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babar\OneDrive\바탕 화면\Project 1_Modified\Rhagovelia distincta\"/>
    </mc:Choice>
  </mc:AlternateContent>
  <xr:revisionPtr revIDLastSave="0" documentId="13_ncr:1_{EAA27B50-5ED7-49A1-A133-CFB7267DB64E}" xr6:coauthVersionLast="47" xr6:coauthVersionMax="47" xr10:uidLastSave="{00000000-0000-0000-0000-000000000000}"/>
  <bookViews>
    <workbookView xWindow="-14505" yWindow="0" windowWidth="14610" windowHeight="15585" tabRatio="897" firstSheet="12" activeTab="19" xr2:uid="{95930631-FC67-4CDA-861D-7E33A9A9AC7F}"/>
  </bookViews>
  <sheets>
    <sheet name="C0001" sheetId="1" r:id="rId1"/>
    <sheet name="C0010" sheetId="27" r:id="rId2"/>
    <sheet name="C0012" sheetId="28" r:id="rId3"/>
    <sheet name="C0013" sheetId="29" r:id="rId4"/>
    <sheet name="C0015" sheetId="30" r:id="rId5"/>
    <sheet name="C0017" sheetId="31" r:id="rId6"/>
    <sheet name="C0018" sheetId="32" r:id="rId7"/>
    <sheet name="C0025" sheetId="33" r:id="rId8"/>
    <sheet name="C0026" sheetId="34" r:id="rId9"/>
    <sheet name="C0027" sheetId="35" r:id="rId10"/>
    <sheet name="C0028" sheetId="36" r:id="rId11"/>
    <sheet name="C0032" sheetId="37" r:id="rId12"/>
    <sheet name="C0036" sheetId="38" r:id="rId13"/>
    <sheet name="C0041" sheetId="39" r:id="rId14"/>
    <sheet name="C0045" sheetId="40" r:id="rId15"/>
    <sheet name="C0079" sheetId="41" r:id="rId16"/>
    <sheet name="C0085" sheetId="42" r:id="rId17"/>
    <sheet name="C0114" sheetId="43" r:id="rId18"/>
    <sheet name="C0119" sheetId="44" r:id="rId19"/>
    <sheet name="C0124" sheetId="45" r:id="rId20"/>
    <sheet name="C0125" sheetId="46" r:id="rId2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N8" i="46" l="1"/>
  <c r="FN8" i="45"/>
  <c r="FN8" i="44"/>
  <c r="FN8" i="43"/>
  <c r="FN8" i="42"/>
  <c r="FN8" i="41"/>
  <c r="FN8" i="40"/>
  <c r="FN8" i="39"/>
  <c r="FN8" i="38"/>
  <c r="FN8" i="37"/>
  <c r="FN8" i="36"/>
  <c r="FN8" i="35"/>
  <c r="FN8" i="34"/>
  <c r="FN8" i="33"/>
  <c r="FN8" i="32"/>
  <c r="FN8" i="30"/>
  <c r="FN8" i="29"/>
  <c r="FN8" i="28"/>
  <c r="FN8" i="27"/>
  <c r="FN8" i="31"/>
  <c r="BW8" i="46" l="1"/>
  <c r="BW8" i="45"/>
  <c r="BW8" i="44"/>
  <c r="BW8" i="43"/>
  <c r="BW8" i="42"/>
  <c r="BW8" i="41"/>
  <c r="BW8" i="40"/>
  <c r="BW8" i="39"/>
  <c r="BW8" i="38"/>
  <c r="BW8" i="37"/>
  <c r="BW8" i="36"/>
  <c r="BW8" i="35"/>
  <c r="BW8" i="34"/>
  <c r="BW8" i="33"/>
  <c r="BW8" i="32"/>
  <c r="BW8" i="31"/>
  <c r="BW8" i="30"/>
  <c r="BW8" i="29"/>
  <c r="BW8" i="28"/>
  <c r="BW8" i="27"/>
  <c r="A10" i="40"/>
  <c r="B11" i="40" s="1"/>
  <c r="AS28" i="40" s="1"/>
  <c r="A10" i="39"/>
  <c r="B11" i="39" s="1"/>
  <c r="A10" i="37"/>
  <c r="B11" i="37" s="1"/>
  <c r="AT37" i="37" s="1"/>
  <c r="A10" i="36"/>
  <c r="B11" i="36" s="1"/>
  <c r="BK22" i="36" s="1"/>
  <c r="A10" i="35"/>
  <c r="B11" i="35" s="1"/>
  <c r="A10" i="34"/>
  <c r="B11" i="34" s="1"/>
  <c r="AY37" i="34" s="1"/>
  <c r="A10" i="46"/>
  <c r="B11" i="46" s="1"/>
  <c r="BI7" i="46" s="1"/>
  <c r="DD8" i="46"/>
  <c r="FN9" i="46" s="1"/>
  <c r="FN10" i="46" s="1"/>
  <c r="FN11" i="46" s="1"/>
  <c r="FN12" i="46" s="1"/>
  <c r="FN13" i="46" s="1"/>
  <c r="FN14" i="46" s="1"/>
  <c r="FN15" i="46" s="1"/>
  <c r="FN16" i="46" s="1"/>
  <c r="FN17" i="46" s="1"/>
  <c r="FN18" i="46" s="1"/>
  <c r="FN19" i="46" s="1"/>
  <c r="FN20" i="46" s="1"/>
  <c r="FN21" i="46" s="1"/>
  <c r="FN22" i="46" s="1"/>
  <c r="FN23" i="46" s="1"/>
  <c r="FN24" i="46" s="1"/>
  <c r="FN25" i="46" s="1"/>
  <c r="FN26" i="46" s="1"/>
  <c r="FN27" i="46" s="1"/>
  <c r="FN28" i="46" s="1"/>
  <c r="FN29" i="46" s="1"/>
  <c r="FN30" i="46" s="1"/>
  <c r="FN31" i="46" s="1"/>
  <c r="FN32" i="46" s="1"/>
  <c r="FN33" i="46" s="1"/>
  <c r="FN34" i="46" s="1"/>
  <c r="FN35" i="46" s="1"/>
  <c r="FN36" i="46" s="1"/>
  <c r="FN37" i="46" s="1"/>
  <c r="FN38" i="46" s="1"/>
  <c r="FN39" i="46" s="1"/>
  <c r="FN40" i="46" s="1"/>
  <c r="FN41" i="46" s="1"/>
  <c r="FN42" i="46" s="1"/>
  <c r="FN43" i="46" s="1"/>
  <c r="FN44" i="46" s="1"/>
  <c r="FN45" i="46" s="1"/>
  <c r="FN46" i="46" s="1"/>
  <c r="FN47" i="46" s="1"/>
  <c r="BM8" i="46"/>
  <c r="BM9" i="46" s="1"/>
  <c r="BM10" i="46" s="1"/>
  <c r="BM11" i="46" s="1"/>
  <c r="BM12" i="46" s="1"/>
  <c r="BM13" i="46" s="1"/>
  <c r="BM14" i="46" s="1"/>
  <c r="BM15" i="46" s="1"/>
  <c r="BM16" i="46" s="1"/>
  <c r="BM17" i="46" s="1"/>
  <c r="BM18" i="46" s="1"/>
  <c r="BM19" i="46" s="1"/>
  <c r="BM20" i="46" s="1"/>
  <c r="BM21" i="46" s="1"/>
  <c r="BM22" i="46" s="1"/>
  <c r="BM23" i="46" s="1"/>
  <c r="BM24" i="46" s="1"/>
  <c r="BM25" i="46" s="1"/>
  <c r="BM26" i="46" s="1"/>
  <c r="BM27" i="46" s="1"/>
  <c r="BM28" i="46" s="1"/>
  <c r="BM29" i="46" s="1"/>
  <c r="BM30" i="46" s="1"/>
  <c r="BM31" i="46" s="1"/>
  <c r="BM32" i="46" s="1"/>
  <c r="BM33" i="46" s="1"/>
  <c r="BM34" i="46" s="1"/>
  <c r="BM35" i="46" s="1"/>
  <c r="BM36" i="46" s="1"/>
  <c r="BM37" i="46" s="1"/>
  <c r="BM38" i="46" s="1"/>
  <c r="BM39" i="46" s="1"/>
  <c r="BM40" i="46" s="1"/>
  <c r="BM41" i="46" s="1"/>
  <c r="BM42" i="46" s="1"/>
  <c r="BM43" i="46" s="1"/>
  <c r="BM44" i="46" s="1"/>
  <c r="BM45" i="46" s="1"/>
  <c r="BM46" i="46" s="1"/>
  <c r="BM47" i="46" s="1"/>
  <c r="DB7" i="46"/>
  <c r="AQ4" i="46"/>
  <c r="AQ5" i="46" s="1"/>
  <c r="AQ6" i="46" s="1"/>
  <c r="AP4" i="46"/>
  <c r="AP5" i="46" s="1"/>
  <c r="AP6" i="46" s="1"/>
  <c r="AO4" i="46"/>
  <c r="AO5" i="46" s="1"/>
  <c r="AO6" i="46" s="1"/>
  <c r="AN4" i="46"/>
  <c r="AN5" i="46" s="1"/>
  <c r="AN6" i="46" s="1"/>
  <c r="AM4" i="46"/>
  <c r="AM5" i="46" s="1"/>
  <c r="AM6" i="46" s="1"/>
  <c r="AL4" i="46"/>
  <c r="AL5" i="46" s="1"/>
  <c r="AL6" i="46" s="1"/>
  <c r="AK4" i="46"/>
  <c r="AK5" i="46" s="1"/>
  <c r="AK6" i="46" s="1"/>
  <c r="AJ4" i="46"/>
  <c r="AJ5" i="46" s="1"/>
  <c r="AJ6" i="46" s="1"/>
  <c r="AI4" i="46"/>
  <c r="AI5" i="46" s="1"/>
  <c r="AI6" i="46" s="1"/>
  <c r="AH4" i="46"/>
  <c r="AH5" i="46" s="1"/>
  <c r="AH6" i="46" s="1"/>
  <c r="AG4" i="46"/>
  <c r="AG5" i="46" s="1"/>
  <c r="AG6" i="46" s="1"/>
  <c r="AF4" i="46"/>
  <c r="AF5" i="46" s="1"/>
  <c r="AF6" i="46" s="1"/>
  <c r="AE4" i="46"/>
  <c r="AE5" i="46" s="1"/>
  <c r="AE6" i="46" s="1"/>
  <c r="AD4" i="46"/>
  <c r="AD5" i="46" s="1"/>
  <c r="AD6" i="46" s="1"/>
  <c r="AC4" i="46"/>
  <c r="AC5" i="46" s="1"/>
  <c r="AC6" i="46" s="1"/>
  <c r="AB4" i="46"/>
  <c r="AB5" i="46" s="1"/>
  <c r="AB6" i="46" s="1"/>
  <c r="AA4" i="46"/>
  <c r="AA5" i="46" s="1"/>
  <c r="AA6" i="46" s="1"/>
  <c r="Z4" i="46"/>
  <c r="Z5" i="46" s="1"/>
  <c r="Z6" i="46" s="1"/>
  <c r="Y4" i="46"/>
  <c r="Y5" i="46" s="1"/>
  <c r="Y6" i="46" s="1"/>
  <c r="X4" i="46"/>
  <c r="X5" i="46" s="1"/>
  <c r="X6" i="46" s="1"/>
  <c r="W4" i="46"/>
  <c r="W5" i="46" s="1"/>
  <c r="W6" i="46" s="1"/>
  <c r="V4" i="46"/>
  <c r="V5" i="46" s="1"/>
  <c r="V6" i="46" s="1"/>
  <c r="U4" i="46"/>
  <c r="U5" i="46" s="1"/>
  <c r="U6" i="46" s="1"/>
  <c r="T4" i="46"/>
  <c r="T5" i="46" s="1"/>
  <c r="T6" i="46" s="1"/>
  <c r="S4" i="46"/>
  <c r="S5" i="46" s="1"/>
  <c r="S6" i="46" s="1"/>
  <c r="R4" i="46"/>
  <c r="R5" i="46" s="1"/>
  <c r="R6" i="46" s="1"/>
  <c r="Q4" i="46"/>
  <c r="Q5" i="46" s="1"/>
  <c r="Q6" i="46" s="1"/>
  <c r="P4" i="46"/>
  <c r="P5" i="46" s="1"/>
  <c r="P6" i="46" s="1"/>
  <c r="O4" i="46"/>
  <c r="O5" i="46" s="1"/>
  <c r="O6" i="46" s="1"/>
  <c r="N4" i="46"/>
  <c r="N5" i="46" s="1"/>
  <c r="N6" i="46" s="1"/>
  <c r="M4" i="46"/>
  <c r="M5" i="46" s="1"/>
  <c r="M6" i="46" s="1"/>
  <c r="L4" i="46"/>
  <c r="L5" i="46" s="1"/>
  <c r="L6" i="46" s="1"/>
  <c r="K4" i="46"/>
  <c r="K5" i="46" s="1"/>
  <c r="K6" i="46" s="1"/>
  <c r="J4" i="46"/>
  <c r="J5" i="46" s="1"/>
  <c r="J6" i="46" s="1"/>
  <c r="I4" i="46"/>
  <c r="I5" i="46" s="1"/>
  <c r="I6" i="46" s="1"/>
  <c r="H4" i="46"/>
  <c r="H5" i="46" s="1"/>
  <c r="H6" i="46" s="1"/>
  <c r="G4" i="46"/>
  <c r="G5" i="46" s="1"/>
  <c r="G6" i="46" s="1"/>
  <c r="F4" i="46"/>
  <c r="F5" i="46" s="1"/>
  <c r="F6" i="46" s="1"/>
  <c r="E4" i="46"/>
  <c r="E5" i="46" s="1"/>
  <c r="E6" i="46" s="1"/>
  <c r="D4" i="46"/>
  <c r="D5" i="46" s="1"/>
  <c r="D6" i="46" s="1"/>
  <c r="A10" i="45"/>
  <c r="B11" i="45" s="1"/>
  <c r="AX23" i="45" s="1"/>
  <c r="DD8" i="45"/>
  <c r="FN9" i="45" s="1"/>
  <c r="FN10" i="45" s="1"/>
  <c r="FN11" i="45" s="1"/>
  <c r="FN12" i="45" s="1"/>
  <c r="FN13" i="45" s="1"/>
  <c r="FN14" i="45" s="1"/>
  <c r="FN15" i="45" s="1"/>
  <c r="FN16" i="45" s="1"/>
  <c r="FN17" i="45" s="1"/>
  <c r="FN18" i="45" s="1"/>
  <c r="FN19" i="45" s="1"/>
  <c r="FN20" i="45" s="1"/>
  <c r="FN21" i="45" s="1"/>
  <c r="FN22" i="45" s="1"/>
  <c r="FN23" i="45" s="1"/>
  <c r="FN24" i="45" s="1"/>
  <c r="FN25" i="45" s="1"/>
  <c r="FN26" i="45" s="1"/>
  <c r="FN27" i="45" s="1"/>
  <c r="FN28" i="45" s="1"/>
  <c r="FN29" i="45" s="1"/>
  <c r="FN30" i="45" s="1"/>
  <c r="FN31" i="45" s="1"/>
  <c r="FN32" i="45" s="1"/>
  <c r="FN33" i="45" s="1"/>
  <c r="FN34" i="45" s="1"/>
  <c r="FN35" i="45" s="1"/>
  <c r="FN36" i="45" s="1"/>
  <c r="FN37" i="45" s="1"/>
  <c r="BM8" i="45"/>
  <c r="BM9" i="45" s="1"/>
  <c r="BM10" i="45" s="1"/>
  <c r="BM11" i="45" s="1"/>
  <c r="BM12" i="45" s="1"/>
  <c r="BM13" i="45" s="1"/>
  <c r="BM14" i="45" s="1"/>
  <c r="BM15" i="45" s="1"/>
  <c r="BM16" i="45" s="1"/>
  <c r="BM17" i="45" s="1"/>
  <c r="BM18" i="45" s="1"/>
  <c r="BM19" i="45" s="1"/>
  <c r="BM20" i="45" s="1"/>
  <c r="BM21" i="45" s="1"/>
  <c r="BM22" i="45" s="1"/>
  <c r="BM23" i="45" s="1"/>
  <c r="BM24" i="45" s="1"/>
  <c r="BM25" i="45" s="1"/>
  <c r="BM26" i="45" s="1"/>
  <c r="BM27" i="45" s="1"/>
  <c r="BM28" i="45" s="1"/>
  <c r="BM29" i="45" s="1"/>
  <c r="BM30" i="45" s="1"/>
  <c r="BM31" i="45" s="1"/>
  <c r="BM32" i="45" s="1"/>
  <c r="BM33" i="45" s="1"/>
  <c r="BM34" i="45" s="1"/>
  <c r="BM35" i="45" s="1"/>
  <c r="BM36" i="45" s="1"/>
  <c r="BM37" i="45" s="1"/>
  <c r="DB7" i="45"/>
  <c r="AQ4" i="45"/>
  <c r="AQ5" i="45" s="1"/>
  <c r="AQ6" i="45" s="1"/>
  <c r="AP4" i="45"/>
  <c r="AP5" i="45" s="1"/>
  <c r="AP6" i="45" s="1"/>
  <c r="AO4" i="45"/>
  <c r="AO5" i="45" s="1"/>
  <c r="AO6" i="45" s="1"/>
  <c r="AN4" i="45"/>
  <c r="AN5" i="45" s="1"/>
  <c r="AN6" i="45" s="1"/>
  <c r="AM4" i="45"/>
  <c r="AM5" i="45" s="1"/>
  <c r="AM6" i="45" s="1"/>
  <c r="AL4" i="45"/>
  <c r="AL5" i="45" s="1"/>
  <c r="AL6" i="45" s="1"/>
  <c r="AK4" i="45"/>
  <c r="AK5" i="45" s="1"/>
  <c r="AK6" i="45" s="1"/>
  <c r="AJ4" i="45"/>
  <c r="AJ5" i="45" s="1"/>
  <c r="AJ6" i="45" s="1"/>
  <c r="AI4" i="45"/>
  <c r="AI5" i="45" s="1"/>
  <c r="AI6" i="45" s="1"/>
  <c r="AH4" i="45"/>
  <c r="AH5" i="45" s="1"/>
  <c r="AH6" i="45" s="1"/>
  <c r="AG4" i="45"/>
  <c r="AG5" i="45" s="1"/>
  <c r="AG6" i="45" s="1"/>
  <c r="AF4" i="45"/>
  <c r="AF5" i="45" s="1"/>
  <c r="AF6" i="45" s="1"/>
  <c r="AE4" i="45"/>
  <c r="AE5" i="45" s="1"/>
  <c r="AE6" i="45" s="1"/>
  <c r="AD4" i="45"/>
  <c r="AD5" i="45" s="1"/>
  <c r="AD6" i="45" s="1"/>
  <c r="AC4" i="45"/>
  <c r="AC5" i="45" s="1"/>
  <c r="AC6" i="45" s="1"/>
  <c r="AB4" i="45"/>
  <c r="AB5" i="45" s="1"/>
  <c r="AB6" i="45" s="1"/>
  <c r="AA4" i="45"/>
  <c r="AA5" i="45" s="1"/>
  <c r="AA6" i="45" s="1"/>
  <c r="Z4" i="45"/>
  <c r="Z5" i="45" s="1"/>
  <c r="Z6" i="45" s="1"/>
  <c r="Y4" i="45"/>
  <c r="Y5" i="45" s="1"/>
  <c r="Y6" i="45" s="1"/>
  <c r="X4" i="45"/>
  <c r="X5" i="45" s="1"/>
  <c r="X6" i="45" s="1"/>
  <c r="W4" i="45"/>
  <c r="W5" i="45" s="1"/>
  <c r="W6" i="45" s="1"/>
  <c r="V4" i="45"/>
  <c r="V5" i="45" s="1"/>
  <c r="V6" i="45" s="1"/>
  <c r="U4" i="45"/>
  <c r="U5" i="45" s="1"/>
  <c r="U6" i="45" s="1"/>
  <c r="T4" i="45"/>
  <c r="T5" i="45" s="1"/>
  <c r="T6" i="45" s="1"/>
  <c r="S4" i="45"/>
  <c r="S5" i="45" s="1"/>
  <c r="S6" i="45" s="1"/>
  <c r="R4" i="45"/>
  <c r="R5" i="45" s="1"/>
  <c r="R6" i="45" s="1"/>
  <c r="Q4" i="45"/>
  <c r="Q5" i="45" s="1"/>
  <c r="Q6" i="45" s="1"/>
  <c r="P4" i="45"/>
  <c r="P5" i="45" s="1"/>
  <c r="P6" i="45" s="1"/>
  <c r="O4" i="45"/>
  <c r="O5" i="45" s="1"/>
  <c r="O6" i="45" s="1"/>
  <c r="N4" i="45"/>
  <c r="N5" i="45" s="1"/>
  <c r="N6" i="45" s="1"/>
  <c r="M4" i="45"/>
  <c r="M5" i="45" s="1"/>
  <c r="M6" i="45" s="1"/>
  <c r="L4" i="45"/>
  <c r="L5" i="45" s="1"/>
  <c r="L6" i="45" s="1"/>
  <c r="K4" i="45"/>
  <c r="K5" i="45" s="1"/>
  <c r="K6" i="45" s="1"/>
  <c r="J4" i="45"/>
  <c r="J5" i="45" s="1"/>
  <c r="J6" i="45" s="1"/>
  <c r="I4" i="45"/>
  <c r="I5" i="45" s="1"/>
  <c r="I6" i="45" s="1"/>
  <c r="H4" i="45"/>
  <c r="H5" i="45" s="1"/>
  <c r="H6" i="45" s="1"/>
  <c r="G4" i="45"/>
  <c r="G5" i="45" s="1"/>
  <c r="G6" i="45" s="1"/>
  <c r="F4" i="45"/>
  <c r="F5" i="45" s="1"/>
  <c r="F6" i="45" s="1"/>
  <c r="E4" i="45"/>
  <c r="E5" i="45" s="1"/>
  <c r="E6" i="45" s="1"/>
  <c r="D4" i="45"/>
  <c r="D5" i="45" s="1"/>
  <c r="D6" i="45" s="1"/>
  <c r="A10" i="44"/>
  <c r="B11" i="44" s="1"/>
  <c r="DD8" i="44"/>
  <c r="FN9" i="44" s="1"/>
  <c r="FN10" i="44" s="1"/>
  <c r="FN11" i="44" s="1"/>
  <c r="FN12" i="44" s="1"/>
  <c r="FN13" i="44" s="1"/>
  <c r="FN14" i="44" s="1"/>
  <c r="FN15" i="44" s="1"/>
  <c r="FN16" i="44" s="1"/>
  <c r="FN17" i="44" s="1"/>
  <c r="FN18" i="44" s="1"/>
  <c r="FN19" i="44" s="1"/>
  <c r="FN20" i="44" s="1"/>
  <c r="FN21" i="44" s="1"/>
  <c r="FN22" i="44" s="1"/>
  <c r="FN23" i="44" s="1"/>
  <c r="FN24" i="44" s="1"/>
  <c r="FN25" i="44" s="1"/>
  <c r="FN26" i="44" s="1"/>
  <c r="FN27" i="44" s="1"/>
  <c r="FN28" i="44" s="1"/>
  <c r="FN29" i="44" s="1"/>
  <c r="FN30" i="44" s="1"/>
  <c r="FN31" i="44" s="1"/>
  <c r="FN32" i="44" s="1"/>
  <c r="FN33" i="44" s="1"/>
  <c r="FN34" i="44" s="1"/>
  <c r="FN35" i="44" s="1"/>
  <c r="FN36" i="44" s="1"/>
  <c r="FN37" i="44" s="1"/>
  <c r="FN38" i="44" s="1"/>
  <c r="FN39" i="44" s="1"/>
  <c r="FN40" i="44" s="1"/>
  <c r="FN41" i="44" s="1"/>
  <c r="FN42" i="44" s="1"/>
  <c r="FN43" i="44" s="1"/>
  <c r="FN44" i="44" s="1"/>
  <c r="FN45" i="44" s="1"/>
  <c r="FN46" i="44" s="1"/>
  <c r="FN47" i="44" s="1"/>
  <c r="BM8" i="44"/>
  <c r="BM9" i="44" s="1"/>
  <c r="BM10" i="44" s="1"/>
  <c r="BM11" i="44" s="1"/>
  <c r="BM12" i="44" s="1"/>
  <c r="BM13" i="44" s="1"/>
  <c r="BM14" i="44" s="1"/>
  <c r="BM15" i="44" s="1"/>
  <c r="BM16" i="44" s="1"/>
  <c r="BM17" i="44" s="1"/>
  <c r="BM18" i="44" s="1"/>
  <c r="BM19" i="44" s="1"/>
  <c r="BM20" i="44" s="1"/>
  <c r="BM21" i="44" s="1"/>
  <c r="BM22" i="44" s="1"/>
  <c r="BM23" i="44" s="1"/>
  <c r="BM24" i="44" s="1"/>
  <c r="BM25" i="44" s="1"/>
  <c r="BM26" i="44" s="1"/>
  <c r="BM27" i="44" s="1"/>
  <c r="BM28" i="44" s="1"/>
  <c r="BM29" i="44" s="1"/>
  <c r="BM30" i="44" s="1"/>
  <c r="BM31" i="44" s="1"/>
  <c r="BM32" i="44" s="1"/>
  <c r="BM33" i="44" s="1"/>
  <c r="BM34" i="44" s="1"/>
  <c r="BM35" i="44" s="1"/>
  <c r="BM36" i="44" s="1"/>
  <c r="BM37" i="44" s="1"/>
  <c r="BM38" i="44" s="1"/>
  <c r="BM39" i="44" s="1"/>
  <c r="BM40" i="44" s="1"/>
  <c r="BM41" i="44" s="1"/>
  <c r="BM42" i="44" s="1"/>
  <c r="BM43" i="44" s="1"/>
  <c r="BM44" i="44" s="1"/>
  <c r="BM45" i="44" s="1"/>
  <c r="BM46" i="44" s="1"/>
  <c r="BM47" i="44" s="1"/>
  <c r="DB7" i="44"/>
  <c r="AQ4" i="44"/>
  <c r="AQ5" i="44" s="1"/>
  <c r="AQ6" i="44" s="1"/>
  <c r="AP4" i="44"/>
  <c r="AP5" i="44" s="1"/>
  <c r="AP6" i="44" s="1"/>
  <c r="AO4" i="44"/>
  <c r="AO5" i="44" s="1"/>
  <c r="AO6" i="44" s="1"/>
  <c r="AN4" i="44"/>
  <c r="AN5" i="44" s="1"/>
  <c r="AN6" i="44" s="1"/>
  <c r="AM4" i="44"/>
  <c r="AM5" i="44" s="1"/>
  <c r="AM6" i="44" s="1"/>
  <c r="AL4" i="44"/>
  <c r="AL5" i="44" s="1"/>
  <c r="AL6" i="44" s="1"/>
  <c r="AK4" i="44"/>
  <c r="AK5" i="44" s="1"/>
  <c r="AK6" i="44" s="1"/>
  <c r="AJ4" i="44"/>
  <c r="AJ5" i="44" s="1"/>
  <c r="AJ6" i="44" s="1"/>
  <c r="AI4" i="44"/>
  <c r="AI5" i="44" s="1"/>
  <c r="AI6" i="44" s="1"/>
  <c r="AH4" i="44"/>
  <c r="AH5" i="44" s="1"/>
  <c r="AH6" i="44" s="1"/>
  <c r="AG4" i="44"/>
  <c r="AG5" i="44" s="1"/>
  <c r="AG6" i="44" s="1"/>
  <c r="AF4" i="44"/>
  <c r="AF5" i="44" s="1"/>
  <c r="AF6" i="44" s="1"/>
  <c r="AE4" i="44"/>
  <c r="AE5" i="44" s="1"/>
  <c r="AE6" i="44" s="1"/>
  <c r="AD4" i="44"/>
  <c r="AD5" i="44" s="1"/>
  <c r="AD6" i="44" s="1"/>
  <c r="AC4" i="44"/>
  <c r="AC5" i="44" s="1"/>
  <c r="AC6" i="44" s="1"/>
  <c r="AB4" i="44"/>
  <c r="AB5" i="44" s="1"/>
  <c r="AB6" i="44" s="1"/>
  <c r="AA4" i="44"/>
  <c r="AA5" i="44" s="1"/>
  <c r="AA6" i="44" s="1"/>
  <c r="Z4" i="44"/>
  <c r="Z5" i="44" s="1"/>
  <c r="Z6" i="44" s="1"/>
  <c r="Y4" i="44"/>
  <c r="Y5" i="44" s="1"/>
  <c r="Y6" i="44" s="1"/>
  <c r="X4" i="44"/>
  <c r="X5" i="44" s="1"/>
  <c r="X6" i="44" s="1"/>
  <c r="W4" i="44"/>
  <c r="W5" i="44" s="1"/>
  <c r="W6" i="44" s="1"/>
  <c r="V4" i="44"/>
  <c r="V5" i="44" s="1"/>
  <c r="V6" i="44" s="1"/>
  <c r="U4" i="44"/>
  <c r="U5" i="44" s="1"/>
  <c r="U6" i="44" s="1"/>
  <c r="T4" i="44"/>
  <c r="T5" i="44" s="1"/>
  <c r="T6" i="44" s="1"/>
  <c r="S4" i="44"/>
  <c r="S5" i="44" s="1"/>
  <c r="S6" i="44" s="1"/>
  <c r="R4" i="44"/>
  <c r="R5" i="44" s="1"/>
  <c r="R6" i="44" s="1"/>
  <c r="Q4" i="44"/>
  <c r="Q5" i="44" s="1"/>
  <c r="Q6" i="44" s="1"/>
  <c r="P4" i="44"/>
  <c r="P5" i="44" s="1"/>
  <c r="P6" i="44" s="1"/>
  <c r="O4" i="44"/>
  <c r="O5" i="44" s="1"/>
  <c r="O6" i="44" s="1"/>
  <c r="N4" i="44"/>
  <c r="N5" i="44" s="1"/>
  <c r="N6" i="44" s="1"/>
  <c r="M4" i="44"/>
  <c r="M5" i="44" s="1"/>
  <c r="M6" i="44" s="1"/>
  <c r="L4" i="44"/>
  <c r="L5" i="44" s="1"/>
  <c r="L6" i="44" s="1"/>
  <c r="K4" i="44"/>
  <c r="K5" i="44" s="1"/>
  <c r="K6" i="44" s="1"/>
  <c r="J4" i="44"/>
  <c r="J5" i="44" s="1"/>
  <c r="J6" i="44" s="1"/>
  <c r="I4" i="44"/>
  <c r="I5" i="44" s="1"/>
  <c r="I6" i="44" s="1"/>
  <c r="H4" i="44"/>
  <c r="H5" i="44" s="1"/>
  <c r="H6" i="44" s="1"/>
  <c r="G4" i="44"/>
  <c r="G5" i="44" s="1"/>
  <c r="G6" i="44" s="1"/>
  <c r="F4" i="44"/>
  <c r="F5" i="44" s="1"/>
  <c r="F6" i="44" s="1"/>
  <c r="E4" i="44"/>
  <c r="E5" i="44" s="1"/>
  <c r="E6" i="44" s="1"/>
  <c r="D4" i="44"/>
  <c r="D5" i="44" s="1"/>
  <c r="D6" i="44" s="1"/>
  <c r="A10" i="43"/>
  <c r="B11" i="43" s="1"/>
  <c r="DD8" i="43"/>
  <c r="FN9" i="43" s="1"/>
  <c r="FN10" i="43" s="1"/>
  <c r="FN11" i="43" s="1"/>
  <c r="FN12" i="43" s="1"/>
  <c r="FN13" i="43" s="1"/>
  <c r="FN14" i="43" s="1"/>
  <c r="FN15" i="43" s="1"/>
  <c r="FN16" i="43" s="1"/>
  <c r="FN17" i="43" s="1"/>
  <c r="FN18" i="43" s="1"/>
  <c r="FN19" i="43" s="1"/>
  <c r="FN20" i="43" s="1"/>
  <c r="FN21" i="43" s="1"/>
  <c r="FN22" i="43" s="1"/>
  <c r="FN23" i="43" s="1"/>
  <c r="FN24" i="43" s="1"/>
  <c r="FN25" i="43" s="1"/>
  <c r="FN26" i="43" s="1"/>
  <c r="FN27" i="43" s="1"/>
  <c r="FN28" i="43" s="1"/>
  <c r="FN29" i="43" s="1"/>
  <c r="FN30" i="43" s="1"/>
  <c r="FN31" i="43" s="1"/>
  <c r="FN32" i="43" s="1"/>
  <c r="FN33" i="43" s="1"/>
  <c r="FN34" i="43" s="1"/>
  <c r="FN35" i="43" s="1"/>
  <c r="FN36" i="43" s="1"/>
  <c r="FN37" i="43" s="1"/>
  <c r="BM8" i="43"/>
  <c r="DB7" i="43"/>
  <c r="AQ4" i="43"/>
  <c r="AQ5" i="43" s="1"/>
  <c r="AQ6" i="43" s="1"/>
  <c r="AP4" i="43"/>
  <c r="AP5" i="43" s="1"/>
  <c r="AP6" i="43" s="1"/>
  <c r="AO4" i="43"/>
  <c r="AO5" i="43" s="1"/>
  <c r="AO6" i="43" s="1"/>
  <c r="AN4" i="43"/>
  <c r="AN5" i="43" s="1"/>
  <c r="AN6" i="43" s="1"/>
  <c r="AM4" i="43"/>
  <c r="AM5" i="43" s="1"/>
  <c r="AM6" i="43" s="1"/>
  <c r="AL4" i="43"/>
  <c r="AL5" i="43" s="1"/>
  <c r="AL6" i="43" s="1"/>
  <c r="AK4" i="43"/>
  <c r="AK5" i="43" s="1"/>
  <c r="AK6" i="43" s="1"/>
  <c r="AJ4" i="43"/>
  <c r="AJ5" i="43" s="1"/>
  <c r="AJ6" i="43" s="1"/>
  <c r="AI4" i="43"/>
  <c r="AI5" i="43" s="1"/>
  <c r="AI6" i="43" s="1"/>
  <c r="AH4" i="43"/>
  <c r="AH5" i="43" s="1"/>
  <c r="AH6" i="43" s="1"/>
  <c r="AG4" i="43"/>
  <c r="AG5" i="43" s="1"/>
  <c r="AG6" i="43" s="1"/>
  <c r="AF4" i="43"/>
  <c r="AF5" i="43" s="1"/>
  <c r="AF6" i="43" s="1"/>
  <c r="AE4" i="43"/>
  <c r="AE5" i="43" s="1"/>
  <c r="AE6" i="43" s="1"/>
  <c r="AD4" i="43"/>
  <c r="AD5" i="43" s="1"/>
  <c r="AD6" i="43" s="1"/>
  <c r="AC4" i="43"/>
  <c r="AC5" i="43" s="1"/>
  <c r="AC6" i="43" s="1"/>
  <c r="AB4" i="43"/>
  <c r="AB5" i="43" s="1"/>
  <c r="AB6" i="43" s="1"/>
  <c r="AA4" i="43"/>
  <c r="AA5" i="43" s="1"/>
  <c r="AA6" i="43" s="1"/>
  <c r="Z4" i="43"/>
  <c r="Z5" i="43" s="1"/>
  <c r="Z6" i="43" s="1"/>
  <c r="Y4" i="43"/>
  <c r="Y5" i="43" s="1"/>
  <c r="Y6" i="43" s="1"/>
  <c r="X4" i="43"/>
  <c r="X5" i="43" s="1"/>
  <c r="X6" i="43" s="1"/>
  <c r="W4" i="43"/>
  <c r="W5" i="43" s="1"/>
  <c r="W6" i="43" s="1"/>
  <c r="V4" i="43"/>
  <c r="V5" i="43" s="1"/>
  <c r="V6" i="43" s="1"/>
  <c r="U4" i="43"/>
  <c r="U5" i="43" s="1"/>
  <c r="U6" i="43" s="1"/>
  <c r="T4" i="43"/>
  <c r="T5" i="43" s="1"/>
  <c r="T6" i="43" s="1"/>
  <c r="S4" i="43"/>
  <c r="S5" i="43" s="1"/>
  <c r="S6" i="43" s="1"/>
  <c r="R4" i="43"/>
  <c r="R5" i="43" s="1"/>
  <c r="R6" i="43" s="1"/>
  <c r="Q4" i="43"/>
  <c r="Q5" i="43" s="1"/>
  <c r="Q6" i="43" s="1"/>
  <c r="P4" i="43"/>
  <c r="P5" i="43" s="1"/>
  <c r="P6" i="43" s="1"/>
  <c r="O4" i="43"/>
  <c r="O5" i="43" s="1"/>
  <c r="O6" i="43" s="1"/>
  <c r="N4" i="43"/>
  <c r="N5" i="43" s="1"/>
  <c r="N6" i="43" s="1"/>
  <c r="M4" i="43"/>
  <c r="M5" i="43" s="1"/>
  <c r="M6" i="43" s="1"/>
  <c r="L4" i="43"/>
  <c r="L5" i="43" s="1"/>
  <c r="L6" i="43" s="1"/>
  <c r="K4" i="43"/>
  <c r="K5" i="43" s="1"/>
  <c r="K6" i="43" s="1"/>
  <c r="J4" i="43"/>
  <c r="J5" i="43" s="1"/>
  <c r="J6" i="43" s="1"/>
  <c r="I4" i="43"/>
  <c r="I5" i="43" s="1"/>
  <c r="I6" i="43" s="1"/>
  <c r="H4" i="43"/>
  <c r="H5" i="43" s="1"/>
  <c r="H6" i="43" s="1"/>
  <c r="G4" i="43"/>
  <c r="G5" i="43" s="1"/>
  <c r="G6" i="43" s="1"/>
  <c r="F4" i="43"/>
  <c r="F5" i="43" s="1"/>
  <c r="F6" i="43" s="1"/>
  <c r="E4" i="43"/>
  <c r="E5" i="43" s="1"/>
  <c r="E6" i="43" s="1"/>
  <c r="D4" i="43"/>
  <c r="D5" i="43" s="1"/>
  <c r="D6" i="43" s="1"/>
  <c r="A10" i="42"/>
  <c r="B11" i="42" s="1"/>
  <c r="DD8" i="42"/>
  <c r="FN9" i="42" s="1"/>
  <c r="FN10" i="42" s="1"/>
  <c r="FN11" i="42" s="1"/>
  <c r="FN12" i="42" s="1"/>
  <c r="FN13" i="42" s="1"/>
  <c r="FN14" i="42" s="1"/>
  <c r="FN15" i="42" s="1"/>
  <c r="FN16" i="42" s="1"/>
  <c r="FN17" i="42" s="1"/>
  <c r="FN18" i="42" s="1"/>
  <c r="FN19" i="42" s="1"/>
  <c r="FN20" i="42" s="1"/>
  <c r="FN21" i="42" s="1"/>
  <c r="FN22" i="42" s="1"/>
  <c r="FN23" i="42" s="1"/>
  <c r="FN24" i="42" s="1"/>
  <c r="FN25" i="42" s="1"/>
  <c r="FN26" i="42" s="1"/>
  <c r="FN27" i="42" s="1"/>
  <c r="FN28" i="42" s="1"/>
  <c r="FN29" i="42" s="1"/>
  <c r="FN30" i="42" s="1"/>
  <c r="FN31" i="42" s="1"/>
  <c r="FN32" i="42" s="1"/>
  <c r="FN33" i="42" s="1"/>
  <c r="FN34" i="42" s="1"/>
  <c r="FN35" i="42" s="1"/>
  <c r="FN36" i="42" s="1"/>
  <c r="FN37" i="42" s="1"/>
  <c r="FN38" i="42" s="1"/>
  <c r="FN39" i="42" s="1"/>
  <c r="FN40" i="42" s="1"/>
  <c r="FN41" i="42" s="1"/>
  <c r="FN42" i="42" s="1"/>
  <c r="FN43" i="42" s="1"/>
  <c r="FN44" i="42" s="1"/>
  <c r="FN45" i="42" s="1"/>
  <c r="FN46" i="42" s="1"/>
  <c r="FN47" i="42" s="1"/>
  <c r="FN48" i="42" s="1"/>
  <c r="FN49" i="42" s="1"/>
  <c r="FN50" i="42" s="1"/>
  <c r="FN51" i="42" s="1"/>
  <c r="FN52" i="42" s="1"/>
  <c r="FN53" i="42" s="1"/>
  <c r="FN54" i="42" s="1"/>
  <c r="FN55" i="42" s="1"/>
  <c r="FN56" i="42" s="1"/>
  <c r="FN57" i="42" s="1"/>
  <c r="BM8" i="42"/>
  <c r="DB7" i="42"/>
  <c r="AQ4" i="42"/>
  <c r="AQ5" i="42" s="1"/>
  <c r="AQ6" i="42" s="1"/>
  <c r="AP4" i="42"/>
  <c r="AP5" i="42" s="1"/>
  <c r="AP6" i="42" s="1"/>
  <c r="AO4" i="42"/>
  <c r="AO5" i="42" s="1"/>
  <c r="AO6" i="42" s="1"/>
  <c r="AN4" i="42"/>
  <c r="AN5" i="42" s="1"/>
  <c r="AN6" i="42" s="1"/>
  <c r="AM4" i="42"/>
  <c r="AM5" i="42" s="1"/>
  <c r="AM6" i="42" s="1"/>
  <c r="AL4" i="42"/>
  <c r="AL5" i="42" s="1"/>
  <c r="AL6" i="42" s="1"/>
  <c r="AK4" i="42"/>
  <c r="AK5" i="42" s="1"/>
  <c r="AK6" i="42" s="1"/>
  <c r="AJ4" i="42"/>
  <c r="AJ5" i="42" s="1"/>
  <c r="AJ6" i="42" s="1"/>
  <c r="AI4" i="42"/>
  <c r="AI5" i="42" s="1"/>
  <c r="AI6" i="42" s="1"/>
  <c r="AH4" i="42"/>
  <c r="AH5" i="42" s="1"/>
  <c r="AH6" i="42" s="1"/>
  <c r="AG4" i="42"/>
  <c r="AG5" i="42" s="1"/>
  <c r="AG6" i="42" s="1"/>
  <c r="AF4" i="42"/>
  <c r="AF5" i="42" s="1"/>
  <c r="AF6" i="42" s="1"/>
  <c r="AE4" i="42"/>
  <c r="AE5" i="42" s="1"/>
  <c r="AE6" i="42" s="1"/>
  <c r="AD4" i="42"/>
  <c r="AD5" i="42" s="1"/>
  <c r="AD6" i="42" s="1"/>
  <c r="AC4" i="42"/>
  <c r="AC5" i="42" s="1"/>
  <c r="AC6" i="42" s="1"/>
  <c r="AB4" i="42"/>
  <c r="AB5" i="42" s="1"/>
  <c r="AB6" i="42" s="1"/>
  <c r="AA4" i="42"/>
  <c r="AA5" i="42" s="1"/>
  <c r="AA6" i="42" s="1"/>
  <c r="Z4" i="42"/>
  <c r="Z5" i="42" s="1"/>
  <c r="Z6" i="42" s="1"/>
  <c r="Y4" i="42"/>
  <c r="Y5" i="42" s="1"/>
  <c r="Y6" i="42" s="1"/>
  <c r="X4" i="42"/>
  <c r="X5" i="42" s="1"/>
  <c r="X6" i="42" s="1"/>
  <c r="W4" i="42"/>
  <c r="W5" i="42" s="1"/>
  <c r="W6" i="42" s="1"/>
  <c r="V4" i="42"/>
  <c r="V5" i="42" s="1"/>
  <c r="V6" i="42" s="1"/>
  <c r="U4" i="42"/>
  <c r="U5" i="42" s="1"/>
  <c r="U6" i="42" s="1"/>
  <c r="T4" i="42"/>
  <c r="T5" i="42" s="1"/>
  <c r="T6" i="42" s="1"/>
  <c r="S4" i="42"/>
  <c r="S5" i="42" s="1"/>
  <c r="S6" i="42" s="1"/>
  <c r="R4" i="42"/>
  <c r="R5" i="42" s="1"/>
  <c r="R6" i="42" s="1"/>
  <c r="Q4" i="42"/>
  <c r="Q5" i="42" s="1"/>
  <c r="Q6" i="42" s="1"/>
  <c r="P4" i="42"/>
  <c r="P5" i="42" s="1"/>
  <c r="P6" i="42" s="1"/>
  <c r="O4" i="42"/>
  <c r="O5" i="42" s="1"/>
  <c r="O6" i="42" s="1"/>
  <c r="N4" i="42"/>
  <c r="N5" i="42" s="1"/>
  <c r="N6" i="42" s="1"/>
  <c r="M4" i="42"/>
  <c r="M5" i="42" s="1"/>
  <c r="M6" i="42" s="1"/>
  <c r="L4" i="42"/>
  <c r="L5" i="42" s="1"/>
  <c r="L6" i="42" s="1"/>
  <c r="K4" i="42"/>
  <c r="K5" i="42" s="1"/>
  <c r="K6" i="42" s="1"/>
  <c r="J4" i="42"/>
  <c r="J5" i="42" s="1"/>
  <c r="J6" i="42" s="1"/>
  <c r="I4" i="42"/>
  <c r="I5" i="42" s="1"/>
  <c r="I6" i="42" s="1"/>
  <c r="H4" i="42"/>
  <c r="H5" i="42" s="1"/>
  <c r="H6" i="42" s="1"/>
  <c r="G4" i="42"/>
  <c r="G5" i="42" s="1"/>
  <c r="G6" i="42" s="1"/>
  <c r="F4" i="42"/>
  <c r="F5" i="42" s="1"/>
  <c r="F6" i="42" s="1"/>
  <c r="E4" i="42"/>
  <c r="E5" i="42" s="1"/>
  <c r="E6" i="42" s="1"/>
  <c r="D4" i="42"/>
  <c r="D5" i="42" s="1"/>
  <c r="D6" i="42" s="1"/>
  <c r="A10" i="41"/>
  <c r="B11" i="41" s="1"/>
  <c r="AR40" i="41" s="1"/>
  <c r="DD8" i="41"/>
  <c r="FN9" i="41" s="1"/>
  <c r="FN10" i="41" s="1"/>
  <c r="FN11" i="41" s="1"/>
  <c r="FN12" i="41" s="1"/>
  <c r="FN13" i="41" s="1"/>
  <c r="FN14" i="41" s="1"/>
  <c r="FN15" i="41" s="1"/>
  <c r="FN16" i="41" s="1"/>
  <c r="FN17" i="41" s="1"/>
  <c r="FN18" i="41" s="1"/>
  <c r="FN19" i="41" s="1"/>
  <c r="FN20" i="41" s="1"/>
  <c r="FN21" i="41" s="1"/>
  <c r="FN22" i="41" s="1"/>
  <c r="FN23" i="41" s="1"/>
  <c r="FN24" i="41" s="1"/>
  <c r="FN25" i="41" s="1"/>
  <c r="FN26" i="41" s="1"/>
  <c r="FN27" i="41" s="1"/>
  <c r="FN28" i="41" s="1"/>
  <c r="FN29" i="41" s="1"/>
  <c r="FN30" i="41" s="1"/>
  <c r="FN31" i="41" s="1"/>
  <c r="FN32" i="41" s="1"/>
  <c r="FN33" i="41" s="1"/>
  <c r="FN34" i="41" s="1"/>
  <c r="FN35" i="41" s="1"/>
  <c r="FN36" i="41" s="1"/>
  <c r="FN37" i="41" s="1"/>
  <c r="FN38" i="41" s="1"/>
  <c r="FN39" i="41" s="1"/>
  <c r="FN40" i="41" s="1"/>
  <c r="FN41" i="41" s="1"/>
  <c r="FN42" i="41" s="1"/>
  <c r="FN43" i="41" s="1"/>
  <c r="FN44" i="41" s="1"/>
  <c r="FN45" i="41" s="1"/>
  <c r="FN46" i="41" s="1"/>
  <c r="FN47" i="41" s="1"/>
  <c r="BM8" i="41"/>
  <c r="BM9" i="41" s="1"/>
  <c r="BM10" i="41" s="1"/>
  <c r="BM11" i="41" s="1"/>
  <c r="BM12" i="41" s="1"/>
  <c r="BM13" i="41" s="1"/>
  <c r="BM14" i="41" s="1"/>
  <c r="BM15" i="41" s="1"/>
  <c r="BM16" i="41" s="1"/>
  <c r="BM17" i="41" s="1"/>
  <c r="BM18" i="41" s="1"/>
  <c r="BM19" i="41" s="1"/>
  <c r="BM20" i="41" s="1"/>
  <c r="BM21" i="41" s="1"/>
  <c r="BM22" i="41" s="1"/>
  <c r="BM23" i="41" s="1"/>
  <c r="BM24" i="41" s="1"/>
  <c r="BM25" i="41" s="1"/>
  <c r="BM26" i="41" s="1"/>
  <c r="BM27" i="41" s="1"/>
  <c r="BM28" i="41" s="1"/>
  <c r="BM29" i="41" s="1"/>
  <c r="BM30" i="41" s="1"/>
  <c r="BM31" i="41" s="1"/>
  <c r="BM32" i="41" s="1"/>
  <c r="BM33" i="41" s="1"/>
  <c r="BM34" i="41" s="1"/>
  <c r="BM35" i="41" s="1"/>
  <c r="BM36" i="41" s="1"/>
  <c r="BM37" i="41" s="1"/>
  <c r="BM38" i="41" s="1"/>
  <c r="BM39" i="41" s="1"/>
  <c r="BM40" i="41" s="1"/>
  <c r="BM41" i="41" s="1"/>
  <c r="BM42" i="41" s="1"/>
  <c r="BM43" i="41" s="1"/>
  <c r="BM44" i="41" s="1"/>
  <c r="BM45" i="41" s="1"/>
  <c r="BM46" i="41" s="1"/>
  <c r="BM47" i="41" s="1"/>
  <c r="DB7" i="41"/>
  <c r="AQ4" i="41"/>
  <c r="AQ5" i="41" s="1"/>
  <c r="AQ6" i="41" s="1"/>
  <c r="AP4" i="41"/>
  <c r="AP5" i="41" s="1"/>
  <c r="AP6" i="41" s="1"/>
  <c r="AO4" i="41"/>
  <c r="AO5" i="41" s="1"/>
  <c r="AO6" i="41" s="1"/>
  <c r="AN4" i="41"/>
  <c r="AN5" i="41" s="1"/>
  <c r="AN6" i="41" s="1"/>
  <c r="AM4" i="41"/>
  <c r="AM5" i="41" s="1"/>
  <c r="AM6" i="41" s="1"/>
  <c r="AL4" i="41"/>
  <c r="AL5" i="41" s="1"/>
  <c r="AL6" i="41" s="1"/>
  <c r="AK4" i="41"/>
  <c r="AK5" i="41" s="1"/>
  <c r="AK6" i="41" s="1"/>
  <c r="AJ4" i="41"/>
  <c r="AJ5" i="41" s="1"/>
  <c r="AJ6" i="41" s="1"/>
  <c r="AI4" i="41"/>
  <c r="AI5" i="41" s="1"/>
  <c r="AI6" i="41" s="1"/>
  <c r="AH4" i="41"/>
  <c r="AH5" i="41" s="1"/>
  <c r="AH6" i="41" s="1"/>
  <c r="AG4" i="41"/>
  <c r="AG5" i="41" s="1"/>
  <c r="AG6" i="41" s="1"/>
  <c r="AF4" i="41"/>
  <c r="AF5" i="41" s="1"/>
  <c r="AF6" i="41" s="1"/>
  <c r="AE4" i="41"/>
  <c r="AE5" i="41" s="1"/>
  <c r="AE6" i="41" s="1"/>
  <c r="AD4" i="41"/>
  <c r="AD5" i="41" s="1"/>
  <c r="AD6" i="41" s="1"/>
  <c r="AC4" i="41"/>
  <c r="AC5" i="41" s="1"/>
  <c r="AC6" i="41" s="1"/>
  <c r="AB4" i="41"/>
  <c r="AB5" i="41" s="1"/>
  <c r="AB6" i="41" s="1"/>
  <c r="AA4" i="41"/>
  <c r="AA5" i="41" s="1"/>
  <c r="AA6" i="41" s="1"/>
  <c r="Z4" i="41"/>
  <c r="Z5" i="41" s="1"/>
  <c r="Z6" i="41" s="1"/>
  <c r="Y4" i="41"/>
  <c r="Y5" i="41" s="1"/>
  <c r="Y6" i="41" s="1"/>
  <c r="X4" i="41"/>
  <c r="X5" i="41" s="1"/>
  <c r="X6" i="41" s="1"/>
  <c r="W4" i="41"/>
  <c r="W5" i="41" s="1"/>
  <c r="W6" i="41" s="1"/>
  <c r="V4" i="41"/>
  <c r="V5" i="41" s="1"/>
  <c r="V6" i="41" s="1"/>
  <c r="U4" i="41"/>
  <c r="U5" i="41" s="1"/>
  <c r="U6" i="41" s="1"/>
  <c r="T4" i="41"/>
  <c r="T5" i="41" s="1"/>
  <c r="T6" i="41" s="1"/>
  <c r="S4" i="41"/>
  <c r="S5" i="41" s="1"/>
  <c r="S6" i="41" s="1"/>
  <c r="R4" i="41"/>
  <c r="R5" i="41" s="1"/>
  <c r="R6" i="41" s="1"/>
  <c r="Q4" i="41"/>
  <c r="Q5" i="41" s="1"/>
  <c r="Q6" i="41" s="1"/>
  <c r="P4" i="41"/>
  <c r="P5" i="41" s="1"/>
  <c r="P6" i="41" s="1"/>
  <c r="O4" i="41"/>
  <c r="O5" i="41" s="1"/>
  <c r="O6" i="41" s="1"/>
  <c r="N4" i="41"/>
  <c r="N5" i="41" s="1"/>
  <c r="N6" i="41" s="1"/>
  <c r="M4" i="41"/>
  <c r="M5" i="41" s="1"/>
  <c r="M6" i="41" s="1"/>
  <c r="L4" i="41"/>
  <c r="L5" i="41" s="1"/>
  <c r="L6" i="41" s="1"/>
  <c r="K4" i="41"/>
  <c r="K5" i="41" s="1"/>
  <c r="K6" i="41" s="1"/>
  <c r="J4" i="41"/>
  <c r="J5" i="41" s="1"/>
  <c r="J6" i="41" s="1"/>
  <c r="I4" i="41"/>
  <c r="I5" i="41" s="1"/>
  <c r="I6" i="41" s="1"/>
  <c r="H4" i="41"/>
  <c r="H5" i="41" s="1"/>
  <c r="H6" i="41" s="1"/>
  <c r="G4" i="41"/>
  <c r="G5" i="41" s="1"/>
  <c r="G6" i="41" s="1"/>
  <c r="F4" i="41"/>
  <c r="F5" i="41" s="1"/>
  <c r="F6" i="41" s="1"/>
  <c r="E4" i="41"/>
  <c r="E5" i="41" s="1"/>
  <c r="E6" i="41" s="1"/>
  <c r="D4" i="41"/>
  <c r="D5" i="41" s="1"/>
  <c r="D6" i="41" s="1"/>
  <c r="DD8" i="40"/>
  <c r="FN9" i="40" s="1"/>
  <c r="FN10" i="40" s="1"/>
  <c r="FN11" i="40" s="1"/>
  <c r="FN12" i="40" s="1"/>
  <c r="FN13" i="40" s="1"/>
  <c r="FN14" i="40" s="1"/>
  <c r="FN15" i="40" s="1"/>
  <c r="FN16" i="40" s="1"/>
  <c r="FN17" i="40" s="1"/>
  <c r="FN18" i="40" s="1"/>
  <c r="FN19" i="40" s="1"/>
  <c r="FN20" i="40" s="1"/>
  <c r="FN21" i="40" s="1"/>
  <c r="FN22" i="40" s="1"/>
  <c r="FN23" i="40" s="1"/>
  <c r="FN24" i="40" s="1"/>
  <c r="FN25" i="40" s="1"/>
  <c r="FN26" i="40" s="1"/>
  <c r="FN27" i="40" s="1"/>
  <c r="FN28" i="40" s="1"/>
  <c r="FN29" i="40" s="1"/>
  <c r="FN30" i="40" s="1"/>
  <c r="FN31" i="40" s="1"/>
  <c r="FN32" i="40" s="1"/>
  <c r="FN33" i="40" s="1"/>
  <c r="FN34" i="40" s="1"/>
  <c r="FN35" i="40" s="1"/>
  <c r="FN36" i="40" s="1"/>
  <c r="FN37" i="40" s="1"/>
  <c r="FN38" i="40" s="1"/>
  <c r="FN39" i="40" s="1"/>
  <c r="FN40" i="40" s="1"/>
  <c r="BM8" i="40"/>
  <c r="BM9" i="40" s="1"/>
  <c r="BM10" i="40" s="1"/>
  <c r="BM11" i="40" s="1"/>
  <c r="BM12" i="40" s="1"/>
  <c r="BM13" i="40" s="1"/>
  <c r="BM14" i="40" s="1"/>
  <c r="BM15" i="40" s="1"/>
  <c r="BM16" i="40" s="1"/>
  <c r="BM17" i="40" s="1"/>
  <c r="BM18" i="40" s="1"/>
  <c r="BM19" i="40" s="1"/>
  <c r="BM20" i="40" s="1"/>
  <c r="BM21" i="40" s="1"/>
  <c r="BM22" i="40" s="1"/>
  <c r="BM23" i="40" s="1"/>
  <c r="BM24" i="40" s="1"/>
  <c r="BM25" i="40" s="1"/>
  <c r="BM26" i="40" s="1"/>
  <c r="BM27" i="40" s="1"/>
  <c r="BM28" i="40" s="1"/>
  <c r="BM29" i="40" s="1"/>
  <c r="BM30" i="40" s="1"/>
  <c r="BM31" i="40" s="1"/>
  <c r="BM32" i="40" s="1"/>
  <c r="BM33" i="40" s="1"/>
  <c r="BM34" i="40" s="1"/>
  <c r="BM35" i="40" s="1"/>
  <c r="BM36" i="40" s="1"/>
  <c r="BM37" i="40" s="1"/>
  <c r="BM38" i="40" s="1"/>
  <c r="BM39" i="40" s="1"/>
  <c r="BM40" i="40" s="1"/>
  <c r="DB7" i="40"/>
  <c r="AQ4" i="40"/>
  <c r="AQ5" i="40" s="1"/>
  <c r="AQ6" i="40" s="1"/>
  <c r="AP4" i="40"/>
  <c r="AP5" i="40" s="1"/>
  <c r="AP6" i="40" s="1"/>
  <c r="AO4" i="40"/>
  <c r="AO5" i="40" s="1"/>
  <c r="AO6" i="40" s="1"/>
  <c r="AN4" i="40"/>
  <c r="AN5" i="40" s="1"/>
  <c r="AN6" i="40" s="1"/>
  <c r="AM4" i="40"/>
  <c r="AM5" i="40" s="1"/>
  <c r="AM6" i="40" s="1"/>
  <c r="AL4" i="40"/>
  <c r="AL5" i="40" s="1"/>
  <c r="AL6" i="40" s="1"/>
  <c r="AK4" i="40"/>
  <c r="AK5" i="40" s="1"/>
  <c r="AK6" i="40" s="1"/>
  <c r="AJ4" i="40"/>
  <c r="AJ5" i="40" s="1"/>
  <c r="AJ6" i="40" s="1"/>
  <c r="AI4" i="40"/>
  <c r="AI5" i="40" s="1"/>
  <c r="AI6" i="40" s="1"/>
  <c r="AH4" i="40"/>
  <c r="AH5" i="40" s="1"/>
  <c r="AH6" i="40" s="1"/>
  <c r="AG4" i="40"/>
  <c r="AG5" i="40" s="1"/>
  <c r="AG6" i="40" s="1"/>
  <c r="AF4" i="40"/>
  <c r="AF5" i="40" s="1"/>
  <c r="AF6" i="40" s="1"/>
  <c r="AE4" i="40"/>
  <c r="AE5" i="40" s="1"/>
  <c r="AE6" i="40" s="1"/>
  <c r="AD4" i="40"/>
  <c r="AD5" i="40" s="1"/>
  <c r="AD6" i="40" s="1"/>
  <c r="AC4" i="40"/>
  <c r="AC5" i="40" s="1"/>
  <c r="AC6" i="40" s="1"/>
  <c r="AB4" i="40"/>
  <c r="AB5" i="40" s="1"/>
  <c r="AB6" i="40" s="1"/>
  <c r="AA4" i="40"/>
  <c r="AA5" i="40" s="1"/>
  <c r="AA6" i="40" s="1"/>
  <c r="Z4" i="40"/>
  <c r="Z5" i="40" s="1"/>
  <c r="Z6" i="40" s="1"/>
  <c r="Y4" i="40"/>
  <c r="Y5" i="40" s="1"/>
  <c r="Y6" i="40" s="1"/>
  <c r="X4" i="40"/>
  <c r="X5" i="40" s="1"/>
  <c r="X6" i="40" s="1"/>
  <c r="W4" i="40"/>
  <c r="W5" i="40" s="1"/>
  <c r="W6" i="40" s="1"/>
  <c r="V4" i="40"/>
  <c r="V5" i="40" s="1"/>
  <c r="V6" i="40" s="1"/>
  <c r="U4" i="40"/>
  <c r="U5" i="40" s="1"/>
  <c r="U6" i="40" s="1"/>
  <c r="T4" i="40"/>
  <c r="T5" i="40" s="1"/>
  <c r="T6" i="40" s="1"/>
  <c r="S4" i="40"/>
  <c r="S5" i="40" s="1"/>
  <c r="S6" i="40" s="1"/>
  <c r="R4" i="40"/>
  <c r="R5" i="40" s="1"/>
  <c r="R6" i="40" s="1"/>
  <c r="Q4" i="40"/>
  <c r="Q5" i="40" s="1"/>
  <c r="Q6" i="40" s="1"/>
  <c r="P4" i="40"/>
  <c r="P5" i="40" s="1"/>
  <c r="P6" i="40" s="1"/>
  <c r="O4" i="40"/>
  <c r="O5" i="40" s="1"/>
  <c r="O6" i="40" s="1"/>
  <c r="N4" i="40"/>
  <c r="N5" i="40" s="1"/>
  <c r="N6" i="40" s="1"/>
  <c r="M4" i="40"/>
  <c r="M5" i="40" s="1"/>
  <c r="M6" i="40" s="1"/>
  <c r="L4" i="40"/>
  <c r="L5" i="40" s="1"/>
  <c r="L6" i="40" s="1"/>
  <c r="K4" i="40"/>
  <c r="K5" i="40" s="1"/>
  <c r="K6" i="40" s="1"/>
  <c r="J4" i="40"/>
  <c r="J5" i="40" s="1"/>
  <c r="J6" i="40" s="1"/>
  <c r="I4" i="40"/>
  <c r="I5" i="40" s="1"/>
  <c r="I6" i="40" s="1"/>
  <c r="H4" i="40"/>
  <c r="H5" i="40" s="1"/>
  <c r="H6" i="40" s="1"/>
  <c r="G4" i="40"/>
  <c r="G5" i="40" s="1"/>
  <c r="G6" i="40" s="1"/>
  <c r="F4" i="40"/>
  <c r="F5" i="40" s="1"/>
  <c r="F6" i="40" s="1"/>
  <c r="E4" i="40"/>
  <c r="E5" i="40" s="1"/>
  <c r="E6" i="40" s="1"/>
  <c r="D4" i="40"/>
  <c r="D5" i="40" s="1"/>
  <c r="D6" i="40" s="1"/>
  <c r="DD8" i="39"/>
  <c r="FN9" i="39" s="1"/>
  <c r="FN10" i="39" s="1"/>
  <c r="FN11" i="39" s="1"/>
  <c r="FN12" i="39" s="1"/>
  <c r="FN13" i="39" s="1"/>
  <c r="FN14" i="39" s="1"/>
  <c r="FN15" i="39" s="1"/>
  <c r="FN16" i="39" s="1"/>
  <c r="FN17" i="39" s="1"/>
  <c r="FN18" i="39" s="1"/>
  <c r="FN19" i="39" s="1"/>
  <c r="FN20" i="39" s="1"/>
  <c r="FN21" i="39" s="1"/>
  <c r="FN22" i="39" s="1"/>
  <c r="FN23" i="39" s="1"/>
  <c r="FN24" i="39" s="1"/>
  <c r="FN25" i="39" s="1"/>
  <c r="FN26" i="39" s="1"/>
  <c r="FN27" i="39" s="1"/>
  <c r="FN28" i="39" s="1"/>
  <c r="FN29" i="39" s="1"/>
  <c r="FN30" i="39" s="1"/>
  <c r="FN31" i="39" s="1"/>
  <c r="FN32" i="39" s="1"/>
  <c r="FN33" i="39" s="1"/>
  <c r="FN34" i="39" s="1"/>
  <c r="FN35" i="39" s="1"/>
  <c r="FN36" i="39" s="1"/>
  <c r="FN37" i="39" s="1"/>
  <c r="FN38" i="39" s="1"/>
  <c r="FN39" i="39" s="1"/>
  <c r="FN40" i="39" s="1"/>
  <c r="FN41" i="39" s="1"/>
  <c r="FN42" i="39" s="1"/>
  <c r="FN43" i="39" s="1"/>
  <c r="FN44" i="39" s="1"/>
  <c r="FN45" i="39" s="1"/>
  <c r="FN46" i="39" s="1"/>
  <c r="FN47" i="39" s="1"/>
  <c r="BM8" i="39"/>
  <c r="BM9" i="39" s="1"/>
  <c r="BM10" i="39" s="1"/>
  <c r="BM11" i="39" s="1"/>
  <c r="BM12" i="39" s="1"/>
  <c r="BM13" i="39" s="1"/>
  <c r="BM14" i="39" s="1"/>
  <c r="BM15" i="39" s="1"/>
  <c r="BM16" i="39" s="1"/>
  <c r="BM17" i="39" s="1"/>
  <c r="BM18" i="39" s="1"/>
  <c r="BM19" i="39" s="1"/>
  <c r="BM20" i="39" s="1"/>
  <c r="BM21" i="39" s="1"/>
  <c r="BM22" i="39" s="1"/>
  <c r="BM23" i="39" s="1"/>
  <c r="BM24" i="39" s="1"/>
  <c r="BM25" i="39" s="1"/>
  <c r="BM26" i="39" s="1"/>
  <c r="BM27" i="39" s="1"/>
  <c r="BM28" i="39" s="1"/>
  <c r="BM29" i="39" s="1"/>
  <c r="BM30" i="39" s="1"/>
  <c r="BM31" i="39" s="1"/>
  <c r="BM32" i="39" s="1"/>
  <c r="BM33" i="39" s="1"/>
  <c r="BM34" i="39" s="1"/>
  <c r="BM35" i="39" s="1"/>
  <c r="BM36" i="39" s="1"/>
  <c r="BM37" i="39" s="1"/>
  <c r="BM38" i="39" s="1"/>
  <c r="BM39" i="39" s="1"/>
  <c r="BM40" i="39" s="1"/>
  <c r="BM41" i="39" s="1"/>
  <c r="BM42" i="39" s="1"/>
  <c r="BM43" i="39" s="1"/>
  <c r="BM44" i="39" s="1"/>
  <c r="BM45" i="39" s="1"/>
  <c r="BM46" i="39" s="1"/>
  <c r="BM47" i="39" s="1"/>
  <c r="DB7" i="39"/>
  <c r="AQ4" i="39"/>
  <c r="AQ5" i="39" s="1"/>
  <c r="AQ6" i="39" s="1"/>
  <c r="AP4" i="39"/>
  <c r="AP5" i="39" s="1"/>
  <c r="AP6" i="39" s="1"/>
  <c r="AO4" i="39"/>
  <c r="AO5" i="39" s="1"/>
  <c r="AO6" i="39" s="1"/>
  <c r="AN4" i="39"/>
  <c r="AN5" i="39" s="1"/>
  <c r="AN6" i="39" s="1"/>
  <c r="AM4" i="39"/>
  <c r="AM5" i="39" s="1"/>
  <c r="AM6" i="39" s="1"/>
  <c r="AL4" i="39"/>
  <c r="AL5" i="39" s="1"/>
  <c r="AL6" i="39" s="1"/>
  <c r="AK4" i="39"/>
  <c r="AK5" i="39" s="1"/>
  <c r="AK6" i="39" s="1"/>
  <c r="AJ4" i="39"/>
  <c r="AJ5" i="39" s="1"/>
  <c r="AJ6" i="39" s="1"/>
  <c r="AI4" i="39"/>
  <c r="AI5" i="39" s="1"/>
  <c r="AI6" i="39" s="1"/>
  <c r="AH4" i="39"/>
  <c r="AH5" i="39" s="1"/>
  <c r="AH6" i="39" s="1"/>
  <c r="AG4" i="39"/>
  <c r="AG5" i="39" s="1"/>
  <c r="AG6" i="39" s="1"/>
  <c r="AF4" i="39"/>
  <c r="AF5" i="39" s="1"/>
  <c r="AF6" i="39" s="1"/>
  <c r="AE4" i="39"/>
  <c r="AE5" i="39" s="1"/>
  <c r="AE6" i="39" s="1"/>
  <c r="AD4" i="39"/>
  <c r="AD5" i="39" s="1"/>
  <c r="AD6" i="39" s="1"/>
  <c r="AC4" i="39"/>
  <c r="AC5" i="39" s="1"/>
  <c r="AC6" i="39" s="1"/>
  <c r="AB4" i="39"/>
  <c r="AB5" i="39" s="1"/>
  <c r="AB6" i="39" s="1"/>
  <c r="AA4" i="39"/>
  <c r="AA5" i="39" s="1"/>
  <c r="AA6" i="39" s="1"/>
  <c r="Z4" i="39"/>
  <c r="Z5" i="39" s="1"/>
  <c r="Z6" i="39" s="1"/>
  <c r="Y4" i="39"/>
  <c r="Y5" i="39" s="1"/>
  <c r="Y6" i="39" s="1"/>
  <c r="X4" i="39"/>
  <c r="X5" i="39" s="1"/>
  <c r="X6" i="39" s="1"/>
  <c r="W4" i="39"/>
  <c r="W5" i="39" s="1"/>
  <c r="W6" i="39" s="1"/>
  <c r="V4" i="39"/>
  <c r="V5" i="39" s="1"/>
  <c r="V6" i="39" s="1"/>
  <c r="U4" i="39"/>
  <c r="U5" i="39" s="1"/>
  <c r="U6" i="39" s="1"/>
  <c r="T4" i="39"/>
  <c r="T5" i="39" s="1"/>
  <c r="T6" i="39" s="1"/>
  <c r="S4" i="39"/>
  <c r="S5" i="39" s="1"/>
  <c r="S6" i="39" s="1"/>
  <c r="R4" i="39"/>
  <c r="R5" i="39" s="1"/>
  <c r="R6" i="39" s="1"/>
  <c r="Q4" i="39"/>
  <c r="Q5" i="39" s="1"/>
  <c r="Q6" i="39" s="1"/>
  <c r="P4" i="39"/>
  <c r="P5" i="39" s="1"/>
  <c r="P6" i="39" s="1"/>
  <c r="O4" i="39"/>
  <c r="O5" i="39" s="1"/>
  <c r="O6" i="39" s="1"/>
  <c r="N4" i="39"/>
  <c r="N5" i="39" s="1"/>
  <c r="N6" i="39" s="1"/>
  <c r="M4" i="39"/>
  <c r="M5" i="39" s="1"/>
  <c r="M6" i="39" s="1"/>
  <c r="L4" i="39"/>
  <c r="L5" i="39" s="1"/>
  <c r="L6" i="39" s="1"/>
  <c r="K4" i="39"/>
  <c r="K5" i="39" s="1"/>
  <c r="K6" i="39" s="1"/>
  <c r="J4" i="39"/>
  <c r="J5" i="39" s="1"/>
  <c r="J6" i="39" s="1"/>
  <c r="I4" i="39"/>
  <c r="I5" i="39" s="1"/>
  <c r="I6" i="39" s="1"/>
  <c r="H4" i="39"/>
  <c r="H5" i="39" s="1"/>
  <c r="H6" i="39" s="1"/>
  <c r="G4" i="39"/>
  <c r="G5" i="39" s="1"/>
  <c r="G6" i="39" s="1"/>
  <c r="F4" i="39"/>
  <c r="F5" i="39" s="1"/>
  <c r="F6" i="39" s="1"/>
  <c r="E4" i="39"/>
  <c r="E5" i="39" s="1"/>
  <c r="E6" i="39" s="1"/>
  <c r="D4" i="39"/>
  <c r="D5" i="39" s="1"/>
  <c r="D6" i="39" s="1"/>
  <c r="A10" i="38"/>
  <c r="B11" i="38" s="1"/>
  <c r="AU9" i="38" s="1"/>
  <c r="DD8" i="38"/>
  <c r="FN9" i="38" s="1"/>
  <c r="FN10" i="38" s="1"/>
  <c r="FN11" i="38" s="1"/>
  <c r="FN12" i="38" s="1"/>
  <c r="FN13" i="38" s="1"/>
  <c r="FN14" i="38" s="1"/>
  <c r="FN15" i="38" s="1"/>
  <c r="FN16" i="38" s="1"/>
  <c r="FN17" i="38" s="1"/>
  <c r="FN18" i="38" s="1"/>
  <c r="FN19" i="38" s="1"/>
  <c r="FN20" i="38" s="1"/>
  <c r="FN21" i="38" s="1"/>
  <c r="FN22" i="38" s="1"/>
  <c r="FN23" i="38" s="1"/>
  <c r="FN24" i="38" s="1"/>
  <c r="FN25" i="38" s="1"/>
  <c r="FN26" i="38" s="1"/>
  <c r="FN27" i="38" s="1"/>
  <c r="FN28" i="38" s="1"/>
  <c r="FN29" i="38" s="1"/>
  <c r="FN30" i="38" s="1"/>
  <c r="FN31" i="38" s="1"/>
  <c r="FN32" i="38" s="1"/>
  <c r="FN33" i="38" s="1"/>
  <c r="FN34" i="38" s="1"/>
  <c r="FN35" i="38" s="1"/>
  <c r="FN36" i="38" s="1"/>
  <c r="FN37" i="38" s="1"/>
  <c r="BM8" i="38"/>
  <c r="DB7" i="38"/>
  <c r="AQ4" i="38"/>
  <c r="AQ5" i="38" s="1"/>
  <c r="AQ6" i="38" s="1"/>
  <c r="AP4" i="38"/>
  <c r="AP5" i="38" s="1"/>
  <c r="AP6" i="38" s="1"/>
  <c r="AO4" i="38"/>
  <c r="AO5" i="38" s="1"/>
  <c r="AO6" i="38" s="1"/>
  <c r="AN4" i="38"/>
  <c r="AN5" i="38" s="1"/>
  <c r="AN6" i="38" s="1"/>
  <c r="AM4" i="38"/>
  <c r="AM5" i="38" s="1"/>
  <c r="AM6" i="38" s="1"/>
  <c r="AL4" i="38"/>
  <c r="AL5" i="38" s="1"/>
  <c r="AL6" i="38" s="1"/>
  <c r="AK4" i="38"/>
  <c r="AK5" i="38" s="1"/>
  <c r="AK6" i="38" s="1"/>
  <c r="AJ4" i="38"/>
  <c r="AJ5" i="38" s="1"/>
  <c r="AJ6" i="38" s="1"/>
  <c r="AI4" i="38"/>
  <c r="AI5" i="38" s="1"/>
  <c r="AI6" i="38" s="1"/>
  <c r="AH4" i="38"/>
  <c r="AH5" i="38" s="1"/>
  <c r="AH6" i="38" s="1"/>
  <c r="AG4" i="38"/>
  <c r="AG5" i="38" s="1"/>
  <c r="AG6" i="38" s="1"/>
  <c r="AF4" i="38"/>
  <c r="AF5" i="38" s="1"/>
  <c r="AF6" i="38" s="1"/>
  <c r="AE4" i="38"/>
  <c r="AE5" i="38" s="1"/>
  <c r="AE6" i="38" s="1"/>
  <c r="AD4" i="38"/>
  <c r="AD5" i="38" s="1"/>
  <c r="AD6" i="38" s="1"/>
  <c r="AC4" i="38"/>
  <c r="AC5" i="38" s="1"/>
  <c r="AC6" i="38" s="1"/>
  <c r="AB4" i="38"/>
  <c r="AB5" i="38" s="1"/>
  <c r="AB6" i="38" s="1"/>
  <c r="AA4" i="38"/>
  <c r="AA5" i="38" s="1"/>
  <c r="AA6" i="38" s="1"/>
  <c r="Z4" i="38"/>
  <c r="Z5" i="38" s="1"/>
  <c r="Z6" i="38" s="1"/>
  <c r="Y4" i="38"/>
  <c r="Y5" i="38" s="1"/>
  <c r="Y6" i="38" s="1"/>
  <c r="X4" i="38"/>
  <c r="X5" i="38" s="1"/>
  <c r="X6" i="38" s="1"/>
  <c r="W4" i="38"/>
  <c r="W5" i="38" s="1"/>
  <c r="W6" i="38" s="1"/>
  <c r="V4" i="38"/>
  <c r="V5" i="38" s="1"/>
  <c r="V6" i="38" s="1"/>
  <c r="U4" i="38"/>
  <c r="U5" i="38" s="1"/>
  <c r="U6" i="38" s="1"/>
  <c r="T4" i="38"/>
  <c r="T5" i="38" s="1"/>
  <c r="T6" i="38" s="1"/>
  <c r="S4" i="38"/>
  <c r="S5" i="38" s="1"/>
  <c r="S6" i="38" s="1"/>
  <c r="R4" i="38"/>
  <c r="R5" i="38" s="1"/>
  <c r="R6" i="38" s="1"/>
  <c r="Q4" i="38"/>
  <c r="Q5" i="38" s="1"/>
  <c r="Q6" i="38" s="1"/>
  <c r="P4" i="38"/>
  <c r="P5" i="38" s="1"/>
  <c r="P6" i="38" s="1"/>
  <c r="O4" i="38"/>
  <c r="O5" i="38" s="1"/>
  <c r="O6" i="38" s="1"/>
  <c r="N4" i="38"/>
  <c r="N5" i="38" s="1"/>
  <c r="N6" i="38" s="1"/>
  <c r="M4" i="38"/>
  <c r="M5" i="38" s="1"/>
  <c r="M6" i="38" s="1"/>
  <c r="L4" i="38"/>
  <c r="L5" i="38" s="1"/>
  <c r="L6" i="38" s="1"/>
  <c r="K4" i="38"/>
  <c r="K5" i="38" s="1"/>
  <c r="K6" i="38" s="1"/>
  <c r="J4" i="38"/>
  <c r="J5" i="38" s="1"/>
  <c r="J6" i="38" s="1"/>
  <c r="I4" i="38"/>
  <c r="I5" i="38" s="1"/>
  <c r="I6" i="38" s="1"/>
  <c r="H4" i="38"/>
  <c r="H5" i="38" s="1"/>
  <c r="H6" i="38" s="1"/>
  <c r="G4" i="38"/>
  <c r="G5" i="38" s="1"/>
  <c r="G6" i="38" s="1"/>
  <c r="F4" i="38"/>
  <c r="F5" i="38" s="1"/>
  <c r="F6" i="38" s="1"/>
  <c r="E4" i="38"/>
  <c r="E5" i="38" s="1"/>
  <c r="E6" i="38" s="1"/>
  <c r="D4" i="38"/>
  <c r="D5" i="38" s="1"/>
  <c r="D6" i="38" s="1"/>
  <c r="DD8" i="37"/>
  <c r="FN9" i="37" s="1"/>
  <c r="FN10" i="37" s="1"/>
  <c r="FN11" i="37" s="1"/>
  <c r="FN12" i="37" s="1"/>
  <c r="FN13" i="37" s="1"/>
  <c r="FN14" i="37" s="1"/>
  <c r="FN15" i="37" s="1"/>
  <c r="FN16" i="37" s="1"/>
  <c r="FN17" i="37" s="1"/>
  <c r="FN18" i="37" s="1"/>
  <c r="FN19" i="37" s="1"/>
  <c r="FN20" i="37" s="1"/>
  <c r="FN21" i="37" s="1"/>
  <c r="FN22" i="37" s="1"/>
  <c r="FN23" i="37" s="1"/>
  <c r="FN24" i="37" s="1"/>
  <c r="FN25" i="37" s="1"/>
  <c r="FN26" i="37" s="1"/>
  <c r="FN27" i="37" s="1"/>
  <c r="FN28" i="37" s="1"/>
  <c r="FN29" i="37" s="1"/>
  <c r="FN30" i="37" s="1"/>
  <c r="FN31" i="37" s="1"/>
  <c r="FN32" i="37" s="1"/>
  <c r="FN33" i="37" s="1"/>
  <c r="FN34" i="37" s="1"/>
  <c r="FN35" i="37" s="1"/>
  <c r="FN36" i="37" s="1"/>
  <c r="FN37" i="37" s="1"/>
  <c r="FN38" i="37" s="1"/>
  <c r="FN39" i="37" s="1"/>
  <c r="FN40" i="37" s="1"/>
  <c r="FN41" i="37" s="1"/>
  <c r="FN42" i="37" s="1"/>
  <c r="FN43" i="37" s="1"/>
  <c r="FN44" i="37" s="1"/>
  <c r="FN45" i="37" s="1"/>
  <c r="FN46" i="37" s="1"/>
  <c r="FN47" i="37" s="1"/>
  <c r="BM8" i="37"/>
  <c r="BM9" i="37" s="1"/>
  <c r="BM10" i="37" s="1"/>
  <c r="BM11" i="37" s="1"/>
  <c r="BM12" i="37" s="1"/>
  <c r="BM13" i="37" s="1"/>
  <c r="BM14" i="37" s="1"/>
  <c r="BM15" i="37" s="1"/>
  <c r="BM16" i="37" s="1"/>
  <c r="BM17" i="37" s="1"/>
  <c r="BM18" i="37" s="1"/>
  <c r="BM19" i="37" s="1"/>
  <c r="BM20" i="37" s="1"/>
  <c r="BM21" i="37" s="1"/>
  <c r="BM22" i="37" s="1"/>
  <c r="BM23" i="37" s="1"/>
  <c r="BM24" i="37" s="1"/>
  <c r="BM25" i="37" s="1"/>
  <c r="BM26" i="37" s="1"/>
  <c r="BM27" i="37" s="1"/>
  <c r="BM28" i="37" s="1"/>
  <c r="BM29" i="37" s="1"/>
  <c r="BM30" i="37" s="1"/>
  <c r="BM31" i="37" s="1"/>
  <c r="BM32" i="37" s="1"/>
  <c r="BM33" i="37" s="1"/>
  <c r="BM34" i="37" s="1"/>
  <c r="BM35" i="37" s="1"/>
  <c r="BM36" i="37" s="1"/>
  <c r="BM37" i="37" s="1"/>
  <c r="BM38" i="37" s="1"/>
  <c r="BM39" i="37" s="1"/>
  <c r="BM40" i="37" s="1"/>
  <c r="BM41" i="37" s="1"/>
  <c r="BM42" i="37" s="1"/>
  <c r="BM43" i="37" s="1"/>
  <c r="BM44" i="37" s="1"/>
  <c r="BM45" i="37" s="1"/>
  <c r="BM46" i="37" s="1"/>
  <c r="BM47" i="37" s="1"/>
  <c r="DB7" i="37"/>
  <c r="AQ4" i="37"/>
  <c r="AQ5" i="37" s="1"/>
  <c r="AQ6" i="37" s="1"/>
  <c r="AP4" i="37"/>
  <c r="AP5" i="37" s="1"/>
  <c r="AP6" i="37" s="1"/>
  <c r="AO4" i="37"/>
  <c r="AO5" i="37" s="1"/>
  <c r="AO6" i="37" s="1"/>
  <c r="AN4" i="37"/>
  <c r="AN5" i="37" s="1"/>
  <c r="AN6" i="37" s="1"/>
  <c r="AM4" i="37"/>
  <c r="AM5" i="37" s="1"/>
  <c r="AM6" i="37" s="1"/>
  <c r="AL4" i="37"/>
  <c r="AL5" i="37" s="1"/>
  <c r="AL6" i="37" s="1"/>
  <c r="AK4" i="37"/>
  <c r="AK5" i="37" s="1"/>
  <c r="AK6" i="37" s="1"/>
  <c r="AJ4" i="37"/>
  <c r="AJ5" i="37" s="1"/>
  <c r="AJ6" i="37" s="1"/>
  <c r="AI4" i="37"/>
  <c r="AI5" i="37" s="1"/>
  <c r="AI6" i="37" s="1"/>
  <c r="AH4" i="37"/>
  <c r="AH5" i="37" s="1"/>
  <c r="AH6" i="37" s="1"/>
  <c r="AG4" i="37"/>
  <c r="AG5" i="37" s="1"/>
  <c r="AG6" i="37" s="1"/>
  <c r="AF4" i="37"/>
  <c r="AF5" i="37" s="1"/>
  <c r="AF6" i="37" s="1"/>
  <c r="AE4" i="37"/>
  <c r="AE5" i="37" s="1"/>
  <c r="AE6" i="37" s="1"/>
  <c r="AD4" i="37"/>
  <c r="AD5" i="37" s="1"/>
  <c r="AD6" i="37" s="1"/>
  <c r="AC4" i="37"/>
  <c r="AC5" i="37" s="1"/>
  <c r="AC6" i="37" s="1"/>
  <c r="AB4" i="37"/>
  <c r="AB5" i="37" s="1"/>
  <c r="AB6" i="37" s="1"/>
  <c r="AA4" i="37"/>
  <c r="AA5" i="37" s="1"/>
  <c r="AA6" i="37" s="1"/>
  <c r="Z4" i="37"/>
  <c r="Z5" i="37" s="1"/>
  <c r="Z6" i="37" s="1"/>
  <c r="Y4" i="37"/>
  <c r="Y5" i="37" s="1"/>
  <c r="Y6" i="37" s="1"/>
  <c r="X4" i="37"/>
  <c r="X5" i="37" s="1"/>
  <c r="X6" i="37" s="1"/>
  <c r="W4" i="37"/>
  <c r="W5" i="37" s="1"/>
  <c r="W6" i="37" s="1"/>
  <c r="V4" i="37"/>
  <c r="V5" i="37" s="1"/>
  <c r="V6" i="37" s="1"/>
  <c r="U4" i="37"/>
  <c r="U5" i="37" s="1"/>
  <c r="U6" i="37" s="1"/>
  <c r="T4" i="37"/>
  <c r="T5" i="37" s="1"/>
  <c r="T6" i="37" s="1"/>
  <c r="S4" i="37"/>
  <c r="S5" i="37" s="1"/>
  <c r="S6" i="37" s="1"/>
  <c r="R4" i="37"/>
  <c r="R5" i="37" s="1"/>
  <c r="R6" i="37" s="1"/>
  <c r="Q4" i="37"/>
  <c r="Q5" i="37" s="1"/>
  <c r="Q6" i="37" s="1"/>
  <c r="P4" i="37"/>
  <c r="P5" i="37" s="1"/>
  <c r="P6" i="37" s="1"/>
  <c r="O4" i="37"/>
  <c r="O5" i="37" s="1"/>
  <c r="O6" i="37" s="1"/>
  <c r="N4" i="37"/>
  <c r="N5" i="37" s="1"/>
  <c r="N6" i="37" s="1"/>
  <c r="M4" i="37"/>
  <c r="M5" i="37" s="1"/>
  <c r="M6" i="37" s="1"/>
  <c r="L4" i="37"/>
  <c r="L5" i="37" s="1"/>
  <c r="L6" i="37" s="1"/>
  <c r="K4" i="37"/>
  <c r="K5" i="37" s="1"/>
  <c r="K6" i="37" s="1"/>
  <c r="J4" i="37"/>
  <c r="J5" i="37" s="1"/>
  <c r="J6" i="37" s="1"/>
  <c r="I4" i="37"/>
  <c r="I5" i="37" s="1"/>
  <c r="I6" i="37" s="1"/>
  <c r="H4" i="37"/>
  <c r="H5" i="37" s="1"/>
  <c r="H6" i="37" s="1"/>
  <c r="G4" i="37"/>
  <c r="G5" i="37" s="1"/>
  <c r="G6" i="37" s="1"/>
  <c r="F4" i="37"/>
  <c r="F5" i="37" s="1"/>
  <c r="F6" i="37" s="1"/>
  <c r="E4" i="37"/>
  <c r="E5" i="37" s="1"/>
  <c r="E6" i="37" s="1"/>
  <c r="D4" i="37"/>
  <c r="D5" i="37" s="1"/>
  <c r="D6" i="37" s="1"/>
  <c r="DD8" i="36"/>
  <c r="FN9" i="36" s="1"/>
  <c r="FN10" i="36" s="1"/>
  <c r="FN11" i="36" s="1"/>
  <c r="FN12" i="36" s="1"/>
  <c r="FN13" i="36" s="1"/>
  <c r="FN14" i="36" s="1"/>
  <c r="FN15" i="36" s="1"/>
  <c r="FN16" i="36" s="1"/>
  <c r="FN17" i="36" s="1"/>
  <c r="FN18" i="36" s="1"/>
  <c r="FN19" i="36" s="1"/>
  <c r="FN20" i="36" s="1"/>
  <c r="FN21" i="36" s="1"/>
  <c r="FN22" i="36" s="1"/>
  <c r="FN23" i="36" s="1"/>
  <c r="FN24" i="36" s="1"/>
  <c r="FN25" i="36" s="1"/>
  <c r="FN26" i="36" s="1"/>
  <c r="FN27" i="36" s="1"/>
  <c r="FN28" i="36" s="1"/>
  <c r="FN29" i="36" s="1"/>
  <c r="FN30" i="36" s="1"/>
  <c r="FN31" i="36" s="1"/>
  <c r="FN32" i="36" s="1"/>
  <c r="FN33" i="36" s="1"/>
  <c r="FN34" i="36" s="1"/>
  <c r="FN35" i="36" s="1"/>
  <c r="FN36" i="36" s="1"/>
  <c r="FN37" i="36" s="1"/>
  <c r="BM8" i="36"/>
  <c r="DB7" i="36"/>
  <c r="AQ4" i="36"/>
  <c r="AQ5" i="36" s="1"/>
  <c r="AQ6" i="36" s="1"/>
  <c r="AP4" i="36"/>
  <c r="AP5" i="36" s="1"/>
  <c r="AP6" i="36" s="1"/>
  <c r="AO4" i="36"/>
  <c r="AO5" i="36" s="1"/>
  <c r="AO6" i="36" s="1"/>
  <c r="AN4" i="36"/>
  <c r="AN5" i="36" s="1"/>
  <c r="AN6" i="36" s="1"/>
  <c r="AM4" i="36"/>
  <c r="AM5" i="36" s="1"/>
  <c r="AM6" i="36" s="1"/>
  <c r="AL4" i="36"/>
  <c r="AL5" i="36" s="1"/>
  <c r="AL6" i="36" s="1"/>
  <c r="AK4" i="36"/>
  <c r="AK5" i="36" s="1"/>
  <c r="AK6" i="36" s="1"/>
  <c r="AJ4" i="36"/>
  <c r="AJ5" i="36" s="1"/>
  <c r="AJ6" i="36" s="1"/>
  <c r="AI4" i="36"/>
  <c r="AI5" i="36" s="1"/>
  <c r="AI6" i="36" s="1"/>
  <c r="AH4" i="36"/>
  <c r="AH5" i="36" s="1"/>
  <c r="AH6" i="36" s="1"/>
  <c r="AG4" i="36"/>
  <c r="AG5" i="36" s="1"/>
  <c r="AG6" i="36" s="1"/>
  <c r="AF4" i="36"/>
  <c r="AF5" i="36" s="1"/>
  <c r="AF6" i="36" s="1"/>
  <c r="AE4" i="36"/>
  <c r="AE5" i="36" s="1"/>
  <c r="AE6" i="36" s="1"/>
  <c r="AD4" i="36"/>
  <c r="AD5" i="36" s="1"/>
  <c r="AD6" i="36" s="1"/>
  <c r="AC4" i="36"/>
  <c r="AC5" i="36" s="1"/>
  <c r="AC6" i="36" s="1"/>
  <c r="AB4" i="36"/>
  <c r="AB5" i="36" s="1"/>
  <c r="AB6" i="36" s="1"/>
  <c r="AA4" i="36"/>
  <c r="AA5" i="36" s="1"/>
  <c r="AA6" i="36" s="1"/>
  <c r="Z4" i="36"/>
  <c r="Z5" i="36" s="1"/>
  <c r="Z6" i="36" s="1"/>
  <c r="Y4" i="36"/>
  <c r="Y5" i="36" s="1"/>
  <c r="Y6" i="36" s="1"/>
  <c r="X4" i="36"/>
  <c r="X5" i="36" s="1"/>
  <c r="X6" i="36" s="1"/>
  <c r="W4" i="36"/>
  <c r="W5" i="36" s="1"/>
  <c r="W6" i="36" s="1"/>
  <c r="V4" i="36"/>
  <c r="V5" i="36" s="1"/>
  <c r="V6" i="36" s="1"/>
  <c r="U4" i="36"/>
  <c r="U5" i="36" s="1"/>
  <c r="U6" i="36" s="1"/>
  <c r="T4" i="36"/>
  <c r="T5" i="36" s="1"/>
  <c r="T6" i="36" s="1"/>
  <c r="S4" i="36"/>
  <c r="S5" i="36" s="1"/>
  <c r="S6" i="36" s="1"/>
  <c r="R4" i="36"/>
  <c r="R5" i="36" s="1"/>
  <c r="R6" i="36" s="1"/>
  <c r="Q4" i="36"/>
  <c r="Q5" i="36" s="1"/>
  <c r="Q6" i="36" s="1"/>
  <c r="P4" i="36"/>
  <c r="P5" i="36" s="1"/>
  <c r="P6" i="36" s="1"/>
  <c r="O4" i="36"/>
  <c r="O5" i="36" s="1"/>
  <c r="O6" i="36" s="1"/>
  <c r="N4" i="36"/>
  <c r="N5" i="36" s="1"/>
  <c r="N6" i="36" s="1"/>
  <c r="M4" i="36"/>
  <c r="M5" i="36" s="1"/>
  <c r="M6" i="36" s="1"/>
  <c r="L4" i="36"/>
  <c r="L5" i="36" s="1"/>
  <c r="L6" i="36" s="1"/>
  <c r="K4" i="36"/>
  <c r="K5" i="36" s="1"/>
  <c r="K6" i="36" s="1"/>
  <c r="J4" i="36"/>
  <c r="J5" i="36" s="1"/>
  <c r="J6" i="36" s="1"/>
  <c r="I4" i="36"/>
  <c r="I5" i="36" s="1"/>
  <c r="I6" i="36" s="1"/>
  <c r="H4" i="36"/>
  <c r="H5" i="36" s="1"/>
  <c r="H6" i="36" s="1"/>
  <c r="G4" i="36"/>
  <c r="G5" i="36" s="1"/>
  <c r="G6" i="36" s="1"/>
  <c r="F4" i="36"/>
  <c r="F5" i="36" s="1"/>
  <c r="F6" i="36" s="1"/>
  <c r="E4" i="36"/>
  <c r="E5" i="36" s="1"/>
  <c r="E6" i="36" s="1"/>
  <c r="D4" i="36"/>
  <c r="D5" i="36" s="1"/>
  <c r="D6" i="36" s="1"/>
  <c r="DD8" i="35"/>
  <c r="FN9" i="35" s="1"/>
  <c r="FN10" i="35" s="1"/>
  <c r="FN11" i="35" s="1"/>
  <c r="FN12" i="35" s="1"/>
  <c r="FN13" i="35" s="1"/>
  <c r="FN14" i="35" s="1"/>
  <c r="FN15" i="35" s="1"/>
  <c r="FN16" i="35" s="1"/>
  <c r="FN17" i="35" s="1"/>
  <c r="FN18" i="35" s="1"/>
  <c r="FN19" i="35" s="1"/>
  <c r="FN20" i="35" s="1"/>
  <c r="FN21" i="35" s="1"/>
  <c r="FN22" i="35" s="1"/>
  <c r="FN23" i="35" s="1"/>
  <c r="FN24" i="35" s="1"/>
  <c r="FN25" i="35" s="1"/>
  <c r="FN26" i="35" s="1"/>
  <c r="FN27" i="35" s="1"/>
  <c r="FN28" i="35" s="1"/>
  <c r="FN29" i="35" s="1"/>
  <c r="FN30" i="35" s="1"/>
  <c r="FN31" i="35" s="1"/>
  <c r="FN32" i="35" s="1"/>
  <c r="FN33" i="35" s="1"/>
  <c r="FN34" i="35" s="1"/>
  <c r="FN35" i="35" s="1"/>
  <c r="FN36" i="35" s="1"/>
  <c r="FN37" i="35" s="1"/>
  <c r="BM8" i="35"/>
  <c r="BM9" i="35" s="1"/>
  <c r="BM10" i="35" s="1"/>
  <c r="BM11" i="35" s="1"/>
  <c r="BM12" i="35" s="1"/>
  <c r="BM13" i="35" s="1"/>
  <c r="BM14" i="35" s="1"/>
  <c r="BM15" i="35" s="1"/>
  <c r="BM16" i="35" s="1"/>
  <c r="BM17" i="35" s="1"/>
  <c r="BM18" i="35" s="1"/>
  <c r="BM19" i="35" s="1"/>
  <c r="BM20" i="35" s="1"/>
  <c r="BM21" i="35" s="1"/>
  <c r="BM22" i="35" s="1"/>
  <c r="BM23" i="35" s="1"/>
  <c r="BM24" i="35" s="1"/>
  <c r="BM25" i="35" s="1"/>
  <c r="BM26" i="35" s="1"/>
  <c r="BM27" i="35" s="1"/>
  <c r="BM28" i="35" s="1"/>
  <c r="BM29" i="35" s="1"/>
  <c r="BM30" i="35" s="1"/>
  <c r="BM31" i="35" s="1"/>
  <c r="BM32" i="35" s="1"/>
  <c r="BM33" i="35" s="1"/>
  <c r="BM34" i="35" s="1"/>
  <c r="BM35" i="35" s="1"/>
  <c r="BM36" i="35" s="1"/>
  <c r="BM37" i="35" s="1"/>
  <c r="DB7" i="35"/>
  <c r="AQ4" i="35"/>
  <c r="AQ5" i="35" s="1"/>
  <c r="AQ6" i="35" s="1"/>
  <c r="AP4" i="35"/>
  <c r="AP5" i="35" s="1"/>
  <c r="AP6" i="35" s="1"/>
  <c r="AO4" i="35"/>
  <c r="AO5" i="35" s="1"/>
  <c r="AO6" i="35" s="1"/>
  <c r="AN4" i="35"/>
  <c r="AN5" i="35" s="1"/>
  <c r="AN6" i="35" s="1"/>
  <c r="AM4" i="35"/>
  <c r="AM5" i="35" s="1"/>
  <c r="AM6" i="35" s="1"/>
  <c r="AL4" i="35"/>
  <c r="AL5" i="35" s="1"/>
  <c r="AL6" i="35" s="1"/>
  <c r="AK4" i="35"/>
  <c r="AK5" i="35" s="1"/>
  <c r="AK6" i="35" s="1"/>
  <c r="AJ4" i="35"/>
  <c r="AJ5" i="35" s="1"/>
  <c r="AJ6" i="35" s="1"/>
  <c r="AI4" i="35"/>
  <c r="AI5" i="35" s="1"/>
  <c r="AI6" i="35" s="1"/>
  <c r="AH4" i="35"/>
  <c r="AH5" i="35" s="1"/>
  <c r="AH6" i="35" s="1"/>
  <c r="AG4" i="35"/>
  <c r="AG5" i="35" s="1"/>
  <c r="AG6" i="35" s="1"/>
  <c r="AF4" i="35"/>
  <c r="AF5" i="35" s="1"/>
  <c r="AF6" i="35" s="1"/>
  <c r="AE4" i="35"/>
  <c r="AE5" i="35" s="1"/>
  <c r="AE6" i="35" s="1"/>
  <c r="AD4" i="35"/>
  <c r="AD5" i="35" s="1"/>
  <c r="AD6" i="35" s="1"/>
  <c r="AC4" i="35"/>
  <c r="AC5" i="35" s="1"/>
  <c r="AC6" i="35" s="1"/>
  <c r="AB4" i="35"/>
  <c r="AB5" i="35" s="1"/>
  <c r="AB6" i="35" s="1"/>
  <c r="AA4" i="35"/>
  <c r="AA5" i="35" s="1"/>
  <c r="AA6" i="35" s="1"/>
  <c r="Z4" i="35"/>
  <c r="Z5" i="35" s="1"/>
  <c r="Z6" i="35" s="1"/>
  <c r="Y4" i="35"/>
  <c r="Y5" i="35" s="1"/>
  <c r="Y6" i="35" s="1"/>
  <c r="X4" i="35"/>
  <c r="X5" i="35" s="1"/>
  <c r="X6" i="35" s="1"/>
  <c r="W4" i="35"/>
  <c r="W5" i="35" s="1"/>
  <c r="W6" i="35" s="1"/>
  <c r="V4" i="35"/>
  <c r="V5" i="35" s="1"/>
  <c r="V6" i="35" s="1"/>
  <c r="U4" i="35"/>
  <c r="U5" i="35" s="1"/>
  <c r="U6" i="35" s="1"/>
  <c r="T4" i="35"/>
  <c r="T5" i="35" s="1"/>
  <c r="T6" i="35" s="1"/>
  <c r="S4" i="35"/>
  <c r="S5" i="35" s="1"/>
  <c r="S6" i="35" s="1"/>
  <c r="R4" i="35"/>
  <c r="R5" i="35" s="1"/>
  <c r="R6" i="35" s="1"/>
  <c r="Q4" i="35"/>
  <c r="Q5" i="35" s="1"/>
  <c r="Q6" i="35" s="1"/>
  <c r="P4" i="35"/>
  <c r="P5" i="35" s="1"/>
  <c r="P6" i="35" s="1"/>
  <c r="O4" i="35"/>
  <c r="O5" i="35" s="1"/>
  <c r="O6" i="35" s="1"/>
  <c r="N4" i="35"/>
  <c r="N5" i="35" s="1"/>
  <c r="N6" i="35" s="1"/>
  <c r="M4" i="35"/>
  <c r="M5" i="35" s="1"/>
  <c r="M6" i="35" s="1"/>
  <c r="L4" i="35"/>
  <c r="L5" i="35" s="1"/>
  <c r="L6" i="35" s="1"/>
  <c r="K4" i="35"/>
  <c r="K5" i="35" s="1"/>
  <c r="K6" i="35" s="1"/>
  <c r="J4" i="35"/>
  <c r="J5" i="35" s="1"/>
  <c r="J6" i="35" s="1"/>
  <c r="I4" i="35"/>
  <c r="I5" i="35" s="1"/>
  <c r="I6" i="35" s="1"/>
  <c r="H4" i="35"/>
  <c r="H5" i="35" s="1"/>
  <c r="H6" i="35" s="1"/>
  <c r="G4" i="35"/>
  <c r="G5" i="35" s="1"/>
  <c r="G6" i="35" s="1"/>
  <c r="F4" i="35"/>
  <c r="F5" i="35" s="1"/>
  <c r="F6" i="35" s="1"/>
  <c r="E4" i="35"/>
  <c r="E5" i="35" s="1"/>
  <c r="E6" i="35" s="1"/>
  <c r="D4" i="35"/>
  <c r="D5" i="35" s="1"/>
  <c r="D6" i="35" s="1"/>
  <c r="DD8" i="34"/>
  <c r="FN9" i="34" s="1"/>
  <c r="FN10" i="34" s="1"/>
  <c r="FN11" i="34" s="1"/>
  <c r="FN12" i="34" s="1"/>
  <c r="FN13" i="34" s="1"/>
  <c r="FN14" i="34" s="1"/>
  <c r="FN15" i="34" s="1"/>
  <c r="FN16" i="34" s="1"/>
  <c r="FN17" i="34" s="1"/>
  <c r="FN18" i="34" s="1"/>
  <c r="FN19" i="34" s="1"/>
  <c r="FN20" i="34" s="1"/>
  <c r="FN21" i="34" s="1"/>
  <c r="FN22" i="34" s="1"/>
  <c r="FN23" i="34" s="1"/>
  <c r="FN24" i="34" s="1"/>
  <c r="FN25" i="34" s="1"/>
  <c r="FN26" i="34" s="1"/>
  <c r="FN27" i="34" s="1"/>
  <c r="FN28" i="34" s="1"/>
  <c r="FN29" i="34" s="1"/>
  <c r="FN30" i="34" s="1"/>
  <c r="FN31" i="34" s="1"/>
  <c r="FN32" i="34" s="1"/>
  <c r="FN33" i="34" s="1"/>
  <c r="FN34" i="34" s="1"/>
  <c r="FN35" i="34" s="1"/>
  <c r="FN36" i="34" s="1"/>
  <c r="FN37" i="34" s="1"/>
  <c r="FN38" i="34" s="1"/>
  <c r="FN39" i="34" s="1"/>
  <c r="FN40" i="34" s="1"/>
  <c r="FN41" i="34" s="1"/>
  <c r="FN42" i="34" s="1"/>
  <c r="FN43" i="34" s="1"/>
  <c r="FN44" i="34" s="1"/>
  <c r="BM8" i="34"/>
  <c r="BM9" i="34" s="1"/>
  <c r="BM10" i="34" s="1"/>
  <c r="BM11" i="34" s="1"/>
  <c r="BM12" i="34" s="1"/>
  <c r="BM13" i="34" s="1"/>
  <c r="BM14" i="34" s="1"/>
  <c r="BM15" i="34" s="1"/>
  <c r="BM16" i="34" s="1"/>
  <c r="BM17" i="34" s="1"/>
  <c r="BM18" i="34" s="1"/>
  <c r="BM19" i="34" s="1"/>
  <c r="BM20" i="34" s="1"/>
  <c r="BM21" i="34" s="1"/>
  <c r="BM22" i="34" s="1"/>
  <c r="BM23" i="34" s="1"/>
  <c r="BM24" i="34" s="1"/>
  <c r="BM25" i="34" s="1"/>
  <c r="BM26" i="34" s="1"/>
  <c r="BM27" i="34" s="1"/>
  <c r="BM28" i="34" s="1"/>
  <c r="BM29" i="34" s="1"/>
  <c r="BM30" i="34" s="1"/>
  <c r="BM31" i="34" s="1"/>
  <c r="BM32" i="34" s="1"/>
  <c r="BM33" i="34" s="1"/>
  <c r="BM34" i="34" s="1"/>
  <c r="BM35" i="34" s="1"/>
  <c r="BM36" i="34" s="1"/>
  <c r="BM37" i="34" s="1"/>
  <c r="BM38" i="34" s="1"/>
  <c r="BM39" i="34" s="1"/>
  <c r="BM40" i="34" s="1"/>
  <c r="BM41" i="34" s="1"/>
  <c r="BM42" i="34" s="1"/>
  <c r="BM43" i="34" s="1"/>
  <c r="BM44" i="34" s="1"/>
  <c r="DB7" i="34"/>
  <c r="AQ4" i="34"/>
  <c r="AQ5" i="34" s="1"/>
  <c r="AQ6" i="34" s="1"/>
  <c r="AP4" i="34"/>
  <c r="AP5" i="34" s="1"/>
  <c r="AP6" i="34" s="1"/>
  <c r="AO4" i="34"/>
  <c r="AO5" i="34" s="1"/>
  <c r="AO6" i="34" s="1"/>
  <c r="AN4" i="34"/>
  <c r="AN5" i="34" s="1"/>
  <c r="AN6" i="34" s="1"/>
  <c r="AM4" i="34"/>
  <c r="AM5" i="34" s="1"/>
  <c r="AM6" i="34" s="1"/>
  <c r="AL4" i="34"/>
  <c r="AL5" i="34" s="1"/>
  <c r="AL6" i="34" s="1"/>
  <c r="AK4" i="34"/>
  <c r="AK5" i="34" s="1"/>
  <c r="AK6" i="34" s="1"/>
  <c r="AJ4" i="34"/>
  <c r="AJ5" i="34" s="1"/>
  <c r="AJ6" i="34" s="1"/>
  <c r="AI4" i="34"/>
  <c r="AI5" i="34" s="1"/>
  <c r="AI6" i="34" s="1"/>
  <c r="AH4" i="34"/>
  <c r="AH5" i="34" s="1"/>
  <c r="AH6" i="34" s="1"/>
  <c r="AG4" i="34"/>
  <c r="AG5" i="34" s="1"/>
  <c r="AG6" i="34" s="1"/>
  <c r="AF4" i="34"/>
  <c r="AF5" i="34" s="1"/>
  <c r="AF6" i="34" s="1"/>
  <c r="AE4" i="34"/>
  <c r="AE5" i="34" s="1"/>
  <c r="AE6" i="34" s="1"/>
  <c r="AD4" i="34"/>
  <c r="AD5" i="34" s="1"/>
  <c r="AD6" i="34" s="1"/>
  <c r="AC4" i="34"/>
  <c r="AC5" i="34" s="1"/>
  <c r="AC6" i="34" s="1"/>
  <c r="AB4" i="34"/>
  <c r="AB5" i="34" s="1"/>
  <c r="AB6" i="34" s="1"/>
  <c r="AA4" i="34"/>
  <c r="AA5" i="34" s="1"/>
  <c r="AA6" i="34" s="1"/>
  <c r="Z4" i="34"/>
  <c r="Z5" i="34" s="1"/>
  <c r="Z6" i="34" s="1"/>
  <c r="Y4" i="34"/>
  <c r="Y5" i="34" s="1"/>
  <c r="Y6" i="34" s="1"/>
  <c r="X4" i="34"/>
  <c r="X5" i="34" s="1"/>
  <c r="X6" i="34" s="1"/>
  <c r="W4" i="34"/>
  <c r="W5" i="34" s="1"/>
  <c r="W6" i="34" s="1"/>
  <c r="V4" i="34"/>
  <c r="V5" i="34" s="1"/>
  <c r="V6" i="34" s="1"/>
  <c r="U4" i="34"/>
  <c r="U5" i="34" s="1"/>
  <c r="U6" i="34" s="1"/>
  <c r="T4" i="34"/>
  <c r="T5" i="34" s="1"/>
  <c r="T6" i="34" s="1"/>
  <c r="S4" i="34"/>
  <c r="S5" i="34" s="1"/>
  <c r="S6" i="34" s="1"/>
  <c r="R4" i="34"/>
  <c r="R5" i="34" s="1"/>
  <c r="R6" i="34" s="1"/>
  <c r="Q4" i="34"/>
  <c r="Q5" i="34" s="1"/>
  <c r="Q6" i="34" s="1"/>
  <c r="P4" i="34"/>
  <c r="P5" i="34" s="1"/>
  <c r="P6" i="34" s="1"/>
  <c r="O4" i="34"/>
  <c r="O5" i="34" s="1"/>
  <c r="O6" i="34" s="1"/>
  <c r="N4" i="34"/>
  <c r="N5" i="34" s="1"/>
  <c r="N6" i="34" s="1"/>
  <c r="M4" i="34"/>
  <c r="M5" i="34" s="1"/>
  <c r="M6" i="34" s="1"/>
  <c r="L4" i="34"/>
  <c r="L5" i="34" s="1"/>
  <c r="L6" i="34" s="1"/>
  <c r="K4" i="34"/>
  <c r="K5" i="34" s="1"/>
  <c r="K6" i="34" s="1"/>
  <c r="J4" i="34"/>
  <c r="J5" i="34" s="1"/>
  <c r="J6" i="34" s="1"/>
  <c r="I4" i="34"/>
  <c r="I5" i="34" s="1"/>
  <c r="I6" i="34" s="1"/>
  <c r="H4" i="34"/>
  <c r="H5" i="34" s="1"/>
  <c r="H6" i="34" s="1"/>
  <c r="G4" i="34"/>
  <c r="G5" i="34" s="1"/>
  <c r="G6" i="34" s="1"/>
  <c r="F4" i="34"/>
  <c r="F5" i="34" s="1"/>
  <c r="F6" i="34" s="1"/>
  <c r="E4" i="34"/>
  <c r="E5" i="34" s="1"/>
  <c r="E6" i="34" s="1"/>
  <c r="D4" i="34"/>
  <c r="D5" i="34" s="1"/>
  <c r="D6" i="34" s="1"/>
  <c r="A10" i="33"/>
  <c r="BI41" i="37" l="1"/>
  <c r="BI44" i="37"/>
  <c r="BC40" i="37"/>
  <c r="AX44" i="37"/>
  <c r="BE40" i="37"/>
  <c r="BJ7" i="36"/>
  <c r="BJ4" i="36" s="1"/>
  <c r="BJ5" i="36" s="1"/>
  <c r="BJ6" i="36" s="1"/>
  <c r="AZ27" i="36"/>
  <c r="BA27" i="36"/>
  <c r="AT40" i="37"/>
  <c r="BC38" i="37"/>
  <c r="BJ47" i="37"/>
  <c r="BG45" i="37"/>
  <c r="BE15" i="36"/>
  <c r="BD44" i="37"/>
  <c r="BH45" i="37"/>
  <c r="AW38" i="37"/>
  <c r="BH46" i="37"/>
  <c r="AZ38" i="37"/>
  <c r="AZ15" i="36"/>
  <c r="BG43" i="37"/>
  <c r="AU43" i="37"/>
  <c r="BA42" i="37"/>
  <c r="BK47" i="37"/>
  <c r="AY42" i="37"/>
  <c r="BI47" i="37"/>
  <c r="BC41" i="37"/>
  <c r="BA41" i="37"/>
  <c r="AT47" i="37"/>
  <c r="AT41" i="37"/>
  <c r="BG47" i="37"/>
  <c r="BK46" i="37"/>
  <c r="AR41" i="37"/>
  <c r="AZ45" i="37"/>
  <c r="AT39" i="37"/>
  <c r="AW45" i="37"/>
  <c r="BK38" i="37"/>
  <c r="BF44" i="37"/>
  <c r="BB38" i="37"/>
  <c r="BD16" i="36"/>
  <c r="BC44" i="37"/>
  <c r="AX38" i="37"/>
  <c r="AW44" i="37"/>
  <c r="BG15" i="36"/>
  <c r="AT45" i="37"/>
  <c r="AU40" i="37"/>
  <c r="AS25" i="36"/>
  <c r="BH44" i="37"/>
  <c r="AY39" i="37"/>
  <c r="BH47" i="37"/>
  <c r="AZ42" i="37"/>
  <c r="BD42" i="37"/>
  <c r="BA38" i="37"/>
  <c r="BF46" i="37"/>
  <c r="AX42" i="37"/>
  <c r="BG37" i="37"/>
  <c r="BA46" i="37"/>
  <c r="AS42" i="37"/>
  <c r="AV37" i="37"/>
  <c r="BF15" i="36"/>
  <c r="BI46" i="37"/>
  <c r="BH43" i="37"/>
  <c r="BB40" i="37"/>
  <c r="AR25" i="36"/>
  <c r="BB46" i="37"/>
  <c r="AS43" i="37"/>
  <c r="BH39" i="37"/>
  <c r="AT25" i="36"/>
  <c r="AS46" i="37"/>
  <c r="BC42" i="37"/>
  <c r="AW39" i="37"/>
  <c r="AY27" i="36"/>
  <c r="AR46" i="37"/>
  <c r="BB42" i="37"/>
  <c r="AV39" i="37"/>
  <c r="BC47" i="37"/>
  <c r="BB44" i="37"/>
  <c r="BF40" i="37"/>
  <c r="AU37" i="37"/>
  <c r="BG13" i="36"/>
  <c r="BE44" i="37"/>
  <c r="AR42" i="37"/>
  <c r="BJ38" i="37"/>
  <c r="AZ46" i="37"/>
  <c r="AX43" i="37"/>
  <c r="BD40" i="37"/>
  <c r="AX37" i="37"/>
  <c r="BI45" i="37"/>
  <c r="AR43" i="37"/>
  <c r="BA40" i="37"/>
  <c r="AS37" i="37"/>
  <c r="BH43" i="34"/>
  <c r="AX40" i="34"/>
  <c r="AW38" i="34"/>
  <c r="BF43" i="34"/>
  <c r="AZ40" i="34"/>
  <c r="AV40" i="34"/>
  <c r="BE43" i="34"/>
  <c r="BJ39" i="34"/>
  <c r="BG43" i="34"/>
  <c r="AW40" i="34"/>
  <c r="AS43" i="34"/>
  <c r="BE39" i="34"/>
  <c r="BK42" i="34"/>
  <c r="BC39" i="34"/>
  <c r="AX42" i="34"/>
  <c r="BB39" i="34"/>
  <c r="AW42" i="34"/>
  <c r="BA38" i="34"/>
  <c r="BI43" i="34"/>
  <c r="AR43" i="34"/>
  <c r="BD41" i="34"/>
  <c r="BD39" i="34"/>
  <c r="AZ38" i="34"/>
  <c r="AS42" i="34"/>
  <c r="AY38" i="34"/>
  <c r="BJ43" i="34"/>
  <c r="BA40" i="34"/>
  <c r="AW37" i="34"/>
  <c r="DH37" i="34" s="1"/>
  <c r="AV42" i="34"/>
  <c r="BE41" i="34"/>
  <c r="AX38" i="34"/>
  <c r="AT38" i="34"/>
  <c r="BC41" i="34"/>
  <c r="AU38" i="34"/>
  <c r="BG44" i="34"/>
  <c r="BB41" i="34"/>
  <c r="AS38" i="34"/>
  <c r="BA41" i="34"/>
  <c r="BE44" i="34"/>
  <c r="AZ41" i="34"/>
  <c r="BC37" i="34"/>
  <c r="BF44" i="34"/>
  <c r="BB44" i="34"/>
  <c r="BB40" i="34"/>
  <c r="AX37" i="34"/>
  <c r="BH44" i="34"/>
  <c r="AY42" i="34"/>
  <c r="AY40" i="34"/>
  <c r="AV38" i="34"/>
  <c r="BE37" i="34"/>
  <c r="BD44" i="34"/>
  <c r="AU42" i="34"/>
  <c r="AU40" i="34"/>
  <c r="BC44" i="34"/>
  <c r="AT42" i="34"/>
  <c r="AT40" i="34"/>
  <c r="BD37" i="34"/>
  <c r="BA44" i="34"/>
  <c r="AR42" i="34"/>
  <c r="BI39" i="34"/>
  <c r="BB37" i="34"/>
  <c r="AZ44" i="34"/>
  <c r="BH41" i="34"/>
  <c r="BH39" i="34"/>
  <c r="BA37" i="34"/>
  <c r="AY44" i="34"/>
  <c r="BG41" i="34"/>
  <c r="BG39" i="34"/>
  <c r="AZ37" i="34"/>
  <c r="BK43" i="34"/>
  <c r="BF41" i="34"/>
  <c r="BF39" i="34"/>
  <c r="AW10" i="40"/>
  <c r="BK17" i="40"/>
  <c r="BG37" i="40"/>
  <c r="AV44" i="37"/>
  <c r="AT42" i="37"/>
  <c r="AZ40" i="37"/>
  <c r="AY38" i="37"/>
  <c r="AX10" i="40"/>
  <c r="AS18" i="40"/>
  <c r="BH37" i="40"/>
  <c r="BJ33" i="40"/>
  <c r="AZ7" i="40"/>
  <c r="AZ4" i="40" s="1"/>
  <c r="AY10" i="40"/>
  <c r="BB47" i="37"/>
  <c r="AY45" i="37"/>
  <c r="BF43" i="37"/>
  <c r="BK41" i="37"/>
  <c r="AS40" i="37"/>
  <c r="AR38" i="37"/>
  <c r="BF10" i="40"/>
  <c r="AY21" i="40"/>
  <c r="BA38" i="40"/>
  <c r="BA47" i="37"/>
  <c r="AX45" i="37"/>
  <c r="AY43" i="37"/>
  <c r="BJ41" i="37"/>
  <c r="BI39" i="37"/>
  <c r="BH37" i="37"/>
  <c r="AW8" i="40"/>
  <c r="BK11" i="40"/>
  <c r="AZ21" i="40"/>
  <c r="BF15" i="40"/>
  <c r="BI17" i="40"/>
  <c r="AZ9" i="40"/>
  <c r="BA9" i="40"/>
  <c r="AZ38" i="40"/>
  <c r="AR12" i="40"/>
  <c r="AS47" i="37"/>
  <c r="AV45" i="37"/>
  <c r="AW43" i="37"/>
  <c r="BH41" i="37"/>
  <c r="BG39" i="37"/>
  <c r="BF37" i="37"/>
  <c r="AY8" i="40"/>
  <c r="BE13" i="40"/>
  <c r="AR23" i="40"/>
  <c r="BG15" i="40"/>
  <c r="AY9" i="40"/>
  <c r="AZ10" i="40"/>
  <c r="AX8" i="40"/>
  <c r="BA21" i="40"/>
  <c r="AR47" i="37"/>
  <c r="AU45" i="37"/>
  <c r="AV43" i="37"/>
  <c r="BG41" i="37"/>
  <c r="AZ39" i="37"/>
  <c r="AY37" i="37"/>
  <c r="AZ8" i="40"/>
  <c r="BF13" i="40"/>
  <c r="BI23" i="40"/>
  <c r="AW9" i="40"/>
  <c r="AT28" i="40"/>
  <c r="AY38" i="40"/>
  <c r="BA8" i="40"/>
  <c r="AR14" i="40"/>
  <c r="AX26" i="40"/>
  <c r="BI33" i="40"/>
  <c r="AR34" i="40"/>
  <c r="BA7" i="40"/>
  <c r="BA4" i="40" s="1"/>
  <c r="AX21" i="40"/>
  <c r="BJ46" i="37"/>
  <c r="AS45" i="37"/>
  <c r="AT43" i="37"/>
  <c r="BB41" i="37"/>
  <c r="AX39" i="37"/>
  <c r="AW37" i="37"/>
  <c r="BB8" i="40"/>
  <c r="AS14" i="40"/>
  <c r="AY26" i="40"/>
  <c r="AX9" i="40"/>
  <c r="BH15" i="40"/>
  <c r="AV17" i="40"/>
  <c r="BJ17" i="40"/>
  <c r="BC15" i="40"/>
  <c r="AZ26" i="40"/>
  <c r="BK33" i="40"/>
  <c r="AV10" i="40"/>
  <c r="AS34" i="40"/>
  <c r="AT18" i="40"/>
  <c r="BD15" i="40"/>
  <c r="AR28" i="40"/>
  <c r="BG46" i="37"/>
  <c r="BG44" i="37"/>
  <c r="BE42" i="37"/>
  <c r="AS41" i="37"/>
  <c r="AU39" i="37"/>
  <c r="AV9" i="40"/>
  <c r="BE15" i="40"/>
  <c r="BW9" i="36"/>
  <c r="BW10" i="36" s="1"/>
  <c r="BW11" i="36" s="1"/>
  <c r="BW12" i="36" s="1"/>
  <c r="BW13" i="36" s="1"/>
  <c r="BW14" i="36" s="1"/>
  <c r="BW15" i="36" s="1"/>
  <c r="BW16" i="36" s="1"/>
  <c r="BW17" i="36" s="1"/>
  <c r="BW18" i="36" s="1"/>
  <c r="BW19" i="36" s="1"/>
  <c r="BW20" i="36" s="1"/>
  <c r="BW21" i="36" s="1"/>
  <c r="BW22" i="36" s="1"/>
  <c r="BW23" i="36" s="1"/>
  <c r="BW24" i="36" s="1"/>
  <c r="BW25" i="36" s="1"/>
  <c r="BW26" i="36" s="1"/>
  <c r="BW27" i="36" s="1"/>
  <c r="BW28" i="36" s="1"/>
  <c r="BW29" i="36" s="1"/>
  <c r="BW30" i="36" s="1"/>
  <c r="BW31" i="36" s="1"/>
  <c r="BW32" i="36" s="1"/>
  <c r="BW33" i="36" s="1"/>
  <c r="BW34" i="36" s="1"/>
  <c r="BW35" i="36" s="1"/>
  <c r="BW36" i="36" s="1"/>
  <c r="BW37" i="36" s="1"/>
  <c r="BG41" i="41"/>
  <c r="AU40" i="41"/>
  <c r="BE17" i="36"/>
  <c r="BH41" i="41"/>
  <c r="BB27" i="36"/>
  <c r="AR36" i="36"/>
  <c r="BF17" i="36"/>
  <c r="AZ17" i="36"/>
  <c r="BD17" i="36"/>
  <c r="AR10" i="36"/>
  <c r="BK17" i="36"/>
  <c r="BK7" i="36"/>
  <c r="AS10" i="36"/>
  <c r="AS20" i="36"/>
  <c r="BF10" i="36"/>
  <c r="AT20" i="36"/>
  <c r="AT12" i="36"/>
  <c r="AU20" i="36"/>
  <c r="AU12" i="36"/>
  <c r="AV20" i="36"/>
  <c r="AW12" i="36"/>
  <c r="AX12" i="36"/>
  <c r="BI22" i="36"/>
  <c r="GA22" i="36" s="1"/>
  <c r="AV12" i="36"/>
  <c r="AW20" i="36"/>
  <c r="BH22" i="36"/>
  <c r="BE13" i="36"/>
  <c r="BJ22" i="36"/>
  <c r="BF13" i="36"/>
  <c r="BB46" i="41"/>
  <c r="AR47" i="41"/>
  <c r="BD46" i="41"/>
  <c r="BH45" i="41"/>
  <c r="AS45" i="41"/>
  <c r="AR45" i="41"/>
  <c r="AZ44" i="41"/>
  <c r="AV45" i="41"/>
  <c r="AY44" i="41"/>
  <c r="AX44" i="41"/>
  <c r="BC46" i="41"/>
  <c r="AU44" i="41"/>
  <c r="BE46" i="41"/>
  <c r="BA43" i="41"/>
  <c r="AR42" i="41"/>
  <c r="BK41" i="41"/>
  <c r="BD42" i="46"/>
  <c r="BC44" i="41"/>
  <c r="BC42" i="46"/>
  <c r="BD40" i="46"/>
  <c r="BC40" i="46"/>
  <c r="BE46" i="46"/>
  <c r="BK44" i="46"/>
  <c r="BG38" i="46"/>
  <c r="BE38" i="46"/>
  <c r="BG46" i="46"/>
  <c r="BF46" i="46"/>
  <c r="AT44" i="41"/>
  <c r="AZ42" i="41"/>
  <c r="AX47" i="41"/>
  <c r="AY42" i="41"/>
  <c r="AX42" i="41"/>
  <c r="BJ46" i="41"/>
  <c r="AW42" i="41"/>
  <c r="BH46" i="41"/>
  <c r="AV42" i="41"/>
  <c r="AZ47" i="42"/>
  <c r="BK18" i="42"/>
  <c r="BF16" i="42"/>
  <c r="AU47" i="42"/>
  <c r="BE16" i="42"/>
  <c r="BH48" i="42"/>
  <c r="BH14" i="42"/>
  <c r="AS53" i="42"/>
  <c r="BG54" i="42"/>
  <c r="AY21" i="42"/>
  <c r="AT49" i="42"/>
  <c r="BC13" i="42"/>
  <c r="BD50" i="42"/>
  <c r="AV12" i="42"/>
  <c r="AR25" i="42"/>
  <c r="BH24" i="42"/>
  <c r="BE50" i="42"/>
  <c r="AU12" i="42"/>
  <c r="AS51" i="42"/>
  <c r="AV33" i="42"/>
  <c r="AT51" i="42"/>
  <c r="BC42" i="42"/>
  <c r="BH52" i="42"/>
  <c r="BK9" i="42"/>
  <c r="AR53" i="42"/>
  <c r="AX55" i="42"/>
  <c r="BC57" i="42"/>
  <c r="BB31" i="44"/>
  <c r="AW37" i="44"/>
  <c r="BA38" i="44"/>
  <c r="AW39" i="44"/>
  <c r="BA40" i="44"/>
  <c r="BA41" i="44"/>
  <c r="BE42" i="44"/>
  <c r="BE43" i="44"/>
  <c r="BK44" i="44"/>
  <c r="BI45" i="44"/>
  <c r="BA31" i="44"/>
  <c r="BK9" i="44"/>
  <c r="AX37" i="44"/>
  <c r="BB38" i="44"/>
  <c r="AY39" i="44"/>
  <c r="BB40" i="44"/>
  <c r="BD41" i="44"/>
  <c r="BF42" i="44"/>
  <c r="BF43" i="44"/>
  <c r="BK45" i="44"/>
  <c r="BI27" i="44"/>
  <c r="BJ9" i="44"/>
  <c r="AU40" i="44"/>
  <c r="AX40" i="44"/>
  <c r="AY37" i="44"/>
  <c r="BC38" i="44"/>
  <c r="BA39" i="44"/>
  <c r="BE40" i="44"/>
  <c r="BE41" i="44"/>
  <c r="BG42" i="44"/>
  <c r="BG43" i="44"/>
  <c r="AR47" i="44"/>
  <c r="BH27" i="44"/>
  <c r="BD9" i="44"/>
  <c r="AZ37" i="44"/>
  <c r="BD38" i="44"/>
  <c r="BB39" i="44"/>
  <c r="BF40" i="44"/>
  <c r="BF41" i="44"/>
  <c r="BH42" i="44"/>
  <c r="BI43" i="44"/>
  <c r="AR46" i="44"/>
  <c r="AU47" i="44"/>
  <c r="BG23" i="44"/>
  <c r="BC9" i="44"/>
  <c r="AZ46" i="44"/>
  <c r="AW42" i="44"/>
  <c r="AY42" i="44"/>
  <c r="BE45" i="44"/>
  <c r="AW10" i="44"/>
  <c r="AR37" i="44"/>
  <c r="AT39" i="44"/>
  <c r="AW41" i="44"/>
  <c r="BG44" i="44"/>
  <c r="AV10" i="44"/>
  <c r="BC43" i="44"/>
  <c r="BI44" i="44"/>
  <c r="BA37" i="44"/>
  <c r="BE38" i="44"/>
  <c r="BC39" i="44"/>
  <c r="BG40" i="44"/>
  <c r="BG41" i="44"/>
  <c r="BI42" i="44"/>
  <c r="BK43" i="44"/>
  <c r="AS46" i="44"/>
  <c r="AV47" i="44"/>
  <c r="AX22" i="44"/>
  <c r="BB9" i="44"/>
  <c r="AT40" i="44"/>
  <c r="AU38" i="44"/>
  <c r="BF44" i="44"/>
  <c r="BG46" i="44"/>
  <c r="AU39" i="44"/>
  <c r="BB37" i="44"/>
  <c r="BF38" i="44"/>
  <c r="BF39" i="44"/>
  <c r="BH40" i="44"/>
  <c r="BH41" i="44"/>
  <c r="BJ42" i="44"/>
  <c r="AS44" i="44"/>
  <c r="AT46" i="44"/>
  <c r="AW47" i="44"/>
  <c r="AW22" i="44"/>
  <c r="BB44" i="44"/>
  <c r="AT41" i="44"/>
  <c r="BD45" i="44"/>
  <c r="AS39" i="44"/>
  <c r="AU37" i="44"/>
  <c r="AU10" i="44"/>
  <c r="BC37" i="44"/>
  <c r="BG38" i="44"/>
  <c r="BG39" i="44"/>
  <c r="BI40" i="44"/>
  <c r="BI41" i="44"/>
  <c r="BK42" i="44"/>
  <c r="AT44" i="44"/>
  <c r="AS45" i="44"/>
  <c r="AU46" i="44"/>
  <c r="AX47" i="44"/>
  <c r="BC17" i="44"/>
  <c r="AW43" i="44"/>
  <c r="BA45" i="44"/>
  <c r="BA46" i="44"/>
  <c r="BD47" i="44"/>
  <c r="AR16" i="44"/>
  <c r="AT38" i="44"/>
  <c r="BD42" i="44"/>
  <c r="BD37" i="44"/>
  <c r="BH38" i="44"/>
  <c r="BH39" i="44"/>
  <c r="BJ40" i="44"/>
  <c r="BJ41" i="44"/>
  <c r="AU44" i="44"/>
  <c r="AT45" i="44"/>
  <c r="AV46" i="44"/>
  <c r="AY47" i="44"/>
  <c r="BB17" i="44"/>
  <c r="AS42" i="44"/>
  <c r="AR39" i="44"/>
  <c r="AZ43" i="44"/>
  <c r="BE44" i="44"/>
  <c r="BE46" i="44"/>
  <c r="BH47" i="44"/>
  <c r="BA43" i="44"/>
  <c r="AY38" i="44"/>
  <c r="AY41" i="44"/>
  <c r="BA42" i="44"/>
  <c r="BH44" i="44"/>
  <c r="BG45" i="44"/>
  <c r="BI46" i="44"/>
  <c r="AV37" i="44"/>
  <c r="AZ38" i="44"/>
  <c r="AV39" i="44"/>
  <c r="AZ40" i="44"/>
  <c r="AZ41" i="44"/>
  <c r="BD43" i="44"/>
  <c r="BH45" i="44"/>
  <c r="BE37" i="44"/>
  <c r="BI38" i="44"/>
  <c r="BI39" i="44"/>
  <c r="BK40" i="44"/>
  <c r="BK41" i="44"/>
  <c r="AX44" i="44"/>
  <c r="AU45" i="44"/>
  <c r="AW46" i="44"/>
  <c r="AZ47" i="44"/>
  <c r="AV16" i="44"/>
  <c r="BH7" i="44"/>
  <c r="BH4" i="44" s="1"/>
  <c r="AU41" i="44"/>
  <c r="BJ47" i="44"/>
  <c r="BH46" i="44"/>
  <c r="BF37" i="44"/>
  <c r="BJ38" i="44"/>
  <c r="BJ39" i="44"/>
  <c r="AR43" i="44"/>
  <c r="AY44" i="44"/>
  <c r="AX45" i="44"/>
  <c r="AX46" i="44"/>
  <c r="BA47" i="44"/>
  <c r="AU16" i="44"/>
  <c r="BG7" i="44"/>
  <c r="BG4" i="44" s="1"/>
  <c r="AV43" i="44"/>
  <c r="BK37" i="44"/>
  <c r="AV38" i="44"/>
  <c r="AV40" i="44"/>
  <c r="AZ42" i="44"/>
  <c r="BB43" i="44"/>
  <c r="BF45" i="44"/>
  <c r="BH37" i="44"/>
  <c r="BK39" i="44"/>
  <c r="AS43" i="44"/>
  <c r="AZ44" i="44"/>
  <c r="AY45" i="44"/>
  <c r="AY46" i="44"/>
  <c r="BB47" i="44"/>
  <c r="AT16" i="44"/>
  <c r="BJ37" i="44"/>
  <c r="AR42" i="44"/>
  <c r="BA44" i="44"/>
  <c r="AZ45" i="44"/>
  <c r="BC47" i="44"/>
  <c r="AS16" i="44"/>
  <c r="AR40" i="44"/>
  <c r="AR41" i="44"/>
  <c r="AT42" i="44"/>
  <c r="AX43" i="44"/>
  <c r="BC44" i="44"/>
  <c r="BB45" i="44"/>
  <c r="BB46" i="44"/>
  <c r="BE47" i="44"/>
  <c r="BI15" i="44"/>
  <c r="AR38" i="44"/>
  <c r="AS40" i="44"/>
  <c r="AS41" i="44"/>
  <c r="AU42" i="44"/>
  <c r="AY43" i="44"/>
  <c r="BD44" i="44"/>
  <c r="BC45" i="44"/>
  <c r="BC46" i="44"/>
  <c r="BF47" i="44"/>
  <c r="AS11" i="44"/>
  <c r="BK47" i="44"/>
  <c r="BI44" i="46"/>
  <c r="AR46" i="46"/>
  <c r="BF44" i="46"/>
  <c r="AX42" i="46"/>
  <c r="AY40" i="46"/>
  <c r="BH37" i="46"/>
  <c r="BD47" i="46"/>
  <c r="BE44" i="46"/>
  <c r="AW42" i="46"/>
  <c r="AW40" i="46"/>
  <c r="BG37" i="46"/>
  <c r="BE37" i="46"/>
  <c r="BA46" i="41"/>
  <c r="AS44" i="41"/>
  <c r="BF41" i="41"/>
  <c r="AZ11" i="45"/>
  <c r="BA47" i="46"/>
  <c r="BI45" i="46"/>
  <c r="BA44" i="46"/>
  <c r="BJ39" i="46"/>
  <c r="BD37" i="46"/>
  <c r="BD38" i="46"/>
  <c r="BA42" i="46"/>
  <c r="AZ42" i="46"/>
  <c r="AV40" i="46"/>
  <c r="AZ46" i="41"/>
  <c r="BK43" i="41"/>
  <c r="BB41" i="41"/>
  <c r="AZ47" i="46"/>
  <c r="BH45" i="46"/>
  <c r="AX39" i="46"/>
  <c r="BC37" i="46"/>
  <c r="BB40" i="46"/>
  <c r="BG44" i="46"/>
  <c r="BK47" i="41"/>
  <c r="AX46" i="41"/>
  <c r="BJ43" i="41"/>
  <c r="BA41" i="41"/>
  <c r="AY47" i="46"/>
  <c r="BG45" i="46"/>
  <c r="BK43" i="46"/>
  <c r="BB41" i="46"/>
  <c r="AW39" i="46"/>
  <c r="BA37" i="46"/>
  <c r="BB42" i="46"/>
  <c r="BK39" i="46"/>
  <c r="BJ47" i="41"/>
  <c r="AW46" i="41"/>
  <c r="BH43" i="41"/>
  <c r="AR41" i="41"/>
  <c r="AX47" i="46"/>
  <c r="BF45" i="46"/>
  <c r="BI43" i="46"/>
  <c r="BA41" i="46"/>
  <c r="AV39" i="46"/>
  <c r="AZ37" i="46"/>
  <c r="BW9" i="39"/>
  <c r="BW10" i="39" s="1"/>
  <c r="BW11" i="39" s="1"/>
  <c r="BW12" i="39" s="1"/>
  <c r="BW13" i="39" s="1"/>
  <c r="BW14" i="39" s="1"/>
  <c r="BW15" i="39" s="1"/>
  <c r="BW16" i="39" s="1"/>
  <c r="BW17" i="39" s="1"/>
  <c r="BW18" i="39" s="1"/>
  <c r="BW19" i="39" s="1"/>
  <c r="BW20" i="39" s="1"/>
  <c r="BW21" i="39" s="1"/>
  <c r="BW22" i="39" s="1"/>
  <c r="BW23" i="39" s="1"/>
  <c r="BW24" i="39" s="1"/>
  <c r="BW25" i="39" s="1"/>
  <c r="BW26" i="39" s="1"/>
  <c r="BW27" i="39" s="1"/>
  <c r="BW28" i="39" s="1"/>
  <c r="BW29" i="39" s="1"/>
  <c r="BW30" i="39" s="1"/>
  <c r="BW31" i="39" s="1"/>
  <c r="BW32" i="39" s="1"/>
  <c r="BW33" i="39" s="1"/>
  <c r="BW34" i="39" s="1"/>
  <c r="BW35" i="39" s="1"/>
  <c r="BW36" i="39" s="1"/>
  <c r="BW37" i="39" s="1"/>
  <c r="BW38" i="39" s="1"/>
  <c r="BW39" i="39" s="1"/>
  <c r="BW40" i="39" s="1"/>
  <c r="BW41" i="39" s="1"/>
  <c r="BW42" i="39" s="1"/>
  <c r="BW43" i="39" s="1"/>
  <c r="BW44" i="39" s="1"/>
  <c r="BW45" i="39" s="1"/>
  <c r="BW46" i="39" s="1"/>
  <c r="BW47" i="39" s="1"/>
  <c r="AZ40" i="46"/>
  <c r="BI47" i="41"/>
  <c r="BF43" i="41"/>
  <c r="BC40" i="41"/>
  <c r="AW47" i="46"/>
  <c r="BE45" i="46"/>
  <c r="BH43" i="46"/>
  <c r="AZ41" i="46"/>
  <c r="AU39" i="46"/>
  <c r="BB46" i="46"/>
  <c r="BC47" i="46"/>
  <c r="BB44" i="46"/>
  <c r="BH47" i="41"/>
  <c r="BK45" i="41"/>
  <c r="BE43" i="41"/>
  <c r="AX40" i="41"/>
  <c r="AU47" i="46"/>
  <c r="BD45" i="46"/>
  <c r="AV43" i="46"/>
  <c r="AY41" i="46"/>
  <c r="AT39" i="46"/>
  <c r="BH44" i="46"/>
  <c r="BB47" i="46"/>
  <c r="BF47" i="41"/>
  <c r="BJ45" i="41"/>
  <c r="BD43" i="41"/>
  <c r="AW40" i="41"/>
  <c r="AT47" i="46"/>
  <c r="BC45" i="46"/>
  <c r="AU43" i="46"/>
  <c r="AX41" i="46"/>
  <c r="AS39" i="46"/>
  <c r="AR38" i="46"/>
  <c r="BD44" i="46"/>
  <c r="BE47" i="41"/>
  <c r="BI45" i="41"/>
  <c r="BB43" i="41"/>
  <c r="AV40" i="41"/>
  <c r="BK46" i="46"/>
  <c r="BB45" i="46"/>
  <c r="AT43" i="46"/>
  <c r="AW41" i="46"/>
  <c r="BK38" i="46"/>
  <c r="BJ46" i="46"/>
  <c r="AZ45" i="46"/>
  <c r="AS43" i="46"/>
  <c r="AU41" i="46"/>
  <c r="BJ38" i="46"/>
  <c r="BC46" i="46"/>
  <c r="BA40" i="46"/>
  <c r="BG19" i="46"/>
  <c r="AV47" i="41"/>
  <c r="BF45" i="41"/>
  <c r="BD42" i="41"/>
  <c r="AT40" i="41"/>
  <c r="DN40" i="41" s="1"/>
  <c r="BI46" i="46"/>
  <c r="AY45" i="46"/>
  <c r="AR43" i="46"/>
  <c r="AT41" i="46"/>
  <c r="BI38" i="46"/>
  <c r="DD9" i="46"/>
  <c r="DD10" i="46" s="1"/>
  <c r="DD11" i="46" s="1"/>
  <c r="DD12" i="46" s="1"/>
  <c r="DD13" i="46" s="1"/>
  <c r="DD14" i="46" s="1"/>
  <c r="DD15" i="46" s="1"/>
  <c r="DD16" i="46" s="1"/>
  <c r="DD17" i="46" s="1"/>
  <c r="DD18" i="46" s="1"/>
  <c r="DD19" i="46" s="1"/>
  <c r="DD20" i="46" s="1"/>
  <c r="DD21" i="46" s="1"/>
  <c r="DD22" i="46" s="1"/>
  <c r="DD23" i="46" s="1"/>
  <c r="DD24" i="46" s="1"/>
  <c r="DD25" i="46" s="1"/>
  <c r="DD26" i="46" s="1"/>
  <c r="DD27" i="46" s="1"/>
  <c r="DD28" i="46" s="1"/>
  <c r="DD29" i="46" s="1"/>
  <c r="DD30" i="46" s="1"/>
  <c r="DD31" i="46" s="1"/>
  <c r="DD32" i="46" s="1"/>
  <c r="DD33" i="46" s="1"/>
  <c r="DD34" i="46" s="1"/>
  <c r="DD35" i="46" s="1"/>
  <c r="DD36" i="46" s="1"/>
  <c r="DD37" i="46" s="1"/>
  <c r="DD38" i="46" s="1"/>
  <c r="DD39" i="46" s="1"/>
  <c r="DD40" i="46" s="1"/>
  <c r="DD41" i="46" s="1"/>
  <c r="DD42" i="46" s="1"/>
  <c r="DD43" i="46" s="1"/>
  <c r="DD44" i="46" s="1"/>
  <c r="DD45" i="46" s="1"/>
  <c r="DD46" i="46" s="1"/>
  <c r="DD47" i="46" s="1"/>
  <c r="BF37" i="46"/>
  <c r="AS47" i="41"/>
  <c r="BE45" i="41"/>
  <c r="BA42" i="41"/>
  <c r="AS40" i="41"/>
  <c r="BH46" i="46"/>
  <c r="BE42" i="46"/>
  <c r="BH38" i="46"/>
  <c r="AZ37" i="39"/>
  <c r="AS38" i="39"/>
  <c r="BE39" i="39"/>
  <c r="AY40" i="39"/>
  <c r="AR41" i="39"/>
  <c r="BJ42" i="39"/>
  <c r="BH43" i="39"/>
  <c r="BF44" i="39"/>
  <c r="BB45" i="39"/>
  <c r="BA46" i="39"/>
  <c r="AX47" i="39"/>
  <c r="BC36" i="39"/>
  <c r="AR32" i="39"/>
  <c r="BH26" i="39"/>
  <c r="BG23" i="39"/>
  <c r="AY21" i="39"/>
  <c r="BA17" i="39"/>
  <c r="BI15" i="39"/>
  <c r="BH12" i="39"/>
  <c r="BH10" i="39"/>
  <c r="AX8" i="39"/>
  <c r="AU38" i="39"/>
  <c r="BG39" i="39"/>
  <c r="BA40" i="39"/>
  <c r="AT41" i="39"/>
  <c r="AR42" i="39"/>
  <c r="BJ43" i="39"/>
  <c r="BH44" i="39"/>
  <c r="BD45" i="39"/>
  <c r="BC46" i="39"/>
  <c r="AZ47" i="39"/>
  <c r="BB35" i="39"/>
  <c r="AZ30" i="39"/>
  <c r="BF26" i="39"/>
  <c r="BA23" i="39"/>
  <c r="AY17" i="39"/>
  <c r="BK14" i="39"/>
  <c r="BF12" i="39"/>
  <c r="BF10" i="39"/>
  <c r="AV8" i="39"/>
  <c r="AS46" i="39"/>
  <c r="AU27" i="39"/>
  <c r="BD39" i="39"/>
  <c r="BA37" i="39"/>
  <c r="AT38" i="39"/>
  <c r="BF39" i="39"/>
  <c r="AZ40" i="39"/>
  <c r="AS41" i="39"/>
  <c r="BK42" i="39"/>
  <c r="BI43" i="39"/>
  <c r="BG44" i="39"/>
  <c r="BC45" i="39"/>
  <c r="BB46" i="39"/>
  <c r="AY47" i="39"/>
  <c r="BB36" i="39"/>
  <c r="BC30" i="39"/>
  <c r="BG26" i="39"/>
  <c r="BF23" i="39"/>
  <c r="AX21" i="39"/>
  <c r="AZ17" i="39"/>
  <c r="AV15" i="39"/>
  <c r="BG12" i="39"/>
  <c r="BG10" i="39"/>
  <c r="AW8" i="39"/>
  <c r="AW21" i="39"/>
  <c r="BE38" i="39"/>
  <c r="BC43" i="39"/>
  <c r="BJ41" i="39"/>
  <c r="AY46" i="39"/>
  <c r="AR18" i="39"/>
  <c r="AR38" i="39"/>
  <c r="BG43" i="39"/>
  <c r="BE44" i="39"/>
  <c r="AW47" i="39"/>
  <c r="BD36" i="39"/>
  <c r="AU32" i="39"/>
  <c r="BI26" i="39"/>
  <c r="AZ21" i="39"/>
  <c r="BJ15" i="39"/>
  <c r="AY8" i="39"/>
  <c r="BB37" i="39"/>
  <c r="BA16" i="39"/>
  <c r="AU40" i="39"/>
  <c r="BB39" i="39"/>
  <c r="AU47" i="39"/>
  <c r="BC22" i="39"/>
  <c r="BD44" i="39"/>
  <c r="AV32" i="39"/>
  <c r="BC37" i="39"/>
  <c r="AV38" i="39"/>
  <c r="BH39" i="39"/>
  <c r="BB40" i="39"/>
  <c r="AU41" i="39"/>
  <c r="AS42" i="39"/>
  <c r="BK43" i="39"/>
  <c r="BI44" i="39"/>
  <c r="BE45" i="39"/>
  <c r="BD46" i="39"/>
  <c r="BA47" i="39"/>
  <c r="AZ35" i="39"/>
  <c r="AX30" i="39"/>
  <c r="BE26" i="39"/>
  <c r="AZ23" i="39"/>
  <c r="AV21" i="39"/>
  <c r="AX17" i="39"/>
  <c r="BJ14" i="39"/>
  <c r="BE12" i="39"/>
  <c r="BF34" i="39"/>
  <c r="AU21" i="39"/>
  <c r="BK37" i="39"/>
  <c r="AU34" i="39"/>
  <c r="AZ16" i="39"/>
  <c r="BC19" i="39"/>
  <c r="AX19" i="39"/>
  <c r="BB22" i="39"/>
  <c r="BI10" i="39"/>
  <c r="BD37" i="39"/>
  <c r="AW38" i="39"/>
  <c r="BI39" i="39"/>
  <c r="BC40" i="39"/>
  <c r="AV41" i="39"/>
  <c r="AT42" i="39"/>
  <c r="AR43" i="39"/>
  <c r="BJ44" i="39"/>
  <c r="BF45" i="39"/>
  <c r="BE46" i="39"/>
  <c r="BB47" i="39"/>
  <c r="AY35" i="39"/>
  <c r="AS29" i="39"/>
  <c r="BK25" i="39"/>
  <c r="AY23" i="39"/>
  <c r="AW17" i="39"/>
  <c r="BI14" i="39"/>
  <c r="AT12" i="39"/>
  <c r="BH7" i="39"/>
  <c r="BJ40" i="39"/>
  <c r="BC41" i="39"/>
  <c r="AY43" i="39"/>
  <c r="AS45" i="39"/>
  <c r="BF28" i="39"/>
  <c r="BI22" i="39"/>
  <c r="BE11" i="39"/>
  <c r="BA7" i="39"/>
  <c r="BA4" i="39" s="1"/>
  <c r="BH38" i="39"/>
  <c r="AV46" i="39"/>
  <c r="BA11" i="39"/>
  <c r="BD22" i="39"/>
  <c r="BC39" i="39"/>
  <c r="BE36" i="39"/>
  <c r="BK15" i="39"/>
  <c r="BA45" i="39"/>
  <c r="BE37" i="39"/>
  <c r="AX38" i="39"/>
  <c r="BJ39" i="39"/>
  <c r="BD40" i="39"/>
  <c r="AW41" i="39"/>
  <c r="AU42" i="39"/>
  <c r="AS43" i="39"/>
  <c r="BK44" i="39"/>
  <c r="BG45" i="39"/>
  <c r="BF46" i="39"/>
  <c r="BC47" i="39"/>
  <c r="AX35" i="39"/>
  <c r="AR29" i="39"/>
  <c r="BJ25" i="39"/>
  <c r="AX23" i="39"/>
  <c r="BK20" i="39"/>
  <c r="AT17" i="39"/>
  <c r="BH14" i="39"/>
  <c r="BG7" i="39"/>
  <c r="BG4" i="39" s="1"/>
  <c r="BG5" i="39" s="1"/>
  <c r="BB42" i="39"/>
  <c r="AU37" i="39"/>
  <c r="AV37" i="39"/>
  <c r="BH41" i="39"/>
  <c r="BF42" i="39"/>
  <c r="BD43" i="39"/>
  <c r="BB44" i="39"/>
  <c r="AX45" i="39"/>
  <c r="AW46" i="39"/>
  <c r="AT47" i="39"/>
  <c r="AW33" i="39"/>
  <c r="AW24" i="39"/>
  <c r="AY19" i="39"/>
  <c r="AV16" i="39"/>
  <c r="BG8" i="39"/>
  <c r="BK12" i="39"/>
  <c r="BH42" i="39"/>
  <c r="BF37" i="39"/>
  <c r="AY38" i="39"/>
  <c r="BK39" i="39"/>
  <c r="BE40" i="39"/>
  <c r="AX41" i="39"/>
  <c r="AV42" i="39"/>
  <c r="AT43" i="39"/>
  <c r="AR44" i="39"/>
  <c r="BH45" i="39"/>
  <c r="BG46" i="39"/>
  <c r="BD47" i="39"/>
  <c r="AW35" i="39"/>
  <c r="BK28" i="39"/>
  <c r="BI25" i="39"/>
  <c r="AW23" i="39"/>
  <c r="BJ20" i="39"/>
  <c r="AS17" i="39"/>
  <c r="BG14" i="39"/>
  <c r="BJ11" i="39"/>
  <c r="AW9" i="39"/>
  <c r="BF7" i="39"/>
  <c r="AR37" i="39"/>
  <c r="BE28" i="39"/>
  <c r="BD11" i="39"/>
  <c r="AW32" i="39"/>
  <c r="BG37" i="39"/>
  <c r="AZ38" i="39"/>
  <c r="AR39" i="39"/>
  <c r="BF40" i="39"/>
  <c r="AY41" i="39"/>
  <c r="AW42" i="39"/>
  <c r="AU43" i="39"/>
  <c r="AS44" i="39"/>
  <c r="BI45" i="39"/>
  <c r="BH46" i="39"/>
  <c r="BE47" i="39"/>
  <c r="AT35" i="39"/>
  <c r="BJ28" i="39"/>
  <c r="BH25" i="39"/>
  <c r="AV23" i="39"/>
  <c r="BI20" i="39"/>
  <c r="AR17" i="39"/>
  <c r="AT14" i="39"/>
  <c r="BI11" i="39"/>
  <c r="AV9" i="39"/>
  <c r="BE7" i="39"/>
  <c r="BE4" i="39" s="1"/>
  <c r="BE5" i="39" s="1"/>
  <c r="BE6" i="39" s="1"/>
  <c r="BD38" i="39"/>
  <c r="AW39" i="39"/>
  <c r="BD41" i="39"/>
  <c r="AZ43" i="39"/>
  <c r="AX44" i="39"/>
  <c r="AT45" i="39"/>
  <c r="BJ47" i="39"/>
  <c r="AT34" i="39"/>
  <c r="BA24" i="39"/>
  <c r="BH22" i="39"/>
  <c r="BD20" i="39"/>
  <c r="BJ13" i="39"/>
  <c r="AX27" i="39"/>
  <c r="AW27" i="39"/>
  <c r="AZ8" i="39"/>
  <c r="BK41" i="39"/>
  <c r="BH37" i="39"/>
  <c r="BA38" i="39"/>
  <c r="AS39" i="39"/>
  <c r="BG40" i="39"/>
  <c r="AZ41" i="39"/>
  <c r="AX42" i="39"/>
  <c r="AV43" i="39"/>
  <c r="AT44" i="39"/>
  <c r="BJ45" i="39"/>
  <c r="BI46" i="39"/>
  <c r="BF47" i="39"/>
  <c r="AS35" i="39"/>
  <c r="BI28" i="39"/>
  <c r="BG25" i="39"/>
  <c r="AU23" i="39"/>
  <c r="BH20" i="39"/>
  <c r="BD16" i="39"/>
  <c r="AS14" i="39"/>
  <c r="BH11" i="39"/>
  <c r="AU9" i="39"/>
  <c r="BD7" i="39"/>
  <c r="BD4" i="39" s="1"/>
  <c r="BD5" i="39" s="1"/>
  <c r="BD6" i="39" s="1"/>
  <c r="BK13" i="39"/>
  <c r="AZ7" i="39"/>
  <c r="AZ4" i="39" s="1"/>
  <c r="BA39" i="39"/>
  <c r="BJ38" i="39"/>
  <c r="AW40" i="39"/>
  <c r="BJ10" i="39"/>
  <c r="AX40" i="39"/>
  <c r="AZ46" i="39"/>
  <c r="BH23" i="39"/>
  <c r="BI12" i="39"/>
  <c r="BI37" i="39"/>
  <c r="BB38" i="39"/>
  <c r="AT39" i="39"/>
  <c r="BH40" i="39"/>
  <c r="BA41" i="39"/>
  <c r="AY42" i="39"/>
  <c r="AW43" i="39"/>
  <c r="AU44" i="39"/>
  <c r="BK45" i="39"/>
  <c r="BJ46" i="39"/>
  <c r="BG47" i="39"/>
  <c r="BC34" i="39"/>
  <c r="BH28" i="39"/>
  <c r="AS25" i="39"/>
  <c r="AT23" i="39"/>
  <c r="BG20" i="39"/>
  <c r="BC16" i="39"/>
  <c r="AR14" i="39"/>
  <c r="BG11" i="39"/>
  <c r="AT9" i="39"/>
  <c r="BC7" i="39"/>
  <c r="AV39" i="39"/>
  <c r="BA42" i="39"/>
  <c r="AW44" i="39"/>
  <c r="AR46" i="39"/>
  <c r="BI47" i="39"/>
  <c r="BB24" i="39"/>
  <c r="BE20" i="39"/>
  <c r="AR9" i="39"/>
  <c r="AZ39" i="39"/>
  <c r="BK10" i="39"/>
  <c r="AX37" i="39"/>
  <c r="BF43" i="39"/>
  <c r="AZ45" i="39"/>
  <c r="AV47" i="39"/>
  <c r="BK23" i="39"/>
  <c r="BJ12" i="39"/>
  <c r="BJ37" i="39"/>
  <c r="BC38" i="39"/>
  <c r="AU39" i="39"/>
  <c r="BI40" i="39"/>
  <c r="BB41" i="39"/>
  <c r="AZ42" i="39"/>
  <c r="AX43" i="39"/>
  <c r="AV44" i="39"/>
  <c r="AR45" i="39"/>
  <c r="BK46" i="39"/>
  <c r="BH47" i="39"/>
  <c r="AV34" i="39"/>
  <c r="BG28" i="39"/>
  <c r="BC24" i="39"/>
  <c r="BJ22" i="39"/>
  <c r="BF20" i="39"/>
  <c r="BB16" i="39"/>
  <c r="BF11" i="39"/>
  <c r="AS9" i="39"/>
  <c r="BB7" i="39"/>
  <c r="BK40" i="39"/>
  <c r="BG41" i="39"/>
  <c r="BE42" i="39"/>
  <c r="BA44" i="39"/>
  <c r="AW45" i="39"/>
  <c r="AS47" i="39"/>
  <c r="AX33" i="39"/>
  <c r="BE22" i="39"/>
  <c r="AW13" i="39"/>
  <c r="BI38" i="39"/>
  <c r="AW37" i="39"/>
  <c r="AV40" i="39"/>
  <c r="BI41" i="39"/>
  <c r="BG42" i="39"/>
  <c r="BE43" i="39"/>
  <c r="BC44" i="39"/>
  <c r="AX46" i="39"/>
  <c r="AV27" i="39"/>
  <c r="AV24" i="39"/>
  <c r="AU16" i="39"/>
  <c r="BF8" i="39"/>
  <c r="BI42" i="39"/>
  <c r="BB17" i="39"/>
  <c r="AS37" i="39"/>
  <c r="BF38" i="39"/>
  <c r="AX39" i="39"/>
  <c r="AR40" i="39"/>
  <c r="BE41" i="39"/>
  <c r="BC42" i="39"/>
  <c r="BA43" i="39"/>
  <c r="AY44" i="39"/>
  <c r="AU45" i="39"/>
  <c r="AT46" i="39"/>
  <c r="BK47" i="39"/>
  <c r="AS34" i="39"/>
  <c r="AZ27" i="39"/>
  <c r="AZ24" i="39"/>
  <c r="BG22" i="39"/>
  <c r="AZ20" i="39"/>
  <c r="AY16" i="39"/>
  <c r="AZ13" i="39"/>
  <c r="BC11" i="39"/>
  <c r="AS7" i="39"/>
  <c r="AS4" i="39" s="1"/>
  <c r="AT37" i="39"/>
  <c r="BG38" i="39"/>
  <c r="AY39" i="39"/>
  <c r="AS40" i="39"/>
  <c r="BF41" i="39"/>
  <c r="BD42" i="39"/>
  <c r="BB43" i="39"/>
  <c r="AZ44" i="39"/>
  <c r="AV45" i="39"/>
  <c r="AU46" i="39"/>
  <c r="AR47" i="39"/>
  <c r="BA33" i="39"/>
  <c r="AY27" i="39"/>
  <c r="AY24" i="39"/>
  <c r="BF22" i="39"/>
  <c r="BD19" i="39"/>
  <c r="AX16" i="39"/>
  <c r="AX13" i="39"/>
  <c r="BB11" i="39"/>
  <c r="BI8" i="39"/>
  <c r="AR7" i="39"/>
  <c r="AR4" i="39" s="1"/>
  <c r="AT40" i="39"/>
  <c r="AX24" i="39"/>
  <c r="AW16" i="39"/>
  <c r="BH8" i="39"/>
  <c r="AY45" i="39"/>
  <c r="BK38" i="39"/>
  <c r="AY37" i="39"/>
  <c r="BG16" i="42"/>
  <c r="BF48" i="42"/>
  <c r="AT10" i="42"/>
  <c r="BF12" i="42"/>
  <c r="AS19" i="42"/>
  <c r="BB33" i="42"/>
  <c r="AR55" i="42"/>
  <c r="AU10" i="42"/>
  <c r="AX11" i="42"/>
  <c r="BG12" i="42"/>
  <c r="AS15" i="42"/>
  <c r="BJ16" i="42"/>
  <c r="AT19" i="42"/>
  <c r="BJ22" i="42"/>
  <c r="AZ25" i="42"/>
  <c r="BC33" i="42"/>
  <c r="BI45" i="42"/>
  <c r="AV57" i="42"/>
  <c r="BG56" i="42"/>
  <c r="AZ54" i="42"/>
  <c r="BA52" i="42"/>
  <c r="AZ50" i="42"/>
  <c r="BC48" i="42"/>
  <c r="BJ37" i="45"/>
  <c r="AW34" i="45"/>
  <c r="AV34" i="45"/>
  <c r="AV16" i="45"/>
  <c r="AS34" i="45"/>
  <c r="BH30" i="45"/>
  <c r="BB14" i="45"/>
  <c r="BD30" i="45"/>
  <c r="AZ30" i="45"/>
  <c r="AZ14" i="45"/>
  <c r="BG26" i="45"/>
  <c r="BD26" i="45"/>
  <c r="BD11" i="45"/>
  <c r="AY26" i="45"/>
  <c r="BA11" i="45"/>
  <c r="BC23" i="45"/>
  <c r="BD20" i="45"/>
  <c r="BG47" i="41"/>
  <c r="AY46" i="41"/>
  <c r="BG45" i="41"/>
  <c r="BC43" i="41"/>
  <c r="AU42" i="41"/>
  <c r="BD41" i="41"/>
  <c r="AR7" i="42"/>
  <c r="AR4" i="42" s="1"/>
  <c r="AR8" i="42"/>
  <c r="AV10" i="42"/>
  <c r="AZ11" i="42"/>
  <c r="BH12" i="42"/>
  <c r="AU15" i="42"/>
  <c r="BK16" i="42"/>
  <c r="AV19" i="42"/>
  <c r="BK22" i="42"/>
  <c r="BJ26" i="42"/>
  <c r="BD33" i="42"/>
  <c r="AU57" i="42"/>
  <c r="BF56" i="42"/>
  <c r="AY54" i="42"/>
  <c r="BK53" i="42"/>
  <c r="AZ52" i="42"/>
  <c r="AY50" i="42"/>
  <c r="BB48" i="42"/>
  <c r="BC50" i="42"/>
  <c r="BH16" i="42"/>
  <c r="AW11" i="42"/>
  <c r="BJ13" i="42"/>
  <c r="BF22" i="42"/>
  <c r="BK44" i="42"/>
  <c r="BA54" i="42"/>
  <c r="BM9" i="36"/>
  <c r="BM10" i="36" s="1"/>
  <c r="BM11" i="36" s="1"/>
  <c r="BM12" i="36" s="1"/>
  <c r="BM13" i="36" s="1"/>
  <c r="BM14" i="36" s="1"/>
  <c r="BM15" i="36" s="1"/>
  <c r="BM16" i="36" s="1"/>
  <c r="BM17" i="36" s="1"/>
  <c r="BM18" i="36" s="1"/>
  <c r="BM19" i="36" s="1"/>
  <c r="BM20" i="36" s="1"/>
  <c r="BM21" i="36" s="1"/>
  <c r="BM22" i="36" s="1"/>
  <c r="BM23" i="36" s="1"/>
  <c r="BM24" i="36" s="1"/>
  <c r="BM25" i="36" s="1"/>
  <c r="BM26" i="36" s="1"/>
  <c r="BM27" i="36" s="1"/>
  <c r="BM28" i="36" s="1"/>
  <c r="BM29" i="36" s="1"/>
  <c r="BM30" i="36" s="1"/>
  <c r="BM31" i="36" s="1"/>
  <c r="BM32" i="36" s="1"/>
  <c r="BM33" i="36" s="1"/>
  <c r="BM34" i="36" s="1"/>
  <c r="BM35" i="36" s="1"/>
  <c r="BM36" i="36" s="1"/>
  <c r="BM37" i="36" s="1"/>
  <c r="BK35" i="41"/>
  <c r="AZ40" i="41"/>
  <c r="BC41" i="41"/>
  <c r="BG42" i="41"/>
  <c r="BG43" i="41"/>
  <c r="BJ44" i="41"/>
  <c r="BB40" i="41"/>
  <c r="BE41" i="41"/>
  <c r="BI42" i="41"/>
  <c r="BI43" i="41"/>
  <c r="AR44" i="41"/>
  <c r="BF40" i="41"/>
  <c r="BI41" i="41"/>
  <c r="AS42" i="41"/>
  <c r="AS43" i="41"/>
  <c r="AV44" i="41"/>
  <c r="BG40" i="41"/>
  <c r="BJ41" i="41"/>
  <c r="AT42" i="41"/>
  <c r="AT43" i="41"/>
  <c r="AW44" i="41"/>
  <c r="BD47" i="41"/>
  <c r="AV46" i="41"/>
  <c r="BD45" i="41"/>
  <c r="AZ43" i="41"/>
  <c r="AZ41" i="41"/>
  <c r="AW7" i="42"/>
  <c r="AW4" i="42" s="1"/>
  <c r="AW5" i="42" s="1"/>
  <c r="AW6" i="42" s="1"/>
  <c r="AY8" i="42"/>
  <c r="AV9" i="42"/>
  <c r="AY10" i="42"/>
  <c r="BE11" i="42"/>
  <c r="BA15" i="42"/>
  <c r="AX17" i="42"/>
  <c r="BE19" i="42"/>
  <c r="BA23" i="42"/>
  <c r="AT27" i="42"/>
  <c r="AV36" i="42"/>
  <c r="AR57" i="42"/>
  <c r="BC56" i="42"/>
  <c r="BK55" i="42"/>
  <c r="AV54" i="42"/>
  <c r="BH53" i="42"/>
  <c r="AU52" i="42"/>
  <c r="BI51" i="42"/>
  <c r="AT50" i="42"/>
  <c r="BG49" i="42"/>
  <c r="AY48" i="42"/>
  <c r="BH47" i="42"/>
  <c r="BA14" i="45"/>
  <c r="BW9" i="34"/>
  <c r="BW10" i="34" s="1"/>
  <c r="BW11" i="34" s="1"/>
  <c r="BW12" i="34" s="1"/>
  <c r="BW13" i="34" s="1"/>
  <c r="BW14" i="34" s="1"/>
  <c r="BW15" i="34" s="1"/>
  <c r="BW16" i="34" s="1"/>
  <c r="BW17" i="34" s="1"/>
  <c r="BW18" i="34" s="1"/>
  <c r="BW19" i="34" s="1"/>
  <c r="BW20" i="34" s="1"/>
  <c r="BW21" i="34" s="1"/>
  <c r="BW22" i="34" s="1"/>
  <c r="BW23" i="34" s="1"/>
  <c r="BW24" i="34" s="1"/>
  <c r="BW25" i="34" s="1"/>
  <c r="BW26" i="34" s="1"/>
  <c r="BW27" i="34" s="1"/>
  <c r="BW28" i="34" s="1"/>
  <c r="BW29" i="34" s="1"/>
  <c r="BW30" i="34" s="1"/>
  <c r="BW31" i="34" s="1"/>
  <c r="BW32" i="34" s="1"/>
  <c r="BW33" i="34" s="1"/>
  <c r="BW34" i="34" s="1"/>
  <c r="BW35" i="34" s="1"/>
  <c r="BW36" i="34" s="1"/>
  <c r="BW37" i="34" s="1"/>
  <c r="BW38" i="34" s="1"/>
  <c r="BW39" i="34" s="1"/>
  <c r="BW40" i="34" s="1"/>
  <c r="BW41" i="34" s="1"/>
  <c r="BW42" i="34" s="1"/>
  <c r="BW43" i="34" s="1"/>
  <c r="BW44" i="34" s="1"/>
  <c r="AT8" i="42"/>
  <c r="BJ53" i="42"/>
  <c r="BD11" i="42"/>
  <c r="DD9" i="37"/>
  <c r="DD10" i="37" s="1"/>
  <c r="DD11" i="37" s="1"/>
  <c r="DD12" i="37" s="1"/>
  <c r="DD13" i="37" s="1"/>
  <c r="DD14" i="37" s="1"/>
  <c r="DD15" i="37" s="1"/>
  <c r="DD16" i="37" s="1"/>
  <c r="DD17" i="37" s="1"/>
  <c r="DD18" i="37" s="1"/>
  <c r="DD19" i="37" s="1"/>
  <c r="DD20" i="37" s="1"/>
  <c r="DD21" i="37" s="1"/>
  <c r="DD22" i="37" s="1"/>
  <c r="DD23" i="37" s="1"/>
  <c r="DD24" i="37" s="1"/>
  <c r="DD25" i="37" s="1"/>
  <c r="DD26" i="37" s="1"/>
  <c r="DD27" i="37" s="1"/>
  <c r="DD28" i="37" s="1"/>
  <c r="DD29" i="37" s="1"/>
  <c r="DD30" i="37" s="1"/>
  <c r="DD31" i="37" s="1"/>
  <c r="DD32" i="37" s="1"/>
  <c r="DD33" i="37" s="1"/>
  <c r="DD34" i="37" s="1"/>
  <c r="DD35" i="37" s="1"/>
  <c r="DD36" i="37" s="1"/>
  <c r="DD37" i="37" s="1"/>
  <c r="DD38" i="37" s="1"/>
  <c r="DD39" i="37" s="1"/>
  <c r="DD40" i="37" s="1"/>
  <c r="DD41" i="37" s="1"/>
  <c r="DD42" i="37" s="1"/>
  <c r="DD43" i="37" s="1"/>
  <c r="DD44" i="37" s="1"/>
  <c r="DD45" i="37" s="1"/>
  <c r="DD46" i="37" s="1"/>
  <c r="DD47" i="37" s="1"/>
  <c r="BC47" i="41"/>
  <c r="AU46" i="41"/>
  <c r="BC45" i="41"/>
  <c r="BK44" i="41"/>
  <c r="AY43" i="41"/>
  <c r="AY41" i="41"/>
  <c r="AZ7" i="42"/>
  <c r="AZ8" i="42"/>
  <c r="AW9" i="42"/>
  <c r="AZ10" i="42"/>
  <c r="BF11" i="42"/>
  <c r="AT14" i="42"/>
  <c r="BB15" i="42"/>
  <c r="AZ17" i="42"/>
  <c r="BB23" i="42"/>
  <c r="AU27" i="42"/>
  <c r="AW36" i="42"/>
  <c r="BB56" i="42"/>
  <c r="BJ55" i="42"/>
  <c r="AU54" i="42"/>
  <c r="BG53" i="42"/>
  <c r="AT52" i="42"/>
  <c r="BH51" i="42"/>
  <c r="AS50" i="42"/>
  <c r="BF49" i="42"/>
  <c r="AX48" i="42"/>
  <c r="BG47" i="42"/>
  <c r="DD9" i="44"/>
  <c r="DD10" i="44" s="1"/>
  <c r="DD11" i="44" s="1"/>
  <c r="DD12" i="44" s="1"/>
  <c r="DD13" i="44" s="1"/>
  <c r="DD14" i="44" s="1"/>
  <c r="DD15" i="44" s="1"/>
  <c r="DD16" i="44" s="1"/>
  <c r="DD17" i="44" s="1"/>
  <c r="DD18" i="44" s="1"/>
  <c r="DD19" i="44" s="1"/>
  <c r="DD20" i="44" s="1"/>
  <c r="DD21" i="44" s="1"/>
  <c r="DD22" i="44" s="1"/>
  <c r="DD23" i="44" s="1"/>
  <c r="DD24" i="44" s="1"/>
  <c r="DD25" i="44" s="1"/>
  <c r="DD26" i="44" s="1"/>
  <c r="DD27" i="44" s="1"/>
  <c r="DD28" i="44" s="1"/>
  <c r="DD29" i="44" s="1"/>
  <c r="DD30" i="44" s="1"/>
  <c r="DD31" i="44" s="1"/>
  <c r="DD32" i="44" s="1"/>
  <c r="DD33" i="44" s="1"/>
  <c r="DD34" i="44" s="1"/>
  <c r="DD35" i="44" s="1"/>
  <c r="DD36" i="44" s="1"/>
  <c r="DD37" i="44" s="1"/>
  <c r="DD38" i="44" s="1"/>
  <c r="DD39" i="44" s="1"/>
  <c r="DD40" i="44" s="1"/>
  <c r="DD41" i="44" s="1"/>
  <c r="DD42" i="44" s="1"/>
  <c r="DD43" i="44" s="1"/>
  <c r="DD44" i="44" s="1"/>
  <c r="DD45" i="44" s="1"/>
  <c r="DD46" i="44" s="1"/>
  <c r="DD47" i="44" s="1"/>
  <c r="DD9" i="40"/>
  <c r="DD10" i="40" s="1"/>
  <c r="DD11" i="40" s="1"/>
  <c r="DD12" i="40" s="1"/>
  <c r="DD13" i="40" s="1"/>
  <c r="DD14" i="40" s="1"/>
  <c r="DD15" i="40" s="1"/>
  <c r="DD16" i="40" s="1"/>
  <c r="DD17" i="40" s="1"/>
  <c r="DD18" i="40" s="1"/>
  <c r="DD19" i="40" s="1"/>
  <c r="DD20" i="40" s="1"/>
  <c r="DD21" i="40" s="1"/>
  <c r="DD22" i="40" s="1"/>
  <c r="DD23" i="40" s="1"/>
  <c r="DD24" i="40" s="1"/>
  <c r="DD25" i="40" s="1"/>
  <c r="DD26" i="40" s="1"/>
  <c r="DD27" i="40" s="1"/>
  <c r="DD28" i="40" s="1"/>
  <c r="DD29" i="40" s="1"/>
  <c r="DD30" i="40" s="1"/>
  <c r="DD31" i="40" s="1"/>
  <c r="DD32" i="40" s="1"/>
  <c r="DD33" i="40" s="1"/>
  <c r="DD34" i="40" s="1"/>
  <c r="DD35" i="40" s="1"/>
  <c r="DD36" i="40" s="1"/>
  <c r="DD37" i="40" s="1"/>
  <c r="DD38" i="40" s="1"/>
  <c r="DD39" i="40" s="1"/>
  <c r="DD40" i="40" s="1"/>
  <c r="BM9" i="42"/>
  <c r="BM10" i="42" s="1"/>
  <c r="BM11" i="42" s="1"/>
  <c r="BM12" i="42" s="1"/>
  <c r="BM13" i="42" s="1"/>
  <c r="BM14" i="42" s="1"/>
  <c r="BM15" i="42" s="1"/>
  <c r="BM16" i="42" s="1"/>
  <c r="BM17" i="42" s="1"/>
  <c r="BM18" i="42" s="1"/>
  <c r="BM19" i="42" s="1"/>
  <c r="BM20" i="42" s="1"/>
  <c r="BM21" i="42" s="1"/>
  <c r="BM22" i="42" s="1"/>
  <c r="BM23" i="42" s="1"/>
  <c r="BM24" i="42" s="1"/>
  <c r="BM25" i="42" s="1"/>
  <c r="BM26" i="42" s="1"/>
  <c r="BM27" i="42" s="1"/>
  <c r="BM28" i="42" s="1"/>
  <c r="BM29" i="42" s="1"/>
  <c r="BM30" i="42" s="1"/>
  <c r="BM31" i="42" s="1"/>
  <c r="BM32" i="42" s="1"/>
  <c r="BM33" i="42" s="1"/>
  <c r="BM34" i="42" s="1"/>
  <c r="BM35" i="42" s="1"/>
  <c r="BM36" i="42" s="1"/>
  <c r="BM37" i="42" s="1"/>
  <c r="BM38" i="42" s="1"/>
  <c r="BM39" i="42" s="1"/>
  <c r="BM40" i="42" s="1"/>
  <c r="BM41" i="42" s="1"/>
  <c r="BM42" i="42" s="1"/>
  <c r="BM43" i="42" s="1"/>
  <c r="BM44" i="42" s="1"/>
  <c r="BM45" i="42" s="1"/>
  <c r="BM46" i="42" s="1"/>
  <c r="BM47" i="42" s="1"/>
  <c r="BM48" i="42" s="1"/>
  <c r="BM49" i="42" s="1"/>
  <c r="BM50" i="42" s="1"/>
  <c r="BM51" i="42" s="1"/>
  <c r="BM52" i="42" s="1"/>
  <c r="BM53" i="42" s="1"/>
  <c r="BM54" i="42" s="1"/>
  <c r="BM55" i="42" s="1"/>
  <c r="BM56" i="42" s="1"/>
  <c r="BM57" i="42" s="1"/>
  <c r="BW9" i="42"/>
  <c r="BW10" i="42" s="1"/>
  <c r="BW11" i="42" s="1"/>
  <c r="BW12" i="42" s="1"/>
  <c r="BW13" i="42" s="1"/>
  <c r="BW14" i="42" s="1"/>
  <c r="BW15" i="42" s="1"/>
  <c r="BW16" i="42" s="1"/>
  <c r="BW17" i="42" s="1"/>
  <c r="BW18" i="42" s="1"/>
  <c r="BW19" i="42" s="1"/>
  <c r="BW20" i="42" s="1"/>
  <c r="BW21" i="42" s="1"/>
  <c r="BW22" i="42" s="1"/>
  <c r="BW23" i="42" s="1"/>
  <c r="BW24" i="42" s="1"/>
  <c r="BW25" i="42" s="1"/>
  <c r="BW26" i="42" s="1"/>
  <c r="BW27" i="42" s="1"/>
  <c r="BW28" i="42" s="1"/>
  <c r="BW29" i="42" s="1"/>
  <c r="BW30" i="42" s="1"/>
  <c r="BW31" i="42" s="1"/>
  <c r="BW32" i="42" s="1"/>
  <c r="BW33" i="42" s="1"/>
  <c r="BW34" i="42" s="1"/>
  <c r="BW35" i="42" s="1"/>
  <c r="BW36" i="42" s="1"/>
  <c r="BW37" i="42" s="1"/>
  <c r="BW38" i="42" s="1"/>
  <c r="BW39" i="42" s="1"/>
  <c r="BW40" i="42" s="1"/>
  <c r="BW41" i="42" s="1"/>
  <c r="BW42" i="42" s="1"/>
  <c r="BW43" i="42" s="1"/>
  <c r="BW44" i="42" s="1"/>
  <c r="BW45" i="42" s="1"/>
  <c r="BW46" i="42" s="1"/>
  <c r="BW47" i="42" s="1"/>
  <c r="BW48" i="42" s="1"/>
  <c r="BW49" i="42" s="1"/>
  <c r="BW50" i="42" s="1"/>
  <c r="BW51" i="42" s="1"/>
  <c r="BW52" i="42" s="1"/>
  <c r="BW53" i="42" s="1"/>
  <c r="BW54" i="42" s="1"/>
  <c r="BW55" i="42" s="1"/>
  <c r="BW56" i="42" s="1"/>
  <c r="BW57" i="42" s="1"/>
  <c r="AW10" i="42"/>
  <c r="AY15" i="42"/>
  <c r="AX23" i="42"/>
  <c r="AX54" i="42"/>
  <c r="AX52" i="42"/>
  <c r="AX50" i="42"/>
  <c r="AV7" i="42"/>
  <c r="AV4" i="42" s="1"/>
  <c r="AV5" i="42" s="1"/>
  <c r="AV6" i="42" s="1"/>
  <c r="BM9" i="38"/>
  <c r="BM10" i="38" s="1"/>
  <c r="BM11" i="38" s="1"/>
  <c r="BM12" i="38" s="1"/>
  <c r="BM13" i="38" s="1"/>
  <c r="BM14" i="38" s="1"/>
  <c r="BM15" i="38" s="1"/>
  <c r="BM16" i="38" s="1"/>
  <c r="BM17" i="38" s="1"/>
  <c r="BM18" i="38" s="1"/>
  <c r="BM19" i="38" s="1"/>
  <c r="BM20" i="38" s="1"/>
  <c r="BM21" i="38" s="1"/>
  <c r="BM22" i="38" s="1"/>
  <c r="BM23" i="38" s="1"/>
  <c r="BM24" i="38" s="1"/>
  <c r="BM25" i="38" s="1"/>
  <c r="BM26" i="38" s="1"/>
  <c r="BM27" i="38" s="1"/>
  <c r="BM28" i="38" s="1"/>
  <c r="BM29" i="38" s="1"/>
  <c r="BM30" i="38" s="1"/>
  <c r="BM31" i="38" s="1"/>
  <c r="BM32" i="38" s="1"/>
  <c r="BM33" i="38" s="1"/>
  <c r="BM34" i="38" s="1"/>
  <c r="BM35" i="38" s="1"/>
  <c r="BM36" i="38" s="1"/>
  <c r="BM37" i="38" s="1"/>
  <c r="BW9" i="38"/>
  <c r="BW10" i="38" s="1"/>
  <c r="BW11" i="38" s="1"/>
  <c r="BW12" i="38" s="1"/>
  <c r="BW13" i="38" s="1"/>
  <c r="BW14" i="38" s="1"/>
  <c r="BW15" i="38" s="1"/>
  <c r="BW16" i="38" s="1"/>
  <c r="BW17" i="38" s="1"/>
  <c r="BW18" i="38" s="1"/>
  <c r="BW19" i="38" s="1"/>
  <c r="BW20" i="38" s="1"/>
  <c r="BW21" i="38" s="1"/>
  <c r="BW22" i="38" s="1"/>
  <c r="BW23" i="38" s="1"/>
  <c r="BW24" i="38" s="1"/>
  <c r="BW25" i="38" s="1"/>
  <c r="BW26" i="38" s="1"/>
  <c r="BW27" i="38" s="1"/>
  <c r="BW28" i="38" s="1"/>
  <c r="BW29" i="38" s="1"/>
  <c r="BW30" i="38" s="1"/>
  <c r="BW31" i="38" s="1"/>
  <c r="BW32" i="38" s="1"/>
  <c r="BW33" i="38" s="1"/>
  <c r="BW34" i="38" s="1"/>
  <c r="BW35" i="38" s="1"/>
  <c r="BW36" i="38" s="1"/>
  <c r="BW37" i="38" s="1"/>
  <c r="BB47" i="41"/>
  <c r="AT46" i="41"/>
  <c r="BB45" i="41"/>
  <c r="BI44" i="41"/>
  <c r="AX43" i="41"/>
  <c r="AX41" i="41"/>
  <c r="BK40" i="41"/>
  <c r="BC7" i="42"/>
  <c r="BA8" i="42"/>
  <c r="AX9" i="42"/>
  <c r="BA10" i="42"/>
  <c r="BH11" i="42"/>
  <c r="AU14" i="42"/>
  <c r="BC15" i="42"/>
  <c r="BC17" i="42"/>
  <c r="AX20" i="42"/>
  <c r="BC23" i="42"/>
  <c r="AV27" i="42"/>
  <c r="AY36" i="42"/>
  <c r="BA56" i="42"/>
  <c r="BH55" i="42"/>
  <c r="AT54" i="42"/>
  <c r="BF53" i="42"/>
  <c r="AS52" i="42"/>
  <c r="BG51" i="42"/>
  <c r="BE49" i="42"/>
  <c r="AW48" i="42"/>
  <c r="BE47" i="42"/>
  <c r="AX16" i="45"/>
  <c r="BE54" i="42"/>
  <c r="BD48" i="42"/>
  <c r="AT57" i="42"/>
  <c r="BA48" i="42"/>
  <c r="AZ48" i="42"/>
  <c r="BA47" i="41"/>
  <c r="AS46" i="41"/>
  <c r="BA45" i="41"/>
  <c r="BH44" i="41"/>
  <c r="AW43" i="41"/>
  <c r="BK42" i="41"/>
  <c r="AW41" i="41"/>
  <c r="BJ40" i="41"/>
  <c r="BD7" i="42"/>
  <c r="BD4" i="42" s="1"/>
  <c r="BD5" i="42" s="1"/>
  <c r="BD6" i="42" s="1"/>
  <c r="BB8" i="42"/>
  <c r="AY9" i="42"/>
  <c r="BD10" i="42"/>
  <c r="BJ11" i="42"/>
  <c r="AV14" i="42"/>
  <c r="BG15" i="42"/>
  <c r="BF17" i="42"/>
  <c r="BC20" i="42"/>
  <c r="BD23" i="42"/>
  <c r="BB27" i="42"/>
  <c r="AS37" i="42"/>
  <c r="AX56" i="42"/>
  <c r="BF55" i="42"/>
  <c r="AS54" i="42"/>
  <c r="BC53" i="42"/>
  <c r="AR52" i="42"/>
  <c r="BF51" i="42"/>
  <c r="BD49" i="42"/>
  <c r="AT48" i="42"/>
  <c r="BC47" i="42"/>
  <c r="BB16" i="45"/>
  <c r="AT47" i="42"/>
  <c r="AR43" i="42"/>
  <c r="AS47" i="42"/>
  <c r="BB50" i="42"/>
  <c r="DD9" i="45"/>
  <c r="DD10" i="45" s="1"/>
  <c r="DD11" i="45" s="1"/>
  <c r="DD12" i="45" s="1"/>
  <c r="DD13" i="45" s="1"/>
  <c r="DD14" i="45" s="1"/>
  <c r="DD15" i="45" s="1"/>
  <c r="DD16" i="45" s="1"/>
  <c r="DD17" i="45" s="1"/>
  <c r="DD18" i="45" s="1"/>
  <c r="DD19" i="45" s="1"/>
  <c r="DD20" i="45" s="1"/>
  <c r="DD21" i="45" s="1"/>
  <c r="DD22" i="45" s="1"/>
  <c r="DD23" i="45" s="1"/>
  <c r="DD24" i="45" s="1"/>
  <c r="DD25" i="45" s="1"/>
  <c r="DD26" i="45" s="1"/>
  <c r="DD27" i="45" s="1"/>
  <c r="DD28" i="45" s="1"/>
  <c r="DD29" i="45" s="1"/>
  <c r="DD30" i="45" s="1"/>
  <c r="DD31" i="45" s="1"/>
  <c r="DD32" i="45" s="1"/>
  <c r="DD33" i="45" s="1"/>
  <c r="DD34" i="45" s="1"/>
  <c r="DD35" i="45" s="1"/>
  <c r="DD36" i="45" s="1"/>
  <c r="DD37" i="45" s="1"/>
  <c r="AX10" i="42"/>
  <c r="AU50" i="42"/>
  <c r="AR13" i="45"/>
  <c r="DD9" i="38"/>
  <c r="DD10" i="38" s="1"/>
  <c r="DD11" i="38" s="1"/>
  <c r="DD12" i="38" s="1"/>
  <c r="DD13" i="38" s="1"/>
  <c r="DD14" i="38" s="1"/>
  <c r="DD15" i="38" s="1"/>
  <c r="DD16" i="38" s="1"/>
  <c r="DD17" i="38" s="1"/>
  <c r="DD18" i="38" s="1"/>
  <c r="DD19" i="38" s="1"/>
  <c r="DD20" i="38" s="1"/>
  <c r="DD21" i="38" s="1"/>
  <c r="DD22" i="38" s="1"/>
  <c r="DD23" i="38" s="1"/>
  <c r="DD24" i="38" s="1"/>
  <c r="DD25" i="38" s="1"/>
  <c r="DD26" i="38" s="1"/>
  <c r="DD27" i="38" s="1"/>
  <c r="DD28" i="38" s="1"/>
  <c r="DD29" i="38" s="1"/>
  <c r="DD30" i="38" s="1"/>
  <c r="DD31" i="38" s="1"/>
  <c r="DD32" i="38" s="1"/>
  <c r="DD33" i="38" s="1"/>
  <c r="DD34" i="38" s="1"/>
  <c r="DD35" i="38" s="1"/>
  <c r="DD36" i="38" s="1"/>
  <c r="DD37" i="38" s="1"/>
  <c r="AZ47" i="41"/>
  <c r="AR46" i="41"/>
  <c r="AZ45" i="41"/>
  <c r="BG44" i="41"/>
  <c r="AV43" i="41"/>
  <c r="BJ42" i="41"/>
  <c r="AV41" i="41"/>
  <c r="BI40" i="41"/>
  <c r="BE7" i="42"/>
  <c r="BE4" i="42" s="1"/>
  <c r="BE5" i="42" s="1"/>
  <c r="BE6" i="42" s="1"/>
  <c r="BC8" i="42"/>
  <c r="AZ9" i="42"/>
  <c r="BE10" i="42"/>
  <c r="BK11" i="42"/>
  <c r="AS13" i="42"/>
  <c r="AW14" i="42"/>
  <c r="BH15" i="42"/>
  <c r="AR18" i="42"/>
  <c r="BE20" i="42"/>
  <c r="BE23" i="42"/>
  <c r="AR28" i="42"/>
  <c r="AT37" i="42"/>
  <c r="AW56" i="42"/>
  <c r="BE55" i="42"/>
  <c r="AR54" i="42"/>
  <c r="BB53" i="42"/>
  <c r="BE51" i="42"/>
  <c r="BC49" i="42"/>
  <c r="AS48" i="42"/>
  <c r="BB47" i="42"/>
  <c r="AZ18" i="45"/>
  <c r="BJ56" i="42"/>
  <c r="AR51" i="42"/>
  <c r="AR15" i="42"/>
  <c r="BA11" i="42"/>
  <c r="AX8" i="42"/>
  <c r="AZ15" i="42"/>
  <c r="BB19" i="42"/>
  <c r="AZ23" i="42"/>
  <c r="AS36" i="42"/>
  <c r="AS57" i="42"/>
  <c r="BD56" i="42"/>
  <c r="BI53" i="42"/>
  <c r="BH49" i="42"/>
  <c r="BI47" i="42"/>
  <c r="DD9" i="35"/>
  <c r="DD10" i="35" s="1"/>
  <c r="DD11" i="35" s="1"/>
  <c r="DD12" i="35" s="1"/>
  <c r="DD13" i="35" s="1"/>
  <c r="DD14" i="35" s="1"/>
  <c r="DD15" i="35" s="1"/>
  <c r="DD16" i="35" s="1"/>
  <c r="DD17" i="35" s="1"/>
  <c r="DD18" i="35" s="1"/>
  <c r="DD19" i="35" s="1"/>
  <c r="DD20" i="35" s="1"/>
  <c r="DD21" i="35" s="1"/>
  <c r="DD22" i="35" s="1"/>
  <c r="DD23" i="35" s="1"/>
  <c r="DD24" i="35" s="1"/>
  <c r="DD25" i="35" s="1"/>
  <c r="DD26" i="35" s="1"/>
  <c r="DD27" i="35" s="1"/>
  <c r="DD28" i="35" s="1"/>
  <c r="DD29" i="35" s="1"/>
  <c r="DD30" i="35" s="1"/>
  <c r="DD31" i="35" s="1"/>
  <c r="DD32" i="35" s="1"/>
  <c r="DD33" i="35" s="1"/>
  <c r="DD34" i="35" s="1"/>
  <c r="DD35" i="35" s="1"/>
  <c r="DD36" i="35" s="1"/>
  <c r="DD37" i="35" s="1"/>
  <c r="AY47" i="41"/>
  <c r="BK46" i="41"/>
  <c r="AY45" i="41"/>
  <c r="BF44" i="41"/>
  <c r="AU43" i="41"/>
  <c r="BH42" i="41"/>
  <c r="AU41" i="41"/>
  <c r="BH40" i="41"/>
  <c r="BF7" i="42"/>
  <c r="BD8" i="42"/>
  <c r="BA9" i="42"/>
  <c r="BF10" i="42"/>
  <c r="AT13" i="42"/>
  <c r="AX14" i="42"/>
  <c r="BK15" i="42"/>
  <c r="AS18" i="42"/>
  <c r="BF20" i="42"/>
  <c r="BF23" i="42"/>
  <c r="BH28" i="42"/>
  <c r="BC37" i="42"/>
  <c r="BK57" i="42"/>
  <c r="AV56" i="42"/>
  <c r="BD55" i="42"/>
  <c r="BA53" i="42"/>
  <c r="BD51" i="42"/>
  <c r="BB49" i="42"/>
  <c r="AR48" i="42"/>
  <c r="BA47" i="42"/>
  <c r="BB18" i="45"/>
  <c r="BG48" i="42"/>
  <c r="AR11" i="42"/>
  <c r="BB22" i="42"/>
  <c r="BF52" i="42"/>
  <c r="BA33" i="42"/>
  <c r="BI16" i="42"/>
  <c r="AW57" i="42"/>
  <c r="BA50" i="42"/>
  <c r="AS17" i="42"/>
  <c r="DD9" i="36"/>
  <c r="DD10" i="36" s="1"/>
  <c r="DD11" i="36" s="1"/>
  <c r="DD12" i="36" s="1"/>
  <c r="DD13" i="36" s="1"/>
  <c r="DD14" i="36" s="1"/>
  <c r="DD15" i="36" s="1"/>
  <c r="DD16" i="36" s="1"/>
  <c r="DD17" i="36" s="1"/>
  <c r="DD18" i="36" s="1"/>
  <c r="DD19" i="36" s="1"/>
  <c r="DD20" i="36" s="1"/>
  <c r="DD21" i="36" s="1"/>
  <c r="DD22" i="36" s="1"/>
  <c r="DD23" i="36" s="1"/>
  <c r="DD24" i="36" s="1"/>
  <c r="DD25" i="36" s="1"/>
  <c r="DD26" i="36" s="1"/>
  <c r="DD27" i="36" s="1"/>
  <c r="DD28" i="36" s="1"/>
  <c r="DD29" i="36" s="1"/>
  <c r="DD30" i="36" s="1"/>
  <c r="DD31" i="36" s="1"/>
  <c r="DD32" i="36" s="1"/>
  <c r="DD33" i="36" s="1"/>
  <c r="DD34" i="36" s="1"/>
  <c r="DD35" i="36" s="1"/>
  <c r="DD36" i="36" s="1"/>
  <c r="DD37" i="36" s="1"/>
  <c r="AV52" i="42"/>
  <c r="DD9" i="39"/>
  <c r="DD10" i="39" s="1"/>
  <c r="DD11" i="39" s="1"/>
  <c r="DD12" i="39" s="1"/>
  <c r="DD13" i="39" s="1"/>
  <c r="DD14" i="39" s="1"/>
  <c r="DD15" i="39" s="1"/>
  <c r="DD16" i="39" s="1"/>
  <c r="DD17" i="39" s="1"/>
  <c r="DD18" i="39" s="1"/>
  <c r="DD19" i="39" s="1"/>
  <c r="DD20" i="39" s="1"/>
  <c r="DD21" i="39" s="1"/>
  <c r="DD22" i="39" s="1"/>
  <c r="DD23" i="39" s="1"/>
  <c r="DD24" i="39" s="1"/>
  <c r="DD25" i="39" s="1"/>
  <c r="DD26" i="39" s="1"/>
  <c r="DD27" i="39" s="1"/>
  <c r="DD28" i="39" s="1"/>
  <c r="DD29" i="39" s="1"/>
  <c r="DD30" i="39" s="1"/>
  <c r="DD31" i="39" s="1"/>
  <c r="DD32" i="39" s="1"/>
  <c r="DD33" i="39" s="1"/>
  <c r="DD34" i="39" s="1"/>
  <c r="DD35" i="39" s="1"/>
  <c r="DD36" i="39" s="1"/>
  <c r="DD37" i="39" s="1"/>
  <c r="DD38" i="39" s="1"/>
  <c r="DD39" i="39" s="1"/>
  <c r="DD40" i="39" s="1"/>
  <c r="DD41" i="39" s="1"/>
  <c r="DD42" i="39" s="1"/>
  <c r="DD43" i="39" s="1"/>
  <c r="DD44" i="39" s="1"/>
  <c r="DD45" i="39" s="1"/>
  <c r="DD46" i="39" s="1"/>
  <c r="DD47" i="39" s="1"/>
  <c r="AX45" i="41"/>
  <c r="BE44" i="41"/>
  <c r="AR43" i="41"/>
  <c r="BF42" i="41"/>
  <c r="AT41" i="41"/>
  <c r="BE40" i="41"/>
  <c r="BG7" i="42"/>
  <c r="BE8" i="42"/>
  <c r="BB9" i="42"/>
  <c r="BH10" i="42"/>
  <c r="AV13" i="42"/>
  <c r="AY14" i="42"/>
  <c r="AW16" i="42"/>
  <c r="AT18" i="42"/>
  <c r="BI20" i="42"/>
  <c r="BG23" i="42"/>
  <c r="AS30" i="42"/>
  <c r="BH40" i="42"/>
  <c r="BJ57" i="42"/>
  <c r="AT56" i="42"/>
  <c r="BC55" i="42"/>
  <c r="AY53" i="42"/>
  <c r="BC51" i="42"/>
  <c r="BK50" i="42"/>
  <c r="BA49" i="42"/>
  <c r="BF18" i="45"/>
  <c r="BD47" i="42"/>
  <c r="BI48" i="42"/>
  <c r="BI49" i="42"/>
  <c r="BJ50" i="42"/>
  <c r="AU51" i="42"/>
  <c r="AW52" i="42"/>
  <c r="AX53" i="42"/>
  <c r="BB54" i="42"/>
  <c r="BG55" i="42"/>
  <c r="AS56" i="42"/>
  <c r="AX57" i="42"/>
  <c r="BC36" i="42"/>
  <c r="AZ30" i="42"/>
  <c r="BF24" i="42"/>
  <c r="BE22" i="42"/>
  <c r="AZ19" i="42"/>
  <c r="BD17" i="42"/>
  <c r="AY16" i="42"/>
  <c r="BG14" i="42"/>
  <c r="BH13" i="42"/>
  <c r="BK12" i="42"/>
  <c r="BI11" i="42"/>
  <c r="BI10" i="42"/>
  <c r="BJ9" i="42"/>
  <c r="AS8" i="42"/>
  <c r="BB7" i="42"/>
  <c r="BF47" i="42"/>
  <c r="BK48" i="42"/>
  <c r="BK49" i="42"/>
  <c r="AR50" i="42"/>
  <c r="AW51" i="42"/>
  <c r="AY52" i="42"/>
  <c r="AZ53" i="42"/>
  <c r="BD54" i="42"/>
  <c r="BI55" i="42"/>
  <c r="AU56" i="42"/>
  <c r="AZ57" i="42"/>
  <c r="AX36" i="42"/>
  <c r="BF29" i="42"/>
  <c r="BD24" i="42"/>
  <c r="BC22" i="42"/>
  <c r="AW19" i="42"/>
  <c r="BA17" i="42"/>
  <c r="BE14" i="42"/>
  <c r="BF13" i="42"/>
  <c r="BI12" i="42"/>
  <c r="BG11" i="42"/>
  <c r="BG10" i="42"/>
  <c r="BH9" i="42"/>
  <c r="AX7" i="42"/>
  <c r="BJ47" i="42"/>
  <c r="AU48" i="42"/>
  <c r="AU49" i="42"/>
  <c r="AV50" i="42"/>
  <c r="BA51" i="42"/>
  <c r="BC52" i="42"/>
  <c r="BD53" i="42"/>
  <c r="BH54" i="42"/>
  <c r="AS55" i="42"/>
  <c r="AY56" i="42"/>
  <c r="BD57" i="42"/>
  <c r="BD43" i="42"/>
  <c r="BK35" i="42"/>
  <c r="AX27" i="42"/>
  <c r="BJ23" i="42"/>
  <c r="AX21" i="42"/>
  <c r="AR19" i="42"/>
  <c r="AV17" i="42"/>
  <c r="BE15" i="42"/>
  <c r="BA14" i="42"/>
  <c r="BB13" i="42"/>
  <c r="BE12" i="42"/>
  <c r="BC11" i="42"/>
  <c r="BC10" i="42"/>
  <c r="BD9" i="42"/>
  <c r="BJ8" i="42"/>
  <c r="AT7" i="42"/>
  <c r="BK47" i="42"/>
  <c r="AV48" i="42"/>
  <c r="AV49" i="42"/>
  <c r="AW50" i="42"/>
  <c r="BB51" i="42"/>
  <c r="BD52" i="42"/>
  <c r="BE53" i="42"/>
  <c r="BI54" i="42"/>
  <c r="AT55" i="42"/>
  <c r="AZ56" i="42"/>
  <c r="BE57" i="42"/>
  <c r="AT43" i="42"/>
  <c r="BG35" i="42"/>
  <c r="AW27" i="42"/>
  <c r="BH23" i="42"/>
  <c r="AW21" i="42"/>
  <c r="AT17" i="42"/>
  <c r="BD15" i="42"/>
  <c r="AZ14" i="42"/>
  <c r="BA13" i="42"/>
  <c r="BD12" i="42"/>
  <c r="BB11" i="42"/>
  <c r="BB10" i="42"/>
  <c r="BC9" i="42"/>
  <c r="BI8" i="42"/>
  <c r="AS7" i="42"/>
  <c r="BD13" i="42"/>
  <c r="AZ21" i="42"/>
  <c r="AX33" i="42"/>
  <c r="BF42" i="42"/>
  <c r="BB57" i="42"/>
  <c r="BK56" i="42"/>
  <c r="AW55" i="42"/>
  <c r="BF54" i="42"/>
  <c r="BG52" i="42"/>
  <c r="AS49" i="42"/>
  <c r="BG13" i="42"/>
  <c r="AR47" i="42"/>
  <c r="AU25" i="42"/>
  <c r="AU7" i="42"/>
  <c r="AU4" i="42" s="1"/>
  <c r="AU5" i="42" s="1"/>
  <c r="AU6" i="42" s="1"/>
  <c r="BJ12" i="42"/>
  <c r="AY19" i="42"/>
  <c r="BK26" i="42"/>
  <c r="BK51" i="42"/>
  <c r="AW47" i="41"/>
  <c r="BI46" i="41"/>
  <c r="AW45" i="41"/>
  <c r="BD44" i="41"/>
  <c r="BE42" i="41"/>
  <c r="AS41" i="41"/>
  <c r="BD40" i="41"/>
  <c r="BH7" i="42"/>
  <c r="BF8" i="42"/>
  <c r="BE9" i="42"/>
  <c r="AW13" i="42"/>
  <c r="BB14" i="42"/>
  <c r="AZ16" i="42"/>
  <c r="AU18" i="42"/>
  <c r="AR21" i="42"/>
  <c r="AR24" i="42"/>
  <c r="BC30" i="42"/>
  <c r="AT42" i="42"/>
  <c r="BI57" i="42"/>
  <c r="AR56" i="42"/>
  <c r="BB55" i="42"/>
  <c r="AW53" i="42"/>
  <c r="AZ51" i="42"/>
  <c r="BI50" i="42"/>
  <c r="AZ49" i="42"/>
  <c r="AY47" i="42"/>
  <c r="BH18" i="45"/>
  <c r="BE13" i="42"/>
  <c r="BA57" i="42"/>
  <c r="BD22" i="42"/>
  <c r="BH56" i="42"/>
  <c r="AR9" i="42"/>
  <c r="AW17" i="42"/>
  <c r="AR27" i="42"/>
  <c r="BI7" i="42"/>
  <c r="BI4" i="42" s="1"/>
  <c r="BG8" i="42"/>
  <c r="BF9" i="42"/>
  <c r="AR12" i="42"/>
  <c r="AX13" i="42"/>
  <c r="BC14" i="42"/>
  <c r="BA16" i="42"/>
  <c r="AV18" i="42"/>
  <c r="AS21" i="42"/>
  <c r="AZ24" i="42"/>
  <c r="BD30" i="42"/>
  <c r="AU42" i="42"/>
  <c r="BH57" i="42"/>
  <c r="BA55" i="42"/>
  <c r="AV53" i="42"/>
  <c r="BK52" i="42"/>
  <c r="AY51" i="42"/>
  <c r="BH50" i="42"/>
  <c r="AY49" i="42"/>
  <c r="AX47" i="42"/>
  <c r="BM9" i="43"/>
  <c r="BM10" i="43" s="1"/>
  <c r="BM11" i="43" s="1"/>
  <c r="BM12" i="43" s="1"/>
  <c r="BM13" i="43" s="1"/>
  <c r="BM14" i="43" s="1"/>
  <c r="BM15" i="43" s="1"/>
  <c r="BM16" i="43" s="1"/>
  <c r="BM17" i="43" s="1"/>
  <c r="BM18" i="43" s="1"/>
  <c r="BM19" i="43" s="1"/>
  <c r="BM20" i="43" s="1"/>
  <c r="BM21" i="43" s="1"/>
  <c r="BM22" i="43" s="1"/>
  <c r="BM23" i="43" s="1"/>
  <c r="BM24" i="43" s="1"/>
  <c r="BM25" i="43" s="1"/>
  <c r="BM26" i="43" s="1"/>
  <c r="BM27" i="43" s="1"/>
  <c r="BM28" i="43" s="1"/>
  <c r="BM29" i="43" s="1"/>
  <c r="BM30" i="43" s="1"/>
  <c r="BM31" i="43" s="1"/>
  <c r="BM32" i="43" s="1"/>
  <c r="BM33" i="43" s="1"/>
  <c r="BM34" i="43" s="1"/>
  <c r="BM35" i="43" s="1"/>
  <c r="BM36" i="43" s="1"/>
  <c r="BM37" i="43" s="1"/>
  <c r="BW9" i="43"/>
  <c r="BW10" i="43" s="1"/>
  <c r="BW11" i="43" s="1"/>
  <c r="BW12" i="43" s="1"/>
  <c r="BW13" i="43" s="1"/>
  <c r="BW14" i="43" s="1"/>
  <c r="BW15" i="43" s="1"/>
  <c r="BW16" i="43" s="1"/>
  <c r="BW17" i="43" s="1"/>
  <c r="BW18" i="43" s="1"/>
  <c r="BW19" i="43" s="1"/>
  <c r="BW20" i="43" s="1"/>
  <c r="BW21" i="43" s="1"/>
  <c r="BW22" i="43" s="1"/>
  <c r="BW23" i="43" s="1"/>
  <c r="BW24" i="43" s="1"/>
  <c r="BW25" i="43" s="1"/>
  <c r="BW26" i="43" s="1"/>
  <c r="BW27" i="43" s="1"/>
  <c r="BW28" i="43" s="1"/>
  <c r="BW29" i="43" s="1"/>
  <c r="BW30" i="43" s="1"/>
  <c r="BW31" i="43" s="1"/>
  <c r="BW32" i="43" s="1"/>
  <c r="BW33" i="43" s="1"/>
  <c r="BW34" i="43" s="1"/>
  <c r="BW35" i="43" s="1"/>
  <c r="BW36" i="43" s="1"/>
  <c r="BW37" i="43" s="1"/>
  <c r="BB20" i="45"/>
  <c r="DD9" i="34"/>
  <c r="DD10" i="34" s="1"/>
  <c r="DD11" i="34" s="1"/>
  <c r="DD12" i="34" s="1"/>
  <c r="DD13" i="34" s="1"/>
  <c r="DD14" i="34" s="1"/>
  <c r="DD15" i="34" s="1"/>
  <c r="DD16" i="34" s="1"/>
  <c r="DD17" i="34" s="1"/>
  <c r="DD18" i="34" s="1"/>
  <c r="DD19" i="34" s="1"/>
  <c r="DD20" i="34" s="1"/>
  <c r="DD21" i="34" s="1"/>
  <c r="DD22" i="34" s="1"/>
  <c r="DD23" i="34" s="1"/>
  <c r="DD24" i="34" s="1"/>
  <c r="DD25" i="34" s="1"/>
  <c r="DD26" i="34" s="1"/>
  <c r="DD27" i="34" s="1"/>
  <c r="DD28" i="34" s="1"/>
  <c r="DD29" i="34" s="1"/>
  <c r="DD30" i="34" s="1"/>
  <c r="DD31" i="34" s="1"/>
  <c r="DD32" i="34" s="1"/>
  <c r="DD33" i="34" s="1"/>
  <c r="DD34" i="34" s="1"/>
  <c r="DD35" i="34" s="1"/>
  <c r="DD36" i="34" s="1"/>
  <c r="DD37" i="34" s="1"/>
  <c r="DD38" i="34" s="1"/>
  <c r="DD39" i="34" s="1"/>
  <c r="DD40" i="34" s="1"/>
  <c r="DD41" i="34" s="1"/>
  <c r="DD42" i="34" s="1"/>
  <c r="DD43" i="34" s="1"/>
  <c r="DD44" i="34" s="1"/>
  <c r="AY33" i="42"/>
  <c r="AY57" i="42"/>
  <c r="BB52" i="42"/>
  <c r="DD9" i="41"/>
  <c r="DD10" i="41" s="1"/>
  <c r="DD11" i="41" s="1"/>
  <c r="DD12" i="41" s="1"/>
  <c r="DD13" i="41" s="1"/>
  <c r="DD14" i="41" s="1"/>
  <c r="DD15" i="41" s="1"/>
  <c r="DD16" i="41" s="1"/>
  <c r="DD17" i="41" s="1"/>
  <c r="DD18" i="41" s="1"/>
  <c r="DD19" i="41" s="1"/>
  <c r="DD20" i="41" s="1"/>
  <c r="DD21" i="41" s="1"/>
  <c r="DD22" i="41" s="1"/>
  <c r="DD23" i="41" s="1"/>
  <c r="DD24" i="41" s="1"/>
  <c r="DD25" i="41" s="1"/>
  <c r="DD26" i="41" s="1"/>
  <c r="DD27" i="41" s="1"/>
  <c r="DD28" i="41" s="1"/>
  <c r="DD29" i="41" s="1"/>
  <c r="DD30" i="41" s="1"/>
  <c r="DD31" i="41" s="1"/>
  <c r="DD32" i="41" s="1"/>
  <c r="DD33" i="41" s="1"/>
  <c r="DD34" i="41" s="1"/>
  <c r="DD35" i="41" s="1"/>
  <c r="DD36" i="41" s="1"/>
  <c r="DD37" i="41" s="1"/>
  <c r="DD38" i="41" s="1"/>
  <c r="DD39" i="41" s="1"/>
  <c r="DD40" i="41" s="1"/>
  <c r="DD41" i="41" s="1"/>
  <c r="DD42" i="41" s="1"/>
  <c r="DD43" i="41" s="1"/>
  <c r="DD44" i="41" s="1"/>
  <c r="DD45" i="41" s="1"/>
  <c r="DD46" i="41" s="1"/>
  <c r="DD47" i="41" s="1"/>
  <c r="BH34" i="42"/>
  <c r="BJ49" i="42"/>
  <c r="AW54" i="42"/>
  <c r="AU47" i="41"/>
  <c r="BG46" i="41"/>
  <c r="AU45" i="41"/>
  <c r="BB44" i="41"/>
  <c r="BC42" i="41"/>
  <c r="BA40" i="41"/>
  <c r="BJ7" i="42"/>
  <c r="BH8" i="42"/>
  <c r="BG9" i="42"/>
  <c r="AS12" i="42"/>
  <c r="AY13" i="42"/>
  <c r="BD14" i="42"/>
  <c r="BB16" i="42"/>
  <c r="BD18" i="42"/>
  <c r="AU21" i="42"/>
  <c r="BC24" i="42"/>
  <c r="BF30" i="42"/>
  <c r="AV42" i="42"/>
  <c r="BG57" i="42"/>
  <c r="AZ55" i="42"/>
  <c r="BK54" i="42"/>
  <c r="AU53" i="42"/>
  <c r="BJ52" i="42"/>
  <c r="AX51" i="42"/>
  <c r="BG50" i="42"/>
  <c r="AX49" i="42"/>
  <c r="AW47" i="42"/>
  <c r="DD9" i="43"/>
  <c r="DD10" i="43" s="1"/>
  <c r="DD11" i="43" s="1"/>
  <c r="DD12" i="43" s="1"/>
  <c r="DD13" i="43" s="1"/>
  <c r="DD14" i="43" s="1"/>
  <c r="DD15" i="43" s="1"/>
  <c r="DD16" i="43" s="1"/>
  <c r="DD17" i="43" s="1"/>
  <c r="DD18" i="43" s="1"/>
  <c r="DD19" i="43" s="1"/>
  <c r="DD20" i="43" s="1"/>
  <c r="DD21" i="43" s="1"/>
  <c r="DD22" i="43" s="1"/>
  <c r="DD23" i="43" s="1"/>
  <c r="DD24" i="43" s="1"/>
  <c r="DD25" i="43" s="1"/>
  <c r="DD26" i="43" s="1"/>
  <c r="DD27" i="43" s="1"/>
  <c r="DD28" i="43" s="1"/>
  <c r="DD29" i="43" s="1"/>
  <c r="DD30" i="43" s="1"/>
  <c r="DD31" i="43" s="1"/>
  <c r="DD32" i="43" s="1"/>
  <c r="DD33" i="43" s="1"/>
  <c r="DD34" i="43" s="1"/>
  <c r="DD35" i="43" s="1"/>
  <c r="DD36" i="43" s="1"/>
  <c r="DD37" i="43" s="1"/>
  <c r="BC20" i="45"/>
  <c r="BW9" i="45"/>
  <c r="BW10" i="45" s="1"/>
  <c r="BW11" i="45" s="1"/>
  <c r="BW12" i="45" s="1"/>
  <c r="BW13" i="45" s="1"/>
  <c r="BW14" i="45" s="1"/>
  <c r="BW15" i="45" s="1"/>
  <c r="BW16" i="45" s="1"/>
  <c r="BW17" i="45" s="1"/>
  <c r="BW18" i="45" s="1"/>
  <c r="BW19" i="45" s="1"/>
  <c r="BW20" i="45" s="1"/>
  <c r="BW21" i="45" s="1"/>
  <c r="BW22" i="45" s="1"/>
  <c r="BW23" i="45" s="1"/>
  <c r="BW24" i="45" s="1"/>
  <c r="BW25" i="45" s="1"/>
  <c r="BW26" i="45" s="1"/>
  <c r="BW27" i="45" s="1"/>
  <c r="BW28" i="45" s="1"/>
  <c r="BW29" i="45" s="1"/>
  <c r="BW30" i="45" s="1"/>
  <c r="BW31" i="45" s="1"/>
  <c r="BW32" i="45" s="1"/>
  <c r="BW33" i="45" s="1"/>
  <c r="BW34" i="45" s="1"/>
  <c r="BW35" i="45" s="1"/>
  <c r="BW36" i="45" s="1"/>
  <c r="BW37" i="45" s="1"/>
  <c r="AX12" i="42"/>
  <c r="AS25" i="42"/>
  <c r="AV55" i="42"/>
  <c r="AR49" i="42"/>
  <c r="AS10" i="42"/>
  <c r="AV11" i="42"/>
  <c r="AZ12" i="42"/>
  <c r="AT25" i="42"/>
  <c r="AS43" i="42"/>
  <c r="BI56" i="42"/>
  <c r="AU55" i="42"/>
  <c r="BC54" i="42"/>
  <c r="BE52" i="42"/>
  <c r="BE48" i="42"/>
  <c r="BE56" i="42"/>
  <c r="BJ51" i="42"/>
  <c r="AT47" i="41"/>
  <c r="BF46" i="41"/>
  <c r="AT45" i="41"/>
  <c r="BA44" i="41"/>
  <c r="BB42" i="41"/>
  <c r="AY40" i="41"/>
  <c r="BK7" i="42"/>
  <c r="BK8" i="42"/>
  <c r="BI9" i="42"/>
  <c r="AT12" i="42"/>
  <c r="AZ13" i="42"/>
  <c r="BF14" i="42"/>
  <c r="BC16" i="42"/>
  <c r="BI18" i="42"/>
  <c r="AV21" i="42"/>
  <c r="BE24" i="42"/>
  <c r="BG30" i="42"/>
  <c r="BB42" i="42"/>
  <c r="BF57" i="42"/>
  <c r="AY55" i="42"/>
  <c r="BJ54" i="42"/>
  <c r="AT53" i="42"/>
  <c r="BI52" i="42"/>
  <c r="AV51" i="42"/>
  <c r="BF50" i="42"/>
  <c r="AW49" i="42"/>
  <c r="BJ48" i="42"/>
  <c r="AV47" i="42"/>
  <c r="AW23" i="45"/>
  <c r="BW9" i="37"/>
  <c r="BW10" i="37" s="1"/>
  <c r="BW11" i="37" s="1"/>
  <c r="BW12" i="37" s="1"/>
  <c r="BW13" i="37" s="1"/>
  <c r="BW14" i="37" s="1"/>
  <c r="BW15" i="37" s="1"/>
  <c r="BW16" i="37" s="1"/>
  <c r="BW17" i="37" s="1"/>
  <c r="BW18" i="37" s="1"/>
  <c r="BW19" i="37" s="1"/>
  <c r="BW20" i="37" s="1"/>
  <c r="BW21" i="37" s="1"/>
  <c r="BW22" i="37" s="1"/>
  <c r="BW23" i="37" s="1"/>
  <c r="BW24" i="37" s="1"/>
  <c r="BW25" i="37" s="1"/>
  <c r="BW26" i="37" s="1"/>
  <c r="BW27" i="37" s="1"/>
  <c r="BW28" i="37" s="1"/>
  <c r="BW29" i="37" s="1"/>
  <c r="BW30" i="37" s="1"/>
  <c r="BW31" i="37" s="1"/>
  <c r="BW32" i="37" s="1"/>
  <c r="BW33" i="37" s="1"/>
  <c r="BW34" i="37" s="1"/>
  <c r="BW35" i="37" s="1"/>
  <c r="BW36" i="37" s="1"/>
  <c r="BW37" i="37" s="1"/>
  <c r="BW38" i="37" s="1"/>
  <c r="BW39" i="37" s="1"/>
  <c r="BW40" i="37" s="1"/>
  <c r="BW41" i="37" s="1"/>
  <c r="BW42" i="37" s="1"/>
  <c r="BW43" i="37" s="1"/>
  <c r="BW44" i="37" s="1"/>
  <c r="BW45" i="37" s="1"/>
  <c r="BW46" i="37" s="1"/>
  <c r="BW47" i="37" s="1"/>
  <c r="BW9" i="40"/>
  <c r="BW10" i="40" s="1"/>
  <c r="BW11" i="40" s="1"/>
  <c r="BW12" i="40" s="1"/>
  <c r="BW13" i="40" s="1"/>
  <c r="BW14" i="40" s="1"/>
  <c r="BW15" i="40" s="1"/>
  <c r="BW16" i="40" s="1"/>
  <c r="BW17" i="40" s="1"/>
  <c r="BW18" i="40" s="1"/>
  <c r="BW19" i="40" s="1"/>
  <c r="BW20" i="40" s="1"/>
  <c r="BW21" i="40" s="1"/>
  <c r="BW22" i="40" s="1"/>
  <c r="BW23" i="40" s="1"/>
  <c r="BW24" i="40" s="1"/>
  <c r="BW25" i="40" s="1"/>
  <c r="BW26" i="40" s="1"/>
  <c r="BW27" i="40" s="1"/>
  <c r="BW28" i="40" s="1"/>
  <c r="BW29" i="40" s="1"/>
  <c r="BW30" i="40" s="1"/>
  <c r="BW31" i="40" s="1"/>
  <c r="BW32" i="40" s="1"/>
  <c r="BW33" i="40" s="1"/>
  <c r="BW34" i="40" s="1"/>
  <c r="BW35" i="40" s="1"/>
  <c r="BW36" i="40" s="1"/>
  <c r="BW37" i="40" s="1"/>
  <c r="BW38" i="40" s="1"/>
  <c r="BW39" i="40" s="1"/>
  <c r="BW40" i="40" s="1"/>
  <c r="AV47" i="46"/>
  <c r="BD46" i="46"/>
  <c r="BA45" i="46"/>
  <c r="BC44" i="46"/>
  <c r="BJ43" i="46"/>
  <c r="AY42" i="46"/>
  <c r="AV41" i="46"/>
  <c r="AX40" i="46"/>
  <c r="AR39" i="46"/>
  <c r="BF38" i="46"/>
  <c r="BB37" i="46"/>
  <c r="AS47" i="46"/>
  <c r="BA46" i="46"/>
  <c r="AX45" i="46"/>
  <c r="AZ44" i="46"/>
  <c r="BG43" i="46"/>
  <c r="AV42" i="46"/>
  <c r="AS41" i="46"/>
  <c r="AU40" i="46"/>
  <c r="BI39" i="46"/>
  <c r="BC38" i="46"/>
  <c r="AY37" i="46"/>
  <c r="BK23" i="44"/>
  <c r="AT47" i="44"/>
  <c r="BK46" i="44"/>
  <c r="AW45" i="44"/>
  <c r="AW44" i="44"/>
  <c r="AU43" i="44"/>
  <c r="BC42" i="44"/>
  <c r="BC41" i="44"/>
  <c r="BD40" i="44"/>
  <c r="BE39" i="44"/>
  <c r="AX38" i="44"/>
  <c r="AT37" i="44"/>
  <c r="AR47" i="46"/>
  <c r="AZ46" i="46"/>
  <c r="AW45" i="46"/>
  <c r="AY44" i="46"/>
  <c r="BF43" i="46"/>
  <c r="AU42" i="46"/>
  <c r="AR41" i="46"/>
  <c r="AT40" i="46"/>
  <c r="BH39" i="46"/>
  <c r="BB38" i="46"/>
  <c r="AX37" i="46"/>
  <c r="BW9" i="44"/>
  <c r="BW10" i="44" s="1"/>
  <c r="BW11" i="44" s="1"/>
  <c r="BW12" i="44" s="1"/>
  <c r="BW13" i="44" s="1"/>
  <c r="BW14" i="44" s="1"/>
  <c r="BW15" i="44" s="1"/>
  <c r="BW16" i="44" s="1"/>
  <c r="BW17" i="44" s="1"/>
  <c r="BW18" i="44" s="1"/>
  <c r="BW19" i="44" s="1"/>
  <c r="BW20" i="44" s="1"/>
  <c r="BW21" i="44" s="1"/>
  <c r="BW22" i="44" s="1"/>
  <c r="BW23" i="44" s="1"/>
  <c r="BW24" i="44" s="1"/>
  <c r="BW25" i="44" s="1"/>
  <c r="BW26" i="44" s="1"/>
  <c r="BW27" i="44" s="1"/>
  <c r="BW28" i="44" s="1"/>
  <c r="BW29" i="44" s="1"/>
  <c r="BW30" i="44" s="1"/>
  <c r="BW31" i="44" s="1"/>
  <c r="BW32" i="44" s="1"/>
  <c r="BW33" i="44" s="1"/>
  <c r="BW34" i="44" s="1"/>
  <c r="BW35" i="44" s="1"/>
  <c r="BW36" i="44" s="1"/>
  <c r="BW37" i="44" s="1"/>
  <c r="BW38" i="44" s="1"/>
  <c r="BW39" i="44" s="1"/>
  <c r="BW40" i="44" s="1"/>
  <c r="BW41" i="44" s="1"/>
  <c r="BW42" i="44" s="1"/>
  <c r="BW43" i="44" s="1"/>
  <c r="BW44" i="44" s="1"/>
  <c r="BW45" i="44" s="1"/>
  <c r="BW46" i="44" s="1"/>
  <c r="BW47" i="44" s="1"/>
  <c r="BK26" i="44"/>
  <c r="AS47" i="44"/>
  <c r="BJ46" i="44"/>
  <c r="AV45" i="44"/>
  <c r="AV44" i="44"/>
  <c r="AT43" i="44"/>
  <c r="BB42" i="44"/>
  <c r="BB41" i="44"/>
  <c r="BC40" i="44"/>
  <c r="BD39" i="44"/>
  <c r="AW38" i="44"/>
  <c r="AS37" i="44"/>
  <c r="BK47" i="46"/>
  <c r="AY46" i="46"/>
  <c r="AV45" i="46"/>
  <c r="AX44" i="46"/>
  <c r="BE43" i="46"/>
  <c r="AT42" i="46"/>
  <c r="BK41" i="46"/>
  <c r="AS40" i="46"/>
  <c r="BG39" i="46"/>
  <c r="BA38" i="46"/>
  <c r="AW37" i="46"/>
  <c r="BJ47" i="46"/>
  <c r="AX46" i="46"/>
  <c r="AU45" i="46"/>
  <c r="AW44" i="46"/>
  <c r="BD43" i="46"/>
  <c r="AS42" i="46"/>
  <c r="BJ41" i="46"/>
  <c r="AR40" i="46"/>
  <c r="BF39" i="46"/>
  <c r="AZ38" i="46"/>
  <c r="AV37" i="46"/>
  <c r="BI47" i="46"/>
  <c r="AW46" i="46"/>
  <c r="AT45" i="46"/>
  <c r="AV44" i="46"/>
  <c r="BC43" i="46"/>
  <c r="AR42" i="46"/>
  <c r="BI41" i="46"/>
  <c r="BK40" i="46"/>
  <c r="BE39" i="46"/>
  <c r="AY38" i="46"/>
  <c r="AU37" i="46"/>
  <c r="BH47" i="46"/>
  <c r="AV46" i="46"/>
  <c r="AS45" i="46"/>
  <c r="AU44" i="46"/>
  <c r="BB43" i="46"/>
  <c r="BK42" i="46"/>
  <c r="BH41" i="46"/>
  <c r="BJ40" i="46"/>
  <c r="BD39" i="46"/>
  <c r="AX38" i="46"/>
  <c r="AT37" i="46"/>
  <c r="BW9" i="46"/>
  <c r="BW10" i="46" s="1"/>
  <c r="BW11" i="46" s="1"/>
  <c r="BW12" i="46" s="1"/>
  <c r="BW13" i="46" s="1"/>
  <c r="BW14" i="46" s="1"/>
  <c r="BW15" i="46" s="1"/>
  <c r="BW16" i="46" s="1"/>
  <c r="BW17" i="46" s="1"/>
  <c r="BW18" i="46" s="1"/>
  <c r="BW19" i="46" s="1"/>
  <c r="BW20" i="46" s="1"/>
  <c r="BW21" i="46" s="1"/>
  <c r="BW22" i="46" s="1"/>
  <c r="BW23" i="46" s="1"/>
  <c r="BW24" i="46" s="1"/>
  <c r="BW25" i="46" s="1"/>
  <c r="BW26" i="46" s="1"/>
  <c r="BW27" i="46" s="1"/>
  <c r="BW28" i="46" s="1"/>
  <c r="BW29" i="46" s="1"/>
  <c r="BW30" i="46" s="1"/>
  <c r="BW31" i="46" s="1"/>
  <c r="BW32" i="46" s="1"/>
  <c r="BW33" i="46" s="1"/>
  <c r="BW34" i="46" s="1"/>
  <c r="BW35" i="46" s="1"/>
  <c r="BW36" i="46" s="1"/>
  <c r="BW37" i="46" s="1"/>
  <c r="BW38" i="46" s="1"/>
  <c r="BW39" i="46" s="1"/>
  <c r="BW40" i="46" s="1"/>
  <c r="BW41" i="46" s="1"/>
  <c r="BW42" i="46" s="1"/>
  <c r="BW43" i="46" s="1"/>
  <c r="BW44" i="46" s="1"/>
  <c r="BW45" i="46" s="1"/>
  <c r="BW46" i="46" s="1"/>
  <c r="BW47" i="46" s="1"/>
  <c r="DD9" i="42"/>
  <c r="DD10" i="42" s="1"/>
  <c r="DD11" i="42" s="1"/>
  <c r="DD12" i="42" s="1"/>
  <c r="DD13" i="42" s="1"/>
  <c r="DD14" i="42" s="1"/>
  <c r="DD15" i="42" s="1"/>
  <c r="DD16" i="42" s="1"/>
  <c r="DD17" i="42" s="1"/>
  <c r="DD18" i="42" s="1"/>
  <c r="DD19" i="42" s="1"/>
  <c r="DD20" i="42" s="1"/>
  <c r="DD21" i="42" s="1"/>
  <c r="DD22" i="42" s="1"/>
  <c r="DD23" i="42" s="1"/>
  <c r="DD24" i="42" s="1"/>
  <c r="DD25" i="42" s="1"/>
  <c r="DD26" i="42" s="1"/>
  <c r="DD27" i="42" s="1"/>
  <c r="DD28" i="42" s="1"/>
  <c r="DD29" i="42" s="1"/>
  <c r="DD30" i="42" s="1"/>
  <c r="DD31" i="42" s="1"/>
  <c r="DD32" i="42" s="1"/>
  <c r="DD33" i="42" s="1"/>
  <c r="DD34" i="42" s="1"/>
  <c r="DD35" i="42" s="1"/>
  <c r="DD36" i="42" s="1"/>
  <c r="DD37" i="42" s="1"/>
  <c r="DD38" i="42" s="1"/>
  <c r="DD39" i="42" s="1"/>
  <c r="DD40" i="42" s="1"/>
  <c r="DD41" i="42" s="1"/>
  <c r="DD42" i="42" s="1"/>
  <c r="DD43" i="42" s="1"/>
  <c r="DD44" i="42" s="1"/>
  <c r="DD45" i="42" s="1"/>
  <c r="DD46" i="42" s="1"/>
  <c r="DD47" i="42" s="1"/>
  <c r="DD48" i="42" s="1"/>
  <c r="DD49" i="42" s="1"/>
  <c r="DD50" i="42" s="1"/>
  <c r="DD51" i="42" s="1"/>
  <c r="DD52" i="42" s="1"/>
  <c r="DD53" i="42" s="1"/>
  <c r="DD54" i="42" s="1"/>
  <c r="DD55" i="42" s="1"/>
  <c r="DD56" i="42" s="1"/>
  <c r="DD57" i="42" s="1"/>
  <c r="BI47" i="44"/>
  <c r="BF46" i="44"/>
  <c r="AR45" i="44"/>
  <c r="AR44" i="44"/>
  <c r="BJ43" i="44"/>
  <c r="AX42" i="44"/>
  <c r="AX41" i="44"/>
  <c r="AY40" i="44"/>
  <c r="AZ39" i="44"/>
  <c r="AS38" i="44"/>
  <c r="BI37" i="44"/>
  <c r="BG47" i="46"/>
  <c r="AU46" i="46"/>
  <c r="AR45" i="46"/>
  <c r="AT44" i="46"/>
  <c r="BA43" i="46"/>
  <c r="BJ42" i="46"/>
  <c r="BG41" i="46"/>
  <c r="BI40" i="46"/>
  <c r="BC39" i="46"/>
  <c r="AW38" i="46"/>
  <c r="AS37" i="46"/>
  <c r="BF47" i="46"/>
  <c r="AT46" i="46"/>
  <c r="BK45" i="46"/>
  <c r="AS44" i="46"/>
  <c r="AZ43" i="46"/>
  <c r="BI42" i="46"/>
  <c r="BF41" i="46"/>
  <c r="BH40" i="46"/>
  <c r="BB39" i="46"/>
  <c r="AV38" i="46"/>
  <c r="AR37" i="46"/>
  <c r="BW9" i="41"/>
  <c r="BW10" i="41" s="1"/>
  <c r="BW11" i="41" s="1"/>
  <c r="BW12" i="41" s="1"/>
  <c r="BW13" i="41" s="1"/>
  <c r="BW14" i="41" s="1"/>
  <c r="BW15" i="41" s="1"/>
  <c r="BW16" i="41" s="1"/>
  <c r="BW17" i="41" s="1"/>
  <c r="BW18" i="41" s="1"/>
  <c r="BW19" i="41" s="1"/>
  <c r="BW20" i="41" s="1"/>
  <c r="BW21" i="41" s="1"/>
  <c r="BW22" i="41" s="1"/>
  <c r="BW23" i="41" s="1"/>
  <c r="BW24" i="41" s="1"/>
  <c r="BW25" i="41" s="1"/>
  <c r="BW26" i="41" s="1"/>
  <c r="BW27" i="41" s="1"/>
  <c r="BW28" i="41" s="1"/>
  <c r="BW29" i="41" s="1"/>
  <c r="BW30" i="41" s="1"/>
  <c r="BW31" i="41" s="1"/>
  <c r="BW32" i="41" s="1"/>
  <c r="BW33" i="41" s="1"/>
  <c r="BW34" i="41" s="1"/>
  <c r="BW35" i="41" s="1"/>
  <c r="BW36" i="41" s="1"/>
  <c r="BW37" i="41" s="1"/>
  <c r="BW38" i="41" s="1"/>
  <c r="BW39" i="41" s="1"/>
  <c r="BW40" i="41" s="1"/>
  <c r="BW41" i="41" s="1"/>
  <c r="BW42" i="41" s="1"/>
  <c r="BW43" i="41" s="1"/>
  <c r="BW44" i="41" s="1"/>
  <c r="BW45" i="41" s="1"/>
  <c r="BW46" i="41" s="1"/>
  <c r="BW47" i="41" s="1"/>
  <c r="BD15" i="44"/>
  <c r="BG47" i="44"/>
  <c r="BD46" i="44"/>
  <c r="BJ45" i="44"/>
  <c r="BJ44" i="44"/>
  <c r="BH43" i="44"/>
  <c r="AV42" i="44"/>
  <c r="AV41" i="44"/>
  <c r="AW40" i="44"/>
  <c r="AX39" i="44"/>
  <c r="BK38" i="44"/>
  <c r="BG37" i="44"/>
  <c r="BE47" i="46"/>
  <c r="AS46" i="46"/>
  <c r="BJ45" i="46"/>
  <c r="AR44" i="46"/>
  <c r="AY43" i="46"/>
  <c r="BH42" i="46"/>
  <c r="BE41" i="46"/>
  <c r="BG40" i="46"/>
  <c r="BA39" i="46"/>
  <c r="AU38" i="46"/>
  <c r="BK37" i="46"/>
  <c r="AX43" i="46"/>
  <c r="BG42" i="46"/>
  <c r="BD41" i="46"/>
  <c r="BF40" i="46"/>
  <c r="AZ39" i="46"/>
  <c r="AT38" i="46"/>
  <c r="BJ37" i="46"/>
  <c r="BJ44" i="46"/>
  <c r="AW43" i="46"/>
  <c r="BF42" i="46"/>
  <c r="BC41" i="46"/>
  <c r="BE40" i="46"/>
  <c r="AY39" i="46"/>
  <c r="AS38" i="46"/>
  <c r="BI37" i="46"/>
  <c r="BW9" i="35"/>
  <c r="BW10" i="35" s="1"/>
  <c r="BW11" i="35" s="1"/>
  <c r="BW12" i="35" s="1"/>
  <c r="BW13" i="35" s="1"/>
  <c r="BW14" i="35" s="1"/>
  <c r="BW15" i="35" s="1"/>
  <c r="BW16" i="35" s="1"/>
  <c r="BW17" i="35" s="1"/>
  <c r="BW18" i="35" s="1"/>
  <c r="BW19" i="35" s="1"/>
  <c r="BW20" i="35" s="1"/>
  <c r="BW21" i="35" s="1"/>
  <c r="BW22" i="35" s="1"/>
  <c r="BW23" i="35" s="1"/>
  <c r="BW24" i="35" s="1"/>
  <c r="BW25" i="35" s="1"/>
  <c r="BW26" i="35" s="1"/>
  <c r="BW27" i="35" s="1"/>
  <c r="BW28" i="35" s="1"/>
  <c r="BW29" i="35" s="1"/>
  <c r="BW30" i="35" s="1"/>
  <c r="BW31" i="35" s="1"/>
  <c r="BW32" i="35" s="1"/>
  <c r="BW33" i="35" s="1"/>
  <c r="BW34" i="35" s="1"/>
  <c r="BW35" i="35" s="1"/>
  <c r="BW36" i="35" s="1"/>
  <c r="BW37" i="35" s="1"/>
  <c r="BH36" i="35"/>
  <c r="BA29" i="35"/>
  <c r="BK24" i="35"/>
  <c r="AT21" i="35"/>
  <c r="BE17" i="35"/>
  <c r="AW15" i="35"/>
  <c r="AW13" i="35"/>
  <c r="AR11" i="35"/>
  <c r="BA9" i="35"/>
  <c r="AZ8" i="35"/>
  <c r="BF36" i="35"/>
  <c r="AZ29" i="35"/>
  <c r="BI24" i="35"/>
  <c r="AS21" i="35"/>
  <c r="BB17" i="35"/>
  <c r="AV15" i="35"/>
  <c r="AS13" i="35"/>
  <c r="BH10" i="35"/>
  <c r="AZ9" i="35"/>
  <c r="AY8" i="35"/>
  <c r="BE36" i="35"/>
  <c r="AY29" i="35"/>
  <c r="BG24" i="35"/>
  <c r="AR21" i="35"/>
  <c r="AZ17" i="35"/>
  <c r="AT15" i="35"/>
  <c r="AR13" i="35"/>
  <c r="BG10" i="35"/>
  <c r="AY9" i="35"/>
  <c r="AX8" i="35"/>
  <c r="AR35" i="35"/>
  <c r="AW29" i="35"/>
  <c r="BF24" i="35"/>
  <c r="BK20" i="35"/>
  <c r="AY17" i="35"/>
  <c r="AS15" i="35"/>
  <c r="BI12" i="35"/>
  <c r="BE10" i="35"/>
  <c r="AX9" i="35"/>
  <c r="AW8" i="35"/>
  <c r="BF34" i="35"/>
  <c r="AV29" i="35"/>
  <c r="BA23" i="35"/>
  <c r="BF20" i="35"/>
  <c r="AX17" i="35"/>
  <c r="BF14" i="35"/>
  <c r="BH12" i="35"/>
  <c r="BD10" i="35"/>
  <c r="AW9" i="35"/>
  <c r="AV8" i="35"/>
  <c r="BE34" i="35"/>
  <c r="AS29" i="35"/>
  <c r="AZ23" i="35"/>
  <c r="BK19" i="35"/>
  <c r="AW17" i="35"/>
  <c r="BD14" i="35"/>
  <c r="BF12" i="35"/>
  <c r="BC10" i="35"/>
  <c r="AV9" i="35"/>
  <c r="AY34" i="35"/>
  <c r="AX23" i="35"/>
  <c r="BJ19" i="35"/>
  <c r="AV17" i="35"/>
  <c r="BC14" i="35"/>
  <c r="BE12" i="35"/>
  <c r="BB10" i="35"/>
  <c r="AU9" i="35"/>
  <c r="BK7" i="35"/>
  <c r="BH7" i="35"/>
  <c r="BH4" i="35" s="1"/>
  <c r="AZ33" i="35"/>
  <c r="BC28" i="35"/>
  <c r="AV23" i="35"/>
  <c r="BI19" i="35"/>
  <c r="AU17" i="35"/>
  <c r="BB14" i="35"/>
  <c r="AU12" i="35"/>
  <c r="BA10" i="35"/>
  <c r="AT9" i="35"/>
  <c r="BJ7" i="35"/>
  <c r="AY33" i="35"/>
  <c r="BA28" i="35"/>
  <c r="AS23" i="35"/>
  <c r="BH19" i="35"/>
  <c r="AT17" i="35"/>
  <c r="BA14" i="35"/>
  <c r="AT12" i="35"/>
  <c r="AZ10" i="35"/>
  <c r="BI7" i="35"/>
  <c r="AT33" i="35"/>
  <c r="AZ28" i="35"/>
  <c r="BK22" i="35"/>
  <c r="BG19" i="35"/>
  <c r="BK16" i="35"/>
  <c r="AZ14" i="35"/>
  <c r="AS12" i="35"/>
  <c r="AW10" i="35"/>
  <c r="BE32" i="35"/>
  <c r="AY28" i="35"/>
  <c r="BJ22" i="35"/>
  <c r="BF19" i="35"/>
  <c r="BF16" i="35"/>
  <c r="AY14" i="35"/>
  <c r="AR12" i="35"/>
  <c r="AV10" i="35"/>
  <c r="BG7" i="35"/>
  <c r="BG4" i="35" s="1"/>
  <c r="BG5" i="35" s="1"/>
  <c r="AZ32" i="35"/>
  <c r="AX28" i="35"/>
  <c r="BG22" i="35"/>
  <c r="BE19" i="35"/>
  <c r="BD16" i="35"/>
  <c r="AU14" i="35"/>
  <c r="AU10" i="35"/>
  <c r="BI8" i="35"/>
  <c r="BF7" i="35"/>
  <c r="BF4" i="35" s="1"/>
  <c r="BF5" i="35" s="1"/>
  <c r="AY32" i="35"/>
  <c r="AV28" i="35"/>
  <c r="BF22" i="35"/>
  <c r="BD19" i="35"/>
  <c r="AW16" i="35"/>
  <c r="AT14" i="35"/>
  <c r="BK11" i="35"/>
  <c r="AT10" i="35"/>
  <c r="BH8" i="35"/>
  <c r="BE7" i="35"/>
  <c r="BE4" i="35" s="1"/>
  <c r="BE5" i="35" s="1"/>
  <c r="BE6" i="35" s="1"/>
  <c r="AX32" i="35"/>
  <c r="AU28" i="35"/>
  <c r="BE22" i="35"/>
  <c r="BA19" i="35"/>
  <c r="AV16" i="35"/>
  <c r="AS14" i="35"/>
  <c r="BJ11" i="35"/>
  <c r="BG8" i="35"/>
  <c r="BD7" i="35"/>
  <c r="BD4" i="35" s="1"/>
  <c r="BD5" i="35" s="1"/>
  <c r="BD6" i="35" s="1"/>
  <c r="AV32" i="35"/>
  <c r="AT28" i="35"/>
  <c r="BD22" i="35"/>
  <c r="BK18" i="35"/>
  <c r="AU16" i="35"/>
  <c r="AR14" i="35"/>
  <c r="BI11" i="35"/>
  <c r="BF8" i="35"/>
  <c r="BC7" i="35"/>
  <c r="AU32" i="35"/>
  <c r="AS28" i="35"/>
  <c r="BC22" i="35"/>
  <c r="BJ18" i="35"/>
  <c r="AT16" i="35"/>
  <c r="BI13" i="35"/>
  <c r="BH11" i="35"/>
  <c r="BG9" i="35"/>
  <c r="BE8" i="35"/>
  <c r="BB7" i="35"/>
  <c r="AS32" i="35"/>
  <c r="AS27" i="35"/>
  <c r="BB22" i="35"/>
  <c r="AT18" i="35"/>
  <c r="AR16" i="35"/>
  <c r="BH13" i="35"/>
  <c r="BG11" i="35"/>
  <c r="BF9" i="35"/>
  <c r="BD8" i="35"/>
  <c r="BA7" i="35"/>
  <c r="AU37" i="35"/>
  <c r="BD31" i="35"/>
  <c r="BH25" i="35"/>
  <c r="BA22" i="35"/>
  <c r="AS18" i="35"/>
  <c r="BG15" i="35"/>
  <c r="BA13" i="35"/>
  <c r="BF11" i="35"/>
  <c r="BD9" i="35"/>
  <c r="BC8" i="35"/>
  <c r="AZ7" i="35"/>
  <c r="AZ4" i="35" s="1"/>
  <c r="BJ36" i="35"/>
  <c r="AR31" i="35"/>
  <c r="BE25" i="35"/>
  <c r="AX22" i="35"/>
  <c r="AR18" i="35"/>
  <c r="BF15" i="35"/>
  <c r="AZ13" i="35"/>
  <c r="BE11" i="35"/>
  <c r="BC9" i="35"/>
  <c r="BB8" i="35"/>
  <c r="AS7" i="35"/>
  <c r="AS4" i="35" s="1"/>
  <c r="BI36" i="35"/>
  <c r="AR30" i="35"/>
  <c r="BD25" i="35"/>
  <c r="BI21" i="35"/>
  <c r="BF17" i="35"/>
  <c r="AX15" i="35"/>
  <c r="AX13" i="35"/>
  <c r="AS11" i="35"/>
  <c r="BB9" i="35"/>
  <c r="BA8" i="35"/>
  <c r="AR7" i="35"/>
  <c r="BF37" i="40"/>
  <c r="AT33" i="40"/>
  <c r="AW26" i="40"/>
  <c r="AW21" i="40"/>
  <c r="AU17" i="40"/>
  <c r="BB15" i="40"/>
  <c r="BD13" i="40"/>
  <c r="BJ11" i="40"/>
  <c r="AU9" i="40"/>
  <c r="AU13" i="40"/>
  <c r="BD36" i="40"/>
  <c r="AZ31" i="40"/>
  <c r="AZ25" i="40"/>
  <c r="AV20" i="40"/>
  <c r="AT13" i="40"/>
  <c r="BG11" i="40"/>
  <c r="BC36" i="40"/>
  <c r="AY31" i="40"/>
  <c r="AY25" i="40"/>
  <c r="BK16" i="40"/>
  <c r="BK14" i="40"/>
  <c r="AS13" i="40"/>
  <c r="BF11" i="40"/>
  <c r="AX31" i="40"/>
  <c r="AT20" i="40"/>
  <c r="BJ14" i="40"/>
  <c r="BE11" i="40"/>
  <c r="BA36" i="40"/>
  <c r="AW31" i="40"/>
  <c r="AW25" i="40"/>
  <c r="BK19" i="40"/>
  <c r="BI16" i="40"/>
  <c r="BI14" i="40"/>
  <c r="BD11" i="40"/>
  <c r="BI7" i="40"/>
  <c r="BF19" i="40"/>
  <c r="BC11" i="40"/>
  <c r="BH7" i="40"/>
  <c r="AU36" i="40"/>
  <c r="BJ24" i="40"/>
  <c r="BG16" i="40"/>
  <c r="BJ12" i="40"/>
  <c r="BI30" i="40"/>
  <c r="BD19" i="40"/>
  <c r="BA14" i="40"/>
  <c r="BK10" i="40"/>
  <c r="BF7" i="40"/>
  <c r="AR36" i="40"/>
  <c r="BG29" i="40"/>
  <c r="BC24" i="40"/>
  <c r="BB19" i="40"/>
  <c r="BD16" i="40"/>
  <c r="AV14" i="40"/>
  <c r="BG12" i="40"/>
  <c r="BI10" i="40"/>
  <c r="BI9" i="40"/>
  <c r="BE8" i="40"/>
  <c r="BD7" i="40"/>
  <c r="BD4" i="40" s="1"/>
  <c r="BD5" i="40" s="1"/>
  <c r="BD6" i="40" s="1"/>
  <c r="AT35" i="40"/>
  <c r="BK23" i="40"/>
  <c r="BA19" i="40"/>
  <c r="AU14" i="40"/>
  <c r="BF12" i="40"/>
  <c r="BH10" i="40"/>
  <c r="BC9" i="40"/>
  <c r="BD8" i="40"/>
  <c r="BE29" i="40"/>
  <c r="AZ19" i="40"/>
  <c r="AS12" i="40"/>
  <c r="BG10" i="40"/>
  <c r="BC8" i="40"/>
  <c r="BB7" i="40"/>
  <c r="AR35" i="40"/>
  <c r="BE37" i="40"/>
  <c r="AS33" i="40"/>
  <c r="AV26" i="40"/>
  <c r="AX20" i="40"/>
  <c r="BA15" i="40"/>
  <c r="AV13" i="40"/>
  <c r="BI11" i="40"/>
  <c r="AT9" i="40"/>
  <c r="BD37" i="40"/>
  <c r="AR33" i="40"/>
  <c r="BA25" i="40"/>
  <c r="AW20" i="40"/>
  <c r="AZ15" i="40"/>
  <c r="BH11" i="40"/>
  <c r="AY15" i="40"/>
  <c r="AU20" i="40"/>
  <c r="BK7" i="40"/>
  <c r="BB36" i="40"/>
  <c r="AX25" i="40"/>
  <c r="BJ16" i="40"/>
  <c r="AR13" i="40"/>
  <c r="BJ7" i="40"/>
  <c r="AV36" i="40"/>
  <c r="AV31" i="40"/>
  <c r="BK24" i="40"/>
  <c r="BH16" i="40"/>
  <c r="BC14" i="40"/>
  <c r="BK12" i="40"/>
  <c r="BJ30" i="40"/>
  <c r="BE19" i="40"/>
  <c r="BB14" i="40"/>
  <c r="BJ29" i="40"/>
  <c r="BG7" i="40"/>
  <c r="AT36" i="40"/>
  <c r="BG24" i="40"/>
  <c r="BF16" i="40"/>
  <c r="BI12" i="40"/>
  <c r="BK9" i="40"/>
  <c r="BK8" i="40"/>
  <c r="AS36" i="40"/>
  <c r="BH30" i="40"/>
  <c r="BD24" i="40"/>
  <c r="BC19" i="40"/>
  <c r="BE16" i="40"/>
  <c r="AW14" i="40"/>
  <c r="BH12" i="40"/>
  <c r="BJ10" i="40"/>
  <c r="BJ9" i="40"/>
  <c r="BF8" i="40"/>
  <c r="BE7" i="40"/>
  <c r="BE4" i="40" s="1"/>
  <c r="BE5" i="40" s="1"/>
  <c r="BE6" i="40" s="1"/>
  <c r="BF29" i="40"/>
  <c r="BC7" i="40"/>
  <c r="AS35" i="40"/>
  <c r="BJ23" i="40"/>
  <c r="AT14" i="40"/>
  <c r="BB9" i="40"/>
  <c r="AZ37" i="37"/>
  <c r="BD38" i="37"/>
  <c r="BA39" i="37"/>
  <c r="BG40" i="37"/>
  <c r="AU41" i="37"/>
  <c r="BF42" i="37"/>
  <c r="AZ43" i="37"/>
  <c r="BJ44" i="37"/>
  <c r="BA45" i="37"/>
  <c r="AT46" i="37"/>
  <c r="AU47" i="37"/>
  <c r="AS44" i="37"/>
  <c r="BH38" i="37"/>
  <c r="AY41" i="37"/>
  <c r="AT44" i="37"/>
  <c r="BI38" i="37"/>
  <c r="BF39" i="37"/>
  <c r="AR40" i="37"/>
  <c r="BK42" i="37"/>
  <c r="BE43" i="37"/>
  <c r="AU44" i="37"/>
  <c r="BF45" i="37"/>
  <c r="AZ47" i="37"/>
  <c r="BA37" i="37"/>
  <c r="BE38" i="37"/>
  <c r="BB39" i="37"/>
  <c r="BH40" i="37"/>
  <c r="AV41" i="37"/>
  <c r="BG42" i="37"/>
  <c r="BA43" i="37"/>
  <c r="BK44" i="37"/>
  <c r="BB45" i="37"/>
  <c r="AU46" i="37"/>
  <c r="AV47" i="37"/>
  <c r="BC37" i="37"/>
  <c r="BG38" i="37"/>
  <c r="BD39" i="37"/>
  <c r="BJ40" i="37"/>
  <c r="BI42" i="37"/>
  <c r="BC43" i="37"/>
  <c r="BD45" i="37"/>
  <c r="AW46" i="37"/>
  <c r="AX47" i="37"/>
  <c r="BD37" i="37"/>
  <c r="BE39" i="37"/>
  <c r="BD43" i="37"/>
  <c r="BE45" i="37"/>
  <c r="AY47" i="37"/>
  <c r="BB37" i="37"/>
  <c r="BF38" i="37"/>
  <c r="BC39" i="37"/>
  <c r="BI40" i="37"/>
  <c r="AW41" i="37"/>
  <c r="BH42" i="37"/>
  <c r="BB43" i="37"/>
  <c r="AR44" i="37"/>
  <c r="BC45" i="37"/>
  <c r="AV46" i="37"/>
  <c r="AW47" i="37"/>
  <c r="AX41" i="37"/>
  <c r="BK40" i="37"/>
  <c r="BJ42" i="37"/>
  <c r="AX46" i="37"/>
  <c r="BE37" i="37"/>
  <c r="AZ41" i="37"/>
  <c r="AY46" i="37"/>
  <c r="BI37" i="37"/>
  <c r="AS38" i="37"/>
  <c r="BJ39" i="37"/>
  <c r="AV40" i="37"/>
  <c r="BD41" i="37"/>
  <c r="AU42" i="37"/>
  <c r="BI43" i="37"/>
  <c r="AY44" i="37"/>
  <c r="BJ45" i="37"/>
  <c r="BC46" i="37"/>
  <c r="BD47" i="37"/>
  <c r="BJ37" i="37"/>
  <c r="AT38" i="37"/>
  <c r="BK39" i="37"/>
  <c r="AW40" i="37"/>
  <c r="BE41" i="37"/>
  <c r="AV42" i="37"/>
  <c r="BJ43" i="37"/>
  <c r="AZ44" i="37"/>
  <c r="BK45" i="37"/>
  <c r="BD46" i="37"/>
  <c r="BE47" i="37"/>
  <c r="BK37" i="37"/>
  <c r="AU38" i="37"/>
  <c r="AR39" i="37"/>
  <c r="AX40" i="37"/>
  <c r="BF41" i="37"/>
  <c r="AW42" i="37"/>
  <c r="BK43" i="37"/>
  <c r="BA44" i="37"/>
  <c r="AR45" i="37"/>
  <c r="BE46" i="37"/>
  <c r="BF47" i="37"/>
  <c r="AT9" i="37"/>
  <c r="AR37" i="37"/>
  <c r="AV38" i="37"/>
  <c r="AS39" i="37"/>
  <c r="AY40" i="37"/>
  <c r="BG28" i="36"/>
  <c r="BB26" i="36"/>
  <c r="BG24" i="36"/>
  <c r="AV23" i="36"/>
  <c r="AS21" i="36"/>
  <c r="AY19" i="36"/>
  <c r="AX17" i="36"/>
  <c r="BC16" i="36"/>
  <c r="AW14" i="36"/>
  <c r="AU13" i="36"/>
  <c r="AR12" i="36"/>
  <c r="BE10" i="36"/>
  <c r="AZ9" i="36"/>
  <c r="BH8" i="36"/>
  <c r="BH7" i="36"/>
  <c r="BK35" i="36"/>
  <c r="BF28" i="36"/>
  <c r="BA26" i="36"/>
  <c r="BF24" i="36"/>
  <c r="AU23" i="36"/>
  <c r="AR21" i="36"/>
  <c r="AT19" i="36"/>
  <c r="AW17" i="36"/>
  <c r="BB16" i="36"/>
  <c r="AV14" i="36"/>
  <c r="AT13" i="36"/>
  <c r="BD10" i="36"/>
  <c r="AU9" i="36"/>
  <c r="BG8" i="36"/>
  <c r="BG7" i="36"/>
  <c r="BJ35" i="36"/>
  <c r="BE28" i="36"/>
  <c r="AZ26" i="36"/>
  <c r="BE24" i="36"/>
  <c r="AT23" i="36"/>
  <c r="AS19" i="36"/>
  <c r="AV17" i="36"/>
  <c r="AU14" i="36"/>
  <c r="AS13" i="36"/>
  <c r="BC10" i="36"/>
  <c r="AT9" i="36"/>
  <c r="BF8" i="36"/>
  <c r="BF7" i="36"/>
  <c r="BI35" i="36"/>
  <c r="BD28" i="36"/>
  <c r="BD24" i="36"/>
  <c r="BC20" i="36"/>
  <c r="AR19" i="36"/>
  <c r="AU17" i="36"/>
  <c r="AT14" i="36"/>
  <c r="AY10" i="36"/>
  <c r="AS9" i="36"/>
  <c r="BA7" i="36"/>
  <c r="BH35" i="36"/>
  <c r="BC24" i="36"/>
  <c r="BB20" i="36"/>
  <c r="BH15" i="36"/>
  <c r="AS14" i="36"/>
  <c r="BK11" i="36"/>
  <c r="AT10" i="36"/>
  <c r="AR9" i="36"/>
  <c r="BD8" i="36"/>
  <c r="AZ7" i="36"/>
  <c r="BK34" i="36"/>
  <c r="BE8" i="36"/>
  <c r="BK32" i="36"/>
  <c r="AX27" i="36"/>
  <c r="BG22" i="36"/>
  <c r="AR20" i="36"/>
  <c r="AY17" i="36"/>
  <c r="AY15" i="36"/>
  <c r="BA13" i="36"/>
  <c r="AS12" i="36"/>
  <c r="BI7" i="36"/>
  <c r="AS32" i="36"/>
  <c r="BK26" i="36"/>
  <c r="BB24" i="36"/>
  <c r="BF22" i="36"/>
  <c r="AU15" i="36"/>
  <c r="AZ13" i="36"/>
  <c r="BJ11" i="36"/>
  <c r="AY7" i="36"/>
  <c r="BJ26" i="36"/>
  <c r="BA24" i="36"/>
  <c r="BE22" i="36"/>
  <c r="AT15" i="36"/>
  <c r="AY13" i="36"/>
  <c r="BI11" i="36"/>
  <c r="AX7" i="36"/>
  <c r="AX4" i="36" s="1"/>
  <c r="AU31" i="36"/>
  <c r="BI26" i="36"/>
  <c r="AZ24" i="36"/>
  <c r="BD22" i="36"/>
  <c r="BB19" i="36"/>
  <c r="AS15" i="36"/>
  <c r="AX13" i="36"/>
  <c r="BE11" i="36"/>
  <c r="BK9" i="36"/>
  <c r="BK8" i="36"/>
  <c r="AW7" i="36"/>
  <c r="AW4" i="36" s="1"/>
  <c r="AW5" i="36" s="1"/>
  <c r="AW6" i="36" s="1"/>
  <c r="AS31" i="36"/>
  <c r="BH26" i="36"/>
  <c r="AS24" i="36"/>
  <c r="BA19" i="36"/>
  <c r="AR15" i="36"/>
  <c r="AW13" i="36"/>
  <c r="BD11" i="36"/>
  <c r="BJ9" i="36"/>
  <c r="BJ8" i="36"/>
  <c r="AV7" i="36"/>
  <c r="AV4" i="36" s="1"/>
  <c r="AV5" i="36" s="1"/>
  <c r="AV6" i="36" s="1"/>
  <c r="AR31" i="36"/>
  <c r="BC26" i="36"/>
  <c r="AR24" i="36"/>
  <c r="AZ19" i="36"/>
  <c r="BI14" i="36"/>
  <c r="AV13" i="36"/>
  <c r="BC11" i="36"/>
  <c r="BI9" i="36"/>
  <c r="BI8" i="36"/>
  <c r="AU7" i="36"/>
  <c r="AX14" i="36"/>
  <c r="BC25" i="36"/>
  <c r="BC23" i="36"/>
  <c r="BA20" i="36"/>
  <c r="AY18" i="36"/>
  <c r="BH16" i="36"/>
  <c r="AR14" i="36"/>
  <c r="BB12" i="36"/>
  <c r="AT8" i="36"/>
  <c r="BK37" i="36"/>
  <c r="BB23" i="36"/>
  <c r="AZ20" i="36"/>
  <c r="AX18" i="36"/>
  <c r="BG16" i="36"/>
  <c r="AS8" i="36"/>
  <c r="BH18" i="36"/>
  <c r="BH14" i="36"/>
  <c r="AX11" i="36"/>
  <c r="BH9" i="36"/>
  <c r="BC8" i="36"/>
  <c r="AT7" i="36"/>
  <c r="AT4" i="36" s="1"/>
  <c r="AT5" i="36" s="1"/>
  <c r="AT6" i="36" s="1"/>
  <c r="BK30" i="36"/>
  <c r="BG23" i="36"/>
  <c r="BK21" i="36"/>
  <c r="BG18" i="36"/>
  <c r="BC14" i="36"/>
  <c r="AW11" i="36"/>
  <c r="BD9" i="36"/>
  <c r="BB8" i="36"/>
  <c r="AS7" i="36"/>
  <c r="BJ30" i="36"/>
  <c r="BF25" i="36"/>
  <c r="BF23" i="36"/>
  <c r="BJ21" i="36"/>
  <c r="BF18" i="36"/>
  <c r="BK16" i="36"/>
  <c r="BB14" i="36"/>
  <c r="AV11" i="36"/>
  <c r="BC9" i="36"/>
  <c r="AW8" i="36"/>
  <c r="AR7" i="36"/>
  <c r="AS30" i="36"/>
  <c r="BE25" i="36"/>
  <c r="BE23" i="36"/>
  <c r="BI21" i="36"/>
  <c r="BE18" i="36"/>
  <c r="BJ16" i="36"/>
  <c r="BA14" i="36"/>
  <c r="BK12" i="36"/>
  <c r="AU11" i="36"/>
  <c r="BB9" i="36"/>
  <c r="AV8" i="36"/>
  <c r="AR30" i="36"/>
  <c r="BD25" i="36"/>
  <c r="BD23" i="36"/>
  <c r="BH21" i="36"/>
  <c r="AZ18" i="36"/>
  <c r="BI16" i="36"/>
  <c r="BC12" i="36"/>
  <c r="BA9" i="36"/>
  <c r="AU8" i="36"/>
  <c r="BB25" i="36"/>
  <c r="BA12" i="36"/>
  <c r="BJ37" i="36"/>
  <c r="BE27" i="36"/>
  <c r="BA25" i="36"/>
  <c r="AY23" i="36"/>
  <c r="AY20" i="36"/>
  <c r="AW18" i="36"/>
  <c r="BF16" i="36"/>
  <c r="AZ12" i="36"/>
  <c r="BH10" i="36"/>
  <c r="AR8" i="36"/>
  <c r="BI37" i="36"/>
  <c r="BD27" i="36"/>
  <c r="AW25" i="36"/>
  <c r="AX23" i="36"/>
  <c r="AX20" i="36"/>
  <c r="AS18" i="36"/>
  <c r="BE16" i="36"/>
  <c r="AY12" i="36"/>
  <c r="BG10" i="36"/>
  <c r="BC27" i="36"/>
  <c r="AU25" i="36"/>
  <c r="AW23" i="36"/>
  <c r="BF37" i="34"/>
  <c r="BB38" i="34"/>
  <c r="BK39" i="34"/>
  <c r="BC40" i="34"/>
  <c r="BI41" i="34"/>
  <c r="AZ42" i="34"/>
  <c r="AT43" i="34"/>
  <c r="BI44" i="34"/>
  <c r="BK44" i="34"/>
  <c r="AU39" i="34"/>
  <c r="BH40" i="34"/>
  <c r="AT41" i="34"/>
  <c r="BE42" i="34"/>
  <c r="AT44" i="34"/>
  <c r="AU41" i="34"/>
  <c r="AS37" i="34"/>
  <c r="AV41" i="34"/>
  <c r="BA43" i="34"/>
  <c r="AT37" i="34"/>
  <c r="BK40" i="34"/>
  <c r="BH42" i="34"/>
  <c r="BB43" i="34"/>
  <c r="AW44" i="34"/>
  <c r="AU37" i="34"/>
  <c r="BK38" i="34"/>
  <c r="AX41" i="34"/>
  <c r="BI42" i="34"/>
  <c r="BC43" i="34"/>
  <c r="AV37" i="34"/>
  <c r="AR38" i="34"/>
  <c r="BA39" i="34"/>
  <c r="AS40" i="34"/>
  <c r="AY41" i="34"/>
  <c r="BJ42" i="34"/>
  <c r="BD43" i="34"/>
  <c r="BG37" i="34"/>
  <c r="BC38" i="34"/>
  <c r="AR39" i="34"/>
  <c r="BD40" i="34"/>
  <c r="BJ41" i="34"/>
  <c r="BA42" i="34"/>
  <c r="AU43" i="34"/>
  <c r="BJ44" i="34"/>
  <c r="BE40" i="34"/>
  <c r="BK41" i="34"/>
  <c r="AV43" i="34"/>
  <c r="AT39" i="34"/>
  <c r="BF40" i="34"/>
  <c r="AS41" i="34"/>
  <c r="BD42" i="34"/>
  <c r="AS44" i="34"/>
  <c r="BI38" i="34"/>
  <c r="BG42" i="34"/>
  <c r="BJ38" i="34"/>
  <c r="AW41" i="34"/>
  <c r="AR40" i="34"/>
  <c r="AX44" i="34"/>
  <c r="BH37" i="34"/>
  <c r="BD38" i="34"/>
  <c r="AS39" i="34"/>
  <c r="BB42" i="34"/>
  <c r="BI37" i="34"/>
  <c r="BE38" i="34"/>
  <c r="AR41" i="34"/>
  <c r="BC42" i="34"/>
  <c r="AW43" i="34"/>
  <c r="AR44" i="34"/>
  <c r="BJ37" i="34"/>
  <c r="BF38" i="34"/>
  <c r="BG40" i="34"/>
  <c r="AX43" i="34"/>
  <c r="BK37" i="34"/>
  <c r="BG38" i="34"/>
  <c r="AV39" i="34"/>
  <c r="AY43" i="34"/>
  <c r="AR37" i="34"/>
  <c r="BH38" i="34"/>
  <c r="AW39" i="34"/>
  <c r="BI40" i="34"/>
  <c r="BF42" i="34"/>
  <c r="AZ43" i="34"/>
  <c r="AU44" i="34"/>
  <c r="AX39" i="34"/>
  <c r="BJ40" i="34"/>
  <c r="AV44" i="34"/>
  <c r="AY39" i="34"/>
  <c r="AZ39" i="34"/>
  <c r="BI4" i="46"/>
  <c r="BF7" i="46"/>
  <c r="BG7" i="46"/>
  <c r="AT36" i="46"/>
  <c r="AV35" i="46"/>
  <c r="AX34" i="46"/>
  <c r="AZ33" i="46"/>
  <c r="BB32" i="46"/>
  <c r="BD31" i="46"/>
  <c r="BF30" i="46"/>
  <c r="AR36" i="46"/>
  <c r="AT35" i="46"/>
  <c r="AV34" i="46"/>
  <c r="AX33" i="46"/>
  <c r="AZ32" i="46"/>
  <c r="BB31" i="46"/>
  <c r="BD30" i="46"/>
  <c r="BF29" i="46"/>
  <c r="BC36" i="46"/>
  <c r="BE35" i="46"/>
  <c r="BF36" i="46"/>
  <c r="AZ35" i="46"/>
  <c r="AW34" i="46"/>
  <c r="BB33" i="46"/>
  <c r="BF32" i="46"/>
  <c r="BJ31" i="46"/>
  <c r="AR30" i="46"/>
  <c r="BB29" i="46"/>
  <c r="AZ28" i="46"/>
  <c r="BE36" i="46"/>
  <c r="AY35" i="46"/>
  <c r="AU34" i="46"/>
  <c r="BA33" i="46"/>
  <c r="BB36" i="46"/>
  <c r="AW35" i="46"/>
  <c r="AY36" i="46"/>
  <c r="AR35" i="46"/>
  <c r="AT33" i="46"/>
  <c r="AX32" i="46"/>
  <c r="BC31" i="46"/>
  <c r="BH30" i="46"/>
  <c r="AV29" i="46"/>
  <c r="AT28" i="46"/>
  <c r="AV36" i="46"/>
  <c r="AU36" i="46"/>
  <c r="BA35" i="46"/>
  <c r="AV32" i="46"/>
  <c r="BG31" i="46"/>
  <c r="BG29" i="46"/>
  <c r="BF28" i="46"/>
  <c r="AX27" i="46"/>
  <c r="AU35" i="46"/>
  <c r="AT32" i="46"/>
  <c r="BE31" i="46"/>
  <c r="BD29" i="46"/>
  <c r="BD28" i="46"/>
  <c r="AV27" i="46"/>
  <c r="BJ34" i="46"/>
  <c r="BA36" i="46"/>
  <c r="BH35" i="46"/>
  <c r="AY34" i="46"/>
  <c r="AU33" i="46"/>
  <c r="BK32" i="46"/>
  <c r="AY31" i="46"/>
  <c r="AS30" i="46"/>
  <c r="AS28" i="46"/>
  <c r="BK27" i="46"/>
  <c r="AX26" i="46"/>
  <c r="AZ25" i="46"/>
  <c r="BB24" i="46"/>
  <c r="BD23" i="46"/>
  <c r="BF22" i="46"/>
  <c r="BH21" i="46"/>
  <c r="BJ20" i="46"/>
  <c r="AR19" i="46"/>
  <c r="AX36" i="46"/>
  <c r="BF35" i="46"/>
  <c r="AS34" i="46"/>
  <c r="AR33" i="46"/>
  <c r="BI32" i="46"/>
  <c r="AW31" i="46"/>
  <c r="BI27" i="46"/>
  <c r="AV26" i="46"/>
  <c r="AX25" i="46"/>
  <c r="AZ24" i="46"/>
  <c r="BB23" i="46"/>
  <c r="BD22" i="46"/>
  <c r="BF21" i="46"/>
  <c r="BH20" i="46"/>
  <c r="BJ19" i="46"/>
  <c r="AS36" i="46"/>
  <c r="BC35" i="46"/>
  <c r="BG32" i="46"/>
  <c r="AU31" i="46"/>
  <c r="BJ29" i="46"/>
  <c r="BG27" i="46"/>
  <c r="AT26" i="46"/>
  <c r="AV25" i="46"/>
  <c r="BB35" i="46"/>
  <c r="BE32" i="46"/>
  <c r="AT31" i="46"/>
  <c r="BK30" i="46"/>
  <c r="BI29" i="46"/>
  <c r="BF27" i="46"/>
  <c r="AS26" i="46"/>
  <c r="AU25" i="46"/>
  <c r="AS35" i="46"/>
  <c r="BC32" i="46"/>
  <c r="AR31" i="46"/>
  <c r="BI30" i="46"/>
  <c r="AW36" i="46"/>
  <c r="BC34" i="46"/>
  <c r="AU29" i="46"/>
  <c r="AU27" i="46"/>
  <c r="AT25" i="46"/>
  <c r="AX24" i="46"/>
  <c r="BC23" i="46"/>
  <c r="BH22" i="46"/>
  <c r="AT20" i="46"/>
  <c r="AX19" i="46"/>
  <c r="BF18" i="46"/>
  <c r="BH17" i="46"/>
  <c r="BJ16" i="46"/>
  <c r="AR15" i="46"/>
  <c r="AT14" i="46"/>
  <c r="BB34" i="46"/>
  <c r="BJ30" i="46"/>
  <c r="AT29" i="46"/>
  <c r="AT27" i="46"/>
  <c r="BK26" i="46"/>
  <c r="AS25" i="46"/>
  <c r="AW24" i="46"/>
  <c r="BA23" i="46"/>
  <c r="BG22" i="46"/>
  <c r="BK21" i="46"/>
  <c r="AS20" i="46"/>
  <c r="AW19" i="46"/>
  <c r="BE18" i="46"/>
  <c r="BG17" i="46"/>
  <c r="BI16" i="46"/>
  <c r="BK15" i="46"/>
  <c r="AS14" i="46"/>
  <c r="AU13" i="46"/>
  <c r="AZ34" i="46"/>
  <c r="BJ33" i="46"/>
  <c r="BK31" i="46"/>
  <c r="BE30" i="46"/>
  <c r="AR29" i="46"/>
  <c r="AR27" i="46"/>
  <c r="BI26" i="46"/>
  <c r="AU24" i="46"/>
  <c r="AY23" i="46"/>
  <c r="BC22" i="46"/>
  <c r="BI21" i="46"/>
  <c r="AT34" i="46"/>
  <c r="BI33" i="46"/>
  <c r="BJ32" i="46"/>
  <c r="BI31" i="46"/>
  <c r="BC30" i="46"/>
  <c r="BK28" i="46"/>
  <c r="BH26" i="46"/>
  <c r="AT24" i="46"/>
  <c r="AX23" i="46"/>
  <c r="BB22" i="46"/>
  <c r="BG21" i="46"/>
  <c r="AT19" i="46"/>
  <c r="BB18" i="46"/>
  <c r="BG33" i="46"/>
  <c r="BD32" i="46"/>
  <c r="BF31" i="46"/>
  <c r="BA30" i="46"/>
  <c r="BI28" i="46"/>
  <c r="BF26" i="46"/>
  <c r="AR24" i="46"/>
  <c r="AV23" i="46"/>
  <c r="AW30" i="46"/>
  <c r="BA29" i="46"/>
  <c r="BB27" i="46"/>
  <c r="BB26" i="46"/>
  <c r="AR23" i="46"/>
  <c r="BE22" i="46"/>
  <c r="AT21" i="46"/>
  <c r="BF20" i="46"/>
  <c r="BC19" i="46"/>
  <c r="BG18" i="46"/>
  <c r="BE17" i="46"/>
  <c r="BK16" i="46"/>
  <c r="BK35" i="46"/>
  <c r="BH31" i="46"/>
  <c r="AV30" i="46"/>
  <c r="AZ29" i="46"/>
  <c r="BJ28" i="46"/>
  <c r="BA27" i="46"/>
  <c r="BA26" i="46"/>
  <c r="BA22" i="46"/>
  <c r="AS21" i="46"/>
  <c r="BE20" i="46"/>
  <c r="BB19" i="46"/>
  <c r="BD18" i="46"/>
  <c r="BD17" i="46"/>
  <c r="BH16" i="46"/>
  <c r="BK36" i="46"/>
  <c r="BI35" i="46"/>
  <c r="BK34" i="46"/>
  <c r="AZ31" i="46"/>
  <c r="AT30" i="46"/>
  <c r="AX29" i="46"/>
  <c r="BG28" i="46"/>
  <c r="AY27" i="46"/>
  <c r="AY26" i="46"/>
  <c r="BJ25" i="46"/>
  <c r="BJ36" i="46"/>
  <c r="BG35" i="46"/>
  <c r="BI34" i="46"/>
  <c r="AX31" i="46"/>
  <c r="AW29" i="46"/>
  <c r="BE28" i="46"/>
  <c r="AW27" i="46"/>
  <c r="AW26" i="46"/>
  <c r="BI25" i="46"/>
  <c r="BK24" i="46"/>
  <c r="BH36" i="46"/>
  <c r="AX35" i="46"/>
  <c r="BG34" i="46"/>
  <c r="BH32" i="46"/>
  <c r="AS31" i="46"/>
  <c r="BB28" i="46"/>
  <c r="AR26" i="46"/>
  <c r="BG25" i="46"/>
  <c r="BI24" i="46"/>
  <c r="AV22" i="46"/>
  <c r="AZ20" i="46"/>
  <c r="AW32" i="46"/>
  <c r="AX28" i="46"/>
  <c r="AY24" i="46"/>
  <c r="AT22" i="46"/>
  <c r="AY20" i="46"/>
  <c r="AV19" i="46"/>
  <c r="BJ18" i="46"/>
  <c r="AX16" i="46"/>
  <c r="BF15" i="46"/>
  <c r="BD14" i="46"/>
  <c r="BI13" i="46"/>
  <c r="BI12" i="46"/>
  <c r="BK11" i="46"/>
  <c r="AT10" i="46"/>
  <c r="AW9" i="46"/>
  <c r="AY8" i="46"/>
  <c r="BC7" i="46"/>
  <c r="BI36" i="46"/>
  <c r="BH33" i="46"/>
  <c r="AS32" i="46"/>
  <c r="AV28" i="46"/>
  <c r="BG26" i="46"/>
  <c r="BH25" i="46"/>
  <c r="AS24" i="46"/>
  <c r="AR22" i="46"/>
  <c r="BJ21" i="46"/>
  <c r="AW20" i="46"/>
  <c r="AS19" i="46"/>
  <c r="BH18" i="46"/>
  <c r="AV16" i="46"/>
  <c r="BD15" i="46"/>
  <c r="BB14" i="46"/>
  <c r="BG13" i="46"/>
  <c r="BG12" i="46"/>
  <c r="BI11" i="46"/>
  <c r="AR10" i="46"/>
  <c r="AU9" i="46"/>
  <c r="AW8" i="46"/>
  <c r="BA7" i="46"/>
  <c r="BD36" i="46"/>
  <c r="BE33" i="46"/>
  <c r="AR28" i="46"/>
  <c r="BD26" i="46"/>
  <c r="BE25" i="46"/>
  <c r="BK23" i="46"/>
  <c r="BD21" i="46"/>
  <c r="AU20" i="46"/>
  <c r="BA18" i="46"/>
  <c r="BJ17" i="46"/>
  <c r="AT16" i="46"/>
  <c r="BB15" i="46"/>
  <c r="AZ14" i="46"/>
  <c r="BE13" i="46"/>
  <c r="AZ36" i="46"/>
  <c r="BD33" i="46"/>
  <c r="BC26" i="46"/>
  <c r="BD25" i="46"/>
  <c r="BJ23" i="46"/>
  <c r="BC21" i="46"/>
  <c r="AR20" i="46"/>
  <c r="AZ18" i="46"/>
  <c r="BI17" i="46"/>
  <c r="AS16" i="46"/>
  <c r="BA15" i="46"/>
  <c r="AY14" i="46"/>
  <c r="BD13" i="46"/>
  <c r="BD12" i="46"/>
  <c r="BF11" i="46"/>
  <c r="BI10" i="46"/>
  <c r="BD35" i="46"/>
  <c r="AY33" i="46"/>
  <c r="BH27" i="46"/>
  <c r="AU26" i="46"/>
  <c r="BB25" i="46"/>
  <c r="BH23" i="46"/>
  <c r="BA21" i="46"/>
  <c r="AX18" i="46"/>
  <c r="BC17" i="46"/>
  <c r="AY15" i="46"/>
  <c r="AW14" i="46"/>
  <c r="BB13" i="46"/>
  <c r="BB12" i="46"/>
  <c r="BD11" i="46"/>
  <c r="BG10" i="46"/>
  <c r="BJ9" i="46"/>
  <c r="AR8" i="46"/>
  <c r="AV7" i="46"/>
  <c r="AV4" i="46" s="1"/>
  <c r="AV5" i="46" s="1"/>
  <c r="AV6" i="46" s="1"/>
  <c r="BC29" i="46"/>
  <c r="BC27" i="46"/>
  <c r="AW25" i="46"/>
  <c r="AS23" i="46"/>
  <c r="AS22" i="46"/>
  <c r="AX21" i="46"/>
  <c r="BG20" i="46"/>
  <c r="AU17" i="46"/>
  <c r="AV15" i="46"/>
  <c r="AR14" i="46"/>
  <c r="AY13" i="46"/>
  <c r="AX12" i="46"/>
  <c r="BE11" i="46"/>
  <c r="BA9" i="46"/>
  <c r="AV8" i="46"/>
  <c r="BD7" i="46"/>
  <c r="BD4" i="46" s="1"/>
  <c r="BD5" i="46" s="1"/>
  <c r="BD6" i="46" s="1"/>
  <c r="BG36" i="46"/>
  <c r="AY29" i="46"/>
  <c r="AZ27" i="46"/>
  <c r="AR25" i="46"/>
  <c r="AW21" i="46"/>
  <c r="BD20" i="46"/>
  <c r="AT17" i="46"/>
  <c r="BG16" i="46"/>
  <c r="AU15" i="46"/>
  <c r="AX13" i="46"/>
  <c r="AW12" i="46"/>
  <c r="BC11" i="46"/>
  <c r="AZ9" i="46"/>
  <c r="AU8" i="46"/>
  <c r="BB7" i="46"/>
  <c r="AS29" i="46"/>
  <c r="AS27" i="46"/>
  <c r="BJ24" i="46"/>
  <c r="AV21" i="46"/>
  <c r="BC20" i="46"/>
  <c r="AS17" i="46"/>
  <c r="BF16" i="46"/>
  <c r="AT15" i="46"/>
  <c r="AW13" i="46"/>
  <c r="AV12" i="46"/>
  <c r="BB11" i="46"/>
  <c r="BK10" i="46"/>
  <c r="AY9" i="46"/>
  <c r="AT8" i="46"/>
  <c r="AZ7" i="46"/>
  <c r="BH24" i="46"/>
  <c r="AU21" i="46"/>
  <c r="BB20" i="46"/>
  <c r="AR17" i="46"/>
  <c r="BE16" i="46"/>
  <c r="AS15" i="46"/>
  <c r="AV13" i="46"/>
  <c r="BG24" i="46"/>
  <c r="AR21" i="46"/>
  <c r="BA20" i="46"/>
  <c r="BK18" i="46"/>
  <c r="BD16" i="46"/>
  <c r="AT13" i="46"/>
  <c r="AT12" i="46"/>
  <c r="AZ11" i="46"/>
  <c r="BH10" i="46"/>
  <c r="AV9" i="46"/>
  <c r="AX7" i="46"/>
  <c r="BK33" i="46"/>
  <c r="BF24" i="46"/>
  <c r="AX20" i="46"/>
  <c r="BK19" i="46"/>
  <c r="BI18" i="46"/>
  <c r="BC16" i="46"/>
  <c r="AS13" i="46"/>
  <c r="AS12" i="46"/>
  <c r="AY11" i="46"/>
  <c r="BF10" i="46"/>
  <c r="AT9" i="46"/>
  <c r="AW7" i="46"/>
  <c r="AW4" i="46" s="1"/>
  <c r="AW5" i="46" s="1"/>
  <c r="AW6" i="46" s="1"/>
  <c r="BH34" i="46"/>
  <c r="BC33" i="46"/>
  <c r="BC28" i="46"/>
  <c r="BD24" i="46"/>
  <c r="BH19" i="46"/>
  <c r="AY18" i="46"/>
  <c r="BA16" i="46"/>
  <c r="AW11" i="46"/>
  <c r="BD10" i="46"/>
  <c r="AR9" i="46"/>
  <c r="BK8" i="46"/>
  <c r="AT7" i="46"/>
  <c r="AT4" i="46" s="1"/>
  <c r="AT5" i="46" s="1"/>
  <c r="AT6" i="46" s="1"/>
  <c r="AU32" i="46"/>
  <c r="AU23" i="46"/>
  <c r="AS18" i="46"/>
  <c r="AY16" i="46"/>
  <c r="BK12" i="46"/>
  <c r="BG8" i="46"/>
  <c r="AY7" i="46"/>
  <c r="BK25" i="46"/>
  <c r="BK22" i="46"/>
  <c r="BJ13" i="46"/>
  <c r="AR32" i="46"/>
  <c r="AT23" i="46"/>
  <c r="AR18" i="46"/>
  <c r="AW16" i="46"/>
  <c r="BJ12" i="46"/>
  <c r="BF8" i="46"/>
  <c r="AU7" i="46"/>
  <c r="AU4" i="46" s="1"/>
  <c r="AU5" i="46" s="1"/>
  <c r="AU6" i="46" s="1"/>
  <c r="BH29" i="46"/>
  <c r="BB17" i="46"/>
  <c r="BA34" i="46"/>
  <c r="BE21" i="46"/>
  <c r="AU16" i="46"/>
  <c r="BK14" i="46"/>
  <c r="BH12" i="46"/>
  <c r="BE8" i="46"/>
  <c r="AS7" i="46"/>
  <c r="BG14" i="46"/>
  <c r="BH15" i="46"/>
  <c r="BB21" i="46"/>
  <c r="AR16" i="46"/>
  <c r="BJ14" i="46"/>
  <c r="BF12" i="46"/>
  <c r="BD8" i="46"/>
  <c r="AR7" i="46"/>
  <c r="BF34" i="46"/>
  <c r="AS8" i="46"/>
  <c r="BJ35" i="46"/>
  <c r="AZ21" i="46"/>
  <c r="BK17" i="46"/>
  <c r="BI14" i="46"/>
  <c r="BE12" i="46"/>
  <c r="BJ11" i="46"/>
  <c r="BC8" i="46"/>
  <c r="BE10" i="46"/>
  <c r="BK29" i="46"/>
  <c r="AY21" i="46"/>
  <c r="BF17" i="46"/>
  <c r="BH14" i="46"/>
  <c r="BK13" i="46"/>
  <c r="BC12" i="46"/>
  <c r="BH11" i="46"/>
  <c r="BJ10" i="46"/>
  <c r="BB8" i="46"/>
  <c r="BA12" i="46"/>
  <c r="BG11" i="46"/>
  <c r="BA8" i="46"/>
  <c r="BE34" i="46"/>
  <c r="BA31" i="46"/>
  <c r="BE29" i="46"/>
  <c r="BJ26" i="46"/>
  <c r="BF25" i="46"/>
  <c r="BJ22" i="46"/>
  <c r="BA17" i="46"/>
  <c r="BJ15" i="46"/>
  <c r="BF14" i="46"/>
  <c r="BH13" i="46"/>
  <c r="AZ12" i="46"/>
  <c r="BA11" i="46"/>
  <c r="BC10" i="46"/>
  <c r="AZ8" i="46"/>
  <c r="BD34" i="46"/>
  <c r="AV31" i="46"/>
  <c r="BE26" i="46"/>
  <c r="BC25" i="46"/>
  <c r="BI22" i="46"/>
  <c r="AZ17" i="46"/>
  <c r="BI15" i="46"/>
  <c r="BE14" i="46"/>
  <c r="BF13" i="46"/>
  <c r="AY12" i="46"/>
  <c r="AX11" i="46"/>
  <c r="BB10" i="46"/>
  <c r="BK9" i="46"/>
  <c r="AX8" i="46"/>
  <c r="AZ26" i="46"/>
  <c r="BA25" i="46"/>
  <c r="AZ22" i="46"/>
  <c r="AY17" i="46"/>
  <c r="BC14" i="46"/>
  <c r="BC13" i="46"/>
  <c r="AU12" i="46"/>
  <c r="AV11" i="46"/>
  <c r="BA10" i="46"/>
  <c r="BI9" i="46"/>
  <c r="AR34" i="46"/>
  <c r="BJ27" i="46"/>
  <c r="AY25" i="46"/>
  <c r="BE24" i="46"/>
  <c r="AY22" i="46"/>
  <c r="BI19" i="46"/>
  <c r="AX17" i="46"/>
  <c r="BG15" i="46"/>
  <c r="BA14" i="46"/>
  <c r="BA13" i="46"/>
  <c r="AR12" i="46"/>
  <c r="AU11" i="46"/>
  <c r="AZ10" i="46"/>
  <c r="BH9" i="46"/>
  <c r="AS33" i="46"/>
  <c r="AU30" i="46"/>
  <c r="BC18" i="46"/>
  <c r="AR11" i="46"/>
  <c r="BE7" i="46"/>
  <c r="BE4" i="46" s="1"/>
  <c r="BE5" i="46" s="1"/>
  <c r="BE6" i="46" s="1"/>
  <c r="AT18" i="46"/>
  <c r="AW18" i="46"/>
  <c r="BJ8" i="46"/>
  <c r="AV18" i="46"/>
  <c r="BI8" i="46"/>
  <c r="AY28" i="46"/>
  <c r="AW10" i="46"/>
  <c r="AU28" i="46"/>
  <c r="AU10" i="46"/>
  <c r="BI20" i="46"/>
  <c r="BH28" i="46"/>
  <c r="AU18" i="46"/>
  <c r="AY10" i="46"/>
  <c r="BH8" i="46"/>
  <c r="BA28" i="46"/>
  <c r="AX10" i="46"/>
  <c r="AW28" i="46"/>
  <c r="BB16" i="46"/>
  <c r="AV10" i="46"/>
  <c r="BK20" i="46"/>
  <c r="AZ16" i="46"/>
  <c r="AZ13" i="46"/>
  <c r="AR13" i="46"/>
  <c r="AS10" i="46"/>
  <c r="BF19" i="46"/>
  <c r="BG9" i="46"/>
  <c r="BA24" i="46"/>
  <c r="BI23" i="46"/>
  <c r="BA19" i="46"/>
  <c r="AV17" i="46"/>
  <c r="AU14" i="46"/>
  <c r="BD9" i="46"/>
  <c r="AV24" i="46"/>
  <c r="BG23" i="46"/>
  <c r="AZ19" i="46"/>
  <c r="BC9" i="46"/>
  <c r="BK7" i="46"/>
  <c r="BG30" i="46"/>
  <c r="BF23" i="46"/>
  <c r="AY19" i="46"/>
  <c r="BE15" i="46"/>
  <c r="BB9" i="46"/>
  <c r="BJ7" i="46"/>
  <c r="BB30" i="46"/>
  <c r="BE23" i="46"/>
  <c r="AU19" i="46"/>
  <c r="BC15" i="46"/>
  <c r="BE19" i="46"/>
  <c r="AX14" i="46"/>
  <c r="BF9" i="46"/>
  <c r="BA32" i="46"/>
  <c r="AY32" i="46"/>
  <c r="BC24" i="46"/>
  <c r="BD19" i="46"/>
  <c r="AW17" i="46"/>
  <c r="AV14" i="46"/>
  <c r="BE9" i="46"/>
  <c r="AZ30" i="46"/>
  <c r="BH7" i="46"/>
  <c r="AU22" i="46"/>
  <c r="AT11" i="46"/>
  <c r="AX15" i="46"/>
  <c r="AW33" i="46"/>
  <c r="AS11" i="46"/>
  <c r="BF33" i="46"/>
  <c r="AZ15" i="46"/>
  <c r="AX22" i="46"/>
  <c r="BE27" i="46"/>
  <c r="BD27" i="46"/>
  <c r="AW22" i="46"/>
  <c r="AX30" i="46"/>
  <c r="AY30" i="46"/>
  <c r="AW15" i="46"/>
  <c r="AW23" i="46"/>
  <c r="AV20" i="46"/>
  <c r="AS9" i="46"/>
  <c r="AX9" i="46"/>
  <c r="AV33" i="46"/>
  <c r="AZ23" i="46"/>
  <c r="BE16" i="45"/>
  <c r="BJ20" i="45"/>
  <c r="BA13" i="45"/>
  <c r="BH32" i="45"/>
  <c r="BK7" i="45"/>
  <c r="AY11" i="45"/>
  <c r="BK12" i="45"/>
  <c r="AX14" i="45"/>
  <c r="AT16" i="45"/>
  <c r="AY18" i="45"/>
  <c r="BA20" i="45"/>
  <c r="BJ22" i="45"/>
  <c r="AW26" i="45"/>
  <c r="AY30" i="45"/>
  <c r="BG33" i="45"/>
  <c r="AS13" i="45"/>
  <c r="BI14" i="45"/>
  <c r="BC16" i="45"/>
  <c r="BJ26" i="45"/>
  <c r="BH11" i="45"/>
  <c r="AU13" i="45"/>
  <c r="BJ14" i="45"/>
  <c r="AV31" i="45"/>
  <c r="AS10" i="45"/>
  <c r="AW31" i="45"/>
  <c r="AW13" i="45"/>
  <c r="BJ16" i="45"/>
  <c r="BC34" i="45"/>
  <c r="AU7" i="45"/>
  <c r="BE24" i="45"/>
  <c r="AV7" i="45"/>
  <c r="AV4" i="45" s="1"/>
  <c r="AV5" i="45" s="1"/>
  <c r="AV6" i="45" s="1"/>
  <c r="AU8" i="45"/>
  <c r="AV9" i="45"/>
  <c r="AW10" i="45"/>
  <c r="AT12" i="45"/>
  <c r="BF31" i="45"/>
  <c r="AW7" i="45"/>
  <c r="AW4" i="45" s="1"/>
  <c r="AW5" i="45" s="1"/>
  <c r="AW6" i="45" s="1"/>
  <c r="AV8" i="45"/>
  <c r="AW9" i="45"/>
  <c r="AX10" i="45"/>
  <c r="AU12" i="45"/>
  <c r="BC13" i="45"/>
  <c r="AV15" i="45"/>
  <c r="AS17" i="45"/>
  <c r="AV19" i="45"/>
  <c r="BB21" i="45"/>
  <c r="BG24" i="45"/>
  <c r="BA28" i="45"/>
  <c r="BA32" i="45"/>
  <c r="AY35" i="45"/>
  <c r="AX7" i="45"/>
  <c r="AW8" i="45"/>
  <c r="AY9" i="45"/>
  <c r="BA10" i="45"/>
  <c r="AV12" i="45"/>
  <c r="BD13" i="45"/>
  <c r="AX15" i="45"/>
  <c r="AT17" i="45"/>
  <c r="AW19" i="45"/>
  <c r="BC21" i="45"/>
  <c r="BH24" i="45"/>
  <c r="BB28" i="45"/>
  <c r="BC32" i="45"/>
  <c r="BD35" i="45"/>
  <c r="AV13" i="45"/>
  <c r="AS15" i="45"/>
  <c r="BA21" i="45"/>
  <c r="BE15" i="45"/>
  <c r="BB7" i="45"/>
  <c r="BA8" i="45"/>
  <c r="BA9" i="45"/>
  <c r="BG10" i="45"/>
  <c r="AY12" i="45"/>
  <c r="BF13" i="45"/>
  <c r="BG15" i="45"/>
  <c r="BB17" i="45"/>
  <c r="BD19" i="45"/>
  <c r="BF21" i="45"/>
  <c r="AV25" i="45"/>
  <c r="BF28" i="45"/>
  <c r="BI32" i="45"/>
  <c r="BH35" i="45"/>
  <c r="BI18" i="45"/>
  <c r="AU27" i="45"/>
  <c r="AU19" i="45"/>
  <c r="AX19" i="45"/>
  <c r="BC7" i="45"/>
  <c r="BB8" i="45"/>
  <c r="BC9" i="45"/>
  <c r="BI10" i="45"/>
  <c r="AZ12" i="45"/>
  <c r="BG13" i="45"/>
  <c r="BI15" i="45"/>
  <c r="BD17" i="45"/>
  <c r="BE19" i="45"/>
  <c r="BH21" i="45"/>
  <c r="AY25" i="45"/>
  <c r="BG28" i="45"/>
  <c r="BJ32" i="45"/>
  <c r="AT36" i="45"/>
  <c r="BK14" i="45"/>
  <c r="AZ13" i="45"/>
  <c r="AT15" i="45"/>
  <c r="BJ24" i="45"/>
  <c r="BF7" i="45"/>
  <c r="BC8" i="45"/>
  <c r="BD9" i="45"/>
  <c r="BJ10" i="45"/>
  <c r="BB12" i="45"/>
  <c r="BJ15" i="45"/>
  <c r="BE17" i="45"/>
  <c r="BF19" i="45"/>
  <c r="BK21" i="45"/>
  <c r="BB25" i="45"/>
  <c r="AX33" i="45"/>
  <c r="BB36" i="45"/>
  <c r="BF11" i="45"/>
  <c r="AR31" i="45"/>
  <c r="AR10" i="45"/>
  <c r="BA34" i="45"/>
  <c r="AS7" i="45"/>
  <c r="AS4" i="45" s="1"/>
  <c r="BI11" i="45"/>
  <c r="BB34" i="45"/>
  <c r="AT10" i="45"/>
  <c r="BG27" i="45"/>
  <c r="AV10" i="45"/>
  <c r="AV35" i="45"/>
  <c r="AR28" i="45"/>
  <c r="BD28" i="45"/>
  <c r="BG7" i="45"/>
  <c r="BG4" i="45" s="1"/>
  <c r="BD8" i="45"/>
  <c r="BG9" i="45"/>
  <c r="BC12" i="45"/>
  <c r="BK15" i="45"/>
  <c r="BH17" i="45"/>
  <c r="BH19" i="45"/>
  <c r="AW22" i="45"/>
  <c r="BC25" i="45"/>
  <c r="AV29" i="45"/>
  <c r="BB33" i="45"/>
  <c r="BF36" i="45"/>
  <c r="AX34" i="45"/>
  <c r="BE23" i="45"/>
  <c r="BK18" i="45"/>
  <c r="AR8" i="45"/>
  <c r="AR15" i="45"/>
  <c r="BC24" i="45"/>
  <c r="AU9" i="45"/>
  <c r="BA31" i="45"/>
  <c r="AR17" i="45"/>
  <c r="AX8" i="45"/>
  <c r="AX12" i="45"/>
  <c r="BD21" i="45"/>
  <c r="BH7" i="45"/>
  <c r="BE8" i="45"/>
  <c r="BH9" i="45"/>
  <c r="BE12" i="45"/>
  <c r="AR14" i="45"/>
  <c r="BK17" i="45"/>
  <c r="BJ19" i="45"/>
  <c r="AY22" i="45"/>
  <c r="BG25" i="45"/>
  <c r="AR30" i="45"/>
  <c r="BC33" i="45"/>
  <c r="BJ36" i="45"/>
  <c r="BH20" i="45"/>
  <c r="BI20" i="45"/>
  <c r="BF16" i="45"/>
  <c r="AT7" i="45"/>
  <c r="AT4" i="45" s="1"/>
  <c r="AT5" i="45" s="1"/>
  <c r="AT6" i="45" s="1"/>
  <c r="BJ11" i="45"/>
  <c r="AZ31" i="45"/>
  <c r="AS8" i="45"/>
  <c r="AS12" i="45"/>
  <c r="BH27" i="45"/>
  <c r="BF24" i="45"/>
  <c r="AZ7" i="45"/>
  <c r="AZ9" i="45"/>
  <c r="BF10" i="45"/>
  <c r="BE13" i="45"/>
  <c r="AW17" i="45"/>
  <c r="BI7" i="45"/>
  <c r="BI4" i="45" s="1"/>
  <c r="BG8" i="45"/>
  <c r="BJ9" i="45"/>
  <c r="AS11" i="45"/>
  <c r="BF12" i="45"/>
  <c r="AS14" i="45"/>
  <c r="AR16" i="45"/>
  <c r="AV18" i="45"/>
  <c r="AR20" i="45"/>
  <c r="BG22" i="45"/>
  <c r="BH25" i="45"/>
  <c r="AT30" i="45"/>
  <c r="BD33" i="45"/>
  <c r="BF37" i="45"/>
  <c r="BD23" i="45"/>
  <c r="AT27" i="45"/>
  <c r="BI23" i="45"/>
  <c r="BK20" i="45"/>
  <c r="AS21" i="45"/>
  <c r="AW35" i="45"/>
  <c r="BG35" i="45"/>
  <c r="BJ7" i="45"/>
  <c r="BK8" i="45"/>
  <c r="BK9" i="45"/>
  <c r="AX11" i="45"/>
  <c r="BI12" i="45"/>
  <c r="AW14" i="45"/>
  <c r="AS16" i="45"/>
  <c r="AW18" i="45"/>
  <c r="AS20" i="45"/>
  <c r="BI22" i="45"/>
  <c r="AV26" i="45"/>
  <c r="AX30" i="45"/>
  <c r="BF33" i="45"/>
  <c r="BB37" i="45"/>
  <c r="BD36" i="45"/>
  <c r="BF35" i="45"/>
  <c r="BH34" i="45"/>
  <c r="BA37" i="45"/>
  <c r="BC36" i="45"/>
  <c r="BE35" i="45"/>
  <c r="BG34" i="45"/>
  <c r="BI33" i="45"/>
  <c r="BK32" i="45"/>
  <c r="AZ37" i="45"/>
  <c r="AY37" i="45"/>
  <c r="AY36" i="45"/>
  <c r="BC35" i="45"/>
  <c r="BI34" i="45"/>
  <c r="AS33" i="45"/>
  <c r="BF32" i="45"/>
  <c r="BE31" i="45"/>
  <c r="BG30" i="45"/>
  <c r="BI29" i="45"/>
  <c r="BK28" i="45"/>
  <c r="AX37" i="45"/>
  <c r="AX36" i="45"/>
  <c r="BB35" i="45"/>
  <c r="BF34" i="45"/>
  <c r="AR33" i="45"/>
  <c r="BE32" i="45"/>
  <c r="BD31" i="45"/>
  <c r="BF30" i="45"/>
  <c r="BH29" i="45"/>
  <c r="BJ28" i="45"/>
  <c r="AR27" i="45"/>
  <c r="AT26" i="45"/>
  <c r="AW37" i="45"/>
  <c r="AW36" i="45"/>
  <c r="BA35" i="45"/>
  <c r="BE34" i="45"/>
  <c r="BD32" i="45"/>
  <c r="BC31" i="45"/>
  <c r="BE30" i="45"/>
  <c r="AR37" i="45"/>
  <c r="BK33" i="45"/>
  <c r="AV32" i="45"/>
  <c r="BK31" i="45"/>
  <c r="BC30" i="45"/>
  <c r="BF29" i="45"/>
  <c r="BB27" i="45"/>
  <c r="AU26" i="45"/>
  <c r="BK25" i="45"/>
  <c r="AS24" i="45"/>
  <c r="AU23" i="45"/>
  <c r="BJ33" i="45"/>
  <c r="AU32" i="45"/>
  <c r="BJ31" i="45"/>
  <c r="BB30" i="45"/>
  <c r="BE29" i="45"/>
  <c r="BI28" i="45"/>
  <c r="BA27" i="45"/>
  <c r="AS26" i="45"/>
  <c r="BJ25" i="45"/>
  <c r="AR24" i="45"/>
  <c r="AT23" i="45"/>
  <c r="AV22" i="45"/>
  <c r="AX21" i="45"/>
  <c r="BK36" i="45"/>
  <c r="BK35" i="45"/>
  <c r="BK34" i="45"/>
  <c r="BH33" i="45"/>
  <c r="AT32" i="45"/>
  <c r="BI31" i="45"/>
  <c r="BA30" i="45"/>
  <c r="BD29" i="45"/>
  <c r="BH28" i="45"/>
  <c r="AZ27" i="45"/>
  <c r="AR26" i="45"/>
  <c r="BI25" i="45"/>
  <c r="BK24" i="45"/>
  <c r="BD37" i="45"/>
  <c r="AS36" i="45"/>
  <c r="AR35" i="45"/>
  <c r="AW32" i="45"/>
  <c r="BH31" i="45"/>
  <c r="AV30" i="45"/>
  <c r="AU29" i="45"/>
  <c r="AU28" i="45"/>
  <c r="BC27" i="45"/>
  <c r="BI26" i="45"/>
  <c r="AX25" i="45"/>
  <c r="AR23" i="45"/>
  <c r="BF22" i="45"/>
  <c r="AY21" i="45"/>
  <c r="AU20" i="45"/>
  <c r="BC37" i="45"/>
  <c r="AR36" i="45"/>
  <c r="AS32" i="45"/>
  <c r="BG31" i="45"/>
  <c r="AU30" i="45"/>
  <c r="AT29" i="45"/>
  <c r="AT28" i="45"/>
  <c r="AY27" i="45"/>
  <c r="BH26" i="45"/>
  <c r="AW25" i="45"/>
  <c r="BE22" i="45"/>
  <c r="BJ35" i="45"/>
  <c r="BD34" i="45"/>
  <c r="BE33" i="45"/>
  <c r="AZ32" i="45"/>
  <c r="AX28" i="45"/>
  <c r="BB26" i="45"/>
  <c r="AU25" i="45"/>
  <c r="AV24" i="45"/>
  <c r="BA23" i="45"/>
  <c r="AT22" i="45"/>
  <c r="AZ21" i="45"/>
  <c r="BG20" i="45"/>
  <c r="BC19" i="45"/>
  <c r="BE18" i="45"/>
  <c r="BG17" i="45"/>
  <c r="BI16" i="45"/>
  <c r="AY32" i="45"/>
  <c r="AW28" i="45"/>
  <c r="BK27" i="45"/>
  <c r="BA26" i="45"/>
  <c r="AT25" i="45"/>
  <c r="AU24" i="45"/>
  <c r="AZ23" i="45"/>
  <c r="AS22" i="45"/>
  <c r="AW21" i="45"/>
  <c r="BF20" i="45"/>
  <c r="BB19" i="45"/>
  <c r="BD18" i="45"/>
  <c r="BF17" i="45"/>
  <c r="AX32" i="45"/>
  <c r="BK30" i="45"/>
  <c r="AV28" i="45"/>
  <c r="BJ27" i="45"/>
  <c r="AZ26" i="45"/>
  <c r="AS25" i="45"/>
  <c r="AT24" i="45"/>
  <c r="AY23" i="45"/>
  <c r="AR22" i="45"/>
  <c r="AV21" i="45"/>
  <c r="BE20" i="45"/>
  <c r="BA19" i="45"/>
  <c r="BC18" i="45"/>
  <c r="BK37" i="45"/>
  <c r="AS35" i="45"/>
  <c r="AY34" i="45"/>
  <c r="AW29" i="45"/>
  <c r="BE28" i="45"/>
  <c r="AS27" i="45"/>
  <c r="BD25" i="45"/>
  <c r="BB24" i="45"/>
  <c r="BF23" i="45"/>
  <c r="AU22" i="45"/>
  <c r="AR21" i="45"/>
  <c r="AW20" i="45"/>
  <c r="BI19" i="45"/>
  <c r="BA18" i="45"/>
  <c r="BC17" i="45"/>
  <c r="BH16" i="45"/>
  <c r="BD15" i="45"/>
  <c r="BF14" i="45"/>
  <c r="BH13" i="45"/>
  <c r="BJ12" i="45"/>
  <c r="AR11" i="45"/>
  <c r="AU10" i="45"/>
  <c r="AX9" i="45"/>
  <c r="AZ8" i="45"/>
  <c r="BD7" i="45"/>
  <c r="BD4" i="45" s="1"/>
  <c r="BD5" i="45" s="1"/>
  <c r="BD6" i="45" s="1"/>
  <c r="AV37" i="45"/>
  <c r="BE36" i="45"/>
  <c r="AR34" i="45"/>
  <c r="AZ33" i="45"/>
  <c r="BB31" i="45"/>
  <c r="BI30" i="45"/>
  <c r="AS28" i="45"/>
  <c r="BC26" i="45"/>
  <c r="AR25" i="45"/>
  <c r="AV23" i="45"/>
  <c r="DG23" i="45" s="1"/>
  <c r="BK22" i="45"/>
  <c r="BJ21" i="45"/>
  <c r="AY19" i="45"/>
  <c r="AT18" i="45"/>
  <c r="AV17" i="45"/>
  <c r="BA16" i="45"/>
  <c r="AW15" i="45"/>
  <c r="AS37" i="45"/>
  <c r="AZ36" i="45"/>
  <c r="BG36" i="45"/>
  <c r="AX35" i="45"/>
  <c r="AU34" i="45"/>
  <c r="AT33" i="45"/>
  <c r="AX31" i="45"/>
  <c r="BK29" i="45"/>
  <c r="BC28" i="45"/>
  <c r="BE27" i="45"/>
  <c r="BF26" i="45"/>
  <c r="BG23" i="45"/>
  <c r="BC22" i="45"/>
  <c r="BA36" i="45"/>
  <c r="AU35" i="45"/>
  <c r="AU31" i="45"/>
  <c r="AV36" i="45"/>
  <c r="AT35" i="45"/>
  <c r="AT31" i="45"/>
  <c r="BB29" i="45"/>
  <c r="AY28" i="45"/>
  <c r="AV27" i="45"/>
  <c r="AX26" i="45"/>
  <c r="BE25" i="45"/>
  <c r="BH37" i="45"/>
  <c r="BH36" i="45"/>
  <c r="AY33" i="45"/>
  <c r="AY31" i="45"/>
  <c r="AS30" i="45"/>
  <c r="BC29" i="45"/>
  <c r="AW27" i="45"/>
  <c r="BF25" i="45"/>
  <c r="BD24" i="45"/>
  <c r="BK23" i="45"/>
  <c r="AZ22" i="45"/>
  <c r="BG21" i="45"/>
  <c r="BE37" i="45"/>
  <c r="AU36" i="45"/>
  <c r="BI35" i="45"/>
  <c r="AV33" i="45"/>
  <c r="AS31" i="45"/>
  <c r="AY29" i="45"/>
  <c r="BA25" i="45"/>
  <c r="AZ24" i="45"/>
  <c r="BH23" i="45"/>
  <c r="AT37" i="45"/>
  <c r="BJ30" i="45"/>
  <c r="BA29" i="45"/>
  <c r="AZ28" i="45"/>
  <c r="BD27" i="45"/>
  <c r="BE26" i="45"/>
  <c r="AY20" i="45"/>
  <c r="AR19" i="45"/>
  <c r="AX17" i="45"/>
  <c r="BG16" i="45"/>
  <c r="BF15" i="45"/>
  <c r="AU14" i="45"/>
  <c r="BI13" i="45"/>
  <c r="BA12" i="45"/>
  <c r="AT11" i="45"/>
  <c r="BH10" i="45"/>
  <c r="BB9" i="45"/>
  <c r="AT8" i="45"/>
  <c r="AR7" i="45"/>
  <c r="BI36" i="45"/>
  <c r="AZ35" i="45"/>
  <c r="AZ34" i="45"/>
  <c r="BA33" i="45"/>
  <c r="BG32" i="45"/>
  <c r="BI24" i="45"/>
  <c r="BB23" i="45"/>
  <c r="BH22" i="45"/>
  <c r="BE21" i="45"/>
  <c r="BG19" i="45"/>
  <c r="BG18" i="45"/>
  <c r="AW16" i="45"/>
  <c r="AU15" i="45"/>
  <c r="BG14" i="45"/>
  <c r="AY13" i="45"/>
  <c r="AR12" i="45"/>
  <c r="BE11" i="45"/>
  <c r="AR32" i="45"/>
  <c r="AW30" i="45"/>
  <c r="BK26" i="45"/>
  <c r="AZ25" i="45"/>
  <c r="BA24" i="45"/>
  <c r="BJ23" i="45"/>
  <c r="AX22" i="45"/>
  <c r="BI21" i="45"/>
  <c r="AZ20" i="45"/>
  <c r="AZ19" i="45"/>
  <c r="BJ18" i="45"/>
  <c r="AU17" i="45"/>
  <c r="BH14" i="45"/>
  <c r="BB13" i="45"/>
  <c r="AW12" i="45"/>
  <c r="BK10" i="45"/>
  <c r="AT9" i="45"/>
  <c r="AY8" i="45"/>
  <c r="BI37" i="45"/>
  <c r="AW33" i="45"/>
  <c r="AZ29" i="45"/>
  <c r="BI27" i="45"/>
  <c r="AS23" i="45"/>
  <c r="AU21" i="45"/>
  <c r="AX18" i="45"/>
  <c r="BD16" i="45"/>
  <c r="BH15" i="45"/>
  <c r="AY14" i="45"/>
  <c r="AT13" i="45"/>
  <c r="BG11" i="45"/>
  <c r="BC10" i="45"/>
  <c r="BI9" i="45"/>
  <c r="BE7" i="45"/>
  <c r="AU37" i="45"/>
  <c r="AS29" i="45"/>
  <c r="BF27" i="45"/>
  <c r="AU18" i="45"/>
  <c r="BJ17" i="45"/>
  <c r="AZ16" i="45"/>
  <c r="BC15" i="45"/>
  <c r="AV14" i="45"/>
  <c r="BH12" i="45"/>
  <c r="BC11" i="45"/>
  <c r="AZ10" i="45"/>
  <c r="BF9" i="45"/>
  <c r="BJ8" i="45"/>
  <c r="BA7" i="45"/>
  <c r="BJ34" i="45"/>
  <c r="AR29" i="45"/>
  <c r="AX27" i="45"/>
  <c r="AS18" i="45"/>
  <c r="BI17" i="45"/>
  <c r="AY16" i="45"/>
  <c r="BB15" i="45"/>
  <c r="AT14" i="45"/>
  <c r="BG12" i="45"/>
  <c r="BB11" i="45"/>
  <c r="AY10" i="45"/>
  <c r="BE9" i="45"/>
  <c r="BI8" i="45"/>
  <c r="BK11" i="45"/>
  <c r="BD12" i="45"/>
  <c r="AX13" i="45"/>
  <c r="AU16" i="45"/>
  <c r="BK19" i="45"/>
  <c r="AT21" i="45"/>
  <c r="BB32" i="45"/>
  <c r="AU33" i="45"/>
  <c r="AT34" i="45"/>
  <c r="BG37" i="45"/>
  <c r="BF8" i="45"/>
  <c r="BB10" i="45"/>
  <c r="AU11" i="45"/>
  <c r="BJ13" i="45"/>
  <c r="BC14" i="45"/>
  <c r="AY15" i="45"/>
  <c r="BK16" i="45"/>
  <c r="AY17" i="45"/>
  <c r="AT20" i="45"/>
  <c r="BA22" i="45"/>
  <c r="AW24" i="45"/>
  <c r="AX29" i="45"/>
  <c r="AR9" i="45"/>
  <c r="BD10" i="45"/>
  <c r="AV11" i="45"/>
  <c r="BK13" i="45"/>
  <c r="BD14" i="45"/>
  <c r="AZ15" i="45"/>
  <c r="AZ17" i="45"/>
  <c r="AS19" i="45"/>
  <c r="AV20" i="45"/>
  <c r="BB22" i="45"/>
  <c r="AX24" i="45"/>
  <c r="BG29" i="45"/>
  <c r="AY7" i="45"/>
  <c r="BH8" i="45"/>
  <c r="AS9" i="45"/>
  <c r="BE10" i="45"/>
  <c r="AW11" i="45"/>
  <c r="BE14" i="45"/>
  <c r="BA15" i="45"/>
  <c r="BA17" i="45"/>
  <c r="AR18" i="45"/>
  <c r="AT19" i="45"/>
  <c r="AX20" i="45"/>
  <c r="BD22" i="45"/>
  <c r="AY24" i="45"/>
  <c r="BJ29" i="45"/>
  <c r="AT36" i="44"/>
  <c r="AV35" i="44"/>
  <c r="AX34" i="44"/>
  <c r="AZ33" i="44"/>
  <c r="BB32" i="44"/>
  <c r="BD31" i="44"/>
  <c r="BF30" i="44"/>
  <c r="BH29" i="44"/>
  <c r="BG36" i="44"/>
  <c r="BI35" i="44"/>
  <c r="BK34" i="44"/>
  <c r="AS33" i="44"/>
  <c r="AU32" i="44"/>
  <c r="AW31" i="44"/>
  <c r="AY30" i="44"/>
  <c r="BA29" i="44"/>
  <c r="AU36" i="44"/>
  <c r="AY35" i="44"/>
  <c r="BC34" i="44"/>
  <c r="BG33" i="44"/>
  <c r="BK32" i="44"/>
  <c r="AS31" i="44"/>
  <c r="AW30" i="44"/>
  <c r="BB29" i="44"/>
  <c r="AU28" i="44"/>
  <c r="AW27" i="44"/>
  <c r="AY26" i="44"/>
  <c r="BA25" i="44"/>
  <c r="BC24" i="44"/>
  <c r="BE23" i="44"/>
  <c r="BG22" i="44"/>
  <c r="AR36" i="44"/>
  <c r="AW35" i="44"/>
  <c r="BA34" i="44"/>
  <c r="BE33" i="44"/>
  <c r="BI32" i="44"/>
  <c r="AU30" i="44"/>
  <c r="AY29" i="44"/>
  <c r="AS28" i="44"/>
  <c r="AX36" i="44"/>
  <c r="BF35" i="44"/>
  <c r="AY33" i="44"/>
  <c r="BH32" i="44"/>
  <c r="AT31" i="44"/>
  <c r="BC30" i="44"/>
  <c r="BF28" i="44"/>
  <c r="AT27" i="44"/>
  <c r="BH26" i="44"/>
  <c r="AZ25" i="44"/>
  <c r="AW36" i="44"/>
  <c r="BE35" i="44"/>
  <c r="AX33" i="44"/>
  <c r="BG32" i="44"/>
  <c r="AR31" i="44"/>
  <c r="BB30" i="44"/>
  <c r="BK29" i="44"/>
  <c r="BE28" i="44"/>
  <c r="AS27" i="44"/>
  <c r="BK36" i="44"/>
  <c r="AU35" i="44"/>
  <c r="BF34" i="44"/>
  <c r="AS36" i="44"/>
  <c r="BB35" i="44"/>
  <c r="BI34" i="44"/>
  <c r="BJ32" i="44"/>
  <c r="AZ31" i="44"/>
  <c r="BF29" i="44"/>
  <c r="BG28" i="44"/>
  <c r="AX27" i="44"/>
  <c r="AW26" i="44"/>
  <c r="BC25" i="44"/>
  <c r="BK24" i="44"/>
  <c r="BA35" i="44"/>
  <c r="BH34" i="44"/>
  <c r="BF32" i="44"/>
  <c r="AY31" i="44"/>
  <c r="BE29" i="44"/>
  <c r="BD28" i="44"/>
  <c r="AV27" i="44"/>
  <c r="AV26" i="44"/>
  <c r="BB25" i="44"/>
  <c r="BJ24" i="44"/>
  <c r="AZ35" i="44"/>
  <c r="BG34" i="44"/>
  <c r="BE32" i="44"/>
  <c r="AX31" i="44"/>
  <c r="BD29" i="44"/>
  <c r="BC28" i="44"/>
  <c r="AU27" i="44"/>
  <c r="AU26" i="44"/>
  <c r="BD36" i="44"/>
  <c r="AS34" i="44"/>
  <c r="BF33" i="44"/>
  <c r="AT32" i="44"/>
  <c r="BD30" i="44"/>
  <c r="AR29" i="44"/>
  <c r="BE27" i="44"/>
  <c r="BA26" i="44"/>
  <c r="BD25" i="44"/>
  <c r="AS24" i="44"/>
  <c r="AY23" i="44"/>
  <c r="AR22" i="44"/>
  <c r="BK21" i="44"/>
  <c r="AS20" i="44"/>
  <c r="AU19" i="44"/>
  <c r="AW18" i="44"/>
  <c r="AY17" i="44"/>
  <c r="BA16" i="44"/>
  <c r="BC15" i="44"/>
  <c r="BC36" i="44"/>
  <c r="AR34" i="44"/>
  <c r="BD33" i="44"/>
  <c r="AS32" i="44"/>
  <c r="BK31" i="44"/>
  <c r="BA30" i="44"/>
  <c r="BD27" i="44"/>
  <c r="AZ26" i="44"/>
  <c r="AY25" i="44"/>
  <c r="AR24" i="44"/>
  <c r="AX23" i="44"/>
  <c r="BJ21" i="44"/>
  <c r="AR20" i="44"/>
  <c r="AT19" i="44"/>
  <c r="AV18" i="44"/>
  <c r="AX17" i="44"/>
  <c r="AZ16" i="44"/>
  <c r="BB15" i="44"/>
  <c r="BB36" i="44"/>
  <c r="BC33" i="44"/>
  <c r="AR32" i="44"/>
  <c r="BJ31" i="44"/>
  <c r="AZ30" i="44"/>
  <c r="BC27" i="44"/>
  <c r="AX26" i="44"/>
  <c r="AX25" i="44"/>
  <c r="AW23" i="44"/>
  <c r="BK22" i="44"/>
  <c r="BI21" i="44"/>
  <c r="BK20" i="44"/>
  <c r="AS19" i="44"/>
  <c r="AU18" i="44"/>
  <c r="AW17" i="44"/>
  <c r="AY16" i="44"/>
  <c r="BA15" i="44"/>
  <c r="BH35" i="44"/>
  <c r="BC32" i="44"/>
  <c r="AV31" i="44"/>
  <c r="BB27" i="44"/>
  <c r="AS26" i="44"/>
  <c r="AU25" i="44"/>
  <c r="BH24" i="44"/>
  <c r="BJ23" i="44"/>
  <c r="AU22" i="44"/>
  <c r="BG21" i="44"/>
  <c r="BB20" i="44"/>
  <c r="AW19" i="44"/>
  <c r="BG17" i="44"/>
  <c r="BB16" i="44"/>
  <c r="AT15" i="44"/>
  <c r="AV14" i="44"/>
  <c r="AX13" i="44"/>
  <c r="BG35" i="44"/>
  <c r="BK33" i="44"/>
  <c r="BA32" i="44"/>
  <c r="AU31" i="44"/>
  <c r="BA27" i="44"/>
  <c r="AR26" i="44"/>
  <c r="AT25" i="44"/>
  <c r="BG24" i="44"/>
  <c r="BI23" i="44"/>
  <c r="AT22" i="44"/>
  <c r="BF21" i="44"/>
  <c r="BA20" i="44"/>
  <c r="AV19" i="44"/>
  <c r="BK18" i="44"/>
  <c r="BF17" i="44"/>
  <c r="AX16" i="44"/>
  <c r="AS15" i="44"/>
  <c r="AU14" i="44"/>
  <c r="AW13" i="44"/>
  <c r="AY12" i="44"/>
  <c r="BD35" i="44"/>
  <c r="BJ33" i="44"/>
  <c r="AZ32" i="44"/>
  <c r="AZ27" i="44"/>
  <c r="AS25" i="44"/>
  <c r="BF24" i="44"/>
  <c r="BH23" i="44"/>
  <c r="AS22" i="44"/>
  <c r="BE21" i="44"/>
  <c r="AZ20" i="44"/>
  <c r="AR19" i="44"/>
  <c r="BJ18" i="44"/>
  <c r="BE17" i="44"/>
  <c r="AW16" i="44"/>
  <c r="AR15" i="44"/>
  <c r="AT14" i="44"/>
  <c r="AV13" i="44"/>
  <c r="AX12" i="44"/>
  <c r="BE34" i="44"/>
  <c r="BA33" i="44"/>
  <c r="BH31" i="44"/>
  <c r="BK30" i="44"/>
  <c r="BJ26" i="44"/>
  <c r="AW24" i="44"/>
  <c r="AU23" i="44"/>
  <c r="BC22" i="44"/>
  <c r="BE20" i="44"/>
  <c r="BG18" i="44"/>
  <c r="AU17" i="44"/>
  <c r="AZ15" i="44"/>
  <c r="AX14" i="44"/>
  <c r="AZ11" i="44"/>
  <c r="BC10" i="44"/>
  <c r="BF9" i="44"/>
  <c r="BD34" i="44"/>
  <c r="AW33" i="44"/>
  <c r="BD32" i="44"/>
  <c r="BG31" i="44"/>
  <c r="BJ30" i="44"/>
  <c r="BK27" i="44"/>
  <c r="BI26" i="44"/>
  <c r="AV24" i="44"/>
  <c r="AT23" i="44"/>
  <c r="BB22" i="44"/>
  <c r="BD20" i="44"/>
  <c r="BF18" i="44"/>
  <c r="AT17" i="44"/>
  <c r="BK16" i="44"/>
  <c r="BK35" i="44"/>
  <c r="BB34" i="44"/>
  <c r="AV33" i="44"/>
  <c r="AY32" i="44"/>
  <c r="BF31" i="44"/>
  <c r="BI30" i="44"/>
  <c r="BJ29" i="44"/>
  <c r="BJ27" i="44"/>
  <c r="BG26" i="44"/>
  <c r="BK25" i="44"/>
  <c r="AU24" i="44"/>
  <c r="AS23" i="44"/>
  <c r="BA22" i="44"/>
  <c r="BC20" i="44"/>
  <c r="BE18" i="44"/>
  <c r="AS17" i="44"/>
  <c r="BJ16" i="44"/>
  <c r="AX15" i="44"/>
  <c r="AS14" i="44"/>
  <c r="BK13" i="44"/>
  <c r="BJ12" i="44"/>
  <c r="AX11" i="44"/>
  <c r="AZ36" i="44"/>
  <c r="AR30" i="44"/>
  <c r="AU29" i="44"/>
  <c r="BH28" i="44"/>
  <c r="AV25" i="44"/>
  <c r="BA21" i="44"/>
  <c r="BF36" i="44"/>
  <c r="BJ35" i="44"/>
  <c r="BH30" i="44"/>
  <c r="AW28" i="44"/>
  <c r="BA24" i="44"/>
  <c r="AR23" i="44"/>
  <c r="AV22" i="44"/>
  <c r="AY21" i="44"/>
  <c r="BI20" i="44"/>
  <c r="AX19" i="44"/>
  <c r="BA17" i="44"/>
  <c r="BH15" i="44"/>
  <c r="BI14" i="44"/>
  <c r="BH13" i="44"/>
  <c r="BC11" i="44"/>
  <c r="AT10" i="44"/>
  <c r="BI9" i="44"/>
  <c r="BH8" i="44"/>
  <c r="AR7" i="44"/>
  <c r="AV30" i="44"/>
  <c r="BE36" i="44"/>
  <c r="BC35" i="44"/>
  <c r="BG30" i="44"/>
  <c r="AV28" i="44"/>
  <c r="AZ24" i="44"/>
  <c r="AX21" i="44"/>
  <c r="BH20" i="44"/>
  <c r="AZ17" i="44"/>
  <c r="BG15" i="44"/>
  <c r="BH14" i="44"/>
  <c r="BG13" i="44"/>
  <c r="BK12" i="44"/>
  <c r="BB11" i="44"/>
  <c r="AS10" i="44"/>
  <c r="BH9" i="44"/>
  <c r="BG8" i="44"/>
  <c r="BK7" i="44"/>
  <c r="AT24" i="44"/>
  <c r="AU21" i="44"/>
  <c r="BA36" i="44"/>
  <c r="AX35" i="44"/>
  <c r="BE30" i="44"/>
  <c r="AT28" i="44"/>
  <c r="AY24" i="44"/>
  <c r="AW21" i="44"/>
  <c r="BG20" i="44"/>
  <c r="BI18" i="44"/>
  <c r="AV17" i="44"/>
  <c r="BF15" i="44"/>
  <c r="BG14" i="44"/>
  <c r="BF13" i="44"/>
  <c r="BI12" i="44"/>
  <c r="BA11" i="44"/>
  <c r="AR10" i="44"/>
  <c r="BG9" i="44"/>
  <c r="BF8" i="44"/>
  <c r="BJ7" i="44"/>
  <c r="AV36" i="44"/>
  <c r="AS35" i="44"/>
  <c r="AZ34" i="44"/>
  <c r="BI29" i="44"/>
  <c r="AY36" i="44"/>
  <c r="AT35" i="44"/>
  <c r="BJ34" i="44"/>
  <c r="AX30" i="44"/>
  <c r="AR28" i="44"/>
  <c r="AX24" i="44"/>
  <c r="AV21" i="44"/>
  <c r="BF20" i="44"/>
  <c r="BH18" i="44"/>
  <c r="AR17" i="44"/>
  <c r="BE15" i="44"/>
  <c r="BF14" i="44"/>
  <c r="BE13" i="44"/>
  <c r="BH12" i="44"/>
  <c r="AY11" i="44"/>
  <c r="BE9" i="44"/>
  <c r="BE8" i="44"/>
  <c r="BI7" i="44"/>
  <c r="AR35" i="44"/>
  <c r="AT30" i="44"/>
  <c r="BB28" i="44"/>
  <c r="AR25" i="44"/>
  <c r="BB19" i="44"/>
  <c r="AU15" i="44"/>
  <c r="AR14" i="44"/>
  <c r="BC12" i="44"/>
  <c r="BG11" i="44"/>
  <c r="BB10" i="44"/>
  <c r="BA9" i="44"/>
  <c r="BI8" i="44"/>
  <c r="BE7" i="44"/>
  <c r="AS30" i="44"/>
  <c r="BA28" i="44"/>
  <c r="BI24" i="44"/>
  <c r="BA19" i="44"/>
  <c r="BI16" i="44"/>
  <c r="BB12" i="44"/>
  <c r="BF11" i="44"/>
  <c r="BA10" i="44"/>
  <c r="AZ9" i="44"/>
  <c r="BD8" i="44"/>
  <c r="BD7" i="44"/>
  <c r="BD4" i="44" s="1"/>
  <c r="BD5" i="44" s="1"/>
  <c r="BD6" i="44" s="1"/>
  <c r="AX32" i="44"/>
  <c r="AZ28" i="44"/>
  <c r="BE24" i="44"/>
  <c r="AZ19" i="44"/>
  <c r="BH16" i="44"/>
  <c r="BJ13" i="44"/>
  <c r="BA12" i="44"/>
  <c r="BE11" i="44"/>
  <c r="AZ10" i="44"/>
  <c r="AY9" i="44"/>
  <c r="BC8" i="44"/>
  <c r="BC7" i="44"/>
  <c r="AW32" i="44"/>
  <c r="AY28" i="44"/>
  <c r="BD24" i="44"/>
  <c r="AY19" i="44"/>
  <c r="BG16" i="44"/>
  <c r="BI13" i="44"/>
  <c r="AZ12" i="44"/>
  <c r="BD11" i="44"/>
  <c r="AY10" i="44"/>
  <c r="AX9" i="44"/>
  <c r="BB8" i="44"/>
  <c r="BB7" i="44"/>
  <c r="AV32" i="44"/>
  <c r="AX28" i="44"/>
  <c r="BB24" i="44"/>
  <c r="BD18" i="44"/>
  <c r="BF16" i="44"/>
  <c r="BD13" i="44"/>
  <c r="AW12" i="44"/>
  <c r="AW11" i="44"/>
  <c r="AX10" i="44"/>
  <c r="AW9" i="44"/>
  <c r="BA8" i="44"/>
  <c r="BA7" i="44"/>
  <c r="AY34" i="44"/>
  <c r="BG29" i="44"/>
  <c r="BJ22" i="44"/>
  <c r="BC18" i="44"/>
  <c r="BE16" i="44"/>
  <c r="BC13" i="44"/>
  <c r="AV12" i="44"/>
  <c r="AV11" i="44"/>
  <c r="BK28" i="44"/>
  <c r="BG27" i="44"/>
  <c r="BF26" i="44"/>
  <c r="BF23" i="44"/>
  <c r="AY15" i="44"/>
  <c r="AV9" i="44"/>
  <c r="BF7" i="44"/>
  <c r="AX20" i="44"/>
  <c r="BG12" i="44"/>
  <c r="BH33" i="44"/>
  <c r="AT29" i="44"/>
  <c r="BF25" i="44"/>
  <c r="AV23" i="44"/>
  <c r="BD21" i="44"/>
  <c r="BG19" i="44"/>
  <c r="BD14" i="44"/>
  <c r="BE12" i="44"/>
  <c r="AY8" i="44"/>
  <c r="AU7" i="44"/>
  <c r="AU4" i="44" s="1"/>
  <c r="AU5" i="44" s="1"/>
  <c r="AU6" i="44" s="1"/>
  <c r="AW25" i="44"/>
  <c r="BE19" i="44"/>
  <c r="BK17" i="44"/>
  <c r="AY14" i="44"/>
  <c r="AR12" i="44"/>
  <c r="AT18" i="44"/>
  <c r="AW34" i="44"/>
  <c r="BD22" i="44"/>
  <c r="BH17" i="44"/>
  <c r="BD16" i="44"/>
  <c r="AU11" i="44"/>
  <c r="BE10" i="44"/>
  <c r="AU34" i="44"/>
  <c r="BI31" i="44"/>
  <c r="AY22" i="44"/>
  <c r="BC29" i="44"/>
  <c r="BJ28" i="44"/>
  <c r="BF27" i="44"/>
  <c r="BE26" i="44"/>
  <c r="BD23" i="44"/>
  <c r="AW15" i="44"/>
  <c r="AU9" i="44"/>
  <c r="AZ7" i="44"/>
  <c r="BH25" i="44"/>
  <c r="BA23" i="44"/>
  <c r="BB13" i="44"/>
  <c r="AR9" i="44"/>
  <c r="BJ8" i="44"/>
  <c r="AT26" i="44"/>
  <c r="BG25" i="44"/>
  <c r="AZ23" i="44"/>
  <c r="BH21" i="44"/>
  <c r="AW20" i="44"/>
  <c r="BH19" i="44"/>
  <c r="AZ8" i="44"/>
  <c r="BB18" i="44"/>
  <c r="BK10" i="44"/>
  <c r="AU12" i="44"/>
  <c r="AS7" i="44"/>
  <c r="AT33" i="44"/>
  <c r="BI22" i="44"/>
  <c r="AZ21" i="44"/>
  <c r="AZ18" i="44"/>
  <c r="BA14" i="44"/>
  <c r="AT12" i="44"/>
  <c r="BK11" i="44"/>
  <c r="BI10" i="44"/>
  <c r="AV8" i="44"/>
  <c r="BI36" i="44"/>
  <c r="BF22" i="44"/>
  <c r="AS21" i="44"/>
  <c r="AX18" i="44"/>
  <c r="BJ17" i="44"/>
  <c r="BI11" i="44"/>
  <c r="BG10" i="44"/>
  <c r="AT8" i="44"/>
  <c r="AS18" i="44"/>
  <c r="AZ22" i="44"/>
  <c r="AZ29" i="44"/>
  <c r="BI28" i="44"/>
  <c r="AY27" i="44"/>
  <c r="BD26" i="44"/>
  <c r="BJ25" i="44"/>
  <c r="BC23" i="44"/>
  <c r="BJ20" i="44"/>
  <c r="BK19" i="44"/>
  <c r="AV15" i="44"/>
  <c r="AT9" i="44"/>
  <c r="AY7" i="44"/>
  <c r="BB26" i="44"/>
  <c r="BJ14" i="44"/>
  <c r="BI33" i="44"/>
  <c r="BE14" i="44"/>
  <c r="BF12" i="44"/>
  <c r="AV7" i="44"/>
  <c r="AV4" i="44" s="1"/>
  <c r="AV5" i="44" s="1"/>
  <c r="AV6" i="44" s="1"/>
  <c r="AV20" i="44"/>
  <c r="AU20" i="44"/>
  <c r="AT7" i="44"/>
  <c r="AT4" i="44" s="1"/>
  <c r="AT5" i="44" s="1"/>
  <c r="AT6" i="44" s="1"/>
  <c r="AU33" i="44"/>
  <c r="AT20" i="44"/>
  <c r="BA18" i="44"/>
  <c r="BB14" i="44"/>
  <c r="AU13" i="44"/>
  <c r="BJ10" i="44"/>
  <c r="AW8" i="44"/>
  <c r="BJ36" i="44"/>
  <c r="BD19" i="44"/>
  <c r="AS12" i="44"/>
  <c r="BE22" i="44"/>
  <c r="BI17" i="44"/>
  <c r="BF10" i="44"/>
  <c r="AS8" i="44"/>
  <c r="AX29" i="44"/>
  <c r="AR27" i="44"/>
  <c r="BC26" i="44"/>
  <c r="BI25" i="44"/>
  <c r="BB23" i="44"/>
  <c r="AY20" i="44"/>
  <c r="BJ19" i="44"/>
  <c r="BK14" i="44"/>
  <c r="AS9" i="44"/>
  <c r="BK8" i="44"/>
  <c r="AX7" i="44"/>
  <c r="AW29" i="44"/>
  <c r="BI19" i="44"/>
  <c r="AW7" i="44"/>
  <c r="AW4" i="44" s="1"/>
  <c r="AW5" i="44" s="1"/>
  <c r="AW6" i="44" s="1"/>
  <c r="AV29" i="44"/>
  <c r="BA13" i="44"/>
  <c r="AZ13" i="44"/>
  <c r="BB33" i="44"/>
  <c r="AS29" i="44"/>
  <c r="BE25" i="44"/>
  <c r="BC21" i="44"/>
  <c r="BF19" i="44"/>
  <c r="BC14" i="44"/>
  <c r="AY13" i="44"/>
  <c r="BD12" i="44"/>
  <c r="AX8" i="44"/>
  <c r="BB21" i="44"/>
  <c r="AT13" i="44"/>
  <c r="AR33" i="44"/>
  <c r="BH22" i="44"/>
  <c r="AT21" i="44"/>
  <c r="BC19" i="44"/>
  <c r="AY18" i="44"/>
  <c r="AZ14" i="44"/>
  <c r="AS13" i="44"/>
  <c r="BJ11" i="44"/>
  <c r="BH10" i="44"/>
  <c r="AU8" i="44"/>
  <c r="BH36" i="44"/>
  <c r="AR13" i="44"/>
  <c r="AR21" i="44"/>
  <c r="AW14" i="44"/>
  <c r="BH11" i="44"/>
  <c r="AR8" i="44"/>
  <c r="AV34" i="44"/>
  <c r="AR18" i="44"/>
  <c r="BD17" i="44"/>
  <c r="BC16" i="44"/>
  <c r="AT11" i="44"/>
  <c r="BD10" i="44"/>
  <c r="BJ15" i="44"/>
  <c r="BC31" i="44"/>
  <c r="AR11" i="44"/>
  <c r="BK15" i="44"/>
  <c r="BE31" i="44"/>
  <c r="AT34" i="44"/>
  <c r="AV35" i="43"/>
  <c r="BK26" i="43"/>
  <c r="BB20" i="43"/>
  <c r="BH15" i="43"/>
  <c r="BA13" i="43"/>
  <c r="BD8" i="43"/>
  <c r="BA21" i="43"/>
  <c r="AY10" i="43"/>
  <c r="BG34" i="43"/>
  <c r="BJ26" i="43"/>
  <c r="AT20" i="43"/>
  <c r="AZ15" i="43"/>
  <c r="AY13" i="43"/>
  <c r="BC8" i="43"/>
  <c r="BC27" i="43"/>
  <c r="BK15" i="43"/>
  <c r="BC20" i="43"/>
  <c r="BF34" i="43"/>
  <c r="AV26" i="43"/>
  <c r="BC18" i="43"/>
  <c r="AW15" i="43"/>
  <c r="BK12" i="43"/>
  <c r="BB8" i="43"/>
  <c r="BC9" i="43"/>
  <c r="AY14" i="43"/>
  <c r="BC37" i="43"/>
  <c r="BB7" i="43"/>
  <c r="AR29" i="43"/>
  <c r="AW37" i="43"/>
  <c r="AU37" i="43"/>
  <c r="BG13" i="43"/>
  <c r="AZ10" i="43"/>
  <c r="AZ21" i="43"/>
  <c r="AY21" i="43"/>
  <c r="BF35" i="43"/>
  <c r="BC34" i="43"/>
  <c r="AU26" i="43"/>
  <c r="BB18" i="43"/>
  <c r="AU15" i="43"/>
  <c r="BJ12" i="43"/>
  <c r="BA8" i="43"/>
  <c r="BC32" i="43"/>
  <c r="AS26" i="43"/>
  <c r="BA18" i="43"/>
  <c r="AT15" i="43"/>
  <c r="BI12" i="43"/>
  <c r="AZ8" i="43"/>
  <c r="AS25" i="43"/>
  <c r="AR25" i="43"/>
  <c r="BE16" i="43"/>
  <c r="BB27" i="43"/>
  <c r="BI15" i="43"/>
  <c r="BA32" i="43"/>
  <c r="AW25" i="43"/>
  <c r="AZ18" i="43"/>
  <c r="AR15" i="43"/>
  <c r="BH12" i="43"/>
  <c r="BI9" i="43"/>
  <c r="AW8" i="43"/>
  <c r="BF31" i="43"/>
  <c r="BK11" i="43"/>
  <c r="BB9" i="43"/>
  <c r="BK7" i="43"/>
  <c r="BE22" i="43"/>
  <c r="BB37" i="43"/>
  <c r="AW9" i="43"/>
  <c r="BA7" i="43"/>
  <c r="BJ27" i="43"/>
  <c r="BK13" i="43"/>
  <c r="BA10" i="43"/>
  <c r="AV9" i="43"/>
  <c r="AU7" i="43"/>
  <c r="AU4" i="43" s="1"/>
  <c r="AU5" i="43" s="1"/>
  <c r="AU6" i="43" s="1"/>
  <c r="BD27" i="43"/>
  <c r="BE36" i="43"/>
  <c r="AR16" i="43"/>
  <c r="BF13" i="43"/>
  <c r="AR36" i="43"/>
  <c r="AS10" i="43"/>
  <c r="AY32" i="43"/>
  <c r="AV25" i="43"/>
  <c r="BJ17" i="43"/>
  <c r="BG14" i="43"/>
  <c r="BG12" i="43"/>
  <c r="BH9" i="43"/>
  <c r="AV8" i="43"/>
  <c r="AZ17" i="43"/>
  <c r="BE31" i="43"/>
  <c r="BF16" i="43"/>
  <c r="BA16" i="43"/>
  <c r="BH31" i="43"/>
  <c r="AU25" i="43"/>
  <c r="BB17" i="43"/>
  <c r="BD14" i="43"/>
  <c r="BF12" i="43"/>
  <c r="BG9" i="43"/>
  <c r="AS8" i="43"/>
  <c r="BC14" i="43"/>
  <c r="AX17" i="43"/>
  <c r="AX9" i="43"/>
  <c r="BE13" i="43"/>
  <c r="BB21" i="43"/>
  <c r="BK30" i="43"/>
  <c r="BK24" i="43"/>
  <c r="AW14" i="43"/>
  <c r="BB11" i="43"/>
  <c r="BA9" i="43"/>
  <c r="BE7" i="43"/>
  <c r="BE4" i="43" s="1"/>
  <c r="BE5" i="43" s="1"/>
  <c r="BE6" i="43" s="1"/>
  <c r="BJ30" i="43"/>
  <c r="BH23" i="43"/>
  <c r="AV14" i="43"/>
  <c r="AZ9" i="43"/>
  <c r="BD7" i="43"/>
  <c r="BD4" i="43" s="1"/>
  <c r="BD5" i="43" s="1"/>
  <c r="BD6" i="43" s="1"/>
  <c r="AW30" i="43"/>
  <c r="AS23" i="43"/>
  <c r="BG16" i="43"/>
  <c r="AU14" i="43"/>
  <c r="AY9" i="43"/>
  <c r="BC7" i="43"/>
  <c r="AS30" i="43"/>
  <c r="AT22" i="43"/>
  <c r="BD16" i="43"/>
  <c r="BD13" i="43"/>
  <c r="AR19" i="43"/>
  <c r="AX25" i="43"/>
  <c r="BD32" i="43"/>
  <c r="AR33" i="43"/>
  <c r="AT19" i="43"/>
  <c r="AY25" i="43"/>
  <c r="BE32" i="43"/>
  <c r="AU33" i="43"/>
  <c r="BE37" i="43"/>
  <c r="BA37" i="43"/>
  <c r="AW36" i="43"/>
  <c r="AY37" i="43"/>
  <c r="AU36" i="43"/>
  <c r="AW35" i="43"/>
  <c r="AX37" i="43"/>
  <c r="AX36" i="43"/>
  <c r="BB35" i="43"/>
  <c r="AX34" i="43"/>
  <c r="AZ33" i="43"/>
  <c r="BB32" i="43"/>
  <c r="BD31" i="43"/>
  <c r="BF30" i="43"/>
  <c r="BH29" i="43"/>
  <c r="AV37" i="43"/>
  <c r="AT36" i="43"/>
  <c r="AZ35" i="43"/>
  <c r="AV34" i="43"/>
  <c r="AX33" i="43"/>
  <c r="AZ32" i="43"/>
  <c r="BA35" i="43"/>
  <c r="AZ34" i="43"/>
  <c r="BD33" i="43"/>
  <c r="BH32" i="43"/>
  <c r="AT31" i="43"/>
  <c r="BH30" i="43"/>
  <c r="AZ29" i="43"/>
  <c r="AY28" i="43"/>
  <c r="BA27" i="43"/>
  <c r="BC26" i="43"/>
  <c r="BE25" i="43"/>
  <c r="BG24" i="43"/>
  <c r="BI23" i="43"/>
  <c r="BK22" i="43"/>
  <c r="AS21" i="43"/>
  <c r="AU20" i="43"/>
  <c r="AW19" i="43"/>
  <c r="AY18" i="43"/>
  <c r="BA17" i="43"/>
  <c r="BK37" i="43"/>
  <c r="AX35" i="43"/>
  <c r="AW34" i="43"/>
  <c r="BB33" i="43"/>
  <c r="BF32" i="43"/>
  <c r="AR31" i="43"/>
  <c r="BE30" i="43"/>
  <c r="AX29" i="43"/>
  <c r="AW28" i="43"/>
  <c r="AY27" i="43"/>
  <c r="BA26" i="43"/>
  <c r="BC25" i="43"/>
  <c r="BE24" i="43"/>
  <c r="BG23" i="43"/>
  <c r="BI22" i="43"/>
  <c r="BK21" i="43"/>
  <c r="AS20" i="43"/>
  <c r="AU19" i="43"/>
  <c r="AW18" i="43"/>
  <c r="AY17" i="43"/>
  <c r="BD37" i="43"/>
  <c r="BF36" i="43"/>
  <c r="AT33" i="43"/>
  <c r="AX32" i="43"/>
  <c r="BG31" i="43"/>
  <c r="AY30" i="43"/>
  <c r="AS37" i="43"/>
  <c r="AV36" i="43"/>
  <c r="AR37" i="43"/>
  <c r="AS36" i="43"/>
  <c r="BD35" i="43"/>
  <c r="AT34" i="43"/>
  <c r="AS33" i="43"/>
  <c r="AS32" i="43"/>
  <c r="AW31" i="43"/>
  <c r="BD30" i="43"/>
  <c r="AY35" i="43"/>
  <c r="AR34" i="43"/>
  <c r="AU31" i="43"/>
  <c r="BB30" i="43"/>
  <c r="BE35" i="43"/>
  <c r="BE34" i="43"/>
  <c r="BK33" i="43"/>
  <c r="BB31" i="43"/>
  <c r="AR30" i="43"/>
  <c r="AR28" i="43"/>
  <c r="AV27" i="43"/>
  <c r="AZ26" i="43"/>
  <c r="BF25" i="43"/>
  <c r="BJ24" i="43"/>
  <c r="AR23" i="43"/>
  <c r="AV22" i="43"/>
  <c r="BC35" i="43"/>
  <c r="BD34" i="43"/>
  <c r="BJ33" i="43"/>
  <c r="BA31" i="43"/>
  <c r="AU27" i="43"/>
  <c r="AY26" i="43"/>
  <c r="BD25" i="43"/>
  <c r="BI24" i="43"/>
  <c r="AU22" i="43"/>
  <c r="BI37" i="43"/>
  <c r="BK36" i="43"/>
  <c r="AU35" i="43"/>
  <c r="BB34" i="43"/>
  <c r="BH33" i="43"/>
  <c r="AY31" i="43"/>
  <c r="BK29" i="43"/>
  <c r="BK28" i="43"/>
  <c r="AS27" i="43"/>
  <c r="AW26" i="43"/>
  <c r="BA25" i="43"/>
  <c r="BF24" i="43"/>
  <c r="BK23" i="43"/>
  <c r="AS22" i="43"/>
  <c r="AZ37" i="43"/>
  <c r="BD36" i="43"/>
  <c r="AY33" i="43"/>
  <c r="BG32" i="43"/>
  <c r="AS35" i="43"/>
  <c r="AT32" i="43"/>
  <c r="BC31" i="43"/>
  <c r="BI28" i="43"/>
  <c r="BI27" i="43"/>
  <c r="BI26" i="43"/>
  <c r="BI25" i="43"/>
  <c r="BD24" i="43"/>
  <c r="BD23" i="43"/>
  <c r="BD22" i="43"/>
  <c r="AW21" i="43"/>
  <c r="BA20" i="43"/>
  <c r="BE19" i="43"/>
  <c r="BI18" i="43"/>
  <c r="AR35" i="43"/>
  <c r="AR32" i="43"/>
  <c r="AZ31" i="43"/>
  <c r="BH28" i="43"/>
  <c r="BH27" i="43"/>
  <c r="BH26" i="43"/>
  <c r="BH25" i="43"/>
  <c r="BC24" i="43"/>
  <c r="BC23" i="43"/>
  <c r="BC22" i="43"/>
  <c r="AV21" i="43"/>
  <c r="AZ20" i="43"/>
  <c r="BD19" i="43"/>
  <c r="BH18" i="43"/>
  <c r="AW16" i="43"/>
  <c r="AY15" i="43"/>
  <c r="BA14" i="43"/>
  <c r="BC13" i="43"/>
  <c r="BE12" i="43"/>
  <c r="BG11" i="43"/>
  <c r="BJ10" i="43"/>
  <c r="AS9" i="43"/>
  <c r="AU8" i="43"/>
  <c r="AY7" i="43"/>
  <c r="BJ37" i="43"/>
  <c r="AX31" i="43"/>
  <c r="BG28" i="43"/>
  <c r="BG27" i="43"/>
  <c r="BG26" i="43"/>
  <c r="BG25" i="43"/>
  <c r="BB24" i="43"/>
  <c r="BB23" i="43"/>
  <c r="BB22" i="43"/>
  <c r="AU21" i="43"/>
  <c r="AY20" i="43"/>
  <c r="BC19" i="43"/>
  <c r="BG18" i="43"/>
  <c r="BK17" i="43"/>
  <c r="AV16" i="43"/>
  <c r="AX15" i="43"/>
  <c r="AZ14" i="43"/>
  <c r="BB13" i="43"/>
  <c r="BD12" i="43"/>
  <c r="BF11" i="43"/>
  <c r="BI10" i="43"/>
  <c r="AR9" i="43"/>
  <c r="AT8" i="43"/>
  <c r="AX7" i="43"/>
  <c r="BH37" i="43"/>
  <c r="BJ36" i="43"/>
  <c r="AV31" i="43"/>
  <c r="BJ29" i="43"/>
  <c r="BF28" i="43"/>
  <c r="BF27" i="43"/>
  <c r="BF26" i="43"/>
  <c r="BB25" i="43"/>
  <c r="BA24" i="43"/>
  <c r="BA23" i="43"/>
  <c r="BA22" i="43"/>
  <c r="AT21" i="43"/>
  <c r="AX20" i="43"/>
  <c r="BB19" i="43"/>
  <c r="BF18" i="43"/>
  <c r="BG37" i="43"/>
  <c r="BI36" i="43"/>
  <c r="AS31" i="43"/>
  <c r="BI29" i="43"/>
  <c r="BE28" i="43"/>
  <c r="BE27" i="43"/>
  <c r="BE26" i="43"/>
  <c r="AZ25" i="43"/>
  <c r="AZ24" i="43"/>
  <c r="AZ23" i="43"/>
  <c r="AZ22" i="43"/>
  <c r="AR21" i="43"/>
  <c r="AW20" i="43"/>
  <c r="BA19" i="43"/>
  <c r="BE18" i="43"/>
  <c r="BI17" i="43"/>
  <c r="AT16" i="43"/>
  <c r="AV15" i="43"/>
  <c r="AX14" i="43"/>
  <c r="AZ13" i="43"/>
  <c r="BB12" i="43"/>
  <c r="BD11" i="43"/>
  <c r="BG10" i="43"/>
  <c r="BJ9" i="43"/>
  <c r="AR8" i="43"/>
  <c r="AV7" i="43"/>
  <c r="AV4" i="43" s="1"/>
  <c r="AV5" i="43" s="1"/>
  <c r="AV6" i="43" s="1"/>
  <c r="AT37" i="43"/>
  <c r="BA36" i="43"/>
  <c r="BI34" i="43"/>
  <c r="BI33" i="43"/>
  <c r="BJ32" i="43"/>
  <c r="BG30" i="43"/>
  <c r="BB29" i="43"/>
  <c r="AX28" i="43"/>
  <c r="AW27" i="43"/>
  <c r="AT26" i="43"/>
  <c r="AT25" i="43"/>
  <c r="AT24" i="43"/>
  <c r="AT23" i="43"/>
  <c r="BG21" i="43"/>
  <c r="BK20" i="43"/>
  <c r="AS19" i="43"/>
  <c r="AX18" i="43"/>
  <c r="BC17" i="43"/>
  <c r="BH16" i="43"/>
  <c r="BJ15" i="43"/>
  <c r="AR14" i="43"/>
  <c r="AT13" i="43"/>
  <c r="AV12" i="43"/>
  <c r="AX11" i="43"/>
  <c r="AZ36" i="43"/>
  <c r="BH34" i="43"/>
  <c r="BG33" i="43"/>
  <c r="BI32" i="43"/>
  <c r="BK35" i="43"/>
  <c r="AW32" i="43"/>
  <c r="BI30" i="43"/>
  <c r="BG29" i="43"/>
  <c r="BB28" i="43"/>
  <c r="AX27" i="43"/>
  <c r="AR26" i="43"/>
  <c r="BG19" i="43"/>
  <c r="AU18" i="43"/>
  <c r="BH17" i="43"/>
  <c r="AZ16" i="43"/>
  <c r="BF15" i="43"/>
  <c r="AU13" i="43"/>
  <c r="BA12" i="43"/>
  <c r="BJ11" i="43"/>
  <c r="AX10" i="43"/>
  <c r="AT9" i="43"/>
  <c r="BK8" i="43"/>
  <c r="AT7" i="43"/>
  <c r="AT4" i="43" s="1"/>
  <c r="AT5" i="43" s="1"/>
  <c r="AT6" i="43" s="1"/>
  <c r="BJ35" i="43"/>
  <c r="AV32" i="43"/>
  <c r="BC30" i="43"/>
  <c r="BF29" i="43"/>
  <c r="BA28" i="43"/>
  <c r="AT27" i="43"/>
  <c r="BJ22" i="43"/>
  <c r="BJ20" i="43"/>
  <c r="BF19" i="43"/>
  <c r="AT18" i="43"/>
  <c r="BG17" i="43"/>
  <c r="AY16" i="43"/>
  <c r="BE15" i="43"/>
  <c r="BK14" i="43"/>
  <c r="AS13" i="43"/>
  <c r="AZ12" i="43"/>
  <c r="BI11" i="43"/>
  <c r="AW10" i="43"/>
  <c r="BJ8" i="43"/>
  <c r="AS7" i="43"/>
  <c r="BI35" i="43"/>
  <c r="AU32" i="43"/>
  <c r="BK31" i="43"/>
  <c r="BA30" i="43"/>
  <c r="BE29" i="43"/>
  <c r="AZ28" i="43"/>
  <c r="AR27" i="43"/>
  <c r="BH22" i="43"/>
  <c r="BI20" i="43"/>
  <c r="AZ19" i="43"/>
  <c r="AS18" i="43"/>
  <c r="BF17" i="43"/>
  <c r="AX16" i="43"/>
  <c r="BD15" i="43"/>
  <c r="BJ14" i="43"/>
  <c r="AR13" i="43"/>
  <c r="AY12" i="43"/>
  <c r="BH11" i="43"/>
  <c r="AV10" i="43"/>
  <c r="BI8" i="43"/>
  <c r="AR7" i="43"/>
  <c r="BH36" i="43"/>
  <c r="BH35" i="43"/>
  <c r="BK34" i="43"/>
  <c r="BJ31" i="43"/>
  <c r="AZ30" i="43"/>
  <c r="BD29" i="43"/>
  <c r="AV28" i="43"/>
  <c r="BG22" i="43"/>
  <c r="BH20" i="43"/>
  <c r="AY19" i="43"/>
  <c r="AR18" i="43"/>
  <c r="BE17" i="43"/>
  <c r="AU16" i="43"/>
  <c r="BC15" i="43"/>
  <c r="BI14" i="43"/>
  <c r="AX12" i="43"/>
  <c r="BE11" i="43"/>
  <c r="AU10" i="43"/>
  <c r="BH8" i="43"/>
  <c r="BG36" i="43"/>
  <c r="BG35" i="43"/>
  <c r="BJ34" i="43"/>
  <c r="BI31" i="43"/>
  <c r="AX30" i="43"/>
  <c r="BC29" i="43"/>
  <c r="AU28" i="43"/>
  <c r="BJ23" i="43"/>
  <c r="BF22" i="43"/>
  <c r="BG20" i="43"/>
  <c r="AX19" i="43"/>
  <c r="BD17" i="43"/>
  <c r="AS16" i="43"/>
  <c r="BB15" i="43"/>
  <c r="BH14" i="43"/>
  <c r="AW12" i="43"/>
  <c r="BC11" i="43"/>
  <c r="AT10" i="43"/>
  <c r="BK9" i="43"/>
  <c r="BG8" i="43"/>
  <c r="AU34" i="43"/>
  <c r="BF33" i="43"/>
  <c r="AT29" i="43"/>
  <c r="BK25" i="43"/>
  <c r="AY24" i="43"/>
  <c r="AW23" i="43"/>
  <c r="AR22" i="43"/>
  <c r="BE21" i="43"/>
  <c r="AV20" i="43"/>
  <c r="AU17" i="43"/>
  <c r="BK16" i="43"/>
  <c r="AS15" i="43"/>
  <c r="BB14" i="43"/>
  <c r="BH13" i="43"/>
  <c r="AV11" i="43"/>
  <c r="BK10" i="43"/>
  <c r="BD9" i="43"/>
  <c r="BF37" i="43"/>
  <c r="AS34" i="43"/>
  <c r="BE33" i="43"/>
  <c r="AS29" i="43"/>
  <c r="BJ25" i="43"/>
  <c r="AX24" i="43"/>
  <c r="AU24" i="43"/>
  <c r="BF23" i="43"/>
  <c r="BJ21" i="43"/>
  <c r="AT17" i="43"/>
  <c r="AV13" i="43"/>
  <c r="AT12" i="43"/>
  <c r="AY11" i="43"/>
  <c r="BH10" i="43"/>
  <c r="AU9" i="43"/>
  <c r="BJ7" i="43"/>
  <c r="BC28" i="43"/>
  <c r="BK27" i="43"/>
  <c r="BC21" i="43"/>
  <c r="BD20" i="43"/>
  <c r="BI16" i="43"/>
  <c r="AR11" i="43"/>
  <c r="BB10" i="43"/>
  <c r="BA29" i="43"/>
  <c r="AS24" i="43"/>
  <c r="BE23" i="43"/>
  <c r="BI21" i="43"/>
  <c r="AS17" i="43"/>
  <c r="AS12" i="43"/>
  <c r="AW11" i="43"/>
  <c r="BF10" i="43"/>
  <c r="BI7" i="43"/>
  <c r="AU29" i="43"/>
  <c r="BI19" i="43"/>
  <c r="AY29" i="43"/>
  <c r="AR24" i="43"/>
  <c r="AY23" i="43"/>
  <c r="BH21" i="43"/>
  <c r="AR17" i="43"/>
  <c r="AR12" i="43"/>
  <c r="AU11" i="43"/>
  <c r="BE10" i="43"/>
  <c r="BH7" i="43"/>
  <c r="BD18" i="43"/>
  <c r="AW29" i="43"/>
  <c r="BJ28" i="43"/>
  <c r="AX23" i="43"/>
  <c r="BF21" i="43"/>
  <c r="BF20" i="43"/>
  <c r="BK19" i="43"/>
  <c r="BK18" i="43"/>
  <c r="AT11" i="43"/>
  <c r="BD10" i="43"/>
  <c r="BF8" i="43"/>
  <c r="BG7" i="43"/>
  <c r="AU23" i="43"/>
  <c r="AV29" i="43"/>
  <c r="BD28" i="43"/>
  <c r="AV23" i="43"/>
  <c r="BD21" i="43"/>
  <c r="BE20" i="43"/>
  <c r="BJ19" i="43"/>
  <c r="BJ18" i="43"/>
  <c r="BJ16" i="43"/>
  <c r="AS11" i="43"/>
  <c r="BC10" i="43"/>
  <c r="BE8" i="43"/>
  <c r="BF7" i="43"/>
  <c r="BC36" i="43"/>
  <c r="AT35" i="43"/>
  <c r="BA34" i="43"/>
  <c r="AV30" i="43"/>
  <c r="AZ27" i="43"/>
  <c r="BD26" i="43"/>
  <c r="AY22" i="43"/>
  <c r="AX21" i="43"/>
  <c r="AV18" i="43"/>
  <c r="BC16" i="43"/>
  <c r="BG15" i="43"/>
  <c r="BF14" i="43"/>
  <c r="BJ13" i="43"/>
  <c r="AR10" i="43"/>
  <c r="BF9" i="43"/>
  <c r="AY8" i="43"/>
  <c r="AZ7" i="43"/>
  <c r="BA33" i="43"/>
  <c r="BK32" i="43"/>
  <c r="AW22" i="43"/>
  <c r="BB36" i="43"/>
  <c r="AY34" i="43"/>
  <c r="BC33" i="43"/>
  <c r="AU30" i="43"/>
  <c r="BB26" i="43"/>
  <c r="AX22" i="43"/>
  <c r="BB16" i="43"/>
  <c r="BA15" i="43"/>
  <c r="BE14" i="43"/>
  <c r="BI13" i="43"/>
  <c r="BE9" i="43"/>
  <c r="AX8" i="43"/>
  <c r="AW7" i="43"/>
  <c r="AW4" i="43" s="1"/>
  <c r="AW5" i="43" s="1"/>
  <c r="AW6" i="43" s="1"/>
  <c r="AY36" i="43"/>
  <c r="AT30" i="43"/>
  <c r="AX26" i="43"/>
  <c r="AV19" i="43"/>
  <c r="AV24" i="43"/>
  <c r="AV33" i="43"/>
  <c r="AZ11" i="43"/>
  <c r="AU12" i="43"/>
  <c r="AW13" i="43"/>
  <c r="AS14" i="43"/>
  <c r="AV17" i="43"/>
  <c r="BH19" i="43"/>
  <c r="AW24" i="43"/>
  <c r="AS28" i="43"/>
  <c r="AW33" i="43"/>
  <c r="BA11" i="43"/>
  <c r="BC12" i="43"/>
  <c r="AX13" i="43"/>
  <c r="AT14" i="43"/>
  <c r="AW17" i="43"/>
  <c r="AR20" i="43"/>
  <c r="BH24" i="43"/>
  <c r="AT28" i="43"/>
  <c r="BK46" i="42"/>
  <c r="AS45" i="42"/>
  <c r="AU44" i="42"/>
  <c r="AW43" i="42"/>
  <c r="AY42" i="42"/>
  <c r="BA41" i="42"/>
  <c r="BC40" i="42"/>
  <c r="BE39" i="42"/>
  <c r="BJ46" i="42"/>
  <c r="AR45" i="42"/>
  <c r="AT44" i="42"/>
  <c r="AV43" i="42"/>
  <c r="AW46" i="42"/>
  <c r="AT46" i="42"/>
  <c r="AX45" i="42"/>
  <c r="BB44" i="42"/>
  <c r="BF43" i="42"/>
  <c r="AS42" i="42"/>
  <c r="BG41" i="42"/>
  <c r="AY40" i="42"/>
  <c r="AR39" i="42"/>
  <c r="BJ38" i="42"/>
  <c r="AR37" i="42"/>
  <c r="AT36" i="42"/>
  <c r="AV35" i="42"/>
  <c r="AX34" i="42"/>
  <c r="AZ33" i="42"/>
  <c r="BB32" i="42"/>
  <c r="BD31" i="42"/>
  <c r="AS46" i="42"/>
  <c r="AW45" i="42"/>
  <c r="BA44" i="42"/>
  <c r="BE43" i="42"/>
  <c r="AR42" i="42"/>
  <c r="BF41" i="42"/>
  <c r="AX40" i="42"/>
  <c r="BI38" i="42"/>
  <c r="AZ44" i="42"/>
  <c r="BJ43" i="42"/>
  <c r="AZ42" i="42"/>
  <c r="AT41" i="42"/>
  <c r="BG39" i="42"/>
  <c r="BF38" i="42"/>
  <c r="AV37" i="42"/>
  <c r="BI36" i="42"/>
  <c r="BB35" i="42"/>
  <c r="AT34" i="42"/>
  <c r="BH33" i="42"/>
  <c r="AZ32" i="42"/>
  <c r="AS31" i="42"/>
  <c r="AU30" i="42"/>
  <c r="AW29" i="42"/>
  <c r="AY28" i="42"/>
  <c r="BA27" i="42"/>
  <c r="AY44" i="42"/>
  <c r="BI43" i="42"/>
  <c r="AX42" i="42"/>
  <c r="AS41" i="42"/>
  <c r="BK40" i="42"/>
  <c r="BF39" i="42"/>
  <c r="BE38" i="42"/>
  <c r="AU37" i="42"/>
  <c r="BH36" i="42"/>
  <c r="BA35" i="42"/>
  <c r="AS34" i="42"/>
  <c r="BG33" i="42"/>
  <c r="AY32" i="42"/>
  <c r="AR31" i="42"/>
  <c r="AT30" i="42"/>
  <c r="AY45" i="42"/>
  <c r="BC43" i="42"/>
  <c r="BA42" i="42"/>
  <c r="AY41" i="42"/>
  <c r="AZ40" i="42"/>
  <c r="AY39" i="42"/>
  <c r="BC38" i="42"/>
  <c r="AW37" i="42"/>
  <c r="AV45" i="42"/>
  <c r="BB43" i="42"/>
  <c r="AW42" i="42"/>
  <c r="AX41" i="42"/>
  <c r="AW40" i="42"/>
  <c r="AX39" i="42"/>
  <c r="BG46" i="42"/>
  <c r="AX46" i="42"/>
  <c r="BH45" i="42"/>
  <c r="BG44" i="42"/>
  <c r="BG43" i="42"/>
  <c r="BI42" i="42"/>
  <c r="AV40" i="42"/>
  <c r="BH39" i="42"/>
  <c r="AX38" i="42"/>
  <c r="BE37" i="42"/>
  <c r="BE35" i="42"/>
  <c r="AZ34" i="42"/>
  <c r="AT33" i="42"/>
  <c r="BG31" i="42"/>
  <c r="BJ30" i="42"/>
  <c r="AS29" i="42"/>
  <c r="BG28" i="42"/>
  <c r="AY27" i="42"/>
  <c r="BD45" i="42"/>
  <c r="BC44" i="42"/>
  <c r="AY43" i="42"/>
  <c r="BE42" i="42"/>
  <c r="AR40" i="42"/>
  <c r="BA39" i="42"/>
  <c r="AT38" i="42"/>
  <c r="BA37" i="42"/>
  <c r="BJ36" i="42"/>
  <c r="AY35" i="42"/>
  <c r="AU34" i="42"/>
  <c r="BC45" i="42"/>
  <c r="AX44" i="42"/>
  <c r="AX43" i="42"/>
  <c r="BD42" i="42"/>
  <c r="BK41" i="42"/>
  <c r="AZ39" i="42"/>
  <c r="AS38" i="42"/>
  <c r="AZ37" i="42"/>
  <c r="BG36" i="42"/>
  <c r="AX35" i="42"/>
  <c r="BE45" i="42"/>
  <c r="BF44" i="42"/>
  <c r="BK43" i="42"/>
  <c r="AR41" i="42"/>
  <c r="BF40" i="42"/>
  <c r="BG38" i="42"/>
  <c r="BJ37" i="42"/>
  <c r="AR36" i="42"/>
  <c r="BD35" i="42"/>
  <c r="AW34" i="42"/>
  <c r="AW33" i="42"/>
  <c r="BC32" i="42"/>
  <c r="BK31" i="42"/>
  <c r="BE30" i="42"/>
  <c r="BA29" i="42"/>
  <c r="BE28" i="42"/>
  <c r="BJ27" i="42"/>
  <c r="BC26" i="42"/>
  <c r="BE25" i="42"/>
  <c r="BG24" i="42"/>
  <c r="BI23" i="42"/>
  <c r="BI46" i="42"/>
  <c r="AZ45" i="42"/>
  <c r="AW44" i="42"/>
  <c r="BA43" i="42"/>
  <c r="BJ42" i="42"/>
  <c r="BB40" i="42"/>
  <c r="BA38" i="42"/>
  <c r="BG37" i="42"/>
  <c r="AW35" i="42"/>
  <c r="AS33" i="42"/>
  <c r="AW32" i="42"/>
  <c r="BH31" i="42"/>
  <c r="BB30" i="42"/>
  <c r="AX29" i="42"/>
  <c r="BH46" i="42"/>
  <c r="AU45" i="42"/>
  <c r="AV44" i="42"/>
  <c r="AZ43" i="42"/>
  <c r="BH42" i="42"/>
  <c r="BA40" i="42"/>
  <c r="BK39" i="42"/>
  <c r="AZ38" i="42"/>
  <c r="BF37" i="42"/>
  <c r="AU35" i="42"/>
  <c r="AR33" i="42"/>
  <c r="AV32" i="42"/>
  <c r="BF31" i="42"/>
  <c r="BF46" i="42"/>
  <c r="AT45" i="42"/>
  <c r="AS44" i="42"/>
  <c r="AU43" i="42"/>
  <c r="BG42" i="42"/>
  <c r="AU40" i="42"/>
  <c r="BJ39" i="42"/>
  <c r="AY38" i="42"/>
  <c r="BD37" i="42"/>
  <c r="AT35" i="42"/>
  <c r="AU32" i="42"/>
  <c r="BE31" i="42"/>
  <c r="AY46" i="42"/>
  <c r="BE41" i="42"/>
  <c r="BI37" i="42"/>
  <c r="BE36" i="42"/>
  <c r="AV34" i="42"/>
  <c r="BG32" i="42"/>
  <c r="BA31" i="42"/>
  <c r="BA30" i="42"/>
  <c r="BC29" i="42"/>
  <c r="AT28" i="42"/>
  <c r="AV26" i="42"/>
  <c r="BJ25" i="42"/>
  <c r="BB24" i="42"/>
  <c r="AU23" i="42"/>
  <c r="AR22" i="42"/>
  <c r="AT21" i="42"/>
  <c r="AV20" i="42"/>
  <c r="AX19" i="42"/>
  <c r="AZ18" i="42"/>
  <c r="BB17" i="42"/>
  <c r="BD16" i="42"/>
  <c r="BF15" i="42"/>
  <c r="AV46" i="42"/>
  <c r="AU46" i="42"/>
  <c r="AR46" i="42"/>
  <c r="BB41" i="42"/>
  <c r="BH38" i="42"/>
  <c r="BB37" i="42"/>
  <c r="BB36" i="42"/>
  <c r="BJ35" i="42"/>
  <c r="BI33" i="42"/>
  <c r="BD32" i="42"/>
  <c r="AX31" i="42"/>
  <c r="AX30" i="42"/>
  <c r="AY29" i="42"/>
  <c r="BI27" i="42"/>
  <c r="AS26" i="42"/>
  <c r="BG25" i="42"/>
  <c r="AY24" i="42"/>
  <c r="AR23" i="42"/>
  <c r="BI22" i="42"/>
  <c r="BK21" i="42"/>
  <c r="AS20" i="42"/>
  <c r="AU19" i="42"/>
  <c r="AW18" i="42"/>
  <c r="AY17" i="42"/>
  <c r="AZ41" i="42"/>
  <c r="BJ40" i="42"/>
  <c r="BD38" i="42"/>
  <c r="AY37" i="42"/>
  <c r="BA36" i="42"/>
  <c r="BI35" i="42"/>
  <c r="BF33" i="42"/>
  <c r="BA32" i="42"/>
  <c r="AW31" i="42"/>
  <c r="AW30" i="42"/>
  <c r="AV29" i="42"/>
  <c r="BH27" i="42"/>
  <c r="AR26" i="42"/>
  <c r="BF25" i="42"/>
  <c r="AX24" i="42"/>
  <c r="BH22" i="42"/>
  <c r="AW41" i="42"/>
  <c r="BI40" i="42"/>
  <c r="BB38" i="42"/>
  <c r="AX37" i="42"/>
  <c r="AZ36" i="42"/>
  <c r="BH35" i="42"/>
  <c r="BE33" i="42"/>
  <c r="AX32" i="42"/>
  <c r="AV31" i="42"/>
  <c r="AV30" i="42"/>
  <c r="AU29" i="42"/>
  <c r="BG27" i="42"/>
  <c r="BD25" i="42"/>
  <c r="AW24" i="42"/>
  <c r="BK23" i="42"/>
  <c r="BG22" i="42"/>
  <c r="BI21" i="42"/>
  <c r="BK20" i="42"/>
  <c r="BC46" i="42"/>
  <c r="BH44" i="42"/>
  <c r="BH41" i="42"/>
  <c r="AV39" i="42"/>
  <c r="BD34" i="42"/>
  <c r="BH32" i="42"/>
  <c r="AT31" i="42"/>
  <c r="BD29" i="42"/>
  <c r="BD28" i="42"/>
  <c r="BA46" i="42"/>
  <c r="BD44" i="42"/>
  <c r="BC41" i="42"/>
  <c r="AT39" i="42"/>
  <c r="BB34" i="42"/>
  <c r="BE32" i="42"/>
  <c r="BK30" i="42"/>
  <c r="AZ29" i="42"/>
  <c r="BB28" i="42"/>
  <c r="BK27" i="42"/>
  <c r="AZ46" i="42"/>
  <c r="AR44" i="42"/>
  <c r="AV41" i="42"/>
  <c r="AS39" i="42"/>
  <c r="BA34" i="42"/>
  <c r="AT32" i="42"/>
  <c r="AU41" i="42"/>
  <c r="AY34" i="42"/>
  <c r="AS32" i="42"/>
  <c r="BH30" i="42"/>
  <c r="AR29" i="42"/>
  <c r="BH43" i="42"/>
  <c r="AR34" i="42"/>
  <c r="BK33" i="42"/>
  <c r="AR32" i="42"/>
  <c r="BB46" i="42"/>
  <c r="BG45" i="42"/>
  <c r="BD41" i="42"/>
  <c r="BI39" i="42"/>
  <c r="AU36" i="42"/>
  <c r="AS35" i="42"/>
  <c r="BI34" i="42"/>
  <c r="BF32" i="42"/>
  <c r="AY30" i="42"/>
  <c r="BC28" i="42"/>
  <c r="AS27" i="42"/>
  <c r="BE26" i="42"/>
  <c r="BA25" i="42"/>
  <c r="BA24" i="42"/>
  <c r="AY23" i="42"/>
  <c r="AZ22" i="42"/>
  <c r="BJ21" i="42"/>
  <c r="BD20" i="42"/>
  <c r="BF19" i="42"/>
  <c r="BJ18" i="42"/>
  <c r="AR17" i="42"/>
  <c r="AX16" i="42"/>
  <c r="AS14" i="42"/>
  <c r="AU13" i="42"/>
  <c r="AW12" i="42"/>
  <c r="AY11" i="42"/>
  <c r="BF45" i="42"/>
  <c r="BB45" i="42"/>
  <c r="BC39" i="42"/>
  <c r="BG34" i="42"/>
  <c r="AR30" i="42"/>
  <c r="AZ28" i="42"/>
  <c r="BB26" i="42"/>
  <c r="AY25" i="42"/>
  <c r="AV24" i="42"/>
  <c r="AW23" i="42"/>
  <c r="AX22" i="42"/>
  <c r="BG21" i="42"/>
  <c r="BB20" i="42"/>
  <c r="BD19" i="42"/>
  <c r="BH18" i="42"/>
  <c r="AV16" i="42"/>
  <c r="BJ15" i="42"/>
  <c r="BK14" i="42"/>
  <c r="BA45" i="42"/>
  <c r="BB39" i="42"/>
  <c r="BF34" i="42"/>
  <c r="AX28" i="42"/>
  <c r="BA26" i="42"/>
  <c r="AX25" i="42"/>
  <c r="AU24" i="42"/>
  <c r="AV23" i="42"/>
  <c r="AW22" i="42"/>
  <c r="BF21" i="42"/>
  <c r="BA20" i="42"/>
  <c r="BC19" i="42"/>
  <c r="BG18" i="42"/>
  <c r="BK17" i="42"/>
  <c r="AU16" i="42"/>
  <c r="BI15" i="42"/>
  <c r="BJ14" i="42"/>
  <c r="AR13" i="42"/>
  <c r="AW39" i="42"/>
  <c r="BE34" i="42"/>
  <c r="AW28" i="42"/>
  <c r="AZ26" i="42"/>
  <c r="AW25" i="42"/>
  <c r="AT24" i="42"/>
  <c r="AT23" i="42"/>
  <c r="AV22" i="42"/>
  <c r="BE21" i="42"/>
  <c r="AZ20" i="42"/>
  <c r="BK42" i="42"/>
  <c r="AU39" i="42"/>
  <c r="BC34" i="42"/>
  <c r="AV28" i="42"/>
  <c r="AY26" i="42"/>
  <c r="AV25" i="42"/>
  <c r="AS24" i="42"/>
  <c r="AS23" i="42"/>
  <c r="AU22" i="42"/>
  <c r="BD21" i="42"/>
  <c r="AY20" i="42"/>
  <c r="BA19" i="42"/>
  <c r="BE18" i="42"/>
  <c r="BI17" i="42"/>
  <c r="AS16" i="42"/>
  <c r="BE46" i="42"/>
  <c r="BJ44" i="42"/>
  <c r="BG40" i="42"/>
  <c r="AZ35" i="42"/>
  <c r="AU33" i="42"/>
  <c r="BI31" i="42"/>
  <c r="BE29" i="42"/>
  <c r="BF28" i="42"/>
  <c r="BF27" i="42"/>
  <c r="BF26" i="42"/>
  <c r="BA22" i="42"/>
  <c r="BJ20" i="42"/>
  <c r="BF18" i="42"/>
  <c r="AU17" i="42"/>
  <c r="BD46" i="42"/>
  <c r="BI44" i="42"/>
  <c r="BE40" i="42"/>
  <c r="BD39" i="42"/>
  <c r="BK38" i="42"/>
  <c r="AR35" i="42"/>
  <c r="BC31" i="42"/>
  <c r="BB29" i="42"/>
  <c r="BA28" i="42"/>
  <c r="BE27" i="42"/>
  <c r="BD26" i="42"/>
  <c r="BK25" i="42"/>
  <c r="AY22" i="42"/>
  <c r="BE44" i="42"/>
  <c r="BD40" i="42"/>
  <c r="AW38" i="42"/>
  <c r="BB31" i="42"/>
  <c r="AT29" i="42"/>
  <c r="AU28" i="42"/>
  <c r="BD27" i="42"/>
  <c r="AX26" i="42"/>
  <c r="BI25" i="42"/>
  <c r="AT22" i="42"/>
  <c r="BH20" i="42"/>
  <c r="AT40" i="42"/>
  <c r="AV38" i="42"/>
  <c r="AZ31" i="42"/>
  <c r="AS28" i="42"/>
  <c r="BC27" i="42"/>
  <c r="AW26" i="42"/>
  <c r="BH25" i="42"/>
  <c r="BK24" i="42"/>
  <c r="AS22" i="42"/>
  <c r="BG20" i="42"/>
  <c r="AS40" i="42"/>
  <c r="AU38" i="42"/>
  <c r="BK37" i="42"/>
  <c r="BK34" i="42"/>
  <c r="AY31" i="42"/>
  <c r="AR38" i="42"/>
  <c r="BH37" i="42"/>
  <c r="BJ34" i="42"/>
  <c r="AU31" i="42"/>
  <c r="BI30" i="42"/>
  <c r="AZ27" i="42"/>
  <c r="AY12" i="42"/>
  <c r="BI13" i="42"/>
  <c r="BI14" i="42"/>
  <c r="AT15" i="42"/>
  <c r="BE17" i="42"/>
  <c r="AX18" i="42"/>
  <c r="BG19" i="42"/>
  <c r="BA21" i="42"/>
  <c r="BI24" i="42"/>
  <c r="BB25" i="42"/>
  <c r="AT26" i="42"/>
  <c r="BI28" i="42"/>
  <c r="BG29" i="42"/>
  <c r="BI32" i="42"/>
  <c r="BJ33" i="42"/>
  <c r="BD36" i="42"/>
  <c r="BJ45" i="42"/>
  <c r="AY18" i="42"/>
  <c r="BH19" i="42"/>
  <c r="AR20" i="42"/>
  <c r="BB21" i="42"/>
  <c r="BJ24" i="42"/>
  <c r="BC25" i="42"/>
  <c r="AU26" i="42"/>
  <c r="BJ28" i="42"/>
  <c r="BH29" i="42"/>
  <c r="BJ32" i="42"/>
  <c r="BF36" i="42"/>
  <c r="BI41" i="42"/>
  <c r="BK45" i="42"/>
  <c r="AY7" i="42"/>
  <c r="AU8" i="42"/>
  <c r="AS9" i="42"/>
  <c r="BJ10" i="42"/>
  <c r="AS11" i="42"/>
  <c r="BA12" i="42"/>
  <c r="BK13" i="42"/>
  <c r="AV15" i="42"/>
  <c r="BG17" i="42"/>
  <c r="BA18" i="42"/>
  <c r="BI19" i="42"/>
  <c r="AT20" i="42"/>
  <c r="BC21" i="42"/>
  <c r="BG26" i="42"/>
  <c r="BK28" i="42"/>
  <c r="BI29" i="42"/>
  <c r="BK32" i="42"/>
  <c r="BK36" i="42"/>
  <c r="BJ41" i="42"/>
  <c r="AV8" i="42"/>
  <c r="AT9" i="42"/>
  <c r="BK10" i="42"/>
  <c r="AT11" i="42"/>
  <c r="BB12" i="42"/>
  <c r="AW15" i="42"/>
  <c r="AR16" i="42"/>
  <c r="BH17" i="42"/>
  <c r="BB18" i="42"/>
  <c r="BJ19" i="42"/>
  <c r="AU20" i="42"/>
  <c r="BH21" i="42"/>
  <c r="BH26" i="42"/>
  <c r="BJ29" i="42"/>
  <c r="BJ31" i="42"/>
  <c r="BC35" i="42"/>
  <c r="BA7" i="42"/>
  <c r="AW8" i="42"/>
  <c r="AU9" i="42"/>
  <c r="AR10" i="42"/>
  <c r="AU11" i="42"/>
  <c r="BC12" i="42"/>
  <c r="AR14" i="42"/>
  <c r="AX15" i="42"/>
  <c r="AT16" i="42"/>
  <c r="BJ17" i="42"/>
  <c r="BC18" i="42"/>
  <c r="BK19" i="42"/>
  <c r="AW20" i="42"/>
  <c r="BI26" i="42"/>
  <c r="BK29" i="42"/>
  <c r="BF35" i="42"/>
  <c r="AV8" i="41"/>
  <c r="AU19" i="41"/>
  <c r="AZ19" i="41"/>
  <c r="BH27" i="41"/>
  <c r="BJ19" i="41"/>
  <c r="AZ8" i="41"/>
  <c r="BF9" i="41"/>
  <c r="AY11" i="41"/>
  <c r="AV15" i="41"/>
  <c r="BK28" i="41"/>
  <c r="AZ11" i="41"/>
  <c r="BB8" i="41"/>
  <c r="BD15" i="41"/>
  <c r="BH21" i="41"/>
  <c r="AR7" i="41"/>
  <c r="AW12" i="41"/>
  <c r="BE32" i="41"/>
  <c r="AW7" i="41"/>
  <c r="AW4" i="41" s="1"/>
  <c r="AW5" i="41" s="1"/>
  <c r="AW6" i="41" s="1"/>
  <c r="AR10" i="41"/>
  <c r="AX12" i="41"/>
  <c r="AV16" i="41"/>
  <c r="BF32" i="41"/>
  <c r="AX7" i="41"/>
  <c r="AS10" i="41"/>
  <c r="AW16" i="41"/>
  <c r="BJ22" i="41"/>
  <c r="BH32" i="41"/>
  <c r="AY7" i="41"/>
  <c r="AT10" i="41"/>
  <c r="AX16" i="41"/>
  <c r="BI32" i="41"/>
  <c r="BB13" i="41"/>
  <c r="AY23" i="41"/>
  <c r="AZ23" i="41"/>
  <c r="BB7" i="41"/>
  <c r="AW10" i="41"/>
  <c r="BG13" i="41"/>
  <c r="AS17" i="41"/>
  <c r="BA23" i="41"/>
  <c r="BH13" i="41"/>
  <c r="AT17" i="41"/>
  <c r="BB23" i="41"/>
  <c r="BI13" i="41"/>
  <c r="AU17" i="41"/>
  <c r="BC23" i="41"/>
  <c r="AX35" i="41"/>
  <c r="BD21" i="41"/>
  <c r="BF21" i="41"/>
  <c r="BD8" i="41"/>
  <c r="AV12" i="41"/>
  <c r="BG29" i="41"/>
  <c r="BI22" i="41"/>
  <c r="BJ13" i="41"/>
  <c r="BK26" i="41"/>
  <c r="AR36" i="41"/>
  <c r="BB32" i="41"/>
  <c r="AR26" i="41"/>
  <c r="BC21" i="41"/>
  <c r="AU12" i="41"/>
  <c r="BD9" i="41"/>
  <c r="AR32" i="41"/>
  <c r="BK25" i="41"/>
  <c r="AZ21" i="41"/>
  <c r="BK14" i="41"/>
  <c r="AT12" i="41"/>
  <c r="BC9" i="41"/>
  <c r="AS31" i="41"/>
  <c r="BF24" i="41"/>
  <c r="AV21" i="41"/>
  <c r="BJ14" i="41"/>
  <c r="AS12" i="41"/>
  <c r="BK10" i="41"/>
  <c r="BB9" i="41"/>
  <c r="AR31" i="41"/>
  <c r="BE24" i="41"/>
  <c r="AR21" i="41"/>
  <c r="BE16" i="41"/>
  <c r="BI14" i="41"/>
  <c r="AR12" i="41"/>
  <c r="BI10" i="41"/>
  <c r="BA9" i="41"/>
  <c r="BB39" i="41"/>
  <c r="BE30" i="41"/>
  <c r="BD24" i="41"/>
  <c r="BC16" i="41"/>
  <c r="BH14" i="41"/>
  <c r="BB10" i="41"/>
  <c r="AZ9" i="41"/>
  <c r="AX39" i="41"/>
  <c r="BD30" i="41"/>
  <c r="BC24" i="41"/>
  <c r="BD20" i="41"/>
  <c r="BA16" i="41"/>
  <c r="BJ11" i="41"/>
  <c r="AZ10" i="41"/>
  <c r="AY9" i="41"/>
  <c r="BH8" i="41"/>
  <c r="BJ7" i="41"/>
  <c r="AR39" i="41"/>
  <c r="BC30" i="41"/>
  <c r="BB24" i="41"/>
  <c r="BC20" i="41"/>
  <c r="AZ16" i="41"/>
  <c r="BF11" i="41"/>
  <c r="AY10" i="41"/>
  <c r="AX9" i="41"/>
  <c r="BF8" i="41"/>
  <c r="BI7" i="41"/>
  <c r="BI4" i="41" s="1"/>
  <c r="BK37" i="41"/>
  <c r="BB30" i="41"/>
  <c r="BD23" i="41"/>
  <c r="AY16" i="41"/>
  <c r="BD11" i="41"/>
  <c r="AX10" i="41"/>
  <c r="AW9" i="41"/>
  <c r="BE8" i="41"/>
  <c r="BD7" i="41"/>
  <c r="BD4" i="41" s="1"/>
  <c r="BD5" i="41" s="1"/>
  <c r="BD6" i="41" s="1"/>
  <c r="BI37" i="41"/>
  <c r="BA30" i="41"/>
  <c r="BF27" i="41"/>
  <c r="AW8" i="41"/>
  <c r="AV11" i="41"/>
  <c r="BG27" i="41"/>
  <c r="AX8" i="41"/>
  <c r="AW11" i="41"/>
  <c r="BI19" i="41"/>
  <c r="AY8" i="41"/>
  <c r="AV9" i="41"/>
  <c r="AX11" i="41"/>
  <c r="BI28" i="41"/>
  <c r="BK19" i="41"/>
  <c r="BA8" i="41"/>
  <c r="AX15" i="41"/>
  <c r="BD29" i="41"/>
  <c r="BA11" i="41"/>
  <c r="BC15" i="41"/>
  <c r="BE29" i="41"/>
  <c r="BC8" i="41"/>
  <c r="BB11" i="41"/>
  <c r="BF29" i="41"/>
  <c r="BK21" i="41"/>
  <c r="AZ7" i="41"/>
  <c r="AU10" i="41"/>
  <c r="BA7" i="41"/>
  <c r="AV10" i="41"/>
  <c r="BD13" i="41"/>
  <c r="AR17" i="41"/>
  <c r="AR34" i="41"/>
  <c r="AT34" i="41"/>
  <c r="AU8" i="41"/>
  <c r="BK13" i="41"/>
  <c r="AT19" i="41"/>
  <c r="BE27" i="41"/>
  <c r="BH37" i="41"/>
  <c r="BC7" i="41"/>
  <c r="AZ12" i="41"/>
  <c r="AW17" i="41"/>
  <c r="BE20" i="41"/>
  <c r="AU31" i="41"/>
  <c r="AV33" i="41"/>
  <c r="AT39" i="41"/>
  <c r="AV38" i="41"/>
  <c r="AS39" i="41"/>
  <c r="AU38" i="41"/>
  <c r="AW37" i="41"/>
  <c r="AY36" i="41"/>
  <c r="BA35" i="41"/>
  <c r="BC34" i="41"/>
  <c r="BE33" i="41"/>
  <c r="BG32" i="41"/>
  <c r="BK39" i="41"/>
  <c r="AS38" i="41"/>
  <c r="AU37" i="41"/>
  <c r="AW36" i="41"/>
  <c r="BF38" i="41"/>
  <c r="BG37" i="41"/>
  <c r="BK36" i="41"/>
  <c r="AZ35" i="41"/>
  <c r="AS34" i="41"/>
  <c r="BG33" i="41"/>
  <c r="AY32" i="41"/>
  <c r="AW31" i="41"/>
  <c r="BH39" i="41"/>
  <c r="BC38" i="41"/>
  <c r="BD37" i="41"/>
  <c r="BH36" i="41"/>
  <c r="AW35" i="41"/>
  <c r="BK34" i="41"/>
  <c r="BC33" i="41"/>
  <c r="AV32" i="41"/>
  <c r="BF39" i="41"/>
  <c r="BA38" i="41"/>
  <c r="BB37" i="41"/>
  <c r="BJ39" i="41"/>
  <c r="AY38" i="41"/>
  <c r="AT37" i="41"/>
  <c r="BD36" i="41"/>
  <c r="AU35" i="41"/>
  <c r="BJ33" i="41"/>
  <c r="BD32" i="41"/>
  <c r="BJ30" i="41"/>
  <c r="AR29" i="41"/>
  <c r="BI39" i="41"/>
  <c r="AX38" i="41"/>
  <c r="AS37" i="41"/>
  <c r="BC36" i="41"/>
  <c r="AT35" i="41"/>
  <c r="BI33" i="41"/>
  <c r="BC32" i="41"/>
  <c r="BK31" i="41"/>
  <c r="BI30" i="41"/>
  <c r="BK29" i="41"/>
  <c r="BE39" i="41"/>
  <c r="AT38" i="41"/>
  <c r="BA36" i="41"/>
  <c r="AR35" i="41"/>
  <c r="BJ34" i="41"/>
  <c r="BF33" i="41"/>
  <c r="BA32" i="41"/>
  <c r="BI31" i="41"/>
  <c r="BG30" i="41"/>
  <c r="BC39" i="41"/>
  <c r="AX36" i="41"/>
  <c r="BH34" i="41"/>
  <c r="AZ39" i="41"/>
  <c r="BJ38" i="41"/>
  <c r="AR37" i="41"/>
  <c r="AS35" i="41"/>
  <c r="AZ34" i="41"/>
  <c r="AZ32" i="41"/>
  <c r="BD31" i="41"/>
  <c r="AU30" i="41"/>
  <c r="AU29" i="41"/>
  <c r="AS28" i="41"/>
  <c r="AU27" i="41"/>
  <c r="AY39" i="41"/>
  <c r="BI38" i="41"/>
  <c r="AY34" i="41"/>
  <c r="AX32" i="41"/>
  <c r="BC31" i="41"/>
  <c r="AT30" i="41"/>
  <c r="AT29" i="41"/>
  <c r="AR28" i="41"/>
  <c r="AT27" i="41"/>
  <c r="AV26" i="41"/>
  <c r="AW39" i="41"/>
  <c r="BG38" i="41"/>
  <c r="AW34" i="41"/>
  <c r="BH33" i="41"/>
  <c r="AU32" i="41"/>
  <c r="BA31" i="41"/>
  <c r="AR30" i="41"/>
  <c r="BJ28" i="41"/>
  <c r="AR27" i="41"/>
  <c r="AU39" i="41"/>
  <c r="BD38" i="41"/>
  <c r="AU34" i="41"/>
  <c r="BB33" i="41"/>
  <c r="AS32" i="41"/>
  <c r="AY31" i="41"/>
  <c r="BJ29" i="41"/>
  <c r="BH28" i="41"/>
  <c r="BG39" i="41"/>
  <c r="BJ35" i="41"/>
  <c r="AY29" i="41"/>
  <c r="BA28" i="41"/>
  <c r="AT26" i="41"/>
  <c r="BJ25" i="41"/>
  <c r="AR24" i="41"/>
  <c r="AT23" i="41"/>
  <c r="AV22" i="41"/>
  <c r="AX21" i="41"/>
  <c r="AZ20" i="41"/>
  <c r="BB19" i="41"/>
  <c r="BD18" i="41"/>
  <c r="BF17" i="41"/>
  <c r="BD39" i="41"/>
  <c r="BI35" i="41"/>
  <c r="BI34" i="41"/>
  <c r="AX29" i="41"/>
  <c r="AZ28" i="41"/>
  <c r="AS26" i="41"/>
  <c r="BI25" i="41"/>
  <c r="BK24" i="41"/>
  <c r="AS23" i="41"/>
  <c r="AU22" i="41"/>
  <c r="AW21" i="41"/>
  <c r="AY20" i="41"/>
  <c r="BA19" i="41"/>
  <c r="BA39" i="41"/>
  <c r="BK38" i="41"/>
  <c r="BJ36" i="41"/>
  <c r="BG35" i="41"/>
  <c r="BF34" i="41"/>
  <c r="BJ31" i="41"/>
  <c r="BK30" i="41"/>
  <c r="AV29" i="41"/>
  <c r="AX28" i="41"/>
  <c r="BK27" i="41"/>
  <c r="BG25" i="41"/>
  <c r="BI24" i="41"/>
  <c r="BK23" i="41"/>
  <c r="AS22" i="41"/>
  <c r="AU21" i="41"/>
  <c r="AW20" i="41"/>
  <c r="AY19" i="41"/>
  <c r="BA18" i="41"/>
  <c r="BC17" i="41"/>
  <c r="AV39" i="41"/>
  <c r="BE38" i="41"/>
  <c r="BG36" i="41"/>
  <c r="BE35" i="41"/>
  <c r="BD34" i="41"/>
  <c r="BD33" i="41"/>
  <c r="BG31" i="41"/>
  <c r="BF30" i="41"/>
  <c r="AV28" i="41"/>
  <c r="BI27" i="41"/>
  <c r="BJ26" i="41"/>
  <c r="BE25" i="41"/>
  <c r="BG24" i="41"/>
  <c r="BI23" i="41"/>
  <c r="BK22" i="41"/>
  <c r="AS21" i="41"/>
  <c r="AU20" i="41"/>
  <c r="AW38" i="41"/>
  <c r="BH35" i="41"/>
  <c r="BG34" i="41"/>
  <c r="BB31" i="41"/>
  <c r="AY30" i="41"/>
  <c r="BC29" i="41"/>
  <c r="AX27" i="41"/>
  <c r="BG26" i="41"/>
  <c r="BH25" i="41"/>
  <c r="AX23" i="41"/>
  <c r="BD22" i="41"/>
  <c r="BJ21" i="41"/>
  <c r="AR20" i="41"/>
  <c r="BD19" i="41"/>
  <c r="AW18" i="41"/>
  <c r="BA17" i="41"/>
  <c r="BK16" i="41"/>
  <c r="AS15" i="41"/>
  <c r="AR38" i="41"/>
  <c r="BI36" i="41"/>
  <c r="BF35" i="41"/>
  <c r="BE34" i="41"/>
  <c r="BK33" i="41"/>
  <c r="AZ31" i="41"/>
  <c r="AX30" i="41"/>
  <c r="BB29" i="41"/>
  <c r="AW27" i="41"/>
  <c r="BF26" i="41"/>
  <c r="BF25" i="41"/>
  <c r="AW23" i="41"/>
  <c r="BC22" i="41"/>
  <c r="BI21" i="41"/>
  <c r="BC19" i="41"/>
  <c r="AV18" i="41"/>
  <c r="AZ17" i="41"/>
  <c r="BJ16" i="41"/>
  <c r="AR15" i="41"/>
  <c r="AT14" i="41"/>
  <c r="AV13" i="41"/>
  <c r="BE36" i="41"/>
  <c r="BC35" i="41"/>
  <c r="BA34" i="41"/>
  <c r="AZ33" i="41"/>
  <c r="AV31" i="41"/>
  <c r="AV30" i="41"/>
  <c r="AZ29" i="41"/>
  <c r="AS27" i="41"/>
  <c r="BD26" i="41"/>
  <c r="BC25" i="41"/>
  <c r="AU23" i="41"/>
  <c r="BA22" i="41"/>
  <c r="BG21" i="41"/>
  <c r="AX19" i="41"/>
  <c r="AT18" i="41"/>
  <c r="AX17" i="41"/>
  <c r="BH16" i="41"/>
  <c r="BJ15" i="41"/>
  <c r="AR14" i="41"/>
  <c r="BJ37" i="41"/>
  <c r="AZ36" i="41"/>
  <c r="AY35" i="41"/>
  <c r="AV34" i="41"/>
  <c r="AX33" i="41"/>
  <c r="BK32" i="41"/>
  <c r="AT31" i="41"/>
  <c r="AS29" i="41"/>
  <c r="BB26" i="41"/>
  <c r="BA25" i="41"/>
  <c r="BH24" i="41"/>
  <c r="AY22" i="41"/>
  <c r="BE21" i="41"/>
  <c r="BK20" i="41"/>
  <c r="AV19" i="41"/>
  <c r="AR18" i="41"/>
  <c r="AV17" i="41"/>
  <c r="BF16" i="41"/>
  <c r="AZ37" i="41"/>
  <c r="AT36" i="41"/>
  <c r="BD35" i="41"/>
  <c r="AW32" i="41"/>
  <c r="BE28" i="41"/>
  <c r="BB27" i="41"/>
  <c r="BE26" i="41"/>
  <c r="AT25" i="41"/>
  <c r="BH22" i="41"/>
  <c r="BB21" i="41"/>
  <c r="AX20" i="41"/>
  <c r="AS19" i="41"/>
  <c r="BB18" i="41"/>
  <c r="BI16" i="41"/>
  <c r="BB15" i="41"/>
  <c r="AW14" i="41"/>
  <c r="BF13" i="41"/>
  <c r="BF12" i="41"/>
  <c r="BH11" i="41"/>
  <c r="BH38" i="41"/>
  <c r="AY37" i="41"/>
  <c r="AS36" i="41"/>
  <c r="BB35" i="41"/>
  <c r="AT32" i="41"/>
  <c r="BD28" i="41"/>
  <c r="BA27" i="41"/>
  <c r="BC26" i="41"/>
  <c r="AS25" i="41"/>
  <c r="BJ23" i="41"/>
  <c r="BG22" i="41"/>
  <c r="BA21" i="41"/>
  <c r="AV20" i="41"/>
  <c r="AR19" i="41"/>
  <c r="AZ18" i="41"/>
  <c r="BG16" i="41"/>
  <c r="BA15" i="41"/>
  <c r="AV14" i="41"/>
  <c r="BE13" i="41"/>
  <c r="BE12" i="41"/>
  <c r="BG11" i="41"/>
  <c r="BJ10" i="41"/>
  <c r="AZ38" i="41"/>
  <c r="AV37" i="41"/>
  <c r="AV35" i="41"/>
  <c r="BB28" i="41"/>
  <c r="AY27" i="41"/>
  <c r="AZ26" i="41"/>
  <c r="BG23" i="41"/>
  <c r="BE22" i="41"/>
  <c r="AY21" i="41"/>
  <c r="AS20" i="41"/>
  <c r="AX18" i="41"/>
  <c r="BD16" i="41"/>
  <c r="AY15" i="41"/>
  <c r="AS14" i="41"/>
  <c r="BC13" i="41"/>
  <c r="BC12" i="41"/>
  <c r="BE11" i="41"/>
  <c r="BH10" i="41"/>
  <c r="BK9" i="41"/>
  <c r="AX34" i="41"/>
  <c r="BH30" i="41"/>
  <c r="AW28" i="41"/>
  <c r="AX26" i="41"/>
  <c r="BJ24" i="41"/>
  <c r="BE23" i="41"/>
  <c r="AZ22" i="41"/>
  <c r="AT21" i="41"/>
  <c r="AS18" i="41"/>
  <c r="BJ17" i="41"/>
  <c r="BB16" i="41"/>
  <c r="AW15" i="41"/>
  <c r="BA13" i="41"/>
  <c r="BA12" i="41"/>
  <c r="BC11" i="41"/>
  <c r="BF10" i="41"/>
  <c r="AX37" i="41"/>
  <c r="AU33" i="41"/>
  <c r="BA29" i="41"/>
  <c r="BD25" i="41"/>
  <c r="AV24" i="41"/>
  <c r="BF22" i="41"/>
  <c r="BH19" i="41"/>
  <c r="BG18" i="41"/>
  <c r="AU16" i="41"/>
  <c r="AZ15" i="41"/>
  <c r="AT33" i="41"/>
  <c r="AW29" i="41"/>
  <c r="BB25" i="41"/>
  <c r="AU24" i="41"/>
  <c r="BB22" i="41"/>
  <c r="BG19" i="41"/>
  <c r="BF18" i="41"/>
  <c r="BK17" i="41"/>
  <c r="AS33" i="41"/>
  <c r="AZ25" i="41"/>
  <c r="AT24" i="41"/>
  <c r="AX22" i="41"/>
  <c r="BJ20" i="41"/>
  <c r="BF19" i="41"/>
  <c r="BE18" i="41"/>
  <c r="BI17" i="41"/>
  <c r="AR33" i="41"/>
  <c r="AY25" i="41"/>
  <c r="AS24" i="41"/>
  <c r="AW22" i="41"/>
  <c r="BI20" i="41"/>
  <c r="BE19" i="41"/>
  <c r="BC18" i="41"/>
  <c r="BH17" i="41"/>
  <c r="BB36" i="41"/>
  <c r="BB34" i="41"/>
  <c r="BJ27" i="41"/>
  <c r="AW25" i="41"/>
  <c r="BF23" i="41"/>
  <c r="AR22" i="41"/>
  <c r="BG20" i="41"/>
  <c r="AW19" i="41"/>
  <c r="AU18" i="41"/>
  <c r="AZ30" i="41"/>
  <c r="BG28" i="41"/>
  <c r="BD27" i="41"/>
  <c r="BI26" i="41"/>
  <c r="BA24" i="41"/>
  <c r="AT22" i="41"/>
  <c r="BB20" i="41"/>
  <c r="BK15" i="41"/>
  <c r="BG14" i="41"/>
  <c r="AZ13" i="41"/>
  <c r="BH12" i="41"/>
  <c r="BG10" i="41"/>
  <c r="BJ9" i="41"/>
  <c r="AR8" i="41"/>
  <c r="AV7" i="41"/>
  <c r="AV4" i="41" s="1"/>
  <c r="AV5" i="41" s="1"/>
  <c r="AV6" i="41" s="1"/>
  <c r="AW30" i="41"/>
  <c r="BF28" i="41"/>
  <c r="BC27" i="41"/>
  <c r="BH26" i="41"/>
  <c r="AZ24" i="41"/>
  <c r="BA20" i="41"/>
  <c r="BK18" i="41"/>
  <c r="BI15" i="41"/>
  <c r="BF14" i="41"/>
  <c r="AY13" i="41"/>
  <c r="BG12" i="41"/>
  <c r="BE10" i="41"/>
  <c r="BI9" i="41"/>
  <c r="BK8" i="41"/>
  <c r="AU7" i="41"/>
  <c r="AU4" i="41" s="1"/>
  <c r="AU5" i="41" s="1"/>
  <c r="AU6" i="41" s="1"/>
  <c r="BB38" i="41"/>
  <c r="AS30" i="41"/>
  <c r="BC28" i="41"/>
  <c r="AZ27" i="41"/>
  <c r="BA26" i="41"/>
  <c r="AY24" i="41"/>
  <c r="AT20" i="41"/>
  <c r="BJ18" i="41"/>
  <c r="BH15" i="41"/>
  <c r="BE14" i="41"/>
  <c r="AX13" i="41"/>
  <c r="BD12" i="41"/>
  <c r="BD10" i="41"/>
  <c r="BH9" i="41"/>
  <c r="BJ8" i="41"/>
  <c r="AT7" i="41"/>
  <c r="AY28" i="41"/>
  <c r="AV27" i="41"/>
  <c r="AY26" i="41"/>
  <c r="AX24" i="41"/>
  <c r="BI18" i="41"/>
  <c r="BG15" i="41"/>
  <c r="BD14" i="41"/>
  <c r="AW13" i="41"/>
  <c r="BB12" i="41"/>
  <c r="BK11" i="41"/>
  <c r="BC10" i="41"/>
  <c r="BG9" i="41"/>
  <c r="BI8" i="41"/>
  <c r="AS7" i="41"/>
  <c r="BI29" i="41"/>
  <c r="AU28" i="41"/>
  <c r="AW26" i="41"/>
  <c r="AW24" i="41"/>
  <c r="BH18" i="41"/>
  <c r="BG17" i="41"/>
  <c r="BF15" i="41"/>
  <c r="BC14" i="41"/>
  <c r="BJ32" i="41"/>
  <c r="BH29" i="41"/>
  <c r="AT28" i="41"/>
  <c r="AU26" i="41"/>
  <c r="BH23" i="41"/>
  <c r="AY18" i="41"/>
  <c r="BE17" i="41"/>
  <c r="BE15" i="41"/>
  <c r="BB14" i="41"/>
  <c r="AT13" i="41"/>
  <c r="AY12" i="41"/>
  <c r="BI11" i="41"/>
  <c r="BA10" i="41"/>
  <c r="BE9" i="41"/>
  <c r="BG8" i="41"/>
  <c r="BK7" i="41"/>
  <c r="BI12" i="41"/>
  <c r="AU14" i="41"/>
  <c r="AY17" i="41"/>
  <c r="BF20" i="41"/>
  <c r="AX31" i="41"/>
  <c r="AW33" i="41"/>
  <c r="AU36" i="41"/>
  <c r="BE7" i="41"/>
  <c r="BE4" i="41" s="1"/>
  <c r="BE5" i="41" s="1"/>
  <c r="BE6" i="41" s="1"/>
  <c r="AR9" i="41"/>
  <c r="AR11" i="41"/>
  <c r="BJ12" i="41"/>
  <c r="AX14" i="41"/>
  <c r="BB17" i="41"/>
  <c r="BH20" i="41"/>
  <c r="AR25" i="41"/>
  <c r="BE31" i="41"/>
  <c r="AY33" i="41"/>
  <c r="AV36" i="41"/>
  <c r="BA37" i="41"/>
  <c r="BF7" i="41"/>
  <c r="AS9" i="41"/>
  <c r="AS11" i="41"/>
  <c r="BK12" i="41"/>
  <c r="AR13" i="41"/>
  <c r="AY14" i="41"/>
  <c r="AR16" i="41"/>
  <c r="BD17" i="41"/>
  <c r="AU25" i="41"/>
  <c r="BF31" i="41"/>
  <c r="BA33" i="41"/>
  <c r="BF36" i="41"/>
  <c r="BC37" i="41"/>
  <c r="BG7" i="41"/>
  <c r="AS8" i="41"/>
  <c r="AT9" i="41"/>
  <c r="AT11" i="41"/>
  <c r="AS13" i="41"/>
  <c r="AZ14" i="41"/>
  <c r="AT15" i="41"/>
  <c r="AS16" i="41"/>
  <c r="AR23" i="41"/>
  <c r="AV25" i="41"/>
  <c r="BH31" i="41"/>
  <c r="BE37" i="41"/>
  <c r="BH7" i="41"/>
  <c r="AT8" i="41"/>
  <c r="AU9" i="41"/>
  <c r="AU11" i="41"/>
  <c r="AU13" i="41"/>
  <c r="BA14" i="41"/>
  <c r="AU15" i="41"/>
  <c r="AT16" i="41"/>
  <c r="AV23" i="41"/>
  <c r="AX25" i="41"/>
  <c r="BF37" i="41"/>
  <c r="AS7" i="40"/>
  <c r="AR11" i="40"/>
  <c r="AU12" i="40"/>
  <c r="BH13" i="40"/>
  <c r="AX17" i="40"/>
  <c r="AV18" i="40"/>
  <c r="AS27" i="40"/>
  <c r="AV28" i="40"/>
  <c r="BI29" i="40"/>
  <c r="BC38" i="40"/>
  <c r="AU7" i="40"/>
  <c r="AU4" i="40" s="1"/>
  <c r="AU5" i="40" s="1"/>
  <c r="AU6" i="40" s="1"/>
  <c r="AR8" i="40"/>
  <c r="AS11" i="40"/>
  <c r="BA12" i="40"/>
  <c r="BI13" i="40"/>
  <c r="AY16" i="40"/>
  <c r="BD17" i="40"/>
  <c r="AW18" i="40"/>
  <c r="AU19" i="40"/>
  <c r="BA22" i="40"/>
  <c r="AS24" i="40"/>
  <c r="AR25" i="40"/>
  <c r="AT27" i="40"/>
  <c r="BG28" i="40"/>
  <c r="BF40" i="40"/>
  <c r="BH39" i="40"/>
  <c r="BG40" i="40"/>
  <c r="AY39" i="40"/>
  <c r="AW38" i="40"/>
  <c r="BE40" i="40"/>
  <c r="AX39" i="40"/>
  <c r="AV38" i="40"/>
  <c r="BD40" i="40"/>
  <c r="AW39" i="40"/>
  <c r="AU38" i="40"/>
  <c r="AZ39" i="40"/>
  <c r="BK38" i="40"/>
  <c r="AX37" i="40"/>
  <c r="AZ36" i="40"/>
  <c r="BB35" i="40"/>
  <c r="BD34" i="40"/>
  <c r="AV39" i="40"/>
  <c r="BJ38" i="40"/>
  <c r="AW37" i="40"/>
  <c r="AY36" i="40"/>
  <c r="BA35" i="40"/>
  <c r="AU39" i="40"/>
  <c r="BI38" i="40"/>
  <c r="AV37" i="40"/>
  <c r="AX36" i="40"/>
  <c r="AZ35" i="40"/>
  <c r="AT39" i="40"/>
  <c r="BH38" i="40"/>
  <c r="AU37" i="40"/>
  <c r="AW36" i="40"/>
  <c r="BK40" i="40"/>
  <c r="AS39" i="40"/>
  <c r="AV40" i="40"/>
  <c r="BK39" i="40"/>
  <c r="BC37" i="40"/>
  <c r="BI36" i="40"/>
  <c r="AY35" i="40"/>
  <c r="BC34" i="40"/>
  <c r="BE33" i="40"/>
  <c r="BG32" i="40"/>
  <c r="AU40" i="40"/>
  <c r="BJ39" i="40"/>
  <c r="BG38" i="40"/>
  <c r="BB37" i="40"/>
  <c r="BH36" i="40"/>
  <c r="AX35" i="40"/>
  <c r="BB34" i="40"/>
  <c r="BD33" i="40"/>
  <c r="BF32" i="40"/>
  <c r="AT40" i="40"/>
  <c r="BI39" i="40"/>
  <c r="BF38" i="40"/>
  <c r="BA37" i="40"/>
  <c r="BG36" i="40"/>
  <c r="AW35" i="40"/>
  <c r="BA34" i="40"/>
  <c r="BC33" i="40"/>
  <c r="BE32" i="40"/>
  <c r="AS40" i="40"/>
  <c r="BG39" i="40"/>
  <c r="BE38" i="40"/>
  <c r="AZ37" i="40"/>
  <c r="BF36" i="40"/>
  <c r="AV35" i="40"/>
  <c r="AZ34" i="40"/>
  <c r="BB33" i="40"/>
  <c r="BD32" i="40"/>
  <c r="AR40" i="40"/>
  <c r="BF39" i="40"/>
  <c r="BD38" i="40"/>
  <c r="AY37" i="40"/>
  <c r="BE36" i="40"/>
  <c r="AU35" i="40"/>
  <c r="AY34" i="40"/>
  <c r="BJ40" i="40"/>
  <c r="AX38" i="40"/>
  <c r="AT37" i="40"/>
  <c r="BG35" i="40"/>
  <c r="BI34" i="40"/>
  <c r="BH33" i="40"/>
  <c r="AU31" i="40"/>
  <c r="AW30" i="40"/>
  <c r="AY29" i="40"/>
  <c r="BA28" i="40"/>
  <c r="BC27" i="40"/>
  <c r="BE26" i="40"/>
  <c r="BG25" i="40"/>
  <c r="BI24" i="40"/>
  <c r="BI40" i="40"/>
  <c r="AT38" i="40"/>
  <c r="AS37" i="40"/>
  <c r="BF35" i="40"/>
  <c r="BH34" i="40"/>
  <c r="BG33" i="40"/>
  <c r="AT31" i="40"/>
  <c r="AV30" i="40"/>
  <c r="AX29" i="40"/>
  <c r="AZ28" i="40"/>
  <c r="BB27" i="40"/>
  <c r="BD26" i="40"/>
  <c r="BF25" i="40"/>
  <c r="BH24" i="40"/>
  <c r="BH40" i="40"/>
  <c r="AS38" i="40"/>
  <c r="AR37" i="40"/>
  <c r="BE35" i="40"/>
  <c r="BG34" i="40"/>
  <c r="BF33" i="40"/>
  <c r="AS31" i="40"/>
  <c r="AU30" i="40"/>
  <c r="AW29" i="40"/>
  <c r="AY28" i="40"/>
  <c r="BA27" i="40"/>
  <c r="BC26" i="40"/>
  <c r="BC40" i="40"/>
  <c r="AR38" i="40"/>
  <c r="BK36" i="40"/>
  <c r="BD35" i="40"/>
  <c r="BF34" i="40"/>
  <c r="BA33" i="40"/>
  <c r="BK32" i="40"/>
  <c r="AR31" i="40"/>
  <c r="AT30" i="40"/>
  <c r="AV29" i="40"/>
  <c r="AX28" i="40"/>
  <c r="AZ27" i="40"/>
  <c r="BB26" i="40"/>
  <c r="BD25" i="40"/>
  <c r="BF24" i="40"/>
  <c r="BH23" i="40"/>
  <c r="BJ22" i="40"/>
  <c r="BB40" i="40"/>
  <c r="BJ36" i="40"/>
  <c r="BC35" i="40"/>
  <c r="BE34" i="40"/>
  <c r="AZ33" i="40"/>
  <c r="BJ32" i="40"/>
  <c r="BK31" i="40"/>
  <c r="AS30" i="40"/>
  <c r="AU29" i="40"/>
  <c r="AW28" i="40"/>
  <c r="AY27" i="40"/>
  <c r="BA26" i="40"/>
  <c r="BC25" i="40"/>
  <c r="BE24" i="40"/>
  <c r="BA40" i="40"/>
  <c r="BE39" i="40"/>
  <c r="AZ32" i="40"/>
  <c r="BE31" i="40"/>
  <c r="BB30" i="40"/>
  <c r="AT29" i="40"/>
  <c r="BJ26" i="40"/>
  <c r="BJ25" i="40"/>
  <c r="AR24" i="40"/>
  <c r="AW23" i="40"/>
  <c r="BK22" i="40"/>
  <c r="BF21" i="40"/>
  <c r="BH20" i="40"/>
  <c r="BJ19" i="40"/>
  <c r="AR18" i="40"/>
  <c r="AZ40" i="40"/>
  <c r="BD39" i="40"/>
  <c r="AY32" i="40"/>
  <c r="BD31" i="40"/>
  <c r="BA30" i="40"/>
  <c r="AS29" i="40"/>
  <c r="BI26" i="40"/>
  <c r="BI25" i="40"/>
  <c r="AV23" i="40"/>
  <c r="BI22" i="40"/>
  <c r="BE21" i="40"/>
  <c r="BG20" i="40"/>
  <c r="BI19" i="40"/>
  <c r="AY40" i="40"/>
  <c r="BC39" i="40"/>
  <c r="BK37" i="40"/>
  <c r="AX32" i="40"/>
  <c r="BC31" i="40"/>
  <c r="AZ30" i="40"/>
  <c r="AR29" i="40"/>
  <c r="BK27" i="40"/>
  <c r="BH26" i="40"/>
  <c r="BH25" i="40"/>
  <c r="AU23" i="40"/>
  <c r="BH22" i="40"/>
  <c r="BD21" i="40"/>
  <c r="BF20" i="40"/>
  <c r="BH19" i="40"/>
  <c r="BJ18" i="40"/>
  <c r="AX40" i="40"/>
  <c r="BB39" i="40"/>
  <c r="BJ37" i="40"/>
  <c r="BK34" i="40"/>
  <c r="AW32" i="40"/>
  <c r="BB31" i="40"/>
  <c r="AY30" i="40"/>
  <c r="BJ27" i="40"/>
  <c r="BG26" i="40"/>
  <c r="BE25" i="40"/>
  <c r="AT23" i="40"/>
  <c r="BG22" i="40"/>
  <c r="BC21" i="40"/>
  <c r="BE20" i="40"/>
  <c r="BG19" i="40"/>
  <c r="AW40" i="40"/>
  <c r="BA39" i="40"/>
  <c r="BI37" i="40"/>
  <c r="BJ34" i="40"/>
  <c r="AV32" i="40"/>
  <c r="BA31" i="40"/>
  <c r="AX30" i="40"/>
  <c r="BI27" i="40"/>
  <c r="BF26" i="40"/>
  <c r="BB25" i="40"/>
  <c r="AS23" i="40"/>
  <c r="BF22" i="40"/>
  <c r="BB21" i="40"/>
  <c r="AR39" i="40"/>
  <c r="AX34" i="40"/>
  <c r="AY33" i="40"/>
  <c r="BI32" i="40"/>
  <c r="AR30" i="40"/>
  <c r="BD29" i="40"/>
  <c r="BF28" i="40"/>
  <c r="BH27" i="40"/>
  <c r="BB24" i="40"/>
  <c r="BG23" i="40"/>
  <c r="AU22" i="40"/>
  <c r="BK21" i="40"/>
  <c r="AT19" i="40"/>
  <c r="BF18" i="40"/>
  <c r="AT17" i="40"/>
  <c r="AV16" i="40"/>
  <c r="AX15" i="40"/>
  <c r="AZ14" i="40"/>
  <c r="BB13" i="40"/>
  <c r="AW34" i="40"/>
  <c r="AX33" i="40"/>
  <c r="BH32" i="40"/>
  <c r="BC29" i="40"/>
  <c r="BE28" i="40"/>
  <c r="BG27" i="40"/>
  <c r="BA24" i="40"/>
  <c r="BF23" i="40"/>
  <c r="AT22" i="40"/>
  <c r="BJ21" i="40"/>
  <c r="BK20" i="40"/>
  <c r="AS19" i="40"/>
  <c r="BE18" i="40"/>
  <c r="AS17" i="40"/>
  <c r="AU16" i="40"/>
  <c r="AW15" i="40"/>
  <c r="AY14" i="40"/>
  <c r="BA13" i="40"/>
  <c r="AV34" i="40"/>
  <c r="AW33" i="40"/>
  <c r="BC32" i="40"/>
  <c r="BB29" i="40"/>
  <c r="BD28" i="40"/>
  <c r="BF27" i="40"/>
  <c r="AZ24" i="40"/>
  <c r="BE23" i="40"/>
  <c r="AS22" i="40"/>
  <c r="BI21" i="40"/>
  <c r="BJ20" i="40"/>
  <c r="AR19" i="40"/>
  <c r="BD18" i="40"/>
  <c r="AR17" i="40"/>
  <c r="AT16" i="40"/>
  <c r="AV15" i="40"/>
  <c r="AX14" i="40"/>
  <c r="AU34" i="40"/>
  <c r="AV33" i="40"/>
  <c r="BB32" i="40"/>
  <c r="BA29" i="40"/>
  <c r="BC28" i="40"/>
  <c r="BE27" i="40"/>
  <c r="AY24" i="40"/>
  <c r="BD23" i="40"/>
  <c r="AR22" i="40"/>
  <c r="BH21" i="40"/>
  <c r="BI20" i="40"/>
  <c r="BC18" i="40"/>
  <c r="AT34" i="40"/>
  <c r="AU33" i="40"/>
  <c r="BA32" i="40"/>
  <c r="AZ29" i="40"/>
  <c r="BB28" i="40"/>
  <c r="BD27" i="40"/>
  <c r="BK26" i="40"/>
  <c r="AX24" i="40"/>
  <c r="BC23" i="40"/>
  <c r="BG21" i="40"/>
  <c r="BD20" i="40"/>
  <c r="BB18" i="40"/>
  <c r="BJ31" i="40"/>
  <c r="BG30" i="40"/>
  <c r="BB23" i="40"/>
  <c r="AZ22" i="40"/>
  <c r="AV21" i="40"/>
  <c r="BC20" i="40"/>
  <c r="BC17" i="40"/>
  <c r="AX16" i="40"/>
  <c r="BH14" i="40"/>
  <c r="BC13" i="40"/>
  <c r="AZ12" i="40"/>
  <c r="BB11" i="40"/>
  <c r="BE10" i="40"/>
  <c r="BH9" i="40"/>
  <c r="BJ8" i="40"/>
  <c r="AT7" i="40"/>
  <c r="AT4" i="40" s="1"/>
  <c r="AT5" i="40" s="1"/>
  <c r="AT6" i="40" s="1"/>
  <c r="BK35" i="40"/>
  <c r="BI31" i="40"/>
  <c r="BF30" i="40"/>
  <c r="BA23" i="40"/>
  <c r="AY22" i="40"/>
  <c r="AU21" i="40"/>
  <c r="BB20" i="40"/>
  <c r="BK18" i="40"/>
  <c r="BB17" i="40"/>
  <c r="AW16" i="40"/>
  <c r="BG14" i="40"/>
  <c r="AZ13" i="40"/>
  <c r="AY12" i="40"/>
  <c r="BA11" i="40"/>
  <c r="BD10" i="40"/>
  <c r="BG9" i="40"/>
  <c r="BI8" i="40"/>
  <c r="BJ35" i="40"/>
  <c r="BH31" i="40"/>
  <c r="BE30" i="40"/>
  <c r="AZ23" i="40"/>
  <c r="AX22" i="40"/>
  <c r="AT21" i="40"/>
  <c r="BA20" i="40"/>
  <c r="BI18" i="40"/>
  <c r="BA17" i="40"/>
  <c r="AS16" i="40"/>
  <c r="BK15" i="40"/>
  <c r="BF14" i="40"/>
  <c r="AY13" i="40"/>
  <c r="AX12" i="40"/>
  <c r="AZ11" i="40"/>
  <c r="BC10" i="40"/>
  <c r="BF9" i="40"/>
  <c r="BH8" i="40"/>
  <c r="AR7" i="40"/>
  <c r="BI35" i="40"/>
  <c r="BG31" i="40"/>
  <c r="BD30" i="40"/>
  <c r="AY23" i="40"/>
  <c r="AW22" i="40"/>
  <c r="AS21" i="40"/>
  <c r="AZ20" i="40"/>
  <c r="BH18" i="40"/>
  <c r="AZ17" i="40"/>
  <c r="AR16" i="40"/>
  <c r="BJ15" i="40"/>
  <c r="BE14" i="40"/>
  <c r="AX13" i="40"/>
  <c r="AW12" i="40"/>
  <c r="AY11" i="40"/>
  <c r="BB10" i="40"/>
  <c r="BE9" i="40"/>
  <c r="BG8" i="40"/>
  <c r="BH35" i="40"/>
  <c r="BF31" i="40"/>
  <c r="BC30" i="40"/>
  <c r="BK25" i="40"/>
  <c r="AX23" i="40"/>
  <c r="AV22" i="40"/>
  <c r="AR21" i="40"/>
  <c r="AY20" i="40"/>
  <c r="BG18" i="40"/>
  <c r="AY17" i="40"/>
  <c r="BI15" i="40"/>
  <c r="BD14" i="40"/>
  <c r="AW13" i="40"/>
  <c r="AV12" i="40"/>
  <c r="AX11" i="40"/>
  <c r="BA10" i="40"/>
  <c r="BD9" i="40"/>
  <c r="AT12" i="40"/>
  <c r="AV7" i="40"/>
  <c r="AV4" i="40" s="1"/>
  <c r="AV5" i="40" s="1"/>
  <c r="AV6" i="40" s="1"/>
  <c r="AS8" i="40"/>
  <c r="AR10" i="40"/>
  <c r="AT11" i="40"/>
  <c r="BB12" i="40"/>
  <c r="BJ13" i="40"/>
  <c r="AR15" i="40"/>
  <c r="AZ16" i="40"/>
  <c r="BE17" i="40"/>
  <c r="AX18" i="40"/>
  <c r="AV19" i="40"/>
  <c r="BB22" i="40"/>
  <c r="AT24" i="40"/>
  <c r="AS25" i="40"/>
  <c r="AR26" i="40"/>
  <c r="AU27" i="40"/>
  <c r="BH28" i="40"/>
  <c r="BK29" i="40"/>
  <c r="AR32" i="40"/>
  <c r="AU28" i="40"/>
  <c r="DO28" i="40" s="1"/>
  <c r="BB38" i="40"/>
  <c r="AW7" i="40"/>
  <c r="AW4" i="40" s="1"/>
  <c r="AW5" i="40" s="1"/>
  <c r="AW6" i="40" s="1"/>
  <c r="AT8" i="40"/>
  <c r="AS10" i="40"/>
  <c r="AU11" i="40"/>
  <c r="BC12" i="40"/>
  <c r="BK13" i="40"/>
  <c r="AS15" i="40"/>
  <c r="BA16" i="40"/>
  <c r="BF17" i="40"/>
  <c r="AY18" i="40"/>
  <c r="AW19" i="40"/>
  <c r="BC22" i="40"/>
  <c r="AU24" i="40"/>
  <c r="AT25" i="40"/>
  <c r="AS26" i="40"/>
  <c r="AV27" i="40"/>
  <c r="BI28" i="40"/>
  <c r="AS32" i="40"/>
  <c r="BG13" i="40"/>
  <c r="AW17" i="40"/>
  <c r="AU18" i="40"/>
  <c r="AR27" i="40"/>
  <c r="BH29" i="40"/>
  <c r="BK30" i="40"/>
  <c r="AX7" i="40"/>
  <c r="AU8" i="40"/>
  <c r="AR9" i="40"/>
  <c r="AT10" i="40"/>
  <c r="AV11" i="40"/>
  <c r="BD12" i="40"/>
  <c r="AT15" i="40"/>
  <c r="BB16" i="40"/>
  <c r="BG17" i="40"/>
  <c r="AZ18" i="40"/>
  <c r="AX19" i="40"/>
  <c r="AR20" i="40"/>
  <c r="BD22" i="40"/>
  <c r="AV24" i="40"/>
  <c r="AU25" i="40"/>
  <c r="AT26" i="40"/>
  <c r="AW27" i="40"/>
  <c r="BJ28" i="40"/>
  <c r="AT32" i="40"/>
  <c r="AY7" i="40"/>
  <c r="AV8" i="40"/>
  <c r="AS9" i="40"/>
  <c r="AU10" i="40"/>
  <c r="AW11" i="40"/>
  <c r="BE12" i="40"/>
  <c r="AU15" i="40"/>
  <c r="BC16" i="40"/>
  <c r="BH17" i="40"/>
  <c r="BA18" i="40"/>
  <c r="AY19" i="40"/>
  <c r="AS20" i="40"/>
  <c r="BE22" i="40"/>
  <c r="AW24" i="40"/>
  <c r="AV25" i="40"/>
  <c r="AU26" i="40"/>
  <c r="AX27" i="40"/>
  <c r="BK28" i="40"/>
  <c r="AU32" i="40"/>
  <c r="AW15" i="39"/>
  <c r="BJ7" i="39"/>
  <c r="BB8" i="39"/>
  <c r="BB9" i="39"/>
  <c r="AR10" i="39"/>
  <c r="AW11" i="39"/>
  <c r="AV12" i="39"/>
  <c r="BB13" i="39"/>
  <c r="AX15" i="39"/>
  <c r="AT18" i="39"/>
  <c r="AU25" i="39"/>
  <c r="BK26" i="39"/>
  <c r="AT36" i="39"/>
  <c r="AV35" i="39"/>
  <c r="AX34" i="39"/>
  <c r="AZ33" i="39"/>
  <c r="BB32" i="39"/>
  <c r="BD31" i="39"/>
  <c r="BF30" i="39"/>
  <c r="BH29" i="39"/>
  <c r="AS36" i="39"/>
  <c r="AU35" i="39"/>
  <c r="AW34" i="39"/>
  <c r="AY33" i="39"/>
  <c r="BA32" i="39"/>
  <c r="BC31" i="39"/>
  <c r="BE30" i="39"/>
  <c r="BG29" i="39"/>
  <c r="AZ36" i="39"/>
  <c r="BD35" i="39"/>
  <c r="BH34" i="39"/>
  <c r="AT32" i="39"/>
  <c r="AX31" i="39"/>
  <c r="BB30" i="39"/>
  <c r="BF29" i="39"/>
  <c r="AZ28" i="39"/>
  <c r="BB27" i="39"/>
  <c r="BD26" i="39"/>
  <c r="BF25" i="39"/>
  <c r="BH24" i="39"/>
  <c r="BJ23" i="39"/>
  <c r="AR22" i="39"/>
  <c r="AT21" i="39"/>
  <c r="AV20" i="39"/>
  <c r="AY36" i="39"/>
  <c r="BC35" i="39"/>
  <c r="BG34" i="39"/>
  <c r="BK33" i="39"/>
  <c r="AS32" i="39"/>
  <c r="AW31" i="39"/>
  <c r="BA30" i="39"/>
  <c r="BE29" i="39"/>
  <c r="AY28" i="39"/>
  <c r="BA27" i="39"/>
  <c r="BC26" i="39"/>
  <c r="BE25" i="39"/>
  <c r="BG24" i="39"/>
  <c r="BI23" i="39"/>
  <c r="BK22" i="39"/>
  <c r="AW36" i="39"/>
  <c r="BA35" i="39"/>
  <c r="BE34" i="39"/>
  <c r="BI33" i="39"/>
  <c r="AU31" i="39"/>
  <c r="AY30" i="39"/>
  <c r="BC29" i="39"/>
  <c r="AW28" i="39"/>
  <c r="BJ32" i="39"/>
  <c r="BJ31" i="39"/>
  <c r="BJ30" i="39"/>
  <c r="BJ29" i="39"/>
  <c r="AR28" i="39"/>
  <c r="AS27" i="39"/>
  <c r="AW26" i="39"/>
  <c r="BA25" i="39"/>
  <c r="BE24" i="39"/>
  <c r="BJ33" i="39"/>
  <c r="BI32" i="39"/>
  <c r="BI31" i="39"/>
  <c r="BI30" i="39"/>
  <c r="BI29" i="39"/>
  <c r="AR27" i="39"/>
  <c r="AV26" i="39"/>
  <c r="AZ25" i="39"/>
  <c r="BK36" i="39"/>
  <c r="BK35" i="39"/>
  <c r="BK34" i="39"/>
  <c r="BH33" i="39"/>
  <c r="BH32" i="39"/>
  <c r="BH31" i="39"/>
  <c r="BH30" i="39"/>
  <c r="BD29" i="39"/>
  <c r="BJ36" i="39"/>
  <c r="BJ35" i="39"/>
  <c r="BJ34" i="39"/>
  <c r="BG33" i="39"/>
  <c r="BG32" i="39"/>
  <c r="BG31" i="39"/>
  <c r="BG30" i="39"/>
  <c r="BB29" i="39"/>
  <c r="BA36" i="39"/>
  <c r="BB34" i="39"/>
  <c r="AR33" i="39"/>
  <c r="BF32" i="39"/>
  <c r="AS31" i="39"/>
  <c r="AW29" i="39"/>
  <c r="AX28" i="39"/>
  <c r="AT27" i="39"/>
  <c r="AR26" i="39"/>
  <c r="BB25" i="39"/>
  <c r="AS23" i="39"/>
  <c r="AW22" i="39"/>
  <c r="BJ21" i="39"/>
  <c r="BC20" i="39"/>
  <c r="BB19" i="39"/>
  <c r="BD18" i="39"/>
  <c r="AX36" i="39"/>
  <c r="BA34" i="39"/>
  <c r="BE32" i="39"/>
  <c r="AR31" i="39"/>
  <c r="AV29" i="39"/>
  <c r="AV28" i="39"/>
  <c r="AY25" i="39"/>
  <c r="AR23" i="39"/>
  <c r="AV22" i="39"/>
  <c r="BI21" i="39"/>
  <c r="BB20" i="39"/>
  <c r="BA19" i="39"/>
  <c r="AV36" i="39"/>
  <c r="AZ34" i="39"/>
  <c r="BD32" i="39"/>
  <c r="AU29" i="39"/>
  <c r="AU28" i="39"/>
  <c r="AX25" i="39"/>
  <c r="AU22" i="39"/>
  <c r="BH21" i="39"/>
  <c r="BA20" i="39"/>
  <c r="AZ19" i="39"/>
  <c r="BB18" i="39"/>
  <c r="BD17" i="39"/>
  <c r="BF16" i="39"/>
  <c r="BH15" i="39"/>
  <c r="AU36" i="39"/>
  <c r="AY34" i="39"/>
  <c r="BC32" i="39"/>
  <c r="BK30" i="39"/>
  <c r="AT29" i="39"/>
  <c r="AT28" i="39"/>
  <c r="AW25" i="39"/>
  <c r="BK24" i="39"/>
  <c r="AT22" i="39"/>
  <c r="BG21" i="39"/>
  <c r="AR36" i="39"/>
  <c r="BI35" i="39"/>
  <c r="AR34" i="39"/>
  <c r="BF33" i="39"/>
  <c r="BF31" i="39"/>
  <c r="BA29" i="39"/>
  <c r="AS28" i="39"/>
  <c r="BH27" i="39"/>
  <c r="AX26" i="39"/>
  <c r="AR25" i="39"/>
  <c r="AU24" i="39"/>
  <c r="BE23" i="39"/>
  <c r="AS22" i="39"/>
  <c r="AS21" i="39"/>
  <c r="AT20" i="39"/>
  <c r="BJ19" i="39"/>
  <c r="BG18" i="39"/>
  <c r="AV17" i="39"/>
  <c r="BJ16" i="39"/>
  <c r="BB15" i="39"/>
  <c r="AW14" i="39"/>
  <c r="AY13" i="39"/>
  <c r="BA12" i="39"/>
  <c r="BH35" i="39"/>
  <c r="BE33" i="39"/>
  <c r="BE31" i="39"/>
  <c r="AZ29" i="39"/>
  <c r="BG27" i="39"/>
  <c r="AU26" i="39"/>
  <c r="AT24" i="39"/>
  <c r="BD23" i="39"/>
  <c r="AR21" i="39"/>
  <c r="AS20" i="39"/>
  <c r="BI19" i="39"/>
  <c r="BF18" i="39"/>
  <c r="AU17" i="39"/>
  <c r="BI16" i="39"/>
  <c r="BA15" i="39"/>
  <c r="AV14" i="39"/>
  <c r="BG35" i="39"/>
  <c r="BD33" i="39"/>
  <c r="BB31" i="39"/>
  <c r="AY29" i="39"/>
  <c r="BF27" i="39"/>
  <c r="AT26" i="39"/>
  <c r="AS24" i="39"/>
  <c r="BC23" i="39"/>
  <c r="AR20" i="39"/>
  <c r="BF35" i="39"/>
  <c r="BC33" i="39"/>
  <c r="BA31" i="39"/>
  <c r="AX29" i="39"/>
  <c r="BE27" i="39"/>
  <c r="AS26" i="39"/>
  <c r="AR24" i="39"/>
  <c r="BB23" i="39"/>
  <c r="BG19" i="39"/>
  <c r="BC18" i="39"/>
  <c r="BI36" i="39"/>
  <c r="AR35" i="39"/>
  <c r="AV33" i="39"/>
  <c r="AZ31" i="39"/>
  <c r="BD28" i="39"/>
  <c r="BJ24" i="39"/>
  <c r="BF21" i="39"/>
  <c r="AY20" i="39"/>
  <c r="BK19" i="39"/>
  <c r="AY18" i="39"/>
  <c r="BK16" i="39"/>
  <c r="BE15" i="39"/>
  <c r="BB14" i="39"/>
  <c r="BI13" i="39"/>
  <c r="BB12" i="39"/>
  <c r="AV11" i="39"/>
  <c r="AY10" i="39"/>
  <c r="BH36" i="39"/>
  <c r="AU33" i="39"/>
  <c r="AY31" i="39"/>
  <c r="BC28" i="39"/>
  <c r="BK27" i="39"/>
  <c r="BI24" i="39"/>
  <c r="BE21" i="39"/>
  <c r="AX20" i="39"/>
  <c r="BH19" i="39"/>
  <c r="AX18" i="39"/>
  <c r="BH16" i="39"/>
  <c r="BD15" i="39"/>
  <c r="BA14" i="39"/>
  <c r="BH13" i="39"/>
  <c r="AZ12" i="39"/>
  <c r="AU11" i="39"/>
  <c r="AX10" i="39"/>
  <c r="BA9" i="39"/>
  <c r="BG36" i="39"/>
  <c r="AT33" i="39"/>
  <c r="AV31" i="39"/>
  <c r="BB28" i="39"/>
  <c r="BJ27" i="39"/>
  <c r="BF24" i="39"/>
  <c r="BD21" i="39"/>
  <c r="AW20" i="39"/>
  <c r="BF19" i="39"/>
  <c r="AW18" i="39"/>
  <c r="BG16" i="39"/>
  <c r="BC15" i="39"/>
  <c r="AZ14" i="39"/>
  <c r="BG13" i="39"/>
  <c r="AY12" i="39"/>
  <c r="AT11" i="39"/>
  <c r="AW10" i="39"/>
  <c r="AZ9" i="39"/>
  <c r="BF36" i="39"/>
  <c r="AS33" i="39"/>
  <c r="AT31" i="39"/>
  <c r="BK29" i="39"/>
  <c r="BA28" i="39"/>
  <c r="BI27" i="39"/>
  <c r="BD24" i="39"/>
  <c r="BC21" i="39"/>
  <c r="AU20" i="39"/>
  <c r="BE19" i="39"/>
  <c r="AV18" i="39"/>
  <c r="BK17" i="39"/>
  <c r="BE16" i="39"/>
  <c r="AZ15" i="39"/>
  <c r="AY14" i="39"/>
  <c r="BF13" i="39"/>
  <c r="AX12" i="39"/>
  <c r="AS11" i="39"/>
  <c r="AV10" i="39"/>
  <c r="AY9" i="39"/>
  <c r="AW30" i="39"/>
  <c r="BB26" i="39"/>
  <c r="BA22" i="39"/>
  <c r="AW19" i="39"/>
  <c r="BJ17" i="39"/>
  <c r="AR16" i="39"/>
  <c r="AU15" i="39"/>
  <c r="BF14" i="39"/>
  <c r="AV13" i="39"/>
  <c r="AS12" i="39"/>
  <c r="AR11" i="39"/>
  <c r="BC10" i="39"/>
  <c r="BJ9" i="39"/>
  <c r="AU8" i="39"/>
  <c r="AY7" i="39"/>
  <c r="AU10" i="39"/>
  <c r="BK8" i="39"/>
  <c r="AU7" i="39"/>
  <c r="AY32" i="39"/>
  <c r="AR30" i="39"/>
  <c r="BA21" i="39"/>
  <c r="AR19" i="39"/>
  <c r="BE18" i="39"/>
  <c r="BE17" i="39"/>
  <c r="AU14" i="39"/>
  <c r="BK11" i="39"/>
  <c r="BE9" i="39"/>
  <c r="BJ8" i="39"/>
  <c r="AT7" i="39"/>
  <c r="AV30" i="39"/>
  <c r="BA26" i="39"/>
  <c r="AZ22" i="39"/>
  <c r="AV19" i="39"/>
  <c r="BK18" i="39"/>
  <c r="BI17" i="39"/>
  <c r="AT15" i="39"/>
  <c r="BE14" i="39"/>
  <c r="AU13" i="39"/>
  <c r="AR12" i="39"/>
  <c r="BB10" i="39"/>
  <c r="BI9" i="39"/>
  <c r="AT8" i="39"/>
  <c r="AX7" i="39"/>
  <c r="BH18" i="39"/>
  <c r="AR13" i="39"/>
  <c r="BC27" i="39"/>
  <c r="AT10" i="39"/>
  <c r="AU30" i="39"/>
  <c r="AZ26" i="39"/>
  <c r="AY22" i="39"/>
  <c r="AU19" i="39"/>
  <c r="BJ18" i="39"/>
  <c r="BH17" i="39"/>
  <c r="AS15" i="39"/>
  <c r="BD14" i="39"/>
  <c r="AT13" i="39"/>
  <c r="BA10" i="39"/>
  <c r="BH9" i="39"/>
  <c r="AS8" i="39"/>
  <c r="AW7" i="39"/>
  <c r="AW4" i="39" s="1"/>
  <c r="AW5" i="39" s="1"/>
  <c r="AW6" i="39" s="1"/>
  <c r="BK32" i="39"/>
  <c r="BK31" i="39"/>
  <c r="AT30" i="39"/>
  <c r="AY26" i="39"/>
  <c r="AX22" i="39"/>
  <c r="BK21" i="39"/>
  <c r="AT19" i="39"/>
  <c r="BI18" i="39"/>
  <c r="BG17" i="39"/>
  <c r="AR15" i="39"/>
  <c r="BC14" i="39"/>
  <c r="AS13" i="39"/>
  <c r="AZ10" i="39"/>
  <c r="BG9" i="39"/>
  <c r="AR8" i="39"/>
  <c r="AV7" i="39"/>
  <c r="AV4" i="39" s="1"/>
  <c r="AV5" i="39" s="1"/>
  <c r="AV6" i="39" s="1"/>
  <c r="AZ32" i="39"/>
  <c r="AS30" i="39"/>
  <c r="BD27" i="39"/>
  <c r="BB21" i="39"/>
  <c r="AS19" i="39"/>
  <c r="BF17" i="39"/>
  <c r="AX14" i="39"/>
  <c r="BF9" i="39"/>
  <c r="BK7" i="39"/>
  <c r="BC8" i="39"/>
  <c r="BC9" i="39"/>
  <c r="AS10" i="39"/>
  <c r="AX11" i="39"/>
  <c r="AW12" i="39"/>
  <c r="BC13" i="39"/>
  <c r="AY15" i="39"/>
  <c r="AU18" i="39"/>
  <c r="AV25" i="39"/>
  <c r="BI34" i="39"/>
  <c r="BD8" i="39"/>
  <c r="BD9" i="39"/>
  <c r="BD10" i="39"/>
  <c r="AY11" i="39"/>
  <c r="BC12" i="39"/>
  <c r="BD13" i="39"/>
  <c r="BF15" i="39"/>
  <c r="AS16" i="39"/>
  <c r="AZ18" i="39"/>
  <c r="BC25" i="39"/>
  <c r="BI7" i="39"/>
  <c r="BA8" i="39"/>
  <c r="AX9" i="39"/>
  <c r="AU12" i="39"/>
  <c r="BA13" i="39"/>
  <c r="BC17" i="39"/>
  <c r="AS18" i="39"/>
  <c r="AT25" i="39"/>
  <c r="BJ26" i="39"/>
  <c r="BD30" i="39"/>
  <c r="AX32" i="39"/>
  <c r="BB33" i="39"/>
  <c r="BD34" i="39"/>
  <c r="BE35" i="39"/>
  <c r="BE8" i="39"/>
  <c r="BK9" i="39"/>
  <c r="BE10" i="39"/>
  <c r="AZ11" i="39"/>
  <c r="BD12" i="39"/>
  <c r="BE13" i="39"/>
  <c r="BG15" i="39"/>
  <c r="AT16" i="39"/>
  <c r="BA18" i="39"/>
  <c r="BD25" i="39"/>
  <c r="AT11" i="38"/>
  <c r="BH18" i="38"/>
  <c r="AX16" i="38"/>
  <c r="AR14" i="38"/>
  <c r="BG23" i="38"/>
  <c r="BE12" i="38"/>
  <c r="AV13" i="38"/>
  <c r="AS14" i="38"/>
  <c r="BD15" i="38"/>
  <c r="BA16" i="38"/>
  <c r="BG17" i="38"/>
  <c r="AS20" i="38"/>
  <c r="BH23" i="38"/>
  <c r="BG11" i="38"/>
  <c r="AW13" i="38"/>
  <c r="AT14" i="38"/>
  <c r="BH17" i="38"/>
  <c r="AR24" i="38"/>
  <c r="BE26" i="38"/>
  <c r="BG12" i="38"/>
  <c r="BD13" i="38"/>
  <c r="BK14" i="38"/>
  <c r="BF15" i="38"/>
  <c r="BE16" i="38"/>
  <c r="AU20" i="38"/>
  <c r="AV24" i="38"/>
  <c r="BF26" i="38"/>
  <c r="BJ32" i="38"/>
  <c r="AW8" i="38"/>
  <c r="BH12" i="38"/>
  <c r="BE13" i="38"/>
  <c r="BG15" i="38"/>
  <c r="BF16" i="38"/>
  <c r="BI15" i="38"/>
  <c r="BE20" i="38"/>
  <c r="AT7" i="38"/>
  <c r="AT4" i="38" s="1"/>
  <c r="AT5" i="38" s="1"/>
  <c r="AT6" i="38" s="1"/>
  <c r="AU7" i="38"/>
  <c r="AU4" i="38" s="1"/>
  <c r="AU5" i="38" s="1"/>
  <c r="AU6" i="38" s="1"/>
  <c r="BF10" i="38"/>
  <c r="AW19" i="38"/>
  <c r="BG10" i="38"/>
  <c r="AX19" i="38"/>
  <c r="BA22" i="38"/>
  <c r="BC37" i="38"/>
  <c r="BA37" i="38"/>
  <c r="BG37" i="38"/>
  <c r="BE36" i="38"/>
  <c r="BF37" i="38"/>
  <c r="BD36" i="38"/>
  <c r="BD37" i="38"/>
  <c r="BJ36" i="38"/>
  <c r="AZ35" i="38"/>
  <c r="BB34" i="38"/>
  <c r="BD33" i="38"/>
  <c r="BF32" i="38"/>
  <c r="BI36" i="38"/>
  <c r="AY35" i="38"/>
  <c r="BA34" i="38"/>
  <c r="BC33" i="38"/>
  <c r="BJ37" i="38"/>
  <c r="BG36" i="38"/>
  <c r="AW35" i="38"/>
  <c r="AY34" i="38"/>
  <c r="BH37" i="38"/>
  <c r="AY36" i="38"/>
  <c r="BG35" i="38"/>
  <c r="AZ34" i="38"/>
  <c r="AX33" i="38"/>
  <c r="BC32" i="38"/>
  <c r="BE31" i="38"/>
  <c r="BG30" i="38"/>
  <c r="BI29" i="38"/>
  <c r="BE37" i="38"/>
  <c r="AX36" i="38"/>
  <c r="BF35" i="38"/>
  <c r="AX34" i="38"/>
  <c r="AW33" i="38"/>
  <c r="BB32" i="38"/>
  <c r="BD31" i="38"/>
  <c r="BF30" i="38"/>
  <c r="BH29" i="38"/>
  <c r="AZ37" i="38"/>
  <c r="AV36" i="38"/>
  <c r="BD35" i="38"/>
  <c r="AV34" i="38"/>
  <c r="AU33" i="38"/>
  <c r="AZ32" i="38"/>
  <c r="BB31" i="38"/>
  <c r="BD30" i="38"/>
  <c r="AY37" i="38"/>
  <c r="AU36" i="38"/>
  <c r="BC35" i="38"/>
  <c r="AU34" i="38"/>
  <c r="AT33" i="38"/>
  <c r="AY32" i="38"/>
  <c r="AX37" i="38"/>
  <c r="AT36" i="38"/>
  <c r="BB35" i="38"/>
  <c r="AT34" i="38"/>
  <c r="AS33" i="38"/>
  <c r="AX32" i="38"/>
  <c r="BB37" i="38"/>
  <c r="BF36" i="38"/>
  <c r="BJ33" i="38"/>
  <c r="AR31" i="38"/>
  <c r="BJ30" i="38"/>
  <c r="BD29" i="38"/>
  <c r="BA28" i="38"/>
  <c r="BC27" i="38"/>
  <c r="AW37" i="38"/>
  <c r="BC36" i="38"/>
  <c r="BK34" i="38"/>
  <c r="BI33" i="38"/>
  <c r="BI30" i="38"/>
  <c r="BC29" i="38"/>
  <c r="AZ28" i="38"/>
  <c r="AV37" i="38"/>
  <c r="BB36" i="38"/>
  <c r="BJ34" i="38"/>
  <c r="BH33" i="38"/>
  <c r="BH30" i="38"/>
  <c r="BB29" i="38"/>
  <c r="AU37" i="38"/>
  <c r="BA36" i="38"/>
  <c r="BI34" i="38"/>
  <c r="BG33" i="38"/>
  <c r="BK32" i="38"/>
  <c r="BE30" i="38"/>
  <c r="BA29" i="38"/>
  <c r="AT37" i="38"/>
  <c r="AZ36" i="38"/>
  <c r="BH34" i="38"/>
  <c r="BF33" i="38"/>
  <c r="BK36" i="38"/>
  <c r="BI35" i="38"/>
  <c r="AZ33" i="38"/>
  <c r="AU32" i="38"/>
  <c r="AT30" i="38"/>
  <c r="AY29" i="38"/>
  <c r="AV27" i="38"/>
  <c r="AV26" i="38"/>
  <c r="AX25" i="38"/>
  <c r="AZ24" i="38"/>
  <c r="BB23" i="38"/>
  <c r="BH36" i="38"/>
  <c r="BH35" i="38"/>
  <c r="AY33" i="38"/>
  <c r="AT32" i="38"/>
  <c r="AS30" i="38"/>
  <c r="AX29" i="38"/>
  <c r="BK28" i="38"/>
  <c r="AU27" i="38"/>
  <c r="AU26" i="38"/>
  <c r="AW25" i="38"/>
  <c r="AY24" i="38"/>
  <c r="BA23" i="38"/>
  <c r="AS36" i="38"/>
  <c r="BA35" i="38"/>
  <c r="AR33" i="38"/>
  <c r="AR32" i="38"/>
  <c r="BK31" i="38"/>
  <c r="AV29" i="38"/>
  <c r="BI28" i="38"/>
  <c r="AS27" i="38"/>
  <c r="AS26" i="38"/>
  <c r="AU25" i="38"/>
  <c r="AR36" i="38"/>
  <c r="AX35" i="38"/>
  <c r="BJ31" i="38"/>
  <c r="AU29" i="38"/>
  <c r="BH28" i="38"/>
  <c r="BK37" i="38"/>
  <c r="AV35" i="38"/>
  <c r="BI31" i="38"/>
  <c r="AT29" i="38"/>
  <c r="BG28" i="38"/>
  <c r="BD34" i="38"/>
  <c r="BE32" i="38"/>
  <c r="AY30" i="38"/>
  <c r="BJ28" i="38"/>
  <c r="AT27" i="38"/>
  <c r="BA26" i="38"/>
  <c r="AS25" i="38"/>
  <c r="AU24" i="38"/>
  <c r="AY23" i="38"/>
  <c r="AX22" i="38"/>
  <c r="AZ21" i="38"/>
  <c r="BB20" i="38"/>
  <c r="BD19" i="38"/>
  <c r="BC34" i="38"/>
  <c r="BD32" i="38"/>
  <c r="BH31" i="38"/>
  <c r="AX30" i="38"/>
  <c r="BF28" i="38"/>
  <c r="AR27" i="38"/>
  <c r="AZ26" i="38"/>
  <c r="AR25" i="38"/>
  <c r="AT24" i="38"/>
  <c r="AW34" i="38"/>
  <c r="BA32" i="38"/>
  <c r="BG31" i="38"/>
  <c r="AW30" i="38"/>
  <c r="BE28" i="38"/>
  <c r="AY26" i="38"/>
  <c r="AS24" i="38"/>
  <c r="AW23" i="38"/>
  <c r="AR34" i="38"/>
  <c r="AV32" i="38"/>
  <c r="BC31" i="38"/>
  <c r="AU30" i="38"/>
  <c r="BC28" i="38"/>
  <c r="AW26" i="38"/>
  <c r="AV33" i="38"/>
  <c r="AV31" i="38"/>
  <c r="BJ29" i="38"/>
  <c r="AU28" i="38"/>
  <c r="BG27" i="38"/>
  <c r="BK26" i="38"/>
  <c r="BF25" i="38"/>
  <c r="BG24" i="38"/>
  <c r="BI37" i="38"/>
  <c r="BB33" i="38"/>
  <c r="AX31" i="38"/>
  <c r="AZ29" i="38"/>
  <c r="BB27" i="38"/>
  <c r="BH25" i="38"/>
  <c r="BI24" i="38"/>
  <c r="AU23" i="38"/>
  <c r="AW22" i="38"/>
  <c r="BK21" i="38"/>
  <c r="BD20" i="38"/>
  <c r="AV19" i="38"/>
  <c r="AR18" i="38"/>
  <c r="AT17" i="38"/>
  <c r="AV16" i="38"/>
  <c r="AX15" i="38"/>
  <c r="AZ14" i="38"/>
  <c r="BB13" i="38"/>
  <c r="BD12" i="38"/>
  <c r="AS37" i="38"/>
  <c r="AW36" i="38"/>
  <c r="BK35" i="38"/>
  <c r="BA33" i="38"/>
  <c r="AW31" i="38"/>
  <c r="AW29" i="38"/>
  <c r="BD28" i="38"/>
  <c r="BA27" i="38"/>
  <c r="BG25" i="38"/>
  <c r="BH24" i="38"/>
  <c r="AT23" i="38"/>
  <c r="AV22" i="38"/>
  <c r="BJ21" i="38"/>
  <c r="BC20" i="38"/>
  <c r="AU19" i="38"/>
  <c r="BK18" i="38"/>
  <c r="AS17" i="38"/>
  <c r="AU16" i="38"/>
  <c r="AW15" i="38"/>
  <c r="AY14" i="38"/>
  <c r="BA13" i="38"/>
  <c r="BC12" i="38"/>
  <c r="AR37" i="38"/>
  <c r="BJ35" i="38"/>
  <c r="AU31" i="38"/>
  <c r="AS29" i="38"/>
  <c r="BB28" i="38"/>
  <c r="AZ27" i="38"/>
  <c r="BJ26" i="38"/>
  <c r="BE25" i="38"/>
  <c r="BF24" i="38"/>
  <c r="AS23" i="38"/>
  <c r="AU22" i="38"/>
  <c r="BI21" i="38"/>
  <c r="BA20" i="38"/>
  <c r="AT19" i="38"/>
  <c r="BJ18" i="38"/>
  <c r="AR17" i="38"/>
  <c r="AT16" i="38"/>
  <c r="AV15" i="38"/>
  <c r="AX14" i="38"/>
  <c r="AZ13" i="38"/>
  <c r="BB12" i="38"/>
  <c r="BE35" i="38"/>
  <c r="AT31" i="38"/>
  <c r="AR29" i="38"/>
  <c r="AY28" i="38"/>
  <c r="AY27" i="38"/>
  <c r="BI26" i="38"/>
  <c r="BD25" i="38"/>
  <c r="BE24" i="38"/>
  <c r="AR23" i="38"/>
  <c r="AT22" i="38"/>
  <c r="BH21" i="38"/>
  <c r="AZ20" i="38"/>
  <c r="AS19" i="38"/>
  <c r="BI18" i="38"/>
  <c r="BK17" i="38"/>
  <c r="AS16" i="38"/>
  <c r="AU15" i="38"/>
  <c r="AW14" i="38"/>
  <c r="AY13" i="38"/>
  <c r="BA12" i="38"/>
  <c r="AU35" i="38"/>
  <c r="AS31" i="38"/>
  <c r="AX28" i="38"/>
  <c r="AX27" i="38"/>
  <c r="BH26" i="38"/>
  <c r="BC25" i="38"/>
  <c r="BD24" i="38"/>
  <c r="AS22" i="38"/>
  <c r="BG21" i="38"/>
  <c r="AY20" i="38"/>
  <c r="AR19" i="38"/>
  <c r="AT35" i="38"/>
  <c r="AW28" i="38"/>
  <c r="AW27" i="38"/>
  <c r="BG26" i="38"/>
  <c r="BB25" i="38"/>
  <c r="BC24" i="38"/>
  <c r="AR22" i="38"/>
  <c r="BF21" i="38"/>
  <c r="AX20" i="38"/>
  <c r="BG18" i="38"/>
  <c r="BI17" i="38"/>
  <c r="BK16" i="38"/>
  <c r="BG34" i="38"/>
  <c r="BF31" i="38"/>
  <c r="BF29" i="38"/>
  <c r="AS28" i="38"/>
  <c r="BD26" i="38"/>
  <c r="BJ25" i="38"/>
  <c r="BC23" i="38"/>
  <c r="AR21" i="38"/>
  <c r="BC18" i="38"/>
  <c r="AZ17" i="38"/>
  <c r="AW16" i="38"/>
  <c r="BA15" i="38"/>
  <c r="BG14" i="38"/>
  <c r="AU12" i="38"/>
  <c r="AZ11" i="38"/>
  <c r="BC10" i="38"/>
  <c r="BF9" i="38"/>
  <c r="BH8" i="38"/>
  <c r="AR7" i="38"/>
  <c r="BF34" i="38"/>
  <c r="BA31" i="38"/>
  <c r="BE29" i="38"/>
  <c r="AR28" i="38"/>
  <c r="BK27" i="38"/>
  <c r="BC26" i="38"/>
  <c r="BI25" i="38"/>
  <c r="AZ23" i="38"/>
  <c r="BB18" i="38"/>
  <c r="AY17" i="38"/>
  <c r="AR16" i="38"/>
  <c r="AZ15" i="38"/>
  <c r="BF14" i="38"/>
  <c r="AT12" i="38"/>
  <c r="AY11" i="38"/>
  <c r="BB10" i="38"/>
  <c r="BE9" i="38"/>
  <c r="BG8" i="38"/>
  <c r="BK7" i="38"/>
  <c r="BE34" i="38"/>
  <c r="AZ31" i="38"/>
  <c r="BJ27" i="38"/>
  <c r="BB26" i="38"/>
  <c r="BA25" i="38"/>
  <c r="AX23" i="38"/>
  <c r="BA18" i="38"/>
  <c r="AX17" i="38"/>
  <c r="AY15" i="38"/>
  <c r="BE14" i="38"/>
  <c r="BK13" i="38"/>
  <c r="AS12" i="38"/>
  <c r="AX11" i="38"/>
  <c r="BA10" i="38"/>
  <c r="BD9" i="38"/>
  <c r="BF8" i="38"/>
  <c r="BJ7" i="38"/>
  <c r="AS34" i="38"/>
  <c r="AY31" i="38"/>
  <c r="BI27" i="38"/>
  <c r="AX26" i="38"/>
  <c r="AZ25" i="38"/>
  <c r="AV23" i="38"/>
  <c r="BK22" i="38"/>
  <c r="AZ18" i="38"/>
  <c r="AW17" i="38"/>
  <c r="AT15" i="38"/>
  <c r="BD14" i="38"/>
  <c r="BJ13" i="38"/>
  <c r="AR12" i="38"/>
  <c r="AW11" i="38"/>
  <c r="AZ10" i="38"/>
  <c r="BC9" i="38"/>
  <c r="BE8" i="38"/>
  <c r="BI7" i="38"/>
  <c r="BH27" i="38"/>
  <c r="AT26" i="38"/>
  <c r="AY25" i="38"/>
  <c r="BK24" i="38"/>
  <c r="BJ22" i="38"/>
  <c r="AY18" i="38"/>
  <c r="AV17" i="38"/>
  <c r="AS15" i="38"/>
  <c r="BC14" i="38"/>
  <c r="BI13" i="38"/>
  <c r="AV11" i="38"/>
  <c r="AY10" i="38"/>
  <c r="BB9" i="38"/>
  <c r="BD8" i="38"/>
  <c r="BH7" i="38"/>
  <c r="BF27" i="38"/>
  <c r="AR26" i="38"/>
  <c r="AV25" i="38"/>
  <c r="BJ24" i="38"/>
  <c r="BI22" i="38"/>
  <c r="AX18" i="38"/>
  <c r="AU17" i="38"/>
  <c r="AR15" i="38"/>
  <c r="BB14" i="38"/>
  <c r="BH13" i="38"/>
  <c r="AU11" i="38"/>
  <c r="AX10" i="38"/>
  <c r="BA9" i="38"/>
  <c r="BC8" i="38"/>
  <c r="BG7" i="38"/>
  <c r="AW32" i="38"/>
  <c r="BB30" i="38"/>
  <c r="AV28" i="38"/>
  <c r="BE23" i="38"/>
  <c r="AZ22" i="38"/>
  <c r="BC21" i="38"/>
  <c r="BE18" i="38"/>
  <c r="AU13" i="38"/>
  <c r="AY12" i="38"/>
  <c r="BE10" i="38"/>
  <c r="AV8" i="38"/>
  <c r="BD7" i="38"/>
  <c r="BD4" i="38" s="1"/>
  <c r="BD5" i="38" s="1"/>
  <c r="BD6" i="38" s="1"/>
  <c r="AW10" i="38"/>
  <c r="AT8" i="38"/>
  <c r="AV21" i="38"/>
  <c r="AS18" i="38"/>
  <c r="BI16" i="38"/>
  <c r="BJ11" i="38"/>
  <c r="AS10" i="38"/>
  <c r="AS32" i="38"/>
  <c r="BA30" i="38"/>
  <c r="AT28" i="38"/>
  <c r="BD23" i="38"/>
  <c r="AY22" i="38"/>
  <c r="BB21" i="38"/>
  <c r="BK20" i="38"/>
  <c r="BD18" i="38"/>
  <c r="AT13" i="38"/>
  <c r="AX12" i="38"/>
  <c r="BD10" i="38"/>
  <c r="AU8" i="38"/>
  <c r="BC7" i="38"/>
  <c r="BB7" i="38"/>
  <c r="AS35" i="38"/>
  <c r="AZ30" i="38"/>
  <c r="BA21" i="38"/>
  <c r="BJ20" i="38"/>
  <c r="AW18" i="38"/>
  <c r="AS13" i="38"/>
  <c r="AW12" i="38"/>
  <c r="AR35" i="38"/>
  <c r="AV30" i="38"/>
  <c r="AY21" i="38"/>
  <c r="BI20" i="38"/>
  <c r="AV18" i="38"/>
  <c r="AR13" i="38"/>
  <c r="AV12" i="38"/>
  <c r="AV10" i="38"/>
  <c r="BK9" i="38"/>
  <c r="AS8" i="38"/>
  <c r="BA7" i="38"/>
  <c r="BF20" i="38"/>
  <c r="BH9" i="38"/>
  <c r="AR30" i="38"/>
  <c r="BE27" i="38"/>
  <c r="AX21" i="38"/>
  <c r="BH20" i="38"/>
  <c r="BK19" i="38"/>
  <c r="AU18" i="38"/>
  <c r="AU10" i="38"/>
  <c r="BJ9" i="38"/>
  <c r="AR8" i="38"/>
  <c r="AZ7" i="38"/>
  <c r="BD27" i="38"/>
  <c r="AW21" i="38"/>
  <c r="BG20" i="38"/>
  <c r="BJ19" i="38"/>
  <c r="AT18" i="38"/>
  <c r="BJ16" i="38"/>
  <c r="BK11" i="38"/>
  <c r="AT10" i="38"/>
  <c r="BI9" i="38"/>
  <c r="AY7" i="38"/>
  <c r="BI19" i="38"/>
  <c r="BK15" i="38"/>
  <c r="BI32" i="38"/>
  <c r="BK30" i="38"/>
  <c r="BH22" i="38"/>
  <c r="AU21" i="38"/>
  <c r="BJ14" i="38"/>
  <c r="AT9" i="38"/>
  <c r="BI8" i="38"/>
  <c r="BC22" i="38"/>
  <c r="BJ17" i="38"/>
  <c r="BH32" i="38"/>
  <c r="BC30" i="38"/>
  <c r="BG22" i="38"/>
  <c r="AT21" i="38"/>
  <c r="BI14" i="38"/>
  <c r="AS9" i="38"/>
  <c r="BB8" i="38"/>
  <c r="BF7" i="38"/>
  <c r="AU14" i="38"/>
  <c r="BH11" i="38"/>
  <c r="BK33" i="38"/>
  <c r="BG32" i="38"/>
  <c r="BF22" i="38"/>
  <c r="AS21" i="38"/>
  <c r="BH14" i="38"/>
  <c r="AR9" i="38"/>
  <c r="BA8" i="38"/>
  <c r="BE7" i="38"/>
  <c r="BE4" i="38" s="1"/>
  <c r="BE5" i="38" s="1"/>
  <c r="BE6" i="38" s="1"/>
  <c r="BG19" i="38"/>
  <c r="AX8" i="38"/>
  <c r="BK29" i="38"/>
  <c r="BE33" i="38"/>
  <c r="BE22" i="38"/>
  <c r="BA14" i="38"/>
  <c r="AZ8" i="38"/>
  <c r="AX7" i="38"/>
  <c r="AV7" i="38"/>
  <c r="AV4" i="38" s="1"/>
  <c r="AV5" i="38" s="1"/>
  <c r="AV6" i="38" s="1"/>
  <c r="BD22" i="38"/>
  <c r="BH19" i="38"/>
  <c r="AV14" i="38"/>
  <c r="BI11" i="38"/>
  <c r="AY8" i="38"/>
  <c r="AW7" i="38"/>
  <c r="AW4" i="38" s="1"/>
  <c r="AW5" i="38" s="1"/>
  <c r="AW6" i="38" s="1"/>
  <c r="BA24" i="38"/>
  <c r="BK23" i="38"/>
  <c r="BA19" i="38"/>
  <c r="BD17" i="38"/>
  <c r="BD16" i="38"/>
  <c r="BC13" i="38"/>
  <c r="BC11" i="38"/>
  <c r="BJ10" i="38"/>
  <c r="AX24" i="38"/>
  <c r="BJ23" i="38"/>
  <c r="AZ19" i="38"/>
  <c r="BC17" i="38"/>
  <c r="BC16" i="38"/>
  <c r="BJ15" i="38"/>
  <c r="AX13" i="38"/>
  <c r="BK12" i="38"/>
  <c r="BB11" i="38"/>
  <c r="BI10" i="38"/>
  <c r="AW24" i="38"/>
  <c r="BI23" i="38"/>
  <c r="AV9" i="38"/>
  <c r="AS11" i="38"/>
  <c r="BF18" i="38"/>
  <c r="AX9" i="38"/>
  <c r="BG9" i="38"/>
  <c r="BF12" i="38"/>
  <c r="BE15" i="38"/>
  <c r="AT20" i="38"/>
  <c r="BG16" i="38"/>
  <c r="BG13" i="38"/>
  <c r="BH16" i="38"/>
  <c r="BH10" i="38"/>
  <c r="AY19" i="38"/>
  <c r="BB22" i="38"/>
  <c r="BF19" i="38"/>
  <c r="AR11" i="38"/>
  <c r="BD21" i="38"/>
  <c r="BE21" i="38"/>
  <c r="BA17" i="38"/>
  <c r="AZ9" i="38"/>
  <c r="BB15" i="38"/>
  <c r="AY16" i="38"/>
  <c r="BE17" i="38"/>
  <c r="BF23" i="38"/>
  <c r="BC15" i="38"/>
  <c r="BB16" i="38"/>
  <c r="AV20" i="38"/>
  <c r="AT25" i="38"/>
  <c r="BF13" i="38"/>
  <c r="AR10" i="38"/>
  <c r="BK10" i="38"/>
  <c r="BB19" i="38"/>
  <c r="BB24" i="38"/>
  <c r="BJ8" i="38"/>
  <c r="AW20" i="38"/>
  <c r="BJ12" i="38"/>
  <c r="BC19" i="38"/>
  <c r="BG29" i="38"/>
  <c r="AW9" i="38"/>
  <c r="AY9" i="38"/>
  <c r="BA11" i="38"/>
  <c r="BB17" i="38"/>
  <c r="BD11" i="38"/>
  <c r="BE11" i="38"/>
  <c r="AZ12" i="38"/>
  <c r="AZ16" i="38"/>
  <c r="BF17" i="38"/>
  <c r="AR20" i="38"/>
  <c r="BF11" i="38"/>
  <c r="BI12" i="38"/>
  <c r="BH15" i="38"/>
  <c r="BK25" i="38"/>
  <c r="AS7" i="38"/>
  <c r="BK8" i="38"/>
  <c r="BE19" i="38"/>
  <c r="AU7" i="37"/>
  <c r="AU4" i="37" s="1"/>
  <c r="AU5" i="37" s="1"/>
  <c r="AU6" i="37" s="1"/>
  <c r="AT36" i="37"/>
  <c r="AV35" i="37"/>
  <c r="AX34" i="37"/>
  <c r="AZ33" i="37"/>
  <c r="BB32" i="37"/>
  <c r="BD31" i="37"/>
  <c r="BF30" i="37"/>
  <c r="BH29" i="37"/>
  <c r="BK36" i="37"/>
  <c r="BJ36" i="37"/>
  <c r="AR35" i="37"/>
  <c r="BG36" i="37"/>
  <c r="BC35" i="37"/>
  <c r="BI34" i="37"/>
  <c r="BB33" i="37"/>
  <c r="AT32" i="37"/>
  <c r="BH31" i="37"/>
  <c r="AZ30" i="37"/>
  <c r="AS29" i="37"/>
  <c r="BK28" i="37"/>
  <c r="AS27" i="37"/>
  <c r="AU26" i="37"/>
  <c r="AW25" i="37"/>
  <c r="AY24" i="37"/>
  <c r="BA23" i="37"/>
  <c r="BC22" i="37"/>
  <c r="BE21" i="37"/>
  <c r="BG20" i="37"/>
  <c r="BI19" i="37"/>
  <c r="BC36" i="37"/>
  <c r="AY35" i="37"/>
  <c r="BE34" i="37"/>
  <c r="AW33" i="37"/>
  <c r="AX36" i="37"/>
  <c r="AS35" i="37"/>
  <c r="AZ34" i="37"/>
  <c r="BF36" i="37"/>
  <c r="AW35" i="37"/>
  <c r="AW34" i="37"/>
  <c r="AU32" i="37"/>
  <c r="AY31" i="37"/>
  <c r="BD30" i="37"/>
  <c r="BI29" i="37"/>
  <c r="AW28" i="37"/>
  <c r="BJ27" i="37"/>
  <c r="BC26" i="37"/>
  <c r="AU25" i="37"/>
  <c r="BI24" i="37"/>
  <c r="BB23" i="37"/>
  <c r="AT22" i="37"/>
  <c r="BH21" i="37"/>
  <c r="BD36" i="37"/>
  <c r="AT35" i="37"/>
  <c r="AU34" i="37"/>
  <c r="BK33" i="37"/>
  <c r="AR32" i="37"/>
  <c r="AW31" i="37"/>
  <c r="BB30" i="37"/>
  <c r="BF29" i="37"/>
  <c r="AU28" i="37"/>
  <c r="BH27" i="37"/>
  <c r="BA36" i="37"/>
  <c r="AS34" i="37"/>
  <c r="BI33" i="37"/>
  <c r="AU31" i="37"/>
  <c r="AU36" i="37"/>
  <c r="BJ35" i="37"/>
  <c r="BD33" i="37"/>
  <c r="BG32" i="37"/>
  <c r="AW36" i="37"/>
  <c r="BG35" i="37"/>
  <c r="AV34" i="37"/>
  <c r="AY33" i="37"/>
  <c r="BC31" i="37"/>
  <c r="AW30" i="37"/>
  <c r="BG29" i="37"/>
  <c r="AY28" i="37"/>
  <c r="AT27" i="37"/>
  <c r="AV26" i="37"/>
  <c r="BA25" i="37"/>
  <c r="BE24" i="37"/>
  <c r="BJ23" i="37"/>
  <c r="AR22" i="37"/>
  <c r="AW21" i="37"/>
  <c r="BD20" i="37"/>
  <c r="AW19" i="37"/>
  <c r="AS18" i="37"/>
  <c r="AU17" i="37"/>
  <c r="AS36" i="37"/>
  <c r="BE35" i="37"/>
  <c r="AR34" i="37"/>
  <c r="AV33" i="37"/>
  <c r="BK32" i="37"/>
  <c r="BA31" i="37"/>
  <c r="AU30" i="37"/>
  <c r="BD29" i="37"/>
  <c r="AV28" i="37"/>
  <c r="AS26" i="37"/>
  <c r="AY25" i="37"/>
  <c r="BC24" i="37"/>
  <c r="BH23" i="37"/>
  <c r="AU21" i="37"/>
  <c r="BB20" i="37"/>
  <c r="AU19" i="37"/>
  <c r="BA35" i="37"/>
  <c r="AS33" i="37"/>
  <c r="BH32" i="37"/>
  <c r="AV31" i="37"/>
  <c r="AX35" i="37"/>
  <c r="BE32" i="37"/>
  <c r="AS31" i="37"/>
  <c r="AY29" i="37"/>
  <c r="BG27" i="37"/>
  <c r="BJ26" i="37"/>
  <c r="BE36" i="37"/>
  <c r="AT34" i="37"/>
  <c r="AY32" i="37"/>
  <c r="BI31" i="37"/>
  <c r="AX30" i="37"/>
  <c r="BE29" i="37"/>
  <c r="BF27" i="37"/>
  <c r="BE26" i="37"/>
  <c r="BE25" i="37"/>
  <c r="AX23" i="37"/>
  <c r="BH22" i="37"/>
  <c r="AS21" i="37"/>
  <c r="BF20" i="37"/>
  <c r="BA19" i="37"/>
  <c r="BG18" i="37"/>
  <c r="AZ17" i="37"/>
  <c r="AU16" i="37"/>
  <c r="AW15" i="37"/>
  <c r="AY14" i="37"/>
  <c r="BA13" i="37"/>
  <c r="BC12" i="37"/>
  <c r="BE11" i="37"/>
  <c r="AZ36" i="37"/>
  <c r="BI35" i="37"/>
  <c r="AW32" i="37"/>
  <c r="BF31" i="37"/>
  <c r="AT30" i="37"/>
  <c r="BB29" i="37"/>
  <c r="BD27" i="37"/>
  <c r="BB26" i="37"/>
  <c r="BC25" i="37"/>
  <c r="AV23" i="37"/>
  <c r="BF22" i="37"/>
  <c r="BC20" i="37"/>
  <c r="AY19" i="37"/>
  <c r="BE18" i="37"/>
  <c r="AX17" i="37"/>
  <c r="AS16" i="37"/>
  <c r="AU15" i="37"/>
  <c r="AW14" i="37"/>
  <c r="AR36" i="37"/>
  <c r="BD35" i="37"/>
  <c r="AZ31" i="37"/>
  <c r="AX29" i="37"/>
  <c r="BJ28" i="37"/>
  <c r="BA27" i="37"/>
  <c r="AY26" i="37"/>
  <c r="AX25" i="37"/>
  <c r="BH24" i="37"/>
  <c r="AZ35" i="37"/>
  <c r="AT31" i="37"/>
  <c r="AV29" i="37"/>
  <c r="BH28" i="37"/>
  <c r="AY27" i="37"/>
  <c r="AW26" i="37"/>
  <c r="AT25" i="37"/>
  <c r="BF24" i="37"/>
  <c r="AZ22" i="37"/>
  <c r="BJ21" i="37"/>
  <c r="AW20" i="37"/>
  <c r="AR19" i="37"/>
  <c r="AZ18" i="37"/>
  <c r="AU35" i="37"/>
  <c r="AR31" i="37"/>
  <c r="AX27" i="37"/>
  <c r="BD25" i="37"/>
  <c r="AX24" i="37"/>
  <c r="AW23" i="37"/>
  <c r="BE22" i="37"/>
  <c r="AU20" i="37"/>
  <c r="BA17" i="37"/>
  <c r="AX16" i="37"/>
  <c r="BB15" i="37"/>
  <c r="BF14" i="37"/>
  <c r="AW13" i="37"/>
  <c r="BK12" i="37"/>
  <c r="BC11" i="37"/>
  <c r="BC10" i="37"/>
  <c r="BF9" i="37"/>
  <c r="BH8" i="37"/>
  <c r="AV27" i="37"/>
  <c r="AZ25" i="37"/>
  <c r="AV24" i="37"/>
  <c r="AT23" i="37"/>
  <c r="BB22" i="37"/>
  <c r="BK21" i="37"/>
  <c r="AS20" i="37"/>
  <c r="BJ19" i="37"/>
  <c r="BK18" i="37"/>
  <c r="AW17" i="37"/>
  <c r="AV16" i="37"/>
  <c r="AZ15" i="37"/>
  <c r="BD14" i="37"/>
  <c r="AU13" i="37"/>
  <c r="BI12" i="37"/>
  <c r="BA11" i="37"/>
  <c r="BA10" i="37"/>
  <c r="BJ33" i="37"/>
  <c r="BI30" i="37"/>
  <c r="BH26" i="37"/>
  <c r="AR25" i="37"/>
  <c r="AS24" i="37"/>
  <c r="AX22" i="37"/>
  <c r="BF21" i="37"/>
  <c r="BJ34" i="37"/>
  <c r="BG33" i="37"/>
  <c r="BG30" i="37"/>
  <c r="BJ29" i="37"/>
  <c r="BI28" i="37"/>
  <c r="BF26" i="37"/>
  <c r="AV22" i="37"/>
  <c r="BC21" i="37"/>
  <c r="BD19" i="37"/>
  <c r="BD18" i="37"/>
  <c r="BK16" i="37"/>
  <c r="AS15" i="37"/>
  <c r="AX14" i="37"/>
  <c r="BK13" i="37"/>
  <c r="BH35" i="37"/>
  <c r="BB34" i="37"/>
  <c r="BE33" i="37"/>
  <c r="AU27" i="37"/>
  <c r="BK26" i="37"/>
  <c r="BG23" i="37"/>
  <c r="BJ22" i="37"/>
  <c r="BI21" i="37"/>
  <c r="AS19" i="37"/>
  <c r="AU18" i="37"/>
  <c r="BE17" i="37"/>
  <c r="AW16" i="37"/>
  <c r="AT15" i="37"/>
  <c r="AS14" i="37"/>
  <c r="BC13" i="37"/>
  <c r="AW12" i="37"/>
  <c r="AR11" i="37"/>
  <c r="AT10" i="37"/>
  <c r="BG9" i="37"/>
  <c r="AY8" i="37"/>
  <c r="AZ7" i="37"/>
  <c r="BF35" i="37"/>
  <c r="BA34" i="37"/>
  <c r="BB35" i="37"/>
  <c r="AY34" i="37"/>
  <c r="BA33" i="37"/>
  <c r="BG26" i="37"/>
  <c r="BE23" i="37"/>
  <c r="BG22" i="37"/>
  <c r="BD21" i="37"/>
  <c r="BJ20" i="37"/>
  <c r="AR18" i="37"/>
  <c r="BC17" i="37"/>
  <c r="AR16" i="37"/>
  <c r="AZ13" i="37"/>
  <c r="AU12" i="37"/>
  <c r="AR10" i="37"/>
  <c r="BD9" i="37"/>
  <c r="AW8" i="37"/>
  <c r="AX7" i="37"/>
  <c r="BI36" i="37"/>
  <c r="AT33" i="37"/>
  <c r="BI32" i="37"/>
  <c r="BJ30" i="37"/>
  <c r="AZ26" i="37"/>
  <c r="BJ24" i="37"/>
  <c r="AZ23" i="37"/>
  <c r="AY22" i="37"/>
  <c r="AZ21" i="37"/>
  <c r="BE20" i="37"/>
  <c r="BB36" i="37"/>
  <c r="BD32" i="37"/>
  <c r="BE30" i="37"/>
  <c r="BC29" i="37"/>
  <c r="BG28" i="37"/>
  <c r="AT26" i="37"/>
  <c r="BD24" i="37"/>
  <c r="AU23" i="37"/>
  <c r="AU22" i="37"/>
  <c r="AX21" i="37"/>
  <c r="AZ20" i="37"/>
  <c r="AS17" i="37"/>
  <c r="BK15" i="37"/>
  <c r="BK14" i="37"/>
  <c r="AS13" i="37"/>
  <c r="BH11" i="37"/>
  <c r="BI10" i="37"/>
  <c r="AY9" i="37"/>
  <c r="AR8" i="37"/>
  <c r="AS7" i="37"/>
  <c r="BC30" i="37"/>
  <c r="BC27" i="37"/>
  <c r="BH25" i="37"/>
  <c r="AU24" i="37"/>
  <c r="AR20" i="37"/>
  <c r="BF19" i="37"/>
  <c r="BA18" i="37"/>
  <c r="BD16" i="37"/>
  <c r="BC15" i="37"/>
  <c r="AZ14" i="37"/>
  <c r="BF13" i="37"/>
  <c r="AT12" i="37"/>
  <c r="BK11" i="37"/>
  <c r="BG10" i="37"/>
  <c r="AX8" i="37"/>
  <c r="BB7" i="37"/>
  <c r="BH36" i="37"/>
  <c r="BJ31" i="37"/>
  <c r="AY30" i="37"/>
  <c r="AZ27" i="37"/>
  <c r="BF25" i="37"/>
  <c r="AR24" i="37"/>
  <c r="BC19" i="37"/>
  <c r="AX18" i="37"/>
  <c r="BJ17" i="37"/>
  <c r="BB16" i="37"/>
  <c r="AY15" i="37"/>
  <c r="AU14" i="37"/>
  <c r="BD13" i="37"/>
  <c r="AR12" i="37"/>
  <c r="BI11" i="37"/>
  <c r="BE10" i="37"/>
  <c r="AU8" i="37"/>
  <c r="AV36" i="37"/>
  <c r="BK35" i="37"/>
  <c r="BK34" i="37"/>
  <c r="BE31" i="37"/>
  <c r="AS30" i="37"/>
  <c r="BA29" i="37"/>
  <c r="AR27" i="37"/>
  <c r="AV25" i="37"/>
  <c r="AZ19" i="37"/>
  <c r="AV18" i="37"/>
  <c r="BH17" i="37"/>
  <c r="AZ16" i="37"/>
  <c r="AV15" i="37"/>
  <c r="BH34" i="37"/>
  <c r="BB31" i="37"/>
  <c r="AR30" i="37"/>
  <c r="AZ29" i="37"/>
  <c r="AS25" i="37"/>
  <c r="AX19" i="37"/>
  <c r="AT18" i="37"/>
  <c r="BG17" i="37"/>
  <c r="BF34" i="37"/>
  <c r="BF32" i="37"/>
  <c r="AU29" i="37"/>
  <c r="AT19" i="37"/>
  <c r="BD17" i="37"/>
  <c r="AT13" i="37"/>
  <c r="AZ11" i="37"/>
  <c r="BB27" i="37"/>
  <c r="BG24" i="37"/>
  <c r="AY23" i="37"/>
  <c r="AW22" i="37"/>
  <c r="AY21" i="37"/>
  <c r="BA20" i="37"/>
  <c r="AY18" i="37"/>
  <c r="AV17" i="37"/>
  <c r="BH15" i="37"/>
  <c r="BC14" i="37"/>
  <c r="AZ12" i="37"/>
  <c r="BE9" i="37"/>
  <c r="AV8" i="37"/>
  <c r="AR7" i="37"/>
  <c r="BJ32" i="37"/>
  <c r="BK25" i="37"/>
  <c r="BA24" i="37"/>
  <c r="AR23" i="37"/>
  <c r="AT21" i="37"/>
  <c r="AX20" i="37"/>
  <c r="BK19" i="37"/>
  <c r="AR17" i="37"/>
  <c r="BF15" i="37"/>
  <c r="BA14" i="37"/>
  <c r="BI13" i="37"/>
  <c r="AX12" i="37"/>
  <c r="BB9" i="37"/>
  <c r="AS8" i="37"/>
  <c r="BC32" i="37"/>
  <c r="BF28" i="37"/>
  <c r="BJ25" i="37"/>
  <c r="AZ24" i="37"/>
  <c r="AR21" i="37"/>
  <c r="AV20" i="37"/>
  <c r="BH19" i="37"/>
  <c r="BJ16" i="37"/>
  <c r="BE15" i="37"/>
  <c r="AV14" i="37"/>
  <c r="BH13" i="37"/>
  <c r="AV12" i="37"/>
  <c r="BH33" i="37"/>
  <c r="BA32" i="37"/>
  <c r="BE28" i="37"/>
  <c r="BI25" i="37"/>
  <c r="AW24" i="37"/>
  <c r="AT20" i="37"/>
  <c r="BG19" i="37"/>
  <c r="BI16" i="37"/>
  <c r="BD15" i="37"/>
  <c r="AT14" i="37"/>
  <c r="BG13" i="37"/>
  <c r="AS12" i="37"/>
  <c r="AZ9" i="37"/>
  <c r="BF33" i="37"/>
  <c r="AZ32" i="37"/>
  <c r="BK31" i="37"/>
  <c r="BD28" i="37"/>
  <c r="BG25" i="37"/>
  <c r="AT24" i="37"/>
  <c r="BE19" i="37"/>
  <c r="BH16" i="37"/>
  <c r="BA15" i="37"/>
  <c r="AR14" i="37"/>
  <c r="BE13" i="37"/>
  <c r="BG34" i="37"/>
  <c r="AX33" i="37"/>
  <c r="AV32" i="37"/>
  <c r="AX31" i="37"/>
  <c r="BB28" i="37"/>
  <c r="AV19" i="37"/>
  <c r="BF16" i="37"/>
  <c r="AR15" i="37"/>
  <c r="AY13" i="37"/>
  <c r="BG11" i="37"/>
  <c r="AU33" i="37"/>
  <c r="BK29" i="37"/>
  <c r="BI14" i="37"/>
  <c r="AY12" i="37"/>
  <c r="BB11" i="37"/>
  <c r="AX10" i="37"/>
  <c r="BG8" i="37"/>
  <c r="AR33" i="37"/>
  <c r="AW29" i="37"/>
  <c r="BH14" i="37"/>
  <c r="AY11" i="37"/>
  <c r="AW10" i="37"/>
  <c r="BF8" i="37"/>
  <c r="BK7" i="37"/>
  <c r="AT29" i="37"/>
  <c r="BG14" i="37"/>
  <c r="AX11" i="37"/>
  <c r="AV10" i="37"/>
  <c r="BE8" i="37"/>
  <c r="BJ7" i="37"/>
  <c r="AR29" i="37"/>
  <c r="BK23" i="37"/>
  <c r="BK17" i="37"/>
  <c r="BE14" i="37"/>
  <c r="AW11" i="37"/>
  <c r="AU10" i="37"/>
  <c r="BD8" i="37"/>
  <c r="BI7" i="37"/>
  <c r="BK30" i="37"/>
  <c r="BI26" i="37"/>
  <c r="BI23" i="37"/>
  <c r="BI17" i="37"/>
  <c r="BB14" i="37"/>
  <c r="AV11" i="37"/>
  <c r="AS10" i="37"/>
  <c r="BK9" i="37"/>
  <c r="BH30" i="37"/>
  <c r="BD26" i="37"/>
  <c r="BB25" i="37"/>
  <c r="BK24" i="37"/>
  <c r="BF23" i="37"/>
  <c r="BF17" i="37"/>
  <c r="BG16" i="37"/>
  <c r="AU11" i="37"/>
  <c r="AX32" i="37"/>
  <c r="AV30" i="37"/>
  <c r="AX26" i="37"/>
  <c r="BC23" i="37"/>
  <c r="BI22" i="37"/>
  <c r="BI18" i="37"/>
  <c r="AY17" i="37"/>
  <c r="BC16" i="37"/>
  <c r="BB24" i="37"/>
  <c r="BG21" i="37"/>
  <c r="BB19" i="37"/>
  <c r="BJ12" i="37"/>
  <c r="AS9" i="37"/>
  <c r="AT7" i="37"/>
  <c r="AT4" i="37" s="1"/>
  <c r="AT5" i="37" s="1"/>
  <c r="AT6" i="37" s="1"/>
  <c r="AT28" i="37"/>
  <c r="AW27" i="37"/>
  <c r="AT17" i="37"/>
  <c r="AV13" i="37"/>
  <c r="BH18" i="37"/>
  <c r="AR13" i="37"/>
  <c r="BD10" i="37"/>
  <c r="BA22" i="37"/>
  <c r="AY36" i="37"/>
  <c r="AY7" i="37"/>
  <c r="BB21" i="37"/>
  <c r="BH12" i="37"/>
  <c r="BJ11" i="37"/>
  <c r="AR9" i="37"/>
  <c r="BK27" i="37"/>
  <c r="BI20" i="37"/>
  <c r="AY16" i="37"/>
  <c r="BH20" i="37"/>
  <c r="BF10" i="37"/>
  <c r="BG7" i="37"/>
  <c r="BE7" i="37"/>
  <c r="BE4" i="37" s="1"/>
  <c r="BE5" i="37" s="1"/>
  <c r="BE6" i="37" s="1"/>
  <c r="AW18" i="37"/>
  <c r="BC28" i="37"/>
  <c r="BA21" i="37"/>
  <c r="BG12" i="37"/>
  <c r="BF11" i="37"/>
  <c r="BK8" i="37"/>
  <c r="BD23" i="37"/>
  <c r="BB18" i="37"/>
  <c r="AX15" i="37"/>
  <c r="AY10" i="37"/>
  <c r="BA7" i="37"/>
  <c r="BA28" i="37"/>
  <c r="AV21" i="37"/>
  <c r="BF12" i="37"/>
  <c r="BD11" i="37"/>
  <c r="BJ8" i="37"/>
  <c r="BJ18" i="37"/>
  <c r="BH10" i="37"/>
  <c r="AT16" i="37"/>
  <c r="BC18" i="37"/>
  <c r="BB10" i="37"/>
  <c r="BC9" i="37"/>
  <c r="BA9" i="37"/>
  <c r="AS22" i="37"/>
  <c r="AW9" i="37"/>
  <c r="BJ14" i="37"/>
  <c r="BD34" i="37"/>
  <c r="BC33" i="37"/>
  <c r="AZ28" i="37"/>
  <c r="BE12" i="37"/>
  <c r="AT11" i="37"/>
  <c r="BI8" i="37"/>
  <c r="BJ13" i="37"/>
  <c r="BB8" i="37"/>
  <c r="AT8" i="37"/>
  <c r="BH7" i="37"/>
  <c r="BJ9" i="37"/>
  <c r="BJ15" i="37"/>
  <c r="BI9" i="37"/>
  <c r="BH9" i="37"/>
  <c r="BD22" i="37"/>
  <c r="AZ10" i="37"/>
  <c r="BC7" i="37"/>
  <c r="AV9" i="37"/>
  <c r="BG31" i="37"/>
  <c r="BC34" i="37"/>
  <c r="AX28" i="37"/>
  <c r="BD12" i="37"/>
  <c r="AS11" i="37"/>
  <c r="BC8" i="37"/>
  <c r="BB12" i="37"/>
  <c r="AX9" i="37"/>
  <c r="AS28" i="37"/>
  <c r="BI27" i="37"/>
  <c r="AS23" i="37"/>
  <c r="BE16" i="37"/>
  <c r="BB13" i="37"/>
  <c r="BA12" i="37"/>
  <c r="BK10" i="37"/>
  <c r="BA8" i="37"/>
  <c r="AR28" i="37"/>
  <c r="BE27" i="37"/>
  <c r="BA26" i="37"/>
  <c r="BK20" i="37"/>
  <c r="BB17" i="37"/>
  <c r="BA16" i="37"/>
  <c r="AX13" i="37"/>
  <c r="BJ10" i="37"/>
  <c r="AZ8" i="37"/>
  <c r="AR26" i="37"/>
  <c r="AY20" i="37"/>
  <c r="BF18" i="37"/>
  <c r="BF7" i="37"/>
  <c r="BK22" i="37"/>
  <c r="BI15" i="37"/>
  <c r="BG15" i="37"/>
  <c r="BD7" i="37"/>
  <c r="BD4" i="37" s="1"/>
  <c r="BD5" i="37" s="1"/>
  <c r="BD6" i="37" s="1"/>
  <c r="BA30" i="37"/>
  <c r="AW7" i="37"/>
  <c r="AW4" i="37" s="1"/>
  <c r="AW5" i="37" s="1"/>
  <c r="AW6" i="37" s="1"/>
  <c r="AU9" i="37"/>
  <c r="AV7" i="37"/>
  <c r="AV4" i="37" s="1"/>
  <c r="AV5" i="37" s="1"/>
  <c r="AV6" i="37" s="1"/>
  <c r="AS32" i="37"/>
  <c r="AR37" i="36"/>
  <c r="AT36" i="36"/>
  <c r="AV35" i="36"/>
  <c r="AX34" i="36"/>
  <c r="AZ33" i="36"/>
  <c r="BB32" i="36"/>
  <c r="BD31" i="36"/>
  <c r="BF30" i="36"/>
  <c r="BH29" i="36"/>
  <c r="BB37" i="36"/>
  <c r="BD36" i="36"/>
  <c r="BF35" i="36"/>
  <c r="BH34" i="36"/>
  <c r="BJ33" i="36"/>
  <c r="AR32" i="36"/>
  <c r="AT31" i="36"/>
  <c r="AV30" i="36"/>
  <c r="AX29" i="36"/>
  <c r="AV37" i="36"/>
  <c r="AZ36" i="36"/>
  <c r="BD35" i="36"/>
  <c r="BI34" i="36"/>
  <c r="AU32" i="36"/>
  <c r="AY31" i="36"/>
  <c r="BC30" i="36"/>
  <c r="BG29" i="36"/>
  <c r="BA28" i="36"/>
  <c r="AS37" i="36"/>
  <c r="AW36" i="36"/>
  <c r="BA35" i="36"/>
  <c r="BE34" i="36"/>
  <c r="BI33" i="36"/>
  <c r="AV31" i="36"/>
  <c r="AZ30" i="36"/>
  <c r="BD29" i="36"/>
  <c r="AX28" i="36"/>
  <c r="BA37" i="36"/>
  <c r="BJ36" i="36"/>
  <c r="AT35" i="36"/>
  <c r="BC34" i="36"/>
  <c r="AX32" i="36"/>
  <c r="BG31" i="36"/>
  <c r="AZ29" i="36"/>
  <c r="AV28" i="36"/>
  <c r="AT27" i="36"/>
  <c r="AV26" i="36"/>
  <c r="AX25" i="36"/>
  <c r="AZ37" i="36"/>
  <c r="BI36" i="36"/>
  <c r="AS35" i="36"/>
  <c r="BB34" i="36"/>
  <c r="AW32" i="36"/>
  <c r="BF31" i="36"/>
  <c r="AY29" i="36"/>
  <c r="AU28" i="36"/>
  <c r="AS27" i="36"/>
  <c r="AX37" i="36"/>
  <c r="BG36" i="36"/>
  <c r="AZ34" i="36"/>
  <c r="BH33" i="36"/>
  <c r="AT32" i="36"/>
  <c r="BC31" i="36"/>
  <c r="AV29" i="36"/>
  <c r="BD37" i="36"/>
  <c r="BK36" i="36"/>
  <c r="AU34" i="36"/>
  <c r="BC33" i="36"/>
  <c r="BJ32" i="36"/>
  <c r="AX30" i="36"/>
  <c r="BF29" i="36"/>
  <c r="AW28" i="36"/>
  <c r="AW27" i="36"/>
  <c r="BG26" i="36"/>
  <c r="AZ25" i="36"/>
  <c r="AY24" i="36"/>
  <c r="BA23" i="36"/>
  <c r="BC22" i="36"/>
  <c r="BE21" i="36"/>
  <c r="BG20" i="36"/>
  <c r="BC37" i="36"/>
  <c r="BH36" i="36"/>
  <c r="AT34" i="36"/>
  <c r="BB33" i="36"/>
  <c r="BI32" i="36"/>
  <c r="AW30" i="36"/>
  <c r="BE29" i="36"/>
  <c r="AT28" i="36"/>
  <c r="AV27" i="36"/>
  <c r="BF26" i="36"/>
  <c r="AY25" i="36"/>
  <c r="AX24" i="36"/>
  <c r="AZ23" i="36"/>
  <c r="BB22" i="36"/>
  <c r="BD21" i="36"/>
  <c r="AY37" i="36"/>
  <c r="BF36" i="36"/>
  <c r="AS34" i="36"/>
  <c r="BA33" i="36"/>
  <c r="BH32" i="36"/>
  <c r="AU30" i="36"/>
  <c r="BC29" i="36"/>
  <c r="AS28" i="36"/>
  <c r="AU27" i="36"/>
  <c r="BE26" i="36"/>
  <c r="AW37" i="36"/>
  <c r="BE36" i="36"/>
  <c r="AR34" i="36"/>
  <c r="AY33" i="36"/>
  <c r="BG32" i="36"/>
  <c r="AT30" i="36"/>
  <c r="BB29" i="36"/>
  <c r="AR28" i="36"/>
  <c r="AR27" i="36"/>
  <c r="BD26" i="36"/>
  <c r="AV25" i="36"/>
  <c r="AU37" i="36"/>
  <c r="AX36" i="36"/>
  <c r="AZ35" i="36"/>
  <c r="BA34" i="36"/>
  <c r="AX33" i="36"/>
  <c r="BA32" i="36"/>
  <c r="BA31" i="36"/>
  <c r="BD30" i="36"/>
  <c r="BA29" i="36"/>
  <c r="BK28" i="36"/>
  <c r="BK24" i="36"/>
  <c r="AS23" i="36"/>
  <c r="AW22" i="36"/>
  <c r="BA21" i="36"/>
  <c r="BJ19" i="36"/>
  <c r="AR18" i="36"/>
  <c r="AT17" i="36"/>
  <c r="AV16" i="36"/>
  <c r="AX15" i="36"/>
  <c r="AZ14" i="36"/>
  <c r="AT37" i="36"/>
  <c r="AV36" i="36"/>
  <c r="AY35" i="36"/>
  <c r="AY34" i="36"/>
  <c r="AW33" i="36"/>
  <c r="AZ32" i="36"/>
  <c r="AZ31" i="36"/>
  <c r="BB30" i="36"/>
  <c r="AW29" i="36"/>
  <c r="BJ28" i="36"/>
  <c r="BJ24" i="36"/>
  <c r="AR23" i="36"/>
  <c r="AV22" i="36"/>
  <c r="AZ21" i="36"/>
  <c r="BK20" i="36"/>
  <c r="BI19" i="36"/>
  <c r="BK18" i="36"/>
  <c r="AS17" i="36"/>
  <c r="AU16" i="36"/>
  <c r="AW15" i="36"/>
  <c r="AY14" i="36"/>
  <c r="AU36" i="36"/>
  <c r="AX35" i="36"/>
  <c r="AW34" i="36"/>
  <c r="AV33" i="36"/>
  <c r="AY32" i="36"/>
  <c r="AX31" i="36"/>
  <c r="BA30" i="36"/>
  <c r="AU29" i="36"/>
  <c r="BI28" i="36"/>
  <c r="BI24" i="36"/>
  <c r="AU22" i="36"/>
  <c r="AY21" i="36"/>
  <c r="BJ20" i="36"/>
  <c r="BH19" i="36"/>
  <c r="BJ18" i="36"/>
  <c r="AR17" i="36"/>
  <c r="AT16" i="36"/>
  <c r="AV15" i="36"/>
  <c r="AS36" i="36"/>
  <c r="AW35" i="36"/>
  <c r="AV34" i="36"/>
  <c r="AU33" i="36"/>
  <c r="AV32" i="36"/>
  <c r="AW31" i="36"/>
  <c r="AY30" i="36"/>
  <c r="AT29" i="36"/>
  <c r="BH28" i="36"/>
  <c r="BK25" i="36"/>
  <c r="BH24" i="36"/>
  <c r="AT22" i="36"/>
  <c r="AX21" i="36"/>
  <c r="BI20" i="36"/>
  <c r="BG19" i="36"/>
  <c r="BI18" i="36"/>
  <c r="BH37" i="36"/>
  <c r="BC36" i="36"/>
  <c r="BG35" i="36"/>
  <c r="BJ34" i="36"/>
  <c r="BG33" i="36"/>
  <c r="BF32" i="36"/>
  <c r="BI31" i="36"/>
  <c r="BI30" i="36"/>
  <c r="AY26" i="36"/>
  <c r="AW24" i="36"/>
  <c r="BK23" i="36"/>
  <c r="BA22" i="36"/>
  <c r="BH20" i="36"/>
  <c r="AV18" i="36"/>
  <c r="BC17" i="36"/>
  <c r="AX16" i="36"/>
  <c r="BD13" i="36"/>
  <c r="BF12" i="36"/>
  <c r="BH11" i="36"/>
  <c r="BK10" i="36"/>
  <c r="BG37" i="36"/>
  <c r="BB36" i="36"/>
  <c r="BE35" i="36"/>
  <c r="BG34" i="36"/>
  <c r="BF33" i="36"/>
  <c r="BE32" i="36"/>
  <c r="BH31" i="36"/>
  <c r="BH30" i="36"/>
  <c r="BK29" i="36"/>
  <c r="AX26" i="36"/>
  <c r="AV24" i="36"/>
  <c r="BJ23" i="36"/>
  <c r="AZ22" i="36"/>
  <c r="BF20" i="36"/>
  <c r="AU18" i="36"/>
  <c r="BB17" i="36"/>
  <c r="AW16" i="36"/>
  <c r="BK14" i="36"/>
  <c r="BC13" i="36"/>
  <c r="BE12" i="36"/>
  <c r="BG11" i="36"/>
  <c r="BJ10" i="36"/>
  <c r="BF37" i="36"/>
  <c r="BA36" i="36"/>
  <c r="BC35" i="36"/>
  <c r="BF34" i="36"/>
  <c r="BE33" i="36"/>
  <c r="BD32" i="36"/>
  <c r="BE31" i="36"/>
  <c r="BG30" i="36"/>
  <c r="BJ29" i="36"/>
  <c r="BK27" i="36"/>
  <c r="AW26" i="36"/>
  <c r="AU24" i="36"/>
  <c r="BI23" i="36"/>
  <c r="AY22" i="36"/>
  <c r="BE20" i="36"/>
  <c r="AT18" i="36"/>
  <c r="BA17" i="36"/>
  <c r="AS16" i="36"/>
  <c r="BK15" i="36"/>
  <c r="BJ14" i="36"/>
  <c r="BB13" i="36"/>
  <c r="BD12" i="36"/>
  <c r="BF11" i="36"/>
  <c r="BI10" i="36"/>
  <c r="BE37" i="36"/>
  <c r="AY36" i="36"/>
  <c r="BB35" i="36"/>
  <c r="BD34" i="36"/>
  <c r="BD33" i="36"/>
  <c r="BC32" i="36"/>
  <c r="BB31" i="36"/>
  <c r="BE30" i="36"/>
  <c r="BI29" i="36"/>
  <c r="BJ27" i="36"/>
  <c r="AU26" i="36"/>
  <c r="AT24" i="36"/>
  <c r="BH23" i="36"/>
  <c r="AX22" i="36"/>
  <c r="BD20" i="36"/>
  <c r="BK19" i="36"/>
  <c r="AS29" i="36"/>
  <c r="AT26" i="36"/>
  <c r="BJ25" i="36"/>
  <c r="AS22" i="36"/>
  <c r="BG21" i="36"/>
  <c r="BF19" i="36"/>
  <c r="BD18" i="36"/>
  <c r="BJ17" i="36"/>
  <c r="BA16" i="36"/>
  <c r="BG14" i="36"/>
  <c r="AR13" i="36"/>
  <c r="BJ12" i="36"/>
  <c r="BB11" i="36"/>
  <c r="AX10" i="36"/>
  <c r="AY9" i="36"/>
  <c r="BA8" i="36"/>
  <c r="BE7" i="36"/>
  <c r="AR29" i="36"/>
  <c r="AS26" i="36"/>
  <c r="BI25" i="36"/>
  <c r="AR22" i="36"/>
  <c r="BF21" i="36"/>
  <c r="BE19" i="36"/>
  <c r="BC18" i="36"/>
  <c r="BI17" i="36"/>
  <c r="AZ16" i="36"/>
  <c r="BF14" i="36"/>
  <c r="BI12" i="36"/>
  <c r="BA11" i="36"/>
  <c r="AW10" i="36"/>
  <c r="AX9" i="36"/>
  <c r="AZ8" i="36"/>
  <c r="BD7" i="36"/>
  <c r="AR26" i="36"/>
  <c r="BH25" i="36"/>
  <c r="BC21" i="36"/>
  <c r="BD19" i="36"/>
  <c r="BB18" i="36"/>
  <c r="BH17" i="36"/>
  <c r="AY16" i="36"/>
  <c r="BJ15" i="36"/>
  <c r="BE14" i="36"/>
  <c r="BH12" i="36"/>
  <c r="AZ11" i="36"/>
  <c r="AV10" i="36"/>
  <c r="AW9" i="36"/>
  <c r="AY8" i="36"/>
  <c r="BC7" i="36"/>
  <c r="BK33" i="36"/>
  <c r="BG25" i="36"/>
  <c r="BB21" i="36"/>
  <c r="BC19" i="36"/>
  <c r="BA18" i="36"/>
  <c r="BG17" i="36"/>
  <c r="AR16" i="36"/>
  <c r="BI15" i="36"/>
  <c r="BD14" i="36"/>
  <c r="BG12" i="36"/>
  <c r="AY11" i="36"/>
  <c r="AU10" i="36"/>
  <c r="AV9" i="36"/>
  <c r="AX8" i="36"/>
  <c r="BB7" i="36"/>
  <c r="BH13" i="36"/>
  <c r="BA15" i="36"/>
  <c r="AU19" i="36"/>
  <c r="AT21" i="36"/>
  <c r="BF27" i="36"/>
  <c r="AY28" i="36"/>
  <c r="BJ31" i="36"/>
  <c r="BE9" i="36"/>
  <c r="AZ10" i="36"/>
  <c r="AR11" i="36"/>
  <c r="BI13" i="36"/>
  <c r="BB15" i="36"/>
  <c r="AV19" i="36"/>
  <c r="AU21" i="36"/>
  <c r="BG27" i="36"/>
  <c r="AZ28" i="36"/>
  <c r="BK31" i="36"/>
  <c r="AR33" i="36"/>
  <c r="BF9" i="36"/>
  <c r="BA10" i="36"/>
  <c r="AS11" i="36"/>
  <c r="BJ13" i="36"/>
  <c r="BC15" i="36"/>
  <c r="AW19" i="36"/>
  <c r="AV21" i="36"/>
  <c r="BH27" i="36"/>
  <c r="BB28" i="36"/>
  <c r="AS33" i="36"/>
  <c r="AR35" i="36"/>
  <c r="BG9" i="36"/>
  <c r="BB10" i="36"/>
  <c r="AT11" i="36"/>
  <c r="BK13" i="36"/>
  <c r="BD15" i="36"/>
  <c r="AX19" i="36"/>
  <c r="AW21" i="36"/>
  <c r="BI27" i="36"/>
  <c r="BC28" i="36"/>
  <c r="AT33" i="36"/>
  <c r="AU35" i="36"/>
  <c r="BE37" i="35"/>
  <c r="BG36" i="35"/>
  <c r="BB37" i="35"/>
  <c r="AY37" i="35"/>
  <c r="AR37" i="35"/>
  <c r="BA36" i="35"/>
  <c r="AY35" i="35"/>
  <c r="BA34" i="35"/>
  <c r="BI37" i="35"/>
  <c r="AU36" i="35"/>
  <c r="AZ36" i="35"/>
  <c r="BH35" i="35"/>
  <c r="AZ34" i="35"/>
  <c r="BB33" i="35"/>
  <c r="BD32" i="35"/>
  <c r="BF31" i="35"/>
  <c r="BH30" i="35"/>
  <c r="BJ29" i="35"/>
  <c r="AR28" i="35"/>
  <c r="AT27" i="35"/>
  <c r="BF37" i="35"/>
  <c r="AT36" i="35"/>
  <c r="BC35" i="35"/>
  <c r="AU34" i="35"/>
  <c r="AW33" i="35"/>
  <c r="BD37" i="35"/>
  <c r="AS36" i="35"/>
  <c r="BB35" i="35"/>
  <c r="AT34" i="35"/>
  <c r="AV33" i="35"/>
  <c r="BD36" i="35"/>
  <c r="BF35" i="35"/>
  <c r="BG33" i="35"/>
  <c r="AW32" i="35"/>
  <c r="BB36" i="35"/>
  <c r="BD35" i="35"/>
  <c r="BK34" i="35"/>
  <c r="AY36" i="35"/>
  <c r="BA35" i="35"/>
  <c r="BJ34" i="35"/>
  <c r="BD33" i="35"/>
  <c r="AR36" i="35"/>
  <c r="AU35" i="35"/>
  <c r="BD34" i="35"/>
  <c r="AS33" i="35"/>
  <c r="AT32" i="35"/>
  <c r="BC31" i="35"/>
  <c r="AV30" i="35"/>
  <c r="BI29" i="35"/>
  <c r="BB28" i="35"/>
  <c r="AU27" i="35"/>
  <c r="BK26" i="35"/>
  <c r="AS25" i="35"/>
  <c r="BJ37" i="35"/>
  <c r="AS35" i="35"/>
  <c r="BB34" i="35"/>
  <c r="AR32" i="35"/>
  <c r="BA31" i="35"/>
  <c r="BG37" i="35"/>
  <c r="AX34" i="35"/>
  <c r="AY31" i="35"/>
  <c r="BC37" i="35"/>
  <c r="AW34" i="35"/>
  <c r="BK32" i="35"/>
  <c r="AX31" i="35"/>
  <c r="BD29" i="35"/>
  <c r="BA37" i="35"/>
  <c r="AV34" i="35"/>
  <c r="BE35" i="35"/>
  <c r="AX33" i="35"/>
  <c r="BG32" i="35"/>
  <c r="AZ31" i="35"/>
  <c r="AZ30" i="35"/>
  <c r="AU29" i="35"/>
  <c r="AW27" i="35"/>
  <c r="BD26" i="35"/>
  <c r="AW25" i="35"/>
  <c r="AS24" i="35"/>
  <c r="AU23" i="35"/>
  <c r="AW22" i="35"/>
  <c r="AY21" i="35"/>
  <c r="BA20" i="35"/>
  <c r="BC19" i="35"/>
  <c r="BE18" i="35"/>
  <c r="AZ35" i="35"/>
  <c r="AU33" i="35"/>
  <c r="BF32" i="35"/>
  <c r="AW31" i="35"/>
  <c r="AY30" i="35"/>
  <c r="AT29" i="35"/>
  <c r="AV27" i="35"/>
  <c r="BC26" i="35"/>
  <c r="AV25" i="35"/>
  <c r="AR24" i="35"/>
  <c r="AT23" i="35"/>
  <c r="AV22" i="35"/>
  <c r="AX21" i="35"/>
  <c r="AZ20" i="35"/>
  <c r="BB19" i="35"/>
  <c r="BD18" i="35"/>
  <c r="AW35" i="35"/>
  <c r="AR33" i="35"/>
  <c r="BC32" i="35"/>
  <c r="AU31" i="35"/>
  <c r="AW30" i="35"/>
  <c r="AR29" i="35"/>
  <c r="BJ28" i="35"/>
  <c r="AR27" i="35"/>
  <c r="BA26" i="35"/>
  <c r="AT25" i="35"/>
  <c r="BJ24" i="35"/>
  <c r="AR23" i="35"/>
  <c r="AT22" i="35"/>
  <c r="AV21" i="35"/>
  <c r="AX20" i="35"/>
  <c r="AZ19" i="35"/>
  <c r="BB18" i="35"/>
  <c r="AV35" i="35"/>
  <c r="BB32" i="35"/>
  <c r="AT31" i="35"/>
  <c r="AU30" i="35"/>
  <c r="BI28" i="35"/>
  <c r="BK37" i="35"/>
  <c r="BK36" i="35"/>
  <c r="AT35" i="35"/>
  <c r="BA32" i="35"/>
  <c r="AS31" i="35"/>
  <c r="AT30" i="35"/>
  <c r="BH28" i="35"/>
  <c r="BK28" i="35"/>
  <c r="BD27" i="35"/>
  <c r="BG26" i="35"/>
  <c r="BB24" i="35"/>
  <c r="AW23" i="35"/>
  <c r="BG21" i="35"/>
  <c r="BB20" i="35"/>
  <c r="AT19" i="35"/>
  <c r="BK17" i="35"/>
  <c r="AS16" i="35"/>
  <c r="AU15" i="35"/>
  <c r="AW14" i="35"/>
  <c r="AY13" i="35"/>
  <c r="BA12" i="35"/>
  <c r="BC11" i="35"/>
  <c r="BF10" i="35"/>
  <c r="BI35" i="35"/>
  <c r="BI32" i="35"/>
  <c r="BJ31" i="35"/>
  <c r="BH29" i="35"/>
  <c r="BE28" i="35"/>
  <c r="BA27" i="35"/>
  <c r="BB26" i="35"/>
  <c r="BJ25" i="35"/>
  <c r="AY24" i="35"/>
  <c r="BI22" i="35"/>
  <c r="BD21" i="35"/>
  <c r="AV20" i="35"/>
  <c r="BI18" i="35"/>
  <c r="BG35" i="35"/>
  <c r="BH32" i="35"/>
  <c r="BI31" i="35"/>
  <c r="BG29" i="35"/>
  <c r="BD28" i="35"/>
  <c r="AZ27" i="35"/>
  <c r="AZ26" i="35"/>
  <c r="BI25" i="35"/>
  <c r="AX24" i="35"/>
  <c r="BH22" i="35"/>
  <c r="BC21" i="35"/>
  <c r="AU20" i="35"/>
  <c r="BH18" i="35"/>
  <c r="BG17" i="35"/>
  <c r="BI16" i="35"/>
  <c r="BK15" i="35"/>
  <c r="AT37" i="35"/>
  <c r="BB31" i="35"/>
  <c r="BF27" i="35"/>
  <c r="BH26" i="35"/>
  <c r="AU24" i="35"/>
  <c r="BI23" i="35"/>
  <c r="AZ22" i="35"/>
  <c r="BE20" i="35"/>
  <c r="AR19" i="35"/>
  <c r="BG18" i="35"/>
  <c r="BD17" i="35"/>
  <c r="BH16" i="35"/>
  <c r="AX14" i="35"/>
  <c r="BK13" i="35"/>
  <c r="BD12" i="35"/>
  <c r="AS37" i="35"/>
  <c r="AV31" i="35"/>
  <c r="BK30" i="35"/>
  <c r="BE27" i="35"/>
  <c r="BF26" i="35"/>
  <c r="BK25" i="35"/>
  <c r="AT24" i="35"/>
  <c r="BH23" i="35"/>
  <c r="AY22" i="35"/>
  <c r="BD20" i="35"/>
  <c r="BF18" i="35"/>
  <c r="BC17" i="35"/>
  <c r="BG16" i="35"/>
  <c r="AV14" i="35"/>
  <c r="BJ13" i="35"/>
  <c r="BC12" i="35"/>
  <c r="AU11" i="35"/>
  <c r="BI34" i="35"/>
  <c r="BI30" i="35"/>
  <c r="BF29" i="35"/>
  <c r="BG28" i="35"/>
  <c r="BB27" i="35"/>
  <c r="AY26" i="35"/>
  <c r="BG25" i="35"/>
  <c r="BF23" i="35"/>
  <c r="AU22" i="35"/>
  <c r="BK21" i="35"/>
  <c r="AY20" i="35"/>
  <c r="BA18" i="35"/>
  <c r="BA17" i="35"/>
  <c r="BH34" i="35"/>
  <c r="BG30" i="35"/>
  <c r="BE29" i="35"/>
  <c r="BF28" i="35"/>
  <c r="AY27" i="35"/>
  <c r="AX26" i="35"/>
  <c r="BF25" i="35"/>
  <c r="BE23" i="35"/>
  <c r="AS22" i="35"/>
  <c r="BJ21" i="35"/>
  <c r="AW20" i="35"/>
  <c r="BC36" i="35"/>
  <c r="AS34" i="35"/>
  <c r="BF33" i="35"/>
  <c r="BJ32" i="35"/>
  <c r="BA30" i="35"/>
  <c r="AX29" i="35"/>
  <c r="AW28" i="35"/>
  <c r="AR26" i="35"/>
  <c r="AZ25" i="35"/>
  <c r="BH24" i="35"/>
  <c r="AY23" i="35"/>
  <c r="BC34" i="35"/>
  <c r="BC30" i="35"/>
  <c r="BB25" i="35"/>
  <c r="AV24" i="35"/>
  <c r="AR22" i="35"/>
  <c r="BB21" i="35"/>
  <c r="AX19" i="35"/>
  <c r="BH17" i="35"/>
  <c r="BE16" i="35"/>
  <c r="AR15" i="35"/>
  <c r="AR34" i="35"/>
  <c r="AX30" i="35"/>
  <c r="AY25" i="35"/>
  <c r="AZ21" i="35"/>
  <c r="BJ20" i="35"/>
  <c r="AV19" i="35"/>
  <c r="BJ33" i="35"/>
  <c r="BI33" i="35"/>
  <c r="BI26" i="35"/>
  <c r="AR25" i="35"/>
  <c r="BJ30" i="35"/>
  <c r="BJ27" i="35"/>
  <c r="AW26" i="35"/>
  <c r="BC25" i="35"/>
  <c r="BE24" i="35"/>
  <c r="BK23" i="35"/>
  <c r="BH21" i="35"/>
  <c r="AS20" i="35"/>
  <c r="AY19" i="35"/>
  <c r="AZ18" i="35"/>
  <c r="BC16" i="35"/>
  <c r="BD15" i="35"/>
  <c r="BG13" i="35"/>
  <c r="BB12" i="35"/>
  <c r="BD11" i="35"/>
  <c r="AS10" i="35"/>
  <c r="AS9" i="35"/>
  <c r="AU8" i="35"/>
  <c r="AY7" i="35"/>
  <c r="BK33" i="35"/>
  <c r="BF30" i="35"/>
  <c r="BI27" i="35"/>
  <c r="AV26" i="35"/>
  <c r="BA25" i="35"/>
  <c r="BD24" i="35"/>
  <c r="BJ23" i="35"/>
  <c r="BF21" i="35"/>
  <c r="AR20" i="35"/>
  <c r="AW19" i="35"/>
  <c r="AY18" i="35"/>
  <c r="BB16" i="35"/>
  <c r="BC15" i="35"/>
  <c r="BK14" i="35"/>
  <c r="BF13" i="35"/>
  <c r="AZ12" i="35"/>
  <c r="BB11" i="35"/>
  <c r="AR10" i="35"/>
  <c r="AR9" i="35"/>
  <c r="AT8" i="35"/>
  <c r="AX7" i="35"/>
  <c r="BH37" i="35"/>
  <c r="BH33" i="35"/>
  <c r="BE30" i="35"/>
  <c r="BH27" i="35"/>
  <c r="AU26" i="35"/>
  <c r="AX25" i="35"/>
  <c r="BC24" i="35"/>
  <c r="BG23" i="35"/>
  <c r="BE21" i="35"/>
  <c r="AU19" i="35"/>
  <c r="AX18" i="35"/>
  <c r="BA16" i="35"/>
  <c r="BB15" i="35"/>
  <c r="BJ14" i="35"/>
  <c r="BE13" i="35"/>
  <c r="AY12" i="35"/>
  <c r="BA11" i="35"/>
  <c r="BK9" i="35"/>
  <c r="AS8" i="35"/>
  <c r="AW7" i="35"/>
  <c r="AW4" i="35" s="1"/>
  <c r="AW5" i="35" s="1"/>
  <c r="AW6" i="35" s="1"/>
  <c r="AS19" i="35"/>
  <c r="AZ37" i="35"/>
  <c r="BE33" i="35"/>
  <c r="BD30" i="35"/>
  <c r="BK29" i="35"/>
  <c r="BG27" i="35"/>
  <c r="AT26" i="35"/>
  <c r="AU25" i="35"/>
  <c r="BA24" i="35"/>
  <c r="BD23" i="35"/>
  <c r="BA21" i="35"/>
  <c r="AW18" i="35"/>
  <c r="AZ16" i="35"/>
  <c r="BA15" i="35"/>
  <c r="BI14" i="35"/>
  <c r="BD13" i="35"/>
  <c r="AX12" i="35"/>
  <c r="AZ11" i="35"/>
  <c r="BK10" i="35"/>
  <c r="BJ9" i="35"/>
  <c r="AR8" i="35"/>
  <c r="AV7" i="35"/>
  <c r="AV4" i="35" s="1"/>
  <c r="AV5" i="35" s="1"/>
  <c r="AV6" i="35" s="1"/>
  <c r="AX37" i="35"/>
  <c r="BC33" i="35"/>
  <c r="BK31" i="35"/>
  <c r="BB30" i="35"/>
  <c r="BC29" i="35"/>
  <c r="BC27" i="35"/>
  <c r="AS26" i="35"/>
  <c r="AZ24" i="35"/>
  <c r="BC23" i="35"/>
  <c r="AW21" i="35"/>
  <c r="AV18" i="35"/>
  <c r="BJ17" i="35"/>
  <c r="AY16" i="35"/>
  <c r="AZ15" i="35"/>
  <c r="BH14" i="35"/>
  <c r="BC13" i="35"/>
  <c r="AW12" i="35"/>
  <c r="AY11" i="35"/>
  <c r="BJ10" i="35"/>
  <c r="BI9" i="35"/>
  <c r="BK8" i="35"/>
  <c r="AU7" i="35"/>
  <c r="AV37" i="35"/>
  <c r="AW37" i="35"/>
  <c r="BG34" i="35"/>
  <c r="BA33" i="35"/>
  <c r="BH31" i="35"/>
  <c r="AS30" i="35"/>
  <c r="BB29" i="35"/>
  <c r="AX27" i="35"/>
  <c r="AW24" i="35"/>
  <c r="BB23" i="35"/>
  <c r="AU21" i="35"/>
  <c r="AU18" i="35"/>
  <c r="BI17" i="35"/>
  <c r="AX16" i="35"/>
  <c r="AY15" i="35"/>
  <c r="BG14" i="35"/>
  <c r="BB13" i="35"/>
  <c r="AV12" i="35"/>
  <c r="AX11" i="35"/>
  <c r="BI10" i="35"/>
  <c r="BH9" i="35"/>
  <c r="BJ8" i="35"/>
  <c r="AT7" i="35"/>
  <c r="BG12" i="35"/>
  <c r="BE14" i="35"/>
  <c r="BE15" i="35"/>
  <c r="BJ16" i="35"/>
  <c r="BC18" i="35"/>
  <c r="AT20" i="35"/>
  <c r="BK27" i="35"/>
  <c r="BE31" i="35"/>
  <c r="BC20" i="35"/>
  <c r="BG31" i="35"/>
  <c r="AT11" i="35"/>
  <c r="BJ12" i="35"/>
  <c r="AT13" i="35"/>
  <c r="BH15" i="35"/>
  <c r="BG20" i="35"/>
  <c r="AX35" i="35"/>
  <c r="AV36" i="35"/>
  <c r="BE9" i="35"/>
  <c r="AX10" i="35"/>
  <c r="AV11" i="35"/>
  <c r="BK12" i="35"/>
  <c r="AU13" i="35"/>
  <c r="BI15" i="35"/>
  <c r="AR17" i="35"/>
  <c r="BH20" i="35"/>
  <c r="BE26" i="35"/>
  <c r="BJ35" i="35"/>
  <c r="AW36" i="35"/>
  <c r="AY10" i="35"/>
  <c r="AW11" i="35"/>
  <c r="AV13" i="35"/>
  <c r="BJ15" i="35"/>
  <c r="AS17" i="35"/>
  <c r="BI20" i="35"/>
  <c r="BJ26" i="35"/>
  <c r="BK35" i="35"/>
  <c r="AX36" i="35"/>
  <c r="AT36" i="34"/>
  <c r="AV35" i="34"/>
  <c r="AX34" i="34"/>
  <c r="AZ33" i="34"/>
  <c r="BB32" i="34"/>
  <c r="BD31" i="34"/>
  <c r="BF30" i="34"/>
  <c r="AS36" i="34"/>
  <c r="AU35" i="34"/>
  <c r="AW34" i="34"/>
  <c r="AY33" i="34"/>
  <c r="BA32" i="34"/>
  <c r="BC31" i="34"/>
  <c r="BE30" i="34"/>
  <c r="BG29" i="34"/>
  <c r="AR36" i="34"/>
  <c r="AT35" i="34"/>
  <c r="AV34" i="34"/>
  <c r="AX33" i="34"/>
  <c r="AZ32" i="34"/>
  <c r="BB31" i="34"/>
  <c r="BD30" i="34"/>
  <c r="BF29" i="34"/>
  <c r="BC36" i="34"/>
  <c r="AX35" i="34"/>
  <c r="BH33" i="34"/>
  <c r="BC32" i="34"/>
  <c r="AU31" i="34"/>
  <c r="BI29" i="34"/>
  <c r="BC28" i="34"/>
  <c r="BB36" i="34"/>
  <c r="AW35" i="34"/>
  <c r="BG33" i="34"/>
  <c r="AY32" i="34"/>
  <c r="AT31" i="34"/>
  <c r="AZ36" i="34"/>
  <c r="AR35" i="34"/>
  <c r="BJ34" i="34"/>
  <c r="BE33" i="34"/>
  <c r="AW32" i="34"/>
  <c r="AR31" i="34"/>
  <c r="AX36" i="34"/>
  <c r="BC34" i="34"/>
  <c r="BH32" i="34"/>
  <c r="AV31" i="34"/>
  <c r="AX28" i="34"/>
  <c r="AS27" i="34"/>
  <c r="AW36" i="34"/>
  <c r="BK35" i="34"/>
  <c r="BB34" i="34"/>
  <c r="BG32" i="34"/>
  <c r="AS31" i="34"/>
  <c r="BK30" i="34"/>
  <c r="AW28" i="34"/>
  <c r="AR27" i="34"/>
  <c r="AV36" i="34"/>
  <c r="BJ35" i="34"/>
  <c r="BA34" i="34"/>
  <c r="BF32" i="34"/>
  <c r="BK36" i="34"/>
  <c r="BB35" i="34"/>
  <c r="BD33" i="34"/>
  <c r="AR32" i="34"/>
  <c r="AZ34" i="34"/>
  <c r="BJ33" i="34"/>
  <c r="BA31" i="34"/>
  <c r="AT30" i="34"/>
  <c r="BB29" i="34"/>
  <c r="BJ27" i="34"/>
  <c r="AY26" i="34"/>
  <c r="BA25" i="34"/>
  <c r="BC24" i="34"/>
  <c r="BE23" i="34"/>
  <c r="BG22" i="34"/>
  <c r="BI21" i="34"/>
  <c r="BK20" i="34"/>
  <c r="AS19" i="34"/>
  <c r="AU18" i="34"/>
  <c r="AW17" i="34"/>
  <c r="AY16" i="34"/>
  <c r="AY34" i="34"/>
  <c r="BI33" i="34"/>
  <c r="AZ31" i="34"/>
  <c r="AS30" i="34"/>
  <c r="BA29" i="34"/>
  <c r="BI27" i="34"/>
  <c r="AX26" i="34"/>
  <c r="AZ25" i="34"/>
  <c r="BB24" i="34"/>
  <c r="BD23" i="34"/>
  <c r="BF22" i="34"/>
  <c r="BH21" i="34"/>
  <c r="BJ20" i="34"/>
  <c r="AR19" i="34"/>
  <c r="AT18" i="34"/>
  <c r="AV17" i="34"/>
  <c r="AX16" i="34"/>
  <c r="AU34" i="34"/>
  <c r="BF33" i="34"/>
  <c r="AY31" i="34"/>
  <c r="AR30" i="34"/>
  <c r="AZ29" i="34"/>
  <c r="BH27" i="34"/>
  <c r="AW26" i="34"/>
  <c r="AY25" i="34"/>
  <c r="BA24" i="34"/>
  <c r="BC23" i="34"/>
  <c r="BE22" i="34"/>
  <c r="BG21" i="34"/>
  <c r="BI20" i="34"/>
  <c r="BK19" i="34"/>
  <c r="AS18" i="34"/>
  <c r="AU17" i="34"/>
  <c r="AW16" i="34"/>
  <c r="BA36" i="34"/>
  <c r="AT34" i="34"/>
  <c r="AT32" i="34"/>
  <c r="AU29" i="34"/>
  <c r="BF28" i="34"/>
  <c r="AX27" i="34"/>
  <c r="BC26" i="34"/>
  <c r="AU25" i="34"/>
  <c r="BH23" i="34"/>
  <c r="AZ22" i="34"/>
  <c r="AU21" i="34"/>
  <c r="BE19" i="34"/>
  <c r="AY36" i="34"/>
  <c r="AS34" i="34"/>
  <c r="AS32" i="34"/>
  <c r="BJ30" i="34"/>
  <c r="AT29" i="34"/>
  <c r="BE28" i="34"/>
  <c r="AW27" i="34"/>
  <c r="BB26" i="34"/>
  <c r="AT25" i="34"/>
  <c r="BG23" i="34"/>
  <c r="AY22" i="34"/>
  <c r="AT21" i="34"/>
  <c r="BD19" i="34"/>
  <c r="AU36" i="34"/>
  <c r="AR34" i="34"/>
  <c r="BI30" i="34"/>
  <c r="AS29" i="34"/>
  <c r="BD28" i="34"/>
  <c r="AV27" i="34"/>
  <c r="BA26" i="34"/>
  <c r="AS25" i="34"/>
  <c r="BK24" i="34"/>
  <c r="BF23" i="34"/>
  <c r="AX22" i="34"/>
  <c r="AS21" i="34"/>
  <c r="BH20" i="34"/>
  <c r="BI35" i="34"/>
  <c r="BH30" i="34"/>
  <c r="AR29" i="34"/>
  <c r="BB28" i="34"/>
  <c r="AU27" i="34"/>
  <c r="AZ26" i="34"/>
  <c r="AR25" i="34"/>
  <c r="BJ24" i="34"/>
  <c r="BB23" i="34"/>
  <c r="AY35" i="34"/>
  <c r="AW33" i="34"/>
  <c r="BG30" i="34"/>
  <c r="BB27" i="34"/>
  <c r="AR26" i="34"/>
  <c r="BB25" i="34"/>
  <c r="BE24" i="34"/>
  <c r="AV22" i="34"/>
  <c r="BA20" i="34"/>
  <c r="AZ19" i="34"/>
  <c r="BD18" i="34"/>
  <c r="AY17" i="34"/>
  <c r="AV15" i="34"/>
  <c r="BJ36" i="34"/>
  <c r="AS35" i="34"/>
  <c r="AV33" i="34"/>
  <c r="BK31" i="34"/>
  <c r="BC30" i="34"/>
  <c r="BA27" i="34"/>
  <c r="AX25" i="34"/>
  <c r="BD24" i="34"/>
  <c r="BK23" i="34"/>
  <c r="BI36" i="34"/>
  <c r="AU33" i="34"/>
  <c r="BJ31" i="34"/>
  <c r="BB30" i="34"/>
  <c r="AZ27" i="34"/>
  <c r="AW25" i="34"/>
  <c r="AZ24" i="34"/>
  <c r="BJ23" i="34"/>
  <c r="AT22" i="34"/>
  <c r="BK21" i="34"/>
  <c r="AY20" i="34"/>
  <c r="AX19" i="34"/>
  <c r="BB18" i="34"/>
  <c r="AT17" i="34"/>
  <c r="AT15" i="34"/>
  <c r="BE34" i="34"/>
  <c r="BI32" i="34"/>
  <c r="BD29" i="34"/>
  <c r="BH28" i="34"/>
  <c r="BI26" i="34"/>
  <c r="AR24" i="34"/>
  <c r="AU23" i="34"/>
  <c r="AZ21" i="34"/>
  <c r="BD36" i="34"/>
  <c r="AY29" i="34"/>
  <c r="BA28" i="34"/>
  <c r="AV26" i="34"/>
  <c r="AV25" i="34"/>
  <c r="AU24" i="34"/>
  <c r="AS23" i="34"/>
  <c r="AY21" i="34"/>
  <c r="AR20" i="34"/>
  <c r="AW19" i="34"/>
  <c r="BI18" i="34"/>
  <c r="BH17" i="34"/>
  <c r="BG16" i="34"/>
  <c r="BG14" i="34"/>
  <c r="BE32" i="34"/>
  <c r="BF31" i="34"/>
  <c r="AR28" i="34"/>
  <c r="BC27" i="34"/>
  <c r="BB22" i="34"/>
  <c r="BG20" i="34"/>
  <c r="AZ18" i="34"/>
  <c r="BK34" i="34"/>
  <c r="BB33" i="34"/>
  <c r="AV32" i="34"/>
  <c r="AW31" i="34"/>
  <c r="AY30" i="34"/>
  <c r="AU22" i="34"/>
  <c r="BD20" i="34"/>
  <c r="BI34" i="34"/>
  <c r="BA33" i="34"/>
  <c r="AU32" i="34"/>
  <c r="AX30" i="34"/>
  <c r="BK25" i="34"/>
  <c r="AS22" i="34"/>
  <c r="BH35" i="34"/>
  <c r="BK32" i="34"/>
  <c r="AW30" i="34"/>
  <c r="AZ28" i="34"/>
  <c r="BG26" i="34"/>
  <c r="BF25" i="34"/>
  <c r="AY24" i="34"/>
  <c r="AX23" i="34"/>
  <c r="AX21" i="34"/>
  <c r="AY19" i="34"/>
  <c r="BA17" i="34"/>
  <c r="AW14" i="34"/>
  <c r="AX13" i="34"/>
  <c r="AZ12" i="34"/>
  <c r="BB11" i="34"/>
  <c r="BE10" i="34"/>
  <c r="BH9" i="34"/>
  <c r="BJ8" i="34"/>
  <c r="AT7" i="34"/>
  <c r="AT4" i="34" s="1"/>
  <c r="AT5" i="34" s="1"/>
  <c r="AT6" i="34" s="1"/>
  <c r="BG35" i="34"/>
  <c r="BJ32" i="34"/>
  <c r="AV30" i="34"/>
  <c r="AY28" i="34"/>
  <c r="BF26" i="34"/>
  <c r="BE25" i="34"/>
  <c r="AX24" i="34"/>
  <c r="AW23" i="34"/>
  <c r="AW21" i="34"/>
  <c r="AV19" i="34"/>
  <c r="BK18" i="34"/>
  <c r="AZ17" i="34"/>
  <c r="BK15" i="34"/>
  <c r="AV14" i="34"/>
  <c r="AW13" i="34"/>
  <c r="AY12" i="34"/>
  <c r="BA11" i="34"/>
  <c r="BD10" i="34"/>
  <c r="BG9" i="34"/>
  <c r="BI8" i="34"/>
  <c r="AS7" i="34"/>
  <c r="AZ35" i="34"/>
  <c r="BI31" i="34"/>
  <c r="BF27" i="34"/>
  <c r="BH22" i="34"/>
  <c r="BC18" i="34"/>
  <c r="BF16" i="34"/>
  <c r="BE15" i="34"/>
  <c r="BK14" i="34"/>
  <c r="BK13" i="34"/>
  <c r="AS12" i="34"/>
  <c r="AU11" i="34"/>
  <c r="AX10" i="34"/>
  <c r="BA9" i="34"/>
  <c r="BC8" i="34"/>
  <c r="BG7" i="34"/>
  <c r="BF34" i="34"/>
  <c r="BE31" i="34"/>
  <c r="AY27" i="34"/>
  <c r="BA22" i="34"/>
  <c r="BC20" i="34"/>
  <c r="AX18" i="34"/>
  <c r="BC16" i="34"/>
  <c r="BB15" i="34"/>
  <c r="BH14" i="34"/>
  <c r="BH13" i="34"/>
  <c r="BJ12" i="34"/>
  <c r="AR11" i="34"/>
  <c r="AU10" i="34"/>
  <c r="AX9" i="34"/>
  <c r="AZ8" i="34"/>
  <c r="BD7" i="34"/>
  <c r="BD4" i="34" s="1"/>
  <c r="BD5" i="34" s="1"/>
  <c r="BD6" i="34" s="1"/>
  <c r="BH31" i="34"/>
  <c r="AU28" i="34"/>
  <c r="AV24" i="34"/>
  <c r="BA23" i="34"/>
  <c r="BJ21" i="34"/>
  <c r="AX20" i="34"/>
  <c r="BI19" i="34"/>
  <c r="AS17" i="34"/>
  <c r="BE16" i="34"/>
  <c r="AS15" i="34"/>
  <c r="BJ14" i="34"/>
  <c r="BG31" i="34"/>
  <c r="BA30" i="34"/>
  <c r="AT28" i="34"/>
  <c r="AT24" i="34"/>
  <c r="AZ23" i="34"/>
  <c r="BF21" i="34"/>
  <c r="AW20" i="34"/>
  <c r="BH19" i="34"/>
  <c r="AR17" i="34"/>
  <c r="BD16" i="34"/>
  <c r="AR15" i="34"/>
  <c r="BI14" i="34"/>
  <c r="AV12" i="34"/>
  <c r="BD11" i="34"/>
  <c r="BK10" i="34"/>
  <c r="AT9" i="34"/>
  <c r="BA8" i="34"/>
  <c r="AZ7" i="34"/>
  <c r="AX31" i="34"/>
  <c r="AZ30" i="34"/>
  <c r="BK29" i="34"/>
  <c r="AS28" i="34"/>
  <c r="AS24" i="34"/>
  <c r="AY23" i="34"/>
  <c r="BE21" i="34"/>
  <c r="AV20" i="34"/>
  <c r="BG19" i="34"/>
  <c r="BD32" i="34"/>
  <c r="AU30" i="34"/>
  <c r="BJ29" i="34"/>
  <c r="AV23" i="34"/>
  <c r="BD21" i="34"/>
  <c r="AU20" i="34"/>
  <c r="BF19" i="34"/>
  <c r="AX32" i="34"/>
  <c r="BH29" i="34"/>
  <c r="AT23" i="34"/>
  <c r="BC21" i="34"/>
  <c r="AT20" i="34"/>
  <c r="BC19" i="34"/>
  <c r="AZ16" i="34"/>
  <c r="BD14" i="34"/>
  <c r="BJ13" i="34"/>
  <c r="BK33" i="34"/>
  <c r="BE29" i="34"/>
  <c r="BK28" i="34"/>
  <c r="BK27" i="34"/>
  <c r="BI24" i="34"/>
  <c r="BJ22" i="34"/>
  <c r="BF18" i="34"/>
  <c r="BE17" i="34"/>
  <c r="BI16" i="34"/>
  <c r="AY15" i="34"/>
  <c r="AS13" i="34"/>
  <c r="BF12" i="34"/>
  <c r="BE11" i="34"/>
  <c r="BB10" i="34"/>
  <c r="BB9" i="34"/>
  <c r="AY8" i="34"/>
  <c r="AR7" i="34"/>
  <c r="AW8" i="34"/>
  <c r="BH36" i="34"/>
  <c r="BC33" i="34"/>
  <c r="BC29" i="34"/>
  <c r="BJ28" i="34"/>
  <c r="BG27" i="34"/>
  <c r="BH24" i="34"/>
  <c r="BI22" i="34"/>
  <c r="BE18" i="34"/>
  <c r="BD17" i="34"/>
  <c r="BH16" i="34"/>
  <c r="AX15" i="34"/>
  <c r="AR13" i="34"/>
  <c r="BE12" i="34"/>
  <c r="BC11" i="34"/>
  <c r="BA10" i="34"/>
  <c r="AZ9" i="34"/>
  <c r="AX8" i="34"/>
  <c r="BG36" i="34"/>
  <c r="AT33" i="34"/>
  <c r="AX29" i="34"/>
  <c r="BI28" i="34"/>
  <c r="BE27" i="34"/>
  <c r="BG24" i="34"/>
  <c r="BD22" i="34"/>
  <c r="BA18" i="34"/>
  <c r="BC17" i="34"/>
  <c r="BB16" i="34"/>
  <c r="AW15" i="34"/>
  <c r="BD12" i="34"/>
  <c r="AZ11" i="34"/>
  <c r="AZ10" i="34"/>
  <c r="AY9" i="34"/>
  <c r="BF36" i="34"/>
  <c r="AS33" i="34"/>
  <c r="AW29" i="34"/>
  <c r="BG28" i="34"/>
  <c r="BD27" i="34"/>
  <c r="BK26" i="34"/>
  <c r="BF24" i="34"/>
  <c r="BC22" i="34"/>
  <c r="AY18" i="34"/>
  <c r="BB17" i="34"/>
  <c r="BA16" i="34"/>
  <c r="AU15" i="34"/>
  <c r="BC12" i="34"/>
  <c r="AY11" i="34"/>
  <c r="AY10" i="34"/>
  <c r="AW9" i="34"/>
  <c r="AV8" i="34"/>
  <c r="AR33" i="34"/>
  <c r="AV29" i="34"/>
  <c r="AV28" i="34"/>
  <c r="AT27" i="34"/>
  <c r="BJ26" i="34"/>
  <c r="AW24" i="34"/>
  <c r="AW22" i="34"/>
  <c r="AW18" i="34"/>
  <c r="AX17" i="34"/>
  <c r="AV16" i="34"/>
  <c r="BE35" i="34"/>
  <c r="BD26" i="34"/>
  <c r="AS16" i="34"/>
  <c r="BE14" i="34"/>
  <c r="BI13" i="34"/>
  <c r="AW12" i="34"/>
  <c r="AT11" i="34"/>
  <c r="AS10" i="34"/>
  <c r="AR9" i="34"/>
  <c r="AR8" i="34"/>
  <c r="BJ7" i="34"/>
  <c r="BJ18" i="34"/>
  <c r="BF15" i="34"/>
  <c r="AZ14" i="34"/>
  <c r="BI12" i="34"/>
  <c r="AU9" i="34"/>
  <c r="BG8" i="34"/>
  <c r="BH18" i="34"/>
  <c r="BD15" i="34"/>
  <c r="AY14" i="34"/>
  <c r="BG13" i="34"/>
  <c r="BH12" i="34"/>
  <c r="AS9" i="34"/>
  <c r="BF8" i="34"/>
  <c r="BE8" i="34"/>
  <c r="BG18" i="34"/>
  <c r="BC15" i="34"/>
  <c r="AX14" i="34"/>
  <c r="BF13" i="34"/>
  <c r="BG12" i="34"/>
  <c r="BK11" i="34"/>
  <c r="AV18" i="34"/>
  <c r="BA15" i="34"/>
  <c r="AU14" i="34"/>
  <c r="BE13" i="34"/>
  <c r="BB12" i="34"/>
  <c r="BJ11" i="34"/>
  <c r="BD8" i="34"/>
  <c r="AR18" i="34"/>
  <c r="AZ15" i="34"/>
  <c r="AT14" i="34"/>
  <c r="BD13" i="34"/>
  <c r="BA12" i="34"/>
  <c r="BI11" i="34"/>
  <c r="BB8" i="34"/>
  <c r="AS14" i="34"/>
  <c r="BC13" i="34"/>
  <c r="AX12" i="34"/>
  <c r="BH11" i="34"/>
  <c r="AU8" i="34"/>
  <c r="BH25" i="34"/>
  <c r="BF20" i="34"/>
  <c r="AV13" i="34"/>
  <c r="AV11" i="34"/>
  <c r="BG10" i="34"/>
  <c r="BF7" i="34"/>
  <c r="BG25" i="34"/>
  <c r="BE20" i="34"/>
  <c r="AU13" i="34"/>
  <c r="AS11" i="34"/>
  <c r="BF10" i="34"/>
  <c r="BE7" i="34"/>
  <c r="BE4" i="34" s="1"/>
  <c r="BE5" i="34" s="1"/>
  <c r="BE6" i="34" s="1"/>
  <c r="BE26" i="34"/>
  <c r="BD25" i="34"/>
  <c r="BI23" i="34"/>
  <c r="AR14" i="34"/>
  <c r="BH8" i="34"/>
  <c r="BI7" i="34"/>
  <c r="AX7" i="34"/>
  <c r="BG11" i="34"/>
  <c r="BK16" i="34"/>
  <c r="BI15" i="34"/>
  <c r="BF11" i="34"/>
  <c r="BJ10" i="34"/>
  <c r="AR10" i="34"/>
  <c r="BA19" i="34"/>
  <c r="AU26" i="34"/>
  <c r="BC25" i="34"/>
  <c r="AR23" i="34"/>
  <c r="AT8" i="34"/>
  <c r="BH7" i="34"/>
  <c r="BB7" i="34"/>
  <c r="BA7" i="34"/>
  <c r="BA21" i="34"/>
  <c r="AW7" i="34"/>
  <c r="AW4" i="34" s="1"/>
  <c r="AW5" i="34" s="1"/>
  <c r="AW6" i="34" s="1"/>
  <c r="BB20" i="34"/>
  <c r="BJ15" i="34"/>
  <c r="AU7" i="34"/>
  <c r="AU4" i="34" s="1"/>
  <c r="AU5" i="34" s="1"/>
  <c r="AU6" i="34" s="1"/>
  <c r="BF14" i="34"/>
  <c r="BG17" i="34"/>
  <c r="BC14" i="34"/>
  <c r="BJ25" i="34"/>
  <c r="AU19" i="34"/>
  <c r="BB14" i="34"/>
  <c r="BF35" i="34"/>
  <c r="AT26" i="34"/>
  <c r="BK22" i="34"/>
  <c r="AS8" i="34"/>
  <c r="BC7" i="34"/>
  <c r="BC35" i="34"/>
  <c r="BB21" i="34"/>
  <c r="AY7" i="34"/>
  <c r="AV21" i="34"/>
  <c r="AV7" i="34"/>
  <c r="AV4" i="34" s="1"/>
  <c r="AV5" i="34" s="1"/>
  <c r="AV6" i="34" s="1"/>
  <c r="AZ20" i="34"/>
  <c r="BA13" i="34"/>
  <c r="AT12" i="34"/>
  <c r="BI17" i="34"/>
  <c r="BE9" i="34"/>
  <c r="AT19" i="34"/>
  <c r="AV9" i="34"/>
  <c r="BK8" i="34"/>
  <c r="BD35" i="34"/>
  <c r="AS26" i="34"/>
  <c r="AR22" i="34"/>
  <c r="BA35" i="34"/>
  <c r="AR21" i="34"/>
  <c r="BK12" i="34"/>
  <c r="BB13" i="34"/>
  <c r="AU12" i="34"/>
  <c r="BB19" i="34"/>
  <c r="BD9" i="34"/>
  <c r="BC9" i="34"/>
  <c r="BH26" i="34"/>
  <c r="BK7" i="34"/>
  <c r="AS20" i="34"/>
  <c r="BJ16" i="34"/>
  <c r="BH15" i="34"/>
  <c r="AZ13" i="34"/>
  <c r="AR12" i="34"/>
  <c r="AX11" i="34"/>
  <c r="BI10" i="34"/>
  <c r="AU16" i="34"/>
  <c r="BG15" i="34"/>
  <c r="AY13" i="34"/>
  <c r="AW11" i="34"/>
  <c r="BH10" i="34"/>
  <c r="AT16" i="34"/>
  <c r="AT13" i="34"/>
  <c r="BC10" i="34"/>
  <c r="BK9" i="34"/>
  <c r="BH34" i="34"/>
  <c r="AR16" i="34"/>
  <c r="AW10" i="34"/>
  <c r="BJ9" i="34"/>
  <c r="BE36" i="34"/>
  <c r="BG34" i="34"/>
  <c r="BK17" i="34"/>
  <c r="AV10" i="34"/>
  <c r="BI9" i="34"/>
  <c r="BD34" i="34"/>
  <c r="BJ19" i="34"/>
  <c r="BJ17" i="34"/>
  <c r="AT10" i="34"/>
  <c r="BF9" i="34"/>
  <c r="BF17" i="34"/>
  <c r="BI25" i="34"/>
  <c r="BA14" i="34"/>
  <c r="FP12" i="43" l="1"/>
  <c r="FZ7" i="43"/>
  <c r="FP17" i="43"/>
  <c r="FO16" i="43"/>
  <c r="FO15" i="43"/>
  <c r="FP37" i="43"/>
  <c r="FP14" i="43"/>
  <c r="FP20" i="43"/>
  <c r="FP28" i="43"/>
  <c r="FO26" i="43"/>
  <c r="FO32" i="43"/>
  <c r="FO9" i="43"/>
  <c r="FP35" i="43"/>
  <c r="FP13" i="43"/>
  <c r="FO10" i="43"/>
  <c r="FP19" i="43"/>
  <c r="FO35" i="43"/>
  <c r="FP7" i="43"/>
  <c r="FO18" i="43"/>
  <c r="FP11" i="43"/>
  <c r="FP34" i="43"/>
  <c r="FP21" i="43"/>
  <c r="FP27" i="43"/>
  <c r="FP15" i="43"/>
  <c r="FO24" i="43"/>
  <c r="FO31" i="43"/>
  <c r="FO33" i="43"/>
  <c r="FP8" i="43"/>
  <c r="FO8" i="43"/>
  <c r="FP10" i="43"/>
  <c r="FP30" i="43"/>
  <c r="FO21" i="43"/>
  <c r="FP18" i="43"/>
  <c r="FO29" i="43"/>
  <c r="FO25" i="43"/>
  <c r="FO22" i="43"/>
  <c r="FO23" i="43"/>
  <c r="FO34" i="43"/>
  <c r="FP16" i="43"/>
  <c r="FP22" i="43"/>
  <c r="FO14" i="43"/>
  <c r="FP23" i="43"/>
  <c r="FP31" i="43"/>
  <c r="FO17" i="43"/>
  <c r="FP24" i="43"/>
  <c r="FO27" i="43"/>
  <c r="FO30" i="43"/>
  <c r="FP33" i="43"/>
  <c r="FO12" i="43"/>
  <c r="FO36" i="43"/>
  <c r="FP36" i="43"/>
  <c r="FP29" i="43"/>
  <c r="FO28" i="43"/>
  <c r="FO19" i="43"/>
  <c r="FO13" i="43"/>
  <c r="FO11" i="43"/>
  <c r="FO37" i="43"/>
  <c r="FP9" i="43"/>
  <c r="FO20" i="43"/>
  <c r="FP25" i="43"/>
  <c r="FP32" i="43"/>
  <c r="FP26" i="43"/>
  <c r="FO7" i="43"/>
  <c r="BX12" i="46"/>
  <c r="BY43" i="39"/>
  <c r="CB26" i="41"/>
  <c r="DO46" i="37"/>
  <c r="DH27" i="36"/>
  <c r="EI28" i="39"/>
  <c r="EB8" i="40"/>
  <c r="EI47" i="37"/>
  <c r="BN40" i="37"/>
  <c r="EB27" i="36"/>
  <c r="HL38" i="37"/>
  <c r="ID38" i="37" s="1"/>
  <c r="EB43" i="37"/>
  <c r="DF49" i="42"/>
  <c r="ES42" i="37"/>
  <c r="ET27" i="36"/>
  <c r="EU41" i="34"/>
  <c r="EV41" i="37"/>
  <c r="ET8" i="40"/>
  <c r="DE41" i="37"/>
  <c r="FC33" i="40"/>
  <c r="FB47" i="37"/>
  <c r="EK44" i="37"/>
  <c r="DN40" i="34"/>
  <c r="EK41" i="37"/>
  <c r="EU42" i="37"/>
  <c r="ES45" i="37"/>
  <c r="DN41" i="37"/>
  <c r="FB46" i="37"/>
  <c r="CK37" i="37"/>
  <c r="FD7" i="36"/>
  <c r="DP37" i="34"/>
  <c r="DO25" i="36"/>
  <c r="FD47" i="37"/>
  <c r="CH39" i="37"/>
  <c r="BY40" i="37"/>
  <c r="ES37" i="37"/>
  <c r="EU39" i="34"/>
  <c r="DE14" i="40"/>
  <c r="CK40" i="34"/>
  <c r="DO42" i="34"/>
  <c r="BN42" i="37"/>
  <c r="ES38" i="37"/>
  <c r="FE46" i="37"/>
  <c r="BO37" i="37"/>
  <c r="DY37" i="37"/>
  <c r="DP44" i="37"/>
  <c r="DY44" i="37"/>
  <c r="BY41" i="37"/>
  <c r="EH44" i="37"/>
  <c r="EJ44" i="37"/>
  <c r="FD46" i="37"/>
  <c r="FP44" i="37"/>
  <c r="EU38" i="37"/>
  <c r="EJ46" i="37"/>
  <c r="DF42" i="34"/>
  <c r="CJ43" i="37"/>
  <c r="BO42" i="37"/>
  <c r="DZ37" i="34"/>
  <c r="DP40" i="37"/>
  <c r="EA42" i="37"/>
  <c r="CI41" i="37"/>
  <c r="EK45" i="37"/>
  <c r="DY42" i="34"/>
  <c r="EU46" i="37"/>
  <c r="ET42" i="37"/>
  <c r="EI44" i="34"/>
  <c r="EI15" i="36"/>
  <c r="DQ39" i="34"/>
  <c r="CI39" i="37"/>
  <c r="CL41" i="37"/>
  <c r="DP41" i="34"/>
  <c r="DN42" i="37"/>
  <c r="CC46" i="37"/>
  <c r="CT46" i="37"/>
  <c r="HM38" i="37"/>
  <c r="IE38" i="37" s="1"/>
  <c r="EI39" i="34"/>
  <c r="FE38" i="37"/>
  <c r="BY42" i="37"/>
  <c r="BO43" i="34"/>
  <c r="DP16" i="36"/>
  <c r="DH42" i="37"/>
  <c r="EB42" i="37"/>
  <c r="BX38" i="37"/>
  <c r="DQ15" i="36"/>
  <c r="CV45" i="37"/>
  <c r="EJ41" i="37"/>
  <c r="CB38" i="37"/>
  <c r="DE42" i="37"/>
  <c r="DP46" i="37"/>
  <c r="EI45" i="37"/>
  <c r="DE45" i="37"/>
  <c r="CI43" i="37"/>
  <c r="FC45" i="37"/>
  <c r="EB38" i="37"/>
  <c r="FO44" i="37"/>
  <c r="EI39" i="37"/>
  <c r="ET38" i="37"/>
  <c r="BO40" i="34"/>
  <c r="EI37" i="37"/>
  <c r="EA38" i="37"/>
  <c r="EV38" i="37"/>
  <c r="DY42" i="37"/>
  <c r="ES46" i="37"/>
  <c r="CJ39" i="37"/>
  <c r="DP15" i="36"/>
  <c r="DG38" i="37"/>
  <c r="FB45" i="37"/>
  <c r="FZ47" i="37"/>
  <c r="FO38" i="37"/>
  <c r="BX42" i="37"/>
  <c r="DF37" i="37"/>
  <c r="BN41" i="37"/>
  <c r="DH38" i="37"/>
  <c r="DF38" i="34"/>
  <c r="DE46" i="37"/>
  <c r="FB44" i="37"/>
  <c r="HV47" i="37"/>
  <c r="IN47" i="37" s="1"/>
  <c r="HV46" i="37"/>
  <c r="IN46" i="37" s="1"/>
  <c r="FP42" i="37"/>
  <c r="EB38" i="40"/>
  <c r="DO43" i="37"/>
  <c r="DZ40" i="34"/>
  <c r="CU46" i="37"/>
  <c r="EA45" i="37"/>
  <c r="DH39" i="37"/>
  <c r="FO42" i="37"/>
  <c r="FC47" i="37"/>
  <c r="FE47" i="37"/>
  <c r="CC47" i="37"/>
  <c r="FP41" i="37"/>
  <c r="HM41" i="37"/>
  <c r="IE41" i="37" s="1"/>
  <c r="CV46" i="37"/>
  <c r="HU47" i="37"/>
  <c r="GA47" i="37"/>
  <c r="DH45" i="37"/>
  <c r="CB47" i="37"/>
  <c r="GA46" i="37"/>
  <c r="DE47" i="37"/>
  <c r="DO38" i="34"/>
  <c r="DQ13" i="36"/>
  <c r="HL40" i="37"/>
  <c r="ID40" i="37" s="1"/>
  <c r="EK47" i="37"/>
  <c r="DO40" i="37"/>
  <c r="DY39" i="37"/>
  <c r="DG37" i="37"/>
  <c r="BY47" i="37"/>
  <c r="BY38" i="37"/>
  <c r="HL42" i="37"/>
  <c r="ID42" i="37" s="1"/>
  <c r="ES40" i="34"/>
  <c r="FC46" i="37"/>
  <c r="DN28" i="40"/>
  <c r="DR28" i="40" s="1"/>
  <c r="EA38" i="34"/>
  <c r="ES37" i="34"/>
  <c r="DN25" i="36"/>
  <c r="DP39" i="34"/>
  <c r="FP38" i="37"/>
  <c r="EU40" i="34"/>
  <c r="EV42" i="37"/>
  <c r="EH39" i="34"/>
  <c r="BO43" i="37"/>
  <c r="DZ39" i="37"/>
  <c r="DF43" i="37"/>
  <c r="DP43" i="34"/>
  <c r="HM42" i="37"/>
  <c r="IE42" i="37" s="1"/>
  <c r="CK41" i="37"/>
  <c r="EH40" i="37"/>
  <c r="EB40" i="37"/>
  <c r="EV40" i="37"/>
  <c r="DY37" i="34"/>
  <c r="DE25" i="36"/>
  <c r="BN25" i="36"/>
  <c r="FB43" i="37"/>
  <c r="CH43" i="37"/>
  <c r="EJ39" i="37"/>
  <c r="DO37" i="37"/>
  <c r="FO46" i="37"/>
  <c r="HL9" i="46"/>
  <c r="FO9" i="46"/>
  <c r="FZ12" i="46"/>
  <c r="HU12" i="46"/>
  <c r="GA10" i="46"/>
  <c r="HV10" i="46"/>
  <c r="IN10" i="46" s="1"/>
  <c r="HV36" i="46"/>
  <c r="IN36" i="46" s="1"/>
  <c r="GA36" i="46"/>
  <c r="GA30" i="46"/>
  <c r="HV30" i="46"/>
  <c r="IN30" i="46" s="1"/>
  <c r="HM25" i="46"/>
  <c r="IE25" i="46" s="1"/>
  <c r="FP25" i="46"/>
  <c r="FO11" i="46"/>
  <c r="HL11" i="46"/>
  <c r="HM27" i="46"/>
  <c r="IE27" i="46" s="1"/>
  <c r="FP27" i="46"/>
  <c r="HU17" i="46"/>
  <c r="FZ17" i="46"/>
  <c r="HV24" i="46"/>
  <c r="IN24" i="46" s="1"/>
  <c r="GA24" i="46"/>
  <c r="GA15" i="46"/>
  <c r="HV15" i="46"/>
  <c r="IN15" i="46" s="1"/>
  <c r="HV37" i="46"/>
  <c r="IN37" i="46" s="1"/>
  <c r="GA37" i="46"/>
  <c r="HU42" i="46"/>
  <c r="FZ42" i="46"/>
  <c r="HM38" i="46"/>
  <c r="IE38" i="46" s="1"/>
  <c r="FP38" i="46"/>
  <c r="GA20" i="46"/>
  <c r="HV20" i="46"/>
  <c r="IN20" i="46" s="1"/>
  <c r="FO8" i="46"/>
  <c r="HL8" i="46"/>
  <c r="HM29" i="46"/>
  <c r="IE29" i="46" s="1"/>
  <c r="FP29" i="46"/>
  <c r="GA28" i="46"/>
  <c r="HV28" i="46"/>
  <c r="IN28" i="46" s="1"/>
  <c r="HU46" i="46"/>
  <c r="FZ46" i="46"/>
  <c r="FO41" i="46"/>
  <c r="HL41" i="46"/>
  <c r="HU10" i="46"/>
  <c r="FZ10" i="46"/>
  <c r="FZ18" i="46"/>
  <c r="HU18" i="46"/>
  <c r="FO26" i="46"/>
  <c r="HL26" i="46"/>
  <c r="FP30" i="46"/>
  <c r="HM30" i="46"/>
  <c r="IE30" i="46" s="1"/>
  <c r="FO35" i="46"/>
  <c r="HL35" i="46"/>
  <c r="HM36" i="46"/>
  <c r="IE36" i="46" s="1"/>
  <c r="FP36" i="46"/>
  <c r="HU40" i="46"/>
  <c r="FZ40" i="46"/>
  <c r="GA47" i="46"/>
  <c r="HV47" i="46"/>
  <c r="IN47" i="46" s="1"/>
  <c r="GA38" i="46"/>
  <c r="HV38" i="46"/>
  <c r="IN38" i="46" s="1"/>
  <c r="FO47" i="46"/>
  <c r="HL47" i="46"/>
  <c r="GA43" i="46"/>
  <c r="HV43" i="46"/>
  <c r="IN43" i="46" s="1"/>
  <c r="HL16" i="46"/>
  <c r="FO16" i="46"/>
  <c r="HM18" i="46"/>
  <c r="IE18" i="46" s="1"/>
  <c r="FP18" i="46"/>
  <c r="HU14" i="46"/>
  <c r="FZ14" i="46"/>
  <c r="FP28" i="46"/>
  <c r="HM28" i="46"/>
  <c r="IE28" i="46" s="1"/>
  <c r="HU21" i="46"/>
  <c r="FZ21" i="46"/>
  <c r="HL19" i="46"/>
  <c r="FO19" i="46"/>
  <c r="HL27" i="46"/>
  <c r="FO27" i="46"/>
  <c r="HU34" i="46"/>
  <c r="FZ34" i="46"/>
  <c r="HU39" i="46"/>
  <c r="FZ39" i="46"/>
  <c r="GA7" i="46"/>
  <c r="HV7" i="46"/>
  <c r="IN7" i="46" s="1"/>
  <c r="FP13" i="46"/>
  <c r="HM13" i="46"/>
  <c r="IE13" i="46" s="1"/>
  <c r="HM12" i="46"/>
  <c r="IE12" i="46" s="1"/>
  <c r="FP12" i="46"/>
  <c r="FZ13" i="46"/>
  <c r="HU13" i="46"/>
  <c r="FZ9" i="46"/>
  <c r="HU9" i="46"/>
  <c r="GA23" i="46"/>
  <c r="HV23" i="46"/>
  <c r="IN23" i="46" s="1"/>
  <c r="HU32" i="46"/>
  <c r="FZ32" i="46"/>
  <c r="HM23" i="46"/>
  <c r="IE23" i="46" s="1"/>
  <c r="FP23" i="46"/>
  <c r="HV42" i="46"/>
  <c r="IN42" i="46" s="1"/>
  <c r="GA42" i="46"/>
  <c r="HM33" i="46"/>
  <c r="IE33" i="46" s="1"/>
  <c r="FP33" i="46"/>
  <c r="FP9" i="46"/>
  <c r="HM9" i="46"/>
  <c r="IE9" i="46" s="1"/>
  <c r="HM14" i="46"/>
  <c r="IE14" i="46" s="1"/>
  <c r="FP14" i="46"/>
  <c r="FP10" i="46"/>
  <c r="HM10" i="46"/>
  <c r="IE10" i="46" s="1"/>
  <c r="HV13" i="46"/>
  <c r="IN13" i="46" s="1"/>
  <c r="GA13" i="46"/>
  <c r="HL21" i="46"/>
  <c r="FO21" i="46"/>
  <c r="GA22" i="46"/>
  <c r="HV22" i="46"/>
  <c r="IN22" i="46" s="1"/>
  <c r="GA18" i="46"/>
  <c r="HV18" i="46"/>
  <c r="IN18" i="46" s="1"/>
  <c r="HL31" i="46"/>
  <c r="FO31" i="46"/>
  <c r="FO43" i="46"/>
  <c r="HL43" i="46"/>
  <c r="HU41" i="46"/>
  <c r="FZ41" i="46"/>
  <c r="HL45" i="46"/>
  <c r="FO45" i="46"/>
  <c r="HL39" i="46"/>
  <c r="FO39" i="46"/>
  <c r="GA46" i="46"/>
  <c r="HV46" i="46"/>
  <c r="IN46" i="46" s="1"/>
  <c r="HV44" i="46"/>
  <c r="IN44" i="46" s="1"/>
  <c r="GA44" i="46"/>
  <c r="HV25" i="46"/>
  <c r="IN25" i="46" s="1"/>
  <c r="GA25" i="46"/>
  <c r="HM20" i="46"/>
  <c r="IE20" i="46" s="1"/>
  <c r="FP20" i="46"/>
  <c r="HV21" i="46"/>
  <c r="IN21" i="46" s="1"/>
  <c r="GA21" i="46"/>
  <c r="HU29" i="46"/>
  <c r="FZ29" i="46"/>
  <c r="HL12" i="46"/>
  <c r="FO12" i="46"/>
  <c r="HU20" i="46"/>
  <c r="FZ20" i="46"/>
  <c r="FO36" i="46"/>
  <c r="HL36" i="46"/>
  <c r="FP24" i="46"/>
  <c r="HM24" i="46"/>
  <c r="IE24" i="46" s="1"/>
  <c r="HU24" i="46"/>
  <c r="FZ24" i="46"/>
  <c r="HL13" i="46"/>
  <c r="FO13" i="46"/>
  <c r="HM22" i="46"/>
  <c r="IE22" i="46" s="1"/>
  <c r="FP22" i="46"/>
  <c r="HU45" i="46"/>
  <c r="FZ45" i="46"/>
  <c r="HM40" i="46"/>
  <c r="IE40" i="46" s="1"/>
  <c r="FP40" i="46"/>
  <c r="HV29" i="46"/>
  <c r="IN29" i="46" s="1"/>
  <c r="GA29" i="46"/>
  <c r="GA12" i="46"/>
  <c r="HV12" i="46"/>
  <c r="IN12" i="46" s="1"/>
  <c r="HU36" i="46"/>
  <c r="FZ36" i="46"/>
  <c r="HU28" i="46"/>
  <c r="FZ28" i="46"/>
  <c r="FP34" i="46"/>
  <c r="HM34" i="46"/>
  <c r="IE34" i="46" s="1"/>
  <c r="FP35" i="46"/>
  <c r="HM35" i="46"/>
  <c r="IE35" i="46" s="1"/>
  <c r="FP41" i="46"/>
  <c r="HM41" i="46"/>
  <c r="IE41" i="46" s="1"/>
  <c r="HM31" i="46"/>
  <c r="IE31" i="46" s="1"/>
  <c r="FP31" i="46"/>
  <c r="HU15" i="46"/>
  <c r="FZ15" i="46"/>
  <c r="HM21" i="46"/>
  <c r="IE21" i="46" s="1"/>
  <c r="FP21" i="46"/>
  <c r="HU25" i="46"/>
  <c r="FZ25" i="46"/>
  <c r="HL37" i="46"/>
  <c r="FO37" i="46"/>
  <c r="HL40" i="46"/>
  <c r="FO40" i="46"/>
  <c r="FP42" i="46"/>
  <c r="HM42" i="46"/>
  <c r="IE42" i="46" s="1"/>
  <c r="GA9" i="46"/>
  <c r="HV9" i="46"/>
  <c r="IN9" i="46" s="1"/>
  <c r="HM8" i="46"/>
  <c r="IE8" i="46" s="1"/>
  <c r="FP8" i="46"/>
  <c r="HV14" i="46"/>
  <c r="IN14" i="46" s="1"/>
  <c r="GA14" i="46"/>
  <c r="GE14" i="46" s="1"/>
  <c r="FO7" i="46"/>
  <c r="HL7" i="46"/>
  <c r="FP17" i="46"/>
  <c r="HM17" i="46"/>
  <c r="IE17" i="46" s="1"/>
  <c r="FZ23" i="46"/>
  <c r="HU23" i="46"/>
  <c r="GA26" i="46"/>
  <c r="HV26" i="46"/>
  <c r="IN26" i="46" s="1"/>
  <c r="HU19" i="46"/>
  <c r="FZ19" i="46"/>
  <c r="FO24" i="46"/>
  <c r="HL24" i="46"/>
  <c r="HU47" i="46"/>
  <c r="FZ47" i="46"/>
  <c r="HM37" i="46"/>
  <c r="IE37" i="46" s="1"/>
  <c r="FP37" i="46"/>
  <c r="FO10" i="46"/>
  <c r="HL10" i="46"/>
  <c r="FZ22" i="46"/>
  <c r="HU22" i="46"/>
  <c r="HU11" i="46"/>
  <c r="FZ11" i="46"/>
  <c r="HM16" i="46"/>
  <c r="IE16" i="46" s="1"/>
  <c r="FP16" i="46"/>
  <c r="FP7" i="46"/>
  <c r="HM7" i="46"/>
  <c r="IE7" i="46" s="1"/>
  <c r="HU44" i="46"/>
  <c r="FZ44" i="46"/>
  <c r="GA45" i="46"/>
  <c r="HV45" i="46"/>
  <c r="IN45" i="46" s="1"/>
  <c r="FO20" i="46"/>
  <c r="HL20" i="46"/>
  <c r="FP26" i="46"/>
  <c r="HM26" i="46"/>
  <c r="IE26" i="46" s="1"/>
  <c r="GA35" i="46"/>
  <c r="HV35" i="46"/>
  <c r="IN35" i="46" s="1"/>
  <c r="FP32" i="46"/>
  <c r="HM32" i="46"/>
  <c r="IE32" i="46" s="1"/>
  <c r="FO29" i="46"/>
  <c r="HL29" i="46"/>
  <c r="HL32" i="46"/>
  <c r="FO32" i="46"/>
  <c r="HU37" i="46"/>
  <c r="FZ37" i="46"/>
  <c r="HV40" i="46"/>
  <c r="IN40" i="46" s="1"/>
  <c r="GA40" i="46"/>
  <c r="HL28" i="46"/>
  <c r="FO28" i="46"/>
  <c r="FS28" i="46" s="1"/>
  <c r="FO44" i="46"/>
  <c r="FS44" i="46" s="1"/>
  <c r="HL44" i="46"/>
  <c r="HM15" i="46"/>
  <c r="IE15" i="46" s="1"/>
  <c r="FP15" i="46"/>
  <c r="FZ26" i="46"/>
  <c r="HU26" i="46"/>
  <c r="HV19" i="46"/>
  <c r="IN19" i="46" s="1"/>
  <c r="GA19" i="46"/>
  <c r="FP11" i="46"/>
  <c r="FT11" i="46" s="1"/>
  <c r="HM11" i="46"/>
  <c r="IE11" i="46" s="1"/>
  <c r="HV16" i="46"/>
  <c r="IN16" i="46" s="1"/>
  <c r="GA16" i="46"/>
  <c r="FO18" i="46"/>
  <c r="HL18" i="46"/>
  <c r="HU30" i="46"/>
  <c r="FZ30" i="46"/>
  <c r="HV27" i="46"/>
  <c r="IN27" i="46" s="1"/>
  <c r="GA27" i="46"/>
  <c r="HV17" i="46"/>
  <c r="IN17" i="46" s="1"/>
  <c r="GA17" i="46"/>
  <c r="FO17" i="46"/>
  <c r="HL17" i="46"/>
  <c r="HV8" i="46"/>
  <c r="IN8" i="46" s="1"/>
  <c r="GA8" i="46"/>
  <c r="HL25" i="46"/>
  <c r="FO25" i="46"/>
  <c r="HV31" i="46"/>
  <c r="IN31" i="46" s="1"/>
  <c r="GA31" i="46"/>
  <c r="FO34" i="46"/>
  <c r="HL34" i="46"/>
  <c r="HL23" i="46"/>
  <c r="FO23" i="46"/>
  <c r="HU31" i="46"/>
  <c r="FZ31" i="46"/>
  <c r="FP47" i="46"/>
  <c r="HM47" i="46"/>
  <c r="IE47" i="46" s="1"/>
  <c r="HV11" i="46"/>
  <c r="IN11" i="46" s="1"/>
  <c r="GA11" i="46"/>
  <c r="HU33" i="46"/>
  <c r="FZ33" i="46"/>
  <c r="FP43" i="46"/>
  <c r="HM43" i="46"/>
  <c r="IE43" i="46" s="1"/>
  <c r="GA41" i="46"/>
  <c r="HV41" i="46"/>
  <c r="IN41" i="46" s="1"/>
  <c r="HU43" i="46"/>
  <c r="FZ43" i="46"/>
  <c r="HM46" i="46"/>
  <c r="IE46" i="46" s="1"/>
  <c r="FP46" i="46"/>
  <c r="HM45" i="46"/>
  <c r="IE45" i="46" s="1"/>
  <c r="FP45" i="46"/>
  <c r="FO46" i="46"/>
  <c r="HL46" i="46"/>
  <c r="FO30" i="46"/>
  <c r="HL30" i="46"/>
  <c r="HU35" i="46"/>
  <c r="FZ35" i="46"/>
  <c r="HV33" i="46"/>
  <c r="IN33" i="46" s="1"/>
  <c r="GA33" i="46"/>
  <c r="HL14" i="46"/>
  <c r="FO14" i="46"/>
  <c r="GA34" i="46"/>
  <c r="HV34" i="46"/>
  <c r="IN34" i="46" s="1"/>
  <c r="HM19" i="46"/>
  <c r="IE19" i="46" s="1"/>
  <c r="FP19" i="46"/>
  <c r="FO22" i="46"/>
  <c r="HL22" i="46"/>
  <c r="HL33" i="46"/>
  <c r="FO33" i="46"/>
  <c r="HM39" i="46"/>
  <c r="IE39" i="46" s="1"/>
  <c r="FP39" i="46"/>
  <c r="HL38" i="46"/>
  <c r="FO38" i="46"/>
  <c r="FP44" i="46"/>
  <c r="HM44" i="46"/>
  <c r="IE44" i="46" s="1"/>
  <c r="HU38" i="46"/>
  <c r="FZ38" i="46"/>
  <c r="GD38" i="46" s="1"/>
  <c r="HV39" i="46"/>
  <c r="IN39" i="46" s="1"/>
  <c r="GA39" i="46"/>
  <c r="FZ7" i="46"/>
  <c r="HU7" i="46"/>
  <c r="HU8" i="46"/>
  <c r="FZ8" i="46"/>
  <c r="HU27" i="46"/>
  <c r="FZ27" i="46"/>
  <c r="HL15" i="46"/>
  <c r="FO15" i="46"/>
  <c r="HU16" i="46"/>
  <c r="FZ16" i="46"/>
  <c r="HV32" i="46"/>
  <c r="IN32" i="46" s="1"/>
  <c r="GA32" i="46"/>
  <c r="FO42" i="46"/>
  <c r="HL42" i="46"/>
  <c r="DY40" i="34"/>
  <c r="HV11" i="45"/>
  <c r="IN11" i="45" s="1"/>
  <c r="GA11" i="45"/>
  <c r="FO9" i="45"/>
  <c r="HL9" i="45"/>
  <c r="HL26" i="45"/>
  <c r="FO26" i="45"/>
  <c r="HV25" i="45"/>
  <c r="IN25" i="45" s="1"/>
  <c r="GA25" i="45"/>
  <c r="GA8" i="45"/>
  <c r="HV8" i="45"/>
  <c r="IN8" i="45" s="1"/>
  <c r="FZ9" i="45"/>
  <c r="HU9" i="45"/>
  <c r="HL34" i="45"/>
  <c r="FO34" i="45"/>
  <c r="HM32" i="45"/>
  <c r="IE32" i="45" s="1"/>
  <c r="FP32" i="45"/>
  <c r="HU20" i="45"/>
  <c r="FZ20" i="45"/>
  <c r="HL29" i="45"/>
  <c r="FO29" i="45"/>
  <c r="HV34" i="45"/>
  <c r="IN34" i="45" s="1"/>
  <c r="GA34" i="45"/>
  <c r="HL27" i="45"/>
  <c r="FO27" i="45"/>
  <c r="HV14" i="45"/>
  <c r="IN14" i="45" s="1"/>
  <c r="GA14" i="45"/>
  <c r="HU37" i="45"/>
  <c r="FZ37" i="45"/>
  <c r="HM15" i="45"/>
  <c r="IE15" i="45" s="1"/>
  <c r="FP15" i="45"/>
  <c r="HU7" i="45"/>
  <c r="FZ7" i="45"/>
  <c r="FP13" i="45"/>
  <c r="HM13" i="45"/>
  <c r="IE13" i="45" s="1"/>
  <c r="HU17" i="45"/>
  <c r="FZ17" i="45"/>
  <c r="HV37" i="45"/>
  <c r="IN37" i="45" s="1"/>
  <c r="GA37" i="45"/>
  <c r="HM27" i="45"/>
  <c r="IE27" i="45" s="1"/>
  <c r="FP27" i="45"/>
  <c r="HV35" i="45"/>
  <c r="IN35" i="45" s="1"/>
  <c r="GA35" i="45"/>
  <c r="GE35" i="45" s="1"/>
  <c r="HM36" i="45"/>
  <c r="IE36" i="45" s="1"/>
  <c r="FP36" i="45"/>
  <c r="HU19" i="45"/>
  <c r="FZ19" i="45"/>
  <c r="HL33" i="45"/>
  <c r="FO33" i="45"/>
  <c r="HM21" i="45"/>
  <c r="IE21" i="45" s="1"/>
  <c r="FP21" i="45"/>
  <c r="EA41" i="34"/>
  <c r="HL28" i="45"/>
  <c r="FO28" i="45"/>
  <c r="GA16" i="45"/>
  <c r="HV16" i="45"/>
  <c r="IN16" i="45" s="1"/>
  <c r="FO11" i="45"/>
  <c r="HL11" i="45"/>
  <c r="FZ12" i="45"/>
  <c r="HU12" i="45"/>
  <c r="FP18" i="45"/>
  <c r="HM18" i="45"/>
  <c r="IE18" i="45" s="1"/>
  <c r="HV36" i="45"/>
  <c r="IN36" i="45" s="1"/>
  <c r="GA36" i="45"/>
  <c r="HM30" i="45"/>
  <c r="IE30" i="45" s="1"/>
  <c r="FP30" i="45"/>
  <c r="GA17" i="45"/>
  <c r="HV17" i="45"/>
  <c r="IN17" i="45" s="1"/>
  <c r="HU32" i="45"/>
  <c r="FZ32" i="45"/>
  <c r="HU26" i="45"/>
  <c r="FZ26" i="45"/>
  <c r="HU14" i="45"/>
  <c r="FZ14" i="45"/>
  <c r="HV10" i="45"/>
  <c r="IN10" i="45" s="1"/>
  <c r="GA10" i="45"/>
  <c r="HU35" i="45"/>
  <c r="FZ35" i="45"/>
  <c r="HV31" i="45"/>
  <c r="IN31" i="45" s="1"/>
  <c r="GA31" i="45"/>
  <c r="HL35" i="45"/>
  <c r="FO35" i="45"/>
  <c r="HV20" i="45"/>
  <c r="IN20" i="45" s="1"/>
  <c r="GA20" i="45"/>
  <c r="HM25" i="45"/>
  <c r="IE25" i="45" s="1"/>
  <c r="FP25" i="45"/>
  <c r="HM16" i="45"/>
  <c r="IE16" i="45" s="1"/>
  <c r="FP16" i="45"/>
  <c r="FP14" i="45"/>
  <c r="HM14" i="45"/>
  <c r="IE14" i="45" s="1"/>
  <c r="HU13" i="45"/>
  <c r="FZ13" i="45"/>
  <c r="FO15" i="45"/>
  <c r="HL15" i="45"/>
  <c r="HL13" i="45"/>
  <c r="FO13" i="45"/>
  <c r="HU21" i="45"/>
  <c r="FZ21" i="45"/>
  <c r="HV27" i="45"/>
  <c r="IN27" i="45" s="1"/>
  <c r="GA27" i="45"/>
  <c r="HV33" i="45"/>
  <c r="IN33" i="45" s="1"/>
  <c r="GA33" i="45"/>
  <c r="HL36" i="45"/>
  <c r="FO36" i="45"/>
  <c r="FO17" i="45"/>
  <c r="HL17" i="45"/>
  <c r="HL18" i="45"/>
  <c r="FO18" i="45"/>
  <c r="HM23" i="45"/>
  <c r="IE23" i="45" s="1"/>
  <c r="FP23" i="45"/>
  <c r="HV23" i="45"/>
  <c r="IN23" i="45" s="1"/>
  <c r="GA23" i="45"/>
  <c r="HV22" i="45"/>
  <c r="IN22" i="45" s="1"/>
  <c r="GA22" i="45"/>
  <c r="HV28" i="45"/>
  <c r="IN28" i="45" s="1"/>
  <c r="GA28" i="45"/>
  <c r="HL37" i="45"/>
  <c r="FO37" i="45"/>
  <c r="HL22" i="45"/>
  <c r="FO22" i="45"/>
  <c r="FO10" i="45"/>
  <c r="HL10" i="45"/>
  <c r="HM22" i="45"/>
  <c r="IE22" i="45" s="1"/>
  <c r="FP22" i="45"/>
  <c r="HM17" i="45"/>
  <c r="IE17" i="45" s="1"/>
  <c r="FP17" i="45"/>
  <c r="HU25" i="45"/>
  <c r="FZ25" i="45"/>
  <c r="GA15" i="45"/>
  <c r="HV15" i="45"/>
  <c r="IN15" i="45" s="1"/>
  <c r="HL25" i="45"/>
  <c r="FO25" i="45"/>
  <c r="FP10" i="45"/>
  <c r="HM10" i="45"/>
  <c r="IE10" i="45" s="1"/>
  <c r="HU18" i="45"/>
  <c r="FZ18" i="45"/>
  <c r="HM31" i="45"/>
  <c r="IE31" i="45" s="1"/>
  <c r="FP31" i="45"/>
  <c r="FP12" i="45"/>
  <c r="HM12" i="45"/>
  <c r="IE12" i="45" s="1"/>
  <c r="HV21" i="45"/>
  <c r="IN21" i="45" s="1"/>
  <c r="GA21" i="45"/>
  <c r="HL23" i="45"/>
  <c r="FO23" i="45"/>
  <c r="HM26" i="45"/>
  <c r="IE26" i="45" s="1"/>
  <c r="FP26" i="45"/>
  <c r="FT26" i="45" s="1"/>
  <c r="HU22" i="45"/>
  <c r="FZ22" i="45"/>
  <c r="HL20" i="45"/>
  <c r="FO20" i="45"/>
  <c r="HM29" i="45"/>
  <c r="IE29" i="45" s="1"/>
  <c r="FP29" i="45"/>
  <c r="HV24" i="45"/>
  <c r="IN24" i="45" s="1"/>
  <c r="GA24" i="45"/>
  <c r="HU29" i="45"/>
  <c r="FZ29" i="45"/>
  <c r="HU34" i="45"/>
  <c r="FZ34" i="45"/>
  <c r="HM28" i="45"/>
  <c r="IE28" i="45" s="1"/>
  <c r="FP28" i="45"/>
  <c r="HU27" i="45"/>
  <c r="FZ27" i="45"/>
  <c r="HM19" i="45"/>
  <c r="IE19" i="45" s="1"/>
  <c r="FP19" i="45"/>
  <c r="HU11" i="45"/>
  <c r="FZ11" i="45"/>
  <c r="FZ15" i="45"/>
  <c r="HU15" i="45"/>
  <c r="FP20" i="45"/>
  <c r="HM20" i="45"/>
  <c r="IE20" i="45" s="1"/>
  <c r="HL16" i="45"/>
  <c r="FO16" i="45"/>
  <c r="HL32" i="45"/>
  <c r="FO32" i="45"/>
  <c r="HV29" i="45"/>
  <c r="IN29" i="45" s="1"/>
  <c r="GA29" i="45"/>
  <c r="GE29" i="45" s="1"/>
  <c r="HL31" i="45"/>
  <c r="FO31" i="45"/>
  <c r="HL30" i="45"/>
  <c r="FO30" i="45"/>
  <c r="FO12" i="45"/>
  <c r="HL12" i="45"/>
  <c r="FP9" i="45"/>
  <c r="HM9" i="45"/>
  <c r="IE9" i="45" s="1"/>
  <c r="HL7" i="45"/>
  <c r="FO7" i="45"/>
  <c r="HV13" i="45"/>
  <c r="IN13" i="45" s="1"/>
  <c r="GA13" i="45"/>
  <c r="FZ8" i="45"/>
  <c r="HU8" i="45"/>
  <c r="HU23" i="45"/>
  <c r="FZ23" i="45"/>
  <c r="HU30" i="45"/>
  <c r="FZ30" i="45"/>
  <c r="HV30" i="45"/>
  <c r="IN30" i="45" s="1"/>
  <c r="GA30" i="45"/>
  <c r="GE30" i="45" s="1"/>
  <c r="HU31" i="45"/>
  <c r="FZ31" i="45"/>
  <c r="HM35" i="45"/>
  <c r="IE35" i="45" s="1"/>
  <c r="FP35" i="45"/>
  <c r="FZ10" i="45"/>
  <c r="HU10" i="45"/>
  <c r="FO8" i="45"/>
  <c r="HL8" i="45"/>
  <c r="HM34" i="45"/>
  <c r="IE34" i="45" s="1"/>
  <c r="FP34" i="45"/>
  <c r="HV19" i="45"/>
  <c r="IN19" i="45" s="1"/>
  <c r="GA19" i="45"/>
  <c r="HL24" i="45"/>
  <c r="FO24" i="45"/>
  <c r="HM37" i="45"/>
  <c r="IE37" i="45" s="1"/>
  <c r="FP37" i="45"/>
  <c r="HM24" i="45"/>
  <c r="IE24" i="45" s="1"/>
  <c r="FP24" i="45"/>
  <c r="FP7" i="45"/>
  <c r="HM7" i="45"/>
  <c r="IE7" i="45" s="1"/>
  <c r="FZ16" i="45"/>
  <c r="HU16" i="45"/>
  <c r="GA12" i="45"/>
  <c r="HV12" i="45"/>
  <c r="IN12" i="45" s="1"/>
  <c r="FO14" i="45"/>
  <c r="HL14" i="45"/>
  <c r="HU33" i="45"/>
  <c r="FZ33" i="45"/>
  <c r="FP8" i="45"/>
  <c r="HM8" i="45"/>
  <c r="IE8" i="45" s="1"/>
  <c r="HL21" i="45"/>
  <c r="FO21" i="45"/>
  <c r="FP11" i="45"/>
  <c r="HM11" i="45"/>
  <c r="IE11" i="45" s="1"/>
  <c r="HV26" i="45"/>
  <c r="IN26" i="45" s="1"/>
  <c r="GA26" i="45"/>
  <c r="HU28" i="45"/>
  <c r="FZ28" i="45"/>
  <c r="HU36" i="45"/>
  <c r="FZ36" i="45"/>
  <c r="HV7" i="45"/>
  <c r="IN7" i="45" s="1"/>
  <c r="GA7" i="45"/>
  <c r="HL19" i="45"/>
  <c r="FO19" i="45"/>
  <c r="HV32" i="45"/>
  <c r="IN32" i="45" s="1"/>
  <c r="GA32" i="45"/>
  <c r="GA9" i="45"/>
  <c r="HV9" i="45"/>
  <c r="IN9" i="45" s="1"/>
  <c r="HM33" i="45"/>
  <c r="IE33" i="45" s="1"/>
  <c r="FP33" i="45"/>
  <c r="HV18" i="45"/>
  <c r="IN18" i="45" s="1"/>
  <c r="GA18" i="45"/>
  <c r="HU24" i="45"/>
  <c r="FZ24" i="45"/>
  <c r="FO33" i="44"/>
  <c r="HL33" i="44"/>
  <c r="FO26" i="44"/>
  <c r="HL26" i="44"/>
  <c r="FZ18" i="44"/>
  <c r="HU18" i="44"/>
  <c r="FP27" i="44"/>
  <c r="HM27" i="44"/>
  <c r="IE27" i="44" s="1"/>
  <c r="HU45" i="44"/>
  <c r="FZ45" i="44"/>
  <c r="FP38" i="44"/>
  <c r="HM38" i="44"/>
  <c r="IE38" i="44" s="1"/>
  <c r="HM9" i="44"/>
  <c r="IE9" i="44" s="1"/>
  <c r="FP9" i="44"/>
  <c r="HM11" i="44"/>
  <c r="IE11" i="44" s="1"/>
  <c r="FP11" i="44"/>
  <c r="FZ23" i="44"/>
  <c r="HU23" i="44"/>
  <c r="HV24" i="44"/>
  <c r="IN24" i="44" s="1"/>
  <c r="GA24" i="44"/>
  <c r="FZ11" i="44"/>
  <c r="HU11" i="44"/>
  <c r="HU8" i="44"/>
  <c r="FZ8" i="44"/>
  <c r="HM8" i="44"/>
  <c r="IE8" i="44" s="1"/>
  <c r="FP8" i="44"/>
  <c r="HL34" i="44"/>
  <c r="FO34" i="44"/>
  <c r="FZ31" i="44"/>
  <c r="HU31" i="44"/>
  <c r="HM25" i="44"/>
  <c r="IE25" i="44" s="1"/>
  <c r="FP25" i="44"/>
  <c r="GA34" i="44"/>
  <c r="HV34" i="44"/>
  <c r="IN34" i="44" s="1"/>
  <c r="HL44" i="44"/>
  <c r="FO44" i="44"/>
  <c r="HV43" i="44"/>
  <c r="IN43" i="44" s="1"/>
  <c r="GA43" i="44"/>
  <c r="HL11" i="44"/>
  <c r="FO11" i="44"/>
  <c r="FZ12" i="44"/>
  <c r="GD12" i="44" s="1"/>
  <c r="HU12" i="44"/>
  <c r="HV35" i="44"/>
  <c r="IN35" i="44" s="1"/>
  <c r="GA35" i="44"/>
  <c r="HM36" i="44"/>
  <c r="IE36" i="44" s="1"/>
  <c r="FP36" i="44"/>
  <c r="HV37" i="44"/>
  <c r="IN37" i="44" s="1"/>
  <c r="GA37" i="44"/>
  <c r="FP24" i="44"/>
  <c r="HM24" i="44"/>
  <c r="IE24" i="44" s="1"/>
  <c r="GA47" i="44"/>
  <c r="HV47" i="44"/>
  <c r="IN47" i="44" s="1"/>
  <c r="GA41" i="44"/>
  <c r="HV41" i="44"/>
  <c r="IN41" i="44" s="1"/>
  <c r="HU9" i="44"/>
  <c r="FZ9" i="44"/>
  <c r="HV15" i="44"/>
  <c r="IN15" i="44" s="1"/>
  <c r="GA15" i="44"/>
  <c r="HU36" i="44"/>
  <c r="FZ36" i="44"/>
  <c r="GA19" i="44"/>
  <c r="HV19" i="44"/>
  <c r="IN19" i="44" s="1"/>
  <c r="GA11" i="44"/>
  <c r="HV11" i="44"/>
  <c r="IN11" i="44" s="1"/>
  <c r="HL13" i="44"/>
  <c r="FO13" i="44"/>
  <c r="HV12" i="44"/>
  <c r="IN12" i="44" s="1"/>
  <c r="GA12" i="44"/>
  <c r="HV13" i="44"/>
  <c r="IN13" i="44" s="1"/>
  <c r="GA13" i="44"/>
  <c r="GA16" i="44"/>
  <c r="HV16" i="44"/>
  <c r="IN16" i="44" s="1"/>
  <c r="HM33" i="44"/>
  <c r="IE33" i="44" s="1"/>
  <c r="FP33" i="44"/>
  <c r="FP15" i="44"/>
  <c r="HM15" i="44"/>
  <c r="IE15" i="44" s="1"/>
  <c r="HU20" i="44"/>
  <c r="FZ20" i="44"/>
  <c r="HL27" i="44"/>
  <c r="FO27" i="44"/>
  <c r="HL36" i="44"/>
  <c r="FO36" i="44"/>
  <c r="FP28" i="44"/>
  <c r="HM28" i="44"/>
  <c r="IE28" i="44" s="1"/>
  <c r="FP47" i="44"/>
  <c r="HM47" i="44"/>
  <c r="IE47" i="44" s="1"/>
  <c r="GA40" i="44"/>
  <c r="HV40" i="44"/>
  <c r="IN40" i="44" s="1"/>
  <c r="HL31" i="44"/>
  <c r="FO31" i="44"/>
  <c r="FP7" i="44"/>
  <c r="HM7" i="44"/>
  <c r="IE7" i="44" s="1"/>
  <c r="HM31" i="44"/>
  <c r="IE31" i="44" s="1"/>
  <c r="FP31" i="44"/>
  <c r="HM19" i="44"/>
  <c r="IE19" i="44" s="1"/>
  <c r="FP19" i="44"/>
  <c r="FZ10" i="44"/>
  <c r="HU10" i="44"/>
  <c r="HM23" i="44"/>
  <c r="IE23" i="44" s="1"/>
  <c r="FP23" i="44"/>
  <c r="FO24" i="44"/>
  <c r="HL24" i="44"/>
  <c r="HM22" i="44"/>
  <c r="IE22" i="44" s="1"/>
  <c r="FP22" i="44"/>
  <c r="FO15" i="44"/>
  <c r="HL15" i="44"/>
  <c r="HM17" i="44"/>
  <c r="IE17" i="44" s="1"/>
  <c r="FP17" i="44"/>
  <c r="HM39" i="44"/>
  <c r="IE39" i="44" s="1"/>
  <c r="FP39" i="44"/>
  <c r="GA45" i="44"/>
  <c r="HV45" i="44"/>
  <c r="IN45" i="44" s="1"/>
  <c r="HU15" i="44"/>
  <c r="FZ15" i="44"/>
  <c r="FZ25" i="44"/>
  <c r="HU25" i="44"/>
  <c r="HV17" i="44"/>
  <c r="IN17" i="44" s="1"/>
  <c r="GA17" i="44"/>
  <c r="FZ13" i="44"/>
  <c r="HU13" i="44"/>
  <c r="HL10" i="44"/>
  <c r="FO10" i="44"/>
  <c r="FZ16" i="44"/>
  <c r="HU16" i="44"/>
  <c r="HM32" i="44"/>
  <c r="IE32" i="44" s="1"/>
  <c r="FP32" i="44"/>
  <c r="HM40" i="44"/>
  <c r="IE40" i="44" s="1"/>
  <c r="FP40" i="44"/>
  <c r="HM46" i="44"/>
  <c r="IE46" i="44" s="1"/>
  <c r="FP46" i="44"/>
  <c r="HU42" i="44"/>
  <c r="FZ42" i="44"/>
  <c r="HV8" i="44"/>
  <c r="IN8" i="44" s="1"/>
  <c r="GA8" i="44"/>
  <c r="HL14" i="44"/>
  <c r="FO14" i="44"/>
  <c r="HV28" i="44"/>
  <c r="IN28" i="44" s="1"/>
  <c r="GA28" i="44"/>
  <c r="HL22" i="44"/>
  <c r="FO22" i="44"/>
  <c r="HU32" i="44"/>
  <c r="FZ32" i="44"/>
  <c r="FP30" i="44"/>
  <c r="HM30" i="44"/>
  <c r="IE30" i="44" s="1"/>
  <c r="HL32" i="44"/>
  <c r="FO32" i="44"/>
  <c r="HL41" i="44"/>
  <c r="FO41" i="44"/>
  <c r="FP45" i="44"/>
  <c r="HM45" i="44"/>
  <c r="IE45" i="44" s="1"/>
  <c r="FO7" i="44"/>
  <c r="HL7" i="44"/>
  <c r="HM12" i="44"/>
  <c r="IE12" i="44" s="1"/>
  <c r="FP12" i="44"/>
  <c r="FZ26" i="44"/>
  <c r="GD26" i="44" s="1"/>
  <c r="HU26" i="44"/>
  <c r="HL29" i="44"/>
  <c r="FO29" i="44"/>
  <c r="FO42" i="44"/>
  <c r="HL42" i="44"/>
  <c r="FZ37" i="44"/>
  <c r="HU37" i="44"/>
  <c r="FO17" i="44"/>
  <c r="HL17" i="44"/>
  <c r="FO39" i="44"/>
  <c r="HL39" i="44"/>
  <c r="FP16" i="44"/>
  <c r="HM16" i="44"/>
  <c r="IE16" i="44" s="1"/>
  <c r="HV14" i="44"/>
  <c r="IN14" i="44" s="1"/>
  <c r="GA14" i="44"/>
  <c r="HL8" i="44"/>
  <c r="FO8" i="44"/>
  <c r="HM20" i="44"/>
  <c r="IE20" i="44" s="1"/>
  <c r="FP20" i="44"/>
  <c r="HV30" i="44"/>
  <c r="IN30" i="44" s="1"/>
  <c r="GA30" i="44"/>
  <c r="FZ33" i="44"/>
  <c r="HU33" i="44"/>
  <c r="GA33" i="44"/>
  <c r="HV33" i="44"/>
  <c r="IN33" i="44" s="1"/>
  <c r="HV21" i="44"/>
  <c r="IN21" i="44" s="1"/>
  <c r="GA21" i="44"/>
  <c r="FO35" i="44"/>
  <c r="HL35" i="44"/>
  <c r="FP43" i="44"/>
  <c r="HM43" i="44"/>
  <c r="IE43" i="44" s="1"/>
  <c r="HL40" i="44"/>
  <c r="FO40" i="44"/>
  <c r="HL21" i="44"/>
  <c r="FO21" i="44"/>
  <c r="FZ19" i="44"/>
  <c r="HU19" i="44"/>
  <c r="HM13" i="44"/>
  <c r="IE13" i="44" s="1"/>
  <c r="FP13" i="44"/>
  <c r="FT13" i="44" s="1"/>
  <c r="HU24" i="44"/>
  <c r="FZ24" i="44"/>
  <c r="HL47" i="44"/>
  <c r="FO47" i="44"/>
  <c r="HV42" i="44"/>
  <c r="IN42" i="44" s="1"/>
  <c r="GA42" i="44"/>
  <c r="FO19" i="44"/>
  <c r="HL19" i="44"/>
  <c r="HU34" i="44"/>
  <c r="FZ34" i="44"/>
  <c r="GA27" i="44"/>
  <c r="HV27" i="44"/>
  <c r="IN27" i="44" s="1"/>
  <c r="HU21" i="44"/>
  <c r="FZ21" i="44"/>
  <c r="FO25" i="44"/>
  <c r="HL25" i="44"/>
  <c r="HV32" i="44"/>
  <c r="IN32" i="44" s="1"/>
  <c r="GA32" i="44"/>
  <c r="FP41" i="44"/>
  <c r="HM41" i="44"/>
  <c r="IE41" i="44" s="1"/>
  <c r="FZ39" i="44"/>
  <c r="HU39" i="44"/>
  <c r="HL37" i="44"/>
  <c r="FO37" i="44"/>
  <c r="FO38" i="44"/>
  <c r="HL38" i="44"/>
  <c r="HL23" i="44"/>
  <c r="FO23" i="44"/>
  <c r="HV10" i="44"/>
  <c r="IN10" i="44" s="1"/>
  <c r="GA10" i="44"/>
  <c r="FZ28" i="44"/>
  <c r="HU28" i="44"/>
  <c r="HM18" i="44"/>
  <c r="IE18" i="44" s="1"/>
  <c r="FP18" i="44"/>
  <c r="FT18" i="44" s="1"/>
  <c r="FZ30" i="44"/>
  <c r="HU30" i="44"/>
  <c r="GA38" i="44"/>
  <c r="HV38" i="44"/>
  <c r="IN38" i="44" s="1"/>
  <c r="HU43" i="44"/>
  <c r="FZ43" i="44"/>
  <c r="FZ46" i="44"/>
  <c r="HU46" i="44"/>
  <c r="FP42" i="44"/>
  <c r="HM42" i="44"/>
  <c r="IE42" i="44" s="1"/>
  <c r="FZ38" i="44"/>
  <c r="HU38" i="44"/>
  <c r="HL18" i="44"/>
  <c r="FO18" i="44"/>
  <c r="HM29" i="44"/>
  <c r="IE29" i="44" s="1"/>
  <c r="FP29" i="44"/>
  <c r="HU22" i="44"/>
  <c r="FZ22" i="44"/>
  <c r="FO28" i="44"/>
  <c r="HL28" i="44"/>
  <c r="FP35" i="44"/>
  <c r="HM35" i="44"/>
  <c r="IE35" i="44" s="1"/>
  <c r="FZ35" i="44"/>
  <c r="HU35" i="44"/>
  <c r="GA25" i="44"/>
  <c r="HV25" i="44"/>
  <c r="IN25" i="44" s="1"/>
  <c r="HV20" i="44"/>
  <c r="IN20" i="44" s="1"/>
  <c r="GA20" i="44"/>
  <c r="GA36" i="44"/>
  <c r="HV36" i="44"/>
  <c r="IN36" i="44" s="1"/>
  <c r="HM34" i="44"/>
  <c r="IE34" i="44" s="1"/>
  <c r="FP34" i="44"/>
  <c r="FZ41" i="44"/>
  <c r="HU41" i="44"/>
  <c r="GA9" i="44"/>
  <c r="HV9" i="44"/>
  <c r="IN9" i="44" s="1"/>
  <c r="FP14" i="44"/>
  <c r="HM14" i="44"/>
  <c r="IE14" i="44" s="1"/>
  <c r="HM26" i="44"/>
  <c r="IE26" i="44" s="1"/>
  <c r="FP26" i="44"/>
  <c r="FO16" i="44"/>
  <c r="HL16" i="44"/>
  <c r="GA26" i="44"/>
  <c r="HV26" i="44"/>
  <c r="IN26" i="44" s="1"/>
  <c r="FZ40" i="44"/>
  <c r="HU40" i="44"/>
  <c r="FZ27" i="44"/>
  <c r="GD27" i="44" s="1"/>
  <c r="HU27" i="44"/>
  <c r="HV22" i="44"/>
  <c r="IN22" i="44" s="1"/>
  <c r="GA22" i="44"/>
  <c r="HV39" i="44"/>
  <c r="IN39" i="44" s="1"/>
  <c r="GA39" i="44"/>
  <c r="FZ47" i="44"/>
  <c r="HU47" i="44"/>
  <c r="FP37" i="44"/>
  <c r="HM37" i="44"/>
  <c r="IE37" i="44" s="1"/>
  <c r="HM21" i="44"/>
  <c r="IE21" i="44" s="1"/>
  <c r="FP21" i="44"/>
  <c r="HU17" i="44"/>
  <c r="FZ17" i="44"/>
  <c r="FZ29" i="44"/>
  <c r="HU29" i="44"/>
  <c r="GA29" i="44"/>
  <c r="HV29" i="44"/>
  <c r="IN29" i="44" s="1"/>
  <c r="GA46" i="44"/>
  <c r="HV46" i="44"/>
  <c r="IN46" i="44" s="1"/>
  <c r="HL46" i="44"/>
  <c r="FO46" i="44"/>
  <c r="GA44" i="44"/>
  <c r="HV44" i="44"/>
  <c r="IN44" i="44" s="1"/>
  <c r="HL12" i="44"/>
  <c r="FO12" i="44"/>
  <c r="FS12" i="44" s="1"/>
  <c r="GA18" i="44"/>
  <c r="HV18" i="44"/>
  <c r="IN18" i="44" s="1"/>
  <c r="HL20" i="44"/>
  <c r="FO20" i="44"/>
  <c r="HL30" i="44"/>
  <c r="FO30" i="44"/>
  <c r="FO45" i="44"/>
  <c r="HL45" i="44"/>
  <c r="HL9" i="44"/>
  <c r="FO9" i="44"/>
  <c r="HU14" i="44"/>
  <c r="FZ14" i="44"/>
  <c r="HU7" i="44"/>
  <c r="FZ7" i="44"/>
  <c r="GA7" i="44"/>
  <c r="HV7" i="44"/>
  <c r="IN7" i="44" s="1"/>
  <c r="HM10" i="44"/>
  <c r="IE10" i="44" s="1"/>
  <c r="FP10" i="44"/>
  <c r="HV31" i="44"/>
  <c r="IN31" i="44" s="1"/>
  <c r="GA31" i="44"/>
  <c r="FZ44" i="44"/>
  <c r="HU44" i="44"/>
  <c r="GA23" i="44"/>
  <c r="HV23" i="44"/>
  <c r="IN23" i="44" s="1"/>
  <c r="HM44" i="44"/>
  <c r="IE44" i="44" s="1"/>
  <c r="FP44" i="44"/>
  <c r="FO43" i="44"/>
  <c r="HL43" i="44"/>
  <c r="FD41" i="37"/>
  <c r="HM10" i="43"/>
  <c r="IE10" i="43" s="1"/>
  <c r="HU28" i="43"/>
  <c r="FZ28" i="43"/>
  <c r="HU34" i="43"/>
  <c r="FZ34" i="43"/>
  <c r="GA31" i="43"/>
  <c r="HV31" i="43"/>
  <c r="IN31" i="43" s="1"/>
  <c r="HM30" i="43"/>
  <c r="IE30" i="43" s="1"/>
  <c r="HM25" i="43"/>
  <c r="IE25" i="43" s="1"/>
  <c r="HL32" i="43"/>
  <c r="HV30" i="43"/>
  <c r="IN30" i="43" s="1"/>
  <c r="GA30" i="43"/>
  <c r="HL9" i="43"/>
  <c r="HM32" i="43"/>
  <c r="IE32" i="43" s="1"/>
  <c r="HV12" i="43"/>
  <c r="IN12" i="43" s="1"/>
  <c r="GA12" i="43"/>
  <c r="HV26" i="43"/>
  <c r="IN26" i="43" s="1"/>
  <c r="GA26" i="43"/>
  <c r="FZ16" i="43"/>
  <c r="HU16" i="43"/>
  <c r="FZ35" i="43"/>
  <c r="HU35" i="43"/>
  <c r="FZ24" i="43"/>
  <c r="HU24" i="43"/>
  <c r="HU12" i="43"/>
  <c r="FZ12" i="43"/>
  <c r="HM18" i="43"/>
  <c r="IE18" i="43" s="1"/>
  <c r="FZ25" i="43"/>
  <c r="HU25" i="43"/>
  <c r="HV35" i="43"/>
  <c r="IN35" i="43" s="1"/>
  <c r="GA35" i="43"/>
  <c r="HV17" i="43"/>
  <c r="IN17" i="43" s="1"/>
  <c r="GA17" i="43"/>
  <c r="HM13" i="43"/>
  <c r="IE13" i="43" s="1"/>
  <c r="HM26" i="43"/>
  <c r="IE26" i="43" s="1"/>
  <c r="HL21" i="43"/>
  <c r="HU17" i="43"/>
  <c r="FZ17" i="43"/>
  <c r="GA11" i="43"/>
  <c r="HV11" i="43"/>
  <c r="IN11" i="43" s="1"/>
  <c r="HU18" i="43"/>
  <c r="FZ18" i="43"/>
  <c r="HL10" i="43"/>
  <c r="HL29" i="43"/>
  <c r="HL25" i="43"/>
  <c r="HM19" i="43"/>
  <c r="IE19" i="43" s="1"/>
  <c r="HV28" i="43"/>
  <c r="IN28" i="43" s="1"/>
  <c r="GA28" i="43"/>
  <c r="HL35" i="43"/>
  <c r="FZ19" i="43"/>
  <c r="HU19" i="43"/>
  <c r="HV9" i="43"/>
  <c r="IN9" i="43" s="1"/>
  <c r="GA9" i="43"/>
  <c r="FZ8" i="43"/>
  <c r="HU8" i="43"/>
  <c r="HV8" i="43"/>
  <c r="IN8" i="43" s="1"/>
  <c r="GA8" i="43"/>
  <c r="GA29" i="43"/>
  <c r="HV29" i="43"/>
  <c r="IN29" i="43" s="1"/>
  <c r="HM7" i="43"/>
  <c r="IE7" i="43" s="1"/>
  <c r="HL18" i="43"/>
  <c r="FZ13" i="43"/>
  <c r="HU13" i="43"/>
  <c r="HU32" i="43"/>
  <c r="FZ32" i="43"/>
  <c r="HM14" i="43"/>
  <c r="IE14" i="43" s="1"/>
  <c r="HM20" i="43"/>
  <c r="IE20" i="43" s="1"/>
  <c r="HM11" i="43"/>
  <c r="IE11" i="43" s="1"/>
  <c r="HL22" i="43"/>
  <c r="HM34" i="43"/>
  <c r="IE34" i="43" s="1"/>
  <c r="HV15" i="43"/>
  <c r="IN15" i="43" s="1"/>
  <c r="GA15" i="43"/>
  <c r="ET44" i="34"/>
  <c r="HM21" i="43"/>
  <c r="IE21" i="43" s="1"/>
  <c r="GA10" i="43"/>
  <c r="HV10" i="43"/>
  <c r="IN10" i="43" s="1"/>
  <c r="FZ11" i="43"/>
  <c r="HU11" i="43"/>
  <c r="HU29" i="43"/>
  <c r="FZ29" i="43"/>
  <c r="HL23" i="43"/>
  <c r="HL34" i="43"/>
  <c r="HM27" i="43"/>
  <c r="IE27" i="43" s="1"/>
  <c r="HM12" i="43"/>
  <c r="IE12" i="43" s="1"/>
  <c r="HM16" i="43"/>
  <c r="IE16" i="43" s="1"/>
  <c r="GA27" i="43"/>
  <c r="HV27" i="43"/>
  <c r="IN27" i="43" s="1"/>
  <c r="HM15" i="43"/>
  <c r="IE15" i="43" s="1"/>
  <c r="HU14" i="43"/>
  <c r="FZ14" i="43"/>
  <c r="HL24" i="43"/>
  <c r="HL31" i="43"/>
  <c r="HL33" i="43"/>
  <c r="HM8" i="43"/>
  <c r="IE8" i="43" s="1"/>
  <c r="HV14" i="43"/>
  <c r="IN14" i="43" s="1"/>
  <c r="GA14" i="43"/>
  <c r="HU36" i="43"/>
  <c r="FZ36" i="43"/>
  <c r="HM22" i="43"/>
  <c r="IE22" i="43" s="1"/>
  <c r="GA33" i="43"/>
  <c r="HV33" i="43"/>
  <c r="IN33" i="43" s="1"/>
  <c r="HU7" i="43"/>
  <c r="HL14" i="43"/>
  <c r="HU15" i="43"/>
  <c r="FZ15" i="43"/>
  <c r="HM23" i="43"/>
  <c r="IE23" i="43" s="1"/>
  <c r="HM31" i="43"/>
  <c r="IE31" i="43" s="1"/>
  <c r="HL17" i="43"/>
  <c r="HL16" i="43"/>
  <c r="HM24" i="43"/>
  <c r="IE24" i="43" s="1"/>
  <c r="GA37" i="43"/>
  <c r="HV37" i="43"/>
  <c r="IN37" i="43" s="1"/>
  <c r="HL27" i="43"/>
  <c r="HV16" i="43"/>
  <c r="IN16" i="43" s="1"/>
  <c r="GA16" i="43"/>
  <c r="HM17" i="43"/>
  <c r="IE17" i="43" s="1"/>
  <c r="FZ9" i="43"/>
  <c r="HU9" i="43"/>
  <c r="HL30" i="43"/>
  <c r="HU26" i="43"/>
  <c r="FZ26" i="43"/>
  <c r="HM28" i="43"/>
  <c r="IE28" i="43" s="1"/>
  <c r="HL15" i="43"/>
  <c r="HV36" i="43"/>
  <c r="IN36" i="43" s="1"/>
  <c r="GA36" i="43"/>
  <c r="HL26" i="43"/>
  <c r="GA13" i="43"/>
  <c r="HV13" i="43"/>
  <c r="IN13" i="43" s="1"/>
  <c r="HU37" i="43"/>
  <c r="FZ37" i="43"/>
  <c r="FZ30" i="43"/>
  <c r="HU30" i="43"/>
  <c r="HU27" i="43"/>
  <c r="FZ27" i="43"/>
  <c r="HM33" i="43"/>
  <c r="IE33" i="43" s="1"/>
  <c r="HV18" i="43"/>
  <c r="IN18" i="43" s="1"/>
  <c r="GA18" i="43"/>
  <c r="FZ23" i="43"/>
  <c r="HU23" i="43"/>
  <c r="FZ20" i="43"/>
  <c r="HU20" i="43"/>
  <c r="HL7" i="43"/>
  <c r="GA20" i="43"/>
  <c r="HV20" i="43"/>
  <c r="IN20" i="43" s="1"/>
  <c r="GA19" i="43"/>
  <c r="HV19" i="43"/>
  <c r="IN19" i="43" s="1"/>
  <c r="HU22" i="43"/>
  <c r="FZ22" i="43"/>
  <c r="HV21" i="43"/>
  <c r="IN21" i="43" s="1"/>
  <c r="GA21" i="43"/>
  <c r="HM37" i="43"/>
  <c r="IE37" i="43" s="1"/>
  <c r="HL12" i="43"/>
  <c r="HL36" i="43"/>
  <c r="HM36" i="43"/>
  <c r="IE36" i="43" s="1"/>
  <c r="HU21" i="43"/>
  <c r="FZ21" i="43"/>
  <c r="HM29" i="43"/>
  <c r="IE29" i="43" s="1"/>
  <c r="HL28" i="43"/>
  <c r="HL19" i="43"/>
  <c r="HL13" i="43"/>
  <c r="FZ33" i="43"/>
  <c r="HU33" i="43"/>
  <c r="GA22" i="43"/>
  <c r="HV22" i="43"/>
  <c r="IN22" i="43" s="1"/>
  <c r="HL11" i="43"/>
  <c r="HL37" i="43"/>
  <c r="FZ31" i="43"/>
  <c r="HU31" i="43"/>
  <c r="FZ10" i="43"/>
  <c r="HU10" i="43"/>
  <c r="HV23" i="43"/>
  <c r="IN23" i="43" s="1"/>
  <c r="GA23" i="43"/>
  <c r="HM9" i="43"/>
  <c r="IE9" i="43" s="1"/>
  <c r="HV32" i="43"/>
  <c r="IN32" i="43" s="1"/>
  <c r="GA32" i="43"/>
  <c r="HV25" i="43"/>
  <c r="IN25" i="43" s="1"/>
  <c r="GA25" i="43"/>
  <c r="GA34" i="43"/>
  <c r="HV34" i="43"/>
  <c r="IN34" i="43" s="1"/>
  <c r="HM35" i="43"/>
  <c r="IE35" i="43" s="1"/>
  <c r="GA24" i="43"/>
  <c r="HV24" i="43"/>
  <c r="IN24" i="43" s="1"/>
  <c r="HV7" i="43"/>
  <c r="IN7" i="43" s="1"/>
  <c r="GA7" i="43"/>
  <c r="HL8" i="43"/>
  <c r="HL20" i="43"/>
  <c r="FB43" i="34"/>
  <c r="HU19" i="42"/>
  <c r="FZ19" i="42"/>
  <c r="GA27" i="42"/>
  <c r="HV27" i="42"/>
  <c r="IN27" i="42" s="1"/>
  <c r="GA46" i="42"/>
  <c r="HV46" i="42"/>
  <c r="IN46" i="42" s="1"/>
  <c r="HM54" i="42"/>
  <c r="IE54" i="42" s="1"/>
  <c r="FP54" i="42"/>
  <c r="FO57" i="42"/>
  <c r="HL57" i="42"/>
  <c r="GA48" i="42"/>
  <c r="HV48" i="42"/>
  <c r="IN48" i="42" s="1"/>
  <c r="FO54" i="42"/>
  <c r="HL54" i="42"/>
  <c r="HV15" i="42"/>
  <c r="IN15" i="42" s="1"/>
  <c r="GA15" i="42"/>
  <c r="HM23" i="42"/>
  <c r="IE23" i="42" s="1"/>
  <c r="FP23" i="42"/>
  <c r="HU53" i="42"/>
  <c r="FZ53" i="42"/>
  <c r="HL48" i="42"/>
  <c r="FO48" i="42"/>
  <c r="HM13" i="42"/>
  <c r="IE13" i="42" s="1"/>
  <c r="FP13" i="42"/>
  <c r="HU38" i="42"/>
  <c r="FZ38" i="42"/>
  <c r="HL18" i="42"/>
  <c r="FO18" i="42"/>
  <c r="GA14" i="42"/>
  <c r="HV14" i="42"/>
  <c r="IN14" i="42" s="1"/>
  <c r="FO28" i="42"/>
  <c r="HL28" i="42"/>
  <c r="FP26" i="42"/>
  <c r="HM26" i="42"/>
  <c r="IE26" i="42" s="1"/>
  <c r="GA54" i="42"/>
  <c r="HV54" i="42"/>
  <c r="IN54" i="42" s="1"/>
  <c r="HL33" i="42"/>
  <c r="FO33" i="42"/>
  <c r="GA19" i="42"/>
  <c r="HV19" i="42"/>
  <c r="IN19" i="42" s="1"/>
  <c r="GA13" i="42"/>
  <c r="HV13" i="42"/>
  <c r="IN13" i="42" s="1"/>
  <c r="HU45" i="42"/>
  <c r="FZ45" i="42"/>
  <c r="HU34" i="42"/>
  <c r="FZ34" i="42"/>
  <c r="HU15" i="42"/>
  <c r="FZ15" i="42"/>
  <c r="HV23" i="42"/>
  <c r="IN23" i="42" s="1"/>
  <c r="GA23" i="42"/>
  <c r="FZ27" i="42"/>
  <c r="HU27" i="42"/>
  <c r="FO43" i="42"/>
  <c r="HL43" i="42"/>
  <c r="HV40" i="42"/>
  <c r="IN40" i="42" s="1"/>
  <c r="GA40" i="42"/>
  <c r="HU43" i="42"/>
  <c r="FZ43" i="42"/>
  <c r="FO7" i="42"/>
  <c r="HL7" i="42"/>
  <c r="FP17" i="42"/>
  <c r="HM17" i="42"/>
  <c r="IE17" i="42" s="1"/>
  <c r="HL23" i="42"/>
  <c r="FO23" i="42"/>
  <c r="HM48" i="42"/>
  <c r="IE48" i="42" s="1"/>
  <c r="FP48" i="42"/>
  <c r="HM18" i="42"/>
  <c r="IE18" i="42" s="1"/>
  <c r="FP18" i="42"/>
  <c r="HV30" i="42"/>
  <c r="IN30" i="42" s="1"/>
  <c r="GA30" i="42"/>
  <c r="FZ30" i="42"/>
  <c r="HU30" i="42"/>
  <c r="HU49" i="42"/>
  <c r="FZ49" i="42"/>
  <c r="HU23" i="42"/>
  <c r="FZ23" i="42"/>
  <c r="HL22" i="42"/>
  <c r="FO22" i="42"/>
  <c r="HM15" i="42"/>
  <c r="IE15" i="42" s="1"/>
  <c r="FP15" i="42"/>
  <c r="GA53" i="42"/>
  <c r="HV53" i="42"/>
  <c r="IN53" i="42" s="1"/>
  <c r="HU17" i="42"/>
  <c r="FZ17" i="42"/>
  <c r="FZ33" i="42"/>
  <c r="HU33" i="42"/>
  <c r="FZ14" i="42"/>
  <c r="HU14" i="42"/>
  <c r="FO46" i="42"/>
  <c r="HL46" i="42"/>
  <c r="HU39" i="42"/>
  <c r="FZ39" i="42"/>
  <c r="HV41" i="42"/>
  <c r="IN41" i="42" s="1"/>
  <c r="GA41" i="42"/>
  <c r="GA8" i="42"/>
  <c r="HV8" i="42"/>
  <c r="IN8" i="42" s="1"/>
  <c r="HU9" i="42"/>
  <c r="FZ9" i="42"/>
  <c r="HU50" i="42"/>
  <c r="FZ50" i="42"/>
  <c r="HL27" i="42"/>
  <c r="FO27" i="42"/>
  <c r="HL15" i="42"/>
  <c r="FO15" i="42"/>
  <c r="HL12" i="42"/>
  <c r="FO12" i="42"/>
  <c r="FZ10" i="42"/>
  <c r="HU10" i="42"/>
  <c r="FZ18" i="42"/>
  <c r="HU18" i="42"/>
  <c r="HL34" i="42"/>
  <c r="FO34" i="42"/>
  <c r="FO30" i="42"/>
  <c r="HL30" i="42"/>
  <c r="FP38" i="42"/>
  <c r="HM38" i="42"/>
  <c r="IE38" i="42" s="1"/>
  <c r="FO44" i="42"/>
  <c r="HL44" i="42"/>
  <c r="HU48" i="42"/>
  <c r="FZ48" i="42"/>
  <c r="GA7" i="42"/>
  <c r="HV7" i="42"/>
  <c r="IN7" i="42" s="1"/>
  <c r="GA35" i="42"/>
  <c r="HV35" i="42"/>
  <c r="IN35" i="42" s="1"/>
  <c r="HL9" i="42"/>
  <c r="FO9" i="42"/>
  <c r="FO19" i="42"/>
  <c r="HL19" i="42"/>
  <c r="HM57" i="42"/>
  <c r="IE57" i="42" s="1"/>
  <c r="FP57" i="42"/>
  <c r="DZ42" i="34"/>
  <c r="HM24" i="42"/>
  <c r="IE24" i="42" s="1"/>
  <c r="FP24" i="42"/>
  <c r="HL52" i="42"/>
  <c r="FO52" i="42"/>
  <c r="FO55" i="42"/>
  <c r="HL55" i="42"/>
  <c r="FO51" i="42"/>
  <c r="HL51" i="42"/>
  <c r="HM20" i="42"/>
  <c r="IE20" i="42" s="1"/>
  <c r="FP20" i="42"/>
  <c r="FO20" i="42"/>
  <c r="HL20" i="42"/>
  <c r="GA33" i="42"/>
  <c r="HV33" i="42"/>
  <c r="IN33" i="42" s="1"/>
  <c r="HL24" i="42"/>
  <c r="FO24" i="42"/>
  <c r="HV31" i="42"/>
  <c r="IN31" i="42" s="1"/>
  <c r="GA31" i="42"/>
  <c r="GA10" i="42"/>
  <c r="HV10" i="42"/>
  <c r="IN10" i="42" s="1"/>
  <c r="HV37" i="42"/>
  <c r="IN37" i="42" s="1"/>
  <c r="GA37" i="42"/>
  <c r="HL31" i="42"/>
  <c r="FO31" i="42"/>
  <c r="GA17" i="42"/>
  <c r="HV17" i="42"/>
  <c r="IN17" i="42" s="1"/>
  <c r="FP41" i="42"/>
  <c r="HM41" i="42"/>
  <c r="IE41" i="42" s="1"/>
  <c r="HU25" i="42"/>
  <c r="FZ25" i="42"/>
  <c r="HM32" i="42"/>
  <c r="IE32" i="42" s="1"/>
  <c r="FP32" i="42"/>
  <c r="HM14" i="42"/>
  <c r="IE14" i="42" s="1"/>
  <c r="FP14" i="42"/>
  <c r="GA51" i="42"/>
  <c r="HV51" i="42"/>
  <c r="IN51" i="42" s="1"/>
  <c r="HM9" i="42"/>
  <c r="IE9" i="42" s="1"/>
  <c r="FP9" i="42"/>
  <c r="HM22" i="42"/>
  <c r="IE22" i="42" s="1"/>
  <c r="FP22" i="42"/>
  <c r="HV12" i="42"/>
  <c r="IN12" i="42" s="1"/>
  <c r="GA12" i="42"/>
  <c r="GA34" i="42"/>
  <c r="HV34" i="42"/>
  <c r="IN34" i="42" s="1"/>
  <c r="HU20" i="42"/>
  <c r="FZ20" i="42"/>
  <c r="HM12" i="42"/>
  <c r="IE12" i="42" s="1"/>
  <c r="FP12" i="42"/>
  <c r="HU21" i="42"/>
  <c r="FZ21" i="42"/>
  <c r="HM45" i="42"/>
  <c r="IE45" i="42" s="1"/>
  <c r="FP45" i="42"/>
  <c r="GA26" i="42"/>
  <c r="HV26" i="42"/>
  <c r="IN26" i="42" s="1"/>
  <c r="HL10" i="42"/>
  <c r="FO10" i="42"/>
  <c r="FZ26" i="42"/>
  <c r="HU26" i="42"/>
  <c r="HV9" i="42"/>
  <c r="IN9" i="42" s="1"/>
  <c r="GA9" i="42"/>
  <c r="FO49" i="42"/>
  <c r="HL49" i="42"/>
  <c r="GA11" i="42"/>
  <c r="HV11" i="42"/>
  <c r="IN11" i="42" s="1"/>
  <c r="FO50" i="42"/>
  <c r="HL50" i="42"/>
  <c r="HM7" i="42"/>
  <c r="IE7" i="42" s="1"/>
  <c r="FP7" i="42"/>
  <c r="GA22" i="42"/>
  <c r="HV22" i="42"/>
  <c r="IN22" i="42" s="1"/>
  <c r="HM33" i="42"/>
  <c r="IE33" i="42" s="1"/>
  <c r="FP33" i="42"/>
  <c r="FT33" i="42" s="1"/>
  <c r="FO25" i="42"/>
  <c r="HL25" i="42"/>
  <c r="FP19" i="42"/>
  <c r="HM19" i="42"/>
  <c r="IE19" i="42" s="1"/>
  <c r="FZ35" i="42"/>
  <c r="HU35" i="42"/>
  <c r="HL16" i="42"/>
  <c r="FO16" i="42"/>
  <c r="HL11" i="42"/>
  <c r="FO11" i="42"/>
  <c r="HU41" i="42"/>
  <c r="FZ41" i="42"/>
  <c r="HM34" i="42"/>
  <c r="IE34" i="42" s="1"/>
  <c r="FP34" i="42"/>
  <c r="HL36" i="42"/>
  <c r="FO36" i="42"/>
  <c r="HM29" i="42"/>
  <c r="IE29" i="42" s="1"/>
  <c r="FP29" i="42"/>
  <c r="FP43" i="42"/>
  <c r="HM43" i="42"/>
  <c r="IE43" i="42" s="1"/>
  <c r="FP30" i="42"/>
  <c r="HM30" i="42"/>
  <c r="IE30" i="42" s="1"/>
  <c r="HU12" i="42"/>
  <c r="FZ12" i="42"/>
  <c r="GA47" i="42"/>
  <c r="HV47" i="42"/>
  <c r="IN47" i="42" s="1"/>
  <c r="GA50" i="42"/>
  <c r="HV50" i="42"/>
  <c r="IN50" i="42" s="1"/>
  <c r="FZ11" i="42"/>
  <c r="HU11" i="42"/>
  <c r="HM42" i="42"/>
  <c r="IE42" i="42" s="1"/>
  <c r="FP42" i="42"/>
  <c r="GA18" i="42"/>
  <c r="GE18" i="42" s="1"/>
  <c r="HV18" i="42"/>
  <c r="IN18" i="42" s="1"/>
  <c r="HU40" i="42"/>
  <c r="FZ40" i="42"/>
  <c r="HU54" i="42"/>
  <c r="FZ54" i="42"/>
  <c r="HM51" i="42"/>
  <c r="IE51" i="42" s="1"/>
  <c r="FP51" i="42"/>
  <c r="HU56" i="42"/>
  <c r="FZ56" i="42"/>
  <c r="GA16" i="42"/>
  <c r="HV16" i="42"/>
  <c r="IN16" i="42" s="1"/>
  <c r="FZ22" i="42"/>
  <c r="HU22" i="42"/>
  <c r="GA36" i="42"/>
  <c r="HV36" i="42"/>
  <c r="IN36" i="42" s="1"/>
  <c r="FO37" i="42"/>
  <c r="HL37" i="42"/>
  <c r="FZ36" i="42"/>
  <c r="HU36" i="42"/>
  <c r="GA32" i="42"/>
  <c r="HV32" i="42"/>
  <c r="IN32" i="42" s="1"/>
  <c r="FZ32" i="42"/>
  <c r="HU32" i="42"/>
  <c r="GA24" i="42"/>
  <c r="HV24" i="42"/>
  <c r="IN24" i="42" s="1"/>
  <c r="HV25" i="42"/>
  <c r="IN25" i="42" s="1"/>
  <c r="GA25" i="42"/>
  <c r="GA42" i="42"/>
  <c r="HV42" i="42"/>
  <c r="IN42" i="42" s="1"/>
  <c r="HL26" i="42"/>
  <c r="FO26" i="42"/>
  <c r="FO40" i="42"/>
  <c r="HL40" i="42"/>
  <c r="HU37" i="42"/>
  <c r="FZ37" i="42"/>
  <c r="HU46" i="42"/>
  <c r="FZ46" i="42"/>
  <c r="FZ8" i="42"/>
  <c r="HU8" i="42"/>
  <c r="HM52" i="42"/>
  <c r="IE52" i="42" s="1"/>
  <c r="FP52" i="42"/>
  <c r="HM8" i="42"/>
  <c r="IE8" i="42" s="1"/>
  <c r="FP8" i="42"/>
  <c r="FT8" i="42" s="1"/>
  <c r="GA55" i="42"/>
  <c r="HV55" i="42"/>
  <c r="IN55" i="42" s="1"/>
  <c r="FO41" i="42"/>
  <c r="HL41" i="42"/>
  <c r="HU42" i="42"/>
  <c r="FZ42" i="42"/>
  <c r="HL32" i="42"/>
  <c r="FO32" i="42"/>
  <c r="HM55" i="42"/>
  <c r="IE55" i="42" s="1"/>
  <c r="FP55" i="42"/>
  <c r="HL47" i="42"/>
  <c r="FO47" i="42"/>
  <c r="HL8" i="42"/>
  <c r="FO8" i="42"/>
  <c r="HM56" i="42"/>
  <c r="IE56" i="42" s="1"/>
  <c r="FP56" i="42"/>
  <c r="FZ16" i="42"/>
  <c r="HU16" i="42"/>
  <c r="GA45" i="42"/>
  <c r="HV45" i="42"/>
  <c r="IN45" i="42" s="1"/>
  <c r="HM35" i="42"/>
  <c r="IE35" i="42" s="1"/>
  <c r="FP35" i="42"/>
  <c r="HV28" i="42"/>
  <c r="IN28" i="42" s="1"/>
  <c r="GA28" i="42"/>
  <c r="GE28" i="42" s="1"/>
  <c r="FZ28" i="42"/>
  <c r="HU28" i="42"/>
  <c r="FO38" i="42"/>
  <c r="HL38" i="42"/>
  <c r="HM40" i="42"/>
  <c r="IE40" i="42" s="1"/>
  <c r="FP40" i="42"/>
  <c r="HL42" i="42"/>
  <c r="FO42" i="42"/>
  <c r="HM10" i="42"/>
  <c r="IE10" i="42" s="1"/>
  <c r="FP10" i="42"/>
  <c r="GA57" i="42"/>
  <c r="HV57" i="42"/>
  <c r="IN57" i="42" s="1"/>
  <c r="HM47" i="42"/>
  <c r="IE47" i="42" s="1"/>
  <c r="FP47" i="42"/>
  <c r="GA44" i="42"/>
  <c r="HV44" i="42"/>
  <c r="IN44" i="42" s="1"/>
  <c r="FZ31" i="42"/>
  <c r="HU31" i="42"/>
  <c r="HM27" i="42"/>
  <c r="IE27" i="42" s="1"/>
  <c r="FP27" i="42"/>
  <c r="FP28" i="42"/>
  <c r="HM28" i="42"/>
  <c r="IE28" i="42" s="1"/>
  <c r="FO35" i="42"/>
  <c r="HL35" i="42"/>
  <c r="FZ7" i="42"/>
  <c r="HU7" i="42"/>
  <c r="HL14" i="42"/>
  <c r="FO14" i="42"/>
  <c r="HM11" i="42"/>
  <c r="IE11" i="42" s="1"/>
  <c r="FP11" i="42"/>
  <c r="FT11" i="42" s="1"/>
  <c r="HU57" i="42"/>
  <c r="FZ57" i="42"/>
  <c r="FP37" i="42"/>
  <c r="HM37" i="42"/>
  <c r="IE37" i="42" s="1"/>
  <c r="HM49" i="42"/>
  <c r="IE49" i="42" s="1"/>
  <c r="FP49" i="42"/>
  <c r="FP21" i="42"/>
  <c r="HM21" i="42"/>
  <c r="IE21" i="42" s="1"/>
  <c r="FO29" i="42"/>
  <c r="HL29" i="42"/>
  <c r="HM39" i="42"/>
  <c r="IE39" i="42" s="1"/>
  <c r="FP39" i="42"/>
  <c r="HV43" i="42"/>
  <c r="IN43" i="42" s="1"/>
  <c r="GA43" i="42"/>
  <c r="HU51" i="42"/>
  <c r="FZ51" i="42"/>
  <c r="FP36" i="42"/>
  <c r="HM36" i="42"/>
  <c r="IE36" i="42" s="1"/>
  <c r="FZ13" i="42"/>
  <c r="HU13" i="42"/>
  <c r="HU24" i="42"/>
  <c r="FZ24" i="42"/>
  <c r="HM31" i="42"/>
  <c r="IE31" i="42" s="1"/>
  <c r="FP31" i="42"/>
  <c r="HL45" i="42"/>
  <c r="FO45" i="42"/>
  <c r="HV21" i="42"/>
  <c r="IN21" i="42" s="1"/>
  <c r="GA21" i="42"/>
  <c r="GA39" i="42"/>
  <c r="HV39" i="42"/>
  <c r="IN39" i="42" s="1"/>
  <c r="GA52" i="42"/>
  <c r="HV52" i="42"/>
  <c r="IN52" i="42" s="1"/>
  <c r="HL13" i="42"/>
  <c r="FO13" i="42"/>
  <c r="HU47" i="42"/>
  <c r="FZ47" i="42"/>
  <c r="FO53" i="42"/>
  <c r="HL53" i="42"/>
  <c r="FZ29" i="42"/>
  <c r="HU29" i="42"/>
  <c r="HM25" i="42"/>
  <c r="IE25" i="42" s="1"/>
  <c r="FP25" i="42"/>
  <c r="HU44" i="42"/>
  <c r="FZ44" i="42"/>
  <c r="HL21" i="42"/>
  <c r="FO21" i="42"/>
  <c r="FP46" i="42"/>
  <c r="HM46" i="42"/>
  <c r="IE46" i="42" s="1"/>
  <c r="FP44" i="42"/>
  <c r="FT44" i="42" s="1"/>
  <c r="HM44" i="42"/>
  <c r="IE44" i="42" s="1"/>
  <c r="HU55" i="42"/>
  <c r="FZ55" i="42"/>
  <c r="HV29" i="42"/>
  <c r="IN29" i="42" s="1"/>
  <c r="GA29" i="42"/>
  <c r="GA38" i="42"/>
  <c r="HV38" i="42"/>
  <c r="IN38" i="42" s="1"/>
  <c r="HL39" i="42"/>
  <c r="FO39" i="42"/>
  <c r="HV20" i="42"/>
  <c r="IN20" i="42" s="1"/>
  <c r="GA20" i="42"/>
  <c r="FO17" i="42"/>
  <c r="HL17" i="42"/>
  <c r="HM16" i="42"/>
  <c r="IE16" i="42" s="1"/>
  <c r="FP16" i="42"/>
  <c r="HU52" i="42"/>
  <c r="FZ52" i="42"/>
  <c r="GA56" i="42"/>
  <c r="GE56" i="42" s="1"/>
  <c r="HV56" i="42"/>
  <c r="IN56" i="42" s="1"/>
  <c r="GA49" i="42"/>
  <c r="HV49" i="42"/>
  <c r="IN49" i="42" s="1"/>
  <c r="HM53" i="42"/>
  <c r="IE53" i="42" s="1"/>
  <c r="FP53" i="42"/>
  <c r="HL56" i="42"/>
  <c r="FO56" i="42"/>
  <c r="HM50" i="42"/>
  <c r="IE50" i="42" s="1"/>
  <c r="FP50" i="42"/>
  <c r="CU42" i="34"/>
  <c r="HL17" i="41"/>
  <c r="FO17" i="41"/>
  <c r="HL14" i="41"/>
  <c r="FO14" i="41"/>
  <c r="HM10" i="41"/>
  <c r="IE10" i="41" s="1"/>
  <c r="FP10" i="41"/>
  <c r="HM13" i="41"/>
  <c r="IE13" i="41" s="1"/>
  <c r="FP13" i="41"/>
  <c r="HV20" i="41"/>
  <c r="IN20" i="41" s="1"/>
  <c r="GA20" i="41"/>
  <c r="HU21" i="41"/>
  <c r="FZ21" i="41"/>
  <c r="HU34" i="41"/>
  <c r="FZ34" i="41"/>
  <c r="HV36" i="41"/>
  <c r="IN36" i="41" s="1"/>
  <c r="GA36" i="41"/>
  <c r="HM43" i="41"/>
  <c r="IE43" i="41" s="1"/>
  <c r="FP43" i="41"/>
  <c r="HU45" i="41"/>
  <c r="FZ45" i="41"/>
  <c r="HM46" i="41"/>
  <c r="IE46" i="41" s="1"/>
  <c r="FP46" i="41"/>
  <c r="FP37" i="41"/>
  <c r="HM37" i="41"/>
  <c r="IE37" i="41" s="1"/>
  <c r="GA11" i="41"/>
  <c r="HV11" i="41"/>
  <c r="IN11" i="41" s="1"/>
  <c r="HM11" i="41"/>
  <c r="IE11" i="41" s="1"/>
  <c r="FP11" i="41"/>
  <c r="FO15" i="41"/>
  <c r="HL15" i="41"/>
  <c r="FP22" i="41"/>
  <c r="HM22" i="41"/>
  <c r="IE22" i="41" s="1"/>
  <c r="HV30" i="41"/>
  <c r="IN30" i="41" s="1"/>
  <c r="GA30" i="41"/>
  <c r="FP15" i="41"/>
  <c r="HM15" i="41"/>
  <c r="IE15" i="41" s="1"/>
  <c r="FO32" i="41"/>
  <c r="HL32" i="41"/>
  <c r="FZ12" i="41"/>
  <c r="HU12" i="41"/>
  <c r="FO12" i="41"/>
  <c r="HL12" i="41"/>
  <c r="GA17" i="41"/>
  <c r="HV17" i="41"/>
  <c r="IN17" i="41" s="1"/>
  <c r="HU31" i="41"/>
  <c r="FZ31" i="41"/>
  <c r="FP7" i="41"/>
  <c r="HM7" i="41"/>
  <c r="IE7" i="41" s="1"/>
  <c r="HL7" i="41"/>
  <c r="FO7" i="41"/>
  <c r="HM40" i="41"/>
  <c r="IE40" i="41" s="1"/>
  <c r="FP40" i="41"/>
  <c r="HL28" i="41"/>
  <c r="FO28" i="41"/>
  <c r="HU38" i="41"/>
  <c r="FZ38" i="41"/>
  <c r="HU27" i="41"/>
  <c r="FZ27" i="41"/>
  <c r="HL18" i="41"/>
  <c r="FO18" i="41"/>
  <c r="FP25" i="41"/>
  <c r="HM25" i="41"/>
  <c r="IE25" i="41" s="1"/>
  <c r="HL19" i="41"/>
  <c r="FO19" i="41"/>
  <c r="HU39" i="41"/>
  <c r="FZ39" i="41"/>
  <c r="FZ11" i="41"/>
  <c r="HU11" i="41"/>
  <c r="HV26" i="41"/>
  <c r="IN26" i="41" s="1"/>
  <c r="GA26" i="41"/>
  <c r="HU9" i="41"/>
  <c r="FZ9" i="41"/>
  <c r="HL34" i="41"/>
  <c r="FO34" i="41"/>
  <c r="HU28" i="41"/>
  <c r="FZ28" i="41"/>
  <c r="HL9" i="41"/>
  <c r="FO9" i="41"/>
  <c r="HU13" i="41"/>
  <c r="FZ13" i="41"/>
  <c r="HM28" i="41"/>
  <c r="IE28" i="41" s="1"/>
  <c r="FP28" i="41"/>
  <c r="FO37" i="41"/>
  <c r="HL37" i="41"/>
  <c r="FO36" i="41"/>
  <c r="HL36" i="41"/>
  <c r="FO22" i="41"/>
  <c r="HL22" i="41"/>
  <c r="FO16" i="41"/>
  <c r="FS16" i="41" s="1"/>
  <c r="HL16" i="41"/>
  <c r="HL26" i="41"/>
  <c r="FO26" i="41"/>
  <c r="HU36" i="41"/>
  <c r="FZ36" i="41"/>
  <c r="HV29" i="41"/>
  <c r="IN29" i="41" s="1"/>
  <c r="GA29" i="41"/>
  <c r="GA10" i="41"/>
  <c r="HV10" i="41"/>
  <c r="IN10" i="41" s="1"/>
  <c r="HL13" i="41"/>
  <c r="FO13" i="41"/>
  <c r="FO8" i="41"/>
  <c r="HL8" i="41"/>
  <c r="FO40" i="41"/>
  <c r="HL40" i="41"/>
  <c r="HU44" i="41"/>
  <c r="FZ44" i="41"/>
  <c r="HU43" i="41"/>
  <c r="FZ43" i="41"/>
  <c r="FO29" i="41"/>
  <c r="HL29" i="41"/>
  <c r="HM18" i="41"/>
  <c r="IE18" i="41" s="1"/>
  <c r="FP18" i="41"/>
  <c r="FO25" i="41"/>
  <c r="HL25" i="41"/>
  <c r="FZ23" i="41"/>
  <c r="HU23" i="41"/>
  <c r="HV31" i="41"/>
  <c r="IN31" i="41" s="1"/>
  <c r="GA31" i="41"/>
  <c r="FO30" i="41"/>
  <c r="HL30" i="41"/>
  <c r="FZ14" i="41"/>
  <c r="HU14" i="41"/>
  <c r="GA28" i="41"/>
  <c r="HV28" i="41"/>
  <c r="IN28" i="41" s="1"/>
  <c r="FO42" i="41"/>
  <c r="HL42" i="41"/>
  <c r="HL38" i="41"/>
  <c r="FO38" i="41"/>
  <c r="FZ17" i="41"/>
  <c r="HU17" i="41"/>
  <c r="HL21" i="41"/>
  <c r="FO21" i="41"/>
  <c r="FP29" i="41"/>
  <c r="HM29" i="41"/>
  <c r="IE29" i="41" s="1"/>
  <c r="GA38" i="41"/>
  <c r="HV38" i="41"/>
  <c r="IN38" i="41" s="1"/>
  <c r="GA39" i="41"/>
  <c r="HV39" i="41"/>
  <c r="IN39" i="41" s="1"/>
  <c r="HV13" i="41"/>
  <c r="IN13" i="41" s="1"/>
  <c r="GA13" i="41"/>
  <c r="GA19" i="41"/>
  <c r="HV19" i="41"/>
  <c r="IN19" i="41" s="1"/>
  <c r="FP24" i="41"/>
  <c r="HM24" i="41"/>
  <c r="IE24" i="41" s="1"/>
  <c r="HU32" i="41"/>
  <c r="FZ32" i="41"/>
  <c r="GD32" i="41" s="1"/>
  <c r="HV8" i="41"/>
  <c r="IN8" i="41" s="1"/>
  <c r="GA8" i="41"/>
  <c r="HV32" i="41"/>
  <c r="IN32" i="41" s="1"/>
  <c r="GA32" i="41"/>
  <c r="FO31" i="41"/>
  <c r="HL31" i="41"/>
  <c r="FP32" i="41"/>
  <c r="HM32" i="41"/>
  <c r="IE32" i="41" s="1"/>
  <c r="FP33" i="41"/>
  <c r="HM33" i="41"/>
  <c r="IE33" i="41" s="1"/>
  <c r="HV37" i="41"/>
  <c r="IN37" i="41" s="1"/>
  <c r="GA37" i="41"/>
  <c r="HL43" i="41"/>
  <c r="FO43" i="41"/>
  <c r="GA47" i="41"/>
  <c r="HV47" i="41"/>
  <c r="IN47" i="41" s="1"/>
  <c r="FP14" i="41"/>
  <c r="HM14" i="41"/>
  <c r="IE14" i="41" s="1"/>
  <c r="HV15" i="41"/>
  <c r="IN15" i="41" s="1"/>
  <c r="GA15" i="41"/>
  <c r="HM26" i="41"/>
  <c r="IE26" i="41" s="1"/>
  <c r="FP26" i="41"/>
  <c r="GA33" i="41"/>
  <c r="HV33" i="41"/>
  <c r="IN33" i="41" s="1"/>
  <c r="HM17" i="41"/>
  <c r="IE17" i="41" s="1"/>
  <c r="FP17" i="41"/>
  <c r="FZ25" i="41"/>
  <c r="HU25" i="41"/>
  <c r="GA34" i="41"/>
  <c r="HV34" i="41"/>
  <c r="IN34" i="41" s="1"/>
  <c r="HM34" i="41"/>
  <c r="IE34" i="41" s="1"/>
  <c r="FP34" i="41"/>
  <c r="FP41" i="41"/>
  <c r="HM41" i="41"/>
  <c r="IE41" i="41" s="1"/>
  <c r="GA12" i="41"/>
  <c r="HV12" i="41"/>
  <c r="IN12" i="41" s="1"/>
  <c r="FO20" i="41"/>
  <c r="HL20" i="41"/>
  <c r="FO27" i="41"/>
  <c r="HL27" i="41"/>
  <c r="HL10" i="41"/>
  <c r="FO10" i="41"/>
  <c r="HV40" i="41"/>
  <c r="IN40" i="41" s="1"/>
  <c r="GA40" i="41"/>
  <c r="HL46" i="41"/>
  <c r="FO46" i="41"/>
  <c r="FP35" i="41"/>
  <c r="HM35" i="41"/>
  <c r="IE35" i="41" s="1"/>
  <c r="HU22" i="41"/>
  <c r="FZ22" i="41"/>
  <c r="HV35" i="41"/>
  <c r="IN35" i="41" s="1"/>
  <c r="GA35" i="41"/>
  <c r="HV45" i="41"/>
  <c r="IN45" i="41" s="1"/>
  <c r="GA45" i="41"/>
  <c r="HM44" i="41"/>
  <c r="IE44" i="41" s="1"/>
  <c r="FP44" i="41"/>
  <c r="FZ19" i="41"/>
  <c r="HU19" i="41"/>
  <c r="HM9" i="41"/>
  <c r="IE9" i="41" s="1"/>
  <c r="FP9" i="41"/>
  <c r="GA7" i="41"/>
  <c r="HV7" i="41"/>
  <c r="IN7" i="41" s="1"/>
  <c r="FO35" i="41"/>
  <c r="HL35" i="41"/>
  <c r="HU37" i="41"/>
  <c r="FZ37" i="41"/>
  <c r="HV24" i="41"/>
  <c r="IN24" i="41" s="1"/>
  <c r="GA24" i="41"/>
  <c r="HU35" i="41"/>
  <c r="FZ35" i="41"/>
  <c r="HM38" i="41"/>
  <c r="IE38" i="41" s="1"/>
  <c r="FP38" i="41"/>
  <c r="GA14" i="41"/>
  <c r="HV14" i="41"/>
  <c r="IN14" i="41" s="1"/>
  <c r="HV46" i="41"/>
  <c r="IN46" i="41" s="1"/>
  <c r="GA46" i="41"/>
  <c r="HV44" i="41"/>
  <c r="IN44" i="41" s="1"/>
  <c r="GA44" i="41"/>
  <c r="HM36" i="41"/>
  <c r="IE36" i="41" s="1"/>
  <c r="FP36" i="41"/>
  <c r="HV22" i="41"/>
  <c r="IN22" i="41" s="1"/>
  <c r="GA22" i="41"/>
  <c r="HL45" i="41"/>
  <c r="FO45" i="41"/>
  <c r="HM45" i="41"/>
  <c r="IE45" i="41" s="1"/>
  <c r="FP45" i="41"/>
  <c r="HU41" i="41"/>
  <c r="FZ41" i="41"/>
  <c r="ES38" i="40"/>
  <c r="HV18" i="41"/>
  <c r="IN18" i="41" s="1"/>
  <c r="GA18" i="41"/>
  <c r="FZ10" i="41"/>
  <c r="HU10" i="41"/>
  <c r="HU15" i="41"/>
  <c r="FZ15" i="41"/>
  <c r="GD15" i="41" s="1"/>
  <c r="HV16" i="41"/>
  <c r="IN16" i="41" s="1"/>
  <c r="GA16" i="41"/>
  <c r="HV23" i="41"/>
  <c r="IN23" i="41" s="1"/>
  <c r="GA23" i="41"/>
  <c r="HM39" i="41"/>
  <c r="IE39" i="41" s="1"/>
  <c r="FP39" i="41"/>
  <c r="HM20" i="41"/>
  <c r="IE20" i="41" s="1"/>
  <c r="FP20" i="41"/>
  <c r="HL39" i="41"/>
  <c r="FO39" i="41"/>
  <c r="HV25" i="41"/>
  <c r="IN25" i="41" s="1"/>
  <c r="GA25" i="41"/>
  <c r="HL23" i="41"/>
  <c r="FO23" i="41"/>
  <c r="HU40" i="41"/>
  <c r="FZ40" i="41"/>
  <c r="FO41" i="41"/>
  <c r="HL41" i="41"/>
  <c r="HU46" i="41"/>
  <c r="FZ46" i="41"/>
  <c r="HV41" i="41"/>
  <c r="IN41" i="41" s="1"/>
  <c r="GA41" i="41"/>
  <c r="HU24" i="41"/>
  <c r="FZ24" i="41"/>
  <c r="HM23" i="41"/>
  <c r="IE23" i="41" s="1"/>
  <c r="FP23" i="41"/>
  <c r="HV9" i="41"/>
  <c r="IN9" i="41" s="1"/>
  <c r="GA9" i="41"/>
  <c r="HU16" i="41"/>
  <c r="FZ16" i="41"/>
  <c r="HU29" i="41"/>
  <c r="FZ29" i="41"/>
  <c r="HU30" i="41"/>
  <c r="FZ30" i="41"/>
  <c r="GA21" i="41"/>
  <c r="HV21" i="41"/>
  <c r="IN21" i="41" s="1"/>
  <c r="FO24" i="41"/>
  <c r="HL24" i="41"/>
  <c r="HU42" i="41"/>
  <c r="FZ42" i="41"/>
  <c r="HL47" i="41"/>
  <c r="FO47" i="41"/>
  <c r="FP47" i="41"/>
  <c r="HM47" i="41"/>
  <c r="IE47" i="41" s="1"/>
  <c r="HU47" i="41"/>
  <c r="FZ47" i="41"/>
  <c r="GA43" i="41"/>
  <c r="HV43" i="41"/>
  <c r="IN43" i="41" s="1"/>
  <c r="FZ8" i="41"/>
  <c r="HU8" i="41"/>
  <c r="FP16" i="41"/>
  <c r="HM16" i="41"/>
  <c r="IE16" i="41" s="1"/>
  <c r="HU20" i="41"/>
  <c r="FZ20" i="41"/>
  <c r="HM31" i="41"/>
  <c r="IE31" i="41" s="1"/>
  <c r="FP31" i="41"/>
  <c r="FP30" i="41"/>
  <c r="HM30" i="41"/>
  <c r="IE30" i="41" s="1"/>
  <c r="FP42" i="41"/>
  <c r="HM42" i="41"/>
  <c r="IE42" i="41" s="1"/>
  <c r="HV42" i="41"/>
  <c r="IN42" i="41" s="1"/>
  <c r="GA42" i="41"/>
  <c r="GE42" i="41" s="1"/>
  <c r="HU26" i="41"/>
  <c r="FZ26" i="41"/>
  <c r="HV27" i="41"/>
  <c r="IN27" i="41" s="1"/>
  <c r="GA27" i="41"/>
  <c r="HU33" i="41"/>
  <c r="FZ33" i="41"/>
  <c r="HL11" i="41"/>
  <c r="FO11" i="41"/>
  <c r="HL44" i="41"/>
  <c r="FO44" i="41"/>
  <c r="FZ18" i="41"/>
  <c r="HU18" i="41"/>
  <c r="FP27" i="41"/>
  <c r="HM27" i="41"/>
  <c r="IE27" i="41" s="1"/>
  <c r="HM12" i="41"/>
  <c r="IE12" i="41" s="1"/>
  <c r="FP12" i="41"/>
  <c r="HM19" i="41"/>
  <c r="IE19" i="41" s="1"/>
  <c r="FP19" i="41"/>
  <c r="HL33" i="41"/>
  <c r="FO33" i="41"/>
  <c r="FP8" i="41"/>
  <c r="HM8" i="41"/>
  <c r="IE8" i="41" s="1"/>
  <c r="FZ7" i="41"/>
  <c r="HU7" i="41"/>
  <c r="HM21" i="41"/>
  <c r="IE21" i="41" s="1"/>
  <c r="FP21" i="41"/>
  <c r="FT21" i="41" s="1"/>
  <c r="ET38" i="34"/>
  <c r="EB40" i="34"/>
  <c r="FC41" i="34"/>
  <c r="EK43" i="34"/>
  <c r="ES38" i="34"/>
  <c r="ET40" i="34"/>
  <c r="ET41" i="34"/>
  <c r="BN43" i="37"/>
  <c r="EI15" i="40"/>
  <c r="CC43" i="34"/>
  <c r="DQ41" i="34"/>
  <c r="DQ44" i="37"/>
  <c r="EI41" i="34"/>
  <c r="DQ37" i="34"/>
  <c r="FB44" i="34"/>
  <c r="DQ43" i="34"/>
  <c r="FC43" i="34"/>
  <c r="EI43" i="34"/>
  <c r="CL39" i="34"/>
  <c r="FE43" i="34"/>
  <c r="CH42" i="34"/>
  <c r="BO42" i="34"/>
  <c r="BC4" i="45"/>
  <c r="BC5" i="45" s="1"/>
  <c r="BC6" i="45" s="1"/>
  <c r="DG40" i="34"/>
  <c r="DO25" i="39"/>
  <c r="BK4" i="43"/>
  <c r="BK5" i="43" s="1"/>
  <c r="BK6" i="43" s="1"/>
  <c r="BJ4" i="42"/>
  <c r="BJ5" i="42" s="1"/>
  <c r="BJ6" i="42" s="1"/>
  <c r="BJ4" i="41"/>
  <c r="BJ5" i="41" s="1"/>
  <c r="BJ6" i="41" s="1"/>
  <c r="EJ44" i="34"/>
  <c r="EJ43" i="34"/>
  <c r="HV30" i="40"/>
  <c r="IN30" i="40" s="1"/>
  <c r="GA30" i="40"/>
  <c r="HL12" i="40"/>
  <c r="FO12" i="40"/>
  <c r="HM30" i="40"/>
  <c r="IE30" i="40" s="1"/>
  <c r="FP30" i="40"/>
  <c r="HL28" i="40"/>
  <c r="FO28" i="40"/>
  <c r="HU34" i="40"/>
  <c r="FZ34" i="40"/>
  <c r="HL11" i="40"/>
  <c r="FO11" i="40"/>
  <c r="GA20" i="40"/>
  <c r="HV20" i="40"/>
  <c r="IN20" i="40" s="1"/>
  <c r="FO26" i="40"/>
  <c r="HL26" i="40"/>
  <c r="HL34" i="40"/>
  <c r="FO34" i="40"/>
  <c r="GA24" i="40"/>
  <c r="HV24" i="40"/>
  <c r="IN24" i="40" s="1"/>
  <c r="GA28" i="40"/>
  <c r="HV28" i="40"/>
  <c r="IN28" i="40" s="1"/>
  <c r="FZ28" i="40"/>
  <c r="HU28" i="40"/>
  <c r="HU21" i="40"/>
  <c r="FZ21" i="40"/>
  <c r="FO24" i="40"/>
  <c r="HL24" i="40"/>
  <c r="FO33" i="40"/>
  <c r="HL33" i="40"/>
  <c r="FP11" i="40"/>
  <c r="HM11" i="40"/>
  <c r="IE11" i="40" s="1"/>
  <c r="FP36" i="40"/>
  <c r="HM36" i="40"/>
  <c r="IE36" i="40" s="1"/>
  <c r="FP13" i="40"/>
  <c r="HM13" i="40"/>
  <c r="IE13" i="40" s="1"/>
  <c r="HU20" i="40"/>
  <c r="FZ20" i="40"/>
  <c r="HM27" i="40"/>
  <c r="IE27" i="40" s="1"/>
  <c r="FP27" i="40"/>
  <c r="HM19" i="40"/>
  <c r="IE19" i="40" s="1"/>
  <c r="FP19" i="40"/>
  <c r="HL8" i="40"/>
  <c r="FO8" i="40"/>
  <c r="FP10" i="40"/>
  <c r="HM10" i="40"/>
  <c r="IE10" i="40" s="1"/>
  <c r="HM25" i="40"/>
  <c r="IE25" i="40" s="1"/>
  <c r="FP25" i="40"/>
  <c r="FO37" i="40"/>
  <c r="HL37" i="40"/>
  <c r="FP38" i="40"/>
  <c r="HM38" i="40"/>
  <c r="IE38" i="40" s="1"/>
  <c r="HU7" i="40"/>
  <c r="FZ7" i="40"/>
  <c r="HL10" i="40"/>
  <c r="FO10" i="40"/>
  <c r="HM18" i="40"/>
  <c r="IE18" i="40" s="1"/>
  <c r="FP18" i="40"/>
  <c r="FP17" i="40"/>
  <c r="HM17" i="40"/>
  <c r="IE17" i="40" s="1"/>
  <c r="HM21" i="40"/>
  <c r="IE21" i="40" s="1"/>
  <c r="FP21" i="40"/>
  <c r="HU39" i="40"/>
  <c r="FZ39" i="40"/>
  <c r="HU16" i="40"/>
  <c r="FZ16" i="40"/>
  <c r="HV29" i="40"/>
  <c r="IN29" i="40" s="1"/>
  <c r="GA29" i="40"/>
  <c r="HM20" i="40"/>
  <c r="IE20" i="40" s="1"/>
  <c r="FP20" i="40"/>
  <c r="GA27" i="40"/>
  <c r="HV27" i="40"/>
  <c r="IN27" i="40" s="1"/>
  <c r="GA32" i="40"/>
  <c r="HV32" i="40"/>
  <c r="IN32" i="40" s="1"/>
  <c r="HV8" i="40"/>
  <c r="IN8" i="40" s="1"/>
  <c r="GA8" i="40"/>
  <c r="EU7" i="40"/>
  <c r="HL7" i="40"/>
  <c r="FO7" i="40"/>
  <c r="EA40" i="34"/>
  <c r="HL38" i="40"/>
  <c r="FO38" i="40"/>
  <c r="HL17" i="40"/>
  <c r="FO17" i="40"/>
  <c r="HM29" i="40"/>
  <c r="IE29" i="40" s="1"/>
  <c r="FP29" i="40"/>
  <c r="HV9" i="40"/>
  <c r="IN9" i="40" s="1"/>
  <c r="GA9" i="40"/>
  <c r="FO36" i="40"/>
  <c r="HL36" i="40"/>
  <c r="FP8" i="40"/>
  <c r="HM8" i="40"/>
  <c r="IE8" i="40" s="1"/>
  <c r="FO19" i="40"/>
  <c r="HL19" i="40"/>
  <c r="HV19" i="40"/>
  <c r="IN19" i="40" s="1"/>
  <c r="GA19" i="40"/>
  <c r="HV15" i="40"/>
  <c r="IN15" i="40" s="1"/>
  <c r="GA15" i="40"/>
  <c r="GA18" i="40"/>
  <c r="HV18" i="40"/>
  <c r="IN18" i="40" s="1"/>
  <c r="FZ19" i="40"/>
  <c r="HU19" i="40"/>
  <c r="HL27" i="40"/>
  <c r="FO27" i="40"/>
  <c r="HV7" i="40"/>
  <c r="IN7" i="40" s="1"/>
  <c r="GA7" i="40"/>
  <c r="HM24" i="40"/>
  <c r="IE24" i="40" s="1"/>
  <c r="FP24" i="40"/>
  <c r="HU33" i="40"/>
  <c r="FZ33" i="40"/>
  <c r="CB15" i="40"/>
  <c r="HU15" i="40"/>
  <c r="FZ15" i="40"/>
  <c r="HL20" i="40"/>
  <c r="FO20" i="40"/>
  <c r="FO23" i="40"/>
  <c r="HL23" i="40"/>
  <c r="HL29" i="40"/>
  <c r="FO29" i="40"/>
  <c r="FP31" i="40"/>
  <c r="HM31" i="40"/>
  <c r="IE31" i="40" s="1"/>
  <c r="GA31" i="40"/>
  <c r="GE31" i="40" s="1"/>
  <c r="HV31" i="40"/>
  <c r="IN31" i="40" s="1"/>
  <c r="HM34" i="40"/>
  <c r="IE34" i="40" s="1"/>
  <c r="FP34" i="40"/>
  <c r="HU38" i="40"/>
  <c r="FZ38" i="40"/>
  <c r="HL9" i="40"/>
  <c r="FO9" i="40"/>
  <c r="HV11" i="40"/>
  <c r="IN11" i="40" s="1"/>
  <c r="GA11" i="40"/>
  <c r="FP32" i="40"/>
  <c r="HM32" i="40"/>
  <c r="IE32" i="40" s="1"/>
  <c r="HL21" i="40"/>
  <c r="FO21" i="40"/>
  <c r="FS21" i="40" s="1"/>
  <c r="HU27" i="40"/>
  <c r="FZ27" i="40"/>
  <c r="HU32" i="40"/>
  <c r="FZ32" i="40"/>
  <c r="GA36" i="40"/>
  <c r="HV36" i="40"/>
  <c r="IN36" i="40" s="1"/>
  <c r="FP33" i="40"/>
  <c r="HM33" i="40"/>
  <c r="IE33" i="40" s="1"/>
  <c r="HU11" i="40"/>
  <c r="FZ11" i="40"/>
  <c r="HM16" i="40"/>
  <c r="IE16" i="40" s="1"/>
  <c r="FP16" i="40"/>
  <c r="HL16" i="40"/>
  <c r="FO16" i="40"/>
  <c r="HM22" i="40"/>
  <c r="IE22" i="40" s="1"/>
  <c r="FP22" i="40"/>
  <c r="HU31" i="40"/>
  <c r="FZ31" i="40"/>
  <c r="HM28" i="40"/>
  <c r="IE28" i="40" s="1"/>
  <c r="FP28" i="40"/>
  <c r="HL13" i="40"/>
  <c r="FO13" i="40"/>
  <c r="GA37" i="40"/>
  <c r="HV37" i="40"/>
  <c r="IN37" i="40" s="1"/>
  <c r="GA22" i="40"/>
  <c r="HV22" i="40"/>
  <c r="IN22" i="40" s="1"/>
  <c r="FZ23" i="40"/>
  <c r="HU23" i="40"/>
  <c r="FO22" i="40"/>
  <c r="HL22" i="40"/>
  <c r="HL18" i="40"/>
  <c r="FO18" i="40"/>
  <c r="FO31" i="40"/>
  <c r="HL31" i="40"/>
  <c r="HM39" i="40"/>
  <c r="IE39" i="40" s="1"/>
  <c r="FP39" i="40"/>
  <c r="FT39" i="40" s="1"/>
  <c r="FP40" i="40"/>
  <c r="HM40" i="40"/>
  <c r="IE40" i="40" s="1"/>
  <c r="HU40" i="40"/>
  <c r="FZ40" i="40"/>
  <c r="HM37" i="40"/>
  <c r="IE37" i="40" s="1"/>
  <c r="FP37" i="40"/>
  <c r="HL35" i="40"/>
  <c r="FO35" i="40"/>
  <c r="HV10" i="40"/>
  <c r="IN10" i="40" s="1"/>
  <c r="GA10" i="40"/>
  <c r="HU14" i="40"/>
  <c r="FZ14" i="40"/>
  <c r="HL15" i="40"/>
  <c r="FO15" i="40"/>
  <c r="FO32" i="40"/>
  <c r="HL32" i="40"/>
  <c r="HL25" i="40"/>
  <c r="FO25" i="40"/>
  <c r="HM35" i="40"/>
  <c r="IE35" i="40" s="1"/>
  <c r="FP35" i="40"/>
  <c r="HM26" i="40"/>
  <c r="IE26" i="40" s="1"/>
  <c r="FP26" i="40"/>
  <c r="HV39" i="40"/>
  <c r="IN39" i="40" s="1"/>
  <c r="GA39" i="40"/>
  <c r="FP7" i="40"/>
  <c r="HM7" i="40"/>
  <c r="IE7" i="40" s="1"/>
  <c r="FZ29" i="40"/>
  <c r="HU29" i="40"/>
  <c r="HM9" i="40"/>
  <c r="IE9" i="40" s="1"/>
  <c r="FP9" i="40"/>
  <c r="HV33" i="40"/>
  <c r="IN33" i="40" s="1"/>
  <c r="GA33" i="40"/>
  <c r="HV34" i="40"/>
  <c r="IN34" i="40" s="1"/>
  <c r="GA34" i="40"/>
  <c r="FZ25" i="40"/>
  <c r="HU25" i="40"/>
  <c r="FZ36" i="40"/>
  <c r="HU36" i="40"/>
  <c r="HL14" i="40"/>
  <c r="FO14" i="40"/>
  <c r="GA35" i="40"/>
  <c r="HV35" i="40"/>
  <c r="IN35" i="40" s="1"/>
  <c r="HM23" i="40"/>
  <c r="IE23" i="40" s="1"/>
  <c r="FP23" i="40"/>
  <c r="FZ37" i="40"/>
  <c r="HU37" i="40"/>
  <c r="HU26" i="40"/>
  <c r="FZ26" i="40"/>
  <c r="HL40" i="40"/>
  <c r="FO40" i="40"/>
  <c r="HV38" i="40"/>
  <c r="IN38" i="40" s="1"/>
  <c r="GA38" i="40"/>
  <c r="FP15" i="40"/>
  <c r="HM15" i="40"/>
  <c r="IE15" i="40" s="1"/>
  <c r="FO39" i="40"/>
  <c r="HL39" i="40"/>
  <c r="FZ22" i="40"/>
  <c r="HU22" i="40"/>
  <c r="HV40" i="40"/>
  <c r="IN40" i="40" s="1"/>
  <c r="GA40" i="40"/>
  <c r="HU30" i="40"/>
  <c r="FZ30" i="40"/>
  <c r="FZ12" i="40"/>
  <c r="HU12" i="40"/>
  <c r="HU17" i="40"/>
  <c r="FZ17" i="40"/>
  <c r="HV13" i="40"/>
  <c r="IN13" i="40" s="1"/>
  <c r="GA13" i="40"/>
  <c r="GA26" i="40"/>
  <c r="HV26" i="40"/>
  <c r="IN26" i="40" s="1"/>
  <c r="FO30" i="40"/>
  <c r="HL30" i="40"/>
  <c r="HU9" i="40"/>
  <c r="FZ9" i="40"/>
  <c r="HV12" i="40"/>
  <c r="IN12" i="40" s="1"/>
  <c r="GA12" i="40"/>
  <c r="HV14" i="40"/>
  <c r="IN14" i="40" s="1"/>
  <c r="GA14" i="40"/>
  <c r="GA17" i="40"/>
  <c r="HV17" i="40"/>
  <c r="IN17" i="40" s="1"/>
  <c r="FZ8" i="40"/>
  <c r="HU8" i="40"/>
  <c r="FP12" i="40"/>
  <c r="HM12" i="40"/>
  <c r="IE12" i="40" s="1"/>
  <c r="HU13" i="40"/>
  <c r="FZ13" i="40"/>
  <c r="HV25" i="40"/>
  <c r="IN25" i="40" s="1"/>
  <c r="GA25" i="40"/>
  <c r="GE25" i="40" s="1"/>
  <c r="FZ35" i="40"/>
  <c r="HU35" i="40"/>
  <c r="HV21" i="40"/>
  <c r="IN21" i="40" s="1"/>
  <c r="GA21" i="40"/>
  <c r="FZ18" i="40"/>
  <c r="HU18" i="40"/>
  <c r="HU10" i="40"/>
  <c r="FZ10" i="40"/>
  <c r="HM14" i="40"/>
  <c r="IE14" i="40" s="1"/>
  <c r="FP14" i="40"/>
  <c r="GA23" i="40"/>
  <c r="HV23" i="40"/>
  <c r="IN23" i="40" s="1"/>
  <c r="FZ24" i="40"/>
  <c r="HU24" i="40"/>
  <c r="HV16" i="40"/>
  <c r="IN16" i="40" s="1"/>
  <c r="GA16" i="40"/>
  <c r="BX40" i="34"/>
  <c r="HV18" i="39"/>
  <c r="IN18" i="39" s="1"/>
  <c r="GA18" i="39"/>
  <c r="FP15" i="39"/>
  <c r="HM15" i="39"/>
  <c r="IE15" i="39" s="1"/>
  <c r="FZ33" i="39"/>
  <c r="HU33" i="39"/>
  <c r="FO27" i="39"/>
  <c r="HL27" i="39"/>
  <c r="HL32" i="39"/>
  <c r="FO32" i="39"/>
  <c r="FO22" i="39"/>
  <c r="HL22" i="39"/>
  <c r="HV43" i="39"/>
  <c r="IN43" i="39" s="1"/>
  <c r="GA43" i="39"/>
  <c r="HL36" i="39"/>
  <c r="FO36" i="39"/>
  <c r="HU9" i="39"/>
  <c r="FZ9" i="39"/>
  <c r="FZ24" i="39"/>
  <c r="HU24" i="39"/>
  <c r="HL16" i="39"/>
  <c r="FO16" i="39"/>
  <c r="HU38" i="39"/>
  <c r="FZ38" i="39"/>
  <c r="FZ39" i="39"/>
  <c r="HU39" i="39"/>
  <c r="FZ18" i="39"/>
  <c r="HU18" i="39"/>
  <c r="FP10" i="39"/>
  <c r="HM10" i="39"/>
  <c r="IE10" i="39" s="1"/>
  <c r="GA17" i="39"/>
  <c r="HV17" i="39"/>
  <c r="IN17" i="39" s="1"/>
  <c r="HL19" i="39"/>
  <c r="FO19" i="39"/>
  <c r="HU34" i="39"/>
  <c r="FZ34" i="39"/>
  <c r="HM26" i="39"/>
  <c r="IE26" i="39" s="1"/>
  <c r="FP26" i="39"/>
  <c r="HM44" i="39"/>
  <c r="IE44" i="39" s="1"/>
  <c r="FP44" i="39"/>
  <c r="HM19" i="39"/>
  <c r="IE19" i="39" s="1"/>
  <c r="FP19" i="39"/>
  <c r="FO46" i="39"/>
  <c r="HL46" i="39"/>
  <c r="HM17" i="39"/>
  <c r="IE17" i="39" s="1"/>
  <c r="FP17" i="39"/>
  <c r="FP13" i="39"/>
  <c r="HM13" i="39"/>
  <c r="IE13" i="39" s="1"/>
  <c r="HM14" i="39"/>
  <c r="IE14" i="39" s="1"/>
  <c r="FP14" i="39"/>
  <c r="HL31" i="39"/>
  <c r="FO31" i="39"/>
  <c r="FP20" i="39"/>
  <c r="HM20" i="39"/>
  <c r="IE20" i="39" s="1"/>
  <c r="HU35" i="39"/>
  <c r="FZ35" i="39"/>
  <c r="GD35" i="39" s="1"/>
  <c r="HL30" i="39"/>
  <c r="FO30" i="39"/>
  <c r="HU22" i="39"/>
  <c r="FZ22" i="39"/>
  <c r="HM34" i="39"/>
  <c r="IE34" i="39" s="1"/>
  <c r="FP34" i="39"/>
  <c r="FO40" i="39"/>
  <c r="HL40" i="39"/>
  <c r="HM45" i="39"/>
  <c r="IE45" i="39" s="1"/>
  <c r="FP45" i="39"/>
  <c r="FO35" i="39"/>
  <c r="HL35" i="39"/>
  <c r="FP36" i="39"/>
  <c r="HM36" i="39"/>
  <c r="IE36" i="39" s="1"/>
  <c r="FZ26" i="39"/>
  <c r="HU26" i="39"/>
  <c r="FZ21" i="39"/>
  <c r="HU21" i="39"/>
  <c r="HU36" i="39"/>
  <c r="FZ36" i="39"/>
  <c r="GA47" i="39"/>
  <c r="HV47" i="39"/>
  <c r="IN47" i="39" s="1"/>
  <c r="HM24" i="39"/>
  <c r="IE24" i="39" s="1"/>
  <c r="FP24" i="39"/>
  <c r="HV10" i="39"/>
  <c r="IN10" i="39" s="1"/>
  <c r="GA10" i="39"/>
  <c r="GA13" i="39"/>
  <c r="HV13" i="39"/>
  <c r="IN13" i="39" s="1"/>
  <c r="FO42" i="39"/>
  <c r="HL42" i="39"/>
  <c r="GA27" i="39"/>
  <c r="HV27" i="39"/>
  <c r="IN27" i="39" s="1"/>
  <c r="FO15" i="39"/>
  <c r="HL15" i="39"/>
  <c r="HV26" i="39"/>
  <c r="IN26" i="39" s="1"/>
  <c r="GA26" i="39"/>
  <c r="HU46" i="39"/>
  <c r="FZ46" i="39"/>
  <c r="HV39" i="39"/>
  <c r="IN39" i="39" s="1"/>
  <c r="GA39" i="39"/>
  <c r="HV15" i="39"/>
  <c r="IN15" i="39" s="1"/>
  <c r="GA15" i="39"/>
  <c r="HV25" i="39"/>
  <c r="IN25" i="39" s="1"/>
  <c r="GA25" i="39"/>
  <c r="GA37" i="39"/>
  <c r="HV37" i="39"/>
  <c r="IN37" i="39" s="1"/>
  <c r="EV46" i="39"/>
  <c r="HM46" i="39"/>
  <c r="IE46" i="39" s="1"/>
  <c r="FP46" i="39"/>
  <c r="GA45" i="39"/>
  <c r="HV45" i="39"/>
  <c r="IN45" i="39" s="1"/>
  <c r="HV41" i="39"/>
  <c r="IN41" i="39" s="1"/>
  <c r="GA41" i="39"/>
  <c r="HM37" i="39"/>
  <c r="IE37" i="39" s="1"/>
  <c r="FP37" i="39"/>
  <c r="GA42" i="39"/>
  <c r="HV42" i="39"/>
  <c r="IN42" i="39" s="1"/>
  <c r="HL45" i="39"/>
  <c r="FO45" i="39"/>
  <c r="HU29" i="39"/>
  <c r="FZ29" i="39"/>
  <c r="HM9" i="39"/>
  <c r="IE9" i="39" s="1"/>
  <c r="FP9" i="39"/>
  <c r="FZ27" i="39"/>
  <c r="HU27" i="39"/>
  <c r="HM18" i="39"/>
  <c r="IE18" i="39" s="1"/>
  <c r="FP18" i="39"/>
  <c r="HV24" i="39"/>
  <c r="IN24" i="39" s="1"/>
  <c r="GA24" i="39"/>
  <c r="FO25" i="39"/>
  <c r="HL25" i="39"/>
  <c r="FZ30" i="39"/>
  <c r="HU30" i="39"/>
  <c r="FP39" i="39"/>
  <c r="HM39" i="39"/>
  <c r="IE39" i="39" s="1"/>
  <c r="FZ41" i="39"/>
  <c r="HU41" i="39"/>
  <c r="HM8" i="39"/>
  <c r="IE8" i="39" s="1"/>
  <c r="FP8" i="39"/>
  <c r="HV21" i="39"/>
  <c r="IN21" i="39" s="1"/>
  <c r="GA21" i="39"/>
  <c r="HM27" i="39"/>
  <c r="IE27" i="39" s="1"/>
  <c r="FP27" i="39"/>
  <c r="GA11" i="39"/>
  <c r="HV11" i="39"/>
  <c r="IN11" i="39" s="1"/>
  <c r="FO28" i="39"/>
  <c r="HL28" i="39"/>
  <c r="HU31" i="39"/>
  <c r="FZ31" i="39"/>
  <c r="GA38" i="39"/>
  <c r="HV38" i="39"/>
  <c r="IN38" i="39" s="1"/>
  <c r="FO43" i="39"/>
  <c r="HL43" i="39"/>
  <c r="GA46" i="39"/>
  <c r="HV46" i="39"/>
  <c r="IN46" i="39" s="1"/>
  <c r="FO24" i="39"/>
  <c r="HL24" i="39"/>
  <c r="HV20" i="39"/>
  <c r="IN20" i="39" s="1"/>
  <c r="GA20" i="39"/>
  <c r="FO47" i="39"/>
  <c r="HL47" i="39"/>
  <c r="HM43" i="39"/>
  <c r="IE43" i="39" s="1"/>
  <c r="FP43" i="39"/>
  <c r="HU43" i="39"/>
  <c r="FZ43" i="39"/>
  <c r="HU8" i="39"/>
  <c r="FZ8" i="39"/>
  <c r="HM21" i="39"/>
  <c r="IE21" i="39" s="1"/>
  <c r="FP21" i="39"/>
  <c r="HM28" i="39"/>
  <c r="IE28" i="39" s="1"/>
  <c r="FP28" i="39"/>
  <c r="FZ16" i="39"/>
  <c r="HU16" i="39"/>
  <c r="HM25" i="39"/>
  <c r="IE25" i="39" s="1"/>
  <c r="FP25" i="39"/>
  <c r="GA7" i="39"/>
  <c r="HV7" i="39"/>
  <c r="IN7" i="39" s="1"/>
  <c r="HU17" i="39"/>
  <c r="FZ17" i="39"/>
  <c r="FO23" i="39"/>
  <c r="HL23" i="39"/>
  <c r="HU19" i="39"/>
  <c r="FZ19" i="39"/>
  <c r="FZ32" i="39"/>
  <c r="HU32" i="39"/>
  <c r="GA33" i="39"/>
  <c r="HV33" i="39"/>
  <c r="IN33" i="39" s="1"/>
  <c r="HL13" i="39"/>
  <c r="FO13" i="39"/>
  <c r="HM42" i="39"/>
  <c r="IE42" i="39" s="1"/>
  <c r="FP42" i="39"/>
  <c r="FZ11" i="39"/>
  <c r="HU11" i="39"/>
  <c r="GA12" i="39"/>
  <c r="HV12" i="39"/>
  <c r="IN12" i="39" s="1"/>
  <c r="HU14" i="39"/>
  <c r="FZ14" i="39"/>
  <c r="HM22" i="39"/>
  <c r="IE22" i="39" s="1"/>
  <c r="FP22" i="39"/>
  <c r="FZ42" i="39"/>
  <c r="HU42" i="39"/>
  <c r="GA29" i="39"/>
  <c r="HV29" i="39"/>
  <c r="IN29" i="39" s="1"/>
  <c r="FO20" i="39"/>
  <c r="HL20" i="39"/>
  <c r="GA34" i="39"/>
  <c r="GE34" i="39" s="1"/>
  <c r="HV34" i="39"/>
  <c r="IN34" i="39" s="1"/>
  <c r="HU13" i="39"/>
  <c r="FZ13" i="39"/>
  <c r="HU28" i="39"/>
  <c r="FZ28" i="39"/>
  <c r="HU25" i="39"/>
  <c r="FZ25" i="39"/>
  <c r="HV30" i="39"/>
  <c r="IN30" i="39" s="1"/>
  <c r="GA30" i="39"/>
  <c r="HV35" i="39"/>
  <c r="IN35" i="39" s="1"/>
  <c r="GA35" i="39"/>
  <c r="HM29" i="39"/>
  <c r="IE29" i="39" s="1"/>
  <c r="FP29" i="39"/>
  <c r="FP35" i="39"/>
  <c r="HM35" i="39"/>
  <c r="IE35" i="39" s="1"/>
  <c r="FZ44" i="39"/>
  <c r="HU44" i="39"/>
  <c r="HL39" i="39"/>
  <c r="FO39" i="39"/>
  <c r="HM31" i="39"/>
  <c r="IE31" i="39" s="1"/>
  <c r="FP31" i="39"/>
  <c r="GA31" i="39"/>
  <c r="HV31" i="39"/>
  <c r="IN31" i="39" s="1"/>
  <c r="FO26" i="39"/>
  <c r="FS26" i="39" s="1"/>
  <c r="HL26" i="39"/>
  <c r="FO12" i="39"/>
  <c r="HL12" i="39"/>
  <c r="HM32" i="39"/>
  <c r="IE32" i="39" s="1"/>
  <c r="FP32" i="39"/>
  <c r="GA36" i="39"/>
  <c r="HV36" i="39"/>
  <c r="IN36" i="39" s="1"/>
  <c r="HU20" i="39"/>
  <c r="FZ20" i="39"/>
  <c r="HV9" i="39"/>
  <c r="IN9" i="39" s="1"/>
  <c r="GA9" i="39"/>
  <c r="GA32" i="39"/>
  <c r="HV32" i="39"/>
  <c r="IN32" i="39" s="1"/>
  <c r="HL9" i="39"/>
  <c r="FO9" i="39"/>
  <c r="HL41" i="39"/>
  <c r="FO41" i="39"/>
  <c r="FS41" i="39" s="1"/>
  <c r="HL38" i="39"/>
  <c r="FO38" i="39"/>
  <c r="HM47" i="39"/>
  <c r="IE47" i="39" s="1"/>
  <c r="FP47" i="39"/>
  <c r="FP7" i="39"/>
  <c r="HM7" i="39"/>
  <c r="IE7" i="39" s="1"/>
  <c r="HL37" i="39"/>
  <c r="FO37" i="39"/>
  <c r="FP12" i="39"/>
  <c r="HM12" i="39"/>
  <c r="IE12" i="39" s="1"/>
  <c r="FO21" i="39"/>
  <c r="HL21" i="39"/>
  <c r="HL10" i="39"/>
  <c r="FO10" i="39"/>
  <c r="HL14" i="39"/>
  <c r="FO14" i="39"/>
  <c r="HL8" i="39"/>
  <c r="FO8" i="39"/>
  <c r="HM33" i="39"/>
  <c r="IE33" i="39" s="1"/>
  <c r="FP33" i="39"/>
  <c r="HL34" i="39"/>
  <c r="FO34" i="39"/>
  <c r="FZ7" i="39"/>
  <c r="HU7" i="39"/>
  <c r="HL17" i="39"/>
  <c r="FO17" i="39"/>
  <c r="HU47" i="39"/>
  <c r="FZ47" i="39"/>
  <c r="HV28" i="39"/>
  <c r="IN28" i="39" s="1"/>
  <c r="GA28" i="39"/>
  <c r="HM40" i="39"/>
  <c r="IE40" i="39" s="1"/>
  <c r="FP40" i="39"/>
  <c r="HV16" i="39"/>
  <c r="IN16" i="39" s="1"/>
  <c r="GA16" i="39"/>
  <c r="HU23" i="39"/>
  <c r="FZ23" i="39"/>
  <c r="HL11" i="39"/>
  <c r="FO11" i="39"/>
  <c r="HM11" i="39"/>
  <c r="IE11" i="39" s="1"/>
  <c r="FP11" i="39"/>
  <c r="HM38" i="39"/>
  <c r="IE38" i="39" s="1"/>
  <c r="FP38" i="39"/>
  <c r="GA44" i="39"/>
  <c r="HV44" i="39"/>
  <c r="IN44" i="39" s="1"/>
  <c r="HU15" i="39"/>
  <c r="FZ15" i="39"/>
  <c r="FO33" i="39"/>
  <c r="FS33" i="39" s="1"/>
  <c r="HL33" i="39"/>
  <c r="HV8" i="39"/>
  <c r="IN8" i="39" s="1"/>
  <c r="GA8" i="39"/>
  <c r="HL29" i="39"/>
  <c r="FO29" i="39"/>
  <c r="HV40" i="39"/>
  <c r="IN40" i="39" s="1"/>
  <c r="GA40" i="39"/>
  <c r="HU37" i="39"/>
  <c r="FZ37" i="39"/>
  <c r="FZ45" i="39"/>
  <c r="HU45" i="39"/>
  <c r="HM23" i="39"/>
  <c r="IE23" i="39" s="1"/>
  <c r="FP23" i="39"/>
  <c r="FO7" i="39"/>
  <c r="HL7" i="39"/>
  <c r="HU12" i="39"/>
  <c r="FZ12" i="39"/>
  <c r="HM16" i="39"/>
  <c r="IE16" i="39" s="1"/>
  <c r="FP16" i="39"/>
  <c r="HL44" i="39"/>
  <c r="FO44" i="39"/>
  <c r="HM41" i="39"/>
  <c r="IE41" i="39" s="1"/>
  <c r="FP41" i="39"/>
  <c r="HV14" i="39"/>
  <c r="IN14" i="39" s="1"/>
  <c r="GA14" i="39"/>
  <c r="HV19" i="39"/>
  <c r="IN19" i="39" s="1"/>
  <c r="GA19" i="39"/>
  <c r="HL18" i="39"/>
  <c r="FO18" i="39"/>
  <c r="GA22" i="39"/>
  <c r="HV22" i="39"/>
  <c r="IN22" i="39" s="1"/>
  <c r="HV23" i="39"/>
  <c r="IN23" i="39" s="1"/>
  <c r="GA23" i="39"/>
  <c r="FZ10" i="39"/>
  <c r="HU10" i="39"/>
  <c r="HU40" i="39"/>
  <c r="FZ40" i="39"/>
  <c r="HM30" i="39"/>
  <c r="IE30" i="39" s="1"/>
  <c r="FP30" i="39"/>
  <c r="FP12" i="38"/>
  <c r="HM12" i="38"/>
  <c r="IE12" i="38" s="1"/>
  <c r="GA18" i="38"/>
  <c r="HV18" i="38"/>
  <c r="IN18" i="38" s="1"/>
  <c r="HM29" i="38"/>
  <c r="IE29" i="38" s="1"/>
  <c r="FP29" i="38"/>
  <c r="HL15" i="38"/>
  <c r="FO15" i="38"/>
  <c r="HV19" i="38"/>
  <c r="IN19" i="38" s="1"/>
  <c r="GA19" i="38"/>
  <c r="FZ11" i="38"/>
  <c r="HU11" i="38"/>
  <c r="HU27" i="38"/>
  <c r="FZ27" i="38"/>
  <c r="HL28" i="38"/>
  <c r="FO28" i="38"/>
  <c r="FZ30" i="38"/>
  <c r="HU30" i="38"/>
  <c r="GA16" i="38"/>
  <c r="HV16" i="38"/>
  <c r="IN16" i="38" s="1"/>
  <c r="FO23" i="38"/>
  <c r="HL23" i="38"/>
  <c r="FZ33" i="38"/>
  <c r="HU33" i="38"/>
  <c r="FP37" i="38"/>
  <c r="HM37" i="38"/>
  <c r="IE37" i="38" s="1"/>
  <c r="FP7" i="38"/>
  <c r="HM7" i="38"/>
  <c r="IE7" i="38" s="1"/>
  <c r="FO27" i="38"/>
  <c r="HL27" i="38"/>
  <c r="HV33" i="38"/>
  <c r="IN33" i="38" s="1"/>
  <c r="GA33" i="38"/>
  <c r="HV15" i="38"/>
  <c r="IN15" i="38" s="1"/>
  <c r="GA15" i="38"/>
  <c r="HU22" i="38"/>
  <c r="FZ22" i="38"/>
  <c r="HV7" i="38"/>
  <c r="IN7" i="38" s="1"/>
  <c r="GA7" i="38"/>
  <c r="FZ35" i="38"/>
  <c r="HU35" i="38"/>
  <c r="GA14" i="38"/>
  <c r="HV14" i="38"/>
  <c r="IN14" i="38" s="1"/>
  <c r="GA30" i="38"/>
  <c r="HV30" i="38"/>
  <c r="IN30" i="38" s="1"/>
  <c r="HU20" i="38"/>
  <c r="FZ20" i="38"/>
  <c r="HM19" i="38"/>
  <c r="IE19" i="38" s="1"/>
  <c r="FP19" i="38"/>
  <c r="HL11" i="38"/>
  <c r="FO11" i="38"/>
  <c r="FO14" i="38"/>
  <c r="HL14" i="38"/>
  <c r="HV24" i="38"/>
  <c r="IN24" i="38" s="1"/>
  <c r="GA24" i="38"/>
  <c r="HL12" i="38"/>
  <c r="FO12" i="38"/>
  <c r="GA35" i="38"/>
  <c r="HV35" i="38"/>
  <c r="IN35" i="38" s="1"/>
  <c r="FO33" i="38"/>
  <c r="HL33" i="38"/>
  <c r="FO29" i="38"/>
  <c r="HL29" i="38"/>
  <c r="FO37" i="38"/>
  <c r="HL37" i="38"/>
  <c r="HL10" i="38"/>
  <c r="FO10" i="38"/>
  <c r="GA8" i="38"/>
  <c r="HV8" i="38"/>
  <c r="IN8" i="38" s="1"/>
  <c r="HU8" i="38"/>
  <c r="FZ8" i="38"/>
  <c r="HL22" i="38"/>
  <c r="FO22" i="38"/>
  <c r="HU15" i="38"/>
  <c r="FZ15" i="38"/>
  <c r="HL8" i="38"/>
  <c r="FO8" i="38"/>
  <c r="HM24" i="38"/>
  <c r="IE24" i="38" s="1"/>
  <c r="FP24" i="38"/>
  <c r="HU34" i="38"/>
  <c r="FZ34" i="38"/>
  <c r="FP33" i="38"/>
  <c r="HM33" i="38"/>
  <c r="IE33" i="38" s="1"/>
  <c r="HU37" i="38"/>
  <c r="FZ37" i="38"/>
  <c r="FO24" i="38"/>
  <c r="HL24" i="38"/>
  <c r="HM16" i="38"/>
  <c r="IE16" i="38" s="1"/>
  <c r="FP16" i="38"/>
  <c r="GA11" i="38"/>
  <c r="HV11" i="38"/>
  <c r="IN11" i="38" s="1"/>
  <c r="FO25" i="38"/>
  <c r="HL25" i="38"/>
  <c r="HL13" i="38"/>
  <c r="FO13" i="38"/>
  <c r="HV26" i="38"/>
  <c r="IN26" i="38" s="1"/>
  <c r="GA26" i="38"/>
  <c r="HL36" i="38"/>
  <c r="FO36" i="38"/>
  <c r="FO35" i="38"/>
  <c r="HL35" i="38"/>
  <c r="FO32" i="38"/>
  <c r="HL32" i="38"/>
  <c r="HV25" i="38"/>
  <c r="IN25" i="38" s="1"/>
  <c r="GA25" i="38"/>
  <c r="FO19" i="38"/>
  <c r="HL19" i="38"/>
  <c r="FP17" i="38"/>
  <c r="HM17" i="38"/>
  <c r="IE17" i="38" s="1"/>
  <c r="FZ16" i="38"/>
  <c r="HU16" i="38"/>
  <c r="GA9" i="38"/>
  <c r="HV9" i="38"/>
  <c r="IN9" i="38" s="1"/>
  <c r="HU24" i="38"/>
  <c r="FZ24" i="38"/>
  <c r="GA17" i="38"/>
  <c r="HV17" i="38"/>
  <c r="IN17" i="38" s="1"/>
  <c r="HU12" i="38"/>
  <c r="FZ12" i="38"/>
  <c r="HV12" i="38"/>
  <c r="IN12" i="38" s="1"/>
  <c r="GA12" i="38"/>
  <c r="GA31" i="38"/>
  <c r="HV31" i="38"/>
  <c r="IN31" i="38" s="1"/>
  <c r="FZ7" i="38"/>
  <c r="HU7" i="38"/>
  <c r="HU28" i="38"/>
  <c r="FZ28" i="38"/>
  <c r="HV10" i="38"/>
  <c r="IN10" i="38" s="1"/>
  <c r="GA10" i="38"/>
  <c r="FP9" i="38"/>
  <c r="HM9" i="38"/>
  <c r="IE9" i="38" s="1"/>
  <c r="HU18" i="38"/>
  <c r="FZ18" i="38"/>
  <c r="FO7" i="38"/>
  <c r="HL7" i="38"/>
  <c r="FP10" i="38"/>
  <c r="HM10" i="38"/>
  <c r="IE10" i="38" s="1"/>
  <c r="FP30" i="38"/>
  <c r="HM30" i="38"/>
  <c r="IE30" i="38" s="1"/>
  <c r="HV20" i="38"/>
  <c r="IN20" i="38" s="1"/>
  <c r="GA20" i="38"/>
  <c r="HM21" i="38"/>
  <c r="IE21" i="38" s="1"/>
  <c r="FP21" i="38"/>
  <c r="GA13" i="38"/>
  <c r="HV13" i="38"/>
  <c r="IN13" i="38" s="1"/>
  <c r="HM18" i="38"/>
  <c r="IE18" i="38" s="1"/>
  <c r="FP18" i="38"/>
  <c r="HV36" i="38"/>
  <c r="IN36" i="38" s="1"/>
  <c r="GA36" i="38"/>
  <c r="DE38" i="34"/>
  <c r="DZ21" i="40"/>
  <c r="HU10" i="38"/>
  <c r="FZ10" i="38"/>
  <c r="HV29" i="38"/>
  <c r="IN29" i="38" s="1"/>
  <c r="GA29" i="38"/>
  <c r="FO21" i="38"/>
  <c r="HL21" i="38"/>
  <c r="FO18" i="38"/>
  <c r="HL18" i="38"/>
  <c r="HM20" i="38"/>
  <c r="IE20" i="38" s="1"/>
  <c r="FP20" i="38"/>
  <c r="HL34" i="38"/>
  <c r="FO34" i="38"/>
  <c r="HU19" i="38"/>
  <c r="FZ19" i="38"/>
  <c r="HU29" i="38"/>
  <c r="FZ29" i="38"/>
  <c r="GD29" i="38" s="1"/>
  <c r="HM11" i="38"/>
  <c r="IE11" i="38" s="1"/>
  <c r="FP11" i="38"/>
  <c r="FZ17" i="38"/>
  <c r="GD17" i="38" s="1"/>
  <c r="HU17" i="38"/>
  <c r="HU13" i="38"/>
  <c r="FZ13" i="38"/>
  <c r="HM23" i="38"/>
  <c r="IE23" i="38" s="1"/>
  <c r="FP23" i="38"/>
  <c r="HU21" i="38"/>
  <c r="FZ21" i="38"/>
  <c r="HV37" i="38"/>
  <c r="IN37" i="38" s="1"/>
  <c r="GA37" i="38"/>
  <c r="HV34" i="38"/>
  <c r="IN34" i="38" s="1"/>
  <c r="GA34" i="38"/>
  <c r="FP35" i="38"/>
  <c r="HM35" i="38"/>
  <c r="IE35" i="38" s="1"/>
  <c r="FO16" i="38"/>
  <c r="HL16" i="38"/>
  <c r="HM13" i="38"/>
  <c r="IE13" i="38" s="1"/>
  <c r="FP13" i="38"/>
  <c r="HM22" i="38"/>
  <c r="IE22" i="38" s="1"/>
  <c r="FP22" i="38"/>
  <c r="FO9" i="38"/>
  <c r="HL9" i="38"/>
  <c r="HU25" i="38"/>
  <c r="FZ25" i="38"/>
  <c r="HM28" i="38"/>
  <c r="IE28" i="38" s="1"/>
  <c r="FP28" i="38"/>
  <c r="HV28" i="38"/>
  <c r="IN28" i="38" s="1"/>
  <c r="GA28" i="38"/>
  <c r="FP36" i="38"/>
  <c r="HM36" i="38"/>
  <c r="IE36" i="38" s="1"/>
  <c r="FZ36" i="38"/>
  <c r="GD36" i="38" s="1"/>
  <c r="HU36" i="38"/>
  <c r="FP15" i="38"/>
  <c r="HM15" i="38"/>
  <c r="IE15" i="38" s="1"/>
  <c r="HL30" i="38"/>
  <c r="FO30" i="38"/>
  <c r="HM26" i="38"/>
  <c r="IE26" i="38" s="1"/>
  <c r="FP26" i="38"/>
  <c r="GA21" i="38"/>
  <c r="HV21" i="38"/>
  <c r="IN21" i="38" s="1"/>
  <c r="FP34" i="38"/>
  <c r="HM34" i="38"/>
  <c r="IE34" i="38" s="1"/>
  <c r="FZ9" i="38"/>
  <c r="HU9" i="38"/>
  <c r="HV27" i="38"/>
  <c r="IN27" i="38" s="1"/>
  <c r="GA27" i="38"/>
  <c r="HM31" i="38"/>
  <c r="IE31" i="38" s="1"/>
  <c r="FP31" i="38"/>
  <c r="FZ31" i="38"/>
  <c r="GD31" i="38" s="1"/>
  <c r="HU31" i="38"/>
  <c r="HM27" i="38"/>
  <c r="IE27" i="38" s="1"/>
  <c r="FP27" i="38"/>
  <c r="HM32" i="38"/>
  <c r="IE32" i="38" s="1"/>
  <c r="FP32" i="38"/>
  <c r="HU32" i="38"/>
  <c r="FZ32" i="38"/>
  <c r="HU23" i="38"/>
  <c r="FZ23" i="38"/>
  <c r="FZ14" i="38"/>
  <c r="HU14" i="38"/>
  <c r="HM25" i="38"/>
  <c r="IE25" i="38" s="1"/>
  <c r="FP25" i="38"/>
  <c r="HU26" i="38"/>
  <c r="FZ26" i="38"/>
  <c r="GD26" i="38" s="1"/>
  <c r="HL20" i="38"/>
  <c r="FO20" i="38"/>
  <c r="HL31" i="38"/>
  <c r="FO31" i="38"/>
  <c r="FO17" i="38"/>
  <c r="HL17" i="38"/>
  <c r="HV23" i="38"/>
  <c r="IN23" i="38" s="1"/>
  <c r="GA23" i="38"/>
  <c r="HM8" i="38"/>
  <c r="IE8" i="38" s="1"/>
  <c r="FP8" i="38"/>
  <c r="FP14" i="38"/>
  <c r="HM14" i="38"/>
  <c r="IE14" i="38" s="1"/>
  <c r="HV22" i="38"/>
  <c r="IN22" i="38" s="1"/>
  <c r="GA22" i="38"/>
  <c r="FO26" i="38"/>
  <c r="HL26" i="38"/>
  <c r="HV32" i="38"/>
  <c r="IN32" i="38" s="1"/>
  <c r="GA32" i="38"/>
  <c r="CC19" i="46"/>
  <c r="HM9" i="37"/>
  <c r="IE9" i="37" s="1"/>
  <c r="FP9" i="37"/>
  <c r="HM28" i="37"/>
  <c r="IE28" i="37" s="1"/>
  <c r="FP28" i="37"/>
  <c r="FZ32" i="37"/>
  <c r="HU32" i="37"/>
  <c r="HV34" i="37"/>
  <c r="IN34" i="37" s="1"/>
  <c r="GA34" i="37"/>
  <c r="FO7" i="37"/>
  <c r="HL7" i="37"/>
  <c r="HU24" i="37"/>
  <c r="FZ24" i="37"/>
  <c r="HL30" i="37"/>
  <c r="FO30" i="37"/>
  <c r="HV43" i="37"/>
  <c r="IN43" i="37" s="1"/>
  <c r="GA43" i="37"/>
  <c r="FD45" i="37"/>
  <c r="FZ45" i="37"/>
  <c r="HU45" i="37"/>
  <c r="HL43" i="37"/>
  <c r="FO43" i="37"/>
  <c r="HM37" i="37"/>
  <c r="IE37" i="37" s="1"/>
  <c r="FP37" i="37"/>
  <c r="HL10" i="37"/>
  <c r="FO10" i="37"/>
  <c r="HV24" i="37"/>
  <c r="IN24" i="37" s="1"/>
  <c r="GA24" i="37"/>
  <c r="FZ7" i="37"/>
  <c r="HU7" i="37"/>
  <c r="GA35" i="37"/>
  <c r="HV35" i="37"/>
  <c r="IN35" i="37" s="1"/>
  <c r="GA26" i="37"/>
  <c r="HV26" i="37"/>
  <c r="IN26" i="37" s="1"/>
  <c r="FZ41" i="37"/>
  <c r="HU41" i="37"/>
  <c r="HM18" i="37"/>
  <c r="IE18" i="37" s="1"/>
  <c r="FP18" i="37"/>
  <c r="HL25" i="37"/>
  <c r="FO25" i="37"/>
  <c r="HV14" i="37"/>
  <c r="IN14" i="37" s="1"/>
  <c r="GA14" i="37"/>
  <c r="FZ30" i="37"/>
  <c r="HU30" i="37"/>
  <c r="FO35" i="37"/>
  <c r="HL35" i="37"/>
  <c r="HV10" i="37"/>
  <c r="IN10" i="37" s="1"/>
  <c r="GA10" i="37"/>
  <c r="GA11" i="37"/>
  <c r="HV11" i="37"/>
  <c r="IN11" i="37" s="1"/>
  <c r="GA15" i="37"/>
  <c r="HV15" i="37"/>
  <c r="IN15" i="37" s="1"/>
  <c r="HM12" i="37"/>
  <c r="IE12" i="37" s="1"/>
  <c r="FP12" i="37"/>
  <c r="GA33" i="37"/>
  <c r="HV33" i="37"/>
  <c r="IN33" i="37" s="1"/>
  <c r="BX45" i="37"/>
  <c r="FO45" i="37"/>
  <c r="HL45" i="37"/>
  <c r="FO33" i="37"/>
  <c r="HL33" i="37"/>
  <c r="HM39" i="37"/>
  <c r="IE39" i="37" s="1"/>
  <c r="FP39" i="37"/>
  <c r="HV44" i="37"/>
  <c r="IN44" i="37" s="1"/>
  <c r="GA44" i="37"/>
  <c r="FO40" i="37"/>
  <c r="FZ15" i="37"/>
  <c r="HU15" i="37"/>
  <c r="FZ25" i="37"/>
  <c r="HU25" i="37"/>
  <c r="FO34" i="37"/>
  <c r="HL34" i="37"/>
  <c r="HU26" i="37"/>
  <c r="FZ26" i="37"/>
  <c r="HM31" i="37"/>
  <c r="IE31" i="37" s="1"/>
  <c r="FP31" i="37"/>
  <c r="FO13" i="37"/>
  <c r="HL13" i="37"/>
  <c r="HU9" i="37"/>
  <c r="FZ9" i="37"/>
  <c r="HU18" i="37"/>
  <c r="FZ18" i="37"/>
  <c r="HU12" i="37"/>
  <c r="FZ12" i="37"/>
  <c r="GA9" i="37"/>
  <c r="HV9" i="37"/>
  <c r="IN9" i="37" s="1"/>
  <c r="HM14" i="37"/>
  <c r="IE14" i="37" s="1"/>
  <c r="FP14" i="37"/>
  <c r="HU21" i="37"/>
  <c r="FZ21" i="37"/>
  <c r="HV32" i="37"/>
  <c r="IN32" i="37" s="1"/>
  <c r="GA32" i="37"/>
  <c r="HM35" i="37"/>
  <c r="IE35" i="37" s="1"/>
  <c r="FP35" i="37"/>
  <c r="BY15" i="40"/>
  <c r="HV37" i="37"/>
  <c r="IN37" i="37" s="1"/>
  <c r="GA37" i="37"/>
  <c r="FZ39" i="37"/>
  <c r="HU39" i="37"/>
  <c r="FO37" i="37"/>
  <c r="HL37" i="37"/>
  <c r="FZ44" i="37"/>
  <c r="HU44" i="37"/>
  <c r="FZ38" i="37"/>
  <c r="HU38" i="37"/>
  <c r="HL28" i="37"/>
  <c r="FO28" i="37"/>
  <c r="HV13" i="37"/>
  <c r="IN13" i="37" s="1"/>
  <c r="GA13" i="37"/>
  <c r="HM10" i="37"/>
  <c r="IE10" i="37" s="1"/>
  <c r="FP10" i="37"/>
  <c r="HV22" i="37"/>
  <c r="IN22" i="37" s="1"/>
  <c r="GA22" i="37"/>
  <c r="HL8" i="37"/>
  <c r="FO8" i="37"/>
  <c r="GA27" i="37"/>
  <c r="HV27" i="37"/>
  <c r="IN27" i="37" s="1"/>
  <c r="HL24" i="37"/>
  <c r="FO24" i="37"/>
  <c r="HL14" i="37"/>
  <c r="FO14" i="37"/>
  <c r="HL9" i="37"/>
  <c r="FO9" i="37"/>
  <c r="HL31" i="37"/>
  <c r="FO31" i="37"/>
  <c r="HV12" i="37"/>
  <c r="IN12" i="37" s="1"/>
  <c r="GA12" i="37"/>
  <c r="HM36" i="37"/>
  <c r="IE36" i="37" s="1"/>
  <c r="FP36" i="37"/>
  <c r="HU36" i="37"/>
  <c r="FZ36" i="37"/>
  <c r="HV7" i="37"/>
  <c r="IN7" i="37" s="1"/>
  <c r="GA7" i="37"/>
  <c r="FP15" i="37"/>
  <c r="HM15" i="37"/>
  <c r="IE15" i="37" s="1"/>
  <c r="HM11" i="37"/>
  <c r="IE11" i="37" s="1"/>
  <c r="FP11" i="37"/>
  <c r="HU13" i="37"/>
  <c r="FZ13" i="37"/>
  <c r="FP16" i="37"/>
  <c r="HM16" i="37"/>
  <c r="IE16" i="37" s="1"/>
  <c r="GA16" i="37"/>
  <c r="HV16" i="37"/>
  <c r="IN16" i="37" s="1"/>
  <c r="FO23" i="37"/>
  <c r="HL23" i="37"/>
  <c r="HV36" i="37"/>
  <c r="IN36" i="37" s="1"/>
  <c r="GA36" i="37"/>
  <c r="GA45" i="37"/>
  <c r="HV45" i="37"/>
  <c r="IN45" i="37" s="1"/>
  <c r="FO39" i="37"/>
  <c r="HL39" i="37"/>
  <c r="FZ11" i="37"/>
  <c r="HU11" i="37"/>
  <c r="FO16" i="37"/>
  <c r="HL16" i="37"/>
  <c r="HM20" i="37"/>
  <c r="IE20" i="37" s="1"/>
  <c r="FP20" i="37"/>
  <c r="HV41" i="37"/>
  <c r="IN41" i="37" s="1"/>
  <c r="GA41" i="37"/>
  <c r="HL44" i="37"/>
  <c r="GA38" i="37"/>
  <c r="HL12" i="37"/>
  <c r="FO12" i="37"/>
  <c r="HU17" i="37"/>
  <c r="FZ17" i="37"/>
  <c r="HM13" i="37"/>
  <c r="IE13" i="37" s="1"/>
  <c r="FP13" i="37"/>
  <c r="FO15" i="37"/>
  <c r="HL15" i="37"/>
  <c r="HU35" i="37"/>
  <c r="FZ35" i="37"/>
  <c r="HU43" i="37"/>
  <c r="FZ43" i="37"/>
  <c r="HV38" i="37"/>
  <c r="IN38" i="37" s="1"/>
  <c r="HM8" i="37"/>
  <c r="IE8" i="37" s="1"/>
  <c r="FP8" i="37"/>
  <c r="FO21" i="37"/>
  <c r="HL21" i="37"/>
  <c r="GA30" i="37"/>
  <c r="HV30" i="37"/>
  <c r="IN30" i="37" s="1"/>
  <c r="HM29" i="37"/>
  <c r="IE29" i="37" s="1"/>
  <c r="FP29" i="37"/>
  <c r="FP21" i="37"/>
  <c r="HM21" i="37"/>
  <c r="IE21" i="37" s="1"/>
  <c r="HM26" i="37"/>
  <c r="IE26" i="37" s="1"/>
  <c r="FP26" i="37"/>
  <c r="HM22" i="37"/>
  <c r="IE22" i="37" s="1"/>
  <c r="FP22" i="37"/>
  <c r="HM47" i="37"/>
  <c r="IE47" i="37" s="1"/>
  <c r="HM19" i="37"/>
  <c r="IE19" i="37" s="1"/>
  <c r="FP19" i="37"/>
  <c r="HM25" i="37"/>
  <c r="IE25" i="37" s="1"/>
  <c r="FP25" i="37"/>
  <c r="HL32" i="37"/>
  <c r="FO32" i="37"/>
  <c r="FZ42" i="37"/>
  <c r="HU42" i="37"/>
  <c r="HL41" i="37"/>
  <c r="FO41" i="37"/>
  <c r="HL47" i="37"/>
  <c r="FO47" i="37"/>
  <c r="FP47" i="37"/>
  <c r="HU10" i="37"/>
  <c r="FZ10" i="37"/>
  <c r="HM33" i="37"/>
  <c r="IE33" i="37" s="1"/>
  <c r="FP33" i="37"/>
  <c r="HL18" i="37"/>
  <c r="FO18" i="37"/>
  <c r="HV19" i="37"/>
  <c r="IN19" i="37" s="1"/>
  <c r="GA19" i="37"/>
  <c r="HL27" i="37"/>
  <c r="FO27" i="37"/>
  <c r="HM27" i="37"/>
  <c r="IE27" i="37" s="1"/>
  <c r="FP27" i="37"/>
  <c r="FO26" i="37"/>
  <c r="HL26" i="37"/>
  <c r="GA40" i="37"/>
  <c r="HV40" i="37"/>
  <c r="IN40" i="37" s="1"/>
  <c r="HM44" i="37"/>
  <c r="IE44" i="37" s="1"/>
  <c r="HL46" i="37"/>
  <c r="HV39" i="37"/>
  <c r="IN39" i="37" s="1"/>
  <c r="GA39" i="37"/>
  <c r="HM43" i="37"/>
  <c r="IE43" i="37" s="1"/>
  <c r="FP43" i="37"/>
  <c r="FZ8" i="37"/>
  <c r="HU8" i="37"/>
  <c r="FO19" i="37"/>
  <c r="HL19" i="37"/>
  <c r="FP32" i="37"/>
  <c r="HM32" i="37"/>
  <c r="IE32" i="37" s="1"/>
  <c r="HU33" i="37"/>
  <c r="FZ33" i="37"/>
  <c r="HL36" i="37"/>
  <c r="FO36" i="37"/>
  <c r="FZ20" i="37"/>
  <c r="HU20" i="37"/>
  <c r="GA18" i="37"/>
  <c r="HV18" i="37"/>
  <c r="IN18" i="37" s="1"/>
  <c r="HL20" i="37"/>
  <c r="FO20" i="37"/>
  <c r="HM34" i="37"/>
  <c r="IE34" i="37" s="1"/>
  <c r="FP34" i="37"/>
  <c r="HU14" i="37"/>
  <c r="FZ14" i="37"/>
  <c r="GA8" i="37"/>
  <c r="HV8" i="37"/>
  <c r="IN8" i="37" s="1"/>
  <c r="HL11" i="37"/>
  <c r="FO11" i="37"/>
  <c r="FZ29" i="37"/>
  <c r="HU29" i="37"/>
  <c r="HU19" i="37"/>
  <c r="FZ19" i="37"/>
  <c r="HL29" i="37"/>
  <c r="FO29" i="37"/>
  <c r="HU23" i="37"/>
  <c r="FZ23" i="37"/>
  <c r="HV42" i="37"/>
  <c r="IN42" i="37" s="1"/>
  <c r="GA42" i="37"/>
  <c r="CU45" i="37"/>
  <c r="FZ46" i="37"/>
  <c r="HU46" i="37"/>
  <c r="FP40" i="37"/>
  <c r="FP17" i="37"/>
  <c r="HM17" i="37"/>
  <c r="IE17" i="37" s="1"/>
  <c r="HM30" i="37"/>
  <c r="IE30" i="37" s="1"/>
  <c r="FP30" i="37"/>
  <c r="FO17" i="37"/>
  <c r="HL17" i="37"/>
  <c r="FZ37" i="37"/>
  <c r="HU37" i="37"/>
  <c r="FZ40" i="37"/>
  <c r="HU40" i="37"/>
  <c r="HM40" i="37"/>
  <c r="IE40" i="37" s="1"/>
  <c r="FP23" i="37"/>
  <c r="HM23" i="37"/>
  <c r="IE23" i="37" s="1"/>
  <c r="FZ27" i="37"/>
  <c r="HU27" i="37"/>
  <c r="GA20" i="37"/>
  <c r="HV20" i="37"/>
  <c r="IN20" i="37" s="1"/>
  <c r="GA17" i="37"/>
  <c r="HV17" i="37"/>
  <c r="IN17" i="37" s="1"/>
  <c r="HU31" i="37"/>
  <c r="FZ31" i="37"/>
  <c r="HV21" i="37"/>
  <c r="IN21" i="37" s="1"/>
  <c r="GA21" i="37"/>
  <c r="FP24" i="37"/>
  <c r="HM24" i="37"/>
  <c r="IE24" i="37" s="1"/>
  <c r="HV28" i="37"/>
  <c r="IN28" i="37" s="1"/>
  <c r="GA28" i="37"/>
  <c r="FP45" i="37"/>
  <c r="HM45" i="37"/>
  <c r="IE45" i="37" s="1"/>
  <c r="FP7" i="37"/>
  <c r="HM7" i="37"/>
  <c r="IE7" i="37" s="1"/>
  <c r="HV23" i="37"/>
  <c r="IN23" i="37" s="1"/>
  <c r="GA23" i="37"/>
  <c r="HV29" i="37"/>
  <c r="IN29" i="37" s="1"/>
  <c r="GA29" i="37"/>
  <c r="HV31" i="37"/>
  <c r="IN31" i="37" s="1"/>
  <c r="GA31" i="37"/>
  <c r="FZ16" i="37"/>
  <c r="HU16" i="37"/>
  <c r="HV25" i="37"/>
  <c r="IN25" i="37" s="1"/>
  <c r="GA25" i="37"/>
  <c r="FZ22" i="37"/>
  <c r="HU22" i="37"/>
  <c r="HU34" i="37"/>
  <c r="FZ34" i="37"/>
  <c r="HL22" i="37"/>
  <c r="FO22" i="37"/>
  <c r="FZ28" i="37"/>
  <c r="HU28" i="37"/>
  <c r="EV46" i="37"/>
  <c r="FP46" i="37"/>
  <c r="HM46" i="37"/>
  <c r="IE46" i="37" s="1"/>
  <c r="GA16" i="36"/>
  <c r="HV16" i="36"/>
  <c r="IN16" i="36" s="1"/>
  <c r="HL20" i="36"/>
  <c r="FO20" i="36"/>
  <c r="HU36" i="36"/>
  <c r="FZ36" i="36"/>
  <c r="HV35" i="36"/>
  <c r="IN35" i="36" s="1"/>
  <c r="GA35" i="36"/>
  <c r="HU13" i="36"/>
  <c r="FZ13" i="36"/>
  <c r="HM22" i="36"/>
  <c r="IE22" i="36" s="1"/>
  <c r="FP22" i="36"/>
  <c r="FP24" i="36"/>
  <c r="HM24" i="36"/>
  <c r="IE24" i="36" s="1"/>
  <c r="BX46" i="37"/>
  <c r="BK4" i="36"/>
  <c r="BK5" i="36" s="1"/>
  <c r="BK6" i="36" s="1"/>
  <c r="GA7" i="36"/>
  <c r="HV7" i="36"/>
  <c r="IN7" i="36" s="1"/>
  <c r="FP15" i="36"/>
  <c r="HM15" i="36"/>
  <c r="IE15" i="36" s="1"/>
  <c r="HV26" i="36"/>
  <c r="IN26" i="36" s="1"/>
  <c r="GA26" i="36"/>
  <c r="HM18" i="36"/>
  <c r="IE18" i="36" s="1"/>
  <c r="FP18" i="36"/>
  <c r="HU21" i="36"/>
  <c r="FZ21" i="36"/>
  <c r="FO19" i="36"/>
  <c r="HL19" i="36"/>
  <c r="HV17" i="36"/>
  <c r="IN17" i="36" s="1"/>
  <c r="GA17" i="36"/>
  <c r="HL7" i="36"/>
  <c r="FO7" i="36"/>
  <c r="HU25" i="36"/>
  <c r="FZ25" i="36"/>
  <c r="FP35" i="36"/>
  <c r="HM35" i="36"/>
  <c r="IE35" i="36" s="1"/>
  <c r="HU34" i="36"/>
  <c r="FZ34" i="36"/>
  <c r="FZ33" i="36"/>
  <c r="HU33" i="36"/>
  <c r="FP26" i="36"/>
  <c r="HM26" i="36"/>
  <c r="IE26" i="36" s="1"/>
  <c r="EH41" i="34"/>
  <c r="HM28" i="36"/>
  <c r="IE28" i="36" s="1"/>
  <c r="FP28" i="36"/>
  <c r="FZ15" i="36"/>
  <c r="HU15" i="36"/>
  <c r="FO13" i="36"/>
  <c r="HL13" i="36"/>
  <c r="HL22" i="36"/>
  <c r="FO22" i="36"/>
  <c r="FO9" i="36"/>
  <c r="HL9" i="36"/>
  <c r="HU30" i="36"/>
  <c r="FZ30" i="36"/>
  <c r="FO23" i="36"/>
  <c r="HL23" i="36"/>
  <c r="FZ35" i="36"/>
  <c r="HU35" i="36"/>
  <c r="HU22" i="36"/>
  <c r="FZ22" i="36"/>
  <c r="HV28" i="36"/>
  <c r="IN28" i="36" s="1"/>
  <c r="GA28" i="36"/>
  <c r="GA31" i="36"/>
  <c r="HV31" i="36"/>
  <c r="IN31" i="36" s="1"/>
  <c r="HV19" i="36"/>
  <c r="IN19" i="36" s="1"/>
  <c r="GA19" i="36"/>
  <c r="FZ14" i="36"/>
  <c r="HU14" i="36"/>
  <c r="HU10" i="36"/>
  <c r="FZ10" i="36"/>
  <c r="HL36" i="36"/>
  <c r="FO36" i="36"/>
  <c r="FP36" i="36"/>
  <c r="HM36" i="36"/>
  <c r="IE36" i="36" s="1"/>
  <c r="GA18" i="36"/>
  <c r="HV18" i="36"/>
  <c r="IN18" i="36" s="1"/>
  <c r="GA37" i="36"/>
  <c r="HV37" i="36"/>
  <c r="IN37" i="36" s="1"/>
  <c r="GA15" i="36"/>
  <c r="HV15" i="36"/>
  <c r="IN15" i="36" s="1"/>
  <c r="FZ18" i="36"/>
  <c r="HU18" i="36"/>
  <c r="FO29" i="36"/>
  <c r="HL29" i="36"/>
  <c r="HL34" i="36"/>
  <c r="FO34" i="36"/>
  <c r="HV12" i="36"/>
  <c r="IN12" i="36" s="1"/>
  <c r="GA12" i="36"/>
  <c r="FO8" i="36"/>
  <c r="HL8" i="36"/>
  <c r="HU8" i="36"/>
  <c r="FZ8" i="36"/>
  <c r="FO18" i="36"/>
  <c r="HL18" i="36"/>
  <c r="HV10" i="36"/>
  <c r="IN10" i="36" s="1"/>
  <c r="GA10" i="36"/>
  <c r="GA20" i="36"/>
  <c r="HV20" i="36"/>
  <c r="IN20" i="36" s="1"/>
  <c r="HU19" i="36"/>
  <c r="FZ19" i="36"/>
  <c r="HL37" i="36"/>
  <c r="FO37" i="36"/>
  <c r="FO12" i="36"/>
  <c r="HL12" i="36"/>
  <c r="HU9" i="36"/>
  <c r="FZ9" i="36"/>
  <c r="HM16" i="36"/>
  <c r="IE16" i="36" s="1"/>
  <c r="FP16" i="36"/>
  <c r="HL27" i="36"/>
  <c r="FO27" i="36"/>
  <c r="FP13" i="36"/>
  <c r="HM13" i="36"/>
  <c r="IE13" i="36" s="1"/>
  <c r="FZ20" i="36"/>
  <c r="HU20" i="36"/>
  <c r="FZ16" i="36"/>
  <c r="HU16" i="36"/>
  <c r="HM20" i="36"/>
  <c r="IE20" i="36" s="1"/>
  <c r="FP20" i="36"/>
  <c r="HV13" i="36"/>
  <c r="IN13" i="36" s="1"/>
  <c r="GA13" i="36"/>
  <c r="HM21" i="36"/>
  <c r="IE21" i="36" s="1"/>
  <c r="FP21" i="36"/>
  <c r="GA14" i="36"/>
  <c r="HV14" i="36"/>
  <c r="IN14" i="36" s="1"/>
  <c r="FP14" i="36"/>
  <c r="HM14" i="36"/>
  <c r="IE14" i="36" s="1"/>
  <c r="GA32" i="36"/>
  <c r="HV32" i="36"/>
  <c r="IN32" i="36" s="1"/>
  <c r="HU32" i="36"/>
  <c r="FZ32" i="36"/>
  <c r="HL15" i="36"/>
  <c r="FO15" i="36"/>
  <c r="FP33" i="36"/>
  <c r="HM33" i="36"/>
  <c r="IE33" i="36" s="1"/>
  <c r="HL10" i="36"/>
  <c r="FO10" i="36"/>
  <c r="HU27" i="36"/>
  <c r="FZ27" i="36"/>
  <c r="FO17" i="36"/>
  <c r="HL17" i="36"/>
  <c r="FZ24" i="36"/>
  <c r="HU24" i="36"/>
  <c r="GA24" i="36"/>
  <c r="HV24" i="36"/>
  <c r="IN24" i="36" s="1"/>
  <c r="FO32" i="36"/>
  <c r="HL32" i="36"/>
  <c r="HU37" i="36"/>
  <c r="FZ37" i="36"/>
  <c r="HV21" i="36"/>
  <c r="IN21" i="36" s="1"/>
  <c r="GA21" i="36"/>
  <c r="HV34" i="36"/>
  <c r="IN34" i="36" s="1"/>
  <c r="GA34" i="36"/>
  <c r="HL16" i="36"/>
  <c r="FO16" i="36"/>
  <c r="BY27" i="36"/>
  <c r="FP27" i="36"/>
  <c r="HM27" i="36"/>
  <c r="IE27" i="36" s="1"/>
  <c r="FP23" i="36"/>
  <c r="HM23" i="36"/>
  <c r="IE23" i="36" s="1"/>
  <c r="HU26" i="36"/>
  <c r="FZ26" i="36"/>
  <c r="FP19" i="36"/>
  <c r="HM19" i="36"/>
  <c r="IE19" i="36" s="1"/>
  <c r="HU12" i="36"/>
  <c r="FZ12" i="36"/>
  <c r="GA25" i="36"/>
  <c r="HV25" i="36"/>
  <c r="IN25" i="36" s="1"/>
  <c r="HL25" i="36"/>
  <c r="FO25" i="36"/>
  <c r="HV30" i="36"/>
  <c r="IN30" i="36" s="1"/>
  <c r="GA30" i="36"/>
  <c r="FP25" i="36"/>
  <c r="FT25" i="36" s="1"/>
  <c r="HM25" i="36"/>
  <c r="IE25" i="36" s="1"/>
  <c r="FO26" i="36"/>
  <c r="HL26" i="36"/>
  <c r="HV36" i="36"/>
  <c r="IN36" i="36" s="1"/>
  <c r="GA36" i="36"/>
  <c r="HL21" i="36"/>
  <c r="FO21" i="36"/>
  <c r="HL31" i="36"/>
  <c r="FO31" i="36"/>
  <c r="HL30" i="36"/>
  <c r="FO30" i="36"/>
  <c r="FS30" i="36" s="1"/>
  <c r="HL33" i="36"/>
  <c r="FO33" i="36"/>
  <c r="FS33" i="36" s="1"/>
  <c r="FZ11" i="36"/>
  <c r="HU11" i="36"/>
  <c r="HL28" i="36"/>
  <c r="FO28" i="36"/>
  <c r="FZ31" i="36"/>
  <c r="HU31" i="36"/>
  <c r="FP32" i="36"/>
  <c r="HM32" i="36"/>
  <c r="IE32" i="36" s="1"/>
  <c r="HV27" i="36"/>
  <c r="IN27" i="36" s="1"/>
  <c r="GA27" i="36"/>
  <c r="FZ23" i="36"/>
  <c r="HU23" i="36"/>
  <c r="HM31" i="36"/>
  <c r="IE31" i="36" s="1"/>
  <c r="FP31" i="36"/>
  <c r="FP8" i="36"/>
  <c r="HM8" i="36"/>
  <c r="IE8" i="36" s="1"/>
  <c r="FP10" i="36"/>
  <c r="HM10" i="36"/>
  <c r="IE10" i="36" s="1"/>
  <c r="HV22" i="36"/>
  <c r="IN22" i="36" s="1"/>
  <c r="GA33" i="36"/>
  <c r="HV33" i="36"/>
  <c r="IN33" i="36" s="1"/>
  <c r="HU29" i="36"/>
  <c r="FZ29" i="36"/>
  <c r="GA23" i="36"/>
  <c r="GE23" i="36" s="1"/>
  <c r="HV23" i="36"/>
  <c r="IN23" i="36" s="1"/>
  <c r="FP29" i="36"/>
  <c r="HM29" i="36"/>
  <c r="IE29" i="36" s="1"/>
  <c r="HM12" i="36"/>
  <c r="IE12" i="36" s="1"/>
  <c r="FP12" i="36"/>
  <c r="FP9" i="36"/>
  <c r="HM9" i="36"/>
  <c r="IE9" i="36" s="1"/>
  <c r="GA8" i="36"/>
  <c r="HV8" i="36"/>
  <c r="IN8" i="36" s="1"/>
  <c r="GA11" i="36"/>
  <c r="HV11" i="36"/>
  <c r="IN11" i="36" s="1"/>
  <c r="GA9" i="36"/>
  <c r="HV9" i="36"/>
  <c r="IN9" i="36" s="1"/>
  <c r="HU7" i="36"/>
  <c r="HL11" i="36"/>
  <c r="FO11" i="36"/>
  <c r="HM17" i="36"/>
  <c r="IE17" i="36" s="1"/>
  <c r="FP17" i="36"/>
  <c r="FZ28" i="36"/>
  <c r="HU28" i="36"/>
  <c r="HM30" i="36"/>
  <c r="IE30" i="36" s="1"/>
  <c r="FP30" i="36"/>
  <c r="FT30" i="36" s="1"/>
  <c r="HM7" i="36"/>
  <c r="IE7" i="36" s="1"/>
  <c r="FP7" i="36"/>
  <c r="HU17" i="36"/>
  <c r="FZ17" i="36"/>
  <c r="GD17" i="36" s="1"/>
  <c r="HM37" i="36"/>
  <c r="IE37" i="36" s="1"/>
  <c r="FP37" i="36"/>
  <c r="FP34" i="36"/>
  <c r="HM34" i="36"/>
  <c r="IE34" i="36" s="1"/>
  <c r="HL35" i="36"/>
  <c r="FO35" i="36"/>
  <c r="HV29" i="36"/>
  <c r="IN29" i="36" s="1"/>
  <c r="GA29" i="36"/>
  <c r="FO14" i="36"/>
  <c r="HL14" i="36"/>
  <c r="FP11" i="36"/>
  <c r="HM11" i="36"/>
  <c r="IE11" i="36" s="1"/>
  <c r="FO24" i="36"/>
  <c r="HL24" i="36"/>
  <c r="DY43" i="37"/>
  <c r="FZ7" i="36"/>
  <c r="HV31" i="35"/>
  <c r="IN31" i="35" s="1"/>
  <c r="GA31" i="35"/>
  <c r="GA29" i="35"/>
  <c r="HV29" i="35"/>
  <c r="IN29" i="35" s="1"/>
  <c r="HU18" i="35"/>
  <c r="FZ18" i="35"/>
  <c r="FO10" i="35"/>
  <c r="HL10" i="35"/>
  <c r="FO12" i="35"/>
  <c r="HL12" i="35"/>
  <c r="HM25" i="35"/>
  <c r="IE25" i="35" s="1"/>
  <c r="FP25" i="35"/>
  <c r="HM22" i="35"/>
  <c r="IE22" i="35" s="1"/>
  <c r="FP22" i="35"/>
  <c r="FP33" i="35"/>
  <c r="HM33" i="35"/>
  <c r="IE33" i="35" s="1"/>
  <c r="HM12" i="35"/>
  <c r="IE12" i="35" s="1"/>
  <c r="FP12" i="35"/>
  <c r="HV35" i="35"/>
  <c r="IN35" i="35" s="1"/>
  <c r="GA35" i="35"/>
  <c r="GA8" i="35"/>
  <c r="HV8" i="35"/>
  <c r="IN8" i="35" s="1"/>
  <c r="FO25" i="35"/>
  <c r="HL25" i="35"/>
  <c r="HU13" i="35"/>
  <c r="FZ13" i="35"/>
  <c r="HM11" i="35"/>
  <c r="IE11" i="35" s="1"/>
  <c r="FP11" i="35"/>
  <c r="HV36" i="35"/>
  <c r="IN36" i="35" s="1"/>
  <c r="GA36" i="35"/>
  <c r="HV32" i="35"/>
  <c r="IN32" i="35" s="1"/>
  <c r="GA32" i="35"/>
  <c r="HM14" i="35"/>
  <c r="IE14" i="35" s="1"/>
  <c r="FP14" i="35"/>
  <c r="HU14" i="35"/>
  <c r="FZ14" i="35"/>
  <c r="HV37" i="35"/>
  <c r="IN37" i="35" s="1"/>
  <c r="GA37" i="35"/>
  <c r="HV24" i="35"/>
  <c r="IN24" i="35" s="1"/>
  <c r="GA24" i="35"/>
  <c r="FP31" i="35"/>
  <c r="HM31" i="35"/>
  <c r="IE31" i="35" s="1"/>
  <c r="HM9" i="35"/>
  <c r="IE9" i="35" s="1"/>
  <c r="FP9" i="35"/>
  <c r="HM7" i="35"/>
  <c r="IE7" i="35" s="1"/>
  <c r="FP7" i="35"/>
  <c r="HU19" i="35"/>
  <c r="FZ19" i="35"/>
  <c r="FZ27" i="35"/>
  <c r="HU27" i="35"/>
  <c r="FP30" i="35"/>
  <c r="HM30" i="35"/>
  <c r="IE30" i="35" s="1"/>
  <c r="FP32" i="35"/>
  <c r="HM32" i="35"/>
  <c r="IE32" i="35" s="1"/>
  <c r="FO37" i="35"/>
  <c r="HL37" i="35"/>
  <c r="FO13" i="35"/>
  <c r="HL13" i="35"/>
  <c r="HU30" i="35"/>
  <c r="FZ30" i="35"/>
  <c r="HM37" i="35"/>
  <c r="IE37" i="35" s="1"/>
  <c r="FP37" i="35"/>
  <c r="HU9" i="35"/>
  <c r="FZ9" i="35"/>
  <c r="HV33" i="35"/>
  <c r="IN33" i="35" s="1"/>
  <c r="GA33" i="35"/>
  <c r="HM17" i="35"/>
  <c r="IE17" i="35" s="1"/>
  <c r="FP17" i="35"/>
  <c r="HV11" i="35"/>
  <c r="IN11" i="35" s="1"/>
  <c r="GA11" i="35"/>
  <c r="HU35" i="35"/>
  <c r="FZ35" i="35"/>
  <c r="HU23" i="35"/>
  <c r="FZ23" i="35"/>
  <c r="FZ28" i="35"/>
  <c r="HU28" i="35"/>
  <c r="HU26" i="35"/>
  <c r="FZ26" i="35"/>
  <c r="HM19" i="35"/>
  <c r="IE19" i="35" s="1"/>
  <c r="FP19" i="35"/>
  <c r="HM35" i="35"/>
  <c r="IE35" i="35" s="1"/>
  <c r="FP35" i="35"/>
  <c r="HL8" i="35"/>
  <c r="FO8" i="35"/>
  <c r="HU10" i="35"/>
  <c r="FZ10" i="35"/>
  <c r="FP34" i="35"/>
  <c r="HM34" i="35"/>
  <c r="IE34" i="35" s="1"/>
  <c r="HU15" i="35"/>
  <c r="FZ15" i="35"/>
  <c r="FZ12" i="35"/>
  <c r="HU12" i="35"/>
  <c r="HV10" i="35"/>
  <c r="IN10" i="35" s="1"/>
  <c r="GA10" i="35"/>
  <c r="HU34" i="35"/>
  <c r="FZ34" i="35"/>
  <c r="FZ17" i="35"/>
  <c r="HU17" i="35"/>
  <c r="HL36" i="35"/>
  <c r="FO36" i="35"/>
  <c r="FZ22" i="35"/>
  <c r="HU22" i="35"/>
  <c r="HU7" i="35"/>
  <c r="FZ7" i="35"/>
  <c r="FZ33" i="35"/>
  <c r="HU33" i="35"/>
  <c r="HV17" i="35"/>
  <c r="IN17" i="35" s="1"/>
  <c r="GA17" i="35"/>
  <c r="HU29" i="35"/>
  <c r="FZ29" i="35"/>
  <c r="HM10" i="35"/>
  <c r="IE10" i="35" s="1"/>
  <c r="FP10" i="35"/>
  <c r="GA9" i="35"/>
  <c r="HV9" i="35"/>
  <c r="IN9" i="35" s="1"/>
  <c r="FO32" i="35"/>
  <c r="HL32" i="35"/>
  <c r="FO19" i="35"/>
  <c r="HL19" i="35"/>
  <c r="HM20" i="35"/>
  <c r="IE20" i="35" s="1"/>
  <c r="FP20" i="35"/>
  <c r="FT20" i="35" s="1"/>
  <c r="FO11" i="35"/>
  <c r="HL11" i="35"/>
  <c r="FO18" i="35"/>
  <c r="HL18" i="35"/>
  <c r="HV34" i="35"/>
  <c r="IN34" i="35" s="1"/>
  <c r="GA34" i="35"/>
  <c r="GE34" i="35" s="1"/>
  <c r="HV18" i="35"/>
  <c r="IN18" i="35" s="1"/>
  <c r="GA18" i="35"/>
  <c r="GE18" i="35" s="1"/>
  <c r="HM13" i="35"/>
  <c r="IE13" i="35" s="1"/>
  <c r="FP13" i="35"/>
  <c r="HU20" i="35"/>
  <c r="FZ20" i="35"/>
  <c r="GA21" i="35"/>
  <c r="HV21" i="35"/>
  <c r="IN21" i="35" s="1"/>
  <c r="FO31" i="35"/>
  <c r="HL31" i="35"/>
  <c r="FO20" i="35"/>
  <c r="FS20" i="35" s="1"/>
  <c r="HL20" i="35"/>
  <c r="HL34" i="35"/>
  <c r="FO34" i="35"/>
  <c r="HV25" i="35"/>
  <c r="IN25" i="35" s="1"/>
  <c r="GA25" i="35"/>
  <c r="FO22" i="35"/>
  <c r="HL22" i="35"/>
  <c r="FO14" i="35"/>
  <c r="HL14" i="35"/>
  <c r="FO17" i="35"/>
  <c r="HL17" i="35"/>
  <c r="FO15" i="35"/>
  <c r="HL15" i="35"/>
  <c r="HV15" i="35"/>
  <c r="IN15" i="35" s="1"/>
  <c r="GA15" i="35"/>
  <c r="HL33" i="35"/>
  <c r="FO33" i="35"/>
  <c r="HU36" i="35"/>
  <c r="FZ36" i="35"/>
  <c r="GA19" i="35"/>
  <c r="HV19" i="35"/>
  <c r="IN19" i="35" s="1"/>
  <c r="HV20" i="35"/>
  <c r="IN20" i="35" s="1"/>
  <c r="GA20" i="35"/>
  <c r="GA14" i="35"/>
  <c r="HV14" i="35"/>
  <c r="IN14" i="35" s="1"/>
  <c r="HU32" i="35"/>
  <c r="FZ32" i="35"/>
  <c r="HM18" i="35"/>
  <c r="IE18" i="35" s="1"/>
  <c r="FP18" i="35"/>
  <c r="HM15" i="35"/>
  <c r="IE15" i="35" s="1"/>
  <c r="FP15" i="35"/>
  <c r="HU25" i="35"/>
  <c r="FZ25" i="35"/>
  <c r="FO24" i="35"/>
  <c r="HL24" i="35"/>
  <c r="FO9" i="35"/>
  <c r="HL9" i="35"/>
  <c r="HV16" i="35"/>
  <c r="IN16" i="35" s="1"/>
  <c r="GA16" i="35"/>
  <c r="FZ16" i="35"/>
  <c r="HU16" i="35"/>
  <c r="FO29" i="35"/>
  <c r="HL29" i="35"/>
  <c r="HM23" i="35"/>
  <c r="IE23" i="35" s="1"/>
  <c r="FP23" i="35"/>
  <c r="FO16" i="35"/>
  <c r="HL16" i="35"/>
  <c r="HM16" i="35"/>
  <c r="IE16" i="35" s="1"/>
  <c r="FP16" i="35"/>
  <c r="HV30" i="35"/>
  <c r="IN30" i="35" s="1"/>
  <c r="GA30" i="35"/>
  <c r="FO26" i="35"/>
  <c r="HL26" i="35"/>
  <c r="HM26" i="35"/>
  <c r="IE26" i="35" s="1"/>
  <c r="FP26" i="35"/>
  <c r="FT26" i="35" s="1"/>
  <c r="GA26" i="35"/>
  <c r="HV26" i="35"/>
  <c r="IN26" i="35" s="1"/>
  <c r="HM8" i="35"/>
  <c r="IE8" i="35" s="1"/>
  <c r="FP8" i="35"/>
  <c r="FO7" i="35"/>
  <c r="HL7" i="35"/>
  <c r="FZ37" i="35"/>
  <c r="HU37" i="35"/>
  <c r="HM36" i="35"/>
  <c r="IE36" i="35" s="1"/>
  <c r="FP36" i="35"/>
  <c r="FT36" i="35" s="1"/>
  <c r="FO27" i="35"/>
  <c r="HL27" i="35"/>
  <c r="HU24" i="35"/>
  <c r="FZ24" i="35"/>
  <c r="HU11" i="35"/>
  <c r="FZ11" i="35"/>
  <c r="HV22" i="35"/>
  <c r="IN22" i="35" s="1"/>
  <c r="GA22" i="35"/>
  <c r="HM28" i="35"/>
  <c r="IE28" i="35" s="1"/>
  <c r="FP28" i="35"/>
  <c r="HV28" i="35"/>
  <c r="IN28" i="35" s="1"/>
  <c r="GA28" i="35"/>
  <c r="FO28" i="35"/>
  <c r="HL28" i="35"/>
  <c r="FO23" i="35"/>
  <c r="HL23" i="35"/>
  <c r="HM27" i="35"/>
  <c r="IE27" i="35" s="1"/>
  <c r="FP27" i="35"/>
  <c r="FZ21" i="35"/>
  <c r="HU21" i="35"/>
  <c r="HM21" i="35"/>
  <c r="IE21" i="35" s="1"/>
  <c r="FP21" i="35"/>
  <c r="HV27" i="35"/>
  <c r="IN27" i="35" s="1"/>
  <c r="GA27" i="35"/>
  <c r="HV12" i="35"/>
  <c r="IN12" i="35" s="1"/>
  <c r="GA12" i="35"/>
  <c r="HM29" i="35"/>
  <c r="IE29" i="35" s="1"/>
  <c r="FP29" i="35"/>
  <c r="HM24" i="35"/>
  <c r="IE24" i="35" s="1"/>
  <c r="FP24" i="35"/>
  <c r="HV13" i="35"/>
  <c r="IN13" i="35" s="1"/>
  <c r="GA13" i="35"/>
  <c r="HU31" i="35"/>
  <c r="FZ31" i="35"/>
  <c r="HL35" i="35"/>
  <c r="FO35" i="35"/>
  <c r="HV7" i="35"/>
  <c r="IN7" i="35" s="1"/>
  <c r="GA7" i="35"/>
  <c r="HU8" i="35"/>
  <c r="FZ8" i="35"/>
  <c r="HL30" i="35"/>
  <c r="FO30" i="35"/>
  <c r="GA23" i="35"/>
  <c r="HV23" i="35"/>
  <c r="IN23" i="35" s="1"/>
  <c r="FO21" i="35"/>
  <c r="HL21" i="35"/>
  <c r="FZ39" i="34"/>
  <c r="HU39" i="34"/>
  <c r="HV17" i="34"/>
  <c r="IN17" i="34" s="1"/>
  <c r="GA17" i="34"/>
  <c r="HV22" i="34"/>
  <c r="IN22" i="34" s="1"/>
  <c r="GA22" i="34"/>
  <c r="FP30" i="34"/>
  <c r="HM30" i="34"/>
  <c r="IE30" i="34" s="1"/>
  <c r="FZ8" i="34"/>
  <c r="HU8" i="34"/>
  <c r="HV31" i="34"/>
  <c r="IN31" i="34" s="1"/>
  <c r="GA31" i="34"/>
  <c r="HU34" i="34"/>
  <c r="FZ34" i="34"/>
  <c r="HU26" i="34"/>
  <c r="FZ26" i="34"/>
  <c r="HM11" i="34"/>
  <c r="IE11" i="34" s="1"/>
  <c r="FP11" i="34"/>
  <c r="GA10" i="34"/>
  <c r="HV10" i="34"/>
  <c r="IN10" i="34" s="1"/>
  <c r="HU35" i="34"/>
  <c r="FZ35" i="34"/>
  <c r="HU38" i="34"/>
  <c r="FZ38" i="34"/>
  <c r="FZ42" i="34"/>
  <c r="HU42" i="34"/>
  <c r="HL12" i="34"/>
  <c r="FO12" i="34"/>
  <c r="FO14" i="34"/>
  <c r="HL14" i="34"/>
  <c r="FZ10" i="34"/>
  <c r="HU10" i="34"/>
  <c r="FZ21" i="34"/>
  <c r="HU21" i="34"/>
  <c r="FO18" i="34"/>
  <c r="HL18" i="34"/>
  <c r="FO28" i="34"/>
  <c r="HL28" i="34"/>
  <c r="HV20" i="34"/>
  <c r="IN20" i="34" s="1"/>
  <c r="GA20" i="34"/>
  <c r="FZ43" i="34"/>
  <c r="HU43" i="34"/>
  <c r="HV37" i="34"/>
  <c r="IN37" i="34" s="1"/>
  <c r="GA37" i="34"/>
  <c r="FO10" i="34"/>
  <c r="HL10" i="34"/>
  <c r="HV25" i="34"/>
  <c r="IN25" i="34" s="1"/>
  <c r="GA25" i="34"/>
  <c r="HL40" i="34"/>
  <c r="FO40" i="34"/>
  <c r="HM10" i="34"/>
  <c r="IE10" i="34" s="1"/>
  <c r="FP10" i="34"/>
  <c r="FZ11" i="34"/>
  <c r="HU11" i="34"/>
  <c r="HU17" i="34"/>
  <c r="FZ17" i="34"/>
  <c r="FO11" i="34"/>
  <c r="HL11" i="34"/>
  <c r="HU36" i="34"/>
  <c r="FZ36" i="34"/>
  <c r="HU19" i="34"/>
  <c r="FZ19" i="34"/>
  <c r="GA8" i="34"/>
  <c r="HV8" i="34"/>
  <c r="IN8" i="34" s="1"/>
  <c r="FZ25" i="34"/>
  <c r="HU25" i="34"/>
  <c r="FZ18" i="34"/>
  <c r="HU18" i="34"/>
  <c r="HM8" i="34"/>
  <c r="IE8" i="34" s="1"/>
  <c r="FP8" i="34"/>
  <c r="FO26" i="34"/>
  <c r="HL26" i="34"/>
  <c r="HM14" i="34"/>
  <c r="IE14" i="34" s="1"/>
  <c r="FP14" i="34"/>
  <c r="GA16" i="34"/>
  <c r="HV16" i="34"/>
  <c r="IN16" i="34" s="1"/>
  <c r="HV11" i="34"/>
  <c r="IN11" i="34" s="1"/>
  <c r="GA11" i="34"/>
  <c r="FZ7" i="34"/>
  <c r="HU7" i="34"/>
  <c r="HV21" i="34"/>
  <c r="IN21" i="34" s="1"/>
  <c r="GA21" i="34"/>
  <c r="HU20" i="34"/>
  <c r="FZ20" i="34"/>
  <c r="HV30" i="34"/>
  <c r="IN30" i="34" s="1"/>
  <c r="GA30" i="34"/>
  <c r="FP31" i="34"/>
  <c r="FT31" i="34" s="1"/>
  <c r="HM31" i="34"/>
  <c r="IE31" i="34" s="1"/>
  <c r="HL44" i="34"/>
  <c r="FO44" i="34"/>
  <c r="DH38" i="34"/>
  <c r="GA44" i="34"/>
  <c r="HV44" i="34"/>
  <c r="IN44" i="34" s="1"/>
  <c r="HU29" i="34"/>
  <c r="FZ29" i="34"/>
  <c r="GA15" i="34"/>
  <c r="HV15" i="34"/>
  <c r="IN15" i="34" s="1"/>
  <c r="HM24" i="34"/>
  <c r="IE24" i="34" s="1"/>
  <c r="FP24" i="34"/>
  <c r="HU22" i="34"/>
  <c r="FZ22" i="34"/>
  <c r="FZ23" i="34"/>
  <c r="HU23" i="34"/>
  <c r="HV19" i="34"/>
  <c r="IN19" i="34" s="1"/>
  <c r="GA19" i="34"/>
  <c r="HL36" i="34"/>
  <c r="FO36" i="34"/>
  <c r="HU37" i="34"/>
  <c r="FZ37" i="34"/>
  <c r="FP43" i="34"/>
  <c r="HM43" i="34"/>
  <c r="IE43" i="34" s="1"/>
  <c r="FO37" i="34"/>
  <c r="HL37" i="34"/>
  <c r="FP37" i="34"/>
  <c r="HM37" i="34"/>
  <c r="IE37" i="34" s="1"/>
  <c r="FO16" i="34"/>
  <c r="HL16" i="34"/>
  <c r="HV18" i="34"/>
  <c r="IN18" i="34" s="1"/>
  <c r="GA18" i="34"/>
  <c r="FZ30" i="34"/>
  <c r="HU30" i="34"/>
  <c r="HL34" i="34"/>
  <c r="FO34" i="34"/>
  <c r="FP28" i="34"/>
  <c r="HM28" i="34"/>
  <c r="IE28" i="34" s="1"/>
  <c r="FZ16" i="34"/>
  <c r="HU16" i="34"/>
  <c r="FZ15" i="34"/>
  <c r="HU15" i="34"/>
  <c r="HM13" i="34"/>
  <c r="IE13" i="34" s="1"/>
  <c r="FP13" i="34"/>
  <c r="HM15" i="34"/>
  <c r="IE15" i="34" s="1"/>
  <c r="FP15" i="34"/>
  <c r="HM17" i="34"/>
  <c r="IE17" i="34" s="1"/>
  <c r="FP17" i="34"/>
  <c r="HV27" i="34"/>
  <c r="IN27" i="34" s="1"/>
  <c r="GA27" i="34"/>
  <c r="GA13" i="34"/>
  <c r="HV13" i="34"/>
  <c r="IN13" i="34" s="1"/>
  <c r="HL33" i="34"/>
  <c r="FO33" i="34"/>
  <c r="FO24" i="34"/>
  <c r="HL24" i="34"/>
  <c r="HU27" i="34"/>
  <c r="FZ27" i="34"/>
  <c r="HV35" i="34"/>
  <c r="IN35" i="34" s="1"/>
  <c r="GA35" i="34"/>
  <c r="FO20" i="34"/>
  <c r="HL20" i="34"/>
  <c r="HM12" i="34"/>
  <c r="IE12" i="34" s="1"/>
  <c r="FP12" i="34"/>
  <c r="HV28" i="34"/>
  <c r="IN28" i="34" s="1"/>
  <c r="GA28" i="34"/>
  <c r="GA14" i="34"/>
  <c r="HV14" i="34"/>
  <c r="IN14" i="34" s="1"/>
  <c r="HV34" i="34"/>
  <c r="IN34" i="34" s="1"/>
  <c r="GA34" i="34"/>
  <c r="HV24" i="34"/>
  <c r="IN24" i="34" s="1"/>
  <c r="GA24" i="34"/>
  <c r="FO29" i="34"/>
  <c r="HL29" i="34"/>
  <c r="FP42" i="34"/>
  <c r="HM42" i="34"/>
  <c r="IE42" i="34" s="1"/>
  <c r="HV41" i="34"/>
  <c r="IN41" i="34" s="1"/>
  <c r="GA41" i="34"/>
  <c r="HV38" i="34"/>
  <c r="IN38" i="34" s="1"/>
  <c r="GA38" i="34"/>
  <c r="FZ40" i="34"/>
  <c r="HU40" i="34"/>
  <c r="HM40" i="34"/>
  <c r="IE40" i="34" s="1"/>
  <c r="FP40" i="34"/>
  <c r="HV7" i="34"/>
  <c r="IN7" i="34" s="1"/>
  <c r="GA7" i="34"/>
  <c r="HU28" i="34"/>
  <c r="FZ28" i="34"/>
  <c r="FO30" i="34"/>
  <c r="HL30" i="34"/>
  <c r="FP23" i="34"/>
  <c r="HM23" i="34"/>
  <c r="IE23" i="34" s="1"/>
  <c r="HM29" i="34"/>
  <c r="IE29" i="34" s="1"/>
  <c r="FP29" i="34"/>
  <c r="HV33" i="34"/>
  <c r="IN33" i="34" s="1"/>
  <c r="GA33" i="34"/>
  <c r="FZ12" i="34"/>
  <c r="HU12" i="34"/>
  <c r="HU31" i="34"/>
  <c r="FZ31" i="34"/>
  <c r="FZ44" i="34"/>
  <c r="HU44" i="34"/>
  <c r="HV39" i="34"/>
  <c r="IN39" i="34" s="1"/>
  <c r="GA39" i="34"/>
  <c r="HL41" i="34"/>
  <c r="FO41" i="34"/>
  <c r="HL39" i="34"/>
  <c r="FO39" i="34"/>
  <c r="FO17" i="34"/>
  <c r="FS17" i="34" s="1"/>
  <c r="HL17" i="34"/>
  <c r="FP33" i="34"/>
  <c r="HM33" i="34"/>
  <c r="IE33" i="34" s="1"/>
  <c r="HU13" i="34"/>
  <c r="FZ13" i="34"/>
  <c r="HM18" i="34"/>
  <c r="IE18" i="34" s="1"/>
  <c r="FP18" i="34"/>
  <c r="FO22" i="34"/>
  <c r="HL22" i="34"/>
  <c r="HL27" i="34"/>
  <c r="FO27" i="34"/>
  <c r="FZ33" i="34"/>
  <c r="HU33" i="34"/>
  <c r="HL32" i="34"/>
  <c r="FO32" i="34"/>
  <c r="HL43" i="34"/>
  <c r="FO43" i="34"/>
  <c r="HL38" i="34"/>
  <c r="FO38" i="34"/>
  <c r="HL25" i="34"/>
  <c r="FO25" i="34"/>
  <c r="FP32" i="34"/>
  <c r="HM32" i="34"/>
  <c r="IE32" i="34" s="1"/>
  <c r="HM9" i="34"/>
  <c r="IE9" i="34" s="1"/>
  <c r="FP9" i="34"/>
  <c r="FO7" i="34"/>
  <c r="HL7" i="34"/>
  <c r="HM27" i="34"/>
  <c r="IE27" i="34" s="1"/>
  <c r="FP27" i="34"/>
  <c r="FP36" i="34"/>
  <c r="HM36" i="34"/>
  <c r="IE36" i="34" s="1"/>
  <c r="HL42" i="34"/>
  <c r="FO42" i="34"/>
  <c r="HM44" i="34"/>
  <c r="IE44" i="34" s="1"/>
  <c r="FP44" i="34"/>
  <c r="HM39" i="34"/>
  <c r="IE39" i="34" s="1"/>
  <c r="FP39" i="34"/>
  <c r="HU9" i="34"/>
  <c r="FZ9" i="34"/>
  <c r="HL8" i="34"/>
  <c r="FO8" i="34"/>
  <c r="HV9" i="34"/>
  <c r="IN9" i="34" s="1"/>
  <c r="GA9" i="34"/>
  <c r="FO19" i="34"/>
  <c r="HL19" i="34"/>
  <c r="HL21" i="34"/>
  <c r="FO21" i="34"/>
  <c r="FP22" i="34"/>
  <c r="HM22" i="34"/>
  <c r="IE22" i="34" s="1"/>
  <c r="HV29" i="34"/>
  <c r="IN29" i="34" s="1"/>
  <c r="GA29" i="34"/>
  <c r="HL15" i="34"/>
  <c r="FO15" i="34"/>
  <c r="FS15" i="34" s="1"/>
  <c r="HV23" i="34"/>
  <c r="IN23" i="34" s="1"/>
  <c r="GA23" i="34"/>
  <c r="FP34" i="34"/>
  <c r="HM34" i="34"/>
  <c r="IE34" i="34" s="1"/>
  <c r="HU41" i="34"/>
  <c r="FZ41" i="34"/>
  <c r="HV40" i="34"/>
  <c r="IN40" i="34" s="1"/>
  <c r="GA40" i="34"/>
  <c r="FP41" i="34"/>
  <c r="HM41" i="34"/>
  <c r="IE41" i="34" s="1"/>
  <c r="GA42" i="34"/>
  <c r="HV42" i="34"/>
  <c r="IN42" i="34" s="1"/>
  <c r="FP35" i="34"/>
  <c r="HM35" i="34"/>
  <c r="IE35" i="34" s="1"/>
  <c r="HM19" i="34"/>
  <c r="IE19" i="34" s="1"/>
  <c r="FP19" i="34"/>
  <c r="FZ14" i="34"/>
  <c r="HU14" i="34"/>
  <c r="HM16" i="34"/>
  <c r="IE16" i="34" s="1"/>
  <c r="FP16" i="34"/>
  <c r="HV32" i="34"/>
  <c r="IN32" i="34" s="1"/>
  <c r="GA32" i="34"/>
  <c r="HL13" i="34"/>
  <c r="FO13" i="34"/>
  <c r="HM7" i="34"/>
  <c r="IE7" i="34" s="1"/>
  <c r="FP7" i="34"/>
  <c r="HV26" i="34"/>
  <c r="IN26" i="34" s="1"/>
  <c r="GA26" i="34"/>
  <c r="FZ32" i="34"/>
  <c r="HU32" i="34"/>
  <c r="FO23" i="34"/>
  <c r="HL23" i="34"/>
  <c r="HM26" i="34"/>
  <c r="IE26" i="34" s="1"/>
  <c r="FP26" i="34"/>
  <c r="HL35" i="34"/>
  <c r="FO35" i="34"/>
  <c r="HL31" i="34"/>
  <c r="FO31" i="34"/>
  <c r="GA12" i="34"/>
  <c r="HV12" i="34"/>
  <c r="IN12" i="34" s="1"/>
  <c r="HM25" i="34"/>
  <c r="IE25" i="34" s="1"/>
  <c r="FP25" i="34"/>
  <c r="HL9" i="34"/>
  <c r="FO9" i="34"/>
  <c r="HM21" i="34"/>
  <c r="IE21" i="34" s="1"/>
  <c r="FP21" i="34"/>
  <c r="HM20" i="34"/>
  <c r="IE20" i="34" s="1"/>
  <c r="FP20" i="34"/>
  <c r="HU24" i="34"/>
  <c r="FZ24" i="34"/>
  <c r="HV36" i="34"/>
  <c r="IN36" i="34" s="1"/>
  <c r="GA36" i="34"/>
  <c r="FP38" i="34"/>
  <c r="HM38" i="34"/>
  <c r="IE38" i="34" s="1"/>
  <c r="HV43" i="34"/>
  <c r="IN43" i="34" s="1"/>
  <c r="GA43" i="34"/>
  <c r="FD43" i="34"/>
  <c r="BY41" i="34"/>
  <c r="CB43" i="34"/>
  <c r="CJ39" i="34"/>
  <c r="CB44" i="34"/>
  <c r="DZ44" i="34"/>
  <c r="CC28" i="41"/>
  <c r="DZ38" i="34"/>
  <c r="DZ8" i="40"/>
  <c r="CK39" i="37"/>
  <c r="EB38" i="34"/>
  <c r="DP44" i="34"/>
  <c r="BO38" i="34"/>
  <c r="DY38" i="34"/>
  <c r="CB41" i="37"/>
  <c r="CI40" i="34"/>
  <c r="EA37" i="34"/>
  <c r="CC24" i="45"/>
  <c r="DH42" i="34"/>
  <c r="DG38" i="34"/>
  <c r="ET38" i="40"/>
  <c r="DQ44" i="34"/>
  <c r="DG42" i="34"/>
  <c r="BN51" i="42"/>
  <c r="BN43" i="34"/>
  <c r="DE42" i="34"/>
  <c r="EH44" i="34"/>
  <c r="CC25" i="34"/>
  <c r="EV41" i="34"/>
  <c r="DH40" i="34"/>
  <c r="FB37" i="37"/>
  <c r="DY10" i="40"/>
  <c r="FC39" i="34"/>
  <c r="BX41" i="34"/>
  <c r="DQ41" i="41"/>
  <c r="FD39" i="34"/>
  <c r="DZ44" i="41"/>
  <c r="DZ9" i="40"/>
  <c r="CC33" i="40"/>
  <c r="CV40" i="37"/>
  <c r="ES26" i="40"/>
  <c r="CC17" i="40"/>
  <c r="DZ10" i="40"/>
  <c r="EJ15" i="40"/>
  <c r="BN28" i="40"/>
  <c r="ET21" i="40"/>
  <c r="EJ41" i="34"/>
  <c r="EH15" i="40"/>
  <c r="ES21" i="40"/>
  <c r="EA8" i="40"/>
  <c r="CK43" i="34"/>
  <c r="ES10" i="40"/>
  <c r="DH8" i="40"/>
  <c r="CI38" i="34"/>
  <c r="FE33" i="40"/>
  <c r="EV44" i="34"/>
  <c r="DZ43" i="37"/>
  <c r="DQ46" i="37"/>
  <c r="DH37" i="37"/>
  <c r="DG44" i="37"/>
  <c r="BX44" i="34"/>
  <c r="EK39" i="34"/>
  <c r="CB37" i="37"/>
  <c r="DG10" i="40"/>
  <c r="EJ37" i="37"/>
  <c r="DO34" i="40"/>
  <c r="BY7" i="40"/>
  <c r="BX37" i="34"/>
  <c r="CH38" i="34"/>
  <c r="EK46" i="37"/>
  <c r="FD41" i="34"/>
  <c r="BN42" i="34"/>
  <c r="FB41" i="34"/>
  <c r="FC37" i="46"/>
  <c r="EB44" i="34"/>
  <c r="EJ39" i="34"/>
  <c r="DN42" i="34"/>
  <c r="CB46" i="37"/>
  <c r="BY37" i="34"/>
  <c r="EB21" i="40"/>
  <c r="EA44" i="34"/>
  <c r="EU44" i="34"/>
  <c r="EU37" i="34"/>
  <c r="EV37" i="34"/>
  <c r="CL39" i="37"/>
  <c r="FC39" i="37"/>
  <c r="BX40" i="37"/>
  <c r="EK39" i="37"/>
  <c r="BY44" i="34"/>
  <c r="DG45" i="37"/>
  <c r="DZ38" i="37"/>
  <c r="BN47" i="37"/>
  <c r="DH38" i="40"/>
  <c r="EB37" i="34"/>
  <c r="CB39" i="34"/>
  <c r="CJ38" i="34"/>
  <c r="FB39" i="34"/>
  <c r="CH41" i="37"/>
  <c r="DN47" i="37"/>
  <c r="DE28" i="40"/>
  <c r="DH9" i="40"/>
  <c r="EH37" i="37"/>
  <c r="CJ41" i="37"/>
  <c r="DG26" i="40"/>
  <c r="DY9" i="40"/>
  <c r="CU40" i="37"/>
  <c r="CT45" i="37"/>
  <c r="EA26" i="40"/>
  <c r="ET37" i="34"/>
  <c r="EU40" i="37"/>
  <c r="EV47" i="37"/>
  <c r="DG20" i="36"/>
  <c r="DQ37" i="40"/>
  <c r="EB9" i="40"/>
  <c r="DG21" i="40"/>
  <c r="DE23" i="40"/>
  <c r="FE44" i="46"/>
  <c r="DQ15" i="40"/>
  <c r="ES8" i="40"/>
  <c r="EJ41" i="39"/>
  <c r="DE43" i="39"/>
  <c r="BX27" i="36"/>
  <c r="EA9" i="40"/>
  <c r="BX9" i="40"/>
  <c r="DF45" i="37"/>
  <c r="DP15" i="40"/>
  <c r="DY8" i="40"/>
  <c r="DE43" i="37"/>
  <c r="EA21" i="40"/>
  <c r="EJ10" i="40"/>
  <c r="DG43" i="37"/>
  <c r="DZ37" i="37"/>
  <c r="DH43" i="37"/>
  <c r="EJ37" i="40"/>
  <c r="ET9" i="40"/>
  <c r="BO45" i="37"/>
  <c r="DP10" i="40"/>
  <c r="FC41" i="37"/>
  <c r="ES9" i="40"/>
  <c r="EI44" i="37"/>
  <c r="DZ26" i="40"/>
  <c r="DF14" i="40"/>
  <c r="DI14" i="40" s="1"/>
  <c r="ES39" i="37"/>
  <c r="DH10" i="40"/>
  <c r="FC44" i="37"/>
  <c r="DO45" i="37"/>
  <c r="CC23" i="40"/>
  <c r="FB15" i="40"/>
  <c r="CL8" i="40"/>
  <c r="DN38" i="37"/>
  <c r="DN43" i="37"/>
  <c r="DY45" i="37"/>
  <c r="BO40" i="37"/>
  <c r="FE17" i="40"/>
  <c r="DF40" i="37"/>
  <c r="DO47" i="37"/>
  <c r="CV38" i="37"/>
  <c r="DP13" i="40"/>
  <c r="DG39" i="37"/>
  <c r="EA10" i="40"/>
  <c r="DZ45" i="37"/>
  <c r="DG9" i="40"/>
  <c r="CJ46" i="37"/>
  <c r="ET7" i="40"/>
  <c r="EH43" i="37"/>
  <c r="EU39" i="37"/>
  <c r="BX8" i="40"/>
  <c r="CC41" i="37"/>
  <c r="CH42" i="37"/>
  <c r="CH9" i="40"/>
  <c r="EU8" i="40"/>
  <c r="CT40" i="37"/>
  <c r="FE41" i="37"/>
  <c r="EI41" i="37"/>
  <c r="CR42" i="37"/>
  <c r="BX38" i="40"/>
  <c r="EA39" i="37"/>
  <c r="ES16" i="39"/>
  <c r="DE12" i="40"/>
  <c r="EJ43" i="37"/>
  <c r="EU17" i="39"/>
  <c r="DQ37" i="39"/>
  <c r="BY24" i="37"/>
  <c r="EI37" i="39"/>
  <c r="BO19" i="42"/>
  <c r="EK14" i="39"/>
  <c r="DP20" i="39"/>
  <c r="EA16" i="39"/>
  <c r="ET11" i="45"/>
  <c r="FE22" i="36"/>
  <c r="DP16" i="42"/>
  <c r="CC22" i="36"/>
  <c r="CC22" i="43"/>
  <c r="BN36" i="36"/>
  <c r="DO44" i="41"/>
  <c r="FC22" i="36"/>
  <c r="DO20" i="36"/>
  <c r="BY25" i="38"/>
  <c r="DE32" i="39"/>
  <c r="CB30" i="44"/>
  <c r="EA47" i="46"/>
  <c r="BY17" i="46"/>
  <c r="BY30" i="39"/>
  <c r="CB16" i="41"/>
  <c r="EA41" i="39"/>
  <c r="EA38" i="39"/>
  <c r="EU27" i="36"/>
  <c r="FB27" i="44"/>
  <c r="EI22" i="39"/>
  <c r="DN16" i="44"/>
  <c r="EA39" i="46"/>
  <c r="ET43" i="44"/>
  <c r="EA40" i="44"/>
  <c r="CI45" i="46"/>
  <c r="ET46" i="41"/>
  <c r="DG12" i="36"/>
  <c r="DP39" i="44"/>
  <c r="CB14" i="43"/>
  <c r="CC23" i="39"/>
  <c r="ES41" i="39"/>
  <c r="EA12" i="36"/>
  <c r="ET44" i="41"/>
  <c r="EV46" i="41"/>
  <c r="ES20" i="39"/>
  <c r="EB52" i="42"/>
  <c r="CC24" i="44"/>
  <c r="CC16" i="42"/>
  <c r="BX31" i="39"/>
  <c r="DY12" i="36"/>
  <c r="CC23" i="41"/>
  <c r="DH40" i="41"/>
  <c r="BX28" i="43"/>
  <c r="DZ21" i="39"/>
  <c r="ET42" i="41"/>
  <c r="DY43" i="39"/>
  <c r="DZ8" i="39"/>
  <c r="DO46" i="41"/>
  <c r="EA16" i="42"/>
  <c r="FE44" i="39"/>
  <c r="CB23" i="41"/>
  <c r="FB52" i="42"/>
  <c r="DO14" i="35"/>
  <c r="DE41" i="41"/>
  <c r="EV20" i="36"/>
  <c r="EJ16" i="42"/>
  <c r="ES44" i="34"/>
  <c r="EK46" i="46"/>
  <c r="DG13" i="42"/>
  <c r="EU57" i="42"/>
  <c r="FE35" i="36"/>
  <c r="ET24" i="36"/>
  <c r="EA15" i="42"/>
  <c r="EI43" i="39"/>
  <c r="CC32" i="40"/>
  <c r="DN21" i="35"/>
  <c r="EU44" i="41"/>
  <c r="BX17" i="36"/>
  <c r="DZ17" i="39"/>
  <c r="BY46" i="41"/>
  <c r="DZ20" i="36"/>
  <c r="CC9" i="36"/>
  <c r="FE21" i="36"/>
  <c r="DY37" i="39"/>
  <c r="DN53" i="42"/>
  <c r="EB43" i="41"/>
  <c r="ES43" i="41"/>
  <c r="EA42" i="46"/>
  <c r="DO39" i="44"/>
  <c r="DZ42" i="46"/>
  <c r="EB16" i="42"/>
  <c r="EU49" i="42"/>
  <c r="EH42" i="39"/>
  <c r="ES27" i="39"/>
  <c r="EH43" i="41"/>
  <c r="EJ18" i="36"/>
  <c r="BY25" i="35"/>
  <c r="EU41" i="39"/>
  <c r="DH24" i="39"/>
  <c r="DQ8" i="42"/>
  <c r="EA47" i="42"/>
  <c r="EU10" i="42"/>
  <c r="BN15" i="36"/>
  <c r="DQ43" i="39"/>
  <c r="EV54" i="42"/>
  <c r="BX27" i="46"/>
  <c r="BO37" i="34"/>
  <c r="DN9" i="42"/>
  <c r="DE40" i="34"/>
  <c r="BN40" i="34"/>
  <c r="EI37" i="34"/>
  <c r="EK21" i="36"/>
  <c r="BO25" i="36"/>
  <c r="ET14" i="42"/>
  <c r="FC51" i="42"/>
  <c r="FE47" i="39"/>
  <c r="EI38" i="39"/>
  <c r="FB44" i="46"/>
  <c r="CB15" i="34"/>
  <c r="EH30" i="42"/>
  <c r="EI46" i="46"/>
  <c r="DQ10" i="40"/>
  <c r="BY26" i="42"/>
  <c r="BY36" i="46"/>
  <c r="DZ9" i="35"/>
  <c r="EI9" i="35"/>
  <c r="FE42" i="37"/>
  <c r="DF7" i="35"/>
  <c r="CC16" i="38"/>
  <c r="CB32" i="39"/>
  <c r="DY8" i="35"/>
  <c r="EA8" i="35"/>
  <c r="EH13" i="42"/>
  <c r="DE41" i="39"/>
  <c r="DG27" i="42"/>
  <c r="DP8" i="35"/>
  <c r="BX15" i="40"/>
  <c r="BO41" i="46"/>
  <c r="DF25" i="36"/>
  <c r="FC35" i="36"/>
  <c r="CC22" i="42"/>
  <c r="CC35" i="45"/>
  <c r="DZ12" i="36"/>
  <c r="CB37" i="36"/>
  <c r="CC18" i="38"/>
  <c r="FC8" i="35"/>
  <c r="EK19" i="35"/>
  <c r="BO14" i="35"/>
  <c r="DH41" i="46"/>
  <c r="DQ45" i="46"/>
  <c r="CC28" i="36"/>
  <c r="BY26" i="43"/>
  <c r="BO28" i="35"/>
  <c r="ES8" i="35"/>
  <c r="DH26" i="40"/>
  <c r="DQ44" i="44"/>
  <c r="DP17" i="36"/>
  <c r="BX29" i="41"/>
  <c r="ET9" i="35"/>
  <c r="BO10" i="42"/>
  <c r="FD22" i="36"/>
  <c r="BX28" i="42"/>
  <c r="DZ18" i="36"/>
  <c r="DQ8" i="36"/>
  <c r="ET39" i="46"/>
  <c r="EU35" i="39"/>
  <c r="DG40" i="37"/>
  <c r="ES45" i="39"/>
  <c r="FB45" i="46"/>
  <c r="CJ42" i="39"/>
  <c r="CC14" i="42"/>
  <c r="DZ35" i="45"/>
  <c r="DF42" i="39"/>
  <c r="DY52" i="42"/>
  <c r="EI40" i="41"/>
  <c r="EA24" i="42"/>
  <c r="EV34" i="45"/>
  <c r="CC12" i="44"/>
  <c r="EA28" i="35"/>
  <c r="BO30" i="42"/>
  <c r="FB56" i="42"/>
  <c r="CB37" i="45"/>
  <c r="DY19" i="45"/>
  <c r="BY20" i="46"/>
  <c r="ES33" i="35"/>
  <c r="DN30" i="35"/>
  <c r="DZ32" i="43"/>
  <c r="DY23" i="39"/>
  <c r="ES17" i="35"/>
  <c r="CC27" i="37"/>
  <c r="ET42" i="46"/>
  <c r="CL41" i="44"/>
  <c r="BN12" i="35"/>
  <c r="EK12" i="42"/>
  <c r="BN13" i="35"/>
  <c r="DF44" i="44"/>
  <c r="CB11" i="44"/>
  <c r="BX9" i="44"/>
  <c r="EK40" i="41"/>
  <c r="CC42" i="37"/>
  <c r="CC21" i="34"/>
  <c r="BX42" i="42"/>
  <c r="ES14" i="45"/>
  <c r="EV22" i="35"/>
  <c r="DF8" i="45"/>
  <c r="DO32" i="36"/>
  <c r="EU7" i="39"/>
  <c r="FB51" i="42"/>
  <c r="FC9" i="42"/>
  <c r="FD43" i="39"/>
  <c r="DH9" i="35"/>
  <c r="ET29" i="35"/>
  <c r="BX9" i="37"/>
  <c r="BX18" i="37"/>
  <c r="BN45" i="37"/>
  <c r="DF28" i="35"/>
  <c r="EI13" i="36"/>
  <c r="DN46" i="41"/>
  <c r="ET42" i="44"/>
  <c r="EA32" i="35"/>
  <c r="BX17" i="45"/>
  <c r="CB22" i="36"/>
  <c r="BX17" i="40"/>
  <c r="EB40" i="39"/>
  <c r="DP13" i="36"/>
  <c r="BY29" i="40"/>
  <c r="BY26" i="36"/>
  <c r="EH24" i="42"/>
  <c r="BX35" i="44"/>
  <c r="DG23" i="36"/>
  <c r="EK43" i="39"/>
  <c r="FB25" i="35"/>
  <c r="EV43" i="39"/>
  <c r="DE43" i="46"/>
  <c r="CJ42" i="44"/>
  <c r="EH10" i="36"/>
  <c r="BX46" i="44"/>
  <c r="EB14" i="36"/>
  <c r="DH47" i="41"/>
  <c r="FD25" i="39"/>
  <c r="ET37" i="39"/>
  <c r="CI45" i="41"/>
  <c r="EK36" i="35"/>
  <c r="EH17" i="36"/>
  <c r="DO14" i="40"/>
  <c r="BY37" i="42"/>
  <c r="BY20" i="36"/>
  <c r="EI16" i="40"/>
  <c r="DY24" i="39"/>
  <c r="EK10" i="39"/>
  <c r="DQ45" i="44"/>
  <c r="ES32" i="35"/>
  <c r="DE19" i="36"/>
  <c r="BY40" i="44"/>
  <c r="EB29" i="35"/>
  <c r="DP20" i="35"/>
  <c r="BY30" i="37"/>
  <c r="FD30" i="40"/>
  <c r="EH11" i="40"/>
  <c r="EA39" i="44"/>
  <c r="DQ7" i="42"/>
  <c r="BN21" i="35"/>
  <c r="CB35" i="37"/>
  <c r="BY8" i="38"/>
  <c r="BY30" i="38"/>
  <c r="DH44" i="41"/>
  <c r="DN10" i="36"/>
  <c r="DO36" i="40"/>
  <c r="DG38" i="44"/>
  <c r="DQ7" i="35"/>
  <c r="BX16" i="38"/>
  <c r="EA43" i="41"/>
  <c r="DE21" i="35"/>
  <c r="FB37" i="40"/>
  <c r="EJ15" i="42"/>
  <c r="FE11" i="36"/>
  <c r="EH41" i="39"/>
  <c r="FE19" i="35"/>
  <c r="EI7" i="35"/>
  <c r="DQ8" i="39"/>
  <c r="CI26" i="36"/>
  <c r="DH20" i="36"/>
  <c r="FC30" i="40"/>
  <c r="EV37" i="46"/>
  <c r="CS42" i="37"/>
  <c r="DF32" i="35"/>
  <c r="ET17" i="39"/>
  <c r="FB38" i="34"/>
  <c r="DG17" i="36"/>
  <c r="DH25" i="40"/>
  <c r="DY49" i="42"/>
  <c r="EH12" i="40"/>
  <c r="FD37" i="34"/>
  <c r="EJ16" i="40"/>
  <c r="FD54" i="42"/>
  <c r="CB35" i="39"/>
  <c r="BO14" i="40"/>
  <c r="DO10" i="42"/>
  <c r="EV24" i="36"/>
  <c r="BO44" i="37"/>
  <c r="DN57" i="42"/>
  <c r="DH41" i="41"/>
  <c r="CC21" i="37"/>
  <c r="CC32" i="36"/>
  <c r="CU21" i="36"/>
  <c r="CR23" i="36"/>
  <c r="DP30" i="42"/>
  <c r="DE16" i="44"/>
  <c r="EJ47" i="42"/>
  <c r="FD12" i="42"/>
  <c r="CT46" i="39"/>
  <c r="FE10" i="39"/>
  <c r="EK47" i="39"/>
  <c r="EU42" i="39"/>
  <c r="EB45" i="39"/>
  <c r="ET23" i="39"/>
  <c r="DF34" i="39"/>
  <c r="CR40" i="39"/>
  <c r="DN38" i="39"/>
  <c r="DG47" i="39"/>
  <c r="DP37" i="46"/>
  <c r="FD45" i="41"/>
  <c r="BY16" i="36"/>
  <c r="CC9" i="38"/>
  <c r="DP42" i="42"/>
  <c r="BN16" i="44"/>
  <c r="EU40" i="41"/>
  <c r="EA11" i="42"/>
  <c r="BN46" i="39"/>
  <c r="BX39" i="39"/>
  <c r="FE15" i="39"/>
  <c r="DY38" i="39"/>
  <c r="EH47" i="41"/>
  <c r="EJ39" i="44"/>
  <c r="EK45" i="44"/>
  <c r="CB46" i="41"/>
  <c r="EA13" i="42"/>
  <c r="EI42" i="44"/>
  <c r="FC45" i="44"/>
  <c r="DN18" i="42"/>
  <c r="EH45" i="39"/>
  <c r="CK41" i="46"/>
  <c r="FD21" i="36"/>
  <c r="FB41" i="39"/>
  <c r="FB9" i="42"/>
  <c r="BX8" i="36"/>
  <c r="BY29" i="36"/>
  <c r="BN41" i="39"/>
  <c r="EJ47" i="37"/>
  <c r="DH38" i="44"/>
  <c r="FE46" i="41"/>
  <c r="BN19" i="42"/>
  <c r="DH44" i="39"/>
  <c r="FB37" i="46"/>
  <c r="DP45" i="44"/>
  <c r="DZ42" i="44"/>
  <c r="BN38" i="37"/>
  <c r="CR17" i="42"/>
  <c r="ES42" i="46"/>
  <c r="CJ43" i="44"/>
  <c r="DZ17" i="35"/>
  <c r="FC47" i="39"/>
  <c r="BY24" i="46"/>
  <c r="DN41" i="39"/>
  <c r="FD50" i="42"/>
  <c r="EU39" i="39"/>
  <c r="DZ41" i="46"/>
  <c r="DN41" i="44"/>
  <c r="CR13" i="40"/>
  <c r="DQ8" i="35"/>
  <c r="BO47" i="39"/>
  <c r="FD20" i="39"/>
  <c r="FE37" i="44"/>
  <c r="CK39" i="34"/>
  <c r="BY37" i="36"/>
  <c r="CB9" i="40"/>
  <c r="CC9" i="41"/>
  <c r="CC20" i="41"/>
  <c r="BX33" i="41"/>
  <c r="EJ11" i="35"/>
  <c r="DF14" i="35"/>
  <c r="DG8" i="35"/>
  <c r="DP38" i="46"/>
  <c r="EH46" i="41"/>
  <c r="EV44" i="39"/>
  <c r="FC37" i="39"/>
  <c r="CI41" i="44"/>
  <c r="CC24" i="34"/>
  <c r="DZ34" i="35"/>
  <c r="CC24" i="40"/>
  <c r="BO31" i="41"/>
  <c r="DY27" i="42"/>
  <c r="BX22" i="43"/>
  <c r="BN39" i="46"/>
  <c r="EI14" i="42"/>
  <c r="FB28" i="39"/>
  <c r="FD10" i="39"/>
  <c r="BY25" i="43"/>
  <c r="DH33" i="35"/>
  <c r="DE8" i="36"/>
  <c r="CI42" i="37"/>
  <c r="EA13" i="35"/>
  <c r="DN45" i="37"/>
  <c r="EA27" i="39"/>
  <c r="DP8" i="40"/>
  <c r="DQ22" i="35"/>
  <c r="EK7" i="35"/>
  <c r="FE7" i="35"/>
  <c r="CS41" i="41"/>
  <c r="DY44" i="41"/>
  <c r="EI14" i="39"/>
  <c r="BO20" i="36"/>
  <c r="EU46" i="39"/>
  <c r="DF43" i="39"/>
  <c r="DY46" i="44"/>
  <c r="CI43" i="41"/>
  <c r="EA42" i="44"/>
  <c r="FC26" i="36"/>
  <c r="DF20" i="36"/>
  <c r="BY13" i="39"/>
  <c r="DQ22" i="39"/>
  <c r="EB57" i="42"/>
  <c r="EV41" i="39"/>
  <c r="CB30" i="36"/>
  <c r="DF10" i="36"/>
  <c r="BX23" i="36"/>
  <c r="DE38" i="37"/>
  <c r="FD37" i="37"/>
  <c r="DQ35" i="42"/>
  <c r="EV55" i="42"/>
  <c r="EB42" i="44"/>
  <c r="DP7" i="42"/>
  <c r="FD13" i="42"/>
  <c r="BX31" i="41"/>
  <c r="BX26" i="37"/>
  <c r="DH21" i="39"/>
  <c r="CT37" i="34"/>
  <c r="DE56" i="42"/>
  <c r="EV47" i="42"/>
  <c r="CT41" i="41"/>
  <c r="BY8" i="37"/>
  <c r="ET19" i="40"/>
  <c r="EB42" i="41"/>
  <c r="EJ13" i="42"/>
  <c r="DE41" i="34"/>
  <c r="DQ16" i="36"/>
  <c r="CR46" i="37"/>
  <c r="DZ46" i="37"/>
  <c r="DG11" i="42"/>
  <c r="EB43" i="44"/>
  <c r="DQ12" i="42"/>
  <c r="CB9" i="37"/>
  <c r="CB10" i="37"/>
  <c r="BX12" i="37"/>
  <c r="CB8" i="37"/>
  <c r="BY13" i="37"/>
  <c r="DY17" i="39"/>
  <c r="EV42" i="46"/>
  <c r="CL40" i="34"/>
  <c r="CR10" i="36"/>
  <c r="BO15" i="36"/>
  <c r="DO13" i="36"/>
  <c r="EI38" i="37"/>
  <c r="CB12" i="40"/>
  <c r="EB47" i="42"/>
  <c r="EU13" i="42"/>
  <c r="DZ42" i="41"/>
  <c r="BX24" i="34"/>
  <c r="FE44" i="41"/>
  <c r="EI45" i="46"/>
  <c r="EU39" i="44"/>
  <c r="DN45" i="41"/>
  <c r="DN43" i="42"/>
  <c r="BY29" i="34"/>
  <c r="DN35" i="35"/>
  <c r="CJ41" i="39"/>
  <c r="EU46" i="44"/>
  <c r="DY11" i="36"/>
  <c r="CS8" i="36"/>
  <c r="DO12" i="42"/>
  <c r="BY42" i="46"/>
  <c r="DF24" i="36"/>
  <c r="DG33" i="39"/>
  <c r="CI39" i="44"/>
  <c r="BX13" i="46"/>
  <c r="DO41" i="34"/>
  <c r="FE44" i="34"/>
  <c r="DE46" i="39"/>
  <c r="EB9" i="35"/>
  <c r="CB37" i="46"/>
  <c r="BY42" i="44"/>
  <c r="DY40" i="44"/>
  <c r="CB17" i="41"/>
  <c r="DH43" i="41"/>
  <c r="EA39" i="39"/>
  <c r="DQ7" i="39"/>
  <c r="BN18" i="39"/>
  <c r="DH42" i="41"/>
  <c r="EJ40" i="42"/>
  <c r="FB13" i="42"/>
  <c r="CC15" i="44"/>
  <c r="DQ42" i="44"/>
  <c r="DN43" i="46"/>
  <c r="DZ43" i="34"/>
  <c r="DQ24" i="36"/>
  <c r="DG53" i="42"/>
  <c r="DZ16" i="42"/>
  <c r="EK47" i="41"/>
  <c r="DQ38" i="39"/>
  <c r="FC28" i="39"/>
  <c r="DH23" i="39"/>
  <c r="BN42" i="39"/>
  <c r="EB16" i="39"/>
  <c r="DQ47" i="41"/>
  <c r="EU37" i="46"/>
  <c r="CJ45" i="46"/>
  <c r="DQ41" i="44"/>
  <c r="DZ37" i="44"/>
  <c r="CK41" i="39"/>
  <c r="CC16" i="39"/>
  <c r="DG43" i="39"/>
  <c r="CC26" i="41"/>
  <c r="BY7" i="41"/>
  <c r="CB27" i="41"/>
  <c r="EA25" i="42"/>
  <c r="DH42" i="44"/>
  <c r="DN46" i="39"/>
  <c r="CI55" i="42"/>
  <c r="DH14" i="42"/>
  <c r="DQ40" i="41"/>
  <c r="DF37" i="39"/>
  <c r="FE40" i="39"/>
  <c r="EK22" i="39"/>
  <c r="DG41" i="39"/>
  <c r="DF46" i="39"/>
  <c r="DF47" i="46"/>
  <c r="FC45" i="46"/>
  <c r="CK46" i="44"/>
  <c r="CC27" i="44"/>
  <c r="BO53" i="42"/>
  <c r="BY31" i="36"/>
  <c r="BO40" i="39"/>
  <c r="DQ39" i="39"/>
  <c r="DO17" i="39"/>
  <c r="BX16" i="41"/>
  <c r="BX21" i="41"/>
  <c r="DY7" i="41"/>
  <c r="BX19" i="41"/>
  <c r="DF12" i="42"/>
  <c r="CB14" i="44"/>
  <c r="EH37" i="46"/>
  <c r="DF37" i="34"/>
  <c r="DE42" i="46"/>
  <c r="CV56" i="42"/>
  <c r="CT9" i="39"/>
  <c r="EI42" i="39"/>
  <c r="FE12" i="39"/>
  <c r="DN47" i="39"/>
  <c r="DQ45" i="39"/>
  <c r="DH8" i="39"/>
  <c r="ES17" i="39"/>
  <c r="EH44" i="46"/>
  <c r="ET47" i="46"/>
  <c r="CL44" i="44"/>
  <c r="EU43" i="44"/>
  <c r="BY39" i="44"/>
  <c r="EV57" i="42"/>
  <c r="EJ14" i="42"/>
  <c r="BN42" i="41"/>
  <c r="ES23" i="39"/>
  <c r="EK45" i="41"/>
  <c r="FC7" i="35"/>
  <c r="CB18" i="39"/>
  <c r="DN29" i="39"/>
  <c r="CB24" i="42"/>
  <c r="CB22" i="42"/>
  <c r="BY11" i="43"/>
  <c r="FB12" i="43"/>
  <c r="BX7" i="44"/>
  <c r="BY27" i="44"/>
  <c r="BX16" i="44"/>
  <c r="FB11" i="45"/>
  <c r="BO45" i="41"/>
  <c r="EV23" i="42"/>
  <c r="EV11" i="39"/>
  <c r="EK42" i="39"/>
  <c r="FC41" i="39"/>
  <c r="EK11" i="39"/>
  <c r="EK46" i="39"/>
  <c r="DN45" i="39"/>
  <c r="DZ46" i="39"/>
  <c r="CS45" i="39"/>
  <c r="CU38" i="39"/>
  <c r="DY21" i="39"/>
  <c r="BN38" i="46"/>
  <c r="FC43" i="46"/>
  <c r="FE47" i="41"/>
  <c r="CK45" i="44"/>
  <c r="FC38" i="44"/>
  <c r="EA47" i="44"/>
  <c r="EI38" i="44"/>
  <c r="ES55" i="42"/>
  <c r="CL42" i="41"/>
  <c r="BX42" i="46"/>
  <c r="BY31" i="37"/>
  <c r="EI7" i="39"/>
  <c r="CB14" i="41"/>
  <c r="DE40" i="44"/>
  <c r="FD47" i="44"/>
  <c r="BY15" i="36"/>
  <c r="BY22" i="39"/>
  <c r="BB4" i="40"/>
  <c r="BB5" i="40" s="1"/>
  <c r="BB6" i="40" s="1"/>
  <c r="CB37" i="43"/>
  <c r="BY35" i="43"/>
  <c r="BX27" i="44"/>
  <c r="BN44" i="37"/>
  <c r="EK38" i="37"/>
  <c r="BN38" i="39"/>
  <c r="EK18" i="42"/>
  <c r="DH19" i="42"/>
  <c r="DN52" i="42"/>
  <c r="DZ43" i="41"/>
  <c r="FD53" i="42"/>
  <c r="CL49" i="42"/>
  <c r="FD37" i="39"/>
  <c r="FD45" i="39"/>
  <c r="DH42" i="39"/>
  <c r="DZ43" i="39"/>
  <c r="CV45" i="46"/>
  <c r="DQ37" i="44"/>
  <c r="EV37" i="44"/>
  <c r="EH42" i="44"/>
  <c r="EI16" i="42"/>
  <c r="DQ47" i="39"/>
  <c r="FD38" i="34"/>
  <c r="EH11" i="35"/>
  <c r="BY23" i="36"/>
  <c r="ET45" i="39"/>
  <c r="CB11" i="41"/>
  <c r="CC31" i="41"/>
  <c r="DE19" i="42"/>
  <c r="CC22" i="44"/>
  <c r="DG22" i="44"/>
  <c r="EI45" i="44"/>
  <c r="DE20" i="36"/>
  <c r="DE38" i="39"/>
  <c r="EB43" i="46"/>
  <c r="DE41" i="46"/>
  <c r="DN25" i="42"/>
  <c r="EU11" i="42"/>
  <c r="CL10" i="42"/>
  <c r="CS13" i="39"/>
  <c r="EA40" i="39"/>
  <c r="ES43" i="39"/>
  <c r="EI46" i="39"/>
  <c r="CV46" i="41"/>
  <c r="EH44" i="44"/>
  <c r="DG45" i="44"/>
  <c r="CI38" i="44"/>
  <c r="FE9" i="42"/>
  <c r="CB26" i="37"/>
  <c r="DQ23" i="44"/>
  <c r="ES28" i="35"/>
  <c r="CC34" i="34"/>
  <c r="BY36" i="34"/>
  <c r="EK21" i="35"/>
  <c r="CC13" i="39"/>
  <c r="DQ28" i="39"/>
  <c r="ET40" i="39"/>
  <c r="DP47" i="41"/>
  <c r="CC19" i="43"/>
  <c r="CB10" i="43"/>
  <c r="EV43" i="44"/>
  <c r="EK39" i="46"/>
  <c r="EH14" i="42"/>
  <c r="BN41" i="44"/>
  <c r="DG52" i="42"/>
  <c r="EH40" i="41"/>
  <c r="DP41" i="39"/>
  <c r="CC10" i="39"/>
  <c r="BY37" i="46"/>
  <c r="EJ7" i="44"/>
  <c r="EV42" i="39"/>
  <c r="EH39" i="39"/>
  <c r="DO29" i="35"/>
  <c r="CH28" i="36"/>
  <c r="BX9" i="39"/>
  <c r="BY20" i="40"/>
  <c r="ET43" i="41"/>
  <c r="FB16" i="42"/>
  <c r="CB31" i="44"/>
  <c r="DP10" i="36"/>
  <c r="FB43" i="46"/>
  <c r="BY45" i="41"/>
  <c r="DH9" i="42"/>
  <c r="EI11" i="42"/>
  <c r="DG27" i="39"/>
  <c r="DY47" i="39"/>
  <c r="EU47" i="44"/>
  <c r="FD16" i="42"/>
  <c r="CC8" i="36"/>
  <c r="EB11" i="39"/>
  <c r="BX36" i="40"/>
  <c r="BX25" i="41"/>
  <c r="FB23" i="43"/>
  <c r="DE25" i="43"/>
  <c r="BY7" i="46"/>
  <c r="EU42" i="46"/>
  <c r="EI39" i="39"/>
  <c r="EK9" i="40"/>
  <c r="EJ41" i="46"/>
  <c r="DF10" i="42"/>
  <c r="EV52" i="42"/>
  <c r="BO56" i="42"/>
  <c r="BX19" i="42"/>
  <c r="EK48" i="42"/>
  <c r="FB49" i="42"/>
  <c r="BO48" i="42"/>
  <c r="DF46" i="41"/>
  <c r="EA8" i="42"/>
  <c r="DG46" i="39"/>
  <c r="FD38" i="39"/>
  <c r="DF41" i="44"/>
  <c r="BY23" i="34"/>
  <c r="CK26" i="36"/>
  <c r="DP42" i="39"/>
  <c r="CC19" i="40"/>
  <c r="EU41" i="41"/>
  <c r="BX44" i="42"/>
  <c r="DP16" i="43"/>
  <c r="BX20" i="45"/>
  <c r="FC10" i="40"/>
  <c r="CT8" i="40"/>
  <c r="DH39" i="46"/>
  <c r="EJ42" i="46"/>
  <c r="CS43" i="46"/>
  <c r="DG42" i="46"/>
  <c r="EH42" i="41"/>
  <c r="EI47" i="42"/>
  <c r="EJ12" i="42"/>
  <c r="EH20" i="39"/>
  <c r="CB28" i="39"/>
  <c r="EB39" i="39"/>
  <c r="DY42" i="39"/>
  <c r="DG38" i="39"/>
  <c r="FC14" i="39"/>
  <c r="CI45" i="39"/>
  <c r="DO43" i="46"/>
  <c r="DZ40" i="46"/>
  <c r="DH41" i="44"/>
  <c r="DY37" i="44"/>
  <c r="DG42" i="41"/>
  <c r="BX37" i="35"/>
  <c r="DZ25" i="40"/>
  <c r="EH36" i="35"/>
  <c r="BY10" i="39"/>
  <c r="EU9" i="40"/>
  <c r="DZ43" i="46"/>
  <c r="EU39" i="46"/>
  <c r="FC37" i="44"/>
  <c r="CT19" i="45"/>
  <c r="EJ7" i="42"/>
  <c r="DQ13" i="42"/>
  <c r="EV10" i="42"/>
  <c r="EH54" i="42"/>
  <c r="DE43" i="41"/>
  <c r="DO34" i="39"/>
  <c r="FD22" i="39"/>
  <c r="DH17" i="39"/>
  <c r="CJ39" i="39"/>
  <c r="BX45" i="46"/>
  <c r="EJ37" i="44"/>
  <c r="FD46" i="41"/>
  <c r="EA44" i="41"/>
  <c r="FC10" i="39"/>
  <c r="CV15" i="36"/>
  <c r="CC27" i="39"/>
  <c r="ET42" i="39"/>
  <c r="EA11" i="45"/>
  <c r="BY10" i="37"/>
  <c r="EB42" i="39"/>
  <c r="DO43" i="42"/>
  <c r="BY11" i="37"/>
  <c r="BO44" i="44"/>
  <c r="FE14" i="39"/>
  <c r="EH16" i="36"/>
  <c r="CK45" i="37"/>
  <c r="CV9" i="39"/>
  <c r="DG21" i="39"/>
  <c r="ET39" i="39"/>
  <c r="DG42" i="39"/>
  <c r="ES39" i="39"/>
  <c r="BX23" i="40"/>
  <c r="FC47" i="41"/>
  <c r="DG8" i="42"/>
  <c r="BX22" i="42"/>
  <c r="EJ9" i="42"/>
  <c r="EJ56" i="42"/>
  <c r="BX8" i="43"/>
  <c r="BX12" i="44"/>
  <c r="EI44" i="44"/>
  <c r="CC11" i="45"/>
  <c r="EV13" i="45"/>
  <c r="EH43" i="46"/>
  <c r="DP39" i="39"/>
  <c r="CL53" i="42"/>
  <c r="DE55" i="42"/>
  <c r="BO43" i="46"/>
  <c r="DF40" i="39"/>
  <c r="CB20" i="38"/>
  <c r="EI47" i="39"/>
  <c r="FE40" i="41"/>
  <c r="EI12" i="42"/>
  <c r="EU18" i="45"/>
  <c r="EA13" i="39"/>
  <c r="CC31" i="40"/>
  <c r="BY36" i="42"/>
  <c r="DP42" i="44"/>
  <c r="EB38" i="44"/>
  <c r="EI15" i="35"/>
  <c r="BX24" i="35"/>
  <c r="DO32" i="35"/>
  <c r="CC12" i="36"/>
  <c r="EI24" i="36"/>
  <c r="CC13" i="37"/>
  <c r="FB10" i="39"/>
  <c r="BX16" i="40"/>
  <c r="CC39" i="40"/>
  <c r="CB10" i="41"/>
  <c r="BY20" i="42"/>
  <c r="ET23" i="42"/>
  <c r="DP14" i="42"/>
  <c r="EK12" i="43"/>
  <c r="BY37" i="45"/>
  <c r="FD11" i="35"/>
  <c r="EV46" i="46"/>
  <c r="CK49" i="42"/>
  <c r="CV41" i="41"/>
  <c r="DP11" i="39"/>
  <c r="DZ39" i="39"/>
  <c r="DE39" i="39"/>
  <c r="EB23" i="39"/>
  <c r="DQ45" i="41"/>
  <c r="BX41" i="44"/>
  <c r="FE18" i="42"/>
  <c r="CC24" i="36"/>
  <c r="BY12" i="37"/>
  <c r="CJ39" i="44"/>
  <c r="EV30" i="39"/>
  <c r="BX14" i="46"/>
  <c r="EB49" i="42"/>
  <c r="BX20" i="40"/>
  <c r="EK9" i="42"/>
  <c r="BN40" i="44"/>
  <c r="BN43" i="39"/>
  <c r="CU44" i="41"/>
  <c r="EK14" i="36"/>
  <c r="DY20" i="36"/>
  <c r="DZ19" i="39"/>
  <c r="EA55" i="42"/>
  <c r="ES47" i="46"/>
  <c r="BX19" i="36"/>
  <c r="ET19" i="35"/>
  <c r="EH18" i="36"/>
  <c r="CI45" i="37"/>
  <c r="EB33" i="39"/>
  <c r="DH43" i="39"/>
  <c r="BY31" i="40"/>
  <c r="CB13" i="41"/>
  <c r="DG44" i="41"/>
  <c r="CJ22" i="42"/>
  <c r="BY38" i="42"/>
  <c r="EU8" i="42"/>
  <c r="ES50" i="42"/>
  <c r="DN15" i="43"/>
  <c r="BY13" i="43"/>
  <c r="CB27" i="44"/>
  <c r="BY19" i="45"/>
  <c r="CB34" i="45"/>
  <c r="EK43" i="46"/>
  <c r="DZ56" i="42"/>
  <c r="EI51" i="42"/>
  <c r="FB47" i="42"/>
  <c r="ES38" i="39"/>
  <c r="CH39" i="44"/>
  <c r="CC44" i="46"/>
  <c r="CU46" i="44"/>
  <c r="EK37" i="46"/>
  <c r="BN11" i="42"/>
  <c r="BX29" i="44"/>
  <c r="DE45" i="39"/>
  <c r="CV46" i="44"/>
  <c r="DZ9" i="42"/>
  <c r="BY10" i="36"/>
  <c r="CB13" i="36"/>
  <c r="FB18" i="36"/>
  <c r="BN20" i="36"/>
  <c r="CB33" i="37"/>
  <c r="CC7" i="38"/>
  <c r="BY36" i="39"/>
  <c r="BO34" i="39"/>
  <c r="DN43" i="39"/>
  <c r="DO47" i="39"/>
  <c r="BX29" i="40"/>
  <c r="ES8" i="42"/>
  <c r="EI48" i="42"/>
  <c r="FE26" i="43"/>
  <c r="CJ38" i="44"/>
  <c r="FD38" i="44"/>
  <c r="CK44" i="44"/>
  <c r="CB26" i="45"/>
  <c r="DZ22" i="45"/>
  <c r="CC14" i="45"/>
  <c r="CB34" i="46"/>
  <c r="ET20" i="36"/>
  <c r="ET44" i="37"/>
  <c r="EI22" i="35"/>
  <c r="BX10" i="35"/>
  <c r="DY39" i="44"/>
  <c r="DG51" i="42"/>
  <c r="DQ53" i="42"/>
  <c r="DN50" i="42"/>
  <c r="CJ44" i="41"/>
  <c r="CJ12" i="42"/>
  <c r="EJ37" i="46"/>
  <c r="CB47" i="44"/>
  <c r="EI41" i="44"/>
  <c r="CC7" i="37"/>
  <c r="BX32" i="40"/>
  <c r="DP24" i="35"/>
  <c r="CV13" i="36"/>
  <c r="FB7" i="36"/>
  <c r="BY22" i="37"/>
  <c r="CC14" i="38"/>
  <c r="EA23" i="39"/>
  <c r="CK45" i="39"/>
  <c r="DF47" i="39"/>
  <c r="BX12" i="40"/>
  <c r="BY12" i="41"/>
  <c r="DP40" i="41"/>
  <c r="CC40" i="42"/>
  <c r="CB45" i="42"/>
  <c r="DG42" i="44"/>
  <c r="CC9" i="45"/>
  <c r="BX19" i="46"/>
  <c r="BY28" i="46"/>
  <c r="CB14" i="46"/>
  <c r="FD51" i="42"/>
  <c r="DO7" i="42"/>
  <c r="CV48" i="42"/>
  <c r="DY10" i="42"/>
  <c r="FC42" i="44"/>
  <c r="DP17" i="35"/>
  <c r="BK4" i="35"/>
  <c r="BK5" i="35" s="1"/>
  <c r="BK6" i="35" s="1"/>
  <c r="CR8" i="36"/>
  <c r="FD28" i="39"/>
  <c r="FC11" i="39"/>
  <c r="CJ45" i="39"/>
  <c r="EI13" i="42"/>
  <c r="BN33" i="40"/>
  <c r="EJ12" i="40"/>
  <c r="EV14" i="35"/>
  <c r="BN53" i="42"/>
  <c r="FE48" i="42"/>
  <c r="DY39" i="39"/>
  <c r="BO38" i="39"/>
  <c r="DF14" i="36"/>
  <c r="CB38" i="40"/>
  <c r="DE38" i="46"/>
  <c r="BY29" i="37"/>
  <c r="BX21" i="37"/>
  <c r="CB23" i="37"/>
  <c r="BY34" i="39"/>
  <c r="BB4" i="39"/>
  <c r="BB5" i="39" s="1"/>
  <c r="BB6" i="39" s="1"/>
  <c r="FB20" i="39"/>
  <c r="DE42" i="41"/>
  <c r="ES44" i="41"/>
  <c r="CB26" i="42"/>
  <c r="CK12" i="42"/>
  <c r="EB14" i="42"/>
  <c r="CK42" i="44"/>
  <c r="EK37" i="44"/>
  <c r="BX19" i="45"/>
  <c r="CB27" i="45"/>
  <c r="DF43" i="46"/>
  <c r="DH45" i="44"/>
  <c r="DH42" i="46"/>
  <c r="CU11" i="42"/>
  <c r="CT54" i="42"/>
  <c r="DP42" i="41"/>
  <c r="DZ21" i="42"/>
  <c r="CU52" i="42"/>
  <c r="DG38" i="46"/>
  <c r="BY15" i="37"/>
  <c r="CC33" i="36"/>
  <c r="FB35" i="36"/>
  <c r="DY23" i="36"/>
  <c r="ES13" i="39"/>
  <c r="EJ20" i="39"/>
  <c r="BY24" i="40"/>
  <c r="CB21" i="42"/>
  <c r="CC34" i="42"/>
  <c r="CC23" i="42"/>
  <c r="DO48" i="42"/>
  <c r="DE13" i="45"/>
  <c r="DH26" i="45"/>
  <c r="DG43" i="46"/>
  <c r="CI38" i="46"/>
  <c r="DY37" i="46"/>
  <c r="CT45" i="44"/>
  <c r="DH55" i="42"/>
  <c r="CB38" i="44"/>
  <c r="BX47" i="46"/>
  <c r="DF15" i="42"/>
  <c r="CR29" i="39"/>
  <c r="CC33" i="39"/>
  <c r="BO40" i="44"/>
  <c r="CB33" i="42"/>
  <c r="FD23" i="42"/>
  <c r="CB29" i="34"/>
  <c r="CC19" i="34"/>
  <c r="BX26" i="34"/>
  <c r="ET13" i="35"/>
  <c r="EA19" i="36"/>
  <c r="CB17" i="36"/>
  <c r="FC37" i="36"/>
  <c r="FC38" i="37"/>
  <c r="CC33" i="38"/>
  <c r="EI10" i="39"/>
  <c r="ES35" i="39"/>
  <c r="CB21" i="39"/>
  <c r="DQ25" i="39"/>
  <c r="BY18" i="42"/>
  <c r="DQ16" i="42"/>
  <c r="DP13" i="42"/>
  <c r="DF48" i="42"/>
  <c r="CC11" i="43"/>
  <c r="DG37" i="44"/>
  <c r="CB12" i="46"/>
  <c r="DQ23" i="36"/>
  <c r="CU39" i="46"/>
  <c r="CK37" i="46"/>
  <c r="EV44" i="46"/>
  <c r="FB57" i="42"/>
  <c r="DG48" i="42"/>
  <c r="DF40" i="44"/>
  <c r="CB25" i="39"/>
  <c r="EV38" i="44"/>
  <c r="BY34" i="40"/>
  <c r="DG9" i="41"/>
  <c r="CB21" i="44"/>
  <c r="BY33" i="37"/>
  <c r="BX23" i="38"/>
  <c r="EA35" i="39"/>
  <c r="EV8" i="40"/>
  <c r="BY45" i="42"/>
  <c r="EU47" i="46"/>
  <c r="EI10" i="36"/>
  <c r="CU25" i="36"/>
  <c r="DH47" i="37"/>
  <c r="DY41" i="37"/>
  <c r="DN45" i="46"/>
  <c r="DQ43" i="46"/>
  <c r="CB39" i="46"/>
  <c r="BY44" i="46"/>
  <c r="DQ9" i="42"/>
  <c r="FE43" i="44"/>
  <c r="DP12" i="42"/>
  <c r="FE47" i="42"/>
  <c r="FB54" i="42"/>
  <c r="DG36" i="42"/>
  <c r="ET16" i="42"/>
  <c r="DN42" i="41"/>
  <c r="BY38" i="44"/>
  <c r="DG21" i="42"/>
  <c r="BX28" i="37"/>
  <c r="BY11" i="34"/>
  <c r="CB23" i="36"/>
  <c r="BY17" i="36"/>
  <c r="BY21" i="36"/>
  <c r="CC36" i="36"/>
  <c r="CB29" i="36"/>
  <c r="BX31" i="37"/>
  <c r="DY35" i="39"/>
  <c r="CH43" i="39"/>
  <c r="CB7" i="41"/>
  <c r="BY19" i="41"/>
  <c r="BX18" i="43"/>
  <c r="CB18" i="44"/>
  <c r="DQ22" i="45"/>
  <c r="BY8" i="45"/>
  <c r="EK42" i="34"/>
  <c r="DF8" i="36"/>
  <c r="DF31" i="36"/>
  <c r="BN12" i="42"/>
  <c r="DQ46" i="46"/>
  <c r="FB8" i="42"/>
  <c r="CK22" i="42"/>
  <c r="BN40" i="39"/>
  <c r="DE40" i="39"/>
  <c r="FB38" i="39"/>
  <c r="EJ38" i="39"/>
  <c r="CI37" i="39"/>
  <c r="EJ46" i="39"/>
  <c r="FD46" i="39"/>
  <c r="DE42" i="39"/>
  <c r="DN42" i="39"/>
  <c r="EK12" i="39"/>
  <c r="DF38" i="39"/>
  <c r="EJ45" i="41"/>
  <c r="FB45" i="41"/>
  <c r="DP45" i="41"/>
  <c r="EH45" i="41"/>
  <c r="ET41" i="41"/>
  <c r="EB41" i="41"/>
  <c r="DO16" i="44"/>
  <c r="BO16" i="44"/>
  <c r="DF16" i="44"/>
  <c r="DY43" i="44"/>
  <c r="DG43" i="44"/>
  <c r="FE41" i="44"/>
  <c r="EB45" i="44"/>
  <c r="ET45" i="44"/>
  <c r="BY45" i="44"/>
  <c r="DH47" i="44"/>
  <c r="DZ47" i="44"/>
  <c r="BN46" i="44"/>
  <c r="EI54" i="42"/>
  <c r="DQ54" i="42"/>
  <c r="DH7" i="36"/>
  <c r="DP8" i="36"/>
  <c r="FC11" i="42"/>
  <c r="EK11" i="42"/>
  <c r="CR26" i="39"/>
  <c r="CU24" i="39"/>
  <c r="EH46" i="39"/>
  <c r="DP46" i="39"/>
  <c r="EA30" i="39"/>
  <c r="ES30" i="39"/>
  <c r="CL38" i="39"/>
  <c r="EA37" i="39"/>
  <c r="DY47" i="41"/>
  <c r="DG47" i="41"/>
  <c r="FE40" i="44"/>
  <c r="DH43" i="44"/>
  <c r="DZ43" i="44"/>
  <c r="EK40" i="44"/>
  <c r="DQ40" i="44"/>
  <c r="CC43" i="44"/>
  <c r="ES42" i="41"/>
  <c r="EA42" i="41"/>
  <c r="EU42" i="41"/>
  <c r="CS10" i="36"/>
  <c r="DP47" i="42"/>
  <c r="EH47" i="42"/>
  <c r="DF39" i="39"/>
  <c r="DO39" i="39"/>
  <c r="EH47" i="39"/>
  <c r="DP47" i="39"/>
  <c r="CU46" i="39"/>
  <c r="FD47" i="39"/>
  <c r="EV40" i="39"/>
  <c r="CK39" i="39"/>
  <c r="EJ10" i="39"/>
  <c r="CR11" i="39"/>
  <c r="CU9" i="39"/>
  <c r="EJ38" i="46"/>
  <c r="CV39" i="46"/>
  <c r="EA40" i="41"/>
  <c r="DG40" i="41"/>
  <c r="BY47" i="46"/>
  <c r="EB47" i="46"/>
  <c r="EH47" i="44"/>
  <c r="DP47" i="44"/>
  <c r="EJ47" i="44"/>
  <c r="EA45" i="44"/>
  <c r="ES45" i="44"/>
  <c r="CL46" i="44"/>
  <c r="EU45" i="44"/>
  <c r="CH46" i="44"/>
  <c r="CL42" i="44"/>
  <c r="ES43" i="44"/>
  <c r="EA43" i="44"/>
  <c r="CB42" i="44"/>
  <c r="CV43" i="44"/>
  <c r="CV41" i="44"/>
  <c r="FB42" i="44"/>
  <c r="CC45" i="44"/>
  <c r="AU4" i="36"/>
  <c r="AU5" i="36" s="1"/>
  <c r="AU6" i="36" s="1"/>
  <c r="DF7" i="36"/>
  <c r="EI41" i="39"/>
  <c r="EK41" i="39"/>
  <c r="EJ23" i="39"/>
  <c r="FE39" i="39"/>
  <c r="CV38" i="39"/>
  <c r="ET47" i="39"/>
  <c r="EB47" i="39"/>
  <c r="EJ12" i="39"/>
  <c r="CT13" i="39"/>
  <c r="FE43" i="46"/>
  <c r="CC43" i="46"/>
  <c r="CC47" i="41"/>
  <c r="CI45" i="44"/>
  <c r="EV46" i="44"/>
  <c r="EB44" i="44"/>
  <c r="BY44" i="44"/>
  <c r="ET44" i="44"/>
  <c r="EV44" i="44"/>
  <c r="BY47" i="44"/>
  <c r="EB47" i="44"/>
  <c r="CU41" i="44"/>
  <c r="CS41" i="44"/>
  <c r="DP41" i="44"/>
  <c r="EH41" i="44"/>
  <c r="DP43" i="44"/>
  <c r="EH43" i="44"/>
  <c r="DN42" i="46"/>
  <c r="BO25" i="42"/>
  <c r="DF25" i="42"/>
  <c r="DO47" i="42"/>
  <c r="BO47" i="42"/>
  <c r="DF47" i="42"/>
  <c r="FB8" i="39"/>
  <c r="EJ8" i="39"/>
  <c r="CU39" i="39"/>
  <c r="DN14" i="39"/>
  <c r="DE14" i="39"/>
  <c r="BO43" i="39"/>
  <c r="DO43" i="39"/>
  <c r="ES21" i="39"/>
  <c r="EA21" i="39"/>
  <c r="EJ46" i="46"/>
  <c r="FB46" i="46"/>
  <c r="CU45" i="46"/>
  <c r="EK44" i="46"/>
  <c r="FC44" i="46"/>
  <c r="FB41" i="41"/>
  <c r="EJ41" i="41"/>
  <c r="EV45" i="44"/>
  <c r="BN42" i="44"/>
  <c r="DE42" i="44"/>
  <c r="DG46" i="44"/>
  <c r="EA46" i="44"/>
  <c r="ES46" i="44"/>
  <c r="DF42" i="44"/>
  <c r="BO42" i="44"/>
  <c r="DO42" i="44"/>
  <c r="BO46" i="44"/>
  <c r="DF46" i="44"/>
  <c r="DO46" i="44"/>
  <c r="FB41" i="44"/>
  <c r="CV40" i="44"/>
  <c r="CV40" i="41"/>
  <c r="EJ22" i="36"/>
  <c r="FB22" i="36"/>
  <c r="CB43" i="37"/>
  <c r="CT42" i="37"/>
  <c r="ET37" i="37"/>
  <c r="EB37" i="37"/>
  <c r="CV44" i="44"/>
  <c r="CU42" i="44"/>
  <c r="DE47" i="41"/>
  <c r="BN47" i="41"/>
  <c r="DN47" i="41"/>
  <c r="DY12" i="42"/>
  <c r="DG12" i="42"/>
  <c r="DY16" i="39"/>
  <c r="DG16" i="39"/>
  <c r="DH16" i="39"/>
  <c r="DZ16" i="39"/>
  <c r="FD12" i="39"/>
  <c r="CU11" i="39"/>
  <c r="CS11" i="39"/>
  <c r="CR13" i="39"/>
  <c r="DZ41" i="39"/>
  <c r="DH41" i="39"/>
  <c r="EB41" i="39"/>
  <c r="CI43" i="39"/>
  <c r="CJ43" i="39"/>
  <c r="FC26" i="39"/>
  <c r="EK26" i="39"/>
  <c r="BO40" i="41"/>
  <c r="DF40" i="41"/>
  <c r="DO40" i="41"/>
  <c r="DR40" i="41" s="1"/>
  <c r="BY40" i="46"/>
  <c r="CL41" i="46"/>
  <c r="EB40" i="46"/>
  <c r="ET40" i="46"/>
  <c r="EV40" i="46"/>
  <c r="CJ41" i="46"/>
  <c r="CU46" i="41"/>
  <c r="FD47" i="41"/>
  <c r="CB47" i="41"/>
  <c r="CI41" i="46"/>
  <c r="CK39" i="46"/>
  <c r="CT46" i="44"/>
  <c r="EJ45" i="44"/>
  <c r="CB45" i="44"/>
  <c r="FB45" i="44"/>
  <c r="DF45" i="44"/>
  <c r="BO45" i="44"/>
  <c r="CV39" i="44"/>
  <c r="FC44" i="44"/>
  <c r="FE44" i="44"/>
  <c r="ES8" i="41"/>
  <c r="EJ15" i="36"/>
  <c r="FB15" i="36"/>
  <c r="DF39" i="37"/>
  <c r="BO39" i="37"/>
  <c r="CK46" i="37"/>
  <c r="DZ36" i="42"/>
  <c r="DH36" i="42"/>
  <c r="CB44" i="44"/>
  <c r="CR45" i="44"/>
  <c r="DP37" i="37"/>
  <c r="CC26" i="46"/>
  <c r="FD38" i="46"/>
  <c r="CH46" i="46"/>
  <c r="EV45" i="46"/>
  <c r="CH45" i="46"/>
  <c r="EU44" i="46"/>
  <c r="CI43" i="46"/>
  <c r="CJ43" i="46"/>
  <c r="CK43" i="46"/>
  <c r="CB43" i="41"/>
  <c r="CT44" i="41"/>
  <c r="CV44" i="41"/>
  <c r="DY39" i="46"/>
  <c r="DG39" i="46"/>
  <c r="BX37" i="44"/>
  <c r="ES37" i="44"/>
  <c r="EA37" i="44"/>
  <c r="DY17" i="36"/>
  <c r="CJ35" i="39"/>
  <c r="DY41" i="39"/>
  <c r="DF31" i="41"/>
  <c r="EV45" i="41"/>
  <c r="EH29" i="42"/>
  <c r="BY19" i="46"/>
  <c r="CB7" i="36"/>
  <c r="BH4" i="36"/>
  <c r="CB4" i="36" s="1"/>
  <c r="CL38" i="37"/>
  <c r="CT41" i="46"/>
  <c r="ET37" i="46"/>
  <c r="DH37" i="46"/>
  <c r="EJ45" i="46"/>
  <c r="ET10" i="42"/>
  <c r="EB10" i="42"/>
  <c r="EU24" i="39"/>
  <c r="ES24" i="39"/>
  <c r="EU16" i="39"/>
  <c r="CK15" i="39"/>
  <c r="EA45" i="39"/>
  <c r="CL46" i="39"/>
  <c r="CV40" i="39"/>
  <c r="CS38" i="39"/>
  <c r="CT38" i="39"/>
  <c r="BO42" i="39"/>
  <c r="FB26" i="39"/>
  <c r="EJ26" i="39"/>
  <c r="CT27" i="39"/>
  <c r="EV47" i="46"/>
  <c r="CK46" i="46"/>
  <c r="CV44" i="46"/>
  <c r="DQ37" i="46"/>
  <c r="EI37" i="46"/>
  <c r="DZ46" i="44"/>
  <c r="ET46" i="44"/>
  <c r="EB46" i="44"/>
  <c r="BX40" i="44"/>
  <c r="CH41" i="44"/>
  <c r="ES40" i="44"/>
  <c r="FC41" i="44"/>
  <c r="EK41" i="44"/>
  <c r="EU37" i="44"/>
  <c r="CR46" i="44"/>
  <c r="FD45" i="44"/>
  <c r="CU44" i="44"/>
  <c r="DZ39" i="44"/>
  <c r="EB39" i="44"/>
  <c r="DH39" i="44"/>
  <c r="CB19" i="34"/>
  <c r="CC15" i="36"/>
  <c r="BY8" i="36"/>
  <c r="FE37" i="39"/>
  <c r="CH44" i="41"/>
  <c r="ET45" i="41"/>
  <c r="DH8" i="42"/>
  <c r="DG7" i="42"/>
  <c r="DO53" i="42"/>
  <c r="DZ55" i="42"/>
  <c r="DH18" i="45"/>
  <c r="DN20" i="45"/>
  <c r="AU4" i="45"/>
  <c r="AU5" i="45" s="1"/>
  <c r="AU6" i="45" s="1"/>
  <c r="BO7" i="45"/>
  <c r="EI19" i="46"/>
  <c r="DP44" i="46"/>
  <c r="DQ43" i="37"/>
  <c r="EI43" i="37"/>
  <c r="BJ4" i="40"/>
  <c r="BJ5" i="40" s="1"/>
  <c r="BJ6" i="40" s="1"/>
  <c r="CR8" i="40"/>
  <c r="DO38" i="46"/>
  <c r="DP41" i="41"/>
  <c r="DG9" i="42"/>
  <c r="DY9" i="42"/>
  <c r="EA9" i="42"/>
  <c r="ES9" i="42"/>
  <c r="EB9" i="36"/>
  <c r="CB33" i="39"/>
  <c r="ET43" i="39"/>
  <c r="CK42" i="41"/>
  <c r="EB45" i="41"/>
  <c r="FC7" i="42"/>
  <c r="EK38" i="44"/>
  <c r="CC14" i="46"/>
  <c r="CB23" i="46"/>
  <c r="FB39" i="46"/>
  <c r="DQ41" i="39"/>
  <c r="BN13" i="40"/>
  <c r="DN13" i="40"/>
  <c r="DH46" i="46"/>
  <c r="CV49" i="42"/>
  <c r="CI44" i="44"/>
  <c r="EB8" i="42"/>
  <c r="ET8" i="42"/>
  <c r="CH9" i="42"/>
  <c r="EV8" i="42"/>
  <c r="EJ22" i="39"/>
  <c r="FB22" i="39"/>
  <c r="EA42" i="39"/>
  <c r="ES42" i="39"/>
  <c r="EK38" i="46"/>
  <c r="EI38" i="46"/>
  <c r="DQ38" i="46"/>
  <c r="FC38" i="46"/>
  <c r="DF41" i="34"/>
  <c r="FC9" i="36"/>
  <c r="CT11" i="39"/>
  <c r="DZ23" i="39"/>
  <c r="DG39" i="39"/>
  <c r="FC39" i="39"/>
  <c r="EU43" i="41"/>
  <c r="DF44" i="41"/>
  <c r="BY43" i="42"/>
  <c r="FE11" i="42"/>
  <c r="EK7" i="42"/>
  <c r="FD42" i="44"/>
  <c r="CV38" i="44"/>
  <c r="CS15" i="45"/>
  <c r="EJ39" i="46"/>
  <c r="BY41" i="46"/>
  <c r="CK40" i="46"/>
  <c r="EB33" i="42"/>
  <c r="ET33" i="42"/>
  <c r="FB43" i="41"/>
  <c r="CC39" i="44"/>
  <c r="DO45" i="44"/>
  <c r="DH40" i="39"/>
  <c r="DZ40" i="39"/>
  <c r="DN44" i="39"/>
  <c r="DE44" i="39"/>
  <c r="BY24" i="34"/>
  <c r="BO14" i="36"/>
  <c r="FD43" i="37"/>
  <c r="BY18" i="39"/>
  <c r="EH11" i="39"/>
  <c r="ET41" i="39"/>
  <c r="CH43" i="41"/>
  <c r="BO44" i="41"/>
  <c r="BY34" i="42"/>
  <c r="DZ19" i="42"/>
  <c r="CC28" i="44"/>
  <c r="CB32" i="44"/>
  <c r="EB37" i="44"/>
  <c r="DN46" i="44"/>
  <c r="CC12" i="45"/>
  <c r="DE15" i="45"/>
  <c r="CH9" i="45"/>
  <c r="CJ46" i="46"/>
  <c r="EH42" i="46"/>
  <c r="DP42" i="46"/>
  <c r="ET44" i="46"/>
  <c r="BN27" i="42"/>
  <c r="DE27" i="42"/>
  <c r="DN27" i="42"/>
  <c r="CB38" i="46"/>
  <c r="CR12" i="42"/>
  <c r="FD11" i="42"/>
  <c r="DG37" i="34"/>
  <c r="DJ37" i="34" s="1"/>
  <c r="CB27" i="38"/>
  <c r="DQ46" i="39"/>
  <c r="BY32" i="40"/>
  <c r="CK41" i="41"/>
  <c r="EJ54" i="42"/>
  <c r="CR48" i="42"/>
  <c r="ET37" i="44"/>
  <c r="DE46" i="44"/>
  <c r="ES11" i="45"/>
  <c r="CI46" i="46"/>
  <c r="CI41" i="39"/>
  <c r="DH13" i="42"/>
  <c r="CR43" i="44"/>
  <c r="FC40" i="44"/>
  <c r="FC47" i="42"/>
  <c r="EK47" i="42"/>
  <c r="DP45" i="46"/>
  <c r="CJ44" i="44"/>
  <c r="DE8" i="42"/>
  <c r="BN8" i="42"/>
  <c r="DN8" i="42"/>
  <c r="DQ37" i="37"/>
  <c r="BX22" i="36"/>
  <c r="CB28" i="36"/>
  <c r="BY30" i="36"/>
  <c r="BX29" i="36"/>
  <c r="CL25" i="36"/>
  <c r="CC9" i="39"/>
  <c r="EI23" i="39"/>
  <c r="BX25" i="39"/>
  <c r="FC12" i="39"/>
  <c r="EJ28" i="39"/>
  <c r="CR38" i="39"/>
  <c r="DQ14" i="42"/>
  <c r="CV53" i="42"/>
  <c r="FD47" i="42"/>
  <c r="FD37" i="44"/>
  <c r="FE18" i="45"/>
  <c r="DF17" i="45"/>
  <c r="BX17" i="46"/>
  <c r="BY8" i="46"/>
  <c r="EB37" i="46"/>
  <c r="DZ42" i="39"/>
  <c r="EV47" i="44"/>
  <c r="FE45" i="41"/>
  <c r="EB55" i="42"/>
  <c r="ET55" i="42"/>
  <c r="FD57" i="42"/>
  <c r="CS56" i="42"/>
  <c r="BY9" i="42"/>
  <c r="ET9" i="42"/>
  <c r="CB37" i="44"/>
  <c r="DY43" i="41"/>
  <c r="DG43" i="41"/>
  <c r="EH38" i="44"/>
  <c r="FB38" i="44"/>
  <c r="EJ38" i="44"/>
  <c r="CB7" i="34"/>
  <c r="CC26" i="34"/>
  <c r="CB23" i="34"/>
  <c r="BY22" i="36"/>
  <c r="EH23" i="39"/>
  <c r="EK8" i="39"/>
  <c r="DE34" i="40"/>
  <c r="BN34" i="40"/>
  <c r="CB36" i="42"/>
  <c r="DY36" i="42"/>
  <c r="FB14" i="42"/>
  <c r="EJ42" i="44"/>
  <c r="BN30" i="45"/>
  <c r="DE30" i="45"/>
  <c r="DN30" i="45"/>
  <c r="EK18" i="45"/>
  <c r="FC18" i="45"/>
  <c r="EI43" i="46"/>
  <c r="CC44" i="44"/>
  <c r="ET39" i="44"/>
  <c r="FD43" i="41"/>
  <c r="EH41" i="41"/>
  <c r="FB42" i="39"/>
  <c r="EJ42" i="39"/>
  <c r="BX31" i="34"/>
  <c r="CC30" i="34"/>
  <c r="CC33" i="34"/>
  <c r="DZ41" i="34"/>
  <c r="CB19" i="37"/>
  <c r="CB11" i="37"/>
  <c r="EH10" i="39"/>
  <c r="FC8" i="39"/>
  <c r="BO37" i="39"/>
  <c r="CK42" i="39"/>
  <c r="DP46" i="41"/>
  <c r="CS38" i="44"/>
  <c r="CH41" i="46"/>
  <c r="FE45" i="44"/>
  <c r="EK44" i="44"/>
  <c r="EH22" i="42"/>
  <c r="DP22" i="42"/>
  <c r="BX9" i="38"/>
  <c r="BX30" i="41"/>
  <c r="CL45" i="44"/>
  <c r="DE43" i="44"/>
  <c r="DN43" i="44"/>
  <c r="CB35" i="34"/>
  <c r="DO14" i="36"/>
  <c r="DY27" i="39"/>
  <c r="EJ46" i="41"/>
  <c r="CH38" i="44"/>
  <c r="CH38" i="46"/>
  <c r="CL39" i="46"/>
  <c r="DG33" i="42"/>
  <c r="DY33" i="42"/>
  <c r="DH52" i="42"/>
  <c r="DZ52" i="42"/>
  <c r="DQ23" i="42"/>
  <c r="EJ40" i="41"/>
  <c r="FD40" i="41"/>
  <c r="EK41" i="41"/>
  <c r="FE41" i="41"/>
  <c r="CB36" i="38"/>
  <c r="FB23" i="39"/>
  <c r="BN14" i="39"/>
  <c r="CB25" i="45"/>
  <c r="BY14" i="34"/>
  <c r="FB14" i="36"/>
  <c r="EB26" i="36"/>
  <c r="BY34" i="36"/>
  <c r="BX34" i="36"/>
  <c r="DP8" i="39"/>
  <c r="CV11" i="39"/>
  <c r="EI45" i="39"/>
  <c r="CT46" i="41"/>
  <c r="CJ46" i="44"/>
  <c r="EU40" i="46"/>
  <c r="EB40" i="41"/>
  <c r="CH41" i="41"/>
  <c r="FC54" i="42"/>
  <c r="EK54" i="42"/>
  <c r="ET15" i="42"/>
  <c r="EV15" i="42"/>
  <c r="DZ50" i="42"/>
  <c r="DH50" i="42"/>
  <c r="EI45" i="41"/>
  <c r="FC45" i="41"/>
  <c r="CC18" i="39"/>
  <c r="BN50" i="42"/>
  <c r="EJ41" i="44"/>
  <c r="BX7" i="34"/>
  <c r="BY27" i="34"/>
  <c r="CB21" i="38"/>
  <c r="CK37" i="39"/>
  <c r="EA43" i="39"/>
  <c r="CS46" i="41"/>
  <c r="DY11" i="42"/>
  <c r="CT11" i="42"/>
  <c r="EU54" i="42"/>
  <c r="EU50" i="42"/>
  <c r="CI46" i="44"/>
  <c r="FC46" i="46"/>
  <c r="BN42" i="46"/>
  <c r="EI37" i="44"/>
  <c r="BY42" i="41"/>
  <c r="EV42" i="41"/>
  <c r="CI41" i="41"/>
  <c r="CJ41" i="41"/>
  <c r="CR10" i="42"/>
  <c r="CU49" i="42"/>
  <c r="CT49" i="42"/>
  <c r="DO54" i="42"/>
  <c r="BN44" i="41"/>
  <c r="CC45" i="41"/>
  <c r="ES52" i="42"/>
  <c r="EA52" i="42"/>
  <c r="DH46" i="41"/>
  <c r="DZ46" i="41"/>
  <c r="EB46" i="41"/>
  <c r="CB14" i="38"/>
  <c r="CB26" i="38"/>
  <c r="CB27" i="40"/>
  <c r="DZ11" i="41"/>
  <c r="BX45" i="42"/>
  <c r="CC36" i="42"/>
  <c r="DO25" i="43"/>
  <c r="DQ7" i="45"/>
  <c r="BY36" i="45"/>
  <c r="BX7" i="46"/>
  <c r="BX24" i="46"/>
  <c r="DY55" i="42"/>
  <c r="CS8" i="42"/>
  <c r="CR53" i="42"/>
  <c r="ET47" i="42"/>
  <c r="CR41" i="41"/>
  <c r="CC11" i="37"/>
  <c r="BY36" i="38"/>
  <c r="CB15" i="39"/>
  <c r="DO35" i="39"/>
  <c r="CB15" i="41"/>
  <c r="BX27" i="42"/>
  <c r="BO37" i="42"/>
  <c r="DQ26" i="45"/>
  <c r="CC19" i="45"/>
  <c r="BY27" i="45"/>
  <c r="BY16" i="46"/>
  <c r="CV37" i="46"/>
  <c r="BX19" i="40"/>
  <c r="BY36" i="40"/>
  <c r="CR38" i="44"/>
  <c r="CH52" i="42"/>
  <c r="EB13" i="42"/>
  <c r="DE7" i="42"/>
  <c r="CL56" i="42"/>
  <c r="EH17" i="42"/>
  <c r="DG14" i="42"/>
  <c r="DP11" i="42"/>
  <c r="EI47" i="41"/>
  <c r="CC40" i="44"/>
  <c r="CC28" i="38"/>
  <c r="DO7" i="39"/>
  <c r="DO36" i="42"/>
  <c r="BX26" i="45"/>
  <c r="FB32" i="45"/>
  <c r="CC32" i="45"/>
  <c r="CC9" i="46"/>
  <c r="DQ29" i="40"/>
  <c r="EH7" i="40"/>
  <c r="DQ11" i="40"/>
  <c r="CC18" i="42"/>
  <c r="BX14" i="42"/>
  <c r="CR9" i="42"/>
  <c r="BX7" i="39"/>
  <c r="FC43" i="39"/>
  <c r="BO39" i="46"/>
  <c r="BN47" i="44"/>
  <c r="CC15" i="37"/>
  <c r="CB11" i="38"/>
  <c r="CC19" i="38"/>
  <c r="BY12" i="38"/>
  <c r="BX32" i="39"/>
  <c r="BY14" i="39"/>
  <c r="CB27" i="39"/>
  <c r="CB24" i="39"/>
  <c r="CB29" i="39"/>
  <c r="DY12" i="41"/>
  <c r="BY20" i="43"/>
  <c r="CC32" i="44"/>
  <c r="BY34" i="45"/>
  <c r="DY10" i="45"/>
  <c r="CB19" i="46"/>
  <c r="CB35" i="46"/>
  <c r="DF53" i="42"/>
  <c r="CI54" i="42"/>
  <c r="DP9" i="42"/>
  <c r="DQ44" i="46"/>
  <c r="DQ38" i="44"/>
  <c r="BN37" i="44"/>
  <c r="BO12" i="42"/>
  <c r="CB30" i="38"/>
  <c r="DN10" i="41"/>
  <c r="BY33" i="45"/>
  <c r="EB31" i="45"/>
  <c r="CC34" i="45"/>
  <c r="FD32" i="45"/>
  <c r="BX23" i="46"/>
  <c r="CI37" i="46"/>
  <c r="CU41" i="34"/>
  <c r="CJ8" i="40"/>
  <c r="BO46" i="46"/>
  <c r="DF47" i="41"/>
  <c r="FB48" i="42"/>
  <c r="FB47" i="41"/>
  <c r="CB43" i="46"/>
  <c r="FE39" i="44"/>
  <c r="CB39" i="44"/>
  <c r="BY20" i="37"/>
  <c r="BY13" i="38"/>
  <c r="CB33" i="38"/>
  <c r="DP26" i="39"/>
  <c r="BX18" i="41"/>
  <c r="CV47" i="42"/>
  <c r="EV36" i="42"/>
  <c r="BY8" i="43"/>
  <c r="BO11" i="44"/>
  <c r="CB34" i="44"/>
  <c r="BX21" i="45"/>
  <c r="DH11" i="45"/>
  <c r="CC23" i="45"/>
  <c r="DP21" i="45"/>
  <c r="DG8" i="45"/>
  <c r="BX30" i="46"/>
  <c r="EU46" i="46"/>
  <c r="EV37" i="37"/>
  <c r="DY31" i="40"/>
  <c r="ES41" i="44"/>
  <c r="BN43" i="44"/>
  <c r="CK52" i="42"/>
  <c r="BX30" i="42"/>
  <c r="DY40" i="39"/>
  <c r="CB14" i="39"/>
  <c r="BO41" i="44"/>
  <c r="BX27" i="41"/>
  <c r="EI13" i="43"/>
  <c r="DG15" i="45"/>
  <c r="DN38" i="46"/>
  <c r="DY42" i="44"/>
  <c r="BX37" i="46"/>
  <c r="CU56" i="42"/>
  <c r="BX47" i="42"/>
  <c r="CB11" i="39"/>
  <c r="DP7" i="39"/>
  <c r="FB37" i="39"/>
  <c r="DO41" i="39"/>
  <c r="BX45" i="44"/>
  <c r="CC22" i="38"/>
  <c r="BY35" i="38"/>
  <c r="CB17" i="38"/>
  <c r="CB17" i="39"/>
  <c r="DG19" i="39"/>
  <c r="CB19" i="39"/>
  <c r="CC18" i="40"/>
  <c r="CC36" i="40"/>
  <c r="DF12" i="40"/>
  <c r="BX20" i="41"/>
  <c r="DZ10" i="41"/>
  <c r="DQ30" i="42"/>
  <c r="CC16" i="43"/>
  <c r="CB11" i="43"/>
  <c r="BX36" i="43"/>
  <c r="CB18" i="43"/>
  <c r="BX36" i="44"/>
  <c r="BX30" i="44"/>
  <c r="DF16" i="45"/>
  <c r="BX10" i="45"/>
  <c r="DO21" i="45"/>
  <c r="CC36" i="45"/>
  <c r="DO20" i="45"/>
  <c r="BY15" i="46"/>
  <c r="CC33" i="46"/>
  <c r="CB37" i="34"/>
  <c r="BY43" i="34"/>
  <c r="CC38" i="44"/>
  <c r="FE45" i="46"/>
  <c r="DZ38" i="46"/>
  <c r="DY45" i="44"/>
  <c r="CC9" i="42"/>
  <c r="DG10" i="42"/>
  <c r="CU37" i="39"/>
  <c r="DH27" i="39"/>
  <c r="DG23" i="39"/>
  <c r="EU45" i="46"/>
  <c r="DH40" i="46"/>
  <c r="CH44" i="44"/>
  <c r="CB10" i="38"/>
  <c r="BX22" i="39"/>
  <c r="EH28" i="39"/>
  <c r="BX34" i="42"/>
  <c r="BX23" i="43"/>
  <c r="CC25" i="43"/>
  <c r="BY28" i="44"/>
  <c r="BX20" i="44"/>
  <c r="BX24" i="45"/>
  <c r="BY30" i="45"/>
  <c r="EH33" i="45"/>
  <c r="EB11" i="45"/>
  <c r="DG33" i="45"/>
  <c r="EI15" i="45"/>
  <c r="BY11" i="46"/>
  <c r="CB15" i="46"/>
  <c r="CB25" i="46"/>
  <c r="BY22" i="46"/>
  <c r="BX32" i="46"/>
  <c r="EI18" i="36"/>
  <c r="DE15" i="36"/>
  <c r="EH24" i="36"/>
  <c r="BO32" i="35"/>
  <c r="DN12" i="35"/>
  <c r="FB19" i="35"/>
  <c r="DY17" i="35"/>
  <c r="FC24" i="35"/>
  <c r="FE24" i="35"/>
  <c r="CV55" i="42"/>
  <c r="DE50" i="42"/>
  <c r="BN41" i="41"/>
  <c r="CH50" i="42"/>
  <c r="BO50" i="42"/>
  <c r="CS45" i="41"/>
  <c r="DG47" i="44"/>
  <c r="EB41" i="44"/>
  <c r="DY42" i="41"/>
  <c r="BY32" i="37"/>
  <c r="BX12" i="43"/>
  <c r="CC34" i="43"/>
  <c r="ES30" i="45"/>
  <c r="EJ7" i="45"/>
  <c r="BY10" i="45"/>
  <c r="BX10" i="46"/>
  <c r="BX22" i="46"/>
  <c r="CC17" i="46"/>
  <c r="CC34" i="46"/>
  <c r="DP28" i="36"/>
  <c r="CR49" i="42"/>
  <c r="FE7" i="42"/>
  <c r="CC46" i="46"/>
  <c r="DH37" i="44"/>
  <c r="BY27" i="40"/>
  <c r="CB34" i="40"/>
  <c r="DZ33" i="42"/>
  <c r="CC13" i="43"/>
  <c r="EI7" i="44"/>
  <c r="BX25" i="44"/>
  <c r="CR12" i="35"/>
  <c r="DP16" i="35"/>
  <c r="EV28" i="35"/>
  <c r="EA23" i="35"/>
  <c r="FD36" i="35"/>
  <c r="FC41" i="46"/>
  <c r="DG41" i="46"/>
  <c r="FC48" i="42"/>
  <c r="CJ55" i="42"/>
  <c r="BX40" i="46"/>
  <c r="BY43" i="44"/>
  <c r="BX11" i="37"/>
  <c r="BX20" i="38"/>
  <c r="EH12" i="39"/>
  <c r="CC7" i="39"/>
  <c r="BN7" i="39"/>
  <c r="DG13" i="39"/>
  <c r="CB33" i="41"/>
  <c r="DQ14" i="43"/>
  <c r="BY22" i="45"/>
  <c r="CB10" i="45"/>
  <c r="CT38" i="37"/>
  <c r="DN19" i="42"/>
  <c r="DQ11" i="42"/>
  <c r="CI52" i="42"/>
  <c r="ET52" i="42"/>
  <c r="FB47" i="44"/>
  <c r="BY46" i="44"/>
  <c r="BY12" i="34"/>
  <c r="CB7" i="43"/>
  <c r="CC28" i="34"/>
  <c r="CB22" i="34"/>
  <c r="BX34" i="34"/>
  <c r="BX33" i="34"/>
  <c r="CH41" i="34"/>
  <c r="EU10" i="35"/>
  <c r="CC30" i="36"/>
  <c r="EV49" i="42"/>
  <c r="DY42" i="46"/>
  <c r="EK12" i="40"/>
  <c r="FC12" i="40"/>
  <c r="DE45" i="41"/>
  <c r="BN45" i="41"/>
  <c r="CL9" i="42"/>
  <c r="ES10" i="42"/>
  <c r="EA10" i="42"/>
  <c r="CR54" i="42"/>
  <c r="CT52" i="42"/>
  <c r="DE9" i="36"/>
  <c r="CC26" i="35"/>
  <c r="CC17" i="36"/>
  <c r="DN16" i="45"/>
  <c r="BN16" i="45"/>
  <c r="CT42" i="46"/>
  <c r="DO50" i="42"/>
  <c r="DG46" i="41"/>
  <c r="DY46" i="41"/>
  <c r="BY41" i="41"/>
  <c r="CK40" i="41"/>
  <c r="CH42" i="41"/>
  <c r="DE38" i="44"/>
  <c r="BN38" i="44"/>
  <c r="EA44" i="44"/>
  <c r="ES44" i="44"/>
  <c r="CH45" i="44"/>
  <c r="CJ45" i="44"/>
  <c r="BX44" i="44"/>
  <c r="CK43" i="44"/>
  <c r="CL43" i="44"/>
  <c r="EH37" i="44"/>
  <c r="DP37" i="44"/>
  <c r="BX38" i="44"/>
  <c r="CL39" i="44"/>
  <c r="CK37" i="44"/>
  <c r="EU38" i="44"/>
  <c r="FD41" i="44"/>
  <c r="CS40" i="44"/>
  <c r="CR42" i="44"/>
  <c r="FC39" i="44"/>
  <c r="EK39" i="44"/>
  <c r="DQ46" i="44"/>
  <c r="EI46" i="44"/>
  <c r="FC46" i="44"/>
  <c r="DN39" i="44"/>
  <c r="BN39" i="44"/>
  <c r="DO51" i="42"/>
  <c r="DF51" i="42"/>
  <c r="BO51" i="42"/>
  <c r="BX30" i="34"/>
  <c r="CC31" i="34"/>
  <c r="CB28" i="34"/>
  <c r="BX29" i="34"/>
  <c r="ES13" i="35"/>
  <c r="DN15" i="36"/>
  <c r="FD26" i="36"/>
  <c r="CS49" i="42"/>
  <c r="DF50" i="42"/>
  <c r="CT40" i="44"/>
  <c r="CU19" i="45"/>
  <c r="DZ46" i="46"/>
  <c r="DP16" i="40"/>
  <c r="EH16" i="40"/>
  <c r="CC16" i="40"/>
  <c r="EK16" i="40"/>
  <c r="EI47" i="44"/>
  <c r="DQ47" i="44"/>
  <c r="ES38" i="46"/>
  <c r="EA38" i="46"/>
  <c r="DY38" i="46"/>
  <c r="FC47" i="46"/>
  <c r="DN41" i="46"/>
  <c r="BN41" i="46"/>
  <c r="CS45" i="46"/>
  <c r="CT45" i="46"/>
  <c r="FD46" i="46"/>
  <c r="CS44" i="41"/>
  <c r="CB45" i="41"/>
  <c r="CR46" i="41"/>
  <c r="ES41" i="46"/>
  <c r="EA41" i="46"/>
  <c r="CL40" i="46"/>
  <c r="EU41" i="46"/>
  <c r="BX41" i="46"/>
  <c r="CT38" i="46"/>
  <c r="CS42" i="41"/>
  <c r="CT42" i="41"/>
  <c r="FB46" i="44"/>
  <c r="EJ46" i="44"/>
  <c r="CV45" i="44"/>
  <c r="CR41" i="44"/>
  <c r="CB40" i="44"/>
  <c r="CT39" i="44"/>
  <c r="CU39" i="44"/>
  <c r="FD40" i="44"/>
  <c r="EJ44" i="44"/>
  <c r="DP44" i="44"/>
  <c r="FB44" i="44"/>
  <c r="EI43" i="44"/>
  <c r="EK43" i="44"/>
  <c r="CC25" i="44"/>
  <c r="CH24" i="36"/>
  <c r="BY26" i="38"/>
  <c r="CI42" i="41"/>
  <c r="CB35" i="42"/>
  <c r="BY30" i="42"/>
  <c r="FB7" i="45"/>
  <c r="DO42" i="46"/>
  <c r="BO42" i="46"/>
  <c r="EU44" i="44"/>
  <c r="CH17" i="42"/>
  <c r="FE38" i="46"/>
  <c r="CU37" i="46"/>
  <c r="EU46" i="41"/>
  <c r="ES46" i="41"/>
  <c r="CK45" i="41"/>
  <c r="BX46" i="41"/>
  <c r="CL45" i="41"/>
  <c r="CB27" i="34"/>
  <c r="CC23" i="44"/>
  <c r="FE23" i="44"/>
  <c r="CB18" i="34"/>
  <c r="BX32" i="34"/>
  <c r="BO18" i="35"/>
  <c r="BX25" i="36"/>
  <c r="CC13" i="41"/>
  <c r="EA46" i="41"/>
  <c r="AS4" i="42"/>
  <c r="CI15" i="42"/>
  <c r="CR39" i="46"/>
  <c r="EH57" i="42"/>
  <c r="DP57" i="42"/>
  <c r="EJ57" i="42"/>
  <c r="BN43" i="42"/>
  <c r="DE43" i="42"/>
  <c r="CV10" i="42"/>
  <c r="FD9" i="42"/>
  <c r="CB10" i="34"/>
  <c r="BY8" i="34"/>
  <c r="CC8" i="34"/>
  <c r="CB34" i="36"/>
  <c r="BX11" i="38"/>
  <c r="BY32" i="38"/>
  <c r="EV41" i="41"/>
  <c r="CK15" i="42"/>
  <c r="CC28" i="43"/>
  <c r="CI37" i="44"/>
  <c r="DE40" i="37"/>
  <c r="DN40" i="37"/>
  <c r="EI46" i="37"/>
  <c r="CB44" i="46"/>
  <c r="CR45" i="46"/>
  <c r="CU40" i="46"/>
  <c r="DF41" i="46"/>
  <c r="DO41" i="46"/>
  <c r="CI50" i="42"/>
  <c r="BX16" i="34"/>
  <c r="DY34" i="45"/>
  <c r="DG34" i="45"/>
  <c r="CB35" i="45"/>
  <c r="CC35" i="46"/>
  <c r="DQ47" i="46"/>
  <c r="EI47" i="46"/>
  <c r="BN40" i="46"/>
  <c r="DE40" i="46"/>
  <c r="DN40" i="46"/>
  <c r="CB20" i="35"/>
  <c r="BX16" i="35"/>
  <c r="BY34" i="38"/>
  <c r="CC10" i="41"/>
  <c r="EJ47" i="41"/>
  <c r="BN15" i="42"/>
  <c r="BY41" i="42"/>
  <c r="CR50" i="42"/>
  <c r="CU40" i="44"/>
  <c r="EA13" i="45"/>
  <c r="EI25" i="45"/>
  <c r="EH18" i="45"/>
  <c r="BX37" i="45"/>
  <c r="BN36" i="40"/>
  <c r="CR13" i="42"/>
  <c r="FE12" i="42"/>
  <c r="CB17" i="34"/>
  <c r="CC25" i="36"/>
  <c r="EB45" i="37"/>
  <c r="DZ45" i="46"/>
  <c r="DH45" i="46"/>
  <c r="BY33" i="34"/>
  <c r="BY16" i="35"/>
  <c r="CC18" i="36"/>
  <c r="BY35" i="36"/>
  <c r="DQ18" i="36"/>
  <c r="BY10" i="38"/>
  <c r="BY15" i="38"/>
  <c r="BX14" i="38"/>
  <c r="CB41" i="42"/>
  <c r="CC37" i="42"/>
  <c r="CB25" i="43"/>
  <c r="CC15" i="43"/>
  <c r="EB39" i="46"/>
  <c r="BY14" i="36"/>
  <c r="EI22" i="36"/>
  <c r="DQ22" i="36"/>
  <c r="EK22" i="36"/>
  <c r="DN44" i="37"/>
  <c r="DE44" i="37"/>
  <c r="CS48" i="42"/>
  <c r="CT48" i="42"/>
  <c r="EA21" i="42"/>
  <c r="CV45" i="41"/>
  <c r="CT45" i="41"/>
  <c r="FC42" i="37"/>
  <c r="EK42" i="37"/>
  <c r="BY28" i="34"/>
  <c r="BY15" i="34"/>
  <c r="BY9" i="40"/>
  <c r="CK8" i="40"/>
  <c r="CB27" i="37"/>
  <c r="EJ34" i="42"/>
  <c r="CB7" i="46"/>
  <c r="FE42" i="46"/>
  <c r="FC42" i="46"/>
  <c r="CI43" i="44"/>
  <c r="CK41" i="44"/>
  <c r="CH43" i="44"/>
  <c r="CJ41" i="44"/>
  <c r="EV40" i="41"/>
  <c r="CL41" i="41"/>
  <c r="CB25" i="34"/>
  <c r="ES23" i="35"/>
  <c r="CB25" i="36"/>
  <c r="BY28" i="36"/>
  <c r="DQ10" i="36"/>
  <c r="BY37" i="40"/>
  <c r="BY22" i="40"/>
  <c r="DQ16" i="40"/>
  <c r="CC17" i="42"/>
  <c r="BX28" i="44"/>
  <c r="BX24" i="44"/>
  <c r="BY24" i="44"/>
  <c r="BY22" i="44"/>
  <c r="CC26" i="44"/>
  <c r="DE39" i="44"/>
  <c r="FB37" i="44"/>
  <c r="DO10" i="45"/>
  <c r="FD41" i="46"/>
  <c r="EK41" i="46"/>
  <c r="CL44" i="46"/>
  <c r="CR42" i="41"/>
  <c r="DH45" i="39"/>
  <c r="DZ45" i="39"/>
  <c r="CJ40" i="39"/>
  <c r="CH42" i="39"/>
  <c r="CK40" i="39"/>
  <c r="EU38" i="39"/>
  <c r="CH39" i="39"/>
  <c r="CC28" i="39"/>
  <c r="CV27" i="39"/>
  <c r="FE28" i="39"/>
  <c r="CU27" i="39"/>
  <c r="EK28" i="39"/>
  <c r="EV24" i="39"/>
  <c r="ET24" i="39"/>
  <c r="EB24" i="39"/>
  <c r="EI11" i="39"/>
  <c r="DQ11" i="39"/>
  <c r="EI26" i="39"/>
  <c r="DQ26" i="39"/>
  <c r="BY16" i="39"/>
  <c r="EV16" i="39"/>
  <c r="CH17" i="39"/>
  <c r="ET16" i="39"/>
  <c r="BX21" i="36"/>
  <c r="CC14" i="34"/>
  <c r="FD10" i="40"/>
  <c r="FB10" i="40"/>
  <c r="CB20" i="34"/>
  <c r="BY32" i="34"/>
  <c r="DY13" i="35"/>
  <c r="CB17" i="35"/>
  <c r="BY26" i="35"/>
  <c r="CC13" i="36"/>
  <c r="CB32" i="38"/>
  <c r="CC21" i="38"/>
  <c r="CB34" i="39"/>
  <c r="FC10" i="41"/>
  <c r="BY38" i="41"/>
  <c r="DF7" i="42"/>
  <c r="CL12" i="42"/>
  <c r="CH14" i="42"/>
  <c r="CH45" i="41"/>
  <c r="CJ43" i="41"/>
  <c r="CK43" i="41"/>
  <c r="DP8" i="42"/>
  <c r="CV52" i="42"/>
  <c r="FC53" i="42"/>
  <c r="FD44" i="46"/>
  <c r="BC4" i="39"/>
  <c r="BC5" i="39" s="1"/>
  <c r="BC6" i="39" s="1"/>
  <c r="EV7" i="39"/>
  <c r="CH8" i="39"/>
  <c r="FE25" i="39"/>
  <c r="FC25" i="39"/>
  <c r="EK25" i="39"/>
  <c r="FC22" i="39"/>
  <c r="CV21" i="39"/>
  <c r="BO46" i="39"/>
  <c r="DO46" i="39"/>
  <c r="DG8" i="39"/>
  <c r="DY8" i="39"/>
  <c r="EA10" i="35"/>
  <c r="CC30" i="35"/>
  <c r="CC29" i="36"/>
  <c r="CC23" i="36"/>
  <c r="BX10" i="37"/>
  <c r="BX32" i="37"/>
  <c r="CC35" i="37"/>
  <c r="EV45" i="37"/>
  <c r="BK4" i="42"/>
  <c r="BK5" i="42" s="1"/>
  <c r="BK6" i="42" s="1"/>
  <c r="CL38" i="46"/>
  <c r="ES39" i="46"/>
  <c r="CR44" i="44"/>
  <c r="CT42" i="44"/>
  <c r="CJ40" i="44"/>
  <c r="BY41" i="44"/>
  <c r="CH42" i="44"/>
  <c r="EH38" i="46"/>
  <c r="FB38" i="46"/>
  <c r="CU51" i="42"/>
  <c r="DO45" i="41"/>
  <c r="DF45" i="41"/>
  <c r="EA49" i="42"/>
  <c r="CC38" i="46"/>
  <c r="CC11" i="40"/>
  <c r="FE11" i="40"/>
  <c r="CU15" i="40"/>
  <c r="FE16" i="40"/>
  <c r="FD46" i="44"/>
  <c r="DQ49" i="42"/>
  <c r="EI49" i="42"/>
  <c r="ES41" i="41"/>
  <c r="EA41" i="41"/>
  <c r="DG41" i="41"/>
  <c r="EU23" i="42"/>
  <c r="CH24" i="42"/>
  <c r="BY40" i="34"/>
  <c r="BN55" i="42"/>
  <c r="EA23" i="42"/>
  <c r="ES23" i="42"/>
  <c r="BX17" i="42"/>
  <c r="EH8" i="35"/>
  <c r="DQ39" i="46"/>
  <c r="EI39" i="46"/>
  <c r="DZ44" i="44"/>
  <c r="DH44" i="44"/>
  <c r="AT4" i="42"/>
  <c r="AT5" i="42" s="1"/>
  <c r="AT6" i="42" s="1"/>
  <c r="DN7" i="42"/>
  <c r="CB30" i="37"/>
  <c r="ES47" i="42"/>
  <c r="BY23" i="43"/>
  <c r="CB14" i="45"/>
  <c r="CB16" i="45"/>
  <c r="FC39" i="46"/>
  <c r="DY41" i="46"/>
  <c r="DP24" i="36"/>
  <c r="DF21" i="42"/>
  <c r="BO21" i="42"/>
  <c r="CK54" i="42"/>
  <c r="EU55" i="42"/>
  <c r="EK46" i="41"/>
  <c r="CU45" i="41"/>
  <c r="BO43" i="41"/>
  <c r="DF43" i="41"/>
  <c r="FC43" i="44"/>
  <c r="CJ42" i="41"/>
  <c r="CI44" i="41"/>
  <c r="BY43" i="41"/>
  <c r="EV43" i="41"/>
  <c r="DN7" i="36"/>
  <c r="DQ42" i="46"/>
  <c r="EI42" i="46"/>
  <c r="BX20" i="34"/>
  <c r="CC13" i="34"/>
  <c r="DP34" i="35"/>
  <c r="CB26" i="34"/>
  <c r="CC11" i="34"/>
  <c r="CC27" i="34"/>
  <c r="BY31" i="34"/>
  <c r="DH19" i="36"/>
  <c r="CB20" i="37"/>
  <c r="BX20" i="37"/>
  <c r="CC36" i="37"/>
  <c r="CC30" i="37"/>
  <c r="BX27" i="38"/>
  <c r="BY39" i="40"/>
  <c r="BY40" i="40"/>
  <c r="BX27" i="40"/>
  <c r="BX35" i="40"/>
  <c r="DY47" i="42"/>
  <c r="CI56" i="42"/>
  <c r="CC10" i="45"/>
  <c r="DQ19" i="46"/>
  <c r="BY32" i="46"/>
  <c r="CB33" i="46"/>
  <c r="BX29" i="46"/>
  <c r="FB42" i="46"/>
  <c r="CV46" i="46"/>
  <c r="FE7" i="36"/>
  <c r="BX44" i="37"/>
  <c r="CJ45" i="37"/>
  <c r="BX41" i="37"/>
  <c r="ES41" i="37"/>
  <c r="DF41" i="37"/>
  <c r="DI41" i="37" s="1"/>
  <c r="DO41" i="37"/>
  <c r="BO41" i="37"/>
  <c r="FE41" i="46"/>
  <c r="DG37" i="46"/>
  <c r="ES37" i="46"/>
  <c r="EA37" i="46"/>
  <c r="CC46" i="44"/>
  <c r="FE46" i="44"/>
  <c r="CS42" i="46"/>
  <c r="CU42" i="46"/>
  <c r="CR44" i="46"/>
  <c r="FD43" i="46"/>
  <c r="DE25" i="42"/>
  <c r="BN25" i="42"/>
  <c r="EK46" i="44"/>
  <c r="DZ38" i="44"/>
  <c r="FB10" i="42"/>
  <c r="CT10" i="42"/>
  <c r="CU10" i="42"/>
  <c r="BY44" i="41"/>
  <c r="EB44" i="41"/>
  <c r="EV44" i="41"/>
  <c r="CL43" i="41"/>
  <c r="CJ45" i="41"/>
  <c r="ES12" i="42"/>
  <c r="EA12" i="42"/>
  <c r="CK9" i="42"/>
  <c r="EU9" i="42"/>
  <c r="CH10" i="42"/>
  <c r="BN46" i="41"/>
  <c r="BY11" i="40"/>
  <c r="BX34" i="40"/>
  <c r="CB20" i="41"/>
  <c r="CC27" i="41"/>
  <c r="BX35" i="41"/>
  <c r="BY9" i="41"/>
  <c r="CC19" i="42"/>
  <c r="CC13" i="42"/>
  <c r="BX31" i="42"/>
  <c r="DN24" i="42"/>
  <c r="CC46" i="42"/>
  <c r="EI30" i="42"/>
  <c r="ES49" i="42"/>
  <c r="FE57" i="42"/>
  <c r="CB16" i="43"/>
  <c r="BX32" i="43"/>
  <c r="DO13" i="45"/>
  <c r="BX8" i="46"/>
  <c r="BY29" i="46"/>
  <c r="EB45" i="46"/>
  <c r="CL46" i="46"/>
  <c r="EI7" i="40"/>
  <c r="CS11" i="40"/>
  <c r="DE45" i="46"/>
  <c r="CK50" i="42"/>
  <c r="DZ14" i="42"/>
  <c r="BY7" i="39"/>
  <c r="BY14" i="38"/>
  <c r="BX15" i="38"/>
  <c r="BX26" i="38"/>
  <c r="BY23" i="38"/>
  <c r="BX33" i="38"/>
  <c r="BX28" i="38"/>
  <c r="CC36" i="38"/>
  <c r="CC20" i="40"/>
  <c r="CB24" i="40"/>
  <c r="BX37" i="40"/>
  <c r="CC29" i="40"/>
  <c r="BY26" i="41"/>
  <c r="CC16" i="41"/>
  <c r="BY36" i="41"/>
  <c r="CC37" i="41"/>
  <c r="CC30" i="42"/>
  <c r="BX43" i="42"/>
  <c r="ET57" i="42"/>
  <c r="BX9" i="43"/>
  <c r="CB16" i="44"/>
  <c r="CC31" i="45"/>
  <c r="BO12" i="45"/>
  <c r="DH12" i="45"/>
  <c r="DH9" i="45"/>
  <c r="CB8" i="46"/>
  <c r="BY26" i="46"/>
  <c r="CS41" i="46"/>
  <c r="DN44" i="34"/>
  <c r="EA41" i="44"/>
  <c r="CB23" i="42"/>
  <c r="CI14" i="42"/>
  <c r="FB40" i="41"/>
  <c r="CH43" i="46"/>
  <c r="CC12" i="38"/>
  <c r="BX17" i="38"/>
  <c r="CC35" i="38"/>
  <c r="CC15" i="38"/>
  <c r="BX15" i="39"/>
  <c r="BY18" i="40"/>
  <c r="BY10" i="40"/>
  <c r="BY14" i="41"/>
  <c r="BY33" i="41"/>
  <c r="BY13" i="41"/>
  <c r="CB24" i="41"/>
  <c r="CB25" i="41"/>
  <c r="CB17" i="42"/>
  <c r="DO13" i="42"/>
  <c r="CB27" i="42"/>
  <c r="BX37" i="42"/>
  <c r="BY34" i="43"/>
  <c r="CB22" i="43"/>
  <c r="CB28" i="43"/>
  <c r="CB31" i="43"/>
  <c r="BX19" i="44"/>
  <c r="CC18" i="44"/>
  <c r="CB20" i="44"/>
  <c r="CC34" i="44"/>
  <c r="BX33" i="44"/>
  <c r="DY14" i="45"/>
  <c r="BX29" i="45"/>
  <c r="BX18" i="46"/>
  <c r="FD42" i="46"/>
  <c r="DH39" i="34"/>
  <c r="DH43" i="34"/>
  <c r="BX42" i="34"/>
  <c r="CB21" i="36"/>
  <c r="CB18" i="36"/>
  <c r="BO44" i="46"/>
  <c r="DZ10" i="42"/>
  <c r="BN43" i="46"/>
  <c r="CC30" i="38"/>
  <c r="BX33" i="39"/>
  <c r="EB36" i="40"/>
  <c r="DG20" i="42"/>
  <c r="CC8" i="45"/>
  <c r="BX20" i="46"/>
  <c r="CC28" i="46"/>
  <c r="CI41" i="34"/>
  <c r="CU40" i="34"/>
  <c r="BY19" i="40"/>
  <c r="CS44" i="46"/>
  <c r="BX55" i="42"/>
  <c r="BY14" i="42"/>
  <c r="DQ43" i="44"/>
  <c r="FE46" i="46"/>
  <c r="EJ44" i="46"/>
  <c r="DP43" i="41"/>
  <c r="DF39" i="44"/>
  <c r="BO39" i="44"/>
  <c r="CC20" i="38"/>
  <c r="CB31" i="38"/>
  <c r="BY26" i="39"/>
  <c r="CC18" i="41"/>
  <c r="BY31" i="41"/>
  <c r="DO17" i="42"/>
  <c r="CB18" i="42"/>
  <c r="CC38" i="42"/>
  <c r="ES21" i="42"/>
  <c r="DO25" i="42"/>
  <c r="BY7" i="43"/>
  <c r="BY21" i="43"/>
  <c r="EV42" i="44"/>
  <c r="CB8" i="45"/>
  <c r="ET13" i="45"/>
  <c r="EH23" i="36"/>
  <c r="DQ39" i="44"/>
  <c r="CJ51" i="42"/>
  <c r="CK44" i="46"/>
  <c r="CB56" i="42"/>
  <c r="CV8" i="42"/>
  <c r="CK56" i="42"/>
  <c r="DQ57" i="42"/>
  <c r="DG17" i="42"/>
  <c r="DQ10" i="42"/>
  <c r="CI53" i="42"/>
  <c r="EJ55" i="42"/>
  <c r="CB47" i="42"/>
  <c r="DP40" i="39"/>
  <c r="BX47" i="44"/>
  <c r="ES47" i="44"/>
  <c r="DZ41" i="44"/>
  <c r="DN38" i="44"/>
  <c r="ET41" i="44"/>
  <c r="DY30" i="39"/>
  <c r="DG17" i="39"/>
  <c r="CB29" i="41"/>
  <c r="BX13" i="41"/>
  <c r="BY39" i="41"/>
  <c r="DG15" i="41"/>
  <c r="BY16" i="41"/>
  <c r="BY32" i="42"/>
  <c r="DQ48" i="42"/>
  <c r="CC21" i="43"/>
  <c r="BY9" i="43"/>
  <c r="BX17" i="43"/>
  <c r="FE12" i="43"/>
  <c r="BY28" i="45"/>
  <c r="DE16" i="45"/>
  <c r="BX28" i="46"/>
  <c r="DZ39" i="46"/>
  <c r="BO44" i="34"/>
  <c r="BX24" i="36"/>
  <c r="BY14" i="35"/>
  <c r="DY46" i="46"/>
  <c r="EH45" i="44"/>
  <c r="DZ24" i="39"/>
  <c r="BX38" i="39"/>
  <c r="DO42" i="39"/>
  <c r="BN40" i="41"/>
  <c r="DZ47" i="46"/>
  <c r="DH47" i="46"/>
  <c r="DE41" i="44"/>
  <c r="CB9" i="43"/>
  <c r="BY18" i="43"/>
  <c r="CB15" i="43"/>
  <c r="EJ35" i="45"/>
  <c r="FB16" i="36"/>
  <c r="EJ8" i="35"/>
  <c r="DY21" i="42"/>
  <c r="DQ15" i="42"/>
  <c r="DQ40" i="39"/>
  <c r="CC14" i="39"/>
  <c r="DE40" i="41"/>
  <c r="DN40" i="44"/>
  <c r="CC42" i="44"/>
  <c r="EK42" i="44"/>
  <c r="DO40" i="44"/>
  <c r="ET38" i="44"/>
  <c r="BX19" i="37"/>
  <c r="CC33" i="37"/>
  <c r="BX33" i="37"/>
  <c r="CC13" i="38"/>
  <c r="BY28" i="38"/>
  <c r="BY15" i="39"/>
  <c r="FB30" i="40"/>
  <c r="CB43" i="42"/>
  <c r="BY29" i="43"/>
  <c r="CC35" i="43"/>
  <c r="CC32" i="43"/>
  <c r="BY19" i="43"/>
  <c r="BY14" i="43"/>
  <c r="BY27" i="43"/>
  <c r="CC11" i="44"/>
  <c r="CC31" i="44"/>
  <c r="BY10" i="44"/>
  <c r="BX34" i="44"/>
  <c r="BX26" i="44"/>
  <c r="CB31" i="45"/>
  <c r="DP36" i="45"/>
  <c r="DN8" i="45"/>
  <c r="EH7" i="45"/>
  <c r="DG19" i="45"/>
  <c r="CB24" i="46"/>
  <c r="DE37" i="34"/>
  <c r="DH18" i="36"/>
  <c r="CJ8" i="35"/>
  <c r="EV7" i="35"/>
  <c r="ET14" i="35"/>
  <c r="CR20" i="35"/>
  <c r="DP47" i="46"/>
  <c r="ES45" i="41"/>
  <c r="DQ42" i="41"/>
  <c r="BO39" i="39"/>
  <c r="DO37" i="39"/>
  <c r="EK45" i="46"/>
  <c r="DE47" i="39"/>
  <c r="BY38" i="39"/>
  <c r="DY40" i="41"/>
  <c r="ET41" i="46"/>
  <c r="EB41" i="46"/>
  <c r="EI40" i="44"/>
  <c r="BY16" i="37"/>
  <c r="CB13" i="37"/>
  <c r="CB25" i="38"/>
  <c r="BY28" i="39"/>
  <c r="CV37" i="39"/>
  <c r="BY16" i="40"/>
  <c r="CC27" i="40"/>
  <c r="CC12" i="41"/>
  <c r="BY24" i="41"/>
  <c r="CC36" i="41"/>
  <c r="CC7" i="41"/>
  <c r="CC24" i="42"/>
  <c r="FB28" i="42"/>
  <c r="CB30" i="42"/>
  <c r="CB39" i="42"/>
  <c r="CB34" i="43"/>
  <c r="BX26" i="43"/>
  <c r="BX29" i="43"/>
  <c r="CC17" i="45"/>
  <c r="DN15" i="45"/>
  <c r="CC18" i="45"/>
  <c r="CB38" i="34"/>
  <c r="DZ41" i="37"/>
  <c r="BO36" i="40"/>
  <c r="BN35" i="40"/>
  <c r="EH9" i="35"/>
  <c r="DH8" i="35"/>
  <c r="DY13" i="42"/>
  <c r="CC11" i="42"/>
  <c r="DF39" i="46"/>
  <c r="EH23" i="42"/>
  <c r="CL46" i="41"/>
  <c r="EH10" i="42"/>
  <c r="BX43" i="44"/>
  <c r="DO44" i="44"/>
  <c r="EV39" i="44"/>
  <c r="CU38" i="44"/>
  <c r="DG40" i="44"/>
  <c r="DE52" i="42"/>
  <c r="FC56" i="42"/>
  <c r="BO45" i="39"/>
  <c r="DN9" i="39"/>
  <c r="DO9" i="39"/>
  <c r="DN17" i="39"/>
  <c r="DN37" i="39"/>
  <c r="ET38" i="39"/>
  <c r="CH38" i="39"/>
  <c r="DH46" i="39"/>
  <c r="CT41" i="39"/>
  <c r="CB46" i="46"/>
  <c r="EH45" i="46"/>
  <c r="EI44" i="46"/>
  <c r="DY47" i="44"/>
  <c r="CT41" i="44"/>
  <c r="CB18" i="37"/>
  <c r="CC14" i="37"/>
  <c r="BY27" i="37"/>
  <c r="BY25" i="37"/>
  <c r="CC32" i="38"/>
  <c r="BY21" i="38"/>
  <c r="CC19" i="39"/>
  <c r="CC21" i="39"/>
  <c r="CB31" i="40"/>
  <c r="CC22" i="40"/>
  <c r="CB30" i="41"/>
  <c r="CC19" i="41"/>
  <c r="BX8" i="41"/>
  <c r="CC31" i="42"/>
  <c r="CJ50" i="42"/>
  <c r="CC33" i="43"/>
  <c r="CB33" i="43"/>
  <c r="CU45" i="44"/>
  <c r="EK11" i="45"/>
  <c r="CC7" i="45"/>
  <c r="CB24" i="45"/>
  <c r="CR21" i="45"/>
  <c r="CC27" i="46"/>
  <c r="CC40" i="37"/>
  <c r="DF44" i="37"/>
  <c r="BO38" i="46"/>
  <c r="DN47" i="44"/>
  <c r="DE12" i="42"/>
  <c r="CB13" i="42"/>
  <c r="CR40" i="44"/>
  <c r="EU14" i="45"/>
  <c r="CK43" i="39"/>
  <c r="DQ20" i="39"/>
  <c r="DO44" i="39"/>
  <c r="BX8" i="39"/>
  <c r="CC20" i="39"/>
  <c r="CJ38" i="39"/>
  <c r="DZ35" i="39"/>
  <c r="DP34" i="39"/>
  <c r="CT40" i="39"/>
  <c r="EH44" i="39"/>
  <c r="DN42" i="44"/>
  <c r="CB41" i="44"/>
  <c r="BY37" i="44"/>
  <c r="BY26" i="37"/>
  <c r="BY9" i="37"/>
  <c r="BY21" i="37"/>
  <c r="CB36" i="37"/>
  <c r="CC10" i="37"/>
  <c r="BX23" i="37"/>
  <c r="BX30" i="38"/>
  <c r="CC27" i="38"/>
  <c r="BY22" i="38"/>
  <c r="BY9" i="39"/>
  <c r="BY32" i="39"/>
  <c r="DY26" i="40"/>
  <c r="CB25" i="42"/>
  <c r="BX20" i="42"/>
  <c r="DG23" i="42"/>
  <c r="CB32" i="42"/>
  <c r="CC14" i="43"/>
  <c r="BX24" i="43"/>
  <c r="CC26" i="43"/>
  <c r="CB10" i="44"/>
  <c r="BX13" i="44"/>
  <c r="CB12" i="44"/>
  <c r="CR10" i="44"/>
  <c r="CS45" i="44"/>
  <c r="CC28" i="45"/>
  <c r="DG10" i="45"/>
  <c r="CC10" i="46"/>
  <c r="CB16" i="46"/>
  <c r="CB26" i="46"/>
  <c r="CB30" i="46"/>
  <c r="BY24" i="36"/>
  <c r="CI48" i="42"/>
  <c r="CK47" i="42"/>
  <c r="CB30" i="45"/>
  <c r="CC45" i="42"/>
  <c r="CI42" i="39"/>
  <c r="CT39" i="39"/>
  <c r="CU41" i="39"/>
  <c r="CU19" i="39"/>
  <c r="EH22" i="39"/>
  <c r="EI12" i="39"/>
  <c r="BX40" i="39"/>
  <c r="CT44" i="39"/>
  <c r="FB40" i="44"/>
  <c r="EJ40" i="44"/>
  <c r="BY21" i="39"/>
  <c r="CB29" i="40"/>
  <c r="CC8" i="40"/>
  <c r="CB19" i="40"/>
  <c r="CB38" i="41"/>
  <c r="CC24" i="41"/>
  <c r="BO10" i="41"/>
  <c r="BX35" i="42"/>
  <c r="BY39" i="42"/>
  <c r="CB21" i="43"/>
  <c r="BY36" i="43"/>
  <c r="BX25" i="43"/>
  <c r="FD26" i="45"/>
  <c r="CC16" i="46"/>
  <c r="CC32" i="46"/>
  <c r="DZ37" i="46"/>
  <c r="DH16" i="42"/>
  <c r="BX18" i="45"/>
  <c r="DO39" i="46"/>
  <c r="EH56" i="42"/>
  <c r="BY11" i="39"/>
  <c r="EJ43" i="41"/>
  <c r="ET47" i="44"/>
  <c r="EU40" i="44"/>
  <c r="FD39" i="46"/>
  <c r="FB39" i="44"/>
  <c r="BO57" i="42"/>
  <c r="BY41" i="39"/>
  <c r="CB20" i="39"/>
  <c r="FE42" i="44"/>
  <c r="DP38" i="44"/>
  <c r="BY8" i="42"/>
  <c r="FD39" i="44"/>
  <c r="DN40" i="39"/>
  <c r="BY40" i="39"/>
  <c r="DO41" i="44"/>
  <c r="DH46" i="44"/>
  <c r="CC41" i="44"/>
  <c r="BA5" i="40"/>
  <c r="EI20" i="39"/>
  <c r="AZ4" i="41"/>
  <c r="BX7" i="41"/>
  <c r="FD9" i="45"/>
  <c r="CB9" i="45"/>
  <c r="CC7" i="46"/>
  <c r="BO18" i="42"/>
  <c r="ET56" i="42"/>
  <c r="EB56" i="42"/>
  <c r="BY56" i="42"/>
  <c r="CH18" i="43"/>
  <c r="BY35" i="42"/>
  <c r="BO44" i="39"/>
  <c r="FE51" i="42"/>
  <c r="BY35" i="34"/>
  <c r="BY19" i="34"/>
  <c r="BY10" i="34"/>
  <c r="BY34" i="34"/>
  <c r="DF44" i="34"/>
  <c r="CH8" i="35"/>
  <c r="CJ19" i="36"/>
  <c r="BY18" i="36"/>
  <c r="DO18" i="36"/>
  <c r="CB24" i="36"/>
  <c r="BX33" i="36"/>
  <c r="EK8" i="36"/>
  <c r="FD9" i="36"/>
  <c r="BX25" i="37"/>
  <c r="BX34" i="37"/>
  <c r="BX10" i="38"/>
  <c r="BX12" i="39"/>
  <c r="CI35" i="39"/>
  <c r="CT12" i="39"/>
  <c r="FB14" i="39"/>
  <c r="EB46" i="39"/>
  <c r="FD41" i="39"/>
  <c r="EU47" i="39"/>
  <c r="CL39" i="39"/>
  <c r="CK46" i="39"/>
  <c r="DF44" i="39"/>
  <c r="CC35" i="40"/>
  <c r="CC25" i="40"/>
  <c r="CC13" i="40"/>
  <c r="CB12" i="41"/>
  <c r="CC30" i="41"/>
  <c r="AX4" i="41"/>
  <c r="AX5" i="41" s="1"/>
  <c r="BY30" i="41"/>
  <c r="EB23" i="41"/>
  <c r="BY23" i="41"/>
  <c r="EU45" i="41"/>
  <c r="BY40" i="42"/>
  <c r="CH16" i="42"/>
  <c r="DP23" i="42"/>
  <c r="EJ24" i="42"/>
  <c r="CT15" i="42"/>
  <c r="FC16" i="42"/>
  <c r="CB13" i="43"/>
  <c r="CI16" i="43"/>
  <c r="BX34" i="43"/>
  <c r="BX8" i="44"/>
  <c r="EK15" i="45"/>
  <c r="CC15" i="45"/>
  <c r="CC21" i="46"/>
  <c r="CH37" i="46"/>
  <c r="CL42" i="34"/>
  <c r="BX43" i="34"/>
  <c r="CI43" i="34"/>
  <c r="EV42" i="34"/>
  <c r="BY42" i="34"/>
  <c r="CV43" i="34"/>
  <c r="CB42" i="34"/>
  <c r="EU47" i="37"/>
  <c r="BX47" i="37"/>
  <c r="ET39" i="37"/>
  <c r="BY39" i="37"/>
  <c r="CC11" i="35"/>
  <c r="DO40" i="46"/>
  <c r="BO40" i="46"/>
  <c r="DF40" i="46"/>
  <c r="EV16" i="42"/>
  <c r="CB18" i="45"/>
  <c r="EJ18" i="45"/>
  <c r="BY50" i="42"/>
  <c r="EB50" i="42"/>
  <c r="CC12" i="34"/>
  <c r="CB9" i="34"/>
  <c r="CC18" i="34"/>
  <c r="EK41" i="34"/>
  <c r="DF23" i="35"/>
  <c r="BY35" i="35"/>
  <c r="EH16" i="35"/>
  <c r="DG17" i="35"/>
  <c r="DZ8" i="35"/>
  <c r="CB27" i="36"/>
  <c r="BX10" i="36"/>
  <c r="CC9" i="37"/>
  <c r="BX24" i="37"/>
  <c r="CC32" i="37"/>
  <c r="BY34" i="37"/>
  <c r="BY20" i="38"/>
  <c r="CC31" i="38"/>
  <c r="CB23" i="38"/>
  <c r="BY8" i="39"/>
  <c r="CV10" i="39"/>
  <c r="CB9" i="39"/>
  <c r="CU12" i="39"/>
  <c r="CB13" i="39"/>
  <c r="CC29" i="39"/>
  <c r="CJ36" i="39"/>
  <c r="BY35" i="39"/>
  <c r="DE17" i="39"/>
  <c r="BO9" i="39"/>
  <c r="FB11" i="39"/>
  <c r="EJ14" i="39"/>
  <c r="CH41" i="39"/>
  <c r="CU42" i="39"/>
  <c r="CL45" i="39"/>
  <c r="DP44" i="39"/>
  <c r="CC37" i="40"/>
  <c r="CC26" i="40"/>
  <c r="BX26" i="40"/>
  <c r="BY12" i="40"/>
  <c r="CB22" i="41"/>
  <c r="BX32" i="41"/>
  <c r="CC14" i="41"/>
  <c r="DF17" i="41"/>
  <c r="CC26" i="42"/>
  <c r="CB19" i="42"/>
  <c r="BX26" i="42"/>
  <c r="EB11" i="42"/>
  <c r="BX46" i="42"/>
  <c r="CB42" i="42"/>
  <c r="DP24" i="42"/>
  <c r="FB24" i="42"/>
  <c r="CU15" i="42"/>
  <c r="EB23" i="42"/>
  <c r="CS52" i="42"/>
  <c r="DQ56" i="42"/>
  <c r="BY15" i="43"/>
  <c r="CC37" i="43"/>
  <c r="CK36" i="43"/>
  <c r="BY37" i="43"/>
  <c r="CB19" i="44"/>
  <c r="BY36" i="44"/>
  <c r="BY21" i="44"/>
  <c r="DY38" i="44"/>
  <c r="CR42" i="34"/>
  <c r="CB41" i="34"/>
  <c r="FE40" i="34"/>
  <c r="FB39" i="37"/>
  <c r="DE37" i="39"/>
  <c r="CS8" i="40"/>
  <c r="FE14" i="40"/>
  <c r="EV43" i="46"/>
  <c r="EI39" i="44"/>
  <c r="CB10" i="42"/>
  <c r="EJ10" i="42"/>
  <c r="CV9" i="42"/>
  <c r="ET54" i="42"/>
  <c r="BY54" i="42"/>
  <c r="EB54" i="42"/>
  <c r="CJ19" i="45"/>
  <c r="BX35" i="34"/>
  <c r="CC20" i="36"/>
  <c r="DE9" i="39"/>
  <c r="CB32" i="43"/>
  <c r="BH5" i="44"/>
  <c r="CK42" i="34"/>
  <c r="BO37" i="46"/>
  <c r="DO37" i="46"/>
  <c r="BX22" i="38"/>
  <c r="BN17" i="39"/>
  <c r="CC21" i="42"/>
  <c r="DY23" i="42"/>
  <c r="BX31" i="36"/>
  <c r="BX35" i="38"/>
  <c r="BX29" i="39"/>
  <c r="CS12" i="42"/>
  <c r="CL18" i="42"/>
  <c r="BY19" i="42"/>
  <c r="DO56" i="42"/>
  <c r="CC10" i="34"/>
  <c r="CC15" i="34"/>
  <c r="BX10" i="34"/>
  <c r="CC16" i="34"/>
  <c r="BX12" i="34"/>
  <c r="CB30" i="34"/>
  <c r="DY41" i="34"/>
  <c r="EJ19" i="35"/>
  <c r="FB8" i="35"/>
  <c r="EV11" i="36"/>
  <c r="BY11" i="36"/>
  <c r="BX32" i="36"/>
  <c r="BY32" i="36"/>
  <c r="CB36" i="36"/>
  <c r="CT15" i="36"/>
  <c r="DO15" i="36"/>
  <c r="CB7" i="37"/>
  <c r="CB15" i="37"/>
  <c r="BX29" i="37"/>
  <c r="BX14" i="37"/>
  <c r="BX22" i="37"/>
  <c r="CK38" i="37"/>
  <c r="BX7" i="38"/>
  <c r="CC25" i="38"/>
  <c r="CB28" i="38"/>
  <c r="BX36" i="38"/>
  <c r="CB12" i="38"/>
  <c r="BY16" i="38"/>
  <c r="CC34" i="39"/>
  <c r="CC17" i="39"/>
  <c r="BX14" i="39"/>
  <c r="CB16" i="39"/>
  <c r="BY29" i="39"/>
  <c r="BX19" i="39"/>
  <c r="CC32" i="39"/>
  <c r="DQ12" i="39"/>
  <c r="DZ27" i="39"/>
  <c r="FC38" i="39"/>
  <c r="DZ44" i="39"/>
  <c r="CL41" i="39"/>
  <c r="CB14" i="40"/>
  <c r="CC21" i="40"/>
  <c r="BY28" i="40"/>
  <c r="CB31" i="41"/>
  <c r="BX15" i="41"/>
  <c r="BY27" i="41"/>
  <c r="BY34" i="41"/>
  <c r="CB35" i="41"/>
  <c r="BY18" i="41"/>
  <c r="BY35" i="41"/>
  <c r="EB11" i="41"/>
  <c r="BY11" i="41"/>
  <c r="ES10" i="41"/>
  <c r="BX10" i="41"/>
  <c r="DO47" i="41"/>
  <c r="CL13" i="42"/>
  <c r="BY12" i="42"/>
  <c r="CC25" i="42"/>
  <c r="CC44" i="42"/>
  <c r="BX29" i="42"/>
  <c r="BO36" i="42"/>
  <c r="EV9" i="42"/>
  <c r="CL16" i="42"/>
  <c r="ES30" i="42"/>
  <c r="EI9" i="42"/>
  <c r="EI10" i="42"/>
  <c r="CH15" i="42"/>
  <c r="CI9" i="42"/>
  <c r="CJ54" i="42"/>
  <c r="CH55" i="42"/>
  <c r="DF56" i="42"/>
  <c r="CR55" i="42"/>
  <c r="CB19" i="43"/>
  <c r="BX27" i="43"/>
  <c r="CB20" i="43"/>
  <c r="BX19" i="43"/>
  <c r="CB26" i="43"/>
  <c r="DG9" i="43"/>
  <c r="DH32" i="43"/>
  <c r="CH18" i="44"/>
  <c r="CB36" i="44"/>
  <c r="CT37" i="44"/>
  <c r="CV37" i="44"/>
  <c r="BX23" i="44"/>
  <c r="CB33" i="44"/>
  <c r="CC16" i="44"/>
  <c r="CS8" i="44"/>
  <c r="CB7" i="44"/>
  <c r="CC9" i="44"/>
  <c r="BY34" i="44"/>
  <c r="DP12" i="45"/>
  <c r="CB12" i="45"/>
  <c r="CC27" i="45"/>
  <c r="DZ30" i="45"/>
  <c r="BN8" i="45"/>
  <c r="EV25" i="45"/>
  <c r="BY25" i="45"/>
  <c r="DQ28" i="45"/>
  <c r="CB29" i="45"/>
  <c r="CR33" i="45"/>
  <c r="FB18" i="45"/>
  <c r="FE37" i="46"/>
  <c r="BG4" i="42"/>
  <c r="BG5" i="42" s="1"/>
  <c r="BG6" i="42" s="1"/>
  <c r="EI7" i="42"/>
  <c r="BY33" i="42"/>
  <c r="DY48" i="42"/>
  <c r="DZ41" i="41"/>
  <c r="DN44" i="41"/>
  <c r="DE44" i="41"/>
  <c r="CU35" i="35"/>
  <c r="BN9" i="39"/>
  <c r="FB55" i="42"/>
  <c r="CB55" i="42"/>
  <c r="CV54" i="42"/>
  <c r="CB43" i="39"/>
  <c r="FB43" i="39"/>
  <c r="CV42" i="39"/>
  <c r="EJ43" i="39"/>
  <c r="BX30" i="37"/>
  <c r="CR15" i="39"/>
  <c r="AZ5" i="39"/>
  <c r="CS41" i="39"/>
  <c r="CK38" i="39"/>
  <c r="CB23" i="40"/>
  <c r="CJ15" i="42"/>
  <c r="EU20" i="43"/>
  <c r="BX20" i="43"/>
  <c r="BX9" i="34"/>
  <c r="DH14" i="35"/>
  <c r="EV7" i="45"/>
  <c r="BY7" i="45"/>
  <c r="BN37" i="39"/>
  <c r="CB36" i="40"/>
  <c r="CC24" i="43"/>
  <c r="EV18" i="43"/>
  <c r="DN17" i="45"/>
  <c r="DE17" i="45"/>
  <c r="BY20" i="45"/>
  <c r="BX11" i="34"/>
  <c r="CB16" i="34"/>
  <c r="BY9" i="34"/>
  <c r="CC35" i="34"/>
  <c r="ES41" i="34"/>
  <c r="EB14" i="35"/>
  <c r="CV34" i="36"/>
  <c r="CB33" i="36"/>
  <c r="BX36" i="36"/>
  <c r="CU15" i="36"/>
  <c r="DF15" i="36"/>
  <c r="CC20" i="37"/>
  <c r="CC16" i="37"/>
  <c r="CB21" i="37"/>
  <c r="CJ38" i="37"/>
  <c r="BX12" i="38"/>
  <c r="CC8" i="38"/>
  <c r="BY18" i="38"/>
  <c r="CJ21" i="39"/>
  <c r="BY20" i="39"/>
  <c r="CI38" i="39"/>
  <c r="DP37" i="39"/>
  <c r="BX10" i="40"/>
  <c r="BX11" i="40"/>
  <c r="BX13" i="40"/>
  <c r="CB25" i="40"/>
  <c r="BY26" i="40"/>
  <c r="CB40" i="40"/>
  <c r="CC38" i="40"/>
  <c r="BY38" i="40"/>
  <c r="CU9" i="40"/>
  <c r="BY28" i="41"/>
  <c r="CB36" i="41"/>
  <c r="CB37" i="41"/>
  <c r="DG10" i="41"/>
  <c r="BN31" i="41"/>
  <c r="ES23" i="41"/>
  <c r="BX23" i="41"/>
  <c r="EJ21" i="41"/>
  <c r="CB21" i="41"/>
  <c r="CB37" i="42"/>
  <c r="EK45" i="42"/>
  <c r="CC27" i="42"/>
  <c r="DE21" i="42"/>
  <c r="CB46" i="42"/>
  <c r="BX39" i="42"/>
  <c r="EA17" i="42"/>
  <c r="EU19" i="42"/>
  <c r="EA30" i="42"/>
  <c r="CR8" i="42"/>
  <c r="CJ9" i="42"/>
  <c r="FE54" i="42"/>
  <c r="CC7" i="43"/>
  <c r="CC20" i="43"/>
  <c r="CC36" i="43"/>
  <c r="CC10" i="43"/>
  <c r="CB27" i="43"/>
  <c r="BX35" i="43"/>
  <c r="BC4" i="43"/>
  <c r="BC5" i="43" s="1"/>
  <c r="BC6" i="43" s="1"/>
  <c r="DY17" i="43"/>
  <c r="DF10" i="43"/>
  <c r="EK9" i="43"/>
  <c r="CC9" i="43"/>
  <c r="CC17" i="44"/>
  <c r="BY19" i="44"/>
  <c r="BX11" i="44"/>
  <c r="BY20" i="44"/>
  <c r="BY35" i="44"/>
  <c r="CU10" i="45"/>
  <c r="BX36" i="45"/>
  <c r="EU8" i="45"/>
  <c r="BX8" i="45"/>
  <c r="CC33" i="45"/>
  <c r="DP18" i="45"/>
  <c r="CB31" i="46"/>
  <c r="CB20" i="46"/>
  <c r="BX25" i="46"/>
  <c r="DY43" i="46"/>
  <c r="AR4" i="35"/>
  <c r="CI40" i="46"/>
  <c r="EV41" i="46"/>
  <c r="CJ40" i="46"/>
  <c r="EV38" i="46"/>
  <c r="EH46" i="46"/>
  <c r="DP46" i="46"/>
  <c r="DN12" i="42"/>
  <c r="CC43" i="41"/>
  <c r="FC43" i="41"/>
  <c r="EK43" i="41"/>
  <c r="FE43" i="41"/>
  <c r="CV42" i="41"/>
  <c r="CB12" i="42"/>
  <c r="CV11" i="42"/>
  <c r="FB12" i="42"/>
  <c r="CB19" i="36"/>
  <c r="CU22" i="40"/>
  <c r="DP40" i="44"/>
  <c r="EH40" i="44"/>
  <c r="DY16" i="45"/>
  <c r="DG16" i="45"/>
  <c r="DG45" i="39"/>
  <c r="DY45" i="39"/>
  <c r="FE45" i="39"/>
  <c r="EV37" i="39"/>
  <c r="CB44" i="39"/>
  <c r="FB44" i="39"/>
  <c r="CS37" i="39"/>
  <c r="FD11" i="39"/>
  <c r="BX39" i="40"/>
  <c r="CH40" i="41"/>
  <c r="FB23" i="42"/>
  <c r="EI23" i="42"/>
  <c r="CS44" i="44"/>
  <c r="CR20" i="45"/>
  <c r="CB19" i="45"/>
  <c r="CU43" i="39"/>
  <c r="EH40" i="46"/>
  <c r="DP40" i="46"/>
  <c r="CJ46" i="39"/>
  <c r="EH9" i="42"/>
  <c r="EB25" i="40"/>
  <c r="BY25" i="40"/>
  <c r="FD14" i="39"/>
  <c r="CS42" i="44"/>
  <c r="FD15" i="45"/>
  <c r="CB15" i="45"/>
  <c r="BX14" i="34"/>
  <c r="EU43" i="34"/>
  <c r="CC17" i="35"/>
  <c r="FC8" i="36"/>
  <c r="BX13" i="42"/>
  <c r="ES13" i="42"/>
  <c r="EA43" i="46"/>
  <c r="CB21" i="34"/>
  <c r="CB32" i="36"/>
  <c r="BX17" i="37"/>
  <c r="CS37" i="37"/>
  <c r="CB24" i="38"/>
  <c r="BY29" i="38"/>
  <c r="BX10" i="39"/>
  <c r="BX28" i="39"/>
  <c r="CR39" i="39"/>
  <c r="FD42" i="39"/>
  <c r="EH37" i="39"/>
  <c r="BY21" i="40"/>
  <c r="CB26" i="40"/>
  <c r="CB18" i="41"/>
  <c r="DN32" i="41"/>
  <c r="BX36" i="41"/>
  <c r="BX39" i="41"/>
  <c r="CI8" i="41"/>
  <c r="DH23" i="41"/>
  <c r="CJ40" i="41"/>
  <c r="CI13" i="42"/>
  <c r="CH47" i="42"/>
  <c r="BY29" i="42"/>
  <c r="EH8" i="42"/>
  <c r="DP10" i="42"/>
  <c r="CL55" i="42"/>
  <c r="DG55" i="42"/>
  <c r="CU53" i="42"/>
  <c r="EB7" i="43"/>
  <c r="DN36" i="43"/>
  <c r="EJ12" i="43"/>
  <c r="CB12" i="43"/>
  <c r="CJ19" i="43"/>
  <c r="CC36" i="44"/>
  <c r="CB17" i="44"/>
  <c r="CB9" i="44"/>
  <c r="FD9" i="44"/>
  <c r="ET34" i="45"/>
  <c r="CB33" i="45"/>
  <c r="DZ12" i="45"/>
  <c r="CT44" i="46"/>
  <c r="EJ47" i="46"/>
  <c r="DP9" i="35"/>
  <c r="DZ17" i="36"/>
  <c r="BO13" i="36"/>
  <c r="EJ44" i="39"/>
  <c r="CC39" i="46"/>
  <c r="CV38" i="46"/>
  <c r="DY47" i="46"/>
  <c r="DG47" i="46"/>
  <c r="FD48" i="42"/>
  <c r="CT47" i="42"/>
  <c r="CS47" i="42"/>
  <c r="CB48" i="42"/>
  <c r="BY57" i="42"/>
  <c r="DP51" i="42"/>
  <c r="EH51" i="42"/>
  <c r="FE42" i="41"/>
  <c r="CH42" i="46"/>
  <c r="CC42" i="41"/>
  <c r="FC42" i="41"/>
  <c r="EK42" i="41"/>
  <c r="BX11" i="42"/>
  <c r="ES11" i="42"/>
  <c r="BI5" i="45"/>
  <c r="BY7" i="38"/>
  <c r="CS39" i="44"/>
  <c r="EB51" i="42"/>
  <c r="BY51" i="42"/>
  <c r="ET51" i="42"/>
  <c r="DH37" i="39"/>
  <c r="DZ37" i="39"/>
  <c r="DN44" i="44"/>
  <c r="BN44" i="44"/>
  <c r="DE44" i="44"/>
  <c r="BX38" i="42"/>
  <c r="CT37" i="37"/>
  <c r="BC4" i="35"/>
  <c r="BC5" i="35" s="1"/>
  <c r="BC6" i="35" s="1"/>
  <c r="CL37" i="37"/>
  <c r="BX36" i="37"/>
  <c r="CC27" i="43"/>
  <c r="CU37" i="44"/>
  <c r="BH4" i="45"/>
  <c r="CB7" i="45"/>
  <c r="CJ37" i="34"/>
  <c r="BX38" i="34"/>
  <c r="BX16" i="43"/>
  <c r="CJ8" i="44"/>
  <c r="BY7" i="44"/>
  <c r="BY29" i="44"/>
  <c r="BX25" i="45"/>
  <c r="FE34" i="36"/>
  <c r="CC34" i="36"/>
  <c r="CB34" i="38"/>
  <c r="BY30" i="40"/>
  <c r="ES17" i="42"/>
  <c r="CB31" i="34"/>
  <c r="BX13" i="34"/>
  <c r="CB11" i="34"/>
  <c r="BX17" i="34"/>
  <c r="BY17" i="34"/>
  <c r="BX19" i="34"/>
  <c r="BY25" i="34"/>
  <c r="EK24" i="35"/>
  <c r="BO19" i="36"/>
  <c r="EU16" i="36"/>
  <c r="BX16" i="36"/>
  <c r="BX35" i="36"/>
  <c r="BY33" i="36"/>
  <c r="ET12" i="36"/>
  <c r="CC17" i="37"/>
  <c r="CB34" i="37"/>
  <c r="BY18" i="37"/>
  <c r="CC12" i="37"/>
  <c r="CC19" i="37"/>
  <c r="EB46" i="37"/>
  <c r="BY19" i="38"/>
  <c r="BX18" i="38"/>
  <c r="CC26" i="38"/>
  <c r="BY12" i="39"/>
  <c r="BY25" i="39"/>
  <c r="CL44" i="39"/>
  <c r="CC28" i="40"/>
  <c r="CB21" i="40"/>
  <c r="BX24" i="40"/>
  <c r="BX40" i="40"/>
  <c r="BY35" i="40"/>
  <c r="CB39" i="40"/>
  <c r="CB9" i="41"/>
  <c r="CB19" i="41"/>
  <c r="CB34" i="41"/>
  <c r="EB8" i="41"/>
  <c r="BY8" i="41"/>
  <c r="DH16" i="41"/>
  <c r="CC22" i="41"/>
  <c r="CI40" i="41"/>
  <c r="BO47" i="41"/>
  <c r="CC32" i="42"/>
  <c r="FE15" i="42"/>
  <c r="CC15" i="42"/>
  <c r="CC43" i="42"/>
  <c r="EV17" i="42"/>
  <c r="EA14" i="42"/>
  <c r="CT8" i="42"/>
  <c r="CH48" i="42"/>
  <c r="CT53" i="42"/>
  <c r="BX13" i="43"/>
  <c r="BX31" i="43"/>
  <c r="BX37" i="43"/>
  <c r="BY31" i="43"/>
  <c r="BO8" i="43"/>
  <c r="EV34" i="43"/>
  <c r="BY13" i="44"/>
  <c r="CB13" i="44"/>
  <c r="BX15" i="44"/>
  <c r="CB24" i="44"/>
  <c r="DY22" i="44"/>
  <c r="CL17" i="45"/>
  <c r="BX16" i="45"/>
  <c r="CC37" i="45"/>
  <c r="CJ33" i="45"/>
  <c r="BX32" i="45"/>
  <c r="CC26" i="45"/>
  <c r="DQ35" i="45"/>
  <c r="CR43" i="46"/>
  <c r="EH47" i="46"/>
  <c r="FB47" i="46"/>
  <c r="CU46" i="46"/>
  <c r="DY7" i="36"/>
  <c r="BY44" i="37"/>
  <c r="BY46" i="37"/>
  <c r="CC38" i="37"/>
  <c r="CT45" i="39"/>
  <c r="EK10" i="40"/>
  <c r="CC10" i="40"/>
  <c r="BI4" i="40"/>
  <c r="CC7" i="40"/>
  <c r="FD40" i="46"/>
  <c r="CS39" i="46"/>
  <c r="CR41" i="46"/>
  <c r="CT39" i="46"/>
  <c r="BX38" i="46"/>
  <c r="CJ39" i="46"/>
  <c r="CL37" i="46"/>
  <c r="CH39" i="46"/>
  <c r="FE47" i="46"/>
  <c r="EJ43" i="46"/>
  <c r="DP43" i="46"/>
  <c r="EI8" i="42"/>
  <c r="EA51" i="42"/>
  <c r="BX51" i="42"/>
  <c r="ES51" i="42"/>
  <c r="FE50" i="42"/>
  <c r="DF57" i="42"/>
  <c r="DO57" i="42"/>
  <c r="DH48" i="42"/>
  <c r="DZ48" i="42"/>
  <c r="CT43" i="37"/>
  <c r="DY44" i="44"/>
  <c r="DG44" i="44"/>
  <c r="BX15" i="34"/>
  <c r="EU47" i="41"/>
  <c r="CI46" i="41"/>
  <c r="CJ46" i="41"/>
  <c r="CK46" i="41"/>
  <c r="ES44" i="39"/>
  <c r="BX44" i="39"/>
  <c r="EA44" i="39"/>
  <c r="FE45" i="37"/>
  <c r="CU45" i="39"/>
  <c r="CC32" i="34"/>
  <c r="CS25" i="42"/>
  <c r="CU43" i="34"/>
  <c r="DY40" i="46"/>
  <c r="DG40" i="46"/>
  <c r="EA40" i="46"/>
  <c r="BX47" i="41"/>
  <c r="EA47" i="41"/>
  <c r="ES47" i="41"/>
  <c r="CS43" i="34"/>
  <c r="CH40" i="39"/>
  <c r="BI5" i="41"/>
  <c r="CV21" i="36"/>
  <c r="CB20" i="36"/>
  <c r="CS42" i="39"/>
  <c r="BX34" i="41"/>
  <c r="DO34" i="45"/>
  <c r="EV23" i="45"/>
  <c r="BY23" i="45"/>
  <c r="CR37" i="46"/>
  <c r="CS37" i="46"/>
  <c r="CB22" i="40"/>
  <c r="EV15" i="41"/>
  <c r="EV11" i="42"/>
  <c r="CK13" i="42"/>
  <c r="FD17" i="43"/>
  <c r="CB17" i="43"/>
  <c r="CC29" i="43"/>
  <c r="CC7" i="34"/>
  <c r="CC22" i="34"/>
  <c r="BX8" i="34"/>
  <c r="BY20" i="34"/>
  <c r="CC20" i="34"/>
  <c r="CT42" i="34"/>
  <c r="FB37" i="34"/>
  <c r="CC27" i="36"/>
  <c r="CB31" i="36"/>
  <c r="CC31" i="36"/>
  <c r="FD11" i="36"/>
  <c r="CC8" i="37"/>
  <c r="BY28" i="37"/>
  <c r="CC23" i="37"/>
  <c r="BY19" i="37"/>
  <c r="CC24" i="37"/>
  <c r="CB29" i="37"/>
  <c r="ET46" i="37"/>
  <c r="BY27" i="38"/>
  <c r="CC24" i="38"/>
  <c r="BX21" i="38"/>
  <c r="BX32" i="38"/>
  <c r="BX34" i="38"/>
  <c r="EH34" i="39"/>
  <c r="EA8" i="39"/>
  <c r="BX18" i="39"/>
  <c r="CC35" i="39"/>
  <c r="BY27" i="39"/>
  <c r="CT42" i="39"/>
  <c r="EU44" i="39"/>
  <c r="EU45" i="39"/>
  <c r="CB17" i="40"/>
  <c r="BX18" i="40"/>
  <c r="CV29" i="40"/>
  <c r="CB28" i="40"/>
  <c r="BY33" i="40"/>
  <c r="CB33" i="40"/>
  <c r="BY37" i="41"/>
  <c r="CC15" i="41"/>
  <c r="CC17" i="41"/>
  <c r="BX38" i="41"/>
  <c r="CC25" i="41"/>
  <c r="CC39" i="41"/>
  <c r="CB39" i="41"/>
  <c r="FE19" i="41"/>
  <c r="CC32" i="41"/>
  <c r="BX11" i="41"/>
  <c r="CI21" i="42"/>
  <c r="CB31" i="42"/>
  <c r="EV30" i="42"/>
  <c r="DH21" i="42"/>
  <c r="DO37" i="42"/>
  <c r="ES14" i="42"/>
  <c r="CJ56" i="42"/>
  <c r="DP56" i="42"/>
  <c r="CS53" i="42"/>
  <c r="BX30" i="43"/>
  <c r="CB29" i="43"/>
  <c r="ET18" i="43"/>
  <c r="CC10" i="44"/>
  <c r="BY11" i="44"/>
  <c r="CC14" i="44"/>
  <c r="CC35" i="44"/>
  <c r="BY12" i="45"/>
  <c r="DN31" i="45"/>
  <c r="EV16" i="45"/>
  <c r="BY16" i="45"/>
  <c r="BX23" i="45"/>
  <c r="ET20" i="45"/>
  <c r="BN17" i="45"/>
  <c r="BX15" i="46"/>
  <c r="BX36" i="46"/>
  <c r="BY35" i="46"/>
  <c r="CU41" i="46"/>
  <c r="FD47" i="46"/>
  <c r="FC11" i="36"/>
  <c r="CC11" i="36"/>
  <c r="DN19" i="36"/>
  <c r="CI15" i="36"/>
  <c r="CB45" i="37"/>
  <c r="CL43" i="39"/>
  <c r="EJ30" i="40"/>
  <c r="CB30" i="40"/>
  <c r="FB41" i="46"/>
  <c r="CB41" i="46"/>
  <c r="CV40" i="46"/>
  <c r="CV42" i="46"/>
  <c r="DP39" i="46"/>
  <c r="EH39" i="46"/>
  <c r="DO37" i="44"/>
  <c r="BO37" i="44"/>
  <c r="DF37" i="44"/>
  <c r="EB44" i="46"/>
  <c r="DZ44" i="46"/>
  <c r="DH44" i="46"/>
  <c r="DP50" i="42"/>
  <c r="EH50" i="42"/>
  <c r="BX42" i="41"/>
  <c r="EV51" i="42"/>
  <c r="BN43" i="41"/>
  <c r="DN43" i="41"/>
  <c r="BX20" i="39"/>
  <c r="DF9" i="39"/>
  <c r="EJ45" i="39"/>
  <c r="CB45" i="39"/>
  <c r="FB45" i="39"/>
  <c r="CR46" i="39"/>
  <c r="FD40" i="39"/>
  <c r="CR41" i="39"/>
  <c r="CC44" i="39"/>
  <c r="EK44" i="39"/>
  <c r="FC44" i="39"/>
  <c r="EJ11" i="40"/>
  <c r="CB11" i="40"/>
  <c r="EJ23" i="42"/>
  <c r="CB30" i="43"/>
  <c r="EV39" i="39"/>
  <c r="CJ37" i="46"/>
  <c r="BN46" i="46"/>
  <c r="DE46" i="46"/>
  <c r="DN46" i="46"/>
  <c r="CB37" i="40"/>
  <c r="CB15" i="38"/>
  <c r="CI46" i="39"/>
  <c r="CB44" i="42"/>
  <c r="CB8" i="40"/>
  <c r="EK7" i="40"/>
  <c r="FB8" i="41"/>
  <c r="CB8" i="41"/>
  <c r="EI56" i="42"/>
  <c r="DY8" i="45"/>
  <c r="CC31" i="39"/>
  <c r="CC17" i="34"/>
  <c r="CB24" i="34"/>
  <c r="CC29" i="34"/>
  <c r="BX18" i="35"/>
  <c r="FB36" i="35"/>
  <c r="BX11" i="36"/>
  <c r="CC10" i="36"/>
  <c r="FE16" i="36"/>
  <c r="BY7" i="37"/>
  <c r="CB12" i="37"/>
  <c r="CC18" i="37"/>
  <c r="CC26" i="37"/>
  <c r="CB14" i="37"/>
  <c r="CC25" i="37"/>
  <c r="BY14" i="37"/>
  <c r="BX16" i="37"/>
  <c r="BX13" i="37"/>
  <c r="CB28" i="37"/>
  <c r="CB32" i="37"/>
  <c r="BY11" i="38"/>
  <c r="BY24" i="38"/>
  <c r="CB22" i="38"/>
  <c r="BY9" i="38"/>
  <c r="BY31" i="38"/>
  <c r="CB35" i="38"/>
  <c r="ES8" i="39"/>
  <c r="CC24" i="39"/>
  <c r="EJ11" i="39"/>
  <c r="BA5" i="39"/>
  <c r="DP22" i="39"/>
  <c r="CS44" i="39"/>
  <c r="DG40" i="39"/>
  <c r="BX22" i="40"/>
  <c r="CB32" i="40"/>
  <c r="BX30" i="40"/>
  <c r="CC34" i="40"/>
  <c r="ES31" i="40"/>
  <c r="DH21" i="40"/>
  <c r="DJ21" i="40" s="1"/>
  <c r="BX14" i="41"/>
  <c r="BX37" i="41"/>
  <c r="CB28" i="41"/>
  <c r="DY16" i="41"/>
  <c r="DE46" i="41"/>
  <c r="CV27" i="42"/>
  <c r="CC28" i="42"/>
  <c r="CI32" i="42"/>
  <c r="EV22" i="42"/>
  <c r="BY22" i="42"/>
  <c r="EH20" i="42"/>
  <c r="FE35" i="42"/>
  <c r="CC35" i="42"/>
  <c r="BX40" i="42"/>
  <c r="BY27" i="42"/>
  <c r="FE16" i="42"/>
  <c r="EK16" i="42"/>
  <c r="DF37" i="42"/>
  <c r="CS10" i="42"/>
  <c r="CJ47" i="42"/>
  <c r="FD55" i="42"/>
  <c r="CH51" i="42"/>
  <c r="CS55" i="42"/>
  <c r="EU52" i="42"/>
  <c r="BX11" i="43"/>
  <c r="BY28" i="43"/>
  <c r="BX14" i="43"/>
  <c r="CC23" i="43"/>
  <c r="BO25" i="43"/>
  <c r="BO23" i="43"/>
  <c r="EB21" i="43"/>
  <c r="BX14" i="44"/>
  <c r="CR37" i="44"/>
  <c r="CS37" i="44"/>
  <c r="BX10" i="44"/>
  <c r="CB15" i="44"/>
  <c r="DG39" i="44"/>
  <c r="EA38" i="44"/>
  <c r="FE38" i="44"/>
  <c r="BX11" i="45"/>
  <c r="CC13" i="45"/>
  <c r="CS13" i="45"/>
  <c r="FD24" i="45"/>
  <c r="FE7" i="45"/>
  <c r="CT46" i="46"/>
  <c r="EH43" i="34"/>
  <c r="EJ42" i="37"/>
  <c r="CB42" i="37"/>
  <c r="DY47" i="37"/>
  <c r="DP45" i="39"/>
  <c r="FD16" i="40"/>
  <c r="CC14" i="40"/>
  <c r="EA25" i="40"/>
  <c r="BX25" i="40"/>
  <c r="DY51" i="42"/>
  <c r="CC8" i="42"/>
  <c r="EK8" i="42"/>
  <c r="FC8" i="42"/>
  <c r="EU51" i="42"/>
  <c r="CU47" i="42"/>
  <c r="CC48" i="42"/>
  <c r="DH53" i="42"/>
  <c r="DZ53" i="42"/>
  <c r="BC4" i="42"/>
  <c r="BC5" i="42" s="1"/>
  <c r="BC6" i="42" s="1"/>
  <c r="BX43" i="41"/>
  <c r="FD44" i="41"/>
  <c r="CS43" i="41"/>
  <c r="CT43" i="41"/>
  <c r="CU43" i="41"/>
  <c r="CR45" i="41"/>
  <c r="DN39" i="39"/>
  <c r="BN39" i="39"/>
  <c r="EH40" i="39"/>
  <c r="BH4" i="39"/>
  <c r="CB7" i="39"/>
  <c r="FE43" i="39"/>
  <c r="BY23" i="39"/>
  <c r="CU42" i="41"/>
  <c r="BY22" i="41"/>
  <c r="CJ15" i="45"/>
  <c r="CT10" i="36"/>
  <c r="BB4" i="43"/>
  <c r="BB5" i="43" s="1"/>
  <c r="BB6" i="43" s="1"/>
  <c r="EA9" i="45"/>
  <c r="BX9" i="45"/>
  <c r="CR42" i="39"/>
  <c r="BX37" i="36"/>
  <c r="CR40" i="41"/>
  <c r="BY28" i="42"/>
  <c r="FC12" i="43"/>
  <c r="CC12" i="43"/>
  <c r="EU40" i="39"/>
  <c r="BO49" i="42"/>
  <c r="DO49" i="42"/>
  <c r="CB31" i="37"/>
  <c r="CB7" i="38"/>
  <c r="CV13" i="39"/>
  <c r="DP54" i="42"/>
  <c r="CT8" i="44"/>
  <c r="CC7" i="44"/>
  <c r="FB7" i="42"/>
  <c r="CB7" i="42"/>
  <c r="BH4" i="42"/>
  <c r="CT40" i="34"/>
  <c r="CC29" i="38"/>
  <c r="EU11" i="39"/>
  <c r="BX11" i="39"/>
  <c r="FE38" i="39"/>
  <c r="EB44" i="39"/>
  <c r="BX26" i="41"/>
  <c r="BY13" i="46"/>
  <c r="BY30" i="46"/>
  <c r="BY48" i="42"/>
  <c r="EB48" i="42"/>
  <c r="ET48" i="42"/>
  <c r="CB8" i="34"/>
  <c r="BY13" i="34"/>
  <c r="BY18" i="34"/>
  <c r="BX27" i="34"/>
  <c r="BX25" i="34"/>
  <c r="EJ36" i="35"/>
  <c r="BO31" i="36"/>
  <c r="CB12" i="36"/>
  <c r="CH15" i="36"/>
  <c r="BX14" i="36"/>
  <c r="CC22" i="37"/>
  <c r="CB17" i="37"/>
  <c r="BX15" i="37"/>
  <c r="CS46" i="37"/>
  <c r="CC23" i="38"/>
  <c r="BX25" i="38"/>
  <c r="BX31" i="38"/>
  <c r="CC34" i="38"/>
  <c r="BY37" i="38"/>
  <c r="BX26" i="39"/>
  <c r="BO29" i="39"/>
  <c r="EJ7" i="39"/>
  <c r="ET11" i="39"/>
  <c r="CV44" i="39"/>
  <c r="CR45" i="39"/>
  <c r="DF45" i="39"/>
  <c r="CK44" i="39"/>
  <c r="BO41" i="39"/>
  <c r="DH38" i="39"/>
  <c r="CB20" i="40"/>
  <c r="CS32" i="40"/>
  <c r="BX28" i="40"/>
  <c r="EA31" i="40"/>
  <c r="BY10" i="41"/>
  <c r="CC29" i="41"/>
  <c r="BY20" i="41"/>
  <c r="BY17" i="41"/>
  <c r="BX28" i="41"/>
  <c r="BN39" i="41"/>
  <c r="FE37" i="41"/>
  <c r="CC33" i="42"/>
  <c r="DO18" i="42"/>
  <c r="FD26" i="42"/>
  <c r="DE15" i="42"/>
  <c r="CH12" i="42"/>
  <c r="EV33" i="42"/>
  <c r="EB9" i="42"/>
  <c r="BI5" i="42"/>
  <c r="BO15" i="42"/>
  <c r="CI47" i="42"/>
  <c r="CI51" i="42"/>
  <c r="FD56" i="42"/>
  <c r="CL51" i="42"/>
  <c r="EV50" i="42"/>
  <c r="CC31" i="43"/>
  <c r="BY30" i="43"/>
  <c r="CC30" i="43"/>
  <c r="BN25" i="43"/>
  <c r="DN16" i="43"/>
  <c r="CC18" i="43"/>
  <c r="DF25" i="43"/>
  <c r="BY32" i="43"/>
  <c r="BX21" i="43"/>
  <c r="CC19" i="44"/>
  <c r="BY23" i="44"/>
  <c r="CC8" i="44"/>
  <c r="EV17" i="44"/>
  <c r="BY17" i="44"/>
  <c r="CB23" i="44"/>
  <c r="CH37" i="44"/>
  <c r="BY16" i="44"/>
  <c r="CB26" i="44"/>
  <c r="BY25" i="44"/>
  <c r="CB29" i="44"/>
  <c r="ES38" i="44"/>
  <c r="CB13" i="45"/>
  <c r="CS8" i="45"/>
  <c r="CB32" i="45"/>
  <c r="CC15" i="46"/>
  <c r="CB27" i="46"/>
  <c r="CC12" i="46"/>
  <c r="BX34" i="46"/>
  <c r="CK45" i="46"/>
  <c r="CS46" i="46"/>
  <c r="EU43" i="39"/>
  <c r="BX31" i="40"/>
  <c r="CH40" i="46"/>
  <c r="CK38" i="46"/>
  <c r="CJ38" i="46"/>
  <c r="CC37" i="44"/>
  <c r="CT38" i="44"/>
  <c r="EU43" i="46"/>
  <c r="CH44" i="46"/>
  <c r="CK42" i="46"/>
  <c r="CJ42" i="46"/>
  <c r="CI42" i="46"/>
  <c r="CI44" i="46"/>
  <c r="CS40" i="46"/>
  <c r="CT40" i="46"/>
  <c r="CR42" i="46"/>
  <c r="FE39" i="46"/>
  <c r="CB34" i="42"/>
  <c r="DH49" i="42"/>
  <c r="DZ49" i="42"/>
  <c r="DG45" i="41"/>
  <c r="DY45" i="41"/>
  <c r="FC40" i="41"/>
  <c r="CC40" i="41"/>
  <c r="DG50" i="42"/>
  <c r="DY50" i="42"/>
  <c r="CU38" i="46"/>
  <c r="CC51" i="42"/>
  <c r="EK51" i="42"/>
  <c r="CR44" i="41"/>
  <c r="DQ43" i="41"/>
  <c r="EI43" i="41"/>
  <c r="BX24" i="39"/>
  <c r="EA24" i="39"/>
  <c r="BX45" i="39"/>
  <c r="BX41" i="39"/>
  <c r="CL40" i="39"/>
  <c r="CL42" i="39"/>
  <c r="CU40" i="39"/>
  <c r="CB41" i="39"/>
  <c r="CS40" i="39"/>
  <c r="FD39" i="39"/>
  <c r="DH47" i="39"/>
  <c r="DZ47" i="39"/>
  <c r="CB26" i="39"/>
  <c r="CV40" i="34"/>
  <c r="CC41" i="34"/>
  <c r="CC45" i="46"/>
  <c r="CC55" i="42"/>
  <c r="EK55" i="42"/>
  <c r="FC55" i="42"/>
  <c r="CL44" i="41"/>
  <c r="BX45" i="41"/>
  <c r="EA45" i="41"/>
  <c r="EA7" i="45"/>
  <c r="BX7" i="45"/>
  <c r="CV8" i="36"/>
  <c r="CB9" i="36"/>
  <c r="CC31" i="37"/>
  <c r="BX8" i="38"/>
  <c r="DH35" i="39"/>
  <c r="BY25" i="41"/>
  <c r="CT18" i="45"/>
  <c r="CB17" i="45"/>
  <c r="CV43" i="39"/>
  <c r="CV11" i="40"/>
  <c r="CB10" i="40"/>
  <c r="DN49" i="42"/>
  <c r="BN49" i="42"/>
  <c r="FD19" i="35"/>
  <c r="CB16" i="38"/>
  <c r="CS39" i="39"/>
  <c r="CL20" i="41"/>
  <c r="BY21" i="41"/>
  <c r="BY29" i="45"/>
  <c r="DP46" i="44"/>
  <c r="EH46" i="44"/>
  <c r="ET44" i="39"/>
  <c r="DE49" i="42"/>
  <c r="EB37" i="39"/>
  <c r="BX7" i="37"/>
  <c r="EI14" i="43"/>
  <c r="CB28" i="46"/>
  <c r="CC9" i="34"/>
  <c r="CC23" i="34"/>
  <c r="BX23" i="34"/>
  <c r="BX18" i="34"/>
  <c r="EA42" i="34"/>
  <c r="EA43" i="34"/>
  <c r="BY33" i="35"/>
  <c r="CB29" i="35"/>
  <c r="CB28" i="35"/>
  <c r="EJ21" i="36"/>
  <c r="BY36" i="36"/>
  <c r="BX30" i="36"/>
  <c r="CR17" i="36"/>
  <c r="BX8" i="37"/>
  <c r="CB25" i="37"/>
  <c r="BY17" i="37"/>
  <c r="CB22" i="37"/>
  <c r="BY35" i="37"/>
  <c r="BY23" i="37"/>
  <c r="DG46" i="37"/>
  <c r="BY17" i="38"/>
  <c r="CC17" i="38"/>
  <c r="BX29" i="38"/>
  <c r="CB37" i="38"/>
  <c r="CC36" i="39"/>
  <c r="CB30" i="39"/>
  <c r="FB7" i="39"/>
  <c r="EH7" i="39"/>
  <c r="CR21" i="39"/>
  <c r="CS46" i="39"/>
  <c r="DO45" i="39"/>
  <c r="CJ44" i="39"/>
  <c r="DF41" i="39"/>
  <c r="CH45" i="39"/>
  <c r="EB38" i="39"/>
  <c r="BY17" i="40"/>
  <c r="BX21" i="40"/>
  <c r="CB13" i="40"/>
  <c r="CC11" i="41"/>
  <c r="BX24" i="41"/>
  <c r="BY29" i="41"/>
  <c r="BX17" i="41"/>
  <c r="DP32" i="41"/>
  <c r="BX9" i="41"/>
  <c r="CC41" i="42"/>
  <c r="CH20" i="42"/>
  <c r="BY46" i="42"/>
  <c r="DE28" i="42"/>
  <c r="BY42" i="42"/>
  <c r="BY44" i="42"/>
  <c r="CL15" i="42"/>
  <c r="DF18" i="42"/>
  <c r="EH11" i="42"/>
  <c r="DN15" i="42"/>
  <c r="CI10" i="42"/>
  <c r="EJ11" i="42"/>
  <c r="CL50" i="42"/>
  <c r="CK53" i="42"/>
  <c r="ET50" i="42"/>
  <c r="CB24" i="43"/>
  <c r="BY33" i="43"/>
  <c r="CS29" i="43"/>
  <c r="CB35" i="43"/>
  <c r="CC17" i="43"/>
  <c r="BY22" i="43"/>
  <c r="EI12" i="43"/>
  <c r="BX10" i="43"/>
  <c r="BX15" i="43"/>
  <c r="CJ30" i="44"/>
  <c r="BY31" i="44"/>
  <c r="BY14" i="44"/>
  <c r="CB25" i="44"/>
  <c r="BY12" i="44"/>
  <c r="BY9" i="44"/>
  <c r="CL37" i="44"/>
  <c r="CJ37" i="44"/>
  <c r="DN14" i="45"/>
  <c r="BY26" i="45"/>
  <c r="CV19" i="45"/>
  <c r="BX13" i="45"/>
  <c r="CL12" i="45"/>
  <c r="CT13" i="45"/>
  <c r="BY13" i="45"/>
  <c r="CC13" i="46"/>
  <c r="CC29" i="46"/>
  <c r="FE41" i="39"/>
  <c r="BY9" i="35"/>
  <c r="DE44" i="46"/>
  <c r="DN44" i="46"/>
  <c r="EJ40" i="46"/>
  <c r="FB40" i="46"/>
  <c r="CB40" i="46"/>
  <c r="CV41" i="46"/>
  <c r="BO38" i="44"/>
  <c r="DF38" i="44"/>
  <c r="DO38" i="44"/>
  <c r="BX44" i="46"/>
  <c r="ES44" i="46"/>
  <c r="EA44" i="46"/>
  <c r="CL45" i="46"/>
  <c r="CL43" i="46"/>
  <c r="CB50" i="42"/>
  <c r="EJ50" i="42"/>
  <c r="FB50" i="42"/>
  <c r="CV51" i="42"/>
  <c r="DH56" i="42"/>
  <c r="DZ40" i="41"/>
  <c r="CB44" i="37"/>
  <c r="DG56" i="42"/>
  <c r="DY56" i="42"/>
  <c r="DY41" i="41"/>
  <c r="CS54" i="42"/>
  <c r="CU54" i="42"/>
  <c r="BX27" i="39"/>
  <c r="EH43" i="39"/>
  <c r="DP43" i="39"/>
  <c r="BY39" i="39"/>
  <c r="BX30" i="39"/>
  <c r="EA46" i="46"/>
  <c r="DG46" i="46"/>
  <c r="FD8" i="42"/>
  <c r="CR43" i="39"/>
  <c r="FE42" i="39"/>
  <c r="CH34" i="42"/>
  <c r="BX33" i="42"/>
  <c r="DF35" i="40"/>
  <c r="FB21" i="45"/>
  <c r="CB21" i="45"/>
  <c r="CC38" i="39"/>
  <c r="EK38" i="39"/>
  <c r="FD44" i="39"/>
  <c r="BX53" i="42"/>
  <c r="ES53" i="42"/>
  <c r="CL52" i="42"/>
  <c r="EA53" i="42"/>
  <c r="CV9" i="36"/>
  <c r="BY31" i="39"/>
  <c r="ES40" i="39"/>
  <c r="BF4" i="39"/>
  <c r="BF5" i="39" s="1"/>
  <c r="CK12" i="41"/>
  <c r="CT21" i="42"/>
  <c r="CB20" i="42"/>
  <c r="CH11" i="42"/>
  <c r="CV24" i="45"/>
  <c r="CB23" i="45"/>
  <c r="CJ32" i="45"/>
  <c r="BX31" i="45"/>
  <c r="BX26" i="46"/>
  <c r="CR37" i="34"/>
  <c r="CR23" i="39"/>
  <c r="BX22" i="41"/>
  <c r="CC33" i="41"/>
  <c r="CI12" i="41"/>
  <c r="CK44" i="41"/>
  <c r="CC39" i="42"/>
  <c r="EA19" i="42"/>
  <c r="BY17" i="43"/>
  <c r="DZ45" i="44"/>
  <c r="CU25" i="45"/>
  <c r="BY21" i="34"/>
  <c r="BY16" i="34"/>
  <c r="BX21" i="34"/>
  <c r="BY26" i="34"/>
  <c r="CB33" i="34"/>
  <c r="CR38" i="34"/>
  <c r="ET43" i="34"/>
  <c r="CI13" i="36"/>
  <c r="CK11" i="36"/>
  <c r="CB16" i="37"/>
  <c r="BX35" i="37"/>
  <c r="EA46" i="37"/>
  <c r="CC10" i="38"/>
  <c r="CC11" i="38"/>
  <c r="CB13" i="38"/>
  <c r="CB8" i="38"/>
  <c r="BY33" i="38"/>
  <c r="BX24" i="38"/>
  <c r="CB18" i="38"/>
  <c r="BX34" i="39"/>
  <c r="CB31" i="39"/>
  <c r="CH25" i="39"/>
  <c r="FE20" i="39"/>
  <c r="CI44" i="39"/>
  <c r="CV39" i="39"/>
  <c r="DZ38" i="39"/>
  <c r="CT16" i="40"/>
  <c r="CC15" i="40"/>
  <c r="BX33" i="40"/>
  <c r="CC8" i="41"/>
  <c r="CC34" i="41"/>
  <c r="BY32" i="41"/>
  <c r="EJ32" i="41"/>
  <c r="CB32" i="41"/>
  <c r="EH9" i="41"/>
  <c r="EU15" i="42"/>
  <c r="DO15" i="42"/>
  <c r="DH10" i="42"/>
  <c r="CK14" i="42"/>
  <c r="DY17" i="42"/>
  <c r="CH53" i="42"/>
  <c r="CL54" i="42"/>
  <c r="CK51" i="42"/>
  <c r="BX7" i="43"/>
  <c r="CB36" i="43"/>
  <c r="BX33" i="43"/>
  <c r="BX18" i="44"/>
  <c r="CC20" i="44"/>
  <c r="BX31" i="44"/>
  <c r="BX22" i="45"/>
  <c r="CL10" i="45"/>
  <c r="CC22" i="46"/>
  <c r="CB36" i="46"/>
  <c r="CT37" i="46"/>
  <c r="CB17" i="46"/>
  <c r="BX35" i="46"/>
  <c r="BY19" i="36"/>
  <c r="CC35" i="36"/>
  <c r="CI38" i="37"/>
  <c r="FE44" i="37"/>
  <c r="CC44" i="37"/>
  <c r="CR46" i="46"/>
  <c r="FD45" i="46"/>
  <c r="CB45" i="46"/>
  <c r="CU44" i="46"/>
  <c r="DP41" i="46"/>
  <c r="EH41" i="46"/>
  <c r="ES39" i="44"/>
  <c r="BX39" i="44"/>
  <c r="CK38" i="44"/>
  <c r="CH40" i="44"/>
  <c r="CL40" i="44"/>
  <c r="CL38" i="44"/>
  <c r="CI40" i="44"/>
  <c r="EU41" i="44"/>
  <c r="CI42" i="44"/>
  <c r="CK40" i="44"/>
  <c r="DE37" i="44"/>
  <c r="DN37" i="44"/>
  <c r="DG45" i="46"/>
  <c r="DY45" i="46"/>
  <c r="ES45" i="46"/>
  <c r="BX44" i="41"/>
  <c r="DH51" i="42"/>
  <c r="DZ51" i="42"/>
  <c r="CK10" i="42"/>
  <c r="BO55" i="42"/>
  <c r="DO55" i="42"/>
  <c r="CB14" i="42"/>
  <c r="CK55" i="42"/>
  <c r="EU56" i="42"/>
  <c r="BX7" i="40"/>
  <c r="EJ53" i="42"/>
  <c r="CB53" i="42"/>
  <c r="FB53" i="42"/>
  <c r="EH48" i="42"/>
  <c r="DP48" i="42"/>
  <c r="EJ48" i="42"/>
  <c r="CB11" i="36"/>
  <c r="CS13" i="40"/>
  <c r="CS43" i="39"/>
  <c r="CB42" i="39"/>
  <c r="CV41" i="39"/>
  <c r="DE45" i="44"/>
  <c r="BN45" i="44"/>
  <c r="DN45" i="44"/>
  <c r="BY11" i="42"/>
  <c r="BX19" i="38"/>
  <c r="CC40" i="40"/>
  <c r="CJ26" i="42"/>
  <c r="BY12" i="43"/>
  <c r="EK37" i="34"/>
  <c r="CC37" i="34"/>
  <c r="BX36" i="34"/>
  <c r="CL37" i="34"/>
  <c r="CC34" i="37"/>
  <c r="BX18" i="42"/>
  <c r="EB9" i="45"/>
  <c r="BY9" i="45"/>
  <c r="CC33" i="44"/>
  <c r="DO8" i="36"/>
  <c r="CC28" i="37"/>
  <c r="CB24" i="37"/>
  <c r="CC29" i="37"/>
  <c r="DY46" i="37"/>
  <c r="BX37" i="38"/>
  <c r="CU13" i="39"/>
  <c r="CR12" i="39"/>
  <c r="CI23" i="39"/>
  <c r="FC20" i="39"/>
  <c r="CH46" i="39"/>
  <c r="CB18" i="40"/>
  <c r="BY23" i="40"/>
  <c r="BX14" i="40"/>
  <c r="FE35" i="41"/>
  <c r="CC35" i="41"/>
  <c r="CL22" i="42"/>
  <c r="BY21" i="42"/>
  <c r="EV24" i="42"/>
  <c r="BY24" i="42"/>
  <c r="CJ14" i="42"/>
  <c r="CL14" i="42"/>
  <c r="CJ10" i="42"/>
  <c r="EI15" i="42"/>
  <c r="CI8" i="42"/>
  <c r="CU55" i="42"/>
  <c r="ET8" i="43"/>
  <c r="BY24" i="43"/>
  <c r="ET10" i="43"/>
  <c r="BY10" i="43"/>
  <c r="CB22" i="44"/>
  <c r="BX21" i="44"/>
  <c r="EU17" i="44"/>
  <c r="BX17" i="44"/>
  <c r="CB35" i="44"/>
  <c r="FD7" i="45"/>
  <c r="CB11" i="45"/>
  <c r="BX16" i="46"/>
  <c r="BY12" i="46"/>
  <c r="CB10" i="46"/>
  <c r="CB18" i="46"/>
  <c r="BI5" i="46"/>
  <c r="FC44" i="34"/>
  <c r="CC44" i="34"/>
  <c r="EV27" i="36"/>
  <c r="EB12" i="36"/>
  <c r="BY12" i="36"/>
  <c r="BX7" i="36"/>
  <c r="ET43" i="37"/>
  <c r="BY43" i="37"/>
  <c r="FE46" i="39"/>
  <c r="EB43" i="39"/>
  <c r="DO46" i="46"/>
  <c r="DF46" i="46"/>
  <c r="CC42" i="46"/>
  <c r="CT43" i="46"/>
  <c r="EK42" i="46"/>
  <c r="DZ40" i="44"/>
  <c r="ET40" i="44"/>
  <c r="DH40" i="44"/>
  <c r="EB40" i="44"/>
  <c r="BX42" i="44"/>
  <c r="EU42" i="44"/>
  <c r="BY46" i="46"/>
  <c r="ET46" i="46"/>
  <c r="EB46" i="46"/>
  <c r="FD52" i="42"/>
  <c r="CS51" i="42"/>
  <c r="CT51" i="42"/>
  <c r="CB52" i="42"/>
  <c r="FE52" i="42"/>
  <c r="DN47" i="42"/>
  <c r="DE47" i="42"/>
  <c r="BN47" i="42"/>
  <c r="EU53" i="42"/>
  <c r="CH54" i="42"/>
  <c r="CJ52" i="42"/>
  <c r="CR43" i="41"/>
  <c r="FD42" i="41"/>
  <c r="CU41" i="41"/>
  <c r="EJ47" i="39"/>
  <c r="CB47" i="39"/>
  <c r="FB47" i="39"/>
  <c r="CV46" i="39"/>
  <c r="DG41" i="37"/>
  <c r="BX12" i="41"/>
  <c r="CH40" i="37"/>
  <c r="BX39" i="37"/>
  <c r="BX15" i="36"/>
  <c r="EH16" i="43"/>
  <c r="CU38" i="34"/>
  <c r="CC39" i="34"/>
  <c r="BY22" i="34"/>
  <c r="ET23" i="35"/>
  <c r="CI18" i="36"/>
  <c r="DH14" i="43"/>
  <c r="FE15" i="45"/>
  <c r="CB9" i="46"/>
  <c r="EV9" i="35"/>
  <c r="CC30" i="39"/>
  <c r="CB35" i="40"/>
  <c r="CR39" i="44"/>
  <c r="EA12" i="45"/>
  <c r="BX12" i="45"/>
  <c r="BY7" i="34"/>
  <c r="CB13" i="34"/>
  <c r="CC34" i="35"/>
  <c r="BY37" i="35"/>
  <c r="EU8" i="35"/>
  <c r="CH37" i="37"/>
  <c r="CJ37" i="39"/>
  <c r="BX36" i="39"/>
  <c r="CB34" i="34"/>
  <c r="CB12" i="34"/>
  <c r="CV37" i="34"/>
  <c r="CB36" i="34"/>
  <c r="BY30" i="34"/>
  <c r="CB14" i="34"/>
  <c r="BX28" i="34"/>
  <c r="CC36" i="34"/>
  <c r="BX22" i="34"/>
  <c r="CB32" i="34"/>
  <c r="EB43" i="34"/>
  <c r="DQ24" i="35"/>
  <c r="CU10" i="35"/>
  <c r="BX28" i="36"/>
  <c r="CC19" i="36"/>
  <c r="BO8" i="36"/>
  <c r="EJ14" i="36"/>
  <c r="BX27" i="37"/>
  <c r="CJ37" i="37"/>
  <c r="BY36" i="37"/>
  <c r="CB19" i="38"/>
  <c r="CB9" i="38"/>
  <c r="BX13" i="38"/>
  <c r="CC37" i="38"/>
  <c r="CB29" i="38"/>
  <c r="DO14" i="39"/>
  <c r="CT37" i="39"/>
  <c r="CB36" i="39"/>
  <c r="EV19" i="39"/>
  <c r="BY19" i="39"/>
  <c r="CK23" i="39"/>
  <c r="EK20" i="39"/>
  <c r="CR44" i="39"/>
  <c r="CI40" i="39"/>
  <c r="CH44" i="39"/>
  <c r="BY13" i="40"/>
  <c r="AZ5" i="40"/>
  <c r="BY15" i="41"/>
  <c r="CC21" i="41"/>
  <c r="CC38" i="41"/>
  <c r="DN12" i="41"/>
  <c r="CL8" i="42"/>
  <c r="BY7" i="42"/>
  <c r="CC29" i="42"/>
  <c r="CB29" i="42"/>
  <c r="BY25" i="42"/>
  <c r="BX36" i="42"/>
  <c r="BX41" i="42"/>
  <c r="CV39" i="42"/>
  <c r="CB38" i="42"/>
  <c r="BY31" i="42"/>
  <c r="CC42" i="42"/>
  <c r="BX32" i="42"/>
  <c r="CR47" i="42"/>
  <c r="DY14" i="42"/>
  <c r="CI12" i="42"/>
  <c r="CK8" i="42"/>
  <c r="CR56" i="42"/>
  <c r="CJ53" i="42"/>
  <c r="CB8" i="43"/>
  <c r="CC8" i="43"/>
  <c r="CB23" i="43"/>
  <c r="BY16" i="43"/>
  <c r="BY18" i="44"/>
  <c r="CI8" i="44"/>
  <c r="BX32" i="44"/>
  <c r="BY32" i="44"/>
  <c r="CJ16" i="44"/>
  <c r="BY15" i="44"/>
  <c r="FD43" i="44"/>
  <c r="CC29" i="45"/>
  <c r="EV8" i="45"/>
  <c r="BY10" i="46"/>
  <c r="BX11" i="46"/>
  <c r="BY18" i="46"/>
  <c r="CC25" i="46"/>
  <c r="DF37" i="46"/>
  <c r="ES40" i="46"/>
  <c r="BX39" i="34"/>
  <c r="CC42" i="34"/>
  <c r="DN43" i="34"/>
  <c r="DE43" i="34"/>
  <c r="CI24" i="36"/>
  <c r="EV25" i="36"/>
  <c r="CB26" i="36"/>
  <c r="CB39" i="37"/>
  <c r="ET45" i="37"/>
  <c r="BY45" i="37"/>
  <c r="CV45" i="39"/>
  <c r="DN36" i="40"/>
  <c r="FD37" i="46"/>
  <c r="CR38" i="46"/>
  <c r="CS38" i="46"/>
  <c r="CB47" i="46"/>
  <c r="DF45" i="46"/>
  <c r="BO45" i="46"/>
  <c r="DO45" i="46"/>
  <c r="EA45" i="46"/>
  <c r="DQ46" i="41"/>
  <c r="EI46" i="41"/>
  <c r="CB28" i="42"/>
  <c r="CC45" i="37"/>
  <c r="EH53" i="42"/>
  <c r="DP53" i="42"/>
  <c r="CH46" i="41"/>
  <c r="BY14" i="45"/>
  <c r="BY25" i="36"/>
  <c r="EJ16" i="36"/>
  <c r="CB16" i="36"/>
  <c r="EB19" i="36"/>
  <c r="FE43" i="37"/>
  <c r="CC43" i="37"/>
  <c r="BX43" i="46"/>
  <c r="ES43" i="46"/>
  <c r="DG41" i="44"/>
  <c r="DY41" i="44"/>
  <c r="DF42" i="46"/>
  <c r="ES46" i="46"/>
  <c r="BX46" i="46"/>
  <c r="CC7" i="42"/>
  <c r="BX16" i="42"/>
  <c r="CB54" i="42"/>
  <c r="BN54" i="42"/>
  <c r="DE54" i="42"/>
  <c r="DN54" i="42"/>
  <c r="BX48" i="42"/>
  <c r="EA48" i="42"/>
  <c r="CL47" i="42"/>
  <c r="ES48" i="42"/>
  <c r="DQ51" i="42"/>
  <c r="CL40" i="41"/>
  <c r="BX41" i="41"/>
  <c r="BX25" i="42"/>
  <c r="BY33" i="39"/>
  <c r="DG37" i="39"/>
  <c r="BX16" i="39"/>
  <c r="EV45" i="39"/>
  <c r="DN41" i="41"/>
  <c r="CB11" i="46"/>
  <c r="CC31" i="46"/>
  <c r="CB22" i="46"/>
  <c r="EV40" i="34"/>
  <c r="CR22" i="36"/>
  <c r="CC21" i="36"/>
  <c r="CC12" i="40"/>
  <c r="BK4" i="40"/>
  <c r="BK5" i="40" s="1"/>
  <c r="BK6" i="40" s="1"/>
  <c r="BX39" i="46"/>
  <c r="DF44" i="46"/>
  <c r="DO44" i="46"/>
  <c r="EV40" i="44"/>
  <c r="BN47" i="46"/>
  <c r="DE47" i="46"/>
  <c r="DN47" i="46"/>
  <c r="FE8" i="42"/>
  <c r="EI57" i="42"/>
  <c r="DG47" i="42"/>
  <c r="EU14" i="42"/>
  <c r="BY13" i="42"/>
  <c r="ET13" i="42"/>
  <c r="BX57" i="42"/>
  <c r="EA57" i="42"/>
  <c r="ES57" i="42"/>
  <c r="BY49" i="42"/>
  <c r="ET49" i="42"/>
  <c r="EI44" i="41"/>
  <c r="DQ44" i="41"/>
  <c r="DF52" i="42"/>
  <c r="DO52" i="42"/>
  <c r="BO52" i="42"/>
  <c r="EK44" i="41"/>
  <c r="CC44" i="41"/>
  <c r="FC44" i="41"/>
  <c r="DY54" i="42"/>
  <c r="DG54" i="42"/>
  <c r="CC11" i="39"/>
  <c r="EI40" i="39"/>
  <c r="BY45" i="39"/>
  <c r="EJ39" i="39"/>
  <c r="CB39" i="39"/>
  <c r="FB39" i="39"/>
  <c r="DQ44" i="39"/>
  <c r="EI44" i="39"/>
  <c r="EA47" i="39"/>
  <c r="BX47" i="39"/>
  <c r="ES47" i="39"/>
  <c r="CC41" i="39"/>
  <c r="EJ37" i="39"/>
  <c r="CB37" i="39"/>
  <c r="CC43" i="39"/>
  <c r="ET46" i="39"/>
  <c r="BY46" i="39"/>
  <c r="BX22" i="44"/>
  <c r="BY33" i="44"/>
  <c r="BX15" i="45"/>
  <c r="CB22" i="45"/>
  <c r="FC23" i="45"/>
  <c r="BY18" i="45"/>
  <c r="CC16" i="45"/>
  <c r="FC22" i="45"/>
  <c r="CC22" i="45"/>
  <c r="EH19" i="45"/>
  <c r="EI13" i="45"/>
  <c r="EI10" i="45"/>
  <c r="BY25" i="46"/>
  <c r="CB13" i="46"/>
  <c r="BY9" i="46"/>
  <c r="BY27" i="46"/>
  <c r="BY23" i="46"/>
  <c r="CB21" i="46"/>
  <c r="BY33" i="46"/>
  <c r="CC40" i="34"/>
  <c r="EI16" i="36"/>
  <c r="BY9" i="36"/>
  <c r="BX13" i="36"/>
  <c r="FC37" i="37"/>
  <c r="CC37" i="37"/>
  <c r="CB40" i="37"/>
  <c r="BX43" i="37"/>
  <c r="EV7" i="40"/>
  <c r="BY14" i="40"/>
  <c r="EI11" i="35"/>
  <c r="BN14" i="35"/>
  <c r="CH10" i="35"/>
  <c r="CC37" i="46"/>
  <c r="DH38" i="46"/>
  <c r="EK47" i="44"/>
  <c r="CC47" i="44"/>
  <c r="FC47" i="44"/>
  <c r="EV41" i="44"/>
  <c r="BO47" i="46"/>
  <c r="DO47" i="46"/>
  <c r="EK52" i="42"/>
  <c r="CC52" i="42"/>
  <c r="FC52" i="42"/>
  <c r="DY53" i="42"/>
  <c r="FB46" i="41"/>
  <c r="DQ52" i="42"/>
  <c r="EI52" i="42"/>
  <c r="EH52" i="42"/>
  <c r="DP52" i="42"/>
  <c r="EH7" i="42"/>
  <c r="BF4" i="42"/>
  <c r="BF5" i="42" s="1"/>
  <c r="BF6" i="42" s="1"/>
  <c r="CC47" i="42"/>
  <c r="BN52" i="42"/>
  <c r="CL42" i="46"/>
  <c r="BX10" i="42"/>
  <c r="EH39" i="44"/>
  <c r="FE55" i="42"/>
  <c r="ES40" i="41"/>
  <c r="BX40" i="41"/>
  <c r="DN55" i="42"/>
  <c r="CC47" i="39"/>
  <c r="EJ52" i="42"/>
  <c r="CV12" i="35"/>
  <c r="DP19" i="35"/>
  <c r="EB28" i="35"/>
  <c r="CI9" i="35"/>
  <c r="EI10" i="35"/>
  <c r="CB43" i="44"/>
  <c r="EJ43" i="44"/>
  <c r="FB43" i="44"/>
  <c r="CV42" i="44"/>
  <c r="EV39" i="46"/>
  <c r="EU16" i="42"/>
  <c r="DH57" i="42"/>
  <c r="DZ57" i="42"/>
  <c r="BY55" i="42"/>
  <c r="BY8" i="40"/>
  <c r="DZ47" i="42"/>
  <c r="DH47" i="42"/>
  <c r="DF41" i="41"/>
  <c r="DO41" i="41"/>
  <c r="BO41" i="41"/>
  <c r="DY57" i="42"/>
  <c r="DG57" i="42"/>
  <c r="BY47" i="42"/>
  <c r="CB40" i="41"/>
  <c r="CB49" i="42"/>
  <c r="EJ49" i="42"/>
  <c r="DE18" i="42"/>
  <c r="BN18" i="42"/>
  <c r="EV53" i="42"/>
  <c r="EB42" i="46"/>
  <c r="ED42" i="46" s="1"/>
  <c r="EV56" i="42"/>
  <c r="CB8" i="39"/>
  <c r="DY46" i="39"/>
  <c r="BY38" i="34"/>
  <c r="CC16" i="36"/>
  <c r="DG11" i="36"/>
  <c r="FE9" i="36"/>
  <c r="CC30" i="40"/>
  <c r="DP11" i="40"/>
  <c r="DE16" i="35"/>
  <c r="EJ12" i="35"/>
  <c r="FD44" i="44"/>
  <c r="CS43" i="44"/>
  <c r="CU43" i="44"/>
  <c r="CT43" i="44"/>
  <c r="EK40" i="46"/>
  <c r="FC40" i="46"/>
  <c r="CC40" i="46"/>
  <c r="CC41" i="46"/>
  <c r="EB38" i="46"/>
  <c r="ET38" i="46"/>
  <c r="BY38" i="46"/>
  <c r="DO47" i="44"/>
  <c r="BO47" i="44"/>
  <c r="DF47" i="44"/>
  <c r="DF43" i="44"/>
  <c r="BO43" i="44"/>
  <c r="CT50" i="42"/>
  <c r="CU50" i="42"/>
  <c r="CR52" i="42"/>
  <c r="DF55" i="42"/>
  <c r="CJ44" i="46"/>
  <c r="CB57" i="42"/>
  <c r="CL48" i="42"/>
  <c r="BX49" i="42"/>
  <c r="AX4" i="42"/>
  <c r="AX5" i="42" s="1"/>
  <c r="AX6" i="42" s="1"/>
  <c r="DY7" i="42"/>
  <c r="CB40" i="42"/>
  <c r="BN48" i="42"/>
  <c r="DE48" i="42"/>
  <c r="DN48" i="42"/>
  <c r="EK53" i="42"/>
  <c r="CC53" i="42"/>
  <c r="CB15" i="42"/>
  <c r="BO54" i="42"/>
  <c r="DF54" i="42"/>
  <c r="EJ44" i="41"/>
  <c r="CB44" i="41"/>
  <c r="FB44" i="41"/>
  <c r="CV43" i="41"/>
  <c r="BX8" i="42"/>
  <c r="BN57" i="42"/>
  <c r="DE57" i="42"/>
  <c r="CB16" i="42"/>
  <c r="BN7" i="42"/>
  <c r="EJ40" i="39"/>
  <c r="CB40" i="39"/>
  <c r="FB40" i="39"/>
  <c r="CB38" i="39"/>
  <c r="CT43" i="39"/>
  <c r="BY37" i="39"/>
  <c r="CC13" i="44"/>
  <c r="CC29" i="44"/>
  <c r="CC21" i="44"/>
  <c r="BY26" i="44"/>
  <c r="ET14" i="45"/>
  <c r="EW14" i="45" s="1"/>
  <c r="CC21" i="45"/>
  <c r="FC32" i="45"/>
  <c r="BX28" i="45"/>
  <c r="CC30" i="45"/>
  <c r="CC25" i="45"/>
  <c r="BY35" i="45"/>
  <c r="BY31" i="45"/>
  <c r="EH28" i="45"/>
  <c r="EU12" i="45"/>
  <c r="ET32" i="45"/>
  <c r="BY32" i="45"/>
  <c r="CC20" i="46"/>
  <c r="BY14" i="46"/>
  <c r="CC36" i="46"/>
  <c r="CC24" i="46"/>
  <c r="CC30" i="46"/>
  <c r="DO37" i="34"/>
  <c r="BX18" i="36"/>
  <c r="CB14" i="36"/>
  <c r="CB15" i="36"/>
  <c r="BY37" i="37"/>
  <c r="DG28" i="35"/>
  <c r="DP14" i="35"/>
  <c r="DY15" i="35"/>
  <c r="CT44" i="44"/>
  <c r="CS46" i="44"/>
  <c r="DQ41" i="46"/>
  <c r="EI41" i="46"/>
  <c r="DN39" i="46"/>
  <c r="DE39" i="46"/>
  <c r="EK56" i="42"/>
  <c r="CC56" i="42"/>
  <c r="DZ13" i="42"/>
  <c r="CC50" i="42"/>
  <c r="FC50" i="42"/>
  <c r="EK50" i="42"/>
  <c r="EI42" i="41"/>
  <c r="FE56" i="42"/>
  <c r="CB9" i="42"/>
  <c r="CS50" i="42"/>
  <c r="FE49" i="42"/>
  <c r="EI55" i="42"/>
  <c r="DQ55" i="42"/>
  <c r="CK39" i="44"/>
  <c r="CJ48" i="42"/>
  <c r="CK48" i="42"/>
  <c r="CB42" i="41"/>
  <c r="FB42" i="41"/>
  <c r="EJ42" i="41"/>
  <c r="DP55" i="42"/>
  <c r="EH55" i="42"/>
  <c r="DQ47" i="42"/>
  <c r="BX7" i="42"/>
  <c r="EA7" i="42"/>
  <c r="AZ4" i="42"/>
  <c r="ES7" i="42"/>
  <c r="BY11" i="45"/>
  <c r="EH12" i="42"/>
  <c r="DG24" i="39"/>
  <c r="DH39" i="39"/>
  <c r="BX42" i="39"/>
  <c r="BY42" i="39"/>
  <c r="CB22" i="39"/>
  <c r="BX23" i="39"/>
  <c r="DO40" i="39"/>
  <c r="CU40" i="41"/>
  <c r="FD41" i="41"/>
  <c r="CS40" i="41"/>
  <c r="CT40" i="41"/>
  <c r="DE47" i="44"/>
  <c r="DP38" i="39"/>
  <c r="EH38" i="39"/>
  <c r="BY24" i="39"/>
  <c r="FB46" i="39"/>
  <c r="CB46" i="39"/>
  <c r="EV47" i="39"/>
  <c r="DO38" i="39"/>
  <c r="BY17" i="45"/>
  <c r="DP16" i="45"/>
  <c r="CK33" i="45"/>
  <c r="BX34" i="45"/>
  <c r="CS31" i="45"/>
  <c r="EA31" i="45"/>
  <c r="BX33" i="45"/>
  <c r="BX27" i="45"/>
  <c r="CC20" i="45"/>
  <c r="BY21" i="45"/>
  <c r="DQ24" i="45"/>
  <c r="CC23" i="46"/>
  <c r="CC18" i="46"/>
  <c r="BX9" i="46"/>
  <c r="BY21" i="46"/>
  <c r="CC14" i="36"/>
  <c r="CU41" i="37"/>
  <c r="DH46" i="37"/>
  <c r="EV14" i="40"/>
  <c r="FE23" i="40"/>
  <c r="ET8" i="35"/>
  <c r="DG32" i="35"/>
  <c r="CU18" i="35"/>
  <c r="DF38" i="46"/>
  <c r="BY43" i="46"/>
  <c r="ET43" i="46"/>
  <c r="BX24" i="42"/>
  <c r="BX56" i="42"/>
  <c r="EA56" i="42"/>
  <c r="ES56" i="42"/>
  <c r="CC20" i="42"/>
  <c r="ET53" i="42"/>
  <c r="BY53" i="42"/>
  <c r="EB53" i="42"/>
  <c r="DP44" i="41"/>
  <c r="EH44" i="41"/>
  <c r="DN51" i="42"/>
  <c r="DE51" i="42"/>
  <c r="CB46" i="44"/>
  <c r="BY47" i="41"/>
  <c r="EB47" i="41"/>
  <c r="ET47" i="41"/>
  <c r="DP49" i="42"/>
  <c r="EH49" i="42"/>
  <c r="BY23" i="42"/>
  <c r="CI49" i="42"/>
  <c r="EU48" i="42"/>
  <c r="CH49" i="42"/>
  <c r="BY44" i="39"/>
  <c r="EK40" i="39"/>
  <c r="CC40" i="39"/>
  <c r="FC40" i="39"/>
  <c r="EK37" i="39"/>
  <c r="CC37" i="39"/>
  <c r="FC45" i="39"/>
  <c r="CC45" i="39"/>
  <c r="EK45" i="39"/>
  <c r="CC25" i="39"/>
  <c r="CC22" i="39"/>
  <c r="EU37" i="39"/>
  <c r="BX37" i="39"/>
  <c r="ES37" i="39"/>
  <c r="CR40" i="46"/>
  <c r="BY8" i="44"/>
  <c r="CB8" i="44"/>
  <c r="CB28" i="44"/>
  <c r="CC30" i="44"/>
  <c r="BY30" i="44"/>
  <c r="BY15" i="45"/>
  <c r="BY24" i="45"/>
  <c r="BX35" i="45"/>
  <c r="CB36" i="45"/>
  <c r="CB28" i="45"/>
  <c r="CB20" i="45"/>
  <c r="CJ20" i="45"/>
  <c r="FE12" i="45"/>
  <c r="BY34" i="46"/>
  <c r="CC11" i="46"/>
  <c r="BX33" i="46"/>
  <c r="DQ38" i="34"/>
  <c r="CC37" i="36"/>
  <c r="BI4" i="36"/>
  <c r="CC7" i="36"/>
  <c r="CB35" i="36"/>
  <c r="CB8" i="36"/>
  <c r="EA37" i="37"/>
  <c r="BX37" i="37"/>
  <c r="CK40" i="37"/>
  <c r="FB16" i="40"/>
  <c r="CB16" i="40"/>
  <c r="CC24" i="35"/>
  <c r="DH43" i="46"/>
  <c r="BY39" i="46"/>
  <c r="BN44" i="46"/>
  <c r="BN45" i="46"/>
  <c r="EU38" i="46"/>
  <c r="BX12" i="42"/>
  <c r="EJ8" i="42"/>
  <c r="CB8" i="42"/>
  <c r="DO21" i="42"/>
  <c r="CH56" i="42"/>
  <c r="FC46" i="41"/>
  <c r="CC46" i="41"/>
  <c r="CC12" i="42"/>
  <c r="FC12" i="42"/>
  <c r="BB4" i="42"/>
  <c r="BB5" i="42" s="1"/>
  <c r="BB6" i="42" s="1"/>
  <c r="EU7" i="42"/>
  <c r="DH45" i="41"/>
  <c r="DZ45" i="41"/>
  <c r="BX23" i="42"/>
  <c r="CT55" i="42"/>
  <c r="EV48" i="42"/>
  <c r="CC8" i="39"/>
  <c r="DQ42" i="39"/>
  <c r="CC12" i="39"/>
  <c r="BN47" i="39"/>
  <c r="CI39" i="39"/>
  <c r="BX35" i="39"/>
  <c r="EA17" i="39"/>
  <c r="BX17" i="39"/>
  <c r="CB10" i="39"/>
  <c r="DO43" i="44"/>
  <c r="CC38" i="34"/>
  <c r="BN8" i="36"/>
  <c r="EH22" i="36"/>
  <c r="BY7" i="36"/>
  <c r="EU26" i="36"/>
  <c r="BX26" i="36"/>
  <c r="CL8" i="36"/>
  <c r="BX9" i="36"/>
  <c r="CC39" i="37"/>
  <c r="CB7" i="40"/>
  <c r="DH31" i="40"/>
  <c r="BB4" i="35"/>
  <c r="BB5" i="35" s="1"/>
  <c r="BB6" i="35" s="1"/>
  <c r="EI19" i="35"/>
  <c r="DG23" i="35"/>
  <c r="DH29" i="35"/>
  <c r="CU43" i="46"/>
  <c r="DQ40" i="46"/>
  <c r="EI40" i="46"/>
  <c r="CI39" i="46"/>
  <c r="FD7" i="42"/>
  <c r="DN56" i="42"/>
  <c r="BN56" i="42"/>
  <c r="DZ47" i="41"/>
  <c r="BX21" i="42"/>
  <c r="CC54" i="42"/>
  <c r="BX9" i="42"/>
  <c r="CJ49" i="42"/>
  <c r="FB11" i="42"/>
  <c r="CB11" i="42"/>
  <c r="EJ51" i="42"/>
  <c r="CB51" i="42"/>
  <c r="CV50" i="42"/>
  <c r="DO43" i="41"/>
  <c r="BX52" i="42"/>
  <c r="BX50" i="42"/>
  <c r="EA50" i="42"/>
  <c r="CB41" i="41"/>
  <c r="CC42" i="39"/>
  <c r="FC42" i="39"/>
  <c r="EV38" i="39"/>
  <c r="CB23" i="39"/>
  <c r="FC46" i="39"/>
  <c r="CC46" i="39"/>
  <c r="BN45" i="39"/>
  <c r="CC39" i="39"/>
  <c r="EK39" i="39"/>
  <c r="BY47" i="39"/>
  <c r="CS14" i="39"/>
  <c r="CB12" i="39"/>
  <c r="FB12" i="39"/>
  <c r="EV13" i="42"/>
  <c r="BN10" i="45"/>
  <c r="BK4" i="45"/>
  <c r="CC8" i="46"/>
  <c r="BY31" i="46"/>
  <c r="BX21" i="46"/>
  <c r="CB29" i="46"/>
  <c r="CB32" i="46"/>
  <c r="BX31" i="46"/>
  <c r="FE40" i="46"/>
  <c r="DY43" i="34"/>
  <c r="DO44" i="34"/>
  <c r="EV39" i="34"/>
  <c r="BY39" i="34"/>
  <c r="CB40" i="34"/>
  <c r="FB10" i="36"/>
  <c r="CB10" i="36"/>
  <c r="BX20" i="36"/>
  <c r="EV26" i="36"/>
  <c r="BY13" i="36"/>
  <c r="DO9" i="36"/>
  <c r="DG20" i="40"/>
  <c r="BN37" i="46"/>
  <c r="DN37" i="46"/>
  <c r="DE37" i="46"/>
  <c r="CC47" i="46"/>
  <c r="EK47" i="46"/>
  <c r="DG44" i="46"/>
  <c r="DY44" i="46"/>
  <c r="DG49" i="42"/>
  <c r="ET40" i="41"/>
  <c r="BY40" i="41"/>
  <c r="BY16" i="42"/>
  <c r="FC57" i="42"/>
  <c r="CC57" i="42"/>
  <c r="EK57" i="42"/>
  <c r="CU8" i="42"/>
  <c r="CR51" i="42"/>
  <c r="ES42" i="44"/>
  <c r="CT56" i="42"/>
  <c r="BX15" i="42"/>
  <c r="FE47" i="44"/>
  <c r="BY10" i="42"/>
  <c r="BO46" i="41"/>
  <c r="BY15" i="42"/>
  <c r="EB15" i="42"/>
  <c r="DF42" i="41"/>
  <c r="BO42" i="41"/>
  <c r="DO42" i="41"/>
  <c r="FE53" i="42"/>
  <c r="BX14" i="45"/>
  <c r="BY52" i="42"/>
  <c r="BX13" i="39"/>
  <c r="BX46" i="39"/>
  <c r="ES46" i="39"/>
  <c r="EA46" i="39"/>
  <c r="CU44" i="39"/>
  <c r="DG44" i="39"/>
  <c r="DY44" i="39"/>
  <c r="BX21" i="39"/>
  <c r="CC15" i="39"/>
  <c r="ES12" i="36"/>
  <c r="BX12" i="36"/>
  <c r="FE26" i="36"/>
  <c r="CC26" i="36"/>
  <c r="DZ15" i="36"/>
  <c r="FE9" i="40"/>
  <c r="CC9" i="40"/>
  <c r="DP19" i="40"/>
  <c r="BX8" i="35"/>
  <c r="CB42" i="46"/>
  <c r="CV43" i="46"/>
  <c r="BY45" i="46"/>
  <c r="ET45" i="46"/>
  <c r="DQ50" i="42"/>
  <c r="EI50" i="42"/>
  <c r="CU48" i="42"/>
  <c r="FD49" i="42"/>
  <c r="EV14" i="42"/>
  <c r="EI41" i="41"/>
  <c r="BO7" i="42"/>
  <c r="BY17" i="42"/>
  <c r="CC10" i="42"/>
  <c r="EK10" i="42"/>
  <c r="FC10" i="42"/>
  <c r="CC49" i="42"/>
  <c r="EK49" i="42"/>
  <c r="FC49" i="42"/>
  <c r="DE53" i="42"/>
  <c r="EU47" i="42"/>
  <c r="DP17" i="42"/>
  <c r="EI53" i="42"/>
  <c r="EV47" i="41"/>
  <c r="CC41" i="41"/>
  <c r="FC41" i="41"/>
  <c r="DH54" i="42"/>
  <c r="DZ54" i="42"/>
  <c r="BX30" i="45"/>
  <c r="BX54" i="42"/>
  <c r="EA54" i="42"/>
  <c r="ES54" i="42"/>
  <c r="BN44" i="39"/>
  <c r="BX43" i="39"/>
  <c r="CC26" i="39"/>
  <c r="EB17" i="39"/>
  <c r="BY17" i="39"/>
  <c r="BO12" i="35"/>
  <c r="DH17" i="35"/>
  <c r="FB12" i="35"/>
  <c r="CB24" i="35"/>
  <c r="BY22" i="35"/>
  <c r="DG9" i="35"/>
  <c r="DY9" i="35"/>
  <c r="CH15" i="35"/>
  <c r="DE7" i="35"/>
  <c r="CB21" i="35"/>
  <c r="DN18" i="35"/>
  <c r="ES14" i="35"/>
  <c r="DF12" i="35"/>
  <c r="EH22" i="35"/>
  <c r="CL9" i="35"/>
  <c r="FB7" i="35"/>
  <c r="CJ9" i="35"/>
  <c r="EH14" i="35"/>
  <c r="EJ7" i="35"/>
  <c r="EA9" i="35"/>
  <c r="EU14" i="35"/>
  <c r="EK8" i="35"/>
  <c r="BX22" i="35"/>
  <c r="CK8" i="35"/>
  <c r="BO15" i="35"/>
  <c r="DE31" i="35"/>
  <c r="CB14" i="35"/>
  <c r="EB8" i="35"/>
  <c r="DG15" i="35"/>
  <c r="BO21" i="35"/>
  <c r="DY28" i="35"/>
  <c r="EU17" i="35"/>
  <c r="EH7" i="35"/>
  <c r="DH32" i="35"/>
  <c r="DP7" i="35"/>
  <c r="CK13" i="35"/>
  <c r="DF27" i="35"/>
  <c r="DY32" i="35"/>
  <c r="CB31" i="35"/>
  <c r="CC18" i="35"/>
  <c r="FC19" i="35"/>
  <c r="DE14" i="35"/>
  <c r="DE18" i="35"/>
  <c r="BX15" i="35"/>
  <c r="DZ28" i="35"/>
  <c r="CB23" i="35"/>
  <c r="CH9" i="35"/>
  <c r="BJ4" i="35"/>
  <c r="BJ5" i="35" s="1"/>
  <c r="BJ6" i="35" s="1"/>
  <c r="DQ10" i="35"/>
  <c r="BN18" i="35"/>
  <c r="CC14" i="35"/>
  <c r="EA29" i="35"/>
  <c r="BX19" i="35"/>
  <c r="DG22" i="35"/>
  <c r="CL8" i="35"/>
  <c r="DY23" i="35"/>
  <c r="BY8" i="35"/>
  <c r="CC33" i="35"/>
  <c r="BY17" i="35"/>
  <c r="DN14" i="35"/>
  <c r="CS18" i="35"/>
  <c r="ES9" i="35"/>
  <c r="CC19" i="35"/>
  <c r="DP15" i="35"/>
  <c r="EH19" i="35"/>
  <c r="EK11" i="35"/>
  <c r="ET28" i="35"/>
  <c r="BY21" i="35"/>
  <c r="DQ11" i="35"/>
  <c r="FC11" i="35"/>
  <c r="CR8" i="35"/>
  <c r="BX36" i="35"/>
  <c r="DQ19" i="35"/>
  <c r="EV8" i="35"/>
  <c r="EU7" i="35"/>
  <c r="FD7" i="35"/>
  <c r="DN16" i="35"/>
  <c r="CC15" i="35"/>
  <c r="DP22" i="35"/>
  <c r="DS22" i="35" s="1"/>
  <c r="BO13" i="35"/>
  <c r="EV10" i="35"/>
  <c r="CK9" i="35"/>
  <c r="EI8" i="35"/>
  <c r="CB34" i="35"/>
  <c r="BN31" i="35"/>
  <c r="DO11" i="35"/>
  <c r="CH11" i="35"/>
  <c r="DZ29" i="35"/>
  <c r="EU9" i="35"/>
  <c r="CI8" i="35"/>
  <c r="CC9" i="35"/>
  <c r="CB33" i="35"/>
  <c r="BY12" i="35"/>
  <c r="BN16" i="35"/>
  <c r="CB37" i="35"/>
  <c r="CC27" i="35"/>
  <c r="BX13" i="35"/>
  <c r="CC28" i="35"/>
  <c r="BY20" i="35"/>
  <c r="BX9" i="35"/>
  <c r="CC31" i="35"/>
  <c r="CB13" i="35"/>
  <c r="CB10" i="35"/>
  <c r="CC23" i="35"/>
  <c r="CB32" i="35"/>
  <c r="BY10" i="35"/>
  <c r="CC12" i="35"/>
  <c r="CC20" i="35"/>
  <c r="CL12" i="35"/>
  <c r="BX11" i="35"/>
  <c r="BX25" i="35"/>
  <c r="BY11" i="35"/>
  <c r="BY18" i="35"/>
  <c r="CB26" i="35"/>
  <c r="BX20" i="35"/>
  <c r="BY31" i="35"/>
  <c r="EB23" i="35"/>
  <c r="DO12" i="35"/>
  <c r="CB30" i="35"/>
  <c r="BX14" i="35"/>
  <c r="CL13" i="35"/>
  <c r="BX12" i="35"/>
  <c r="CI21" i="35"/>
  <c r="BX7" i="35"/>
  <c r="CC8" i="35"/>
  <c r="BX23" i="35"/>
  <c r="CB15" i="35"/>
  <c r="BY15" i="35"/>
  <c r="CL22" i="35"/>
  <c r="BX21" i="35"/>
  <c r="BY30" i="35"/>
  <c r="CC22" i="35"/>
  <c r="DN7" i="35"/>
  <c r="BX29" i="35"/>
  <c r="EH17" i="35"/>
  <c r="CC16" i="35"/>
  <c r="BX30" i="35"/>
  <c r="BX34" i="35"/>
  <c r="BX28" i="35"/>
  <c r="BX33" i="35"/>
  <c r="BX31" i="35"/>
  <c r="CB35" i="35"/>
  <c r="ES10" i="35"/>
  <c r="DG13" i="35"/>
  <c r="BY13" i="35"/>
  <c r="FB11" i="35"/>
  <c r="CB11" i="35"/>
  <c r="CB7" i="35"/>
  <c r="CB18" i="35"/>
  <c r="BY27" i="35"/>
  <c r="CC21" i="35"/>
  <c r="CC13" i="35"/>
  <c r="BY19" i="35"/>
  <c r="BI4" i="35"/>
  <c r="CC7" i="35"/>
  <c r="BY24" i="35"/>
  <c r="CB12" i="35"/>
  <c r="DO13" i="35"/>
  <c r="CC29" i="35"/>
  <c r="CC37" i="35"/>
  <c r="BX32" i="35"/>
  <c r="CB22" i="35"/>
  <c r="BY34" i="35"/>
  <c r="CC36" i="35"/>
  <c r="CB25" i="35"/>
  <c r="EA17" i="35"/>
  <c r="BX17" i="35"/>
  <c r="CC32" i="35"/>
  <c r="FE11" i="35"/>
  <c r="DO28" i="35"/>
  <c r="CV10" i="35"/>
  <c r="CB9" i="35"/>
  <c r="CB16" i="35"/>
  <c r="CC25" i="35"/>
  <c r="CC35" i="35"/>
  <c r="BY32" i="35"/>
  <c r="BY36" i="35"/>
  <c r="AZ5" i="35"/>
  <c r="CB8" i="35"/>
  <c r="DE12" i="35"/>
  <c r="CB19" i="35"/>
  <c r="BY23" i="35"/>
  <c r="CV11" i="35"/>
  <c r="CC10" i="35"/>
  <c r="CB27" i="35"/>
  <c r="CL27" i="35"/>
  <c r="BX26" i="35"/>
  <c r="BX35" i="35"/>
  <c r="BA4" i="35"/>
  <c r="BY7" i="35"/>
  <c r="BY29" i="35"/>
  <c r="CL28" i="35"/>
  <c r="BX27" i="35"/>
  <c r="BH5" i="35"/>
  <c r="BY28" i="35"/>
  <c r="CB36" i="35"/>
  <c r="DN14" i="40"/>
  <c r="DF13" i="40"/>
  <c r="BO13" i="40"/>
  <c r="DO13" i="40"/>
  <c r="DY21" i="40"/>
  <c r="DE36" i="40"/>
  <c r="EB15" i="40"/>
  <c r="CK18" i="40"/>
  <c r="EU15" i="40"/>
  <c r="EI29" i="40"/>
  <c r="DY20" i="40"/>
  <c r="CH20" i="40"/>
  <c r="CI8" i="40"/>
  <c r="CJ18" i="40"/>
  <c r="FD29" i="40"/>
  <c r="EH13" i="40"/>
  <c r="EB14" i="40"/>
  <c r="CH16" i="40"/>
  <c r="EH19" i="40"/>
  <c r="EV36" i="40"/>
  <c r="CK35" i="40"/>
  <c r="EV19" i="40"/>
  <c r="ET25" i="40"/>
  <c r="EH8" i="40"/>
  <c r="CT11" i="40"/>
  <c r="DO35" i="40"/>
  <c r="BC4" i="40"/>
  <c r="CS15" i="40"/>
  <c r="DQ12" i="40"/>
  <c r="DH15" i="40"/>
  <c r="EH37" i="40"/>
  <c r="EU19" i="40"/>
  <c r="ES25" i="40"/>
  <c r="DN34" i="40"/>
  <c r="DR34" i="40" s="1"/>
  <c r="CR17" i="40"/>
  <c r="DP37" i="40"/>
  <c r="DG31" i="40"/>
  <c r="CL24" i="40"/>
  <c r="ET15" i="40"/>
  <c r="FD11" i="40"/>
  <c r="CK14" i="40"/>
  <c r="EJ7" i="40"/>
  <c r="FC16" i="40"/>
  <c r="DP12" i="40"/>
  <c r="DP29" i="40"/>
  <c r="FB7" i="40"/>
  <c r="BF4" i="40"/>
  <c r="DF36" i="40"/>
  <c r="FE10" i="40"/>
  <c r="DE35" i="40"/>
  <c r="FD7" i="40"/>
  <c r="EK14" i="40"/>
  <c r="CU11" i="40"/>
  <c r="DQ7" i="40"/>
  <c r="FC11" i="40"/>
  <c r="DP7" i="40"/>
  <c r="DE33" i="40"/>
  <c r="DN35" i="40"/>
  <c r="ES19" i="40"/>
  <c r="CV10" i="40"/>
  <c r="FE24" i="40"/>
  <c r="EV15" i="40"/>
  <c r="CL20" i="40"/>
  <c r="DZ31" i="40"/>
  <c r="CS10" i="40"/>
  <c r="CR11" i="40"/>
  <c r="CV36" i="40"/>
  <c r="CT9" i="40"/>
  <c r="CS22" i="40"/>
  <c r="CR12" i="40"/>
  <c r="FB11" i="40"/>
  <c r="CU10" i="40"/>
  <c r="FB12" i="40"/>
  <c r="EV9" i="40"/>
  <c r="CH10" i="40"/>
  <c r="DE13" i="40"/>
  <c r="EV11" i="40"/>
  <c r="CI14" i="40"/>
  <c r="BO33" i="40"/>
  <c r="CT28" i="40"/>
  <c r="EI24" i="40"/>
  <c r="CJ35" i="40"/>
  <c r="EK11" i="40"/>
  <c r="FE7" i="40"/>
  <c r="BN14" i="40"/>
  <c r="EI37" i="40"/>
  <c r="EI11" i="40"/>
  <c r="CT13" i="40"/>
  <c r="CU13" i="40"/>
  <c r="BH4" i="40"/>
  <c r="FE12" i="40"/>
  <c r="CH8" i="40"/>
  <c r="DY25" i="40"/>
  <c r="CS28" i="40"/>
  <c r="FD12" i="40"/>
  <c r="BG4" i="40"/>
  <c r="BG5" i="40" s="1"/>
  <c r="DN33" i="40"/>
  <c r="FC7" i="40"/>
  <c r="BO25" i="39"/>
  <c r="DF25" i="39"/>
  <c r="CI34" i="39"/>
  <c r="EU36" i="39"/>
  <c r="CH37" i="39"/>
  <c r="CL37" i="39"/>
  <c r="CJ10" i="39"/>
  <c r="CT24" i="39"/>
  <c r="DH19" i="39"/>
  <c r="DF14" i="39"/>
  <c r="CS12" i="39"/>
  <c r="CR37" i="39"/>
  <c r="CT10" i="39"/>
  <c r="ET33" i="39"/>
  <c r="CL29" i="39"/>
  <c r="BO14" i="39"/>
  <c r="CL34" i="39"/>
  <c r="CV39" i="37"/>
  <c r="EK43" i="37"/>
  <c r="DY40" i="37"/>
  <c r="FC40" i="37"/>
  <c r="EK40" i="37"/>
  <c r="CR39" i="37"/>
  <c r="FC43" i="37"/>
  <c r="BO47" i="37"/>
  <c r="DF47" i="37"/>
  <c r="DI47" i="37" s="1"/>
  <c r="EH38" i="37"/>
  <c r="CV37" i="37"/>
  <c r="CU38" i="37"/>
  <c r="CR40" i="37"/>
  <c r="FD39" i="37"/>
  <c r="DF46" i="37"/>
  <c r="DI46" i="37" s="1"/>
  <c r="CR44" i="37"/>
  <c r="CU37" i="37"/>
  <c r="CR45" i="37"/>
  <c r="DO38" i="37"/>
  <c r="EA40" i="37"/>
  <c r="CI40" i="37"/>
  <c r="BO46" i="37"/>
  <c r="CU42" i="37"/>
  <c r="CV42" i="37"/>
  <c r="FD38" i="37"/>
  <c r="EJ40" i="37"/>
  <c r="FB40" i="37"/>
  <c r="EA43" i="37"/>
  <c r="ES43" i="37"/>
  <c r="CL44" i="37"/>
  <c r="CS45" i="37"/>
  <c r="BN46" i="37"/>
  <c r="CT44" i="37"/>
  <c r="DP38" i="37"/>
  <c r="DQ45" i="37"/>
  <c r="FD44" i="37"/>
  <c r="CS38" i="37"/>
  <c r="EH42" i="37"/>
  <c r="DP42" i="37"/>
  <c r="DQ41" i="37"/>
  <c r="CS44" i="37"/>
  <c r="FB38" i="37"/>
  <c r="DO39" i="37"/>
  <c r="CU43" i="37"/>
  <c r="CR38" i="37"/>
  <c r="EA44" i="37"/>
  <c r="ES44" i="37"/>
  <c r="CH45" i="37"/>
  <c r="CL43" i="37"/>
  <c r="EU44" i="37"/>
  <c r="CL42" i="37"/>
  <c r="EA41" i="37"/>
  <c r="FB42" i="37"/>
  <c r="DQ39" i="37"/>
  <c r="CU44" i="37"/>
  <c r="CR41" i="37"/>
  <c r="CJ40" i="37"/>
  <c r="DZ40" i="37"/>
  <c r="DH40" i="37"/>
  <c r="DQ40" i="37"/>
  <c r="DS40" i="37" s="1"/>
  <c r="EI40" i="37"/>
  <c r="DY38" i="37"/>
  <c r="DH44" i="37"/>
  <c r="DZ42" i="37"/>
  <c r="EC42" i="37" s="1"/>
  <c r="ET41" i="37"/>
  <c r="DG42" i="37"/>
  <c r="DF42" i="37"/>
  <c r="CU39" i="37"/>
  <c r="EB47" i="37"/>
  <c r="DN37" i="37"/>
  <c r="BN37" i="37"/>
  <c r="DE37" i="37"/>
  <c r="DO44" i="37"/>
  <c r="DQ47" i="37"/>
  <c r="DQ42" i="37"/>
  <c r="DO42" i="37"/>
  <c r="BO38" i="37"/>
  <c r="EU37" i="37"/>
  <c r="CL46" i="37"/>
  <c r="EI42" i="37"/>
  <c r="CV43" i="37"/>
  <c r="CK43" i="37"/>
  <c r="FE40" i="37"/>
  <c r="DZ47" i="37"/>
  <c r="FE37" i="37"/>
  <c r="EH47" i="37"/>
  <c r="EL47" i="37" s="1"/>
  <c r="DP47" i="37"/>
  <c r="DJ45" i="37"/>
  <c r="EU45" i="37"/>
  <c r="EJ38" i="37"/>
  <c r="CH38" i="37"/>
  <c r="DZ44" i="37"/>
  <c r="DF38" i="37"/>
  <c r="CR37" i="37"/>
  <c r="ES47" i="37"/>
  <c r="DP45" i="37"/>
  <c r="CV44" i="37"/>
  <c r="ET47" i="37"/>
  <c r="FD40" i="37"/>
  <c r="CT39" i="37"/>
  <c r="EB41" i="37"/>
  <c r="DG47" i="37"/>
  <c r="EA47" i="37"/>
  <c r="CI37" i="37"/>
  <c r="CR43" i="37"/>
  <c r="EV39" i="37"/>
  <c r="CT41" i="37"/>
  <c r="CS41" i="37"/>
  <c r="CK44" i="37"/>
  <c r="EH45" i="37"/>
  <c r="EJ45" i="37"/>
  <c r="EM45" i="37" s="1"/>
  <c r="CJ44" i="37"/>
  <c r="EH39" i="37"/>
  <c r="DP39" i="37"/>
  <c r="DN46" i="37"/>
  <c r="EU41" i="37"/>
  <c r="DP43" i="37"/>
  <c r="DH41" i="37"/>
  <c r="EB39" i="37"/>
  <c r="CS39" i="37"/>
  <c r="CI44" i="37"/>
  <c r="EH46" i="37"/>
  <c r="CH46" i="37"/>
  <c r="EK37" i="37"/>
  <c r="EB44" i="37"/>
  <c r="EV44" i="37"/>
  <c r="DQ38" i="37"/>
  <c r="CL45" i="37"/>
  <c r="ES40" i="37"/>
  <c r="DP41" i="37"/>
  <c r="EH41" i="37"/>
  <c r="FB41" i="37"/>
  <c r="CV41" i="37"/>
  <c r="BN39" i="37"/>
  <c r="DE39" i="37"/>
  <c r="DN39" i="37"/>
  <c r="FD42" i="37"/>
  <c r="CS43" i="37"/>
  <c r="FE39" i="37"/>
  <c r="EV43" i="37"/>
  <c r="CS40" i="37"/>
  <c r="CI46" i="37"/>
  <c r="CL40" i="37"/>
  <c r="EU43" i="37"/>
  <c r="CH44" i="37"/>
  <c r="CJ42" i="37"/>
  <c r="CK42" i="37"/>
  <c r="ET40" i="37"/>
  <c r="ES18" i="36"/>
  <c r="EA18" i="36"/>
  <c r="EH25" i="36"/>
  <c r="DP25" i="36"/>
  <c r="CH21" i="36"/>
  <c r="EU20" i="36"/>
  <c r="CK23" i="36"/>
  <c r="EU24" i="36"/>
  <c r="EB13" i="36"/>
  <c r="ET13" i="36"/>
  <c r="DG18" i="36"/>
  <c r="DP23" i="36"/>
  <c r="EU9" i="36"/>
  <c r="CJ8" i="36"/>
  <c r="EU23" i="36"/>
  <c r="DN31" i="36"/>
  <c r="DE31" i="36"/>
  <c r="CS36" i="36"/>
  <c r="CR36" i="36"/>
  <c r="FD35" i="36"/>
  <c r="DN12" i="36"/>
  <c r="DE12" i="36"/>
  <c r="BN12" i="36"/>
  <c r="EA9" i="36"/>
  <c r="CJ13" i="36"/>
  <c r="EK26" i="36"/>
  <c r="CI25" i="36"/>
  <c r="AS4" i="36"/>
  <c r="BO4" i="36" s="1"/>
  <c r="FE37" i="36"/>
  <c r="CT36" i="36"/>
  <c r="FC7" i="36"/>
  <c r="BG4" i="36"/>
  <c r="BG5" i="36" s="1"/>
  <c r="EK7" i="36"/>
  <c r="CK19" i="36"/>
  <c r="DZ10" i="36"/>
  <c r="DE36" i="36"/>
  <c r="DN36" i="36"/>
  <c r="ES20" i="36"/>
  <c r="DG7" i="36"/>
  <c r="FD8" i="36"/>
  <c r="CR9" i="36"/>
  <c r="EA20" i="36"/>
  <c r="DN20" i="36"/>
  <c r="EB20" i="36"/>
  <c r="EU12" i="36"/>
  <c r="CU8" i="36"/>
  <c r="CT8" i="36"/>
  <c r="EJ10" i="36"/>
  <c r="EH15" i="36"/>
  <c r="EI8" i="36"/>
  <c r="DZ23" i="36"/>
  <c r="DH23" i="36"/>
  <c r="FD16" i="36"/>
  <c r="DN14" i="36"/>
  <c r="BN14" i="36"/>
  <c r="DE14" i="36"/>
  <c r="DZ13" i="36"/>
  <c r="DH13" i="36"/>
  <c r="ES27" i="36"/>
  <c r="EA27" i="36"/>
  <c r="EA17" i="36"/>
  <c r="ES17" i="36"/>
  <c r="BA4" i="36"/>
  <c r="ET7" i="36"/>
  <c r="EB7" i="36"/>
  <c r="CH13" i="36"/>
  <c r="BO9" i="36"/>
  <c r="CR27" i="36"/>
  <c r="DH15" i="36"/>
  <c r="DP22" i="36"/>
  <c r="CU34" i="36"/>
  <c r="DF9" i="36"/>
  <c r="BO30" i="36"/>
  <c r="DF30" i="36"/>
  <c r="FE30" i="36"/>
  <c r="AY4" i="36"/>
  <c r="AY5" i="36" s="1"/>
  <c r="DZ7" i="36"/>
  <c r="CJ25" i="36"/>
  <c r="CH27" i="36"/>
  <c r="CK25" i="36"/>
  <c r="CH10" i="36"/>
  <c r="CH26" i="36"/>
  <c r="CJ26" i="36"/>
  <c r="BO7" i="36"/>
  <c r="DH17" i="36"/>
  <c r="DJ17" i="36" s="1"/>
  <c r="AR4" i="36"/>
  <c r="BN4" i="36" s="1"/>
  <c r="DE7" i="36"/>
  <c r="BN7" i="36"/>
  <c r="DG14" i="36"/>
  <c r="DY14" i="36"/>
  <c r="DO31" i="36"/>
  <c r="EI28" i="36"/>
  <c r="DQ28" i="36"/>
  <c r="BN19" i="36"/>
  <c r="DO7" i="36"/>
  <c r="DH12" i="36"/>
  <c r="EA13" i="36"/>
  <c r="ES13" i="36"/>
  <c r="DE10" i="36"/>
  <c r="BN10" i="36"/>
  <c r="ES24" i="36"/>
  <c r="BN31" i="36"/>
  <c r="EJ8" i="36"/>
  <c r="FB8" i="36"/>
  <c r="EH8" i="36"/>
  <c r="DN9" i="36"/>
  <c r="BN9" i="36"/>
  <c r="EK9" i="36"/>
  <c r="CJ15" i="36"/>
  <c r="CK8" i="36"/>
  <c r="EV12" i="36"/>
  <c r="DF13" i="36"/>
  <c r="BF4" i="36"/>
  <c r="EJ7" i="36"/>
  <c r="CL26" i="36"/>
  <c r="DO12" i="36"/>
  <c r="DF12" i="36"/>
  <c r="BO12" i="36"/>
  <c r="EA7" i="36"/>
  <c r="ES7" i="36"/>
  <c r="AZ4" i="36"/>
  <c r="DN8" i="36"/>
  <c r="EI23" i="36"/>
  <c r="ES26" i="36"/>
  <c r="DO30" i="36"/>
  <c r="EV14" i="36"/>
  <c r="BN21" i="36"/>
  <c r="ET19" i="36"/>
  <c r="CK22" i="36"/>
  <c r="EV9" i="36"/>
  <c r="FC16" i="36"/>
  <c r="EK16" i="36"/>
  <c r="CU36" i="36"/>
  <c r="EA24" i="36"/>
  <c r="CH25" i="36"/>
  <c r="EH28" i="36"/>
  <c r="DY13" i="36"/>
  <c r="DG13" i="36"/>
  <c r="CS21" i="36"/>
  <c r="CU20" i="36"/>
  <c r="DP18" i="36"/>
  <c r="FE8" i="36"/>
  <c r="EB25" i="36"/>
  <c r="DE24" i="36"/>
  <c r="CS15" i="36"/>
  <c r="DG27" i="36"/>
  <c r="DJ27" i="36" s="1"/>
  <c r="EU19" i="36"/>
  <c r="CT10" i="35"/>
  <c r="EA33" i="35"/>
  <c r="CV35" i="35"/>
  <c r="FE20" i="35"/>
  <c r="FC36" i="35"/>
  <c r="CS10" i="35"/>
  <c r="CJ16" i="35"/>
  <c r="DQ42" i="34"/>
  <c r="CJ40" i="34"/>
  <c r="EI40" i="34"/>
  <c r="DQ40" i="34"/>
  <c r="BN38" i="34"/>
  <c r="DN38" i="34"/>
  <c r="DR38" i="34" s="1"/>
  <c r="CJ42" i="34"/>
  <c r="CS42" i="34"/>
  <c r="DO40" i="34"/>
  <c r="DN41" i="34"/>
  <c r="CL38" i="34"/>
  <c r="FC42" i="34"/>
  <c r="EK44" i="34"/>
  <c r="EM44" i="34" s="1"/>
  <c r="DE44" i="34"/>
  <c r="EJ42" i="34"/>
  <c r="FC37" i="34"/>
  <c r="DF40" i="34"/>
  <c r="DZ39" i="34"/>
  <c r="DG43" i="34"/>
  <c r="DG41" i="34"/>
  <c r="EU42" i="34"/>
  <c r="ES42" i="34"/>
  <c r="CS37" i="34"/>
  <c r="EB39" i="34"/>
  <c r="ET39" i="34"/>
  <c r="FB40" i="34"/>
  <c r="EJ40" i="34"/>
  <c r="CK41" i="34"/>
  <c r="CR40" i="34"/>
  <c r="EH37" i="34"/>
  <c r="DF43" i="34"/>
  <c r="EH38" i="34"/>
  <c r="DP38" i="34"/>
  <c r="CV41" i="34"/>
  <c r="CJ43" i="34"/>
  <c r="CV38" i="34"/>
  <c r="CS38" i="34"/>
  <c r="EH40" i="34"/>
  <c r="DP40" i="34"/>
  <c r="EV43" i="34"/>
  <c r="CK37" i="34"/>
  <c r="CS40" i="34"/>
  <c r="EH42" i="34"/>
  <c r="FE38" i="34"/>
  <c r="ES43" i="34"/>
  <c r="FE41" i="34"/>
  <c r="EJ38" i="34"/>
  <c r="FD40" i="34"/>
  <c r="CR41" i="34"/>
  <c r="CU39" i="34"/>
  <c r="BN41" i="34"/>
  <c r="CV39" i="34"/>
  <c r="FD44" i="34"/>
  <c r="EJ37" i="34"/>
  <c r="CL43" i="34"/>
  <c r="EK38" i="34"/>
  <c r="CS39" i="34"/>
  <c r="ES39" i="34"/>
  <c r="EI38" i="34"/>
  <c r="BN37" i="34"/>
  <c r="DN37" i="34"/>
  <c r="DG39" i="34"/>
  <c r="DY39" i="34"/>
  <c r="DH44" i="34"/>
  <c r="CI37" i="34"/>
  <c r="EU38" i="34"/>
  <c r="CH39" i="34"/>
  <c r="CL41" i="34"/>
  <c r="FB42" i="34"/>
  <c r="DP42" i="34"/>
  <c r="DF39" i="34"/>
  <c r="DO39" i="34"/>
  <c r="BO39" i="34"/>
  <c r="CH40" i="34"/>
  <c r="CH37" i="34"/>
  <c r="ET42" i="34"/>
  <c r="CT39" i="34"/>
  <c r="DG44" i="34"/>
  <c r="DY44" i="34"/>
  <c r="EV38" i="34"/>
  <c r="FE42" i="34"/>
  <c r="CV42" i="34"/>
  <c r="CU37" i="34"/>
  <c r="DH41" i="34"/>
  <c r="BO41" i="34"/>
  <c r="FE39" i="34"/>
  <c r="FG39" i="34" s="1"/>
  <c r="EI42" i="34"/>
  <c r="CI42" i="34"/>
  <c r="CI39" i="34"/>
  <c r="CJ41" i="34"/>
  <c r="CH43" i="34"/>
  <c r="EB41" i="34"/>
  <c r="FE37" i="34"/>
  <c r="FC38" i="34"/>
  <c r="EB42" i="34"/>
  <c r="FC40" i="34"/>
  <c r="EK40" i="34"/>
  <c r="DO43" i="34"/>
  <c r="CT38" i="34"/>
  <c r="BN39" i="34"/>
  <c r="DN39" i="34"/>
  <c r="DE39" i="34"/>
  <c r="EA39" i="34"/>
  <c r="CR39" i="34"/>
  <c r="CT43" i="34"/>
  <c r="CK38" i="34"/>
  <c r="CR43" i="34"/>
  <c r="FD42" i="34"/>
  <c r="CS41" i="34"/>
  <c r="CT41" i="34"/>
  <c r="BN44" i="34"/>
  <c r="DN15" i="46"/>
  <c r="BN15" i="46"/>
  <c r="DE15" i="46"/>
  <c r="EH18" i="46"/>
  <c r="DP18" i="46"/>
  <c r="DE36" i="46"/>
  <c r="DN36" i="46"/>
  <c r="BN36" i="46"/>
  <c r="DH32" i="46"/>
  <c r="DZ32" i="46"/>
  <c r="CL25" i="46"/>
  <c r="ES26" i="46"/>
  <c r="EA26" i="46"/>
  <c r="DH21" i="46"/>
  <c r="DZ21" i="46"/>
  <c r="DQ8" i="46"/>
  <c r="EI8" i="46"/>
  <c r="DQ24" i="46"/>
  <c r="EI24" i="46"/>
  <c r="ET9" i="46"/>
  <c r="EB9" i="46"/>
  <c r="ES18" i="46"/>
  <c r="EA18" i="46"/>
  <c r="CL17" i="46"/>
  <c r="ET22" i="46"/>
  <c r="EB22" i="46"/>
  <c r="EK33" i="46"/>
  <c r="FC33" i="46"/>
  <c r="EJ22" i="46"/>
  <c r="CV21" i="46"/>
  <c r="FB22" i="46"/>
  <c r="CT36" i="46"/>
  <c r="CS36" i="46"/>
  <c r="CU36" i="46"/>
  <c r="EB13" i="46"/>
  <c r="ET13" i="46"/>
  <c r="FE29" i="46"/>
  <c r="FE12" i="46"/>
  <c r="BN20" i="46"/>
  <c r="DN20" i="46"/>
  <c r="DE20" i="46"/>
  <c r="DO32" i="46"/>
  <c r="BO32" i="46"/>
  <c r="DF32" i="46"/>
  <c r="EK34" i="46"/>
  <c r="FC34" i="46"/>
  <c r="DN24" i="46"/>
  <c r="BN24" i="46"/>
  <c r="DE24" i="46"/>
  <c r="DH34" i="46"/>
  <c r="DZ34" i="46"/>
  <c r="DP30" i="46"/>
  <c r="EH30" i="46"/>
  <c r="EH9" i="46"/>
  <c r="DP9" i="46"/>
  <c r="FC20" i="46"/>
  <c r="EK20" i="46"/>
  <c r="ET14" i="46"/>
  <c r="EB14" i="46"/>
  <c r="FE9" i="46"/>
  <c r="ET17" i="46"/>
  <c r="EB17" i="46"/>
  <c r="EJ12" i="46"/>
  <c r="FB12" i="46"/>
  <c r="CV11" i="46"/>
  <c r="DZ16" i="46"/>
  <c r="DH16" i="46"/>
  <c r="DO12" i="46"/>
  <c r="DF12" i="46"/>
  <c r="BO12" i="46"/>
  <c r="BO15" i="46"/>
  <c r="DF15" i="46"/>
  <c r="DO15" i="46"/>
  <c r="BO29" i="46"/>
  <c r="DO29" i="46"/>
  <c r="DF29" i="46"/>
  <c r="DY12" i="46"/>
  <c r="DG12" i="46"/>
  <c r="DH15" i="46"/>
  <c r="DZ15" i="46"/>
  <c r="EV21" i="46"/>
  <c r="EB7" i="46"/>
  <c r="BA4" i="46"/>
  <c r="ET7" i="46"/>
  <c r="EJ33" i="46"/>
  <c r="CV32" i="46"/>
  <c r="FB33" i="46"/>
  <c r="DQ35" i="46"/>
  <c r="EI35" i="46"/>
  <c r="EB27" i="46"/>
  <c r="ET27" i="46"/>
  <c r="DP26" i="46"/>
  <c r="EH26" i="46"/>
  <c r="DO20" i="46"/>
  <c r="DF20" i="46"/>
  <c r="BO20" i="46"/>
  <c r="DY24" i="46"/>
  <c r="DG24" i="46"/>
  <c r="DN33" i="46"/>
  <c r="BN33" i="46"/>
  <c r="DE33" i="46"/>
  <c r="FB35" i="46"/>
  <c r="CV34" i="46"/>
  <c r="EJ35" i="46"/>
  <c r="FD31" i="46"/>
  <c r="CU30" i="46"/>
  <c r="CT30" i="46"/>
  <c r="CR32" i="46"/>
  <c r="CS30" i="46"/>
  <c r="FE15" i="46"/>
  <c r="DG19" i="46"/>
  <c r="DY19" i="46"/>
  <c r="EV24" i="46"/>
  <c r="DZ10" i="46"/>
  <c r="DH10" i="46"/>
  <c r="EB25" i="46"/>
  <c r="ET25" i="46"/>
  <c r="EJ13" i="46"/>
  <c r="CV12" i="46"/>
  <c r="FB13" i="46"/>
  <c r="EH17" i="46"/>
  <c r="DP17" i="46"/>
  <c r="EI14" i="46"/>
  <c r="DQ14" i="46"/>
  <c r="DH7" i="46"/>
  <c r="AY4" i="46"/>
  <c r="DZ7" i="46"/>
  <c r="DE21" i="46"/>
  <c r="BN21" i="46"/>
  <c r="DN21" i="46"/>
  <c r="CI11" i="46"/>
  <c r="EU12" i="46"/>
  <c r="CK11" i="46"/>
  <c r="CH13" i="46"/>
  <c r="CJ11" i="46"/>
  <c r="FC17" i="46"/>
  <c r="EK17" i="46"/>
  <c r="BN28" i="46"/>
  <c r="DN28" i="46"/>
  <c r="DE28" i="46"/>
  <c r="EI26" i="46"/>
  <c r="DQ26" i="46"/>
  <c r="BO21" i="46"/>
  <c r="DO21" i="46"/>
  <c r="DF21" i="46"/>
  <c r="CU31" i="46"/>
  <c r="CS31" i="46"/>
  <c r="CT31" i="46"/>
  <c r="CR33" i="46"/>
  <c r="FD32" i="46"/>
  <c r="DQ17" i="46"/>
  <c r="EI17" i="46"/>
  <c r="FC27" i="46"/>
  <c r="EK27" i="46"/>
  <c r="FE32" i="46"/>
  <c r="EB35" i="46"/>
  <c r="ET35" i="46"/>
  <c r="ES28" i="46"/>
  <c r="EA28" i="46"/>
  <c r="CL27" i="46"/>
  <c r="DN12" i="46"/>
  <c r="DE12" i="46"/>
  <c r="BN12" i="46"/>
  <c r="DP14" i="46"/>
  <c r="EH14" i="46"/>
  <c r="AS4" i="46"/>
  <c r="BO4" i="46" s="1"/>
  <c r="DF7" i="46"/>
  <c r="DO7" i="46"/>
  <c r="BO7" i="46"/>
  <c r="EH10" i="46"/>
  <c r="DP10" i="46"/>
  <c r="CU23" i="46"/>
  <c r="CS23" i="46"/>
  <c r="CT23" i="46"/>
  <c r="FD24" i="46"/>
  <c r="CR25" i="46"/>
  <c r="EU13" i="46"/>
  <c r="CK12" i="46"/>
  <c r="CJ12" i="46"/>
  <c r="CI12" i="46"/>
  <c r="CH14" i="46"/>
  <c r="DZ24" i="46"/>
  <c r="DH24" i="46"/>
  <c r="DY31" i="46"/>
  <c r="DG31" i="46"/>
  <c r="CK34" i="46"/>
  <c r="CH36" i="46"/>
  <c r="CJ34" i="46"/>
  <c r="CI34" i="46"/>
  <c r="EU35" i="46"/>
  <c r="CK28" i="46"/>
  <c r="CH30" i="46"/>
  <c r="EU29" i="46"/>
  <c r="CI28" i="46"/>
  <c r="CJ28" i="46"/>
  <c r="ET32" i="46"/>
  <c r="EB32" i="46"/>
  <c r="CV27" i="46"/>
  <c r="FB28" i="46"/>
  <c r="EJ28" i="46"/>
  <c r="DY8" i="46"/>
  <c r="DG8" i="46"/>
  <c r="FD15" i="46"/>
  <c r="CU14" i="46"/>
  <c r="CR16" i="46"/>
  <c r="CT14" i="46"/>
  <c r="CS14" i="46"/>
  <c r="DH11" i="46"/>
  <c r="DZ11" i="46"/>
  <c r="DO27" i="46"/>
  <c r="DF27" i="46"/>
  <c r="BO27" i="46"/>
  <c r="DY28" i="46"/>
  <c r="DG28" i="46"/>
  <c r="EB26" i="46"/>
  <c r="ET26" i="46"/>
  <c r="EV23" i="46"/>
  <c r="EK32" i="46"/>
  <c r="FC32" i="46"/>
  <c r="DN30" i="46"/>
  <c r="BN30" i="46"/>
  <c r="DE30" i="46"/>
  <c r="DY14" i="46"/>
  <c r="DG14" i="46"/>
  <c r="ET19" i="46"/>
  <c r="EB19" i="46"/>
  <c r="DQ15" i="46"/>
  <c r="EI15" i="46"/>
  <c r="CH11" i="46"/>
  <c r="EU10" i="46"/>
  <c r="CI9" i="46"/>
  <c r="CK9" i="46"/>
  <c r="CJ9" i="46"/>
  <c r="FD22" i="46"/>
  <c r="CR23" i="46"/>
  <c r="CU21" i="46"/>
  <c r="CS21" i="46"/>
  <c r="CT21" i="46"/>
  <c r="EV8" i="46"/>
  <c r="FE14" i="46"/>
  <c r="DO18" i="46"/>
  <c r="DF18" i="46"/>
  <c r="BO18" i="46"/>
  <c r="DF13" i="46"/>
  <c r="DO13" i="46"/>
  <c r="BO13" i="46"/>
  <c r="BB4" i="46"/>
  <c r="BB5" i="46" s="1"/>
  <c r="BB6" i="46" s="1"/>
  <c r="CH8" i="46"/>
  <c r="EU7" i="46"/>
  <c r="DH13" i="46"/>
  <c r="DZ13" i="46"/>
  <c r="EV17" i="46"/>
  <c r="FD23" i="46"/>
  <c r="CU22" i="46"/>
  <c r="CR24" i="46"/>
  <c r="CS22" i="46"/>
  <c r="CT22" i="46"/>
  <c r="FC36" i="46"/>
  <c r="EK36" i="46"/>
  <c r="ES20" i="46"/>
  <c r="CL19" i="46"/>
  <c r="EA20" i="46"/>
  <c r="CT35" i="46"/>
  <c r="FD36" i="46"/>
  <c r="CU35" i="46"/>
  <c r="CS35" i="46"/>
  <c r="CT27" i="46"/>
  <c r="CR29" i="46"/>
  <c r="FD28" i="46"/>
  <c r="CU27" i="46"/>
  <c r="CS27" i="46"/>
  <c r="FC28" i="46"/>
  <c r="EK28" i="46"/>
  <c r="FC21" i="46"/>
  <c r="EK21" i="46"/>
  <c r="FE21" i="46"/>
  <c r="DO34" i="46"/>
  <c r="DF34" i="46"/>
  <c r="BO34" i="46"/>
  <c r="ET36" i="46"/>
  <c r="EB36" i="46"/>
  <c r="EH32" i="46"/>
  <c r="DP32" i="46"/>
  <c r="CI31" i="46"/>
  <c r="CH33" i="46"/>
  <c r="CK31" i="46"/>
  <c r="CJ31" i="46"/>
  <c r="EU32" i="46"/>
  <c r="FE27" i="46"/>
  <c r="DF28" i="46"/>
  <c r="BO28" i="46"/>
  <c r="DO28" i="46"/>
  <c r="BO30" i="46"/>
  <c r="DO30" i="46"/>
  <c r="DF30" i="46"/>
  <c r="CT28" i="46"/>
  <c r="CR30" i="46"/>
  <c r="CS28" i="46"/>
  <c r="CU28" i="46"/>
  <c r="FD29" i="46"/>
  <c r="CK36" i="46"/>
  <c r="CI36" i="46"/>
  <c r="CJ36" i="46"/>
  <c r="EH33" i="46"/>
  <c r="DP33" i="46"/>
  <c r="DP19" i="46"/>
  <c r="EH19" i="46"/>
  <c r="FC8" i="46"/>
  <c r="EK8" i="46"/>
  <c r="EB31" i="46"/>
  <c r="ET31" i="46"/>
  <c r="FE17" i="46"/>
  <c r="CH18" i="46"/>
  <c r="EU17" i="46"/>
  <c r="CJ16" i="46"/>
  <c r="CI16" i="46"/>
  <c r="CK16" i="46"/>
  <c r="FE8" i="46"/>
  <c r="DG20" i="46"/>
  <c r="DY20" i="46"/>
  <c r="FB24" i="46"/>
  <c r="CV23" i="46"/>
  <c r="EJ24" i="46"/>
  <c r="EI20" i="46"/>
  <c r="DQ20" i="46"/>
  <c r="EU25" i="46"/>
  <c r="CH26" i="46"/>
  <c r="CJ24" i="46"/>
  <c r="CK24" i="46"/>
  <c r="CI24" i="46"/>
  <c r="ES36" i="46"/>
  <c r="EA36" i="46"/>
  <c r="CL35" i="46"/>
  <c r="DQ12" i="46"/>
  <c r="EI12" i="46"/>
  <c r="DH8" i="46"/>
  <c r="DZ8" i="46"/>
  <c r="BN26" i="46"/>
  <c r="DN26" i="46"/>
  <c r="DE26" i="46"/>
  <c r="DQ28" i="46"/>
  <c r="EI28" i="46"/>
  <c r="FE35" i="46"/>
  <c r="DQ33" i="46"/>
  <c r="EI33" i="46"/>
  <c r="FC26" i="46"/>
  <c r="EK26" i="46"/>
  <c r="BO25" i="46"/>
  <c r="DF25" i="46"/>
  <c r="DO25" i="46"/>
  <c r="DQ32" i="46"/>
  <c r="EI32" i="46"/>
  <c r="DN19" i="46"/>
  <c r="BN19" i="46"/>
  <c r="DE19" i="46"/>
  <c r="EV31" i="46"/>
  <c r="EH36" i="46"/>
  <c r="DP36" i="46"/>
  <c r="DG27" i="46"/>
  <c r="DY27" i="46"/>
  <c r="EH28" i="46"/>
  <c r="DP28" i="46"/>
  <c r="DQ29" i="46"/>
  <c r="EI29" i="46"/>
  <c r="ET28" i="46"/>
  <c r="EB28" i="46"/>
  <c r="CV33" i="46"/>
  <c r="EJ34" i="46"/>
  <c r="FB34" i="46"/>
  <c r="EI31" i="46"/>
  <c r="DQ31" i="46"/>
  <c r="DY30" i="46"/>
  <c r="DG30" i="46"/>
  <c r="EI23" i="46"/>
  <c r="DQ23" i="46"/>
  <c r="EJ8" i="46"/>
  <c r="FB8" i="46"/>
  <c r="ES22" i="46"/>
  <c r="EA22" i="46"/>
  <c r="CL21" i="46"/>
  <c r="EJ14" i="46"/>
  <c r="CV13" i="46"/>
  <c r="FB14" i="46"/>
  <c r="FB15" i="46"/>
  <c r="CV14" i="46"/>
  <c r="EJ15" i="46"/>
  <c r="ET20" i="46"/>
  <c r="EB20" i="46"/>
  <c r="EV20" i="46"/>
  <c r="DF16" i="46"/>
  <c r="DO16" i="46"/>
  <c r="BO16" i="46"/>
  <c r="DH20" i="46"/>
  <c r="DZ20" i="46"/>
  <c r="EK23" i="46"/>
  <c r="FC23" i="46"/>
  <c r="DG11" i="46"/>
  <c r="DY11" i="46"/>
  <c r="FD11" i="46"/>
  <c r="CR12" i="46"/>
  <c r="CU10" i="46"/>
  <c r="CT10" i="46"/>
  <c r="CS10" i="46"/>
  <c r="DN17" i="46"/>
  <c r="DE17" i="46"/>
  <c r="BN17" i="46"/>
  <c r="DG18" i="46"/>
  <c r="DY18" i="46"/>
  <c r="ET30" i="46"/>
  <c r="EB30" i="46"/>
  <c r="EI22" i="46"/>
  <c r="DQ22" i="46"/>
  <c r="EI27" i="46"/>
  <c r="DQ27" i="46"/>
  <c r="CJ32" i="46"/>
  <c r="CI32" i="46"/>
  <c r="EU33" i="46"/>
  <c r="CH34" i="46"/>
  <c r="CK32" i="46"/>
  <c r="EA15" i="46"/>
  <c r="ES15" i="46"/>
  <c r="CL14" i="46"/>
  <c r="DZ28" i="46"/>
  <c r="DH28" i="46"/>
  <c r="EV11" i="46"/>
  <c r="EJ23" i="46"/>
  <c r="FB23" i="46"/>
  <c r="CV22" i="46"/>
  <c r="EV7" i="46"/>
  <c r="BC4" i="46"/>
  <c r="BC5" i="46" s="1"/>
  <c r="BC6" i="46" s="1"/>
  <c r="EJ31" i="46"/>
  <c r="FB31" i="46"/>
  <c r="CV30" i="46"/>
  <c r="ES35" i="46"/>
  <c r="EA35" i="46"/>
  <c r="CL34" i="46"/>
  <c r="DF11" i="46"/>
  <c r="BO11" i="46"/>
  <c r="DO11" i="46"/>
  <c r="CH31" i="46"/>
  <c r="EU30" i="46"/>
  <c r="CK29" i="46"/>
  <c r="CJ29" i="46"/>
  <c r="CI29" i="46"/>
  <c r="DF10" i="46"/>
  <c r="BO10" i="46"/>
  <c r="DO10" i="46"/>
  <c r="DH25" i="46"/>
  <c r="DZ25" i="46"/>
  <c r="FC15" i="46"/>
  <c r="EK15" i="46"/>
  <c r="EA21" i="46"/>
  <c r="CL20" i="46"/>
  <c r="ES21" i="46"/>
  <c r="EJ29" i="46"/>
  <c r="CV28" i="46"/>
  <c r="FB29" i="46"/>
  <c r="BN9" i="46"/>
  <c r="DE9" i="46"/>
  <c r="DN9" i="46"/>
  <c r="EH24" i="46"/>
  <c r="DP24" i="46"/>
  <c r="EA7" i="46"/>
  <c r="AZ4" i="46"/>
  <c r="ES7" i="46"/>
  <c r="DG13" i="46"/>
  <c r="DY13" i="46"/>
  <c r="DG21" i="46"/>
  <c r="DY21" i="46"/>
  <c r="EI13" i="46"/>
  <c r="DQ13" i="46"/>
  <c r="EU28" i="46"/>
  <c r="CJ27" i="46"/>
  <c r="CK27" i="46"/>
  <c r="CI27" i="46"/>
  <c r="CH29" i="46"/>
  <c r="DG29" i="46"/>
  <c r="DY29" i="46"/>
  <c r="FE16" i="46"/>
  <c r="DE27" i="46"/>
  <c r="DN27" i="46"/>
  <c r="BN27" i="46"/>
  <c r="FE26" i="46"/>
  <c r="EK30" i="46"/>
  <c r="FC30" i="46"/>
  <c r="EV35" i="46"/>
  <c r="FD20" i="46"/>
  <c r="CS19" i="46"/>
  <c r="CR21" i="46"/>
  <c r="CU19" i="46"/>
  <c r="CT19" i="46"/>
  <c r="DY32" i="46"/>
  <c r="DG32" i="46"/>
  <c r="CV36" i="46"/>
  <c r="EJ17" i="46"/>
  <c r="CV16" i="46"/>
  <c r="FB17" i="46"/>
  <c r="FC31" i="46"/>
  <c r="EK31" i="46"/>
  <c r="EV34" i="46"/>
  <c r="FD7" i="46"/>
  <c r="CR8" i="46"/>
  <c r="BJ4" i="46"/>
  <c r="BJ5" i="46" s="1"/>
  <c r="BJ6" i="46" s="1"/>
  <c r="DE13" i="46"/>
  <c r="DN13" i="46"/>
  <c r="BN13" i="46"/>
  <c r="FD8" i="46"/>
  <c r="CR9" i="46"/>
  <c r="CR28" i="46"/>
  <c r="CS26" i="46"/>
  <c r="FD27" i="46"/>
  <c r="CU26" i="46"/>
  <c r="CT26" i="46"/>
  <c r="ES17" i="46"/>
  <c r="CL16" i="46"/>
  <c r="EA17" i="46"/>
  <c r="ET8" i="46"/>
  <c r="EB8" i="46"/>
  <c r="CS34" i="46"/>
  <c r="CU34" i="46"/>
  <c r="CT34" i="46"/>
  <c r="CR36" i="46"/>
  <c r="FD35" i="46"/>
  <c r="FE33" i="46"/>
  <c r="DF22" i="46"/>
  <c r="DO22" i="46"/>
  <c r="BO22" i="46"/>
  <c r="FB27" i="46"/>
  <c r="CV26" i="46"/>
  <c r="EJ27" i="46"/>
  <c r="ES14" i="46"/>
  <c r="CL13" i="46"/>
  <c r="EA14" i="46"/>
  <c r="CH15" i="46"/>
  <c r="EU14" i="46"/>
  <c r="CK13" i="46"/>
  <c r="CJ13" i="46"/>
  <c r="CI13" i="46"/>
  <c r="DF31" i="46"/>
  <c r="BO31" i="46"/>
  <c r="DO31" i="46"/>
  <c r="CK17" i="46"/>
  <c r="CJ17" i="46"/>
  <c r="CH19" i="46"/>
  <c r="EU18" i="46"/>
  <c r="CI17" i="46"/>
  <c r="DE29" i="46"/>
  <c r="DN29" i="46"/>
  <c r="BN29" i="46"/>
  <c r="DN31" i="46"/>
  <c r="DE31" i="46"/>
  <c r="BN31" i="46"/>
  <c r="DF36" i="46"/>
  <c r="BO36" i="46"/>
  <c r="DO36" i="46"/>
  <c r="EJ21" i="46"/>
  <c r="CV20" i="46"/>
  <c r="FB21" i="46"/>
  <c r="EV36" i="46"/>
  <c r="EI7" i="46"/>
  <c r="BG4" i="46"/>
  <c r="DQ7" i="46"/>
  <c r="CL29" i="46"/>
  <c r="ES30" i="46"/>
  <c r="EA30" i="46"/>
  <c r="DQ30" i="46"/>
  <c r="EI30" i="46"/>
  <c r="CI15" i="46"/>
  <c r="CH17" i="46"/>
  <c r="CK15" i="46"/>
  <c r="EU16" i="46"/>
  <c r="CJ15" i="46"/>
  <c r="EV18" i="46"/>
  <c r="CT9" i="46"/>
  <c r="CS9" i="46"/>
  <c r="FD10" i="46"/>
  <c r="CR11" i="46"/>
  <c r="CU9" i="46"/>
  <c r="DP12" i="46"/>
  <c r="EH12" i="46"/>
  <c r="BN25" i="46"/>
  <c r="DE25" i="46"/>
  <c r="DN25" i="46"/>
  <c r="EH15" i="46"/>
  <c r="DP15" i="46"/>
  <c r="FE24" i="46"/>
  <c r="EJ16" i="46"/>
  <c r="CV15" i="46"/>
  <c r="FB16" i="46"/>
  <c r="CK35" i="46"/>
  <c r="CJ35" i="46"/>
  <c r="CI35" i="46"/>
  <c r="EU36" i="46"/>
  <c r="ET33" i="46"/>
  <c r="EB33" i="46"/>
  <c r="DZ30" i="46"/>
  <c r="DH30" i="46"/>
  <c r="CL18" i="46"/>
  <c r="EA19" i="46"/>
  <c r="ES19" i="46"/>
  <c r="DH17" i="46"/>
  <c r="DZ17" i="46"/>
  <c r="FE13" i="46"/>
  <c r="FE22" i="46"/>
  <c r="BO17" i="46"/>
  <c r="DF17" i="46"/>
  <c r="DO17" i="46"/>
  <c r="EI10" i="46"/>
  <c r="DQ10" i="46"/>
  <c r="CI18" i="46"/>
  <c r="CH20" i="46"/>
  <c r="CJ18" i="46"/>
  <c r="EU19" i="46"/>
  <c r="CK18" i="46"/>
  <c r="CL9" i="46"/>
  <c r="ES10" i="46"/>
  <c r="EA10" i="46"/>
  <c r="EA12" i="46"/>
  <c r="CL11" i="46"/>
  <c r="ES12" i="46"/>
  <c r="FE25" i="46"/>
  <c r="EB29" i="46"/>
  <c r="ET29" i="46"/>
  <c r="DP25" i="46"/>
  <c r="EH25" i="46"/>
  <c r="EV16" i="46"/>
  <c r="DG34" i="46"/>
  <c r="DY34" i="46"/>
  <c r="DZ22" i="46"/>
  <c r="DH22" i="46"/>
  <c r="FC14" i="46"/>
  <c r="EK14" i="46"/>
  <c r="FE19" i="46"/>
  <c r="FC11" i="46"/>
  <c r="EK11" i="46"/>
  <c r="EI25" i="46"/>
  <c r="DQ25" i="46"/>
  <c r="EJ30" i="46"/>
  <c r="FB30" i="46"/>
  <c r="CV29" i="46"/>
  <c r="ES23" i="46"/>
  <c r="CL22" i="46"/>
  <c r="EA23" i="46"/>
  <c r="DY15" i="46"/>
  <c r="DG15" i="46"/>
  <c r="EU9" i="46"/>
  <c r="CI8" i="46"/>
  <c r="CK8" i="46"/>
  <c r="CJ8" i="46"/>
  <c r="CH10" i="46"/>
  <c r="EA13" i="46"/>
  <c r="CL12" i="46"/>
  <c r="ES13" i="46"/>
  <c r="BN34" i="46"/>
  <c r="DE34" i="46"/>
  <c r="DN34" i="46"/>
  <c r="EK22" i="46"/>
  <c r="FC22" i="46"/>
  <c r="EI11" i="46"/>
  <c r="DQ11" i="46"/>
  <c r="DO8" i="46"/>
  <c r="BO8" i="46"/>
  <c r="DF8" i="46"/>
  <c r="DP8" i="46"/>
  <c r="EH8" i="46"/>
  <c r="DY7" i="46"/>
  <c r="AX4" i="46"/>
  <c r="DG7" i="46"/>
  <c r="DH9" i="46"/>
  <c r="DZ9" i="46"/>
  <c r="DQ16" i="46"/>
  <c r="EI16" i="46"/>
  <c r="DO23" i="46"/>
  <c r="BO23" i="46"/>
  <c r="DF23" i="46"/>
  <c r="DZ33" i="46"/>
  <c r="DH33" i="46"/>
  <c r="CK14" i="46"/>
  <c r="CJ14" i="46"/>
  <c r="CH16" i="46"/>
  <c r="EU15" i="46"/>
  <c r="CI14" i="46"/>
  <c r="FE11" i="46"/>
  <c r="FB32" i="46"/>
  <c r="EJ32" i="46"/>
  <c r="CV31" i="46"/>
  <c r="EA31" i="46"/>
  <c r="CL30" i="46"/>
  <c r="ES31" i="46"/>
  <c r="DQ18" i="46"/>
  <c r="EI18" i="46"/>
  <c r="EV32" i="46"/>
  <c r="DP22" i="46"/>
  <c r="EH22" i="46"/>
  <c r="BN35" i="46"/>
  <c r="DN35" i="46"/>
  <c r="DE35" i="46"/>
  <c r="EH7" i="46"/>
  <c r="DP7" i="46"/>
  <c r="BF4" i="46"/>
  <c r="DG26" i="46"/>
  <c r="DY26" i="46"/>
  <c r="CK22" i="46"/>
  <c r="CJ22" i="46"/>
  <c r="CH24" i="46"/>
  <c r="EU23" i="46"/>
  <c r="CI22" i="46"/>
  <c r="EA24" i="46"/>
  <c r="CL23" i="46"/>
  <c r="ES24" i="46"/>
  <c r="DG25" i="46"/>
  <c r="DY25" i="46"/>
  <c r="EJ25" i="46"/>
  <c r="CV24" i="46"/>
  <c r="FB25" i="46"/>
  <c r="DH31" i="46"/>
  <c r="DZ31" i="46"/>
  <c r="DY17" i="46"/>
  <c r="DG17" i="46"/>
  <c r="DE14" i="46"/>
  <c r="BN14" i="46"/>
  <c r="DN14" i="46"/>
  <c r="CS24" i="46"/>
  <c r="CU24" i="46"/>
  <c r="CR26" i="46"/>
  <c r="CT24" i="46"/>
  <c r="FD25" i="46"/>
  <c r="ES29" i="46"/>
  <c r="EA29" i="46"/>
  <c r="CL28" i="46"/>
  <c r="EV22" i="46"/>
  <c r="CL32" i="46"/>
  <c r="EA33" i="46"/>
  <c r="ES33" i="46"/>
  <c r="FD34" i="46"/>
  <c r="CS33" i="46"/>
  <c r="CR35" i="46"/>
  <c r="CT33" i="46"/>
  <c r="CU33" i="46"/>
  <c r="EA16" i="46"/>
  <c r="CL15" i="46"/>
  <c r="ES16" i="46"/>
  <c r="EK9" i="46"/>
  <c r="FC9" i="46"/>
  <c r="EV25" i="46"/>
  <c r="ET12" i="46"/>
  <c r="EB12" i="46"/>
  <c r="DP34" i="46"/>
  <c r="EH34" i="46"/>
  <c r="FD12" i="46"/>
  <c r="CU11" i="46"/>
  <c r="CT11" i="46"/>
  <c r="CS11" i="46"/>
  <c r="CR13" i="46"/>
  <c r="EB16" i="46"/>
  <c r="ET16" i="46"/>
  <c r="FE10" i="46"/>
  <c r="EK12" i="46"/>
  <c r="FC12" i="46"/>
  <c r="DQ34" i="46"/>
  <c r="EI34" i="46"/>
  <c r="FE34" i="46"/>
  <c r="EV19" i="46"/>
  <c r="DQ21" i="46"/>
  <c r="EI21" i="46"/>
  <c r="FE31" i="46"/>
  <c r="FD30" i="46"/>
  <c r="CU29" i="46"/>
  <c r="CR31" i="46"/>
  <c r="CT29" i="46"/>
  <c r="CS29" i="46"/>
  <c r="DF35" i="46"/>
  <c r="BO35" i="46"/>
  <c r="DO35" i="46"/>
  <c r="FD19" i="46"/>
  <c r="CU18" i="46"/>
  <c r="CT18" i="46"/>
  <c r="CS18" i="46"/>
  <c r="CR20" i="46"/>
  <c r="DZ36" i="46"/>
  <c r="DH36" i="46"/>
  <c r="FC7" i="46"/>
  <c r="BO26" i="46"/>
  <c r="DO26" i="46"/>
  <c r="DF26" i="46"/>
  <c r="EH27" i="46"/>
  <c r="DP27" i="46"/>
  <c r="EK29" i="46"/>
  <c r="FC29" i="46"/>
  <c r="FE30" i="46"/>
  <c r="FC16" i="46"/>
  <c r="EK16" i="46"/>
  <c r="DP35" i="46"/>
  <c r="EH35" i="46"/>
  <c r="DY22" i="46"/>
  <c r="DG22" i="46"/>
  <c r="EV15" i="46"/>
  <c r="EB24" i="46"/>
  <c r="ET24" i="46"/>
  <c r="EK19" i="46"/>
  <c r="FC19" i="46"/>
  <c r="DZ12" i="46"/>
  <c r="DH12" i="46"/>
  <c r="CT25" i="46"/>
  <c r="CS25" i="46"/>
  <c r="FD26" i="46"/>
  <c r="CU25" i="46"/>
  <c r="CR27" i="46"/>
  <c r="EK18" i="46"/>
  <c r="FC18" i="46"/>
  <c r="CI19" i="46"/>
  <c r="CH21" i="46"/>
  <c r="EU20" i="46"/>
  <c r="CJ19" i="46"/>
  <c r="CK19" i="46"/>
  <c r="EA9" i="46"/>
  <c r="ES9" i="46"/>
  <c r="CL8" i="46"/>
  <c r="EB21" i="46"/>
  <c r="ET21" i="46"/>
  <c r="EV26" i="46"/>
  <c r="DN10" i="46"/>
  <c r="BN10" i="46"/>
  <c r="DE10" i="46"/>
  <c r="EK24" i="46"/>
  <c r="FC24" i="46"/>
  <c r="DH26" i="46"/>
  <c r="DZ26" i="46"/>
  <c r="DP31" i="46"/>
  <c r="EH31" i="46"/>
  <c r="DZ23" i="46"/>
  <c r="DH23" i="46"/>
  <c r="EB23" i="46"/>
  <c r="ET23" i="46"/>
  <c r="DQ9" i="46"/>
  <c r="EI9" i="46"/>
  <c r="EH13" i="46"/>
  <c r="DP13" i="46"/>
  <c r="EB34" i="46"/>
  <c r="ET34" i="46"/>
  <c r="DH27" i="46"/>
  <c r="DZ27" i="46"/>
  <c r="DG9" i="46"/>
  <c r="DY9" i="46"/>
  <c r="DZ19" i="46"/>
  <c r="DH19" i="46"/>
  <c r="FE20" i="46"/>
  <c r="ET10" i="46"/>
  <c r="EB10" i="46"/>
  <c r="DN7" i="46"/>
  <c r="DE7" i="46"/>
  <c r="AR4" i="46"/>
  <c r="BN4" i="46" s="1"/>
  <c r="BN7" i="46"/>
  <c r="DH18" i="46"/>
  <c r="DZ18" i="46"/>
  <c r="CV9" i="46"/>
  <c r="EJ10" i="46"/>
  <c r="FB10" i="46"/>
  <c r="CK10" i="46"/>
  <c r="CI10" i="46"/>
  <c r="CJ10" i="46"/>
  <c r="CH12" i="46"/>
  <c r="EU11" i="46"/>
  <c r="EV27" i="46"/>
  <c r="EK10" i="46"/>
  <c r="FC10" i="46"/>
  <c r="CU16" i="46"/>
  <c r="CS16" i="46"/>
  <c r="CT16" i="46"/>
  <c r="FD17" i="46"/>
  <c r="CR18" i="46"/>
  <c r="EJ18" i="46"/>
  <c r="FB18" i="46"/>
  <c r="CV17" i="46"/>
  <c r="EK13" i="46"/>
  <c r="FC13" i="46"/>
  <c r="DG35" i="46"/>
  <c r="DY35" i="46"/>
  <c r="EK35" i="46"/>
  <c r="FC35" i="46"/>
  <c r="EH20" i="46"/>
  <c r="DP20" i="46"/>
  <c r="CK21" i="46"/>
  <c r="EU22" i="46"/>
  <c r="CJ21" i="46"/>
  <c r="CI21" i="46"/>
  <c r="CH23" i="46"/>
  <c r="CS32" i="46"/>
  <c r="CR34" i="46"/>
  <c r="CU32" i="46"/>
  <c r="CT32" i="46"/>
  <c r="FD33" i="46"/>
  <c r="CH35" i="46"/>
  <c r="CK33" i="46"/>
  <c r="CI33" i="46"/>
  <c r="CJ33" i="46"/>
  <c r="EU34" i="46"/>
  <c r="EJ20" i="46"/>
  <c r="CV19" i="46"/>
  <c r="FB20" i="46"/>
  <c r="CK23" i="46"/>
  <c r="CJ23" i="46"/>
  <c r="CI23" i="46"/>
  <c r="CH25" i="46"/>
  <c r="EU24" i="46"/>
  <c r="EH29" i="46"/>
  <c r="DP29" i="46"/>
  <c r="CJ30" i="46"/>
  <c r="CI30" i="46"/>
  <c r="EU31" i="46"/>
  <c r="CH32" i="46"/>
  <c r="CK30" i="46"/>
  <c r="BK4" i="46"/>
  <c r="BK5" i="46" s="1"/>
  <c r="BK6" i="46" s="1"/>
  <c r="FE7" i="46"/>
  <c r="EV13" i="46"/>
  <c r="ES8" i="46"/>
  <c r="EA8" i="46"/>
  <c r="EJ11" i="46"/>
  <c r="FB11" i="46"/>
  <c r="CV10" i="46"/>
  <c r="FD14" i="46"/>
  <c r="CS13" i="46"/>
  <c r="CU13" i="46"/>
  <c r="CT13" i="46"/>
  <c r="CR15" i="46"/>
  <c r="DN32" i="46"/>
  <c r="DE32" i="46"/>
  <c r="BN32" i="46"/>
  <c r="EV28" i="46"/>
  <c r="EA27" i="46"/>
  <c r="CL26" i="46"/>
  <c r="ES27" i="46"/>
  <c r="BN8" i="46"/>
  <c r="DN8" i="46"/>
  <c r="DE8" i="46"/>
  <c r="FD21" i="46"/>
  <c r="CU20" i="46"/>
  <c r="CT20" i="46"/>
  <c r="CS20" i="46"/>
  <c r="CR22" i="46"/>
  <c r="DG16" i="46"/>
  <c r="DY16" i="46"/>
  <c r="FC25" i="46"/>
  <c r="EK25" i="46"/>
  <c r="DN23" i="46"/>
  <c r="DE23" i="46"/>
  <c r="BN23" i="46"/>
  <c r="CV25" i="46"/>
  <c r="FB26" i="46"/>
  <c r="EJ26" i="46"/>
  <c r="FD16" i="46"/>
  <c r="CU15" i="46"/>
  <c r="CR17" i="46"/>
  <c r="CS15" i="46"/>
  <c r="CT15" i="46"/>
  <c r="ES32" i="46"/>
  <c r="CL31" i="46"/>
  <c r="EA32" i="46"/>
  <c r="EV9" i="46"/>
  <c r="DY10" i="46"/>
  <c r="DG10" i="46"/>
  <c r="BO33" i="46"/>
  <c r="DO33" i="46"/>
  <c r="DF33" i="46"/>
  <c r="EV14" i="46"/>
  <c r="EV10" i="46"/>
  <c r="EV12" i="46"/>
  <c r="DE16" i="46"/>
  <c r="BN16" i="46"/>
  <c r="DN16" i="46"/>
  <c r="CU12" i="46"/>
  <c r="CR14" i="46"/>
  <c r="CS12" i="46"/>
  <c r="CT12" i="46"/>
  <c r="FD13" i="46"/>
  <c r="EV33" i="46"/>
  <c r="DP16" i="46"/>
  <c r="EH16" i="46"/>
  <c r="DZ29" i="46"/>
  <c r="DH29" i="46"/>
  <c r="CT8" i="46"/>
  <c r="CS8" i="46"/>
  <c r="CU8" i="46"/>
  <c r="CR10" i="46"/>
  <c r="FD9" i="46"/>
  <c r="DZ14" i="46"/>
  <c r="DH14" i="46"/>
  <c r="FE23" i="46"/>
  <c r="DE22" i="46"/>
  <c r="BN22" i="46"/>
  <c r="DN22" i="46"/>
  <c r="CR19" i="46"/>
  <c r="FD18" i="46"/>
  <c r="CU17" i="46"/>
  <c r="CT17" i="46"/>
  <c r="CS17" i="46"/>
  <c r="CH27" i="46"/>
  <c r="EU26" i="46"/>
  <c r="CK25" i="46"/>
  <c r="CJ25" i="46"/>
  <c r="CI25" i="46"/>
  <c r="FE28" i="46"/>
  <c r="DF14" i="46"/>
  <c r="BO14" i="46"/>
  <c r="DO14" i="46"/>
  <c r="DG33" i="46"/>
  <c r="DY33" i="46"/>
  <c r="EJ9" i="46"/>
  <c r="FB9" i="46"/>
  <c r="CV8" i="46"/>
  <c r="EB11" i="46"/>
  <c r="ET11" i="46"/>
  <c r="CK20" i="46"/>
  <c r="CJ20" i="46"/>
  <c r="CH22" i="46"/>
  <c r="CI20" i="46"/>
  <c r="EU21" i="46"/>
  <c r="FE18" i="46"/>
  <c r="EI36" i="46"/>
  <c r="DQ36" i="46"/>
  <c r="EB15" i="46"/>
  <c r="ET15" i="46"/>
  <c r="DO24" i="46"/>
  <c r="BO24" i="46"/>
  <c r="DF24" i="46"/>
  <c r="EU27" i="46"/>
  <c r="CK26" i="46"/>
  <c r="CJ26" i="46"/>
  <c r="CI26" i="46"/>
  <c r="CH28" i="46"/>
  <c r="EV30" i="46"/>
  <c r="DH35" i="46"/>
  <c r="DZ35" i="46"/>
  <c r="DY36" i="46"/>
  <c r="DG36" i="46"/>
  <c r="DO9" i="46"/>
  <c r="DF9" i="46"/>
  <c r="BO9" i="46"/>
  <c r="EJ7" i="46"/>
  <c r="BH4" i="46"/>
  <c r="FB7" i="46"/>
  <c r="DP23" i="46"/>
  <c r="EH23" i="46"/>
  <c r="BN11" i="46"/>
  <c r="DN11" i="46"/>
  <c r="DE11" i="46"/>
  <c r="EU8" i="46"/>
  <c r="CH9" i="46"/>
  <c r="BN18" i="46"/>
  <c r="DE18" i="46"/>
  <c r="DN18" i="46"/>
  <c r="CV18" i="46"/>
  <c r="FB19" i="46"/>
  <c r="EJ19" i="46"/>
  <c r="CL10" i="46"/>
  <c r="EA11" i="46"/>
  <c r="ES11" i="46"/>
  <c r="EV29" i="46"/>
  <c r="DP11" i="46"/>
  <c r="EH11" i="46"/>
  <c r="ET18" i="46"/>
  <c r="EB18" i="46"/>
  <c r="DO19" i="46"/>
  <c r="DF19" i="46"/>
  <c r="BO19" i="46"/>
  <c r="CV35" i="46"/>
  <c r="EJ36" i="46"/>
  <c r="FB36" i="46"/>
  <c r="FE36" i="46"/>
  <c r="DG23" i="46"/>
  <c r="DY23" i="46"/>
  <c r="CL33" i="46"/>
  <c r="EA34" i="46"/>
  <c r="ES34" i="46"/>
  <c r="EH21" i="46"/>
  <c r="DP21" i="46"/>
  <c r="EA25" i="46"/>
  <c r="ES25" i="46"/>
  <c r="CL24" i="46"/>
  <c r="CL36" i="46"/>
  <c r="EK7" i="46"/>
  <c r="DH22" i="45"/>
  <c r="FB35" i="45"/>
  <c r="CV20" i="45"/>
  <c r="CV26" i="45"/>
  <c r="EV20" i="45"/>
  <c r="BO13" i="45"/>
  <c r="EJ11" i="45"/>
  <c r="EH24" i="45"/>
  <c r="DO7" i="45"/>
  <c r="DZ26" i="45"/>
  <c r="FE14" i="45"/>
  <c r="EJ21" i="45"/>
  <c r="ET8" i="45"/>
  <c r="CH13" i="45"/>
  <c r="EI33" i="45"/>
  <c r="CI35" i="45"/>
  <c r="DP33" i="45"/>
  <c r="ES7" i="45"/>
  <c r="DH35" i="45"/>
  <c r="DO8" i="45"/>
  <c r="DZ18" i="45"/>
  <c r="EK10" i="45"/>
  <c r="FC10" i="45"/>
  <c r="EI22" i="45"/>
  <c r="DG30" i="45"/>
  <c r="EV21" i="45"/>
  <c r="FB19" i="45"/>
  <c r="CK35" i="45"/>
  <c r="EA30" i="45"/>
  <c r="EH13" i="45"/>
  <c r="DZ25" i="45"/>
  <c r="EJ19" i="45"/>
  <c r="DY12" i="45"/>
  <c r="DP19" i="45"/>
  <c r="EI24" i="45"/>
  <c r="BG5" i="45"/>
  <c r="BG6" i="45" s="1"/>
  <c r="DF7" i="45"/>
  <c r="DP13" i="45"/>
  <c r="CR8" i="45"/>
  <c r="BJ4" i="45"/>
  <c r="BJ5" i="45" s="1"/>
  <c r="BJ6" i="45" s="1"/>
  <c r="CT8" i="45"/>
  <c r="CU18" i="45"/>
  <c r="DF21" i="45"/>
  <c r="FB24" i="45"/>
  <c r="EU36" i="45"/>
  <c r="CR10" i="45"/>
  <c r="DG7" i="45"/>
  <c r="BO21" i="45"/>
  <c r="ET9" i="45"/>
  <c r="DE20" i="45"/>
  <c r="EI9" i="45"/>
  <c r="DY33" i="45"/>
  <c r="EI35" i="45"/>
  <c r="BO8" i="45"/>
  <c r="DY11" i="45"/>
  <c r="DO14" i="45"/>
  <c r="DQ15" i="45"/>
  <c r="AZ4" i="45"/>
  <c r="EH11" i="45"/>
  <c r="DF13" i="45"/>
  <c r="EA14" i="45"/>
  <c r="DG12" i="45"/>
  <c r="DO12" i="45"/>
  <c r="DZ11" i="45"/>
  <c r="DE10" i="45"/>
  <c r="DQ8" i="45"/>
  <c r="EI8" i="45"/>
  <c r="BN15" i="45"/>
  <c r="EJ24" i="45"/>
  <c r="EK22" i="45"/>
  <c r="ES12" i="45"/>
  <c r="FC7" i="45"/>
  <c r="DP11" i="45"/>
  <c r="AX4" i="45"/>
  <c r="CR11" i="45"/>
  <c r="DO15" i="45"/>
  <c r="DZ9" i="45"/>
  <c r="DQ10" i="45"/>
  <c r="DY7" i="45"/>
  <c r="DO17" i="45"/>
  <c r="DP24" i="45"/>
  <c r="EB32" i="45"/>
  <c r="BF4" i="45"/>
  <c r="BF5" i="45" s="1"/>
  <c r="EV32" i="45"/>
  <c r="DF12" i="45"/>
  <c r="EK7" i="45"/>
  <c r="DY15" i="45"/>
  <c r="EB20" i="45"/>
  <c r="DN28" i="45"/>
  <c r="FE20" i="45"/>
  <c r="EK14" i="45"/>
  <c r="CR12" i="45"/>
  <c r="FC15" i="45"/>
  <c r="EH36" i="45"/>
  <c r="DP31" i="45"/>
  <c r="EH37" i="45"/>
  <c r="ES9" i="45"/>
  <c r="FD11" i="45"/>
  <c r="EV9" i="45"/>
  <c r="DQ13" i="45"/>
  <c r="DP28" i="45"/>
  <c r="FD20" i="45"/>
  <c r="CH34" i="45"/>
  <c r="FD19" i="45"/>
  <c r="BB4" i="45"/>
  <c r="BB5" i="45" s="1"/>
  <c r="BB6" i="45" s="1"/>
  <c r="EU7" i="45"/>
  <c r="CV23" i="45"/>
  <c r="EI27" i="45"/>
  <c r="CJ27" i="45"/>
  <c r="CU23" i="45"/>
  <c r="DG14" i="45"/>
  <c r="EH21" i="45"/>
  <c r="DN10" i="45"/>
  <c r="CI27" i="45"/>
  <c r="DQ27" i="45"/>
  <c r="EH16" i="45"/>
  <c r="CH8" i="45"/>
  <c r="BO16" i="45"/>
  <c r="DP7" i="45"/>
  <c r="CU14" i="45"/>
  <c r="CU9" i="45"/>
  <c r="CK19" i="45"/>
  <c r="FD10" i="45"/>
  <c r="EK32" i="45"/>
  <c r="EU20" i="45"/>
  <c r="CS25" i="45"/>
  <c r="CH35" i="45"/>
  <c r="EH12" i="45"/>
  <c r="CR27" i="45"/>
  <c r="ET31" i="45"/>
  <c r="CS14" i="45"/>
  <c r="EV24" i="45"/>
  <c r="BO20" i="45"/>
  <c r="EU34" i="45"/>
  <c r="EX34" i="45" s="1"/>
  <c r="CJ35" i="45"/>
  <c r="DF20" i="45"/>
  <c r="EI28" i="45"/>
  <c r="DN13" i="45"/>
  <c r="DP37" i="45"/>
  <c r="FD22" i="45"/>
  <c r="BN31" i="45"/>
  <c r="DQ25" i="45"/>
  <c r="CT23" i="45"/>
  <c r="CU8" i="45"/>
  <c r="EJ32" i="45"/>
  <c r="EV14" i="45"/>
  <c r="CK13" i="45"/>
  <c r="EA29" i="45"/>
  <c r="ES29" i="45"/>
  <c r="CL30" i="45"/>
  <c r="CL28" i="45"/>
  <c r="ES25" i="45"/>
  <c r="EA25" i="45"/>
  <c r="CL24" i="45"/>
  <c r="FE22" i="45"/>
  <c r="FE37" i="45"/>
  <c r="EH30" i="45"/>
  <c r="DP30" i="45"/>
  <c r="EI29" i="45"/>
  <c r="DQ29" i="45"/>
  <c r="ET10" i="45"/>
  <c r="EB10" i="45"/>
  <c r="DZ10" i="45"/>
  <c r="DH10" i="45"/>
  <c r="FC36" i="45"/>
  <c r="EK36" i="45"/>
  <c r="CU28" i="45"/>
  <c r="CR30" i="45"/>
  <c r="FD29" i="45"/>
  <c r="CT28" i="45"/>
  <c r="CS28" i="45"/>
  <c r="DO11" i="45"/>
  <c r="BO11" i="45"/>
  <c r="CK10" i="45"/>
  <c r="CH12" i="45"/>
  <c r="CJ10" i="45"/>
  <c r="CI10" i="45"/>
  <c r="EU11" i="45"/>
  <c r="CU16" i="45"/>
  <c r="FD17" i="45"/>
  <c r="CT16" i="45"/>
  <c r="CS16" i="45"/>
  <c r="CR18" i="45"/>
  <c r="FC37" i="45"/>
  <c r="EK37" i="45"/>
  <c r="CL27" i="45"/>
  <c r="EA28" i="45"/>
  <c r="ES28" i="45"/>
  <c r="CK27" i="45"/>
  <c r="FE23" i="45"/>
  <c r="EI36" i="45"/>
  <c r="DQ36" i="45"/>
  <c r="EJ13" i="45"/>
  <c r="CV12" i="45"/>
  <c r="FB13" i="45"/>
  <c r="EK16" i="45"/>
  <c r="FC16" i="45"/>
  <c r="CR36" i="45"/>
  <c r="CS34" i="45"/>
  <c r="FD35" i="45"/>
  <c r="CU34" i="45"/>
  <c r="CT34" i="45"/>
  <c r="CU36" i="45"/>
  <c r="CS21" i="45"/>
  <c r="DZ24" i="45"/>
  <c r="DH24" i="45"/>
  <c r="EI12" i="45"/>
  <c r="DQ12" i="45"/>
  <c r="DN32" i="45"/>
  <c r="DE32" i="45"/>
  <c r="BN32" i="45"/>
  <c r="ET29" i="45"/>
  <c r="EB29" i="45"/>
  <c r="DP14" i="45"/>
  <c r="EH14" i="45"/>
  <c r="DP17" i="45"/>
  <c r="EH17" i="45"/>
  <c r="DQ17" i="45"/>
  <c r="EI17" i="45"/>
  <c r="BN33" i="45"/>
  <c r="DN33" i="45"/>
  <c r="DE33" i="45"/>
  <c r="CT21" i="45"/>
  <c r="CT14" i="45"/>
  <c r="EU22" i="45"/>
  <c r="CK21" i="45"/>
  <c r="CJ21" i="45"/>
  <c r="CH23" i="45"/>
  <c r="CI21" i="45"/>
  <c r="CR17" i="45"/>
  <c r="DP8" i="45"/>
  <c r="EH8" i="45"/>
  <c r="DP27" i="45"/>
  <c r="EH27" i="45"/>
  <c r="CU29" i="45"/>
  <c r="CT29" i="45"/>
  <c r="CS29" i="45"/>
  <c r="CR31" i="45"/>
  <c r="FD30" i="45"/>
  <c r="EH34" i="45"/>
  <c r="DP34" i="45"/>
  <c r="CU15" i="45"/>
  <c r="DQ33" i="45"/>
  <c r="CH16" i="45"/>
  <c r="CI14" i="45"/>
  <c r="EU15" i="45"/>
  <c r="CK14" i="45"/>
  <c r="CJ14" i="45"/>
  <c r="DO29" i="45"/>
  <c r="DF29" i="45"/>
  <c r="BO29" i="45"/>
  <c r="EK30" i="45"/>
  <c r="FC30" i="45"/>
  <c r="CV15" i="45"/>
  <c r="EJ16" i="45"/>
  <c r="FB16" i="45"/>
  <c r="FD16" i="45"/>
  <c r="ET19" i="45"/>
  <c r="EB19" i="45"/>
  <c r="EU19" i="45"/>
  <c r="CI18" i="45"/>
  <c r="CH20" i="45"/>
  <c r="CJ18" i="45"/>
  <c r="CK18" i="45"/>
  <c r="EV19" i="45"/>
  <c r="FE24" i="45"/>
  <c r="EU35" i="45"/>
  <c r="CJ34" i="45"/>
  <c r="CI34" i="45"/>
  <c r="CH36" i="45"/>
  <c r="CK34" i="45"/>
  <c r="CV33" i="45"/>
  <c r="EJ34" i="45"/>
  <c r="FB34" i="45"/>
  <c r="CL8" i="45"/>
  <c r="DZ16" i="45"/>
  <c r="DH16" i="45"/>
  <c r="DH8" i="45"/>
  <c r="DZ8" i="45"/>
  <c r="BN12" i="45"/>
  <c r="DN12" i="45"/>
  <c r="DE12" i="45"/>
  <c r="EV29" i="45"/>
  <c r="ES36" i="45"/>
  <c r="EA36" i="45"/>
  <c r="CL35" i="45"/>
  <c r="CH32" i="45"/>
  <c r="CK30" i="45"/>
  <c r="CJ30" i="45"/>
  <c r="EU31" i="45"/>
  <c r="CI30" i="45"/>
  <c r="EV17" i="45"/>
  <c r="EH20" i="45"/>
  <c r="DP20" i="45"/>
  <c r="FB20" i="45"/>
  <c r="DQ20" i="45"/>
  <c r="EI20" i="45"/>
  <c r="FC20" i="45"/>
  <c r="EK20" i="45"/>
  <c r="DH21" i="45"/>
  <c r="DZ21" i="45"/>
  <c r="EK25" i="45"/>
  <c r="FC25" i="45"/>
  <c r="DG21" i="45"/>
  <c r="DY21" i="45"/>
  <c r="DG36" i="45"/>
  <c r="DY36" i="45"/>
  <c r="EH35" i="45"/>
  <c r="DP35" i="45"/>
  <c r="BN28" i="45"/>
  <c r="EB21" i="45"/>
  <c r="CR25" i="45"/>
  <c r="FB17" i="45"/>
  <c r="CK16" i="45"/>
  <c r="EB8" i="45"/>
  <c r="DH30" i="45"/>
  <c r="CR16" i="45"/>
  <c r="DO19" i="45"/>
  <c r="BO19" i="45"/>
  <c r="DF19" i="45"/>
  <c r="DH13" i="45"/>
  <c r="DZ13" i="45"/>
  <c r="BN7" i="45"/>
  <c r="DE7" i="45"/>
  <c r="AR4" i="45"/>
  <c r="BN4" i="45" s="1"/>
  <c r="DN7" i="45"/>
  <c r="DF30" i="45"/>
  <c r="DO30" i="45"/>
  <c r="BO30" i="45"/>
  <c r="DO37" i="45"/>
  <c r="DF37" i="45"/>
  <c r="BO37" i="45"/>
  <c r="ET18" i="45"/>
  <c r="EB18" i="45"/>
  <c r="CL20" i="45"/>
  <c r="ES21" i="45"/>
  <c r="EA21" i="45"/>
  <c r="DP22" i="45"/>
  <c r="EH22" i="45"/>
  <c r="BN26" i="45"/>
  <c r="DE26" i="45"/>
  <c r="DN26" i="45"/>
  <c r="EV31" i="45"/>
  <c r="ES37" i="45"/>
  <c r="EA37" i="45"/>
  <c r="CL36" i="45"/>
  <c r="EJ20" i="45"/>
  <c r="CV16" i="45"/>
  <c r="ES17" i="45"/>
  <c r="EA17" i="45"/>
  <c r="CL16" i="45"/>
  <c r="EU17" i="45"/>
  <c r="DF11" i="45"/>
  <c r="DO18" i="45"/>
  <c r="BO18" i="45"/>
  <c r="DF18" i="45"/>
  <c r="EI7" i="45"/>
  <c r="BE4" i="45"/>
  <c r="BE5" i="45" s="1"/>
  <c r="BE6" i="45" s="1"/>
  <c r="FE10" i="45"/>
  <c r="DQ14" i="45"/>
  <c r="EI14" i="45"/>
  <c r="FC14" i="45"/>
  <c r="EJ23" i="45"/>
  <c r="CV22" i="45"/>
  <c r="FB23" i="45"/>
  <c r="DH31" i="45"/>
  <c r="DZ31" i="45"/>
  <c r="ET36" i="45"/>
  <c r="EB36" i="45"/>
  <c r="DE34" i="45"/>
  <c r="BN34" i="45"/>
  <c r="DN34" i="45"/>
  <c r="FC19" i="45"/>
  <c r="EK19" i="45"/>
  <c r="DN22" i="45"/>
  <c r="DE22" i="45"/>
  <c r="BN22" i="45"/>
  <c r="DO22" i="45"/>
  <c r="BO22" i="45"/>
  <c r="DF22" i="45"/>
  <c r="BN23" i="45"/>
  <c r="DE23" i="45"/>
  <c r="DN23" i="45"/>
  <c r="CL26" i="45"/>
  <c r="EA27" i="45"/>
  <c r="ES27" i="45"/>
  <c r="DO24" i="45"/>
  <c r="DF24" i="45"/>
  <c r="BO24" i="45"/>
  <c r="EU37" i="45"/>
  <c r="CK36" i="45"/>
  <c r="CJ36" i="45"/>
  <c r="CI36" i="45"/>
  <c r="DE8" i="45"/>
  <c r="DO16" i="45"/>
  <c r="DE31" i="45"/>
  <c r="EJ17" i="45"/>
  <c r="EV15" i="45"/>
  <c r="ES35" i="45"/>
  <c r="EA35" i="45"/>
  <c r="CL34" i="45"/>
  <c r="DZ36" i="45"/>
  <c r="DH36" i="45"/>
  <c r="CS36" i="45"/>
  <c r="EA16" i="45"/>
  <c r="CL15" i="45"/>
  <c r="ES16" i="45"/>
  <c r="BN25" i="45"/>
  <c r="DN25" i="45"/>
  <c r="DE25" i="45"/>
  <c r="DY24" i="45"/>
  <c r="DG24" i="45"/>
  <c r="EU10" i="45"/>
  <c r="CK9" i="45"/>
  <c r="CH11" i="45"/>
  <c r="CJ9" i="45"/>
  <c r="CI9" i="45"/>
  <c r="EV26" i="45"/>
  <c r="DP25" i="45"/>
  <c r="EJ25" i="45"/>
  <c r="EH25" i="45"/>
  <c r="DF28" i="45"/>
  <c r="DO28" i="45"/>
  <c r="BO28" i="45"/>
  <c r="EV18" i="45"/>
  <c r="CS18" i="45"/>
  <c r="FB25" i="45"/>
  <c r="CS23" i="45"/>
  <c r="CU21" i="45"/>
  <c r="DG20" i="45"/>
  <c r="DY20" i="45"/>
  <c r="EK17" i="45"/>
  <c r="FC17" i="45"/>
  <c r="FE17" i="45"/>
  <c r="EA33" i="45"/>
  <c r="ES33" i="45"/>
  <c r="CL32" i="45"/>
  <c r="EU33" i="45"/>
  <c r="DG37" i="45"/>
  <c r="DY37" i="45"/>
  <c r="ET21" i="45"/>
  <c r="CL29" i="45"/>
  <c r="DE18" i="45"/>
  <c r="DN18" i="45"/>
  <c r="BN18" i="45"/>
  <c r="CL14" i="45"/>
  <c r="ES15" i="45"/>
  <c r="EA15" i="45"/>
  <c r="BN20" i="45"/>
  <c r="DQ37" i="45"/>
  <c r="EI37" i="45"/>
  <c r="DY27" i="45"/>
  <c r="DG27" i="45"/>
  <c r="FC9" i="45"/>
  <c r="EK9" i="45"/>
  <c r="CV8" i="45"/>
  <c r="DF15" i="45"/>
  <c r="BO15" i="45"/>
  <c r="CI8" i="45"/>
  <c r="CJ8" i="45"/>
  <c r="CH10" i="45"/>
  <c r="CK8" i="45"/>
  <c r="EU9" i="45"/>
  <c r="ES24" i="45"/>
  <c r="CL23" i="45"/>
  <c r="EA24" i="45"/>
  <c r="DH33" i="45"/>
  <c r="DZ33" i="45"/>
  <c r="DZ23" i="45"/>
  <c r="DH23" i="45"/>
  <c r="EA23" i="45"/>
  <c r="ES23" i="45"/>
  <c r="CL22" i="45"/>
  <c r="ET23" i="45"/>
  <c r="EB23" i="45"/>
  <c r="DY25" i="45"/>
  <c r="DG25" i="45"/>
  <c r="EJ28" i="45"/>
  <c r="CV27" i="45"/>
  <c r="FB28" i="45"/>
  <c r="DE24" i="45"/>
  <c r="BN24" i="45"/>
  <c r="DN24" i="45"/>
  <c r="FE25" i="45"/>
  <c r="CV18" i="45"/>
  <c r="BN13" i="45"/>
  <c r="FE9" i="45"/>
  <c r="CV31" i="45"/>
  <c r="DN11" i="45"/>
  <c r="DE11" i="45"/>
  <c r="BN11" i="45"/>
  <c r="CK12" i="45"/>
  <c r="CH14" i="45"/>
  <c r="CI12" i="45"/>
  <c r="CJ12" i="45"/>
  <c r="EU13" i="45"/>
  <c r="EJ36" i="45"/>
  <c r="CV35" i="45"/>
  <c r="FB36" i="45"/>
  <c r="CU35" i="45"/>
  <c r="EK26" i="45"/>
  <c r="FC26" i="45"/>
  <c r="CU24" i="45"/>
  <c r="CT24" i="45"/>
  <c r="FD25" i="45"/>
  <c r="CR26" i="45"/>
  <c r="CS24" i="45"/>
  <c r="FE13" i="45"/>
  <c r="CR35" i="45"/>
  <c r="CT33" i="45"/>
  <c r="CS33" i="45"/>
  <c r="CU33" i="45"/>
  <c r="FD34" i="45"/>
  <c r="CS35" i="45"/>
  <c r="DQ18" i="45"/>
  <c r="EI18" i="45"/>
  <c r="FB37" i="45"/>
  <c r="CV36" i="45"/>
  <c r="EJ37" i="45"/>
  <c r="ET30" i="45"/>
  <c r="EB30" i="45"/>
  <c r="DY23" i="45"/>
  <c r="EB12" i="45"/>
  <c r="ET12" i="45"/>
  <c r="CK11" i="45"/>
  <c r="CL13" i="45"/>
  <c r="EV12" i="45"/>
  <c r="EV22" i="45"/>
  <c r="ET26" i="45"/>
  <c r="EB26" i="45"/>
  <c r="DZ27" i="45"/>
  <c r="DH27" i="45"/>
  <c r="DP29" i="45"/>
  <c r="EH29" i="45"/>
  <c r="FB27" i="45"/>
  <c r="FE19" i="45"/>
  <c r="CV14" i="45"/>
  <c r="EJ15" i="45"/>
  <c r="FB15" i="45"/>
  <c r="CV21" i="45"/>
  <c r="FB22" i="45"/>
  <c r="EJ22" i="45"/>
  <c r="CR23" i="45"/>
  <c r="EA32" i="45"/>
  <c r="CL31" i="45"/>
  <c r="ES32" i="45"/>
  <c r="DQ30" i="45"/>
  <c r="EI30" i="45"/>
  <c r="CI15" i="45"/>
  <c r="CH18" i="45"/>
  <c r="CH19" i="45"/>
  <c r="CT35" i="45"/>
  <c r="EA20" i="45"/>
  <c r="ES20" i="45"/>
  <c r="CL19" i="45"/>
  <c r="CH21" i="45"/>
  <c r="FE30" i="45"/>
  <c r="EJ31" i="45"/>
  <c r="CV30" i="45"/>
  <c r="FB31" i="45"/>
  <c r="DQ9" i="45"/>
  <c r="CI17" i="45"/>
  <c r="FB8" i="45"/>
  <c r="CT9" i="45"/>
  <c r="EJ8" i="45"/>
  <c r="DZ17" i="45"/>
  <c r="DH17" i="45"/>
  <c r="DY13" i="45"/>
  <c r="DG13" i="45"/>
  <c r="EA10" i="45"/>
  <c r="ES10" i="45"/>
  <c r="CL9" i="45"/>
  <c r="CL11" i="45"/>
  <c r="CJ11" i="45"/>
  <c r="DY18" i="45"/>
  <c r="ES18" i="45"/>
  <c r="EA18" i="45"/>
  <c r="DG18" i="45"/>
  <c r="FC21" i="45"/>
  <c r="EK21" i="45"/>
  <c r="FE21" i="45"/>
  <c r="EK24" i="45"/>
  <c r="FC24" i="45"/>
  <c r="EI16" i="45"/>
  <c r="DQ16" i="45"/>
  <c r="EV28" i="45"/>
  <c r="DG32" i="45"/>
  <c r="DY32" i="45"/>
  <c r="DQ31" i="45"/>
  <c r="EI31" i="45"/>
  <c r="FE35" i="45"/>
  <c r="FD31" i="45"/>
  <c r="CR32" i="45"/>
  <c r="CT30" i="45"/>
  <c r="CS30" i="45"/>
  <c r="CU30" i="45"/>
  <c r="FE33" i="45"/>
  <c r="EH32" i="45"/>
  <c r="DP32" i="45"/>
  <c r="EI34" i="45"/>
  <c r="DQ34" i="45"/>
  <c r="EU16" i="45"/>
  <c r="CI32" i="45"/>
  <c r="CI11" i="45"/>
  <c r="CJ16" i="45"/>
  <c r="ES13" i="45"/>
  <c r="CH26" i="45"/>
  <c r="CJ17" i="45"/>
  <c r="DY30" i="45"/>
  <c r="DF14" i="45"/>
  <c r="EI26" i="45"/>
  <c r="EI21" i="45"/>
  <c r="DQ21" i="45"/>
  <c r="CT12" i="45"/>
  <c r="FD13" i="45"/>
  <c r="CU12" i="45"/>
  <c r="CR14" i="45"/>
  <c r="CS12" i="45"/>
  <c r="FE26" i="45"/>
  <c r="CL21" i="45"/>
  <c r="EA22" i="45"/>
  <c r="ES22" i="45"/>
  <c r="CR13" i="45"/>
  <c r="FD12" i="45"/>
  <c r="CT11" i="45"/>
  <c r="CS11" i="45"/>
  <c r="CU11" i="45"/>
  <c r="DZ37" i="45"/>
  <c r="DH37" i="45"/>
  <c r="CT25" i="45"/>
  <c r="CT36" i="45"/>
  <c r="EB17" i="45"/>
  <c r="ET17" i="45"/>
  <c r="EV10" i="45"/>
  <c r="EB25" i="45"/>
  <c r="ET25" i="45"/>
  <c r="AS5" i="45"/>
  <c r="EI11" i="45"/>
  <c r="DQ11" i="45"/>
  <c r="DZ29" i="45"/>
  <c r="DH29" i="45"/>
  <c r="EV27" i="45"/>
  <c r="CH28" i="45"/>
  <c r="CK26" i="45"/>
  <c r="CJ26" i="45"/>
  <c r="CI26" i="45"/>
  <c r="EU27" i="45"/>
  <c r="EI19" i="45"/>
  <c r="DQ19" i="45"/>
  <c r="EA26" i="45"/>
  <c r="CL25" i="45"/>
  <c r="ES26" i="45"/>
  <c r="EB7" i="45"/>
  <c r="BA4" i="45"/>
  <c r="ET7" i="45"/>
  <c r="DH14" i="45"/>
  <c r="EB14" i="45"/>
  <c r="DZ14" i="45"/>
  <c r="FD18" i="45"/>
  <c r="CR19" i="45"/>
  <c r="CU17" i="45"/>
  <c r="CT17" i="45"/>
  <c r="CS17" i="45"/>
  <c r="EK13" i="45"/>
  <c r="FC13" i="45"/>
  <c r="EI23" i="45"/>
  <c r="DQ23" i="45"/>
  <c r="EK23" i="45"/>
  <c r="CH25" i="45"/>
  <c r="CK23" i="45"/>
  <c r="CJ23" i="45"/>
  <c r="CI23" i="45"/>
  <c r="EU24" i="45"/>
  <c r="CR28" i="45"/>
  <c r="CT26" i="45"/>
  <c r="FD27" i="45"/>
  <c r="CU26" i="45"/>
  <c r="CS26" i="45"/>
  <c r="DG28" i="45"/>
  <c r="DY28" i="45"/>
  <c r="FC28" i="45"/>
  <c r="EK28" i="45"/>
  <c r="EV30" i="45"/>
  <c r="FC29" i="45"/>
  <c r="EK29" i="45"/>
  <c r="CH29" i="45"/>
  <c r="CK24" i="45"/>
  <c r="BO17" i="45"/>
  <c r="DE9" i="45"/>
  <c r="DN9" i="45"/>
  <c r="BN9" i="45"/>
  <c r="EB22" i="45"/>
  <c r="ET22" i="45"/>
  <c r="FD8" i="45"/>
  <c r="CS9" i="45"/>
  <c r="CR9" i="45"/>
  <c r="EA19" i="45"/>
  <c r="CL18" i="45"/>
  <c r="ES19" i="45"/>
  <c r="EK35" i="45"/>
  <c r="FC35" i="45"/>
  <c r="EH26" i="45"/>
  <c r="DP26" i="45"/>
  <c r="FB33" i="45"/>
  <c r="EJ33" i="45"/>
  <c r="CV32" i="45"/>
  <c r="CV34" i="45"/>
  <c r="FE31" i="45"/>
  <c r="FE32" i="45"/>
  <c r="CI20" i="45"/>
  <c r="EH31" i="45"/>
  <c r="EJ27" i="45"/>
  <c r="BO14" i="45"/>
  <c r="DO9" i="45"/>
  <c r="BO9" i="45"/>
  <c r="DF9" i="45"/>
  <c r="EU23" i="45"/>
  <c r="CH24" i="45"/>
  <c r="CJ22" i="45"/>
  <c r="CK22" i="45"/>
  <c r="CI22" i="45"/>
  <c r="DP15" i="45"/>
  <c r="EH15" i="45"/>
  <c r="DG26" i="45"/>
  <c r="DY26" i="45"/>
  <c r="EB16" i="45"/>
  <c r="ET16" i="45"/>
  <c r="DO27" i="45"/>
  <c r="DF27" i="45"/>
  <c r="BO27" i="45"/>
  <c r="DZ32" i="45"/>
  <c r="DH32" i="45"/>
  <c r="FE34" i="45"/>
  <c r="EK33" i="45"/>
  <c r="FC33" i="45"/>
  <c r="CI16" i="45"/>
  <c r="AY4" i="45"/>
  <c r="DH7" i="45"/>
  <c r="DZ7" i="45"/>
  <c r="EJ30" i="45"/>
  <c r="FE16" i="45"/>
  <c r="EV11" i="45"/>
  <c r="DG22" i="45"/>
  <c r="DY22" i="45"/>
  <c r="EI32" i="45"/>
  <c r="DQ32" i="45"/>
  <c r="DY17" i="45"/>
  <c r="DG17" i="45"/>
  <c r="DH28" i="45"/>
  <c r="DZ28" i="45"/>
  <c r="FE29" i="45"/>
  <c r="EA8" i="45"/>
  <c r="ES8" i="45"/>
  <c r="DF32" i="45"/>
  <c r="BO32" i="45"/>
  <c r="DO32" i="45"/>
  <c r="BN35" i="45"/>
  <c r="DN35" i="45"/>
  <c r="DE35" i="45"/>
  <c r="FE36" i="45"/>
  <c r="DN37" i="45"/>
  <c r="DE37" i="45"/>
  <c r="BN37" i="45"/>
  <c r="BN27" i="45"/>
  <c r="DE27" i="45"/>
  <c r="DN27" i="45"/>
  <c r="BO33" i="45"/>
  <c r="DO33" i="45"/>
  <c r="DF33" i="45"/>
  <c r="BO34" i="45"/>
  <c r="CI13" i="45"/>
  <c r="CK20" i="45"/>
  <c r="FC11" i="45"/>
  <c r="EU25" i="45"/>
  <c r="CV17" i="45"/>
  <c r="CK17" i="45"/>
  <c r="BN14" i="45"/>
  <c r="DG11" i="45"/>
  <c r="ET15" i="45"/>
  <c r="EB15" i="45"/>
  <c r="FB14" i="45"/>
  <c r="CT15" i="45"/>
  <c r="EJ14" i="45"/>
  <c r="FD14" i="45"/>
  <c r="CV13" i="45"/>
  <c r="CU13" i="45"/>
  <c r="DO25" i="45"/>
  <c r="BO25" i="45"/>
  <c r="DF25" i="45"/>
  <c r="EJ26" i="45"/>
  <c r="CV25" i="45"/>
  <c r="FB26" i="45"/>
  <c r="DF26" i="45"/>
  <c r="BO26" i="45"/>
  <c r="DO26" i="45"/>
  <c r="CK31" i="45"/>
  <c r="EU32" i="45"/>
  <c r="CJ31" i="45"/>
  <c r="CI31" i="45"/>
  <c r="CH33" i="45"/>
  <c r="CI33" i="45"/>
  <c r="EK31" i="45"/>
  <c r="FC31" i="45"/>
  <c r="CI29" i="45"/>
  <c r="CH31" i="45"/>
  <c r="EU30" i="45"/>
  <c r="CK29" i="45"/>
  <c r="CJ29" i="45"/>
  <c r="EU21" i="45"/>
  <c r="EU28" i="45"/>
  <c r="FB30" i="45"/>
  <c r="FD36" i="45"/>
  <c r="CH15" i="45"/>
  <c r="FE11" i="45"/>
  <c r="CT10" i="45"/>
  <c r="FB12" i="45"/>
  <c r="EJ12" i="45"/>
  <c r="CV11" i="45"/>
  <c r="DF23" i="45"/>
  <c r="BO23" i="45"/>
  <c r="DO23" i="45"/>
  <c r="FD23" i="45"/>
  <c r="CT22" i="45"/>
  <c r="CU22" i="45"/>
  <c r="CR24" i="45"/>
  <c r="CS22" i="45"/>
  <c r="EB33" i="45"/>
  <c r="ET33" i="45"/>
  <c r="EV33" i="45"/>
  <c r="DN19" i="45"/>
  <c r="BN19" i="45"/>
  <c r="DE19" i="45"/>
  <c r="CK28" i="45"/>
  <c r="EU29" i="45"/>
  <c r="CJ28" i="45"/>
  <c r="CI28" i="45"/>
  <c r="CH30" i="45"/>
  <c r="DG31" i="45"/>
  <c r="DY31" i="45"/>
  <c r="ES31" i="45"/>
  <c r="DZ19" i="45"/>
  <c r="DH19" i="45"/>
  <c r="DY9" i="45"/>
  <c r="DG9" i="45"/>
  <c r="DZ34" i="45"/>
  <c r="DH34" i="45"/>
  <c r="EB34" i="45"/>
  <c r="BN36" i="45"/>
  <c r="DN36" i="45"/>
  <c r="DE36" i="45"/>
  <c r="DO36" i="45"/>
  <c r="DF36" i="45"/>
  <c r="BO36" i="45"/>
  <c r="CU32" i="45"/>
  <c r="CT32" i="45"/>
  <c r="CS32" i="45"/>
  <c r="CR34" i="45"/>
  <c r="FD33" i="45"/>
  <c r="CU27" i="45"/>
  <c r="CT27" i="45"/>
  <c r="CS27" i="45"/>
  <c r="CR29" i="45"/>
  <c r="FD28" i="45"/>
  <c r="FC34" i="45"/>
  <c r="EK34" i="45"/>
  <c r="EV36" i="45"/>
  <c r="DF34" i="45"/>
  <c r="FC12" i="45"/>
  <c r="CS19" i="45"/>
  <c r="CH22" i="45"/>
  <c r="FD37" i="45"/>
  <c r="CK32" i="45"/>
  <c r="ET28" i="45"/>
  <c r="CS10" i="45"/>
  <c r="CV10" i="45"/>
  <c r="CI24" i="45"/>
  <c r="DE14" i="45"/>
  <c r="DH25" i="45"/>
  <c r="DG35" i="45"/>
  <c r="DY35" i="45"/>
  <c r="DN29" i="45"/>
  <c r="DE29" i="45"/>
  <c r="BN29" i="45"/>
  <c r="CV9" i="45"/>
  <c r="EJ10" i="45"/>
  <c r="FB10" i="45"/>
  <c r="DN21" i="45"/>
  <c r="BN21" i="45"/>
  <c r="DE21" i="45"/>
  <c r="ET35" i="45"/>
  <c r="EB35" i="45"/>
  <c r="CH17" i="45"/>
  <c r="DY29" i="45"/>
  <c r="DG29" i="45"/>
  <c r="DO31" i="45"/>
  <c r="BO31" i="45"/>
  <c r="DF31" i="45"/>
  <c r="EH23" i="45"/>
  <c r="DP23" i="45"/>
  <c r="CH27" i="45"/>
  <c r="CK25" i="45"/>
  <c r="CJ25" i="45"/>
  <c r="CI25" i="45"/>
  <c r="EU26" i="45"/>
  <c r="EB27" i="45"/>
  <c r="ET27" i="45"/>
  <c r="FE28" i="45"/>
  <c r="CK15" i="45"/>
  <c r="CR15" i="45"/>
  <c r="CI19" i="45"/>
  <c r="EH10" i="45"/>
  <c r="DP10" i="45"/>
  <c r="FE27" i="45"/>
  <c r="CT31" i="45"/>
  <c r="DP9" i="45"/>
  <c r="EJ9" i="45"/>
  <c r="EH9" i="45"/>
  <c r="CU31" i="45"/>
  <c r="CV29" i="45"/>
  <c r="DH15" i="45"/>
  <c r="DZ15" i="45"/>
  <c r="FC8" i="45"/>
  <c r="EK8" i="45"/>
  <c r="FE8" i="45"/>
  <c r="EK27" i="45"/>
  <c r="FC27" i="45"/>
  <c r="ET24" i="45"/>
  <c r="EB24" i="45"/>
  <c r="EA34" i="45"/>
  <c r="CL33" i="45"/>
  <c r="ES34" i="45"/>
  <c r="DZ20" i="45"/>
  <c r="DH20" i="45"/>
  <c r="FD21" i="45"/>
  <c r="CR22" i="45"/>
  <c r="CU20" i="45"/>
  <c r="CT20" i="45"/>
  <c r="CS20" i="45"/>
  <c r="BO10" i="45"/>
  <c r="DF10" i="45"/>
  <c r="DO35" i="45"/>
  <c r="DF35" i="45"/>
  <c r="BO35" i="45"/>
  <c r="EV37" i="45"/>
  <c r="CV28" i="45"/>
  <c r="FB29" i="45"/>
  <c r="EJ29" i="45"/>
  <c r="EV35" i="45"/>
  <c r="ET37" i="45"/>
  <c r="EB37" i="45"/>
  <c r="CJ13" i="45"/>
  <c r="EK12" i="45"/>
  <c r="EB28" i="45"/>
  <c r="DE28" i="45"/>
  <c r="FB9" i="45"/>
  <c r="EB13" i="45"/>
  <c r="CJ24" i="45"/>
  <c r="CI30" i="44"/>
  <c r="CI16" i="44"/>
  <c r="CV26" i="44"/>
  <c r="FE26" i="44"/>
  <c r="EV9" i="44"/>
  <c r="DF11" i="44"/>
  <c r="CK16" i="44"/>
  <c r="DN13" i="44"/>
  <c r="BN13" i="44"/>
  <c r="DE13" i="44"/>
  <c r="CU16" i="44"/>
  <c r="CS16" i="44"/>
  <c r="FD17" i="44"/>
  <c r="CR18" i="44"/>
  <c r="CT16" i="44"/>
  <c r="DP25" i="44"/>
  <c r="EH25" i="44"/>
  <c r="EH11" i="44"/>
  <c r="DP11" i="44"/>
  <c r="ET36" i="44"/>
  <c r="EB36" i="44"/>
  <c r="DO23" i="44"/>
  <c r="DF23" i="44"/>
  <c r="BO23" i="44"/>
  <c r="DQ35" i="44"/>
  <c r="EI35" i="44"/>
  <c r="EK35" i="44"/>
  <c r="FC35" i="44"/>
  <c r="EV24" i="44"/>
  <c r="EB25" i="44"/>
  <c r="ET25" i="44"/>
  <c r="EV30" i="44"/>
  <c r="DP19" i="44"/>
  <c r="EH19" i="44"/>
  <c r="EI29" i="44"/>
  <c r="DQ29" i="44"/>
  <c r="EV20" i="44"/>
  <c r="EV21" i="44"/>
  <c r="FC31" i="44"/>
  <c r="EK31" i="44"/>
  <c r="EV35" i="44"/>
  <c r="DQ22" i="44"/>
  <c r="EI22" i="44"/>
  <c r="CK8" i="44"/>
  <c r="DF29" i="44"/>
  <c r="BO29" i="44"/>
  <c r="DO29" i="44"/>
  <c r="FD14" i="44"/>
  <c r="CR15" i="44"/>
  <c r="CU13" i="44"/>
  <c r="CT13" i="44"/>
  <c r="CS13" i="44"/>
  <c r="FB21" i="44"/>
  <c r="CV20" i="44"/>
  <c r="EJ21" i="44"/>
  <c r="EB8" i="44"/>
  <c r="ET8" i="44"/>
  <c r="CH13" i="44"/>
  <c r="EU12" i="44"/>
  <c r="CJ11" i="44"/>
  <c r="CI11" i="44"/>
  <c r="CK11" i="44"/>
  <c r="DO35" i="44"/>
  <c r="DF35" i="44"/>
  <c r="BO35" i="44"/>
  <c r="DP36" i="44"/>
  <c r="EH36" i="44"/>
  <c r="CU29" i="44"/>
  <c r="FD30" i="44"/>
  <c r="CR31" i="44"/>
  <c r="CS29" i="44"/>
  <c r="CT29" i="44"/>
  <c r="DH12" i="44"/>
  <c r="DZ12" i="44"/>
  <c r="DH16" i="44"/>
  <c r="DZ16" i="44"/>
  <c r="DG31" i="44"/>
  <c r="DY31" i="44"/>
  <c r="EA31" i="44"/>
  <c r="ES31" i="44"/>
  <c r="CL30" i="44"/>
  <c r="CH34" i="44"/>
  <c r="CJ32" i="44"/>
  <c r="CK32" i="44"/>
  <c r="CI32" i="44"/>
  <c r="EU33" i="44"/>
  <c r="EA23" i="44"/>
  <c r="CL22" i="44"/>
  <c r="ES23" i="44"/>
  <c r="FB33" i="44"/>
  <c r="EJ33" i="44"/>
  <c r="CV32" i="44"/>
  <c r="DH28" i="44"/>
  <c r="DZ28" i="44"/>
  <c r="FE25" i="44"/>
  <c r="DG12" i="44"/>
  <c r="DY12" i="44"/>
  <c r="DG13" i="44"/>
  <c r="DY13" i="44"/>
  <c r="DO20" i="44"/>
  <c r="BO20" i="44"/>
  <c r="DF20" i="44"/>
  <c r="CU31" i="44"/>
  <c r="CT31" i="44"/>
  <c r="CS31" i="44"/>
  <c r="CR33" i="44"/>
  <c r="FD32" i="44"/>
  <c r="BG5" i="44"/>
  <c r="BN7" i="44"/>
  <c r="AR4" i="44"/>
  <c r="BN4" i="44" s="1"/>
  <c r="DE7" i="44"/>
  <c r="DN7" i="44"/>
  <c r="DQ26" i="44"/>
  <c r="EI26" i="44"/>
  <c r="DE20" i="44"/>
  <c r="BN20" i="44"/>
  <c r="DN20" i="44"/>
  <c r="FE21" i="44"/>
  <c r="DQ34" i="44"/>
  <c r="EI34" i="44"/>
  <c r="FC34" i="44"/>
  <c r="EK34" i="44"/>
  <c r="EU32" i="44"/>
  <c r="CJ31" i="44"/>
  <c r="CI31" i="44"/>
  <c r="CK31" i="44"/>
  <c r="CH33" i="44"/>
  <c r="DG34" i="44"/>
  <c r="DY34" i="44"/>
  <c r="EV16" i="44"/>
  <c r="DE33" i="44"/>
  <c r="BN33" i="44"/>
  <c r="DN33" i="44"/>
  <c r="DF9" i="44"/>
  <c r="BO9" i="44"/>
  <c r="DO9" i="44"/>
  <c r="EB18" i="44"/>
  <c r="ET18" i="44"/>
  <c r="DH27" i="44"/>
  <c r="DZ27" i="44"/>
  <c r="EA21" i="44"/>
  <c r="CL20" i="44"/>
  <c r="ES21" i="44"/>
  <c r="FE28" i="44"/>
  <c r="EJ16" i="44"/>
  <c r="FB16" i="44"/>
  <c r="CV15" i="44"/>
  <c r="EI11" i="44"/>
  <c r="DQ11" i="44"/>
  <c r="EH15" i="44"/>
  <c r="DP15" i="44"/>
  <c r="EJ14" i="44"/>
  <c r="FB14" i="44"/>
  <c r="CV13" i="44"/>
  <c r="EB17" i="44"/>
  <c r="ET17" i="44"/>
  <c r="FE35" i="44"/>
  <c r="FD23" i="44"/>
  <c r="CT22" i="44"/>
  <c r="CS22" i="44"/>
  <c r="CR24" i="44"/>
  <c r="CU22" i="44"/>
  <c r="EV27" i="44"/>
  <c r="FE31" i="44"/>
  <c r="DZ31" i="44"/>
  <c r="DH31" i="44"/>
  <c r="DH29" i="44"/>
  <c r="DZ29" i="44"/>
  <c r="FC28" i="44"/>
  <c r="EK28" i="44"/>
  <c r="FC22" i="44"/>
  <c r="EK22" i="44"/>
  <c r="CH8" i="44"/>
  <c r="EU7" i="44"/>
  <c r="BB4" i="44"/>
  <c r="BB5" i="44" s="1"/>
  <c r="BB6" i="44" s="1"/>
  <c r="EA19" i="44"/>
  <c r="ES19" i="44"/>
  <c r="CL18" i="44"/>
  <c r="DY24" i="44"/>
  <c r="DG24" i="44"/>
  <c r="EI15" i="44"/>
  <c r="DQ15" i="44"/>
  <c r="FE13" i="44"/>
  <c r="EI18" i="44"/>
  <c r="DQ18" i="44"/>
  <c r="DF22" i="44"/>
  <c r="DO22" i="44"/>
  <c r="BO22" i="44"/>
  <c r="CV23" i="44"/>
  <c r="EJ24" i="44"/>
  <c r="FB24" i="44"/>
  <c r="EA30" i="44"/>
  <c r="CL29" i="44"/>
  <c r="ES30" i="44"/>
  <c r="DO32" i="44"/>
  <c r="DF32" i="44"/>
  <c r="BO32" i="44"/>
  <c r="EH32" i="44"/>
  <c r="DP32" i="44"/>
  <c r="FE29" i="44"/>
  <c r="FE9" i="44"/>
  <c r="BN18" i="44"/>
  <c r="DE18" i="44"/>
  <c r="DN18" i="44"/>
  <c r="CJ20" i="44"/>
  <c r="CI20" i="44"/>
  <c r="CH22" i="44"/>
  <c r="CK20" i="44"/>
  <c r="EU21" i="44"/>
  <c r="CR20" i="44"/>
  <c r="CU18" i="44"/>
  <c r="CT18" i="44"/>
  <c r="FD19" i="44"/>
  <c r="CS18" i="44"/>
  <c r="CL28" i="44"/>
  <c r="EA29" i="44"/>
  <c r="ES29" i="44"/>
  <c r="CH9" i="44"/>
  <c r="EU8" i="44"/>
  <c r="DN14" i="44"/>
  <c r="DE14" i="44"/>
  <c r="BN14" i="44"/>
  <c r="DE28" i="44"/>
  <c r="BN28" i="44"/>
  <c r="DN28" i="44"/>
  <c r="EK18" i="44"/>
  <c r="FC18" i="44"/>
  <c r="EA17" i="44"/>
  <c r="ES17" i="44"/>
  <c r="CL16" i="44"/>
  <c r="EK20" i="44"/>
  <c r="FC20" i="44"/>
  <c r="DO14" i="44"/>
  <c r="BO14" i="44"/>
  <c r="DF14" i="44"/>
  <c r="EJ23" i="44"/>
  <c r="FB23" i="44"/>
  <c r="CV22" i="44"/>
  <c r="EI24" i="44"/>
  <c r="DQ24" i="44"/>
  <c r="FD31" i="44"/>
  <c r="CS30" i="44"/>
  <c r="CU30" i="44"/>
  <c r="CT30" i="44"/>
  <c r="CR32" i="44"/>
  <c r="DP33" i="44"/>
  <c r="EH33" i="44"/>
  <c r="CV33" i="44"/>
  <c r="FB34" i="44"/>
  <c r="EJ34" i="44"/>
  <c r="CJ29" i="44"/>
  <c r="CI29" i="44"/>
  <c r="EU30" i="44"/>
  <c r="CH31" i="44"/>
  <c r="CK29" i="44"/>
  <c r="EK32" i="44"/>
  <c r="FC32" i="44"/>
  <c r="EB31" i="44"/>
  <c r="CK30" i="44"/>
  <c r="DF31" i="44"/>
  <c r="DO31" i="44"/>
  <c r="BO31" i="44"/>
  <c r="CL36" i="44"/>
  <c r="DG8" i="44"/>
  <c r="DY8" i="44"/>
  <c r="DZ20" i="44"/>
  <c r="DH20" i="44"/>
  <c r="CV36" i="44"/>
  <c r="DF7" i="44"/>
  <c r="DO7" i="44"/>
  <c r="AS4" i="44"/>
  <c r="BO4" i="44" s="1"/>
  <c r="BO7" i="44"/>
  <c r="DH8" i="44"/>
  <c r="DZ8" i="44"/>
  <c r="EV13" i="44"/>
  <c r="DG9" i="44"/>
  <c r="DY9" i="44"/>
  <c r="EA28" i="44"/>
  <c r="ES28" i="44"/>
  <c r="CL27" i="44"/>
  <c r="DG30" i="44"/>
  <c r="DY30" i="44"/>
  <c r="DQ20" i="44"/>
  <c r="EI20" i="44"/>
  <c r="EJ20" i="44"/>
  <c r="FB20" i="44"/>
  <c r="CV19" i="44"/>
  <c r="DH21" i="44"/>
  <c r="DZ21" i="44"/>
  <c r="DG15" i="44"/>
  <c r="DY15" i="44"/>
  <c r="EH18" i="44"/>
  <c r="DP18" i="44"/>
  <c r="EV22" i="44"/>
  <c r="DP24" i="44"/>
  <c r="EH24" i="44"/>
  <c r="DO26" i="44"/>
  <c r="BO26" i="44"/>
  <c r="DF26" i="44"/>
  <c r="DN32" i="44"/>
  <c r="DE32" i="44"/>
  <c r="BN32" i="44"/>
  <c r="BN34" i="44"/>
  <c r="DN34" i="44"/>
  <c r="DE34" i="44"/>
  <c r="DO34" i="44"/>
  <c r="BO34" i="44"/>
  <c r="DF34" i="44"/>
  <c r="EB35" i="44"/>
  <c r="ET35" i="44"/>
  <c r="BN31" i="44"/>
  <c r="DE31" i="44"/>
  <c r="DN31" i="44"/>
  <c r="EB29" i="44"/>
  <c r="ET29" i="44"/>
  <c r="CH32" i="44"/>
  <c r="FE15" i="44"/>
  <c r="DP12" i="44"/>
  <c r="EH12" i="44"/>
  <c r="CS32" i="44"/>
  <c r="FD33" i="44"/>
  <c r="CU32" i="44"/>
  <c r="CT32" i="44"/>
  <c r="CR34" i="44"/>
  <c r="CU36" i="44"/>
  <c r="CT36" i="44"/>
  <c r="CS36" i="44"/>
  <c r="EA25" i="44"/>
  <c r="CL24" i="44"/>
  <c r="ES25" i="44"/>
  <c r="EJ26" i="44"/>
  <c r="FB26" i="44"/>
  <c r="CV25" i="44"/>
  <c r="DP28" i="44"/>
  <c r="EH28" i="44"/>
  <c r="EJ10" i="44"/>
  <c r="CV9" i="44"/>
  <c r="FB10" i="44"/>
  <c r="ET19" i="44"/>
  <c r="EB19" i="44"/>
  <c r="EJ29" i="44"/>
  <c r="CV28" i="44"/>
  <c r="FB29" i="44"/>
  <c r="DP30" i="44"/>
  <c r="EH30" i="44"/>
  <c r="DG7" i="44"/>
  <c r="DY7" i="44"/>
  <c r="AX4" i="44"/>
  <c r="CT24" i="44"/>
  <c r="CR26" i="44"/>
  <c r="CU24" i="44"/>
  <c r="CS24" i="44"/>
  <c r="FD25" i="44"/>
  <c r="ET14" i="44"/>
  <c r="EB14" i="44"/>
  <c r="FB25" i="44"/>
  <c r="EJ25" i="44"/>
  <c r="CV24" i="44"/>
  <c r="DH14" i="44"/>
  <c r="DZ14" i="44"/>
  <c r="DP26" i="44"/>
  <c r="EH26" i="44"/>
  <c r="EU24" i="44"/>
  <c r="CK23" i="44"/>
  <c r="CJ23" i="44"/>
  <c r="CI23" i="44"/>
  <c r="CH25" i="44"/>
  <c r="EB12" i="44"/>
  <c r="ET12" i="44"/>
  <c r="ET9" i="44"/>
  <c r="EB9" i="44"/>
  <c r="EJ18" i="44"/>
  <c r="CV17" i="44"/>
  <c r="FB18" i="44"/>
  <c r="DP13" i="44"/>
  <c r="EH13" i="44"/>
  <c r="FE12" i="44"/>
  <c r="EK14" i="44"/>
  <c r="FC14" i="44"/>
  <c r="DG14" i="44"/>
  <c r="DY14" i="44"/>
  <c r="DE19" i="44"/>
  <c r="BN19" i="44"/>
  <c r="DN19" i="44"/>
  <c r="EB20" i="44"/>
  <c r="ET20" i="44"/>
  <c r="DQ21" i="44"/>
  <c r="EI21" i="44"/>
  <c r="DG25" i="44"/>
  <c r="DY25" i="44"/>
  <c r="CK36" i="44"/>
  <c r="CJ36" i="44"/>
  <c r="CI36" i="44"/>
  <c r="FE32" i="44"/>
  <c r="FB22" i="44"/>
  <c r="CV21" i="44"/>
  <c r="EJ22" i="44"/>
  <c r="AZ4" i="44"/>
  <c r="ES7" i="44"/>
  <c r="EA7" i="44"/>
  <c r="DP20" i="44"/>
  <c r="EH20" i="44"/>
  <c r="DP21" i="44"/>
  <c r="EH21" i="44"/>
  <c r="EV34" i="44"/>
  <c r="FE16" i="44"/>
  <c r="DH35" i="44"/>
  <c r="DZ35" i="44"/>
  <c r="CH24" i="44"/>
  <c r="CK22" i="44"/>
  <c r="CJ22" i="44"/>
  <c r="CI22" i="44"/>
  <c r="EU23" i="44"/>
  <c r="EA22" i="44"/>
  <c r="CL21" i="44"/>
  <c r="ES22" i="44"/>
  <c r="DP27" i="44"/>
  <c r="EH27" i="44"/>
  <c r="DH10" i="44"/>
  <c r="DZ10" i="44"/>
  <c r="DG32" i="44"/>
  <c r="DY32" i="44"/>
  <c r="EU19" i="44"/>
  <c r="CH20" i="44"/>
  <c r="CK18" i="44"/>
  <c r="CJ18" i="44"/>
  <c r="CI18" i="44"/>
  <c r="CR35" i="44"/>
  <c r="FD34" i="44"/>
  <c r="CU33" i="44"/>
  <c r="CT33" i="44"/>
  <c r="CS33" i="44"/>
  <c r="DG21" i="44"/>
  <c r="DY21" i="44"/>
  <c r="CT15" i="44"/>
  <c r="CS15" i="44"/>
  <c r="CR17" i="44"/>
  <c r="FD16" i="44"/>
  <c r="CU15" i="44"/>
  <c r="DF25" i="44"/>
  <c r="DO25" i="44"/>
  <c r="BO25" i="44"/>
  <c r="DN26" i="44"/>
  <c r="DE26" i="44"/>
  <c r="BN26" i="44"/>
  <c r="CH28" i="44"/>
  <c r="CK26" i="44"/>
  <c r="CI26" i="44"/>
  <c r="CJ26" i="44"/>
  <c r="EU27" i="44"/>
  <c r="EV33" i="44"/>
  <c r="EV36" i="44"/>
  <c r="FE24" i="44"/>
  <c r="EI32" i="44"/>
  <c r="DQ32" i="44"/>
  <c r="ET34" i="44"/>
  <c r="EB34" i="44"/>
  <c r="DH30" i="44"/>
  <c r="DZ30" i="44"/>
  <c r="EJ27" i="44"/>
  <c r="DN27" i="44"/>
  <c r="DE27" i="44"/>
  <c r="BN27" i="44"/>
  <c r="EA8" i="44"/>
  <c r="ES8" i="44"/>
  <c r="EK13" i="44"/>
  <c r="FC13" i="44"/>
  <c r="DQ30" i="44"/>
  <c r="EI30" i="44"/>
  <c r="CV34" i="44"/>
  <c r="EJ35" i="44"/>
  <c r="FB35" i="44"/>
  <c r="DN11" i="44"/>
  <c r="DE11" i="44"/>
  <c r="BN11" i="44"/>
  <c r="DH34" i="44"/>
  <c r="DZ34" i="44"/>
  <c r="BN35" i="44"/>
  <c r="DN35" i="44"/>
  <c r="DE35" i="44"/>
  <c r="EB22" i="44"/>
  <c r="ET22" i="44"/>
  <c r="FE34" i="44"/>
  <c r="FC33" i="44"/>
  <c r="EK33" i="44"/>
  <c r="DZ19" i="44"/>
  <c r="DH19" i="44"/>
  <c r="ES34" i="44"/>
  <c r="CL33" i="44"/>
  <c r="EA34" i="44"/>
  <c r="FD35" i="44"/>
  <c r="CR36" i="44"/>
  <c r="CT34" i="44"/>
  <c r="CU34" i="44"/>
  <c r="CS34" i="44"/>
  <c r="ET33" i="44"/>
  <c r="EB33" i="44"/>
  <c r="DY17" i="44"/>
  <c r="DG17" i="44"/>
  <c r="FB36" i="44"/>
  <c r="CV35" i="44"/>
  <c r="EJ36" i="44"/>
  <c r="EH10" i="44"/>
  <c r="DP10" i="44"/>
  <c r="DG18" i="44"/>
  <c r="DY18" i="44"/>
  <c r="EI36" i="44"/>
  <c r="DQ36" i="44"/>
  <c r="EU9" i="44"/>
  <c r="CH27" i="44"/>
  <c r="CJ25" i="44"/>
  <c r="EU26" i="44"/>
  <c r="CK25" i="44"/>
  <c r="CI25" i="44"/>
  <c r="DP22" i="44"/>
  <c r="EH22" i="44"/>
  <c r="DQ12" i="44"/>
  <c r="EI12" i="44"/>
  <c r="BJ4" i="44"/>
  <c r="CR8" i="44"/>
  <c r="FD7" i="44"/>
  <c r="DO11" i="44"/>
  <c r="CT10" i="44"/>
  <c r="FD11" i="44"/>
  <c r="CS10" i="44"/>
  <c r="CU10" i="44"/>
  <c r="CR12" i="44"/>
  <c r="EB13" i="44"/>
  <c r="ET13" i="44"/>
  <c r="DF12" i="44"/>
  <c r="DO12" i="44"/>
  <c r="BO12" i="44"/>
  <c r="FC36" i="44"/>
  <c r="EK36" i="44"/>
  <c r="FB17" i="44"/>
  <c r="CV16" i="44"/>
  <c r="EJ17" i="44"/>
  <c r="DY20" i="44"/>
  <c r="DG20" i="44"/>
  <c r="EV7" i="44"/>
  <c r="BC4" i="44"/>
  <c r="BC5" i="44" s="1"/>
  <c r="BC6" i="44" s="1"/>
  <c r="FC24" i="44"/>
  <c r="EK24" i="44"/>
  <c r="EJ12" i="44"/>
  <c r="CV11" i="44"/>
  <c r="FB12" i="44"/>
  <c r="DP8" i="44"/>
  <c r="EH8" i="44"/>
  <c r="BK4" i="44"/>
  <c r="BK5" i="44" s="1"/>
  <c r="BK6" i="44" s="1"/>
  <c r="FE7" i="44"/>
  <c r="FB8" i="44"/>
  <c r="EJ8" i="44"/>
  <c r="CS26" i="44"/>
  <c r="CU26" i="44"/>
  <c r="CT26" i="44"/>
  <c r="CR28" i="44"/>
  <c r="FD27" i="44"/>
  <c r="DO15" i="44"/>
  <c r="DF15" i="44"/>
  <c r="BO15" i="44"/>
  <c r="DF19" i="44"/>
  <c r="BO19" i="44"/>
  <c r="DO19" i="44"/>
  <c r="CR22" i="44"/>
  <c r="CU20" i="44"/>
  <c r="CS20" i="44"/>
  <c r="FD21" i="44"/>
  <c r="CT20" i="44"/>
  <c r="BN22" i="44"/>
  <c r="DE22" i="44"/>
  <c r="DN22" i="44"/>
  <c r="CL34" i="44"/>
  <c r="EA35" i="44"/>
  <c r="ES35" i="44"/>
  <c r="EU35" i="44"/>
  <c r="CJ34" i="44"/>
  <c r="CI34" i="44"/>
  <c r="CH36" i="44"/>
  <c r="CK34" i="44"/>
  <c r="DO13" i="44"/>
  <c r="BO13" i="44"/>
  <c r="DF13" i="44"/>
  <c r="FD8" i="44"/>
  <c r="CR9" i="44"/>
  <c r="EH7" i="44"/>
  <c r="DP7" i="44"/>
  <c r="BF4" i="44"/>
  <c r="FB7" i="44"/>
  <c r="EV8" i="44"/>
  <c r="ET28" i="44"/>
  <c r="EB28" i="44"/>
  <c r="EI9" i="44"/>
  <c r="DQ9" i="44"/>
  <c r="DQ8" i="44"/>
  <c r="EI8" i="44"/>
  <c r="FC9" i="44"/>
  <c r="EK9" i="44"/>
  <c r="FB28" i="44"/>
  <c r="EJ28" i="44"/>
  <c r="CV27" i="44"/>
  <c r="CR30" i="44"/>
  <c r="FD29" i="44"/>
  <c r="CT28" i="44"/>
  <c r="CU28" i="44"/>
  <c r="CS28" i="44"/>
  <c r="DN15" i="44"/>
  <c r="DE15" i="44"/>
  <c r="BN15" i="44"/>
  <c r="DG16" i="44"/>
  <c r="DY16" i="44"/>
  <c r="EU16" i="44"/>
  <c r="CH17" i="44"/>
  <c r="CK15" i="44"/>
  <c r="CJ15" i="44"/>
  <c r="CI15" i="44"/>
  <c r="FE20" i="44"/>
  <c r="DG23" i="44"/>
  <c r="DY23" i="44"/>
  <c r="DH23" i="44"/>
  <c r="DZ23" i="44"/>
  <c r="CR25" i="44"/>
  <c r="CS23" i="44"/>
  <c r="FD24" i="44"/>
  <c r="CU23" i="44"/>
  <c r="CT23" i="44"/>
  <c r="DF36" i="44"/>
  <c r="BO36" i="44"/>
  <c r="DO36" i="44"/>
  <c r="ES14" i="44"/>
  <c r="CL13" i="44"/>
  <c r="EA14" i="44"/>
  <c r="CT35" i="44"/>
  <c r="FD36" i="44"/>
  <c r="CU35" i="44"/>
  <c r="CS35" i="44"/>
  <c r="FE19" i="44"/>
  <c r="FC10" i="44"/>
  <c r="EK10" i="44"/>
  <c r="DE9" i="44"/>
  <c r="DN9" i="44"/>
  <c r="BN9" i="44"/>
  <c r="DH9" i="44"/>
  <c r="DZ9" i="44"/>
  <c r="BO30" i="44"/>
  <c r="DO30" i="44"/>
  <c r="DF30" i="44"/>
  <c r="DP14" i="44"/>
  <c r="EH14" i="44"/>
  <c r="BN10" i="44"/>
  <c r="DE10" i="44"/>
  <c r="DN10" i="44"/>
  <c r="CV8" i="44"/>
  <c r="FB9" i="44"/>
  <c r="EJ9" i="44"/>
  <c r="CU8" i="44"/>
  <c r="FC30" i="44"/>
  <c r="EK30" i="44"/>
  <c r="EH9" i="44"/>
  <c r="DP9" i="44"/>
  <c r="EH17" i="44"/>
  <c r="DP17" i="44"/>
  <c r="DQ17" i="44"/>
  <c r="EI17" i="44"/>
  <c r="EK21" i="44"/>
  <c r="FC21" i="44"/>
  <c r="DE24" i="44"/>
  <c r="DN24" i="44"/>
  <c r="BN24" i="44"/>
  <c r="DO24" i="44"/>
  <c r="BO24" i="44"/>
  <c r="DF24" i="44"/>
  <c r="CI24" i="44"/>
  <c r="CK24" i="44"/>
  <c r="CH26" i="44"/>
  <c r="CJ24" i="44"/>
  <c r="EU25" i="44"/>
  <c r="DP34" i="44"/>
  <c r="EH34" i="44"/>
  <c r="DZ33" i="44"/>
  <c r="DH33" i="44"/>
  <c r="EV31" i="44"/>
  <c r="DH18" i="44"/>
  <c r="DZ18" i="44"/>
  <c r="FC19" i="44"/>
  <c r="EK19" i="44"/>
  <c r="CT19" i="44"/>
  <c r="CS19" i="44"/>
  <c r="CR21" i="44"/>
  <c r="FD20" i="44"/>
  <c r="CU19" i="44"/>
  <c r="FE11" i="44"/>
  <c r="CK12" i="44"/>
  <c r="CI12" i="44"/>
  <c r="CH14" i="44"/>
  <c r="CJ12" i="44"/>
  <c r="EU13" i="44"/>
  <c r="DZ15" i="44"/>
  <c r="DH15" i="44"/>
  <c r="EH16" i="44"/>
  <c r="DP16" i="44"/>
  <c r="EA10" i="44"/>
  <c r="ES10" i="44"/>
  <c r="CL9" i="44"/>
  <c r="BE4" i="44"/>
  <c r="BE5" i="44" s="1"/>
  <c r="BE6" i="44" s="1"/>
  <c r="DQ7" i="44"/>
  <c r="ET11" i="44"/>
  <c r="EB11" i="44"/>
  <c r="DO10" i="44"/>
  <c r="BO10" i="44"/>
  <c r="DF10" i="44"/>
  <c r="EV11" i="44"/>
  <c r="DN30" i="44"/>
  <c r="BN30" i="44"/>
  <c r="DE30" i="44"/>
  <c r="DP31" i="44"/>
  <c r="EH31" i="44"/>
  <c r="EV10" i="44"/>
  <c r="FE18" i="44"/>
  <c r="FE22" i="44"/>
  <c r="DH25" i="44"/>
  <c r="DZ25" i="44"/>
  <c r="EH35" i="44"/>
  <c r="DP35" i="44"/>
  <c r="ES33" i="44"/>
  <c r="CL32" i="44"/>
  <c r="EA33" i="44"/>
  <c r="CR16" i="44"/>
  <c r="CU14" i="44"/>
  <c r="CS14" i="44"/>
  <c r="FD15" i="44"/>
  <c r="CT14" i="44"/>
  <c r="EV19" i="44"/>
  <c r="CR11" i="44"/>
  <c r="FD10" i="44"/>
  <c r="CT9" i="44"/>
  <c r="CU9" i="44"/>
  <c r="CS9" i="44"/>
  <c r="EV23" i="44"/>
  <c r="EB23" i="44"/>
  <c r="ET23" i="44"/>
  <c r="BN12" i="44"/>
  <c r="DN12" i="44"/>
  <c r="DE12" i="44"/>
  <c r="EH23" i="44"/>
  <c r="DP23" i="44"/>
  <c r="EK8" i="44"/>
  <c r="FC8" i="44"/>
  <c r="DE17" i="44"/>
  <c r="DN17" i="44"/>
  <c r="BN17" i="44"/>
  <c r="FC12" i="44"/>
  <c r="EK12" i="44"/>
  <c r="EU11" i="44"/>
  <c r="CK10" i="44"/>
  <c r="CJ10" i="44"/>
  <c r="CH12" i="44"/>
  <c r="CI10" i="44"/>
  <c r="EJ13" i="44"/>
  <c r="FB13" i="44"/>
  <c r="CV12" i="44"/>
  <c r="EA36" i="44"/>
  <c r="ES36" i="44"/>
  <c r="CL35" i="44"/>
  <c r="DH32" i="44"/>
  <c r="DZ32" i="44"/>
  <c r="CL10" i="44"/>
  <c r="ES11" i="44"/>
  <c r="EA11" i="44"/>
  <c r="CR19" i="44"/>
  <c r="FD18" i="44"/>
  <c r="CT17" i="44"/>
  <c r="CS17" i="44"/>
  <c r="CU17" i="44"/>
  <c r="CH21" i="44"/>
  <c r="CK19" i="44"/>
  <c r="CJ19" i="44"/>
  <c r="EU20" i="44"/>
  <c r="CI19" i="44"/>
  <c r="EA26" i="44"/>
  <c r="ES26" i="44"/>
  <c r="CL25" i="44"/>
  <c r="EB26" i="44"/>
  <c r="ET26" i="44"/>
  <c r="FE36" i="44"/>
  <c r="EI23" i="44"/>
  <c r="FE8" i="44"/>
  <c r="CK13" i="44"/>
  <c r="EU14" i="44"/>
  <c r="CJ13" i="44"/>
  <c r="CI13" i="44"/>
  <c r="CH15" i="44"/>
  <c r="EA18" i="44"/>
  <c r="CL17" i="44"/>
  <c r="ES18" i="44"/>
  <c r="FE17" i="44"/>
  <c r="DQ27" i="44"/>
  <c r="EI27" i="44"/>
  <c r="DG28" i="44"/>
  <c r="DY28" i="44"/>
  <c r="FD13" i="44"/>
  <c r="CU12" i="44"/>
  <c r="CS12" i="44"/>
  <c r="CT12" i="44"/>
  <c r="CR14" i="44"/>
  <c r="CH11" i="44"/>
  <c r="CK9" i="44"/>
  <c r="CI9" i="44"/>
  <c r="CJ9" i="44"/>
  <c r="EU10" i="44"/>
  <c r="DQ14" i="44"/>
  <c r="EI14" i="44"/>
  <c r="EI13" i="44"/>
  <c r="DQ13" i="44"/>
  <c r="CV14" i="44"/>
  <c r="FB15" i="44"/>
  <c r="EJ15" i="44"/>
  <c r="DG11" i="44"/>
  <c r="DY11" i="44"/>
  <c r="CJ33" i="44"/>
  <c r="CH35" i="44"/>
  <c r="EU34" i="44"/>
  <c r="CK33" i="44"/>
  <c r="CI33" i="44"/>
  <c r="CL14" i="44"/>
  <c r="EA15" i="44"/>
  <c r="ES15" i="44"/>
  <c r="ES20" i="44"/>
  <c r="CL19" i="44"/>
  <c r="EA20" i="44"/>
  <c r="DG26" i="44"/>
  <c r="DY26" i="44"/>
  <c r="EB30" i="44"/>
  <c r="ET30" i="44"/>
  <c r="DN29" i="44"/>
  <c r="DE29" i="44"/>
  <c r="BN29" i="44"/>
  <c r="BO27" i="44"/>
  <c r="DO27" i="44"/>
  <c r="DF27" i="44"/>
  <c r="DF28" i="44"/>
  <c r="DO28" i="44"/>
  <c r="BO28" i="44"/>
  <c r="EU31" i="44"/>
  <c r="CR13" i="44"/>
  <c r="CU11" i="44"/>
  <c r="FD12" i="44"/>
  <c r="CT11" i="44"/>
  <c r="CS11" i="44"/>
  <c r="FE14" i="44"/>
  <c r="EV12" i="44"/>
  <c r="DG19" i="44"/>
  <c r="DY19" i="44"/>
  <c r="EK23" i="44"/>
  <c r="FC23" i="44"/>
  <c r="DE8" i="44"/>
  <c r="BN8" i="44"/>
  <c r="DN8" i="44"/>
  <c r="DH13" i="44"/>
  <c r="DZ13" i="44"/>
  <c r="EK25" i="44"/>
  <c r="FC25" i="44"/>
  <c r="DO18" i="44"/>
  <c r="BO18" i="44"/>
  <c r="DF18" i="44"/>
  <c r="FE10" i="44"/>
  <c r="CR29" i="44"/>
  <c r="CU27" i="44"/>
  <c r="CT27" i="44"/>
  <c r="FD28" i="44"/>
  <c r="CS27" i="44"/>
  <c r="EV18" i="44"/>
  <c r="BN25" i="44"/>
  <c r="DN25" i="44"/>
  <c r="DE25" i="44"/>
  <c r="DZ24" i="44"/>
  <c r="DH24" i="44"/>
  <c r="ES24" i="44"/>
  <c r="EA24" i="44"/>
  <c r="CL23" i="44"/>
  <c r="DN23" i="44"/>
  <c r="DE23" i="44"/>
  <c r="BN23" i="44"/>
  <c r="DO17" i="44"/>
  <c r="BO17" i="44"/>
  <c r="DF17" i="44"/>
  <c r="EU22" i="44"/>
  <c r="CJ21" i="44"/>
  <c r="CI21" i="44"/>
  <c r="CK21" i="44"/>
  <c r="CH23" i="44"/>
  <c r="EA27" i="44"/>
  <c r="CL26" i="44"/>
  <c r="ES27" i="44"/>
  <c r="EB27" i="44"/>
  <c r="ET27" i="44"/>
  <c r="EU36" i="44"/>
  <c r="CI35" i="44"/>
  <c r="CJ35" i="44"/>
  <c r="CK35" i="44"/>
  <c r="EV25" i="44"/>
  <c r="DY33" i="44"/>
  <c r="DG33" i="44"/>
  <c r="EK15" i="44"/>
  <c r="FC27" i="44"/>
  <c r="EI10" i="44"/>
  <c r="DQ10" i="44"/>
  <c r="DZ22" i="44"/>
  <c r="DH22" i="44"/>
  <c r="ES9" i="44"/>
  <c r="CL8" i="44"/>
  <c r="EA9" i="44"/>
  <c r="FE30" i="44"/>
  <c r="EB32" i="44"/>
  <c r="ET32" i="44"/>
  <c r="CK14" i="44"/>
  <c r="CJ14" i="44"/>
  <c r="CI14" i="44"/>
  <c r="EU15" i="44"/>
  <c r="CH16" i="44"/>
  <c r="ET16" i="44"/>
  <c r="EB16" i="44"/>
  <c r="DG27" i="44"/>
  <c r="DY27" i="44"/>
  <c r="DF33" i="44"/>
  <c r="DO33" i="44"/>
  <c r="BO33" i="44"/>
  <c r="DN21" i="44"/>
  <c r="BN21" i="44"/>
  <c r="DE21" i="44"/>
  <c r="DG29" i="44"/>
  <c r="DY29" i="44"/>
  <c r="FC11" i="44"/>
  <c r="EK11" i="44"/>
  <c r="FB19" i="44"/>
  <c r="CV18" i="44"/>
  <c r="EJ19" i="44"/>
  <c r="DQ16" i="44"/>
  <c r="EI16" i="44"/>
  <c r="EB10" i="44"/>
  <c r="ET10" i="44"/>
  <c r="EK29" i="44"/>
  <c r="FC29" i="44"/>
  <c r="DG35" i="44"/>
  <c r="DY35" i="44"/>
  <c r="EJ30" i="44"/>
  <c r="FB30" i="44"/>
  <c r="CV29" i="44"/>
  <c r="EK26" i="44"/>
  <c r="FC26" i="44"/>
  <c r="EJ31" i="44"/>
  <c r="FB31" i="44"/>
  <c r="CV30" i="44"/>
  <c r="FE33" i="44"/>
  <c r="ES16" i="44"/>
  <c r="CL15" i="44"/>
  <c r="EA16" i="44"/>
  <c r="DZ17" i="44"/>
  <c r="DH17" i="44"/>
  <c r="EV28" i="44"/>
  <c r="DQ28" i="44"/>
  <c r="EI28" i="44"/>
  <c r="DF8" i="44"/>
  <c r="BO8" i="44"/>
  <c r="DO8" i="44"/>
  <c r="EB7" i="44"/>
  <c r="BA4" i="44"/>
  <c r="ET7" i="44"/>
  <c r="BI4" i="44"/>
  <c r="EK7" i="44"/>
  <c r="FC7" i="44"/>
  <c r="FE27" i="44"/>
  <c r="ET15" i="44"/>
  <c r="EB15" i="44"/>
  <c r="EH29" i="44"/>
  <c r="DP29" i="44"/>
  <c r="EK17" i="44"/>
  <c r="FC17" i="44"/>
  <c r="DF21" i="44"/>
  <c r="DO21" i="44"/>
  <c r="BO21" i="44"/>
  <c r="EK16" i="44"/>
  <c r="FC16" i="44"/>
  <c r="EI31" i="44"/>
  <c r="DQ31" i="44"/>
  <c r="CL12" i="44"/>
  <c r="EA13" i="44"/>
  <c r="ES13" i="44"/>
  <c r="DH7" i="44"/>
  <c r="AY4" i="44"/>
  <c r="DZ7" i="44"/>
  <c r="EI25" i="44"/>
  <c r="DQ25" i="44"/>
  <c r="DG10" i="44"/>
  <c r="DY10" i="44"/>
  <c r="DH11" i="44"/>
  <c r="DZ11" i="44"/>
  <c r="EB21" i="44"/>
  <c r="ET21" i="44"/>
  <c r="DH26" i="44"/>
  <c r="DZ26" i="44"/>
  <c r="FB32" i="44"/>
  <c r="EJ32" i="44"/>
  <c r="CV31" i="44"/>
  <c r="CJ28" i="44"/>
  <c r="EU29" i="44"/>
  <c r="CI28" i="44"/>
  <c r="CH30" i="44"/>
  <c r="CK28" i="44"/>
  <c r="DY36" i="44"/>
  <c r="DG36" i="44"/>
  <c r="DQ33" i="44"/>
  <c r="EI33" i="44"/>
  <c r="ET31" i="44"/>
  <c r="EJ11" i="44"/>
  <c r="FB11" i="44"/>
  <c r="CV10" i="44"/>
  <c r="EV14" i="44"/>
  <c r="EV26" i="44"/>
  <c r="EU18" i="44"/>
  <c r="CJ17" i="44"/>
  <c r="CI17" i="44"/>
  <c r="CK17" i="44"/>
  <c r="CH19" i="44"/>
  <c r="EV29" i="44"/>
  <c r="DQ19" i="44"/>
  <c r="EI19" i="44"/>
  <c r="CR23" i="44"/>
  <c r="CT21" i="44"/>
  <c r="CS21" i="44"/>
  <c r="FD22" i="44"/>
  <c r="CU21" i="44"/>
  <c r="ES12" i="44"/>
  <c r="EA12" i="44"/>
  <c r="CL11" i="44"/>
  <c r="EU28" i="44"/>
  <c r="CH29" i="44"/>
  <c r="CK27" i="44"/>
  <c r="CJ27" i="44"/>
  <c r="CI27" i="44"/>
  <c r="DZ36" i="44"/>
  <c r="DH36" i="44"/>
  <c r="ET24" i="44"/>
  <c r="EB24" i="44"/>
  <c r="CT25" i="44"/>
  <c r="CU25" i="44"/>
  <c r="CS25" i="44"/>
  <c r="FD26" i="44"/>
  <c r="CR27" i="44"/>
  <c r="EA32" i="44"/>
  <c r="CL31" i="44"/>
  <c r="ES32" i="44"/>
  <c r="EV32" i="44"/>
  <c r="EV15" i="44"/>
  <c r="DN36" i="44"/>
  <c r="BN36" i="44"/>
  <c r="DE36" i="44"/>
  <c r="FC15" i="44"/>
  <c r="EK27" i="44"/>
  <c r="CH10" i="44"/>
  <c r="DQ12" i="43"/>
  <c r="DY9" i="43"/>
  <c r="BN36" i="43"/>
  <c r="FE11" i="43"/>
  <c r="DQ9" i="43"/>
  <c r="DE36" i="43"/>
  <c r="CJ26" i="43"/>
  <c r="DQ13" i="43"/>
  <c r="ET32" i="43"/>
  <c r="CR13" i="43"/>
  <c r="DH10" i="43"/>
  <c r="CU11" i="43"/>
  <c r="EV7" i="43"/>
  <c r="EA8" i="43"/>
  <c r="FD12" i="43"/>
  <c r="DG17" i="43"/>
  <c r="EA18" i="43"/>
  <c r="CL8" i="43"/>
  <c r="DZ9" i="43"/>
  <c r="EV37" i="43"/>
  <c r="CH19" i="43"/>
  <c r="DO23" i="43"/>
  <c r="CI10" i="43"/>
  <c r="CI36" i="43"/>
  <c r="DE15" i="43"/>
  <c r="ET13" i="43"/>
  <c r="FB31" i="43"/>
  <c r="EU18" i="43"/>
  <c r="DF23" i="43"/>
  <c r="CV14" i="43"/>
  <c r="EA9" i="43"/>
  <c r="BO10" i="43"/>
  <c r="ES9" i="43"/>
  <c r="DN25" i="43"/>
  <c r="CU29" i="43"/>
  <c r="DP12" i="43"/>
  <c r="DO8" i="43"/>
  <c r="CK17" i="43"/>
  <c r="BO26" i="43"/>
  <c r="DP31" i="43"/>
  <c r="EI16" i="43"/>
  <c r="EU17" i="43"/>
  <c r="EH13" i="43"/>
  <c r="EV32" i="43"/>
  <c r="EJ23" i="43"/>
  <c r="EH34" i="43"/>
  <c r="CT16" i="43"/>
  <c r="CJ36" i="43"/>
  <c r="BA4" i="43"/>
  <c r="EA17" i="43"/>
  <c r="CT25" i="43"/>
  <c r="CH8" i="43"/>
  <c r="EH35" i="43"/>
  <c r="EJ31" i="43"/>
  <c r="EU9" i="43"/>
  <c r="DP35" i="43"/>
  <c r="FD30" i="43"/>
  <c r="CV22" i="43"/>
  <c r="DZ21" i="43"/>
  <c r="EV9" i="43"/>
  <c r="CI19" i="43"/>
  <c r="DZ10" i="43"/>
  <c r="ET9" i="43"/>
  <c r="DH9" i="43"/>
  <c r="CH9" i="43"/>
  <c r="FE30" i="43"/>
  <c r="CK10" i="43"/>
  <c r="EB9" i="43"/>
  <c r="EU21" i="43"/>
  <c r="FE13" i="43"/>
  <c r="EB32" i="43"/>
  <c r="CK19" i="43"/>
  <c r="EJ9" i="43"/>
  <c r="BN29" i="43"/>
  <c r="CS16" i="43"/>
  <c r="EU7" i="43"/>
  <c r="CI20" i="43"/>
  <c r="FC9" i="43"/>
  <c r="DH21" i="43"/>
  <c r="BN15" i="43"/>
  <c r="CI17" i="43"/>
  <c r="EB10" i="43"/>
  <c r="EV8" i="43"/>
  <c r="EU8" i="43"/>
  <c r="DF26" i="43"/>
  <c r="EB13" i="43"/>
  <c r="FE15" i="43"/>
  <c r="CL9" i="43"/>
  <c r="CS11" i="43"/>
  <c r="CS25" i="43"/>
  <c r="DF8" i="43"/>
  <c r="CH10" i="43"/>
  <c r="ET21" i="43"/>
  <c r="CI8" i="43"/>
  <c r="DO26" i="43"/>
  <c r="DH13" i="43"/>
  <c r="EI9" i="43"/>
  <c r="DP13" i="43"/>
  <c r="EB16" i="43"/>
  <c r="DQ34" i="43"/>
  <c r="CI26" i="43"/>
  <c r="CK8" i="43"/>
  <c r="DZ13" i="43"/>
  <c r="CV30" i="43"/>
  <c r="FD26" i="43"/>
  <c r="CJ17" i="43"/>
  <c r="ES17" i="43"/>
  <c r="ES8" i="43"/>
  <c r="DQ16" i="43"/>
  <c r="DZ14" i="43"/>
  <c r="BO30" i="43"/>
  <c r="FC15" i="43"/>
  <c r="ES10" i="43"/>
  <c r="FE19" i="43"/>
  <c r="DQ8" i="43"/>
  <c r="EI8" i="43"/>
  <c r="EB12" i="43"/>
  <c r="ET12" i="43"/>
  <c r="EA14" i="43"/>
  <c r="ES14" i="43"/>
  <c r="CL13" i="43"/>
  <c r="DY21" i="43"/>
  <c r="DG21" i="43"/>
  <c r="EA21" i="43"/>
  <c r="FB10" i="43"/>
  <c r="EJ10" i="43"/>
  <c r="CV9" i="43"/>
  <c r="CR21" i="43"/>
  <c r="FD20" i="43"/>
  <c r="CU19" i="43"/>
  <c r="CT19" i="43"/>
  <c r="CS19" i="43"/>
  <c r="FB34" i="43"/>
  <c r="CV33" i="43"/>
  <c r="EJ34" i="43"/>
  <c r="DP27" i="43"/>
  <c r="EH27" i="43"/>
  <c r="DG15" i="43"/>
  <c r="DY15" i="43"/>
  <c r="FB28" i="43"/>
  <c r="EJ28" i="43"/>
  <c r="CV27" i="43"/>
  <c r="BO35" i="43"/>
  <c r="DF35" i="43"/>
  <c r="DO35" i="43"/>
  <c r="DO27" i="43"/>
  <c r="BO27" i="43"/>
  <c r="DF27" i="43"/>
  <c r="DG29" i="43"/>
  <c r="DY29" i="43"/>
  <c r="DH25" i="43"/>
  <c r="DZ25" i="43"/>
  <c r="CV11" i="43"/>
  <c r="DG13" i="43"/>
  <c r="DY13" i="43"/>
  <c r="CK26" i="43"/>
  <c r="DH22" i="43"/>
  <c r="DZ22" i="43"/>
  <c r="DP10" i="43"/>
  <c r="EH10" i="43"/>
  <c r="DH11" i="43"/>
  <c r="DZ11" i="43"/>
  <c r="FB8" i="43"/>
  <c r="EJ8" i="43"/>
  <c r="FE31" i="43"/>
  <c r="CT21" i="43"/>
  <c r="FD22" i="43"/>
  <c r="CR23" i="43"/>
  <c r="CS21" i="43"/>
  <c r="CU21" i="43"/>
  <c r="EH15" i="43"/>
  <c r="DP15" i="43"/>
  <c r="CL35" i="43"/>
  <c r="ES36" i="43"/>
  <c r="EA36" i="43"/>
  <c r="DE8" i="43"/>
  <c r="BN8" i="43"/>
  <c r="DN8" i="43"/>
  <c r="EH28" i="43"/>
  <c r="DP28" i="43"/>
  <c r="ES31" i="43"/>
  <c r="EA31" i="43"/>
  <c r="CL30" i="43"/>
  <c r="FE28" i="43"/>
  <c r="EV35" i="43"/>
  <c r="FB32" i="43"/>
  <c r="EJ32" i="43"/>
  <c r="CV31" i="43"/>
  <c r="EJ29" i="43"/>
  <c r="FB29" i="43"/>
  <c r="CV28" i="43"/>
  <c r="FB15" i="43"/>
  <c r="DH34" i="43"/>
  <c r="DZ34" i="43"/>
  <c r="DP19" i="43"/>
  <c r="EH19" i="43"/>
  <c r="DQ33" i="43"/>
  <c r="EI33" i="43"/>
  <c r="DQ21" i="43"/>
  <c r="EI21" i="43"/>
  <c r="EH26" i="43"/>
  <c r="DP26" i="43"/>
  <c r="CV26" i="43"/>
  <c r="EJ27" i="43"/>
  <c r="FB27" i="43"/>
  <c r="CS32" i="43"/>
  <c r="CU32" i="43"/>
  <c r="CT32" i="43"/>
  <c r="FD33" i="43"/>
  <c r="CR34" i="43"/>
  <c r="DF37" i="43"/>
  <c r="BO37" i="43"/>
  <c r="DO37" i="43"/>
  <c r="CV29" i="43"/>
  <c r="EJ30" i="43"/>
  <c r="FB30" i="43"/>
  <c r="CK35" i="43"/>
  <c r="CJ35" i="43"/>
  <c r="CI35" i="43"/>
  <c r="EU36" i="43"/>
  <c r="EK7" i="43"/>
  <c r="BI4" i="43"/>
  <c r="FC7" i="43"/>
  <c r="FE10" i="43"/>
  <c r="FE9" i="43"/>
  <c r="ET30" i="43"/>
  <c r="EB30" i="43"/>
  <c r="DZ7" i="43"/>
  <c r="AY4" i="43"/>
  <c r="DH7" i="43"/>
  <c r="EV12" i="43"/>
  <c r="CU26" i="43"/>
  <c r="CV12" i="43"/>
  <c r="FB13" i="43"/>
  <c r="EJ13" i="43"/>
  <c r="EV11" i="43"/>
  <c r="EA16" i="43"/>
  <c r="ES16" i="43"/>
  <c r="CL15" i="43"/>
  <c r="CR10" i="43"/>
  <c r="CU8" i="43"/>
  <c r="CT8" i="43"/>
  <c r="CS8" i="43"/>
  <c r="FD9" i="43"/>
  <c r="FC29" i="43"/>
  <c r="EK29" i="43"/>
  <c r="CR30" i="43"/>
  <c r="FD29" i="43"/>
  <c r="CT28" i="43"/>
  <c r="CS28" i="43"/>
  <c r="CU28" i="43"/>
  <c r="FE17" i="43"/>
  <c r="DO9" i="43"/>
  <c r="BO9" i="43"/>
  <c r="DF9" i="43"/>
  <c r="DN32" i="43"/>
  <c r="DE32" i="43"/>
  <c r="BN32" i="43"/>
  <c r="FE29" i="43"/>
  <c r="BN31" i="43"/>
  <c r="DE31" i="43"/>
  <c r="DN31" i="43"/>
  <c r="EH30" i="43"/>
  <c r="DP30" i="43"/>
  <c r="CL17" i="43"/>
  <c r="DN19" i="43"/>
  <c r="DE19" i="43"/>
  <c r="BN19" i="43"/>
  <c r="DN33" i="43"/>
  <c r="BN33" i="43"/>
  <c r="DE33" i="43"/>
  <c r="EJ36" i="43"/>
  <c r="FB36" i="43"/>
  <c r="CV35" i="43"/>
  <c r="EB15" i="43"/>
  <c r="ET15" i="43"/>
  <c r="DO34" i="43"/>
  <c r="DF34" i="43"/>
  <c r="BO34" i="43"/>
  <c r="DO13" i="43"/>
  <c r="DF13" i="43"/>
  <c r="BO13" i="43"/>
  <c r="DE21" i="43"/>
  <c r="BN21" i="43"/>
  <c r="DN21" i="43"/>
  <c r="EV22" i="43"/>
  <c r="EU31" i="43"/>
  <c r="CJ30" i="43"/>
  <c r="CI30" i="43"/>
  <c r="CK30" i="43"/>
  <c r="CH32" i="43"/>
  <c r="EI23" i="43"/>
  <c r="DQ23" i="43"/>
  <c r="DG22" i="43"/>
  <c r="DY22" i="43"/>
  <c r="EB22" i="43"/>
  <c r="ET22" i="43"/>
  <c r="DF22" i="43"/>
  <c r="DO22" i="43"/>
  <c r="BO22" i="43"/>
  <c r="EV26" i="43"/>
  <c r="CK20" i="43"/>
  <c r="DP21" i="43"/>
  <c r="EH21" i="43"/>
  <c r="FD34" i="43"/>
  <c r="CU33" i="43"/>
  <c r="CR35" i="43"/>
  <c r="CT33" i="43"/>
  <c r="CS33" i="43"/>
  <c r="DP11" i="43"/>
  <c r="EH11" i="43"/>
  <c r="FE23" i="43"/>
  <c r="EV33" i="43"/>
  <c r="FC19" i="43"/>
  <c r="EK19" i="43"/>
  <c r="CV34" i="43"/>
  <c r="EJ35" i="43"/>
  <c r="FB35" i="43"/>
  <c r="FC32" i="43"/>
  <c r="EK32" i="43"/>
  <c r="CI24" i="43"/>
  <c r="CK24" i="43"/>
  <c r="CJ24" i="43"/>
  <c r="CH26" i="43"/>
  <c r="EU25" i="43"/>
  <c r="EV31" i="43"/>
  <c r="EB31" i="43"/>
  <c r="ET31" i="43"/>
  <c r="CL28" i="43"/>
  <c r="EA29" i="43"/>
  <c r="ES29" i="43"/>
  <c r="ET11" i="43"/>
  <c r="EB11" i="43"/>
  <c r="BO12" i="43"/>
  <c r="DO12" i="43"/>
  <c r="DF12" i="43"/>
  <c r="EK35" i="43"/>
  <c r="FC35" i="43"/>
  <c r="FB17" i="43"/>
  <c r="CR18" i="43"/>
  <c r="CV16" i="43"/>
  <c r="EJ17" i="43"/>
  <c r="CU16" i="43"/>
  <c r="DQ10" i="43"/>
  <c r="EI10" i="43"/>
  <c r="DN35" i="43"/>
  <c r="BN35" i="43"/>
  <c r="DE35" i="43"/>
  <c r="EH32" i="43"/>
  <c r="DP32" i="43"/>
  <c r="CL33" i="43"/>
  <c r="EA34" i="43"/>
  <c r="ES34" i="43"/>
  <c r="EA32" i="43"/>
  <c r="CL31" i="43"/>
  <c r="ES32" i="43"/>
  <c r="EA10" i="43"/>
  <c r="ES18" i="43"/>
  <c r="DF15" i="43"/>
  <c r="BO15" i="43"/>
  <c r="DO15" i="43"/>
  <c r="CV13" i="43"/>
  <c r="EJ14" i="43"/>
  <c r="FB14" i="43"/>
  <c r="FC8" i="43"/>
  <c r="EK8" i="43"/>
  <c r="EH29" i="43"/>
  <c r="DP29" i="43"/>
  <c r="EK36" i="43"/>
  <c r="FC36" i="43"/>
  <c r="EV19" i="43"/>
  <c r="EI11" i="43"/>
  <c r="DQ11" i="43"/>
  <c r="DH33" i="43"/>
  <c r="DZ33" i="43"/>
  <c r="EJ33" i="43"/>
  <c r="CV32" i="43"/>
  <c r="FB33" i="43"/>
  <c r="BO32" i="43"/>
  <c r="DO32" i="43"/>
  <c r="DF32" i="43"/>
  <c r="CH34" i="43"/>
  <c r="EU33" i="43"/>
  <c r="CJ32" i="43"/>
  <c r="CI32" i="43"/>
  <c r="CK32" i="43"/>
  <c r="ET35" i="43"/>
  <c r="EB35" i="43"/>
  <c r="DY33" i="43"/>
  <c r="DG33" i="43"/>
  <c r="CK31" i="43"/>
  <c r="EU32" i="43"/>
  <c r="CJ31" i="43"/>
  <c r="CI31" i="43"/>
  <c r="CH33" i="43"/>
  <c r="DF30" i="43"/>
  <c r="DG26" i="43"/>
  <c r="DY26" i="43"/>
  <c r="FE32" i="43"/>
  <c r="EB34" i="43"/>
  <c r="ET34" i="43"/>
  <c r="BH4" i="43"/>
  <c r="FB7" i="43"/>
  <c r="EJ7" i="43"/>
  <c r="CV8" i="43"/>
  <c r="EK21" i="43"/>
  <c r="FC21" i="43"/>
  <c r="CU20" i="43"/>
  <c r="CT20" i="43"/>
  <c r="CS20" i="43"/>
  <c r="FD21" i="43"/>
  <c r="CR22" i="43"/>
  <c r="FE16" i="43"/>
  <c r="CI14" i="43"/>
  <c r="CK14" i="43"/>
  <c r="CJ14" i="43"/>
  <c r="CH16" i="43"/>
  <c r="EU15" i="43"/>
  <c r="EK14" i="43"/>
  <c r="FC14" i="43"/>
  <c r="EV30" i="43"/>
  <c r="EI19" i="43"/>
  <c r="DQ19" i="43"/>
  <c r="DG28" i="43"/>
  <c r="DY28" i="43"/>
  <c r="CK11" i="43"/>
  <c r="CJ11" i="43"/>
  <c r="CI11" i="43"/>
  <c r="EU12" i="43"/>
  <c r="CH13" i="43"/>
  <c r="DQ37" i="43"/>
  <c r="EI37" i="43"/>
  <c r="EJ37" i="43"/>
  <c r="FB37" i="43"/>
  <c r="CV36" i="43"/>
  <c r="DZ20" i="43"/>
  <c r="DH20" i="43"/>
  <c r="CH35" i="43"/>
  <c r="EU34" i="43"/>
  <c r="CK33" i="43"/>
  <c r="CJ33" i="43"/>
  <c r="CI33" i="43"/>
  <c r="DO33" i="43"/>
  <c r="DF33" i="43"/>
  <c r="BO33" i="43"/>
  <c r="CL32" i="43"/>
  <c r="ES33" i="43"/>
  <c r="EA33" i="43"/>
  <c r="FE7" i="43"/>
  <c r="ES21" i="43"/>
  <c r="CJ10" i="43"/>
  <c r="FE24" i="43"/>
  <c r="EJ19" i="43"/>
  <c r="FB19" i="43"/>
  <c r="CV18" i="43"/>
  <c r="ET33" i="43"/>
  <c r="EB33" i="43"/>
  <c r="EH23" i="43"/>
  <c r="DP23" i="43"/>
  <c r="DO16" i="43"/>
  <c r="BO16" i="43"/>
  <c r="DF16" i="43"/>
  <c r="EV15" i="43"/>
  <c r="EJ11" i="43"/>
  <c r="CV10" i="43"/>
  <c r="FB11" i="43"/>
  <c r="DN26" i="43"/>
  <c r="BN26" i="43"/>
  <c r="DE26" i="43"/>
  <c r="CH30" i="43"/>
  <c r="CJ28" i="43"/>
  <c r="CK28" i="43"/>
  <c r="CI28" i="43"/>
  <c r="EU29" i="43"/>
  <c r="ES13" i="43"/>
  <c r="CL12" i="43"/>
  <c r="EA13" i="43"/>
  <c r="EV13" i="43"/>
  <c r="CL36" i="43"/>
  <c r="ES37" i="43"/>
  <c r="EA37" i="43"/>
  <c r="DY35" i="43"/>
  <c r="DG35" i="43"/>
  <c r="ET17" i="43"/>
  <c r="EB17" i="43"/>
  <c r="EA35" i="43"/>
  <c r="ES35" i="43"/>
  <c r="CL34" i="43"/>
  <c r="DY34" i="43"/>
  <c r="DG34" i="43"/>
  <c r="DE16" i="43"/>
  <c r="DP34" i="43"/>
  <c r="ET16" i="43"/>
  <c r="DZ36" i="43"/>
  <c r="DH36" i="43"/>
  <c r="EV36" i="43"/>
  <c r="DF24" i="43"/>
  <c r="BO24" i="43"/>
  <c r="DO24" i="43"/>
  <c r="DH12" i="43"/>
  <c r="DZ12" i="43"/>
  <c r="CR36" i="43"/>
  <c r="CU34" i="43"/>
  <c r="CS34" i="43"/>
  <c r="CT34" i="43"/>
  <c r="FD35" i="43"/>
  <c r="DG27" i="43"/>
  <c r="DY27" i="43"/>
  <c r="EI30" i="43"/>
  <c r="DQ30" i="43"/>
  <c r="DG14" i="43"/>
  <c r="DY14" i="43"/>
  <c r="CJ21" i="43"/>
  <c r="CH23" i="43"/>
  <c r="CK21" i="43"/>
  <c r="CI21" i="43"/>
  <c r="EU22" i="43"/>
  <c r="ET14" i="43"/>
  <c r="EB14" i="43"/>
  <c r="EK18" i="43"/>
  <c r="FC18" i="43"/>
  <c r="FE36" i="43"/>
  <c r="BN23" i="43"/>
  <c r="DE23" i="43"/>
  <c r="DN23" i="43"/>
  <c r="FE37" i="43"/>
  <c r="DZ18" i="43"/>
  <c r="DH18" i="43"/>
  <c r="EB18" i="43"/>
  <c r="CK34" i="43"/>
  <c r="CI34" i="43"/>
  <c r="EU35" i="43"/>
  <c r="CJ34" i="43"/>
  <c r="CH36" i="43"/>
  <c r="BN16" i="43"/>
  <c r="EV20" i="43"/>
  <c r="EU11" i="43"/>
  <c r="DG25" i="43"/>
  <c r="DY25" i="43"/>
  <c r="EI34" i="43"/>
  <c r="DO14" i="43"/>
  <c r="DF14" i="43"/>
  <c r="BO14" i="43"/>
  <c r="DN12" i="43"/>
  <c r="DE12" i="43"/>
  <c r="BN12" i="43"/>
  <c r="EB29" i="43"/>
  <c r="ET29" i="43"/>
  <c r="DG19" i="43"/>
  <c r="DY19" i="43"/>
  <c r="DN13" i="43"/>
  <c r="DE13" i="43"/>
  <c r="BN13" i="43"/>
  <c r="DO7" i="43"/>
  <c r="BO7" i="43"/>
  <c r="DF7" i="43"/>
  <c r="AS4" i="43"/>
  <c r="BO4" i="43" s="1"/>
  <c r="CK27" i="43"/>
  <c r="CJ27" i="43"/>
  <c r="CI27" i="43"/>
  <c r="CH29" i="43"/>
  <c r="EU28" i="43"/>
  <c r="CU31" i="43"/>
  <c r="CT31" i="43"/>
  <c r="CR33" i="43"/>
  <c r="FD32" i="43"/>
  <c r="CS31" i="43"/>
  <c r="CH24" i="43"/>
  <c r="CJ22" i="43"/>
  <c r="CI22" i="43"/>
  <c r="CK22" i="43"/>
  <c r="EU23" i="43"/>
  <c r="DH15" i="43"/>
  <c r="DZ15" i="43"/>
  <c r="EK37" i="43"/>
  <c r="FC37" i="43"/>
  <c r="CU23" i="43"/>
  <c r="CR25" i="43"/>
  <c r="FD24" i="43"/>
  <c r="CT23" i="43"/>
  <c r="CS23" i="43"/>
  <c r="BO36" i="43"/>
  <c r="DO36" i="43"/>
  <c r="DF36" i="43"/>
  <c r="DH17" i="43"/>
  <c r="DZ17" i="43"/>
  <c r="DG36" i="43"/>
  <c r="DY36" i="43"/>
  <c r="EB37" i="43"/>
  <c r="ET37" i="43"/>
  <c r="ES15" i="43"/>
  <c r="FD27" i="43"/>
  <c r="EV10" i="43"/>
  <c r="EV29" i="43"/>
  <c r="DG20" i="43"/>
  <c r="DY20" i="43"/>
  <c r="DF11" i="43"/>
  <c r="DO11" i="43"/>
  <c r="BO11" i="43"/>
  <c r="DP37" i="43"/>
  <c r="EH37" i="43"/>
  <c r="FE14" i="43"/>
  <c r="EJ16" i="43"/>
  <c r="FB16" i="43"/>
  <c r="CV15" i="43"/>
  <c r="DG31" i="43"/>
  <c r="DY31" i="43"/>
  <c r="EK24" i="43"/>
  <c r="FC24" i="43"/>
  <c r="DP36" i="43"/>
  <c r="EH36" i="43"/>
  <c r="CJ16" i="43"/>
  <c r="DP20" i="43"/>
  <c r="EH20" i="43"/>
  <c r="EK31" i="43"/>
  <c r="FC31" i="43"/>
  <c r="EA22" i="43"/>
  <c r="CL21" i="43"/>
  <c r="ES22" i="43"/>
  <c r="EV23" i="43"/>
  <c r="FE33" i="43"/>
  <c r="CK25" i="43"/>
  <c r="CJ25" i="43"/>
  <c r="CI25" i="43"/>
  <c r="CH27" i="43"/>
  <c r="EU26" i="43"/>
  <c r="ES23" i="43"/>
  <c r="CL22" i="43"/>
  <c r="EA23" i="43"/>
  <c r="DN27" i="43"/>
  <c r="BN27" i="43"/>
  <c r="DE27" i="43"/>
  <c r="DY10" i="43"/>
  <c r="DG10" i="43"/>
  <c r="EA24" i="43"/>
  <c r="CL23" i="43"/>
  <c r="ES24" i="43"/>
  <c r="FC28" i="43"/>
  <c r="EK28" i="43"/>
  <c r="EH24" i="43"/>
  <c r="DP24" i="43"/>
  <c r="DH28" i="43"/>
  <c r="DZ28" i="43"/>
  <c r="EV16" i="43"/>
  <c r="FD28" i="43"/>
  <c r="CS27" i="43"/>
  <c r="CR29" i="43"/>
  <c r="CU27" i="43"/>
  <c r="CT27" i="43"/>
  <c r="FD7" i="43"/>
  <c r="BJ4" i="43"/>
  <c r="BJ5" i="43" s="1"/>
  <c r="BJ6" i="43" s="1"/>
  <c r="CR8" i="43"/>
  <c r="EI36" i="43"/>
  <c r="DQ36" i="43"/>
  <c r="EA28" i="43"/>
  <c r="CL27" i="43"/>
  <c r="ES28" i="43"/>
  <c r="FD11" i="43"/>
  <c r="CU10" i="43"/>
  <c r="CT10" i="43"/>
  <c r="CS10" i="43"/>
  <c r="CR12" i="43"/>
  <c r="FE20" i="43"/>
  <c r="ES25" i="43"/>
  <c r="CL24" i="43"/>
  <c r="EA25" i="43"/>
  <c r="EU13" i="43"/>
  <c r="CJ12" i="43"/>
  <c r="CI12" i="43"/>
  <c r="CK12" i="43"/>
  <c r="CH14" i="43"/>
  <c r="CV25" i="43"/>
  <c r="EJ26" i="43"/>
  <c r="FB26" i="43"/>
  <c r="CU25" i="43"/>
  <c r="ET25" i="43"/>
  <c r="EB25" i="43"/>
  <c r="DH27" i="43"/>
  <c r="DZ27" i="43"/>
  <c r="CK13" i="43"/>
  <c r="CH15" i="43"/>
  <c r="CI13" i="43"/>
  <c r="EU14" i="43"/>
  <c r="CJ13" i="43"/>
  <c r="ET28" i="43"/>
  <c r="EB28" i="43"/>
  <c r="DO31" i="43"/>
  <c r="BO31" i="43"/>
  <c r="DF31" i="43"/>
  <c r="DQ18" i="43"/>
  <c r="EI18" i="43"/>
  <c r="DH31" i="43"/>
  <c r="DZ31" i="43"/>
  <c r="CT11" i="43"/>
  <c r="BO28" i="43"/>
  <c r="DO28" i="43"/>
  <c r="DF28" i="43"/>
  <c r="DG8" i="43"/>
  <c r="DY8" i="43"/>
  <c r="DQ7" i="43"/>
  <c r="EI7" i="43"/>
  <c r="BG4" i="43"/>
  <c r="DE17" i="43"/>
  <c r="DN17" i="43"/>
  <c r="BN17" i="43"/>
  <c r="DY24" i="43"/>
  <c r="DG24" i="43"/>
  <c r="DN22" i="43"/>
  <c r="DE22" i="43"/>
  <c r="BN22" i="43"/>
  <c r="DQ20" i="43"/>
  <c r="EI20" i="43"/>
  <c r="DE18" i="43"/>
  <c r="BN18" i="43"/>
  <c r="DN18" i="43"/>
  <c r="CT13" i="43"/>
  <c r="CS13" i="43"/>
  <c r="CU13" i="43"/>
  <c r="CR15" i="43"/>
  <c r="FD14" i="43"/>
  <c r="FD8" i="43"/>
  <c r="CR9" i="43"/>
  <c r="DQ29" i="43"/>
  <c r="EI29" i="43"/>
  <c r="DG11" i="43"/>
  <c r="DY11" i="43"/>
  <c r="FC33" i="43"/>
  <c r="EK33" i="43"/>
  <c r="EU24" i="43"/>
  <c r="CJ23" i="43"/>
  <c r="CH25" i="43"/>
  <c r="CI23" i="43"/>
  <c r="CK23" i="43"/>
  <c r="EB20" i="43"/>
  <c r="ET20" i="43"/>
  <c r="EH25" i="43"/>
  <c r="DP25" i="43"/>
  <c r="CK29" i="43"/>
  <c r="CH31" i="43"/>
  <c r="EU30" i="43"/>
  <c r="CJ29" i="43"/>
  <c r="CI29" i="43"/>
  <c r="DN37" i="43"/>
  <c r="BN37" i="43"/>
  <c r="DE37" i="43"/>
  <c r="DG37" i="43"/>
  <c r="DY37" i="43"/>
  <c r="DN29" i="43"/>
  <c r="EV14" i="43"/>
  <c r="EA15" i="43"/>
  <c r="CR28" i="43"/>
  <c r="CH12" i="43"/>
  <c r="EH9" i="43"/>
  <c r="DP9" i="43"/>
  <c r="FB9" i="43"/>
  <c r="DZ29" i="43"/>
  <c r="DH29" i="43"/>
  <c r="DO18" i="43"/>
  <c r="BO18" i="43"/>
  <c r="DF18" i="43"/>
  <c r="DQ28" i="43"/>
  <c r="EI28" i="43"/>
  <c r="DN30" i="43"/>
  <c r="DE30" i="43"/>
  <c r="BN30" i="43"/>
  <c r="FC22" i="43"/>
  <c r="EK22" i="43"/>
  <c r="EH33" i="43"/>
  <c r="DP33" i="43"/>
  <c r="CR14" i="43"/>
  <c r="CU12" i="43"/>
  <c r="CS12" i="43"/>
  <c r="CT12" i="43"/>
  <c r="FD13" i="43"/>
  <c r="EV21" i="43"/>
  <c r="ES30" i="43"/>
  <c r="EA30" i="43"/>
  <c r="CL29" i="43"/>
  <c r="EV17" i="43"/>
  <c r="FD37" i="43"/>
  <c r="CS36" i="43"/>
  <c r="CT36" i="43"/>
  <c r="CU36" i="43"/>
  <c r="EJ24" i="43"/>
  <c r="CV23" i="43"/>
  <c r="FB24" i="43"/>
  <c r="FD18" i="43"/>
  <c r="CR19" i="43"/>
  <c r="CS17" i="43"/>
  <c r="CU17" i="43"/>
  <c r="CT17" i="43"/>
  <c r="FE27" i="43"/>
  <c r="EJ22" i="43"/>
  <c r="FB22" i="43"/>
  <c r="CV21" i="43"/>
  <c r="DY18" i="43"/>
  <c r="DG18" i="43"/>
  <c r="ET23" i="43"/>
  <c r="EB23" i="43"/>
  <c r="EV24" i="43"/>
  <c r="DH26" i="43"/>
  <c r="DZ26" i="43"/>
  <c r="EB27" i="43"/>
  <c r="ET27" i="43"/>
  <c r="EV27" i="43"/>
  <c r="CH28" i="43"/>
  <c r="CR20" i="43"/>
  <c r="CT18" i="43"/>
  <c r="CU18" i="43"/>
  <c r="FD19" i="43"/>
  <c r="CS18" i="43"/>
  <c r="DG23" i="43"/>
  <c r="DY23" i="43"/>
  <c r="EV28" i="43"/>
  <c r="DQ35" i="43"/>
  <c r="EI35" i="43"/>
  <c r="FE34" i="43"/>
  <c r="DQ17" i="43"/>
  <c r="EI17" i="43"/>
  <c r="DO19" i="43"/>
  <c r="BO19" i="43"/>
  <c r="DF19" i="43"/>
  <c r="EB24" i="43"/>
  <c r="ET24" i="43"/>
  <c r="CV24" i="43"/>
  <c r="EJ25" i="43"/>
  <c r="FB25" i="43"/>
  <c r="EB26" i="43"/>
  <c r="ET26" i="43"/>
  <c r="DO30" i="43"/>
  <c r="ES27" i="43"/>
  <c r="CL26" i="43"/>
  <c r="EA27" i="43"/>
  <c r="EU27" i="43"/>
  <c r="DN7" i="43"/>
  <c r="DE7" i="43"/>
  <c r="BN7" i="43"/>
  <c r="AR4" i="43"/>
  <c r="BN4" i="43" s="1"/>
  <c r="FD10" i="43"/>
  <c r="CT9" i="43"/>
  <c r="CS9" i="43"/>
  <c r="CR11" i="43"/>
  <c r="CU9" i="43"/>
  <c r="CK16" i="43"/>
  <c r="CH21" i="43"/>
  <c r="DP8" i="43"/>
  <c r="EH8" i="43"/>
  <c r="CV20" i="43"/>
  <c r="EJ21" i="43"/>
  <c r="FB21" i="43"/>
  <c r="CR26" i="43"/>
  <c r="CU24" i="43"/>
  <c r="CT24" i="43"/>
  <c r="CS24" i="43"/>
  <c r="FD25" i="43"/>
  <c r="EH22" i="43"/>
  <c r="DP22" i="43"/>
  <c r="DH19" i="43"/>
  <c r="DZ19" i="43"/>
  <c r="FC30" i="43"/>
  <c r="EK30" i="43"/>
  <c r="FC34" i="43"/>
  <c r="EK34" i="43"/>
  <c r="FC17" i="43"/>
  <c r="EK17" i="43"/>
  <c r="DQ25" i="43"/>
  <c r="EI25" i="43"/>
  <c r="FB18" i="43"/>
  <c r="CV17" i="43"/>
  <c r="EJ18" i="43"/>
  <c r="ES26" i="43"/>
  <c r="CL25" i="43"/>
  <c r="EA26" i="43"/>
  <c r="DZ30" i="43"/>
  <c r="DH30" i="43"/>
  <c r="DO21" i="43"/>
  <c r="DF21" i="43"/>
  <c r="BO21" i="43"/>
  <c r="DH37" i="43"/>
  <c r="DZ37" i="43"/>
  <c r="DE29" i="43"/>
  <c r="DO10" i="43"/>
  <c r="CR27" i="43"/>
  <c r="CL14" i="43"/>
  <c r="FC16" i="43"/>
  <c r="EK16" i="43"/>
  <c r="BN10" i="43"/>
  <c r="DE10" i="43"/>
  <c r="DN10" i="43"/>
  <c r="DG30" i="43"/>
  <c r="DY30" i="43"/>
  <c r="EA19" i="43"/>
  <c r="ES19" i="43"/>
  <c r="CL18" i="43"/>
  <c r="DE9" i="43"/>
  <c r="BN9" i="43"/>
  <c r="DN9" i="43"/>
  <c r="EK25" i="43"/>
  <c r="FC25" i="43"/>
  <c r="CL16" i="43"/>
  <c r="CR17" i="43"/>
  <c r="FD16" i="43"/>
  <c r="CU15" i="43"/>
  <c r="CT15" i="43"/>
  <c r="CS15" i="43"/>
  <c r="EK20" i="43"/>
  <c r="FC20" i="43"/>
  <c r="FE8" i="43"/>
  <c r="FC10" i="43"/>
  <c r="EK10" i="43"/>
  <c r="FC26" i="43"/>
  <c r="EK26" i="43"/>
  <c r="DP14" i="43"/>
  <c r="EH14" i="43"/>
  <c r="DZ16" i="43"/>
  <c r="DH16" i="43"/>
  <c r="DE20" i="43"/>
  <c r="BN20" i="43"/>
  <c r="DN20" i="43"/>
  <c r="CH22" i="43"/>
  <c r="DO17" i="43"/>
  <c r="DF17" i="43"/>
  <c r="BO17" i="43"/>
  <c r="DY12" i="43"/>
  <c r="DG12" i="43"/>
  <c r="CU35" i="43"/>
  <c r="FD36" i="43"/>
  <c r="CT35" i="43"/>
  <c r="CS35" i="43"/>
  <c r="EU37" i="43"/>
  <c r="CR31" i="43"/>
  <c r="CL10" i="43"/>
  <c r="ES11" i="43"/>
  <c r="EA11" i="43"/>
  <c r="FC13" i="43"/>
  <c r="EK13" i="43"/>
  <c r="ES7" i="43"/>
  <c r="AZ4" i="43"/>
  <c r="EA7" i="43"/>
  <c r="DP7" i="43"/>
  <c r="EH7" i="43"/>
  <c r="BF4" i="43"/>
  <c r="DH23" i="43"/>
  <c r="DZ23" i="43"/>
  <c r="CJ9" i="43"/>
  <c r="CI9" i="43"/>
  <c r="CH11" i="43"/>
  <c r="EU10" i="43"/>
  <c r="CK9" i="43"/>
  <c r="DO29" i="43"/>
  <c r="BO29" i="43"/>
  <c r="DF29" i="43"/>
  <c r="DH24" i="43"/>
  <c r="DZ24" i="43"/>
  <c r="CU22" i="43"/>
  <c r="CT22" i="43"/>
  <c r="CS22" i="43"/>
  <c r="CR24" i="43"/>
  <c r="FD23" i="43"/>
  <c r="CV19" i="43"/>
  <c r="FB20" i="43"/>
  <c r="EJ20" i="43"/>
  <c r="DY16" i="43"/>
  <c r="DG16" i="43"/>
  <c r="FC11" i="43"/>
  <c r="EK11" i="43"/>
  <c r="EB36" i="43"/>
  <c r="ET36" i="43"/>
  <c r="DP18" i="43"/>
  <c r="EH18" i="43"/>
  <c r="EI26" i="43"/>
  <c r="DQ26" i="43"/>
  <c r="DN34" i="43"/>
  <c r="BN34" i="43"/>
  <c r="DE34" i="43"/>
  <c r="DQ31" i="43"/>
  <c r="EI31" i="43"/>
  <c r="DO20" i="43"/>
  <c r="BO20" i="43"/>
  <c r="DF20" i="43"/>
  <c r="FE22" i="43"/>
  <c r="CJ8" i="43"/>
  <c r="EH31" i="43"/>
  <c r="CS26" i="43"/>
  <c r="EH12" i="43"/>
  <c r="FE18" i="43"/>
  <c r="CR16" i="43"/>
  <c r="FD15" i="43"/>
  <c r="CU14" i="43"/>
  <c r="CT14" i="43"/>
  <c r="CS14" i="43"/>
  <c r="DQ24" i="43"/>
  <c r="EI24" i="43"/>
  <c r="CH17" i="43"/>
  <c r="EU16" i="43"/>
  <c r="CJ15" i="43"/>
  <c r="CI15" i="43"/>
  <c r="CK15" i="43"/>
  <c r="FD31" i="43"/>
  <c r="CU30" i="43"/>
  <c r="CS30" i="43"/>
  <c r="CR32" i="43"/>
  <c r="CT30" i="43"/>
  <c r="EK27" i="43"/>
  <c r="FC27" i="43"/>
  <c r="EV25" i="43"/>
  <c r="EI15" i="43"/>
  <c r="DQ15" i="43"/>
  <c r="CJ20" i="43"/>
  <c r="EI32" i="43"/>
  <c r="DQ32" i="43"/>
  <c r="CL20" i="43"/>
  <c r="CT29" i="43"/>
  <c r="DZ8" i="43"/>
  <c r="DH8" i="43"/>
  <c r="EB8" i="43"/>
  <c r="DE24" i="43"/>
  <c r="BN24" i="43"/>
  <c r="DN24" i="43"/>
  <c r="BN11" i="43"/>
  <c r="DN11" i="43"/>
  <c r="DE11" i="43"/>
  <c r="FE25" i="43"/>
  <c r="EI22" i="43"/>
  <c r="DQ22" i="43"/>
  <c r="DP17" i="43"/>
  <c r="EH17" i="43"/>
  <c r="EA12" i="43"/>
  <c r="CL11" i="43"/>
  <c r="ES12" i="43"/>
  <c r="FE35" i="43"/>
  <c r="BN14" i="43"/>
  <c r="DN14" i="43"/>
  <c r="DE14" i="43"/>
  <c r="ET19" i="43"/>
  <c r="EB19" i="43"/>
  <c r="EU19" i="43"/>
  <c r="CH20" i="43"/>
  <c r="CJ18" i="43"/>
  <c r="CI18" i="43"/>
  <c r="CK18" i="43"/>
  <c r="AX4" i="43"/>
  <c r="DY7" i="43"/>
  <c r="DG7" i="43"/>
  <c r="EI27" i="43"/>
  <c r="DQ27" i="43"/>
  <c r="EA20" i="43"/>
  <c r="ES20" i="43"/>
  <c r="CL19" i="43"/>
  <c r="BN28" i="43"/>
  <c r="DN28" i="43"/>
  <c r="DE28" i="43"/>
  <c r="DZ35" i="43"/>
  <c r="DH35" i="43"/>
  <c r="DG32" i="43"/>
  <c r="DY32" i="43"/>
  <c r="FE21" i="43"/>
  <c r="FC23" i="43"/>
  <c r="EK23" i="43"/>
  <c r="EJ15" i="43"/>
  <c r="EK15" i="43"/>
  <c r="ET7" i="43"/>
  <c r="CT26" i="43"/>
  <c r="CS21" i="42"/>
  <c r="DY8" i="42"/>
  <c r="CJ8" i="42"/>
  <c r="CL20" i="42"/>
  <c r="ES15" i="42"/>
  <c r="CU12" i="42"/>
  <c r="CH23" i="42"/>
  <c r="CV22" i="42"/>
  <c r="FB40" i="42"/>
  <c r="DP20" i="42"/>
  <c r="CK21" i="42"/>
  <c r="DP29" i="42"/>
  <c r="EI35" i="42"/>
  <c r="EV37" i="42"/>
  <c r="CR14" i="42"/>
  <c r="CK26" i="42"/>
  <c r="CV33" i="42"/>
  <c r="CJ13" i="42"/>
  <c r="FB15" i="42"/>
  <c r="DF30" i="42"/>
  <c r="DH33" i="42"/>
  <c r="DP44" i="42"/>
  <c r="EH44" i="42"/>
  <c r="EV35" i="42"/>
  <c r="FC29" i="42"/>
  <c r="EK29" i="42"/>
  <c r="FC41" i="42"/>
  <c r="EK41" i="42"/>
  <c r="EH26" i="42"/>
  <c r="DP26" i="42"/>
  <c r="DH26" i="42"/>
  <c r="DZ26" i="42"/>
  <c r="DQ18" i="42"/>
  <c r="EI18" i="42"/>
  <c r="EI21" i="42"/>
  <c r="DQ21" i="42"/>
  <c r="CS17" i="42"/>
  <c r="CR19" i="42"/>
  <c r="FD18" i="42"/>
  <c r="CU17" i="42"/>
  <c r="CT17" i="42"/>
  <c r="DH29" i="42"/>
  <c r="DZ29" i="42"/>
  <c r="DN22" i="42"/>
  <c r="BN22" i="42"/>
  <c r="DE22" i="42"/>
  <c r="CR40" i="42"/>
  <c r="FD39" i="42"/>
  <c r="CU38" i="42"/>
  <c r="CT38" i="42"/>
  <c r="CS38" i="42"/>
  <c r="FB46" i="42"/>
  <c r="EJ46" i="42"/>
  <c r="CV45" i="42"/>
  <c r="EV26" i="42"/>
  <c r="EI36" i="42"/>
  <c r="DQ36" i="42"/>
  <c r="DH27" i="42"/>
  <c r="DZ27" i="42"/>
  <c r="EH38" i="42"/>
  <c r="DP38" i="42"/>
  <c r="CV46" i="42"/>
  <c r="ES16" i="42"/>
  <c r="CU22" i="42"/>
  <c r="FD31" i="42"/>
  <c r="CR32" i="42"/>
  <c r="CU30" i="42"/>
  <c r="CS30" i="42"/>
  <c r="CT30" i="42"/>
  <c r="FE28" i="42"/>
  <c r="DP36" i="42"/>
  <c r="EH36" i="42"/>
  <c r="EU25" i="42"/>
  <c r="CI26" i="42"/>
  <c r="CK24" i="42"/>
  <c r="CJ24" i="42"/>
  <c r="CI24" i="42"/>
  <c r="CH26" i="42"/>
  <c r="DO40" i="42"/>
  <c r="DF40" i="42"/>
  <c r="BO40" i="42"/>
  <c r="EH27" i="42"/>
  <c r="DP27" i="42"/>
  <c r="EV19" i="42"/>
  <c r="DY22" i="42"/>
  <c r="DG22" i="42"/>
  <c r="EH19" i="42"/>
  <c r="DP19" i="42"/>
  <c r="DN32" i="42"/>
  <c r="DE32" i="42"/>
  <c r="BN32" i="42"/>
  <c r="CH35" i="42"/>
  <c r="EU34" i="42"/>
  <c r="CK33" i="42"/>
  <c r="CJ33" i="42"/>
  <c r="CI33" i="42"/>
  <c r="EI27" i="42"/>
  <c r="DQ27" i="42"/>
  <c r="ET32" i="42"/>
  <c r="EB32" i="42"/>
  <c r="DG30" i="42"/>
  <c r="DY30" i="42"/>
  <c r="CL46" i="42"/>
  <c r="CU26" i="42"/>
  <c r="CR28" i="42"/>
  <c r="FD27" i="42"/>
  <c r="CT26" i="42"/>
  <c r="CS26" i="42"/>
  <c r="CL36" i="42"/>
  <c r="ES37" i="42"/>
  <c r="EA37" i="42"/>
  <c r="EI28" i="42"/>
  <c r="DQ28" i="42"/>
  <c r="DG41" i="42"/>
  <c r="DY41" i="42"/>
  <c r="DQ39" i="42"/>
  <c r="EI39" i="42"/>
  <c r="CK32" i="42"/>
  <c r="FD29" i="42"/>
  <c r="CU28" i="42"/>
  <c r="CT28" i="42"/>
  <c r="CR30" i="42"/>
  <c r="CS28" i="42"/>
  <c r="DQ26" i="42"/>
  <c r="EI26" i="42"/>
  <c r="CU31" i="42"/>
  <c r="CR33" i="42"/>
  <c r="FD32" i="42"/>
  <c r="CS31" i="42"/>
  <c r="CT31" i="42"/>
  <c r="FC24" i="42"/>
  <c r="EK24" i="42"/>
  <c r="DQ20" i="42"/>
  <c r="EI20" i="42"/>
  <c r="DP28" i="42"/>
  <c r="EH28" i="42"/>
  <c r="EV34" i="42"/>
  <c r="EB20" i="42"/>
  <c r="ET20" i="42"/>
  <c r="FE33" i="42"/>
  <c r="DP33" i="42"/>
  <c r="EH33" i="42"/>
  <c r="DG31" i="42"/>
  <c r="DY31" i="42"/>
  <c r="CH25" i="42"/>
  <c r="CK23" i="42"/>
  <c r="CJ23" i="42"/>
  <c r="CI23" i="42"/>
  <c r="EU24" i="42"/>
  <c r="EI42" i="42"/>
  <c r="DQ42" i="42"/>
  <c r="DY29" i="42"/>
  <c r="DG29" i="42"/>
  <c r="BO38" i="42"/>
  <c r="DO38" i="42"/>
  <c r="DF38" i="42"/>
  <c r="BO29" i="42"/>
  <c r="DO29" i="42"/>
  <c r="DF29" i="42"/>
  <c r="DP39" i="42"/>
  <c r="EH39" i="42"/>
  <c r="DN37" i="42"/>
  <c r="BN37" i="42"/>
  <c r="DE37" i="42"/>
  <c r="EV40" i="42"/>
  <c r="CT25" i="42"/>
  <c r="CR24" i="42"/>
  <c r="EJ28" i="42"/>
  <c r="CV25" i="42"/>
  <c r="FB26" i="42"/>
  <c r="EJ26" i="42"/>
  <c r="CU25" i="42"/>
  <c r="EV21" i="42"/>
  <c r="FB29" i="42"/>
  <c r="CV28" i="42"/>
  <c r="EJ29" i="42"/>
  <c r="ET21" i="42"/>
  <c r="EB21" i="42"/>
  <c r="DO22" i="42"/>
  <c r="BO22" i="42"/>
  <c r="DF22" i="42"/>
  <c r="DZ22" i="42"/>
  <c r="DH22" i="42"/>
  <c r="EH21" i="42"/>
  <c r="DP21" i="42"/>
  <c r="FD21" i="42"/>
  <c r="CR22" i="42"/>
  <c r="CU20" i="42"/>
  <c r="CS22" i="42"/>
  <c r="CT20" i="42"/>
  <c r="CS20" i="42"/>
  <c r="DE34" i="42"/>
  <c r="BN34" i="42"/>
  <c r="DN34" i="42"/>
  <c r="EV41" i="42"/>
  <c r="EK35" i="42"/>
  <c r="FC35" i="42"/>
  <c r="CR26" i="42"/>
  <c r="CU24" i="42"/>
  <c r="FD25" i="42"/>
  <c r="CT24" i="42"/>
  <c r="CS24" i="42"/>
  <c r="EU30" i="42"/>
  <c r="CH31" i="42"/>
  <c r="CJ29" i="42"/>
  <c r="CK29" i="42"/>
  <c r="CI29" i="42"/>
  <c r="EB29" i="42"/>
  <c r="ET29" i="42"/>
  <c r="EA39" i="42"/>
  <c r="ES39" i="42"/>
  <c r="CL38" i="42"/>
  <c r="CU29" i="42"/>
  <c r="CT29" i="42"/>
  <c r="CS29" i="42"/>
  <c r="CR31" i="42"/>
  <c r="FD30" i="42"/>
  <c r="CK42" i="42"/>
  <c r="CH44" i="42"/>
  <c r="CI42" i="42"/>
  <c r="CJ42" i="42"/>
  <c r="EU43" i="42"/>
  <c r="FE40" i="42"/>
  <c r="EA42" i="42"/>
  <c r="ES42" i="42"/>
  <c r="CL41" i="42"/>
  <c r="CK41" i="42"/>
  <c r="CT37" i="42"/>
  <c r="CR39" i="42"/>
  <c r="CU37" i="42"/>
  <c r="CS37" i="42"/>
  <c r="FD38" i="42"/>
  <c r="EB41" i="42"/>
  <c r="ET41" i="42"/>
  <c r="EV12" i="42"/>
  <c r="DF35" i="42"/>
  <c r="DO35" i="42"/>
  <c r="BO35" i="42"/>
  <c r="BN13" i="42"/>
  <c r="DE13" i="42"/>
  <c r="DN13" i="42"/>
  <c r="EH25" i="42"/>
  <c r="DP25" i="42"/>
  <c r="EK46" i="42"/>
  <c r="FC46" i="42"/>
  <c r="DZ32" i="42"/>
  <c r="DH32" i="42"/>
  <c r="DF36" i="42"/>
  <c r="DN10" i="42"/>
  <c r="BN10" i="42"/>
  <c r="DE10" i="42"/>
  <c r="DF9" i="42"/>
  <c r="BO9" i="42"/>
  <c r="DO9" i="42"/>
  <c r="FE27" i="42"/>
  <c r="ES18" i="42"/>
  <c r="CL17" i="42"/>
  <c r="EA18" i="42"/>
  <c r="EI33" i="42"/>
  <c r="DQ33" i="42"/>
  <c r="DP18" i="42"/>
  <c r="EH18" i="42"/>
  <c r="CI27" i="42"/>
  <c r="CJ27" i="42"/>
  <c r="CH29" i="42"/>
  <c r="EU28" i="42"/>
  <c r="CK27" i="42"/>
  <c r="DH43" i="42"/>
  <c r="DZ43" i="42"/>
  <c r="AY4" i="42"/>
  <c r="DH7" i="42"/>
  <c r="DZ7" i="42"/>
  <c r="DZ38" i="42"/>
  <c r="DH38" i="42"/>
  <c r="FC31" i="42"/>
  <c r="EK31" i="42"/>
  <c r="EJ43" i="42"/>
  <c r="CV42" i="42"/>
  <c r="FB43" i="42"/>
  <c r="DQ31" i="42"/>
  <c r="EI31" i="42"/>
  <c r="DH42" i="42"/>
  <c r="DZ42" i="42"/>
  <c r="EU33" i="42"/>
  <c r="FE29" i="42"/>
  <c r="FB25" i="42"/>
  <c r="CV24" i="42"/>
  <c r="EJ25" i="42"/>
  <c r="DZ23" i="42"/>
  <c r="DH23" i="42"/>
  <c r="DZ37" i="42"/>
  <c r="DH37" i="42"/>
  <c r="DG42" i="42"/>
  <c r="DY42" i="42"/>
  <c r="DZ40" i="42"/>
  <c r="DH40" i="42"/>
  <c r="EK26" i="42"/>
  <c r="FC26" i="42"/>
  <c r="ES28" i="42"/>
  <c r="EA28" i="42"/>
  <c r="CL29" i="42"/>
  <c r="CL27" i="42"/>
  <c r="FB30" i="42"/>
  <c r="EJ30" i="42"/>
  <c r="CV29" i="42"/>
  <c r="EV29" i="42"/>
  <c r="BO33" i="42"/>
  <c r="DF33" i="42"/>
  <c r="DO33" i="42"/>
  <c r="EA34" i="42"/>
  <c r="ES34" i="42"/>
  <c r="CL33" i="42"/>
  <c r="CK17" i="42"/>
  <c r="EU18" i="42"/>
  <c r="CJ17" i="42"/>
  <c r="CH19" i="42"/>
  <c r="CI17" i="42"/>
  <c r="ET28" i="42"/>
  <c r="EB28" i="42"/>
  <c r="ET25" i="42"/>
  <c r="EB25" i="42"/>
  <c r="CR41" i="42"/>
  <c r="FD40" i="42"/>
  <c r="CU39" i="42"/>
  <c r="CT39" i="42"/>
  <c r="CS39" i="42"/>
  <c r="DZ44" i="42"/>
  <c r="DH44" i="42"/>
  <c r="FE19" i="42"/>
  <c r="FB17" i="42"/>
  <c r="CV16" i="42"/>
  <c r="EJ17" i="42"/>
  <c r="CJ20" i="42"/>
  <c r="CH22" i="42"/>
  <c r="CK20" i="42"/>
  <c r="CI20" i="42"/>
  <c r="EU21" i="42"/>
  <c r="EK14" i="42"/>
  <c r="FC14" i="42"/>
  <c r="CV13" i="42"/>
  <c r="BO28" i="42"/>
  <c r="DO28" i="42"/>
  <c r="DF28" i="42"/>
  <c r="CJ28" i="42"/>
  <c r="CI28" i="42"/>
  <c r="CH30" i="42"/>
  <c r="EU29" i="42"/>
  <c r="CK28" i="42"/>
  <c r="CR45" i="42"/>
  <c r="CU43" i="42"/>
  <c r="FD44" i="42"/>
  <c r="CT43" i="42"/>
  <c r="CS43" i="42"/>
  <c r="ET26" i="42"/>
  <c r="EB26" i="42"/>
  <c r="DQ34" i="42"/>
  <c r="EI34" i="42"/>
  <c r="DH34" i="42"/>
  <c r="DZ34" i="42"/>
  <c r="ES36" i="42"/>
  <c r="EA36" i="42"/>
  <c r="CL35" i="42"/>
  <c r="CL40" i="42"/>
  <c r="EA41" i="42"/>
  <c r="ES41" i="42"/>
  <c r="FB38" i="42"/>
  <c r="CV37" i="42"/>
  <c r="EJ38" i="42"/>
  <c r="EB31" i="42"/>
  <c r="ET31" i="42"/>
  <c r="DP31" i="42"/>
  <c r="EH31" i="42"/>
  <c r="DQ37" i="42"/>
  <c r="EI37" i="42"/>
  <c r="EV45" i="42"/>
  <c r="EA40" i="42"/>
  <c r="ES40" i="42"/>
  <c r="CL39" i="42"/>
  <c r="CJ41" i="42"/>
  <c r="DG40" i="42"/>
  <c r="DY40" i="42"/>
  <c r="DP43" i="42"/>
  <c r="EH43" i="42"/>
  <c r="FE46" i="42"/>
  <c r="CI41" i="42"/>
  <c r="DF43" i="42"/>
  <c r="CS11" i="42"/>
  <c r="ES25" i="42"/>
  <c r="DN28" i="42"/>
  <c r="FC18" i="42"/>
  <c r="CH27" i="42"/>
  <c r="EU26" i="42"/>
  <c r="CJ25" i="42"/>
  <c r="CK25" i="42"/>
  <c r="CI25" i="42"/>
  <c r="EV18" i="42"/>
  <c r="DE16" i="42"/>
  <c r="DN16" i="42"/>
  <c r="BN16" i="42"/>
  <c r="DE20" i="42"/>
  <c r="BN20" i="42"/>
  <c r="DN20" i="42"/>
  <c r="FC13" i="42"/>
  <c r="EK13" i="42"/>
  <c r="CL30" i="42"/>
  <c r="EA31" i="42"/>
  <c r="ES31" i="42"/>
  <c r="CJ32" i="42"/>
  <c r="EV31" i="42"/>
  <c r="DY28" i="42"/>
  <c r="DG28" i="42"/>
  <c r="EV39" i="42"/>
  <c r="DO27" i="42"/>
  <c r="DF27" i="42"/>
  <c r="BO27" i="42"/>
  <c r="FB32" i="42"/>
  <c r="EJ32" i="42"/>
  <c r="CV31" i="42"/>
  <c r="DY37" i="42"/>
  <c r="DG37" i="42"/>
  <c r="DH17" i="42"/>
  <c r="DZ17" i="42"/>
  <c r="CK40" i="42"/>
  <c r="CH42" i="42"/>
  <c r="CJ40" i="42"/>
  <c r="CI40" i="42"/>
  <c r="EU41" i="42"/>
  <c r="EI32" i="42"/>
  <c r="DQ32" i="42"/>
  <c r="EB38" i="42"/>
  <c r="ET38" i="42"/>
  <c r="DY38" i="42"/>
  <c r="DG38" i="42"/>
  <c r="DH41" i="42"/>
  <c r="DZ41" i="42"/>
  <c r="EB27" i="42"/>
  <c r="ET27" i="42"/>
  <c r="DP41" i="42"/>
  <c r="EH41" i="42"/>
  <c r="EU44" i="42"/>
  <c r="CK43" i="42"/>
  <c r="CJ43" i="42"/>
  <c r="CH45" i="42"/>
  <c r="CI43" i="42"/>
  <c r="BO43" i="42"/>
  <c r="CJ18" i="42"/>
  <c r="CI22" i="42"/>
  <c r="BN28" i="42"/>
  <c r="CU33" i="42"/>
  <c r="CT33" i="42"/>
  <c r="CR35" i="42"/>
  <c r="FD34" i="42"/>
  <c r="CS33" i="42"/>
  <c r="BN44" i="42"/>
  <c r="DN44" i="42"/>
  <c r="DE44" i="42"/>
  <c r="ES45" i="42"/>
  <c r="CL44" i="42"/>
  <c r="EA45" i="42"/>
  <c r="DQ44" i="42"/>
  <c r="EI44" i="42"/>
  <c r="DO46" i="42"/>
  <c r="BO46" i="42"/>
  <c r="DF46" i="42"/>
  <c r="BN9" i="42"/>
  <c r="FE20" i="42"/>
  <c r="EB40" i="42"/>
  <c r="ET40" i="42"/>
  <c r="DN40" i="42"/>
  <c r="BN40" i="42"/>
  <c r="DE40" i="42"/>
  <c r="DN38" i="42"/>
  <c r="BN38" i="42"/>
  <c r="DE38" i="42"/>
  <c r="FD14" i="42"/>
  <c r="CS13" i="42"/>
  <c r="CU13" i="42"/>
  <c r="CT13" i="42"/>
  <c r="CR15" i="42"/>
  <c r="EK39" i="42"/>
  <c r="FC39" i="42"/>
  <c r="BN26" i="42"/>
  <c r="DE26" i="42"/>
  <c r="DN26" i="42"/>
  <c r="EJ42" i="42"/>
  <c r="CV41" i="42"/>
  <c r="FB42" i="42"/>
  <c r="CT40" i="42"/>
  <c r="CR42" i="42"/>
  <c r="FD41" i="42"/>
  <c r="CS40" i="42"/>
  <c r="CU40" i="42"/>
  <c r="DF23" i="42"/>
  <c r="DO23" i="42"/>
  <c r="BO23" i="42"/>
  <c r="EI22" i="42"/>
  <c r="DQ22" i="42"/>
  <c r="CL42" i="42"/>
  <c r="ES43" i="42"/>
  <c r="EA43" i="42"/>
  <c r="BO34" i="42"/>
  <c r="DF34" i="42"/>
  <c r="DO34" i="42"/>
  <c r="ES29" i="42"/>
  <c r="EA29" i="42"/>
  <c r="CL28" i="42"/>
  <c r="FE45" i="42"/>
  <c r="CH21" i="42"/>
  <c r="EU20" i="42"/>
  <c r="CK19" i="42"/>
  <c r="CJ19" i="42"/>
  <c r="CI19" i="42"/>
  <c r="DY35" i="42"/>
  <c r="DG35" i="42"/>
  <c r="EI19" i="42"/>
  <c r="DQ19" i="42"/>
  <c r="EJ31" i="42"/>
  <c r="FB31" i="42"/>
  <c r="CV30" i="42"/>
  <c r="DF17" i="42"/>
  <c r="DY18" i="42"/>
  <c r="DG18" i="42"/>
  <c r="ES20" i="42"/>
  <c r="CL19" i="42"/>
  <c r="EA20" i="42"/>
  <c r="ET46" i="42"/>
  <c r="EB46" i="42"/>
  <c r="CS34" i="42"/>
  <c r="CU34" i="42"/>
  <c r="CT34" i="42"/>
  <c r="FD35" i="42"/>
  <c r="CR36" i="42"/>
  <c r="FE31" i="42"/>
  <c r="EA44" i="42"/>
  <c r="ES44" i="42"/>
  <c r="CL43" i="42"/>
  <c r="BO17" i="42"/>
  <c r="EB18" i="42"/>
  <c r="ET18" i="42"/>
  <c r="CL34" i="42"/>
  <c r="ES35" i="42"/>
  <c r="EA35" i="42"/>
  <c r="EH46" i="42"/>
  <c r="DP46" i="42"/>
  <c r="EK43" i="42"/>
  <c r="FC43" i="42"/>
  <c r="BO13" i="42"/>
  <c r="CR27" i="42"/>
  <c r="DE30" i="42"/>
  <c r="BN30" i="42"/>
  <c r="DN30" i="42"/>
  <c r="CK36" i="42"/>
  <c r="CH38" i="42"/>
  <c r="CJ36" i="42"/>
  <c r="EU37" i="42"/>
  <c r="CI36" i="42"/>
  <c r="DG44" i="42"/>
  <c r="DY44" i="42"/>
  <c r="BO42" i="42"/>
  <c r="DF42" i="42"/>
  <c r="DO42" i="42"/>
  <c r="CU16" i="42"/>
  <c r="FD17" i="42"/>
  <c r="CR18" i="42"/>
  <c r="CT16" i="42"/>
  <c r="CS16" i="42"/>
  <c r="CV15" i="42"/>
  <c r="FE13" i="42"/>
  <c r="EJ19" i="42"/>
  <c r="FB19" i="42"/>
  <c r="CV18" i="42"/>
  <c r="DH12" i="42"/>
  <c r="DZ12" i="42"/>
  <c r="DE35" i="42"/>
  <c r="BN35" i="42"/>
  <c r="DN35" i="42"/>
  <c r="DO16" i="42"/>
  <c r="BO16" i="42"/>
  <c r="DF16" i="42"/>
  <c r="EH34" i="42"/>
  <c r="DP34" i="42"/>
  <c r="FB34" i="42"/>
  <c r="CH46" i="42"/>
  <c r="CK44" i="42"/>
  <c r="CJ44" i="42"/>
  <c r="CI44" i="42"/>
  <c r="EU45" i="42"/>
  <c r="EV28" i="42"/>
  <c r="CI37" i="42"/>
  <c r="EU38" i="42"/>
  <c r="CH39" i="42"/>
  <c r="CK37" i="42"/>
  <c r="CJ37" i="42"/>
  <c r="BN46" i="42"/>
  <c r="DN46" i="42"/>
  <c r="DE46" i="42"/>
  <c r="BN33" i="42"/>
  <c r="DN33" i="42"/>
  <c r="DE33" i="42"/>
  <c r="CK39" i="42"/>
  <c r="CJ39" i="42"/>
  <c r="CI39" i="42"/>
  <c r="EU40" i="42"/>
  <c r="CH41" i="42"/>
  <c r="BN36" i="42"/>
  <c r="DN36" i="42"/>
  <c r="DE36" i="42"/>
  <c r="DH35" i="42"/>
  <c r="DZ35" i="42"/>
  <c r="EJ39" i="42"/>
  <c r="CV38" i="42"/>
  <c r="FB39" i="42"/>
  <c r="EB42" i="42"/>
  <c r="ET42" i="42"/>
  <c r="DH28" i="42"/>
  <c r="DZ28" i="42"/>
  <c r="BN42" i="42"/>
  <c r="DN42" i="42"/>
  <c r="DE42" i="42"/>
  <c r="DY45" i="42"/>
  <c r="DG45" i="42"/>
  <c r="EU42" i="42"/>
  <c r="CU21" i="42"/>
  <c r="CK18" i="42"/>
  <c r="ET17" i="42"/>
  <c r="BN24" i="42"/>
  <c r="DZ8" i="42"/>
  <c r="CR46" i="42"/>
  <c r="CS44" i="42"/>
  <c r="FD45" i="42"/>
  <c r="CU44" i="42"/>
  <c r="CT44" i="42"/>
  <c r="DH20" i="42"/>
  <c r="DZ20" i="42"/>
  <c r="EV46" i="42"/>
  <c r="FE39" i="42"/>
  <c r="CL31" i="42"/>
  <c r="EA32" i="42"/>
  <c r="ES32" i="42"/>
  <c r="FB37" i="42"/>
  <c r="CV36" i="42"/>
  <c r="EJ37" i="42"/>
  <c r="CR16" i="42"/>
  <c r="FD15" i="42"/>
  <c r="CU14" i="42"/>
  <c r="CS14" i="42"/>
  <c r="CT14" i="42"/>
  <c r="BN23" i="42"/>
  <c r="DE23" i="42"/>
  <c r="DN23" i="42"/>
  <c r="FE43" i="42"/>
  <c r="FC21" i="42"/>
  <c r="EK21" i="42"/>
  <c r="DH31" i="42"/>
  <c r="DZ31" i="42"/>
  <c r="BO14" i="42"/>
  <c r="DF14" i="42"/>
  <c r="DO14" i="42"/>
  <c r="DG19" i="42"/>
  <c r="DY19" i="42"/>
  <c r="EI46" i="42"/>
  <c r="DQ46" i="42"/>
  <c r="FE36" i="42"/>
  <c r="FE34" i="42"/>
  <c r="DF24" i="42"/>
  <c r="BO24" i="42"/>
  <c r="DO24" i="42"/>
  <c r="DQ45" i="42"/>
  <c r="EI45" i="42"/>
  <c r="BO26" i="42"/>
  <c r="DF26" i="42"/>
  <c r="DO26" i="42"/>
  <c r="CS46" i="42"/>
  <c r="CU46" i="42"/>
  <c r="CT46" i="42"/>
  <c r="DE45" i="42"/>
  <c r="BN45" i="42"/>
  <c r="DN45" i="42"/>
  <c r="CT22" i="42"/>
  <c r="FE32" i="42"/>
  <c r="CK30" i="42"/>
  <c r="CI30" i="42"/>
  <c r="CH32" i="42"/>
  <c r="CJ30" i="42"/>
  <c r="EU31" i="42"/>
  <c r="FE17" i="42"/>
  <c r="FE30" i="42"/>
  <c r="FC27" i="42"/>
  <c r="EK27" i="42"/>
  <c r="EJ36" i="42"/>
  <c r="CV35" i="42"/>
  <c r="FB36" i="42"/>
  <c r="CS45" i="42"/>
  <c r="FD46" i="42"/>
  <c r="CT45" i="42"/>
  <c r="CU45" i="42"/>
  <c r="DP35" i="42"/>
  <c r="EH35" i="42"/>
  <c r="FE25" i="42"/>
  <c r="ES22" i="42"/>
  <c r="CL21" i="42"/>
  <c r="EA22" i="42"/>
  <c r="CL23" i="42"/>
  <c r="EK33" i="42"/>
  <c r="FC33" i="42"/>
  <c r="FE41" i="42"/>
  <c r="BN39" i="42"/>
  <c r="DE39" i="42"/>
  <c r="DN39" i="42"/>
  <c r="DY32" i="42"/>
  <c r="DG32" i="42"/>
  <c r="CR20" i="42"/>
  <c r="CT18" i="42"/>
  <c r="CS18" i="42"/>
  <c r="FD19" i="42"/>
  <c r="CU18" i="42"/>
  <c r="EB24" i="42"/>
  <c r="ED24" i="42" s="1"/>
  <c r="ET24" i="42"/>
  <c r="CI35" i="42"/>
  <c r="CH37" i="42"/>
  <c r="EU36" i="42"/>
  <c r="CK35" i="42"/>
  <c r="CJ35" i="42"/>
  <c r="DY43" i="42"/>
  <c r="DG43" i="42"/>
  <c r="EI41" i="42"/>
  <c r="DQ41" i="42"/>
  <c r="EV27" i="42"/>
  <c r="DY25" i="42"/>
  <c r="DG25" i="42"/>
  <c r="DO45" i="42"/>
  <c r="DF45" i="42"/>
  <c r="BO45" i="42"/>
  <c r="DZ15" i="42"/>
  <c r="DH15" i="42"/>
  <c r="CT12" i="42"/>
  <c r="DZ18" i="42"/>
  <c r="DH18" i="42"/>
  <c r="CL26" i="42"/>
  <c r="ES27" i="42"/>
  <c r="EA27" i="42"/>
  <c r="FE38" i="42"/>
  <c r="EK17" i="42"/>
  <c r="FC17" i="42"/>
  <c r="ES26" i="42"/>
  <c r="CL25" i="42"/>
  <c r="EA26" i="42"/>
  <c r="CK38" i="42"/>
  <c r="CJ38" i="42"/>
  <c r="CH40" i="42"/>
  <c r="CI38" i="42"/>
  <c r="EU39" i="42"/>
  <c r="DZ30" i="42"/>
  <c r="DH30" i="42"/>
  <c r="EB34" i="42"/>
  <c r="ET34" i="42"/>
  <c r="FC40" i="42"/>
  <c r="EK40" i="42"/>
  <c r="DF19" i="42"/>
  <c r="DO19" i="42"/>
  <c r="FD42" i="42"/>
  <c r="CS41" i="42"/>
  <c r="CR43" i="42"/>
  <c r="CT41" i="42"/>
  <c r="CU41" i="42"/>
  <c r="FD37" i="42"/>
  <c r="CU36" i="42"/>
  <c r="CT36" i="42"/>
  <c r="CS36" i="42"/>
  <c r="CR38" i="42"/>
  <c r="CU35" i="42"/>
  <c r="CT35" i="42"/>
  <c r="FD36" i="42"/>
  <c r="CR37" i="42"/>
  <c r="CS35" i="42"/>
  <c r="EV43" i="42"/>
  <c r="CH43" i="42"/>
  <c r="DY20" i="42"/>
  <c r="EK20" i="42"/>
  <c r="EB17" i="42"/>
  <c r="CJ21" i="42"/>
  <c r="DE24" i="42"/>
  <c r="FE10" i="42"/>
  <c r="EK25" i="42"/>
  <c r="FC25" i="42"/>
  <c r="FE14" i="42"/>
  <c r="DY24" i="42"/>
  <c r="ES24" i="42"/>
  <c r="DG24" i="42"/>
  <c r="DZ46" i="42"/>
  <c r="DH46" i="42"/>
  <c r="DE41" i="42"/>
  <c r="DN41" i="42"/>
  <c r="BN41" i="42"/>
  <c r="BN31" i="42"/>
  <c r="DE31" i="42"/>
  <c r="DN31" i="42"/>
  <c r="CL45" i="42"/>
  <c r="ES46" i="42"/>
  <c r="EA46" i="42"/>
  <c r="CV44" i="42"/>
  <c r="FB45" i="42"/>
  <c r="EJ45" i="42"/>
  <c r="CS32" i="42"/>
  <c r="CT32" i="42"/>
  <c r="FD33" i="42"/>
  <c r="CU32" i="42"/>
  <c r="CR34" i="42"/>
  <c r="DZ24" i="42"/>
  <c r="DH24" i="42"/>
  <c r="DY46" i="42"/>
  <c r="DG46" i="42"/>
  <c r="EK32" i="42"/>
  <c r="FC32" i="42"/>
  <c r="FC15" i="42"/>
  <c r="EK15" i="42"/>
  <c r="CV14" i="42"/>
  <c r="EJ27" i="42"/>
  <c r="FB27" i="42"/>
  <c r="CV26" i="42"/>
  <c r="CK31" i="42"/>
  <c r="CI31" i="42"/>
  <c r="EU32" i="42"/>
  <c r="CH33" i="42"/>
  <c r="CJ31" i="42"/>
  <c r="DE9" i="42"/>
  <c r="DQ29" i="42"/>
  <c r="EI29" i="42"/>
  <c r="FD20" i="42"/>
  <c r="CT19" i="42"/>
  <c r="CS19" i="42"/>
  <c r="CU19" i="42"/>
  <c r="CR21" i="42"/>
  <c r="FE23" i="42"/>
  <c r="DQ24" i="42"/>
  <c r="EI24" i="42"/>
  <c r="EV44" i="42"/>
  <c r="EB35" i="42"/>
  <c r="ET35" i="42"/>
  <c r="CL32" i="42"/>
  <c r="EA33" i="42"/>
  <c r="ES33" i="42"/>
  <c r="EK28" i="42"/>
  <c r="FC28" i="42"/>
  <c r="EB22" i="42"/>
  <c r="ET22" i="42"/>
  <c r="DN17" i="42"/>
  <c r="DE17" i="42"/>
  <c r="BN17" i="42"/>
  <c r="BN21" i="42"/>
  <c r="DN21" i="42"/>
  <c r="FB21" i="42"/>
  <c r="CV20" i="42"/>
  <c r="EJ21" i="42"/>
  <c r="FE24" i="42"/>
  <c r="DH25" i="42"/>
  <c r="DZ25" i="42"/>
  <c r="ET36" i="42"/>
  <c r="EB36" i="42"/>
  <c r="CR44" i="42"/>
  <c r="CT42" i="42"/>
  <c r="CS42" i="42"/>
  <c r="CU42" i="42"/>
  <c r="FD43" i="42"/>
  <c r="DE29" i="42"/>
  <c r="DN29" i="42"/>
  <c r="BN29" i="42"/>
  <c r="DF13" i="42"/>
  <c r="EV25" i="42"/>
  <c r="EV38" i="42"/>
  <c r="FD24" i="42"/>
  <c r="CU23" i="42"/>
  <c r="CR25" i="42"/>
  <c r="CT23" i="42"/>
  <c r="CS23" i="42"/>
  <c r="FB35" i="42"/>
  <c r="EJ35" i="42"/>
  <c r="CV34" i="42"/>
  <c r="FC38" i="42"/>
  <c r="EK38" i="42"/>
  <c r="CL24" i="42"/>
  <c r="DY15" i="42"/>
  <c r="DG15" i="42"/>
  <c r="CK11" i="42"/>
  <c r="CH13" i="42"/>
  <c r="CJ11" i="42"/>
  <c r="EU12" i="42"/>
  <c r="CI11" i="42"/>
  <c r="ET12" i="42"/>
  <c r="EB12" i="42"/>
  <c r="FC30" i="42"/>
  <c r="EK30" i="42"/>
  <c r="CV19" i="42"/>
  <c r="FB20" i="42"/>
  <c r="EJ20" i="42"/>
  <c r="ET45" i="42"/>
  <c r="EB45" i="42"/>
  <c r="DP45" i="42"/>
  <c r="EH45" i="42"/>
  <c r="EH32" i="42"/>
  <c r="DP32" i="42"/>
  <c r="DF39" i="42"/>
  <c r="BO39" i="42"/>
  <c r="DO39" i="42"/>
  <c r="FB41" i="42"/>
  <c r="CV40" i="42"/>
  <c r="EJ41" i="42"/>
  <c r="DF20" i="42"/>
  <c r="BO20" i="42"/>
  <c r="DO20" i="42"/>
  <c r="FC37" i="42"/>
  <c r="EK37" i="42"/>
  <c r="DP37" i="42"/>
  <c r="EH37" i="42"/>
  <c r="EB43" i="42"/>
  <c r="ET43" i="42"/>
  <c r="DQ38" i="42"/>
  <c r="EI38" i="42"/>
  <c r="EB37" i="42"/>
  <c r="ET37" i="42"/>
  <c r="EK42" i="42"/>
  <c r="FC42" i="42"/>
  <c r="DZ45" i="42"/>
  <c r="DH45" i="42"/>
  <c r="ET44" i="42"/>
  <c r="EB44" i="42"/>
  <c r="DO30" i="42"/>
  <c r="EU27" i="42"/>
  <c r="EV20" i="42"/>
  <c r="FC20" i="42"/>
  <c r="CV12" i="42"/>
  <c r="EH16" i="42"/>
  <c r="CL11" i="42"/>
  <c r="EU22" i="42"/>
  <c r="CS9" i="42"/>
  <c r="CR11" i="42"/>
  <c r="FD10" i="42"/>
  <c r="CU9" i="42"/>
  <c r="CT9" i="42"/>
  <c r="FC44" i="42"/>
  <c r="EK44" i="42"/>
  <c r="DH11" i="42"/>
  <c r="DZ11" i="42"/>
  <c r="ET11" i="42"/>
  <c r="FC22" i="42"/>
  <c r="EK22" i="42"/>
  <c r="FE22" i="42"/>
  <c r="EB39" i="42"/>
  <c r="ET39" i="42"/>
  <c r="DG26" i="42"/>
  <c r="DY26" i="42"/>
  <c r="CH18" i="42"/>
  <c r="EU17" i="42"/>
  <c r="CJ16" i="42"/>
  <c r="CI16" i="42"/>
  <c r="CK16" i="42"/>
  <c r="FB33" i="42"/>
  <c r="EJ33" i="42"/>
  <c r="CV32" i="42"/>
  <c r="DF8" i="42"/>
  <c r="BO8" i="42"/>
  <c r="DO8" i="42"/>
  <c r="EJ18" i="42"/>
  <c r="FB18" i="42"/>
  <c r="CV17" i="42"/>
  <c r="DQ25" i="42"/>
  <c r="EI25" i="42"/>
  <c r="FC23" i="42"/>
  <c r="EK23" i="42"/>
  <c r="CK34" i="42"/>
  <c r="CJ34" i="42"/>
  <c r="CI34" i="42"/>
  <c r="EU35" i="42"/>
  <c r="CH36" i="42"/>
  <c r="DY16" i="42"/>
  <c r="DG16" i="42"/>
  <c r="FC36" i="42"/>
  <c r="EK36" i="42"/>
  <c r="CV23" i="42"/>
  <c r="EV7" i="42"/>
  <c r="ET7" i="42"/>
  <c r="EB7" i="42"/>
  <c r="CH8" i="42"/>
  <c r="BA4" i="42"/>
  <c r="FE37" i="42"/>
  <c r="CJ45" i="42"/>
  <c r="CI45" i="42"/>
  <c r="EU46" i="42"/>
  <c r="CK45" i="42"/>
  <c r="DG39" i="42"/>
  <c r="DY39" i="42"/>
  <c r="DY34" i="42"/>
  <c r="DG34" i="42"/>
  <c r="AR5" i="42"/>
  <c r="CS27" i="42"/>
  <c r="CT27" i="42"/>
  <c r="CU27" i="42"/>
  <c r="FD28" i="42"/>
  <c r="CR29" i="42"/>
  <c r="FE42" i="42"/>
  <c r="DF44" i="42"/>
  <c r="BO44" i="42"/>
  <c r="DO44" i="42"/>
  <c r="DO41" i="42"/>
  <c r="DF41" i="42"/>
  <c r="BO41" i="42"/>
  <c r="CS15" i="42"/>
  <c r="FC19" i="42"/>
  <c r="EK19" i="42"/>
  <c r="EV32" i="42"/>
  <c r="ES19" i="42"/>
  <c r="DQ17" i="42"/>
  <c r="EI17" i="42"/>
  <c r="EI40" i="42"/>
  <c r="DQ40" i="42"/>
  <c r="DO32" i="42"/>
  <c r="BO32" i="42"/>
  <c r="DF32" i="42"/>
  <c r="ET30" i="42"/>
  <c r="EB30" i="42"/>
  <c r="DZ39" i="42"/>
  <c r="DH39" i="42"/>
  <c r="FC45" i="42"/>
  <c r="DE14" i="42"/>
  <c r="BN14" i="42"/>
  <c r="DN14" i="42"/>
  <c r="DN11" i="42"/>
  <c r="DE11" i="42"/>
  <c r="BO11" i="42"/>
  <c r="DF11" i="42"/>
  <c r="DO11" i="42"/>
  <c r="ET19" i="42"/>
  <c r="EB19" i="42"/>
  <c r="CK46" i="42"/>
  <c r="CJ46" i="42"/>
  <c r="CI46" i="42"/>
  <c r="FC34" i="42"/>
  <c r="EK34" i="42"/>
  <c r="FB44" i="42"/>
  <c r="EJ44" i="42"/>
  <c r="CV43" i="42"/>
  <c r="FB22" i="42"/>
  <c r="CV21" i="42"/>
  <c r="EJ22" i="42"/>
  <c r="FD22" i="42"/>
  <c r="CR23" i="42"/>
  <c r="FE21" i="42"/>
  <c r="DP15" i="42"/>
  <c r="EH15" i="42"/>
  <c r="CL37" i="42"/>
  <c r="ES38" i="42"/>
  <c r="EA38" i="42"/>
  <c r="EH40" i="42"/>
  <c r="DP40" i="42"/>
  <c r="EI43" i="42"/>
  <c r="DQ43" i="42"/>
  <c r="BO31" i="42"/>
  <c r="DF31" i="42"/>
  <c r="DO31" i="42"/>
  <c r="CH28" i="42"/>
  <c r="FE26" i="42"/>
  <c r="FE44" i="42"/>
  <c r="CI18" i="42"/>
  <c r="EH42" i="42"/>
  <c r="EV42" i="42"/>
  <c r="EK22" i="41"/>
  <c r="DH11" i="41"/>
  <c r="FE21" i="41"/>
  <c r="DP8" i="41"/>
  <c r="BN17" i="41"/>
  <c r="DO12" i="41"/>
  <c r="CV12" i="41"/>
  <c r="DY9" i="41"/>
  <c r="EA9" i="41"/>
  <c r="EI29" i="41"/>
  <c r="FC32" i="41"/>
  <c r="EV30" i="41"/>
  <c r="DE17" i="41"/>
  <c r="DG16" i="41"/>
  <c r="CH25" i="41"/>
  <c r="EK19" i="41"/>
  <c r="EH24" i="41"/>
  <c r="DP21" i="41"/>
  <c r="EU11" i="41"/>
  <c r="FD19" i="41"/>
  <c r="EB9" i="41"/>
  <c r="EJ27" i="41"/>
  <c r="EA7" i="41"/>
  <c r="CH31" i="41"/>
  <c r="BO17" i="41"/>
  <c r="DO31" i="41"/>
  <c r="DE36" i="41"/>
  <c r="DG7" i="41"/>
  <c r="ET23" i="41"/>
  <c r="DG12" i="41"/>
  <c r="DF12" i="41"/>
  <c r="BO12" i="41"/>
  <c r="EI13" i="41"/>
  <c r="CH12" i="41"/>
  <c r="FE13" i="41"/>
  <c r="EV8" i="41"/>
  <c r="EU23" i="41"/>
  <c r="BN12" i="41"/>
  <c r="ET11" i="41"/>
  <c r="DE34" i="41"/>
  <c r="ES11" i="41"/>
  <c r="FC22" i="41"/>
  <c r="CJ29" i="41"/>
  <c r="DY10" i="41"/>
  <c r="EI27" i="41"/>
  <c r="ES16" i="41"/>
  <c r="FD22" i="41"/>
  <c r="CJ9" i="41"/>
  <c r="DG11" i="41"/>
  <c r="FB37" i="41"/>
  <c r="CH14" i="41"/>
  <c r="DN31" i="41"/>
  <c r="DP9" i="41"/>
  <c r="DZ9" i="41"/>
  <c r="DP11" i="41"/>
  <c r="DZ23" i="41"/>
  <c r="CK23" i="41"/>
  <c r="ET9" i="41"/>
  <c r="FC7" i="41"/>
  <c r="DN34" i="41"/>
  <c r="DP29" i="41"/>
  <c r="DP27" i="41"/>
  <c r="EK13" i="41"/>
  <c r="DQ29" i="41"/>
  <c r="EU32" i="41"/>
  <c r="BN34" i="41"/>
  <c r="EU13" i="41"/>
  <c r="EH32" i="41"/>
  <c r="DO17" i="41"/>
  <c r="CT10" i="41"/>
  <c r="FB14" i="41"/>
  <c r="DN26" i="41"/>
  <c r="CJ12" i="41"/>
  <c r="CH9" i="41"/>
  <c r="CV13" i="41"/>
  <c r="DG35" i="41"/>
  <c r="DE12" i="41"/>
  <c r="CV31" i="41"/>
  <c r="FC19" i="41"/>
  <c r="ET8" i="41"/>
  <c r="EU30" i="41"/>
  <c r="CT21" i="41"/>
  <c r="CR8" i="41"/>
  <c r="DQ27" i="41"/>
  <c r="FC13" i="41"/>
  <c r="FB32" i="41"/>
  <c r="EV23" i="41"/>
  <c r="CK22" i="41"/>
  <c r="DH9" i="41"/>
  <c r="EH27" i="41"/>
  <c r="DH7" i="41"/>
  <c r="CV26" i="41"/>
  <c r="EH29" i="41"/>
  <c r="CL22" i="41"/>
  <c r="ET16" i="41"/>
  <c r="FD14" i="41"/>
  <c r="CS18" i="41"/>
  <c r="CV20" i="41"/>
  <c r="ES9" i="41"/>
  <c r="CL10" i="41"/>
  <c r="CS13" i="41"/>
  <c r="EJ37" i="41"/>
  <c r="CJ22" i="41"/>
  <c r="CL15" i="41"/>
  <c r="CH24" i="41"/>
  <c r="CL18" i="41"/>
  <c r="CR14" i="41"/>
  <c r="EA16" i="41"/>
  <c r="EA23" i="41"/>
  <c r="EV16" i="41"/>
  <c r="EB16" i="41"/>
  <c r="CS12" i="41"/>
  <c r="FB21" i="41"/>
  <c r="DY11" i="41"/>
  <c r="EV9" i="41"/>
  <c r="FE14" i="41"/>
  <c r="CU12" i="41"/>
  <c r="EA11" i="41"/>
  <c r="DZ16" i="41"/>
  <c r="DQ13" i="41"/>
  <c r="DZ8" i="41"/>
  <c r="DH8" i="41"/>
  <c r="EJ8" i="41"/>
  <c r="EH8" i="41"/>
  <c r="EU10" i="41"/>
  <c r="FE28" i="41"/>
  <c r="CU13" i="41"/>
  <c r="CS10" i="41"/>
  <c r="FE10" i="41"/>
  <c r="EU7" i="41"/>
  <c r="FD13" i="41"/>
  <c r="EH11" i="41"/>
  <c r="DY15" i="41"/>
  <c r="DE31" i="41"/>
  <c r="CH8" i="41"/>
  <c r="ES7" i="41"/>
  <c r="CT12" i="41"/>
  <c r="CR15" i="41"/>
  <c r="EA10" i="41"/>
  <c r="DH10" i="41"/>
  <c r="EH21" i="41"/>
  <c r="AY4" i="41"/>
  <c r="AY5" i="41" s="1"/>
  <c r="AY6" i="41" s="1"/>
  <c r="DZ7" i="41"/>
  <c r="BA4" i="41"/>
  <c r="ET7" i="41"/>
  <c r="EB7" i="41"/>
  <c r="DG8" i="41"/>
  <c r="DY8" i="41"/>
  <c r="EA8" i="41"/>
  <c r="DN36" i="41"/>
  <c r="CK8" i="41"/>
  <c r="DP24" i="41"/>
  <c r="BB4" i="41"/>
  <c r="BB5" i="41" s="1"/>
  <c r="BB6" i="41" s="1"/>
  <c r="BN36" i="41"/>
  <c r="CI10" i="41"/>
  <c r="DO10" i="41"/>
  <c r="DE21" i="41"/>
  <c r="ES21" i="41"/>
  <c r="FB27" i="41"/>
  <c r="AR4" i="41"/>
  <c r="CJ8" i="41"/>
  <c r="DF10" i="41"/>
  <c r="EU9" i="41"/>
  <c r="DY39" i="41"/>
  <c r="DE39" i="41"/>
  <c r="FB13" i="41"/>
  <c r="BN10" i="41"/>
  <c r="CH10" i="41"/>
  <c r="DN17" i="41"/>
  <c r="CL8" i="41"/>
  <c r="DE10" i="41"/>
  <c r="EU8" i="41"/>
  <c r="DF16" i="41"/>
  <c r="BO16" i="41"/>
  <c r="DO16" i="41"/>
  <c r="EH31" i="41"/>
  <c r="DP31" i="41"/>
  <c r="DG31" i="41"/>
  <c r="DY31" i="41"/>
  <c r="DH26" i="41"/>
  <c r="DZ26" i="41"/>
  <c r="DQ14" i="41"/>
  <c r="EI14" i="41"/>
  <c r="DF25" i="41"/>
  <c r="DO25" i="41"/>
  <c r="BO25" i="41"/>
  <c r="DZ30" i="41"/>
  <c r="DH30" i="41"/>
  <c r="ET39" i="41"/>
  <c r="EB39" i="41"/>
  <c r="DF28" i="41"/>
  <c r="DO28" i="41"/>
  <c r="BO28" i="41"/>
  <c r="DZ32" i="41"/>
  <c r="DH32" i="41"/>
  <c r="FC9" i="41"/>
  <c r="EK9" i="41"/>
  <c r="EA22" i="41"/>
  <c r="ES22" i="41"/>
  <c r="CL21" i="41"/>
  <c r="DG33" i="41"/>
  <c r="DY33" i="41"/>
  <c r="EU31" i="41"/>
  <c r="CJ30" i="41"/>
  <c r="CI30" i="41"/>
  <c r="CK30" i="41"/>
  <c r="CH32" i="41"/>
  <c r="DG14" i="41"/>
  <c r="DY14" i="41"/>
  <c r="EU20" i="41"/>
  <c r="CH21" i="41"/>
  <c r="CK19" i="41"/>
  <c r="CI19" i="41"/>
  <c r="CJ19" i="41"/>
  <c r="ET27" i="41"/>
  <c r="EB27" i="41"/>
  <c r="EI34" i="41"/>
  <c r="DQ34" i="41"/>
  <c r="EB31" i="41"/>
  <c r="ET31" i="41"/>
  <c r="DO34" i="41"/>
  <c r="BO34" i="41"/>
  <c r="DF34" i="41"/>
  <c r="ET30" i="41"/>
  <c r="DN11" i="41"/>
  <c r="BN11" i="41"/>
  <c r="DE11" i="41"/>
  <c r="ET24" i="41"/>
  <c r="EB24" i="41"/>
  <c r="DG26" i="41"/>
  <c r="DY26" i="41"/>
  <c r="EV35" i="41"/>
  <c r="FD25" i="41"/>
  <c r="CR26" i="41"/>
  <c r="CT24" i="41"/>
  <c r="CU24" i="41"/>
  <c r="CS24" i="41"/>
  <c r="CT38" i="41"/>
  <c r="FD39" i="41"/>
  <c r="CS38" i="41"/>
  <c r="CU38" i="41"/>
  <c r="FC26" i="41"/>
  <c r="EK26" i="41"/>
  <c r="EI37" i="41"/>
  <c r="DQ37" i="41"/>
  <c r="FC17" i="41"/>
  <c r="EK17" i="41"/>
  <c r="EH22" i="41"/>
  <c r="DP22" i="41"/>
  <c r="EJ30" i="41"/>
  <c r="FB30" i="41"/>
  <c r="CV29" i="41"/>
  <c r="BO36" i="41"/>
  <c r="DF36" i="41"/>
  <c r="DO36" i="41"/>
  <c r="DF23" i="41"/>
  <c r="BO23" i="41"/>
  <c r="DO23" i="41"/>
  <c r="EB28" i="41"/>
  <c r="ET28" i="41"/>
  <c r="EI38" i="41"/>
  <c r="DQ38" i="41"/>
  <c r="DO35" i="41"/>
  <c r="BO35" i="41"/>
  <c r="DF35" i="41"/>
  <c r="EH38" i="41"/>
  <c r="DP38" i="41"/>
  <c r="FB7" i="41"/>
  <c r="EJ7" i="41"/>
  <c r="BH4" i="41"/>
  <c r="EI28" i="41"/>
  <c r="DQ28" i="41"/>
  <c r="DG34" i="41"/>
  <c r="DY34" i="41"/>
  <c r="DZ37" i="41"/>
  <c r="DH37" i="41"/>
  <c r="BN14" i="41"/>
  <c r="DN14" i="41"/>
  <c r="DE14" i="41"/>
  <c r="DO15" i="41"/>
  <c r="DF15" i="41"/>
  <c r="BO15" i="41"/>
  <c r="FE22" i="41"/>
  <c r="DH29" i="41"/>
  <c r="DZ29" i="41"/>
  <c r="FE31" i="41"/>
  <c r="CL39" i="41"/>
  <c r="EA30" i="41"/>
  <c r="CL29" i="41"/>
  <c r="ES30" i="41"/>
  <c r="CV37" i="41"/>
  <c r="FB38" i="41"/>
  <c r="EJ38" i="41"/>
  <c r="FE23" i="41"/>
  <c r="EV32" i="41"/>
  <c r="EK11" i="41"/>
  <c r="FC11" i="41"/>
  <c r="EA24" i="41"/>
  <c r="ES24" i="41"/>
  <c r="CL23" i="41"/>
  <c r="EB29" i="41"/>
  <c r="ET29" i="41"/>
  <c r="EJ16" i="41"/>
  <c r="CV15" i="41"/>
  <c r="FB16" i="41"/>
  <c r="ET17" i="41"/>
  <c r="EB17" i="41"/>
  <c r="EK24" i="41"/>
  <c r="FC24" i="41"/>
  <c r="ES39" i="41"/>
  <c r="CL38" i="41"/>
  <c r="EA39" i="41"/>
  <c r="CT18" i="41"/>
  <c r="DE18" i="41"/>
  <c r="BN18" i="41"/>
  <c r="DN18" i="41"/>
  <c r="EV27" i="41"/>
  <c r="EV12" i="41"/>
  <c r="EJ28" i="41"/>
  <c r="FB28" i="41"/>
  <c r="CV27" i="41"/>
  <c r="EV36" i="41"/>
  <c r="EJ14" i="41"/>
  <c r="EU14" i="41"/>
  <c r="CK13" i="41"/>
  <c r="CJ13" i="41"/>
  <c r="CI13" i="41"/>
  <c r="CH15" i="41"/>
  <c r="EH28" i="41"/>
  <c r="DP28" i="41"/>
  <c r="EH10" i="41"/>
  <c r="DP10" i="41"/>
  <c r="ET15" i="41"/>
  <c r="EB15" i="41"/>
  <c r="DY19" i="41"/>
  <c r="DG19" i="41"/>
  <c r="BN20" i="41"/>
  <c r="DE20" i="41"/>
  <c r="DN20" i="41"/>
  <c r="DY28" i="41"/>
  <c r="DG28" i="41"/>
  <c r="BO37" i="41"/>
  <c r="DF37" i="41"/>
  <c r="DO37" i="41"/>
  <c r="FC28" i="41"/>
  <c r="FE11" i="41"/>
  <c r="DP23" i="41"/>
  <c r="EH23" i="41"/>
  <c r="BO33" i="41"/>
  <c r="DF33" i="41"/>
  <c r="DO33" i="41"/>
  <c r="CK10" i="41"/>
  <c r="EV11" i="41"/>
  <c r="CJ10" i="41"/>
  <c r="DF14" i="41"/>
  <c r="BO14" i="41"/>
  <c r="DO14" i="41"/>
  <c r="DQ16" i="41"/>
  <c r="EI16" i="41"/>
  <c r="CH16" i="41"/>
  <c r="CK14" i="41"/>
  <c r="CI14" i="41"/>
  <c r="CJ14" i="41"/>
  <c r="EU15" i="41"/>
  <c r="EI21" i="41"/>
  <c r="DQ21" i="41"/>
  <c r="EK21" i="41"/>
  <c r="FC21" i="41"/>
  <c r="CU20" i="41"/>
  <c r="CT20" i="41"/>
  <c r="FD21" i="41"/>
  <c r="CR22" i="41"/>
  <c r="CS20" i="41"/>
  <c r="EK35" i="41"/>
  <c r="FC35" i="41"/>
  <c r="DZ31" i="41"/>
  <c r="DH31" i="41"/>
  <c r="EV31" i="41"/>
  <c r="EV39" i="41"/>
  <c r="DG38" i="41"/>
  <c r="DY38" i="41"/>
  <c r="CT39" i="41"/>
  <c r="CU39" i="41"/>
  <c r="CS39" i="41"/>
  <c r="CI31" i="41"/>
  <c r="EB26" i="41"/>
  <c r="ET26" i="41"/>
  <c r="EA18" i="41"/>
  <c r="ES18" i="41"/>
  <c r="CL17" i="41"/>
  <c r="EB22" i="41"/>
  <c r="ET22" i="41"/>
  <c r="FE30" i="41"/>
  <c r="DY32" i="41"/>
  <c r="DG32" i="41"/>
  <c r="EJ36" i="41"/>
  <c r="CV35" i="41"/>
  <c r="FB36" i="41"/>
  <c r="DG39" i="41"/>
  <c r="CU10" i="41"/>
  <c r="EK7" i="41"/>
  <c r="CJ31" i="41"/>
  <c r="EB37" i="41"/>
  <c r="ET37" i="41"/>
  <c r="DH18" i="41"/>
  <c r="DZ18" i="41"/>
  <c r="EA27" i="41"/>
  <c r="CL26" i="41"/>
  <c r="ES27" i="41"/>
  <c r="DN8" i="41"/>
  <c r="BN8" i="41"/>
  <c r="DE8" i="41"/>
  <c r="FD27" i="41"/>
  <c r="CR28" i="41"/>
  <c r="CU26" i="41"/>
  <c r="CT26" i="41"/>
  <c r="CS26" i="41"/>
  <c r="DP18" i="41"/>
  <c r="EH18" i="41"/>
  <c r="EB13" i="41"/>
  <c r="ET13" i="41"/>
  <c r="DN19" i="41"/>
  <c r="DE19" i="41"/>
  <c r="BN19" i="41"/>
  <c r="CH19" i="41"/>
  <c r="CJ17" i="41"/>
  <c r="EU18" i="41"/>
  <c r="CK17" i="41"/>
  <c r="CI17" i="41"/>
  <c r="CV23" i="41"/>
  <c r="FB24" i="41"/>
  <c r="EJ24" i="41"/>
  <c r="DY23" i="41"/>
  <c r="DG23" i="41"/>
  <c r="EI31" i="41"/>
  <c r="DQ31" i="41"/>
  <c r="CR32" i="41"/>
  <c r="FD31" i="41"/>
  <c r="CU30" i="41"/>
  <c r="CS30" i="41"/>
  <c r="CT30" i="41"/>
  <c r="CH34" i="41"/>
  <c r="EU33" i="41"/>
  <c r="CJ32" i="41"/>
  <c r="CK32" i="41"/>
  <c r="CI32" i="41"/>
  <c r="DH34" i="41"/>
  <c r="DZ34" i="41"/>
  <c r="DQ30" i="41"/>
  <c r="EI30" i="41"/>
  <c r="FC14" i="41"/>
  <c r="EI8" i="41"/>
  <c r="DQ8" i="41"/>
  <c r="DE38" i="41"/>
  <c r="BN38" i="41"/>
  <c r="DN38" i="41"/>
  <c r="DZ24" i="41"/>
  <c r="DH24" i="41"/>
  <c r="EK14" i="41"/>
  <c r="FE17" i="41"/>
  <c r="EV22" i="41"/>
  <c r="FC39" i="41"/>
  <c r="EK39" i="41"/>
  <c r="DP37" i="41"/>
  <c r="EH37" i="41"/>
  <c r="CV30" i="41"/>
  <c r="EJ31" i="41"/>
  <c r="FB31" i="41"/>
  <c r="CV22" i="41"/>
  <c r="FB23" i="41"/>
  <c r="EJ23" i="41"/>
  <c r="EV28" i="41"/>
  <c r="CT8" i="41"/>
  <c r="CS8" i="41"/>
  <c r="FD9" i="41"/>
  <c r="CR10" i="41"/>
  <c r="CU8" i="41"/>
  <c r="EU34" i="41"/>
  <c r="CJ33" i="41"/>
  <c r="CI33" i="41"/>
  <c r="CK33" i="41"/>
  <c r="CH35" i="41"/>
  <c r="EI19" i="41"/>
  <c r="DQ19" i="41"/>
  <c r="DY18" i="41"/>
  <c r="DG18" i="41"/>
  <c r="DF19" i="41"/>
  <c r="BO19" i="41"/>
  <c r="DO19" i="41"/>
  <c r="EB25" i="41"/>
  <c r="ET25" i="41"/>
  <c r="EV25" i="41"/>
  <c r="EH25" i="41"/>
  <c r="DP25" i="41"/>
  <c r="EJ25" i="41"/>
  <c r="CV24" i="41"/>
  <c r="FB25" i="41"/>
  <c r="EH34" i="41"/>
  <c r="DP34" i="41"/>
  <c r="DP17" i="41"/>
  <c r="EH17" i="41"/>
  <c r="FC38" i="41"/>
  <c r="EK38" i="41"/>
  <c r="FC31" i="41"/>
  <c r="EK31" i="41"/>
  <c r="DE29" i="41"/>
  <c r="DN29" i="41"/>
  <c r="BN29" i="41"/>
  <c r="EV38" i="41"/>
  <c r="EV34" i="41"/>
  <c r="DY35" i="41"/>
  <c r="EA19" i="41"/>
  <c r="FD32" i="41"/>
  <c r="CU31" i="41"/>
  <c r="CT31" i="41"/>
  <c r="CS31" i="41"/>
  <c r="CR33" i="41"/>
  <c r="FE32" i="41"/>
  <c r="DG21" i="41"/>
  <c r="DY21" i="41"/>
  <c r="EH20" i="41"/>
  <c r="DP20" i="41"/>
  <c r="FE15" i="41"/>
  <c r="EV26" i="41"/>
  <c r="BN30" i="41"/>
  <c r="DN30" i="41"/>
  <c r="DE30" i="41"/>
  <c r="EB36" i="41"/>
  <c r="ET36" i="41"/>
  <c r="CJ23" i="41"/>
  <c r="EA14" i="41"/>
  <c r="ES14" i="41"/>
  <c r="CL13" i="41"/>
  <c r="DZ28" i="41"/>
  <c r="DH28" i="41"/>
  <c r="ES33" i="41"/>
  <c r="EA33" i="41"/>
  <c r="CL32" i="41"/>
  <c r="EB19" i="41"/>
  <c r="ET19" i="41"/>
  <c r="CT11" i="41"/>
  <c r="FD12" i="41"/>
  <c r="CR13" i="41"/>
  <c r="CU11" i="41"/>
  <c r="CS11" i="41"/>
  <c r="AT4" i="41"/>
  <c r="AT5" i="41" s="1"/>
  <c r="AT6" i="41" s="1"/>
  <c r="BN7" i="41"/>
  <c r="DO24" i="41"/>
  <c r="DF24" i="41"/>
  <c r="BO24" i="41"/>
  <c r="CH29" i="41"/>
  <c r="CK27" i="41"/>
  <c r="CI27" i="41"/>
  <c r="CJ27" i="41"/>
  <c r="EU28" i="41"/>
  <c r="BN24" i="41"/>
  <c r="DE24" i="41"/>
  <c r="DN24" i="41"/>
  <c r="DH38" i="41"/>
  <c r="DZ38" i="41"/>
  <c r="DN21" i="41"/>
  <c r="DZ14" i="41"/>
  <c r="DH14" i="41"/>
  <c r="EJ18" i="41"/>
  <c r="CV17" i="41"/>
  <c r="FB18" i="41"/>
  <c r="DH13" i="41"/>
  <c r="DZ13" i="41"/>
  <c r="EI18" i="41"/>
  <c r="DQ18" i="41"/>
  <c r="CL35" i="41"/>
  <c r="EA36" i="41"/>
  <c r="ES36" i="41"/>
  <c r="DP35" i="41"/>
  <c r="EH35" i="41"/>
  <c r="DZ19" i="41"/>
  <c r="DH19" i="41"/>
  <c r="FB33" i="41"/>
  <c r="CV32" i="41"/>
  <c r="EJ33" i="41"/>
  <c r="FE7" i="41"/>
  <c r="BK4" i="41"/>
  <c r="FB19" i="41"/>
  <c r="CV18" i="41"/>
  <c r="EJ19" i="41"/>
  <c r="FC15" i="41"/>
  <c r="EK15" i="41"/>
  <c r="CV39" i="41"/>
  <c r="FE12" i="41"/>
  <c r="EA37" i="41"/>
  <c r="ES37" i="41"/>
  <c r="CL36" i="41"/>
  <c r="DF22" i="41"/>
  <c r="DO22" i="41"/>
  <c r="BO22" i="41"/>
  <c r="DN37" i="41"/>
  <c r="DE37" i="41"/>
  <c r="BN37" i="41"/>
  <c r="DO11" i="41"/>
  <c r="BO11" i="41"/>
  <c r="DF11" i="41"/>
  <c r="EB10" i="41"/>
  <c r="CL9" i="41"/>
  <c r="ET10" i="41"/>
  <c r="ET20" i="41"/>
  <c r="EB20" i="41"/>
  <c r="FE9" i="41"/>
  <c r="CT14" i="41"/>
  <c r="CS14" i="41"/>
  <c r="FD15" i="41"/>
  <c r="CR16" i="41"/>
  <c r="CU14" i="41"/>
  <c r="DE15" i="41"/>
  <c r="BN15" i="41"/>
  <c r="DN15" i="41"/>
  <c r="FC23" i="41"/>
  <c r="EK23" i="41"/>
  <c r="CT34" i="41"/>
  <c r="CU34" i="41"/>
  <c r="CS34" i="41"/>
  <c r="CR36" i="41"/>
  <c r="FD35" i="41"/>
  <c r="CT37" i="41"/>
  <c r="FD38" i="41"/>
  <c r="CS37" i="41"/>
  <c r="CR39" i="41"/>
  <c r="CU37" i="41"/>
  <c r="BN32" i="41"/>
  <c r="CH33" i="41"/>
  <c r="EJ11" i="41"/>
  <c r="CV10" i="41"/>
  <c r="FD11" i="41"/>
  <c r="FB11" i="41"/>
  <c r="DF26" i="41"/>
  <c r="BO26" i="41"/>
  <c r="DO26" i="41"/>
  <c r="DE32" i="41"/>
  <c r="EK8" i="41"/>
  <c r="FC8" i="41"/>
  <c r="DY17" i="41"/>
  <c r="DG17" i="41"/>
  <c r="EI25" i="41"/>
  <c r="DQ25" i="41"/>
  <c r="DF38" i="41"/>
  <c r="BO38" i="41"/>
  <c r="DO38" i="41"/>
  <c r="FC37" i="41"/>
  <c r="EK28" i="41"/>
  <c r="DQ9" i="41"/>
  <c r="EI9" i="41"/>
  <c r="DP13" i="41"/>
  <c r="EH13" i="41"/>
  <c r="FE39" i="41"/>
  <c r="DZ15" i="41"/>
  <c r="DH15" i="41"/>
  <c r="EV37" i="41"/>
  <c r="DH33" i="41"/>
  <c r="DZ33" i="41"/>
  <c r="DQ15" i="41"/>
  <c r="EI15" i="41"/>
  <c r="DO30" i="41"/>
  <c r="BO30" i="41"/>
  <c r="DF30" i="41"/>
  <c r="EI10" i="41"/>
  <c r="EK10" i="41"/>
  <c r="DQ10" i="41"/>
  <c r="EU36" i="41"/>
  <c r="CH37" i="41"/>
  <c r="CK35" i="41"/>
  <c r="CI35" i="41"/>
  <c r="CJ35" i="41"/>
  <c r="EU22" i="41"/>
  <c r="CH23" i="41"/>
  <c r="CJ21" i="41"/>
  <c r="CK21" i="41"/>
  <c r="CI21" i="41"/>
  <c r="CI23" i="41"/>
  <c r="EU16" i="41"/>
  <c r="CJ15" i="41"/>
  <c r="CI15" i="41"/>
  <c r="CK15" i="41"/>
  <c r="CH17" i="41"/>
  <c r="DO20" i="41"/>
  <c r="DF20" i="41"/>
  <c r="BO20" i="41"/>
  <c r="ET21" i="41"/>
  <c r="EB21" i="41"/>
  <c r="DG20" i="41"/>
  <c r="DY20" i="41"/>
  <c r="CK25" i="41"/>
  <c r="CJ25" i="41"/>
  <c r="EU26" i="41"/>
  <c r="CH27" i="41"/>
  <c r="CI25" i="41"/>
  <c r="DP26" i="41"/>
  <c r="EH26" i="41"/>
  <c r="DQ26" i="41"/>
  <c r="EI26" i="41"/>
  <c r="DQ35" i="41"/>
  <c r="EI35" i="41"/>
  <c r="DZ39" i="41"/>
  <c r="DH39" i="41"/>
  <c r="ET32" i="41"/>
  <c r="EB32" i="41"/>
  <c r="CR31" i="41"/>
  <c r="CU29" i="41"/>
  <c r="CS29" i="41"/>
  <c r="CT29" i="41"/>
  <c r="FD30" i="41"/>
  <c r="EJ39" i="41"/>
  <c r="FB39" i="41"/>
  <c r="CV38" i="41"/>
  <c r="EB35" i="41"/>
  <c r="ET35" i="41"/>
  <c r="EU24" i="41"/>
  <c r="FE26" i="41"/>
  <c r="CR12" i="41"/>
  <c r="ES19" i="41"/>
  <c r="EA21" i="41"/>
  <c r="BN35" i="41"/>
  <c r="DE35" i="41"/>
  <c r="DN35" i="41"/>
  <c r="CK16" i="41"/>
  <c r="CI16" i="41"/>
  <c r="EU17" i="41"/>
  <c r="CJ16" i="41"/>
  <c r="CH18" i="41"/>
  <c r="DQ33" i="41"/>
  <c r="EI33" i="41"/>
  <c r="ET14" i="41"/>
  <c r="EB14" i="41"/>
  <c r="DH17" i="41"/>
  <c r="DZ17" i="41"/>
  <c r="DZ27" i="41"/>
  <c r="DH27" i="41"/>
  <c r="EU27" i="41"/>
  <c r="CJ26" i="41"/>
  <c r="CK26" i="41"/>
  <c r="CI26" i="41"/>
  <c r="CH28" i="41"/>
  <c r="FE33" i="41"/>
  <c r="DF13" i="41"/>
  <c r="DO13" i="41"/>
  <c r="BO13" i="41"/>
  <c r="DQ12" i="41"/>
  <c r="EI12" i="41"/>
  <c r="EB34" i="41"/>
  <c r="ET34" i="41"/>
  <c r="EJ35" i="41"/>
  <c r="FB35" i="41"/>
  <c r="CV34" i="41"/>
  <c r="DH20" i="41"/>
  <c r="DZ20" i="41"/>
  <c r="DE7" i="41"/>
  <c r="EK12" i="41"/>
  <c r="FC12" i="41"/>
  <c r="DH25" i="41"/>
  <c r="DZ25" i="41"/>
  <c r="FE36" i="41"/>
  <c r="BN21" i="41"/>
  <c r="DE13" i="41"/>
  <c r="DN13" i="41"/>
  <c r="BN13" i="41"/>
  <c r="DE9" i="41"/>
  <c r="BN9" i="41"/>
  <c r="DN9" i="41"/>
  <c r="DP14" i="41"/>
  <c r="EH14" i="41"/>
  <c r="DE33" i="41"/>
  <c r="BN33" i="41"/>
  <c r="DN33" i="41"/>
  <c r="CI34" i="41"/>
  <c r="CK34" i="41"/>
  <c r="EU35" i="41"/>
  <c r="CJ34" i="41"/>
  <c r="CH36" i="41"/>
  <c r="CT36" i="41"/>
  <c r="FD37" i="41"/>
  <c r="CU36" i="41"/>
  <c r="CR38" i="41"/>
  <c r="CS36" i="41"/>
  <c r="FC36" i="41"/>
  <c r="EK36" i="41"/>
  <c r="FE29" i="41"/>
  <c r="EU37" i="41"/>
  <c r="CJ36" i="41"/>
  <c r="CH38" i="41"/>
  <c r="CI38" i="41"/>
  <c r="CK36" i="41"/>
  <c r="CI36" i="41"/>
  <c r="CT13" i="41"/>
  <c r="CR20" i="41"/>
  <c r="FC29" i="41"/>
  <c r="EK29" i="41"/>
  <c r="EH19" i="41"/>
  <c r="DP19" i="41"/>
  <c r="DQ11" i="41"/>
  <c r="EI11" i="41"/>
  <c r="FE16" i="41"/>
  <c r="DN7" i="41"/>
  <c r="CS19" i="41"/>
  <c r="FD20" i="41"/>
  <c r="CU19" i="41"/>
  <c r="CT19" i="41"/>
  <c r="CR21" i="41"/>
  <c r="CS21" i="41"/>
  <c r="CR17" i="41"/>
  <c r="CT15" i="41"/>
  <c r="CU15" i="41"/>
  <c r="CS15" i="41"/>
  <c r="FD16" i="41"/>
  <c r="DH12" i="41"/>
  <c r="DZ12" i="41"/>
  <c r="CV25" i="41"/>
  <c r="EJ26" i="41"/>
  <c r="FB26" i="41"/>
  <c r="DP12" i="41"/>
  <c r="EH12" i="41"/>
  <c r="DE28" i="41"/>
  <c r="BN28" i="41"/>
  <c r="DN28" i="41"/>
  <c r="CU18" i="41"/>
  <c r="EV20" i="41"/>
  <c r="DQ20" i="41"/>
  <c r="EI20" i="41"/>
  <c r="FE27" i="41"/>
  <c r="CV33" i="41"/>
  <c r="EJ34" i="41"/>
  <c r="FB34" i="41"/>
  <c r="CU21" i="41"/>
  <c r="EK37" i="41"/>
  <c r="CI29" i="41"/>
  <c r="EV10" i="41"/>
  <c r="CH11" i="41"/>
  <c r="CK9" i="41"/>
  <c r="DE22" i="41"/>
  <c r="BN22" i="41"/>
  <c r="DN22" i="41"/>
  <c r="FC34" i="41"/>
  <c r="EK34" i="41"/>
  <c r="DG25" i="41"/>
  <c r="DY25" i="41"/>
  <c r="DP36" i="41"/>
  <c r="EH36" i="41"/>
  <c r="FC18" i="41"/>
  <c r="EK18" i="41"/>
  <c r="EU38" i="41"/>
  <c r="CH39" i="41"/>
  <c r="CI37" i="41"/>
  <c r="CJ37" i="41"/>
  <c r="CK37" i="41"/>
  <c r="CV11" i="41"/>
  <c r="FB12" i="41"/>
  <c r="EJ12" i="41"/>
  <c r="FB17" i="41"/>
  <c r="CV16" i="41"/>
  <c r="EJ17" i="41"/>
  <c r="CR18" i="41"/>
  <c r="FD17" i="41"/>
  <c r="CU16" i="41"/>
  <c r="CT16" i="41"/>
  <c r="CS16" i="41"/>
  <c r="DH21" i="41"/>
  <c r="DZ21" i="41"/>
  <c r="DQ22" i="41"/>
  <c r="EI22" i="41"/>
  <c r="EU21" i="41"/>
  <c r="CH22" i="41"/>
  <c r="CK20" i="41"/>
  <c r="CI20" i="41"/>
  <c r="CJ20" i="41"/>
  <c r="BO29" i="41"/>
  <c r="DF29" i="41"/>
  <c r="DO29" i="41"/>
  <c r="DF27" i="41"/>
  <c r="BO27" i="41"/>
  <c r="DO27" i="41"/>
  <c r="DG27" i="41"/>
  <c r="DY27" i="41"/>
  <c r="CT35" i="41"/>
  <c r="FD36" i="41"/>
  <c r="CU35" i="41"/>
  <c r="CS35" i="41"/>
  <c r="CR37" i="41"/>
  <c r="EU19" i="41"/>
  <c r="CJ18" i="41"/>
  <c r="CH20" i="41"/>
  <c r="CI18" i="41"/>
  <c r="CK18" i="41"/>
  <c r="DP33" i="41"/>
  <c r="EH33" i="41"/>
  <c r="DZ36" i="41"/>
  <c r="DH36" i="41"/>
  <c r="CL11" i="41"/>
  <c r="EA12" i="41"/>
  <c r="ES12" i="41"/>
  <c r="DN39" i="41"/>
  <c r="DE26" i="41"/>
  <c r="CI22" i="41"/>
  <c r="CV19" i="41"/>
  <c r="EJ20" i="41"/>
  <c r="FB20" i="41"/>
  <c r="FE8" i="41"/>
  <c r="DQ23" i="41"/>
  <c r="EI23" i="41"/>
  <c r="DY30" i="41"/>
  <c r="DG30" i="41"/>
  <c r="CT27" i="41"/>
  <c r="CS27" i="41"/>
  <c r="CR29" i="41"/>
  <c r="FD28" i="41"/>
  <c r="CU27" i="41"/>
  <c r="EV14" i="41"/>
  <c r="EK20" i="41"/>
  <c r="FC20" i="41"/>
  <c r="EA26" i="41"/>
  <c r="ES26" i="41"/>
  <c r="CL25" i="41"/>
  <c r="EA31" i="41"/>
  <c r="ES31" i="41"/>
  <c r="CL30" i="41"/>
  <c r="CK39" i="41"/>
  <c r="CJ39" i="41"/>
  <c r="CI39" i="41"/>
  <c r="DF39" i="41"/>
  <c r="BO39" i="41"/>
  <c r="DO39" i="41"/>
  <c r="EB30" i="41"/>
  <c r="DP15" i="41"/>
  <c r="EH15" i="41"/>
  <c r="ES15" i="41"/>
  <c r="CL14" i="41"/>
  <c r="EA15" i="41"/>
  <c r="EV17" i="41"/>
  <c r="BN16" i="41"/>
  <c r="DE16" i="41"/>
  <c r="DN16" i="41"/>
  <c r="EI17" i="41"/>
  <c r="DQ17" i="41"/>
  <c r="CT23" i="41"/>
  <c r="CU23" i="41"/>
  <c r="CS23" i="41"/>
  <c r="CR25" i="41"/>
  <c r="FD24" i="41"/>
  <c r="DZ35" i="41"/>
  <c r="DH35" i="41"/>
  <c r="EB18" i="41"/>
  <c r="ET18" i="41"/>
  <c r="CL34" i="41"/>
  <c r="EA35" i="41"/>
  <c r="ES35" i="41"/>
  <c r="CR9" i="41"/>
  <c r="FD8" i="41"/>
  <c r="ES32" i="41"/>
  <c r="CL31" i="41"/>
  <c r="EA32" i="41"/>
  <c r="FB9" i="41"/>
  <c r="EJ9" i="41"/>
  <c r="CV8" i="41"/>
  <c r="ES34" i="41"/>
  <c r="EA34" i="41"/>
  <c r="CL33" i="41"/>
  <c r="BN26" i="41"/>
  <c r="DO8" i="41"/>
  <c r="BO8" i="41"/>
  <c r="DF8" i="41"/>
  <c r="EA38" i="41"/>
  <c r="ES38" i="41"/>
  <c r="CL37" i="41"/>
  <c r="DF21" i="41"/>
  <c r="DO21" i="41"/>
  <c r="BO21" i="41"/>
  <c r="FC30" i="41"/>
  <c r="EK30" i="41"/>
  <c r="EI7" i="41"/>
  <c r="BG4" i="41"/>
  <c r="DQ7" i="41"/>
  <c r="FE18" i="41"/>
  <c r="FD10" i="41"/>
  <c r="CU9" i="41"/>
  <c r="CT9" i="41"/>
  <c r="CS9" i="41"/>
  <c r="CR11" i="41"/>
  <c r="FE24" i="41"/>
  <c r="EB38" i="41"/>
  <c r="ET38" i="41"/>
  <c r="CV36" i="41"/>
  <c r="DG13" i="41"/>
  <c r="DY13" i="41"/>
  <c r="EH16" i="41"/>
  <c r="DP16" i="41"/>
  <c r="EK25" i="41"/>
  <c r="FE25" i="41"/>
  <c r="FC25" i="41"/>
  <c r="EH39" i="41"/>
  <c r="DP39" i="41"/>
  <c r="BO9" i="41"/>
  <c r="DF9" i="41"/>
  <c r="DO9" i="41"/>
  <c r="AS4" i="41"/>
  <c r="BO4" i="41" s="1"/>
  <c r="BO7" i="41"/>
  <c r="DO7" i="41"/>
  <c r="DF7" i="41"/>
  <c r="FB10" i="41"/>
  <c r="CV9" i="41"/>
  <c r="EJ10" i="41"/>
  <c r="EI24" i="41"/>
  <c r="DQ24" i="41"/>
  <c r="EI39" i="41"/>
  <c r="DQ39" i="41"/>
  <c r="EK33" i="41"/>
  <c r="FC33" i="41"/>
  <c r="CK38" i="41"/>
  <c r="FD7" i="41"/>
  <c r="CK29" i="41"/>
  <c r="EH7" i="41"/>
  <c r="DP7" i="41"/>
  <c r="BF4" i="41"/>
  <c r="FB15" i="41"/>
  <c r="EJ15" i="41"/>
  <c r="CV14" i="41"/>
  <c r="DG22" i="41"/>
  <c r="DY22" i="41"/>
  <c r="CL16" i="41"/>
  <c r="EA17" i="41"/>
  <c r="ES17" i="41"/>
  <c r="ES28" i="41"/>
  <c r="CL27" i="41"/>
  <c r="EA28" i="41"/>
  <c r="FD18" i="41"/>
  <c r="CR19" i="41"/>
  <c r="CT17" i="41"/>
  <c r="CS17" i="41"/>
  <c r="CU17" i="41"/>
  <c r="DG37" i="41"/>
  <c r="DY37" i="41"/>
  <c r="FD26" i="41"/>
  <c r="CS25" i="41"/>
  <c r="CU25" i="41"/>
  <c r="CR27" i="41"/>
  <c r="CT25" i="41"/>
  <c r="DG29" i="41"/>
  <c r="DY29" i="41"/>
  <c r="EV33" i="41"/>
  <c r="EU39" i="41"/>
  <c r="CK31" i="41"/>
  <c r="CL24" i="41"/>
  <c r="EA25" i="41"/>
  <c r="ES25" i="41"/>
  <c r="EV13" i="41"/>
  <c r="FE20" i="41"/>
  <c r="EV19" i="41"/>
  <c r="EK27" i="41"/>
  <c r="FC27" i="41"/>
  <c r="CR30" i="41"/>
  <c r="FD29" i="41"/>
  <c r="CU28" i="41"/>
  <c r="CS28" i="41"/>
  <c r="CT28" i="41"/>
  <c r="DG36" i="41"/>
  <c r="DY36" i="41"/>
  <c r="FE34" i="41"/>
  <c r="CJ38" i="41"/>
  <c r="CR23" i="41"/>
  <c r="CJ11" i="41"/>
  <c r="EU12" i="41"/>
  <c r="CH13" i="41"/>
  <c r="CI11" i="41"/>
  <c r="CK11" i="41"/>
  <c r="EB12" i="41"/>
  <c r="ET12" i="41"/>
  <c r="EK16" i="41"/>
  <c r="FC16" i="41"/>
  <c r="DH22" i="41"/>
  <c r="DZ22" i="41"/>
  <c r="DP30" i="41"/>
  <c r="EH30" i="41"/>
  <c r="DO32" i="41"/>
  <c r="DF32" i="41"/>
  <c r="BO32" i="41"/>
  <c r="EI32" i="41"/>
  <c r="DQ32" i="41"/>
  <c r="EK32" i="41"/>
  <c r="EV24" i="41"/>
  <c r="CI9" i="41"/>
  <c r="DE23" i="41"/>
  <c r="BN23" i="41"/>
  <c r="DN23" i="41"/>
  <c r="EB33" i="41"/>
  <c r="ET33" i="41"/>
  <c r="DE25" i="41"/>
  <c r="DN25" i="41"/>
  <c r="BN25" i="41"/>
  <c r="FB29" i="41"/>
  <c r="CV28" i="41"/>
  <c r="EJ29" i="41"/>
  <c r="DG24" i="41"/>
  <c r="DY24" i="41"/>
  <c r="EA13" i="41"/>
  <c r="ES13" i="41"/>
  <c r="CL12" i="41"/>
  <c r="EV18" i="41"/>
  <c r="CI24" i="41"/>
  <c r="CH26" i="41"/>
  <c r="CK24" i="41"/>
  <c r="CJ24" i="41"/>
  <c r="EU25" i="41"/>
  <c r="DO18" i="41"/>
  <c r="BO18" i="41"/>
  <c r="DF18" i="41"/>
  <c r="CU22" i="41"/>
  <c r="CT22" i="41"/>
  <c r="CS22" i="41"/>
  <c r="CR24" i="41"/>
  <c r="FD23" i="41"/>
  <c r="FB22" i="41"/>
  <c r="EJ22" i="41"/>
  <c r="CV21" i="41"/>
  <c r="ES29" i="41"/>
  <c r="CL28" i="41"/>
  <c r="EA29" i="41"/>
  <c r="CJ28" i="41"/>
  <c r="CI28" i="41"/>
  <c r="EU29" i="41"/>
  <c r="CH30" i="41"/>
  <c r="CK28" i="41"/>
  <c r="EV29" i="41"/>
  <c r="EI36" i="41"/>
  <c r="DQ36" i="41"/>
  <c r="FE38" i="41"/>
  <c r="EA20" i="41"/>
  <c r="ES20" i="41"/>
  <c r="CL19" i="41"/>
  <c r="DN27" i="41"/>
  <c r="DE27" i="41"/>
  <c r="BN27" i="41"/>
  <c r="CR35" i="41"/>
  <c r="CU33" i="41"/>
  <c r="CS33" i="41"/>
  <c r="CT33" i="41"/>
  <c r="FD34" i="41"/>
  <c r="CR34" i="41"/>
  <c r="CU32" i="41"/>
  <c r="CT32" i="41"/>
  <c r="CS32" i="41"/>
  <c r="FD33" i="41"/>
  <c r="BC4" i="41"/>
  <c r="EV7" i="41"/>
  <c r="EV21" i="41"/>
  <c r="EJ13" i="41"/>
  <c r="CR34" i="40"/>
  <c r="EV24" i="40"/>
  <c r="CU32" i="40"/>
  <c r="FD33" i="40"/>
  <c r="FG33" i="40" s="1"/>
  <c r="EA38" i="40"/>
  <c r="ED38" i="40" s="1"/>
  <c r="EB19" i="40"/>
  <c r="EK30" i="40"/>
  <c r="CI13" i="40"/>
  <c r="DN23" i="40"/>
  <c r="EI12" i="40"/>
  <c r="CT22" i="40"/>
  <c r="CL30" i="40"/>
  <c r="FD13" i="40"/>
  <c r="CR14" i="40"/>
  <c r="CS12" i="40"/>
  <c r="CT12" i="40"/>
  <c r="CU12" i="40"/>
  <c r="FB31" i="40"/>
  <c r="CV30" i="40"/>
  <c r="EJ31" i="40"/>
  <c r="EV29" i="40"/>
  <c r="CK38" i="40"/>
  <c r="CJ38" i="40"/>
  <c r="EU39" i="40"/>
  <c r="CI38" i="40"/>
  <c r="CR20" i="40"/>
  <c r="CU18" i="40"/>
  <c r="CT18" i="40"/>
  <c r="CS18" i="40"/>
  <c r="FD19" i="40"/>
  <c r="EK36" i="40"/>
  <c r="FC36" i="40"/>
  <c r="EV16" i="40"/>
  <c r="EV30" i="40"/>
  <c r="EJ32" i="40"/>
  <c r="FB32" i="40"/>
  <c r="CV31" i="40"/>
  <c r="DP21" i="40"/>
  <c r="EH21" i="40"/>
  <c r="EI10" i="40"/>
  <c r="EA12" i="40"/>
  <c r="CL11" i="40"/>
  <c r="ES12" i="40"/>
  <c r="DQ8" i="40"/>
  <c r="EI8" i="40"/>
  <c r="DY14" i="40"/>
  <c r="DG14" i="40"/>
  <c r="CR19" i="40"/>
  <c r="FD18" i="40"/>
  <c r="CT17" i="40"/>
  <c r="CU17" i="40"/>
  <c r="CS17" i="40"/>
  <c r="BO28" i="40"/>
  <c r="EV22" i="40"/>
  <c r="EV10" i="40"/>
  <c r="DN39" i="40"/>
  <c r="BN39" i="40"/>
  <c r="DE39" i="40"/>
  <c r="FC22" i="40"/>
  <c r="EK22" i="40"/>
  <c r="EJ24" i="40"/>
  <c r="FB24" i="40"/>
  <c r="CV23" i="40"/>
  <c r="FE38" i="40"/>
  <c r="FD9" i="40"/>
  <c r="DO9" i="40"/>
  <c r="BO9" i="40"/>
  <c r="DF9" i="40"/>
  <c r="ES13" i="40"/>
  <c r="EA13" i="40"/>
  <c r="CL12" i="40"/>
  <c r="EV33" i="40"/>
  <c r="DN20" i="40"/>
  <c r="BN20" i="40"/>
  <c r="DE20" i="40"/>
  <c r="ET10" i="40"/>
  <c r="EB10" i="40"/>
  <c r="DG12" i="40"/>
  <c r="DY12" i="40"/>
  <c r="EV17" i="40"/>
  <c r="BN38" i="40"/>
  <c r="DE38" i="40"/>
  <c r="DN38" i="40"/>
  <c r="ET34" i="40"/>
  <c r="EB34" i="40"/>
  <c r="BO39" i="40"/>
  <c r="DO39" i="40"/>
  <c r="DF39" i="40"/>
  <c r="CR10" i="40"/>
  <c r="DP17" i="40"/>
  <c r="EH17" i="40"/>
  <c r="EA14" i="40"/>
  <c r="CL13" i="40"/>
  <c r="ES14" i="40"/>
  <c r="EU14" i="40"/>
  <c r="CH15" i="40"/>
  <c r="EV21" i="40"/>
  <c r="EU30" i="40"/>
  <c r="CH31" i="40"/>
  <c r="CK29" i="40"/>
  <c r="CJ29" i="40"/>
  <c r="CI29" i="40"/>
  <c r="FE40" i="40"/>
  <c r="CL14" i="40"/>
  <c r="CV9" i="40"/>
  <c r="DG15" i="40"/>
  <c r="ES15" i="40"/>
  <c r="DY15" i="40"/>
  <c r="DZ38" i="40"/>
  <c r="CH34" i="40"/>
  <c r="CK32" i="40"/>
  <c r="CJ32" i="40"/>
  <c r="CI32" i="40"/>
  <c r="EU33" i="40"/>
  <c r="DF28" i="40"/>
  <c r="DN16" i="40"/>
  <c r="DE16" i="40"/>
  <c r="BN16" i="40"/>
  <c r="DF22" i="40"/>
  <c r="BO22" i="40"/>
  <c r="DO22" i="40"/>
  <c r="DQ26" i="40"/>
  <c r="EI26" i="40"/>
  <c r="EB27" i="40"/>
  <c r="ET27" i="40"/>
  <c r="FC39" i="40"/>
  <c r="EK39" i="40"/>
  <c r="DO33" i="40"/>
  <c r="DO10" i="40"/>
  <c r="BO10" i="40"/>
  <c r="DF10" i="40"/>
  <c r="DQ18" i="40"/>
  <c r="EI18" i="40"/>
  <c r="FB18" i="40"/>
  <c r="CV17" i="40"/>
  <c r="EJ18" i="40"/>
  <c r="EB20" i="40"/>
  <c r="ET20" i="40"/>
  <c r="ET23" i="40"/>
  <c r="EB23" i="40"/>
  <c r="CK17" i="40"/>
  <c r="CJ17" i="40"/>
  <c r="CI17" i="40"/>
  <c r="CH19" i="40"/>
  <c r="EU18" i="40"/>
  <c r="DH24" i="40"/>
  <c r="DZ24" i="40"/>
  <c r="CL23" i="40"/>
  <c r="ES24" i="40"/>
  <c r="EA24" i="40"/>
  <c r="FE21" i="40"/>
  <c r="CH26" i="40"/>
  <c r="CK24" i="40"/>
  <c r="CJ24" i="40"/>
  <c r="CI24" i="40"/>
  <c r="EU25" i="40"/>
  <c r="DH30" i="40"/>
  <c r="DZ30" i="40"/>
  <c r="EA30" i="40"/>
  <c r="ES30" i="40"/>
  <c r="CL29" i="40"/>
  <c r="ES40" i="40"/>
  <c r="CL39" i="40"/>
  <c r="EA40" i="40"/>
  <c r="DP24" i="40"/>
  <c r="EH24" i="40"/>
  <c r="EJ34" i="40"/>
  <c r="CV33" i="40"/>
  <c r="FB34" i="40"/>
  <c r="CU39" i="40"/>
  <c r="CT39" i="40"/>
  <c r="CS39" i="40"/>
  <c r="FD40" i="40"/>
  <c r="EH36" i="40"/>
  <c r="DP36" i="40"/>
  <c r="CR39" i="40"/>
  <c r="FD38" i="40"/>
  <c r="CT37" i="40"/>
  <c r="CU37" i="40"/>
  <c r="CS37" i="40"/>
  <c r="FC29" i="40"/>
  <c r="EK29" i="40"/>
  <c r="CJ14" i="40"/>
  <c r="DQ24" i="40"/>
  <c r="EK33" i="40"/>
  <c r="FB17" i="40"/>
  <c r="CV16" i="40"/>
  <c r="EJ17" i="40"/>
  <c r="DH40" i="40"/>
  <c r="DZ40" i="40"/>
  <c r="FB13" i="40"/>
  <c r="EJ13" i="40"/>
  <c r="CV12" i="40"/>
  <c r="DG40" i="40"/>
  <c r="DY40" i="40"/>
  <c r="BN31" i="40"/>
  <c r="DE31" i="40"/>
  <c r="DN31" i="40"/>
  <c r="DO26" i="40"/>
  <c r="BO26" i="40"/>
  <c r="DF26" i="40"/>
  <c r="FB35" i="40"/>
  <c r="CV34" i="40"/>
  <c r="EJ35" i="40"/>
  <c r="EU11" i="40"/>
  <c r="CH12" i="40"/>
  <c r="CJ10" i="40"/>
  <c r="CI10" i="40"/>
  <c r="CK10" i="40"/>
  <c r="FE22" i="40"/>
  <c r="EH39" i="40"/>
  <c r="DP39" i="40"/>
  <c r="ET22" i="40"/>
  <c r="EB22" i="40"/>
  <c r="DQ20" i="40"/>
  <c r="EI20" i="40"/>
  <c r="DG36" i="40"/>
  <c r="DY36" i="40"/>
  <c r="DP9" i="40"/>
  <c r="EH9" i="40"/>
  <c r="EV27" i="40"/>
  <c r="DQ13" i="40"/>
  <c r="EI13" i="40"/>
  <c r="FD26" i="40"/>
  <c r="CR27" i="40"/>
  <c r="CU25" i="40"/>
  <c r="CT25" i="40"/>
  <c r="CS25" i="40"/>
  <c r="EI38" i="40"/>
  <c r="DQ38" i="40"/>
  <c r="CU8" i="40"/>
  <c r="EI14" i="40"/>
  <c r="DQ14" i="40"/>
  <c r="CH14" i="40"/>
  <c r="EU13" i="40"/>
  <c r="CK12" i="40"/>
  <c r="CJ12" i="40"/>
  <c r="CI12" i="40"/>
  <c r="FD39" i="40"/>
  <c r="CS38" i="40"/>
  <c r="CU38" i="40"/>
  <c r="CT38" i="40"/>
  <c r="FC13" i="40"/>
  <c r="EK13" i="40"/>
  <c r="DY11" i="40"/>
  <c r="DG11" i="40"/>
  <c r="CS35" i="40"/>
  <c r="CU35" i="40"/>
  <c r="FD36" i="40"/>
  <c r="CT35" i="40"/>
  <c r="CR37" i="40"/>
  <c r="CT29" i="40"/>
  <c r="CR25" i="40"/>
  <c r="DQ22" i="40"/>
  <c r="EI22" i="40"/>
  <c r="BO11" i="40"/>
  <c r="DO11" i="40"/>
  <c r="DF11" i="40"/>
  <c r="DQ17" i="40"/>
  <c r="EI17" i="40"/>
  <c r="EK17" i="40"/>
  <c r="DN26" i="40"/>
  <c r="BN26" i="40"/>
  <c r="DE26" i="40"/>
  <c r="FE18" i="40"/>
  <c r="ES22" i="40"/>
  <c r="CL21" i="40"/>
  <c r="EA22" i="40"/>
  <c r="FD20" i="40"/>
  <c r="CS19" i="40"/>
  <c r="CR21" i="40"/>
  <c r="CU19" i="40"/>
  <c r="CT19" i="40"/>
  <c r="EJ25" i="40"/>
  <c r="CV24" i="40"/>
  <c r="FB25" i="40"/>
  <c r="CL31" i="40"/>
  <c r="ES32" i="40"/>
  <c r="EA32" i="40"/>
  <c r="DG29" i="40"/>
  <c r="DY29" i="40"/>
  <c r="FC34" i="40"/>
  <c r="EK34" i="40"/>
  <c r="DY39" i="40"/>
  <c r="DG39" i="40"/>
  <c r="DN8" i="40"/>
  <c r="BN8" i="40"/>
  <c r="DE8" i="40"/>
  <c r="DF16" i="40"/>
  <c r="BO16" i="40"/>
  <c r="DO16" i="40"/>
  <c r="CH22" i="40"/>
  <c r="CK20" i="40"/>
  <c r="CJ20" i="40"/>
  <c r="CI20" i="40"/>
  <c r="EU21" i="40"/>
  <c r="EV26" i="40"/>
  <c r="DZ17" i="40"/>
  <c r="DH17" i="40"/>
  <c r="FD21" i="40"/>
  <c r="CR22" i="40"/>
  <c r="CU20" i="40"/>
  <c r="CT20" i="40"/>
  <c r="CS20" i="40"/>
  <c r="FB23" i="40"/>
  <c r="CV22" i="40"/>
  <c r="CR24" i="40"/>
  <c r="EJ23" i="40"/>
  <c r="DY18" i="40"/>
  <c r="DG18" i="40"/>
  <c r="DH20" i="40"/>
  <c r="DZ20" i="40"/>
  <c r="CL19" i="40"/>
  <c r="EA20" i="40"/>
  <c r="ES20" i="40"/>
  <c r="EH30" i="40"/>
  <c r="DP30" i="40"/>
  <c r="EH27" i="40"/>
  <c r="DP27" i="40"/>
  <c r="EH23" i="40"/>
  <c r="DP23" i="40"/>
  <c r="DP26" i="40"/>
  <c r="EH26" i="40"/>
  <c r="CK30" i="40"/>
  <c r="CJ30" i="40"/>
  <c r="CH32" i="40"/>
  <c r="CI30" i="40"/>
  <c r="EU31" i="40"/>
  <c r="EV31" i="40"/>
  <c r="EH35" i="40"/>
  <c r="DP35" i="40"/>
  <c r="EA37" i="40"/>
  <c r="ES37" i="40"/>
  <c r="CL36" i="40"/>
  <c r="DQ32" i="40"/>
  <c r="EI32" i="40"/>
  <c r="DG25" i="40"/>
  <c r="CL25" i="40"/>
  <c r="EA15" i="40"/>
  <c r="CR9" i="40"/>
  <c r="FD8" i="40"/>
  <c r="DH37" i="40"/>
  <c r="DZ37" i="40"/>
  <c r="CU16" i="40"/>
  <c r="DP31" i="40"/>
  <c r="EH31" i="40"/>
  <c r="DE30" i="40"/>
  <c r="BN30" i="40"/>
  <c r="DN30" i="40"/>
  <c r="DN10" i="40"/>
  <c r="BN10" i="40"/>
  <c r="DE10" i="40"/>
  <c r="EA29" i="40"/>
  <c r="CL28" i="40"/>
  <c r="ES29" i="40"/>
  <c r="EJ40" i="40"/>
  <c r="CV39" i="40"/>
  <c r="FB40" i="40"/>
  <c r="CH36" i="40"/>
  <c r="CK34" i="40"/>
  <c r="CJ34" i="40"/>
  <c r="CI34" i="40"/>
  <c r="EU35" i="40"/>
  <c r="CV14" i="40"/>
  <c r="DN27" i="40"/>
  <c r="BN27" i="40"/>
  <c r="DE27" i="40"/>
  <c r="BO8" i="40"/>
  <c r="DO8" i="40"/>
  <c r="DF8" i="40"/>
  <c r="FE31" i="40"/>
  <c r="DN40" i="40"/>
  <c r="BN40" i="40"/>
  <c r="DE40" i="40"/>
  <c r="CL35" i="40"/>
  <c r="EA36" i="40"/>
  <c r="ES36" i="40"/>
  <c r="EU36" i="40"/>
  <c r="DP34" i="40"/>
  <c r="EH34" i="40"/>
  <c r="EJ36" i="40"/>
  <c r="CV35" i="40"/>
  <c r="FB36" i="40"/>
  <c r="DG37" i="40"/>
  <c r="DY37" i="40"/>
  <c r="EH29" i="40"/>
  <c r="DN12" i="40"/>
  <c r="BN12" i="40"/>
  <c r="DH12" i="40"/>
  <c r="DZ12" i="40"/>
  <c r="ET13" i="40"/>
  <c r="EB13" i="40"/>
  <c r="EJ19" i="40"/>
  <c r="CV18" i="40"/>
  <c r="FB19" i="40"/>
  <c r="CL32" i="40"/>
  <c r="ES33" i="40"/>
  <c r="EA33" i="40"/>
  <c r="ET28" i="40"/>
  <c r="EB28" i="40"/>
  <c r="CS9" i="40"/>
  <c r="FE29" i="40"/>
  <c r="DZ14" i="40"/>
  <c r="DH14" i="40"/>
  <c r="ET14" i="40"/>
  <c r="FE36" i="40"/>
  <c r="DH16" i="40"/>
  <c r="DZ16" i="40"/>
  <c r="BN17" i="40"/>
  <c r="DE17" i="40"/>
  <c r="DN17" i="40"/>
  <c r="EH10" i="40"/>
  <c r="CL37" i="40"/>
  <c r="EV20" i="40"/>
  <c r="CV21" i="40"/>
  <c r="FB22" i="40"/>
  <c r="EJ22" i="40"/>
  <c r="CK26" i="40"/>
  <c r="CJ26" i="40"/>
  <c r="CI26" i="40"/>
  <c r="CH28" i="40"/>
  <c r="EU27" i="40"/>
  <c r="BO34" i="40"/>
  <c r="AY4" i="40"/>
  <c r="DZ7" i="40"/>
  <c r="DH7" i="40"/>
  <c r="DY13" i="40"/>
  <c r="DG13" i="40"/>
  <c r="DF17" i="40"/>
  <c r="BO17" i="40"/>
  <c r="DO17" i="40"/>
  <c r="EI36" i="40"/>
  <c r="DQ36" i="40"/>
  <c r="FE28" i="40"/>
  <c r="DF15" i="40"/>
  <c r="DO15" i="40"/>
  <c r="BO15" i="40"/>
  <c r="FE15" i="40"/>
  <c r="EK20" i="40"/>
  <c r="FC20" i="40"/>
  <c r="EU16" i="40"/>
  <c r="CK15" i="40"/>
  <c r="CJ15" i="40"/>
  <c r="CI15" i="40"/>
  <c r="CH17" i="40"/>
  <c r="CI22" i="40"/>
  <c r="EU23" i="40"/>
  <c r="CH24" i="40"/>
  <c r="CK22" i="40"/>
  <c r="CJ22" i="40"/>
  <c r="EK15" i="40"/>
  <c r="EM15" i="40" s="1"/>
  <c r="FC15" i="40"/>
  <c r="ET17" i="40"/>
  <c r="EB17" i="40"/>
  <c r="DQ30" i="40"/>
  <c r="EI30" i="40"/>
  <c r="FE20" i="40"/>
  <c r="EH18" i="40"/>
  <c r="DP18" i="40"/>
  <c r="DP22" i="40"/>
  <c r="EH22" i="40"/>
  <c r="DZ32" i="40"/>
  <c r="DH32" i="40"/>
  <c r="CU21" i="40"/>
  <c r="CT21" i="40"/>
  <c r="CS21" i="40"/>
  <c r="FD22" i="40"/>
  <c r="CR23" i="40"/>
  <c r="DH36" i="40"/>
  <c r="DZ36" i="40"/>
  <c r="ET36" i="40"/>
  <c r="EV38" i="40"/>
  <c r="CU23" i="40"/>
  <c r="DF33" i="40"/>
  <c r="CL18" i="40"/>
  <c r="DZ22" i="40"/>
  <c r="DH22" i="40"/>
  <c r="CR28" i="40"/>
  <c r="CU26" i="40"/>
  <c r="CT26" i="40"/>
  <c r="CS26" i="40"/>
  <c r="FD27" i="40"/>
  <c r="DQ33" i="40"/>
  <c r="EI33" i="40"/>
  <c r="DO20" i="40"/>
  <c r="BO20" i="40"/>
  <c r="DF20" i="40"/>
  <c r="FD23" i="40"/>
  <c r="DN21" i="40"/>
  <c r="DE21" i="40"/>
  <c r="BN21" i="40"/>
  <c r="DO21" i="40"/>
  <c r="BO21" i="40"/>
  <c r="DF21" i="40"/>
  <c r="DY22" i="40"/>
  <c r="DG22" i="40"/>
  <c r="EK31" i="40"/>
  <c r="FC31" i="40"/>
  <c r="DQ21" i="40"/>
  <c r="EI21" i="40"/>
  <c r="EV28" i="40"/>
  <c r="ET24" i="40"/>
  <c r="EB24" i="40"/>
  <c r="EI23" i="40"/>
  <c r="DQ23" i="40"/>
  <c r="EK23" i="40"/>
  <c r="FC27" i="40"/>
  <c r="EK27" i="40"/>
  <c r="DY32" i="40"/>
  <c r="DG32" i="40"/>
  <c r="CK25" i="40"/>
  <c r="CJ25" i="40"/>
  <c r="CI25" i="40"/>
  <c r="EU26" i="40"/>
  <c r="CH27" i="40"/>
  <c r="BO31" i="40"/>
  <c r="DF31" i="40"/>
  <c r="DO31" i="40"/>
  <c r="DO37" i="40"/>
  <c r="DF37" i="40"/>
  <c r="BO37" i="40"/>
  <c r="EJ38" i="40"/>
  <c r="FB38" i="40"/>
  <c r="CV37" i="40"/>
  <c r="FC23" i="40"/>
  <c r="DO27" i="40"/>
  <c r="DF27" i="40"/>
  <c r="BO27" i="40"/>
  <c r="FC17" i="40"/>
  <c r="CL9" i="40"/>
  <c r="BO35" i="40"/>
  <c r="CH37" i="40"/>
  <c r="DG8" i="40"/>
  <c r="AX4" i="40"/>
  <c r="DY7" i="40"/>
  <c r="DG7" i="40"/>
  <c r="CI11" i="40"/>
  <c r="CJ11" i="40"/>
  <c r="EU12" i="40"/>
  <c r="CH13" i="40"/>
  <c r="CK11" i="40"/>
  <c r="DQ31" i="40"/>
  <c r="EI31" i="40"/>
  <c r="CU34" i="40"/>
  <c r="CT34" i="40"/>
  <c r="CS34" i="40"/>
  <c r="CR36" i="40"/>
  <c r="FD35" i="40"/>
  <c r="EJ20" i="40"/>
  <c r="FB20" i="40"/>
  <c r="CV19" i="40"/>
  <c r="EV37" i="40"/>
  <c r="DZ39" i="40"/>
  <c r="DH39" i="40"/>
  <c r="CT27" i="40"/>
  <c r="CS27" i="40"/>
  <c r="CU27" i="40"/>
  <c r="CR29" i="40"/>
  <c r="FD28" i="40"/>
  <c r="EK8" i="40"/>
  <c r="FC8" i="40"/>
  <c r="FE8" i="40"/>
  <c r="FC37" i="40"/>
  <c r="EK37" i="40"/>
  <c r="EK24" i="40"/>
  <c r="FC24" i="40"/>
  <c r="DN11" i="40"/>
  <c r="BN11" i="40"/>
  <c r="DE11" i="40"/>
  <c r="CV28" i="40"/>
  <c r="FB29" i="40"/>
  <c r="EJ29" i="40"/>
  <c r="CR30" i="40"/>
  <c r="BN7" i="40"/>
  <c r="DN7" i="40"/>
  <c r="DE7" i="40"/>
  <c r="AR4" i="40"/>
  <c r="BN4" i="40" s="1"/>
  <c r="ET39" i="40"/>
  <c r="EB39" i="40"/>
  <c r="EK19" i="40"/>
  <c r="FC19" i="40"/>
  <c r="DF30" i="40"/>
  <c r="BO30" i="40"/>
  <c r="DO30" i="40"/>
  <c r="EI25" i="40"/>
  <c r="DQ25" i="40"/>
  <c r="CI33" i="40"/>
  <c r="EU34" i="40"/>
  <c r="CH35" i="40"/>
  <c r="CK33" i="40"/>
  <c r="CJ33" i="40"/>
  <c r="BO7" i="40"/>
  <c r="DO7" i="40"/>
  <c r="DF7" i="40"/>
  <c r="AS4" i="40"/>
  <c r="BO4" i="40" s="1"/>
  <c r="ET32" i="40"/>
  <c r="EB32" i="40"/>
  <c r="DH33" i="40"/>
  <c r="DZ33" i="40"/>
  <c r="EB33" i="40"/>
  <c r="ET33" i="40"/>
  <c r="DY35" i="40"/>
  <c r="DG35" i="40"/>
  <c r="BO18" i="40"/>
  <c r="DO18" i="40"/>
  <c r="EB11" i="40"/>
  <c r="ET11" i="40"/>
  <c r="DN24" i="40"/>
  <c r="BN24" i="40"/>
  <c r="DE24" i="40"/>
  <c r="FB14" i="40"/>
  <c r="CV13" i="40"/>
  <c r="EJ14" i="40"/>
  <c r="FD14" i="40"/>
  <c r="CR15" i="40"/>
  <c r="CV15" i="40"/>
  <c r="CT15" i="40"/>
  <c r="FD25" i="40"/>
  <c r="CR26" i="40"/>
  <c r="CU24" i="40"/>
  <c r="CS24" i="40"/>
  <c r="CT24" i="40"/>
  <c r="FC38" i="40"/>
  <c r="EK38" i="40"/>
  <c r="EA11" i="40"/>
  <c r="ES11" i="40"/>
  <c r="CL10" i="40"/>
  <c r="DG16" i="40"/>
  <c r="DY16" i="40"/>
  <c r="DQ19" i="40"/>
  <c r="EI19" i="40"/>
  <c r="EH20" i="40"/>
  <c r="DP20" i="40"/>
  <c r="DP25" i="40"/>
  <c r="EH25" i="40"/>
  <c r="DZ18" i="40"/>
  <c r="DH18" i="40"/>
  <c r="EK25" i="40"/>
  <c r="FC25" i="40"/>
  <c r="CV27" i="40"/>
  <c r="EJ28" i="40"/>
  <c r="FB28" i="40"/>
  <c r="EK26" i="40"/>
  <c r="FC26" i="40"/>
  <c r="DN19" i="40"/>
  <c r="DE19" i="40"/>
  <c r="BN19" i="40"/>
  <c r="BO29" i="40"/>
  <c r="DO29" i="40"/>
  <c r="DF29" i="40"/>
  <c r="EJ33" i="40"/>
  <c r="CV32" i="40"/>
  <c r="FB33" i="40"/>
  <c r="FF33" i="40" s="1"/>
  <c r="DY27" i="40"/>
  <c r="DG27" i="40"/>
  <c r="DO25" i="40"/>
  <c r="DF25" i="40"/>
  <c r="BO25" i="40"/>
  <c r="CR16" i="40"/>
  <c r="FD15" i="40"/>
  <c r="CS14" i="40"/>
  <c r="CT14" i="40"/>
  <c r="CU14" i="40"/>
  <c r="CH21" i="40"/>
  <c r="CK19" i="40"/>
  <c r="CJ19" i="40"/>
  <c r="CI19" i="40"/>
  <c r="EU20" i="40"/>
  <c r="EK21" i="40"/>
  <c r="FC21" i="40"/>
  <c r="DO19" i="40"/>
  <c r="BO19" i="40"/>
  <c r="DF19" i="40"/>
  <c r="EJ26" i="40"/>
  <c r="FB26" i="40"/>
  <c r="CV25" i="40"/>
  <c r="EH38" i="40"/>
  <c r="DP38" i="40"/>
  <c r="ET35" i="40"/>
  <c r="EB35" i="40"/>
  <c r="CT23" i="40"/>
  <c r="DE22" i="40"/>
  <c r="DN22" i="40"/>
  <c r="BN22" i="40"/>
  <c r="FE27" i="40"/>
  <c r="ES34" i="40"/>
  <c r="CL33" i="40"/>
  <c r="EA34" i="40"/>
  <c r="EU22" i="40"/>
  <c r="CK21" i="40"/>
  <c r="CH23" i="40"/>
  <c r="CJ21" i="40"/>
  <c r="CI21" i="40"/>
  <c r="CL16" i="40"/>
  <c r="EA17" i="40"/>
  <c r="ES17" i="40"/>
  <c r="FC18" i="40"/>
  <c r="EK18" i="40"/>
  <c r="FD31" i="40"/>
  <c r="CR32" i="40"/>
  <c r="CU30" i="40"/>
  <c r="CT30" i="40"/>
  <c r="CS30" i="40"/>
  <c r="BO23" i="40"/>
  <c r="DO23" i="40"/>
  <c r="DF23" i="40"/>
  <c r="BN29" i="40"/>
  <c r="DN29" i="40"/>
  <c r="DE29" i="40"/>
  <c r="DZ28" i="40"/>
  <c r="DH28" i="40"/>
  <c r="CI35" i="40"/>
  <c r="DH19" i="40"/>
  <c r="DZ19" i="40"/>
  <c r="BN9" i="40"/>
  <c r="DN9" i="40"/>
  <c r="DE9" i="40"/>
  <c r="DF18" i="40"/>
  <c r="EA16" i="40"/>
  <c r="CL15" i="40"/>
  <c r="ES16" i="40"/>
  <c r="ES23" i="40"/>
  <c r="CL22" i="40"/>
  <c r="EA23" i="40"/>
  <c r="FE35" i="40"/>
  <c r="EV23" i="40"/>
  <c r="EB29" i="40"/>
  <c r="ET29" i="40"/>
  <c r="EU29" i="40"/>
  <c r="CH30" i="40"/>
  <c r="CK28" i="40"/>
  <c r="CJ28" i="40"/>
  <c r="CI28" i="40"/>
  <c r="EI27" i="40"/>
  <c r="DQ27" i="40"/>
  <c r="CH25" i="40"/>
  <c r="CK23" i="40"/>
  <c r="CJ23" i="40"/>
  <c r="CI23" i="40"/>
  <c r="EU24" i="40"/>
  <c r="DG30" i="40"/>
  <c r="DY30" i="40"/>
  <c r="FE34" i="40"/>
  <c r="FE37" i="40"/>
  <c r="EV25" i="40"/>
  <c r="ES27" i="40"/>
  <c r="CL26" i="40"/>
  <c r="EA27" i="40"/>
  <c r="DP33" i="40"/>
  <c r="EH33" i="40"/>
  <c r="DH34" i="40"/>
  <c r="DZ34" i="40"/>
  <c r="EI39" i="40"/>
  <c r="DQ39" i="40"/>
  <c r="EV34" i="40"/>
  <c r="FD17" i="40"/>
  <c r="BN23" i="40"/>
  <c r="DZ15" i="40"/>
  <c r="FE25" i="40"/>
  <c r="FE26" i="40"/>
  <c r="EH28" i="40"/>
  <c r="DP28" i="40"/>
  <c r="DZ27" i="40"/>
  <c r="DH27" i="40"/>
  <c r="DP40" i="40"/>
  <c r="EH40" i="40"/>
  <c r="EK28" i="40"/>
  <c r="FC28" i="40"/>
  <c r="EJ9" i="40"/>
  <c r="CV8" i="40"/>
  <c r="FB9" i="40"/>
  <c r="FD34" i="40"/>
  <c r="CR35" i="40"/>
  <c r="CU33" i="40"/>
  <c r="CT33" i="40"/>
  <c r="CS33" i="40"/>
  <c r="DN37" i="40"/>
  <c r="BN37" i="40"/>
  <c r="DE37" i="40"/>
  <c r="DP32" i="40"/>
  <c r="EH32" i="40"/>
  <c r="DE25" i="40"/>
  <c r="DN25" i="40"/>
  <c r="BN25" i="40"/>
  <c r="BO12" i="40"/>
  <c r="DO12" i="40"/>
  <c r="ES7" i="40"/>
  <c r="FE30" i="40"/>
  <c r="EK35" i="40"/>
  <c r="FC35" i="40"/>
  <c r="EU28" i="40"/>
  <c r="CK27" i="40"/>
  <c r="CH29" i="40"/>
  <c r="CI27" i="40"/>
  <c r="CJ27" i="40"/>
  <c r="DG33" i="40"/>
  <c r="DY33" i="40"/>
  <c r="DF38" i="40"/>
  <c r="BO38" i="40"/>
  <c r="DO38" i="40"/>
  <c r="FE39" i="40"/>
  <c r="EI40" i="40"/>
  <c r="DQ40" i="40"/>
  <c r="DO24" i="40"/>
  <c r="BO24" i="40"/>
  <c r="DF24" i="40"/>
  <c r="CR18" i="40"/>
  <c r="DQ9" i="40"/>
  <c r="EI9" i="40"/>
  <c r="EK32" i="40"/>
  <c r="FC32" i="40"/>
  <c r="FE32" i="40"/>
  <c r="ES35" i="40"/>
  <c r="CL34" i="40"/>
  <c r="EA35" i="40"/>
  <c r="EJ8" i="40"/>
  <c r="FB8" i="40"/>
  <c r="CT32" i="40"/>
  <c r="CU28" i="40"/>
  <c r="DN32" i="40"/>
  <c r="BN32" i="40"/>
  <c r="DE32" i="40"/>
  <c r="EV13" i="40"/>
  <c r="DG34" i="40"/>
  <c r="DY34" i="40"/>
  <c r="FD32" i="40"/>
  <c r="CR33" i="40"/>
  <c r="CS31" i="40"/>
  <c r="CT31" i="40"/>
  <c r="CU31" i="40"/>
  <c r="CH38" i="40"/>
  <c r="CJ36" i="40"/>
  <c r="CI36" i="40"/>
  <c r="EU37" i="40"/>
  <c r="CK36" i="40"/>
  <c r="EU10" i="40"/>
  <c r="CH11" i="40"/>
  <c r="CJ9" i="40"/>
  <c r="CI9" i="40"/>
  <c r="CK9" i="40"/>
  <c r="DH29" i="40"/>
  <c r="DZ29" i="40"/>
  <c r="CL38" i="40"/>
  <c r="ES39" i="40"/>
  <c r="EA39" i="40"/>
  <c r="DZ11" i="40"/>
  <c r="DH11" i="40"/>
  <c r="EV35" i="40"/>
  <c r="CS29" i="40"/>
  <c r="DF34" i="40"/>
  <c r="DG19" i="40"/>
  <c r="DY19" i="40"/>
  <c r="DZ13" i="40"/>
  <c r="DH13" i="40"/>
  <c r="EV40" i="40"/>
  <c r="EB12" i="40"/>
  <c r="ET12" i="40"/>
  <c r="CR31" i="40"/>
  <c r="EA18" i="40"/>
  <c r="CL17" i="40"/>
  <c r="ES18" i="40"/>
  <c r="EB16" i="40"/>
  <c r="ET16" i="40"/>
  <c r="EH14" i="40"/>
  <c r="DP14" i="40"/>
  <c r="CH18" i="40"/>
  <c r="CK16" i="40"/>
  <c r="EU17" i="40"/>
  <c r="CI16" i="40"/>
  <c r="CJ16" i="40"/>
  <c r="EV18" i="40"/>
  <c r="EU40" i="40"/>
  <c r="CK39" i="40"/>
  <c r="CJ39" i="40"/>
  <c r="CI39" i="40"/>
  <c r="ES28" i="40"/>
  <c r="CL27" i="40"/>
  <c r="EA28" i="40"/>
  <c r="FD24" i="40"/>
  <c r="EB30" i="40"/>
  <c r="ET30" i="40"/>
  <c r="EB37" i="40"/>
  <c r="ET37" i="40"/>
  <c r="CU29" i="40"/>
  <c r="CS23" i="40"/>
  <c r="CJ13" i="40"/>
  <c r="CI18" i="40"/>
  <c r="EA7" i="40"/>
  <c r="FE13" i="40"/>
  <c r="EJ21" i="40"/>
  <c r="CV20" i="40"/>
  <c r="FB21" i="40"/>
  <c r="DQ35" i="40"/>
  <c r="EI35" i="40"/>
  <c r="CK13" i="40"/>
  <c r="EA19" i="40"/>
  <c r="EV12" i="40"/>
  <c r="ET40" i="40"/>
  <c r="EB40" i="40"/>
  <c r="DG38" i="40"/>
  <c r="DY38" i="40"/>
  <c r="FC14" i="40"/>
  <c r="EB18" i="40"/>
  <c r="ET18" i="40"/>
  <c r="BO32" i="40"/>
  <c r="DO32" i="40"/>
  <c r="DF32" i="40"/>
  <c r="EU38" i="40"/>
  <c r="CI37" i="40"/>
  <c r="CK37" i="40"/>
  <c r="CH39" i="40"/>
  <c r="CJ37" i="40"/>
  <c r="DN15" i="40"/>
  <c r="BN15" i="40"/>
  <c r="DE15" i="40"/>
  <c r="DY23" i="40"/>
  <c r="DG23" i="40"/>
  <c r="DZ23" i="40"/>
  <c r="DH23" i="40"/>
  <c r="DY24" i="40"/>
  <c r="DG24" i="40"/>
  <c r="CH33" i="40"/>
  <c r="CK31" i="40"/>
  <c r="CJ31" i="40"/>
  <c r="CI31" i="40"/>
  <c r="EU32" i="40"/>
  <c r="EV32" i="40"/>
  <c r="CV26" i="40"/>
  <c r="FB27" i="40"/>
  <c r="EJ27" i="40"/>
  <c r="EB31" i="40"/>
  <c r="ET31" i="40"/>
  <c r="CR38" i="40"/>
  <c r="FD37" i="40"/>
  <c r="CU36" i="40"/>
  <c r="CT36" i="40"/>
  <c r="CS36" i="40"/>
  <c r="EV39" i="40"/>
  <c r="DE18" i="40"/>
  <c r="BN18" i="40"/>
  <c r="DN18" i="40"/>
  <c r="EB26" i="40"/>
  <c r="ET26" i="40"/>
  <c r="EW26" i="40" s="1"/>
  <c r="DY28" i="40"/>
  <c r="DG28" i="40"/>
  <c r="EI34" i="40"/>
  <c r="DQ34" i="40"/>
  <c r="EK40" i="40"/>
  <c r="FC40" i="40"/>
  <c r="DO40" i="40"/>
  <c r="BO40" i="40"/>
  <c r="DF40" i="40"/>
  <c r="DZ35" i="40"/>
  <c r="DH35" i="40"/>
  <c r="FB39" i="40"/>
  <c r="EJ39" i="40"/>
  <c r="CV38" i="40"/>
  <c r="EI28" i="40"/>
  <c r="DQ28" i="40"/>
  <c r="DG17" i="40"/>
  <c r="DY17" i="40"/>
  <c r="CS16" i="40"/>
  <c r="EB7" i="40"/>
  <c r="CT10" i="40"/>
  <c r="FC9" i="40"/>
  <c r="FE19" i="40"/>
  <c r="EV22" i="39"/>
  <c r="CR16" i="39"/>
  <c r="CH23" i="39"/>
  <c r="CJ16" i="39"/>
  <c r="CT14" i="39"/>
  <c r="DQ10" i="39"/>
  <c r="DE29" i="39"/>
  <c r="CI36" i="39"/>
  <c r="CU14" i="39"/>
  <c r="BN29" i="39"/>
  <c r="FD13" i="39"/>
  <c r="CS24" i="39"/>
  <c r="DP23" i="39"/>
  <c r="DQ14" i="39"/>
  <c r="CI21" i="39"/>
  <c r="DG35" i="39"/>
  <c r="CJ23" i="39"/>
  <c r="DN7" i="39"/>
  <c r="EV34" i="39"/>
  <c r="CK10" i="39"/>
  <c r="BN32" i="39"/>
  <c r="CH12" i="39"/>
  <c r="CV25" i="39"/>
  <c r="CU10" i="39"/>
  <c r="DN32" i="39"/>
  <c r="FD18" i="39"/>
  <c r="CR19" i="39"/>
  <c r="CU17" i="39"/>
  <c r="CT17" i="39"/>
  <c r="CS17" i="39"/>
  <c r="EK33" i="39"/>
  <c r="FC33" i="39"/>
  <c r="EV15" i="39"/>
  <c r="DP31" i="39"/>
  <c r="EH31" i="39"/>
  <c r="ET18" i="39"/>
  <c r="EB18" i="39"/>
  <c r="ES26" i="39"/>
  <c r="EA26" i="39"/>
  <c r="CL25" i="39"/>
  <c r="DQ16" i="39"/>
  <c r="EI16" i="39"/>
  <c r="EJ35" i="39"/>
  <c r="FB35" i="39"/>
  <c r="CV34" i="39"/>
  <c r="EU29" i="39"/>
  <c r="CH30" i="39"/>
  <c r="CJ28" i="39"/>
  <c r="CK28" i="39"/>
  <c r="CI28" i="39"/>
  <c r="DH33" i="39"/>
  <c r="DZ33" i="39"/>
  <c r="EV8" i="39"/>
  <c r="ET12" i="39"/>
  <c r="EB12" i="39"/>
  <c r="DY36" i="39"/>
  <c r="DG36" i="39"/>
  <c r="EK30" i="39"/>
  <c r="FC30" i="39"/>
  <c r="DN22" i="39"/>
  <c r="BN22" i="39"/>
  <c r="DE22" i="39"/>
  <c r="EV17" i="39"/>
  <c r="CH18" i="39"/>
  <c r="FE7" i="39"/>
  <c r="BK4" i="39"/>
  <c r="DO12" i="39"/>
  <c r="BO12" i="39"/>
  <c r="DF12" i="39"/>
  <c r="CL30" i="39"/>
  <c r="ES31" i="39"/>
  <c r="EA31" i="39"/>
  <c r="FC31" i="39"/>
  <c r="EK31" i="39"/>
  <c r="DF35" i="39"/>
  <c r="DY19" i="39"/>
  <c r="ET13" i="39"/>
  <c r="EB13" i="39"/>
  <c r="AT4" i="39"/>
  <c r="AT5" i="39" s="1"/>
  <c r="AT6" i="39" s="1"/>
  <c r="DE7" i="39"/>
  <c r="DF36" i="39"/>
  <c r="BO36" i="39"/>
  <c r="DO36" i="39"/>
  <c r="BO35" i="39"/>
  <c r="FC23" i="39"/>
  <c r="EK23" i="39"/>
  <c r="FE23" i="39"/>
  <c r="DY33" i="39"/>
  <c r="EV28" i="39"/>
  <c r="DP28" i="39"/>
  <c r="CL12" i="39"/>
  <c r="DN16" i="39"/>
  <c r="BN16" i="39"/>
  <c r="DE16" i="39"/>
  <c r="CR22" i="39"/>
  <c r="CU20" i="39"/>
  <c r="CT20" i="39"/>
  <c r="CS20" i="39"/>
  <c r="FD21" i="39"/>
  <c r="CL19" i="39"/>
  <c r="DY13" i="39"/>
  <c r="CH22" i="39"/>
  <c r="EU21" i="39"/>
  <c r="CK20" i="39"/>
  <c r="CJ20" i="39"/>
  <c r="CI20" i="39"/>
  <c r="CV35" i="39"/>
  <c r="FB36" i="39"/>
  <c r="EJ36" i="39"/>
  <c r="CU18" i="39"/>
  <c r="CS18" i="39"/>
  <c r="FD19" i="39"/>
  <c r="CR20" i="39"/>
  <c r="CT18" i="39"/>
  <c r="BO23" i="39"/>
  <c r="DO23" i="39"/>
  <c r="DF23" i="39"/>
  <c r="BO27" i="39"/>
  <c r="DF27" i="39"/>
  <c r="DO27" i="39"/>
  <c r="CH36" i="39"/>
  <c r="EA33" i="39"/>
  <c r="CL32" i="39"/>
  <c r="ES33" i="39"/>
  <c r="CV24" i="39"/>
  <c r="EK9" i="39"/>
  <c r="FC9" i="39"/>
  <c r="DN26" i="39"/>
  <c r="BN26" i="39"/>
  <c r="DE26" i="39"/>
  <c r="DY34" i="39"/>
  <c r="DG34" i="39"/>
  <c r="CL31" i="39"/>
  <c r="EA32" i="39"/>
  <c r="ES32" i="39"/>
  <c r="CH21" i="39"/>
  <c r="EU20" i="39"/>
  <c r="CJ19" i="39"/>
  <c r="CI19" i="39"/>
  <c r="CK19" i="39"/>
  <c r="DE18" i="39"/>
  <c r="DN12" i="39"/>
  <c r="BN12" i="39"/>
  <c r="DE12" i="39"/>
  <c r="DP36" i="39"/>
  <c r="EH36" i="39"/>
  <c r="DY29" i="39"/>
  <c r="DG29" i="39"/>
  <c r="DZ34" i="39"/>
  <c r="DH34" i="39"/>
  <c r="FB32" i="39"/>
  <c r="EJ32" i="39"/>
  <c r="CV31" i="39"/>
  <c r="FB34" i="39"/>
  <c r="CV33" i="39"/>
  <c r="EJ34" i="39"/>
  <c r="DN18" i="39"/>
  <c r="EV12" i="39"/>
  <c r="DE8" i="39"/>
  <c r="BN8" i="39"/>
  <c r="DN8" i="39"/>
  <c r="DZ32" i="39"/>
  <c r="DH32" i="39"/>
  <c r="DH9" i="39"/>
  <c r="DZ9" i="39"/>
  <c r="CL8" i="39"/>
  <c r="EA9" i="39"/>
  <c r="ES9" i="39"/>
  <c r="CK13" i="39"/>
  <c r="EU14" i="39"/>
  <c r="CJ13" i="39"/>
  <c r="CI13" i="39"/>
  <c r="CI15" i="39"/>
  <c r="CH15" i="39"/>
  <c r="ET31" i="39"/>
  <c r="EB31" i="39"/>
  <c r="FB33" i="39"/>
  <c r="EJ33" i="39"/>
  <c r="CV32" i="39"/>
  <c r="CU31" i="39"/>
  <c r="CT31" i="39"/>
  <c r="CS31" i="39"/>
  <c r="FD32" i="39"/>
  <c r="CR33" i="39"/>
  <c r="DO32" i="39"/>
  <c r="BO32" i="39"/>
  <c r="DF32" i="39"/>
  <c r="DE10" i="39"/>
  <c r="DN10" i="39"/>
  <c r="BN10" i="39"/>
  <c r="DF17" i="39"/>
  <c r="EH8" i="39"/>
  <c r="DQ23" i="39"/>
  <c r="EW23" i="39"/>
  <c r="DP10" i="39"/>
  <c r="EV14" i="39"/>
  <c r="FE18" i="39"/>
  <c r="EI13" i="39"/>
  <c r="DQ13" i="39"/>
  <c r="EV23" i="39"/>
  <c r="DO28" i="39"/>
  <c r="BO28" i="39"/>
  <c r="DF28" i="39"/>
  <c r="EA25" i="39"/>
  <c r="CL24" i="39"/>
  <c r="ES25" i="39"/>
  <c r="CL26" i="39"/>
  <c r="DH20" i="39"/>
  <c r="DZ20" i="39"/>
  <c r="ET36" i="39"/>
  <c r="EB36" i="39"/>
  <c r="FD9" i="39"/>
  <c r="CS8" i="39"/>
  <c r="CR10" i="39"/>
  <c r="CU8" i="39"/>
  <c r="CT8" i="39"/>
  <c r="ET26" i="39"/>
  <c r="EB26" i="39"/>
  <c r="FB19" i="39"/>
  <c r="CV18" i="39"/>
  <c r="EJ19" i="39"/>
  <c r="DP33" i="39"/>
  <c r="EH33" i="39"/>
  <c r="EK29" i="39"/>
  <c r="FC29" i="39"/>
  <c r="CK35" i="39"/>
  <c r="FE17" i="39"/>
  <c r="DZ29" i="39"/>
  <c r="DH29" i="39"/>
  <c r="DQ30" i="39"/>
  <c r="EI30" i="39"/>
  <c r="FE21" i="39"/>
  <c r="CL36" i="39"/>
  <c r="CK30" i="39"/>
  <c r="CJ30" i="39"/>
  <c r="CI30" i="39"/>
  <c r="CH32" i="39"/>
  <c r="EU31" i="39"/>
  <c r="EK35" i="39"/>
  <c r="FC35" i="39"/>
  <c r="EI31" i="39"/>
  <c r="DQ31" i="39"/>
  <c r="DQ15" i="39"/>
  <c r="EI15" i="39"/>
  <c r="FC15" i="39"/>
  <c r="DY22" i="39"/>
  <c r="DG22" i="39"/>
  <c r="DE36" i="39"/>
  <c r="BN36" i="39"/>
  <c r="DN36" i="39"/>
  <c r="EI32" i="39"/>
  <c r="DQ32" i="39"/>
  <c r="FE22" i="39"/>
  <c r="EH9" i="39"/>
  <c r="DP9" i="39"/>
  <c r="CR9" i="39"/>
  <c r="FD8" i="39"/>
  <c r="DQ35" i="39"/>
  <c r="EI35" i="39"/>
  <c r="EU19" i="39"/>
  <c r="CH20" i="39"/>
  <c r="CK18" i="39"/>
  <c r="CJ18" i="39"/>
  <c r="CI18" i="39"/>
  <c r="EH25" i="39"/>
  <c r="DP25" i="39"/>
  <c r="FB25" i="39"/>
  <c r="EH24" i="39"/>
  <c r="DP24" i="39"/>
  <c r="CU15" i="39"/>
  <c r="CT15" i="39"/>
  <c r="CR17" i="39"/>
  <c r="FD16" i="39"/>
  <c r="CS15" i="39"/>
  <c r="EJ18" i="39"/>
  <c r="FB18" i="39"/>
  <c r="CV17" i="39"/>
  <c r="CU26" i="39"/>
  <c r="CT26" i="39"/>
  <c r="CR28" i="39"/>
  <c r="FD27" i="39"/>
  <c r="CS26" i="39"/>
  <c r="EB15" i="39"/>
  <c r="ET15" i="39"/>
  <c r="CR36" i="39"/>
  <c r="CU34" i="39"/>
  <c r="CT34" i="39"/>
  <c r="CS34" i="39"/>
  <c r="FD35" i="39"/>
  <c r="EH30" i="39"/>
  <c r="DP30" i="39"/>
  <c r="EI25" i="39"/>
  <c r="EB8" i="39"/>
  <c r="ET8" i="39"/>
  <c r="FE32" i="39"/>
  <c r="CH29" i="39"/>
  <c r="CK27" i="39"/>
  <c r="EU28" i="39"/>
  <c r="CI27" i="39"/>
  <c r="CJ27" i="39"/>
  <c r="DQ19" i="39"/>
  <c r="EI19" i="39"/>
  <c r="EI18" i="39"/>
  <c r="DQ18" i="39"/>
  <c r="FD36" i="39"/>
  <c r="CU35" i="39"/>
  <c r="CT35" i="39"/>
  <c r="CS35" i="39"/>
  <c r="CL27" i="39"/>
  <c r="EA28" i="39"/>
  <c r="ES28" i="39"/>
  <c r="DF29" i="39"/>
  <c r="CV19" i="39"/>
  <c r="FC7" i="39"/>
  <c r="EK7" i="39"/>
  <c r="BI4" i="39"/>
  <c r="EH29" i="39"/>
  <c r="DP29" i="39"/>
  <c r="BN24" i="39"/>
  <c r="DN24" i="39"/>
  <c r="DE24" i="39"/>
  <c r="DO29" i="39"/>
  <c r="FE9" i="39"/>
  <c r="CU21" i="39"/>
  <c r="DF16" i="39"/>
  <c r="BO16" i="39"/>
  <c r="DO16" i="39"/>
  <c r="DF8" i="39"/>
  <c r="BO8" i="39"/>
  <c r="DO8" i="39"/>
  <c r="EU26" i="39"/>
  <c r="CK25" i="39"/>
  <c r="CJ25" i="39"/>
  <c r="CI25" i="39"/>
  <c r="CH27" i="39"/>
  <c r="DQ36" i="39"/>
  <c r="EI36" i="39"/>
  <c r="FC19" i="39"/>
  <c r="EK19" i="39"/>
  <c r="FE30" i="39"/>
  <c r="EJ30" i="39"/>
  <c r="FB30" i="39"/>
  <c r="CV29" i="39"/>
  <c r="CH14" i="39"/>
  <c r="CK12" i="39"/>
  <c r="CJ12" i="39"/>
  <c r="CI12" i="39"/>
  <c r="EU13" i="39"/>
  <c r="CK21" i="39"/>
  <c r="ET21" i="39"/>
  <c r="EB21" i="39"/>
  <c r="EB9" i="39"/>
  <c r="ET9" i="39"/>
  <c r="DO20" i="39"/>
  <c r="DF20" i="39"/>
  <c r="BO20" i="39"/>
  <c r="EV32" i="39"/>
  <c r="CR31" i="39"/>
  <c r="FD30" i="39"/>
  <c r="CT29" i="39"/>
  <c r="CS29" i="39"/>
  <c r="CU29" i="39"/>
  <c r="BN30" i="39"/>
  <c r="DN30" i="39"/>
  <c r="DE30" i="39"/>
  <c r="DY10" i="39"/>
  <c r="DG10" i="39"/>
  <c r="BN21" i="39"/>
  <c r="DE21" i="39"/>
  <c r="DN21" i="39"/>
  <c r="EK21" i="39"/>
  <c r="FC21" i="39"/>
  <c r="FD31" i="39"/>
  <c r="CR32" i="39"/>
  <c r="CT30" i="39"/>
  <c r="CU30" i="39"/>
  <c r="CS30" i="39"/>
  <c r="CS10" i="39"/>
  <c r="DH11" i="39"/>
  <c r="DZ11" i="39"/>
  <c r="EI9" i="39"/>
  <c r="DQ9" i="39"/>
  <c r="AU4" i="39"/>
  <c r="BO4" i="39" s="1"/>
  <c r="DF7" i="39"/>
  <c r="CL11" i="39"/>
  <c r="ES12" i="39"/>
  <c r="EA12" i="39"/>
  <c r="EV33" i="39"/>
  <c r="DE25" i="39"/>
  <c r="BN25" i="39"/>
  <c r="DN25" i="39"/>
  <c r="BN23" i="39"/>
  <c r="DN23" i="39"/>
  <c r="DE23" i="39"/>
  <c r="DO31" i="39"/>
  <c r="DF31" i="39"/>
  <c r="BO31" i="39"/>
  <c r="FE34" i="39"/>
  <c r="FE33" i="39"/>
  <c r="ES36" i="39"/>
  <c r="CL35" i="39"/>
  <c r="EA36" i="39"/>
  <c r="CK8" i="39"/>
  <c r="CJ8" i="39"/>
  <c r="CI8" i="39"/>
  <c r="CH10" i="39"/>
  <c r="EU9" i="39"/>
  <c r="BO17" i="39"/>
  <c r="CT19" i="39"/>
  <c r="CL22" i="39"/>
  <c r="EH26" i="39"/>
  <c r="AY4" i="39"/>
  <c r="DZ7" i="39"/>
  <c r="DH7" i="39"/>
  <c r="FE19" i="39"/>
  <c r="AR5" i="39"/>
  <c r="DG11" i="39"/>
  <c r="DY11" i="39"/>
  <c r="ES14" i="39"/>
  <c r="CL13" i="39"/>
  <c r="CJ15" i="39"/>
  <c r="EA14" i="39"/>
  <c r="ET29" i="39"/>
  <c r="EB29" i="39"/>
  <c r="EV31" i="39"/>
  <c r="FD26" i="39"/>
  <c r="CR27" i="39"/>
  <c r="CU25" i="39"/>
  <c r="CT25" i="39"/>
  <c r="CS25" i="39"/>
  <c r="DO10" i="39"/>
  <c r="DF10" i="39"/>
  <c r="BO10" i="39"/>
  <c r="EI17" i="39"/>
  <c r="DQ17" i="39"/>
  <c r="DZ22" i="39"/>
  <c r="DH22" i="39"/>
  <c r="EA15" i="39"/>
  <c r="CL14" i="39"/>
  <c r="CL16" i="39"/>
  <c r="ES15" i="39"/>
  <c r="DY18" i="39"/>
  <c r="DG18" i="39"/>
  <c r="EH21" i="39"/>
  <c r="DP21" i="39"/>
  <c r="CL18" i="39"/>
  <c r="ES19" i="39"/>
  <c r="EA19" i="39"/>
  <c r="DN27" i="39"/>
  <c r="BN27" i="39"/>
  <c r="DE27" i="39"/>
  <c r="EB32" i="39"/>
  <c r="ET32" i="39"/>
  <c r="EV9" i="39"/>
  <c r="EV10" i="39"/>
  <c r="FD24" i="39"/>
  <c r="CR25" i="39"/>
  <c r="CU23" i="39"/>
  <c r="CT23" i="39"/>
  <c r="CS23" i="39"/>
  <c r="EB20" i="39"/>
  <c r="ET20" i="39"/>
  <c r="EB35" i="39"/>
  <c r="ET35" i="39"/>
  <c r="DO18" i="39"/>
  <c r="DF18" i="39"/>
  <c r="BO18" i="39"/>
  <c r="DG20" i="39"/>
  <c r="DY20" i="39"/>
  <c r="EA20" i="39"/>
  <c r="CV20" i="39"/>
  <c r="EJ21" i="39"/>
  <c r="CV22" i="39"/>
  <c r="FB21" i="39"/>
  <c r="BG6" i="39"/>
  <c r="EH19" i="39"/>
  <c r="DP19" i="39"/>
  <c r="DZ13" i="39"/>
  <c r="DH13" i="39"/>
  <c r="CV36" i="39"/>
  <c r="CR24" i="39"/>
  <c r="CS22" i="39"/>
  <c r="CU22" i="39"/>
  <c r="CT22" i="39"/>
  <c r="FD23" i="39"/>
  <c r="FC32" i="39"/>
  <c r="EK32" i="39"/>
  <c r="EV27" i="39"/>
  <c r="BN35" i="39"/>
  <c r="DN35" i="39"/>
  <c r="DE35" i="39"/>
  <c r="EI21" i="39"/>
  <c r="DQ21" i="39"/>
  <c r="CS32" i="39"/>
  <c r="CU32" i="39"/>
  <c r="CT32" i="39"/>
  <c r="CR34" i="39"/>
  <c r="FD33" i="39"/>
  <c r="CK36" i="39"/>
  <c r="CL23" i="39"/>
  <c r="DG14" i="39"/>
  <c r="DY14" i="39"/>
  <c r="EV20" i="39"/>
  <c r="EI24" i="39"/>
  <c r="DQ24" i="39"/>
  <c r="FE26" i="39"/>
  <c r="FE31" i="39"/>
  <c r="EV18" i="39"/>
  <c r="EU27" i="39"/>
  <c r="CJ26" i="39"/>
  <c r="CI26" i="39"/>
  <c r="CK26" i="39"/>
  <c r="CH28" i="39"/>
  <c r="DO19" i="39"/>
  <c r="DF19" i="39"/>
  <c r="BO19" i="39"/>
  <c r="FC27" i="39"/>
  <c r="EK27" i="39"/>
  <c r="FC16" i="39"/>
  <c r="EK16" i="39"/>
  <c r="ES34" i="39"/>
  <c r="CL33" i="39"/>
  <c r="EA34" i="39"/>
  <c r="EA11" i="39"/>
  <c r="ES11" i="39"/>
  <c r="CL10" i="39"/>
  <c r="EV25" i="39"/>
  <c r="AX4" i="39"/>
  <c r="DY7" i="39"/>
  <c r="DG7" i="39"/>
  <c r="CU36" i="39"/>
  <c r="CT36" i="39"/>
  <c r="CS36" i="39"/>
  <c r="CH33" i="39"/>
  <c r="CK31" i="39"/>
  <c r="CJ31" i="39"/>
  <c r="CI31" i="39"/>
  <c r="EU32" i="39"/>
  <c r="EU22" i="39"/>
  <c r="CL17" i="39"/>
  <c r="EA18" i="39"/>
  <c r="ES18" i="39"/>
  <c r="EB22" i="39"/>
  <c r="ET22" i="39"/>
  <c r="DH28" i="39"/>
  <c r="DZ28" i="39"/>
  <c r="BO30" i="39"/>
  <c r="DO30" i="39"/>
  <c r="DF30" i="39"/>
  <c r="DF21" i="39"/>
  <c r="BO21" i="39"/>
  <c r="DO21" i="39"/>
  <c r="CR30" i="39"/>
  <c r="CU28" i="39"/>
  <c r="FD29" i="39"/>
  <c r="CT28" i="39"/>
  <c r="CS28" i="39"/>
  <c r="CJ34" i="39"/>
  <c r="DP15" i="39"/>
  <c r="EH15" i="39"/>
  <c r="CK9" i="39"/>
  <c r="CJ9" i="39"/>
  <c r="CI9" i="39"/>
  <c r="EU10" i="39"/>
  <c r="CH11" i="39"/>
  <c r="DO33" i="39"/>
  <c r="BO33" i="39"/>
  <c r="DF33" i="39"/>
  <c r="DO22" i="39"/>
  <c r="BO22" i="39"/>
  <c r="DF22" i="39"/>
  <c r="EB30" i="39"/>
  <c r="ET30" i="39"/>
  <c r="EB10" i="39"/>
  <c r="ET10" i="39"/>
  <c r="CK32" i="39"/>
  <c r="CJ32" i="39"/>
  <c r="CI32" i="39"/>
  <c r="CH34" i="39"/>
  <c r="EU33" i="39"/>
  <c r="DZ15" i="39"/>
  <c r="DH15" i="39"/>
  <c r="EA10" i="39"/>
  <c r="ES10" i="39"/>
  <c r="CL9" i="39"/>
  <c r="DF15" i="39"/>
  <c r="DO15" i="39"/>
  <c r="BO15" i="39"/>
  <c r="FE8" i="39"/>
  <c r="DO11" i="39"/>
  <c r="BO11" i="39"/>
  <c r="DF11" i="39"/>
  <c r="FB13" i="39"/>
  <c r="CV12" i="39"/>
  <c r="EJ13" i="39"/>
  <c r="CR14" i="39"/>
  <c r="FE16" i="39"/>
  <c r="DP35" i="39"/>
  <c r="EH35" i="39"/>
  <c r="DG26" i="39"/>
  <c r="DY26" i="39"/>
  <c r="CV14" i="39"/>
  <c r="EJ15" i="39"/>
  <c r="FB15" i="39"/>
  <c r="FD15" i="39"/>
  <c r="DZ25" i="39"/>
  <c r="DH25" i="39"/>
  <c r="EH32" i="39"/>
  <c r="DP32" i="39"/>
  <c r="FE35" i="39"/>
  <c r="EV29" i="39"/>
  <c r="DQ34" i="39"/>
  <c r="EI34" i="39"/>
  <c r="CH9" i="39"/>
  <c r="EU8" i="39"/>
  <c r="DP12" i="39"/>
  <c r="ET7" i="39"/>
  <c r="CL15" i="39"/>
  <c r="EH13" i="39"/>
  <c r="DP13" i="39"/>
  <c r="ES29" i="39"/>
  <c r="CL28" i="39"/>
  <c r="EA29" i="39"/>
  <c r="CK33" i="39"/>
  <c r="EU34" i="39"/>
  <c r="CJ33" i="39"/>
  <c r="CH35" i="39"/>
  <c r="CI33" i="39"/>
  <c r="DZ36" i="39"/>
  <c r="DH36" i="39"/>
  <c r="DE15" i="39"/>
  <c r="BN15" i="39"/>
  <c r="DN15" i="39"/>
  <c r="DH14" i="39"/>
  <c r="DZ14" i="39"/>
  <c r="FB16" i="39"/>
  <c r="EJ16" i="39"/>
  <c r="CV15" i="39"/>
  <c r="BO24" i="39"/>
  <c r="DO24" i="39"/>
  <c r="DF24" i="39"/>
  <c r="CK17" i="39"/>
  <c r="CH19" i="39"/>
  <c r="CI17" i="39"/>
  <c r="CJ17" i="39"/>
  <c r="EU18" i="39"/>
  <c r="DE31" i="39"/>
  <c r="BN31" i="39"/>
  <c r="DN31" i="39"/>
  <c r="EA22" i="39"/>
  <c r="ES22" i="39"/>
  <c r="CL21" i="39"/>
  <c r="FC18" i="39"/>
  <c r="EK18" i="39"/>
  <c r="EH27" i="39"/>
  <c r="DP27" i="39"/>
  <c r="EB34" i="39"/>
  <c r="ET34" i="39"/>
  <c r="BN11" i="39"/>
  <c r="DN11" i="39"/>
  <c r="DE11" i="39"/>
  <c r="BN34" i="39"/>
  <c r="DN34" i="39"/>
  <c r="DE34" i="39"/>
  <c r="CI16" i="39"/>
  <c r="CS19" i="39"/>
  <c r="EK24" i="39"/>
  <c r="FC24" i="39"/>
  <c r="DY25" i="39"/>
  <c r="DG25" i="39"/>
  <c r="EJ24" i="39"/>
  <c r="FB24" i="39"/>
  <c r="CV23" i="39"/>
  <c r="CK16" i="39"/>
  <c r="DH26" i="39"/>
  <c r="DZ26" i="39"/>
  <c r="DP14" i="39"/>
  <c r="EH14" i="39"/>
  <c r="EL14" i="39" s="1"/>
  <c r="FE27" i="39"/>
  <c r="CH16" i="39"/>
  <c r="EU15" i="39"/>
  <c r="CI14" i="39"/>
  <c r="CJ14" i="39"/>
  <c r="CK14" i="39"/>
  <c r="DQ33" i="39"/>
  <c r="EI33" i="39"/>
  <c r="DG9" i="39"/>
  <c r="DY9" i="39"/>
  <c r="CS27" i="39"/>
  <c r="DE13" i="39"/>
  <c r="DN13" i="39"/>
  <c r="BN13" i="39"/>
  <c r="EV21" i="39"/>
  <c r="EK36" i="39"/>
  <c r="FC36" i="39"/>
  <c r="CU33" i="39"/>
  <c r="CT33" i="39"/>
  <c r="CS33" i="39"/>
  <c r="CR35" i="39"/>
  <c r="FD34" i="39"/>
  <c r="EJ29" i="39"/>
  <c r="CV28" i="39"/>
  <c r="FB29" i="39"/>
  <c r="DP17" i="39"/>
  <c r="EH17" i="39"/>
  <c r="FE11" i="39"/>
  <c r="DH31" i="39"/>
  <c r="DZ31" i="39"/>
  <c r="FE24" i="39"/>
  <c r="EB25" i="39"/>
  <c r="ET25" i="39"/>
  <c r="FD17" i="39"/>
  <c r="CR18" i="39"/>
  <c r="CU16" i="39"/>
  <c r="CT16" i="39"/>
  <c r="CS16" i="39"/>
  <c r="EV26" i="39"/>
  <c r="CS21" i="39"/>
  <c r="ET28" i="39"/>
  <c r="EB28" i="39"/>
  <c r="CI22" i="39"/>
  <c r="CK22" i="39"/>
  <c r="CJ22" i="39"/>
  <c r="EU23" i="39"/>
  <c r="CH24" i="39"/>
  <c r="ET27" i="39"/>
  <c r="EB27" i="39"/>
  <c r="CT21" i="39"/>
  <c r="FE29" i="39"/>
  <c r="DH10" i="39"/>
  <c r="DZ10" i="39"/>
  <c r="DP18" i="39"/>
  <c r="EH18" i="39"/>
  <c r="CK24" i="39"/>
  <c r="EU25" i="39"/>
  <c r="CH26" i="39"/>
  <c r="CI24" i="39"/>
  <c r="CJ24" i="39"/>
  <c r="DN28" i="39"/>
  <c r="BN28" i="39"/>
  <c r="DE28" i="39"/>
  <c r="CK29" i="39"/>
  <c r="CJ29" i="39"/>
  <c r="CI29" i="39"/>
  <c r="EU30" i="39"/>
  <c r="CH31" i="39"/>
  <c r="DY15" i="39"/>
  <c r="DG15" i="39"/>
  <c r="EK15" i="39"/>
  <c r="DN19" i="39"/>
  <c r="DE19" i="39"/>
  <c r="BN19" i="39"/>
  <c r="DO26" i="39"/>
  <c r="BO26" i="39"/>
  <c r="DF26" i="39"/>
  <c r="EB19" i="39"/>
  <c r="ET19" i="39"/>
  <c r="DG31" i="39"/>
  <c r="DY31" i="39"/>
  <c r="EJ25" i="39"/>
  <c r="EB7" i="39"/>
  <c r="FB9" i="39"/>
  <c r="EJ9" i="39"/>
  <c r="CV8" i="39"/>
  <c r="CK11" i="39"/>
  <c r="CJ11" i="39"/>
  <c r="EU12" i="39"/>
  <c r="CI11" i="39"/>
  <c r="CH13" i="39"/>
  <c r="EJ31" i="39"/>
  <c r="CV30" i="39"/>
  <c r="FB31" i="39"/>
  <c r="EV36" i="39"/>
  <c r="CK34" i="39"/>
  <c r="FC34" i="39"/>
  <c r="EK34" i="39"/>
  <c r="FC13" i="39"/>
  <c r="FE13" i="39"/>
  <c r="EK13" i="39"/>
  <c r="DG28" i="39"/>
  <c r="DY28" i="39"/>
  <c r="EI8" i="39"/>
  <c r="AS5" i="39"/>
  <c r="CS9" i="39"/>
  <c r="DY32" i="39"/>
  <c r="DG32" i="39"/>
  <c r="DG30" i="39"/>
  <c r="EV13" i="39"/>
  <c r="DF13" i="39"/>
  <c r="DO13" i="39"/>
  <c r="BO13" i="39"/>
  <c r="EJ17" i="39"/>
  <c r="CV16" i="39"/>
  <c r="FB17" i="39"/>
  <c r="EK17" i="39"/>
  <c r="FC17" i="39"/>
  <c r="DY12" i="39"/>
  <c r="DG12" i="39"/>
  <c r="DZ12" i="39"/>
  <c r="DH12" i="39"/>
  <c r="ET14" i="39"/>
  <c r="EB14" i="39"/>
  <c r="DZ18" i="39"/>
  <c r="DH18" i="39"/>
  <c r="DN20" i="39"/>
  <c r="DE20" i="39"/>
  <c r="BN20" i="39"/>
  <c r="EI27" i="39"/>
  <c r="DQ27" i="39"/>
  <c r="FB27" i="39"/>
  <c r="CV26" i="39"/>
  <c r="EJ27" i="39"/>
  <c r="DP16" i="39"/>
  <c r="EH16" i="39"/>
  <c r="DE33" i="39"/>
  <c r="BN33" i="39"/>
  <c r="DN33" i="39"/>
  <c r="FE36" i="39"/>
  <c r="DZ30" i="39"/>
  <c r="DH30" i="39"/>
  <c r="EV35" i="39"/>
  <c r="EI29" i="39"/>
  <c r="DQ29" i="39"/>
  <c r="FD7" i="39"/>
  <c r="CR8" i="39"/>
  <c r="BJ4" i="39"/>
  <c r="ES7" i="39"/>
  <c r="CL20" i="39"/>
  <c r="CI10" i="39"/>
  <c r="BO7" i="39"/>
  <c r="EA7" i="39"/>
  <c r="DN20" i="38"/>
  <c r="BN20" i="38"/>
  <c r="DE20" i="38"/>
  <c r="EV30" i="38"/>
  <c r="DQ20" i="38"/>
  <c r="EI20" i="38"/>
  <c r="DY18" i="38"/>
  <c r="DG18" i="38"/>
  <c r="FB27" i="38"/>
  <c r="EJ27" i="38"/>
  <c r="CV26" i="38"/>
  <c r="BJ4" i="38"/>
  <c r="BJ5" i="38" s="1"/>
  <c r="BJ6" i="38" s="1"/>
  <c r="CR8" i="38"/>
  <c r="FD7" i="38"/>
  <c r="CK9" i="38"/>
  <c r="CJ9" i="38"/>
  <c r="CI9" i="38"/>
  <c r="EU10" i="38"/>
  <c r="CH11" i="38"/>
  <c r="EV10" i="38"/>
  <c r="EH21" i="38"/>
  <c r="DP21" i="38"/>
  <c r="ET12" i="38"/>
  <c r="EB12" i="38"/>
  <c r="CS34" i="38"/>
  <c r="FD35" i="38"/>
  <c r="CU34" i="38"/>
  <c r="CT34" i="38"/>
  <c r="CR36" i="38"/>
  <c r="EB33" i="38"/>
  <c r="ET33" i="38"/>
  <c r="CL28" i="38"/>
  <c r="ES29" i="38"/>
  <c r="EA29" i="38"/>
  <c r="DY22" i="38"/>
  <c r="DG22" i="38"/>
  <c r="FC34" i="38"/>
  <c r="EK34" i="38"/>
  <c r="EV27" i="38"/>
  <c r="CL36" i="38"/>
  <c r="EA37" i="38"/>
  <c r="ES37" i="38"/>
  <c r="EJ12" i="38"/>
  <c r="FB12" i="38"/>
  <c r="CV11" i="38"/>
  <c r="EB16" i="38"/>
  <c r="ET16" i="38"/>
  <c r="DP17" i="38"/>
  <c r="EH17" i="38"/>
  <c r="CU9" i="38"/>
  <c r="CT9" i="38"/>
  <c r="CS9" i="38"/>
  <c r="CR11" i="38"/>
  <c r="FD10" i="38"/>
  <c r="FE29" i="38"/>
  <c r="CV31" i="38"/>
  <c r="FB32" i="38"/>
  <c r="EJ32" i="38"/>
  <c r="EK22" i="38"/>
  <c r="FC22" i="38"/>
  <c r="BI4" i="38"/>
  <c r="EK7" i="38"/>
  <c r="FC7" i="38"/>
  <c r="DP8" i="38"/>
  <c r="EH8" i="38"/>
  <c r="DH11" i="38"/>
  <c r="DZ11" i="38"/>
  <c r="EA11" i="38"/>
  <c r="ES11" i="38"/>
  <c r="CL10" i="38"/>
  <c r="DN22" i="38"/>
  <c r="BN22" i="38"/>
  <c r="DE22" i="38"/>
  <c r="DH13" i="38"/>
  <c r="DZ13" i="38"/>
  <c r="EU12" i="38"/>
  <c r="CK11" i="38"/>
  <c r="CJ11" i="38"/>
  <c r="CI11" i="38"/>
  <c r="CH13" i="38"/>
  <c r="BN37" i="38"/>
  <c r="DN37" i="38"/>
  <c r="DE37" i="38"/>
  <c r="FE35" i="38"/>
  <c r="DY31" i="38"/>
  <c r="DG31" i="38"/>
  <c r="DO24" i="38"/>
  <c r="DF24" i="38"/>
  <c r="BO24" i="38"/>
  <c r="DZ23" i="38"/>
  <c r="DH23" i="38"/>
  <c r="FB28" i="38"/>
  <c r="EJ28" i="38"/>
  <c r="CV27" i="38"/>
  <c r="EB36" i="38"/>
  <c r="ET36" i="38"/>
  <c r="ET28" i="38"/>
  <c r="EB28" i="38"/>
  <c r="DZ32" i="38"/>
  <c r="DH32" i="38"/>
  <c r="EA16" i="38"/>
  <c r="ES16" i="38"/>
  <c r="CL15" i="38"/>
  <c r="EU16" i="38"/>
  <c r="CH17" i="38"/>
  <c r="CJ15" i="38"/>
  <c r="CK15" i="38"/>
  <c r="CI15" i="38"/>
  <c r="DP12" i="38"/>
  <c r="EH12" i="38"/>
  <c r="EV11" i="38"/>
  <c r="DY8" i="38"/>
  <c r="DG8" i="38"/>
  <c r="FD17" i="38"/>
  <c r="CU16" i="38"/>
  <c r="CT16" i="38"/>
  <c r="CS16" i="38"/>
  <c r="CR18" i="38"/>
  <c r="DN13" i="38"/>
  <c r="BN13" i="38"/>
  <c r="DE13" i="38"/>
  <c r="DY12" i="38"/>
  <c r="DG12" i="38"/>
  <c r="DH12" i="38"/>
  <c r="DZ12" i="38"/>
  <c r="CS23" i="38"/>
  <c r="CR25" i="38"/>
  <c r="CT23" i="38"/>
  <c r="CU23" i="38"/>
  <c r="FD24" i="38"/>
  <c r="EV24" i="38"/>
  <c r="ES13" i="38"/>
  <c r="EA13" i="38"/>
  <c r="CL12" i="38"/>
  <c r="EV12" i="38"/>
  <c r="EU33" i="38"/>
  <c r="CI32" i="38"/>
  <c r="CH34" i="38"/>
  <c r="CK32" i="38"/>
  <c r="CJ32" i="38"/>
  <c r="DH26" i="38"/>
  <c r="DZ26" i="38"/>
  <c r="EB23" i="38"/>
  <c r="ET23" i="38"/>
  <c r="EA33" i="38"/>
  <c r="CL32" i="38"/>
  <c r="ES33" i="38"/>
  <c r="EV37" i="38"/>
  <c r="CR33" i="38"/>
  <c r="CU31" i="38"/>
  <c r="CS31" i="38"/>
  <c r="FD32" i="38"/>
  <c r="CT31" i="38"/>
  <c r="DF14" i="38"/>
  <c r="DO14" i="38"/>
  <c r="BO14" i="38"/>
  <c r="ET37" i="38"/>
  <c r="EB37" i="38"/>
  <c r="EB14" i="38"/>
  <c r="ET14" i="38"/>
  <c r="EU7" i="38"/>
  <c r="BB4" i="38"/>
  <c r="BB5" i="38" s="1"/>
  <c r="BB6" i="38" s="1"/>
  <c r="CH8" i="38"/>
  <c r="DO34" i="38"/>
  <c r="BO34" i="38"/>
  <c r="DF34" i="38"/>
  <c r="CH21" i="38"/>
  <c r="CK19" i="38"/>
  <c r="CJ19" i="38"/>
  <c r="EU20" i="38"/>
  <c r="CI19" i="38"/>
  <c r="EV15" i="38"/>
  <c r="ET10" i="38"/>
  <c r="EB10" i="38"/>
  <c r="DG14" i="38"/>
  <c r="DY14" i="38"/>
  <c r="DO25" i="38"/>
  <c r="BO25" i="38"/>
  <c r="DF25" i="38"/>
  <c r="EH23" i="38"/>
  <c r="DP23" i="38"/>
  <c r="EK20" i="38"/>
  <c r="FC20" i="38"/>
  <c r="DG11" i="38"/>
  <c r="DY11" i="38"/>
  <c r="DY35" i="38"/>
  <c r="DG35" i="38"/>
  <c r="EH18" i="38"/>
  <c r="DP18" i="38"/>
  <c r="EB8" i="38"/>
  <c r="ET8" i="38"/>
  <c r="DE8" i="38"/>
  <c r="DN8" i="38"/>
  <c r="BN8" i="38"/>
  <c r="EV21" i="38"/>
  <c r="DO12" i="38"/>
  <c r="BO12" i="38"/>
  <c r="DF12" i="38"/>
  <c r="DE16" i="38"/>
  <c r="BN16" i="38"/>
  <c r="DN16" i="38"/>
  <c r="FE17" i="38"/>
  <c r="DE36" i="38"/>
  <c r="BN36" i="38"/>
  <c r="DN36" i="38"/>
  <c r="CH30" i="38"/>
  <c r="EU29" i="38"/>
  <c r="CK28" i="38"/>
  <c r="CJ28" i="38"/>
  <c r="CI28" i="38"/>
  <c r="FD33" i="38"/>
  <c r="CR34" i="38"/>
  <c r="CT32" i="38"/>
  <c r="CS32" i="38"/>
  <c r="CU32" i="38"/>
  <c r="DZ35" i="38"/>
  <c r="DH35" i="38"/>
  <c r="DQ23" i="38"/>
  <c r="EI23" i="38"/>
  <c r="CH18" i="38"/>
  <c r="CK16" i="38"/>
  <c r="CJ16" i="38"/>
  <c r="CI16" i="38"/>
  <c r="EU17" i="38"/>
  <c r="DH16" i="38"/>
  <c r="DZ16" i="38"/>
  <c r="BO11" i="38"/>
  <c r="DO11" i="38"/>
  <c r="DF11" i="38"/>
  <c r="EB19" i="38"/>
  <c r="ET19" i="38"/>
  <c r="DN9" i="38"/>
  <c r="BN9" i="38"/>
  <c r="DE9" i="38"/>
  <c r="CS13" i="38"/>
  <c r="FD14" i="38"/>
  <c r="CR15" i="38"/>
  <c r="CU13" i="38"/>
  <c r="CT13" i="38"/>
  <c r="CR10" i="38"/>
  <c r="FD9" i="38"/>
  <c r="CU8" i="38"/>
  <c r="CT8" i="38"/>
  <c r="CS8" i="38"/>
  <c r="EU21" i="38"/>
  <c r="CH22" i="38"/>
  <c r="CI20" i="38"/>
  <c r="CK20" i="38"/>
  <c r="CJ20" i="38"/>
  <c r="EA22" i="38"/>
  <c r="CL21" i="38"/>
  <c r="ES22" i="38"/>
  <c r="BH4" i="38"/>
  <c r="EJ7" i="38"/>
  <c r="FB7" i="38"/>
  <c r="DN12" i="38"/>
  <c r="DE12" i="38"/>
  <c r="BN12" i="38"/>
  <c r="FE13" i="38"/>
  <c r="DZ17" i="38"/>
  <c r="DH17" i="38"/>
  <c r="ES17" i="38"/>
  <c r="CL16" i="38"/>
  <c r="EA17" i="38"/>
  <c r="EK18" i="38"/>
  <c r="FC18" i="38"/>
  <c r="DE17" i="38"/>
  <c r="BN17" i="38"/>
  <c r="DN17" i="38"/>
  <c r="CH14" i="38"/>
  <c r="CJ12" i="38"/>
  <c r="CI12" i="38"/>
  <c r="EU13" i="38"/>
  <c r="CK12" i="38"/>
  <c r="DP25" i="38"/>
  <c r="EH25" i="38"/>
  <c r="ET32" i="38"/>
  <c r="EB32" i="38"/>
  <c r="CT27" i="38"/>
  <c r="CS27" i="38"/>
  <c r="FD28" i="38"/>
  <c r="CU27" i="38"/>
  <c r="CR29" i="38"/>
  <c r="EJ30" i="38"/>
  <c r="FB30" i="38"/>
  <c r="CV29" i="38"/>
  <c r="DP36" i="38"/>
  <c r="EH36" i="38"/>
  <c r="DZ37" i="38"/>
  <c r="DH37" i="38"/>
  <c r="EV32" i="38"/>
  <c r="EK36" i="38"/>
  <c r="FC36" i="38"/>
  <c r="EB22" i="38"/>
  <c r="ET22" i="38"/>
  <c r="DE14" i="38"/>
  <c r="DN14" i="38"/>
  <c r="BN14" i="38"/>
  <c r="DG13" i="38"/>
  <c r="DY13" i="38"/>
  <c r="CI21" i="38"/>
  <c r="CH23" i="38"/>
  <c r="EU22" i="38"/>
  <c r="CK21" i="38"/>
  <c r="CJ21" i="38"/>
  <c r="DH19" i="38"/>
  <c r="DZ19" i="38"/>
  <c r="EA30" i="38"/>
  <c r="ES30" i="38"/>
  <c r="CL29" i="38"/>
  <c r="EH34" i="38"/>
  <c r="DP34" i="38"/>
  <c r="DQ25" i="38"/>
  <c r="EI25" i="38"/>
  <c r="BN32" i="38"/>
  <c r="DN32" i="38"/>
  <c r="DE32" i="38"/>
  <c r="CI18" i="38"/>
  <c r="CJ18" i="38"/>
  <c r="EU19" i="38"/>
  <c r="CH20" i="38"/>
  <c r="CK18" i="38"/>
  <c r="EV17" i="38"/>
  <c r="DO9" i="38"/>
  <c r="BO9" i="38"/>
  <c r="DF9" i="38"/>
  <c r="EH20" i="38"/>
  <c r="DP20" i="38"/>
  <c r="FB13" i="38"/>
  <c r="CV12" i="38"/>
  <c r="EJ13" i="38"/>
  <c r="CR23" i="38"/>
  <c r="FD22" i="38"/>
  <c r="CU21" i="38"/>
  <c r="CT21" i="38"/>
  <c r="CS21" i="38"/>
  <c r="DG28" i="38"/>
  <c r="DY28" i="38"/>
  <c r="DH28" i="38"/>
  <c r="DZ28" i="38"/>
  <c r="ET27" i="38"/>
  <c r="EB27" i="38"/>
  <c r="FE37" i="38"/>
  <c r="ET29" i="38"/>
  <c r="EB29" i="38"/>
  <c r="FE34" i="38"/>
  <c r="EK15" i="38"/>
  <c r="FC15" i="38"/>
  <c r="FE10" i="38"/>
  <c r="CU15" i="38"/>
  <c r="FD16" i="38"/>
  <c r="CS15" i="38"/>
  <c r="CT15" i="38"/>
  <c r="CR17" i="38"/>
  <c r="FE24" i="38"/>
  <c r="DE29" i="38"/>
  <c r="DN29" i="38"/>
  <c r="BN29" i="38"/>
  <c r="FB23" i="38"/>
  <c r="CV22" i="38"/>
  <c r="EJ23" i="38"/>
  <c r="CR24" i="38"/>
  <c r="CS22" i="38"/>
  <c r="FD23" i="38"/>
  <c r="CT22" i="38"/>
  <c r="CU22" i="38"/>
  <c r="EJ8" i="38"/>
  <c r="FB8" i="38"/>
  <c r="EI18" i="38"/>
  <c r="DQ18" i="38"/>
  <c r="DF29" i="38"/>
  <c r="DO29" i="38"/>
  <c r="BO29" i="38"/>
  <c r="DF36" i="38"/>
  <c r="DO36" i="38"/>
  <c r="BO36" i="38"/>
  <c r="FE32" i="38"/>
  <c r="DO20" i="38"/>
  <c r="BO20" i="38"/>
  <c r="DF20" i="38"/>
  <c r="EI22" i="38"/>
  <c r="DQ22" i="38"/>
  <c r="CH28" i="38"/>
  <c r="CJ26" i="38"/>
  <c r="CK26" i="38"/>
  <c r="EU27" i="38"/>
  <c r="CI26" i="38"/>
  <c r="EV13" i="38"/>
  <c r="EH14" i="38"/>
  <c r="DP14" i="38"/>
  <c r="DO37" i="38"/>
  <c r="BO37" i="38"/>
  <c r="DF37" i="38"/>
  <c r="FD31" i="38"/>
  <c r="CU30" i="38"/>
  <c r="CR32" i="38"/>
  <c r="CT30" i="38"/>
  <c r="CS30" i="38"/>
  <c r="FC35" i="38"/>
  <c r="EK35" i="38"/>
  <c r="EK29" i="38"/>
  <c r="FC29" i="38"/>
  <c r="EV33" i="38"/>
  <c r="EH26" i="38"/>
  <c r="DP26" i="38"/>
  <c r="EB15" i="38"/>
  <c r="ET15" i="38"/>
  <c r="FE20" i="38"/>
  <c r="EB11" i="38"/>
  <c r="ET11" i="38"/>
  <c r="EU15" i="38"/>
  <c r="CH16" i="38"/>
  <c r="CK14" i="38"/>
  <c r="CJ14" i="38"/>
  <c r="CI14" i="38"/>
  <c r="FE23" i="38"/>
  <c r="FB14" i="38"/>
  <c r="EJ14" i="38"/>
  <c r="CV13" i="38"/>
  <c r="DE35" i="38"/>
  <c r="BN35" i="38"/>
  <c r="DN35" i="38"/>
  <c r="DH22" i="38"/>
  <c r="DZ22" i="38"/>
  <c r="CU12" i="38"/>
  <c r="CT12" i="38"/>
  <c r="CS12" i="38"/>
  <c r="CR14" i="38"/>
  <c r="FD13" i="38"/>
  <c r="CK17" i="38"/>
  <c r="CJ17" i="38"/>
  <c r="CI17" i="38"/>
  <c r="CH19" i="38"/>
  <c r="EU18" i="38"/>
  <c r="EV18" i="38"/>
  <c r="BO19" i="38"/>
  <c r="DF19" i="38"/>
  <c r="DO19" i="38"/>
  <c r="FD18" i="38"/>
  <c r="CR19" i="38"/>
  <c r="CU17" i="38"/>
  <c r="CT17" i="38"/>
  <c r="CS17" i="38"/>
  <c r="DF17" i="38"/>
  <c r="BO17" i="38"/>
  <c r="DO17" i="38"/>
  <c r="CL13" i="38"/>
  <c r="EA14" i="38"/>
  <c r="ES14" i="38"/>
  <c r="FE26" i="38"/>
  <c r="DH30" i="38"/>
  <c r="DZ30" i="38"/>
  <c r="FE28" i="38"/>
  <c r="EJ33" i="38"/>
  <c r="CV32" i="38"/>
  <c r="FB33" i="38"/>
  <c r="EU37" i="38"/>
  <c r="CI36" i="38"/>
  <c r="CK36" i="38"/>
  <c r="CJ36" i="38"/>
  <c r="EJ29" i="38"/>
  <c r="FB29" i="38"/>
  <c r="CV28" i="38"/>
  <c r="DY33" i="38"/>
  <c r="DG33" i="38"/>
  <c r="DG19" i="38"/>
  <c r="DY19" i="38"/>
  <c r="EH15" i="38"/>
  <c r="DP15" i="38"/>
  <c r="DG16" i="38"/>
  <c r="DY16" i="38"/>
  <c r="EI37" i="38"/>
  <c r="DQ37" i="38"/>
  <c r="ET34" i="38"/>
  <c r="EB34" i="38"/>
  <c r="DZ9" i="38"/>
  <c r="DH9" i="38"/>
  <c r="ES9" i="38"/>
  <c r="CL8" i="38"/>
  <c r="EA9" i="38"/>
  <c r="EK23" i="38"/>
  <c r="FC23" i="38"/>
  <c r="ET24" i="38"/>
  <c r="EB24" i="38"/>
  <c r="BO21" i="38"/>
  <c r="DF21" i="38"/>
  <c r="DO21" i="38"/>
  <c r="EJ22" i="38"/>
  <c r="CV21" i="38"/>
  <c r="FB22" i="38"/>
  <c r="CH10" i="38"/>
  <c r="EU9" i="38"/>
  <c r="CI8" i="38"/>
  <c r="CK8" i="38"/>
  <c r="CJ8" i="38"/>
  <c r="DH15" i="38"/>
  <c r="DZ15" i="38"/>
  <c r="CL22" i="38"/>
  <c r="EA23" i="38"/>
  <c r="ES23" i="38"/>
  <c r="DE21" i="38"/>
  <c r="DN21" i="38"/>
  <c r="BN21" i="38"/>
  <c r="BN19" i="38"/>
  <c r="DN19" i="38"/>
  <c r="DE19" i="38"/>
  <c r="CL19" i="38"/>
  <c r="EA20" i="38"/>
  <c r="ES20" i="38"/>
  <c r="FE18" i="38"/>
  <c r="DG15" i="38"/>
  <c r="DY15" i="38"/>
  <c r="EI27" i="38"/>
  <c r="DQ27" i="38"/>
  <c r="DY29" i="38"/>
  <c r="DG29" i="38"/>
  <c r="DP33" i="38"/>
  <c r="EH33" i="38"/>
  <c r="CU33" i="38"/>
  <c r="CT33" i="38"/>
  <c r="CS33" i="38"/>
  <c r="FD34" i="38"/>
  <c r="CR35" i="38"/>
  <c r="DP30" i="38"/>
  <c r="EH30" i="38"/>
  <c r="ES34" i="38"/>
  <c r="EA34" i="38"/>
  <c r="CL33" i="38"/>
  <c r="EI10" i="38"/>
  <c r="DQ10" i="38"/>
  <c r="FE14" i="38"/>
  <c r="EJ18" i="38"/>
  <c r="CV17" i="38"/>
  <c r="FB18" i="38"/>
  <c r="ET17" i="38"/>
  <c r="EB17" i="38"/>
  <c r="DP22" i="38"/>
  <c r="EH22" i="38"/>
  <c r="FE30" i="38"/>
  <c r="FE19" i="38"/>
  <c r="CH31" i="38"/>
  <c r="EU30" i="38"/>
  <c r="CI29" i="38"/>
  <c r="CJ29" i="38"/>
  <c r="CK29" i="38"/>
  <c r="DH10" i="38"/>
  <c r="DZ10" i="38"/>
  <c r="DY17" i="38"/>
  <c r="DG17" i="38"/>
  <c r="FC25" i="38"/>
  <c r="EK25" i="38"/>
  <c r="EV23" i="38"/>
  <c r="DZ20" i="38"/>
  <c r="DH20" i="38"/>
  <c r="CV20" i="38"/>
  <c r="EJ21" i="38"/>
  <c r="FB21" i="38"/>
  <c r="EB20" i="38"/>
  <c r="ET20" i="38"/>
  <c r="DE25" i="38"/>
  <c r="DN25" i="38"/>
  <c r="BN25" i="38"/>
  <c r="DF30" i="38"/>
  <c r="BO30" i="38"/>
  <c r="DO30" i="38"/>
  <c r="FB34" i="38"/>
  <c r="CV33" i="38"/>
  <c r="EJ34" i="38"/>
  <c r="EU36" i="38"/>
  <c r="CK35" i="38"/>
  <c r="CJ35" i="38"/>
  <c r="CI35" i="38"/>
  <c r="EI35" i="38"/>
  <c r="DQ35" i="38"/>
  <c r="DP37" i="38"/>
  <c r="EH37" i="38"/>
  <c r="ET9" i="38"/>
  <c r="EB9" i="38"/>
  <c r="EV25" i="38"/>
  <c r="FE8" i="38"/>
  <c r="FC16" i="38"/>
  <c r="EK16" i="38"/>
  <c r="CR28" i="38"/>
  <c r="FD27" i="38"/>
  <c r="CU26" i="38"/>
  <c r="CT26" i="38"/>
  <c r="CS26" i="38"/>
  <c r="CV25" i="38"/>
  <c r="EJ26" i="38"/>
  <c r="FB26" i="38"/>
  <c r="EK26" i="38"/>
  <c r="FC26" i="38"/>
  <c r="CV23" i="38"/>
  <c r="EJ24" i="38"/>
  <c r="FB24" i="38"/>
  <c r="FE21" i="38"/>
  <c r="EJ31" i="38"/>
  <c r="FB31" i="38"/>
  <c r="CV30" i="38"/>
  <c r="EK31" i="38"/>
  <c r="FC31" i="38"/>
  <c r="FE31" i="38"/>
  <c r="FC30" i="38"/>
  <c r="EK30" i="38"/>
  <c r="CJ30" i="38"/>
  <c r="CI30" i="38"/>
  <c r="CH32" i="38"/>
  <c r="EU31" i="38"/>
  <c r="CK30" i="38"/>
  <c r="CU36" i="38"/>
  <c r="FD37" i="38"/>
  <c r="CT36" i="38"/>
  <c r="CS36" i="38"/>
  <c r="EU24" i="38"/>
  <c r="CH25" i="38"/>
  <c r="CK23" i="38"/>
  <c r="CJ23" i="38"/>
  <c r="CI23" i="38"/>
  <c r="EV16" i="38"/>
  <c r="CH9" i="38"/>
  <c r="EU8" i="38"/>
  <c r="EJ9" i="38"/>
  <c r="CV8" i="38"/>
  <c r="FB9" i="38"/>
  <c r="DF18" i="38"/>
  <c r="DO18" i="38"/>
  <c r="BO18" i="38"/>
  <c r="DG26" i="38"/>
  <c r="DY26" i="38"/>
  <c r="EA31" i="38"/>
  <c r="ES31" i="38"/>
  <c r="CL30" i="38"/>
  <c r="DQ34" i="38"/>
  <c r="EI34" i="38"/>
  <c r="DZ27" i="38"/>
  <c r="DH27" i="38"/>
  <c r="CS25" i="38"/>
  <c r="CT25" i="38"/>
  <c r="CU25" i="38"/>
  <c r="FD26" i="38"/>
  <c r="CR27" i="38"/>
  <c r="EV28" i="38"/>
  <c r="ES24" i="38"/>
  <c r="CL23" i="38"/>
  <c r="EA24" i="38"/>
  <c r="FE25" i="38"/>
  <c r="FE11" i="38"/>
  <c r="DN33" i="38"/>
  <c r="BN33" i="38"/>
  <c r="DE33" i="38"/>
  <c r="EJ15" i="38"/>
  <c r="FB15" i="38"/>
  <c r="CV14" i="38"/>
  <c r="FB16" i="38"/>
  <c r="CV15" i="38"/>
  <c r="EJ16" i="38"/>
  <c r="EA8" i="38"/>
  <c r="ES8" i="38"/>
  <c r="EB7" i="38"/>
  <c r="BA4" i="38"/>
  <c r="ET7" i="38"/>
  <c r="DZ31" i="38"/>
  <c r="DH31" i="38"/>
  <c r="BN7" i="38"/>
  <c r="DE7" i="38"/>
  <c r="DN7" i="38"/>
  <c r="AR4" i="38"/>
  <c r="BN4" i="38" s="1"/>
  <c r="DO31" i="38"/>
  <c r="BO31" i="38"/>
  <c r="DF31" i="38"/>
  <c r="CH29" i="38"/>
  <c r="CJ27" i="38"/>
  <c r="EU28" i="38"/>
  <c r="CI27" i="38"/>
  <c r="CK27" i="38"/>
  <c r="EK24" i="38"/>
  <c r="FC24" i="38"/>
  <c r="EB35" i="38"/>
  <c r="ET35" i="38"/>
  <c r="FD36" i="38"/>
  <c r="CU35" i="38"/>
  <c r="CS35" i="38"/>
  <c r="CT35" i="38"/>
  <c r="DQ13" i="38"/>
  <c r="EI13" i="38"/>
  <c r="DE15" i="38"/>
  <c r="BN15" i="38"/>
  <c r="DN15" i="38"/>
  <c r="DY24" i="38"/>
  <c r="DG24" i="38"/>
  <c r="DZ29" i="38"/>
  <c r="DH29" i="38"/>
  <c r="EH27" i="38"/>
  <c r="DP27" i="38"/>
  <c r="DQ31" i="38"/>
  <c r="EI31" i="38"/>
  <c r="EI29" i="38"/>
  <c r="DQ29" i="38"/>
  <c r="FC10" i="38"/>
  <c r="EK10" i="38"/>
  <c r="DZ8" i="38"/>
  <c r="DH8" i="38"/>
  <c r="DQ32" i="38"/>
  <c r="EI32" i="38"/>
  <c r="EK32" i="38"/>
  <c r="FC32" i="38"/>
  <c r="FB20" i="38"/>
  <c r="EJ20" i="38"/>
  <c r="CV19" i="38"/>
  <c r="EB30" i="38"/>
  <c r="ET30" i="38"/>
  <c r="ET18" i="38"/>
  <c r="EB18" i="38"/>
  <c r="EV26" i="38"/>
  <c r="CS24" i="38"/>
  <c r="CR26" i="38"/>
  <c r="CU24" i="38"/>
  <c r="CT24" i="38"/>
  <c r="FD25" i="38"/>
  <c r="EI21" i="38"/>
  <c r="DQ21" i="38"/>
  <c r="FC21" i="38"/>
  <c r="EK21" i="38"/>
  <c r="EV20" i="38"/>
  <c r="CU28" i="38"/>
  <c r="CT28" i="38"/>
  <c r="CS28" i="38"/>
  <c r="CR30" i="38"/>
  <c r="FD29" i="38"/>
  <c r="EA26" i="38"/>
  <c r="ES26" i="38"/>
  <c r="CL25" i="38"/>
  <c r="BO26" i="38"/>
  <c r="DF26" i="38"/>
  <c r="DO26" i="38"/>
  <c r="EA36" i="38"/>
  <c r="ES36" i="38"/>
  <c r="CL35" i="38"/>
  <c r="DY32" i="38"/>
  <c r="DG32" i="38"/>
  <c r="CH33" i="38"/>
  <c r="EU32" i="38"/>
  <c r="CK31" i="38"/>
  <c r="CJ31" i="38"/>
  <c r="CI31" i="38"/>
  <c r="DZ36" i="38"/>
  <c r="DH36" i="38"/>
  <c r="EI12" i="38"/>
  <c r="DQ12" i="38"/>
  <c r="DP19" i="38"/>
  <c r="EH19" i="38"/>
  <c r="EJ19" i="38"/>
  <c r="FB19" i="38"/>
  <c r="CV18" i="38"/>
  <c r="DH7" i="38"/>
  <c r="DZ7" i="38"/>
  <c r="AY4" i="38"/>
  <c r="CU19" i="38"/>
  <c r="FD20" i="38"/>
  <c r="CR21" i="38"/>
  <c r="CS19" i="38"/>
  <c r="CT19" i="38"/>
  <c r="FD11" i="38"/>
  <c r="CR12" i="38"/>
  <c r="CT10" i="38"/>
  <c r="CS10" i="38"/>
  <c r="CU10" i="38"/>
  <c r="DF15" i="38"/>
  <c r="BO15" i="38"/>
  <c r="DO15" i="38"/>
  <c r="EU26" i="38"/>
  <c r="CH27" i="38"/>
  <c r="CK25" i="38"/>
  <c r="CJ25" i="38"/>
  <c r="CI25" i="38"/>
  <c r="EH29" i="38"/>
  <c r="DP29" i="38"/>
  <c r="DP24" i="38"/>
  <c r="EH24" i="38"/>
  <c r="EJ36" i="38"/>
  <c r="CV35" i="38"/>
  <c r="FB36" i="38"/>
  <c r="EV29" i="38"/>
  <c r="CH36" i="38"/>
  <c r="EU35" i="38"/>
  <c r="CI34" i="38"/>
  <c r="CK34" i="38"/>
  <c r="CJ34" i="38"/>
  <c r="EH35" i="38"/>
  <c r="DP35" i="38"/>
  <c r="DQ36" i="38"/>
  <c r="EI36" i="38"/>
  <c r="DP32" i="38"/>
  <c r="EH32" i="38"/>
  <c r="CV16" i="38"/>
  <c r="FB17" i="38"/>
  <c r="EJ17" i="38"/>
  <c r="BF4" i="38"/>
  <c r="EH7" i="38"/>
  <c r="DP7" i="38"/>
  <c r="EB31" i="38"/>
  <c r="ET31" i="38"/>
  <c r="DY37" i="38"/>
  <c r="DG37" i="38"/>
  <c r="EA32" i="38"/>
  <c r="CL31" i="38"/>
  <c r="ES32" i="38"/>
  <c r="CK33" i="38"/>
  <c r="CJ33" i="38"/>
  <c r="EU34" i="38"/>
  <c r="CH35" i="38"/>
  <c r="CI33" i="38"/>
  <c r="DG7" i="38"/>
  <c r="DY7" i="38"/>
  <c r="AX4" i="38"/>
  <c r="FE16" i="38"/>
  <c r="DG25" i="38"/>
  <c r="DY25" i="38"/>
  <c r="ES35" i="38"/>
  <c r="EA35" i="38"/>
  <c r="CL34" i="38"/>
  <c r="EI11" i="38"/>
  <c r="DQ11" i="38"/>
  <c r="FC14" i="38"/>
  <c r="EK14" i="38"/>
  <c r="CK13" i="38"/>
  <c r="CJ13" i="38"/>
  <c r="CI13" i="38"/>
  <c r="EU14" i="38"/>
  <c r="CH15" i="38"/>
  <c r="FC17" i="38"/>
  <c r="EK17" i="38"/>
  <c r="EV31" i="38"/>
  <c r="EV36" i="38"/>
  <c r="EH16" i="38"/>
  <c r="DP16" i="38"/>
  <c r="FC12" i="38"/>
  <c r="EK12" i="38"/>
  <c r="DH25" i="38"/>
  <c r="DZ25" i="38"/>
  <c r="EJ25" i="38"/>
  <c r="FB25" i="38"/>
  <c r="CV24" i="38"/>
  <c r="EI15" i="38"/>
  <c r="DQ15" i="38"/>
  <c r="EH13" i="38"/>
  <c r="DP13" i="38"/>
  <c r="FE9" i="38"/>
  <c r="DP9" i="38"/>
  <c r="EH9" i="38"/>
  <c r="DN34" i="38"/>
  <c r="DE34" i="38"/>
  <c r="BN34" i="38"/>
  <c r="DQ17" i="38"/>
  <c r="EI17" i="38"/>
  <c r="DQ9" i="38"/>
  <c r="EI9" i="38"/>
  <c r="EV22" i="38"/>
  <c r="EV9" i="38"/>
  <c r="EI14" i="38"/>
  <c r="DQ14" i="38"/>
  <c r="ET13" i="38"/>
  <c r="EB13" i="38"/>
  <c r="DH24" i="38"/>
  <c r="DZ24" i="38"/>
  <c r="EK8" i="38"/>
  <c r="FC8" i="38"/>
  <c r="CL9" i="38"/>
  <c r="ES10" i="38"/>
  <c r="EA10" i="38"/>
  <c r="EA15" i="38"/>
  <c r="ES15" i="38"/>
  <c r="CL14" i="38"/>
  <c r="DF16" i="38"/>
  <c r="BO16" i="38"/>
  <c r="DO16" i="38"/>
  <c r="EB26" i="38"/>
  <c r="ET26" i="38"/>
  <c r="DN31" i="38"/>
  <c r="BN31" i="38"/>
  <c r="DE31" i="38"/>
  <c r="EI30" i="38"/>
  <c r="DQ30" i="38"/>
  <c r="DZ21" i="38"/>
  <c r="DH21" i="38"/>
  <c r="EI24" i="38"/>
  <c r="DQ24" i="38"/>
  <c r="EV19" i="38"/>
  <c r="CH12" i="38"/>
  <c r="CJ10" i="38"/>
  <c r="CI10" i="38"/>
  <c r="EU11" i="38"/>
  <c r="CK10" i="38"/>
  <c r="FC11" i="38"/>
  <c r="EK11" i="38"/>
  <c r="FE33" i="38"/>
  <c r="FE15" i="38"/>
  <c r="DY21" i="38"/>
  <c r="DG21" i="38"/>
  <c r="DO13" i="38"/>
  <c r="DF13" i="38"/>
  <c r="BO13" i="38"/>
  <c r="DO32" i="38"/>
  <c r="BO32" i="38"/>
  <c r="DF32" i="38"/>
  <c r="BG4" i="38"/>
  <c r="EI7" i="38"/>
  <c r="DQ7" i="38"/>
  <c r="EK13" i="38"/>
  <c r="FC13" i="38"/>
  <c r="ES18" i="38"/>
  <c r="CL17" i="38"/>
  <c r="EA18" i="38"/>
  <c r="DY23" i="38"/>
  <c r="DG23" i="38"/>
  <c r="FE27" i="38"/>
  <c r="DO22" i="38"/>
  <c r="BO22" i="38"/>
  <c r="DF22" i="38"/>
  <c r="DN23" i="38"/>
  <c r="DE23" i="38"/>
  <c r="BN23" i="38"/>
  <c r="CS20" i="38"/>
  <c r="CR22" i="38"/>
  <c r="CU20" i="38"/>
  <c r="CT20" i="38"/>
  <c r="FD21" i="38"/>
  <c r="DE18" i="38"/>
  <c r="DN18" i="38"/>
  <c r="BN18" i="38"/>
  <c r="DN27" i="38"/>
  <c r="BN27" i="38"/>
  <c r="DE27" i="38"/>
  <c r="DO27" i="38"/>
  <c r="BO27" i="38"/>
  <c r="DF27" i="38"/>
  <c r="DZ33" i="38"/>
  <c r="DH33" i="38"/>
  <c r="DO33" i="38"/>
  <c r="DF33" i="38"/>
  <c r="BO33" i="38"/>
  <c r="CV36" i="38"/>
  <c r="EJ37" i="38"/>
  <c r="FB37" i="38"/>
  <c r="DZ34" i="38"/>
  <c r="DH34" i="38"/>
  <c r="EH10" i="38"/>
  <c r="DP10" i="38"/>
  <c r="DE30" i="38"/>
  <c r="BN30" i="38"/>
  <c r="DN30" i="38"/>
  <c r="DG30" i="38"/>
  <c r="DY30" i="38"/>
  <c r="FD8" i="38"/>
  <c r="CR9" i="38"/>
  <c r="FD15" i="38"/>
  <c r="CU14" i="38"/>
  <c r="CT14" i="38"/>
  <c r="CS14" i="38"/>
  <c r="CR16" i="38"/>
  <c r="EK9" i="38"/>
  <c r="FC9" i="38"/>
  <c r="ET21" i="38"/>
  <c r="EB21" i="38"/>
  <c r="DG10" i="38"/>
  <c r="DY10" i="38"/>
  <c r="EA25" i="38"/>
  <c r="CL24" i="38"/>
  <c r="ES25" i="38"/>
  <c r="DP31" i="38"/>
  <c r="EH31" i="38"/>
  <c r="CH24" i="38"/>
  <c r="EU23" i="38"/>
  <c r="CK22" i="38"/>
  <c r="CJ22" i="38"/>
  <c r="CI22" i="38"/>
  <c r="DY36" i="38"/>
  <c r="DG36" i="38"/>
  <c r="DF7" i="38"/>
  <c r="AS4" i="38"/>
  <c r="BO4" i="38" s="1"/>
  <c r="BO7" i="38"/>
  <c r="DO7" i="38"/>
  <c r="DH18" i="38"/>
  <c r="DZ18" i="38"/>
  <c r="DG27" i="38"/>
  <c r="DY27" i="38"/>
  <c r="FC33" i="38"/>
  <c r="EK33" i="38"/>
  <c r="FB10" i="38"/>
  <c r="CV9" i="38"/>
  <c r="EJ10" i="38"/>
  <c r="BO35" i="38"/>
  <c r="DF35" i="38"/>
  <c r="DO35" i="38"/>
  <c r="FC27" i="38"/>
  <c r="EK27" i="38"/>
  <c r="CL26" i="38"/>
  <c r="EA27" i="38"/>
  <c r="ES27" i="38"/>
  <c r="EV34" i="38"/>
  <c r="EA19" i="38"/>
  <c r="CL18" i="38"/>
  <c r="ES19" i="38"/>
  <c r="BK4" i="38"/>
  <c r="BK5" i="38" s="1"/>
  <c r="BK6" i="38" s="1"/>
  <c r="FE7" i="38"/>
  <c r="DN10" i="38"/>
  <c r="DE10" i="38"/>
  <c r="BN10" i="38"/>
  <c r="DO8" i="38"/>
  <c r="DF8" i="38"/>
  <c r="BO8" i="38"/>
  <c r="DQ8" i="38"/>
  <c r="EI8" i="38"/>
  <c r="DP11" i="38"/>
  <c r="EH11" i="38"/>
  <c r="EI16" i="38"/>
  <c r="DQ16" i="38"/>
  <c r="FD19" i="38"/>
  <c r="CR20" i="38"/>
  <c r="CT18" i="38"/>
  <c r="CU18" i="38"/>
  <c r="CS18" i="38"/>
  <c r="EV7" i="38"/>
  <c r="BC4" i="38"/>
  <c r="BC5" i="38" s="1"/>
  <c r="BC6" i="38" s="1"/>
  <c r="DG20" i="38"/>
  <c r="DY20" i="38"/>
  <c r="ES21" i="38"/>
  <c r="EA21" i="38"/>
  <c r="CL20" i="38"/>
  <c r="EI33" i="38"/>
  <c r="DQ33" i="38"/>
  <c r="ES12" i="38"/>
  <c r="CL11" i="38"/>
  <c r="EA12" i="38"/>
  <c r="EI19" i="38"/>
  <c r="DQ19" i="38"/>
  <c r="EU25" i="38"/>
  <c r="CH26" i="38"/>
  <c r="CK24" i="38"/>
  <c r="CJ24" i="38"/>
  <c r="CI24" i="38"/>
  <c r="FC37" i="38"/>
  <c r="EK37" i="38"/>
  <c r="FD30" i="38"/>
  <c r="CR31" i="38"/>
  <c r="CT29" i="38"/>
  <c r="CS29" i="38"/>
  <c r="CU29" i="38"/>
  <c r="DG9" i="38"/>
  <c r="DY9" i="38"/>
  <c r="EA7" i="38"/>
  <c r="AZ4" i="38"/>
  <c r="ES7" i="38"/>
  <c r="DE26" i="38"/>
  <c r="BN26" i="38"/>
  <c r="DN26" i="38"/>
  <c r="EI26" i="38"/>
  <c r="DQ26" i="38"/>
  <c r="DZ14" i="38"/>
  <c r="DH14" i="38"/>
  <c r="FE36" i="38"/>
  <c r="EV35" i="38"/>
  <c r="FD12" i="38"/>
  <c r="CR13" i="38"/>
  <c r="CU11" i="38"/>
  <c r="CT11" i="38"/>
  <c r="CS11" i="38"/>
  <c r="BN11" i="38"/>
  <c r="DN11" i="38"/>
  <c r="DE11" i="38"/>
  <c r="FE12" i="38"/>
  <c r="EJ11" i="38"/>
  <c r="FB11" i="38"/>
  <c r="CV10" i="38"/>
  <c r="EK19" i="38"/>
  <c r="FC19" i="38"/>
  <c r="DO10" i="38"/>
  <c r="DF10" i="38"/>
  <c r="BO10" i="38"/>
  <c r="EV8" i="38"/>
  <c r="EV14" i="38"/>
  <c r="FE22" i="38"/>
  <c r="EB25" i="38"/>
  <c r="ET25" i="38"/>
  <c r="DE28" i="38"/>
  <c r="BN28" i="38"/>
  <c r="DN28" i="38"/>
  <c r="DF28" i="38"/>
  <c r="DO28" i="38"/>
  <c r="BO28" i="38"/>
  <c r="DO23" i="38"/>
  <c r="BO23" i="38"/>
  <c r="DF23" i="38"/>
  <c r="DP28" i="38"/>
  <c r="EH28" i="38"/>
  <c r="EI28" i="38"/>
  <c r="DQ28" i="38"/>
  <c r="FC28" i="38"/>
  <c r="EK28" i="38"/>
  <c r="FB35" i="38"/>
  <c r="CV34" i="38"/>
  <c r="EJ35" i="38"/>
  <c r="EA28" i="38"/>
  <c r="CL27" i="38"/>
  <c r="ES28" i="38"/>
  <c r="DY34" i="38"/>
  <c r="DG34" i="38"/>
  <c r="DN24" i="38"/>
  <c r="BN24" i="38"/>
  <c r="DE24" i="38"/>
  <c r="DQ32" i="37"/>
  <c r="EI32" i="37"/>
  <c r="CV21" i="37"/>
  <c r="EJ22" i="37"/>
  <c r="FB22" i="37"/>
  <c r="FE24" i="37"/>
  <c r="EK9" i="37"/>
  <c r="FC9" i="37"/>
  <c r="BN21" i="37"/>
  <c r="DE21" i="37"/>
  <c r="DN21" i="37"/>
  <c r="EI26" i="37"/>
  <c r="DQ26" i="37"/>
  <c r="ES24" i="37"/>
  <c r="EA24" i="37"/>
  <c r="CL23" i="37"/>
  <c r="EB33" i="37"/>
  <c r="ET33" i="37"/>
  <c r="CI12" i="37"/>
  <c r="EU13" i="37"/>
  <c r="CH14" i="37"/>
  <c r="CK12" i="37"/>
  <c r="CJ12" i="37"/>
  <c r="DO9" i="37"/>
  <c r="BO9" i="37"/>
  <c r="DF9" i="37"/>
  <c r="FE26" i="37"/>
  <c r="FC33" i="37"/>
  <c r="EK33" i="37"/>
  <c r="EI15" i="37"/>
  <c r="DQ15" i="37"/>
  <c r="FB7" i="37"/>
  <c r="BH4" i="37"/>
  <c r="EJ7" i="37"/>
  <c r="CS17" i="37"/>
  <c r="CR19" i="37"/>
  <c r="FD18" i="37"/>
  <c r="CT17" i="37"/>
  <c r="CU17" i="37"/>
  <c r="EJ20" i="37"/>
  <c r="CV19" i="37"/>
  <c r="FB20" i="37"/>
  <c r="CR13" i="37"/>
  <c r="CT11" i="37"/>
  <c r="FD12" i="37"/>
  <c r="CU11" i="37"/>
  <c r="CS11" i="37"/>
  <c r="FE9" i="37"/>
  <c r="DQ14" i="37"/>
  <c r="EI14" i="37"/>
  <c r="DP28" i="37"/>
  <c r="EH28" i="37"/>
  <c r="EV14" i="37"/>
  <c r="DY19" i="37"/>
  <c r="DG19" i="37"/>
  <c r="CT36" i="37"/>
  <c r="CU36" i="37"/>
  <c r="CS36" i="37"/>
  <c r="EI10" i="37"/>
  <c r="DQ10" i="37"/>
  <c r="FE14" i="37"/>
  <c r="CR31" i="37"/>
  <c r="FD30" i="37"/>
  <c r="CU29" i="37"/>
  <c r="CS29" i="37"/>
  <c r="CT29" i="37"/>
  <c r="CH36" i="37"/>
  <c r="CJ34" i="37"/>
  <c r="CI34" i="37"/>
  <c r="CK34" i="37"/>
  <c r="EU35" i="37"/>
  <c r="DY22" i="37"/>
  <c r="DG22" i="37"/>
  <c r="BN31" i="37"/>
  <c r="DN31" i="37"/>
  <c r="DE31" i="37"/>
  <c r="DY29" i="37"/>
  <c r="DG29" i="37"/>
  <c r="EJ23" i="37"/>
  <c r="CV22" i="37"/>
  <c r="FB23" i="37"/>
  <c r="CT22" i="37"/>
  <c r="CS22" i="37"/>
  <c r="FD23" i="37"/>
  <c r="CU22" i="37"/>
  <c r="CR24" i="37"/>
  <c r="DF34" i="37"/>
  <c r="DO34" i="37"/>
  <c r="BO34" i="37"/>
  <c r="CU26" i="37"/>
  <c r="CS26" i="37"/>
  <c r="CT26" i="37"/>
  <c r="FD27" i="37"/>
  <c r="CR28" i="37"/>
  <c r="CV36" i="37"/>
  <c r="EK15" i="37"/>
  <c r="FC15" i="37"/>
  <c r="DF23" i="37"/>
  <c r="DO23" i="37"/>
  <c r="BO23" i="37"/>
  <c r="FD8" i="37"/>
  <c r="CR9" i="37"/>
  <c r="DZ16" i="37"/>
  <c r="DH16" i="37"/>
  <c r="CJ18" i="37"/>
  <c r="CI18" i="37"/>
  <c r="CK18" i="37"/>
  <c r="CH20" i="37"/>
  <c r="EU19" i="37"/>
  <c r="DO10" i="37"/>
  <c r="BO10" i="37"/>
  <c r="DF10" i="37"/>
  <c r="CJ27" i="37"/>
  <c r="CH29" i="37"/>
  <c r="CI27" i="37"/>
  <c r="CK27" i="37"/>
  <c r="EU28" i="37"/>
  <c r="EV32" i="37"/>
  <c r="EJ15" i="37"/>
  <c r="CV14" i="37"/>
  <c r="FB15" i="37"/>
  <c r="BO25" i="37"/>
  <c r="DF25" i="37"/>
  <c r="DO25" i="37"/>
  <c r="FE11" i="37"/>
  <c r="FE15" i="37"/>
  <c r="FC32" i="37"/>
  <c r="EK32" i="37"/>
  <c r="ET34" i="37"/>
  <c r="EB34" i="37"/>
  <c r="DO24" i="37"/>
  <c r="BO24" i="37"/>
  <c r="DF24" i="37"/>
  <c r="EA31" i="37"/>
  <c r="ES31" i="37"/>
  <c r="CL30" i="37"/>
  <c r="EK35" i="37"/>
  <c r="FC35" i="37"/>
  <c r="DY30" i="37"/>
  <c r="DG30" i="37"/>
  <c r="EV24" i="37"/>
  <c r="ET36" i="37"/>
  <c r="EB36" i="37"/>
  <c r="EV22" i="37"/>
  <c r="FE36" i="37"/>
  <c r="FE22" i="37"/>
  <c r="FC27" i="37"/>
  <c r="EK27" i="37"/>
  <c r="CH9" i="37"/>
  <c r="EU8" i="37"/>
  <c r="FC20" i="37"/>
  <c r="EK20" i="37"/>
  <c r="DQ21" i="37"/>
  <c r="EI21" i="37"/>
  <c r="BK4" i="37"/>
  <c r="BK5" i="37" s="1"/>
  <c r="BK6" i="37" s="1"/>
  <c r="FE7" i="37"/>
  <c r="DG31" i="37"/>
  <c r="DY31" i="37"/>
  <c r="FC16" i="37"/>
  <c r="EK16" i="37"/>
  <c r="BO8" i="37"/>
  <c r="DO8" i="37"/>
  <c r="DF8" i="37"/>
  <c r="EA29" i="37"/>
  <c r="CL28" i="37"/>
  <c r="ES29" i="37"/>
  <c r="DO17" i="37"/>
  <c r="BO17" i="37"/>
  <c r="DF17" i="37"/>
  <c r="DP35" i="37"/>
  <c r="EH35" i="37"/>
  <c r="CK33" i="37"/>
  <c r="EU34" i="37"/>
  <c r="CI33" i="37"/>
  <c r="CH35" i="37"/>
  <c r="CJ33" i="37"/>
  <c r="DE25" i="37"/>
  <c r="DN25" i="37"/>
  <c r="BN25" i="37"/>
  <c r="EA25" i="37"/>
  <c r="CL24" i="37"/>
  <c r="ES25" i="37"/>
  <c r="CL17" i="37"/>
  <c r="ES18" i="37"/>
  <c r="EA18" i="37"/>
  <c r="ES36" i="37"/>
  <c r="CL35" i="37"/>
  <c r="EA36" i="37"/>
  <c r="FC31" i="37"/>
  <c r="EK31" i="37"/>
  <c r="DH25" i="37"/>
  <c r="DZ25" i="37"/>
  <c r="ET25" i="37"/>
  <c r="EB25" i="37"/>
  <c r="FC29" i="37"/>
  <c r="EK29" i="37"/>
  <c r="EB23" i="37"/>
  <c r="ET23" i="37"/>
  <c r="DP7" i="37"/>
  <c r="BF4" i="37"/>
  <c r="EH7" i="37"/>
  <c r="DF28" i="37"/>
  <c r="BO28" i="37"/>
  <c r="DO28" i="37"/>
  <c r="CT12" i="37"/>
  <c r="CU12" i="37"/>
  <c r="CR14" i="37"/>
  <c r="CS12" i="37"/>
  <c r="FD13" i="37"/>
  <c r="EH12" i="37"/>
  <c r="DP12" i="37"/>
  <c r="FE27" i="37"/>
  <c r="CI23" i="37"/>
  <c r="CH25" i="37"/>
  <c r="EU24" i="37"/>
  <c r="CK23" i="37"/>
  <c r="CJ23" i="37"/>
  <c r="CI13" i="37"/>
  <c r="CH15" i="37"/>
  <c r="CK13" i="37"/>
  <c r="CJ13" i="37"/>
  <c r="EU14" i="37"/>
  <c r="DP8" i="37"/>
  <c r="EH8" i="37"/>
  <c r="DQ19" i="37"/>
  <c r="EI19" i="37"/>
  <c r="CH10" i="37"/>
  <c r="CK8" i="37"/>
  <c r="CJ8" i="37"/>
  <c r="CI8" i="37"/>
  <c r="EU9" i="37"/>
  <c r="DZ18" i="37"/>
  <c r="DH18" i="37"/>
  <c r="DN30" i="37"/>
  <c r="DE30" i="37"/>
  <c r="BN30" i="37"/>
  <c r="EK11" i="37"/>
  <c r="FC11" i="37"/>
  <c r="EH13" i="37"/>
  <c r="DP13" i="37"/>
  <c r="EA20" i="37"/>
  <c r="CL19" i="37"/>
  <c r="ES20" i="37"/>
  <c r="FC36" i="37"/>
  <c r="EK36" i="37"/>
  <c r="EA7" i="37"/>
  <c r="ES7" i="37"/>
  <c r="AZ4" i="37"/>
  <c r="CV34" i="37"/>
  <c r="FB35" i="37"/>
  <c r="EJ35" i="37"/>
  <c r="EJ26" i="37"/>
  <c r="CV25" i="37"/>
  <c r="FB26" i="37"/>
  <c r="DN19" i="37"/>
  <c r="DE19" i="37"/>
  <c r="BN19" i="37"/>
  <c r="DE36" i="37"/>
  <c r="DN36" i="37"/>
  <c r="BN36" i="37"/>
  <c r="DH32" i="37"/>
  <c r="DZ32" i="37"/>
  <c r="DF26" i="37"/>
  <c r="BO26" i="37"/>
  <c r="DO26" i="37"/>
  <c r="CV26" i="37"/>
  <c r="EJ27" i="37"/>
  <c r="FB27" i="37"/>
  <c r="DH24" i="37"/>
  <c r="DZ24" i="37"/>
  <c r="CV28" i="37"/>
  <c r="EJ29" i="37"/>
  <c r="FB29" i="37"/>
  <c r="CV17" i="37"/>
  <c r="FB18" i="37"/>
  <c r="EJ18" i="37"/>
  <c r="EI36" i="37"/>
  <c r="DQ36" i="37"/>
  <c r="DP27" i="37"/>
  <c r="EH27" i="37"/>
  <c r="DQ29" i="37"/>
  <c r="EI29" i="37"/>
  <c r="EA8" i="37"/>
  <c r="ES8" i="37"/>
  <c r="DF11" i="37"/>
  <c r="DO11" i="37"/>
  <c r="BO11" i="37"/>
  <c r="ES28" i="37"/>
  <c r="CL27" i="37"/>
  <c r="EA28" i="37"/>
  <c r="DH10" i="37"/>
  <c r="DZ10" i="37"/>
  <c r="CH22" i="37"/>
  <c r="EU21" i="37"/>
  <c r="CK20" i="37"/>
  <c r="CI20" i="37"/>
  <c r="CJ20" i="37"/>
  <c r="FC22" i="37"/>
  <c r="EK22" i="37"/>
  <c r="FE30" i="37"/>
  <c r="DN14" i="37"/>
  <c r="DE14" i="37"/>
  <c r="BN14" i="37"/>
  <c r="DP15" i="37"/>
  <c r="EH15" i="37"/>
  <c r="DZ23" i="37"/>
  <c r="DH23" i="37"/>
  <c r="DH15" i="37"/>
  <c r="DZ15" i="37"/>
  <c r="EB18" i="37"/>
  <c r="ET18" i="37"/>
  <c r="DE10" i="37"/>
  <c r="BN10" i="37"/>
  <c r="DN10" i="37"/>
  <c r="BN11" i="37"/>
  <c r="DN11" i="37"/>
  <c r="DE11" i="37"/>
  <c r="FE16" i="37"/>
  <c r="EB10" i="37"/>
  <c r="ET10" i="37"/>
  <c r="EV11" i="37"/>
  <c r="EH24" i="37"/>
  <c r="DP24" i="37"/>
  <c r="DO16" i="37"/>
  <c r="DF16" i="37"/>
  <c r="BO16" i="37"/>
  <c r="DH14" i="37"/>
  <c r="DZ14" i="37"/>
  <c r="FD26" i="37"/>
  <c r="CT25" i="37"/>
  <c r="CR27" i="37"/>
  <c r="CU25" i="37"/>
  <c r="CS25" i="37"/>
  <c r="EB31" i="37"/>
  <c r="ET31" i="37"/>
  <c r="FE28" i="37"/>
  <c r="CL32" i="37"/>
  <c r="ES33" i="37"/>
  <c r="EA33" i="37"/>
  <c r="DF33" i="37"/>
  <c r="DO33" i="37"/>
  <c r="BO33" i="37"/>
  <c r="FD10" i="37"/>
  <c r="CR11" i="37"/>
  <c r="CU9" i="37"/>
  <c r="CT9" i="37"/>
  <c r="CS9" i="37"/>
  <c r="EV33" i="37"/>
  <c r="DG15" i="37"/>
  <c r="DY15" i="37"/>
  <c r="AY4" i="37"/>
  <c r="DZ7" i="37"/>
  <c r="DH7" i="37"/>
  <c r="EV23" i="37"/>
  <c r="EK7" i="37"/>
  <c r="BI4" i="37"/>
  <c r="FC7" i="37"/>
  <c r="BN33" i="37"/>
  <c r="DE33" i="37"/>
  <c r="DN33" i="37"/>
  <c r="EB15" i="37"/>
  <c r="ET15" i="37"/>
  <c r="ET32" i="37"/>
  <c r="EB32" i="37"/>
  <c r="BN17" i="37"/>
  <c r="DN17" i="37"/>
  <c r="DE17" i="37"/>
  <c r="DQ24" i="37"/>
  <c r="EI24" i="37"/>
  <c r="CL15" i="37"/>
  <c r="EA16" i="37"/>
  <c r="ES16" i="37"/>
  <c r="EU16" i="37"/>
  <c r="CH17" i="37"/>
  <c r="CJ15" i="37"/>
  <c r="CK15" i="37"/>
  <c r="CI15" i="37"/>
  <c r="EH19" i="37"/>
  <c r="DP19" i="37"/>
  <c r="ET11" i="37"/>
  <c r="EB11" i="37"/>
  <c r="FE12" i="37"/>
  <c r="DG17" i="37"/>
  <c r="DY17" i="37"/>
  <c r="EI27" i="37"/>
  <c r="DQ27" i="37"/>
  <c r="FE32" i="37"/>
  <c r="EV31" i="37"/>
  <c r="DN32" i="37"/>
  <c r="DE32" i="37"/>
  <c r="BN32" i="37"/>
  <c r="EH36" i="37"/>
  <c r="DP36" i="37"/>
  <c r="BO29" i="37"/>
  <c r="DF29" i="37"/>
  <c r="DO29" i="37"/>
  <c r="DY34" i="37"/>
  <c r="DG34" i="37"/>
  <c r="EB26" i="37"/>
  <c r="ET26" i="37"/>
  <c r="EI12" i="37"/>
  <c r="DQ12" i="37"/>
  <c r="ET24" i="37"/>
  <c r="EB24" i="37"/>
  <c r="EH25" i="37"/>
  <c r="DP25" i="37"/>
  <c r="CJ35" i="37"/>
  <c r="CI35" i="37"/>
  <c r="EU36" i="37"/>
  <c r="CK35" i="37"/>
  <c r="EB17" i="37"/>
  <c r="ET17" i="37"/>
  <c r="BO32" i="37"/>
  <c r="DO32" i="37"/>
  <c r="DF32" i="37"/>
  <c r="FE29" i="37"/>
  <c r="EV35" i="37"/>
  <c r="BN28" i="37"/>
  <c r="DN28" i="37"/>
  <c r="DE28" i="37"/>
  <c r="EV28" i="37"/>
  <c r="DE29" i="37"/>
  <c r="DN29" i="37"/>
  <c r="BN29" i="37"/>
  <c r="FB19" i="37"/>
  <c r="CV18" i="37"/>
  <c r="EJ19" i="37"/>
  <c r="EH32" i="37"/>
  <c r="DP32" i="37"/>
  <c r="DH30" i="37"/>
  <c r="DZ30" i="37"/>
  <c r="DN8" i="37"/>
  <c r="BN8" i="37"/>
  <c r="DE8" i="37"/>
  <c r="DO19" i="37"/>
  <c r="DF19" i="37"/>
  <c r="BO19" i="37"/>
  <c r="FE18" i="37"/>
  <c r="EJ24" i="37"/>
  <c r="CV23" i="37"/>
  <c r="FB24" i="37"/>
  <c r="DO18" i="37"/>
  <c r="BO18" i="37"/>
  <c r="DF18" i="37"/>
  <c r="EB8" i="37"/>
  <c r="ET8" i="37"/>
  <c r="EK21" i="37"/>
  <c r="FC21" i="37"/>
  <c r="CS34" i="37"/>
  <c r="CT34" i="37"/>
  <c r="FD35" i="37"/>
  <c r="CR36" i="37"/>
  <c r="CU34" i="37"/>
  <c r="CJ24" i="37"/>
  <c r="EU25" i="37"/>
  <c r="CK24" i="37"/>
  <c r="CH26" i="37"/>
  <c r="CI24" i="37"/>
  <c r="DN22" i="37"/>
  <c r="DE22" i="37"/>
  <c r="BN22" i="37"/>
  <c r="EH18" i="37"/>
  <c r="DP18" i="37"/>
  <c r="FC8" i="37"/>
  <c r="EK8" i="37"/>
  <c r="DN9" i="37"/>
  <c r="BN9" i="37"/>
  <c r="DE9" i="37"/>
  <c r="DY12" i="37"/>
  <c r="DG12" i="37"/>
  <c r="CH32" i="37"/>
  <c r="CK30" i="37"/>
  <c r="CI30" i="37"/>
  <c r="EU31" i="37"/>
  <c r="CJ30" i="37"/>
  <c r="DY21" i="37"/>
  <c r="DG21" i="37"/>
  <c r="DZ8" i="37"/>
  <c r="DH8" i="37"/>
  <c r="FB8" i="37"/>
  <c r="EJ8" i="37"/>
  <c r="EH30" i="37"/>
  <c r="DP30" i="37"/>
  <c r="DZ20" i="37"/>
  <c r="DH20" i="37"/>
  <c r="CT10" i="37"/>
  <c r="CR12" i="37"/>
  <c r="CU10" i="37"/>
  <c r="CS10" i="37"/>
  <c r="FD11" i="37"/>
  <c r="DH11" i="37"/>
  <c r="DZ11" i="37"/>
  <c r="DH21" i="37"/>
  <c r="DZ21" i="37"/>
  <c r="EV15" i="37"/>
  <c r="EI9" i="37"/>
  <c r="DQ9" i="37"/>
  <c r="DY14" i="37"/>
  <c r="DG14" i="37"/>
  <c r="EH9" i="37"/>
  <c r="DP9" i="37"/>
  <c r="EV12" i="37"/>
  <c r="DZ28" i="37"/>
  <c r="DH28" i="37"/>
  <c r="EH29" i="37"/>
  <c r="DP29" i="37"/>
  <c r="EV8" i="37"/>
  <c r="EK18" i="37"/>
  <c r="FC18" i="37"/>
  <c r="FC25" i="37"/>
  <c r="EK25" i="37"/>
  <c r="EV10" i="37"/>
  <c r="DO27" i="37"/>
  <c r="DF27" i="37"/>
  <c r="BO27" i="37"/>
  <c r="DY13" i="37"/>
  <c r="DG13" i="37"/>
  <c r="DG28" i="37"/>
  <c r="DY28" i="37"/>
  <c r="EU18" i="37"/>
  <c r="CH19" i="37"/>
  <c r="CK17" i="37"/>
  <c r="CJ17" i="37"/>
  <c r="CI17" i="37"/>
  <c r="DZ36" i="37"/>
  <c r="DH36" i="37"/>
  <c r="DG26" i="37"/>
  <c r="DY26" i="37"/>
  <c r="EI8" i="37"/>
  <c r="DQ8" i="37"/>
  <c r="CV15" i="37"/>
  <c r="FB16" i="37"/>
  <c r="EJ16" i="37"/>
  <c r="EJ33" i="37"/>
  <c r="FB33" i="37"/>
  <c r="CV32" i="37"/>
  <c r="FE19" i="37"/>
  <c r="CH28" i="37"/>
  <c r="EU27" i="37"/>
  <c r="CI26" i="37"/>
  <c r="CJ26" i="37"/>
  <c r="CK26" i="37"/>
  <c r="EJ17" i="37"/>
  <c r="FB17" i="37"/>
  <c r="CV16" i="37"/>
  <c r="CS16" i="37"/>
  <c r="CU16" i="37"/>
  <c r="CT16" i="37"/>
  <c r="CR18" i="37"/>
  <c r="FD17" i="37"/>
  <c r="DE20" i="37"/>
  <c r="DN20" i="37"/>
  <c r="BN20" i="37"/>
  <c r="EI28" i="37"/>
  <c r="DQ28" i="37"/>
  <c r="EA13" i="37"/>
  <c r="CL12" i="37"/>
  <c r="ES13" i="37"/>
  <c r="EV13" i="37"/>
  <c r="FC12" i="37"/>
  <c r="EK12" i="37"/>
  <c r="DH29" i="37"/>
  <c r="DZ29" i="37"/>
  <c r="DH33" i="37"/>
  <c r="DZ33" i="37"/>
  <c r="FE33" i="37"/>
  <c r="CL29" i="37"/>
  <c r="ES30" i="37"/>
  <c r="EA30" i="37"/>
  <c r="BC4" i="37"/>
  <c r="BC5" i="37" s="1"/>
  <c r="BC6" i="37" s="1"/>
  <c r="EV7" i="37"/>
  <c r="DO22" i="37"/>
  <c r="BO22" i="37"/>
  <c r="DF22" i="37"/>
  <c r="FE17" i="37"/>
  <c r="DE27" i="37"/>
  <c r="BN27" i="37"/>
  <c r="DN27" i="37"/>
  <c r="EV30" i="37"/>
  <c r="CR21" i="37"/>
  <c r="CT19" i="37"/>
  <c r="FD20" i="37"/>
  <c r="CS19" i="37"/>
  <c r="CU19" i="37"/>
  <c r="FC28" i="37"/>
  <c r="EK28" i="37"/>
  <c r="EH20" i="37"/>
  <c r="DP20" i="37"/>
  <c r="EA10" i="37"/>
  <c r="ES10" i="37"/>
  <c r="CL9" i="37"/>
  <c r="EH17" i="37"/>
  <c r="DP17" i="37"/>
  <c r="CU15" i="37"/>
  <c r="FD16" i="37"/>
  <c r="CS15" i="37"/>
  <c r="CT15" i="37"/>
  <c r="CR17" i="37"/>
  <c r="ET29" i="37"/>
  <c r="EB29" i="37"/>
  <c r="EV25" i="37"/>
  <c r="FB21" i="37"/>
  <c r="CV20" i="37"/>
  <c r="EJ21" i="37"/>
  <c r="CU31" i="37"/>
  <c r="CT31" i="37"/>
  <c r="FD32" i="37"/>
  <c r="CS31" i="37"/>
  <c r="CR33" i="37"/>
  <c r="EI30" i="37"/>
  <c r="DQ30" i="37"/>
  <c r="DQ11" i="37"/>
  <c r="EI11" i="37"/>
  <c r="DH22" i="37"/>
  <c r="DZ22" i="37"/>
  <c r="CK22" i="37"/>
  <c r="CI22" i="37"/>
  <c r="CH24" i="37"/>
  <c r="CJ22" i="37"/>
  <c r="EU23" i="37"/>
  <c r="FE34" i="37"/>
  <c r="DO20" i="37"/>
  <c r="BO20" i="37"/>
  <c r="DF20" i="37"/>
  <c r="EK24" i="37"/>
  <c r="FC24" i="37"/>
  <c r="ET30" i="37"/>
  <c r="EB30" i="37"/>
  <c r="DQ7" i="37"/>
  <c r="BG4" i="37"/>
  <c r="EI7" i="37"/>
  <c r="DN15" i="37"/>
  <c r="DE15" i="37"/>
  <c r="BN15" i="37"/>
  <c r="EI17" i="37"/>
  <c r="DQ17" i="37"/>
  <c r="EJ11" i="37"/>
  <c r="FB11" i="37"/>
  <c r="CV10" i="37"/>
  <c r="EK19" i="37"/>
  <c r="FC19" i="37"/>
  <c r="EJ10" i="37"/>
  <c r="FB10" i="37"/>
  <c r="CV9" i="37"/>
  <c r="DY11" i="37"/>
  <c r="DG11" i="37"/>
  <c r="FD25" i="37"/>
  <c r="CR26" i="37"/>
  <c r="CT24" i="37"/>
  <c r="CS24" i="37"/>
  <c r="CU24" i="37"/>
  <c r="DG8" i="37"/>
  <c r="DY8" i="37"/>
  <c r="DZ34" i="37"/>
  <c r="DH34" i="37"/>
  <c r="CK21" i="37"/>
  <c r="CI21" i="37"/>
  <c r="EU22" i="37"/>
  <c r="CJ21" i="37"/>
  <c r="CH23" i="37"/>
  <c r="DP31" i="37"/>
  <c r="EH31" i="37"/>
  <c r="CU35" i="37"/>
  <c r="CS35" i="37"/>
  <c r="FD36" i="37"/>
  <c r="CT35" i="37"/>
  <c r="DG9" i="37"/>
  <c r="DY9" i="37"/>
  <c r="FC17" i="37"/>
  <c r="EK17" i="37"/>
  <c r="ET20" i="37"/>
  <c r="EB20" i="37"/>
  <c r="AX4" i="37"/>
  <c r="DY7" i="37"/>
  <c r="DG7" i="37"/>
  <c r="EU12" i="37"/>
  <c r="CH13" i="37"/>
  <c r="CK11" i="37"/>
  <c r="CI11" i="37"/>
  <c r="CJ11" i="37"/>
  <c r="EK23" i="37"/>
  <c r="FC23" i="37"/>
  <c r="FC13" i="37"/>
  <c r="EK13" i="37"/>
  <c r="DN26" i="37"/>
  <c r="DE26" i="37"/>
  <c r="BN26" i="37"/>
  <c r="ET7" i="37"/>
  <c r="EB7" i="37"/>
  <c r="BA4" i="37"/>
  <c r="EJ14" i="37"/>
  <c r="FB14" i="37"/>
  <c r="CV13" i="37"/>
  <c r="ET14" i="37"/>
  <c r="EB14" i="37"/>
  <c r="DF15" i="37"/>
  <c r="BO15" i="37"/>
  <c r="DO15" i="37"/>
  <c r="EB16" i="37"/>
  <c r="ET16" i="37"/>
  <c r="EV34" i="37"/>
  <c r="CK36" i="37"/>
  <c r="CJ36" i="37"/>
  <c r="CI36" i="37"/>
  <c r="EB22" i="37"/>
  <c r="ET22" i="37"/>
  <c r="DY10" i="37"/>
  <c r="DG10" i="37"/>
  <c r="DY20" i="37"/>
  <c r="DG20" i="37"/>
  <c r="ES11" i="37"/>
  <c r="EA11" i="37"/>
  <c r="CL10" i="37"/>
  <c r="DG18" i="37"/>
  <c r="DY18" i="37"/>
  <c r="EV29" i="37"/>
  <c r="DE16" i="37"/>
  <c r="BN16" i="37"/>
  <c r="DN16" i="37"/>
  <c r="DO14" i="37"/>
  <c r="DF14" i="37"/>
  <c r="BO14" i="37"/>
  <c r="EV21" i="37"/>
  <c r="DP14" i="37"/>
  <c r="EH14" i="37"/>
  <c r="DZ27" i="37"/>
  <c r="DH27" i="37"/>
  <c r="DH19" i="37"/>
  <c r="DZ19" i="37"/>
  <c r="EA17" i="37"/>
  <c r="CL16" i="37"/>
  <c r="ES17" i="37"/>
  <c r="DO31" i="37"/>
  <c r="BO31" i="37"/>
  <c r="DF31" i="37"/>
  <c r="DN34" i="37"/>
  <c r="BN34" i="37"/>
  <c r="DE34" i="37"/>
  <c r="EA34" i="37"/>
  <c r="ES34" i="37"/>
  <c r="CL33" i="37"/>
  <c r="EJ31" i="37"/>
  <c r="CV30" i="37"/>
  <c r="FB31" i="37"/>
  <c r="DQ16" i="37"/>
  <c r="EI16" i="37"/>
  <c r="FC34" i="37"/>
  <c r="EK34" i="37"/>
  <c r="EB9" i="37"/>
  <c r="ET9" i="37"/>
  <c r="EB21" i="37"/>
  <c r="ET21" i="37"/>
  <c r="FE23" i="37"/>
  <c r="FE31" i="37"/>
  <c r="FE25" i="37"/>
  <c r="ES27" i="37"/>
  <c r="CL26" i="37"/>
  <c r="EA27" i="37"/>
  <c r="BO7" i="37"/>
  <c r="DO7" i="37"/>
  <c r="AS4" i="37"/>
  <c r="BO4" i="37" s="1"/>
  <c r="DF7" i="37"/>
  <c r="FD29" i="37"/>
  <c r="CT28" i="37"/>
  <c r="CU28" i="37"/>
  <c r="CR30" i="37"/>
  <c r="CS28" i="37"/>
  <c r="ES35" i="37"/>
  <c r="EA35" i="37"/>
  <c r="CL34" i="37"/>
  <c r="DO21" i="37"/>
  <c r="BO21" i="37"/>
  <c r="DF21" i="37"/>
  <c r="FB32" i="37"/>
  <c r="EJ32" i="37"/>
  <c r="CV31" i="37"/>
  <c r="EV9" i="37"/>
  <c r="DP23" i="37"/>
  <c r="EH23" i="37"/>
  <c r="DO30" i="37"/>
  <c r="BO30" i="37"/>
  <c r="DF30" i="37"/>
  <c r="ES21" i="37"/>
  <c r="EA21" i="37"/>
  <c r="CL20" i="37"/>
  <c r="FD31" i="37"/>
  <c r="CS30" i="37"/>
  <c r="CR32" i="37"/>
  <c r="CU30" i="37"/>
  <c r="CT30" i="37"/>
  <c r="EV36" i="37"/>
  <c r="CR23" i="37"/>
  <c r="FD22" i="37"/>
  <c r="CT21" i="37"/>
  <c r="CU21" i="37"/>
  <c r="CS21" i="37"/>
  <c r="EB12" i="37"/>
  <c r="ET12" i="37"/>
  <c r="EU7" i="37"/>
  <c r="CH8" i="37"/>
  <c r="BB4" i="37"/>
  <c r="BB5" i="37" s="1"/>
  <c r="BB6" i="37" s="1"/>
  <c r="DQ23" i="37"/>
  <c r="EI23" i="37"/>
  <c r="FE21" i="37"/>
  <c r="CR10" i="37"/>
  <c r="FD9" i="37"/>
  <c r="CU8" i="37"/>
  <c r="CT8" i="37"/>
  <c r="CS8" i="37"/>
  <c r="EJ30" i="37"/>
  <c r="FB30" i="37"/>
  <c r="CV29" i="37"/>
  <c r="EI13" i="37"/>
  <c r="DQ13" i="37"/>
  <c r="EA26" i="37"/>
  <c r="ES26" i="37"/>
  <c r="CL25" i="37"/>
  <c r="DY27" i="37"/>
  <c r="DG27" i="37"/>
  <c r="EI20" i="37"/>
  <c r="DQ20" i="37"/>
  <c r="EV16" i="37"/>
  <c r="DE12" i="37"/>
  <c r="BN12" i="37"/>
  <c r="DN12" i="37"/>
  <c r="FE13" i="37"/>
  <c r="DH31" i="37"/>
  <c r="DZ31" i="37"/>
  <c r="DH17" i="37"/>
  <c r="DZ17" i="37"/>
  <c r="FB34" i="37"/>
  <c r="CV33" i="37"/>
  <c r="EJ34" i="37"/>
  <c r="CS32" i="37"/>
  <c r="CU32" i="37"/>
  <c r="FD33" i="37"/>
  <c r="CR34" i="37"/>
  <c r="CT32" i="37"/>
  <c r="CV11" i="37"/>
  <c r="EJ12" i="37"/>
  <c r="FB12" i="37"/>
  <c r="CL21" i="37"/>
  <c r="EA22" i="37"/>
  <c r="ES22" i="37"/>
  <c r="EB13" i="37"/>
  <c r="ET13" i="37"/>
  <c r="CH31" i="37"/>
  <c r="CJ29" i="37"/>
  <c r="CK29" i="37"/>
  <c r="EU30" i="37"/>
  <c r="CI29" i="37"/>
  <c r="EU17" i="37"/>
  <c r="CJ16" i="37"/>
  <c r="CK16" i="37"/>
  <c r="CI16" i="37"/>
  <c r="CH18" i="37"/>
  <c r="EI31" i="37"/>
  <c r="DQ31" i="37"/>
  <c r="CU13" i="37"/>
  <c r="CT13" i="37"/>
  <c r="CR15" i="37"/>
  <c r="CS13" i="37"/>
  <c r="FD14" i="37"/>
  <c r="FE8" i="37"/>
  <c r="DY32" i="37"/>
  <c r="DG32" i="37"/>
  <c r="CJ10" i="37"/>
  <c r="CH12" i="37"/>
  <c r="CI10" i="37"/>
  <c r="EU11" i="37"/>
  <c r="CK10" i="37"/>
  <c r="FB13" i="37"/>
  <c r="EJ13" i="37"/>
  <c r="CV12" i="37"/>
  <c r="ES19" i="37"/>
  <c r="CL18" i="37"/>
  <c r="EA19" i="37"/>
  <c r="EV19" i="37"/>
  <c r="FB25" i="37"/>
  <c r="CV24" i="37"/>
  <c r="EJ25" i="37"/>
  <c r="EV17" i="37"/>
  <c r="EU15" i="37"/>
  <c r="CK14" i="37"/>
  <c r="CJ14" i="37"/>
  <c r="CI14" i="37"/>
  <c r="CH16" i="37"/>
  <c r="FB28" i="37"/>
  <c r="EJ28" i="37"/>
  <c r="CV27" i="37"/>
  <c r="EV20" i="37"/>
  <c r="DQ18" i="37"/>
  <c r="EI18" i="37"/>
  <c r="DQ35" i="37"/>
  <c r="EI35" i="37"/>
  <c r="DO35" i="37"/>
  <c r="DF35" i="37"/>
  <c r="BO35" i="37"/>
  <c r="FC14" i="37"/>
  <c r="EK14" i="37"/>
  <c r="ES32" i="37"/>
  <c r="CL31" i="37"/>
  <c r="EA32" i="37"/>
  <c r="EI22" i="37"/>
  <c r="DQ22" i="37"/>
  <c r="EU26" i="37"/>
  <c r="CH27" i="37"/>
  <c r="CK25" i="37"/>
  <c r="CI25" i="37"/>
  <c r="CJ25" i="37"/>
  <c r="DH35" i="37"/>
  <c r="DZ35" i="37"/>
  <c r="CV8" i="37"/>
  <c r="EJ9" i="37"/>
  <c r="FB9" i="37"/>
  <c r="CH11" i="37"/>
  <c r="CJ9" i="37"/>
  <c r="EU10" i="37"/>
  <c r="CK9" i="37"/>
  <c r="CI9" i="37"/>
  <c r="CR8" i="37"/>
  <c r="FD7" i="37"/>
  <c r="BJ4" i="37"/>
  <c r="BJ5" i="37" s="1"/>
  <c r="BJ6" i="37" s="1"/>
  <c r="EH33" i="37"/>
  <c r="DP33" i="37"/>
  <c r="BN7" i="37"/>
  <c r="DN7" i="37"/>
  <c r="DE7" i="37"/>
  <c r="AR4" i="37"/>
  <c r="BN4" i="37" s="1"/>
  <c r="DP34" i="37"/>
  <c r="EH34" i="37"/>
  <c r="DZ9" i="37"/>
  <c r="DH9" i="37"/>
  <c r="DQ33" i="37"/>
  <c r="EI33" i="37"/>
  <c r="CS18" i="37"/>
  <c r="CR20" i="37"/>
  <c r="CT18" i="37"/>
  <c r="CU18" i="37"/>
  <c r="FD19" i="37"/>
  <c r="DG25" i="37"/>
  <c r="DY25" i="37"/>
  <c r="DG23" i="37"/>
  <c r="DY23" i="37"/>
  <c r="EB35" i="37"/>
  <c r="ET35" i="37"/>
  <c r="CL36" i="37"/>
  <c r="FE10" i="37"/>
  <c r="EV18" i="37"/>
  <c r="DZ13" i="37"/>
  <c r="DH13" i="37"/>
  <c r="CL8" i="37"/>
  <c r="EA9" i="37"/>
  <c r="ES9" i="37"/>
  <c r="FB36" i="37"/>
  <c r="CV35" i="37"/>
  <c r="EJ36" i="37"/>
  <c r="FC10" i="37"/>
  <c r="EK10" i="37"/>
  <c r="CL22" i="37"/>
  <c r="EA23" i="37"/>
  <c r="ES23" i="37"/>
  <c r="CU33" i="37"/>
  <c r="CR35" i="37"/>
  <c r="FD34" i="37"/>
  <c r="CS33" i="37"/>
  <c r="CT33" i="37"/>
  <c r="DG24" i="37"/>
  <c r="DY24" i="37"/>
  <c r="DZ26" i="37"/>
  <c r="DH26" i="37"/>
  <c r="EU29" i="37"/>
  <c r="CJ28" i="37"/>
  <c r="CI28" i="37"/>
  <c r="CH30" i="37"/>
  <c r="CK28" i="37"/>
  <c r="CT14" i="37"/>
  <c r="CU14" i="37"/>
  <c r="CS14" i="37"/>
  <c r="CR16" i="37"/>
  <c r="FD15" i="37"/>
  <c r="DO12" i="37"/>
  <c r="DF12" i="37"/>
  <c r="BO12" i="37"/>
  <c r="FE35" i="37"/>
  <c r="CU23" i="37"/>
  <c r="CS23" i="37"/>
  <c r="FD24" i="37"/>
  <c r="CR25" i="37"/>
  <c r="CT23" i="37"/>
  <c r="EB27" i="37"/>
  <c r="ET27" i="37"/>
  <c r="CH21" i="37"/>
  <c r="CJ19" i="37"/>
  <c r="CK19" i="37"/>
  <c r="EU20" i="37"/>
  <c r="CI19" i="37"/>
  <c r="DE35" i="37"/>
  <c r="DN35" i="37"/>
  <c r="BN35" i="37"/>
  <c r="DP10" i="37"/>
  <c r="EH10" i="37"/>
  <c r="DP16" i="37"/>
  <c r="EH16" i="37"/>
  <c r="ES12" i="37"/>
  <c r="EA12" i="37"/>
  <c r="CL11" i="37"/>
  <c r="DF13" i="37"/>
  <c r="BO13" i="37"/>
  <c r="DO13" i="37"/>
  <c r="EH21" i="37"/>
  <c r="DP21" i="37"/>
  <c r="FD28" i="37"/>
  <c r="CU27" i="37"/>
  <c r="CS27" i="37"/>
  <c r="CT27" i="37"/>
  <c r="CR29" i="37"/>
  <c r="EV26" i="37"/>
  <c r="DG33" i="37"/>
  <c r="DY33" i="37"/>
  <c r="EA14" i="37"/>
  <c r="CL13" i="37"/>
  <c r="ES14" i="37"/>
  <c r="EK30" i="37"/>
  <c r="FC30" i="37"/>
  <c r="EB28" i="37"/>
  <c r="ET28" i="37"/>
  <c r="EI34" i="37"/>
  <c r="DQ34" i="37"/>
  <c r="CU20" i="37"/>
  <c r="CT20" i="37"/>
  <c r="CS20" i="37"/>
  <c r="FD21" i="37"/>
  <c r="CR22" i="37"/>
  <c r="FC26" i="37"/>
  <c r="EK26" i="37"/>
  <c r="EU32" i="37"/>
  <c r="CK31" i="37"/>
  <c r="CI31" i="37"/>
  <c r="CJ31" i="37"/>
  <c r="CH33" i="37"/>
  <c r="FE20" i="37"/>
  <c r="DP11" i="37"/>
  <c r="EH11" i="37"/>
  <c r="DE13" i="37"/>
  <c r="DN13" i="37"/>
  <c r="BN13" i="37"/>
  <c r="DZ12" i="37"/>
  <c r="DH12" i="37"/>
  <c r="DQ25" i="37"/>
  <c r="EI25" i="37"/>
  <c r="DE23" i="37"/>
  <c r="BN23" i="37"/>
  <c r="DN23" i="37"/>
  <c r="DN24" i="37"/>
  <c r="DE24" i="37"/>
  <c r="BN24" i="37"/>
  <c r="EV27" i="37"/>
  <c r="DE18" i="37"/>
  <c r="BN18" i="37"/>
  <c r="DN18" i="37"/>
  <c r="EH26" i="37"/>
  <c r="DP26" i="37"/>
  <c r="EA15" i="37"/>
  <c r="ES15" i="37"/>
  <c r="CL14" i="37"/>
  <c r="DG16" i="37"/>
  <c r="DY16" i="37"/>
  <c r="DP22" i="37"/>
  <c r="EH22" i="37"/>
  <c r="ET19" i="37"/>
  <c r="EB19" i="37"/>
  <c r="DY35" i="37"/>
  <c r="DG35" i="37"/>
  <c r="DF36" i="37"/>
  <c r="BO36" i="37"/>
  <c r="DO36" i="37"/>
  <c r="DY36" i="37"/>
  <c r="DG36" i="37"/>
  <c r="CK32" i="37"/>
  <c r="CI32" i="37"/>
  <c r="CH34" i="37"/>
  <c r="EU33" i="37"/>
  <c r="CJ32" i="37"/>
  <c r="CL17" i="36"/>
  <c r="DZ19" i="36"/>
  <c r="DF18" i="36"/>
  <c r="CK15" i="36"/>
  <c r="CH17" i="36"/>
  <c r="EA26" i="36"/>
  <c r="CJ24" i="36"/>
  <c r="ET26" i="36"/>
  <c r="BO32" i="36"/>
  <c r="EU25" i="36"/>
  <c r="CL19" i="36"/>
  <c r="EV23" i="36"/>
  <c r="CK13" i="36"/>
  <c r="CT25" i="36"/>
  <c r="BO18" i="36"/>
  <c r="FE17" i="36"/>
  <c r="DY18" i="36"/>
  <c r="DS15" i="36"/>
  <c r="DO21" i="36"/>
  <c r="DF21" i="36"/>
  <c r="DG22" i="36"/>
  <c r="DY22" i="36"/>
  <c r="FC18" i="36"/>
  <c r="EK18" i="36"/>
  <c r="CV17" i="36"/>
  <c r="DN30" i="36"/>
  <c r="BN30" i="36"/>
  <c r="EB35" i="36"/>
  <c r="ET35" i="36"/>
  <c r="FB23" i="36"/>
  <c r="EJ23" i="36"/>
  <c r="CV22" i="36"/>
  <c r="FB11" i="36"/>
  <c r="CV10" i="36"/>
  <c r="EJ11" i="36"/>
  <c r="EB21" i="36"/>
  <c r="ET21" i="36"/>
  <c r="DP26" i="36"/>
  <c r="EH26" i="36"/>
  <c r="EB8" i="36"/>
  <c r="ET8" i="36"/>
  <c r="EV8" i="36"/>
  <c r="EK20" i="36"/>
  <c r="FC20" i="36"/>
  <c r="DO37" i="36"/>
  <c r="DF37" i="36"/>
  <c r="BO37" i="36"/>
  <c r="DE16" i="36"/>
  <c r="DN16" i="36"/>
  <c r="BN16" i="36"/>
  <c r="DE34" i="36"/>
  <c r="BN34" i="36"/>
  <c r="DN34" i="36"/>
  <c r="DY25" i="36"/>
  <c r="DG25" i="36"/>
  <c r="EH9" i="36"/>
  <c r="DP9" i="36"/>
  <c r="DG10" i="36"/>
  <c r="DY10" i="36"/>
  <c r="DG16" i="36"/>
  <c r="DY16" i="36"/>
  <c r="CR25" i="36"/>
  <c r="CT23" i="36"/>
  <c r="CS23" i="36"/>
  <c r="FD24" i="36"/>
  <c r="CU23" i="36"/>
  <c r="CK31" i="36"/>
  <c r="EU32" i="36"/>
  <c r="CH33" i="36"/>
  <c r="CJ31" i="36"/>
  <c r="CI31" i="36"/>
  <c r="DE11" i="36"/>
  <c r="DN11" i="36"/>
  <c r="BN11" i="36"/>
  <c r="FC23" i="36"/>
  <c r="EK23" i="36"/>
  <c r="EK28" i="36"/>
  <c r="FC28" i="36"/>
  <c r="CL32" i="36"/>
  <c r="ES33" i="36"/>
  <c r="EA33" i="36"/>
  <c r="FE13" i="36"/>
  <c r="EV19" i="36"/>
  <c r="FC32" i="36"/>
  <c r="EK32" i="36"/>
  <c r="DN13" i="36"/>
  <c r="BN13" i="36"/>
  <c r="DE13" i="36"/>
  <c r="EB30" i="36"/>
  <c r="ET30" i="36"/>
  <c r="FD31" i="36"/>
  <c r="CU30" i="36"/>
  <c r="CT30" i="36"/>
  <c r="CS30" i="36"/>
  <c r="CR32" i="36"/>
  <c r="FE27" i="36"/>
  <c r="EA31" i="36"/>
  <c r="CL30" i="36"/>
  <c r="ES31" i="36"/>
  <c r="EV31" i="36"/>
  <c r="EK12" i="36"/>
  <c r="FC12" i="36"/>
  <c r="DY26" i="36"/>
  <c r="DG26" i="36"/>
  <c r="FB33" i="36"/>
  <c r="EJ33" i="36"/>
  <c r="CV32" i="36"/>
  <c r="FB32" i="36"/>
  <c r="EJ32" i="36"/>
  <c r="CV31" i="36"/>
  <c r="DO19" i="36"/>
  <c r="DF19" i="36"/>
  <c r="DZ36" i="36"/>
  <c r="DH36" i="36"/>
  <c r="EK30" i="36"/>
  <c r="FC30" i="36"/>
  <c r="DH35" i="36"/>
  <c r="DZ35" i="36"/>
  <c r="FD36" i="36"/>
  <c r="CT35" i="36"/>
  <c r="CS35" i="36"/>
  <c r="CU35" i="36"/>
  <c r="EB15" i="36"/>
  <c r="ET15" i="36"/>
  <c r="DY36" i="36"/>
  <c r="DG36" i="36"/>
  <c r="EH34" i="36"/>
  <c r="DP34" i="36"/>
  <c r="EJ26" i="36"/>
  <c r="DF33" i="36"/>
  <c r="DO33" i="36"/>
  <c r="BO33" i="36"/>
  <c r="EV35" i="36"/>
  <c r="CL13" i="36"/>
  <c r="EA14" i="36"/>
  <c r="EU14" i="36"/>
  <c r="ES14" i="36"/>
  <c r="CK27" i="36"/>
  <c r="CJ27" i="36"/>
  <c r="EU28" i="36"/>
  <c r="CI27" i="36"/>
  <c r="CH29" i="36"/>
  <c r="BN33" i="36"/>
  <c r="DN33" i="36"/>
  <c r="DE33" i="36"/>
  <c r="DG8" i="36"/>
  <c r="DY8" i="36"/>
  <c r="DP21" i="36"/>
  <c r="EH21" i="36"/>
  <c r="FB21" i="36"/>
  <c r="ET36" i="36"/>
  <c r="EB36" i="36"/>
  <c r="EI34" i="36"/>
  <c r="DQ34" i="36"/>
  <c r="CR35" i="36"/>
  <c r="FD34" i="36"/>
  <c r="CU33" i="36"/>
  <c r="CT33" i="36"/>
  <c r="CS33" i="36"/>
  <c r="DY15" i="36"/>
  <c r="EA15" i="36"/>
  <c r="DG15" i="36"/>
  <c r="ES25" i="36"/>
  <c r="EA25" i="36"/>
  <c r="CK24" i="36"/>
  <c r="CL24" i="36"/>
  <c r="DZ29" i="36"/>
  <c r="DH29" i="36"/>
  <c r="CL29" i="36"/>
  <c r="ES30" i="36"/>
  <c r="EA30" i="36"/>
  <c r="CS32" i="36"/>
  <c r="CU32" i="36"/>
  <c r="FD33" i="36"/>
  <c r="CT32" i="36"/>
  <c r="CR34" i="36"/>
  <c r="CS34" i="36"/>
  <c r="FD30" i="36"/>
  <c r="CH20" i="36"/>
  <c r="DN24" i="36"/>
  <c r="DY27" i="36"/>
  <c r="EB24" i="36"/>
  <c r="DQ12" i="36"/>
  <c r="EI12" i="36"/>
  <c r="DF16" i="36"/>
  <c r="BO16" i="36"/>
  <c r="DO16" i="36"/>
  <c r="EJ19" i="36"/>
  <c r="FB19" i="36"/>
  <c r="CV18" i="36"/>
  <c r="CU18" i="36"/>
  <c r="CT18" i="36"/>
  <c r="CS18" i="36"/>
  <c r="FD19" i="36"/>
  <c r="CS20" i="36"/>
  <c r="CR20" i="36"/>
  <c r="EH29" i="36"/>
  <c r="DP29" i="36"/>
  <c r="CK36" i="36"/>
  <c r="EU37" i="36"/>
  <c r="CJ36" i="36"/>
  <c r="CI36" i="36"/>
  <c r="CT20" i="36"/>
  <c r="CI19" i="36"/>
  <c r="ET17" i="36"/>
  <c r="EB17" i="36"/>
  <c r="CL20" i="36"/>
  <c r="EA21" i="36"/>
  <c r="ES21" i="36"/>
  <c r="FC36" i="36"/>
  <c r="EK36" i="36"/>
  <c r="DF11" i="36"/>
  <c r="DO11" i="36"/>
  <c r="BO11" i="36"/>
  <c r="EK13" i="36"/>
  <c r="FC13" i="36"/>
  <c r="CR28" i="36"/>
  <c r="FD27" i="36"/>
  <c r="CU26" i="36"/>
  <c r="CT26" i="36"/>
  <c r="CS26" i="36"/>
  <c r="FE24" i="36"/>
  <c r="CT21" i="36"/>
  <c r="CH12" i="36"/>
  <c r="EU11" i="36"/>
  <c r="CI10" i="36"/>
  <c r="CJ10" i="36"/>
  <c r="CK10" i="36"/>
  <c r="EJ24" i="36"/>
  <c r="FB24" i="36"/>
  <c r="CV23" i="36"/>
  <c r="FE36" i="36"/>
  <c r="FD12" i="36"/>
  <c r="CR13" i="36"/>
  <c r="CT11" i="36"/>
  <c r="CS11" i="36"/>
  <c r="CU11" i="36"/>
  <c r="EB29" i="36"/>
  <c r="ET29" i="36"/>
  <c r="AX5" i="36"/>
  <c r="CL18" i="36"/>
  <c r="CJ20" i="36"/>
  <c r="CI20" i="36"/>
  <c r="CK20" i="36"/>
  <c r="CH22" i="36"/>
  <c r="EU21" i="36"/>
  <c r="CH32" i="36"/>
  <c r="CK30" i="36"/>
  <c r="CJ30" i="36"/>
  <c r="EU31" i="36"/>
  <c r="CI30" i="36"/>
  <c r="CL21" i="36"/>
  <c r="EA22" i="36"/>
  <c r="ES22" i="36"/>
  <c r="CJ23" i="36"/>
  <c r="FB28" i="36"/>
  <c r="CT29" i="36"/>
  <c r="EJ28" i="36"/>
  <c r="CV27" i="36"/>
  <c r="CI32" i="36"/>
  <c r="CH34" i="36"/>
  <c r="CK32" i="36"/>
  <c r="CJ32" i="36"/>
  <c r="EU33" i="36"/>
  <c r="DO24" i="36"/>
  <c r="EI25" i="36"/>
  <c r="DQ25" i="36"/>
  <c r="EV32" i="36"/>
  <c r="CT22" i="36"/>
  <c r="CS22" i="36"/>
  <c r="FD23" i="36"/>
  <c r="CU22" i="36"/>
  <c r="CR24" i="36"/>
  <c r="ET31" i="36"/>
  <c r="EB31" i="36"/>
  <c r="EI31" i="36"/>
  <c r="DQ31" i="36"/>
  <c r="EB16" i="36"/>
  <c r="ET16" i="36"/>
  <c r="DZ32" i="36"/>
  <c r="DH32" i="36"/>
  <c r="CU16" i="36"/>
  <c r="CT16" i="36"/>
  <c r="CS16" i="36"/>
  <c r="CR18" i="36"/>
  <c r="FD17" i="36"/>
  <c r="EV37" i="36"/>
  <c r="DN21" i="36"/>
  <c r="DE21" i="36"/>
  <c r="EI20" i="36"/>
  <c r="DQ20" i="36"/>
  <c r="FC14" i="36"/>
  <c r="EH13" i="36"/>
  <c r="EA16" i="36"/>
  <c r="CL15" i="36"/>
  <c r="ES16" i="36"/>
  <c r="DY35" i="36"/>
  <c r="DG35" i="36"/>
  <c r="EB33" i="36"/>
  <c r="ET33" i="36"/>
  <c r="EI36" i="36"/>
  <c r="DQ36" i="36"/>
  <c r="DY29" i="36"/>
  <c r="DG29" i="36"/>
  <c r="CJ18" i="36"/>
  <c r="FB26" i="36"/>
  <c r="EJ31" i="36"/>
  <c r="FB31" i="36"/>
  <c r="CV30" i="36"/>
  <c r="ET37" i="36"/>
  <c r="EB37" i="36"/>
  <c r="CT34" i="36"/>
  <c r="DO22" i="36"/>
  <c r="DF22" i="36"/>
  <c r="BO22" i="36"/>
  <c r="DF27" i="36"/>
  <c r="BO27" i="36"/>
  <c r="DO27" i="36"/>
  <c r="EJ12" i="36"/>
  <c r="FB12" i="36"/>
  <c r="CV11" i="36"/>
  <c r="EH11" i="36"/>
  <c r="DP11" i="36"/>
  <c r="DQ33" i="36"/>
  <c r="EI33" i="36"/>
  <c r="DH37" i="36"/>
  <c r="DZ37" i="36"/>
  <c r="DN32" i="36"/>
  <c r="DE32" i="36"/>
  <c r="BN32" i="36"/>
  <c r="CL23" i="36"/>
  <c r="EV28" i="36"/>
  <c r="EJ27" i="36"/>
  <c r="FB27" i="36"/>
  <c r="CV26" i="36"/>
  <c r="FE31" i="36"/>
  <c r="CU14" i="36"/>
  <c r="FD15" i="36"/>
  <c r="CT14" i="36"/>
  <c r="CR16" i="36"/>
  <c r="CS14" i="36"/>
  <c r="DN22" i="36"/>
  <c r="DE22" i="36"/>
  <c r="BN22" i="36"/>
  <c r="DO29" i="36"/>
  <c r="DF29" i="36"/>
  <c r="BO29" i="36"/>
  <c r="CJ12" i="36"/>
  <c r="CH14" i="36"/>
  <c r="CI12" i="36"/>
  <c r="EU13" i="36"/>
  <c r="CK12" i="36"/>
  <c r="DP37" i="36"/>
  <c r="EH37" i="36"/>
  <c r="DQ35" i="36"/>
  <c r="EK35" i="36"/>
  <c r="EI35" i="36"/>
  <c r="DF17" i="36"/>
  <c r="BO17" i="36"/>
  <c r="DO17" i="36"/>
  <c r="DE27" i="36"/>
  <c r="BN27" i="36"/>
  <c r="DN27" i="36"/>
  <c r="CK21" i="36"/>
  <c r="CI21" i="36"/>
  <c r="CJ21" i="36"/>
  <c r="CI23" i="36"/>
  <c r="CH23" i="36"/>
  <c r="EU22" i="36"/>
  <c r="DQ26" i="36"/>
  <c r="EI26" i="36"/>
  <c r="DP31" i="36"/>
  <c r="EH31" i="36"/>
  <c r="FB34" i="36"/>
  <c r="EJ34" i="36"/>
  <c r="CV33" i="36"/>
  <c r="DH10" i="36"/>
  <c r="BN24" i="36"/>
  <c r="DF32" i="36"/>
  <c r="FE32" i="36"/>
  <c r="CL16" i="36"/>
  <c r="EV15" i="36"/>
  <c r="DN29" i="36"/>
  <c r="DE29" i="36"/>
  <c r="BN29" i="36"/>
  <c r="FE10" i="36"/>
  <c r="DH25" i="36"/>
  <c r="DZ25" i="36"/>
  <c r="EV13" i="36"/>
  <c r="CR21" i="36"/>
  <c r="CS19" i="36"/>
  <c r="FD20" i="36"/>
  <c r="CU19" i="36"/>
  <c r="CT19" i="36"/>
  <c r="DQ32" i="36"/>
  <c r="EI32" i="36"/>
  <c r="CV28" i="36"/>
  <c r="EJ29" i="36"/>
  <c r="FB29" i="36"/>
  <c r="EK15" i="36"/>
  <c r="EM15" i="36" s="1"/>
  <c r="FC15" i="36"/>
  <c r="FF15" i="36" s="1"/>
  <c r="DP12" i="36"/>
  <c r="EH12" i="36"/>
  <c r="DZ21" i="36"/>
  <c r="DH21" i="36"/>
  <c r="DH33" i="36"/>
  <c r="DZ33" i="36"/>
  <c r="ES37" i="36"/>
  <c r="CL36" i="36"/>
  <c r="EA37" i="36"/>
  <c r="DP30" i="36"/>
  <c r="EH30" i="36"/>
  <c r="DY19" i="36"/>
  <c r="DG19" i="36"/>
  <c r="ES19" i="36"/>
  <c r="CK14" i="36"/>
  <c r="CJ14" i="36"/>
  <c r="CI14" i="36"/>
  <c r="EU15" i="36"/>
  <c r="CH16" i="36"/>
  <c r="EJ25" i="36"/>
  <c r="FB25" i="36"/>
  <c r="CV24" i="36"/>
  <c r="DY21" i="36"/>
  <c r="DG21" i="36"/>
  <c r="BO23" i="36"/>
  <c r="DF23" i="36"/>
  <c r="DO23" i="36"/>
  <c r="EB28" i="36"/>
  <c r="ET28" i="36"/>
  <c r="DQ17" i="36"/>
  <c r="EI17" i="36"/>
  <c r="CH18" i="36"/>
  <c r="CK16" i="36"/>
  <c r="EU17" i="36"/>
  <c r="CJ16" i="36"/>
  <c r="CI16" i="36"/>
  <c r="ET18" i="36"/>
  <c r="EB18" i="36"/>
  <c r="FE28" i="36"/>
  <c r="EH20" i="36"/>
  <c r="DP20" i="36"/>
  <c r="DG34" i="36"/>
  <c r="DY34" i="36"/>
  <c r="CH31" i="36"/>
  <c r="CK29" i="36"/>
  <c r="CJ29" i="36"/>
  <c r="CI29" i="36"/>
  <c r="EU30" i="36"/>
  <c r="EB22" i="36"/>
  <c r="ET22" i="36"/>
  <c r="DO28" i="36"/>
  <c r="BO28" i="36"/>
  <c r="DF28" i="36"/>
  <c r="FC34" i="36"/>
  <c r="EK34" i="36"/>
  <c r="BO24" i="36"/>
  <c r="CV14" i="36"/>
  <c r="DZ28" i="36"/>
  <c r="DH28" i="36"/>
  <c r="EV29" i="36"/>
  <c r="BC4" i="36"/>
  <c r="BC5" i="36" s="1"/>
  <c r="BC6" i="36" s="1"/>
  <c r="EV7" i="36"/>
  <c r="EI30" i="36"/>
  <c r="DQ30" i="36"/>
  <c r="DY33" i="36"/>
  <c r="DG33" i="36"/>
  <c r="EV34" i="36"/>
  <c r="ET25" i="36"/>
  <c r="EV16" i="36"/>
  <c r="DH8" i="36"/>
  <c r="DZ8" i="36"/>
  <c r="FE29" i="36"/>
  <c r="DZ34" i="36"/>
  <c r="DH34" i="36"/>
  <c r="EA34" i="36"/>
  <c r="CL33" i="36"/>
  <c r="ES34" i="36"/>
  <c r="EV10" i="36"/>
  <c r="DP19" i="36"/>
  <c r="EH19" i="36"/>
  <c r="DQ21" i="36"/>
  <c r="EI21" i="36"/>
  <c r="FC21" i="36"/>
  <c r="EV22" i="36"/>
  <c r="CV25" i="36"/>
  <c r="FB13" i="36"/>
  <c r="EJ13" i="36"/>
  <c r="CV12" i="36"/>
  <c r="DP36" i="36"/>
  <c r="EH36" i="36"/>
  <c r="CI8" i="36"/>
  <c r="BB4" i="36"/>
  <c r="BB5" i="36" s="1"/>
  <c r="BB6" i="36" s="1"/>
  <c r="CH8" i="36"/>
  <c r="EU7" i="36"/>
  <c r="DP33" i="36"/>
  <c r="EH33" i="36"/>
  <c r="EK27" i="36"/>
  <c r="FC27" i="36"/>
  <c r="EA28" i="36"/>
  <c r="ES28" i="36"/>
  <c r="CL27" i="36"/>
  <c r="DO10" i="36"/>
  <c r="BO10" i="36"/>
  <c r="DH16" i="36"/>
  <c r="DZ16" i="36"/>
  <c r="FC25" i="36"/>
  <c r="EK25" i="36"/>
  <c r="FE19" i="36"/>
  <c r="CU13" i="36"/>
  <c r="CT13" i="36"/>
  <c r="CS13" i="36"/>
  <c r="CR15" i="36"/>
  <c r="FD14" i="36"/>
  <c r="CR11" i="36"/>
  <c r="CT9" i="36"/>
  <c r="FD10" i="36"/>
  <c r="CU9" i="36"/>
  <c r="CS9" i="36"/>
  <c r="EU36" i="36"/>
  <c r="CK35" i="36"/>
  <c r="CJ35" i="36"/>
  <c r="CI35" i="36"/>
  <c r="EV36" i="36"/>
  <c r="DE17" i="36"/>
  <c r="BN17" i="36"/>
  <c r="DN17" i="36"/>
  <c r="FE18" i="36"/>
  <c r="BN28" i="36"/>
  <c r="DN28" i="36"/>
  <c r="DE28" i="36"/>
  <c r="ES23" i="36"/>
  <c r="CL22" i="36"/>
  <c r="EA23" i="36"/>
  <c r="EK33" i="36"/>
  <c r="FC33" i="36"/>
  <c r="DP35" i="36"/>
  <c r="EH35" i="36"/>
  <c r="EJ35" i="36"/>
  <c r="ES15" i="36"/>
  <c r="FB9" i="36"/>
  <c r="CI22" i="36"/>
  <c r="CK17" i="36"/>
  <c r="CJ17" i="36"/>
  <c r="CI17" i="36"/>
  <c r="EU18" i="36"/>
  <c r="CH19" i="36"/>
  <c r="FE20" i="36"/>
  <c r="BO35" i="36"/>
  <c r="DO35" i="36"/>
  <c r="DF35" i="36"/>
  <c r="FD13" i="36"/>
  <c r="CU12" i="36"/>
  <c r="CT12" i="36"/>
  <c r="CS12" i="36"/>
  <c r="CR14" i="36"/>
  <c r="BE4" i="36"/>
  <c r="BE5" i="36" s="1"/>
  <c r="BE6" i="36" s="1"/>
  <c r="DQ7" i="36"/>
  <c r="EI7" i="36"/>
  <c r="EI19" i="36"/>
  <c r="DQ19" i="36"/>
  <c r="DG30" i="36"/>
  <c r="DY30" i="36"/>
  <c r="EV21" i="36"/>
  <c r="FE14" i="36"/>
  <c r="CU31" i="36"/>
  <c r="CT31" i="36"/>
  <c r="CR33" i="36"/>
  <c r="FD32" i="36"/>
  <c r="CS31" i="36"/>
  <c r="ET10" i="36"/>
  <c r="EB10" i="36"/>
  <c r="DH9" i="36"/>
  <c r="DZ9" i="36"/>
  <c r="ET9" i="36"/>
  <c r="BN23" i="36"/>
  <c r="DE23" i="36"/>
  <c r="DN23" i="36"/>
  <c r="EV33" i="36"/>
  <c r="CU10" i="36"/>
  <c r="BN26" i="36"/>
  <c r="DN26" i="36"/>
  <c r="DE26" i="36"/>
  <c r="DZ22" i="36"/>
  <c r="DH22" i="36"/>
  <c r="EK24" i="36"/>
  <c r="FC24" i="36"/>
  <c r="EI29" i="36"/>
  <c r="DQ29" i="36"/>
  <c r="EJ9" i="36"/>
  <c r="BD4" i="36"/>
  <c r="BD5" i="36" s="1"/>
  <c r="BD6" i="36" s="1"/>
  <c r="EH7" i="36"/>
  <c r="EK29" i="36"/>
  <c r="FC29" i="36"/>
  <c r="EV17" i="36"/>
  <c r="CS27" i="36"/>
  <c r="CR29" i="36"/>
  <c r="CS29" i="36"/>
  <c r="FD28" i="36"/>
  <c r="CU27" i="36"/>
  <c r="CT27" i="36"/>
  <c r="EV30" i="36"/>
  <c r="ES10" i="36"/>
  <c r="CL9" i="36"/>
  <c r="CL11" i="36"/>
  <c r="CJ11" i="36"/>
  <c r="EA10" i="36"/>
  <c r="EA8" i="36"/>
  <c r="EU8" i="36"/>
  <c r="ES8" i="36"/>
  <c r="FE25" i="36"/>
  <c r="DZ31" i="36"/>
  <c r="DH31" i="36"/>
  <c r="DG9" i="36"/>
  <c r="DY9" i="36"/>
  <c r="EJ20" i="36"/>
  <c r="CV19" i="36"/>
  <c r="FB20" i="36"/>
  <c r="ES29" i="36"/>
  <c r="EA29" i="36"/>
  <c r="CL28" i="36"/>
  <c r="CK9" i="36"/>
  <c r="CJ9" i="36"/>
  <c r="EU10" i="36"/>
  <c r="CH11" i="36"/>
  <c r="CI11" i="36"/>
  <c r="CI9" i="36"/>
  <c r="EI14" i="36"/>
  <c r="DQ14" i="36"/>
  <c r="DG31" i="36"/>
  <c r="DY31" i="36"/>
  <c r="EI9" i="36"/>
  <c r="DQ9" i="36"/>
  <c r="FE33" i="36"/>
  <c r="ET11" i="36"/>
  <c r="EB11" i="36"/>
  <c r="CS28" i="36"/>
  <c r="CU28" i="36"/>
  <c r="CT28" i="36"/>
  <c r="CR30" i="36"/>
  <c r="FD29" i="36"/>
  <c r="FE23" i="36"/>
  <c r="DH30" i="36"/>
  <c r="DZ30" i="36"/>
  <c r="ES32" i="36"/>
  <c r="EA32" i="36"/>
  <c r="CL31" i="36"/>
  <c r="ET32" i="36"/>
  <c r="EB32" i="36"/>
  <c r="EJ36" i="36"/>
  <c r="CV35" i="36"/>
  <c r="FB36" i="36"/>
  <c r="DY32" i="36"/>
  <c r="DG32" i="36"/>
  <c r="DE37" i="36"/>
  <c r="DN37" i="36"/>
  <c r="BN37" i="36"/>
  <c r="DP7" i="36"/>
  <c r="CH9" i="36"/>
  <c r="EH27" i="36"/>
  <c r="DP27" i="36"/>
  <c r="ES36" i="36"/>
  <c r="CL35" i="36"/>
  <c r="EA36" i="36"/>
  <c r="EH14" i="36"/>
  <c r="DP14" i="36"/>
  <c r="CH36" i="36"/>
  <c r="CK34" i="36"/>
  <c r="EU35" i="36"/>
  <c r="CJ34" i="36"/>
  <c r="CI34" i="36"/>
  <c r="DH26" i="36"/>
  <c r="DZ26" i="36"/>
  <c r="ET34" i="36"/>
  <c r="EB34" i="36"/>
  <c r="ES9" i="36"/>
  <c r="CV29" i="36"/>
  <c r="FB30" i="36"/>
  <c r="CR31" i="36"/>
  <c r="EJ30" i="36"/>
  <c r="CU29" i="36"/>
  <c r="ES35" i="36"/>
  <c r="EA35" i="36"/>
  <c r="CL34" i="36"/>
  <c r="FE12" i="36"/>
  <c r="EK17" i="36"/>
  <c r="FC17" i="36"/>
  <c r="EK31" i="36"/>
  <c r="FC31" i="36"/>
  <c r="DF34" i="36"/>
  <c r="DO34" i="36"/>
  <c r="BO34" i="36"/>
  <c r="DY37" i="36"/>
  <c r="DG37" i="36"/>
  <c r="CK18" i="36"/>
  <c r="BN35" i="36"/>
  <c r="DE35" i="36"/>
  <c r="DN35" i="36"/>
  <c r="EA11" i="36"/>
  <c r="CL12" i="36"/>
  <c r="ES11" i="36"/>
  <c r="CL10" i="36"/>
  <c r="EV18" i="36"/>
  <c r="EK10" i="36"/>
  <c r="FC10" i="36"/>
  <c r="EH32" i="36"/>
  <c r="DP32" i="36"/>
  <c r="DH14" i="36"/>
  <c r="DZ14" i="36"/>
  <c r="ET14" i="36"/>
  <c r="ET23" i="36"/>
  <c r="EB23" i="36"/>
  <c r="DY28" i="36"/>
  <c r="DG28" i="36"/>
  <c r="BO21" i="36"/>
  <c r="CS25" i="36"/>
  <c r="FD25" i="36"/>
  <c r="CR26" i="36"/>
  <c r="CU24" i="36"/>
  <c r="CT24" i="36"/>
  <c r="CS24" i="36"/>
  <c r="DF36" i="36"/>
  <c r="BO36" i="36"/>
  <c r="DO36" i="36"/>
  <c r="DZ24" i="36"/>
  <c r="DH24" i="36"/>
  <c r="EI27" i="36"/>
  <c r="DQ27" i="36"/>
  <c r="DZ11" i="36"/>
  <c r="DH11" i="36"/>
  <c r="FB17" i="36"/>
  <c r="EJ17" i="36"/>
  <c r="CV16" i="36"/>
  <c r="BO26" i="36"/>
  <c r="DO26" i="36"/>
  <c r="DF26" i="36"/>
  <c r="FE15" i="36"/>
  <c r="EK11" i="36"/>
  <c r="EI11" i="36"/>
  <c r="DQ11" i="36"/>
  <c r="EI37" i="36"/>
  <c r="DQ37" i="36"/>
  <c r="EK37" i="36"/>
  <c r="EJ37" i="36"/>
  <c r="CV36" i="36"/>
  <c r="FB37" i="36"/>
  <c r="FD37" i="36"/>
  <c r="CR19" i="36"/>
  <c r="FD18" i="36"/>
  <c r="CU17" i="36"/>
  <c r="CT17" i="36"/>
  <c r="CS17" i="36"/>
  <c r="EK19" i="36"/>
  <c r="FC19" i="36"/>
  <c r="DN18" i="36"/>
  <c r="BN18" i="36"/>
  <c r="DE18" i="36"/>
  <c r="EU29" i="36"/>
  <c r="CH30" i="36"/>
  <c r="CK28" i="36"/>
  <c r="CJ28" i="36"/>
  <c r="CI28" i="36"/>
  <c r="DG24" i="36"/>
  <c r="DY24" i="36"/>
  <c r="CI33" i="36"/>
  <c r="CK33" i="36"/>
  <c r="CH35" i="36"/>
  <c r="CJ33" i="36"/>
  <c r="EU34" i="36"/>
  <c r="CL14" i="36"/>
  <c r="DZ27" i="36"/>
  <c r="CR12" i="36"/>
  <c r="DE30" i="36"/>
  <c r="CV20" i="36"/>
  <c r="CJ22" i="36"/>
  <c r="FE22" i="35"/>
  <c r="EH15" i="35"/>
  <c r="DZ32" i="35"/>
  <c r="CU21" i="35"/>
  <c r="FD22" i="35"/>
  <c r="DF13" i="35"/>
  <c r="EH24" i="35"/>
  <c r="DO18" i="35"/>
  <c r="EI24" i="35"/>
  <c r="CT21" i="35"/>
  <c r="DF18" i="35"/>
  <c r="EA14" i="35"/>
  <c r="DF29" i="35"/>
  <c r="DQ15" i="35"/>
  <c r="CT35" i="35"/>
  <c r="EV18" i="35"/>
  <c r="EA22" i="35"/>
  <c r="CL21" i="35"/>
  <c r="ES22" i="35"/>
  <c r="CL18" i="35"/>
  <c r="EA19" i="35"/>
  <c r="ES19" i="35"/>
  <c r="FE34" i="35"/>
  <c r="EU23" i="35"/>
  <c r="CK22" i="35"/>
  <c r="CI22" i="35"/>
  <c r="CH24" i="35"/>
  <c r="CJ22" i="35"/>
  <c r="DP13" i="35"/>
  <c r="EH13" i="35"/>
  <c r="ET17" i="35"/>
  <c r="EB17" i="35"/>
  <c r="EK31" i="35"/>
  <c r="FC31" i="35"/>
  <c r="DY20" i="35"/>
  <c r="DG20" i="35"/>
  <c r="EU15" i="35"/>
  <c r="CH16" i="35"/>
  <c r="CK14" i="35"/>
  <c r="CJ14" i="35"/>
  <c r="CI14" i="35"/>
  <c r="CL19" i="35"/>
  <c r="ES20" i="35"/>
  <c r="EA20" i="35"/>
  <c r="CK35" i="35"/>
  <c r="EU36" i="35"/>
  <c r="CJ35" i="35"/>
  <c r="CI35" i="35"/>
  <c r="EB16" i="35"/>
  <c r="ET16" i="35"/>
  <c r="DH22" i="35"/>
  <c r="DZ22" i="35"/>
  <c r="BN28" i="35"/>
  <c r="DN28" i="35"/>
  <c r="DE28" i="35"/>
  <c r="DI28" i="35" s="1"/>
  <c r="CH17" i="35"/>
  <c r="CK15" i="35"/>
  <c r="EU16" i="35"/>
  <c r="CJ15" i="35"/>
  <c r="CI15" i="35"/>
  <c r="EH27" i="35"/>
  <c r="DP27" i="35"/>
  <c r="DN23" i="35"/>
  <c r="DE23" i="35"/>
  <c r="BN23" i="35"/>
  <c r="DO36" i="35"/>
  <c r="DF36" i="35"/>
  <c r="BO36" i="35"/>
  <c r="DO34" i="35"/>
  <c r="DF34" i="35"/>
  <c r="BO34" i="35"/>
  <c r="EK18" i="35"/>
  <c r="FC18" i="35"/>
  <c r="DY31" i="35"/>
  <c r="DG31" i="35"/>
  <c r="FB30" i="35"/>
  <c r="CV29" i="35"/>
  <c r="EJ30" i="35"/>
  <c r="CJ13" i="35"/>
  <c r="ET24" i="35"/>
  <c r="EB24" i="35"/>
  <c r="BN15" i="35"/>
  <c r="DE15" i="35"/>
  <c r="DN15" i="35"/>
  <c r="FE32" i="35"/>
  <c r="DP31" i="35"/>
  <c r="EH31" i="35"/>
  <c r="DG36" i="35"/>
  <c r="DY36" i="35"/>
  <c r="EV27" i="35"/>
  <c r="DF16" i="35"/>
  <c r="BO16" i="35"/>
  <c r="DO16" i="35"/>
  <c r="FE35" i="35"/>
  <c r="EV29" i="35"/>
  <c r="EJ17" i="35"/>
  <c r="CV16" i="35"/>
  <c r="FB17" i="35"/>
  <c r="CT18" i="35"/>
  <c r="FE17" i="35"/>
  <c r="EV37" i="35"/>
  <c r="DN37" i="35"/>
  <c r="BN37" i="35"/>
  <c r="DE37" i="35"/>
  <c r="CR24" i="35"/>
  <c r="FD23" i="35"/>
  <c r="CU22" i="35"/>
  <c r="CT22" i="35"/>
  <c r="CS22" i="35"/>
  <c r="FE29" i="35"/>
  <c r="CJ19" i="35"/>
  <c r="CI19" i="35"/>
  <c r="EU20" i="35"/>
  <c r="CK19" i="35"/>
  <c r="CH21" i="35"/>
  <c r="EA31" i="35"/>
  <c r="ES31" i="35"/>
  <c r="CL30" i="35"/>
  <c r="EV33" i="35"/>
  <c r="DP29" i="35"/>
  <c r="EH29" i="35"/>
  <c r="DG37" i="35"/>
  <c r="DY37" i="35"/>
  <c r="ET27" i="35"/>
  <c r="EB27" i="35"/>
  <c r="EK20" i="35"/>
  <c r="FC20" i="35"/>
  <c r="BN17" i="35"/>
  <c r="DN17" i="35"/>
  <c r="DE17" i="35"/>
  <c r="FB33" i="35"/>
  <c r="CV32" i="35"/>
  <c r="EJ33" i="35"/>
  <c r="EK34" i="35"/>
  <c r="FC34" i="35"/>
  <c r="EV32" i="35"/>
  <c r="CK16" i="35"/>
  <c r="BO17" i="35"/>
  <c r="DO17" i="35"/>
  <c r="DF17" i="35"/>
  <c r="FC15" i="35"/>
  <c r="EK15" i="35"/>
  <c r="EI20" i="35"/>
  <c r="DQ20" i="35"/>
  <c r="DN31" i="35"/>
  <c r="EU13" i="35"/>
  <c r="CH14" i="35"/>
  <c r="CJ12" i="35"/>
  <c r="CK12" i="35"/>
  <c r="CI12" i="35"/>
  <c r="CT9" i="35"/>
  <c r="CS9" i="35"/>
  <c r="CU9" i="35"/>
  <c r="CR11" i="35"/>
  <c r="FD10" i="35"/>
  <c r="DE8" i="35"/>
  <c r="BN8" i="35"/>
  <c r="DN8" i="35"/>
  <c r="DO19" i="35"/>
  <c r="BO19" i="35"/>
  <c r="DF19" i="35"/>
  <c r="FB37" i="35"/>
  <c r="EJ37" i="35"/>
  <c r="CV36" i="35"/>
  <c r="DP30" i="35"/>
  <c r="EH30" i="35"/>
  <c r="CR31" i="35"/>
  <c r="FD30" i="35"/>
  <c r="CT29" i="35"/>
  <c r="CS29" i="35"/>
  <c r="CU29" i="35"/>
  <c r="EV30" i="35"/>
  <c r="DG26" i="35"/>
  <c r="DY26" i="35"/>
  <c r="DY14" i="35"/>
  <c r="DG14" i="35"/>
  <c r="EJ22" i="35"/>
  <c r="FB22" i="35"/>
  <c r="CV21" i="35"/>
  <c r="CR23" i="35"/>
  <c r="EJ29" i="35"/>
  <c r="FB29" i="35"/>
  <c r="CV28" i="35"/>
  <c r="EI26" i="35"/>
  <c r="DQ26" i="35"/>
  <c r="DN33" i="35"/>
  <c r="DE33" i="35"/>
  <c r="BN33" i="35"/>
  <c r="EV35" i="35"/>
  <c r="DE30" i="35"/>
  <c r="FC21" i="35"/>
  <c r="EB13" i="35"/>
  <c r="DZ14" i="35"/>
  <c r="CH13" i="35"/>
  <c r="EU12" i="35"/>
  <c r="CI11" i="35"/>
  <c r="CK11" i="35"/>
  <c r="CJ11" i="35"/>
  <c r="CH28" i="35"/>
  <c r="CI26" i="35"/>
  <c r="EU27" i="35"/>
  <c r="CJ26" i="35"/>
  <c r="CK26" i="35"/>
  <c r="EH20" i="35"/>
  <c r="CR19" i="35"/>
  <c r="EI14" i="35"/>
  <c r="DQ14" i="35"/>
  <c r="DH11" i="35"/>
  <c r="DZ11" i="35"/>
  <c r="CS8" i="35"/>
  <c r="CU8" i="35"/>
  <c r="CT8" i="35"/>
  <c r="CR10" i="35"/>
  <c r="FD9" i="35"/>
  <c r="AX4" i="35"/>
  <c r="DG7" i="35"/>
  <c r="EA7" i="35"/>
  <c r="ES7" i="35"/>
  <c r="DY7" i="35"/>
  <c r="FE33" i="35"/>
  <c r="EV34" i="35"/>
  <c r="DZ27" i="35"/>
  <c r="DH27" i="35"/>
  <c r="DF11" i="35"/>
  <c r="BO11" i="35"/>
  <c r="EJ16" i="35"/>
  <c r="CV15" i="35"/>
  <c r="CT17" i="35"/>
  <c r="FB16" i="35"/>
  <c r="DY24" i="35"/>
  <c r="DG24" i="35"/>
  <c r="FD31" i="35"/>
  <c r="CU30" i="35"/>
  <c r="CT30" i="35"/>
  <c r="CR32" i="35"/>
  <c r="CS30" i="35"/>
  <c r="CL34" i="35"/>
  <c r="EA35" i="35"/>
  <c r="ES35" i="35"/>
  <c r="DZ31" i="35"/>
  <c r="DH31" i="35"/>
  <c r="CS33" i="35"/>
  <c r="CU33" i="35"/>
  <c r="FD34" i="35"/>
  <c r="CR35" i="35"/>
  <c r="CT33" i="35"/>
  <c r="EK37" i="35"/>
  <c r="FC37" i="35"/>
  <c r="DH37" i="35"/>
  <c r="DZ37" i="35"/>
  <c r="BN30" i="35"/>
  <c r="DO23" i="35"/>
  <c r="DO15" i="35"/>
  <c r="DH10" i="35"/>
  <c r="DZ10" i="35"/>
  <c r="EK14" i="35"/>
  <c r="FC14" i="35"/>
  <c r="EI29" i="35"/>
  <c r="DQ29" i="35"/>
  <c r="DH28" i="35"/>
  <c r="CR15" i="35"/>
  <c r="FD14" i="35"/>
  <c r="CU13" i="35"/>
  <c r="CS13" i="35"/>
  <c r="CT13" i="35"/>
  <c r="EK23" i="35"/>
  <c r="FC23" i="35"/>
  <c r="CI18" i="35"/>
  <c r="CH20" i="35"/>
  <c r="CK18" i="35"/>
  <c r="CJ18" i="35"/>
  <c r="EU19" i="35"/>
  <c r="DQ13" i="35"/>
  <c r="EI13" i="35"/>
  <c r="ET18" i="35"/>
  <c r="EB18" i="35"/>
  <c r="EV11" i="35"/>
  <c r="DP11" i="35"/>
  <c r="DG27" i="35"/>
  <c r="DY27" i="35"/>
  <c r="DH25" i="35"/>
  <c r="DZ25" i="35"/>
  <c r="EB32" i="35"/>
  <c r="ET32" i="35"/>
  <c r="CI13" i="35"/>
  <c r="EV23" i="35"/>
  <c r="DG18" i="35"/>
  <c r="DY18" i="35"/>
  <c r="EH33" i="35"/>
  <c r="DP33" i="35"/>
  <c r="FB23" i="35"/>
  <c r="EJ23" i="35"/>
  <c r="CV22" i="35"/>
  <c r="ET31" i="35"/>
  <c r="EB31" i="35"/>
  <c r="CU28" i="35"/>
  <c r="CS28" i="35"/>
  <c r="FD29" i="35"/>
  <c r="CT28" i="35"/>
  <c r="CR30" i="35"/>
  <c r="CR25" i="35"/>
  <c r="CT23" i="35"/>
  <c r="FD24" i="35"/>
  <c r="CS23" i="35"/>
  <c r="CU23" i="35"/>
  <c r="EU22" i="35"/>
  <c r="DZ19" i="35"/>
  <c r="DH19" i="35"/>
  <c r="EB33" i="35"/>
  <c r="ET33" i="35"/>
  <c r="DE20" i="35"/>
  <c r="DN20" i="35"/>
  <c r="BN20" i="35"/>
  <c r="EB26" i="35"/>
  <c r="ET26" i="35"/>
  <c r="DN36" i="35"/>
  <c r="BN36" i="35"/>
  <c r="DE36" i="35"/>
  <c r="EJ13" i="35"/>
  <c r="DQ34" i="35"/>
  <c r="EI34" i="35"/>
  <c r="FB21" i="35"/>
  <c r="CV20" i="35"/>
  <c r="EJ21" i="35"/>
  <c r="DQ33" i="35"/>
  <c r="EI33" i="35"/>
  <c r="EI27" i="35"/>
  <c r="DQ27" i="35"/>
  <c r="EK16" i="35"/>
  <c r="FE16" i="35"/>
  <c r="FC16" i="35"/>
  <c r="FC13" i="35"/>
  <c r="CV19" i="35"/>
  <c r="FB20" i="35"/>
  <c r="EJ20" i="35"/>
  <c r="CU20" i="35"/>
  <c r="CT20" i="35"/>
  <c r="FD21" i="35"/>
  <c r="CS20" i="35"/>
  <c r="CR22" i="35"/>
  <c r="FC28" i="35"/>
  <c r="EK28" i="35"/>
  <c r="EH34" i="35"/>
  <c r="CR27" i="35"/>
  <c r="CU25" i="35"/>
  <c r="CT25" i="35"/>
  <c r="CS25" i="35"/>
  <c r="FD26" i="35"/>
  <c r="AU4" i="35"/>
  <c r="AU5" i="35" s="1"/>
  <c r="AU6" i="35" s="1"/>
  <c r="BO7" i="35"/>
  <c r="EV25" i="35"/>
  <c r="DF22" i="35"/>
  <c r="BO22" i="35"/>
  <c r="DO22" i="35"/>
  <c r="CJ25" i="35"/>
  <c r="CK25" i="35"/>
  <c r="EU26" i="35"/>
  <c r="CH27" i="35"/>
  <c r="CI25" i="35"/>
  <c r="DZ30" i="35"/>
  <c r="DH30" i="35"/>
  <c r="DH34" i="35"/>
  <c r="DQ9" i="35"/>
  <c r="FE18" i="35"/>
  <c r="FD18" i="35"/>
  <c r="DH15" i="35"/>
  <c r="DZ15" i="35"/>
  <c r="FE10" i="35"/>
  <c r="DF8" i="35"/>
  <c r="BO8" i="35"/>
  <c r="DO8" i="35"/>
  <c r="AY4" i="35"/>
  <c r="DH7" i="35"/>
  <c r="DZ7" i="35"/>
  <c r="EB7" i="35"/>
  <c r="ET7" i="35"/>
  <c r="DE25" i="35"/>
  <c r="BN25" i="35"/>
  <c r="DN25" i="35"/>
  <c r="DZ23" i="35"/>
  <c r="DH23" i="35"/>
  <c r="EH28" i="35"/>
  <c r="DP28" i="35"/>
  <c r="EV12" i="35"/>
  <c r="EK25" i="35"/>
  <c r="FC25" i="35"/>
  <c r="FC32" i="35"/>
  <c r="EK32" i="35"/>
  <c r="FE28" i="35"/>
  <c r="DY34" i="35"/>
  <c r="DG34" i="35"/>
  <c r="BO25" i="35"/>
  <c r="DF25" i="35"/>
  <c r="DO25" i="35"/>
  <c r="EB35" i="35"/>
  <c r="ET35" i="35"/>
  <c r="EH37" i="35"/>
  <c r="DP37" i="35"/>
  <c r="DQ36" i="35"/>
  <c r="EI36" i="35"/>
  <c r="DO27" i="35"/>
  <c r="BO23" i="35"/>
  <c r="CH18" i="35"/>
  <c r="ES12" i="35"/>
  <c r="EA12" i="35"/>
  <c r="CL11" i="35"/>
  <c r="FB28" i="35"/>
  <c r="EJ28" i="35"/>
  <c r="CV27" i="35"/>
  <c r="ES16" i="35"/>
  <c r="CL15" i="35"/>
  <c r="EA16" i="35"/>
  <c r="CL20" i="35"/>
  <c r="EA21" i="35"/>
  <c r="ES21" i="35"/>
  <c r="BO31" i="35"/>
  <c r="DF31" i="35"/>
  <c r="DO31" i="35"/>
  <c r="DE13" i="35"/>
  <c r="EV15" i="35"/>
  <c r="DQ35" i="35"/>
  <c r="EI35" i="35"/>
  <c r="CK36" i="35"/>
  <c r="CJ36" i="35"/>
  <c r="EU37" i="35"/>
  <c r="CI36" i="35"/>
  <c r="EB21" i="35"/>
  <c r="ET21" i="35"/>
  <c r="FE21" i="35"/>
  <c r="DO24" i="35"/>
  <c r="BO24" i="35"/>
  <c r="DF24" i="35"/>
  <c r="DF30" i="35"/>
  <c r="BO30" i="35"/>
  <c r="DO30" i="35"/>
  <c r="DR30" i="35" s="1"/>
  <c r="ES18" i="35"/>
  <c r="EA18" i="35"/>
  <c r="CL17" i="35"/>
  <c r="EU31" i="35"/>
  <c r="CK30" i="35"/>
  <c r="CJ30" i="35"/>
  <c r="CH32" i="35"/>
  <c r="CI30" i="35"/>
  <c r="EB34" i="35"/>
  <c r="ET34" i="35"/>
  <c r="EH23" i="35"/>
  <c r="DP23" i="35"/>
  <c r="FE37" i="35"/>
  <c r="CH35" i="35"/>
  <c r="CK33" i="35"/>
  <c r="CJ33" i="35"/>
  <c r="CI33" i="35"/>
  <c r="EU34" i="35"/>
  <c r="DQ23" i="35"/>
  <c r="EI23" i="35"/>
  <c r="DP26" i="35"/>
  <c r="EH26" i="35"/>
  <c r="ET36" i="35"/>
  <c r="EB36" i="35"/>
  <c r="EK13" i="35"/>
  <c r="CT34" i="35"/>
  <c r="CR36" i="35"/>
  <c r="FD35" i="35"/>
  <c r="CS34" i="35"/>
  <c r="CU34" i="35"/>
  <c r="AT4" i="35"/>
  <c r="AT5" i="35" s="1"/>
  <c r="AT6" i="35" s="1"/>
  <c r="BN7" i="35"/>
  <c r="EH21" i="35"/>
  <c r="DP21" i="35"/>
  <c r="FE15" i="35"/>
  <c r="CT36" i="35"/>
  <c r="FD37" i="35"/>
  <c r="CU36" i="35"/>
  <c r="CS36" i="35"/>
  <c r="CL32" i="35"/>
  <c r="EA30" i="35"/>
  <c r="CL29" i="35"/>
  <c r="ES30" i="35"/>
  <c r="FB13" i="35"/>
  <c r="EB19" i="35"/>
  <c r="CU24" i="35"/>
  <c r="CT24" i="35"/>
  <c r="CS24" i="35"/>
  <c r="CR26" i="35"/>
  <c r="FD25" i="35"/>
  <c r="EK10" i="35"/>
  <c r="CV9" i="35"/>
  <c r="FC10" i="35"/>
  <c r="EB25" i="35"/>
  <c r="ET25" i="35"/>
  <c r="DO37" i="35"/>
  <c r="BO37" i="35"/>
  <c r="DF37" i="35"/>
  <c r="DE35" i="35"/>
  <c r="FE8" i="35"/>
  <c r="CI16" i="35"/>
  <c r="DZ33" i="35"/>
  <c r="FD27" i="35"/>
  <c r="CT26" i="35"/>
  <c r="CS26" i="35"/>
  <c r="CU26" i="35"/>
  <c r="CR28" i="35"/>
  <c r="FE13" i="35"/>
  <c r="EU24" i="35"/>
  <c r="CK23" i="35"/>
  <c r="CI23" i="35"/>
  <c r="CJ23" i="35"/>
  <c r="CH25" i="35"/>
  <c r="DO7" i="35"/>
  <c r="FE12" i="35"/>
  <c r="FE27" i="35"/>
  <c r="DY16" i="35"/>
  <c r="DG16" i="35"/>
  <c r="EV13" i="35"/>
  <c r="CL10" i="35"/>
  <c r="ES11" i="35"/>
  <c r="EA11" i="35"/>
  <c r="FE9" i="35"/>
  <c r="DE9" i="35"/>
  <c r="BN9" i="35"/>
  <c r="DN9" i="35"/>
  <c r="FC26" i="35"/>
  <c r="EK26" i="35"/>
  <c r="FB24" i="35"/>
  <c r="EJ24" i="35"/>
  <c r="CV23" i="35"/>
  <c r="CU12" i="35"/>
  <c r="CT12" i="35"/>
  <c r="CS12" i="35"/>
  <c r="CR14" i="35"/>
  <c r="FD13" i="35"/>
  <c r="DQ18" i="35"/>
  <c r="EI18" i="35"/>
  <c r="CL25" i="35"/>
  <c r="ES26" i="35"/>
  <c r="EA26" i="35"/>
  <c r="FC35" i="35"/>
  <c r="EK35" i="35"/>
  <c r="DQ37" i="35"/>
  <c r="EI37" i="35"/>
  <c r="FE26" i="35"/>
  <c r="DH36" i="35"/>
  <c r="DZ36" i="35"/>
  <c r="BO27" i="35"/>
  <c r="CV18" i="35"/>
  <c r="CS35" i="35"/>
  <c r="ET10" i="35"/>
  <c r="DY22" i="35"/>
  <c r="DO21" i="35"/>
  <c r="DF21" i="35"/>
  <c r="EV17" i="35"/>
  <c r="ET20" i="35"/>
  <c r="EB20" i="35"/>
  <c r="FC29" i="35"/>
  <c r="EK29" i="35"/>
  <c r="FD17" i="35"/>
  <c r="CU16" i="35"/>
  <c r="CT16" i="35"/>
  <c r="CS16" i="35"/>
  <c r="CR18" i="35"/>
  <c r="DY29" i="35"/>
  <c r="DG29" i="35"/>
  <c r="ES29" i="35"/>
  <c r="EH10" i="35"/>
  <c r="FB10" i="35"/>
  <c r="DP10" i="35"/>
  <c r="DH21" i="35"/>
  <c r="DZ21" i="35"/>
  <c r="CT11" i="35"/>
  <c r="CU11" i="35"/>
  <c r="CS11" i="35"/>
  <c r="FD12" i="35"/>
  <c r="CR13" i="35"/>
  <c r="DE11" i="35"/>
  <c r="DN11" i="35"/>
  <c r="BN11" i="35"/>
  <c r="FD32" i="35"/>
  <c r="CT31" i="35"/>
  <c r="CR33" i="35"/>
  <c r="CS31" i="35"/>
  <c r="CU31" i="35"/>
  <c r="FB26" i="35"/>
  <c r="CV25" i="35"/>
  <c r="EJ26" i="35"/>
  <c r="ET12" i="35"/>
  <c r="EB12" i="35"/>
  <c r="CL31" i="35"/>
  <c r="CK21" i="35"/>
  <c r="CI28" i="35"/>
  <c r="CJ28" i="35"/>
  <c r="CK28" i="35"/>
  <c r="EU29" i="35"/>
  <c r="CH30" i="35"/>
  <c r="DG30" i="35"/>
  <c r="DY30" i="35"/>
  <c r="EA24" i="35"/>
  <c r="CL23" i="35"/>
  <c r="ES24" i="35"/>
  <c r="BN34" i="35"/>
  <c r="DN34" i="35"/>
  <c r="DE34" i="35"/>
  <c r="DO26" i="35"/>
  <c r="DF26" i="35"/>
  <c r="BO26" i="35"/>
  <c r="EV36" i="35"/>
  <c r="DE24" i="35"/>
  <c r="BN24" i="35"/>
  <c r="DN24" i="35"/>
  <c r="DQ12" i="35"/>
  <c r="FC12" i="35"/>
  <c r="EI12" i="35"/>
  <c r="EK12" i="35"/>
  <c r="EV24" i="35"/>
  <c r="FC22" i="35"/>
  <c r="EK22" i="35"/>
  <c r="EV26" i="35"/>
  <c r="CH34" i="35"/>
  <c r="CK32" i="35"/>
  <c r="CJ32" i="35"/>
  <c r="EU33" i="35"/>
  <c r="CI32" i="35"/>
  <c r="FE23" i="35"/>
  <c r="CR29" i="35"/>
  <c r="FD28" i="35"/>
  <c r="CS27" i="35"/>
  <c r="CT27" i="35"/>
  <c r="CU27" i="35"/>
  <c r="BN35" i="35"/>
  <c r="CV8" i="35"/>
  <c r="EJ9" i="35"/>
  <c r="FB9" i="35"/>
  <c r="CH22" i="35"/>
  <c r="EU21" i="35"/>
  <c r="CK20" i="35"/>
  <c r="CJ20" i="35"/>
  <c r="CI20" i="35"/>
  <c r="DQ17" i="35"/>
  <c r="EI17" i="35"/>
  <c r="BN29" i="35"/>
  <c r="DE29" i="35"/>
  <c r="DN29" i="35"/>
  <c r="FB35" i="35"/>
  <c r="EJ35" i="35"/>
  <c r="CV34" i="35"/>
  <c r="EB22" i="35"/>
  <c r="EJ10" i="35"/>
  <c r="EJ27" i="35"/>
  <c r="CV26" i="35"/>
  <c r="FB27" i="35"/>
  <c r="EJ18" i="35"/>
  <c r="FB18" i="35"/>
  <c r="CV17" i="35"/>
  <c r="CU17" i="35"/>
  <c r="EI32" i="35"/>
  <c r="DQ32" i="35"/>
  <c r="DG11" i="35"/>
  <c r="DY11" i="35"/>
  <c r="FC30" i="35"/>
  <c r="EK30" i="35"/>
  <c r="DP36" i="35"/>
  <c r="BF6" i="35"/>
  <c r="DG35" i="35"/>
  <c r="DY35" i="35"/>
  <c r="EV20" i="35"/>
  <c r="EK9" i="35"/>
  <c r="FC9" i="35"/>
  <c r="EA37" i="35"/>
  <c r="CL36" i="35"/>
  <c r="ES37" i="35"/>
  <c r="EK27" i="35"/>
  <c r="FC27" i="35"/>
  <c r="CH26" i="35"/>
  <c r="CJ24" i="35"/>
  <c r="CI24" i="35"/>
  <c r="EU25" i="35"/>
  <c r="CK24" i="35"/>
  <c r="DP25" i="35"/>
  <c r="EH25" i="35"/>
  <c r="EV21" i="35"/>
  <c r="CH33" i="35"/>
  <c r="CK31" i="35"/>
  <c r="CJ31" i="35"/>
  <c r="CI31" i="35"/>
  <c r="EU32" i="35"/>
  <c r="DP32" i="35"/>
  <c r="EH32" i="35"/>
  <c r="DF15" i="35"/>
  <c r="FD15" i="35"/>
  <c r="CR16" i="35"/>
  <c r="CU14" i="35"/>
  <c r="CT14" i="35"/>
  <c r="CS14" i="35"/>
  <c r="FB15" i="35"/>
  <c r="EJ15" i="35"/>
  <c r="CV14" i="35"/>
  <c r="FC17" i="35"/>
  <c r="EK17" i="35"/>
  <c r="EJ14" i="35"/>
  <c r="FB14" i="35"/>
  <c r="CV13" i="35"/>
  <c r="DY12" i="35"/>
  <c r="DG12" i="35"/>
  <c r="ET11" i="35"/>
  <c r="EB11" i="35"/>
  <c r="BN10" i="35"/>
  <c r="DE10" i="35"/>
  <c r="DN10" i="35"/>
  <c r="DO9" i="35"/>
  <c r="BO9" i="35"/>
  <c r="DF9" i="35"/>
  <c r="FC33" i="35"/>
  <c r="EK33" i="35"/>
  <c r="ES25" i="35"/>
  <c r="CL24" i="35"/>
  <c r="EA25" i="35"/>
  <c r="DQ30" i="35"/>
  <c r="EI30" i="35"/>
  <c r="DN19" i="35"/>
  <c r="BN19" i="35"/>
  <c r="DE19" i="35"/>
  <c r="CL26" i="35"/>
  <c r="ES27" i="35"/>
  <c r="EA27" i="35"/>
  <c r="EB37" i="35"/>
  <c r="ET37" i="35"/>
  <c r="EJ25" i="35"/>
  <c r="BG6" i="35"/>
  <c r="BO29" i="35"/>
  <c r="EB10" i="35"/>
  <c r="DH16" i="35"/>
  <c r="DZ16" i="35"/>
  <c r="CR17" i="35"/>
  <c r="CU15" i="35"/>
  <c r="CT15" i="35"/>
  <c r="CS15" i="35"/>
  <c r="FD16" i="35"/>
  <c r="CS17" i="35"/>
  <c r="EB15" i="35"/>
  <c r="ET15" i="35"/>
  <c r="CT19" i="35"/>
  <c r="CS19" i="35"/>
  <c r="CR21" i="35"/>
  <c r="FD20" i="35"/>
  <c r="CU19" i="35"/>
  <c r="DP18" i="35"/>
  <c r="EH18" i="35"/>
  <c r="FE14" i="35"/>
  <c r="EB30" i="35"/>
  <c r="ET30" i="35"/>
  <c r="EJ32" i="35"/>
  <c r="FB32" i="35"/>
  <c r="CV31" i="35"/>
  <c r="EV31" i="35"/>
  <c r="DH20" i="35"/>
  <c r="DZ20" i="35"/>
  <c r="DY21" i="35"/>
  <c r="DG21" i="35"/>
  <c r="CH36" i="35"/>
  <c r="CK34" i="35"/>
  <c r="CJ34" i="35"/>
  <c r="CI34" i="35"/>
  <c r="EU35" i="35"/>
  <c r="EV16" i="35"/>
  <c r="DZ13" i="35"/>
  <c r="DH13" i="35"/>
  <c r="BO33" i="35"/>
  <c r="DO33" i="35"/>
  <c r="DF33" i="35"/>
  <c r="CJ21" i="35"/>
  <c r="DH18" i="35"/>
  <c r="DZ18" i="35"/>
  <c r="FE36" i="35"/>
  <c r="DE32" i="35"/>
  <c r="DI32" i="35" s="1"/>
  <c r="BN32" i="35"/>
  <c r="DN32" i="35"/>
  <c r="CS21" i="35"/>
  <c r="CV30" i="35"/>
  <c r="EJ31" i="35"/>
  <c r="FB31" i="35"/>
  <c r="FE25" i="35"/>
  <c r="DH35" i="35"/>
  <c r="DZ35" i="35"/>
  <c r="CH23" i="35"/>
  <c r="AS5" i="35"/>
  <c r="DF20" i="35"/>
  <c r="DO20" i="35"/>
  <c r="BO20" i="35"/>
  <c r="DQ25" i="35"/>
  <c r="EI25" i="35"/>
  <c r="BO35" i="35"/>
  <c r="DF35" i="35"/>
  <c r="DO35" i="35"/>
  <c r="DH26" i="35"/>
  <c r="DZ26" i="35"/>
  <c r="DN27" i="35"/>
  <c r="DE27" i="35"/>
  <c r="BN27" i="35"/>
  <c r="FD8" i="35"/>
  <c r="CR9" i="35"/>
  <c r="EU30" i="35"/>
  <c r="CI29" i="35"/>
  <c r="CK29" i="35"/>
  <c r="CH31" i="35"/>
  <c r="CJ29" i="35"/>
  <c r="DY25" i="35"/>
  <c r="DG25" i="35"/>
  <c r="DY19" i="35"/>
  <c r="DG19" i="35"/>
  <c r="FE30" i="35"/>
  <c r="DZ24" i="35"/>
  <c r="DH24" i="35"/>
  <c r="EH35" i="35"/>
  <c r="DP35" i="35"/>
  <c r="EA34" i="35"/>
  <c r="CL33" i="35"/>
  <c r="ES34" i="35"/>
  <c r="ET22" i="35"/>
  <c r="FE31" i="35"/>
  <c r="DQ28" i="35"/>
  <c r="EI28" i="35"/>
  <c r="DN22" i="35"/>
  <c r="DE22" i="35"/>
  <c r="BN22" i="35"/>
  <c r="DQ21" i="35"/>
  <c r="EI21" i="35"/>
  <c r="ES36" i="35"/>
  <c r="CL35" i="35"/>
  <c r="EA36" i="35"/>
  <c r="EI31" i="35"/>
  <c r="DQ31" i="35"/>
  <c r="DP12" i="35"/>
  <c r="EH12" i="35"/>
  <c r="DY33" i="35"/>
  <c r="DG33" i="35"/>
  <c r="DG10" i="35"/>
  <c r="DY10" i="35"/>
  <c r="DN13" i="35"/>
  <c r="EA15" i="35"/>
  <c r="CL14" i="35"/>
  <c r="ES15" i="35"/>
  <c r="CL16" i="35"/>
  <c r="DZ12" i="35"/>
  <c r="DH12" i="35"/>
  <c r="CK10" i="35"/>
  <c r="CJ10" i="35"/>
  <c r="CI10" i="35"/>
  <c r="EU11" i="35"/>
  <c r="CH12" i="35"/>
  <c r="BO10" i="35"/>
  <c r="DF10" i="35"/>
  <c r="DO10" i="35"/>
  <c r="CR34" i="35"/>
  <c r="CU32" i="35"/>
  <c r="FD33" i="35"/>
  <c r="CT32" i="35"/>
  <c r="CS32" i="35"/>
  <c r="DE26" i="35"/>
  <c r="DN26" i="35"/>
  <c r="BN26" i="35"/>
  <c r="EJ34" i="35"/>
  <c r="FB34" i="35"/>
  <c r="CV33" i="35"/>
  <c r="EI16" i="35"/>
  <c r="DQ16" i="35"/>
  <c r="CK17" i="35"/>
  <c r="CH19" i="35"/>
  <c r="EU18" i="35"/>
  <c r="CI17" i="35"/>
  <c r="CJ17" i="35"/>
  <c r="EV19" i="35"/>
  <c r="CK27" i="35"/>
  <c r="CH29" i="35"/>
  <c r="CJ27" i="35"/>
  <c r="EU28" i="35"/>
  <c r="CI27" i="35"/>
  <c r="CV24" i="35"/>
  <c r="ED44" i="34"/>
  <c r="EV25" i="34"/>
  <c r="EV22" i="34"/>
  <c r="CL15" i="34"/>
  <c r="ES16" i="34"/>
  <c r="EA16" i="34"/>
  <c r="DY24" i="34"/>
  <c r="DG24" i="34"/>
  <c r="EI20" i="34"/>
  <c r="DQ20" i="34"/>
  <c r="DF34" i="34"/>
  <c r="BO34" i="34"/>
  <c r="DO34" i="34"/>
  <c r="CI23" i="34"/>
  <c r="EU24" i="34"/>
  <c r="CJ23" i="34"/>
  <c r="CK23" i="34"/>
  <c r="CH25" i="34"/>
  <c r="DN21" i="34"/>
  <c r="BN21" i="34"/>
  <c r="DE21" i="34"/>
  <c r="AR4" i="34"/>
  <c r="BN4" i="34" s="1"/>
  <c r="DE7" i="34"/>
  <c r="BN7" i="34"/>
  <c r="DN7" i="34"/>
  <c r="CH23" i="34"/>
  <c r="EU22" i="34"/>
  <c r="CI21" i="34"/>
  <c r="CJ21" i="34"/>
  <c r="CK21" i="34"/>
  <c r="DE36" i="34"/>
  <c r="BN36" i="34"/>
  <c r="DN36" i="34"/>
  <c r="EB35" i="34"/>
  <c r="ET35" i="34"/>
  <c r="EB19" i="34"/>
  <c r="ET19" i="34"/>
  <c r="DQ25" i="34"/>
  <c r="EI25" i="34"/>
  <c r="EI36" i="34"/>
  <c r="DQ36" i="34"/>
  <c r="FE29" i="34"/>
  <c r="CV13" i="34"/>
  <c r="EJ14" i="34"/>
  <c r="FB14" i="34"/>
  <c r="EH26" i="34"/>
  <c r="DP26" i="34"/>
  <c r="CL20" i="34"/>
  <c r="EA21" i="34"/>
  <c r="ES21" i="34"/>
  <c r="DN26" i="34"/>
  <c r="DE26" i="34"/>
  <c r="BN26" i="34"/>
  <c r="EB24" i="34"/>
  <c r="ET24" i="34"/>
  <c r="EU29" i="34"/>
  <c r="CI28" i="34"/>
  <c r="CH30" i="34"/>
  <c r="CJ28" i="34"/>
  <c r="CK28" i="34"/>
  <c r="DZ13" i="34"/>
  <c r="DH13" i="34"/>
  <c r="DG8" i="34"/>
  <c r="DY8" i="34"/>
  <c r="CI14" i="34"/>
  <c r="CH16" i="34"/>
  <c r="EU15" i="34"/>
  <c r="CK14" i="34"/>
  <c r="CJ14" i="34"/>
  <c r="EK27" i="34"/>
  <c r="FC27" i="34"/>
  <c r="EI29" i="34"/>
  <c r="DQ29" i="34"/>
  <c r="DF26" i="34"/>
  <c r="BO26" i="34"/>
  <c r="DO26" i="34"/>
  <c r="CR11" i="34"/>
  <c r="FD10" i="34"/>
  <c r="CU9" i="34"/>
  <c r="CT9" i="34"/>
  <c r="CS9" i="34"/>
  <c r="BF4" i="34"/>
  <c r="EH7" i="34"/>
  <c r="DP7" i="34"/>
  <c r="ES9" i="34"/>
  <c r="CL8" i="34"/>
  <c r="EA9" i="34"/>
  <c r="DG31" i="34"/>
  <c r="DY31" i="34"/>
  <c r="FC31" i="34"/>
  <c r="EK31" i="34"/>
  <c r="FE32" i="34"/>
  <c r="EK36" i="34"/>
  <c r="FC36" i="34"/>
  <c r="EB29" i="34"/>
  <c r="ET29" i="34"/>
  <c r="FE35" i="34"/>
  <c r="CU16" i="34"/>
  <c r="CS16" i="34"/>
  <c r="CR18" i="34"/>
  <c r="CT16" i="34"/>
  <c r="FD17" i="34"/>
  <c r="EH11" i="34"/>
  <c r="DP11" i="34"/>
  <c r="DG18" i="34"/>
  <c r="DY18" i="34"/>
  <c r="FC26" i="34"/>
  <c r="EK26" i="34"/>
  <c r="CS32" i="34"/>
  <c r="FD33" i="34"/>
  <c r="CR34" i="34"/>
  <c r="CU32" i="34"/>
  <c r="CT32" i="34"/>
  <c r="EK12" i="34"/>
  <c r="FC12" i="34"/>
  <c r="ES14" i="34"/>
  <c r="CL13" i="34"/>
  <c r="EA14" i="34"/>
  <c r="DN34" i="34"/>
  <c r="BN34" i="34"/>
  <c r="DE34" i="34"/>
  <c r="DZ33" i="34"/>
  <c r="DH33" i="34"/>
  <c r="EI17" i="34"/>
  <c r="DQ17" i="34"/>
  <c r="EB15" i="34"/>
  <c r="ET15" i="34"/>
  <c r="DH15" i="34"/>
  <c r="DZ15" i="34"/>
  <c r="FC19" i="34"/>
  <c r="EK19" i="34"/>
  <c r="EI9" i="34"/>
  <c r="DQ9" i="34"/>
  <c r="DG30" i="34"/>
  <c r="DY30" i="34"/>
  <c r="CR25" i="34"/>
  <c r="CU23" i="34"/>
  <c r="CT23" i="34"/>
  <c r="FD24" i="34"/>
  <c r="CS23" i="34"/>
  <c r="DG27" i="34"/>
  <c r="DY27" i="34"/>
  <c r="DH34" i="34"/>
  <c r="DZ34" i="34"/>
  <c r="FD18" i="34"/>
  <c r="CT17" i="34"/>
  <c r="CR19" i="34"/>
  <c r="CU17" i="34"/>
  <c r="CS17" i="34"/>
  <c r="FE10" i="34"/>
  <c r="EV30" i="34"/>
  <c r="EH33" i="34"/>
  <c r="DP33" i="34"/>
  <c r="FB15" i="34"/>
  <c r="EJ15" i="34"/>
  <c r="CV14" i="34"/>
  <c r="EK17" i="34"/>
  <c r="FC17" i="34"/>
  <c r="BI4" i="34"/>
  <c r="EK7" i="34"/>
  <c r="FC7" i="34"/>
  <c r="DE33" i="34"/>
  <c r="DN33" i="34"/>
  <c r="BN33" i="34"/>
  <c r="EJ16" i="34"/>
  <c r="CV15" i="34"/>
  <c r="FB16" i="34"/>
  <c r="EB11" i="34"/>
  <c r="ET11" i="34"/>
  <c r="EU35" i="34"/>
  <c r="CJ34" i="34"/>
  <c r="CK34" i="34"/>
  <c r="CI34" i="34"/>
  <c r="CH36" i="34"/>
  <c r="CR17" i="34"/>
  <c r="FD16" i="34"/>
  <c r="CU15" i="34"/>
  <c r="CT15" i="34"/>
  <c r="CS15" i="34"/>
  <c r="EB23" i="34"/>
  <c r="ET23" i="34"/>
  <c r="EV34" i="34"/>
  <c r="DP13" i="34"/>
  <c r="EH13" i="34"/>
  <c r="FC14" i="34"/>
  <c r="EK14" i="34"/>
  <c r="CH29" i="34"/>
  <c r="CJ27" i="34"/>
  <c r="CI27" i="34"/>
  <c r="CK27" i="34"/>
  <c r="EU28" i="34"/>
  <c r="DY36" i="34"/>
  <c r="DG36" i="34"/>
  <c r="BK4" i="34"/>
  <c r="BK5" i="34" s="1"/>
  <c r="BK6" i="34" s="1"/>
  <c r="FE7" i="34"/>
  <c r="CK15" i="34"/>
  <c r="EU16" i="34"/>
  <c r="CI15" i="34"/>
  <c r="CJ15" i="34"/>
  <c r="CH17" i="34"/>
  <c r="DH21" i="34"/>
  <c r="DZ21" i="34"/>
  <c r="CV36" i="34"/>
  <c r="FB26" i="34"/>
  <c r="CV25" i="34"/>
  <c r="EJ26" i="34"/>
  <c r="DG10" i="34"/>
  <c r="DY10" i="34"/>
  <c r="FE20" i="34"/>
  <c r="EV9" i="34"/>
  <c r="DQ27" i="34"/>
  <c r="EI27" i="34"/>
  <c r="EA17" i="34"/>
  <c r="CL16" i="34"/>
  <c r="ES17" i="34"/>
  <c r="DH17" i="34"/>
  <c r="DZ17" i="34"/>
  <c r="DE19" i="34"/>
  <c r="BN19" i="34"/>
  <c r="DN19" i="34"/>
  <c r="EK21" i="34"/>
  <c r="FC21" i="34"/>
  <c r="CS34" i="34"/>
  <c r="CR36" i="34"/>
  <c r="FD35" i="34"/>
  <c r="CU34" i="34"/>
  <c r="CT34" i="34"/>
  <c r="EA33" i="34"/>
  <c r="ES33" i="34"/>
  <c r="CL32" i="34"/>
  <c r="DP16" i="34"/>
  <c r="EH16" i="34"/>
  <c r="FE22" i="34"/>
  <c r="CL14" i="34"/>
  <c r="EA15" i="34"/>
  <c r="ES15" i="34"/>
  <c r="DO28" i="34"/>
  <c r="BO28" i="34"/>
  <c r="DF28" i="34"/>
  <c r="DZ36" i="34"/>
  <c r="DH36" i="34"/>
  <c r="FD27" i="34"/>
  <c r="CR28" i="34"/>
  <c r="CU26" i="34"/>
  <c r="CT26" i="34"/>
  <c r="CS26" i="34"/>
  <c r="FE26" i="34"/>
  <c r="EJ22" i="34"/>
  <c r="CV21" i="34"/>
  <c r="FB22" i="34"/>
  <c r="ET26" i="34"/>
  <c r="EB26" i="34"/>
  <c r="EI32" i="34"/>
  <c r="DQ32" i="34"/>
  <c r="BN22" i="34"/>
  <c r="DN22" i="34"/>
  <c r="DE22" i="34"/>
  <c r="CV17" i="34"/>
  <c r="FB18" i="34"/>
  <c r="EJ18" i="34"/>
  <c r="EV21" i="34"/>
  <c r="CJ33" i="34"/>
  <c r="EU34" i="34"/>
  <c r="CK33" i="34"/>
  <c r="CH35" i="34"/>
  <c r="CI33" i="34"/>
  <c r="CH15" i="34"/>
  <c r="CJ13" i="34"/>
  <c r="CI13" i="34"/>
  <c r="CK13" i="34"/>
  <c r="EU14" i="34"/>
  <c r="EI28" i="34"/>
  <c r="DQ28" i="34"/>
  <c r="FD14" i="34"/>
  <c r="CS13" i="34"/>
  <c r="CU13" i="34"/>
  <c r="CR15" i="34"/>
  <c r="CT13" i="34"/>
  <c r="DP31" i="34"/>
  <c r="EH31" i="34"/>
  <c r="ES22" i="34"/>
  <c r="CL21" i="34"/>
  <c r="EA22" i="34"/>
  <c r="CH13" i="34"/>
  <c r="CI11" i="34"/>
  <c r="CK11" i="34"/>
  <c r="CJ11" i="34"/>
  <c r="EU12" i="34"/>
  <c r="ET10" i="34"/>
  <c r="EB10" i="34"/>
  <c r="DF15" i="34"/>
  <c r="BO15" i="34"/>
  <c r="DO15" i="34"/>
  <c r="CV34" i="34"/>
  <c r="FB35" i="34"/>
  <c r="EJ35" i="34"/>
  <c r="BO30" i="34"/>
  <c r="DO30" i="34"/>
  <c r="DF30" i="34"/>
  <c r="DY32" i="34"/>
  <c r="DG32" i="34"/>
  <c r="CV27" i="34"/>
  <c r="FB28" i="34"/>
  <c r="EJ28" i="34"/>
  <c r="EV28" i="34"/>
  <c r="EB8" i="34"/>
  <c r="ET8" i="34"/>
  <c r="DF27" i="34"/>
  <c r="BO27" i="34"/>
  <c r="DO27" i="34"/>
  <c r="DP15" i="34"/>
  <c r="EH15" i="34"/>
  <c r="EB27" i="34"/>
  <c r="ET27" i="34"/>
  <c r="DG28" i="34"/>
  <c r="DY28" i="34"/>
  <c r="EJ9" i="34"/>
  <c r="FB9" i="34"/>
  <c r="CV8" i="34"/>
  <c r="BN25" i="34"/>
  <c r="DN25" i="34"/>
  <c r="DE25" i="34"/>
  <c r="FD7" i="34"/>
  <c r="BJ4" i="34"/>
  <c r="BJ5" i="34" s="1"/>
  <c r="BJ6" i="34" s="1"/>
  <c r="CR8" i="34"/>
  <c r="CS20" i="34"/>
  <c r="CU20" i="34"/>
  <c r="CT20" i="34"/>
  <c r="FD21" i="34"/>
  <c r="CR22" i="34"/>
  <c r="EA26" i="34"/>
  <c r="ES26" i="34"/>
  <c r="CL25" i="34"/>
  <c r="FB32" i="34"/>
  <c r="EJ32" i="34"/>
  <c r="CV31" i="34"/>
  <c r="DG35" i="34"/>
  <c r="DY35" i="34"/>
  <c r="FB11" i="34"/>
  <c r="CV10" i="34"/>
  <c r="EJ11" i="34"/>
  <c r="DF35" i="34"/>
  <c r="BO35" i="34"/>
  <c r="DO35" i="34"/>
  <c r="EV36" i="34"/>
  <c r="EK23" i="34"/>
  <c r="FC23" i="34"/>
  <c r="DH10" i="34"/>
  <c r="DZ10" i="34"/>
  <c r="DN31" i="34"/>
  <c r="BN31" i="34"/>
  <c r="DE31" i="34"/>
  <c r="DH11" i="34"/>
  <c r="DZ11" i="34"/>
  <c r="FE27" i="34"/>
  <c r="FE15" i="34"/>
  <c r="DH30" i="34"/>
  <c r="DZ30" i="34"/>
  <c r="CH27" i="34"/>
  <c r="CJ25" i="34"/>
  <c r="CK25" i="34"/>
  <c r="EU26" i="34"/>
  <c r="CI25" i="34"/>
  <c r="EB34" i="34"/>
  <c r="ET34" i="34"/>
  <c r="DO14" i="34"/>
  <c r="BO14" i="34"/>
  <c r="DF14" i="34"/>
  <c r="FE28" i="34"/>
  <c r="FC35" i="34"/>
  <c r="EK35" i="34"/>
  <c r="EJ34" i="34"/>
  <c r="CV33" i="34"/>
  <c r="FB34" i="34"/>
  <c r="DZ7" i="34"/>
  <c r="AY4" i="34"/>
  <c r="DH7" i="34"/>
  <c r="EU7" i="34"/>
  <c r="BB4" i="34"/>
  <c r="BB5" i="34" s="1"/>
  <c r="BB6" i="34" s="1"/>
  <c r="CH8" i="34"/>
  <c r="EU8" i="34"/>
  <c r="CH9" i="34"/>
  <c r="EK13" i="34"/>
  <c r="FC13" i="34"/>
  <c r="FD28" i="34"/>
  <c r="CS27" i="34"/>
  <c r="CU27" i="34"/>
  <c r="CT27" i="34"/>
  <c r="CR29" i="34"/>
  <c r="DQ19" i="34"/>
  <c r="EI19" i="34"/>
  <c r="EJ19" i="34"/>
  <c r="FB19" i="34"/>
  <c r="CV18" i="34"/>
  <c r="EA8" i="34"/>
  <c r="ES8" i="34"/>
  <c r="BO12" i="34"/>
  <c r="DO12" i="34"/>
  <c r="DF12" i="34"/>
  <c r="FE18" i="34"/>
  <c r="DZ19" i="34"/>
  <c r="DH19" i="34"/>
  <c r="EJ20" i="34"/>
  <c r="FB20" i="34"/>
  <c r="CV19" i="34"/>
  <c r="DF18" i="34"/>
  <c r="BO18" i="34"/>
  <c r="DO18" i="34"/>
  <c r="CR21" i="34"/>
  <c r="FD20" i="34"/>
  <c r="CU19" i="34"/>
  <c r="CT19" i="34"/>
  <c r="CS19" i="34"/>
  <c r="DQ22" i="34"/>
  <c r="EI22" i="34"/>
  <c r="CR35" i="34"/>
  <c r="CU33" i="34"/>
  <c r="CT33" i="34"/>
  <c r="CS33" i="34"/>
  <c r="FD34" i="34"/>
  <c r="EU31" i="34"/>
  <c r="CH32" i="34"/>
  <c r="CI30" i="34"/>
  <c r="CK30" i="34"/>
  <c r="CJ30" i="34"/>
  <c r="DG34" i="34"/>
  <c r="DY34" i="34"/>
  <c r="DO8" i="34"/>
  <c r="DF8" i="34"/>
  <c r="BO8" i="34"/>
  <c r="DG29" i="34"/>
  <c r="DY29" i="34"/>
  <c r="CS11" i="34"/>
  <c r="CR13" i="34"/>
  <c r="CU11" i="34"/>
  <c r="CT11" i="34"/>
  <c r="FD12" i="34"/>
  <c r="EA27" i="34"/>
  <c r="CL26" i="34"/>
  <c r="ES27" i="34"/>
  <c r="FE30" i="34"/>
  <c r="EJ10" i="34"/>
  <c r="CV9" i="34"/>
  <c r="FB10" i="34"/>
  <c r="EV19" i="34"/>
  <c r="EV18" i="34"/>
  <c r="EI26" i="34"/>
  <c r="DQ26" i="34"/>
  <c r="CK24" i="34"/>
  <c r="CJ24" i="34"/>
  <c r="CI24" i="34"/>
  <c r="EU25" i="34"/>
  <c r="CH26" i="34"/>
  <c r="DF25" i="34"/>
  <c r="DO25" i="34"/>
  <c r="BO25" i="34"/>
  <c r="EV23" i="34"/>
  <c r="CL24" i="34"/>
  <c r="ES25" i="34"/>
  <c r="EA25" i="34"/>
  <c r="DE18" i="34"/>
  <c r="BN18" i="34"/>
  <c r="DN18" i="34"/>
  <c r="ES28" i="34"/>
  <c r="CL27" i="34"/>
  <c r="EA28" i="34"/>
  <c r="CS36" i="34"/>
  <c r="CU36" i="34"/>
  <c r="CT36" i="34"/>
  <c r="DP9" i="34"/>
  <c r="EH9" i="34"/>
  <c r="DP35" i="34"/>
  <c r="EH35" i="34"/>
  <c r="EU9" i="34"/>
  <c r="CK8" i="34"/>
  <c r="CI8" i="34"/>
  <c r="CH10" i="34"/>
  <c r="CJ8" i="34"/>
  <c r="ES30" i="34"/>
  <c r="EA30" i="34"/>
  <c r="CL29" i="34"/>
  <c r="EI31" i="34"/>
  <c r="DQ31" i="34"/>
  <c r="DH28" i="34"/>
  <c r="DZ28" i="34"/>
  <c r="DN28" i="34"/>
  <c r="BN28" i="34"/>
  <c r="DE28" i="34"/>
  <c r="EU27" i="34"/>
  <c r="CK26" i="34"/>
  <c r="CH28" i="34"/>
  <c r="CI26" i="34"/>
  <c r="CJ26" i="34"/>
  <c r="DH25" i="34"/>
  <c r="DZ25" i="34"/>
  <c r="DQ15" i="34"/>
  <c r="EI15" i="34"/>
  <c r="EI8" i="34"/>
  <c r="DQ8" i="34"/>
  <c r="DQ30" i="34"/>
  <c r="EI30" i="34"/>
  <c r="CK35" i="34"/>
  <c r="EU36" i="34"/>
  <c r="CJ35" i="34"/>
  <c r="CI35" i="34"/>
  <c r="DQ10" i="34"/>
  <c r="EI10" i="34"/>
  <c r="CL36" i="34"/>
  <c r="EA35" i="34"/>
  <c r="CL34" i="34"/>
  <c r="ES35" i="34"/>
  <c r="CU31" i="34"/>
  <c r="CT31" i="34"/>
  <c r="CS31" i="34"/>
  <c r="CR33" i="34"/>
  <c r="FD32" i="34"/>
  <c r="FE23" i="34"/>
  <c r="DF29" i="34"/>
  <c r="DO29" i="34"/>
  <c r="BO29" i="34"/>
  <c r="EJ23" i="34"/>
  <c r="CV22" i="34"/>
  <c r="FB23" i="34"/>
  <c r="FB27" i="34"/>
  <c r="EJ27" i="34"/>
  <c r="CV26" i="34"/>
  <c r="CR26" i="34"/>
  <c r="CT24" i="34"/>
  <c r="CS24" i="34"/>
  <c r="FD25" i="34"/>
  <c r="CU24" i="34"/>
  <c r="EH12" i="34"/>
  <c r="DP12" i="34"/>
  <c r="DF22" i="34"/>
  <c r="DO22" i="34"/>
  <c r="BO22" i="34"/>
  <c r="CL28" i="34"/>
  <c r="ES29" i="34"/>
  <c r="EA29" i="34"/>
  <c r="ET32" i="34"/>
  <c r="EB32" i="34"/>
  <c r="FE16" i="34"/>
  <c r="BO13" i="34"/>
  <c r="DF13" i="34"/>
  <c r="DO13" i="34"/>
  <c r="FC8" i="34"/>
  <c r="EK8" i="34"/>
  <c r="FE25" i="34"/>
  <c r="CH24" i="34"/>
  <c r="EU23" i="34"/>
  <c r="CK22" i="34"/>
  <c r="CJ22" i="34"/>
  <c r="CI22" i="34"/>
  <c r="BN30" i="34"/>
  <c r="DN30" i="34"/>
  <c r="DE30" i="34"/>
  <c r="FC33" i="34"/>
  <c r="EK33" i="34"/>
  <c r="FC9" i="34"/>
  <c r="EK9" i="34"/>
  <c r="DZ9" i="34"/>
  <c r="DH9" i="34"/>
  <c r="CR9" i="34"/>
  <c r="FD8" i="34"/>
  <c r="EH14" i="34"/>
  <c r="DP14" i="34"/>
  <c r="AX4" i="34"/>
  <c r="DY7" i="34"/>
  <c r="DG7" i="34"/>
  <c r="EK16" i="34"/>
  <c r="FC16" i="34"/>
  <c r="DY20" i="34"/>
  <c r="DG20" i="34"/>
  <c r="CV16" i="34"/>
  <c r="EJ17" i="34"/>
  <c r="FB17" i="34"/>
  <c r="EH28" i="34"/>
  <c r="DP28" i="34"/>
  <c r="FE17" i="34"/>
  <c r="EA11" i="34"/>
  <c r="CL10" i="34"/>
  <c r="ES11" i="34"/>
  <c r="DF36" i="34"/>
  <c r="BO36" i="34"/>
  <c r="DO36" i="34"/>
  <c r="FD15" i="34"/>
  <c r="CR16" i="34"/>
  <c r="CU14" i="34"/>
  <c r="CT14" i="34"/>
  <c r="CS14" i="34"/>
  <c r="DQ12" i="34"/>
  <c r="EI12" i="34"/>
  <c r="EI7" i="34"/>
  <c r="BG4" i="34"/>
  <c r="DQ7" i="34"/>
  <c r="EU11" i="34"/>
  <c r="CH12" i="34"/>
  <c r="CI10" i="34"/>
  <c r="CK10" i="34"/>
  <c r="CJ10" i="34"/>
  <c r="DZ22" i="34"/>
  <c r="DH22" i="34"/>
  <c r="CK36" i="34"/>
  <c r="CJ36" i="34"/>
  <c r="CI36" i="34"/>
  <c r="ES12" i="34"/>
  <c r="CL11" i="34"/>
  <c r="EA12" i="34"/>
  <c r="DP30" i="34"/>
  <c r="EH30" i="34"/>
  <c r="CT8" i="34"/>
  <c r="FD9" i="34"/>
  <c r="CU8" i="34"/>
  <c r="CS8" i="34"/>
  <c r="CR10" i="34"/>
  <c r="CL19" i="34"/>
  <c r="ES20" i="34"/>
  <c r="EA20" i="34"/>
  <c r="DY14" i="34"/>
  <c r="DG14" i="34"/>
  <c r="EK22" i="34"/>
  <c r="FC22" i="34"/>
  <c r="DY19" i="34"/>
  <c r="DG19" i="34"/>
  <c r="ET36" i="34"/>
  <c r="EB36" i="34"/>
  <c r="EH32" i="34"/>
  <c r="DP32" i="34"/>
  <c r="EV15" i="34"/>
  <c r="CV23" i="34"/>
  <c r="FB24" i="34"/>
  <c r="EJ24" i="34"/>
  <c r="EJ30" i="34"/>
  <c r="FB30" i="34"/>
  <c r="CV29" i="34"/>
  <c r="DP29" i="34"/>
  <c r="EH29" i="34"/>
  <c r="ET7" i="34"/>
  <c r="EB7" i="34"/>
  <c r="BA4" i="34"/>
  <c r="ET18" i="34"/>
  <c r="EB18" i="34"/>
  <c r="DE17" i="34"/>
  <c r="DN17" i="34"/>
  <c r="BN17" i="34"/>
  <c r="EB17" i="34"/>
  <c r="ET17" i="34"/>
  <c r="CK20" i="34"/>
  <c r="EU21" i="34"/>
  <c r="CH22" i="34"/>
  <c r="CJ20" i="34"/>
  <c r="CI20" i="34"/>
  <c r="EK11" i="34"/>
  <c r="FC11" i="34"/>
  <c r="DP8" i="34"/>
  <c r="EH8" i="34"/>
  <c r="EB16" i="34"/>
  <c r="ET16" i="34"/>
  <c r="EI24" i="34"/>
  <c r="DQ24" i="34"/>
  <c r="EV29" i="34"/>
  <c r="FE33" i="34"/>
  <c r="DY9" i="34"/>
  <c r="DG9" i="34"/>
  <c r="FE13" i="34"/>
  <c r="DG21" i="34"/>
  <c r="DY21" i="34"/>
  <c r="CK32" i="34"/>
  <c r="CJ32" i="34"/>
  <c r="CI32" i="34"/>
  <c r="CH34" i="34"/>
  <c r="EU33" i="34"/>
  <c r="FD23" i="34"/>
  <c r="CR24" i="34"/>
  <c r="CU22" i="34"/>
  <c r="CS22" i="34"/>
  <c r="CT22" i="34"/>
  <c r="ES19" i="34"/>
  <c r="CL18" i="34"/>
  <c r="EA19" i="34"/>
  <c r="DO21" i="34"/>
  <c r="BO21" i="34"/>
  <c r="DF21" i="34"/>
  <c r="FE19" i="34"/>
  <c r="CV20" i="34"/>
  <c r="FB21" i="34"/>
  <c r="EJ21" i="34"/>
  <c r="DE35" i="34"/>
  <c r="BN35" i="34"/>
  <c r="DN35" i="34"/>
  <c r="EA32" i="34"/>
  <c r="ES32" i="34"/>
  <c r="CL31" i="34"/>
  <c r="FE12" i="34"/>
  <c r="DQ13" i="34"/>
  <c r="EI13" i="34"/>
  <c r="DP25" i="34"/>
  <c r="EH25" i="34"/>
  <c r="FE24" i="34"/>
  <c r="DZ26" i="34"/>
  <c r="DH26" i="34"/>
  <c r="EK25" i="34"/>
  <c r="FC25" i="34"/>
  <c r="DZ14" i="34"/>
  <c r="DH14" i="34"/>
  <c r="DO31" i="34"/>
  <c r="BO31" i="34"/>
  <c r="DF31" i="34"/>
  <c r="DZ8" i="34"/>
  <c r="DH8" i="34"/>
  <c r="EV27" i="34"/>
  <c r="DY26" i="34"/>
  <c r="DG26" i="34"/>
  <c r="EK10" i="34"/>
  <c r="FC10" i="34"/>
  <c r="FC15" i="34"/>
  <c r="EK15" i="34"/>
  <c r="DF33" i="34"/>
  <c r="BO33" i="34"/>
  <c r="DO33" i="34"/>
  <c r="AS4" i="34"/>
  <c r="BO4" i="34" s="1"/>
  <c r="BO7" i="34"/>
  <c r="DO7" i="34"/>
  <c r="DF7" i="34"/>
  <c r="EK30" i="34"/>
  <c r="FC30" i="34"/>
  <c r="EA34" i="34"/>
  <c r="ES34" i="34"/>
  <c r="CL33" i="34"/>
  <c r="DG11" i="34"/>
  <c r="DY11" i="34"/>
  <c r="EH36" i="34"/>
  <c r="DP36" i="34"/>
  <c r="DO17" i="34"/>
  <c r="DF17" i="34"/>
  <c r="BO17" i="34"/>
  <c r="EI14" i="34"/>
  <c r="DQ14" i="34"/>
  <c r="EV26" i="34"/>
  <c r="EI11" i="34"/>
  <c r="DQ11" i="34"/>
  <c r="DP19" i="34"/>
  <c r="EH19" i="34"/>
  <c r="DQ16" i="34"/>
  <c r="EI16" i="34"/>
  <c r="EJ25" i="34"/>
  <c r="FB25" i="34"/>
  <c r="CV24" i="34"/>
  <c r="DY15" i="34"/>
  <c r="DG15" i="34"/>
  <c r="FC18" i="34"/>
  <c r="EK18" i="34"/>
  <c r="FB33" i="34"/>
  <c r="CV32" i="34"/>
  <c r="EJ33" i="34"/>
  <c r="EI34" i="34"/>
  <c r="DQ34" i="34"/>
  <c r="FB8" i="34"/>
  <c r="EJ8" i="34"/>
  <c r="DE8" i="34"/>
  <c r="DN8" i="34"/>
  <c r="BN8" i="34"/>
  <c r="DP18" i="34"/>
  <c r="EH18" i="34"/>
  <c r="DZ12" i="34"/>
  <c r="DH12" i="34"/>
  <c r="FE36" i="34"/>
  <c r="EB13" i="34"/>
  <c r="ET13" i="34"/>
  <c r="BN20" i="34"/>
  <c r="DE20" i="34"/>
  <c r="DN20" i="34"/>
  <c r="DF10" i="34"/>
  <c r="BO10" i="34"/>
  <c r="DO10" i="34"/>
  <c r="FC24" i="34"/>
  <c r="EK24" i="34"/>
  <c r="ET9" i="34"/>
  <c r="EB9" i="34"/>
  <c r="DG13" i="34"/>
  <c r="DY13" i="34"/>
  <c r="CU35" i="34"/>
  <c r="CT35" i="34"/>
  <c r="CS35" i="34"/>
  <c r="FD36" i="34"/>
  <c r="DF19" i="34"/>
  <c r="BO19" i="34"/>
  <c r="DO19" i="34"/>
  <c r="EV13" i="34"/>
  <c r="DH20" i="34"/>
  <c r="DZ20" i="34"/>
  <c r="CH33" i="34"/>
  <c r="EU32" i="34"/>
  <c r="CJ31" i="34"/>
  <c r="CI31" i="34"/>
  <c r="CK31" i="34"/>
  <c r="DE16" i="34"/>
  <c r="BN16" i="34"/>
  <c r="DN16" i="34"/>
  <c r="EI18" i="34"/>
  <c r="DQ18" i="34"/>
  <c r="EV12" i="34"/>
  <c r="FE9" i="34"/>
  <c r="CH20" i="34"/>
  <c r="CK18" i="34"/>
  <c r="CJ18" i="34"/>
  <c r="EU19" i="34"/>
  <c r="CI18" i="34"/>
  <c r="FB7" i="34"/>
  <c r="BH4" i="34"/>
  <c r="EJ7" i="34"/>
  <c r="EV10" i="34"/>
  <c r="EV35" i="34"/>
  <c r="DP10" i="34"/>
  <c r="EH10" i="34"/>
  <c r="EB12" i="34"/>
  <c r="ET12" i="34"/>
  <c r="DF9" i="34"/>
  <c r="DO9" i="34"/>
  <c r="BO9" i="34"/>
  <c r="DO16" i="34"/>
  <c r="BO16" i="34"/>
  <c r="DF16" i="34"/>
  <c r="EU17" i="34"/>
  <c r="CI16" i="34"/>
  <c r="CJ16" i="34"/>
  <c r="CK16" i="34"/>
  <c r="CH18" i="34"/>
  <c r="EV33" i="34"/>
  <c r="FD13" i="34"/>
  <c r="CU12" i="34"/>
  <c r="CT12" i="34"/>
  <c r="CR14" i="34"/>
  <c r="CS12" i="34"/>
  <c r="DP21" i="34"/>
  <c r="EH21" i="34"/>
  <c r="FE14" i="34"/>
  <c r="DG23" i="34"/>
  <c r="DY23" i="34"/>
  <c r="FE34" i="34"/>
  <c r="ET28" i="34"/>
  <c r="EB28" i="34"/>
  <c r="ES24" i="34"/>
  <c r="EA24" i="34"/>
  <c r="CL23" i="34"/>
  <c r="ET20" i="34"/>
  <c r="EB20" i="34"/>
  <c r="DY22" i="34"/>
  <c r="DG22" i="34"/>
  <c r="FD30" i="34"/>
  <c r="CR31" i="34"/>
  <c r="CS29" i="34"/>
  <c r="CU29" i="34"/>
  <c r="CT29" i="34"/>
  <c r="FC20" i="34"/>
  <c r="EK20" i="34"/>
  <c r="DP22" i="34"/>
  <c r="EH22" i="34"/>
  <c r="EV24" i="34"/>
  <c r="BN27" i="34"/>
  <c r="DE27" i="34"/>
  <c r="DN27" i="34"/>
  <c r="ES36" i="34"/>
  <c r="CL35" i="34"/>
  <c r="EA36" i="34"/>
  <c r="DG33" i="34"/>
  <c r="DY33" i="34"/>
  <c r="EB14" i="34"/>
  <c r="ET14" i="34"/>
  <c r="DO24" i="34"/>
  <c r="BO24" i="34"/>
  <c r="DF24" i="34"/>
  <c r="EH24" i="34"/>
  <c r="DP24" i="34"/>
  <c r="CV12" i="34"/>
  <c r="FB13" i="34"/>
  <c r="EJ13" i="34"/>
  <c r="CH31" i="34"/>
  <c r="CI29" i="34"/>
  <c r="CJ29" i="34"/>
  <c r="EU30" i="34"/>
  <c r="CK29" i="34"/>
  <c r="DZ32" i="34"/>
  <c r="DH32" i="34"/>
  <c r="EH17" i="34"/>
  <c r="DP17" i="34"/>
  <c r="DG17" i="34"/>
  <c r="DY17" i="34"/>
  <c r="ET30" i="34"/>
  <c r="EB30" i="34"/>
  <c r="FD31" i="34"/>
  <c r="CR32" i="34"/>
  <c r="CU30" i="34"/>
  <c r="CT30" i="34"/>
  <c r="CS30" i="34"/>
  <c r="EI33" i="34"/>
  <c r="DQ33" i="34"/>
  <c r="DE10" i="34"/>
  <c r="BN10" i="34"/>
  <c r="DN10" i="34"/>
  <c r="DP27" i="34"/>
  <c r="EH27" i="34"/>
  <c r="CU10" i="34"/>
  <c r="FD11" i="34"/>
  <c r="CR12" i="34"/>
  <c r="CT10" i="34"/>
  <c r="CS10" i="34"/>
  <c r="EU10" i="34"/>
  <c r="CJ9" i="34"/>
  <c r="CI9" i="34"/>
  <c r="CH11" i="34"/>
  <c r="CK9" i="34"/>
  <c r="EV16" i="34"/>
  <c r="DN24" i="34"/>
  <c r="BN24" i="34"/>
  <c r="DE24" i="34"/>
  <c r="EB31" i="34"/>
  <c r="ET31" i="34"/>
  <c r="EJ29" i="34"/>
  <c r="FB29" i="34"/>
  <c r="CV28" i="34"/>
  <c r="EV31" i="34"/>
  <c r="CR20" i="34"/>
  <c r="FD19" i="34"/>
  <c r="CU18" i="34"/>
  <c r="CT18" i="34"/>
  <c r="CS18" i="34"/>
  <c r="FE8" i="34"/>
  <c r="FD26" i="34"/>
  <c r="CU25" i="34"/>
  <c r="CT25" i="34"/>
  <c r="CS25" i="34"/>
  <c r="CR27" i="34"/>
  <c r="EV11" i="34"/>
  <c r="ES7" i="34"/>
  <c r="EA7" i="34"/>
  <c r="AZ4" i="34"/>
  <c r="EV20" i="34"/>
  <c r="EI35" i="34"/>
  <c r="DQ35" i="34"/>
  <c r="DH35" i="34"/>
  <c r="DZ35" i="34"/>
  <c r="CL30" i="34"/>
  <c r="EA31" i="34"/>
  <c r="ES31" i="34"/>
  <c r="EV14" i="34"/>
  <c r="ET22" i="34"/>
  <c r="EB22" i="34"/>
  <c r="DG25" i="34"/>
  <c r="DY25" i="34"/>
  <c r="EK29" i="34"/>
  <c r="FC29" i="34"/>
  <c r="DE12" i="34"/>
  <c r="BN12" i="34"/>
  <c r="DN12" i="34"/>
  <c r="EH20" i="34"/>
  <c r="DP20" i="34"/>
  <c r="DE13" i="34"/>
  <c r="BN13" i="34"/>
  <c r="DN13" i="34"/>
  <c r="DZ27" i="34"/>
  <c r="DH27" i="34"/>
  <c r="EK32" i="34"/>
  <c r="FC32" i="34"/>
  <c r="DH31" i="34"/>
  <c r="DZ31" i="34"/>
  <c r="DN32" i="34"/>
  <c r="DE32" i="34"/>
  <c r="BN32" i="34"/>
  <c r="EA13" i="34"/>
  <c r="ES13" i="34"/>
  <c r="CL12" i="34"/>
  <c r="EA10" i="34"/>
  <c r="CL9" i="34"/>
  <c r="ES10" i="34"/>
  <c r="EV32" i="34"/>
  <c r="FE11" i="34"/>
  <c r="EH34" i="34"/>
  <c r="DP34" i="34"/>
  <c r="EB33" i="34"/>
  <c r="ET33" i="34"/>
  <c r="FE31" i="34"/>
  <c r="DZ16" i="34"/>
  <c r="DH16" i="34"/>
  <c r="EK34" i="34"/>
  <c r="FC34" i="34"/>
  <c r="DF20" i="34"/>
  <c r="BO20" i="34"/>
  <c r="DO20" i="34"/>
  <c r="CJ19" i="34"/>
  <c r="CI19" i="34"/>
  <c r="EU20" i="34"/>
  <c r="CK19" i="34"/>
  <c r="CH21" i="34"/>
  <c r="DE14" i="34"/>
  <c r="DN14" i="34"/>
  <c r="BN14" i="34"/>
  <c r="DE9" i="34"/>
  <c r="DN9" i="34"/>
  <c r="BN9" i="34"/>
  <c r="CS21" i="34"/>
  <c r="FD22" i="34"/>
  <c r="CU21" i="34"/>
  <c r="CT21" i="34"/>
  <c r="CR23" i="34"/>
  <c r="CT28" i="34"/>
  <c r="FD29" i="34"/>
  <c r="CU28" i="34"/>
  <c r="CR30" i="34"/>
  <c r="CS28" i="34"/>
  <c r="EV8" i="34"/>
  <c r="EU18" i="34"/>
  <c r="CH19" i="34"/>
  <c r="CJ17" i="34"/>
  <c r="CK17" i="34"/>
  <c r="CI17" i="34"/>
  <c r="DQ23" i="34"/>
  <c r="EI23" i="34"/>
  <c r="DG16" i="34"/>
  <c r="DY16" i="34"/>
  <c r="DY12" i="34"/>
  <c r="DG12" i="34"/>
  <c r="BN15" i="34"/>
  <c r="DN15" i="34"/>
  <c r="DE15" i="34"/>
  <c r="DE29" i="34"/>
  <c r="DN29" i="34"/>
  <c r="BN29" i="34"/>
  <c r="EB21" i="34"/>
  <c r="ET21" i="34"/>
  <c r="EV17" i="34"/>
  <c r="EJ31" i="34"/>
  <c r="CV30" i="34"/>
  <c r="FB31" i="34"/>
  <c r="DO23" i="34"/>
  <c r="DF23" i="34"/>
  <c r="BO23" i="34"/>
  <c r="FE21" i="34"/>
  <c r="CJ12" i="34"/>
  <c r="CH14" i="34"/>
  <c r="CK12" i="34"/>
  <c r="CI12" i="34"/>
  <c r="EU13" i="34"/>
  <c r="BC4" i="34"/>
  <c r="BC5" i="34" s="1"/>
  <c r="BC6" i="34" s="1"/>
  <c r="EV7" i="34"/>
  <c r="DE23" i="34"/>
  <c r="BN23" i="34"/>
  <c r="DN23" i="34"/>
  <c r="DF11" i="34"/>
  <c r="BO11" i="34"/>
  <c r="DO11" i="34"/>
  <c r="CV11" i="34"/>
  <c r="FB12" i="34"/>
  <c r="EJ12" i="34"/>
  <c r="DZ18" i="34"/>
  <c r="DH18" i="34"/>
  <c r="FC28" i="34"/>
  <c r="EK28" i="34"/>
  <c r="EJ36" i="34"/>
  <c r="CV35" i="34"/>
  <c r="FB36" i="34"/>
  <c r="DZ23" i="34"/>
  <c r="DH23" i="34"/>
  <c r="EA23" i="34"/>
  <c r="CL22" i="34"/>
  <c r="ES23" i="34"/>
  <c r="DN11" i="34"/>
  <c r="DE11" i="34"/>
  <c r="BN11" i="34"/>
  <c r="DH24" i="34"/>
  <c r="DZ24" i="34"/>
  <c r="EA18" i="34"/>
  <c r="ES18" i="34"/>
  <c r="CL17" i="34"/>
  <c r="DH29" i="34"/>
  <c r="DZ29" i="34"/>
  <c r="DP23" i="34"/>
  <c r="EH23" i="34"/>
  <c r="DO32" i="34"/>
  <c r="BO32" i="34"/>
  <c r="DF32" i="34"/>
  <c r="EI21" i="34"/>
  <c r="DQ21" i="34"/>
  <c r="ET25" i="34"/>
  <c r="EB25" i="34"/>
  <c r="BN5" i="42" l="1"/>
  <c r="DS16" i="43"/>
  <c r="BO5" i="45"/>
  <c r="FF7" i="35"/>
  <c r="EW27" i="36"/>
  <c r="EX42" i="37"/>
  <c r="DR13" i="36"/>
  <c r="GD36" i="39"/>
  <c r="FH43" i="34"/>
  <c r="BM4" i="46"/>
  <c r="BM4" i="45"/>
  <c r="BM4" i="44"/>
  <c r="BM4" i="43"/>
  <c r="BM4" i="41"/>
  <c r="BM4" i="42"/>
  <c r="BM4" i="40"/>
  <c r="BM4" i="39"/>
  <c r="BM4" i="38"/>
  <c r="BM4" i="37"/>
  <c r="BM4" i="36"/>
  <c r="BM4" i="35"/>
  <c r="BM4" i="34"/>
  <c r="BO4" i="45"/>
  <c r="AS5" i="42"/>
  <c r="BO5" i="42" s="1"/>
  <c r="BO4" i="42"/>
  <c r="BN4" i="42"/>
  <c r="BN4" i="41"/>
  <c r="BN5" i="39"/>
  <c r="ED8" i="40"/>
  <c r="BN4" i="39"/>
  <c r="AR5" i="35"/>
  <c r="BN5" i="35" s="1"/>
  <c r="BN4" i="35"/>
  <c r="BO5" i="35"/>
  <c r="BO4" i="35"/>
  <c r="EE37" i="34"/>
  <c r="EC42" i="34"/>
  <c r="EM47" i="37"/>
  <c r="ED27" i="36"/>
  <c r="DJ42" i="37"/>
  <c r="DJ12" i="36"/>
  <c r="FF27" i="44"/>
  <c r="FG43" i="34"/>
  <c r="DJ9" i="40"/>
  <c r="EW24" i="36"/>
  <c r="EC38" i="37"/>
  <c r="DR35" i="35"/>
  <c r="EM16" i="42"/>
  <c r="DJ39" i="37"/>
  <c r="FG43" i="44"/>
  <c r="EL43" i="34"/>
  <c r="DI38" i="34"/>
  <c r="EC12" i="36"/>
  <c r="EN39" i="34"/>
  <c r="FH47" i="37"/>
  <c r="DS37" i="34"/>
  <c r="DJ38" i="37"/>
  <c r="EE21" i="40"/>
  <c r="EC18" i="36"/>
  <c r="GD35" i="36"/>
  <c r="EC11" i="36"/>
  <c r="FF45" i="37"/>
  <c r="EX37" i="34"/>
  <c r="FH46" i="37"/>
  <c r="DR29" i="35"/>
  <c r="DS47" i="41"/>
  <c r="ED40" i="39"/>
  <c r="DS8" i="36"/>
  <c r="DI28" i="40"/>
  <c r="DT41" i="34"/>
  <c r="DR40" i="34"/>
  <c r="DI41" i="41"/>
  <c r="FF44" i="34"/>
  <c r="ED45" i="37"/>
  <c r="DR10" i="42"/>
  <c r="FG30" i="40"/>
  <c r="DI49" i="42"/>
  <c r="DR29" i="39"/>
  <c r="DI21" i="35"/>
  <c r="EC19" i="45"/>
  <c r="EW9" i="40"/>
  <c r="DJ10" i="40"/>
  <c r="EM39" i="37"/>
  <c r="ED38" i="37"/>
  <c r="FG22" i="36"/>
  <c r="EM39" i="34"/>
  <c r="DR20" i="36"/>
  <c r="EC44" i="37"/>
  <c r="EW41" i="34"/>
  <c r="GE14" i="44"/>
  <c r="IP14" i="44" s="1"/>
  <c r="FF18" i="36"/>
  <c r="DI19" i="42"/>
  <c r="EL15" i="36"/>
  <c r="EW46" i="37"/>
  <c r="DR40" i="37"/>
  <c r="ED15" i="42"/>
  <c r="EW40" i="34"/>
  <c r="EM41" i="37"/>
  <c r="ED21" i="40"/>
  <c r="FF13" i="42"/>
  <c r="EE8" i="40"/>
  <c r="DR25" i="36"/>
  <c r="EW42" i="37"/>
  <c r="FF39" i="34"/>
  <c r="DS44" i="37"/>
  <c r="EL28" i="39"/>
  <c r="EL15" i="35"/>
  <c r="DS8" i="40"/>
  <c r="DJ44" i="37"/>
  <c r="FG38" i="37"/>
  <c r="EL40" i="37"/>
  <c r="EM43" i="37"/>
  <c r="EY42" i="37"/>
  <c r="DI32" i="39"/>
  <c r="DJ27" i="42"/>
  <c r="EX24" i="36"/>
  <c r="EX41" i="37"/>
  <c r="DR41" i="37"/>
  <c r="DJ40" i="41"/>
  <c r="EC27" i="42"/>
  <c r="EM15" i="42"/>
  <c r="DR46" i="37"/>
  <c r="DR42" i="37"/>
  <c r="DI8" i="45"/>
  <c r="EL39" i="37"/>
  <c r="DR32" i="35"/>
  <c r="ED13" i="35"/>
  <c r="ED29" i="35"/>
  <c r="EW9" i="35"/>
  <c r="EM40" i="42"/>
  <c r="EX57" i="42"/>
  <c r="ED39" i="37"/>
  <c r="DI34" i="39"/>
  <c r="FF39" i="37"/>
  <c r="EY9" i="40"/>
  <c r="GD8" i="43"/>
  <c r="IO8" i="43" s="1"/>
  <c r="GD14" i="43"/>
  <c r="GW14" i="43" s="1"/>
  <c r="FS37" i="43"/>
  <c r="GN37" i="43" s="1"/>
  <c r="FQ7" i="43"/>
  <c r="GM7" i="43" s="1"/>
  <c r="DK38" i="34"/>
  <c r="FQ8" i="43"/>
  <c r="GM8" i="43" s="1"/>
  <c r="FR7" i="43"/>
  <c r="GL7" i="43" s="1"/>
  <c r="EL39" i="34"/>
  <c r="EM10" i="40"/>
  <c r="ED57" i="42"/>
  <c r="DI24" i="36"/>
  <c r="DR37" i="37"/>
  <c r="EM38" i="37"/>
  <c r="DI31" i="36"/>
  <c r="CW8" i="36"/>
  <c r="CX8" i="36" s="1"/>
  <c r="BZ42" i="37"/>
  <c r="CA42" i="37" s="1"/>
  <c r="DR44" i="41"/>
  <c r="EW38" i="40"/>
  <c r="FG26" i="43"/>
  <c r="EW44" i="34"/>
  <c r="EL37" i="37"/>
  <c r="FG47" i="37"/>
  <c r="DJ9" i="41"/>
  <c r="EX40" i="37"/>
  <c r="EW8" i="40"/>
  <c r="EM46" i="46"/>
  <c r="DI42" i="34"/>
  <c r="EC10" i="45"/>
  <c r="DS21" i="45"/>
  <c r="EX10" i="42"/>
  <c r="EM43" i="34"/>
  <c r="EL18" i="36"/>
  <c r="DS14" i="42"/>
  <c r="DI12" i="40"/>
  <c r="EC19" i="39"/>
  <c r="DS15" i="40"/>
  <c r="EX41" i="34"/>
  <c r="DI43" i="37"/>
  <c r="IH38" i="37"/>
  <c r="FH41" i="37"/>
  <c r="FF11" i="37"/>
  <c r="EW21" i="40"/>
  <c r="EL44" i="34"/>
  <c r="ED41" i="39"/>
  <c r="FF41" i="34"/>
  <c r="ED42" i="39"/>
  <c r="ED42" i="37"/>
  <c r="FG32" i="45"/>
  <c r="CY52" i="42"/>
  <c r="CZ52" i="42" s="1"/>
  <c r="DS16" i="36"/>
  <c r="EW40" i="39"/>
  <c r="FT43" i="37"/>
  <c r="GO43" i="37" s="1"/>
  <c r="DS7" i="35"/>
  <c r="DJ43" i="46"/>
  <c r="DI41" i="39"/>
  <c r="EX7" i="40"/>
  <c r="EW39" i="37"/>
  <c r="DR42" i="34"/>
  <c r="EL37" i="34"/>
  <c r="DJ37" i="37"/>
  <c r="DI43" i="39"/>
  <c r="CO39" i="34"/>
  <c r="CP39" i="34" s="1"/>
  <c r="BP44" i="37"/>
  <c r="BQ44" i="37" s="1"/>
  <c r="BR44" i="37" s="1"/>
  <c r="FH22" i="36"/>
  <c r="EW37" i="34"/>
  <c r="EM45" i="44"/>
  <c r="CY45" i="37"/>
  <c r="CZ45" i="37" s="1"/>
  <c r="EE38" i="34"/>
  <c r="FG46" i="37"/>
  <c r="EL15" i="40"/>
  <c r="ED23" i="39"/>
  <c r="FF46" i="37"/>
  <c r="CW11" i="39"/>
  <c r="CX11" i="39" s="1"/>
  <c r="ED38" i="34"/>
  <c r="CM43" i="37"/>
  <c r="CN43" i="37" s="1"/>
  <c r="CM38" i="34"/>
  <c r="CN38" i="34" s="1"/>
  <c r="DI45" i="37"/>
  <c r="DI25" i="36"/>
  <c r="EN44" i="37"/>
  <c r="EW43" i="44"/>
  <c r="DJ20" i="36"/>
  <c r="BP43" i="34"/>
  <c r="BQ43" i="34" s="1"/>
  <c r="BR43" i="34" s="1"/>
  <c r="EC10" i="40"/>
  <c r="EC37" i="34"/>
  <c r="DS46" i="37"/>
  <c r="EL44" i="37"/>
  <c r="DS16" i="42"/>
  <c r="EX8" i="40"/>
  <c r="FF47" i="37"/>
  <c r="EC40" i="34"/>
  <c r="EC37" i="37"/>
  <c r="CO39" i="37"/>
  <c r="CP39" i="37" s="1"/>
  <c r="EX46" i="37"/>
  <c r="FG41" i="37"/>
  <c r="DS43" i="34"/>
  <c r="EW38" i="34"/>
  <c r="EW38" i="37"/>
  <c r="BP43" i="37"/>
  <c r="BQ43" i="37" s="1"/>
  <c r="BR43" i="37" s="1"/>
  <c r="EC9" i="40"/>
  <c r="DS39" i="34"/>
  <c r="DS10" i="40"/>
  <c r="CY46" i="37"/>
  <c r="CZ46" i="37" s="1"/>
  <c r="EM46" i="37"/>
  <c r="CM39" i="37"/>
  <c r="CN39" i="37" s="1"/>
  <c r="EN41" i="34"/>
  <c r="FG41" i="34"/>
  <c r="EW45" i="37"/>
  <c r="EY38" i="37"/>
  <c r="EC44" i="34"/>
  <c r="EL41" i="37"/>
  <c r="DI38" i="37"/>
  <c r="EC19" i="42"/>
  <c r="ED25" i="42"/>
  <c r="EL7" i="35"/>
  <c r="EW42" i="44"/>
  <c r="EX40" i="34"/>
  <c r="EL43" i="39"/>
  <c r="FG7" i="36"/>
  <c r="EM44" i="37"/>
  <c r="EW10" i="40"/>
  <c r="FG45" i="37"/>
  <c r="FT45" i="37"/>
  <c r="IG45" i="37" s="1"/>
  <c r="DS17" i="36"/>
  <c r="DI19" i="36"/>
  <c r="DI10" i="36"/>
  <c r="EL45" i="37"/>
  <c r="DI37" i="37"/>
  <c r="DS37" i="40"/>
  <c r="EM56" i="42"/>
  <c r="GE46" i="37"/>
  <c r="GX46" i="37" s="1"/>
  <c r="DK45" i="37"/>
  <c r="FF57" i="42"/>
  <c r="FF44" i="37"/>
  <c r="DS41" i="34"/>
  <c r="DK42" i="34"/>
  <c r="FF25" i="35"/>
  <c r="DI23" i="40"/>
  <c r="DR15" i="43"/>
  <c r="DS7" i="45"/>
  <c r="EM37" i="37"/>
  <c r="EX39" i="34"/>
  <c r="FF37" i="37"/>
  <c r="EC16" i="42"/>
  <c r="EL13" i="43"/>
  <c r="DI7" i="35"/>
  <c r="DR25" i="39"/>
  <c r="FF10" i="41"/>
  <c r="EC10" i="41"/>
  <c r="FG44" i="34"/>
  <c r="EM21" i="36"/>
  <c r="FG37" i="34"/>
  <c r="FF26" i="36"/>
  <c r="FF24" i="35"/>
  <c r="DR35" i="39"/>
  <c r="DI15" i="45"/>
  <c r="EW44" i="37"/>
  <c r="EE43" i="37"/>
  <c r="FF41" i="41"/>
  <c r="EE40" i="34"/>
  <c r="FF37" i="40"/>
  <c r="EC23" i="36"/>
  <c r="EC38" i="39"/>
  <c r="EL11" i="40"/>
  <c r="DI47" i="46"/>
  <c r="CD44" i="34"/>
  <c r="CE44" i="34" s="1"/>
  <c r="EX47" i="37"/>
  <c r="EW37" i="37"/>
  <c r="HO38" i="37"/>
  <c r="DJ39" i="39"/>
  <c r="FF43" i="34"/>
  <c r="EX42" i="39"/>
  <c r="EX38" i="37"/>
  <c r="EM41" i="39"/>
  <c r="EM34" i="42"/>
  <c r="DS13" i="42"/>
  <c r="ED11" i="45"/>
  <c r="DS45" i="39"/>
  <c r="EC39" i="37"/>
  <c r="DJ22" i="44"/>
  <c r="CD47" i="37"/>
  <c r="CE47" i="37" s="1"/>
  <c r="FH35" i="36"/>
  <c r="BZ41" i="34"/>
  <c r="CA41" i="34" s="1"/>
  <c r="FS39" i="37"/>
  <c r="GN39" i="37" s="1"/>
  <c r="EC8" i="40"/>
  <c r="CO41" i="37"/>
  <c r="CP41" i="37" s="1"/>
  <c r="EX46" i="39"/>
  <c r="DR43" i="37"/>
  <c r="ED52" i="42"/>
  <c r="HX47" i="37"/>
  <c r="DJ36" i="42"/>
  <c r="FT42" i="37"/>
  <c r="GO42" i="37" s="1"/>
  <c r="EL29" i="42"/>
  <c r="EL33" i="45"/>
  <c r="BP41" i="37"/>
  <c r="BQ41" i="37" s="1"/>
  <c r="FT41" i="37"/>
  <c r="IG41" i="37" s="1"/>
  <c r="FS38" i="37"/>
  <c r="GN38" i="37" s="1"/>
  <c r="EW42" i="41"/>
  <c r="IM47" i="37"/>
  <c r="IQ47" i="37" s="1"/>
  <c r="FS45" i="37"/>
  <c r="GN45" i="37" s="1"/>
  <c r="GD41" i="46"/>
  <c r="IO41" i="46" s="1"/>
  <c r="EC30" i="39"/>
  <c r="FS43" i="37"/>
  <c r="GN43" i="37" s="1"/>
  <c r="FT55" i="42"/>
  <c r="IG55" i="42" s="1"/>
  <c r="GD17" i="44"/>
  <c r="GW17" i="44" s="1"/>
  <c r="GE12" i="44"/>
  <c r="GX12" i="44" s="1"/>
  <c r="BX4" i="40"/>
  <c r="GE47" i="37"/>
  <c r="IP47" i="37" s="1"/>
  <c r="FT10" i="46"/>
  <c r="IG10" i="46" s="1"/>
  <c r="DS13" i="36"/>
  <c r="EW16" i="39"/>
  <c r="FT39" i="37"/>
  <c r="IG39" i="37" s="1"/>
  <c r="FT38" i="37"/>
  <c r="IG38" i="37" s="1"/>
  <c r="GE24" i="46"/>
  <c r="IP24" i="46" s="1"/>
  <c r="GE42" i="44"/>
  <c r="GX42" i="44" s="1"/>
  <c r="FT26" i="44"/>
  <c r="GO26" i="44" s="1"/>
  <c r="GE32" i="46"/>
  <c r="IP32" i="46" s="1"/>
  <c r="GE31" i="41"/>
  <c r="IP31" i="41" s="1"/>
  <c r="FS34" i="46"/>
  <c r="GN34" i="46" s="1"/>
  <c r="FT15" i="46"/>
  <c r="GO15" i="46" s="1"/>
  <c r="DS41" i="41"/>
  <c r="IH42" i="37"/>
  <c r="HO42" i="37"/>
  <c r="FT34" i="44"/>
  <c r="IG34" i="44" s="1"/>
  <c r="GD8" i="46"/>
  <c r="GW8" i="46" s="1"/>
  <c r="FS37" i="46"/>
  <c r="GN37" i="46" s="1"/>
  <c r="GD8" i="45"/>
  <c r="GW8" i="45" s="1"/>
  <c r="FS14" i="46"/>
  <c r="IF14" i="46" s="1"/>
  <c r="GE17" i="46"/>
  <c r="GX17" i="46" s="1"/>
  <c r="GD23" i="46"/>
  <c r="GW23" i="46" s="1"/>
  <c r="GD15" i="46"/>
  <c r="GW15" i="46" s="1"/>
  <c r="FT25" i="46"/>
  <c r="GO25" i="46" s="1"/>
  <c r="FT31" i="46"/>
  <c r="IG31" i="46" s="1"/>
  <c r="FS30" i="46"/>
  <c r="GN30" i="46" s="1"/>
  <c r="GD13" i="46"/>
  <c r="IO13" i="46" s="1"/>
  <c r="FT35" i="46"/>
  <c r="IG35" i="46" s="1"/>
  <c r="FT14" i="46"/>
  <c r="IG14" i="46" s="1"/>
  <c r="FT37" i="45"/>
  <c r="GO37" i="45" s="1"/>
  <c r="GD19" i="46"/>
  <c r="IO19" i="46" s="1"/>
  <c r="FS12" i="46"/>
  <c r="IF12" i="46" s="1"/>
  <c r="GD17" i="46"/>
  <c r="IO17" i="46" s="1"/>
  <c r="GE15" i="45"/>
  <c r="IP15" i="45" s="1"/>
  <c r="FT43" i="46"/>
  <c r="GO43" i="46" s="1"/>
  <c r="FS17" i="46"/>
  <c r="IF17" i="46" s="1"/>
  <c r="GE45" i="46"/>
  <c r="GX45" i="46" s="1"/>
  <c r="FS43" i="46"/>
  <c r="GE38" i="46"/>
  <c r="GX38" i="46" s="1"/>
  <c r="GE21" i="46"/>
  <c r="IP21" i="46" s="1"/>
  <c r="GD30" i="46"/>
  <c r="GW30" i="46" s="1"/>
  <c r="FT46" i="44"/>
  <c r="IG46" i="44" s="1"/>
  <c r="GD14" i="46"/>
  <c r="GW14" i="46" s="1"/>
  <c r="FS10" i="46"/>
  <c r="GN10" i="46" s="1"/>
  <c r="FS18" i="45"/>
  <c r="GN18" i="45" s="1"/>
  <c r="GD25" i="46"/>
  <c r="IO25" i="46" s="1"/>
  <c r="GE29" i="46"/>
  <c r="GX29" i="46" s="1"/>
  <c r="FS27" i="46"/>
  <c r="FT27" i="46"/>
  <c r="IG27" i="46" s="1"/>
  <c r="GE47" i="46"/>
  <c r="GX47" i="46" s="1"/>
  <c r="GE39" i="46"/>
  <c r="IP39" i="46" s="1"/>
  <c r="GE33" i="46"/>
  <c r="IP33" i="46" s="1"/>
  <c r="GE11" i="46"/>
  <c r="GX11" i="46" s="1"/>
  <c r="GE27" i="46"/>
  <c r="IP27" i="46" s="1"/>
  <c r="FT21" i="46"/>
  <c r="GO21" i="46" s="1"/>
  <c r="FT40" i="46"/>
  <c r="GO40" i="46" s="1"/>
  <c r="FT29" i="46"/>
  <c r="GO29" i="46" s="1"/>
  <c r="FT36" i="46"/>
  <c r="GO36" i="46" s="1"/>
  <c r="FT47" i="46"/>
  <c r="GD11" i="46"/>
  <c r="GE20" i="46"/>
  <c r="GX20" i="46" s="1"/>
  <c r="FS19" i="45"/>
  <c r="GN19" i="45" s="1"/>
  <c r="GE31" i="45"/>
  <c r="GX31" i="45" s="1"/>
  <c r="FS23" i="46"/>
  <c r="IF23" i="46" s="1"/>
  <c r="GE16" i="46"/>
  <c r="GX16" i="46" s="1"/>
  <c r="GE44" i="46"/>
  <c r="GX44" i="46" s="1"/>
  <c r="FT38" i="46"/>
  <c r="GO38" i="46" s="1"/>
  <c r="GE16" i="43"/>
  <c r="IP16" i="43" s="1"/>
  <c r="GD35" i="41"/>
  <c r="IO35" i="41" s="1"/>
  <c r="FT14" i="42"/>
  <c r="GO14" i="42" s="1"/>
  <c r="FT29" i="44"/>
  <c r="IG29" i="44" s="1"/>
  <c r="GD43" i="46"/>
  <c r="GW43" i="46" s="1"/>
  <c r="GE26" i="45"/>
  <c r="GX26" i="45" s="1"/>
  <c r="FS16" i="45"/>
  <c r="IF16" i="45" s="1"/>
  <c r="GD27" i="46"/>
  <c r="GW27" i="46" s="1"/>
  <c r="FT19" i="46"/>
  <c r="GO19" i="46" s="1"/>
  <c r="GE8" i="46"/>
  <c r="GX8" i="46" s="1"/>
  <c r="FS40" i="46"/>
  <c r="GN40" i="46" s="1"/>
  <c r="GD36" i="46"/>
  <c r="IO36" i="46" s="1"/>
  <c r="GD20" i="46"/>
  <c r="IO20" i="46" s="1"/>
  <c r="FT33" i="46"/>
  <c r="GO33" i="46" s="1"/>
  <c r="GD39" i="46"/>
  <c r="GW39" i="46" s="1"/>
  <c r="FS20" i="46"/>
  <c r="GN20" i="46" s="1"/>
  <c r="FS24" i="46"/>
  <c r="GN24" i="46" s="1"/>
  <c r="FS47" i="46"/>
  <c r="GN47" i="46" s="1"/>
  <c r="FS24" i="45"/>
  <c r="GN24" i="45" s="1"/>
  <c r="FT23" i="45"/>
  <c r="GO23" i="45" s="1"/>
  <c r="GD34" i="46"/>
  <c r="IO34" i="46" s="1"/>
  <c r="GD46" i="46"/>
  <c r="GW46" i="46" s="1"/>
  <c r="FS15" i="41"/>
  <c r="IF15" i="41" s="1"/>
  <c r="GD32" i="46"/>
  <c r="IO32" i="46" s="1"/>
  <c r="FS19" i="46"/>
  <c r="IF19" i="46" s="1"/>
  <c r="GD31" i="46"/>
  <c r="IO31" i="46" s="1"/>
  <c r="FS32" i="46"/>
  <c r="IF32" i="46" s="1"/>
  <c r="FT44" i="46"/>
  <c r="FV44" i="46" s="1"/>
  <c r="FS18" i="46"/>
  <c r="GN18" i="46" s="1"/>
  <c r="FT28" i="46"/>
  <c r="GO28" i="46" s="1"/>
  <c r="GE36" i="46"/>
  <c r="IP36" i="46" s="1"/>
  <c r="GE12" i="45"/>
  <c r="IP12" i="45" s="1"/>
  <c r="GD22" i="46"/>
  <c r="GW22" i="46" s="1"/>
  <c r="FS14" i="43"/>
  <c r="GD34" i="45"/>
  <c r="GW34" i="45" s="1"/>
  <c r="FS37" i="45"/>
  <c r="IF37" i="45" s="1"/>
  <c r="FT39" i="46"/>
  <c r="IG39" i="46" s="1"/>
  <c r="GE10" i="46"/>
  <c r="IP10" i="46" s="1"/>
  <c r="GD28" i="45"/>
  <c r="GW28" i="45" s="1"/>
  <c r="FS28" i="45"/>
  <c r="IF28" i="45" s="1"/>
  <c r="FS15" i="46"/>
  <c r="GN15" i="46" s="1"/>
  <c r="HO20" i="46"/>
  <c r="ID20" i="46"/>
  <c r="IH20" i="46" s="1"/>
  <c r="HO24" i="46"/>
  <c r="ID24" i="46"/>
  <c r="IH24" i="46" s="1"/>
  <c r="GW41" i="46"/>
  <c r="HO47" i="46"/>
  <c r="ID47" i="46"/>
  <c r="IH47" i="46" s="1"/>
  <c r="ID41" i="46"/>
  <c r="IH41" i="46" s="1"/>
  <c r="HO41" i="46"/>
  <c r="IM27" i="46"/>
  <c r="IQ27" i="46" s="1"/>
  <c r="HX27" i="46"/>
  <c r="GE41" i="46"/>
  <c r="HO40" i="46"/>
  <c r="ID40" i="46"/>
  <c r="IH40" i="46" s="1"/>
  <c r="IM36" i="46"/>
  <c r="IQ36" i="46" s="1"/>
  <c r="HX36" i="46"/>
  <c r="IM20" i="46"/>
  <c r="IQ20" i="46" s="1"/>
  <c r="HX20" i="46"/>
  <c r="HX41" i="46"/>
  <c r="IM41" i="46"/>
  <c r="IQ41" i="46" s="1"/>
  <c r="HX39" i="46"/>
  <c r="IM39" i="46"/>
  <c r="IQ39" i="46" s="1"/>
  <c r="FS41" i="46"/>
  <c r="ID17" i="46"/>
  <c r="IH17" i="46" s="1"/>
  <c r="HO17" i="46"/>
  <c r="ID44" i="46"/>
  <c r="IH44" i="46" s="1"/>
  <c r="HO44" i="46"/>
  <c r="ID43" i="46"/>
  <c r="IH43" i="46" s="1"/>
  <c r="HO43" i="46"/>
  <c r="GE42" i="46"/>
  <c r="HK45" i="46"/>
  <c r="HT45" i="46" s="1"/>
  <c r="HK40" i="46"/>
  <c r="HT40" i="46" s="1"/>
  <c r="HK47" i="46"/>
  <c r="HT47" i="46" s="1"/>
  <c r="HK39" i="46"/>
  <c r="HT39" i="46" s="1"/>
  <c r="HK38" i="46"/>
  <c r="HT38" i="46" s="1"/>
  <c r="HK37" i="46"/>
  <c r="HT37" i="46" s="1"/>
  <c r="HK20" i="46"/>
  <c r="HT20" i="46" s="1"/>
  <c r="HK43" i="46"/>
  <c r="HT43" i="46" s="1"/>
  <c r="HK32" i="46"/>
  <c r="HT32" i="46" s="1"/>
  <c r="HK44" i="46"/>
  <c r="HT44" i="46" s="1"/>
  <c r="HK34" i="46"/>
  <c r="HT34" i="46" s="1"/>
  <c r="HK30" i="46"/>
  <c r="HT30" i="46" s="1"/>
  <c r="HK24" i="46"/>
  <c r="HT24" i="46" s="1"/>
  <c r="HK23" i="46"/>
  <c r="HT23" i="46" s="1"/>
  <c r="HK12" i="46"/>
  <c r="HT12" i="46" s="1"/>
  <c r="HK28" i="46"/>
  <c r="HT28" i="46" s="1"/>
  <c r="HK27" i="46"/>
  <c r="HT27" i="46" s="1"/>
  <c r="HK9" i="46"/>
  <c r="HT9" i="46" s="1"/>
  <c r="HK33" i="46"/>
  <c r="HT33" i="46" s="1"/>
  <c r="HK7" i="46"/>
  <c r="HT7" i="46" s="1"/>
  <c r="HK26" i="46"/>
  <c r="HT26" i="46" s="1"/>
  <c r="HK18" i="46"/>
  <c r="HT18" i="46" s="1"/>
  <c r="HK13" i="46"/>
  <c r="HT13" i="46" s="1"/>
  <c r="HK19" i="46"/>
  <c r="HT19" i="46" s="1"/>
  <c r="HK17" i="46"/>
  <c r="HT17" i="46" s="1"/>
  <c r="HK21" i="46"/>
  <c r="HT21" i="46" s="1"/>
  <c r="HK16" i="46"/>
  <c r="HT16" i="46" s="1"/>
  <c r="HK22" i="46"/>
  <c r="HT22" i="46" s="1"/>
  <c r="HK29" i="46"/>
  <c r="HT29" i="46" s="1"/>
  <c r="HK10" i="46"/>
  <c r="HT10" i="46" s="1"/>
  <c r="HK42" i="46"/>
  <c r="HT42" i="46" s="1"/>
  <c r="HK41" i="46"/>
  <c r="HT41" i="46" s="1"/>
  <c r="HK8" i="46"/>
  <c r="HT8" i="46" s="1"/>
  <c r="HK15" i="46"/>
  <c r="HT15" i="46" s="1"/>
  <c r="HK25" i="46"/>
  <c r="HT25" i="46" s="1"/>
  <c r="HK14" i="46"/>
  <c r="HT14" i="46" s="1"/>
  <c r="HK36" i="46"/>
  <c r="HT36" i="46" s="1"/>
  <c r="HK46" i="46"/>
  <c r="HT46" i="46" s="1"/>
  <c r="HK11" i="46"/>
  <c r="HT11" i="46" s="1"/>
  <c r="HK35" i="46"/>
  <c r="HT35" i="46" s="1"/>
  <c r="HK31" i="46"/>
  <c r="HT31" i="46" s="1"/>
  <c r="HJ38" i="46"/>
  <c r="HJ33" i="46"/>
  <c r="HJ44" i="46"/>
  <c r="HJ31" i="46"/>
  <c r="HJ45" i="46"/>
  <c r="HJ46" i="46"/>
  <c r="HJ47" i="46"/>
  <c r="HJ30" i="46"/>
  <c r="HJ26" i="46"/>
  <c r="HJ27" i="46"/>
  <c r="HJ20" i="46"/>
  <c r="HJ43" i="46"/>
  <c r="HJ41" i="46"/>
  <c r="HJ22" i="46"/>
  <c r="HJ39" i="46"/>
  <c r="HJ32" i="46"/>
  <c r="HJ40" i="46"/>
  <c r="HJ37" i="46"/>
  <c r="HJ28" i="46"/>
  <c r="HJ11" i="46"/>
  <c r="HJ7" i="46"/>
  <c r="HJ23" i="46"/>
  <c r="HJ35" i="46"/>
  <c r="HJ13" i="46"/>
  <c r="HJ19" i="46"/>
  <c r="HJ18" i="46"/>
  <c r="HJ17" i="46"/>
  <c r="HJ21" i="46"/>
  <c r="HJ16" i="46"/>
  <c r="HJ24" i="46"/>
  <c r="HJ42" i="46"/>
  <c r="HJ8" i="46"/>
  <c r="HP8" i="46" s="1"/>
  <c r="HJ12" i="46"/>
  <c r="HJ10" i="46"/>
  <c r="HJ15" i="46"/>
  <c r="HJ29" i="46"/>
  <c r="HJ25" i="46"/>
  <c r="HJ9" i="46"/>
  <c r="HJ34" i="46"/>
  <c r="HJ14" i="46"/>
  <c r="HJ36" i="46"/>
  <c r="FT46" i="42"/>
  <c r="GO46" i="42" s="1"/>
  <c r="GD38" i="44"/>
  <c r="GW38" i="44" s="1"/>
  <c r="GD13" i="44"/>
  <c r="IO13" i="44" s="1"/>
  <c r="FT20" i="45"/>
  <c r="GO20" i="45" s="1"/>
  <c r="HX8" i="46"/>
  <c r="IM8" i="46"/>
  <c r="IQ8" i="46" s="1"/>
  <c r="GE34" i="46"/>
  <c r="GN44" i="46"/>
  <c r="IF44" i="46"/>
  <c r="HX19" i="46"/>
  <c r="IM19" i="46"/>
  <c r="IQ19" i="46" s="1"/>
  <c r="ID37" i="46"/>
  <c r="IH37" i="46" s="1"/>
  <c r="HO37" i="46"/>
  <c r="GE12" i="46"/>
  <c r="HO12" i="46"/>
  <c r="ID12" i="46"/>
  <c r="IH12" i="46" s="1"/>
  <c r="IM34" i="46"/>
  <c r="IQ34" i="46" s="1"/>
  <c r="HX34" i="46"/>
  <c r="IM46" i="46"/>
  <c r="IQ46" i="46" s="1"/>
  <c r="HX46" i="46"/>
  <c r="IM17" i="46"/>
  <c r="IQ17" i="46" s="1"/>
  <c r="HX17" i="46"/>
  <c r="IM7" i="46"/>
  <c r="HX7" i="46"/>
  <c r="GD33" i="46"/>
  <c r="GN28" i="46"/>
  <c r="IF28" i="46"/>
  <c r="GD44" i="46"/>
  <c r="GD29" i="46"/>
  <c r="FS31" i="46"/>
  <c r="FT23" i="46"/>
  <c r="FT42" i="44"/>
  <c r="GO42" i="44" s="1"/>
  <c r="GD10" i="44"/>
  <c r="IO10" i="44" s="1"/>
  <c r="ID14" i="46"/>
  <c r="IH14" i="46" s="1"/>
  <c r="HO14" i="46"/>
  <c r="HX33" i="46"/>
  <c r="IM33" i="46"/>
  <c r="IQ33" i="46" s="1"/>
  <c r="ID28" i="46"/>
  <c r="IH28" i="46" s="1"/>
  <c r="HO28" i="46"/>
  <c r="HX44" i="46"/>
  <c r="IM44" i="46"/>
  <c r="IQ44" i="46" s="1"/>
  <c r="GE26" i="46"/>
  <c r="HX25" i="46"/>
  <c r="IM25" i="46"/>
  <c r="IQ25" i="46" s="1"/>
  <c r="IM29" i="46"/>
  <c r="IQ29" i="46" s="1"/>
  <c r="HX29" i="46"/>
  <c r="ID31" i="46"/>
  <c r="IH31" i="46" s="1"/>
  <c r="HO31" i="46"/>
  <c r="HO27" i="46"/>
  <c r="ID27" i="46"/>
  <c r="IH27" i="46" s="1"/>
  <c r="GE28" i="46"/>
  <c r="GE40" i="46"/>
  <c r="HX23" i="46"/>
  <c r="IM23" i="46"/>
  <c r="IQ23" i="46" s="1"/>
  <c r="GD40" i="46"/>
  <c r="HO11" i="46"/>
  <c r="ID11" i="46"/>
  <c r="IH11" i="46" s="1"/>
  <c r="FR34" i="46"/>
  <c r="FR29" i="46"/>
  <c r="FR44" i="46"/>
  <c r="FR39" i="46"/>
  <c r="FR45" i="46"/>
  <c r="FR24" i="46"/>
  <c r="FR35" i="46"/>
  <c r="FR46" i="46"/>
  <c r="FR19" i="46"/>
  <c r="FR26" i="46"/>
  <c r="FR18" i="46"/>
  <c r="FR17" i="46"/>
  <c r="FR47" i="46"/>
  <c r="FR42" i="46"/>
  <c r="FR20" i="46"/>
  <c r="FR28" i="46"/>
  <c r="FR33" i="46"/>
  <c r="FR16" i="46"/>
  <c r="FR15" i="46"/>
  <c r="FR14" i="46"/>
  <c r="FR13" i="46"/>
  <c r="FR10" i="46"/>
  <c r="FR38" i="46"/>
  <c r="FR36" i="46"/>
  <c r="FR21" i="46"/>
  <c r="FR11" i="46"/>
  <c r="FR23" i="46"/>
  <c r="FR9" i="46"/>
  <c r="FR32" i="46"/>
  <c r="FR27" i="46"/>
  <c r="FR22" i="46"/>
  <c r="FR7" i="46"/>
  <c r="FR43" i="46"/>
  <c r="FR37" i="46"/>
  <c r="FR31" i="46"/>
  <c r="FR25" i="46"/>
  <c r="FR40" i="46"/>
  <c r="FR12" i="46"/>
  <c r="FR41" i="46"/>
  <c r="FR30" i="46"/>
  <c r="FR8" i="46"/>
  <c r="GE18" i="46"/>
  <c r="IM32" i="46"/>
  <c r="IQ32" i="46" s="1"/>
  <c r="HX32" i="46"/>
  <c r="ID19" i="46"/>
  <c r="IH19" i="46" s="1"/>
  <c r="HO19" i="46"/>
  <c r="HX40" i="46"/>
  <c r="IM40" i="46"/>
  <c r="IQ40" i="46" s="1"/>
  <c r="FS11" i="46"/>
  <c r="FS36" i="45"/>
  <c r="IF36" i="45" s="1"/>
  <c r="IO38" i="46"/>
  <c r="GW38" i="46"/>
  <c r="GD35" i="46"/>
  <c r="GD37" i="46"/>
  <c r="FT16" i="46"/>
  <c r="GD45" i="46"/>
  <c r="FT20" i="46"/>
  <c r="GD21" i="46"/>
  <c r="HO8" i="46"/>
  <c r="ID8" i="46"/>
  <c r="IH8" i="46" s="1"/>
  <c r="IM38" i="46"/>
  <c r="IQ38" i="46" s="1"/>
  <c r="HX38" i="46"/>
  <c r="IM35" i="46"/>
  <c r="IQ35" i="46" s="1"/>
  <c r="HX35" i="46"/>
  <c r="HX30" i="46"/>
  <c r="IM30" i="46"/>
  <c r="IQ30" i="46" s="1"/>
  <c r="IM37" i="46"/>
  <c r="IQ37" i="46" s="1"/>
  <c r="HX37" i="46"/>
  <c r="FT17" i="46"/>
  <c r="IM15" i="46"/>
  <c r="IQ15" i="46" s="1"/>
  <c r="HX15" i="46"/>
  <c r="IM45" i="46"/>
  <c r="IQ45" i="46" s="1"/>
  <c r="HX45" i="46"/>
  <c r="GE22" i="46"/>
  <c r="GE23" i="46"/>
  <c r="HX21" i="46"/>
  <c r="IM21" i="46"/>
  <c r="IQ21" i="46" s="1"/>
  <c r="FS8" i="46"/>
  <c r="GN8" i="46" s="1"/>
  <c r="HO30" i="46"/>
  <c r="ID30" i="46"/>
  <c r="IH30" i="46" s="1"/>
  <c r="ID18" i="46"/>
  <c r="IH18" i="46" s="1"/>
  <c r="HO18" i="46"/>
  <c r="ID7" i="46"/>
  <c r="HO7" i="46"/>
  <c r="FT22" i="46"/>
  <c r="GE25" i="46"/>
  <c r="FS21" i="46"/>
  <c r="HX9" i="46"/>
  <c r="IM9" i="46"/>
  <c r="IQ9" i="46" s="1"/>
  <c r="HO35" i="46"/>
  <c r="ID35" i="46"/>
  <c r="IH35" i="46" s="1"/>
  <c r="IM31" i="46"/>
  <c r="IQ31" i="46" s="1"/>
  <c r="HX31" i="46"/>
  <c r="ID32" i="46"/>
  <c r="IH32" i="46" s="1"/>
  <c r="HO32" i="46"/>
  <c r="HX11" i="46"/>
  <c r="IM11" i="46"/>
  <c r="IQ11" i="46" s="1"/>
  <c r="HO21" i="46"/>
  <c r="ID21" i="46"/>
  <c r="IH21" i="46" s="1"/>
  <c r="GD9" i="46"/>
  <c r="FS35" i="46"/>
  <c r="GE30" i="46"/>
  <c r="FS21" i="44"/>
  <c r="GN21" i="44" s="1"/>
  <c r="GD45" i="44"/>
  <c r="IO45" i="44" s="1"/>
  <c r="FT35" i="45"/>
  <c r="GO35" i="45" s="1"/>
  <c r="FS22" i="45"/>
  <c r="GN22" i="45" s="1"/>
  <c r="GE27" i="45"/>
  <c r="GX27" i="45" s="1"/>
  <c r="HO42" i="46"/>
  <c r="ID42" i="46"/>
  <c r="IH42" i="46" s="1"/>
  <c r="FS38" i="46"/>
  <c r="HO46" i="46"/>
  <c r="ID46" i="46"/>
  <c r="IH46" i="46" s="1"/>
  <c r="ID29" i="46"/>
  <c r="IH29" i="46" s="1"/>
  <c r="HO29" i="46"/>
  <c r="IM22" i="46"/>
  <c r="IQ22" i="46" s="1"/>
  <c r="HX22" i="46"/>
  <c r="IP14" i="46"/>
  <c r="GX14" i="46"/>
  <c r="FS13" i="46"/>
  <c r="GE13" i="46"/>
  <c r="HX13" i="46"/>
  <c r="IM13" i="46"/>
  <c r="IQ13" i="46" s="1"/>
  <c r="FS25" i="44"/>
  <c r="IF25" i="44" s="1"/>
  <c r="GE37" i="45"/>
  <c r="IP37" i="45" s="1"/>
  <c r="FS42" i="46"/>
  <c r="ID38" i="46"/>
  <c r="IH38" i="46" s="1"/>
  <c r="HO38" i="46"/>
  <c r="FS46" i="46"/>
  <c r="ID23" i="46"/>
  <c r="IH23" i="46" s="1"/>
  <c r="HO23" i="46"/>
  <c r="FS29" i="46"/>
  <c r="FT41" i="46"/>
  <c r="ID13" i="46"/>
  <c r="IH13" i="46" s="1"/>
  <c r="HO13" i="46"/>
  <c r="IM14" i="46"/>
  <c r="IQ14" i="46" s="1"/>
  <c r="HX14" i="46"/>
  <c r="FT30" i="46"/>
  <c r="FT41" i="41"/>
  <c r="IG41" i="41" s="1"/>
  <c r="GE21" i="43"/>
  <c r="IP21" i="43" s="1"/>
  <c r="GD13" i="43"/>
  <c r="GW13" i="43" s="1"/>
  <c r="FS34" i="44"/>
  <c r="FT31" i="45"/>
  <c r="GO31" i="45" s="1"/>
  <c r="FT45" i="46"/>
  <c r="HO34" i="46"/>
  <c r="ID34" i="46"/>
  <c r="IH34" i="46" s="1"/>
  <c r="HO10" i="46"/>
  <c r="ID10" i="46"/>
  <c r="IH10" i="46" s="1"/>
  <c r="FT8" i="46"/>
  <c r="GD24" i="46"/>
  <c r="FT12" i="46"/>
  <c r="FT18" i="46"/>
  <c r="HO26" i="46"/>
  <c r="ID26" i="46"/>
  <c r="IH26" i="46" s="1"/>
  <c r="GD42" i="46"/>
  <c r="FQ34" i="46"/>
  <c r="FQ29" i="46"/>
  <c r="FQ41" i="46"/>
  <c r="FQ36" i="46"/>
  <c r="FQ35" i="46"/>
  <c r="FQ43" i="46"/>
  <c r="FQ44" i="46"/>
  <c r="FQ32" i="46"/>
  <c r="FQ28" i="46"/>
  <c r="FQ45" i="46"/>
  <c r="FQ24" i="46"/>
  <c r="FQ14" i="46"/>
  <c r="FQ26" i="46"/>
  <c r="FQ47" i="46"/>
  <c r="FQ16" i="46"/>
  <c r="FQ31" i="46"/>
  <c r="FQ30" i="46"/>
  <c r="FQ46" i="46"/>
  <c r="FQ39" i="46"/>
  <c r="FQ42" i="46"/>
  <c r="FQ20" i="46"/>
  <c r="FQ17" i="46"/>
  <c r="FQ13" i="46"/>
  <c r="FQ10" i="46"/>
  <c r="FQ38" i="46"/>
  <c r="FQ21" i="46"/>
  <c r="FQ18" i="46"/>
  <c r="FQ11" i="46"/>
  <c r="FQ27" i="46"/>
  <c r="FQ23" i="46"/>
  <c r="FQ19" i="46"/>
  <c r="FQ9" i="46"/>
  <c r="FQ22" i="46"/>
  <c r="FQ7" i="46"/>
  <c r="FQ40" i="46"/>
  <c r="FQ37" i="46"/>
  <c r="FQ12" i="46"/>
  <c r="FQ15" i="46"/>
  <c r="FQ25" i="46"/>
  <c r="FQ8" i="46"/>
  <c r="FQ33" i="46"/>
  <c r="GD35" i="42"/>
  <c r="GW35" i="42" s="1"/>
  <c r="GD16" i="45"/>
  <c r="FS11" i="45"/>
  <c r="IG11" i="46"/>
  <c r="GO11" i="46"/>
  <c r="FT32" i="46"/>
  <c r="IM24" i="46"/>
  <c r="IQ24" i="46" s="1"/>
  <c r="HX24" i="46"/>
  <c r="GE46" i="46"/>
  <c r="FS26" i="46"/>
  <c r="IM42" i="46"/>
  <c r="IQ42" i="46" s="1"/>
  <c r="HX42" i="46"/>
  <c r="GE43" i="42"/>
  <c r="GX43" i="42" s="1"/>
  <c r="FS26" i="42"/>
  <c r="IF26" i="42" s="1"/>
  <c r="FS24" i="42"/>
  <c r="IF24" i="42" s="1"/>
  <c r="GE10" i="45"/>
  <c r="IP10" i="45" s="1"/>
  <c r="GD16" i="46"/>
  <c r="FS33" i="46"/>
  <c r="FT46" i="46"/>
  <c r="GE31" i="46"/>
  <c r="GE19" i="46"/>
  <c r="FT37" i="46"/>
  <c r="FS39" i="46"/>
  <c r="FS16" i="46"/>
  <c r="IM18" i="46"/>
  <c r="IQ18" i="46" s="1"/>
  <c r="HX18" i="46"/>
  <c r="GE37" i="46"/>
  <c r="HX12" i="46"/>
  <c r="IM12" i="46"/>
  <c r="IQ12" i="46" s="1"/>
  <c r="FS34" i="45"/>
  <c r="IF34" i="45" s="1"/>
  <c r="HX16" i="46"/>
  <c r="IM16" i="46"/>
  <c r="IQ16" i="46" s="1"/>
  <c r="ID33" i="46"/>
  <c r="IH33" i="46" s="1"/>
  <c r="HO33" i="46"/>
  <c r="GE35" i="46"/>
  <c r="GE9" i="46"/>
  <c r="FT34" i="46"/>
  <c r="FT24" i="46"/>
  <c r="ID39" i="46"/>
  <c r="IH39" i="46" s="1"/>
  <c r="HO39" i="46"/>
  <c r="FT13" i="46"/>
  <c r="HO16" i="46"/>
  <c r="ID16" i="46"/>
  <c r="IH16" i="46" s="1"/>
  <c r="GD18" i="46"/>
  <c r="GD12" i="46"/>
  <c r="FS20" i="44"/>
  <c r="GN20" i="44" s="1"/>
  <c r="GE24" i="45"/>
  <c r="GX24" i="45" s="1"/>
  <c r="GE22" i="45"/>
  <c r="GX22" i="45" s="1"/>
  <c r="GD14" i="45"/>
  <c r="GW14" i="45" s="1"/>
  <c r="HO22" i="46"/>
  <c r="ID22" i="46"/>
  <c r="IH22" i="46" s="1"/>
  <c r="FS25" i="46"/>
  <c r="IM26" i="46"/>
  <c r="IQ26" i="46" s="1"/>
  <c r="HX26" i="46"/>
  <c r="GD47" i="46"/>
  <c r="GD28" i="46"/>
  <c r="HO36" i="46"/>
  <c r="ID36" i="46"/>
  <c r="IH36" i="46" s="1"/>
  <c r="FS45" i="46"/>
  <c r="GD10" i="46"/>
  <c r="FS9" i="46"/>
  <c r="FT10" i="45"/>
  <c r="GO10" i="45" s="1"/>
  <c r="HO15" i="46"/>
  <c r="ID15" i="46"/>
  <c r="IH15" i="46" s="1"/>
  <c r="FS22" i="46"/>
  <c r="HX43" i="46"/>
  <c r="IM43" i="46"/>
  <c r="IQ43" i="46" s="1"/>
  <c r="HO25" i="46"/>
  <c r="ID25" i="46"/>
  <c r="IH25" i="46" s="1"/>
  <c r="GD26" i="46"/>
  <c r="FT26" i="46"/>
  <c r="IM47" i="46"/>
  <c r="IQ47" i="46" s="1"/>
  <c r="HX47" i="46"/>
  <c r="FT42" i="46"/>
  <c r="IM28" i="46"/>
  <c r="IQ28" i="46" s="1"/>
  <c r="HX28" i="46"/>
  <c r="FS36" i="46"/>
  <c r="ID45" i="46"/>
  <c r="IH45" i="46" s="1"/>
  <c r="HO45" i="46"/>
  <c r="FT9" i="46"/>
  <c r="GE43" i="46"/>
  <c r="HX10" i="46"/>
  <c r="IM10" i="46"/>
  <c r="IQ10" i="46" s="1"/>
  <c r="GE15" i="46"/>
  <c r="ID9" i="46"/>
  <c r="IH9" i="46" s="1"/>
  <c r="HO9" i="46"/>
  <c r="DJ40" i="34"/>
  <c r="GD31" i="45"/>
  <c r="IO31" i="45" s="1"/>
  <c r="GD29" i="45"/>
  <c r="GW29" i="45" s="1"/>
  <c r="GE16" i="45"/>
  <c r="IP16" i="45" s="1"/>
  <c r="FT24" i="45"/>
  <c r="GO24" i="45" s="1"/>
  <c r="FT49" i="42"/>
  <c r="IG49" i="42" s="1"/>
  <c r="GE28" i="44"/>
  <c r="GX28" i="44" s="1"/>
  <c r="GE18" i="45"/>
  <c r="GX18" i="45" s="1"/>
  <c r="FS21" i="45"/>
  <c r="GN21" i="45" s="1"/>
  <c r="GD25" i="45"/>
  <c r="GW25" i="45" s="1"/>
  <c r="FT16" i="45"/>
  <c r="IG16" i="45" s="1"/>
  <c r="GE20" i="44"/>
  <c r="IP20" i="44" s="1"/>
  <c r="GE36" i="45"/>
  <c r="GX36" i="45" s="1"/>
  <c r="FS31" i="45"/>
  <c r="GN31" i="45" s="1"/>
  <c r="GD21" i="45"/>
  <c r="GW21" i="45" s="1"/>
  <c r="GE34" i="43"/>
  <c r="GX34" i="43" s="1"/>
  <c r="FS25" i="45"/>
  <c r="IF25" i="45" s="1"/>
  <c r="FT11" i="45"/>
  <c r="GO11" i="45" s="1"/>
  <c r="FT14" i="45"/>
  <c r="GO14" i="45" s="1"/>
  <c r="GE13" i="45"/>
  <c r="IP13" i="45" s="1"/>
  <c r="GE36" i="44"/>
  <c r="GX36" i="44" s="1"/>
  <c r="GD33" i="44"/>
  <c r="GW33" i="44" s="1"/>
  <c r="GD15" i="45"/>
  <c r="FT17" i="45"/>
  <c r="GO17" i="45" s="1"/>
  <c r="GD33" i="45"/>
  <c r="GW33" i="45" s="1"/>
  <c r="GE9" i="45"/>
  <c r="GX9" i="45" s="1"/>
  <c r="GD35" i="44"/>
  <c r="IO35" i="44" s="1"/>
  <c r="FS14" i="45"/>
  <c r="GN14" i="45" s="1"/>
  <c r="GD10" i="45"/>
  <c r="FS10" i="45"/>
  <c r="GN10" i="45" s="1"/>
  <c r="FT18" i="45"/>
  <c r="FT27" i="45"/>
  <c r="GO27" i="45" s="1"/>
  <c r="FS29" i="45"/>
  <c r="GN29" i="45" s="1"/>
  <c r="FS12" i="45"/>
  <c r="HX27" i="45"/>
  <c r="IM27" i="45"/>
  <c r="IQ27" i="45" s="1"/>
  <c r="HO35" i="45"/>
  <c r="ID35" i="45"/>
  <c r="IH35" i="45" s="1"/>
  <c r="FT39" i="44"/>
  <c r="GO39" i="44" s="1"/>
  <c r="FS30" i="45"/>
  <c r="FT28" i="45"/>
  <c r="HX12" i="45"/>
  <c r="IM12" i="45"/>
  <c r="IQ12" i="45" s="1"/>
  <c r="ID29" i="45"/>
  <c r="IH29" i="45" s="1"/>
  <c r="HO29" i="45"/>
  <c r="HO19" i="45"/>
  <c r="ID19" i="45"/>
  <c r="IH19" i="45" s="1"/>
  <c r="ID30" i="45"/>
  <c r="IH30" i="45" s="1"/>
  <c r="HO30" i="45"/>
  <c r="FT12" i="45"/>
  <c r="HO22" i="45"/>
  <c r="ID22" i="45"/>
  <c r="IH22" i="45" s="1"/>
  <c r="GD12" i="45"/>
  <c r="GD20" i="45"/>
  <c r="FT17" i="44"/>
  <c r="IG17" i="44" s="1"/>
  <c r="HX16" i="45"/>
  <c r="IM16" i="45"/>
  <c r="IQ16" i="45" s="1"/>
  <c r="GD35" i="45"/>
  <c r="HO11" i="45"/>
  <c r="ID11" i="45"/>
  <c r="IH11" i="45" s="1"/>
  <c r="HX20" i="45"/>
  <c r="IM20" i="45"/>
  <c r="IQ20" i="45" s="1"/>
  <c r="HX31" i="45"/>
  <c r="IM31" i="45"/>
  <c r="IQ31" i="45" s="1"/>
  <c r="HO31" i="45"/>
  <c r="ID31" i="45"/>
  <c r="IH31" i="45" s="1"/>
  <c r="HX34" i="45"/>
  <c r="IM34" i="45"/>
  <c r="IQ34" i="45" s="1"/>
  <c r="ID37" i="45"/>
  <c r="IH37" i="45" s="1"/>
  <c r="HO37" i="45"/>
  <c r="HX21" i="45"/>
  <c r="IM21" i="45"/>
  <c r="IQ21" i="45" s="1"/>
  <c r="HX35" i="45"/>
  <c r="IM35" i="45"/>
  <c r="IQ35" i="45" s="1"/>
  <c r="GD17" i="45"/>
  <c r="FT32" i="45"/>
  <c r="HK37" i="45"/>
  <c r="HT37" i="45" s="1"/>
  <c r="HK36" i="45"/>
  <c r="HT36" i="45" s="1"/>
  <c r="HK35" i="45"/>
  <c r="HT35" i="45" s="1"/>
  <c r="HK34" i="45"/>
  <c r="HT34" i="45" s="1"/>
  <c r="HK33" i="45"/>
  <c r="HT33" i="45" s="1"/>
  <c r="HK32" i="45"/>
  <c r="HT32" i="45" s="1"/>
  <c r="HK31" i="45"/>
  <c r="HT31" i="45" s="1"/>
  <c r="HK30" i="45"/>
  <c r="HT30" i="45" s="1"/>
  <c r="HK29" i="45"/>
  <c r="HT29" i="45" s="1"/>
  <c r="HK28" i="45"/>
  <c r="HT28" i="45" s="1"/>
  <c r="HK27" i="45"/>
  <c r="HT27" i="45" s="1"/>
  <c r="HK26" i="45"/>
  <c r="HT26" i="45" s="1"/>
  <c r="HK25" i="45"/>
  <c r="HT25" i="45" s="1"/>
  <c r="HK24" i="45"/>
  <c r="HT24" i="45" s="1"/>
  <c r="HK23" i="45"/>
  <c r="HT23" i="45" s="1"/>
  <c r="HK22" i="45"/>
  <c r="HT22" i="45" s="1"/>
  <c r="HK21" i="45"/>
  <c r="HT21" i="45" s="1"/>
  <c r="HK20" i="45"/>
  <c r="HT20" i="45" s="1"/>
  <c r="HK19" i="45"/>
  <c r="HT19" i="45" s="1"/>
  <c r="HK18" i="45"/>
  <c r="HT18" i="45" s="1"/>
  <c r="HK11" i="45"/>
  <c r="HT11" i="45" s="1"/>
  <c r="HK10" i="45"/>
  <c r="HT10" i="45" s="1"/>
  <c r="HK9" i="45"/>
  <c r="HT9" i="45" s="1"/>
  <c r="HK8" i="45"/>
  <c r="HT8" i="45" s="1"/>
  <c r="HK12" i="45"/>
  <c r="HT12" i="45" s="1"/>
  <c r="HK7" i="45"/>
  <c r="HT7" i="45" s="1"/>
  <c r="HK16" i="45"/>
  <c r="HT16" i="45" s="1"/>
  <c r="HK17" i="45"/>
  <c r="HT17" i="45" s="1"/>
  <c r="HK15" i="45"/>
  <c r="HT15" i="45" s="1"/>
  <c r="HK14" i="45"/>
  <c r="HT14" i="45" s="1"/>
  <c r="HK13" i="45"/>
  <c r="HT13" i="45" s="1"/>
  <c r="GD36" i="45"/>
  <c r="GX30" i="45"/>
  <c r="IP30" i="45"/>
  <c r="GX29" i="45"/>
  <c r="IP29" i="45"/>
  <c r="GD18" i="45"/>
  <c r="GE28" i="45"/>
  <c r="FS13" i="45"/>
  <c r="HX17" i="45"/>
  <c r="IM17" i="45"/>
  <c r="IQ17" i="45" s="1"/>
  <c r="FS35" i="42"/>
  <c r="GN35" i="42" s="1"/>
  <c r="HX36" i="45"/>
  <c r="IM36" i="45"/>
  <c r="IQ36" i="45" s="1"/>
  <c r="HX29" i="45"/>
  <c r="IM29" i="45"/>
  <c r="IQ29" i="45" s="1"/>
  <c r="HX18" i="45"/>
  <c r="IM18" i="45"/>
  <c r="IQ18" i="45" s="1"/>
  <c r="ID13" i="45"/>
  <c r="IH13" i="45" s="1"/>
  <c r="HO13" i="45"/>
  <c r="GD30" i="45"/>
  <c r="FS32" i="45"/>
  <c r="HO15" i="45"/>
  <c r="ID15" i="45"/>
  <c r="IH15" i="45" s="1"/>
  <c r="FT13" i="45"/>
  <c r="ID34" i="45"/>
  <c r="IH34" i="45" s="1"/>
  <c r="HO34" i="45"/>
  <c r="HX28" i="45"/>
  <c r="IM28" i="45"/>
  <c r="IQ28" i="45" s="1"/>
  <c r="HX30" i="45"/>
  <c r="IM30" i="45"/>
  <c r="IQ30" i="45" s="1"/>
  <c r="HO32" i="45"/>
  <c r="ID32" i="45"/>
  <c r="IH32" i="45" s="1"/>
  <c r="FS15" i="45"/>
  <c r="HX14" i="45"/>
  <c r="IM14" i="45"/>
  <c r="IQ14" i="45" s="1"/>
  <c r="ID28" i="45"/>
  <c r="IH28" i="45" s="1"/>
  <c r="HO28" i="45"/>
  <c r="IM9" i="45"/>
  <c r="IQ9" i="45" s="1"/>
  <c r="HX9" i="45"/>
  <c r="FS28" i="43"/>
  <c r="FS18" i="44"/>
  <c r="GN18" i="44" s="1"/>
  <c r="GD23" i="45"/>
  <c r="FT29" i="45"/>
  <c r="GE23" i="45"/>
  <c r="GD13" i="45"/>
  <c r="GD26" i="45"/>
  <c r="IM7" i="45"/>
  <c r="HX7" i="45"/>
  <c r="GD9" i="45"/>
  <c r="GE49" i="42"/>
  <c r="IP49" i="42" s="1"/>
  <c r="HX23" i="45"/>
  <c r="IM23" i="45"/>
  <c r="IQ23" i="45" s="1"/>
  <c r="ID16" i="45"/>
  <c r="IH16" i="45" s="1"/>
  <c r="HO16" i="45"/>
  <c r="HO25" i="45"/>
  <c r="ID25" i="45"/>
  <c r="IH25" i="45" s="1"/>
  <c r="HX13" i="45"/>
  <c r="IM13" i="45"/>
  <c r="IQ13" i="45" s="1"/>
  <c r="HX26" i="45"/>
  <c r="IM26" i="45"/>
  <c r="IQ26" i="45" s="1"/>
  <c r="FT21" i="45"/>
  <c r="FT15" i="45"/>
  <c r="GE31" i="44"/>
  <c r="GX31" i="44" s="1"/>
  <c r="GE39" i="44"/>
  <c r="GX39" i="44" s="1"/>
  <c r="FS22" i="44"/>
  <c r="GN22" i="44" s="1"/>
  <c r="FT23" i="44"/>
  <c r="IG23" i="44" s="1"/>
  <c r="FS27" i="44"/>
  <c r="GN27" i="44" s="1"/>
  <c r="GD36" i="44"/>
  <c r="GW36" i="44" s="1"/>
  <c r="FS11" i="44"/>
  <c r="GN11" i="44" s="1"/>
  <c r="GE24" i="44"/>
  <c r="GX24" i="44" s="1"/>
  <c r="GD24" i="45"/>
  <c r="HX8" i="45"/>
  <c r="IM8" i="45"/>
  <c r="IQ8" i="45" s="1"/>
  <c r="FS20" i="45"/>
  <c r="GD32" i="45"/>
  <c r="GE8" i="45"/>
  <c r="FT29" i="43"/>
  <c r="FT12" i="43"/>
  <c r="FS42" i="44"/>
  <c r="GN42" i="44" s="1"/>
  <c r="HX24" i="45"/>
  <c r="IM24" i="45"/>
  <c r="IQ24" i="45" s="1"/>
  <c r="ID24" i="45"/>
  <c r="IH24" i="45" s="1"/>
  <c r="HO24" i="45"/>
  <c r="ID20" i="45"/>
  <c r="IH20" i="45" s="1"/>
  <c r="HO20" i="45"/>
  <c r="HX32" i="45"/>
  <c r="IM32" i="45"/>
  <c r="IQ32" i="45" s="1"/>
  <c r="FS33" i="45"/>
  <c r="GD37" i="45"/>
  <c r="GE25" i="45"/>
  <c r="HJ18" i="45"/>
  <c r="HJ33" i="45"/>
  <c r="HJ27" i="45"/>
  <c r="HJ12" i="45"/>
  <c r="HJ26" i="45"/>
  <c r="HJ7" i="45"/>
  <c r="HJ22" i="45"/>
  <c r="HJ16" i="45"/>
  <c r="HJ9" i="45"/>
  <c r="HJ32" i="45"/>
  <c r="HJ19" i="45"/>
  <c r="HJ31" i="45"/>
  <c r="HJ25" i="45"/>
  <c r="HJ17" i="45"/>
  <c r="HJ15" i="45"/>
  <c r="HJ10" i="45"/>
  <c r="HJ21" i="45"/>
  <c r="HJ24" i="45"/>
  <c r="HJ11" i="45"/>
  <c r="HJ29" i="45"/>
  <c r="HJ28" i="45"/>
  <c r="HJ37" i="45"/>
  <c r="HJ20" i="45"/>
  <c r="HJ13" i="45"/>
  <c r="HJ8" i="45"/>
  <c r="HJ14" i="45"/>
  <c r="HJ30" i="45"/>
  <c r="HJ23" i="45"/>
  <c r="HJ36" i="45"/>
  <c r="HJ34" i="45"/>
  <c r="HJ35" i="45"/>
  <c r="GD40" i="42"/>
  <c r="IO40" i="42" s="1"/>
  <c r="FS29" i="44"/>
  <c r="IF29" i="44" s="1"/>
  <c r="GE17" i="44"/>
  <c r="GD20" i="44"/>
  <c r="IO20" i="44" s="1"/>
  <c r="GE15" i="44"/>
  <c r="IP15" i="44" s="1"/>
  <c r="GE19" i="45"/>
  <c r="HX15" i="45"/>
  <c r="IM15" i="45"/>
  <c r="IQ15" i="45" s="1"/>
  <c r="GD22" i="45"/>
  <c r="ID33" i="45"/>
  <c r="IH33" i="45" s="1"/>
  <c r="HO33" i="45"/>
  <c r="HX37" i="45"/>
  <c r="IM37" i="45"/>
  <c r="IQ37" i="45" s="1"/>
  <c r="EL41" i="34"/>
  <c r="HO21" i="45"/>
  <c r="ID21" i="45"/>
  <c r="IH21" i="45" s="1"/>
  <c r="HX22" i="45"/>
  <c r="IM22" i="45"/>
  <c r="IQ22" i="45" s="1"/>
  <c r="HX25" i="45"/>
  <c r="IM25" i="45"/>
  <c r="IQ25" i="45" s="1"/>
  <c r="ID18" i="45"/>
  <c r="IH18" i="45" s="1"/>
  <c r="HO18" i="45"/>
  <c r="GE17" i="45"/>
  <c r="GD19" i="45"/>
  <c r="GE14" i="45"/>
  <c r="FS26" i="45"/>
  <c r="FT11" i="43"/>
  <c r="GD9" i="44"/>
  <c r="GW9" i="44" s="1"/>
  <c r="FT33" i="45"/>
  <c r="FT34" i="45"/>
  <c r="GD11" i="45"/>
  <c r="GO26" i="45"/>
  <c r="IG26" i="45"/>
  <c r="HO17" i="45"/>
  <c r="ID17" i="45"/>
  <c r="IH17" i="45" s="1"/>
  <c r="FT25" i="45"/>
  <c r="FT30" i="45"/>
  <c r="HX19" i="45"/>
  <c r="IM19" i="45"/>
  <c r="IQ19" i="45" s="1"/>
  <c r="HO26" i="45"/>
  <c r="ID26" i="45"/>
  <c r="IH26" i="45" s="1"/>
  <c r="GD46" i="44"/>
  <c r="GW46" i="44" s="1"/>
  <c r="FT8" i="45"/>
  <c r="ID7" i="45"/>
  <c r="HO7" i="45"/>
  <c r="HX11" i="45"/>
  <c r="IM11" i="45"/>
  <c r="IQ11" i="45" s="1"/>
  <c r="FS17" i="45"/>
  <c r="FT36" i="45"/>
  <c r="FS27" i="45"/>
  <c r="ID9" i="45"/>
  <c r="IH9" i="45" s="1"/>
  <c r="HO9" i="45"/>
  <c r="FR12" i="45"/>
  <c r="FR34" i="45"/>
  <c r="FR27" i="45"/>
  <c r="FR33" i="45"/>
  <c r="FR14" i="45"/>
  <c r="FR26" i="45"/>
  <c r="FR10" i="45"/>
  <c r="FR32" i="45"/>
  <c r="FR22" i="45"/>
  <c r="FR25" i="45"/>
  <c r="FR13" i="45"/>
  <c r="FR31" i="45"/>
  <c r="FR11" i="45"/>
  <c r="FR19" i="45"/>
  <c r="FR30" i="45"/>
  <c r="FR21" i="45"/>
  <c r="FR7" i="45"/>
  <c r="FR24" i="45"/>
  <c r="FR8" i="45"/>
  <c r="FR18" i="45"/>
  <c r="FR35" i="45"/>
  <c r="FR23" i="45"/>
  <c r="FR9" i="45"/>
  <c r="FR36" i="45"/>
  <c r="FR17" i="45"/>
  <c r="FR29" i="45"/>
  <c r="FR37" i="45"/>
  <c r="FR16" i="45"/>
  <c r="FR20" i="45"/>
  <c r="FR15" i="45"/>
  <c r="FR28" i="45"/>
  <c r="FT12" i="44"/>
  <c r="IG12" i="44" s="1"/>
  <c r="FT31" i="44"/>
  <c r="GO31" i="44" s="1"/>
  <c r="ID8" i="45"/>
  <c r="IH8" i="45" s="1"/>
  <c r="HO8" i="45"/>
  <c r="FT19" i="45"/>
  <c r="FS23" i="45"/>
  <c r="FT22" i="45"/>
  <c r="GE20" i="45"/>
  <c r="HO27" i="45"/>
  <c r="ID27" i="45"/>
  <c r="IH27" i="45" s="1"/>
  <c r="FS9" i="45"/>
  <c r="FT47" i="41"/>
  <c r="GO47" i="41" s="1"/>
  <c r="GE46" i="44"/>
  <c r="GX46" i="44" s="1"/>
  <c r="HX33" i="45"/>
  <c r="IM33" i="45"/>
  <c r="IQ33" i="45" s="1"/>
  <c r="FS8" i="45"/>
  <c r="FT9" i="45"/>
  <c r="ID23" i="45"/>
  <c r="IH23" i="45" s="1"/>
  <c r="HO23" i="45"/>
  <c r="HO36" i="45"/>
  <c r="ID36" i="45"/>
  <c r="IH36" i="45" s="1"/>
  <c r="GX35" i="45"/>
  <c r="IP35" i="45"/>
  <c r="GE34" i="45"/>
  <c r="GE11" i="45"/>
  <c r="FQ23" i="45"/>
  <c r="FQ20" i="45"/>
  <c r="FQ9" i="45"/>
  <c r="FQ27" i="45"/>
  <c r="FQ33" i="45"/>
  <c r="FQ14" i="45"/>
  <c r="FQ26" i="45"/>
  <c r="FQ10" i="45"/>
  <c r="FQ32" i="45"/>
  <c r="FQ22" i="45"/>
  <c r="FQ13" i="45"/>
  <c r="FQ31" i="45"/>
  <c r="FQ11" i="45"/>
  <c r="FQ17" i="45"/>
  <c r="FQ16" i="45"/>
  <c r="FQ24" i="45"/>
  <c r="FQ34" i="45"/>
  <c r="FQ18" i="45"/>
  <c r="FQ36" i="45"/>
  <c r="FQ35" i="45"/>
  <c r="FQ30" i="45"/>
  <c r="FQ21" i="45"/>
  <c r="FQ37" i="45"/>
  <c r="FQ25" i="45"/>
  <c r="FQ12" i="45"/>
  <c r="FQ29" i="45"/>
  <c r="FQ8" i="45"/>
  <c r="FQ19" i="45"/>
  <c r="FQ15" i="45"/>
  <c r="FQ7" i="45"/>
  <c r="FQ28" i="45"/>
  <c r="FT14" i="43"/>
  <c r="FS8" i="44"/>
  <c r="GN8" i="44" s="1"/>
  <c r="GD42" i="44"/>
  <c r="GW42" i="44" s="1"/>
  <c r="FT25" i="44"/>
  <c r="GE32" i="45"/>
  <c r="HO14" i="45"/>
  <c r="ID14" i="45"/>
  <c r="IH14" i="45" s="1"/>
  <c r="IM10" i="45"/>
  <c r="IQ10" i="45" s="1"/>
  <c r="HX10" i="45"/>
  <c r="ID12" i="45"/>
  <c r="IH12" i="45" s="1"/>
  <c r="HO12" i="45"/>
  <c r="GD27" i="45"/>
  <c r="GE21" i="45"/>
  <c r="HO10" i="45"/>
  <c r="ID10" i="45"/>
  <c r="IH10" i="45" s="1"/>
  <c r="GE33" i="45"/>
  <c r="FS35" i="45"/>
  <c r="FS22" i="43"/>
  <c r="FT10" i="44"/>
  <c r="IG10" i="44" s="1"/>
  <c r="GE22" i="44"/>
  <c r="IP22" i="44" s="1"/>
  <c r="FS37" i="44"/>
  <c r="IF37" i="44" s="1"/>
  <c r="FS47" i="44"/>
  <c r="GN47" i="44" s="1"/>
  <c r="GD24" i="44"/>
  <c r="FF19" i="35"/>
  <c r="FT38" i="44"/>
  <c r="GO38" i="44" s="1"/>
  <c r="GD30" i="41"/>
  <c r="IO30" i="41" s="1"/>
  <c r="GE32" i="43"/>
  <c r="IP32" i="43" s="1"/>
  <c r="GE10" i="44"/>
  <c r="IP10" i="44" s="1"/>
  <c r="GE20" i="43"/>
  <c r="GX20" i="43" s="1"/>
  <c r="GD25" i="44"/>
  <c r="IO25" i="44" s="1"/>
  <c r="FT20" i="44"/>
  <c r="IG20" i="44" s="1"/>
  <c r="GD40" i="44"/>
  <c r="GW40" i="44" s="1"/>
  <c r="GD14" i="44"/>
  <c r="FT32" i="43"/>
  <c r="FT40" i="44"/>
  <c r="GO40" i="44" s="1"/>
  <c r="GE37" i="44"/>
  <c r="GX37" i="44" s="1"/>
  <c r="GD33" i="43"/>
  <c r="GW33" i="43" s="1"/>
  <c r="GE10" i="43"/>
  <c r="IP10" i="43" s="1"/>
  <c r="FS18" i="43"/>
  <c r="FS25" i="43"/>
  <c r="FS45" i="44"/>
  <c r="IF45" i="44" s="1"/>
  <c r="FT16" i="44"/>
  <c r="GO16" i="44" s="1"/>
  <c r="GE25" i="43"/>
  <c r="IP25" i="43" s="1"/>
  <c r="FS9" i="43"/>
  <c r="FT21" i="44"/>
  <c r="GO21" i="44" s="1"/>
  <c r="FS32" i="44"/>
  <c r="FT32" i="44"/>
  <c r="IG32" i="44" s="1"/>
  <c r="FT36" i="44"/>
  <c r="IG36" i="44" s="1"/>
  <c r="FT8" i="44"/>
  <c r="GO8" i="44" s="1"/>
  <c r="FT21" i="43"/>
  <c r="FT14" i="44"/>
  <c r="IG14" i="44" s="1"/>
  <c r="GD28" i="44"/>
  <c r="GE27" i="44"/>
  <c r="IP27" i="44" s="1"/>
  <c r="FT43" i="44"/>
  <c r="GO43" i="44" s="1"/>
  <c r="FS15" i="44"/>
  <c r="GN15" i="44" s="1"/>
  <c r="FT47" i="44"/>
  <c r="IG47" i="44" s="1"/>
  <c r="GN12" i="44"/>
  <c r="IF12" i="44"/>
  <c r="HX38" i="44"/>
  <c r="IM38" i="44"/>
  <c r="IQ38" i="44" s="1"/>
  <c r="HO38" i="44"/>
  <c r="ID38" i="44"/>
  <c r="IH38" i="44" s="1"/>
  <c r="HO42" i="44"/>
  <c r="ID42" i="44"/>
  <c r="IH42" i="44" s="1"/>
  <c r="HX13" i="44"/>
  <c r="IM13" i="44"/>
  <c r="IQ13" i="44" s="1"/>
  <c r="ID12" i="44"/>
  <c r="IH12" i="44" s="1"/>
  <c r="HO12" i="44"/>
  <c r="FS38" i="44"/>
  <c r="GE33" i="44"/>
  <c r="HO22" i="44"/>
  <c r="ID22" i="44"/>
  <c r="IH22" i="44" s="1"/>
  <c r="HO27" i="44"/>
  <c r="ID27" i="44"/>
  <c r="IH27" i="44" s="1"/>
  <c r="HX36" i="44"/>
  <c r="IM36" i="44"/>
  <c r="IQ36" i="44" s="1"/>
  <c r="ID11" i="44"/>
  <c r="IH11" i="44" s="1"/>
  <c r="HO11" i="44"/>
  <c r="FR42" i="44"/>
  <c r="FR47" i="44"/>
  <c r="FR43" i="44"/>
  <c r="FR26" i="44"/>
  <c r="FR40" i="44"/>
  <c r="FR24" i="44"/>
  <c r="FR35" i="44"/>
  <c r="FR33" i="44"/>
  <c r="FR37" i="44"/>
  <c r="FR23" i="44"/>
  <c r="FR20" i="44"/>
  <c r="FR19" i="44"/>
  <c r="FR18" i="44"/>
  <c r="FR15" i="44"/>
  <c r="FR12" i="44"/>
  <c r="FR11" i="44"/>
  <c r="FR10" i="44"/>
  <c r="FR9" i="44"/>
  <c r="FR8" i="44"/>
  <c r="FR27" i="44"/>
  <c r="FR39" i="44"/>
  <c r="FR38" i="44"/>
  <c r="FR30" i="44"/>
  <c r="FR25" i="44"/>
  <c r="FR22" i="44"/>
  <c r="FR21" i="44"/>
  <c r="FR46" i="44"/>
  <c r="FR16" i="44"/>
  <c r="FR44" i="44"/>
  <c r="FR32" i="44"/>
  <c r="FR7" i="44"/>
  <c r="FR14" i="44"/>
  <c r="FR41" i="44"/>
  <c r="FR36" i="44"/>
  <c r="FR45" i="44"/>
  <c r="FR34" i="44"/>
  <c r="FR13" i="44"/>
  <c r="FR28" i="44"/>
  <c r="FR31" i="44"/>
  <c r="FR17" i="44"/>
  <c r="FR29" i="44"/>
  <c r="FT12" i="42"/>
  <c r="IG12" i="42" s="1"/>
  <c r="HX33" i="44"/>
  <c r="IM33" i="44"/>
  <c r="IQ33" i="44" s="1"/>
  <c r="IM10" i="44"/>
  <c r="IQ10" i="44" s="1"/>
  <c r="HX10" i="44"/>
  <c r="GE43" i="44"/>
  <c r="HX23" i="44"/>
  <c r="IM23" i="44"/>
  <c r="IQ23" i="44" s="1"/>
  <c r="HJ34" i="44"/>
  <c r="HJ26" i="44"/>
  <c r="HJ25" i="44"/>
  <c r="HJ24" i="44"/>
  <c r="HJ23" i="44"/>
  <c r="HJ29" i="44"/>
  <c r="HJ33" i="44"/>
  <c r="HJ35" i="44"/>
  <c r="HJ44" i="44"/>
  <c r="HJ37" i="44"/>
  <c r="HJ27" i="44"/>
  <c r="HJ22" i="44"/>
  <c r="HJ21" i="44"/>
  <c r="HJ19" i="44"/>
  <c r="HJ14" i="44"/>
  <c r="HJ42" i="44"/>
  <c r="HJ46" i="44"/>
  <c r="HJ18" i="44"/>
  <c r="HJ12" i="44"/>
  <c r="HJ11" i="44"/>
  <c r="HJ10" i="44"/>
  <c r="HJ9" i="44"/>
  <c r="HJ8" i="44"/>
  <c r="HJ16" i="44"/>
  <c r="HJ13" i="44"/>
  <c r="HJ36" i="44"/>
  <c r="HJ41" i="44"/>
  <c r="HJ32" i="44"/>
  <c r="HJ7" i="44"/>
  <c r="HJ38" i="44"/>
  <c r="HJ43" i="44"/>
  <c r="HJ47" i="44"/>
  <c r="HJ40" i="44"/>
  <c r="HJ17" i="44"/>
  <c r="HJ28" i="44"/>
  <c r="HJ15" i="44"/>
  <c r="HJ30" i="44"/>
  <c r="HJ45" i="44"/>
  <c r="HJ31" i="44"/>
  <c r="HJ39" i="44"/>
  <c r="HJ20" i="44"/>
  <c r="FT26" i="41"/>
  <c r="IG26" i="41" s="1"/>
  <c r="GD20" i="43"/>
  <c r="IO20" i="43" s="1"/>
  <c r="FT27" i="43"/>
  <c r="GD17" i="43"/>
  <c r="IO17" i="43" s="1"/>
  <c r="GE44" i="44"/>
  <c r="HO37" i="44"/>
  <c r="ID37" i="44"/>
  <c r="IH37" i="44" s="1"/>
  <c r="ID47" i="44"/>
  <c r="IH47" i="44" s="1"/>
  <c r="HO47" i="44"/>
  <c r="ID29" i="44"/>
  <c r="IH29" i="44" s="1"/>
  <c r="HO29" i="44"/>
  <c r="IM20" i="44"/>
  <c r="IQ20" i="44" s="1"/>
  <c r="HX20" i="44"/>
  <c r="GD23" i="44"/>
  <c r="GD47" i="41"/>
  <c r="IO47" i="41" s="1"/>
  <c r="FT23" i="41"/>
  <c r="IG23" i="41" s="1"/>
  <c r="FS34" i="43"/>
  <c r="GD35" i="43"/>
  <c r="GW35" i="43" s="1"/>
  <c r="FS46" i="44"/>
  <c r="HX27" i="44"/>
  <c r="IM27" i="44"/>
  <c r="IQ27" i="44" s="1"/>
  <c r="HX46" i="44"/>
  <c r="IM46" i="44"/>
  <c r="IQ46" i="44" s="1"/>
  <c r="HX39" i="44"/>
  <c r="IM39" i="44"/>
  <c r="IQ39" i="44" s="1"/>
  <c r="GE30" i="44"/>
  <c r="HX26" i="44"/>
  <c r="IM26" i="44"/>
  <c r="IQ26" i="44" s="1"/>
  <c r="FS14" i="44"/>
  <c r="HX25" i="44"/>
  <c r="IM25" i="44"/>
  <c r="IQ25" i="44" s="1"/>
  <c r="FT19" i="44"/>
  <c r="FS44" i="44"/>
  <c r="FT11" i="44"/>
  <c r="FT36" i="43"/>
  <c r="HO46" i="44"/>
  <c r="ID46" i="44"/>
  <c r="IH46" i="44" s="1"/>
  <c r="GW27" i="44"/>
  <c r="IO27" i="44"/>
  <c r="GD39" i="44"/>
  <c r="IM24" i="44"/>
  <c r="IQ24" i="44" s="1"/>
  <c r="HX24" i="44"/>
  <c r="GW26" i="44"/>
  <c r="IO26" i="44"/>
  <c r="ID14" i="44"/>
  <c r="IH14" i="44" s="1"/>
  <c r="HO14" i="44"/>
  <c r="FT15" i="44"/>
  <c r="IM9" i="44"/>
  <c r="IQ9" i="44" s="1"/>
  <c r="HX9" i="44"/>
  <c r="ID44" i="44"/>
  <c r="IH44" i="44" s="1"/>
  <c r="HO44" i="44"/>
  <c r="GD16" i="43"/>
  <c r="GW16" i="43" s="1"/>
  <c r="HX40" i="44"/>
  <c r="IM40" i="44"/>
  <c r="IQ40" i="44" s="1"/>
  <c r="GD43" i="44"/>
  <c r="GO13" i="44"/>
  <c r="IG13" i="44"/>
  <c r="GE8" i="44"/>
  <c r="GD15" i="44"/>
  <c r="FT33" i="44"/>
  <c r="FT9" i="44"/>
  <c r="FS17" i="42"/>
  <c r="GN17" i="42" s="1"/>
  <c r="GD28" i="43"/>
  <c r="GW28" i="43" s="1"/>
  <c r="HX7" i="44"/>
  <c r="IM7" i="44"/>
  <c r="GE25" i="44"/>
  <c r="HX43" i="44"/>
  <c r="IM43" i="44"/>
  <c r="IQ43" i="44" s="1"/>
  <c r="FT41" i="44"/>
  <c r="HX15" i="44"/>
  <c r="IM15" i="44"/>
  <c r="IQ15" i="44" s="1"/>
  <c r="GE41" i="44"/>
  <c r="GE34" i="44"/>
  <c r="HK40" i="44"/>
  <c r="HT40" i="44" s="1"/>
  <c r="HK43" i="44"/>
  <c r="HT43" i="44" s="1"/>
  <c r="HK38" i="44"/>
  <c r="HT38" i="44" s="1"/>
  <c r="HK36" i="44"/>
  <c r="HT36" i="44" s="1"/>
  <c r="HK29" i="44"/>
  <c r="HT29" i="44" s="1"/>
  <c r="HK25" i="44"/>
  <c r="HT25" i="44" s="1"/>
  <c r="HK37" i="44"/>
  <c r="HT37" i="44" s="1"/>
  <c r="HK35" i="44"/>
  <c r="HT35" i="44" s="1"/>
  <c r="HK27" i="44"/>
  <c r="HT27" i="44" s="1"/>
  <c r="HK31" i="44"/>
  <c r="HT31" i="44" s="1"/>
  <c r="HK28" i="44"/>
  <c r="HT28" i="44" s="1"/>
  <c r="HK42" i="44"/>
  <c r="HT42" i="44" s="1"/>
  <c r="HK22" i="44"/>
  <c r="HT22" i="44" s="1"/>
  <c r="HK44" i="44"/>
  <c r="HT44" i="44" s="1"/>
  <c r="HK24" i="44"/>
  <c r="HT24" i="44" s="1"/>
  <c r="HK18" i="44"/>
  <c r="HT18" i="44" s="1"/>
  <c r="HK16" i="44"/>
  <c r="HT16" i="44" s="1"/>
  <c r="HK41" i="44"/>
  <c r="HT41" i="44" s="1"/>
  <c r="HK10" i="44"/>
  <c r="HT10" i="44" s="1"/>
  <c r="HK7" i="44"/>
  <c r="HT7" i="44" s="1"/>
  <c r="HK13" i="44"/>
  <c r="HT13" i="44" s="1"/>
  <c r="HK26" i="44"/>
  <c r="HT26" i="44" s="1"/>
  <c r="HK34" i="44"/>
  <c r="HT34" i="44" s="1"/>
  <c r="HK32" i="44"/>
  <c r="HT32" i="44" s="1"/>
  <c r="HK21" i="44"/>
  <c r="HT21" i="44" s="1"/>
  <c r="HK20" i="44"/>
  <c r="HT20" i="44" s="1"/>
  <c r="HK46" i="44"/>
  <c r="HT46" i="44" s="1"/>
  <c r="HK8" i="44"/>
  <c r="HT8" i="44" s="1"/>
  <c r="HK47" i="44"/>
  <c r="HT47" i="44" s="1"/>
  <c r="HK11" i="44"/>
  <c r="HT11" i="44" s="1"/>
  <c r="HK23" i="44"/>
  <c r="HT23" i="44" s="1"/>
  <c r="HK17" i="44"/>
  <c r="HT17" i="44" s="1"/>
  <c r="HK12" i="44"/>
  <c r="HT12" i="44" s="1"/>
  <c r="HK30" i="44"/>
  <c r="HT30" i="44" s="1"/>
  <c r="HK33" i="44"/>
  <c r="HT33" i="44" s="1"/>
  <c r="HK19" i="44"/>
  <c r="HT19" i="44" s="1"/>
  <c r="HK45" i="44"/>
  <c r="HT45" i="44" s="1"/>
  <c r="HK15" i="44"/>
  <c r="HT15" i="44" s="1"/>
  <c r="HK9" i="44"/>
  <c r="HT9" i="44" s="1"/>
  <c r="HK39" i="44"/>
  <c r="HT39" i="44" s="1"/>
  <c r="HK14" i="44"/>
  <c r="HT14" i="44" s="1"/>
  <c r="HX35" i="44"/>
  <c r="IM35" i="44"/>
  <c r="IQ35" i="44" s="1"/>
  <c r="GE32" i="44"/>
  <c r="HX19" i="44"/>
  <c r="IM19" i="44"/>
  <c r="IQ19" i="44" s="1"/>
  <c r="HO7" i="44"/>
  <c r="ID7" i="44"/>
  <c r="IM14" i="44"/>
  <c r="IQ14" i="44" s="1"/>
  <c r="HX14" i="44"/>
  <c r="GE29" i="44"/>
  <c r="GE26" i="44"/>
  <c r="GG26" i="44" s="1"/>
  <c r="GE38" i="44"/>
  <c r="GD19" i="44"/>
  <c r="ID8" i="44"/>
  <c r="IH8" i="44" s="1"/>
  <c r="HO8" i="44"/>
  <c r="HX42" i="44"/>
  <c r="IM42" i="44"/>
  <c r="IQ42" i="44" s="1"/>
  <c r="GE45" i="44"/>
  <c r="GE16" i="44"/>
  <c r="GE47" i="44"/>
  <c r="FS9" i="44"/>
  <c r="HX29" i="44"/>
  <c r="IM29" i="44"/>
  <c r="IQ29" i="44" s="1"/>
  <c r="HO16" i="44"/>
  <c r="ID16" i="44"/>
  <c r="IH16" i="44" s="1"/>
  <c r="HX30" i="44"/>
  <c r="IM30" i="44"/>
  <c r="IQ30" i="44" s="1"/>
  <c r="ID25" i="44"/>
  <c r="IH25" i="44" s="1"/>
  <c r="HO25" i="44"/>
  <c r="FS31" i="44"/>
  <c r="GE13" i="44"/>
  <c r="HX31" i="44"/>
  <c r="IM31" i="44"/>
  <c r="IQ31" i="44" s="1"/>
  <c r="ID9" i="44"/>
  <c r="IH9" i="44" s="1"/>
  <c r="HO9" i="44"/>
  <c r="GD29" i="44"/>
  <c r="FS16" i="44"/>
  <c r="FT35" i="44"/>
  <c r="GD30" i="44"/>
  <c r="HO21" i="44"/>
  <c r="ID21" i="44"/>
  <c r="IH21" i="44" s="1"/>
  <c r="FT45" i="44"/>
  <c r="HO31" i="44"/>
  <c r="ID31" i="44"/>
  <c r="IH31" i="44" s="1"/>
  <c r="FT24" i="44"/>
  <c r="GD31" i="44"/>
  <c r="HX45" i="44"/>
  <c r="IM45" i="44"/>
  <c r="IQ45" i="44" s="1"/>
  <c r="GE14" i="42"/>
  <c r="IP14" i="42" s="1"/>
  <c r="ID43" i="44"/>
  <c r="IH43" i="44" s="1"/>
  <c r="HO43" i="44"/>
  <c r="ID45" i="44"/>
  <c r="IH45" i="44" s="1"/>
  <c r="HO45" i="44"/>
  <c r="ID28" i="44"/>
  <c r="IH28" i="44" s="1"/>
  <c r="HO28" i="44"/>
  <c r="IG18" i="44"/>
  <c r="GO18" i="44"/>
  <c r="GD21" i="44"/>
  <c r="FS40" i="44"/>
  <c r="FS41" i="44"/>
  <c r="GE38" i="42"/>
  <c r="GX38" i="42" s="1"/>
  <c r="GD22" i="42"/>
  <c r="IO22" i="42" s="1"/>
  <c r="GD26" i="42"/>
  <c r="IO26" i="42" s="1"/>
  <c r="FT18" i="42"/>
  <c r="IG18" i="42" s="1"/>
  <c r="GD30" i="43"/>
  <c r="IO30" i="43" s="1"/>
  <c r="FS43" i="44"/>
  <c r="HX17" i="44"/>
  <c r="IM17" i="44"/>
  <c r="IQ17" i="44" s="1"/>
  <c r="FS28" i="44"/>
  <c r="HX21" i="44"/>
  <c r="IM21" i="44"/>
  <c r="IQ21" i="44" s="1"/>
  <c r="ID40" i="44"/>
  <c r="IH40" i="44" s="1"/>
  <c r="HO40" i="44"/>
  <c r="HO41" i="44"/>
  <c r="ID41" i="44"/>
  <c r="IH41" i="44" s="1"/>
  <c r="GE40" i="44"/>
  <c r="ID34" i="44"/>
  <c r="IH34" i="44" s="1"/>
  <c r="HO34" i="44"/>
  <c r="FT27" i="44"/>
  <c r="FS13" i="42"/>
  <c r="IF13" i="42" s="1"/>
  <c r="FS13" i="43"/>
  <c r="GD37" i="43"/>
  <c r="FT15" i="43"/>
  <c r="FT44" i="44"/>
  <c r="FS30" i="44"/>
  <c r="GD22" i="44"/>
  <c r="HX28" i="44"/>
  <c r="IM28" i="44"/>
  <c r="IQ28" i="44" s="1"/>
  <c r="HO39" i="44"/>
  <c r="ID39" i="44"/>
  <c r="IH39" i="44" s="1"/>
  <c r="ID15" i="44"/>
  <c r="IH15" i="44" s="1"/>
  <c r="HO15" i="44"/>
  <c r="FS13" i="44"/>
  <c r="IM18" i="44"/>
  <c r="IQ18" i="44" s="1"/>
  <c r="HX18" i="44"/>
  <c r="FQ38" i="44"/>
  <c r="FQ33" i="44"/>
  <c r="FQ27" i="44"/>
  <c r="FQ37" i="44"/>
  <c r="FQ40" i="44"/>
  <c r="FQ24" i="44"/>
  <c r="FQ43" i="44"/>
  <c r="FQ46" i="44"/>
  <c r="FQ28" i="44"/>
  <c r="FQ17" i="44"/>
  <c r="FQ15" i="44"/>
  <c r="FQ12" i="44"/>
  <c r="FQ11" i="44"/>
  <c r="FQ10" i="44"/>
  <c r="FQ9" i="44"/>
  <c r="FQ8" i="44"/>
  <c r="FQ34" i="44"/>
  <c r="FQ30" i="44"/>
  <c r="FQ25" i="44"/>
  <c r="FQ23" i="44"/>
  <c r="FQ22" i="44"/>
  <c r="FQ19" i="44"/>
  <c r="FQ16" i="44"/>
  <c r="FQ26" i="44"/>
  <c r="FQ21" i="44"/>
  <c r="FQ18" i="44"/>
  <c r="FQ35" i="44"/>
  <c r="FQ39" i="44"/>
  <c r="FQ47" i="44"/>
  <c r="FQ20" i="44"/>
  <c r="FQ36" i="44"/>
  <c r="FQ14" i="44"/>
  <c r="FQ32" i="44"/>
  <c r="FQ45" i="44"/>
  <c r="FQ13" i="44"/>
  <c r="FQ44" i="44"/>
  <c r="FQ41" i="44"/>
  <c r="FQ42" i="44"/>
  <c r="FQ29" i="44"/>
  <c r="FQ31" i="44"/>
  <c r="FQ7" i="44"/>
  <c r="ID30" i="44"/>
  <c r="IH30" i="44" s="1"/>
  <c r="HO30" i="44"/>
  <c r="IM22" i="44"/>
  <c r="IQ22" i="44" s="1"/>
  <c r="HX22" i="44"/>
  <c r="FS39" i="44"/>
  <c r="HO32" i="44"/>
  <c r="ID32" i="44"/>
  <c r="IH32" i="44" s="1"/>
  <c r="ID13" i="44"/>
  <c r="IH13" i="44" s="1"/>
  <c r="HO13" i="44"/>
  <c r="GD18" i="44"/>
  <c r="ED40" i="34"/>
  <c r="GD25" i="43"/>
  <c r="GD34" i="44"/>
  <c r="ID35" i="44"/>
  <c r="IH35" i="44" s="1"/>
  <c r="HO35" i="44"/>
  <c r="HO17" i="44"/>
  <c r="ID17" i="44"/>
  <c r="IH17" i="44" s="1"/>
  <c r="IM16" i="44"/>
  <c r="IQ16" i="44" s="1"/>
  <c r="HX16" i="44"/>
  <c r="FT22" i="44"/>
  <c r="GE35" i="44"/>
  <c r="GD8" i="44"/>
  <c r="ID26" i="44"/>
  <c r="IH26" i="44" s="1"/>
  <c r="HO26" i="44"/>
  <c r="GE19" i="43"/>
  <c r="GX19" i="43" s="1"/>
  <c r="GE13" i="43"/>
  <c r="GE27" i="43"/>
  <c r="IP27" i="43" s="1"/>
  <c r="GE23" i="44"/>
  <c r="ID20" i="44"/>
  <c r="IH20" i="44" s="1"/>
  <c r="HO20" i="44"/>
  <c r="FT37" i="44"/>
  <c r="GE9" i="44"/>
  <c r="HX34" i="44"/>
  <c r="IM34" i="44"/>
  <c r="IQ34" i="44" s="1"/>
  <c r="FS35" i="44"/>
  <c r="FS17" i="44"/>
  <c r="FT30" i="44"/>
  <c r="GD16" i="44"/>
  <c r="FT28" i="44"/>
  <c r="GE11" i="44"/>
  <c r="HX8" i="44"/>
  <c r="IM8" i="44"/>
  <c r="IQ8" i="44" s="1"/>
  <c r="FS26" i="44"/>
  <c r="CO42" i="39"/>
  <c r="CP42" i="39" s="1"/>
  <c r="GE29" i="43"/>
  <c r="IP29" i="43" s="1"/>
  <c r="HX44" i="44"/>
  <c r="IM44" i="44"/>
  <c r="IQ44" i="44" s="1"/>
  <c r="HX47" i="44"/>
  <c r="IM47" i="44"/>
  <c r="IQ47" i="44" s="1"/>
  <c r="HX41" i="44"/>
  <c r="IM41" i="44"/>
  <c r="IQ41" i="44" s="1"/>
  <c r="FS23" i="44"/>
  <c r="ID19" i="44"/>
  <c r="IH19" i="44" s="1"/>
  <c r="HO19" i="44"/>
  <c r="GE21" i="44"/>
  <c r="HX37" i="44"/>
  <c r="IM37" i="44"/>
  <c r="IQ37" i="44" s="1"/>
  <c r="GD32" i="44"/>
  <c r="FS10" i="44"/>
  <c r="ID24" i="44"/>
  <c r="IH24" i="44" s="1"/>
  <c r="HO24" i="44"/>
  <c r="FS36" i="44"/>
  <c r="IM12" i="44"/>
  <c r="IQ12" i="44" s="1"/>
  <c r="HX12" i="44"/>
  <c r="HX11" i="44"/>
  <c r="IM11" i="44"/>
  <c r="IQ11" i="44" s="1"/>
  <c r="ID33" i="44"/>
  <c r="IH33" i="44" s="1"/>
  <c r="HO33" i="44"/>
  <c r="FT9" i="43"/>
  <c r="GE37" i="43"/>
  <c r="GX37" i="43" s="1"/>
  <c r="FT22" i="43"/>
  <c r="GE8" i="43"/>
  <c r="IP8" i="43" s="1"/>
  <c r="GD18" i="43"/>
  <c r="GW18" i="43" s="1"/>
  <c r="GD44" i="44"/>
  <c r="GE18" i="44"/>
  <c r="GD47" i="44"/>
  <c r="GD41" i="44"/>
  <c r="HO18" i="44"/>
  <c r="ID18" i="44"/>
  <c r="IH18" i="44" s="1"/>
  <c r="ID23" i="44"/>
  <c r="IH23" i="44" s="1"/>
  <c r="HO23" i="44"/>
  <c r="FS19" i="44"/>
  <c r="GD37" i="44"/>
  <c r="HX32" i="44"/>
  <c r="IM32" i="44"/>
  <c r="IQ32" i="44" s="1"/>
  <c r="ID10" i="44"/>
  <c r="IH10" i="44" s="1"/>
  <c r="HO10" i="44"/>
  <c r="FS24" i="44"/>
  <c r="HO36" i="44"/>
  <c r="ID36" i="44"/>
  <c r="IH36" i="44" s="1"/>
  <c r="GE19" i="44"/>
  <c r="GW12" i="44"/>
  <c r="IO12" i="44"/>
  <c r="GD11" i="44"/>
  <c r="FS33" i="44"/>
  <c r="FT30" i="41"/>
  <c r="GO30" i="41" s="1"/>
  <c r="FT17" i="43"/>
  <c r="GE29" i="42"/>
  <c r="GX29" i="42" s="1"/>
  <c r="FT33" i="41"/>
  <c r="IG33" i="41" s="1"/>
  <c r="FS29" i="43"/>
  <c r="FT25" i="43"/>
  <c r="GD36" i="43"/>
  <c r="GW36" i="43" s="1"/>
  <c r="FT20" i="41"/>
  <c r="GO20" i="41" s="1"/>
  <c r="FS21" i="42"/>
  <c r="GN21" i="42" s="1"/>
  <c r="FS45" i="42"/>
  <c r="GN45" i="42" s="1"/>
  <c r="FS20" i="43"/>
  <c r="GD21" i="43"/>
  <c r="GE14" i="43"/>
  <c r="GX14" i="43" s="1"/>
  <c r="GD24" i="43"/>
  <c r="IO24" i="43" s="1"/>
  <c r="FT30" i="43"/>
  <c r="FS8" i="43"/>
  <c r="GD46" i="42"/>
  <c r="IO46" i="42" s="1"/>
  <c r="FS11" i="43"/>
  <c r="GD29" i="43"/>
  <c r="FS35" i="43"/>
  <c r="GD29" i="42"/>
  <c r="GW29" i="42" s="1"/>
  <c r="GD39" i="42"/>
  <c r="GW39" i="42" s="1"/>
  <c r="GD32" i="43"/>
  <c r="FT13" i="43"/>
  <c r="FT36" i="42"/>
  <c r="IG36" i="42" s="1"/>
  <c r="GE36" i="42"/>
  <c r="GX36" i="42" s="1"/>
  <c r="FT37" i="43"/>
  <c r="GD9" i="43"/>
  <c r="IO9" i="43" s="1"/>
  <c r="GD11" i="43"/>
  <c r="IO11" i="43" s="1"/>
  <c r="FT19" i="43"/>
  <c r="GE17" i="43"/>
  <c r="IP17" i="43" s="1"/>
  <c r="FR17" i="43"/>
  <c r="GL17" i="43" s="1"/>
  <c r="FR36" i="43"/>
  <c r="GL36" i="43" s="1"/>
  <c r="FR26" i="43"/>
  <c r="GL26" i="43" s="1"/>
  <c r="FR33" i="43"/>
  <c r="GL33" i="43" s="1"/>
  <c r="FR23" i="43"/>
  <c r="GL23" i="43" s="1"/>
  <c r="FR29" i="43"/>
  <c r="GL29" i="43" s="1"/>
  <c r="FR34" i="43"/>
  <c r="GL34" i="43" s="1"/>
  <c r="FR28" i="43"/>
  <c r="GL28" i="43" s="1"/>
  <c r="FR19" i="43"/>
  <c r="GL19" i="43" s="1"/>
  <c r="FR16" i="43"/>
  <c r="GL16" i="43" s="1"/>
  <c r="FR11" i="43"/>
  <c r="GL11" i="43" s="1"/>
  <c r="FR27" i="43"/>
  <c r="GL27" i="43" s="1"/>
  <c r="FR22" i="43"/>
  <c r="GL22" i="43" s="1"/>
  <c r="FR15" i="43"/>
  <c r="GL15" i="43" s="1"/>
  <c r="FR18" i="43"/>
  <c r="GL18" i="43" s="1"/>
  <c r="FR14" i="43"/>
  <c r="GL14" i="43" s="1"/>
  <c r="FR31" i="43"/>
  <c r="GL31" i="43" s="1"/>
  <c r="FR24" i="43"/>
  <c r="GL24" i="43" s="1"/>
  <c r="FR10" i="43"/>
  <c r="GL10" i="43" s="1"/>
  <c r="FR12" i="43"/>
  <c r="GL12" i="43" s="1"/>
  <c r="FR37" i="43"/>
  <c r="GL37" i="43" s="1"/>
  <c r="FR8" i="43"/>
  <c r="GL8" i="43" s="1"/>
  <c r="FR32" i="43"/>
  <c r="GL32" i="43" s="1"/>
  <c r="FR35" i="43"/>
  <c r="GL35" i="43" s="1"/>
  <c r="FR30" i="43"/>
  <c r="GL30" i="43" s="1"/>
  <c r="FR13" i="43"/>
  <c r="GL13" i="43" s="1"/>
  <c r="FR20" i="43"/>
  <c r="GL20" i="43" s="1"/>
  <c r="FR9" i="43"/>
  <c r="GL9" i="43" s="1"/>
  <c r="FR25" i="43"/>
  <c r="GL25" i="43" s="1"/>
  <c r="FR21" i="43"/>
  <c r="GL21" i="43" s="1"/>
  <c r="GE22" i="43"/>
  <c r="IM27" i="43"/>
  <c r="IQ27" i="43" s="1"/>
  <c r="HX27" i="43"/>
  <c r="HX15" i="43"/>
  <c r="IM15" i="43"/>
  <c r="IQ15" i="43" s="1"/>
  <c r="HO24" i="43"/>
  <c r="ID24" i="43"/>
  <c r="IH24" i="43" s="1"/>
  <c r="HX13" i="43"/>
  <c r="IM13" i="43"/>
  <c r="IQ13" i="43" s="1"/>
  <c r="IM33" i="43"/>
  <c r="IQ33" i="43" s="1"/>
  <c r="HX33" i="43"/>
  <c r="IM30" i="43"/>
  <c r="IQ30" i="43" s="1"/>
  <c r="HX30" i="43"/>
  <c r="GD10" i="41"/>
  <c r="IO10" i="41" s="1"/>
  <c r="ID14" i="43"/>
  <c r="IH14" i="43" s="1"/>
  <c r="HO14" i="43"/>
  <c r="HX14" i="43"/>
  <c r="IM14" i="43"/>
  <c r="IQ14" i="43" s="1"/>
  <c r="GE35" i="43"/>
  <c r="ID9" i="43"/>
  <c r="IH9" i="43" s="1"/>
  <c r="HO9" i="43"/>
  <c r="FS19" i="42"/>
  <c r="GN19" i="42" s="1"/>
  <c r="GD22" i="43"/>
  <c r="ID18" i="43"/>
  <c r="IH18" i="43" s="1"/>
  <c r="HO18" i="43"/>
  <c r="ID25" i="43"/>
  <c r="IH25" i="43" s="1"/>
  <c r="HO25" i="43"/>
  <c r="GD22" i="41"/>
  <c r="IO22" i="41" s="1"/>
  <c r="FT19" i="42"/>
  <c r="IG19" i="42" s="1"/>
  <c r="HO13" i="43"/>
  <c r="ID13" i="43"/>
  <c r="IH13" i="43" s="1"/>
  <c r="IM22" i="43"/>
  <c r="IQ22" i="43" s="1"/>
  <c r="HX22" i="43"/>
  <c r="IM37" i="43"/>
  <c r="IQ37" i="43" s="1"/>
  <c r="HX37" i="43"/>
  <c r="HX7" i="43"/>
  <c r="IM7" i="43"/>
  <c r="HO29" i="43"/>
  <c r="ID29" i="43"/>
  <c r="IH29" i="43" s="1"/>
  <c r="IM25" i="43"/>
  <c r="IQ25" i="43" s="1"/>
  <c r="HX25" i="43"/>
  <c r="GE30" i="43"/>
  <c r="HO19" i="43"/>
  <c r="ID19" i="43"/>
  <c r="IH19" i="43" s="1"/>
  <c r="HO27" i="43"/>
  <c r="ID27" i="43"/>
  <c r="IH27" i="43" s="1"/>
  <c r="FS19" i="43"/>
  <c r="FS27" i="43"/>
  <c r="GE33" i="43"/>
  <c r="GE15" i="43"/>
  <c r="FS10" i="43"/>
  <c r="FT18" i="43"/>
  <c r="HO32" i="43"/>
  <c r="ID32" i="43"/>
  <c r="IH32" i="43" s="1"/>
  <c r="HO26" i="43"/>
  <c r="ID26" i="43"/>
  <c r="IH26" i="43" s="1"/>
  <c r="FT16" i="43"/>
  <c r="ID10" i="43"/>
  <c r="IH10" i="43" s="1"/>
  <c r="HO10" i="43"/>
  <c r="FS32" i="43"/>
  <c r="HK33" i="43"/>
  <c r="HT33" i="43" s="1"/>
  <c r="HK28" i="43"/>
  <c r="HT28" i="43" s="1"/>
  <c r="HK23" i="43"/>
  <c r="HT23" i="43" s="1"/>
  <c r="HK18" i="43"/>
  <c r="HT18" i="43" s="1"/>
  <c r="HK36" i="43"/>
  <c r="HT36" i="43" s="1"/>
  <c r="HK31" i="43"/>
  <c r="HT31" i="43" s="1"/>
  <c r="HK26" i="43"/>
  <c r="HT26" i="43" s="1"/>
  <c r="HK37" i="43"/>
  <c r="HT37" i="43" s="1"/>
  <c r="HK27" i="43"/>
  <c r="HT27" i="43" s="1"/>
  <c r="HK34" i="43"/>
  <c r="HT34" i="43" s="1"/>
  <c r="HK24" i="43"/>
  <c r="HT24" i="43" s="1"/>
  <c r="HK20" i="43"/>
  <c r="HT20" i="43" s="1"/>
  <c r="HK22" i="43"/>
  <c r="HT22" i="43" s="1"/>
  <c r="HK9" i="43"/>
  <c r="HT9" i="43" s="1"/>
  <c r="HK8" i="43"/>
  <c r="HT8" i="43" s="1"/>
  <c r="HK10" i="43"/>
  <c r="HT10" i="43" s="1"/>
  <c r="HK12" i="43"/>
  <c r="HT12" i="43" s="1"/>
  <c r="HK35" i="43"/>
  <c r="HT35" i="43" s="1"/>
  <c r="HK17" i="43"/>
  <c r="HT17" i="43" s="1"/>
  <c r="HK16" i="43"/>
  <c r="HT16" i="43" s="1"/>
  <c r="HK25" i="43"/>
  <c r="HT25" i="43" s="1"/>
  <c r="HK19" i="43"/>
  <c r="HT19" i="43" s="1"/>
  <c r="HK32" i="43"/>
  <c r="HT32" i="43" s="1"/>
  <c r="HK11" i="43"/>
  <c r="HT11" i="43" s="1"/>
  <c r="HK13" i="43"/>
  <c r="HT13" i="43" s="1"/>
  <c r="HK7" i="43"/>
  <c r="HT7" i="43" s="1"/>
  <c r="HK29" i="43"/>
  <c r="HT29" i="43" s="1"/>
  <c r="HK30" i="43"/>
  <c r="HT30" i="43" s="1"/>
  <c r="HK15" i="43"/>
  <c r="HT15" i="43" s="1"/>
  <c r="HK21" i="43"/>
  <c r="HT21" i="43" s="1"/>
  <c r="HK14" i="43"/>
  <c r="HT14" i="43" s="1"/>
  <c r="ID28" i="43"/>
  <c r="IH28" i="43" s="1"/>
  <c r="HO28" i="43"/>
  <c r="FS26" i="43"/>
  <c r="GD12" i="43"/>
  <c r="GE23" i="43"/>
  <c r="HO7" i="43"/>
  <c r="ID7" i="43"/>
  <c r="GE36" i="43"/>
  <c r="FT34" i="43"/>
  <c r="IM18" i="43"/>
  <c r="IQ18" i="43" s="1"/>
  <c r="HX18" i="43"/>
  <c r="IM12" i="43"/>
  <c r="IQ12" i="43" s="1"/>
  <c r="HX12" i="43"/>
  <c r="FQ34" i="43"/>
  <c r="GM34" i="43" s="1"/>
  <c r="FQ29" i="43"/>
  <c r="GM29" i="43" s="1"/>
  <c r="FQ24" i="43"/>
  <c r="GM24" i="43" s="1"/>
  <c r="FQ19" i="43"/>
  <c r="GM19" i="43" s="1"/>
  <c r="FQ14" i="43"/>
  <c r="GM14" i="43" s="1"/>
  <c r="FQ13" i="43"/>
  <c r="GM13" i="43" s="1"/>
  <c r="FQ12" i="43"/>
  <c r="GM12" i="43" s="1"/>
  <c r="FQ11" i="43"/>
  <c r="GM11" i="43" s="1"/>
  <c r="FQ17" i="43"/>
  <c r="GM17" i="43" s="1"/>
  <c r="FQ36" i="43"/>
  <c r="GM36" i="43" s="1"/>
  <c r="FQ26" i="43"/>
  <c r="GM26" i="43" s="1"/>
  <c r="FQ35" i="43"/>
  <c r="GM35" i="43" s="1"/>
  <c r="FQ28" i="43"/>
  <c r="GM28" i="43" s="1"/>
  <c r="FQ16" i="43"/>
  <c r="GM16" i="43" s="1"/>
  <c r="FQ32" i="43"/>
  <c r="GM32" i="43" s="1"/>
  <c r="FQ30" i="43"/>
  <c r="GM30" i="43" s="1"/>
  <c r="FQ18" i="43"/>
  <c r="GM18" i="43" s="1"/>
  <c r="FQ23" i="43"/>
  <c r="GM23" i="43" s="1"/>
  <c r="FQ31" i="43"/>
  <c r="GM31" i="43" s="1"/>
  <c r="FQ37" i="43"/>
  <c r="GM37" i="43" s="1"/>
  <c r="FQ15" i="43"/>
  <c r="GM15" i="43" s="1"/>
  <c r="FQ22" i="43"/>
  <c r="GM22" i="43" s="1"/>
  <c r="FQ25" i="43"/>
  <c r="GM25" i="43" s="1"/>
  <c r="FQ21" i="43"/>
  <c r="GM21" i="43" s="1"/>
  <c r="FQ27" i="43"/>
  <c r="GM27" i="43" s="1"/>
  <c r="FQ33" i="43"/>
  <c r="GM33" i="43" s="1"/>
  <c r="FQ9" i="43"/>
  <c r="GM9" i="43" s="1"/>
  <c r="FQ20" i="43"/>
  <c r="GM20" i="43" s="1"/>
  <c r="FQ10" i="43"/>
  <c r="GM10" i="43" s="1"/>
  <c r="FT21" i="42"/>
  <c r="GO21" i="42" s="1"/>
  <c r="FT24" i="43"/>
  <c r="IM36" i="43"/>
  <c r="IQ36" i="43" s="1"/>
  <c r="HX36" i="43"/>
  <c r="HO22" i="43"/>
  <c r="ID22" i="43"/>
  <c r="IH22" i="43" s="1"/>
  <c r="IM8" i="43"/>
  <c r="IQ8" i="43" s="1"/>
  <c r="HX8" i="43"/>
  <c r="IM24" i="43"/>
  <c r="IQ24" i="43" s="1"/>
  <c r="HX24" i="43"/>
  <c r="GD52" i="42"/>
  <c r="IO52" i="42" s="1"/>
  <c r="HX10" i="43"/>
  <c r="IM10" i="43"/>
  <c r="IQ10" i="43" s="1"/>
  <c r="IM20" i="43"/>
  <c r="IQ20" i="43" s="1"/>
  <c r="HX20" i="43"/>
  <c r="FS15" i="43"/>
  <c r="FS16" i="43"/>
  <c r="GE11" i="43"/>
  <c r="FT41" i="42"/>
  <c r="GO41" i="42" s="1"/>
  <c r="ID20" i="43"/>
  <c r="IH20" i="43" s="1"/>
  <c r="HO20" i="43"/>
  <c r="GD10" i="43"/>
  <c r="IM21" i="43"/>
  <c r="IQ21" i="43" s="1"/>
  <c r="HX21" i="43"/>
  <c r="ID15" i="43"/>
  <c r="IH15" i="43" s="1"/>
  <c r="HO15" i="43"/>
  <c r="ID16" i="43"/>
  <c r="IH16" i="43" s="1"/>
  <c r="HO16" i="43"/>
  <c r="GE9" i="43"/>
  <c r="IM35" i="43"/>
  <c r="IQ35" i="43" s="1"/>
  <c r="HX35" i="43"/>
  <c r="FT31" i="42"/>
  <c r="IG31" i="42" s="1"/>
  <c r="FT52" i="42"/>
  <c r="IG52" i="42" s="1"/>
  <c r="FT34" i="42"/>
  <c r="GO34" i="42" s="1"/>
  <c r="GD20" i="42"/>
  <c r="FS44" i="42"/>
  <c r="FV44" i="42" s="1"/>
  <c r="ID8" i="43"/>
  <c r="IH8" i="43" s="1"/>
  <c r="HO8" i="43"/>
  <c r="IM31" i="43"/>
  <c r="IQ31" i="43" s="1"/>
  <c r="HX31" i="43"/>
  <c r="IM23" i="43"/>
  <c r="IQ23" i="43" s="1"/>
  <c r="HX23" i="43"/>
  <c r="FT28" i="43"/>
  <c r="FS17" i="43"/>
  <c r="IM17" i="43"/>
  <c r="IQ17" i="43" s="1"/>
  <c r="HX17" i="43"/>
  <c r="GE31" i="43"/>
  <c r="FT37" i="42"/>
  <c r="GO37" i="42" s="1"/>
  <c r="GD16" i="42"/>
  <c r="IO16" i="42" s="1"/>
  <c r="GE32" i="42"/>
  <c r="GX32" i="42" s="1"/>
  <c r="FS50" i="42"/>
  <c r="IF50" i="42" s="1"/>
  <c r="FS55" i="42"/>
  <c r="GD23" i="42"/>
  <c r="IO23" i="42" s="1"/>
  <c r="GE40" i="42"/>
  <c r="GX40" i="42" s="1"/>
  <c r="GE15" i="42"/>
  <c r="GX15" i="42" s="1"/>
  <c r="GD31" i="43"/>
  <c r="GD23" i="43"/>
  <c r="ID17" i="43"/>
  <c r="IH17" i="43" s="1"/>
  <c r="HO17" i="43"/>
  <c r="FT8" i="43"/>
  <c r="HO34" i="43"/>
  <c r="ID34" i="43"/>
  <c r="IH34" i="43" s="1"/>
  <c r="FT20" i="43"/>
  <c r="IM19" i="43"/>
  <c r="IQ19" i="43" s="1"/>
  <c r="HX19" i="43"/>
  <c r="HO21" i="43"/>
  <c r="ID21" i="43"/>
  <c r="IH21" i="43" s="1"/>
  <c r="IM16" i="43"/>
  <c r="IQ16" i="43" s="1"/>
  <c r="HX16" i="43"/>
  <c r="GD34" i="43"/>
  <c r="FT25" i="42"/>
  <c r="GO25" i="42" s="1"/>
  <c r="FT56" i="42"/>
  <c r="IG56" i="42" s="1"/>
  <c r="FS31" i="42"/>
  <c r="GN31" i="42" s="1"/>
  <c r="GE8" i="42"/>
  <c r="GX8" i="42" s="1"/>
  <c r="GE54" i="42"/>
  <c r="IP54" i="42" s="1"/>
  <c r="ID37" i="43"/>
  <c r="IH37" i="43" s="1"/>
  <c r="HO37" i="43"/>
  <c r="HO36" i="43"/>
  <c r="ID36" i="43"/>
  <c r="IH36" i="43" s="1"/>
  <c r="GE18" i="43"/>
  <c r="GD26" i="43"/>
  <c r="ID33" i="43"/>
  <c r="IH33" i="43" s="1"/>
  <c r="HO33" i="43"/>
  <c r="ID23" i="43"/>
  <c r="IH23" i="43" s="1"/>
  <c r="HO23" i="43"/>
  <c r="GD19" i="43"/>
  <c r="FS21" i="43"/>
  <c r="IM34" i="43"/>
  <c r="IQ34" i="43" s="1"/>
  <c r="HX34" i="43"/>
  <c r="HJ33" i="43"/>
  <c r="HJ28" i="43"/>
  <c r="HJ23" i="43"/>
  <c r="HJ18" i="43"/>
  <c r="HJ34" i="43"/>
  <c r="HJ29" i="43"/>
  <c r="HJ24" i="43"/>
  <c r="HJ30" i="43"/>
  <c r="HJ37" i="43"/>
  <c r="HJ27" i="43"/>
  <c r="HJ35" i="43"/>
  <c r="HJ17" i="43"/>
  <c r="HJ22" i="43"/>
  <c r="HJ9" i="43"/>
  <c r="HJ8" i="43"/>
  <c r="HJ10" i="43"/>
  <c r="HJ16" i="43"/>
  <c r="HJ25" i="43"/>
  <c r="HJ32" i="43"/>
  <c r="HJ11" i="43"/>
  <c r="HJ26" i="43"/>
  <c r="HJ20" i="43"/>
  <c r="HJ36" i="43"/>
  <c r="HJ13" i="43"/>
  <c r="HJ12" i="43"/>
  <c r="HJ31" i="43"/>
  <c r="HJ19" i="43"/>
  <c r="HJ15" i="43"/>
  <c r="HJ14" i="43"/>
  <c r="HJ21" i="43"/>
  <c r="HJ7" i="43"/>
  <c r="GD36" i="42"/>
  <c r="IO36" i="42" s="1"/>
  <c r="GE34" i="42"/>
  <c r="GX34" i="42" s="1"/>
  <c r="FS36" i="43"/>
  <c r="IM26" i="43"/>
  <c r="IQ26" i="43" s="1"/>
  <c r="HX26" i="43"/>
  <c r="FT31" i="43"/>
  <c r="FS33" i="43"/>
  <c r="FS23" i="43"/>
  <c r="ID35" i="43"/>
  <c r="IH35" i="43" s="1"/>
  <c r="HO35" i="43"/>
  <c r="GE26" i="43"/>
  <c r="FT10" i="42"/>
  <c r="FS30" i="42"/>
  <c r="FS12" i="43"/>
  <c r="FT33" i="43"/>
  <c r="ID30" i="43"/>
  <c r="IH30" i="43" s="1"/>
  <c r="HO30" i="43"/>
  <c r="HO31" i="43"/>
  <c r="ID31" i="43"/>
  <c r="IH31" i="43" s="1"/>
  <c r="FT26" i="43"/>
  <c r="IM28" i="43"/>
  <c r="IQ28" i="43" s="1"/>
  <c r="HX28" i="43"/>
  <c r="FS49" i="42"/>
  <c r="GE24" i="43"/>
  <c r="HO11" i="43"/>
  <c r="ID11" i="43"/>
  <c r="IH11" i="43" s="1"/>
  <c r="HO12" i="43"/>
  <c r="ID12" i="43"/>
  <c r="IH12" i="43" s="1"/>
  <c r="FS30" i="43"/>
  <c r="FT23" i="43"/>
  <c r="FS31" i="43"/>
  <c r="IM29" i="43"/>
  <c r="IQ29" i="43" s="1"/>
  <c r="HX29" i="43"/>
  <c r="GE28" i="43"/>
  <c r="GE12" i="43"/>
  <c r="FT10" i="43"/>
  <c r="FS42" i="42"/>
  <c r="FS47" i="42"/>
  <c r="IF47" i="42" s="1"/>
  <c r="FS16" i="42"/>
  <c r="GN16" i="42" s="1"/>
  <c r="FS28" i="42"/>
  <c r="GN28" i="42" s="1"/>
  <c r="FT35" i="43"/>
  <c r="GD27" i="43"/>
  <c r="IM9" i="43"/>
  <c r="IQ9" i="43" s="1"/>
  <c r="HX9" i="43"/>
  <c r="GD15" i="43"/>
  <c r="FS24" i="43"/>
  <c r="IM11" i="43"/>
  <c r="IQ11" i="43" s="1"/>
  <c r="HX11" i="43"/>
  <c r="IM32" i="43"/>
  <c r="IQ32" i="43" s="1"/>
  <c r="HX32" i="43"/>
  <c r="GD24" i="42"/>
  <c r="IO24" i="42" s="1"/>
  <c r="GD8" i="42"/>
  <c r="FS10" i="42"/>
  <c r="IF10" i="42" s="1"/>
  <c r="GD44" i="42"/>
  <c r="IO44" i="42" s="1"/>
  <c r="GD57" i="42"/>
  <c r="IO57" i="42" s="1"/>
  <c r="FT42" i="42"/>
  <c r="IG42" i="42" s="1"/>
  <c r="FS52" i="42"/>
  <c r="GN52" i="42" s="1"/>
  <c r="FT24" i="42"/>
  <c r="IG24" i="42" s="1"/>
  <c r="GE47" i="42"/>
  <c r="GX47" i="42" s="1"/>
  <c r="FT27" i="41"/>
  <c r="IG27" i="41" s="1"/>
  <c r="GD33" i="41"/>
  <c r="IO33" i="41" s="1"/>
  <c r="GE20" i="42"/>
  <c r="GX20" i="42" s="1"/>
  <c r="FS8" i="42"/>
  <c r="GD37" i="42"/>
  <c r="IO37" i="42" s="1"/>
  <c r="GE9" i="42"/>
  <c r="GX9" i="42" s="1"/>
  <c r="FS13" i="41"/>
  <c r="GN13" i="41" s="1"/>
  <c r="FS18" i="41"/>
  <c r="IF18" i="41" s="1"/>
  <c r="FS53" i="42"/>
  <c r="GN53" i="42" s="1"/>
  <c r="GE50" i="42"/>
  <c r="GX50" i="42" s="1"/>
  <c r="GE10" i="42"/>
  <c r="GX10" i="42" s="1"/>
  <c r="GD40" i="41"/>
  <c r="IO40" i="41" s="1"/>
  <c r="FS56" i="42"/>
  <c r="FS32" i="42"/>
  <c r="GN32" i="42" s="1"/>
  <c r="GD12" i="42"/>
  <c r="GW12" i="42" s="1"/>
  <c r="GD10" i="42"/>
  <c r="GW10" i="42" s="1"/>
  <c r="GE29" i="41"/>
  <c r="IP29" i="41" s="1"/>
  <c r="GD38" i="41"/>
  <c r="IO38" i="41" s="1"/>
  <c r="FS38" i="42"/>
  <c r="IF38" i="42" s="1"/>
  <c r="GE16" i="42"/>
  <c r="FS23" i="41"/>
  <c r="GN23" i="41" s="1"/>
  <c r="GE34" i="41"/>
  <c r="IP34" i="41" s="1"/>
  <c r="FT53" i="42"/>
  <c r="IG53" i="42" s="1"/>
  <c r="GD55" i="42"/>
  <c r="IO55" i="42" s="1"/>
  <c r="FT39" i="42"/>
  <c r="GO39" i="42" s="1"/>
  <c r="GD42" i="42"/>
  <c r="IO42" i="42" s="1"/>
  <c r="GD28" i="42"/>
  <c r="GW28" i="42" s="1"/>
  <c r="GE42" i="42"/>
  <c r="GX42" i="42" s="1"/>
  <c r="FT30" i="42"/>
  <c r="GO30" i="42" s="1"/>
  <c r="FT29" i="41"/>
  <c r="IG29" i="41" s="1"/>
  <c r="FT27" i="42"/>
  <c r="IG27" i="42" s="1"/>
  <c r="FT51" i="42"/>
  <c r="GO51" i="42" s="1"/>
  <c r="FT45" i="42"/>
  <c r="GE20" i="41"/>
  <c r="IP20" i="41" s="1"/>
  <c r="GD31" i="42"/>
  <c r="IO31" i="42" s="1"/>
  <c r="GE55" i="42"/>
  <c r="GX55" i="42" s="1"/>
  <c r="GE24" i="42"/>
  <c r="GE22" i="42"/>
  <c r="IP22" i="42" s="1"/>
  <c r="GD48" i="42"/>
  <c r="IO48" i="42" s="1"/>
  <c r="GD50" i="42"/>
  <c r="IO50" i="42" s="1"/>
  <c r="FT15" i="42"/>
  <c r="GO15" i="42" s="1"/>
  <c r="GD53" i="42"/>
  <c r="IO53" i="42" s="1"/>
  <c r="GX56" i="42"/>
  <c r="IP56" i="42"/>
  <c r="HX54" i="42"/>
  <c r="IM54" i="42"/>
  <c r="IQ54" i="42" s="1"/>
  <c r="IM21" i="42"/>
  <c r="IQ21" i="42" s="1"/>
  <c r="HX21" i="42"/>
  <c r="IM25" i="42"/>
  <c r="IQ25" i="42" s="1"/>
  <c r="HX25" i="42"/>
  <c r="ID7" i="42"/>
  <c r="HO7" i="42"/>
  <c r="GE9" i="41"/>
  <c r="IP9" i="41" s="1"/>
  <c r="GE33" i="41"/>
  <c r="GX33" i="41" s="1"/>
  <c r="IG8" i="42"/>
  <c r="GO8" i="42"/>
  <c r="HX32" i="42"/>
  <c r="IM32" i="42"/>
  <c r="IQ32" i="42" s="1"/>
  <c r="FS36" i="42"/>
  <c r="HO51" i="42"/>
  <c r="ID51" i="42"/>
  <c r="IH51" i="42" s="1"/>
  <c r="HX48" i="42"/>
  <c r="IM48" i="42"/>
  <c r="IQ48" i="42" s="1"/>
  <c r="HX50" i="42"/>
  <c r="IM50" i="42"/>
  <c r="IQ50" i="42" s="1"/>
  <c r="GE19" i="42"/>
  <c r="HX53" i="42"/>
  <c r="IM53" i="42"/>
  <c r="IQ53" i="42" s="1"/>
  <c r="HX52" i="42"/>
  <c r="IM52" i="42"/>
  <c r="IQ52" i="42" s="1"/>
  <c r="HO21" i="42"/>
  <c r="ID21" i="42"/>
  <c r="IH21" i="42" s="1"/>
  <c r="HO45" i="42"/>
  <c r="ID45" i="42"/>
  <c r="IH45" i="42" s="1"/>
  <c r="GE44" i="42"/>
  <c r="GE45" i="42"/>
  <c r="GD32" i="42"/>
  <c r="HX40" i="42"/>
  <c r="IM40" i="42"/>
  <c r="IQ40" i="42" s="1"/>
  <c r="HO36" i="42"/>
  <c r="ID36" i="42"/>
  <c r="IH36" i="42" s="1"/>
  <c r="FS51" i="42"/>
  <c r="HO44" i="42"/>
  <c r="ID44" i="42"/>
  <c r="IH44" i="42" s="1"/>
  <c r="GD9" i="42"/>
  <c r="FS22" i="42"/>
  <c r="GD43" i="42"/>
  <c r="FS33" i="42"/>
  <c r="FT23" i="42"/>
  <c r="HJ40" i="42"/>
  <c r="HJ57" i="42"/>
  <c r="HJ56" i="42"/>
  <c r="HJ55" i="42"/>
  <c r="HJ54" i="42"/>
  <c r="HJ53" i="42"/>
  <c r="HJ52" i="42"/>
  <c r="HJ51" i="42"/>
  <c r="HJ50" i="42"/>
  <c r="HJ49" i="42"/>
  <c r="HJ48" i="42"/>
  <c r="HJ47" i="42"/>
  <c r="HJ46" i="42"/>
  <c r="HJ45" i="42"/>
  <c r="HJ44" i="42"/>
  <c r="HJ38" i="42"/>
  <c r="HJ33" i="42"/>
  <c r="HJ35" i="42"/>
  <c r="HJ43" i="42"/>
  <c r="HJ32" i="42"/>
  <c r="HJ22" i="42"/>
  <c r="HJ42" i="42"/>
  <c r="HJ26" i="42"/>
  <c r="HJ30" i="42"/>
  <c r="HJ36" i="42"/>
  <c r="HJ18" i="42"/>
  <c r="HJ34" i="42"/>
  <c r="HJ23" i="42"/>
  <c r="HJ37" i="42"/>
  <c r="HJ25" i="42"/>
  <c r="HJ27" i="42"/>
  <c r="HJ10" i="42"/>
  <c r="HJ7" i="42"/>
  <c r="HJ13" i="42"/>
  <c r="HJ14" i="42"/>
  <c r="HJ8" i="42"/>
  <c r="HJ21" i="42"/>
  <c r="HJ15" i="42"/>
  <c r="HJ16" i="42"/>
  <c r="HJ12" i="42"/>
  <c r="HJ41" i="42"/>
  <c r="HJ20" i="42"/>
  <c r="HJ11" i="42"/>
  <c r="HJ9" i="42"/>
  <c r="HJ39" i="42"/>
  <c r="HJ29" i="42"/>
  <c r="HJ24" i="42"/>
  <c r="HJ17" i="42"/>
  <c r="HJ28" i="42"/>
  <c r="HJ19" i="42"/>
  <c r="HJ31" i="42"/>
  <c r="GE27" i="41"/>
  <c r="GX27" i="41" s="1"/>
  <c r="FT16" i="42"/>
  <c r="FT47" i="42"/>
  <c r="HX16" i="42"/>
  <c r="IM16" i="42"/>
  <c r="IQ16" i="42" s="1"/>
  <c r="HO50" i="42"/>
  <c r="ID50" i="42"/>
  <c r="IH50" i="42" s="1"/>
  <c r="HO55" i="42"/>
  <c r="ID55" i="42"/>
  <c r="IH55" i="42" s="1"/>
  <c r="HX9" i="42"/>
  <c r="IM9" i="42"/>
  <c r="IQ9" i="42" s="1"/>
  <c r="HO22" i="42"/>
  <c r="ID22" i="42"/>
  <c r="IH22" i="42" s="1"/>
  <c r="HX43" i="42"/>
  <c r="IM43" i="42"/>
  <c r="IQ43" i="42" s="1"/>
  <c r="HO33" i="42"/>
  <c r="ID33" i="42"/>
  <c r="IH33" i="42" s="1"/>
  <c r="HX44" i="42"/>
  <c r="IM44" i="42"/>
  <c r="IQ44" i="42" s="1"/>
  <c r="GX18" i="42"/>
  <c r="IP18" i="42"/>
  <c r="HX20" i="42"/>
  <c r="IM20" i="42"/>
  <c r="IQ20" i="42" s="1"/>
  <c r="GE17" i="42"/>
  <c r="ID17" i="42"/>
  <c r="IH17" i="42" s="1"/>
  <c r="HO17" i="42"/>
  <c r="IM8" i="42"/>
  <c r="IQ8" i="42" s="1"/>
  <c r="HX8" i="42"/>
  <c r="HX36" i="42"/>
  <c r="IM36" i="42"/>
  <c r="IQ36" i="42" s="1"/>
  <c r="GD41" i="42"/>
  <c r="FT38" i="42"/>
  <c r="IM23" i="42"/>
  <c r="IQ23" i="42" s="1"/>
  <c r="HX23" i="42"/>
  <c r="FT8" i="41"/>
  <c r="GO8" i="41" s="1"/>
  <c r="IM24" i="42"/>
  <c r="IQ24" i="42" s="1"/>
  <c r="HX24" i="42"/>
  <c r="HX57" i="42"/>
  <c r="IM57" i="42"/>
  <c r="IQ57" i="42" s="1"/>
  <c r="GE57" i="42"/>
  <c r="HX41" i="42"/>
  <c r="IM41" i="42"/>
  <c r="IQ41" i="42" s="1"/>
  <c r="GE11" i="42"/>
  <c r="ID31" i="42"/>
  <c r="IH31" i="42" s="1"/>
  <c r="HO31" i="42"/>
  <c r="HO52" i="42"/>
  <c r="ID52" i="42"/>
  <c r="IH52" i="42" s="1"/>
  <c r="ID30" i="42"/>
  <c r="IH30" i="42" s="1"/>
  <c r="HO30" i="42"/>
  <c r="GE41" i="42"/>
  <c r="GD49" i="42"/>
  <c r="ID43" i="42"/>
  <c r="IH43" i="42" s="1"/>
  <c r="HO43" i="42"/>
  <c r="HO54" i="42"/>
  <c r="ID54" i="42"/>
  <c r="IH54" i="42" s="1"/>
  <c r="IM29" i="42"/>
  <c r="IQ29" i="42" s="1"/>
  <c r="HX29" i="42"/>
  <c r="IM13" i="42"/>
  <c r="IQ13" i="42" s="1"/>
  <c r="HX13" i="42"/>
  <c r="IG11" i="42"/>
  <c r="GO11" i="42"/>
  <c r="HO37" i="42"/>
  <c r="ID37" i="42"/>
  <c r="IH37" i="42" s="1"/>
  <c r="HX11" i="42"/>
  <c r="IM11" i="42"/>
  <c r="IQ11" i="42" s="1"/>
  <c r="FS11" i="42"/>
  <c r="HO49" i="42"/>
  <c r="ID49" i="42"/>
  <c r="IH49" i="42" s="1"/>
  <c r="GE12" i="42"/>
  <c r="GE37" i="42"/>
  <c r="HX49" i="42"/>
  <c r="IM49" i="42"/>
  <c r="IQ49" i="42" s="1"/>
  <c r="FS43" i="42"/>
  <c r="FT26" i="42"/>
  <c r="FS54" i="42"/>
  <c r="GD13" i="42"/>
  <c r="HO8" i="42"/>
  <c r="ID8" i="42"/>
  <c r="IH8" i="42" s="1"/>
  <c r="HX46" i="42"/>
  <c r="IM46" i="42"/>
  <c r="IQ46" i="42" s="1"/>
  <c r="FS37" i="42"/>
  <c r="GD11" i="42"/>
  <c r="ID11" i="42"/>
  <c r="IH11" i="42" s="1"/>
  <c r="HO11" i="42"/>
  <c r="FS34" i="42"/>
  <c r="IM30" i="42"/>
  <c r="IQ30" i="42" s="1"/>
  <c r="HX30" i="42"/>
  <c r="IM27" i="42"/>
  <c r="IQ27" i="42" s="1"/>
  <c r="HX27" i="42"/>
  <c r="ID28" i="42"/>
  <c r="IH28" i="42" s="1"/>
  <c r="HO28" i="42"/>
  <c r="FS39" i="42"/>
  <c r="HO53" i="42"/>
  <c r="ID53" i="42"/>
  <c r="IH53" i="42" s="1"/>
  <c r="FS14" i="42"/>
  <c r="FT22" i="42"/>
  <c r="HO34" i="42"/>
  <c r="ID34" i="42"/>
  <c r="IH34" i="42" s="1"/>
  <c r="HX39" i="42"/>
  <c r="IM39" i="42"/>
  <c r="IQ39" i="42" s="1"/>
  <c r="GD30" i="42"/>
  <c r="GD27" i="42"/>
  <c r="GE48" i="42"/>
  <c r="HO39" i="42"/>
  <c r="ID39" i="42"/>
  <c r="IH39" i="42" s="1"/>
  <c r="HO14" i="42"/>
  <c r="ID14" i="42"/>
  <c r="IH14" i="42" s="1"/>
  <c r="HO42" i="42"/>
  <c r="ID42" i="42"/>
  <c r="IH42" i="42" s="1"/>
  <c r="HO47" i="42"/>
  <c r="ID47" i="42"/>
  <c r="IH47" i="42" s="1"/>
  <c r="HX37" i="42"/>
  <c r="IM37" i="42"/>
  <c r="IQ37" i="42" s="1"/>
  <c r="HO16" i="42"/>
  <c r="ID16" i="42"/>
  <c r="IH16" i="42" s="1"/>
  <c r="FT57" i="42"/>
  <c r="IM18" i="42"/>
  <c r="IQ18" i="42" s="1"/>
  <c r="HX18" i="42"/>
  <c r="HO46" i="42"/>
  <c r="ID46" i="42"/>
  <c r="IH46" i="42" s="1"/>
  <c r="GE30" i="42"/>
  <c r="GE23" i="42"/>
  <c r="HO57" i="42"/>
  <c r="ID57" i="42"/>
  <c r="IH57" i="42" s="1"/>
  <c r="FQ41" i="42"/>
  <c r="GM41" i="42" s="1"/>
  <c r="FQ37" i="42"/>
  <c r="GM37" i="42" s="1"/>
  <c r="FQ44" i="42"/>
  <c r="GM44" i="42" s="1"/>
  <c r="FQ34" i="42"/>
  <c r="GM34" i="42" s="1"/>
  <c r="FQ49" i="42"/>
  <c r="GM49" i="42" s="1"/>
  <c r="FQ42" i="42"/>
  <c r="GM42" i="42" s="1"/>
  <c r="FQ56" i="42"/>
  <c r="GM56" i="42" s="1"/>
  <c r="FQ45" i="42"/>
  <c r="GM45" i="42" s="1"/>
  <c r="FQ43" i="42"/>
  <c r="GM43" i="42" s="1"/>
  <c r="FQ25" i="42"/>
  <c r="GM25" i="42" s="1"/>
  <c r="FQ47" i="42"/>
  <c r="GM47" i="42" s="1"/>
  <c r="FQ36" i="42"/>
  <c r="GM36" i="42" s="1"/>
  <c r="FQ40" i="42"/>
  <c r="GM40" i="42" s="1"/>
  <c r="FQ35" i="42"/>
  <c r="GM35" i="42" s="1"/>
  <c r="FQ30" i="42"/>
  <c r="GM30" i="42" s="1"/>
  <c r="FQ13" i="42"/>
  <c r="GM13" i="42" s="1"/>
  <c r="FQ12" i="42"/>
  <c r="GM12" i="42" s="1"/>
  <c r="FQ11" i="42"/>
  <c r="GM11" i="42" s="1"/>
  <c r="FQ10" i="42"/>
  <c r="GM10" i="42" s="1"/>
  <c r="FQ9" i="42"/>
  <c r="GM9" i="42" s="1"/>
  <c r="FQ8" i="42"/>
  <c r="GM8" i="42" s="1"/>
  <c r="FQ50" i="42"/>
  <c r="GM50" i="42" s="1"/>
  <c r="FQ46" i="42"/>
  <c r="GM46" i="42" s="1"/>
  <c r="FQ26" i="42"/>
  <c r="GM26" i="42" s="1"/>
  <c r="FQ14" i="42"/>
  <c r="GM14" i="42" s="1"/>
  <c r="FQ20" i="42"/>
  <c r="GM20" i="42" s="1"/>
  <c r="FQ33" i="42"/>
  <c r="GM33" i="42" s="1"/>
  <c r="FQ55" i="42"/>
  <c r="GM55" i="42" s="1"/>
  <c r="FQ38" i="42"/>
  <c r="GM38" i="42" s="1"/>
  <c r="FQ32" i="42"/>
  <c r="GM32" i="42" s="1"/>
  <c r="FQ23" i="42"/>
  <c r="GM23" i="42" s="1"/>
  <c r="FQ27" i="42"/>
  <c r="GM27" i="42" s="1"/>
  <c r="FQ17" i="42"/>
  <c r="GM17" i="42" s="1"/>
  <c r="FQ39" i="42"/>
  <c r="GM39" i="42" s="1"/>
  <c r="FQ22" i="42"/>
  <c r="GM22" i="42" s="1"/>
  <c r="FQ51" i="42"/>
  <c r="GM51" i="42" s="1"/>
  <c r="FQ21" i="42"/>
  <c r="GM21" i="42" s="1"/>
  <c r="FQ18" i="42"/>
  <c r="GM18" i="42" s="1"/>
  <c r="FQ54" i="42"/>
  <c r="GM54" i="42" s="1"/>
  <c r="FQ29" i="42"/>
  <c r="GM29" i="42" s="1"/>
  <c r="FQ28" i="42"/>
  <c r="GM28" i="42" s="1"/>
  <c r="FQ15" i="42"/>
  <c r="GM15" i="42" s="1"/>
  <c r="FQ57" i="42"/>
  <c r="GM57" i="42" s="1"/>
  <c r="FQ31" i="42"/>
  <c r="GM31" i="42" s="1"/>
  <c r="FQ24" i="42"/>
  <c r="GM24" i="42" s="1"/>
  <c r="FQ52" i="42"/>
  <c r="GM52" i="42" s="1"/>
  <c r="FQ19" i="42"/>
  <c r="GM19" i="42" s="1"/>
  <c r="FQ16" i="42"/>
  <c r="GM16" i="42" s="1"/>
  <c r="FQ53" i="42"/>
  <c r="GM53" i="42" s="1"/>
  <c r="FQ7" i="42"/>
  <c r="GM7" i="42" s="1"/>
  <c r="FQ48" i="42"/>
  <c r="GM48" i="42" s="1"/>
  <c r="FT12" i="41"/>
  <c r="GO12" i="41" s="1"/>
  <c r="GD12" i="41"/>
  <c r="IO12" i="41" s="1"/>
  <c r="FT50" i="42"/>
  <c r="GD47" i="42"/>
  <c r="GD51" i="42"/>
  <c r="IM7" i="42"/>
  <c r="HX7" i="42"/>
  <c r="FT40" i="42"/>
  <c r="HO40" i="42"/>
  <c r="ID40" i="42"/>
  <c r="IH40" i="42" s="1"/>
  <c r="IM22" i="42"/>
  <c r="IQ22" i="42" s="1"/>
  <c r="HX22" i="42"/>
  <c r="IM35" i="42"/>
  <c r="IQ35" i="42" s="1"/>
  <c r="HX35" i="42"/>
  <c r="IM26" i="42"/>
  <c r="IQ26" i="42" s="1"/>
  <c r="HX26" i="42"/>
  <c r="FT9" i="42"/>
  <c r="GE31" i="42"/>
  <c r="GD18" i="42"/>
  <c r="FS46" i="42"/>
  <c r="FS57" i="42"/>
  <c r="HK38" i="42"/>
  <c r="HT38" i="42" s="1"/>
  <c r="HK56" i="42"/>
  <c r="HT56" i="42" s="1"/>
  <c r="HK52" i="42"/>
  <c r="HT52" i="42" s="1"/>
  <c r="HK48" i="42"/>
  <c r="HT48" i="42" s="1"/>
  <c r="HK33" i="42"/>
  <c r="HT33" i="42" s="1"/>
  <c r="HK42" i="42"/>
  <c r="HT42" i="42" s="1"/>
  <c r="HK55" i="42"/>
  <c r="HT55" i="42" s="1"/>
  <c r="HK51" i="42"/>
  <c r="HT51" i="42" s="1"/>
  <c r="HK39" i="42"/>
  <c r="HT39" i="42" s="1"/>
  <c r="HK26" i="42"/>
  <c r="HT26" i="42" s="1"/>
  <c r="HK49" i="42"/>
  <c r="HT49" i="42" s="1"/>
  <c r="HK45" i="42"/>
  <c r="HT45" i="42" s="1"/>
  <c r="HK44" i="42"/>
  <c r="HT44" i="42" s="1"/>
  <c r="HK35" i="42"/>
  <c r="HT35" i="42" s="1"/>
  <c r="HK53" i="42"/>
  <c r="HT53" i="42" s="1"/>
  <c r="HK50" i="42"/>
  <c r="HT50" i="42" s="1"/>
  <c r="HK23" i="42"/>
  <c r="HT23" i="42" s="1"/>
  <c r="HK47" i="42"/>
  <c r="HT47" i="42" s="1"/>
  <c r="HK36" i="42"/>
  <c r="HT36" i="42" s="1"/>
  <c r="HK18" i="42"/>
  <c r="HT18" i="42" s="1"/>
  <c r="HK34" i="42"/>
  <c r="HT34" i="42" s="1"/>
  <c r="HK13" i="42"/>
  <c r="HT13" i="42" s="1"/>
  <c r="HK12" i="42"/>
  <c r="HT12" i="42" s="1"/>
  <c r="HK37" i="42"/>
  <c r="HT37" i="42" s="1"/>
  <c r="HK27" i="42"/>
  <c r="HT27" i="42" s="1"/>
  <c r="HK24" i="42"/>
  <c r="HT24" i="42" s="1"/>
  <c r="HK22" i="42"/>
  <c r="HT22" i="42" s="1"/>
  <c r="HK57" i="42"/>
  <c r="HT57" i="42" s="1"/>
  <c r="HK7" i="42"/>
  <c r="HT7" i="42" s="1"/>
  <c r="HK14" i="42"/>
  <c r="HT14" i="42" s="1"/>
  <c r="HK8" i="42"/>
  <c r="HT8" i="42" s="1"/>
  <c r="HK46" i="42"/>
  <c r="HT46" i="42" s="1"/>
  <c r="HK21" i="42"/>
  <c r="HT21" i="42" s="1"/>
  <c r="HK15" i="42"/>
  <c r="HT15" i="42" s="1"/>
  <c r="HK10" i="42"/>
  <c r="HT10" i="42" s="1"/>
  <c r="HK43" i="42"/>
  <c r="HT43" i="42" s="1"/>
  <c r="HK41" i="42"/>
  <c r="HT41" i="42" s="1"/>
  <c r="HK31" i="42"/>
  <c r="HT31" i="42" s="1"/>
  <c r="HK20" i="42"/>
  <c r="HT20" i="42" s="1"/>
  <c r="HK9" i="42"/>
  <c r="HT9" i="42" s="1"/>
  <c r="HK32" i="42"/>
  <c r="HT32" i="42" s="1"/>
  <c r="HK17" i="42"/>
  <c r="HT17" i="42" s="1"/>
  <c r="HK29" i="42"/>
  <c r="HT29" i="42" s="1"/>
  <c r="HK54" i="42"/>
  <c r="HT54" i="42" s="1"/>
  <c r="HK30" i="42"/>
  <c r="HT30" i="42" s="1"/>
  <c r="HK19" i="42"/>
  <c r="HT19" i="42" s="1"/>
  <c r="HK11" i="42"/>
  <c r="HT11" i="42" s="1"/>
  <c r="HK40" i="42"/>
  <c r="HT40" i="42" s="1"/>
  <c r="HK25" i="42"/>
  <c r="HT25" i="42" s="1"/>
  <c r="HK28" i="42"/>
  <c r="HT28" i="42" s="1"/>
  <c r="HK16" i="42"/>
  <c r="HT16" i="42" s="1"/>
  <c r="FS9" i="41"/>
  <c r="IF9" i="41" s="1"/>
  <c r="HX47" i="42"/>
  <c r="IM47" i="42"/>
  <c r="IQ47" i="42" s="1"/>
  <c r="HX51" i="42"/>
  <c r="IM51" i="42"/>
  <c r="IQ51" i="42" s="1"/>
  <c r="FS40" i="42"/>
  <c r="ID19" i="42"/>
  <c r="IH19" i="42" s="1"/>
  <c r="HO19" i="42"/>
  <c r="IM10" i="42"/>
  <c r="IQ10" i="42" s="1"/>
  <c r="HX10" i="42"/>
  <c r="IM14" i="42"/>
  <c r="IQ14" i="42" s="1"/>
  <c r="HX14" i="42"/>
  <c r="GD15" i="42"/>
  <c r="FS18" i="42"/>
  <c r="FT54" i="42"/>
  <c r="HO35" i="42"/>
  <c r="ID35" i="42"/>
  <c r="IH35" i="42" s="1"/>
  <c r="ID38" i="42"/>
  <c r="IH38" i="42" s="1"/>
  <c r="HO38" i="42"/>
  <c r="GD14" i="42"/>
  <c r="IM15" i="42"/>
  <c r="IQ15" i="42" s="1"/>
  <c r="HX15" i="42"/>
  <c r="ID18" i="42"/>
  <c r="IH18" i="42" s="1"/>
  <c r="HO18" i="42"/>
  <c r="GE21" i="41"/>
  <c r="IP21" i="41" s="1"/>
  <c r="HO56" i="42"/>
  <c r="ID56" i="42"/>
  <c r="IH56" i="42" s="1"/>
  <c r="HO13" i="42"/>
  <c r="ID13" i="42"/>
  <c r="IH13" i="42" s="1"/>
  <c r="HO32" i="42"/>
  <c r="ID32" i="42"/>
  <c r="IH32" i="42" s="1"/>
  <c r="ID26" i="42"/>
  <c r="IH26" i="42" s="1"/>
  <c r="HO26" i="42"/>
  <c r="HX12" i="42"/>
  <c r="IM12" i="42"/>
  <c r="IQ12" i="42" s="1"/>
  <c r="HO10" i="42"/>
  <c r="ID10" i="42"/>
  <c r="IH10" i="42" s="1"/>
  <c r="GE51" i="42"/>
  <c r="ID24" i="42"/>
  <c r="IH24" i="42" s="1"/>
  <c r="HO24" i="42"/>
  <c r="FS9" i="42"/>
  <c r="FS12" i="42"/>
  <c r="HX33" i="42"/>
  <c r="IM33" i="42"/>
  <c r="IQ33" i="42" s="1"/>
  <c r="FT48" i="42"/>
  <c r="GD34" i="42"/>
  <c r="GD38" i="42"/>
  <c r="FR42" i="42"/>
  <c r="GL42" i="42" s="1"/>
  <c r="FR44" i="42"/>
  <c r="GL44" i="42" s="1"/>
  <c r="FR56" i="42"/>
  <c r="GL56" i="42" s="1"/>
  <c r="FR52" i="42"/>
  <c r="GL52" i="42" s="1"/>
  <c r="FR48" i="42"/>
  <c r="GL48" i="42" s="1"/>
  <c r="FR41" i="42"/>
  <c r="GL41" i="42" s="1"/>
  <c r="FR45" i="42"/>
  <c r="GL45" i="42" s="1"/>
  <c r="FR43" i="42"/>
  <c r="GL43" i="42" s="1"/>
  <c r="FR25" i="42"/>
  <c r="GL25" i="42" s="1"/>
  <c r="FR23" i="42"/>
  <c r="GL23" i="42" s="1"/>
  <c r="FR40" i="42"/>
  <c r="GL40" i="42" s="1"/>
  <c r="FR53" i="42"/>
  <c r="GL53" i="42" s="1"/>
  <c r="FR50" i="42"/>
  <c r="GL50" i="42" s="1"/>
  <c r="FR27" i="42"/>
  <c r="GL27" i="42" s="1"/>
  <c r="FR35" i="42"/>
  <c r="GL35" i="42" s="1"/>
  <c r="FR30" i="42"/>
  <c r="GL30" i="42" s="1"/>
  <c r="FR13" i="42"/>
  <c r="GL13" i="42" s="1"/>
  <c r="FR12" i="42"/>
  <c r="GL12" i="42" s="1"/>
  <c r="FR11" i="42"/>
  <c r="GL11" i="42" s="1"/>
  <c r="FR10" i="42"/>
  <c r="GL10" i="42" s="1"/>
  <c r="FR9" i="42"/>
  <c r="GL9" i="42" s="1"/>
  <c r="FR8" i="42"/>
  <c r="GL8" i="42" s="1"/>
  <c r="FR46" i="42"/>
  <c r="GL46" i="42" s="1"/>
  <c r="FR34" i="42"/>
  <c r="GL34" i="42" s="1"/>
  <c r="FR26" i="42"/>
  <c r="GL26" i="42" s="1"/>
  <c r="FR14" i="42"/>
  <c r="GL14" i="42" s="1"/>
  <c r="FR20" i="42"/>
  <c r="GL20" i="42" s="1"/>
  <c r="FR33" i="42"/>
  <c r="GL33" i="42" s="1"/>
  <c r="FR55" i="42"/>
  <c r="GL55" i="42" s="1"/>
  <c r="FR38" i="42"/>
  <c r="GL38" i="42" s="1"/>
  <c r="FR32" i="42"/>
  <c r="GL32" i="42" s="1"/>
  <c r="FR17" i="42"/>
  <c r="GL17" i="42" s="1"/>
  <c r="FR31" i="42"/>
  <c r="GL31" i="42" s="1"/>
  <c r="FR39" i="42"/>
  <c r="GL39" i="42" s="1"/>
  <c r="FR49" i="42"/>
  <c r="GL49" i="42" s="1"/>
  <c r="FR22" i="42"/>
  <c r="GL22" i="42" s="1"/>
  <c r="FR15" i="42"/>
  <c r="GL15" i="42" s="1"/>
  <c r="FR57" i="42"/>
  <c r="GL57" i="42" s="1"/>
  <c r="FR37" i="42"/>
  <c r="GL37" i="42" s="1"/>
  <c r="FR29" i="42"/>
  <c r="GL29" i="42" s="1"/>
  <c r="FR28" i="42"/>
  <c r="GL28" i="42" s="1"/>
  <c r="FR54" i="42"/>
  <c r="GL54" i="42" s="1"/>
  <c r="FR21" i="42"/>
  <c r="GL21" i="42" s="1"/>
  <c r="FR24" i="42"/>
  <c r="GL24" i="42" s="1"/>
  <c r="FR19" i="42"/>
  <c r="GL19" i="42" s="1"/>
  <c r="FR47" i="42"/>
  <c r="GL47" i="42" s="1"/>
  <c r="FR36" i="42"/>
  <c r="GL36" i="42" s="1"/>
  <c r="FR16" i="42"/>
  <c r="GL16" i="42" s="1"/>
  <c r="FR18" i="42"/>
  <c r="GL18" i="42" s="1"/>
  <c r="FR51" i="42"/>
  <c r="GL51" i="42" s="1"/>
  <c r="FR7" i="42"/>
  <c r="GL7" i="42" s="1"/>
  <c r="IM28" i="42"/>
  <c r="IQ28" i="42" s="1"/>
  <c r="HX28" i="42"/>
  <c r="GD56" i="42"/>
  <c r="ID25" i="42"/>
  <c r="IH25" i="42" s="1"/>
  <c r="HO25" i="42"/>
  <c r="HO9" i="42"/>
  <c r="ID9" i="42"/>
  <c r="IH9" i="42" s="1"/>
  <c r="ID12" i="42"/>
  <c r="IH12" i="42" s="1"/>
  <c r="HO12" i="42"/>
  <c r="GD33" i="42"/>
  <c r="HX34" i="42"/>
  <c r="IM34" i="42"/>
  <c r="IQ34" i="42" s="1"/>
  <c r="HX38" i="42"/>
  <c r="IM38" i="42"/>
  <c r="IQ38" i="42" s="1"/>
  <c r="GE46" i="42"/>
  <c r="GD18" i="41"/>
  <c r="IO18" i="41" s="1"/>
  <c r="HX55" i="42"/>
  <c r="IM55" i="42"/>
  <c r="IQ55" i="42" s="1"/>
  <c r="GE52" i="42"/>
  <c r="FT28" i="42"/>
  <c r="HX42" i="42"/>
  <c r="IM42" i="42"/>
  <c r="IQ42" i="42" s="1"/>
  <c r="HX56" i="42"/>
  <c r="IM56" i="42"/>
  <c r="IQ56" i="42" s="1"/>
  <c r="FS25" i="42"/>
  <c r="GE26" i="42"/>
  <c r="GE33" i="42"/>
  <c r="FS15" i="42"/>
  <c r="GD17" i="42"/>
  <c r="FS23" i="42"/>
  <c r="GD45" i="42"/>
  <c r="FT13" i="42"/>
  <c r="ID29" i="42"/>
  <c r="IH29" i="42" s="1"/>
  <c r="HO29" i="42"/>
  <c r="GX28" i="42"/>
  <c r="IP28" i="42"/>
  <c r="ID41" i="42"/>
  <c r="IH41" i="42" s="1"/>
  <c r="HO41" i="42"/>
  <c r="GE25" i="42"/>
  <c r="GO33" i="42"/>
  <c r="IG33" i="42"/>
  <c r="FT32" i="42"/>
  <c r="ID20" i="42"/>
  <c r="IH20" i="42" s="1"/>
  <c r="HO20" i="42"/>
  <c r="GE35" i="42"/>
  <c r="HO15" i="42"/>
  <c r="ID15" i="42"/>
  <c r="IH15" i="42" s="1"/>
  <c r="HX17" i="42"/>
  <c r="IM17" i="42"/>
  <c r="IQ17" i="42" s="1"/>
  <c r="HO23" i="42"/>
  <c r="ID23" i="42"/>
  <c r="IH23" i="42" s="1"/>
  <c r="HX45" i="42"/>
  <c r="IM45" i="42"/>
  <c r="IQ45" i="42" s="1"/>
  <c r="GE27" i="42"/>
  <c r="FT45" i="41"/>
  <c r="IG45" i="41" s="1"/>
  <c r="IG44" i="42"/>
  <c r="GO44" i="42"/>
  <c r="GE39" i="42"/>
  <c r="FS29" i="42"/>
  <c r="FS41" i="42"/>
  <c r="FT43" i="42"/>
  <c r="FS20" i="42"/>
  <c r="FS27" i="42"/>
  <c r="FS48" i="42"/>
  <c r="GD19" i="42"/>
  <c r="FS11" i="41"/>
  <c r="GD16" i="41"/>
  <c r="IO16" i="41" s="1"/>
  <c r="FS39" i="41"/>
  <c r="GN39" i="41" s="1"/>
  <c r="GE21" i="42"/>
  <c r="IM31" i="42"/>
  <c r="IQ31" i="42" s="1"/>
  <c r="HX31" i="42"/>
  <c r="FT35" i="42"/>
  <c r="GD54" i="42"/>
  <c r="FT29" i="42"/>
  <c r="GD21" i="42"/>
  <c r="GD25" i="42"/>
  <c r="FT20" i="42"/>
  <c r="ID27" i="42"/>
  <c r="IH27" i="42" s="1"/>
  <c r="HO27" i="42"/>
  <c r="GE53" i="42"/>
  <c r="FT17" i="42"/>
  <c r="GE13" i="42"/>
  <c r="HO48" i="42"/>
  <c r="ID48" i="42"/>
  <c r="IH48" i="42" s="1"/>
  <c r="IM19" i="42"/>
  <c r="IQ19" i="42" s="1"/>
  <c r="HX19" i="42"/>
  <c r="FS41" i="41"/>
  <c r="FT38" i="41"/>
  <c r="GO38" i="41" s="1"/>
  <c r="GE18" i="41"/>
  <c r="IP18" i="41" s="1"/>
  <c r="GE39" i="41"/>
  <c r="GX39" i="41" s="1"/>
  <c r="FS32" i="41"/>
  <c r="IF32" i="41" s="1"/>
  <c r="GD20" i="41"/>
  <c r="IO20" i="41" s="1"/>
  <c r="FT15" i="41"/>
  <c r="IG15" i="41" s="1"/>
  <c r="DS34" i="35"/>
  <c r="FS34" i="41"/>
  <c r="FT16" i="41"/>
  <c r="IG16" i="41" s="1"/>
  <c r="FS21" i="41"/>
  <c r="FV21" i="41" s="1"/>
  <c r="GE43" i="41"/>
  <c r="GX43" i="41" s="1"/>
  <c r="FS38" i="41"/>
  <c r="IF38" i="41" s="1"/>
  <c r="FT42" i="41"/>
  <c r="GO42" i="41" s="1"/>
  <c r="GE45" i="41"/>
  <c r="GX45" i="41" s="1"/>
  <c r="FS43" i="41"/>
  <c r="GN43" i="41" s="1"/>
  <c r="GE13" i="41"/>
  <c r="IP13" i="41" s="1"/>
  <c r="GD13" i="41"/>
  <c r="GD45" i="41"/>
  <c r="IO45" i="41" s="1"/>
  <c r="GD28" i="41"/>
  <c r="IO28" i="41" s="1"/>
  <c r="GD37" i="41"/>
  <c r="GD8" i="41"/>
  <c r="IO8" i="41" s="1"/>
  <c r="FS35" i="41"/>
  <c r="IF35" i="41" s="1"/>
  <c r="GD43" i="41"/>
  <c r="IO43" i="41" s="1"/>
  <c r="FT11" i="41"/>
  <c r="GO11" i="41" s="1"/>
  <c r="FS30" i="41"/>
  <c r="FS24" i="41"/>
  <c r="GN24" i="41" s="1"/>
  <c r="GE35" i="41"/>
  <c r="GX35" i="41" s="1"/>
  <c r="FT34" i="41"/>
  <c r="GO34" i="41" s="1"/>
  <c r="GE37" i="41"/>
  <c r="IP37" i="41" s="1"/>
  <c r="GD27" i="41"/>
  <c r="IO27" i="41" s="1"/>
  <c r="GE24" i="41"/>
  <c r="GX24" i="41" s="1"/>
  <c r="FS28" i="41"/>
  <c r="IF28" i="41" s="1"/>
  <c r="GD29" i="41"/>
  <c r="IO29" i="41" s="1"/>
  <c r="GE25" i="41"/>
  <c r="IP25" i="41" s="1"/>
  <c r="GD25" i="41"/>
  <c r="GW25" i="41" s="1"/>
  <c r="IM42" i="41"/>
  <c r="IQ42" i="41" s="1"/>
  <c r="HX42" i="41"/>
  <c r="HX46" i="41"/>
  <c r="IM46" i="41"/>
  <c r="IQ46" i="41" s="1"/>
  <c r="HX15" i="41"/>
  <c r="IM15" i="41"/>
  <c r="IQ15" i="41" s="1"/>
  <c r="ID30" i="41"/>
  <c r="IH30" i="41" s="1"/>
  <c r="HO30" i="41"/>
  <c r="HX12" i="41"/>
  <c r="IM12" i="41"/>
  <c r="IQ12" i="41" s="1"/>
  <c r="HO24" i="41"/>
  <c r="ID24" i="41"/>
  <c r="IH24" i="41" s="1"/>
  <c r="ID41" i="41"/>
  <c r="IH41" i="41" s="1"/>
  <c r="HO41" i="41"/>
  <c r="IM10" i="41"/>
  <c r="IQ10" i="41" s="1"/>
  <c r="HX10" i="41"/>
  <c r="GE14" i="41"/>
  <c r="HO43" i="41"/>
  <c r="ID43" i="41"/>
  <c r="IH43" i="41" s="1"/>
  <c r="HO13" i="41"/>
  <c r="ID13" i="41"/>
  <c r="IH13" i="41" s="1"/>
  <c r="IM13" i="41"/>
  <c r="IQ13" i="41" s="1"/>
  <c r="HX13" i="41"/>
  <c r="HO18" i="41"/>
  <c r="ID18" i="41"/>
  <c r="IH18" i="41" s="1"/>
  <c r="IM45" i="41"/>
  <c r="IQ45" i="41" s="1"/>
  <c r="HX45" i="41"/>
  <c r="HO32" i="41"/>
  <c r="ID32" i="41"/>
  <c r="IH32" i="41" s="1"/>
  <c r="FT43" i="41"/>
  <c r="FT31" i="41"/>
  <c r="GE10" i="41"/>
  <c r="HO9" i="41"/>
  <c r="ID9" i="41"/>
  <c r="IH9" i="41" s="1"/>
  <c r="HX27" i="41"/>
  <c r="IM27" i="41"/>
  <c r="IQ27" i="41" s="1"/>
  <c r="HX40" i="41"/>
  <c r="IM40" i="41"/>
  <c r="IQ40" i="41" s="1"/>
  <c r="HX23" i="41"/>
  <c r="IM23" i="41"/>
  <c r="IQ23" i="41" s="1"/>
  <c r="GE36" i="41"/>
  <c r="IM18" i="41"/>
  <c r="IQ18" i="41" s="1"/>
  <c r="HX18" i="41"/>
  <c r="IM35" i="41"/>
  <c r="IQ35" i="41" s="1"/>
  <c r="HX35" i="41"/>
  <c r="IM22" i="41"/>
  <c r="IQ22" i="41" s="1"/>
  <c r="HX22" i="41"/>
  <c r="GE38" i="41"/>
  <c r="GD23" i="41"/>
  <c r="HX28" i="41"/>
  <c r="IM28" i="41"/>
  <c r="IQ28" i="41" s="1"/>
  <c r="IM38" i="41"/>
  <c r="IQ38" i="41" s="1"/>
  <c r="HX38" i="41"/>
  <c r="IM20" i="41"/>
  <c r="IQ20" i="41" s="1"/>
  <c r="HX20" i="41"/>
  <c r="HX30" i="41"/>
  <c r="IM30" i="41"/>
  <c r="IQ30" i="41" s="1"/>
  <c r="ID23" i="41"/>
  <c r="IH23" i="41" s="1"/>
  <c r="HO23" i="41"/>
  <c r="GD41" i="41"/>
  <c r="HX25" i="41"/>
  <c r="IM25" i="41"/>
  <c r="IQ25" i="41" s="1"/>
  <c r="ID25" i="41"/>
  <c r="IH25" i="41" s="1"/>
  <c r="HO25" i="41"/>
  <c r="GD36" i="41"/>
  <c r="GE30" i="41"/>
  <c r="GD34" i="41"/>
  <c r="FS44" i="41"/>
  <c r="HX41" i="41"/>
  <c r="IM41" i="41"/>
  <c r="IQ41" i="41" s="1"/>
  <c r="FT35" i="41"/>
  <c r="FT32" i="41"/>
  <c r="FS25" i="41"/>
  <c r="HX36" i="41"/>
  <c r="IM36" i="41"/>
  <c r="IQ36" i="41" s="1"/>
  <c r="HO34" i="41"/>
  <c r="ID34" i="41"/>
  <c r="IH34" i="41" s="1"/>
  <c r="HO28" i="41"/>
  <c r="ID28" i="41"/>
  <c r="IH28" i="41" s="1"/>
  <c r="IM34" i="41"/>
  <c r="IQ34" i="41" s="1"/>
  <c r="HX34" i="41"/>
  <c r="HJ33" i="41"/>
  <c r="HJ26" i="41"/>
  <c r="HJ45" i="41"/>
  <c r="HJ39" i="41"/>
  <c r="HJ24" i="41"/>
  <c r="HJ34" i="41"/>
  <c r="HJ16" i="41"/>
  <c r="HJ21" i="41"/>
  <c r="HJ28" i="41"/>
  <c r="HJ23" i="41"/>
  <c r="HJ43" i="41"/>
  <c r="HJ20" i="41"/>
  <c r="HJ36" i="41"/>
  <c r="HJ22" i="41"/>
  <c r="HJ18" i="41"/>
  <c r="HJ8" i="41"/>
  <c r="HJ31" i="41"/>
  <c r="HJ37" i="41"/>
  <c r="HJ40" i="41"/>
  <c r="HJ12" i="41"/>
  <c r="HJ30" i="41"/>
  <c r="HJ17" i="41"/>
  <c r="HJ29" i="41"/>
  <c r="HJ9" i="41"/>
  <c r="HJ47" i="41"/>
  <c r="HJ32" i="41"/>
  <c r="HJ7" i="41"/>
  <c r="HJ44" i="41"/>
  <c r="HJ11" i="41"/>
  <c r="HJ13" i="41"/>
  <c r="HJ41" i="41"/>
  <c r="HJ10" i="41"/>
  <c r="HJ38" i="41"/>
  <c r="HJ42" i="41"/>
  <c r="HJ14" i="41"/>
  <c r="HJ46" i="41"/>
  <c r="HJ25" i="41"/>
  <c r="HJ15" i="41"/>
  <c r="HJ19" i="41"/>
  <c r="HJ35" i="41"/>
  <c r="HJ27" i="41"/>
  <c r="ID44" i="41"/>
  <c r="IH44" i="41" s="1"/>
  <c r="HO44" i="41"/>
  <c r="HX29" i="41"/>
  <c r="IM29" i="41"/>
  <c r="IQ29" i="41" s="1"/>
  <c r="FS46" i="41"/>
  <c r="FT17" i="41"/>
  <c r="ID31" i="41"/>
  <c r="IH31" i="41" s="1"/>
  <c r="HO31" i="41"/>
  <c r="FT18" i="41"/>
  <c r="FS26" i="41"/>
  <c r="GD9" i="41"/>
  <c r="FT40" i="41"/>
  <c r="GD21" i="41"/>
  <c r="FQ47" i="41"/>
  <c r="FQ46" i="41"/>
  <c r="FQ41" i="41"/>
  <c r="FQ24" i="41"/>
  <c r="FQ30" i="41"/>
  <c r="FQ29" i="41"/>
  <c r="FQ28" i="41"/>
  <c r="FQ38" i="41"/>
  <c r="FQ42" i="41"/>
  <c r="FQ27" i="41"/>
  <c r="FQ34" i="41"/>
  <c r="FQ17" i="41"/>
  <c r="FQ12" i="41"/>
  <c r="FQ11" i="41"/>
  <c r="FQ45" i="41"/>
  <c r="FQ43" i="41"/>
  <c r="FQ26" i="41"/>
  <c r="FQ9" i="41"/>
  <c r="FQ32" i="41"/>
  <c r="FQ16" i="41"/>
  <c r="FQ18" i="41"/>
  <c r="FQ37" i="41"/>
  <c r="FQ14" i="41"/>
  <c r="FQ22" i="41"/>
  <c r="FQ7" i="41"/>
  <c r="FQ36" i="41"/>
  <c r="FQ20" i="41"/>
  <c r="FQ13" i="41"/>
  <c r="FQ40" i="41"/>
  <c r="FQ25" i="41"/>
  <c r="FQ8" i="41"/>
  <c r="FQ10" i="41"/>
  <c r="FQ33" i="41"/>
  <c r="FQ23" i="41"/>
  <c r="FQ19" i="41"/>
  <c r="FQ35" i="41"/>
  <c r="FQ44" i="41"/>
  <c r="FQ39" i="41"/>
  <c r="FQ15" i="41"/>
  <c r="FQ31" i="41"/>
  <c r="FQ21" i="41"/>
  <c r="FR28" i="41"/>
  <c r="FR45" i="41"/>
  <c r="FR40" i="41"/>
  <c r="FR35" i="41"/>
  <c r="FR30" i="41"/>
  <c r="FR29" i="41"/>
  <c r="FR38" i="41"/>
  <c r="FR31" i="41"/>
  <c r="FR32" i="41"/>
  <c r="FR34" i="41"/>
  <c r="FR17" i="41"/>
  <c r="FR12" i="41"/>
  <c r="FR11" i="41"/>
  <c r="FR10" i="41"/>
  <c r="FR9" i="41"/>
  <c r="FR33" i="41"/>
  <c r="FR44" i="41"/>
  <c r="FR42" i="41"/>
  <c r="FR41" i="41"/>
  <c r="FR47" i="41"/>
  <c r="FR37" i="41"/>
  <c r="FR21" i="41"/>
  <c r="FR24" i="41"/>
  <c r="FR14" i="41"/>
  <c r="FR43" i="41"/>
  <c r="FR22" i="41"/>
  <c r="FR7" i="41"/>
  <c r="FR27" i="41"/>
  <c r="FR20" i="41"/>
  <c r="FR16" i="41"/>
  <c r="FR13" i="41"/>
  <c r="FR25" i="41"/>
  <c r="FR8" i="41"/>
  <c r="FR19" i="41"/>
  <c r="FR26" i="41"/>
  <c r="FR23" i="41"/>
  <c r="FR15" i="41"/>
  <c r="FR18" i="41"/>
  <c r="FR46" i="41"/>
  <c r="FR36" i="41"/>
  <c r="FR39" i="41"/>
  <c r="HX8" i="41"/>
  <c r="IM8" i="41"/>
  <c r="IQ8" i="41" s="1"/>
  <c r="HX37" i="41"/>
  <c r="IM37" i="41"/>
  <c r="IQ37" i="41" s="1"/>
  <c r="HO46" i="41"/>
  <c r="ID46" i="41"/>
  <c r="IH46" i="41" s="1"/>
  <c r="FS31" i="41"/>
  <c r="ID21" i="41"/>
  <c r="IH21" i="41" s="1"/>
  <c r="HO21" i="41"/>
  <c r="HO26" i="41"/>
  <c r="ID26" i="41"/>
  <c r="IH26" i="41" s="1"/>
  <c r="IM9" i="41"/>
  <c r="IQ9" i="41" s="1"/>
  <c r="HX9" i="41"/>
  <c r="FT22" i="41"/>
  <c r="IM21" i="41"/>
  <c r="IQ21" i="41" s="1"/>
  <c r="HX21" i="41"/>
  <c r="ID11" i="41"/>
  <c r="IH11" i="41" s="1"/>
  <c r="HO11" i="41"/>
  <c r="HX16" i="41"/>
  <c r="IM16" i="41"/>
  <c r="IQ16" i="41" s="1"/>
  <c r="ID39" i="41"/>
  <c r="IH39" i="41" s="1"/>
  <c r="HO39" i="41"/>
  <c r="FS45" i="41"/>
  <c r="HO35" i="41"/>
  <c r="ID35" i="41"/>
  <c r="IH35" i="41" s="1"/>
  <c r="GE40" i="41"/>
  <c r="GE32" i="41"/>
  <c r="GG32" i="41" s="1"/>
  <c r="HX17" i="41"/>
  <c r="IM17" i="41"/>
  <c r="IQ17" i="41" s="1"/>
  <c r="HO29" i="41"/>
  <c r="ID29" i="41"/>
  <c r="IH29" i="41" s="1"/>
  <c r="ID16" i="41"/>
  <c r="IH16" i="41" s="1"/>
  <c r="HO16" i="41"/>
  <c r="GE26" i="41"/>
  <c r="ID15" i="41"/>
  <c r="IH15" i="41" s="1"/>
  <c r="HO15" i="41"/>
  <c r="HK44" i="41"/>
  <c r="HT44" i="41" s="1"/>
  <c r="HK39" i="41"/>
  <c r="HT39" i="41" s="1"/>
  <c r="HK34" i="41"/>
  <c r="HT34" i="41" s="1"/>
  <c r="HK29" i="41"/>
  <c r="HT29" i="41" s="1"/>
  <c r="HK33" i="41"/>
  <c r="HT33" i="41" s="1"/>
  <c r="HK26" i="41"/>
  <c r="HT26" i="41" s="1"/>
  <c r="HK45" i="41"/>
  <c r="HT45" i="41" s="1"/>
  <c r="HK35" i="41"/>
  <c r="HT35" i="41" s="1"/>
  <c r="HK16" i="41"/>
  <c r="HT16" i="41" s="1"/>
  <c r="HK21" i="41"/>
  <c r="HT21" i="41" s="1"/>
  <c r="HK28" i="41"/>
  <c r="HT28" i="41" s="1"/>
  <c r="HK23" i="41"/>
  <c r="HT23" i="41" s="1"/>
  <c r="HK11" i="41"/>
  <c r="HT11" i="41" s="1"/>
  <c r="HK10" i="41"/>
  <c r="HT10" i="41" s="1"/>
  <c r="HK24" i="41"/>
  <c r="HT24" i="41" s="1"/>
  <c r="HK41" i="41"/>
  <c r="HT41" i="41" s="1"/>
  <c r="HK19" i="41"/>
  <c r="HT19" i="41" s="1"/>
  <c r="HK30" i="41"/>
  <c r="HT30" i="41" s="1"/>
  <c r="HK17" i="41"/>
  <c r="HT17" i="41" s="1"/>
  <c r="HK9" i="41"/>
  <c r="HT9" i="41" s="1"/>
  <c r="HK47" i="41"/>
  <c r="HT47" i="41" s="1"/>
  <c r="HK43" i="41"/>
  <c r="HT43" i="41" s="1"/>
  <c r="HK13" i="41"/>
  <c r="HT13" i="41" s="1"/>
  <c r="HK12" i="41"/>
  <c r="HT12" i="41" s="1"/>
  <c r="HK20" i="41"/>
  <c r="HT20" i="41" s="1"/>
  <c r="HK38" i="41"/>
  <c r="HT38" i="41" s="1"/>
  <c r="HK18" i="41"/>
  <c r="HT18" i="41" s="1"/>
  <c r="HK32" i="41"/>
  <c r="HT32" i="41" s="1"/>
  <c r="HK46" i="41"/>
  <c r="HT46" i="41" s="1"/>
  <c r="HK25" i="41"/>
  <c r="HT25" i="41" s="1"/>
  <c r="HK36" i="41"/>
  <c r="HT36" i="41" s="1"/>
  <c r="HK42" i="41"/>
  <c r="HT42" i="41" s="1"/>
  <c r="HK8" i="41"/>
  <c r="HT8" i="41" s="1"/>
  <c r="HK7" i="41"/>
  <c r="HT7" i="41" s="1"/>
  <c r="HK22" i="41"/>
  <c r="HT22" i="41" s="1"/>
  <c r="HK15" i="41"/>
  <c r="HT15" i="41" s="1"/>
  <c r="HK31" i="41"/>
  <c r="HT31" i="41" s="1"/>
  <c r="HK14" i="41"/>
  <c r="HT14" i="41" s="1"/>
  <c r="HK37" i="41"/>
  <c r="HT37" i="41" s="1"/>
  <c r="HK27" i="41"/>
  <c r="HT27" i="41" s="1"/>
  <c r="HK40" i="41"/>
  <c r="HT40" i="41" s="1"/>
  <c r="IG21" i="41"/>
  <c r="GO21" i="41"/>
  <c r="ID45" i="41"/>
  <c r="IH45" i="41" s="1"/>
  <c r="HO45" i="41"/>
  <c r="GD17" i="41"/>
  <c r="FS29" i="41"/>
  <c r="IF16" i="41"/>
  <c r="GN16" i="41"/>
  <c r="HO7" i="41"/>
  <c r="ID7" i="41"/>
  <c r="IM33" i="41"/>
  <c r="IQ33" i="41" s="1"/>
  <c r="HX33" i="41"/>
  <c r="GE22" i="41"/>
  <c r="FS10" i="41"/>
  <c r="GE8" i="41"/>
  <c r="HO22" i="41"/>
  <c r="ID22" i="41"/>
  <c r="IH22" i="41" s="1"/>
  <c r="IM11" i="41"/>
  <c r="IQ11" i="41" s="1"/>
  <c r="HX11" i="41"/>
  <c r="FT13" i="41"/>
  <c r="IM7" i="41"/>
  <c r="HX7" i="41"/>
  <c r="FT39" i="41"/>
  <c r="ID10" i="41"/>
  <c r="IH10" i="41" s="1"/>
  <c r="HO10" i="41"/>
  <c r="HO38" i="41"/>
  <c r="ID38" i="41"/>
  <c r="IH38" i="41" s="1"/>
  <c r="IM43" i="41"/>
  <c r="IQ43" i="41" s="1"/>
  <c r="HX43" i="41"/>
  <c r="FS22" i="41"/>
  <c r="GD11" i="41"/>
  <c r="IM47" i="41"/>
  <c r="IQ47" i="41" s="1"/>
  <c r="HX47" i="41"/>
  <c r="FT36" i="41"/>
  <c r="FT9" i="41"/>
  <c r="ID27" i="41"/>
  <c r="IH27" i="41" s="1"/>
  <c r="HO27" i="41"/>
  <c r="GE15" i="41"/>
  <c r="GG15" i="41" s="1"/>
  <c r="IO32" i="41"/>
  <c r="GW32" i="41"/>
  <c r="ID42" i="41"/>
  <c r="IH42" i="41" s="1"/>
  <c r="HO42" i="41"/>
  <c r="GD44" i="41"/>
  <c r="HO36" i="41"/>
  <c r="ID36" i="41"/>
  <c r="IH36" i="41" s="1"/>
  <c r="GD39" i="41"/>
  <c r="GD31" i="41"/>
  <c r="FT10" i="41"/>
  <c r="GD26" i="41"/>
  <c r="GD24" i="41"/>
  <c r="GE23" i="41"/>
  <c r="FS27" i="41"/>
  <c r="HX32" i="41"/>
  <c r="IM32" i="41"/>
  <c r="IQ32" i="41" s="1"/>
  <c r="FS42" i="41"/>
  <c r="HX44" i="41"/>
  <c r="IM44" i="41"/>
  <c r="IQ44" i="41" s="1"/>
  <c r="FS36" i="41"/>
  <c r="IM39" i="41"/>
  <c r="IQ39" i="41" s="1"/>
  <c r="HX39" i="41"/>
  <c r="HX31" i="41"/>
  <c r="IM31" i="41"/>
  <c r="IQ31" i="41" s="1"/>
  <c r="GE11" i="41"/>
  <c r="IM26" i="41"/>
  <c r="IQ26" i="41" s="1"/>
  <c r="HX26" i="41"/>
  <c r="IM24" i="41"/>
  <c r="IQ24" i="41" s="1"/>
  <c r="HX24" i="41"/>
  <c r="GE44" i="41"/>
  <c r="HX19" i="41"/>
  <c r="IM19" i="41"/>
  <c r="IQ19" i="41" s="1"/>
  <c r="HO20" i="41"/>
  <c r="ID20" i="41"/>
  <c r="IH20" i="41" s="1"/>
  <c r="ID40" i="41"/>
  <c r="IH40" i="41" s="1"/>
  <c r="HO40" i="41"/>
  <c r="ID37" i="41"/>
  <c r="IH37" i="41" s="1"/>
  <c r="HO37" i="41"/>
  <c r="FS19" i="41"/>
  <c r="FS14" i="41"/>
  <c r="FS33" i="41"/>
  <c r="GX42" i="41"/>
  <c r="IP42" i="41"/>
  <c r="FS47" i="41"/>
  <c r="GE41" i="41"/>
  <c r="GE16" i="41"/>
  <c r="GD19" i="41"/>
  <c r="FS20" i="41"/>
  <c r="FT14" i="41"/>
  <c r="FT24" i="41"/>
  <c r="GE28" i="41"/>
  <c r="FS40" i="41"/>
  <c r="FS37" i="41"/>
  <c r="HO19" i="41"/>
  <c r="ID19" i="41"/>
  <c r="IH19" i="41" s="1"/>
  <c r="GE17" i="41"/>
  <c r="FT37" i="41"/>
  <c r="ID14" i="41"/>
  <c r="IH14" i="41" s="1"/>
  <c r="HO14" i="41"/>
  <c r="HO33" i="41"/>
  <c r="ID33" i="41"/>
  <c r="IH33" i="41" s="1"/>
  <c r="ID47" i="41"/>
  <c r="IH47" i="41" s="1"/>
  <c r="HO47" i="41"/>
  <c r="GE46" i="41"/>
  <c r="FT44" i="41"/>
  <c r="HX14" i="41"/>
  <c r="IM14" i="41"/>
  <c r="IQ14" i="41" s="1"/>
  <c r="HO8" i="41"/>
  <c r="ID8" i="41"/>
  <c r="IH8" i="41" s="1"/>
  <c r="FT28" i="41"/>
  <c r="HO12" i="41"/>
  <c r="ID12" i="41"/>
  <c r="IH12" i="41" s="1"/>
  <c r="FT46" i="41"/>
  <c r="FS17" i="41"/>
  <c r="FT19" i="41"/>
  <c r="GD42" i="41"/>
  <c r="GD46" i="41"/>
  <c r="GW15" i="41"/>
  <c r="IO15" i="41"/>
  <c r="GE12" i="41"/>
  <c r="GE47" i="41"/>
  <c r="GE19" i="41"/>
  <c r="GD14" i="41"/>
  <c r="FS8" i="41"/>
  <c r="GN8" i="41" s="1"/>
  <c r="FT25" i="41"/>
  <c r="FS12" i="41"/>
  <c r="HO17" i="41"/>
  <c r="ID17" i="41"/>
  <c r="IH17" i="41" s="1"/>
  <c r="HK7" i="40"/>
  <c r="HT7" i="40" s="1"/>
  <c r="HK10" i="40"/>
  <c r="HT10" i="40" s="1"/>
  <c r="HK21" i="40"/>
  <c r="HT21" i="40" s="1"/>
  <c r="HK12" i="40"/>
  <c r="HT12" i="40" s="1"/>
  <c r="HK33" i="40"/>
  <c r="HT33" i="40" s="1"/>
  <c r="HK24" i="40"/>
  <c r="HT24" i="40" s="1"/>
  <c r="HK15" i="40"/>
  <c r="HT15" i="40" s="1"/>
  <c r="HK26" i="40"/>
  <c r="HT26" i="40" s="1"/>
  <c r="HK17" i="40"/>
  <c r="HT17" i="40" s="1"/>
  <c r="HK8" i="40"/>
  <c r="HT8" i="40" s="1"/>
  <c r="HK18" i="40"/>
  <c r="HT18" i="40" s="1"/>
  <c r="HK28" i="40"/>
  <c r="HT28" i="40" s="1"/>
  <c r="HK38" i="40"/>
  <c r="HT38" i="40" s="1"/>
  <c r="HK20" i="40"/>
  <c r="HT20" i="40" s="1"/>
  <c r="HK11" i="40"/>
  <c r="HT11" i="40" s="1"/>
  <c r="HK22" i="40"/>
  <c r="HT22" i="40" s="1"/>
  <c r="HK34" i="40"/>
  <c r="HT34" i="40" s="1"/>
  <c r="HK37" i="40"/>
  <c r="HT37" i="40" s="1"/>
  <c r="HK40" i="40"/>
  <c r="HT40" i="40" s="1"/>
  <c r="HK32" i="40"/>
  <c r="HT32" i="40" s="1"/>
  <c r="HK13" i="40"/>
  <c r="HT13" i="40" s="1"/>
  <c r="HK25" i="40"/>
  <c r="HT25" i="40" s="1"/>
  <c r="HK16" i="40"/>
  <c r="HT16" i="40" s="1"/>
  <c r="HK27" i="40"/>
  <c r="HT27" i="40" s="1"/>
  <c r="HK9" i="40"/>
  <c r="HT9" i="40" s="1"/>
  <c r="HK19" i="40"/>
  <c r="HT19" i="40" s="1"/>
  <c r="HK29" i="40"/>
  <c r="HT29" i="40" s="1"/>
  <c r="HK39" i="40"/>
  <c r="HT39" i="40" s="1"/>
  <c r="HK30" i="40"/>
  <c r="HT30" i="40" s="1"/>
  <c r="HK31" i="40"/>
  <c r="HT31" i="40" s="1"/>
  <c r="HK23" i="40"/>
  <c r="HT23" i="40" s="1"/>
  <c r="HK14" i="40"/>
  <c r="HT14" i="40" s="1"/>
  <c r="HK35" i="40"/>
  <c r="HT35" i="40" s="1"/>
  <c r="HK36" i="40"/>
  <c r="HT36" i="40" s="1"/>
  <c r="HJ8" i="40"/>
  <c r="HJ18" i="40"/>
  <c r="HJ28" i="40"/>
  <c r="HJ38" i="40"/>
  <c r="HJ19" i="40"/>
  <c r="HJ31" i="40"/>
  <c r="HJ23" i="40"/>
  <c r="HJ34" i="40"/>
  <c r="HJ26" i="40"/>
  <c r="HJ17" i="40"/>
  <c r="HJ9" i="40"/>
  <c r="HJ39" i="40"/>
  <c r="HJ22" i="40"/>
  <c r="HJ32" i="40"/>
  <c r="HJ13" i="40"/>
  <c r="HJ14" i="40"/>
  <c r="HJ15" i="40"/>
  <c r="HJ36" i="40"/>
  <c r="HJ27" i="40"/>
  <c r="HJ29" i="40"/>
  <c r="HJ21" i="40"/>
  <c r="HJ33" i="40"/>
  <c r="HJ24" i="40"/>
  <c r="HJ25" i="40"/>
  <c r="HJ37" i="40"/>
  <c r="HJ10" i="40"/>
  <c r="HJ20" i="40"/>
  <c r="HJ30" i="40"/>
  <c r="HJ40" i="40"/>
  <c r="HJ11" i="40"/>
  <c r="HJ12" i="40"/>
  <c r="HJ35" i="40"/>
  <c r="HJ16" i="40"/>
  <c r="HJ7" i="40"/>
  <c r="FQ8" i="40"/>
  <c r="FQ18" i="40"/>
  <c r="FQ28" i="40"/>
  <c r="FQ38" i="40"/>
  <c r="FQ11" i="40"/>
  <c r="FQ24" i="40"/>
  <c r="FQ25" i="40"/>
  <c r="FQ36" i="40"/>
  <c r="FQ31" i="40"/>
  <c r="FQ37" i="40"/>
  <c r="FQ9" i="40"/>
  <c r="FQ19" i="40"/>
  <c r="FQ29" i="40"/>
  <c r="FQ39" i="40"/>
  <c r="FQ21" i="40"/>
  <c r="FQ34" i="40"/>
  <c r="FQ35" i="40"/>
  <c r="FQ26" i="40"/>
  <c r="FQ27" i="40"/>
  <c r="FQ10" i="40"/>
  <c r="FQ20" i="40"/>
  <c r="FQ30" i="40"/>
  <c r="FQ40" i="40"/>
  <c r="FQ12" i="40"/>
  <c r="FQ22" i="40"/>
  <c r="FQ32" i="40"/>
  <c r="FQ13" i="40"/>
  <c r="FQ23" i="40"/>
  <c r="FQ33" i="40"/>
  <c r="FQ14" i="40"/>
  <c r="FQ16" i="40"/>
  <c r="FQ15" i="40"/>
  <c r="FQ17" i="40"/>
  <c r="FR7" i="40"/>
  <c r="FR20" i="40"/>
  <c r="FR33" i="40"/>
  <c r="FR24" i="40"/>
  <c r="FR35" i="40"/>
  <c r="FR37" i="40"/>
  <c r="FR8" i="40"/>
  <c r="FR18" i="40"/>
  <c r="FR28" i="40"/>
  <c r="FR38" i="40"/>
  <c r="FR30" i="40"/>
  <c r="FR13" i="40"/>
  <c r="FR36" i="40"/>
  <c r="FR27" i="40"/>
  <c r="FR40" i="40"/>
  <c r="FR23" i="40"/>
  <c r="FR15" i="40"/>
  <c r="FR16" i="40"/>
  <c r="FR9" i="40"/>
  <c r="FR19" i="40"/>
  <c r="FR29" i="40"/>
  <c r="FR39" i="40"/>
  <c r="FR10" i="40"/>
  <c r="FR11" i="40"/>
  <c r="FR21" i="40"/>
  <c r="FR31" i="40"/>
  <c r="FR12" i="40"/>
  <c r="FR22" i="40"/>
  <c r="FR32" i="40"/>
  <c r="FR34" i="40"/>
  <c r="FR26" i="40"/>
  <c r="FR14" i="40"/>
  <c r="FR25" i="40"/>
  <c r="FR17" i="40"/>
  <c r="FQ7" i="40"/>
  <c r="HJ7" i="39"/>
  <c r="HJ8" i="39"/>
  <c r="HJ18" i="39"/>
  <c r="HJ28" i="39"/>
  <c r="HJ38" i="39"/>
  <c r="HJ37" i="39"/>
  <c r="HJ9" i="39"/>
  <c r="HJ19" i="39"/>
  <c r="HJ29" i="39"/>
  <c r="HJ39" i="39"/>
  <c r="HJ10" i="39"/>
  <c r="HJ20" i="39"/>
  <c r="HJ30" i="39"/>
  <c r="HJ40" i="39"/>
  <c r="HJ27" i="39"/>
  <c r="HJ11" i="39"/>
  <c r="HJ21" i="39"/>
  <c r="HJ31" i="39"/>
  <c r="HJ41" i="39"/>
  <c r="HJ12" i="39"/>
  <c r="HJ22" i="39"/>
  <c r="HJ32" i="39"/>
  <c r="HJ42" i="39"/>
  <c r="HJ13" i="39"/>
  <c r="HJ23" i="39"/>
  <c r="HJ33" i="39"/>
  <c r="HJ43" i="39"/>
  <c r="HJ17" i="39"/>
  <c r="HJ14" i="39"/>
  <c r="HJ24" i="39"/>
  <c r="HJ34" i="39"/>
  <c r="HJ44" i="39"/>
  <c r="HJ47" i="39"/>
  <c r="HJ15" i="39"/>
  <c r="HJ25" i="39"/>
  <c r="HJ35" i="39"/>
  <c r="HJ45" i="39"/>
  <c r="HJ16" i="39"/>
  <c r="HJ26" i="39"/>
  <c r="HJ36" i="39"/>
  <c r="HJ46" i="39"/>
  <c r="HK16" i="39"/>
  <c r="HT16" i="39" s="1"/>
  <c r="HK8" i="39"/>
  <c r="HT8" i="39" s="1"/>
  <c r="HK18" i="39"/>
  <c r="HT18" i="39" s="1"/>
  <c r="HK28" i="39"/>
  <c r="HT28" i="39" s="1"/>
  <c r="HK38" i="39"/>
  <c r="HT38" i="39" s="1"/>
  <c r="HK9" i="39"/>
  <c r="HT9" i="39" s="1"/>
  <c r="HK19" i="39"/>
  <c r="HT19" i="39" s="1"/>
  <c r="HK29" i="39"/>
  <c r="HT29" i="39" s="1"/>
  <c r="HK39" i="39"/>
  <c r="HT39" i="39" s="1"/>
  <c r="HK41" i="39"/>
  <c r="HT41" i="39" s="1"/>
  <c r="HK26" i="39"/>
  <c r="HT26" i="39" s="1"/>
  <c r="HK10" i="39"/>
  <c r="HT10" i="39" s="1"/>
  <c r="HK20" i="39"/>
  <c r="HT20" i="39" s="1"/>
  <c r="HK30" i="39"/>
  <c r="HT30" i="39" s="1"/>
  <c r="HK40" i="39"/>
  <c r="HT40" i="39" s="1"/>
  <c r="HK21" i="39"/>
  <c r="HT21" i="39" s="1"/>
  <c r="HK31" i="39"/>
  <c r="HT31" i="39" s="1"/>
  <c r="HK11" i="39"/>
  <c r="HT11" i="39" s="1"/>
  <c r="HK12" i="39"/>
  <c r="HT12" i="39" s="1"/>
  <c r="HK22" i="39"/>
  <c r="HT22" i="39" s="1"/>
  <c r="HK32" i="39"/>
  <c r="HT32" i="39" s="1"/>
  <c r="HK42" i="39"/>
  <c r="HT42" i="39" s="1"/>
  <c r="HK23" i="39"/>
  <c r="HT23" i="39" s="1"/>
  <c r="HK13" i="39"/>
  <c r="HT13" i="39" s="1"/>
  <c r="HK33" i="39"/>
  <c r="HT33" i="39" s="1"/>
  <c r="HK43" i="39"/>
  <c r="HT43" i="39" s="1"/>
  <c r="HK46" i="39"/>
  <c r="HT46" i="39" s="1"/>
  <c r="HK14" i="39"/>
  <c r="HT14" i="39" s="1"/>
  <c r="HK24" i="39"/>
  <c r="HT24" i="39" s="1"/>
  <c r="HK34" i="39"/>
  <c r="HT34" i="39" s="1"/>
  <c r="HK44" i="39"/>
  <c r="HT44" i="39" s="1"/>
  <c r="HK15" i="39"/>
  <c r="HT15" i="39" s="1"/>
  <c r="HK25" i="39"/>
  <c r="HT25" i="39" s="1"/>
  <c r="HK35" i="39"/>
  <c r="HT35" i="39" s="1"/>
  <c r="HK45" i="39"/>
  <c r="HT45" i="39" s="1"/>
  <c r="HK36" i="39"/>
  <c r="HT36" i="39" s="1"/>
  <c r="HK17" i="39"/>
  <c r="HT17" i="39" s="1"/>
  <c r="HK27" i="39"/>
  <c r="HT27" i="39" s="1"/>
  <c r="HK37" i="39"/>
  <c r="HT37" i="39" s="1"/>
  <c r="HK47" i="39"/>
  <c r="HT47" i="39" s="1"/>
  <c r="HK7" i="39"/>
  <c r="HT7" i="39" s="1"/>
  <c r="FR7" i="39"/>
  <c r="FR34" i="39"/>
  <c r="FR47" i="39"/>
  <c r="FR8" i="39"/>
  <c r="FR18" i="39"/>
  <c r="FR28" i="39"/>
  <c r="FR38" i="39"/>
  <c r="FR15" i="39"/>
  <c r="FR17" i="39"/>
  <c r="FR9" i="39"/>
  <c r="FR19" i="39"/>
  <c r="FR29" i="39"/>
  <c r="FR39" i="39"/>
  <c r="FR13" i="39"/>
  <c r="FR44" i="39"/>
  <c r="FR26" i="39"/>
  <c r="FR27" i="39"/>
  <c r="FR43" i="39"/>
  <c r="FR46" i="39"/>
  <c r="FR16" i="39"/>
  <c r="FR10" i="39"/>
  <c r="FR20" i="39"/>
  <c r="FR30" i="39"/>
  <c r="FR40" i="39"/>
  <c r="FR14" i="39"/>
  <c r="FR25" i="39"/>
  <c r="FR36" i="39"/>
  <c r="FR23" i="39"/>
  <c r="FR24" i="39"/>
  <c r="FR35" i="39"/>
  <c r="FR37" i="39"/>
  <c r="FR11" i="39"/>
  <c r="FR21" i="39"/>
  <c r="FR31" i="39"/>
  <c r="FR41" i="39"/>
  <c r="FR12" i="39"/>
  <c r="FR22" i="39"/>
  <c r="FR32" i="39"/>
  <c r="FR42" i="39"/>
  <c r="FR33" i="39"/>
  <c r="FR45" i="39"/>
  <c r="FQ8" i="39"/>
  <c r="FQ18" i="39"/>
  <c r="FQ28" i="39"/>
  <c r="FQ38" i="39"/>
  <c r="FQ40" i="39"/>
  <c r="FQ20" i="39"/>
  <c r="FQ15" i="39"/>
  <c r="FQ16" i="39"/>
  <c r="FQ9" i="39"/>
  <c r="FQ19" i="39"/>
  <c r="FQ29" i="39"/>
  <c r="FQ39" i="39"/>
  <c r="FQ30" i="39"/>
  <c r="FQ35" i="39"/>
  <c r="FQ36" i="39"/>
  <c r="FQ47" i="39"/>
  <c r="FQ10" i="39"/>
  <c r="FQ37" i="39"/>
  <c r="FQ25" i="39"/>
  <c r="FQ46" i="39"/>
  <c r="FQ11" i="39"/>
  <c r="FQ21" i="39"/>
  <c r="FQ31" i="39"/>
  <c r="FQ41" i="39"/>
  <c r="FQ27" i="39"/>
  <c r="FQ12" i="39"/>
  <c r="FQ22" i="39"/>
  <c r="FQ32" i="39"/>
  <c r="FQ42" i="39"/>
  <c r="FQ13" i="39"/>
  <c r="FQ23" i="39"/>
  <c r="FQ33" i="39"/>
  <c r="FQ43" i="39"/>
  <c r="FQ45" i="39"/>
  <c r="FQ26" i="39"/>
  <c r="FQ14" i="39"/>
  <c r="FQ24" i="39"/>
  <c r="FQ34" i="39"/>
  <c r="FQ44" i="39"/>
  <c r="FQ17" i="39"/>
  <c r="DJ38" i="34"/>
  <c r="DI13" i="46"/>
  <c r="FQ7" i="39"/>
  <c r="HJ8" i="38"/>
  <c r="HJ18" i="38"/>
  <c r="HJ28" i="38"/>
  <c r="HJ19" i="38"/>
  <c r="HJ20" i="38"/>
  <c r="HJ21" i="38"/>
  <c r="HJ9" i="38"/>
  <c r="HJ29" i="38"/>
  <c r="HJ10" i="38"/>
  <c r="HJ30" i="38"/>
  <c r="HJ11" i="38"/>
  <c r="HJ36" i="38"/>
  <c r="HJ26" i="38"/>
  <c r="HJ31" i="38"/>
  <c r="HJ16" i="38"/>
  <c r="HJ37" i="38"/>
  <c r="HJ34" i="38"/>
  <c r="HJ15" i="38"/>
  <c r="HJ12" i="38"/>
  <c r="HJ22" i="38"/>
  <c r="HJ32" i="38"/>
  <c r="HJ24" i="38"/>
  <c r="HJ25" i="38"/>
  <c r="HJ13" i="38"/>
  <c r="HJ23" i="38"/>
  <c r="HJ33" i="38"/>
  <c r="HJ14" i="38"/>
  <c r="HJ35" i="38"/>
  <c r="HJ17" i="38"/>
  <c r="HJ27" i="38"/>
  <c r="HK7" i="38"/>
  <c r="HT7" i="38" s="1"/>
  <c r="HK19" i="38"/>
  <c r="HT19" i="38" s="1"/>
  <c r="HK8" i="38"/>
  <c r="HT8" i="38" s="1"/>
  <c r="HK18" i="38"/>
  <c r="HT18" i="38" s="1"/>
  <c r="HK28" i="38"/>
  <c r="HT28" i="38" s="1"/>
  <c r="HK9" i="38"/>
  <c r="HT9" i="38" s="1"/>
  <c r="HK29" i="38"/>
  <c r="HT29" i="38" s="1"/>
  <c r="HK16" i="38"/>
  <c r="HT16" i="38" s="1"/>
  <c r="HK10" i="38"/>
  <c r="HT10" i="38" s="1"/>
  <c r="HK20" i="38"/>
  <c r="HT20" i="38" s="1"/>
  <c r="HK30" i="38"/>
  <c r="HT30" i="38" s="1"/>
  <c r="HK35" i="38"/>
  <c r="HT35" i="38" s="1"/>
  <c r="HK26" i="38"/>
  <c r="HT26" i="38" s="1"/>
  <c r="HK37" i="38"/>
  <c r="HT37" i="38" s="1"/>
  <c r="HK11" i="38"/>
  <c r="HT11" i="38" s="1"/>
  <c r="HK21" i="38"/>
  <c r="HT21" i="38" s="1"/>
  <c r="HK31" i="38"/>
  <c r="HT31" i="38" s="1"/>
  <c r="HK12" i="38"/>
  <c r="HT12" i="38" s="1"/>
  <c r="HK34" i="38"/>
  <c r="HT34" i="38" s="1"/>
  <c r="HK22" i="38"/>
  <c r="HT22" i="38" s="1"/>
  <c r="HK32" i="38"/>
  <c r="HT32" i="38" s="1"/>
  <c r="HK24" i="38"/>
  <c r="HT24" i="38" s="1"/>
  <c r="HK15" i="38"/>
  <c r="HT15" i="38" s="1"/>
  <c r="HK17" i="38"/>
  <c r="HT17" i="38" s="1"/>
  <c r="HK13" i="38"/>
  <c r="HT13" i="38" s="1"/>
  <c r="HK23" i="38"/>
  <c r="HT23" i="38" s="1"/>
  <c r="HK33" i="38"/>
  <c r="HT33" i="38" s="1"/>
  <c r="HK14" i="38"/>
  <c r="HT14" i="38" s="1"/>
  <c r="HK25" i="38"/>
  <c r="HT25" i="38" s="1"/>
  <c r="HK36" i="38"/>
  <c r="HT36" i="38" s="1"/>
  <c r="HK27" i="38"/>
  <c r="HT27" i="38" s="1"/>
  <c r="HJ7" i="38"/>
  <c r="FR21" i="38"/>
  <c r="FR13" i="38"/>
  <c r="FR14" i="38"/>
  <c r="FR15" i="38"/>
  <c r="FR36" i="38"/>
  <c r="FR17" i="38"/>
  <c r="FR8" i="38"/>
  <c r="FR18" i="38"/>
  <c r="FR28" i="38"/>
  <c r="FR31" i="38"/>
  <c r="FR22" i="38"/>
  <c r="FR33" i="38"/>
  <c r="FR24" i="38"/>
  <c r="FR25" i="38"/>
  <c r="FR32" i="38"/>
  <c r="FR35" i="38"/>
  <c r="FR16" i="38"/>
  <c r="FR27" i="38"/>
  <c r="FR9" i="38"/>
  <c r="FR19" i="38"/>
  <c r="FR29" i="38"/>
  <c r="FR10" i="38"/>
  <c r="FR20" i="38"/>
  <c r="FR30" i="38"/>
  <c r="FR11" i="38"/>
  <c r="FR12" i="38"/>
  <c r="FR23" i="38"/>
  <c r="FR34" i="38"/>
  <c r="FR26" i="38"/>
  <c r="FR37" i="38"/>
  <c r="FQ7" i="38"/>
  <c r="FQ8" i="38"/>
  <c r="FQ18" i="38"/>
  <c r="FQ28" i="38"/>
  <c r="FQ29" i="38"/>
  <c r="FQ11" i="38"/>
  <c r="FQ32" i="38"/>
  <c r="FQ13" i="38"/>
  <c r="FQ14" i="38"/>
  <c r="FQ26" i="38"/>
  <c r="FQ9" i="38"/>
  <c r="FQ21" i="38"/>
  <c r="FQ12" i="38"/>
  <c r="FQ33" i="38"/>
  <c r="FQ34" i="38"/>
  <c r="FQ35" i="38"/>
  <c r="FQ36" i="38"/>
  <c r="FQ37" i="38"/>
  <c r="FQ19" i="38"/>
  <c r="FQ25" i="38"/>
  <c r="FQ16" i="38"/>
  <c r="FQ17" i="38"/>
  <c r="FQ10" i="38"/>
  <c r="FQ20" i="38"/>
  <c r="FQ30" i="38"/>
  <c r="FQ31" i="38"/>
  <c r="FQ22" i="38"/>
  <c r="FQ23" i="38"/>
  <c r="FQ24" i="38"/>
  <c r="FQ15" i="38"/>
  <c r="FQ27" i="38"/>
  <c r="FR7" i="38"/>
  <c r="DR46" i="44"/>
  <c r="EL57" i="42"/>
  <c r="HJ8" i="37"/>
  <c r="HJ18" i="37"/>
  <c r="HJ28" i="37"/>
  <c r="HJ38" i="37"/>
  <c r="HJ21" i="37"/>
  <c r="HJ43" i="37"/>
  <c r="HJ34" i="37"/>
  <c r="HJ45" i="37"/>
  <c r="HJ16" i="37"/>
  <c r="HJ47" i="37"/>
  <c r="HJ41" i="37"/>
  <c r="HJ32" i="37"/>
  <c r="HJ33" i="37"/>
  <c r="HJ14" i="37"/>
  <c r="HJ37" i="37"/>
  <c r="HJ9" i="37"/>
  <c r="HJ19" i="37"/>
  <c r="HJ29" i="37"/>
  <c r="HJ39" i="37"/>
  <c r="HJ42" i="37"/>
  <c r="HJ13" i="37"/>
  <c r="HJ44" i="37"/>
  <c r="HJ35" i="37"/>
  <c r="HJ46" i="37"/>
  <c r="HJ17" i="37"/>
  <c r="HJ31" i="37"/>
  <c r="HJ22" i="37"/>
  <c r="HJ25" i="37"/>
  <c r="HJ26" i="37"/>
  <c r="HJ27" i="37"/>
  <c r="HJ10" i="37"/>
  <c r="HJ20" i="37"/>
  <c r="HJ30" i="37"/>
  <c r="HJ40" i="37"/>
  <c r="HJ11" i="37"/>
  <c r="HJ12" i="37"/>
  <c r="HJ23" i="37"/>
  <c r="HJ24" i="37"/>
  <c r="HJ15" i="37"/>
  <c r="HJ36" i="37"/>
  <c r="HK7" i="37"/>
  <c r="HT7" i="37" s="1"/>
  <c r="HK11" i="37"/>
  <c r="HT11" i="37" s="1"/>
  <c r="HK22" i="37"/>
  <c r="HT22" i="37" s="1"/>
  <c r="HK13" i="37"/>
  <c r="HT13" i="37" s="1"/>
  <c r="HK44" i="37"/>
  <c r="HT44" i="37" s="1"/>
  <c r="HK37" i="37"/>
  <c r="HT37" i="37" s="1"/>
  <c r="HK8" i="37"/>
  <c r="HT8" i="37" s="1"/>
  <c r="HK18" i="37"/>
  <c r="HT18" i="37" s="1"/>
  <c r="HK28" i="37"/>
  <c r="HT28" i="37" s="1"/>
  <c r="HK38" i="37"/>
  <c r="HT38" i="37" s="1"/>
  <c r="HK40" i="37"/>
  <c r="HT40" i="37" s="1"/>
  <c r="HK32" i="37"/>
  <c r="HT32" i="37" s="1"/>
  <c r="HK33" i="37"/>
  <c r="HT33" i="37" s="1"/>
  <c r="HK34" i="37"/>
  <c r="HT34" i="37" s="1"/>
  <c r="HK35" i="37"/>
  <c r="HT35" i="37" s="1"/>
  <c r="HK26" i="37"/>
  <c r="HT26" i="37" s="1"/>
  <c r="HK17" i="37"/>
  <c r="HT17" i="37" s="1"/>
  <c r="HK30" i="37"/>
  <c r="HT30" i="37" s="1"/>
  <c r="HK31" i="37"/>
  <c r="HT31" i="37" s="1"/>
  <c r="HK42" i="37"/>
  <c r="HT42" i="37" s="1"/>
  <c r="HK23" i="37"/>
  <c r="HT23" i="37" s="1"/>
  <c r="HK25" i="37"/>
  <c r="HT25" i="37" s="1"/>
  <c r="HK36" i="37"/>
  <c r="HT36" i="37" s="1"/>
  <c r="HK47" i="37"/>
  <c r="HT47" i="37" s="1"/>
  <c r="HK9" i="37"/>
  <c r="HT9" i="37" s="1"/>
  <c r="HK19" i="37"/>
  <c r="HT19" i="37" s="1"/>
  <c r="HK29" i="37"/>
  <c r="HT29" i="37" s="1"/>
  <c r="HK39" i="37"/>
  <c r="HT39" i="37" s="1"/>
  <c r="HK20" i="37"/>
  <c r="HT20" i="37" s="1"/>
  <c r="HK41" i="37"/>
  <c r="HT41" i="37" s="1"/>
  <c r="HK43" i="37"/>
  <c r="HT43" i="37" s="1"/>
  <c r="HK14" i="37"/>
  <c r="HT14" i="37" s="1"/>
  <c r="HK15" i="37"/>
  <c r="HT15" i="37" s="1"/>
  <c r="HK16" i="37"/>
  <c r="HT16" i="37" s="1"/>
  <c r="HK10" i="37"/>
  <c r="HT10" i="37" s="1"/>
  <c r="HK21" i="37"/>
  <c r="HT21" i="37" s="1"/>
  <c r="HK12" i="37"/>
  <c r="HT12" i="37" s="1"/>
  <c r="HK24" i="37"/>
  <c r="HT24" i="37" s="1"/>
  <c r="HK45" i="37"/>
  <c r="HT45" i="37" s="1"/>
  <c r="HK46" i="37"/>
  <c r="HT46" i="37" s="1"/>
  <c r="HK27" i="37"/>
  <c r="HT27" i="37" s="1"/>
  <c r="EC38" i="34"/>
  <c r="HJ7" i="37"/>
  <c r="FQ7" i="37"/>
  <c r="FQ8" i="37"/>
  <c r="FQ18" i="37"/>
  <c r="FQ28" i="37"/>
  <c r="FQ38" i="37"/>
  <c r="FQ21" i="37"/>
  <c r="FQ42" i="37"/>
  <c r="FQ33" i="37"/>
  <c r="FQ34" i="37"/>
  <c r="FQ25" i="37"/>
  <c r="FQ16" i="37"/>
  <c r="FQ17" i="37"/>
  <c r="FQ30" i="37"/>
  <c r="FQ41" i="37"/>
  <c r="FQ32" i="37"/>
  <c r="FQ13" i="37"/>
  <c r="FQ36" i="37"/>
  <c r="FQ37" i="37"/>
  <c r="FQ9" i="37"/>
  <c r="FQ19" i="37"/>
  <c r="FQ29" i="37"/>
  <c r="FQ39" i="37"/>
  <c r="FQ20" i="37"/>
  <c r="FQ40" i="37"/>
  <c r="FQ11" i="37"/>
  <c r="FQ22" i="37"/>
  <c r="FQ23" i="37"/>
  <c r="FQ14" i="37"/>
  <c r="FQ44" i="37"/>
  <c r="FQ15" i="37"/>
  <c r="FQ10" i="37"/>
  <c r="FQ31" i="37"/>
  <c r="FQ12" i="37"/>
  <c r="FQ43" i="37"/>
  <c r="FQ24" i="37"/>
  <c r="FQ35" i="37"/>
  <c r="FQ45" i="37"/>
  <c r="FQ26" i="37"/>
  <c r="FQ46" i="37"/>
  <c r="FQ27" i="37"/>
  <c r="FQ47" i="37"/>
  <c r="FR10" i="37"/>
  <c r="FR31" i="37"/>
  <c r="FR42" i="37"/>
  <c r="FR13" i="37"/>
  <c r="FR43" i="37"/>
  <c r="FR14" i="37"/>
  <c r="FR44" i="37"/>
  <c r="FR35" i="37"/>
  <c r="FR26" i="37"/>
  <c r="FR46" i="37"/>
  <c r="FR27" i="37"/>
  <c r="FR47" i="37"/>
  <c r="FR8" i="37"/>
  <c r="FR18" i="37"/>
  <c r="FR28" i="37"/>
  <c r="FR38" i="37"/>
  <c r="FR30" i="37"/>
  <c r="FR40" i="37"/>
  <c r="FR11" i="37"/>
  <c r="FR32" i="37"/>
  <c r="FR36" i="37"/>
  <c r="FR17" i="37"/>
  <c r="FR41" i="37"/>
  <c r="FR22" i="37"/>
  <c r="FR23" i="37"/>
  <c r="FR24" i="37"/>
  <c r="FR15" i="37"/>
  <c r="FR9" i="37"/>
  <c r="FR19" i="37"/>
  <c r="FR29" i="37"/>
  <c r="FR39" i="37"/>
  <c r="FR20" i="37"/>
  <c r="FR21" i="37"/>
  <c r="FR12" i="37"/>
  <c r="FR33" i="37"/>
  <c r="FR34" i="37"/>
  <c r="FR25" i="37"/>
  <c r="FR45" i="37"/>
  <c r="FR16" i="37"/>
  <c r="FR37" i="37"/>
  <c r="FR7" i="37"/>
  <c r="ED37" i="37"/>
  <c r="FG10" i="40"/>
  <c r="HJ8" i="36"/>
  <c r="HJ18" i="36"/>
  <c r="HJ28" i="36"/>
  <c r="HJ24" i="36"/>
  <c r="HJ13" i="36"/>
  <c r="HJ9" i="36"/>
  <c r="HJ19" i="36"/>
  <c r="HJ29" i="36"/>
  <c r="HJ14" i="36"/>
  <c r="HJ23" i="36"/>
  <c r="HJ16" i="36"/>
  <c r="HJ10" i="36"/>
  <c r="HJ20" i="36"/>
  <c r="HJ30" i="36"/>
  <c r="HJ34" i="36"/>
  <c r="HJ11" i="36"/>
  <c r="HJ21" i="36"/>
  <c r="HJ31" i="36"/>
  <c r="HJ12" i="36"/>
  <c r="HJ22" i="36"/>
  <c r="HJ32" i="36"/>
  <c r="HJ33" i="36"/>
  <c r="HJ25" i="36"/>
  <c r="HJ26" i="36"/>
  <c r="HJ35" i="36"/>
  <c r="HJ37" i="36"/>
  <c r="HJ15" i="36"/>
  <c r="HJ17" i="36"/>
  <c r="HJ36" i="36"/>
  <c r="HJ27" i="36"/>
  <c r="HK13" i="36"/>
  <c r="HT13" i="36" s="1"/>
  <c r="HK8" i="36"/>
  <c r="HT8" i="36" s="1"/>
  <c r="HK18" i="36"/>
  <c r="HT18" i="36" s="1"/>
  <c r="HK28" i="36"/>
  <c r="HT28" i="36" s="1"/>
  <c r="HK32" i="36"/>
  <c r="HT32" i="36" s="1"/>
  <c r="HK24" i="36"/>
  <c r="HT24" i="36" s="1"/>
  <c r="HK12" i="36"/>
  <c r="HT12" i="36" s="1"/>
  <c r="HK33" i="36"/>
  <c r="HT33" i="36" s="1"/>
  <c r="HK9" i="36"/>
  <c r="HT9" i="36" s="1"/>
  <c r="HK19" i="36"/>
  <c r="HT19" i="36" s="1"/>
  <c r="HK29" i="36"/>
  <c r="HT29" i="36" s="1"/>
  <c r="HK22" i="36"/>
  <c r="HT22" i="36" s="1"/>
  <c r="HK34" i="36"/>
  <c r="HT34" i="36" s="1"/>
  <c r="HK35" i="36"/>
  <c r="HT35" i="36" s="1"/>
  <c r="HK36" i="36"/>
  <c r="HT36" i="36" s="1"/>
  <c r="HK37" i="36"/>
  <c r="HT37" i="36" s="1"/>
  <c r="HK10" i="36"/>
  <c r="HT10" i="36" s="1"/>
  <c r="HK20" i="36"/>
  <c r="HT20" i="36" s="1"/>
  <c r="HK30" i="36"/>
  <c r="HT30" i="36" s="1"/>
  <c r="HK11" i="36"/>
  <c r="HT11" i="36" s="1"/>
  <c r="HK21" i="36"/>
  <c r="HT21" i="36" s="1"/>
  <c r="HK31" i="36"/>
  <c r="HT31" i="36" s="1"/>
  <c r="HK23" i="36"/>
  <c r="HT23" i="36" s="1"/>
  <c r="HK14" i="36"/>
  <c r="HT14" i="36" s="1"/>
  <c r="HK25" i="36"/>
  <c r="HT25" i="36" s="1"/>
  <c r="HK27" i="36"/>
  <c r="HT27" i="36" s="1"/>
  <c r="HK26" i="36"/>
  <c r="HT26" i="36" s="1"/>
  <c r="HK17" i="36"/>
  <c r="HT17" i="36" s="1"/>
  <c r="HK15" i="36"/>
  <c r="HT15" i="36" s="1"/>
  <c r="HK16" i="36"/>
  <c r="HT16" i="36" s="1"/>
  <c r="HK7" i="36"/>
  <c r="HT7" i="36" s="1"/>
  <c r="EL25" i="45"/>
  <c r="HJ7" i="36"/>
  <c r="FR31" i="36"/>
  <c r="FR35" i="36"/>
  <c r="FR36" i="36"/>
  <c r="FR17" i="36"/>
  <c r="FR8" i="36"/>
  <c r="FR18" i="36"/>
  <c r="FR28" i="36"/>
  <c r="FR21" i="36"/>
  <c r="FR37" i="36"/>
  <c r="FR30" i="36"/>
  <c r="FR11" i="36"/>
  <c r="FR22" i="36"/>
  <c r="FR24" i="36"/>
  <c r="FR25" i="36"/>
  <c r="FR26" i="36"/>
  <c r="FR27" i="36"/>
  <c r="FR9" i="36"/>
  <c r="FR19" i="36"/>
  <c r="FR29" i="36"/>
  <c r="FR20" i="36"/>
  <c r="FR12" i="36"/>
  <c r="FR14" i="36"/>
  <c r="FR10" i="36"/>
  <c r="FR32" i="36"/>
  <c r="FR34" i="36"/>
  <c r="FR15" i="36"/>
  <c r="FR16" i="36"/>
  <c r="FR13" i="36"/>
  <c r="FR23" i="36"/>
  <c r="FR33" i="36"/>
  <c r="FQ8" i="36"/>
  <c r="FQ18" i="36"/>
  <c r="FQ28" i="36"/>
  <c r="FQ36" i="36"/>
  <c r="FQ17" i="36"/>
  <c r="FQ21" i="36"/>
  <c r="FQ25" i="36"/>
  <c r="FQ9" i="36"/>
  <c r="FQ19" i="36"/>
  <c r="FQ29" i="36"/>
  <c r="FQ12" i="36"/>
  <c r="FQ35" i="36"/>
  <c r="FQ16" i="36"/>
  <c r="FQ11" i="36"/>
  <c r="FQ32" i="36"/>
  <c r="FQ26" i="36"/>
  <c r="FQ27" i="36"/>
  <c r="FQ10" i="36"/>
  <c r="FQ20" i="36"/>
  <c r="FQ30" i="36"/>
  <c r="FQ31" i="36"/>
  <c r="FQ22" i="36"/>
  <c r="FQ15" i="36"/>
  <c r="FQ37" i="36"/>
  <c r="FQ13" i="36"/>
  <c r="FQ23" i="36"/>
  <c r="FQ33" i="36"/>
  <c r="FQ14" i="36"/>
  <c r="FQ24" i="36"/>
  <c r="FQ34" i="36"/>
  <c r="FR7" i="36"/>
  <c r="FQ7" i="36"/>
  <c r="HK20" i="35"/>
  <c r="HT20" i="35" s="1"/>
  <c r="HK31" i="35"/>
  <c r="HT31" i="35" s="1"/>
  <c r="HK12" i="35"/>
  <c r="HT12" i="35" s="1"/>
  <c r="HK13" i="35"/>
  <c r="HT13" i="35" s="1"/>
  <c r="HK14" i="35"/>
  <c r="HT14" i="35" s="1"/>
  <c r="HK15" i="35"/>
  <c r="HT15" i="35" s="1"/>
  <c r="HK16" i="35"/>
  <c r="HT16" i="35" s="1"/>
  <c r="HK17" i="35"/>
  <c r="HT17" i="35" s="1"/>
  <c r="HK8" i="35"/>
  <c r="HT8" i="35" s="1"/>
  <c r="HK18" i="35"/>
  <c r="HT18" i="35" s="1"/>
  <c r="HK28" i="35"/>
  <c r="HT28" i="35" s="1"/>
  <c r="HK9" i="35"/>
  <c r="HT9" i="35" s="1"/>
  <c r="HK29" i="35"/>
  <c r="HT29" i="35" s="1"/>
  <c r="HK30" i="35"/>
  <c r="HT30" i="35" s="1"/>
  <c r="HK21" i="35"/>
  <c r="HT21" i="35" s="1"/>
  <c r="HK32" i="35"/>
  <c r="HT32" i="35" s="1"/>
  <c r="HK23" i="35"/>
  <c r="HT23" i="35" s="1"/>
  <c r="HK34" i="35"/>
  <c r="HT34" i="35" s="1"/>
  <c r="HK25" i="35"/>
  <c r="HT25" i="35" s="1"/>
  <c r="HK26" i="35"/>
  <c r="HT26" i="35" s="1"/>
  <c r="HK27" i="35"/>
  <c r="HT27" i="35" s="1"/>
  <c r="HK19" i="35"/>
  <c r="HT19" i="35" s="1"/>
  <c r="HK10" i="35"/>
  <c r="HT10" i="35" s="1"/>
  <c r="HK11" i="35"/>
  <c r="HT11" i="35" s="1"/>
  <c r="HK22" i="35"/>
  <c r="HT22" i="35" s="1"/>
  <c r="HK33" i="35"/>
  <c r="HT33" i="35" s="1"/>
  <c r="HK24" i="35"/>
  <c r="HT24" i="35" s="1"/>
  <c r="HK35" i="35"/>
  <c r="HT35" i="35" s="1"/>
  <c r="HK36" i="35"/>
  <c r="HT36" i="35" s="1"/>
  <c r="HK37" i="35"/>
  <c r="HT37" i="35" s="1"/>
  <c r="HJ8" i="35"/>
  <c r="HJ18" i="35"/>
  <c r="HJ28" i="35"/>
  <c r="HJ10" i="35"/>
  <c r="HJ11" i="35"/>
  <c r="HJ32" i="35"/>
  <c r="HJ13" i="35"/>
  <c r="HJ24" i="35"/>
  <c r="HJ35" i="35"/>
  <c r="HJ36" i="35"/>
  <c r="HJ27" i="35"/>
  <c r="HJ20" i="35"/>
  <c r="HJ31" i="35"/>
  <c r="HJ22" i="35"/>
  <c r="HJ23" i="35"/>
  <c r="HJ14" i="35"/>
  <c r="HJ25" i="35"/>
  <c r="HJ16" i="35"/>
  <c r="HJ37" i="35"/>
  <c r="HJ9" i="35"/>
  <c r="HJ19" i="35"/>
  <c r="HJ29" i="35"/>
  <c r="HJ30" i="35"/>
  <c r="HJ21" i="35"/>
  <c r="HJ12" i="35"/>
  <c r="HJ33" i="35"/>
  <c r="HJ34" i="35"/>
  <c r="HJ15" i="35"/>
  <c r="HJ26" i="35"/>
  <c r="HJ17" i="35"/>
  <c r="HK7" i="35"/>
  <c r="HT7" i="35" s="1"/>
  <c r="HJ7" i="35"/>
  <c r="FR7" i="35"/>
  <c r="FR30" i="35"/>
  <c r="FR33" i="35"/>
  <c r="FR26" i="35"/>
  <c r="FR8" i="35"/>
  <c r="FR18" i="35"/>
  <c r="FR28" i="35"/>
  <c r="FR20" i="35"/>
  <c r="FR13" i="35"/>
  <c r="FR34" i="35"/>
  <c r="FR15" i="35"/>
  <c r="FR9" i="35"/>
  <c r="FR19" i="35"/>
  <c r="FR29" i="35"/>
  <c r="FR10" i="35"/>
  <c r="FR23" i="35"/>
  <c r="FR14" i="35"/>
  <c r="FR25" i="35"/>
  <c r="FR17" i="35"/>
  <c r="FR37" i="35"/>
  <c r="FR11" i="35"/>
  <c r="FR21" i="35"/>
  <c r="FR31" i="35"/>
  <c r="FR12" i="35"/>
  <c r="FR22" i="35"/>
  <c r="FR32" i="35"/>
  <c r="FR24" i="35"/>
  <c r="FR35" i="35"/>
  <c r="FR16" i="35"/>
  <c r="FR36" i="35"/>
  <c r="FR27" i="35"/>
  <c r="FQ7" i="35"/>
  <c r="FQ8" i="35"/>
  <c r="FQ18" i="35"/>
  <c r="FQ28" i="35"/>
  <c r="FQ30" i="35"/>
  <c r="FQ31" i="35"/>
  <c r="FQ24" i="35"/>
  <c r="FQ15" i="35"/>
  <c r="FQ36" i="35"/>
  <c r="FQ17" i="35"/>
  <c r="FQ20" i="35"/>
  <c r="FQ11" i="35"/>
  <c r="FQ14" i="35"/>
  <c r="FQ35" i="35"/>
  <c r="FQ9" i="35"/>
  <c r="FQ19" i="35"/>
  <c r="FQ29" i="35"/>
  <c r="FQ10" i="35"/>
  <c r="FQ21" i="35"/>
  <c r="FQ34" i="35"/>
  <c r="FQ25" i="35"/>
  <c r="FQ16" i="35"/>
  <c r="FQ12" i="35"/>
  <c r="FQ22" i="35"/>
  <c r="FQ32" i="35"/>
  <c r="FQ27" i="35"/>
  <c r="FQ13" i="35"/>
  <c r="FQ23" i="35"/>
  <c r="FQ33" i="35"/>
  <c r="FQ26" i="35"/>
  <c r="FQ37" i="35"/>
  <c r="FF37" i="39"/>
  <c r="EC44" i="41"/>
  <c r="HK15" i="34"/>
  <c r="HT15" i="34" s="1"/>
  <c r="HK16" i="34"/>
  <c r="HT16" i="34" s="1"/>
  <c r="HK8" i="34"/>
  <c r="HT8" i="34" s="1"/>
  <c r="HK18" i="34"/>
  <c r="HT18" i="34" s="1"/>
  <c r="HK28" i="34"/>
  <c r="HT28" i="34" s="1"/>
  <c r="HK38" i="34"/>
  <c r="HT38" i="34" s="1"/>
  <c r="HK30" i="34"/>
  <c r="HT30" i="34" s="1"/>
  <c r="HK35" i="34"/>
  <c r="HT35" i="34" s="1"/>
  <c r="HK36" i="34"/>
  <c r="HT36" i="34" s="1"/>
  <c r="HK40" i="34"/>
  <c r="HT40" i="34" s="1"/>
  <c r="HK27" i="34"/>
  <c r="HT27" i="34" s="1"/>
  <c r="HK9" i="34"/>
  <c r="HT9" i="34" s="1"/>
  <c r="HK19" i="34"/>
  <c r="HT19" i="34" s="1"/>
  <c r="HK29" i="34"/>
  <c r="HT29" i="34" s="1"/>
  <c r="HK39" i="34"/>
  <c r="HT39" i="34" s="1"/>
  <c r="HK20" i="34"/>
  <c r="HT20" i="34" s="1"/>
  <c r="HK37" i="34"/>
  <c r="HT37" i="34" s="1"/>
  <c r="HK10" i="34"/>
  <c r="HT10" i="34" s="1"/>
  <c r="HK11" i="34"/>
  <c r="HT11" i="34" s="1"/>
  <c r="HK21" i="34"/>
  <c r="HT21" i="34" s="1"/>
  <c r="HK31" i="34"/>
  <c r="HT31" i="34" s="1"/>
  <c r="HK41" i="34"/>
  <c r="HT41" i="34" s="1"/>
  <c r="HK13" i="34"/>
  <c r="HT13" i="34" s="1"/>
  <c r="HK43" i="34"/>
  <c r="HT43" i="34" s="1"/>
  <c r="HK33" i="34"/>
  <c r="HT33" i="34" s="1"/>
  <c r="HK25" i="34"/>
  <c r="HT25" i="34" s="1"/>
  <c r="HK12" i="34"/>
  <c r="HT12" i="34" s="1"/>
  <c r="HK22" i="34"/>
  <c r="HT22" i="34" s="1"/>
  <c r="HK32" i="34"/>
  <c r="HT32" i="34" s="1"/>
  <c r="HK42" i="34"/>
  <c r="HT42" i="34" s="1"/>
  <c r="HK23" i="34"/>
  <c r="HT23" i="34" s="1"/>
  <c r="HK26" i="34"/>
  <c r="HT26" i="34" s="1"/>
  <c r="HK17" i="34"/>
  <c r="HT17" i="34" s="1"/>
  <c r="HK14" i="34"/>
  <c r="HT14" i="34" s="1"/>
  <c r="HK24" i="34"/>
  <c r="HT24" i="34" s="1"/>
  <c r="HK34" i="34"/>
  <c r="HT34" i="34" s="1"/>
  <c r="HK44" i="34"/>
  <c r="HT44" i="34" s="1"/>
  <c r="DJ42" i="34"/>
  <c r="HJ8" i="34"/>
  <c r="HJ18" i="34"/>
  <c r="HJ28" i="34"/>
  <c r="HJ38" i="34"/>
  <c r="HJ41" i="34"/>
  <c r="HJ11" i="34"/>
  <c r="HJ26" i="34"/>
  <c r="HJ17" i="34"/>
  <c r="HJ9" i="34"/>
  <c r="HJ19" i="34"/>
  <c r="HJ29" i="34"/>
  <c r="HJ39" i="34"/>
  <c r="HJ36" i="34"/>
  <c r="HJ37" i="34"/>
  <c r="HJ10" i="34"/>
  <c r="HJ20" i="34"/>
  <c r="HJ30" i="34"/>
  <c r="HJ40" i="34"/>
  <c r="HJ21" i="34"/>
  <c r="HJ31" i="34"/>
  <c r="HJ13" i="34"/>
  <c r="HJ12" i="34"/>
  <c r="HJ22" i="34"/>
  <c r="HJ32" i="34"/>
  <c r="HJ42" i="34"/>
  <c r="HJ23" i="34"/>
  <c r="HJ35" i="34"/>
  <c r="HJ16" i="34"/>
  <c r="HJ33" i="34"/>
  <c r="HJ43" i="34"/>
  <c r="HJ14" i="34"/>
  <c r="HJ24" i="34"/>
  <c r="HJ34" i="34"/>
  <c r="HJ44" i="34"/>
  <c r="HJ15" i="34"/>
  <c r="HJ27" i="34"/>
  <c r="HJ25" i="34"/>
  <c r="HK7" i="34"/>
  <c r="HT7" i="34" s="1"/>
  <c r="HJ7" i="34"/>
  <c r="FR7" i="34"/>
  <c r="FR8" i="34"/>
  <c r="FR18" i="34"/>
  <c r="FR28" i="34"/>
  <c r="FR38" i="34"/>
  <c r="FR9" i="34"/>
  <c r="FR29" i="34"/>
  <c r="FR39" i="34"/>
  <c r="FR20" i="34"/>
  <c r="FR30" i="34"/>
  <c r="FR40" i="34"/>
  <c r="FR11" i="34"/>
  <c r="FR12" i="34"/>
  <c r="FR19" i="34"/>
  <c r="FR10" i="34"/>
  <c r="FR32" i="34"/>
  <c r="FR13" i="34"/>
  <c r="FR23" i="34"/>
  <c r="FR33" i="34"/>
  <c r="FR43" i="34"/>
  <c r="FR14" i="34"/>
  <c r="FR24" i="34"/>
  <c r="FR34" i="34"/>
  <c r="FR44" i="34"/>
  <c r="FR15" i="34"/>
  <c r="FR25" i="34"/>
  <c r="FR35" i="34"/>
  <c r="FR26" i="34"/>
  <c r="FR36" i="34"/>
  <c r="FR22" i="34"/>
  <c r="FR16" i="34"/>
  <c r="FR17" i="34"/>
  <c r="FR27" i="34"/>
  <c r="FR37" i="34"/>
  <c r="FR21" i="34"/>
  <c r="FR31" i="34"/>
  <c r="FR41" i="34"/>
  <c r="FR42" i="34"/>
  <c r="FQ8" i="34"/>
  <c r="FQ18" i="34"/>
  <c r="FQ28" i="34"/>
  <c r="FQ38" i="34"/>
  <c r="FQ19" i="34"/>
  <c r="FQ9" i="34"/>
  <c r="FQ29" i="34"/>
  <c r="FQ39" i="34"/>
  <c r="FQ20" i="34"/>
  <c r="FQ40" i="34"/>
  <c r="FQ11" i="34"/>
  <c r="FQ31" i="34"/>
  <c r="FQ41" i="34"/>
  <c r="FQ12" i="34"/>
  <c r="FQ30" i="34"/>
  <c r="FQ13" i="34"/>
  <c r="FQ23" i="34"/>
  <c r="FQ33" i="34"/>
  <c r="FQ43" i="34"/>
  <c r="FQ14" i="34"/>
  <c r="FQ24" i="34"/>
  <c r="FQ34" i="34"/>
  <c r="FQ44" i="34"/>
  <c r="FQ15" i="34"/>
  <c r="FQ25" i="34"/>
  <c r="FQ35" i="34"/>
  <c r="FQ16" i="34"/>
  <c r="FQ26" i="34"/>
  <c r="FQ36" i="34"/>
  <c r="FQ32" i="34"/>
  <c r="FQ17" i="34"/>
  <c r="FQ27" i="34"/>
  <c r="FQ37" i="34"/>
  <c r="FQ10" i="34"/>
  <c r="FQ21" i="34"/>
  <c r="FQ22" i="34"/>
  <c r="FQ42" i="34"/>
  <c r="FQ7" i="34"/>
  <c r="DR7" i="42"/>
  <c r="FS9" i="40"/>
  <c r="GN9" i="40" s="1"/>
  <c r="GD40" i="39"/>
  <c r="GW40" i="39" s="1"/>
  <c r="GE36" i="40"/>
  <c r="GX36" i="40" s="1"/>
  <c r="GD29" i="40"/>
  <c r="GW29" i="40" s="1"/>
  <c r="GE29" i="40"/>
  <c r="IP29" i="40" s="1"/>
  <c r="GE12" i="40"/>
  <c r="GX12" i="40" s="1"/>
  <c r="FS39" i="40"/>
  <c r="FV39" i="40" s="1"/>
  <c r="GD35" i="40"/>
  <c r="IO35" i="40" s="1"/>
  <c r="GD20" i="40"/>
  <c r="IO20" i="40" s="1"/>
  <c r="GE11" i="39"/>
  <c r="IP11" i="39" s="1"/>
  <c r="FS14" i="39"/>
  <c r="GN14" i="39" s="1"/>
  <c r="FT23" i="40"/>
  <c r="GO23" i="40" s="1"/>
  <c r="FT12" i="40"/>
  <c r="GO12" i="40" s="1"/>
  <c r="GD37" i="39"/>
  <c r="IO37" i="39" s="1"/>
  <c r="FT9" i="39"/>
  <c r="IG9" i="39" s="1"/>
  <c r="FS16" i="40"/>
  <c r="IF16" i="40" s="1"/>
  <c r="GE46" i="39"/>
  <c r="GX46" i="39" s="1"/>
  <c r="GD22" i="40"/>
  <c r="IO22" i="40" s="1"/>
  <c r="FS31" i="40"/>
  <c r="IF31" i="40" s="1"/>
  <c r="FS28" i="40"/>
  <c r="GN28" i="40" s="1"/>
  <c r="FS44" i="39"/>
  <c r="IF44" i="39" s="1"/>
  <c r="FT37" i="39"/>
  <c r="GO37" i="39" s="1"/>
  <c r="GD10" i="40"/>
  <c r="GW10" i="40" s="1"/>
  <c r="FS18" i="40"/>
  <c r="IF18" i="40" s="1"/>
  <c r="FT46" i="39"/>
  <c r="IG46" i="39" s="1"/>
  <c r="FT11" i="39"/>
  <c r="IG11" i="39" s="1"/>
  <c r="GD32" i="40"/>
  <c r="IO32" i="40" s="1"/>
  <c r="GE18" i="40"/>
  <c r="GX18" i="40" s="1"/>
  <c r="GD13" i="40"/>
  <c r="GW13" i="40" s="1"/>
  <c r="GD17" i="40"/>
  <c r="IO17" i="40" s="1"/>
  <c r="FT37" i="40"/>
  <c r="IG37" i="40" s="1"/>
  <c r="FS13" i="40"/>
  <c r="IF13" i="40" s="1"/>
  <c r="FS23" i="40"/>
  <c r="IF23" i="40" s="1"/>
  <c r="GE8" i="40"/>
  <c r="GX8" i="40" s="1"/>
  <c r="FS18" i="39"/>
  <c r="IF18" i="39" s="1"/>
  <c r="GD19" i="39"/>
  <c r="GW19" i="39" s="1"/>
  <c r="FT43" i="39"/>
  <c r="GO43" i="39" s="1"/>
  <c r="FS20" i="40"/>
  <c r="IF20" i="40" s="1"/>
  <c r="FT34" i="38"/>
  <c r="IG34" i="38" s="1"/>
  <c r="GD12" i="40"/>
  <c r="GW12" i="40" s="1"/>
  <c r="GD29" i="39"/>
  <c r="IO29" i="39" s="1"/>
  <c r="FT14" i="39"/>
  <c r="FT34" i="40"/>
  <c r="GO34" i="40" s="1"/>
  <c r="EW17" i="42"/>
  <c r="GE26" i="40"/>
  <c r="IP26" i="40" s="1"/>
  <c r="GE22" i="40"/>
  <c r="GX22" i="40" s="1"/>
  <c r="FT31" i="40"/>
  <c r="IG31" i="40" s="1"/>
  <c r="FT27" i="40"/>
  <c r="GO27" i="40" s="1"/>
  <c r="GE13" i="40"/>
  <c r="IP13" i="40" s="1"/>
  <c r="GD26" i="40"/>
  <c r="IO26" i="40" s="1"/>
  <c r="FS35" i="40"/>
  <c r="FS29" i="40"/>
  <c r="GN29" i="40" s="1"/>
  <c r="GE24" i="40"/>
  <c r="GX24" i="40" s="1"/>
  <c r="GE15" i="40"/>
  <c r="GX15" i="40" s="1"/>
  <c r="FS34" i="40"/>
  <c r="GN34" i="40" s="1"/>
  <c r="GD37" i="40"/>
  <c r="GW37" i="40" s="1"/>
  <c r="FS10" i="40"/>
  <c r="GN10" i="40" s="1"/>
  <c r="GE39" i="40"/>
  <c r="GX39" i="40" s="1"/>
  <c r="FT26" i="40"/>
  <c r="GO26" i="40" s="1"/>
  <c r="GD15" i="40"/>
  <c r="IO15" i="40" s="1"/>
  <c r="GE32" i="40"/>
  <c r="IP32" i="40" s="1"/>
  <c r="GE39" i="39"/>
  <c r="IP39" i="39" s="1"/>
  <c r="GD34" i="39"/>
  <c r="IO34" i="39" s="1"/>
  <c r="FS36" i="39"/>
  <c r="IF36" i="39" s="1"/>
  <c r="GD24" i="40"/>
  <c r="GW24" i="40" s="1"/>
  <c r="GD8" i="40"/>
  <c r="GW8" i="40" s="1"/>
  <c r="GE35" i="40"/>
  <c r="GD17" i="39"/>
  <c r="IO17" i="39" s="1"/>
  <c r="FT35" i="40"/>
  <c r="IG35" i="40" s="1"/>
  <c r="FT22" i="40"/>
  <c r="GO22" i="40" s="1"/>
  <c r="FT11" i="40"/>
  <c r="IG11" i="40" s="1"/>
  <c r="FT20" i="40"/>
  <c r="GO20" i="40" s="1"/>
  <c r="FT18" i="40"/>
  <c r="IG18" i="40" s="1"/>
  <c r="GD27" i="40"/>
  <c r="GW27" i="40" s="1"/>
  <c r="FS11" i="38"/>
  <c r="IF11" i="38" s="1"/>
  <c r="FS26" i="40"/>
  <c r="IF26" i="40" s="1"/>
  <c r="GE19" i="39"/>
  <c r="FT36" i="40"/>
  <c r="IG36" i="40" s="1"/>
  <c r="FT8" i="39"/>
  <c r="GO8" i="39" s="1"/>
  <c r="GE9" i="40"/>
  <c r="IP9" i="40" s="1"/>
  <c r="FT16" i="40"/>
  <c r="GO16" i="40" s="1"/>
  <c r="GD25" i="40"/>
  <c r="IO25" i="40" s="1"/>
  <c r="GE21" i="40"/>
  <c r="GX21" i="40" s="1"/>
  <c r="FT9" i="40"/>
  <c r="GD19" i="40"/>
  <c r="GW19" i="40" s="1"/>
  <c r="HO40" i="40"/>
  <c r="ID40" i="40"/>
  <c r="IH40" i="40" s="1"/>
  <c r="IP25" i="40"/>
  <c r="GX25" i="40"/>
  <c r="IM29" i="40"/>
  <c r="IQ29" i="40" s="1"/>
  <c r="HX29" i="40"/>
  <c r="FT17" i="40"/>
  <c r="HX26" i="40"/>
  <c r="IM26" i="40"/>
  <c r="IQ26" i="40" s="1"/>
  <c r="HO35" i="40"/>
  <c r="ID35" i="40"/>
  <c r="IH35" i="40" s="1"/>
  <c r="GE37" i="40"/>
  <c r="IM32" i="40"/>
  <c r="IQ32" i="40" s="1"/>
  <c r="HX32" i="40"/>
  <c r="HO29" i="40"/>
  <c r="ID29" i="40"/>
  <c r="IH29" i="40" s="1"/>
  <c r="ID7" i="40"/>
  <c r="HO7" i="40"/>
  <c r="HX37" i="40"/>
  <c r="IM37" i="40"/>
  <c r="IQ37" i="40" s="1"/>
  <c r="HO23" i="40"/>
  <c r="ID23" i="40"/>
  <c r="IH23" i="40" s="1"/>
  <c r="IM20" i="40"/>
  <c r="IQ20" i="40" s="1"/>
  <c r="HX20" i="40"/>
  <c r="HO34" i="40"/>
  <c r="ID34" i="40"/>
  <c r="IH34" i="40" s="1"/>
  <c r="HX13" i="40"/>
  <c r="IM13" i="40"/>
  <c r="IQ13" i="40" s="1"/>
  <c r="IM17" i="40"/>
  <c r="IQ17" i="40" s="1"/>
  <c r="HX17" i="40"/>
  <c r="HO13" i="40"/>
  <c r="ID13" i="40"/>
  <c r="IH13" i="40" s="1"/>
  <c r="IM27" i="40"/>
  <c r="IQ27" i="40" s="1"/>
  <c r="HX27" i="40"/>
  <c r="GE19" i="40"/>
  <c r="HO26" i="40"/>
  <c r="ID26" i="40"/>
  <c r="IH26" i="40" s="1"/>
  <c r="GE32" i="38"/>
  <c r="IP32" i="38" s="1"/>
  <c r="GD8" i="38"/>
  <c r="IO8" i="38" s="1"/>
  <c r="GE19" i="38"/>
  <c r="GX19" i="38" s="1"/>
  <c r="GE16" i="40"/>
  <c r="HX12" i="40"/>
  <c r="IM12" i="40"/>
  <c r="IQ12" i="40" s="1"/>
  <c r="GD40" i="40"/>
  <c r="FT28" i="40"/>
  <c r="GN21" i="40"/>
  <c r="IF21" i="40"/>
  <c r="ID10" i="40"/>
  <c r="IH10" i="40" s="1"/>
  <c r="HO10" i="40"/>
  <c r="FT13" i="40"/>
  <c r="GD40" i="37"/>
  <c r="GW40" i="37" s="1"/>
  <c r="FT9" i="38"/>
  <c r="IG9" i="38" s="1"/>
  <c r="GE32" i="39"/>
  <c r="IP32" i="39" s="1"/>
  <c r="GD44" i="39"/>
  <c r="IO44" i="39" s="1"/>
  <c r="FT26" i="39"/>
  <c r="IG26" i="39" s="1"/>
  <c r="GD9" i="39"/>
  <c r="IO9" i="39" s="1"/>
  <c r="IM40" i="40"/>
  <c r="IQ40" i="40" s="1"/>
  <c r="HX40" i="40"/>
  <c r="HO21" i="40"/>
  <c r="ID21" i="40"/>
  <c r="IH21" i="40" s="1"/>
  <c r="HO20" i="40"/>
  <c r="ID20" i="40"/>
  <c r="IH20" i="40" s="1"/>
  <c r="ID19" i="40"/>
  <c r="IH19" i="40" s="1"/>
  <c r="HO19" i="40"/>
  <c r="FT22" i="38"/>
  <c r="IG22" i="38" s="1"/>
  <c r="FT16" i="38"/>
  <c r="IG16" i="38" s="1"/>
  <c r="FS10" i="39"/>
  <c r="IF10" i="39" s="1"/>
  <c r="HX24" i="40"/>
  <c r="IM24" i="40"/>
  <c r="IQ24" i="40" s="1"/>
  <c r="HX8" i="40"/>
  <c r="IM8" i="40"/>
  <c r="IQ8" i="40" s="1"/>
  <c r="GD30" i="40"/>
  <c r="GD31" i="40"/>
  <c r="FS19" i="40"/>
  <c r="HX7" i="40"/>
  <c r="IM7" i="40"/>
  <c r="GE20" i="40"/>
  <c r="FT35" i="39"/>
  <c r="GO35" i="39" s="1"/>
  <c r="GD42" i="39"/>
  <c r="GW42" i="39" s="1"/>
  <c r="FS23" i="39"/>
  <c r="GN23" i="39" s="1"/>
  <c r="HX30" i="40"/>
  <c r="IM30" i="40"/>
  <c r="IQ30" i="40" s="1"/>
  <c r="FT40" i="40"/>
  <c r="HX31" i="40"/>
  <c r="IM31" i="40"/>
  <c r="IQ31" i="40" s="1"/>
  <c r="FT32" i="40"/>
  <c r="HX15" i="40"/>
  <c r="IM15" i="40"/>
  <c r="IQ15" i="40" s="1"/>
  <c r="FS11" i="40"/>
  <c r="FT13" i="38"/>
  <c r="GO13" i="38" s="1"/>
  <c r="GE14" i="39"/>
  <c r="IP14" i="39" s="1"/>
  <c r="FS29" i="39"/>
  <c r="IF29" i="39" s="1"/>
  <c r="FT40" i="39"/>
  <c r="GO40" i="39" s="1"/>
  <c r="FT29" i="39"/>
  <c r="IG29" i="39" s="1"/>
  <c r="FT22" i="39"/>
  <c r="GO22" i="39" s="1"/>
  <c r="GE40" i="40"/>
  <c r="FS14" i="40"/>
  <c r="IG39" i="40"/>
  <c r="GO39" i="40"/>
  <c r="GE11" i="40"/>
  <c r="FT8" i="40"/>
  <c r="GE27" i="40"/>
  <c r="FT38" i="40"/>
  <c r="HO11" i="40"/>
  <c r="ID11" i="40"/>
  <c r="IH11" i="40" s="1"/>
  <c r="FS24" i="38"/>
  <c r="GN24" i="38" s="1"/>
  <c r="GE43" i="39"/>
  <c r="GX43" i="39" s="1"/>
  <c r="GE23" i="40"/>
  <c r="GE17" i="40"/>
  <c r="ID14" i="40"/>
  <c r="IH14" i="40" s="1"/>
  <c r="HO14" i="40"/>
  <c r="GD33" i="40"/>
  <c r="HO36" i="40"/>
  <c r="ID36" i="40"/>
  <c r="IH36" i="40" s="1"/>
  <c r="ID37" i="40"/>
  <c r="IH37" i="40" s="1"/>
  <c r="HO37" i="40"/>
  <c r="HO33" i="40"/>
  <c r="ID33" i="40"/>
  <c r="IH33" i="40" s="1"/>
  <c r="GD34" i="40"/>
  <c r="FS30" i="38"/>
  <c r="IF30" i="38" s="1"/>
  <c r="GE8" i="39"/>
  <c r="GX8" i="39" s="1"/>
  <c r="GE28" i="39"/>
  <c r="IP28" i="39" s="1"/>
  <c r="GE35" i="39"/>
  <c r="GG35" i="39" s="1"/>
  <c r="GD14" i="39"/>
  <c r="GW14" i="39" s="1"/>
  <c r="FT20" i="39"/>
  <c r="GO20" i="39" s="1"/>
  <c r="FT14" i="40"/>
  <c r="GE14" i="40"/>
  <c r="IM22" i="40"/>
  <c r="IQ22" i="40" s="1"/>
  <c r="HX22" i="40"/>
  <c r="IM36" i="40"/>
  <c r="IQ36" i="40" s="1"/>
  <c r="HX36" i="40"/>
  <c r="FS25" i="40"/>
  <c r="ID31" i="40"/>
  <c r="IH31" i="40" s="1"/>
  <c r="HO31" i="40"/>
  <c r="HX33" i="40"/>
  <c r="IM33" i="40"/>
  <c r="IQ33" i="40" s="1"/>
  <c r="FS36" i="40"/>
  <c r="FS37" i="40"/>
  <c r="FS33" i="40"/>
  <c r="HX34" i="40"/>
  <c r="IM34" i="40"/>
  <c r="IQ34" i="40" s="1"/>
  <c r="GD36" i="40"/>
  <c r="HO25" i="40"/>
  <c r="ID25" i="40"/>
  <c r="IH25" i="40" s="1"/>
  <c r="HO16" i="40"/>
  <c r="ID16" i="40"/>
  <c r="IH16" i="40" s="1"/>
  <c r="ID9" i="40"/>
  <c r="IH9" i="40" s="1"/>
  <c r="HO9" i="40"/>
  <c r="FT24" i="40"/>
  <c r="FT25" i="40"/>
  <c r="ID24" i="40"/>
  <c r="IH24" i="40" s="1"/>
  <c r="HO24" i="40"/>
  <c r="FT32" i="39"/>
  <c r="GO32" i="39" s="1"/>
  <c r="HO39" i="40"/>
  <c r="ID39" i="40"/>
  <c r="IH39" i="40" s="1"/>
  <c r="HX25" i="40"/>
  <c r="IM25" i="40"/>
  <c r="IQ25" i="40" s="1"/>
  <c r="HO32" i="40"/>
  <c r="ID32" i="40"/>
  <c r="IH32" i="40" s="1"/>
  <c r="GD38" i="40"/>
  <c r="FS24" i="40"/>
  <c r="ID28" i="40"/>
  <c r="IH28" i="40" s="1"/>
  <c r="HO28" i="40"/>
  <c r="HX10" i="40"/>
  <c r="IM10" i="40"/>
  <c r="IQ10" i="40" s="1"/>
  <c r="FS32" i="40"/>
  <c r="HO18" i="40"/>
  <c r="ID18" i="40"/>
  <c r="IH18" i="40" s="1"/>
  <c r="HX38" i="40"/>
  <c r="IM38" i="40"/>
  <c r="IQ38" i="40" s="1"/>
  <c r="FT29" i="40"/>
  <c r="GD16" i="40"/>
  <c r="GD21" i="40"/>
  <c r="FT30" i="40"/>
  <c r="FS35" i="34"/>
  <c r="GN35" i="34" s="1"/>
  <c r="FT19" i="34"/>
  <c r="IG19" i="34" s="1"/>
  <c r="GE34" i="38"/>
  <c r="GX34" i="38" s="1"/>
  <c r="GD34" i="38"/>
  <c r="GW34" i="38" s="1"/>
  <c r="FT16" i="39"/>
  <c r="IG16" i="39" s="1"/>
  <c r="FS17" i="39"/>
  <c r="IF17" i="39" s="1"/>
  <c r="HX18" i="40"/>
  <c r="IM18" i="40"/>
  <c r="IQ18" i="40" s="1"/>
  <c r="GD9" i="40"/>
  <c r="GE34" i="40"/>
  <c r="FS15" i="40"/>
  <c r="HO22" i="40"/>
  <c r="ID22" i="40"/>
  <c r="IH22" i="40" s="1"/>
  <c r="GD11" i="40"/>
  <c r="IM16" i="40"/>
  <c r="IQ16" i="40" s="1"/>
  <c r="HX16" i="40"/>
  <c r="FT10" i="40"/>
  <c r="HX21" i="40"/>
  <c r="IM21" i="40"/>
  <c r="IQ21" i="40" s="1"/>
  <c r="GE29" i="36"/>
  <c r="IP29" i="36" s="1"/>
  <c r="FS12" i="39"/>
  <c r="IF12" i="39" s="1"/>
  <c r="FS43" i="39"/>
  <c r="GN43" i="39" s="1"/>
  <c r="GD18" i="40"/>
  <c r="HX9" i="40"/>
  <c r="IM9" i="40"/>
  <c r="IQ9" i="40" s="1"/>
  <c r="FT15" i="40"/>
  <c r="ID15" i="40"/>
  <c r="IH15" i="40" s="1"/>
  <c r="HO15" i="40"/>
  <c r="FS22" i="40"/>
  <c r="HX11" i="40"/>
  <c r="IM11" i="40"/>
  <c r="IQ11" i="40" s="1"/>
  <c r="FS27" i="40"/>
  <c r="FS17" i="40"/>
  <c r="GD39" i="40"/>
  <c r="FS8" i="40"/>
  <c r="IM28" i="40"/>
  <c r="IQ28" i="40" s="1"/>
  <c r="HX28" i="40"/>
  <c r="FS12" i="40"/>
  <c r="HO30" i="40"/>
  <c r="ID30" i="40"/>
  <c r="IH30" i="40" s="1"/>
  <c r="GE38" i="40"/>
  <c r="GE33" i="40"/>
  <c r="GD14" i="40"/>
  <c r="HX23" i="40"/>
  <c r="IM23" i="40"/>
  <c r="IQ23" i="40" s="1"/>
  <c r="HO27" i="40"/>
  <c r="ID27" i="40"/>
  <c r="IH27" i="40" s="1"/>
  <c r="ID17" i="40"/>
  <c r="IH17" i="40" s="1"/>
  <c r="HO17" i="40"/>
  <c r="HX39" i="40"/>
  <c r="IM39" i="40"/>
  <c r="IQ39" i="40" s="1"/>
  <c r="ID8" i="40"/>
  <c r="IH8" i="40" s="1"/>
  <c r="HO8" i="40"/>
  <c r="GD28" i="40"/>
  <c r="HO12" i="40"/>
  <c r="ID12" i="40"/>
  <c r="IH12" i="40" s="1"/>
  <c r="GE38" i="39"/>
  <c r="IP38" i="39" s="1"/>
  <c r="FS30" i="40"/>
  <c r="IM14" i="40"/>
  <c r="IQ14" i="40" s="1"/>
  <c r="HX14" i="40"/>
  <c r="GD23" i="40"/>
  <c r="FT33" i="40"/>
  <c r="GX31" i="40"/>
  <c r="IP31" i="40"/>
  <c r="HX19" i="40"/>
  <c r="IM19" i="40"/>
  <c r="IQ19" i="40" s="1"/>
  <c r="FS38" i="40"/>
  <c r="FT21" i="40"/>
  <c r="FT19" i="40"/>
  <c r="GE30" i="40"/>
  <c r="FS8" i="38"/>
  <c r="GN8" i="38" s="1"/>
  <c r="FT38" i="39"/>
  <c r="GO38" i="39" s="1"/>
  <c r="GD39" i="39"/>
  <c r="HX35" i="40"/>
  <c r="IM35" i="40"/>
  <c r="IQ35" i="40" s="1"/>
  <c r="FS40" i="40"/>
  <c r="GE10" i="40"/>
  <c r="HO38" i="40"/>
  <c r="ID38" i="40"/>
  <c r="IH38" i="40" s="1"/>
  <c r="GE28" i="40"/>
  <c r="FT27" i="39"/>
  <c r="IG27" i="39" s="1"/>
  <c r="FT19" i="38"/>
  <c r="GO19" i="38" s="1"/>
  <c r="GE40" i="39"/>
  <c r="GX40" i="39" s="1"/>
  <c r="GE16" i="39"/>
  <c r="GX16" i="39" s="1"/>
  <c r="GE21" i="39"/>
  <c r="IP21" i="39" s="1"/>
  <c r="FT41" i="39"/>
  <c r="GO41" i="39" s="1"/>
  <c r="GD41" i="39"/>
  <c r="GW41" i="39" s="1"/>
  <c r="GE23" i="38"/>
  <c r="IP23" i="38" s="1"/>
  <c r="FT27" i="38"/>
  <c r="GO27" i="38" s="1"/>
  <c r="EC43" i="37"/>
  <c r="FS35" i="38"/>
  <c r="IF35" i="38" s="1"/>
  <c r="FT19" i="36"/>
  <c r="GO19" i="36" s="1"/>
  <c r="FS17" i="38"/>
  <c r="IF17" i="38" s="1"/>
  <c r="GE44" i="39"/>
  <c r="GE29" i="37"/>
  <c r="GX29" i="37" s="1"/>
  <c r="FS31" i="38"/>
  <c r="GN31" i="38" s="1"/>
  <c r="GD21" i="38"/>
  <c r="GW21" i="38" s="1"/>
  <c r="GE26" i="38"/>
  <c r="GX26" i="38" s="1"/>
  <c r="GD13" i="39"/>
  <c r="IO13" i="39" s="1"/>
  <c r="GD31" i="39"/>
  <c r="GW31" i="39" s="1"/>
  <c r="GD10" i="39"/>
  <c r="IO10" i="39" s="1"/>
  <c r="GE23" i="37"/>
  <c r="IP23" i="37" s="1"/>
  <c r="GD27" i="37"/>
  <c r="IO27" i="37" s="1"/>
  <c r="FS20" i="38"/>
  <c r="IF20" i="38" s="1"/>
  <c r="GD24" i="38"/>
  <c r="GW24" i="38" s="1"/>
  <c r="GE15" i="38"/>
  <c r="IP15" i="38" s="1"/>
  <c r="FT33" i="39"/>
  <c r="IG33" i="39" s="1"/>
  <c r="FT18" i="39"/>
  <c r="IG18" i="39" s="1"/>
  <c r="FS40" i="39"/>
  <c r="GN40" i="39" s="1"/>
  <c r="FT18" i="35"/>
  <c r="GO18" i="35" s="1"/>
  <c r="FS28" i="39"/>
  <c r="IF28" i="39" s="1"/>
  <c r="GE9" i="38"/>
  <c r="IP9" i="38" s="1"/>
  <c r="FS25" i="38"/>
  <c r="IF25" i="38" s="1"/>
  <c r="GE22" i="39"/>
  <c r="IP22" i="39" s="1"/>
  <c r="GD45" i="39"/>
  <c r="IO45" i="39" s="1"/>
  <c r="FS20" i="39"/>
  <c r="GD32" i="39"/>
  <c r="GW32" i="39" s="1"/>
  <c r="GD27" i="39"/>
  <c r="IO27" i="39" s="1"/>
  <c r="GE25" i="39"/>
  <c r="GX25" i="39" s="1"/>
  <c r="FT24" i="39"/>
  <c r="IG24" i="39" s="1"/>
  <c r="GD22" i="39"/>
  <c r="GW22" i="39" s="1"/>
  <c r="FT44" i="39"/>
  <c r="HO11" i="39"/>
  <c r="ID11" i="39"/>
  <c r="IH11" i="39" s="1"/>
  <c r="HO8" i="39"/>
  <c r="ID8" i="39"/>
  <c r="IH8" i="39" s="1"/>
  <c r="HO9" i="39"/>
  <c r="ID9" i="39"/>
  <c r="IH9" i="39" s="1"/>
  <c r="ID39" i="39"/>
  <c r="IH39" i="39" s="1"/>
  <c r="HO39" i="39"/>
  <c r="IM43" i="39"/>
  <c r="IQ43" i="39" s="1"/>
  <c r="HX43" i="39"/>
  <c r="HX24" i="39"/>
  <c r="IM24" i="39"/>
  <c r="IQ24" i="39" s="1"/>
  <c r="GD23" i="39"/>
  <c r="HX44" i="39"/>
  <c r="IM44" i="39"/>
  <c r="IQ44" i="39" s="1"/>
  <c r="IM22" i="39"/>
  <c r="IQ22" i="39" s="1"/>
  <c r="HX22" i="39"/>
  <c r="GD24" i="39"/>
  <c r="ID18" i="39"/>
  <c r="IH18" i="39" s="1"/>
  <c r="HO18" i="39"/>
  <c r="IM37" i="39"/>
  <c r="IQ37" i="39" s="1"/>
  <c r="HX37" i="39"/>
  <c r="IM23" i="39"/>
  <c r="IQ23" i="39" s="1"/>
  <c r="HX23" i="39"/>
  <c r="HO14" i="39"/>
  <c r="ID14" i="39"/>
  <c r="IH14" i="39" s="1"/>
  <c r="GE29" i="39"/>
  <c r="IM19" i="39"/>
  <c r="IQ19" i="39" s="1"/>
  <c r="HX19" i="39"/>
  <c r="GE15" i="39"/>
  <c r="FS30" i="39"/>
  <c r="GE10" i="38"/>
  <c r="GX10" i="38" s="1"/>
  <c r="GE9" i="39"/>
  <c r="IM42" i="39"/>
  <c r="IQ42" i="39" s="1"/>
  <c r="HX42" i="39"/>
  <c r="HO23" i="39"/>
  <c r="ID23" i="39"/>
  <c r="IH23" i="39" s="1"/>
  <c r="HO47" i="39"/>
  <c r="ID47" i="39"/>
  <c r="IH47" i="39" s="1"/>
  <c r="GE47" i="39"/>
  <c r="HO30" i="39"/>
  <c r="ID30" i="39"/>
  <c r="IH30" i="39" s="1"/>
  <c r="IM9" i="39"/>
  <c r="IQ9" i="39" s="1"/>
  <c r="HX9" i="39"/>
  <c r="FS26" i="38"/>
  <c r="GN26" i="38" s="1"/>
  <c r="HO10" i="39"/>
  <c r="ID10" i="39"/>
  <c r="IH10" i="39" s="1"/>
  <c r="FS47" i="39"/>
  <c r="HX29" i="39"/>
  <c r="IM29" i="39"/>
  <c r="IQ29" i="39" s="1"/>
  <c r="GW36" i="39"/>
  <c r="IO36" i="39"/>
  <c r="GW35" i="39"/>
  <c r="IO35" i="39"/>
  <c r="GE32" i="34"/>
  <c r="IP32" i="34" s="1"/>
  <c r="GE22" i="38"/>
  <c r="GX22" i="38" s="1"/>
  <c r="ID21" i="39"/>
  <c r="IH21" i="39" s="1"/>
  <c r="HO21" i="39"/>
  <c r="GD20" i="39"/>
  <c r="GE20" i="39"/>
  <c r="FS45" i="39"/>
  <c r="IM36" i="39"/>
  <c r="IQ36" i="39" s="1"/>
  <c r="HX36" i="39"/>
  <c r="IM35" i="39"/>
  <c r="IQ35" i="39" s="1"/>
  <c r="HX35" i="39"/>
  <c r="HX34" i="39"/>
  <c r="IM34" i="39"/>
  <c r="IQ34" i="39" s="1"/>
  <c r="ID36" i="39"/>
  <c r="IH36" i="39" s="1"/>
  <c r="HO36" i="39"/>
  <c r="GE35" i="37"/>
  <c r="IP35" i="37" s="1"/>
  <c r="HO29" i="39"/>
  <c r="ID29" i="39"/>
  <c r="IH29" i="39" s="1"/>
  <c r="FS21" i="39"/>
  <c r="IM20" i="39"/>
  <c r="IQ20" i="39" s="1"/>
  <c r="HX20" i="39"/>
  <c r="IM17" i="39"/>
  <c r="IQ17" i="39" s="1"/>
  <c r="HX17" i="39"/>
  <c r="ID45" i="39"/>
  <c r="IH45" i="39" s="1"/>
  <c r="HO45" i="39"/>
  <c r="GD46" i="39"/>
  <c r="IM21" i="39"/>
  <c r="IQ21" i="39" s="1"/>
  <c r="HX21" i="39"/>
  <c r="FS19" i="39"/>
  <c r="HO24" i="39"/>
  <c r="ID24" i="39"/>
  <c r="IH24" i="39" s="1"/>
  <c r="IM41" i="39"/>
  <c r="IQ41" i="39" s="1"/>
  <c r="HX41" i="39"/>
  <c r="HX46" i="39"/>
  <c r="IM46" i="39"/>
  <c r="IQ46" i="39" s="1"/>
  <c r="GD21" i="39"/>
  <c r="ID19" i="39"/>
  <c r="IH19" i="39" s="1"/>
  <c r="HO19" i="39"/>
  <c r="FT12" i="39"/>
  <c r="GE36" i="39"/>
  <c r="GG36" i="39" s="1"/>
  <c r="HX14" i="39"/>
  <c r="IM14" i="39"/>
  <c r="IQ14" i="39" s="1"/>
  <c r="FS24" i="39"/>
  <c r="GE42" i="39"/>
  <c r="GE26" i="39"/>
  <c r="IM26" i="39"/>
  <c r="IQ26" i="39" s="1"/>
  <c r="HX26" i="39"/>
  <c r="FS31" i="39"/>
  <c r="ID22" i="39"/>
  <c r="IH22" i="39" s="1"/>
  <c r="HO22" i="39"/>
  <c r="HO33" i="39"/>
  <c r="ID33" i="39"/>
  <c r="IH33" i="39" s="1"/>
  <c r="GD47" i="39"/>
  <c r="FS37" i="39"/>
  <c r="GE30" i="39"/>
  <c r="FT25" i="39"/>
  <c r="GD26" i="39"/>
  <c r="HO31" i="39"/>
  <c r="ID31" i="39"/>
  <c r="IH31" i="39" s="1"/>
  <c r="GE17" i="39"/>
  <c r="FS22" i="39"/>
  <c r="ID44" i="39"/>
  <c r="IH44" i="39" s="1"/>
  <c r="HO44" i="39"/>
  <c r="GN33" i="39"/>
  <c r="IF33" i="39"/>
  <c r="HX47" i="39"/>
  <c r="IM47" i="39"/>
  <c r="IQ47" i="39" s="1"/>
  <c r="ID37" i="39"/>
  <c r="IH37" i="39" s="1"/>
  <c r="HO37" i="39"/>
  <c r="GE12" i="39"/>
  <c r="FT39" i="39"/>
  <c r="ID15" i="39"/>
  <c r="IH15" i="39" s="1"/>
  <c r="HO15" i="39"/>
  <c r="FS32" i="39"/>
  <c r="FG41" i="44"/>
  <c r="FT20" i="38"/>
  <c r="IG20" i="38" s="1"/>
  <c r="GE20" i="38"/>
  <c r="GX20" i="38" s="1"/>
  <c r="GE12" i="38"/>
  <c r="IP12" i="38" s="1"/>
  <c r="FT30" i="39"/>
  <c r="GD15" i="39"/>
  <c r="HO12" i="39"/>
  <c r="ID12" i="39"/>
  <c r="IH12" i="39" s="1"/>
  <c r="GD25" i="39"/>
  <c r="IM11" i="39"/>
  <c r="IQ11" i="39" s="1"/>
  <c r="HX11" i="39"/>
  <c r="IM16" i="39"/>
  <c r="IQ16" i="39" s="1"/>
  <c r="HX16" i="39"/>
  <c r="HO43" i="39"/>
  <c r="ID43" i="39"/>
  <c r="IH43" i="39" s="1"/>
  <c r="IM30" i="39"/>
  <c r="IQ30" i="39" s="1"/>
  <c r="HX30" i="39"/>
  <c r="GE41" i="39"/>
  <c r="FS15" i="39"/>
  <c r="FT36" i="39"/>
  <c r="FT10" i="39"/>
  <c r="HO32" i="39"/>
  <c r="ID32" i="39"/>
  <c r="IH32" i="39" s="1"/>
  <c r="FS33" i="38"/>
  <c r="IF33" i="38" s="1"/>
  <c r="GE16" i="38"/>
  <c r="GX16" i="38" s="1"/>
  <c r="IM15" i="39"/>
  <c r="IQ15" i="39" s="1"/>
  <c r="HX15" i="39"/>
  <c r="HO17" i="39"/>
  <c r="ID17" i="39"/>
  <c r="IH17" i="39" s="1"/>
  <c r="HX25" i="39"/>
  <c r="IM25" i="39"/>
  <c r="IQ25" i="39" s="1"/>
  <c r="GD11" i="39"/>
  <c r="GD16" i="39"/>
  <c r="GD30" i="39"/>
  <c r="HO35" i="39"/>
  <c r="ID35" i="39"/>
  <c r="IH35" i="39" s="1"/>
  <c r="IM18" i="39"/>
  <c r="IQ18" i="39" s="1"/>
  <c r="HX18" i="39"/>
  <c r="HO27" i="39"/>
  <c r="ID27" i="39"/>
  <c r="IH27" i="39" s="1"/>
  <c r="GD46" i="37"/>
  <c r="GW46" i="37" s="1"/>
  <c r="GD44" i="37"/>
  <c r="GW44" i="37" s="1"/>
  <c r="GD12" i="38"/>
  <c r="GW12" i="38" s="1"/>
  <c r="FT24" i="38"/>
  <c r="GO24" i="38" s="1"/>
  <c r="GD12" i="39"/>
  <c r="IM7" i="39"/>
  <c r="HX7" i="39"/>
  <c r="FT47" i="39"/>
  <c r="HO26" i="39"/>
  <c r="ID26" i="39"/>
  <c r="IH26" i="39" s="1"/>
  <c r="GD28" i="39"/>
  <c r="FT42" i="39"/>
  <c r="FT28" i="39"/>
  <c r="ID25" i="39"/>
  <c r="IH25" i="39" s="1"/>
  <c r="HO25" i="39"/>
  <c r="GE27" i="39"/>
  <c r="FS35" i="39"/>
  <c r="FT13" i="39"/>
  <c r="GD18" i="39"/>
  <c r="FS27" i="39"/>
  <c r="FT36" i="38"/>
  <c r="IG36" i="38" s="1"/>
  <c r="FT30" i="38"/>
  <c r="GO30" i="38" s="1"/>
  <c r="GD30" i="38"/>
  <c r="IO30" i="38" s="1"/>
  <c r="HX40" i="39"/>
  <c r="IM40" i="39"/>
  <c r="IQ40" i="39" s="1"/>
  <c r="IM12" i="39"/>
  <c r="IQ12" i="39" s="1"/>
  <c r="HX12" i="39"/>
  <c r="IF26" i="39"/>
  <c r="GN26" i="39"/>
  <c r="IM28" i="39"/>
  <c r="IQ28" i="39" s="1"/>
  <c r="HX28" i="39"/>
  <c r="FS25" i="39"/>
  <c r="GE45" i="39"/>
  <c r="HO42" i="39"/>
  <c r="ID42" i="39"/>
  <c r="IH42" i="39" s="1"/>
  <c r="FT45" i="39"/>
  <c r="FT17" i="39"/>
  <c r="HX39" i="39"/>
  <c r="IM39" i="39"/>
  <c r="IQ39" i="39" s="1"/>
  <c r="IM33" i="39"/>
  <c r="IQ33" i="39" s="1"/>
  <c r="HX33" i="39"/>
  <c r="GE28" i="38"/>
  <c r="GX28" i="38" s="1"/>
  <c r="FS12" i="38"/>
  <c r="GN12" i="38" s="1"/>
  <c r="FS28" i="38"/>
  <c r="IF28" i="38" s="1"/>
  <c r="IM10" i="39"/>
  <c r="IQ10" i="39" s="1"/>
  <c r="HX10" i="39"/>
  <c r="ID7" i="39"/>
  <c r="HO7" i="39"/>
  <c r="FS34" i="39"/>
  <c r="FS38" i="39"/>
  <c r="FS13" i="39"/>
  <c r="FT21" i="39"/>
  <c r="GE24" i="39"/>
  <c r="FS42" i="39"/>
  <c r="GD33" i="39"/>
  <c r="HO34" i="39"/>
  <c r="ID34" i="39"/>
  <c r="IH34" i="39" s="1"/>
  <c r="HO38" i="39"/>
  <c r="ID38" i="39"/>
  <c r="IH38" i="39" s="1"/>
  <c r="GE31" i="39"/>
  <c r="IM13" i="39"/>
  <c r="IQ13" i="39" s="1"/>
  <c r="HX13" i="39"/>
  <c r="ID13" i="39"/>
  <c r="IH13" i="39" s="1"/>
  <c r="HO13" i="39"/>
  <c r="HX31" i="39"/>
  <c r="IM31" i="39"/>
  <c r="IQ31" i="39" s="1"/>
  <c r="ID40" i="39"/>
  <c r="IH40" i="39" s="1"/>
  <c r="HO40" i="39"/>
  <c r="ID46" i="39"/>
  <c r="IH46" i="39" s="1"/>
  <c r="HO46" i="39"/>
  <c r="GD38" i="39"/>
  <c r="GD15" i="38"/>
  <c r="GE23" i="39"/>
  <c r="FT23" i="39"/>
  <c r="IF41" i="39"/>
  <c r="GN41" i="39"/>
  <c r="FT31" i="39"/>
  <c r="GD8" i="39"/>
  <c r="HO28" i="39"/>
  <c r="ID28" i="39"/>
  <c r="IH28" i="39" s="1"/>
  <c r="GE13" i="39"/>
  <c r="FS46" i="39"/>
  <c r="HX38" i="39"/>
  <c r="IM38" i="39"/>
  <c r="IQ38" i="39" s="1"/>
  <c r="FT15" i="39"/>
  <c r="ID41" i="39"/>
  <c r="IH41" i="39" s="1"/>
  <c r="HO41" i="39"/>
  <c r="IP34" i="39"/>
  <c r="GX34" i="39"/>
  <c r="GE33" i="39"/>
  <c r="IM8" i="39"/>
  <c r="IQ8" i="39" s="1"/>
  <c r="HX8" i="39"/>
  <c r="GE10" i="39"/>
  <c r="FT34" i="39"/>
  <c r="FT19" i="39"/>
  <c r="FS16" i="39"/>
  <c r="GE18" i="39"/>
  <c r="FS10" i="36"/>
  <c r="IF10" i="36" s="1"/>
  <c r="FT46" i="37"/>
  <c r="IG46" i="37" s="1"/>
  <c r="GD25" i="38"/>
  <c r="IO25" i="38" s="1"/>
  <c r="GD10" i="38"/>
  <c r="GW10" i="38" s="1"/>
  <c r="HX45" i="39"/>
  <c r="IM45" i="39"/>
  <c r="IQ45" i="39" s="1"/>
  <c r="FS11" i="39"/>
  <c r="FS8" i="39"/>
  <c r="FS9" i="39"/>
  <c r="FS39" i="39"/>
  <c r="ID20" i="39"/>
  <c r="IH20" i="39" s="1"/>
  <c r="HO20" i="39"/>
  <c r="HX32" i="39"/>
  <c r="IM32" i="39"/>
  <c r="IQ32" i="39" s="1"/>
  <c r="GD43" i="39"/>
  <c r="HX27" i="39"/>
  <c r="IM27" i="39"/>
  <c r="IQ27" i="39" s="1"/>
  <c r="GE37" i="39"/>
  <c r="HO16" i="39"/>
  <c r="ID16" i="39"/>
  <c r="IH16" i="39" s="1"/>
  <c r="EX44" i="46"/>
  <c r="FS36" i="38"/>
  <c r="IF36" i="38" s="1"/>
  <c r="GE35" i="38"/>
  <c r="IP35" i="38" s="1"/>
  <c r="GE42" i="37"/>
  <c r="GX42" i="37" s="1"/>
  <c r="FT31" i="38"/>
  <c r="GO31" i="38" s="1"/>
  <c r="FS21" i="36"/>
  <c r="IF21" i="36" s="1"/>
  <c r="FT20" i="37"/>
  <c r="IG20" i="37" s="1"/>
  <c r="GE9" i="34"/>
  <c r="IP9" i="34" s="1"/>
  <c r="DS45" i="41"/>
  <c r="DS44" i="34"/>
  <c r="FS22" i="38"/>
  <c r="FT25" i="38"/>
  <c r="GO25" i="38" s="1"/>
  <c r="GD16" i="38"/>
  <c r="FS27" i="38"/>
  <c r="IF27" i="38" s="1"/>
  <c r="FS15" i="36"/>
  <c r="IF15" i="36" s="1"/>
  <c r="FT11" i="38"/>
  <c r="FS15" i="38"/>
  <c r="GN15" i="38" s="1"/>
  <c r="FT32" i="37"/>
  <c r="IG32" i="37" s="1"/>
  <c r="FT18" i="38"/>
  <c r="GO18" i="38" s="1"/>
  <c r="GD36" i="35"/>
  <c r="IO36" i="35" s="1"/>
  <c r="GE32" i="36"/>
  <c r="IP32" i="36" s="1"/>
  <c r="GD22" i="37"/>
  <c r="GW22" i="37" s="1"/>
  <c r="GE36" i="37"/>
  <c r="IP36" i="37" s="1"/>
  <c r="FT33" i="35"/>
  <c r="IG33" i="35" s="1"/>
  <c r="FT11" i="36"/>
  <c r="GO11" i="36" s="1"/>
  <c r="GE25" i="36"/>
  <c r="IP25" i="36" s="1"/>
  <c r="FS31" i="37"/>
  <c r="IF31" i="37" s="1"/>
  <c r="IM36" i="38"/>
  <c r="IQ36" i="38" s="1"/>
  <c r="HX36" i="38"/>
  <c r="ID35" i="38"/>
  <c r="IH35" i="38" s="1"/>
  <c r="HO35" i="38"/>
  <c r="ID33" i="38"/>
  <c r="IH33" i="38" s="1"/>
  <c r="HO33" i="38"/>
  <c r="IM35" i="38"/>
  <c r="IQ35" i="38" s="1"/>
  <c r="HX35" i="38"/>
  <c r="IO36" i="38"/>
  <c r="GW36" i="38"/>
  <c r="HX34" i="38"/>
  <c r="IM34" i="38"/>
  <c r="IQ34" i="38" s="1"/>
  <c r="GD35" i="38"/>
  <c r="ID17" i="38"/>
  <c r="IH17" i="38" s="1"/>
  <c r="HO17" i="38"/>
  <c r="IM31" i="38"/>
  <c r="IQ31" i="38" s="1"/>
  <c r="HX31" i="38"/>
  <c r="GE37" i="38"/>
  <c r="ID18" i="38"/>
  <c r="IH18" i="38" s="1"/>
  <c r="HO18" i="38"/>
  <c r="IM30" i="38"/>
  <c r="IQ30" i="38" s="1"/>
  <c r="HX30" i="38"/>
  <c r="GE8" i="36"/>
  <c r="GX8" i="36" s="1"/>
  <c r="GW31" i="38"/>
  <c r="IO31" i="38"/>
  <c r="FS18" i="38"/>
  <c r="IM12" i="38"/>
  <c r="IQ12" i="38" s="1"/>
  <c r="HX12" i="38"/>
  <c r="HO36" i="38"/>
  <c r="ID36" i="38"/>
  <c r="IH36" i="38" s="1"/>
  <c r="ID21" i="38"/>
  <c r="IH21" i="38" s="1"/>
  <c r="HO21" i="38"/>
  <c r="GD22" i="38"/>
  <c r="GE18" i="36"/>
  <c r="GX18" i="36" s="1"/>
  <c r="ID31" i="38"/>
  <c r="IH31" i="38" s="1"/>
  <c r="HO31" i="38"/>
  <c r="IM21" i="38"/>
  <c r="IQ21" i="38" s="1"/>
  <c r="HX21" i="38"/>
  <c r="FS21" i="38"/>
  <c r="FT10" i="38"/>
  <c r="GE17" i="38"/>
  <c r="GG17" i="38" s="1"/>
  <c r="HO8" i="38"/>
  <c r="ID8" i="38"/>
  <c r="IH8" i="38" s="1"/>
  <c r="HO12" i="38"/>
  <c r="ID12" i="38"/>
  <c r="IH12" i="38" s="1"/>
  <c r="HX22" i="38"/>
  <c r="IM22" i="38"/>
  <c r="IQ22" i="38" s="1"/>
  <c r="ID28" i="38"/>
  <c r="IH28" i="38" s="1"/>
  <c r="HO28" i="38"/>
  <c r="FS26" i="36"/>
  <c r="GN26" i="36" s="1"/>
  <c r="GD33" i="37"/>
  <c r="IO33" i="37" s="1"/>
  <c r="GE27" i="38"/>
  <c r="FT28" i="38"/>
  <c r="FT23" i="38"/>
  <c r="GE29" i="38"/>
  <c r="GG29" i="38" s="1"/>
  <c r="HO7" i="38"/>
  <c r="ID7" i="38"/>
  <c r="FS13" i="38"/>
  <c r="GE24" i="38"/>
  <c r="GD27" i="38"/>
  <c r="FF22" i="36"/>
  <c r="HO20" i="38"/>
  <c r="ID20" i="38"/>
  <c r="IH20" i="38" s="1"/>
  <c r="IM24" i="38"/>
  <c r="IQ24" i="38" s="1"/>
  <c r="HX24" i="38"/>
  <c r="HO13" i="38"/>
  <c r="ID13" i="38"/>
  <c r="IH13" i="38" s="1"/>
  <c r="HX15" i="38"/>
  <c r="IM15" i="38"/>
  <c r="IQ15" i="38" s="1"/>
  <c r="IM27" i="38"/>
  <c r="IQ27" i="38" s="1"/>
  <c r="HX27" i="38"/>
  <c r="FS22" i="37"/>
  <c r="IF22" i="37" s="1"/>
  <c r="GW26" i="38"/>
  <c r="IO26" i="38"/>
  <c r="HX9" i="38"/>
  <c r="IM9" i="38"/>
  <c r="IQ9" i="38" s="1"/>
  <c r="GD13" i="38"/>
  <c r="GD18" i="38"/>
  <c r="HO25" i="38"/>
  <c r="ID25" i="38"/>
  <c r="IH25" i="38" s="1"/>
  <c r="ID14" i="38"/>
  <c r="IH14" i="38" s="1"/>
  <c r="HO14" i="38"/>
  <c r="GE33" i="38"/>
  <c r="HX11" i="38"/>
  <c r="IM11" i="38"/>
  <c r="IQ11" i="38" s="1"/>
  <c r="GE28" i="37"/>
  <c r="GX28" i="37" s="1"/>
  <c r="IM26" i="38"/>
  <c r="IQ26" i="38" s="1"/>
  <c r="HX26" i="38"/>
  <c r="GD9" i="38"/>
  <c r="IM25" i="38"/>
  <c r="IQ25" i="38" s="1"/>
  <c r="HX25" i="38"/>
  <c r="HX13" i="38"/>
  <c r="IM13" i="38"/>
  <c r="IQ13" i="38" s="1"/>
  <c r="IM10" i="38"/>
  <c r="IQ10" i="38" s="1"/>
  <c r="HX10" i="38"/>
  <c r="HX18" i="38"/>
  <c r="IM18" i="38"/>
  <c r="IQ18" i="38" s="1"/>
  <c r="ID22" i="38"/>
  <c r="IH22" i="38" s="1"/>
  <c r="HO22" i="38"/>
  <c r="FS14" i="38"/>
  <c r="GD11" i="38"/>
  <c r="ID9" i="38"/>
  <c r="IH9" i="38" s="1"/>
  <c r="HO9" i="38"/>
  <c r="HX17" i="38"/>
  <c r="IM17" i="38"/>
  <c r="IQ17" i="38" s="1"/>
  <c r="IM16" i="38"/>
  <c r="IQ16" i="38" s="1"/>
  <c r="HX16" i="38"/>
  <c r="ID27" i="38"/>
  <c r="IH27" i="38" s="1"/>
  <c r="HO27" i="38"/>
  <c r="FS9" i="38"/>
  <c r="GW17" i="38"/>
  <c r="IO17" i="38"/>
  <c r="GE11" i="38"/>
  <c r="IM8" i="38"/>
  <c r="IQ8" i="38" s="1"/>
  <c r="HX8" i="38"/>
  <c r="ID11" i="38"/>
  <c r="IH11" i="38" s="1"/>
  <c r="HO11" i="38"/>
  <c r="HO26" i="38"/>
  <c r="ID26" i="38"/>
  <c r="IH26" i="38" s="1"/>
  <c r="HX14" i="38"/>
  <c r="IM14" i="38"/>
  <c r="IQ14" i="38" s="1"/>
  <c r="GE36" i="38"/>
  <c r="GG36" i="38" s="1"/>
  <c r="FT17" i="36"/>
  <c r="IG17" i="36" s="1"/>
  <c r="GD14" i="36"/>
  <c r="IO14" i="36" s="1"/>
  <c r="FS13" i="36"/>
  <c r="GN13" i="36" s="1"/>
  <c r="FS30" i="37"/>
  <c r="IF30" i="37" s="1"/>
  <c r="GD14" i="38"/>
  <c r="GE21" i="38"/>
  <c r="FT17" i="38"/>
  <c r="GE8" i="38"/>
  <c r="HO15" i="38"/>
  <c r="ID15" i="38"/>
  <c r="IH15" i="38" s="1"/>
  <c r="GD25" i="37"/>
  <c r="GW25" i="37" s="1"/>
  <c r="GE15" i="37"/>
  <c r="GX15" i="37" s="1"/>
  <c r="GD23" i="38"/>
  <c r="FT26" i="38"/>
  <c r="GW29" i="38"/>
  <c r="IO29" i="38"/>
  <c r="GD28" i="38"/>
  <c r="HO19" i="38"/>
  <c r="ID19" i="38"/>
  <c r="IH19" i="38" s="1"/>
  <c r="HO24" i="38"/>
  <c r="ID24" i="38"/>
  <c r="IH24" i="38" s="1"/>
  <c r="FS10" i="38"/>
  <c r="GD20" i="38"/>
  <c r="FT29" i="38"/>
  <c r="HX23" i="38"/>
  <c r="IM23" i="38"/>
  <c r="IQ23" i="38" s="1"/>
  <c r="HX29" i="38"/>
  <c r="IM29" i="38"/>
  <c r="IQ29" i="38" s="1"/>
  <c r="IM28" i="38"/>
  <c r="IQ28" i="38" s="1"/>
  <c r="HX28" i="38"/>
  <c r="FS19" i="38"/>
  <c r="HO10" i="38"/>
  <c r="ID10" i="38"/>
  <c r="IH10" i="38" s="1"/>
  <c r="IM20" i="38"/>
  <c r="IQ20" i="38" s="1"/>
  <c r="HX20" i="38"/>
  <c r="FT37" i="38"/>
  <c r="GD32" i="38"/>
  <c r="HO16" i="38"/>
  <c r="ID16" i="38"/>
  <c r="IH16" i="38" s="1"/>
  <c r="GD19" i="38"/>
  <c r="IM7" i="38"/>
  <c r="HX7" i="38"/>
  <c r="GE25" i="38"/>
  <c r="GD37" i="38"/>
  <c r="HO37" i="38"/>
  <c r="ID37" i="38"/>
  <c r="IH37" i="38" s="1"/>
  <c r="IM33" i="38"/>
  <c r="IQ33" i="38" s="1"/>
  <c r="HX33" i="38"/>
  <c r="FT21" i="37"/>
  <c r="GO21" i="37" s="1"/>
  <c r="FT14" i="38"/>
  <c r="HX32" i="38"/>
  <c r="IM32" i="38"/>
  <c r="IQ32" i="38" s="1"/>
  <c r="HO30" i="38"/>
  <c r="ID30" i="38"/>
  <c r="IH30" i="38" s="1"/>
  <c r="FS16" i="38"/>
  <c r="IM19" i="38"/>
  <c r="IQ19" i="38" s="1"/>
  <c r="HX19" i="38"/>
  <c r="GE13" i="38"/>
  <c r="IM37" i="38"/>
  <c r="IQ37" i="38" s="1"/>
  <c r="HX37" i="38"/>
  <c r="FS37" i="38"/>
  <c r="GE30" i="38"/>
  <c r="GD33" i="38"/>
  <c r="GE18" i="38"/>
  <c r="GE17" i="37"/>
  <c r="GX17" i="37" s="1"/>
  <c r="FT29" i="37"/>
  <c r="GO29" i="37" s="1"/>
  <c r="FT8" i="38"/>
  <c r="FT32" i="38"/>
  <c r="FS34" i="38"/>
  <c r="FT21" i="38"/>
  <c r="ID32" i="38"/>
  <c r="IH32" i="38" s="1"/>
  <c r="HO32" i="38"/>
  <c r="HO29" i="38"/>
  <c r="ID29" i="38"/>
  <c r="IH29" i="38" s="1"/>
  <c r="ID23" i="38"/>
  <c r="IH23" i="38" s="1"/>
  <c r="HO23" i="38"/>
  <c r="FS9" i="37"/>
  <c r="GN9" i="37" s="1"/>
  <c r="FT15" i="38"/>
  <c r="FT35" i="38"/>
  <c r="HO34" i="38"/>
  <c r="ID34" i="38"/>
  <c r="IH34" i="38" s="1"/>
  <c r="GE31" i="38"/>
  <c r="GG31" i="38" s="1"/>
  <c r="FS32" i="38"/>
  <c r="FT33" i="38"/>
  <c r="FS29" i="38"/>
  <c r="GE14" i="38"/>
  <c r="FS23" i="38"/>
  <c r="FT12" i="38"/>
  <c r="GD16" i="35"/>
  <c r="IO16" i="35" s="1"/>
  <c r="FS32" i="36"/>
  <c r="GN32" i="36" s="1"/>
  <c r="FT13" i="37"/>
  <c r="GO13" i="37" s="1"/>
  <c r="GE26" i="37"/>
  <c r="GX26" i="37" s="1"/>
  <c r="FS28" i="37"/>
  <c r="GN28" i="37" s="1"/>
  <c r="FT14" i="37"/>
  <c r="GO14" i="37" s="1"/>
  <c r="GD24" i="37"/>
  <c r="GW24" i="37" s="1"/>
  <c r="FT34" i="37"/>
  <c r="GO34" i="37" s="1"/>
  <c r="GD15" i="37"/>
  <c r="GW15" i="37" s="1"/>
  <c r="GE11" i="37"/>
  <c r="GX11" i="37" s="1"/>
  <c r="FS12" i="37"/>
  <c r="IF12" i="37" s="1"/>
  <c r="FS40" i="37"/>
  <c r="IF40" i="37" s="1"/>
  <c r="ED37" i="34"/>
  <c r="GD19" i="36"/>
  <c r="GW19" i="36" s="1"/>
  <c r="FS20" i="37"/>
  <c r="IF20" i="37" s="1"/>
  <c r="FS23" i="37"/>
  <c r="GN23" i="37" s="1"/>
  <c r="GD38" i="37"/>
  <c r="IO38" i="37" s="1"/>
  <c r="GE9" i="37"/>
  <c r="IP9" i="37" s="1"/>
  <c r="GE44" i="37"/>
  <c r="GX44" i="37" s="1"/>
  <c r="GE12" i="35"/>
  <c r="IP12" i="35" s="1"/>
  <c r="GE20" i="37"/>
  <c r="IP20" i="37" s="1"/>
  <c r="GE38" i="37"/>
  <c r="GD12" i="37"/>
  <c r="IO12" i="37" s="1"/>
  <c r="GE34" i="37"/>
  <c r="GX34" i="37" s="1"/>
  <c r="GD24" i="34"/>
  <c r="GW24" i="34" s="1"/>
  <c r="GE36" i="36"/>
  <c r="IP36" i="36" s="1"/>
  <c r="GE20" i="36"/>
  <c r="GX20" i="36" s="1"/>
  <c r="FS14" i="37"/>
  <c r="GN14" i="37" s="1"/>
  <c r="GD18" i="37"/>
  <c r="FS35" i="37"/>
  <c r="IF35" i="37" s="1"/>
  <c r="GD23" i="36"/>
  <c r="GW23" i="36" s="1"/>
  <c r="FT27" i="36"/>
  <c r="IG27" i="36" s="1"/>
  <c r="GE10" i="36"/>
  <c r="GX10" i="36" s="1"/>
  <c r="GD23" i="37"/>
  <c r="FT16" i="37"/>
  <c r="GO16" i="37" s="1"/>
  <c r="GD32" i="37"/>
  <c r="IO32" i="37" s="1"/>
  <c r="FT9" i="36"/>
  <c r="IG9" i="36" s="1"/>
  <c r="GE27" i="36"/>
  <c r="IP27" i="36" s="1"/>
  <c r="GD16" i="36"/>
  <c r="GW16" i="36" s="1"/>
  <c r="FS23" i="36"/>
  <c r="IF23" i="36" s="1"/>
  <c r="FT23" i="37"/>
  <c r="GD20" i="37"/>
  <c r="IO20" i="37" s="1"/>
  <c r="FS26" i="37"/>
  <c r="IF26" i="37" s="1"/>
  <c r="GD9" i="37"/>
  <c r="GW9" i="37" s="1"/>
  <c r="FT12" i="36"/>
  <c r="GO12" i="36" s="1"/>
  <c r="FS16" i="36"/>
  <c r="GN16" i="36" s="1"/>
  <c r="GD30" i="36"/>
  <c r="GW30" i="36" s="1"/>
  <c r="FS36" i="37"/>
  <c r="IF36" i="37" s="1"/>
  <c r="FT27" i="37"/>
  <c r="GO27" i="37" s="1"/>
  <c r="GD42" i="37"/>
  <c r="GW42" i="37" s="1"/>
  <c r="GE14" i="37"/>
  <c r="IP14" i="37" s="1"/>
  <c r="FT37" i="37"/>
  <c r="IG37" i="37" s="1"/>
  <c r="GD25" i="36"/>
  <c r="GW25" i="36" s="1"/>
  <c r="FT11" i="37"/>
  <c r="IG11" i="37" s="1"/>
  <c r="GE34" i="36"/>
  <c r="IP34" i="36" s="1"/>
  <c r="FS36" i="36"/>
  <c r="IF36" i="36" s="1"/>
  <c r="FS16" i="37"/>
  <c r="IF16" i="37" s="1"/>
  <c r="GE31" i="34"/>
  <c r="GX31" i="34" s="1"/>
  <c r="FT27" i="35"/>
  <c r="IG27" i="35" s="1"/>
  <c r="GE20" i="35"/>
  <c r="GX20" i="35" s="1"/>
  <c r="FS34" i="35"/>
  <c r="GN34" i="35" s="1"/>
  <c r="GD30" i="35"/>
  <c r="IO30" i="35" s="1"/>
  <c r="FT29" i="36"/>
  <c r="IG29" i="36" s="1"/>
  <c r="GE30" i="36"/>
  <c r="IP30" i="36" s="1"/>
  <c r="FS9" i="36"/>
  <c r="GN9" i="36" s="1"/>
  <c r="FT22" i="36"/>
  <c r="GO22" i="36" s="1"/>
  <c r="GE23" i="34"/>
  <c r="GX23" i="34" s="1"/>
  <c r="GD37" i="37"/>
  <c r="IO37" i="37" s="1"/>
  <c r="GD11" i="37"/>
  <c r="GW11" i="37" s="1"/>
  <c r="GD26" i="35"/>
  <c r="IO26" i="35" s="1"/>
  <c r="FT19" i="37"/>
  <c r="GO19" i="37" s="1"/>
  <c r="GD35" i="37"/>
  <c r="GW35" i="37" s="1"/>
  <c r="GE22" i="37"/>
  <c r="IP22" i="37" s="1"/>
  <c r="GE39" i="37"/>
  <c r="IM17" i="37"/>
  <c r="IQ17" i="37" s="1"/>
  <c r="HX17" i="37"/>
  <c r="IM21" i="37"/>
  <c r="IQ21" i="37" s="1"/>
  <c r="HX21" i="37"/>
  <c r="HX46" i="37"/>
  <c r="IM46" i="37"/>
  <c r="IQ46" i="37" s="1"/>
  <c r="GE12" i="37"/>
  <c r="HX15" i="37"/>
  <c r="IM15" i="37"/>
  <c r="IQ15" i="37" s="1"/>
  <c r="HO30" i="37"/>
  <c r="ID30" i="37"/>
  <c r="IH30" i="37" s="1"/>
  <c r="HO46" i="37"/>
  <c r="ID46" i="37"/>
  <c r="IH46" i="37" s="1"/>
  <c r="FT47" i="37"/>
  <c r="HO12" i="37"/>
  <c r="ID12" i="37"/>
  <c r="IH12" i="37" s="1"/>
  <c r="ID23" i="37"/>
  <c r="IH23" i="37" s="1"/>
  <c r="HO23" i="37"/>
  <c r="HO28" i="37"/>
  <c r="ID28" i="37"/>
  <c r="IH28" i="37" s="1"/>
  <c r="HO20" i="37"/>
  <c r="ID20" i="37"/>
  <c r="IH20" i="37" s="1"/>
  <c r="FS47" i="37"/>
  <c r="IM38" i="37"/>
  <c r="IQ38" i="37" s="1"/>
  <c r="HX38" i="37"/>
  <c r="HX7" i="37"/>
  <c r="IM7" i="37"/>
  <c r="IM24" i="37"/>
  <c r="IQ24" i="37" s="1"/>
  <c r="HX24" i="37"/>
  <c r="IM27" i="37"/>
  <c r="IQ27" i="37" s="1"/>
  <c r="HX27" i="37"/>
  <c r="HO47" i="37"/>
  <c r="ID47" i="37"/>
  <c r="IH47" i="37" s="1"/>
  <c r="HO44" i="37"/>
  <c r="ID44" i="37"/>
  <c r="IH44" i="37" s="1"/>
  <c r="HO31" i="37"/>
  <c r="ID31" i="37"/>
  <c r="IH31" i="37" s="1"/>
  <c r="GE10" i="37"/>
  <c r="HO7" i="37"/>
  <c r="ID7" i="37"/>
  <c r="GE18" i="37"/>
  <c r="GE40" i="37"/>
  <c r="FS41" i="37"/>
  <c r="GE30" i="37"/>
  <c r="GE41" i="37"/>
  <c r="GE16" i="37"/>
  <c r="HX44" i="37"/>
  <c r="IM44" i="37"/>
  <c r="IQ44" i="37" s="1"/>
  <c r="GE24" i="37"/>
  <c r="HX20" i="37"/>
  <c r="IM20" i="37"/>
  <c r="IQ20" i="37" s="1"/>
  <c r="HO26" i="37"/>
  <c r="ID26" i="37"/>
  <c r="IH26" i="37" s="1"/>
  <c r="HO41" i="37"/>
  <c r="ID41" i="37"/>
  <c r="IH41" i="37" s="1"/>
  <c r="ID21" i="37"/>
  <c r="IH21" i="37" s="1"/>
  <c r="HO21" i="37"/>
  <c r="HO9" i="37"/>
  <c r="ID9" i="37"/>
  <c r="IH9" i="37" s="1"/>
  <c r="HX12" i="37"/>
  <c r="IM12" i="37"/>
  <c r="IQ12" i="37" s="1"/>
  <c r="FT33" i="36"/>
  <c r="FV33" i="36" s="1"/>
  <c r="GD20" i="36"/>
  <c r="IO20" i="36" s="1"/>
  <c r="FS18" i="36"/>
  <c r="IF18" i="36" s="1"/>
  <c r="FT36" i="36"/>
  <c r="IG36" i="36" s="1"/>
  <c r="HX28" i="37"/>
  <c r="IM28" i="37"/>
  <c r="IQ28" i="37" s="1"/>
  <c r="HX23" i="37"/>
  <c r="IM23" i="37"/>
  <c r="IQ23" i="37" s="1"/>
  <c r="HX42" i="37"/>
  <c r="IM42" i="37"/>
  <c r="IQ42" i="37" s="1"/>
  <c r="FS21" i="37"/>
  <c r="ID35" i="37"/>
  <c r="IH35" i="37" s="1"/>
  <c r="HO35" i="37"/>
  <c r="FS10" i="37"/>
  <c r="FT32" i="36"/>
  <c r="GO32" i="36" s="1"/>
  <c r="GD28" i="37"/>
  <c r="FS29" i="37"/>
  <c r="FT8" i="37"/>
  <c r="GD13" i="37"/>
  <c r="HO14" i="37"/>
  <c r="ID14" i="37"/>
  <c r="IH14" i="37" s="1"/>
  <c r="ID37" i="37"/>
  <c r="IH37" i="37" s="1"/>
  <c r="HO37" i="37"/>
  <c r="HX18" i="37"/>
  <c r="IM18" i="37"/>
  <c r="IQ18" i="37" s="1"/>
  <c r="HO33" i="37"/>
  <c r="ID33" i="37"/>
  <c r="IH33" i="37" s="1"/>
  <c r="HO10" i="37"/>
  <c r="ID10" i="37"/>
  <c r="IH10" i="37" s="1"/>
  <c r="IM32" i="37"/>
  <c r="IQ32" i="37" s="1"/>
  <c r="HX32" i="37"/>
  <c r="GD47" i="37"/>
  <c r="IM40" i="37"/>
  <c r="IQ40" i="37" s="1"/>
  <c r="HX40" i="37"/>
  <c r="HO29" i="37"/>
  <c r="ID29" i="37"/>
  <c r="IH29" i="37" s="1"/>
  <c r="ID36" i="37"/>
  <c r="IH36" i="37" s="1"/>
  <c r="HO36" i="37"/>
  <c r="FS32" i="37"/>
  <c r="ID16" i="37"/>
  <c r="IH16" i="37" s="1"/>
  <c r="HO16" i="37"/>
  <c r="IM13" i="37"/>
  <c r="IQ13" i="37" s="1"/>
  <c r="HX13" i="37"/>
  <c r="FS24" i="37"/>
  <c r="FS37" i="37"/>
  <c r="FS33" i="37"/>
  <c r="HX30" i="37"/>
  <c r="IM30" i="37"/>
  <c r="IQ30" i="37" s="1"/>
  <c r="FS22" i="36"/>
  <c r="IF22" i="36" s="1"/>
  <c r="ID22" i="37"/>
  <c r="IH22" i="37" s="1"/>
  <c r="HO22" i="37"/>
  <c r="GD19" i="37"/>
  <c r="FS27" i="37"/>
  <c r="ID32" i="37"/>
  <c r="IH32" i="37" s="1"/>
  <c r="HO32" i="37"/>
  <c r="HO24" i="37"/>
  <c r="ID24" i="37"/>
  <c r="IH24" i="37" s="1"/>
  <c r="IM39" i="37"/>
  <c r="IQ39" i="37" s="1"/>
  <c r="HX39" i="37"/>
  <c r="HX9" i="37"/>
  <c r="IM9" i="37"/>
  <c r="IQ9" i="37" s="1"/>
  <c r="GD30" i="37"/>
  <c r="FT28" i="37"/>
  <c r="FT12" i="35"/>
  <c r="IG12" i="35" s="1"/>
  <c r="FS28" i="36"/>
  <c r="GN28" i="36" s="1"/>
  <c r="GE17" i="36"/>
  <c r="GX17" i="36" s="1"/>
  <c r="GD34" i="37"/>
  <c r="HX37" i="37"/>
  <c r="IM37" i="37"/>
  <c r="IQ37" i="37" s="1"/>
  <c r="IM19" i="37"/>
  <c r="IQ19" i="37" s="1"/>
  <c r="HX19" i="37"/>
  <c r="HX33" i="37"/>
  <c r="IM33" i="37"/>
  <c r="IQ33" i="37" s="1"/>
  <c r="HO27" i="37"/>
  <c r="ID27" i="37"/>
  <c r="IH27" i="37" s="1"/>
  <c r="FT25" i="37"/>
  <c r="GD43" i="37"/>
  <c r="IM11" i="37"/>
  <c r="IQ11" i="37" s="1"/>
  <c r="HX11" i="37"/>
  <c r="GD39" i="37"/>
  <c r="HO13" i="37"/>
  <c r="ID13" i="37"/>
  <c r="IH13" i="37" s="1"/>
  <c r="GE19" i="35"/>
  <c r="IP19" i="35" s="1"/>
  <c r="GE12" i="36"/>
  <c r="IP12" i="36" s="1"/>
  <c r="IM34" i="37"/>
  <c r="IQ34" i="37" s="1"/>
  <c r="HX34" i="37"/>
  <c r="IM29" i="37"/>
  <c r="IQ29" i="37" s="1"/>
  <c r="HX29" i="37"/>
  <c r="GE19" i="37"/>
  <c r="HX43" i="37"/>
  <c r="IM43" i="37"/>
  <c r="IQ43" i="37" s="1"/>
  <c r="GE27" i="37"/>
  <c r="GE37" i="37"/>
  <c r="FS13" i="37"/>
  <c r="FT9" i="37"/>
  <c r="IM22" i="37"/>
  <c r="IQ22" i="37" s="1"/>
  <c r="HX22" i="37"/>
  <c r="HO17" i="37"/>
  <c r="ID17" i="37"/>
  <c r="IH17" i="37" s="1"/>
  <c r="GD29" i="37"/>
  <c r="FT15" i="37"/>
  <c r="FS8" i="37"/>
  <c r="FT31" i="37"/>
  <c r="HO45" i="37"/>
  <c r="ID45" i="37"/>
  <c r="IH45" i="37" s="1"/>
  <c r="FS25" i="37"/>
  <c r="GD11" i="36"/>
  <c r="IO11" i="36" s="1"/>
  <c r="FS17" i="37"/>
  <c r="FS11" i="37"/>
  <c r="HO19" i="37"/>
  <c r="ID19" i="37"/>
  <c r="IH19" i="37" s="1"/>
  <c r="FS18" i="37"/>
  <c r="IM35" i="37"/>
  <c r="IQ35" i="37" s="1"/>
  <c r="HX35" i="37"/>
  <c r="HO8" i="37"/>
  <c r="ID8" i="37"/>
  <c r="IH8" i="37" s="1"/>
  <c r="HO25" i="37"/>
  <c r="ID25" i="37"/>
  <c r="IH25" i="37" s="1"/>
  <c r="HO43" i="37"/>
  <c r="ID43" i="37"/>
  <c r="IH43" i="37" s="1"/>
  <c r="HO40" i="37"/>
  <c r="GE13" i="35"/>
  <c r="IP13" i="35" s="1"/>
  <c r="GE25" i="37"/>
  <c r="FT24" i="37"/>
  <c r="FT30" i="37"/>
  <c r="HO11" i="37"/>
  <c r="ID11" i="37"/>
  <c r="IH11" i="37" s="1"/>
  <c r="FS19" i="37"/>
  <c r="ID18" i="37"/>
  <c r="IH18" i="37" s="1"/>
  <c r="HO18" i="37"/>
  <c r="ID15" i="37"/>
  <c r="IH15" i="37" s="1"/>
  <c r="HO15" i="37"/>
  <c r="FT35" i="37"/>
  <c r="GD26" i="37"/>
  <c r="FT18" i="37"/>
  <c r="HX45" i="37"/>
  <c r="IM45" i="37"/>
  <c r="IQ45" i="37" s="1"/>
  <c r="IH40" i="37"/>
  <c r="GE21" i="37"/>
  <c r="IM8" i="37"/>
  <c r="IQ8" i="37" s="1"/>
  <c r="HX8" i="37"/>
  <c r="FT33" i="37"/>
  <c r="FT22" i="37"/>
  <c r="FS15" i="37"/>
  <c r="ID39" i="37"/>
  <c r="IH39" i="37" s="1"/>
  <c r="HO39" i="37"/>
  <c r="FS42" i="37"/>
  <c r="IM26" i="37"/>
  <c r="IQ26" i="37" s="1"/>
  <c r="HX26" i="37"/>
  <c r="GD45" i="37"/>
  <c r="GD20" i="35"/>
  <c r="IO20" i="35" s="1"/>
  <c r="IM16" i="37"/>
  <c r="IQ16" i="37" s="1"/>
  <c r="HX16" i="37"/>
  <c r="GE8" i="37"/>
  <c r="GD8" i="37"/>
  <c r="GD36" i="37"/>
  <c r="FT10" i="37"/>
  <c r="GE32" i="37"/>
  <c r="HO34" i="37"/>
  <c r="ID34" i="37"/>
  <c r="IH34" i="37" s="1"/>
  <c r="GE33" i="37"/>
  <c r="HX41" i="37"/>
  <c r="IM41" i="37"/>
  <c r="IQ41" i="37" s="1"/>
  <c r="FT44" i="37"/>
  <c r="GD16" i="37"/>
  <c r="GD31" i="37"/>
  <c r="FT17" i="37"/>
  <c r="GD14" i="37"/>
  <c r="GD10" i="37"/>
  <c r="FT26" i="37"/>
  <c r="HX36" i="37"/>
  <c r="IM36" i="37"/>
  <c r="IQ36" i="37" s="1"/>
  <c r="FS34" i="37"/>
  <c r="FT12" i="37"/>
  <c r="GD41" i="37"/>
  <c r="GE43" i="37"/>
  <c r="FS44" i="37"/>
  <c r="GE31" i="37"/>
  <c r="HX31" i="37"/>
  <c r="IM31" i="37"/>
  <c r="IQ31" i="37" s="1"/>
  <c r="FT40" i="37"/>
  <c r="IM14" i="37"/>
  <c r="IQ14" i="37" s="1"/>
  <c r="HX14" i="37"/>
  <c r="HX10" i="37"/>
  <c r="IM10" i="37"/>
  <c r="IQ10" i="37" s="1"/>
  <c r="GD17" i="37"/>
  <c r="GE45" i="37"/>
  <c r="FT36" i="37"/>
  <c r="GE13" i="37"/>
  <c r="GD21" i="37"/>
  <c r="IM25" i="37"/>
  <c r="IQ25" i="37" s="1"/>
  <c r="HX25" i="37"/>
  <c r="FS46" i="37"/>
  <c r="GD34" i="36"/>
  <c r="GW34" i="36" s="1"/>
  <c r="FT35" i="36"/>
  <c r="IG35" i="36" s="1"/>
  <c r="FT24" i="36"/>
  <c r="IG24" i="36" s="1"/>
  <c r="FS32" i="34"/>
  <c r="IF32" i="34" s="1"/>
  <c r="GE39" i="34"/>
  <c r="IP39" i="34" s="1"/>
  <c r="FS29" i="35"/>
  <c r="IF29" i="35" s="1"/>
  <c r="GD10" i="36"/>
  <c r="IO10" i="36" s="1"/>
  <c r="GD28" i="36"/>
  <c r="GW28" i="36" s="1"/>
  <c r="FT16" i="36"/>
  <c r="GO16" i="36" s="1"/>
  <c r="GD13" i="36"/>
  <c r="GW13" i="36" s="1"/>
  <c r="FT8" i="35"/>
  <c r="IG8" i="35" s="1"/>
  <c r="FS14" i="36"/>
  <c r="IF14" i="36" s="1"/>
  <c r="FS22" i="34"/>
  <c r="IF22" i="34" s="1"/>
  <c r="FT21" i="36"/>
  <c r="IG21" i="36" s="1"/>
  <c r="FS26" i="35"/>
  <c r="FV26" i="35" s="1"/>
  <c r="FS12" i="35"/>
  <c r="GD22" i="36"/>
  <c r="GW22" i="36" s="1"/>
  <c r="FT37" i="36"/>
  <c r="HX23" i="36"/>
  <c r="IM23" i="36"/>
  <c r="IQ23" i="36" s="1"/>
  <c r="IM27" i="36"/>
  <c r="IQ27" i="36" s="1"/>
  <c r="HX27" i="36"/>
  <c r="GE37" i="36"/>
  <c r="IO35" i="36"/>
  <c r="GW35" i="36"/>
  <c r="HX16" i="36"/>
  <c r="IM16" i="36"/>
  <c r="IQ16" i="36" s="1"/>
  <c r="ID23" i="36"/>
  <c r="IH23" i="36" s="1"/>
  <c r="HO23" i="36"/>
  <c r="IM34" i="36"/>
  <c r="IQ34" i="36" s="1"/>
  <c r="HX34" i="36"/>
  <c r="GE15" i="34"/>
  <c r="IP15" i="34" s="1"/>
  <c r="IO17" i="36"/>
  <c r="GW17" i="36"/>
  <c r="ID26" i="36"/>
  <c r="IH26" i="36" s="1"/>
  <c r="HO26" i="36"/>
  <c r="HO10" i="36"/>
  <c r="ID10" i="36"/>
  <c r="IH10" i="36" s="1"/>
  <c r="IM17" i="36"/>
  <c r="IQ17" i="36" s="1"/>
  <c r="HX17" i="36"/>
  <c r="IM20" i="36"/>
  <c r="IQ20" i="36" s="1"/>
  <c r="HX20" i="36"/>
  <c r="ID18" i="36"/>
  <c r="IH18" i="36" s="1"/>
  <c r="HO18" i="36"/>
  <c r="HO16" i="36"/>
  <c r="ID16" i="36"/>
  <c r="IH16" i="36" s="1"/>
  <c r="IM30" i="36"/>
  <c r="IQ30" i="36" s="1"/>
  <c r="HX30" i="36"/>
  <c r="FT15" i="34"/>
  <c r="GO15" i="34" s="1"/>
  <c r="IG25" i="36"/>
  <c r="GO25" i="36"/>
  <c r="GD8" i="36"/>
  <c r="HO9" i="36"/>
  <c r="ID9" i="36"/>
  <c r="IH9" i="36" s="1"/>
  <c r="IM25" i="36"/>
  <c r="IQ25" i="36" s="1"/>
  <c r="HX25" i="36"/>
  <c r="FS37" i="34"/>
  <c r="GN37" i="34" s="1"/>
  <c r="FS36" i="35"/>
  <c r="IF36" i="35" s="1"/>
  <c r="FT19" i="35"/>
  <c r="IG19" i="35" s="1"/>
  <c r="GE24" i="35"/>
  <c r="IP24" i="35" s="1"/>
  <c r="GE35" i="35"/>
  <c r="GX35" i="35" s="1"/>
  <c r="IG30" i="36"/>
  <c r="GO30" i="36"/>
  <c r="IM31" i="36"/>
  <c r="IQ31" i="36" s="1"/>
  <c r="HX31" i="36"/>
  <c r="HO15" i="36"/>
  <c r="ID15" i="36"/>
  <c r="IH15" i="36" s="1"/>
  <c r="FT13" i="36"/>
  <c r="HX8" i="36"/>
  <c r="IM8" i="36"/>
  <c r="IQ8" i="36" s="1"/>
  <c r="ID36" i="36"/>
  <c r="IH36" i="36" s="1"/>
  <c r="HO36" i="36"/>
  <c r="GD31" i="36"/>
  <c r="GE21" i="36"/>
  <c r="GD32" i="36"/>
  <c r="FS27" i="36"/>
  <c r="ID8" i="36"/>
  <c r="IH8" i="36" s="1"/>
  <c r="HO8" i="36"/>
  <c r="ID7" i="36"/>
  <c r="HO7" i="36"/>
  <c r="HO24" i="36"/>
  <c r="ID24" i="36"/>
  <c r="IH24" i="36" s="1"/>
  <c r="HX28" i="36"/>
  <c r="IM28" i="36"/>
  <c r="IQ28" i="36" s="1"/>
  <c r="GX23" i="36"/>
  <c r="IP23" i="36"/>
  <c r="FS25" i="36"/>
  <c r="IM32" i="36"/>
  <c r="IQ32" i="36" s="1"/>
  <c r="HX32" i="36"/>
  <c r="ID27" i="36"/>
  <c r="IH27" i="36" s="1"/>
  <c r="HO27" i="36"/>
  <c r="FS8" i="36"/>
  <c r="IM10" i="36"/>
  <c r="IQ10" i="36" s="1"/>
  <c r="HX10" i="36"/>
  <c r="ID22" i="36"/>
  <c r="IH22" i="36" s="1"/>
  <c r="HO22" i="36"/>
  <c r="FS23" i="35"/>
  <c r="GN23" i="35" s="1"/>
  <c r="FS19" i="35"/>
  <c r="GN19" i="35" s="1"/>
  <c r="FS13" i="35"/>
  <c r="GN13" i="35" s="1"/>
  <c r="FS24" i="36"/>
  <c r="GD29" i="36"/>
  <c r="HO28" i="36"/>
  <c r="ID28" i="36"/>
  <c r="IH28" i="36" s="1"/>
  <c r="ID25" i="36"/>
  <c r="IH25" i="36" s="1"/>
  <c r="HO25" i="36"/>
  <c r="GD37" i="36"/>
  <c r="HX14" i="36"/>
  <c r="IM14" i="36"/>
  <c r="IQ14" i="36" s="1"/>
  <c r="ID13" i="36"/>
  <c r="IH13" i="36" s="1"/>
  <c r="HO13" i="36"/>
  <c r="GD40" i="34"/>
  <c r="IO40" i="34" s="1"/>
  <c r="GD34" i="35"/>
  <c r="GW34" i="35" s="1"/>
  <c r="GD14" i="35"/>
  <c r="GW14" i="35" s="1"/>
  <c r="IM29" i="36"/>
  <c r="IQ29" i="36" s="1"/>
  <c r="HX29" i="36"/>
  <c r="HX11" i="36"/>
  <c r="IM11" i="36"/>
  <c r="IQ11" i="36" s="1"/>
  <c r="HX37" i="36"/>
  <c r="IM37" i="36"/>
  <c r="IQ37" i="36" s="1"/>
  <c r="ID19" i="36"/>
  <c r="IH19" i="36" s="1"/>
  <c r="HO19" i="36"/>
  <c r="IM13" i="36"/>
  <c r="IQ13" i="36" s="1"/>
  <c r="HX13" i="36"/>
  <c r="FS28" i="35"/>
  <c r="IF28" i="35" s="1"/>
  <c r="FS31" i="35"/>
  <c r="GN31" i="35" s="1"/>
  <c r="GD28" i="35"/>
  <c r="IO28" i="35" s="1"/>
  <c r="ID32" i="36"/>
  <c r="IH32" i="36" s="1"/>
  <c r="HO32" i="36"/>
  <c r="GD9" i="36"/>
  <c r="FS34" i="36"/>
  <c r="GE19" i="36"/>
  <c r="IM15" i="36"/>
  <c r="IQ15" i="36" s="1"/>
  <c r="HX15" i="36"/>
  <c r="FS19" i="36"/>
  <c r="GE35" i="36"/>
  <c r="GG35" i="36" s="1"/>
  <c r="GE28" i="35"/>
  <c r="GX28" i="35" s="1"/>
  <c r="GE10" i="35"/>
  <c r="IP10" i="35" s="1"/>
  <c r="GD23" i="35"/>
  <c r="IO23" i="35" s="1"/>
  <c r="ID14" i="36"/>
  <c r="IH14" i="36" s="1"/>
  <c r="HO14" i="36"/>
  <c r="FS11" i="36"/>
  <c r="GE33" i="36"/>
  <c r="IF33" i="36"/>
  <c r="GN33" i="36"/>
  <c r="GD12" i="36"/>
  <c r="FT14" i="36"/>
  <c r="HX9" i="36"/>
  <c r="IM9" i="36"/>
  <c r="IQ9" i="36" s="1"/>
  <c r="HO34" i="36"/>
  <c r="ID34" i="36"/>
  <c r="IH34" i="36" s="1"/>
  <c r="GD15" i="36"/>
  <c r="GD21" i="36"/>
  <c r="GE26" i="35"/>
  <c r="IP26" i="35" s="1"/>
  <c r="FS9" i="35"/>
  <c r="IF9" i="35" s="1"/>
  <c r="GE9" i="35"/>
  <c r="IP9" i="35" s="1"/>
  <c r="FT32" i="35"/>
  <c r="GO32" i="35" s="1"/>
  <c r="HO11" i="36"/>
  <c r="ID11" i="36"/>
  <c r="IH11" i="36" s="1"/>
  <c r="HO33" i="36"/>
  <c r="ID33" i="36"/>
  <c r="IH33" i="36" s="1"/>
  <c r="HX12" i="36"/>
  <c r="IM12" i="36"/>
  <c r="IQ12" i="36" s="1"/>
  <c r="HO12" i="36"/>
  <c r="ID12" i="36"/>
  <c r="IH12" i="36" s="1"/>
  <c r="HO29" i="36"/>
  <c r="ID29" i="36"/>
  <c r="IH29" i="36" s="1"/>
  <c r="FT28" i="36"/>
  <c r="HX21" i="36"/>
  <c r="IM21" i="36"/>
  <c r="IQ21" i="36" s="1"/>
  <c r="GD36" i="36"/>
  <c r="FT24" i="35"/>
  <c r="IG24" i="35" s="1"/>
  <c r="GE15" i="35"/>
  <c r="IP15" i="35" s="1"/>
  <c r="FT10" i="35"/>
  <c r="GO10" i="35" s="1"/>
  <c r="GD35" i="35"/>
  <c r="GW35" i="35" s="1"/>
  <c r="GE32" i="35"/>
  <c r="IP32" i="35" s="1"/>
  <c r="IM7" i="36"/>
  <c r="HX7" i="36"/>
  <c r="IF30" i="36"/>
  <c r="FV30" i="36"/>
  <c r="GN30" i="36"/>
  <c r="GE24" i="36"/>
  <c r="GE14" i="36"/>
  <c r="FS12" i="36"/>
  <c r="FS29" i="36"/>
  <c r="GE31" i="36"/>
  <c r="FT18" i="36"/>
  <c r="IM36" i="36"/>
  <c r="IQ36" i="36" s="1"/>
  <c r="HX36" i="36"/>
  <c r="FT10" i="36"/>
  <c r="ID30" i="36"/>
  <c r="IH30" i="36" s="1"/>
  <c r="HO30" i="36"/>
  <c r="IM24" i="36"/>
  <c r="IQ24" i="36" s="1"/>
  <c r="HX24" i="36"/>
  <c r="FS37" i="36"/>
  <c r="HX18" i="36"/>
  <c r="IM18" i="36"/>
  <c r="IQ18" i="36" s="1"/>
  <c r="GE28" i="36"/>
  <c r="FS20" i="36"/>
  <c r="GE22" i="35"/>
  <c r="IP22" i="35" s="1"/>
  <c r="GD25" i="35"/>
  <c r="GW25" i="35" s="1"/>
  <c r="FS35" i="36"/>
  <c r="GE9" i="36"/>
  <c r="FS31" i="36"/>
  <c r="GD26" i="36"/>
  <c r="GD24" i="36"/>
  <c r="ID37" i="36"/>
  <c r="IH37" i="36" s="1"/>
  <c r="HO37" i="36"/>
  <c r="GD18" i="36"/>
  <c r="GE26" i="36"/>
  <c r="ID20" i="36"/>
  <c r="IH20" i="36" s="1"/>
  <c r="HO20" i="36"/>
  <c r="FS15" i="35"/>
  <c r="IF15" i="35" s="1"/>
  <c r="ID35" i="36"/>
  <c r="IH35" i="36" s="1"/>
  <c r="HO35" i="36"/>
  <c r="FT8" i="36"/>
  <c r="ID31" i="36"/>
  <c r="IH31" i="36" s="1"/>
  <c r="HO31" i="36"/>
  <c r="IM26" i="36"/>
  <c r="IQ26" i="36" s="1"/>
  <c r="HX26" i="36"/>
  <c r="HO17" i="36"/>
  <c r="ID17" i="36"/>
  <c r="IH17" i="36" s="1"/>
  <c r="GE13" i="36"/>
  <c r="FT26" i="36"/>
  <c r="FS19" i="34"/>
  <c r="IF19" i="34" s="1"/>
  <c r="GD30" i="34"/>
  <c r="IO30" i="34" s="1"/>
  <c r="GD11" i="35"/>
  <c r="IO11" i="35" s="1"/>
  <c r="GE30" i="35"/>
  <c r="IP30" i="35" s="1"/>
  <c r="GD19" i="35"/>
  <c r="IO19" i="35" s="1"/>
  <c r="GE11" i="36"/>
  <c r="FT31" i="36"/>
  <c r="FS17" i="36"/>
  <c r="HX19" i="36"/>
  <c r="IM19" i="36"/>
  <c r="IQ19" i="36" s="1"/>
  <c r="GE15" i="36"/>
  <c r="IM22" i="36"/>
  <c r="IQ22" i="36" s="1"/>
  <c r="HX22" i="36"/>
  <c r="HX33" i="36"/>
  <c r="IM33" i="36"/>
  <c r="IQ33" i="36" s="1"/>
  <c r="GE16" i="36"/>
  <c r="FS17" i="35"/>
  <c r="GN17" i="35" s="1"/>
  <c r="FT34" i="36"/>
  <c r="HO21" i="36"/>
  <c r="ID21" i="36"/>
  <c r="IH21" i="36" s="1"/>
  <c r="FT23" i="36"/>
  <c r="GD27" i="36"/>
  <c r="FT20" i="36"/>
  <c r="HX35" i="36"/>
  <c r="IM35" i="36"/>
  <c r="IQ35" i="36" s="1"/>
  <c r="GD33" i="36"/>
  <c r="FT15" i="36"/>
  <c r="GE22" i="36"/>
  <c r="FS33" i="35"/>
  <c r="IF33" i="35" s="1"/>
  <c r="FT22" i="35"/>
  <c r="IG22" i="35" s="1"/>
  <c r="GD23" i="34"/>
  <c r="GD32" i="34"/>
  <c r="IO32" i="34" s="1"/>
  <c r="FT32" i="34"/>
  <c r="GE11" i="34"/>
  <c r="IP11" i="34" s="1"/>
  <c r="GD10" i="35"/>
  <c r="IO10" i="35" s="1"/>
  <c r="GD33" i="35"/>
  <c r="IO33" i="35" s="1"/>
  <c r="GD8" i="35"/>
  <c r="GW8" i="35" s="1"/>
  <c r="HX37" i="35"/>
  <c r="IM37" i="35"/>
  <c r="IQ37" i="35" s="1"/>
  <c r="HO29" i="35"/>
  <c r="ID29" i="35"/>
  <c r="IH29" i="35" s="1"/>
  <c r="IG20" i="35"/>
  <c r="GO20" i="35"/>
  <c r="GD37" i="35"/>
  <c r="ID34" i="35"/>
  <c r="IH34" i="35" s="1"/>
  <c r="HO34" i="35"/>
  <c r="HO36" i="35"/>
  <c r="ID36" i="35"/>
  <c r="IH36" i="35" s="1"/>
  <c r="HX30" i="35"/>
  <c r="IM30" i="35"/>
  <c r="IQ30" i="35" s="1"/>
  <c r="FS35" i="35"/>
  <c r="ID23" i="35"/>
  <c r="IH23" i="35" s="1"/>
  <c r="HO23" i="35"/>
  <c r="ID7" i="35"/>
  <c r="HO7" i="35"/>
  <c r="IM16" i="35"/>
  <c r="IQ16" i="35" s="1"/>
  <c r="HX16" i="35"/>
  <c r="ID20" i="35"/>
  <c r="IH20" i="35" s="1"/>
  <c r="HO20" i="35"/>
  <c r="ID19" i="35"/>
  <c r="IH19" i="35" s="1"/>
  <c r="HO19" i="35"/>
  <c r="IM17" i="35"/>
  <c r="IQ17" i="35" s="1"/>
  <c r="HX17" i="35"/>
  <c r="ID13" i="35"/>
  <c r="IH13" i="35" s="1"/>
  <c r="HO13" i="35"/>
  <c r="GE37" i="35"/>
  <c r="ID35" i="35"/>
  <c r="IH35" i="35" s="1"/>
  <c r="HO35" i="35"/>
  <c r="FV20" i="35"/>
  <c r="GN20" i="35"/>
  <c r="IF20" i="35"/>
  <c r="GD17" i="35"/>
  <c r="HX26" i="35"/>
  <c r="IM26" i="35"/>
  <c r="IQ26" i="35" s="1"/>
  <c r="GD31" i="35"/>
  <c r="ID28" i="35"/>
  <c r="IH28" i="35" s="1"/>
  <c r="HO28" i="35"/>
  <c r="GE16" i="35"/>
  <c r="ID31" i="35"/>
  <c r="IH31" i="35" s="1"/>
  <c r="HO31" i="35"/>
  <c r="ID32" i="35"/>
  <c r="IH32" i="35" s="1"/>
  <c r="HO32" i="35"/>
  <c r="IM28" i="35"/>
  <c r="IQ28" i="35" s="1"/>
  <c r="HX28" i="35"/>
  <c r="HO37" i="35"/>
  <c r="ID37" i="35"/>
  <c r="IH37" i="35" s="1"/>
  <c r="GE38" i="34"/>
  <c r="IP38" i="34" s="1"/>
  <c r="IM31" i="35"/>
  <c r="IQ31" i="35" s="1"/>
  <c r="HX31" i="35"/>
  <c r="IM36" i="35"/>
  <c r="IQ36" i="35" s="1"/>
  <c r="HX36" i="35"/>
  <c r="FS32" i="35"/>
  <c r="IM34" i="35"/>
  <c r="IQ34" i="35" s="1"/>
  <c r="HX34" i="35"/>
  <c r="FS37" i="35"/>
  <c r="IM14" i="35"/>
  <c r="IQ14" i="35" s="1"/>
  <c r="HX14" i="35"/>
  <c r="ID9" i="35"/>
  <c r="IH9" i="35" s="1"/>
  <c r="HO9" i="35"/>
  <c r="FT14" i="35"/>
  <c r="FT27" i="34"/>
  <c r="IG27" i="34" s="1"/>
  <c r="ID33" i="35"/>
  <c r="IH33" i="35" s="1"/>
  <c r="HO33" i="35"/>
  <c r="GE21" i="35"/>
  <c r="IM23" i="35"/>
  <c r="IQ23" i="35" s="1"/>
  <c r="HX23" i="35"/>
  <c r="FT28" i="35"/>
  <c r="IG26" i="35"/>
  <c r="GO26" i="35"/>
  <c r="ID24" i="35"/>
  <c r="IH24" i="35" s="1"/>
  <c r="HO24" i="35"/>
  <c r="IM12" i="35"/>
  <c r="IQ12" i="35" s="1"/>
  <c r="HX12" i="35"/>
  <c r="FT25" i="35"/>
  <c r="FS24" i="35"/>
  <c r="HX20" i="35"/>
  <c r="IM20" i="35"/>
  <c r="IQ20" i="35" s="1"/>
  <c r="GD12" i="35"/>
  <c r="HX35" i="35"/>
  <c r="IM35" i="35"/>
  <c r="IQ35" i="35" s="1"/>
  <c r="FT30" i="35"/>
  <c r="FT29" i="35"/>
  <c r="ID26" i="35"/>
  <c r="IH26" i="35" s="1"/>
  <c r="HO26" i="35"/>
  <c r="ID15" i="35"/>
  <c r="IH15" i="35" s="1"/>
  <c r="HO15" i="35"/>
  <c r="FT13" i="35"/>
  <c r="GD29" i="35"/>
  <c r="GD15" i="35"/>
  <c r="GE11" i="35"/>
  <c r="IM27" i="35"/>
  <c r="IQ27" i="35" s="1"/>
  <c r="HX27" i="35"/>
  <c r="GE36" i="35"/>
  <c r="ID12" i="35"/>
  <c r="IH12" i="35" s="1"/>
  <c r="HO12" i="35"/>
  <c r="IM25" i="35"/>
  <c r="IQ25" i="35" s="1"/>
  <c r="HX25" i="35"/>
  <c r="IM29" i="35"/>
  <c r="IQ29" i="35" s="1"/>
  <c r="HX29" i="35"/>
  <c r="HX15" i="35"/>
  <c r="IM15" i="35"/>
  <c r="IQ15" i="35" s="1"/>
  <c r="GD27" i="35"/>
  <c r="FS23" i="34"/>
  <c r="IF23" i="34" s="1"/>
  <c r="GE42" i="34"/>
  <c r="GX42" i="34" s="1"/>
  <c r="GD36" i="34"/>
  <c r="GW36" i="34" s="1"/>
  <c r="GE20" i="34"/>
  <c r="GX20" i="34" s="1"/>
  <c r="ID21" i="35"/>
  <c r="IH21" i="35" s="1"/>
  <c r="HO21" i="35"/>
  <c r="FT15" i="35"/>
  <c r="ID17" i="35"/>
  <c r="IH17" i="35" s="1"/>
  <c r="HO17" i="35"/>
  <c r="GX18" i="35"/>
  <c r="IP18" i="35"/>
  <c r="GE17" i="35"/>
  <c r="FT17" i="35"/>
  <c r="FT11" i="35"/>
  <c r="ID10" i="35"/>
  <c r="IH10" i="35" s="1"/>
  <c r="HO10" i="35"/>
  <c r="GE24" i="34"/>
  <c r="GX24" i="34" s="1"/>
  <c r="GE18" i="34"/>
  <c r="IP18" i="34" s="1"/>
  <c r="FS21" i="35"/>
  <c r="IM11" i="35"/>
  <c r="IQ11" i="35" s="1"/>
  <c r="HX11" i="35"/>
  <c r="FT34" i="35"/>
  <c r="HX19" i="35"/>
  <c r="IM19" i="35"/>
  <c r="IQ19" i="35" s="1"/>
  <c r="FS10" i="35"/>
  <c r="FT41" i="34"/>
  <c r="GO41" i="34" s="1"/>
  <c r="FT23" i="34"/>
  <c r="GO23" i="34" s="1"/>
  <c r="GE13" i="34"/>
  <c r="GX13" i="34" s="1"/>
  <c r="FT11" i="34"/>
  <c r="IG11" i="34" s="1"/>
  <c r="GE27" i="35"/>
  <c r="GD24" i="35"/>
  <c r="FT16" i="35"/>
  <c r="ID14" i="35"/>
  <c r="IH14" i="35" s="1"/>
  <c r="HO14" i="35"/>
  <c r="IP34" i="35"/>
  <c r="GX34" i="35"/>
  <c r="HX33" i="35"/>
  <c r="IM33" i="35"/>
  <c r="IQ33" i="35" s="1"/>
  <c r="GE33" i="35"/>
  <c r="GD13" i="35"/>
  <c r="GD18" i="35"/>
  <c r="FT20" i="34"/>
  <c r="GO20" i="34" s="1"/>
  <c r="GE26" i="34"/>
  <c r="IP26" i="34" s="1"/>
  <c r="GE40" i="34"/>
  <c r="GX40" i="34" s="1"/>
  <c r="FS8" i="34"/>
  <c r="IF8" i="34" s="1"/>
  <c r="FS25" i="34"/>
  <c r="GN25" i="34" s="1"/>
  <c r="GE34" i="34"/>
  <c r="IP34" i="34" s="1"/>
  <c r="FS11" i="34"/>
  <c r="GN11" i="34" s="1"/>
  <c r="FS28" i="34"/>
  <c r="GN28" i="34" s="1"/>
  <c r="GE23" i="35"/>
  <c r="IM24" i="35"/>
  <c r="IQ24" i="35" s="1"/>
  <c r="HX24" i="35"/>
  <c r="FS14" i="35"/>
  <c r="IM10" i="35"/>
  <c r="IQ10" i="35" s="1"/>
  <c r="HX10" i="35"/>
  <c r="HX13" i="35"/>
  <c r="IM13" i="35"/>
  <c r="IQ13" i="35" s="1"/>
  <c r="IM18" i="35"/>
  <c r="IQ18" i="35" s="1"/>
  <c r="HX18" i="35"/>
  <c r="FS16" i="34"/>
  <c r="IF16" i="34" s="1"/>
  <c r="GD17" i="34"/>
  <c r="IO17" i="34" s="1"/>
  <c r="GD26" i="34"/>
  <c r="IO26" i="34" s="1"/>
  <c r="FS30" i="35"/>
  <c r="FT21" i="35"/>
  <c r="ID27" i="35"/>
  <c r="IH27" i="35" s="1"/>
  <c r="HO27" i="35"/>
  <c r="ID16" i="35"/>
  <c r="IH16" i="35" s="1"/>
  <c r="HO16" i="35"/>
  <c r="GD32" i="35"/>
  <c r="ID22" i="35"/>
  <c r="IH22" i="35" s="1"/>
  <c r="HO22" i="35"/>
  <c r="ID18" i="35"/>
  <c r="IH18" i="35" s="1"/>
  <c r="HO18" i="35"/>
  <c r="FS8" i="35"/>
  <c r="GD9" i="35"/>
  <c r="FT9" i="35"/>
  <c r="ID25" i="35"/>
  <c r="IH25" i="35" s="1"/>
  <c r="HO25" i="35"/>
  <c r="GD41" i="34"/>
  <c r="IO41" i="34" s="1"/>
  <c r="GD9" i="34"/>
  <c r="FS38" i="34"/>
  <c r="GN38" i="34" s="1"/>
  <c r="GD28" i="34"/>
  <c r="IO28" i="34" s="1"/>
  <c r="HO30" i="35"/>
  <c r="ID30" i="35"/>
  <c r="IH30" i="35" s="1"/>
  <c r="FS27" i="35"/>
  <c r="FS16" i="35"/>
  <c r="IM32" i="35"/>
  <c r="IQ32" i="35" s="1"/>
  <c r="HX32" i="35"/>
  <c r="FS22" i="35"/>
  <c r="FS18" i="35"/>
  <c r="HX7" i="35"/>
  <c r="IM7" i="35"/>
  <c r="HO8" i="35"/>
  <c r="ID8" i="35"/>
  <c r="IH8" i="35" s="1"/>
  <c r="IM9" i="35"/>
  <c r="IQ9" i="35" s="1"/>
  <c r="HX9" i="35"/>
  <c r="FS25" i="35"/>
  <c r="GE29" i="35"/>
  <c r="FT37" i="34"/>
  <c r="IG37" i="34" s="1"/>
  <c r="IM21" i="35"/>
  <c r="IQ21" i="35" s="1"/>
  <c r="HX21" i="35"/>
  <c r="GO36" i="35"/>
  <c r="IG36" i="35"/>
  <c r="FT23" i="35"/>
  <c r="GE25" i="35"/>
  <c r="ID11" i="35"/>
  <c r="IH11" i="35" s="1"/>
  <c r="HO11" i="35"/>
  <c r="HX22" i="35"/>
  <c r="IM22" i="35"/>
  <c r="IQ22" i="35" s="1"/>
  <c r="FT35" i="35"/>
  <c r="FT37" i="35"/>
  <c r="GE31" i="35"/>
  <c r="FS13" i="34"/>
  <c r="GN13" i="34" s="1"/>
  <c r="FS43" i="34"/>
  <c r="IF43" i="34" s="1"/>
  <c r="FS41" i="34"/>
  <c r="IF41" i="34" s="1"/>
  <c r="GD11" i="34"/>
  <c r="GW11" i="34" s="1"/>
  <c r="GD21" i="34"/>
  <c r="IO21" i="34" s="1"/>
  <c r="HX8" i="35"/>
  <c r="IM8" i="35"/>
  <c r="IQ8" i="35" s="1"/>
  <c r="GD21" i="35"/>
  <c r="GE14" i="35"/>
  <c r="FS11" i="35"/>
  <c r="GD22" i="35"/>
  <c r="FT31" i="35"/>
  <c r="GE8" i="35"/>
  <c r="ED13" i="42"/>
  <c r="FT17" i="34"/>
  <c r="GO17" i="34" s="1"/>
  <c r="FT38" i="34"/>
  <c r="IG38" i="34" s="1"/>
  <c r="FT35" i="34"/>
  <c r="IG35" i="34" s="1"/>
  <c r="GD19" i="34"/>
  <c r="IO19" i="34" s="1"/>
  <c r="GD35" i="34"/>
  <c r="GW35" i="34" s="1"/>
  <c r="GE36" i="34"/>
  <c r="IP36" i="34" s="1"/>
  <c r="FT9" i="34"/>
  <c r="IG9" i="34" s="1"/>
  <c r="GD13" i="34"/>
  <c r="FT29" i="34"/>
  <c r="GO29" i="34" s="1"/>
  <c r="GD22" i="34"/>
  <c r="GW22" i="34" s="1"/>
  <c r="GD43" i="34"/>
  <c r="IO43" i="34" s="1"/>
  <c r="GD39" i="34"/>
  <c r="IO39" i="34" s="1"/>
  <c r="HX13" i="34"/>
  <c r="IM13" i="34"/>
  <c r="IQ13" i="34" s="1"/>
  <c r="FS29" i="34"/>
  <c r="HO33" i="34"/>
  <c r="ID33" i="34"/>
  <c r="IH33" i="34" s="1"/>
  <c r="IM22" i="34"/>
  <c r="IQ22" i="34" s="1"/>
  <c r="HX22" i="34"/>
  <c r="HX7" i="34"/>
  <c r="IM7" i="34"/>
  <c r="IM32" i="34"/>
  <c r="IQ32" i="34" s="1"/>
  <c r="HX32" i="34"/>
  <c r="FT24" i="34"/>
  <c r="IM36" i="34"/>
  <c r="IQ36" i="34" s="1"/>
  <c r="HX36" i="34"/>
  <c r="GE10" i="34"/>
  <c r="IM24" i="34"/>
  <c r="IQ24" i="34" s="1"/>
  <c r="HX24" i="34"/>
  <c r="FT33" i="34"/>
  <c r="ID11" i="34"/>
  <c r="IH11" i="34" s="1"/>
  <c r="HO11" i="34"/>
  <c r="HO28" i="34"/>
  <c r="ID28" i="34"/>
  <c r="IH28" i="34" s="1"/>
  <c r="HO17" i="34"/>
  <c r="ID17" i="34"/>
  <c r="IH17" i="34" s="1"/>
  <c r="ID30" i="34"/>
  <c r="IH30" i="34" s="1"/>
  <c r="HO30" i="34"/>
  <c r="GE27" i="34"/>
  <c r="ID16" i="34"/>
  <c r="IH16" i="34" s="1"/>
  <c r="HO16" i="34"/>
  <c r="HO8" i="34"/>
  <c r="ID8" i="34"/>
  <c r="IH8" i="34" s="1"/>
  <c r="HO25" i="34"/>
  <c r="ID25" i="34"/>
  <c r="IH25" i="34" s="1"/>
  <c r="GN17" i="34"/>
  <c r="IF17" i="34"/>
  <c r="FS30" i="34"/>
  <c r="HO18" i="34"/>
  <c r="ID18" i="34"/>
  <c r="IH18" i="34" s="1"/>
  <c r="FT21" i="34"/>
  <c r="FS39" i="34"/>
  <c r="GD29" i="34"/>
  <c r="GE16" i="34"/>
  <c r="IM17" i="34"/>
  <c r="IQ17" i="34" s="1"/>
  <c r="HX17" i="34"/>
  <c r="FS18" i="34"/>
  <c r="IM26" i="34"/>
  <c r="IQ26" i="34" s="1"/>
  <c r="HX26" i="34"/>
  <c r="HX41" i="34"/>
  <c r="IM41" i="34"/>
  <c r="IQ41" i="34" s="1"/>
  <c r="IM9" i="34"/>
  <c r="IQ9" i="34" s="1"/>
  <c r="HX9" i="34"/>
  <c r="ID38" i="34"/>
  <c r="IH38" i="34" s="1"/>
  <c r="HO38" i="34"/>
  <c r="ID39" i="34"/>
  <c r="IH39" i="34" s="1"/>
  <c r="HO39" i="34"/>
  <c r="IM28" i="34"/>
  <c r="IQ28" i="34" s="1"/>
  <c r="HX28" i="34"/>
  <c r="GE14" i="34"/>
  <c r="IM29" i="34"/>
  <c r="IQ29" i="34" s="1"/>
  <c r="HX29" i="34"/>
  <c r="FT14" i="34"/>
  <c r="HX11" i="34"/>
  <c r="IM11" i="34"/>
  <c r="IQ11" i="34" s="1"/>
  <c r="IM21" i="34"/>
  <c r="IQ21" i="34" s="1"/>
  <c r="HX21" i="34"/>
  <c r="GD34" i="34"/>
  <c r="FS9" i="34"/>
  <c r="FT39" i="34"/>
  <c r="GE28" i="34"/>
  <c r="ID37" i="34"/>
  <c r="IH37" i="34" s="1"/>
  <c r="HO37" i="34"/>
  <c r="IM34" i="34"/>
  <c r="IQ34" i="34" s="1"/>
  <c r="HX34" i="34"/>
  <c r="HO9" i="34"/>
  <c r="ID9" i="34"/>
  <c r="IH9" i="34" s="1"/>
  <c r="HO13" i="34"/>
  <c r="ID13" i="34"/>
  <c r="IH13" i="34" s="1"/>
  <c r="FT34" i="34"/>
  <c r="ID43" i="34"/>
  <c r="IH43" i="34" s="1"/>
  <c r="HO43" i="34"/>
  <c r="ID41" i="34"/>
  <c r="IH41" i="34" s="1"/>
  <c r="HO41" i="34"/>
  <c r="GE44" i="34"/>
  <c r="HO26" i="34"/>
  <c r="ID26" i="34"/>
  <c r="IH26" i="34" s="1"/>
  <c r="FT10" i="34"/>
  <c r="HX10" i="34"/>
  <c r="IM10" i="34"/>
  <c r="IQ10" i="34" s="1"/>
  <c r="FT25" i="34"/>
  <c r="FT44" i="34"/>
  <c r="FT40" i="34"/>
  <c r="FT12" i="34"/>
  <c r="FT13" i="34"/>
  <c r="FS26" i="34"/>
  <c r="GD10" i="34"/>
  <c r="ID32" i="34"/>
  <c r="IH32" i="34" s="1"/>
  <c r="HO32" i="34"/>
  <c r="FT43" i="34"/>
  <c r="FS44" i="34"/>
  <c r="FT8" i="34"/>
  <c r="FS40" i="34"/>
  <c r="HO14" i="34"/>
  <c r="ID14" i="34"/>
  <c r="IH14" i="34" s="1"/>
  <c r="HX8" i="34"/>
  <c r="IM8" i="34"/>
  <c r="IQ8" i="34" s="1"/>
  <c r="FT16" i="34"/>
  <c r="GN15" i="34"/>
  <c r="IF15" i="34"/>
  <c r="FS42" i="34"/>
  <c r="IM33" i="34"/>
  <c r="IQ33" i="34" s="1"/>
  <c r="HX33" i="34"/>
  <c r="HX44" i="34"/>
  <c r="IM44" i="34"/>
  <c r="IQ44" i="34" s="1"/>
  <c r="IM40" i="34"/>
  <c r="IQ40" i="34" s="1"/>
  <c r="HX40" i="34"/>
  <c r="HO20" i="34"/>
  <c r="ID20" i="34"/>
  <c r="IH20" i="34" s="1"/>
  <c r="IM15" i="34"/>
  <c r="IQ15" i="34" s="1"/>
  <c r="HX15" i="34"/>
  <c r="GD37" i="34"/>
  <c r="HO44" i="34"/>
  <c r="ID44" i="34"/>
  <c r="IH44" i="34" s="1"/>
  <c r="ID40" i="34"/>
  <c r="IH40" i="34" s="1"/>
  <c r="HO40" i="34"/>
  <c r="FS14" i="34"/>
  <c r="GD8" i="34"/>
  <c r="GE12" i="34"/>
  <c r="HO15" i="34"/>
  <c r="ID15" i="34"/>
  <c r="IH15" i="34" s="1"/>
  <c r="ID42" i="34"/>
  <c r="IH42" i="34" s="1"/>
  <c r="HO42" i="34"/>
  <c r="GD33" i="34"/>
  <c r="GD44" i="34"/>
  <c r="FS20" i="34"/>
  <c r="GD15" i="34"/>
  <c r="HX37" i="34"/>
  <c r="IM37" i="34"/>
  <c r="IQ37" i="34" s="1"/>
  <c r="HX18" i="34"/>
  <c r="IM18" i="34"/>
  <c r="IQ18" i="34" s="1"/>
  <c r="GE25" i="34"/>
  <c r="FS12" i="34"/>
  <c r="FS31" i="34"/>
  <c r="IM14" i="34"/>
  <c r="IQ14" i="34" s="1"/>
  <c r="HX14" i="34"/>
  <c r="GE29" i="34"/>
  <c r="FS27" i="34"/>
  <c r="GD31" i="34"/>
  <c r="GE35" i="34"/>
  <c r="HX16" i="34"/>
  <c r="IM16" i="34"/>
  <c r="IQ16" i="34" s="1"/>
  <c r="FS36" i="34"/>
  <c r="GO31" i="34"/>
  <c r="IG31" i="34"/>
  <c r="GD18" i="34"/>
  <c r="HO12" i="34"/>
  <c r="ID12" i="34"/>
  <c r="IH12" i="34" s="1"/>
  <c r="FT30" i="34"/>
  <c r="HO31" i="34"/>
  <c r="ID31" i="34"/>
  <c r="IH31" i="34" s="1"/>
  <c r="GD14" i="34"/>
  <c r="FT36" i="34"/>
  <c r="HO27" i="34"/>
  <c r="ID27" i="34"/>
  <c r="IH27" i="34" s="1"/>
  <c r="IM31" i="34"/>
  <c r="IQ31" i="34" s="1"/>
  <c r="HX31" i="34"/>
  <c r="GD16" i="34"/>
  <c r="ID36" i="34"/>
  <c r="IH36" i="34" s="1"/>
  <c r="HO36" i="34"/>
  <c r="GE30" i="34"/>
  <c r="HX25" i="34"/>
  <c r="IM25" i="34"/>
  <c r="IQ25" i="34" s="1"/>
  <c r="HO10" i="34"/>
  <c r="ID10" i="34"/>
  <c r="IH10" i="34" s="1"/>
  <c r="HX42" i="34"/>
  <c r="IM42" i="34"/>
  <c r="IQ42" i="34" s="1"/>
  <c r="GE22" i="34"/>
  <c r="GE43" i="34"/>
  <c r="ID22" i="34"/>
  <c r="IH22" i="34" s="1"/>
  <c r="HO22" i="34"/>
  <c r="IM12" i="34"/>
  <c r="IQ12" i="34" s="1"/>
  <c r="HX12" i="34"/>
  <c r="GE41" i="34"/>
  <c r="GD27" i="34"/>
  <c r="GE19" i="34"/>
  <c r="GD25" i="34"/>
  <c r="FS10" i="34"/>
  <c r="GD42" i="34"/>
  <c r="HO35" i="34"/>
  <c r="ID35" i="34"/>
  <c r="IH35" i="34" s="1"/>
  <c r="FT22" i="34"/>
  <c r="GD12" i="34"/>
  <c r="IM27" i="34"/>
  <c r="IQ27" i="34" s="1"/>
  <c r="HX27" i="34"/>
  <c r="FT28" i="34"/>
  <c r="GD20" i="34"/>
  <c r="GE37" i="34"/>
  <c r="GD38" i="34"/>
  <c r="GE17" i="34"/>
  <c r="FT26" i="34"/>
  <c r="FS21" i="34"/>
  <c r="HO7" i="34"/>
  <c r="ID7" i="34"/>
  <c r="FT18" i="34"/>
  <c r="GE33" i="34"/>
  <c r="ID24" i="34"/>
  <c r="IH24" i="34" s="1"/>
  <c r="HO24" i="34"/>
  <c r="FS34" i="34"/>
  <c r="HX23" i="34"/>
  <c r="IM23" i="34"/>
  <c r="IQ23" i="34" s="1"/>
  <c r="HX20" i="34"/>
  <c r="IM20" i="34"/>
  <c r="IQ20" i="34" s="1"/>
  <c r="GE8" i="34"/>
  <c r="IM38" i="34"/>
  <c r="IQ38" i="34" s="1"/>
  <c r="HX38" i="34"/>
  <c r="HO21" i="34"/>
  <c r="ID21" i="34"/>
  <c r="IH21" i="34" s="1"/>
  <c r="FT42" i="34"/>
  <c r="FS24" i="34"/>
  <c r="HO34" i="34"/>
  <c r="ID34" i="34"/>
  <c r="IH34" i="34" s="1"/>
  <c r="GE21" i="34"/>
  <c r="HX43" i="34"/>
  <c r="IM43" i="34"/>
  <c r="IQ43" i="34" s="1"/>
  <c r="IM39" i="34"/>
  <c r="IQ39" i="34" s="1"/>
  <c r="HX39" i="34"/>
  <c r="ID23" i="34"/>
  <c r="IH23" i="34" s="1"/>
  <c r="HO23" i="34"/>
  <c r="ID19" i="34"/>
  <c r="IH19" i="34" s="1"/>
  <c r="HO19" i="34"/>
  <c r="HO29" i="34"/>
  <c r="ID29" i="34"/>
  <c r="IH29" i="34" s="1"/>
  <c r="FS33" i="34"/>
  <c r="IM30" i="34"/>
  <c r="IQ30" i="34" s="1"/>
  <c r="HX30" i="34"/>
  <c r="IM19" i="34"/>
  <c r="IQ19" i="34" s="1"/>
  <c r="HX19" i="34"/>
  <c r="IM35" i="34"/>
  <c r="IQ35" i="34" s="1"/>
  <c r="HX35" i="34"/>
  <c r="EW33" i="37"/>
  <c r="EC23" i="46"/>
  <c r="DS38" i="46"/>
  <c r="FF37" i="46"/>
  <c r="ED43" i="44"/>
  <c r="EW17" i="37"/>
  <c r="DJ21" i="39"/>
  <c r="CY40" i="37"/>
  <c r="CZ40" i="37" s="1"/>
  <c r="DI20" i="36"/>
  <c r="ED16" i="39"/>
  <c r="CM41" i="37"/>
  <c r="CN41" i="37" s="1"/>
  <c r="DJ43" i="37"/>
  <c r="DR47" i="37"/>
  <c r="EX44" i="34"/>
  <c r="CM41" i="41"/>
  <c r="CN41" i="41" s="1"/>
  <c r="EE9" i="40"/>
  <c r="FF51" i="42"/>
  <c r="DI43" i="41"/>
  <c r="ED47" i="46"/>
  <c r="EX55" i="42"/>
  <c r="DI41" i="34"/>
  <c r="EM46" i="39"/>
  <c r="DJ26" i="40"/>
  <c r="EE44" i="41"/>
  <c r="DS46" i="41"/>
  <c r="DS20" i="39"/>
  <c r="EC39" i="39"/>
  <c r="DJ52" i="42"/>
  <c r="EC12" i="41"/>
  <c r="DJ39" i="46"/>
  <c r="DR25" i="43"/>
  <c r="CM43" i="39"/>
  <c r="CN43" i="39" s="1"/>
  <c r="DI40" i="37"/>
  <c r="EY44" i="34"/>
  <c r="DS43" i="39"/>
  <c r="ED9" i="40"/>
  <c r="EM18" i="36"/>
  <c r="EM11" i="39"/>
  <c r="BZ9" i="40"/>
  <c r="CA9" i="40" s="1"/>
  <c r="BZ41" i="37"/>
  <c r="CA41" i="37" s="1"/>
  <c r="EY37" i="34"/>
  <c r="EC9" i="35"/>
  <c r="DJ51" i="42"/>
  <c r="DK43" i="37"/>
  <c r="CO22" i="42"/>
  <c r="CP22" i="42" s="1"/>
  <c r="EC46" i="37"/>
  <c r="FG54" i="42"/>
  <c r="EC21" i="42"/>
  <c r="FF20" i="39"/>
  <c r="EL24" i="42"/>
  <c r="DI7" i="36"/>
  <c r="DI14" i="35"/>
  <c r="FF37" i="36"/>
  <c r="FF23" i="39"/>
  <c r="EL22" i="42"/>
  <c r="DR13" i="40"/>
  <c r="EC43" i="34"/>
  <c r="FG44" i="46"/>
  <c r="EC45" i="37"/>
  <c r="BP12" i="42"/>
  <c r="BQ12" i="42" s="1"/>
  <c r="DS42" i="42"/>
  <c r="FG12" i="42"/>
  <c r="EM37" i="46"/>
  <c r="EX7" i="35"/>
  <c r="EW47" i="46"/>
  <c r="DI46" i="41"/>
  <c r="EL22" i="39"/>
  <c r="EC46" i="41"/>
  <c r="DI43" i="46"/>
  <c r="CM45" i="46"/>
  <c r="CN45" i="46" s="1"/>
  <c r="DS8" i="42"/>
  <c r="ED42" i="44"/>
  <c r="EW11" i="45"/>
  <c r="EL42" i="39"/>
  <c r="ED16" i="42"/>
  <c r="FF10" i="39"/>
  <c r="EW42" i="46"/>
  <c r="EL45" i="39"/>
  <c r="FG45" i="41"/>
  <c r="EY8" i="40"/>
  <c r="DS39" i="44"/>
  <c r="EC26" i="40"/>
  <c r="DS34" i="39"/>
  <c r="FF15" i="40"/>
  <c r="DI31" i="41"/>
  <c r="EW30" i="39"/>
  <c r="DI34" i="40"/>
  <c r="ED38" i="46"/>
  <c r="DS37" i="39"/>
  <c r="EW27" i="39"/>
  <c r="EC32" i="43"/>
  <c r="DR38" i="37"/>
  <c r="CO39" i="44"/>
  <c r="CP39" i="44" s="1"/>
  <c r="FG44" i="39"/>
  <c r="DR14" i="40"/>
  <c r="EX27" i="36"/>
  <c r="EL43" i="37"/>
  <c r="DR14" i="35"/>
  <c r="EW17" i="35"/>
  <c r="DR16" i="45"/>
  <c r="DR15" i="45"/>
  <c r="EL38" i="39"/>
  <c r="DJ41" i="41"/>
  <c r="EW15" i="42"/>
  <c r="FF10" i="42"/>
  <c r="FF52" i="42"/>
  <c r="EM20" i="39"/>
  <c r="EL43" i="41"/>
  <c r="EL37" i="39"/>
  <c r="EM14" i="39"/>
  <c r="DR45" i="37"/>
  <c r="EX10" i="35"/>
  <c r="DJ40" i="37"/>
  <c r="ED9" i="35"/>
  <c r="DR21" i="35"/>
  <c r="EW20" i="39"/>
  <c r="DS36" i="45"/>
  <c r="FG44" i="44"/>
  <c r="FF11" i="45"/>
  <c r="DR32" i="36"/>
  <c r="EX39" i="37"/>
  <c r="DI45" i="46"/>
  <c r="EW41" i="39"/>
  <c r="EY41" i="34"/>
  <c r="ED23" i="35"/>
  <c r="EW14" i="35"/>
  <c r="EX46" i="46"/>
  <c r="EW23" i="42"/>
  <c r="DJ39" i="34"/>
  <c r="BP40" i="37"/>
  <c r="BQ40" i="37" s="1"/>
  <c r="BR40" i="37" s="1"/>
  <c r="EM40" i="41"/>
  <c r="DK46" i="39"/>
  <c r="EL14" i="42"/>
  <c r="DR56" i="42"/>
  <c r="DS8" i="39"/>
  <c r="ED39" i="44"/>
  <c r="DS42" i="46"/>
  <c r="EW12" i="42"/>
  <c r="EM8" i="39"/>
  <c r="CY46" i="41"/>
  <c r="CZ46" i="41" s="1"/>
  <c r="DR47" i="42"/>
  <c r="EE41" i="39"/>
  <c r="DR18" i="42"/>
  <c r="EC41" i="39"/>
  <c r="EC8" i="39"/>
  <c r="EL17" i="42"/>
  <c r="DI45" i="44"/>
  <c r="EM19" i="35"/>
  <c r="CO42" i="41"/>
  <c r="CP42" i="41" s="1"/>
  <c r="FG42" i="44"/>
  <c r="EC16" i="45"/>
  <c r="EX38" i="39"/>
  <c r="EW44" i="41"/>
  <c r="EX46" i="41"/>
  <c r="FG37" i="44"/>
  <c r="EC8" i="35"/>
  <c r="EC17" i="35"/>
  <c r="EW24" i="39"/>
  <c r="FG47" i="42"/>
  <c r="BP45" i="37"/>
  <c r="BQ45" i="37" s="1"/>
  <c r="BR45" i="37" s="1"/>
  <c r="DR12" i="38"/>
  <c r="EL7" i="44"/>
  <c r="CW46" i="37"/>
  <c r="CX46" i="37" s="1"/>
  <c r="FG45" i="39"/>
  <c r="DI10" i="43"/>
  <c r="EX18" i="43"/>
  <c r="FG43" i="37"/>
  <c r="EL16" i="36"/>
  <c r="EM42" i="46"/>
  <c r="FF38" i="44"/>
  <c r="EM41" i="44"/>
  <c r="EL43" i="46"/>
  <c r="FG47" i="41"/>
  <c r="CW13" i="39"/>
  <c r="CX13" i="39" s="1"/>
  <c r="ED46" i="41"/>
  <c r="EW57" i="42"/>
  <c r="EL44" i="39"/>
  <c r="EM11" i="42"/>
  <c r="DJ47" i="46"/>
  <c r="DJ23" i="39"/>
  <c r="BH5" i="36"/>
  <c r="BH6" i="36" s="1"/>
  <c r="CB6" i="36" s="1"/>
  <c r="EC41" i="34"/>
  <c r="ED40" i="41"/>
  <c r="FG11" i="40"/>
  <c r="EW46" i="44"/>
  <c r="FF39" i="46"/>
  <c r="FF41" i="46"/>
  <c r="EM45" i="41"/>
  <c r="EW33" i="42"/>
  <c r="DS44" i="39"/>
  <c r="DR42" i="46"/>
  <c r="FG46" i="39"/>
  <c r="CO46" i="37"/>
  <c r="CP46" i="37" s="1"/>
  <c r="DJ13" i="42"/>
  <c r="EM14" i="36"/>
  <c r="DR16" i="44"/>
  <c r="EL37" i="44"/>
  <c r="DR39" i="46"/>
  <c r="ED40" i="44"/>
  <c r="DR39" i="44"/>
  <c r="EE12" i="36"/>
  <c r="DI25" i="42"/>
  <c r="EC46" i="39"/>
  <c r="EC21" i="39"/>
  <c r="CY56" i="42"/>
  <c r="CZ56" i="42" s="1"/>
  <c r="FF18" i="45"/>
  <c r="DS37" i="46"/>
  <c r="EM12" i="39"/>
  <c r="DI44" i="34"/>
  <c r="EL38" i="37"/>
  <c r="CD28" i="44"/>
  <c r="CE28" i="44" s="1"/>
  <c r="EM41" i="46"/>
  <c r="CW10" i="42"/>
  <c r="CX10" i="42" s="1"/>
  <c r="DJ55" i="42"/>
  <c r="DR41" i="44"/>
  <c r="CD13" i="36"/>
  <c r="CE13" i="36" s="1"/>
  <c r="EL46" i="46"/>
  <c r="FF30" i="40"/>
  <c r="DR25" i="42"/>
  <c r="EX41" i="41"/>
  <c r="EW35" i="39"/>
  <c r="DS29" i="40"/>
  <c r="EM47" i="39"/>
  <c r="FH38" i="39"/>
  <c r="ED39" i="46"/>
  <c r="EM36" i="35"/>
  <c r="EW20" i="36"/>
  <c r="FH28" i="39"/>
  <c r="CM43" i="44"/>
  <c r="CN43" i="44" s="1"/>
  <c r="FG47" i="44"/>
  <c r="EW13" i="35"/>
  <c r="DI40" i="39"/>
  <c r="DJ44" i="41"/>
  <c r="EC17" i="39"/>
  <c r="DI44" i="44"/>
  <c r="EX43" i="39"/>
  <c r="DR45" i="44"/>
  <c r="DR43" i="46"/>
  <c r="EW49" i="42"/>
  <c r="ED47" i="42"/>
  <c r="CM42" i="44"/>
  <c r="CN42" i="44" s="1"/>
  <c r="CW8" i="42"/>
  <c r="CX8" i="42" s="1"/>
  <c r="EE45" i="37"/>
  <c r="DR10" i="45"/>
  <c r="DI16" i="45"/>
  <c r="DK37" i="34"/>
  <c r="DJ42" i="41"/>
  <c r="EW34" i="45"/>
  <c r="FF47" i="46"/>
  <c r="DS23" i="42"/>
  <c r="DJ42" i="44"/>
  <c r="DS7" i="42"/>
  <c r="FG9" i="45"/>
  <c r="EW38" i="44"/>
  <c r="EC33" i="42"/>
  <c r="EC36" i="42"/>
  <c r="FG13" i="42"/>
  <c r="DR57" i="42"/>
  <c r="DR13" i="46"/>
  <c r="DJ23" i="42"/>
  <c r="EL8" i="35"/>
  <c r="DT42" i="39"/>
  <c r="DI15" i="42"/>
  <c r="BP38" i="39"/>
  <c r="BQ38" i="39" s="1"/>
  <c r="BR38" i="39" s="1"/>
  <c r="EL9" i="35"/>
  <c r="EC43" i="39"/>
  <c r="EW37" i="39"/>
  <c r="EL20" i="39"/>
  <c r="EW39" i="46"/>
  <c r="EY37" i="44"/>
  <c r="EM12" i="40"/>
  <c r="DS26" i="39"/>
  <c r="EM39" i="46"/>
  <c r="EX38" i="44"/>
  <c r="EC42" i="46"/>
  <c r="EW39" i="39"/>
  <c r="CY10" i="42"/>
  <c r="CZ10" i="42" s="1"/>
  <c r="EX49" i="42"/>
  <c r="EE43" i="44"/>
  <c r="ED55" i="42"/>
  <c r="EM7" i="42"/>
  <c r="EL10" i="36"/>
  <c r="EW33" i="35"/>
  <c r="DK42" i="44"/>
  <c r="CO40" i="39"/>
  <c r="CP40" i="39" s="1"/>
  <c r="EX39" i="44"/>
  <c r="EC42" i="41"/>
  <c r="DJ8" i="39"/>
  <c r="FG42" i="37"/>
  <c r="DS12" i="42"/>
  <c r="FF8" i="35"/>
  <c r="EW38" i="39"/>
  <c r="CM41" i="44"/>
  <c r="CN41" i="44" s="1"/>
  <c r="EM22" i="36"/>
  <c r="EM46" i="41"/>
  <c r="DJ16" i="41"/>
  <c r="FF43" i="46"/>
  <c r="EW9" i="44"/>
  <c r="DI44" i="39"/>
  <c r="FG46" i="44"/>
  <c r="EN11" i="39"/>
  <c r="DS41" i="39"/>
  <c r="EY10" i="42"/>
  <c r="FG40" i="44"/>
  <c r="DS11" i="39"/>
  <c r="CY9" i="39"/>
  <c r="CZ9" i="39" s="1"/>
  <c r="DS42" i="44"/>
  <c r="ED45" i="39"/>
  <c r="FG11" i="36"/>
  <c r="CD23" i="42"/>
  <c r="CE23" i="42" s="1"/>
  <c r="EX54" i="42"/>
  <c r="ED10" i="42"/>
  <c r="FH41" i="44"/>
  <c r="DS28" i="36"/>
  <c r="DR12" i="42"/>
  <c r="FH37" i="44"/>
  <c r="EL46" i="37"/>
  <c r="FH7" i="35"/>
  <c r="EL30" i="42"/>
  <c r="CW49" i="42"/>
  <c r="CX49" i="42" s="1"/>
  <c r="DK39" i="46"/>
  <c r="EN12" i="39"/>
  <c r="DR13" i="45"/>
  <c r="EL22" i="35"/>
  <c r="DR13" i="42"/>
  <c r="DS47" i="46"/>
  <c r="EE46" i="41"/>
  <c r="EL11" i="39"/>
  <c r="FF22" i="39"/>
  <c r="DJ16" i="39"/>
  <c r="DI46" i="44"/>
  <c r="EC34" i="35"/>
  <c r="EL13" i="36"/>
  <c r="FF23" i="43"/>
  <c r="DS43" i="37"/>
  <c r="DS22" i="39"/>
  <c r="FG37" i="37"/>
  <c r="BP42" i="37"/>
  <c r="BQ42" i="37" s="1"/>
  <c r="BR42" i="37" s="1"/>
  <c r="CW54" i="42"/>
  <c r="CX54" i="42" s="1"/>
  <c r="DS16" i="40"/>
  <c r="DI10" i="37"/>
  <c r="EL23" i="36"/>
  <c r="BP46" i="44"/>
  <c r="BQ46" i="44" s="1"/>
  <c r="BR46" i="44" s="1"/>
  <c r="EM30" i="40"/>
  <c r="DJ39" i="44"/>
  <c r="EE42" i="39"/>
  <c r="DS39" i="39"/>
  <c r="EX43" i="44"/>
  <c r="EC13" i="35"/>
  <c r="DJ33" i="39"/>
  <c r="CW39" i="44"/>
  <c r="CX39" i="44" s="1"/>
  <c r="FG43" i="46"/>
  <c r="DR45" i="41"/>
  <c r="EL47" i="44"/>
  <c r="DI7" i="42"/>
  <c r="CY49" i="42"/>
  <c r="CZ49" i="42" s="1"/>
  <c r="DJ9" i="42"/>
  <c r="ED37" i="44"/>
  <c r="DT12" i="42"/>
  <c r="DS9" i="35"/>
  <c r="DS20" i="35"/>
  <c r="DR45" i="46"/>
  <c r="CY41" i="41"/>
  <c r="CZ41" i="41" s="1"/>
  <c r="FG45" i="46"/>
  <c r="EC46" i="44"/>
  <c r="FF9" i="36"/>
  <c r="FF25" i="39"/>
  <c r="EW13" i="45"/>
  <c r="EM8" i="35"/>
  <c r="DJ17" i="35"/>
  <c r="ED47" i="39"/>
  <c r="DS11" i="40"/>
  <c r="EC11" i="41"/>
  <c r="DR12" i="35"/>
  <c r="FG26" i="36"/>
  <c r="CO39" i="39"/>
  <c r="CP39" i="39" s="1"/>
  <c r="EY43" i="44"/>
  <c r="FF42" i="39"/>
  <c r="FH14" i="39"/>
  <c r="FG42" i="46"/>
  <c r="EW42" i="39"/>
  <c r="DK20" i="36"/>
  <c r="DI44" i="37"/>
  <c r="FF9" i="42"/>
  <c r="EL24" i="36"/>
  <c r="BP43" i="39"/>
  <c r="BQ43" i="39" s="1"/>
  <c r="DR43" i="39"/>
  <c r="DS43" i="46"/>
  <c r="DT42" i="41"/>
  <c r="EL47" i="41"/>
  <c r="CM46" i="44"/>
  <c r="CN46" i="44" s="1"/>
  <c r="DR53" i="42"/>
  <c r="EL46" i="39"/>
  <c r="EC11" i="42"/>
  <c r="DS37" i="44"/>
  <c r="DS9" i="42"/>
  <c r="FG11" i="42"/>
  <c r="ED42" i="41"/>
  <c r="EY47" i="46"/>
  <c r="EW19" i="35"/>
  <c r="EM41" i="34"/>
  <c r="EL11" i="35"/>
  <c r="EC45" i="46"/>
  <c r="DR45" i="39"/>
  <c r="FF39" i="44"/>
  <c r="CO46" i="46"/>
  <c r="CP46" i="46" s="1"/>
  <c r="BZ23" i="36"/>
  <c r="CA23" i="36" s="1"/>
  <c r="EN54" i="42"/>
  <c r="FG37" i="39"/>
  <c r="DS37" i="37"/>
  <c r="EN13" i="42"/>
  <c r="EC43" i="46"/>
  <c r="DR46" i="41"/>
  <c r="EW13" i="39"/>
  <c r="EM44" i="44"/>
  <c r="FH37" i="39"/>
  <c r="BZ28" i="46"/>
  <c r="CA28" i="46" s="1"/>
  <c r="EC40" i="41"/>
  <c r="EC17" i="36"/>
  <c r="CM14" i="42"/>
  <c r="CN14" i="42" s="1"/>
  <c r="EC12" i="45"/>
  <c r="BP45" i="41"/>
  <c r="BQ45" i="41" s="1"/>
  <c r="BR45" i="41" s="1"/>
  <c r="FH47" i="42"/>
  <c r="EM38" i="44"/>
  <c r="DS44" i="46"/>
  <c r="FG45" i="44"/>
  <c r="EW37" i="46"/>
  <c r="CY11" i="39"/>
  <c r="CZ11" i="39" s="1"/>
  <c r="EE43" i="41"/>
  <c r="DR9" i="39"/>
  <c r="CO43" i="41"/>
  <c r="CP43" i="41" s="1"/>
  <c r="EY43" i="41"/>
  <c r="EY41" i="41"/>
  <c r="BP42" i="46"/>
  <c r="BQ42" i="46" s="1"/>
  <c r="BR42" i="46" s="1"/>
  <c r="CW38" i="39"/>
  <c r="CX38" i="39" s="1"/>
  <c r="EM38" i="46"/>
  <c r="CY38" i="39"/>
  <c r="CZ38" i="39" s="1"/>
  <c r="CO46" i="44"/>
  <c r="CP46" i="44" s="1"/>
  <c r="EY8" i="42"/>
  <c r="EM9" i="42"/>
  <c r="DJ8" i="42"/>
  <c r="DI40" i="44"/>
  <c r="EL37" i="46"/>
  <c r="DJ41" i="39"/>
  <c r="DS8" i="35"/>
  <c r="FG15" i="45"/>
  <c r="CD28" i="39"/>
  <c r="CE28" i="39" s="1"/>
  <c r="EY9" i="42"/>
  <c r="FH47" i="41"/>
  <c r="EX47" i="44"/>
  <c r="DS7" i="39"/>
  <c r="CW41" i="41"/>
  <c r="CX41" i="41" s="1"/>
  <c r="DT38" i="46"/>
  <c r="EM47" i="42"/>
  <c r="EM12" i="42"/>
  <c r="EC52" i="42"/>
  <c r="FF44" i="46"/>
  <c r="FG21" i="36"/>
  <c r="EX16" i="42"/>
  <c r="EC40" i="39"/>
  <c r="EN10" i="39"/>
  <c r="EM26" i="39"/>
  <c r="FF41" i="44"/>
  <c r="ED45" i="44"/>
  <c r="FG40" i="41"/>
  <c r="FG46" i="41"/>
  <c r="EM42" i="39"/>
  <c r="EE39" i="39"/>
  <c r="EY42" i="46"/>
  <c r="DJ38" i="44"/>
  <c r="DI42" i="39"/>
  <c r="EX41" i="39"/>
  <c r="CY42" i="34"/>
  <c r="CZ42" i="34" s="1"/>
  <c r="EM55" i="42"/>
  <c r="DJ43" i="44"/>
  <c r="EN37" i="44"/>
  <c r="DJ43" i="41"/>
  <c r="EX46" i="44"/>
  <c r="DI8" i="36"/>
  <c r="DJ8" i="35"/>
  <c r="EX40" i="41"/>
  <c r="DI16" i="44"/>
  <c r="EN16" i="40"/>
  <c r="EL13" i="42"/>
  <c r="EC20" i="36"/>
  <c r="EL23" i="39"/>
  <c r="EW43" i="39"/>
  <c r="DK42" i="39"/>
  <c r="EE37" i="44"/>
  <c r="FG9" i="42"/>
  <c r="DT40" i="41"/>
  <c r="EW17" i="39"/>
  <c r="FG47" i="39"/>
  <c r="CY44" i="44"/>
  <c r="CZ44" i="44" s="1"/>
  <c r="BZ11" i="37"/>
  <c r="CA11" i="37" s="1"/>
  <c r="BZ46" i="44"/>
  <c r="CA46" i="44" s="1"/>
  <c r="CM46" i="46"/>
  <c r="CN46" i="46" s="1"/>
  <c r="DT42" i="44"/>
  <c r="EX42" i="41"/>
  <c r="EN37" i="46"/>
  <c r="DJ43" i="39"/>
  <c r="DJ45" i="44"/>
  <c r="EW55" i="42"/>
  <c r="FF28" i="39"/>
  <c r="EE42" i="44"/>
  <c r="CW42" i="37"/>
  <c r="CX42" i="37" s="1"/>
  <c r="DR47" i="41"/>
  <c r="CO42" i="44"/>
  <c r="CP42" i="44" s="1"/>
  <c r="EW8" i="42"/>
  <c r="EL38" i="44"/>
  <c r="DR17" i="39"/>
  <c r="DR43" i="42"/>
  <c r="FG10" i="39"/>
  <c r="EX7" i="39"/>
  <c r="EW45" i="39"/>
  <c r="DJ41" i="46"/>
  <c r="EN42" i="39"/>
  <c r="EX44" i="41"/>
  <c r="EL15" i="45"/>
  <c r="DS22" i="42"/>
  <c r="EC41" i="44"/>
  <c r="EW43" i="41"/>
  <c r="EW41" i="41"/>
  <c r="ED26" i="36"/>
  <c r="DR47" i="44"/>
  <c r="EX11" i="39"/>
  <c r="EN23" i="39"/>
  <c r="DT42" i="46"/>
  <c r="EW19" i="40"/>
  <c r="BP44" i="46"/>
  <c r="BQ44" i="46" s="1"/>
  <c r="BR44" i="46" s="1"/>
  <c r="DS24" i="35"/>
  <c r="EC41" i="41"/>
  <c r="ED37" i="39"/>
  <c r="FG38" i="44"/>
  <c r="CO40" i="46"/>
  <c r="CP40" i="46" s="1"/>
  <c r="EM22" i="39"/>
  <c r="EC16" i="39"/>
  <c r="EN41" i="39"/>
  <c r="FF23" i="42"/>
  <c r="FF47" i="42"/>
  <c r="FF38" i="37"/>
  <c r="EC47" i="41"/>
  <c r="CD36" i="45"/>
  <c r="CE36" i="45" s="1"/>
  <c r="DI38" i="46"/>
  <c r="CY39" i="39"/>
  <c r="CZ39" i="39" s="1"/>
  <c r="DI38" i="44"/>
  <c r="EM47" i="44"/>
  <c r="DT41" i="39"/>
  <c r="FH45" i="41"/>
  <c r="EW32" i="35"/>
  <c r="EL17" i="36"/>
  <c r="ED39" i="39"/>
  <c r="EX43" i="41"/>
  <c r="ED30" i="42"/>
  <c r="FF14" i="42"/>
  <c r="FF37" i="44"/>
  <c r="DJ34" i="45"/>
  <c r="CO40" i="34"/>
  <c r="CP40" i="34" s="1"/>
  <c r="DJ19" i="39"/>
  <c r="CY46" i="39"/>
  <c r="CZ46" i="39" s="1"/>
  <c r="EE43" i="39"/>
  <c r="EL7" i="39"/>
  <c r="EY44" i="44"/>
  <c r="EX47" i="46"/>
  <c r="BZ16" i="40"/>
  <c r="CA16" i="40" s="1"/>
  <c r="EY37" i="46"/>
  <c r="EW29" i="35"/>
  <c r="FG28" i="39"/>
  <c r="FH10" i="39"/>
  <c r="EY17" i="39"/>
  <c r="EN12" i="40"/>
  <c r="EM14" i="42"/>
  <c r="FF12" i="39"/>
  <c r="CO49" i="42"/>
  <c r="CP49" i="42" s="1"/>
  <c r="FF47" i="39"/>
  <c r="EX44" i="39"/>
  <c r="EN9" i="42"/>
  <c r="CY11" i="42"/>
  <c r="CZ11" i="42" s="1"/>
  <c r="EC35" i="39"/>
  <c r="ED49" i="42"/>
  <c r="EE45" i="39"/>
  <c r="DK43" i="39"/>
  <c r="EE40" i="39"/>
  <c r="EC7" i="41"/>
  <c r="FH40" i="41"/>
  <c r="EC22" i="45"/>
  <c r="EX18" i="45"/>
  <c r="EL19" i="46"/>
  <c r="DR44" i="37"/>
  <c r="EL49" i="42"/>
  <c r="CY45" i="44"/>
  <c r="CZ45" i="44" s="1"/>
  <c r="EN42" i="44"/>
  <c r="EC24" i="39"/>
  <c r="CM43" i="46"/>
  <c r="CN43" i="46" s="1"/>
  <c r="EL7" i="40"/>
  <c r="EY16" i="39"/>
  <c r="DS10" i="36"/>
  <c r="CY40" i="44"/>
  <c r="CZ40" i="44" s="1"/>
  <c r="DR41" i="46"/>
  <c r="DS47" i="44"/>
  <c r="BZ12" i="37"/>
  <c r="CA12" i="37" s="1"/>
  <c r="DJ37" i="44"/>
  <c r="DR24" i="42"/>
  <c r="DI27" i="42"/>
  <c r="EX8" i="42"/>
  <c r="EM37" i="44"/>
  <c r="EN38" i="44"/>
  <c r="DJ43" i="34"/>
  <c r="DR7" i="36"/>
  <c r="DI14" i="36"/>
  <c r="FG53" i="42"/>
  <c r="EL42" i="41"/>
  <c r="CD32" i="40"/>
  <c r="CE32" i="40" s="1"/>
  <c r="FH51" i="42"/>
  <c r="BP51" i="42"/>
  <c r="BQ51" i="42" s="1"/>
  <c r="BR51" i="42" s="1"/>
  <c r="EN40" i="41"/>
  <c r="EX16" i="39"/>
  <c r="FF16" i="42"/>
  <c r="EE39" i="44"/>
  <c r="EC25" i="40"/>
  <c r="EX52" i="42"/>
  <c r="ED13" i="39"/>
  <c r="DK43" i="41"/>
  <c r="DR27" i="42"/>
  <c r="DJ19" i="45"/>
  <c r="BP15" i="36"/>
  <c r="BQ15" i="36" s="1"/>
  <c r="BR15" i="36" s="1"/>
  <c r="DR48" i="42"/>
  <c r="EM38" i="39"/>
  <c r="CD38" i="44"/>
  <c r="CE38" i="44" s="1"/>
  <c r="EC37" i="39"/>
  <c r="EN45" i="44"/>
  <c r="DS44" i="44"/>
  <c r="CD35" i="46"/>
  <c r="CE35" i="46" s="1"/>
  <c r="EL16" i="40"/>
  <c r="EL10" i="39"/>
  <c r="DJ42" i="39"/>
  <c r="EW8" i="41"/>
  <c r="EN47" i="41"/>
  <c r="DK8" i="42"/>
  <c r="FG12" i="43"/>
  <c r="EC35" i="45"/>
  <c r="EX42" i="46"/>
  <c r="DR14" i="36"/>
  <c r="DR52" i="42"/>
  <c r="FG43" i="39"/>
  <c r="DS57" i="42"/>
  <c r="EE41" i="46"/>
  <c r="FH46" i="44"/>
  <c r="DS30" i="42"/>
  <c r="EE55" i="42"/>
  <c r="CW46" i="41"/>
  <c r="CX46" i="41" s="1"/>
  <c r="EE52" i="42"/>
  <c r="CD39" i="44"/>
  <c r="CE39" i="44" s="1"/>
  <c r="EE23" i="39"/>
  <c r="EX24" i="39"/>
  <c r="CD41" i="37"/>
  <c r="CE41" i="37" s="1"/>
  <c r="FF38" i="34"/>
  <c r="EW21" i="39"/>
  <c r="DS40" i="41"/>
  <c r="EC16" i="41"/>
  <c r="DK44" i="41"/>
  <c r="DR36" i="42"/>
  <c r="EM35" i="45"/>
  <c r="DJ12" i="45"/>
  <c r="EW28" i="35"/>
  <c r="CY48" i="42"/>
  <c r="CZ48" i="42" s="1"/>
  <c r="EW8" i="35"/>
  <c r="FF32" i="45"/>
  <c r="EC14" i="42"/>
  <c r="FG39" i="39"/>
  <c r="EM10" i="39"/>
  <c r="FF56" i="42"/>
  <c r="EY41" i="39"/>
  <c r="EY44" i="41"/>
  <c r="EW21" i="42"/>
  <c r="EW30" i="45"/>
  <c r="FF16" i="36"/>
  <c r="DJ23" i="36"/>
  <c r="DJ9" i="35"/>
  <c r="EX47" i="42"/>
  <c r="FG16" i="42"/>
  <c r="ED40" i="46"/>
  <c r="DR10" i="36"/>
  <c r="EY42" i="41"/>
  <c r="FH9" i="42"/>
  <c r="DT9" i="42"/>
  <c r="EY46" i="44"/>
  <c r="DI13" i="45"/>
  <c r="BP47" i="39"/>
  <c r="BQ47" i="39" s="1"/>
  <c r="BR47" i="39" s="1"/>
  <c r="EL46" i="41"/>
  <c r="DR36" i="40"/>
  <c r="EC50" i="42"/>
  <c r="DJ40" i="46"/>
  <c r="FG50" i="42"/>
  <c r="EC12" i="42"/>
  <c r="ED43" i="41"/>
  <c r="DK41" i="46"/>
  <c r="DS22" i="36"/>
  <c r="ED31" i="45"/>
  <c r="DJ24" i="39"/>
  <c r="BP19" i="42"/>
  <c r="BQ19" i="42" s="1"/>
  <c r="BR19" i="42" s="1"/>
  <c r="CW42" i="46"/>
  <c r="CX42" i="46" s="1"/>
  <c r="EX39" i="39"/>
  <c r="EW14" i="42"/>
  <c r="BZ13" i="39"/>
  <c r="CA13" i="39" s="1"/>
  <c r="DR30" i="45"/>
  <c r="DI14" i="39"/>
  <c r="DR18" i="36"/>
  <c r="DR19" i="42"/>
  <c r="EM7" i="44"/>
  <c r="DJ47" i="37"/>
  <c r="CY38" i="37"/>
  <c r="CZ38" i="37" s="1"/>
  <c r="EL12" i="42"/>
  <c r="DI43" i="44"/>
  <c r="ED19" i="36"/>
  <c r="EW40" i="44"/>
  <c r="EL48" i="42"/>
  <c r="EM12" i="43"/>
  <c r="EM11" i="45"/>
  <c r="EX16" i="36"/>
  <c r="DJ40" i="44"/>
  <c r="CY15" i="42"/>
  <c r="CZ15" i="42" s="1"/>
  <c r="EE16" i="39"/>
  <c r="EN22" i="39"/>
  <c r="EE46" i="44"/>
  <c r="EE41" i="34"/>
  <c r="CO45" i="37"/>
  <c r="CP45" i="37" s="1"/>
  <c r="FG9" i="36"/>
  <c r="FF43" i="44"/>
  <c r="BZ16" i="39"/>
  <c r="CA16" i="39" s="1"/>
  <c r="DJ10" i="42"/>
  <c r="CY19" i="45"/>
  <c r="CZ19" i="45" s="1"/>
  <c r="FF39" i="39"/>
  <c r="DR54" i="42"/>
  <c r="EE45" i="44"/>
  <c r="EL11" i="42"/>
  <c r="BZ46" i="41"/>
  <c r="CA46" i="41" s="1"/>
  <c r="DJ53" i="42"/>
  <c r="BZ13" i="37"/>
  <c r="CA13" i="37" s="1"/>
  <c r="EY24" i="39"/>
  <c r="DR17" i="45"/>
  <c r="EX15" i="42"/>
  <c r="CM45" i="39"/>
  <c r="CN45" i="39" s="1"/>
  <c r="EY39" i="39"/>
  <c r="FG51" i="42"/>
  <c r="EC43" i="44"/>
  <c r="DJ8" i="45"/>
  <c r="BZ18" i="36"/>
  <c r="CA18" i="36" s="1"/>
  <c r="BP40" i="39"/>
  <c r="BQ40" i="39" s="1"/>
  <c r="BR40" i="39" s="1"/>
  <c r="DJ15" i="41"/>
  <c r="CY21" i="36"/>
  <c r="CZ21" i="36" s="1"/>
  <c r="DT45" i="41"/>
  <c r="DI40" i="34"/>
  <c r="FF42" i="37"/>
  <c r="DR38" i="39"/>
  <c r="EC56" i="42"/>
  <c r="CD36" i="42"/>
  <c r="CE36" i="42" s="1"/>
  <c r="DS24" i="42"/>
  <c r="EN18" i="45"/>
  <c r="FG7" i="42"/>
  <c r="CD35" i="43"/>
  <c r="CE35" i="43" s="1"/>
  <c r="DK38" i="39"/>
  <c r="CY15" i="36"/>
  <c r="CZ15" i="36" s="1"/>
  <c r="EC7" i="36"/>
  <c r="EC21" i="36"/>
  <c r="DS18" i="45"/>
  <c r="FG40" i="34"/>
  <c r="EM42" i="34"/>
  <c r="DI9" i="36"/>
  <c r="CD31" i="45"/>
  <c r="CE31" i="45" s="1"/>
  <c r="BZ33" i="39"/>
  <c r="CA33" i="39" s="1"/>
  <c r="BP41" i="39"/>
  <c r="BQ41" i="39" s="1"/>
  <c r="BR41" i="39" s="1"/>
  <c r="DS54" i="42"/>
  <c r="EM43" i="46"/>
  <c r="FF11" i="39"/>
  <c r="FF14" i="39"/>
  <c r="CW46" i="44"/>
  <c r="CX46" i="44" s="1"/>
  <c r="DS53" i="42"/>
  <c r="BZ43" i="42"/>
  <c r="CA43" i="42" s="1"/>
  <c r="DI56" i="42"/>
  <c r="DI17" i="45"/>
  <c r="CO41" i="39"/>
  <c r="CP41" i="39" s="1"/>
  <c r="ED30" i="39"/>
  <c r="EC17" i="42"/>
  <c r="EW41" i="37"/>
  <c r="CD8" i="46"/>
  <c r="CE8" i="46" s="1"/>
  <c r="CM39" i="39"/>
  <c r="CN39" i="39" s="1"/>
  <c r="FG19" i="35"/>
  <c r="CO44" i="41"/>
  <c r="CP44" i="41" s="1"/>
  <c r="CD25" i="34"/>
  <c r="CE25" i="34" s="1"/>
  <c r="EM24" i="42"/>
  <c r="CO13" i="42"/>
  <c r="CP13" i="42" s="1"/>
  <c r="EW23" i="35"/>
  <c r="CO8" i="40"/>
  <c r="CP8" i="40" s="1"/>
  <c r="EM54" i="42"/>
  <c r="CO12" i="42"/>
  <c r="CP12" i="42" s="1"/>
  <c r="FF10" i="40"/>
  <c r="FH43" i="46"/>
  <c r="CO41" i="46"/>
  <c r="CP41" i="46" s="1"/>
  <c r="CY37" i="39"/>
  <c r="CZ37" i="39" s="1"/>
  <c r="EW30" i="42"/>
  <c r="DS12" i="45"/>
  <c r="BP46" i="41"/>
  <c r="BQ46" i="41" s="1"/>
  <c r="BR46" i="41" s="1"/>
  <c r="BP38" i="46"/>
  <c r="BQ38" i="46" s="1"/>
  <c r="BR38" i="46" s="1"/>
  <c r="CD46" i="44"/>
  <c r="CE46" i="44" s="1"/>
  <c r="BP43" i="44"/>
  <c r="BQ43" i="44" s="1"/>
  <c r="BR43" i="44" s="1"/>
  <c r="DI47" i="42"/>
  <c r="DJ46" i="46"/>
  <c r="CD33" i="39"/>
  <c r="CE33" i="39" s="1"/>
  <c r="DI43" i="42"/>
  <c r="FH42" i="44"/>
  <c r="EY38" i="44"/>
  <c r="CD37" i="36"/>
  <c r="CE37" i="36" s="1"/>
  <c r="EC34" i="45"/>
  <c r="DJ33" i="45"/>
  <c r="CM45" i="37"/>
  <c r="CN45" i="37" s="1"/>
  <c r="CD25" i="45"/>
  <c r="CE25" i="45" s="1"/>
  <c r="CO50" i="42"/>
  <c r="CP50" i="42" s="1"/>
  <c r="CW42" i="34"/>
  <c r="CX42" i="34" s="1"/>
  <c r="EC40" i="46"/>
  <c r="EC20" i="43"/>
  <c r="EE42" i="41"/>
  <c r="FF28" i="42"/>
  <c r="CY40" i="39"/>
  <c r="CZ40" i="39" s="1"/>
  <c r="DT43" i="39"/>
  <c r="DR41" i="39"/>
  <c r="EM47" i="46"/>
  <c r="FH45" i="39"/>
  <c r="DI55" i="42"/>
  <c r="EX20" i="43"/>
  <c r="DS18" i="36"/>
  <c r="EC31" i="40"/>
  <c r="DI53" i="42"/>
  <c r="CW52" i="42"/>
  <c r="CX52" i="42" s="1"/>
  <c r="DA52" i="42" s="1"/>
  <c r="CD38" i="46"/>
  <c r="CE38" i="46" s="1"/>
  <c r="FG37" i="46"/>
  <c r="ED46" i="37"/>
  <c r="DT47" i="41"/>
  <c r="EX14" i="35"/>
  <c r="DR37" i="46"/>
  <c r="DT40" i="46"/>
  <c r="DR19" i="36"/>
  <c r="CD31" i="44"/>
  <c r="CE31" i="44" s="1"/>
  <c r="EX50" i="42"/>
  <c r="FG25" i="39"/>
  <c r="DS47" i="39"/>
  <c r="DJ47" i="41"/>
  <c r="EC17" i="43"/>
  <c r="EW20" i="45"/>
  <c r="CM41" i="34"/>
  <c r="CN41" i="34" s="1"/>
  <c r="BP41" i="41"/>
  <c r="BQ41" i="41" s="1"/>
  <c r="BR41" i="41" s="1"/>
  <c r="EX37" i="46"/>
  <c r="DR51" i="42"/>
  <c r="ED10" i="35"/>
  <c r="DK7" i="42"/>
  <c r="DS23" i="36"/>
  <c r="DR14" i="39"/>
  <c r="EX45" i="39"/>
  <c r="CW40" i="39"/>
  <c r="CX40" i="39" s="1"/>
  <c r="DS24" i="36"/>
  <c r="EC42" i="44"/>
  <c r="EC8" i="45"/>
  <c r="FF45" i="46"/>
  <c r="DS45" i="46"/>
  <c r="ED41" i="41"/>
  <c r="EC43" i="41"/>
  <c r="EW45" i="44"/>
  <c r="DJ17" i="39"/>
  <c r="EN44" i="46"/>
  <c r="CY13" i="39"/>
  <c r="CZ13" i="39" s="1"/>
  <c r="EM18" i="45"/>
  <c r="EN38" i="46"/>
  <c r="FH45" i="44"/>
  <c r="EX45" i="44"/>
  <c r="BZ21" i="44"/>
  <c r="CA21" i="44" s="1"/>
  <c r="EY42" i="39"/>
  <c r="BZ29" i="40"/>
  <c r="CA29" i="40" s="1"/>
  <c r="DR44" i="44"/>
  <c r="BZ9" i="43"/>
  <c r="CA9" i="43" s="1"/>
  <c r="DK17" i="39"/>
  <c r="DJ14" i="42"/>
  <c r="EW56" i="42"/>
  <c r="EL7" i="42"/>
  <c r="FH42" i="46"/>
  <c r="EX9" i="40"/>
  <c r="EZ9" i="40" s="1"/>
  <c r="FA9" i="40" s="1"/>
  <c r="EC37" i="44"/>
  <c r="EW10" i="41"/>
  <c r="FH54" i="42"/>
  <c r="EW8" i="39"/>
  <c r="EW50" i="42"/>
  <c r="BP50" i="42"/>
  <c r="BQ50" i="42" s="1"/>
  <c r="BR50" i="42" s="1"/>
  <c r="DI39" i="37"/>
  <c r="FG40" i="39"/>
  <c r="CW41" i="46"/>
  <c r="CX41" i="46" s="1"/>
  <c r="CO43" i="39"/>
  <c r="CP43" i="39" s="1"/>
  <c r="DJ27" i="39"/>
  <c r="EW37" i="44"/>
  <c r="EL45" i="44"/>
  <c r="FF35" i="36"/>
  <c r="EC41" i="46"/>
  <c r="EC13" i="34"/>
  <c r="DJ21" i="42"/>
  <c r="DK40" i="41"/>
  <c r="CD28" i="42"/>
  <c r="CE28" i="42" s="1"/>
  <c r="CM54" i="42"/>
  <c r="CN54" i="42" s="1"/>
  <c r="EM42" i="37"/>
  <c r="EC23" i="39"/>
  <c r="EW31" i="40"/>
  <c r="CM8" i="35"/>
  <c r="CN8" i="35" s="1"/>
  <c r="FG17" i="43"/>
  <c r="FG12" i="39"/>
  <c r="CM55" i="42"/>
  <c r="CN55" i="42" s="1"/>
  <c r="DI37" i="34"/>
  <c r="DT7" i="42"/>
  <c r="EM8" i="36"/>
  <c r="CM56" i="42"/>
  <c r="CN56" i="42" s="1"/>
  <c r="CO54" i="42"/>
  <c r="CP54" i="42" s="1"/>
  <c r="ED9" i="42"/>
  <c r="FF12" i="43"/>
  <c r="CO38" i="39"/>
  <c r="CP38" i="39" s="1"/>
  <c r="DR50" i="42"/>
  <c r="CD25" i="44"/>
  <c r="CE25" i="44" s="1"/>
  <c r="BZ28" i="38"/>
  <c r="CA28" i="38" s="1"/>
  <c r="FH40" i="44"/>
  <c r="EW52" i="42"/>
  <c r="DR40" i="46"/>
  <c r="DS41" i="44"/>
  <c r="DR20" i="45"/>
  <c r="EL40" i="41"/>
  <c r="CD30" i="36"/>
  <c r="CE30" i="36" s="1"/>
  <c r="EM42" i="44"/>
  <c r="DJ47" i="44"/>
  <c r="FF42" i="44"/>
  <c r="DS45" i="44"/>
  <c r="EL38" i="46"/>
  <c r="EM7" i="36"/>
  <c r="EL45" i="46"/>
  <c r="EY55" i="42"/>
  <c r="BP42" i="39"/>
  <c r="BQ42" i="39" s="1"/>
  <c r="BR42" i="39" s="1"/>
  <c r="CW45" i="41"/>
  <c r="CX45" i="41" s="1"/>
  <c r="CO45" i="39"/>
  <c r="CP45" i="39" s="1"/>
  <c r="ED23" i="42"/>
  <c r="DR46" i="39"/>
  <c r="FG14" i="39"/>
  <c r="EE38" i="44"/>
  <c r="EX45" i="41"/>
  <c r="DR38" i="46"/>
  <c r="EE39" i="46"/>
  <c r="CD35" i="45"/>
  <c r="CE35" i="45" s="1"/>
  <c r="EL44" i="44"/>
  <c r="EC22" i="44"/>
  <c r="FF21" i="45"/>
  <c r="BZ30" i="34"/>
  <c r="CA30" i="34" s="1"/>
  <c r="ED37" i="46"/>
  <c r="FG41" i="46"/>
  <c r="CW48" i="42"/>
  <c r="CX48" i="42" s="1"/>
  <c r="FG57" i="42"/>
  <c r="EL43" i="44"/>
  <c r="CD45" i="39"/>
  <c r="CE45" i="39" s="1"/>
  <c r="DI36" i="43"/>
  <c r="EN7" i="40"/>
  <c r="EL41" i="39"/>
  <c r="DI15" i="36"/>
  <c r="EL44" i="46"/>
  <c r="EN41" i="46"/>
  <c r="CM50" i="42"/>
  <c r="CN50" i="42" s="1"/>
  <c r="FF12" i="35"/>
  <c r="DI47" i="41"/>
  <c r="EM44" i="46"/>
  <c r="EW12" i="36"/>
  <c r="DT44" i="46"/>
  <c r="BZ37" i="43"/>
  <c r="CA37" i="43" s="1"/>
  <c r="BZ35" i="36"/>
  <c r="CA35" i="36" s="1"/>
  <c r="CD26" i="34"/>
  <c r="CE26" i="34" s="1"/>
  <c r="DR36" i="43"/>
  <c r="EC44" i="46"/>
  <c r="FG56" i="42"/>
  <c r="BP40" i="46"/>
  <c r="BQ40" i="46" s="1"/>
  <c r="BR40" i="46" s="1"/>
  <c r="CD31" i="41"/>
  <c r="CE31" i="41" s="1"/>
  <c r="DT37" i="39"/>
  <c r="BZ8" i="46"/>
  <c r="CA8" i="46" s="1"/>
  <c r="EM47" i="41"/>
  <c r="EL9" i="41"/>
  <c r="DK41" i="39"/>
  <c r="DT43" i="46"/>
  <c r="CD25" i="41"/>
  <c r="CE25" i="41" s="1"/>
  <c r="DJ45" i="39"/>
  <c r="BZ20" i="45"/>
  <c r="CA20" i="45" s="1"/>
  <c r="EM39" i="44"/>
  <c r="BZ20" i="40"/>
  <c r="CA20" i="40" s="1"/>
  <c r="CM41" i="46"/>
  <c r="CN41" i="46" s="1"/>
  <c r="EL42" i="44"/>
  <c r="EW10" i="42"/>
  <c r="CW42" i="39"/>
  <c r="CX42" i="39" s="1"/>
  <c r="FH44" i="39"/>
  <c r="CD19" i="39"/>
  <c r="CE19" i="39" s="1"/>
  <c r="EX40" i="46"/>
  <c r="FH46" i="46"/>
  <c r="EN41" i="44"/>
  <c r="EN46" i="39"/>
  <c r="EE10" i="42"/>
  <c r="EC9" i="42"/>
  <c r="EL47" i="42"/>
  <c r="ED8" i="42"/>
  <c r="ED43" i="46"/>
  <c r="EN45" i="41"/>
  <c r="FF8" i="39"/>
  <c r="EW9" i="42"/>
  <c r="EN28" i="39"/>
  <c r="EX37" i="44"/>
  <c r="CY27" i="39"/>
  <c r="CZ27" i="39" s="1"/>
  <c r="DS42" i="37"/>
  <c r="FF43" i="39"/>
  <c r="CM44" i="41"/>
  <c r="CN44" i="41" s="1"/>
  <c r="EL47" i="46"/>
  <c r="BZ33" i="34"/>
  <c r="CA33" i="34" s="1"/>
  <c r="DR15" i="36"/>
  <c r="DS32" i="41"/>
  <c r="EX17" i="44"/>
  <c r="FH47" i="46"/>
  <c r="DS56" i="42"/>
  <c r="EX11" i="42"/>
  <c r="ED14" i="42"/>
  <c r="CD27" i="40"/>
  <c r="CE27" i="40" s="1"/>
  <c r="BZ10" i="40"/>
  <c r="CA10" i="40" s="1"/>
  <c r="BZ20" i="46"/>
  <c r="CA20" i="46" s="1"/>
  <c r="CD16" i="44"/>
  <c r="CE16" i="44" s="1"/>
  <c r="CO56" i="42"/>
  <c r="CP56" i="42" s="1"/>
  <c r="CM42" i="39"/>
  <c r="CN42" i="39" s="1"/>
  <c r="ED47" i="44"/>
  <c r="EW10" i="43"/>
  <c r="EX9" i="42"/>
  <c r="DJ32" i="35"/>
  <c r="CO15" i="42"/>
  <c r="CP15" i="42" s="1"/>
  <c r="EY46" i="41"/>
  <c r="EM16" i="40"/>
  <c r="CM45" i="44"/>
  <c r="CN45" i="44" s="1"/>
  <c r="FF45" i="44"/>
  <c r="DR47" i="39"/>
  <c r="EC39" i="46"/>
  <c r="DI17" i="41"/>
  <c r="EE43" i="46"/>
  <c r="EC13" i="42"/>
  <c r="BZ32" i="34"/>
  <c r="CA32" i="34" s="1"/>
  <c r="FF14" i="36"/>
  <c r="EN23" i="42"/>
  <c r="EX19" i="42"/>
  <c r="EN44" i="44"/>
  <c r="FH7" i="36"/>
  <c r="DJ18" i="36"/>
  <c r="CW41" i="39"/>
  <c r="CX41" i="39" s="1"/>
  <c r="EC32" i="35"/>
  <c r="DI30" i="45"/>
  <c r="ED23" i="41"/>
  <c r="CM48" i="42"/>
  <c r="CN48" i="42" s="1"/>
  <c r="EY40" i="46"/>
  <c r="ED9" i="45"/>
  <c r="FF7" i="42"/>
  <c r="DI23" i="35"/>
  <c r="EN47" i="42"/>
  <c r="DR44" i="34"/>
  <c r="EN22" i="36"/>
  <c r="BZ31" i="42"/>
  <c r="CA31" i="42" s="1"/>
  <c r="BZ36" i="43"/>
  <c r="CA36" i="43" s="1"/>
  <c r="EN10" i="42"/>
  <c r="DT47" i="39"/>
  <c r="EE21" i="42"/>
  <c r="FF42" i="46"/>
  <c r="FG36" i="35"/>
  <c r="DT15" i="36"/>
  <c r="DT45" i="44"/>
  <c r="EX7" i="45"/>
  <c r="FH46" i="41"/>
  <c r="BZ17" i="46"/>
  <c r="CA17" i="46" s="1"/>
  <c r="CY37" i="46"/>
  <c r="CZ37" i="46" s="1"/>
  <c r="CO51" i="42"/>
  <c r="CP51" i="42" s="1"/>
  <c r="BZ11" i="39"/>
  <c r="CA11" i="39" s="1"/>
  <c r="EL51" i="42"/>
  <c r="DI41" i="44"/>
  <c r="DT37" i="37"/>
  <c r="EM7" i="45"/>
  <c r="FF8" i="36"/>
  <c r="BZ21" i="45"/>
  <c r="CA21" i="45" s="1"/>
  <c r="BP14" i="35"/>
  <c r="BQ14" i="35" s="1"/>
  <c r="BR14" i="35" s="1"/>
  <c r="CD11" i="45"/>
  <c r="CE11" i="45" s="1"/>
  <c r="EE8" i="35"/>
  <c r="CD16" i="45"/>
  <c r="CE16" i="45" s="1"/>
  <c r="BZ36" i="42"/>
  <c r="CA36" i="42" s="1"/>
  <c r="FH44" i="46"/>
  <c r="BP56" i="42"/>
  <c r="BQ56" i="42" s="1"/>
  <c r="DR29" i="36"/>
  <c r="FF11" i="36"/>
  <c r="DK47" i="41"/>
  <c r="EY45" i="44"/>
  <c r="FH41" i="46"/>
  <c r="EM12" i="35"/>
  <c r="EE27" i="39"/>
  <c r="EE21" i="39"/>
  <c r="CW8" i="44"/>
  <c r="CX8" i="44" s="1"/>
  <c r="EY37" i="37"/>
  <c r="CD9" i="40"/>
  <c r="CE9" i="40" s="1"/>
  <c r="BZ24" i="45"/>
  <c r="CA24" i="45" s="1"/>
  <c r="BP47" i="44"/>
  <c r="BQ47" i="44" s="1"/>
  <c r="BR47" i="44" s="1"/>
  <c r="DT47" i="46"/>
  <c r="CD18" i="39"/>
  <c r="CE18" i="39" s="1"/>
  <c r="DR42" i="39"/>
  <c r="CD26" i="46"/>
  <c r="CE26" i="46" s="1"/>
  <c r="BZ33" i="41"/>
  <c r="CA33" i="41" s="1"/>
  <c r="EL46" i="44"/>
  <c r="BZ25" i="44"/>
  <c r="CA25" i="44" s="1"/>
  <c r="DK45" i="39"/>
  <c r="DS10" i="42"/>
  <c r="CD14" i="41"/>
  <c r="CE14" i="41" s="1"/>
  <c r="CD18" i="44"/>
  <c r="CE18" i="44" s="1"/>
  <c r="DI39" i="39"/>
  <c r="CO44" i="44"/>
  <c r="CP44" i="44" s="1"/>
  <c r="DI25" i="43"/>
  <c r="CW45" i="39"/>
  <c r="CX45" i="39" s="1"/>
  <c r="FH38" i="44"/>
  <c r="BZ33" i="37"/>
  <c r="CA33" i="37" s="1"/>
  <c r="FF46" i="46"/>
  <c r="EE41" i="41"/>
  <c r="EX43" i="34"/>
  <c r="DR31" i="45"/>
  <c r="DS28" i="45"/>
  <c r="CD15" i="39"/>
  <c r="CE15" i="39" s="1"/>
  <c r="EM28" i="39"/>
  <c r="EW38" i="46"/>
  <c r="EW47" i="39"/>
  <c r="EY47" i="44"/>
  <c r="EM45" i="46"/>
  <c r="BZ45" i="44"/>
  <c r="CA45" i="44" s="1"/>
  <c r="DR43" i="34"/>
  <c r="EE35" i="39"/>
  <c r="EL19" i="40"/>
  <c r="DJ17" i="42"/>
  <c r="DJ38" i="39"/>
  <c r="FF8" i="41"/>
  <c r="DI28" i="42"/>
  <c r="FF24" i="42"/>
  <c r="DJ33" i="42"/>
  <c r="DR8" i="45"/>
  <c r="EE37" i="46"/>
  <c r="ED14" i="35"/>
  <c r="CM35" i="39"/>
  <c r="CN35" i="39" s="1"/>
  <c r="CY12" i="39"/>
  <c r="CZ12" i="39" s="1"/>
  <c r="DR32" i="41"/>
  <c r="ED38" i="44"/>
  <c r="DI27" i="46"/>
  <c r="DT45" i="46"/>
  <c r="EX42" i="34"/>
  <c r="EY54" i="42"/>
  <c r="CM52" i="42"/>
  <c r="CN52" i="42" s="1"/>
  <c r="FG7" i="45"/>
  <c r="DT37" i="44"/>
  <c r="CO43" i="46"/>
  <c r="CP43" i="46" s="1"/>
  <c r="CY38" i="44"/>
  <c r="CZ38" i="44" s="1"/>
  <c r="CC4" i="42"/>
  <c r="EM9" i="43"/>
  <c r="BP44" i="34"/>
  <c r="BQ44" i="34" s="1"/>
  <c r="BR44" i="34" s="1"/>
  <c r="BZ30" i="46"/>
  <c r="CA30" i="46" s="1"/>
  <c r="CD22" i="43"/>
  <c r="CE22" i="43" s="1"/>
  <c r="DJ46" i="39"/>
  <c r="DS42" i="41"/>
  <c r="DI45" i="41"/>
  <c r="DR10" i="41"/>
  <c r="BZ45" i="37"/>
  <c r="CA45" i="37" s="1"/>
  <c r="DI41" i="46"/>
  <c r="EW47" i="42"/>
  <c r="FF7" i="36"/>
  <c r="BZ25" i="36"/>
  <c r="CA25" i="36" s="1"/>
  <c r="CY40" i="46"/>
  <c r="CZ40" i="46" s="1"/>
  <c r="CM16" i="42"/>
  <c r="CN16" i="42" s="1"/>
  <c r="DS24" i="45"/>
  <c r="BZ26" i="44"/>
  <c r="CA26" i="44" s="1"/>
  <c r="CD37" i="38"/>
  <c r="CE37" i="38" s="1"/>
  <c r="CD17" i="41"/>
  <c r="CE17" i="41" s="1"/>
  <c r="BZ21" i="38"/>
  <c r="CA21" i="38" s="1"/>
  <c r="BZ19" i="41"/>
  <c r="CA19" i="41" s="1"/>
  <c r="CM24" i="36"/>
  <c r="CN24" i="36" s="1"/>
  <c r="EL12" i="40"/>
  <c r="CO42" i="34"/>
  <c r="CP42" i="34" s="1"/>
  <c r="CO37" i="44"/>
  <c r="CP37" i="44" s="1"/>
  <c r="DI26" i="46"/>
  <c r="CD39" i="46"/>
  <c r="CE39" i="46" s="1"/>
  <c r="ED11" i="42"/>
  <c r="EL42" i="46"/>
  <c r="ED18" i="43"/>
  <c r="EX8" i="45"/>
  <c r="BZ41" i="46"/>
  <c r="CA41" i="46" s="1"/>
  <c r="DK40" i="39"/>
  <c r="FF38" i="39"/>
  <c r="CD24" i="36"/>
  <c r="CE24" i="36" s="1"/>
  <c r="DI12" i="42"/>
  <c r="DK40" i="34"/>
  <c r="EN15" i="40"/>
  <c r="EW8" i="43"/>
  <c r="DJ49" i="42"/>
  <c r="CD15" i="40"/>
  <c r="CE15" i="40" s="1"/>
  <c r="DI37" i="39"/>
  <c r="BZ47" i="44"/>
  <c r="CA47" i="44" s="1"/>
  <c r="BZ35" i="42"/>
  <c r="CA35" i="42" s="1"/>
  <c r="CD34" i="39"/>
  <c r="CE34" i="39" s="1"/>
  <c r="CO41" i="41"/>
  <c r="CP41" i="41" s="1"/>
  <c r="FG38" i="46"/>
  <c r="CD20" i="34"/>
  <c r="CE20" i="34" s="1"/>
  <c r="EE17" i="42"/>
  <c r="CM43" i="34"/>
  <c r="CN43" i="34" s="1"/>
  <c r="BZ14" i="41"/>
  <c r="CA14" i="41" s="1"/>
  <c r="CW44" i="46"/>
  <c r="CX44" i="46" s="1"/>
  <c r="CY53" i="42"/>
  <c r="CZ53" i="42" s="1"/>
  <c r="EC41" i="37"/>
  <c r="ED44" i="44"/>
  <c r="CM39" i="44"/>
  <c r="CN39" i="44" s="1"/>
  <c r="FF15" i="42"/>
  <c r="EW27" i="46"/>
  <c r="CD26" i="44"/>
  <c r="CE26" i="44" s="1"/>
  <c r="FF8" i="42"/>
  <c r="CD14" i="37"/>
  <c r="CE14" i="37" s="1"/>
  <c r="CM38" i="39"/>
  <c r="CN38" i="39" s="1"/>
  <c r="EX44" i="44"/>
  <c r="CD27" i="37"/>
  <c r="CE27" i="37" s="1"/>
  <c r="BP41" i="44"/>
  <c r="BQ41" i="44" s="1"/>
  <c r="BR41" i="44" s="1"/>
  <c r="EL39" i="39"/>
  <c r="EX23" i="36"/>
  <c r="EN46" i="46"/>
  <c r="CD28" i="36"/>
  <c r="CE28" i="36" s="1"/>
  <c r="CM43" i="41"/>
  <c r="CN43" i="41" s="1"/>
  <c r="DI46" i="39"/>
  <c r="FF46" i="44"/>
  <c r="DI38" i="39"/>
  <c r="CW45" i="37"/>
  <c r="CX45" i="37" s="1"/>
  <c r="DA45" i="37" s="1"/>
  <c r="CD41" i="41"/>
  <c r="CE41" i="41" s="1"/>
  <c r="FF35" i="38"/>
  <c r="EE37" i="39"/>
  <c r="FH43" i="39"/>
  <c r="EX20" i="45"/>
  <c r="CD14" i="42"/>
  <c r="CE14" i="42" s="1"/>
  <c r="CM40" i="46"/>
  <c r="CN40" i="46" s="1"/>
  <c r="CO37" i="46"/>
  <c r="CP37" i="46" s="1"/>
  <c r="BZ38" i="40"/>
  <c r="CA38" i="40" s="1"/>
  <c r="DJ46" i="41"/>
  <c r="DJ42" i="46"/>
  <c r="FF41" i="39"/>
  <c r="CD26" i="43"/>
  <c r="CE26" i="43" s="1"/>
  <c r="BZ24" i="43"/>
  <c r="CA24" i="43" s="1"/>
  <c r="CD20" i="37"/>
  <c r="CE20" i="37" s="1"/>
  <c r="BZ16" i="38"/>
  <c r="CA16" i="38" s="1"/>
  <c r="BZ19" i="40"/>
  <c r="CA19" i="40" s="1"/>
  <c r="BZ15" i="38"/>
  <c r="CA15" i="38" s="1"/>
  <c r="FF45" i="41"/>
  <c r="FH44" i="44"/>
  <c r="CD13" i="34"/>
  <c r="CE13" i="34" s="1"/>
  <c r="EW39" i="44"/>
  <c r="BZ20" i="41"/>
  <c r="CA20" i="41" s="1"/>
  <c r="CD33" i="37"/>
  <c r="CE33" i="37" s="1"/>
  <c r="CY42" i="39"/>
  <c r="CZ42" i="39" s="1"/>
  <c r="DS12" i="40"/>
  <c r="CO53" i="42"/>
  <c r="CP53" i="42" s="1"/>
  <c r="CD11" i="41"/>
  <c r="CE11" i="41" s="1"/>
  <c r="CD36" i="38"/>
  <c r="CE36" i="38" s="1"/>
  <c r="BZ15" i="34"/>
  <c r="CA15" i="34" s="1"/>
  <c r="BZ42" i="46"/>
  <c r="CA42" i="46" s="1"/>
  <c r="EW17" i="36"/>
  <c r="CY24" i="39"/>
  <c r="CZ24" i="39" s="1"/>
  <c r="EE44" i="39"/>
  <c r="BZ19" i="46"/>
  <c r="CA19" i="46" s="1"/>
  <c r="ED46" i="46"/>
  <c r="EE43" i="34"/>
  <c r="FH16" i="42"/>
  <c r="EC47" i="46"/>
  <c r="CD11" i="38"/>
  <c r="CE11" i="38" s="1"/>
  <c r="CW42" i="41"/>
  <c r="CX42" i="41" s="1"/>
  <c r="BP55" i="42"/>
  <c r="BQ55" i="42" s="1"/>
  <c r="CM8" i="44"/>
  <c r="CN8" i="44" s="1"/>
  <c r="FF21" i="44"/>
  <c r="DT47" i="44"/>
  <c r="EY47" i="39"/>
  <c r="DI37" i="44"/>
  <c r="EW45" i="41"/>
  <c r="EW41" i="44"/>
  <c r="EL12" i="39"/>
  <c r="ED41" i="44"/>
  <c r="FH37" i="34"/>
  <c r="FH52" i="42"/>
  <c r="EW40" i="46"/>
  <c r="EY43" i="34"/>
  <c r="CD24" i="45"/>
  <c r="CE24" i="45" s="1"/>
  <c r="CW44" i="39"/>
  <c r="CX44" i="39" s="1"/>
  <c r="BZ29" i="44"/>
  <c r="CA29" i="44" s="1"/>
  <c r="EX41" i="46"/>
  <c r="EC10" i="42"/>
  <c r="EC45" i="39"/>
  <c r="DJ14" i="45"/>
  <c r="CD23" i="43"/>
  <c r="CE23" i="43" s="1"/>
  <c r="BZ12" i="43"/>
  <c r="CA12" i="43" s="1"/>
  <c r="DS46" i="44"/>
  <c r="CD27" i="38"/>
  <c r="CE27" i="38" s="1"/>
  <c r="CY46" i="44"/>
  <c r="CZ46" i="44" s="1"/>
  <c r="EW7" i="42"/>
  <c r="EN8" i="42"/>
  <c r="EC57" i="42"/>
  <c r="CD25" i="36"/>
  <c r="CE25" i="36" s="1"/>
  <c r="EL10" i="42"/>
  <c r="CD25" i="42"/>
  <c r="CE25" i="42" s="1"/>
  <c r="EC15" i="36"/>
  <c r="DK21" i="42"/>
  <c r="EC35" i="46"/>
  <c r="ED19" i="42"/>
  <c r="CM8" i="40"/>
  <c r="CN8" i="40" s="1"/>
  <c r="CD8" i="44"/>
  <c r="CE8" i="44" s="1"/>
  <c r="DK48" i="42"/>
  <c r="BZ23" i="43"/>
  <c r="CA23" i="43" s="1"/>
  <c r="EE9" i="42"/>
  <c r="CO40" i="41"/>
  <c r="CP40" i="41" s="1"/>
  <c r="EW44" i="44"/>
  <c r="FH55" i="42"/>
  <c r="EW35" i="34"/>
  <c r="EC8" i="37"/>
  <c r="FF29" i="37"/>
  <c r="CD43" i="46"/>
  <c r="CE43" i="46" s="1"/>
  <c r="CY42" i="41"/>
  <c r="CZ42" i="41" s="1"/>
  <c r="CD14" i="43"/>
  <c r="CE14" i="43" s="1"/>
  <c r="CM46" i="39"/>
  <c r="CN46" i="39" s="1"/>
  <c r="CD18" i="42"/>
  <c r="CE18" i="42" s="1"/>
  <c r="CY44" i="41"/>
  <c r="CZ44" i="41" s="1"/>
  <c r="DK39" i="44"/>
  <c r="BZ31" i="41"/>
  <c r="CA31" i="41" s="1"/>
  <c r="BZ24" i="36"/>
  <c r="CA24" i="36" s="1"/>
  <c r="EY40" i="39"/>
  <c r="EN46" i="41"/>
  <c r="EN20" i="39"/>
  <c r="BP37" i="44"/>
  <c r="BQ37" i="44" s="1"/>
  <c r="BR37" i="44" s="1"/>
  <c r="EY39" i="44"/>
  <c r="EM50" i="42"/>
  <c r="CD34" i="45"/>
  <c r="CE34" i="45" s="1"/>
  <c r="EC37" i="46"/>
  <c r="CD27" i="41"/>
  <c r="CE27" i="41" s="1"/>
  <c r="EX40" i="39"/>
  <c r="EY46" i="37"/>
  <c r="EZ46" i="37" s="1"/>
  <c r="FA46" i="37" s="1"/>
  <c r="EM31" i="43"/>
  <c r="CW37" i="34"/>
  <c r="CX37" i="34" s="1"/>
  <c r="BP45" i="44"/>
  <c r="BQ45" i="44" s="1"/>
  <c r="BR45" i="44" s="1"/>
  <c r="CD17" i="46"/>
  <c r="CE17" i="46" s="1"/>
  <c r="BZ21" i="43"/>
  <c r="CA21" i="43" s="1"/>
  <c r="FH56" i="42"/>
  <c r="CY42" i="46"/>
  <c r="CZ42" i="46" s="1"/>
  <c r="CM15" i="42"/>
  <c r="CN15" i="42" s="1"/>
  <c r="EC27" i="39"/>
  <c r="CD29" i="36"/>
  <c r="CE29" i="36" s="1"/>
  <c r="ED41" i="34"/>
  <c r="FF33" i="42"/>
  <c r="DI45" i="39"/>
  <c r="EN37" i="39"/>
  <c r="CD21" i="39"/>
  <c r="CE21" i="39" s="1"/>
  <c r="BZ29" i="46"/>
  <c r="CA29" i="46" s="1"/>
  <c r="BZ26" i="37"/>
  <c r="CA26" i="37" s="1"/>
  <c r="DS38" i="44"/>
  <c r="FF47" i="41"/>
  <c r="BP39" i="46"/>
  <c r="BQ39" i="46" s="1"/>
  <c r="BR39" i="46" s="1"/>
  <c r="FF54" i="42"/>
  <c r="DR23" i="46"/>
  <c r="EW7" i="46"/>
  <c r="BP41" i="34"/>
  <c r="BQ41" i="34" s="1"/>
  <c r="BR41" i="34" s="1"/>
  <c r="CD23" i="46"/>
  <c r="CE23" i="46" s="1"/>
  <c r="CW44" i="41"/>
  <c r="CX44" i="41" s="1"/>
  <c r="DJ48" i="42"/>
  <c r="DR42" i="44"/>
  <c r="EN57" i="42"/>
  <c r="EN42" i="41"/>
  <c r="EL20" i="42"/>
  <c r="BP20" i="36"/>
  <c r="BQ20" i="36" s="1"/>
  <c r="BR20" i="36" s="1"/>
  <c r="EN11" i="35"/>
  <c r="EE9" i="35"/>
  <c r="DK56" i="42"/>
  <c r="CY41" i="46"/>
  <c r="CZ41" i="46" s="1"/>
  <c r="BZ17" i="40"/>
  <c r="CA17" i="40" s="1"/>
  <c r="CD20" i="40"/>
  <c r="CE20" i="40" s="1"/>
  <c r="BZ29" i="43"/>
  <c r="CA29" i="43" s="1"/>
  <c r="FG47" i="46"/>
  <c r="CY39" i="46"/>
  <c r="CZ39" i="46" s="1"/>
  <c r="BZ31" i="37"/>
  <c r="CA31" i="37" s="1"/>
  <c r="CD24" i="41"/>
  <c r="CE24" i="41" s="1"/>
  <c r="CW45" i="46"/>
  <c r="CX45" i="46" s="1"/>
  <c r="EC42" i="39"/>
  <c r="BZ41" i="44"/>
  <c r="CA41" i="44" s="1"/>
  <c r="DT56" i="42"/>
  <c r="EY27" i="36"/>
  <c r="FF27" i="37"/>
  <c r="DJ40" i="39"/>
  <c r="EW43" i="34"/>
  <c r="EE38" i="39"/>
  <c r="CY40" i="34"/>
  <c r="CZ40" i="34" s="1"/>
  <c r="CY37" i="44"/>
  <c r="CZ37" i="44" s="1"/>
  <c r="CO9" i="42"/>
  <c r="CP9" i="42" s="1"/>
  <c r="EL47" i="39"/>
  <c r="CY39" i="44"/>
  <c r="CZ39" i="44" s="1"/>
  <c r="EC55" i="42"/>
  <c r="EY41" i="37"/>
  <c r="DT8" i="36"/>
  <c r="DR15" i="42"/>
  <c r="BZ19" i="43"/>
  <c r="CA19" i="43" s="1"/>
  <c r="EY23" i="42"/>
  <c r="CW45" i="44"/>
  <c r="CX45" i="44" s="1"/>
  <c r="DK38" i="37"/>
  <c r="DL38" i="37" s="1"/>
  <c r="DM38" i="37" s="1"/>
  <c r="BP40" i="41"/>
  <c r="BQ40" i="41" s="1"/>
  <c r="BR40" i="41" s="1"/>
  <c r="ED43" i="39"/>
  <c r="DR18" i="35"/>
  <c r="DT53" i="42"/>
  <c r="EL11" i="46"/>
  <c r="CO25" i="46"/>
  <c r="CP25" i="46" s="1"/>
  <c r="EC10" i="46"/>
  <c r="EC20" i="46"/>
  <c r="DK42" i="37"/>
  <c r="BZ39" i="46"/>
  <c r="CA39" i="46" s="1"/>
  <c r="BZ18" i="41"/>
  <c r="CA18" i="41" s="1"/>
  <c r="CO44" i="39"/>
  <c r="CP44" i="39" s="1"/>
  <c r="CW10" i="36"/>
  <c r="CX10" i="36" s="1"/>
  <c r="CD29" i="34"/>
  <c r="CE29" i="34" s="1"/>
  <c r="CD15" i="43"/>
  <c r="CE15" i="43" s="1"/>
  <c r="BZ37" i="45"/>
  <c r="CA37" i="45" s="1"/>
  <c r="EC38" i="44"/>
  <c r="CO45" i="41"/>
  <c r="CP45" i="41" s="1"/>
  <c r="DJ37" i="46"/>
  <c r="EE47" i="42"/>
  <c r="CO41" i="44"/>
  <c r="CP41" i="44" s="1"/>
  <c r="BZ37" i="40"/>
  <c r="CA37" i="40" s="1"/>
  <c r="DS46" i="39"/>
  <c r="EW18" i="34"/>
  <c r="DK27" i="39"/>
  <c r="CY13" i="40"/>
  <c r="CZ13" i="40" s="1"/>
  <c r="EM32" i="41"/>
  <c r="EC18" i="45"/>
  <c r="CY37" i="34"/>
  <c r="CZ37" i="34" s="1"/>
  <c r="EE46" i="37"/>
  <c r="DJ35" i="39"/>
  <c r="EC14" i="45"/>
  <c r="EY19" i="40"/>
  <c r="DI44" i="41"/>
  <c r="CM44" i="39"/>
  <c r="CN44" i="39" s="1"/>
  <c r="BZ18" i="43"/>
  <c r="CA18" i="43" s="1"/>
  <c r="CY54" i="42"/>
  <c r="CZ54" i="42" s="1"/>
  <c r="BZ15" i="43"/>
  <c r="CA15" i="43" s="1"/>
  <c r="CD9" i="34"/>
  <c r="CE9" i="34" s="1"/>
  <c r="EW44" i="39"/>
  <c r="BZ38" i="42"/>
  <c r="CA38" i="42" s="1"/>
  <c r="BZ35" i="41"/>
  <c r="CA35" i="41" s="1"/>
  <c r="CD22" i="42"/>
  <c r="CE22" i="42" s="1"/>
  <c r="BZ9" i="39"/>
  <c r="CA9" i="39" s="1"/>
  <c r="DR44" i="39"/>
  <c r="ED44" i="41"/>
  <c r="EL54" i="42"/>
  <c r="EN43" i="46"/>
  <c r="BP9" i="36"/>
  <c r="BQ9" i="36" s="1"/>
  <c r="BR9" i="36" s="1"/>
  <c r="CM33" i="37"/>
  <c r="CN33" i="37" s="1"/>
  <c r="CO8" i="42"/>
  <c r="CP8" i="42" s="1"/>
  <c r="DT57" i="42"/>
  <c r="DK38" i="44"/>
  <c r="DR34" i="45"/>
  <c r="EW8" i="46"/>
  <c r="EE47" i="46"/>
  <c r="BZ30" i="45"/>
  <c r="CA30" i="45" s="1"/>
  <c r="DK44" i="46"/>
  <c r="CD49" i="42"/>
  <c r="CE49" i="42" s="1"/>
  <c r="DI52" i="42"/>
  <c r="CY41" i="39"/>
  <c r="CZ41" i="39" s="1"/>
  <c r="FF40" i="41"/>
  <c r="CD15" i="45"/>
  <c r="CE15" i="45" s="1"/>
  <c r="EN56" i="42"/>
  <c r="CD13" i="42"/>
  <c r="CE13" i="42" s="1"/>
  <c r="EW33" i="39"/>
  <c r="EW18" i="43"/>
  <c r="EC22" i="46"/>
  <c r="DT37" i="34"/>
  <c r="BZ9" i="42"/>
  <c r="CA9" i="42" s="1"/>
  <c r="FG38" i="39"/>
  <c r="EY41" i="46"/>
  <c r="FG41" i="39"/>
  <c r="DI40" i="41"/>
  <c r="EE13" i="42"/>
  <c r="DT54" i="42"/>
  <c r="BZ36" i="44"/>
  <c r="CA36" i="44" s="1"/>
  <c r="EC46" i="46"/>
  <c r="CM38" i="44"/>
  <c r="CN38" i="44" s="1"/>
  <c r="EC47" i="44"/>
  <c r="FG11" i="39"/>
  <c r="BP8" i="42"/>
  <c r="BQ8" i="42" s="1"/>
  <c r="BR8" i="42" s="1"/>
  <c r="EL12" i="44"/>
  <c r="DJ41" i="37"/>
  <c r="CD25" i="43"/>
  <c r="CE25" i="43" s="1"/>
  <c r="CD17" i="38"/>
  <c r="CE17" i="38" s="1"/>
  <c r="BZ30" i="36"/>
  <c r="CA30" i="36" s="1"/>
  <c r="EL9" i="42"/>
  <c r="DI27" i="35"/>
  <c r="EW28" i="36"/>
  <c r="EX25" i="36"/>
  <c r="DR35" i="37"/>
  <c r="FH47" i="39"/>
  <c r="CM45" i="41"/>
  <c r="CN45" i="41" s="1"/>
  <c r="EN11" i="42"/>
  <c r="CW13" i="42"/>
  <c r="CX13" i="42" s="1"/>
  <c r="EY52" i="42"/>
  <c r="FG55" i="42"/>
  <c r="EE38" i="46"/>
  <c r="EW7" i="36"/>
  <c r="CO45" i="44"/>
  <c r="CP45" i="44" s="1"/>
  <c r="BZ40" i="46"/>
  <c r="CA40" i="46" s="1"/>
  <c r="BZ8" i="41"/>
  <c r="CA8" i="41" s="1"/>
  <c r="CD21" i="38"/>
  <c r="CE21" i="38" s="1"/>
  <c r="EX19" i="36"/>
  <c r="DR18" i="37"/>
  <c r="DK43" i="46"/>
  <c r="EN55" i="42"/>
  <c r="BZ40" i="41"/>
  <c r="CA40" i="41" s="1"/>
  <c r="DJ46" i="37"/>
  <c r="CD30" i="41"/>
  <c r="CE30" i="41" s="1"/>
  <c r="CO47" i="42"/>
  <c r="CP47" i="42" s="1"/>
  <c r="BZ30" i="40"/>
  <c r="CA30" i="40" s="1"/>
  <c r="CY38" i="46"/>
  <c r="CZ38" i="46" s="1"/>
  <c r="CM42" i="41"/>
  <c r="CN42" i="41" s="1"/>
  <c r="EL7" i="34"/>
  <c r="DJ11" i="36"/>
  <c r="FF22" i="42"/>
  <c r="DI32" i="45"/>
  <c r="DS31" i="45"/>
  <c r="EE11" i="45"/>
  <c r="DR35" i="46"/>
  <c r="DK47" i="46"/>
  <c r="EC11" i="35"/>
  <c r="DJ23" i="35"/>
  <c r="EL22" i="36"/>
  <c r="BP35" i="46"/>
  <c r="BQ35" i="46" s="1"/>
  <c r="BR35" i="46" s="1"/>
  <c r="DI19" i="46"/>
  <c r="CO11" i="46"/>
  <c r="CP11" i="46" s="1"/>
  <c r="EM37" i="34"/>
  <c r="CW38" i="34"/>
  <c r="CX38" i="34" s="1"/>
  <c r="DT42" i="34"/>
  <c r="DK7" i="36"/>
  <c r="CY40" i="41"/>
  <c r="CZ40" i="41" s="1"/>
  <c r="CD21" i="44"/>
  <c r="CE21" i="44" s="1"/>
  <c r="EN48" i="42"/>
  <c r="CM42" i="46"/>
  <c r="CN42" i="46" s="1"/>
  <c r="BP43" i="46"/>
  <c r="BQ43" i="46" s="1"/>
  <c r="BR43" i="46" s="1"/>
  <c r="BZ20" i="44"/>
  <c r="CA20" i="44" s="1"/>
  <c r="CD47" i="46"/>
  <c r="CE47" i="46" s="1"/>
  <c r="CD21" i="41"/>
  <c r="CE21" i="41" s="1"/>
  <c r="BZ37" i="44"/>
  <c r="CA37" i="44" s="1"/>
  <c r="DT48" i="42"/>
  <c r="EL56" i="42"/>
  <c r="EW27" i="34"/>
  <c r="FH41" i="34"/>
  <c r="FI41" i="34" s="1"/>
  <c r="FJ41" i="34" s="1"/>
  <c r="EY40" i="34"/>
  <c r="EZ40" i="34" s="1"/>
  <c r="FA40" i="34" s="1"/>
  <c r="DR31" i="41"/>
  <c r="DR38" i="42"/>
  <c r="FH7" i="45"/>
  <c r="DK46" i="46"/>
  <c r="EX26" i="36"/>
  <c r="BZ10" i="39"/>
  <c r="CA10" i="39" s="1"/>
  <c r="DT41" i="44"/>
  <c r="CM32" i="36"/>
  <c r="CN32" i="36" s="1"/>
  <c r="FH45" i="37"/>
  <c r="FI45" i="37" s="1"/>
  <c r="FJ45" i="37" s="1"/>
  <c r="DI10" i="39"/>
  <c r="EX47" i="39"/>
  <c r="FF23" i="45"/>
  <c r="CD20" i="44"/>
  <c r="CE20" i="44" s="1"/>
  <c r="DT45" i="39"/>
  <c r="BZ10" i="37"/>
  <c r="CA10" i="37" s="1"/>
  <c r="FG42" i="39"/>
  <c r="CD32" i="45"/>
  <c r="CE32" i="45" s="1"/>
  <c r="FG7" i="35"/>
  <c r="EW18" i="36"/>
  <c r="EC21" i="40"/>
  <c r="FH10" i="40"/>
  <c r="EY45" i="41"/>
  <c r="DI48" i="42"/>
  <c r="FF37" i="34"/>
  <c r="FF36" i="35"/>
  <c r="BP38" i="37"/>
  <c r="BQ38" i="37" s="1"/>
  <c r="BR38" i="37" s="1"/>
  <c r="FG12" i="40"/>
  <c r="FH11" i="40"/>
  <c r="EX19" i="40"/>
  <c r="CD25" i="39"/>
  <c r="CE25" i="39" s="1"/>
  <c r="CM10" i="42"/>
  <c r="CN10" i="42" s="1"/>
  <c r="BZ44" i="41"/>
  <c r="CA44" i="41" s="1"/>
  <c r="CD15" i="44"/>
  <c r="CE15" i="44" s="1"/>
  <c r="EN39" i="46"/>
  <c r="CD25" i="40"/>
  <c r="CE25" i="40" s="1"/>
  <c r="DS43" i="44"/>
  <c r="CD23" i="36"/>
  <c r="CE23" i="36" s="1"/>
  <c r="BZ28" i="44"/>
  <c r="CA28" i="44" s="1"/>
  <c r="CD34" i="46"/>
  <c r="CE34" i="46" s="1"/>
  <c r="EC39" i="44"/>
  <c r="EL32" i="34"/>
  <c r="EW12" i="46"/>
  <c r="EW37" i="41"/>
  <c r="EM11" i="35"/>
  <c r="DR11" i="35"/>
  <c r="EL25" i="36"/>
  <c r="CO12" i="38"/>
  <c r="CP12" i="38" s="1"/>
  <c r="FH12" i="39"/>
  <c r="DR14" i="34"/>
  <c r="DT44" i="37"/>
  <c r="CW20" i="45"/>
  <c r="CX20" i="45" s="1"/>
  <c r="EW31" i="45"/>
  <c r="EY45" i="37"/>
  <c r="EC47" i="42"/>
  <c r="BZ45" i="46"/>
  <c r="CA45" i="46" s="1"/>
  <c r="CD22" i="37"/>
  <c r="CE22" i="37" s="1"/>
  <c r="BZ18" i="34"/>
  <c r="CA18" i="34" s="1"/>
  <c r="EY45" i="39"/>
  <c r="CD22" i="40"/>
  <c r="CE22" i="40" s="1"/>
  <c r="CD46" i="42"/>
  <c r="CE46" i="42" s="1"/>
  <c r="BZ22" i="36"/>
  <c r="CA22" i="36" s="1"/>
  <c r="DJ15" i="35"/>
  <c r="EM7" i="39"/>
  <c r="FF19" i="39"/>
  <c r="DI39" i="41"/>
  <c r="CM18" i="43"/>
  <c r="CN18" i="43" s="1"/>
  <c r="DR16" i="43"/>
  <c r="FF36" i="46"/>
  <c r="CM9" i="46"/>
  <c r="CN9" i="46" s="1"/>
  <c r="CW27" i="46"/>
  <c r="CX27" i="46" s="1"/>
  <c r="EC34" i="46"/>
  <c r="FH45" i="46"/>
  <c r="EL38" i="34"/>
  <c r="EM57" i="42"/>
  <c r="CD51" i="42"/>
  <c r="CE51" i="42" s="1"/>
  <c r="BZ23" i="39"/>
  <c r="CA23" i="39" s="1"/>
  <c r="CW38" i="46"/>
  <c r="CX38" i="46" s="1"/>
  <c r="EL41" i="46"/>
  <c r="BZ35" i="44"/>
  <c r="CA35" i="44" s="1"/>
  <c r="DI21" i="42"/>
  <c r="BZ20" i="42"/>
  <c r="CA20" i="42" s="1"/>
  <c r="BZ27" i="40"/>
  <c r="CA27" i="40" s="1"/>
  <c r="EE40" i="41"/>
  <c r="CY19" i="39"/>
  <c r="CZ19" i="39" s="1"/>
  <c r="CM25" i="39"/>
  <c r="CN25" i="39" s="1"/>
  <c r="ED38" i="39"/>
  <c r="DR23" i="40"/>
  <c r="EN40" i="42"/>
  <c r="EW36" i="44"/>
  <c r="DK43" i="34"/>
  <c r="CW13" i="40"/>
  <c r="CX13" i="40" s="1"/>
  <c r="EN51" i="42"/>
  <c r="CO44" i="46"/>
  <c r="CP44" i="46" s="1"/>
  <c r="CO38" i="37"/>
  <c r="CP38" i="37" s="1"/>
  <c r="CD28" i="34"/>
  <c r="CE28" i="34" s="1"/>
  <c r="EC38" i="46"/>
  <c r="CM44" i="44"/>
  <c r="CN44" i="44" s="1"/>
  <c r="EL41" i="44"/>
  <c r="DT44" i="44"/>
  <c r="DR47" i="46"/>
  <c r="DI9" i="44"/>
  <c r="DK40" i="46"/>
  <c r="CD12" i="34"/>
  <c r="CE12" i="34" s="1"/>
  <c r="CD33" i="34"/>
  <c r="CE33" i="34" s="1"/>
  <c r="EC37" i="40"/>
  <c r="EW46" i="41"/>
  <c r="EL15" i="42"/>
  <c r="EX23" i="42"/>
  <c r="DI37" i="42"/>
  <c r="EC8" i="42"/>
  <c r="EY49" i="42"/>
  <c r="DT39" i="44"/>
  <c r="EN47" i="37"/>
  <c r="EO47" i="37" s="1"/>
  <c r="EP47" i="37" s="1"/>
  <c r="CO43" i="37"/>
  <c r="CP43" i="37" s="1"/>
  <c r="CQ43" i="37" s="1"/>
  <c r="EN19" i="35"/>
  <c r="EY14" i="42"/>
  <c r="CD43" i="41"/>
  <c r="CE43" i="41" s="1"/>
  <c r="CD21" i="46"/>
  <c r="CE21" i="46" s="1"/>
  <c r="BZ12" i="41"/>
  <c r="CA12" i="41" s="1"/>
  <c r="BZ13" i="46"/>
  <c r="CA13" i="46" s="1"/>
  <c r="CW53" i="42"/>
  <c r="CX53" i="42" s="1"/>
  <c r="CO39" i="46"/>
  <c r="CP39" i="46" s="1"/>
  <c r="CD37" i="42"/>
  <c r="CE37" i="42" s="1"/>
  <c r="BX4" i="39"/>
  <c r="EE47" i="44"/>
  <c r="BZ26" i="43"/>
  <c r="CA26" i="43" s="1"/>
  <c r="BZ23" i="38"/>
  <c r="CA23" i="38" s="1"/>
  <c r="CO43" i="44"/>
  <c r="CP43" i="44" s="1"/>
  <c r="BP41" i="46"/>
  <c r="BQ41" i="46" s="1"/>
  <c r="BR41" i="46" s="1"/>
  <c r="DJ20" i="42"/>
  <c r="EC28" i="44"/>
  <c r="EE37" i="37"/>
  <c r="DS29" i="41"/>
  <c r="EL14" i="43"/>
  <c r="CY11" i="43"/>
  <c r="CZ11" i="43" s="1"/>
  <c r="CO12" i="45"/>
  <c r="CP12" i="45" s="1"/>
  <c r="EY20" i="36"/>
  <c r="CW12" i="39"/>
  <c r="CX12" i="39" s="1"/>
  <c r="CD20" i="39"/>
  <c r="CE20" i="39" s="1"/>
  <c r="BZ26" i="38"/>
  <c r="CA26" i="38" s="1"/>
  <c r="DK41" i="37"/>
  <c r="EM42" i="41"/>
  <c r="EW14" i="37"/>
  <c r="DS42" i="39"/>
  <c r="FG19" i="41"/>
  <c r="DR37" i="42"/>
  <c r="EW11" i="43"/>
  <c r="DK37" i="37"/>
  <c r="DL37" i="37" s="1"/>
  <c r="DM37" i="37" s="1"/>
  <c r="CD28" i="45"/>
  <c r="CE28" i="45" s="1"/>
  <c r="CD22" i="38"/>
  <c r="CE22" i="38" s="1"/>
  <c r="EE40" i="46"/>
  <c r="CD25" i="38"/>
  <c r="CE25" i="38" s="1"/>
  <c r="FF43" i="41"/>
  <c r="DT46" i="39"/>
  <c r="DI40" i="46"/>
  <c r="CD33" i="43"/>
  <c r="CE33" i="43" s="1"/>
  <c r="DI47" i="39"/>
  <c r="CY45" i="41"/>
  <c r="CZ45" i="41" s="1"/>
  <c r="FF44" i="44"/>
  <c r="BP40" i="44"/>
  <c r="BQ40" i="44" s="1"/>
  <c r="BR40" i="44" s="1"/>
  <c r="CD18" i="36"/>
  <c r="CE18" i="36" s="1"/>
  <c r="EN45" i="46"/>
  <c r="CD42" i="44"/>
  <c r="CE42" i="44" s="1"/>
  <c r="CD32" i="44"/>
  <c r="CE32" i="44" s="1"/>
  <c r="BZ15" i="39"/>
  <c r="CA15" i="39" s="1"/>
  <c r="BZ36" i="40"/>
  <c r="CA36" i="40" s="1"/>
  <c r="CY42" i="44"/>
  <c r="CZ42" i="44" s="1"/>
  <c r="CD44" i="46"/>
  <c r="CE44" i="46" s="1"/>
  <c r="CD27" i="46"/>
  <c r="CE27" i="46" s="1"/>
  <c r="BP37" i="39"/>
  <c r="BQ37" i="39" s="1"/>
  <c r="BR37" i="39" s="1"/>
  <c r="DK46" i="41"/>
  <c r="CW26" i="42"/>
  <c r="CX26" i="42" s="1"/>
  <c r="EY57" i="42"/>
  <c r="BP13" i="35"/>
  <c r="BQ13" i="35" s="1"/>
  <c r="BR13" i="35" s="1"/>
  <c r="ED43" i="34"/>
  <c r="CY51" i="42"/>
  <c r="CZ51" i="42" s="1"/>
  <c r="FH41" i="39"/>
  <c r="ED42" i="34"/>
  <c r="CW39" i="39"/>
  <c r="CX39" i="39" s="1"/>
  <c r="CD45" i="42"/>
  <c r="CE45" i="42" s="1"/>
  <c r="DJ46" i="44"/>
  <c r="EM40" i="44"/>
  <c r="CD12" i="44"/>
  <c r="CE12" i="44" s="1"/>
  <c r="BZ8" i="39"/>
  <c r="CA8" i="39" s="1"/>
  <c r="DK11" i="42"/>
  <c r="FF41" i="42"/>
  <c r="CW26" i="46"/>
  <c r="CX26" i="46" s="1"/>
  <c r="EE17" i="36"/>
  <c r="DK38" i="46"/>
  <c r="CW18" i="34"/>
  <c r="CX18" i="34" s="1"/>
  <c r="DK46" i="37"/>
  <c r="DK18" i="36"/>
  <c r="EL35" i="42"/>
  <c r="DR45" i="42"/>
  <c r="DS20" i="42"/>
  <c r="DK55" i="42"/>
  <c r="CM51" i="42"/>
  <c r="CN51" i="42" s="1"/>
  <c r="CD29" i="39"/>
  <c r="CE29" i="39" s="1"/>
  <c r="CD33" i="38"/>
  <c r="CE33" i="38" s="1"/>
  <c r="EL45" i="41"/>
  <c r="EN37" i="34"/>
  <c r="FF15" i="38"/>
  <c r="DK39" i="39"/>
  <c r="DK41" i="41"/>
  <c r="CY9" i="42"/>
  <c r="CZ9" i="42" s="1"/>
  <c r="DK33" i="42"/>
  <c r="FF40" i="42"/>
  <c r="EW21" i="44"/>
  <c r="CY30" i="45"/>
  <c r="CZ30" i="45" s="1"/>
  <c r="EX45" i="37"/>
  <c r="EC28" i="35"/>
  <c r="BZ33" i="46"/>
  <c r="CA33" i="46" s="1"/>
  <c r="BZ30" i="42"/>
  <c r="CA30" i="42" s="1"/>
  <c r="EW29" i="37"/>
  <c r="CW23" i="36"/>
  <c r="CX23" i="36" s="1"/>
  <c r="DS17" i="42"/>
  <c r="CM19" i="42"/>
  <c r="CN19" i="42" s="1"/>
  <c r="CM20" i="43"/>
  <c r="CN20" i="43" s="1"/>
  <c r="FF32" i="44"/>
  <c r="BP32" i="44"/>
  <c r="BQ32" i="44" s="1"/>
  <c r="BR32" i="44" s="1"/>
  <c r="FF41" i="37"/>
  <c r="FI41" i="37" s="1"/>
  <c r="FJ41" i="37" s="1"/>
  <c r="FH43" i="37"/>
  <c r="DT47" i="42"/>
  <c r="CD35" i="39"/>
  <c r="CE35" i="39" s="1"/>
  <c r="FF26" i="39"/>
  <c r="FH7" i="42"/>
  <c r="EL27" i="45"/>
  <c r="DI28" i="46"/>
  <c r="FF16" i="40"/>
  <c r="DI36" i="36"/>
  <c r="EN10" i="36"/>
  <c r="EX8" i="41"/>
  <c r="DS48" i="42"/>
  <c r="DR9" i="44"/>
  <c r="DS13" i="45"/>
  <c r="DR26" i="46"/>
  <c r="DT38" i="37"/>
  <c r="BX4" i="35"/>
  <c r="BZ16" i="46"/>
  <c r="CA16" i="46" s="1"/>
  <c r="CM40" i="41"/>
  <c r="CN40" i="41" s="1"/>
  <c r="DS11" i="42"/>
  <c r="CW42" i="44"/>
  <c r="CX42" i="44" s="1"/>
  <c r="BZ39" i="40"/>
  <c r="CA39" i="40" s="1"/>
  <c r="CD21" i="37"/>
  <c r="CE21" i="37" s="1"/>
  <c r="BZ21" i="37"/>
  <c r="CA21" i="37" s="1"/>
  <c r="DI39" i="44"/>
  <c r="FF48" i="42"/>
  <c r="EL35" i="41"/>
  <c r="DI9" i="45"/>
  <c r="EW9" i="45"/>
  <c r="CO8" i="36"/>
  <c r="CP8" i="36" s="1"/>
  <c r="EL36" i="34"/>
  <c r="EW32" i="34"/>
  <c r="EL15" i="34"/>
  <c r="EC36" i="34"/>
  <c r="DR41" i="34"/>
  <c r="DU41" i="34" s="1"/>
  <c r="DV41" i="34" s="1"/>
  <c r="CY13" i="36"/>
  <c r="CZ13" i="36" s="1"/>
  <c r="DI22" i="36"/>
  <c r="FF20" i="38"/>
  <c r="CY21" i="39"/>
  <c r="CZ21" i="39" s="1"/>
  <c r="FF18" i="39"/>
  <c r="EN47" i="39"/>
  <c r="DT46" i="41"/>
  <c r="DR26" i="42"/>
  <c r="FF9" i="43"/>
  <c r="DK40" i="44"/>
  <c r="EL19" i="45"/>
  <c r="EC30" i="45"/>
  <c r="DR14" i="45"/>
  <c r="DS38" i="34"/>
  <c r="CO40" i="37"/>
  <c r="CP40" i="37" s="1"/>
  <c r="DI33" i="40"/>
  <c r="CD8" i="42"/>
  <c r="CE8" i="42" s="1"/>
  <c r="DJ37" i="39"/>
  <c r="CD25" i="46"/>
  <c r="CE25" i="46" s="1"/>
  <c r="CM37" i="44"/>
  <c r="CN37" i="44" s="1"/>
  <c r="DS43" i="41"/>
  <c r="BZ27" i="42"/>
  <c r="CA27" i="42" s="1"/>
  <c r="CD8" i="41"/>
  <c r="CE8" i="41" s="1"/>
  <c r="CD15" i="38"/>
  <c r="CE15" i="38" s="1"/>
  <c r="CW39" i="46"/>
  <c r="CX39" i="46" s="1"/>
  <c r="BZ17" i="45"/>
  <c r="CA17" i="45" s="1"/>
  <c r="CD20" i="41"/>
  <c r="CE20" i="41" s="1"/>
  <c r="FH12" i="42"/>
  <c r="EN46" i="44"/>
  <c r="CD9" i="45"/>
  <c r="CE9" i="45" s="1"/>
  <c r="DS40" i="39"/>
  <c r="CD24" i="42"/>
  <c r="CE24" i="42" s="1"/>
  <c r="EX45" i="46"/>
  <c r="EM8" i="42"/>
  <c r="BZ27" i="45"/>
  <c r="CA27" i="45" s="1"/>
  <c r="BZ47" i="42"/>
  <c r="CA47" i="42" s="1"/>
  <c r="CD32" i="34"/>
  <c r="CE32" i="34" s="1"/>
  <c r="DR46" i="46"/>
  <c r="CW38" i="44"/>
  <c r="CX38" i="44" s="1"/>
  <c r="EE14" i="42"/>
  <c r="CD10" i="41"/>
  <c r="CE10" i="41" s="1"/>
  <c r="BZ20" i="43"/>
  <c r="CA20" i="43" s="1"/>
  <c r="BZ32" i="37"/>
  <c r="CA32" i="37" s="1"/>
  <c r="EM41" i="41"/>
  <c r="EW43" i="46"/>
  <c r="BZ32" i="42"/>
  <c r="CA32" i="42" s="1"/>
  <c r="CD30" i="42"/>
  <c r="CE30" i="42" s="1"/>
  <c r="CO10" i="42"/>
  <c r="CP10" i="42" s="1"/>
  <c r="BZ16" i="44"/>
  <c r="CA16" i="44" s="1"/>
  <c r="CD18" i="43"/>
  <c r="CE18" i="43" s="1"/>
  <c r="BP39" i="39"/>
  <c r="BQ39" i="39" s="1"/>
  <c r="CD31" i="42"/>
  <c r="CE31" i="42" s="1"/>
  <c r="CY43" i="34"/>
  <c r="CZ43" i="34" s="1"/>
  <c r="BZ32" i="46"/>
  <c r="CA32" i="46" s="1"/>
  <c r="CO28" i="46"/>
  <c r="CP28" i="46" s="1"/>
  <c r="EN43" i="34"/>
  <c r="EO43" i="34" s="1"/>
  <c r="EP43" i="34" s="1"/>
  <c r="EE8" i="39"/>
  <c r="EY43" i="39"/>
  <c r="FH46" i="39"/>
  <c r="DT44" i="39"/>
  <c r="DI29" i="44"/>
  <c r="EC26" i="45"/>
  <c r="CY12" i="46"/>
  <c r="CZ12" i="46" s="1"/>
  <c r="CW13" i="46"/>
  <c r="CX13" i="46" s="1"/>
  <c r="EL22" i="46"/>
  <c r="FH37" i="46"/>
  <c r="DI39" i="34"/>
  <c r="EW13" i="36"/>
  <c r="ED47" i="37"/>
  <c r="CD39" i="34"/>
  <c r="CE39" i="34" s="1"/>
  <c r="BZ10" i="46"/>
  <c r="CA10" i="46" s="1"/>
  <c r="CD38" i="39"/>
  <c r="CE38" i="39" s="1"/>
  <c r="CD39" i="37"/>
  <c r="CE39" i="37" s="1"/>
  <c r="BZ20" i="38"/>
  <c r="CA20" i="38" s="1"/>
  <c r="BZ33" i="40"/>
  <c r="CA33" i="40" s="1"/>
  <c r="CD11" i="34"/>
  <c r="CE11" i="34" s="1"/>
  <c r="BZ11" i="40"/>
  <c r="CA11" i="40" s="1"/>
  <c r="CM41" i="39"/>
  <c r="CN41" i="39" s="1"/>
  <c r="BZ42" i="34"/>
  <c r="CA42" i="34" s="1"/>
  <c r="CD40" i="44"/>
  <c r="CE40" i="44" s="1"/>
  <c r="FG46" i="46"/>
  <c r="DI50" i="42"/>
  <c r="EC25" i="34"/>
  <c r="EC31" i="38"/>
  <c r="EL21" i="46"/>
  <c r="EN44" i="34"/>
  <c r="EO44" i="34" s="1"/>
  <c r="EP44" i="34" s="1"/>
  <c r="DI32" i="34"/>
  <c r="DI28" i="34"/>
  <c r="EE44" i="34"/>
  <c r="EF44" i="34" s="1"/>
  <c r="EG44" i="34" s="1"/>
  <c r="EC15" i="35"/>
  <c r="DJ20" i="40"/>
  <c r="EW40" i="40"/>
  <c r="CY9" i="40"/>
  <c r="CZ9" i="40" s="1"/>
  <c r="FG26" i="42"/>
  <c r="CO43" i="42"/>
  <c r="CP43" i="42" s="1"/>
  <c r="CM10" i="43"/>
  <c r="CN10" i="43" s="1"/>
  <c r="DR29" i="44"/>
  <c r="FF18" i="44"/>
  <c r="DT16" i="45"/>
  <c r="CY18" i="45"/>
  <c r="CZ18" i="45" s="1"/>
  <c r="DR7" i="45"/>
  <c r="CO38" i="34"/>
  <c r="CP38" i="34" s="1"/>
  <c r="CQ38" i="34" s="1"/>
  <c r="BP8" i="36"/>
  <c r="BQ8" i="36" s="1"/>
  <c r="BR8" i="36" s="1"/>
  <c r="CD39" i="40"/>
  <c r="CE39" i="40" s="1"/>
  <c r="CD28" i="43"/>
  <c r="CE28" i="43" s="1"/>
  <c r="CW8" i="40"/>
  <c r="CX8" i="40" s="1"/>
  <c r="CW41" i="44"/>
  <c r="CX41" i="44" s="1"/>
  <c r="CY45" i="46"/>
  <c r="CZ45" i="46" s="1"/>
  <c r="CD43" i="42"/>
  <c r="CE43" i="42" s="1"/>
  <c r="BZ35" i="40"/>
  <c r="CA35" i="40" s="1"/>
  <c r="CD23" i="41"/>
  <c r="CE23" i="41" s="1"/>
  <c r="CY41" i="44"/>
  <c r="CZ41" i="44" s="1"/>
  <c r="CD18" i="34"/>
  <c r="CE18" i="34" s="1"/>
  <c r="ED46" i="44"/>
  <c r="BP42" i="44"/>
  <c r="BQ42" i="44" s="1"/>
  <c r="DK53" i="42"/>
  <c r="EX8" i="35"/>
  <c r="FH8" i="42"/>
  <c r="CM12" i="42"/>
  <c r="CN12" i="42" s="1"/>
  <c r="CD39" i="41"/>
  <c r="CE39" i="41" s="1"/>
  <c r="EW23" i="34"/>
  <c r="DI30" i="36"/>
  <c r="DR23" i="36"/>
  <c r="EN45" i="37"/>
  <c r="EO45" i="37" s="1"/>
  <c r="EP45" i="37" s="1"/>
  <c r="DK37" i="44"/>
  <c r="CW13" i="45"/>
  <c r="CX13" i="45" s="1"/>
  <c r="FF24" i="45"/>
  <c r="DR9" i="36"/>
  <c r="BZ24" i="41"/>
  <c r="CA24" i="41" s="1"/>
  <c r="CD11" i="44"/>
  <c r="CE11" i="44" s="1"/>
  <c r="CD19" i="45"/>
  <c r="CE19" i="45" s="1"/>
  <c r="CD16" i="43"/>
  <c r="CE16" i="43" s="1"/>
  <c r="CD13" i="41"/>
  <c r="CE13" i="41" s="1"/>
  <c r="CD45" i="44"/>
  <c r="CE45" i="44" s="1"/>
  <c r="FF26" i="34"/>
  <c r="ED24" i="36"/>
  <c r="DJ7" i="36"/>
  <c r="DK44" i="37"/>
  <c r="EC7" i="42"/>
  <c r="CO16" i="44"/>
  <c r="CP16" i="44" s="1"/>
  <c r="FF9" i="46"/>
  <c r="FF26" i="46"/>
  <c r="ED7" i="36"/>
  <c r="BZ50" i="42"/>
  <c r="CA50" i="42" s="1"/>
  <c r="CY50" i="42"/>
  <c r="CZ50" i="42" s="1"/>
  <c r="BZ10" i="41"/>
  <c r="CA10" i="41" s="1"/>
  <c r="CD16" i="37"/>
  <c r="CE16" i="37" s="1"/>
  <c r="BZ18" i="38"/>
  <c r="CA18" i="38" s="1"/>
  <c r="BZ27" i="43"/>
  <c r="CA27" i="43" s="1"/>
  <c r="BZ34" i="34"/>
  <c r="CA34" i="34" s="1"/>
  <c r="CY22" i="40"/>
  <c r="CZ22" i="40" s="1"/>
  <c r="DK45" i="44"/>
  <c r="EC7" i="45"/>
  <c r="EC15" i="45"/>
  <c r="DI16" i="46"/>
  <c r="CW29" i="46"/>
  <c r="CX29" i="46" s="1"/>
  <c r="EE42" i="46"/>
  <c r="EN42" i="46"/>
  <c r="DK37" i="46"/>
  <c r="FH39" i="34"/>
  <c r="FI39" i="34" s="1"/>
  <c r="FJ39" i="34" s="1"/>
  <c r="DI16" i="35"/>
  <c r="DI18" i="35"/>
  <c r="EN38" i="39"/>
  <c r="BP34" i="40"/>
  <c r="BQ34" i="40" s="1"/>
  <c r="BR34" i="40" s="1"/>
  <c r="EL12" i="43"/>
  <c r="EW13" i="44"/>
  <c r="EC13" i="46"/>
  <c r="CO37" i="34"/>
  <c r="CP37" i="34" s="1"/>
  <c r="DR8" i="36"/>
  <c r="EL37" i="40"/>
  <c r="CW11" i="40"/>
  <c r="CX11" i="40" s="1"/>
  <c r="CW51" i="42"/>
  <c r="CX51" i="42" s="1"/>
  <c r="BZ35" i="39"/>
  <c r="CA35" i="39" s="1"/>
  <c r="BP49" i="42"/>
  <c r="BQ49" i="42" s="1"/>
  <c r="BR49" i="42" s="1"/>
  <c r="CD47" i="44"/>
  <c r="CE47" i="44" s="1"/>
  <c r="DR12" i="41"/>
  <c r="BZ12" i="45"/>
  <c r="CA12" i="45" s="1"/>
  <c r="CD34" i="44"/>
  <c r="CE34" i="44" s="1"/>
  <c r="EY50" i="42"/>
  <c r="BZ41" i="39"/>
  <c r="CA41" i="39" s="1"/>
  <c r="CD8" i="34"/>
  <c r="CE8" i="34" s="1"/>
  <c r="BP44" i="41"/>
  <c r="BQ44" i="41" s="1"/>
  <c r="BR44" i="41" s="1"/>
  <c r="EL23" i="42"/>
  <c r="BZ11" i="34"/>
  <c r="CA11" i="34" s="1"/>
  <c r="CD9" i="37"/>
  <c r="CE9" i="37" s="1"/>
  <c r="FF40" i="44"/>
  <c r="DI42" i="44"/>
  <c r="EW36" i="34"/>
  <c r="FF23" i="34"/>
  <c r="CY34" i="36"/>
  <c r="CZ34" i="36" s="1"/>
  <c r="EW36" i="39"/>
  <c r="CM21" i="39"/>
  <c r="CN21" i="39" s="1"/>
  <c r="CO46" i="39"/>
  <c r="CP46" i="39" s="1"/>
  <c r="CY32" i="40"/>
  <c r="CZ32" i="40" s="1"/>
  <c r="FG29" i="40"/>
  <c r="DK49" i="42"/>
  <c r="FH57" i="42"/>
  <c r="DK12" i="36"/>
  <c r="BP14" i="40"/>
  <c r="BQ14" i="40" s="1"/>
  <c r="BR14" i="40" s="1"/>
  <c r="DR35" i="40"/>
  <c r="EY46" i="39"/>
  <c r="EL52" i="42"/>
  <c r="BZ18" i="46"/>
  <c r="CA18" i="46" s="1"/>
  <c r="CO45" i="46"/>
  <c r="CP45" i="46" s="1"/>
  <c r="BZ36" i="41"/>
  <c r="CA36" i="41" s="1"/>
  <c r="CM16" i="46"/>
  <c r="CN16" i="46" s="1"/>
  <c r="EC49" i="42"/>
  <c r="EE49" i="42"/>
  <c r="CO38" i="46"/>
  <c r="CP38" i="46" s="1"/>
  <c r="CM38" i="46"/>
  <c r="CN38" i="46" s="1"/>
  <c r="CY30" i="34"/>
  <c r="CZ30" i="34" s="1"/>
  <c r="FF34" i="37"/>
  <c r="DI11" i="38"/>
  <c r="EC40" i="40"/>
  <c r="EY8" i="41"/>
  <c r="EX30" i="41"/>
  <c r="DK52" i="42"/>
  <c r="CO14" i="46"/>
  <c r="CP14" i="46" s="1"/>
  <c r="FF30" i="46"/>
  <c r="FF28" i="46"/>
  <c r="DR28" i="46"/>
  <c r="EM38" i="34"/>
  <c r="BP38" i="34"/>
  <c r="BQ38" i="34" s="1"/>
  <c r="BR38" i="34" s="1"/>
  <c r="EN46" i="37"/>
  <c r="DS7" i="40"/>
  <c r="BZ23" i="46"/>
  <c r="CA23" i="46" s="1"/>
  <c r="BZ24" i="46"/>
  <c r="CA24" i="46" s="1"/>
  <c r="BZ22" i="44"/>
  <c r="CA22" i="44" s="1"/>
  <c r="FH50" i="42"/>
  <c r="FH48" i="42"/>
  <c r="FG48" i="42"/>
  <c r="EY39" i="34"/>
  <c r="EL33" i="36"/>
  <c r="EC16" i="38"/>
  <c r="EN49" i="42"/>
  <c r="EL12" i="46"/>
  <c r="EL39" i="46"/>
  <c r="DI31" i="35"/>
  <c r="EL19" i="35"/>
  <c r="CO9" i="36"/>
  <c r="CP9" i="36" s="1"/>
  <c r="CW15" i="36"/>
  <c r="CX15" i="36" s="1"/>
  <c r="BP31" i="36"/>
  <c r="BQ31" i="36" s="1"/>
  <c r="BR31" i="36" s="1"/>
  <c r="CM17" i="36"/>
  <c r="CN17" i="36" s="1"/>
  <c r="BS44" i="37"/>
  <c r="BT44" i="37" s="1"/>
  <c r="BU44" i="37" s="1"/>
  <c r="FH39" i="39"/>
  <c r="ED21" i="42"/>
  <c r="EE57" i="42"/>
  <c r="EW9" i="43"/>
  <c r="EL35" i="45"/>
  <c r="CY20" i="46"/>
  <c r="CZ20" i="46" s="1"/>
  <c r="CD14" i="34"/>
  <c r="CE14" i="34" s="1"/>
  <c r="CD15" i="34"/>
  <c r="CE15" i="34" s="1"/>
  <c r="CD22" i="36"/>
  <c r="CE22" i="36" s="1"/>
  <c r="EW26" i="34"/>
  <c r="FF32" i="42"/>
  <c r="FF12" i="40"/>
  <c r="FH12" i="40"/>
  <c r="CD26" i="36"/>
  <c r="CE26" i="36" s="1"/>
  <c r="EX42" i="44"/>
  <c r="EY42" i="44"/>
  <c r="FF53" i="42"/>
  <c r="FH53" i="42"/>
  <c r="DJ50" i="42"/>
  <c r="DK50" i="42"/>
  <c r="EL20" i="44"/>
  <c r="BZ17" i="42"/>
  <c r="CA17" i="42" s="1"/>
  <c r="DS38" i="37"/>
  <c r="FF7" i="39"/>
  <c r="DK9" i="40"/>
  <c r="DR23" i="44"/>
  <c r="EL35" i="46"/>
  <c r="EW35" i="46"/>
  <c r="BP19" i="46"/>
  <c r="BQ19" i="46" s="1"/>
  <c r="BR19" i="46" s="1"/>
  <c r="CO37" i="39"/>
  <c r="CP37" i="39" s="1"/>
  <c r="EN7" i="35"/>
  <c r="EE17" i="39"/>
  <c r="BZ30" i="44"/>
  <c r="CA30" i="44" s="1"/>
  <c r="CD30" i="45"/>
  <c r="CE30" i="45" s="1"/>
  <c r="CD32" i="38"/>
  <c r="CE32" i="38" s="1"/>
  <c r="CD31" i="38"/>
  <c r="CE31" i="38" s="1"/>
  <c r="EN12" i="42"/>
  <c r="EC7" i="34"/>
  <c r="EL16" i="35"/>
  <c r="DJ13" i="35"/>
  <c r="EC11" i="37"/>
  <c r="EY44" i="39"/>
  <c r="EM48" i="42"/>
  <c r="DR8" i="43"/>
  <c r="DI35" i="44"/>
  <c r="EC45" i="44"/>
  <c r="EN47" i="44"/>
  <c r="DT13" i="45"/>
  <c r="CW38" i="37"/>
  <c r="CX38" i="37" s="1"/>
  <c r="CM37" i="39"/>
  <c r="CN37" i="39" s="1"/>
  <c r="EX40" i="44"/>
  <c r="EY40" i="44"/>
  <c r="CD35" i="36"/>
  <c r="CE35" i="36" s="1"/>
  <c r="BZ9" i="44"/>
  <c r="CA9" i="44" s="1"/>
  <c r="CM19" i="43"/>
  <c r="CN19" i="43" s="1"/>
  <c r="DI23" i="44"/>
  <c r="EC22" i="35"/>
  <c r="DJ28" i="35"/>
  <c r="DR22" i="36"/>
  <c r="EL11" i="36"/>
  <c r="CY10" i="40"/>
  <c r="CZ10" i="40" s="1"/>
  <c r="EY15" i="42"/>
  <c r="CO14" i="42"/>
  <c r="CP14" i="42" s="1"/>
  <c r="CW41" i="34"/>
  <c r="CX41" i="34" s="1"/>
  <c r="EY38" i="39"/>
  <c r="CD12" i="40"/>
  <c r="CE12" i="40" s="1"/>
  <c r="BP32" i="34"/>
  <c r="BQ32" i="34" s="1"/>
  <c r="BR32" i="34" s="1"/>
  <c r="ED8" i="35"/>
  <c r="CO17" i="37"/>
  <c r="CP17" i="37" s="1"/>
  <c r="CO29" i="39"/>
  <c r="CP29" i="39" s="1"/>
  <c r="CO22" i="39"/>
  <c r="CP22" i="39" s="1"/>
  <c r="DS27" i="41"/>
  <c r="CM33" i="42"/>
  <c r="CN33" i="42" s="1"/>
  <c r="EC28" i="42"/>
  <c r="CO26" i="43"/>
  <c r="CP26" i="43" s="1"/>
  <c r="BP44" i="44"/>
  <c r="BQ44" i="44" s="1"/>
  <c r="DK33" i="45"/>
  <c r="CW56" i="42"/>
  <c r="CX56" i="42" s="1"/>
  <c r="CD20" i="43"/>
  <c r="CE20" i="43" s="1"/>
  <c r="CD21" i="43"/>
  <c r="CE21" i="43" s="1"/>
  <c r="EW9" i="34"/>
  <c r="EY24" i="36"/>
  <c r="EZ24" i="36" s="1"/>
  <c r="FA24" i="36" s="1"/>
  <c r="EC25" i="37"/>
  <c r="FF21" i="37"/>
  <c r="FF43" i="37"/>
  <c r="CM17" i="39"/>
  <c r="CN17" i="39" s="1"/>
  <c r="FF36" i="42"/>
  <c r="CO17" i="42"/>
  <c r="CP17" i="42" s="1"/>
  <c r="EX9" i="43"/>
  <c r="EL22" i="45"/>
  <c r="EM7" i="40"/>
  <c r="CD29" i="43"/>
  <c r="CE29" i="43" s="1"/>
  <c r="EW44" i="46"/>
  <c r="EY44" i="46"/>
  <c r="CO21" i="39"/>
  <c r="CP21" i="39" s="1"/>
  <c r="DI17" i="34"/>
  <c r="ED12" i="36"/>
  <c r="CM18" i="36"/>
  <c r="CN18" i="36" s="1"/>
  <c r="EO44" i="37"/>
  <c r="EP44" i="37" s="1"/>
  <c r="DK8" i="39"/>
  <c r="DR7" i="39"/>
  <c r="DT7" i="39"/>
  <c r="CM18" i="40"/>
  <c r="CN18" i="40" s="1"/>
  <c r="CW12" i="40"/>
  <c r="CX12" i="40" s="1"/>
  <c r="BP47" i="42"/>
  <c r="BQ47" i="42" s="1"/>
  <c r="BR47" i="42" s="1"/>
  <c r="DI27" i="43"/>
  <c r="FH43" i="44"/>
  <c r="CW16" i="45"/>
  <c r="CX16" i="45" s="1"/>
  <c r="BZ25" i="39"/>
  <c r="CA25" i="39" s="1"/>
  <c r="EX39" i="46"/>
  <c r="EY39" i="46"/>
  <c r="EL16" i="43"/>
  <c r="CD26" i="38"/>
  <c r="CE26" i="38" s="1"/>
  <c r="EL34" i="39"/>
  <c r="EL24" i="45"/>
  <c r="CW37" i="37"/>
  <c r="CX37" i="37" s="1"/>
  <c r="DR13" i="35"/>
  <c r="EE19" i="36"/>
  <c r="CO23" i="39"/>
  <c r="CP23" i="39" s="1"/>
  <c r="DI26" i="42"/>
  <c r="CM26" i="44"/>
  <c r="CN26" i="44" s="1"/>
  <c r="EW35" i="44"/>
  <c r="CY42" i="37"/>
  <c r="CZ42" i="37" s="1"/>
  <c r="FH40" i="39"/>
  <c r="CD45" i="41"/>
  <c r="CE45" i="41" s="1"/>
  <c r="EN14" i="42"/>
  <c r="FH16" i="36"/>
  <c r="BZ19" i="44"/>
  <c r="CA19" i="44" s="1"/>
  <c r="EL19" i="34"/>
  <c r="DI7" i="34"/>
  <c r="EL10" i="35"/>
  <c r="EY16" i="36"/>
  <c r="DI34" i="37"/>
  <c r="FF32" i="38"/>
  <c r="CW23" i="39"/>
  <c r="CX23" i="39" s="1"/>
  <c r="EW11" i="41"/>
  <c r="DJ12" i="42"/>
  <c r="DK12" i="42"/>
  <c r="EW21" i="43"/>
  <c r="CM13" i="43"/>
  <c r="CN13" i="43" s="1"/>
  <c r="CW44" i="44"/>
  <c r="CX44" i="44" s="1"/>
  <c r="DI11" i="46"/>
  <c r="EL29" i="46"/>
  <c r="EW25" i="40"/>
  <c r="CD19" i="46"/>
  <c r="CE19" i="46" s="1"/>
  <c r="BZ48" i="42"/>
  <c r="CA48" i="42" s="1"/>
  <c r="BZ31" i="38"/>
  <c r="CA31" i="38" s="1"/>
  <c r="BZ40" i="39"/>
  <c r="CA40" i="39" s="1"/>
  <c r="BZ39" i="39"/>
  <c r="CA39" i="39" s="1"/>
  <c r="ED24" i="39"/>
  <c r="EE24" i="39"/>
  <c r="CD11" i="37"/>
  <c r="CE11" i="37" s="1"/>
  <c r="CD10" i="37"/>
  <c r="CE10" i="37" s="1"/>
  <c r="EW21" i="41"/>
  <c r="EW26" i="45"/>
  <c r="DT42" i="37"/>
  <c r="EF8" i="40"/>
  <c r="EG8" i="40" s="1"/>
  <c r="FF18" i="34"/>
  <c r="DR34" i="34"/>
  <c r="DT44" i="34"/>
  <c r="BP15" i="35"/>
  <c r="BQ15" i="35" s="1"/>
  <c r="BR15" i="35" s="1"/>
  <c r="CO24" i="36"/>
  <c r="CP24" i="36" s="1"/>
  <c r="FF32" i="36"/>
  <c r="EY26" i="36"/>
  <c r="DR34" i="37"/>
  <c r="FH42" i="37"/>
  <c r="FF7" i="38"/>
  <c r="DS23" i="39"/>
  <c r="DI12" i="41"/>
  <c r="EN7" i="42"/>
  <c r="DS47" i="42"/>
  <c r="CW19" i="43"/>
  <c r="CX19" i="43" s="1"/>
  <c r="DR22" i="43"/>
  <c r="CO8" i="44"/>
  <c r="CP8" i="44" s="1"/>
  <c r="DR10" i="44"/>
  <c r="DK43" i="44"/>
  <c r="EC31" i="46"/>
  <c r="EN16" i="36"/>
  <c r="CD26" i="41"/>
  <c r="CE26" i="41" s="1"/>
  <c r="CD10" i="45"/>
  <c r="CE10" i="45" s="1"/>
  <c r="CO30" i="37"/>
  <c r="CP30" i="37" s="1"/>
  <c r="BP30" i="42"/>
  <c r="BQ30" i="42" s="1"/>
  <c r="BR30" i="42" s="1"/>
  <c r="CW29" i="39"/>
  <c r="CX29" i="39" s="1"/>
  <c r="DI15" i="40"/>
  <c r="CO11" i="42"/>
  <c r="CP11" i="42" s="1"/>
  <c r="DR21" i="42"/>
  <c r="CW21" i="42"/>
  <c r="CX21" i="42" s="1"/>
  <c r="DI31" i="42"/>
  <c r="EL21" i="42"/>
  <c r="CO13" i="44"/>
  <c r="CP13" i="44" s="1"/>
  <c r="CY24" i="44"/>
  <c r="CZ24" i="44" s="1"/>
  <c r="EL37" i="45"/>
  <c r="EE42" i="34"/>
  <c r="CW40" i="34"/>
  <c r="CX40" i="34" s="1"/>
  <c r="EL41" i="41"/>
  <c r="EN41" i="41"/>
  <c r="DR42" i="41"/>
  <c r="CD47" i="42"/>
  <c r="CE47" i="42" s="1"/>
  <c r="BZ35" i="37"/>
  <c r="CA35" i="37" s="1"/>
  <c r="EC47" i="39"/>
  <c r="EE47" i="39"/>
  <c r="DJ47" i="39"/>
  <c r="DK47" i="39"/>
  <c r="BZ14" i="36"/>
  <c r="CA14" i="36" s="1"/>
  <c r="BZ27" i="34"/>
  <c r="CA27" i="34" s="1"/>
  <c r="BZ40" i="42"/>
  <c r="CA40" i="42" s="1"/>
  <c r="CY29" i="37"/>
  <c r="CZ29" i="37" s="1"/>
  <c r="EC17" i="38"/>
  <c r="DI27" i="39"/>
  <c r="EL30" i="41"/>
  <c r="DS11" i="41"/>
  <c r="ED7" i="41"/>
  <c r="CY18" i="42"/>
  <c r="CZ18" i="42" s="1"/>
  <c r="EE23" i="42"/>
  <c r="EC30" i="42"/>
  <c r="BP29" i="43"/>
  <c r="BQ29" i="43" s="1"/>
  <c r="BR29" i="43" s="1"/>
  <c r="EW13" i="43"/>
  <c r="EW32" i="43"/>
  <c r="EC9" i="43"/>
  <c r="EW26" i="44"/>
  <c r="DI32" i="44"/>
  <c r="FG9" i="44"/>
  <c r="FH8" i="36"/>
  <c r="CM26" i="36"/>
  <c r="CN26" i="36" s="1"/>
  <c r="ED20" i="36"/>
  <c r="DT39" i="37"/>
  <c r="EE41" i="37"/>
  <c r="EM11" i="40"/>
  <c r="CD27" i="39"/>
  <c r="CE27" i="39" s="1"/>
  <c r="DT49" i="42"/>
  <c r="EL28" i="45"/>
  <c r="CD36" i="39"/>
  <c r="CE36" i="39" s="1"/>
  <c r="CD10" i="46"/>
  <c r="CE10" i="46" s="1"/>
  <c r="CO55" i="42"/>
  <c r="CP55" i="42" s="1"/>
  <c r="CD8" i="38"/>
  <c r="CE8" i="38" s="1"/>
  <c r="EE46" i="46"/>
  <c r="BZ15" i="37"/>
  <c r="CA15" i="37" s="1"/>
  <c r="BZ10" i="44"/>
  <c r="CA10" i="44" s="1"/>
  <c r="DI46" i="46"/>
  <c r="BZ32" i="43"/>
  <c r="CA32" i="43" s="1"/>
  <c r="BZ14" i="42"/>
  <c r="CA14" i="42" s="1"/>
  <c r="CD27" i="42"/>
  <c r="CE27" i="42" s="1"/>
  <c r="DK46" i="44"/>
  <c r="CW40" i="44"/>
  <c r="CX40" i="44" s="1"/>
  <c r="CD37" i="43"/>
  <c r="CE37" i="43" s="1"/>
  <c r="FF40" i="46"/>
  <c r="BZ25" i="43"/>
  <c r="CA25" i="43" s="1"/>
  <c r="BZ37" i="36"/>
  <c r="CA37" i="36" s="1"/>
  <c r="BZ14" i="43"/>
  <c r="CA14" i="43" s="1"/>
  <c r="DJ44" i="46"/>
  <c r="CD27" i="43"/>
  <c r="CE27" i="43" s="1"/>
  <c r="CD19" i="34"/>
  <c r="CE19" i="34" s="1"/>
  <c r="FG52" i="42"/>
  <c r="CD23" i="34"/>
  <c r="CE23" i="34" s="1"/>
  <c r="BZ28" i="42"/>
  <c r="CA28" i="42" s="1"/>
  <c r="CD8" i="37"/>
  <c r="CE8" i="37" s="1"/>
  <c r="BZ24" i="40"/>
  <c r="CA24" i="40" s="1"/>
  <c r="BZ36" i="37"/>
  <c r="CA36" i="37" s="1"/>
  <c r="EM46" i="44"/>
  <c r="FF42" i="42"/>
  <c r="CM17" i="42"/>
  <c r="CN17" i="42" s="1"/>
  <c r="EL28" i="42"/>
  <c r="CW26" i="43"/>
  <c r="CX26" i="43" s="1"/>
  <c r="EC12" i="44"/>
  <c r="BP30" i="45"/>
  <c r="BQ30" i="45" s="1"/>
  <c r="BR30" i="45" s="1"/>
  <c r="BP16" i="45"/>
  <c r="BQ16" i="45" s="1"/>
  <c r="BR16" i="45" s="1"/>
  <c r="EL23" i="46"/>
  <c r="BP10" i="46"/>
  <c r="BQ10" i="46" s="1"/>
  <c r="BR10" i="46" s="1"/>
  <c r="CO17" i="46"/>
  <c r="CP17" i="46" s="1"/>
  <c r="CY35" i="46"/>
  <c r="CZ35" i="46" s="1"/>
  <c r="EC14" i="46"/>
  <c r="DJ13" i="36"/>
  <c r="EX9" i="35"/>
  <c r="BZ15" i="42"/>
  <c r="CA15" i="42" s="1"/>
  <c r="BZ23" i="42"/>
  <c r="CA23" i="42" s="1"/>
  <c r="BZ12" i="42"/>
  <c r="CA12" i="42" s="1"/>
  <c r="EW40" i="41"/>
  <c r="CD12" i="46"/>
  <c r="CE12" i="46" s="1"/>
  <c r="CW43" i="41"/>
  <c r="CX43" i="41" s="1"/>
  <c r="BZ17" i="41"/>
  <c r="CA17" i="41" s="1"/>
  <c r="BZ45" i="39"/>
  <c r="CA45" i="39" s="1"/>
  <c r="CO42" i="46"/>
  <c r="CP42" i="46" s="1"/>
  <c r="CW46" i="46"/>
  <c r="CX46" i="46" s="1"/>
  <c r="CY46" i="46"/>
  <c r="CZ46" i="46" s="1"/>
  <c r="BY4" i="39"/>
  <c r="CO37" i="37"/>
  <c r="CP37" i="37" s="1"/>
  <c r="CD27" i="34"/>
  <c r="CE27" i="34" s="1"/>
  <c r="FF19" i="44"/>
  <c r="DI20" i="45"/>
  <c r="FH42" i="34"/>
  <c r="CM42" i="34"/>
  <c r="CN42" i="34" s="1"/>
  <c r="EC13" i="36"/>
  <c r="CY43" i="37"/>
  <c r="CZ43" i="37" s="1"/>
  <c r="CD47" i="39"/>
  <c r="CE47" i="39" s="1"/>
  <c r="EE41" i="44"/>
  <c r="EX7" i="43"/>
  <c r="EW12" i="44"/>
  <c r="EW18" i="44"/>
  <c r="CO24" i="44"/>
  <c r="CP24" i="44" s="1"/>
  <c r="FF17" i="44"/>
  <c r="DI20" i="44"/>
  <c r="EW32" i="45"/>
  <c r="BP32" i="45"/>
  <c r="BQ32" i="45" s="1"/>
  <c r="BR32" i="45" s="1"/>
  <c r="FF7" i="46"/>
  <c r="CY34" i="46"/>
  <c r="CZ34" i="46" s="1"/>
  <c r="DR27" i="46"/>
  <c r="FF24" i="46"/>
  <c r="DR12" i="46"/>
  <c r="EL17" i="46"/>
  <c r="BP42" i="34"/>
  <c r="BQ42" i="34" s="1"/>
  <c r="BR42" i="34" s="1"/>
  <c r="EW43" i="37"/>
  <c r="BP44" i="39"/>
  <c r="BQ44" i="39" s="1"/>
  <c r="BR44" i="39" s="1"/>
  <c r="CD8" i="36"/>
  <c r="CE8" i="36" s="1"/>
  <c r="CD15" i="36"/>
  <c r="CE15" i="36" s="1"/>
  <c r="CD30" i="37"/>
  <c r="CE30" i="37" s="1"/>
  <c r="BZ33" i="43"/>
  <c r="CA33" i="43" s="1"/>
  <c r="CD34" i="38"/>
  <c r="CE34" i="38" s="1"/>
  <c r="BZ35" i="34"/>
  <c r="CA35" i="34" s="1"/>
  <c r="FG39" i="44"/>
  <c r="FH39" i="44"/>
  <c r="CD34" i="43"/>
  <c r="CE34" i="43" s="1"/>
  <c r="CO52" i="42"/>
  <c r="CP52" i="42" s="1"/>
  <c r="CD35" i="37"/>
  <c r="CE35" i="37" s="1"/>
  <c r="BZ34" i="41"/>
  <c r="CA34" i="41" s="1"/>
  <c r="BZ16" i="36"/>
  <c r="CA16" i="36" s="1"/>
  <c r="CD16" i="34"/>
  <c r="CE16" i="34" s="1"/>
  <c r="BZ38" i="44"/>
  <c r="CA38" i="44" s="1"/>
  <c r="DR31" i="36"/>
  <c r="BP39" i="37"/>
  <c r="BQ39" i="37" s="1"/>
  <c r="CW37" i="39"/>
  <c r="CX37" i="39" s="1"/>
  <c r="DJ31" i="40"/>
  <c r="FF42" i="41"/>
  <c r="BZ14" i="46"/>
  <c r="CA14" i="46" s="1"/>
  <c r="CY43" i="39"/>
  <c r="CZ43" i="39" s="1"/>
  <c r="CD40" i="41"/>
  <c r="CE40" i="41" s="1"/>
  <c r="BZ10" i="42"/>
  <c r="CA10" i="42" s="1"/>
  <c r="FF46" i="41"/>
  <c r="BZ9" i="46"/>
  <c r="CA9" i="46" s="1"/>
  <c r="BZ31" i="34"/>
  <c r="CA31" i="34" s="1"/>
  <c r="BZ17" i="38"/>
  <c r="CA17" i="38" s="1"/>
  <c r="BZ25" i="41"/>
  <c r="CA25" i="41" s="1"/>
  <c r="CD9" i="36"/>
  <c r="CE9" i="36" s="1"/>
  <c r="CD37" i="45"/>
  <c r="CE37" i="45" s="1"/>
  <c r="BZ13" i="44"/>
  <c r="CA13" i="44" s="1"/>
  <c r="BP47" i="41"/>
  <c r="BQ47" i="41" s="1"/>
  <c r="DR40" i="44"/>
  <c r="FF38" i="46"/>
  <c r="FH38" i="46"/>
  <c r="CD37" i="44"/>
  <c r="CE37" i="44" s="1"/>
  <c r="ED25" i="40"/>
  <c r="CD36" i="37"/>
  <c r="CE36" i="37" s="1"/>
  <c r="DR37" i="39"/>
  <c r="CO46" i="41"/>
  <c r="CP46" i="41" s="1"/>
  <c r="CY8" i="42"/>
  <c r="CZ8" i="42" s="1"/>
  <c r="CD19" i="41"/>
  <c r="CE19" i="41" s="1"/>
  <c r="BZ22" i="37"/>
  <c r="CA22" i="37" s="1"/>
  <c r="BZ44" i="44"/>
  <c r="CA44" i="44" s="1"/>
  <c r="CW16" i="39"/>
  <c r="CX16" i="39" s="1"/>
  <c r="EL13" i="40"/>
  <c r="DJ11" i="41"/>
  <c r="EW23" i="41"/>
  <c r="ED9" i="41"/>
  <c r="FF20" i="43"/>
  <c r="DI15" i="43"/>
  <c r="FG10" i="45"/>
  <c r="DR12" i="45"/>
  <c r="EM19" i="45"/>
  <c r="CY10" i="35"/>
  <c r="CZ10" i="35" s="1"/>
  <c r="CM15" i="36"/>
  <c r="CN15" i="36" s="1"/>
  <c r="CM38" i="37"/>
  <c r="CN38" i="37" s="1"/>
  <c r="BP47" i="37"/>
  <c r="BQ47" i="37" s="1"/>
  <c r="BR47" i="37" s="1"/>
  <c r="DI35" i="40"/>
  <c r="CD40" i="34"/>
  <c r="CE40" i="34" s="1"/>
  <c r="BZ35" i="45"/>
  <c r="CA35" i="45" s="1"/>
  <c r="CY43" i="44"/>
  <c r="CZ43" i="44" s="1"/>
  <c r="DJ57" i="42"/>
  <c r="CD35" i="40"/>
  <c r="CE35" i="40" s="1"/>
  <c r="CM40" i="44"/>
  <c r="CN40" i="44" s="1"/>
  <c r="DJ56" i="42"/>
  <c r="CD30" i="39"/>
  <c r="CE30" i="39" s="1"/>
  <c r="CD30" i="40"/>
  <c r="CE30" i="40" s="1"/>
  <c r="BZ20" i="37"/>
  <c r="CA20" i="37" s="1"/>
  <c r="CD21" i="34"/>
  <c r="CE21" i="34" s="1"/>
  <c r="BZ36" i="38"/>
  <c r="CA36" i="38" s="1"/>
  <c r="CD19" i="42"/>
  <c r="CE19" i="42" s="1"/>
  <c r="ED41" i="46"/>
  <c r="EW41" i="46"/>
  <c r="EW15" i="38"/>
  <c r="EW22" i="38"/>
  <c r="CY39" i="40"/>
  <c r="CZ39" i="40" s="1"/>
  <c r="CO12" i="41"/>
  <c r="CP12" i="41" s="1"/>
  <c r="FF13" i="41"/>
  <c r="EW19" i="42"/>
  <c r="DI8" i="42"/>
  <c r="EC37" i="42"/>
  <c r="EY17" i="43"/>
  <c r="FH19" i="45"/>
  <c r="CM9" i="45"/>
  <c r="CN9" i="45" s="1"/>
  <c r="EN7" i="45"/>
  <c r="EL13" i="45"/>
  <c r="DR37" i="34"/>
  <c r="CD42" i="46"/>
  <c r="CE42" i="46" s="1"/>
  <c r="DT44" i="41"/>
  <c r="DI39" i="46"/>
  <c r="CD22" i="44"/>
  <c r="CE22" i="44" s="1"/>
  <c r="BZ12" i="40"/>
  <c r="CA12" i="40" s="1"/>
  <c r="CD31" i="37"/>
  <c r="CE31" i="37" s="1"/>
  <c r="CD26" i="40"/>
  <c r="CE26" i="40" s="1"/>
  <c r="CD41" i="44"/>
  <c r="CE41" i="44" s="1"/>
  <c r="CD12" i="45"/>
  <c r="CE12" i="45" s="1"/>
  <c r="CM9" i="42"/>
  <c r="CN9" i="42" s="1"/>
  <c r="CD28" i="38"/>
  <c r="CE28" i="38" s="1"/>
  <c r="CD26" i="42"/>
  <c r="CE26" i="42" s="1"/>
  <c r="BZ25" i="37"/>
  <c r="CA25" i="37" s="1"/>
  <c r="EW47" i="44"/>
  <c r="CD19" i="38"/>
  <c r="CE19" i="38" s="1"/>
  <c r="BZ37" i="41"/>
  <c r="CA37" i="41" s="1"/>
  <c r="AZ5" i="38"/>
  <c r="BX4" i="38"/>
  <c r="BP15" i="42"/>
  <c r="BQ15" i="42" s="1"/>
  <c r="BR15" i="42" s="1"/>
  <c r="ED9" i="43"/>
  <c r="EE9" i="43"/>
  <c r="AZ5" i="45"/>
  <c r="BX4" i="45"/>
  <c r="BH5" i="46"/>
  <c r="CB4" i="46"/>
  <c r="BK5" i="45"/>
  <c r="BK6" i="45" s="1"/>
  <c r="CC4" i="45"/>
  <c r="CD38" i="37"/>
  <c r="CE38" i="37" s="1"/>
  <c r="CD37" i="37"/>
  <c r="CE37" i="37" s="1"/>
  <c r="BH5" i="34"/>
  <c r="CB4" i="34"/>
  <c r="BP54" i="42"/>
  <c r="BQ54" i="42" s="1"/>
  <c r="BR54" i="42" s="1"/>
  <c r="EC16" i="43"/>
  <c r="BH5" i="38"/>
  <c r="CB4" i="38"/>
  <c r="EC25" i="42"/>
  <c r="BH5" i="41"/>
  <c r="CB4" i="41"/>
  <c r="EL14" i="37"/>
  <c r="DR28" i="42"/>
  <c r="FF20" i="44"/>
  <c r="DI8" i="46"/>
  <c r="CD46" i="41"/>
  <c r="CE46" i="41" s="1"/>
  <c r="CD47" i="41"/>
  <c r="CE47" i="41" s="1"/>
  <c r="BZ25" i="34"/>
  <c r="CA25" i="34" s="1"/>
  <c r="BZ26" i="34"/>
  <c r="CA26" i="34" s="1"/>
  <c r="BH5" i="37"/>
  <c r="CB4" i="37"/>
  <c r="EC23" i="37"/>
  <c r="CY43" i="42"/>
  <c r="CZ43" i="42" s="1"/>
  <c r="CW13" i="44"/>
  <c r="CX13" i="44" s="1"/>
  <c r="FG26" i="45"/>
  <c r="FH26" i="45"/>
  <c r="EW34" i="46"/>
  <c r="DR8" i="46"/>
  <c r="DI51" i="42"/>
  <c r="DK51" i="42"/>
  <c r="EL17" i="34"/>
  <c r="CO30" i="34"/>
  <c r="CP30" i="34" s="1"/>
  <c r="CY26" i="34"/>
  <c r="CZ26" i="34" s="1"/>
  <c r="BP29" i="39"/>
  <c r="BQ29" i="39" s="1"/>
  <c r="BR29" i="39" s="1"/>
  <c r="FH33" i="40"/>
  <c r="FI33" i="40" s="1"/>
  <c r="FJ33" i="40" s="1"/>
  <c r="EW26" i="42"/>
  <c r="CY36" i="36"/>
  <c r="CZ36" i="36" s="1"/>
  <c r="EM16" i="36"/>
  <c r="CO36" i="34"/>
  <c r="CP36" i="34" s="1"/>
  <c r="EC8" i="34"/>
  <c r="FF21" i="36"/>
  <c r="DR32" i="39"/>
  <c r="CM39" i="42"/>
  <c r="CN39" i="42" s="1"/>
  <c r="BP34" i="44"/>
  <c r="BQ34" i="44" s="1"/>
  <c r="BR34" i="44" s="1"/>
  <c r="BP22" i="37"/>
  <c r="BQ22" i="37" s="1"/>
  <c r="BR22" i="37" s="1"/>
  <c r="CO35" i="42"/>
  <c r="CP35" i="42" s="1"/>
  <c r="CM21" i="45"/>
  <c r="CN21" i="45" s="1"/>
  <c r="FG11" i="35"/>
  <c r="FH11" i="35"/>
  <c r="DS19" i="35"/>
  <c r="FF47" i="44"/>
  <c r="FH47" i="44"/>
  <c r="BA5" i="41"/>
  <c r="BY4" i="41"/>
  <c r="DR39" i="34"/>
  <c r="BZ21" i="42"/>
  <c r="CA21" i="42" s="1"/>
  <c r="BZ22" i="42"/>
  <c r="CA22" i="42" s="1"/>
  <c r="DJ47" i="42"/>
  <c r="DK47" i="42"/>
  <c r="FH20" i="39"/>
  <c r="FG20" i="39"/>
  <c r="DR36" i="39"/>
  <c r="BH5" i="43"/>
  <c r="CB4" i="43"/>
  <c r="EL19" i="43"/>
  <c r="DI8" i="43"/>
  <c r="DI42" i="41"/>
  <c r="DK42" i="41"/>
  <c r="EY13" i="42"/>
  <c r="EX13" i="42"/>
  <c r="FF11" i="42"/>
  <c r="FH11" i="42"/>
  <c r="BA5" i="43"/>
  <c r="BY4" i="43"/>
  <c r="BA5" i="37"/>
  <c r="BY4" i="37"/>
  <c r="BA5" i="34"/>
  <c r="BY4" i="34"/>
  <c r="CY12" i="36"/>
  <c r="CZ12" i="36" s="1"/>
  <c r="BA5" i="38"/>
  <c r="BY4" i="38"/>
  <c r="EW31" i="39"/>
  <c r="DR32" i="42"/>
  <c r="DS12" i="43"/>
  <c r="FF49" i="42"/>
  <c r="FH49" i="42"/>
  <c r="DJ44" i="39"/>
  <c r="DK44" i="39"/>
  <c r="EE28" i="35"/>
  <c r="ED28" i="35"/>
  <c r="BZ54" i="42"/>
  <c r="CA54" i="42" s="1"/>
  <c r="BZ55" i="42"/>
  <c r="CA55" i="42" s="1"/>
  <c r="CW24" i="37"/>
  <c r="CX24" i="37" s="1"/>
  <c r="BZ28" i="45"/>
  <c r="CA28" i="45" s="1"/>
  <c r="BZ29" i="45"/>
  <c r="CA29" i="45" s="1"/>
  <c r="DR27" i="35"/>
  <c r="FF34" i="36"/>
  <c r="EW12" i="39"/>
  <c r="EW11" i="40"/>
  <c r="DR34" i="41"/>
  <c r="DK42" i="46"/>
  <c r="DI42" i="46"/>
  <c r="DR21" i="37"/>
  <c r="EL27" i="34"/>
  <c r="CM8" i="39"/>
  <c r="CN8" i="39" s="1"/>
  <c r="CM15" i="35"/>
  <c r="CN15" i="35" s="1"/>
  <c r="FF10" i="36"/>
  <c r="CW15" i="38"/>
  <c r="CX15" i="38" s="1"/>
  <c r="CO17" i="40"/>
  <c r="CP17" i="40" s="1"/>
  <c r="CW19" i="40"/>
  <c r="CX19" i="40" s="1"/>
  <c r="BZ37" i="39"/>
  <c r="CA37" i="39" s="1"/>
  <c r="BZ38" i="39"/>
  <c r="CA38" i="39" s="1"/>
  <c r="DS38" i="39"/>
  <c r="DT38" i="39"/>
  <c r="CO48" i="42"/>
  <c r="CP48" i="42" s="1"/>
  <c r="EM52" i="42"/>
  <c r="EN52" i="42"/>
  <c r="BZ43" i="37"/>
  <c r="CA43" i="37" s="1"/>
  <c r="BZ44" i="37"/>
  <c r="CA44" i="37" s="1"/>
  <c r="FF36" i="34"/>
  <c r="DR8" i="34"/>
  <c r="EL18" i="35"/>
  <c r="EX17" i="35"/>
  <c r="CM28" i="36"/>
  <c r="CN28" i="36" s="1"/>
  <c r="CO29" i="36"/>
  <c r="CP29" i="36" s="1"/>
  <c r="EL10" i="37"/>
  <c r="EL18" i="37"/>
  <c r="DR11" i="38"/>
  <c r="CO12" i="39"/>
  <c r="CP12" i="39" s="1"/>
  <c r="EC24" i="40"/>
  <c r="CM13" i="40"/>
  <c r="CN13" i="40" s="1"/>
  <c r="EW22" i="40"/>
  <c r="EM27" i="41"/>
  <c r="EE8" i="42"/>
  <c r="DR30" i="42"/>
  <c r="CO18" i="42"/>
  <c r="CP18" i="42" s="1"/>
  <c r="CM36" i="43"/>
  <c r="CN36" i="43" s="1"/>
  <c r="FF19" i="43"/>
  <c r="CM20" i="44"/>
  <c r="CN20" i="44" s="1"/>
  <c r="DR34" i="44"/>
  <c r="DS19" i="45"/>
  <c r="CY38" i="34"/>
  <c r="CZ38" i="34" s="1"/>
  <c r="EC39" i="34"/>
  <c r="BP42" i="41"/>
  <c r="BQ42" i="41" s="1"/>
  <c r="BZ26" i="36"/>
  <c r="CA26" i="36" s="1"/>
  <c r="EX37" i="39"/>
  <c r="EY37" i="39"/>
  <c r="DJ41" i="44"/>
  <c r="DK41" i="44"/>
  <c r="CD16" i="36"/>
  <c r="CE16" i="36" s="1"/>
  <c r="CD17" i="36"/>
  <c r="CE17" i="36" s="1"/>
  <c r="BZ31" i="45"/>
  <c r="CA31" i="45" s="1"/>
  <c r="BZ29" i="38"/>
  <c r="CA29" i="38" s="1"/>
  <c r="BZ30" i="38"/>
  <c r="CA30" i="38" s="1"/>
  <c r="CD26" i="45"/>
  <c r="CE26" i="45" s="1"/>
  <c r="CD13" i="44"/>
  <c r="CE13" i="44" s="1"/>
  <c r="CD14" i="44"/>
  <c r="CE14" i="44" s="1"/>
  <c r="BP19" i="34"/>
  <c r="BQ19" i="34" s="1"/>
  <c r="BR19" i="34" s="1"/>
  <c r="FF8" i="37"/>
  <c r="EL27" i="37"/>
  <c r="EL26" i="40"/>
  <c r="EC20" i="42"/>
  <c r="DI30" i="42"/>
  <c r="BP43" i="42"/>
  <c r="BQ43" i="42" s="1"/>
  <c r="BR43" i="42" s="1"/>
  <c r="CO40" i="42"/>
  <c r="CP40" i="42" s="1"/>
  <c r="EL17" i="43"/>
  <c r="EL18" i="43"/>
  <c r="DT13" i="43"/>
  <c r="EW10" i="44"/>
  <c r="CM28" i="46"/>
  <c r="CN28" i="46" s="1"/>
  <c r="BP22" i="46"/>
  <c r="BQ22" i="46" s="1"/>
  <c r="BR22" i="46" s="1"/>
  <c r="DR7" i="46"/>
  <c r="EW24" i="46"/>
  <c r="CM10" i="46"/>
  <c r="CN10" i="46" s="1"/>
  <c r="DR31" i="46"/>
  <c r="EL10" i="46"/>
  <c r="DT37" i="46"/>
  <c r="EE44" i="37"/>
  <c r="CD32" i="46"/>
  <c r="CE32" i="46" s="1"/>
  <c r="CD33" i="46"/>
  <c r="CE33" i="46" s="1"/>
  <c r="DR41" i="41"/>
  <c r="BZ8" i="40"/>
  <c r="CA8" i="40" s="1"/>
  <c r="BZ16" i="43"/>
  <c r="CA16" i="43" s="1"/>
  <c r="BZ17" i="43"/>
  <c r="CA17" i="43" s="1"/>
  <c r="BI5" i="34"/>
  <c r="CC4" i="34"/>
  <c r="DI13" i="34"/>
  <c r="CY15" i="34"/>
  <c r="CZ15" i="34" s="1"/>
  <c r="CM30" i="34"/>
  <c r="CN30" i="34" s="1"/>
  <c r="BP18" i="35"/>
  <c r="BQ18" i="35" s="1"/>
  <c r="BR18" i="35" s="1"/>
  <c r="EC36" i="36"/>
  <c r="DK11" i="36"/>
  <c r="DI18" i="37"/>
  <c r="FF25" i="37"/>
  <c r="EC28" i="37"/>
  <c r="EC20" i="38"/>
  <c r="EL13" i="38"/>
  <c r="DI19" i="38"/>
  <c r="DR41" i="42"/>
  <c r="CW16" i="42"/>
  <c r="CX16" i="42" s="1"/>
  <c r="EC41" i="42"/>
  <c r="BP48" i="42"/>
  <c r="BQ48" i="42" s="1"/>
  <c r="BR48" i="42" s="1"/>
  <c r="DR27" i="43"/>
  <c r="DI16" i="43"/>
  <c r="CM16" i="44"/>
  <c r="CN16" i="44" s="1"/>
  <c r="CW27" i="45"/>
  <c r="CX27" i="45" s="1"/>
  <c r="DI22" i="46"/>
  <c r="CO8" i="46"/>
  <c r="CP8" i="46" s="1"/>
  <c r="CM17" i="46"/>
  <c r="CN17" i="46" s="1"/>
  <c r="FH40" i="34"/>
  <c r="EN8" i="36"/>
  <c r="CY41" i="37"/>
  <c r="CZ41" i="37" s="1"/>
  <c r="DR33" i="40"/>
  <c r="EL39" i="44"/>
  <c r="EN39" i="44"/>
  <c r="CD13" i="46"/>
  <c r="CE13" i="46" s="1"/>
  <c r="CD14" i="46"/>
  <c r="CE14" i="46" s="1"/>
  <c r="BP45" i="46"/>
  <c r="BQ45" i="46" s="1"/>
  <c r="CD36" i="46"/>
  <c r="CE36" i="46" s="1"/>
  <c r="CD37" i="46"/>
  <c r="CE37" i="46" s="1"/>
  <c r="EW13" i="37"/>
  <c r="DR19" i="38"/>
  <c r="CM30" i="39"/>
  <c r="CN30" i="39" s="1"/>
  <c r="CW18" i="40"/>
  <c r="CX18" i="40" s="1"/>
  <c r="DI41" i="42"/>
  <c r="FF36" i="44"/>
  <c r="DR32" i="44"/>
  <c r="BP24" i="46"/>
  <c r="BQ24" i="46" s="1"/>
  <c r="BR24" i="46" s="1"/>
  <c r="FG41" i="41"/>
  <c r="FH41" i="41"/>
  <c r="AZ5" i="42"/>
  <c r="BX4" i="42"/>
  <c r="CD16" i="42"/>
  <c r="CE16" i="42" s="1"/>
  <c r="CD17" i="42"/>
  <c r="CE17" i="42" s="1"/>
  <c r="FG42" i="41"/>
  <c r="FH42" i="41"/>
  <c r="CY44" i="39"/>
  <c r="CZ44" i="39" s="1"/>
  <c r="CD28" i="41"/>
  <c r="CE28" i="41" s="1"/>
  <c r="CD29" i="41"/>
  <c r="CE29" i="41" s="1"/>
  <c r="CD12" i="37"/>
  <c r="CE12" i="37" s="1"/>
  <c r="CD13" i="37"/>
  <c r="CE13" i="37" s="1"/>
  <c r="BZ19" i="34"/>
  <c r="CA19" i="34" s="1"/>
  <c r="BZ20" i="34"/>
  <c r="CA20" i="34" s="1"/>
  <c r="DR27" i="37"/>
  <c r="CM19" i="36"/>
  <c r="CN19" i="36" s="1"/>
  <c r="CM27" i="36"/>
  <c r="CN27" i="36" s="1"/>
  <c r="CW34" i="37"/>
  <c r="CX34" i="37" s="1"/>
  <c r="DI16" i="37"/>
  <c r="DI11" i="37"/>
  <c r="CO20" i="37"/>
  <c r="CP20" i="37" s="1"/>
  <c r="FF9" i="38"/>
  <c r="FH42" i="39"/>
  <c r="DT29" i="40"/>
  <c r="DT19" i="40"/>
  <c r="EL23" i="40"/>
  <c r="DS8" i="41"/>
  <c r="EW22" i="42"/>
  <c r="CM30" i="42"/>
  <c r="CN30" i="42" s="1"/>
  <c r="EW34" i="42"/>
  <c r="BJ5" i="44"/>
  <c r="BJ6" i="44" s="1"/>
  <c r="CB4" i="44"/>
  <c r="DR35" i="44"/>
  <c r="CY22" i="44"/>
  <c r="CZ22" i="44" s="1"/>
  <c r="EC31" i="45"/>
  <c r="DI29" i="46"/>
  <c r="FF23" i="46"/>
  <c r="DR24" i="46"/>
  <c r="DJ38" i="46"/>
  <c r="EL42" i="34"/>
  <c r="CW43" i="37"/>
  <c r="CX43" i="37" s="1"/>
  <c r="DI12" i="35"/>
  <c r="CD29" i="46"/>
  <c r="CE29" i="46" s="1"/>
  <c r="CD30" i="46"/>
  <c r="CE30" i="46" s="1"/>
  <c r="BZ37" i="37"/>
  <c r="CA37" i="37" s="1"/>
  <c r="BZ38" i="37"/>
  <c r="CA38" i="37" s="1"/>
  <c r="EY45" i="46"/>
  <c r="EW45" i="46"/>
  <c r="DS41" i="46"/>
  <c r="DT41" i="46"/>
  <c r="BI6" i="42"/>
  <c r="CC6" i="42" s="1"/>
  <c r="CC5" i="42"/>
  <c r="AZ5" i="34"/>
  <c r="BX4" i="34"/>
  <c r="EL28" i="34"/>
  <c r="EC27" i="37"/>
  <c r="EL20" i="34"/>
  <c r="DI24" i="34"/>
  <c r="EL21" i="34"/>
  <c r="DI30" i="34"/>
  <c r="CW35" i="34"/>
  <c r="CX35" i="34" s="1"/>
  <c r="EW10" i="34"/>
  <c r="DR12" i="34"/>
  <c r="EW7" i="34"/>
  <c r="DR30" i="34"/>
  <c r="EW17" i="34"/>
  <c r="EY14" i="35"/>
  <c r="BP19" i="36"/>
  <c r="BQ19" i="36" s="1"/>
  <c r="BR19" i="36" s="1"/>
  <c r="CM8" i="36"/>
  <c r="CN8" i="36" s="1"/>
  <c r="EL20" i="36"/>
  <c r="DI24" i="37"/>
  <c r="CM18" i="37"/>
  <c r="CN18" i="37" s="1"/>
  <c r="EC21" i="37"/>
  <c r="BI5" i="37"/>
  <c r="CC4" i="37"/>
  <c r="EC37" i="38"/>
  <c r="BP21" i="38"/>
  <c r="BQ21" i="38" s="1"/>
  <c r="BR21" i="38" s="1"/>
  <c r="FF32" i="39"/>
  <c r="EW39" i="40"/>
  <c r="DT12" i="40"/>
  <c r="EC22" i="40"/>
  <c r="EL24" i="41"/>
  <c r="CM9" i="41"/>
  <c r="CN9" i="41" s="1"/>
  <c r="EC34" i="42"/>
  <c r="DK13" i="42"/>
  <c r="CY31" i="42"/>
  <c r="CZ31" i="42" s="1"/>
  <c r="EL36" i="42"/>
  <c r="EN31" i="43"/>
  <c r="EL9" i="45"/>
  <c r="FH32" i="45"/>
  <c r="EL8" i="45"/>
  <c r="DI23" i="46"/>
  <c r="CY24" i="46"/>
  <c r="CZ24" i="46" s="1"/>
  <c r="EC7" i="46"/>
  <c r="EY42" i="34"/>
  <c r="CY8" i="36"/>
  <c r="CZ8" i="36" s="1"/>
  <c r="DA8" i="36" s="1"/>
  <c r="CM37" i="37"/>
  <c r="CN37" i="37" s="1"/>
  <c r="CM40" i="37"/>
  <c r="CN40" i="37" s="1"/>
  <c r="DI13" i="40"/>
  <c r="CY55" i="42"/>
  <c r="CZ55" i="42" s="1"/>
  <c r="ED56" i="42"/>
  <c r="EE56" i="42"/>
  <c r="CW50" i="42"/>
  <c r="CX50" i="42" s="1"/>
  <c r="BP57" i="42"/>
  <c r="BQ57" i="42" s="1"/>
  <c r="CD38" i="34"/>
  <c r="CE38" i="34" s="1"/>
  <c r="BZ41" i="41"/>
  <c r="CA41" i="41" s="1"/>
  <c r="BZ27" i="44"/>
  <c r="CA27" i="44" s="1"/>
  <c r="FG16" i="40"/>
  <c r="FH16" i="40"/>
  <c r="DR24" i="34"/>
  <c r="DR24" i="37"/>
  <c r="DT43" i="37"/>
  <c r="FF36" i="38"/>
  <c r="CY17" i="38"/>
  <c r="CZ17" i="38" s="1"/>
  <c r="EN8" i="39"/>
  <c r="FF9" i="39"/>
  <c r="EL17" i="39"/>
  <c r="EC26" i="39"/>
  <c r="DK21" i="40"/>
  <c r="CW14" i="41"/>
  <c r="CX14" i="41" s="1"/>
  <c r="CM12" i="41"/>
  <c r="CN12" i="41" s="1"/>
  <c r="FF35" i="42"/>
  <c r="CY21" i="42"/>
  <c r="CZ21" i="42" s="1"/>
  <c r="EC42" i="42"/>
  <c r="CW34" i="43"/>
  <c r="CX34" i="43" s="1"/>
  <c r="EW29" i="44"/>
  <c r="DR11" i="46"/>
  <c r="CM24" i="46"/>
  <c r="CN24" i="46" s="1"/>
  <c r="CM37" i="34"/>
  <c r="CN37" i="34" s="1"/>
  <c r="EL42" i="37"/>
  <c r="BZ47" i="39"/>
  <c r="CA47" i="39" s="1"/>
  <c r="BZ46" i="39"/>
  <c r="CA46" i="39" s="1"/>
  <c r="EE50" i="42"/>
  <c r="ED50" i="42"/>
  <c r="CD9" i="42"/>
  <c r="CE9" i="42" s="1"/>
  <c r="EM39" i="39"/>
  <c r="EN39" i="39"/>
  <c r="BZ18" i="42"/>
  <c r="CA18" i="42" s="1"/>
  <c r="BZ19" i="42"/>
  <c r="CA19" i="42" s="1"/>
  <c r="DJ45" i="46"/>
  <c r="DK45" i="46"/>
  <c r="CD45" i="46"/>
  <c r="CE45" i="46" s="1"/>
  <c r="CD46" i="46"/>
  <c r="CE46" i="46" s="1"/>
  <c r="FG39" i="46"/>
  <c r="FH39" i="46"/>
  <c r="EL40" i="39"/>
  <c r="BP14" i="34"/>
  <c r="BQ14" i="34" s="1"/>
  <c r="BR14" i="34" s="1"/>
  <c r="EM7" i="35"/>
  <c r="FF31" i="36"/>
  <c r="DT16" i="36"/>
  <c r="CY31" i="34"/>
  <c r="CZ31" i="34" s="1"/>
  <c r="EL35" i="34"/>
  <c r="FF14" i="35"/>
  <c r="CO17" i="36"/>
  <c r="CP17" i="36" s="1"/>
  <c r="DI29" i="36"/>
  <c r="DI16" i="36"/>
  <c r="CY21" i="37"/>
  <c r="CZ21" i="37" s="1"/>
  <c r="DR10" i="37"/>
  <c r="CM25" i="37"/>
  <c r="CN25" i="37" s="1"/>
  <c r="EC19" i="37"/>
  <c r="DI31" i="38"/>
  <c r="BI5" i="38"/>
  <c r="CC4" i="38"/>
  <c r="CY26" i="39"/>
  <c r="CZ26" i="39" s="1"/>
  <c r="FH30" i="40"/>
  <c r="CM34" i="42"/>
  <c r="CN34" i="42" s="1"/>
  <c r="EL43" i="42"/>
  <c r="CY39" i="42"/>
  <c r="CZ39" i="42" s="1"/>
  <c r="CM23" i="42"/>
  <c r="CN23" i="42" s="1"/>
  <c r="DK27" i="42"/>
  <c r="CW19" i="42"/>
  <c r="CX19" i="42" s="1"/>
  <c r="CW33" i="43"/>
  <c r="CX33" i="43" s="1"/>
  <c r="EC10" i="44"/>
  <c r="EL29" i="44"/>
  <c r="EW16" i="44"/>
  <c r="EL22" i="44"/>
  <c r="EL24" i="44"/>
  <c r="FF35" i="45"/>
  <c r="EW12" i="45"/>
  <c r="BP11" i="46"/>
  <c r="BQ11" i="46" s="1"/>
  <c r="DI10" i="46"/>
  <c r="ED39" i="34"/>
  <c r="EY12" i="36"/>
  <c r="CY44" i="37"/>
  <c r="CZ44" i="37" s="1"/>
  <c r="FF11" i="40"/>
  <c r="DT43" i="44"/>
  <c r="DR43" i="44"/>
  <c r="DT40" i="39"/>
  <c r="DR40" i="39"/>
  <c r="CD29" i="38"/>
  <c r="CE29" i="38" s="1"/>
  <c r="CD30" i="38"/>
  <c r="CE30" i="38" s="1"/>
  <c r="BZ28" i="34"/>
  <c r="CA28" i="34" s="1"/>
  <c r="BZ34" i="39"/>
  <c r="CA34" i="39" s="1"/>
  <c r="BP38" i="44"/>
  <c r="BQ38" i="44" s="1"/>
  <c r="BP39" i="44"/>
  <c r="BQ39" i="44" s="1"/>
  <c r="CD41" i="39"/>
  <c r="CE41" i="39" s="1"/>
  <c r="BZ28" i="41"/>
  <c r="CA28" i="41" s="1"/>
  <c r="BZ29" i="41"/>
  <c r="CA29" i="41" s="1"/>
  <c r="BI6" i="46"/>
  <c r="CC6" i="46" s="1"/>
  <c r="CC5" i="46"/>
  <c r="BZ37" i="38"/>
  <c r="CA37" i="38" s="1"/>
  <c r="BZ29" i="34"/>
  <c r="CA29" i="34" s="1"/>
  <c r="BA5" i="46"/>
  <c r="BY4" i="46"/>
  <c r="CY41" i="34"/>
  <c r="CZ41" i="34" s="1"/>
  <c r="BZ20" i="36"/>
  <c r="CA20" i="36" s="1"/>
  <c r="BZ21" i="36"/>
  <c r="CA21" i="36" s="1"/>
  <c r="CD10" i="39"/>
  <c r="CE10" i="39" s="1"/>
  <c r="CD11" i="39"/>
  <c r="CE11" i="39" s="1"/>
  <c r="EX38" i="46"/>
  <c r="EY38" i="46"/>
  <c r="EW13" i="34"/>
  <c r="CY25" i="34"/>
  <c r="CZ25" i="34" s="1"/>
  <c r="DI20" i="34"/>
  <c r="EC11" i="34"/>
  <c r="ED18" i="36"/>
  <c r="FF16" i="37"/>
  <c r="EW16" i="37"/>
  <c r="BI5" i="39"/>
  <c r="CC4" i="39"/>
  <c r="DR22" i="40"/>
  <c r="EW20" i="40"/>
  <c r="BP44" i="42"/>
  <c r="BQ44" i="42" s="1"/>
  <c r="EW42" i="42"/>
  <c r="CO8" i="43"/>
  <c r="CP8" i="43" s="1"/>
  <c r="CW9" i="43"/>
  <c r="CX9" i="43" s="1"/>
  <c r="DI11" i="44"/>
  <c r="DJ7" i="45"/>
  <c r="DT24" i="45"/>
  <c r="CW8" i="45"/>
  <c r="CX8" i="45" s="1"/>
  <c r="DS45" i="37"/>
  <c r="EE46" i="39"/>
  <c r="CO18" i="40"/>
  <c r="CP18" i="40" s="1"/>
  <c r="BZ17" i="39"/>
  <c r="CA17" i="39" s="1"/>
  <c r="CD43" i="44"/>
  <c r="CE43" i="44" s="1"/>
  <c r="CD44" i="44"/>
  <c r="CE44" i="44" s="1"/>
  <c r="CD8" i="43"/>
  <c r="CE8" i="43" s="1"/>
  <c r="CD9" i="43"/>
  <c r="CE9" i="43" s="1"/>
  <c r="CD15" i="41"/>
  <c r="CE15" i="41" s="1"/>
  <c r="CD16" i="41"/>
  <c r="CE16" i="41" s="1"/>
  <c r="CD8" i="45"/>
  <c r="CE8" i="45" s="1"/>
  <c r="CD38" i="42"/>
  <c r="CE38" i="42" s="1"/>
  <c r="CD39" i="42"/>
  <c r="CE39" i="42" s="1"/>
  <c r="BI5" i="36"/>
  <c r="CC4" i="36"/>
  <c r="FF46" i="39"/>
  <c r="CD22" i="39"/>
  <c r="CE22" i="39" s="1"/>
  <c r="BZ28" i="36"/>
  <c r="CA28" i="36" s="1"/>
  <c r="BZ29" i="36"/>
  <c r="CA29" i="36" s="1"/>
  <c r="BZ44" i="42"/>
  <c r="CA44" i="42" s="1"/>
  <c r="BZ45" i="42"/>
  <c r="CA45" i="42" s="1"/>
  <c r="CD27" i="45"/>
  <c r="CE27" i="45" s="1"/>
  <c r="DI25" i="39"/>
  <c r="DI37" i="40"/>
  <c r="EE12" i="42"/>
  <c r="EC22" i="42"/>
  <c r="CW27" i="44"/>
  <c r="CX27" i="44" s="1"/>
  <c r="CW12" i="45"/>
  <c r="CX12" i="45" s="1"/>
  <c r="FF11" i="46"/>
  <c r="CW20" i="46"/>
  <c r="CX20" i="46" s="1"/>
  <c r="EC20" i="40"/>
  <c r="BZ33" i="45"/>
  <c r="CA33" i="45" s="1"/>
  <c r="EN47" i="46"/>
  <c r="BH5" i="40"/>
  <c r="CB4" i="40"/>
  <c r="FH7" i="40"/>
  <c r="BP45" i="39"/>
  <c r="BQ45" i="39" s="1"/>
  <c r="BP46" i="39"/>
  <c r="BQ46" i="39" s="1"/>
  <c r="CO16" i="36"/>
  <c r="CP16" i="36" s="1"/>
  <c r="EC33" i="34"/>
  <c r="CY25" i="36"/>
  <c r="CZ25" i="36" s="1"/>
  <c r="DK27" i="36"/>
  <c r="CW25" i="36"/>
  <c r="CX25" i="36" s="1"/>
  <c r="EC16" i="37"/>
  <c r="DI7" i="37"/>
  <c r="FF28" i="37"/>
  <c r="CM12" i="37"/>
  <c r="CN12" i="37" s="1"/>
  <c r="EC9" i="37"/>
  <c r="EL32" i="37"/>
  <c r="AZ5" i="37"/>
  <c r="BX4" i="37"/>
  <c r="EL16" i="39"/>
  <c r="CW21" i="39"/>
  <c r="CX21" i="39" s="1"/>
  <c r="BP32" i="39"/>
  <c r="BQ32" i="39" s="1"/>
  <c r="BR32" i="39" s="1"/>
  <c r="BP37" i="40"/>
  <c r="BQ37" i="40" s="1"/>
  <c r="BR37" i="40" s="1"/>
  <c r="BK5" i="41"/>
  <c r="BK6" i="41" s="1"/>
  <c r="CC4" i="41"/>
  <c r="EY40" i="41"/>
  <c r="BA5" i="42"/>
  <c r="BY4" i="42"/>
  <c r="ED12" i="42"/>
  <c r="EC32" i="42"/>
  <c r="DI46" i="42"/>
  <c r="DR35" i="42"/>
  <c r="EL33" i="42"/>
  <c r="CW30" i="42"/>
  <c r="CX30" i="42" s="1"/>
  <c r="DS49" i="42"/>
  <c r="CW24" i="43"/>
  <c r="CX24" i="43" s="1"/>
  <c r="AZ5" i="43"/>
  <c r="BX4" i="43"/>
  <c r="CY16" i="43"/>
  <c r="CZ16" i="43" s="1"/>
  <c r="BI5" i="44"/>
  <c r="CC4" i="44"/>
  <c r="DI10" i="44"/>
  <c r="EC16" i="44"/>
  <c r="DK22" i="44"/>
  <c r="CM27" i="44"/>
  <c r="CN27" i="44" s="1"/>
  <c r="EC25" i="44"/>
  <c r="CW31" i="44"/>
  <c r="CX31" i="44" s="1"/>
  <c r="DR19" i="45"/>
  <c r="FF10" i="46"/>
  <c r="FF21" i="46"/>
  <c r="EC29" i="46"/>
  <c r="CM34" i="46"/>
  <c r="CN34" i="46" s="1"/>
  <c r="CM9" i="35"/>
  <c r="CN9" i="35" s="1"/>
  <c r="BZ42" i="39"/>
  <c r="CA42" i="39" s="1"/>
  <c r="BZ37" i="34"/>
  <c r="CA37" i="34" s="1"/>
  <c r="BZ36" i="34"/>
  <c r="CA36" i="34" s="1"/>
  <c r="DI44" i="46"/>
  <c r="DJ45" i="41"/>
  <c r="DK45" i="41"/>
  <c r="CD33" i="42"/>
  <c r="CE33" i="42" s="1"/>
  <c r="DI11" i="34"/>
  <c r="BP29" i="34"/>
  <c r="BQ29" i="34" s="1"/>
  <c r="BR29" i="34" s="1"/>
  <c r="EW34" i="34"/>
  <c r="CW33" i="37"/>
  <c r="CX33" i="37" s="1"/>
  <c r="CY18" i="34"/>
  <c r="CZ18" i="34" s="1"/>
  <c r="FF21" i="34"/>
  <c r="DR28" i="34"/>
  <c r="EC32" i="36"/>
  <c r="FF12" i="36"/>
  <c r="ED17" i="36"/>
  <c r="EC16" i="36"/>
  <c r="CM31" i="37"/>
  <c r="CN31" i="37" s="1"/>
  <c r="BP26" i="37"/>
  <c r="BQ26" i="37" s="1"/>
  <c r="BR26" i="37" s="1"/>
  <c r="EC24" i="41"/>
  <c r="CM8" i="42"/>
  <c r="CN8" i="42" s="1"/>
  <c r="CM11" i="42"/>
  <c r="CN11" i="42" s="1"/>
  <c r="CM20" i="42"/>
  <c r="CN20" i="42" s="1"/>
  <c r="FF25" i="42"/>
  <c r="CY28" i="42"/>
  <c r="CZ28" i="42" s="1"/>
  <c r="EY47" i="42"/>
  <c r="DR9" i="43"/>
  <c r="CW25" i="43"/>
  <c r="CX25" i="43" s="1"/>
  <c r="CO36" i="43"/>
  <c r="CP36" i="43" s="1"/>
  <c r="BI5" i="43"/>
  <c r="CC4" i="43"/>
  <c r="CM30" i="44"/>
  <c r="CN30" i="44" s="1"/>
  <c r="DI17" i="44"/>
  <c r="EW14" i="44"/>
  <c r="FF34" i="44"/>
  <c r="EC34" i="44"/>
  <c r="BA5" i="45"/>
  <c r="BY4" i="45"/>
  <c r="DI12" i="45"/>
  <c r="EC11" i="45"/>
  <c r="CO25" i="36"/>
  <c r="CP25" i="36" s="1"/>
  <c r="CW36" i="36"/>
  <c r="CX36" i="36" s="1"/>
  <c r="DI36" i="40"/>
  <c r="CD21" i="35"/>
  <c r="CE21" i="35" s="1"/>
  <c r="BZ14" i="45"/>
  <c r="CA14" i="45" s="1"/>
  <c r="CD23" i="39"/>
  <c r="CE23" i="39" s="1"/>
  <c r="CD24" i="39"/>
  <c r="CE24" i="39" s="1"/>
  <c r="EX48" i="42"/>
  <c r="EY48" i="42"/>
  <c r="CD42" i="41"/>
  <c r="CE42" i="41" s="1"/>
  <c r="AZ6" i="40"/>
  <c r="BX6" i="40" s="1"/>
  <c r="BX5" i="40"/>
  <c r="BZ33" i="42"/>
  <c r="CA33" i="42" s="1"/>
  <c r="CD50" i="42"/>
  <c r="CE50" i="42" s="1"/>
  <c r="CD15" i="46"/>
  <c r="CE15" i="46" s="1"/>
  <c r="CD16" i="46"/>
  <c r="CE16" i="46" s="1"/>
  <c r="CD13" i="45"/>
  <c r="CE13" i="45" s="1"/>
  <c r="CD14" i="45"/>
  <c r="CE14" i="45" s="1"/>
  <c r="ED48" i="42"/>
  <c r="EE48" i="42"/>
  <c r="BZ34" i="42"/>
  <c r="CA34" i="42" s="1"/>
  <c r="CD19" i="37"/>
  <c r="CE19" i="37" s="1"/>
  <c r="EW13" i="42"/>
  <c r="CD22" i="45"/>
  <c r="CE22" i="45" s="1"/>
  <c r="BZ27" i="36"/>
  <c r="CA27" i="36" s="1"/>
  <c r="BA6" i="39"/>
  <c r="BY6" i="39" s="1"/>
  <c r="BY5" i="39"/>
  <c r="BZ11" i="46"/>
  <c r="CA11" i="46" s="1"/>
  <c r="BZ12" i="46"/>
  <c r="CA12" i="46" s="1"/>
  <c r="BZ31" i="39"/>
  <c r="CA31" i="39" s="1"/>
  <c r="BZ32" i="39"/>
  <c r="CA32" i="39" s="1"/>
  <c r="BZ21" i="41"/>
  <c r="CA21" i="41" s="1"/>
  <c r="EC40" i="44"/>
  <c r="EE40" i="44"/>
  <c r="CD23" i="44"/>
  <c r="CE23" i="44" s="1"/>
  <c r="BZ36" i="46"/>
  <c r="CA36" i="46" s="1"/>
  <c r="CD9" i="44"/>
  <c r="CE9" i="44" s="1"/>
  <c r="CD24" i="38"/>
  <c r="CE24" i="38" s="1"/>
  <c r="FF44" i="39"/>
  <c r="CD18" i="46"/>
  <c r="CE18" i="46" s="1"/>
  <c r="CD40" i="42"/>
  <c r="CE40" i="42" s="1"/>
  <c r="CD41" i="42"/>
  <c r="CE41" i="42" s="1"/>
  <c r="EX14" i="42"/>
  <c r="BZ19" i="37"/>
  <c r="CA19" i="37" s="1"/>
  <c r="BZ8" i="37"/>
  <c r="CA8" i="37" s="1"/>
  <c r="BZ9" i="45"/>
  <c r="CA9" i="45" s="1"/>
  <c r="BZ10" i="45"/>
  <c r="CA10" i="45" s="1"/>
  <c r="ED47" i="41"/>
  <c r="EE47" i="41"/>
  <c r="EW51" i="42"/>
  <c r="CD40" i="40"/>
  <c r="CE40" i="40" s="1"/>
  <c r="BZ12" i="38"/>
  <c r="CA12" i="38" s="1"/>
  <c r="BZ23" i="37"/>
  <c r="CA23" i="37" s="1"/>
  <c r="BP52" i="42"/>
  <c r="BQ52" i="42" s="1"/>
  <c r="BR52" i="42" s="1"/>
  <c r="BP53" i="42"/>
  <c r="BQ53" i="42" s="1"/>
  <c r="EC54" i="42"/>
  <c r="CD22" i="46"/>
  <c r="CE22" i="46" s="1"/>
  <c r="CM46" i="41"/>
  <c r="CN46" i="41" s="1"/>
  <c r="BZ39" i="34"/>
  <c r="CA39" i="34" s="1"/>
  <c r="BZ40" i="34"/>
  <c r="CA40" i="34" s="1"/>
  <c r="CO40" i="44"/>
  <c r="CP40" i="44" s="1"/>
  <c r="CD32" i="41"/>
  <c r="CE32" i="41" s="1"/>
  <c r="CD33" i="41"/>
  <c r="CE33" i="41" s="1"/>
  <c r="CD32" i="42"/>
  <c r="CE32" i="42" s="1"/>
  <c r="BZ34" i="43"/>
  <c r="CA34" i="43" s="1"/>
  <c r="CD12" i="39"/>
  <c r="CE12" i="39" s="1"/>
  <c r="CD16" i="40"/>
  <c r="CE16" i="40" s="1"/>
  <c r="EL44" i="41"/>
  <c r="BZ49" i="42"/>
  <c r="CA49" i="42" s="1"/>
  <c r="EM37" i="39"/>
  <c r="CD9" i="46"/>
  <c r="CE9" i="46" s="1"/>
  <c r="DT46" i="44"/>
  <c r="CD28" i="46"/>
  <c r="CE28" i="46" s="1"/>
  <c r="BZ26" i="41"/>
  <c r="CA26" i="41" s="1"/>
  <c r="BZ27" i="41"/>
  <c r="CA27" i="41" s="1"/>
  <c r="BZ22" i="40"/>
  <c r="CA22" i="40" s="1"/>
  <c r="BZ23" i="40"/>
  <c r="CA23" i="40" s="1"/>
  <c r="CD10" i="44"/>
  <c r="CE10" i="44" s="1"/>
  <c r="CD22" i="34"/>
  <c r="CE22" i="34" s="1"/>
  <c r="FG43" i="41"/>
  <c r="FH43" i="41"/>
  <c r="CD35" i="41"/>
  <c r="CE35" i="41" s="1"/>
  <c r="CD43" i="34"/>
  <c r="CE43" i="34" s="1"/>
  <c r="CD42" i="34"/>
  <c r="CE42" i="34" s="1"/>
  <c r="FF32" i="46"/>
  <c r="EW30" i="46"/>
  <c r="AZ5" i="46"/>
  <c r="BX4" i="46"/>
  <c r="EL33" i="46"/>
  <c r="FF40" i="37"/>
  <c r="BC5" i="40"/>
  <c r="BC6" i="40" s="1"/>
  <c r="BY4" i="40"/>
  <c r="EW46" i="39"/>
  <c r="BZ22" i="34"/>
  <c r="CA22" i="34" s="1"/>
  <c r="BZ13" i="45"/>
  <c r="CA13" i="45" s="1"/>
  <c r="CM44" i="46"/>
  <c r="CN44" i="46" s="1"/>
  <c r="DR39" i="39"/>
  <c r="DT39" i="39"/>
  <c r="CM40" i="39"/>
  <c r="CN40" i="39" s="1"/>
  <c r="CD48" i="42"/>
  <c r="CE48" i="42" s="1"/>
  <c r="BZ13" i="40"/>
  <c r="CA13" i="40" s="1"/>
  <c r="BZ32" i="44"/>
  <c r="CA32" i="44" s="1"/>
  <c r="BZ33" i="44"/>
  <c r="CA33" i="44" s="1"/>
  <c r="CD44" i="37"/>
  <c r="CE44" i="37" s="1"/>
  <c r="CD42" i="37"/>
  <c r="CE42" i="37" s="1"/>
  <c r="CF42" i="37" s="1"/>
  <c r="CD43" i="37"/>
  <c r="CE43" i="37" s="1"/>
  <c r="CD30" i="43"/>
  <c r="CE30" i="43" s="1"/>
  <c r="CD31" i="43"/>
  <c r="CE31" i="43" s="1"/>
  <c r="EE44" i="44"/>
  <c r="EC44" i="44"/>
  <c r="CY45" i="39"/>
  <c r="CZ45" i="39" s="1"/>
  <c r="EL18" i="42"/>
  <c r="CM24" i="42"/>
  <c r="CN24" i="42" s="1"/>
  <c r="CY29" i="43"/>
  <c r="CZ29" i="43" s="1"/>
  <c r="EL35" i="43"/>
  <c r="EC18" i="43"/>
  <c r="EW28" i="43"/>
  <c r="EY8" i="43"/>
  <c r="DJ9" i="43"/>
  <c r="BA5" i="44"/>
  <c r="BY4" i="44"/>
  <c r="EW20" i="44"/>
  <c r="CW21" i="44"/>
  <c r="CX21" i="44" s="1"/>
  <c r="BP16" i="44"/>
  <c r="BQ16" i="44" s="1"/>
  <c r="BR16" i="44" s="1"/>
  <c r="CO33" i="45"/>
  <c r="CP33" i="45" s="1"/>
  <c r="EL10" i="45"/>
  <c r="EL16" i="45"/>
  <c r="EC16" i="46"/>
  <c r="EW16" i="46"/>
  <c r="EC26" i="46"/>
  <c r="DI25" i="46"/>
  <c r="CW8" i="46"/>
  <c r="CX8" i="46" s="1"/>
  <c r="EL32" i="46"/>
  <c r="FH38" i="34"/>
  <c r="FI43" i="34"/>
  <c r="FJ43" i="34" s="1"/>
  <c r="EW47" i="37"/>
  <c r="CY11" i="40"/>
  <c r="CZ11" i="40" s="1"/>
  <c r="ED54" i="42"/>
  <c r="EE54" i="42"/>
  <c r="BZ21" i="46"/>
  <c r="CA21" i="46" s="1"/>
  <c r="BZ22" i="46"/>
  <c r="CA22" i="46" s="1"/>
  <c r="DI47" i="44"/>
  <c r="DK47" i="44"/>
  <c r="FF44" i="41"/>
  <c r="DR55" i="42"/>
  <c r="DS52" i="42"/>
  <c r="DT52" i="42"/>
  <c r="BZ19" i="45"/>
  <c r="CA19" i="45" s="1"/>
  <c r="BZ18" i="45"/>
  <c r="CA18" i="45" s="1"/>
  <c r="CB4" i="42"/>
  <c r="BH5" i="42"/>
  <c r="BZ9" i="37"/>
  <c r="CA9" i="37" s="1"/>
  <c r="BZ38" i="41"/>
  <c r="CA38" i="41" s="1"/>
  <c r="BZ32" i="38"/>
  <c r="CA32" i="38" s="1"/>
  <c r="BZ33" i="38"/>
  <c r="CA33" i="38" s="1"/>
  <c r="BZ11" i="42"/>
  <c r="CA11" i="42" s="1"/>
  <c r="CY47" i="42"/>
  <c r="CZ47" i="42" s="1"/>
  <c r="EC44" i="39"/>
  <c r="BZ10" i="38"/>
  <c r="CA10" i="38" s="1"/>
  <c r="BZ11" i="38"/>
  <c r="CA11" i="38" s="1"/>
  <c r="BZ15" i="40"/>
  <c r="CA15" i="40" s="1"/>
  <c r="BZ35" i="46"/>
  <c r="CA35" i="46" s="1"/>
  <c r="DR38" i="44"/>
  <c r="DT38" i="44"/>
  <c r="BZ8" i="38"/>
  <c r="CA8" i="38" s="1"/>
  <c r="BZ9" i="38"/>
  <c r="CA9" i="38" s="1"/>
  <c r="CD28" i="37"/>
  <c r="CE28" i="37" s="1"/>
  <c r="BZ42" i="41"/>
  <c r="CA42" i="41" s="1"/>
  <c r="BZ43" i="41"/>
  <c r="CA43" i="41" s="1"/>
  <c r="DT41" i="41"/>
  <c r="CD13" i="43"/>
  <c r="CE13" i="43" s="1"/>
  <c r="ED45" i="41"/>
  <c r="EE45" i="41"/>
  <c r="CD27" i="44"/>
  <c r="CE27" i="44" s="1"/>
  <c r="CW40" i="41"/>
  <c r="CX40" i="41" s="1"/>
  <c r="BZ46" i="37"/>
  <c r="CA46" i="37" s="1"/>
  <c r="CD34" i="41"/>
  <c r="CE34" i="41" s="1"/>
  <c r="BZ11" i="44"/>
  <c r="CA11" i="44" s="1"/>
  <c r="BZ12" i="44"/>
  <c r="CA12" i="44" s="1"/>
  <c r="CD10" i="43"/>
  <c r="CE10" i="43" s="1"/>
  <c r="CD11" i="43"/>
  <c r="CE11" i="43" s="1"/>
  <c r="EW46" i="46"/>
  <c r="EY46" i="46"/>
  <c r="BZ27" i="37"/>
  <c r="CA27" i="37" s="1"/>
  <c r="BZ28" i="37"/>
  <c r="CA28" i="37" s="1"/>
  <c r="CD53" i="42"/>
  <c r="CE53" i="42" s="1"/>
  <c r="BZ23" i="34"/>
  <c r="CA23" i="34" s="1"/>
  <c r="BZ24" i="34"/>
  <c r="CA24" i="34" s="1"/>
  <c r="BZ20" i="39"/>
  <c r="CA20" i="39" s="1"/>
  <c r="CD12" i="41"/>
  <c r="CE12" i="41" s="1"/>
  <c r="EM40" i="39"/>
  <c r="EN40" i="39"/>
  <c r="CD15" i="42"/>
  <c r="CE15" i="42" s="1"/>
  <c r="CD40" i="37"/>
  <c r="CE40" i="37" s="1"/>
  <c r="BZ41" i="42"/>
  <c r="CA41" i="42" s="1"/>
  <c r="BZ42" i="42"/>
  <c r="CA42" i="42" s="1"/>
  <c r="CD36" i="34"/>
  <c r="CE36" i="34" s="1"/>
  <c r="CD37" i="34"/>
  <c r="CE37" i="34" s="1"/>
  <c r="CD35" i="44"/>
  <c r="CE35" i="44" s="1"/>
  <c r="CD18" i="40"/>
  <c r="CE18" i="40" s="1"/>
  <c r="CD19" i="40"/>
  <c r="CE19" i="40" s="1"/>
  <c r="EM53" i="42"/>
  <c r="EN53" i="42"/>
  <c r="CO38" i="44"/>
  <c r="CP38" i="44" s="1"/>
  <c r="CD40" i="46"/>
  <c r="CE40" i="46" s="1"/>
  <c r="FG44" i="41"/>
  <c r="FH44" i="41"/>
  <c r="DS50" i="42"/>
  <c r="DT50" i="42"/>
  <c r="CD45" i="37"/>
  <c r="CE45" i="37" s="1"/>
  <c r="CD46" i="37"/>
  <c r="CE46" i="37" s="1"/>
  <c r="BZ34" i="44"/>
  <c r="CA34" i="44" s="1"/>
  <c r="CD31" i="40"/>
  <c r="CE31" i="40" s="1"/>
  <c r="EE45" i="46"/>
  <c r="ED45" i="46"/>
  <c r="BZ13" i="38"/>
  <c r="CA13" i="38" s="1"/>
  <c r="BZ14" i="38"/>
  <c r="CA14" i="38" s="1"/>
  <c r="BZ26" i="46"/>
  <c r="CA26" i="46" s="1"/>
  <c r="BZ27" i="46"/>
  <c r="CA27" i="46" s="1"/>
  <c r="DR49" i="42"/>
  <c r="CD34" i="42"/>
  <c r="CE34" i="42" s="1"/>
  <c r="CD35" i="42"/>
  <c r="CE35" i="42" s="1"/>
  <c r="EE44" i="46"/>
  <c r="BZ37" i="46"/>
  <c r="CA37" i="46" s="1"/>
  <c r="CD16" i="39"/>
  <c r="CE16" i="39" s="1"/>
  <c r="CD17" i="39"/>
  <c r="CE17" i="39" s="1"/>
  <c r="CD33" i="36"/>
  <c r="CE33" i="36" s="1"/>
  <c r="CD34" i="36"/>
  <c r="CE34" i="36" s="1"/>
  <c r="CO14" i="44"/>
  <c r="CP14" i="44" s="1"/>
  <c r="EL9" i="44"/>
  <c r="EC23" i="44"/>
  <c r="EC20" i="44"/>
  <c r="EC17" i="44"/>
  <c r="AZ5" i="44"/>
  <c r="BX4" i="44"/>
  <c r="DI10" i="45"/>
  <c r="FF19" i="45"/>
  <c r="DR28" i="45"/>
  <c r="CO18" i="46"/>
  <c r="CP18" i="46" s="1"/>
  <c r="BP31" i="46"/>
  <c r="BQ31" i="46" s="1"/>
  <c r="BR31" i="46" s="1"/>
  <c r="EC32" i="46"/>
  <c r="FF31" i="46"/>
  <c r="CM30" i="46"/>
  <c r="CN30" i="46" s="1"/>
  <c r="EW26" i="46"/>
  <c r="BP12" i="36"/>
  <c r="BQ12" i="36" s="1"/>
  <c r="BR12" i="36" s="1"/>
  <c r="DT55" i="42"/>
  <c r="DS55" i="42"/>
  <c r="CW43" i="44"/>
  <c r="CX43" i="44" s="1"/>
  <c r="EC53" i="42"/>
  <c r="BP47" i="46"/>
  <c r="BQ47" i="46" s="1"/>
  <c r="CD54" i="42"/>
  <c r="CE54" i="42" s="1"/>
  <c r="BZ43" i="46"/>
  <c r="CA43" i="46" s="1"/>
  <c r="BZ8" i="36"/>
  <c r="CA8" i="36" s="1"/>
  <c r="EY17" i="44"/>
  <c r="BZ21" i="34"/>
  <c r="CA21" i="34" s="1"/>
  <c r="ED53" i="42"/>
  <c r="EE53" i="42"/>
  <c r="BZ31" i="40"/>
  <c r="CA31" i="40" s="1"/>
  <c r="BZ32" i="40"/>
  <c r="CA32" i="40" s="1"/>
  <c r="BZ28" i="43"/>
  <c r="CA28" i="43" s="1"/>
  <c r="CD10" i="34"/>
  <c r="CE10" i="34" s="1"/>
  <c r="BZ30" i="43"/>
  <c r="CA30" i="43" s="1"/>
  <c r="CW43" i="46"/>
  <c r="CX43" i="46" s="1"/>
  <c r="CD34" i="37"/>
  <c r="CE34" i="37" s="1"/>
  <c r="CD20" i="46"/>
  <c r="CE20" i="46" s="1"/>
  <c r="CD33" i="44"/>
  <c r="CE33" i="44" s="1"/>
  <c r="BZ29" i="42"/>
  <c r="CA29" i="42" s="1"/>
  <c r="CD36" i="36"/>
  <c r="CE36" i="36" s="1"/>
  <c r="BZ31" i="36"/>
  <c r="CA31" i="36" s="1"/>
  <c r="BH6" i="44"/>
  <c r="CD19" i="44"/>
  <c r="CE19" i="44" s="1"/>
  <c r="BZ30" i="41"/>
  <c r="CA30" i="41" s="1"/>
  <c r="BZ33" i="36"/>
  <c r="CA33" i="36" s="1"/>
  <c r="FF11" i="35"/>
  <c r="BZ43" i="39"/>
  <c r="CA43" i="39" s="1"/>
  <c r="BZ12" i="36"/>
  <c r="CA12" i="36" s="1"/>
  <c r="ED17" i="39"/>
  <c r="BZ15" i="45"/>
  <c r="CA15" i="45" s="1"/>
  <c r="DS44" i="41"/>
  <c r="BZ39" i="37"/>
  <c r="CA39" i="37" s="1"/>
  <c r="BZ40" i="37"/>
  <c r="CA40" i="37" s="1"/>
  <c r="CD36" i="43"/>
  <c r="CE36" i="43" s="1"/>
  <c r="CD16" i="38"/>
  <c r="CE16" i="38" s="1"/>
  <c r="BZ27" i="39"/>
  <c r="CA27" i="39" s="1"/>
  <c r="BZ26" i="39"/>
  <c r="CA26" i="39" s="1"/>
  <c r="CD12" i="36"/>
  <c r="CE12" i="36" s="1"/>
  <c r="BZ11" i="36"/>
  <c r="CA11" i="36" s="1"/>
  <c r="FF45" i="39"/>
  <c r="DT39" i="46"/>
  <c r="DS39" i="46"/>
  <c r="BZ23" i="45"/>
  <c r="CA23" i="45" s="1"/>
  <c r="BZ8" i="34"/>
  <c r="CA8" i="34" s="1"/>
  <c r="CD17" i="43"/>
  <c r="CE17" i="43" s="1"/>
  <c r="CD24" i="44"/>
  <c r="CE24" i="44" s="1"/>
  <c r="BZ13" i="34"/>
  <c r="CA13" i="34" s="1"/>
  <c r="BZ17" i="37"/>
  <c r="CA17" i="37" s="1"/>
  <c r="CD31" i="46"/>
  <c r="CE31" i="46" s="1"/>
  <c r="CD43" i="39"/>
  <c r="CE43" i="39" s="1"/>
  <c r="BZ23" i="44"/>
  <c r="CA23" i="44" s="1"/>
  <c r="BZ46" i="42"/>
  <c r="CA46" i="42" s="1"/>
  <c r="CD13" i="39"/>
  <c r="CE13" i="39" s="1"/>
  <c r="CD23" i="37"/>
  <c r="CE23" i="37" s="1"/>
  <c r="CD20" i="38"/>
  <c r="CE20" i="38" s="1"/>
  <c r="CD24" i="46"/>
  <c r="CE24" i="46" s="1"/>
  <c r="CD44" i="41"/>
  <c r="CE44" i="41" s="1"/>
  <c r="BZ25" i="46"/>
  <c r="CA25" i="46" s="1"/>
  <c r="CD34" i="34"/>
  <c r="CE34" i="34" s="1"/>
  <c r="DR37" i="44"/>
  <c r="BZ19" i="36"/>
  <c r="CA19" i="36" s="1"/>
  <c r="BZ17" i="36"/>
  <c r="CA17" i="36" s="1"/>
  <c r="BZ45" i="41"/>
  <c r="CA45" i="41" s="1"/>
  <c r="EX43" i="46"/>
  <c r="EY43" i="46"/>
  <c r="EC51" i="42"/>
  <c r="CD8" i="40"/>
  <c r="CE8" i="40" s="1"/>
  <c r="EM45" i="39"/>
  <c r="DR43" i="41"/>
  <c r="DT43" i="41"/>
  <c r="CD28" i="40"/>
  <c r="CE28" i="40" s="1"/>
  <c r="ED44" i="39"/>
  <c r="BZ15" i="44"/>
  <c r="CA15" i="44" s="1"/>
  <c r="BZ40" i="40"/>
  <c r="CA40" i="40" s="1"/>
  <c r="BZ25" i="45"/>
  <c r="CA25" i="45" s="1"/>
  <c r="BH5" i="45"/>
  <c r="CB4" i="45"/>
  <c r="EM44" i="39"/>
  <c r="EN44" i="39"/>
  <c r="DS40" i="46"/>
  <c r="CD32" i="43"/>
  <c r="CE32" i="43" s="1"/>
  <c r="CD9" i="39"/>
  <c r="CE9" i="39" s="1"/>
  <c r="ED46" i="39"/>
  <c r="CO25" i="44"/>
  <c r="CP25" i="44" s="1"/>
  <c r="CM27" i="45"/>
  <c r="CN27" i="45" s="1"/>
  <c r="CY15" i="45"/>
  <c r="CZ15" i="45" s="1"/>
  <c r="DJ30" i="45"/>
  <c r="EY14" i="45"/>
  <c r="EL36" i="45"/>
  <c r="EW11" i="46"/>
  <c r="EL13" i="46"/>
  <c r="EW9" i="46"/>
  <c r="CY18" i="46"/>
  <c r="CZ18" i="46" s="1"/>
  <c r="DI35" i="46"/>
  <c r="CW11" i="46"/>
  <c r="CX11" i="46" s="1"/>
  <c r="EC12" i="46"/>
  <c r="AZ5" i="36"/>
  <c r="BX4" i="36"/>
  <c r="BA5" i="36"/>
  <c r="BY4" i="36"/>
  <c r="EE9" i="36"/>
  <c r="FG44" i="37"/>
  <c r="CD24" i="35"/>
  <c r="CE24" i="35" s="1"/>
  <c r="EM49" i="42"/>
  <c r="BZ21" i="39"/>
  <c r="CA21" i="39" s="1"/>
  <c r="EM51" i="42"/>
  <c r="CD20" i="45"/>
  <c r="CE20" i="45" s="1"/>
  <c r="BZ56" i="42"/>
  <c r="CA56" i="42" s="1"/>
  <c r="FF40" i="39"/>
  <c r="EN44" i="41"/>
  <c r="EM44" i="41"/>
  <c r="EW48" i="42"/>
  <c r="EL53" i="42"/>
  <c r="CW47" i="42"/>
  <c r="CX47" i="42" s="1"/>
  <c r="CD9" i="38"/>
  <c r="CE9" i="38" s="1"/>
  <c r="BZ36" i="39"/>
  <c r="CA36" i="39" s="1"/>
  <c r="BZ18" i="44"/>
  <c r="CA18" i="44" s="1"/>
  <c r="CD18" i="38"/>
  <c r="CE18" i="38" s="1"/>
  <c r="BZ10" i="43"/>
  <c r="CA10" i="43" s="1"/>
  <c r="CD25" i="37"/>
  <c r="CE25" i="37" s="1"/>
  <c r="CD29" i="44"/>
  <c r="CE29" i="44" s="1"/>
  <c r="CD37" i="40"/>
  <c r="CE37" i="40" s="1"/>
  <c r="CD38" i="40"/>
  <c r="CE38" i="40" s="1"/>
  <c r="BP43" i="41"/>
  <c r="BQ43" i="41" s="1"/>
  <c r="CD41" i="46"/>
  <c r="CE41" i="46" s="1"/>
  <c r="BZ44" i="39"/>
  <c r="CA44" i="39" s="1"/>
  <c r="BZ31" i="43"/>
  <c r="CA31" i="43" s="1"/>
  <c r="CD31" i="34"/>
  <c r="CE31" i="34" s="1"/>
  <c r="EL40" i="46"/>
  <c r="DS46" i="46"/>
  <c r="DT46" i="46"/>
  <c r="BZ8" i="45"/>
  <c r="CA8" i="45" s="1"/>
  <c r="CD10" i="38"/>
  <c r="CE10" i="38" s="1"/>
  <c r="BZ15" i="41"/>
  <c r="CA15" i="41" s="1"/>
  <c r="BZ32" i="36"/>
  <c r="CA32" i="36" s="1"/>
  <c r="CD41" i="34"/>
  <c r="CE41" i="34" s="1"/>
  <c r="CF41" i="34" s="1"/>
  <c r="BZ32" i="41"/>
  <c r="CA32" i="41" s="1"/>
  <c r="BZ34" i="37"/>
  <c r="CA34" i="37" s="1"/>
  <c r="BZ24" i="42"/>
  <c r="CA24" i="42" s="1"/>
  <c r="CD40" i="39"/>
  <c r="CE40" i="39" s="1"/>
  <c r="CD57" i="42"/>
  <c r="CE57" i="42" s="1"/>
  <c r="CD8" i="39"/>
  <c r="CE8" i="39" s="1"/>
  <c r="DK57" i="42"/>
  <c r="EM43" i="44"/>
  <c r="EN43" i="44"/>
  <c r="BZ13" i="36"/>
  <c r="CA13" i="36" s="1"/>
  <c r="DI37" i="46"/>
  <c r="EX53" i="42"/>
  <c r="EY53" i="42"/>
  <c r="CC4" i="46"/>
  <c r="BZ14" i="40"/>
  <c r="CA14" i="40" s="1"/>
  <c r="CW43" i="39"/>
  <c r="CX43" i="39" s="1"/>
  <c r="CD21" i="45"/>
  <c r="CE21" i="45" s="1"/>
  <c r="FG8" i="42"/>
  <c r="CD26" i="39"/>
  <c r="CE26" i="39" s="1"/>
  <c r="BZ24" i="39"/>
  <c r="CA24" i="39" s="1"/>
  <c r="BZ34" i="46"/>
  <c r="CA34" i="46" s="1"/>
  <c r="BZ11" i="43"/>
  <c r="CA11" i="43" s="1"/>
  <c r="BZ18" i="40"/>
  <c r="CA18" i="40" s="1"/>
  <c r="CD20" i="36"/>
  <c r="CE20" i="36" s="1"/>
  <c r="CM39" i="46"/>
  <c r="CN39" i="46" s="1"/>
  <c r="BZ13" i="43"/>
  <c r="CA13" i="43" s="1"/>
  <c r="EL8" i="42"/>
  <c r="BZ9" i="34"/>
  <c r="CA9" i="34" s="1"/>
  <c r="BZ30" i="37"/>
  <c r="CA30" i="37" s="1"/>
  <c r="EM10" i="42"/>
  <c r="BZ26" i="42"/>
  <c r="CA26" i="42" s="1"/>
  <c r="CD22" i="41"/>
  <c r="CE22" i="41" s="1"/>
  <c r="BZ18" i="37"/>
  <c r="CA18" i="37" s="1"/>
  <c r="BZ8" i="43"/>
  <c r="CA8" i="43" s="1"/>
  <c r="BZ36" i="45"/>
  <c r="CA36" i="45" s="1"/>
  <c r="CD36" i="40"/>
  <c r="CE36" i="40" s="1"/>
  <c r="EC48" i="42"/>
  <c r="CD36" i="44"/>
  <c r="CE36" i="44" s="1"/>
  <c r="BZ14" i="37"/>
  <c r="CA14" i="37" s="1"/>
  <c r="CD10" i="42"/>
  <c r="CE10" i="42" s="1"/>
  <c r="CD23" i="38"/>
  <c r="CE23" i="38" s="1"/>
  <c r="BZ10" i="36"/>
  <c r="CA10" i="36" s="1"/>
  <c r="BZ43" i="34"/>
  <c r="CA43" i="34" s="1"/>
  <c r="BZ44" i="34"/>
  <c r="CA44" i="34" s="1"/>
  <c r="BZ34" i="40"/>
  <c r="CA34" i="40" s="1"/>
  <c r="CD11" i="36"/>
  <c r="CE11" i="36" s="1"/>
  <c r="EX41" i="44"/>
  <c r="EY41" i="44"/>
  <c r="BZ24" i="38"/>
  <c r="CA24" i="38" s="1"/>
  <c r="BZ22" i="41"/>
  <c r="CA22" i="41" s="1"/>
  <c r="CD20" i="42"/>
  <c r="CE20" i="42" s="1"/>
  <c r="CD24" i="43"/>
  <c r="CE24" i="43" s="1"/>
  <c r="CD13" i="40"/>
  <c r="CE13" i="40" s="1"/>
  <c r="CD10" i="40"/>
  <c r="CE10" i="40" s="1"/>
  <c r="CD17" i="37"/>
  <c r="CE17" i="37" s="1"/>
  <c r="BZ25" i="40"/>
  <c r="CA25" i="40" s="1"/>
  <c r="CW37" i="44"/>
  <c r="CX37" i="44" s="1"/>
  <c r="BZ16" i="37"/>
  <c r="CA16" i="37" s="1"/>
  <c r="BP46" i="46"/>
  <c r="BQ46" i="46" s="1"/>
  <c r="BZ18" i="39"/>
  <c r="CA18" i="39" s="1"/>
  <c r="BZ37" i="42"/>
  <c r="CA37" i="42" s="1"/>
  <c r="BZ32" i="45"/>
  <c r="CA32" i="45" s="1"/>
  <c r="CD21" i="40"/>
  <c r="CE21" i="40" s="1"/>
  <c r="BI6" i="45"/>
  <c r="DS51" i="42"/>
  <c r="DT51" i="42"/>
  <c r="CD44" i="39"/>
  <c r="CE44" i="39" s="1"/>
  <c r="EL40" i="44"/>
  <c r="EN40" i="44"/>
  <c r="CD19" i="36"/>
  <c r="CE19" i="36" s="1"/>
  <c r="CD55" i="42"/>
  <c r="CE55" i="42" s="1"/>
  <c r="BZ19" i="39"/>
  <c r="CA19" i="39" s="1"/>
  <c r="BZ29" i="37"/>
  <c r="CA29" i="37" s="1"/>
  <c r="BZ30" i="39"/>
  <c r="CA30" i="39" s="1"/>
  <c r="BZ29" i="39"/>
  <c r="CA29" i="39" s="1"/>
  <c r="CD27" i="36"/>
  <c r="CE27" i="36" s="1"/>
  <c r="BZ47" i="37"/>
  <c r="CA47" i="37" s="1"/>
  <c r="CF47" i="37" s="1"/>
  <c r="CD35" i="34"/>
  <c r="CE35" i="34" s="1"/>
  <c r="BZ24" i="44"/>
  <c r="CA24" i="44" s="1"/>
  <c r="CM11" i="44"/>
  <c r="CN11" i="44" s="1"/>
  <c r="DR24" i="44"/>
  <c r="DI15" i="44"/>
  <c r="EC7" i="44"/>
  <c r="EL33" i="44"/>
  <c r="CM33" i="44"/>
  <c r="CN33" i="44" s="1"/>
  <c r="DS37" i="45"/>
  <c r="DI25" i="45"/>
  <c r="FG20" i="45"/>
  <c r="FF19" i="46"/>
  <c r="CM35" i="46"/>
  <c r="CN35" i="46" s="1"/>
  <c r="DR19" i="46"/>
  <c r="EC28" i="46"/>
  <c r="BP40" i="34"/>
  <c r="BQ40" i="34" s="1"/>
  <c r="BR40" i="34" s="1"/>
  <c r="DK44" i="34"/>
  <c r="DI43" i="34"/>
  <c r="EL28" i="36"/>
  <c r="EE47" i="37"/>
  <c r="BZ31" i="46"/>
  <c r="CA31" i="46" s="1"/>
  <c r="CD11" i="42"/>
  <c r="CE11" i="42" s="1"/>
  <c r="CM49" i="42"/>
  <c r="CN49" i="42" s="1"/>
  <c r="EL55" i="42"/>
  <c r="DI57" i="42"/>
  <c r="BZ9" i="36"/>
  <c r="CA9" i="36" s="1"/>
  <c r="BZ57" i="42"/>
  <c r="CA57" i="42" s="1"/>
  <c r="CD11" i="46"/>
  <c r="CE11" i="46" s="1"/>
  <c r="BZ25" i="42"/>
  <c r="CA25" i="42" s="1"/>
  <c r="BZ46" i="46"/>
  <c r="CA46" i="46" s="1"/>
  <c r="CD29" i="42"/>
  <c r="CE29" i="42" s="1"/>
  <c r="BZ42" i="44"/>
  <c r="CA42" i="44" s="1"/>
  <c r="BZ43" i="44"/>
  <c r="CA43" i="44" s="1"/>
  <c r="CM53" i="42"/>
  <c r="CN53" i="42" s="1"/>
  <c r="ED44" i="46"/>
  <c r="CW46" i="39"/>
  <c r="CX46" i="39" s="1"/>
  <c r="CM47" i="42"/>
  <c r="CN47" i="42" s="1"/>
  <c r="CD26" i="37"/>
  <c r="CE26" i="37" s="1"/>
  <c r="BZ15" i="46"/>
  <c r="CA15" i="46" s="1"/>
  <c r="CD17" i="40"/>
  <c r="CE17" i="40" s="1"/>
  <c r="CD31" i="36"/>
  <c r="CE31" i="36" s="1"/>
  <c r="CW37" i="46"/>
  <c r="CX37" i="46" s="1"/>
  <c r="BZ38" i="46"/>
  <c r="CA38" i="46" s="1"/>
  <c r="CY44" i="46"/>
  <c r="CZ44" i="46" s="1"/>
  <c r="DT40" i="44"/>
  <c r="DS40" i="44"/>
  <c r="BZ36" i="36"/>
  <c r="CA36" i="36" s="1"/>
  <c r="FF55" i="42"/>
  <c r="CD15" i="37"/>
  <c r="CE15" i="37" s="1"/>
  <c r="BZ35" i="38"/>
  <c r="CA35" i="38" s="1"/>
  <c r="BZ8" i="44"/>
  <c r="CA8" i="44" s="1"/>
  <c r="CD18" i="45"/>
  <c r="CE18" i="45" s="1"/>
  <c r="CM37" i="46"/>
  <c r="CN37" i="46" s="1"/>
  <c r="BP23" i="44"/>
  <c r="BQ23" i="44" s="1"/>
  <c r="BR23" i="44" s="1"/>
  <c r="CY23" i="44"/>
  <c r="CZ23" i="44" s="1"/>
  <c r="DI34" i="44"/>
  <c r="CM28" i="45"/>
  <c r="CN28" i="45" s="1"/>
  <c r="EC33" i="45"/>
  <c r="CY23" i="45"/>
  <c r="CZ23" i="45" s="1"/>
  <c r="DR18" i="46"/>
  <c r="DR22" i="46"/>
  <c r="CY32" i="46"/>
  <c r="CZ32" i="46" s="1"/>
  <c r="DI7" i="46"/>
  <c r="DI31" i="46"/>
  <c r="CY19" i="46"/>
  <c r="CZ19" i="46" s="1"/>
  <c r="FF22" i="46"/>
  <c r="CO26" i="36"/>
  <c r="CP26" i="36" s="1"/>
  <c r="DS41" i="37"/>
  <c r="CW40" i="37"/>
  <c r="CX40" i="37" s="1"/>
  <c r="CB4" i="35"/>
  <c r="CW40" i="46"/>
  <c r="CX40" i="46" s="1"/>
  <c r="CD46" i="39"/>
  <c r="CE46" i="39" s="1"/>
  <c r="CD14" i="36"/>
  <c r="CE14" i="36" s="1"/>
  <c r="BZ8" i="42"/>
  <c r="CA8" i="42" s="1"/>
  <c r="CD37" i="39"/>
  <c r="CE37" i="39" s="1"/>
  <c r="DJ54" i="42"/>
  <c r="DK54" i="42"/>
  <c r="DI54" i="42"/>
  <c r="BZ17" i="44"/>
  <c r="CA17" i="44" s="1"/>
  <c r="BZ31" i="44"/>
  <c r="CA31" i="44" s="1"/>
  <c r="CD31" i="39"/>
  <c r="CE31" i="39" s="1"/>
  <c r="CD32" i="39"/>
  <c r="CE32" i="39" s="1"/>
  <c r="BZ44" i="46"/>
  <c r="CA44" i="46" s="1"/>
  <c r="CD17" i="45"/>
  <c r="CE17" i="45" s="1"/>
  <c r="BZ28" i="40"/>
  <c r="CA28" i="40" s="1"/>
  <c r="BZ25" i="38"/>
  <c r="CA25" i="38" s="1"/>
  <c r="BH5" i="39"/>
  <c r="CB4" i="39"/>
  <c r="BZ14" i="44"/>
  <c r="CA14" i="44" s="1"/>
  <c r="BZ34" i="38"/>
  <c r="CA34" i="38" s="1"/>
  <c r="EW47" i="41"/>
  <c r="EX47" i="41"/>
  <c r="EY47" i="41"/>
  <c r="CD33" i="45"/>
  <c r="CE33" i="45" s="1"/>
  <c r="CD17" i="44"/>
  <c r="CE17" i="44" s="1"/>
  <c r="BZ13" i="42"/>
  <c r="CA13" i="42" s="1"/>
  <c r="FF12" i="42"/>
  <c r="CD29" i="45"/>
  <c r="CE29" i="45" s="1"/>
  <c r="BZ14" i="39"/>
  <c r="CA14" i="39" s="1"/>
  <c r="CD56" i="42"/>
  <c r="CE56" i="42" s="1"/>
  <c r="BZ34" i="36"/>
  <c r="CA34" i="36" s="1"/>
  <c r="DK37" i="39"/>
  <c r="CD18" i="37"/>
  <c r="CE18" i="37" s="1"/>
  <c r="BZ12" i="39"/>
  <c r="CA12" i="39" s="1"/>
  <c r="CD17" i="34"/>
  <c r="CE17" i="34" s="1"/>
  <c r="BZ16" i="41"/>
  <c r="CA16" i="41" s="1"/>
  <c r="EL50" i="42"/>
  <c r="CD29" i="37"/>
  <c r="CE29" i="37" s="1"/>
  <c r="BI6" i="41"/>
  <c r="BZ47" i="41"/>
  <c r="CA47" i="41" s="1"/>
  <c r="FG40" i="46"/>
  <c r="FH40" i="46"/>
  <c r="BZ16" i="45"/>
  <c r="CA16" i="45" s="1"/>
  <c r="BZ22" i="39"/>
  <c r="CA22" i="39" s="1"/>
  <c r="BZ39" i="41"/>
  <c r="CA39" i="41" s="1"/>
  <c r="BZ28" i="39"/>
  <c r="CA28" i="39" s="1"/>
  <c r="CD12" i="42"/>
  <c r="CE12" i="42" s="1"/>
  <c r="BZ13" i="41"/>
  <c r="CA13" i="41" s="1"/>
  <c r="BZ26" i="45"/>
  <c r="CA26" i="45" s="1"/>
  <c r="CD23" i="40"/>
  <c r="CE23" i="40" s="1"/>
  <c r="CD24" i="40"/>
  <c r="CE24" i="40" s="1"/>
  <c r="CD30" i="34"/>
  <c r="CE30" i="34" s="1"/>
  <c r="BZ22" i="43"/>
  <c r="CA22" i="43" s="1"/>
  <c r="CD12" i="38"/>
  <c r="CE12" i="38" s="1"/>
  <c r="BZ12" i="34"/>
  <c r="CA12" i="34" s="1"/>
  <c r="BZ22" i="38"/>
  <c r="CA22" i="38" s="1"/>
  <c r="BZ47" i="46"/>
  <c r="CA47" i="46" s="1"/>
  <c r="BZ24" i="37"/>
  <c r="CA24" i="37" s="1"/>
  <c r="DI9" i="39"/>
  <c r="CD29" i="40"/>
  <c r="CE29" i="40" s="1"/>
  <c r="CD14" i="39"/>
  <c r="CE14" i="39" s="1"/>
  <c r="BZ16" i="34"/>
  <c r="CA16" i="34" s="1"/>
  <c r="CD52" i="42"/>
  <c r="CE52" i="42" s="1"/>
  <c r="CY43" i="46"/>
  <c r="CZ43" i="46" s="1"/>
  <c r="CD24" i="37"/>
  <c r="CE24" i="37" s="1"/>
  <c r="EX56" i="42"/>
  <c r="EY56" i="42"/>
  <c r="CD23" i="45"/>
  <c r="CE23" i="45" s="1"/>
  <c r="BZ21" i="40"/>
  <c r="CA21" i="40" s="1"/>
  <c r="CY43" i="41"/>
  <c r="CZ43" i="41" s="1"/>
  <c r="EY51" i="42"/>
  <c r="EX51" i="42"/>
  <c r="BZ11" i="45"/>
  <c r="CA11" i="45" s="1"/>
  <c r="CD24" i="34"/>
  <c r="CE24" i="34" s="1"/>
  <c r="BZ51" i="42"/>
  <c r="CA51" i="42" s="1"/>
  <c r="BI5" i="40"/>
  <c r="CC4" i="40"/>
  <c r="CD9" i="41"/>
  <c r="CE9" i="41" s="1"/>
  <c r="EN45" i="39"/>
  <c r="BZ14" i="34"/>
  <c r="CA14" i="34" s="1"/>
  <c r="CD30" i="44"/>
  <c r="CE30" i="44" s="1"/>
  <c r="EN43" i="41"/>
  <c r="EM43" i="41"/>
  <c r="BZ39" i="42"/>
  <c r="CA39" i="42" s="1"/>
  <c r="CD37" i="41"/>
  <c r="CE37" i="41" s="1"/>
  <c r="CD38" i="41"/>
  <c r="CE38" i="41" s="1"/>
  <c r="CD19" i="43"/>
  <c r="CE19" i="43" s="1"/>
  <c r="CD14" i="40"/>
  <c r="CE14" i="40" s="1"/>
  <c r="CD42" i="42"/>
  <c r="CE42" i="42" s="1"/>
  <c r="FG49" i="42"/>
  <c r="BP37" i="46"/>
  <c r="BQ37" i="46" s="1"/>
  <c r="CD10" i="36"/>
  <c r="CE10" i="36" s="1"/>
  <c r="CD39" i="39"/>
  <c r="CE39" i="39" s="1"/>
  <c r="BZ52" i="42"/>
  <c r="CA52" i="42" s="1"/>
  <c r="BZ34" i="45"/>
  <c r="CA34" i="45" s="1"/>
  <c r="BZ16" i="42"/>
  <c r="CA16" i="42" s="1"/>
  <c r="BZ15" i="36"/>
  <c r="CA15" i="36" s="1"/>
  <c r="CD42" i="39"/>
  <c r="CE42" i="39" s="1"/>
  <c r="BZ39" i="44"/>
  <c r="CA39" i="44" s="1"/>
  <c r="BZ40" i="44"/>
  <c r="CA40" i="44" s="1"/>
  <c r="BZ22" i="45"/>
  <c r="CA22" i="45" s="1"/>
  <c r="CD13" i="38"/>
  <c r="CE13" i="38" s="1"/>
  <c r="CD14" i="38"/>
  <c r="CE14" i="38" s="1"/>
  <c r="EW53" i="42"/>
  <c r="FF50" i="42"/>
  <c r="EM40" i="46"/>
  <c r="EN40" i="46"/>
  <c r="CD44" i="42"/>
  <c r="CE44" i="42" s="1"/>
  <c r="CD11" i="40"/>
  <c r="CE11" i="40" s="1"/>
  <c r="BZ11" i="41"/>
  <c r="CA11" i="41" s="1"/>
  <c r="CD33" i="40"/>
  <c r="CE33" i="40" s="1"/>
  <c r="BZ27" i="38"/>
  <c r="CA27" i="38" s="1"/>
  <c r="ED51" i="42"/>
  <c r="EE51" i="42"/>
  <c r="BZ17" i="34"/>
  <c r="CA17" i="34" s="1"/>
  <c r="CD12" i="43"/>
  <c r="CE12" i="43" s="1"/>
  <c r="CD18" i="41"/>
  <c r="CE18" i="41" s="1"/>
  <c r="CD36" i="41"/>
  <c r="CE36" i="41" s="1"/>
  <c r="CW55" i="42"/>
  <c r="CX55" i="42" s="1"/>
  <c r="EW54" i="42"/>
  <c r="BZ26" i="40"/>
  <c r="CA26" i="40" s="1"/>
  <c r="AZ5" i="41"/>
  <c r="BX4" i="41"/>
  <c r="BA6" i="40"/>
  <c r="BZ19" i="38"/>
  <c r="CA19" i="38" s="1"/>
  <c r="BZ53" i="42"/>
  <c r="CA53" i="42" s="1"/>
  <c r="EN50" i="42"/>
  <c r="DR44" i="46"/>
  <c r="DI18" i="42"/>
  <c r="BZ9" i="41"/>
  <c r="CA9" i="41" s="1"/>
  <c r="EC45" i="41"/>
  <c r="CD35" i="38"/>
  <c r="CE35" i="38" s="1"/>
  <c r="CD32" i="37"/>
  <c r="CE32" i="37" s="1"/>
  <c r="CD21" i="42"/>
  <c r="CE21" i="42" s="1"/>
  <c r="DK44" i="44"/>
  <c r="DJ44" i="44"/>
  <c r="BZ38" i="34"/>
  <c r="CA38" i="34" s="1"/>
  <c r="CD32" i="36"/>
  <c r="CE32" i="36" s="1"/>
  <c r="BZ35" i="43"/>
  <c r="CA35" i="43" s="1"/>
  <c r="AZ6" i="39"/>
  <c r="BX6" i="39" s="1"/>
  <c r="BX5" i="39"/>
  <c r="EM43" i="39"/>
  <c r="EN43" i="39"/>
  <c r="BZ10" i="34"/>
  <c r="CA10" i="34" s="1"/>
  <c r="CD21" i="36"/>
  <c r="CE21" i="36" s="1"/>
  <c r="BZ23" i="41"/>
  <c r="CA23" i="41" s="1"/>
  <c r="CD34" i="40"/>
  <c r="CE34" i="40" s="1"/>
  <c r="CO9" i="35"/>
  <c r="CP9" i="35" s="1"/>
  <c r="CW10" i="35"/>
  <c r="CX10" i="35" s="1"/>
  <c r="CM11" i="35"/>
  <c r="CN11" i="35" s="1"/>
  <c r="DR28" i="35"/>
  <c r="EE32" i="35"/>
  <c r="DJ22" i="35"/>
  <c r="BZ16" i="35"/>
  <c r="CA16" i="35" s="1"/>
  <c r="DI29" i="35"/>
  <c r="CD30" i="35"/>
  <c r="CE30" i="35" s="1"/>
  <c r="EL17" i="35"/>
  <c r="FF13" i="35"/>
  <c r="EL14" i="35"/>
  <c r="ED33" i="35"/>
  <c r="BZ8" i="35"/>
  <c r="CA8" i="35" s="1"/>
  <c r="FH19" i="35"/>
  <c r="EN8" i="35"/>
  <c r="CO8" i="35"/>
  <c r="CP8" i="35" s="1"/>
  <c r="CM19" i="35"/>
  <c r="CN19" i="35" s="1"/>
  <c r="CW9" i="35"/>
  <c r="CX9" i="35" s="1"/>
  <c r="CY12" i="35"/>
  <c r="CZ12" i="35" s="1"/>
  <c r="BZ17" i="35"/>
  <c r="CA17" i="35" s="1"/>
  <c r="CD18" i="35"/>
  <c r="CE18" i="35" s="1"/>
  <c r="DT7" i="35"/>
  <c r="BZ15" i="35"/>
  <c r="CA15" i="35" s="1"/>
  <c r="DR16" i="35"/>
  <c r="CD23" i="35"/>
  <c r="CE23" i="35" s="1"/>
  <c r="CY35" i="35"/>
  <c r="CZ35" i="35" s="1"/>
  <c r="CD22" i="35"/>
  <c r="CE22" i="35" s="1"/>
  <c r="BZ33" i="35"/>
  <c r="CA33" i="35" s="1"/>
  <c r="BZ31" i="35"/>
  <c r="CA31" i="35" s="1"/>
  <c r="CO13" i="35"/>
  <c r="CP13" i="35" s="1"/>
  <c r="BZ27" i="35"/>
  <c r="CA27" i="35" s="1"/>
  <c r="ED32" i="35"/>
  <c r="CD31" i="35"/>
  <c r="CE31" i="35" s="1"/>
  <c r="DT19" i="35"/>
  <c r="BZ37" i="35"/>
  <c r="CA37" i="35" s="1"/>
  <c r="EC29" i="35"/>
  <c r="EY9" i="35"/>
  <c r="BZ36" i="35"/>
  <c r="CA36" i="35" s="1"/>
  <c r="BZ21" i="35"/>
  <c r="CA21" i="35" s="1"/>
  <c r="EW36" i="35"/>
  <c r="DR7" i="35"/>
  <c r="EY8" i="35"/>
  <c r="BZ13" i="35"/>
  <c r="CA13" i="35" s="1"/>
  <c r="CO27" i="35"/>
  <c r="CP27" i="35" s="1"/>
  <c r="EL25" i="35"/>
  <c r="CY21" i="35"/>
  <c r="CZ21" i="35" s="1"/>
  <c r="EC23" i="35"/>
  <c r="CD29" i="35"/>
  <c r="CE29" i="35" s="1"/>
  <c r="EC25" i="35"/>
  <c r="DK23" i="35"/>
  <c r="BZ19" i="35"/>
  <c r="CA19" i="35" s="1"/>
  <c r="CD17" i="35"/>
  <c r="CE17" i="35" s="1"/>
  <c r="EW11" i="35"/>
  <c r="CD33" i="35"/>
  <c r="CE33" i="35" s="1"/>
  <c r="CD34" i="35"/>
  <c r="CE34" i="35" s="1"/>
  <c r="CO18" i="35"/>
  <c r="CP18" i="35" s="1"/>
  <c r="FG22" i="35"/>
  <c r="CD37" i="35"/>
  <c r="CE37" i="35" s="1"/>
  <c r="CD28" i="35"/>
  <c r="CE28" i="35" s="1"/>
  <c r="CD27" i="35"/>
  <c r="CE27" i="35" s="1"/>
  <c r="CD36" i="35"/>
  <c r="CE36" i="35" s="1"/>
  <c r="CD35" i="35"/>
  <c r="CE35" i="35" s="1"/>
  <c r="BZ9" i="35"/>
  <c r="CA9" i="35" s="1"/>
  <c r="BZ10" i="35"/>
  <c r="CA10" i="35" s="1"/>
  <c r="FF26" i="35"/>
  <c r="CO22" i="35"/>
  <c r="CP22" i="35" s="1"/>
  <c r="CD20" i="35"/>
  <c r="CE20" i="35" s="1"/>
  <c r="CD19" i="35"/>
  <c r="CE19" i="35" s="1"/>
  <c r="BZ28" i="35"/>
  <c r="CA28" i="35" s="1"/>
  <c r="CD32" i="35"/>
  <c r="CE32" i="35" s="1"/>
  <c r="CD16" i="35"/>
  <c r="CE16" i="35" s="1"/>
  <c r="CD15" i="35"/>
  <c r="CE15" i="35" s="1"/>
  <c r="BZ20" i="35"/>
  <c r="CA20" i="35" s="1"/>
  <c r="CM10" i="35"/>
  <c r="CN10" i="35" s="1"/>
  <c r="BZ34" i="35"/>
  <c r="CA34" i="35" s="1"/>
  <c r="BZ23" i="35"/>
  <c r="CA23" i="35" s="1"/>
  <c r="CD26" i="35"/>
  <c r="CE26" i="35" s="1"/>
  <c r="CD25" i="35"/>
  <c r="CE25" i="35" s="1"/>
  <c r="BI5" i="35"/>
  <c r="CC4" i="35"/>
  <c r="BZ30" i="35"/>
  <c r="CA30" i="35" s="1"/>
  <c r="CY20" i="35"/>
  <c r="CZ20" i="35" s="1"/>
  <c r="BH6" i="35"/>
  <c r="CB6" i="35" s="1"/>
  <c r="CB5" i="35"/>
  <c r="BZ25" i="35"/>
  <c r="CA25" i="35" s="1"/>
  <c r="BZ11" i="35"/>
  <c r="CA11" i="35" s="1"/>
  <c r="DT15" i="35"/>
  <c r="FF17" i="35"/>
  <c r="BZ29" i="35"/>
  <c r="CA29" i="35" s="1"/>
  <c r="AZ6" i="35"/>
  <c r="BX6" i="35" s="1"/>
  <c r="BX5" i="35"/>
  <c r="BA5" i="35"/>
  <c r="BY4" i="35"/>
  <c r="CD8" i="35"/>
  <c r="CE8" i="35" s="1"/>
  <c r="DR25" i="35"/>
  <c r="CY22" i="35"/>
  <c r="CZ22" i="35" s="1"/>
  <c r="BZ32" i="35"/>
  <c r="CA32" i="35" s="1"/>
  <c r="CD12" i="35"/>
  <c r="CE12" i="35" s="1"/>
  <c r="CD11" i="35"/>
  <c r="CE11" i="35" s="1"/>
  <c r="BZ12" i="35"/>
  <c r="CA12" i="35" s="1"/>
  <c r="BZ18" i="35"/>
  <c r="CA18" i="35" s="1"/>
  <c r="DR31" i="35"/>
  <c r="BZ24" i="35"/>
  <c r="CA24" i="35" s="1"/>
  <c r="BZ35" i="35"/>
  <c r="CA35" i="35" s="1"/>
  <c r="BZ14" i="35"/>
  <c r="CA14" i="35" s="1"/>
  <c r="EL24" i="35"/>
  <c r="BZ26" i="35"/>
  <c r="CA26" i="35" s="1"/>
  <c r="BZ22" i="35"/>
  <c r="CA22" i="35" s="1"/>
  <c r="DR17" i="35"/>
  <c r="CD10" i="35"/>
  <c r="CE10" i="35" s="1"/>
  <c r="CD9" i="35"/>
  <c r="CE9" i="35" s="1"/>
  <c r="CD14" i="35"/>
  <c r="CE14" i="35" s="1"/>
  <c r="CD13" i="35"/>
  <c r="CE13" i="35" s="1"/>
  <c r="CY36" i="40"/>
  <c r="CZ36" i="40" s="1"/>
  <c r="CY15" i="40"/>
  <c r="CZ15" i="40" s="1"/>
  <c r="CW34" i="40"/>
  <c r="CX34" i="40" s="1"/>
  <c r="CM12" i="40"/>
  <c r="CN12" i="40" s="1"/>
  <c r="CY28" i="40"/>
  <c r="CZ28" i="40" s="1"/>
  <c r="CO25" i="40"/>
  <c r="CP25" i="40" s="1"/>
  <c r="FG7" i="40"/>
  <c r="EC27" i="40"/>
  <c r="CW28" i="40"/>
  <c r="CX28" i="40" s="1"/>
  <c r="EX15" i="40"/>
  <c r="DI26" i="40"/>
  <c r="EL8" i="40"/>
  <c r="EC30" i="40"/>
  <c r="CM28" i="40"/>
  <c r="CN28" i="40" s="1"/>
  <c r="DK31" i="40"/>
  <c r="CM9" i="40"/>
  <c r="CN9" i="40" s="1"/>
  <c r="DR24" i="40"/>
  <c r="CO35" i="40"/>
  <c r="CP35" i="40" s="1"/>
  <c r="DR26" i="40"/>
  <c r="CM14" i="40"/>
  <c r="CN14" i="40" s="1"/>
  <c r="CM34" i="40"/>
  <c r="CN34" i="40" s="1"/>
  <c r="FF7" i="40"/>
  <c r="EN37" i="40"/>
  <c r="FF34" i="40"/>
  <c r="CM21" i="40"/>
  <c r="CN21" i="40" s="1"/>
  <c r="CO21" i="40"/>
  <c r="CP21" i="40" s="1"/>
  <c r="DR38" i="40"/>
  <c r="EL30" i="40"/>
  <c r="CY8" i="40"/>
  <c r="CZ8" i="40" s="1"/>
  <c r="EL24" i="40"/>
  <c r="DI38" i="40"/>
  <c r="FF22" i="40"/>
  <c r="EW29" i="40"/>
  <c r="CW22" i="40"/>
  <c r="CX22" i="40" s="1"/>
  <c r="DR25" i="40"/>
  <c r="EN11" i="40"/>
  <c r="EE25" i="40"/>
  <c r="DI25" i="40"/>
  <c r="BF5" i="40"/>
  <c r="BF6" i="40" s="1"/>
  <c r="DS19" i="40"/>
  <c r="EL29" i="40"/>
  <c r="EL32" i="40"/>
  <c r="CW17" i="40"/>
  <c r="CX17" i="40" s="1"/>
  <c r="BP19" i="39"/>
  <c r="BQ19" i="39" s="1"/>
  <c r="BR19" i="39" s="1"/>
  <c r="CO24" i="39"/>
  <c r="CP24" i="39" s="1"/>
  <c r="CO32" i="39"/>
  <c r="CP32" i="39" s="1"/>
  <c r="CO31" i="39"/>
  <c r="CP31" i="39" s="1"/>
  <c r="FF21" i="39"/>
  <c r="EW28" i="39"/>
  <c r="ED21" i="39"/>
  <c r="DI19" i="39"/>
  <c r="EM23" i="39"/>
  <c r="EC28" i="39"/>
  <c r="DR19" i="39"/>
  <c r="EY7" i="39"/>
  <c r="BP9" i="39"/>
  <c r="BQ9" i="39" s="1"/>
  <c r="BR9" i="39" s="1"/>
  <c r="EC29" i="39"/>
  <c r="CO10" i="39"/>
  <c r="CP10" i="39" s="1"/>
  <c r="CW24" i="39"/>
  <c r="CX24" i="39" s="1"/>
  <c r="DK21" i="39"/>
  <c r="CY10" i="39"/>
  <c r="CZ10" i="39" s="1"/>
  <c r="CM15" i="39"/>
  <c r="CN15" i="39" s="1"/>
  <c r="CO16" i="39"/>
  <c r="CP16" i="39" s="1"/>
  <c r="EC33" i="39"/>
  <c r="EC31" i="39"/>
  <c r="DI35" i="39"/>
  <c r="CM16" i="39"/>
  <c r="CN16" i="39" s="1"/>
  <c r="EW22" i="39"/>
  <c r="CW15" i="39"/>
  <c r="CX15" i="39" s="1"/>
  <c r="CW22" i="39"/>
  <c r="CX22" i="39" s="1"/>
  <c r="DK16" i="39"/>
  <c r="CY25" i="39"/>
  <c r="CZ25" i="39" s="1"/>
  <c r="DR10" i="39"/>
  <c r="DR18" i="39"/>
  <c r="BP17" i="39"/>
  <c r="BQ17" i="39" s="1"/>
  <c r="BR17" i="39" s="1"/>
  <c r="CO34" i="38"/>
  <c r="CP34" i="38" s="1"/>
  <c r="FF16" i="38"/>
  <c r="CY13" i="38"/>
  <c r="CZ13" i="38" s="1"/>
  <c r="EL27" i="38"/>
  <c r="CM35" i="38"/>
  <c r="CN35" i="38" s="1"/>
  <c r="EW36" i="38"/>
  <c r="CW31" i="38"/>
  <c r="CX31" i="38" s="1"/>
  <c r="CO16" i="38"/>
  <c r="CP16" i="38" s="1"/>
  <c r="DR13" i="38"/>
  <c r="CY11" i="38"/>
  <c r="CZ11" i="38" s="1"/>
  <c r="FF22" i="38"/>
  <c r="EL28" i="38"/>
  <c r="BP19" i="38"/>
  <c r="BQ19" i="38" s="1"/>
  <c r="BR19" i="38" s="1"/>
  <c r="EC9" i="38"/>
  <c r="FF10" i="38"/>
  <c r="CW16" i="38"/>
  <c r="CX16" i="38" s="1"/>
  <c r="DI18" i="38"/>
  <c r="EL33" i="38"/>
  <c r="EL32" i="38"/>
  <c r="EC22" i="38"/>
  <c r="EL16" i="38"/>
  <c r="EL35" i="38"/>
  <c r="CW44" i="37"/>
  <c r="CX44" i="37" s="1"/>
  <c r="DI13" i="37"/>
  <c r="CY27" i="37"/>
  <c r="CZ27" i="37" s="1"/>
  <c r="FF36" i="37"/>
  <c r="DR16" i="37"/>
  <c r="DI26" i="37"/>
  <c r="FH44" i="37"/>
  <c r="FG40" i="37"/>
  <c r="FH40" i="37"/>
  <c r="BP18" i="37"/>
  <c r="BQ18" i="37" s="1"/>
  <c r="BR18" i="37" s="1"/>
  <c r="CY20" i="37"/>
  <c r="CZ20" i="37" s="1"/>
  <c r="BP35" i="37"/>
  <c r="BQ35" i="37" s="1"/>
  <c r="BR35" i="37" s="1"/>
  <c r="EW9" i="37"/>
  <c r="BP16" i="37"/>
  <c r="BQ16" i="37" s="1"/>
  <c r="BR16" i="37" s="1"/>
  <c r="DK39" i="37"/>
  <c r="FG39" i="37"/>
  <c r="FH39" i="37"/>
  <c r="CY39" i="37"/>
  <c r="CZ39" i="37" s="1"/>
  <c r="EL33" i="37"/>
  <c r="CY16" i="37"/>
  <c r="CZ16" i="37" s="1"/>
  <c r="DR8" i="37"/>
  <c r="BP33" i="37"/>
  <c r="BQ33" i="37" s="1"/>
  <c r="BR33" i="37" s="1"/>
  <c r="CY25" i="37"/>
  <c r="CZ25" i="37" s="1"/>
  <c r="DR11" i="37"/>
  <c r="EW8" i="37"/>
  <c r="FF23" i="37"/>
  <c r="EE39" i="37"/>
  <c r="EF39" i="37" s="1"/>
  <c r="EG39" i="37" s="1"/>
  <c r="EX37" i="37"/>
  <c r="EX44" i="37"/>
  <c r="EM40" i="37"/>
  <c r="EN40" i="37"/>
  <c r="EE42" i="37"/>
  <c r="EF42" i="37" s="1"/>
  <c r="EG42" i="37" s="1"/>
  <c r="DK47" i="37"/>
  <c r="EY47" i="37"/>
  <c r="FI46" i="37"/>
  <c r="FJ46" i="37" s="1"/>
  <c r="CY8" i="37"/>
  <c r="CZ8" i="37" s="1"/>
  <c r="EL35" i="37"/>
  <c r="DI35" i="37"/>
  <c r="EC24" i="37"/>
  <c r="EL23" i="37"/>
  <c r="FF35" i="37"/>
  <c r="EW40" i="37"/>
  <c r="EC35" i="37"/>
  <c r="DI27" i="37"/>
  <c r="BP11" i="37"/>
  <c r="BQ11" i="37" s="1"/>
  <c r="BR11" i="37" s="1"/>
  <c r="EN38" i="37"/>
  <c r="DK40" i="37"/>
  <c r="CM17" i="37"/>
  <c r="CN17" i="37" s="1"/>
  <c r="EZ42" i="37"/>
  <c r="FA42" i="37" s="1"/>
  <c r="FH37" i="37"/>
  <c r="BP37" i="37"/>
  <c r="BQ37" i="37" s="1"/>
  <c r="BP10" i="37"/>
  <c r="BQ10" i="37" s="1"/>
  <c r="DT47" i="37"/>
  <c r="DS47" i="37"/>
  <c r="DI15" i="37"/>
  <c r="EL7" i="37"/>
  <c r="DT46" i="37"/>
  <c r="DU46" i="37" s="1"/>
  <c r="DV46" i="37" s="1"/>
  <c r="EN42" i="37"/>
  <c r="CO42" i="37"/>
  <c r="CP42" i="37" s="1"/>
  <c r="DS39" i="37"/>
  <c r="ED44" i="37"/>
  <c r="DL45" i="37"/>
  <c r="DM45" i="37" s="1"/>
  <c r="EW19" i="37"/>
  <c r="EW11" i="37"/>
  <c r="DR22" i="37"/>
  <c r="EC17" i="37"/>
  <c r="EN37" i="37"/>
  <c r="EO37" i="37" s="1"/>
  <c r="EP37" i="37" s="1"/>
  <c r="CO44" i="37"/>
  <c r="CP44" i="37" s="1"/>
  <c r="EC47" i="37"/>
  <c r="CY13" i="37"/>
  <c r="CZ13" i="37" s="1"/>
  <c r="DT41" i="37"/>
  <c r="DT40" i="37"/>
  <c r="DU40" i="37" s="1"/>
  <c r="DV40" i="37" s="1"/>
  <c r="EY44" i="37"/>
  <c r="EW12" i="37"/>
  <c r="DT45" i="37"/>
  <c r="ED43" i="37"/>
  <c r="EF43" i="37" s="1"/>
  <c r="EG43" i="37" s="1"/>
  <c r="EY40" i="37"/>
  <c r="CW39" i="37"/>
  <c r="CX39" i="37" s="1"/>
  <c r="EX43" i="37"/>
  <c r="EY43" i="37"/>
  <c r="DI42" i="37"/>
  <c r="ED40" i="37"/>
  <c r="EE40" i="37"/>
  <c r="EW15" i="37"/>
  <c r="EL34" i="37"/>
  <c r="EW32" i="37"/>
  <c r="CO21" i="37"/>
  <c r="CP21" i="37" s="1"/>
  <c r="DR29" i="37"/>
  <c r="EL8" i="37"/>
  <c r="EN43" i="37"/>
  <c r="EY39" i="37"/>
  <c r="CW41" i="37"/>
  <c r="CX41" i="37" s="1"/>
  <c r="CM11" i="37"/>
  <c r="CN11" i="37" s="1"/>
  <c r="CW17" i="37"/>
  <c r="CX17" i="37" s="1"/>
  <c r="EE38" i="37"/>
  <c r="EF38" i="37" s="1"/>
  <c r="EG38" i="37" s="1"/>
  <c r="FH38" i="37"/>
  <c r="CM42" i="37"/>
  <c r="CN42" i="37" s="1"/>
  <c r="ED41" i="37"/>
  <c r="EN39" i="37"/>
  <c r="EO39" i="37" s="1"/>
  <c r="EP39" i="37" s="1"/>
  <c r="DI22" i="37"/>
  <c r="EW23" i="37"/>
  <c r="CO26" i="37"/>
  <c r="CP26" i="37" s="1"/>
  <c r="EL9" i="37"/>
  <c r="CM46" i="37"/>
  <c r="CN46" i="37" s="1"/>
  <c r="DR39" i="37"/>
  <c r="CO28" i="37"/>
  <c r="CP28" i="37" s="1"/>
  <c r="FF9" i="37"/>
  <c r="FF12" i="37"/>
  <c r="EW35" i="37"/>
  <c r="CY15" i="37"/>
  <c r="CZ15" i="37" s="1"/>
  <c r="CY19" i="37"/>
  <c r="CZ19" i="37" s="1"/>
  <c r="CM44" i="37"/>
  <c r="CN44" i="37" s="1"/>
  <c r="EN41" i="37"/>
  <c r="EO41" i="37" s="1"/>
  <c r="EP41" i="37" s="1"/>
  <c r="BP46" i="37"/>
  <c r="BQ46" i="37" s="1"/>
  <c r="BR46" i="37" s="1"/>
  <c r="CY37" i="37"/>
  <c r="CZ37" i="37" s="1"/>
  <c r="EC40" i="37"/>
  <c r="EL14" i="36"/>
  <c r="DI12" i="36"/>
  <c r="CM13" i="36"/>
  <c r="CN13" i="36" s="1"/>
  <c r="CY10" i="36"/>
  <c r="CZ10" i="36" s="1"/>
  <c r="EC34" i="36"/>
  <c r="FG35" i="36"/>
  <c r="EE20" i="36"/>
  <c r="DR30" i="36"/>
  <c r="ED13" i="36"/>
  <c r="EE13" i="36"/>
  <c r="EL8" i="36"/>
  <c r="EW10" i="36"/>
  <c r="EL7" i="36"/>
  <c r="CW22" i="36"/>
  <c r="CX22" i="36" s="1"/>
  <c r="EC10" i="36"/>
  <c r="CO19" i="36"/>
  <c r="CP19" i="36" s="1"/>
  <c r="EL37" i="36"/>
  <c r="EE7" i="36"/>
  <c r="CM20" i="36"/>
  <c r="CN20" i="36" s="1"/>
  <c r="EL21" i="36"/>
  <c r="EW14" i="36"/>
  <c r="EC22" i="36"/>
  <c r="CO15" i="36"/>
  <c r="CP15" i="36" s="1"/>
  <c r="CW19" i="36"/>
  <c r="CX19" i="36" s="1"/>
  <c r="EW37" i="36"/>
  <c r="ED9" i="36"/>
  <c r="AS5" i="36"/>
  <c r="BO5" i="36" s="1"/>
  <c r="CW9" i="36"/>
  <c r="CX9" i="36" s="1"/>
  <c r="EX20" i="36"/>
  <c r="EW25" i="36"/>
  <c r="FG16" i="36"/>
  <c r="AR5" i="36"/>
  <c r="BN5" i="36" s="1"/>
  <c r="EC14" i="36"/>
  <c r="DK14" i="36"/>
  <c r="FF23" i="36"/>
  <c r="DR12" i="36"/>
  <c r="CW31" i="36"/>
  <c r="CX31" i="36" s="1"/>
  <c r="DK17" i="36"/>
  <c r="EN14" i="36"/>
  <c r="CY30" i="36"/>
  <c r="CZ30" i="36" s="1"/>
  <c r="EX12" i="36"/>
  <c r="DK23" i="36"/>
  <c r="BP10" i="36"/>
  <c r="BQ10" i="36" s="1"/>
  <c r="EW22" i="36"/>
  <c r="FH11" i="36"/>
  <c r="BF5" i="36"/>
  <c r="BP21" i="36"/>
  <c r="BQ21" i="36" s="1"/>
  <c r="DR28" i="36"/>
  <c r="DS25" i="36"/>
  <c r="CO13" i="36"/>
  <c r="CP13" i="36" s="1"/>
  <c r="CY27" i="36"/>
  <c r="CZ27" i="36" s="1"/>
  <c r="FF29" i="36"/>
  <c r="FG8" i="36"/>
  <c r="CM25" i="36"/>
  <c r="CN25" i="36" s="1"/>
  <c r="CO33" i="36"/>
  <c r="CP33" i="36" s="1"/>
  <c r="CW17" i="36"/>
  <c r="CX17" i="36" s="1"/>
  <c r="DR36" i="36"/>
  <c r="EC28" i="36"/>
  <c r="CM21" i="36"/>
  <c r="CN21" i="36" s="1"/>
  <c r="DR33" i="36"/>
  <c r="DI33" i="36"/>
  <c r="CY17" i="36"/>
  <c r="CZ17" i="36" s="1"/>
  <c r="CO30" i="36"/>
  <c r="CP30" i="36" s="1"/>
  <c r="BP13" i="36"/>
  <c r="BQ13" i="36" s="1"/>
  <c r="EX9" i="36"/>
  <c r="EC16" i="35"/>
  <c r="EL31" i="35"/>
  <c r="DS15" i="35"/>
  <c r="BP33" i="35"/>
  <c r="BQ33" i="35" s="1"/>
  <c r="BR33" i="35" s="1"/>
  <c r="CW8" i="35"/>
  <c r="CX8" i="35" s="1"/>
  <c r="EC12" i="35"/>
  <c r="BP31" i="35"/>
  <c r="BQ31" i="35" s="1"/>
  <c r="BR31" i="35" s="1"/>
  <c r="BP17" i="35"/>
  <c r="BQ17" i="35" s="1"/>
  <c r="BR17" i="35" s="1"/>
  <c r="DT20" i="35"/>
  <c r="DI11" i="35"/>
  <c r="CM20" i="35"/>
  <c r="CN20" i="35" s="1"/>
  <c r="EW37" i="35"/>
  <c r="CY16" i="35"/>
  <c r="CZ16" i="35" s="1"/>
  <c r="EC7" i="35"/>
  <c r="CM21" i="35"/>
  <c r="CN21" i="35" s="1"/>
  <c r="FF20" i="35"/>
  <c r="EC27" i="35"/>
  <c r="CO16" i="35"/>
  <c r="CP16" i="35" s="1"/>
  <c r="CW18" i="35"/>
  <c r="CX18" i="35" s="1"/>
  <c r="CM23" i="35"/>
  <c r="CN23" i="35" s="1"/>
  <c r="EC20" i="35"/>
  <c r="EW26" i="35"/>
  <c r="DI25" i="35"/>
  <c r="BP24" i="35"/>
  <c r="BQ24" i="35" s="1"/>
  <c r="BR24" i="35" s="1"/>
  <c r="FH36" i="35"/>
  <c r="BP29" i="35"/>
  <c r="BQ29" i="35" s="1"/>
  <c r="BR29" i="35" s="1"/>
  <c r="CY24" i="35"/>
  <c r="CZ24" i="35" s="1"/>
  <c r="EW21" i="35"/>
  <c r="DR9" i="34"/>
  <c r="CM39" i="34"/>
  <c r="CN39" i="34" s="1"/>
  <c r="CQ39" i="34" s="1"/>
  <c r="DK39" i="34"/>
  <c r="DR29" i="34"/>
  <c r="DI9" i="34"/>
  <c r="CM35" i="34"/>
  <c r="CN35" i="34" s="1"/>
  <c r="EX38" i="34"/>
  <c r="EN40" i="34"/>
  <c r="EM40" i="34"/>
  <c r="CM14" i="34"/>
  <c r="CN14" i="34" s="1"/>
  <c r="DI29" i="34"/>
  <c r="EW11" i="34"/>
  <c r="EW25" i="34"/>
  <c r="EC29" i="34"/>
  <c r="CY20" i="34"/>
  <c r="CZ20" i="34" s="1"/>
  <c r="FF35" i="34"/>
  <c r="DI19" i="34"/>
  <c r="CW19" i="34"/>
  <c r="CX19" i="34" s="1"/>
  <c r="EW14" i="34"/>
  <c r="EC24" i="34"/>
  <c r="DL42" i="34"/>
  <c r="DM42" i="34" s="1"/>
  <c r="EN42" i="34"/>
  <c r="DJ44" i="34"/>
  <c r="FF40" i="34"/>
  <c r="DI8" i="34"/>
  <c r="BP28" i="34"/>
  <c r="BQ28" i="34" s="1"/>
  <c r="CM29" i="34"/>
  <c r="CN29" i="34" s="1"/>
  <c r="EC27" i="34"/>
  <c r="DR26" i="34"/>
  <c r="FG38" i="34"/>
  <c r="CM40" i="34"/>
  <c r="CN40" i="34" s="1"/>
  <c r="CW8" i="34"/>
  <c r="CX8" i="34" s="1"/>
  <c r="EN38" i="34"/>
  <c r="EW42" i="34"/>
  <c r="CY39" i="34"/>
  <c r="CZ39" i="34" s="1"/>
  <c r="DR21" i="34"/>
  <c r="EY38" i="34"/>
  <c r="CW9" i="34"/>
  <c r="CX9" i="34" s="1"/>
  <c r="CY19" i="34"/>
  <c r="CZ19" i="34" s="1"/>
  <c r="CM9" i="34"/>
  <c r="CN9" i="34" s="1"/>
  <c r="EW33" i="34"/>
  <c r="FH44" i="34"/>
  <c r="FI44" i="34" s="1"/>
  <c r="FJ44" i="34" s="1"/>
  <c r="DT43" i="34"/>
  <c r="EL22" i="34"/>
  <c r="CM8" i="34"/>
  <c r="CN8" i="34" s="1"/>
  <c r="CO11" i="34"/>
  <c r="CP11" i="34" s="1"/>
  <c r="EL40" i="34"/>
  <c r="DK41" i="34"/>
  <c r="DJ41" i="34"/>
  <c r="EL24" i="34"/>
  <c r="DR20" i="34"/>
  <c r="CM26" i="34"/>
  <c r="CN26" i="34" s="1"/>
  <c r="DI31" i="34"/>
  <c r="DI22" i="34"/>
  <c r="BP37" i="34"/>
  <c r="BQ37" i="34" s="1"/>
  <c r="DS40" i="34"/>
  <c r="DT40" i="34"/>
  <c r="EW19" i="34"/>
  <c r="CY14" i="34"/>
  <c r="CZ14" i="34" s="1"/>
  <c r="DR31" i="34"/>
  <c r="BP22" i="34"/>
  <c r="BQ22" i="34" s="1"/>
  <c r="BR22" i="34" s="1"/>
  <c r="DT39" i="34"/>
  <c r="CY22" i="34"/>
  <c r="CZ22" i="34" s="1"/>
  <c r="FF30" i="34"/>
  <c r="EC14" i="34"/>
  <c r="EO39" i="34"/>
  <c r="EP39" i="34" s="1"/>
  <c r="EC17" i="34"/>
  <c r="CM18" i="34"/>
  <c r="CN18" i="34" s="1"/>
  <c r="CO20" i="34"/>
  <c r="CP20" i="34" s="1"/>
  <c r="EE39" i="34"/>
  <c r="CW43" i="34"/>
  <c r="CX43" i="34" s="1"/>
  <c r="CW12" i="34"/>
  <c r="CX12" i="34" s="1"/>
  <c r="FF17" i="34"/>
  <c r="EW20" i="34"/>
  <c r="DS42" i="34"/>
  <c r="CM22" i="34"/>
  <c r="CN22" i="34" s="1"/>
  <c r="CO10" i="34"/>
  <c r="CP10" i="34" s="1"/>
  <c r="DT38" i="34"/>
  <c r="FG42" i="34"/>
  <c r="FF42" i="34"/>
  <c r="EW39" i="34"/>
  <c r="CO43" i="34"/>
  <c r="CP43" i="34" s="1"/>
  <c r="CO41" i="34"/>
  <c r="CP41" i="34" s="1"/>
  <c r="BP39" i="34"/>
  <c r="BQ39" i="34" s="1"/>
  <c r="EL23" i="34"/>
  <c r="BP12" i="34"/>
  <c r="BQ12" i="34" s="1"/>
  <c r="BR12" i="34" s="1"/>
  <c r="CM19" i="34"/>
  <c r="CN19" i="34" s="1"/>
  <c r="BP9" i="34"/>
  <c r="BQ9" i="34" s="1"/>
  <c r="BR9" i="34" s="1"/>
  <c r="DI12" i="34"/>
  <c r="CW24" i="34"/>
  <c r="CX24" i="34" s="1"/>
  <c r="CW10" i="34"/>
  <c r="CX10" i="34" s="1"/>
  <c r="DR33" i="34"/>
  <c r="EL11" i="34"/>
  <c r="EC31" i="34"/>
  <c r="CW39" i="34"/>
  <c r="CX39" i="34" s="1"/>
  <c r="CW12" i="46"/>
  <c r="CX12" i="46" s="1"/>
  <c r="CM12" i="46"/>
  <c r="CN12" i="46" s="1"/>
  <c r="BP29" i="46"/>
  <c r="BQ29" i="46" s="1"/>
  <c r="BR29" i="46" s="1"/>
  <c r="CW30" i="46"/>
  <c r="CX30" i="46" s="1"/>
  <c r="DI9" i="46"/>
  <c r="EW22" i="46"/>
  <c r="CY31" i="46"/>
  <c r="CZ31" i="46" s="1"/>
  <c r="CM27" i="46"/>
  <c r="CN27" i="46" s="1"/>
  <c r="FF20" i="46"/>
  <c r="CW15" i="46"/>
  <c r="CX15" i="46" s="1"/>
  <c r="CO21" i="46"/>
  <c r="CP21" i="46" s="1"/>
  <c r="CW22" i="46"/>
  <c r="CX22" i="46" s="1"/>
  <c r="DI12" i="46"/>
  <c r="DR21" i="46"/>
  <c r="EW21" i="46"/>
  <c r="DI34" i="46"/>
  <c r="CW17" i="46"/>
  <c r="CX17" i="46" s="1"/>
  <c r="EC19" i="46"/>
  <c r="DJ25" i="46"/>
  <c r="DK25" i="46"/>
  <c r="ED24" i="46"/>
  <c r="EE24" i="46"/>
  <c r="EY15" i="46"/>
  <c r="EX15" i="46"/>
  <c r="EY36" i="46"/>
  <c r="EX36" i="46"/>
  <c r="DS12" i="46"/>
  <c r="DT12" i="46"/>
  <c r="EE14" i="46"/>
  <c r="ED14" i="46"/>
  <c r="FH11" i="46"/>
  <c r="FG11" i="46"/>
  <c r="EM34" i="46"/>
  <c r="EN34" i="46"/>
  <c r="DS32" i="46"/>
  <c r="DT32" i="46"/>
  <c r="BP28" i="46"/>
  <c r="BQ28" i="46" s="1"/>
  <c r="DT17" i="46"/>
  <c r="DS17" i="46"/>
  <c r="ED34" i="46"/>
  <c r="EE34" i="46"/>
  <c r="DS23" i="46"/>
  <c r="DT23" i="46"/>
  <c r="EY21" i="46"/>
  <c r="EX21" i="46"/>
  <c r="EY24" i="46"/>
  <c r="EX24" i="46"/>
  <c r="CO10" i="46"/>
  <c r="CP10" i="46" s="1"/>
  <c r="DR10" i="46"/>
  <c r="DS35" i="46"/>
  <c r="DT35" i="46"/>
  <c r="CY33" i="46"/>
  <c r="CZ33" i="46" s="1"/>
  <c r="DT22" i="46"/>
  <c r="DS22" i="46"/>
  <c r="EL8" i="46"/>
  <c r="EE30" i="46"/>
  <c r="ED30" i="46"/>
  <c r="DR29" i="46"/>
  <c r="EE17" i="46"/>
  <c r="ED17" i="46"/>
  <c r="FH7" i="46"/>
  <c r="FG7" i="46"/>
  <c r="CO32" i="46"/>
  <c r="CP32" i="46" s="1"/>
  <c r="FF15" i="46"/>
  <c r="BP26" i="46"/>
  <c r="BQ26" i="46" s="1"/>
  <c r="EN24" i="46"/>
  <c r="EM24" i="46"/>
  <c r="CY28" i="46"/>
  <c r="CZ28" i="46" s="1"/>
  <c r="DK14" i="46"/>
  <c r="DJ14" i="46"/>
  <c r="CM14" i="46"/>
  <c r="CN14" i="46" s="1"/>
  <c r="DS26" i="46"/>
  <c r="DT26" i="46"/>
  <c r="ED26" i="46"/>
  <c r="EE26" i="46"/>
  <c r="FH13" i="46"/>
  <c r="FG13" i="46"/>
  <c r="BP23" i="46"/>
  <c r="BQ23" i="46" s="1"/>
  <c r="ED27" i="46"/>
  <c r="EE27" i="46"/>
  <c r="CM25" i="46"/>
  <c r="CN25" i="46" s="1"/>
  <c r="FH26" i="46"/>
  <c r="FG26" i="46"/>
  <c r="CY11" i="46"/>
  <c r="CZ11" i="46" s="1"/>
  <c r="CW35" i="46"/>
  <c r="CX35" i="46" s="1"/>
  <c r="EX23" i="46"/>
  <c r="EY23" i="46"/>
  <c r="CO35" i="46"/>
  <c r="CP35" i="46" s="1"/>
  <c r="EW14" i="46"/>
  <c r="CW21" i="46"/>
  <c r="CX21" i="46" s="1"/>
  <c r="EE7" i="46"/>
  <c r="ED7" i="46"/>
  <c r="FF14" i="46"/>
  <c r="CY21" i="46"/>
  <c r="CZ21" i="46" s="1"/>
  <c r="CW32" i="46"/>
  <c r="CX32" i="46" s="1"/>
  <c r="EN22" i="46"/>
  <c r="EM22" i="46"/>
  <c r="DS25" i="46"/>
  <c r="DT25" i="46"/>
  <c r="BP8" i="46"/>
  <c r="BQ8" i="46" s="1"/>
  <c r="EE16" i="46"/>
  <c r="ED16" i="46"/>
  <c r="AX5" i="46"/>
  <c r="EN15" i="46"/>
  <c r="EM15" i="46"/>
  <c r="CY27" i="46"/>
  <c r="CZ27" i="46" s="1"/>
  <c r="CY36" i="46"/>
  <c r="CZ36" i="46" s="1"/>
  <c r="CW34" i="46"/>
  <c r="CX34" i="46" s="1"/>
  <c r="DR14" i="46"/>
  <c r="DT8" i="46"/>
  <c r="DS8" i="46"/>
  <c r="EX9" i="46"/>
  <c r="EY9" i="46"/>
  <c r="EW17" i="46"/>
  <c r="DT24" i="46"/>
  <c r="DS24" i="46"/>
  <c r="FG36" i="46"/>
  <c r="FH36" i="46"/>
  <c r="CO12" i="46"/>
  <c r="CP12" i="46" s="1"/>
  <c r="DK23" i="46"/>
  <c r="DJ23" i="46"/>
  <c r="EE11" i="46"/>
  <c r="ED11" i="46"/>
  <c r="EN7" i="46"/>
  <c r="EM7" i="46"/>
  <c r="CM22" i="46"/>
  <c r="CN22" i="46" s="1"/>
  <c r="CO23" i="46"/>
  <c r="CP23" i="46" s="1"/>
  <c r="EN18" i="46"/>
  <c r="EM18" i="46"/>
  <c r="CY25" i="46"/>
  <c r="CZ25" i="46" s="1"/>
  <c r="BP14" i="46"/>
  <c r="BQ14" i="46" s="1"/>
  <c r="CY26" i="46"/>
  <c r="CZ26" i="46" s="1"/>
  <c r="CM29" i="46"/>
  <c r="CN29" i="46" s="1"/>
  <c r="EC11" i="46"/>
  <c r="EM14" i="46"/>
  <c r="EN14" i="46"/>
  <c r="DI30" i="46"/>
  <c r="DR20" i="46"/>
  <c r="DK19" i="46"/>
  <c r="DJ19" i="46"/>
  <c r="FH9" i="46"/>
  <c r="FG9" i="46"/>
  <c r="CM23" i="46"/>
  <c r="CN23" i="46" s="1"/>
  <c r="EM10" i="46"/>
  <c r="EN10" i="46"/>
  <c r="FG12" i="46"/>
  <c r="FH12" i="46"/>
  <c r="DI14" i="46"/>
  <c r="CO22" i="46"/>
  <c r="CP22" i="46" s="1"/>
  <c r="DK15" i="46"/>
  <c r="DJ15" i="46"/>
  <c r="FG10" i="46"/>
  <c r="FH10" i="46"/>
  <c r="BG5" i="46"/>
  <c r="EY18" i="46"/>
  <c r="EX18" i="46"/>
  <c r="FF27" i="46"/>
  <c r="EL24" i="46"/>
  <c r="CO29" i="46"/>
  <c r="CP29" i="46" s="1"/>
  <c r="EN23" i="46"/>
  <c r="EM23" i="46"/>
  <c r="DK11" i="46"/>
  <c r="DJ11" i="46"/>
  <c r="EY7" i="46"/>
  <c r="EX7" i="46"/>
  <c r="CW23" i="46"/>
  <c r="CX23" i="46" s="1"/>
  <c r="BP30" i="46"/>
  <c r="BQ30" i="46" s="1"/>
  <c r="EY29" i="46"/>
  <c r="EX29" i="46"/>
  <c r="FH32" i="46"/>
  <c r="FG32" i="46"/>
  <c r="CM13" i="46"/>
  <c r="CN13" i="46" s="1"/>
  <c r="EM13" i="46"/>
  <c r="EN13" i="46"/>
  <c r="FG31" i="46"/>
  <c r="FH31" i="46"/>
  <c r="BP20" i="46"/>
  <c r="BQ20" i="46" s="1"/>
  <c r="DT11" i="46"/>
  <c r="DS11" i="46"/>
  <c r="EM19" i="46"/>
  <c r="EN19" i="46"/>
  <c r="CO26" i="46"/>
  <c r="CP26" i="46" s="1"/>
  <c r="CO20" i="46"/>
  <c r="CP20" i="46" s="1"/>
  <c r="EX26" i="46"/>
  <c r="EY26" i="46"/>
  <c r="CW10" i="46"/>
  <c r="CX10" i="46" s="1"/>
  <c r="CW14" i="46"/>
  <c r="CX14" i="46" s="1"/>
  <c r="BP32" i="46"/>
  <c r="BQ32" i="46" s="1"/>
  <c r="CW18" i="46"/>
  <c r="CX18" i="46" s="1"/>
  <c r="FG34" i="46"/>
  <c r="FH34" i="46"/>
  <c r="EE12" i="46"/>
  <c r="ED12" i="46"/>
  <c r="FF16" i="46"/>
  <c r="CM19" i="46"/>
  <c r="CN19" i="46" s="1"/>
  <c r="FH20" i="46"/>
  <c r="FG20" i="46"/>
  <c r="DR9" i="46"/>
  <c r="EE22" i="46"/>
  <c r="ED22" i="46"/>
  <c r="DK20" i="46"/>
  <c r="DJ20" i="46"/>
  <c r="DT19" i="46"/>
  <c r="DS19" i="46"/>
  <c r="FH22" i="46"/>
  <c r="FG22" i="46"/>
  <c r="DR30" i="46"/>
  <c r="EL14" i="46"/>
  <c r="CW33" i="46"/>
  <c r="CX33" i="46" s="1"/>
  <c r="DT9" i="46"/>
  <c r="DS9" i="46"/>
  <c r="DI32" i="46"/>
  <c r="FH17" i="46"/>
  <c r="FG17" i="46"/>
  <c r="AR5" i="46"/>
  <c r="BN5" i="46" s="1"/>
  <c r="FH19" i="46"/>
  <c r="FG19" i="46"/>
  <c r="EW33" i="46"/>
  <c r="DJ17" i="46"/>
  <c r="DK17" i="46"/>
  <c r="EC15" i="46"/>
  <c r="ED10" i="46"/>
  <c r="EE10" i="46"/>
  <c r="CY9" i="46"/>
  <c r="CZ9" i="46" s="1"/>
  <c r="FH27" i="46"/>
  <c r="FG27" i="46"/>
  <c r="EX30" i="46"/>
  <c r="EY30" i="46"/>
  <c r="DS28" i="46"/>
  <c r="DT28" i="46"/>
  <c r="DT33" i="46"/>
  <c r="DS33" i="46"/>
  <c r="EE20" i="46"/>
  <c r="ED20" i="46"/>
  <c r="CM8" i="46"/>
  <c r="CN8" i="46" s="1"/>
  <c r="CY14" i="46"/>
  <c r="CZ14" i="46" s="1"/>
  <c r="EX13" i="46"/>
  <c r="EY13" i="46"/>
  <c r="DS14" i="46"/>
  <c r="DT14" i="46"/>
  <c r="EM35" i="46"/>
  <c r="EN35" i="46"/>
  <c r="FF33" i="46"/>
  <c r="EL9" i="46"/>
  <c r="BP36" i="46"/>
  <c r="BQ36" i="46" s="1"/>
  <c r="EM12" i="46"/>
  <c r="EN12" i="46"/>
  <c r="DK12" i="46"/>
  <c r="DJ12" i="46"/>
  <c r="DR16" i="46"/>
  <c r="DR32" i="46"/>
  <c r="CY16" i="46"/>
  <c r="CZ16" i="46" s="1"/>
  <c r="EL34" i="46"/>
  <c r="ED33" i="46"/>
  <c r="EE33" i="46"/>
  <c r="EC17" i="46"/>
  <c r="EE23" i="46"/>
  <c r="ED23" i="46"/>
  <c r="EW10" i="46"/>
  <c r="EM16" i="46"/>
  <c r="EN16" i="46"/>
  <c r="FF17" i="46"/>
  <c r="BP9" i="46"/>
  <c r="BQ9" i="46" s="1"/>
  <c r="FF8" i="46"/>
  <c r="EL28" i="46"/>
  <c r="CW16" i="46"/>
  <c r="CX16" i="46" s="1"/>
  <c r="EX35" i="46"/>
  <c r="EY35" i="46"/>
  <c r="EY12" i="46"/>
  <c r="EX12" i="46"/>
  <c r="EE18" i="46"/>
  <c r="ED18" i="46"/>
  <c r="DR36" i="46"/>
  <c r="EY27" i="46"/>
  <c r="EX27" i="46"/>
  <c r="BP16" i="46"/>
  <c r="BQ16" i="46" s="1"/>
  <c r="EE32" i="46"/>
  <c r="ED32" i="46"/>
  <c r="DK16" i="46"/>
  <c r="DJ16" i="46"/>
  <c r="CM32" i="46"/>
  <c r="CN32" i="46" s="1"/>
  <c r="EC9" i="46"/>
  <c r="EL31" i="46"/>
  <c r="EE9" i="46"/>
  <c r="ED9" i="46"/>
  <c r="DS34" i="46"/>
  <c r="DT34" i="46"/>
  <c r="EW31" i="46"/>
  <c r="DJ34" i="46"/>
  <c r="DK34" i="46"/>
  <c r="CO27" i="46"/>
  <c r="CP27" i="46" s="1"/>
  <c r="FF29" i="46"/>
  <c r="CM31" i="46"/>
  <c r="CN31" i="46" s="1"/>
  <c r="EN8" i="46"/>
  <c r="EM8" i="46"/>
  <c r="ED36" i="46"/>
  <c r="EE36" i="46"/>
  <c r="EW20" i="46"/>
  <c r="CO9" i="46"/>
  <c r="CP9" i="46" s="1"/>
  <c r="BP12" i="46"/>
  <c r="BQ12" i="46" s="1"/>
  <c r="FF35" i="46"/>
  <c r="EN33" i="46"/>
  <c r="EM33" i="46"/>
  <c r="EL30" i="46"/>
  <c r="EW18" i="46"/>
  <c r="DI36" i="46"/>
  <c r="EL26" i="46"/>
  <c r="FF13" i="46"/>
  <c r="EN36" i="46"/>
  <c r="EM36" i="46"/>
  <c r="DI18" i="46"/>
  <c r="CY17" i="46"/>
  <c r="CZ17" i="46" s="1"/>
  <c r="CY8" i="46"/>
  <c r="CZ8" i="46" s="1"/>
  <c r="EN20" i="46"/>
  <c r="EM20" i="46"/>
  <c r="EY22" i="46"/>
  <c r="EX22" i="46"/>
  <c r="DS31" i="46"/>
  <c r="DT31" i="46"/>
  <c r="DS27" i="46"/>
  <c r="DT27" i="46"/>
  <c r="DJ26" i="46"/>
  <c r="DK26" i="46"/>
  <c r="EW23" i="46"/>
  <c r="CW28" i="46"/>
  <c r="CX28" i="46" s="1"/>
  <c r="EN17" i="46"/>
  <c r="EM17" i="46"/>
  <c r="EX28" i="46"/>
  <c r="EY28" i="46"/>
  <c r="EC18" i="46"/>
  <c r="EW36" i="46"/>
  <c r="FH15" i="46"/>
  <c r="FG15" i="46"/>
  <c r="CO34" i="46"/>
  <c r="CP34" i="46" s="1"/>
  <c r="CW25" i="46"/>
  <c r="CX25" i="46" s="1"/>
  <c r="DI33" i="46"/>
  <c r="DT30" i="46"/>
  <c r="DS30" i="46"/>
  <c r="DT18" i="46"/>
  <c r="DS18" i="46"/>
  <c r="CY30" i="46"/>
  <c r="CZ30" i="46" s="1"/>
  <c r="BP18" i="46"/>
  <c r="BQ18" i="46" s="1"/>
  <c r="DK36" i="46"/>
  <c r="DJ36" i="46"/>
  <c r="EW32" i="46"/>
  <c r="CY13" i="46"/>
  <c r="CZ13" i="46" s="1"/>
  <c r="EX31" i="46"/>
  <c r="EY31" i="46"/>
  <c r="EX34" i="46"/>
  <c r="EY34" i="46"/>
  <c r="DK9" i="46"/>
  <c r="DJ9" i="46"/>
  <c r="CO19" i="46"/>
  <c r="CP19" i="46" s="1"/>
  <c r="EL27" i="46"/>
  <c r="BF5" i="46"/>
  <c r="ED31" i="46"/>
  <c r="EE31" i="46"/>
  <c r="EM29" i="46"/>
  <c r="EN29" i="46"/>
  <c r="EC27" i="46"/>
  <c r="CO36" i="46"/>
  <c r="CP36" i="46" s="1"/>
  <c r="CM36" i="46"/>
  <c r="CN36" i="46" s="1"/>
  <c r="FG24" i="46"/>
  <c r="FH24" i="46"/>
  <c r="AS5" i="46"/>
  <c r="BO5" i="46" s="1"/>
  <c r="BP21" i="46"/>
  <c r="BQ21" i="46" s="1"/>
  <c r="BP33" i="46"/>
  <c r="BQ33" i="46" s="1"/>
  <c r="EL18" i="46"/>
  <c r="ED25" i="46"/>
  <c r="EE25" i="46"/>
  <c r="DK22" i="46"/>
  <c r="DJ22" i="46"/>
  <c r="EL25" i="46"/>
  <c r="EY14" i="46"/>
  <c r="EX14" i="46"/>
  <c r="DK21" i="46"/>
  <c r="DJ21" i="46"/>
  <c r="CM18" i="46"/>
  <c r="CN18" i="46" s="1"/>
  <c r="FH29" i="46"/>
  <c r="FG29" i="46"/>
  <c r="EM28" i="46"/>
  <c r="EN28" i="46"/>
  <c r="DS10" i="46"/>
  <c r="DT10" i="46"/>
  <c r="EY11" i="46"/>
  <c r="EX11" i="46"/>
  <c r="FG25" i="46"/>
  <c r="FH25" i="46"/>
  <c r="FH28" i="46"/>
  <c r="FG28" i="46"/>
  <c r="DJ28" i="46"/>
  <c r="DK28" i="46"/>
  <c r="FH33" i="46"/>
  <c r="FG33" i="46"/>
  <c r="DJ7" i="46"/>
  <c r="DK7" i="46"/>
  <c r="EX33" i="46"/>
  <c r="EY33" i="46"/>
  <c r="EM26" i="46"/>
  <c r="EN26" i="46"/>
  <c r="DK13" i="46"/>
  <c r="DJ13" i="46"/>
  <c r="FF34" i="46"/>
  <c r="EM9" i="46"/>
  <c r="EN9" i="46"/>
  <c r="CY15" i="46"/>
  <c r="CZ15" i="46" s="1"/>
  <c r="CO33" i="46"/>
  <c r="CP33" i="46" s="1"/>
  <c r="CY29" i="46"/>
  <c r="CZ29" i="46" s="1"/>
  <c r="FF25" i="46"/>
  <c r="DS7" i="46"/>
  <c r="DT7" i="46"/>
  <c r="DR34" i="46"/>
  <c r="EY19" i="46"/>
  <c r="EX19" i="46"/>
  <c r="EW19" i="46"/>
  <c r="DS15" i="46"/>
  <c r="DT15" i="46"/>
  <c r="CO15" i="46"/>
  <c r="CP15" i="46" s="1"/>
  <c r="CW9" i="46"/>
  <c r="CX9" i="46" s="1"/>
  <c r="DK18" i="46"/>
  <c r="DJ18" i="46"/>
  <c r="DJ27" i="46"/>
  <c r="DK27" i="46"/>
  <c r="EX32" i="46"/>
  <c r="EY32" i="46"/>
  <c r="CY22" i="46"/>
  <c r="CZ22" i="46" s="1"/>
  <c r="EY10" i="46"/>
  <c r="EX10" i="46"/>
  <c r="CY23" i="46"/>
  <c r="CZ23" i="46" s="1"/>
  <c r="DI21" i="46"/>
  <c r="DR33" i="46"/>
  <c r="EC36" i="46"/>
  <c r="EC33" i="46"/>
  <c r="CO30" i="46"/>
  <c r="CP30" i="46" s="1"/>
  <c r="DT20" i="46"/>
  <c r="DS20" i="46"/>
  <c r="CW31" i="46"/>
  <c r="CX31" i="46" s="1"/>
  <c r="EL7" i="46"/>
  <c r="EN32" i="46"/>
  <c r="EM32" i="46"/>
  <c r="EN30" i="46"/>
  <c r="EM30" i="46"/>
  <c r="EE19" i="46"/>
  <c r="ED19" i="46"/>
  <c r="EY16" i="46"/>
  <c r="EX16" i="46"/>
  <c r="EN21" i="46"/>
  <c r="EM21" i="46"/>
  <c r="FH35" i="46"/>
  <c r="FG35" i="46"/>
  <c r="EW15" i="46"/>
  <c r="BP17" i="46"/>
  <c r="BQ17" i="46" s="1"/>
  <c r="DJ30" i="46"/>
  <c r="DK30" i="46"/>
  <c r="DS36" i="46"/>
  <c r="DT36" i="46"/>
  <c r="CO31" i="46"/>
  <c r="CP31" i="46" s="1"/>
  <c r="EE28" i="46"/>
  <c r="ED28" i="46"/>
  <c r="DJ24" i="46"/>
  <c r="DK24" i="46"/>
  <c r="DI15" i="46"/>
  <c r="DK10" i="46"/>
  <c r="DJ10" i="46"/>
  <c r="EY8" i="46"/>
  <c r="EX8" i="46"/>
  <c r="DJ33" i="46"/>
  <c r="DK33" i="46"/>
  <c r="FH18" i="46"/>
  <c r="FG18" i="46"/>
  <c r="FH14" i="46"/>
  <c r="FG14" i="46"/>
  <c r="EL20" i="46"/>
  <c r="EY20" i="46"/>
  <c r="EX20" i="46"/>
  <c r="EE29" i="46"/>
  <c r="ED29" i="46"/>
  <c r="EN25" i="46"/>
  <c r="EM25" i="46"/>
  <c r="BP34" i="46"/>
  <c r="BQ34" i="46" s="1"/>
  <c r="EL15" i="46"/>
  <c r="CO13" i="46"/>
  <c r="CP13" i="46" s="1"/>
  <c r="FG8" i="46"/>
  <c r="FH8" i="46"/>
  <c r="ED21" i="46"/>
  <c r="EE21" i="46"/>
  <c r="ED35" i="46"/>
  <c r="EE35" i="46"/>
  <c r="ED15" i="46"/>
  <c r="EE15" i="46"/>
  <c r="DI17" i="46"/>
  <c r="EL36" i="46"/>
  <c r="CO24" i="46"/>
  <c r="CP24" i="46" s="1"/>
  <c r="CO16" i="46"/>
  <c r="CP16" i="46" s="1"/>
  <c r="CW24" i="46"/>
  <c r="CX24" i="46" s="1"/>
  <c r="DK8" i="46"/>
  <c r="DJ8" i="46"/>
  <c r="EW28" i="46"/>
  <c r="AY5" i="46"/>
  <c r="EC24" i="46"/>
  <c r="BP15" i="46"/>
  <c r="BQ15" i="46" s="1"/>
  <c r="DT21" i="46"/>
  <c r="DS21" i="46"/>
  <c r="DT16" i="46"/>
  <c r="DS16" i="46"/>
  <c r="FH16" i="46"/>
  <c r="FG16" i="46"/>
  <c r="DS13" i="46"/>
  <c r="DT13" i="46"/>
  <c r="EE13" i="46"/>
  <c r="ED13" i="46"/>
  <c r="BP25" i="46"/>
  <c r="BQ25" i="46" s="1"/>
  <c r="DK32" i="46"/>
  <c r="DJ32" i="46"/>
  <c r="CY10" i="46"/>
  <c r="CZ10" i="46" s="1"/>
  <c r="EX25" i="46"/>
  <c r="EY25" i="46"/>
  <c r="FH23" i="46"/>
  <c r="FG23" i="46"/>
  <c r="EM11" i="46"/>
  <c r="EN11" i="46"/>
  <c r="DJ35" i="46"/>
  <c r="DK35" i="46"/>
  <c r="CM15" i="46"/>
  <c r="CN15" i="46" s="1"/>
  <c r="EN31" i="46"/>
  <c r="EM31" i="46"/>
  <c r="EE8" i="46"/>
  <c r="ED8" i="46"/>
  <c r="FF18" i="46"/>
  <c r="EN27" i="46"/>
  <c r="EM27" i="46"/>
  <c r="DK29" i="46"/>
  <c r="DJ29" i="46"/>
  <c r="DI20" i="46"/>
  <c r="EW25" i="46"/>
  <c r="CW19" i="46"/>
  <c r="CX19" i="46" s="1"/>
  <c r="EL16" i="46"/>
  <c r="FH21" i="46"/>
  <c r="FG21" i="46"/>
  <c r="DS29" i="46"/>
  <c r="DT29" i="46"/>
  <c r="CM21" i="46"/>
  <c r="CN21" i="46" s="1"/>
  <c r="FH30" i="46"/>
  <c r="FG30" i="46"/>
  <c r="EW29" i="46"/>
  <c r="EC25" i="46"/>
  <c r="EW13" i="46"/>
  <c r="CM20" i="46"/>
  <c r="CN20" i="46" s="1"/>
  <c r="DR25" i="46"/>
  <c r="CW36" i="46"/>
  <c r="CX36" i="46" s="1"/>
  <c r="BP13" i="46"/>
  <c r="BQ13" i="46" s="1"/>
  <c r="BP27" i="46"/>
  <c r="BQ27" i="46" s="1"/>
  <c r="EC21" i="46"/>
  <c r="DR17" i="46"/>
  <c r="EC30" i="46"/>
  <c r="CM26" i="46"/>
  <c r="CN26" i="46" s="1"/>
  <c r="EY17" i="46"/>
  <c r="EX17" i="46"/>
  <c r="CM33" i="46"/>
  <c r="CN33" i="46" s="1"/>
  <c r="CM11" i="46"/>
  <c r="CN11" i="46" s="1"/>
  <c r="EC8" i="46"/>
  <c r="DJ31" i="46"/>
  <c r="DK31" i="46"/>
  <c r="FF12" i="46"/>
  <c r="DI24" i="46"/>
  <c r="DR15" i="46"/>
  <c r="EW28" i="45"/>
  <c r="DI28" i="45"/>
  <c r="FF15" i="45"/>
  <c r="CM35" i="45"/>
  <c r="CN35" i="45" s="1"/>
  <c r="DI29" i="45"/>
  <c r="EY7" i="45"/>
  <c r="CO16" i="45"/>
  <c r="CP16" i="45" s="1"/>
  <c r="DK30" i="45"/>
  <c r="AX5" i="45"/>
  <c r="EW16" i="45"/>
  <c r="EE7" i="45"/>
  <c r="CO35" i="45"/>
  <c r="CP35" i="45" s="1"/>
  <c r="EL23" i="45"/>
  <c r="CY25" i="45"/>
  <c r="CZ25" i="45" s="1"/>
  <c r="EC28" i="45"/>
  <c r="EL12" i="45"/>
  <c r="CO28" i="45"/>
  <c r="CP28" i="45" s="1"/>
  <c r="ED30" i="45"/>
  <c r="EN32" i="45"/>
  <c r="CY20" i="45"/>
  <c r="CZ20" i="45" s="1"/>
  <c r="DI35" i="45"/>
  <c r="CM24" i="45"/>
  <c r="CN24" i="45" s="1"/>
  <c r="DT11" i="45"/>
  <c r="DR9" i="45"/>
  <c r="EL11" i="45"/>
  <c r="CW11" i="45"/>
  <c r="CX11" i="45" s="1"/>
  <c r="DT31" i="45"/>
  <c r="FF7" i="45"/>
  <c r="EL21" i="45"/>
  <c r="EC25" i="45"/>
  <c r="DS16" i="45"/>
  <c r="FF37" i="45"/>
  <c r="DI18" i="45"/>
  <c r="CM34" i="45"/>
  <c r="CN34" i="45" s="1"/>
  <c r="BP31" i="45"/>
  <c r="BQ31" i="45" s="1"/>
  <c r="FF33" i="45"/>
  <c r="BP17" i="45"/>
  <c r="BQ17" i="45" s="1"/>
  <c r="FF31" i="45"/>
  <c r="EW17" i="45"/>
  <c r="EW21" i="45"/>
  <c r="EC36" i="45"/>
  <c r="CO10" i="45"/>
  <c r="CP10" i="45" s="1"/>
  <c r="DI21" i="45"/>
  <c r="CM15" i="45"/>
  <c r="CN15" i="45" s="1"/>
  <c r="CM33" i="45"/>
  <c r="CN33" i="45" s="1"/>
  <c r="FF14" i="45"/>
  <c r="BP21" i="45"/>
  <c r="BQ21" i="45" s="1"/>
  <c r="BR21" i="45" s="1"/>
  <c r="CM13" i="45"/>
  <c r="CN13" i="45" s="1"/>
  <c r="EW8" i="45"/>
  <c r="CM12" i="45"/>
  <c r="CN12" i="45" s="1"/>
  <c r="EC9" i="45"/>
  <c r="FF30" i="45"/>
  <c r="DT28" i="45"/>
  <c r="EC21" i="45"/>
  <c r="EX14" i="45"/>
  <c r="CO19" i="45"/>
  <c r="CP19" i="45" s="1"/>
  <c r="CW33" i="45"/>
  <c r="CX33" i="45" s="1"/>
  <c r="BP13" i="45"/>
  <c r="BQ13" i="45" s="1"/>
  <c r="BR13" i="45" s="1"/>
  <c r="CY8" i="45"/>
  <c r="CZ8" i="45" s="1"/>
  <c r="CY14" i="45"/>
  <c r="CZ14" i="45" s="1"/>
  <c r="DK12" i="45"/>
  <c r="CO25" i="45"/>
  <c r="CP25" i="45" s="1"/>
  <c r="DR35" i="45"/>
  <c r="DK23" i="45"/>
  <c r="CW31" i="45"/>
  <c r="CX31" i="45" s="1"/>
  <c r="BP12" i="45"/>
  <c r="BQ12" i="45" s="1"/>
  <c r="BR12" i="45" s="1"/>
  <c r="CO32" i="45"/>
  <c r="CP32" i="45" s="1"/>
  <c r="CW34" i="45"/>
  <c r="CX34" i="45" s="1"/>
  <c r="CM18" i="45"/>
  <c r="CN18" i="45" s="1"/>
  <c r="CO20" i="45"/>
  <c r="CP20" i="45" s="1"/>
  <c r="CM16" i="45"/>
  <c r="CN16" i="45" s="1"/>
  <c r="DR29" i="45"/>
  <c r="DI31" i="45"/>
  <c r="EY34" i="45"/>
  <c r="DI33" i="45"/>
  <c r="DJ23" i="45"/>
  <c r="CW19" i="45"/>
  <c r="CX19" i="45" s="1"/>
  <c r="EY8" i="45"/>
  <c r="CY28" i="45"/>
  <c r="CZ28" i="45" s="1"/>
  <c r="CO29" i="45"/>
  <c r="CP29" i="45" s="1"/>
  <c r="EL29" i="45"/>
  <c r="DI24" i="45"/>
  <c r="EW24" i="45"/>
  <c r="FF13" i="45"/>
  <c r="CO11" i="45"/>
  <c r="CP11" i="45" s="1"/>
  <c r="FF28" i="45"/>
  <c r="FG19" i="45"/>
  <c r="DI22" i="45"/>
  <c r="EY36" i="45"/>
  <c r="FF26" i="45"/>
  <c r="DR27" i="45"/>
  <c r="EW15" i="45"/>
  <c r="EC20" i="45"/>
  <c r="DR22" i="45"/>
  <c r="FF16" i="45"/>
  <c r="FG22" i="45"/>
  <c r="DI27" i="45"/>
  <c r="EN19" i="45"/>
  <c r="CW17" i="45"/>
  <c r="CX17" i="45" s="1"/>
  <c r="CO15" i="45"/>
  <c r="CP15" i="45" s="1"/>
  <c r="CM31" i="45"/>
  <c r="CN31" i="45" s="1"/>
  <c r="CW25" i="45"/>
  <c r="CX25" i="45" s="1"/>
  <c r="CM32" i="45"/>
  <c r="CN32" i="45" s="1"/>
  <c r="FH15" i="45"/>
  <c r="DR32" i="45"/>
  <c r="CO24" i="45"/>
  <c r="CP24" i="45" s="1"/>
  <c r="EC29" i="45"/>
  <c r="EL31" i="45"/>
  <c r="EW22" i="45"/>
  <c r="CW23" i="45"/>
  <c r="CX23" i="45" s="1"/>
  <c r="CO9" i="45"/>
  <c r="CP9" i="45" s="1"/>
  <c r="CM23" i="45"/>
  <c r="CN23" i="45" s="1"/>
  <c r="FF12" i="45"/>
  <c r="EN11" i="45"/>
  <c r="DI37" i="45"/>
  <c r="DS11" i="45"/>
  <c r="DT12" i="45"/>
  <c r="CW21" i="45"/>
  <c r="CX21" i="45" s="1"/>
  <c r="CO27" i="45"/>
  <c r="CP27" i="45" s="1"/>
  <c r="DR37" i="45"/>
  <c r="CY24" i="45"/>
  <c r="CZ24" i="45" s="1"/>
  <c r="CM8" i="45"/>
  <c r="CN8" i="45" s="1"/>
  <c r="EM32" i="45"/>
  <c r="FF29" i="45"/>
  <c r="DI19" i="45"/>
  <c r="CY10" i="45"/>
  <c r="CZ10" i="45" s="1"/>
  <c r="CY13" i="45"/>
  <c r="CZ13" i="45" s="1"/>
  <c r="CM25" i="45"/>
  <c r="CN25" i="45" s="1"/>
  <c r="CO21" i="45"/>
  <c r="CP21" i="45" s="1"/>
  <c r="EL14" i="45"/>
  <c r="CO31" i="45"/>
  <c r="CP31" i="45" s="1"/>
  <c r="EE14" i="45"/>
  <c r="ED14" i="45"/>
  <c r="BP24" i="45"/>
  <c r="BQ24" i="45" s="1"/>
  <c r="CO8" i="45"/>
  <c r="CP8" i="45" s="1"/>
  <c r="DR18" i="45"/>
  <c r="DT18" i="45"/>
  <c r="FH16" i="45"/>
  <c r="FG16" i="45"/>
  <c r="CO14" i="45"/>
  <c r="CP14" i="45" s="1"/>
  <c r="DJ10" i="45"/>
  <c r="DK10" i="45"/>
  <c r="DJ9" i="45"/>
  <c r="DK9" i="45"/>
  <c r="DJ17" i="45"/>
  <c r="DK17" i="45"/>
  <c r="AY5" i="45"/>
  <c r="EN27" i="45"/>
  <c r="EM27" i="45"/>
  <c r="BP9" i="45"/>
  <c r="BQ9" i="45" s="1"/>
  <c r="BP10" i="45"/>
  <c r="BQ10" i="45" s="1"/>
  <c r="EY15" i="45"/>
  <c r="EX15" i="45"/>
  <c r="DT33" i="45"/>
  <c r="DS33" i="45"/>
  <c r="DT37" i="45"/>
  <c r="EY12" i="45"/>
  <c r="EX12" i="45"/>
  <c r="ED35" i="45"/>
  <c r="EE35" i="45"/>
  <c r="CO34" i="45"/>
  <c r="CP34" i="45" s="1"/>
  <c r="EN14" i="45"/>
  <c r="EM14" i="45"/>
  <c r="FH34" i="45"/>
  <c r="FG34" i="45"/>
  <c r="CY32" i="45"/>
  <c r="CZ32" i="45" s="1"/>
  <c r="EN33" i="45"/>
  <c r="EM33" i="45"/>
  <c r="DR21" i="45"/>
  <c r="DT21" i="45"/>
  <c r="EM22" i="45"/>
  <c r="EN22" i="45"/>
  <c r="EW35" i="45"/>
  <c r="EY35" i="45"/>
  <c r="EX35" i="45"/>
  <c r="DJ29" i="45"/>
  <c r="DK29" i="45"/>
  <c r="CW24" i="45"/>
  <c r="CX24" i="45" s="1"/>
  <c r="CO22" i="45"/>
  <c r="CP22" i="45" s="1"/>
  <c r="EL26" i="45"/>
  <c r="CW32" i="45"/>
  <c r="CX32" i="45" s="1"/>
  <c r="EM24" i="45"/>
  <c r="EN24" i="45"/>
  <c r="FF22" i="45"/>
  <c r="FH22" i="45"/>
  <c r="FG35" i="45"/>
  <c r="FH35" i="45"/>
  <c r="DT34" i="45"/>
  <c r="DS34" i="45"/>
  <c r="EY26" i="45"/>
  <c r="EX26" i="45"/>
  <c r="EM10" i="45"/>
  <c r="EN10" i="45"/>
  <c r="CW10" i="45"/>
  <c r="CX10" i="45" s="1"/>
  <c r="EN8" i="45"/>
  <c r="EM8" i="45"/>
  <c r="ED12" i="45"/>
  <c r="EE12" i="45"/>
  <c r="EX36" i="45"/>
  <c r="DI7" i="45"/>
  <c r="DK7" i="45"/>
  <c r="EE31" i="45"/>
  <c r="EY16" i="45"/>
  <c r="EX16" i="45"/>
  <c r="CY36" i="45"/>
  <c r="CZ36" i="45" s="1"/>
  <c r="EN21" i="45"/>
  <c r="EM21" i="45"/>
  <c r="DT29" i="45"/>
  <c r="DS29" i="45"/>
  <c r="AS6" i="45"/>
  <c r="BO6" i="45" s="1"/>
  <c r="EE24" i="45"/>
  <c r="ED24" i="45"/>
  <c r="DR25" i="45"/>
  <c r="DK8" i="45"/>
  <c r="ED21" i="45"/>
  <c r="EE21" i="45"/>
  <c r="EN13" i="45"/>
  <c r="EM13" i="45"/>
  <c r="FG28" i="45"/>
  <c r="FH28" i="45"/>
  <c r="EY28" i="45"/>
  <c r="EX28" i="45"/>
  <c r="CM29" i="45"/>
  <c r="CN29" i="45" s="1"/>
  <c r="FH31" i="45"/>
  <c r="FG31" i="45"/>
  <c r="ED20" i="45"/>
  <c r="EE20" i="45"/>
  <c r="DJ21" i="45"/>
  <c r="DK21" i="45"/>
  <c r="FF10" i="45"/>
  <c r="FH10" i="45"/>
  <c r="DK20" i="45"/>
  <c r="DJ20" i="45"/>
  <c r="EE16" i="45"/>
  <c r="ED16" i="45"/>
  <c r="EX31" i="45"/>
  <c r="EY31" i="45"/>
  <c r="DK16" i="45"/>
  <c r="DJ16" i="45"/>
  <c r="CO26" i="45"/>
  <c r="CP26" i="45" s="1"/>
  <c r="EY20" i="45"/>
  <c r="BP25" i="45"/>
  <c r="BQ25" i="45" s="1"/>
  <c r="CO36" i="45"/>
  <c r="CP36" i="45" s="1"/>
  <c r="BP22" i="45"/>
  <c r="BQ22" i="45" s="1"/>
  <c r="ED13" i="45"/>
  <c r="EE13" i="45"/>
  <c r="ED8" i="45"/>
  <c r="EE8" i="45"/>
  <c r="EE18" i="45"/>
  <c r="ED18" i="45"/>
  <c r="EW7" i="45"/>
  <c r="EN35" i="45"/>
  <c r="BP20" i="45"/>
  <c r="BQ20" i="45" s="1"/>
  <c r="EY33" i="45"/>
  <c r="EX33" i="45"/>
  <c r="AR5" i="45"/>
  <c r="BN5" i="45" s="1"/>
  <c r="EE9" i="45"/>
  <c r="FG30" i="45"/>
  <c r="FH30" i="45"/>
  <c r="ED28" i="45"/>
  <c r="EE28" i="45"/>
  <c r="FF9" i="45"/>
  <c r="FH9" i="45"/>
  <c r="FH18" i="45"/>
  <c r="FG18" i="45"/>
  <c r="EW18" i="45"/>
  <c r="EY18" i="45"/>
  <c r="EN36" i="45"/>
  <c r="EM36" i="45"/>
  <c r="ED15" i="45"/>
  <c r="EE15" i="45"/>
  <c r="DT10" i="45"/>
  <c r="DS10" i="45"/>
  <c r="EX25" i="45"/>
  <c r="EY25" i="45"/>
  <c r="FH13" i="45"/>
  <c r="FG13" i="45"/>
  <c r="EM37" i="45"/>
  <c r="EN37" i="45"/>
  <c r="EX9" i="45"/>
  <c r="EY9" i="45"/>
  <c r="EY37" i="45"/>
  <c r="EX37" i="45"/>
  <c r="BP28" i="45"/>
  <c r="BQ28" i="45" s="1"/>
  <c r="DJ15" i="45"/>
  <c r="DK15" i="45"/>
  <c r="FG33" i="45"/>
  <c r="FH33" i="45"/>
  <c r="DI34" i="45"/>
  <c r="DK34" i="45"/>
  <c r="FH11" i="45"/>
  <c r="FG11" i="45"/>
  <c r="DJ28" i="45"/>
  <c r="DK28" i="45"/>
  <c r="EY13" i="45"/>
  <c r="EX13" i="45"/>
  <c r="EE33" i="45"/>
  <c r="ED33" i="45"/>
  <c r="DT19" i="45"/>
  <c r="EY32" i="45"/>
  <c r="EX32" i="45"/>
  <c r="EN29" i="45"/>
  <c r="EM29" i="45"/>
  <c r="DI14" i="45"/>
  <c r="DK14" i="45"/>
  <c r="BP19" i="45"/>
  <c r="BQ19" i="45" s="1"/>
  <c r="EX30" i="45"/>
  <c r="EY30" i="45"/>
  <c r="FG24" i="45"/>
  <c r="FH24" i="45"/>
  <c r="EN16" i="45"/>
  <c r="EM16" i="45"/>
  <c r="DK19" i="45"/>
  <c r="CY12" i="45"/>
  <c r="CZ12" i="45" s="1"/>
  <c r="EE30" i="45"/>
  <c r="EM20" i="45"/>
  <c r="EN20" i="45"/>
  <c r="EN34" i="45"/>
  <c r="EM34" i="45"/>
  <c r="CY29" i="45"/>
  <c r="CZ29" i="45" s="1"/>
  <c r="DT15" i="45"/>
  <c r="DS15" i="45"/>
  <c r="CO23" i="45"/>
  <c r="CP23" i="45" s="1"/>
  <c r="ED32" i="45"/>
  <c r="EE32" i="45"/>
  <c r="ED23" i="45"/>
  <c r="EE23" i="45"/>
  <c r="DT22" i="45"/>
  <c r="DS22" i="45"/>
  <c r="DJ36" i="45"/>
  <c r="DK36" i="45"/>
  <c r="FF34" i="45"/>
  <c r="CW22" i="45"/>
  <c r="CX22" i="45" s="1"/>
  <c r="FH36" i="45"/>
  <c r="FG36" i="45"/>
  <c r="BP27" i="45"/>
  <c r="BQ27" i="45" s="1"/>
  <c r="EM30" i="45"/>
  <c r="EN30" i="45"/>
  <c r="DS26" i="45"/>
  <c r="DT26" i="45"/>
  <c r="CW14" i="45"/>
  <c r="CX14" i="45" s="1"/>
  <c r="CO17" i="45"/>
  <c r="CP17" i="45" s="1"/>
  <c r="CY9" i="45"/>
  <c r="CZ9" i="45" s="1"/>
  <c r="CY35" i="45"/>
  <c r="CZ35" i="45" s="1"/>
  <c r="CM14" i="45"/>
  <c r="CN14" i="45" s="1"/>
  <c r="EL7" i="45"/>
  <c r="BF6" i="45"/>
  <c r="EL17" i="45"/>
  <c r="FH21" i="45"/>
  <c r="FG21" i="45"/>
  <c r="FH14" i="45"/>
  <c r="FG14" i="45"/>
  <c r="BP37" i="45"/>
  <c r="BQ37" i="45" s="1"/>
  <c r="EY23" i="45"/>
  <c r="EX23" i="45"/>
  <c r="CM26" i="45"/>
  <c r="CN26" i="45" s="1"/>
  <c r="DK18" i="45"/>
  <c r="DJ18" i="45"/>
  <c r="FF8" i="45"/>
  <c r="CM19" i="45"/>
  <c r="CN19" i="45" s="1"/>
  <c r="EM15" i="45"/>
  <c r="EN15" i="45"/>
  <c r="DR24" i="45"/>
  <c r="CM10" i="45"/>
  <c r="CN10" i="45" s="1"/>
  <c r="BP18" i="45"/>
  <c r="BQ18" i="45" s="1"/>
  <c r="EW33" i="45"/>
  <c r="FF25" i="45"/>
  <c r="BP34" i="45"/>
  <c r="BQ34" i="45" s="1"/>
  <c r="CO30" i="45"/>
  <c r="CP30" i="45" s="1"/>
  <c r="CM36" i="45"/>
  <c r="CN36" i="45" s="1"/>
  <c r="EX22" i="45"/>
  <c r="EY22" i="45"/>
  <c r="DS17" i="45"/>
  <c r="DT17" i="45"/>
  <c r="CY34" i="45"/>
  <c r="CZ34" i="45" s="1"/>
  <c r="CW18" i="45"/>
  <c r="CX18" i="45" s="1"/>
  <c r="EN9" i="45"/>
  <c r="EM9" i="45"/>
  <c r="DR36" i="45"/>
  <c r="EE19" i="45"/>
  <c r="ED19" i="45"/>
  <c r="CW28" i="45"/>
  <c r="CX28" i="45" s="1"/>
  <c r="CY11" i="45"/>
  <c r="CZ11" i="45" s="1"/>
  <c r="DT32" i="45"/>
  <c r="DS32" i="45"/>
  <c r="CY33" i="45"/>
  <c r="CZ33" i="45" s="1"/>
  <c r="DJ25" i="45"/>
  <c r="DK25" i="45"/>
  <c r="EE27" i="45"/>
  <c r="ED27" i="45"/>
  <c r="DT36" i="45"/>
  <c r="DT14" i="45"/>
  <c r="DS14" i="45"/>
  <c r="FH29" i="45"/>
  <c r="FG29" i="45"/>
  <c r="EL18" i="45"/>
  <c r="DT9" i="45"/>
  <c r="DS9" i="45"/>
  <c r="BP36" i="45"/>
  <c r="BQ36" i="45" s="1"/>
  <c r="FH23" i="45"/>
  <c r="FG23" i="45"/>
  <c r="CW9" i="45"/>
  <c r="CX9" i="45" s="1"/>
  <c r="EL32" i="45"/>
  <c r="DK32" i="45"/>
  <c r="DJ32" i="45"/>
  <c r="CM11" i="45"/>
  <c r="CN11" i="45" s="1"/>
  <c r="EY17" i="45"/>
  <c r="EX17" i="45"/>
  <c r="CW30" i="45"/>
  <c r="CX30" i="45" s="1"/>
  <c r="EE25" i="45"/>
  <c r="ED25" i="45"/>
  <c r="DT23" i="45"/>
  <c r="DS23" i="45"/>
  <c r="CY22" i="45"/>
  <c r="CZ22" i="45" s="1"/>
  <c r="EC17" i="45"/>
  <c r="EC32" i="45"/>
  <c r="CY27" i="45"/>
  <c r="CZ27" i="45" s="1"/>
  <c r="BP35" i="45"/>
  <c r="BQ35" i="45" s="1"/>
  <c r="FH12" i="45"/>
  <c r="FG12" i="45"/>
  <c r="EW10" i="45"/>
  <c r="CW35" i="45"/>
  <c r="CX35" i="45" s="1"/>
  <c r="DR23" i="45"/>
  <c r="DT35" i="45"/>
  <c r="DS35" i="45"/>
  <c r="CO18" i="45"/>
  <c r="CP18" i="45" s="1"/>
  <c r="CY16" i="45"/>
  <c r="CZ16" i="45" s="1"/>
  <c r="EW25" i="45"/>
  <c r="CY31" i="45"/>
  <c r="CZ31" i="45" s="1"/>
  <c r="FH37" i="45"/>
  <c r="FG37" i="45"/>
  <c r="EY24" i="45"/>
  <c r="EX24" i="45"/>
  <c r="ED10" i="45"/>
  <c r="EE10" i="45"/>
  <c r="EC37" i="45"/>
  <c r="EY10" i="45"/>
  <c r="EX10" i="45"/>
  <c r="DI23" i="45"/>
  <c r="EN23" i="45"/>
  <c r="EM23" i="45"/>
  <c r="ED17" i="45"/>
  <c r="EE17" i="45"/>
  <c r="DR26" i="45"/>
  <c r="FF20" i="45"/>
  <c r="FH20" i="45"/>
  <c r="CM20" i="45"/>
  <c r="CN20" i="45" s="1"/>
  <c r="DT27" i="45"/>
  <c r="DS27" i="45"/>
  <c r="FG17" i="45"/>
  <c r="FH17" i="45"/>
  <c r="BP29" i="45"/>
  <c r="BQ29" i="45" s="1"/>
  <c r="CW29" i="45"/>
  <c r="CX29" i="45" s="1"/>
  <c r="EW19" i="45"/>
  <c r="DI36" i="45"/>
  <c r="CY26" i="45"/>
  <c r="CZ26" i="45" s="1"/>
  <c r="EC23" i="45"/>
  <c r="FH25" i="45"/>
  <c r="FG25" i="45"/>
  <c r="EN28" i="45"/>
  <c r="EM28" i="45"/>
  <c r="EW27" i="45"/>
  <c r="EW37" i="45"/>
  <c r="EW36" i="45"/>
  <c r="BP33" i="45"/>
  <c r="BQ33" i="45" s="1"/>
  <c r="CW36" i="45"/>
  <c r="CX36" i="45" s="1"/>
  <c r="CO13" i="45"/>
  <c r="CP13" i="45" s="1"/>
  <c r="EE34" i="45"/>
  <c r="ED34" i="45"/>
  <c r="CM17" i="45"/>
  <c r="CN17" i="45" s="1"/>
  <c r="CM22" i="45"/>
  <c r="CN22" i="45" s="1"/>
  <c r="EY29" i="45"/>
  <c r="EX29" i="45"/>
  <c r="DJ22" i="45"/>
  <c r="DK22" i="45"/>
  <c r="DJ26" i="45"/>
  <c r="DK26" i="45"/>
  <c r="FG8" i="45"/>
  <c r="FH8" i="45"/>
  <c r="CY17" i="45"/>
  <c r="CZ17" i="45" s="1"/>
  <c r="BP11" i="45"/>
  <c r="BQ11" i="45" s="1"/>
  <c r="DJ27" i="45"/>
  <c r="DK27" i="45"/>
  <c r="DK37" i="45"/>
  <c r="DJ37" i="45"/>
  <c r="EN25" i="45"/>
  <c r="EM25" i="45"/>
  <c r="DK24" i="45"/>
  <c r="DJ24" i="45"/>
  <c r="BP23" i="45"/>
  <c r="BQ23" i="45" s="1"/>
  <c r="DI26" i="45"/>
  <c r="DT20" i="45"/>
  <c r="DS20" i="45"/>
  <c r="EL34" i="45"/>
  <c r="DR33" i="45"/>
  <c r="CW15" i="45"/>
  <c r="CX15" i="45" s="1"/>
  <c r="EN26" i="45"/>
  <c r="EM26" i="45"/>
  <c r="DK11" i="45"/>
  <c r="DJ11" i="45"/>
  <c r="ED7" i="45"/>
  <c r="DK13" i="45"/>
  <c r="DJ13" i="45"/>
  <c r="EM31" i="45"/>
  <c r="EN31" i="45"/>
  <c r="DI11" i="45"/>
  <c r="EC27" i="45"/>
  <c r="EM17" i="45"/>
  <c r="EN17" i="45"/>
  <c r="BP26" i="45"/>
  <c r="BQ26" i="45" s="1"/>
  <c r="EL20" i="45"/>
  <c r="EX19" i="45"/>
  <c r="EY19" i="45"/>
  <c r="CY21" i="45"/>
  <c r="CZ21" i="45" s="1"/>
  <c r="DS30" i="45"/>
  <c r="DT30" i="45"/>
  <c r="EW29" i="45"/>
  <c r="DK35" i="45"/>
  <c r="DJ35" i="45"/>
  <c r="DK31" i="45"/>
  <c r="DJ31" i="45"/>
  <c r="EX21" i="45"/>
  <c r="EY21" i="45"/>
  <c r="FG27" i="45"/>
  <c r="FH27" i="45"/>
  <c r="CW26" i="45"/>
  <c r="CX26" i="45" s="1"/>
  <c r="ED37" i="45"/>
  <c r="EE37" i="45"/>
  <c r="EE36" i="45"/>
  <c r="ED36" i="45"/>
  <c r="CM30" i="45"/>
  <c r="CN30" i="45" s="1"/>
  <c r="EN12" i="45"/>
  <c r="EM12" i="45"/>
  <c r="BP14" i="45"/>
  <c r="BQ14" i="45" s="1"/>
  <c r="BP15" i="45"/>
  <c r="BQ15" i="45" s="1"/>
  <c r="EE26" i="45"/>
  <c r="ED26" i="45"/>
  <c r="EY27" i="45"/>
  <c r="EX27" i="45"/>
  <c r="ED22" i="45"/>
  <c r="EE22" i="45"/>
  <c r="EC13" i="45"/>
  <c r="FF27" i="45"/>
  <c r="FF36" i="45"/>
  <c r="DR11" i="45"/>
  <c r="EW23" i="45"/>
  <c r="DS25" i="45"/>
  <c r="DT25" i="45"/>
  <c r="EC24" i="45"/>
  <c r="FF17" i="45"/>
  <c r="DT7" i="45"/>
  <c r="DS8" i="45"/>
  <c r="DT8" i="45"/>
  <c r="EY11" i="45"/>
  <c r="EX11" i="45"/>
  <c r="EL30" i="45"/>
  <c r="ED29" i="45"/>
  <c r="EE29" i="45"/>
  <c r="BP8" i="45"/>
  <c r="BQ8" i="45" s="1"/>
  <c r="CM9" i="44"/>
  <c r="CN9" i="44" s="1"/>
  <c r="BP18" i="44"/>
  <c r="BQ18" i="44" s="1"/>
  <c r="BR18" i="44" s="1"/>
  <c r="CY29" i="44"/>
  <c r="CZ29" i="44" s="1"/>
  <c r="DR36" i="44"/>
  <c r="CO18" i="44"/>
  <c r="CP18" i="44" s="1"/>
  <c r="CO29" i="44"/>
  <c r="CP29" i="44" s="1"/>
  <c r="EW7" i="44"/>
  <c r="CM12" i="44"/>
  <c r="CN12" i="44" s="1"/>
  <c r="EL31" i="44"/>
  <c r="EL16" i="44"/>
  <c r="CY19" i="44"/>
  <c r="CZ19" i="44" s="1"/>
  <c r="CO10" i="44"/>
  <c r="CP10" i="44" s="1"/>
  <c r="CY18" i="44"/>
  <c r="CZ18" i="44" s="1"/>
  <c r="FF31" i="44"/>
  <c r="DI30" i="44"/>
  <c r="CY8" i="44"/>
  <c r="CZ8" i="44" s="1"/>
  <c r="EW31" i="44"/>
  <c r="CW15" i="44"/>
  <c r="CX15" i="44" s="1"/>
  <c r="CM19" i="44"/>
  <c r="CN19" i="44" s="1"/>
  <c r="BP30" i="44"/>
  <c r="BQ30" i="44" s="1"/>
  <c r="BR30" i="44" s="1"/>
  <c r="EC30" i="44"/>
  <c r="CO30" i="44"/>
  <c r="CP30" i="44" s="1"/>
  <c r="CW16" i="44"/>
  <c r="CX16" i="44" s="1"/>
  <c r="EW32" i="44"/>
  <c r="EC36" i="44"/>
  <c r="EC29" i="44"/>
  <c r="EC33" i="44"/>
  <c r="EW15" i="44"/>
  <c r="DR30" i="44"/>
  <c r="CO26" i="44"/>
  <c r="CP26" i="44" s="1"/>
  <c r="FF25" i="44"/>
  <c r="DR31" i="44"/>
  <c r="DR28" i="44"/>
  <c r="EW30" i="44"/>
  <c r="EC24" i="44"/>
  <c r="DR7" i="44"/>
  <c r="EC31" i="44"/>
  <c r="DI31" i="44"/>
  <c r="EW11" i="44"/>
  <c r="CY27" i="44"/>
  <c r="CZ27" i="44" s="1"/>
  <c r="CW11" i="44"/>
  <c r="CX11" i="44" s="1"/>
  <c r="CW10" i="44"/>
  <c r="CX10" i="44" s="1"/>
  <c r="DR11" i="44"/>
  <c r="EL11" i="44"/>
  <c r="EL25" i="44"/>
  <c r="CY26" i="44"/>
  <c r="CZ26" i="44" s="1"/>
  <c r="DR18" i="44"/>
  <c r="ED32" i="44"/>
  <c r="EE32" i="44"/>
  <c r="DK10" i="44"/>
  <c r="DJ10" i="44"/>
  <c r="CO17" i="44"/>
  <c r="CP17" i="44" s="1"/>
  <c r="EY28" i="44"/>
  <c r="EX28" i="44"/>
  <c r="CM18" i="44"/>
  <c r="CN18" i="44" s="1"/>
  <c r="CO36" i="44"/>
  <c r="CP36" i="44" s="1"/>
  <c r="CO23" i="44"/>
  <c r="CP23" i="44" s="1"/>
  <c r="DT28" i="44"/>
  <c r="DS28" i="44"/>
  <c r="DK8" i="44"/>
  <c r="DJ8" i="44"/>
  <c r="EM23" i="44"/>
  <c r="EN23" i="44"/>
  <c r="EE23" i="44"/>
  <c r="ED23" i="44"/>
  <c r="DT21" i="44"/>
  <c r="DS21" i="44"/>
  <c r="AX5" i="44"/>
  <c r="EY33" i="44"/>
  <c r="EX33" i="44"/>
  <c r="FH7" i="44"/>
  <c r="FG7" i="44"/>
  <c r="DK17" i="44"/>
  <c r="DJ17" i="44"/>
  <c r="ED10" i="44"/>
  <c r="EE10" i="44"/>
  <c r="EY25" i="44"/>
  <c r="EX25" i="44"/>
  <c r="DS9" i="44"/>
  <c r="DT9" i="44"/>
  <c r="CO15" i="44"/>
  <c r="CP15" i="44" s="1"/>
  <c r="FH8" i="44"/>
  <c r="FG8" i="44"/>
  <c r="FH21" i="44"/>
  <c r="FG21" i="44"/>
  <c r="DS16" i="44"/>
  <c r="DT16" i="44"/>
  <c r="BP9" i="44"/>
  <c r="BQ9" i="44" s="1"/>
  <c r="EM31" i="44"/>
  <c r="EN31" i="44"/>
  <c r="FH13" i="44"/>
  <c r="FG13" i="44"/>
  <c r="BP25" i="44"/>
  <c r="BQ25" i="44" s="1"/>
  <c r="DK26" i="44"/>
  <c r="DJ26" i="44"/>
  <c r="DK33" i="44"/>
  <c r="DJ33" i="44"/>
  <c r="DR8" i="44"/>
  <c r="EL8" i="44"/>
  <c r="DK25" i="44"/>
  <c r="DJ25" i="44"/>
  <c r="CM10" i="44"/>
  <c r="CN10" i="44" s="1"/>
  <c r="DT26" i="44"/>
  <c r="DS26" i="44"/>
  <c r="EW25" i="44"/>
  <c r="EE21" i="44"/>
  <c r="ED21" i="44"/>
  <c r="CW18" i="44"/>
  <c r="CX18" i="44" s="1"/>
  <c r="FH26" i="44"/>
  <c r="FG26" i="44"/>
  <c r="FF30" i="44"/>
  <c r="EE15" i="44"/>
  <c r="ED15" i="44"/>
  <c r="CY9" i="44"/>
  <c r="CZ9" i="44" s="1"/>
  <c r="EW33" i="44"/>
  <c r="FH19" i="44"/>
  <c r="FG19" i="44"/>
  <c r="FH17" i="44"/>
  <c r="FG17" i="44"/>
  <c r="BP21" i="44"/>
  <c r="BQ21" i="44" s="1"/>
  <c r="FH28" i="44"/>
  <c r="FG28" i="44"/>
  <c r="EY31" i="44"/>
  <c r="EX31" i="44"/>
  <c r="EY10" i="44"/>
  <c r="EX10" i="44"/>
  <c r="FF9" i="44"/>
  <c r="BP15" i="44"/>
  <c r="BQ15" i="44" s="1"/>
  <c r="EC32" i="44"/>
  <c r="DT13" i="44"/>
  <c r="DS13" i="44"/>
  <c r="EE25" i="44"/>
  <c r="ED25" i="44"/>
  <c r="EW17" i="44"/>
  <c r="EL32" i="44"/>
  <c r="CO31" i="44"/>
  <c r="CP31" i="44" s="1"/>
  <c r="CO32" i="44"/>
  <c r="CP32" i="44" s="1"/>
  <c r="DI36" i="44"/>
  <c r="CO28" i="44"/>
  <c r="CP28" i="44" s="1"/>
  <c r="AY5" i="44"/>
  <c r="EC35" i="44"/>
  <c r="DR21" i="44"/>
  <c r="BP17" i="44"/>
  <c r="BQ17" i="44" s="1"/>
  <c r="DT35" i="44"/>
  <c r="DS35" i="44"/>
  <c r="CY34" i="44"/>
  <c r="CZ34" i="44" s="1"/>
  <c r="BP35" i="44"/>
  <c r="BQ35" i="44" s="1"/>
  <c r="DI27" i="44"/>
  <c r="DK32" i="44"/>
  <c r="DJ32" i="44"/>
  <c r="EM22" i="44"/>
  <c r="EN22" i="44"/>
  <c r="EL30" i="44"/>
  <c r="EE17" i="44"/>
  <c r="ED17" i="44"/>
  <c r="CM34" i="44"/>
  <c r="CN34" i="44" s="1"/>
  <c r="EL36" i="44"/>
  <c r="CY13" i="44"/>
  <c r="CZ13" i="44" s="1"/>
  <c r="EY22" i="44"/>
  <c r="EX22" i="44"/>
  <c r="DI8" i="44"/>
  <c r="FG18" i="44"/>
  <c r="FH18" i="44"/>
  <c r="EE33" i="44"/>
  <c r="ED33" i="44"/>
  <c r="DT31" i="44"/>
  <c r="DS31" i="44"/>
  <c r="EN26" i="44"/>
  <c r="EM26" i="44"/>
  <c r="CY16" i="44"/>
  <c r="CZ16" i="44" s="1"/>
  <c r="EX11" i="44"/>
  <c r="EY11" i="44"/>
  <c r="DT8" i="44"/>
  <c r="DS8" i="44"/>
  <c r="EW8" i="44"/>
  <c r="CW17" i="44"/>
  <c r="CX17" i="44" s="1"/>
  <c r="CM24" i="44"/>
  <c r="CN24" i="44" s="1"/>
  <c r="EE7" i="44"/>
  <c r="ED7" i="44"/>
  <c r="EM20" i="44"/>
  <c r="EN20" i="44"/>
  <c r="FG22" i="44"/>
  <c r="FH22" i="44"/>
  <c r="DT29" i="44"/>
  <c r="DS29" i="44"/>
  <c r="DI21" i="44"/>
  <c r="CW19" i="44"/>
  <c r="CX19" i="44" s="1"/>
  <c r="EN9" i="44"/>
  <c r="EM9" i="44"/>
  <c r="DK16" i="44"/>
  <c r="DJ16" i="44"/>
  <c r="EE8" i="44"/>
  <c r="ED8" i="44"/>
  <c r="EY19" i="44"/>
  <c r="EX19" i="44"/>
  <c r="EL13" i="44"/>
  <c r="DT32" i="44"/>
  <c r="DS32" i="44"/>
  <c r="DJ13" i="44"/>
  <c r="DK13" i="44"/>
  <c r="EY29" i="44"/>
  <c r="EX29" i="44"/>
  <c r="EM30" i="44"/>
  <c r="EN30" i="44"/>
  <c r="EE11" i="44"/>
  <c r="ED11" i="44"/>
  <c r="EX13" i="44"/>
  <c r="EY13" i="44"/>
  <c r="CW25" i="44"/>
  <c r="CX25" i="44" s="1"/>
  <c r="CM36" i="44"/>
  <c r="CN36" i="44" s="1"/>
  <c r="FF12" i="44"/>
  <c r="BP27" i="44"/>
  <c r="BQ27" i="44" s="1"/>
  <c r="CM32" i="44"/>
  <c r="CN32" i="44" s="1"/>
  <c r="DT33" i="44"/>
  <c r="DS33" i="44"/>
  <c r="BP36" i="44"/>
  <c r="BQ36" i="44" s="1"/>
  <c r="CY25" i="44"/>
  <c r="CZ25" i="44" s="1"/>
  <c r="EE9" i="44"/>
  <c r="ED9" i="44"/>
  <c r="CO35" i="44"/>
  <c r="CP35" i="44" s="1"/>
  <c r="EC19" i="44"/>
  <c r="CO9" i="44"/>
  <c r="CP9" i="44" s="1"/>
  <c r="DR17" i="44"/>
  <c r="FH10" i="44"/>
  <c r="FG10" i="44"/>
  <c r="EL35" i="44"/>
  <c r="CO12" i="44"/>
  <c r="CP12" i="44" s="1"/>
  <c r="BP24" i="44"/>
  <c r="BQ24" i="44" s="1"/>
  <c r="DR15" i="44"/>
  <c r="CO34" i="44"/>
  <c r="CP34" i="44" s="1"/>
  <c r="EM12" i="44"/>
  <c r="EN12" i="44"/>
  <c r="CW12" i="44"/>
  <c r="CX12" i="44" s="1"/>
  <c r="CW36" i="44"/>
  <c r="CX36" i="44" s="1"/>
  <c r="DR27" i="44"/>
  <c r="CY15" i="44"/>
  <c r="CZ15" i="44" s="1"/>
  <c r="DS30" i="44"/>
  <c r="DT30" i="44"/>
  <c r="CY36" i="44"/>
  <c r="CZ36" i="44" s="1"/>
  <c r="AS5" i="44"/>
  <c r="BO5" i="44" s="1"/>
  <c r="CW32" i="44"/>
  <c r="CX32" i="44" s="1"/>
  <c r="FF14" i="44"/>
  <c r="EX32" i="44"/>
  <c r="EY32" i="44"/>
  <c r="DK12" i="44"/>
  <c r="DJ12" i="44"/>
  <c r="DK29" i="44"/>
  <c r="DJ29" i="44"/>
  <c r="FH24" i="44"/>
  <c r="FG24" i="44"/>
  <c r="FG16" i="44"/>
  <c r="FH16" i="44"/>
  <c r="DS20" i="44"/>
  <c r="DT20" i="44"/>
  <c r="DJ7" i="44"/>
  <c r="DK7" i="44"/>
  <c r="EY27" i="44"/>
  <c r="EX27" i="44"/>
  <c r="CM17" i="44"/>
  <c r="CN17" i="44" s="1"/>
  <c r="EX24" i="44"/>
  <c r="EY24" i="44"/>
  <c r="CO21" i="44"/>
  <c r="CP21" i="44" s="1"/>
  <c r="CY17" i="44"/>
  <c r="CZ17" i="44" s="1"/>
  <c r="DS12" i="44"/>
  <c r="DT12" i="44"/>
  <c r="DK35" i="44"/>
  <c r="DJ35" i="44"/>
  <c r="CM14" i="44"/>
  <c r="CN14" i="44" s="1"/>
  <c r="DS22" i="44"/>
  <c r="DT22" i="44"/>
  <c r="EN18" i="44"/>
  <c r="EM18" i="44"/>
  <c r="DS24" i="44"/>
  <c r="DT24" i="44"/>
  <c r="CY30" i="44"/>
  <c r="CZ30" i="44" s="1"/>
  <c r="CW20" i="44"/>
  <c r="CX20" i="44" s="1"/>
  <c r="DJ24" i="44"/>
  <c r="DK24" i="44"/>
  <c r="EN14" i="44"/>
  <c r="EM14" i="44"/>
  <c r="CW23" i="44"/>
  <c r="CX23" i="44" s="1"/>
  <c r="ED13" i="44"/>
  <c r="EE13" i="44"/>
  <c r="DI24" i="44"/>
  <c r="CM35" i="44"/>
  <c r="CN35" i="44" s="1"/>
  <c r="EN27" i="44"/>
  <c r="EM27" i="44"/>
  <c r="DT15" i="44"/>
  <c r="DS15" i="44"/>
  <c r="BG6" i="44"/>
  <c r="BP13" i="44"/>
  <c r="BQ13" i="44" s="1"/>
  <c r="EN11" i="44"/>
  <c r="EM11" i="44"/>
  <c r="FH9" i="44"/>
  <c r="EE24" i="44"/>
  <c r="ED24" i="44"/>
  <c r="DT23" i="44"/>
  <c r="DS23" i="44"/>
  <c r="FG36" i="44"/>
  <c r="FH36" i="44"/>
  <c r="CY28" i="44"/>
  <c r="CZ28" i="44" s="1"/>
  <c r="FF7" i="44"/>
  <c r="EE35" i="44"/>
  <c r="ED35" i="44"/>
  <c r="CW28" i="44"/>
  <c r="CX28" i="44" s="1"/>
  <c r="EC18" i="44"/>
  <c r="ED34" i="44"/>
  <c r="EE34" i="44"/>
  <c r="EL27" i="44"/>
  <c r="DI19" i="44"/>
  <c r="EN29" i="44"/>
  <c r="EM29" i="44"/>
  <c r="BP31" i="44"/>
  <c r="BQ31" i="44" s="1"/>
  <c r="EW28" i="44"/>
  <c r="FH31" i="44"/>
  <c r="FG31" i="44"/>
  <c r="DI28" i="44"/>
  <c r="EE30" i="44"/>
  <c r="ED30" i="44"/>
  <c r="EW19" i="44"/>
  <c r="EL15" i="44"/>
  <c r="DI7" i="44"/>
  <c r="DR13" i="44"/>
  <c r="EC13" i="44"/>
  <c r="FF11" i="44"/>
  <c r="EC27" i="44"/>
  <c r="ED18" i="44"/>
  <c r="EE18" i="44"/>
  <c r="DJ23" i="44"/>
  <c r="DK23" i="44"/>
  <c r="BP11" i="44"/>
  <c r="BQ11" i="44" s="1"/>
  <c r="BP28" i="44"/>
  <c r="BQ28" i="44" s="1"/>
  <c r="EE16" i="44"/>
  <c r="ED16" i="44"/>
  <c r="DJ27" i="44"/>
  <c r="DK27" i="44"/>
  <c r="EW24" i="44"/>
  <c r="BP29" i="44"/>
  <c r="BQ29" i="44" s="1"/>
  <c r="CO33" i="44"/>
  <c r="CP33" i="44" s="1"/>
  <c r="CW14" i="44"/>
  <c r="CX14" i="44" s="1"/>
  <c r="DS14" i="44"/>
  <c r="DT14" i="44"/>
  <c r="CY35" i="44"/>
  <c r="CZ35" i="44" s="1"/>
  <c r="BF5" i="44"/>
  <c r="FH11" i="44"/>
  <c r="FG11" i="44"/>
  <c r="DK18" i="44"/>
  <c r="DJ18" i="44"/>
  <c r="EC14" i="44"/>
  <c r="CW34" i="44"/>
  <c r="CX34" i="44" s="1"/>
  <c r="EE28" i="44"/>
  <c r="ED28" i="44"/>
  <c r="BP14" i="44"/>
  <c r="BQ14" i="44" s="1"/>
  <c r="FF24" i="44"/>
  <c r="EE19" i="44"/>
  <c r="ED19" i="44"/>
  <c r="DR33" i="44"/>
  <c r="FH32" i="44"/>
  <c r="FG32" i="44"/>
  <c r="DJ31" i="44"/>
  <c r="DK31" i="44"/>
  <c r="EC11" i="44"/>
  <c r="CY12" i="44"/>
  <c r="CZ12" i="44" s="1"/>
  <c r="CM15" i="44"/>
  <c r="CN15" i="44" s="1"/>
  <c r="EE36" i="44"/>
  <c r="ED36" i="44"/>
  <c r="EL23" i="44"/>
  <c r="CY14" i="44"/>
  <c r="CZ14" i="44" s="1"/>
  <c r="EE14" i="44"/>
  <c r="ED14" i="44"/>
  <c r="FH29" i="44"/>
  <c r="FG29" i="44"/>
  <c r="DR22" i="44"/>
  <c r="CY10" i="44"/>
  <c r="CZ10" i="44" s="1"/>
  <c r="DS10" i="44"/>
  <c r="DT10" i="44"/>
  <c r="EW34" i="44"/>
  <c r="CM28" i="44"/>
  <c r="CN28" i="44" s="1"/>
  <c r="CY33" i="44"/>
  <c r="CZ33" i="44" s="1"/>
  <c r="DS27" i="44"/>
  <c r="DT27" i="44"/>
  <c r="FG25" i="44"/>
  <c r="FH25" i="44"/>
  <c r="DS18" i="44"/>
  <c r="DT18" i="44"/>
  <c r="EC9" i="44"/>
  <c r="DI14" i="44"/>
  <c r="CM22" i="44"/>
  <c r="CN22" i="44" s="1"/>
  <c r="EN24" i="44"/>
  <c r="EM24" i="44"/>
  <c r="BP33" i="44"/>
  <c r="BQ33" i="44" s="1"/>
  <c r="CW33" i="44"/>
  <c r="CX33" i="44" s="1"/>
  <c r="EE31" i="44"/>
  <c r="ED31" i="44"/>
  <c r="EW27" i="44"/>
  <c r="DK11" i="44"/>
  <c r="DJ11" i="44"/>
  <c r="EY20" i="44"/>
  <c r="EX20" i="44"/>
  <c r="DI12" i="44"/>
  <c r="FH15" i="44"/>
  <c r="FG15" i="44"/>
  <c r="EL34" i="44"/>
  <c r="CW30" i="44"/>
  <c r="CX30" i="44" s="1"/>
  <c r="DS7" i="44"/>
  <c r="DT7" i="44"/>
  <c r="DI22" i="44"/>
  <c r="DK20" i="44"/>
  <c r="DJ20" i="44"/>
  <c r="EN7" i="44"/>
  <c r="EW22" i="44"/>
  <c r="DJ14" i="44"/>
  <c r="DK14" i="44"/>
  <c r="FF10" i="44"/>
  <c r="CY32" i="44"/>
  <c r="CZ32" i="44" s="1"/>
  <c r="EL18" i="44"/>
  <c r="DR14" i="44"/>
  <c r="DI33" i="44"/>
  <c r="EL19" i="44"/>
  <c r="EE20" i="44"/>
  <c r="ED20" i="44"/>
  <c r="EY9" i="44"/>
  <c r="EX9" i="44"/>
  <c r="ED29" i="44"/>
  <c r="EE29" i="44"/>
  <c r="EN21" i="44"/>
  <c r="EM21" i="44"/>
  <c r="DK19" i="44"/>
  <c r="DJ19" i="44"/>
  <c r="EX34" i="44"/>
  <c r="EY34" i="44"/>
  <c r="BP10" i="44"/>
  <c r="BQ10" i="44" s="1"/>
  <c r="FG27" i="44"/>
  <c r="FH27" i="44"/>
  <c r="FG14" i="44"/>
  <c r="FH14" i="44"/>
  <c r="CO27" i="44"/>
  <c r="CP27" i="44" s="1"/>
  <c r="CO19" i="44"/>
  <c r="CP19" i="44" s="1"/>
  <c r="FF13" i="44"/>
  <c r="DR12" i="44"/>
  <c r="BP22" i="44"/>
  <c r="BQ22" i="44" s="1"/>
  <c r="EL10" i="44"/>
  <c r="FF35" i="44"/>
  <c r="BP26" i="44"/>
  <c r="BQ26" i="44" s="1"/>
  <c r="EC15" i="44"/>
  <c r="DJ9" i="44"/>
  <c r="DK9" i="44"/>
  <c r="EY8" i="44"/>
  <c r="EX8" i="44"/>
  <c r="CO20" i="44"/>
  <c r="CP20" i="44" s="1"/>
  <c r="AR5" i="44"/>
  <c r="BN5" i="44" s="1"/>
  <c r="EN33" i="44"/>
  <c r="EM33" i="44"/>
  <c r="CO11" i="44"/>
  <c r="CP11" i="44" s="1"/>
  <c r="EE12" i="44"/>
  <c r="ED12" i="44"/>
  <c r="BP8" i="44"/>
  <c r="BQ8" i="44" s="1"/>
  <c r="DJ28" i="44"/>
  <c r="DK28" i="44"/>
  <c r="CW22" i="44"/>
  <c r="CX22" i="44" s="1"/>
  <c r="EL26" i="44"/>
  <c r="DT25" i="44"/>
  <c r="DS25" i="44"/>
  <c r="FG30" i="44"/>
  <c r="FH30" i="44"/>
  <c r="CY21" i="44"/>
  <c r="CZ21" i="44" s="1"/>
  <c r="EN32" i="44"/>
  <c r="EM32" i="44"/>
  <c r="CW29" i="44"/>
  <c r="CX29" i="44" s="1"/>
  <c r="FF22" i="44"/>
  <c r="EN25" i="44"/>
  <c r="EM25" i="44"/>
  <c r="EX35" i="44"/>
  <c r="EY35" i="44"/>
  <c r="EC21" i="44"/>
  <c r="DR19" i="44"/>
  <c r="FF29" i="44"/>
  <c r="DK30" i="44"/>
  <c r="DJ30" i="44"/>
  <c r="EX21" i="44"/>
  <c r="EY21" i="44"/>
  <c r="EX36" i="44"/>
  <c r="EY36" i="44"/>
  <c r="EE26" i="44"/>
  <c r="ED26" i="44"/>
  <c r="EL14" i="44"/>
  <c r="EN19" i="44"/>
  <c r="EM19" i="44"/>
  <c r="EY15" i="44"/>
  <c r="EX15" i="44"/>
  <c r="EE27" i="44"/>
  <c r="ED27" i="44"/>
  <c r="DI25" i="44"/>
  <c r="CY11" i="44"/>
  <c r="CZ11" i="44" s="1"/>
  <c r="EN15" i="44"/>
  <c r="EM15" i="44"/>
  <c r="EX14" i="44"/>
  <c r="EY14" i="44"/>
  <c r="EN13" i="44"/>
  <c r="EM13" i="44"/>
  <c r="BP12" i="44"/>
  <c r="BQ12" i="44" s="1"/>
  <c r="DS34" i="44"/>
  <c r="DT34" i="44"/>
  <c r="DT17" i="44"/>
  <c r="DS17" i="44"/>
  <c r="EN28" i="44"/>
  <c r="EM28" i="44"/>
  <c r="CW9" i="44"/>
  <c r="CX9" i="44" s="1"/>
  <c r="CY20" i="44"/>
  <c r="CZ20" i="44" s="1"/>
  <c r="EN8" i="44"/>
  <c r="EM8" i="44"/>
  <c r="EY26" i="44"/>
  <c r="EX26" i="44"/>
  <c r="EM36" i="44"/>
  <c r="EN36" i="44"/>
  <c r="EM35" i="44"/>
  <c r="EN35" i="44"/>
  <c r="DI26" i="44"/>
  <c r="FH34" i="44"/>
  <c r="FG34" i="44"/>
  <c r="ED22" i="44"/>
  <c r="EE22" i="44"/>
  <c r="CM25" i="44"/>
  <c r="CN25" i="44" s="1"/>
  <c r="EM10" i="44"/>
  <c r="EN10" i="44"/>
  <c r="FG33" i="44"/>
  <c r="FH33" i="44"/>
  <c r="DJ15" i="44"/>
  <c r="DK15" i="44"/>
  <c r="CM31" i="44"/>
  <c r="CN31" i="44" s="1"/>
  <c r="EY7" i="44"/>
  <c r="EX7" i="44"/>
  <c r="FF16" i="44"/>
  <c r="DR20" i="44"/>
  <c r="FF33" i="44"/>
  <c r="EY12" i="44"/>
  <c r="EX12" i="44"/>
  <c r="DS19" i="44"/>
  <c r="DT19" i="44"/>
  <c r="DT11" i="44"/>
  <c r="DS11" i="44"/>
  <c r="EN34" i="44"/>
  <c r="EM34" i="44"/>
  <c r="FH23" i="44"/>
  <c r="FG23" i="44"/>
  <c r="DJ34" i="44"/>
  <c r="DK34" i="44"/>
  <c r="EY18" i="44"/>
  <c r="EX18" i="44"/>
  <c r="EY16" i="44"/>
  <c r="EX16" i="44"/>
  <c r="CO22" i="44"/>
  <c r="CP22" i="44" s="1"/>
  <c r="FF26" i="44"/>
  <c r="DS36" i="44"/>
  <c r="DT36" i="44"/>
  <c r="DI13" i="44"/>
  <c r="FG35" i="44"/>
  <c r="FH35" i="44"/>
  <c r="DK21" i="44"/>
  <c r="DJ21" i="44"/>
  <c r="BP19" i="44"/>
  <c r="BQ19" i="44" s="1"/>
  <c r="CM29" i="44"/>
  <c r="CN29" i="44" s="1"/>
  <c r="DK36" i="44"/>
  <c r="DJ36" i="44"/>
  <c r="CM23" i="44"/>
  <c r="CN23" i="44" s="1"/>
  <c r="DR25" i="44"/>
  <c r="FH12" i="44"/>
  <c r="FG12" i="44"/>
  <c r="EC26" i="44"/>
  <c r="FF15" i="44"/>
  <c r="CM21" i="44"/>
  <c r="CN21" i="44" s="1"/>
  <c r="FH20" i="44"/>
  <c r="FG20" i="44"/>
  <c r="EL17" i="44"/>
  <c r="FF28" i="44"/>
  <c r="FF8" i="44"/>
  <c r="EM17" i="44"/>
  <c r="EN17" i="44"/>
  <c r="DR26" i="44"/>
  <c r="CW35" i="44"/>
  <c r="CX35" i="44" s="1"/>
  <c r="EX23" i="44"/>
  <c r="EY23" i="44"/>
  <c r="EL21" i="44"/>
  <c r="CW26" i="44"/>
  <c r="CX26" i="44" s="1"/>
  <c r="EL28" i="44"/>
  <c r="EC8" i="44"/>
  <c r="EY30" i="44"/>
  <c r="EX30" i="44"/>
  <c r="FF23" i="44"/>
  <c r="DI18" i="44"/>
  <c r="CW24" i="44"/>
  <c r="CX24" i="44" s="1"/>
  <c r="EN16" i="44"/>
  <c r="EM16" i="44"/>
  <c r="BP20" i="44"/>
  <c r="BQ20" i="44" s="1"/>
  <c r="CY31" i="44"/>
  <c r="CZ31" i="44" s="1"/>
  <c r="EW23" i="44"/>
  <c r="CM13" i="44"/>
  <c r="CN13" i="44" s="1"/>
  <c r="CW16" i="43"/>
  <c r="CX16" i="43" s="1"/>
  <c r="CY22" i="43"/>
  <c r="CZ22" i="43" s="1"/>
  <c r="DR32" i="43"/>
  <c r="BP9" i="43"/>
  <c r="BQ9" i="43" s="1"/>
  <c r="BR9" i="43" s="1"/>
  <c r="DJ17" i="43"/>
  <c r="EL34" i="43"/>
  <c r="DI9" i="43"/>
  <c r="EL25" i="43"/>
  <c r="EW35" i="43"/>
  <c r="EC21" i="43"/>
  <c r="EL31" i="43"/>
  <c r="CM21" i="43"/>
  <c r="CN21" i="43" s="1"/>
  <c r="BP30" i="43"/>
  <c r="BQ30" i="43" s="1"/>
  <c r="BR30" i="43" s="1"/>
  <c r="EC10" i="43"/>
  <c r="CM26" i="43"/>
  <c r="CN26" i="43" s="1"/>
  <c r="DR29" i="43"/>
  <c r="DR23" i="43"/>
  <c r="EL27" i="43"/>
  <c r="CO19" i="43"/>
  <c r="CP19" i="43" s="1"/>
  <c r="CM22" i="43"/>
  <c r="CN22" i="43" s="1"/>
  <c r="EW30" i="43"/>
  <c r="EC26" i="43"/>
  <c r="FF15" i="43"/>
  <c r="BP15" i="43"/>
  <c r="BQ15" i="43" s="1"/>
  <c r="BR15" i="43" s="1"/>
  <c r="BP25" i="43"/>
  <c r="BQ25" i="43" s="1"/>
  <c r="BR25" i="43" s="1"/>
  <c r="DR20" i="43"/>
  <c r="CM14" i="43"/>
  <c r="CN14" i="43" s="1"/>
  <c r="FH12" i="43"/>
  <c r="EC19" i="43"/>
  <c r="CM30" i="43"/>
  <c r="CN30" i="43" s="1"/>
  <c r="FG30" i="43"/>
  <c r="EE8" i="43"/>
  <c r="DI26" i="43"/>
  <c r="CW22" i="43"/>
  <c r="CX22" i="43" s="1"/>
  <c r="EX17" i="43"/>
  <c r="DR37" i="43"/>
  <c r="DR18" i="43"/>
  <c r="FF31" i="43"/>
  <c r="CM29" i="43"/>
  <c r="CN29" i="43" s="1"/>
  <c r="BP26" i="43"/>
  <c r="BQ26" i="43" s="1"/>
  <c r="BR26" i="43" s="1"/>
  <c r="EW36" i="43"/>
  <c r="EL10" i="43"/>
  <c r="FH26" i="43"/>
  <c r="ED8" i="43"/>
  <c r="CY14" i="43"/>
  <c r="CZ14" i="43" s="1"/>
  <c r="CM9" i="43"/>
  <c r="CN9" i="43" s="1"/>
  <c r="DI23" i="43"/>
  <c r="EW12" i="43"/>
  <c r="CO9" i="43"/>
  <c r="CP9" i="43" s="1"/>
  <c r="CW31" i="43"/>
  <c r="CX31" i="43" s="1"/>
  <c r="DI18" i="43"/>
  <c r="EM23" i="43"/>
  <c r="DS31" i="43"/>
  <c r="CW17" i="43"/>
  <c r="CX17" i="43" s="1"/>
  <c r="FF24" i="43"/>
  <c r="EL29" i="43"/>
  <c r="DI35" i="43"/>
  <c r="DT35" i="43"/>
  <c r="DR30" i="43"/>
  <c r="CM17" i="43"/>
  <c r="CN17" i="43" s="1"/>
  <c r="EC36" i="43"/>
  <c r="EC11" i="43"/>
  <c r="EX8" i="43"/>
  <c r="CY36" i="43"/>
  <c r="CZ36" i="43" s="1"/>
  <c r="DI28" i="43"/>
  <c r="EW26" i="43"/>
  <c r="FF22" i="43"/>
  <c r="EW15" i="43"/>
  <c r="EC14" i="43"/>
  <c r="CM35" i="43"/>
  <c r="CN35" i="43" s="1"/>
  <c r="FF32" i="43"/>
  <c r="FF33" i="43"/>
  <c r="DR28" i="43"/>
  <c r="CO12" i="43"/>
  <c r="CP12" i="43" s="1"/>
  <c r="EL36" i="43"/>
  <c r="CY20" i="43"/>
  <c r="CZ20" i="43" s="1"/>
  <c r="EL15" i="43"/>
  <c r="CY35" i="43"/>
  <c r="CZ35" i="43" s="1"/>
  <c r="DS35" i="43"/>
  <c r="CO34" i="43"/>
  <c r="CP34" i="43" s="1"/>
  <c r="DR26" i="43"/>
  <c r="DI37" i="43"/>
  <c r="CW8" i="43"/>
  <c r="CX8" i="43" s="1"/>
  <c r="EE17" i="43"/>
  <c r="FF11" i="43"/>
  <c r="DR33" i="43"/>
  <c r="CY30" i="43"/>
  <c r="CZ30" i="43" s="1"/>
  <c r="EW17" i="43"/>
  <c r="BP19" i="43"/>
  <c r="BQ19" i="43" s="1"/>
  <c r="BR19" i="43" s="1"/>
  <c r="CW23" i="43"/>
  <c r="CX23" i="43" s="1"/>
  <c r="DI14" i="43"/>
  <c r="CW11" i="43"/>
  <c r="CX11" i="43" s="1"/>
  <c r="CO16" i="43"/>
  <c r="CP16" i="43" s="1"/>
  <c r="EL37" i="43"/>
  <c r="EC28" i="43"/>
  <c r="CO31" i="43"/>
  <c r="CP31" i="43" s="1"/>
  <c r="DI19" i="43"/>
  <c r="DI31" i="43"/>
  <c r="EY9" i="43"/>
  <c r="DR14" i="43"/>
  <c r="EC8" i="43"/>
  <c r="DR19" i="43"/>
  <c r="BP31" i="43"/>
  <c r="BQ31" i="43" s="1"/>
  <c r="BR31" i="43" s="1"/>
  <c r="CY32" i="43"/>
  <c r="CZ32" i="43" s="1"/>
  <c r="EW20" i="43"/>
  <c r="EW7" i="43"/>
  <c r="BP12" i="43"/>
  <c r="BQ12" i="43" s="1"/>
  <c r="BR12" i="43" s="1"/>
  <c r="FF7" i="43"/>
  <c r="CW35" i="43"/>
  <c r="CX35" i="43" s="1"/>
  <c r="CO17" i="43"/>
  <c r="CP17" i="43" s="1"/>
  <c r="CY17" i="43"/>
  <c r="CZ17" i="43" s="1"/>
  <c r="BP36" i="43"/>
  <c r="BQ36" i="43" s="1"/>
  <c r="BR36" i="43" s="1"/>
  <c r="CO23" i="43"/>
  <c r="CP23" i="43" s="1"/>
  <c r="BP17" i="43"/>
  <c r="BQ17" i="43" s="1"/>
  <c r="BR17" i="43" s="1"/>
  <c r="DT12" i="43"/>
  <c r="EC27" i="43"/>
  <c r="EY18" i="43"/>
  <c r="EC13" i="43"/>
  <c r="EX21" i="43"/>
  <c r="DR17" i="43"/>
  <c r="EY20" i="43"/>
  <c r="DR7" i="43"/>
  <c r="CM31" i="43"/>
  <c r="CN31" i="43" s="1"/>
  <c r="DS13" i="43"/>
  <c r="DT16" i="43"/>
  <c r="EL32" i="43"/>
  <c r="EC22" i="43"/>
  <c r="FF30" i="43"/>
  <c r="BP10" i="43"/>
  <c r="BQ10" i="43" s="1"/>
  <c r="BR10" i="43" s="1"/>
  <c r="CY18" i="43"/>
  <c r="CZ18" i="43" s="1"/>
  <c r="CW13" i="43"/>
  <c r="CX13" i="43" s="1"/>
  <c r="CY10" i="43"/>
  <c r="CZ10" i="43" s="1"/>
  <c r="EW29" i="43"/>
  <c r="CW20" i="43"/>
  <c r="CX20" i="43" s="1"/>
  <c r="EL9" i="43"/>
  <c r="CY25" i="43"/>
  <c r="CZ25" i="43" s="1"/>
  <c r="CY34" i="43"/>
  <c r="CZ34" i="43" s="1"/>
  <c r="EN12" i="43"/>
  <c r="CM11" i="43"/>
  <c r="CN11" i="43" s="1"/>
  <c r="CM28" i="43"/>
  <c r="CN28" i="43" s="1"/>
  <c r="CY12" i="43"/>
  <c r="CZ12" i="43" s="1"/>
  <c r="FF26" i="43"/>
  <c r="EC15" i="43"/>
  <c r="DS17" i="43"/>
  <c r="DT17" i="43"/>
  <c r="DK15" i="43"/>
  <c r="DJ15" i="43"/>
  <c r="ED21" i="43"/>
  <c r="EE21" i="43"/>
  <c r="EN15" i="43"/>
  <c r="EM15" i="43"/>
  <c r="AX5" i="43"/>
  <c r="DK26" i="43"/>
  <c r="DJ26" i="43"/>
  <c r="EY34" i="43"/>
  <c r="EX34" i="43"/>
  <c r="EY12" i="43"/>
  <c r="EX12" i="43"/>
  <c r="EE35" i="43"/>
  <c r="ED35" i="43"/>
  <c r="EN32" i="43"/>
  <c r="EM32" i="43"/>
  <c r="DT15" i="43"/>
  <c r="DS15" i="43"/>
  <c r="DS10" i="43"/>
  <c r="DT10" i="43"/>
  <c r="DJ14" i="43"/>
  <c r="DK14" i="43"/>
  <c r="FH33" i="43"/>
  <c r="FG33" i="43"/>
  <c r="DK19" i="43"/>
  <c r="DJ19" i="43"/>
  <c r="DR31" i="43"/>
  <c r="DT31" i="43"/>
  <c r="AY5" i="43"/>
  <c r="CY27" i="43"/>
  <c r="CZ27" i="43" s="1"/>
  <c r="DS9" i="43"/>
  <c r="DT9" i="43"/>
  <c r="DI17" i="43"/>
  <c r="DK17" i="43"/>
  <c r="FF17" i="43"/>
  <c r="FH17" i="43"/>
  <c r="DK22" i="43"/>
  <c r="DJ22" i="43"/>
  <c r="AR5" i="43"/>
  <c r="BN5" i="43" s="1"/>
  <c r="FG18" i="43"/>
  <c r="FH18" i="43"/>
  <c r="EN20" i="43"/>
  <c r="EM20" i="43"/>
  <c r="FH34" i="43"/>
  <c r="FG34" i="43"/>
  <c r="EX24" i="43"/>
  <c r="EY24" i="43"/>
  <c r="EY25" i="43"/>
  <c r="EX25" i="43"/>
  <c r="CY24" i="43"/>
  <c r="CZ24" i="43" s="1"/>
  <c r="CW15" i="43"/>
  <c r="CX15" i="43" s="1"/>
  <c r="FG7" i="43"/>
  <c r="FH7" i="43"/>
  <c r="CM27" i="43"/>
  <c r="CN27" i="43" s="1"/>
  <c r="DS20" i="43"/>
  <c r="DT20" i="43"/>
  <c r="CO33" i="43"/>
  <c r="CP33" i="43" s="1"/>
  <c r="CW18" i="43"/>
  <c r="CX18" i="43" s="1"/>
  <c r="CO35" i="43"/>
  <c r="CP35" i="43" s="1"/>
  <c r="EN29" i="43"/>
  <c r="EM29" i="43"/>
  <c r="EC37" i="43"/>
  <c r="CW12" i="43"/>
  <c r="CX12" i="43" s="1"/>
  <c r="DK10" i="43"/>
  <c r="DJ10" i="43"/>
  <c r="CO25" i="43"/>
  <c r="CP25" i="43" s="1"/>
  <c r="DT37" i="43"/>
  <c r="DS37" i="43"/>
  <c r="DK20" i="43"/>
  <c r="DJ20" i="43"/>
  <c r="EY23" i="43"/>
  <c r="EX23" i="43"/>
  <c r="CO27" i="43"/>
  <c r="CP27" i="43" s="1"/>
  <c r="EY35" i="43"/>
  <c r="EX35" i="43"/>
  <c r="DT34" i="43"/>
  <c r="DS34" i="43"/>
  <c r="FH21" i="43"/>
  <c r="FG21" i="43"/>
  <c r="CO18" i="43"/>
  <c r="CP18" i="43" s="1"/>
  <c r="FG23" i="43"/>
  <c r="FH23" i="43"/>
  <c r="CY15" i="43"/>
  <c r="CZ15" i="43" s="1"/>
  <c r="FH13" i="43"/>
  <c r="FG13" i="43"/>
  <c r="DK37" i="43"/>
  <c r="DJ37" i="43"/>
  <c r="CY13" i="43"/>
  <c r="CZ13" i="43" s="1"/>
  <c r="BG5" i="43"/>
  <c r="CW29" i="43"/>
  <c r="CX29" i="43" s="1"/>
  <c r="EY22" i="43"/>
  <c r="EX22" i="43"/>
  <c r="DT29" i="43"/>
  <c r="DS29" i="43"/>
  <c r="CO24" i="43"/>
  <c r="CP24" i="43" s="1"/>
  <c r="EL21" i="43"/>
  <c r="CM32" i="43"/>
  <c r="CN32" i="43" s="1"/>
  <c r="EW16" i="43"/>
  <c r="DK21" i="43"/>
  <c r="DJ21" i="43"/>
  <c r="EY37" i="43"/>
  <c r="EX37" i="43"/>
  <c r="DT25" i="43"/>
  <c r="DS25" i="43"/>
  <c r="EN33" i="43"/>
  <c r="EM33" i="43"/>
  <c r="ED29" i="43"/>
  <c r="EE29" i="43"/>
  <c r="DT21" i="43"/>
  <c r="DS21" i="43"/>
  <c r="EE16" i="43"/>
  <c r="ED16" i="43"/>
  <c r="DT27" i="43"/>
  <c r="DS27" i="43"/>
  <c r="FH16" i="43"/>
  <c r="FG16" i="43"/>
  <c r="DK18" i="43"/>
  <c r="DJ18" i="43"/>
  <c r="BP18" i="43"/>
  <c r="BQ18" i="43" s="1"/>
  <c r="DI12" i="43"/>
  <c r="DK9" i="43"/>
  <c r="CO11" i="43"/>
  <c r="CP11" i="43" s="1"/>
  <c r="CO32" i="43"/>
  <c r="CP32" i="43" s="1"/>
  <c r="CY28" i="43"/>
  <c r="CZ28" i="43" s="1"/>
  <c r="EC29" i="43"/>
  <c r="EM34" i="43"/>
  <c r="EN34" i="43"/>
  <c r="EY19" i="43"/>
  <c r="EX19" i="43"/>
  <c r="CO15" i="43"/>
  <c r="CP15" i="43" s="1"/>
  <c r="EE26" i="43"/>
  <c r="ED26" i="43"/>
  <c r="FG11" i="43"/>
  <c r="FH11" i="43"/>
  <c r="FH28" i="43"/>
  <c r="FG28" i="43"/>
  <c r="DS24" i="43"/>
  <c r="DT24" i="43"/>
  <c r="EM11" i="43"/>
  <c r="EN11" i="43"/>
  <c r="EE18" i="43"/>
  <c r="BP28" i="43"/>
  <c r="BQ28" i="43" s="1"/>
  <c r="CO20" i="43"/>
  <c r="CP20" i="43" s="1"/>
  <c r="BF5" i="43"/>
  <c r="DI20" i="43"/>
  <c r="CM12" i="43"/>
  <c r="CN12" i="43" s="1"/>
  <c r="EM26" i="43"/>
  <c r="EN26" i="43"/>
  <c r="DK36" i="43"/>
  <c r="DJ36" i="43"/>
  <c r="CM24" i="43"/>
  <c r="CN24" i="43" s="1"/>
  <c r="EC25" i="43"/>
  <c r="EC35" i="43"/>
  <c r="EM19" i="43"/>
  <c r="EN19" i="43"/>
  <c r="FF14" i="43"/>
  <c r="EX31" i="43"/>
  <c r="EY31" i="43"/>
  <c r="FF27" i="43"/>
  <c r="FF34" i="43"/>
  <c r="BP20" i="43"/>
  <c r="BQ20" i="43" s="1"/>
  <c r="BP27" i="43"/>
  <c r="BQ27" i="43" s="1"/>
  <c r="CO22" i="43"/>
  <c r="CP22" i="43" s="1"/>
  <c r="DR12" i="43"/>
  <c r="DK35" i="43"/>
  <c r="DJ35" i="43"/>
  <c r="EX33" i="43"/>
  <c r="EY33" i="43"/>
  <c r="CO30" i="43"/>
  <c r="CP30" i="43" s="1"/>
  <c r="FH29" i="43"/>
  <c r="FG29" i="43"/>
  <c r="DT19" i="43"/>
  <c r="DS19" i="43"/>
  <c r="DJ29" i="43"/>
  <c r="DK29" i="43"/>
  <c r="DI11" i="43"/>
  <c r="EY16" i="43"/>
  <c r="EX16" i="43"/>
  <c r="FG15" i="43"/>
  <c r="FH15" i="43"/>
  <c r="EL7" i="43"/>
  <c r="CW27" i="43"/>
  <c r="CX27" i="43" s="1"/>
  <c r="FF21" i="43"/>
  <c r="EY27" i="43"/>
  <c r="EX27" i="43"/>
  <c r="EM24" i="43"/>
  <c r="EN24" i="43"/>
  <c r="CW28" i="43"/>
  <c r="CX28" i="43" s="1"/>
  <c r="EL24" i="43"/>
  <c r="CM23" i="43"/>
  <c r="CN23" i="43" s="1"/>
  <c r="CM34" i="43"/>
  <c r="CN34" i="43" s="1"/>
  <c r="EN14" i="43"/>
  <c r="EM14" i="43"/>
  <c r="DT30" i="43"/>
  <c r="DS30" i="43"/>
  <c r="CW30" i="43"/>
  <c r="CX30" i="43" s="1"/>
  <c r="EN27" i="43"/>
  <c r="EM27" i="43"/>
  <c r="DR11" i="43"/>
  <c r="DT7" i="43"/>
  <c r="DS7" i="43"/>
  <c r="FG36" i="43"/>
  <c r="FH36" i="43"/>
  <c r="EM21" i="43"/>
  <c r="EN21" i="43"/>
  <c r="EE27" i="43"/>
  <c r="ED27" i="43"/>
  <c r="FF25" i="43"/>
  <c r="EN22" i="43"/>
  <c r="EM22" i="43"/>
  <c r="ED17" i="43"/>
  <c r="CW14" i="43"/>
  <c r="CX14" i="43" s="1"/>
  <c r="DI30" i="43"/>
  <c r="EE15" i="43"/>
  <c r="ED15" i="43"/>
  <c r="DJ11" i="43"/>
  <c r="DK11" i="43"/>
  <c r="DK25" i="43"/>
  <c r="DJ25" i="43"/>
  <c r="CO21" i="43"/>
  <c r="CP21" i="43" s="1"/>
  <c r="DK28" i="43"/>
  <c r="DJ28" i="43"/>
  <c r="EM7" i="43"/>
  <c r="EN7" i="43"/>
  <c r="CM33" i="43"/>
  <c r="CN33" i="43" s="1"/>
  <c r="FF35" i="43"/>
  <c r="EL30" i="43"/>
  <c r="FH22" i="43"/>
  <c r="FG22" i="43"/>
  <c r="CY19" i="43"/>
  <c r="CZ19" i="43" s="1"/>
  <c r="BP11" i="43"/>
  <c r="BQ11" i="43" s="1"/>
  <c r="CW32" i="43"/>
  <c r="CX32" i="43" s="1"/>
  <c r="EE7" i="43"/>
  <c r="ED7" i="43"/>
  <c r="EW19" i="43"/>
  <c r="EN25" i="43"/>
  <c r="EM25" i="43"/>
  <c r="BP22" i="43"/>
  <c r="BQ22" i="43" s="1"/>
  <c r="EW22" i="43"/>
  <c r="EX11" i="43"/>
  <c r="EY11" i="43"/>
  <c r="DK27" i="43"/>
  <c r="DJ27" i="43"/>
  <c r="EY15" i="43"/>
  <c r="EX15" i="43"/>
  <c r="EN35" i="43"/>
  <c r="EM35" i="43"/>
  <c r="EM30" i="43"/>
  <c r="EN30" i="43"/>
  <c r="ED31" i="43"/>
  <c r="EE31" i="43"/>
  <c r="CY21" i="43"/>
  <c r="CZ21" i="43" s="1"/>
  <c r="DR24" i="43"/>
  <c r="DT18" i="43"/>
  <c r="DS18" i="43"/>
  <c r="EE19" i="43"/>
  <c r="ED19" i="43"/>
  <c r="DI29" i="43"/>
  <c r="EL8" i="43"/>
  <c r="EW27" i="43"/>
  <c r="DT33" i="43"/>
  <c r="DS33" i="43"/>
  <c r="DI22" i="43"/>
  <c r="EE28" i="43"/>
  <c r="ED28" i="43"/>
  <c r="EC31" i="43"/>
  <c r="CY23" i="43"/>
  <c r="CZ23" i="43" s="1"/>
  <c r="FG32" i="43"/>
  <c r="FH32" i="43"/>
  <c r="FH35" i="43"/>
  <c r="FG35" i="43"/>
  <c r="EE13" i="43"/>
  <c r="ED13" i="43"/>
  <c r="CM16" i="43"/>
  <c r="CN16" i="43" s="1"/>
  <c r="BP35" i="43"/>
  <c r="BQ35" i="43" s="1"/>
  <c r="EM13" i="43"/>
  <c r="EN13" i="43"/>
  <c r="EW31" i="43"/>
  <c r="EN9" i="43"/>
  <c r="BP14" i="43"/>
  <c r="BQ14" i="43" s="1"/>
  <c r="BP24" i="43"/>
  <c r="BQ24" i="43" s="1"/>
  <c r="DS22" i="43"/>
  <c r="DT22" i="43"/>
  <c r="DT8" i="43"/>
  <c r="DS8" i="43"/>
  <c r="DI7" i="43"/>
  <c r="EL33" i="43"/>
  <c r="EE22" i="43"/>
  <c r="ED22" i="43"/>
  <c r="DJ31" i="43"/>
  <c r="DK31" i="43"/>
  <c r="FG24" i="43"/>
  <c r="FH24" i="43"/>
  <c r="BP23" i="43"/>
  <c r="BQ23" i="43" s="1"/>
  <c r="CO14" i="43"/>
  <c r="CP14" i="43" s="1"/>
  <c r="DR35" i="43"/>
  <c r="EL11" i="43"/>
  <c r="DR21" i="43"/>
  <c r="FF13" i="43"/>
  <c r="EE20" i="43"/>
  <c r="ED20" i="43"/>
  <c r="DI24" i="43"/>
  <c r="EC30" i="43"/>
  <c r="EC23" i="43"/>
  <c r="FG37" i="43"/>
  <c r="FH37" i="43"/>
  <c r="CY31" i="43"/>
  <c r="CZ31" i="43" s="1"/>
  <c r="DS23" i="43"/>
  <c r="DT23" i="43"/>
  <c r="ED33" i="43"/>
  <c r="EE33" i="43"/>
  <c r="EX32" i="43"/>
  <c r="EY32" i="43"/>
  <c r="ED32" i="43"/>
  <c r="EE32" i="43"/>
  <c r="DS11" i="43"/>
  <c r="DT11" i="43"/>
  <c r="BP21" i="43"/>
  <c r="BQ21" i="43" s="1"/>
  <c r="FH9" i="43"/>
  <c r="FG9" i="43"/>
  <c r="DT28" i="43"/>
  <c r="DS28" i="43"/>
  <c r="FH20" i="43"/>
  <c r="FG20" i="43"/>
  <c r="FH31" i="43"/>
  <c r="FG31" i="43"/>
  <c r="DK12" i="43"/>
  <c r="DJ12" i="43"/>
  <c r="DJ30" i="43"/>
  <c r="DK30" i="43"/>
  <c r="EM18" i="43"/>
  <c r="EN18" i="43"/>
  <c r="EL22" i="43"/>
  <c r="DJ23" i="43"/>
  <c r="DK23" i="43"/>
  <c r="BP37" i="43"/>
  <c r="BQ37" i="43" s="1"/>
  <c r="DK24" i="43"/>
  <c r="DJ24" i="43"/>
  <c r="CO13" i="43"/>
  <c r="CP13" i="43" s="1"/>
  <c r="EY13" i="43"/>
  <c r="EX13" i="43"/>
  <c r="EW24" i="43"/>
  <c r="FF16" i="43"/>
  <c r="BP16" i="43"/>
  <c r="BQ16" i="43" s="1"/>
  <c r="EW33" i="43"/>
  <c r="EW34" i="43"/>
  <c r="DI21" i="43"/>
  <c r="BP32" i="43"/>
  <c r="BQ32" i="43" s="1"/>
  <c r="DT26" i="43"/>
  <c r="DS26" i="43"/>
  <c r="EL28" i="43"/>
  <c r="EN8" i="43"/>
  <c r="EM8" i="43"/>
  <c r="DK13" i="43"/>
  <c r="DJ13" i="43"/>
  <c r="CW21" i="43"/>
  <c r="CX21" i="43" s="1"/>
  <c r="EW14" i="43"/>
  <c r="EC12" i="43"/>
  <c r="CY9" i="43"/>
  <c r="CZ9" i="43" s="1"/>
  <c r="EC24" i="43"/>
  <c r="EX14" i="43"/>
  <c r="EY14" i="43"/>
  <c r="EE23" i="43"/>
  <c r="ED23" i="43"/>
  <c r="EM16" i="43"/>
  <c r="EN16" i="43"/>
  <c r="AS5" i="43"/>
  <c r="BO5" i="43" s="1"/>
  <c r="DJ34" i="43"/>
  <c r="DK34" i="43"/>
  <c r="EE37" i="43"/>
  <c r="ED37" i="43"/>
  <c r="EY29" i="43"/>
  <c r="EX29" i="43"/>
  <c r="EL23" i="43"/>
  <c r="CO10" i="43"/>
  <c r="CP10" i="43" s="1"/>
  <c r="FF37" i="43"/>
  <c r="EE34" i="43"/>
  <c r="ED34" i="43"/>
  <c r="FF36" i="43"/>
  <c r="DI32" i="43"/>
  <c r="CY8" i="43"/>
  <c r="CZ8" i="43" s="1"/>
  <c r="EY36" i="43"/>
  <c r="EX36" i="43"/>
  <c r="EL26" i="43"/>
  <c r="CM8" i="43"/>
  <c r="CN8" i="43" s="1"/>
  <c r="FF8" i="43"/>
  <c r="ED14" i="43"/>
  <c r="EE14" i="43"/>
  <c r="DI34" i="43"/>
  <c r="FF18" i="43"/>
  <c r="FH25" i="43"/>
  <c r="FG25" i="43"/>
  <c r="FG8" i="43"/>
  <c r="FH8" i="43"/>
  <c r="EE25" i="43"/>
  <c r="ED25" i="43"/>
  <c r="EE24" i="43"/>
  <c r="ED24" i="43"/>
  <c r="FH27" i="43"/>
  <c r="FG27" i="43"/>
  <c r="BP13" i="43"/>
  <c r="BQ13" i="43" s="1"/>
  <c r="EC34" i="43"/>
  <c r="EW37" i="43"/>
  <c r="EN37" i="43"/>
  <c r="EM37" i="43"/>
  <c r="DJ33" i="43"/>
  <c r="DK33" i="43"/>
  <c r="EE10" i="43"/>
  <c r="ED10" i="43"/>
  <c r="EY7" i="43"/>
  <c r="FH30" i="43"/>
  <c r="EM36" i="43"/>
  <c r="EN36" i="43"/>
  <c r="BP8" i="43"/>
  <c r="BQ8" i="43" s="1"/>
  <c r="EM10" i="43"/>
  <c r="EN10" i="43"/>
  <c r="EN23" i="43"/>
  <c r="CY26" i="43"/>
  <c r="CZ26" i="43" s="1"/>
  <c r="DK32" i="43"/>
  <c r="DJ32" i="43"/>
  <c r="DK7" i="43"/>
  <c r="DJ7" i="43"/>
  <c r="BP34" i="43"/>
  <c r="BQ34" i="43" s="1"/>
  <c r="DK16" i="43"/>
  <c r="DJ16" i="43"/>
  <c r="EX10" i="43"/>
  <c r="EY10" i="43"/>
  <c r="ED11" i="43"/>
  <c r="EE11" i="43"/>
  <c r="DS14" i="43"/>
  <c r="DT14" i="43"/>
  <c r="FG10" i="43"/>
  <c r="FH10" i="43"/>
  <c r="FG19" i="43"/>
  <c r="FH19" i="43"/>
  <c r="CO29" i="43"/>
  <c r="CP29" i="43" s="1"/>
  <c r="EW23" i="43"/>
  <c r="DS36" i="43"/>
  <c r="DT36" i="43"/>
  <c r="DI13" i="43"/>
  <c r="CW36" i="43"/>
  <c r="CX36" i="43" s="1"/>
  <c r="EC33" i="43"/>
  <c r="EN17" i="43"/>
  <c r="EM17" i="43"/>
  <c r="CY33" i="43"/>
  <c r="CZ33" i="43" s="1"/>
  <c r="EY21" i="43"/>
  <c r="DI33" i="43"/>
  <c r="EN28" i="43"/>
  <c r="EM28" i="43"/>
  <c r="FF10" i="43"/>
  <c r="EC7" i="43"/>
  <c r="ED12" i="43"/>
  <c r="EE12" i="43"/>
  <c r="DR34" i="43"/>
  <c r="DR10" i="43"/>
  <c r="EE30" i="43"/>
  <c r="ED30" i="43"/>
  <c r="EY30" i="43"/>
  <c r="EX30" i="43"/>
  <c r="CM25" i="43"/>
  <c r="CN25" i="43" s="1"/>
  <c r="FH14" i="43"/>
  <c r="FG14" i="43"/>
  <c r="DJ8" i="43"/>
  <c r="DK8" i="43"/>
  <c r="CM15" i="43"/>
  <c r="CN15" i="43" s="1"/>
  <c r="EW25" i="43"/>
  <c r="EY26" i="43"/>
  <c r="EX26" i="43"/>
  <c r="EL20" i="43"/>
  <c r="EY28" i="43"/>
  <c r="EX28" i="43"/>
  <c r="DR13" i="43"/>
  <c r="CO28" i="43"/>
  <c r="CP28" i="43" s="1"/>
  <c r="DS32" i="43"/>
  <c r="DT32" i="43"/>
  <c r="BP33" i="43"/>
  <c r="BQ33" i="43" s="1"/>
  <c r="CW10" i="43"/>
  <c r="CX10" i="43" s="1"/>
  <c r="FF29" i="43"/>
  <c r="ED36" i="43"/>
  <c r="EE36" i="43"/>
  <c r="FF28" i="43"/>
  <c r="CW46" i="42"/>
  <c r="CX46" i="42" s="1"/>
  <c r="CY23" i="42"/>
  <c r="CZ23" i="42" s="1"/>
  <c r="FF21" i="42"/>
  <c r="CO38" i="42"/>
  <c r="CP38" i="42" s="1"/>
  <c r="FF27" i="42"/>
  <c r="DI45" i="42"/>
  <c r="CM13" i="42"/>
  <c r="CN13" i="42" s="1"/>
  <c r="EY19" i="42"/>
  <c r="EW40" i="42"/>
  <c r="DR22" i="42"/>
  <c r="CY46" i="42"/>
  <c r="CZ46" i="42" s="1"/>
  <c r="DI42" i="42"/>
  <c r="DT10" i="42"/>
  <c r="CY25" i="42"/>
  <c r="CZ25" i="42" s="1"/>
  <c r="CW9" i="42"/>
  <c r="CX9" i="42" s="1"/>
  <c r="DR42" i="42"/>
  <c r="FF19" i="42"/>
  <c r="CO39" i="42"/>
  <c r="CP39" i="42" s="1"/>
  <c r="CM27" i="42"/>
  <c r="CN27" i="42" s="1"/>
  <c r="EW32" i="42"/>
  <c r="BP10" i="42"/>
  <c r="BQ10" i="42" s="1"/>
  <c r="BR10" i="42" s="1"/>
  <c r="CO45" i="42"/>
  <c r="CP45" i="42" s="1"/>
  <c r="DR23" i="42"/>
  <c r="CW15" i="42"/>
  <c r="CX15" i="42" s="1"/>
  <c r="CY33" i="42"/>
  <c r="CZ33" i="42" s="1"/>
  <c r="FF30" i="42"/>
  <c r="CO29" i="42"/>
  <c r="CP29" i="42" s="1"/>
  <c r="CY20" i="42"/>
  <c r="CZ20" i="42" s="1"/>
  <c r="CW29" i="42"/>
  <c r="CX29" i="42" s="1"/>
  <c r="DI33" i="42"/>
  <c r="EC38" i="42"/>
  <c r="DR20" i="42"/>
  <c r="CM31" i="42"/>
  <c r="CN31" i="42" s="1"/>
  <c r="CY26" i="42"/>
  <c r="CZ26" i="42" s="1"/>
  <c r="BP21" i="42"/>
  <c r="BQ21" i="42" s="1"/>
  <c r="BR21" i="42" s="1"/>
  <c r="DR33" i="42"/>
  <c r="CY13" i="42"/>
  <c r="CZ13" i="42" s="1"/>
  <c r="BP20" i="42"/>
  <c r="BQ20" i="42" s="1"/>
  <c r="CW38" i="42"/>
  <c r="CX38" i="42" s="1"/>
  <c r="EC35" i="42"/>
  <c r="DI20" i="42"/>
  <c r="EW25" i="42"/>
  <c r="CW22" i="42"/>
  <c r="CX22" i="42" s="1"/>
  <c r="CM26" i="42"/>
  <c r="CN26" i="42" s="1"/>
  <c r="CY17" i="42"/>
  <c r="CZ17" i="42" s="1"/>
  <c r="EE16" i="42"/>
  <c r="DT13" i="42"/>
  <c r="EN15" i="42"/>
  <c r="CY32" i="42"/>
  <c r="CZ32" i="42" s="1"/>
  <c r="BP45" i="42"/>
  <c r="BQ45" i="42" s="1"/>
  <c r="DJ7" i="42"/>
  <c r="CM36" i="42"/>
  <c r="CN36" i="42" s="1"/>
  <c r="DI17" i="42"/>
  <c r="CW14" i="42"/>
  <c r="CX14" i="42" s="1"/>
  <c r="EW29" i="42"/>
  <c r="BP28" i="42"/>
  <c r="BQ28" i="42" s="1"/>
  <c r="BR28" i="42" s="1"/>
  <c r="EW28" i="42"/>
  <c r="FF43" i="42"/>
  <c r="CM35" i="42"/>
  <c r="CN35" i="42" s="1"/>
  <c r="DI16" i="42"/>
  <c r="CO46" i="42"/>
  <c r="CP46" i="42" s="1"/>
  <c r="EW44" i="42"/>
  <c r="EE11" i="42"/>
  <c r="FF38" i="42"/>
  <c r="EC46" i="42"/>
  <c r="DR9" i="42"/>
  <c r="ED17" i="42"/>
  <c r="EW27" i="42"/>
  <c r="EL31" i="42"/>
  <c r="CW28" i="42"/>
  <c r="CX28" i="42" s="1"/>
  <c r="BP32" i="42"/>
  <c r="BQ32" i="42" s="1"/>
  <c r="BR32" i="42" s="1"/>
  <c r="DT16" i="42"/>
  <c r="CY37" i="42"/>
  <c r="CZ37" i="42" s="1"/>
  <c r="DI24" i="42"/>
  <c r="CY36" i="42"/>
  <c r="CZ36" i="42" s="1"/>
  <c r="CO26" i="42"/>
  <c r="CP26" i="42" s="1"/>
  <c r="DI32" i="42"/>
  <c r="FF46" i="42"/>
  <c r="EC15" i="42"/>
  <c r="EE15" i="42"/>
  <c r="FH20" i="42"/>
  <c r="FG20" i="42"/>
  <c r="EL16" i="42"/>
  <c r="EN16" i="42"/>
  <c r="DT8" i="42"/>
  <c r="DR8" i="42"/>
  <c r="DS29" i="42"/>
  <c r="DT29" i="42"/>
  <c r="EC24" i="42"/>
  <c r="EE24" i="42"/>
  <c r="DS45" i="42"/>
  <c r="DT45" i="42"/>
  <c r="EE46" i="42"/>
  <c r="ED46" i="42"/>
  <c r="DT40" i="42"/>
  <c r="DS40" i="42"/>
  <c r="DR11" i="42"/>
  <c r="DT11" i="42"/>
  <c r="DJ35" i="42"/>
  <c r="DK35" i="42"/>
  <c r="DK46" i="42"/>
  <c r="DJ46" i="42"/>
  <c r="DS35" i="42"/>
  <c r="DT35" i="42"/>
  <c r="DJ19" i="42"/>
  <c r="DK19" i="42"/>
  <c r="DI9" i="42"/>
  <c r="DK9" i="42"/>
  <c r="EE38" i="42"/>
  <c r="ED38" i="42"/>
  <c r="DI14" i="42"/>
  <c r="DK14" i="42"/>
  <c r="EY11" i="42"/>
  <c r="EW11" i="42"/>
  <c r="FH23" i="42"/>
  <c r="FG23" i="42"/>
  <c r="EY30" i="42"/>
  <c r="EX30" i="42"/>
  <c r="FH15" i="42"/>
  <c r="FG15" i="42"/>
  <c r="DJ34" i="42"/>
  <c r="DK34" i="42"/>
  <c r="EX7" i="42"/>
  <c r="EY7" i="42"/>
  <c r="EN39" i="42"/>
  <c r="EM39" i="42"/>
  <c r="EL34" i="42"/>
  <c r="EN34" i="42"/>
  <c r="EN25" i="42"/>
  <c r="EM25" i="42"/>
  <c r="ED32" i="42"/>
  <c r="EE32" i="42"/>
  <c r="EY42" i="42"/>
  <c r="EX42" i="42"/>
  <c r="FG17" i="42"/>
  <c r="FH17" i="42"/>
  <c r="EY22" i="42"/>
  <c r="EX22" i="42"/>
  <c r="CM38" i="42"/>
  <c r="CN38" i="42" s="1"/>
  <c r="ED36" i="42"/>
  <c r="EE36" i="42"/>
  <c r="DI10" i="42"/>
  <c r="DK10" i="42"/>
  <c r="FF29" i="42"/>
  <c r="FG29" i="42"/>
  <c r="FH29" i="42"/>
  <c r="CW32" i="42"/>
  <c r="CX32" i="42" s="1"/>
  <c r="BP22" i="42"/>
  <c r="BQ22" i="42" s="1"/>
  <c r="EL42" i="42"/>
  <c r="DR14" i="42"/>
  <c r="EM27" i="42"/>
  <c r="EN27" i="42"/>
  <c r="BP31" i="42"/>
  <c r="BQ31" i="42" s="1"/>
  <c r="EE27" i="42"/>
  <c r="ED27" i="42"/>
  <c r="FH46" i="42"/>
  <c r="FG46" i="42"/>
  <c r="DK38" i="42"/>
  <c r="DJ38" i="42"/>
  <c r="ED40" i="42"/>
  <c r="EE40" i="42"/>
  <c r="EW36" i="42"/>
  <c r="DJ31" i="42"/>
  <c r="DK31" i="42"/>
  <c r="FG27" i="42"/>
  <c r="FH27" i="42"/>
  <c r="FG31" i="42"/>
  <c r="FH31" i="42"/>
  <c r="EL40" i="42"/>
  <c r="BP14" i="42"/>
  <c r="BQ14" i="42" s="1"/>
  <c r="AR6" i="42"/>
  <c r="BN6" i="42" s="1"/>
  <c r="EY12" i="42"/>
  <c r="EX12" i="42"/>
  <c r="BP41" i="42"/>
  <c r="BQ41" i="42" s="1"/>
  <c r="EE22" i="42"/>
  <c r="ED22" i="42"/>
  <c r="CO37" i="42"/>
  <c r="CP37" i="42" s="1"/>
  <c r="EN32" i="42"/>
  <c r="EM32" i="42"/>
  <c r="CO28" i="42"/>
  <c r="CP28" i="42" s="1"/>
  <c r="EM43" i="42"/>
  <c r="EN43" i="42"/>
  <c r="CM44" i="42"/>
  <c r="CN44" i="42" s="1"/>
  <c r="EX34" i="42"/>
  <c r="EY34" i="42"/>
  <c r="EW38" i="42"/>
  <c r="DT24" i="42"/>
  <c r="FG30" i="42"/>
  <c r="FH30" i="42"/>
  <c r="EN26" i="42"/>
  <c r="EM26" i="42"/>
  <c r="FG32" i="42"/>
  <c r="FH32" i="42"/>
  <c r="CO24" i="42"/>
  <c r="CP24" i="42" s="1"/>
  <c r="DT15" i="42"/>
  <c r="DS15" i="42"/>
  <c r="EL32" i="42"/>
  <c r="FG24" i="42"/>
  <c r="FH24" i="42"/>
  <c r="DI29" i="42"/>
  <c r="EM45" i="42"/>
  <c r="EN45" i="42"/>
  <c r="EY39" i="42"/>
  <c r="EX39" i="42"/>
  <c r="CY12" i="42"/>
  <c r="CZ12" i="42" s="1"/>
  <c r="FH19" i="42"/>
  <c r="FG19" i="42"/>
  <c r="CY14" i="42"/>
  <c r="CZ14" i="42" s="1"/>
  <c r="DK45" i="42"/>
  <c r="DJ45" i="42"/>
  <c r="CM41" i="42"/>
  <c r="CN41" i="42" s="1"/>
  <c r="DK18" i="42"/>
  <c r="DJ18" i="42"/>
  <c r="CO19" i="42"/>
  <c r="CP19" i="42" s="1"/>
  <c r="FG41" i="42"/>
  <c r="FH41" i="42"/>
  <c r="BP40" i="42"/>
  <c r="BQ40" i="42" s="1"/>
  <c r="EW45" i="42"/>
  <c r="CM45" i="42"/>
  <c r="CN45" i="42" s="1"/>
  <c r="CW17" i="42"/>
  <c r="CX17" i="42" s="1"/>
  <c r="CM29" i="42"/>
  <c r="CN29" i="42" s="1"/>
  <c r="DK17" i="42"/>
  <c r="DS21" i="42"/>
  <c r="DT21" i="42"/>
  <c r="DS19" i="42"/>
  <c r="DT19" i="42"/>
  <c r="BP17" i="42"/>
  <c r="BQ17" i="42" s="1"/>
  <c r="BP18" i="42"/>
  <c r="BQ18" i="42" s="1"/>
  <c r="DI36" i="42"/>
  <c r="DK36" i="42"/>
  <c r="DT26" i="42"/>
  <c r="DS26" i="42"/>
  <c r="BP29" i="42"/>
  <c r="BQ29" i="42" s="1"/>
  <c r="BP24" i="42"/>
  <c r="BQ24" i="42" s="1"/>
  <c r="EX38" i="42"/>
  <c r="EY38" i="42"/>
  <c r="BP11" i="42"/>
  <c r="BQ11" i="42" s="1"/>
  <c r="BS12" i="42" s="1"/>
  <c r="BT12" i="42" s="1"/>
  <c r="BU12" i="42" s="1"/>
  <c r="EL26" i="42"/>
  <c r="ED7" i="42"/>
  <c r="EE7" i="42"/>
  <c r="CO34" i="42"/>
  <c r="CP34" i="42" s="1"/>
  <c r="EM33" i="42"/>
  <c r="EN33" i="42"/>
  <c r="DK15" i="42"/>
  <c r="DJ15" i="42"/>
  <c r="EN21" i="42"/>
  <c r="EM21" i="42"/>
  <c r="DK20" i="42"/>
  <c r="DT20" i="42"/>
  <c r="FF45" i="42"/>
  <c r="DK24" i="42"/>
  <c r="DJ24" i="42"/>
  <c r="CM43" i="42"/>
  <c r="CN43" i="42" s="1"/>
  <c r="EX40" i="42"/>
  <c r="EY40" i="42"/>
  <c r="DT22" i="42"/>
  <c r="BP26" i="42"/>
  <c r="BQ26" i="42" s="1"/>
  <c r="DR40" i="42"/>
  <c r="DI44" i="42"/>
  <c r="EX41" i="42"/>
  <c r="EY41" i="42"/>
  <c r="BP16" i="42"/>
  <c r="BQ16" i="42" s="1"/>
  <c r="CO27" i="42"/>
  <c r="CP27" i="42" s="1"/>
  <c r="CW39" i="42"/>
  <c r="CX39" i="42" s="1"/>
  <c r="FG25" i="42"/>
  <c r="FH25" i="42"/>
  <c r="EM28" i="42"/>
  <c r="EN28" i="42"/>
  <c r="EC29" i="42"/>
  <c r="CW33" i="42"/>
  <c r="CX33" i="42" s="1"/>
  <c r="EL19" i="42"/>
  <c r="EX25" i="42"/>
  <c r="EY25" i="42"/>
  <c r="EE25" i="42"/>
  <c r="CW25" i="42"/>
  <c r="CX25" i="42" s="1"/>
  <c r="EE20" i="42"/>
  <c r="ED20" i="42"/>
  <c r="DT33" i="42"/>
  <c r="DS33" i="42"/>
  <c r="EN36" i="42"/>
  <c r="EM36" i="42"/>
  <c r="DI23" i="42"/>
  <c r="BP35" i="42"/>
  <c r="BQ35" i="42" s="1"/>
  <c r="EE29" i="42"/>
  <c r="ED29" i="42"/>
  <c r="EN42" i="42"/>
  <c r="EM42" i="42"/>
  <c r="EE45" i="42"/>
  <c r="ED45" i="42"/>
  <c r="EN30" i="42"/>
  <c r="EM30" i="42"/>
  <c r="EY28" i="42"/>
  <c r="EX28" i="42"/>
  <c r="FG38" i="42"/>
  <c r="FH38" i="42"/>
  <c r="EX35" i="42"/>
  <c r="EY35" i="42"/>
  <c r="DS32" i="42"/>
  <c r="DT32" i="42"/>
  <c r="DR29" i="42"/>
  <c r="DR17" i="42"/>
  <c r="DT17" i="42"/>
  <c r="FH37" i="42"/>
  <c r="FG37" i="42"/>
  <c r="CY22" i="42"/>
  <c r="CZ22" i="42" s="1"/>
  <c r="BP23" i="42"/>
  <c r="BQ23" i="42" s="1"/>
  <c r="BP36" i="42"/>
  <c r="BQ36" i="42" s="1"/>
  <c r="DI35" i="42"/>
  <c r="EW20" i="42"/>
  <c r="DI40" i="42"/>
  <c r="EY18" i="42"/>
  <c r="EX18" i="42"/>
  <c r="CW31" i="42"/>
  <c r="CX31" i="42" s="1"/>
  <c r="CY24" i="42"/>
  <c r="CZ24" i="42" s="1"/>
  <c r="FH21" i="42"/>
  <c r="FG21" i="42"/>
  <c r="FF26" i="42"/>
  <c r="DK29" i="42"/>
  <c r="DJ29" i="42"/>
  <c r="EL45" i="42"/>
  <c r="EW24" i="42"/>
  <c r="CY41" i="42"/>
  <c r="CZ41" i="42" s="1"/>
  <c r="CM40" i="42"/>
  <c r="CN40" i="42" s="1"/>
  <c r="EC45" i="42"/>
  <c r="CW27" i="42"/>
  <c r="CX27" i="42" s="1"/>
  <c r="EC18" i="42"/>
  <c r="CW42" i="42"/>
  <c r="CX42" i="42" s="1"/>
  <c r="DR44" i="42"/>
  <c r="DR16" i="42"/>
  <c r="EE28" i="42"/>
  <c r="ED28" i="42"/>
  <c r="CY29" i="42"/>
  <c r="CZ29" i="42" s="1"/>
  <c r="DK22" i="42"/>
  <c r="DJ22" i="42"/>
  <c r="EN46" i="42"/>
  <c r="EM46" i="42"/>
  <c r="FG18" i="42"/>
  <c r="FH18" i="42"/>
  <c r="CO21" i="42"/>
  <c r="CP21" i="42" s="1"/>
  <c r="DK43" i="42"/>
  <c r="DJ43" i="42"/>
  <c r="EM19" i="42"/>
  <c r="EN19" i="42"/>
  <c r="CM21" i="42"/>
  <c r="CN21" i="42" s="1"/>
  <c r="FH34" i="42"/>
  <c r="FG34" i="42"/>
  <c r="DS18" i="42"/>
  <c r="DT18" i="42"/>
  <c r="DS36" i="42"/>
  <c r="DT36" i="42"/>
  <c r="FH22" i="42"/>
  <c r="FG22" i="42"/>
  <c r="CO44" i="42"/>
  <c r="CP44" i="42" s="1"/>
  <c r="DS43" i="42"/>
  <c r="DT43" i="42"/>
  <c r="EN22" i="42"/>
  <c r="EM22" i="42"/>
  <c r="EC39" i="42"/>
  <c r="CO16" i="42"/>
  <c r="CP16" i="42" s="1"/>
  <c r="EX27" i="42"/>
  <c r="EY27" i="42"/>
  <c r="FF20" i="42"/>
  <c r="EC43" i="42"/>
  <c r="DI39" i="42"/>
  <c r="EM23" i="42"/>
  <c r="EN37" i="42"/>
  <c r="EM37" i="42"/>
  <c r="CY44" i="42"/>
  <c r="CZ44" i="42" s="1"/>
  <c r="EM13" i="42"/>
  <c r="DK44" i="42"/>
  <c r="DJ44" i="42"/>
  <c r="BP9" i="42"/>
  <c r="BQ9" i="42" s="1"/>
  <c r="CW35" i="42"/>
  <c r="CX35" i="42" s="1"/>
  <c r="DT41" i="42"/>
  <c r="DS41" i="42"/>
  <c r="CW12" i="42"/>
  <c r="CX12" i="42" s="1"/>
  <c r="CM22" i="42"/>
  <c r="CN22" i="42" s="1"/>
  <c r="DK42" i="42"/>
  <c r="DJ42" i="42"/>
  <c r="DT25" i="42"/>
  <c r="DS25" i="42"/>
  <c r="DJ11" i="42"/>
  <c r="EE42" i="42"/>
  <c r="ED42" i="42"/>
  <c r="ED39" i="42"/>
  <c r="EE39" i="42"/>
  <c r="EY24" i="42"/>
  <c r="EX24" i="42"/>
  <c r="CY38" i="42"/>
  <c r="CZ38" i="42" s="1"/>
  <c r="EL44" i="42"/>
  <c r="FH13" i="42"/>
  <c r="EW16" i="42"/>
  <c r="EY16" i="42"/>
  <c r="CY27" i="42"/>
  <c r="CZ27" i="42" s="1"/>
  <c r="DK39" i="42"/>
  <c r="DJ39" i="42"/>
  <c r="EY17" i="42"/>
  <c r="EX17" i="42"/>
  <c r="CW34" i="42"/>
  <c r="CX34" i="42" s="1"/>
  <c r="BP39" i="42"/>
  <c r="BQ39" i="42" s="1"/>
  <c r="EX31" i="42"/>
  <c r="EY31" i="42"/>
  <c r="EE43" i="42"/>
  <c r="ED43" i="42"/>
  <c r="DT30" i="42"/>
  <c r="CO20" i="42"/>
  <c r="CP20" i="42" s="1"/>
  <c r="FG40" i="42"/>
  <c r="FH40" i="42"/>
  <c r="EL25" i="42"/>
  <c r="BP37" i="42"/>
  <c r="BQ37" i="42" s="1"/>
  <c r="EC23" i="42"/>
  <c r="DT44" i="42"/>
  <c r="DS44" i="42"/>
  <c r="DT14" i="42"/>
  <c r="CM18" i="42"/>
  <c r="CN18" i="42" s="1"/>
  <c r="EY32" i="42"/>
  <c r="EX32" i="42"/>
  <c r="CW37" i="42"/>
  <c r="CX37" i="42" s="1"/>
  <c r="EN24" i="42"/>
  <c r="FF37" i="42"/>
  <c r="FH45" i="42"/>
  <c r="FG45" i="42"/>
  <c r="BP33" i="42"/>
  <c r="BQ33" i="42" s="1"/>
  <c r="CM46" i="42"/>
  <c r="CN46" i="42" s="1"/>
  <c r="EX37" i="42"/>
  <c r="EY37" i="42"/>
  <c r="DS46" i="42"/>
  <c r="DT46" i="42"/>
  <c r="CW36" i="42"/>
  <c r="CX36" i="42" s="1"/>
  <c r="EW43" i="42"/>
  <c r="CO32" i="42"/>
  <c r="CP32" i="42" s="1"/>
  <c r="EC40" i="42"/>
  <c r="EW41" i="42"/>
  <c r="CW45" i="42"/>
  <c r="CX45" i="42" s="1"/>
  <c r="DT42" i="42"/>
  <c r="DR34" i="42"/>
  <c r="BP27" i="42"/>
  <c r="BQ27" i="42" s="1"/>
  <c r="CO23" i="42"/>
  <c r="CP23" i="42" s="1"/>
  <c r="EE37" i="42"/>
  <c r="ED37" i="42"/>
  <c r="DT27" i="42"/>
  <c r="DS27" i="42"/>
  <c r="CY30" i="42"/>
  <c r="CZ30" i="42" s="1"/>
  <c r="FH39" i="42"/>
  <c r="FG39" i="42"/>
  <c r="DK23" i="42"/>
  <c r="EE19" i="42"/>
  <c r="EW46" i="42"/>
  <c r="EE18" i="42"/>
  <c r="ED18" i="42"/>
  <c r="CW23" i="42"/>
  <c r="CX23" i="42" s="1"/>
  <c r="DT37" i="42"/>
  <c r="DS37" i="42"/>
  <c r="FH42" i="42"/>
  <c r="FG42" i="42"/>
  <c r="EL41" i="42"/>
  <c r="EN38" i="42"/>
  <c r="EM38" i="42"/>
  <c r="DK16" i="42"/>
  <c r="DJ16" i="42"/>
  <c r="CY42" i="42"/>
  <c r="CZ42" i="42" s="1"/>
  <c r="FG36" i="42"/>
  <c r="FH36" i="42"/>
  <c r="EY36" i="42"/>
  <c r="EX36" i="42"/>
  <c r="CO30" i="42"/>
  <c r="CP30" i="42" s="1"/>
  <c r="FF34" i="42"/>
  <c r="EL46" i="42"/>
  <c r="FG35" i="42"/>
  <c r="FH35" i="42"/>
  <c r="FH14" i="42"/>
  <c r="FG14" i="42"/>
  <c r="EW31" i="42"/>
  <c r="DJ40" i="42"/>
  <c r="DK40" i="42"/>
  <c r="EE41" i="42"/>
  <c r="ED41" i="42"/>
  <c r="EM17" i="42"/>
  <c r="EN17" i="42"/>
  <c r="CW41" i="42"/>
  <c r="CX41" i="42" s="1"/>
  <c r="ED34" i="42"/>
  <c r="EE34" i="42"/>
  <c r="AY5" i="42"/>
  <c r="BP34" i="42"/>
  <c r="BQ34" i="42" s="1"/>
  <c r="DS28" i="42"/>
  <c r="DT28" i="42"/>
  <c r="FH26" i="42"/>
  <c r="EW37" i="42"/>
  <c r="CY40" i="42"/>
  <c r="CZ40" i="42" s="1"/>
  <c r="FG28" i="42"/>
  <c r="FH28" i="42"/>
  <c r="CW43" i="42"/>
  <c r="CX43" i="42" s="1"/>
  <c r="CW20" i="42"/>
  <c r="CX20" i="42" s="1"/>
  <c r="EY20" i="42"/>
  <c r="EX20" i="42"/>
  <c r="DJ30" i="42"/>
  <c r="DK30" i="42"/>
  <c r="EL37" i="42"/>
  <c r="BP42" i="42"/>
  <c r="BQ42" i="42" s="1"/>
  <c r="CM28" i="42"/>
  <c r="CN28" i="42" s="1"/>
  <c r="EN20" i="42"/>
  <c r="EM20" i="42"/>
  <c r="FH43" i="42"/>
  <c r="FG43" i="42"/>
  <c r="CO31" i="42"/>
  <c r="CP31" i="42" s="1"/>
  <c r="EC44" i="42"/>
  <c r="EN44" i="42"/>
  <c r="EM44" i="42"/>
  <c r="BR12" i="42"/>
  <c r="FF18" i="42"/>
  <c r="EC26" i="42"/>
  <c r="FH10" i="42"/>
  <c r="FG10" i="42"/>
  <c r="EE33" i="42"/>
  <c r="ED33" i="42"/>
  <c r="FG33" i="42"/>
  <c r="FH33" i="42"/>
  <c r="CY35" i="42"/>
  <c r="CZ35" i="42" s="1"/>
  <c r="CM37" i="42"/>
  <c r="CN37" i="42" s="1"/>
  <c r="CM32" i="42"/>
  <c r="CN32" i="42" s="1"/>
  <c r="FF39" i="42"/>
  <c r="DR46" i="42"/>
  <c r="DT34" i="42"/>
  <c r="DS34" i="42"/>
  <c r="CY16" i="42"/>
  <c r="CZ16" i="42" s="1"/>
  <c r="CO36" i="42"/>
  <c r="CP36" i="42" s="1"/>
  <c r="EE35" i="42"/>
  <c r="ED35" i="42"/>
  <c r="CY34" i="42"/>
  <c r="CZ34" i="42" s="1"/>
  <c r="FF31" i="42"/>
  <c r="DI38" i="42"/>
  <c r="DK37" i="42"/>
  <c r="DJ37" i="42"/>
  <c r="ED31" i="42"/>
  <c r="EE31" i="42"/>
  <c r="CO25" i="42"/>
  <c r="CP25" i="42" s="1"/>
  <c r="CO41" i="42"/>
  <c r="CP41" i="42" s="1"/>
  <c r="DI13" i="42"/>
  <c r="EY43" i="42"/>
  <c r="EX43" i="42"/>
  <c r="DI34" i="42"/>
  <c r="EN29" i="42"/>
  <c r="EM29" i="42"/>
  <c r="EL39" i="42"/>
  <c r="CM25" i="42"/>
  <c r="CN25" i="42" s="1"/>
  <c r="EL27" i="42"/>
  <c r="DT38" i="42"/>
  <c r="DS38" i="42"/>
  <c r="CW40" i="42"/>
  <c r="CX40" i="42" s="1"/>
  <c r="EY45" i="42"/>
  <c r="EX45" i="42"/>
  <c r="DT31" i="42"/>
  <c r="DS31" i="42"/>
  <c r="EE44" i="42"/>
  <c r="ED44" i="42"/>
  <c r="EY44" i="42"/>
  <c r="EX44" i="42"/>
  <c r="DK28" i="42"/>
  <c r="DJ28" i="42"/>
  <c r="EY21" i="42"/>
  <c r="EX21" i="42"/>
  <c r="DK41" i="42"/>
  <c r="DJ41" i="42"/>
  <c r="AS6" i="42"/>
  <c r="BO6" i="42" s="1"/>
  <c r="EE26" i="42"/>
  <c r="ED26" i="42"/>
  <c r="DR39" i="42"/>
  <c r="CM42" i="42"/>
  <c r="CN42" i="42" s="1"/>
  <c r="FG44" i="42"/>
  <c r="FH44" i="42"/>
  <c r="BP25" i="42"/>
  <c r="BQ25" i="42" s="1"/>
  <c r="EX33" i="42"/>
  <c r="EY33" i="42"/>
  <c r="EW18" i="42"/>
  <c r="EW39" i="42"/>
  <c r="FF44" i="42"/>
  <c r="DI11" i="42"/>
  <c r="EE30" i="42"/>
  <c r="EX46" i="42"/>
  <c r="EY46" i="42"/>
  <c r="EM18" i="42"/>
  <c r="EN18" i="42"/>
  <c r="DK26" i="42"/>
  <c r="DJ26" i="42"/>
  <c r="CW11" i="42"/>
  <c r="CX11" i="42" s="1"/>
  <c r="EM41" i="42"/>
  <c r="EN41" i="42"/>
  <c r="EN35" i="42"/>
  <c r="EM35" i="42"/>
  <c r="CW44" i="42"/>
  <c r="CX44" i="42" s="1"/>
  <c r="CY19" i="42"/>
  <c r="CZ19" i="42" s="1"/>
  <c r="DR31" i="42"/>
  <c r="DK25" i="42"/>
  <c r="DJ25" i="42"/>
  <c r="DJ32" i="42"/>
  <c r="DK32" i="42"/>
  <c r="CY45" i="42"/>
  <c r="CZ45" i="42" s="1"/>
  <c r="BP46" i="42"/>
  <c r="BQ46" i="42" s="1"/>
  <c r="CW18" i="42"/>
  <c r="CX18" i="42" s="1"/>
  <c r="EW35" i="42"/>
  <c r="EN31" i="42"/>
  <c r="EM31" i="42"/>
  <c r="BP38" i="42"/>
  <c r="BQ38" i="42" s="1"/>
  <c r="EY26" i="42"/>
  <c r="EX26" i="42"/>
  <c r="EX29" i="42"/>
  <c r="EY29" i="42"/>
  <c r="FF17" i="42"/>
  <c r="BP13" i="42"/>
  <c r="BQ13" i="42" s="1"/>
  <c r="CO42" i="42"/>
  <c r="CP42" i="42" s="1"/>
  <c r="CW24" i="42"/>
  <c r="CX24" i="42" s="1"/>
  <c r="DS39" i="42"/>
  <c r="DT39" i="42"/>
  <c r="EC31" i="42"/>
  <c r="DT23" i="42"/>
  <c r="CO33" i="42"/>
  <c r="CP33" i="42" s="1"/>
  <c r="EL38" i="42"/>
  <c r="DI22" i="42"/>
  <c r="EC15" i="41"/>
  <c r="CM8" i="41"/>
  <c r="CN8" i="41" s="1"/>
  <c r="DR17" i="41"/>
  <c r="FF18" i="41"/>
  <c r="CM28" i="41"/>
  <c r="CN28" i="41" s="1"/>
  <c r="EC9" i="41"/>
  <c r="DR27" i="41"/>
  <c r="EX13" i="41"/>
  <c r="CW15" i="41"/>
  <c r="CX15" i="41" s="1"/>
  <c r="CW10" i="41"/>
  <c r="CX10" i="41" s="1"/>
  <c r="EE11" i="41"/>
  <c r="DS21" i="41"/>
  <c r="EL29" i="41"/>
  <c r="EL38" i="41"/>
  <c r="EX9" i="41"/>
  <c r="DI34" i="41"/>
  <c r="DI10" i="41"/>
  <c r="EC36" i="41"/>
  <c r="DR14" i="41"/>
  <c r="CY25" i="41"/>
  <c r="CZ25" i="41" s="1"/>
  <c r="EL39" i="41"/>
  <c r="FG22" i="41"/>
  <c r="EY32" i="41"/>
  <c r="CO9" i="41"/>
  <c r="CP9" i="41" s="1"/>
  <c r="EW27" i="41"/>
  <c r="EL28" i="41"/>
  <c r="EW16" i="41"/>
  <c r="DR16" i="41"/>
  <c r="FF37" i="41"/>
  <c r="CO39" i="41"/>
  <c r="CP39" i="41" s="1"/>
  <c r="EW12" i="41"/>
  <c r="BP13" i="41"/>
  <c r="BQ13" i="41" s="1"/>
  <c r="EY11" i="41"/>
  <c r="EL27" i="41"/>
  <c r="EC30" i="41"/>
  <c r="EX23" i="41"/>
  <c r="DI24" i="41"/>
  <c r="FF32" i="41"/>
  <c r="CO16" i="41"/>
  <c r="CP16" i="41" s="1"/>
  <c r="BP31" i="41"/>
  <c r="BQ31" i="41" s="1"/>
  <c r="BR31" i="41" s="1"/>
  <c r="BP12" i="41"/>
  <c r="BQ12" i="41" s="1"/>
  <c r="BR12" i="41" s="1"/>
  <c r="FH13" i="41"/>
  <c r="EE16" i="41"/>
  <c r="DR37" i="41"/>
  <c r="EX32" i="41"/>
  <c r="DK10" i="41"/>
  <c r="EL32" i="41"/>
  <c r="CY12" i="41"/>
  <c r="CZ12" i="41" s="1"/>
  <c r="EW28" i="41"/>
  <c r="DI36" i="41"/>
  <c r="ED10" i="41"/>
  <c r="EC17" i="41"/>
  <c r="FG14" i="41"/>
  <c r="DR23" i="41"/>
  <c r="EC35" i="41"/>
  <c r="FF23" i="41"/>
  <c r="CM31" i="41"/>
  <c r="CN31" i="41" s="1"/>
  <c r="EC19" i="41"/>
  <c r="EL31" i="41"/>
  <c r="CY9" i="41"/>
  <c r="CZ9" i="41" s="1"/>
  <c r="FF12" i="41"/>
  <c r="FF19" i="41"/>
  <c r="CY31" i="41"/>
  <c r="CZ31" i="41" s="1"/>
  <c r="EL13" i="41"/>
  <c r="CW38" i="41"/>
  <c r="CX38" i="41" s="1"/>
  <c r="CY30" i="41"/>
  <c r="CZ30" i="41" s="1"/>
  <c r="DK9" i="41"/>
  <c r="EL16" i="41"/>
  <c r="EW7" i="41"/>
  <c r="EW29" i="41"/>
  <c r="CM26" i="41"/>
  <c r="CN26" i="41" s="1"/>
  <c r="EE9" i="41"/>
  <c r="CO8" i="41"/>
  <c r="CP8" i="41" s="1"/>
  <c r="DS24" i="41"/>
  <c r="EW34" i="41"/>
  <c r="DS9" i="41"/>
  <c r="FF21" i="41"/>
  <c r="CO22" i="41"/>
  <c r="CP22" i="41" s="1"/>
  <c r="ED11" i="41"/>
  <c r="DR26" i="41"/>
  <c r="EY9" i="41"/>
  <c r="DJ7" i="41"/>
  <c r="EX11" i="41"/>
  <c r="FF22" i="41"/>
  <c r="CW12" i="41"/>
  <c r="CX12" i="41" s="1"/>
  <c r="EL20" i="41"/>
  <c r="EN32" i="41"/>
  <c r="CY16" i="41"/>
  <c r="CZ16" i="41" s="1"/>
  <c r="EL36" i="41"/>
  <c r="EL21" i="41"/>
  <c r="DR18" i="41"/>
  <c r="EC39" i="41"/>
  <c r="CW24" i="41"/>
  <c r="CX24" i="41" s="1"/>
  <c r="EY13" i="41"/>
  <c r="AR5" i="41"/>
  <c r="BN5" i="41" s="1"/>
  <c r="DT21" i="41"/>
  <c r="BP39" i="41"/>
  <c r="BQ39" i="41" s="1"/>
  <c r="BP18" i="41"/>
  <c r="BQ18" i="41" s="1"/>
  <c r="BR18" i="41" s="1"/>
  <c r="EW9" i="41"/>
  <c r="FF14" i="41"/>
  <c r="EL23" i="41"/>
  <c r="FF7" i="41"/>
  <c r="EE7" i="41"/>
  <c r="EL11" i="41"/>
  <c r="EC23" i="41"/>
  <c r="DI11" i="41"/>
  <c r="DI35" i="41"/>
  <c r="BP37" i="41"/>
  <c r="BQ37" i="41" s="1"/>
  <c r="BR37" i="41" s="1"/>
  <c r="EC38" i="41"/>
  <c r="CO29" i="41"/>
  <c r="CP29" i="41" s="1"/>
  <c r="DI37" i="41"/>
  <c r="EW14" i="41"/>
  <c r="DJ35" i="41"/>
  <c r="EW26" i="41"/>
  <c r="CW37" i="41"/>
  <c r="CX37" i="41" s="1"/>
  <c r="CW39" i="41"/>
  <c r="CX39" i="41" s="1"/>
  <c r="CY26" i="41"/>
  <c r="CZ26" i="41" s="1"/>
  <c r="DR36" i="41"/>
  <c r="CO38" i="41"/>
  <c r="CP38" i="41" s="1"/>
  <c r="FF9" i="41"/>
  <c r="CY10" i="41"/>
  <c r="CZ10" i="41" s="1"/>
  <c r="CM15" i="41"/>
  <c r="CN15" i="41" s="1"/>
  <c r="BP36" i="41"/>
  <c r="BQ36" i="41" s="1"/>
  <c r="EE23" i="41"/>
  <c r="EW20" i="41"/>
  <c r="CW31" i="41"/>
  <c r="CX31" i="41" s="1"/>
  <c r="CM24" i="41"/>
  <c r="CN24" i="41" s="1"/>
  <c r="DI22" i="41"/>
  <c r="EW17" i="41"/>
  <c r="DI21" i="41"/>
  <c r="EC20" i="41"/>
  <c r="CO21" i="41"/>
  <c r="CP21" i="41" s="1"/>
  <c r="DI32" i="41"/>
  <c r="FF20" i="41"/>
  <c r="CM34" i="41"/>
  <c r="CN34" i="41" s="1"/>
  <c r="CO17" i="41"/>
  <c r="CP17" i="41" s="1"/>
  <c r="BP8" i="41"/>
  <c r="BQ8" i="41" s="1"/>
  <c r="BR8" i="41" s="1"/>
  <c r="CM14" i="41"/>
  <c r="CN14" i="41" s="1"/>
  <c r="DR20" i="41"/>
  <c r="EW24" i="41"/>
  <c r="EC31" i="41"/>
  <c r="ED16" i="41"/>
  <c r="FF30" i="41"/>
  <c r="DI23" i="41"/>
  <c r="CY32" i="41"/>
  <c r="CZ32" i="41" s="1"/>
  <c r="EW38" i="41"/>
  <c r="CY23" i="41"/>
  <c r="CZ23" i="41" s="1"/>
  <c r="CM11" i="41"/>
  <c r="CN11" i="41" s="1"/>
  <c r="EL14" i="41"/>
  <c r="EN27" i="41"/>
  <c r="CM18" i="41"/>
  <c r="CN18" i="41" s="1"/>
  <c r="CM19" i="41"/>
  <c r="CN19" i="41" s="1"/>
  <c r="DI20" i="41"/>
  <c r="FG13" i="41"/>
  <c r="BP34" i="41"/>
  <c r="BQ34" i="41" s="1"/>
  <c r="BR34" i="41" s="1"/>
  <c r="FF11" i="41"/>
  <c r="DR38" i="41"/>
  <c r="CY17" i="41"/>
  <c r="CZ17" i="41" s="1"/>
  <c r="DJ10" i="41"/>
  <c r="CY13" i="41"/>
  <c r="CZ13" i="41" s="1"/>
  <c r="FF26" i="41"/>
  <c r="CM29" i="41"/>
  <c r="CN29" i="41" s="1"/>
  <c r="DI29" i="41"/>
  <c r="DK11" i="41"/>
  <c r="EC8" i="41"/>
  <c r="EW35" i="41"/>
  <c r="CY21" i="41"/>
  <c r="CZ21" i="41" s="1"/>
  <c r="DR13" i="41"/>
  <c r="FF35" i="41"/>
  <c r="CO30" i="41"/>
  <c r="CP30" i="41" s="1"/>
  <c r="CM32" i="41"/>
  <c r="CN32" i="41" s="1"/>
  <c r="CM13" i="41"/>
  <c r="CN13" i="41" s="1"/>
  <c r="FF27" i="41"/>
  <c r="CY27" i="41"/>
  <c r="CZ27" i="41" s="1"/>
  <c r="EE10" i="41"/>
  <c r="FF34" i="41"/>
  <c r="DI13" i="41"/>
  <c r="EY23" i="41"/>
  <c r="DR15" i="41"/>
  <c r="EL8" i="41"/>
  <c r="CY39" i="41"/>
  <c r="CZ39" i="41" s="1"/>
  <c r="CW26" i="41"/>
  <c r="CX26" i="41" s="1"/>
  <c r="DJ8" i="41"/>
  <c r="FF17" i="41"/>
  <c r="EL26" i="41"/>
  <c r="CM33" i="41"/>
  <c r="CN33" i="41" s="1"/>
  <c r="BP15" i="41"/>
  <c r="BQ15" i="41" s="1"/>
  <c r="BR15" i="41" s="1"/>
  <c r="CW8" i="41"/>
  <c r="CX8" i="41" s="1"/>
  <c r="EL10" i="41"/>
  <c r="EW39" i="41"/>
  <c r="ED8" i="41"/>
  <c r="EE8" i="41"/>
  <c r="CY22" i="41"/>
  <c r="CZ22" i="41" s="1"/>
  <c r="EM37" i="41"/>
  <c r="DI38" i="41"/>
  <c r="FF29" i="41"/>
  <c r="EW31" i="41"/>
  <c r="BP21" i="41"/>
  <c r="BQ21" i="41" s="1"/>
  <c r="DR35" i="41"/>
  <c r="BP32" i="41"/>
  <c r="BQ32" i="41" s="1"/>
  <c r="FF33" i="41"/>
  <c r="EL18" i="41"/>
  <c r="EX7" i="41"/>
  <c r="EY7" i="41"/>
  <c r="ED29" i="41"/>
  <c r="EE29" i="41"/>
  <c r="EX21" i="41"/>
  <c r="EY21" i="41"/>
  <c r="FG9" i="41"/>
  <c r="FH9" i="41"/>
  <c r="DR39" i="41"/>
  <c r="CO37" i="41"/>
  <c r="CP37" i="41" s="1"/>
  <c r="DT13" i="41"/>
  <c r="DS13" i="41"/>
  <c r="DT20" i="41"/>
  <c r="DS20" i="41"/>
  <c r="EE19" i="41"/>
  <c r="ED19" i="41"/>
  <c r="DS30" i="41"/>
  <c r="DT30" i="41"/>
  <c r="DT27" i="41"/>
  <c r="BC5" i="41"/>
  <c r="EE20" i="41"/>
  <c r="ED20" i="41"/>
  <c r="EY26" i="41"/>
  <c r="EX26" i="41"/>
  <c r="EM8" i="41"/>
  <c r="EN8" i="41"/>
  <c r="DS7" i="41"/>
  <c r="DT7" i="41"/>
  <c r="EE34" i="41"/>
  <c r="ED34" i="41"/>
  <c r="DJ31" i="41"/>
  <c r="DK31" i="41"/>
  <c r="EY19" i="41"/>
  <c r="EX19" i="41"/>
  <c r="BP29" i="41"/>
  <c r="BQ29" i="41" s="1"/>
  <c r="DK19" i="41"/>
  <c r="DJ19" i="41"/>
  <c r="EN12" i="41"/>
  <c r="EM12" i="41"/>
  <c r="CM38" i="41"/>
  <c r="CN38" i="41" s="1"/>
  <c r="DR29" i="41"/>
  <c r="DT29" i="41"/>
  <c r="EN14" i="41"/>
  <c r="EM14" i="41"/>
  <c r="FH33" i="41"/>
  <c r="FG33" i="41"/>
  <c r="CO25" i="41"/>
  <c r="CP25" i="41" s="1"/>
  <c r="CM25" i="41"/>
  <c r="CN25" i="41" s="1"/>
  <c r="EN22" i="41"/>
  <c r="EM22" i="41"/>
  <c r="CW13" i="41"/>
  <c r="CX13" i="41" s="1"/>
  <c r="DJ38" i="41"/>
  <c r="DK38" i="41"/>
  <c r="EN21" i="41"/>
  <c r="EM21" i="41"/>
  <c r="EN26" i="41"/>
  <c r="EM26" i="41"/>
  <c r="DR24" i="41"/>
  <c r="DT24" i="41"/>
  <c r="CY11" i="41"/>
  <c r="CZ11" i="41" s="1"/>
  <c r="DI7" i="41"/>
  <c r="DK7" i="41"/>
  <c r="EW30" i="41"/>
  <c r="EY30" i="41"/>
  <c r="BP16" i="41"/>
  <c r="BQ16" i="41" s="1"/>
  <c r="BP17" i="41"/>
  <c r="BQ17" i="41" s="1"/>
  <c r="FH37" i="41"/>
  <c r="FG37" i="41"/>
  <c r="BP24" i="41"/>
  <c r="BQ24" i="41" s="1"/>
  <c r="EN16" i="41"/>
  <c r="EM16" i="41"/>
  <c r="FG7" i="41"/>
  <c r="FH7" i="41"/>
  <c r="DT14" i="41"/>
  <c r="DS14" i="41"/>
  <c r="FH27" i="41"/>
  <c r="FG27" i="41"/>
  <c r="FF36" i="41"/>
  <c r="EE30" i="41"/>
  <c r="ED30" i="41"/>
  <c r="EY17" i="41"/>
  <c r="EX17" i="41"/>
  <c r="EM36" i="41"/>
  <c r="EN36" i="41"/>
  <c r="BF5" i="41"/>
  <c r="FG20" i="41"/>
  <c r="FH20" i="41"/>
  <c r="DI9" i="41"/>
  <c r="DR8" i="41"/>
  <c r="DT8" i="41"/>
  <c r="AX6" i="41"/>
  <c r="DS31" i="41"/>
  <c r="DT31" i="41"/>
  <c r="BG5" i="41"/>
  <c r="DK12" i="41"/>
  <c r="DJ12" i="41"/>
  <c r="DI16" i="41"/>
  <c r="DK16" i="41"/>
  <c r="DR9" i="41"/>
  <c r="DT9" i="41"/>
  <c r="BP14" i="41"/>
  <c r="BQ14" i="41" s="1"/>
  <c r="EY33" i="41"/>
  <c r="EX33" i="41"/>
  <c r="CW28" i="41"/>
  <c r="CX28" i="41" s="1"/>
  <c r="FG21" i="41"/>
  <c r="FH21" i="41"/>
  <c r="EY14" i="41"/>
  <c r="EX14" i="41"/>
  <c r="BP23" i="41"/>
  <c r="BQ23" i="41" s="1"/>
  <c r="CW27" i="41"/>
  <c r="CX27" i="41" s="1"/>
  <c r="EL7" i="41"/>
  <c r="CM22" i="41"/>
  <c r="CN22" i="41" s="1"/>
  <c r="EN34" i="41"/>
  <c r="EM34" i="41"/>
  <c r="BP9" i="41"/>
  <c r="BQ9" i="41" s="1"/>
  <c r="DI15" i="41"/>
  <c r="DK15" i="41"/>
  <c r="FH12" i="41"/>
  <c r="FG12" i="41"/>
  <c r="EE14" i="41"/>
  <c r="ED14" i="41"/>
  <c r="FH14" i="41"/>
  <c r="EY18" i="41"/>
  <c r="EX18" i="41"/>
  <c r="DI8" i="41"/>
  <c r="DK8" i="41"/>
  <c r="DJ39" i="41"/>
  <c r="DK39" i="41"/>
  <c r="CY20" i="41"/>
  <c r="CZ20" i="41" s="1"/>
  <c r="CO10" i="41"/>
  <c r="CP10" i="41" s="1"/>
  <c r="BP20" i="41"/>
  <c r="BQ20" i="41" s="1"/>
  <c r="DI14" i="41"/>
  <c r="FH25" i="41"/>
  <c r="FG25" i="41"/>
  <c r="AS5" i="41"/>
  <c r="BO5" i="41" s="1"/>
  <c r="FH23" i="41"/>
  <c r="FG23" i="41"/>
  <c r="DK36" i="41"/>
  <c r="DJ36" i="41"/>
  <c r="ED25" i="41"/>
  <c r="EE25" i="41"/>
  <c r="FH26" i="41"/>
  <c r="FG26" i="41"/>
  <c r="ED28" i="41"/>
  <c r="EE28" i="41"/>
  <c r="DS39" i="41"/>
  <c r="DT39" i="41"/>
  <c r="EE12" i="41"/>
  <c r="ED12" i="41"/>
  <c r="FG36" i="41"/>
  <c r="FH36" i="41"/>
  <c r="CO36" i="41"/>
  <c r="CP36" i="41" s="1"/>
  <c r="DK20" i="41"/>
  <c r="DJ20" i="41"/>
  <c r="EY22" i="41"/>
  <c r="EX22" i="41"/>
  <c r="FG15" i="41"/>
  <c r="FH15" i="41"/>
  <c r="EL17" i="41"/>
  <c r="BP19" i="41"/>
  <c r="BQ19" i="41" s="1"/>
  <c r="EE27" i="41"/>
  <c r="ED27" i="41"/>
  <c r="DK32" i="41"/>
  <c r="DJ32" i="41"/>
  <c r="DI18" i="41"/>
  <c r="EY31" i="41"/>
  <c r="EX31" i="41"/>
  <c r="EW25" i="41"/>
  <c r="EM20" i="41"/>
  <c r="EN20" i="41"/>
  <c r="DR7" i="41"/>
  <c r="CW16" i="41"/>
  <c r="CX16" i="41" s="1"/>
  <c r="EX28" i="41"/>
  <c r="EY28" i="41"/>
  <c r="CY8" i="41"/>
  <c r="CZ8" i="41" s="1"/>
  <c r="BP38" i="41"/>
  <c r="BQ38" i="41" s="1"/>
  <c r="EE24" i="41"/>
  <c r="ED24" i="41"/>
  <c r="EC26" i="41"/>
  <c r="CW34" i="41"/>
  <c r="CX34" i="41" s="1"/>
  <c r="EW13" i="41"/>
  <c r="CY28" i="41"/>
  <c r="CZ28" i="41" s="1"/>
  <c r="CY35" i="41"/>
  <c r="CZ35" i="41" s="1"/>
  <c r="DR22" i="41"/>
  <c r="EX37" i="41"/>
  <c r="EY37" i="41"/>
  <c r="CM36" i="41"/>
  <c r="CN36" i="41" s="1"/>
  <c r="FH19" i="41"/>
  <c r="CO26" i="41"/>
  <c r="CP26" i="41" s="1"/>
  <c r="FH38" i="41"/>
  <c r="FG38" i="41"/>
  <c r="EN33" i="41"/>
  <c r="EM33" i="41"/>
  <c r="EN18" i="41"/>
  <c r="EM18" i="41"/>
  <c r="EC21" i="41"/>
  <c r="DT17" i="41"/>
  <c r="DS17" i="41"/>
  <c r="DK18" i="41"/>
  <c r="DJ18" i="41"/>
  <c r="DI19" i="41"/>
  <c r="EC32" i="41"/>
  <c r="DT10" i="41"/>
  <c r="DS10" i="41"/>
  <c r="CY18" i="41"/>
  <c r="CZ18" i="41" s="1"/>
  <c r="EC34" i="41"/>
  <c r="EM30" i="41"/>
  <c r="EN30" i="41"/>
  <c r="DK26" i="41"/>
  <c r="DJ26" i="41"/>
  <c r="EM9" i="41"/>
  <c r="EN9" i="41"/>
  <c r="EE35" i="41"/>
  <c r="ED35" i="41"/>
  <c r="CY36" i="41"/>
  <c r="CZ36" i="41" s="1"/>
  <c r="CM23" i="41"/>
  <c r="CN23" i="41" s="1"/>
  <c r="EE13" i="41"/>
  <c r="ED13" i="41"/>
  <c r="EC37" i="41"/>
  <c r="EC27" i="41"/>
  <c r="CM39" i="41"/>
  <c r="CN39" i="41" s="1"/>
  <c r="BP22" i="41"/>
  <c r="BQ22" i="41" s="1"/>
  <c r="FH16" i="41"/>
  <c r="FG16" i="41"/>
  <c r="CO34" i="41"/>
  <c r="CP34" i="41" s="1"/>
  <c r="EM35" i="41"/>
  <c r="EN35" i="41"/>
  <c r="CO35" i="41"/>
  <c r="CP35" i="41" s="1"/>
  <c r="CY37" i="41"/>
  <c r="CZ37" i="41" s="1"/>
  <c r="CY14" i="41"/>
  <c r="CZ14" i="41" s="1"/>
  <c r="CO27" i="41"/>
  <c r="CP27" i="41" s="1"/>
  <c r="CO23" i="41"/>
  <c r="CP23" i="41" s="1"/>
  <c r="DJ21" i="41"/>
  <c r="DK21" i="41"/>
  <c r="EC18" i="41"/>
  <c r="FH31" i="41"/>
  <c r="FG31" i="41"/>
  <c r="DR19" i="41"/>
  <c r="EY15" i="41"/>
  <c r="EX15" i="41"/>
  <c r="DT38" i="41"/>
  <c r="DS38" i="41"/>
  <c r="EC33" i="41"/>
  <c r="DK35" i="41"/>
  <c r="DK37" i="41"/>
  <c r="DJ37" i="41"/>
  <c r="FH28" i="41"/>
  <c r="FG28" i="41"/>
  <c r="EX38" i="41"/>
  <c r="EY38" i="41"/>
  <c r="EY27" i="41"/>
  <c r="EX27" i="41"/>
  <c r="EY24" i="41"/>
  <c r="EX24" i="41"/>
  <c r="DS34" i="41"/>
  <c r="DT34" i="41"/>
  <c r="EN23" i="41"/>
  <c r="EM23" i="41"/>
  <c r="CW32" i="41"/>
  <c r="CX32" i="41" s="1"/>
  <c r="DJ34" i="41"/>
  <c r="DK34" i="41"/>
  <c r="DT22" i="41"/>
  <c r="DS22" i="41"/>
  <c r="CO19" i="41"/>
  <c r="CP19" i="41" s="1"/>
  <c r="DK33" i="41"/>
  <c r="DJ33" i="41"/>
  <c r="FH34" i="41"/>
  <c r="FG34" i="41"/>
  <c r="DK24" i="41"/>
  <c r="DJ24" i="41"/>
  <c r="EE17" i="41"/>
  <c r="ED17" i="41"/>
  <c r="EE32" i="41"/>
  <c r="ED32" i="41"/>
  <c r="CW29" i="41"/>
  <c r="CX29" i="41" s="1"/>
  <c r="DJ27" i="41"/>
  <c r="DK27" i="41"/>
  <c r="EX35" i="41"/>
  <c r="EY35" i="41"/>
  <c r="FH35" i="41"/>
  <c r="FG35" i="41"/>
  <c r="EE37" i="41"/>
  <c r="ED37" i="41"/>
  <c r="DS23" i="41"/>
  <c r="DT23" i="41"/>
  <c r="DT28" i="41"/>
  <c r="DS28" i="41"/>
  <c r="EL22" i="41"/>
  <c r="CW11" i="41"/>
  <c r="CX11" i="41" s="1"/>
  <c r="DI26" i="41"/>
  <c r="CM37" i="41"/>
  <c r="CN37" i="41" s="1"/>
  <c r="CW36" i="41"/>
  <c r="CX36" i="41" s="1"/>
  <c r="EN19" i="41"/>
  <c r="EM19" i="41"/>
  <c r="DT32" i="41"/>
  <c r="DI30" i="41"/>
  <c r="EL34" i="41"/>
  <c r="CO14" i="41"/>
  <c r="CP14" i="41" s="1"/>
  <c r="ED39" i="41"/>
  <c r="EE39" i="41"/>
  <c r="BP11" i="41"/>
  <c r="BQ11" i="41" s="1"/>
  <c r="EW22" i="41"/>
  <c r="EY20" i="41"/>
  <c r="EX20" i="41"/>
  <c r="CM30" i="41"/>
  <c r="CN30" i="41" s="1"/>
  <c r="EY12" i="41"/>
  <c r="EX12" i="41"/>
  <c r="CW19" i="41"/>
  <c r="CX19" i="41" s="1"/>
  <c r="DK22" i="41"/>
  <c r="DJ22" i="41"/>
  <c r="FG24" i="41"/>
  <c r="FH24" i="41"/>
  <c r="EW15" i="41"/>
  <c r="FH17" i="41"/>
  <c r="FG17" i="41"/>
  <c r="DT36" i="41"/>
  <c r="DS36" i="41"/>
  <c r="BP28" i="41"/>
  <c r="BQ28" i="41" s="1"/>
  <c r="EL19" i="41"/>
  <c r="DR33" i="41"/>
  <c r="BP35" i="41"/>
  <c r="BQ35" i="41" s="1"/>
  <c r="FF39" i="41"/>
  <c r="FH11" i="41"/>
  <c r="FG11" i="41"/>
  <c r="EE33" i="41"/>
  <c r="ED33" i="41"/>
  <c r="EM25" i="41"/>
  <c r="EN25" i="41"/>
  <c r="FH22" i="41"/>
  <c r="EW18" i="41"/>
  <c r="CM16" i="41"/>
  <c r="CN16" i="41" s="1"/>
  <c r="EN7" i="41"/>
  <c r="EM7" i="41"/>
  <c r="EE22" i="41"/>
  <c r="ED22" i="41"/>
  <c r="EX29" i="41"/>
  <c r="EY29" i="41"/>
  <c r="BP25" i="41"/>
  <c r="BQ25" i="41" s="1"/>
  <c r="CO11" i="41"/>
  <c r="CP11" i="41" s="1"/>
  <c r="FH18" i="41"/>
  <c r="FG18" i="41"/>
  <c r="EN10" i="41"/>
  <c r="EM10" i="41"/>
  <c r="EC13" i="41"/>
  <c r="FH10" i="41"/>
  <c r="FG10" i="41"/>
  <c r="FG8" i="41"/>
  <c r="FH8" i="41"/>
  <c r="CW25" i="41"/>
  <c r="CX25" i="41" s="1"/>
  <c r="EL15" i="41"/>
  <c r="DK30" i="41"/>
  <c r="DJ30" i="41"/>
  <c r="CW18" i="41"/>
  <c r="CX18" i="41" s="1"/>
  <c r="EC25" i="41"/>
  <c r="EY10" i="41"/>
  <c r="EX10" i="41"/>
  <c r="DI28" i="41"/>
  <c r="CW21" i="41"/>
  <c r="CX21" i="41" s="1"/>
  <c r="BP33" i="41"/>
  <c r="BQ33" i="41" s="1"/>
  <c r="EM39" i="41"/>
  <c r="EN39" i="41"/>
  <c r="DS35" i="41"/>
  <c r="DT35" i="41"/>
  <c r="EW33" i="41"/>
  <c r="DT25" i="41"/>
  <c r="DS25" i="41"/>
  <c r="EL37" i="41"/>
  <c r="CO31" i="41"/>
  <c r="CP31" i="41" s="1"/>
  <c r="EE18" i="41"/>
  <c r="ED18" i="41"/>
  <c r="CO13" i="41"/>
  <c r="CP13" i="41" s="1"/>
  <c r="EC14" i="41"/>
  <c r="EN29" i="41"/>
  <c r="EM29" i="41"/>
  <c r="FH29" i="41"/>
  <c r="FG29" i="41"/>
  <c r="ED15" i="41"/>
  <c r="EE15" i="41"/>
  <c r="EL33" i="41"/>
  <c r="CY15" i="41"/>
  <c r="CZ15" i="41" s="1"/>
  <c r="DT19" i="41"/>
  <c r="DS19" i="41"/>
  <c r="CM17" i="41"/>
  <c r="CN17" i="41" s="1"/>
  <c r="EY36" i="41"/>
  <c r="EX36" i="41"/>
  <c r="DR30" i="41"/>
  <c r="CW33" i="41"/>
  <c r="CX33" i="41" s="1"/>
  <c r="FF25" i="41"/>
  <c r="CM35" i="41"/>
  <c r="CN35" i="41" s="1"/>
  <c r="FF31" i="41"/>
  <c r="FG39" i="41"/>
  <c r="FH39" i="41"/>
  <c r="DR11" i="41"/>
  <c r="DT11" i="41"/>
  <c r="CM21" i="41"/>
  <c r="CN21" i="41" s="1"/>
  <c r="CW30" i="41"/>
  <c r="CX30" i="41" s="1"/>
  <c r="EC22" i="41"/>
  <c r="DJ23" i="41"/>
  <c r="DK23" i="41"/>
  <c r="CW35" i="41"/>
  <c r="CX35" i="41" s="1"/>
  <c r="EX25" i="41"/>
  <c r="EY25" i="41"/>
  <c r="DR25" i="41"/>
  <c r="CW23" i="41"/>
  <c r="CX23" i="41" s="1"/>
  <c r="EN15" i="41"/>
  <c r="EM15" i="41"/>
  <c r="DK13" i="41"/>
  <c r="DJ13" i="41"/>
  <c r="CW9" i="41"/>
  <c r="CX9" i="41" s="1"/>
  <c r="ED26" i="41"/>
  <c r="EE26" i="41"/>
  <c r="CM20" i="41"/>
  <c r="CN20" i="41" s="1"/>
  <c r="EL12" i="41"/>
  <c r="CY19" i="41"/>
  <c r="CZ19" i="41" s="1"/>
  <c r="DI33" i="41"/>
  <c r="ED21" i="41"/>
  <c r="EE21" i="41"/>
  <c r="FG30" i="41"/>
  <c r="FH30" i="41"/>
  <c r="DT26" i="41"/>
  <c r="DS26" i="41"/>
  <c r="EN11" i="41"/>
  <c r="EM11" i="41"/>
  <c r="CY34" i="41"/>
  <c r="CZ34" i="41" s="1"/>
  <c r="EW36" i="41"/>
  <c r="EL25" i="41"/>
  <c r="CO33" i="41"/>
  <c r="CP33" i="41" s="1"/>
  <c r="DT37" i="41"/>
  <c r="DS37" i="41"/>
  <c r="EM24" i="41"/>
  <c r="EN24" i="41"/>
  <c r="DK28" i="41"/>
  <c r="DJ28" i="41"/>
  <c r="FF28" i="41"/>
  <c r="CY33" i="41"/>
  <c r="CZ33" i="41" s="1"/>
  <c r="DT16" i="41"/>
  <c r="DS16" i="41"/>
  <c r="EW32" i="41"/>
  <c r="EE31" i="41"/>
  <c r="ED31" i="41"/>
  <c r="DS33" i="41"/>
  <c r="DT33" i="41"/>
  <c r="DR28" i="41"/>
  <c r="BP30" i="41"/>
  <c r="BQ30" i="41" s="1"/>
  <c r="EM13" i="41"/>
  <c r="EN13" i="41"/>
  <c r="BP27" i="41"/>
  <c r="BQ27" i="41" s="1"/>
  <c r="DI25" i="41"/>
  <c r="EC29" i="41"/>
  <c r="FF15" i="41"/>
  <c r="DT15" i="41"/>
  <c r="DS15" i="41"/>
  <c r="CO18" i="41"/>
  <c r="CP18" i="41" s="1"/>
  <c r="CO20" i="41"/>
  <c r="CP20" i="41" s="1"/>
  <c r="EN17" i="41"/>
  <c r="EM17" i="41"/>
  <c r="DJ25" i="41"/>
  <c r="DK25" i="41"/>
  <c r="DT12" i="41"/>
  <c r="DS12" i="41"/>
  <c r="EW19" i="41"/>
  <c r="CY29" i="41"/>
  <c r="CZ29" i="41" s="1"/>
  <c r="CO15" i="41"/>
  <c r="CP15" i="41" s="1"/>
  <c r="EE36" i="41"/>
  <c r="ED36" i="41"/>
  <c r="FG32" i="41"/>
  <c r="FH32" i="41"/>
  <c r="EX34" i="41"/>
  <c r="EY34" i="41"/>
  <c r="FF24" i="41"/>
  <c r="EN28" i="41"/>
  <c r="EM28" i="41"/>
  <c r="EN38" i="41"/>
  <c r="EM38" i="41"/>
  <c r="EN37" i="41"/>
  <c r="DK14" i="41"/>
  <c r="DJ14" i="41"/>
  <c r="EX39" i="41"/>
  <c r="EY39" i="41"/>
  <c r="ED38" i="41"/>
  <c r="EE38" i="41"/>
  <c r="BP10" i="41"/>
  <c r="BQ10" i="41" s="1"/>
  <c r="CW17" i="41"/>
  <c r="CX17" i="41" s="1"/>
  <c r="EM31" i="41"/>
  <c r="EN31" i="41"/>
  <c r="DT18" i="41"/>
  <c r="DS18" i="41"/>
  <c r="CY38" i="41"/>
  <c r="CZ38" i="41" s="1"/>
  <c r="DI27" i="41"/>
  <c r="CO28" i="41"/>
  <c r="CP28" i="41" s="1"/>
  <c r="CO24" i="41"/>
  <c r="CP24" i="41" s="1"/>
  <c r="DJ29" i="41"/>
  <c r="DK29" i="41"/>
  <c r="BP26" i="41"/>
  <c r="BQ26" i="41" s="1"/>
  <c r="CM10" i="41"/>
  <c r="CN10" i="41" s="1"/>
  <c r="CW20" i="41"/>
  <c r="CX20" i="41" s="1"/>
  <c r="CM27" i="41"/>
  <c r="CN27" i="41" s="1"/>
  <c r="EY16" i="41"/>
  <c r="EX16" i="41"/>
  <c r="DK17" i="41"/>
  <c r="DJ17" i="41"/>
  <c r="DR21" i="41"/>
  <c r="CO32" i="41"/>
  <c r="CP32" i="41" s="1"/>
  <c r="CW22" i="41"/>
  <c r="CX22" i="41" s="1"/>
  <c r="EC28" i="41"/>
  <c r="FF16" i="41"/>
  <c r="FF38" i="41"/>
  <c r="CY24" i="41"/>
  <c r="CZ24" i="41" s="1"/>
  <c r="CM16" i="40"/>
  <c r="CN16" i="40" s="1"/>
  <c r="CO36" i="40"/>
  <c r="CP36" i="40" s="1"/>
  <c r="DR32" i="40"/>
  <c r="CO19" i="40"/>
  <c r="CP19" i="40" s="1"/>
  <c r="BP10" i="40"/>
  <c r="BQ10" i="40" s="1"/>
  <c r="BR10" i="40" s="1"/>
  <c r="CO24" i="40"/>
  <c r="CP24" i="40" s="1"/>
  <c r="EC14" i="40"/>
  <c r="EN30" i="40"/>
  <c r="DI32" i="40"/>
  <c r="CO27" i="40"/>
  <c r="CP27" i="40" s="1"/>
  <c r="EL9" i="40"/>
  <c r="DI11" i="40"/>
  <c r="CW38" i="40"/>
  <c r="CX38" i="40" s="1"/>
  <c r="DI27" i="40"/>
  <c r="CY21" i="40"/>
  <c r="CZ21" i="40" s="1"/>
  <c r="CW26" i="40"/>
  <c r="CX26" i="40" s="1"/>
  <c r="FF38" i="40"/>
  <c r="BP21" i="40"/>
  <c r="BQ21" i="40" s="1"/>
  <c r="BP23" i="40"/>
  <c r="BQ23" i="40" s="1"/>
  <c r="BR23" i="40" s="1"/>
  <c r="CO22" i="40"/>
  <c r="CP22" i="40" s="1"/>
  <c r="DI17" i="40"/>
  <c r="DR27" i="40"/>
  <c r="CY37" i="40"/>
  <c r="CZ37" i="40" s="1"/>
  <c r="FF27" i="40"/>
  <c r="EC23" i="40"/>
  <c r="FF20" i="40"/>
  <c r="DR21" i="40"/>
  <c r="CW25" i="40"/>
  <c r="CX25" i="40" s="1"/>
  <c r="EC28" i="40"/>
  <c r="CY30" i="40"/>
  <c r="CZ30" i="40" s="1"/>
  <c r="EL38" i="40"/>
  <c r="CY16" i="40"/>
  <c r="CZ16" i="40" s="1"/>
  <c r="FF35" i="40"/>
  <c r="EW24" i="40"/>
  <c r="CM15" i="40"/>
  <c r="CN15" i="40" s="1"/>
  <c r="EW28" i="40"/>
  <c r="EM37" i="40"/>
  <c r="FF17" i="40"/>
  <c r="CY24" i="40"/>
  <c r="CZ24" i="40" s="1"/>
  <c r="CM35" i="40"/>
  <c r="CN35" i="40" s="1"/>
  <c r="DR17" i="40"/>
  <c r="DR18" i="40"/>
  <c r="CO39" i="40"/>
  <c r="CP39" i="40" s="1"/>
  <c r="CW36" i="40"/>
  <c r="CX36" i="40" s="1"/>
  <c r="CM20" i="40"/>
  <c r="CN20" i="40" s="1"/>
  <c r="EW14" i="40"/>
  <c r="CW20" i="40"/>
  <c r="CX20" i="40" s="1"/>
  <c r="DI40" i="40"/>
  <c r="FF32" i="40"/>
  <c r="DI18" i="40"/>
  <c r="CM11" i="40"/>
  <c r="CN11" i="40" s="1"/>
  <c r="BP40" i="40"/>
  <c r="BQ40" i="40" s="1"/>
  <c r="BR40" i="40" s="1"/>
  <c r="CO31" i="40"/>
  <c r="CP31" i="40" s="1"/>
  <c r="FF9" i="40"/>
  <c r="FF28" i="40"/>
  <c r="CY34" i="40"/>
  <c r="CZ34" i="40" s="1"/>
  <c r="DR40" i="40"/>
  <c r="FF25" i="40"/>
  <c r="EL17" i="40"/>
  <c r="FF24" i="40"/>
  <c r="EN39" i="40"/>
  <c r="EM39" i="40"/>
  <c r="EE27" i="40"/>
  <c r="ED27" i="40"/>
  <c r="CO23" i="40"/>
  <c r="CP23" i="40" s="1"/>
  <c r="EE40" i="40"/>
  <c r="ED40" i="40"/>
  <c r="ED24" i="40"/>
  <c r="EE24" i="40"/>
  <c r="DR7" i="40"/>
  <c r="DT7" i="40"/>
  <c r="DK27" i="40"/>
  <c r="DJ27" i="40"/>
  <c r="FH28" i="40"/>
  <c r="FG28" i="40"/>
  <c r="EE10" i="40"/>
  <c r="ED10" i="40"/>
  <c r="EE28" i="40"/>
  <c r="ED28" i="40"/>
  <c r="DS25" i="40"/>
  <c r="DT25" i="40"/>
  <c r="CW30" i="40"/>
  <c r="CX30" i="40" s="1"/>
  <c r="DT33" i="40"/>
  <c r="DS33" i="40"/>
  <c r="FH31" i="40"/>
  <c r="FG31" i="40"/>
  <c r="FF39" i="40"/>
  <c r="ED31" i="40"/>
  <c r="EE31" i="40"/>
  <c r="DK23" i="40"/>
  <c r="DJ23" i="40"/>
  <c r="DT14" i="40"/>
  <c r="DS14" i="40"/>
  <c r="EL40" i="40"/>
  <c r="FH13" i="40"/>
  <c r="FG13" i="40"/>
  <c r="EN19" i="40"/>
  <c r="EM19" i="40"/>
  <c r="EE32" i="40"/>
  <c r="ED32" i="40"/>
  <c r="FH22" i="40"/>
  <c r="FG22" i="40"/>
  <c r="EE29" i="40"/>
  <c r="ED29" i="40"/>
  <c r="DI8" i="40"/>
  <c r="BP26" i="40"/>
  <c r="BQ26" i="40" s="1"/>
  <c r="CY29" i="40"/>
  <c r="CZ29" i="40" s="1"/>
  <c r="DI16" i="40"/>
  <c r="AR5" i="40"/>
  <c r="BN5" i="40" s="1"/>
  <c r="FH35" i="40"/>
  <c r="FG35" i="40"/>
  <c r="DT23" i="40"/>
  <c r="DS23" i="40"/>
  <c r="DK29" i="40"/>
  <c r="DJ29" i="40"/>
  <c r="BP27" i="40"/>
  <c r="BQ27" i="40" s="1"/>
  <c r="BP28" i="40"/>
  <c r="BQ28" i="40" s="1"/>
  <c r="DI10" i="40"/>
  <c r="DK10" i="40"/>
  <c r="DT40" i="40"/>
  <c r="DS40" i="40"/>
  <c r="DK19" i="40"/>
  <c r="DJ19" i="40"/>
  <c r="DR37" i="40"/>
  <c r="DT37" i="40"/>
  <c r="AY5" i="40"/>
  <c r="DT27" i="40"/>
  <c r="DS27" i="40"/>
  <c r="FH39" i="40"/>
  <c r="FG39" i="40"/>
  <c r="EC7" i="40"/>
  <c r="BP17" i="40"/>
  <c r="BQ17" i="40" s="1"/>
  <c r="DR8" i="40"/>
  <c r="DT8" i="40"/>
  <c r="EM25" i="40"/>
  <c r="EN25" i="40"/>
  <c r="EM27" i="40"/>
  <c r="EN27" i="40"/>
  <c r="BG6" i="40"/>
  <c r="DK28" i="40"/>
  <c r="DJ28" i="40"/>
  <c r="EY40" i="40"/>
  <c r="EX40" i="40"/>
  <c r="DK34" i="40"/>
  <c r="DJ34" i="40"/>
  <c r="EL10" i="40"/>
  <c r="EN10" i="40"/>
  <c r="CO38" i="40"/>
  <c r="CP38" i="40" s="1"/>
  <c r="DK16" i="40"/>
  <c r="DJ16" i="40"/>
  <c r="FF14" i="40"/>
  <c r="CO33" i="40"/>
  <c r="CP33" i="40" s="1"/>
  <c r="EN20" i="40"/>
  <c r="EM20" i="40"/>
  <c r="AX5" i="40"/>
  <c r="FG27" i="40"/>
  <c r="FH27" i="40"/>
  <c r="BP12" i="40"/>
  <c r="BQ12" i="40" s="1"/>
  <c r="BP13" i="40"/>
  <c r="BQ13" i="40" s="1"/>
  <c r="DR10" i="40"/>
  <c r="DT10" i="40"/>
  <c r="FF8" i="40"/>
  <c r="DJ30" i="40"/>
  <c r="DK30" i="40"/>
  <c r="BP36" i="40"/>
  <c r="BQ36" i="40" s="1"/>
  <c r="BP35" i="40"/>
  <c r="BQ35" i="40" s="1"/>
  <c r="EC32" i="40"/>
  <c r="EE36" i="40"/>
  <c r="ED36" i="40"/>
  <c r="FH8" i="40"/>
  <c r="FG8" i="40"/>
  <c r="EY31" i="40"/>
  <c r="EX31" i="40"/>
  <c r="EE20" i="40"/>
  <c r="ED20" i="40"/>
  <c r="DJ15" i="40"/>
  <c r="DK15" i="40"/>
  <c r="EY14" i="40"/>
  <c r="EX14" i="40"/>
  <c r="ED13" i="40"/>
  <c r="EE13" i="40"/>
  <c r="DK14" i="40"/>
  <c r="DJ14" i="40"/>
  <c r="EE11" i="40"/>
  <c r="ED11" i="40"/>
  <c r="CW29" i="40"/>
  <c r="CX29" i="40" s="1"/>
  <c r="DJ8" i="40"/>
  <c r="DK8" i="40"/>
  <c r="DJ22" i="40"/>
  <c r="DK22" i="40"/>
  <c r="DK39" i="40"/>
  <c r="DJ39" i="40"/>
  <c r="EW15" i="40"/>
  <c r="EY15" i="40"/>
  <c r="BP15" i="40"/>
  <c r="BQ15" i="40" s="1"/>
  <c r="EC38" i="40"/>
  <c r="EE38" i="40"/>
  <c r="DS32" i="40"/>
  <c r="DT32" i="40"/>
  <c r="EY20" i="40"/>
  <c r="EX20" i="40"/>
  <c r="EX34" i="40"/>
  <c r="EY34" i="40"/>
  <c r="CM37" i="40"/>
  <c r="CN37" i="40" s="1"/>
  <c r="DK32" i="40"/>
  <c r="DJ32" i="40"/>
  <c r="CO37" i="40"/>
  <c r="CP37" i="40" s="1"/>
  <c r="EY37" i="40"/>
  <c r="EX37" i="40"/>
  <c r="EC34" i="40"/>
  <c r="EN8" i="40"/>
  <c r="EM8" i="40"/>
  <c r="EL33" i="40"/>
  <c r="EY24" i="40"/>
  <c r="EX24" i="40"/>
  <c r="CW32" i="40"/>
  <c r="CX32" i="40" s="1"/>
  <c r="EL25" i="40"/>
  <c r="DT22" i="40"/>
  <c r="DS22" i="40"/>
  <c r="CM24" i="40"/>
  <c r="CN24" i="40" s="1"/>
  <c r="CW9" i="40"/>
  <c r="CX9" i="40" s="1"/>
  <c r="DK36" i="40"/>
  <c r="DJ36" i="40"/>
  <c r="CM10" i="40"/>
  <c r="CN10" i="40" s="1"/>
  <c r="EY25" i="40"/>
  <c r="EX25" i="40"/>
  <c r="BP16" i="40"/>
  <c r="BQ16" i="40" s="1"/>
  <c r="EW13" i="40"/>
  <c r="EY39" i="40"/>
  <c r="EX39" i="40"/>
  <c r="DK11" i="40"/>
  <c r="DJ11" i="40"/>
  <c r="EE35" i="40"/>
  <c r="ED35" i="40"/>
  <c r="FH23" i="40"/>
  <c r="FG23" i="40"/>
  <c r="EY11" i="40"/>
  <c r="EX11" i="40"/>
  <c r="CM26" i="40"/>
  <c r="CN26" i="40" s="1"/>
  <c r="EL18" i="40"/>
  <c r="CM17" i="40"/>
  <c r="CN17" i="40" s="1"/>
  <c r="EC11" i="40"/>
  <c r="EE14" i="40"/>
  <c r="ED14" i="40"/>
  <c r="FH9" i="40"/>
  <c r="FG9" i="40"/>
  <c r="FG17" i="40"/>
  <c r="FH17" i="40"/>
  <c r="ED17" i="40"/>
  <c r="EE17" i="40"/>
  <c r="BP11" i="40"/>
  <c r="BQ11" i="40" s="1"/>
  <c r="EC18" i="40"/>
  <c r="CO20" i="40"/>
  <c r="CP20" i="40" s="1"/>
  <c r="EN35" i="40"/>
  <c r="EM35" i="40"/>
  <c r="EN34" i="40"/>
  <c r="EM34" i="40"/>
  <c r="DK37" i="40"/>
  <c r="DJ37" i="40"/>
  <c r="DS13" i="40"/>
  <c r="DT13" i="40"/>
  <c r="DR16" i="40"/>
  <c r="DT16" i="40"/>
  <c r="DK40" i="40"/>
  <c r="DJ40" i="40"/>
  <c r="BP38" i="40"/>
  <c r="BQ38" i="40" s="1"/>
  <c r="CW39" i="40"/>
  <c r="CX39" i="40" s="1"/>
  <c r="CO16" i="40"/>
  <c r="CP16" i="40" s="1"/>
  <c r="BP32" i="40"/>
  <c r="BQ32" i="40" s="1"/>
  <c r="BP33" i="40"/>
  <c r="BQ33" i="40" s="1"/>
  <c r="EW7" i="40"/>
  <c r="EY7" i="40"/>
  <c r="CW35" i="40"/>
  <c r="CX35" i="40" s="1"/>
  <c r="EN33" i="40"/>
  <c r="EM33" i="40"/>
  <c r="AS5" i="40"/>
  <c r="BO5" i="40" s="1"/>
  <c r="EE22" i="40"/>
  <c r="ED22" i="40"/>
  <c r="EM18" i="40"/>
  <c r="EN18" i="40"/>
  <c r="EL20" i="40"/>
  <c r="FH20" i="40"/>
  <c r="FG20" i="40"/>
  <c r="CO14" i="40"/>
  <c r="CP14" i="40" s="1"/>
  <c r="DT28" i="40"/>
  <c r="DS28" i="40"/>
  <c r="EW16" i="40"/>
  <c r="DT31" i="40"/>
  <c r="DS31" i="40"/>
  <c r="EW37" i="40"/>
  <c r="DT26" i="40"/>
  <c r="DS26" i="40"/>
  <c r="CM22" i="40"/>
  <c r="CN22" i="40" s="1"/>
  <c r="CY38" i="40"/>
  <c r="CZ38" i="40" s="1"/>
  <c r="FF31" i="40"/>
  <c r="CM38" i="40"/>
  <c r="CN38" i="40" s="1"/>
  <c r="CO10" i="40"/>
  <c r="CP10" i="40" s="1"/>
  <c r="FH38" i="40"/>
  <c r="FG38" i="40"/>
  <c r="EY17" i="40"/>
  <c r="EX17" i="40"/>
  <c r="DK33" i="40"/>
  <c r="DJ33" i="40"/>
  <c r="EL28" i="40"/>
  <c r="DJ25" i="40"/>
  <c r="DK25" i="40"/>
  <c r="EE37" i="40"/>
  <c r="ED37" i="40"/>
  <c r="FH21" i="40"/>
  <c r="FG21" i="40"/>
  <c r="EC29" i="40"/>
  <c r="CO29" i="40"/>
  <c r="CP29" i="40" s="1"/>
  <c r="CW10" i="40"/>
  <c r="CX10" i="40" s="1"/>
  <c r="DK12" i="40"/>
  <c r="DJ12" i="40"/>
  <c r="EW35" i="40"/>
  <c r="CY33" i="40"/>
  <c r="CZ33" i="40" s="1"/>
  <c r="EW27" i="40"/>
  <c r="DI24" i="40"/>
  <c r="DI7" i="40"/>
  <c r="EN29" i="40"/>
  <c r="EM29" i="40"/>
  <c r="EL22" i="40"/>
  <c r="DR12" i="40"/>
  <c r="EY36" i="40"/>
  <c r="EX36" i="40"/>
  <c r="DT35" i="40"/>
  <c r="DS35" i="40"/>
  <c r="EL27" i="40"/>
  <c r="EW32" i="40"/>
  <c r="EM13" i="40"/>
  <c r="EN13" i="40"/>
  <c r="DT24" i="40"/>
  <c r="DS24" i="40"/>
  <c r="DT17" i="40"/>
  <c r="DS17" i="40"/>
  <c r="EL21" i="40"/>
  <c r="ED26" i="40"/>
  <c r="EE26" i="40"/>
  <c r="DR15" i="40"/>
  <c r="DT15" i="40"/>
  <c r="DK38" i="40"/>
  <c r="DJ38" i="40"/>
  <c r="FF21" i="40"/>
  <c r="EC33" i="40"/>
  <c r="CM25" i="40"/>
  <c r="CN25" i="40" s="1"/>
  <c r="EE23" i="40"/>
  <c r="ED23" i="40"/>
  <c r="EW17" i="40"/>
  <c r="ED34" i="40"/>
  <c r="EE34" i="40"/>
  <c r="DT20" i="40"/>
  <c r="DS20" i="40"/>
  <c r="BP24" i="40"/>
  <c r="BQ24" i="40" s="1"/>
  <c r="FF29" i="40"/>
  <c r="CY27" i="40"/>
  <c r="CZ27" i="40" s="1"/>
  <c r="CY26" i="40"/>
  <c r="CZ26" i="40" s="1"/>
  <c r="EY27" i="40"/>
  <c r="EX27" i="40"/>
  <c r="EW36" i="40"/>
  <c r="EY35" i="40"/>
  <c r="EX35" i="40"/>
  <c r="EL35" i="40"/>
  <c r="DS30" i="40"/>
  <c r="DT30" i="40"/>
  <c r="FF13" i="40"/>
  <c r="FF18" i="40"/>
  <c r="EY33" i="40"/>
  <c r="EX33" i="40"/>
  <c r="DT21" i="40"/>
  <c r="DS21" i="40"/>
  <c r="BP18" i="40"/>
  <c r="BQ18" i="40" s="1"/>
  <c r="EY32" i="40"/>
  <c r="EX32" i="40"/>
  <c r="CM39" i="40"/>
  <c r="CN39" i="40" s="1"/>
  <c r="EM21" i="40"/>
  <c r="EN21" i="40"/>
  <c r="EL14" i="40"/>
  <c r="EC19" i="40"/>
  <c r="CO9" i="40"/>
  <c r="CP9" i="40" s="1"/>
  <c r="FH34" i="40"/>
  <c r="FG34" i="40"/>
  <c r="EW23" i="40"/>
  <c r="EW34" i="40"/>
  <c r="DT38" i="40"/>
  <c r="DS38" i="40"/>
  <c r="CY14" i="40"/>
  <c r="CZ14" i="40" s="1"/>
  <c r="EM28" i="40"/>
  <c r="EN28" i="40"/>
  <c r="FG25" i="40"/>
  <c r="FH25" i="40"/>
  <c r="EN38" i="40"/>
  <c r="EM38" i="40"/>
  <c r="DI21" i="40"/>
  <c r="DT18" i="40"/>
  <c r="DS18" i="40"/>
  <c r="EY23" i="40"/>
  <c r="EX23" i="40"/>
  <c r="CO34" i="40"/>
  <c r="CP34" i="40" s="1"/>
  <c r="BP8" i="40"/>
  <c r="BQ8" i="40" s="1"/>
  <c r="CO32" i="40"/>
  <c r="CP32" i="40" s="1"/>
  <c r="EC12" i="40"/>
  <c r="EN31" i="40"/>
  <c r="EM31" i="40"/>
  <c r="CM23" i="40"/>
  <c r="CN23" i="40" s="1"/>
  <c r="FF36" i="40"/>
  <c r="EY38" i="40"/>
  <c r="EX38" i="40"/>
  <c r="EE19" i="40"/>
  <c r="ED19" i="40"/>
  <c r="EE7" i="40"/>
  <c r="ED7" i="40"/>
  <c r="FH24" i="40"/>
  <c r="FG24" i="40"/>
  <c r="CM29" i="40"/>
  <c r="CN29" i="40" s="1"/>
  <c r="BP25" i="40"/>
  <c r="BQ25" i="40" s="1"/>
  <c r="EN9" i="40"/>
  <c r="EM9" i="40"/>
  <c r="DR29" i="40"/>
  <c r="BP22" i="40"/>
  <c r="BQ22" i="40" s="1"/>
  <c r="FF26" i="40"/>
  <c r="CW16" i="40"/>
  <c r="CX16" i="40" s="1"/>
  <c r="EY12" i="40"/>
  <c r="EX12" i="40"/>
  <c r="CO15" i="40"/>
  <c r="CP15" i="40" s="1"/>
  <c r="CM36" i="40"/>
  <c r="CN36" i="40" s="1"/>
  <c r="CW24" i="40"/>
  <c r="CX24" i="40" s="1"/>
  <c r="EC39" i="40"/>
  <c r="CW37" i="40"/>
  <c r="CX37" i="40" s="1"/>
  <c r="CO12" i="40"/>
  <c r="CP12" i="40" s="1"/>
  <c r="EL39" i="40"/>
  <c r="DT36" i="40"/>
  <c r="DS36" i="40"/>
  <c r="EE30" i="40"/>
  <c r="ED30" i="40"/>
  <c r="DI20" i="40"/>
  <c r="DK20" i="40"/>
  <c r="FH19" i="40"/>
  <c r="FG19" i="40"/>
  <c r="FH29" i="40"/>
  <c r="CY31" i="40"/>
  <c r="CZ31" i="40" s="1"/>
  <c r="DI29" i="40"/>
  <c r="FH15" i="40"/>
  <c r="FG15" i="40"/>
  <c r="DR11" i="40"/>
  <c r="DT11" i="40"/>
  <c r="DT9" i="40"/>
  <c r="DS9" i="40"/>
  <c r="EW30" i="40"/>
  <c r="CM33" i="40"/>
  <c r="CN33" i="40" s="1"/>
  <c r="EE18" i="40"/>
  <c r="ED18" i="40"/>
  <c r="CW33" i="40"/>
  <c r="CX33" i="40" s="1"/>
  <c r="CO28" i="40"/>
  <c r="CP28" i="40" s="1"/>
  <c r="DI9" i="40"/>
  <c r="BP29" i="40"/>
  <c r="BQ29" i="40" s="1"/>
  <c r="EN26" i="40"/>
  <c r="EM26" i="40"/>
  <c r="BP19" i="40"/>
  <c r="BQ19" i="40" s="1"/>
  <c r="CW15" i="40"/>
  <c r="CX15" i="40" s="1"/>
  <c r="CO11" i="40"/>
  <c r="CP11" i="40" s="1"/>
  <c r="EN22" i="40"/>
  <c r="EM22" i="40"/>
  <c r="EE33" i="40"/>
  <c r="ED33" i="40"/>
  <c r="EN36" i="40"/>
  <c r="EM36" i="40"/>
  <c r="FF40" i="40"/>
  <c r="DR30" i="40"/>
  <c r="ED15" i="40"/>
  <c r="EE15" i="40"/>
  <c r="CY19" i="40"/>
  <c r="CZ19" i="40" s="1"/>
  <c r="CY35" i="40"/>
  <c r="CZ35" i="40" s="1"/>
  <c r="CW27" i="40"/>
  <c r="CX27" i="40" s="1"/>
  <c r="EL36" i="40"/>
  <c r="EY18" i="40"/>
  <c r="EX18" i="40"/>
  <c r="EY30" i="40"/>
  <c r="EX30" i="40"/>
  <c r="BP20" i="40"/>
  <c r="BQ20" i="40" s="1"/>
  <c r="CY12" i="40"/>
  <c r="CZ12" i="40" s="1"/>
  <c r="CO26" i="40"/>
  <c r="CP26" i="40" s="1"/>
  <c r="CY25" i="40"/>
  <c r="CZ25" i="40" s="1"/>
  <c r="CM31" i="40"/>
  <c r="CN31" i="40" s="1"/>
  <c r="EC17" i="40"/>
  <c r="CO13" i="40"/>
  <c r="CP13" i="40" s="1"/>
  <c r="CW31" i="40"/>
  <c r="CX31" i="40" s="1"/>
  <c r="FG32" i="40"/>
  <c r="FH32" i="40"/>
  <c r="EY28" i="40"/>
  <c r="EX28" i="40"/>
  <c r="DR9" i="40"/>
  <c r="EY22" i="40"/>
  <c r="EX22" i="40"/>
  <c r="DI22" i="40"/>
  <c r="DI19" i="40"/>
  <c r="FG14" i="40"/>
  <c r="FH14" i="40"/>
  <c r="EW33" i="40"/>
  <c r="BP30" i="40"/>
  <c r="BQ30" i="40" s="1"/>
  <c r="CM32" i="40"/>
  <c r="CN32" i="40" s="1"/>
  <c r="FF23" i="40"/>
  <c r="FH36" i="40"/>
  <c r="FG36" i="40"/>
  <c r="FH26" i="40"/>
  <c r="FG26" i="40"/>
  <c r="DK26" i="40"/>
  <c r="DR31" i="40"/>
  <c r="FH40" i="40"/>
  <c r="FG40" i="40"/>
  <c r="DR20" i="40"/>
  <c r="DI39" i="40"/>
  <c r="CY17" i="40"/>
  <c r="CZ17" i="40" s="1"/>
  <c r="EW12" i="40"/>
  <c r="DK17" i="40"/>
  <c r="DJ17" i="40"/>
  <c r="CM30" i="40"/>
  <c r="CN30" i="40" s="1"/>
  <c r="BP9" i="40"/>
  <c r="BQ9" i="40" s="1"/>
  <c r="CY23" i="40"/>
  <c r="CZ23" i="40" s="1"/>
  <c r="DR19" i="40"/>
  <c r="EN14" i="40"/>
  <c r="EM14" i="40"/>
  <c r="DK35" i="40"/>
  <c r="DJ35" i="40"/>
  <c r="CM27" i="40"/>
  <c r="CN27" i="40" s="1"/>
  <c r="DK13" i="40"/>
  <c r="DJ13" i="40"/>
  <c r="EL34" i="40"/>
  <c r="EN40" i="40"/>
  <c r="EM40" i="40"/>
  <c r="DI30" i="40"/>
  <c r="CO30" i="40"/>
  <c r="CP30" i="40" s="1"/>
  <c r="DJ18" i="40"/>
  <c r="DK18" i="40"/>
  <c r="EY21" i="40"/>
  <c r="EX21" i="40"/>
  <c r="CW21" i="40"/>
  <c r="CX21" i="40" s="1"/>
  <c r="DI31" i="40"/>
  <c r="EM17" i="40"/>
  <c r="EN17" i="40"/>
  <c r="CM19" i="40"/>
  <c r="CN19" i="40" s="1"/>
  <c r="BP39" i="40"/>
  <c r="BQ39" i="40" s="1"/>
  <c r="FH18" i="40"/>
  <c r="FG18" i="40"/>
  <c r="CY18" i="40"/>
  <c r="CZ18" i="40" s="1"/>
  <c r="EW18" i="40"/>
  <c r="EY10" i="40"/>
  <c r="EX10" i="40"/>
  <c r="EE16" i="40"/>
  <c r="ED16" i="40"/>
  <c r="EN23" i="40"/>
  <c r="EM23" i="40"/>
  <c r="DT39" i="40"/>
  <c r="DS39" i="40"/>
  <c r="EN24" i="40"/>
  <c r="EM24" i="40"/>
  <c r="EM32" i="40"/>
  <c r="EN32" i="40"/>
  <c r="FH37" i="40"/>
  <c r="FG37" i="40"/>
  <c r="DK24" i="40"/>
  <c r="DJ24" i="40"/>
  <c r="ED39" i="40"/>
  <c r="EE39" i="40"/>
  <c r="EY29" i="40"/>
  <c r="EX29" i="40"/>
  <c r="EC16" i="40"/>
  <c r="EC35" i="40"/>
  <c r="DK7" i="40"/>
  <c r="DJ7" i="40"/>
  <c r="EX26" i="40"/>
  <c r="EY26" i="40"/>
  <c r="CW23" i="40"/>
  <c r="CX23" i="40" s="1"/>
  <c r="EX16" i="40"/>
  <c r="EY16" i="40"/>
  <c r="EC13" i="40"/>
  <c r="FF19" i="40"/>
  <c r="DT34" i="40"/>
  <c r="DS34" i="40"/>
  <c r="EL31" i="40"/>
  <c r="CY20" i="40"/>
  <c r="CZ20" i="40" s="1"/>
  <c r="EY13" i="40"/>
  <c r="EX13" i="40"/>
  <c r="EC36" i="40"/>
  <c r="BP31" i="40"/>
  <c r="BQ31" i="40" s="1"/>
  <c r="EC15" i="40"/>
  <c r="DR39" i="40"/>
  <c r="EE12" i="40"/>
  <c r="ED12" i="40"/>
  <c r="CW14" i="40"/>
  <c r="CX14" i="40" s="1"/>
  <c r="BR43" i="39"/>
  <c r="CW32" i="39"/>
  <c r="CX32" i="39" s="1"/>
  <c r="EL15" i="39"/>
  <c r="EC20" i="39"/>
  <c r="CM19" i="39"/>
  <c r="CN19" i="39" s="1"/>
  <c r="CO18" i="39"/>
  <c r="CP18" i="39" s="1"/>
  <c r="FH13" i="39"/>
  <c r="FH11" i="39"/>
  <c r="DK13" i="39"/>
  <c r="CM23" i="39"/>
  <c r="CN23" i="39" s="1"/>
  <c r="DI20" i="39"/>
  <c r="DI17" i="39"/>
  <c r="CM10" i="39"/>
  <c r="CN10" i="39" s="1"/>
  <c r="DI29" i="39"/>
  <c r="CW36" i="39"/>
  <c r="CX36" i="39" s="1"/>
  <c r="EC34" i="39"/>
  <c r="FF36" i="39"/>
  <c r="EN14" i="39"/>
  <c r="FF16" i="39"/>
  <c r="EW18" i="39"/>
  <c r="CO36" i="39"/>
  <c r="CP36" i="39" s="1"/>
  <c r="DR30" i="39"/>
  <c r="BP26" i="39"/>
  <c r="BQ26" i="39" s="1"/>
  <c r="BR26" i="39" s="1"/>
  <c r="FH25" i="39"/>
  <c r="CY17" i="39"/>
  <c r="CZ17" i="39" s="1"/>
  <c r="EC7" i="39"/>
  <c r="EL19" i="39"/>
  <c r="BP36" i="39"/>
  <c r="BQ36" i="39" s="1"/>
  <c r="EW25" i="39"/>
  <c r="CM31" i="39"/>
  <c r="CN31" i="39" s="1"/>
  <c r="CW14" i="39"/>
  <c r="CX14" i="39" s="1"/>
  <c r="EN7" i="39"/>
  <c r="DI36" i="39"/>
  <c r="CO35" i="39"/>
  <c r="CP35" i="39" s="1"/>
  <c r="CY30" i="39"/>
  <c r="CZ30" i="39" s="1"/>
  <c r="FF15" i="39"/>
  <c r="EL21" i="39"/>
  <c r="CO14" i="39"/>
  <c r="CP14" i="39" s="1"/>
  <c r="CM9" i="39"/>
  <c r="CN9" i="39" s="1"/>
  <c r="DK35" i="39"/>
  <c r="CW18" i="39"/>
  <c r="CX18" i="39" s="1"/>
  <c r="DI30" i="39"/>
  <c r="CM29" i="39"/>
  <c r="CN29" i="39" s="1"/>
  <c r="DI11" i="39"/>
  <c r="CW30" i="39"/>
  <c r="CX30" i="39" s="1"/>
  <c r="CY32" i="39"/>
  <c r="CZ32" i="39" s="1"/>
  <c r="CW10" i="39"/>
  <c r="CX10" i="39" s="1"/>
  <c r="DI22" i="39"/>
  <c r="CM12" i="39"/>
  <c r="CN12" i="39" s="1"/>
  <c r="CM36" i="39"/>
  <c r="CN36" i="39" s="1"/>
  <c r="CO11" i="39"/>
  <c r="CP11" i="39" s="1"/>
  <c r="EC25" i="39"/>
  <c r="CO13" i="39"/>
  <c r="CP13" i="39" s="1"/>
  <c r="DI26" i="39"/>
  <c r="DR15" i="39"/>
  <c r="EL32" i="39"/>
  <c r="CM34" i="39"/>
  <c r="CN34" i="39" s="1"/>
  <c r="CY15" i="39"/>
  <c r="CZ15" i="39" s="1"/>
  <c r="CY20" i="39"/>
  <c r="CZ20" i="39" s="1"/>
  <c r="EL31" i="39"/>
  <c r="DR28" i="39"/>
  <c r="CY14" i="39"/>
  <c r="CZ14" i="39" s="1"/>
  <c r="CM26" i="39"/>
  <c r="CN26" i="39" s="1"/>
  <c r="BP18" i="39"/>
  <c r="BQ18" i="39" s="1"/>
  <c r="EC32" i="39"/>
  <c r="EY36" i="39"/>
  <c r="DR31" i="39"/>
  <c r="BP15" i="39"/>
  <c r="BQ15" i="39" s="1"/>
  <c r="BR15" i="39" s="1"/>
  <c r="EW19" i="39"/>
  <c r="CM27" i="39"/>
  <c r="CN27" i="39" s="1"/>
  <c r="CW28" i="39"/>
  <c r="CX28" i="39" s="1"/>
  <c r="DT22" i="39"/>
  <c r="EX12" i="39"/>
  <c r="EY12" i="39"/>
  <c r="EY22" i="39"/>
  <c r="EX22" i="39"/>
  <c r="FH22" i="39"/>
  <c r="FG22" i="39"/>
  <c r="BP20" i="39"/>
  <c r="BQ20" i="39" s="1"/>
  <c r="EN9" i="39"/>
  <c r="EM9" i="39"/>
  <c r="EY25" i="39"/>
  <c r="EX25" i="39"/>
  <c r="CM24" i="39"/>
  <c r="CN24" i="39" s="1"/>
  <c r="FH17" i="39"/>
  <c r="FG17" i="39"/>
  <c r="BP13" i="39"/>
  <c r="BQ13" i="39" s="1"/>
  <c r="BP14" i="39"/>
  <c r="BQ14" i="39" s="1"/>
  <c r="AX5" i="39"/>
  <c r="EE28" i="39"/>
  <c r="ED28" i="39"/>
  <c r="ED27" i="39"/>
  <c r="CO28" i="39"/>
  <c r="CP28" i="39" s="1"/>
  <c r="EY35" i="39"/>
  <c r="EX35" i="39"/>
  <c r="EX23" i="39"/>
  <c r="EY23" i="39"/>
  <c r="DK25" i="39"/>
  <c r="DJ25" i="39"/>
  <c r="DT19" i="39"/>
  <c r="DS19" i="39"/>
  <c r="FH9" i="39"/>
  <c r="FG9" i="39"/>
  <c r="EE25" i="39"/>
  <c r="ED25" i="39"/>
  <c r="DK36" i="39"/>
  <c r="DJ36" i="39"/>
  <c r="DR20" i="39"/>
  <c r="DT20" i="39"/>
  <c r="CM11" i="39"/>
  <c r="CN11" i="39" s="1"/>
  <c r="EE12" i="39"/>
  <c r="ED12" i="39"/>
  <c r="CY29" i="39"/>
  <c r="CZ29" i="39" s="1"/>
  <c r="CW26" i="39"/>
  <c r="CX26" i="39" s="1"/>
  <c r="DR26" i="39"/>
  <c r="DT26" i="39"/>
  <c r="CO20" i="39"/>
  <c r="CP20" i="39" s="1"/>
  <c r="FH15" i="39"/>
  <c r="FG15" i="39"/>
  <c r="EY10" i="39"/>
  <c r="EX10" i="39"/>
  <c r="FG31" i="39"/>
  <c r="FH31" i="39"/>
  <c r="FH30" i="39"/>
  <c r="FG30" i="39"/>
  <c r="EY13" i="39"/>
  <c r="EX13" i="39"/>
  <c r="EN34" i="39"/>
  <c r="EM34" i="39"/>
  <c r="EC9" i="39"/>
  <c r="EX17" i="39"/>
  <c r="ED15" i="39"/>
  <c r="EE15" i="39"/>
  <c r="AR6" i="39"/>
  <c r="BN6" i="39" s="1"/>
  <c r="CW31" i="39"/>
  <c r="CX31" i="39" s="1"/>
  <c r="CO25" i="39"/>
  <c r="CP25" i="39" s="1"/>
  <c r="DI24" i="39"/>
  <c r="DK24" i="39"/>
  <c r="FH27" i="39"/>
  <c r="FG27" i="39"/>
  <c r="ED8" i="39"/>
  <c r="DT18" i="39"/>
  <c r="DS18" i="39"/>
  <c r="FF29" i="39"/>
  <c r="DK9" i="39"/>
  <c r="DJ9" i="39"/>
  <c r="EX8" i="39"/>
  <c r="EY8" i="39"/>
  <c r="EN15" i="39"/>
  <c r="EM15" i="39"/>
  <c r="EW11" i="39"/>
  <c r="EY11" i="39"/>
  <c r="FH8" i="39"/>
  <c r="FG8" i="39"/>
  <c r="FF34" i="39"/>
  <c r="EY28" i="39"/>
  <c r="EX28" i="39"/>
  <c r="DK28" i="39"/>
  <c r="DJ28" i="39"/>
  <c r="DK20" i="39"/>
  <c r="DJ20" i="39"/>
  <c r="EY33" i="39"/>
  <c r="EX33" i="39"/>
  <c r="FG36" i="39"/>
  <c r="FH36" i="39"/>
  <c r="DT24" i="39"/>
  <c r="DS24" i="39"/>
  <c r="EN32" i="39"/>
  <c r="EM32" i="39"/>
  <c r="DR33" i="39"/>
  <c r="BP33" i="39"/>
  <c r="BQ33" i="39" s="1"/>
  <c r="BP34" i="39"/>
  <c r="BQ34" i="39" s="1"/>
  <c r="DT15" i="39"/>
  <c r="DS15" i="39"/>
  <c r="DK19" i="39"/>
  <c r="DR11" i="39"/>
  <c r="DT11" i="39"/>
  <c r="EE10" i="39"/>
  <c r="ED10" i="39"/>
  <c r="EE19" i="39"/>
  <c r="ED19" i="39"/>
  <c r="EL26" i="39"/>
  <c r="EN26" i="39"/>
  <c r="BP23" i="39"/>
  <c r="BQ23" i="39" s="1"/>
  <c r="ED35" i="39"/>
  <c r="EN33" i="39"/>
  <c r="EM33" i="39"/>
  <c r="EY20" i="39"/>
  <c r="EX20" i="39"/>
  <c r="EX36" i="39"/>
  <c r="EW26" i="39"/>
  <c r="DT12" i="39"/>
  <c r="DS12" i="39"/>
  <c r="EM17" i="39"/>
  <c r="EN17" i="39"/>
  <c r="ED11" i="39"/>
  <c r="EE11" i="39"/>
  <c r="DJ13" i="39"/>
  <c r="DK32" i="39"/>
  <c r="DJ32" i="39"/>
  <c r="DR34" i="39"/>
  <c r="DT34" i="39"/>
  <c r="DJ26" i="39"/>
  <c r="DK26" i="39"/>
  <c r="FG13" i="39"/>
  <c r="EY9" i="39"/>
  <c r="EX9" i="39"/>
  <c r="CY31" i="39"/>
  <c r="CZ31" i="39" s="1"/>
  <c r="DI33" i="39"/>
  <c r="DK33" i="39"/>
  <c r="CY23" i="39"/>
  <c r="CZ23" i="39" s="1"/>
  <c r="FF30" i="39"/>
  <c r="BP11" i="39"/>
  <c r="BQ11" i="39" s="1"/>
  <c r="EN21" i="39"/>
  <c r="EM21" i="39"/>
  <c r="EE14" i="39"/>
  <c r="ED14" i="39"/>
  <c r="CO8" i="39"/>
  <c r="CP8" i="39" s="1"/>
  <c r="EL25" i="39"/>
  <c r="DK29" i="39"/>
  <c r="DJ29" i="39"/>
  <c r="DT28" i="39"/>
  <c r="DS28" i="39"/>
  <c r="DI7" i="39"/>
  <c r="DT17" i="39"/>
  <c r="DS17" i="39"/>
  <c r="DK7" i="39"/>
  <c r="DJ7" i="39"/>
  <c r="EN36" i="39"/>
  <c r="EM36" i="39"/>
  <c r="BK5" i="39"/>
  <c r="EM25" i="39"/>
  <c r="EN25" i="39"/>
  <c r="FG32" i="39"/>
  <c r="FH32" i="39"/>
  <c r="EE7" i="39"/>
  <c r="ED7" i="39"/>
  <c r="EC13" i="39"/>
  <c r="EE13" i="39"/>
  <c r="EO11" i="39"/>
  <c r="EP11" i="39" s="1"/>
  <c r="EL29" i="39"/>
  <c r="EN16" i="39"/>
  <c r="EM16" i="39"/>
  <c r="EE30" i="39"/>
  <c r="BP35" i="39"/>
  <c r="BQ35" i="39" s="1"/>
  <c r="FH24" i="39"/>
  <c r="FG24" i="39"/>
  <c r="CO15" i="39"/>
  <c r="CP15" i="39" s="1"/>
  <c r="EW32" i="39"/>
  <c r="EE31" i="39"/>
  <c r="ED31" i="39"/>
  <c r="FH29" i="39"/>
  <c r="FG29" i="39"/>
  <c r="CY16" i="39"/>
  <c r="CZ16" i="39" s="1"/>
  <c r="EE29" i="39"/>
  <c r="ED29" i="39"/>
  <c r="EE18" i="39"/>
  <c r="ED18" i="39"/>
  <c r="DR22" i="39"/>
  <c r="AU5" i="39"/>
  <c r="AU6" i="39" s="1"/>
  <c r="EY30" i="39"/>
  <c r="EX30" i="39"/>
  <c r="CO26" i="39"/>
  <c r="CP26" i="39" s="1"/>
  <c r="DR21" i="39"/>
  <c r="DI21" i="39"/>
  <c r="DT29" i="39"/>
  <c r="DS29" i="39"/>
  <c r="BJ5" i="39"/>
  <c r="BJ6" i="39" s="1"/>
  <c r="EE33" i="39"/>
  <c r="ED33" i="39"/>
  <c r="EC10" i="39"/>
  <c r="EE26" i="39"/>
  <c r="ED26" i="39"/>
  <c r="CY28" i="39"/>
  <c r="CZ28" i="39" s="1"/>
  <c r="DT21" i="39"/>
  <c r="DS21" i="39"/>
  <c r="CY34" i="39"/>
  <c r="CZ34" i="39" s="1"/>
  <c r="CY8" i="39"/>
  <c r="CZ8" i="39" s="1"/>
  <c r="EE32" i="39"/>
  <c r="ED32" i="39"/>
  <c r="DR24" i="39"/>
  <c r="FH16" i="39"/>
  <c r="FG16" i="39"/>
  <c r="CM20" i="39"/>
  <c r="CN20" i="39" s="1"/>
  <c r="EL8" i="39"/>
  <c r="FF33" i="39"/>
  <c r="DR8" i="39"/>
  <c r="EY21" i="39"/>
  <c r="EX21" i="39"/>
  <c r="DK30" i="39"/>
  <c r="DJ30" i="39"/>
  <c r="DK15" i="39"/>
  <c r="DJ15" i="39"/>
  <c r="DR13" i="39"/>
  <c r="EX15" i="39"/>
  <c r="EY15" i="39"/>
  <c r="FF24" i="39"/>
  <c r="CO33" i="39"/>
  <c r="CP33" i="39" s="1"/>
  <c r="EL35" i="39"/>
  <c r="CO9" i="39"/>
  <c r="CP9" i="39" s="1"/>
  <c r="FG33" i="39"/>
  <c r="FH33" i="39"/>
  <c r="ED20" i="39"/>
  <c r="EE20" i="39"/>
  <c r="BP27" i="39"/>
  <c r="BQ27" i="39" s="1"/>
  <c r="AY5" i="39"/>
  <c r="DI23" i="39"/>
  <c r="DK23" i="39"/>
  <c r="BP21" i="39"/>
  <c r="BQ21" i="39" s="1"/>
  <c r="BP24" i="39"/>
  <c r="BQ24" i="39" s="1"/>
  <c r="CY35" i="39"/>
  <c r="CZ35" i="39" s="1"/>
  <c r="CW17" i="39"/>
  <c r="CX17" i="39" s="1"/>
  <c r="EY19" i="39"/>
  <c r="EX19" i="39"/>
  <c r="BP8" i="39"/>
  <c r="BQ8" i="39" s="1"/>
  <c r="FG21" i="39"/>
  <c r="FH21" i="39"/>
  <c r="EW7" i="39"/>
  <c r="EC15" i="39"/>
  <c r="EL18" i="39"/>
  <c r="DI13" i="39"/>
  <c r="EN24" i="39"/>
  <c r="EM24" i="39"/>
  <c r="EE22" i="39"/>
  <c r="ED22" i="39"/>
  <c r="EX34" i="39"/>
  <c r="EY34" i="39"/>
  <c r="DS35" i="39"/>
  <c r="DT35" i="39"/>
  <c r="EW10" i="39"/>
  <c r="EY32" i="39"/>
  <c r="EX32" i="39"/>
  <c r="CM28" i="39"/>
  <c r="CN28" i="39" s="1"/>
  <c r="CW34" i="39"/>
  <c r="CX34" i="39" s="1"/>
  <c r="CW25" i="39"/>
  <c r="CX25" i="39" s="1"/>
  <c r="DR27" i="39"/>
  <c r="DR23" i="39"/>
  <c r="DK10" i="39"/>
  <c r="DJ10" i="39"/>
  <c r="CM14" i="39"/>
  <c r="CN14" i="39" s="1"/>
  <c r="EY26" i="39"/>
  <c r="EX26" i="39"/>
  <c r="BP10" i="39"/>
  <c r="BQ10" i="39" s="1"/>
  <c r="DI8" i="39"/>
  <c r="CO19" i="39"/>
  <c r="CP19" i="39" s="1"/>
  <c r="CM22" i="39"/>
  <c r="CN22" i="39" s="1"/>
  <c r="BP22" i="39"/>
  <c r="BQ22" i="39" s="1"/>
  <c r="FF31" i="39"/>
  <c r="DT27" i="39"/>
  <c r="DS27" i="39"/>
  <c r="BP31" i="39"/>
  <c r="BQ31" i="39" s="1"/>
  <c r="DI15" i="39"/>
  <c r="EW29" i="39"/>
  <c r="ED34" i="39"/>
  <c r="EE34" i="39"/>
  <c r="EW14" i="39"/>
  <c r="BP30" i="39"/>
  <c r="BQ30" i="39" s="1"/>
  <c r="EM30" i="39"/>
  <c r="EN30" i="39"/>
  <c r="DT10" i="39"/>
  <c r="DS10" i="39"/>
  <c r="DT31" i="39"/>
  <c r="DS31" i="39"/>
  <c r="DT14" i="39"/>
  <c r="DS14" i="39"/>
  <c r="DS30" i="39"/>
  <c r="DT30" i="39"/>
  <c r="DK22" i="39"/>
  <c r="DJ22" i="39"/>
  <c r="CY18" i="39"/>
  <c r="CZ18" i="39" s="1"/>
  <c r="AS6" i="39"/>
  <c r="EN31" i="39"/>
  <c r="EM31" i="39"/>
  <c r="FH34" i="39"/>
  <c r="FG34" i="39"/>
  <c r="DT13" i="39"/>
  <c r="DS13" i="39"/>
  <c r="DT32" i="39"/>
  <c r="DS32" i="39"/>
  <c r="EN13" i="39"/>
  <c r="EM13" i="39"/>
  <c r="EW34" i="39"/>
  <c r="FG23" i="39"/>
  <c r="FH23" i="39"/>
  <c r="DJ18" i="39"/>
  <c r="DK18" i="39"/>
  <c r="EC11" i="39"/>
  <c r="ED36" i="39"/>
  <c r="EE36" i="39"/>
  <c r="EL30" i="39"/>
  <c r="EN18" i="39"/>
  <c r="EM18" i="39"/>
  <c r="EC22" i="39"/>
  <c r="EL33" i="39"/>
  <c r="DI12" i="39"/>
  <c r="DI16" i="39"/>
  <c r="CW19" i="39"/>
  <c r="CX19" i="39" s="1"/>
  <c r="DK31" i="39"/>
  <c r="DJ31" i="39"/>
  <c r="DI31" i="39"/>
  <c r="CM33" i="39"/>
  <c r="CN33" i="39" s="1"/>
  <c r="EC36" i="39"/>
  <c r="EX29" i="39"/>
  <c r="EY29" i="39"/>
  <c r="FG7" i="39"/>
  <c r="FH7" i="39"/>
  <c r="EM27" i="39"/>
  <c r="EN27" i="39"/>
  <c r="CW35" i="39"/>
  <c r="CX35" i="39" s="1"/>
  <c r="EX18" i="39"/>
  <c r="EY18" i="39"/>
  <c r="EL13" i="39"/>
  <c r="EC14" i="39"/>
  <c r="CY22" i="39"/>
  <c r="CZ22" i="39" s="1"/>
  <c r="EC18" i="39"/>
  <c r="CW27" i="39"/>
  <c r="CX27" i="39" s="1"/>
  <c r="DK11" i="39"/>
  <c r="DJ11" i="39"/>
  <c r="DT9" i="39"/>
  <c r="DS9" i="39"/>
  <c r="DT33" i="39"/>
  <c r="DS33" i="39"/>
  <c r="BP12" i="39"/>
  <c r="BQ12" i="39" s="1"/>
  <c r="CW20" i="39"/>
  <c r="CX20" i="39" s="1"/>
  <c r="BP16" i="39"/>
  <c r="BQ16" i="39" s="1"/>
  <c r="CM18" i="39"/>
  <c r="CN18" i="39" s="1"/>
  <c r="FF35" i="39"/>
  <c r="FH18" i="39"/>
  <c r="FG18" i="39"/>
  <c r="CW8" i="39"/>
  <c r="CX8" i="39" s="1"/>
  <c r="DK12" i="39"/>
  <c r="DJ12" i="39"/>
  <c r="EN29" i="39"/>
  <c r="EM29" i="39"/>
  <c r="CO34" i="39"/>
  <c r="CP34" i="39" s="1"/>
  <c r="EY31" i="39"/>
  <c r="EX31" i="39"/>
  <c r="EY14" i="39"/>
  <c r="EX14" i="39"/>
  <c r="EL36" i="39"/>
  <c r="DT16" i="39"/>
  <c r="DS16" i="39"/>
  <c r="EL27" i="39"/>
  <c r="EY27" i="39"/>
  <c r="EX27" i="39"/>
  <c r="BP25" i="39"/>
  <c r="BQ25" i="39" s="1"/>
  <c r="CW9" i="39"/>
  <c r="CX9" i="39" s="1"/>
  <c r="DT36" i="39"/>
  <c r="DS36" i="39"/>
  <c r="CM13" i="39"/>
  <c r="CN13" i="39" s="1"/>
  <c r="DI28" i="39"/>
  <c r="FF13" i="39"/>
  <c r="DJ14" i="39"/>
  <c r="DK14" i="39"/>
  <c r="FH26" i="39"/>
  <c r="FG26" i="39"/>
  <c r="CO27" i="39"/>
  <c r="CP27" i="39" s="1"/>
  <c r="EL9" i="39"/>
  <c r="CO30" i="39"/>
  <c r="CP30" i="39" s="1"/>
  <c r="EN19" i="39"/>
  <c r="EM19" i="39"/>
  <c r="EW9" i="39"/>
  <c r="DR12" i="39"/>
  <c r="FG19" i="39"/>
  <c r="FH19" i="39"/>
  <c r="DR16" i="39"/>
  <c r="BF6" i="39"/>
  <c r="EN35" i="39"/>
  <c r="EM35" i="39"/>
  <c r="EC12" i="39"/>
  <c r="EL24" i="39"/>
  <c r="CM32" i="39"/>
  <c r="CN32" i="39" s="1"/>
  <c r="FF27" i="39"/>
  <c r="FF17" i="39"/>
  <c r="BP28" i="39"/>
  <c r="BQ28" i="39" s="1"/>
  <c r="CY33" i="39"/>
  <c r="CZ33" i="39" s="1"/>
  <c r="CO17" i="39"/>
  <c r="CP17" i="39" s="1"/>
  <c r="DT8" i="39"/>
  <c r="CY36" i="39"/>
  <c r="CZ36" i="39" s="1"/>
  <c r="DT23" i="39"/>
  <c r="EW15" i="39"/>
  <c r="FH35" i="39"/>
  <c r="FG35" i="39"/>
  <c r="DT25" i="39"/>
  <c r="DS25" i="39"/>
  <c r="CW33" i="39"/>
  <c r="CX33" i="39" s="1"/>
  <c r="EE9" i="39"/>
  <c r="ED9" i="39"/>
  <c r="DI18" i="39"/>
  <c r="DJ34" i="39"/>
  <c r="DK34" i="39"/>
  <c r="DI22" i="38"/>
  <c r="CO14" i="38"/>
  <c r="CP14" i="38" s="1"/>
  <c r="BP22" i="38"/>
  <c r="BQ22" i="38" s="1"/>
  <c r="BR22" i="38" s="1"/>
  <c r="EC7" i="38"/>
  <c r="DR22" i="38"/>
  <c r="EC23" i="38"/>
  <c r="CO20" i="38"/>
  <c r="CP20" i="38" s="1"/>
  <c r="DR17" i="38"/>
  <c r="CM18" i="38"/>
  <c r="CN18" i="38" s="1"/>
  <c r="CW12" i="38"/>
  <c r="CX12" i="38" s="1"/>
  <c r="CW25" i="38"/>
  <c r="CX25" i="38" s="1"/>
  <c r="DR37" i="38"/>
  <c r="EW19" i="38"/>
  <c r="EL24" i="38"/>
  <c r="CM11" i="38"/>
  <c r="CN11" i="38" s="1"/>
  <c r="CM13" i="38"/>
  <c r="CN13" i="38" s="1"/>
  <c r="DR15" i="38"/>
  <c r="EC26" i="38"/>
  <c r="DR35" i="38"/>
  <c r="EW26" i="38"/>
  <c r="EW18" i="38"/>
  <c r="EL31" i="38"/>
  <c r="EL29" i="38"/>
  <c r="DI35" i="38"/>
  <c r="DI25" i="38"/>
  <c r="EW27" i="38"/>
  <c r="DI17" i="38"/>
  <c r="DR28" i="38"/>
  <c r="CM24" i="38"/>
  <c r="CN24" i="38" s="1"/>
  <c r="CW22" i="38"/>
  <c r="CX22" i="38" s="1"/>
  <c r="CY12" i="38"/>
  <c r="CZ12" i="38" s="1"/>
  <c r="CW9" i="38"/>
  <c r="CX9" i="38" s="1"/>
  <c r="EW32" i="38"/>
  <c r="EW31" i="38"/>
  <c r="CO23" i="38"/>
  <c r="CP23" i="38" s="1"/>
  <c r="DI9" i="38"/>
  <c r="EW11" i="38"/>
  <c r="CW11" i="38"/>
  <c r="CX11" i="38" s="1"/>
  <c r="FF27" i="38"/>
  <c r="DI28" i="38"/>
  <c r="BP23" i="38"/>
  <c r="BQ23" i="38" s="1"/>
  <c r="EC24" i="38"/>
  <c r="EW23" i="38"/>
  <c r="EL21" i="38"/>
  <c r="DI23" i="38"/>
  <c r="CY24" i="38"/>
  <c r="CZ24" i="38" s="1"/>
  <c r="EW24" i="38"/>
  <c r="CM25" i="38"/>
  <c r="CN25" i="38" s="1"/>
  <c r="EC29" i="38"/>
  <c r="CM22" i="38"/>
  <c r="CN22" i="38" s="1"/>
  <c r="DI16" i="38"/>
  <c r="EC27" i="38"/>
  <c r="EC35" i="38"/>
  <c r="CY23" i="38"/>
  <c r="CZ23" i="38" s="1"/>
  <c r="EC8" i="38"/>
  <c r="CM27" i="38"/>
  <c r="CN27" i="38" s="1"/>
  <c r="CM20" i="38"/>
  <c r="CN20" i="38" s="1"/>
  <c r="EW29" i="38"/>
  <c r="CO31" i="38"/>
  <c r="CP31" i="38" s="1"/>
  <c r="FF29" i="38"/>
  <c r="EW14" i="38"/>
  <c r="CO21" i="38"/>
  <c r="CP21" i="38" s="1"/>
  <c r="CW34" i="38"/>
  <c r="CX34" i="38" s="1"/>
  <c r="CM14" i="38"/>
  <c r="CN14" i="38" s="1"/>
  <c r="DI7" i="38"/>
  <c r="EL37" i="38"/>
  <c r="CW14" i="38"/>
  <c r="CX14" i="38" s="1"/>
  <c r="EW7" i="38"/>
  <c r="CM21" i="38"/>
  <c r="CN21" i="38" s="1"/>
  <c r="EL12" i="38"/>
  <c r="DR25" i="38"/>
  <c r="DR23" i="38"/>
  <c r="EC21" i="38"/>
  <c r="EW10" i="38"/>
  <c r="CO36" i="38"/>
  <c r="CP36" i="38" s="1"/>
  <c r="EC13" i="38"/>
  <c r="EC25" i="38"/>
  <c r="DR16" i="38"/>
  <c r="EC11" i="38"/>
  <c r="CY36" i="38"/>
  <c r="CZ36" i="38" s="1"/>
  <c r="DI10" i="38"/>
  <c r="DI33" i="38"/>
  <c r="FF24" i="38"/>
  <c r="FF34" i="38"/>
  <c r="EL22" i="38"/>
  <c r="CO17" i="38"/>
  <c r="CP17" i="38" s="1"/>
  <c r="DI12" i="38"/>
  <c r="CW10" i="38"/>
  <c r="CX10" i="38" s="1"/>
  <c r="CW36" i="38"/>
  <c r="CX36" i="38" s="1"/>
  <c r="EW8" i="38"/>
  <c r="CO32" i="38"/>
  <c r="CP32" i="38" s="1"/>
  <c r="EC30" i="38"/>
  <c r="BP35" i="38"/>
  <c r="BQ35" i="38" s="1"/>
  <c r="BR35" i="38" s="1"/>
  <c r="BP16" i="38"/>
  <c r="BQ16" i="38" s="1"/>
  <c r="BR16" i="38" s="1"/>
  <c r="BP11" i="38"/>
  <c r="BQ11" i="38" s="1"/>
  <c r="DR10" i="38"/>
  <c r="FF19" i="38"/>
  <c r="FF23" i="38"/>
  <c r="DI13" i="38"/>
  <c r="EN27" i="38"/>
  <c r="EM27" i="38"/>
  <c r="DT13" i="38"/>
  <c r="DS13" i="38"/>
  <c r="ED15" i="38"/>
  <c r="EE15" i="38"/>
  <c r="EY13" i="38"/>
  <c r="EX13" i="38"/>
  <c r="EY17" i="38"/>
  <c r="EX17" i="38"/>
  <c r="DK35" i="38"/>
  <c r="DJ35" i="38"/>
  <c r="DT27" i="38"/>
  <c r="DS27" i="38"/>
  <c r="DJ7" i="38"/>
  <c r="DK7" i="38"/>
  <c r="ED28" i="38"/>
  <c r="EE28" i="38"/>
  <c r="DT16" i="38"/>
  <c r="DS16" i="38"/>
  <c r="EN36" i="38"/>
  <c r="EM36" i="38"/>
  <c r="EN29" i="38"/>
  <c r="EM29" i="38"/>
  <c r="EX20" i="38"/>
  <c r="EY20" i="38"/>
  <c r="EE27" i="38"/>
  <c r="ED27" i="38"/>
  <c r="DK37" i="38"/>
  <c r="DJ37" i="38"/>
  <c r="EN23" i="38"/>
  <c r="EM23" i="38"/>
  <c r="DK8" i="38"/>
  <c r="DJ8" i="38"/>
  <c r="EN35" i="38"/>
  <c r="EM35" i="38"/>
  <c r="EE10" i="38"/>
  <c r="ED10" i="38"/>
  <c r="EN24" i="38"/>
  <c r="EM24" i="38"/>
  <c r="DK32" i="38"/>
  <c r="DJ32" i="38"/>
  <c r="EE7" i="38"/>
  <c r="ED7" i="38"/>
  <c r="DJ20" i="38"/>
  <c r="DK20" i="38"/>
  <c r="EM19" i="38"/>
  <c r="EN19" i="38"/>
  <c r="DS37" i="38"/>
  <c r="DT37" i="38"/>
  <c r="CY33" i="38"/>
  <c r="CZ33" i="38" s="1"/>
  <c r="EY11" i="38"/>
  <c r="EX11" i="38"/>
  <c r="EW30" i="38"/>
  <c r="DJ9" i="38"/>
  <c r="DK9" i="38"/>
  <c r="FH8" i="38"/>
  <c r="FG8" i="38"/>
  <c r="EC10" i="38"/>
  <c r="CM12" i="38"/>
  <c r="CN12" i="38" s="1"/>
  <c r="DS32" i="38"/>
  <c r="DT32" i="38"/>
  <c r="DT24" i="38"/>
  <c r="DS24" i="38"/>
  <c r="DR7" i="38"/>
  <c r="DJ29" i="38"/>
  <c r="DK29" i="38"/>
  <c r="DR29" i="38"/>
  <c r="CW29" i="38"/>
  <c r="CX29" i="38" s="1"/>
  <c r="ED22" i="38"/>
  <c r="EE22" i="38"/>
  <c r="FG14" i="38"/>
  <c r="FH14" i="38"/>
  <c r="FH33" i="38"/>
  <c r="FG33" i="38"/>
  <c r="EY33" i="38"/>
  <c r="EX33" i="38"/>
  <c r="DK12" i="38"/>
  <c r="DJ12" i="38"/>
  <c r="EE11" i="38"/>
  <c r="ED11" i="38"/>
  <c r="FG30" i="38"/>
  <c r="FH30" i="38"/>
  <c r="EE19" i="38"/>
  <c r="ED19" i="38"/>
  <c r="DK10" i="38"/>
  <c r="DJ10" i="38"/>
  <c r="DR30" i="38"/>
  <c r="BP31" i="38"/>
  <c r="BQ31" i="38" s="1"/>
  <c r="ED35" i="38"/>
  <c r="EE35" i="38"/>
  <c r="EY34" i="38"/>
  <c r="EX34" i="38"/>
  <c r="CM36" i="38"/>
  <c r="CN36" i="38" s="1"/>
  <c r="DT29" i="38"/>
  <c r="DS29" i="38"/>
  <c r="CY19" i="38"/>
  <c r="CZ19" i="38" s="1"/>
  <c r="FG25" i="38"/>
  <c r="FH25" i="38"/>
  <c r="BP15" i="38"/>
  <c r="BQ15" i="38" s="1"/>
  <c r="BP33" i="38"/>
  <c r="BQ33" i="38" s="1"/>
  <c r="CW27" i="38"/>
  <c r="CX27" i="38" s="1"/>
  <c r="CO29" i="38"/>
  <c r="CP29" i="38" s="1"/>
  <c r="EE34" i="38"/>
  <c r="ED34" i="38"/>
  <c r="EE23" i="38"/>
  <c r="ED23" i="38"/>
  <c r="EY37" i="38"/>
  <c r="EX37" i="38"/>
  <c r="CO26" i="38"/>
  <c r="CP26" i="38" s="1"/>
  <c r="DI29" i="38"/>
  <c r="CY21" i="38"/>
  <c r="CZ21" i="38" s="1"/>
  <c r="EX22" i="38"/>
  <c r="EY22" i="38"/>
  <c r="DS23" i="38"/>
  <c r="DT23" i="38"/>
  <c r="CY31" i="38"/>
  <c r="CZ31" i="38" s="1"/>
  <c r="EC12" i="38"/>
  <c r="DT12" i="38"/>
  <c r="DS12" i="38"/>
  <c r="EW37" i="38"/>
  <c r="CY34" i="38"/>
  <c r="CZ34" i="38" s="1"/>
  <c r="CY18" i="38"/>
  <c r="CZ18" i="38" s="1"/>
  <c r="BP10" i="38"/>
  <c r="BQ10" i="38" s="1"/>
  <c r="EN10" i="38"/>
  <c r="EM10" i="38"/>
  <c r="BP30" i="38"/>
  <c r="BQ30" i="38" s="1"/>
  <c r="DR31" i="38"/>
  <c r="EW35" i="38"/>
  <c r="CO33" i="38"/>
  <c r="CP33" i="38" s="1"/>
  <c r="DI15" i="38"/>
  <c r="DR33" i="38"/>
  <c r="FH26" i="38"/>
  <c r="FG26" i="38"/>
  <c r="CY26" i="38"/>
  <c r="CZ26" i="38" s="1"/>
  <c r="EW34" i="38"/>
  <c r="FF33" i="38"/>
  <c r="CY30" i="38"/>
  <c r="CZ30" i="38" s="1"/>
  <c r="CM28" i="38"/>
  <c r="CN28" i="38" s="1"/>
  <c r="CO18" i="38"/>
  <c r="CP18" i="38" s="1"/>
  <c r="EL23" i="38"/>
  <c r="CM8" i="38"/>
  <c r="CN8" i="38" s="1"/>
  <c r="FG32" i="38"/>
  <c r="FH32" i="38"/>
  <c r="DI37" i="38"/>
  <c r="EE37" i="38"/>
  <c r="ED37" i="38"/>
  <c r="EY10" i="38"/>
  <c r="EX10" i="38"/>
  <c r="EE29" i="38"/>
  <c r="ED29" i="38"/>
  <c r="CY32" i="38"/>
  <c r="CZ32" i="38" s="1"/>
  <c r="ED25" i="38"/>
  <c r="EE25" i="38"/>
  <c r="DK30" i="38"/>
  <c r="DJ30" i="38"/>
  <c r="EL30" i="38"/>
  <c r="CW32" i="38"/>
  <c r="CX32" i="38" s="1"/>
  <c r="FH22" i="38"/>
  <c r="FG22" i="38"/>
  <c r="EE17" i="38"/>
  <c r="ED17" i="38"/>
  <c r="FG35" i="38"/>
  <c r="FH35" i="38"/>
  <c r="CO9" i="38"/>
  <c r="CP9" i="38" s="1"/>
  <c r="DK34" i="38"/>
  <c r="DJ34" i="38"/>
  <c r="DS10" i="38"/>
  <c r="DT10" i="38"/>
  <c r="CW26" i="38"/>
  <c r="CX26" i="38" s="1"/>
  <c r="CW17" i="38"/>
  <c r="CX17" i="38" s="1"/>
  <c r="CY27" i="38"/>
  <c r="CZ27" i="38" s="1"/>
  <c r="DR8" i="38"/>
  <c r="DR24" i="38"/>
  <c r="EC34" i="38"/>
  <c r="EC36" i="38"/>
  <c r="FF37" i="38"/>
  <c r="BP18" i="38"/>
  <c r="BQ18" i="38" s="1"/>
  <c r="DI34" i="38"/>
  <c r="EN17" i="38"/>
  <c r="EM17" i="38"/>
  <c r="CO25" i="38"/>
  <c r="CP25" i="38" s="1"/>
  <c r="FH29" i="38"/>
  <c r="FG29" i="38"/>
  <c r="EX8" i="38"/>
  <c r="EY8" i="38"/>
  <c r="CM31" i="38"/>
  <c r="CN31" i="38" s="1"/>
  <c r="EC15" i="38"/>
  <c r="CO8" i="38"/>
  <c r="CP8" i="38" s="1"/>
  <c r="DT15" i="38"/>
  <c r="DS15" i="38"/>
  <c r="CM16" i="38"/>
  <c r="CN16" i="38" s="1"/>
  <c r="CY15" i="38"/>
  <c r="CZ15" i="38" s="1"/>
  <c r="BP32" i="38"/>
  <c r="BQ32" i="38" s="1"/>
  <c r="EY21" i="38"/>
  <c r="EX21" i="38"/>
  <c r="DI8" i="38"/>
  <c r="EY7" i="38"/>
  <c r="EX7" i="38"/>
  <c r="EW33" i="38"/>
  <c r="EW13" i="38"/>
  <c r="CM17" i="38"/>
  <c r="CN17" i="38" s="1"/>
  <c r="FF8" i="38"/>
  <c r="EL17" i="38"/>
  <c r="EL10" i="38"/>
  <c r="EM37" i="38"/>
  <c r="EN37" i="38"/>
  <c r="DR18" i="38"/>
  <c r="DR34" i="38"/>
  <c r="FF25" i="38"/>
  <c r="FF17" i="38"/>
  <c r="CW30" i="38"/>
  <c r="CX30" i="38" s="1"/>
  <c r="FG37" i="38"/>
  <c r="FH37" i="38"/>
  <c r="CW28" i="38"/>
  <c r="CX28" i="38" s="1"/>
  <c r="CO35" i="38"/>
  <c r="CP35" i="38" s="1"/>
  <c r="DJ15" i="38"/>
  <c r="DK15" i="38"/>
  <c r="EL15" i="38"/>
  <c r="CW19" i="38"/>
  <c r="CX19" i="38" s="1"/>
  <c r="EX15" i="38"/>
  <c r="EY15" i="38"/>
  <c r="CY22" i="38"/>
  <c r="CZ22" i="38" s="1"/>
  <c r="FF13" i="38"/>
  <c r="DK13" i="38"/>
  <c r="DJ13" i="38"/>
  <c r="FF30" i="38"/>
  <c r="EX29" i="38"/>
  <c r="EY29" i="38"/>
  <c r="CO11" i="38"/>
  <c r="CP11" i="38" s="1"/>
  <c r="DS17" i="38"/>
  <c r="DT17" i="38"/>
  <c r="DT8" i="38"/>
  <c r="DS8" i="38"/>
  <c r="DR26" i="38"/>
  <c r="CO24" i="38"/>
  <c r="CP24" i="38" s="1"/>
  <c r="EE18" i="38"/>
  <c r="ED18" i="38"/>
  <c r="EL9" i="38"/>
  <c r="EN25" i="38"/>
  <c r="EM25" i="38"/>
  <c r="CM15" i="38"/>
  <c r="CN15" i="38" s="1"/>
  <c r="DJ25" i="38"/>
  <c r="DK25" i="38"/>
  <c r="CY35" i="38"/>
  <c r="CZ35" i="38" s="1"/>
  <c r="CM9" i="38"/>
  <c r="CN9" i="38" s="1"/>
  <c r="FF31" i="38"/>
  <c r="FH18" i="38"/>
  <c r="FG18" i="38"/>
  <c r="EM30" i="38"/>
  <c r="EN30" i="38"/>
  <c r="EL25" i="38"/>
  <c r="CM30" i="38"/>
  <c r="CN30" i="38" s="1"/>
  <c r="ED33" i="38"/>
  <c r="EE33" i="38"/>
  <c r="CW18" i="38"/>
  <c r="CX18" i="38" s="1"/>
  <c r="EY16" i="38"/>
  <c r="EX16" i="38"/>
  <c r="EN28" i="38"/>
  <c r="EM28" i="38"/>
  <c r="DI20" i="38"/>
  <c r="DT31" i="38"/>
  <c r="DS31" i="38"/>
  <c r="CO30" i="38"/>
  <c r="CP30" i="38" s="1"/>
  <c r="EC28" i="38"/>
  <c r="EN7" i="38"/>
  <c r="EM7" i="38"/>
  <c r="EW25" i="38"/>
  <c r="EN14" i="38"/>
  <c r="EM14" i="38"/>
  <c r="DK11" i="38"/>
  <c r="DJ11" i="38"/>
  <c r="CO10" i="38"/>
  <c r="CP10" i="38" s="1"/>
  <c r="EY35" i="38"/>
  <c r="EX35" i="38"/>
  <c r="FF26" i="38"/>
  <c r="DT33" i="38"/>
  <c r="DS33" i="38"/>
  <c r="EN26" i="38"/>
  <c r="EM26" i="38"/>
  <c r="DI21" i="38"/>
  <c r="EY19" i="38"/>
  <c r="EX19" i="38"/>
  <c r="BP17" i="38"/>
  <c r="BQ17" i="38" s="1"/>
  <c r="DI30" i="38"/>
  <c r="FF21" i="38"/>
  <c r="EE9" i="38"/>
  <c r="ED9" i="38"/>
  <c r="CM23" i="38"/>
  <c r="CN23" i="38" s="1"/>
  <c r="FG12" i="38"/>
  <c r="FH12" i="38"/>
  <c r="DK21" i="38"/>
  <c r="DJ21" i="38"/>
  <c r="EL7" i="38"/>
  <c r="CW23" i="38"/>
  <c r="CX23" i="38" s="1"/>
  <c r="CO28" i="38"/>
  <c r="CP28" i="38" s="1"/>
  <c r="CO15" i="38"/>
  <c r="CP15" i="38" s="1"/>
  <c r="EL8" i="38"/>
  <c r="FH19" i="38"/>
  <c r="FG19" i="38"/>
  <c r="DK36" i="38"/>
  <c r="DJ36" i="38"/>
  <c r="BF5" i="38"/>
  <c r="EW9" i="38"/>
  <c r="DR32" i="38"/>
  <c r="BP26" i="38"/>
  <c r="BQ26" i="38" s="1"/>
  <c r="CO22" i="38"/>
  <c r="CP22" i="38" s="1"/>
  <c r="CY14" i="38"/>
  <c r="CZ14" i="38" s="1"/>
  <c r="DT9" i="38"/>
  <c r="DS9" i="38"/>
  <c r="AY5" i="38"/>
  <c r="EY32" i="38"/>
  <c r="EX32" i="38"/>
  <c r="CY28" i="38"/>
  <c r="CZ28" i="38" s="1"/>
  <c r="EX28" i="38"/>
  <c r="EY28" i="38"/>
  <c r="EN31" i="38"/>
  <c r="EM31" i="38"/>
  <c r="EC19" i="38"/>
  <c r="DK33" i="38"/>
  <c r="DJ33" i="38"/>
  <c r="DT26" i="38"/>
  <c r="DS26" i="38"/>
  <c r="FG23" i="38"/>
  <c r="FH23" i="38"/>
  <c r="FH16" i="38"/>
  <c r="FG16" i="38"/>
  <c r="DS20" i="38"/>
  <c r="DT20" i="38"/>
  <c r="BP14" i="38"/>
  <c r="BQ14" i="38" s="1"/>
  <c r="CY8" i="38"/>
  <c r="CZ8" i="38" s="1"/>
  <c r="DR36" i="38"/>
  <c r="DT18" i="38"/>
  <c r="DS18" i="38"/>
  <c r="EC14" i="38"/>
  <c r="FF28" i="38"/>
  <c r="FH7" i="38"/>
  <c r="FG7" i="38"/>
  <c r="BP20" i="38"/>
  <c r="BQ20" i="38" s="1"/>
  <c r="EE24" i="38"/>
  <c r="ED24" i="38"/>
  <c r="DJ17" i="38"/>
  <c r="DK17" i="38"/>
  <c r="EE30" i="38"/>
  <c r="ED30" i="38"/>
  <c r="DT21" i="38"/>
  <c r="DS21" i="38"/>
  <c r="BG5" i="38"/>
  <c r="EL19" i="38"/>
  <c r="EN15" i="38"/>
  <c r="EM15" i="38"/>
  <c r="ED31" i="38"/>
  <c r="EE31" i="38"/>
  <c r="EX18" i="38"/>
  <c r="EY18" i="38"/>
  <c r="DT19" i="38"/>
  <c r="DS19" i="38"/>
  <c r="DJ18" i="38"/>
  <c r="DK18" i="38"/>
  <c r="EW12" i="38"/>
  <c r="EY24" i="38"/>
  <c r="EX24" i="38"/>
  <c r="BP25" i="38"/>
  <c r="BQ25" i="38" s="1"/>
  <c r="CM19" i="38"/>
  <c r="CN19" i="38" s="1"/>
  <c r="BP29" i="38"/>
  <c r="BQ29" i="38" s="1"/>
  <c r="CW13" i="38"/>
  <c r="CX13" i="38" s="1"/>
  <c r="AS5" i="38"/>
  <c r="BO5" i="38" s="1"/>
  <c r="FH28" i="38"/>
  <c r="FG28" i="38"/>
  <c r="DI24" i="38"/>
  <c r="BP24" i="38"/>
  <c r="BQ24" i="38" s="1"/>
  <c r="DK23" i="38"/>
  <c r="DJ23" i="38"/>
  <c r="BP34" i="38"/>
  <c r="BQ34" i="38" s="1"/>
  <c r="FH20" i="38"/>
  <c r="FG20" i="38"/>
  <c r="CY25" i="38"/>
  <c r="CZ25" i="38" s="1"/>
  <c r="EN13" i="38"/>
  <c r="EM13" i="38"/>
  <c r="DT36" i="38"/>
  <c r="DS36" i="38"/>
  <c r="CW33" i="38"/>
  <c r="CX33" i="38" s="1"/>
  <c r="DI26" i="38"/>
  <c r="CM26" i="38"/>
  <c r="CN26" i="38" s="1"/>
  <c r="EL11" i="38"/>
  <c r="EY14" i="38"/>
  <c r="EX14" i="38"/>
  <c r="EY26" i="38"/>
  <c r="EX26" i="38"/>
  <c r="CM33" i="38"/>
  <c r="CN33" i="38" s="1"/>
  <c r="CO27" i="38"/>
  <c r="CP27" i="38" s="1"/>
  <c r="AR5" i="38"/>
  <c r="BN5" i="38" s="1"/>
  <c r="EE8" i="38"/>
  <c r="ED8" i="38"/>
  <c r="FF18" i="38"/>
  <c r="EL26" i="38"/>
  <c r="DT14" i="38"/>
  <c r="DS14" i="38"/>
  <c r="EL20" i="38"/>
  <c r="DT34" i="38"/>
  <c r="DS34" i="38"/>
  <c r="DR14" i="38"/>
  <c r="DT25" i="38"/>
  <c r="DS25" i="38"/>
  <c r="BP36" i="38"/>
  <c r="BQ36" i="38" s="1"/>
  <c r="CY16" i="38"/>
  <c r="CZ16" i="38" s="1"/>
  <c r="EW16" i="38"/>
  <c r="CW8" i="38"/>
  <c r="CX8" i="38" s="1"/>
  <c r="DR20" i="38"/>
  <c r="CY10" i="38"/>
  <c r="CZ10" i="38" s="1"/>
  <c r="EC32" i="38"/>
  <c r="CO19" i="38"/>
  <c r="CP19" i="38" s="1"/>
  <c r="DT22" i="38"/>
  <c r="DS22" i="38"/>
  <c r="DK28" i="38"/>
  <c r="DJ28" i="38"/>
  <c r="FH11" i="38"/>
  <c r="FG11" i="38"/>
  <c r="FF14" i="38"/>
  <c r="FH13" i="38"/>
  <c r="FG13" i="38"/>
  <c r="DT28" i="38"/>
  <c r="DS28" i="38"/>
  <c r="CW20" i="38"/>
  <c r="CX20" i="38" s="1"/>
  <c r="BP27" i="38"/>
  <c r="BQ27" i="38" s="1"/>
  <c r="CW21" i="38"/>
  <c r="CX21" i="38" s="1"/>
  <c r="FH27" i="38"/>
  <c r="FG27" i="38"/>
  <c r="EY30" i="38"/>
  <c r="EX30" i="38"/>
  <c r="DS30" i="38"/>
  <c r="DT30" i="38"/>
  <c r="EN33" i="38"/>
  <c r="EM33" i="38"/>
  <c r="DI32" i="38"/>
  <c r="DR9" i="38"/>
  <c r="BP8" i="38"/>
  <c r="BQ8" i="38" s="1"/>
  <c r="BP13" i="38"/>
  <c r="BQ13" i="38" s="1"/>
  <c r="BP37" i="38"/>
  <c r="BQ37" i="38" s="1"/>
  <c r="DR27" i="38"/>
  <c r="EN8" i="38"/>
  <c r="EM8" i="38"/>
  <c r="EW17" i="38"/>
  <c r="EE13" i="38"/>
  <c r="ED13" i="38"/>
  <c r="EW28" i="38"/>
  <c r="FF11" i="38"/>
  <c r="EX25" i="38"/>
  <c r="EY25" i="38"/>
  <c r="EE21" i="38"/>
  <c r="ED21" i="38"/>
  <c r="FH15" i="38"/>
  <c r="FG15" i="38"/>
  <c r="FH21" i="38"/>
  <c r="FG21" i="38"/>
  <c r="EE32" i="38"/>
  <c r="ED32" i="38"/>
  <c r="FH36" i="38"/>
  <c r="FG36" i="38"/>
  <c r="CM29" i="38"/>
  <c r="CN29" i="38" s="1"/>
  <c r="EM16" i="38"/>
  <c r="EN16" i="38"/>
  <c r="EY31" i="38"/>
  <c r="EX31" i="38"/>
  <c r="EX36" i="38"/>
  <c r="EY36" i="38"/>
  <c r="CW35" i="38"/>
  <c r="CX35" i="38" s="1"/>
  <c r="EW20" i="38"/>
  <c r="EX9" i="38"/>
  <c r="EY9" i="38"/>
  <c r="DK19" i="38"/>
  <c r="DJ19" i="38"/>
  <c r="EC33" i="38"/>
  <c r="DI14" i="38"/>
  <c r="FH9" i="38"/>
  <c r="FG9" i="38"/>
  <c r="DI36" i="38"/>
  <c r="EL18" i="38"/>
  <c r="DK14" i="38"/>
  <c r="DJ14" i="38"/>
  <c r="FG24" i="38"/>
  <c r="FH24" i="38"/>
  <c r="ED16" i="38"/>
  <c r="EE16" i="38"/>
  <c r="EY12" i="38"/>
  <c r="EX12" i="38"/>
  <c r="FF12" i="38"/>
  <c r="EN22" i="38"/>
  <c r="EM22" i="38"/>
  <c r="ED12" i="38"/>
  <c r="EE12" i="38"/>
  <c r="EN20" i="38"/>
  <c r="EM20" i="38"/>
  <c r="CM34" i="38"/>
  <c r="CN34" i="38" s="1"/>
  <c r="DK31" i="38"/>
  <c r="DJ31" i="38"/>
  <c r="DR21" i="38"/>
  <c r="EE14" i="38"/>
  <c r="ED14" i="38"/>
  <c r="EY27" i="38"/>
  <c r="EX27" i="38"/>
  <c r="FG10" i="38"/>
  <c r="FH10" i="38"/>
  <c r="EC18" i="38"/>
  <c r="CY29" i="38"/>
  <c r="CZ29" i="38" s="1"/>
  <c r="EE36" i="38"/>
  <c r="ED36" i="38"/>
  <c r="DJ26" i="38"/>
  <c r="DK26" i="38"/>
  <c r="DI27" i="38"/>
  <c r="DT7" i="38"/>
  <c r="DS7" i="38"/>
  <c r="EL36" i="38"/>
  <c r="BP9" i="38"/>
  <c r="BQ9" i="38" s="1"/>
  <c r="CY9" i="38"/>
  <c r="CZ9" i="38" s="1"/>
  <c r="EN21" i="38"/>
  <c r="EM21" i="38"/>
  <c r="EE26" i="38"/>
  <c r="ED26" i="38"/>
  <c r="EN9" i="38"/>
  <c r="EM9" i="38"/>
  <c r="DK16" i="38"/>
  <c r="DJ16" i="38"/>
  <c r="FG31" i="38"/>
  <c r="FH31" i="38"/>
  <c r="BP28" i="38"/>
  <c r="BQ28" i="38" s="1"/>
  <c r="EM11" i="38"/>
  <c r="EN11" i="38"/>
  <c r="EW21" i="38"/>
  <c r="DT11" i="38"/>
  <c r="DS11" i="38"/>
  <c r="DK27" i="38"/>
  <c r="DJ27" i="38"/>
  <c r="EY23" i="38"/>
  <c r="EX23" i="38"/>
  <c r="CY20" i="38"/>
  <c r="CZ20" i="38" s="1"/>
  <c r="CO13" i="38"/>
  <c r="CP13" i="38" s="1"/>
  <c r="AX5" i="38"/>
  <c r="DT35" i="38"/>
  <c r="DS35" i="38"/>
  <c r="DK24" i="38"/>
  <c r="DJ24" i="38"/>
  <c r="CM32" i="38"/>
  <c r="CN32" i="38" s="1"/>
  <c r="EN34" i="38"/>
  <c r="EM34" i="38"/>
  <c r="EN18" i="38"/>
  <c r="EM18" i="38"/>
  <c r="FG34" i="38"/>
  <c r="FH34" i="38"/>
  <c r="EE20" i="38"/>
  <c r="ED20" i="38"/>
  <c r="CM10" i="38"/>
  <c r="CN10" i="38" s="1"/>
  <c r="EL14" i="38"/>
  <c r="CW24" i="38"/>
  <c r="CX24" i="38" s="1"/>
  <c r="EL34" i="38"/>
  <c r="BP12" i="38"/>
  <c r="BQ12" i="38" s="1"/>
  <c r="FH17" i="38"/>
  <c r="FG17" i="38"/>
  <c r="EN32" i="38"/>
  <c r="EM32" i="38"/>
  <c r="EN12" i="38"/>
  <c r="EM12" i="38"/>
  <c r="DJ22" i="38"/>
  <c r="DK22" i="38"/>
  <c r="BS41" i="37"/>
  <c r="BT41" i="37" s="1"/>
  <c r="BU41" i="37" s="1"/>
  <c r="BR41" i="37"/>
  <c r="EZ38" i="37"/>
  <c r="FA38" i="37" s="1"/>
  <c r="CO36" i="37"/>
  <c r="CP36" i="37" s="1"/>
  <c r="BS45" i="37"/>
  <c r="BT45" i="37" s="1"/>
  <c r="BU45" i="37" s="1"/>
  <c r="DA46" i="37"/>
  <c r="FF20" i="37"/>
  <c r="DI21" i="37"/>
  <c r="CM16" i="37"/>
  <c r="CN16" i="37" s="1"/>
  <c r="CY30" i="37"/>
  <c r="CZ30" i="37" s="1"/>
  <c r="EL17" i="37"/>
  <c r="DI29" i="37"/>
  <c r="CM10" i="37"/>
  <c r="CN10" i="37" s="1"/>
  <c r="EW25" i="37"/>
  <c r="EC30" i="37"/>
  <c r="CW16" i="37"/>
  <c r="CX16" i="37" s="1"/>
  <c r="DR7" i="37"/>
  <c r="CM32" i="37"/>
  <c r="CN32" i="37" s="1"/>
  <c r="CM22" i="37"/>
  <c r="CN22" i="37" s="1"/>
  <c r="CO14" i="37"/>
  <c r="CP14" i="37" s="1"/>
  <c r="CO22" i="37"/>
  <c r="CP22" i="37" s="1"/>
  <c r="EW10" i="37"/>
  <c r="DT10" i="37"/>
  <c r="DS10" i="37"/>
  <c r="EM14" i="37"/>
  <c r="EN14" i="37"/>
  <c r="DK26" i="37"/>
  <c r="DJ26" i="37"/>
  <c r="EL11" i="37"/>
  <c r="EX29" i="37"/>
  <c r="EY29" i="37"/>
  <c r="EY10" i="37"/>
  <c r="EX10" i="37"/>
  <c r="FH9" i="37"/>
  <c r="FG9" i="37"/>
  <c r="EE13" i="37"/>
  <c r="ED13" i="37"/>
  <c r="EW24" i="37"/>
  <c r="FG10" i="37"/>
  <c r="FH10" i="37"/>
  <c r="CM29" i="37"/>
  <c r="CN29" i="37" s="1"/>
  <c r="EX9" i="37"/>
  <c r="EY9" i="37"/>
  <c r="CO27" i="37"/>
  <c r="CP27" i="37" s="1"/>
  <c r="EN34" i="37"/>
  <c r="EM34" i="37"/>
  <c r="EW7" i="37"/>
  <c r="EW36" i="37"/>
  <c r="DR26" i="37"/>
  <c r="EX31" i="37"/>
  <c r="EY31" i="37"/>
  <c r="CO8" i="37"/>
  <c r="CP8" i="37" s="1"/>
  <c r="EE18" i="37"/>
  <c r="ED18" i="37"/>
  <c r="CY22" i="37"/>
  <c r="CZ22" i="37" s="1"/>
  <c r="DT21" i="37"/>
  <c r="DS21" i="37"/>
  <c r="EC14" i="37"/>
  <c r="DK24" i="37"/>
  <c r="DJ24" i="37"/>
  <c r="DK9" i="37"/>
  <c r="DJ9" i="37"/>
  <c r="DT17" i="37"/>
  <c r="DS17" i="37"/>
  <c r="EM24" i="37"/>
  <c r="EN24" i="37"/>
  <c r="EC34" i="37"/>
  <c r="FH15" i="37"/>
  <c r="FG15" i="37"/>
  <c r="DK17" i="37"/>
  <c r="DJ17" i="37"/>
  <c r="EX21" i="37"/>
  <c r="EY21" i="37"/>
  <c r="EW20" i="37"/>
  <c r="CM20" i="37"/>
  <c r="CN20" i="37" s="1"/>
  <c r="BP23" i="37"/>
  <c r="BQ23" i="37" s="1"/>
  <c r="CM21" i="37"/>
  <c r="CN21" i="37" s="1"/>
  <c r="ED22" i="37"/>
  <c r="EE22" i="37"/>
  <c r="EW26" i="37"/>
  <c r="DK18" i="37"/>
  <c r="DJ18" i="37"/>
  <c r="CW18" i="37"/>
  <c r="CX18" i="37" s="1"/>
  <c r="EL24" i="37"/>
  <c r="ED29" i="37"/>
  <c r="EE29" i="37"/>
  <c r="CO32" i="37"/>
  <c r="CP32" i="37" s="1"/>
  <c r="DI23" i="37"/>
  <c r="CW20" i="37"/>
  <c r="CX20" i="37" s="1"/>
  <c r="DT33" i="37"/>
  <c r="DS33" i="37"/>
  <c r="EX11" i="37"/>
  <c r="EY11" i="37"/>
  <c r="ED26" i="37"/>
  <c r="EE26" i="37"/>
  <c r="CW32" i="37"/>
  <c r="CX32" i="37" s="1"/>
  <c r="EE27" i="37"/>
  <c r="ED27" i="37"/>
  <c r="CO11" i="37"/>
  <c r="CP11" i="37" s="1"/>
  <c r="EM33" i="37"/>
  <c r="EN33" i="37"/>
  <c r="EL30" i="37"/>
  <c r="DK12" i="37"/>
  <c r="DJ12" i="37"/>
  <c r="DI17" i="37"/>
  <c r="EC15" i="37"/>
  <c r="EN18" i="37"/>
  <c r="EM18" i="37"/>
  <c r="ED20" i="37"/>
  <c r="EE20" i="37"/>
  <c r="EE25" i="37"/>
  <c r="ED25" i="37"/>
  <c r="CM9" i="37"/>
  <c r="CN9" i="37" s="1"/>
  <c r="FG27" i="37"/>
  <c r="FH27" i="37"/>
  <c r="DJ29" i="37"/>
  <c r="DK29" i="37"/>
  <c r="CW31" i="37"/>
  <c r="CX31" i="37" s="1"/>
  <c r="EL28" i="37"/>
  <c r="EX33" i="37"/>
  <c r="EY33" i="37"/>
  <c r="EE14" i="37"/>
  <c r="ED14" i="37"/>
  <c r="FH34" i="37"/>
  <c r="FG34" i="37"/>
  <c r="CO25" i="37"/>
  <c r="CP25" i="37" s="1"/>
  <c r="FF31" i="37"/>
  <c r="EE11" i="37"/>
  <c r="ED11" i="37"/>
  <c r="BP15" i="37"/>
  <c r="BQ15" i="37" s="1"/>
  <c r="EN21" i="37"/>
  <c r="EM21" i="37"/>
  <c r="ED10" i="37"/>
  <c r="EE10" i="37"/>
  <c r="EN16" i="37"/>
  <c r="EM16" i="37"/>
  <c r="DJ28" i="37"/>
  <c r="DK28" i="37"/>
  <c r="EC12" i="37"/>
  <c r="EY36" i="37"/>
  <c r="EX36" i="37"/>
  <c r="DS36" i="37"/>
  <c r="DT36" i="37"/>
  <c r="DR17" i="37"/>
  <c r="FF18" i="37"/>
  <c r="BP36" i="37"/>
  <c r="BQ36" i="37" s="1"/>
  <c r="BP25" i="37"/>
  <c r="BQ25" i="37" s="1"/>
  <c r="FF15" i="37"/>
  <c r="EC29" i="37"/>
  <c r="CO12" i="37"/>
  <c r="CP12" i="37" s="1"/>
  <c r="FG23" i="37"/>
  <c r="FH23" i="37"/>
  <c r="EC33" i="37"/>
  <c r="AR5" i="37"/>
  <c r="BN5" i="37" s="1"/>
  <c r="EE35" i="37"/>
  <c r="ED35" i="37"/>
  <c r="EN31" i="37"/>
  <c r="EM31" i="37"/>
  <c r="DT14" i="37"/>
  <c r="DS14" i="37"/>
  <c r="DJ20" i="37"/>
  <c r="DK20" i="37"/>
  <c r="CM13" i="37"/>
  <c r="CN13" i="37" s="1"/>
  <c r="CY24" i="37"/>
  <c r="CZ24" i="37" s="1"/>
  <c r="DR15" i="37"/>
  <c r="DS20" i="37"/>
  <c r="DT20" i="37"/>
  <c r="DJ13" i="37"/>
  <c r="DK13" i="37"/>
  <c r="DT29" i="37"/>
  <c r="DS29" i="37"/>
  <c r="DI9" i="37"/>
  <c r="CW36" i="37"/>
  <c r="CX36" i="37" s="1"/>
  <c r="DR28" i="37"/>
  <c r="CO35" i="37"/>
  <c r="CP35" i="37" s="1"/>
  <c r="EL36" i="37"/>
  <c r="EL15" i="37"/>
  <c r="EE28" i="37"/>
  <c r="ED28" i="37"/>
  <c r="DI36" i="37"/>
  <c r="EL13" i="37"/>
  <c r="DI25" i="37"/>
  <c r="EW31" i="37"/>
  <c r="EN15" i="37"/>
  <c r="EM15" i="37"/>
  <c r="CO18" i="37"/>
  <c r="CP18" i="37" s="1"/>
  <c r="DR31" i="37"/>
  <c r="FG18" i="37"/>
  <c r="FH18" i="37"/>
  <c r="CM14" i="37"/>
  <c r="CN14" i="37" s="1"/>
  <c r="FF22" i="37"/>
  <c r="FG30" i="37"/>
  <c r="FH30" i="37"/>
  <c r="DI31" i="37"/>
  <c r="DK33" i="37"/>
  <c r="DJ33" i="37"/>
  <c r="EL16" i="37"/>
  <c r="CY14" i="37"/>
  <c r="CZ14" i="37" s="1"/>
  <c r="FG7" i="37"/>
  <c r="FH7" i="37"/>
  <c r="EY7" i="37"/>
  <c r="EX7" i="37"/>
  <c r="EC20" i="37"/>
  <c r="EL20" i="37"/>
  <c r="EL29" i="37"/>
  <c r="BP9" i="37"/>
  <c r="BQ9" i="37" s="1"/>
  <c r="DI8" i="37"/>
  <c r="BP28" i="37"/>
  <c r="BQ28" i="37" s="1"/>
  <c r="BP32" i="37"/>
  <c r="BQ32" i="37" s="1"/>
  <c r="DT19" i="37"/>
  <c r="DS19" i="37"/>
  <c r="DT15" i="37"/>
  <c r="DS15" i="37"/>
  <c r="EN29" i="37"/>
  <c r="EM29" i="37"/>
  <c r="BP19" i="37"/>
  <c r="BQ19" i="37" s="1"/>
  <c r="DT8" i="37"/>
  <c r="DS8" i="37"/>
  <c r="EL12" i="37"/>
  <c r="CO33" i="37"/>
  <c r="CP33" i="37" s="1"/>
  <c r="ED31" i="37"/>
  <c r="EE31" i="37"/>
  <c r="BP31" i="37"/>
  <c r="BQ31" i="37" s="1"/>
  <c r="CW19" i="37"/>
  <c r="CX19" i="37" s="1"/>
  <c r="EX13" i="37"/>
  <c r="EY13" i="37"/>
  <c r="EM22" i="37"/>
  <c r="EN22" i="37"/>
  <c r="DT34" i="37"/>
  <c r="DS34" i="37"/>
  <c r="FG33" i="37"/>
  <c r="FH33" i="37"/>
  <c r="ED30" i="37"/>
  <c r="EE30" i="37"/>
  <c r="EM35" i="37"/>
  <c r="EN35" i="37"/>
  <c r="CW10" i="37"/>
  <c r="CX10" i="37" s="1"/>
  <c r="EY27" i="37"/>
  <c r="EX27" i="37"/>
  <c r="CW21" i="37"/>
  <c r="CX21" i="37" s="1"/>
  <c r="FG12" i="37"/>
  <c r="FH12" i="37"/>
  <c r="EY20" i="37"/>
  <c r="EX20" i="37"/>
  <c r="EE9" i="37"/>
  <c r="ED9" i="37"/>
  <c r="FG16" i="37"/>
  <c r="FH16" i="37"/>
  <c r="CM28" i="37"/>
  <c r="CN28" i="37" s="1"/>
  <c r="CW12" i="37"/>
  <c r="CX12" i="37" s="1"/>
  <c r="CY11" i="37"/>
  <c r="CZ11" i="37" s="1"/>
  <c r="CW15" i="37"/>
  <c r="CX15" i="37" s="1"/>
  <c r="EE17" i="37"/>
  <c r="ED17" i="37"/>
  <c r="CY10" i="37"/>
  <c r="CZ10" i="37" s="1"/>
  <c r="ED7" i="37"/>
  <c r="EE7" i="37"/>
  <c r="FH19" i="37"/>
  <c r="FG19" i="37"/>
  <c r="DR20" i="37"/>
  <c r="BP29" i="37"/>
  <c r="BQ29" i="37" s="1"/>
  <c r="DJ34" i="37"/>
  <c r="DK34" i="37"/>
  <c r="ED33" i="37"/>
  <c r="EE33" i="37"/>
  <c r="CO31" i="37"/>
  <c r="CP31" i="37" s="1"/>
  <c r="EN13" i="37"/>
  <c r="EM13" i="37"/>
  <c r="EM32" i="37"/>
  <c r="EN32" i="37"/>
  <c r="EN11" i="37"/>
  <c r="EM11" i="37"/>
  <c r="CM19" i="37"/>
  <c r="CN19" i="37" s="1"/>
  <c r="DT24" i="37"/>
  <c r="DS24" i="37"/>
  <c r="BF5" i="37"/>
  <c r="DJ30" i="37"/>
  <c r="DK30" i="37"/>
  <c r="EY19" i="37"/>
  <c r="EX19" i="37"/>
  <c r="BP21" i="37"/>
  <c r="BQ21" i="37" s="1"/>
  <c r="CY33" i="37"/>
  <c r="CZ33" i="37" s="1"/>
  <c r="FF32" i="37"/>
  <c r="FG32" i="37"/>
  <c r="FH32" i="37"/>
  <c r="FH17" i="37"/>
  <c r="FG17" i="37"/>
  <c r="CM34" i="37"/>
  <c r="CN34" i="37" s="1"/>
  <c r="EY32" i="37"/>
  <c r="EX32" i="37"/>
  <c r="CM24" i="37"/>
  <c r="CN24" i="37" s="1"/>
  <c r="DI28" i="37"/>
  <c r="DT13" i="37"/>
  <c r="DS13" i="37"/>
  <c r="DR25" i="37"/>
  <c r="CY26" i="37"/>
  <c r="CZ26" i="37" s="1"/>
  <c r="EE15" i="37"/>
  <c r="ED15" i="37"/>
  <c r="DS16" i="37"/>
  <c r="DT16" i="37"/>
  <c r="CY23" i="37"/>
  <c r="CZ23" i="37" s="1"/>
  <c r="CO10" i="37"/>
  <c r="CP10" i="37" s="1"/>
  <c r="EN12" i="37"/>
  <c r="EM12" i="37"/>
  <c r="FF30" i="37"/>
  <c r="ED21" i="37"/>
  <c r="EE21" i="37"/>
  <c r="EW34" i="37"/>
  <c r="EY12" i="37"/>
  <c r="EX12" i="37"/>
  <c r="EL31" i="37"/>
  <c r="CW26" i="37"/>
  <c r="CX26" i="37" s="1"/>
  <c r="EC13" i="37"/>
  <c r="EN8" i="37"/>
  <c r="EM8" i="37"/>
  <c r="DR9" i="37"/>
  <c r="FH35" i="37"/>
  <c r="FG35" i="37"/>
  <c r="BP8" i="37"/>
  <c r="BQ8" i="37" s="1"/>
  <c r="DI32" i="37"/>
  <c r="EL19" i="37"/>
  <c r="BP14" i="37"/>
  <c r="BQ14" i="37" s="1"/>
  <c r="EW28" i="37"/>
  <c r="DI19" i="37"/>
  <c r="EY14" i="37"/>
  <c r="EX14" i="37"/>
  <c r="FH13" i="37"/>
  <c r="FG13" i="37"/>
  <c r="EC31" i="37"/>
  <c r="FH24" i="37"/>
  <c r="FG24" i="37"/>
  <c r="AX5" i="37"/>
  <c r="EM36" i="37"/>
  <c r="EN36" i="37"/>
  <c r="FG20" i="37"/>
  <c r="FH20" i="37"/>
  <c r="DT32" i="37"/>
  <c r="DS32" i="37"/>
  <c r="CO15" i="37"/>
  <c r="CP15" i="37" s="1"/>
  <c r="FH26" i="37"/>
  <c r="FG26" i="37"/>
  <c r="ED8" i="37"/>
  <c r="EE8" i="37"/>
  <c r="EN27" i="37"/>
  <c r="EM27" i="37"/>
  <c r="DJ23" i="37"/>
  <c r="DK23" i="37"/>
  <c r="EW30" i="37"/>
  <c r="DT9" i="37"/>
  <c r="DS9" i="37"/>
  <c r="DJ21" i="37"/>
  <c r="DK21" i="37"/>
  <c r="CW11" i="37"/>
  <c r="CX11" i="37" s="1"/>
  <c r="CO9" i="37"/>
  <c r="CP9" i="37" s="1"/>
  <c r="DS23" i="37"/>
  <c r="DT23" i="37"/>
  <c r="EM10" i="37"/>
  <c r="EN10" i="37"/>
  <c r="FG14" i="37"/>
  <c r="FH14" i="37"/>
  <c r="CO34" i="37"/>
  <c r="CP34" i="37" s="1"/>
  <c r="CM36" i="37"/>
  <c r="CN36" i="37" s="1"/>
  <c r="EN9" i="37"/>
  <c r="EM9" i="37"/>
  <c r="DR23" i="37"/>
  <c r="EW22" i="37"/>
  <c r="EC18" i="37"/>
  <c r="EX23" i="37"/>
  <c r="EY23" i="37"/>
  <c r="BP27" i="37"/>
  <c r="BQ27" i="37" s="1"/>
  <c r="EM20" i="37"/>
  <c r="EN20" i="37"/>
  <c r="CY18" i="37"/>
  <c r="CZ18" i="37" s="1"/>
  <c r="DK8" i="37"/>
  <c r="DJ8" i="37"/>
  <c r="CY31" i="37"/>
  <c r="CZ31" i="37" s="1"/>
  <c r="FF33" i="37"/>
  <c r="CO24" i="37"/>
  <c r="CP24" i="37" s="1"/>
  <c r="AY5" i="37"/>
  <c r="DJ16" i="37"/>
  <c r="DK16" i="37"/>
  <c r="FH31" i="37"/>
  <c r="FG31" i="37"/>
  <c r="DJ36" i="37"/>
  <c r="DK36" i="37"/>
  <c r="DS26" i="37"/>
  <c r="DT26" i="37"/>
  <c r="CW22" i="37"/>
  <c r="CX22" i="37" s="1"/>
  <c r="EE23" i="37"/>
  <c r="ED23" i="37"/>
  <c r="CM27" i="37"/>
  <c r="CN27" i="37" s="1"/>
  <c r="DK32" i="37"/>
  <c r="DJ32" i="37"/>
  <c r="DR12" i="37"/>
  <c r="EN30" i="37"/>
  <c r="EM30" i="37"/>
  <c r="EW21" i="37"/>
  <c r="AS5" i="37"/>
  <c r="BO5" i="37" s="1"/>
  <c r="ED34" i="37"/>
  <c r="EE34" i="37"/>
  <c r="DJ10" i="37"/>
  <c r="DK10" i="37"/>
  <c r="DS31" i="37"/>
  <c r="DT31" i="37"/>
  <c r="FH25" i="37"/>
  <c r="FG25" i="37"/>
  <c r="BG5" i="37"/>
  <c r="FF17" i="37"/>
  <c r="CY34" i="37"/>
  <c r="CZ34" i="37" s="1"/>
  <c r="DS25" i="37"/>
  <c r="DT25" i="37"/>
  <c r="DR32" i="37"/>
  <c r="DI14" i="37"/>
  <c r="DR19" i="37"/>
  <c r="BP30" i="37"/>
  <c r="BQ30" i="37" s="1"/>
  <c r="CO13" i="37"/>
  <c r="CP13" i="37" s="1"/>
  <c r="CM35" i="37"/>
  <c r="CN35" i="37" s="1"/>
  <c r="DK22" i="37"/>
  <c r="DJ22" i="37"/>
  <c r="EM7" i="37"/>
  <c r="EN7" i="37"/>
  <c r="EY30" i="37"/>
  <c r="EX30" i="37"/>
  <c r="CY28" i="37"/>
  <c r="CZ28" i="37" s="1"/>
  <c r="EE24" i="37"/>
  <c r="ED24" i="37"/>
  <c r="ED32" i="37"/>
  <c r="EE32" i="37"/>
  <c r="FH29" i="37"/>
  <c r="FG29" i="37"/>
  <c r="FF10" i="37"/>
  <c r="CY12" i="37"/>
  <c r="CZ12" i="37" s="1"/>
  <c r="FG28" i="37"/>
  <c r="FH28" i="37"/>
  <c r="FH22" i="37"/>
  <c r="FG22" i="37"/>
  <c r="ED36" i="37"/>
  <c r="EE36" i="37"/>
  <c r="DK35" i="37"/>
  <c r="DJ35" i="37"/>
  <c r="CO29" i="37"/>
  <c r="CP29" i="37" s="1"/>
  <c r="DJ19" i="37"/>
  <c r="DK19" i="37"/>
  <c r="BP24" i="37"/>
  <c r="BQ24" i="37" s="1"/>
  <c r="DK25" i="37"/>
  <c r="DJ25" i="37"/>
  <c r="FF24" i="37"/>
  <c r="CW13" i="37"/>
  <c r="CX13" i="37" s="1"/>
  <c r="DK27" i="37"/>
  <c r="DJ27" i="37"/>
  <c r="EW18" i="37"/>
  <c r="EE12" i="37"/>
  <c r="ED12" i="37"/>
  <c r="EX15" i="37"/>
  <c r="EY15" i="37"/>
  <c r="EW27" i="37"/>
  <c r="BP17" i="37"/>
  <c r="BQ17" i="37" s="1"/>
  <c r="DR36" i="37"/>
  <c r="DS12" i="37"/>
  <c r="DT12" i="37"/>
  <c r="DT28" i="37"/>
  <c r="DS28" i="37"/>
  <c r="EC36" i="37"/>
  <c r="BP13" i="37"/>
  <c r="BQ13" i="37" s="1"/>
  <c r="CW25" i="37"/>
  <c r="CX25" i="37" s="1"/>
  <c r="CM30" i="37"/>
  <c r="CN30" i="37" s="1"/>
  <c r="CW8" i="37"/>
  <c r="CX8" i="37" s="1"/>
  <c r="EY26" i="37"/>
  <c r="EX26" i="37"/>
  <c r="EM25" i="37"/>
  <c r="EN25" i="37"/>
  <c r="EC32" i="37"/>
  <c r="CO16" i="37"/>
  <c r="CP16" i="37" s="1"/>
  <c r="CY32" i="37"/>
  <c r="CZ32" i="37" s="1"/>
  <c r="BP12" i="37"/>
  <c r="BQ12" i="37" s="1"/>
  <c r="DK7" i="37"/>
  <c r="DJ7" i="37"/>
  <c r="DK11" i="37"/>
  <c r="DJ11" i="37"/>
  <c r="EN17" i="37"/>
  <c r="EM17" i="37"/>
  <c r="EL25" i="37"/>
  <c r="DR33" i="37"/>
  <c r="DR14" i="37"/>
  <c r="FF26" i="37"/>
  <c r="DI30" i="37"/>
  <c r="CW14" i="37"/>
  <c r="CX14" i="37" s="1"/>
  <c r="DJ31" i="37"/>
  <c r="DK31" i="37"/>
  <c r="EC22" i="37"/>
  <c r="FG11" i="37"/>
  <c r="FH11" i="37"/>
  <c r="EM26" i="37"/>
  <c r="EN26" i="37"/>
  <c r="FH8" i="37"/>
  <c r="FG8" i="37"/>
  <c r="EY22" i="37"/>
  <c r="EX22" i="37"/>
  <c r="CY36" i="37"/>
  <c r="CZ36" i="37" s="1"/>
  <c r="DS11" i="37"/>
  <c r="DT11" i="37"/>
  <c r="EX16" i="37"/>
  <c r="EY16" i="37"/>
  <c r="CO23" i="37"/>
  <c r="CP23" i="37" s="1"/>
  <c r="EE19" i="37"/>
  <c r="ED19" i="37"/>
  <c r="CW23" i="37"/>
  <c r="CX23" i="37" s="1"/>
  <c r="EN19" i="37"/>
  <c r="EM19" i="37"/>
  <c r="DS35" i="37"/>
  <c r="DT35" i="37"/>
  <c r="EY24" i="37"/>
  <c r="EX24" i="37"/>
  <c r="EM28" i="37"/>
  <c r="EN28" i="37"/>
  <c r="BP20" i="37"/>
  <c r="BQ20" i="37" s="1"/>
  <c r="DK14" i="37"/>
  <c r="DJ14" i="37"/>
  <c r="FF19" i="37"/>
  <c r="EE16" i="37"/>
  <c r="ED16" i="37"/>
  <c r="CM26" i="37"/>
  <c r="CN26" i="37" s="1"/>
  <c r="DT27" i="37"/>
  <c r="DS27" i="37"/>
  <c r="EL22" i="37"/>
  <c r="EL21" i="37"/>
  <c r="DI20" i="37"/>
  <c r="DT22" i="37"/>
  <c r="DS22" i="37"/>
  <c r="CO19" i="37"/>
  <c r="CP19" i="37" s="1"/>
  <c r="FF13" i="37"/>
  <c r="CY35" i="37"/>
  <c r="CZ35" i="37" s="1"/>
  <c r="EX18" i="37"/>
  <c r="EY18" i="37"/>
  <c r="EY25" i="37"/>
  <c r="EX25" i="37"/>
  <c r="DS7" i="37"/>
  <c r="DT7" i="37"/>
  <c r="EN23" i="37"/>
  <c r="EM23" i="37"/>
  <c r="FG36" i="37"/>
  <c r="FH36" i="37"/>
  <c r="DS30" i="37"/>
  <c r="DT30" i="37"/>
  <c r="EY8" i="37"/>
  <c r="EX8" i="37"/>
  <c r="CW28" i="37"/>
  <c r="CX28" i="37" s="1"/>
  <c r="CW35" i="37"/>
  <c r="CX35" i="37" s="1"/>
  <c r="CM8" i="37"/>
  <c r="CN8" i="37" s="1"/>
  <c r="DK15" i="37"/>
  <c r="DJ15" i="37"/>
  <c r="CY17" i="37"/>
  <c r="CZ17" i="37" s="1"/>
  <c r="EL26" i="37"/>
  <c r="DR13" i="37"/>
  <c r="FH21" i="37"/>
  <c r="FG21" i="37"/>
  <c r="CW29" i="37"/>
  <c r="CX29" i="37" s="1"/>
  <c r="EX17" i="37"/>
  <c r="EY17" i="37"/>
  <c r="DI12" i="37"/>
  <c r="CW30" i="37"/>
  <c r="CX30" i="37" s="1"/>
  <c r="BP34" i="37"/>
  <c r="BQ34" i="37" s="1"/>
  <c r="EC10" i="37"/>
  <c r="FF14" i="37"/>
  <c r="EC7" i="37"/>
  <c r="CM23" i="37"/>
  <c r="CN23" i="37" s="1"/>
  <c r="EC26" i="37"/>
  <c r="DT18" i="37"/>
  <c r="DS18" i="37"/>
  <c r="DI33" i="37"/>
  <c r="CY9" i="37"/>
  <c r="CZ9" i="37" s="1"/>
  <c r="CW27" i="37"/>
  <c r="CX27" i="37" s="1"/>
  <c r="DR30" i="37"/>
  <c r="CM15" i="37"/>
  <c r="CN15" i="37" s="1"/>
  <c r="EX34" i="37"/>
  <c r="EY34" i="37"/>
  <c r="EX28" i="37"/>
  <c r="EY28" i="37"/>
  <c r="CW9" i="37"/>
  <c r="CX9" i="37" s="1"/>
  <c r="EY35" i="37"/>
  <c r="EX35" i="37"/>
  <c r="FF7" i="37"/>
  <c r="CM36" i="36"/>
  <c r="CN36" i="36" s="1"/>
  <c r="DJ14" i="36"/>
  <c r="CO31" i="36"/>
  <c r="CP31" i="36" s="1"/>
  <c r="BP37" i="36"/>
  <c r="BQ37" i="36" s="1"/>
  <c r="EL31" i="36"/>
  <c r="BP32" i="36"/>
  <c r="BQ32" i="36" s="1"/>
  <c r="BR32" i="36" s="1"/>
  <c r="EW33" i="36"/>
  <c r="DR37" i="36"/>
  <c r="CW30" i="36"/>
  <c r="CX30" i="36" s="1"/>
  <c r="CW27" i="36"/>
  <c r="CX27" i="36" s="1"/>
  <c r="CW16" i="36"/>
  <c r="CX16" i="36" s="1"/>
  <c r="DI32" i="36"/>
  <c r="DI37" i="36"/>
  <c r="CY28" i="36"/>
  <c r="CZ28" i="36" s="1"/>
  <c r="EC9" i="36"/>
  <c r="EW8" i="36"/>
  <c r="CW11" i="36"/>
  <c r="CX11" i="36" s="1"/>
  <c r="CM22" i="36"/>
  <c r="CN22" i="36" s="1"/>
  <c r="EL29" i="36"/>
  <c r="CY14" i="36"/>
  <c r="CZ14" i="36" s="1"/>
  <c r="EW26" i="36"/>
  <c r="DI18" i="36"/>
  <c r="CW20" i="36"/>
  <c r="CX20" i="36" s="1"/>
  <c r="EC27" i="36"/>
  <c r="CW18" i="36"/>
  <c r="CX18" i="36" s="1"/>
  <c r="CW12" i="36"/>
  <c r="CX12" i="36" s="1"/>
  <c r="FF30" i="36"/>
  <c r="DR17" i="36"/>
  <c r="CY26" i="36"/>
  <c r="CZ26" i="36" s="1"/>
  <c r="EN18" i="36"/>
  <c r="CO35" i="36"/>
  <c r="CP35" i="36" s="1"/>
  <c r="CM12" i="36"/>
  <c r="CN12" i="36" s="1"/>
  <c r="FF20" i="36"/>
  <c r="EW23" i="36"/>
  <c r="CW13" i="36"/>
  <c r="CX13" i="36" s="1"/>
  <c r="CO36" i="36"/>
  <c r="CP36" i="36" s="1"/>
  <c r="CO11" i="36"/>
  <c r="CP11" i="36" s="1"/>
  <c r="DR26" i="36"/>
  <c r="CW33" i="36"/>
  <c r="CX33" i="36" s="1"/>
  <c r="EC19" i="36"/>
  <c r="FF24" i="36"/>
  <c r="EW31" i="36"/>
  <c r="BP34" i="36"/>
  <c r="BQ34" i="36" s="1"/>
  <c r="BR34" i="36" s="1"/>
  <c r="EE18" i="36"/>
  <c r="CM9" i="36"/>
  <c r="CN9" i="36" s="1"/>
  <c r="EC31" i="36"/>
  <c r="EW11" i="36"/>
  <c r="BP26" i="36"/>
  <c r="BQ26" i="36" s="1"/>
  <c r="BR26" i="36" s="1"/>
  <c r="DT17" i="36"/>
  <c r="FF28" i="36"/>
  <c r="CM10" i="36"/>
  <c r="CN10" i="36" s="1"/>
  <c r="EW32" i="36"/>
  <c r="CY32" i="36"/>
  <c r="CZ32" i="36" s="1"/>
  <c r="EW29" i="36"/>
  <c r="CY33" i="36"/>
  <c r="CZ33" i="36" s="1"/>
  <c r="EE26" i="36"/>
  <c r="DT23" i="36"/>
  <c r="BP16" i="36"/>
  <c r="BQ16" i="36" s="1"/>
  <c r="DT26" i="36"/>
  <c r="DS26" i="36"/>
  <c r="EE16" i="36"/>
  <c r="ED16" i="36"/>
  <c r="EC30" i="36"/>
  <c r="DT33" i="36"/>
  <c r="DS33" i="36"/>
  <c r="DK21" i="36"/>
  <c r="DJ21" i="36"/>
  <c r="EN32" i="36"/>
  <c r="EM32" i="36"/>
  <c r="DT7" i="36"/>
  <c r="DS7" i="36"/>
  <c r="DK30" i="36"/>
  <c r="DJ30" i="36"/>
  <c r="EE23" i="36"/>
  <c r="ED23" i="36"/>
  <c r="EY7" i="36"/>
  <c r="EX7" i="36"/>
  <c r="FG17" i="36"/>
  <c r="FH17" i="36"/>
  <c r="EE22" i="36"/>
  <c r="ED22" i="36"/>
  <c r="AX6" i="36"/>
  <c r="CM35" i="36"/>
  <c r="CN35" i="36" s="1"/>
  <c r="ED29" i="36"/>
  <c r="EE29" i="36"/>
  <c r="FH32" i="36"/>
  <c r="FG32" i="36"/>
  <c r="DJ34" i="36"/>
  <c r="DK34" i="36"/>
  <c r="EM24" i="36"/>
  <c r="EN24" i="36"/>
  <c r="EN15" i="36"/>
  <c r="EO15" i="36" s="1"/>
  <c r="EP15" i="36" s="1"/>
  <c r="DI28" i="36"/>
  <c r="FF25" i="36"/>
  <c r="FH15" i="36"/>
  <c r="FG15" i="36"/>
  <c r="ED25" i="36"/>
  <c r="EE25" i="36"/>
  <c r="DT37" i="36"/>
  <c r="DS37" i="36"/>
  <c r="CO18" i="36"/>
  <c r="CP18" i="36" s="1"/>
  <c r="EY37" i="36"/>
  <c r="EX37" i="36"/>
  <c r="FG18" i="36"/>
  <c r="FH18" i="36"/>
  <c r="CY16" i="36"/>
  <c r="CZ16" i="36" s="1"/>
  <c r="FH30" i="36"/>
  <c r="FG30" i="36"/>
  <c r="EC8" i="36"/>
  <c r="DI13" i="36"/>
  <c r="DK13" i="36"/>
  <c r="DI35" i="36"/>
  <c r="DJ32" i="36"/>
  <c r="DK32" i="36"/>
  <c r="EY14" i="36"/>
  <c r="EX14" i="36"/>
  <c r="DS9" i="36"/>
  <c r="DT9" i="36"/>
  <c r="EN23" i="36"/>
  <c r="EM23" i="36"/>
  <c r="DK24" i="36"/>
  <c r="DJ24" i="36"/>
  <c r="ED28" i="36"/>
  <c r="EE28" i="36"/>
  <c r="CM23" i="36"/>
  <c r="CN23" i="36" s="1"/>
  <c r="CW28" i="36"/>
  <c r="CX28" i="36" s="1"/>
  <c r="CW34" i="36"/>
  <c r="CX34" i="36" s="1"/>
  <c r="EE14" i="36"/>
  <c r="ED14" i="36"/>
  <c r="EY13" i="36"/>
  <c r="EX13" i="36"/>
  <c r="DI21" i="36"/>
  <c r="CO28" i="36"/>
  <c r="CP28" i="36" s="1"/>
  <c r="CY19" i="36"/>
  <c r="CZ19" i="36" s="1"/>
  <c r="DR21" i="36"/>
  <c r="CY11" i="36"/>
  <c r="CZ11" i="36" s="1"/>
  <c r="CM14" i="36"/>
  <c r="CN14" i="36" s="1"/>
  <c r="EN36" i="36"/>
  <c r="EM36" i="36"/>
  <c r="EE8" i="36"/>
  <c r="ED8" i="36"/>
  <c r="DT22" i="36"/>
  <c r="EY21" i="36"/>
  <c r="EX21" i="36"/>
  <c r="EY23" i="36"/>
  <c r="DJ37" i="36"/>
  <c r="DK37" i="36"/>
  <c r="ED10" i="36"/>
  <c r="EE10" i="36"/>
  <c r="FH23" i="36"/>
  <c r="FG23" i="36"/>
  <c r="EX29" i="36"/>
  <c r="EY29" i="36"/>
  <c r="EE35" i="36"/>
  <c r="ED35" i="36"/>
  <c r="DS27" i="36"/>
  <c r="DT27" i="36"/>
  <c r="EE27" i="36"/>
  <c r="EN35" i="36"/>
  <c r="EM35" i="36"/>
  <c r="DS36" i="36"/>
  <c r="DT36" i="36"/>
  <c r="FH9" i="36"/>
  <c r="DK19" i="36"/>
  <c r="DJ19" i="36"/>
  <c r="DR27" i="36"/>
  <c r="DK26" i="36"/>
  <c r="DJ26" i="36"/>
  <c r="DJ25" i="36"/>
  <c r="DK25" i="36"/>
  <c r="DR24" i="36"/>
  <c r="DT24" i="36"/>
  <c r="EX34" i="36"/>
  <c r="EY34" i="36"/>
  <c r="FH29" i="36"/>
  <c r="FG29" i="36"/>
  <c r="DS20" i="36"/>
  <c r="DT20" i="36"/>
  <c r="DT18" i="36"/>
  <c r="EE11" i="36"/>
  <c r="ED11" i="36"/>
  <c r="EN25" i="36"/>
  <c r="EM25" i="36"/>
  <c r="EN29" i="36"/>
  <c r="EM29" i="36"/>
  <c r="EW21" i="36"/>
  <c r="DT21" i="36"/>
  <c r="DS21" i="36"/>
  <c r="BG6" i="36"/>
  <c r="EM20" i="36"/>
  <c r="EN20" i="36"/>
  <c r="CY9" i="36"/>
  <c r="CZ9" i="36" s="1"/>
  <c r="FF17" i="36"/>
  <c r="DI23" i="36"/>
  <c r="EX15" i="36"/>
  <c r="EY15" i="36"/>
  <c r="BP24" i="36"/>
  <c r="BQ24" i="36" s="1"/>
  <c r="EC29" i="36"/>
  <c r="EY11" i="36"/>
  <c r="EX11" i="36"/>
  <c r="DK9" i="36"/>
  <c r="DJ9" i="36"/>
  <c r="CW29" i="36"/>
  <c r="CX29" i="36" s="1"/>
  <c r="FH14" i="36"/>
  <c r="FG14" i="36"/>
  <c r="DK36" i="36"/>
  <c r="DJ36" i="36"/>
  <c r="FF36" i="36"/>
  <c r="EW34" i="36"/>
  <c r="DT11" i="36"/>
  <c r="DS11" i="36"/>
  <c r="EY8" i="36"/>
  <c r="EX8" i="36"/>
  <c r="EY18" i="36"/>
  <c r="EX18" i="36"/>
  <c r="BP33" i="36"/>
  <c r="BQ33" i="36" s="1"/>
  <c r="EY32" i="36"/>
  <c r="EX32" i="36"/>
  <c r="CO12" i="36"/>
  <c r="CP12" i="36" s="1"/>
  <c r="DT13" i="36"/>
  <c r="DU13" i="36" s="1"/>
  <c r="DV13" i="36" s="1"/>
  <c r="EW36" i="36"/>
  <c r="CM34" i="36"/>
  <c r="CN34" i="36" s="1"/>
  <c r="CY20" i="36"/>
  <c r="CZ20" i="36" s="1"/>
  <c r="DT32" i="36"/>
  <c r="DS32" i="36"/>
  <c r="EC37" i="36"/>
  <c r="EW35" i="36"/>
  <c r="EY35" i="36"/>
  <c r="EX35" i="36"/>
  <c r="EL35" i="36"/>
  <c r="CM31" i="36"/>
  <c r="CN31" i="36" s="1"/>
  <c r="EL12" i="36"/>
  <c r="CW21" i="36"/>
  <c r="CX21" i="36" s="1"/>
  <c r="BP27" i="36"/>
  <c r="BQ27" i="36" s="1"/>
  <c r="EN12" i="36"/>
  <c r="EM12" i="36"/>
  <c r="DK35" i="36"/>
  <c r="DJ35" i="36"/>
  <c r="CY22" i="36"/>
  <c r="CZ22" i="36" s="1"/>
  <c r="ED30" i="36"/>
  <c r="EE30" i="36"/>
  <c r="CW35" i="36"/>
  <c r="CX35" i="36" s="1"/>
  <c r="FH26" i="36"/>
  <c r="EC26" i="36"/>
  <c r="BP11" i="36"/>
  <c r="BQ11" i="36" s="1"/>
  <c r="FH24" i="36"/>
  <c r="FG24" i="36"/>
  <c r="EC25" i="36"/>
  <c r="EX17" i="36"/>
  <c r="EY17" i="36"/>
  <c r="FH36" i="36"/>
  <c r="FG36" i="36"/>
  <c r="DK16" i="36"/>
  <c r="DJ16" i="36"/>
  <c r="EX31" i="36"/>
  <c r="EY31" i="36"/>
  <c r="DJ28" i="36"/>
  <c r="DK28" i="36"/>
  <c r="EC24" i="36"/>
  <c r="DR35" i="36"/>
  <c r="CY31" i="36"/>
  <c r="CZ31" i="36" s="1"/>
  <c r="EE37" i="36"/>
  <c r="ED37" i="36"/>
  <c r="EE21" i="36"/>
  <c r="ED21" i="36"/>
  <c r="DK10" i="36"/>
  <c r="DJ10" i="36"/>
  <c r="EN17" i="36"/>
  <c r="EM17" i="36"/>
  <c r="CY24" i="36"/>
  <c r="CZ24" i="36" s="1"/>
  <c r="DT25" i="36"/>
  <c r="DK8" i="36"/>
  <c r="DJ8" i="36"/>
  <c r="EL9" i="36"/>
  <c r="BP23" i="36"/>
  <c r="BQ23" i="36" s="1"/>
  <c r="EX33" i="36"/>
  <c r="EY33" i="36"/>
  <c r="EE24" i="36"/>
  <c r="CO21" i="36"/>
  <c r="CP21" i="36" s="1"/>
  <c r="CM33" i="36"/>
  <c r="CN33" i="36" s="1"/>
  <c r="FH25" i="36"/>
  <c r="FG25" i="36"/>
  <c r="BP25" i="36"/>
  <c r="BQ25" i="36" s="1"/>
  <c r="CO34" i="36"/>
  <c r="CP34" i="36" s="1"/>
  <c r="EW15" i="36"/>
  <c r="EL36" i="36"/>
  <c r="EW19" i="36"/>
  <c r="EY19" i="36"/>
  <c r="BP30" i="36"/>
  <c r="BQ30" i="36" s="1"/>
  <c r="CO22" i="36"/>
  <c r="CP22" i="36" s="1"/>
  <c r="EL32" i="36"/>
  <c r="EL27" i="36"/>
  <c r="EE32" i="36"/>
  <c r="ED32" i="36"/>
  <c r="FG13" i="36"/>
  <c r="FH13" i="36"/>
  <c r="DT35" i="36"/>
  <c r="DS35" i="36"/>
  <c r="EM13" i="36"/>
  <c r="EN13" i="36"/>
  <c r="DK33" i="36"/>
  <c r="DJ33" i="36"/>
  <c r="DT12" i="36"/>
  <c r="DS12" i="36"/>
  <c r="DI27" i="36"/>
  <c r="EC35" i="36"/>
  <c r="EM28" i="36"/>
  <c r="EN28" i="36"/>
  <c r="CO20" i="36"/>
  <c r="CP20" i="36" s="1"/>
  <c r="EN21" i="36"/>
  <c r="CY18" i="36"/>
  <c r="CZ18" i="36" s="1"/>
  <c r="EW30" i="36"/>
  <c r="EX28" i="36"/>
  <c r="EY28" i="36"/>
  <c r="EN26" i="36"/>
  <c r="EM26" i="36"/>
  <c r="EY25" i="36"/>
  <c r="FG31" i="36"/>
  <c r="FH31" i="36"/>
  <c r="DR11" i="36"/>
  <c r="DT19" i="36"/>
  <c r="DS19" i="36"/>
  <c r="EN34" i="36"/>
  <c r="EM34" i="36"/>
  <c r="EN31" i="36"/>
  <c r="EM31" i="36"/>
  <c r="CO23" i="36"/>
  <c r="CP23" i="36" s="1"/>
  <c r="FF19" i="36"/>
  <c r="DI34" i="36"/>
  <c r="DJ22" i="36"/>
  <c r="DK22" i="36"/>
  <c r="DT14" i="36"/>
  <c r="DS14" i="36"/>
  <c r="EN9" i="36"/>
  <c r="EM9" i="36"/>
  <c r="EY36" i="36"/>
  <c r="EX36" i="36"/>
  <c r="EN19" i="36"/>
  <c r="EM19" i="36"/>
  <c r="DT34" i="36"/>
  <c r="DS34" i="36"/>
  <c r="EL34" i="36"/>
  <c r="EM10" i="36"/>
  <c r="DR16" i="36"/>
  <c r="DT31" i="36"/>
  <c r="DS31" i="36"/>
  <c r="CY35" i="36"/>
  <c r="CZ35" i="36" s="1"/>
  <c r="EL30" i="36"/>
  <c r="EN11" i="36"/>
  <c r="EM11" i="36"/>
  <c r="AY6" i="36"/>
  <c r="DS30" i="36"/>
  <c r="DT30" i="36"/>
  <c r="CO10" i="36"/>
  <c r="CP10" i="36" s="1"/>
  <c r="FH10" i="36"/>
  <c r="FG10" i="36"/>
  <c r="EW9" i="36"/>
  <c r="EY9" i="36"/>
  <c r="DJ31" i="36"/>
  <c r="DK31" i="36"/>
  <c r="BP28" i="36"/>
  <c r="BQ28" i="36" s="1"/>
  <c r="FH28" i="36"/>
  <c r="FG28" i="36"/>
  <c r="CM16" i="36"/>
  <c r="CN16" i="36" s="1"/>
  <c r="EY22" i="36"/>
  <c r="EX22" i="36"/>
  <c r="DJ29" i="36"/>
  <c r="DK29" i="36"/>
  <c r="FG27" i="36"/>
  <c r="FH27" i="36"/>
  <c r="DT29" i="36"/>
  <c r="DS29" i="36"/>
  <c r="DJ15" i="36"/>
  <c r="DK15" i="36"/>
  <c r="EE31" i="36"/>
  <c r="ED31" i="36"/>
  <c r="FH37" i="36"/>
  <c r="FG37" i="36"/>
  <c r="BP35" i="36"/>
  <c r="BQ35" i="36" s="1"/>
  <c r="BP14" i="36"/>
  <c r="BQ14" i="36" s="1"/>
  <c r="DT28" i="36"/>
  <c r="ED15" i="36"/>
  <c r="EE15" i="36"/>
  <c r="EE33" i="36"/>
  <c r="ED33" i="36"/>
  <c r="CW24" i="36"/>
  <c r="CX24" i="36" s="1"/>
  <c r="CW26" i="36"/>
  <c r="CX26" i="36" s="1"/>
  <c r="CO14" i="36"/>
  <c r="CP14" i="36" s="1"/>
  <c r="BP29" i="36"/>
  <c r="BQ29" i="36" s="1"/>
  <c r="FH33" i="36"/>
  <c r="FG33" i="36"/>
  <c r="BP36" i="36"/>
  <c r="BQ36" i="36" s="1"/>
  <c r="EN37" i="36"/>
  <c r="EM37" i="36"/>
  <c r="EE36" i="36"/>
  <c r="ED36" i="36"/>
  <c r="CW14" i="36"/>
  <c r="CX14" i="36" s="1"/>
  <c r="BP17" i="36"/>
  <c r="BQ17" i="36" s="1"/>
  <c r="EX30" i="36"/>
  <c r="EY30" i="36"/>
  <c r="FF27" i="36"/>
  <c r="CO32" i="36"/>
  <c r="CP32" i="36" s="1"/>
  <c r="CW32" i="36"/>
  <c r="CX32" i="36" s="1"/>
  <c r="CM30" i="36"/>
  <c r="CN30" i="36" s="1"/>
  <c r="CM11" i="36"/>
  <c r="CN11" i="36" s="1"/>
  <c r="DI17" i="36"/>
  <c r="ED34" i="36"/>
  <c r="EE34" i="36"/>
  <c r="EN7" i="36"/>
  <c r="FG20" i="36"/>
  <c r="FH20" i="36"/>
  <c r="EN27" i="36"/>
  <c r="EM27" i="36"/>
  <c r="FH12" i="36"/>
  <c r="FG12" i="36"/>
  <c r="CM29" i="36"/>
  <c r="CN29" i="36" s="1"/>
  <c r="EM33" i="36"/>
  <c r="EN33" i="36"/>
  <c r="EY10" i="36"/>
  <c r="EX10" i="36"/>
  <c r="FH21" i="36"/>
  <c r="FH19" i="36"/>
  <c r="FG19" i="36"/>
  <c r="DT10" i="36"/>
  <c r="FH34" i="36"/>
  <c r="FG34" i="36"/>
  <c r="FF33" i="36"/>
  <c r="BP18" i="36"/>
  <c r="BQ18" i="36" s="1"/>
  <c r="EN30" i="36"/>
  <c r="EM30" i="36"/>
  <c r="DI26" i="36"/>
  <c r="FF13" i="36"/>
  <c r="EL19" i="36"/>
  <c r="EC33" i="36"/>
  <c r="BP22" i="36"/>
  <c r="BQ22" i="36" s="1"/>
  <c r="EW16" i="36"/>
  <c r="CY29" i="36"/>
  <c r="CZ29" i="36" s="1"/>
  <c r="CO27" i="36"/>
  <c r="CP27" i="36" s="1"/>
  <c r="DI11" i="36"/>
  <c r="CY23" i="36"/>
  <c r="CZ23" i="36" s="1"/>
  <c r="DR34" i="36"/>
  <c r="EL26" i="36"/>
  <c r="CY19" i="35"/>
  <c r="CZ19" i="35" s="1"/>
  <c r="EL20" i="35"/>
  <c r="BP27" i="35"/>
  <c r="BQ27" i="35" s="1"/>
  <c r="BR27" i="35" s="1"/>
  <c r="CY9" i="35"/>
  <c r="CZ9" i="35" s="1"/>
  <c r="DK32" i="35"/>
  <c r="EE29" i="35"/>
  <c r="EE33" i="35"/>
  <c r="CY34" i="35"/>
  <c r="CZ34" i="35" s="1"/>
  <c r="EW18" i="35"/>
  <c r="EL33" i="35"/>
  <c r="DI15" i="35"/>
  <c r="CM17" i="35"/>
  <c r="CN17" i="35" s="1"/>
  <c r="EE14" i="35"/>
  <c r="CM12" i="35"/>
  <c r="CN12" i="35" s="1"/>
  <c r="CO32" i="35"/>
  <c r="CP32" i="35" s="1"/>
  <c r="CO28" i="35"/>
  <c r="CP28" i="35" s="1"/>
  <c r="EW16" i="35"/>
  <c r="CM33" i="35"/>
  <c r="CN33" i="35" s="1"/>
  <c r="FF35" i="35"/>
  <c r="CY26" i="35"/>
  <c r="CZ26" i="35" s="1"/>
  <c r="CW12" i="35"/>
  <c r="CX12" i="35" s="1"/>
  <c r="CO26" i="35"/>
  <c r="CP26" i="35" s="1"/>
  <c r="CW31" i="35"/>
  <c r="CX31" i="35" s="1"/>
  <c r="CM24" i="35"/>
  <c r="CN24" i="35" s="1"/>
  <c r="DR26" i="35"/>
  <c r="CO21" i="35"/>
  <c r="CP21" i="35" s="1"/>
  <c r="CM25" i="35"/>
  <c r="CN25" i="35" s="1"/>
  <c r="DT22" i="35"/>
  <c r="CW20" i="35"/>
  <c r="CX20" i="35" s="1"/>
  <c r="EC36" i="35"/>
  <c r="BP32" i="35"/>
  <c r="BQ32" i="35" s="1"/>
  <c r="CO29" i="35"/>
  <c r="CP29" i="35" s="1"/>
  <c r="CM31" i="35"/>
  <c r="CN31" i="35" s="1"/>
  <c r="DI34" i="35"/>
  <c r="CY36" i="35"/>
  <c r="CZ36" i="35" s="1"/>
  <c r="CY8" i="35"/>
  <c r="CZ8" i="35" s="1"/>
  <c r="DI26" i="35"/>
  <c r="CW17" i="35"/>
  <c r="CX17" i="35" s="1"/>
  <c r="DR10" i="35"/>
  <c r="EL37" i="35"/>
  <c r="EC10" i="35"/>
  <c r="FF15" i="35"/>
  <c r="DI10" i="35"/>
  <c r="EL23" i="35"/>
  <c r="DK22" i="35"/>
  <c r="DI30" i="35"/>
  <c r="CY18" i="35"/>
  <c r="CZ18" i="35" s="1"/>
  <c r="CW14" i="35"/>
  <c r="CX14" i="35" s="1"/>
  <c r="DI35" i="35"/>
  <c r="EL26" i="35"/>
  <c r="FF21" i="35"/>
  <c r="FF33" i="35"/>
  <c r="DK8" i="35"/>
  <c r="CY32" i="35"/>
  <c r="CZ32" i="35" s="1"/>
  <c r="EW15" i="35"/>
  <c r="BP10" i="35"/>
  <c r="BQ10" i="35" s="1"/>
  <c r="BR10" i="35" s="1"/>
  <c r="FF18" i="35"/>
  <c r="EC26" i="35"/>
  <c r="FF30" i="35"/>
  <c r="EL35" i="35"/>
  <c r="EW27" i="35"/>
  <c r="FF27" i="35"/>
  <c r="FF10" i="35"/>
  <c r="BP16" i="35"/>
  <c r="BQ16" i="35" s="1"/>
  <c r="DI17" i="35"/>
  <c r="EY21" i="35"/>
  <c r="EX21" i="35"/>
  <c r="FG29" i="35"/>
  <c r="FH29" i="35"/>
  <c r="ED16" i="35"/>
  <c r="EE16" i="35"/>
  <c r="EN21" i="35"/>
  <c r="EM21" i="35"/>
  <c r="EY18" i="35"/>
  <c r="EX18" i="35"/>
  <c r="DR34" i="35"/>
  <c r="DT34" i="35"/>
  <c r="EE36" i="35"/>
  <c r="ED36" i="35"/>
  <c r="DK21" i="35"/>
  <c r="DJ21" i="35"/>
  <c r="ED30" i="35"/>
  <c r="EE30" i="35"/>
  <c r="BP20" i="35"/>
  <c r="BQ20" i="35" s="1"/>
  <c r="BP21" i="35"/>
  <c r="BQ21" i="35" s="1"/>
  <c r="CM34" i="35"/>
  <c r="CN34" i="35" s="1"/>
  <c r="DS26" i="35"/>
  <c r="DT26" i="35"/>
  <c r="CM29" i="35"/>
  <c r="CN29" i="35" s="1"/>
  <c r="FG33" i="35"/>
  <c r="FH33" i="35"/>
  <c r="EE15" i="35"/>
  <c r="ED15" i="35"/>
  <c r="DK33" i="35"/>
  <c r="DJ33" i="35"/>
  <c r="DK35" i="35"/>
  <c r="DJ35" i="35"/>
  <c r="DT10" i="35"/>
  <c r="DS10" i="35"/>
  <c r="EE11" i="35"/>
  <c r="ED11" i="35"/>
  <c r="EN31" i="35"/>
  <c r="EM31" i="35"/>
  <c r="EW10" i="35"/>
  <c r="EY10" i="35"/>
  <c r="FH30" i="35"/>
  <c r="FG30" i="35"/>
  <c r="EY35" i="35"/>
  <c r="EX35" i="35"/>
  <c r="FF22" i="35"/>
  <c r="FH22" i="35"/>
  <c r="BP11" i="35"/>
  <c r="BQ11" i="35" s="1"/>
  <c r="BP12" i="35"/>
  <c r="BQ12" i="35" s="1"/>
  <c r="EY33" i="35"/>
  <c r="EX33" i="35"/>
  <c r="EE37" i="35"/>
  <c r="ED37" i="35"/>
  <c r="DS17" i="35"/>
  <c r="DT17" i="35"/>
  <c r="EN26" i="35"/>
  <c r="EM26" i="35"/>
  <c r="FH35" i="35"/>
  <c r="FG35" i="35"/>
  <c r="DK24" i="35"/>
  <c r="DJ24" i="35"/>
  <c r="BP28" i="35"/>
  <c r="BQ28" i="35" s="1"/>
  <c r="EN10" i="35"/>
  <c r="EM10" i="35"/>
  <c r="DS16" i="35"/>
  <c r="DT16" i="35"/>
  <c r="EY36" i="35"/>
  <c r="EX36" i="35"/>
  <c r="EN14" i="35"/>
  <c r="EM14" i="35"/>
  <c r="DK15" i="35"/>
  <c r="EX16" i="35"/>
  <c r="EY16" i="35"/>
  <c r="CO31" i="35"/>
  <c r="CP31" i="35" s="1"/>
  <c r="CW16" i="35"/>
  <c r="CX16" i="35" s="1"/>
  <c r="FH25" i="35"/>
  <c r="FG25" i="35"/>
  <c r="CW36" i="35"/>
  <c r="CX36" i="35" s="1"/>
  <c r="DI13" i="35"/>
  <c r="DK13" i="35"/>
  <c r="EL36" i="35"/>
  <c r="EN36" i="35"/>
  <c r="AY5" i="35"/>
  <c r="BP30" i="35"/>
  <c r="BQ30" i="35" s="1"/>
  <c r="CW19" i="35"/>
  <c r="CX19" i="35" s="1"/>
  <c r="DT37" i="35"/>
  <c r="DS37" i="35"/>
  <c r="DJ20" i="35"/>
  <c r="DK20" i="35"/>
  <c r="EX11" i="35"/>
  <c r="EY11" i="35"/>
  <c r="DT25" i="35"/>
  <c r="DS25" i="35"/>
  <c r="FG27" i="35"/>
  <c r="FH27" i="35"/>
  <c r="AS6" i="35"/>
  <c r="BO6" i="35" s="1"/>
  <c r="DK16" i="35"/>
  <c r="DJ16" i="35"/>
  <c r="FH15" i="35"/>
  <c r="FG15" i="35"/>
  <c r="CW26" i="35"/>
  <c r="CX26" i="35" s="1"/>
  <c r="EC24" i="35"/>
  <c r="EW7" i="35"/>
  <c r="EY7" i="35"/>
  <c r="FH8" i="35"/>
  <c r="FG8" i="35"/>
  <c r="EE27" i="35"/>
  <c r="ED27" i="35"/>
  <c r="EX20" i="35"/>
  <c r="EY20" i="35"/>
  <c r="EE21" i="35"/>
  <c r="ED21" i="35"/>
  <c r="CW24" i="35"/>
  <c r="CX24" i="35" s="1"/>
  <c r="DT35" i="35"/>
  <c r="DS35" i="35"/>
  <c r="CW21" i="35"/>
  <c r="CX21" i="35" s="1"/>
  <c r="DS29" i="35"/>
  <c r="DT29" i="35"/>
  <c r="CY15" i="35"/>
  <c r="CZ15" i="35" s="1"/>
  <c r="DR24" i="35"/>
  <c r="DT24" i="35"/>
  <c r="CO33" i="35"/>
  <c r="CP33" i="35" s="1"/>
  <c r="DT14" i="35"/>
  <c r="DS14" i="35"/>
  <c r="CO11" i="35"/>
  <c r="CP11" i="35" s="1"/>
  <c r="CW23" i="35"/>
  <c r="CX23" i="35" s="1"/>
  <c r="CY29" i="35"/>
  <c r="CZ29" i="35" s="1"/>
  <c r="DK37" i="35"/>
  <c r="DJ37" i="35"/>
  <c r="ED31" i="35"/>
  <c r="EE31" i="35"/>
  <c r="CO15" i="35"/>
  <c r="CP15" i="35" s="1"/>
  <c r="CO35" i="35"/>
  <c r="CP35" i="35" s="1"/>
  <c r="EW24" i="35"/>
  <c r="EY30" i="35"/>
  <c r="EX30" i="35"/>
  <c r="FF32" i="35"/>
  <c r="DI19" i="35"/>
  <c r="EE10" i="35"/>
  <c r="FG28" i="35"/>
  <c r="FH28" i="35"/>
  <c r="CW13" i="35"/>
  <c r="CX13" i="35" s="1"/>
  <c r="DK29" i="35"/>
  <c r="DJ29" i="35"/>
  <c r="CO23" i="35"/>
  <c r="CP23" i="35" s="1"/>
  <c r="FH37" i="35"/>
  <c r="FG37" i="35"/>
  <c r="DT28" i="35"/>
  <c r="DS28" i="35"/>
  <c r="CY23" i="35"/>
  <c r="CZ23" i="35" s="1"/>
  <c r="EN23" i="35"/>
  <c r="EM23" i="35"/>
  <c r="EN16" i="35"/>
  <c r="EM16" i="35"/>
  <c r="AX5" i="35"/>
  <c r="DK28" i="35"/>
  <c r="EC14" i="35"/>
  <c r="CM14" i="35"/>
  <c r="CN14" i="35" s="1"/>
  <c r="EM17" i="35"/>
  <c r="EN17" i="35"/>
  <c r="EE13" i="35"/>
  <c r="EW20" i="35"/>
  <c r="EE19" i="35"/>
  <c r="ED19" i="35"/>
  <c r="DR20" i="35"/>
  <c r="FF16" i="35"/>
  <c r="ED7" i="35"/>
  <c r="EE7" i="35"/>
  <c r="EN22" i="35"/>
  <c r="EM22" i="35"/>
  <c r="EL30" i="35"/>
  <c r="CO34" i="35"/>
  <c r="CP34" i="35" s="1"/>
  <c r="DT18" i="35"/>
  <c r="DS18" i="35"/>
  <c r="CY27" i="35"/>
  <c r="CZ27" i="35" s="1"/>
  <c r="BP34" i="35"/>
  <c r="BQ34" i="35" s="1"/>
  <c r="FG13" i="35"/>
  <c r="FH13" i="35"/>
  <c r="CW22" i="35"/>
  <c r="CX22" i="35" s="1"/>
  <c r="DI20" i="35"/>
  <c r="CY17" i="35"/>
  <c r="CZ17" i="35" s="1"/>
  <c r="DK7" i="35"/>
  <c r="DJ7" i="35"/>
  <c r="EY12" i="35"/>
  <c r="EX12" i="35"/>
  <c r="CO12" i="35"/>
  <c r="CP12" i="35" s="1"/>
  <c r="CO19" i="35"/>
  <c r="CP19" i="35" s="1"/>
  <c r="DJ36" i="35"/>
  <c r="DK36" i="35"/>
  <c r="CW34" i="35"/>
  <c r="CX34" i="35" s="1"/>
  <c r="DJ12" i="35"/>
  <c r="DK12" i="35"/>
  <c r="EN18" i="35"/>
  <c r="EM18" i="35"/>
  <c r="CM18" i="35"/>
  <c r="CN18" i="35" s="1"/>
  <c r="FG24" i="35"/>
  <c r="FH24" i="35"/>
  <c r="CM13" i="35"/>
  <c r="CN13" i="35" s="1"/>
  <c r="DK14" i="35"/>
  <c r="DJ14" i="35"/>
  <c r="DT30" i="35"/>
  <c r="DS30" i="35"/>
  <c r="ED20" i="35"/>
  <c r="EE20" i="35"/>
  <c r="ED17" i="35"/>
  <c r="EE17" i="35"/>
  <c r="DK10" i="35"/>
  <c r="DJ10" i="35"/>
  <c r="CM36" i="35"/>
  <c r="CN36" i="35" s="1"/>
  <c r="EN32" i="35"/>
  <c r="EM32" i="35"/>
  <c r="FH20" i="35"/>
  <c r="FG20" i="35"/>
  <c r="BP19" i="35"/>
  <c r="BQ19" i="35" s="1"/>
  <c r="DJ11" i="35"/>
  <c r="DK11" i="35"/>
  <c r="CO20" i="35"/>
  <c r="CP20" i="35" s="1"/>
  <c r="EE24" i="35"/>
  <c r="ED24" i="35"/>
  <c r="FH12" i="35"/>
  <c r="FG12" i="35"/>
  <c r="EY34" i="35"/>
  <c r="EX34" i="35"/>
  <c r="CM32" i="35"/>
  <c r="CN32" i="35" s="1"/>
  <c r="FH21" i="35"/>
  <c r="FG21" i="35"/>
  <c r="CW25" i="35"/>
  <c r="CX25" i="35" s="1"/>
  <c r="FF23" i="35"/>
  <c r="EW35" i="35"/>
  <c r="FH9" i="35"/>
  <c r="FG9" i="35"/>
  <c r="EM37" i="35"/>
  <c r="EN37" i="35"/>
  <c r="EY13" i="35"/>
  <c r="EX13" i="35"/>
  <c r="EL13" i="35"/>
  <c r="EM25" i="35"/>
  <c r="EN25" i="35"/>
  <c r="DR19" i="35"/>
  <c r="EC35" i="35"/>
  <c r="EN27" i="35"/>
  <c r="EM27" i="35"/>
  <c r="CW29" i="35"/>
  <c r="CX29" i="35" s="1"/>
  <c r="CO30" i="35"/>
  <c r="CP30" i="35" s="1"/>
  <c r="EL28" i="35"/>
  <c r="EE23" i="35"/>
  <c r="EN13" i="35"/>
  <c r="EM13" i="35"/>
  <c r="DT33" i="35"/>
  <c r="DS33" i="35"/>
  <c r="CY13" i="35"/>
  <c r="CZ13" i="35" s="1"/>
  <c r="EE35" i="35"/>
  <c r="ED35" i="35"/>
  <c r="FF37" i="35"/>
  <c r="EL29" i="35"/>
  <c r="FH23" i="35"/>
  <c r="FG23" i="35"/>
  <c r="EN30" i="35"/>
  <c r="EM30" i="35"/>
  <c r="DT13" i="35"/>
  <c r="DS13" i="35"/>
  <c r="EW22" i="35"/>
  <c r="DJ34" i="35"/>
  <c r="DK34" i="35"/>
  <c r="FG18" i="35"/>
  <c r="FH18" i="35"/>
  <c r="FH26" i="35"/>
  <c r="FG26" i="35"/>
  <c r="EY27" i="35"/>
  <c r="EX27" i="35"/>
  <c r="ED22" i="35"/>
  <c r="EE22" i="35"/>
  <c r="CY11" i="35"/>
  <c r="CZ11" i="35" s="1"/>
  <c r="CO10" i="35"/>
  <c r="CP10" i="35" s="1"/>
  <c r="ED25" i="35"/>
  <c r="EE25" i="35"/>
  <c r="FF9" i="35"/>
  <c r="EN24" i="35"/>
  <c r="EM24" i="35"/>
  <c r="DJ27" i="35"/>
  <c r="DK27" i="35"/>
  <c r="DR33" i="35"/>
  <c r="DR8" i="35"/>
  <c r="DT8" i="35"/>
  <c r="BP23" i="35"/>
  <c r="BQ23" i="35" s="1"/>
  <c r="EL12" i="35"/>
  <c r="EN12" i="35"/>
  <c r="FH17" i="35"/>
  <c r="FG17" i="35"/>
  <c r="CM35" i="35"/>
  <c r="CN35" i="35" s="1"/>
  <c r="DR36" i="35"/>
  <c r="FH14" i="35"/>
  <c r="FG14" i="35"/>
  <c r="CY33" i="35"/>
  <c r="CZ33" i="35" s="1"/>
  <c r="EW25" i="35"/>
  <c r="EL21" i="35"/>
  <c r="EY37" i="35"/>
  <c r="EX37" i="35"/>
  <c r="EN28" i="35"/>
  <c r="EM28" i="35"/>
  <c r="CW15" i="35"/>
  <c r="CX15" i="35" s="1"/>
  <c r="DI8" i="35"/>
  <c r="DI37" i="35"/>
  <c r="DK31" i="35"/>
  <c r="DJ31" i="35"/>
  <c r="DR23" i="35"/>
  <c r="EM34" i="35"/>
  <c r="EN34" i="35"/>
  <c r="DI22" i="35"/>
  <c r="EC19" i="35"/>
  <c r="FH16" i="35"/>
  <c r="FG16" i="35"/>
  <c r="AR6" i="35"/>
  <c r="BN6" i="35" s="1"/>
  <c r="EM15" i="35"/>
  <c r="EN15" i="35"/>
  <c r="EL32" i="35"/>
  <c r="DS36" i="35"/>
  <c r="DT36" i="35"/>
  <c r="EM35" i="35"/>
  <c r="EN35" i="35"/>
  <c r="BP35" i="35"/>
  <c r="BQ35" i="35" s="1"/>
  <c r="CM30" i="35"/>
  <c r="CN30" i="35" s="1"/>
  <c r="CW28" i="35"/>
  <c r="CX28" i="35" s="1"/>
  <c r="CO36" i="35"/>
  <c r="CP36" i="35" s="1"/>
  <c r="FF28" i="35"/>
  <c r="EY17" i="35"/>
  <c r="CM27" i="35"/>
  <c r="CN27" i="35" s="1"/>
  <c r="CW35" i="35"/>
  <c r="CX35" i="35" s="1"/>
  <c r="CW32" i="35"/>
  <c r="CX32" i="35" s="1"/>
  <c r="FH10" i="35"/>
  <c r="FG10" i="35"/>
  <c r="BP37" i="35"/>
  <c r="BQ37" i="35" s="1"/>
  <c r="EC31" i="35"/>
  <c r="DS27" i="35"/>
  <c r="DT27" i="35"/>
  <c r="BP26" i="35"/>
  <c r="BQ26" i="35" s="1"/>
  <c r="DR22" i="35"/>
  <c r="EW34" i="35"/>
  <c r="CO24" i="35"/>
  <c r="CP24" i="35" s="1"/>
  <c r="EX29" i="35"/>
  <c r="EY29" i="35"/>
  <c r="CW33" i="35"/>
  <c r="CX33" i="35" s="1"/>
  <c r="DR9" i="35"/>
  <c r="DT9" i="35"/>
  <c r="EY26" i="35"/>
  <c r="EX26" i="35"/>
  <c r="CW27" i="35"/>
  <c r="CX27" i="35" s="1"/>
  <c r="DT11" i="35"/>
  <c r="DS11" i="35"/>
  <c r="FH34" i="35"/>
  <c r="FG34" i="35"/>
  <c r="CY30" i="35"/>
  <c r="CZ30" i="35" s="1"/>
  <c r="CW11" i="35"/>
  <c r="CX11" i="35" s="1"/>
  <c r="DR37" i="35"/>
  <c r="CM16" i="35"/>
  <c r="CN16" i="35" s="1"/>
  <c r="EY23" i="35"/>
  <c r="EX23" i="35"/>
  <c r="EY25" i="35"/>
  <c r="EX25" i="35"/>
  <c r="EN9" i="35"/>
  <c r="EM9" i="35"/>
  <c r="BP25" i="35"/>
  <c r="BQ25" i="35" s="1"/>
  <c r="BP8" i="35"/>
  <c r="BQ8" i="35" s="1"/>
  <c r="DS31" i="35"/>
  <c r="DT31" i="35"/>
  <c r="CO14" i="35"/>
  <c r="CP14" i="35" s="1"/>
  <c r="FF34" i="35"/>
  <c r="BP22" i="35"/>
  <c r="BQ22" i="35" s="1"/>
  <c r="DK19" i="35"/>
  <c r="DJ19" i="35"/>
  <c r="DK30" i="35"/>
  <c r="DJ30" i="35"/>
  <c r="CO17" i="35"/>
  <c r="CP17" i="35" s="1"/>
  <c r="DT32" i="35"/>
  <c r="DS32" i="35"/>
  <c r="CM26" i="35"/>
  <c r="CN26" i="35" s="1"/>
  <c r="DK17" i="35"/>
  <c r="CY31" i="35"/>
  <c r="CZ31" i="35" s="1"/>
  <c r="BP9" i="35"/>
  <c r="BQ9" i="35" s="1"/>
  <c r="EW30" i="35"/>
  <c r="DS23" i="35"/>
  <c r="DT23" i="35"/>
  <c r="EE12" i="35"/>
  <c r="ED12" i="35"/>
  <c r="EY22" i="35"/>
  <c r="EX22" i="35"/>
  <c r="CW30" i="35"/>
  <c r="CX30" i="35" s="1"/>
  <c r="FF29" i="35"/>
  <c r="EL27" i="35"/>
  <c r="EY15" i="35"/>
  <c r="EX15" i="35"/>
  <c r="EY31" i="35"/>
  <c r="EX31" i="35"/>
  <c r="EC33" i="35"/>
  <c r="EC21" i="35"/>
  <c r="CM22" i="35"/>
  <c r="CN22" i="35" s="1"/>
  <c r="DI24" i="35"/>
  <c r="EY24" i="35"/>
  <c r="EX24" i="35"/>
  <c r="EN20" i="35"/>
  <c r="EM20" i="35"/>
  <c r="DI36" i="35"/>
  <c r="EC18" i="35"/>
  <c r="DI33" i="35"/>
  <c r="DK26" i="35"/>
  <c r="DJ26" i="35"/>
  <c r="EN33" i="35"/>
  <c r="EM33" i="35"/>
  <c r="EC30" i="35"/>
  <c r="BP36" i="35"/>
  <c r="BQ36" i="35" s="1"/>
  <c r="DJ18" i="35"/>
  <c r="DK18" i="35"/>
  <c r="CM28" i="35"/>
  <c r="CN28" i="35" s="1"/>
  <c r="DT21" i="35"/>
  <c r="DS21" i="35"/>
  <c r="ED18" i="35"/>
  <c r="EE18" i="35"/>
  <c r="CY25" i="35"/>
  <c r="CZ25" i="35" s="1"/>
  <c r="DS12" i="35"/>
  <c r="DT12" i="35"/>
  <c r="EY28" i="35"/>
  <c r="EX28" i="35"/>
  <c r="EE34" i="35"/>
  <c r="ED34" i="35"/>
  <c r="DK25" i="35"/>
  <c r="DJ25" i="35"/>
  <c r="FF31" i="35"/>
  <c r="CY14" i="35"/>
  <c r="CZ14" i="35" s="1"/>
  <c r="EY32" i="35"/>
  <c r="EX32" i="35"/>
  <c r="FH32" i="35"/>
  <c r="FG32" i="35"/>
  <c r="ED26" i="35"/>
  <c r="EE26" i="35"/>
  <c r="DI9" i="35"/>
  <c r="DK9" i="35"/>
  <c r="EW12" i="35"/>
  <c r="CO25" i="35"/>
  <c r="CP25" i="35" s="1"/>
  <c r="EL34" i="35"/>
  <c r="CY28" i="35"/>
  <c r="CZ28" i="35" s="1"/>
  <c r="EY19" i="35"/>
  <c r="EX19" i="35"/>
  <c r="FH31" i="35"/>
  <c r="FG31" i="35"/>
  <c r="EN29" i="35"/>
  <c r="EM29" i="35"/>
  <c r="EC37" i="35"/>
  <c r="EW31" i="35"/>
  <c r="DR15" i="35"/>
  <c r="EF40" i="34"/>
  <c r="EG40" i="34" s="1"/>
  <c r="CO29" i="34"/>
  <c r="CP29" i="34" s="1"/>
  <c r="CY28" i="34"/>
  <c r="CZ28" i="34" s="1"/>
  <c r="BP24" i="34"/>
  <c r="BQ24" i="34" s="1"/>
  <c r="CY8" i="34"/>
  <c r="CZ8" i="34" s="1"/>
  <c r="FG22" i="34"/>
  <c r="FH22" i="34"/>
  <c r="EN25" i="34"/>
  <c r="EM25" i="34"/>
  <c r="EE25" i="34"/>
  <c r="ED25" i="34"/>
  <c r="EM26" i="34"/>
  <c r="EN26" i="34"/>
  <c r="DS20" i="34"/>
  <c r="DT20" i="34"/>
  <c r="FH11" i="34"/>
  <c r="FG11" i="34"/>
  <c r="DS22" i="34"/>
  <c r="DT22" i="34"/>
  <c r="EN8" i="34"/>
  <c r="EM8" i="34"/>
  <c r="DK14" i="34"/>
  <c r="DJ14" i="34"/>
  <c r="EL12" i="34"/>
  <c r="DJ29" i="34"/>
  <c r="DK29" i="34"/>
  <c r="DT15" i="34"/>
  <c r="DS15" i="34"/>
  <c r="CW15" i="34"/>
  <c r="CX15" i="34" s="1"/>
  <c r="EE20" i="34"/>
  <c r="ED20" i="34"/>
  <c r="FG16" i="34"/>
  <c r="FH16" i="34"/>
  <c r="DK23" i="34"/>
  <c r="DJ23" i="34"/>
  <c r="BP20" i="34"/>
  <c r="BQ20" i="34" s="1"/>
  <c r="DK24" i="34"/>
  <c r="DJ24" i="34"/>
  <c r="DR32" i="34"/>
  <c r="EN12" i="34"/>
  <c r="EM12" i="34"/>
  <c r="DK12" i="34"/>
  <c r="DJ12" i="34"/>
  <c r="CW30" i="34"/>
  <c r="CX30" i="34" s="1"/>
  <c r="DK33" i="34"/>
  <c r="DJ33" i="34"/>
  <c r="FF7" i="34"/>
  <c r="DR16" i="34"/>
  <c r="EC26" i="34"/>
  <c r="DK7" i="34"/>
  <c r="DJ7" i="34"/>
  <c r="BP30" i="34"/>
  <c r="BQ30" i="34" s="1"/>
  <c r="ED8" i="34"/>
  <c r="EE8" i="34"/>
  <c r="DK35" i="34"/>
  <c r="DJ35" i="34"/>
  <c r="DR25" i="34"/>
  <c r="FG27" i="34"/>
  <c r="FH27" i="34"/>
  <c r="CY34" i="34"/>
  <c r="CZ34" i="34" s="1"/>
  <c r="CO15" i="34"/>
  <c r="CP15" i="34" s="1"/>
  <c r="EY15" i="34"/>
  <c r="EX15" i="34"/>
  <c r="DI26" i="34"/>
  <c r="DR7" i="34"/>
  <c r="FF12" i="34"/>
  <c r="EX20" i="34"/>
  <c r="EY20" i="34"/>
  <c r="DK25" i="34"/>
  <c r="DJ25" i="34"/>
  <c r="EE36" i="34"/>
  <c r="ED36" i="34"/>
  <c r="BP16" i="34"/>
  <c r="BQ16" i="34" s="1"/>
  <c r="EN21" i="34"/>
  <c r="EM21" i="34"/>
  <c r="EY33" i="34"/>
  <c r="EX33" i="34"/>
  <c r="BP17" i="34"/>
  <c r="BQ17" i="34" s="1"/>
  <c r="DS32" i="34"/>
  <c r="DT32" i="34"/>
  <c r="EM27" i="34"/>
  <c r="EN27" i="34"/>
  <c r="EE35" i="34"/>
  <c r="ED35" i="34"/>
  <c r="BP25" i="34"/>
  <c r="BQ25" i="34" s="1"/>
  <c r="EN28" i="34"/>
  <c r="EM28" i="34"/>
  <c r="EX14" i="34"/>
  <c r="EY14" i="34"/>
  <c r="CO34" i="34"/>
  <c r="CP34" i="34" s="1"/>
  <c r="DS33" i="34"/>
  <c r="DT33" i="34"/>
  <c r="DK27" i="34"/>
  <c r="DJ27" i="34"/>
  <c r="CW34" i="34"/>
  <c r="CX34" i="34" s="1"/>
  <c r="BF5" i="34"/>
  <c r="CM16" i="34"/>
  <c r="CN16" i="34" s="1"/>
  <c r="EE16" i="34"/>
  <c r="ED16" i="34"/>
  <c r="EC12" i="34"/>
  <c r="FH29" i="34"/>
  <c r="FG29" i="34"/>
  <c r="DT34" i="34"/>
  <c r="DS34" i="34"/>
  <c r="FH19" i="34"/>
  <c r="FG19" i="34"/>
  <c r="CM11" i="34"/>
  <c r="CN11" i="34" s="1"/>
  <c r="EY30" i="34"/>
  <c r="EX30" i="34"/>
  <c r="DK22" i="34"/>
  <c r="DJ22" i="34"/>
  <c r="DI16" i="34"/>
  <c r="CM34" i="34"/>
  <c r="CN34" i="34" s="1"/>
  <c r="DR17" i="34"/>
  <c r="FH9" i="34"/>
  <c r="FG9" i="34"/>
  <c r="AX5" i="34"/>
  <c r="CO22" i="34"/>
  <c r="CP22" i="34" s="1"/>
  <c r="FF27" i="34"/>
  <c r="EY25" i="34"/>
  <c r="EX25" i="34"/>
  <c r="FG20" i="34"/>
  <c r="FH20" i="34"/>
  <c r="FF19" i="34"/>
  <c r="BP31" i="34"/>
  <c r="BQ31" i="34" s="1"/>
  <c r="EN32" i="34"/>
  <c r="EM32" i="34"/>
  <c r="FF28" i="34"/>
  <c r="DR22" i="34"/>
  <c r="FG35" i="34"/>
  <c r="FH35" i="34"/>
  <c r="EY16" i="34"/>
  <c r="EX16" i="34"/>
  <c r="EL13" i="34"/>
  <c r="EL33" i="34"/>
  <c r="FG33" i="34"/>
  <c r="FH33" i="34"/>
  <c r="EW21" i="34"/>
  <c r="DI21" i="34"/>
  <c r="EW16" i="34"/>
  <c r="AS5" i="34"/>
  <c r="BO5" i="34" s="1"/>
  <c r="DS12" i="34"/>
  <c r="DT12" i="34"/>
  <c r="DS24" i="34"/>
  <c r="DT24" i="34"/>
  <c r="EX36" i="34"/>
  <c r="EY36" i="34"/>
  <c r="EX9" i="34"/>
  <c r="EY9" i="34"/>
  <c r="DK36" i="34"/>
  <c r="DJ36" i="34"/>
  <c r="ED14" i="34"/>
  <c r="EE14" i="34"/>
  <c r="DT23" i="34"/>
  <c r="DS23" i="34"/>
  <c r="CW33" i="34"/>
  <c r="CX33" i="34" s="1"/>
  <c r="CO33" i="34"/>
  <c r="CP33" i="34" s="1"/>
  <c r="FG26" i="34"/>
  <c r="FH26" i="34"/>
  <c r="DT17" i="34"/>
  <c r="DS17" i="34"/>
  <c r="EM30" i="34"/>
  <c r="EN30" i="34"/>
  <c r="FH17" i="34"/>
  <c r="FG17" i="34"/>
  <c r="DS27" i="34"/>
  <c r="DT27" i="34"/>
  <c r="EC23" i="34"/>
  <c r="DR35" i="34"/>
  <c r="FH25" i="34"/>
  <c r="FG25" i="34"/>
  <c r="FF10" i="34"/>
  <c r="ED9" i="34"/>
  <c r="EE9" i="34"/>
  <c r="BP10" i="34"/>
  <c r="BQ10" i="34" s="1"/>
  <c r="EN33" i="34"/>
  <c r="EM33" i="34"/>
  <c r="DI35" i="34"/>
  <c r="FH14" i="34"/>
  <c r="FG14" i="34"/>
  <c r="DI10" i="34"/>
  <c r="CW16" i="34"/>
  <c r="CX16" i="34" s="1"/>
  <c r="EN18" i="34"/>
  <c r="EM18" i="34"/>
  <c r="CO27" i="34"/>
  <c r="CP27" i="34" s="1"/>
  <c r="EN15" i="34"/>
  <c r="EM15" i="34"/>
  <c r="CM21" i="34"/>
  <c r="CN21" i="34" s="1"/>
  <c r="FH30" i="34"/>
  <c r="FG30" i="34"/>
  <c r="EY12" i="34"/>
  <c r="EX12" i="34"/>
  <c r="EC22" i="34"/>
  <c r="EE27" i="34"/>
  <c r="ED27" i="34"/>
  <c r="EY26" i="34"/>
  <c r="EX26" i="34"/>
  <c r="EE21" i="34"/>
  <c r="ED21" i="34"/>
  <c r="CM12" i="34"/>
  <c r="CN12" i="34" s="1"/>
  <c r="CO24" i="34"/>
  <c r="CP24" i="34" s="1"/>
  <c r="CM13" i="34"/>
  <c r="CN13" i="34" s="1"/>
  <c r="DT13" i="34"/>
  <c r="DS13" i="34"/>
  <c r="DK16" i="34"/>
  <c r="DJ16" i="34"/>
  <c r="CO18" i="34"/>
  <c r="CP18" i="34" s="1"/>
  <c r="DK15" i="34"/>
  <c r="DJ15" i="34"/>
  <c r="EY11" i="34"/>
  <c r="EX11" i="34"/>
  <c r="EW29" i="34"/>
  <c r="CM32" i="34"/>
  <c r="CN32" i="34" s="1"/>
  <c r="ED22" i="34"/>
  <c r="EE22" i="34"/>
  <c r="FH24" i="34"/>
  <c r="FG24" i="34"/>
  <c r="DT26" i="34"/>
  <c r="DS26" i="34"/>
  <c r="CW32" i="34"/>
  <c r="CX32" i="34" s="1"/>
  <c r="CM31" i="34"/>
  <c r="CN31" i="34" s="1"/>
  <c r="BP27" i="34"/>
  <c r="BQ27" i="34" s="1"/>
  <c r="CO31" i="34"/>
  <c r="CP31" i="34" s="1"/>
  <c r="DJ13" i="34"/>
  <c r="DK13" i="34"/>
  <c r="EL18" i="34"/>
  <c r="EL14" i="34"/>
  <c r="EY23" i="34"/>
  <c r="EX23" i="34"/>
  <c r="EW28" i="34"/>
  <c r="CY11" i="34"/>
  <c r="CZ11" i="34" s="1"/>
  <c r="EX31" i="34"/>
  <c r="EY31" i="34"/>
  <c r="AY5" i="34"/>
  <c r="CO25" i="34"/>
  <c r="CP25" i="34" s="1"/>
  <c r="EE26" i="34"/>
  <c r="ED26" i="34"/>
  <c r="CM15" i="34"/>
  <c r="CN15" i="34" s="1"/>
  <c r="FF16" i="34"/>
  <c r="CY23" i="34"/>
  <c r="CZ23" i="34" s="1"/>
  <c r="FH10" i="34"/>
  <c r="FG10" i="34"/>
  <c r="DI36" i="34"/>
  <c r="CM25" i="34"/>
  <c r="CN25" i="34" s="1"/>
  <c r="EN29" i="34"/>
  <c r="EM29" i="34"/>
  <c r="FH13" i="34"/>
  <c r="FG13" i="34"/>
  <c r="EM35" i="34"/>
  <c r="EN35" i="34"/>
  <c r="DT10" i="34"/>
  <c r="DS10" i="34"/>
  <c r="EY27" i="34"/>
  <c r="EX27" i="34"/>
  <c r="CY33" i="34"/>
  <c r="CZ33" i="34" s="1"/>
  <c r="DI33" i="34"/>
  <c r="FH28" i="34"/>
  <c r="FG28" i="34"/>
  <c r="EX34" i="34"/>
  <c r="EY34" i="34"/>
  <c r="EY22" i="34"/>
  <c r="EX22" i="34"/>
  <c r="EX13" i="34"/>
  <c r="EY13" i="34"/>
  <c r="FF8" i="34"/>
  <c r="EL16" i="34"/>
  <c r="CY17" i="34"/>
  <c r="CZ17" i="34" s="1"/>
  <c r="CY29" i="34"/>
  <c r="CZ29" i="34" s="1"/>
  <c r="DK20" i="34"/>
  <c r="DJ20" i="34"/>
  <c r="EL9" i="34"/>
  <c r="EY29" i="34"/>
  <c r="EX29" i="34"/>
  <c r="DR10" i="34"/>
  <c r="CO16" i="34"/>
  <c r="CP16" i="34" s="1"/>
  <c r="DT16" i="34"/>
  <c r="DS16" i="34"/>
  <c r="DI15" i="34"/>
  <c r="EM10" i="34"/>
  <c r="EN10" i="34"/>
  <c r="CM36" i="34"/>
  <c r="CN36" i="34" s="1"/>
  <c r="DR15" i="34"/>
  <c r="EN7" i="34"/>
  <c r="EM7" i="34"/>
  <c r="FG23" i="34"/>
  <c r="FH23" i="34"/>
  <c r="CY24" i="34"/>
  <c r="CZ24" i="34" s="1"/>
  <c r="EC34" i="34"/>
  <c r="CY32" i="34"/>
  <c r="CZ32" i="34" s="1"/>
  <c r="FF33" i="34"/>
  <c r="EW8" i="34"/>
  <c r="DI25" i="34"/>
  <c r="CM17" i="34"/>
  <c r="CN17" i="34" s="1"/>
  <c r="FF15" i="34"/>
  <c r="BP26" i="34"/>
  <c r="BQ26" i="34" s="1"/>
  <c r="EN19" i="34"/>
  <c r="EM19" i="34"/>
  <c r="FF32" i="34"/>
  <c r="CW36" i="34"/>
  <c r="CX36" i="34" s="1"/>
  <c r="EY35" i="34"/>
  <c r="EX35" i="34"/>
  <c r="CY9" i="34"/>
  <c r="CZ9" i="34" s="1"/>
  <c r="CO9" i="34"/>
  <c r="CP9" i="34" s="1"/>
  <c r="DR27" i="34"/>
  <c r="FG12" i="34"/>
  <c r="FH12" i="34"/>
  <c r="EN9" i="34"/>
  <c r="EM9" i="34"/>
  <c r="CO19" i="34"/>
  <c r="CP19" i="34" s="1"/>
  <c r="DS25" i="34"/>
  <c r="DT25" i="34"/>
  <c r="ED11" i="34"/>
  <c r="EE11" i="34"/>
  <c r="EM23" i="34"/>
  <c r="EN23" i="34"/>
  <c r="CO13" i="34"/>
  <c r="CP13" i="34" s="1"/>
  <c r="CW23" i="34"/>
  <c r="CX23" i="34" s="1"/>
  <c r="BP23" i="34"/>
  <c r="BQ23" i="34" s="1"/>
  <c r="CY21" i="34"/>
  <c r="CZ21" i="34" s="1"/>
  <c r="EW31" i="34"/>
  <c r="CY10" i="34"/>
  <c r="CZ10" i="34" s="1"/>
  <c r="FH31" i="34"/>
  <c r="FG31" i="34"/>
  <c r="EN13" i="34"/>
  <c r="EM13" i="34"/>
  <c r="CW14" i="34"/>
  <c r="CX14" i="34" s="1"/>
  <c r="CM20" i="34"/>
  <c r="CN20" i="34" s="1"/>
  <c r="DT18" i="34"/>
  <c r="DS18" i="34"/>
  <c r="EC15" i="34"/>
  <c r="EL8" i="34"/>
  <c r="DJ19" i="34"/>
  <c r="DK19" i="34"/>
  <c r="EE12" i="34"/>
  <c r="ED12" i="34"/>
  <c r="BG5" i="34"/>
  <c r="CM24" i="34"/>
  <c r="CN24" i="34" s="1"/>
  <c r="CO26" i="34"/>
  <c r="CP26" i="34" s="1"/>
  <c r="CO8" i="34"/>
  <c r="CP8" i="34" s="1"/>
  <c r="DR18" i="34"/>
  <c r="FH34" i="34"/>
  <c r="FG34" i="34"/>
  <c r="CW29" i="34"/>
  <c r="CX29" i="34" s="1"/>
  <c r="CM27" i="34"/>
  <c r="CN27" i="34" s="1"/>
  <c r="CW22" i="34"/>
  <c r="CX22" i="34" s="1"/>
  <c r="DK28" i="34"/>
  <c r="DJ28" i="34"/>
  <c r="EW22" i="34"/>
  <c r="EL26" i="34"/>
  <c r="DT29" i="34"/>
  <c r="DS29" i="34"/>
  <c r="DS28" i="34"/>
  <c r="DT28" i="34"/>
  <c r="FH21" i="34"/>
  <c r="FG21" i="34"/>
  <c r="DS31" i="34"/>
  <c r="DT31" i="34"/>
  <c r="DS11" i="34"/>
  <c r="DT11" i="34"/>
  <c r="EM34" i="34"/>
  <c r="EN34" i="34"/>
  <c r="CY13" i="34"/>
  <c r="CZ13" i="34" s="1"/>
  <c r="DK30" i="34"/>
  <c r="DJ30" i="34"/>
  <c r="ED10" i="34"/>
  <c r="EE10" i="34"/>
  <c r="DK17" i="34"/>
  <c r="DJ17" i="34"/>
  <c r="DJ9" i="34"/>
  <c r="DK9" i="34"/>
  <c r="EN17" i="34"/>
  <c r="EM17" i="34"/>
  <c r="DK31" i="34"/>
  <c r="DJ31" i="34"/>
  <c r="CM23" i="34"/>
  <c r="CN23" i="34" s="1"/>
  <c r="EN36" i="34"/>
  <c r="EM36" i="34"/>
  <c r="EE32" i="34"/>
  <c r="ED32" i="34"/>
  <c r="DS35" i="34"/>
  <c r="DT35" i="34"/>
  <c r="EY28" i="34"/>
  <c r="EX28" i="34"/>
  <c r="EY18" i="34"/>
  <c r="EX18" i="34"/>
  <c r="EM11" i="34"/>
  <c r="EN11" i="34"/>
  <c r="FG18" i="34"/>
  <c r="FH18" i="34"/>
  <c r="DT9" i="34"/>
  <c r="DS9" i="34"/>
  <c r="CW17" i="34"/>
  <c r="CX17" i="34" s="1"/>
  <c r="ED34" i="34"/>
  <c r="EE34" i="34"/>
  <c r="CO12" i="34"/>
  <c r="CP12" i="34" s="1"/>
  <c r="FG7" i="34"/>
  <c r="FH7" i="34"/>
  <c r="DT7" i="34"/>
  <c r="DS7" i="34"/>
  <c r="EE18" i="34"/>
  <c r="ED18" i="34"/>
  <c r="EX17" i="34"/>
  <c r="EY17" i="34"/>
  <c r="FH36" i="34"/>
  <c r="FG36" i="34"/>
  <c r="DJ26" i="34"/>
  <c r="DK26" i="34"/>
  <c r="FG15" i="34"/>
  <c r="FH15" i="34"/>
  <c r="CW26" i="34"/>
  <c r="CX26" i="34" s="1"/>
  <c r="DJ34" i="34"/>
  <c r="DK34" i="34"/>
  <c r="EY8" i="34"/>
  <c r="EX8" i="34"/>
  <c r="EC35" i="34"/>
  <c r="EE33" i="34"/>
  <c r="ED33" i="34"/>
  <c r="CW20" i="34"/>
  <c r="CX20" i="34" s="1"/>
  <c r="EY19" i="34"/>
  <c r="EX19" i="34"/>
  <c r="EE30" i="34"/>
  <c r="ED30" i="34"/>
  <c r="CW21" i="34"/>
  <c r="CX21" i="34" s="1"/>
  <c r="EC16" i="34"/>
  <c r="EL30" i="34"/>
  <c r="EW30" i="34"/>
  <c r="DK32" i="34"/>
  <c r="DJ32" i="34"/>
  <c r="DI27" i="34"/>
  <c r="DT30" i="34"/>
  <c r="DS30" i="34"/>
  <c r="EC28" i="34"/>
  <c r="DK8" i="34"/>
  <c r="DJ8" i="34"/>
  <c r="AR5" i="34"/>
  <c r="BN5" i="34" s="1"/>
  <c r="ED23" i="34"/>
  <c r="EE23" i="34"/>
  <c r="DI23" i="34"/>
  <c r="EM31" i="34"/>
  <c r="EN31" i="34"/>
  <c r="DR13" i="34"/>
  <c r="ED31" i="34"/>
  <c r="EE31" i="34"/>
  <c r="CW27" i="34"/>
  <c r="CX27" i="34" s="1"/>
  <c r="FF13" i="34"/>
  <c r="EE24" i="34"/>
  <c r="ED24" i="34"/>
  <c r="CY12" i="34"/>
  <c r="CZ12" i="34" s="1"/>
  <c r="EY32" i="34"/>
  <c r="EX32" i="34"/>
  <c r="EC21" i="34"/>
  <c r="DT8" i="34"/>
  <c r="DS8" i="34"/>
  <c r="EC19" i="34"/>
  <c r="CM10" i="34"/>
  <c r="CN10" i="34" s="1"/>
  <c r="BP18" i="34"/>
  <c r="BQ18" i="34" s="1"/>
  <c r="FF20" i="34"/>
  <c r="CY27" i="34"/>
  <c r="CZ27" i="34" s="1"/>
  <c r="EW15" i="34"/>
  <c r="EC10" i="34"/>
  <c r="EM16" i="34"/>
  <c r="EN16" i="34"/>
  <c r="CW25" i="34"/>
  <c r="CX25" i="34" s="1"/>
  <c r="DI34" i="34"/>
  <c r="EC18" i="34"/>
  <c r="CW11" i="34"/>
  <c r="CX11" i="34" s="1"/>
  <c r="FF14" i="34"/>
  <c r="CO23" i="34"/>
  <c r="CP23" i="34" s="1"/>
  <c r="ED19" i="34"/>
  <c r="EE19" i="34"/>
  <c r="EM22" i="34"/>
  <c r="EN22" i="34"/>
  <c r="CO17" i="34"/>
  <c r="CP17" i="34" s="1"/>
  <c r="FH32" i="34"/>
  <c r="FG32" i="34"/>
  <c r="CO28" i="34"/>
  <c r="CP28" i="34" s="1"/>
  <c r="DK11" i="34"/>
  <c r="DJ11" i="34"/>
  <c r="EC9" i="34"/>
  <c r="DT19" i="34"/>
  <c r="DS19" i="34"/>
  <c r="EN24" i="34"/>
  <c r="EM24" i="34"/>
  <c r="CY16" i="34"/>
  <c r="CZ16" i="34" s="1"/>
  <c r="ED13" i="34"/>
  <c r="EE13" i="34"/>
  <c r="BP35" i="34"/>
  <c r="BQ35" i="34" s="1"/>
  <c r="FF24" i="34"/>
  <c r="EX21" i="34"/>
  <c r="EY21" i="34"/>
  <c r="EC20" i="34"/>
  <c r="FF11" i="34"/>
  <c r="EE17" i="34"/>
  <c r="ED17" i="34"/>
  <c r="DI14" i="34"/>
  <c r="CW31" i="34"/>
  <c r="CX31" i="34" s="1"/>
  <c r="CY36" i="34"/>
  <c r="CZ36" i="34" s="1"/>
  <c r="CO14" i="34"/>
  <c r="CP14" i="34" s="1"/>
  <c r="BP15" i="34"/>
  <c r="BQ15" i="34" s="1"/>
  <c r="CW28" i="34"/>
  <c r="CX28" i="34" s="1"/>
  <c r="BP11" i="34"/>
  <c r="BQ11" i="34" s="1"/>
  <c r="EE7" i="34"/>
  <c r="ED7" i="34"/>
  <c r="DT21" i="34"/>
  <c r="DS21" i="34"/>
  <c r="CY35" i="34"/>
  <c r="CZ35" i="34" s="1"/>
  <c r="EL25" i="34"/>
  <c r="EY7" i="34"/>
  <c r="EX7" i="34"/>
  <c r="FF9" i="34"/>
  <c r="BP21" i="34"/>
  <c r="BQ21" i="34" s="1"/>
  <c r="EL34" i="34"/>
  <c r="EE29" i="34"/>
  <c r="ED29" i="34"/>
  <c r="ED28" i="34"/>
  <c r="EE28" i="34"/>
  <c r="DR36" i="34"/>
  <c r="DR11" i="34"/>
  <c r="EX10" i="34"/>
  <c r="EY10" i="34"/>
  <c r="CO32" i="34"/>
  <c r="CP32" i="34" s="1"/>
  <c r="DS14" i="34"/>
  <c r="DT14" i="34"/>
  <c r="EC32" i="34"/>
  <c r="BP36" i="34"/>
  <c r="BQ36" i="34" s="1"/>
  <c r="DR23" i="34"/>
  <c r="FF31" i="34"/>
  <c r="BP13" i="34"/>
  <c r="BQ13" i="34" s="1"/>
  <c r="FF29" i="34"/>
  <c r="EW24" i="34"/>
  <c r="EL10" i="34"/>
  <c r="CM33" i="34"/>
  <c r="CN33" i="34" s="1"/>
  <c r="BP8" i="34"/>
  <c r="BQ8" i="34" s="1"/>
  <c r="FF25" i="34"/>
  <c r="DT36" i="34"/>
  <c r="DS36" i="34"/>
  <c r="DJ21" i="34"/>
  <c r="DK21" i="34"/>
  <c r="EL29" i="34"/>
  <c r="EW12" i="34"/>
  <c r="FH8" i="34"/>
  <c r="FG8" i="34"/>
  <c r="CO35" i="34"/>
  <c r="CP35" i="34" s="1"/>
  <c r="CM28" i="34"/>
  <c r="CN28" i="34" s="1"/>
  <c r="DI18" i="34"/>
  <c r="CW13" i="34"/>
  <c r="CX13" i="34" s="1"/>
  <c r="EN20" i="34"/>
  <c r="EM20" i="34"/>
  <c r="FF34" i="34"/>
  <c r="EL31" i="34"/>
  <c r="FF22" i="34"/>
  <c r="EE15" i="34"/>
  <c r="ED15" i="34"/>
  <c r="DR19" i="34"/>
  <c r="DJ10" i="34"/>
  <c r="DK10" i="34"/>
  <c r="BP33" i="34"/>
  <c r="BQ33" i="34" s="1"/>
  <c r="EC30" i="34"/>
  <c r="BP34" i="34"/>
  <c r="BQ34" i="34" s="1"/>
  <c r="DK18" i="34"/>
  <c r="DJ18" i="34"/>
  <c r="EN14" i="34"/>
  <c r="EM14" i="34"/>
  <c r="CO21" i="34"/>
  <c r="CP21" i="34" s="1"/>
  <c r="EY24" i="34"/>
  <c r="EX24" i="34"/>
  <c r="BO5" i="39" l="1"/>
  <c r="BO6" i="39"/>
  <c r="DA9" i="39"/>
  <c r="FI13" i="42"/>
  <c r="FJ13" i="42" s="1"/>
  <c r="EZ37" i="34"/>
  <c r="FA37" i="34" s="1"/>
  <c r="FI37" i="37"/>
  <c r="FJ37" i="37" s="1"/>
  <c r="EO14" i="39"/>
  <c r="EP14" i="39" s="1"/>
  <c r="DA11" i="39"/>
  <c r="GX47" i="37"/>
  <c r="DA13" i="39"/>
  <c r="FI47" i="37"/>
  <c r="FJ47" i="37" s="1"/>
  <c r="EO15" i="40"/>
  <c r="EP15" i="40" s="1"/>
  <c r="EF37" i="34"/>
  <c r="EG37" i="34" s="1"/>
  <c r="FI22" i="36"/>
  <c r="FJ22" i="36" s="1"/>
  <c r="CQ42" i="39"/>
  <c r="GX14" i="44"/>
  <c r="EZ8" i="40"/>
  <c r="FA8" i="40" s="1"/>
  <c r="CQ39" i="37"/>
  <c r="CF44" i="34"/>
  <c r="EF21" i="40"/>
  <c r="EG21" i="40" s="1"/>
  <c r="CQ41" i="37"/>
  <c r="GG14" i="44"/>
  <c r="IF38" i="37"/>
  <c r="EZ39" i="37"/>
  <c r="FA39" i="37" s="1"/>
  <c r="DL38" i="34"/>
  <c r="DM38" i="34" s="1"/>
  <c r="DU43" i="39"/>
  <c r="DV43" i="39" s="1"/>
  <c r="EZ41" i="34"/>
  <c r="FA41" i="34" s="1"/>
  <c r="EO18" i="36"/>
  <c r="EP18" i="36" s="1"/>
  <c r="CQ41" i="34"/>
  <c r="GO45" i="37"/>
  <c r="FI10" i="39"/>
  <c r="FJ10" i="39" s="1"/>
  <c r="DA21" i="36"/>
  <c r="IF43" i="37"/>
  <c r="IO14" i="43"/>
  <c r="EO8" i="35"/>
  <c r="EP8" i="35" s="1"/>
  <c r="DU45" i="41"/>
  <c r="DV45" i="41" s="1"/>
  <c r="CF46" i="44"/>
  <c r="IG42" i="37"/>
  <c r="DA42" i="34"/>
  <c r="DL47" i="37"/>
  <c r="DM47" i="37" s="1"/>
  <c r="EF16" i="42"/>
  <c r="EG16" i="42" s="1"/>
  <c r="IF37" i="43"/>
  <c r="EO38" i="37"/>
  <c r="EP38" i="37" s="1"/>
  <c r="EO43" i="37"/>
  <c r="EP43" i="37" s="1"/>
  <c r="IG21" i="43"/>
  <c r="IG9" i="43"/>
  <c r="IG11" i="43"/>
  <c r="GO15" i="43"/>
  <c r="GO19" i="43"/>
  <c r="IF20" i="43"/>
  <c r="GN34" i="43"/>
  <c r="IF9" i="43"/>
  <c r="FV37" i="43"/>
  <c r="GO36" i="43"/>
  <c r="GO25" i="43"/>
  <c r="IG14" i="43"/>
  <c r="GO13" i="43"/>
  <c r="IF29" i="43"/>
  <c r="GN25" i="43"/>
  <c r="IF28" i="43"/>
  <c r="IF18" i="43"/>
  <c r="GN22" i="43"/>
  <c r="IG12" i="43"/>
  <c r="IG17" i="43"/>
  <c r="IG29" i="43"/>
  <c r="GN35" i="43"/>
  <c r="IF14" i="43"/>
  <c r="IF11" i="43"/>
  <c r="GO32" i="43"/>
  <c r="GN8" i="43"/>
  <c r="IG30" i="43"/>
  <c r="IG22" i="43"/>
  <c r="IG27" i="43"/>
  <c r="IF45" i="37"/>
  <c r="EF9" i="40"/>
  <c r="EG9" i="40" s="1"/>
  <c r="CQ35" i="39"/>
  <c r="FI37" i="44"/>
  <c r="FJ37" i="44" s="1"/>
  <c r="FV43" i="37"/>
  <c r="DU43" i="46"/>
  <c r="DV43" i="46" s="1"/>
  <c r="IP46" i="37"/>
  <c r="IG43" i="37"/>
  <c r="EO10" i="39"/>
  <c r="EP10" i="39" s="1"/>
  <c r="BS16" i="36"/>
  <c r="BT16" i="36" s="1"/>
  <c r="BU16" i="36" s="1"/>
  <c r="DU13" i="42"/>
  <c r="DV13" i="42" s="1"/>
  <c r="FI30" i="40"/>
  <c r="FJ30" i="40" s="1"/>
  <c r="GO41" i="37"/>
  <c r="CF39" i="44"/>
  <c r="BS44" i="34"/>
  <c r="BT44" i="34" s="1"/>
  <c r="BU44" i="34" s="1"/>
  <c r="DA42" i="39"/>
  <c r="EF35" i="39"/>
  <c r="EG35" i="39" s="1"/>
  <c r="CQ43" i="39"/>
  <c r="DA27" i="39"/>
  <c r="EF45" i="37"/>
  <c r="EG45" i="37" s="1"/>
  <c r="EF13" i="35"/>
  <c r="EG13" i="35" s="1"/>
  <c r="CQ49" i="42"/>
  <c r="FV38" i="37"/>
  <c r="EF38" i="34"/>
  <c r="EG38" i="34" s="1"/>
  <c r="BS43" i="39"/>
  <c r="BT43" i="39" s="1"/>
  <c r="BU43" i="39" s="1"/>
  <c r="CQ22" i="42"/>
  <c r="CQ39" i="39"/>
  <c r="CB5" i="36"/>
  <c r="IF39" i="37"/>
  <c r="II39" i="37" s="1"/>
  <c r="FV45" i="37"/>
  <c r="EF19" i="42"/>
  <c r="EG19" i="42" s="1"/>
  <c r="FV39" i="37"/>
  <c r="GO39" i="37"/>
  <c r="DU10" i="36"/>
  <c r="DV10" i="36" s="1"/>
  <c r="EF37" i="37"/>
  <c r="EG37" i="37" s="1"/>
  <c r="GW35" i="41"/>
  <c r="GZ35" i="41" s="1"/>
  <c r="BS41" i="39"/>
  <c r="BT41" i="39" s="1"/>
  <c r="BU41" i="39" s="1"/>
  <c r="GX31" i="41"/>
  <c r="GN15" i="41"/>
  <c r="IP12" i="44"/>
  <c r="IR12" i="44" s="1"/>
  <c r="GG12" i="44"/>
  <c r="FI38" i="44"/>
  <c r="FJ38" i="44" s="1"/>
  <c r="GN26" i="42"/>
  <c r="GO41" i="41"/>
  <c r="DU43" i="34"/>
  <c r="DV43" i="34" s="1"/>
  <c r="EO41" i="34"/>
  <c r="EP41" i="34" s="1"/>
  <c r="EO38" i="39"/>
  <c r="EP38" i="39" s="1"/>
  <c r="GO55" i="42"/>
  <c r="DU9" i="42"/>
  <c r="DV9" i="42" s="1"/>
  <c r="DA40" i="37"/>
  <c r="EZ41" i="37"/>
  <c r="FA41" i="37" s="1"/>
  <c r="FV55" i="42"/>
  <c r="FV41" i="41"/>
  <c r="EZ34" i="45"/>
  <c r="FA34" i="45" s="1"/>
  <c r="IG14" i="42"/>
  <c r="GX16" i="43"/>
  <c r="GZ16" i="43" s="1"/>
  <c r="GN14" i="43"/>
  <c r="FI16" i="42"/>
  <c r="FJ16" i="42" s="1"/>
  <c r="IO17" i="44"/>
  <c r="IG42" i="44"/>
  <c r="IG23" i="45"/>
  <c r="GO38" i="37"/>
  <c r="GQ38" i="37" s="1"/>
  <c r="EO10" i="36"/>
  <c r="EP10" i="36" s="1"/>
  <c r="IO30" i="46"/>
  <c r="IO35" i="42"/>
  <c r="IP20" i="46"/>
  <c r="IR20" i="46" s="1"/>
  <c r="GN24" i="42"/>
  <c r="GW45" i="44"/>
  <c r="GO10" i="46"/>
  <c r="GQ10" i="46" s="1"/>
  <c r="GX32" i="46"/>
  <c r="GG30" i="46"/>
  <c r="IF34" i="46"/>
  <c r="FV26" i="42"/>
  <c r="IG26" i="44"/>
  <c r="GW19" i="46"/>
  <c r="FV49" i="42"/>
  <c r="IP31" i="45"/>
  <c r="IR31" i="45" s="1"/>
  <c r="IF18" i="45"/>
  <c r="FV18" i="45"/>
  <c r="IP16" i="46"/>
  <c r="GW47" i="41"/>
  <c r="IG37" i="45"/>
  <c r="II37" i="45" s="1"/>
  <c r="GG11" i="46"/>
  <c r="IF21" i="44"/>
  <c r="IP45" i="46"/>
  <c r="IO8" i="46"/>
  <c r="GW10" i="44"/>
  <c r="IP17" i="46"/>
  <c r="IS17" i="46" s="1"/>
  <c r="IP42" i="44"/>
  <c r="GG17" i="44"/>
  <c r="HP45" i="46"/>
  <c r="BS40" i="37"/>
  <c r="BT40" i="37" s="1"/>
  <c r="BU40" i="37" s="1"/>
  <c r="IO8" i="45"/>
  <c r="GW25" i="46"/>
  <c r="GX24" i="46"/>
  <c r="GG25" i="46"/>
  <c r="GO31" i="46"/>
  <c r="GO14" i="43"/>
  <c r="IP44" i="46"/>
  <c r="IO28" i="45"/>
  <c r="GN14" i="46"/>
  <c r="GG8" i="45"/>
  <c r="IP34" i="43"/>
  <c r="HP31" i="46"/>
  <c r="IG15" i="46"/>
  <c r="GN12" i="46"/>
  <c r="GW11" i="46"/>
  <c r="GZ11" i="46" s="1"/>
  <c r="GX21" i="43"/>
  <c r="IF22" i="44"/>
  <c r="GX10" i="46"/>
  <c r="IG33" i="46"/>
  <c r="IF24" i="45"/>
  <c r="IF21" i="45"/>
  <c r="GG47" i="41"/>
  <c r="GO29" i="43"/>
  <c r="IG20" i="45"/>
  <c r="GN37" i="45"/>
  <c r="GQ37" i="45" s="1"/>
  <c r="GN23" i="46"/>
  <c r="IO15" i="46"/>
  <c r="FV10" i="46"/>
  <c r="IO13" i="43"/>
  <c r="GX21" i="46"/>
  <c r="FV24" i="42"/>
  <c r="GX15" i="45"/>
  <c r="FV30" i="46"/>
  <c r="FV23" i="46"/>
  <c r="IP38" i="46"/>
  <c r="IR38" i="46" s="1"/>
  <c r="IP36" i="42"/>
  <c r="IS36" i="42" s="1"/>
  <c r="GO49" i="42"/>
  <c r="GG15" i="45"/>
  <c r="GG38" i="46"/>
  <c r="GG35" i="44"/>
  <c r="IO11" i="46"/>
  <c r="IP9" i="45"/>
  <c r="IP43" i="42"/>
  <c r="GG28" i="45"/>
  <c r="IG25" i="46"/>
  <c r="FV28" i="46"/>
  <c r="GO35" i="46"/>
  <c r="IF27" i="44"/>
  <c r="GO39" i="46"/>
  <c r="IF30" i="46"/>
  <c r="IO23" i="46"/>
  <c r="IO14" i="46"/>
  <c r="IS14" i="46" s="1"/>
  <c r="GG32" i="46"/>
  <c r="IG43" i="46"/>
  <c r="GG20" i="46"/>
  <c r="GO23" i="41"/>
  <c r="GQ23" i="41" s="1"/>
  <c r="FV43" i="46"/>
  <c r="IO38" i="44"/>
  <c r="FV28" i="45"/>
  <c r="GO29" i="44"/>
  <c r="GG21" i="43"/>
  <c r="IP28" i="44"/>
  <c r="GG29" i="45"/>
  <c r="IF43" i="46"/>
  <c r="GO46" i="44"/>
  <c r="FV22" i="45"/>
  <c r="GN17" i="46"/>
  <c r="IO27" i="46"/>
  <c r="IS27" i="46" s="1"/>
  <c r="FW44" i="46"/>
  <c r="IF18" i="46"/>
  <c r="IP29" i="46"/>
  <c r="FV34" i="44"/>
  <c r="IP26" i="45"/>
  <c r="GN28" i="45"/>
  <c r="IF22" i="45"/>
  <c r="IO43" i="46"/>
  <c r="IG38" i="46"/>
  <c r="GN43" i="46"/>
  <c r="GQ43" i="46" s="1"/>
  <c r="IO29" i="45"/>
  <c r="IS29" i="45" s="1"/>
  <c r="GO34" i="44"/>
  <c r="IF19" i="45"/>
  <c r="GX37" i="45"/>
  <c r="GO12" i="44"/>
  <c r="GQ12" i="44" s="1"/>
  <c r="FV24" i="45"/>
  <c r="GW13" i="46"/>
  <c r="GW20" i="46"/>
  <c r="GZ20" i="46" s="1"/>
  <c r="GO12" i="43"/>
  <c r="IG40" i="46"/>
  <c r="EO12" i="40"/>
  <c r="EP12" i="40" s="1"/>
  <c r="GX12" i="45"/>
  <c r="IF37" i="46"/>
  <c r="GG13" i="44"/>
  <c r="IG19" i="46"/>
  <c r="II19" i="46" s="1"/>
  <c r="GO14" i="46"/>
  <c r="FW12" i="46"/>
  <c r="IG44" i="46"/>
  <c r="II44" i="46" s="1"/>
  <c r="GX33" i="46"/>
  <c r="FV14" i="46"/>
  <c r="GG17" i="46"/>
  <c r="FV12" i="46"/>
  <c r="GO44" i="46"/>
  <c r="GQ44" i="46" s="1"/>
  <c r="GX39" i="46"/>
  <c r="GZ39" i="46" s="1"/>
  <c r="GW17" i="46"/>
  <c r="GZ17" i="46" s="1"/>
  <c r="IG46" i="42"/>
  <c r="HP14" i="46"/>
  <c r="IO46" i="46"/>
  <c r="FV47" i="46"/>
  <c r="IP47" i="46"/>
  <c r="IO33" i="45"/>
  <c r="IF10" i="46"/>
  <c r="IJ10" i="46" s="1"/>
  <c r="IO22" i="46"/>
  <c r="GO27" i="46"/>
  <c r="HP10" i="46"/>
  <c r="GX49" i="42"/>
  <c r="IG31" i="45"/>
  <c r="IP38" i="42"/>
  <c r="IF34" i="44"/>
  <c r="II34" i="44" s="1"/>
  <c r="HP31" i="45"/>
  <c r="FV27" i="46"/>
  <c r="GN34" i="44"/>
  <c r="GQ34" i="44" s="1"/>
  <c r="IG39" i="44"/>
  <c r="GX16" i="45"/>
  <c r="GN36" i="45"/>
  <c r="IG17" i="45"/>
  <c r="HP23" i="45"/>
  <c r="GW31" i="46"/>
  <c r="IG20" i="41"/>
  <c r="IP11" i="46"/>
  <c r="FV37" i="45"/>
  <c r="GG36" i="46"/>
  <c r="IO33" i="44"/>
  <c r="IG24" i="45"/>
  <c r="IO34" i="45"/>
  <c r="GG14" i="46"/>
  <c r="IG47" i="46"/>
  <c r="IG29" i="46"/>
  <c r="GX25" i="43"/>
  <c r="FW40" i="46"/>
  <c r="GO47" i="46"/>
  <c r="GQ47" i="46" s="1"/>
  <c r="GG8" i="46"/>
  <c r="IO42" i="44"/>
  <c r="GW31" i="45"/>
  <c r="GZ31" i="45" s="1"/>
  <c r="IP8" i="46"/>
  <c r="GG42" i="44"/>
  <c r="GW32" i="46"/>
  <c r="HP40" i="46"/>
  <c r="DL40" i="37"/>
  <c r="DM40" i="37" s="1"/>
  <c r="GN28" i="43"/>
  <c r="IF27" i="46"/>
  <c r="II27" i="46" s="1"/>
  <c r="GG39" i="46"/>
  <c r="HP14" i="45"/>
  <c r="GN27" i="46"/>
  <c r="GQ27" i="46" s="1"/>
  <c r="GW34" i="46"/>
  <c r="IP36" i="44"/>
  <c r="HP22" i="46"/>
  <c r="CQ46" i="37"/>
  <c r="CF21" i="45"/>
  <c r="FV25" i="44"/>
  <c r="HP12" i="46"/>
  <c r="GG27" i="46"/>
  <c r="HP43" i="46"/>
  <c r="IG28" i="46"/>
  <c r="IJ28" i="46" s="1"/>
  <c r="IO33" i="43"/>
  <c r="GW13" i="44"/>
  <c r="IF15" i="46"/>
  <c r="FW43" i="46"/>
  <c r="IG21" i="46"/>
  <c r="DL42" i="39"/>
  <c r="DM42" i="39" s="1"/>
  <c r="FV15" i="46"/>
  <c r="IG36" i="46"/>
  <c r="GW36" i="46"/>
  <c r="IP19" i="43"/>
  <c r="DL17" i="39"/>
  <c r="DM17" i="39" s="1"/>
  <c r="GG33" i="44"/>
  <c r="HP18" i="46"/>
  <c r="FV40" i="46"/>
  <c r="EZ17" i="39"/>
  <c r="FA17" i="39" s="1"/>
  <c r="IO14" i="45"/>
  <c r="GX36" i="46"/>
  <c r="GX27" i="46"/>
  <c r="GZ27" i="46" s="1"/>
  <c r="IF40" i="46"/>
  <c r="IF35" i="42"/>
  <c r="GN16" i="45"/>
  <c r="FW47" i="46"/>
  <c r="IF47" i="46"/>
  <c r="IP18" i="45"/>
  <c r="HP24" i="45"/>
  <c r="FV16" i="45"/>
  <c r="FV20" i="46"/>
  <c r="FV18" i="44"/>
  <c r="GX10" i="44"/>
  <c r="GO36" i="44"/>
  <c r="IF25" i="43"/>
  <c r="FW19" i="46"/>
  <c r="FW24" i="46"/>
  <c r="HP15" i="45"/>
  <c r="IG14" i="45"/>
  <c r="FW23" i="46"/>
  <c r="HP21" i="46"/>
  <c r="HP30" i="46"/>
  <c r="IF20" i="44"/>
  <c r="IJ20" i="44" s="1"/>
  <c r="FW37" i="45"/>
  <c r="FV32" i="46"/>
  <c r="FW27" i="46"/>
  <c r="FW28" i="46"/>
  <c r="GN32" i="46"/>
  <c r="FW30" i="46"/>
  <c r="IO39" i="46"/>
  <c r="IS39" i="46" s="1"/>
  <c r="FW32" i="46"/>
  <c r="HP46" i="46"/>
  <c r="HP23" i="46"/>
  <c r="HP19" i="46"/>
  <c r="GN9" i="43"/>
  <c r="FV11" i="45"/>
  <c r="GO12" i="42"/>
  <c r="IP22" i="45"/>
  <c r="GG16" i="45"/>
  <c r="IF24" i="46"/>
  <c r="IF11" i="45"/>
  <c r="IF20" i="46"/>
  <c r="HP25" i="46"/>
  <c r="FV14" i="43"/>
  <c r="HP36" i="46"/>
  <c r="HP15" i="46"/>
  <c r="GW23" i="42"/>
  <c r="IG25" i="44"/>
  <c r="IJ25" i="44" s="1"/>
  <c r="FW25" i="45"/>
  <c r="GN34" i="45"/>
  <c r="GN11" i="45"/>
  <c r="GQ11" i="45" s="1"/>
  <c r="GN19" i="46"/>
  <c r="GQ19" i="46" s="1"/>
  <c r="IP20" i="43"/>
  <c r="IR20" i="43" s="1"/>
  <c r="GO21" i="43"/>
  <c r="IG43" i="44"/>
  <c r="FW18" i="46"/>
  <c r="GO33" i="41"/>
  <c r="GW26" i="42"/>
  <c r="HP20" i="46"/>
  <c r="GN18" i="43"/>
  <c r="FV31" i="45"/>
  <c r="CF32" i="40"/>
  <c r="GN47" i="42"/>
  <c r="GW40" i="42"/>
  <c r="GZ40" i="42" s="1"/>
  <c r="FW24" i="45"/>
  <c r="IG8" i="44"/>
  <c r="GG24" i="44"/>
  <c r="FV34" i="45"/>
  <c r="HP22" i="45"/>
  <c r="IP27" i="45"/>
  <c r="GG10" i="45"/>
  <c r="IG16" i="44"/>
  <c r="HP7" i="45"/>
  <c r="HP26" i="46"/>
  <c r="IO25" i="45"/>
  <c r="HP13" i="45"/>
  <c r="HP16" i="46"/>
  <c r="GW35" i="44"/>
  <c r="IG11" i="45"/>
  <c r="GN25" i="44"/>
  <c r="GX10" i="45"/>
  <c r="IG13" i="43"/>
  <c r="IG32" i="43"/>
  <c r="GX15" i="44"/>
  <c r="HP28" i="45"/>
  <c r="IG35" i="45"/>
  <c r="GG25" i="45"/>
  <c r="FV19" i="46"/>
  <c r="HP24" i="46"/>
  <c r="HP27" i="46"/>
  <c r="GX43" i="46"/>
  <c r="GZ43" i="46" s="1"/>
  <c r="IP43" i="46"/>
  <c r="GN16" i="46"/>
  <c r="IF16" i="46"/>
  <c r="FW16" i="46"/>
  <c r="FV16" i="46"/>
  <c r="FU13" i="46"/>
  <c r="GM13" i="46"/>
  <c r="GB13" i="46"/>
  <c r="GB41" i="46"/>
  <c r="GM41" i="46"/>
  <c r="FU41" i="46"/>
  <c r="GX23" i="46"/>
  <c r="GZ23" i="46" s="1"/>
  <c r="IP23" i="46"/>
  <c r="GL21" i="46"/>
  <c r="GC21" i="46"/>
  <c r="GU21" i="46" s="1"/>
  <c r="GC45" i="46"/>
  <c r="GU45" i="46" s="1"/>
  <c r="GL45" i="46"/>
  <c r="HS35" i="46"/>
  <c r="HN35" i="46"/>
  <c r="HS44" i="46"/>
  <c r="HN44" i="46"/>
  <c r="IG9" i="46"/>
  <c r="GO9" i="46"/>
  <c r="GN22" i="46"/>
  <c r="FW22" i="46"/>
  <c r="FV22" i="46"/>
  <c r="IF22" i="46"/>
  <c r="GG43" i="46"/>
  <c r="GB17" i="46"/>
  <c r="GM17" i="46"/>
  <c r="FU17" i="46"/>
  <c r="GM29" i="46"/>
  <c r="FU29" i="46"/>
  <c r="GB29" i="46"/>
  <c r="GZ14" i="46"/>
  <c r="GW9" i="46"/>
  <c r="GG9" i="46"/>
  <c r="IO9" i="46"/>
  <c r="GX22" i="46"/>
  <c r="GZ22" i="46" s="1"/>
  <c r="IP22" i="46"/>
  <c r="GL36" i="46"/>
  <c r="GC36" i="46"/>
  <c r="GU36" i="46" s="1"/>
  <c r="GL39" i="46"/>
  <c r="GC39" i="46"/>
  <c r="GU39" i="46" s="1"/>
  <c r="HN23" i="46"/>
  <c r="HS23" i="46"/>
  <c r="HS33" i="46"/>
  <c r="HN33" i="46"/>
  <c r="GZ8" i="46"/>
  <c r="HP47" i="46"/>
  <c r="GW24" i="44"/>
  <c r="GZ24" i="44" s="1"/>
  <c r="FV21" i="45"/>
  <c r="IO16" i="45"/>
  <c r="IS16" i="45" s="1"/>
  <c r="GO24" i="46"/>
  <c r="GQ24" i="46" s="1"/>
  <c r="IG24" i="46"/>
  <c r="GX46" i="46"/>
  <c r="GZ46" i="46" s="1"/>
  <c r="IP46" i="46"/>
  <c r="IS46" i="46" s="1"/>
  <c r="GM33" i="46"/>
  <c r="FU33" i="46"/>
  <c r="GB33" i="46"/>
  <c r="FU20" i="46"/>
  <c r="GB20" i="46"/>
  <c r="GM20" i="46"/>
  <c r="GB34" i="46"/>
  <c r="FU34" i="46"/>
  <c r="GM34" i="46"/>
  <c r="GL38" i="46"/>
  <c r="GC38" i="46"/>
  <c r="GU38" i="46" s="1"/>
  <c r="GL44" i="46"/>
  <c r="GC44" i="46"/>
  <c r="GU44" i="46" s="1"/>
  <c r="GG44" i="46"/>
  <c r="GW44" i="46"/>
  <c r="IO44" i="46"/>
  <c r="HN36" i="46"/>
  <c r="HS36" i="46"/>
  <c r="HS7" i="46"/>
  <c r="HN7" i="46"/>
  <c r="HS38" i="46"/>
  <c r="HN38" i="46"/>
  <c r="FW41" i="46"/>
  <c r="FV41" i="46"/>
  <c r="GN41" i="46"/>
  <c r="IF41" i="46"/>
  <c r="FV24" i="46"/>
  <c r="CQ45" i="39"/>
  <c r="IO24" i="44"/>
  <c r="GW16" i="45"/>
  <c r="GO34" i="46"/>
  <c r="IG34" i="46"/>
  <c r="GN39" i="46"/>
  <c r="FW39" i="46"/>
  <c r="FV39" i="46"/>
  <c r="IF39" i="46"/>
  <c r="GB8" i="46"/>
  <c r="GM8" i="46"/>
  <c r="FU8" i="46"/>
  <c r="GB42" i="46"/>
  <c r="GM42" i="46"/>
  <c r="FU42" i="46"/>
  <c r="GG42" i="46"/>
  <c r="GW42" i="46"/>
  <c r="IO42" i="46"/>
  <c r="GN29" i="46"/>
  <c r="IF29" i="46"/>
  <c r="FW29" i="46"/>
  <c r="FV29" i="46"/>
  <c r="GG35" i="46"/>
  <c r="IO35" i="46"/>
  <c r="GW35" i="46"/>
  <c r="GG23" i="46"/>
  <c r="GC10" i="46"/>
  <c r="GU10" i="46" s="1"/>
  <c r="GL10" i="46"/>
  <c r="GL29" i="46"/>
  <c r="GC29" i="46"/>
  <c r="GU29" i="46" s="1"/>
  <c r="HN14" i="46"/>
  <c r="HS14" i="46"/>
  <c r="HN11" i="46"/>
  <c r="HS11" i="46"/>
  <c r="GQ40" i="46"/>
  <c r="GX9" i="46"/>
  <c r="IP9" i="46"/>
  <c r="IG37" i="46"/>
  <c r="GO37" i="46"/>
  <c r="GQ37" i="46" s="1"/>
  <c r="GM25" i="46"/>
  <c r="GB25" i="46"/>
  <c r="FU25" i="46"/>
  <c r="GB39" i="46"/>
  <c r="GM39" i="46"/>
  <c r="FU39" i="46"/>
  <c r="GZ38" i="46"/>
  <c r="GC8" i="46"/>
  <c r="GU8" i="46" s="1"/>
  <c r="GL8" i="46"/>
  <c r="GL13" i="46"/>
  <c r="GC13" i="46"/>
  <c r="GU13" i="46" s="1"/>
  <c r="GC34" i="46"/>
  <c r="GU34" i="46" s="1"/>
  <c r="GL34" i="46"/>
  <c r="HS34" i="46"/>
  <c r="HN34" i="46"/>
  <c r="HS28" i="46"/>
  <c r="HN28" i="46"/>
  <c r="FW36" i="45"/>
  <c r="GN36" i="46"/>
  <c r="FW36" i="46"/>
  <c r="IF36" i="46"/>
  <c r="FV36" i="46"/>
  <c r="GX35" i="46"/>
  <c r="IP35" i="46"/>
  <c r="GX19" i="46"/>
  <c r="IP19" i="46"/>
  <c r="IR19" i="46" s="1"/>
  <c r="FU15" i="46"/>
  <c r="GM15" i="46"/>
  <c r="GB15" i="46"/>
  <c r="GB46" i="46"/>
  <c r="FU46" i="46"/>
  <c r="GM46" i="46"/>
  <c r="GX13" i="46"/>
  <c r="IP13" i="46"/>
  <c r="IS13" i="46" s="1"/>
  <c r="GL30" i="46"/>
  <c r="GC30" i="46"/>
  <c r="GU30" i="46" s="1"/>
  <c r="GL14" i="46"/>
  <c r="GC14" i="46"/>
  <c r="GU14" i="46" s="1"/>
  <c r="HP11" i="46"/>
  <c r="GQ28" i="46"/>
  <c r="HS9" i="46"/>
  <c r="HN9" i="46"/>
  <c r="HS37" i="46"/>
  <c r="HN37" i="46"/>
  <c r="FI47" i="42"/>
  <c r="FJ47" i="42" s="1"/>
  <c r="EO37" i="46"/>
  <c r="EP37" i="46" s="1"/>
  <c r="GW30" i="41"/>
  <c r="IP31" i="44"/>
  <c r="IF9" i="46"/>
  <c r="GN9" i="46"/>
  <c r="FV9" i="46"/>
  <c r="FW9" i="46"/>
  <c r="FW15" i="46"/>
  <c r="GX31" i="46"/>
  <c r="GZ31" i="46" s="1"/>
  <c r="IP31" i="46"/>
  <c r="IR31" i="46" s="1"/>
  <c r="GB12" i="46"/>
  <c r="FU12" i="46"/>
  <c r="GM12" i="46"/>
  <c r="GM30" i="46"/>
  <c r="FU30" i="46"/>
  <c r="GB30" i="46"/>
  <c r="IF38" i="46"/>
  <c r="GN38" i="46"/>
  <c r="FW38" i="46"/>
  <c r="FV38" i="46"/>
  <c r="HP35" i="46"/>
  <c r="GL41" i="46"/>
  <c r="GC41" i="46"/>
  <c r="GU41" i="46" s="1"/>
  <c r="GL15" i="46"/>
  <c r="GC15" i="46"/>
  <c r="GU15" i="46" s="1"/>
  <c r="HN25" i="46"/>
  <c r="HS25" i="46"/>
  <c r="HN40" i="46"/>
  <c r="HS40" i="46"/>
  <c r="FV37" i="46"/>
  <c r="FW20" i="46"/>
  <c r="GO31" i="42"/>
  <c r="GQ31" i="42" s="1"/>
  <c r="GO16" i="45"/>
  <c r="HP35" i="45"/>
  <c r="GW10" i="46"/>
  <c r="IO10" i="46"/>
  <c r="GG10" i="46"/>
  <c r="HP33" i="46"/>
  <c r="IG46" i="46"/>
  <c r="GO46" i="46"/>
  <c r="FU37" i="46"/>
  <c r="GM37" i="46"/>
  <c r="GB37" i="46"/>
  <c r="FU31" i="46"/>
  <c r="GM31" i="46"/>
  <c r="GB31" i="46"/>
  <c r="GO18" i="46"/>
  <c r="GQ18" i="46" s="1"/>
  <c r="IG18" i="46"/>
  <c r="IG30" i="46"/>
  <c r="GO30" i="46"/>
  <c r="FW46" i="46"/>
  <c r="FV46" i="46"/>
  <c r="IF46" i="46"/>
  <c r="GN46" i="46"/>
  <c r="GC12" i="46"/>
  <c r="GU12" i="46" s="1"/>
  <c r="GL12" i="46"/>
  <c r="GL16" i="46"/>
  <c r="GC16" i="46"/>
  <c r="GU16" i="46" s="1"/>
  <c r="HN29" i="46"/>
  <c r="HS29" i="46"/>
  <c r="HS32" i="46"/>
  <c r="HN32" i="46"/>
  <c r="FW37" i="46"/>
  <c r="GN41" i="41"/>
  <c r="IG12" i="41"/>
  <c r="GW22" i="42"/>
  <c r="GG25" i="43"/>
  <c r="GN37" i="44"/>
  <c r="HP34" i="45"/>
  <c r="IF45" i="46"/>
  <c r="FV45" i="46"/>
  <c r="GN45" i="46"/>
  <c r="FW45" i="46"/>
  <c r="GQ15" i="46"/>
  <c r="IF33" i="46"/>
  <c r="GN33" i="46"/>
  <c r="FW33" i="46"/>
  <c r="FV33" i="46"/>
  <c r="GB40" i="46"/>
  <c r="GM40" i="46"/>
  <c r="FU40" i="46"/>
  <c r="FU16" i="46"/>
  <c r="GM16" i="46"/>
  <c r="GB16" i="46"/>
  <c r="IG12" i="46"/>
  <c r="II12" i="46" s="1"/>
  <c r="GO12" i="46"/>
  <c r="GN13" i="46"/>
  <c r="FW13" i="46"/>
  <c r="IF13" i="46"/>
  <c r="FV13" i="46"/>
  <c r="GO17" i="46"/>
  <c r="IG17" i="46"/>
  <c r="IJ17" i="46" s="1"/>
  <c r="GL40" i="46"/>
  <c r="GC40" i="46"/>
  <c r="GU40" i="46" s="1"/>
  <c r="GL33" i="46"/>
  <c r="GC33" i="46"/>
  <c r="GU33" i="46" s="1"/>
  <c r="IP40" i="46"/>
  <c r="GX40" i="46"/>
  <c r="FW17" i="46"/>
  <c r="HN15" i="46"/>
  <c r="HS15" i="46"/>
  <c r="HS39" i="46"/>
  <c r="HN39" i="46"/>
  <c r="GG19" i="46"/>
  <c r="CQ45" i="46"/>
  <c r="GG13" i="43"/>
  <c r="GO10" i="44"/>
  <c r="GO42" i="46"/>
  <c r="IG42" i="46"/>
  <c r="GW16" i="46"/>
  <c r="IO16" i="46"/>
  <c r="GG16" i="46"/>
  <c r="GM7" i="46"/>
  <c r="GB7" i="46"/>
  <c r="GV7" i="46" s="1"/>
  <c r="GB47" i="46"/>
  <c r="GM47" i="46"/>
  <c r="FU47" i="46"/>
  <c r="GG24" i="46"/>
  <c r="IO24" i="46"/>
  <c r="GW24" i="46"/>
  <c r="HP38" i="46"/>
  <c r="HP42" i="46"/>
  <c r="HP32" i="46"/>
  <c r="FW11" i="46"/>
  <c r="IF11" i="46"/>
  <c r="GN11" i="46"/>
  <c r="FV11" i="46"/>
  <c r="GL25" i="46"/>
  <c r="GC25" i="46"/>
  <c r="GU25" i="46" s="1"/>
  <c r="GC28" i="46"/>
  <c r="GU28" i="46" s="1"/>
  <c r="GL28" i="46"/>
  <c r="GG33" i="46"/>
  <c r="IO33" i="46"/>
  <c r="GW33" i="46"/>
  <c r="FV17" i="46"/>
  <c r="HN10" i="46"/>
  <c r="HS10" i="46"/>
  <c r="HN22" i="46"/>
  <c r="HS22" i="46"/>
  <c r="IP37" i="43"/>
  <c r="FV45" i="44"/>
  <c r="HP16" i="45"/>
  <c r="GB22" i="46"/>
  <c r="FU22" i="46"/>
  <c r="GM22" i="46"/>
  <c r="GB26" i="46"/>
  <c r="FU26" i="46"/>
  <c r="GM26" i="46"/>
  <c r="GO8" i="46"/>
  <c r="IG8" i="46"/>
  <c r="GN21" i="46"/>
  <c r="FW21" i="46"/>
  <c r="FV21" i="46"/>
  <c r="IF21" i="46"/>
  <c r="GW21" i="46"/>
  <c r="GG21" i="46"/>
  <c r="IO21" i="46"/>
  <c r="GL31" i="46"/>
  <c r="GC31" i="46"/>
  <c r="GU31" i="46" s="1"/>
  <c r="GL20" i="46"/>
  <c r="GC20" i="46"/>
  <c r="GU20" i="46" s="1"/>
  <c r="GG40" i="46"/>
  <c r="GW40" i="46"/>
  <c r="IO40" i="46"/>
  <c r="HN12" i="46"/>
  <c r="HS12" i="46"/>
  <c r="HS41" i="46"/>
  <c r="HN41" i="46"/>
  <c r="GX41" i="46"/>
  <c r="GZ41" i="46" s="1"/>
  <c r="IP41" i="46"/>
  <c r="IR41" i="46" s="1"/>
  <c r="FW10" i="46"/>
  <c r="GB9" i="46"/>
  <c r="GM9" i="46"/>
  <c r="FU9" i="46"/>
  <c r="GM14" i="46"/>
  <c r="GB14" i="46"/>
  <c r="FU14" i="46"/>
  <c r="GN42" i="46"/>
  <c r="FW42" i="46"/>
  <c r="FV42" i="46"/>
  <c r="IF42" i="46"/>
  <c r="FV18" i="46"/>
  <c r="IP25" i="46"/>
  <c r="IS25" i="46" s="1"/>
  <c r="GX25" i="46"/>
  <c r="IG20" i="46"/>
  <c r="GO20" i="46"/>
  <c r="GQ20" i="46" s="1"/>
  <c r="GL37" i="46"/>
  <c r="GC37" i="46"/>
  <c r="GU37" i="46" s="1"/>
  <c r="GL42" i="46"/>
  <c r="GC42" i="46"/>
  <c r="GU42" i="46" s="1"/>
  <c r="II14" i="46"/>
  <c r="IJ14" i="46"/>
  <c r="HN8" i="46"/>
  <c r="HQ8" i="46" s="1"/>
  <c r="HR8" i="46" s="1"/>
  <c r="HS8" i="46"/>
  <c r="HS43" i="46"/>
  <c r="HN43" i="46"/>
  <c r="GG46" i="46"/>
  <c r="GG41" i="46"/>
  <c r="GW22" i="41"/>
  <c r="GG38" i="44"/>
  <c r="GG28" i="44"/>
  <c r="GG28" i="46"/>
  <c r="IO28" i="46"/>
  <c r="GW28" i="46"/>
  <c r="GO32" i="46"/>
  <c r="IG32" i="46"/>
  <c r="II32" i="46" s="1"/>
  <c r="FU19" i="46"/>
  <c r="GM19" i="46"/>
  <c r="GB19" i="46"/>
  <c r="FU24" i="46"/>
  <c r="GB24" i="46"/>
  <c r="GM24" i="46"/>
  <c r="IG22" i="46"/>
  <c r="GO22" i="46"/>
  <c r="GG31" i="46"/>
  <c r="GG45" i="46"/>
  <c r="GW45" i="46"/>
  <c r="IO45" i="46"/>
  <c r="GC43" i="46"/>
  <c r="GU43" i="46" s="1"/>
  <c r="GL43" i="46"/>
  <c r="GL47" i="46"/>
  <c r="GC47" i="46"/>
  <c r="GU47" i="46" s="1"/>
  <c r="IP26" i="46"/>
  <c r="GX26" i="46"/>
  <c r="FW14" i="46"/>
  <c r="HS42" i="46"/>
  <c r="HN42" i="46"/>
  <c r="HN20" i="46"/>
  <c r="HS20" i="46"/>
  <c r="GO26" i="46"/>
  <c r="IG26" i="46"/>
  <c r="GG47" i="46"/>
  <c r="GW47" i="46"/>
  <c r="IO47" i="46"/>
  <c r="GG12" i="46"/>
  <c r="IO12" i="46"/>
  <c r="GW12" i="46"/>
  <c r="GB23" i="46"/>
  <c r="FU23" i="46"/>
  <c r="GM23" i="46"/>
  <c r="GB45" i="46"/>
  <c r="FU45" i="46"/>
  <c r="GM45" i="46"/>
  <c r="GC7" i="46"/>
  <c r="GU7" i="46" s="1"/>
  <c r="GL7" i="46"/>
  <c r="GC17" i="46"/>
  <c r="GU17" i="46" s="1"/>
  <c r="GL17" i="46"/>
  <c r="IG23" i="46"/>
  <c r="II23" i="46" s="1"/>
  <c r="GO23" i="46"/>
  <c r="HN24" i="46"/>
  <c r="HS24" i="46"/>
  <c r="HS27" i="46"/>
  <c r="HN27" i="46"/>
  <c r="HP44" i="46"/>
  <c r="IO9" i="44"/>
  <c r="HP12" i="45"/>
  <c r="HP9" i="46"/>
  <c r="IO26" i="46"/>
  <c r="GG26" i="46"/>
  <c r="GW26" i="46"/>
  <c r="GG18" i="46"/>
  <c r="IO18" i="46"/>
  <c r="GW18" i="46"/>
  <c r="FU27" i="46"/>
  <c r="GB27" i="46"/>
  <c r="GM27" i="46"/>
  <c r="GB28" i="46"/>
  <c r="GM28" i="46"/>
  <c r="FU28" i="46"/>
  <c r="GG13" i="46"/>
  <c r="GC22" i="46"/>
  <c r="GU22" i="46" s="1"/>
  <c r="GL22" i="46"/>
  <c r="GC18" i="46"/>
  <c r="GU18" i="46" s="1"/>
  <c r="GL18" i="46"/>
  <c r="FW31" i="46"/>
  <c r="FV31" i="46"/>
  <c r="IF31" i="46"/>
  <c r="GN31" i="46"/>
  <c r="IP34" i="46"/>
  <c r="IS34" i="46" s="1"/>
  <c r="GX34" i="46"/>
  <c r="HN16" i="46"/>
  <c r="HS16" i="46"/>
  <c r="HN26" i="46"/>
  <c r="HS26" i="46"/>
  <c r="BS47" i="44"/>
  <c r="BT47" i="44" s="1"/>
  <c r="BU47" i="44" s="1"/>
  <c r="GO27" i="43"/>
  <c r="GN45" i="44"/>
  <c r="GB11" i="46"/>
  <c r="GM11" i="46"/>
  <c r="FU11" i="46"/>
  <c r="FU32" i="46"/>
  <c r="GB32" i="46"/>
  <c r="GM32" i="46"/>
  <c r="GX30" i="46"/>
  <c r="GZ30" i="46" s="1"/>
  <c r="IP30" i="46"/>
  <c r="GC27" i="46"/>
  <c r="GU27" i="46" s="1"/>
  <c r="GL27" i="46"/>
  <c r="GC26" i="46"/>
  <c r="GU26" i="46" s="1"/>
  <c r="GL26" i="46"/>
  <c r="GG29" i="46"/>
  <c r="IO29" i="46"/>
  <c r="GW29" i="46"/>
  <c r="GX12" i="46"/>
  <c r="IP12" i="46"/>
  <c r="HN21" i="46"/>
  <c r="HS21" i="46"/>
  <c r="HN30" i="46"/>
  <c r="HS30" i="46"/>
  <c r="GG34" i="46"/>
  <c r="GX13" i="45"/>
  <c r="HP33" i="45"/>
  <c r="IP15" i="46"/>
  <c r="GX15" i="46"/>
  <c r="GX37" i="46"/>
  <c r="IP37" i="46"/>
  <c r="FV34" i="46"/>
  <c r="GB18" i="46"/>
  <c r="GM18" i="46"/>
  <c r="FU18" i="46"/>
  <c r="GB44" i="46"/>
  <c r="FU44" i="46"/>
  <c r="GM44" i="46"/>
  <c r="HP34" i="46"/>
  <c r="HP13" i="46"/>
  <c r="HP29" i="46"/>
  <c r="IF8" i="46"/>
  <c r="FW8" i="46"/>
  <c r="FV8" i="46"/>
  <c r="GG15" i="46"/>
  <c r="GC32" i="46"/>
  <c r="GU32" i="46" s="1"/>
  <c r="GL32" i="46"/>
  <c r="GL19" i="46"/>
  <c r="GC19" i="46"/>
  <c r="GU19" i="46" s="1"/>
  <c r="HP28" i="46"/>
  <c r="HN17" i="46"/>
  <c r="HS17" i="46"/>
  <c r="HS47" i="46"/>
  <c r="HN47" i="46"/>
  <c r="GX42" i="46"/>
  <c r="IP42" i="46"/>
  <c r="GG22" i="41"/>
  <c r="GX27" i="44"/>
  <c r="GZ27" i="44" s="1"/>
  <c r="FW18" i="44"/>
  <c r="IP36" i="45"/>
  <c r="GN25" i="46"/>
  <c r="IF25" i="46"/>
  <c r="FW25" i="46"/>
  <c r="FV25" i="46"/>
  <c r="FW34" i="46"/>
  <c r="FU21" i="46"/>
  <c r="GB21" i="46"/>
  <c r="GM21" i="46"/>
  <c r="GB43" i="46"/>
  <c r="FU43" i="46"/>
  <c r="GM43" i="46"/>
  <c r="IG45" i="46"/>
  <c r="GO45" i="46"/>
  <c r="HP7" i="46"/>
  <c r="GO16" i="46"/>
  <c r="IG16" i="46"/>
  <c r="GC9" i="46"/>
  <c r="GU9" i="46" s="1"/>
  <c r="GL9" i="46"/>
  <c r="GC46" i="46"/>
  <c r="GU46" i="46" s="1"/>
  <c r="GL46" i="46"/>
  <c r="IS32" i="46"/>
  <c r="IR32" i="46"/>
  <c r="IP28" i="46"/>
  <c r="GX28" i="46"/>
  <c r="HP37" i="46"/>
  <c r="HN18" i="46"/>
  <c r="HS18" i="46"/>
  <c r="HN46" i="46"/>
  <c r="HS46" i="46"/>
  <c r="HP17" i="46"/>
  <c r="HP41" i="46"/>
  <c r="IG10" i="45"/>
  <c r="IP24" i="45"/>
  <c r="GG31" i="45"/>
  <c r="IG13" i="46"/>
  <c r="GO13" i="46"/>
  <c r="GM38" i="46"/>
  <c r="GB38" i="46"/>
  <c r="FU38" i="46"/>
  <c r="GB35" i="46"/>
  <c r="GM35" i="46"/>
  <c r="FU35" i="46"/>
  <c r="GO41" i="46"/>
  <c r="IG41" i="46"/>
  <c r="FW35" i="46"/>
  <c r="FV35" i="46"/>
  <c r="GN35" i="46"/>
  <c r="IF35" i="46"/>
  <c r="GG37" i="46"/>
  <c r="IO37" i="46"/>
  <c r="GW37" i="46"/>
  <c r="GL23" i="46"/>
  <c r="GC23" i="46"/>
  <c r="GU23" i="46" s="1"/>
  <c r="GC35" i="46"/>
  <c r="GU35" i="46" s="1"/>
  <c r="GL35" i="46"/>
  <c r="HN19" i="46"/>
  <c r="HS19" i="46"/>
  <c r="HN45" i="46"/>
  <c r="HS45" i="46"/>
  <c r="IR36" i="46"/>
  <c r="IS36" i="46"/>
  <c r="FV25" i="43"/>
  <c r="FV13" i="43"/>
  <c r="GO25" i="44"/>
  <c r="IO15" i="45"/>
  <c r="IS15" i="45" s="1"/>
  <c r="HP11" i="45"/>
  <c r="IF14" i="45"/>
  <c r="HP39" i="46"/>
  <c r="GN26" i="46"/>
  <c r="IF26" i="46"/>
  <c r="FV26" i="46"/>
  <c r="FW26" i="46"/>
  <c r="GB10" i="46"/>
  <c r="FU10" i="46"/>
  <c r="GM10" i="46"/>
  <c r="FU36" i="46"/>
  <c r="GM36" i="46"/>
  <c r="GB36" i="46"/>
  <c r="GG22" i="46"/>
  <c r="IP18" i="46"/>
  <c r="GX18" i="46"/>
  <c r="GC11" i="46"/>
  <c r="GU11" i="46" s="1"/>
  <c r="GL11" i="46"/>
  <c r="GL24" i="46"/>
  <c r="GC24" i="46"/>
  <c r="GU24" i="46" s="1"/>
  <c r="HN13" i="46"/>
  <c r="HS13" i="46"/>
  <c r="HN31" i="46"/>
  <c r="HS31" i="46"/>
  <c r="GO11" i="43"/>
  <c r="IG27" i="45"/>
  <c r="HP25" i="45"/>
  <c r="GO14" i="44"/>
  <c r="GX14" i="42"/>
  <c r="FI12" i="43"/>
  <c r="FJ12" i="43" s="1"/>
  <c r="GG9" i="44"/>
  <c r="HP32" i="45"/>
  <c r="IG41" i="42"/>
  <c r="FV11" i="43"/>
  <c r="IG36" i="43"/>
  <c r="HP9" i="45"/>
  <c r="GO26" i="41"/>
  <c r="FW25" i="44"/>
  <c r="FW16" i="45"/>
  <c r="FV20" i="44"/>
  <c r="FW42" i="44"/>
  <c r="IG47" i="41"/>
  <c r="HP20" i="45"/>
  <c r="IO46" i="44"/>
  <c r="FW18" i="45"/>
  <c r="FV25" i="45"/>
  <c r="GO20" i="44"/>
  <c r="GQ20" i="44" s="1"/>
  <c r="GX17" i="44"/>
  <c r="GZ17" i="44" s="1"/>
  <c r="IP17" i="44"/>
  <c r="GG27" i="44"/>
  <c r="GX20" i="44"/>
  <c r="IP39" i="44"/>
  <c r="GN25" i="45"/>
  <c r="IF31" i="45"/>
  <c r="IF29" i="45"/>
  <c r="HP19" i="45"/>
  <c r="IG15" i="43"/>
  <c r="IG18" i="45"/>
  <c r="HP37" i="43"/>
  <c r="GO18" i="45"/>
  <c r="GQ18" i="45" s="1"/>
  <c r="HP30" i="43"/>
  <c r="GG18" i="43"/>
  <c r="FV28" i="43"/>
  <c r="IO21" i="45"/>
  <c r="GG32" i="43"/>
  <c r="HP10" i="45"/>
  <c r="GG33" i="43"/>
  <c r="FV10" i="45"/>
  <c r="GO47" i="44"/>
  <c r="GQ47" i="44" s="1"/>
  <c r="IP37" i="44"/>
  <c r="IO40" i="44"/>
  <c r="FW21" i="45"/>
  <c r="HP17" i="45"/>
  <c r="IF10" i="45"/>
  <c r="GX13" i="43"/>
  <c r="GZ13" i="43" s="1"/>
  <c r="GG35" i="43"/>
  <c r="IF15" i="44"/>
  <c r="GX22" i="44"/>
  <c r="FV32" i="44"/>
  <c r="GN29" i="43"/>
  <c r="IG40" i="44"/>
  <c r="IF8" i="44"/>
  <c r="IF22" i="43"/>
  <c r="IP24" i="44"/>
  <c r="FW34" i="45"/>
  <c r="HP30" i="45"/>
  <c r="IO10" i="45"/>
  <c r="IR10" i="45" s="1"/>
  <c r="GG16" i="43"/>
  <c r="GW10" i="45"/>
  <c r="GG39" i="42"/>
  <c r="IO16" i="43"/>
  <c r="IS16" i="43" s="1"/>
  <c r="IF18" i="44"/>
  <c r="II18" i="44" s="1"/>
  <c r="IF11" i="44"/>
  <c r="FV36" i="45"/>
  <c r="GW15" i="45"/>
  <c r="GX29" i="43"/>
  <c r="FV12" i="44"/>
  <c r="FV14" i="45"/>
  <c r="HP34" i="44"/>
  <c r="IO36" i="44"/>
  <c r="FV29" i="45"/>
  <c r="HP9" i="43"/>
  <c r="GW17" i="43"/>
  <c r="GG10" i="44"/>
  <c r="GG36" i="44"/>
  <c r="IF28" i="42"/>
  <c r="IO39" i="42"/>
  <c r="IF31" i="42"/>
  <c r="II31" i="42" s="1"/>
  <c r="FW37" i="43"/>
  <c r="FW15" i="44"/>
  <c r="GO32" i="44"/>
  <c r="HP20" i="44"/>
  <c r="FV47" i="44"/>
  <c r="GO23" i="44"/>
  <c r="FU11" i="45"/>
  <c r="GM11" i="45"/>
  <c r="GB11" i="45"/>
  <c r="GC29" i="45"/>
  <c r="GU29" i="45" s="1"/>
  <c r="GL29" i="45"/>
  <c r="GC26" i="45"/>
  <c r="GU26" i="45" s="1"/>
  <c r="GL26" i="45"/>
  <c r="FW26" i="45"/>
  <c r="IF26" i="45"/>
  <c r="GN26" i="45"/>
  <c r="FV26" i="45"/>
  <c r="HS14" i="45"/>
  <c r="HN14" i="45"/>
  <c r="HS7" i="45"/>
  <c r="HN7" i="45"/>
  <c r="IF20" i="45"/>
  <c r="GN20" i="45"/>
  <c r="FW20" i="45"/>
  <c r="FV20" i="45"/>
  <c r="GW13" i="45"/>
  <c r="IO13" i="45"/>
  <c r="GG13" i="45"/>
  <c r="GN13" i="42"/>
  <c r="GN32" i="44"/>
  <c r="IF47" i="44"/>
  <c r="IJ47" i="44" s="1"/>
  <c r="IF42" i="44"/>
  <c r="GN35" i="45"/>
  <c r="IF35" i="45"/>
  <c r="FW35" i="45"/>
  <c r="FV35" i="45"/>
  <c r="GB31" i="45"/>
  <c r="FU31" i="45"/>
  <c r="GM31" i="45"/>
  <c r="GC17" i="45"/>
  <c r="GU17" i="45" s="1"/>
  <c r="GL17" i="45"/>
  <c r="GC14" i="45"/>
  <c r="GU14" i="45" s="1"/>
  <c r="GL14" i="45"/>
  <c r="GX14" i="45"/>
  <c r="GZ14" i="45" s="1"/>
  <c r="IP14" i="45"/>
  <c r="HS8" i="45"/>
  <c r="HN8" i="45"/>
  <c r="HN26" i="45"/>
  <c r="HS26" i="45"/>
  <c r="GX23" i="45"/>
  <c r="IP23" i="45"/>
  <c r="GW36" i="45"/>
  <c r="IO36" i="45"/>
  <c r="GG36" i="45"/>
  <c r="GO12" i="45"/>
  <c r="IG12" i="45"/>
  <c r="IP33" i="41"/>
  <c r="IS33" i="41" s="1"/>
  <c r="GN49" i="42"/>
  <c r="GG40" i="42"/>
  <c r="HP36" i="44"/>
  <c r="FV42" i="44"/>
  <c r="GX33" i="45"/>
  <c r="GZ33" i="45" s="1"/>
  <c r="IP33" i="45"/>
  <c r="GB28" i="45"/>
  <c r="GM28" i="45"/>
  <c r="FU28" i="45"/>
  <c r="GB13" i="45"/>
  <c r="FU13" i="45"/>
  <c r="GM13" i="45"/>
  <c r="GC36" i="45"/>
  <c r="GU36" i="45" s="1"/>
  <c r="GL36" i="45"/>
  <c r="GC33" i="45"/>
  <c r="GU33" i="45" s="1"/>
  <c r="GL33" i="45"/>
  <c r="HP26" i="45"/>
  <c r="GW19" i="45"/>
  <c r="IO19" i="45"/>
  <c r="GG19" i="45"/>
  <c r="HS13" i="45"/>
  <c r="HN13" i="45"/>
  <c r="HS12" i="45"/>
  <c r="HN12" i="45"/>
  <c r="GO13" i="45"/>
  <c r="IG13" i="45"/>
  <c r="FV23" i="41"/>
  <c r="FV17" i="42"/>
  <c r="IP29" i="42"/>
  <c r="IF49" i="42"/>
  <c r="II49" i="42" s="1"/>
  <c r="GG46" i="44"/>
  <c r="HP18" i="44"/>
  <c r="GM7" i="45"/>
  <c r="GB7" i="45"/>
  <c r="GV7" i="45" s="1"/>
  <c r="GB22" i="45"/>
  <c r="FU22" i="45"/>
  <c r="GM22" i="45"/>
  <c r="IG9" i="45"/>
  <c r="GO9" i="45"/>
  <c r="IG22" i="45"/>
  <c r="GO22" i="45"/>
  <c r="GQ22" i="45" s="1"/>
  <c r="GL9" i="45"/>
  <c r="GC9" i="45"/>
  <c r="GU9" i="45" s="1"/>
  <c r="GC27" i="45"/>
  <c r="GU27" i="45" s="1"/>
  <c r="GL27" i="45"/>
  <c r="GX17" i="45"/>
  <c r="IP17" i="45"/>
  <c r="GX19" i="45"/>
  <c r="IP19" i="45"/>
  <c r="HN20" i="45"/>
  <c r="HS20" i="45"/>
  <c r="HN27" i="45"/>
  <c r="HS27" i="45"/>
  <c r="FW28" i="45"/>
  <c r="GQ31" i="45"/>
  <c r="FW22" i="45"/>
  <c r="IF39" i="41"/>
  <c r="GM15" i="45"/>
  <c r="GB15" i="45"/>
  <c r="FU15" i="45"/>
  <c r="GB32" i="45"/>
  <c r="FU32" i="45"/>
  <c r="GM32" i="45"/>
  <c r="FV8" i="45"/>
  <c r="GN8" i="45"/>
  <c r="FW8" i="45"/>
  <c r="IF8" i="45"/>
  <c r="IF23" i="45"/>
  <c r="GN23" i="45"/>
  <c r="FW23" i="45"/>
  <c r="FV23" i="45"/>
  <c r="GC23" i="45"/>
  <c r="GU23" i="45" s="1"/>
  <c r="GL23" i="45"/>
  <c r="GC34" i="45"/>
  <c r="GU34" i="45" s="1"/>
  <c r="GL34" i="45"/>
  <c r="HN37" i="45"/>
  <c r="HS37" i="45"/>
  <c r="HN33" i="45"/>
  <c r="HS33" i="45"/>
  <c r="IG28" i="45"/>
  <c r="IJ28" i="45" s="1"/>
  <c r="GO28" i="45"/>
  <c r="GO17" i="44"/>
  <c r="GB19" i="45"/>
  <c r="FU19" i="45"/>
  <c r="GM19" i="45"/>
  <c r="FU10" i="45"/>
  <c r="GM10" i="45"/>
  <c r="GB10" i="45"/>
  <c r="IG19" i="45"/>
  <c r="GO19" i="45"/>
  <c r="GQ19" i="45" s="1"/>
  <c r="GC35" i="45"/>
  <c r="GU35" i="45" s="1"/>
  <c r="GL35" i="45"/>
  <c r="GC12" i="45"/>
  <c r="GU12" i="45" s="1"/>
  <c r="GL12" i="45"/>
  <c r="HP18" i="45"/>
  <c r="HN28" i="45"/>
  <c r="HS28" i="45"/>
  <c r="HN18" i="45"/>
  <c r="HS18" i="45"/>
  <c r="FW31" i="45"/>
  <c r="FW30" i="45"/>
  <c r="FV30" i="45"/>
  <c r="GN30" i="45"/>
  <c r="IF30" i="45"/>
  <c r="FW10" i="45"/>
  <c r="GN13" i="43"/>
  <c r="IG38" i="44"/>
  <c r="GG20" i="44"/>
  <c r="GX21" i="45"/>
  <c r="GZ21" i="45" s="1"/>
  <c r="IP21" i="45"/>
  <c r="GB8" i="45"/>
  <c r="GM8" i="45"/>
  <c r="FU8" i="45"/>
  <c r="GB26" i="45"/>
  <c r="FU26" i="45"/>
  <c r="GM26" i="45"/>
  <c r="GC18" i="45"/>
  <c r="GU18" i="45" s="1"/>
  <c r="GL18" i="45"/>
  <c r="GO30" i="45"/>
  <c r="IG30" i="45"/>
  <c r="HN29" i="45"/>
  <c r="HS29" i="45"/>
  <c r="GX25" i="45"/>
  <c r="GZ25" i="45" s="1"/>
  <c r="IP25" i="45"/>
  <c r="IG29" i="45"/>
  <c r="GO29" i="45"/>
  <c r="GQ29" i="45" s="1"/>
  <c r="HP37" i="45"/>
  <c r="GW46" i="42"/>
  <c r="IP46" i="44"/>
  <c r="GW20" i="44"/>
  <c r="GW27" i="45"/>
  <c r="IO27" i="45"/>
  <c r="GG27" i="45"/>
  <c r="GB29" i="45"/>
  <c r="GM29" i="45"/>
  <c r="FU29" i="45"/>
  <c r="GM14" i="45"/>
  <c r="FU14" i="45"/>
  <c r="GB14" i="45"/>
  <c r="HP8" i="45"/>
  <c r="GC8" i="45"/>
  <c r="GU8" i="45" s="1"/>
  <c r="GL8" i="45"/>
  <c r="IG25" i="45"/>
  <c r="IJ25" i="45" s="1"/>
  <c r="GO25" i="45"/>
  <c r="HS11" i="45"/>
  <c r="HN11" i="45"/>
  <c r="GW37" i="45"/>
  <c r="IO37" i="45"/>
  <c r="GG37" i="45"/>
  <c r="GQ24" i="45"/>
  <c r="GN15" i="45"/>
  <c r="FV15" i="45"/>
  <c r="FW15" i="45"/>
  <c r="IF15" i="45"/>
  <c r="GW35" i="45"/>
  <c r="IO35" i="45"/>
  <c r="GG35" i="45"/>
  <c r="GQ10" i="45"/>
  <c r="GO18" i="42"/>
  <c r="IP40" i="42"/>
  <c r="IS40" i="42" s="1"/>
  <c r="GB12" i="45"/>
  <c r="GM12" i="45"/>
  <c r="FU12" i="45"/>
  <c r="GB33" i="45"/>
  <c r="GM33" i="45"/>
  <c r="FU33" i="45"/>
  <c r="GC24" i="45"/>
  <c r="GU24" i="45" s="1"/>
  <c r="GL24" i="45"/>
  <c r="HN24" i="45"/>
  <c r="HS24" i="45"/>
  <c r="FW33" i="45"/>
  <c r="FV33" i="45"/>
  <c r="IF33" i="45"/>
  <c r="GN33" i="45"/>
  <c r="GW24" i="45"/>
  <c r="IO24" i="45"/>
  <c r="GG24" i="45"/>
  <c r="GG14" i="45"/>
  <c r="GG21" i="45"/>
  <c r="GB25" i="45"/>
  <c r="FU25" i="45"/>
  <c r="GM25" i="45"/>
  <c r="GB27" i="45"/>
  <c r="GM27" i="45"/>
  <c r="FU27" i="45"/>
  <c r="GG33" i="45"/>
  <c r="GL7" i="45"/>
  <c r="GC7" i="45"/>
  <c r="GU7" i="45" s="1"/>
  <c r="IF27" i="45"/>
  <c r="GN27" i="45"/>
  <c r="FW27" i="45"/>
  <c r="FV27" i="45"/>
  <c r="HN21" i="45"/>
  <c r="HS21" i="45"/>
  <c r="FV19" i="45"/>
  <c r="IG30" i="41"/>
  <c r="IF35" i="43"/>
  <c r="GB37" i="45"/>
  <c r="GM37" i="45"/>
  <c r="FU37" i="45"/>
  <c r="GM9" i="45"/>
  <c r="FU9" i="45"/>
  <c r="GB9" i="45"/>
  <c r="GC21" i="45"/>
  <c r="GU21" i="45" s="1"/>
  <c r="GL21" i="45"/>
  <c r="IG36" i="45"/>
  <c r="IJ36" i="45" s="1"/>
  <c r="GO36" i="45"/>
  <c r="HN10" i="45"/>
  <c r="HS10" i="45"/>
  <c r="IJ16" i="45"/>
  <c r="II16" i="45"/>
  <c r="IF13" i="45"/>
  <c r="FW13" i="45"/>
  <c r="FV13" i="45"/>
  <c r="GN13" i="45"/>
  <c r="FW19" i="45"/>
  <c r="GB21" i="45"/>
  <c r="GM21" i="45"/>
  <c r="FU21" i="45"/>
  <c r="GB20" i="45"/>
  <c r="GM20" i="45"/>
  <c r="FU20" i="45"/>
  <c r="GC30" i="45"/>
  <c r="GU30" i="45" s="1"/>
  <c r="GL30" i="45"/>
  <c r="GN17" i="45"/>
  <c r="IF17" i="45"/>
  <c r="FW17" i="45"/>
  <c r="FV17" i="45"/>
  <c r="HN15" i="45"/>
  <c r="HS15" i="45"/>
  <c r="GW23" i="45"/>
  <c r="IO23" i="45"/>
  <c r="GG23" i="45"/>
  <c r="GX28" i="45"/>
  <c r="GZ28" i="45" s="1"/>
  <c r="IP28" i="45"/>
  <c r="HP29" i="45"/>
  <c r="IF12" i="45"/>
  <c r="FW12" i="45"/>
  <c r="GN12" i="45"/>
  <c r="FV12" i="45"/>
  <c r="FV30" i="41"/>
  <c r="FW29" i="44"/>
  <c r="GB30" i="45"/>
  <c r="GM30" i="45"/>
  <c r="FU30" i="45"/>
  <c r="GB23" i="45"/>
  <c r="GM23" i="45"/>
  <c r="FU23" i="45"/>
  <c r="IF9" i="45"/>
  <c r="FW9" i="45"/>
  <c r="FV9" i="45"/>
  <c r="GN9" i="45"/>
  <c r="GC19" i="45"/>
  <c r="GU19" i="45" s="1"/>
  <c r="GL19" i="45"/>
  <c r="HS17" i="45"/>
  <c r="HN17" i="45"/>
  <c r="GW18" i="45"/>
  <c r="IO18" i="45"/>
  <c r="GG18" i="45"/>
  <c r="GB35" i="45"/>
  <c r="GM35" i="45"/>
  <c r="FU35" i="45"/>
  <c r="IP11" i="45"/>
  <c r="GX11" i="45"/>
  <c r="GC11" i="45"/>
  <c r="GU11" i="45" s="1"/>
  <c r="GL11" i="45"/>
  <c r="HN25" i="45"/>
  <c r="HS25" i="45"/>
  <c r="IG32" i="45"/>
  <c r="GO32" i="45"/>
  <c r="FV13" i="42"/>
  <c r="IO35" i="43"/>
  <c r="GB36" i="45"/>
  <c r="GM36" i="45"/>
  <c r="FU36" i="45"/>
  <c r="GX34" i="45"/>
  <c r="GZ34" i="45" s="1"/>
  <c r="IP34" i="45"/>
  <c r="GC31" i="45"/>
  <c r="GU31" i="45" s="1"/>
  <c r="GL31" i="45"/>
  <c r="HN31" i="45"/>
  <c r="HS31" i="45"/>
  <c r="GW17" i="45"/>
  <c r="IO17" i="45"/>
  <c r="GG17" i="45"/>
  <c r="GW20" i="45"/>
  <c r="IO20" i="45"/>
  <c r="GG20" i="45"/>
  <c r="FW29" i="45"/>
  <c r="IF17" i="42"/>
  <c r="IO32" i="43"/>
  <c r="IR32" i="43" s="1"/>
  <c r="HP17" i="43"/>
  <c r="IG31" i="44"/>
  <c r="FV29" i="44"/>
  <c r="GB18" i="45"/>
  <c r="GM18" i="45"/>
  <c r="FU18" i="45"/>
  <c r="HP27" i="45"/>
  <c r="GC28" i="45"/>
  <c r="GU28" i="45" s="1"/>
  <c r="GL28" i="45"/>
  <c r="GC13" i="45"/>
  <c r="GU13" i="45" s="1"/>
  <c r="GL13" i="45"/>
  <c r="IO11" i="45"/>
  <c r="GW11" i="45"/>
  <c r="GG11" i="45"/>
  <c r="HN35" i="45"/>
  <c r="HS35" i="45"/>
  <c r="HN19" i="45"/>
  <c r="HS19" i="45"/>
  <c r="GG9" i="45"/>
  <c r="GW9" i="45"/>
  <c r="IO9" i="45"/>
  <c r="GN29" i="44"/>
  <c r="GB34" i="45"/>
  <c r="FU34" i="45"/>
  <c r="GM34" i="45"/>
  <c r="GC15" i="45"/>
  <c r="GU15" i="45" s="1"/>
  <c r="GL15" i="45"/>
  <c r="GC25" i="45"/>
  <c r="GU25" i="45" s="1"/>
  <c r="GL25" i="45"/>
  <c r="IG34" i="45"/>
  <c r="IJ34" i="45" s="1"/>
  <c r="GO34" i="45"/>
  <c r="HN34" i="45"/>
  <c r="HS34" i="45"/>
  <c r="HN32" i="45"/>
  <c r="HS32" i="45"/>
  <c r="GX8" i="45"/>
  <c r="GZ8" i="45" s="1"/>
  <c r="IP8" i="45"/>
  <c r="GZ29" i="45"/>
  <c r="GO27" i="41"/>
  <c r="GN38" i="42"/>
  <c r="FW11" i="43"/>
  <c r="GX32" i="43"/>
  <c r="GX32" i="45"/>
  <c r="IP32" i="45"/>
  <c r="GB24" i="45"/>
  <c r="GM24" i="45"/>
  <c r="FU24" i="45"/>
  <c r="GC20" i="45"/>
  <c r="GU20" i="45" s="1"/>
  <c r="GL20" i="45"/>
  <c r="GC22" i="45"/>
  <c r="GU22" i="45" s="1"/>
  <c r="GL22" i="45"/>
  <c r="IG33" i="45"/>
  <c r="GO33" i="45"/>
  <c r="GW22" i="45"/>
  <c r="IO22" i="45"/>
  <c r="GG22" i="45"/>
  <c r="HN36" i="45"/>
  <c r="HS36" i="45"/>
  <c r="HN9" i="45"/>
  <c r="HS9" i="45"/>
  <c r="GW32" i="45"/>
  <c r="IO32" i="45"/>
  <c r="GG32" i="45"/>
  <c r="IG15" i="45"/>
  <c r="GO15" i="45"/>
  <c r="FW11" i="45"/>
  <c r="GG12" i="45"/>
  <c r="GW12" i="45"/>
  <c r="IO12" i="45"/>
  <c r="FW14" i="45"/>
  <c r="GG30" i="41"/>
  <c r="HP15" i="44"/>
  <c r="GG20" i="43"/>
  <c r="HP25" i="44"/>
  <c r="GB16" i="45"/>
  <c r="GM16" i="45"/>
  <c r="FU16" i="45"/>
  <c r="GX20" i="45"/>
  <c r="IP20" i="45"/>
  <c r="GC16" i="45"/>
  <c r="GU16" i="45" s="1"/>
  <c r="GL16" i="45"/>
  <c r="GC32" i="45"/>
  <c r="GU32" i="45" s="1"/>
  <c r="GL32" i="45"/>
  <c r="GO8" i="45"/>
  <c r="IG8" i="45"/>
  <c r="HN23" i="45"/>
  <c r="HS23" i="45"/>
  <c r="HS16" i="45"/>
  <c r="HN16" i="45"/>
  <c r="GO21" i="45"/>
  <c r="GQ21" i="45" s="1"/>
  <c r="IG21" i="45"/>
  <c r="FW32" i="45"/>
  <c r="FV32" i="45"/>
  <c r="IF32" i="45"/>
  <c r="GN32" i="45"/>
  <c r="GG34" i="45"/>
  <c r="GB17" i="45"/>
  <c r="FU17" i="45"/>
  <c r="GM17" i="45"/>
  <c r="HP36" i="45"/>
  <c r="GC37" i="45"/>
  <c r="GU37" i="45" s="1"/>
  <c r="GL37" i="45"/>
  <c r="GL10" i="45"/>
  <c r="GC10" i="45"/>
  <c r="GU10" i="45" s="1"/>
  <c r="HP21" i="45"/>
  <c r="HN30" i="45"/>
  <c r="HS30" i="45"/>
  <c r="HN22" i="45"/>
  <c r="HS22" i="45"/>
  <c r="GW26" i="45"/>
  <c r="IO26" i="45"/>
  <c r="GG26" i="45"/>
  <c r="GW30" i="45"/>
  <c r="IO30" i="45"/>
  <c r="GG30" i="45"/>
  <c r="GQ14" i="45"/>
  <c r="GW30" i="43"/>
  <c r="FV22" i="43"/>
  <c r="HP17" i="44"/>
  <c r="GW24" i="43"/>
  <c r="HP42" i="44"/>
  <c r="GG40" i="44"/>
  <c r="DL28" i="35"/>
  <c r="DM28" i="35" s="1"/>
  <c r="DA11" i="42"/>
  <c r="GW24" i="42"/>
  <c r="FV30" i="42"/>
  <c r="IO25" i="43"/>
  <c r="IS25" i="43" s="1"/>
  <c r="GW28" i="44"/>
  <c r="GZ28" i="44" s="1"/>
  <c r="IO14" i="44"/>
  <c r="IS14" i="44" s="1"/>
  <c r="FV15" i="44"/>
  <c r="HP22" i="44"/>
  <c r="IG8" i="41"/>
  <c r="IO12" i="42"/>
  <c r="HP31" i="43"/>
  <c r="HP29" i="43"/>
  <c r="IO18" i="43"/>
  <c r="IO28" i="44"/>
  <c r="GW14" i="44"/>
  <c r="GW25" i="44"/>
  <c r="IO21" i="43"/>
  <c r="IR21" i="43" s="1"/>
  <c r="FW32" i="44"/>
  <c r="HP35" i="44"/>
  <c r="FW21" i="44"/>
  <c r="IG34" i="42"/>
  <c r="HP26" i="43"/>
  <c r="GW20" i="43"/>
  <c r="GZ20" i="43" s="1"/>
  <c r="GG29" i="43"/>
  <c r="FW37" i="44"/>
  <c r="GG40" i="41"/>
  <c r="GO36" i="42"/>
  <c r="GO52" i="42"/>
  <c r="GQ52" i="42" s="1"/>
  <c r="GX10" i="43"/>
  <c r="IG21" i="44"/>
  <c r="IF53" i="42"/>
  <c r="II53" i="42" s="1"/>
  <c r="GG30" i="43"/>
  <c r="FV13" i="41"/>
  <c r="IF21" i="42"/>
  <c r="GW40" i="41"/>
  <c r="HP9" i="44"/>
  <c r="GW16" i="42"/>
  <c r="IP15" i="42"/>
  <c r="GW10" i="41"/>
  <c r="IG39" i="42"/>
  <c r="IP55" i="42"/>
  <c r="IS55" i="42" s="1"/>
  <c r="HP14" i="43"/>
  <c r="GG37" i="43"/>
  <c r="HP23" i="44"/>
  <c r="GO24" i="42"/>
  <c r="GW8" i="43"/>
  <c r="HP34" i="43"/>
  <c r="GG17" i="43"/>
  <c r="GG8" i="43"/>
  <c r="IF19" i="42"/>
  <c r="II19" i="42" s="1"/>
  <c r="IF34" i="43"/>
  <c r="FV38" i="42"/>
  <c r="GN50" i="42"/>
  <c r="GX27" i="43"/>
  <c r="IF8" i="43"/>
  <c r="IO37" i="43"/>
  <c r="IF32" i="44"/>
  <c r="II32" i="44" s="1"/>
  <c r="FW8" i="44"/>
  <c r="FV31" i="42"/>
  <c r="FV47" i="42"/>
  <c r="FV42" i="42"/>
  <c r="FV8" i="44"/>
  <c r="HP11" i="44"/>
  <c r="GW21" i="43"/>
  <c r="IF13" i="43"/>
  <c r="FW27" i="44"/>
  <c r="HP39" i="44"/>
  <c r="FV21" i="44"/>
  <c r="HP30" i="44"/>
  <c r="HP46" i="44"/>
  <c r="FW9" i="43"/>
  <c r="HP45" i="44"/>
  <c r="FV21" i="42"/>
  <c r="HP10" i="44"/>
  <c r="IO29" i="42"/>
  <c r="GX29" i="41"/>
  <c r="GG29" i="42"/>
  <c r="GW9" i="43"/>
  <c r="IO36" i="43"/>
  <c r="GO9" i="43"/>
  <c r="GO17" i="43"/>
  <c r="GG37" i="44"/>
  <c r="GW37" i="44"/>
  <c r="IO37" i="44"/>
  <c r="IG28" i="44"/>
  <c r="GO28" i="44"/>
  <c r="GG8" i="44"/>
  <c r="IO8" i="44"/>
  <c r="GW8" i="44"/>
  <c r="GB45" i="44"/>
  <c r="GM45" i="44"/>
  <c r="FU45" i="44"/>
  <c r="GM10" i="44"/>
  <c r="GB10" i="44"/>
  <c r="FU10" i="44"/>
  <c r="FW30" i="44"/>
  <c r="GN30" i="44"/>
  <c r="IF30" i="44"/>
  <c r="FV30" i="44"/>
  <c r="IF31" i="44"/>
  <c r="FW31" i="44"/>
  <c r="GN31" i="44"/>
  <c r="FV31" i="44"/>
  <c r="IP25" i="44"/>
  <c r="IR25" i="44" s="1"/>
  <c r="GX25" i="44"/>
  <c r="HS7" i="44"/>
  <c r="HN7" i="44"/>
  <c r="HN44" i="44"/>
  <c r="HS44" i="44"/>
  <c r="GC46" i="44"/>
  <c r="GU46" i="44" s="1"/>
  <c r="GL46" i="44"/>
  <c r="GC35" i="44"/>
  <c r="GU35" i="44" s="1"/>
  <c r="GL35" i="44"/>
  <c r="GO29" i="41"/>
  <c r="FW28" i="43"/>
  <c r="GG36" i="43"/>
  <c r="FV19" i="44"/>
  <c r="GN19" i="44"/>
  <c r="IF19" i="44"/>
  <c r="FW19" i="44"/>
  <c r="IO16" i="44"/>
  <c r="GW16" i="44"/>
  <c r="GG16" i="44"/>
  <c r="GX35" i="44"/>
  <c r="IP35" i="44"/>
  <c r="IS35" i="44" s="1"/>
  <c r="FU32" i="44"/>
  <c r="GM32" i="44"/>
  <c r="GB32" i="44"/>
  <c r="GM11" i="44"/>
  <c r="GB11" i="44"/>
  <c r="FU11" i="44"/>
  <c r="FV13" i="44"/>
  <c r="FW13" i="44"/>
  <c r="IF13" i="44"/>
  <c r="GN13" i="44"/>
  <c r="IG44" i="44"/>
  <c r="GO44" i="44"/>
  <c r="GX26" i="44"/>
  <c r="GZ26" i="44" s="1"/>
  <c r="IP26" i="44"/>
  <c r="IR26" i="44" s="1"/>
  <c r="HS32" i="44"/>
  <c r="HN32" i="44"/>
  <c r="HN35" i="44"/>
  <c r="HS35" i="44"/>
  <c r="GC21" i="44"/>
  <c r="GU21" i="44" s="1"/>
  <c r="GL21" i="44"/>
  <c r="GC24" i="44"/>
  <c r="GU24" i="44" s="1"/>
  <c r="GL24" i="44"/>
  <c r="GN21" i="41"/>
  <c r="GQ21" i="41" s="1"/>
  <c r="GN42" i="42"/>
  <c r="GQ18" i="44"/>
  <c r="IG30" i="44"/>
  <c r="GO30" i="44"/>
  <c r="GO22" i="44"/>
  <c r="GQ22" i="44" s="1"/>
  <c r="IG22" i="44"/>
  <c r="FU14" i="44"/>
  <c r="GM14" i="44"/>
  <c r="GB14" i="44"/>
  <c r="GM12" i="44"/>
  <c r="FU12" i="44"/>
  <c r="GB12" i="44"/>
  <c r="GN28" i="44"/>
  <c r="IF28" i="44"/>
  <c r="FW28" i="44"/>
  <c r="FV28" i="44"/>
  <c r="GX29" i="44"/>
  <c r="IP29" i="44"/>
  <c r="GX32" i="44"/>
  <c r="IP32" i="44"/>
  <c r="HP14" i="44"/>
  <c r="HS41" i="44"/>
  <c r="HN41" i="44"/>
  <c r="HS33" i="44"/>
  <c r="HN33" i="44"/>
  <c r="GC22" i="44"/>
  <c r="GU22" i="44" s="1"/>
  <c r="GL22" i="44"/>
  <c r="GC40" i="44"/>
  <c r="GU40" i="44" s="1"/>
  <c r="GL40" i="44"/>
  <c r="IP27" i="41"/>
  <c r="IS27" i="41" s="1"/>
  <c r="FV33" i="44"/>
  <c r="FW33" i="44"/>
  <c r="IF33" i="44"/>
  <c r="GN33" i="44"/>
  <c r="FV17" i="44"/>
  <c r="GN17" i="44"/>
  <c r="IF17" i="44"/>
  <c r="FW17" i="44"/>
  <c r="IO18" i="44"/>
  <c r="GG18" i="44"/>
  <c r="GW18" i="44"/>
  <c r="GB36" i="44"/>
  <c r="GM36" i="44"/>
  <c r="FU36" i="44"/>
  <c r="FU15" i="44"/>
  <c r="GM15" i="44"/>
  <c r="GB15" i="44"/>
  <c r="GN9" i="44"/>
  <c r="IF9" i="44"/>
  <c r="FW9" i="44"/>
  <c r="FV9" i="44"/>
  <c r="IG11" i="44"/>
  <c r="GO11" i="44"/>
  <c r="GQ11" i="44" s="1"/>
  <c r="GX44" i="44"/>
  <c r="IP44" i="44"/>
  <c r="HN36" i="44"/>
  <c r="HS36" i="44"/>
  <c r="HS29" i="44"/>
  <c r="HN29" i="44"/>
  <c r="GL25" i="44"/>
  <c r="GC25" i="44"/>
  <c r="GU25" i="44" s="1"/>
  <c r="GL26" i="44"/>
  <c r="GC26" i="44"/>
  <c r="GU26" i="44" s="1"/>
  <c r="GZ36" i="44"/>
  <c r="IP47" i="42"/>
  <c r="FV9" i="43"/>
  <c r="IO11" i="44"/>
  <c r="GG11" i="44"/>
  <c r="GW11" i="44"/>
  <c r="FW35" i="44"/>
  <c r="FV35" i="44"/>
  <c r="IF35" i="44"/>
  <c r="GN35" i="44"/>
  <c r="FU20" i="44"/>
  <c r="GM20" i="44"/>
  <c r="GB20" i="44"/>
  <c r="FU17" i="44"/>
  <c r="GM17" i="44"/>
  <c r="GB17" i="44"/>
  <c r="GG43" i="44"/>
  <c r="GW43" i="44"/>
  <c r="IO43" i="44"/>
  <c r="FW44" i="44"/>
  <c r="FV44" i="44"/>
  <c r="GN44" i="44"/>
  <c r="IF44" i="44"/>
  <c r="HS13" i="44"/>
  <c r="HN13" i="44"/>
  <c r="HN23" i="44"/>
  <c r="HS23" i="44"/>
  <c r="GC30" i="44"/>
  <c r="GU30" i="44" s="1"/>
  <c r="GL30" i="44"/>
  <c r="GC43" i="44"/>
  <c r="GU43" i="44" s="1"/>
  <c r="GL43" i="44"/>
  <c r="HP38" i="44"/>
  <c r="IG19" i="43"/>
  <c r="GB47" i="44"/>
  <c r="GM47" i="44"/>
  <c r="FU47" i="44"/>
  <c r="GM28" i="44"/>
  <c r="GB28" i="44"/>
  <c r="FU28" i="44"/>
  <c r="GG30" i="44"/>
  <c r="GW30" i="44"/>
  <c r="IO30" i="44"/>
  <c r="IS10" i="44"/>
  <c r="IR10" i="44"/>
  <c r="HN16" i="44"/>
  <c r="HS16" i="44"/>
  <c r="HS24" i="44"/>
  <c r="HN24" i="44"/>
  <c r="GC38" i="44"/>
  <c r="GU38" i="44" s="1"/>
  <c r="GL38" i="44"/>
  <c r="GC47" i="44"/>
  <c r="GU47" i="44" s="1"/>
  <c r="GL47" i="44"/>
  <c r="GN36" i="44"/>
  <c r="FW36" i="44"/>
  <c r="FV36" i="44"/>
  <c r="IF36" i="44"/>
  <c r="HP13" i="44"/>
  <c r="GB39" i="44"/>
  <c r="GM39" i="44"/>
  <c r="FU39" i="44"/>
  <c r="GB46" i="44"/>
  <c r="FU46" i="44"/>
  <c r="GM46" i="44"/>
  <c r="IG27" i="44"/>
  <c r="GO27" i="44"/>
  <c r="GQ27" i="44" s="1"/>
  <c r="IG35" i="44"/>
  <c r="GO35" i="44"/>
  <c r="GX47" i="44"/>
  <c r="IP47" i="44"/>
  <c r="HN8" i="44"/>
  <c r="HS8" i="44"/>
  <c r="HN25" i="44"/>
  <c r="HS25" i="44"/>
  <c r="GC29" i="44"/>
  <c r="GU29" i="44" s="1"/>
  <c r="GL29" i="44"/>
  <c r="GC39" i="44"/>
  <c r="GU39" i="44" s="1"/>
  <c r="GL39" i="44"/>
  <c r="GC42" i="44"/>
  <c r="GU42" i="44" s="1"/>
  <c r="GL42" i="44"/>
  <c r="GQ42" i="44"/>
  <c r="HP15" i="43"/>
  <c r="GN20" i="43"/>
  <c r="FU35" i="44"/>
  <c r="GB35" i="44"/>
  <c r="GM35" i="44"/>
  <c r="GB43" i="44"/>
  <c r="GM43" i="44"/>
  <c r="FU43" i="44"/>
  <c r="HP43" i="44"/>
  <c r="FV16" i="44"/>
  <c r="GN16" i="44"/>
  <c r="FW16" i="44"/>
  <c r="IF16" i="44"/>
  <c r="GQ21" i="44"/>
  <c r="GX16" i="44"/>
  <c r="IP16" i="44"/>
  <c r="HN9" i="44"/>
  <c r="HS9" i="44"/>
  <c r="HN26" i="44"/>
  <c r="HS26" i="44"/>
  <c r="GL17" i="44"/>
  <c r="GC17" i="44"/>
  <c r="GU17" i="44" s="1"/>
  <c r="GC27" i="44"/>
  <c r="GU27" i="44" s="1"/>
  <c r="GL27" i="44"/>
  <c r="GX33" i="44"/>
  <c r="GZ33" i="44" s="1"/>
  <c r="IP33" i="44"/>
  <c r="GW57" i="42"/>
  <c r="IF45" i="42"/>
  <c r="FV35" i="43"/>
  <c r="IO28" i="43"/>
  <c r="GO30" i="43"/>
  <c r="FW13" i="43"/>
  <c r="GX8" i="43"/>
  <c r="GZ12" i="44"/>
  <c r="GG41" i="44"/>
  <c r="GW41" i="44"/>
  <c r="IO41" i="44"/>
  <c r="HP24" i="44"/>
  <c r="IP9" i="44"/>
  <c r="GX9" i="44"/>
  <c r="GZ9" i="44" s="1"/>
  <c r="FU18" i="44"/>
  <c r="GM18" i="44"/>
  <c r="GB18" i="44"/>
  <c r="GB24" i="44"/>
  <c r="GM24" i="44"/>
  <c r="FU24" i="44"/>
  <c r="FV41" i="44"/>
  <c r="GN41" i="44"/>
  <c r="IF41" i="44"/>
  <c r="FW41" i="44"/>
  <c r="GG29" i="44"/>
  <c r="GW29" i="44"/>
  <c r="IO29" i="44"/>
  <c r="GX45" i="44"/>
  <c r="IP45" i="44"/>
  <c r="IS45" i="44" s="1"/>
  <c r="HP29" i="44"/>
  <c r="HN20" i="44"/>
  <c r="HS20" i="44"/>
  <c r="HN10" i="44"/>
  <c r="HS10" i="44"/>
  <c r="HS34" i="44"/>
  <c r="HN34" i="44"/>
  <c r="GC31" i="44"/>
  <c r="GU31" i="44" s="1"/>
  <c r="GL31" i="44"/>
  <c r="GL8" i="44"/>
  <c r="GC8" i="44"/>
  <c r="GU8" i="44" s="1"/>
  <c r="IF38" i="44"/>
  <c r="GN38" i="44"/>
  <c r="FW38" i="44"/>
  <c r="FV38" i="44"/>
  <c r="FV27" i="44"/>
  <c r="GX21" i="41"/>
  <c r="GO19" i="42"/>
  <c r="GQ19" i="42" s="1"/>
  <c r="GW11" i="43"/>
  <c r="GX19" i="44"/>
  <c r="IP19" i="44"/>
  <c r="GG47" i="44"/>
  <c r="GW47" i="44"/>
  <c r="IO47" i="44"/>
  <c r="GO37" i="44"/>
  <c r="IG37" i="44"/>
  <c r="II37" i="44" s="1"/>
  <c r="GB21" i="44"/>
  <c r="FU21" i="44"/>
  <c r="GM21" i="44"/>
  <c r="GB40" i="44"/>
  <c r="FU40" i="44"/>
  <c r="GM40" i="44"/>
  <c r="FW45" i="44"/>
  <c r="FV40" i="44"/>
  <c r="IF40" i="44"/>
  <c r="GN40" i="44"/>
  <c r="FW40" i="44"/>
  <c r="IG19" i="44"/>
  <c r="GO19" i="44"/>
  <c r="HS39" i="44"/>
  <c r="HN39" i="44"/>
  <c r="HN11" i="44"/>
  <c r="HS11" i="44"/>
  <c r="IJ29" i="44"/>
  <c r="II29" i="44"/>
  <c r="GC28" i="44"/>
  <c r="GU28" i="44" s="1"/>
  <c r="GL28" i="44"/>
  <c r="GL9" i="44"/>
  <c r="GC9" i="44"/>
  <c r="GU9" i="44" s="1"/>
  <c r="IP18" i="44"/>
  <c r="GX18" i="44"/>
  <c r="GN10" i="44"/>
  <c r="IF10" i="44"/>
  <c r="FW10" i="44"/>
  <c r="FV10" i="44"/>
  <c r="GM26" i="44"/>
  <c r="FU26" i="44"/>
  <c r="GB26" i="44"/>
  <c r="GB37" i="44"/>
  <c r="FU37" i="44"/>
  <c r="GM37" i="44"/>
  <c r="GX40" i="44"/>
  <c r="GZ40" i="44" s="1"/>
  <c r="IP40" i="44"/>
  <c r="IF43" i="44"/>
  <c r="FW43" i="44"/>
  <c r="FV43" i="44"/>
  <c r="GN43" i="44"/>
  <c r="IO21" i="44"/>
  <c r="GG21" i="44"/>
  <c r="GW21" i="44"/>
  <c r="GZ42" i="44"/>
  <c r="GG39" i="44"/>
  <c r="GW39" i="44"/>
  <c r="IO39" i="44"/>
  <c r="HN31" i="44"/>
  <c r="HS31" i="44"/>
  <c r="HN12" i="44"/>
  <c r="HS12" i="44"/>
  <c r="GC13" i="44"/>
  <c r="GU13" i="44" s="1"/>
  <c r="GL13" i="44"/>
  <c r="GL10" i="44"/>
  <c r="GC10" i="44"/>
  <c r="GU10" i="44" s="1"/>
  <c r="FV19" i="42"/>
  <c r="FV16" i="42"/>
  <c r="GO22" i="43"/>
  <c r="IP13" i="43"/>
  <c r="GG44" i="44"/>
  <c r="GW44" i="44"/>
  <c r="IO44" i="44"/>
  <c r="GG32" i="44"/>
  <c r="GW32" i="44"/>
  <c r="IO32" i="44"/>
  <c r="FU16" i="44"/>
  <c r="GB16" i="44"/>
  <c r="GM16" i="44"/>
  <c r="GB27" i="44"/>
  <c r="FU27" i="44"/>
  <c r="GM27" i="44"/>
  <c r="HP41" i="44"/>
  <c r="GX34" i="44"/>
  <c r="IP34" i="44"/>
  <c r="HP44" i="44"/>
  <c r="HN45" i="44"/>
  <c r="HS45" i="44"/>
  <c r="HN18" i="44"/>
  <c r="HS18" i="44"/>
  <c r="GC34" i="44"/>
  <c r="GU34" i="44" s="1"/>
  <c r="GL34" i="44"/>
  <c r="GL11" i="44"/>
  <c r="GC11" i="44"/>
  <c r="GU11" i="44" s="1"/>
  <c r="GG34" i="44"/>
  <c r="GW34" i="44"/>
  <c r="IO34" i="44"/>
  <c r="FU19" i="44"/>
  <c r="GM19" i="44"/>
  <c r="GB19" i="44"/>
  <c r="GM33" i="44"/>
  <c r="FU33" i="44"/>
  <c r="GB33" i="44"/>
  <c r="GG31" i="44"/>
  <c r="GW31" i="44"/>
  <c r="IO31" i="44"/>
  <c r="HP8" i="44"/>
  <c r="GX41" i="44"/>
  <c r="IP41" i="44"/>
  <c r="IG9" i="44"/>
  <c r="GO9" i="44"/>
  <c r="HS30" i="44"/>
  <c r="HN30" i="44"/>
  <c r="HN46" i="44"/>
  <c r="HS46" i="44"/>
  <c r="GX43" i="44"/>
  <c r="IP43" i="44"/>
  <c r="GC45" i="44"/>
  <c r="GU45" i="44" s="1"/>
  <c r="GL45" i="44"/>
  <c r="GL12" i="44"/>
  <c r="GC12" i="44"/>
  <c r="GU12" i="44" s="1"/>
  <c r="GN24" i="44"/>
  <c r="IF24" i="44"/>
  <c r="FW24" i="44"/>
  <c r="FV24" i="44"/>
  <c r="IP23" i="44"/>
  <c r="GX23" i="44"/>
  <c r="GB7" i="44"/>
  <c r="GV7" i="44" s="1"/>
  <c r="GM7" i="44"/>
  <c r="GB22" i="44"/>
  <c r="GM22" i="44"/>
  <c r="FU22" i="44"/>
  <c r="GM38" i="44"/>
  <c r="FU38" i="44"/>
  <c r="GB38" i="44"/>
  <c r="IG24" i="44"/>
  <c r="GO24" i="44"/>
  <c r="HP7" i="44"/>
  <c r="GO33" i="44"/>
  <c r="IG33" i="44"/>
  <c r="GZ46" i="44"/>
  <c r="FV14" i="44"/>
  <c r="IF14" i="44"/>
  <c r="FW14" i="44"/>
  <c r="GN14" i="44"/>
  <c r="FW46" i="44"/>
  <c r="IF46" i="44"/>
  <c r="GN46" i="44"/>
  <c r="FV46" i="44"/>
  <c r="HS15" i="44"/>
  <c r="HN15" i="44"/>
  <c r="HS42" i="44"/>
  <c r="HN42" i="44"/>
  <c r="GC36" i="44"/>
  <c r="GU36" i="44" s="1"/>
  <c r="GL36" i="44"/>
  <c r="GL15" i="44"/>
  <c r="GC15" i="44"/>
  <c r="GU15" i="44" s="1"/>
  <c r="FU31" i="44"/>
  <c r="GM31" i="44"/>
  <c r="GB31" i="44"/>
  <c r="FU23" i="44"/>
  <c r="GB23" i="44"/>
  <c r="GM23" i="44"/>
  <c r="HN28" i="44"/>
  <c r="HS28" i="44"/>
  <c r="HS14" i="44"/>
  <c r="HN14" i="44"/>
  <c r="GC41" i="44"/>
  <c r="GU41" i="44" s="1"/>
  <c r="GL41" i="44"/>
  <c r="GL18" i="44"/>
  <c r="GC18" i="44"/>
  <c r="GU18" i="44" s="1"/>
  <c r="GW37" i="43"/>
  <c r="GZ37" i="43" s="1"/>
  <c r="GG14" i="43"/>
  <c r="IP21" i="44"/>
  <c r="GX21" i="44"/>
  <c r="GN26" i="44"/>
  <c r="FW26" i="44"/>
  <c r="FV26" i="44"/>
  <c r="IF26" i="44"/>
  <c r="HP32" i="44"/>
  <c r="GM29" i="44"/>
  <c r="GB29" i="44"/>
  <c r="FU29" i="44"/>
  <c r="GM25" i="44"/>
  <c r="GB25" i="44"/>
  <c r="FU25" i="44"/>
  <c r="HP28" i="44"/>
  <c r="GG45" i="44"/>
  <c r="GW19" i="44"/>
  <c r="GG19" i="44"/>
  <c r="IO19" i="44"/>
  <c r="GO15" i="44"/>
  <c r="GQ15" i="44" s="1"/>
  <c r="IG15" i="44"/>
  <c r="HP47" i="44"/>
  <c r="HN17" i="44"/>
  <c r="HS17" i="44"/>
  <c r="HN19" i="44"/>
  <c r="HS19" i="44"/>
  <c r="GC14" i="44"/>
  <c r="GU14" i="44" s="1"/>
  <c r="GL14" i="44"/>
  <c r="GC19" i="44"/>
  <c r="GU19" i="44" s="1"/>
  <c r="GL19" i="44"/>
  <c r="HP27" i="44"/>
  <c r="HP12" i="44"/>
  <c r="FV22" i="44"/>
  <c r="FW12" i="44"/>
  <c r="FW39" i="44"/>
  <c r="GN39" i="44"/>
  <c r="IF39" i="44"/>
  <c r="FV39" i="44"/>
  <c r="GB42" i="44"/>
  <c r="GM42" i="44"/>
  <c r="FU42" i="44"/>
  <c r="FU30" i="44"/>
  <c r="GM30" i="44"/>
  <c r="GB30" i="44"/>
  <c r="HP40" i="44"/>
  <c r="HP31" i="44"/>
  <c r="GX38" i="44"/>
  <c r="GZ38" i="44" s="1"/>
  <c r="IP38" i="44"/>
  <c r="GO41" i="44"/>
  <c r="IG41" i="44"/>
  <c r="IO15" i="44"/>
  <c r="GW15" i="44"/>
  <c r="GG15" i="44"/>
  <c r="GG25" i="44"/>
  <c r="IR27" i="44"/>
  <c r="IS27" i="44"/>
  <c r="HS40" i="44"/>
  <c r="HN40" i="44"/>
  <c r="HN21" i="44"/>
  <c r="HS21" i="44"/>
  <c r="FW47" i="44"/>
  <c r="GL7" i="44"/>
  <c r="GC7" i="44"/>
  <c r="GU7" i="44" s="1"/>
  <c r="GL20" i="44"/>
  <c r="GC20" i="44"/>
  <c r="GU20" i="44" s="1"/>
  <c r="IJ12" i="44"/>
  <c r="II12" i="44"/>
  <c r="IP43" i="41"/>
  <c r="IS43" i="41" s="1"/>
  <c r="GG37" i="42"/>
  <c r="GX54" i="42"/>
  <c r="GN44" i="42"/>
  <c r="GQ44" i="42" s="1"/>
  <c r="FV45" i="42"/>
  <c r="IP14" i="43"/>
  <c r="GW25" i="43"/>
  <c r="FW20" i="44"/>
  <c r="GB41" i="44"/>
  <c r="GM41" i="44"/>
  <c r="FU41" i="44"/>
  <c r="FU34" i="44"/>
  <c r="GM34" i="44"/>
  <c r="GB34" i="44"/>
  <c r="IO22" i="44"/>
  <c r="GG22" i="44"/>
  <c r="GW22" i="44"/>
  <c r="IG45" i="44"/>
  <c r="IJ45" i="44" s="1"/>
  <c r="GO45" i="44"/>
  <c r="IP8" i="44"/>
  <c r="GX8" i="44"/>
  <c r="GX30" i="44"/>
  <c r="IP30" i="44"/>
  <c r="HP37" i="44"/>
  <c r="HN47" i="44"/>
  <c r="HS47" i="44"/>
  <c r="HN22" i="44"/>
  <c r="HS22" i="44"/>
  <c r="GC32" i="44"/>
  <c r="GU32" i="44" s="1"/>
  <c r="GL32" i="44"/>
  <c r="GC23" i="44"/>
  <c r="GU23" i="44" s="1"/>
  <c r="GL23" i="44"/>
  <c r="FW22" i="44"/>
  <c r="IF16" i="42"/>
  <c r="IF44" i="42"/>
  <c r="II44" i="42" s="1"/>
  <c r="IG37" i="43"/>
  <c r="HP19" i="44"/>
  <c r="HP26" i="44"/>
  <c r="GB44" i="44"/>
  <c r="FU44" i="44"/>
  <c r="GM44" i="44"/>
  <c r="GM8" i="44"/>
  <c r="FU8" i="44"/>
  <c r="GB8" i="44"/>
  <c r="HP21" i="44"/>
  <c r="GQ8" i="44"/>
  <c r="GW23" i="44"/>
  <c r="GG23" i="44"/>
  <c r="IO23" i="44"/>
  <c r="HS43" i="44"/>
  <c r="HN43" i="44"/>
  <c r="HN27" i="44"/>
  <c r="HS27" i="44"/>
  <c r="IS20" i="44"/>
  <c r="IR20" i="44"/>
  <c r="GC44" i="44"/>
  <c r="GU44" i="44" s="1"/>
  <c r="GL44" i="44"/>
  <c r="GC37" i="44"/>
  <c r="GU37" i="44" s="1"/>
  <c r="GL37" i="44"/>
  <c r="FV11" i="44"/>
  <c r="GW38" i="41"/>
  <c r="HP33" i="44"/>
  <c r="FV23" i="44"/>
  <c r="IF23" i="44"/>
  <c r="FW23" i="44"/>
  <c r="GN23" i="44"/>
  <c r="GX11" i="44"/>
  <c r="IP11" i="44"/>
  <c r="FU13" i="44"/>
  <c r="GB13" i="44"/>
  <c r="GM13" i="44"/>
  <c r="GM9" i="44"/>
  <c r="GB9" i="44"/>
  <c r="FU9" i="44"/>
  <c r="FW34" i="44"/>
  <c r="IP13" i="44"/>
  <c r="IS13" i="44" s="1"/>
  <c r="GX13" i="44"/>
  <c r="HP16" i="44"/>
  <c r="HS38" i="44"/>
  <c r="HN38" i="44"/>
  <c r="HN37" i="44"/>
  <c r="HS37" i="44"/>
  <c r="FV37" i="44"/>
  <c r="GC16" i="44"/>
  <c r="GU16" i="44" s="1"/>
  <c r="GL16" i="44"/>
  <c r="GC33" i="44"/>
  <c r="GU33" i="44" s="1"/>
  <c r="GL33" i="44"/>
  <c r="FW11" i="44"/>
  <c r="GG22" i="42"/>
  <c r="IF42" i="42"/>
  <c r="II42" i="42" s="1"/>
  <c r="GO56" i="42"/>
  <c r="GN11" i="43"/>
  <c r="FV16" i="41"/>
  <c r="FW35" i="43"/>
  <c r="GG20" i="42"/>
  <c r="FV56" i="42"/>
  <c r="GG8" i="42"/>
  <c r="FV10" i="42"/>
  <c r="GN10" i="42"/>
  <c r="IP8" i="42"/>
  <c r="IG25" i="42"/>
  <c r="GW32" i="43"/>
  <c r="FV29" i="43"/>
  <c r="GO45" i="41"/>
  <c r="GG38" i="41"/>
  <c r="GW29" i="43"/>
  <c r="HP12" i="43"/>
  <c r="IG25" i="43"/>
  <c r="IP34" i="42"/>
  <c r="FV52" i="42"/>
  <c r="IG21" i="42"/>
  <c r="IO29" i="43"/>
  <c r="IR29" i="43" s="1"/>
  <c r="HP18" i="43"/>
  <c r="GW55" i="42"/>
  <c r="GZ55" i="42" s="1"/>
  <c r="IF32" i="42"/>
  <c r="IF52" i="42"/>
  <c r="IJ52" i="42" s="1"/>
  <c r="GG55" i="42"/>
  <c r="HP44" i="42"/>
  <c r="GX9" i="41"/>
  <c r="GO37" i="43"/>
  <c r="GQ37" i="43" s="1"/>
  <c r="IF30" i="42"/>
  <c r="GO42" i="42"/>
  <c r="GG12" i="41"/>
  <c r="GW37" i="42"/>
  <c r="GN30" i="42"/>
  <c r="GQ30" i="42" s="1"/>
  <c r="IF55" i="42"/>
  <c r="II55" i="42" s="1"/>
  <c r="GW52" i="42"/>
  <c r="GN55" i="42"/>
  <c r="GG16" i="42"/>
  <c r="GX17" i="43"/>
  <c r="GG10" i="41"/>
  <c r="IO10" i="42"/>
  <c r="HP8" i="43"/>
  <c r="IP12" i="43"/>
  <c r="GX12" i="43"/>
  <c r="IP24" i="43"/>
  <c r="IS24" i="43" s="1"/>
  <c r="GX24" i="43"/>
  <c r="IG31" i="43"/>
  <c r="GO31" i="43"/>
  <c r="HS20" i="43"/>
  <c r="HN20" i="43"/>
  <c r="HS28" i="43"/>
  <c r="HN28" i="43"/>
  <c r="IG20" i="43"/>
  <c r="GO20" i="43"/>
  <c r="HP20" i="43"/>
  <c r="FV15" i="43"/>
  <c r="FW15" i="43"/>
  <c r="IF15" i="43"/>
  <c r="GN15" i="43"/>
  <c r="GB25" i="43"/>
  <c r="GV25" i="43" s="1"/>
  <c r="FU25" i="43"/>
  <c r="GB14" i="43"/>
  <c r="GV14" i="43" s="1"/>
  <c r="FU14" i="43"/>
  <c r="GX23" i="43"/>
  <c r="IP23" i="43"/>
  <c r="GC10" i="43"/>
  <c r="GU10" i="43" s="1"/>
  <c r="HS26" i="43"/>
  <c r="HN26" i="43"/>
  <c r="HS33" i="43"/>
  <c r="HN33" i="43"/>
  <c r="IP9" i="43"/>
  <c r="IR9" i="43" s="1"/>
  <c r="GX9" i="43"/>
  <c r="GB8" i="43"/>
  <c r="GV8" i="43" s="1"/>
  <c r="FU8" i="43"/>
  <c r="FU19" i="43"/>
  <c r="GB19" i="43"/>
  <c r="GV19" i="43" s="1"/>
  <c r="GN19" i="43"/>
  <c r="IF19" i="43"/>
  <c r="FV19" i="43"/>
  <c r="FW19" i="43"/>
  <c r="GG9" i="43"/>
  <c r="GC24" i="43"/>
  <c r="GU24" i="43" s="1"/>
  <c r="GW12" i="41"/>
  <c r="IG33" i="43"/>
  <c r="GO33" i="43"/>
  <c r="HN11" i="43"/>
  <c r="HS11" i="43"/>
  <c r="FU22" i="43"/>
  <c r="GB22" i="43"/>
  <c r="GV22" i="43" s="1"/>
  <c r="GB24" i="43"/>
  <c r="GV24" i="43" s="1"/>
  <c r="FU24" i="43"/>
  <c r="GC31" i="43"/>
  <c r="GU31" i="43" s="1"/>
  <c r="GO53" i="42"/>
  <c r="GQ53" i="42" s="1"/>
  <c r="IP28" i="43"/>
  <c r="GX28" i="43"/>
  <c r="GZ28" i="43" s="1"/>
  <c r="IF12" i="43"/>
  <c r="FW12" i="43"/>
  <c r="FV12" i="43"/>
  <c r="GN12" i="43"/>
  <c r="HS32" i="43"/>
  <c r="HN32" i="43"/>
  <c r="FU15" i="43"/>
  <c r="GB15" i="43"/>
  <c r="GV15" i="43" s="1"/>
  <c r="GB29" i="43"/>
  <c r="GV29" i="43" s="1"/>
  <c r="FU29" i="43"/>
  <c r="IO12" i="43"/>
  <c r="GG12" i="43"/>
  <c r="GW12" i="43"/>
  <c r="GC14" i="43"/>
  <c r="GU14" i="43" s="1"/>
  <c r="FV53" i="42"/>
  <c r="GN36" i="43"/>
  <c r="IF36" i="43"/>
  <c r="FW36" i="43"/>
  <c r="FV36" i="43"/>
  <c r="HS25" i="43"/>
  <c r="HN25" i="43"/>
  <c r="GO8" i="43"/>
  <c r="IG8" i="43"/>
  <c r="IP31" i="43"/>
  <c r="GX31" i="43"/>
  <c r="HP22" i="43"/>
  <c r="FU37" i="43"/>
  <c r="GB37" i="43"/>
  <c r="GV37" i="43" s="1"/>
  <c r="GB34" i="43"/>
  <c r="GV34" i="43" s="1"/>
  <c r="FU34" i="43"/>
  <c r="GC18" i="43"/>
  <c r="GU18" i="43" s="1"/>
  <c r="IG26" i="43"/>
  <c r="GO26" i="43"/>
  <c r="HN16" i="43"/>
  <c r="HS16" i="43"/>
  <c r="GB31" i="43"/>
  <c r="GV31" i="43" s="1"/>
  <c r="FU31" i="43"/>
  <c r="GC7" i="43"/>
  <c r="GU7" i="43" s="1"/>
  <c r="IP39" i="41"/>
  <c r="HN10" i="43"/>
  <c r="HS10" i="43"/>
  <c r="HP16" i="43"/>
  <c r="FU23" i="43"/>
  <c r="GB23" i="43"/>
  <c r="GV23" i="43" s="1"/>
  <c r="HP25" i="43"/>
  <c r="GZ14" i="43"/>
  <c r="GC15" i="43"/>
  <c r="GU15" i="43" s="1"/>
  <c r="GO10" i="42"/>
  <c r="HN8" i="43"/>
  <c r="HS8" i="43"/>
  <c r="GG24" i="43"/>
  <c r="GB18" i="43"/>
  <c r="GV18" i="43" s="1"/>
  <c r="FU18" i="43"/>
  <c r="HP32" i="43"/>
  <c r="FW29" i="43"/>
  <c r="GC22" i="43"/>
  <c r="GU22" i="43" s="1"/>
  <c r="IG10" i="42"/>
  <c r="II10" i="42" s="1"/>
  <c r="GN24" i="43"/>
  <c r="IF24" i="43"/>
  <c r="FV24" i="43"/>
  <c r="FW24" i="43"/>
  <c r="HN9" i="43"/>
  <c r="HS9" i="43"/>
  <c r="GG23" i="43"/>
  <c r="GW23" i="43"/>
  <c r="IO23" i="43"/>
  <c r="IP11" i="43"/>
  <c r="IS11" i="43" s="1"/>
  <c r="GX11" i="43"/>
  <c r="GB7" i="43"/>
  <c r="GV7" i="43" s="1"/>
  <c r="IP22" i="43"/>
  <c r="GX22" i="43"/>
  <c r="GC27" i="43"/>
  <c r="GU27" i="43" s="1"/>
  <c r="GG13" i="41"/>
  <c r="GW15" i="43"/>
  <c r="GG15" i="43"/>
  <c r="IO15" i="43"/>
  <c r="HS22" i="43"/>
  <c r="HN22" i="43"/>
  <c r="GN21" i="43"/>
  <c r="FV21" i="43"/>
  <c r="IF21" i="43"/>
  <c r="FW21" i="43"/>
  <c r="IR8" i="43"/>
  <c r="IS8" i="43"/>
  <c r="GB30" i="43"/>
  <c r="GV30" i="43" s="1"/>
  <c r="FU30" i="43"/>
  <c r="GC21" i="43"/>
  <c r="GU21" i="43" s="1"/>
  <c r="GC11" i="43"/>
  <c r="GU11" i="43" s="1"/>
  <c r="HS17" i="43"/>
  <c r="HN17" i="43"/>
  <c r="GG19" i="43"/>
  <c r="IO19" i="43"/>
  <c r="GW19" i="43"/>
  <c r="GG34" i="43"/>
  <c r="IO34" i="43"/>
  <c r="GW34" i="43"/>
  <c r="IG24" i="43"/>
  <c r="GO24" i="43"/>
  <c r="FU32" i="43"/>
  <c r="GB32" i="43"/>
  <c r="GV32" i="43" s="1"/>
  <c r="IG18" i="43"/>
  <c r="GO18" i="43"/>
  <c r="IP35" i="43"/>
  <c r="GX35" i="43"/>
  <c r="GZ35" i="43" s="1"/>
  <c r="GC25" i="43"/>
  <c r="GU25" i="43" s="1"/>
  <c r="GC16" i="43"/>
  <c r="GU16" i="43" s="1"/>
  <c r="FV31" i="43"/>
  <c r="GN31" i="43"/>
  <c r="FW31" i="43"/>
  <c r="IF31" i="43"/>
  <c r="HN7" i="43"/>
  <c r="HS7" i="43"/>
  <c r="HS35" i="43"/>
  <c r="HN35" i="43"/>
  <c r="GG31" i="43"/>
  <c r="IO31" i="43"/>
  <c r="GW31" i="43"/>
  <c r="FV20" i="43"/>
  <c r="FU16" i="43"/>
  <c r="GB16" i="43"/>
  <c r="GV16" i="43" s="1"/>
  <c r="IG34" i="43"/>
  <c r="GO34" i="43"/>
  <c r="IF10" i="43"/>
  <c r="GN10" i="43"/>
  <c r="FV10" i="43"/>
  <c r="FW10" i="43"/>
  <c r="FW25" i="43"/>
  <c r="GG11" i="43"/>
  <c r="GC9" i="43"/>
  <c r="GU9" i="43" s="1"/>
  <c r="GC19" i="43"/>
  <c r="GU19" i="43" s="1"/>
  <c r="IG23" i="43"/>
  <c r="GO23" i="43"/>
  <c r="HS21" i="43"/>
  <c r="HN21" i="43"/>
  <c r="HS27" i="43"/>
  <c r="HN27" i="43"/>
  <c r="HP23" i="43"/>
  <c r="FW20" i="43"/>
  <c r="FU28" i="43"/>
  <c r="GB28" i="43"/>
  <c r="GV28" i="43" s="1"/>
  <c r="IP15" i="43"/>
  <c r="GX15" i="43"/>
  <c r="HP27" i="43"/>
  <c r="FW14" i="43"/>
  <c r="GC20" i="43"/>
  <c r="GU20" i="43" s="1"/>
  <c r="GC28" i="43"/>
  <c r="GU28" i="43" s="1"/>
  <c r="IP32" i="42"/>
  <c r="GG27" i="43"/>
  <c r="GW27" i="43"/>
  <c r="IO27" i="43"/>
  <c r="FV30" i="43"/>
  <c r="GN30" i="43"/>
  <c r="IF30" i="43"/>
  <c r="FW30" i="43"/>
  <c r="GG28" i="43"/>
  <c r="HN14" i="43"/>
  <c r="HS14" i="43"/>
  <c r="HS37" i="43"/>
  <c r="HN37" i="43"/>
  <c r="GB35" i="43"/>
  <c r="GV35" i="43" s="1"/>
  <c r="FU35" i="43"/>
  <c r="FW32" i="43"/>
  <c r="GN32" i="43"/>
  <c r="FV32" i="43"/>
  <c r="IF32" i="43"/>
  <c r="GC13" i="43"/>
  <c r="GU13" i="43" s="1"/>
  <c r="GC34" i="43"/>
  <c r="GU34" i="43" s="1"/>
  <c r="CQ13" i="42"/>
  <c r="BS37" i="44"/>
  <c r="BT37" i="44" s="1"/>
  <c r="BU37" i="44" s="1"/>
  <c r="GO16" i="41"/>
  <c r="GQ16" i="41" s="1"/>
  <c r="GW36" i="42"/>
  <c r="GZ36" i="42" s="1"/>
  <c r="IO20" i="42"/>
  <c r="GW53" i="42"/>
  <c r="GO35" i="43"/>
  <c r="IG35" i="43"/>
  <c r="IP26" i="43"/>
  <c r="GX26" i="43"/>
  <c r="HS15" i="43"/>
  <c r="HN15" i="43"/>
  <c r="HS30" i="43"/>
  <c r="HN30" i="43"/>
  <c r="FV8" i="43"/>
  <c r="FV34" i="43"/>
  <c r="GB10" i="43"/>
  <c r="GV10" i="43" s="1"/>
  <c r="FU10" i="43"/>
  <c r="GB26" i="43"/>
  <c r="GV26" i="43" s="1"/>
  <c r="FU26" i="43"/>
  <c r="GN26" i="43"/>
  <c r="IF26" i="43"/>
  <c r="FW26" i="43"/>
  <c r="FV26" i="43"/>
  <c r="GC30" i="43"/>
  <c r="GU30" i="43" s="1"/>
  <c r="GC29" i="43"/>
  <c r="GU29" i="43" s="1"/>
  <c r="GX34" i="41"/>
  <c r="IP20" i="42"/>
  <c r="GG36" i="42"/>
  <c r="GW20" i="42"/>
  <c r="GZ20" i="42" s="1"/>
  <c r="HP35" i="43"/>
  <c r="HS19" i="43"/>
  <c r="HN19" i="43"/>
  <c r="HS24" i="43"/>
  <c r="HN24" i="43"/>
  <c r="HP33" i="43"/>
  <c r="HP21" i="43"/>
  <c r="FW8" i="43"/>
  <c r="FW34" i="43"/>
  <c r="GB20" i="43"/>
  <c r="GV20" i="43" s="1"/>
  <c r="FU20" i="43"/>
  <c r="GB36" i="43"/>
  <c r="GV36" i="43" s="1"/>
  <c r="FU36" i="43"/>
  <c r="HP10" i="43"/>
  <c r="GX33" i="43"/>
  <c r="GZ33" i="43" s="1"/>
  <c r="IP33" i="43"/>
  <c r="HP19" i="43"/>
  <c r="FW18" i="43"/>
  <c r="HP24" i="43"/>
  <c r="GC35" i="43"/>
  <c r="GU35" i="43" s="1"/>
  <c r="GC23" i="43"/>
  <c r="GU23" i="43" s="1"/>
  <c r="CF24" i="43"/>
  <c r="GG33" i="41"/>
  <c r="IG51" i="42"/>
  <c r="GG24" i="42"/>
  <c r="HS31" i="43"/>
  <c r="HN31" i="43"/>
  <c r="HS29" i="43"/>
  <c r="HN29" i="43"/>
  <c r="FW22" i="43"/>
  <c r="GB9" i="43"/>
  <c r="GV9" i="43" s="1"/>
  <c r="FU9" i="43"/>
  <c r="FU17" i="43"/>
  <c r="GB17" i="43"/>
  <c r="GV17" i="43" s="1"/>
  <c r="IP36" i="43"/>
  <c r="GX36" i="43"/>
  <c r="FW27" i="43"/>
  <c r="FV27" i="43"/>
  <c r="GN27" i="43"/>
  <c r="IF27" i="43"/>
  <c r="FV18" i="43"/>
  <c r="GC32" i="43"/>
  <c r="GU32" i="43" s="1"/>
  <c r="GC33" i="43"/>
  <c r="GU33" i="43" s="1"/>
  <c r="GW33" i="41"/>
  <c r="GZ33" i="41" s="1"/>
  <c r="IO8" i="42"/>
  <c r="IG37" i="42"/>
  <c r="HP9" i="42"/>
  <c r="HS12" i="43"/>
  <c r="HN12" i="43"/>
  <c r="HS34" i="43"/>
  <c r="HN34" i="43"/>
  <c r="GG26" i="43"/>
  <c r="IO26" i="43"/>
  <c r="GW26" i="43"/>
  <c r="IS17" i="43"/>
  <c r="IR17" i="43"/>
  <c r="GG10" i="43"/>
  <c r="GW10" i="43"/>
  <c r="IO10" i="43"/>
  <c r="GB33" i="43"/>
  <c r="GV33" i="43" s="1"/>
  <c r="FU33" i="43"/>
  <c r="GB11" i="43"/>
  <c r="GV11" i="43" s="1"/>
  <c r="FU11" i="43"/>
  <c r="HP28" i="43"/>
  <c r="GC8" i="43"/>
  <c r="GU8" i="43" s="1"/>
  <c r="GC26" i="43"/>
  <c r="GU26" i="43" s="1"/>
  <c r="HP39" i="42"/>
  <c r="GW8" i="42"/>
  <c r="GZ8" i="42" s="1"/>
  <c r="IF23" i="43"/>
  <c r="FW23" i="43"/>
  <c r="FV23" i="43"/>
  <c r="GN23" i="43"/>
  <c r="HS13" i="43"/>
  <c r="HN13" i="43"/>
  <c r="HS18" i="43"/>
  <c r="HN18" i="43"/>
  <c r="IP18" i="43"/>
  <c r="GX18" i="43"/>
  <c r="GZ18" i="43" s="1"/>
  <c r="FW17" i="43"/>
  <c r="FV17" i="43"/>
  <c r="GN17" i="43"/>
  <c r="IF17" i="43"/>
  <c r="FU27" i="43"/>
  <c r="GB27" i="43"/>
  <c r="GV27" i="43" s="1"/>
  <c r="FU12" i="43"/>
  <c r="GB12" i="43"/>
  <c r="GV12" i="43" s="1"/>
  <c r="GX30" i="43"/>
  <c r="IP30" i="43"/>
  <c r="IS30" i="43" s="1"/>
  <c r="HP13" i="43"/>
  <c r="GC37" i="43"/>
  <c r="GU37" i="43" s="1"/>
  <c r="GC36" i="43"/>
  <c r="GU36" i="43" s="1"/>
  <c r="IG10" i="43"/>
  <c r="GO10" i="43"/>
  <c r="HP11" i="43"/>
  <c r="IF33" i="43"/>
  <c r="FW33" i="43"/>
  <c r="FV33" i="43"/>
  <c r="GN33" i="43"/>
  <c r="HS36" i="43"/>
  <c r="HN36" i="43"/>
  <c r="HS23" i="43"/>
  <c r="HN23" i="43"/>
  <c r="HP36" i="43"/>
  <c r="IG28" i="43"/>
  <c r="GO28" i="43"/>
  <c r="FV16" i="43"/>
  <c r="FW16" i="43"/>
  <c r="GN16" i="43"/>
  <c r="IF16" i="43"/>
  <c r="GB21" i="43"/>
  <c r="GV21" i="43" s="1"/>
  <c r="FU21" i="43"/>
  <c r="GB13" i="43"/>
  <c r="GV13" i="43" s="1"/>
  <c r="FU13" i="43"/>
  <c r="HP7" i="43"/>
  <c r="IG16" i="43"/>
  <c r="GO16" i="43"/>
  <c r="GG22" i="43"/>
  <c r="IO22" i="43"/>
  <c r="GW22" i="43"/>
  <c r="GC12" i="43"/>
  <c r="GU12" i="43" s="1"/>
  <c r="GC17" i="43"/>
  <c r="GU17" i="43" s="1"/>
  <c r="GG42" i="42"/>
  <c r="CQ8" i="35"/>
  <c r="GW42" i="42"/>
  <c r="GZ42" i="42" s="1"/>
  <c r="GW44" i="42"/>
  <c r="GG37" i="41"/>
  <c r="HP13" i="42"/>
  <c r="GW31" i="42"/>
  <c r="FV24" i="41"/>
  <c r="FV18" i="41"/>
  <c r="IF21" i="41"/>
  <c r="IJ21" i="41" s="1"/>
  <c r="IP24" i="41"/>
  <c r="GG12" i="42"/>
  <c r="FW8" i="42"/>
  <c r="IF24" i="41"/>
  <c r="IP42" i="42"/>
  <c r="IS42" i="42" s="1"/>
  <c r="GG44" i="42"/>
  <c r="GW37" i="41"/>
  <c r="HP41" i="42"/>
  <c r="IO37" i="41"/>
  <c r="IS37" i="41" s="1"/>
  <c r="GW18" i="41"/>
  <c r="GN18" i="41"/>
  <c r="IO28" i="42"/>
  <c r="IR28" i="42" s="1"/>
  <c r="IF13" i="41"/>
  <c r="GG28" i="42"/>
  <c r="IP9" i="42"/>
  <c r="GN8" i="42"/>
  <c r="GQ8" i="42" s="1"/>
  <c r="GX22" i="42"/>
  <c r="HP16" i="41"/>
  <c r="IF8" i="42"/>
  <c r="IJ8" i="42" s="1"/>
  <c r="FV15" i="41"/>
  <c r="GO27" i="42"/>
  <c r="HP43" i="42"/>
  <c r="IF23" i="41"/>
  <c r="IJ23" i="41" s="1"/>
  <c r="IG38" i="41"/>
  <c r="II38" i="41" s="1"/>
  <c r="GG18" i="41"/>
  <c r="IF41" i="41"/>
  <c r="IJ41" i="41" s="1"/>
  <c r="FV11" i="41"/>
  <c r="FW53" i="42"/>
  <c r="FW38" i="42"/>
  <c r="IP50" i="42"/>
  <c r="IR50" i="42" s="1"/>
  <c r="GX20" i="41"/>
  <c r="GW8" i="41"/>
  <c r="FW55" i="42"/>
  <c r="FW45" i="42"/>
  <c r="HP10" i="42"/>
  <c r="HP47" i="42"/>
  <c r="IG11" i="41"/>
  <c r="GW29" i="41"/>
  <c r="IG42" i="41"/>
  <c r="GG10" i="42"/>
  <c r="FW19" i="42"/>
  <c r="FW56" i="42"/>
  <c r="HP48" i="42"/>
  <c r="FW16" i="41"/>
  <c r="FW52" i="42"/>
  <c r="HP49" i="42"/>
  <c r="HP45" i="41"/>
  <c r="HP50" i="42"/>
  <c r="GX18" i="41"/>
  <c r="HP17" i="42"/>
  <c r="FV32" i="42"/>
  <c r="FW44" i="42"/>
  <c r="IG45" i="42"/>
  <c r="GG8" i="41"/>
  <c r="GO45" i="42"/>
  <c r="GQ45" i="42" s="1"/>
  <c r="HP11" i="42"/>
  <c r="IG30" i="42"/>
  <c r="GN56" i="42"/>
  <c r="HP20" i="42"/>
  <c r="HP42" i="42"/>
  <c r="FV39" i="41"/>
  <c r="GW27" i="41"/>
  <c r="GZ27" i="41" s="1"/>
  <c r="IF56" i="42"/>
  <c r="IJ56" i="42" s="1"/>
  <c r="FV8" i="42"/>
  <c r="HP22" i="42"/>
  <c r="GN9" i="41"/>
  <c r="IO13" i="41"/>
  <c r="IR13" i="41" s="1"/>
  <c r="FV34" i="41"/>
  <c r="GN30" i="41"/>
  <c r="GQ30" i="41" s="1"/>
  <c r="IF11" i="41"/>
  <c r="HP12" i="42"/>
  <c r="FW31" i="42"/>
  <c r="HP52" i="42"/>
  <c r="HP54" i="42"/>
  <c r="GX24" i="42"/>
  <c r="IP24" i="42"/>
  <c r="IR24" i="42" s="1"/>
  <c r="HP7" i="42"/>
  <c r="IG15" i="42"/>
  <c r="HP29" i="42"/>
  <c r="HP18" i="42"/>
  <c r="GW50" i="42"/>
  <c r="GZ50" i="42" s="1"/>
  <c r="GG50" i="42"/>
  <c r="FV38" i="41"/>
  <c r="IP16" i="42"/>
  <c r="IS16" i="42" s="1"/>
  <c r="HP8" i="42"/>
  <c r="GX16" i="42"/>
  <c r="GW48" i="42"/>
  <c r="IP10" i="42"/>
  <c r="FW16" i="42"/>
  <c r="HP46" i="42"/>
  <c r="FW29" i="42"/>
  <c r="FV29" i="42"/>
  <c r="GN29" i="42"/>
  <c r="IF29" i="42"/>
  <c r="GX35" i="42"/>
  <c r="GZ35" i="42" s="1"/>
  <c r="IP35" i="42"/>
  <c r="GC22" i="42"/>
  <c r="GU22" i="42" s="1"/>
  <c r="GC30" i="42"/>
  <c r="GU30" i="42" s="1"/>
  <c r="FW40" i="42"/>
  <c r="GN40" i="42"/>
  <c r="FV40" i="42"/>
  <c r="IF40" i="42"/>
  <c r="FU15" i="42"/>
  <c r="GB15" i="42"/>
  <c r="GB50" i="42"/>
  <c r="FU50" i="42"/>
  <c r="FU37" i="42"/>
  <c r="GB37" i="42"/>
  <c r="FW39" i="42"/>
  <c r="IF39" i="42"/>
  <c r="FV39" i="42"/>
  <c r="GN39" i="42"/>
  <c r="HS17" i="42"/>
  <c r="HN17" i="42"/>
  <c r="HN23" i="42"/>
  <c r="HS23" i="42"/>
  <c r="HN51" i="42"/>
  <c r="HS51" i="42"/>
  <c r="GX19" i="42"/>
  <c r="IP19" i="42"/>
  <c r="GO20" i="42"/>
  <c r="IG20" i="42"/>
  <c r="GX39" i="42"/>
  <c r="GZ39" i="42" s="1"/>
  <c r="IP39" i="42"/>
  <c r="GC49" i="42"/>
  <c r="GU49" i="42" s="1"/>
  <c r="GC35" i="42"/>
  <c r="GU35" i="42" s="1"/>
  <c r="HP32" i="42"/>
  <c r="FW57" i="42"/>
  <c r="IF57" i="42"/>
  <c r="GN57" i="42"/>
  <c r="FV57" i="42"/>
  <c r="FU28" i="42"/>
  <c r="GB28" i="42"/>
  <c r="GB8" i="42"/>
  <c r="FU8" i="42"/>
  <c r="FU41" i="42"/>
  <c r="GB41" i="42"/>
  <c r="HP28" i="42"/>
  <c r="FW50" i="42"/>
  <c r="HS24" i="42"/>
  <c r="HN24" i="42"/>
  <c r="HN34" i="42"/>
  <c r="HS34" i="42"/>
  <c r="HN52" i="42"/>
  <c r="HS52" i="42"/>
  <c r="GG25" i="42"/>
  <c r="IO25" i="42"/>
  <c r="GW25" i="42"/>
  <c r="IG13" i="42"/>
  <c r="IJ13" i="42" s="1"/>
  <c r="GO13" i="42"/>
  <c r="GC39" i="42"/>
  <c r="GU39" i="42" s="1"/>
  <c r="GC27" i="42"/>
  <c r="GU27" i="42" s="1"/>
  <c r="IF12" i="42"/>
  <c r="GN12" i="42"/>
  <c r="FV12" i="42"/>
  <c r="FW12" i="42"/>
  <c r="FW13" i="42"/>
  <c r="IG40" i="42"/>
  <c r="GO40" i="42"/>
  <c r="FU29" i="42"/>
  <c r="GB29" i="42"/>
  <c r="FU9" i="42"/>
  <c r="GB9" i="42"/>
  <c r="GW11" i="42"/>
  <c r="IO11" i="42"/>
  <c r="GG11" i="42"/>
  <c r="HS29" i="42"/>
  <c r="HN29" i="42"/>
  <c r="HN18" i="42"/>
  <c r="HS18" i="42"/>
  <c r="HN53" i="42"/>
  <c r="HS53" i="42"/>
  <c r="IO21" i="42"/>
  <c r="GG21" i="42"/>
  <c r="GW21" i="42"/>
  <c r="IO45" i="42"/>
  <c r="GG45" i="42"/>
  <c r="GW45" i="42"/>
  <c r="GZ28" i="42"/>
  <c r="GC31" i="42"/>
  <c r="GU31" i="42" s="1"/>
  <c r="GC50" i="42"/>
  <c r="GU50" i="42" s="1"/>
  <c r="IF9" i="42"/>
  <c r="FW9" i="42"/>
  <c r="FV9" i="42"/>
  <c r="GN9" i="42"/>
  <c r="GB54" i="42"/>
  <c r="FU54" i="42"/>
  <c r="FU10" i="42"/>
  <c r="GB10" i="42"/>
  <c r="FW37" i="42"/>
  <c r="FV37" i="42"/>
  <c r="IF37" i="42"/>
  <c r="GN37" i="42"/>
  <c r="HN39" i="42"/>
  <c r="HS39" i="42"/>
  <c r="HN36" i="42"/>
  <c r="HS36" i="42"/>
  <c r="HN54" i="42"/>
  <c r="HS54" i="42"/>
  <c r="GW16" i="41"/>
  <c r="GO29" i="42"/>
  <c r="IG29" i="42"/>
  <c r="GO32" i="42"/>
  <c r="GQ32" i="42" s="1"/>
  <c r="IG32" i="42"/>
  <c r="GN23" i="42"/>
  <c r="IF23" i="42"/>
  <c r="FW23" i="42"/>
  <c r="FV23" i="42"/>
  <c r="GO28" i="42"/>
  <c r="GQ28" i="42" s="1"/>
  <c r="IG28" i="42"/>
  <c r="GC17" i="42"/>
  <c r="GU17" i="42" s="1"/>
  <c r="GC53" i="42"/>
  <c r="GU53" i="42" s="1"/>
  <c r="HP19" i="42"/>
  <c r="FW46" i="42"/>
  <c r="IF46" i="42"/>
  <c r="GN46" i="42"/>
  <c r="FV46" i="42"/>
  <c r="GB18" i="42"/>
  <c r="FU18" i="42"/>
  <c r="GB11" i="42"/>
  <c r="FU11" i="42"/>
  <c r="HP57" i="42"/>
  <c r="GX48" i="42"/>
  <c r="IP48" i="42"/>
  <c r="IS48" i="42" s="1"/>
  <c r="FW30" i="42"/>
  <c r="HS9" i="42"/>
  <c r="HN9" i="42"/>
  <c r="HS30" i="42"/>
  <c r="HN30" i="42"/>
  <c r="HN55" i="42"/>
  <c r="HS55" i="42"/>
  <c r="IO54" i="42"/>
  <c r="GG54" i="42"/>
  <c r="GW54" i="42"/>
  <c r="GW17" i="42"/>
  <c r="GG17" i="42"/>
  <c r="IO17" i="42"/>
  <c r="GX52" i="42"/>
  <c r="IP52" i="42"/>
  <c r="IS52" i="42" s="1"/>
  <c r="GC7" i="42"/>
  <c r="GU7" i="42" s="1"/>
  <c r="GC32" i="42"/>
  <c r="GU32" i="42" s="1"/>
  <c r="GC40" i="42"/>
  <c r="GU40" i="42" s="1"/>
  <c r="HP24" i="42"/>
  <c r="GG14" i="42"/>
  <c r="IO14" i="42"/>
  <c r="GW14" i="42"/>
  <c r="IO18" i="42"/>
  <c r="GG18" i="42"/>
  <c r="GW18" i="42"/>
  <c r="GB21" i="42"/>
  <c r="FU21" i="42"/>
  <c r="FU12" i="42"/>
  <c r="GB12" i="42"/>
  <c r="IP23" i="42"/>
  <c r="IS23" i="42" s="1"/>
  <c r="GX23" i="42"/>
  <c r="IO49" i="42"/>
  <c r="GG49" i="42"/>
  <c r="GW49" i="42"/>
  <c r="HS11" i="42"/>
  <c r="HN11" i="42"/>
  <c r="HS26" i="42"/>
  <c r="HN26" i="42"/>
  <c r="HN56" i="42"/>
  <c r="HS56" i="42"/>
  <c r="GW32" i="42"/>
  <c r="GG32" i="42"/>
  <c r="IO32" i="42"/>
  <c r="GO35" i="42"/>
  <c r="GQ35" i="42" s="1"/>
  <c r="IG35" i="42"/>
  <c r="FV15" i="42"/>
  <c r="FW15" i="42"/>
  <c r="GN15" i="42"/>
  <c r="IF15" i="42"/>
  <c r="GC51" i="42"/>
  <c r="GU51" i="42" s="1"/>
  <c r="GC38" i="42"/>
  <c r="GU38" i="42" s="1"/>
  <c r="GC23" i="42"/>
  <c r="GU23" i="42" s="1"/>
  <c r="GZ10" i="42"/>
  <c r="FW26" i="42"/>
  <c r="GX31" i="42"/>
  <c r="IP31" i="42"/>
  <c r="IR31" i="42" s="1"/>
  <c r="IO51" i="42"/>
  <c r="GG51" i="42"/>
  <c r="GW51" i="42"/>
  <c r="GB51" i="42"/>
  <c r="FU51" i="42"/>
  <c r="GB13" i="42"/>
  <c r="FU13" i="42"/>
  <c r="GX30" i="42"/>
  <c r="IP30" i="42"/>
  <c r="GX41" i="42"/>
  <c r="IP41" i="42"/>
  <c r="HN20" i="42"/>
  <c r="HS20" i="42"/>
  <c r="HN42" i="42"/>
  <c r="HS42" i="42"/>
  <c r="HN57" i="42"/>
  <c r="HS57" i="42"/>
  <c r="GX45" i="42"/>
  <c r="IP45" i="42"/>
  <c r="IP27" i="42"/>
  <c r="GX27" i="42"/>
  <c r="GX33" i="42"/>
  <c r="IP33" i="42"/>
  <c r="HP25" i="42"/>
  <c r="GC18" i="42"/>
  <c r="GU18" i="42" s="1"/>
  <c r="GC55" i="42"/>
  <c r="GU55" i="42" s="1"/>
  <c r="GC25" i="42"/>
  <c r="GU25" i="42" s="1"/>
  <c r="GX51" i="42"/>
  <c r="IP51" i="42"/>
  <c r="IG9" i="42"/>
  <c r="GO9" i="42"/>
  <c r="IO47" i="42"/>
  <c r="GG47" i="42"/>
  <c r="GW47" i="42"/>
  <c r="FU22" i="42"/>
  <c r="GB22" i="42"/>
  <c r="FU30" i="42"/>
  <c r="GB30" i="42"/>
  <c r="FV28" i="42"/>
  <c r="GX37" i="42"/>
  <c r="IP37" i="42"/>
  <c r="IR37" i="42" s="1"/>
  <c r="GG23" i="42"/>
  <c r="HN41" i="42"/>
  <c r="HS41" i="42"/>
  <c r="HN22" i="42"/>
  <c r="HS22" i="42"/>
  <c r="HS40" i="42"/>
  <c r="HN40" i="42"/>
  <c r="GX44" i="42"/>
  <c r="IP44" i="42"/>
  <c r="IR44" i="42" s="1"/>
  <c r="GW43" i="41"/>
  <c r="GZ43" i="41" s="1"/>
  <c r="GN11" i="41"/>
  <c r="GQ11" i="41" s="1"/>
  <c r="FW30" i="41"/>
  <c r="HP28" i="41"/>
  <c r="FV32" i="41"/>
  <c r="GX26" i="42"/>
  <c r="IP26" i="42"/>
  <c r="IR26" i="42" s="1"/>
  <c r="GC16" i="42"/>
  <c r="GU16" i="42" s="1"/>
  <c r="GC33" i="42"/>
  <c r="GU33" i="42" s="1"/>
  <c r="GC43" i="42"/>
  <c r="GU43" i="42" s="1"/>
  <c r="FV35" i="42"/>
  <c r="GG26" i="42"/>
  <c r="GO50" i="42"/>
  <c r="IG50" i="42"/>
  <c r="II50" i="42" s="1"/>
  <c r="FU39" i="42"/>
  <c r="GB39" i="42"/>
  <c r="GB35" i="42"/>
  <c r="FU35" i="42"/>
  <c r="FW28" i="42"/>
  <c r="IP12" i="42"/>
  <c r="GX12" i="42"/>
  <c r="GZ12" i="42" s="1"/>
  <c r="HP30" i="42"/>
  <c r="IG47" i="42"/>
  <c r="II47" i="42" s="1"/>
  <c r="GO47" i="42"/>
  <c r="HS12" i="42"/>
  <c r="HN12" i="42"/>
  <c r="HN32" i="42"/>
  <c r="HS32" i="42"/>
  <c r="IG23" i="42"/>
  <c r="GO23" i="42"/>
  <c r="GN38" i="41"/>
  <c r="GQ38" i="41" s="1"/>
  <c r="GG35" i="41"/>
  <c r="GN25" i="42"/>
  <c r="IF25" i="42"/>
  <c r="FW25" i="42"/>
  <c r="FV25" i="42"/>
  <c r="IO56" i="42"/>
  <c r="GG56" i="42"/>
  <c r="GW56" i="42"/>
  <c r="GC36" i="42"/>
  <c r="GU36" i="42" s="1"/>
  <c r="GC20" i="42"/>
  <c r="GU20" i="42" s="1"/>
  <c r="GC45" i="42"/>
  <c r="GU45" i="42" s="1"/>
  <c r="FW35" i="42"/>
  <c r="GB17" i="42"/>
  <c r="FU17" i="42"/>
  <c r="GB40" i="42"/>
  <c r="FU40" i="42"/>
  <c r="GG27" i="42"/>
  <c r="GW27" i="42"/>
  <c r="IO27" i="42"/>
  <c r="IG38" i="42"/>
  <c r="II38" i="42" s="1"/>
  <c r="GO38" i="42"/>
  <c r="HN16" i="42"/>
  <c r="HS16" i="42"/>
  <c r="HS43" i="42"/>
  <c r="HN43" i="42"/>
  <c r="GN33" i="42"/>
  <c r="IF33" i="42"/>
  <c r="FW33" i="42"/>
  <c r="FV33" i="42"/>
  <c r="HP51" i="42"/>
  <c r="IP21" i="42"/>
  <c r="GX21" i="42"/>
  <c r="GX46" i="42"/>
  <c r="IP46" i="42"/>
  <c r="IS46" i="42" s="1"/>
  <c r="GC47" i="42"/>
  <c r="GU47" i="42" s="1"/>
  <c r="GC14" i="42"/>
  <c r="GU14" i="42" s="1"/>
  <c r="GC41" i="42"/>
  <c r="GU41" i="42" s="1"/>
  <c r="GG35" i="42"/>
  <c r="GB27" i="42"/>
  <c r="FU27" i="42"/>
  <c r="GB36" i="42"/>
  <c r="FU36" i="42"/>
  <c r="IO30" i="42"/>
  <c r="GW30" i="42"/>
  <c r="GG30" i="42"/>
  <c r="IO13" i="42"/>
  <c r="GG13" i="42"/>
  <c r="GW13" i="42"/>
  <c r="GX57" i="42"/>
  <c r="IP57" i="42"/>
  <c r="IS57" i="42" s="1"/>
  <c r="GG57" i="42"/>
  <c r="HS15" i="42"/>
  <c r="HN15" i="42"/>
  <c r="HN35" i="42"/>
  <c r="HS35" i="42"/>
  <c r="IO43" i="42"/>
  <c r="GG43" i="42"/>
  <c r="GW43" i="42"/>
  <c r="HP45" i="42"/>
  <c r="FW21" i="42"/>
  <c r="HP23" i="42"/>
  <c r="GX25" i="42"/>
  <c r="IP25" i="42"/>
  <c r="GC19" i="42"/>
  <c r="GU19" i="42" s="1"/>
  <c r="GC26" i="42"/>
  <c r="GU26" i="42" s="1"/>
  <c r="GC48" i="42"/>
  <c r="GU48" i="42" s="1"/>
  <c r="FU48" i="42"/>
  <c r="GB48" i="42"/>
  <c r="GB23" i="42"/>
  <c r="FU23" i="42"/>
  <c r="GB47" i="42"/>
  <c r="FU47" i="42"/>
  <c r="FW47" i="42"/>
  <c r="HN21" i="42"/>
  <c r="HS21" i="42"/>
  <c r="HN33" i="42"/>
  <c r="HS33" i="42"/>
  <c r="GN22" i="42"/>
  <c r="IF22" i="42"/>
  <c r="FV22" i="42"/>
  <c r="FW22" i="42"/>
  <c r="GQ21" i="42"/>
  <c r="EZ39" i="39"/>
  <c r="FA39" i="39" s="1"/>
  <c r="EZ47" i="46"/>
  <c r="FA47" i="46" s="1"/>
  <c r="FI9" i="42"/>
  <c r="FJ9" i="42" s="1"/>
  <c r="GC24" i="42"/>
  <c r="GU24" i="42" s="1"/>
  <c r="GC34" i="42"/>
  <c r="GU34" i="42" s="1"/>
  <c r="GC52" i="42"/>
  <c r="GU52" i="42" s="1"/>
  <c r="FW32" i="42"/>
  <c r="GO54" i="42"/>
  <c r="IG54" i="42"/>
  <c r="GB7" i="42"/>
  <c r="GV7" i="42" s="1"/>
  <c r="FU32" i="42"/>
  <c r="GB32" i="42"/>
  <c r="FU25" i="42"/>
  <c r="GB25" i="42"/>
  <c r="GZ29" i="42"/>
  <c r="IF11" i="42"/>
  <c r="FW11" i="42"/>
  <c r="FV11" i="42"/>
  <c r="GN11" i="42"/>
  <c r="HN8" i="42"/>
  <c r="HS8" i="42"/>
  <c r="HS38" i="42"/>
  <c r="HN38" i="42"/>
  <c r="GW9" i="42"/>
  <c r="IO9" i="42"/>
  <c r="GG9" i="42"/>
  <c r="GN36" i="42"/>
  <c r="FW36" i="42"/>
  <c r="IF36" i="42"/>
  <c r="FV36" i="42"/>
  <c r="GG48" i="42"/>
  <c r="GG31" i="42"/>
  <c r="GC21" i="42"/>
  <c r="GU21" i="42" s="1"/>
  <c r="GC46" i="42"/>
  <c r="GU46" i="42" s="1"/>
  <c r="GC56" i="42"/>
  <c r="GU56" i="42" s="1"/>
  <c r="FV18" i="42"/>
  <c r="IF18" i="42"/>
  <c r="FW18" i="42"/>
  <c r="GN18" i="42"/>
  <c r="FU53" i="42"/>
  <c r="GB53" i="42"/>
  <c r="GB38" i="42"/>
  <c r="FU38" i="42"/>
  <c r="GB43" i="42"/>
  <c r="FU43" i="42"/>
  <c r="IG57" i="42"/>
  <c r="GO57" i="42"/>
  <c r="HP31" i="42"/>
  <c r="HP55" i="42"/>
  <c r="HN14" i="42"/>
  <c r="HS14" i="42"/>
  <c r="HS44" i="42"/>
  <c r="HN44" i="42"/>
  <c r="HP21" i="42"/>
  <c r="GG52" i="42"/>
  <c r="DA13" i="36"/>
  <c r="GG20" i="41"/>
  <c r="GW19" i="42"/>
  <c r="IO19" i="42"/>
  <c r="GG19" i="42"/>
  <c r="GC54" i="42"/>
  <c r="GU54" i="42" s="1"/>
  <c r="GC8" i="42"/>
  <c r="GU8" i="42" s="1"/>
  <c r="GC44" i="42"/>
  <c r="GU44" i="42" s="1"/>
  <c r="IJ24" i="42"/>
  <c r="II24" i="42"/>
  <c r="IO15" i="42"/>
  <c r="GG15" i="42"/>
  <c r="GW15" i="42"/>
  <c r="GB16" i="42"/>
  <c r="FU16" i="42"/>
  <c r="GB55" i="42"/>
  <c r="FU55" i="42"/>
  <c r="GB45" i="42"/>
  <c r="FU45" i="42"/>
  <c r="HP14" i="42"/>
  <c r="GN34" i="42"/>
  <c r="FW34" i="42"/>
  <c r="FV34" i="42"/>
  <c r="IF34" i="42"/>
  <c r="GX17" i="42"/>
  <c r="IP17" i="42"/>
  <c r="HS13" i="42"/>
  <c r="HN13" i="42"/>
  <c r="HS45" i="42"/>
  <c r="HN45" i="42"/>
  <c r="GW20" i="41"/>
  <c r="IP13" i="42"/>
  <c r="GX13" i="42"/>
  <c r="FW48" i="42"/>
  <c r="GN48" i="42"/>
  <c r="IF48" i="42"/>
  <c r="FV48" i="42"/>
  <c r="GC28" i="42"/>
  <c r="GU28" i="42" s="1"/>
  <c r="GC9" i="42"/>
  <c r="GU9" i="42" s="1"/>
  <c r="GC42" i="42"/>
  <c r="GU42" i="42" s="1"/>
  <c r="GB19" i="42"/>
  <c r="FU19" i="42"/>
  <c r="FU33" i="42"/>
  <c r="GB33" i="42"/>
  <c r="FU56" i="42"/>
  <c r="GB56" i="42"/>
  <c r="HP34" i="42"/>
  <c r="FW42" i="42"/>
  <c r="FW54" i="42"/>
  <c r="GN54" i="42"/>
  <c r="FV54" i="42"/>
  <c r="IF54" i="42"/>
  <c r="IG16" i="42"/>
  <c r="GO16" i="42"/>
  <c r="GQ16" i="42" s="1"/>
  <c r="HS7" i="42"/>
  <c r="HN7" i="42"/>
  <c r="HN46" i="42"/>
  <c r="HS46" i="42"/>
  <c r="HP33" i="41"/>
  <c r="IF34" i="41"/>
  <c r="GO17" i="42"/>
  <c r="GQ17" i="42" s="1"/>
  <c r="IG17" i="42"/>
  <c r="FV27" i="42"/>
  <c r="GN27" i="42"/>
  <c r="IF27" i="42"/>
  <c r="FW27" i="42"/>
  <c r="GC29" i="42"/>
  <c r="GU29" i="42" s="1"/>
  <c r="GC10" i="42"/>
  <c r="GU10" i="42" s="1"/>
  <c r="IO38" i="42"/>
  <c r="GG38" i="42"/>
  <c r="GW38" i="42"/>
  <c r="FW24" i="42"/>
  <c r="HP38" i="42"/>
  <c r="FU52" i="42"/>
  <c r="GB52" i="42"/>
  <c r="FU20" i="42"/>
  <c r="GB20" i="42"/>
  <c r="GB42" i="42"/>
  <c r="FU42" i="42"/>
  <c r="FV14" i="42"/>
  <c r="GN14" i="42"/>
  <c r="FW14" i="42"/>
  <c r="IF14" i="42"/>
  <c r="IG26" i="42"/>
  <c r="II26" i="42" s="1"/>
  <c r="GO26" i="42"/>
  <c r="HP33" i="42"/>
  <c r="HN10" i="42"/>
  <c r="HS10" i="42"/>
  <c r="HN47" i="42"/>
  <c r="HS47" i="42"/>
  <c r="FW51" i="42"/>
  <c r="GN51" i="42"/>
  <c r="IF51" i="42"/>
  <c r="FV51" i="42"/>
  <c r="GN34" i="41"/>
  <c r="GQ34" i="41" s="1"/>
  <c r="GN32" i="41"/>
  <c r="GX53" i="42"/>
  <c r="IP53" i="42"/>
  <c r="IS53" i="42" s="1"/>
  <c r="GN20" i="42"/>
  <c r="IF20" i="42"/>
  <c r="FV20" i="42"/>
  <c r="FW20" i="42"/>
  <c r="GG33" i="42"/>
  <c r="IO33" i="42"/>
  <c r="GW33" i="42"/>
  <c r="GC37" i="42"/>
  <c r="GU37" i="42" s="1"/>
  <c r="GC11" i="42"/>
  <c r="GU11" i="42" s="1"/>
  <c r="GW34" i="42"/>
  <c r="IO34" i="42"/>
  <c r="GG34" i="42"/>
  <c r="HP56" i="42"/>
  <c r="IS22" i="42"/>
  <c r="IR22" i="42"/>
  <c r="HP40" i="42"/>
  <c r="FU24" i="42"/>
  <c r="GB24" i="42"/>
  <c r="GB14" i="42"/>
  <c r="FU14" i="42"/>
  <c r="GB49" i="42"/>
  <c r="FU49" i="42"/>
  <c r="IG22" i="42"/>
  <c r="GO22" i="42"/>
  <c r="FW43" i="42"/>
  <c r="GN43" i="42"/>
  <c r="FV43" i="42"/>
  <c r="IF43" i="42"/>
  <c r="HS31" i="42"/>
  <c r="HN31" i="42"/>
  <c r="HS27" i="42"/>
  <c r="HN27" i="42"/>
  <c r="HN48" i="42"/>
  <c r="HS48" i="42"/>
  <c r="GW13" i="41"/>
  <c r="GO43" i="42"/>
  <c r="IG43" i="42"/>
  <c r="GC57" i="42"/>
  <c r="GU57" i="42" s="1"/>
  <c r="GC12" i="42"/>
  <c r="GU12" i="42" s="1"/>
  <c r="GO48" i="42"/>
  <c r="IG48" i="42"/>
  <c r="FW10" i="42"/>
  <c r="HP35" i="42"/>
  <c r="FU31" i="42"/>
  <c r="GB31" i="42"/>
  <c r="FU26" i="42"/>
  <c r="GB26" i="42"/>
  <c r="FU34" i="42"/>
  <c r="GB34" i="42"/>
  <c r="HP16" i="42"/>
  <c r="FW49" i="42"/>
  <c r="HP37" i="42"/>
  <c r="GX11" i="42"/>
  <c r="IP11" i="42"/>
  <c r="FW17" i="42"/>
  <c r="IO41" i="42"/>
  <c r="GW41" i="42"/>
  <c r="GG41" i="42"/>
  <c r="FV50" i="42"/>
  <c r="HN19" i="42"/>
  <c r="HS19" i="42"/>
  <c r="HS25" i="42"/>
  <c r="HN25" i="42"/>
  <c r="HN49" i="42"/>
  <c r="HS49" i="42"/>
  <c r="IF30" i="41"/>
  <c r="HP27" i="42"/>
  <c r="FW41" i="42"/>
  <c r="FV41" i="42"/>
  <c r="GN41" i="42"/>
  <c r="IF41" i="42"/>
  <c r="HP15" i="42"/>
  <c r="GC15" i="42"/>
  <c r="GU15" i="42" s="1"/>
  <c r="GC13" i="42"/>
  <c r="GU13" i="42" s="1"/>
  <c r="HP26" i="42"/>
  <c r="GB57" i="42"/>
  <c r="FU57" i="42"/>
  <c r="FU46" i="42"/>
  <c r="GB46" i="42"/>
  <c r="GB44" i="42"/>
  <c r="FU44" i="42"/>
  <c r="HP53" i="42"/>
  <c r="GG46" i="42"/>
  <c r="HS28" i="42"/>
  <c r="HN28" i="42"/>
  <c r="HS37" i="42"/>
  <c r="HN37" i="42"/>
  <c r="HN50" i="42"/>
  <c r="HS50" i="42"/>
  <c r="HP36" i="42"/>
  <c r="GG53" i="42"/>
  <c r="DA15" i="42"/>
  <c r="CF22" i="43"/>
  <c r="GG28" i="41"/>
  <c r="GN28" i="41"/>
  <c r="GO15" i="41"/>
  <c r="FW35" i="41"/>
  <c r="GX13" i="41"/>
  <c r="HP17" i="41"/>
  <c r="GG27" i="41"/>
  <c r="IF43" i="41"/>
  <c r="DA30" i="34"/>
  <c r="IP45" i="41"/>
  <c r="IR45" i="41" s="1"/>
  <c r="HP22" i="41"/>
  <c r="GW45" i="41"/>
  <c r="GZ45" i="41" s="1"/>
  <c r="GG43" i="41"/>
  <c r="HP38" i="41"/>
  <c r="GG45" i="41"/>
  <c r="HP10" i="41"/>
  <c r="GW28" i="41"/>
  <c r="IG34" i="41"/>
  <c r="EO37" i="34"/>
  <c r="EP37" i="34" s="1"/>
  <c r="HP40" i="41"/>
  <c r="HP27" i="41"/>
  <c r="GN35" i="41"/>
  <c r="HP44" i="41"/>
  <c r="GG25" i="41"/>
  <c r="IO25" i="41"/>
  <c r="IS25" i="41" s="1"/>
  <c r="FV35" i="41"/>
  <c r="HP26" i="41"/>
  <c r="GX25" i="41"/>
  <c r="GZ25" i="41" s="1"/>
  <c r="GX37" i="41"/>
  <c r="HP47" i="41"/>
  <c r="GG29" i="41"/>
  <c r="IP35" i="41"/>
  <c r="IS35" i="41" s="1"/>
  <c r="FW11" i="41"/>
  <c r="HP21" i="41"/>
  <c r="HP7" i="41"/>
  <c r="HP32" i="41"/>
  <c r="FW15" i="41"/>
  <c r="FW32" i="41"/>
  <c r="HP42" i="41"/>
  <c r="HP29" i="41"/>
  <c r="FW43" i="41"/>
  <c r="HP39" i="41"/>
  <c r="FW23" i="41"/>
  <c r="FW34" i="41"/>
  <c r="IP46" i="41"/>
  <c r="GX46" i="41"/>
  <c r="FW20" i="41"/>
  <c r="GN20" i="41"/>
  <c r="IF20" i="41"/>
  <c r="FV20" i="41"/>
  <c r="GN36" i="41"/>
  <c r="IF36" i="41"/>
  <c r="FW36" i="41"/>
  <c r="FV36" i="41"/>
  <c r="GL27" i="41"/>
  <c r="GC27" i="41"/>
  <c r="GU27" i="41" s="1"/>
  <c r="GL31" i="41"/>
  <c r="GC31" i="41"/>
  <c r="GU31" i="41" s="1"/>
  <c r="FU40" i="41"/>
  <c r="GB40" i="41"/>
  <c r="GM40" i="41"/>
  <c r="FU42" i="41"/>
  <c r="GB42" i="41"/>
  <c r="GM42" i="41"/>
  <c r="HN15" i="41"/>
  <c r="HS15" i="41"/>
  <c r="HS37" i="41"/>
  <c r="HN37" i="41"/>
  <c r="GW19" i="41"/>
  <c r="GG19" i="41"/>
  <c r="IO19" i="41"/>
  <c r="GC7" i="41"/>
  <c r="GU7" i="41" s="1"/>
  <c r="GL7" i="41"/>
  <c r="GL38" i="41"/>
  <c r="GC38" i="41"/>
  <c r="GU38" i="41" s="1"/>
  <c r="FU13" i="41"/>
  <c r="GM13" i="41"/>
  <c r="GB13" i="41"/>
  <c r="GM38" i="41"/>
  <c r="GB38" i="41"/>
  <c r="FU38" i="41"/>
  <c r="IG17" i="41"/>
  <c r="GO17" i="41"/>
  <c r="HS25" i="41"/>
  <c r="HN25" i="41"/>
  <c r="HS31" i="41"/>
  <c r="HN31" i="41"/>
  <c r="IS18" i="41"/>
  <c r="IR18" i="41"/>
  <c r="GX16" i="41"/>
  <c r="IP16" i="41"/>
  <c r="IR16" i="41" s="1"/>
  <c r="IP44" i="41"/>
  <c r="GX44" i="41"/>
  <c r="HP15" i="41"/>
  <c r="GC22" i="41"/>
  <c r="GU22" i="41" s="1"/>
  <c r="GL22" i="41"/>
  <c r="GL29" i="41"/>
  <c r="GC29" i="41"/>
  <c r="GU29" i="41" s="1"/>
  <c r="GB20" i="41"/>
  <c r="GM20" i="41"/>
  <c r="FU20" i="41"/>
  <c r="GM28" i="41"/>
  <c r="FU28" i="41"/>
  <c r="GB28" i="41"/>
  <c r="GN46" i="41"/>
  <c r="IF46" i="41"/>
  <c r="FW46" i="41"/>
  <c r="FV46" i="41"/>
  <c r="HS46" i="41"/>
  <c r="HN46" i="41"/>
  <c r="HS8" i="41"/>
  <c r="HN8" i="41"/>
  <c r="HP25" i="41"/>
  <c r="IP41" i="41"/>
  <c r="GX41" i="41"/>
  <c r="GX26" i="41"/>
  <c r="IP26" i="41"/>
  <c r="GC43" i="41"/>
  <c r="GU43" i="41" s="1"/>
  <c r="GL43" i="41"/>
  <c r="GL30" i="41"/>
  <c r="GC30" i="41"/>
  <c r="GU30" i="41" s="1"/>
  <c r="GM36" i="41"/>
  <c r="FU36" i="41"/>
  <c r="GB36" i="41"/>
  <c r="GM29" i="41"/>
  <c r="FU29" i="41"/>
  <c r="GB29" i="41"/>
  <c r="HS14" i="41"/>
  <c r="HN14" i="41"/>
  <c r="HS18" i="41"/>
  <c r="HN18" i="41"/>
  <c r="HP43" i="41"/>
  <c r="IO46" i="41"/>
  <c r="GG46" i="41"/>
  <c r="GW46" i="41"/>
  <c r="FV47" i="41"/>
  <c r="IF47" i="41"/>
  <c r="FW47" i="41"/>
  <c r="GN47" i="41"/>
  <c r="FW42" i="41"/>
  <c r="FV42" i="41"/>
  <c r="GN42" i="41"/>
  <c r="IF42" i="41"/>
  <c r="GC14" i="41"/>
  <c r="GU14" i="41" s="1"/>
  <c r="GL14" i="41"/>
  <c r="GL35" i="41"/>
  <c r="GC35" i="41"/>
  <c r="GU35" i="41" s="1"/>
  <c r="GB7" i="41"/>
  <c r="GV7" i="41" s="1"/>
  <c r="GM7" i="41"/>
  <c r="GM30" i="41"/>
  <c r="GB30" i="41"/>
  <c r="FU30" i="41"/>
  <c r="HS42" i="41"/>
  <c r="HN42" i="41"/>
  <c r="HS22" i="41"/>
  <c r="HN22" i="41"/>
  <c r="CQ23" i="39"/>
  <c r="FI7" i="35"/>
  <c r="FJ7" i="35" s="1"/>
  <c r="IO42" i="41"/>
  <c r="GW42" i="41"/>
  <c r="GG42" i="41"/>
  <c r="FV31" i="41"/>
  <c r="IF31" i="41"/>
  <c r="FW31" i="41"/>
  <c r="GN31" i="41"/>
  <c r="GL24" i="41"/>
  <c r="GC24" i="41"/>
  <c r="GU24" i="41" s="1"/>
  <c r="GL40" i="41"/>
  <c r="GC40" i="41"/>
  <c r="GU40" i="41" s="1"/>
  <c r="GB22" i="41"/>
  <c r="GM22" i="41"/>
  <c r="FU22" i="41"/>
  <c r="FU24" i="41"/>
  <c r="GM24" i="41"/>
  <c r="GB24" i="41"/>
  <c r="HS38" i="41"/>
  <c r="HN38" i="41"/>
  <c r="HS36" i="41"/>
  <c r="HN36" i="41"/>
  <c r="HP34" i="41"/>
  <c r="IG31" i="41"/>
  <c r="GO31" i="41"/>
  <c r="IG19" i="41"/>
  <c r="GO19" i="41"/>
  <c r="GX15" i="41"/>
  <c r="GZ15" i="41" s="1"/>
  <c r="IP15" i="41"/>
  <c r="IR15" i="41" s="1"/>
  <c r="GO39" i="41"/>
  <c r="GQ39" i="41" s="1"/>
  <c r="IG39" i="41"/>
  <c r="IJ15" i="41"/>
  <c r="II15" i="41"/>
  <c r="GC21" i="41"/>
  <c r="GU21" i="41" s="1"/>
  <c r="GL21" i="41"/>
  <c r="GC45" i="41"/>
  <c r="GU45" i="41" s="1"/>
  <c r="GL45" i="41"/>
  <c r="GM14" i="41"/>
  <c r="GB14" i="41"/>
  <c r="FU14" i="41"/>
  <c r="GM41" i="41"/>
  <c r="GB41" i="41"/>
  <c r="FU41" i="41"/>
  <c r="HN10" i="41"/>
  <c r="HS10" i="41"/>
  <c r="HS20" i="41"/>
  <c r="HN20" i="41"/>
  <c r="IG43" i="41"/>
  <c r="GO43" i="41"/>
  <c r="FV43" i="41"/>
  <c r="FW17" i="41"/>
  <c r="GN17" i="41"/>
  <c r="IF17" i="41"/>
  <c r="FV17" i="41"/>
  <c r="FW33" i="41"/>
  <c r="FV33" i="41"/>
  <c r="GN33" i="41"/>
  <c r="IF33" i="41"/>
  <c r="HP46" i="41"/>
  <c r="GC39" i="41"/>
  <c r="GU39" i="41" s="1"/>
  <c r="GL39" i="41"/>
  <c r="GL37" i="41"/>
  <c r="GC37" i="41"/>
  <c r="GU37" i="41" s="1"/>
  <c r="GC28" i="41"/>
  <c r="GU28" i="41" s="1"/>
  <c r="GL28" i="41"/>
  <c r="GM37" i="41"/>
  <c r="FU37" i="41"/>
  <c r="GB37" i="41"/>
  <c r="FU46" i="41"/>
  <c r="GM46" i="41"/>
  <c r="GB46" i="41"/>
  <c r="HS41" i="41"/>
  <c r="HN41" i="41"/>
  <c r="HN43" i="41"/>
  <c r="HS43" i="41"/>
  <c r="IS29" i="41"/>
  <c r="IR29" i="41"/>
  <c r="IP14" i="41"/>
  <c r="GX14" i="41"/>
  <c r="IG46" i="41"/>
  <c r="GO46" i="41"/>
  <c r="FW14" i="41"/>
  <c r="GN14" i="41"/>
  <c r="FV14" i="41"/>
  <c r="IF14" i="41"/>
  <c r="FW27" i="41"/>
  <c r="FV27" i="41"/>
  <c r="GN27" i="41"/>
  <c r="IF27" i="41"/>
  <c r="GL36" i="41"/>
  <c r="GC36" i="41"/>
  <c r="GU36" i="41" s="1"/>
  <c r="GL47" i="41"/>
  <c r="GC47" i="41"/>
  <c r="GU47" i="41" s="1"/>
  <c r="GM21" i="41"/>
  <c r="GB21" i="41"/>
  <c r="FU21" i="41"/>
  <c r="FU18" i="41"/>
  <c r="GB18" i="41"/>
  <c r="GM18" i="41"/>
  <c r="FU47" i="41"/>
  <c r="GM47" i="41"/>
  <c r="GB47" i="41"/>
  <c r="HS13" i="41"/>
  <c r="HN13" i="41"/>
  <c r="HS23" i="41"/>
  <c r="HN23" i="41"/>
  <c r="IF44" i="41"/>
  <c r="FV44" i="41"/>
  <c r="GN44" i="41"/>
  <c r="FW44" i="41"/>
  <c r="IO41" i="41"/>
  <c r="GG41" i="41"/>
  <c r="GW41" i="41"/>
  <c r="HP12" i="41"/>
  <c r="HP14" i="41"/>
  <c r="FW19" i="41"/>
  <c r="GN19" i="41"/>
  <c r="IF19" i="41"/>
  <c r="FV19" i="41"/>
  <c r="IP23" i="41"/>
  <c r="GX23" i="41"/>
  <c r="HP11" i="41"/>
  <c r="GL46" i="41"/>
  <c r="GC46" i="41"/>
  <c r="GU46" i="41" s="1"/>
  <c r="GC41" i="41"/>
  <c r="GU41" i="41" s="1"/>
  <c r="GL41" i="41"/>
  <c r="GM31" i="41"/>
  <c r="FU31" i="41"/>
  <c r="GB31" i="41"/>
  <c r="GB16" i="41"/>
  <c r="GM16" i="41"/>
  <c r="FU16" i="41"/>
  <c r="GG21" i="41"/>
  <c r="IO21" i="41"/>
  <c r="GW21" i="41"/>
  <c r="HN11" i="41"/>
  <c r="HS11" i="41"/>
  <c r="HS28" i="41"/>
  <c r="HN28" i="41"/>
  <c r="IO34" i="41"/>
  <c r="GG34" i="41"/>
  <c r="GW34" i="41"/>
  <c r="FW18" i="41"/>
  <c r="GO37" i="41"/>
  <c r="IG37" i="41"/>
  <c r="GG24" i="41"/>
  <c r="IO24" i="41"/>
  <c r="GW24" i="41"/>
  <c r="IG9" i="41"/>
  <c r="IJ9" i="41" s="1"/>
  <c r="GO9" i="41"/>
  <c r="GL18" i="41"/>
  <c r="GC18" i="41"/>
  <c r="GU18" i="41" s="1"/>
  <c r="GL42" i="41"/>
  <c r="GC42" i="41"/>
  <c r="GU42" i="41" s="1"/>
  <c r="GB15" i="41"/>
  <c r="GM15" i="41"/>
  <c r="FU15" i="41"/>
  <c r="FU32" i="41"/>
  <c r="GB32" i="41"/>
  <c r="GM32" i="41"/>
  <c r="GO40" i="41"/>
  <c r="IG40" i="41"/>
  <c r="HS44" i="41"/>
  <c r="HN44" i="41"/>
  <c r="HS21" i="41"/>
  <c r="HN21" i="41"/>
  <c r="FW25" i="41"/>
  <c r="GN25" i="41"/>
  <c r="IF25" i="41"/>
  <c r="FV25" i="41"/>
  <c r="GX30" i="41"/>
  <c r="IP30" i="41"/>
  <c r="IS30" i="41" s="1"/>
  <c r="IO23" i="41"/>
  <c r="GW23" i="41"/>
  <c r="GG23" i="41"/>
  <c r="IP17" i="41"/>
  <c r="GX17" i="41"/>
  <c r="IO26" i="41"/>
  <c r="GG26" i="41"/>
  <c r="GW26" i="41"/>
  <c r="IG36" i="41"/>
  <c r="GO36" i="41"/>
  <c r="FW38" i="41"/>
  <c r="GC15" i="41"/>
  <c r="GU15" i="41" s="1"/>
  <c r="GL15" i="41"/>
  <c r="GC44" i="41"/>
  <c r="GU44" i="41" s="1"/>
  <c r="GL44" i="41"/>
  <c r="GB39" i="41"/>
  <c r="GM39" i="41"/>
  <c r="FU39" i="41"/>
  <c r="GM9" i="41"/>
  <c r="GB9" i="41"/>
  <c r="FU9" i="41"/>
  <c r="GG9" i="41"/>
  <c r="GW9" i="41"/>
  <c r="IO9" i="41"/>
  <c r="HN7" i="41"/>
  <c r="HS7" i="41"/>
  <c r="HS16" i="41"/>
  <c r="HN16" i="41"/>
  <c r="HP23" i="41"/>
  <c r="GX38" i="41"/>
  <c r="IP38" i="41"/>
  <c r="IS38" i="41" s="1"/>
  <c r="HP18" i="41"/>
  <c r="IG28" i="41"/>
  <c r="IJ28" i="41" s="1"/>
  <c r="GO28" i="41"/>
  <c r="HP37" i="41"/>
  <c r="IG10" i="41"/>
  <c r="GO10" i="41"/>
  <c r="GC23" i="41"/>
  <c r="GU23" i="41" s="1"/>
  <c r="GL23" i="41"/>
  <c r="GL33" i="41"/>
  <c r="GC33" i="41"/>
  <c r="GU33" i="41" s="1"/>
  <c r="FU44" i="41"/>
  <c r="GM44" i="41"/>
  <c r="GB44" i="41"/>
  <c r="FU26" i="41"/>
  <c r="GM26" i="41"/>
  <c r="GB26" i="41"/>
  <c r="IF26" i="41"/>
  <c r="FW26" i="41"/>
  <c r="FV26" i="41"/>
  <c r="GN26" i="41"/>
  <c r="HS32" i="41"/>
  <c r="HN32" i="41"/>
  <c r="HN34" i="41"/>
  <c r="HS34" i="41"/>
  <c r="FW41" i="41"/>
  <c r="HP41" i="41"/>
  <c r="FW12" i="41"/>
  <c r="GN12" i="41"/>
  <c r="FV12" i="41"/>
  <c r="IF12" i="41"/>
  <c r="HP8" i="41"/>
  <c r="GX11" i="41"/>
  <c r="IP11" i="41"/>
  <c r="IO31" i="41"/>
  <c r="GW31" i="41"/>
  <c r="GG31" i="41"/>
  <c r="GX32" i="41"/>
  <c r="GZ32" i="41" s="1"/>
  <c r="IP32" i="41"/>
  <c r="IS32" i="41" s="1"/>
  <c r="FW39" i="41"/>
  <c r="GC26" i="41"/>
  <c r="GU26" i="41" s="1"/>
  <c r="GL26" i="41"/>
  <c r="GL9" i="41"/>
  <c r="GC9" i="41"/>
  <c r="GU9" i="41" s="1"/>
  <c r="GB35" i="41"/>
  <c r="GM35" i="41"/>
  <c r="FU35" i="41"/>
  <c r="GB43" i="41"/>
  <c r="FU43" i="41"/>
  <c r="GM43" i="41"/>
  <c r="GO18" i="41"/>
  <c r="IG18" i="41"/>
  <c r="IJ18" i="41" s="1"/>
  <c r="HS47" i="41"/>
  <c r="HN47" i="41"/>
  <c r="HN24" i="41"/>
  <c r="HS24" i="41"/>
  <c r="GO32" i="41"/>
  <c r="IG32" i="41"/>
  <c r="II32" i="41" s="1"/>
  <c r="FV28" i="41"/>
  <c r="IR20" i="41"/>
  <c r="IS20" i="41"/>
  <c r="GO25" i="41"/>
  <c r="IG25" i="41"/>
  <c r="HP19" i="41"/>
  <c r="IO39" i="41"/>
  <c r="GW39" i="41"/>
  <c r="GG39" i="41"/>
  <c r="IJ16" i="41"/>
  <c r="II16" i="41"/>
  <c r="GX40" i="41"/>
  <c r="IP40" i="41"/>
  <c r="IS40" i="41" s="1"/>
  <c r="GC19" i="41"/>
  <c r="GU19" i="41" s="1"/>
  <c r="GL19" i="41"/>
  <c r="GL10" i="41"/>
  <c r="GC10" i="41"/>
  <c r="GU10" i="41" s="1"/>
  <c r="FU19" i="41"/>
  <c r="GB19" i="41"/>
  <c r="GM19" i="41"/>
  <c r="FU45" i="41"/>
  <c r="GM45" i="41"/>
  <c r="GB45" i="41"/>
  <c r="HN9" i="41"/>
  <c r="HS9" i="41"/>
  <c r="HN39" i="41"/>
  <c r="HS39" i="41"/>
  <c r="FW28" i="41"/>
  <c r="HP9" i="41"/>
  <c r="FW8" i="41"/>
  <c r="FV8" i="41"/>
  <c r="IF8" i="41"/>
  <c r="GN37" i="41"/>
  <c r="IF37" i="41"/>
  <c r="FV37" i="41"/>
  <c r="FW37" i="41"/>
  <c r="GW11" i="41"/>
  <c r="IO11" i="41"/>
  <c r="GG11" i="41"/>
  <c r="GX8" i="41"/>
  <c r="IP8" i="41"/>
  <c r="IS8" i="41" s="1"/>
  <c r="IG22" i="41"/>
  <c r="GO22" i="41"/>
  <c r="GL8" i="41"/>
  <c r="GC8" i="41"/>
  <c r="GU8" i="41" s="1"/>
  <c r="GL11" i="41"/>
  <c r="GC11" i="41"/>
  <c r="GU11" i="41" s="1"/>
  <c r="FU23" i="41"/>
  <c r="GB23" i="41"/>
  <c r="GM23" i="41"/>
  <c r="GM11" i="41"/>
  <c r="FU11" i="41"/>
  <c r="GB11" i="41"/>
  <c r="HS29" i="41"/>
  <c r="HN29" i="41"/>
  <c r="HS45" i="41"/>
  <c r="HN45" i="41"/>
  <c r="FV9" i="41"/>
  <c r="GW14" i="41"/>
  <c r="IO14" i="41"/>
  <c r="GG14" i="41"/>
  <c r="GN40" i="41"/>
  <c r="FV40" i="41"/>
  <c r="FW40" i="41"/>
  <c r="IF40" i="41"/>
  <c r="FW22" i="41"/>
  <c r="GN22" i="41"/>
  <c r="IF22" i="41"/>
  <c r="FV22" i="41"/>
  <c r="IF29" i="41"/>
  <c r="FW29" i="41"/>
  <c r="GN29" i="41"/>
  <c r="FV29" i="41"/>
  <c r="GL25" i="41"/>
  <c r="GC25" i="41"/>
  <c r="GU25" i="41" s="1"/>
  <c r="GL12" i="41"/>
  <c r="GC12" i="41"/>
  <c r="GU12" i="41" s="1"/>
  <c r="GB33" i="41"/>
  <c r="FU33" i="41"/>
  <c r="GM33" i="41"/>
  <c r="GM12" i="41"/>
  <c r="GB12" i="41"/>
  <c r="FU12" i="41"/>
  <c r="HN17" i="41"/>
  <c r="HS17" i="41"/>
  <c r="HS26" i="41"/>
  <c r="HN26" i="41"/>
  <c r="GX10" i="41"/>
  <c r="IP10" i="41"/>
  <c r="IS10" i="41" s="1"/>
  <c r="FW9" i="41"/>
  <c r="HP24" i="41"/>
  <c r="GX19" i="41"/>
  <c r="IP19" i="41"/>
  <c r="IP28" i="41"/>
  <c r="IS28" i="41" s="1"/>
  <c r="GX28" i="41"/>
  <c r="HP36" i="41"/>
  <c r="GG17" i="41"/>
  <c r="GW17" i="41"/>
  <c r="IO17" i="41"/>
  <c r="HP35" i="41"/>
  <c r="GL13" i="41"/>
  <c r="GC13" i="41"/>
  <c r="GU13" i="41" s="1"/>
  <c r="GL17" i="41"/>
  <c r="GC17" i="41"/>
  <c r="GU17" i="41" s="1"/>
  <c r="GM10" i="41"/>
  <c r="FU10" i="41"/>
  <c r="GB10" i="41"/>
  <c r="GM17" i="41"/>
  <c r="FU17" i="41"/>
  <c r="GB17" i="41"/>
  <c r="FW21" i="41"/>
  <c r="HS27" i="41"/>
  <c r="HN27" i="41"/>
  <c r="HS30" i="41"/>
  <c r="HN30" i="41"/>
  <c r="HN33" i="41"/>
  <c r="HS33" i="41"/>
  <c r="IP36" i="41"/>
  <c r="GX36" i="41"/>
  <c r="FW24" i="41"/>
  <c r="HP13" i="41"/>
  <c r="FW13" i="41"/>
  <c r="GX47" i="41"/>
  <c r="IP47" i="41"/>
  <c r="IS47" i="41" s="1"/>
  <c r="IG24" i="41"/>
  <c r="GO24" i="41"/>
  <c r="GQ24" i="41" s="1"/>
  <c r="HP20" i="41"/>
  <c r="IO44" i="41"/>
  <c r="GG44" i="41"/>
  <c r="GW44" i="41"/>
  <c r="GO13" i="41"/>
  <c r="GQ13" i="41" s="1"/>
  <c r="IG13" i="41"/>
  <c r="IF10" i="41"/>
  <c r="FW10" i="41"/>
  <c r="FV10" i="41"/>
  <c r="GN10" i="41"/>
  <c r="IF45" i="41"/>
  <c r="FW45" i="41"/>
  <c r="FV45" i="41"/>
  <c r="GN45" i="41"/>
  <c r="GG16" i="41"/>
  <c r="GC16" i="41"/>
  <c r="GU16" i="41" s="1"/>
  <c r="GL16" i="41"/>
  <c r="GC34" i="41"/>
  <c r="GU34" i="41" s="1"/>
  <c r="GL34" i="41"/>
  <c r="GM8" i="41"/>
  <c r="GB8" i="41"/>
  <c r="FU8" i="41"/>
  <c r="GB34" i="41"/>
  <c r="GM34" i="41"/>
  <c r="FU34" i="41"/>
  <c r="HN35" i="41"/>
  <c r="HS35" i="41"/>
  <c r="HN12" i="41"/>
  <c r="HS12" i="41"/>
  <c r="GO35" i="41"/>
  <c r="IG35" i="41"/>
  <c r="IJ35" i="41" s="1"/>
  <c r="IP12" i="41"/>
  <c r="IR12" i="41" s="1"/>
  <c r="GX12" i="41"/>
  <c r="GO44" i="41"/>
  <c r="IG44" i="41"/>
  <c r="IG14" i="41"/>
  <c r="GO14" i="41"/>
  <c r="IP22" i="41"/>
  <c r="IR22" i="41" s="1"/>
  <c r="GX22" i="41"/>
  <c r="GL20" i="41"/>
  <c r="GC20" i="41"/>
  <c r="GU20" i="41" s="1"/>
  <c r="GC32" i="41"/>
  <c r="GU32" i="41" s="1"/>
  <c r="GL32" i="41"/>
  <c r="FU25" i="41"/>
  <c r="GM25" i="41"/>
  <c r="GB25" i="41"/>
  <c r="FU27" i="41"/>
  <c r="GM27" i="41"/>
  <c r="GB27" i="41"/>
  <c r="HP31" i="41"/>
  <c r="HN19" i="41"/>
  <c r="HS19" i="41"/>
  <c r="HS40" i="41"/>
  <c r="HN40" i="41"/>
  <c r="IO36" i="41"/>
  <c r="GG36" i="41"/>
  <c r="GW36" i="41"/>
  <c r="HP30" i="41"/>
  <c r="EO14" i="42"/>
  <c r="EP14" i="42" s="1"/>
  <c r="DA26" i="42"/>
  <c r="EF17" i="42"/>
  <c r="EG17" i="42" s="1"/>
  <c r="DA8" i="44"/>
  <c r="CQ30" i="37"/>
  <c r="CQ16" i="46"/>
  <c r="CQ43" i="34"/>
  <c r="BS46" i="44"/>
  <c r="BT46" i="44" s="1"/>
  <c r="BU46" i="44" s="1"/>
  <c r="EO38" i="44"/>
  <c r="EP38" i="44" s="1"/>
  <c r="DU47" i="41"/>
  <c r="DV47" i="41" s="1"/>
  <c r="EF39" i="39"/>
  <c r="EG39" i="39" s="1"/>
  <c r="CQ36" i="34"/>
  <c r="CF16" i="40"/>
  <c r="EZ8" i="42"/>
  <c r="FA8" i="42" s="1"/>
  <c r="FI47" i="39"/>
  <c r="FJ47" i="39" s="1"/>
  <c r="DA18" i="45"/>
  <c r="EZ46" i="41"/>
  <c r="FA46" i="41" s="1"/>
  <c r="IO40" i="39"/>
  <c r="DL44" i="37"/>
  <c r="DM44" i="37" s="1"/>
  <c r="EZ20" i="36"/>
  <c r="FA20" i="36" s="1"/>
  <c r="DL39" i="39"/>
  <c r="DM39" i="39" s="1"/>
  <c r="CQ19" i="42"/>
  <c r="DA44" i="46"/>
  <c r="DA34" i="36"/>
  <c r="CF8" i="44"/>
  <c r="DU22" i="36"/>
  <c r="DV22" i="36" s="1"/>
  <c r="CQ40" i="34"/>
  <c r="DL43" i="41"/>
  <c r="DM43" i="41" s="1"/>
  <c r="DL41" i="41"/>
  <c r="DM41" i="41" s="1"/>
  <c r="GX11" i="39"/>
  <c r="CF20" i="42"/>
  <c r="DL20" i="36"/>
  <c r="DM20" i="36" s="1"/>
  <c r="EO37" i="44"/>
  <c r="EP37" i="44" s="1"/>
  <c r="CF30" i="34"/>
  <c r="CQ16" i="42"/>
  <c r="CF13" i="36"/>
  <c r="EF41" i="39"/>
  <c r="EG41" i="39" s="1"/>
  <c r="FI14" i="39"/>
  <c r="FJ14" i="39" s="1"/>
  <c r="DL9" i="40"/>
  <c r="DM9" i="40" s="1"/>
  <c r="EF7" i="41"/>
  <c r="EG7" i="41" s="1"/>
  <c r="DL33" i="42"/>
  <c r="DM33" i="42" s="1"/>
  <c r="FI45" i="39"/>
  <c r="FJ45" i="39" s="1"/>
  <c r="FV9" i="40"/>
  <c r="CQ11" i="46"/>
  <c r="IF9" i="40"/>
  <c r="EZ18" i="43"/>
  <c r="FA18" i="43" s="1"/>
  <c r="BS10" i="36"/>
  <c r="BT10" i="36" s="1"/>
  <c r="BU10" i="36" s="1"/>
  <c r="IO29" i="40"/>
  <c r="IS29" i="40" s="1"/>
  <c r="CF13" i="39"/>
  <c r="CF31" i="44"/>
  <c r="GO9" i="39"/>
  <c r="GN16" i="40"/>
  <c r="GQ16" i="40" s="1"/>
  <c r="CQ20" i="43"/>
  <c r="CF11" i="38"/>
  <c r="DA43" i="34"/>
  <c r="EF20" i="36"/>
  <c r="EG20" i="36" s="1"/>
  <c r="CF43" i="46"/>
  <c r="DA9" i="42"/>
  <c r="EF12" i="36"/>
  <c r="EG12" i="36" s="1"/>
  <c r="EF39" i="46"/>
  <c r="EG39" i="46" s="1"/>
  <c r="BS47" i="39"/>
  <c r="BT47" i="39" s="1"/>
  <c r="BU47" i="39" s="1"/>
  <c r="EF46" i="44"/>
  <c r="EG46" i="44" s="1"/>
  <c r="DA24" i="44"/>
  <c r="FI11" i="39"/>
  <c r="FJ11" i="39" s="1"/>
  <c r="CF20" i="45"/>
  <c r="CQ28" i="36"/>
  <c r="DA16" i="39"/>
  <c r="CF36" i="44"/>
  <c r="IP29" i="37"/>
  <c r="BS43" i="46"/>
  <c r="BT43" i="46" s="1"/>
  <c r="BU43" i="46" s="1"/>
  <c r="EF8" i="35"/>
  <c r="EG8" i="35" s="1"/>
  <c r="EQ8" i="35" s="1"/>
  <c r="DA26" i="39"/>
  <c r="DA19" i="45"/>
  <c r="CF13" i="42"/>
  <c r="EZ54" i="42"/>
  <c r="FA54" i="42" s="1"/>
  <c r="CQ16" i="44"/>
  <c r="CF23" i="41"/>
  <c r="DA12" i="46"/>
  <c r="DA13" i="45"/>
  <c r="DA29" i="37"/>
  <c r="CF36" i="41"/>
  <c r="EZ42" i="46"/>
  <c r="FA42" i="46" s="1"/>
  <c r="BS19" i="34"/>
  <c r="BT19" i="34" s="1"/>
  <c r="BU19" i="34" s="1"/>
  <c r="DA37" i="37"/>
  <c r="DA12" i="40"/>
  <c r="CF12" i="43"/>
  <c r="FI35" i="36"/>
  <c r="FJ35" i="36" s="1"/>
  <c r="CF34" i="45"/>
  <c r="CF12" i="34"/>
  <c r="DL43" i="37"/>
  <c r="DM43" i="37" s="1"/>
  <c r="GG26" i="38"/>
  <c r="EZ19" i="42"/>
  <c r="FA19" i="42" s="1"/>
  <c r="BS47" i="42"/>
  <c r="BT47" i="42" s="1"/>
  <c r="BU47" i="42" s="1"/>
  <c r="CQ15" i="36"/>
  <c r="IP36" i="40"/>
  <c r="GN11" i="38"/>
  <c r="GW35" i="40"/>
  <c r="CQ29" i="36"/>
  <c r="CQ53" i="42"/>
  <c r="DA31" i="42"/>
  <c r="CQ9" i="46"/>
  <c r="CF35" i="46"/>
  <c r="CF35" i="41"/>
  <c r="CF39" i="41"/>
  <c r="DA13" i="44"/>
  <c r="CF40" i="44"/>
  <c r="DU7" i="45"/>
  <c r="DV7" i="45" s="1"/>
  <c r="EF8" i="42"/>
  <c r="EG8" i="42" s="1"/>
  <c r="IF35" i="34"/>
  <c r="IJ35" i="34" s="1"/>
  <c r="GO46" i="39"/>
  <c r="EZ43" i="39"/>
  <c r="FA43" i="39" s="1"/>
  <c r="IG37" i="39"/>
  <c r="CF26" i="40"/>
  <c r="CF22" i="37"/>
  <c r="GG20" i="40"/>
  <c r="GO11" i="39"/>
  <c r="EO7" i="44"/>
  <c r="EP7" i="44" s="1"/>
  <c r="DA10" i="36"/>
  <c r="GN31" i="40"/>
  <c r="FI46" i="46"/>
  <c r="FJ46" i="46" s="1"/>
  <c r="GO22" i="38"/>
  <c r="CQ9" i="41"/>
  <c r="FI19" i="35"/>
  <c r="FJ19" i="35" s="1"/>
  <c r="IF39" i="40"/>
  <c r="IJ39" i="40" s="1"/>
  <c r="CF24" i="42"/>
  <c r="FI38" i="37"/>
  <c r="FJ38" i="37" s="1"/>
  <c r="FK38" i="37" s="1"/>
  <c r="FI12" i="42"/>
  <c r="FJ12" i="42" s="1"/>
  <c r="CF19" i="38"/>
  <c r="CF26" i="37"/>
  <c r="CF29" i="39"/>
  <c r="EQ44" i="34"/>
  <c r="DA19" i="39"/>
  <c r="DU32" i="41"/>
  <c r="DV32" i="41" s="1"/>
  <c r="DA16" i="42"/>
  <c r="CQ25" i="39"/>
  <c r="CF14" i="34"/>
  <c r="CQ17" i="37"/>
  <c r="EF44" i="41"/>
  <c r="EG44" i="41" s="1"/>
  <c r="CQ18" i="37"/>
  <c r="CF27" i="38"/>
  <c r="GN18" i="39"/>
  <c r="DA21" i="37"/>
  <c r="CQ25" i="36"/>
  <c r="EZ38" i="39"/>
  <c r="FA38" i="39" s="1"/>
  <c r="DA38" i="46"/>
  <c r="EZ9" i="43"/>
  <c r="FA9" i="43" s="1"/>
  <c r="CQ47" i="42"/>
  <c r="DA39" i="44"/>
  <c r="GX29" i="36"/>
  <c r="GN44" i="39"/>
  <c r="IG12" i="40"/>
  <c r="CF38" i="40"/>
  <c r="IP12" i="40"/>
  <c r="DU16" i="43"/>
  <c r="DV16" i="43" s="1"/>
  <c r="GN39" i="40"/>
  <c r="GQ39" i="40" s="1"/>
  <c r="GX35" i="37"/>
  <c r="GZ35" i="37" s="1"/>
  <c r="DA26" i="46"/>
  <c r="DA20" i="45"/>
  <c r="DA40" i="41"/>
  <c r="DL22" i="44"/>
  <c r="DM22" i="44" s="1"/>
  <c r="CF39" i="39"/>
  <c r="IO13" i="40"/>
  <c r="IS13" i="40" s="1"/>
  <c r="IG40" i="39"/>
  <c r="GG35" i="40"/>
  <c r="BS19" i="36"/>
  <c r="BT19" i="36" s="1"/>
  <c r="BU19" i="36" s="1"/>
  <c r="DL51" i="42"/>
  <c r="DM51" i="42" s="1"/>
  <c r="IG23" i="40"/>
  <c r="IJ23" i="40" s="1"/>
  <c r="CF34" i="46"/>
  <c r="FV29" i="40"/>
  <c r="GO11" i="40"/>
  <c r="IG18" i="35"/>
  <c r="FV22" i="38"/>
  <c r="FI50" i="42"/>
  <c r="FJ50" i="42" s="1"/>
  <c r="IF26" i="38"/>
  <c r="IF28" i="40"/>
  <c r="GW20" i="40"/>
  <c r="DA23" i="36"/>
  <c r="EZ26" i="36"/>
  <c r="FA26" i="36" s="1"/>
  <c r="CF18" i="41"/>
  <c r="FI52" i="42"/>
  <c r="FJ52" i="42" s="1"/>
  <c r="GG9" i="39"/>
  <c r="IP46" i="39"/>
  <c r="CF32" i="37"/>
  <c r="DA17" i="38"/>
  <c r="EO35" i="45"/>
  <c r="EP35" i="45" s="1"/>
  <c r="FI40" i="34"/>
  <c r="FJ40" i="34" s="1"/>
  <c r="FK40" i="34" s="1"/>
  <c r="IF14" i="39"/>
  <c r="FV14" i="39"/>
  <c r="GN36" i="39"/>
  <c r="IP22" i="40"/>
  <c r="IR22" i="40" s="1"/>
  <c r="EF25" i="40"/>
  <c r="EG25" i="40" s="1"/>
  <c r="CF47" i="46"/>
  <c r="GG21" i="38"/>
  <c r="GG10" i="40"/>
  <c r="IO10" i="40"/>
  <c r="GO9" i="40"/>
  <c r="GQ9" i="40" s="1"/>
  <c r="IF29" i="40"/>
  <c r="GG19" i="39"/>
  <c r="IG9" i="40"/>
  <c r="IP21" i="40"/>
  <c r="GO33" i="39"/>
  <c r="GQ33" i="39" s="1"/>
  <c r="FV23" i="39"/>
  <c r="IP8" i="40"/>
  <c r="IF23" i="39"/>
  <c r="GO36" i="40"/>
  <c r="DU7" i="39"/>
  <c r="DV7" i="39" s="1"/>
  <c r="GW34" i="39"/>
  <c r="GZ34" i="39" s="1"/>
  <c r="IO12" i="40"/>
  <c r="CF12" i="37"/>
  <c r="GG16" i="38"/>
  <c r="GG12" i="40"/>
  <c r="GG29" i="40"/>
  <c r="GX29" i="40"/>
  <c r="GZ29" i="40" s="1"/>
  <c r="GN13" i="40"/>
  <c r="GN10" i="36"/>
  <c r="GW13" i="39"/>
  <c r="GX14" i="39"/>
  <c r="GZ14" i="39" s="1"/>
  <c r="GN23" i="40"/>
  <c r="GQ23" i="40" s="1"/>
  <c r="FV15" i="36"/>
  <c r="GN21" i="36"/>
  <c r="CQ26" i="44"/>
  <c r="IP31" i="34"/>
  <c r="GX15" i="38"/>
  <c r="IG34" i="40"/>
  <c r="BS29" i="34"/>
  <c r="BT29" i="34" s="1"/>
  <c r="BU29" i="34" s="1"/>
  <c r="GN15" i="36"/>
  <c r="GW29" i="39"/>
  <c r="FV44" i="39"/>
  <c r="GN18" i="40"/>
  <c r="DA8" i="42"/>
  <c r="GW40" i="34"/>
  <c r="GZ40" i="34" s="1"/>
  <c r="GX9" i="34"/>
  <c r="IG19" i="36"/>
  <c r="GO37" i="40"/>
  <c r="GW15" i="40"/>
  <c r="GZ15" i="40" s="1"/>
  <c r="DA24" i="37"/>
  <c r="DA11" i="43"/>
  <c r="CQ20" i="44"/>
  <c r="DA34" i="46"/>
  <c r="GG9" i="34"/>
  <c r="FV10" i="36"/>
  <c r="IP28" i="38"/>
  <c r="IG26" i="40"/>
  <c r="IJ26" i="40" s="1"/>
  <c r="FV23" i="40"/>
  <c r="GW17" i="40"/>
  <c r="DL43" i="46"/>
  <c r="DM43" i="46" s="1"/>
  <c r="DW43" i="46" s="1"/>
  <c r="GN10" i="39"/>
  <c r="IG13" i="38"/>
  <c r="GX32" i="38"/>
  <c r="FV16" i="40"/>
  <c r="IP16" i="38"/>
  <c r="IG16" i="40"/>
  <c r="II16" i="40" s="1"/>
  <c r="CQ42" i="41"/>
  <c r="GN12" i="39"/>
  <c r="GX21" i="39"/>
  <c r="GX9" i="40"/>
  <c r="GG26" i="40"/>
  <c r="IP8" i="36"/>
  <c r="FV33" i="39"/>
  <c r="GX35" i="40"/>
  <c r="IP35" i="39"/>
  <c r="IR35" i="39" s="1"/>
  <c r="IP43" i="39"/>
  <c r="IG20" i="40"/>
  <c r="II20" i="40" s="1"/>
  <c r="EO23" i="42"/>
  <c r="EP23" i="42" s="1"/>
  <c r="GO34" i="38"/>
  <c r="IO24" i="38"/>
  <c r="IG14" i="39"/>
  <c r="GG25" i="40"/>
  <c r="GO14" i="39"/>
  <c r="GQ14" i="39" s="1"/>
  <c r="GW22" i="40"/>
  <c r="GZ22" i="40" s="1"/>
  <c r="DA31" i="44"/>
  <c r="GG37" i="39"/>
  <c r="GW32" i="40"/>
  <c r="IF10" i="40"/>
  <c r="DA27" i="46"/>
  <c r="IO14" i="39"/>
  <c r="IS14" i="39" s="1"/>
  <c r="GX28" i="39"/>
  <c r="DL42" i="37"/>
  <c r="DM42" i="37" s="1"/>
  <c r="IF26" i="35"/>
  <c r="IJ26" i="35" s="1"/>
  <c r="GW27" i="37"/>
  <c r="GG30" i="38"/>
  <c r="IP8" i="39"/>
  <c r="CF28" i="44"/>
  <c r="GN26" i="35"/>
  <c r="GQ26" i="35" s="1"/>
  <c r="IO41" i="39"/>
  <c r="FV18" i="40"/>
  <c r="IP18" i="40"/>
  <c r="IF8" i="38"/>
  <c r="GN35" i="38"/>
  <c r="HP28" i="39"/>
  <c r="IF34" i="40"/>
  <c r="IF13" i="36"/>
  <c r="IO19" i="40"/>
  <c r="FV20" i="39"/>
  <c r="CF41" i="37"/>
  <c r="GO29" i="39"/>
  <c r="HP36" i="38"/>
  <c r="IG35" i="39"/>
  <c r="HP8" i="38"/>
  <c r="IO12" i="38"/>
  <c r="IR12" i="38" s="1"/>
  <c r="CQ33" i="42"/>
  <c r="DL13" i="42"/>
  <c r="DM13" i="42" s="1"/>
  <c r="FI11" i="36"/>
  <c r="FJ11" i="36" s="1"/>
  <c r="EZ37" i="37"/>
  <c r="FA37" i="37" s="1"/>
  <c r="FK37" i="37" s="1"/>
  <c r="HP25" i="39"/>
  <c r="IO24" i="34"/>
  <c r="GX38" i="39"/>
  <c r="IO37" i="40"/>
  <c r="GX32" i="34"/>
  <c r="GO32" i="37"/>
  <c r="FV43" i="39"/>
  <c r="IO19" i="39"/>
  <c r="GX39" i="39"/>
  <c r="GW17" i="39"/>
  <c r="GO19" i="34"/>
  <c r="GG15" i="40"/>
  <c r="IG22" i="39"/>
  <c r="IP15" i="40"/>
  <c r="IS15" i="40" s="1"/>
  <c r="IO19" i="36"/>
  <c r="IO42" i="39"/>
  <c r="GW37" i="39"/>
  <c r="GN26" i="40"/>
  <c r="GQ26" i="40" s="1"/>
  <c r="EO46" i="46"/>
  <c r="EP46" i="46" s="1"/>
  <c r="IG38" i="39"/>
  <c r="GX19" i="39"/>
  <c r="GZ19" i="39" s="1"/>
  <c r="FW31" i="40"/>
  <c r="FV13" i="40"/>
  <c r="GO31" i="40"/>
  <c r="GW16" i="35"/>
  <c r="GG37" i="40"/>
  <c r="HP22" i="39"/>
  <c r="IG22" i="40"/>
  <c r="GW33" i="37"/>
  <c r="IO44" i="37"/>
  <c r="IG32" i="39"/>
  <c r="GW44" i="39"/>
  <c r="IG8" i="39"/>
  <c r="GO46" i="37"/>
  <c r="GW26" i="40"/>
  <c r="GW8" i="38"/>
  <c r="GW25" i="40"/>
  <c r="GZ25" i="40" s="1"/>
  <c r="GO35" i="40"/>
  <c r="IO25" i="36"/>
  <c r="IR25" i="36" s="1"/>
  <c r="FV35" i="38"/>
  <c r="IG43" i="39"/>
  <c r="GG46" i="37"/>
  <c r="GG39" i="39"/>
  <c r="IO24" i="40"/>
  <c r="FW18" i="39"/>
  <c r="GG24" i="40"/>
  <c r="IG11" i="36"/>
  <c r="IP10" i="36"/>
  <c r="IR10" i="36" s="1"/>
  <c r="IP39" i="40"/>
  <c r="GX12" i="35"/>
  <c r="HP43" i="39"/>
  <c r="GG14" i="39"/>
  <c r="GX26" i="40"/>
  <c r="GO27" i="35"/>
  <c r="GG8" i="38"/>
  <c r="GG22" i="40"/>
  <c r="GW37" i="37"/>
  <c r="IO16" i="38"/>
  <c r="GX32" i="40"/>
  <c r="IF31" i="38"/>
  <c r="GO18" i="39"/>
  <c r="HP32" i="38"/>
  <c r="GN17" i="38"/>
  <c r="FV26" i="36"/>
  <c r="GX23" i="37"/>
  <c r="GG24" i="38"/>
  <c r="IG24" i="38"/>
  <c r="GN28" i="39"/>
  <c r="HP29" i="39"/>
  <c r="IP44" i="37"/>
  <c r="HP30" i="39"/>
  <c r="IO8" i="40"/>
  <c r="FW26" i="40"/>
  <c r="GG8" i="40"/>
  <c r="GN36" i="37"/>
  <c r="HP27" i="39"/>
  <c r="HP9" i="40"/>
  <c r="HP17" i="37"/>
  <c r="GN20" i="40"/>
  <c r="GQ20" i="40" s="1"/>
  <c r="GG32" i="40"/>
  <c r="GG37" i="37"/>
  <c r="GN30" i="38"/>
  <c r="GQ30" i="38" s="1"/>
  <c r="IO39" i="39"/>
  <c r="IR39" i="39" s="1"/>
  <c r="FV35" i="40"/>
  <c r="HP7" i="39"/>
  <c r="HP14" i="39"/>
  <c r="GO29" i="36"/>
  <c r="GO33" i="35"/>
  <c r="GG10" i="38"/>
  <c r="FV40" i="39"/>
  <c r="GX32" i="39"/>
  <c r="GZ32" i="39" s="1"/>
  <c r="GO36" i="38"/>
  <c r="IF40" i="39"/>
  <c r="FW9" i="40"/>
  <c r="GX9" i="38"/>
  <c r="GW10" i="39"/>
  <c r="IO27" i="40"/>
  <c r="GX34" i="36"/>
  <c r="GZ34" i="36" s="1"/>
  <c r="IP35" i="40"/>
  <c r="IS35" i="40" s="1"/>
  <c r="HP15" i="39"/>
  <c r="HP15" i="40"/>
  <c r="IP28" i="37"/>
  <c r="GX35" i="39"/>
  <c r="GZ35" i="39" s="1"/>
  <c r="GN35" i="40"/>
  <c r="IP23" i="34"/>
  <c r="FV31" i="37"/>
  <c r="IF14" i="37"/>
  <c r="IF35" i="40"/>
  <c r="IJ35" i="40" s="1"/>
  <c r="GG25" i="36"/>
  <c r="HP8" i="37"/>
  <c r="IF43" i="39"/>
  <c r="HP10" i="40"/>
  <c r="FV26" i="40"/>
  <c r="IO22" i="39"/>
  <c r="IS22" i="39" s="1"/>
  <c r="FW35" i="40"/>
  <c r="HP19" i="39"/>
  <c r="GO27" i="39"/>
  <c r="GG44" i="39"/>
  <c r="GG12" i="38"/>
  <c r="GG13" i="40"/>
  <c r="IG15" i="34"/>
  <c r="II15" i="34" s="1"/>
  <c r="IO30" i="36"/>
  <c r="IS30" i="36" s="1"/>
  <c r="GX20" i="37"/>
  <c r="HP18" i="38"/>
  <c r="GN20" i="38"/>
  <c r="FV11" i="38"/>
  <c r="FW28" i="39"/>
  <c r="IP19" i="39"/>
  <c r="GN20" i="39"/>
  <c r="GQ20" i="39" s="1"/>
  <c r="HP22" i="40"/>
  <c r="FV34" i="40"/>
  <c r="GX13" i="40"/>
  <c r="GZ13" i="40" s="1"/>
  <c r="GG16" i="35"/>
  <c r="GG23" i="37"/>
  <c r="IP26" i="38"/>
  <c r="IS26" i="38" s="1"/>
  <c r="GX12" i="38"/>
  <c r="GZ12" i="38" s="1"/>
  <c r="GG40" i="39"/>
  <c r="GG34" i="39"/>
  <c r="GW9" i="39"/>
  <c r="GG27" i="40"/>
  <c r="FV20" i="40"/>
  <c r="IP24" i="40"/>
  <c r="GX32" i="36"/>
  <c r="GO20" i="38"/>
  <c r="HP31" i="40"/>
  <c r="GO18" i="40"/>
  <c r="IG27" i="40"/>
  <c r="GG27" i="37"/>
  <c r="IO23" i="37"/>
  <c r="IR23" i="37" s="1"/>
  <c r="IG19" i="38"/>
  <c r="IP19" i="38"/>
  <c r="IO21" i="38"/>
  <c r="IP34" i="38"/>
  <c r="FW26" i="39"/>
  <c r="FV31" i="40"/>
  <c r="GG19" i="40"/>
  <c r="IP20" i="36"/>
  <c r="IS20" i="36" s="1"/>
  <c r="HP25" i="38"/>
  <c r="GN25" i="38"/>
  <c r="GQ25" i="38" s="1"/>
  <c r="IG30" i="38"/>
  <c r="II30" i="38" s="1"/>
  <c r="FW41" i="39"/>
  <c r="FW16" i="40"/>
  <c r="FV41" i="39"/>
  <c r="IG41" i="39"/>
  <c r="II41" i="39" s="1"/>
  <c r="HP23" i="40"/>
  <c r="HP39" i="40"/>
  <c r="HP16" i="40"/>
  <c r="IO25" i="37"/>
  <c r="FV31" i="38"/>
  <c r="HP16" i="39"/>
  <c r="FW36" i="39"/>
  <c r="IG44" i="39"/>
  <c r="IJ44" i="39" s="1"/>
  <c r="GG10" i="39"/>
  <c r="FV15" i="35"/>
  <c r="FW29" i="39"/>
  <c r="GG22" i="37"/>
  <c r="GW27" i="39"/>
  <c r="GO17" i="36"/>
  <c r="GG14" i="35"/>
  <c r="GX25" i="36"/>
  <c r="GZ25" i="36" s="1"/>
  <c r="HP28" i="40"/>
  <c r="HP35" i="40"/>
  <c r="FW20" i="40"/>
  <c r="HP37" i="40"/>
  <c r="HP32" i="39"/>
  <c r="GG27" i="39"/>
  <c r="GG15" i="38"/>
  <c r="GG32" i="39"/>
  <c r="IO46" i="37"/>
  <c r="IF12" i="38"/>
  <c r="IO32" i="39"/>
  <c r="IR32" i="39" s="1"/>
  <c r="HP30" i="40"/>
  <c r="HP24" i="40"/>
  <c r="GO35" i="34"/>
  <c r="GQ35" i="34" s="1"/>
  <c r="HP44" i="39"/>
  <c r="FW13" i="40"/>
  <c r="GO8" i="35"/>
  <c r="GG16" i="36"/>
  <c r="IG16" i="37"/>
  <c r="II16" i="37" s="1"/>
  <c r="IF22" i="38"/>
  <c r="IJ22" i="38" s="1"/>
  <c r="GG34" i="38"/>
  <c r="HP36" i="40"/>
  <c r="GG36" i="35"/>
  <c r="FW31" i="38"/>
  <c r="IG11" i="38"/>
  <c r="II11" i="38" s="1"/>
  <c r="IO34" i="38"/>
  <c r="HP34" i="39"/>
  <c r="HP18" i="40"/>
  <c r="HP24" i="38"/>
  <c r="HP39" i="39"/>
  <c r="GN40" i="37"/>
  <c r="HP41" i="39"/>
  <c r="FV18" i="39"/>
  <c r="HP14" i="40"/>
  <c r="HP13" i="36"/>
  <c r="GX38" i="40"/>
  <c r="IP38" i="40"/>
  <c r="GC39" i="40"/>
  <c r="GU39" i="40" s="1"/>
  <c r="GL39" i="40"/>
  <c r="HS19" i="40"/>
  <c r="HN19" i="40"/>
  <c r="FU21" i="40"/>
  <c r="GM21" i="40"/>
  <c r="GB21" i="40"/>
  <c r="HS38" i="40"/>
  <c r="HN38" i="40"/>
  <c r="GM14" i="40"/>
  <c r="GB14" i="40"/>
  <c r="FU14" i="40"/>
  <c r="FV30" i="38"/>
  <c r="IO10" i="38"/>
  <c r="HP46" i="39"/>
  <c r="GN17" i="39"/>
  <c r="GO44" i="39"/>
  <c r="HP12" i="40"/>
  <c r="GO15" i="40"/>
  <c r="IG15" i="40"/>
  <c r="GL15" i="40"/>
  <c r="GC15" i="40"/>
  <c r="GU15" i="40" s="1"/>
  <c r="GL34" i="40"/>
  <c r="GC34" i="40"/>
  <c r="GU34" i="40" s="1"/>
  <c r="GC28" i="40"/>
  <c r="GU28" i="40" s="1"/>
  <c r="GL28" i="40"/>
  <c r="FW39" i="40"/>
  <c r="HP32" i="40"/>
  <c r="GG36" i="40"/>
  <c r="IO36" i="40"/>
  <c r="GW36" i="40"/>
  <c r="GG34" i="40"/>
  <c r="IO34" i="40"/>
  <c r="GW34" i="40"/>
  <c r="GB29" i="40"/>
  <c r="GM29" i="40"/>
  <c r="FU29" i="40"/>
  <c r="HN25" i="40"/>
  <c r="HS25" i="40"/>
  <c r="GB34" i="40"/>
  <c r="GM34" i="40"/>
  <c r="FU34" i="40"/>
  <c r="FU15" i="40"/>
  <c r="GM15" i="40"/>
  <c r="GB15" i="40"/>
  <c r="HN40" i="40"/>
  <c r="HS40" i="40"/>
  <c r="GZ12" i="40"/>
  <c r="HP13" i="40"/>
  <c r="FW29" i="40"/>
  <c r="IF24" i="38"/>
  <c r="FV25" i="38"/>
  <c r="GG28" i="40"/>
  <c r="IO28" i="40"/>
  <c r="GW28" i="40"/>
  <c r="GL37" i="40"/>
  <c r="GC37" i="40"/>
  <c r="GU37" i="40" s="1"/>
  <c r="IG25" i="40"/>
  <c r="GO25" i="40"/>
  <c r="HP11" i="40"/>
  <c r="HS17" i="40"/>
  <c r="HN17" i="40"/>
  <c r="GM16" i="40"/>
  <c r="GB16" i="40"/>
  <c r="FU16" i="40"/>
  <c r="HS30" i="40"/>
  <c r="HN30" i="40"/>
  <c r="IO35" i="37"/>
  <c r="IR35" i="37" s="1"/>
  <c r="FV24" i="38"/>
  <c r="IG27" i="38"/>
  <c r="II27" i="38" s="1"/>
  <c r="IP30" i="40"/>
  <c r="GX30" i="40"/>
  <c r="GL8" i="40"/>
  <c r="GC8" i="40"/>
  <c r="GU8" i="40" s="1"/>
  <c r="GL21" i="40"/>
  <c r="GC21" i="40"/>
  <c r="GU21" i="40" s="1"/>
  <c r="GZ8" i="40"/>
  <c r="HN14" i="40"/>
  <c r="HS14" i="40"/>
  <c r="HS27" i="40"/>
  <c r="HN27" i="40"/>
  <c r="GB37" i="40"/>
  <c r="GM37" i="40"/>
  <c r="FU37" i="40"/>
  <c r="GG35" i="37"/>
  <c r="FV26" i="38"/>
  <c r="GO16" i="38"/>
  <c r="GW16" i="38"/>
  <c r="GZ16" i="38" s="1"/>
  <c r="IO15" i="38"/>
  <c r="IR15" i="38" s="1"/>
  <c r="HP12" i="39"/>
  <c r="FV26" i="39"/>
  <c r="GO16" i="39"/>
  <c r="FV29" i="39"/>
  <c r="GG31" i="39"/>
  <c r="IP28" i="40"/>
  <c r="GX28" i="40"/>
  <c r="IG19" i="40"/>
  <c r="GO19" i="40"/>
  <c r="HP8" i="40"/>
  <c r="GL30" i="40"/>
  <c r="GC30" i="40"/>
  <c r="GU30" i="40" s="1"/>
  <c r="GL20" i="40"/>
  <c r="GC20" i="40"/>
  <c r="GU20" i="40" s="1"/>
  <c r="GO10" i="40"/>
  <c r="GQ10" i="40" s="1"/>
  <c r="IG10" i="40"/>
  <c r="HP33" i="40"/>
  <c r="GG31" i="40"/>
  <c r="IO31" i="40"/>
  <c r="GW31" i="40"/>
  <c r="HN13" i="40"/>
  <c r="HS13" i="40"/>
  <c r="FU25" i="40"/>
  <c r="GM25" i="40"/>
  <c r="GB25" i="40"/>
  <c r="HS28" i="40"/>
  <c r="HN28" i="40"/>
  <c r="GX37" i="40"/>
  <c r="GZ37" i="40" s="1"/>
  <c r="IP37" i="40"/>
  <c r="IS32" i="40"/>
  <c r="IR32" i="40"/>
  <c r="FV32" i="36"/>
  <c r="GN22" i="36"/>
  <c r="GQ22" i="36" s="1"/>
  <c r="IF26" i="36"/>
  <c r="GW15" i="38"/>
  <c r="GX23" i="38"/>
  <c r="GN29" i="39"/>
  <c r="GO26" i="39"/>
  <c r="GQ26" i="39" s="1"/>
  <c r="GO21" i="40"/>
  <c r="IG21" i="40"/>
  <c r="IJ21" i="40" s="1"/>
  <c r="GG18" i="40"/>
  <c r="IO18" i="40"/>
  <c r="GW18" i="40"/>
  <c r="GL32" i="40"/>
  <c r="GC32" i="40"/>
  <c r="GU32" i="40" s="1"/>
  <c r="GL26" i="40"/>
  <c r="GC26" i="40"/>
  <c r="GU26" i="40" s="1"/>
  <c r="GN11" i="40"/>
  <c r="IF11" i="40"/>
  <c r="FW11" i="40"/>
  <c r="FV11" i="40"/>
  <c r="HN12" i="40"/>
  <c r="HS12" i="40"/>
  <c r="GM33" i="40"/>
  <c r="GB33" i="40"/>
  <c r="FU33" i="40"/>
  <c r="FV21" i="40"/>
  <c r="HP26" i="40"/>
  <c r="GQ34" i="40"/>
  <c r="GO27" i="36"/>
  <c r="IO40" i="37"/>
  <c r="IP42" i="37"/>
  <c r="GX36" i="37"/>
  <c r="IP22" i="38"/>
  <c r="IP10" i="38"/>
  <c r="GO9" i="38"/>
  <c r="HP10" i="39"/>
  <c r="GX44" i="39"/>
  <c r="IG20" i="39"/>
  <c r="HP38" i="40"/>
  <c r="FV38" i="40"/>
  <c r="IF38" i="40"/>
  <c r="GN38" i="40"/>
  <c r="FW38" i="40"/>
  <c r="GN12" i="40"/>
  <c r="IF12" i="40"/>
  <c r="FW12" i="40"/>
  <c r="FV12" i="40"/>
  <c r="GL14" i="40"/>
  <c r="GC14" i="40"/>
  <c r="GU14" i="40" s="1"/>
  <c r="GC29" i="40"/>
  <c r="GU29" i="40" s="1"/>
  <c r="GL29" i="40"/>
  <c r="GO30" i="40"/>
  <c r="IG30" i="40"/>
  <c r="IF25" i="40"/>
  <c r="FW25" i="40"/>
  <c r="FV25" i="40"/>
  <c r="GN25" i="40"/>
  <c r="IG38" i="40"/>
  <c r="GO38" i="40"/>
  <c r="GZ24" i="40"/>
  <c r="HN11" i="40"/>
  <c r="HS11" i="40"/>
  <c r="HS21" i="40"/>
  <c r="HN21" i="40"/>
  <c r="FU40" i="40"/>
  <c r="GB40" i="40"/>
  <c r="GM40" i="40"/>
  <c r="FW21" i="40"/>
  <c r="FW10" i="40"/>
  <c r="FW34" i="40"/>
  <c r="GW36" i="35"/>
  <c r="FV8" i="38"/>
  <c r="HP37" i="38"/>
  <c r="IG25" i="38"/>
  <c r="IJ25" i="38" s="1"/>
  <c r="GW30" i="38"/>
  <c r="IP44" i="39"/>
  <c r="IR44" i="39" s="1"/>
  <c r="GL9" i="40"/>
  <c r="GC9" i="40"/>
  <c r="GU9" i="40" s="1"/>
  <c r="GG21" i="40"/>
  <c r="GW21" i="40"/>
  <c r="IO21" i="40"/>
  <c r="GO24" i="40"/>
  <c r="IG24" i="40"/>
  <c r="IP27" i="40"/>
  <c r="GX27" i="40"/>
  <c r="GZ27" i="40" s="1"/>
  <c r="GG30" i="40"/>
  <c r="IO30" i="40"/>
  <c r="GW30" i="40"/>
  <c r="GM26" i="40"/>
  <c r="GB26" i="40"/>
  <c r="FU26" i="40"/>
  <c r="FU27" i="40"/>
  <c r="GM27" i="40"/>
  <c r="GB27" i="40"/>
  <c r="HN18" i="40"/>
  <c r="HS18" i="40"/>
  <c r="FV10" i="40"/>
  <c r="GO37" i="37"/>
  <c r="GL13" i="40"/>
  <c r="GC13" i="40"/>
  <c r="GU13" i="40" s="1"/>
  <c r="GL17" i="40"/>
  <c r="GC17" i="40"/>
  <c r="GU17" i="40" s="1"/>
  <c r="GG16" i="40"/>
  <c r="GW16" i="40"/>
  <c r="IO16" i="40"/>
  <c r="IG8" i="40"/>
  <c r="GO8" i="40"/>
  <c r="HN10" i="40"/>
  <c r="HS10" i="40"/>
  <c r="HS23" i="40"/>
  <c r="HN23" i="40"/>
  <c r="HS36" i="40"/>
  <c r="HN36" i="40"/>
  <c r="GM32" i="40"/>
  <c r="GB32" i="40"/>
  <c r="FU32" i="40"/>
  <c r="GL12" i="40"/>
  <c r="GC12" i="40"/>
  <c r="GU12" i="40" s="1"/>
  <c r="GC22" i="40"/>
  <c r="GU22" i="40" s="1"/>
  <c r="GL22" i="40"/>
  <c r="IG29" i="40"/>
  <c r="GO29" i="40"/>
  <c r="GQ29" i="40" s="1"/>
  <c r="FW33" i="40"/>
  <c r="GN33" i="40"/>
  <c r="IF33" i="40"/>
  <c r="FV33" i="40"/>
  <c r="IP11" i="40"/>
  <c r="GX11" i="40"/>
  <c r="IG32" i="40"/>
  <c r="GO32" i="40"/>
  <c r="GM35" i="40"/>
  <c r="GB35" i="40"/>
  <c r="FU35" i="40"/>
  <c r="HS7" i="40"/>
  <c r="HN7" i="40"/>
  <c r="GB31" i="40"/>
  <c r="FU31" i="40"/>
  <c r="GM31" i="40"/>
  <c r="IG28" i="40"/>
  <c r="GO28" i="40"/>
  <c r="GQ28" i="40" s="1"/>
  <c r="FV40" i="37"/>
  <c r="GG40" i="37"/>
  <c r="GN8" i="40"/>
  <c r="IF8" i="40"/>
  <c r="FW8" i="40"/>
  <c r="FV8" i="40"/>
  <c r="IO11" i="40"/>
  <c r="GG11" i="40"/>
  <c r="GW11" i="40"/>
  <c r="FV37" i="40"/>
  <c r="IF37" i="40"/>
  <c r="GN37" i="40"/>
  <c r="FW37" i="40"/>
  <c r="HN9" i="40"/>
  <c r="HS9" i="40"/>
  <c r="HS24" i="40"/>
  <c r="HN24" i="40"/>
  <c r="FU18" i="40"/>
  <c r="GB18" i="40"/>
  <c r="GM18" i="40"/>
  <c r="HP19" i="40"/>
  <c r="FW44" i="39"/>
  <c r="IF20" i="39"/>
  <c r="HP17" i="40"/>
  <c r="GG39" i="40"/>
  <c r="IO39" i="40"/>
  <c r="GW39" i="40"/>
  <c r="GL19" i="40"/>
  <c r="GC19" i="40"/>
  <c r="GU19" i="40" s="1"/>
  <c r="IF24" i="40"/>
  <c r="GN24" i="40"/>
  <c r="FW24" i="40"/>
  <c r="FV24" i="40"/>
  <c r="GN36" i="40"/>
  <c r="IF36" i="40"/>
  <c r="FW36" i="40"/>
  <c r="FV36" i="40"/>
  <c r="IP20" i="40"/>
  <c r="IR20" i="40" s="1"/>
  <c r="GX20" i="40"/>
  <c r="HN16" i="40"/>
  <c r="HS16" i="40"/>
  <c r="GM24" i="40"/>
  <c r="FU24" i="40"/>
  <c r="GB24" i="40"/>
  <c r="GW40" i="40"/>
  <c r="GG40" i="40"/>
  <c r="IO40" i="40"/>
  <c r="GX10" i="40"/>
  <c r="GZ10" i="40" s="1"/>
  <c r="IP10" i="40"/>
  <c r="GO33" i="40"/>
  <c r="IG33" i="40"/>
  <c r="IF17" i="40"/>
  <c r="FW17" i="40"/>
  <c r="FV17" i="40"/>
  <c r="GN17" i="40"/>
  <c r="GL25" i="40"/>
  <c r="GC25" i="40"/>
  <c r="GU25" i="40" s="1"/>
  <c r="GG38" i="40"/>
  <c r="GW38" i="40"/>
  <c r="IO38" i="40"/>
  <c r="GM30" i="40"/>
  <c r="GB30" i="40"/>
  <c r="FU30" i="40"/>
  <c r="FU17" i="40"/>
  <c r="GB17" i="40"/>
  <c r="GM17" i="40"/>
  <c r="GB28" i="40"/>
  <c r="FU28" i="40"/>
  <c r="GM28" i="40"/>
  <c r="HS29" i="40"/>
  <c r="HN29" i="40"/>
  <c r="IP19" i="40"/>
  <c r="GX19" i="40"/>
  <c r="GZ19" i="40" s="1"/>
  <c r="HP22" i="35"/>
  <c r="GG25" i="37"/>
  <c r="IP15" i="37"/>
  <c r="FV17" i="38"/>
  <c r="GW39" i="39"/>
  <c r="HP20" i="39"/>
  <c r="FV17" i="39"/>
  <c r="GG23" i="40"/>
  <c r="GW23" i="40"/>
  <c r="IO23" i="40"/>
  <c r="HP27" i="40"/>
  <c r="FW27" i="40"/>
  <c r="FV27" i="40"/>
  <c r="IF27" i="40"/>
  <c r="GN27" i="40"/>
  <c r="GC18" i="40"/>
  <c r="GU18" i="40" s="1"/>
  <c r="GL18" i="40"/>
  <c r="GL10" i="40"/>
  <c r="GC10" i="40"/>
  <c r="GU10" i="40" s="1"/>
  <c r="IP14" i="40"/>
  <c r="GX14" i="40"/>
  <c r="GG33" i="40"/>
  <c r="GW33" i="40"/>
  <c r="IO33" i="40"/>
  <c r="HN8" i="40"/>
  <c r="HS8" i="40"/>
  <c r="GB22" i="40"/>
  <c r="FU22" i="40"/>
  <c r="GM22" i="40"/>
  <c r="HS34" i="40"/>
  <c r="HN34" i="40"/>
  <c r="HN33" i="40"/>
  <c r="HS33" i="40"/>
  <c r="HP34" i="40"/>
  <c r="HP40" i="40"/>
  <c r="GL23" i="40"/>
  <c r="GC23" i="40"/>
  <c r="GU23" i="40" s="1"/>
  <c r="GL11" i="40"/>
  <c r="GC11" i="40"/>
  <c r="GU11" i="40" s="1"/>
  <c r="GL33" i="40"/>
  <c r="GC33" i="40"/>
  <c r="GU33" i="40" s="1"/>
  <c r="GC38" i="40"/>
  <c r="GU38" i="40" s="1"/>
  <c r="GL38" i="40"/>
  <c r="GN15" i="40"/>
  <c r="IF15" i="40"/>
  <c r="FV15" i="40"/>
  <c r="FW15" i="40"/>
  <c r="IG14" i="40"/>
  <c r="GO14" i="40"/>
  <c r="IG40" i="40"/>
  <c r="GO40" i="40"/>
  <c r="FU19" i="40"/>
  <c r="GM19" i="40"/>
  <c r="GB19" i="40"/>
  <c r="HN35" i="40"/>
  <c r="HS35" i="40"/>
  <c r="FU8" i="40"/>
  <c r="GB8" i="40"/>
  <c r="GM8" i="40"/>
  <c r="GM36" i="40"/>
  <c r="GB36" i="40"/>
  <c r="FU36" i="40"/>
  <c r="HP20" i="40"/>
  <c r="HP7" i="40"/>
  <c r="IP16" i="39"/>
  <c r="GL16" i="40"/>
  <c r="GC16" i="40"/>
  <c r="GU16" i="40" s="1"/>
  <c r="IP34" i="40"/>
  <c r="GX34" i="40"/>
  <c r="GM38" i="40"/>
  <c r="GB38" i="40"/>
  <c r="FU38" i="40"/>
  <c r="FU20" i="40"/>
  <c r="GM20" i="40"/>
  <c r="GB20" i="40"/>
  <c r="FU9" i="40"/>
  <c r="GM9" i="40"/>
  <c r="GB9" i="40"/>
  <c r="HS37" i="40"/>
  <c r="HN37" i="40"/>
  <c r="FW23" i="40"/>
  <c r="IF28" i="36"/>
  <c r="IG14" i="37"/>
  <c r="FV15" i="38"/>
  <c r="FV27" i="38"/>
  <c r="FV20" i="38"/>
  <c r="IP20" i="38"/>
  <c r="FW33" i="39"/>
  <c r="FV40" i="40"/>
  <c r="IF40" i="40"/>
  <c r="FW40" i="40"/>
  <c r="GN40" i="40"/>
  <c r="GC24" i="40"/>
  <c r="GU24" i="40" s="1"/>
  <c r="GL24" i="40"/>
  <c r="GC27" i="40"/>
  <c r="GU27" i="40" s="1"/>
  <c r="GL27" i="40"/>
  <c r="GG9" i="40"/>
  <c r="GW9" i="40"/>
  <c r="IO9" i="40"/>
  <c r="GN32" i="40"/>
  <c r="FW32" i="40"/>
  <c r="IF32" i="40"/>
  <c r="FV32" i="40"/>
  <c r="FW18" i="40"/>
  <c r="GN14" i="40"/>
  <c r="IF14" i="40"/>
  <c r="FW14" i="40"/>
  <c r="FV14" i="40"/>
  <c r="GM23" i="40"/>
  <c r="FU23" i="40"/>
  <c r="GB23" i="40"/>
  <c r="HS22" i="40"/>
  <c r="HN22" i="40"/>
  <c r="GM10" i="40"/>
  <c r="GB10" i="40"/>
  <c r="FU10" i="40"/>
  <c r="GB39" i="40"/>
  <c r="FU39" i="40"/>
  <c r="GM39" i="40"/>
  <c r="GN27" i="38"/>
  <c r="GQ27" i="38" s="1"/>
  <c r="GN28" i="38"/>
  <c r="HP40" i="39"/>
  <c r="IP40" i="39"/>
  <c r="IF30" i="40"/>
  <c r="GN30" i="40"/>
  <c r="FW30" i="40"/>
  <c r="FV30" i="40"/>
  <c r="FW22" i="40"/>
  <c r="FV22" i="40"/>
  <c r="GN22" i="40"/>
  <c r="IF22" i="40"/>
  <c r="GC7" i="40"/>
  <c r="GU7" i="40" s="1"/>
  <c r="GL7" i="40"/>
  <c r="GL40" i="40"/>
  <c r="GC40" i="40"/>
  <c r="GU40" i="40" s="1"/>
  <c r="II18" i="40"/>
  <c r="IJ18" i="40"/>
  <c r="FW28" i="40"/>
  <c r="IJ31" i="40"/>
  <c r="II31" i="40"/>
  <c r="GX17" i="40"/>
  <c r="IP17" i="40"/>
  <c r="IS17" i="40" s="1"/>
  <c r="GX40" i="40"/>
  <c r="IP40" i="40"/>
  <c r="HS26" i="40"/>
  <c r="HN26" i="40"/>
  <c r="GM11" i="40"/>
  <c r="GB11" i="40"/>
  <c r="FU11" i="40"/>
  <c r="HP21" i="40"/>
  <c r="GO13" i="40"/>
  <c r="IG13" i="40"/>
  <c r="II13" i="40" s="1"/>
  <c r="GO17" i="40"/>
  <c r="IG17" i="40"/>
  <c r="IR26" i="40"/>
  <c r="IS26" i="40"/>
  <c r="GX15" i="34"/>
  <c r="GW14" i="36"/>
  <c r="HP10" i="38"/>
  <c r="GN33" i="38"/>
  <c r="GG14" i="40"/>
  <c r="GW14" i="40"/>
  <c r="IO14" i="40"/>
  <c r="GL31" i="40"/>
  <c r="GC31" i="40"/>
  <c r="GU31" i="40" s="1"/>
  <c r="IR25" i="40"/>
  <c r="IS25" i="40"/>
  <c r="FV28" i="40"/>
  <c r="HP25" i="40"/>
  <c r="IP23" i="40"/>
  <c r="GX23" i="40"/>
  <c r="HN15" i="40"/>
  <c r="HS15" i="40"/>
  <c r="HN32" i="40"/>
  <c r="HS32" i="40"/>
  <c r="HN31" i="40"/>
  <c r="HS31" i="40"/>
  <c r="GM12" i="40"/>
  <c r="GB12" i="40"/>
  <c r="FU12" i="40"/>
  <c r="GG17" i="40"/>
  <c r="HP29" i="40"/>
  <c r="HP15" i="38"/>
  <c r="HP22" i="38"/>
  <c r="GX33" i="40"/>
  <c r="IP33" i="40"/>
  <c r="GL35" i="40"/>
  <c r="GC35" i="40"/>
  <c r="GU35" i="40" s="1"/>
  <c r="GL36" i="40"/>
  <c r="GC36" i="40"/>
  <c r="GU36" i="40" s="1"/>
  <c r="FV19" i="40"/>
  <c r="GN19" i="40"/>
  <c r="FW19" i="40"/>
  <c r="IF19" i="40"/>
  <c r="GM7" i="40"/>
  <c r="GB7" i="40"/>
  <c r="GV7" i="40" s="1"/>
  <c r="HS20" i="40"/>
  <c r="HN20" i="40"/>
  <c r="FU13" i="40"/>
  <c r="GM13" i="40"/>
  <c r="GB13" i="40"/>
  <c r="HS39" i="40"/>
  <c r="HN39" i="40"/>
  <c r="IP16" i="40"/>
  <c r="GX16" i="40"/>
  <c r="HP29" i="36"/>
  <c r="GW20" i="37"/>
  <c r="IF32" i="36"/>
  <c r="FV20" i="37"/>
  <c r="HP34" i="38"/>
  <c r="FW22" i="38"/>
  <c r="GW25" i="38"/>
  <c r="HP23" i="39"/>
  <c r="HP37" i="39"/>
  <c r="GG22" i="39"/>
  <c r="GN31" i="37"/>
  <c r="GG23" i="34"/>
  <c r="IO13" i="36"/>
  <c r="IP18" i="36"/>
  <c r="IO23" i="36"/>
  <c r="IR23" i="36" s="1"/>
  <c r="HP39" i="37"/>
  <c r="IO24" i="37"/>
  <c r="GO24" i="39"/>
  <c r="GW38" i="37"/>
  <c r="IP25" i="39"/>
  <c r="GX24" i="35"/>
  <c r="GW23" i="37"/>
  <c r="FW25" i="38"/>
  <c r="FV34" i="35"/>
  <c r="GW45" i="39"/>
  <c r="IF34" i="35"/>
  <c r="GN22" i="38"/>
  <c r="IO31" i="39"/>
  <c r="HP14" i="35"/>
  <c r="IO22" i="36"/>
  <c r="FV22" i="37"/>
  <c r="IO22" i="37"/>
  <c r="IS22" i="37" s="1"/>
  <c r="GW32" i="37"/>
  <c r="GN22" i="37"/>
  <c r="HP27" i="38"/>
  <c r="GX22" i="39"/>
  <c r="GZ22" i="39" s="1"/>
  <c r="HP8" i="36"/>
  <c r="GX36" i="36"/>
  <c r="GO20" i="37"/>
  <c r="FW27" i="38"/>
  <c r="FV28" i="38"/>
  <c r="HP26" i="38"/>
  <c r="FW35" i="38"/>
  <c r="GG13" i="36"/>
  <c r="IP35" i="35"/>
  <c r="IG34" i="37"/>
  <c r="GG38" i="39"/>
  <c r="IO38" i="39"/>
  <c r="GW38" i="39"/>
  <c r="GO21" i="39"/>
  <c r="IG21" i="39"/>
  <c r="GB9" i="39"/>
  <c r="FU9" i="39"/>
  <c r="GM9" i="39"/>
  <c r="HS8" i="39"/>
  <c r="HN8" i="39"/>
  <c r="GX36" i="39"/>
  <c r="GZ36" i="39" s="1"/>
  <c r="IP36" i="39"/>
  <c r="IS36" i="39" s="1"/>
  <c r="GL45" i="39"/>
  <c r="GC45" i="39"/>
  <c r="GU45" i="39" s="1"/>
  <c r="GL33" i="39"/>
  <c r="GC33" i="39"/>
  <c r="GU33" i="39" s="1"/>
  <c r="IO11" i="37"/>
  <c r="GX13" i="39"/>
  <c r="IP13" i="39"/>
  <c r="IS13" i="39" s="1"/>
  <c r="IF13" i="39"/>
  <c r="FV13" i="39"/>
  <c r="FW13" i="39"/>
  <c r="GN13" i="39"/>
  <c r="FU24" i="39"/>
  <c r="GM24" i="39"/>
  <c r="GB24" i="39"/>
  <c r="HS9" i="39"/>
  <c r="HN9" i="39"/>
  <c r="HS24" i="39"/>
  <c r="HN24" i="39"/>
  <c r="HS13" i="39"/>
  <c r="HN13" i="39"/>
  <c r="GM43" i="39"/>
  <c r="GB43" i="39"/>
  <c r="FU43" i="39"/>
  <c r="GW30" i="39"/>
  <c r="GG30" i="39"/>
  <c r="IO30" i="39"/>
  <c r="FW22" i="39"/>
  <c r="FV22" i="39"/>
  <c r="GN22" i="39"/>
  <c r="IF22" i="39"/>
  <c r="IG12" i="39"/>
  <c r="IJ12" i="39" s="1"/>
  <c r="GO12" i="39"/>
  <c r="GC38" i="39"/>
  <c r="GU38" i="39" s="1"/>
  <c r="GL38" i="39"/>
  <c r="GC34" i="39"/>
  <c r="GU34" i="39" s="1"/>
  <c r="GL34" i="39"/>
  <c r="IG12" i="36"/>
  <c r="HP12" i="37"/>
  <c r="HS7" i="39"/>
  <c r="HN7" i="39"/>
  <c r="HN14" i="39"/>
  <c r="HS14" i="39"/>
  <c r="HS15" i="39"/>
  <c r="HN15" i="39"/>
  <c r="FU14" i="39"/>
  <c r="GM14" i="39"/>
  <c r="GB14" i="39"/>
  <c r="GX45" i="39"/>
  <c r="IP45" i="39"/>
  <c r="IS45" i="39" s="1"/>
  <c r="FW43" i="39"/>
  <c r="GG25" i="39"/>
  <c r="GW25" i="39"/>
  <c r="IO25" i="39"/>
  <c r="GX17" i="39"/>
  <c r="IP17" i="39"/>
  <c r="IR17" i="39" s="1"/>
  <c r="FW45" i="39"/>
  <c r="IF45" i="39"/>
  <c r="FV45" i="39"/>
  <c r="GN45" i="39"/>
  <c r="IJ29" i="39"/>
  <c r="II29" i="39"/>
  <c r="GL11" i="39"/>
  <c r="GC11" i="39"/>
  <c r="GU11" i="39" s="1"/>
  <c r="GC7" i="39"/>
  <c r="GU7" i="39" s="1"/>
  <c r="GL7" i="39"/>
  <c r="GL39" i="39"/>
  <c r="GC39" i="39"/>
  <c r="GU39" i="39" s="1"/>
  <c r="GC35" i="39"/>
  <c r="GU35" i="39" s="1"/>
  <c r="GL35" i="39"/>
  <c r="GW24" i="39"/>
  <c r="IO24" i="39"/>
  <c r="GG24" i="39"/>
  <c r="FW14" i="39"/>
  <c r="GG30" i="35"/>
  <c r="FV9" i="36"/>
  <c r="FV12" i="35"/>
  <c r="IF9" i="37"/>
  <c r="FV39" i="39"/>
  <c r="IF39" i="39"/>
  <c r="GN39" i="39"/>
  <c r="FW39" i="39"/>
  <c r="FU23" i="39"/>
  <c r="GM23" i="39"/>
  <c r="GB23" i="39"/>
  <c r="FU17" i="39"/>
  <c r="GB17" i="39"/>
  <c r="GM17" i="39"/>
  <c r="HS31" i="39"/>
  <c r="HN31" i="39"/>
  <c r="HS18" i="39"/>
  <c r="HN18" i="39"/>
  <c r="HS46" i="39"/>
  <c r="HN46" i="39"/>
  <c r="GM47" i="39"/>
  <c r="FU47" i="39"/>
  <c r="GB47" i="39"/>
  <c r="IF25" i="39"/>
  <c r="FV25" i="39"/>
  <c r="FW25" i="39"/>
  <c r="GN25" i="39"/>
  <c r="IO12" i="39"/>
  <c r="GG12" i="39"/>
  <c r="GW12" i="39"/>
  <c r="GQ43" i="39"/>
  <c r="GL15" i="39"/>
  <c r="GC15" i="39"/>
  <c r="GU15" i="39" s="1"/>
  <c r="GL21" i="39"/>
  <c r="GC21" i="39"/>
  <c r="GU21" i="39" s="1"/>
  <c r="IO23" i="39"/>
  <c r="GW23" i="39"/>
  <c r="GG23" i="39"/>
  <c r="GX11" i="34"/>
  <c r="GZ11" i="34" s="1"/>
  <c r="GW30" i="35"/>
  <c r="IF9" i="36"/>
  <c r="II9" i="36" s="1"/>
  <c r="IF28" i="37"/>
  <c r="GN9" i="39"/>
  <c r="FV9" i="39"/>
  <c r="IF9" i="39"/>
  <c r="FW9" i="39"/>
  <c r="GG13" i="39"/>
  <c r="HN26" i="39"/>
  <c r="HS26" i="39"/>
  <c r="FU32" i="39"/>
  <c r="GM32" i="39"/>
  <c r="GB32" i="39"/>
  <c r="FU19" i="39"/>
  <c r="GM19" i="39"/>
  <c r="GB19" i="39"/>
  <c r="FW27" i="39"/>
  <c r="FV27" i="39"/>
  <c r="GN27" i="39"/>
  <c r="IF27" i="39"/>
  <c r="IG39" i="39"/>
  <c r="GO39" i="39"/>
  <c r="GL46" i="39"/>
  <c r="GC46" i="39"/>
  <c r="GU46" i="39" s="1"/>
  <c r="GL36" i="39"/>
  <c r="GC36" i="39"/>
  <c r="GU36" i="39" s="1"/>
  <c r="GL20" i="39"/>
  <c r="GC20" i="39"/>
  <c r="GU20" i="39" s="1"/>
  <c r="GN29" i="35"/>
  <c r="IG32" i="36"/>
  <c r="GX22" i="37"/>
  <c r="GZ22" i="37" s="1"/>
  <c r="GO11" i="38"/>
  <c r="GN8" i="39"/>
  <c r="IF8" i="39"/>
  <c r="FW8" i="39"/>
  <c r="FV8" i="39"/>
  <c r="FU22" i="39"/>
  <c r="GM22" i="39"/>
  <c r="GB22" i="39"/>
  <c r="FU30" i="39"/>
  <c r="GM30" i="39"/>
  <c r="GB30" i="39"/>
  <c r="FU11" i="39"/>
  <c r="GB11" i="39"/>
  <c r="GM11" i="39"/>
  <c r="HS34" i="39"/>
  <c r="HN34" i="39"/>
  <c r="GG18" i="39"/>
  <c r="GW18" i="39"/>
  <c r="IO18" i="39"/>
  <c r="HP31" i="39"/>
  <c r="GN21" i="39"/>
  <c r="IF21" i="39"/>
  <c r="FV21" i="39"/>
  <c r="FW21" i="39"/>
  <c r="IP20" i="39"/>
  <c r="GX20" i="39"/>
  <c r="GL10" i="39"/>
  <c r="GC10" i="39"/>
  <c r="GU10" i="39" s="1"/>
  <c r="GL37" i="39"/>
  <c r="GC37" i="39"/>
  <c r="GU37" i="39" s="1"/>
  <c r="FW9" i="36"/>
  <c r="GO11" i="37"/>
  <c r="GG20" i="37"/>
  <c r="FW11" i="39"/>
  <c r="GN11" i="39"/>
  <c r="FV11" i="39"/>
  <c r="IF11" i="39"/>
  <c r="IP33" i="39"/>
  <c r="GX33" i="39"/>
  <c r="GN38" i="39"/>
  <c r="FW38" i="39"/>
  <c r="FV38" i="39"/>
  <c r="IF38" i="39"/>
  <c r="FU12" i="39"/>
  <c r="GM12" i="39"/>
  <c r="GB12" i="39"/>
  <c r="HS11" i="39"/>
  <c r="HN11" i="39"/>
  <c r="HS12" i="39"/>
  <c r="HN12" i="39"/>
  <c r="GM38" i="39"/>
  <c r="GB38" i="39"/>
  <c r="FU38" i="39"/>
  <c r="HS35" i="39"/>
  <c r="HN35" i="39"/>
  <c r="HN39" i="39"/>
  <c r="HS39" i="39"/>
  <c r="IG13" i="39"/>
  <c r="GO13" i="39"/>
  <c r="GZ40" i="39"/>
  <c r="IO16" i="39"/>
  <c r="GG16" i="39"/>
  <c r="GW16" i="39"/>
  <c r="IG10" i="39"/>
  <c r="II10" i="39" s="1"/>
  <c r="GO10" i="39"/>
  <c r="GW26" i="39"/>
  <c r="GG26" i="39"/>
  <c r="IO26" i="39"/>
  <c r="IF31" i="39"/>
  <c r="FV31" i="39"/>
  <c r="FW31" i="39"/>
  <c r="GN31" i="39"/>
  <c r="FV30" i="39"/>
  <c r="GN30" i="39"/>
  <c r="FW30" i="39"/>
  <c r="IF30" i="39"/>
  <c r="GL16" i="39"/>
  <c r="GC16" i="39"/>
  <c r="GU16" i="39" s="1"/>
  <c r="FV16" i="37"/>
  <c r="IO8" i="39"/>
  <c r="GG8" i="39"/>
  <c r="GW8" i="39"/>
  <c r="IO33" i="39"/>
  <c r="GW33" i="39"/>
  <c r="GG33" i="39"/>
  <c r="IF34" i="39"/>
  <c r="FW34" i="39"/>
  <c r="FV34" i="39"/>
  <c r="GN34" i="39"/>
  <c r="GM8" i="39"/>
  <c r="GB8" i="39"/>
  <c r="FU8" i="39"/>
  <c r="GM7" i="39"/>
  <c r="GB7" i="39"/>
  <c r="GV7" i="39" s="1"/>
  <c r="FU25" i="39"/>
  <c r="GM25" i="39"/>
  <c r="GB25" i="39"/>
  <c r="GB42" i="39"/>
  <c r="FU42" i="39"/>
  <c r="GM42" i="39"/>
  <c r="FU39" i="39"/>
  <c r="GM39" i="39"/>
  <c r="GB39" i="39"/>
  <c r="HN40" i="39"/>
  <c r="HS40" i="39"/>
  <c r="GN35" i="39"/>
  <c r="IF35" i="39"/>
  <c r="FW35" i="39"/>
  <c r="FV35" i="39"/>
  <c r="GG11" i="39"/>
  <c r="IO11" i="39"/>
  <c r="GW11" i="39"/>
  <c r="GO36" i="39"/>
  <c r="IG36" i="39"/>
  <c r="IJ36" i="39" s="1"/>
  <c r="IP12" i="39"/>
  <c r="GX12" i="39"/>
  <c r="GW21" i="39"/>
  <c r="GG21" i="39"/>
  <c r="IO21" i="39"/>
  <c r="IP15" i="39"/>
  <c r="GX15" i="39"/>
  <c r="HP9" i="39"/>
  <c r="GX39" i="34"/>
  <c r="IP17" i="37"/>
  <c r="GO31" i="39"/>
  <c r="IG31" i="39"/>
  <c r="HN19" i="39"/>
  <c r="HS19" i="39"/>
  <c r="HS10" i="39"/>
  <c r="HN10" i="39"/>
  <c r="GB45" i="39"/>
  <c r="FU45" i="39"/>
  <c r="GM45" i="39"/>
  <c r="FU46" i="39"/>
  <c r="GM46" i="39"/>
  <c r="GB46" i="39"/>
  <c r="HN41" i="39"/>
  <c r="HS41" i="39"/>
  <c r="GX27" i="39"/>
  <c r="IP27" i="39"/>
  <c r="IR27" i="39" s="1"/>
  <c r="FV15" i="39"/>
  <c r="GN15" i="39"/>
  <c r="FW15" i="39"/>
  <c r="IF15" i="39"/>
  <c r="FV36" i="39"/>
  <c r="IP9" i="39"/>
  <c r="IR9" i="39" s="1"/>
  <c r="GX9" i="39"/>
  <c r="IJ18" i="39"/>
  <c r="II18" i="39"/>
  <c r="GM10" i="39"/>
  <c r="GB10" i="39"/>
  <c r="FU10" i="39"/>
  <c r="HS17" i="39"/>
  <c r="HN17" i="39"/>
  <c r="GB37" i="39"/>
  <c r="FU37" i="39"/>
  <c r="GM37" i="39"/>
  <c r="GX41" i="39"/>
  <c r="GZ41" i="39" s="1"/>
  <c r="IP41" i="39"/>
  <c r="FW17" i="39"/>
  <c r="IG25" i="39"/>
  <c r="GO25" i="39"/>
  <c r="GG17" i="39"/>
  <c r="HP18" i="39"/>
  <c r="IP20" i="34"/>
  <c r="GO9" i="36"/>
  <c r="GQ9" i="36" s="1"/>
  <c r="GQ41" i="39"/>
  <c r="HS23" i="39"/>
  <c r="HN23" i="39"/>
  <c r="FU21" i="39"/>
  <c r="GB21" i="39"/>
  <c r="GM21" i="39"/>
  <c r="HN38" i="39"/>
  <c r="HS38" i="39"/>
  <c r="IO15" i="39"/>
  <c r="GW15" i="39"/>
  <c r="GG15" i="39"/>
  <c r="IP30" i="39"/>
  <c r="GX30" i="39"/>
  <c r="GX26" i="39"/>
  <c r="IP26" i="39"/>
  <c r="GN47" i="39"/>
  <c r="FV47" i="39"/>
  <c r="IF47" i="39"/>
  <c r="FW47" i="39"/>
  <c r="FV10" i="39"/>
  <c r="GL23" i="39"/>
  <c r="GC23" i="39"/>
  <c r="GU23" i="39" s="1"/>
  <c r="HP8" i="39"/>
  <c r="IF31" i="35"/>
  <c r="FV28" i="36"/>
  <c r="FU28" i="39"/>
  <c r="GM28" i="39"/>
  <c r="GB28" i="39"/>
  <c r="FU20" i="39"/>
  <c r="GM20" i="39"/>
  <c r="GB20" i="39"/>
  <c r="HS36" i="39"/>
  <c r="HN36" i="39"/>
  <c r="HN45" i="39"/>
  <c r="HS45" i="39"/>
  <c r="GX42" i="39"/>
  <c r="GZ42" i="39" s="1"/>
  <c r="IP42" i="39"/>
  <c r="FW19" i="39"/>
  <c r="FV19" i="39"/>
  <c r="GN19" i="39"/>
  <c r="IF19" i="39"/>
  <c r="HP36" i="39"/>
  <c r="FW10" i="39"/>
  <c r="GX29" i="39"/>
  <c r="IP29" i="39"/>
  <c r="IS29" i="39" s="1"/>
  <c r="GL9" i="39"/>
  <c r="GC9" i="39"/>
  <c r="GU9" i="39" s="1"/>
  <c r="GL24" i="39"/>
  <c r="GC24" i="39"/>
  <c r="GU24" i="39" s="1"/>
  <c r="GC43" i="39"/>
  <c r="GU43" i="39" s="1"/>
  <c r="GL43" i="39"/>
  <c r="FW28" i="38"/>
  <c r="IP37" i="39"/>
  <c r="IS37" i="39" s="1"/>
  <c r="GX37" i="39"/>
  <c r="GO15" i="39"/>
  <c r="IG15" i="39"/>
  <c r="HP13" i="39"/>
  <c r="GN42" i="39"/>
  <c r="FV42" i="39"/>
  <c r="FW42" i="39"/>
  <c r="IF42" i="39"/>
  <c r="HN16" i="39"/>
  <c r="HS16" i="39"/>
  <c r="GB36" i="39"/>
  <c r="FU36" i="39"/>
  <c r="GM36" i="39"/>
  <c r="FU15" i="39"/>
  <c r="GB15" i="39"/>
  <c r="GM15" i="39"/>
  <c r="HN37" i="39"/>
  <c r="HS37" i="39"/>
  <c r="HS42" i="39"/>
  <c r="HN42" i="39"/>
  <c r="IJ26" i="39"/>
  <c r="II26" i="39"/>
  <c r="GO28" i="39"/>
  <c r="IG28" i="39"/>
  <c r="IJ28" i="39" s="1"/>
  <c r="FV12" i="39"/>
  <c r="FW23" i="39"/>
  <c r="IP47" i="39"/>
  <c r="GX47" i="39"/>
  <c r="GL40" i="39"/>
  <c r="GC40" i="39"/>
  <c r="GU40" i="39" s="1"/>
  <c r="GC13" i="39"/>
  <c r="GU13" i="39" s="1"/>
  <c r="GL13" i="39"/>
  <c r="GL25" i="39"/>
  <c r="GC25" i="39"/>
  <c r="GU25" i="39" s="1"/>
  <c r="FU40" i="39"/>
  <c r="GB40" i="39"/>
  <c r="GM40" i="39"/>
  <c r="FU18" i="39"/>
  <c r="GM18" i="39"/>
  <c r="GB18" i="39"/>
  <c r="HS22" i="39"/>
  <c r="HN22" i="39"/>
  <c r="GM44" i="39"/>
  <c r="GB44" i="39"/>
  <c r="FU44" i="39"/>
  <c r="GO42" i="39"/>
  <c r="IG42" i="39"/>
  <c r="FW12" i="39"/>
  <c r="GO30" i="39"/>
  <c r="IG30" i="39"/>
  <c r="GN37" i="39"/>
  <c r="IF37" i="39"/>
  <c r="FV37" i="39"/>
  <c r="FW37" i="39"/>
  <c r="GL14" i="39"/>
  <c r="GC14" i="39"/>
  <c r="GU14" i="39" s="1"/>
  <c r="GL26" i="39"/>
  <c r="GC26" i="39"/>
  <c r="GU26" i="39" s="1"/>
  <c r="HP11" i="39"/>
  <c r="GG38" i="37"/>
  <c r="GX18" i="39"/>
  <c r="IP18" i="39"/>
  <c r="FU16" i="39"/>
  <c r="GB16" i="39"/>
  <c r="GM16" i="39"/>
  <c r="HS29" i="39"/>
  <c r="HN29" i="39"/>
  <c r="FU29" i="39"/>
  <c r="GM29" i="39"/>
  <c r="GB29" i="39"/>
  <c r="IO28" i="39"/>
  <c r="GG28" i="39"/>
  <c r="GW28" i="39"/>
  <c r="GW20" i="39"/>
  <c r="GG20" i="39"/>
  <c r="IO20" i="39"/>
  <c r="GC27" i="39"/>
  <c r="GU27" i="39" s="1"/>
  <c r="GL27" i="39"/>
  <c r="GG45" i="39"/>
  <c r="HP11" i="38"/>
  <c r="IF15" i="38"/>
  <c r="GX35" i="38"/>
  <c r="IF16" i="39"/>
  <c r="GN16" i="39"/>
  <c r="FW16" i="39"/>
  <c r="FV16" i="39"/>
  <c r="IP24" i="39"/>
  <c r="GX24" i="39"/>
  <c r="HS20" i="39"/>
  <c r="HN20" i="39"/>
  <c r="FU13" i="39"/>
  <c r="GM13" i="39"/>
  <c r="GB13" i="39"/>
  <c r="HN30" i="39"/>
  <c r="HS30" i="39"/>
  <c r="GG47" i="39"/>
  <c r="GW47" i="39"/>
  <c r="IO47" i="39"/>
  <c r="GG41" i="39"/>
  <c r="GG46" i="39"/>
  <c r="GW46" i="39"/>
  <c r="IO46" i="39"/>
  <c r="IS34" i="39"/>
  <c r="IR34" i="39"/>
  <c r="GL12" i="39"/>
  <c r="GC12" i="39"/>
  <c r="GU12" i="39" s="1"/>
  <c r="GL18" i="39"/>
  <c r="GC18" i="39"/>
  <c r="GU18" i="39" s="1"/>
  <c r="GL28" i="39"/>
  <c r="GC28" i="39"/>
  <c r="GU28" i="39" s="1"/>
  <c r="IG31" i="38"/>
  <c r="IO43" i="39"/>
  <c r="GG43" i="39"/>
  <c r="GW43" i="39"/>
  <c r="GO19" i="39"/>
  <c r="IG19" i="39"/>
  <c r="IF46" i="39"/>
  <c r="FV46" i="39"/>
  <c r="GN46" i="39"/>
  <c r="FW46" i="39"/>
  <c r="IP31" i="39"/>
  <c r="GX31" i="39"/>
  <c r="GZ31" i="39" s="1"/>
  <c r="HN21" i="39"/>
  <c r="HS21" i="39"/>
  <c r="FU26" i="39"/>
  <c r="GM26" i="39"/>
  <c r="GB26" i="39"/>
  <c r="HN25" i="39"/>
  <c r="HS25" i="39"/>
  <c r="FU34" i="39"/>
  <c r="GM34" i="39"/>
  <c r="GB34" i="39"/>
  <c r="IJ33" i="39"/>
  <c r="II33" i="39"/>
  <c r="GN24" i="39"/>
  <c r="IF24" i="39"/>
  <c r="FW24" i="39"/>
  <c r="FV24" i="39"/>
  <c r="HP24" i="39"/>
  <c r="GG42" i="39"/>
  <c r="GG29" i="39"/>
  <c r="GC29" i="39"/>
  <c r="GU29" i="39" s="1"/>
  <c r="GL29" i="39"/>
  <c r="HP29" i="35"/>
  <c r="FV9" i="37"/>
  <c r="GO34" i="39"/>
  <c r="IG34" i="39"/>
  <c r="IG23" i="39"/>
  <c r="GO23" i="39"/>
  <c r="GQ23" i="39" s="1"/>
  <c r="HP38" i="39"/>
  <c r="HS43" i="39"/>
  <c r="HN43" i="39"/>
  <c r="FU31" i="39"/>
  <c r="GM31" i="39"/>
  <c r="GB31" i="39"/>
  <c r="HN27" i="39"/>
  <c r="HS27" i="39"/>
  <c r="GM41" i="39"/>
  <c r="FU41" i="39"/>
  <c r="GB41" i="39"/>
  <c r="IG17" i="39"/>
  <c r="IJ17" i="39" s="1"/>
  <c r="GO17" i="39"/>
  <c r="HP26" i="39"/>
  <c r="HP17" i="39"/>
  <c r="HP45" i="39"/>
  <c r="HP21" i="39"/>
  <c r="GC22" i="39"/>
  <c r="GU22" i="39" s="1"/>
  <c r="GL22" i="39"/>
  <c r="GC17" i="39"/>
  <c r="GU17" i="39" s="1"/>
  <c r="GL17" i="39"/>
  <c r="GL19" i="39"/>
  <c r="GC19" i="39"/>
  <c r="GU19" i="39" s="1"/>
  <c r="GC30" i="39"/>
  <c r="GU30" i="39" s="1"/>
  <c r="GL30" i="39"/>
  <c r="GL42" i="39"/>
  <c r="GC42" i="39"/>
  <c r="GU42" i="39" s="1"/>
  <c r="IP10" i="39"/>
  <c r="IS10" i="39" s="1"/>
  <c r="GX10" i="39"/>
  <c r="GQ40" i="39"/>
  <c r="GX23" i="39"/>
  <c r="IP23" i="39"/>
  <c r="FU33" i="39"/>
  <c r="GM33" i="39"/>
  <c r="GB33" i="39"/>
  <c r="HS33" i="39"/>
  <c r="HN33" i="39"/>
  <c r="HN32" i="39"/>
  <c r="HS32" i="39"/>
  <c r="HS44" i="39"/>
  <c r="HN44" i="39"/>
  <c r="IG45" i="39"/>
  <c r="GO45" i="39"/>
  <c r="HP35" i="39"/>
  <c r="FW32" i="39"/>
  <c r="FV32" i="39"/>
  <c r="GN32" i="39"/>
  <c r="IF32" i="39"/>
  <c r="HP33" i="39"/>
  <c r="GL44" i="39"/>
  <c r="GC44" i="39"/>
  <c r="GU44" i="39" s="1"/>
  <c r="GC31" i="39"/>
  <c r="GU31" i="39" s="1"/>
  <c r="GL31" i="39"/>
  <c r="FW20" i="39"/>
  <c r="FV28" i="39"/>
  <c r="FW40" i="39"/>
  <c r="HS28" i="39"/>
  <c r="HN28" i="39"/>
  <c r="FU27" i="39"/>
  <c r="GM27" i="39"/>
  <c r="GB27" i="39"/>
  <c r="HN47" i="39"/>
  <c r="HS47" i="39"/>
  <c r="FU35" i="39"/>
  <c r="GM35" i="39"/>
  <c r="GB35" i="39"/>
  <c r="HP42" i="39"/>
  <c r="GO47" i="39"/>
  <c r="IG47" i="39"/>
  <c r="HP47" i="39"/>
  <c r="GL8" i="39"/>
  <c r="GC8" i="39"/>
  <c r="GU8" i="39" s="1"/>
  <c r="GL41" i="39"/>
  <c r="GC41" i="39"/>
  <c r="GU41" i="39" s="1"/>
  <c r="GL32" i="39"/>
  <c r="GC32" i="39"/>
  <c r="GU32" i="39" s="1"/>
  <c r="GL47" i="39"/>
  <c r="GC47" i="39"/>
  <c r="GU47" i="39" s="1"/>
  <c r="IF23" i="37"/>
  <c r="DA37" i="39"/>
  <c r="CF11" i="37"/>
  <c r="CF9" i="40"/>
  <c r="GW23" i="35"/>
  <c r="HP27" i="36"/>
  <c r="GN36" i="36"/>
  <c r="FW12" i="38"/>
  <c r="GN36" i="38"/>
  <c r="FV23" i="37"/>
  <c r="IG18" i="38"/>
  <c r="FV36" i="38"/>
  <c r="GG19" i="35"/>
  <c r="HP41" i="37"/>
  <c r="FW22" i="37"/>
  <c r="GG23" i="35"/>
  <c r="GW19" i="35"/>
  <c r="GN15" i="35"/>
  <c r="HP12" i="36"/>
  <c r="HP35" i="37"/>
  <c r="HP12" i="38"/>
  <c r="IG29" i="37"/>
  <c r="HP14" i="38"/>
  <c r="IG21" i="37"/>
  <c r="IP34" i="37"/>
  <c r="GX30" i="36"/>
  <c r="GZ30" i="36" s="1"/>
  <c r="GG14" i="36"/>
  <c r="GX27" i="36"/>
  <c r="HP28" i="38"/>
  <c r="GN22" i="34"/>
  <c r="IO9" i="37"/>
  <c r="IS9" i="37" s="1"/>
  <c r="GX9" i="37"/>
  <c r="GZ9" i="37" s="1"/>
  <c r="GN20" i="37"/>
  <c r="HP19" i="36"/>
  <c r="GG9" i="37"/>
  <c r="FV22" i="34"/>
  <c r="FW38" i="37"/>
  <c r="IP26" i="37"/>
  <c r="GG30" i="36"/>
  <c r="GN18" i="36"/>
  <c r="FW26" i="37"/>
  <c r="IP25" i="38"/>
  <c r="IS25" i="38" s="1"/>
  <c r="GX25" i="38"/>
  <c r="HS32" i="38"/>
  <c r="HN32" i="38"/>
  <c r="GB17" i="38"/>
  <c r="FU17" i="38"/>
  <c r="GM17" i="38"/>
  <c r="GB15" i="38"/>
  <c r="FU15" i="38"/>
  <c r="GM15" i="38"/>
  <c r="GG18" i="38"/>
  <c r="GW18" i="38"/>
  <c r="IO18" i="38"/>
  <c r="GC20" i="38"/>
  <c r="GU20" i="38" s="1"/>
  <c r="GL20" i="38"/>
  <c r="GL8" i="38"/>
  <c r="GC8" i="38"/>
  <c r="GU8" i="38" s="1"/>
  <c r="GL23" i="38"/>
  <c r="GC23" i="38"/>
  <c r="GU23" i="38" s="1"/>
  <c r="GG11" i="37"/>
  <c r="HS19" i="38"/>
  <c r="HN19" i="38"/>
  <c r="GB11" i="38"/>
  <c r="FU11" i="38"/>
  <c r="GM11" i="38"/>
  <c r="HN16" i="38"/>
  <c r="HS16" i="38"/>
  <c r="HN23" i="38"/>
  <c r="HS23" i="38"/>
  <c r="GG9" i="38"/>
  <c r="GW9" i="38"/>
  <c r="IO9" i="38"/>
  <c r="GC13" i="38"/>
  <c r="GU13" i="38" s="1"/>
  <c r="GL13" i="38"/>
  <c r="GL30" i="38"/>
  <c r="GC30" i="38"/>
  <c r="GU30" i="38" s="1"/>
  <c r="GC36" i="38"/>
  <c r="GU36" i="38" s="1"/>
  <c r="GL36" i="38"/>
  <c r="GZ34" i="38"/>
  <c r="GG28" i="35"/>
  <c r="HN18" i="38"/>
  <c r="HS18" i="38"/>
  <c r="HS35" i="38"/>
  <c r="HN35" i="38"/>
  <c r="FU24" i="38"/>
  <c r="GM24" i="38"/>
  <c r="GB24" i="38"/>
  <c r="GZ10" i="38"/>
  <c r="FV13" i="38"/>
  <c r="IF13" i="38"/>
  <c r="GN13" i="38"/>
  <c r="FW13" i="38"/>
  <c r="GC37" i="38"/>
  <c r="GU37" i="38" s="1"/>
  <c r="GL37" i="38"/>
  <c r="IG12" i="38"/>
  <c r="GO12" i="38"/>
  <c r="GQ12" i="38" s="1"/>
  <c r="IF16" i="38"/>
  <c r="FW16" i="38"/>
  <c r="GN16" i="38"/>
  <c r="FV16" i="38"/>
  <c r="HN28" i="38"/>
  <c r="HS28" i="38"/>
  <c r="GW26" i="35"/>
  <c r="GW12" i="37"/>
  <c r="HP21" i="37"/>
  <c r="FW12" i="37"/>
  <c r="GN23" i="38"/>
  <c r="FW23" i="38"/>
  <c r="FV23" i="38"/>
  <c r="IF23" i="38"/>
  <c r="IO19" i="38"/>
  <c r="GG19" i="38"/>
  <c r="GW19" i="38"/>
  <c r="FU33" i="38"/>
  <c r="GB33" i="38"/>
  <c r="GM33" i="38"/>
  <c r="GM30" i="38"/>
  <c r="GB30" i="38"/>
  <c r="FU30" i="38"/>
  <c r="HP35" i="38"/>
  <c r="IG32" i="35"/>
  <c r="GG12" i="37"/>
  <c r="FW23" i="37"/>
  <c r="GN12" i="37"/>
  <c r="GX14" i="38"/>
  <c r="IP14" i="38"/>
  <c r="IG21" i="38"/>
  <c r="GO21" i="38"/>
  <c r="HS7" i="38"/>
  <c r="HN7" i="38"/>
  <c r="FU13" i="38"/>
  <c r="GB13" i="38"/>
  <c r="GM13" i="38"/>
  <c r="GM7" i="38"/>
  <c r="GB7" i="38"/>
  <c r="GV7" i="38" s="1"/>
  <c r="HS31" i="38"/>
  <c r="HN31" i="38"/>
  <c r="GG13" i="38"/>
  <c r="IO13" i="38"/>
  <c r="GW13" i="38"/>
  <c r="HP13" i="38"/>
  <c r="FW17" i="38"/>
  <c r="GO23" i="37"/>
  <c r="GQ23" i="37" s="1"/>
  <c r="GN29" i="38"/>
  <c r="FW29" i="38"/>
  <c r="FV29" i="38"/>
  <c r="IF29" i="38"/>
  <c r="GN34" i="38"/>
  <c r="IF34" i="38"/>
  <c r="FW34" i="38"/>
  <c r="FV34" i="38"/>
  <c r="HP30" i="38"/>
  <c r="HN9" i="38"/>
  <c r="HS9" i="38"/>
  <c r="HN20" i="38"/>
  <c r="HS20" i="38"/>
  <c r="GB36" i="38"/>
  <c r="GM36" i="38"/>
  <c r="FU36" i="38"/>
  <c r="GO26" i="38"/>
  <c r="IG26" i="38"/>
  <c r="GG22" i="38"/>
  <c r="GW22" i="38"/>
  <c r="IO22" i="38"/>
  <c r="GC33" i="38"/>
  <c r="GU33" i="38" s="1"/>
  <c r="GL33" i="38"/>
  <c r="GW23" i="34"/>
  <c r="GZ23" i="34" s="1"/>
  <c r="IG19" i="37"/>
  <c r="IG23" i="37"/>
  <c r="GG44" i="37"/>
  <c r="HP24" i="37"/>
  <c r="GO33" i="38"/>
  <c r="IG33" i="38"/>
  <c r="IJ33" i="38" s="1"/>
  <c r="IG32" i="38"/>
  <c r="GO32" i="38"/>
  <c r="HP16" i="38"/>
  <c r="GB37" i="38"/>
  <c r="FU37" i="38"/>
  <c r="GM37" i="38"/>
  <c r="FU25" i="38"/>
  <c r="GM25" i="38"/>
  <c r="GB25" i="38"/>
  <c r="HN33" i="38"/>
  <c r="HS33" i="38"/>
  <c r="HS17" i="38"/>
  <c r="HN17" i="38"/>
  <c r="GO37" i="38"/>
  <c r="IG37" i="38"/>
  <c r="GG23" i="38"/>
  <c r="GW23" i="38"/>
  <c r="IO23" i="38"/>
  <c r="GG25" i="38"/>
  <c r="GL24" i="38"/>
  <c r="GC24" i="38"/>
  <c r="GU24" i="38" s="1"/>
  <c r="IP37" i="38"/>
  <c r="GX37" i="38"/>
  <c r="GN12" i="35"/>
  <c r="FV21" i="36"/>
  <c r="IF32" i="38"/>
  <c r="FW32" i="38"/>
  <c r="GN32" i="38"/>
  <c r="FV32" i="38"/>
  <c r="GO8" i="38"/>
  <c r="GQ8" i="38" s="1"/>
  <c r="IG8" i="38"/>
  <c r="FW30" i="38"/>
  <c r="HS10" i="38"/>
  <c r="HN10" i="38"/>
  <c r="HS25" i="38"/>
  <c r="HN25" i="38"/>
  <c r="GM18" i="38"/>
  <c r="FU18" i="38"/>
  <c r="GB18" i="38"/>
  <c r="GO29" i="38"/>
  <c r="IG29" i="38"/>
  <c r="HP7" i="38"/>
  <c r="FV12" i="38"/>
  <c r="GC31" i="38"/>
  <c r="GU31" i="38" s="1"/>
  <c r="GL31" i="38"/>
  <c r="GC26" i="38"/>
  <c r="GU26" i="38" s="1"/>
  <c r="GL26" i="38"/>
  <c r="GL22" i="38"/>
  <c r="GC22" i="38"/>
  <c r="GU22" i="38" s="1"/>
  <c r="GG41" i="34"/>
  <c r="IF12" i="35"/>
  <c r="IJ12" i="35" s="1"/>
  <c r="HP34" i="37"/>
  <c r="FW28" i="37"/>
  <c r="GG19" i="36"/>
  <c r="GX31" i="38"/>
  <c r="GZ31" i="38" s="1"/>
  <c r="IP31" i="38"/>
  <c r="IR31" i="38" s="1"/>
  <c r="HS15" i="38"/>
  <c r="HN15" i="38"/>
  <c r="GB32" i="38"/>
  <c r="FU32" i="38"/>
  <c r="GM32" i="38"/>
  <c r="HN22" i="38"/>
  <c r="HS22" i="38"/>
  <c r="GG20" i="38"/>
  <c r="GW20" i="38"/>
  <c r="IO20" i="38"/>
  <c r="FV9" i="38"/>
  <c r="GN9" i="38"/>
  <c r="IF9" i="38"/>
  <c r="FW9" i="38"/>
  <c r="IP33" i="38"/>
  <c r="GX33" i="38"/>
  <c r="GL35" i="38"/>
  <c r="GC35" i="38"/>
  <c r="GU35" i="38" s="1"/>
  <c r="GC10" i="38"/>
  <c r="GU10" i="38" s="1"/>
  <c r="GL10" i="38"/>
  <c r="FV15" i="34"/>
  <c r="GG11" i="36"/>
  <c r="HP22" i="37"/>
  <c r="HP43" i="37"/>
  <c r="IG14" i="38"/>
  <c r="GO14" i="38"/>
  <c r="GB31" i="38"/>
  <c r="FU31" i="38"/>
  <c r="GM31" i="38"/>
  <c r="GB16" i="38"/>
  <c r="GM16" i="38"/>
  <c r="FU16" i="38"/>
  <c r="GM23" i="38"/>
  <c r="FU23" i="38"/>
  <c r="GB23" i="38"/>
  <c r="FW10" i="38"/>
  <c r="GN10" i="38"/>
  <c r="FV10" i="38"/>
  <c r="IF10" i="38"/>
  <c r="FW15" i="38"/>
  <c r="IP29" i="38"/>
  <c r="IS29" i="38" s="1"/>
  <c r="GX29" i="38"/>
  <c r="GZ29" i="38" s="1"/>
  <c r="GQ31" i="38"/>
  <c r="GC15" i="38"/>
  <c r="GU15" i="38" s="1"/>
  <c r="GL15" i="38"/>
  <c r="FV18" i="36"/>
  <c r="FV12" i="37"/>
  <c r="IP38" i="37"/>
  <c r="IR38" i="37" s="1"/>
  <c r="GX18" i="38"/>
  <c r="IP18" i="38"/>
  <c r="HN24" i="38"/>
  <c r="HS24" i="38"/>
  <c r="GM12" i="38"/>
  <c r="GB12" i="38"/>
  <c r="FU12" i="38"/>
  <c r="HS27" i="38"/>
  <c r="HN27" i="38"/>
  <c r="HP9" i="38"/>
  <c r="HP20" i="38"/>
  <c r="GO23" i="38"/>
  <c r="IG23" i="38"/>
  <c r="GC11" i="38"/>
  <c r="GU11" i="38" s="1"/>
  <c r="GL11" i="38"/>
  <c r="GL25" i="38"/>
  <c r="GC25" i="38"/>
  <c r="GU25" i="38" s="1"/>
  <c r="GX38" i="37"/>
  <c r="FW31" i="37"/>
  <c r="GW33" i="38"/>
  <c r="IO33" i="38"/>
  <c r="GG33" i="38"/>
  <c r="GW32" i="38"/>
  <c r="GG32" i="38"/>
  <c r="IO32" i="38"/>
  <c r="GB27" i="38"/>
  <c r="GM27" i="38"/>
  <c r="FU27" i="38"/>
  <c r="HS36" i="38"/>
  <c r="HN36" i="38"/>
  <c r="GM28" i="38"/>
  <c r="GB28" i="38"/>
  <c r="FU28" i="38"/>
  <c r="GO28" i="38"/>
  <c r="IG28" i="38"/>
  <c r="II28" i="38" s="1"/>
  <c r="GX17" i="38"/>
  <c r="GZ17" i="38" s="1"/>
  <c r="IP17" i="38"/>
  <c r="IS17" i="38" s="1"/>
  <c r="FW8" i="38"/>
  <c r="GL18" i="38"/>
  <c r="GC18" i="38"/>
  <c r="GU18" i="38" s="1"/>
  <c r="HP17" i="38"/>
  <c r="GO35" i="38"/>
  <c r="IG35" i="38"/>
  <c r="II35" i="38" s="1"/>
  <c r="IP30" i="38"/>
  <c r="IS30" i="38" s="1"/>
  <c r="GX30" i="38"/>
  <c r="HS8" i="38"/>
  <c r="HN8" i="38"/>
  <c r="HS26" i="38"/>
  <c r="HN26" i="38"/>
  <c r="GB35" i="38"/>
  <c r="GM35" i="38"/>
  <c r="FU35" i="38"/>
  <c r="GX27" i="38"/>
  <c r="IP27" i="38"/>
  <c r="GO10" i="38"/>
  <c r="IG10" i="38"/>
  <c r="GC27" i="38"/>
  <c r="GU27" i="38" s="1"/>
  <c r="GL27" i="38"/>
  <c r="GN30" i="37"/>
  <c r="GG18" i="37"/>
  <c r="GO15" i="38"/>
  <c r="IG15" i="38"/>
  <c r="GB20" i="38"/>
  <c r="GM20" i="38"/>
  <c r="FU20" i="38"/>
  <c r="GB14" i="38"/>
  <c r="GM14" i="38"/>
  <c r="FU14" i="38"/>
  <c r="HS21" i="38"/>
  <c r="HN21" i="38"/>
  <c r="HP19" i="38"/>
  <c r="GZ26" i="38"/>
  <c r="GG27" i="38"/>
  <c r="GW27" i="38"/>
  <c r="IO27" i="38"/>
  <c r="FW20" i="38"/>
  <c r="IF21" i="38"/>
  <c r="FW21" i="38"/>
  <c r="FV21" i="38"/>
  <c r="GN21" i="38"/>
  <c r="GL14" i="38"/>
  <c r="GC14" i="38"/>
  <c r="GU14" i="38" s="1"/>
  <c r="FV26" i="37"/>
  <c r="IG13" i="37"/>
  <c r="HP16" i="37"/>
  <c r="HP47" i="37"/>
  <c r="GN37" i="38"/>
  <c r="FV37" i="38"/>
  <c r="IF37" i="38"/>
  <c r="FW37" i="38"/>
  <c r="FU8" i="38"/>
  <c r="GM8" i="38"/>
  <c r="GB8" i="38"/>
  <c r="GB21" i="38"/>
  <c r="FU21" i="38"/>
  <c r="GM21" i="38"/>
  <c r="GB9" i="38"/>
  <c r="FU9" i="38"/>
  <c r="GM9" i="38"/>
  <c r="HN11" i="38"/>
  <c r="HS11" i="38"/>
  <c r="GX8" i="38"/>
  <c r="IP8" i="38"/>
  <c r="IR8" i="38" s="1"/>
  <c r="GL9" i="38"/>
  <c r="GC9" i="38"/>
  <c r="GU9" i="38" s="1"/>
  <c r="GL19" i="38"/>
  <c r="GC19" i="38"/>
  <c r="GU19" i="38" s="1"/>
  <c r="FW36" i="38"/>
  <c r="GG42" i="37"/>
  <c r="GG24" i="37"/>
  <c r="HP23" i="38"/>
  <c r="HN12" i="38"/>
  <c r="HS12" i="38"/>
  <c r="HS29" i="38"/>
  <c r="HN29" i="38"/>
  <c r="GM34" i="38"/>
  <c r="FU34" i="38"/>
  <c r="GB34" i="38"/>
  <c r="FU19" i="38"/>
  <c r="GM19" i="38"/>
  <c r="GB19" i="38"/>
  <c r="FW24" i="38"/>
  <c r="IG17" i="38"/>
  <c r="II17" i="38" s="1"/>
  <c r="GO17" i="38"/>
  <c r="GC17" i="38"/>
  <c r="GU17" i="38" s="1"/>
  <c r="GL17" i="38"/>
  <c r="GC21" i="38"/>
  <c r="GU21" i="38" s="1"/>
  <c r="GL21" i="38"/>
  <c r="GL32" i="38"/>
  <c r="GC32" i="38"/>
  <c r="GU32" i="38" s="1"/>
  <c r="GL29" i="38"/>
  <c r="GC29" i="38"/>
  <c r="GU29" i="38" s="1"/>
  <c r="IO35" i="38"/>
  <c r="GG35" i="38"/>
  <c r="GW35" i="38"/>
  <c r="HP33" i="38"/>
  <c r="GG28" i="36"/>
  <c r="IO42" i="37"/>
  <c r="HS13" i="38"/>
  <c r="HN13" i="38"/>
  <c r="HS37" i="38"/>
  <c r="HN37" i="38"/>
  <c r="HN34" i="38"/>
  <c r="HS34" i="38"/>
  <c r="GQ24" i="38"/>
  <c r="GG28" i="38"/>
  <c r="IO28" i="38"/>
  <c r="GW28" i="38"/>
  <c r="GX21" i="38"/>
  <c r="GZ21" i="38" s="1"/>
  <c r="IP21" i="38"/>
  <c r="GX36" i="38"/>
  <c r="GZ36" i="38" s="1"/>
  <c r="IP36" i="38"/>
  <c r="IS36" i="38" s="1"/>
  <c r="IP24" i="38"/>
  <c r="GX24" i="38"/>
  <c r="GZ24" i="38" s="1"/>
  <c r="IJ20" i="38"/>
  <c r="II20" i="38"/>
  <c r="GL12" i="38"/>
  <c r="GC12" i="38"/>
  <c r="GU12" i="38" s="1"/>
  <c r="GC7" i="38"/>
  <c r="GU7" i="38" s="1"/>
  <c r="GL7" i="38"/>
  <c r="FV17" i="34"/>
  <c r="FV23" i="35"/>
  <c r="GW20" i="35"/>
  <c r="GZ20" i="35" s="1"/>
  <c r="GO12" i="35"/>
  <c r="GW11" i="36"/>
  <c r="GX14" i="37"/>
  <c r="IO37" i="38"/>
  <c r="GW37" i="38"/>
  <c r="GG37" i="38"/>
  <c r="GB26" i="38"/>
  <c r="GM26" i="38"/>
  <c r="FU26" i="38"/>
  <c r="HN14" i="38"/>
  <c r="HS14" i="38"/>
  <c r="GB22" i="38"/>
  <c r="FU22" i="38"/>
  <c r="GM22" i="38"/>
  <c r="GM29" i="38"/>
  <c r="FU29" i="38"/>
  <c r="GB29" i="38"/>
  <c r="GN19" i="38"/>
  <c r="IF19" i="38"/>
  <c r="FV19" i="38"/>
  <c r="FW19" i="38"/>
  <c r="GG14" i="38"/>
  <c r="IO14" i="38"/>
  <c r="GW14" i="38"/>
  <c r="IP11" i="38"/>
  <c r="GX11" i="38"/>
  <c r="FW11" i="38"/>
  <c r="GG11" i="38"/>
  <c r="GW11" i="38"/>
  <c r="IO11" i="38"/>
  <c r="HP21" i="38"/>
  <c r="GL28" i="38"/>
  <c r="GC28" i="38"/>
  <c r="GU28" i="38" s="1"/>
  <c r="GL34" i="38"/>
  <c r="GC34" i="38"/>
  <c r="GU34" i="38" s="1"/>
  <c r="FW18" i="38"/>
  <c r="GN18" i="38"/>
  <c r="IF18" i="38"/>
  <c r="FV18" i="38"/>
  <c r="IJ36" i="38"/>
  <c r="II36" i="38"/>
  <c r="FW33" i="38"/>
  <c r="FW36" i="35"/>
  <c r="HP28" i="36"/>
  <c r="GG23" i="36"/>
  <c r="GN26" i="37"/>
  <c r="HP29" i="38"/>
  <c r="GX13" i="38"/>
  <c r="IP13" i="38"/>
  <c r="GM10" i="38"/>
  <c r="FU10" i="38"/>
  <c r="GB10" i="38"/>
  <c r="HS30" i="38"/>
  <c r="HN30" i="38"/>
  <c r="FW26" i="38"/>
  <c r="IF14" i="38"/>
  <c r="FW14" i="38"/>
  <c r="FV14" i="38"/>
  <c r="GN14" i="38"/>
  <c r="HP31" i="38"/>
  <c r="GL16" i="38"/>
  <c r="GC16" i="38"/>
  <c r="GU16" i="38" s="1"/>
  <c r="FV33" i="38"/>
  <c r="IF37" i="34"/>
  <c r="IJ37" i="34" s="1"/>
  <c r="GW11" i="35"/>
  <c r="GN14" i="36"/>
  <c r="IO28" i="36"/>
  <c r="IG27" i="37"/>
  <c r="GN23" i="34"/>
  <c r="GQ23" i="34" s="1"/>
  <c r="GG11" i="35"/>
  <c r="GX10" i="35"/>
  <c r="IF19" i="35"/>
  <c r="IJ19" i="35" s="1"/>
  <c r="FV14" i="37"/>
  <c r="IP11" i="37"/>
  <c r="GN32" i="34"/>
  <c r="IG10" i="35"/>
  <c r="GN33" i="35"/>
  <c r="IP20" i="35"/>
  <c r="IS20" i="35" s="1"/>
  <c r="HP16" i="36"/>
  <c r="IF16" i="36"/>
  <c r="GG15" i="37"/>
  <c r="HP23" i="35"/>
  <c r="GG20" i="35"/>
  <c r="FV33" i="35"/>
  <c r="IO15" i="37"/>
  <c r="GO38" i="34"/>
  <c r="GQ38" i="34" s="1"/>
  <c r="HP36" i="36"/>
  <c r="IG22" i="36"/>
  <c r="IJ22" i="36" s="1"/>
  <c r="GG17" i="36"/>
  <c r="GN16" i="37"/>
  <c r="GQ16" i="37" s="1"/>
  <c r="GN35" i="37"/>
  <c r="IG41" i="34"/>
  <c r="IJ41" i="34" s="1"/>
  <c r="HP37" i="36"/>
  <c r="IP17" i="36"/>
  <c r="IR17" i="36" s="1"/>
  <c r="FW20" i="37"/>
  <c r="HP27" i="35"/>
  <c r="IO25" i="35"/>
  <c r="FV23" i="36"/>
  <c r="FW18" i="36"/>
  <c r="HP15" i="37"/>
  <c r="GX22" i="35"/>
  <c r="GN23" i="36"/>
  <c r="HP31" i="36"/>
  <c r="HP23" i="37"/>
  <c r="HP29" i="34"/>
  <c r="IO16" i="36"/>
  <c r="IO18" i="37"/>
  <c r="GW18" i="37"/>
  <c r="HP19" i="37"/>
  <c r="HP7" i="37"/>
  <c r="IO23" i="34"/>
  <c r="GG30" i="34"/>
  <c r="FV41" i="34"/>
  <c r="HP11" i="36"/>
  <c r="IG44" i="37"/>
  <c r="GO44" i="37"/>
  <c r="IG15" i="37"/>
  <c r="GO15" i="37"/>
  <c r="GC47" i="37"/>
  <c r="GU47" i="37" s="1"/>
  <c r="GL47" i="37"/>
  <c r="GC15" i="37"/>
  <c r="GU15" i="37" s="1"/>
  <c r="GL15" i="37"/>
  <c r="GL25" i="37"/>
  <c r="GC25" i="37"/>
  <c r="GU25" i="37" s="1"/>
  <c r="FV10" i="37"/>
  <c r="GN10" i="37"/>
  <c r="IF10" i="37"/>
  <c r="FW10" i="37"/>
  <c r="FU14" i="37"/>
  <c r="GB14" i="37"/>
  <c r="GM14" i="37"/>
  <c r="HN46" i="37"/>
  <c r="HS46" i="37"/>
  <c r="FU39" i="37"/>
  <c r="GM39" i="37"/>
  <c r="GB39" i="37"/>
  <c r="IO19" i="37"/>
  <c r="GG19" i="37"/>
  <c r="GW19" i="37"/>
  <c r="GW13" i="37"/>
  <c r="GG13" i="37"/>
  <c r="IO13" i="37"/>
  <c r="HN13" i="37"/>
  <c r="HS13" i="37"/>
  <c r="GM8" i="37"/>
  <c r="GB8" i="37"/>
  <c r="FU8" i="37"/>
  <c r="HN40" i="37"/>
  <c r="HS40" i="37"/>
  <c r="HP40" i="37"/>
  <c r="GO18" i="37"/>
  <c r="IG18" i="37"/>
  <c r="GZ11" i="37"/>
  <c r="IO47" i="37"/>
  <c r="GW47" i="37"/>
  <c r="GG47" i="37"/>
  <c r="GO8" i="37"/>
  <c r="IG8" i="37"/>
  <c r="HS29" i="37"/>
  <c r="HN29" i="37"/>
  <c r="GB16" i="37"/>
  <c r="GM16" i="37"/>
  <c r="FU16" i="37"/>
  <c r="GM9" i="37"/>
  <c r="GB9" i="37"/>
  <c r="FU9" i="37"/>
  <c r="HS35" i="37"/>
  <c r="HN35" i="37"/>
  <c r="IP12" i="37"/>
  <c r="IS12" i="37" s="1"/>
  <c r="GX12" i="37"/>
  <c r="GX31" i="37"/>
  <c r="IP31" i="37"/>
  <c r="IO45" i="37"/>
  <c r="GW45" i="37"/>
  <c r="GG45" i="37"/>
  <c r="GG26" i="37"/>
  <c r="GW26" i="37"/>
  <c r="IO26" i="37"/>
  <c r="FV11" i="37"/>
  <c r="GN11" i="37"/>
  <c r="IF11" i="37"/>
  <c r="FW11" i="37"/>
  <c r="GC43" i="37"/>
  <c r="GU43" i="37" s="1"/>
  <c r="GL43" i="37"/>
  <c r="GC34" i="37"/>
  <c r="GU34" i="37" s="1"/>
  <c r="GL34" i="37"/>
  <c r="GZ42" i="37"/>
  <c r="HS14" i="37"/>
  <c r="HN14" i="37"/>
  <c r="GB20" i="37"/>
  <c r="FU20" i="37"/>
  <c r="GM20" i="37"/>
  <c r="GM10" i="37"/>
  <c r="GB10" i="37"/>
  <c r="FU10" i="37"/>
  <c r="HN25" i="37"/>
  <c r="HS25" i="37"/>
  <c r="GM37" i="37"/>
  <c r="FU37" i="37"/>
  <c r="GB37" i="37"/>
  <c r="GZ15" i="37"/>
  <c r="IJ20" i="37"/>
  <c r="II20" i="37"/>
  <c r="GN46" i="37"/>
  <c r="FV46" i="37"/>
  <c r="IF46" i="37"/>
  <c r="FW46" i="37"/>
  <c r="GN44" i="37"/>
  <c r="IF44" i="37"/>
  <c r="FW44" i="37"/>
  <c r="FV44" i="37"/>
  <c r="IP33" i="37"/>
  <c r="IS33" i="37" s="1"/>
  <c r="GX33" i="37"/>
  <c r="GO35" i="37"/>
  <c r="IG35" i="37"/>
  <c r="II35" i="37" s="1"/>
  <c r="IF17" i="37"/>
  <c r="FV17" i="37"/>
  <c r="FW17" i="37"/>
  <c r="GN17" i="37"/>
  <c r="FW37" i="37"/>
  <c r="FV37" i="37"/>
  <c r="IF37" i="37"/>
  <c r="GN37" i="37"/>
  <c r="GL35" i="37"/>
  <c r="GC35" i="37"/>
  <c r="GU35" i="37" s="1"/>
  <c r="GC45" i="37"/>
  <c r="GU45" i="37" s="1"/>
  <c r="GL45" i="37"/>
  <c r="HP10" i="37"/>
  <c r="GM32" i="37"/>
  <c r="GB32" i="37"/>
  <c r="FU32" i="37"/>
  <c r="GB26" i="37"/>
  <c r="GM26" i="37"/>
  <c r="FU26" i="37"/>
  <c r="FU11" i="37"/>
  <c r="GM11" i="37"/>
  <c r="GB11" i="37"/>
  <c r="HN31" i="37"/>
  <c r="HS31" i="37"/>
  <c r="HS38" i="37"/>
  <c r="HN38" i="37"/>
  <c r="HP38" i="37"/>
  <c r="IF13" i="34"/>
  <c r="GX43" i="37"/>
  <c r="IP43" i="37"/>
  <c r="HP25" i="37"/>
  <c r="FW24" i="37"/>
  <c r="FV24" i="37"/>
  <c r="GN24" i="37"/>
  <c r="IF24" i="37"/>
  <c r="GC14" i="37"/>
  <c r="GU14" i="37" s="1"/>
  <c r="GL14" i="37"/>
  <c r="GX10" i="37"/>
  <c r="IP10" i="37"/>
  <c r="HS21" i="37"/>
  <c r="HN21" i="37"/>
  <c r="HS36" i="37"/>
  <c r="HN36" i="37"/>
  <c r="FU12" i="37"/>
  <c r="GM12" i="37"/>
  <c r="GB12" i="37"/>
  <c r="HP28" i="37"/>
  <c r="HP33" i="36"/>
  <c r="GW41" i="37"/>
  <c r="GG41" i="37"/>
  <c r="IO41" i="37"/>
  <c r="GL18" i="37"/>
  <c r="GC18" i="37"/>
  <c r="GU18" i="37" s="1"/>
  <c r="GL28" i="37"/>
  <c r="GC28" i="37"/>
  <c r="GU28" i="37" s="1"/>
  <c r="FV35" i="37"/>
  <c r="IJ38" i="37"/>
  <c r="II38" i="37"/>
  <c r="FW9" i="37"/>
  <c r="HS37" i="37"/>
  <c r="HN37" i="37"/>
  <c r="FU13" i="37"/>
  <c r="GM13" i="37"/>
  <c r="GB13" i="37"/>
  <c r="GB23" i="37"/>
  <c r="GM23" i="37"/>
  <c r="FU23" i="37"/>
  <c r="FU47" i="37"/>
  <c r="GM47" i="37"/>
  <c r="GB47" i="37"/>
  <c r="GZ46" i="37"/>
  <c r="GO36" i="36"/>
  <c r="GO12" i="37"/>
  <c r="IG12" i="37"/>
  <c r="II12" i="37" s="1"/>
  <c r="FW42" i="37"/>
  <c r="FV42" i="37"/>
  <c r="IF42" i="37"/>
  <c r="GN42" i="37"/>
  <c r="IP19" i="37"/>
  <c r="GX19" i="37"/>
  <c r="GC16" i="37"/>
  <c r="GU16" i="37" s="1"/>
  <c r="GL16" i="37"/>
  <c r="GL33" i="37"/>
  <c r="GC33" i="37"/>
  <c r="GU33" i="37" s="1"/>
  <c r="GL29" i="37"/>
  <c r="GC29" i="37"/>
  <c r="GU29" i="37" s="1"/>
  <c r="HS15" i="37"/>
  <c r="HN15" i="37"/>
  <c r="GB24" i="37"/>
  <c r="GM24" i="37"/>
  <c r="FU24" i="37"/>
  <c r="HN17" i="37"/>
  <c r="HS17" i="37"/>
  <c r="HS26" i="37"/>
  <c r="HN26" i="37"/>
  <c r="GB45" i="37"/>
  <c r="FU45" i="37"/>
  <c r="GM45" i="37"/>
  <c r="GO24" i="36"/>
  <c r="FV36" i="36"/>
  <c r="IO34" i="36"/>
  <c r="IR34" i="36" s="1"/>
  <c r="GW21" i="37"/>
  <c r="IO21" i="37"/>
  <c r="GG21" i="37"/>
  <c r="FW34" i="37"/>
  <c r="FV34" i="37"/>
  <c r="IF34" i="37"/>
  <c r="GN34" i="37"/>
  <c r="GX32" i="37"/>
  <c r="IP32" i="37"/>
  <c r="IS32" i="37" s="1"/>
  <c r="IJ45" i="37"/>
  <c r="II45" i="37"/>
  <c r="GL23" i="37"/>
  <c r="GC23" i="37"/>
  <c r="GU23" i="37" s="1"/>
  <c r="GL30" i="37"/>
  <c r="GC30" i="37"/>
  <c r="GU30" i="37" s="1"/>
  <c r="FW35" i="37"/>
  <c r="IS20" i="37"/>
  <c r="IR20" i="37"/>
  <c r="HP26" i="37"/>
  <c r="FU18" i="37"/>
  <c r="GM18" i="37"/>
  <c r="GB18" i="37"/>
  <c r="HS44" i="37"/>
  <c r="HN44" i="37"/>
  <c r="HN24" i="37"/>
  <c r="HS24" i="37"/>
  <c r="HN30" i="37"/>
  <c r="HS30" i="37"/>
  <c r="HS42" i="37"/>
  <c r="HN42" i="37"/>
  <c r="HP42" i="37"/>
  <c r="GG34" i="36"/>
  <c r="GX13" i="37"/>
  <c r="IP13" i="37"/>
  <c r="GO10" i="37"/>
  <c r="IG10" i="37"/>
  <c r="GW29" i="37"/>
  <c r="IO29" i="37"/>
  <c r="GG29" i="37"/>
  <c r="HP13" i="37"/>
  <c r="GL8" i="37"/>
  <c r="GC8" i="37"/>
  <c r="GU8" i="37" s="1"/>
  <c r="GL31" i="37"/>
  <c r="GC31" i="37"/>
  <c r="GU31" i="37" s="1"/>
  <c r="GB35" i="37"/>
  <c r="GM35" i="37"/>
  <c r="FU35" i="37"/>
  <c r="GB15" i="37"/>
  <c r="GM15" i="37"/>
  <c r="FU15" i="37"/>
  <c r="GM36" i="37"/>
  <c r="GB36" i="37"/>
  <c r="FU36" i="37"/>
  <c r="GM42" i="37"/>
  <c r="GB42" i="37"/>
  <c r="FU42" i="37"/>
  <c r="GB27" i="37"/>
  <c r="GM27" i="37"/>
  <c r="FU27" i="37"/>
  <c r="HP30" i="37"/>
  <c r="IG36" i="37"/>
  <c r="IJ36" i="37" s="1"/>
  <c r="GO36" i="37"/>
  <c r="GG36" i="37"/>
  <c r="IO36" i="37"/>
  <c r="GW36" i="37"/>
  <c r="GQ45" i="37"/>
  <c r="FW43" i="37"/>
  <c r="IO39" i="37"/>
  <c r="GW39" i="37"/>
  <c r="GG39" i="37"/>
  <c r="IO34" i="37"/>
  <c r="GG34" i="37"/>
  <c r="GW34" i="37"/>
  <c r="GL27" i="37"/>
  <c r="GC27" i="37"/>
  <c r="GU27" i="37" s="1"/>
  <c r="GL9" i="37"/>
  <c r="GC9" i="37"/>
  <c r="GU9" i="37" s="1"/>
  <c r="GL32" i="37"/>
  <c r="GC32" i="37"/>
  <c r="GU32" i="37" s="1"/>
  <c r="GL37" i="37"/>
  <c r="GC37" i="37"/>
  <c r="GU37" i="37" s="1"/>
  <c r="FV36" i="37"/>
  <c r="GX16" i="37"/>
  <c r="IP16" i="37"/>
  <c r="HS23" i="37"/>
  <c r="HN23" i="37"/>
  <c r="HN32" i="37"/>
  <c r="HS32" i="37"/>
  <c r="FU21" i="37"/>
  <c r="GM21" i="37"/>
  <c r="GB21" i="37"/>
  <c r="HS34" i="37"/>
  <c r="HN34" i="37"/>
  <c r="GM28" i="37"/>
  <c r="GB28" i="37"/>
  <c r="FU28" i="37"/>
  <c r="FV19" i="34"/>
  <c r="GO24" i="35"/>
  <c r="IP28" i="35"/>
  <c r="IR28" i="35" s="1"/>
  <c r="IO14" i="35"/>
  <c r="FW21" i="36"/>
  <c r="GW20" i="36"/>
  <c r="GZ20" i="36" s="1"/>
  <c r="GX45" i="37"/>
  <c r="IP45" i="37"/>
  <c r="FV15" i="37"/>
  <c r="IF15" i="37"/>
  <c r="GN15" i="37"/>
  <c r="FW15" i="37"/>
  <c r="HP18" i="37"/>
  <c r="FW45" i="37"/>
  <c r="GL10" i="37"/>
  <c r="GC10" i="37"/>
  <c r="GU10" i="37" s="1"/>
  <c r="GC42" i="37"/>
  <c r="GU42" i="37" s="1"/>
  <c r="GL42" i="37"/>
  <c r="GC38" i="37"/>
  <c r="GU38" i="37" s="1"/>
  <c r="GL38" i="37"/>
  <c r="HP33" i="37"/>
  <c r="GQ14" i="37"/>
  <c r="GX41" i="37"/>
  <c r="IP41" i="37"/>
  <c r="HS7" i="37"/>
  <c r="HN7" i="37"/>
  <c r="HS33" i="37"/>
  <c r="HN33" i="37"/>
  <c r="HN22" i="37"/>
  <c r="HS22" i="37"/>
  <c r="FU38" i="37"/>
  <c r="GM38" i="37"/>
  <c r="GB38" i="37"/>
  <c r="GM29" i="37"/>
  <c r="GB29" i="37"/>
  <c r="FU29" i="37"/>
  <c r="HS43" i="37"/>
  <c r="HN43" i="37"/>
  <c r="GN19" i="34"/>
  <c r="GX13" i="35"/>
  <c r="GG20" i="36"/>
  <c r="IO17" i="37"/>
  <c r="GG17" i="37"/>
  <c r="GW17" i="37"/>
  <c r="GO26" i="37"/>
  <c r="IG26" i="37"/>
  <c r="II26" i="37" s="1"/>
  <c r="FW39" i="37"/>
  <c r="IG22" i="37"/>
  <c r="II22" i="37" s="1"/>
  <c r="GO22" i="37"/>
  <c r="GQ43" i="37"/>
  <c r="FW16" i="37"/>
  <c r="GG32" i="37"/>
  <c r="FW32" i="37"/>
  <c r="FV32" i="37"/>
  <c r="GN32" i="37"/>
  <c r="IF32" i="37"/>
  <c r="GC20" i="37"/>
  <c r="GU20" i="37" s="1"/>
  <c r="GL20" i="37"/>
  <c r="GL11" i="37"/>
  <c r="GC11" i="37"/>
  <c r="GU11" i="37" s="1"/>
  <c r="GC39" i="37"/>
  <c r="GU39" i="37" s="1"/>
  <c r="GL39" i="37"/>
  <c r="FW36" i="37"/>
  <c r="GX30" i="37"/>
  <c r="IP30" i="37"/>
  <c r="FU40" i="37"/>
  <c r="GM40" i="37"/>
  <c r="GB40" i="37"/>
  <c r="GB43" i="37"/>
  <c r="GM43" i="37"/>
  <c r="FU43" i="37"/>
  <c r="GB25" i="37"/>
  <c r="GM25" i="37"/>
  <c r="FU25" i="37"/>
  <c r="GM30" i="37"/>
  <c r="GB30" i="37"/>
  <c r="FU30" i="37"/>
  <c r="GO19" i="35"/>
  <c r="GQ19" i="35" s="1"/>
  <c r="FW15" i="36"/>
  <c r="FW26" i="36"/>
  <c r="GG10" i="37"/>
  <c r="GW10" i="37"/>
  <c r="IO10" i="37"/>
  <c r="IJ39" i="37"/>
  <c r="GO33" i="37"/>
  <c r="IG33" i="37"/>
  <c r="GN19" i="37"/>
  <c r="IF19" i="37"/>
  <c r="FW19" i="37"/>
  <c r="FV19" i="37"/>
  <c r="II43" i="37"/>
  <c r="IJ43" i="37"/>
  <c r="GL17" i="37"/>
  <c r="GC17" i="37"/>
  <c r="GU17" i="37" s="1"/>
  <c r="GL12" i="37"/>
  <c r="GC12" i="37"/>
  <c r="GU12" i="37" s="1"/>
  <c r="GL36" i="37"/>
  <c r="GC36" i="37"/>
  <c r="GU36" i="37" s="1"/>
  <c r="GC40" i="37"/>
  <c r="GU40" i="37" s="1"/>
  <c r="GL40" i="37"/>
  <c r="IF29" i="37"/>
  <c r="GN29" i="37"/>
  <c r="FV29" i="37"/>
  <c r="FW29" i="37"/>
  <c r="FW14" i="37"/>
  <c r="FW41" i="37"/>
  <c r="IF41" i="37"/>
  <c r="FV41" i="37"/>
  <c r="GN41" i="37"/>
  <c r="HS28" i="37"/>
  <c r="HN28" i="37"/>
  <c r="HN8" i="37"/>
  <c r="HS8" i="37"/>
  <c r="GM7" i="37"/>
  <c r="GB7" i="37"/>
  <c r="GV7" i="37" s="1"/>
  <c r="GM46" i="37"/>
  <c r="FU46" i="37"/>
  <c r="GB46" i="37"/>
  <c r="GM31" i="37"/>
  <c r="GB31" i="37"/>
  <c r="FU31" i="37"/>
  <c r="FV19" i="35"/>
  <c r="FV32" i="34"/>
  <c r="IG33" i="36"/>
  <c r="IJ33" i="36" s="1"/>
  <c r="GQ39" i="37"/>
  <c r="FW25" i="37"/>
  <c r="IF25" i="37"/>
  <c r="GN25" i="37"/>
  <c r="FV25" i="37"/>
  <c r="GG43" i="37"/>
  <c r="IO43" i="37"/>
  <c r="GW43" i="37"/>
  <c r="GO28" i="37"/>
  <c r="GQ28" i="37" s="1"/>
  <c r="IG28" i="37"/>
  <c r="GC22" i="37"/>
  <c r="GU22" i="37" s="1"/>
  <c r="GL22" i="37"/>
  <c r="GL13" i="37"/>
  <c r="GC13" i="37"/>
  <c r="GU13" i="37" s="1"/>
  <c r="GL41" i="37"/>
  <c r="GC41" i="37"/>
  <c r="GU41" i="37" s="1"/>
  <c r="IP40" i="37"/>
  <c r="GX40" i="37"/>
  <c r="GZ40" i="37" s="1"/>
  <c r="FV47" i="37"/>
  <c r="IF47" i="37"/>
  <c r="FW47" i="37"/>
  <c r="GN47" i="37"/>
  <c r="FU41" i="37"/>
  <c r="GM41" i="37"/>
  <c r="GB41" i="37"/>
  <c r="HN9" i="37"/>
  <c r="HS9" i="37"/>
  <c r="HN27" i="37"/>
  <c r="HS27" i="37"/>
  <c r="HN39" i="37"/>
  <c r="HS39" i="37"/>
  <c r="IO8" i="35"/>
  <c r="GN36" i="35"/>
  <c r="GQ36" i="35" s="1"/>
  <c r="GO33" i="36"/>
  <c r="GQ33" i="36" s="1"/>
  <c r="IG25" i="37"/>
  <c r="GO25" i="37"/>
  <c r="HP32" i="37"/>
  <c r="HP36" i="37"/>
  <c r="GL7" i="37"/>
  <c r="GC7" i="37"/>
  <c r="GU7" i="37" s="1"/>
  <c r="GC44" i="37"/>
  <c r="GU44" i="37" s="1"/>
  <c r="GL44" i="37"/>
  <c r="GZ44" i="37"/>
  <c r="GX18" i="37"/>
  <c r="IP18" i="37"/>
  <c r="HP31" i="37"/>
  <c r="HP20" i="37"/>
  <c r="HS18" i="37"/>
  <c r="HN18" i="37"/>
  <c r="HN10" i="37"/>
  <c r="HS10" i="37"/>
  <c r="GM44" i="37"/>
  <c r="GB44" i="37"/>
  <c r="FU44" i="37"/>
  <c r="HS45" i="37"/>
  <c r="HN45" i="37"/>
  <c r="IP39" i="37"/>
  <c r="GX39" i="37"/>
  <c r="FV36" i="35"/>
  <c r="FW30" i="36"/>
  <c r="FW32" i="36"/>
  <c r="GX12" i="36"/>
  <c r="IO14" i="37"/>
  <c r="GG14" i="37"/>
  <c r="GW14" i="37"/>
  <c r="HP11" i="37"/>
  <c r="GO9" i="37"/>
  <c r="IG9" i="37"/>
  <c r="HP27" i="37"/>
  <c r="IF27" i="37"/>
  <c r="FW27" i="37"/>
  <c r="GN27" i="37"/>
  <c r="FV27" i="37"/>
  <c r="GC46" i="37"/>
  <c r="GU46" i="37" s="1"/>
  <c r="GL46" i="37"/>
  <c r="HP37" i="37"/>
  <c r="HN11" i="37"/>
  <c r="HS11" i="37"/>
  <c r="HS16" i="37"/>
  <c r="HN16" i="37"/>
  <c r="HS47" i="37"/>
  <c r="HN47" i="37"/>
  <c r="IG47" i="37"/>
  <c r="GO47" i="37"/>
  <c r="GX30" i="35"/>
  <c r="GX9" i="35"/>
  <c r="IG17" i="37"/>
  <c r="GO17" i="37"/>
  <c r="IO8" i="37"/>
  <c r="GW8" i="37"/>
  <c r="GG8" i="37"/>
  <c r="IP21" i="37"/>
  <c r="GX21" i="37"/>
  <c r="GO30" i="37"/>
  <c r="IG30" i="37"/>
  <c r="II30" i="37" s="1"/>
  <c r="HP45" i="37"/>
  <c r="FV13" i="37"/>
  <c r="GN13" i="37"/>
  <c r="IF13" i="37"/>
  <c r="FW13" i="37"/>
  <c r="GW30" i="37"/>
  <c r="GG30" i="37"/>
  <c r="IO30" i="37"/>
  <c r="HP29" i="37"/>
  <c r="GC26" i="37"/>
  <c r="GU26" i="37" s="1"/>
  <c r="GL26" i="37"/>
  <c r="GL21" i="37"/>
  <c r="GC21" i="37"/>
  <c r="GU21" i="37" s="1"/>
  <c r="HS20" i="37"/>
  <c r="HN20" i="37"/>
  <c r="HN12" i="37"/>
  <c r="HS12" i="37"/>
  <c r="GM17" i="37"/>
  <c r="FU17" i="37"/>
  <c r="GB17" i="37"/>
  <c r="GW19" i="34"/>
  <c r="GW17" i="34"/>
  <c r="IF17" i="35"/>
  <c r="GX19" i="35"/>
  <c r="IG16" i="36"/>
  <c r="FV22" i="36"/>
  <c r="GO35" i="36"/>
  <c r="FV29" i="35"/>
  <c r="IO31" i="37"/>
  <c r="GW31" i="37"/>
  <c r="GG31" i="37"/>
  <c r="IP8" i="37"/>
  <c r="GX8" i="37"/>
  <c r="GO24" i="37"/>
  <c r="IG24" i="37"/>
  <c r="GO31" i="37"/>
  <c r="IG31" i="37"/>
  <c r="IJ31" i="37" s="1"/>
  <c r="IP37" i="37"/>
  <c r="IR37" i="37" s="1"/>
  <c r="GX37" i="37"/>
  <c r="GL24" i="37"/>
  <c r="GC24" i="37"/>
  <c r="GU24" i="37" s="1"/>
  <c r="GG28" i="37"/>
  <c r="IO28" i="37"/>
  <c r="GW28" i="37"/>
  <c r="FV21" i="37"/>
  <c r="IF21" i="37"/>
  <c r="FW21" i="37"/>
  <c r="GN21" i="37"/>
  <c r="IP24" i="37"/>
  <c r="GX24" i="37"/>
  <c r="HP44" i="37"/>
  <c r="FW40" i="37"/>
  <c r="GM33" i="37"/>
  <c r="GB33" i="37"/>
  <c r="FU33" i="37"/>
  <c r="HN19" i="37"/>
  <c r="HS19" i="37"/>
  <c r="GM19" i="37"/>
  <c r="GB19" i="37"/>
  <c r="FU19" i="37"/>
  <c r="FV28" i="37"/>
  <c r="FV30" i="37"/>
  <c r="HP7" i="36"/>
  <c r="GO21" i="36"/>
  <c r="IG40" i="37"/>
  <c r="IJ40" i="37" s="1"/>
  <c r="GO40" i="37"/>
  <c r="GG16" i="37"/>
  <c r="GW16" i="37"/>
  <c r="IO16" i="37"/>
  <c r="IP25" i="37"/>
  <c r="GX25" i="37"/>
  <c r="GZ25" i="37" s="1"/>
  <c r="FW18" i="37"/>
  <c r="FV18" i="37"/>
  <c r="GN18" i="37"/>
  <c r="IF18" i="37"/>
  <c r="FV8" i="37"/>
  <c r="GN8" i="37"/>
  <c r="IF8" i="37"/>
  <c r="FW8" i="37"/>
  <c r="IP27" i="37"/>
  <c r="IR27" i="37" s="1"/>
  <c r="GX27" i="37"/>
  <c r="GG33" i="37"/>
  <c r="FW33" i="37"/>
  <c r="GN33" i="37"/>
  <c r="FV33" i="37"/>
  <c r="IF33" i="37"/>
  <c r="GL19" i="37"/>
  <c r="GC19" i="37"/>
  <c r="GU19" i="37" s="1"/>
  <c r="HP14" i="37"/>
  <c r="HP9" i="37"/>
  <c r="HS41" i="37"/>
  <c r="HN41" i="37"/>
  <c r="GB22" i="37"/>
  <c r="FU22" i="37"/>
  <c r="GM22" i="37"/>
  <c r="GB34" i="37"/>
  <c r="GM34" i="37"/>
  <c r="FU34" i="37"/>
  <c r="HP46" i="37"/>
  <c r="FW30" i="37"/>
  <c r="IO35" i="34"/>
  <c r="HP36" i="35"/>
  <c r="FW31" i="35"/>
  <c r="IF13" i="35"/>
  <c r="HP14" i="36"/>
  <c r="GG35" i="35"/>
  <c r="GG39" i="34"/>
  <c r="FW33" i="35"/>
  <c r="GW28" i="34"/>
  <c r="FV16" i="36"/>
  <c r="GG26" i="35"/>
  <c r="GG25" i="35"/>
  <c r="FV11" i="34"/>
  <c r="FV13" i="35"/>
  <c r="GO22" i="35"/>
  <c r="GG34" i="35"/>
  <c r="HP26" i="36"/>
  <c r="FW33" i="36"/>
  <c r="GW9" i="34"/>
  <c r="GW28" i="35"/>
  <c r="GZ28" i="35" s="1"/>
  <c r="IO34" i="35"/>
  <c r="IR34" i="35" s="1"/>
  <c r="GW10" i="36"/>
  <c r="GZ10" i="36" s="1"/>
  <c r="GO32" i="34"/>
  <c r="FV23" i="34"/>
  <c r="GG10" i="36"/>
  <c r="HP15" i="36"/>
  <c r="GG35" i="34"/>
  <c r="GG17" i="34"/>
  <c r="GG10" i="35"/>
  <c r="GW10" i="35"/>
  <c r="GO27" i="34"/>
  <c r="HP10" i="36"/>
  <c r="GN28" i="35"/>
  <c r="GB28" i="36"/>
  <c r="FU28" i="36"/>
  <c r="GM28" i="36"/>
  <c r="GM34" i="36"/>
  <c r="GB34" i="36"/>
  <c r="FU34" i="36"/>
  <c r="GQ30" i="36"/>
  <c r="GX33" i="36"/>
  <c r="IP33" i="36"/>
  <c r="GL24" i="36"/>
  <c r="GC24" i="36"/>
  <c r="GU24" i="36" s="1"/>
  <c r="GL21" i="36"/>
  <c r="GC21" i="36"/>
  <c r="GU21" i="36" s="1"/>
  <c r="HS15" i="36"/>
  <c r="HN15" i="36"/>
  <c r="HN20" i="36"/>
  <c r="HS20" i="36"/>
  <c r="GB35" i="36"/>
  <c r="GM35" i="36"/>
  <c r="FU35" i="36"/>
  <c r="GX26" i="36"/>
  <c r="IP26" i="36"/>
  <c r="GN11" i="36"/>
  <c r="FW11" i="36"/>
  <c r="FV11" i="36"/>
  <c r="IF11" i="36"/>
  <c r="GL22" i="36"/>
  <c r="GC22" i="36"/>
  <c r="GU22" i="36" s="1"/>
  <c r="GL27" i="36"/>
  <c r="GC27" i="36"/>
  <c r="GU27" i="36" s="1"/>
  <c r="GN43" i="34"/>
  <c r="HP8" i="34"/>
  <c r="HP35" i="34"/>
  <c r="GN9" i="35"/>
  <c r="IF23" i="35"/>
  <c r="HN31" i="36"/>
  <c r="HS31" i="36"/>
  <c r="FU14" i="36"/>
  <c r="GB14" i="36"/>
  <c r="GM14" i="36"/>
  <c r="GM21" i="36"/>
  <c r="FU21" i="36"/>
  <c r="GB21" i="36"/>
  <c r="GM36" i="36"/>
  <c r="FU36" i="36"/>
  <c r="GB36" i="36"/>
  <c r="GG18" i="36"/>
  <c r="IO18" i="36"/>
  <c r="GW18" i="36"/>
  <c r="GG21" i="36"/>
  <c r="GW21" i="36"/>
  <c r="IO21" i="36"/>
  <c r="IO29" i="36"/>
  <c r="GG29" i="36"/>
  <c r="GW29" i="36"/>
  <c r="GL26" i="36"/>
  <c r="GC26" i="36"/>
  <c r="GU26" i="36" s="1"/>
  <c r="FV37" i="34"/>
  <c r="HP18" i="34"/>
  <c r="HS19" i="36"/>
  <c r="HN19" i="36"/>
  <c r="HN17" i="36"/>
  <c r="HS17" i="36"/>
  <c r="HN9" i="36"/>
  <c r="HS9" i="36"/>
  <c r="HS25" i="36"/>
  <c r="HN25" i="36"/>
  <c r="FU37" i="36"/>
  <c r="GB37" i="36"/>
  <c r="GM37" i="36"/>
  <c r="GX13" i="36"/>
  <c r="GZ13" i="36" s="1"/>
  <c r="IP13" i="36"/>
  <c r="IJ30" i="36"/>
  <c r="II30" i="36"/>
  <c r="IO15" i="36"/>
  <c r="GW15" i="36"/>
  <c r="GG15" i="36"/>
  <c r="GC18" i="36"/>
  <c r="GU18" i="36" s="1"/>
  <c r="GL18" i="36"/>
  <c r="GC30" i="36"/>
  <c r="GU30" i="36" s="1"/>
  <c r="GL30" i="36"/>
  <c r="GC15" i="36"/>
  <c r="GU15" i="36" s="1"/>
  <c r="GL15" i="36"/>
  <c r="FV28" i="34"/>
  <c r="GW30" i="34"/>
  <c r="FW15" i="35"/>
  <c r="GX15" i="35"/>
  <c r="GX26" i="35"/>
  <c r="HS18" i="36"/>
  <c r="HN18" i="36"/>
  <c r="FU27" i="36"/>
  <c r="GB27" i="36"/>
  <c r="GM27" i="36"/>
  <c r="GM15" i="36"/>
  <c r="FU15" i="36"/>
  <c r="GB15" i="36"/>
  <c r="GM26" i="36"/>
  <c r="FU26" i="36"/>
  <c r="GB26" i="36"/>
  <c r="HP34" i="36"/>
  <c r="GC19" i="36"/>
  <c r="GU19" i="36" s="1"/>
  <c r="GL19" i="36"/>
  <c r="FW19" i="34"/>
  <c r="IP13" i="34"/>
  <c r="GG19" i="34"/>
  <c r="IP22" i="36"/>
  <c r="GX22" i="36"/>
  <c r="GZ22" i="36" s="1"/>
  <c r="FU22" i="36"/>
  <c r="GM22" i="36"/>
  <c r="GB22" i="36"/>
  <c r="FU20" i="36"/>
  <c r="GM20" i="36"/>
  <c r="GB20" i="36"/>
  <c r="HN28" i="36"/>
  <c r="HS28" i="36"/>
  <c r="FU19" i="36"/>
  <c r="GB19" i="36"/>
  <c r="GM19" i="36"/>
  <c r="HS30" i="36"/>
  <c r="HN30" i="36"/>
  <c r="GL23" i="36"/>
  <c r="GC23" i="36"/>
  <c r="GU23" i="36" s="1"/>
  <c r="GX37" i="36"/>
  <c r="IP37" i="36"/>
  <c r="HP40" i="34"/>
  <c r="IG23" i="34"/>
  <c r="IJ23" i="34" s="1"/>
  <c r="HP16" i="35"/>
  <c r="IG15" i="36"/>
  <c r="II15" i="36" s="1"/>
  <c r="GO15" i="36"/>
  <c r="GX15" i="36"/>
  <c r="IP15" i="36"/>
  <c r="GB7" i="36"/>
  <c r="GV7" i="36" s="1"/>
  <c r="GM7" i="36"/>
  <c r="FU10" i="36"/>
  <c r="GB10" i="36"/>
  <c r="GM10" i="36"/>
  <c r="HN27" i="36"/>
  <c r="HS27" i="36"/>
  <c r="GM31" i="36"/>
  <c r="GB31" i="36"/>
  <c r="FU31" i="36"/>
  <c r="HP17" i="36"/>
  <c r="IO24" i="36"/>
  <c r="GW24" i="36"/>
  <c r="GG24" i="36"/>
  <c r="IF25" i="36"/>
  <c r="GN25" i="36"/>
  <c r="FV25" i="36"/>
  <c r="FW25" i="36"/>
  <c r="HP9" i="36"/>
  <c r="FV35" i="34"/>
  <c r="IF28" i="34"/>
  <c r="GW33" i="35"/>
  <c r="GW33" i="36"/>
  <c r="IO33" i="36"/>
  <c r="GG33" i="36"/>
  <c r="GB25" i="36"/>
  <c r="GM25" i="36"/>
  <c r="FU25" i="36"/>
  <c r="GB11" i="36"/>
  <c r="GM11" i="36"/>
  <c r="FU11" i="36"/>
  <c r="GB30" i="36"/>
  <c r="FU30" i="36"/>
  <c r="GM30" i="36"/>
  <c r="FU32" i="36"/>
  <c r="GM32" i="36"/>
  <c r="GB32" i="36"/>
  <c r="GW26" i="36"/>
  <c r="IO26" i="36"/>
  <c r="GG26" i="36"/>
  <c r="GN24" i="36"/>
  <c r="FW24" i="36"/>
  <c r="IF24" i="36"/>
  <c r="FV24" i="36"/>
  <c r="FW22" i="36"/>
  <c r="GL34" i="36"/>
  <c r="GC34" i="36"/>
  <c r="GU34" i="36" s="1"/>
  <c r="GL32" i="36"/>
  <c r="GC32" i="36"/>
  <c r="GU32" i="36" s="1"/>
  <c r="FW36" i="36"/>
  <c r="HS32" i="36"/>
  <c r="HN32" i="36"/>
  <c r="HS11" i="36"/>
  <c r="HN11" i="36"/>
  <c r="FW31" i="36"/>
  <c r="IF31" i="36"/>
  <c r="FV31" i="36"/>
  <c r="GN31" i="36"/>
  <c r="HP30" i="36"/>
  <c r="GX35" i="36"/>
  <c r="GZ35" i="36" s="1"/>
  <c r="IP35" i="36"/>
  <c r="IS35" i="36" s="1"/>
  <c r="FW10" i="36"/>
  <c r="HN35" i="36"/>
  <c r="HS35" i="36"/>
  <c r="HS13" i="36"/>
  <c r="HN13" i="36"/>
  <c r="GB23" i="36"/>
  <c r="GM23" i="36"/>
  <c r="FU23" i="36"/>
  <c r="IP9" i="36"/>
  <c r="GX9" i="36"/>
  <c r="GN19" i="36"/>
  <c r="FV19" i="36"/>
  <c r="IF19" i="36"/>
  <c r="FW19" i="36"/>
  <c r="GC20" i="36"/>
  <c r="GU20" i="36" s="1"/>
  <c r="GL20" i="36"/>
  <c r="FW17" i="36"/>
  <c r="FV17" i="36"/>
  <c r="GN17" i="36"/>
  <c r="IF17" i="36"/>
  <c r="GM29" i="36"/>
  <c r="FU29" i="36"/>
  <c r="GB29" i="36"/>
  <c r="HN24" i="36"/>
  <c r="HS24" i="36"/>
  <c r="HS7" i="36"/>
  <c r="HN7" i="36"/>
  <c r="IF35" i="36"/>
  <c r="GN35" i="36"/>
  <c r="FW35" i="36"/>
  <c r="FV35" i="36"/>
  <c r="IG10" i="36"/>
  <c r="IJ10" i="36" s="1"/>
  <c r="GO10" i="36"/>
  <c r="IG14" i="36"/>
  <c r="II14" i="36" s="1"/>
  <c r="GO14" i="36"/>
  <c r="FW28" i="36"/>
  <c r="GL8" i="36"/>
  <c r="GC8" i="36"/>
  <c r="GU8" i="36" s="1"/>
  <c r="IJ36" i="36"/>
  <c r="II36" i="36"/>
  <c r="GW32" i="34"/>
  <c r="HP21" i="35"/>
  <c r="IG20" i="36"/>
  <c r="GO20" i="36"/>
  <c r="II21" i="36"/>
  <c r="IJ21" i="36"/>
  <c r="GM8" i="36"/>
  <c r="GB8" i="36"/>
  <c r="FU8" i="36"/>
  <c r="GO13" i="36"/>
  <c r="IG13" i="36"/>
  <c r="GC25" i="36"/>
  <c r="GU25" i="36" s="1"/>
  <c r="GL25" i="36"/>
  <c r="GC16" i="36"/>
  <c r="GU16" i="36" s="1"/>
  <c r="GL16" i="36"/>
  <c r="GG8" i="36"/>
  <c r="IO8" i="36"/>
  <c r="GW8" i="36"/>
  <c r="GZ17" i="36"/>
  <c r="FW23" i="34"/>
  <c r="GX32" i="35"/>
  <c r="GG27" i="36"/>
  <c r="GW27" i="36"/>
  <c r="IO27" i="36"/>
  <c r="HS10" i="36"/>
  <c r="HN10" i="36"/>
  <c r="GQ32" i="36"/>
  <c r="GL9" i="36"/>
  <c r="GC9" i="36"/>
  <c r="GU9" i="36" s="1"/>
  <c r="GC11" i="36"/>
  <c r="GU11" i="36" s="1"/>
  <c r="GL11" i="36"/>
  <c r="GL31" i="36"/>
  <c r="GC31" i="36"/>
  <c r="GU31" i="36" s="1"/>
  <c r="GL12" i="36"/>
  <c r="GC12" i="36"/>
  <c r="GU12" i="36" s="1"/>
  <c r="GL37" i="36"/>
  <c r="GC37" i="36"/>
  <c r="GU37" i="36" s="1"/>
  <c r="HP18" i="36"/>
  <c r="FW26" i="35"/>
  <c r="IG23" i="36"/>
  <c r="IJ23" i="36" s="1"/>
  <c r="GO23" i="36"/>
  <c r="HN22" i="36"/>
  <c r="HS22" i="36"/>
  <c r="HN12" i="36"/>
  <c r="HS12" i="36"/>
  <c r="HS16" i="36"/>
  <c r="HN16" i="36"/>
  <c r="GM9" i="36"/>
  <c r="GB9" i="36"/>
  <c r="FU9" i="36"/>
  <c r="GO8" i="36"/>
  <c r="IG8" i="36"/>
  <c r="IF20" i="36"/>
  <c r="FW20" i="36"/>
  <c r="FV20" i="36"/>
  <c r="GN20" i="36"/>
  <c r="IP19" i="36"/>
  <c r="GX19" i="36"/>
  <c r="GZ19" i="36" s="1"/>
  <c r="HP22" i="36"/>
  <c r="GC13" i="36"/>
  <c r="GU13" i="36" s="1"/>
  <c r="GL13" i="36"/>
  <c r="FW23" i="36"/>
  <c r="HN21" i="36"/>
  <c r="HS21" i="36"/>
  <c r="FU17" i="36"/>
  <c r="GM17" i="36"/>
  <c r="GB17" i="36"/>
  <c r="HS14" i="36"/>
  <c r="HN14" i="36"/>
  <c r="GO26" i="36"/>
  <c r="IG26" i="36"/>
  <c r="HP35" i="36"/>
  <c r="GX28" i="36"/>
  <c r="GZ28" i="36" s="1"/>
  <c r="IP28" i="36"/>
  <c r="GO18" i="36"/>
  <c r="IG18" i="36"/>
  <c r="II18" i="36" s="1"/>
  <c r="IO36" i="36"/>
  <c r="GW36" i="36"/>
  <c r="GG36" i="36"/>
  <c r="IF34" i="36"/>
  <c r="GN34" i="36"/>
  <c r="FW34" i="36"/>
  <c r="FV34" i="36"/>
  <c r="GL29" i="36"/>
  <c r="GC29" i="36"/>
  <c r="GU29" i="36" s="1"/>
  <c r="GC28" i="36"/>
  <c r="GU28" i="36" s="1"/>
  <c r="GL28" i="36"/>
  <c r="HP35" i="35"/>
  <c r="IO35" i="35"/>
  <c r="GG8" i="35"/>
  <c r="GO31" i="36"/>
  <c r="IG31" i="36"/>
  <c r="GB12" i="36"/>
  <c r="FU12" i="36"/>
  <c r="GM12" i="36"/>
  <c r="GM24" i="36"/>
  <c r="GB24" i="36"/>
  <c r="FU24" i="36"/>
  <c r="GX31" i="36"/>
  <c r="IP31" i="36"/>
  <c r="FW14" i="36"/>
  <c r="GW12" i="36"/>
  <c r="IO12" i="36"/>
  <c r="GG12" i="36"/>
  <c r="GG9" i="36"/>
  <c r="IO9" i="36"/>
  <c r="GW9" i="36"/>
  <c r="GW37" i="36"/>
  <c r="GG37" i="36"/>
  <c r="IO37" i="36"/>
  <c r="FW27" i="36"/>
  <c r="IF27" i="36"/>
  <c r="FV27" i="36"/>
  <c r="GN27" i="36"/>
  <c r="GL35" i="36"/>
  <c r="GC35" i="36"/>
  <c r="GU35" i="36" s="1"/>
  <c r="GL17" i="36"/>
  <c r="GC17" i="36"/>
  <c r="GU17" i="36" s="1"/>
  <c r="GL33" i="36"/>
  <c r="GC33" i="36"/>
  <c r="GU33" i="36" s="1"/>
  <c r="GL10" i="36"/>
  <c r="GC10" i="36"/>
  <c r="GU10" i="36" s="1"/>
  <c r="GZ23" i="36"/>
  <c r="HP21" i="36"/>
  <c r="GX11" i="36"/>
  <c r="IP11" i="36"/>
  <c r="IS11" i="36" s="1"/>
  <c r="HS8" i="36"/>
  <c r="HN8" i="36"/>
  <c r="GB16" i="36"/>
  <c r="FU16" i="36"/>
  <c r="GM16" i="36"/>
  <c r="GB13" i="36"/>
  <c r="FU13" i="36"/>
  <c r="GM13" i="36"/>
  <c r="HS36" i="36"/>
  <c r="HN36" i="36"/>
  <c r="GN29" i="36"/>
  <c r="FW29" i="36"/>
  <c r="FV29" i="36"/>
  <c r="IF29" i="36"/>
  <c r="FV14" i="36"/>
  <c r="IO32" i="36"/>
  <c r="GW32" i="36"/>
  <c r="GG32" i="36"/>
  <c r="GL7" i="36"/>
  <c r="GC7" i="36"/>
  <c r="GU7" i="36" s="1"/>
  <c r="GW41" i="34"/>
  <c r="IP40" i="34"/>
  <c r="IS40" i="34" s="1"/>
  <c r="FV38" i="34"/>
  <c r="GO34" i="36"/>
  <c r="IG34" i="36"/>
  <c r="HS23" i="36"/>
  <c r="HN23" i="36"/>
  <c r="HS33" i="36"/>
  <c r="HN33" i="36"/>
  <c r="HS37" i="36"/>
  <c r="HN37" i="36"/>
  <c r="GG22" i="36"/>
  <c r="FW12" i="36"/>
  <c r="GN12" i="36"/>
  <c r="FV12" i="36"/>
  <c r="IF12" i="36"/>
  <c r="HP32" i="36"/>
  <c r="HP25" i="36"/>
  <c r="IP21" i="36"/>
  <c r="GX21" i="36"/>
  <c r="IP24" i="34"/>
  <c r="HP28" i="35"/>
  <c r="HN34" i="36"/>
  <c r="HS34" i="36"/>
  <c r="GB18" i="36"/>
  <c r="GM18" i="36"/>
  <c r="FU18" i="36"/>
  <c r="HP20" i="36"/>
  <c r="GX14" i="36"/>
  <c r="IP14" i="36"/>
  <c r="IR14" i="36" s="1"/>
  <c r="IG28" i="36"/>
  <c r="GO28" i="36"/>
  <c r="GQ28" i="36" s="1"/>
  <c r="FV13" i="36"/>
  <c r="HP24" i="36"/>
  <c r="GW31" i="36"/>
  <c r="GG31" i="36"/>
  <c r="IO31" i="36"/>
  <c r="GL36" i="36"/>
  <c r="GC36" i="36"/>
  <c r="GU36" i="36" s="1"/>
  <c r="GQ16" i="36"/>
  <c r="GO37" i="36"/>
  <c r="IG37" i="36"/>
  <c r="FW13" i="34"/>
  <c r="GW26" i="34"/>
  <c r="IO36" i="34"/>
  <c r="IS36" i="34" s="1"/>
  <c r="GX16" i="36"/>
  <c r="GZ16" i="36" s="1"/>
  <c r="IP16" i="36"/>
  <c r="HN29" i="36"/>
  <c r="HS29" i="36"/>
  <c r="HN26" i="36"/>
  <c r="HS26" i="36"/>
  <c r="GB33" i="36"/>
  <c r="GM33" i="36"/>
  <c r="FU33" i="36"/>
  <c r="IF37" i="36"/>
  <c r="FW37" i="36"/>
  <c r="FV37" i="36"/>
  <c r="GN37" i="36"/>
  <c r="IP24" i="36"/>
  <c r="GX24" i="36"/>
  <c r="FW13" i="36"/>
  <c r="GN8" i="36"/>
  <c r="IF8" i="36"/>
  <c r="FW8" i="36"/>
  <c r="FV8" i="36"/>
  <c r="GC14" i="36"/>
  <c r="GU14" i="36" s="1"/>
  <c r="GL14" i="36"/>
  <c r="FW16" i="36"/>
  <c r="HP23" i="36"/>
  <c r="FW28" i="34"/>
  <c r="IF38" i="34"/>
  <c r="II38" i="34" s="1"/>
  <c r="IO22" i="34"/>
  <c r="IO9" i="34"/>
  <c r="IS9" i="34" s="1"/>
  <c r="IG32" i="34"/>
  <c r="IJ32" i="34" s="1"/>
  <c r="GG24" i="34"/>
  <c r="HP32" i="35"/>
  <c r="HP25" i="35"/>
  <c r="HP20" i="34"/>
  <c r="GG26" i="34"/>
  <c r="FW23" i="35"/>
  <c r="HP26" i="35"/>
  <c r="HP37" i="34"/>
  <c r="FW32" i="34"/>
  <c r="FV16" i="34"/>
  <c r="HP11" i="34"/>
  <c r="GG32" i="34"/>
  <c r="GG36" i="34"/>
  <c r="FW28" i="35"/>
  <c r="HP14" i="34"/>
  <c r="IF25" i="34"/>
  <c r="FW17" i="34"/>
  <c r="HP25" i="34"/>
  <c r="GN8" i="34"/>
  <c r="GG40" i="34"/>
  <c r="HP10" i="34"/>
  <c r="HP33" i="34"/>
  <c r="FV25" i="34"/>
  <c r="HP21" i="34"/>
  <c r="GX38" i="34"/>
  <c r="HP32" i="34"/>
  <c r="GO37" i="34"/>
  <c r="GQ37" i="34" s="1"/>
  <c r="IG17" i="34"/>
  <c r="II17" i="34" s="1"/>
  <c r="GX18" i="34"/>
  <c r="IP42" i="34"/>
  <c r="FV43" i="34"/>
  <c r="GW24" i="35"/>
  <c r="IO24" i="35"/>
  <c r="GG24" i="35"/>
  <c r="GM19" i="35"/>
  <c r="GB19" i="35"/>
  <c r="FU19" i="35"/>
  <c r="GM29" i="35"/>
  <c r="GB29" i="35"/>
  <c r="FU29" i="35"/>
  <c r="GM25" i="35"/>
  <c r="FU25" i="35"/>
  <c r="GB25" i="35"/>
  <c r="HN10" i="35"/>
  <c r="HS10" i="35"/>
  <c r="GC34" i="35"/>
  <c r="GU34" i="35" s="1"/>
  <c r="GL34" i="35"/>
  <c r="GL17" i="35"/>
  <c r="GC17" i="35"/>
  <c r="GU17" i="35" s="1"/>
  <c r="IP27" i="35"/>
  <c r="GX27" i="35"/>
  <c r="GM12" i="35"/>
  <c r="GB12" i="35"/>
  <c r="FU12" i="35"/>
  <c r="HS8" i="35"/>
  <c r="HN8" i="35"/>
  <c r="FU30" i="35"/>
  <c r="GB30" i="35"/>
  <c r="GM30" i="35"/>
  <c r="HS11" i="35"/>
  <c r="HN11" i="35"/>
  <c r="GL18" i="35"/>
  <c r="GC18" i="35"/>
  <c r="GU18" i="35" s="1"/>
  <c r="GX26" i="34"/>
  <c r="GG13" i="34"/>
  <c r="IO18" i="35"/>
  <c r="GG18" i="35"/>
  <c r="GW18" i="35"/>
  <c r="HP10" i="35"/>
  <c r="GM17" i="35"/>
  <c r="GB17" i="35"/>
  <c r="FU17" i="35"/>
  <c r="GM20" i="35"/>
  <c r="FU20" i="35"/>
  <c r="GB20" i="35"/>
  <c r="HS12" i="35"/>
  <c r="HN12" i="35"/>
  <c r="IG28" i="35"/>
  <c r="II28" i="35" s="1"/>
  <c r="GO28" i="35"/>
  <c r="FW35" i="35"/>
  <c r="IF35" i="35"/>
  <c r="FV35" i="35"/>
  <c r="GN35" i="35"/>
  <c r="GL8" i="35"/>
  <c r="GC8" i="35"/>
  <c r="GU8" i="35" s="1"/>
  <c r="GC19" i="35"/>
  <c r="GU19" i="35" s="1"/>
  <c r="GL19" i="35"/>
  <c r="II36" i="35"/>
  <c r="IJ36" i="35"/>
  <c r="FV16" i="35"/>
  <c r="FW16" i="35"/>
  <c r="IF16" i="35"/>
  <c r="GN16" i="35"/>
  <c r="IO13" i="35"/>
  <c r="GG13" i="35"/>
  <c r="GW13" i="35"/>
  <c r="GB7" i="35"/>
  <c r="GV7" i="35" s="1"/>
  <c r="GM7" i="35"/>
  <c r="GM27" i="35"/>
  <c r="FU27" i="35"/>
  <c r="GB27" i="35"/>
  <c r="FU34" i="35"/>
  <c r="GM34" i="35"/>
  <c r="GB34" i="35"/>
  <c r="HS13" i="35"/>
  <c r="HN13" i="35"/>
  <c r="GG31" i="35"/>
  <c r="GW31" i="35"/>
  <c r="IO31" i="35"/>
  <c r="IS26" i="35"/>
  <c r="IR26" i="35"/>
  <c r="GL20" i="35"/>
  <c r="GC20" i="35"/>
  <c r="GU20" i="35" s="1"/>
  <c r="IF11" i="34"/>
  <c r="II11" i="34" s="1"/>
  <c r="IG20" i="34"/>
  <c r="FV27" i="35"/>
  <c r="FW27" i="35"/>
  <c r="IF27" i="35"/>
  <c r="GN27" i="35"/>
  <c r="IO32" i="35"/>
  <c r="GW32" i="35"/>
  <c r="GG32" i="35"/>
  <c r="IP33" i="35"/>
  <c r="IS33" i="35" s="1"/>
  <c r="GX33" i="35"/>
  <c r="IG11" i="35"/>
  <c r="GO11" i="35"/>
  <c r="GM15" i="35"/>
  <c r="GB15" i="35"/>
  <c r="FU15" i="35"/>
  <c r="GM32" i="35"/>
  <c r="FU32" i="35"/>
  <c r="GB32" i="35"/>
  <c r="HN14" i="35"/>
  <c r="HS14" i="35"/>
  <c r="GL21" i="35"/>
  <c r="GC21" i="35"/>
  <c r="GU21" i="35" s="1"/>
  <c r="GW21" i="34"/>
  <c r="FW16" i="34"/>
  <c r="HP28" i="34"/>
  <c r="IP31" i="35"/>
  <c r="GX31" i="35"/>
  <c r="HS15" i="35"/>
  <c r="HN15" i="35"/>
  <c r="GZ35" i="35"/>
  <c r="IG14" i="35"/>
  <c r="GO14" i="35"/>
  <c r="GZ34" i="35"/>
  <c r="FW13" i="35"/>
  <c r="GC7" i="35"/>
  <c r="GU7" i="35" s="1"/>
  <c r="GL7" i="35"/>
  <c r="GL22" i="35"/>
  <c r="GC22" i="35"/>
  <c r="GU22" i="35" s="1"/>
  <c r="GG21" i="34"/>
  <c r="GO11" i="34"/>
  <c r="GQ11" i="34" s="1"/>
  <c r="GG33" i="35"/>
  <c r="FV10" i="35"/>
  <c r="GN10" i="35"/>
  <c r="IF10" i="35"/>
  <c r="FW10" i="35"/>
  <c r="GM9" i="35"/>
  <c r="GB9" i="35"/>
  <c r="FU9" i="35"/>
  <c r="HS16" i="35"/>
  <c r="HN16" i="35"/>
  <c r="HS31" i="35"/>
  <c r="HN31" i="35"/>
  <c r="HP12" i="35"/>
  <c r="GL23" i="35"/>
  <c r="GC23" i="35"/>
  <c r="GU23" i="35" s="1"/>
  <c r="IG37" i="35"/>
  <c r="GO37" i="35"/>
  <c r="IP29" i="35"/>
  <c r="GX29" i="35"/>
  <c r="HP30" i="35"/>
  <c r="IS19" i="35"/>
  <c r="IR19" i="35"/>
  <c r="GB33" i="35"/>
  <c r="FU33" i="35"/>
  <c r="GM33" i="35"/>
  <c r="HS17" i="35"/>
  <c r="HN17" i="35"/>
  <c r="GL30" i="35"/>
  <c r="GC30" i="35"/>
  <c r="GU30" i="35" s="1"/>
  <c r="GC24" i="35"/>
  <c r="GU24" i="35" s="1"/>
  <c r="GL24" i="35"/>
  <c r="FW34" i="35"/>
  <c r="IO11" i="34"/>
  <c r="IS11" i="34" s="1"/>
  <c r="GO35" i="35"/>
  <c r="IG35" i="35"/>
  <c r="FV25" i="35"/>
  <c r="GN25" i="35"/>
  <c r="IF25" i="35"/>
  <c r="FW25" i="35"/>
  <c r="IS10" i="35"/>
  <c r="IR10" i="35"/>
  <c r="GM11" i="35"/>
  <c r="GB11" i="35"/>
  <c r="FU11" i="35"/>
  <c r="GM10" i="35"/>
  <c r="FU10" i="35"/>
  <c r="GB10" i="35"/>
  <c r="HN34" i="35"/>
  <c r="HS34" i="35"/>
  <c r="HS18" i="35"/>
  <c r="HN18" i="35"/>
  <c r="GN37" i="35"/>
  <c r="FV37" i="35"/>
  <c r="FW37" i="35"/>
  <c r="IF37" i="35"/>
  <c r="FV28" i="35"/>
  <c r="HP19" i="35"/>
  <c r="GL25" i="35"/>
  <c r="GC25" i="35"/>
  <c r="GU25" i="35" s="1"/>
  <c r="GG11" i="34"/>
  <c r="GX34" i="34"/>
  <c r="FV14" i="35"/>
  <c r="GN14" i="35"/>
  <c r="IF14" i="35"/>
  <c r="FW14" i="35"/>
  <c r="IG17" i="35"/>
  <c r="GO17" i="35"/>
  <c r="GQ17" i="35" s="1"/>
  <c r="HN36" i="35"/>
  <c r="HS36" i="35"/>
  <c r="FU31" i="35"/>
  <c r="GB31" i="35"/>
  <c r="GM31" i="35"/>
  <c r="HN19" i="35"/>
  <c r="HS19" i="35"/>
  <c r="IP36" i="35"/>
  <c r="IR36" i="35" s="1"/>
  <c r="GX36" i="35"/>
  <c r="GO29" i="35"/>
  <c r="IG29" i="35"/>
  <c r="II29" i="35" s="1"/>
  <c r="GL26" i="35"/>
  <c r="GC26" i="35"/>
  <c r="GU26" i="35" s="1"/>
  <c r="IG29" i="34"/>
  <c r="HP9" i="34"/>
  <c r="HP38" i="34"/>
  <c r="IG34" i="35"/>
  <c r="GO34" i="35"/>
  <c r="GQ34" i="35" s="1"/>
  <c r="GX17" i="35"/>
  <c r="IP17" i="35"/>
  <c r="GM24" i="35"/>
  <c r="GB24" i="35"/>
  <c r="FU24" i="35"/>
  <c r="HS33" i="35"/>
  <c r="HN33" i="35"/>
  <c r="HS20" i="35"/>
  <c r="HN20" i="35"/>
  <c r="IG30" i="35"/>
  <c r="GO30" i="35"/>
  <c r="HP34" i="35"/>
  <c r="GC33" i="35"/>
  <c r="GU33" i="35" s="1"/>
  <c r="GL33" i="35"/>
  <c r="GC31" i="35"/>
  <c r="GU31" i="35" s="1"/>
  <c r="GL31" i="35"/>
  <c r="GL32" i="35"/>
  <c r="GC32" i="35"/>
  <c r="GU32" i="35" s="1"/>
  <c r="GC27" i="35"/>
  <c r="GU27" i="35" s="1"/>
  <c r="GL27" i="35"/>
  <c r="IO13" i="34"/>
  <c r="GX8" i="35"/>
  <c r="GZ8" i="35" s="1"/>
  <c r="IP8" i="35"/>
  <c r="IG21" i="35"/>
  <c r="GO21" i="35"/>
  <c r="GM13" i="35"/>
  <c r="GB13" i="35"/>
  <c r="FU13" i="35"/>
  <c r="FU36" i="35"/>
  <c r="GB36" i="35"/>
  <c r="GM36" i="35"/>
  <c r="GB37" i="35"/>
  <c r="FU37" i="35"/>
  <c r="GM37" i="35"/>
  <c r="HN21" i="35"/>
  <c r="HS21" i="35"/>
  <c r="GW17" i="35"/>
  <c r="IO17" i="35"/>
  <c r="GG17" i="35"/>
  <c r="HP20" i="35"/>
  <c r="GL37" i="35"/>
  <c r="GC37" i="35"/>
  <c r="GU37" i="35" s="1"/>
  <c r="GC28" i="35"/>
  <c r="GU28" i="35" s="1"/>
  <c r="GL28" i="35"/>
  <c r="GW13" i="34"/>
  <c r="GZ13" i="34" s="1"/>
  <c r="GO31" i="35"/>
  <c r="GQ31" i="35" s="1"/>
  <c r="IG31" i="35"/>
  <c r="GN30" i="35"/>
  <c r="FV30" i="35"/>
  <c r="FW30" i="35"/>
  <c r="IF30" i="35"/>
  <c r="FW17" i="35"/>
  <c r="GM14" i="35"/>
  <c r="GB14" i="35"/>
  <c r="FU14" i="35"/>
  <c r="HN37" i="35"/>
  <c r="HS37" i="35"/>
  <c r="HS22" i="35"/>
  <c r="HN22" i="35"/>
  <c r="IP21" i="35"/>
  <c r="GX21" i="35"/>
  <c r="HP31" i="35"/>
  <c r="GC9" i="35"/>
  <c r="GU9" i="35" s="1"/>
  <c r="GL9" i="35"/>
  <c r="GC29" i="35"/>
  <c r="GU29" i="35" s="1"/>
  <c r="GL29" i="35"/>
  <c r="GO9" i="34"/>
  <c r="GW22" i="35"/>
  <c r="GG22" i="35"/>
  <c r="IO22" i="35"/>
  <c r="HP11" i="35"/>
  <c r="IP23" i="35"/>
  <c r="IR23" i="35" s="1"/>
  <c r="GX23" i="35"/>
  <c r="GB8" i="35"/>
  <c r="FU8" i="35"/>
  <c r="GM8" i="35"/>
  <c r="GM26" i="35"/>
  <c r="GB26" i="35"/>
  <c r="FU26" i="35"/>
  <c r="HN23" i="35"/>
  <c r="HS23" i="35"/>
  <c r="IP11" i="35"/>
  <c r="IR11" i="35" s="1"/>
  <c r="GX11" i="35"/>
  <c r="HP33" i="35"/>
  <c r="IJ33" i="35"/>
  <c r="II33" i="35"/>
  <c r="FW29" i="35"/>
  <c r="GL10" i="35"/>
  <c r="GC10" i="35"/>
  <c r="GU10" i="35" s="1"/>
  <c r="FV11" i="35"/>
  <c r="IF11" i="35"/>
  <c r="GN11" i="35"/>
  <c r="FW11" i="35"/>
  <c r="HP8" i="35"/>
  <c r="FV17" i="35"/>
  <c r="HP17" i="35"/>
  <c r="FW12" i="35"/>
  <c r="GM22" i="35"/>
  <c r="GB22" i="35"/>
  <c r="FU22" i="35"/>
  <c r="HS30" i="35"/>
  <c r="HN30" i="35"/>
  <c r="HN24" i="35"/>
  <c r="HS24" i="35"/>
  <c r="IO15" i="35"/>
  <c r="GG15" i="35"/>
  <c r="GW15" i="35"/>
  <c r="GW12" i="35"/>
  <c r="GG12" i="35"/>
  <c r="IO12" i="35"/>
  <c r="FW19" i="35"/>
  <c r="GL11" i="35"/>
  <c r="GC11" i="35"/>
  <c r="GU11" i="35" s="1"/>
  <c r="HP41" i="34"/>
  <c r="GX14" i="35"/>
  <c r="GZ14" i="35" s="1"/>
  <c r="IP14" i="35"/>
  <c r="IP25" i="35"/>
  <c r="GX25" i="35"/>
  <c r="GZ25" i="35" s="1"/>
  <c r="IG9" i="35"/>
  <c r="IJ9" i="35" s="1"/>
  <c r="GO9" i="35"/>
  <c r="HN32" i="35"/>
  <c r="HS32" i="35"/>
  <c r="HN35" i="35"/>
  <c r="HS35" i="35"/>
  <c r="HN25" i="35"/>
  <c r="HS25" i="35"/>
  <c r="GG29" i="35"/>
  <c r="GW29" i="35"/>
  <c r="IO29" i="35"/>
  <c r="GC12" i="35"/>
  <c r="GU12" i="35" s="1"/>
  <c r="GL12" i="35"/>
  <c r="GL36" i="35"/>
  <c r="GC36" i="35"/>
  <c r="GU36" i="35" s="1"/>
  <c r="GW39" i="34"/>
  <c r="GG21" i="35"/>
  <c r="IO21" i="35"/>
  <c r="GW21" i="35"/>
  <c r="IG23" i="35"/>
  <c r="GO23" i="35"/>
  <c r="GQ23" i="35" s="1"/>
  <c r="GW9" i="35"/>
  <c r="GG9" i="35"/>
  <c r="IO9" i="35"/>
  <c r="IG15" i="35"/>
  <c r="II15" i="35" s="1"/>
  <c r="GO15" i="35"/>
  <c r="GW27" i="35"/>
  <c r="GG27" i="35"/>
  <c r="IO27" i="35"/>
  <c r="HS7" i="35"/>
  <c r="HN7" i="35"/>
  <c r="GM23" i="35"/>
  <c r="GB23" i="35"/>
  <c r="FU23" i="35"/>
  <c r="HS26" i="35"/>
  <c r="HN26" i="35"/>
  <c r="IG13" i="35"/>
  <c r="GO13" i="35"/>
  <c r="GQ13" i="35" s="1"/>
  <c r="II20" i="35"/>
  <c r="IJ20" i="35"/>
  <c r="IP37" i="35"/>
  <c r="GX37" i="35"/>
  <c r="IO37" i="35"/>
  <c r="GW37" i="35"/>
  <c r="GG37" i="35"/>
  <c r="GC35" i="35"/>
  <c r="GU35" i="35" s="1"/>
  <c r="GL35" i="35"/>
  <c r="GL13" i="35"/>
  <c r="GC13" i="35"/>
  <c r="GU13" i="35" s="1"/>
  <c r="FV8" i="34"/>
  <c r="GN41" i="34"/>
  <c r="GQ41" i="34" s="1"/>
  <c r="GN16" i="34"/>
  <c r="FW15" i="34"/>
  <c r="HP23" i="34"/>
  <c r="FW37" i="34"/>
  <c r="FW8" i="35"/>
  <c r="FV8" i="35"/>
  <c r="GN8" i="35"/>
  <c r="IF8" i="35"/>
  <c r="GM18" i="35"/>
  <c r="GB18" i="35"/>
  <c r="FU18" i="35"/>
  <c r="FU35" i="35"/>
  <c r="GB35" i="35"/>
  <c r="GM35" i="35"/>
  <c r="HN27" i="35"/>
  <c r="HS27" i="35"/>
  <c r="HP15" i="35"/>
  <c r="HP9" i="35"/>
  <c r="FW32" i="35"/>
  <c r="FV32" i="35"/>
  <c r="IF32" i="35"/>
  <c r="GN32" i="35"/>
  <c r="IP16" i="35"/>
  <c r="IS16" i="35" s="1"/>
  <c r="GX16" i="35"/>
  <c r="FW20" i="35"/>
  <c r="HP7" i="35"/>
  <c r="GC14" i="35"/>
  <c r="GU14" i="35" s="1"/>
  <c r="GL14" i="35"/>
  <c r="IR30" i="35"/>
  <c r="IS30" i="35"/>
  <c r="FV18" i="35"/>
  <c r="GN18" i="35"/>
  <c r="FW18" i="35"/>
  <c r="IF18" i="35"/>
  <c r="FV21" i="35"/>
  <c r="IF21" i="35"/>
  <c r="GN21" i="35"/>
  <c r="FW21" i="35"/>
  <c r="GM28" i="35"/>
  <c r="FU28" i="35"/>
  <c r="GB28" i="35"/>
  <c r="GM21" i="35"/>
  <c r="GB21" i="35"/>
  <c r="FU21" i="35"/>
  <c r="HN28" i="35"/>
  <c r="HS28" i="35"/>
  <c r="FV24" i="35"/>
  <c r="IF24" i="35"/>
  <c r="GN24" i="35"/>
  <c r="FW24" i="35"/>
  <c r="HP24" i="35"/>
  <c r="FW9" i="35"/>
  <c r="GQ20" i="35"/>
  <c r="HP13" i="35"/>
  <c r="GL15" i="35"/>
  <c r="GC15" i="35"/>
  <c r="GU15" i="35" s="1"/>
  <c r="GX36" i="34"/>
  <c r="GZ36" i="34" s="1"/>
  <c r="FV22" i="35"/>
  <c r="GN22" i="35"/>
  <c r="IF22" i="35"/>
  <c r="FW22" i="35"/>
  <c r="HP18" i="35"/>
  <c r="IG16" i="35"/>
  <c r="GO16" i="35"/>
  <c r="GM16" i="35"/>
  <c r="GB16" i="35"/>
  <c r="FU16" i="35"/>
  <c r="HN9" i="35"/>
  <c r="HS9" i="35"/>
  <c r="HN29" i="35"/>
  <c r="HS29" i="35"/>
  <c r="IG25" i="35"/>
  <c r="GO25" i="35"/>
  <c r="FV9" i="35"/>
  <c r="FV31" i="35"/>
  <c r="HP37" i="35"/>
  <c r="GL16" i="35"/>
  <c r="GC16" i="35"/>
  <c r="GU16" i="35" s="1"/>
  <c r="HP26" i="34"/>
  <c r="FW35" i="34"/>
  <c r="FW43" i="34"/>
  <c r="GG43" i="34"/>
  <c r="HP30" i="34"/>
  <c r="HP31" i="34"/>
  <c r="GW43" i="34"/>
  <c r="HP13" i="34"/>
  <c r="GO42" i="34"/>
  <c r="IG42" i="34"/>
  <c r="FV36" i="34"/>
  <c r="FW36" i="34"/>
  <c r="IF36" i="34"/>
  <c r="GN36" i="34"/>
  <c r="IS26" i="34"/>
  <c r="IR26" i="34"/>
  <c r="GB38" i="34"/>
  <c r="GM38" i="34"/>
  <c r="FU38" i="34"/>
  <c r="GM11" i="34"/>
  <c r="FU11" i="34"/>
  <c r="GB11" i="34"/>
  <c r="HN24" i="34"/>
  <c r="HS24" i="34"/>
  <c r="GC7" i="34"/>
  <c r="GU7" i="34" s="1"/>
  <c r="GL7" i="34"/>
  <c r="GL10" i="34"/>
  <c r="GC10" i="34"/>
  <c r="GU10" i="34" s="1"/>
  <c r="HP24" i="34"/>
  <c r="GW16" i="34"/>
  <c r="IO16" i="34"/>
  <c r="GG16" i="34"/>
  <c r="IG34" i="34"/>
  <c r="GO34" i="34"/>
  <c r="GM8" i="34"/>
  <c r="GB8" i="34"/>
  <c r="FU8" i="34"/>
  <c r="GM16" i="34"/>
  <c r="FU16" i="34"/>
  <c r="GB16" i="34"/>
  <c r="HS28" i="34"/>
  <c r="HN28" i="34"/>
  <c r="HS27" i="34"/>
  <c r="HN27" i="34"/>
  <c r="GM25" i="34"/>
  <c r="FU25" i="34"/>
  <c r="GB25" i="34"/>
  <c r="IG24" i="34"/>
  <c r="GO24" i="34"/>
  <c r="GL24" i="34"/>
  <c r="GC24" i="34"/>
  <c r="GU24" i="34" s="1"/>
  <c r="GC20" i="34"/>
  <c r="GU20" i="34" s="1"/>
  <c r="GL20" i="34"/>
  <c r="GC11" i="34"/>
  <c r="GU11" i="34" s="1"/>
  <c r="GL11" i="34"/>
  <c r="IP33" i="34"/>
  <c r="GX33" i="34"/>
  <c r="GO22" i="34"/>
  <c r="IG22" i="34"/>
  <c r="II22" i="34" s="1"/>
  <c r="GG15" i="34"/>
  <c r="IO15" i="34"/>
  <c r="GW15" i="34"/>
  <c r="IF42" i="34"/>
  <c r="FV42" i="34"/>
  <c r="GN42" i="34"/>
  <c r="FW42" i="34"/>
  <c r="GG10" i="34"/>
  <c r="GW10" i="34"/>
  <c r="IO10" i="34"/>
  <c r="HN17" i="34"/>
  <c r="HS17" i="34"/>
  <c r="GM23" i="34"/>
  <c r="FU23" i="34"/>
  <c r="GB23" i="34"/>
  <c r="GB41" i="34"/>
  <c r="FU41" i="34"/>
  <c r="GM41" i="34"/>
  <c r="FU29" i="34"/>
  <c r="GM29" i="34"/>
  <c r="GB29" i="34"/>
  <c r="GL12" i="34"/>
  <c r="GC12" i="34"/>
  <c r="GU12" i="34" s="1"/>
  <c r="GO18" i="34"/>
  <c r="IG18" i="34"/>
  <c r="FV20" i="34"/>
  <c r="GN20" i="34"/>
  <c r="FW20" i="34"/>
  <c r="IF20" i="34"/>
  <c r="GN26" i="34"/>
  <c r="IF26" i="34"/>
  <c r="FW26" i="34"/>
  <c r="FV26" i="34"/>
  <c r="IF39" i="34"/>
  <c r="FV39" i="34"/>
  <c r="GN39" i="34"/>
  <c r="FW39" i="34"/>
  <c r="FU22" i="34"/>
  <c r="GB22" i="34"/>
  <c r="GM22" i="34"/>
  <c r="HS12" i="34"/>
  <c r="HN12" i="34"/>
  <c r="HS41" i="34"/>
  <c r="HN41" i="34"/>
  <c r="GL40" i="34"/>
  <c r="GC40" i="34"/>
  <c r="GU40" i="34" s="1"/>
  <c r="GC36" i="34"/>
  <c r="GU36" i="34" s="1"/>
  <c r="GL36" i="34"/>
  <c r="GL13" i="34"/>
  <c r="GC13" i="34"/>
  <c r="GU13" i="34" s="1"/>
  <c r="IP35" i="34"/>
  <c r="GX35" i="34"/>
  <c r="GZ35" i="34" s="1"/>
  <c r="IG13" i="34"/>
  <c r="GO13" i="34"/>
  <c r="GQ13" i="34" s="1"/>
  <c r="IP28" i="34"/>
  <c r="IS28" i="34" s="1"/>
  <c r="GX28" i="34"/>
  <c r="FU21" i="34"/>
  <c r="GB21" i="34"/>
  <c r="GM21" i="34"/>
  <c r="HN20" i="34"/>
  <c r="HS20" i="34"/>
  <c r="FW11" i="34"/>
  <c r="FW8" i="34"/>
  <c r="GL19" i="34"/>
  <c r="GC19" i="34"/>
  <c r="GU19" i="34" s="1"/>
  <c r="GL14" i="34"/>
  <c r="GC14" i="34"/>
  <c r="GU14" i="34" s="1"/>
  <c r="HP27" i="34"/>
  <c r="HP44" i="34"/>
  <c r="IG12" i="34"/>
  <c r="GO12" i="34"/>
  <c r="IG10" i="34"/>
  <c r="GO10" i="34"/>
  <c r="HS37" i="34"/>
  <c r="HN37" i="34"/>
  <c r="HN7" i="34"/>
  <c r="HS7" i="34"/>
  <c r="GM33" i="34"/>
  <c r="GB33" i="34"/>
  <c r="FU33" i="34"/>
  <c r="GB32" i="34"/>
  <c r="FU32" i="34"/>
  <c r="GM32" i="34"/>
  <c r="IG33" i="34"/>
  <c r="GO33" i="34"/>
  <c r="GL34" i="34"/>
  <c r="GC34" i="34"/>
  <c r="GU34" i="34" s="1"/>
  <c r="GL15" i="34"/>
  <c r="GC15" i="34"/>
  <c r="GU15" i="34" s="1"/>
  <c r="HP7" i="34"/>
  <c r="GG42" i="34"/>
  <c r="IO42" i="34"/>
  <c r="GW42" i="34"/>
  <c r="GX43" i="34"/>
  <c r="IP43" i="34"/>
  <c r="IS43" i="34" s="1"/>
  <c r="GW37" i="34"/>
  <c r="GG37" i="34"/>
  <c r="IO37" i="34"/>
  <c r="GQ15" i="34"/>
  <c r="IG40" i="34"/>
  <c r="GO40" i="34"/>
  <c r="IG14" i="34"/>
  <c r="GO14" i="34"/>
  <c r="FW38" i="34"/>
  <c r="HS11" i="34"/>
  <c r="HN11" i="34"/>
  <c r="HS9" i="34"/>
  <c r="HN9" i="34"/>
  <c r="HN38" i="34"/>
  <c r="HS38" i="34"/>
  <c r="HP16" i="34"/>
  <c r="GL28" i="34"/>
  <c r="GC28" i="34"/>
  <c r="GU28" i="34" s="1"/>
  <c r="GL16" i="34"/>
  <c r="GC16" i="34"/>
  <c r="GU16" i="34" s="1"/>
  <c r="GC44" i="34"/>
  <c r="GU44" i="34" s="1"/>
  <c r="GL44" i="34"/>
  <c r="GN29" i="34"/>
  <c r="IF29" i="34"/>
  <c r="FW29" i="34"/>
  <c r="FV29" i="34"/>
  <c r="GN21" i="34"/>
  <c r="FW21" i="34"/>
  <c r="FV21" i="34"/>
  <c r="IF21" i="34"/>
  <c r="GN10" i="34"/>
  <c r="FV10" i="34"/>
  <c r="FW10" i="34"/>
  <c r="IF10" i="34"/>
  <c r="IP22" i="34"/>
  <c r="GX22" i="34"/>
  <c r="GZ22" i="34" s="1"/>
  <c r="GW31" i="34"/>
  <c r="IO31" i="34"/>
  <c r="GG31" i="34"/>
  <c r="IG16" i="34"/>
  <c r="IJ16" i="34" s="1"/>
  <c r="GO16" i="34"/>
  <c r="FW41" i="34"/>
  <c r="HS36" i="34"/>
  <c r="HN36" i="34"/>
  <c r="FU18" i="34"/>
  <c r="GB18" i="34"/>
  <c r="GM18" i="34"/>
  <c r="GM44" i="34"/>
  <c r="GB44" i="34"/>
  <c r="FU44" i="34"/>
  <c r="GO26" i="34"/>
  <c r="IG26" i="34"/>
  <c r="IO25" i="34"/>
  <c r="GG25" i="34"/>
  <c r="GW25" i="34"/>
  <c r="IG36" i="34"/>
  <c r="GO36" i="34"/>
  <c r="GN27" i="34"/>
  <c r="FW27" i="34"/>
  <c r="IF27" i="34"/>
  <c r="FV27" i="34"/>
  <c r="HS13" i="34"/>
  <c r="HN13" i="34"/>
  <c r="GB36" i="34"/>
  <c r="FU36" i="34"/>
  <c r="GM36" i="34"/>
  <c r="HN42" i="34"/>
  <c r="HS42" i="34"/>
  <c r="IP27" i="34"/>
  <c r="GX27" i="34"/>
  <c r="IP17" i="34"/>
  <c r="IS17" i="34" s="1"/>
  <c r="GX17" i="34"/>
  <c r="IP19" i="34"/>
  <c r="IS19" i="34" s="1"/>
  <c r="GX19" i="34"/>
  <c r="IO14" i="34"/>
  <c r="GW14" i="34"/>
  <c r="GG14" i="34"/>
  <c r="IP29" i="34"/>
  <c r="GX29" i="34"/>
  <c r="IO44" i="34"/>
  <c r="GW44" i="34"/>
  <c r="GG44" i="34"/>
  <c r="GM9" i="34"/>
  <c r="GB9" i="34"/>
  <c r="FU9" i="34"/>
  <c r="GM17" i="34"/>
  <c r="GB17" i="34"/>
  <c r="FU17" i="34"/>
  <c r="HN25" i="34"/>
  <c r="HS25" i="34"/>
  <c r="GL31" i="34"/>
  <c r="GC31" i="34"/>
  <c r="GU31" i="34" s="1"/>
  <c r="HP19" i="34"/>
  <c r="GG38" i="34"/>
  <c r="GW38" i="34"/>
  <c r="IO38" i="34"/>
  <c r="GW27" i="34"/>
  <c r="GG27" i="34"/>
  <c r="IO27" i="34"/>
  <c r="GG33" i="34"/>
  <c r="IO33" i="34"/>
  <c r="GW33" i="34"/>
  <c r="GX44" i="34"/>
  <c r="IP44" i="34"/>
  <c r="HN14" i="34"/>
  <c r="HS14" i="34"/>
  <c r="GM14" i="34"/>
  <c r="FU14" i="34"/>
  <c r="GB14" i="34"/>
  <c r="HS21" i="34"/>
  <c r="HN21" i="34"/>
  <c r="FU26" i="34"/>
  <c r="GM26" i="34"/>
  <c r="GB26" i="34"/>
  <c r="GL33" i="34"/>
  <c r="GC33" i="34"/>
  <c r="GU33" i="34" s="1"/>
  <c r="GL39" i="34"/>
  <c r="GC39" i="34"/>
  <c r="GU39" i="34" s="1"/>
  <c r="GL41" i="34"/>
  <c r="GC41" i="34"/>
  <c r="GU41" i="34" s="1"/>
  <c r="BS40" i="39"/>
  <c r="BT40" i="39" s="1"/>
  <c r="BU40" i="39" s="1"/>
  <c r="GG22" i="34"/>
  <c r="IP21" i="34"/>
  <c r="IS21" i="34" s="1"/>
  <c r="GX21" i="34"/>
  <c r="IP8" i="34"/>
  <c r="GX8" i="34"/>
  <c r="IP37" i="34"/>
  <c r="GX37" i="34"/>
  <c r="GX41" i="34"/>
  <c r="IP41" i="34"/>
  <c r="IS41" i="34" s="1"/>
  <c r="FV18" i="34"/>
  <c r="FW18" i="34"/>
  <c r="IF18" i="34"/>
  <c r="GN18" i="34"/>
  <c r="HS16" i="34"/>
  <c r="HN16" i="34"/>
  <c r="HS43" i="34"/>
  <c r="HN43" i="34"/>
  <c r="HS10" i="34"/>
  <c r="HN10" i="34"/>
  <c r="HS33" i="34"/>
  <c r="HN33" i="34"/>
  <c r="HN44" i="34"/>
  <c r="HS44" i="34"/>
  <c r="IS32" i="34"/>
  <c r="IR32" i="34"/>
  <c r="GZ24" i="34"/>
  <c r="GC38" i="34"/>
  <c r="GU38" i="34" s="1"/>
  <c r="GL38" i="34"/>
  <c r="GL30" i="34"/>
  <c r="GC30" i="34"/>
  <c r="GU30" i="34" s="1"/>
  <c r="IO20" i="34"/>
  <c r="GG20" i="34"/>
  <c r="GW20" i="34"/>
  <c r="HP42" i="34"/>
  <c r="IP14" i="34"/>
  <c r="GX14" i="34"/>
  <c r="HS34" i="34"/>
  <c r="HN34" i="34"/>
  <c r="HN8" i="34"/>
  <c r="HS8" i="34"/>
  <c r="HS15" i="34"/>
  <c r="HN15" i="34"/>
  <c r="GM31" i="34"/>
  <c r="FU31" i="34"/>
  <c r="GB31" i="34"/>
  <c r="HS35" i="34"/>
  <c r="HN35" i="34"/>
  <c r="GL35" i="34"/>
  <c r="GC35" i="34"/>
  <c r="GU35" i="34" s="1"/>
  <c r="IG28" i="34"/>
  <c r="GO28" i="34"/>
  <c r="GQ28" i="34" s="1"/>
  <c r="IG30" i="34"/>
  <c r="GO30" i="34"/>
  <c r="IF31" i="34"/>
  <c r="GN31" i="34"/>
  <c r="FW31" i="34"/>
  <c r="FV31" i="34"/>
  <c r="GO39" i="34"/>
  <c r="IG39" i="34"/>
  <c r="GM15" i="34"/>
  <c r="GB15" i="34"/>
  <c r="FU15" i="34"/>
  <c r="HN18" i="34"/>
  <c r="HS18" i="34"/>
  <c r="HS23" i="34"/>
  <c r="HN23" i="34"/>
  <c r="GB39" i="34"/>
  <c r="FU39" i="34"/>
  <c r="GM39" i="34"/>
  <c r="GM37" i="34"/>
  <c r="GB37" i="34"/>
  <c r="FU37" i="34"/>
  <c r="GC22" i="34"/>
  <c r="GU22" i="34" s="1"/>
  <c r="GL22" i="34"/>
  <c r="II19" i="34"/>
  <c r="IJ19" i="34"/>
  <c r="FW12" i="34"/>
  <c r="FV12" i="34"/>
  <c r="IF12" i="34"/>
  <c r="GN12" i="34"/>
  <c r="HP15" i="34"/>
  <c r="FW40" i="34"/>
  <c r="FV40" i="34"/>
  <c r="IF40" i="34"/>
  <c r="GN40" i="34"/>
  <c r="GO44" i="34"/>
  <c r="IG44" i="34"/>
  <c r="GN30" i="34"/>
  <c r="IF30" i="34"/>
  <c r="FW30" i="34"/>
  <c r="FV30" i="34"/>
  <c r="GB40" i="34"/>
  <c r="FU40" i="34"/>
  <c r="GM40" i="34"/>
  <c r="HS26" i="34"/>
  <c r="HN26" i="34"/>
  <c r="GM30" i="34"/>
  <c r="GB30" i="34"/>
  <c r="FU30" i="34"/>
  <c r="HN39" i="34"/>
  <c r="HS39" i="34"/>
  <c r="GC27" i="34"/>
  <c r="GU27" i="34" s="1"/>
  <c r="GL27" i="34"/>
  <c r="IP25" i="34"/>
  <c r="GX25" i="34"/>
  <c r="IG8" i="34"/>
  <c r="IJ8" i="34" s="1"/>
  <c r="GO8" i="34"/>
  <c r="IP16" i="34"/>
  <c r="GX16" i="34"/>
  <c r="GM13" i="34"/>
  <c r="GB13" i="34"/>
  <c r="FU13" i="34"/>
  <c r="GB19" i="34"/>
  <c r="GM19" i="34"/>
  <c r="FU19" i="34"/>
  <c r="GB35" i="34"/>
  <c r="FU35" i="34"/>
  <c r="GM35" i="34"/>
  <c r="GB43" i="34"/>
  <c r="GM43" i="34"/>
  <c r="FU43" i="34"/>
  <c r="HP17" i="34"/>
  <c r="GC32" i="34"/>
  <c r="GU32" i="34" s="1"/>
  <c r="GL32" i="34"/>
  <c r="GL42" i="34"/>
  <c r="GC42" i="34"/>
  <c r="GU42" i="34" s="1"/>
  <c r="HP34" i="34"/>
  <c r="HP22" i="34"/>
  <c r="HP12" i="34"/>
  <c r="FV13" i="34"/>
  <c r="GW29" i="34"/>
  <c r="IO29" i="34"/>
  <c r="GG29" i="34"/>
  <c r="GO21" i="34"/>
  <c r="IG21" i="34"/>
  <c r="HS22" i="34"/>
  <c r="HN22" i="34"/>
  <c r="GB34" i="34"/>
  <c r="GM34" i="34"/>
  <c r="FU34" i="34"/>
  <c r="HS40" i="34"/>
  <c r="HN40" i="34"/>
  <c r="HS32" i="34"/>
  <c r="HN32" i="34"/>
  <c r="FU42" i="34"/>
  <c r="GM42" i="34"/>
  <c r="GB42" i="34"/>
  <c r="GL26" i="34"/>
  <c r="GC26" i="34"/>
  <c r="GU26" i="34" s="1"/>
  <c r="GL18" i="34"/>
  <c r="GC18" i="34"/>
  <c r="GU18" i="34" s="1"/>
  <c r="GC37" i="34"/>
  <c r="GU37" i="34" s="1"/>
  <c r="GL37" i="34"/>
  <c r="FW33" i="34"/>
  <c r="FV33" i="34"/>
  <c r="GN33" i="34"/>
  <c r="IF33" i="34"/>
  <c r="GW12" i="34"/>
  <c r="IO12" i="34"/>
  <c r="GG12" i="34"/>
  <c r="IP30" i="34"/>
  <c r="IS30" i="34" s="1"/>
  <c r="GX30" i="34"/>
  <c r="GG18" i="34"/>
  <c r="IO18" i="34"/>
  <c r="GW18" i="34"/>
  <c r="IP12" i="34"/>
  <c r="GX12" i="34"/>
  <c r="IF44" i="34"/>
  <c r="FV44" i="34"/>
  <c r="FW44" i="34"/>
  <c r="GN44" i="34"/>
  <c r="HS30" i="34"/>
  <c r="HN30" i="34"/>
  <c r="GM10" i="34"/>
  <c r="FU10" i="34"/>
  <c r="GB10" i="34"/>
  <c r="HS31" i="34"/>
  <c r="HN31" i="34"/>
  <c r="GM24" i="34"/>
  <c r="GB24" i="34"/>
  <c r="FU24" i="34"/>
  <c r="GX10" i="34"/>
  <c r="IP10" i="34"/>
  <c r="GC25" i="34"/>
  <c r="GU25" i="34" s="1"/>
  <c r="GL25" i="34"/>
  <c r="GL17" i="34"/>
  <c r="GC17" i="34"/>
  <c r="GU17" i="34" s="1"/>
  <c r="GL43" i="34"/>
  <c r="GC43" i="34"/>
  <c r="GU43" i="34" s="1"/>
  <c r="IS39" i="34"/>
  <c r="IR39" i="34"/>
  <c r="FV34" i="34"/>
  <c r="GN34" i="34"/>
  <c r="IF34" i="34"/>
  <c r="FW34" i="34"/>
  <c r="HP36" i="34"/>
  <c r="IO8" i="34"/>
  <c r="GW8" i="34"/>
  <c r="GG8" i="34"/>
  <c r="IG43" i="34"/>
  <c r="II43" i="34" s="1"/>
  <c r="GO43" i="34"/>
  <c r="FV9" i="34"/>
  <c r="GN9" i="34"/>
  <c r="FW9" i="34"/>
  <c r="IF9" i="34"/>
  <c r="HP39" i="34"/>
  <c r="GQ17" i="34"/>
  <c r="GM7" i="34"/>
  <c r="GB7" i="34"/>
  <c r="GV7" i="34" s="1"/>
  <c r="GM28" i="34"/>
  <c r="GB28" i="34"/>
  <c r="FU28" i="34"/>
  <c r="GM12" i="34"/>
  <c r="FU12" i="34"/>
  <c r="GB12" i="34"/>
  <c r="HN19" i="34"/>
  <c r="HS19" i="34"/>
  <c r="FW25" i="34"/>
  <c r="GL29" i="34"/>
  <c r="GC29" i="34"/>
  <c r="GU29" i="34" s="1"/>
  <c r="GC8" i="34"/>
  <c r="GU8" i="34" s="1"/>
  <c r="GL8" i="34"/>
  <c r="GC21" i="34"/>
  <c r="GU21" i="34" s="1"/>
  <c r="GL21" i="34"/>
  <c r="IF24" i="34"/>
  <c r="GN24" i="34"/>
  <c r="FW24" i="34"/>
  <c r="FV24" i="34"/>
  <c r="FW22" i="34"/>
  <c r="FV14" i="34"/>
  <c r="GN14" i="34"/>
  <c r="FW14" i="34"/>
  <c r="IF14" i="34"/>
  <c r="IG25" i="34"/>
  <c r="GO25" i="34"/>
  <c r="GQ25" i="34" s="1"/>
  <c r="HP43" i="34"/>
  <c r="GW34" i="34"/>
  <c r="GG34" i="34"/>
  <c r="IO34" i="34"/>
  <c r="GG28" i="34"/>
  <c r="HS29" i="34"/>
  <c r="HN29" i="34"/>
  <c r="GB27" i="34"/>
  <c r="FU27" i="34"/>
  <c r="GM27" i="34"/>
  <c r="GM20" i="34"/>
  <c r="GB20" i="34"/>
  <c r="FU20" i="34"/>
  <c r="GL9" i="34"/>
  <c r="GC9" i="34"/>
  <c r="GU9" i="34" s="1"/>
  <c r="GC23" i="34"/>
  <c r="GU23" i="34" s="1"/>
  <c r="GL23" i="34"/>
  <c r="EF42" i="44"/>
  <c r="EG42" i="44" s="1"/>
  <c r="CQ41" i="41"/>
  <c r="DA42" i="46"/>
  <c r="EO16" i="40"/>
  <c r="EP16" i="40" s="1"/>
  <c r="EZ44" i="34"/>
  <c r="FA44" i="34" s="1"/>
  <c r="FK44" i="34" s="1"/>
  <c r="EZ42" i="39"/>
  <c r="FA42" i="39" s="1"/>
  <c r="DL27" i="39"/>
  <c r="DM27" i="39" s="1"/>
  <c r="EZ10" i="42"/>
  <c r="FA10" i="42" s="1"/>
  <c r="CQ8" i="44"/>
  <c r="FI28" i="39"/>
  <c r="FJ28" i="39" s="1"/>
  <c r="DL37" i="34"/>
  <c r="DM37" i="34" s="1"/>
  <c r="CF11" i="45"/>
  <c r="DA40" i="34"/>
  <c r="EF11" i="42"/>
  <c r="EG11" i="42" s="1"/>
  <c r="CF19" i="43"/>
  <c r="DL39" i="46"/>
  <c r="DM39" i="46" s="1"/>
  <c r="CF29" i="44"/>
  <c r="FI36" i="35"/>
  <c r="FJ36" i="35" s="1"/>
  <c r="FI41" i="39"/>
  <c r="FJ41" i="39" s="1"/>
  <c r="CF14" i="41"/>
  <c r="DA33" i="43"/>
  <c r="BS44" i="39"/>
  <c r="BT44" i="39" s="1"/>
  <c r="BU44" i="39" s="1"/>
  <c r="EO13" i="42"/>
  <c r="EP13" i="42" s="1"/>
  <c r="DL8" i="45"/>
  <c r="DM8" i="45" s="1"/>
  <c r="CF37" i="39"/>
  <c r="FI26" i="36"/>
  <c r="FJ26" i="36" s="1"/>
  <c r="BS15" i="42"/>
  <c r="BT15" i="42" s="1"/>
  <c r="BU15" i="42" s="1"/>
  <c r="EF17" i="39"/>
  <c r="EG17" i="39" s="1"/>
  <c r="CQ18" i="36"/>
  <c r="CQ10" i="43"/>
  <c r="DA18" i="42"/>
  <c r="DA8" i="40"/>
  <c r="EO7" i="42"/>
  <c r="EP7" i="42" s="1"/>
  <c r="FI44" i="39"/>
  <c r="FJ44" i="39" s="1"/>
  <c r="CF28" i="46"/>
  <c r="DL27" i="42"/>
  <c r="DM27" i="42" s="1"/>
  <c r="CQ21" i="39"/>
  <c r="EZ27" i="36"/>
  <c r="FA27" i="36" s="1"/>
  <c r="EF9" i="35"/>
  <c r="EG9" i="35" s="1"/>
  <c r="CQ39" i="44"/>
  <c r="DA49" i="42"/>
  <c r="DB49" i="42" s="1"/>
  <c r="CF23" i="42"/>
  <c r="DA56" i="42"/>
  <c r="CF35" i="45"/>
  <c r="DA54" i="42"/>
  <c r="EZ14" i="42"/>
  <c r="FA14" i="42" s="1"/>
  <c r="EZ57" i="42"/>
  <c r="FA57" i="42" s="1"/>
  <c r="DA46" i="41"/>
  <c r="EF38" i="39"/>
  <c r="EG38" i="39" s="1"/>
  <c r="EQ38" i="39" s="1"/>
  <c r="DL46" i="37"/>
  <c r="DM46" i="37" s="1"/>
  <c r="DW46" i="37" s="1"/>
  <c r="EF42" i="39"/>
  <c r="EG42" i="39" s="1"/>
  <c r="BS55" i="42"/>
  <c r="BT55" i="42" s="1"/>
  <c r="BU55" i="42" s="1"/>
  <c r="CQ40" i="46"/>
  <c r="EZ55" i="42"/>
  <c r="FA55" i="42" s="1"/>
  <c r="DA15" i="36"/>
  <c r="EF40" i="41"/>
  <c r="EG40" i="41" s="1"/>
  <c r="DL7" i="42"/>
  <c r="DM7" i="42" s="1"/>
  <c r="BS43" i="37"/>
  <c r="BT43" i="37" s="1"/>
  <c r="BU43" i="37" s="1"/>
  <c r="CF16" i="39"/>
  <c r="DL45" i="44"/>
  <c r="DM45" i="44" s="1"/>
  <c r="CQ43" i="44"/>
  <c r="DU10" i="42"/>
  <c r="DV10" i="42" s="1"/>
  <c r="BS14" i="35"/>
  <c r="BT14" i="35" s="1"/>
  <c r="BU14" i="35" s="1"/>
  <c r="BS42" i="37"/>
  <c r="BT42" i="37" s="1"/>
  <c r="BU42" i="37" s="1"/>
  <c r="FI55" i="42"/>
  <c r="FJ55" i="42" s="1"/>
  <c r="EO7" i="35"/>
  <c r="EP7" i="35" s="1"/>
  <c r="FI11" i="40"/>
  <c r="FJ11" i="40" s="1"/>
  <c r="BR55" i="42"/>
  <c r="BS11" i="46"/>
  <c r="BT11" i="46" s="1"/>
  <c r="BU11" i="46" s="1"/>
  <c r="FI43" i="46"/>
  <c r="FJ43" i="46" s="1"/>
  <c r="EO37" i="39"/>
  <c r="EP37" i="39" s="1"/>
  <c r="CQ19" i="43"/>
  <c r="BS34" i="40"/>
  <c r="BT34" i="40" s="1"/>
  <c r="BU34" i="40" s="1"/>
  <c r="CF26" i="42"/>
  <c r="DU30" i="42"/>
  <c r="DV30" i="42" s="1"/>
  <c r="DU37" i="39"/>
  <c r="DV37" i="39" s="1"/>
  <c r="DA13" i="40"/>
  <c r="CQ12" i="42"/>
  <c r="CF37" i="36"/>
  <c r="CF24" i="36"/>
  <c r="DA42" i="41"/>
  <c r="DU41" i="39"/>
  <c r="DV41" i="39" s="1"/>
  <c r="CF29" i="34"/>
  <c r="DL42" i="44"/>
  <c r="DM42" i="44" s="1"/>
  <c r="EZ16" i="36"/>
  <c r="FA16" i="36" s="1"/>
  <c r="DL8" i="39"/>
  <c r="DM8" i="39" s="1"/>
  <c r="BS40" i="41"/>
  <c r="BT40" i="41" s="1"/>
  <c r="BU40" i="41" s="1"/>
  <c r="DA26" i="43"/>
  <c r="DL37" i="39"/>
  <c r="DM37" i="39" s="1"/>
  <c r="DA40" i="46"/>
  <c r="EF30" i="42"/>
  <c r="EG30" i="42" s="1"/>
  <c r="DU16" i="45"/>
  <c r="DV16" i="45" s="1"/>
  <c r="CF40" i="39"/>
  <c r="CF38" i="46"/>
  <c r="DU46" i="41"/>
  <c r="DV46" i="41" s="1"/>
  <c r="EO43" i="46"/>
  <c r="EP43" i="46" s="1"/>
  <c r="FI16" i="36"/>
  <c r="FJ16" i="36" s="1"/>
  <c r="CF32" i="43"/>
  <c r="EF46" i="41"/>
  <c r="EG46" i="41" s="1"/>
  <c r="DU44" i="37"/>
  <c r="DV44" i="37" s="1"/>
  <c r="EO45" i="44"/>
  <c r="EP45" i="44" s="1"/>
  <c r="EF28" i="35"/>
  <c r="EG28" i="35" s="1"/>
  <c r="DL47" i="46"/>
  <c r="DM47" i="46" s="1"/>
  <c r="FI44" i="46"/>
  <c r="FJ44" i="46" s="1"/>
  <c r="CF14" i="42"/>
  <c r="CF39" i="34"/>
  <c r="BR11" i="46"/>
  <c r="BS48" i="42"/>
  <c r="BT48" i="42" s="1"/>
  <c r="BU48" i="42" s="1"/>
  <c r="CF19" i="44"/>
  <c r="CF25" i="34"/>
  <c r="CF13" i="37"/>
  <c r="EF18" i="36"/>
  <c r="EG18" i="36" s="1"/>
  <c r="EQ18" i="36" s="1"/>
  <c r="BS34" i="44"/>
  <c r="BT34" i="44" s="1"/>
  <c r="BU34" i="44" s="1"/>
  <c r="DL12" i="45"/>
  <c r="DM12" i="45" s="1"/>
  <c r="CQ30" i="42"/>
  <c r="CQ43" i="41"/>
  <c r="BS51" i="42"/>
  <c r="BT51" i="42" s="1"/>
  <c r="BU51" i="42" s="1"/>
  <c r="DL43" i="44"/>
  <c r="DM43" i="44" s="1"/>
  <c r="DU42" i="37"/>
  <c r="DV42" i="37" s="1"/>
  <c r="DA44" i="44"/>
  <c r="CF19" i="42"/>
  <c r="DA10" i="42"/>
  <c r="EF40" i="39"/>
  <c r="EG40" i="39" s="1"/>
  <c r="CQ30" i="39"/>
  <c r="EO19" i="35"/>
  <c r="EP19" i="35" s="1"/>
  <c r="EO47" i="42"/>
  <c r="EP47" i="42" s="1"/>
  <c r="CQ12" i="41"/>
  <c r="EF37" i="46"/>
  <c r="EG37" i="46" s="1"/>
  <c r="DA38" i="39"/>
  <c r="EF37" i="39"/>
  <c r="EG37" i="39" s="1"/>
  <c r="DU42" i="46"/>
  <c r="DV42" i="46" s="1"/>
  <c r="FI42" i="39"/>
  <c r="FJ42" i="39" s="1"/>
  <c r="FI37" i="39"/>
  <c r="FJ37" i="39" s="1"/>
  <c r="EF42" i="41"/>
  <c r="EG42" i="41" s="1"/>
  <c r="EF43" i="44"/>
  <c r="EG43" i="44" s="1"/>
  <c r="DL41" i="39"/>
  <c r="DM41" i="39" s="1"/>
  <c r="DU45" i="39"/>
  <c r="DV45" i="39" s="1"/>
  <c r="CF17" i="46"/>
  <c r="FI41" i="44"/>
  <c r="FJ41" i="44" s="1"/>
  <c r="BS26" i="37"/>
  <c r="BT26" i="37" s="1"/>
  <c r="BU26" i="37" s="1"/>
  <c r="EO22" i="36"/>
  <c r="EP22" i="36" s="1"/>
  <c r="BS15" i="35"/>
  <c r="BT15" i="35" s="1"/>
  <c r="BU15" i="35" s="1"/>
  <c r="FI20" i="39"/>
  <c r="FJ20" i="39" s="1"/>
  <c r="EO41" i="44"/>
  <c r="EP41" i="44" s="1"/>
  <c r="DU37" i="46"/>
  <c r="DV37" i="46" s="1"/>
  <c r="CF33" i="43"/>
  <c r="DU39" i="44"/>
  <c r="DV39" i="44" s="1"/>
  <c r="DA21" i="42"/>
  <c r="FI11" i="42"/>
  <c r="FJ11" i="42" s="1"/>
  <c r="EZ14" i="35"/>
  <c r="FA14" i="35" s="1"/>
  <c r="EZ8" i="41"/>
  <c r="FA8" i="41" s="1"/>
  <c r="EF52" i="42"/>
  <c r="EG52" i="42" s="1"/>
  <c r="FI43" i="37"/>
  <c r="FJ43" i="37" s="1"/>
  <c r="EF8" i="39"/>
  <c r="EG8" i="39" s="1"/>
  <c r="CF18" i="39"/>
  <c r="DA38" i="34"/>
  <c r="DB38" i="34" s="1"/>
  <c r="DA45" i="44"/>
  <c r="DU47" i="44"/>
  <c r="DV47" i="44" s="1"/>
  <c r="DU12" i="42"/>
  <c r="DV12" i="42" s="1"/>
  <c r="EO46" i="41"/>
  <c r="EP46" i="41" s="1"/>
  <c r="EZ44" i="46"/>
  <c r="FA44" i="46" s="1"/>
  <c r="EO38" i="46"/>
  <c r="EP38" i="46" s="1"/>
  <c r="EF7" i="36"/>
  <c r="EG7" i="36" s="1"/>
  <c r="CF35" i="43"/>
  <c r="CF37" i="42"/>
  <c r="CF19" i="41"/>
  <c r="CF28" i="42"/>
  <c r="EZ49" i="42"/>
  <c r="FA49" i="42" s="1"/>
  <c r="CQ20" i="37"/>
  <c r="CQ29" i="39"/>
  <c r="DL21" i="40"/>
  <c r="DM21" i="40" s="1"/>
  <c r="DA14" i="41"/>
  <c r="CQ40" i="42"/>
  <c r="FI25" i="39"/>
  <c r="FJ25" i="39" s="1"/>
  <c r="DA10" i="40"/>
  <c r="DA32" i="40"/>
  <c r="BS42" i="46"/>
  <c r="BT42" i="46" s="1"/>
  <c r="BU42" i="46" s="1"/>
  <c r="CF42" i="44"/>
  <c r="DL44" i="41"/>
  <c r="DM44" i="41" s="1"/>
  <c r="EO24" i="42"/>
  <c r="EP24" i="42" s="1"/>
  <c r="EO18" i="45"/>
  <c r="EP18" i="45" s="1"/>
  <c r="EO19" i="45"/>
  <c r="EP19" i="45" s="1"/>
  <c r="CQ19" i="36"/>
  <c r="DA22" i="40"/>
  <c r="CF20" i="46"/>
  <c r="CC5" i="45"/>
  <c r="CF18" i="38"/>
  <c r="BS38" i="34"/>
  <c r="BT38" i="34" s="1"/>
  <c r="BU38" i="34" s="1"/>
  <c r="CQ32" i="36"/>
  <c r="FI9" i="36"/>
  <c r="FJ9" i="36" s="1"/>
  <c r="CQ9" i="36"/>
  <c r="EZ42" i="34"/>
  <c r="FA42" i="34" s="1"/>
  <c r="DA46" i="39"/>
  <c r="DA11" i="40"/>
  <c r="CQ23" i="42"/>
  <c r="EO38" i="34"/>
  <c r="EP38" i="34" s="1"/>
  <c r="EQ38" i="34" s="1"/>
  <c r="DU43" i="37"/>
  <c r="DV43" i="37" s="1"/>
  <c r="EZ41" i="41"/>
  <c r="FA41" i="41" s="1"/>
  <c r="CQ40" i="39"/>
  <c r="EZ37" i="46"/>
  <c r="FA37" i="46" s="1"/>
  <c r="DA26" i="34"/>
  <c r="BS21" i="36"/>
  <c r="BT21" i="36" s="1"/>
  <c r="BU21" i="36" s="1"/>
  <c r="DL39" i="37"/>
  <c r="DM39" i="37" s="1"/>
  <c r="CF36" i="45"/>
  <c r="EO10" i="42"/>
  <c r="EP10" i="42" s="1"/>
  <c r="CF9" i="34"/>
  <c r="DU46" i="44"/>
  <c r="DV46" i="44" s="1"/>
  <c r="DU18" i="36"/>
  <c r="DV18" i="36" s="1"/>
  <c r="DA29" i="39"/>
  <c r="BS38" i="37"/>
  <c r="BT38" i="37" s="1"/>
  <c r="BU38" i="37" s="1"/>
  <c r="EF19" i="36"/>
  <c r="EG19" i="36" s="1"/>
  <c r="EF23" i="42"/>
  <c r="EG23" i="42" s="1"/>
  <c r="DA13" i="42"/>
  <c r="BS50" i="42"/>
  <c r="BT50" i="42" s="1"/>
  <c r="BU50" i="42" s="1"/>
  <c r="CQ13" i="44"/>
  <c r="FI38" i="34"/>
  <c r="FJ38" i="34" s="1"/>
  <c r="CF51" i="42"/>
  <c r="CF24" i="40"/>
  <c r="CF23" i="38"/>
  <c r="CF25" i="45"/>
  <c r="CF27" i="37"/>
  <c r="CF33" i="41"/>
  <c r="CQ45" i="44"/>
  <c r="EZ23" i="42"/>
  <c r="FA23" i="42" s="1"/>
  <c r="EO11" i="35"/>
  <c r="EP11" i="35" s="1"/>
  <c r="EO20" i="39"/>
  <c r="EP20" i="39" s="1"/>
  <c r="DU15" i="36"/>
  <c r="DV15" i="36" s="1"/>
  <c r="FI45" i="44"/>
  <c r="FJ45" i="44" s="1"/>
  <c r="EZ9" i="42"/>
  <c r="FA9" i="42" s="1"/>
  <c r="DU45" i="44"/>
  <c r="DV45" i="44" s="1"/>
  <c r="DL53" i="42"/>
  <c r="DM53" i="42" s="1"/>
  <c r="CF18" i="36"/>
  <c r="DA42" i="37"/>
  <c r="DU37" i="37"/>
  <c r="DV37" i="37" s="1"/>
  <c r="DW37" i="37" s="1"/>
  <c r="DU13" i="45"/>
  <c r="DV13" i="45" s="1"/>
  <c r="FI47" i="46"/>
  <c r="FJ47" i="46" s="1"/>
  <c r="CF28" i="39"/>
  <c r="CF9" i="43"/>
  <c r="EZ50" i="42"/>
  <c r="FA50" i="42" s="1"/>
  <c r="EF30" i="39"/>
  <c r="EG30" i="39" s="1"/>
  <c r="BS42" i="34"/>
  <c r="BT42" i="34" s="1"/>
  <c r="BU42" i="34" s="1"/>
  <c r="DA30" i="45"/>
  <c r="EO23" i="39"/>
  <c r="EP23" i="39" s="1"/>
  <c r="FI46" i="39"/>
  <c r="FJ46" i="39" s="1"/>
  <c r="DA35" i="46"/>
  <c r="CF29" i="40"/>
  <c r="FI8" i="42"/>
  <c r="FJ8" i="42" s="1"/>
  <c r="CF18" i="44"/>
  <c r="CF25" i="46"/>
  <c r="CF8" i="34"/>
  <c r="CF29" i="36"/>
  <c r="FI7" i="45"/>
  <c r="FJ7" i="45" s="1"/>
  <c r="EO8" i="36"/>
  <c r="EP8" i="36" s="1"/>
  <c r="EO8" i="42"/>
  <c r="EP8" i="42" s="1"/>
  <c r="CF28" i="36"/>
  <c r="DA15" i="34"/>
  <c r="EO40" i="42"/>
  <c r="EP40" i="42" s="1"/>
  <c r="CF19" i="40"/>
  <c r="EF21" i="39"/>
  <c r="EG21" i="39" s="1"/>
  <c r="BS29" i="39"/>
  <c r="BT29" i="39" s="1"/>
  <c r="BU29" i="39" s="1"/>
  <c r="DA19" i="40"/>
  <c r="CQ8" i="43"/>
  <c r="CQ36" i="43"/>
  <c r="CF15" i="43"/>
  <c r="CQ27" i="44"/>
  <c r="CQ33" i="45"/>
  <c r="CQ12" i="38"/>
  <c r="CQ37" i="46"/>
  <c r="EZ20" i="45"/>
  <c r="FA20" i="45" s="1"/>
  <c r="FI46" i="44"/>
  <c r="FJ46" i="44" s="1"/>
  <c r="EZ8" i="35"/>
  <c r="FA8" i="35" s="1"/>
  <c r="CF10" i="40"/>
  <c r="CF20" i="38"/>
  <c r="CF15" i="40"/>
  <c r="FI37" i="46"/>
  <c r="FJ37" i="46" s="1"/>
  <c r="CQ42" i="44"/>
  <c r="DA41" i="46"/>
  <c r="CF21" i="42"/>
  <c r="CF22" i="38"/>
  <c r="CF25" i="42"/>
  <c r="CF12" i="44"/>
  <c r="DA9" i="43"/>
  <c r="EZ9" i="35"/>
  <c r="FA9" i="35" s="1"/>
  <c r="CQ8" i="42"/>
  <c r="DU7" i="42"/>
  <c r="DV7" i="42" s="1"/>
  <c r="BS14" i="34"/>
  <c r="BT14" i="34" s="1"/>
  <c r="BU14" i="34" s="1"/>
  <c r="EF11" i="45"/>
  <c r="EG11" i="45" s="1"/>
  <c r="DU53" i="42"/>
  <c r="DV53" i="42" s="1"/>
  <c r="CF36" i="42"/>
  <c r="EZ24" i="39"/>
  <c r="FA24" i="39" s="1"/>
  <c r="DL40" i="39"/>
  <c r="DM40" i="39" s="1"/>
  <c r="EO47" i="41"/>
  <c r="EP47" i="41" s="1"/>
  <c r="EO9" i="42"/>
  <c r="EP9" i="42" s="1"/>
  <c r="DA41" i="39"/>
  <c r="EF46" i="37"/>
  <c r="EG46" i="37" s="1"/>
  <c r="CF33" i="39"/>
  <c r="DL43" i="39"/>
  <c r="DM43" i="39" s="1"/>
  <c r="DW43" i="39" s="1"/>
  <c r="EZ41" i="39"/>
  <c r="FA41" i="39" s="1"/>
  <c r="DA41" i="41"/>
  <c r="EZ43" i="41"/>
  <c r="FA43" i="41" s="1"/>
  <c r="EO39" i="46"/>
  <c r="EP39" i="46" s="1"/>
  <c r="CF30" i="36"/>
  <c r="DU38" i="46"/>
  <c r="DV38" i="46" s="1"/>
  <c r="EZ42" i="41"/>
  <c r="FA42" i="41" s="1"/>
  <c r="EZ43" i="44"/>
  <c r="FA43" i="44" s="1"/>
  <c r="CQ31" i="37"/>
  <c r="DA40" i="44"/>
  <c r="EF42" i="46"/>
  <c r="EG42" i="46" s="1"/>
  <c r="FI56" i="42"/>
  <c r="FJ56" i="42" s="1"/>
  <c r="EZ15" i="42"/>
  <c r="FA15" i="42" s="1"/>
  <c r="DL49" i="42"/>
  <c r="DM49" i="42" s="1"/>
  <c r="CQ45" i="37"/>
  <c r="DB45" i="37" s="1"/>
  <c r="CF15" i="45"/>
  <c r="EO46" i="37"/>
  <c r="EP46" i="37" s="1"/>
  <c r="EZ45" i="39"/>
  <c r="FA45" i="39" s="1"/>
  <c r="CF34" i="41"/>
  <c r="CF11" i="39"/>
  <c r="CF31" i="37"/>
  <c r="CF45" i="41"/>
  <c r="CF46" i="41"/>
  <c r="DU45" i="46"/>
  <c r="DV45" i="46" s="1"/>
  <c r="EO47" i="46"/>
  <c r="EP47" i="46" s="1"/>
  <c r="EZ40" i="46"/>
  <c r="FA40" i="46" s="1"/>
  <c r="CF32" i="34"/>
  <c r="EF43" i="41"/>
  <c r="EG43" i="41" s="1"/>
  <c r="EZ16" i="39"/>
  <c r="FA16" i="39" s="1"/>
  <c r="CF32" i="45"/>
  <c r="CF36" i="40"/>
  <c r="CF46" i="42"/>
  <c r="DU39" i="34"/>
  <c r="DV39" i="34" s="1"/>
  <c r="CF34" i="39"/>
  <c r="DA10" i="35"/>
  <c r="CF16" i="34"/>
  <c r="CQ26" i="36"/>
  <c r="CF44" i="41"/>
  <c r="CF16" i="46"/>
  <c r="CQ48" i="42"/>
  <c r="CF28" i="38"/>
  <c r="CF16" i="45"/>
  <c r="CF19" i="39"/>
  <c r="FI32" i="45"/>
  <c r="FJ32" i="45" s="1"/>
  <c r="FI42" i="37"/>
  <c r="FJ42" i="37" s="1"/>
  <c r="FK42" i="37" s="1"/>
  <c r="DA39" i="42"/>
  <c r="EO42" i="34"/>
  <c r="EP42" i="34" s="1"/>
  <c r="DA15" i="38"/>
  <c r="DA13" i="46"/>
  <c r="CF13" i="34"/>
  <c r="CF40" i="46"/>
  <c r="EZ38" i="44"/>
  <c r="FA38" i="44" s="1"/>
  <c r="FK38" i="44" s="1"/>
  <c r="CF31" i="45"/>
  <c r="BS43" i="44"/>
  <c r="BT43" i="44" s="1"/>
  <c r="BU43" i="44" s="1"/>
  <c r="BS31" i="36"/>
  <c r="BT31" i="36" s="1"/>
  <c r="BU31" i="36" s="1"/>
  <c r="CQ12" i="39"/>
  <c r="CF24" i="34"/>
  <c r="CF41" i="46"/>
  <c r="CQ10" i="46"/>
  <c r="CF14" i="37"/>
  <c r="CF45" i="42"/>
  <c r="CQ41" i="44"/>
  <c r="CF23" i="36"/>
  <c r="EO22" i="39"/>
  <c r="EP22" i="39" s="1"/>
  <c r="CQ46" i="46"/>
  <c r="CQ17" i="40"/>
  <c r="DA9" i="40"/>
  <c r="CF8" i="37"/>
  <c r="CF38" i="42"/>
  <c r="DU29" i="40"/>
  <c r="DV29" i="40" s="1"/>
  <c r="CQ39" i="42"/>
  <c r="CF8" i="38"/>
  <c r="DA37" i="46"/>
  <c r="DA29" i="46"/>
  <c r="EF31" i="45"/>
  <c r="EG31" i="45" s="1"/>
  <c r="CF37" i="41"/>
  <c r="DL40" i="44"/>
  <c r="DM40" i="44" s="1"/>
  <c r="EF45" i="39"/>
  <c r="EG45" i="39" s="1"/>
  <c r="CQ15" i="35"/>
  <c r="CF8" i="40"/>
  <c r="DL43" i="34"/>
  <c r="DM43" i="34" s="1"/>
  <c r="DW43" i="34" s="1"/>
  <c r="DA25" i="36"/>
  <c r="CF37" i="38"/>
  <c r="DA8" i="45"/>
  <c r="CQ35" i="42"/>
  <c r="CF25" i="36"/>
  <c r="FI45" i="41"/>
  <c r="FJ45" i="41" s="1"/>
  <c r="BS37" i="39"/>
  <c r="BT37" i="39" s="1"/>
  <c r="BU37" i="39" s="1"/>
  <c r="DA34" i="37"/>
  <c r="BY6" i="40"/>
  <c r="BZ7" i="40" s="1"/>
  <c r="CA7" i="40" s="1"/>
  <c r="EF25" i="42"/>
  <c r="EG25" i="42" s="1"/>
  <c r="CF28" i="43"/>
  <c r="DA39" i="39"/>
  <c r="DB39" i="39" s="1"/>
  <c r="FI21" i="36"/>
  <c r="FJ21" i="36" s="1"/>
  <c r="DA25" i="34"/>
  <c r="DA22" i="44"/>
  <c r="CF27" i="46"/>
  <c r="BS45" i="41"/>
  <c r="BT45" i="41" s="1"/>
  <c r="BU45" i="41" s="1"/>
  <c r="DU38" i="34"/>
  <c r="DV38" i="34" s="1"/>
  <c r="DW38" i="34" s="1"/>
  <c r="DU42" i="44"/>
  <c r="DV42" i="44" s="1"/>
  <c r="EO11" i="42"/>
  <c r="EP11" i="42" s="1"/>
  <c r="CF9" i="39"/>
  <c r="CQ27" i="36"/>
  <c r="EO7" i="45"/>
  <c r="EP7" i="45" s="1"/>
  <c r="CQ21" i="45"/>
  <c r="CQ12" i="45"/>
  <c r="DU45" i="37"/>
  <c r="DV45" i="37" s="1"/>
  <c r="DW45" i="37" s="1"/>
  <c r="CF35" i="42"/>
  <c r="DA33" i="37"/>
  <c r="EZ40" i="39"/>
  <c r="FA40" i="39" s="1"/>
  <c r="CF23" i="43"/>
  <c r="BS56" i="42"/>
  <c r="BT56" i="42" s="1"/>
  <c r="BU56" i="42" s="1"/>
  <c r="EO44" i="44"/>
  <c r="EP44" i="44" s="1"/>
  <c r="EO46" i="39"/>
  <c r="EP46" i="39" s="1"/>
  <c r="FI41" i="46"/>
  <c r="FJ41" i="46" s="1"/>
  <c r="DA40" i="39"/>
  <c r="DU40" i="41"/>
  <c r="DV40" i="41" s="1"/>
  <c r="EF16" i="39"/>
  <c r="EG16" i="39" s="1"/>
  <c r="EO42" i="39"/>
  <c r="EP42" i="39" s="1"/>
  <c r="EZ46" i="44"/>
  <c r="FA46" i="44" s="1"/>
  <c r="CQ46" i="44"/>
  <c r="BS22" i="37"/>
  <c r="BT22" i="37" s="1"/>
  <c r="BU22" i="37" s="1"/>
  <c r="CQ26" i="43"/>
  <c r="DA41" i="37"/>
  <c r="DB41" i="37" s="1"/>
  <c r="CF38" i="44"/>
  <c r="EO47" i="44"/>
  <c r="EP47" i="44" s="1"/>
  <c r="CF47" i="44"/>
  <c r="EO12" i="39"/>
  <c r="EP12" i="39" s="1"/>
  <c r="EF45" i="44"/>
  <c r="EG45" i="44" s="1"/>
  <c r="EO42" i="46"/>
  <c r="EP42" i="46" s="1"/>
  <c r="EO40" i="41"/>
  <c r="EP40" i="41" s="1"/>
  <c r="BS38" i="39"/>
  <c r="BT38" i="39" s="1"/>
  <c r="BU38" i="39" s="1"/>
  <c r="CC6" i="45"/>
  <c r="DL8" i="42"/>
  <c r="DM8" i="42" s="1"/>
  <c r="FI40" i="39"/>
  <c r="FJ40" i="39" s="1"/>
  <c r="DU40" i="46"/>
  <c r="DV40" i="46" s="1"/>
  <c r="CQ44" i="41"/>
  <c r="DU24" i="42"/>
  <c r="DV24" i="42" s="1"/>
  <c r="CF25" i="41"/>
  <c r="DA18" i="40"/>
  <c r="BS43" i="42"/>
  <c r="BT43" i="42" s="1"/>
  <c r="BU43" i="42" s="1"/>
  <c r="CQ24" i="44"/>
  <c r="DL32" i="35"/>
  <c r="DM32" i="35" s="1"/>
  <c r="BR56" i="42"/>
  <c r="CQ25" i="46"/>
  <c r="DA19" i="43"/>
  <c r="EO7" i="39"/>
  <c r="EP7" i="39" s="1"/>
  <c r="EF39" i="34"/>
  <c r="EG39" i="34" s="1"/>
  <c r="EQ39" i="34" s="1"/>
  <c r="DL38" i="44"/>
  <c r="DM38" i="44" s="1"/>
  <c r="CQ43" i="46"/>
  <c r="CQ41" i="46"/>
  <c r="EZ17" i="35"/>
  <c r="FA17" i="35" s="1"/>
  <c r="CF14" i="36"/>
  <c r="EF17" i="36"/>
  <c r="EG17" i="36" s="1"/>
  <c r="CQ14" i="42"/>
  <c r="CF31" i="42"/>
  <c r="DA46" i="44"/>
  <c r="DA37" i="44"/>
  <c r="DA12" i="39"/>
  <c r="FI40" i="44"/>
  <c r="FJ40" i="44" s="1"/>
  <c r="FI51" i="42"/>
  <c r="FJ51" i="42" s="1"/>
  <c r="FI42" i="44"/>
  <c r="FJ42" i="44" s="1"/>
  <c r="CQ54" i="42"/>
  <c r="CQ42" i="34"/>
  <c r="DB42" i="34" s="1"/>
  <c r="FI39" i="39"/>
  <c r="FJ39" i="39" s="1"/>
  <c r="EF37" i="44"/>
  <c r="EG37" i="44" s="1"/>
  <c r="CF17" i="43"/>
  <c r="EF41" i="41"/>
  <c r="EG41" i="41" s="1"/>
  <c r="EZ47" i="42"/>
  <c r="FA47" i="42" s="1"/>
  <c r="FK47" i="42" s="1"/>
  <c r="CF26" i="34"/>
  <c r="CF44" i="42"/>
  <c r="EO12" i="42"/>
  <c r="EP12" i="42" s="1"/>
  <c r="CQ44" i="44"/>
  <c r="CF14" i="38"/>
  <c r="CF42" i="46"/>
  <c r="DU57" i="42"/>
  <c r="DV57" i="42" s="1"/>
  <c r="EF55" i="42"/>
  <c r="EG55" i="42" s="1"/>
  <c r="CQ45" i="41"/>
  <c r="FI47" i="41"/>
  <c r="FJ47" i="41" s="1"/>
  <c r="DU54" i="42"/>
  <c r="DV54" i="42" s="1"/>
  <c r="DA48" i="42"/>
  <c r="CQ41" i="39"/>
  <c r="FI40" i="41"/>
  <c r="FJ40" i="41" s="1"/>
  <c r="DL40" i="34"/>
  <c r="DM40" i="34" s="1"/>
  <c r="EZ44" i="41"/>
  <c r="FA44" i="41" s="1"/>
  <c r="CF10" i="46"/>
  <c r="FI10" i="40"/>
  <c r="FJ10" i="40" s="1"/>
  <c r="CF8" i="46"/>
  <c r="CC6" i="41"/>
  <c r="CF26" i="38"/>
  <c r="EF40" i="46"/>
  <c r="EG40" i="46" s="1"/>
  <c r="DL40" i="41"/>
  <c r="DM40" i="41" s="1"/>
  <c r="EF43" i="39"/>
  <c r="EG43" i="39" s="1"/>
  <c r="BS46" i="41"/>
  <c r="BT46" i="41" s="1"/>
  <c r="BU46" i="41" s="1"/>
  <c r="FI12" i="39"/>
  <c r="FJ12" i="39" s="1"/>
  <c r="CF19" i="34"/>
  <c r="EF41" i="34"/>
  <c r="EG41" i="34" s="1"/>
  <c r="EQ41" i="34" s="1"/>
  <c r="EO41" i="39"/>
  <c r="EP41" i="39" s="1"/>
  <c r="EF39" i="44"/>
  <c r="EG39" i="44" s="1"/>
  <c r="FI54" i="42"/>
  <c r="FJ54" i="42" s="1"/>
  <c r="DA12" i="45"/>
  <c r="CF17" i="39"/>
  <c r="DA38" i="37"/>
  <c r="EF21" i="42"/>
  <c r="EG21" i="42" s="1"/>
  <c r="CF43" i="42"/>
  <c r="DL41" i="46"/>
  <c r="DM41" i="46" s="1"/>
  <c r="EF23" i="39"/>
  <c r="EG23" i="39" s="1"/>
  <c r="DU31" i="45"/>
  <c r="DV31" i="45" s="1"/>
  <c r="CQ24" i="46"/>
  <c r="EO55" i="42"/>
  <c r="EP55" i="42" s="1"/>
  <c r="CF33" i="38"/>
  <c r="CQ43" i="42"/>
  <c r="FI43" i="44"/>
  <c r="FJ43" i="44" s="1"/>
  <c r="CF21" i="44"/>
  <c r="DA55" i="42"/>
  <c r="EO54" i="42"/>
  <c r="EP54" i="42" s="1"/>
  <c r="DU23" i="36"/>
  <c r="DV23" i="36" s="1"/>
  <c r="CQ33" i="37"/>
  <c r="DA23" i="39"/>
  <c r="DL39" i="34"/>
  <c r="DM39" i="34" s="1"/>
  <c r="CF11" i="41"/>
  <c r="CF15" i="37"/>
  <c r="CF10" i="42"/>
  <c r="CQ39" i="46"/>
  <c r="CF16" i="38"/>
  <c r="DU44" i="39"/>
  <c r="DV44" i="39" s="1"/>
  <c r="CQ8" i="40"/>
  <c r="DU28" i="45"/>
  <c r="DV28" i="45" s="1"/>
  <c r="DA43" i="41"/>
  <c r="CQ50" i="42"/>
  <c r="EO15" i="42"/>
  <c r="EP15" i="42" s="1"/>
  <c r="CF37" i="40"/>
  <c r="DL55" i="42"/>
  <c r="DM55" i="42" s="1"/>
  <c r="DL56" i="42"/>
  <c r="DM56" i="42" s="1"/>
  <c r="CF11" i="40"/>
  <c r="CF27" i="42"/>
  <c r="EF12" i="42"/>
  <c r="EG12" i="42" s="1"/>
  <c r="CF15" i="39"/>
  <c r="DA43" i="44"/>
  <c r="CF21" i="43"/>
  <c r="CF46" i="39"/>
  <c r="DA44" i="39"/>
  <c r="CF35" i="40"/>
  <c r="FI45" i="46"/>
  <c r="FJ45" i="46" s="1"/>
  <c r="CF27" i="40"/>
  <c r="DL44" i="39"/>
  <c r="DM44" i="39" s="1"/>
  <c r="EO7" i="40"/>
  <c r="EP7" i="40" s="1"/>
  <c r="BS45" i="44"/>
  <c r="BT45" i="44" s="1"/>
  <c r="BU45" i="44" s="1"/>
  <c r="EZ45" i="44"/>
  <c r="FA45" i="44" s="1"/>
  <c r="CF49" i="42"/>
  <c r="DU19" i="45"/>
  <c r="DV19" i="45" s="1"/>
  <c r="EZ46" i="39"/>
  <c r="FA46" i="39" s="1"/>
  <c r="CQ40" i="37"/>
  <c r="DB40" i="37" s="1"/>
  <c r="EZ13" i="42"/>
  <c r="FA13" i="42" s="1"/>
  <c r="FK13" i="42" s="1"/>
  <c r="DU12" i="45"/>
  <c r="DV12" i="45" s="1"/>
  <c r="EF38" i="44"/>
  <c r="EG38" i="44" s="1"/>
  <c r="EZ37" i="44"/>
  <c r="FA37" i="44" s="1"/>
  <c r="FK37" i="44" s="1"/>
  <c r="DA36" i="36"/>
  <c r="FI46" i="41"/>
  <c r="FJ46" i="41" s="1"/>
  <c r="DL37" i="44"/>
  <c r="DM37" i="44" s="1"/>
  <c r="DA45" i="41"/>
  <c r="EZ52" i="42"/>
  <c r="FA52" i="42" s="1"/>
  <c r="CF32" i="46"/>
  <c r="CF26" i="36"/>
  <c r="FI42" i="46"/>
  <c r="FJ42" i="46" s="1"/>
  <c r="FI37" i="34"/>
  <c r="FJ37" i="34" s="1"/>
  <c r="FK37" i="34" s="1"/>
  <c r="DA21" i="44"/>
  <c r="DA27" i="45"/>
  <c r="CF30" i="41"/>
  <c r="CF22" i="40"/>
  <c r="DA21" i="39"/>
  <c r="CQ28" i="46"/>
  <c r="CF32" i="44"/>
  <c r="BS54" i="42"/>
  <c r="BT54" i="42" s="1"/>
  <c r="BU54" i="42" s="1"/>
  <c r="CF31" i="41"/>
  <c r="DA28" i="42"/>
  <c r="CF26" i="41"/>
  <c r="CQ16" i="36"/>
  <c r="EF41" i="37"/>
  <c r="EG41" i="37" s="1"/>
  <c r="EQ41" i="37" s="1"/>
  <c r="EF44" i="37"/>
  <c r="EG44" i="37" s="1"/>
  <c r="EQ44" i="37" s="1"/>
  <c r="CF21" i="35"/>
  <c r="CF33" i="40"/>
  <c r="CF12" i="42"/>
  <c r="CF34" i="34"/>
  <c r="CF21" i="41"/>
  <c r="CQ15" i="42"/>
  <c r="EF9" i="42"/>
  <c r="EG9" i="42" s="1"/>
  <c r="CF48" i="42"/>
  <c r="CF10" i="44"/>
  <c r="EO44" i="46"/>
  <c r="EP44" i="46" s="1"/>
  <c r="CF34" i="43"/>
  <c r="CQ37" i="37"/>
  <c r="DU44" i="44"/>
  <c r="DV44" i="44" s="1"/>
  <c r="EF9" i="43"/>
  <c r="EG9" i="43" s="1"/>
  <c r="CF17" i="41"/>
  <c r="EF42" i="34"/>
  <c r="EG42" i="34" s="1"/>
  <c r="EF46" i="46"/>
  <c r="EG46" i="46" s="1"/>
  <c r="CF33" i="37"/>
  <c r="CF22" i="42"/>
  <c r="CQ55" i="42"/>
  <c r="CF45" i="44"/>
  <c r="CQ56" i="42"/>
  <c r="CF17" i="38"/>
  <c r="CF32" i="42"/>
  <c r="CF41" i="41"/>
  <c r="CF20" i="34"/>
  <c r="EO46" i="44"/>
  <c r="EP46" i="44" s="1"/>
  <c r="CF16" i="44"/>
  <c r="EO28" i="39"/>
  <c r="EP28" i="39" s="1"/>
  <c r="CF25" i="44"/>
  <c r="EF41" i="46"/>
  <c r="EG41" i="46" s="1"/>
  <c r="CF33" i="34"/>
  <c r="EZ45" i="37"/>
  <c r="FA45" i="37" s="1"/>
  <c r="FK45" i="37" s="1"/>
  <c r="DU41" i="44"/>
  <c r="DV41" i="44" s="1"/>
  <c r="DA39" i="46"/>
  <c r="CQ18" i="40"/>
  <c r="DU47" i="39"/>
  <c r="DV47" i="39" s="1"/>
  <c r="EO41" i="46"/>
  <c r="EP41" i="46" s="1"/>
  <c r="FI7" i="36"/>
  <c r="FJ7" i="36" s="1"/>
  <c r="DU44" i="34"/>
  <c r="DV44" i="34" s="1"/>
  <c r="CF19" i="46"/>
  <c r="CQ51" i="42"/>
  <c r="CF30" i="40"/>
  <c r="EZ41" i="46"/>
  <c r="FA41" i="46" s="1"/>
  <c r="EZ19" i="40"/>
  <c r="FA19" i="40" s="1"/>
  <c r="FI43" i="39"/>
  <c r="FJ43" i="39" s="1"/>
  <c r="CQ24" i="36"/>
  <c r="BY5" i="40"/>
  <c r="BR39" i="37"/>
  <c r="CQ22" i="39"/>
  <c r="DU42" i="34"/>
  <c r="DV42" i="34" s="1"/>
  <c r="DW42" i="34" s="1"/>
  <c r="CF23" i="45"/>
  <c r="CF10" i="37"/>
  <c r="DA24" i="43"/>
  <c r="DA11" i="46"/>
  <c r="CF30" i="37"/>
  <c r="DB42" i="39"/>
  <c r="CF25" i="38"/>
  <c r="CF35" i="34"/>
  <c r="EF47" i="46"/>
  <c r="EG47" i="46" s="1"/>
  <c r="EZ39" i="44"/>
  <c r="FA39" i="44" s="1"/>
  <c r="EZ47" i="39"/>
  <c r="FA47" i="39" s="1"/>
  <c r="CF26" i="44"/>
  <c r="FI7" i="42"/>
  <c r="FJ7" i="42" s="1"/>
  <c r="EF13" i="42"/>
  <c r="EG13" i="42" s="1"/>
  <c r="CF12" i="38"/>
  <c r="EO51" i="42"/>
  <c r="EP51" i="42" s="1"/>
  <c r="BS32" i="34"/>
  <c r="BT32" i="34" s="1"/>
  <c r="BU32" i="34" s="1"/>
  <c r="DL11" i="36"/>
  <c r="DM11" i="36" s="1"/>
  <c r="CF34" i="44"/>
  <c r="CF45" i="37"/>
  <c r="CQ40" i="44"/>
  <c r="CF15" i="44"/>
  <c r="CF47" i="39"/>
  <c r="EF18" i="43"/>
  <c r="EG18" i="43" s="1"/>
  <c r="CQ17" i="39"/>
  <c r="CF17" i="37"/>
  <c r="CF18" i="42"/>
  <c r="EO42" i="44"/>
  <c r="EP42" i="44" s="1"/>
  <c r="EO11" i="40"/>
  <c r="EP11" i="40" s="1"/>
  <c r="DU12" i="40"/>
  <c r="DV12" i="40" s="1"/>
  <c r="CQ12" i="37"/>
  <c r="CF27" i="41"/>
  <c r="CF25" i="37"/>
  <c r="CF11" i="44"/>
  <c r="DA50" i="42"/>
  <c r="CF26" i="46"/>
  <c r="DL47" i="41"/>
  <c r="DM47" i="41" s="1"/>
  <c r="DU8" i="34"/>
  <c r="DV8" i="34" s="1"/>
  <c r="CQ25" i="37"/>
  <c r="DU44" i="46"/>
  <c r="DV44" i="46" s="1"/>
  <c r="CF21" i="39"/>
  <c r="CF17" i="40"/>
  <c r="CF31" i="34"/>
  <c r="DA43" i="42"/>
  <c r="CQ18" i="42"/>
  <c r="EO12" i="43"/>
  <c r="EP12" i="43" s="1"/>
  <c r="DU37" i="44"/>
  <c r="DV37" i="44" s="1"/>
  <c r="DA27" i="44"/>
  <c r="CQ9" i="45"/>
  <c r="CF21" i="46"/>
  <c r="DA25" i="43"/>
  <c r="CF36" i="43"/>
  <c r="CQ38" i="39"/>
  <c r="DA35" i="34"/>
  <c r="CQ20" i="42"/>
  <c r="BR44" i="44"/>
  <c r="DL18" i="36"/>
  <c r="DM18" i="36" s="1"/>
  <c r="BS44" i="44"/>
  <c r="BT44" i="44" s="1"/>
  <c r="BU44" i="44" s="1"/>
  <c r="CF13" i="41"/>
  <c r="DU24" i="45"/>
  <c r="DV24" i="45" s="1"/>
  <c r="FI19" i="45"/>
  <c r="FJ19" i="45" s="1"/>
  <c r="CF24" i="46"/>
  <c r="CF42" i="34"/>
  <c r="DL46" i="41"/>
  <c r="DM46" i="41" s="1"/>
  <c r="CF30" i="39"/>
  <c r="BS19" i="46"/>
  <c r="BT19" i="46" s="1"/>
  <c r="BU19" i="46" s="1"/>
  <c r="DL12" i="36"/>
  <c r="DM12" i="36" s="1"/>
  <c r="CF8" i="42"/>
  <c r="CQ8" i="46"/>
  <c r="DA24" i="39"/>
  <c r="CF41" i="39"/>
  <c r="CF20" i="40"/>
  <c r="DL38" i="39"/>
  <c r="DM38" i="39" s="1"/>
  <c r="CF24" i="41"/>
  <c r="EF27" i="39"/>
  <c r="EG27" i="39" s="1"/>
  <c r="CF34" i="40"/>
  <c r="EZ48" i="42"/>
  <c r="FA48" i="42" s="1"/>
  <c r="CF39" i="40"/>
  <c r="DA45" i="39"/>
  <c r="DB45" i="39" s="1"/>
  <c r="EO8" i="39"/>
  <c r="EP8" i="39" s="1"/>
  <c r="CQ13" i="40"/>
  <c r="CF45" i="46"/>
  <c r="DL23" i="35"/>
  <c r="DM23" i="35" s="1"/>
  <c r="BS44" i="42"/>
  <c r="BT44" i="42" s="1"/>
  <c r="BU44" i="42" s="1"/>
  <c r="DA12" i="36"/>
  <c r="BS32" i="44"/>
  <c r="BT32" i="44" s="1"/>
  <c r="BU32" i="44" s="1"/>
  <c r="EZ44" i="39"/>
  <c r="FA44" i="39" s="1"/>
  <c r="BS29" i="43"/>
  <c r="BT29" i="43" s="1"/>
  <c r="BU29" i="43" s="1"/>
  <c r="FI26" i="45"/>
  <c r="FJ26" i="45" s="1"/>
  <c r="CF16" i="37"/>
  <c r="DA51" i="42"/>
  <c r="DL37" i="46"/>
  <c r="DM37" i="46" s="1"/>
  <c r="DL21" i="42"/>
  <c r="DM21" i="42" s="1"/>
  <c r="BS42" i="39"/>
  <c r="BT42" i="39" s="1"/>
  <c r="BU42" i="39" s="1"/>
  <c r="CF34" i="38"/>
  <c r="CQ13" i="43"/>
  <c r="BS32" i="39"/>
  <c r="BT32" i="39" s="1"/>
  <c r="BU32" i="39" s="1"/>
  <c r="CF8" i="36"/>
  <c r="DA44" i="41"/>
  <c r="CQ52" i="42"/>
  <c r="DB52" i="42" s="1"/>
  <c r="CF29" i="43"/>
  <c r="FI8" i="36"/>
  <c r="FJ8" i="36" s="1"/>
  <c r="CF33" i="45"/>
  <c r="EO49" i="42"/>
  <c r="EP49" i="42" s="1"/>
  <c r="DA16" i="43"/>
  <c r="EZ8" i="43"/>
  <c r="FA8" i="43" s="1"/>
  <c r="CF21" i="36"/>
  <c r="DL45" i="39"/>
  <c r="DM45" i="39" s="1"/>
  <c r="FI38" i="39"/>
  <c r="FJ38" i="39" s="1"/>
  <c r="DL46" i="39"/>
  <c r="DM46" i="39" s="1"/>
  <c r="DU42" i="41"/>
  <c r="DV42" i="41" s="1"/>
  <c r="FI57" i="42"/>
  <c r="FJ57" i="42" s="1"/>
  <c r="CQ14" i="46"/>
  <c r="DL11" i="44"/>
  <c r="DM11" i="44" s="1"/>
  <c r="EZ47" i="37"/>
  <c r="FA47" i="37" s="1"/>
  <c r="FK47" i="37" s="1"/>
  <c r="DU44" i="41"/>
  <c r="DV44" i="41" s="1"/>
  <c r="CF45" i="39"/>
  <c r="CF37" i="43"/>
  <c r="DA41" i="34"/>
  <c r="DB41" i="34" s="1"/>
  <c r="EF10" i="42"/>
  <c r="EG10" i="42" s="1"/>
  <c r="CF20" i="37"/>
  <c r="EO45" i="41"/>
  <c r="EP45" i="41" s="1"/>
  <c r="DA39" i="40"/>
  <c r="BS31" i="45"/>
  <c r="BT31" i="45" s="1"/>
  <c r="BU31" i="45" s="1"/>
  <c r="CF39" i="37"/>
  <c r="CF33" i="46"/>
  <c r="CF35" i="36"/>
  <c r="EO31" i="43"/>
  <c r="EP31" i="43" s="1"/>
  <c r="EZ12" i="36"/>
  <c r="FA12" i="36" s="1"/>
  <c r="EO29" i="46"/>
  <c r="EP29" i="46" s="1"/>
  <c r="DL16" i="46"/>
  <c r="DM16" i="46" s="1"/>
  <c r="CF29" i="37"/>
  <c r="DL35" i="39"/>
  <c r="DM35" i="39" s="1"/>
  <c r="CF9" i="44"/>
  <c r="BS41" i="46"/>
  <c r="BT41" i="46" s="1"/>
  <c r="BU41" i="46" s="1"/>
  <c r="CQ46" i="39"/>
  <c r="CF32" i="39"/>
  <c r="DL48" i="42"/>
  <c r="DM48" i="42" s="1"/>
  <c r="BR36" i="39"/>
  <c r="DA15" i="41"/>
  <c r="BS40" i="46"/>
  <c r="BT40" i="46" s="1"/>
  <c r="BU40" i="46" s="1"/>
  <c r="CF15" i="34"/>
  <c r="EZ45" i="41"/>
  <c r="FA45" i="41" s="1"/>
  <c r="CF8" i="41"/>
  <c r="DL41" i="37"/>
  <c r="DM41" i="37" s="1"/>
  <c r="EZ39" i="46"/>
  <c r="FA39" i="46" s="1"/>
  <c r="DL30" i="45"/>
  <c r="DM30" i="45" s="1"/>
  <c r="EF14" i="42"/>
  <c r="EG14" i="42" s="1"/>
  <c r="EF45" i="41"/>
  <c r="EG45" i="41" s="1"/>
  <c r="DL46" i="46"/>
  <c r="DM46" i="46" s="1"/>
  <c r="DA38" i="44"/>
  <c r="DU56" i="42"/>
  <c r="DV56" i="42" s="1"/>
  <c r="EF43" i="46"/>
  <c r="EG43" i="46" s="1"/>
  <c r="CF29" i="46"/>
  <c r="EF57" i="42"/>
  <c r="EG57" i="42" s="1"/>
  <c r="BS9" i="36"/>
  <c r="BT9" i="36" s="1"/>
  <c r="BU9" i="36" s="1"/>
  <c r="CF37" i="44"/>
  <c r="CQ37" i="44"/>
  <c r="CF23" i="46"/>
  <c r="BS15" i="43"/>
  <c r="BT15" i="43" s="1"/>
  <c r="BU15" i="43" s="1"/>
  <c r="FI36" i="34"/>
  <c r="FJ36" i="34" s="1"/>
  <c r="EO36" i="42"/>
  <c r="EP36" i="42" s="1"/>
  <c r="CF21" i="34"/>
  <c r="CF14" i="43"/>
  <c r="CF21" i="38"/>
  <c r="DU8" i="36"/>
  <c r="DV8" i="36" s="1"/>
  <c r="DU47" i="46"/>
  <c r="DV47" i="46" s="1"/>
  <c r="CF24" i="45"/>
  <c r="CB5" i="44"/>
  <c r="EZ47" i="44"/>
  <c r="FA47" i="44" s="1"/>
  <c r="CQ38" i="37"/>
  <c r="BS39" i="37"/>
  <c r="BT39" i="37" s="1"/>
  <c r="BU39" i="37" s="1"/>
  <c r="BS41" i="41"/>
  <c r="BT41" i="41" s="1"/>
  <c r="BU41" i="41" s="1"/>
  <c r="EO45" i="46"/>
  <c r="EP45" i="46" s="1"/>
  <c r="EZ43" i="34"/>
  <c r="FA43" i="34" s="1"/>
  <c r="FK43" i="34" s="1"/>
  <c r="CF30" i="46"/>
  <c r="FI47" i="44"/>
  <c r="FJ47" i="44" s="1"/>
  <c r="EF16" i="36"/>
  <c r="EG16" i="36" s="1"/>
  <c r="DU42" i="39"/>
  <c r="DV42" i="39" s="1"/>
  <c r="DW42" i="39" s="1"/>
  <c r="CF26" i="43"/>
  <c r="CQ11" i="35"/>
  <c r="CF24" i="35"/>
  <c r="CQ10" i="42"/>
  <c r="DA8" i="46"/>
  <c r="CF18" i="34"/>
  <c r="EO47" i="39"/>
  <c r="EP47" i="39" s="1"/>
  <c r="DA38" i="41"/>
  <c r="EO42" i="41"/>
  <c r="EP42" i="41" s="1"/>
  <c r="CF21" i="37"/>
  <c r="BS44" i="46"/>
  <c r="BT44" i="46" s="1"/>
  <c r="BU44" i="46" s="1"/>
  <c r="CF55" i="42"/>
  <c r="EF41" i="44"/>
  <c r="EG41" i="44" s="1"/>
  <c r="EZ32" i="35"/>
  <c r="FA32" i="35" s="1"/>
  <c r="FI30" i="46"/>
  <c r="FJ30" i="46" s="1"/>
  <c r="EO17" i="46"/>
  <c r="EP17" i="46" s="1"/>
  <c r="FI39" i="37"/>
  <c r="FJ39" i="37" s="1"/>
  <c r="FK39" i="37" s="1"/>
  <c r="CB6" i="44"/>
  <c r="DA37" i="34"/>
  <c r="EF43" i="34"/>
  <c r="EG43" i="34" s="1"/>
  <c r="EQ43" i="34" s="1"/>
  <c r="DA53" i="42"/>
  <c r="CF9" i="46"/>
  <c r="CF29" i="38"/>
  <c r="CF36" i="38"/>
  <c r="DU47" i="42"/>
  <c r="DV47" i="42" s="1"/>
  <c r="FI41" i="41"/>
  <c r="FJ41" i="41" s="1"/>
  <c r="CF19" i="45"/>
  <c r="EZ21" i="39"/>
  <c r="FA21" i="39" s="1"/>
  <c r="EF22" i="40"/>
  <c r="EG22" i="40" s="1"/>
  <c r="DL37" i="40"/>
  <c r="DM37" i="40" s="1"/>
  <c r="DU17" i="41"/>
  <c r="DV17" i="41" s="1"/>
  <c r="EF24" i="41"/>
  <c r="EG24" i="41" s="1"/>
  <c r="CF13" i="46"/>
  <c r="FI53" i="42"/>
  <c r="FJ53" i="42" s="1"/>
  <c r="CQ40" i="41"/>
  <c r="CQ9" i="42"/>
  <c r="CF39" i="46"/>
  <c r="CQ14" i="44"/>
  <c r="CF23" i="39"/>
  <c r="CF44" i="44"/>
  <c r="CF28" i="34"/>
  <c r="CF37" i="45"/>
  <c r="CF15" i="38"/>
  <c r="DU24" i="37"/>
  <c r="DV24" i="37" s="1"/>
  <c r="CF27" i="45"/>
  <c r="CQ8" i="36"/>
  <c r="DB8" i="36" s="1"/>
  <c r="EZ44" i="44"/>
  <c r="FA44" i="44" s="1"/>
  <c r="DA15" i="45"/>
  <c r="DL25" i="42"/>
  <c r="DM25" i="42" s="1"/>
  <c r="EO21" i="42"/>
  <c r="EP21" i="42" s="1"/>
  <c r="CF30" i="44"/>
  <c r="DA34" i="45"/>
  <c r="DA43" i="39"/>
  <c r="DB43" i="39" s="1"/>
  <c r="DA18" i="34"/>
  <c r="CF12" i="45"/>
  <c r="DA10" i="44"/>
  <c r="DA44" i="37"/>
  <c r="CQ17" i="46"/>
  <c r="CQ21" i="43"/>
  <c r="CQ18" i="43"/>
  <c r="CF27" i="36"/>
  <c r="CF25" i="40"/>
  <c r="CF10" i="45"/>
  <c r="CF10" i="39"/>
  <c r="FI44" i="44"/>
  <c r="FJ44" i="44" s="1"/>
  <c r="EQ43" i="37"/>
  <c r="DA12" i="42"/>
  <c r="BS45" i="42"/>
  <c r="BT45" i="42" s="1"/>
  <c r="BU45" i="42" s="1"/>
  <c r="CQ36" i="44"/>
  <c r="EO31" i="44"/>
  <c r="EP31" i="44" s="1"/>
  <c r="DA16" i="45"/>
  <c r="BS11" i="37"/>
  <c r="BT11" i="37" s="1"/>
  <c r="BU11" i="37" s="1"/>
  <c r="CF9" i="45"/>
  <c r="CF50" i="42"/>
  <c r="DL7" i="36"/>
  <c r="DM7" i="36" s="1"/>
  <c r="CF44" i="46"/>
  <c r="DL33" i="45"/>
  <c r="DM33" i="45" s="1"/>
  <c r="EZ18" i="36"/>
  <c r="FA18" i="36" s="1"/>
  <c r="DA25" i="37"/>
  <c r="CQ36" i="40"/>
  <c r="CQ13" i="41"/>
  <c r="DA40" i="42"/>
  <c r="EZ39" i="34"/>
  <c r="FA39" i="34" s="1"/>
  <c r="FK39" i="34" s="1"/>
  <c r="CF15" i="36"/>
  <c r="CF56" i="42"/>
  <c r="CF41" i="44"/>
  <c r="DL39" i="44"/>
  <c r="DM39" i="44" s="1"/>
  <c r="EO57" i="42"/>
  <c r="EP57" i="42" s="1"/>
  <c r="CQ25" i="40"/>
  <c r="CF40" i="42"/>
  <c r="BS39" i="46"/>
  <c r="BT39" i="46" s="1"/>
  <c r="BU39" i="46" s="1"/>
  <c r="EF32" i="35"/>
  <c r="EG32" i="35" s="1"/>
  <c r="CQ18" i="34"/>
  <c r="CF9" i="36"/>
  <c r="DA45" i="46"/>
  <c r="DU46" i="39"/>
  <c r="DV46" i="39" s="1"/>
  <c r="BR44" i="42"/>
  <c r="CQ37" i="34"/>
  <c r="CF25" i="39"/>
  <c r="CQ8" i="39"/>
  <c r="CQ30" i="46"/>
  <c r="CF23" i="37"/>
  <c r="CF40" i="34"/>
  <c r="DL44" i="46"/>
  <c r="DM44" i="46" s="1"/>
  <c r="CF20" i="41"/>
  <c r="CF20" i="44"/>
  <c r="EF38" i="46"/>
  <c r="EG38" i="46" s="1"/>
  <c r="DU16" i="36"/>
  <c r="DV16" i="36" s="1"/>
  <c r="EZ13" i="36"/>
  <c r="FA13" i="36" s="1"/>
  <c r="EF20" i="44"/>
  <c r="EG20" i="44" s="1"/>
  <c r="CF17" i="45"/>
  <c r="CF8" i="39"/>
  <c r="CF27" i="39"/>
  <c r="EF47" i="42"/>
  <c r="EG47" i="42" s="1"/>
  <c r="EO56" i="42"/>
  <c r="EP56" i="42" s="1"/>
  <c r="DA34" i="43"/>
  <c r="BS20" i="36"/>
  <c r="BT20" i="36" s="1"/>
  <c r="BU20" i="36" s="1"/>
  <c r="CQ38" i="44"/>
  <c r="DA20" i="46"/>
  <c r="CF18" i="43"/>
  <c r="EF47" i="44"/>
  <c r="EG47" i="44" s="1"/>
  <c r="CQ44" i="39"/>
  <c r="CF37" i="34"/>
  <c r="DA8" i="37"/>
  <c r="EO16" i="39"/>
  <c r="EP16" i="39" s="1"/>
  <c r="CQ12" i="40"/>
  <c r="CF13" i="40"/>
  <c r="CF28" i="45"/>
  <c r="CF22" i="44"/>
  <c r="CQ26" i="45"/>
  <c r="DU14" i="36"/>
  <c r="DV14" i="36" s="1"/>
  <c r="EO42" i="37"/>
  <c r="EP42" i="37" s="1"/>
  <c r="EQ42" i="37" s="1"/>
  <c r="DU39" i="39"/>
  <c r="DV39" i="39" s="1"/>
  <c r="FI12" i="40"/>
  <c r="FJ12" i="40" s="1"/>
  <c r="CQ34" i="42"/>
  <c r="EZ34" i="42"/>
  <c r="FA34" i="42" s="1"/>
  <c r="CQ16" i="40"/>
  <c r="CQ35" i="46"/>
  <c r="CF47" i="42"/>
  <c r="DU27" i="37"/>
  <c r="DV27" i="37" s="1"/>
  <c r="CQ31" i="39"/>
  <c r="DA34" i="40"/>
  <c r="FK46" i="37"/>
  <c r="DA22" i="34"/>
  <c r="CQ20" i="36"/>
  <c r="CF29" i="45"/>
  <c r="CF36" i="39"/>
  <c r="EO44" i="39"/>
  <c r="EP44" i="39" s="1"/>
  <c r="DL12" i="42"/>
  <c r="DM12" i="42" s="1"/>
  <c r="CQ38" i="46"/>
  <c r="EO48" i="42"/>
  <c r="EP48" i="42" s="1"/>
  <c r="CQ14" i="43"/>
  <c r="FI11" i="35"/>
  <c r="FJ11" i="35" s="1"/>
  <c r="CF18" i="46"/>
  <c r="CF40" i="41"/>
  <c r="CF27" i="43"/>
  <c r="DL11" i="37"/>
  <c r="DM11" i="37" s="1"/>
  <c r="CQ25" i="44"/>
  <c r="EZ26" i="45"/>
  <c r="FA26" i="45" s="1"/>
  <c r="EO43" i="41"/>
  <c r="EP43" i="41" s="1"/>
  <c r="EO29" i="40"/>
  <c r="EP29" i="40" s="1"/>
  <c r="CF31" i="36"/>
  <c r="DA10" i="34"/>
  <c r="EQ37" i="37"/>
  <c r="DA31" i="34"/>
  <c r="EO10" i="37"/>
  <c r="EP10" i="37" s="1"/>
  <c r="FI35" i="37"/>
  <c r="FJ35" i="37" s="1"/>
  <c r="CQ11" i="37"/>
  <c r="BS37" i="40"/>
  <c r="BT37" i="40" s="1"/>
  <c r="BU37" i="40" s="1"/>
  <c r="DU15" i="42"/>
  <c r="DV15" i="42" s="1"/>
  <c r="DU9" i="43"/>
  <c r="DV9" i="43" s="1"/>
  <c r="CF13" i="38"/>
  <c r="CF10" i="38"/>
  <c r="CF12" i="41"/>
  <c r="DA43" i="37"/>
  <c r="DB43" i="37" s="1"/>
  <c r="DU38" i="37"/>
  <c r="DV38" i="37" s="1"/>
  <c r="DW38" i="37" s="1"/>
  <c r="CF35" i="39"/>
  <c r="CQ46" i="41"/>
  <c r="DU37" i="34"/>
  <c r="DV37" i="34" s="1"/>
  <c r="DL46" i="44"/>
  <c r="DM46" i="44" s="1"/>
  <c r="CQ37" i="39"/>
  <c r="CQ34" i="40"/>
  <c r="CQ26" i="34"/>
  <c r="EF33" i="46"/>
  <c r="EG33" i="46" s="1"/>
  <c r="CF15" i="42"/>
  <c r="CF9" i="37"/>
  <c r="CQ11" i="42"/>
  <c r="CF30" i="45"/>
  <c r="CF43" i="37"/>
  <c r="CF9" i="42"/>
  <c r="EF42" i="42"/>
  <c r="EG42" i="42" s="1"/>
  <c r="DL16" i="43"/>
  <c r="DM16" i="43" s="1"/>
  <c r="DA47" i="42"/>
  <c r="CF35" i="44"/>
  <c r="CQ17" i="36"/>
  <c r="DU48" i="42"/>
  <c r="DV48" i="42" s="1"/>
  <c r="CF20" i="36"/>
  <c r="CQ44" i="46"/>
  <c r="DU41" i="46"/>
  <c r="DV41" i="46" s="1"/>
  <c r="DL52" i="42"/>
  <c r="DM52" i="42" s="1"/>
  <c r="CF25" i="43"/>
  <c r="DU32" i="40"/>
  <c r="DV32" i="40" s="1"/>
  <c r="EZ24" i="41"/>
  <c r="FA24" i="41" s="1"/>
  <c r="EF19" i="41"/>
  <c r="EG19" i="41" s="1"/>
  <c r="EF9" i="45"/>
  <c r="EG9" i="45" s="1"/>
  <c r="CF31" i="39"/>
  <c r="CF13" i="44"/>
  <c r="BS23" i="44"/>
  <c r="BT23" i="44" s="1"/>
  <c r="BU23" i="44" s="1"/>
  <c r="FI44" i="37"/>
  <c r="FJ44" i="37" s="1"/>
  <c r="DA29" i="43"/>
  <c r="EZ41" i="44"/>
  <c r="FA41" i="44" s="1"/>
  <c r="DU25" i="36"/>
  <c r="DV25" i="36" s="1"/>
  <c r="DL27" i="36"/>
  <c r="DM27" i="36" s="1"/>
  <c r="DA26" i="45"/>
  <c r="BS31" i="46"/>
  <c r="BT31" i="46" s="1"/>
  <c r="BU31" i="46" s="1"/>
  <c r="EO37" i="40"/>
  <c r="EP37" i="40" s="1"/>
  <c r="FI25" i="42"/>
  <c r="FJ25" i="42" s="1"/>
  <c r="BS52" i="42"/>
  <c r="BT52" i="42" s="1"/>
  <c r="BU52" i="42" s="1"/>
  <c r="DL41" i="34"/>
  <c r="DM41" i="34" s="1"/>
  <c r="DW41" i="34" s="1"/>
  <c r="CF24" i="37"/>
  <c r="CF23" i="40"/>
  <c r="CF32" i="38"/>
  <c r="BS43" i="34"/>
  <c r="BT43" i="34" s="1"/>
  <c r="BU43" i="34" s="1"/>
  <c r="EO41" i="41"/>
  <c r="EP41" i="41" s="1"/>
  <c r="EZ40" i="44"/>
  <c r="FA40" i="44" s="1"/>
  <c r="FI38" i="46"/>
  <c r="FJ38" i="46" s="1"/>
  <c r="FI20" i="37"/>
  <c r="FJ20" i="37" s="1"/>
  <c r="FI21" i="46"/>
  <c r="FJ21" i="46" s="1"/>
  <c r="FI23" i="46"/>
  <c r="FJ23" i="46" s="1"/>
  <c r="CF42" i="39"/>
  <c r="EZ26" i="37"/>
  <c r="FA26" i="37" s="1"/>
  <c r="DL37" i="36"/>
  <c r="DM37" i="36" s="1"/>
  <c r="CQ30" i="44"/>
  <c r="EO46" i="42"/>
  <c r="EP46" i="42" s="1"/>
  <c r="EF7" i="44"/>
  <c r="EG7" i="44" s="1"/>
  <c r="CQ18" i="46"/>
  <c r="BZ7" i="39"/>
  <c r="CA7" i="39" s="1"/>
  <c r="DA31" i="43"/>
  <c r="CQ21" i="37"/>
  <c r="BS32" i="45"/>
  <c r="BT32" i="45" s="1"/>
  <c r="BU32" i="45" s="1"/>
  <c r="CQ31" i="42"/>
  <c r="BS16" i="44"/>
  <c r="BT16" i="44" s="1"/>
  <c r="BU16" i="44" s="1"/>
  <c r="EF46" i="39"/>
  <c r="EG46" i="39" s="1"/>
  <c r="CF20" i="39"/>
  <c r="CF30" i="42"/>
  <c r="DA11" i="44"/>
  <c r="DA14" i="45"/>
  <c r="DA19" i="46"/>
  <c r="EO17" i="34"/>
  <c r="EP17" i="34" s="1"/>
  <c r="DU25" i="39"/>
  <c r="DV25" i="39" s="1"/>
  <c r="CQ9" i="40"/>
  <c r="FI22" i="42"/>
  <c r="FJ22" i="42" s="1"/>
  <c r="DL31" i="42"/>
  <c r="DM31" i="42" s="1"/>
  <c r="DU22" i="43"/>
  <c r="DV22" i="43" s="1"/>
  <c r="DU28" i="44"/>
  <c r="DV28" i="44" s="1"/>
  <c r="CQ19" i="44"/>
  <c r="DA24" i="46"/>
  <c r="DL7" i="46"/>
  <c r="DM7" i="46" s="1"/>
  <c r="EF23" i="46"/>
  <c r="EG23" i="46" s="1"/>
  <c r="DU23" i="46"/>
  <c r="DV23" i="46" s="1"/>
  <c r="CQ9" i="35"/>
  <c r="EF44" i="46"/>
  <c r="EG44" i="46" s="1"/>
  <c r="CF11" i="46"/>
  <c r="CF23" i="34"/>
  <c r="DL40" i="46"/>
  <c r="DM40" i="46" s="1"/>
  <c r="EZ42" i="44"/>
  <c r="FA42" i="44" s="1"/>
  <c r="EZ11" i="45"/>
  <c r="FA11" i="45" s="1"/>
  <c r="FI48" i="42"/>
  <c r="FJ48" i="42" s="1"/>
  <c r="CQ28" i="37"/>
  <c r="FI23" i="39"/>
  <c r="FJ23" i="39" s="1"/>
  <c r="DL21" i="39"/>
  <c r="DM21" i="39" s="1"/>
  <c r="CF14" i="39"/>
  <c r="DL17" i="34"/>
  <c r="DM17" i="34" s="1"/>
  <c r="DA21" i="35"/>
  <c r="EZ20" i="39"/>
  <c r="FA20" i="39" s="1"/>
  <c r="EZ22" i="40"/>
  <c r="FA22" i="40" s="1"/>
  <c r="CQ24" i="40"/>
  <c r="DL28" i="40"/>
  <c r="DM28" i="40" s="1"/>
  <c r="FI41" i="42"/>
  <c r="FJ41" i="42" s="1"/>
  <c r="DL22" i="46"/>
  <c r="DM22" i="46" s="1"/>
  <c r="CQ34" i="46"/>
  <c r="EF20" i="46"/>
  <c r="EG20" i="46" s="1"/>
  <c r="EQ45" i="37"/>
  <c r="CF42" i="42"/>
  <c r="DA46" i="46"/>
  <c r="CQ42" i="46"/>
  <c r="FI35" i="45"/>
  <c r="FJ35" i="45" s="1"/>
  <c r="BS41" i="34"/>
  <c r="BT41" i="34" s="1"/>
  <c r="BU41" i="34" s="1"/>
  <c r="CQ18" i="38"/>
  <c r="EO15" i="34"/>
  <c r="EP15" i="34" s="1"/>
  <c r="EO34" i="39"/>
  <c r="EP34" i="39" s="1"/>
  <c r="DU34" i="41"/>
  <c r="DV34" i="41" s="1"/>
  <c r="DA30" i="42"/>
  <c r="DU26" i="42"/>
  <c r="DV26" i="42" s="1"/>
  <c r="EZ30" i="42"/>
  <c r="FA30" i="42" s="1"/>
  <c r="FK41" i="34"/>
  <c r="BS10" i="37"/>
  <c r="BT10" i="37" s="1"/>
  <c r="BU10" i="37" s="1"/>
  <c r="CF54" i="42"/>
  <c r="CF34" i="42"/>
  <c r="EF44" i="39"/>
  <c r="EG44" i="39" s="1"/>
  <c r="CF30" i="38"/>
  <c r="DA42" i="44"/>
  <c r="EZ28" i="40"/>
  <c r="FA28" i="40" s="1"/>
  <c r="BS41" i="44"/>
  <c r="BT41" i="44" s="1"/>
  <c r="BU41" i="44" s="1"/>
  <c r="FI30" i="43"/>
  <c r="FJ30" i="43" s="1"/>
  <c r="CQ12" i="44"/>
  <c r="BR31" i="45"/>
  <c r="EZ31" i="45"/>
  <c r="FA31" i="45" s="1"/>
  <c r="DU26" i="36"/>
  <c r="DV26" i="36" s="1"/>
  <c r="EF20" i="40"/>
  <c r="EG20" i="40" s="1"/>
  <c r="DA19" i="42"/>
  <c r="DA14" i="43"/>
  <c r="EF26" i="43"/>
  <c r="EG26" i="43" s="1"/>
  <c r="EF16" i="43"/>
  <c r="EG16" i="43" s="1"/>
  <c r="DU8" i="46"/>
  <c r="DV8" i="46" s="1"/>
  <c r="EZ53" i="42"/>
  <c r="FA53" i="42" s="1"/>
  <c r="CF18" i="45"/>
  <c r="CF43" i="41"/>
  <c r="DU52" i="42"/>
  <c r="DV52" i="42" s="1"/>
  <c r="CF12" i="46"/>
  <c r="CF17" i="42"/>
  <c r="CF22" i="36"/>
  <c r="CQ9" i="44"/>
  <c r="DL44" i="34"/>
  <c r="DM44" i="34" s="1"/>
  <c r="EO33" i="36"/>
  <c r="EP33" i="36" s="1"/>
  <c r="CQ21" i="36"/>
  <c r="DB21" i="36" s="1"/>
  <c r="DA31" i="36"/>
  <c r="DL10" i="39"/>
  <c r="DM10" i="39" s="1"/>
  <c r="EZ13" i="39"/>
  <c r="FA13" i="39" s="1"/>
  <c r="DL28" i="42"/>
  <c r="DM28" i="42" s="1"/>
  <c r="CQ32" i="42"/>
  <c r="EZ7" i="42"/>
  <c r="FA7" i="42" s="1"/>
  <c r="DU35" i="42"/>
  <c r="DV35" i="42" s="1"/>
  <c r="CQ22" i="43"/>
  <c r="EZ17" i="43"/>
  <c r="FA17" i="43" s="1"/>
  <c r="FI32" i="44"/>
  <c r="FJ32" i="44" s="1"/>
  <c r="CQ33" i="44"/>
  <c r="FI36" i="44"/>
  <c r="FJ36" i="44" s="1"/>
  <c r="EF18" i="45"/>
  <c r="EG18" i="45" s="1"/>
  <c r="FI32" i="46"/>
  <c r="FJ32" i="46" s="1"/>
  <c r="DL42" i="41"/>
  <c r="DM42" i="41" s="1"/>
  <c r="EF47" i="39"/>
  <c r="EG47" i="39" s="1"/>
  <c r="CF31" i="38"/>
  <c r="EO40" i="37"/>
  <c r="EP40" i="37" s="1"/>
  <c r="DA16" i="35"/>
  <c r="DA28" i="36"/>
  <c r="EF9" i="36"/>
  <c r="EG9" i="36" s="1"/>
  <c r="CQ21" i="41"/>
  <c r="DL46" i="42"/>
  <c r="DM46" i="42" s="1"/>
  <c r="CQ28" i="44"/>
  <c r="DU23" i="44"/>
  <c r="DV23" i="44" s="1"/>
  <c r="DA18" i="46"/>
  <c r="EZ9" i="46"/>
  <c r="FA9" i="46" s="1"/>
  <c r="DU39" i="37"/>
  <c r="DV39" i="37" s="1"/>
  <c r="CF10" i="36"/>
  <c r="EZ40" i="41"/>
  <c r="FA40" i="41" s="1"/>
  <c r="CF36" i="37"/>
  <c r="DA28" i="34"/>
  <c r="CQ18" i="35"/>
  <c r="EZ33" i="42"/>
  <c r="FA33" i="42" s="1"/>
  <c r="EZ15" i="44"/>
  <c r="FA15" i="44" s="1"/>
  <c r="CQ21" i="35"/>
  <c r="DL15" i="43"/>
  <c r="DM15" i="43" s="1"/>
  <c r="CQ16" i="37"/>
  <c r="EO17" i="42"/>
  <c r="EP17" i="42" s="1"/>
  <c r="DA27" i="37"/>
  <c r="DA17" i="37"/>
  <c r="BS16" i="38"/>
  <c r="BT16" i="38" s="1"/>
  <c r="BU16" i="38" s="1"/>
  <c r="DA22" i="42"/>
  <c r="DB22" i="42" s="1"/>
  <c r="CQ14" i="34"/>
  <c r="EF11" i="35"/>
  <c r="EG11" i="35" s="1"/>
  <c r="EF29" i="35"/>
  <c r="EG29" i="35" s="1"/>
  <c r="EO7" i="36"/>
  <c r="EP7" i="36" s="1"/>
  <c r="EF27" i="36"/>
  <c r="EG27" i="36" s="1"/>
  <c r="EO23" i="36"/>
  <c r="EP23" i="36" s="1"/>
  <c r="DA30" i="36"/>
  <c r="FI9" i="38"/>
  <c r="FJ9" i="38" s="1"/>
  <c r="DA25" i="38"/>
  <c r="EZ31" i="40"/>
  <c r="FA31" i="40" s="1"/>
  <c r="FI25" i="40"/>
  <c r="FJ25" i="40" s="1"/>
  <c r="FI20" i="42"/>
  <c r="FJ20" i="42" s="1"/>
  <c r="EZ12" i="43"/>
  <c r="FA12" i="43" s="1"/>
  <c r="FK12" i="43" s="1"/>
  <c r="EZ17" i="44"/>
  <c r="FA17" i="44" s="1"/>
  <c r="EF10" i="46"/>
  <c r="EG10" i="46" s="1"/>
  <c r="DU19" i="46"/>
  <c r="DV19" i="46" s="1"/>
  <c r="CQ23" i="46"/>
  <c r="DU39" i="46"/>
  <c r="DV39" i="46" s="1"/>
  <c r="DA41" i="44"/>
  <c r="DL30" i="42"/>
  <c r="DM30" i="42" s="1"/>
  <c r="EO22" i="45"/>
  <c r="EP22" i="45" s="1"/>
  <c r="DA20" i="42"/>
  <c r="DU13" i="43"/>
  <c r="DV13" i="43" s="1"/>
  <c r="EO12" i="44"/>
  <c r="EP12" i="44" s="1"/>
  <c r="EF33" i="45"/>
  <c r="EG33" i="45" s="1"/>
  <c r="FI9" i="46"/>
  <c r="FJ9" i="46" s="1"/>
  <c r="FI18" i="36"/>
  <c r="FJ18" i="36" s="1"/>
  <c r="EZ19" i="34"/>
  <c r="FA19" i="34" s="1"/>
  <c r="DU31" i="36"/>
  <c r="DV31" i="36" s="1"/>
  <c r="EF32" i="42"/>
  <c r="EG32" i="42" s="1"/>
  <c r="BS10" i="43"/>
  <c r="BT10" i="43" s="1"/>
  <c r="BU10" i="43" s="1"/>
  <c r="DL38" i="46"/>
  <c r="DM38" i="46" s="1"/>
  <c r="DA32" i="43"/>
  <c r="BS9" i="34"/>
  <c r="BT9" i="34" s="1"/>
  <c r="BU9" i="34" s="1"/>
  <c r="DA20" i="34"/>
  <c r="CQ29" i="34"/>
  <c r="DL33" i="40"/>
  <c r="DM33" i="40" s="1"/>
  <c r="FI35" i="40"/>
  <c r="FJ35" i="40" s="1"/>
  <c r="CQ32" i="41"/>
  <c r="EF34" i="44"/>
  <c r="EG34" i="44" s="1"/>
  <c r="DL16" i="45"/>
  <c r="DM16" i="45" s="1"/>
  <c r="CQ15" i="45"/>
  <c r="EZ56" i="42"/>
  <c r="FA56" i="42" s="1"/>
  <c r="EF48" i="42"/>
  <c r="EG48" i="42" s="1"/>
  <c r="CF20" i="43"/>
  <c r="BR10" i="36"/>
  <c r="EF18" i="44"/>
  <c r="EG18" i="44" s="1"/>
  <c r="EZ38" i="46"/>
  <c r="FA38" i="46" s="1"/>
  <c r="FI16" i="40"/>
  <c r="FJ16" i="40" s="1"/>
  <c r="CF38" i="39"/>
  <c r="CF11" i="34"/>
  <c r="FI34" i="40"/>
  <c r="FJ34" i="40" s="1"/>
  <c r="CF32" i="36"/>
  <c r="BS22" i="34"/>
  <c r="BT22" i="34" s="1"/>
  <c r="BU22" i="34" s="1"/>
  <c r="EF11" i="37"/>
  <c r="EG11" i="37" s="1"/>
  <c r="EO33" i="42"/>
  <c r="EP33" i="42" s="1"/>
  <c r="EO29" i="45"/>
  <c r="EP29" i="45" s="1"/>
  <c r="EZ27" i="46"/>
  <c r="FA27" i="46" s="1"/>
  <c r="FI31" i="46"/>
  <c r="FJ31" i="46" s="1"/>
  <c r="BS49" i="42"/>
  <c r="BT49" i="42" s="1"/>
  <c r="BU49" i="42" s="1"/>
  <c r="EZ37" i="39"/>
  <c r="FA37" i="39" s="1"/>
  <c r="BR39" i="39"/>
  <c r="BS39" i="39"/>
  <c r="BT39" i="39" s="1"/>
  <c r="BU39" i="39" s="1"/>
  <c r="CQ14" i="40"/>
  <c r="FI9" i="34"/>
  <c r="FJ9" i="34" s="1"/>
  <c r="DA8" i="35"/>
  <c r="DL24" i="44"/>
  <c r="DM24" i="44" s="1"/>
  <c r="CQ19" i="35"/>
  <c r="EO21" i="39"/>
  <c r="EP21" i="39" s="1"/>
  <c r="CQ32" i="35"/>
  <c r="CQ20" i="39"/>
  <c r="DA21" i="40"/>
  <c r="DU33" i="42"/>
  <c r="DV33" i="42" s="1"/>
  <c r="FI36" i="46"/>
  <c r="FJ36" i="46" s="1"/>
  <c r="CF23" i="35"/>
  <c r="DA16" i="38"/>
  <c r="EF9" i="38"/>
  <c r="EG9" i="38" s="1"/>
  <c r="CQ11" i="41"/>
  <c r="DA32" i="41"/>
  <c r="EO29" i="42"/>
  <c r="EP29" i="42" s="1"/>
  <c r="EZ43" i="42"/>
  <c r="FA43" i="42" s="1"/>
  <c r="BS10" i="42"/>
  <c r="BT10" i="42" s="1"/>
  <c r="BU10" i="42" s="1"/>
  <c r="FI25" i="44"/>
  <c r="FJ25" i="44" s="1"/>
  <c r="EF23" i="44"/>
  <c r="EG23" i="44" s="1"/>
  <c r="EF15" i="45"/>
  <c r="EG15" i="45" s="1"/>
  <c r="DA24" i="45"/>
  <c r="DA21" i="45"/>
  <c r="FI28" i="46"/>
  <c r="FJ28" i="46" s="1"/>
  <c r="EO13" i="46"/>
  <c r="EP13" i="46" s="1"/>
  <c r="DU24" i="46"/>
  <c r="DV24" i="46" s="1"/>
  <c r="DU31" i="34"/>
  <c r="DV31" i="34" s="1"/>
  <c r="DL8" i="34"/>
  <c r="DM8" i="34" s="1"/>
  <c r="BS13" i="36"/>
  <c r="BT13" i="36" s="1"/>
  <c r="BU13" i="36" s="1"/>
  <c r="DU41" i="37"/>
  <c r="DV41" i="37" s="1"/>
  <c r="CF43" i="39"/>
  <c r="CF13" i="43"/>
  <c r="CF16" i="43"/>
  <c r="EO52" i="42"/>
  <c r="EP52" i="42" s="1"/>
  <c r="EO16" i="36"/>
  <c r="EP16" i="36" s="1"/>
  <c r="CQ17" i="42"/>
  <c r="DB46" i="37"/>
  <c r="EF50" i="42"/>
  <c r="EG50" i="42" s="1"/>
  <c r="FI39" i="44"/>
  <c r="FJ39" i="44" s="1"/>
  <c r="BR42" i="44"/>
  <c r="BS42" i="44"/>
  <c r="BT42" i="44" s="1"/>
  <c r="BU42" i="44" s="1"/>
  <c r="CF10" i="41"/>
  <c r="BS22" i="38"/>
  <c r="BT22" i="38" s="1"/>
  <c r="BU22" i="38" s="1"/>
  <c r="EO22" i="34"/>
  <c r="EP22" i="34" s="1"/>
  <c r="CQ30" i="36"/>
  <c r="DA24" i="38"/>
  <c r="BS21" i="42"/>
  <c r="BT21" i="42" s="1"/>
  <c r="BU21" i="42" s="1"/>
  <c r="BS20" i="42"/>
  <c r="BT20" i="42" s="1"/>
  <c r="BU20" i="42" s="1"/>
  <c r="EF32" i="43"/>
  <c r="EG32" i="43" s="1"/>
  <c r="EZ15" i="43"/>
  <c r="FA15" i="43" s="1"/>
  <c r="FI40" i="46"/>
  <c r="FJ40" i="46" s="1"/>
  <c r="DL30" i="40"/>
  <c r="DM30" i="40" s="1"/>
  <c r="DA29" i="44"/>
  <c r="EZ33" i="34"/>
  <c r="FA33" i="34" s="1"/>
  <c r="DA14" i="37"/>
  <c r="DA18" i="39"/>
  <c r="FI21" i="42"/>
  <c r="FJ21" i="42" s="1"/>
  <c r="DL17" i="42"/>
  <c r="DM17" i="42" s="1"/>
  <c r="EF38" i="42"/>
  <c r="EG38" i="42" s="1"/>
  <c r="EZ32" i="43"/>
  <c r="FA32" i="43" s="1"/>
  <c r="DL9" i="43"/>
  <c r="DM9" i="43" s="1"/>
  <c r="EF31" i="44"/>
  <c r="EG31" i="44" s="1"/>
  <c r="EZ31" i="44"/>
  <c r="FA31" i="44" s="1"/>
  <c r="EO15" i="45"/>
  <c r="EP15" i="45" s="1"/>
  <c r="EF13" i="36"/>
  <c r="EG13" i="36" s="1"/>
  <c r="DU47" i="37"/>
  <c r="DV47" i="37" s="1"/>
  <c r="DW47" i="37" s="1"/>
  <c r="EZ24" i="40"/>
  <c r="FA24" i="40" s="1"/>
  <c r="CQ35" i="40"/>
  <c r="EF17" i="43"/>
  <c r="EG17" i="43" s="1"/>
  <c r="DU26" i="46"/>
  <c r="DV26" i="46" s="1"/>
  <c r="EF47" i="37"/>
  <c r="EG47" i="37" s="1"/>
  <c r="EQ47" i="37" s="1"/>
  <c r="EZ19" i="39"/>
  <c r="FA19" i="39" s="1"/>
  <c r="DU23" i="34"/>
  <c r="DV23" i="34" s="1"/>
  <c r="DU20" i="34"/>
  <c r="DV20" i="34" s="1"/>
  <c r="DU35" i="40"/>
  <c r="DV35" i="40" s="1"/>
  <c r="EF10" i="41"/>
  <c r="EG10" i="41" s="1"/>
  <c r="DL36" i="43"/>
  <c r="DM36" i="43" s="1"/>
  <c r="DU7" i="43"/>
  <c r="DV7" i="43" s="1"/>
  <c r="DA23" i="45"/>
  <c r="DL27" i="46"/>
  <c r="DM27" i="46" s="1"/>
  <c r="EO12" i="46"/>
  <c r="EP12" i="46" s="1"/>
  <c r="FI11" i="46"/>
  <c r="FJ11" i="46" s="1"/>
  <c r="EF31" i="34"/>
  <c r="EG31" i="34" s="1"/>
  <c r="DA28" i="40"/>
  <c r="DL34" i="42"/>
  <c r="DM34" i="42" s="1"/>
  <c r="EO8" i="40"/>
  <c r="EP8" i="40" s="1"/>
  <c r="EQ8" i="40" s="1"/>
  <c r="EZ18" i="41"/>
  <c r="FA18" i="41" s="1"/>
  <c r="EZ44" i="42"/>
  <c r="FA44" i="42" s="1"/>
  <c r="EF22" i="43"/>
  <c r="EG22" i="43" s="1"/>
  <c r="CQ18" i="45"/>
  <c r="DA27" i="36"/>
  <c r="CQ14" i="37"/>
  <c r="CQ9" i="43"/>
  <c r="DA26" i="44"/>
  <c r="DU14" i="34"/>
  <c r="DV14" i="34" s="1"/>
  <c r="FI18" i="34"/>
  <c r="FJ18" i="34" s="1"/>
  <c r="CQ15" i="39"/>
  <c r="CQ31" i="40"/>
  <c r="FI40" i="42"/>
  <c r="FJ40" i="42" s="1"/>
  <c r="EO27" i="45"/>
  <c r="EP27" i="45" s="1"/>
  <c r="EO32" i="46"/>
  <c r="EP32" i="46" s="1"/>
  <c r="EZ7" i="46"/>
  <c r="FA7" i="46" s="1"/>
  <c r="DU33" i="34"/>
  <c r="DV33" i="34" s="1"/>
  <c r="DA12" i="34"/>
  <c r="FI28" i="37"/>
  <c r="FJ28" i="37" s="1"/>
  <c r="CQ29" i="42"/>
  <c r="EO24" i="34"/>
  <c r="EP24" i="34" s="1"/>
  <c r="DL22" i="34"/>
  <c r="DM22" i="34" s="1"/>
  <c r="FI37" i="36"/>
  <c r="FJ37" i="36" s="1"/>
  <c r="CQ16" i="38"/>
  <c r="DA20" i="39"/>
  <c r="DA25" i="40"/>
  <c r="FI15" i="40"/>
  <c r="FJ15" i="40" s="1"/>
  <c r="FI24" i="42"/>
  <c r="FJ24" i="42" s="1"/>
  <c r="EO17" i="43"/>
  <c r="EP17" i="43" s="1"/>
  <c r="EO12" i="45"/>
  <c r="EP12" i="45" s="1"/>
  <c r="CQ36" i="46"/>
  <c r="EO33" i="46"/>
  <c r="EP33" i="46" s="1"/>
  <c r="DA19" i="37"/>
  <c r="EO19" i="39"/>
  <c r="EP19" i="39" s="1"/>
  <c r="EZ22" i="39"/>
  <c r="FA22" i="39" s="1"/>
  <c r="CQ33" i="41"/>
  <c r="DU27" i="42"/>
  <c r="DV27" i="42" s="1"/>
  <c r="EZ28" i="45"/>
  <c r="FA28" i="45" s="1"/>
  <c r="CQ22" i="45"/>
  <c r="EF16" i="34"/>
  <c r="EG16" i="34" s="1"/>
  <c r="FI17" i="45"/>
  <c r="FJ17" i="45" s="1"/>
  <c r="FI15" i="45"/>
  <c r="FJ15" i="45" s="1"/>
  <c r="DU18" i="46"/>
  <c r="DV18" i="46" s="1"/>
  <c r="CQ9" i="34"/>
  <c r="EZ36" i="34"/>
  <c r="FA36" i="34" s="1"/>
  <c r="FI13" i="36"/>
  <c r="FJ13" i="36" s="1"/>
  <c r="EF11" i="36"/>
  <c r="EG11" i="36" s="1"/>
  <c r="EZ32" i="36"/>
  <c r="FA32" i="36" s="1"/>
  <c r="DU16" i="37"/>
  <c r="DV16" i="37" s="1"/>
  <c r="BR10" i="37"/>
  <c r="EZ12" i="39"/>
  <c r="FA12" i="39" s="1"/>
  <c r="EO20" i="40"/>
  <c r="EP20" i="40" s="1"/>
  <c r="DL27" i="40"/>
  <c r="DM27" i="40" s="1"/>
  <c r="DA23" i="41"/>
  <c r="CQ21" i="42"/>
  <c r="DL24" i="42"/>
  <c r="DM24" i="42" s="1"/>
  <c r="DL18" i="42"/>
  <c r="DM18" i="42" s="1"/>
  <c r="BR20" i="42"/>
  <c r="FI28" i="44"/>
  <c r="FJ28" i="44" s="1"/>
  <c r="EF33" i="44"/>
  <c r="EG33" i="44" s="1"/>
  <c r="DU35" i="44"/>
  <c r="DV35" i="44" s="1"/>
  <c r="FI21" i="44"/>
  <c r="FJ21" i="44" s="1"/>
  <c r="EZ7" i="44"/>
  <c r="FA7" i="44" s="1"/>
  <c r="EZ22" i="45"/>
  <c r="FA22" i="45" s="1"/>
  <c r="EO16" i="45"/>
  <c r="EP16" i="45" s="1"/>
  <c r="DL9" i="45"/>
  <c r="DM9" i="45" s="1"/>
  <c r="CQ32" i="45"/>
  <c r="CQ35" i="45"/>
  <c r="EZ33" i="37"/>
  <c r="FA33" i="37" s="1"/>
  <c r="EO33" i="37"/>
  <c r="EP33" i="37" s="1"/>
  <c r="EO26" i="40"/>
  <c r="EP26" i="40" s="1"/>
  <c r="EZ29" i="44"/>
  <c r="FA29" i="44" s="1"/>
  <c r="EF35" i="45"/>
  <c r="EG35" i="45" s="1"/>
  <c r="EZ43" i="37"/>
  <c r="FA43" i="37" s="1"/>
  <c r="DL22" i="36"/>
  <c r="DM22" i="36" s="1"/>
  <c r="FI35" i="38"/>
  <c r="FJ35" i="38" s="1"/>
  <c r="CQ32" i="39"/>
  <c r="DA22" i="39"/>
  <c r="EO30" i="40"/>
  <c r="EP30" i="40" s="1"/>
  <c r="DA23" i="42"/>
  <c r="BS26" i="43"/>
  <c r="BT26" i="43" s="1"/>
  <c r="BU26" i="43" s="1"/>
  <c r="DU30" i="44"/>
  <c r="DV30" i="44" s="1"/>
  <c r="DU9" i="44"/>
  <c r="DV9" i="44" s="1"/>
  <c r="CQ22" i="37"/>
  <c r="DU17" i="36"/>
  <c r="DV17" i="36" s="1"/>
  <c r="DA34" i="38"/>
  <c r="BS23" i="38"/>
  <c r="BT23" i="38" s="1"/>
  <c r="BU23" i="38" s="1"/>
  <c r="DA25" i="39"/>
  <c r="EO19" i="34"/>
  <c r="EP19" i="34" s="1"/>
  <c r="FI34" i="36"/>
  <c r="FJ34" i="36" s="1"/>
  <c r="DL23" i="36"/>
  <c r="DM23" i="36" s="1"/>
  <c r="DU7" i="37"/>
  <c r="DV7" i="37" s="1"/>
  <c r="DA14" i="39"/>
  <c r="DA38" i="40"/>
  <c r="EZ18" i="44"/>
  <c r="FA18" i="44" s="1"/>
  <c r="FI22" i="44"/>
  <c r="FJ22" i="44" s="1"/>
  <c r="EZ27" i="44"/>
  <c r="FA27" i="44" s="1"/>
  <c r="BS17" i="45"/>
  <c r="BT17" i="45" s="1"/>
  <c r="BU17" i="45" s="1"/>
  <c r="BR17" i="45"/>
  <c r="CQ28" i="45"/>
  <c r="EF35" i="46"/>
  <c r="EG35" i="46" s="1"/>
  <c r="CF19" i="35"/>
  <c r="CF18" i="37"/>
  <c r="EO45" i="39"/>
  <c r="EP45" i="39" s="1"/>
  <c r="EF56" i="42"/>
  <c r="EG56" i="42" s="1"/>
  <c r="CF38" i="37"/>
  <c r="CF12" i="40"/>
  <c r="CQ20" i="34"/>
  <c r="DA24" i="34"/>
  <c r="EZ23" i="34"/>
  <c r="FA23" i="34" s="1"/>
  <c r="DU28" i="36"/>
  <c r="DV28" i="36" s="1"/>
  <c r="DA19" i="36"/>
  <c r="FI15" i="36"/>
  <c r="FJ15" i="36" s="1"/>
  <c r="EF23" i="36"/>
  <c r="EG23" i="36" s="1"/>
  <c r="EF30" i="37"/>
  <c r="EG30" i="37" s="1"/>
  <c r="FI27" i="37"/>
  <c r="FJ27" i="37" s="1"/>
  <c r="EO13" i="38"/>
  <c r="EP13" i="38" s="1"/>
  <c r="BS9" i="39"/>
  <c r="BT9" i="39" s="1"/>
  <c r="BU9" i="39" s="1"/>
  <c r="DU18" i="39"/>
  <c r="DV18" i="39" s="1"/>
  <c r="EF28" i="40"/>
  <c r="EG28" i="40" s="1"/>
  <c r="FI42" i="42"/>
  <c r="FJ42" i="42" s="1"/>
  <c r="CQ24" i="42"/>
  <c r="EZ22" i="42"/>
  <c r="FA22" i="42" s="1"/>
  <c r="DU12" i="43"/>
  <c r="DV12" i="43" s="1"/>
  <c r="CQ22" i="44"/>
  <c r="DU7" i="44"/>
  <c r="DV7" i="44" s="1"/>
  <c r="EZ12" i="45"/>
  <c r="FA12" i="45" s="1"/>
  <c r="EF32" i="46"/>
  <c r="EG32" i="46" s="1"/>
  <c r="CF27" i="35"/>
  <c r="DU7" i="35"/>
  <c r="DV7" i="35" s="1"/>
  <c r="EO50" i="42"/>
  <c r="EP50" i="42" s="1"/>
  <c r="CF14" i="40"/>
  <c r="CF38" i="41"/>
  <c r="CF11" i="42"/>
  <c r="FI42" i="41"/>
  <c r="FJ42" i="41" s="1"/>
  <c r="EF7" i="45"/>
  <c r="EG7" i="45" s="1"/>
  <c r="DU23" i="45"/>
  <c r="DV23" i="45" s="1"/>
  <c r="DA11" i="45"/>
  <c r="CQ27" i="45"/>
  <c r="FI26" i="46"/>
  <c r="FJ26" i="46" s="1"/>
  <c r="DL14" i="36"/>
  <c r="DM14" i="36" s="1"/>
  <c r="EO14" i="36"/>
  <c r="EP14" i="36" s="1"/>
  <c r="EZ11" i="37"/>
  <c r="FA11" i="37" s="1"/>
  <c r="EQ38" i="37"/>
  <c r="DU41" i="41"/>
  <c r="DV41" i="41" s="1"/>
  <c r="EZ11" i="41"/>
  <c r="FA11" i="41" s="1"/>
  <c r="DA27" i="43"/>
  <c r="FI34" i="44"/>
  <c r="FJ34" i="44" s="1"/>
  <c r="EF9" i="44"/>
  <c r="EG9" i="44" s="1"/>
  <c r="EF36" i="44"/>
  <c r="EG36" i="44" s="1"/>
  <c r="EF27" i="44"/>
  <c r="EG27" i="44" s="1"/>
  <c r="FI20" i="46"/>
  <c r="FJ20" i="46" s="1"/>
  <c r="EF16" i="46"/>
  <c r="EG16" i="46" s="1"/>
  <c r="DA30" i="46"/>
  <c r="EF14" i="36"/>
  <c r="EG14" i="36" s="1"/>
  <c r="DU19" i="39"/>
  <c r="DV19" i="39" s="1"/>
  <c r="CF26" i="39"/>
  <c r="DU38" i="44"/>
  <c r="DV38" i="44" s="1"/>
  <c r="CF33" i="42"/>
  <c r="CF27" i="44"/>
  <c r="DU46" i="46"/>
  <c r="DV46" i="46" s="1"/>
  <c r="EO44" i="41"/>
  <c r="EP44" i="41" s="1"/>
  <c r="CF28" i="37"/>
  <c r="EF47" i="41"/>
  <c r="EG47" i="41" s="1"/>
  <c r="DA9" i="34"/>
  <c r="EO32" i="34"/>
  <c r="EP32" i="34" s="1"/>
  <c r="EO28" i="34"/>
  <c r="EP28" i="34" s="1"/>
  <c r="CQ10" i="35"/>
  <c r="EF14" i="35"/>
  <c r="EG14" i="35" s="1"/>
  <c r="BS29" i="35"/>
  <c r="BT29" i="35" s="1"/>
  <c r="BU29" i="35" s="1"/>
  <c r="CQ35" i="38"/>
  <c r="DA33" i="39"/>
  <c r="EZ25" i="39"/>
  <c r="FA25" i="39" s="1"/>
  <c r="EO13" i="40"/>
  <c r="EP13" i="40" s="1"/>
  <c r="FI46" i="42"/>
  <c r="FJ46" i="42" s="1"/>
  <c r="EZ25" i="42"/>
  <c r="FA25" i="42" s="1"/>
  <c r="DU23" i="42"/>
  <c r="DV23" i="42" s="1"/>
  <c r="EO9" i="43"/>
  <c r="EP9" i="43" s="1"/>
  <c r="DA20" i="43"/>
  <c r="EO16" i="44"/>
  <c r="EP16" i="44" s="1"/>
  <c r="EO17" i="44"/>
  <c r="EP17" i="44" s="1"/>
  <c r="EZ9" i="44"/>
  <c r="FA9" i="44" s="1"/>
  <c r="DL10" i="44"/>
  <c r="DM10" i="44" s="1"/>
  <c r="CQ8" i="45"/>
  <c r="DL9" i="46"/>
  <c r="DM9" i="46" s="1"/>
  <c r="DA39" i="37"/>
  <c r="DB39" i="37" s="1"/>
  <c r="EZ40" i="37"/>
  <c r="FA40" i="37" s="1"/>
  <c r="EO43" i="39"/>
  <c r="EP43" i="39" s="1"/>
  <c r="CF40" i="37"/>
  <c r="EZ46" i="46"/>
  <c r="FA46" i="46" s="1"/>
  <c r="EF40" i="44"/>
  <c r="EG40" i="44" s="1"/>
  <c r="DU43" i="44"/>
  <c r="DV43" i="44" s="1"/>
  <c r="DU19" i="44"/>
  <c r="DV19" i="44" s="1"/>
  <c r="DA18" i="44"/>
  <c r="EF35" i="41"/>
  <c r="EG35" i="41" s="1"/>
  <c r="CQ26" i="42"/>
  <c r="DA22" i="43"/>
  <c r="EZ32" i="44"/>
  <c r="FA32" i="44" s="1"/>
  <c r="DA22" i="46"/>
  <c r="DA15" i="46"/>
  <c r="FI10" i="46"/>
  <c r="FJ10" i="46" s="1"/>
  <c r="CF9" i="35"/>
  <c r="CF17" i="44"/>
  <c r="CF35" i="37"/>
  <c r="CQ32" i="37"/>
  <c r="DU34" i="34"/>
  <c r="DV34" i="34" s="1"/>
  <c r="BS24" i="34"/>
  <c r="BT24" i="34" s="1"/>
  <c r="BU24" i="34" s="1"/>
  <c r="DL19" i="36"/>
  <c r="DM19" i="36" s="1"/>
  <c r="EZ13" i="37"/>
  <c r="FA13" i="37" s="1"/>
  <c r="FI7" i="39"/>
  <c r="FJ7" i="39" s="1"/>
  <c r="DU14" i="39"/>
  <c r="DV14" i="39" s="1"/>
  <c r="EO17" i="39"/>
  <c r="EP17" i="39" s="1"/>
  <c r="DL26" i="40"/>
  <c r="DM26" i="40" s="1"/>
  <c r="DL15" i="40"/>
  <c r="DM15" i="40" s="1"/>
  <c r="FI43" i="42"/>
  <c r="FJ43" i="42" s="1"/>
  <c r="EF19" i="43"/>
  <c r="EG19" i="43" s="1"/>
  <c r="DA30" i="43"/>
  <c r="CQ35" i="43"/>
  <c r="DA17" i="43"/>
  <c r="DL14" i="43"/>
  <c r="DM14" i="43" s="1"/>
  <c r="CQ11" i="44"/>
  <c r="DA23" i="44"/>
  <c r="DU16" i="44"/>
  <c r="DV16" i="44" s="1"/>
  <c r="EF32" i="45"/>
  <c r="EG32" i="45" s="1"/>
  <c r="CQ23" i="45"/>
  <c r="EF24" i="37"/>
  <c r="EG24" i="37" s="1"/>
  <c r="CF16" i="36"/>
  <c r="CF12" i="36"/>
  <c r="DL50" i="42"/>
  <c r="DM50" i="42" s="1"/>
  <c r="EF49" i="42"/>
  <c r="EG49" i="42" s="1"/>
  <c r="EZ43" i="46"/>
  <c r="FA43" i="46" s="1"/>
  <c r="FI39" i="46"/>
  <c r="FJ39" i="46" s="1"/>
  <c r="CF14" i="46"/>
  <c r="CF22" i="41"/>
  <c r="BS47" i="41"/>
  <c r="BT47" i="41" s="1"/>
  <c r="BU47" i="41" s="1"/>
  <c r="BR47" i="41"/>
  <c r="CF46" i="37"/>
  <c r="CF27" i="34"/>
  <c r="EO43" i="44"/>
  <c r="EP43" i="44" s="1"/>
  <c r="EZ45" i="46"/>
  <c r="FA45" i="46" s="1"/>
  <c r="CF17" i="34"/>
  <c r="EZ47" i="41"/>
  <c r="FA47" i="41" s="1"/>
  <c r="CF37" i="37"/>
  <c r="DL47" i="39"/>
  <c r="DM47" i="39" s="1"/>
  <c r="EF24" i="39"/>
  <c r="EG24" i="39" s="1"/>
  <c r="DA32" i="36"/>
  <c r="DA36" i="42"/>
  <c r="DA21" i="43"/>
  <c r="CQ11" i="34"/>
  <c r="DA37" i="40"/>
  <c r="EO26" i="44"/>
  <c r="EP26" i="44" s="1"/>
  <c r="DU22" i="46"/>
  <c r="DV22" i="46" s="1"/>
  <c r="BS43" i="41"/>
  <c r="BT43" i="41" s="1"/>
  <c r="BU43" i="41" s="1"/>
  <c r="BR43" i="41"/>
  <c r="BS44" i="41"/>
  <c r="BT44" i="41" s="1"/>
  <c r="BU44" i="41" s="1"/>
  <c r="EO36" i="43"/>
  <c r="EP36" i="43" s="1"/>
  <c r="CQ29" i="44"/>
  <c r="DU28" i="46"/>
  <c r="DV28" i="46" s="1"/>
  <c r="FI17" i="34"/>
  <c r="FJ17" i="34" s="1"/>
  <c r="EZ36" i="39"/>
  <c r="FA36" i="39" s="1"/>
  <c r="EZ7" i="34"/>
  <c r="FA7" i="34" s="1"/>
  <c r="EF33" i="34"/>
  <c r="EG33" i="34" s="1"/>
  <c r="EO36" i="34"/>
  <c r="EP36" i="34" s="1"/>
  <c r="DU19" i="35"/>
  <c r="DV19" i="35" s="1"/>
  <c r="DL22" i="37"/>
  <c r="DM22" i="37" s="1"/>
  <c r="DA20" i="37"/>
  <c r="EZ31" i="39"/>
  <c r="FA31" i="39" s="1"/>
  <c r="DU15" i="39"/>
  <c r="DV15" i="39" s="1"/>
  <c r="DL13" i="40"/>
  <c r="DM13" i="40" s="1"/>
  <c r="DU21" i="40"/>
  <c r="DV21" i="40" s="1"/>
  <c r="DU40" i="40"/>
  <c r="DV40" i="40" s="1"/>
  <c r="EF40" i="40"/>
  <c r="EG40" i="40" s="1"/>
  <c r="DL37" i="42"/>
  <c r="DM37" i="42" s="1"/>
  <c r="FI10" i="42"/>
  <c r="FJ10" i="42" s="1"/>
  <c r="CQ46" i="42"/>
  <c r="DA25" i="42"/>
  <c r="DA32" i="42"/>
  <c r="EF15" i="43"/>
  <c r="EG15" i="43" s="1"/>
  <c r="CQ19" i="45"/>
  <c r="EF25" i="46"/>
  <c r="EG25" i="46" s="1"/>
  <c r="DL26" i="46"/>
  <c r="DM26" i="46" s="1"/>
  <c r="EO9" i="46"/>
  <c r="EP9" i="46" s="1"/>
  <c r="FI22" i="46"/>
  <c r="FJ22" i="46" s="1"/>
  <c r="EF7" i="46"/>
  <c r="EG7" i="46" s="1"/>
  <c r="EF29" i="34"/>
  <c r="EG29" i="34" s="1"/>
  <c r="EZ36" i="38"/>
  <c r="FA36" i="38" s="1"/>
  <c r="EZ11" i="43"/>
  <c r="FA11" i="43" s="1"/>
  <c r="CQ11" i="43"/>
  <c r="DL9" i="44"/>
  <c r="DM9" i="44" s="1"/>
  <c r="DA8" i="34"/>
  <c r="BS33" i="35"/>
  <c r="BT33" i="35" s="1"/>
  <c r="BU33" i="35" s="1"/>
  <c r="EF21" i="36"/>
  <c r="EG21" i="36" s="1"/>
  <c r="EZ7" i="39"/>
  <c r="FA7" i="39" s="1"/>
  <c r="EZ29" i="40"/>
  <c r="FA29" i="40" s="1"/>
  <c r="EO32" i="42"/>
  <c r="EP32" i="42" s="1"/>
  <c r="DL45" i="42"/>
  <c r="DM45" i="42" s="1"/>
  <c r="EZ25" i="43"/>
  <c r="FA25" i="43" s="1"/>
  <c r="CQ16" i="43"/>
  <c r="DL30" i="44"/>
  <c r="DM30" i="44" s="1"/>
  <c r="DL14" i="44"/>
  <c r="DM14" i="44" s="1"/>
  <c r="FI12" i="44"/>
  <c r="FJ12" i="44" s="1"/>
  <c r="EF25" i="44"/>
  <c r="EG25" i="44" s="1"/>
  <c r="DL17" i="44"/>
  <c r="DM17" i="44" s="1"/>
  <c r="FI18" i="45"/>
  <c r="FJ18" i="45" s="1"/>
  <c r="EZ19" i="46"/>
  <c r="FA19" i="46" s="1"/>
  <c r="CQ32" i="46"/>
  <c r="DL54" i="42"/>
  <c r="DM54" i="42" s="1"/>
  <c r="EF51" i="42"/>
  <c r="EG51" i="42" s="1"/>
  <c r="FI21" i="39"/>
  <c r="FJ21" i="39" s="1"/>
  <c r="FI11" i="43"/>
  <c r="FJ11" i="43" s="1"/>
  <c r="DU27" i="43"/>
  <c r="DV27" i="43" s="1"/>
  <c r="FI33" i="43"/>
  <c r="FJ33" i="43" s="1"/>
  <c r="EO15" i="43"/>
  <c r="EP15" i="43" s="1"/>
  <c r="FI20" i="44"/>
  <c r="FJ20" i="44" s="1"/>
  <c r="DU18" i="44"/>
  <c r="DV18" i="44" s="1"/>
  <c r="EO9" i="44"/>
  <c r="EP9" i="44" s="1"/>
  <c r="EO22" i="44"/>
  <c r="EP22" i="44" s="1"/>
  <c r="DU29" i="45"/>
  <c r="DV29" i="45" s="1"/>
  <c r="EO11" i="45"/>
  <c r="EP11" i="45" s="1"/>
  <c r="EZ44" i="37"/>
  <c r="FA44" i="37" s="1"/>
  <c r="CQ21" i="40"/>
  <c r="BH6" i="39"/>
  <c r="CB6" i="39" s="1"/>
  <c r="CB5" i="39"/>
  <c r="CF21" i="40"/>
  <c r="CQ15" i="44"/>
  <c r="FI26" i="34"/>
  <c r="FJ26" i="34" s="1"/>
  <c r="DA35" i="36"/>
  <c r="FI11" i="37"/>
  <c r="FJ11" i="37" s="1"/>
  <c r="EF8" i="43"/>
  <c r="EG8" i="43" s="1"/>
  <c r="EZ13" i="44"/>
  <c r="FA13" i="44" s="1"/>
  <c r="DA43" i="46"/>
  <c r="DU30" i="34"/>
  <c r="DV30" i="34" s="1"/>
  <c r="DU9" i="34"/>
  <c r="DV9" i="34" s="1"/>
  <c r="EZ25" i="36"/>
  <c r="FA25" i="36" s="1"/>
  <c r="DU22" i="37"/>
  <c r="DV22" i="37" s="1"/>
  <c r="EF7" i="39"/>
  <c r="EG7" i="39" s="1"/>
  <c r="CQ19" i="40"/>
  <c r="DA16" i="40"/>
  <c r="EO21" i="41"/>
  <c r="EP21" i="41" s="1"/>
  <c r="EF11" i="41"/>
  <c r="EG11" i="41" s="1"/>
  <c r="DA33" i="42"/>
  <c r="DL9" i="42"/>
  <c r="DM9" i="42" s="1"/>
  <c r="DW9" i="42" s="1"/>
  <c r="DU45" i="42"/>
  <c r="DV45" i="42" s="1"/>
  <c r="FI28" i="43"/>
  <c r="FJ28" i="43" s="1"/>
  <c r="DU20" i="43"/>
  <c r="DV20" i="43" s="1"/>
  <c r="DL25" i="44"/>
  <c r="DM25" i="44" s="1"/>
  <c r="EF11" i="44"/>
  <c r="EG11" i="44" s="1"/>
  <c r="DL18" i="45"/>
  <c r="DM18" i="45" s="1"/>
  <c r="DU7" i="46"/>
  <c r="DV7" i="46" s="1"/>
  <c r="BR37" i="46"/>
  <c r="BS37" i="46"/>
  <c r="BT37" i="46" s="1"/>
  <c r="BU37" i="46" s="1"/>
  <c r="BS38" i="46"/>
  <c r="BT38" i="46" s="1"/>
  <c r="BU38" i="46" s="1"/>
  <c r="CF52" i="42"/>
  <c r="EZ31" i="42"/>
  <c r="FA31" i="42" s="1"/>
  <c r="DL21" i="37"/>
  <c r="DM21" i="37" s="1"/>
  <c r="CQ24" i="43"/>
  <c r="EO37" i="45"/>
  <c r="EP37" i="45" s="1"/>
  <c r="EF8" i="46"/>
  <c r="EG8" i="46" s="1"/>
  <c r="DA24" i="35"/>
  <c r="CQ10" i="36"/>
  <c r="BS16" i="37"/>
  <c r="BT16" i="37" s="1"/>
  <c r="BU16" i="37" s="1"/>
  <c r="BS19" i="38"/>
  <c r="BT19" i="38" s="1"/>
  <c r="BU19" i="38" s="1"/>
  <c r="DU19" i="40"/>
  <c r="DV19" i="40" s="1"/>
  <c r="DL25" i="40"/>
  <c r="DM25" i="40" s="1"/>
  <c r="EF17" i="41"/>
  <c r="EG17" i="41" s="1"/>
  <c r="DU20" i="42"/>
  <c r="DV20" i="42" s="1"/>
  <c r="DL24" i="45"/>
  <c r="DM24" i="45" s="1"/>
  <c r="EO14" i="45"/>
  <c r="EP14" i="45" s="1"/>
  <c r="CQ16" i="45"/>
  <c r="EZ24" i="46"/>
  <c r="FA24" i="46" s="1"/>
  <c r="FI7" i="40"/>
  <c r="FJ7" i="40" s="1"/>
  <c r="DA35" i="35"/>
  <c r="EO23" i="38"/>
  <c r="EP23" i="38" s="1"/>
  <c r="DL34" i="39"/>
  <c r="DM34" i="39" s="1"/>
  <c r="FI26" i="44"/>
  <c r="FJ26" i="44" s="1"/>
  <c r="EF31" i="46"/>
  <c r="EG31" i="46" s="1"/>
  <c r="DA8" i="39"/>
  <c r="CQ11" i="40"/>
  <c r="EF29" i="42"/>
  <c r="EG29" i="42" s="1"/>
  <c r="FI32" i="42"/>
  <c r="FJ32" i="42" s="1"/>
  <c r="CQ27" i="42"/>
  <c r="EZ33" i="43"/>
  <c r="FA33" i="43" s="1"/>
  <c r="BS12" i="34"/>
  <c r="BT12" i="34" s="1"/>
  <c r="BU12" i="34" s="1"/>
  <c r="DL9" i="34"/>
  <c r="DM9" i="34" s="1"/>
  <c r="EO26" i="34"/>
  <c r="EP26" i="34" s="1"/>
  <c r="CQ19" i="34"/>
  <c r="CQ22" i="34"/>
  <c r="DL24" i="34"/>
  <c r="DM24" i="34" s="1"/>
  <c r="FI26" i="35"/>
  <c r="FJ26" i="35" s="1"/>
  <c r="DA22" i="36"/>
  <c r="DL9" i="36"/>
  <c r="DM9" i="36" s="1"/>
  <c r="EO25" i="36"/>
  <c r="EP25" i="36" s="1"/>
  <c r="FI30" i="36"/>
  <c r="FJ30" i="36" s="1"/>
  <c r="EZ9" i="37"/>
  <c r="FA9" i="37" s="1"/>
  <c r="EO14" i="37"/>
  <c r="EP14" i="37" s="1"/>
  <c r="DL19" i="38"/>
  <c r="DM19" i="38" s="1"/>
  <c r="EZ18" i="38"/>
  <c r="FA18" i="38" s="1"/>
  <c r="DA31" i="38"/>
  <c r="DU36" i="39"/>
  <c r="DV36" i="39" s="1"/>
  <c r="EF19" i="39"/>
  <c r="EG19" i="39" s="1"/>
  <c r="DA10" i="39"/>
  <c r="DU34" i="40"/>
  <c r="DV34" i="40" s="1"/>
  <c r="DA15" i="40"/>
  <c r="DL38" i="40"/>
  <c r="DM38" i="40" s="1"/>
  <c r="DU23" i="40"/>
  <c r="DV23" i="40" s="1"/>
  <c r="CQ28" i="41"/>
  <c r="DU31" i="41"/>
  <c r="DV31" i="41" s="1"/>
  <c r="DL38" i="41"/>
  <c r="DM38" i="41" s="1"/>
  <c r="FI35" i="42"/>
  <c r="FJ35" i="42" s="1"/>
  <c r="DU42" i="42"/>
  <c r="DV42" i="42" s="1"/>
  <c r="EZ17" i="42"/>
  <c r="FA17" i="42" s="1"/>
  <c r="DL43" i="42"/>
  <c r="DM43" i="42" s="1"/>
  <c r="EZ24" i="42"/>
  <c r="FA24" i="42" s="1"/>
  <c r="BS30" i="43"/>
  <c r="BT30" i="43" s="1"/>
  <c r="BU30" i="43" s="1"/>
  <c r="EZ35" i="43"/>
  <c r="FA35" i="43" s="1"/>
  <c r="EZ20" i="44"/>
  <c r="FA20" i="44" s="1"/>
  <c r="EZ19" i="44"/>
  <c r="FA19" i="44" s="1"/>
  <c r="DU17" i="44"/>
  <c r="DV17" i="44" s="1"/>
  <c r="DU29" i="44"/>
  <c r="DV29" i="44" s="1"/>
  <c r="FI37" i="45"/>
  <c r="FJ37" i="45" s="1"/>
  <c r="FI14" i="45"/>
  <c r="FJ14" i="45" s="1"/>
  <c r="FI34" i="45"/>
  <c r="FJ34" i="45" s="1"/>
  <c r="FK34" i="45" s="1"/>
  <c r="CQ29" i="45"/>
  <c r="EF17" i="46"/>
  <c r="EG17" i="46" s="1"/>
  <c r="DL19" i="46"/>
  <c r="DM19" i="46" s="1"/>
  <c r="CQ42" i="37"/>
  <c r="CF34" i="36"/>
  <c r="CQ44" i="37"/>
  <c r="DU35" i="39"/>
  <c r="DV35" i="39" s="1"/>
  <c r="CQ12" i="43"/>
  <c r="DA13" i="43"/>
  <c r="DU15" i="43"/>
  <c r="DV15" i="43" s="1"/>
  <c r="EZ20" i="43"/>
  <c r="FA20" i="43" s="1"/>
  <c r="BS30" i="44"/>
  <c r="BT30" i="44" s="1"/>
  <c r="BU30" i="44" s="1"/>
  <c r="FI36" i="45"/>
  <c r="FJ36" i="45" s="1"/>
  <c r="EZ16" i="46"/>
  <c r="FA16" i="46" s="1"/>
  <c r="FI29" i="46"/>
  <c r="FJ29" i="46" s="1"/>
  <c r="DU36" i="46"/>
  <c r="DV36" i="46" s="1"/>
  <c r="EO30" i="34"/>
  <c r="EP30" i="34" s="1"/>
  <c r="DL28" i="34"/>
  <c r="DM28" i="34" s="1"/>
  <c r="DA14" i="34"/>
  <c r="EO21" i="34"/>
  <c r="EP21" i="34" s="1"/>
  <c r="EO11" i="36"/>
  <c r="EP11" i="36" s="1"/>
  <c r="FI26" i="37"/>
  <c r="FJ26" i="37" s="1"/>
  <c r="FI17" i="37"/>
  <c r="FJ17" i="37" s="1"/>
  <c r="EF33" i="39"/>
  <c r="EG33" i="39" s="1"/>
  <c r="CQ24" i="39"/>
  <c r="BS19" i="39"/>
  <c r="BT19" i="39" s="1"/>
  <c r="BU19" i="39" s="1"/>
  <c r="EO24" i="40"/>
  <c r="EP24" i="40" s="1"/>
  <c r="DL19" i="40"/>
  <c r="DM19" i="40" s="1"/>
  <c r="EF12" i="41"/>
  <c r="EG12" i="41" s="1"/>
  <c r="FI13" i="41"/>
  <c r="FJ13" i="41" s="1"/>
  <c r="CQ29" i="43"/>
  <c r="EF29" i="43"/>
  <c r="EG29" i="43" s="1"/>
  <c r="EZ26" i="43"/>
  <c r="FA26" i="43" s="1"/>
  <c r="EO28" i="44"/>
  <c r="EP28" i="44" s="1"/>
  <c r="DL15" i="44"/>
  <c r="DM15" i="44" s="1"/>
  <c r="DA9" i="44"/>
  <c r="BS18" i="44"/>
  <c r="BT18" i="44" s="1"/>
  <c r="BU18" i="44" s="1"/>
  <c r="DU22" i="45"/>
  <c r="DV22" i="45" s="1"/>
  <c r="CQ13" i="45"/>
  <c r="DB13" i="45" s="1"/>
  <c r="DU21" i="46"/>
  <c r="DV21" i="46" s="1"/>
  <c r="DL10" i="46"/>
  <c r="DM10" i="46" s="1"/>
  <c r="EF19" i="46"/>
  <c r="EG19" i="46" s="1"/>
  <c r="CQ35" i="34"/>
  <c r="FI24" i="43"/>
  <c r="FJ24" i="43" s="1"/>
  <c r="EF31" i="43"/>
  <c r="EG31" i="43" s="1"/>
  <c r="FI35" i="43"/>
  <c r="FJ35" i="43" s="1"/>
  <c r="FI22" i="45"/>
  <c r="FJ22" i="45" s="1"/>
  <c r="EZ38" i="34"/>
  <c r="FA38" i="34" s="1"/>
  <c r="EZ10" i="34"/>
  <c r="FA10" i="34" s="1"/>
  <c r="DA15" i="37"/>
  <c r="FI30" i="34"/>
  <c r="FJ30" i="34" s="1"/>
  <c r="EZ35" i="37"/>
  <c r="FA35" i="37" s="1"/>
  <c r="DA22" i="37"/>
  <c r="CQ8" i="41"/>
  <c r="DL28" i="43"/>
  <c r="DM28" i="43" s="1"/>
  <c r="CQ12" i="46"/>
  <c r="DB12" i="46" s="1"/>
  <c r="CF8" i="35"/>
  <c r="CF9" i="41"/>
  <c r="DL31" i="40"/>
  <c r="DM31" i="40" s="1"/>
  <c r="DL27" i="41"/>
  <c r="DM27" i="41" s="1"/>
  <c r="CQ16" i="39"/>
  <c r="DL24" i="37"/>
  <c r="DM24" i="37" s="1"/>
  <c r="BS35" i="37"/>
  <c r="BT35" i="37" s="1"/>
  <c r="BU35" i="37" s="1"/>
  <c r="EZ23" i="37"/>
  <c r="FA23" i="37" s="1"/>
  <c r="DL30" i="34"/>
  <c r="DM30" i="34" s="1"/>
  <c r="EO7" i="34"/>
  <c r="EP7" i="34" s="1"/>
  <c r="BR28" i="34"/>
  <c r="DA12" i="35"/>
  <c r="CQ11" i="36"/>
  <c r="DA26" i="36"/>
  <c r="EO21" i="36"/>
  <c r="EP21" i="36" s="1"/>
  <c r="EZ37" i="36"/>
  <c r="FA37" i="36" s="1"/>
  <c r="DU33" i="36"/>
  <c r="DV33" i="36" s="1"/>
  <c r="EZ29" i="36"/>
  <c r="FA29" i="36" s="1"/>
  <c r="FI36" i="37"/>
  <c r="FJ36" i="37" s="1"/>
  <c r="CQ26" i="37"/>
  <c r="DU25" i="38"/>
  <c r="DV25" i="38" s="1"/>
  <c r="CQ19" i="39"/>
  <c r="DU11" i="39"/>
  <c r="DV11" i="39" s="1"/>
  <c r="DL9" i="41"/>
  <c r="DM9" i="41" s="1"/>
  <c r="EO20" i="42"/>
  <c r="EP20" i="42" s="1"/>
  <c r="EZ27" i="42"/>
  <c r="FA27" i="42" s="1"/>
  <c r="DU34" i="43"/>
  <c r="DV34" i="43" s="1"/>
  <c r="DU37" i="43"/>
  <c r="DV37" i="43" s="1"/>
  <c r="EO25" i="44"/>
  <c r="EP25" i="44" s="1"/>
  <c r="FI24" i="45"/>
  <c r="FJ24" i="45" s="1"/>
  <c r="DL34" i="46"/>
  <c r="DM34" i="46" s="1"/>
  <c r="EZ12" i="46"/>
  <c r="FA12" i="46" s="1"/>
  <c r="EF12" i="46"/>
  <c r="EG12" i="46" s="1"/>
  <c r="DU40" i="34"/>
  <c r="DV40" i="34" s="1"/>
  <c r="AZ6" i="41"/>
  <c r="BX6" i="41" s="1"/>
  <c r="BX5" i="41"/>
  <c r="BA6" i="36"/>
  <c r="BY6" i="36" s="1"/>
  <c r="BY5" i="36"/>
  <c r="CF28" i="40"/>
  <c r="CF36" i="36"/>
  <c r="DU20" i="35"/>
  <c r="DV20" i="35" s="1"/>
  <c r="DL32" i="42"/>
  <c r="DM32" i="42" s="1"/>
  <c r="EZ13" i="34"/>
  <c r="FA13" i="34" s="1"/>
  <c r="EO23" i="37"/>
  <c r="EP23" i="37" s="1"/>
  <c r="EO40" i="46"/>
  <c r="EP40" i="46" s="1"/>
  <c r="AZ6" i="36"/>
  <c r="BX6" i="36" s="1"/>
  <c r="BX5" i="36"/>
  <c r="CF31" i="46"/>
  <c r="EF21" i="37"/>
  <c r="EG21" i="37" s="1"/>
  <c r="FI13" i="43"/>
  <c r="FJ13" i="43" s="1"/>
  <c r="DA13" i="38"/>
  <c r="DU10" i="39"/>
  <c r="DV10" i="39" s="1"/>
  <c r="EZ26" i="40"/>
  <c r="FA26" i="40" s="1"/>
  <c r="CQ39" i="40"/>
  <c r="EO38" i="40"/>
  <c r="EP38" i="40" s="1"/>
  <c r="EO37" i="42"/>
  <c r="EP37" i="42" s="1"/>
  <c r="EF34" i="42"/>
  <c r="EG34" i="42" s="1"/>
  <c r="EF46" i="42"/>
  <c r="EG46" i="42" s="1"/>
  <c r="DU14" i="43"/>
  <c r="DV14" i="43" s="1"/>
  <c r="DU24" i="44"/>
  <c r="DV24" i="44" s="1"/>
  <c r="EO30" i="45"/>
  <c r="EP30" i="45" s="1"/>
  <c r="EF12" i="45"/>
  <c r="EG12" i="45" s="1"/>
  <c r="DL10" i="45"/>
  <c r="DM10" i="45" s="1"/>
  <c r="DA25" i="45"/>
  <c r="DU35" i="45"/>
  <c r="DV35" i="45" s="1"/>
  <c r="EZ35" i="46"/>
  <c r="FA35" i="46" s="1"/>
  <c r="FI12" i="37"/>
  <c r="FJ12" i="37" s="1"/>
  <c r="FK41" i="37"/>
  <c r="CF16" i="35"/>
  <c r="CQ33" i="34"/>
  <c r="FI11" i="34"/>
  <c r="FJ11" i="34" s="1"/>
  <c r="CQ17" i="35"/>
  <c r="DL35" i="37"/>
  <c r="DM35" i="37" s="1"/>
  <c r="EF9" i="37"/>
  <c r="EG9" i="37" s="1"/>
  <c r="DU34" i="37"/>
  <c r="DV34" i="37" s="1"/>
  <c r="BS36" i="39"/>
  <c r="BT36" i="39" s="1"/>
  <c r="BU36" i="39" s="1"/>
  <c r="DA15" i="39"/>
  <c r="DA14" i="40"/>
  <c r="EO39" i="40"/>
  <c r="EP39" i="40" s="1"/>
  <c r="DU24" i="40"/>
  <c r="DV24" i="40" s="1"/>
  <c r="DL12" i="40"/>
  <c r="DM12" i="40" s="1"/>
  <c r="EZ40" i="40"/>
  <c r="FA40" i="40" s="1"/>
  <c r="DA28" i="41"/>
  <c r="FI33" i="42"/>
  <c r="FJ33" i="42" s="1"/>
  <c r="DL16" i="42"/>
  <c r="DM16" i="42" s="1"/>
  <c r="DA38" i="42"/>
  <c r="EF7" i="42"/>
  <c r="EG7" i="42" s="1"/>
  <c r="DA17" i="42"/>
  <c r="CQ17" i="43"/>
  <c r="DU26" i="44"/>
  <c r="DV26" i="44" s="1"/>
  <c r="FI19" i="44"/>
  <c r="FJ19" i="44" s="1"/>
  <c r="EO8" i="45"/>
  <c r="EP8" i="45" s="1"/>
  <c r="DL29" i="45"/>
  <c r="DM29" i="45" s="1"/>
  <c r="CQ31" i="45"/>
  <c r="EF28" i="46"/>
  <c r="EG28" i="46" s="1"/>
  <c r="EO7" i="46"/>
  <c r="EP7" i="46" s="1"/>
  <c r="FI24" i="46"/>
  <c r="FJ24" i="46" s="1"/>
  <c r="EZ30" i="46"/>
  <c r="FA30" i="46" s="1"/>
  <c r="DA32" i="46"/>
  <c r="EF26" i="46"/>
  <c r="EG26" i="46" s="1"/>
  <c r="DW40" i="37"/>
  <c r="EZ23" i="36"/>
  <c r="FA23" i="36" s="1"/>
  <c r="EO17" i="37"/>
  <c r="EP17" i="37" s="1"/>
  <c r="FI16" i="37"/>
  <c r="FJ16" i="37" s="1"/>
  <c r="FI22" i="34"/>
  <c r="FJ22" i="34" s="1"/>
  <c r="CQ8" i="34"/>
  <c r="FI12" i="35"/>
  <c r="FJ12" i="35" s="1"/>
  <c r="CQ31" i="38"/>
  <c r="EF37" i="38"/>
  <c r="EG37" i="38" s="1"/>
  <c r="EZ30" i="39"/>
  <c r="FA30" i="39" s="1"/>
  <c r="EZ26" i="39"/>
  <c r="FA26" i="39" s="1"/>
  <c r="EZ35" i="39"/>
  <c r="FA35" i="39" s="1"/>
  <c r="CQ34" i="39"/>
  <c r="EO32" i="41"/>
  <c r="EP32" i="41" s="1"/>
  <c r="EF28" i="42"/>
  <c r="EG28" i="42" s="1"/>
  <c r="CQ45" i="42"/>
  <c r="EF10" i="43"/>
  <c r="EG10" i="43" s="1"/>
  <c r="DL23" i="43"/>
  <c r="DM23" i="43" s="1"/>
  <c r="EO27" i="43"/>
  <c r="EP27" i="43" s="1"/>
  <c r="DL18" i="43"/>
  <c r="DM18" i="43" s="1"/>
  <c r="DU11" i="44"/>
  <c r="DV11" i="44" s="1"/>
  <c r="DL20" i="44"/>
  <c r="DM20" i="44" s="1"/>
  <c r="EO24" i="44"/>
  <c r="EP24" i="44" s="1"/>
  <c r="EO23" i="45"/>
  <c r="EP23" i="45" s="1"/>
  <c r="EF19" i="45"/>
  <c r="EG19" i="45" s="1"/>
  <c r="DU15" i="45"/>
  <c r="DV15" i="45" s="1"/>
  <c r="EF29" i="46"/>
  <c r="EG29" i="46" s="1"/>
  <c r="EZ23" i="46"/>
  <c r="FA23" i="46" s="1"/>
  <c r="EO30" i="46"/>
  <c r="EP30" i="46" s="1"/>
  <c r="DL25" i="46"/>
  <c r="DM25" i="46" s="1"/>
  <c r="DL12" i="34"/>
  <c r="DM12" i="34" s="1"/>
  <c r="DA19" i="34"/>
  <c r="BI6" i="40"/>
  <c r="CC6" i="40" s="1"/>
  <c r="CC5" i="40"/>
  <c r="BS46" i="46"/>
  <c r="BT46" i="46" s="1"/>
  <c r="BU46" i="46" s="1"/>
  <c r="BR46" i="46"/>
  <c r="DU55" i="42"/>
  <c r="DV55" i="42" s="1"/>
  <c r="CF32" i="41"/>
  <c r="CF13" i="45"/>
  <c r="BA6" i="46"/>
  <c r="BY6" i="46" s="1"/>
  <c r="BY5" i="46"/>
  <c r="BR42" i="41"/>
  <c r="BS42" i="41"/>
  <c r="BT42" i="41" s="1"/>
  <c r="BU42" i="41" s="1"/>
  <c r="BH6" i="37"/>
  <c r="CB6" i="37" s="1"/>
  <c r="CB5" i="37"/>
  <c r="CF33" i="44"/>
  <c r="BS47" i="46"/>
  <c r="BT47" i="46" s="1"/>
  <c r="BU47" i="46" s="1"/>
  <c r="BR47" i="46"/>
  <c r="BI6" i="44"/>
  <c r="CC6" i="44" s="1"/>
  <c r="CC5" i="44"/>
  <c r="CF22" i="39"/>
  <c r="CF46" i="46"/>
  <c r="BA6" i="41"/>
  <c r="BY5" i="41"/>
  <c r="CF15" i="46"/>
  <c r="BI6" i="39"/>
  <c r="CC5" i="39"/>
  <c r="EO39" i="44"/>
  <c r="EP39" i="44" s="1"/>
  <c r="DL47" i="42"/>
  <c r="DM47" i="42" s="1"/>
  <c r="BI6" i="43"/>
  <c r="CC6" i="43" s="1"/>
  <c r="CC5" i="43"/>
  <c r="BS46" i="39"/>
  <c r="BT46" i="39" s="1"/>
  <c r="BU46" i="39" s="1"/>
  <c r="BR46" i="39"/>
  <c r="AZ6" i="43"/>
  <c r="BX6" i="43" s="1"/>
  <c r="BX5" i="43"/>
  <c r="BS45" i="39"/>
  <c r="BT45" i="39" s="1"/>
  <c r="BU45" i="39" s="1"/>
  <c r="BR45" i="39"/>
  <c r="DL45" i="46"/>
  <c r="DM45" i="46" s="1"/>
  <c r="AZ6" i="42"/>
  <c r="BX6" i="42" s="1"/>
  <c r="BX5" i="42"/>
  <c r="CQ30" i="34"/>
  <c r="BH6" i="41"/>
  <c r="CB6" i="41" s="1"/>
  <c r="CB5" i="41"/>
  <c r="AZ6" i="38"/>
  <c r="BX6" i="38" s="1"/>
  <c r="BX5" i="38"/>
  <c r="CF12" i="39"/>
  <c r="CF14" i="44"/>
  <c r="CF24" i="44"/>
  <c r="EF53" i="42"/>
  <c r="EG53" i="42" s="1"/>
  <c r="DU50" i="42"/>
  <c r="DV50" i="42" s="1"/>
  <c r="CF31" i="43"/>
  <c r="CF39" i="42"/>
  <c r="BA6" i="38"/>
  <c r="BY6" i="38" s="1"/>
  <c r="BY5" i="38"/>
  <c r="CF10" i="34"/>
  <c r="CF36" i="34"/>
  <c r="CF30" i="43"/>
  <c r="CF22" i="45"/>
  <c r="DU49" i="42"/>
  <c r="DV49" i="42" s="1"/>
  <c r="CF8" i="45"/>
  <c r="BI6" i="37"/>
  <c r="CC6" i="37" s="1"/>
  <c r="CC5" i="37"/>
  <c r="CF26" i="45"/>
  <c r="CF44" i="37"/>
  <c r="EO53" i="42"/>
  <c r="EP53" i="42" s="1"/>
  <c r="CF31" i="40"/>
  <c r="EF44" i="44"/>
  <c r="EG44" i="44" s="1"/>
  <c r="FI43" i="41"/>
  <c r="FJ43" i="41" s="1"/>
  <c r="AZ6" i="37"/>
  <c r="BX6" i="37" s="1"/>
  <c r="BX5" i="37"/>
  <c r="CF29" i="41"/>
  <c r="CF16" i="42"/>
  <c r="CF37" i="46"/>
  <c r="BI6" i="34"/>
  <c r="CC6" i="34" s="1"/>
  <c r="CC5" i="34"/>
  <c r="BH6" i="43"/>
  <c r="CB6" i="43" s="1"/>
  <c r="CB5" i="43"/>
  <c r="CF47" i="41"/>
  <c r="CF9" i="38"/>
  <c r="AZ6" i="46"/>
  <c r="BX6" i="46" s="1"/>
  <c r="BX5" i="46"/>
  <c r="CF22" i="34"/>
  <c r="EF54" i="42"/>
  <c r="EG54" i="42" s="1"/>
  <c r="CF28" i="41"/>
  <c r="CF36" i="46"/>
  <c r="BA6" i="34"/>
  <c r="BY6" i="34" s="1"/>
  <c r="BY5" i="34"/>
  <c r="DU26" i="34"/>
  <c r="DV26" i="34" s="1"/>
  <c r="DA20" i="35"/>
  <c r="EO19" i="36"/>
  <c r="EP19" i="36" s="1"/>
  <c r="FI12" i="36"/>
  <c r="FJ12" i="36" s="1"/>
  <c r="EF36" i="36"/>
  <c r="EG36" i="36" s="1"/>
  <c r="FI23" i="36"/>
  <c r="FJ23" i="36" s="1"/>
  <c r="DL7" i="37"/>
  <c r="DM7" i="37" s="1"/>
  <c r="BS33" i="37"/>
  <c r="BT33" i="37" s="1"/>
  <c r="BU33" i="37" s="1"/>
  <c r="EF25" i="37"/>
  <c r="EG25" i="37" s="1"/>
  <c r="DA16" i="37"/>
  <c r="EF27" i="38"/>
  <c r="EG27" i="38" s="1"/>
  <c r="DU9" i="39"/>
  <c r="DV9" i="39" s="1"/>
  <c r="FI8" i="39"/>
  <c r="FJ8" i="39" s="1"/>
  <c r="DA17" i="40"/>
  <c r="CQ28" i="40"/>
  <c r="FI24" i="40"/>
  <c r="FJ24" i="40" s="1"/>
  <c r="DU18" i="40"/>
  <c r="DV18" i="40" s="1"/>
  <c r="DA26" i="40"/>
  <c r="DL36" i="40"/>
  <c r="DM36" i="40" s="1"/>
  <c r="DA29" i="40"/>
  <c r="DL23" i="40"/>
  <c r="DM23" i="40" s="1"/>
  <c r="EF40" i="42"/>
  <c r="EG40" i="42" s="1"/>
  <c r="DU41" i="42"/>
  <c r="DV41" i="42" s="1"/>
  <c r="EO22" i="42"/>
  <c r="EP22" i="42" s="1"/>
  <c r="DU32" i="42"/>
  <c r="DV32" i="42" s="1"/>
  <c r="DA14" i="42"/>
  <c r="CQ38" i="42"/>
  <c r="DL19" i="42"/>
  <c r="DM19" i="42" s="1"/>
  <c r="BS17" i="43"/>
  <c r="BT17" i="43" s="1"/>
  <c r="BU17" i="43" s="1"/>
  <c r="FI20" i="43"/>
  <c r="FJ20" i="43" s="1"/>
  <c r="DA23" i="43"/>
  <c r="EO33" i="44"/>
  <c r="EP33" i="44" s="1"/>
  <c r="DL7" i="44"/>
  <c r="DM7" i="44" s="1"/>
  <c r="FI7" i="44"/>
  <c r="FJ7" i="44" s="1"/>
  <c r="DA19" i="44"/>
  <c r="EZ24" i="45"/>
  <c r="FA24" i="45" s="1"/>
  <c r="DU17" i="45"/>
  <c r="DV17" i="45" s="1"/>
  <c r="EO33" i="45"/>
  <c r="EP33" i="45" s="1"/>
  <c r="EZ14" i="45"/>
  <c r="FA14" i="45" s="1"/>
  <c r="DU31" i="46"/>
  <c r="DV31" i="46" s="1"/>
  <c r="EO10" i="46"/>
  <c r="EP10" i="46" s="1"/>
  <c r="DU35" i="46"/>
  <c r="DV35" i="46" s="1"/>
  <c r="DA17" i="46"/>
  <c r="DL19" i="34"/>
  <c r="DM19" i="34" s="1"/>
  <c r="DL44" i="44"/>
  <c r="DM44" i="44" s="1"/>
  <c r="CC5" i="41"/>
  <c r="DL57" i="42"/>
  <c r="DM57" i="42" s="1"/>
  <c r="CF44" i="39"/>
  <c r="DU51" i="42"/>
  <c r="DV51" i="42" s="1"/>
  <c r="FI44" i="41"/>
  <c r="FJ44" i="41" s="1"/>
  <c r="DL45" i="41"/>
  <c r="DM45" i="41" s="1"/>
  <c r="DW45" i="41" s="1"/>
  <c r="BI6" i="36"/>
  <c r="CC6" i="36" s="1"/>
  <c r="CD7" i="36" s="1"/>
  <c r="CE7" i="36" s="1"/>
  <c r="CC5" i="36"/>
  <c r="CF43" i="44"/>
  <c r="EO40" i="39"/>
  <c r="EP40" i="39" s="1"/>
  <c r="AZ6" i="34"/>
  <c r="BX6" i="34" s="1"/>
  <c r="BX5" i="34"/>
  <c r="BR53" i="42"/>
  <c r="BS53" i="42"/>
  <c r="BT53" i="42" s="1"/>
  <c r="BU53" i="42" s="1"/>
  <c r="CF24" i="38"/>
  <c r="CF38" i="34"/>
  <c r="BH6" i="38"/>
  <c r="CB6" i="38" s="1"/>
  <c r="CB5" i="38"/>
  <c r="CF34" i="37"/>
  <c r="AZ6" i="44"/>
  <c r="BX6" i="44" s="1"/>
  <c r="BX5" i="44"/>
  <c r="CF33" i="36"/>
  <c r="EF45" i="46"/>
  <c r="EG45" i="46" s="1"/>
  <c r="CF11" i="43"/>
  <c r="CF16" i="41"/>
  <c r="BS57" i="42"/>
  <c r="BT57" i="42" s="1"/>
  <c r="BU57" i="42" s="1"/>
  <c r="BR57" i="42"/>
  <c r="CF53" i="42"/>
  <c r="CF10" i="43"/>
  <c r="DL47" i="44"/>
  <c r="DM47" i="44" s="1"/>
  <c r="BA6" i="44"/>
  <c r="BY6" i="44" s="1"/>
  <c r="BY5" i="44"/>
  <c r="CF40" i="40"/>
  <c r="CF15" i="41"/>
  <c r="BI6" i="38"/>
  <c r="CC6" i="38" s="1"/>
  <c r="CC5" i="38"/>
  <c r="BR45" i="46"/>
  <c r="BS45" i="46"/>
  <c r="BT45" i="46" s="1"/>
  <c r="BU45" i="46" s="1"/>
  <c r="BH6" i="46"/>
  <c r="CB6" i="46" s="1"/>
  <c r="CD7" i="46" s="1"/>
  <c r="CE7" i="46" s="1"/>
  <c r="CB5" i="46"/>
  <c r="BH6" i="45"/>
  <c r="CB6" i="45" s="1"/>
  <c r="CB5" i="45"/>
  <c r="DU43" i="41"/>
  <c r="DV43" i="41" s="1"/>
  <c r="DW43" i="41" s="1"/>
  <c r="CF8" i="43"/>
  <c r="BA6" i="37"/>
  <c r="BY6" i="37" s="1"/>
  <c r="BY5" i="37"/>
  <c r="CF19" i="36"/>
  <c r="CF19" i="37"/>
  <c r="BS40" i="44"/>
  <c r="BT40" i="44" s="1"/>
  <c r="BU40" i="44" s="1"/>
  <c r="BR39" i="44"/>
  <c r="BS39" i="44"/>
  <c r="BT39" i="44" s="1"/>
  <c r="BU39" i="44" s="1"/>
  <c r="BH6" i="34"/>
  <c r="CB6" i="34" s="1"/>
  <c r="CB5" i="34"/>
  <c r="AZ6" i="45"/>
  <c r="BX6" i="45" s="1"/>
  <c r="BX5" i="45"/>
  <c r="CF18" i="40"/>
  <c r="EZ51" i="42"/>
  <c r="FA51" i="42" s="1"/>
  <c r="CF42" i="41"/>
  <c r="BA6" i="45"/>
  <c r="BY6" i="45" s="1"/>
  <c r="BY5" i="45"/>
  <c r="BA6" i="42"/>
  <c r="BY6" i="42" s="1"/>
  <c r="BY5" i="42"/>
  <c r="BH6" i="40"/>
  <c r="CB6" i="40" s="1"/>
  <c r="CB5" i="40"/>
  <c r="BS38" i="44"/>
  <c r="BT38" i="44" s="1"/>
  <c r="BU38" i="44" s="1"/>
  <c r="BR38" i="44"/>
  <c r="CF17" i="36"/>
  <c r="DL42" i="46"/>
  <c r="DM42" i="46" s="1"/>
  <c r="DU40" i="44"/>
  <c r="DV40" i="44" s="1"/>
  <c r="CF29" i="42"/>
  <c r="EO40" i="44"/>
  <c r="EP40" i="44" s="1"/>
  <c r="CF57" i="42"/>
  <c r="BH6" i="42"/>
  <c r="CB6" i="42" s="1"/>
  <c r="CD7" i="42" s="1"/>
  <c r="CE7" i="42" s="1"/>
  <c r="CB5" i="42"/>
  <c r="CF43" i="34"/>
  <c r="CF22" i="46"/>
  <c r="CF24" i="39"/>
  <c r="EO39" i="39"/>
  <c r="EP39" i="39" s="1"/>
  <c r="EF29" i="36"/>
  <c r="EG29" i="36" s="1"/>
  <c r="EF19" i="37"/>
  <c r="EG19" i="37" s="1"/>
  <c r="DA13" i="37"/>
  <c r="EF17" i="37"/>
  <c r="EG17" i="37" s="1"/>
  <c r="DL26" i="37"/>
  <c r="DM26" i="37" s="1"/>
  <c r="CQ34" i="38"/>
  <c r="DA11" i="38"/>
  <c r="DL28" i="39"/>
  <c r="DM28" i="39" s="1"/>
  <c r="EF26" i="39"/>
  <c r="EG26" i="39" s="1"/>
  <c r="CQ15" i="40"/>
  <c r="CQ20" i="40"/>
  <c r="DL10" i="40"/>
  <c r="DM10" i="40" s="1"/>
  <c r="EF27" i="40"/>
  <c r="EG27" i="40" s="1"/>
  <c r="DA36" i="40"/>
  <c r="DA30" i="41"/>
  <c r="FI29" i="41"/>
  <c r="FJ29" i="41" s="1"/>
  <c r="DU27" i="41"/>
  <c r="DV27" i="41" s="1"/>
  <c r="EZ26" i="42"/>
  <c r="FA26" i="42" s="1"/>
  <c r="FI31" i="42"/>
  <c r="FJ31" i="42" s="1"/>
  <c r="DU16" i="42"/>
  <c r="DV16" i="42" s="1"/>
  <c r="EO30" i="42"/>
  <c r="EP30" i="42" s="1"/>
  <c r="DA46" i="42"/>
  <c r="EZ7" i="43"/>
  <c r="FA7" i="43" s="1"/>
  <c r="EZ31" i="43"/>
  <c r="FA31" i="43" s="1"/>
  <c r="FI23" i="43"/>
  <c r="FJ23" i="43" s="1"/>
  <c r="EF15" i="44"/>
  <c r="EG15" i="44" s="1"/>
  <c r="DA33" i="44"/>
  <c r="EF28" i="44"/>
  <c r="EG28" i="44" s="1"/>
  <c r="EO11" i="44"/>
  <c r="EP11" i="44" s="1"/>
  <c r="DA15" i="44"/>
  <c r="DL29" i="46"/>
  <c r="DM29" i="46" s="1"/>
  <c r="FI7" i="46"/>
  <c r="FJ7" i="46" s="1"/>
  <c r="EO37" i="36"/>
  <c r="EP37" i="36" s="1"/>
  <c r="FI40" i="37"/>
  <c r="FJ40" i="37" s="1"/>
  <c r="CF35" i="38"/>
  <c r="CF11" i="36"/>
  <c r="CF41" i="42"/>
  <c r="CF23" i="44"/>
  <c r="CF14" i="45"/>
  <c r="DU40" i="39"/>
  <c r="DV40" i="39" s="1"/>
  <c r="DL41" i="44"/>
  <c r="DM41" i="44" s="1"/>
  <c r="DU38" i="39"/>
  <c r="DV38" i="39" s="1"/>
  <c r="FI49" i="42"/>
  <c r="FJ49" i="42" s="1"/>
  <c r="BA6" i="43"/>
  <c r="BY6" i="43" s="1"/>
  <c r="BY5" i="43"/>
  <c r="DA22" i="35"/>
  <c r="DU25" i="35"/>
  <c r="DV25" i="35" s="1"/>
  <c r="DA9" i="35"/>
  <c r="DU17" i="35"/>
  <c r="DV17" i="35" s="1"/>
  <c r="BS18" i="35"/>
  <c r="BT18" i="35" s="1"/>
  <c r="BU18" i="35" s="1"/>
  <c r="CF37" i="35"/>
  <c r="EZ21" i="35"/>
  <c r="FA21" i="35" s="1"/>
  <c r="CF30" i="35"/>
  <c r="DA32" i="35"/>
  <c r="EF23" i="35"/>
  <c r="EG23" i="35" s="1"/>
  <c r="CQ12" i="35"/>
  <c r="CF29" i="35"/>
  <c r="CF25" i="35"/>
  <c r="CF10" i="35"/>
  <c r="CQ31" i="35"/>
  <c r="CQ27" i="35"/>
  <c r="CF33" i="35"/>
  <c r="EF19" i="35"/>
  <c r="EG19" i="35" s="1"/>
  <c r="CF18" i="35"/>
  <c r="CF26" i="35"/>
  <c r="CF17" i="35"/>
  <c r="DU15" i="35"/>
  <c r="DV15" i="35" s="1"/>
  <c r="EF33" i="35"/>
  <c r="EG33" i="35" s="1"/>
  <c r="CF13" i="35"/>
  <c r="CF22" i="35"/>
  <c r="CF15" i="35"/>
  <c r="CF31" i="35"/>
  <c r="DL27" i="35"/>
  <c r="DM27" i="35" s="1"/>
  <c r="CQ13" i="35"/>
  <c r="DL22" i="35"/>
  <c r="DM22" i="35" s="1"/>
  <c r="EZ13" i="35"/>
  <c r="FA13" i="35" s="1"/>
  <c r="DU30" i="35"/>
  <c r="DV30" i="35" s="1"/>
  <c r="EF27" i="35"/>
  <c r="EG27" i="35" s="1"/>
  <c r="DL36" i="35"/>
  <c r="DM36" i="35" s="1"/>
  <c r="DL14" i="35"/>
  <c r="DM14" i="35" s="1"/>
  <c r="CF11" i="35"/>
  <c r="EZ11" i="35"/>
  <c r="FA11" i="35" s="1"/>
  <c r="CF34" i="35"/>
  <c r="EO24" i="35"/>
  <c r="EP24" i="35" s="1"/>
  <c r="FI18" i="35"/>
  <c r="FJ18" i="35" s="1"/>
  <c r="FI20" i="35"/>
  <c r="FJ20" i="35" s="1"/>
  <c r="CF35" i="35"/>
  <c r="FI17" i="35"/>
  <c r="FJ17" i="35" s="1"/>
  <c r="CF36" i="35"/>
  <c r="CQ22" i="35"/>
  <c r="DL29" i="35"/>
  <c r="DM29" i="35" s="1"/>
  <c r="DL16" i="35"/>
  <c r="DM16" i="35" s="1"/>
  <c r="CQ24" i="35"/>
  <c r="DL8" i="35"/>
  <c r="DM8" i="35" s="1"/>
  <c r="BI6" i="35"/>
  <c r="CC6" i="35" s="1"/>
  <c r="CD7" i="35" s="1"/>
  <c r="CE7" i="35" s="1"/>
  <c r="CC5" i="35"/>
  <c r="DA11" i="35"/>
  <c r="EO25" i="35"/>
  <c r="EP25" i="35" s="1"/>
  <c r="EZ36" i="35"/>
  <c r="FA36" i="35" s="1"/>
  <c r="CQ33" i="35"/>
  <c r="DU13" i="35"/>
  <c r="DV13" i="35" s="1"/>
  <c r="EO31" i="35"/>
  <c r="EP31" i="35" s="1"/>
  <c r="CF12" i="35"/>
  <c r="DA36" i="35"/>
  <c r="EF12" i="35"/>
  <c r="EG12" i="35" s="1"/>
  <c r="EO18" i="35"/>
  <c r="EP18" i="35" s="1"/>
  <c r="EZ16" i="35"/>
  <c r="FA16" i="35" s="1"/>
  <c r="EO22" i="35"/>
  <c r="EP22" i="35" s="1"/>
  <c r="CF20" i="35"/>
  <c r="DU21" i="35"/>
  <c r="DV21" i="35" s="1"/>
  <c r="DU26" i="35"/>
  <c r="DV26" i="35" s="1"/>
  <c r="EO10" i="35"/>
  <c r="EP10" i="35" s="1"/>
  <c r="CF14" i="35"/>
  <c r="BA6" i="35"/>
  <c r="BY6" i="35" s="1"/>
  <c r="BZ7" i="35" s="1"/>
  <c r="CA7" i="35" s="1"/>
  <c r="BY5" i="35"/>
  <c r="EO20" i="35"/>
  <c r="EP20" i="35" s="1"/>
  <c r="EO16" i="35"/>
  <c r="EP16" i="35" s="1"/>
  <c r="FI21" i="35"/>
  <c r="FJ21" i="35" s="1"/>
  <c r="CF32" i="35"/>
  <c r="DA29" i="35"/>
  <c r="FI16" i="35"/>
  <c r="FJ16" i="35" s="1"/>
  <c r="DL18" i="35"/>
  <c r="DM18" i="35" s="1"/>
  <c r="FI27" i="35"/>
  <c r="FJ27" i="35" s="1"/>
  <c r="EZ19" i="35"/>
  <c r="FA19" i="35" s="1"/>
  <c r="DA19" i="35"/>
  <c r="EZ27" i="35"/>
  <c r="FA27" i="35" s="1"/>
  <c r="CQ20" i="35"/>
  <c r="CF28" i="35"/>
  <c r="DL37" i="35"/>
  <c r="DM37" i="35" s="1"/>
  <c r="EZ10" i="40"/>
  <c r="FA10" i="40" s="1"/>
  <c r="CQ23" i="40"/>
  <c r="EF14" i="40"/>
  <c r="EG14" i="40" s="1"/>
  <c r="EO25" i="40"/>
  <c r="EP25" i="40" s="1"/>
  <c r="FI17" i="40"/>
  <c r="FJ17" i="40" s="1"/>
  <c r="FI37" i="40"/>
  <c r="FJ37" i="40" s="1"/>
  <c r="CQ22" i="40"/>
  <c r="BS21" i="40"/>
  <c r="BT21" i="40" s="1"/>
  <c r="BU21" i="40" s="1"/>
  <c r="DL32" i="40"/>
  <c r="DM32" i="40" s="1"/>
  <c r="FI20" i="40"/>
  <c r="FJ20" i="40" s="1"/>
  <c r="FI38" i="40"/>
  <c r="FJ38" i="40" s="1"/>
  <c r="DL34" i="40"/>
  <c r="DM34" i="40" s="1"/>
  <c r="EO32" i="40"/>
  <c r="EP32" i="40" s="1"/>
  <c r="EF12" i="40"/>
  <c r="EG12" i="40" s="1"/>
  <c r="EQ12" i="40" s="1"/>
  <c r="DA20" i="40"/>
  <c r="FI27" i="40"/>
  <c r="FJ27" i="40" s="1"/>
  <c r="EZ30" i="40"/>
  <c r="FA30" i="40" s="1"/>
  <c r="FK30" i="40" s="1"/>
  <c r="EO18" i="40"/>
  <c r="EP18" i="40" s="1"/>
  <c r="DL35" i="40"/>
  <c r="DM35" i="40" s="1"/>
  <c r="EF30" i="40"/>
  <c r="EG30" i="40" s="1"/>
  <c r="DU22" i="40"/>
  <c r="DV22" i="40" s="1"/>
  <c r="DL14" i="40"/>
  <c r="DM14" i="40" s="1"/>
  <c r="EO17" i="40"/>
  <c r="EP17" i="40" s="1"/>
  <c r="EF29" i="40"/>
  <c r="EG29" i="40" s="1"/>
  <c r="EO19" i="40"/>
  <c r="EP19" i="40" s="1"/>
  <c r="DL24" i="40"/>
  <c r="DM24" i="40" s="1"/>
  <c r="DA33" i="40"/>
  <c r="DU27" i="40"/>
  <c r="DV27" i="40" s="1"/>
  <c r="DU33" i="40"/>
  <c r="DV33" i="40" s="1"/>
  <c r="EF10" i="40"/>
  <c r="EG10" i="40" s="1"/>
  <c r="DL17" i="40"/>
  <c r="DM17" i="40" s="1"/>
  <c r="EO9" i="39"/>
  <c r="EP9" i="39" s="1"/>
  <c r="DL20" i="39"/>
  <c r="DM20" i="39" s="1"/>
  <c r="DA17" i="39"/>
  <c r="CQ27" i="39"/>
  <c r="DB27" i="39" s="1"/>
  <c r="DL16" i="39"/>
  <c r="DM16" i="39" s="1"/>
  <c r="DL32" i="39"/>
  <c r="DM32" i="39" s="1"/>
  <c r="DL25" i="39"/>
  <c r="DM25" i="39" s="1"/>
  <c r="DL26" i="39"/>
  <c r="DM26" i="39" s="1"/>
  <c r="EZ18" i="39"/>
  <c r="FA18" i="39" s="1"/>
  <c r="EF28" i="39"/>
  <c r="EG28" i="39" s="1"/>
  <c r="BS26" i="39"/>
  <c r="BT26" i="39" s="1"/>
  <c r="BU26" i="39" s="1"/>
  <c r="DL22" i="39"/>
  <c r="DM22" i="39" s="1"/>
  <c r="EF29" i="39"/>
  <c r="EG29" i="39" s="1"/>
  <c r="EO32" i="39"/>
  <c r="EP32" i="39" s="1"/>
  <c r="DU31" i="39"/>
  <c r="DV31" i="39" s="1"/>
  <c r="DU32" i="39"/>
  <c r="DV32" i="39" s="1"/>
  <c r="EZ28" i="39"/>
  <c r="FA28" i="39" s="1"/>
  <c r="EZ11" i="39"/>
  <c r="FA11" i="39" s="1"/>
  <c r="CQ14" i="39"/>
  <c r="EO15" i="39"/>
  <c r="EP15" i="39" s="1"/>
  <c r="EZ23" i="39"/>
  <c r="FA23" i="39" s="1"/>
  <c r="DL19" i="39"/>
  <c r="DM19" i="39" s="1"/>
  <c r="FI36" i="39"/>
  <c r="FJ36" i="39" s="1"/>
  <c r="CQ36" i="39"/>
  <c r="DL30" i="39"/>
  <c r="DM30" i="39" s="1"/>
  <c r="DL14" i="39"/>
  <c r="DM14" i="39" s="1"/>
  <c r="FI18" i="39"/>
  <c r="FJ18" i="39" s="1"/>
  <c r="DU29" i="39"/>
  <c r="DV29" i="39" s="1"/>
  <c r="DL29" i="39"/>
  <c r="DM29" i="39" s="1"/>
  <c r="EZ8" i="39"/>
  <c r="FA8" i="39" s="1"/>
  <c r="DA31" i="39"/>
  <c r="EF34" i="39"/>
  <c r="EG34" i="39" s="1"/>
  <c r="EO27" i="39"/>
  <c r="EP27" i="39" s="1"/>
  <c r="DA28" i="39"/>
  <c r="CQ18" i="39"/>
  <c r="EZ33" i="39"/>
  <c r="FA33" i="39" s="1"/>
  <c r="DL9" i="39"/>
  <c r="DM9" i="39" s="1"/>
  <c r="FI13" i="39"/>
  <c r="FJ13" i="39" s="1"/>
  <c r="BS17" i="39"/>
  <c r="BT17" i="39" s="1"/>
  <c r="BU17" i="39" s="1"/>
  <c r="DA34" i="39"/>
  <c r="CQ10" i="39"/>
  <c r="EF20" i="39"/>
  <c r="EG20" i="39" s="1"/>
  <c r="EF36" i="39"/>
  <c r="EG36" i="39" s="1"/>
  <c r="EO31" i="39"/>
  <c r="EP31" i="39" s="1"/>
  <c r="CQ9" i="39"/>
  <c r="DB9" i="39" s="1"/>
  <c r="FI34" i="39"/>
  <c r="FJ34" i="39" s="1"/>
  <c r="BR23" i="38"/>
  <c r="EF11" i="38"/>
  <c r="EG11" i="38" s="1"/>
  <c r="EO35" i="38"/>
  <c r="EP35" i="38" s="1"/>
  <c r="EO22" i="38"/>
  <c r="EP22" i="38" s="1"/>
  <c r="DL18" i="38"/>
  <c r="DM18" i="38" s="1"/>
  <c r="CQ13" i="38"/>
  <c r="FI20" i="38"/>
  <c r="FJ20" i="38" s="1"/>
  <c r="DL11" i="38"/>
  <c r="DM11" i="38" s="1"/>
  <c r="EO28" i="38"/>
  <c r="EP28" i="38" s="1"/>
  <c r="DA14" i="38"/>
  <c r="FI36" i="38"/>
  <c r="FJ36" i="38" s="1"/>
  <c r="FI16" i="38"/>
  <c r="FJ16" i="38" s="1"/>
  <c r="CQ24" i="38"/>
  <c r="EZ20" i="38"/>
  <c r="FA20" i="38" s="1"/>
  <c r="CQ14" i="38"/>
  <c r="EF22" i="38"/>
  <c r="EG22" i="38" s="1"/>
  <c r="EF32" i="38"/>
  <c r="EG32" i="38" s="1"/>
  <c r="DA12" i="38"/>
  <c r="CQ30" i="38"/>
  <c r="EO12" i="38"/>
  <c r="EP12" i="38" s="1"/>
  <c r="DA22" i="38"/>
  <c r="DL10" i="38"/>
  <c r="DM10" i="38" s="1"/>
  <c r="EZ17" i="38"/>
  <c r="FA17" i="38" s="1"/>
  <c r="DL23" i="38"/>
  <c r="DM23" i="38" s="1"/>
  <c r="EZ21" i="38"/>
  <c r="FA21" i="38" s="1"/>
  <c r="DL28" i="38"/>
  <c r="DM28" i="38" s="1"/>
  <c r="EZ16" i="38"/>
  <c r="FA16" i="38" s="1"/>
  <c r="EZ26" i="38"/>
  <c r="FA26" i="38" s="1"/>
  <c r="EZ13" i="38"/>
  <c r="FA13" i="38" s="1"/>
  <c r="EO24" i="38"/>
  <c r="EP24" i="38" s="1"/>
  <c r="EZ14" i="38"/>
  <c r="FA14" i="38" s="1"/>
  <c r="EF25" i="38"/>
  <c r="EG25" i="38" s="1"/>
  <c r="DU37" i="38"/>
  <c r="DV37" i="38" s="1"/>
  <c r="FI12" i="38"/>
  <c r="FJ12" i="38" s="1"/>
  <c r="EF20" i="38"/>
  <c r="EG20" i="38" s="1"/>
  <c r="EO21" i="38"/>
  <c r="EP21" i="38" s="1"/>
  <c r="DL12" i="38"/>
  <c r="DM12" i="38" s="1"/>
  <c r="BS11" i="38"/>
  <c r="BT11" i="38" s="1"/>
  <c r="BU11" i="38" s="1"/>
  <c r="FI34" i="38"/>
  <c r="FJ34" i="38" s="1"/>
  <c r="CQ20" i="38"/>
  <c r="EF24" i="38"/>
  <c r="EG24" i="38" s="1"/>
  <c r="DA9" i="38"/>
  <c r="EO27" i="38"/>
  <c r="EP27" i="38" s="1"/>
  <c r="EZ7" i="38"/>
  <c r="FA7" i="38" s="1"/>
  <c r="DA33" i="38"/>
  <c r="FI7" i="38"/>
  <c r="FJ7" i="38" s="1"/>
  <c r="FI22" i="38"/>
  <c r="FJ22" i="38" s="1"/>
  <c r="DL13" i="38"/>
  <c r="DM13" i="38" s="1"/>
  <c r="EZ17" i="37"/>
  <c r="FA17" i="37" s="1"/>
  <c r="DL15" i="37"/>
  <c r="DM15" i="37" s="1"/>
  <c r="FI9" i="37"/>
  <c r="FJ9" i="37" s="1"/>
  <c r="DL30" i="37"/>
  <c r="DM30" i="37" s="1"/>
  <c r="EZ32" i="37"/>
  <c r="FA32" i="37" s="1"/>
  <c r="DL34" i="37"/>
  <c r="DM34" i="37" s="1"/>
  <c r="EO15" i="37"/>
  <c r="EP15" i="37" s="1"/>
  <c r="CQ29" i="37"/>
  <c r="DU10" i="37"/>
  <c r="DV10" i="37" s="1"/>
  <c r="BS46" i="37"/>
  <c r="BT46" i="37" s="1"/>
  <c r="BU46" i="37" s="1"/>
  <c r="DL33" i="37"/>
  <c r="DM33" i="37" s="1"/>
  <c r="CQ27" i="37"/>
  <c r="EO31" i="37"/>
  <c r="EP31" i="37" s="1"/>
  <c r="DU17" i="37"/>
  <c r="DV17" i="37" s="1"/>
  <c r="BS47" i="37"/>
  <c r="BT47" i="37" s="1"/>
  <c r="BU47" i="37" s="1"/>
  <c r="EF40" i="37"/>
  <c r="EG40" i="37" s="1"/>
  <c r="DU18" i="37"/>
  <c r="DV18" i="37" s="1"/>
  <c r="EZ14" i="37"/>
  <c r="FA14" i="37" s="1"/>
  <c r="EZ12" i="37"/>
  <c r="FA12" i="37" s="1"/>
  <c r="FI23" i="37"/>
  <c r="FJ23" i="37" s="1"/>
  <c r="FI7" i="37"/>
  <c r="FJ7" i="37" s="1"/>
  <c r="DL18" i="37"/>
  <c r="DM18" i="37" s="1"/>
  <c r="EF16" i="37"/>
  <c r="EG16" i="37" s="1"/>
  <c r="EZ16" i="37"/>
  <c r="FA16" i="37" s="1"/>
  <c r="DU29" i="37"/>
  <c r="DV29" i="37" s="1"/>
  <c r="EZ36" i="37"/>
  <c r="FA36" i="37" s="1"/>
  <c r="FI19" i="37"/>
  <c r="FJ19" i="37" s="1"/>
  <c r="DL16" i="37"/>
  <c r="DM16" i="37" s="1"/>
  <c r="DL8" i="37"/>
  <c r="DM8" i="37" s="1"/>
  <c r="EO28" i="37"/>
  <c r="EP28" i="37" s="1"/>
  <c r="FI14" i="37"/>
  <c r="FJ14" i="37" s="1"/>
  <c r="EF23" i="37"/>
  <c r="EG23" i="37" s="1"/>
  <c r="EO27" i="37"/>
  <c r="EP27" i="37" s="1"/>
  <c r="DL13" i="37"/>
  <c r="DM13" i="37" s="1"/>
  <c r="EO34" i="37"/>
  <c r="EP34" i="37" s="1"/>
  <c r="FI21" i="37"/>
  <c r="FJ21" i="37" s="1"/>
  <c r="EZ8" i="37"/>
  <c r="FA8" i="37" s="1"/>
  <c r="BS37" i="37"/>
  <c r="BT37" i="37" s="1"/>
  <c r="BU37" i="37" s="1"/>
  <c r="BR37" i="37"/>
  <c r="DA30" i="37"/>
  <c r="DB30" i="37" s="1"/>
  <c r="EZ25" i="37"/>
  <c r="FA25" i="37" s="1"/>
  <c r="EZ31" i="37"/>
  <c r="FA31" i="37" s="1"/>
  <c r="EO9" i="37"/>
  <c r="EP9" i="37" s="1"/>
  <c r="EO35" i="37"/>
  <c r="EP35" i="37" s="1"/>
  <c r="EO29" i="37"/>
  <c r="EP29" i="37" s="1"/>
  <c r="DU21" i="37"/>
  <c r="DV21" i="37" s="1"/>
  <c r="DA11" i="37"/>
  <c r="FI10" i="37"/>
  <c r="FJ10" i="37" s="1"/>
  <c r="EO7" i="37"/>
  <c r="EP7" i="37" s="1"/>
  <c r="CQ36" i="37"/>
  <c r="EZ19" i="37"/>
  <c r="FA19" i="37" s="1"/>
  <c r="EO12" i="37"/>
  <c r="EP12" i="37" s="1"/>
  <c r="EZ27" i="37"/>
  <c r="FA27" i="37" s="1"/>
  <c r="FI25" i="37"/>
  <c r="FJ25" i="37" s="1"/>
  <c r="DU8" i="37"/>
  <c r="DV8" i="37" s="1"/>
  <c r="FI34" i="37"/>
  <c r="FJ34" i="37" s="1"/>
  <c r="EF27" i="37"/>
  <c r="EG27" i="37" s="1"/>
  <c r="EZ20" i="37"/>
  <c r="FA20" i="37" s="1"/>
  <c r="EQ39" i="37"/>
  <c r="AS6" i="36"/>
  <c r="BO6" i="36" s="1"/>
  <c r="EO13" i="36"/>
  <c r="EP13" i="36" s="1"/>
  <c r="DU32" i="36"/>
  <c r="DV32" i="36" s="1"/>
  <c r="DU37" i="36"/>
  <c r="DV37" i="36" s="1"/>
  <c r="DL30" i="36"/>
  <c r="DM30" i="36" s="1"/>
  <c r="FI20" i="36"/>
  <c r="FJ20" i="36" s="1"/>
  <c r="EZ34" i="36"/>
  <c r="FA34" i="36" s="1"/>
  <c r="EZ17" i="36"/>
  <c r="FA17" i="36" s="1"/>
  <c r="BF6" i="36"/>
  <c r="DA24" i="36"/>
  <c r="DU19" i="36"/>
  <c r="DV19" i="36" s="1"/>
  <c r="EF35" i="36"/>
  <c r="EG35" i="36" s="1"/>
  <c r="DL8" i="36"/>
  <c r="DM8" i="36" s="1"/>
  <c r="DA9" i="36"/>
  <c r="DU7" i="36"/>
  <c r="DV7" i="36" s="1"/>
  <c r="EO29" i="36"/>
  <c r="EP29" i="36" s="1"/>
  <c r="BS37" i="36"/>
  <c r="BT37" i="36" s="1"/>
  <c r="BU37" i="36" s="1"/>
  <c r="EO20" i="36"/>
  <c r="EP20" i="36" s="1"/>
  <c r="EQ20" i="36" s="1"/>
  <c r="DU9" i="36"/>
  <c r="DV9" i="36" s="1"/>
  <c r="BR21" i="36"/>
  <c r="DA11" i="36"/>
  <c r="AR6" i="36"/>
  <c r="BN6" i="36" s="1"/>
  <c r="BS32" i="36"/>
  <c r="BT32" i="36" s="1"/>
  <c r="BU32" i="36" s="1"/>
  <c r="FI28" i="36"/>
  <c r="FJ28" i="36" s="1"/>
  <c r="EZ8" i="36"/>
  <c r="FA8" i="36" s="1"/>
  <c r="DL36" i="36"/>
  <c r="DM36" i="36" s="1"/>
  <c r="BR13" i="36"/>
  <c r="EF32" i="36"/>
  <c r="EG32" i="36" s="1"/>
  <c r="CQ31" i="36"/>
  <c r="EZ14" i="36"/>
  <c r="FA14" i="36" s="1"/>
  <c r="FI14" i="36"/>
  <c r="FJ14" i="36" s="1"/>
  <c r="DL21" i="36"/>
  <c r="DM21" i="36" s="1"/>
  <c r="FI32" i="36"/>
  <c r="FJ32" i="36" s="1"/>
  <c r="EF34" i="36"/>
  <c r="EG34" i="36" s="1"/>
  <c r="CQ33" i="36"/>
  <c r="FI29" i="36"/>
  <c r="FJ29" i="36" s="1"/>
  <c r="EZ7" i="36"/>
  <c r="FA7" i="36" s="1"/>
  <c r="BR16" i="36"/>
  <c r="DA17" i="36"/>
  <c r="CQ13" i="36"/>
  <c r="DL33" i="36"/>
  <c r="DM33" i="36" s="1"/>
  <c r="CQ22" i="36"/>
  <c r="DL17" i="36"/>
  <c r="DM17" i="36" s="1"/>
  <c r="FI10" i="36"/>
  <c r="FJ10" i="36" s="1"/>
  <c r="DL34" i="36"/>
  <c r="DM34" i="36" s="1"/>
  <c r="CQ12" i="36"/>
  <c r="EZ11" i="36"/>
  <c r="FA11" i="36" s="1"/>
  <c r="FI10" i="35"/>
  <c r="FJ10" i="35" s="1"/>
  <c r="FI14" i="35"/>
  <c r="FJ14" i="35" s="1"/>
  <c r="DL10" i="35"/>
  <c r="DM10" i="35" s="1"/>
  <c r="FI25" i="35"/>
  <c r="FJ25" i="35" s="1"/>
  <c r="FI30" i="35"/>
  <c r="FJ30" i="35" s="1"/>
  <c r="EF17" i="35"/>
  <c r="EG17" i="35" s="1"/>
  <c r="EF20" i="35"/>
  <c r="EG20" i="35" s="1"/>
  <c r="EO23" i="35"/>
  <c r="EP23" i="35" s="1"/>
  <c r="CQ34" i="35"/>
  <c r="DA18" i="35"/>
  <c r="EZ31" i="35"/>
  <c r="FA31" i="35" s="1"/>
  <c r="EF26" i="35"/>
  <c r="EG26" i="35" s="1"/>
  <c r="EZ15" i="35"/>
  <c r="FA15" i="35" s="1"/>
  <c r="DU11" i="35"/>
  <c r="DV11" i="35" s="1"/>
  <c r="FI28" i="35"/>
  <c r="FJ28" i="35" s="1"/>
  <c r="DU18" i="35"/>
  <c r="DV18" i="35" s="1"/>
  <c r="DL21" i="35"/>
  <c r="DM21" i="35" s="1"/>
  <c r="BS10" i="35"/>
  <c r="BT10" i="35" s="1"/>
  <c r="BU10" i="35" s="1"/>
  <c r="DL7" i="35"/>
  <c r="DM7" i="35" s="1"/>
  <c r="DU28" i="35"/>
  <c r="DV28" i="35" s="1"/>
  <c r="DW28" i="35" s="1"/>
  <c r="FI8" i="35"/>
  <c r="FJ8" i="35" s="1"/>
  <c r="DU32" i="35"/>
  <c r="DV32" i="35" s="1"/>
  <c r="EZ23" i="35"/>
  <c r="FA23" i="35" s="1"/>
  <c r="DA27" i="35"/>
  <c r="EO17" i="35"/>
  <c r="EP17" i="35" s="1"/>
  <c r="DU29" i="35"/>
  <c r="DV29" i="35" s="1"/>
  <c r="EF16" i="35"/>
  <c r="EG16" i="35" s="1"/>
  <c r="FI15" i="35"/>
  <c r="FJ15" i="35" s="1"/>
  <c r="DA14" i="35"/>
  <c r="CQ16" i="35"/>
  <c r="EZ26" i="35"/>
  <c r="FA26" i="35" s="1"/>
  <c r="CQ23" i="35"/>
  <c r="DA26" i="35"/>
  <c r="FI33" i="35"/>
  <c r="FJ33" i="35" s="1"/>
  <c r="EF30" i="35"/>
  <c r="EG30" i="35" s="1"/>
  <c r="DU22" i="35"/>
  <c r="DV22" i="35" s="1"/>
  <c r="DA17" i="35"/>
  <c r="EZ33" i="35"/>
  <c r="FA33" i="35" s="1"/>
  <c r="EF36" i="35"/>
  <c r="EG36" i="35" s="1"/>
  <c r="DU31" i="35"/>
  <c r="DV31" i="35" s="1"/>
  <c r="BS17" i="35"/>
  <c r="BT17" i="35" s="1"/>
  <c r="BU17" i="35" s="1"/>
  <c r="EF10" i="35"/>
  <c r="EG10" i="35" s="1"/>
  <c r="EF15" i="35"/>
  <c r="EG15" i="35" s="1"/>
  <c r="FI31" i="35"/>
  <c r="FJ31" i="35" s="1"/>
  <c r="EO34" i="35"/>
  <c r="EP34" i="35" s="1"/>
  <c r="DL25" i="35"/>
  <c r="DM25" i="35" s="1"/>
  <c r="DA30" i="35"/>
  <c r="EO14" i="35"/>
  <c r="EP14" i="35" s="1"/>
  <c r="CQ25" i="35"/>
  <c r="DU37" i="35"/>
  <c r="DV37" i="35" s="1"/>
  <c r="EO21" i="35"/>
  <c r="EP21" i="35" s="1"/>
  <c r="EF34" i="35"/>
  <c r="EG34" i="35" s="1"/>
  <c r="FI13" i="35"/>
  <c r="FJ13" i="35" s="1"/>
  <c r="DU35" i="35"/>
  <c r="DV35" i="35" s="1"/>
  <c r="EO37" i="35"/>
  <c r="EP37" i="35" s="1"/>
  <c r="EZ35" i="34"/>
  <c r="FA35" i="34" s="1"/>
  <c r="EF23" i="34"/>
  <c r="EG23" i="34" s="1"/>
  <c r="EZ9" i="34"/>
  <c r="FA9" i="34" s="1"/>
  <c r="EO27" i="34"/>
  <c r="EP27" i="34" s="1"/>
  <c r="EF36" i="34"/>
  <c r="EG36" i="34" s="1"/>
  <c r="BR39" i="34"/>
  <c r="BS39" i="34"/>
  <c r="BT39" i="34" s="1"/>
  <c r="BU39" i="34" s="1"/>
  <c r="CQ10" i="34"/>
  <c r="DL32" i="34"/>
  <c r="DM32" i="34" s="1"/>
  <c r="DU10" i="34"/>
  <c r="DV10" i="34" s="1"/>
  <c r="EZ27" i="34"/>
  <c r="FA27" i="34" s="1"/>
  <c r="EZ25" i="34"/>
  <c r="FA25" i="34" s="1"/>
  <c r="DA21" i="34"/>
  <c r="DL31" i="34"/>
  <c r="DM31" i="34" s="1"/>
  <c r="FI21" i="34"/>
  <c r="FJ21" i="34" s="1"/>
  <c r="EF27" i="34"/>
  <c r="EG27" i="34" s="1"/>
  <c r="DU24" i="34"/>
  <c r="DV24" i="34" s="1"/>
  <c r="BR37" i="34"/>
  <c r="BS37" i="34"/>
  <c r="BT37" i="34" s="1"/>
  <c r="BU37" i="34" s="1"/>
  <c r="EF19" i="34"/>
  <c r="EG19" i="34" s="1"/>
  <c r="DU28" i="34"/>
  <c r="DV28" i="34" s="1"/>
  <c r="DU36" i="34"/>
  <c r="DV36" i="34" s="1"/>
  <c r="DL11" i="34"/>
  <c r="DM11" i="34" s="1"/>
  <c r="EZ15" i="34"/>
  <c r="FA15" i="34" s="1"/>
  <c r="DU29" i="34"/>
  <c r="DV29" i="34" s="1"/>
  <c r="FI42" i="34"/>
  <c r="FJ42" i="34" s="1"/>
  <c r="BR24" i="34"/>
  <c r="EO40" i="34"/>
  <c r="EP40" i="34" s="1"/>
  <c r="EQ40" i="34" s="1"/>
  <c r="DL20" i="34"/>
  <c r="DM20" i="34" s="1"/>
  <c r="EF8" i="34"/>
  <c r="EG8" i="34" s="1"/>
  <c r="EO20" i="34"/>
  <c r="EP20" i="34" s="1"/>
  <c r="EF24" i="34"/>
  <c r="EG24" i="34" s="1"/>
  <c r="EO35" i="34"/>
  <c r="EP35" i="34" s="1"/>
  <c r="DU16" i="34"/>
  <c r="DV16" i="34" s="1"/>
  <c r="EZ29" i="34"/>
  <c r="FA29" i="34" s="1"/>
  <c r="EO12" i="34"/>
  <c r="EP12" i="34" s="1"/>
  <c r="DA39" i="34"/>
  <c r="DB39" i="34" s="1"/>
  <c r="BS40" i="34"/>
  <c r="BT40" i="34" s="1"/>
  <c r="BU40" i="34" s="1"/>
  <c r="EF11" i="34"/>
  <c r="EG11" i="34" s="1"/>
  <c r="CQ34" i="34"/>
  <c r="EF7" i="34"/>
  <c r="EG7" i="34" s="1"/>
  <c r="EZ11" i="34"/>
  <c r="FA11" i="34" s="1"/>
  <c r="EF25" i="34"/>
  <c r="EG25" i="34" s="1"/>
  <c r="EO25" i="46"/>
  <c r="EP25" i="46" s="1"/>
  <c r="DU20" i="46"/>
  <c r="DV20" i="46" s="1"/>
  <c r="DL31" i="46"/>
  <c r="DM31" i="46" s="1"/>
  <c r="CQ15" i="46"/>
  <c r="EZ8" i="46"/>
  <c r="FA8" i="46" s="1"/>
  <c r="EZ11" i="46"/>
  <c r="FA11" i="46" s="1"/>
  <c r="DL36" i="46"/>
  <c r="DM36" i="46" s="1"/>
  <c r="EZ26" i="46"/>
  <c r="FA26" i="46" s="1"/>
  <c r="EO22" i="46"/>
  <c r="EP22" i="46" s="1"/>
  <c r="EZ21" i="46"/>
  <c r="FA21" i="46" s="1"/>
  <c r="EZ18" i="46"/>
  <c r="FA18" i="46" s="1"/>
  <c r="CQ31" i="46"/>
  <c r="EO35" i="46"/>
  <c r="EP35" i="46" s="1"/>
  <c r="EZ14" i="46"/>
  <c r="FA14" i="46" s="1"/>
  <c r="EF24" i="46"/>
  <c r="EG24" i="46" s="1"/>
  <c r="CQ20" i="46"/>
  <c r="EF36" i="46"/>
  <c r="EG36" i="46" s="1"/>
  <c r="EZ22" i="46"/>
  <c r="FA22" i="46" s="1"/>
  <c r="CQ27" i="46"/>
  <c r="DB27" i="46" s="1"/>
  <c r="FI17" i="46"/>
  <c r="FJ17" i="46" s="1"/>
  <c r="EO19" i="46"/>
  <c r="EP19" i="46" s="1"/>
  <c r="CQ33" i="46"/>
  <c r="EZ13" i="46"/>
  <c r="FA13" i="46" s="1"/>
  <c r="FI35" i="46"/>
  <c r="FJ35" i="46" s="1"/>
  <c r="DU30" i="46"/>
  <c r="DV30" i="46" s="1"/>
  <c r="DU11" i="46"/>
  <c r="DV11" i="46" s="1"/>
  <c r="EF11" i="46"/>
  <c r="EG11" i="46" s="1"/>
  <c r="EF34" i="46"/>
  <c r="EG34" i="46" s="1"/>
  <c r="EZ29" i="46"/>
  <c r="FA29" i="46" s="1"/>
  <c r="DL35" i="46"/>
  <c r="DM35" i="46" s="1"/>
  <c r="EF13" i="46"/>
  <c r="EG13" i="46" s="1"/>
  <c r="DL28" i="46"/>
  <c r="DM28" i="46" s="1"/>
  <c r="DL32" i="46"/>
  <c r="DM32" i="46" s="1"/>
  <c r="DU14" i="46"/>
  <c r="DV14" i="46" s="1"/>
  <c r="EF14" i="46"/>
  <c r="EG14" i="46" s="1"/>
  <c r="EO11" i="46"/>
  <c r="EP11" i="46" s="1"/>
  <c r="DL8" i="46"/>
  <c r="DM8" i="46" s="1"/>
  <c r="DA28" i="46"/>
  <c r="DL11" i="46"/>
  <c r="DM11" i="46" s="1"/>
  <c r="BS29" i="46"/>
  <c r="BT29" i="46" s="1"/>
  <c r="BU29" i="46" s="1"/>
  <c r="DU15" i="46"/>
  <c r="DV15" i="46" s="1"/>
  <c r="EO16" i="46"/>
  <c r="EP16" i="46" s="1"/>
  <c r="FI18" i="46"/>
  <c r="FJ18" i="46" s="1"/>
  <c r="DA31" i="46"/>
  <c r="EF15" i="46"/>
  <c r="EG15" i="46" s="1"/>
  <c r="DU13" i="46"/>
  <c r="DV13" i="46" s="1"/>
  <c r="EO23" i="46"/>
  <c r="EP23" i="46" s="1"/>
  <c r="DU12" i="46"/>
  <c r="DV12" i="46" s="1"/>
  <c r="EO36" i="46"/>
  <c r="EP36" i="46" s="1"/>
  <c r="CQ21" i="46"/>
  <c r="DL33" i="46"/>
  <c r="DM33" i="46" s="1"/>
  <c r="DL23" i="46"/>
  <c r="DM23" i="46" s="1"/>
  <c r="DU29" i="46"/>
  <c r="DV29" i="46" s="1"/>
  <c r="DL24" i="46"/>
  <c r="DM24" i="46" s="1"/>
  <c r="EO21" i="46"/>
  <c r="EP21" i="46" s="1"/>
  <c r="DA25" i="46"/>
  <c r="DL12" i="46"/>
  <c r="DM12" i="46" s="1"/>
  <c r="EZ33" i="46"/>
  <c r="FA33" i="46" s="1"/>
  <c r="EO24" i="46"/>
  <c r="EP24" i="46" s="1"/>
  <c r="FI12" i="46"/>
  <c r="FJ12" i="46" s="1"/>
  <c r="EO15" i="46"/>
  <c r="EP15" i="46" s="1"/>
  <c r="DA9" i="46"/>
  <c r="DB9" i="46" s="1"/>
  <c r="EO34" i="46"/>
  <c r="EP34" i="46" s="1"/>
  <c r="DL13" i="46"/>
  <c r="DM13" i="46" s="1"/>
  <c r="EZ34" i="46"/>
  <c r="FA34" i="46" s="1"/>
  <c r="DU27" i="46"/>
  <c r="DV27" i="46" s="1"/>
  <c r="FI19" i="46"/>
  <c r="FJ19" i="46" s="1"/>
  <c r="EF22" i="46"/>
  <c r="EG22" i="46" s="1"/>
  <c r="FI8" i="46"/>
  <c r="FJ8" i="46" s="1"/>
  <c r="DL14" i="46"/>
  <c r="DM14" i="46" s="1"/>
  <c r="DL30" i="46"/>
  <c r="DM30" i="46" s="1"/>
  <c r="BR8" i="46"/>
  <c r="FI34" i="46"/>
  <c r="FJ34" i="46" s="1"/>
  <c r="BS20" i="46"/>
  <c r="BT20" i="46" s="1"/>
  <c r="BU20" i="46" s="1"/>
  <c r="BR20" i="46"/>
  <c r="EF30" i="46"/>
  <c r="EG30" i="46" s="1"/>
  <c r="AS6" i="46"/>
  <c r="BO6" i="46" s="1"/>
  <c r="BR36" i="46"/>
  <c r="BS36" i="46"/>
  <c r="BT36" i="46" s="1"/>
  <c r="BU36" i="46" s="1"/>
  <c r="EZ28" i="46"/>
  <c r="FA28" i="46" s="1"/>
  <c r="DU17" i="46"/>
  <c r="DV17" i="46" s="1"/>
  <c r="EO20" i="46"/>
  <c r="EP20" i="46" s="1"/>
  <c r="BR9" i="46"/>
  <c r="BS9" i="46"/>
  <c r="BT9" i="46" s="1"/>
  <c r="BU9" i="46" s="1"/>
  <c r="EZ17" i="46"/>
  <c r="FA17" i="46" s="1"/>
  <c r="BS23" i="46"/>
  <c r="BT23" i="46" s="1"/>
  <c r="BU23" i="46" s="1"/>
  <c r="BR23" i="46"/>
  <c r="BF6" i="46"/>
  <c r="BS26" i="46"/>
  <c r="BT26" i="46" s="1"/>
  <c r="BU26" i="46" s="1"/>
  <c r="BR26" i="46"/>
  <c r="FI33" i="46"/>
  <c r="FJ33" i="46" s="1"/>
  <c r="EO8" i="46"/>
  <c r="EP8" i="46" s="1"/>
  <c r="EF21" i="46"/>
  <c r="EG21" i="46" s="1"/>
  <c r="BS34" i="46"/>
  <c r="BT34" i="46" s="1"/>
  <c r="BU34" i="46" s="1"/>
  <c r="BR34" i="46"/>
  <c r="BR17" i="46"/>
  <c r="BS17" i="46"/>
  <c r="BT17" i="46" s="1"/>
  <c r="BU17" i="46" s="1"/>
  <c r="EZ32" i="46"/>
  <c r="FA32" i="46" s="1"/>
  <c r="BS12" i="46"/>
  <c r="BT12" i="46" s="1"/>
  <c r="BU12" i="46" s="1"/>
  <c r="BR12" i="46"/>
  <c r="CQ13" i="46"/>
  <c r="FI15" i="46"/>
  <c r="FJ15" i="46" s="1"/>
  <c r="BS27" i="46"/>
  <c r="BT27" i="46" s="1"/>
  <c r="BU27" i="46" s="1"/>
  <c r="BR27" i="46"/>
  <c r="EZ15" i="46"/>
  <c r="FA15" i="46" s="1"/>
  <c r="EO27" i="46"/>
  <c r="EP27" i="46" s="1"/>
  <c r="FI14" i="46"/>
  <c r="FJ14" i="46" s="1"/>
  <c r="EZ10" i="46"/>
  <c r="FA10" i="46" s="1"/>
  <c r="CQ26" i="46"/>
  <c r="BS13" i="46"/>
  <c r="BT13" i="46" s="1"/>
  <c r="BU13" i="46" s="1"/>
  <c r="BR13" i="46"/>
  <c r="BS25" i="46"/>
  <c r="BT25" i="46" s="1"/>
  <c r="BU25" i="46" s="1"/>
  <c r="BR25" i="46"/>
  <c r="DA16" i="46"/>
  <c r="DU9" i="46"/>
  <c r="DV9" i="46" s="1"/>
  <c r="FI27" i="46"/>
  <c r="FJ27" i="46" s="1"/>
  <c r="BS14" i="46"/>
  <c r="BT14" i="46" s="1"/>
  <c r="BU14" i="46" s="1"/>
  <c r="BR14" i="46"/>
  <c r="DA36" i="46"/>
  <c r="BS15" i="46"/>
  <c r="BT15" i="46" s="1"/>
  <c r="BU15" i="46" s="1"/>
  <c r="BR15" i="46"/>
  <c r="DL17" i="46"/>
  <c r="DM17" i="46" s="1"/>
  <c r="DL15" i="46"/>
  <c r="DM15" i="46" s="1"/>
  <c r="DU34" i="46"/>
  <c r="DV34" i="46" s="1"/>
  <c r="DU32" i="46"/>
  <c r="DV32" i="46" s="1"/>
  <c r="AR6" i="46"/>
  <c r="BN6" i="46" s="1"/>
  <c r="BS32" i="46"/>
  <c r="BT32" i="46" s="1"/>
  <c r="BU32" i="46" s="1"/>
  <c r="BR32" i="46"/>
  <c r="CQ22" i="46"/>
  <c r="AX6" i="46"/>
  <c r="DU10" i="46"/>
  <c r="DV10" i="46" s="1"/>
  <c r="DL18" i="46"/>
  <c r="DM18" i="46" s="1"/>
  <c r="EZ31" i="46"/>
  <c r="FA31" i="46" s="1"/>
  <c r="DA14" i="46"/>
  <c r="CQ29" i="46"/>
  <c r="BS35" i="46"/>
  <c r="BT35" i="46" s="1"/>
  <c r="BU35" i="46" s="1"/>
  <c r="BS33" i="46"/>
  <c r="BT33" i="46" s="1"/>
  <c r="BU33" i="46" s="1"/>
  <c r="BR33" i="46"/>
  <c r="EO31" i="46"/>
  <c r="EP31" i="46" s="1"/>
  <c r="BS21" i="46"/>
  <c r="BT21" i="46" s="1"/>
  <c r="BU21" i="46" s="1"/>
  <c r="BR21" i="46"/>
  <c r="EF9" i="46"/>
  <c r="EG9" i="46" s="1"/>
  <c r="EO28" i="46"/>
  <c r="EP28" i="46" s="1"/>
  <c r="EZ25" i="46"/>
  <c r="FA25" i="46" s="1"/>
  <c r="DU33" i="46"/>
  <c r="DV33" i="46" s="1"/>
  <c r="BS22" i="46"/>
  <c r="BT22" i="46" s="1"/>
  <c r="BU22" i="46" s="1"/>
  <c r="EF27" i="46"/>
  <c r="EG27" i="46" s="1"/>
  <c r="EZ36" i="46"/>
  <c r="FA36" i="46" s="1"/>
  <c r="EZ20" i="46"/>
  <c r="FA20" i="46" s="1"/>
  <c r="BS16" i="46"/>
  <c r="BT16" i="46" s="1"/>
  <c r="BU16" i="46" s="1"/>
  <c r="BR16" i="46"/>
  <c r="DA10" i="46"/>
  <c r="DL20" i="46"/>
  <c r="DM20" i="46" s="1"/>
  <c r="DL21" i="46"/>
  <c r="DM21" i="46" s="1"/>
  <c r="FI25" i="46"/>
  <c r="FJ25" i="46" s="1"/>
  <c r="BR18" i="46"/>
  <c r="BS18" i="46"/>
  <c r="BT18" i="46" s="1"/>
  <c r="BU18" i="46" s="1"/>
  <c r="DU16" i="46"/>
  <c r="DV16" i="46" s="1"/>
  <c r="DA33" i="46"/>
  <c r="CQ19" i="46"/>
  <c r="BG6" i="46"/>
  <c r="BS10" i="46"/>
  <c r="BT10" i="46" s="1"/>
  <c r="BU10" i="46" s="1"/>
  <c r="DU25" i="46"/>
  <c r="DV25" i="46" s="1"/>
  <c r="EF18" i="46"/>
  <c r="EG18" i="46" s="1"/>
  <c r="FI13" i="46"/>
  <c r="FJ13" i="46" s="1"/>
  <c r="EO14" i="46"/>
  <c r="EP14" i="46" s="1"/>
  <c r="FI16" i="46"/>
  <c r="FJ16" i="46" s="1"/>
  <c r="BR30" i="46"/>
  <c r="BS30" i="46"/>
  <c r="BT30" i="46" s="1"/>
  <c r="BU30" i="46" s="1"/>
  <c r="DA21" i="46"/>
  <c r="BS28" i="46"/>
  <c r="BT28" i="46" s="1"/>
  <c r="BU28" i="46" s="1"/>
  <c r="BR28" i="46"/>
  <c r="AY6" i="46"/>
  <c r="EO18" i="46"/>
  <c r="EP18" i="46" s="1"/>
  <c r="BS24" i="46"/>
  <c r="BT24" i="46" s="1"/>
  <c r="BU24" i="46" s="1"/>
  <c r="EO26" i="46"/>
  <c r="EP26" i="46" s="1"/>
  <c r="DA23" i="46"/>
  <c r="EF13" i="45"/>
  <c r="EG13" i="45" s="1"/>
  <c r="FI13" i="45"/>
  <c r="FJ13" i="45" s="1"/>
  <c r="EF16" i="45"/>
  <c r="EG16" i="45" s="1"/>
  <c r="DL17" i="45"/>
  <c r="DM17" i="45" s="1"/>
  <c r="FI33" i="45"/>
  <c r="FJ33" i="45" s="1"/>
  <c r="EF25" i="45"/>
  <c r="EG25" i="45" s="1"/>
  <c r="AX6" i="45"/>
  <c r="EF22" i="45"/>
  <c r="EG22" i="45" s="1"/>
  <c r="DL15" i="45"/>
  <c r="DM15" i="45" s="1"/>
  <c r="FI29" i="45"/>
  <c r="FJ29" i="45" s="1"/>
  <c r="DA17" i="45"/>
  <c r="FI31" i="45"/>
  <c r="FJ31" i="45" s="1"/>
  <c r="DA10" i="45"/>
  <c r="CQ25" i="45"/>
  <c r="EF26" i="45"/>
  <c r="EG26" i="45" s="1"/>
  <c r="FI23" i="45"/>
  <c r="FJ23" i="45" s="1"/>
  <c r="EZ30" i="45"/>
  <c r="FA30" i="45" s="1"/>
  <c r="FI28" i="45"/>
  <c r="FJ28" i="45" s="1"/>
  <c r="EO25" i="45"/>
  <c r="EP25" i="45" s="1"/>
  <c r="FI11" i="45"/>
  <c r="FJ11" i="45" s="1"/>
  <c r="FI10" i="45"/>
  <c r="FJ10" i="45" s="1"/>
  <c r="EO20" i="45"/>
  <c r="EP20" i="45" s="1"/>
  <c r="DL37" i="45"/>
  <c r="DM37" i="45" s="1"/>
  <c r="EO9" i="45"/>
  <c r="EP9" i="45" s="1"/>
  <c r="BS21" i="45"/>
  <c r="BT21" i="45" s="1"/>
  <c r="BU21" i="45" s="1"/>
  <c r="EO21" i="45"/>
  <c r="EP21" i="45" s="1"/>
  <c r="DU9" i="45"/>
  <c r="DV9" i="45" s="1"/>
  <c r="CQ34" i="45"/>
  <c r="EZ7" i="45"/>
  <c r="FA7" i="45" s="1"/>
  <c r="BS13" i="45"/>
  <c r="BT13" i="45" s="1"/>
  <c r="BU13" i="45" s="1"/>
  <c r="EF10" i="45"/>
  <c r="EG10" i="45" s="1"/>
  <c r="CQ10" i="45"/>
  <c r="EF30" i="45"/>
  <c r="EG30" i="45" s="1"/>
  <c r="CQ24" i="45"/>
  <c r="DA33" i="45"/>
  <c r="EF14" i="45"/>
  <c r="EG14" i="45" s="1"/>
  <c r="DL21" i="45"/>
  <c r="DM21" i="45" s="1"/>
  <c r="EF21" i="45"/>
  <c r="EG21" i="45" s="1"/>
  <c r="DU32" i="45"/>
  <c r="DV32" i="45" s="1"/>
  <c r="CQ20" i="45"/>
  <c r="DB20" i="45" s="1"/>
  <c r="EO32" i="45"/>
  <c r="EP32" i="45" s="1"/>
  <c r="DL19" i="45"/>
  <c r="DM19" i="45" s="1"/>
  <c r="EF28" i="45"/>
  <c r="EG28" i="45" s="1"/>
  <c r="DU21" i="45"/>
  <c r="DV21" i="45" s="1"/>
  <c r="EZ15" i="45"/>
  <c r="FA15" i="45" s="1"/>
  <c r="EZ8" i="45"/>
  <c r="FA8" i="45" s="1"/>
  <c r="CQ17" i="45"/>
  <c r="DL32" i="45"/>
  <c r="DM32" i="45" s="1"/>
  <c r="EZ21" i="45"/>
  <c r="FA21" i="45" s="1"/>
  <c r="EF34" i="45"/>
  <c r="EG34" i="45" s="1"/>
  <c r="EO28" i="45"/>
  <c r="EP28" i="45" s="1"/>
  <c r="FI21" i="45"/>
  <c r="FJ21" i="45" s="1"/>
  <c r="DL31" i="45"/>
  <c r="DM31" i="45" s="1"/>
  <c r="DL35" i="45"/>
  <c r="DM35" i="45" s="1"/>
  <c r="DA31" i="45"/>
  <c r="FI12" i="45"/>
  <c r="FJ12" i="45" s="1"/>
  <c r="FI16" i="45"/>
  <c r="FJ16" i="45" s="1"/>
  <c r="EO24" i="45"/>
  <c r="EP24" i="45" s="1"/>
  <c r="DL25" i="45"/>
  <c r="DM25" i="45" s="1"/>
  <c r="DL28" i="45"/>
  <c r="DM28" i="45" s="1"/>
  <c r="DA32" i="45"/>
  <c r="EZ23" i="45"/>
  <c r="FA23" i="45" s="1"/>
  <c r="DL27" i="45"/>
  <c r="DM27" i="45" s="1"/>
  <c r="DL22" i="45"/>
  <c r="DM22" i="45" s="1"/>
  <c r="DL23" i="45"/>
  <c r="DM23" i="45" s="1"/>
  <c r="DA28" i="45"/>
  <c r="EO36" i="45"/>
  <c r="EP36" i="45" s="1"/>
  <c r="DU37" i="45"/>
  <c r="DV37" i="45" s="1"/>
  <c r="DU11" i="45"/>
  <c r="DV11" i="45" s="1"/>
  <c r="DA9" i="45"/>
  <c r="FI30" i="45"/>
  <c r="FJ30" i="45" s="1"/>
  <c r="EF8" i="45"/>
  <c r="EG8" i="45" s="1"/>
  <c r="EO10" i="45"/>
  <c r="EP10" i="45" s="1"/>
  <c r="EZ17" i="45"/>
  <c r="FA17" i="45" s="1"/>
  <c r="EO13" i="45"/>
  <c r="EP13" i="45" s="1"/>
  <c r="EO31" i="45"/>
  <c r="EP31" i="45" s="1"/>
  <c r="DL20" i="45"/>
  <c r="DM20" i="45" s="1"/>
  <c r="EZ16" i="45"/>
  <c r="FA16" i="45" s="1"/>
  <c r="EF20" i="45"/>
  <c r="EG20" i="45" s="1"/>
  <c r="DU30" i="45"/>
  <c r="DV30" i="45" s="1"/>
  <c r="DL36" i="45"/>
  <c r="DM36" i="45" s="1"/>
  <c r="CQ30" i="45"/>
  <c r="DU20" i="45"/>
  <c r="DV20" i="45" s="1"/>
  <c r="CQ11" i="45"/>
  <c r="DU10" i="45"/>
  <c r="DV10" i="45" s="1"/>
  <c r="EF36" i="45"/>
  <c r="EG36" i="45" s="1"/>
  <c r="DU27" i="45"/>
  <c r="DV27" i="45" s="1"/>
  <c r="EZ32" i="45"/>
  <c r="FA32" i="45" s="1"/>
  <c r="DU34" i="45"/>
  <c r="DV34" i="45" s="1"/>
  <c r="EF29" i="45"/>
  <c r="EG29" i="45" s="1"/>
  <c r="EZ27" i="45"/>
  <c r="FA27" i="45" s="1"/>
  <c r="EZ36" i="45"/>
  <c r="FA36" i="45" s="1"/>
  <c r="CQ36" i="45"/>
  <c r="EZ13" i="45"/>
  <c r="FA13" i="45" s="1"/>
  <c r="EZ18" i="45"/>
  <c r="FA18" i="45" s="1"/>
  <c r="BS24" i="45"/>
  <c r="BT24" i="45" s="1"/>
  <c r="BU24" i="45" s="1"/>
  <c r="BR24" i="45"/>
  <c r="DU26" i="45"/>
  <c r="DV26" i="45" s="1"/>
  <c r="EZ25" i="45"/>
  <c r="FA25" i="45" s="1"/>
  <c r="EO17" i="45"/>
  <c r="EP17" i="45" s="1"/>
  <c r="BR15" i="45"/>
  <c r="BS15" i="45"/>
  <c r="BT15" i="45" s="1"/>
  <c r="BU15" i="45" s="1"/>
  <c r="BS35" i="45"/>
  <c r="BT35" i="45" s="1"/>
  <c r="BU35" i="45" s="1"/>
  <c r="BR35" i="45"/>
  <c r="EF17" i="45"/>
  <c r="EG17" i="45" s="1"/>
  <c r="BR19" i="45"/>
  <c r="BS19" i="45"/>
  <c r="BT19" i="45" s="1"/>
  <c r="BU19" i="45" s="1"/>
  <c r="BR8" i="45"/>
  <c r="BS34" i="45"/>
  <c r="BT34" i="45" s="1"/>
  <c r="BU34" i="45" s="1"/>
  <c r="BR34" i="45"/>
  <c r="BS25" i="45"/>
  <c r="BT25" i="45" s="1"/>
  <c r="BU25" i="45" s="1"/>
  <c r="BR25" i="45"/>
  <c r="BS26" i="45"/>
  <c r="BT26" i="45" s="1"/>
  <c r="BU26" i="45" s="1"/>
  <c r="BR26" i="45"/>
  <c r="DU36" i="45"/>
  <c r="DV36" i="45" s="1"/>
  <c r="AR6" i="45"/>
  <c r="BS14" i="45"/>
  <c r="BT14" i="45" s="1"/>
  <c r="BU14" i="45" s="1"/>
  <c r="BR14" i="45"/>
  <c r="EZ29" i="45"/>
  <c r="FA29" i="45" s="1"/>
  <c r="FI25" i="45"/>
  <c r="FJ25" i="45" s="1"/>
  <c r="EZ9" i="45"/>
  <c r="FA9" i="45" s="1"/>
  <c r="EO26" i="45"/>
  <c r="EP26" i="45" s="1"/>
  <c r="BS10" i="45"/>
  <c r="BT10" i="45" s="1"/>
  <c r="BU10" i="45" s="1"/>
  <c r="BR10" i="45"/>
  <c r="EF27" i="45"/>
  <c r="EG27" i="45" s="1"/>
  <c r="EZ33" i="45"/>
  <c r="FA33" i="45" s="1"/>
  <c r="DL14" i="45"/>
  <c r="DM14" i="45" s="1"/>
  <c r="BS9" i="45"/>
  <c r="BT9" i="45" s="1"/>
  <c r="BU9" i="45" s="1"/>
  <c r="BR9" i="45"/>
  <c r="FI27" i="45"/>
  <c r="FJ27" i="45" s="1"/>
  <c r="DL11" i="45"/>
  <c r="DM11" i="45" s="1"/>
  <c r="BS11" i="45"/>
  <c r="BT11" i="45" s="1"/>
  <c r="BU11" i="45" s="1"/>
  <c r="BR11" i="45"/>
  <c r="BR18" i="45"/>
  <c r="BS18" i="45"/>
  <c r="BT18" i="45" s="1"/>
  <c r="BU18" i="45" s="1"/>
  <c r="BS37" i="45"/>
  <c r="BT37" i="45" s="1"/>
  <c r="BU37" i="45" s="1"/>
  <c r="BR37" i="45"/>
  <c r="DL7" i="45"/>
  <c r="DM7" i="45" s="1"/>
  <c r="BS27" i="45"/>
  <c r="BT27" i="45" s="1"/>
  <c r="BU27" i="45" s="1"/>
  <c r="BR27" i="45"/>
  <c r="BS16" i="45"/>
  <c r="BT16" i="45" s="1"/>
  <c r="BU16" i="45" s="1"/>
  <c r="BR28" i="45"/>
  <c r="BS28" i="45"/>
  <c r="BT28" i="45" s="1"/>
  <c r="BU28" i="45" s="1"/>
  <c r="DU18" i="45"/>
  <c r="DV18" i="45" s="1"/>
  <c r="DU33" i="45"/>
  <c r="DV33" i="45" s="1"/>
  <c r="BS20" i="45"/>
  <c r="BT20" i="45" s="1"/>
  <c r="BU20" i="45" s="1"/>
  <c r="BR20" i="45"/>
  <c r="EZ35" i="45"/>
  <c r="FA35" i="45" s="1"/>
  <c r="AY6" i="45"/>
  <c r="DL34" i="45"/>
  <c r="DM34" i="45" s="1"/>
  <c r="DU8" i="45"/>
  <c r="DV8" i="45" s="1"/>
  <c r="EO34" i="45"/>
  <c r="EP34" i="45" s="1"/>
  <c r="DU14" i="45"/>
  <c r="DV14" i="45" s="1"/>
  <c r="CQ14" i="45"/>
  <c r="BS12" i="45"/>
  <c r="BT12" i="45" s="1"/>
  <c r="BU12" i="45" s="1"/>
  <c r="EZ19" i="45"/>
  <c r="FA19" i="45" s="1"/>
  <c r="DL26" i="45"/>
  <c r="DM26" i="45" s="1"/>
  <c r="EF23" i="45"/>
  <c r="EG23" i="45" s="1"/>
  <c r="DA22" i="45"/>
  <c r="DL13" i="45"/>
  <c r="DM13" i="45" s="1"/>
  <c r="FI20" i="45"/>
  <c r="FJ20" i="45" s="1"/>
  <c r="EF37" i="45"/>
  <c r="EG37" i="45" s="1"/>
  <c r="DU25" i="45"/>
  <c r="DV25" i="45" s="1"/>
  <c r="BS23" i="45"/>
  <c r="BT23" i="45" s="1"/>
  <c r="BU23" i="45" s="1"/>
  <c r="BR23" i="45"/>
  <c r="DA36" i="45"/>
  <c r="FI8" i="45"/>
  <c r="FJ8" i="45" s="1"/>
  <c r="BS33" i="45"/>
  <c r="BT33" i="45" s="1"/>
  <c r="BU33" i="45" s="1"/>
  <c r="BR33" i="45"/>
  <c r="EF24" i="45"/>
  <c r="EG24" i="45" s="1"/>
  <c r="DA29" i="45"/>
  <c r="DA35" i="45"/>
  <c r="BR36" i="45"/>
  <c r="BS36" i="45"/>
  <c r="BT36" i="45" s="1"/>
  <c r="BU36" i="45" s="1"/>
  <c r="FI9" i="45"/>
  <c r="FJ9" i="45" s="1"/>
  <c r="BS22" i="45"/>
  <c r="BT22" i="45" s="1"/>
  <c r="BU22" i="45" s="1"/>
  <c r="BR22" i="45"/>
  <c r="EZ37" i="45"/>
  <c r="FA37" i="45" s="1"/>
  <c r="BR29" i="45"/>
  <c r="BS29" i="45"/>
  <c r="BT29" i="45" s="1"/>
  <c r="BU29" i="45" s="1"/>
  <c r="EZ10" i="45"/>
  <c r="FA10" i="45" s="1"/>
  <c r="BS30" i="45"/>
  <c r="BT30" i="45" s="1"/>
  <c r="BU30" i="45" s="1"/>
  <c r="EZ26" i="44"/>
  <c r="FA26" i="44" s="1"/>
  <c r="EF29" i="44"/>
  <c r="EG29" i="44" s="1"/>
  <c r="DA16" i="44"/>
  <c r="DL32" i="44"/>
  <c r="DM32" i="44" s="1"/>
  <c r="CQ10" i="44"/>
  <c r="EF10" i="44"/>
  <c r="EG10" i="44" s="1"/>
  <c r="DL34" i="44"/>
  <c r="DM34" i="44" s="1"/>
  <c r="EZ14" i="44"/>
  <c r="FA14" i="44" s="1"/>
  <c r="EF12" i="44"/>
  <c r="EG12" i="44" s="1"/>
  <c r="EO29" i="44"/>
  <c r="EP29" i="44" s="1"/>
  <c r="EF32" i="44"/>
  <c r="EG32" i="44" s="1"/>
  <c r="DL18" i="44"/>
  <c r="DM18" i="44" s="1"/>
  <c r="DL19" i="44"/>
  <c r="DM19" i="44" s="1"/>
  <c r="EF19" i="44"/>
  <c r="EG19" i="44" s="1"/>
  <c r="DL21" i="44"/>
  <c r="DM21" i="44" s="1"/>
  <c r="EF16" i="44"/>
  <c r="EG16" i="44" s="1"/>
  <c r="FI9" i="44"/>
  <c r="FJ9" i="44" s="1"/>
  <c r="EZ25" i="44"/>
  <c r="FA25" i="44" s="1"/>
  <c r="FI27" i="44"/>
  <c r="FJ27" i="44" s="1"/>
  <c r="EZ10" i="44"/>
  <c r="FA10" i="44" s="1"/>
  <c r="EZ35" i="44"/>
  <c r="FA35" i="44" s="1"/>
  <c r="DU27" i="44"/>
  <c r="DV27" i="44" s="1"/>
  <c r="DU32" i="44"/>
  <c r="DV32" i="44" s="1"/>
  <c r="EZ33" i="44"/>
  <c r="FA33" i="44" s="1"/>
  <c r="CQ18" i="44"/>
  <c r="EZ30" i="44"/>
  <c r="FA30" i="44" s="1"/>
  <c r="EF26" i="44"/>
  <c r="EG26" i="44" s="1"/>
  <c r="EZ36" i="44"/>
  <c r="FA36" i="44" s="1"/>
  <c r="FI13" i="44"/>
  <c r="FJ13" i="44" s="1"/>
  <c r="EO19" i="44"/>
  <c r="EP19" i="44" s="1"/>
  <c r="EF30" i="44"/>
  <c r="EG30" i="44" s="1"/>
  <c r="DU31" i="44"/>
  <c r="DV31" i="44" s="1"/>
  <c r="EF8" i="44"/>
  <c r="EG8" i="44" s="1"/>
  <c r="DL13" i="44"/>
  <c r="DM13" i="44" s="1"/>
  <c r="DL23" i="44"/>
  <c r="DM23" i="44" s="1"/>
  <c r="DA28" i="44"/>
  <c r="CQ35" i="44"/>
  <c r="DU25" i="44"/>
  <c r="DV25" i="44" s="1"/>
  <c r="EF24" i="44"/>
  <c r="EG24" i="44" s="1"/>
  <c r="CQ23" i="44"/>
  <c r="DU36" i="44"/>
  <c r="DV36" i="44" s="1"/>
  <c r="EF22" i="44"/>
  <c r="EG22" i="44" s="1"/>
  <c r="EZ34" i="44"/>
  <c r="FA34" i="44" s="1"/>
  <c r="FI31" i="44"/>
  <c r="FJ31" i="44" s="1"/>
  <c r="EZ11" i="44"/>
  <c r="FA11" i="44" s="1"/>
  <c r="EF17" i="44"/>
  <c r="EG17" i="44" s="1"/>
  <c r="DU8" i="44"/>
  <c r="DV8" i="44" s="1"/>
  <c r="EF14" i="44"/>
  <c r="EG14" i="44" s="1"/>
  <c r="DU10" i="44"/>
  <c r="DV10" i="44" s="1"/>
  <c r="DL31" i="44"/>
  <c r="DM31" i="44" s="1"/>
  <c r="DL29" i="44"/>
  <c r="DM29" i="44" s="1"/>
  <c r="FI18" i="44"/>
  <c r="FJ18" i="44" s="1"/>
  <c r="DL8" i="44"/>
  <c r="DM8" i="44" s="1"/>
  <c r="DU34" i="44"/>
  <c r="DV34" i="44" s="1"/>
  <c r="EZ21" i="44"/>
  <c r="FA21" i="44" s="1"/>
  <c r="DA20" i="44"/>
  <c r="DB20" i="44" s="1"/>
  <c r="DL35" i="44"/>
  <c r="DM35" i="44" s="1"/>
  <c r="CQ32" i="44"/>
  <c r="DL16" i="44"/>
  <c r="DM16" i="44" s="1"/>
  <c r="EO20" i="44"/>
  <c r="EP20" i="44" s="1"/>
  <c r="FI17" i="44"/>
  <c r="FJ17" i="44" s="1"/>
  <c r="EZ16" i="44"/>
  <c r="FA16" i="44" s="1"/>
  <c r="EZ12" i="44"/>
  <c r="FA12" i="44" s="1"/>
  <c r="BS12" i="44"/>
  <c r="BT12" i="44" s="1"/>
  <c r="BU12" i="44" s="1"/>
  <c r="BR12" i="44"/>
  <c r="BS28" i="44"/>
  <c r="BT28" i="44" s="1"/>
  <c r="BU28" i="44" s="1"/>
  <c r="BR28" i="44"/>
  <c r="EO27" i="44"/>
  <c r="EP27" i="44" s="1"/>
  <c r="BR27" i="44"/>
  <c r="BS27" i="44"/>
  <c r="BT27" i="44" s="1"/>
  <c r="BU27" i="44" s="1"/>
  <c r="DU21" i="44"/>
  <c r="DV21" i="44" s="1"/>
  <c r="BS9" i="44"/>
  <c r="BT9" i="44" s="1"/>
  <c r="BU9" i="44" s="1"/>
  <c r="BR9" i="44"/>
  <c r="FI33" i="44"/>
  <c r="FJ33" i="44" s="1"/>
  <c r="DL33" i="44"/>
  <c r="DM33" i="44" s="1"/>
  <c r="BS11" i="44"/>
  <c r="BT11" i="44" s="1"/>
  <c r="BU11" i="44" s="1"/>
  <c r="BR11" i="44"/>
  <c r="EO15" i="44"/>
  <c r="EP15" i="44" s="1"/>
  <c r="EF35" i="44"/>
  <c r="EG35" i="44" s="1"/>
  <c r="BR25" i="44"/>
  <c r="BS25" i="44"/>
  <c r="BT25" i="44" s="1"/>
  <c r="BU25" i="44" s="1"/>
  <c r="BS20" i="44"/>
  <c r="BT20" i="44" s="1"/>
  <c r="BU20" i="44" s="1"/>
  <c r="BR20" i="44"/>
  <c r="DU22" i="44"/>
  <c r="DV22" i="44" s="1"/>
  <c r="DA34" i="44"/>
  <c r="AY6" i="44"/>
  <c r="DA36" i="44"/>
  <c r="DA25" i="44"/>
  <c r="EO21" i="44"/>
  <c r="EP21" i="44" s="1"/>
  <c r="AX6" i="44"/>
  <c r="DU20" i="44"/>
  <c r="DV20" i="44" s="1"/>
  <c r="DU12" i="44"/>
  <c r="DV12" i="44" s="1"/>
  <c r="DU14" i="44"/>
  <c r="DV14" i="44" s="1"/>
  <c r="DL28" i="44"/>
  <c r="DM28" i="44" s="1"/>
  <c r="DA12" i="44"/>
  <c r="DL36" i="44"/>
  <c r="DM36" i="44" s="1"/>
  <c r="BR35" i="44"/>
  <c r="BS35" i="44"/>
  <c r="BT35" i="44" s="1"/>
  <c r="BU35" i="44" s="1"/>
  <c r="DA35" i="44"/>
  <c r="FI16" i="44"/>
  <c r="FJ16" i="44" s="1"/>
  <c r="EO18" i="44"/>
  <c r="EP18" i="44" s="1"/>
  <c r="FI11" i="44"/>
  <c r="FJ11" i="44" s="1"/>
  <c r="BR36" i="44"/>
  <c r="BS36" i="44"/>
  <c r="BT36" i="44" s="1"/>
  <c r="BU36" i="44" s="1"/>
  <c r="EO13" i="44"/>
  <c r="EP13" i="44" s="1"/>
  <c r="DA17" i="44"/>
  <c r="CQ21" i="44"/>
  <c r="BS19" i="44"/>
  <c r="BT19" i="44" s="1"/>
  <c r="BU19" i="44" s="1"/>
  <c r="BR19" i="44"/>
  <c r="EO14" i="44"/>
  <c r="EP14" i="44" s="1"/>
  <c r="EF21" i="44"/>
  <c r="EG21" i="44" s="1"/>
  <c r="BS26" i="44"/>
  <c r="BT26" i="44" s="1"/>
  <c r="BU26" i="44" s="1"/>
  <c r="BR26" i="44"/>
  <c r="BS10" i="44"/>
  <c r="BT10" i="44" s="1"/>
  <c r="BU10" i="44" s="1"/>
  <c r="BR10" i="44"/>
  <c r="EO23" i="44"/>
  <c r="EP23" i="44" s="1"/>
  <c r="EF13" i="44"/>
  <c r="EG13" i="44" s="1"/>
  <c r="CQ17" i="44"/>
  <c r="EZ8" i="44"/>
  <c r="FA8" i="44" s="1"/>
  <c r="BR15" i="44"/>
  <c r="BS15" i="44"/>
  <c r="BT15" i="44" s="1"/>
  <c r="BU15" i="44" s="1"/>
  <c r="FI29" i="44"/>
  <c r="FJ29" i="44" s="1"/>
  <c r="AR6" i="44"/>
  <c r="BN6" i="44" s="1"/>
  <c r="FI35" i="44"/>
  <c r="FJ35" i="44" s="1"/>
  <c r="FI10" i="44"/>
  <c r="FJ10" i="44" s="1"/>
  <c r="DA30" i="44"/>
  <c r="DA14" i="44"/>
  <c r="FI14" i="44"/>
  <c r="FJ14" i="44" s="1"/>
  <c r="DU15" i="44"/>
  <c r="DV15" i="44" s="1"/>
  <c r="EO30" i="44"/>
  <c r="EP30" i="44" s="1"/>
  <c r="BS17" i="44"/>
  <c r="BT17" i="44" s="1"/>
  <c r="BU17" i="44" s="1"/>
  <c r="BR17" i="44"/>
  <c r="FI23" i="44"/>
  <c r="FJ23" i="44" s="1"/>
  <c r="EO10" i="44"/>
  <c r="EP10" i="44" s="1"/>
  <c r="EO34" i="44"/>
  <c r="EP34" i="44" s="1"/>
  <c r="EZ28" i="44"/>
  <c r="FA28" i="44" s="1"/>
  <c r="BR29" i="44"/>
  <c r="BS29" i="44"/>
  <c r="BT29" i="44" s="1"/>
  <c r="BU29" i="44" s="1"/>
  <c r="DU13" i="44"/>
  <c r="DV13" i="44" s="1"/>
  <c r="BR31" i="44"/>
  <c r="BS31" i="44"/>
  <c r="BT31" i="44" s="1"/>
  <c r="BU31" i="44" s="1"/>
  <c r="DA32" i="44"/>
  <c r="FI15" i="44"/>
  <c r="FJ15" i="44" s="1"/>
  <c r="DU33" i="44"/>
  <c r="DV33" i="44" s="1"/>
  <c r="EZ24" i="44"/>
  <c r="FA24" i="44" s="1"/>
  <c r="AS6" i="44"/>
  <c r="BO6" i="44" s="1"/>
  <c r="BS24" i="44"/>
  <c r="BT24" i="44" s="1"/>
  <c r="BU24" i="44" s="1"/>
  <c r="BR24" i="44"/>
  <c r="EO36" i="44"/>
  <c r="EP36" i="44" s="1"/>
  <c r="BS22" i="44"/>
  <c r="BT22" i="44" s="1"/>
  <c r="BU22" i="44" s="1"/>
  <c r="BR22" i="44"/>
  <c r="BR14" i="44"/>
  <c r="BS14" i="44"/>
  <c r="BT14" i="44" s="1"/>
  <c r="BU14" i="44" s="1"/>
  <c r="EZ23" i="44"/>
  <c r="FA23" i="44" s="1"/>
  <c r="FI8" i="44"/>
  <c r="FJ8" i="44" s="1"/>
  <c r="CQ34" i="44"/>
  <c r="BR21" i="44"/>
  <c r="BS21" i="44"/>
  <c r="BT21" i="44" s="1"/>
  <c r="BU21" i="44" s="1"/>
  <c r="FI30" i="44"/>
  <c r="FJ30" i="44" s="1"/>
  <c r="DL26" i="44"/>
  <c r="DM26" i="44" s="1"/>
  <c r="BR8" i="44"/>
  <c r="DL12" i="44"/>
  <c r="DM12" i="44" s="1"/>
  <c r="BS33" i="44"/>
  <c r="BT33" i="44" s="1"/>
  <c r="BU33" i="44" s="1"/>
  <c r="BR33" i="44"/>
  <c r="BF6" i="44"/>
  <c r="BS13" i="44"/>
  <c r="BT13" i="44" s="1"/>
  <c r="BU13" i="44" s="1"/>
  <c r="BR13" i="44"/>
  <c r="EO35" i="44"/>
  <c r="EP35" i="44" s="1"/>
  <c r="CQ31" i="44"/>
  <c r="EZ22" i="44"/>
  <c r="FA22" i="44" s="1"/>
  <c r="FI24" i="44"/>
  <c r="FJ24" i="44" s="1"/>
  <c r="DL27" i="44"/>
  <c r="DM27" i="44" s="1"/>
  <c r="EO32" i="44"/>
  <c r="EP32" i="44" s="1"/>
  <c r="EO8" i="44"/>
  <c r="EP8" i="44" s="1"/>
  <c r="CQ15" i="43"/>
  <c r="DL27" i="43"/>
  <c r="DM27" i="43" s="1"/>
  <c r="DL8" i="43"/>
  <c r="DM8" i="43" s="1"/>
  <c r="FI9" i="43"/>
  <c r="FJ9" i="43" s="1"/>
  <c r="EF28" i="43"/>
  <c r="EG28" i="43" s="1"/>
  <c r="DL25" i="43"/>
  <c r="DM25" i="43" s="1"/>
  <c r="EF27" i="43"/>
  <c r="EG27" i="43" s="1"/>
  <c r="FI14" i="43"/>
  <c r="FJ14" i="43" s="1"/>
  <c r="DL37" i="43"/>
  <c r="DM37" i="43" s="1"/>
  <c r="EO29" i="43"/>
  <c r="EP29" i="43" s="1"/>
  <c r="EZ30" i="43"/>
  <c r="FA30" i="43" s="1"/>
  <c r="EF21" i="43"/>
  <c r="EG21" i="43" s="1"/>
  <c r="FI19" i="43"/>
  <c r="FJ19" i="43" s="1"/>
  <c r="EF14" i="43"/>
  <c r="EG14" i="43" s="1"/>
  <c r="EZ29" i="43"/>
  <c r="FA29" i="43" s="1"/>
  <c r="EO22" i="43"/>
  <c r="EP22" i="43" s="1"/>
  <c r="DU18" i="43"/>
  <c r="DV18" i="43" s="1"/>
  <c r="DA18" i="43"/>
  <c r="DU24" i="43"/>
  <c r="DV24" i="43" s="1"/>
  <c r="DU35" i="43"/>
  <c r="DV35" i="43" s="1"/>
  <c r="DA35" i="43"/>
  <c r="FI22" i="43"/>
  <c r="FJ22" i="43" s="1"/>
  <c r="EO26" i="43"/>
  <c r="EP26" i="43" s="1"/>
  <c r="CQ33" i="43"/>
  <c r="DU29" i="43"/>
  <c r="DV29" i="43" s="1"/>
  <c r="DU17" i="43"/>
  <c r="DV17" i="43" s="1"/>
  <c r="EZ28" i="43"/>
  <c r="FA28" i="43" s="1"/>
  <c r="EF13" i="43"/>
  <c r="EG13" i="43" s="1"/>
  <c r="CQ34" i="43"/>
  <c r="EF25" i="43"/>
  <c r="EG25" i="43" s="1"/>
  <c r="DL26" i="43"/>
  <c r="DM26" i="43" s="1"/>
  <c r="FI26" i="43"/>
  <c r="FJ26" i="43" s="1"/>
  <c r="EF36" i="43"/>
  <c r="EG36" i="43" s="1"/>
  <c r="EO10" i="43"/>
  <c r="EP10" i="43" s="1"/>
  <c r="EO35" i="43"/>
  <c r="EP35" i="43" s="1"/>
  <c r="EZ19" i="43"/>
  <c r="FA19" i="43" s="1"/>
  <c r="CQ30" i="43"/>
  <c r="FI7" i="43"/>
  <c r="FJ7" i="43" s="1"/>
  <c r="DA10" i="43"/>
  <c r="FI18" i="43"/>
  <c r="FJ18" i="43" s="1"/>
  <c r="FK18" i="43" s="1"/>
  <c r="DU28" i="43"/>
  <c r="DV28" i="43" s="1"/>
  <c r="FI32" i="43"/>
  <c r="FJ32" i="43" s="1"/>
  <c r="FI21" i="43"/>
  <c r="FJ21" i="43" s="1"/>
  <c r="BS19" i="43"/>
  <c r="BT19" i="43" s="1"/>
  <c r="BU19" i="43" s="1"/>
  <c r="DU25" i="43"/>
  <c r="DV25" i="43" s="1"/>
  <c r="EZ21" i="43"/>
  <c r="FA21" i="43" s="1"/>
  <c r="FI15" i="43"/>
  <c r="FJ15" i="43" s="1"/>
  <c r="DL17" i="43"/>
  <c r="DM17" i="43" s="1"/>
  <c r="DU36" i="43"/>
  <c r="DV36" i="43" s="1"/>
  <c r="EO37" i="43"/>
  <c r="EP37" i="43" s="1"/>
  <c r="DU26" i="43"/>
  <c r="DV26" i="43" s="1"/>
  <c r="DU23" i="43"/>
  <c r="DV23" i="43" s="1"/>
  <c r="DL10" i="43"/>
  <c r="DM10" i="43" s="1"/>
  <c r="FI29" i="43"/>
  <c r="FJ29" i="43" s="1"/>
  <c r="EF11" i="43"/>
  <c r="EG11" i="43" s="1"/>
  <c r="FI37" i="43"/>
  <c r="FJ37" i="43" s="1"/>
  <c r="EO16" i="43"/>
  <c r="EP16" i="43" s="1"/>
  <c r="EO18" i="43"/>
  <c r="EP18" i="43" s="1"/>
  <c r="EZ27" i="43"/>
  <c r="FA27" i="43" s="1"/>
  <c r="CQ28" i="43"/>
  <c r="EZ10" i="43"/>
  <c r="FA10" i="43" s="1"/>
  <c r="DL31" i="43"/>
  <c r="DM31" i="43" s="1"/>
  <c r="EO14" i="43"/>
  <c r="EP14" i="43" s="1"/>
  <c r="BS36" i="43"/>
  <c r="BT36" i="43" s="1"/>
  <c r="BU36" i="43" s="1"/>
  <c r="DL19" i="43"/>
  <c r="DM19" i="43" s="1"/>
  <c r="CQ25" i="43"/>
  <c r="EF7" i="43"/>
  <c r="EG7" i="43" s="1"/>
  <c r="EF33" i="43"/>
  <c r="EG33" i="43" s="1"/>
  <c r="EZ36" i="43"/>
  <c r="FA36" i="43" s="1"/>
  <c r="EF23" i="43"/>
  <c r="EG23" i="43" s="1"/>
  <c r="DL7" i="43"/>
  <c r="DM7" i="43" s="1"/>
  <c r="DA15" i="43"/>
  <c r="DA12" i="43"/>
  <c r="FI10" i="43"/>
  <c r="FJ10" i="43" s="1"/>
  <c r="EF20" i="43"/>
  <c r="EG20" i="43" s="1"/>
  <c r="DU8" i="43"/>
  <c r="DV8" i="43" s="1"/>
  <c r="DL35" i="43"/>
  <c r="DM35" i="43" s="1"/>
  <c r="EO19" i="43"/>
  <c r="EP19" i="43" s="1"/>
  <c r="EO34" i="43"/>
  <c r="EP34" i="43" s="1"/>
  <c r="DA8" i="43"/>
  <c r="DL21" i="43"/>
  <c r="DM21" i="43" s="1"/>
  <c r="FI16" i="43"/>
  <c r="FJ16" i="43" s="1"/>
  <c r="CQ32" i="43"/>
  <c r="EF37" i="43"/>
  <c r="EG37" i="43" s="1"/>
  <c r="DA36" i="43"/>
  <c r="DL32" i="43"/>
  <c r="DM32" i="43" s="1"/>
  <c r="FI31" i="43"/>
  <c r="FJ31" i="43" s="1"/>
  <c r="EO25" i="43"/>
  <c r="EP25" i="43" s="1"/>
  <c r="FI36" i="43"/>
  <c r="FJ36" i="43" s="1"/>
  <c r="BS31" i="43"/>
  <c r="BT31" i="43" s="1"/>
  <c r="BU31" i="43" s="1"/>
  <c r="EF24" i="43"/>
  <c r="EG24" i="43" s="1"/>
  <c r="EZ24" i="43"/>
  <c r="FA24" i="43" s="1"/>
  <c r="DU19" i="43"/>
  <c r="DV19" i="43" s="1"/>
  <c r="EO33" i="43"/>
  <c r="EP33" i="43" s="1"/>
  <c r="EO13" i="43"/>
  <c r="EP13" i="43" s="1"/>
  <c r="DU32" i="43"/>
  <c r="DV32" i="43" s="1"/>
  <c r="EZ13" i="43"/>
  <c r="FA13" i="43" s="1"/>
  <c r="EZ22" i="43"/>
  <c r="FA22" i="43" s="1"/>
  <c r="DA28" i="43"/>
  <c r="EO32" i="43"/>
  <c r="EP32" i="43" s="1"/>
  <c r="DU33" i="43"/>
  <c r="DV33" i="43" s="1"/>
  <c r="CQ23" i="43"/>
  <c r="CQ31" i="43"/>
  <c r="DU30" i="43"/>
  <c r="DV30" i="43" s="1"/>
  <c r="CQ27" i="43"/>
  <c r="BS11" i="43"/>
  <c r="BT11" i="43" s="1"/>
  <c r="BU11" i="43" s="1"/>
  <c r="BR11" i="43"/>
  <c r="BF6" i="43"/>
  <c r="AY6" i="43"/>
  <c r="DL33" i="43"/>
  <c r="DM33" i="43" s="1"/>
  <c r="BS37" i="43"/>
  <c r="BT37" i="43" s="1"/>
  <c r="BU37" i="43" s="1"/>
  <c r="BR37" i="43"/>
  <c r="FI17" i="43"/>
  <c r="FJ17" i="43" s="1"/>
  <c r="AS6" i="43"/>
  <c r="BO6" i="43" s="1"/>
  <c r="DU11" i="43"/>
  <c r="DV11" i="43" s="1"/>
  <c r="EO7" i="43"/>
  <c r="EP7" i="43" s="1"/>
  <c r="EZ14" i="43"/>
  <c r="FA14" i="43" s="1"/>
  <c r="BS22" i="43"/>
  <c r="BT22" i="43" s="1"/>
  <c r="BU22" i="43" s="1"/>
  <c r="BR22" i="43"/>
  <c r="EZ23" i="43"/>
  <c r="FA23" i="43" s="1"/>
  <c r="EZ34" i="43"/>
  <c r="FA34" i="43" s="1"/>
  <c r="BS21" i="43"/>
  <c r="BT21" i="43" s="1"/>
  <c r="BU21" i="43" s="1"/>
  <c r="BR21" i="43"/>
  <c r="FI27" i="43"/>
  <c r="FJ27" i="43" s="1"/>
  <c r="BG6" i="43"/>
  <c r="DU31" i="43"/>
  <c r="DV31" i="43" s="1"/>
  <c r="BR8" i="43"/>
  <c r="FI8" i="43"/>
  <c r="FJ8" i="43" s="1"/>
  <c r="EF30" i="43"/>
  <c r="EG30" i="43" s="1"/>
  <c r="BR23" i="43"/>
  <c r="BS23" i="43"/>
  <c r="BT23" i="43" s="1"/>
  <c r="BU23" i="43" s="1"/>
  <c r="DL30" i="43"/>
  <c r="DM30" i="43" s="1"/>
  <c r="DL22" i="43"/>
  <c r="DM22" i="43" s="1"/>
  <c r="DL12" i="43"/>
  <c r="DM12" i="43" s="1"/>
  <c r="BS33" i="43"/>
  <c r="BT33" i="43" s="1"/>
  <c r="BU33" i="43" s="1"/>
  <c r="BR33" i="43"/>
  <c r="BR20" i="43"/>
  <c r="BS20" i="43"/>
  <c r="BT20" i="43" s="1"/>
  <c r="BU20" i="43" s="1"/>
  <c r="AX6" i="43"/>
  <c r="BS34" i="43"/>
  <c r="BT34" i="43" s="1"/>
  <c r="BU34" i="43" s="1"/>
  <c r="BR34" i="43"/>
  <c r="EO28" i="43"/>
  <c r="EP28" i="43" s="1"/>
  <c r="BS27" i="43"/>
  <c r="BT27" i="43" s="1"/>
  <c r="BU27" i="43" s="1"/>
  <c r="BR27" i="43"/>
  <c r="EZ37" i="43"/>
  <c r="FA37" i="43" s="1"/>
  <c r="BS24" i="43"/>
  <c r="BT24" i="43" s="1"/>
  <c r="BU24" i="43" s="1"/>
  <c r="BR24" i="43"/>
  <c r="BR28" i="43"/>
  <c r="BS28" i="43"/>
  <c r="BT28" i="43" s="1"/>
  <c r="BU28" i="43" s="1"/>
  <c r="EO20" i="43"/>
  <c r="EP20" i="43" s="1"/>
  <c r="EF34" i="43"/>
  <c r="EG34" i="43" s="1"/>
  <c r="EO23" i="43"/>
  <c r="EP23" i="43" s="1"/>
  <c r="BS14" i="43"/>
  <c r="BT14" i="43" s="1"/>
  <c r="BU14" i="43" s="1"/>
  <c r="BR14" i="43"/>
  <c r="EO30" i="43"/>
  <c r="EP30" i="43" s="1"/>
  <c r="EO24" i="43"/>
  <c r="EP24" i="43" s="1"/>
  <c r="EF35" i="43"/>
  <c r="EG35" i="43" s="1"/>
  <c r="BS25" i="43"/>
  <c r="BT25" i="43" s="1"/>
  <c r="BU25" i="43" s="1"/>
  <c r="DU10" i="43"/>
  <c r="DV10" i="43" s="1"/>
  <c r="EF12" i="43"/>
  <c r="EG12" i="43" s="1"/>
  <c r="EO8" i="43"/>
  <c r="EP8" i="43" s="1"/>
  <c r="DL24" i="43"/>
  <c r="DM24" i="43" s="1"/>
  <c r="DU21" i="43"/>
  <c r="DV21" i="43" s="1"/>
  <c r="DL34" i="43"/>
  <c r="DM34" i="43" s="1"/>
  <c r="FI25" i="43"/>
  <c r="FJ25" i="43" s="1"/>
  <c r="DL11" i="43"/>
  <c r="DM11" i="43" s="1"/>
  <c r="BS9" i="43"/>
  <c r="BT9" i="43" s="1"/>
  <c r="BU9" i="43" s="1"/>
  <c r="EZ16" i="43"/>
  <c r="FA16" i="43" s="1"/>
  <c r="AR6" i="43"/>
  <c r="BN6" i="43" s="1"/>
  <c r="BR16" i="43"/>
  <c r="BS16" i="43"/>
  <c r="BT16" i="43" s="1"/>
  <c r="BU16" i="43" s="1"/>
  <c r="EO11" i="43"/>
  <c r="EP11" i="43" s="1"/>
  <c r="DL29" i="43"/>
  <c r="DM29" i="43" s="1"/>
  <c r="BR18" i="43"/>
  <c r="BS18" i="43"/>
  <c r="BT18" i="43" s="1"/>
  <c r="BU18" i="43" s="1"/>
  <c r="DL13" i="43"/>
  <c r="DM13" i="43" s="1"/>
  <c r="BS13" i="43"/>
  <c r="BT13" i="43" s="1"/>
  <c r="BU13" i="43" s="1"/>
  <c r="BR13" i="43"/>
  <c r="BS32" i="43"/>
  <c r="BT32" i="43" s="1"/>
  <c r="BU32" i="43" s="1"/>
  <c r="BR32" i="43"/>
  <c r="FI34" i="43"/>
  <c r="FJ34" i="43" s="1"/>
  <c r="BR35" i="43"/>
  <c r="BS35" i="43"/>
  <c r="BT35" i="43" s="1"/>
  <c r="BU35" i="43" s="1"/>
  <c r="DL20" i="43"/>
  <c r="DM20" i="43" s="1"/>
  <c r="BS12" i="43"/>
  <c r="BT12" i="43" s="1"/>
  <c r="BU12" i="43" s="1"/>
  <c r="EO21" i="43"/>
  <c r="EP21" i="43" s="1"/>
  <c r="DL26" i="42"/>
  <c r="DM26" i="42" s="1"/>
  <c r="EZ21" i="42"/>
  <c r="FA21" i="42" s="1"/>
  <c r="FI14" i="42"/>
  <c r="FJ14" i="42" s="1"/>
  <c r="FI36" i="42"/>
  <c r="FJ36" i="42" s="1"/>
  <c r="DU34" i="42"/>
  <c r="DV34" i="42" s="1"/>
  <c r="DL44" i="42"/>
  <c r="DM44" i="42" s="1"/>
  <c r="DL20" i="42"/>
  <c r="DM20" i="42" s="1"/>
  <c r="FI30" i="42"/>
  <c r="FJ30" i="42" s="1"/>
  <c r="EF22" i="42"/>
  <c r="EG22" i="42" s="1"/>
  <c r="EZ42" i="42"/>
  <c r="FA42" i="42" s="1"/>
  <c r="DU36" i="42"/>
  <c r="DV36" i="42" s="1"/>
  <c r="DU28" i="42"/>
  <c r="DV28" i="42" s="1"/>
  <c r="DU43" i="42"/>
  <c r="DV43" i="42" s="1"/>
  <c r="EF20" i="42"/>
  <c r="EG20" i="42" s="1"/>
  <c r="FI23" i="42"/>
  <c r="FJ23" i="42" s="1"/>
  <c r="EO18" i="42"/>
  <c r="EP18" i="42" s="1"/>
  <c r="DU37" i="42"/>
  <c r="DV37" i="42" s="1"/>
  <c r="DA42" i="42"/>
  <c r="EZ11" i="42"/>
  <c r="FA11" i="42" s="1"/>
  <c r="FI28" i="42"/>
  <c r="FJ28" i="42" s="1"/>
  <c r="FI37" i="42"/>
  <c r="FJ37" i="42" s="1"/>
  <c r="DU22" i="42"/>
  <c r="DV22" i="42" s="1"/>
  <c r="EO43" i="42"/>
  <c r="EP43" i="42" s="1"/>
  <c r="EO42" i="42"/>
  <c r="EP42" i="42" s="1"/>
  <c r="FI27" i="42"/>
  <c r="FJ27" i="42" s="1"/>
  <c r="DL10" i="42"/>
  <c r="DM10" i="42" s="1"/>
  <c r="DU21" i="42"/>
  <c r="DV21" i="42" s="1"/>
  <c r="CQ37" i="42"/>
  <c r="DU38" i="42"/>
  <c r="DV38" i="42" s="1"/>
  <c r="DA27" i="42"/>
  <c r="DL35" i="42"/>
  <c r="DM35" i="42" s="1"/>
  <c r="EZ40" i="42"/>
  <c r="FA40" i="42" s="1"/>
  <c r="FI19" i="42"/>
  <c r="FJ19" i="42" s="1"/>
  <c r="DU25" i="42"/>
  <c r="DV25" i="42" s="1"/>
  <c r="EO27" i="42"/>
  <c r="EP27" i="42" s="1"/>
  <c r="DA41" i="42"/>
  <c r="EF39" i="42"/>
  <c r="EG39" i="42" s="1"/>
  <c r="BR45" i="42"/>
  <c r="EO28" i="42"/>
  <c r="EP28" i="42" s="1"/>
  <c r="EO31" i="42"/>
  <c r="EP31" i="42" s="1"/>
  <c r="EF33" i="42"/>
  <c r="EG33" i="42" s="1"/>
  <c r="DL42" i="42"/>
  <c r="DM42" i="42" s="1"/>
  <c r="EF27" i="42"/>
  <c r="EG27" i="42" s="1"/>
  <c r="EF35" i="42"/>
  <c r="EG35" i="42" s="1"/>
  <c r="EO25" i="42"/>
  <c r="EP25" i="42" s="1"/>
  <c r="DA29" i="42"/>
  <c r="FI38" i="42"/>
  <c r="FJ38" i="42" s="1"/>
  <c r="EZ32" i="42"/>
  <c r="FA32" i="42" s="1"/>
  <c r="EZ29" i="42"/>
  <c r="FA29" i="42" s="1"/>
  <c r="DA44" i="42"/>
  <c r="EZ39" i="42"/>
  <c r="FA39" i="42" s="1"/>
  <c r="DL41" i="42"/>
  <c r="DM41" i="42" s="1"/>
  <c r="EF41" i="42"/>
  <c r="EG41" i="42" s="1"/>
  <c r="DA37" i="42"/>
  <c r="EZ28" i="42"/>
  <c r="FA28" i="42" s="1"/>
  <c r="DU19" i="42"/>
  <c r="DV19" i="42" s="1"/>
  <c r="DL22" i="42"/>
  <c r="DM22" i="42" s="1"/>
  <c r="EZ12" i="42"/>
  <c r="FA12" i="42" s="1"/>
  <c r="FK12" i="42" s="1"/>
  <c r="EO35" i="42"/>
  <c r="EP35" i="42" s="1"/>
  <c r="EZ18" i="42"/>
  <c r="FA18" i="42" s="1"/>
  <c r="CQ36" i="42"/>
  <c r="EF37" i="42"/>
  <c r="EG37" i="42" s="1"/>
  <c r="FI15" i="42"/>
  <c r="FJ15" i="42" s="1"/>
  <c r="CQ41" i="42"/>
  <c r="BR33" i="42"/>
  <c r="BS33" i="42"/>
  <c r="BT33" i="42" s="1"/>
  <c r="BU33" i="42" s="1"/>
  <c r="FI29" i="42"/>
  <c r="FJ29" i="42" s="1"/>
  <c r="EZ16" i="42"/>
  <c r="FA16" i="42" s="1"/>
  <c r="FK16" i="42" s="1"/>
  <c r="BS13" i="42"/>
  <c r="BT13" i="42" s="1"/>
  <c r="BU13" i="42" s="1"/>
  <c r="BR13" i="42"/>
  <c r="BR46" i="42"/>
  <c r="BS46" i="42"/>
  <c r="BT46" i="42" s="1"/>
  <c r="BU46" i="42" s="1"/>
  <c r="EO41" i="42"/>
  <c r="EP41" i="42" s="1"/>
  <c r="EO44" i="42"/>
  <c r="EP44" i="42" s="1"/>
  <c r="EF18" i="42"/>
  <c r="EG18" i="42" s="1"/>
  <c r="DL23" i="42"/>
  <c r="DM23" i="42" s="1"/>
  <c r="DU40" i="42"/>
  <c r="DV40" i="42" s="1"/>
  <c r="FI45" i="42"/>
  <c r="FJ45" i="42" s="1"/>
  <c r="DL36" i="42"/>
  <c r="DM36" i="42" s="1"/>
  <c r="BR41" i="42"/>
  <c r="BS41" i="42"/>
  <c r="BT41" i="42" s="1"/>
  <c r="BU41" i="42" s="1"/>
  <c r="DA34" i="42"/>
  <c r="BR26" i="42"/>
  <c r="BS26" i="42"/>
  <c r="BT26" i="42" s="1"/>
  <c r="BU26" i="42" s="1"/>
  <c r="BS31" i="42"/>
  <c r="BT31" i="42" s="1"/>
  <c r="BU31" i="42" s="1"/>
  <c r="BR31" i="42"/>
  <c r="DL14" i="42"/>
  <c r="DM14" i="42" s="1"/>
  <c r="EF15" i="42"/>
  <c r="EG15" i="42" s="1"/>
  <c r="EZ37" i="42"/>
  <c r="FA37" i="42" s="1"/>
  <c r="BS35" i="42"/>
  <c r="BT35" i="42" s="1"/>
  <c r="BU35" i="42" s="1"/>
  <c r="BR35" i="42"/>
  <c r="FI17" i="42"/>
  <c r="FJ17" i="42" s="1"/>
  <c r="BS25" i="42"/>
  <c r="BT25" i="42" s="1"/>
  <c r="BU25" i="42" s="1"/>
  <c r="BR25" i="42"/>
  <c r="DA45" i="42"/>
  <c r="EF45" i="42"/>
  <c r="EG45" i="42" s="1"/>
  <c r="BR18" i="42"/>
  <c r="BS18" i="42"/>
  <c r="BT18" i="42" s="1"/>
  <c r="BU18" i="42" s="1"/>
  <c r="BS19" i="42"/>
  <c r="BT19" i="42" s="1"/>
  <c r="BU19" i="42" s="1"/>
  <c r="EO34" i="42"/>
  <c r="EP34" i="42" s="1"/>
  <c r="EZ41" i="42"/>
  <c r="FA41" i="42" s="1"/>
  <c r="EO26" i="42"/>
  <c r="EP26" i="42" s="1"/>
  <c r="BS17" i="42"/>
  <c r="BT17" i="42" s="1"/>
  <c r="BU17" i="42" s="1"/>
  <c r="BR17" i="42"/>
  <c r="DL38" i="42"/>
  <c r="DM38" i="42" s="1"/>
  <c r="EO38" i="42"/>
  <c r="EP38" i="42" s="1"/>
  <c r="EF44" i="42"/>
  <c r="EG44" i="42" s="1"/>
  <c r="DL40" i="42"/>
  <c r="DM40" i="42" s="1"/>
  <c r="BS11" i="42"/>
  <c r="BT11" i="42" s="1"/>
  <c r="BU11" i="42" s="1"/>
  <c r="BR11" i="42"/>
  <c r="EZ45" i="42"/>
  <c r="FA45" i="42" s="1"/>
  <c r="BP7" i="42"/>
  <c r="BP4" i="42" s="1"/>
  <c r="DU17" i="42"/>
  <c r="DV17" i="42" s="1"/>
  <c r="BS40" i="42"/>
  <c r="BT40" i="42" s="1"/>
  <c r="BU40" i="42" s="1"/>
  <c r="BR40" i="42"/>
  <c r="DU8" i="42"/>
  <c r="DV8" i="42" s="1"/>
  <c r="DW13" i="42"/>
  <c r="BS14" i="42"/>
  <c r="BT14" i="42" s="1"/>
  <c r="BU14" i="42" s="1"/>
  <c r="BR14" i="42"/>
  <c r="EF36" i="42"/>
  <c r="EG36" i="42" s="1"/>
  <c r="BR16" i="42"/>
  <c r="BS16" i="42"/>
  <c r="BT16" i="42" s="1"/>
  <c r="BU16" i="42" s="1"/>
  <c r="BS34" i="42"/>
  <c r="BT34" i="42" s="1"/>
  <c r="BU34" i="42" s="1"/>
  <c r="BR34" i="42"/>
  <c r="CQ42" i="42"/>
  <c r="DU39" i="42"/>
  <c r="DV39" i="42" s="1"/>
  <c r="CQ25" i="42"/>
  <c r="AY6" i="42"/>
  <c r="FI34" i="42"/>
  <c r="FJ34" i="42" s="1"/>
  <c r="EZ46" i="42"/>
  <c r="FA46" i="42" s="1"/>
  <c r="EZ20" i="42"/>
  <c r="FA20" i="42" s="1"/>
  <c r="DU29" i="42"/>
  <c r="DV29" i="42" s="1"/>
  <c r="EZ36" i="42"/>
  <c r="FA36" i="42" s="1"/>
  <c r="BS38" i="42"/>
  <c r="BT38" i="42" s="1"/>
  <c r="BU38" i="42" s="1"/>
  <c r="BR38" i="42"/>
  <c r="DU31" i="42"/>
  <c r="DV31" i="42" s="1"/>
  <c r="EO39" i="42"/>
  <c r="EP39" i="42" s="1"/>
  <c r="DU18" i="42"/>
  <c r="DV18" i="42" s="1"/>
  <c r="BS32" i="42"/>
  <c r="BT32" i="42" s="1"/>
  <c r="BU32" i="42" s="1"/>
  <c r="CQ44" i="42"/>
  <c r="EO16" i="42"/>
  <c r="EP16" i="42" s="1"/>
  <c r="EQ16" i="42" s="1"/>
  <c r="BR37" i="42"/>
  <c r="BS37" i="42"/>
  <c r="BT37" i="42" s="1"/>
  <c r="BU37" i="42" s="1"/>
  <c r="DA35" i="42"/>
  <c r="DL39" i="42"/>
  <c r="DM39" i="42" s="1"/>
  <c r="DL15" i="42"/>
  <c r="DM15" i="42" s="1"/>
  <c r="DU14" i="42"/>
  <c r="DV14" i="42" s="1"/>
  <c r="EF31" i="42"/>
  <c r="EG31" i="42" s="1"/>
  <c r="DL11" i="42"/>
  <c r="DM11" i="42" s="1"/>
  <c r="BS27" i="42"/>
  <c r="BT27" i="42" s="1"/>
  <c r="BU27" i="42" s="1"/>
  <c r="BR27" i="42"/>
  <c r="BR9" i="42"/>
  <c r="BS9" i="42"/>
  <c r="BT9" i="42" s="1"/>
  <c r="BU9" i="42" s="1"/>
  <c r="EF43" i="42"/>
  <c r="EG43" i="42" s="1"/>
  <c r="BR36" i="42"/>
  <c r="BS36" i="42"/>
  <c r="BT36" i="42" s="1"/>
  <c r="BU36" i="42" s="1"/>
  <c r="FI44" i="42"/>
  <c r="FJ44" i="42" s="1"/>
  <c r="BR39" i="42"/>
  <c r="BS39" i="42"/>
  <c r="BT39" i="42" s="1"/>
  <c r="BU39" i="42" s="1"/>
  <c r="FI26" i="42"/>
  <c r="FJ26" i="42" s="1"/>
  <c r="DU46" i="42"/>
  <c r="DV46" i="42" s="1"/>
  <c r="EF26" i="42"/>
  <c r="EG26" i="42" s="1"/>
  <c r="CQ28" i="42"/>
  <c r="BS23" i="42"/>
  <c r="BT23" i="42" s="1"/>
  <c r="BU23" i="42" s="1"/>
  <c r="BR23" i="42"/>
  <c r="BS24" i="42"/>
  <c r="BT24" i="42" s="1"/>
  <c r="BU24" i="42" s="1"/>
  <c r="BR24" i="42"/>
  <c r="DL29" i="42"/>
  <c r="DM29" i="42" s="1"/>
  <c r="EZ38" i="42"/>
  <c r="FA38" i="42" s="1"/>
  <c r="BR22" i="42"/>
  <c r="BS22" i="42"/>
  <c r="BT22" i="42" s="1"/>
  <c r="BU22" i="42" s="1"/>
  <c r="BS28" i="42"/>
  <c r="BT28" i="42" s="1"/>
  <c r="BU28" i="42" s="1"/>
  <c r="DA24" i="42"/>
  <c r="EZ35" i="42"/>
  <c r="FA35" i="42" s="1"/>
  <c r="FI39" i="42"/>
  <c r="FJ39" i="42" s="1"/>
  <c r="FI18" i="42"/>
  <c r="FJ18" i="42" s="1"/>
  <c r="EO45" i="42"/>
  <c r="EP45" i="42" s="1"/>
  <c r="EO19" i="42"/>
  <c r="EP19" i="42" s="1"/>
  <c r="EQ19" i="42" s="1"/>
  <c r="BR29" i="42"/>
  <c r="BS29" i="42"/>
  <c r="BT29" i="42" s="1"/>
  <c r="BU29" i="42" s="1"/>
  <c r="BS30" i="42"/>
  <c r="BT30" i="42" s="1"/>
  <c r="BU30" i="42" s="1"/>
  <c r="BS42" i="42"/>
  <c r="BT42" i="42" s="1"/>
  <c r="BU42" i="42" s="1"/>
  <c r="BR42" i="42"/>
  <c r="DU44" i="42"/>
  <c r="DV44" i="42" s="1"/>
  <c r="DU11" i="42"/>
  <c r="DV11" i="42" s="1"/>
  <c r="EF24" i="42"/>
  <c r="EG24" i="42" s="1"/>
  <c r="BS13" i="41"/>
  <c r="BT13" i="41" s="1"/>
  <c r="BU13" i="41" s="1"/>
  <c r="DA24" i="41"/>
  <c r="EZ13" i="41"/>
  <c r="FA13" i="41" s="1"/>
  <c r="BS32" i="41"/>
  <c r="BT32" i="41" s="1"/>
  <c r="BU32" i="41" s="1"/>
  <c r="CQ16" i="41"/>
  <c r="EZ9" i="41"/>
  <c r="FA9" i="41" s="1"/>
  <c r="EF9" i="41"/>
  <c r="EG9" i="41" s="1"/>
  <c r="BR13" i="41"/>
  <c r="FI22" i="41"/>
  <c r="FJ22" i="41" s="1"/>
  <c r="CQ22" i="41"/>
  <c r="DL11" i="41"/>
  <c r="DM11" i="41" s="1"/>
  <c r="EO12" i="41"/>
  <c r="EP12" i="41" s="1"/>
  <c r="EZ31" i="41"/>
  <c r="FA31" i="41" s="1"/>
  <c r="EO27" i="41"/>
  <c r="EP27" i="41" s="1"/>
  <c r="CQ15" i="41"/>
  <c r="DA22" i="41"/>
  <c r="DU18" i="41"/>
  <c r="DV18" i="41" s="1"/>
  <c r="EF31" i="41"/>
  <c r="EG31" i="41" s="1"/>
  <c r="DU37" i="41"/>
  <c r="DV37" i="41" s="1"/>
  <c r="DA10" i="41"/>
  <c r="EZ28" i="41"/>
  <c r="FA28" i="41" s="1"/>
  <c r="EO16" i="41"/>
  <c r="EP16" i="41" s="1"/>
  <c r="EF36" i="41"/>
  <c r="EG36" i="41" s="1"/>
  <c r="DL10" i="41"/>
  <c r="DM10" i="41" s="1"/>
  <c r="DU16" i="41"/>
  <c r="DV16" i="41" s="1"/>
  <c r="DA25" i="41"/>
  <c r="DA29" i="41"/>
  <c r="CQ39" i="41"/>
  <c r="EO39" i="41"/>
  <c r="EP39" i="41" s="1"/>
  <c r="EZ16" i="41"/>
  <c r="FA16" i="41" s="1"/>
  <c r="CQ17" i="41"/>
  <c r="CQ18" i="41"/>
  <c r="FI27" i="41"/>
  <c r="FJ27" i="41" s="1"/>
  <c r="DL36" i="41"/>
  <c r="DM36" i="41" s="1"/>
  <c r="DA20" i="41"/>
  <c r="CQ31" i="41"/>
  <c r="DL20" i="41"/>
  <c r="DM20" i="41" s="1"/>
  <c r="FI9" i="41"/>
  <c r="FJ9" i="41" s="1"/>
  <c r="EF23" i="41"/>
  <c r="EG23" i="41" s="1"/>
  <c r="BS39" i="41"/>
  <c r="BT39" i="41" s="1"/>
  <c r="BU39" i="41" s="1"/>
  <c r="DA12" i="41"/>
  <c r="BS37" i="41"/>
  <c r="BT37" i="41" s="1"/>
  <c r="BU37" i="41" s="1"/>
  <c r="FI37" i="41"/>
  <c r="FJ37" i="41" s="1"/>
  <c r="DL35" i="41"/>
  <c r="DM35" i="41" s="1"/>
  <c r="DA37" i="41"/>
  <c r="EZ14" i="41"/>
  <c r="FA14" i="41" s="1"/>
  <c r="EO28" i="41"/>
  <c r="EP28" i="41" s="1"/>
  <c r="EO30" i="41"/>
  <c r="EP30" i="41" s="1"/>
  <c r="DU38" i="41"/>
  <c r="DV38" i="41" s="1"/>
  <c r="DL23" i="41"/>
  <c r="DM23" i="41" s="1"/>
  <c r="DA17" i="41"/>
  <c r="EZ32" i="41"/>
  <c r="FA32" i="41" s="1"/>
  <c r="BS18" i="41"/>
  <c r="BT18" i="41" s="1"/>
  <c r="BU18" i="41" s="1"/>
  <c r="EF16" i="41"/>
  <c r="EG16" i="41" s="1"/>
  <c r="CQ19" i="41"/>
  <c r="FI12" i="41"/>
  <c r="FJ12" i="41" s="1"/>
  <c r="EF29" i="41"/>
  <c r="EG29" i="41" s="1"/>
  <c r="DA16" i="41"/>
  <c r="EO7" i="41"/>
  <c r="EP7" i="41" s="1"/>
  <c r="BR36" i="41"/>
  <c r="EZ23" i="41"/>
  <c r="FA23" i="41" s="1"/>
  <c r="DA9" i="41"/>
  <c r="DB9" i="41" s="1"/>
  <c r="CQ35" i="41"/>
  <c r="CQ26" i="41"/>
  <c r="DL14" i="41"/>
  <c r="DM14" i="41" s="1"/>
  <c r="CQ14" i="41"/>
  <c r="CQ24" i="41"/>
  <c r="EZ37" i="41"/>
  <c r="FA37" i="41" s="1"/>
  <c r="DU21" i="41"/>
  <c r="DV21" i="41" s="1"/>
  <c r="FI10" i="41"/>
  <c r="FJ10" i="41" s="1"/>
  <c r="EZ12" i="41"/>
  <c r="FA12" i="41" s="1"/>
  <c r="FI19" i="41"/>
  <c r="FJ19" i="41" s="1"/>
  <c r="EO36" i="41"/>
  <c r="EP36" i="41" s="1"/>
  <c r="EO14" i="41"/>
  <c r="EP14" i="41" s="1"/>
  <c r="DA39" i="41"/>
  <c r="EO15" i="41"/>
  <c r="EP15" i="41" s="1"/>
  <c r="BR39" i="41"/>
  <c r="DL37" i="41"/>
  <c r="DM37" i="41" s="1"/>
  <c r="EO11" i="41"/>
  <c r="EP11" i="41" s="1"/>
  <c r="FI31" i="41"/>
  <c r="FJ31" i="41" s="1"/>
  <c r="EO10" i="41"/>
  <c r="EP10" i="41" s="1"/>
  <c r="DU13" i="41"/>
  <c r="DV13" i="41" s="1"/>
  <c r="EO20" i="41"/>
  <c r="EP20" i="41" s="1"/>
  <c r="FI33" i="41"/>
  <c r="FJ33" i="41" s="1"/>
  <c r="FI16" i="41"/>
  <c r="FJ16" i="41" s="1"/>
  <c r="FI24" i="41"/>
  <c r="FJ24" i="41" s="1"/>
  <c r="EF33" i="41"/>
  <c r="EG33" i="41" s="1"/>
  <c r="DA13" i="41"/>
  <c r="BS21" i="41"/>
  <c r="BT21" i="41" s="1"/>
  <c r="BU21" i="41" s="1"/>
  <c r="DL13" i="41"/>
  <c r="DM13" i="41" s="1"/>
  <c r="EZ33" i="41"/>
  <c r="FA33" i="41" s="1"/>
  <c r="DU26" i="41"/>
  <c r="DV26" i="41" s="1"/>
  <c r="DU14" i="41"/>
  <c r="DV14" i="41" s="1"/>
  <c r="EZ35" i="41"/>
  <c r="FA35" i="41" s="1"/>
  <c r="DL22" i="41"/>
  <c r="DM22" i="41" s="1"/>
  <c r="FI26" i="41"/>
  <c r="FJ26" i="41" s="1"/>
  <c r="EF37" i="41"/>
  <c r="EG37" i="41" s="1"/>
  <c r="EO35" i="41"/>
  <c r="EP35" i="41" s="1"/>
  <c r="DA31" i="41"/>
  <c r="FI20" i="41"/>
  <c r="FJ20" i="41" s="1"/>
  <c r="DL29" i="41"/>
  <c r="DM29" i="41" s="1"/>
  <c r="CQ29" i="41"/>
  <c r="CQ34" i="41"/>
  <c r="FI18" i="41"/>
  <c r="FJ18" i="41" s="1"/>
  <c r="DL34" i="41"/>
  <c r="DM34" i="41" s="1"/>
  <c r="DL8" i="41"/>
  <c r="DM8" i="41" s="1"/>
  <c r="AR6" i="41"/>
  <c r="BN6" i="41" s="1"/>
  <c r="EO38" i="41"/>
  <c r="EP38" i="41" s="1"/>
  <c r="EZ20" i="41"/>
  <c r="FA20" i="41" s="1"/>
  <c r="FI23" i="41"/>
  <c r="FJ23" i="41" s="1"/>
  <c r="DL12" i="41"/>
  <c r="DM12" i="41" s="1"/>
  <c r="EZ21" i="41"/>
  <c r="FA21" i="41" s="1"/>
  <c r="DU10" i="41"/>
  <c r="DV10" i="41" s="1"/>
  <c r="DA35" i="41"/>
  <c r="DU36" i="41"/>
  <c r="DV36" i="41" s="1"/>
  <c r="EO31" i="41"/>
  <c r="EP31" i="41" s="1"/>
  <c r="EO24" i="41"/>
  <c r="EP24" i="41" s="1"/>
  <c r="EZ10" i="41"/>
  <c r="FA10" i="41" s="1"/>
  <c r="DL26" i="41"/>
  <c r="DM26" i="41" s="1"/>
  <c r="EF15" i="41"/>
  <c r="EG15" i="41" s="1"/>
  <c r="FI17" i="41"/>
  <c r="FJ17" i="41" s="1"/>
  <c r="EF39" i="41"/>
  <c r="EG39" i="41" s="1"/>
  <c r="DA11" i="41"/>
  <c r="EF27" i="41"/>
  <c r="EG27" i="41" s="1"/>
  <c r="EF32" i="41"/>
  <c r="EG32" i="41" s="1"/>
  <c r="CQ25" i="41"/>
  <c r="EO8" i="41"/>
  <c r="EP8" i="41" s="1"/>
  <c r="FI15" i="41"/>
  <c r="FJ15" i="41" s="1"/>
  <c r="EO9" i="41"/>
  <c r="EP9" i="41" s="1"/>
  <c r="FI14" i="41"/>
  <c r="FJ14" i="41" s="1"/>
  <c r="EZ26" i="41"/>
  <c r="FA26" i="41" s="1"/>
  <c r="EZ34" i="41"/>
  <c r="FA34" i="41" s="1"/>
  <c r="EO13" i="41"/>
  <c r="EP13" i="41" s="1"/>
  <c r="DU35" i="41"/>
  <c r="DV35" i="41" s="1"/>
  <c r="EZ27" i="41"/>
  <c r="FA27" i="41" s="1"/>
  <c r="DU20" i="41"/>
  <c r="DV20" i="41" s="1"/>
  <c r="DL39" i="41"/>
  <c r="DM39" i="41" s="1"/>
  <c r="EZ17" i="41"/>
  <c r="FA17" i="41" s="1"/>
  <c r="BS15" i="41"/>
  <c r="BT15" i="41" s="1"/>
  <c r="BU15" i="41" s="1"/>
  <c r="CQ10" i="41"/>
  <c r="EO29" i="41"/>
  <c r="EP29" i="41" s="1"/>
  <c r="FI8" i="41"/>
  <c r="FJ8" i="41" s="1"/>
  <c r="EZ15" i="41"/>
  <c r="FA15" i="41" s="1"/>
  <c r="DA27" i="41"/>
  <c r="CQ38" i="41"/>
  <c r="DU23" i="41"/>
  <c r="DV23" i="41" s="1"/>
  <c r="DU15" i="41"/>
  <c r="DV15" i="41" s="1"/>
  <c r="FI30" i="41"/>
  <c r="FJ30" i="41" s="1"/>
  <c r="DU7" i="41"/>
  <c r="DV7" i="41" s="1"/>
  <c r="BR32" i="41"/>
  <c r="EO23" i="41"/>
  <c r="EP23" i="41" s="1"/>
  <c r="EF30" i="41"/>
  <c r="EG30" i="41" s="1"/>
  <c r="EF20" i="41"/>
  <c r="EG20" i="41" s="1"/>
  <c r="CQ30" i="41"/>
  <c r="FI7" i="41"/>
  <c r="FJ7" i="41" s="1"/>
  <c r="EF14" i="41"/>
  <c r="EG14" i="41" s="1"/>
  <c r="FI11" i="41"/>
  <c r="FJ11" i="41" s="1"/>
  <c r="FI21" i="41"/>
  <c r="FJ21" i="41" s="1"/>
  <c r="EZ29" i="41"/>
  <c r="FA29" i="41" s="1"/>
  <c r="BR21" i="41"/>
  <c r="EO18" i="41"/>
  <c r="EP18" i="41" s="1"/>
  <c r="DL32" i="41"/>
  <c r="DM32" i="41" s="1"/>
  <c r="EF22" i="41"/>
  <c r="EG22" i="41" s="1"/>
  <c r="FI35" i="41"/>
  <c r="FJ35" i="41" s="1"/>
  <c r="DL24" i="41"/>
  <c r="DM24" i="41" s="1"/>
  <c r="EZ38" i="41"/>
  <c r="FA38" i="41" s="1"/>
  <c r="DL21" i="41"/>
  <c r="DM21" i="41" s="1"/>
  <c r="EF8" i="41"/>
  <c r="EG8" i="41" s="1"/>
  <c r="BS34" i="41"/>
  <c r="BT34" i="41" s="1"/>
  <c r="BU34" i="41" s="1"/>
  <c r="DU39" i="41"/>
  <c r="DV39" i="41" s="1"/>
  <c r="DA26" i="41"/>
  <c r="EF38" i="41"/>
  <c r="EG38" i="41" s="1"/>
  <c r="DA21" i="41"/>
  <c r="DA19" i="41"/>
  <c r="FI34" i="41"/>
  <c r="FJ34" i="41" s="1"/>
  <c r="DA8" i="41"/>
  <c r="EO26" i="41"/>
  <c r="EP26" i="41" s="1"/>
  <c r="EZ7" i="41"/>
  <c r="FA7" i="41" s="1"/>
  <c r="BS36" i="41"/>
  <c r="BT36" i="41" s="1"/>
  <c r="BU36" i="41" s="1"/>
  <c r="EO22" i="41"/>
  <c r="EP22" i="41" s="1"/>
  <c r="EZ39" i="41"/>
  <c r="FA39" i="41" s="1"/>
  <c r="DU12" i="41"/>
  <c r="DV12" i="41" s="1"/>
  <c r="CQ20" i="41"/>
  <c r="DU33" i="41"/>
  <c r="DV33" i="41" s="1"/>
  <c r="DA36" i="41"/>
  <c r="EO25" i="41"/>
  <c r="EP25" i="41" s="1"/>
  <c r="EZ25" i="41"/>
  <c r="FA25" i="41" s="1"/>
  <c r="BR14" i="41"/>
  <c r="BS14" i="41"/>
  <c r="BT14" i="41" s="1"/>
  <c r="BU14" i="41" s="1"/>
  <c r="DL25" i="41"/>
  <c r="DM25" i="41" s="1"/>
  <c r="BR20" i="41"/>
  <c r="BS20" i="41"/>
  <c r="BT20" i="41" s="1"/>
  <c r="BU20" i="41" s="1"/>
  <c r="BR27" i="41"/>
  <c r="BS27" i="41"/>
  <c r="BT27" i="41" s="1"/>
  <c r="BU27" i="41" s="1"/>
  <c r="EZ36" i="41"/>
  <c r="FA36" i="41" s="1"/>
  <c r="DU11" i="41"/>
  <c r="DV11" i="41" s="1"/>
  <c r="EZ22" i="41"/>
  <c r="FA22" i="41" s="1"/>
  <c r="BR38" i="41"/>
  <c r="BS38" i="41"/>
  <c r="BT38" i="41" s="1"/>
  <c r="BU38" i="41" s="1"/>
  <c r="BS17" i="41"/>
  <c r="BT17" i="41" s="1"/>
  <c r="BU17" i="41" s="1"/>
  <c r="BR17" i="41"/>
  <c r="CQ37" i="41"/>
  <c r="DL19" i="41"/>
  <c r="DM19" i="41" s="1"/>
  <c r="EO17" i="41"/>
  <c r="EP17" i="41" s="1"/>
  <c r="DU8" i="41"/>
  <c r="DV8" i="41" s="1"/>
  <c r="BR26" i="41"/>
  <c r="BS26" i="41"/>
  <c r="BT26" i="41" s="1"/>
  <c r="BU26" i="41" s="1"/>
  <c r="EF13" i="41"/>
  <c r="EG13" i="41" s="1"/>
  <c r="BS11" i="41"/>
  <c r="BT11" i="41" s="1"/>
  <c r="BU11" i="41" s="1"/>
  <c r="BR11" i="41"/>
  <c r="FI36" i="41"/>
  <c r="FJ36" i="41" s="1"/>
  <c r="BS12" i="41"/>
  <c r="BT12" i="41" s="1"/>
  <c r="BU12" i="41" s="1"/>
  <c r="BR16" i="41"/>
  <c r="BS16" i="41"/>
  <c r="BT16" i="41" s="1"/>
  <c r="BU16" i="41" s="1"/>
  <c r="BR29" i="41"/>
  <c r="BS29" i="41"/>
  <c r="BT29" i="41" s="1"/>
  <c r="BU29" i="41" s="1"/>
  <c r="FI32" i="41"/>
  <c r="FJ32" i="41" s="1"/>
  <c r="BR33" i="41"/>
  <c r="BS33" i="41"/>
  <c r="BT33" i="41" s="1"/>
  <c r="BU33" i="41" s="1"/>
  <c r="DA34" i="41"/>
  <c r="BS28" i="41"/>
  <c r="BT28" i="41" s="1"/>
  <c r="BU28" i="41" s="1"/>
  <c r="BR28" i="41"/>
  <c r="FI38" i="41"/>
  <c r="FJ38" i="41" s="1"/>
  <c r="BS30" i="41"/>
  <c r="BT30" i="41" s="1"/>
  <c r="BU30" i="41" s="1"/>
  <c r="BR30" i="41"/>
  <c r="CQ36" i="41"/>
  <c r="DL15" i="41"/>
  <c r="DM15" i="41" s="1"/>
  <c r="DL31" i="41"/>
  <c r="DM31" i="41" s="1"/>
  <c r="DL17" i="41"/>
  <c r="DM17" i="41" s="1"/>
  <c r="DL28" i="41"/>
  <c r="DM28" i="41" s="1"/>
  <c r="DU19" i="41"/>
  <c r="DV19" i="41" s="1"/>
  <c r="BG6" i="41"/>
  <c r="BF6" i="41"/>
  <c r="DU24" i="41"/>
  <c r="DV24" i="41" s="1"/>
  <c r="BR23" i="41"/>
  <c r="BS23" i="41"/>
  <c r="BT23" i="41" s="1"/>
  <c r="BU23" i="41" s="1"/>
  <c r="EO19" i="41"/>
  <c r="EP19" i="41" s="1"/>
  <c r="BS10" i="41"/>
  <c r="BT10" i="41" s="1"/>
  <c r="BU10" i="41" s="1"/>
  <c r="BR10" i="41"/>
  <c r="DU28" i="41"/>
  <c r="DV28" i="41" s="1"/>
  <c r="EO37" i="41"/>
  <c r="EP37" i="41" s="1"/>
  <c r="DU29" i="41"/>
  <c r="DV29" i="41" s="1"/>
  <c r="FI28" i="41"/>
  <c r="FJ28" i="41" s="1"/>
  <c r="EO34" i="41"/>
  <c r="EP34" i="41" s="1"/>
  <c r="EF26" i="41"/>
  <c r="EG26" i="41" s="1"/>
  <c r="DL18" i="41"/>
  <c r="DM18" i="41" s="1"/>
  <c r="DU9" i="41"/>
  <c r="DV9" i="41" s="1"/>
  <c r="BR19" i="41"/>
  <c r="BS19" i="41"/>
  <c r="BT19" i="41" s="1"/>
  <c r="BU19" i="41" s="1"/>
  <c r="EO33" i="41"/>
  <c r="EP33" i="41" s="1"/>
  <c r="FI25" i="41"/>
  <c r="FJ25" i="41" s="1"/>
  <c r="EF25" i="41"/>
  <c r="EG25" i="41" s="1"/>
  <c r="DL30" i="41"/>
  <c r="DM30" i="41" s="1"/>
  <c r="CQ23" i="41"/>
  <c r="EF34" i="41"/>
  <c r="EG34" i="41" s="1"/>
  <c r="EF21" i="41"/>
  <c r="EG21" i="41" s="1"/>
  <c r="EZ30" i="41"/>
  <c r="FA30" i="41" s="1"/>
  <c r="DL33" i="41"/>
  <c r="DM33" i="41" s="1"/>
  <c r="DA33" i="41"/>
  <c r="DA18" i="41"/>
  <c r="BR25" i="41"/>
  <c r="BS25" i="41"/>
  <c r="BT25" i="41" s="1"/>
  <c r="BU25" i="41" s="1"/>
  <c r="EF18" i="41"/>
  <c r="EG18" i="41" s="1"/>
  <c r="BS22" i="41"/>
  <c r="BT22" i="41" s="1"/>
  <c r="BU22" i="41" s="1"/>
  <c r="BR22" i="41"/>
  <c r="AS6" i="41"/>
  <c r="BO6" i="41" s="1"/>
  <c r="DL16" i="41"/>
  <c r="DM16" i="41" s="1"/>
  <c r="BC6" i="41"/>
  <c r="BS35" i="41"/>
  <c r="BT35" i="41" s="1"/>
  <c r="BU35" i="41" s="1"/>
  <c r="BR35" i="41"/>
  <c r="BS9" i="41"/>
  <c r="BT9" i="41" s="1"/>
  <c r="BU9" i="41" s="1"/>
  <c r="BR9" i="41"/>
  <c r="DL7" i="41"/>
  <c r="DM7" i="41" s="1"/>
  <c r="EF28" i="41"/>
  <c r="EG28" i="41" s="1"/>
  <c r="CQ27" i="41"/>
  <c r="EZ19" i="41"/>
  <c r="FA19" i="41" s="1"/>
  <c r="DU25" i="41"/>
  <c r="DV25" i="41" s="1"/>
  <c r="DU30" i="41"/>
  <c r="DV30" i="41" s="1"/>
  <c r="FI39" i="41"/>
  <c r="FJ39" i="41" s="1"/>
  <c r="DU22" i="41"/>
  <c r="DV22" i="41" s="1"/>
  <c r="BR24" i="41"/>
  <c r="BS24" i="41"/>
  <c r="BT24" i="41" s="1"/>
  <c r="BU24" i="41" s="1"/>
  <c r="BS31" i="41"/>
  <c r="BT31" i="41" s="1"/>
  <c r="BU31" i="41" s="1"/>
  <c r="EO23" i="40"/>
  <c r="EP23" i="40" s="1"/>
  <c r="EF37" i="40"/>
  <c r="EG37" i="40" s="1"/>
  <c r="DU28" i="40"/>
  <c r="DV28" i="40" s="1"/>
  <c r="EZ25" i="40"/>
  <c r="FA25" i="40" s="1"/>
  <c r="EZ20" i="40"/>
  <c r="FA20" i="40" s="1"/>
  <c r="CQ32" i="40"/>
  <c r="FI8" i="40"/>
  <c r="FJ8" i="40" s="1"/>
  <c r="FK8" i="40" s="1"/>
  <c r="EZ12" i="40"/>
  <c r="FA12" i="40" s="1"/>
  <c r="EZ38" i="40"/>
  <c r="FA38" i="40" s="1"/>
  <c r="DU8" i="40"/>
  <c r="DV8" i="40" s="1"/>
  <c r="FI28" i="40"/>
  <c r="FJ28" i="40" s="1"/>
  <c r="EO27" i="40"/>
  <c r="EP27" i="40" s="1"/>
  <c r="BR21" i="40"/>
  <c r="EF24" i="40"/>
  <c r="EG24" i="40" s="1"/>
  <c r="DL40" i="40"/>
  <c r="DM40" i="40" s="1"/>
  <c r="DL39" i="40"/>
  <c r="DM39" i="40" s="1"/>
  <c r="EZ33" i="40"/>
  <c r="FA33" i="40" s="1"/>
  <c r="FK33" i="40" s="1"/>
  <c r="DU11" i="40"/>
  <c r="DV11" i="40" s="1"/>
  <c r="DU20" i="40"/>
  <c r="DV20" i="40" s="1"/>
  <c r="DU36" i="40"/>
  <c r="DV36" i="40" s="1"/>
  <c r="EZ14" i="40"/>
  <c r="FA14" i="40" s="1"/>
  <c r="DA30" i="40"/>
  <c r="CQ27" i="40"/>
  <c r="DU13" i="40"/>
  <c r="DV13" i="40" s="1"/>
  <c r="EF18" i="40"/>
  <c r="EG18" i="40" s="1"/>
  <c r="FI32" i="40"/>
  <c r="FJ32" i="40" s="1"/>
  <c r="FI26" i="40"/>
  <c r="FJ26" i="40" s="1"/>
  <c r="EO22" i="40"/>
  <c r="EP22" i="40" s="1"/>
  <c r="EF23" i="40"/>
  <c r="EG23" i="40" s="1"/>
  <c r="FI23" i="40"/>
  <c r="FJ23" i="40" s="1"/>
  <c r="CQ30" i="40"/>
  <c r="DA31" i="40"/>
  <c r="EO36" i="40"/>
  <c r="EP36" i="40" s="1"/>
  <c r="DL29" i="40"/>
  <c r="DM29" i="40" s="1"/>
  <c r="DU17" i="40"/>
  <c r="DV17" i="40" s="1"/>
  <c r="DU26" i="40"/>
  <c r="DV26" i="40" s="1"/>
  <c r="EZ11" i="40"/>
  <c r="FA11" i="40" s="1"/>
  <c r="EO33" i="40"/>
  <c r="EP33" i="40" s="1"/>
  <c r="FI9" i="40"/>
  <c r="FJ9" i="40" s="1"/>
  <c r="FK9" i="40" s="1"/>
  <c r="DA27" i="40"/>
  <c r="DU38" i="40"/>
  <c r="DV38" i="40" s="1"/>
  <c r="FI22" i="40"/>
  <c r="FJ22" i="40" s="1"/>
  <c r="DU25" i="40"/>
  <c r="DV25" i="40" s="1"/>
  <c r="DA24" i="40"/>
  <c r="DL11" i="40"/>
  <c r="DM11" i="40" s="1"/>
  <c r="DL18" i="40"/>
  <c r="DM18" i="40" s="1"/>
  <c r="EO9" i="40"/>
  <c r="EP9" i="40" s="1"/>
  <c r="EQ9" i="40" s="1"/>
  <c r="EZ17" i="40"/>
  <c r="FA17" i="40" s="1"/>
  <c r="EZ39" i="40"/>
  <c r="FA39" i="40" s="1"/>
  <c r="DU7" i="40"/>
  <c r="DV7" i="40" s="1"/>
  <c r="EF36" i="40"/>
  <c r="EG36" i="40" s="1"/>
  <c r="BR27" i="40"/>
  <c r="BS27" i="40"/>
  <c r="BT27" i="40" s="1"/>
  <c r="BU27" i="40" s="1"/>
  <c r="EF39" i="40"/>
  <c r="EG39" i="40" s="1"/>
  <c r="DU15" i="40"/>
  <c r="DV15" i="40" s="1"/>
  <c r="EZ7" i="40"/>
  <c r="FA7" i="40" s="1"/>
  <c r="EF38" i="40"/>
  <c r="EG38" i="40" s="1"/>
  <c r="DL16" i="40"/>
  <c r="DM16" i="40" s="1"/>
  <c r="EF26" i="40"/>
  <c r="EG26" i="40" s="1"/>
  <c r="BR32" i="40"/>
  <c r="BS32" i="40"/>
  <c r="BT32" i="40" s="1"/>
  <c r="BU32" i="40" s="1"/>
  <c r="DU16" i="40"/>
  <c r="DV16" i="40" s="1"/>
  <c r="BS9" i="40"/>
  <c r="BT9" i="40" s="1"/>
  <c r="BU9" i="40" s="1"/>
  <c r="BR9" i="40"/>
  <c r="EO21" i="40"/>
  <c r="EP21" i="40" s="1"/>
  <c r="EQ21" i="40" s="1"/>
  <c r="DL7" i="40"/>
  <c r="DM7" i="40" s="1"/>
  <c r="FI14" i="40"/>
  <c r="FJ14" i="40" s="1"/>
  <c r="EO40" i="40"/>
  <c r="EP40" i="40" s="1"/>
  <c r="EZ21" i="40"/>
  <c r="FA21" i="40" s="1"/>
  <c r="BR30" i="40"/>
  <c r="BS30" i="40"/>
  <c r="BT30" i="40" s="1"/>
  <c r="BU30" i="40" s="1"/>
  <c r="EF17" i="40"/>
  <c r="EG17" i="40" s="1"/>
  <c r="FI29" i="40"/>
  <c r="FJ29" i="40" s="1"/>
  <c r="CQ10" i="40"/>
  <c r="BS10" i="40"/>
  <c r="BT10" i="40" s="1"/>
  <c r="BU10" i="40" s="1"/>
  <c r="AY6" i="40"/>
  <c r="DU14" i="40"/>
  <c r="DV14" i="40" s="1"/>
  <c r="EZ23" i="40"/>
  <c r="FA23" i="40" s="1"/>
  <c r="EO35" i="40"/>
  <c r="EP35" i="40" s="1"/>
  <c r="EZ37" i="40"/>
  <c r="FA37" i="40" s="1"/>
  <c r="EZ15" i="40"/>
  <c r="FA15" i="40" s="1"/>
  <c r="BS17" i="40"/>
  <c r="BT17" i="40" s="1"/>
  <c r="BU17" i="40" s="1"/>
  <c r="BR17" i="40"/>
  <c r="DL8" i="40"/>
  <c r="DM8" i="40" s="1"/>
  <c r="EO31" i="40"/>
  <c r="EP31" i="40" s="1"/>
  <c r="DL22" i="40"/>
  <c r="DM22" i="40" s="1"/>
  <c r="CQ26" i="40"/>
  <c r="CQ37" i="40"/>
  <c r="AX6" i="40"/>
  <c r="DU37" i="40"/>
  <c r="DV37" i="40" s="1"/>
  <c r="BR8" i="40"/>
  <c r="EF32" i="40"/>
  <c r="EG32" i="40" s="1"/>
  <c r="DL20" i="40"/>
  <c r="DM20" i="40" s="1"/>
  <c r="BS29" i="40"/>
  <c r="BT29" i="40" s="1"/>
  <c r="BU29" i="40" s="1"/>
  <c r="BR29" i="40"/>
  <c r="BS39" i="40"/>
  <c r="BT39" i="40" s="1"/>
  <c r="BU39" i="40" s="1"/>
  <c r="BR39" i="40"/>
  <c r="BS22" i="40"/>
  <c r="BT22" i="40" s="1"/>
  <c r="BU22" i="40" s="1"/>
  <c r="BR22" i="40"/>
  <c r="EO28" i="40"/>
  <c r="EP28" i="40" s="1"/>
  <c r="BS25" i="40"/>
  <c r="BT25" i="40" s="1"/>
  <c r="BU25" i="40" s="1"/>
  <c r="BR25" i="40"/>
  <c r="BS23" i="40"/>
  <c r="BT23" i="40" s="1"/>
  <c r="BU23" i="40" s="1"/>
  <c r="AS6" i="40"/>
  <c r="BO6" i="40" s="1"/>
  <c r="BS11" i="40"/>
  <c r="BT11" i="40" s="1"/>
  <c r="BU11" i="40" s="1"/>
  <c r="BR11" i="40"/>
  <c r="EF15" i="40"/>
  <c r="EG15" i="40" s="1"/>
  <c r="EQ15" i="40" s="1"/>
  <c r="EF13" i="40"/>
  <c r="EG13" i="40" s="1"/>
  <c r="EF35" i="40"/>
  <c r="EG35" i="40" s="1"/>
  <c r="DU31" i="40"/>
  <c r="DV31" i="40" s="1"/>
  <c r="CQ29" i="40"/>
  <c r="BS24" i="40"/>
  <c r="BT24" i="40" s="1"/>
  <c r="BU24" i="40" s="1"/>
  <c r="BR24" i="40"/>
  <c r="EF33" i="40"/>
  <c r="EG33" i="40" s="1"/>
  <c r="CQ38" i="40"/>
  <c r="FI39" i="40"/>
  <c r="FJ39" i="40" s="1"/>
  <c r="EZ34" i="40"/>
  <c r="FA34" i="40" s="1"/>
  <c r="DU30" i="40"/>
  <c r="DV30" i="40" s="1"/>
  <c r="BS35" i="40"/>
  <c r="BT35" i="40" s="1"/>
  <c r="BU35" i="40" s="1"/>
  <c r="BR35" i="40"/>
  <c r="DU39" i="40"/>
  <c r="DV39" i="40" s="1"/>
  <c r="FI19" i="40"/>
  <c r="FJ19" i="40" s="1"/>
  <c r="EZ13" i="40"/>
  <c r="FA13" i="40" s="1"/>
  <c r="BS36" i="40"/>
  <c r="BT36" i="40" s="1"/>
  <c r="BU36" i="40" s="1"/>
  <c r="BR36" i="40"/>
  <c r="EF31" i="40"/>
  <c r="EG31" i="40" s="1"/>
  <c r="EF16" i="40"/>
  <c r="EG16" i="40" s="1"/>
  <c r="EO34" i="40"/>
  <c r="EP34" i="40" s="1"/>
  <c r="BS19" i="40"/>
  <c r="BT19" i="40" s="1"/>
  <c r="BU19" i="40" s="1"/>
  <c r="BR19" i="40"/>
  <c r="FI36" i="40"/>
  <c r="FJ36" i="40" s="1"/>
  <c r="EZ36" i="40"/>
  <c r="FA36" i="40" s="1"/>
  <c r="EZ27" i="40"/>
  <c r="FA27" i="40" s="1"/>
  <c r="BR38" i="40"/>
  <c r="BS38" i="40"/>
  <c r="BT38" i="40" s="1"/>
  <c r="BU38" i="40" s="1"/>
  <c r="DU10" i="40"/>
  <c r="DV10" i="40" s="1"/>
  <c r="EO10" i="40"/>
  <c r="EP10" i="40" s="1"/>
  <c r="EZ16" i="40"/>
  <c r="FA16" i="40" s="1"/>
  <c r="EF11" i="40"/>
  <c r="EG11" i="40" s="1"/>
  <c r="BS16" i="40"/>
  <c r="BT16" i="40" s="1"/>
  <c r="BU16" i="40" s="1"/>
  <c r="BR16" i="40"/>
  <c r="DA23" i="40"/>
  <c r="CQ33" i="40"/>
  <c r="EF19" i="40"/>
  <c r="EG19" i="40" s="1"/>
  <c r="FI18" i="40"/>
  <c r="FJ18" i="40" s="1"/>
  <c r="FI21" i="40"/>
  <c r="FJ21" i="40" s="1"/>
  <c r="BS40" i="40"/>
  <c r="BT40" i="40" s="1"/>
  <c r="BU40" i="40" s="1"/>
  <c r="BS13" i="40"/>
  <c r="BT13" i="40" s="1"/>
  <c r="BU13" i="40" s="1"/>
  <c r="BR13" i="40"/>
  <c r="BS14" i="40"/>
  <c r="BT14" i="40" s="1"/>
  <c r="BU14" i="40" s="1"/>
  <c r="BS33" i="40"/>
  <c r="BT33" i="40" s="1"/>
  <c r="BU33" i="40" s="1"/>
  <c r="BR33" i="40"/>
  <c r="BS15" i="40"/>
  <c r="BT15" i="40" s="1"/>
  <c r="BU15" i="40" s="1"/>
  <c r="BR15" i="40"/>
  <c r="EF34" i="40"/>
  <c r="EG34" i="40" s="1"/>
  <c r="BS26" i="40"/>
  <c r="BT26" i="40" s="1"/>
  <c r="BU26" i="40" s="1"/>
  <c r="BR26" i="40"/>
  <c r="BR18" i="40"/>
  <c r="BS18" i="40"/>
  <c r="BT18" i="40" s="1"/>
  <c r="BU18" i="40" s="1"/>
  <c r="DU9" i="40"/>
  <c r="DV9" i="40" s="1"/>
  <c r="FI40" i="40"/>
  <c r="FJ40" i="40" s="1"/>
  <c r="EZ18" i="40"/>
  <c r="FA18" i="40" s="1"/>
  <c r="EO14" i="40"/>
  <c r="EP14" i="40" s="1"/>
  <c r="EZ35" i="40"/>
  <c r="FA35" i="40" s="1"/>
  <c r="FI31" i="40"/>
  <c r="FJ31" i="40" s="1"/>
  <c r="BS12" i="40"/>
  <c r="BT12" i="40" s="1"/>
  <c r="BU12" i="40" s="1"/>
  <c r="BR12" i="40"/>
  <c r="EF7" i="40"/>
  <c r="EG7" i="40" s="1"/>
  <c r="BR31" i="40"/>
  <c r="BS31" i="40"/>
  <c r="BT31" i="40" s="1"/>
  <c r="BU31" i="40" s="1"/>
  <c r="BR20" i="40"/>
  <c r="BS20" i="40"/>
  <c r="BT20" i="40" s="1"/>
  <c r="BU20" i="40" s="1"/>
  <c r="FI13" i="40"/>
  <c r="FJ13" i="40" s="1"/>
  <c r="EZ32" i="40"/>
  <c r="FA32" i="40" s="1"/>
  <c r="DA35" i="40"/>
  <c r="BS28" i="40"/>
  <c r="BT28" i="40" s="1"/>
  <c r="BU28" i="40" s="1"/>
  <c r="BR28" i="40"/>
  <c r="AR6" i="40"/>
  <c r="BN6" i="40" s="1"/>
  <c r="DA36" i="39"/>
  <c r="DA30" i="39"/>
  <c r="DU30" i="39"/>
  <c r="DV30" i="39" s="1"/>
  <c r="CQ13" i="39"/>
  <c r="DB13" i="39" s="1"/>
  <c r="EO33" i="39"/>
  <c r="EP33" i="39" s="1"/>
  <c r="DU13" i="39"/>
  <c r="DV13" i="39" s="1"/>
  <c r="CQ11" i="39"/>
  <c r="DB11" i="39" s="1"/>
  <c r="EF25" i="39"/>
  <c r="EG25" i="39" s="1"/>
  <c r="BR18" i="39"/>
  <c r="DU28" i="39"/>
  <c r="DV28" i="39" s="1"/>
  <c r="FI30" i="39"/>
  <c r="FJ30" i="39" s="1"/>
  <c r="FI24" i="39"/>
  <c r="FJ24" i="39" s="1"/>
  <c r="FI15" i="39"/>
  <c r="FJ15" i="39" s="1"/>
  <c r="DL11" i="39"/>
  <c r="DM11" i="39" s="1"/>
  <c r="EF22" i="39"/>
  <c r="EG22" i="39" s="1"/>
  <c r="BS18" i="39"/>
  <c r="BT18" i="39" s="1"/>
  <c r="BU18" i="39" s="1"/>
  <c r="CQ26" i="39"/>
  <c r="EF31" i="39"/>
  <c r="EG31" i="39" s="1"/>
  <c r="FI9" i="39"/>
  <c r="FJ9" i="39" s="1"/>
  <c r="EF18" i="39"/>
  <c r="EG18" i="39" s="1"/>
  <c r="EZ14" i="39"/>
  <c r="FA14" i="39" s="1"/>
  <c r="FK14" i="39" s="1"/>
  <c r="EF9" i="39"/>
  <c r="EG9" i="39" s="1"/>
  <c r="FI19" i="39"/>
  <c r="FJ19" i="39" s="1"/>
  <c r="EF32" i="39"/>
  <c r="EG32" i="39" s="1"/>
  <c r="DU17" i="39"/>
  <c r="DV17" i="39" s="1"/>
  <c r="DW17" i="39" s="1"/>
  <c r="DU23" i="39"/>
  <c r="DV23" i="39" s="1"/>
  <c r="DL13" i="39"/>
  <c r="DM13" i="39" s="1"/>
  <c r="EZ27" i="39"/>
  <c r="FA27" i="39" s="1"/>
  <c r="EF14" i="39"/>
  <c r="EG14" i="39" s="1"/>
  <c r="EQ14" i="39" s="1"/>
  <c r="EO18" i="39"/>
  <c r="EP18" i="39" s="1"/>
  <c r="EF13" i="39"/>
  <c r="EG13" i="39" s="1"/>
  <c r="BS15" i="39"/>
  <c r="BT15" i="39" s="1"/>
  <c r="BU15" i="39" s="1"/>
  <c r="EZ9" i="39"/>
  <c r="FA9" i="39" s="1"/>
  <c r="CQ33" i="39"/>
  <c r="DU27" i="39"/>
  <c r="DV27" i="39" s="1"/>
  <c r="EF15" i="39"/>
  <c r="EG15" i="39" s="1"/>
  <c r="DU22" i="39"/>
  <c r="DV22" i="39" s="1"/>
  <c r="DL18" i="39"/>
  <c r="DM18" i="39" s="1"/>
  <c r="EZ10" i="39"/>
  <c r="FA10" i="39" s="1"/>
  <c r="FK10" i="39" s="1"/>
  <c r="FI32" i="39"/>
  <c r="FJ32" i="39" s="1"/>
  <c r="DL36" i="39"/>
  <c r="DM36" i="39" s="1"/>
  <c r="DL12" i="39"/>
  <c r="DM12" i="39" s="1"/>
  <c r="EF12" i="39"/>
  <c r="EG12" i="39" s="1"/>
  <c r="FI16" i="39"/>
  <c r="FJ16" i="39" s="1"/>
  <c r="DA32" i="39"/>
  <c r="DU34" i="39"/>
  <c r="DV34" i="39" s="1"/>
  <c r="BS21" i="39"/>
  <c r="BT21" i="39" s="1"/>
  <c r="BU21" i="39" s="1"/>
  <c r="BR21" i="39"/>
  <c r="AY6" i="39"/>
  <c r="DL15" i="39"/>
  <c r="DM15" i="39" s="1"/>
  <c r="DL33" i="39"/>
  <c r="DM33" i="39" s="1"/>
  <c r="DU26" i="39"/>
  <c r="DV26" i="39" s="1"/>
  <c r="EO13" i="39"/>
  <c r="EP13" i="39" s="1"/>
  <c r="BR31" i="39"/>
  <c r="BS31" i="39"/>
  <c r="BT31" i="39" s="1"/>
  <c r="BU31" i="39" s="1"/>
  <c r="BS10" i="39"/>
  <c r="BT10" i="39" s="1"/>
  <c r="BU10" i="39" s="1"/>
  <c r="BR10" i="39"/>
  <c r="BS27" i="39"/>
  <c r="BT27" i="39" s="1"/>
  <c r="BU27" i="39" s="1"/>
  <c r="BR27" i="39"/>
  <c r="BS13" i="39"/>
  <c r="BT13" i="39" s="1"/>
  <c r="BU13" i="39" s="1"/>
  <c r="BR13" i="39"/>
  <c r="FI17" i="39"/>
  <c r="FJ17" i="39" s="1"/>
  <c r="FK17" i="39" s="1"/>
  <c r="EO30" i="39"/>
  <c r="EP30" i="39" s="1"/>
  <c r="BS30" i="39"/>
  <c r="BT30" i="39" s="1"/>
  <c r="BU30" i="39" s="1"/>
  <c r="BR30" i="39"/>
  <c r="FI22" i="39"/>
  <c r="FJ22" i="39" s="1"/>
  <c r="DU21" i="39"/>
  <c r="DV21" i="39" s="1"/>
  <c r="DL23" i="39"/>
  <c r="DM23" i="39" s="1"/>
  <c r="BS35" i="39"/>
  <c r="BT35" i="39" s="1"/>
  <c r="BU35" i="39" s="1"/>
  <c r="BR35" i="39"/>
  <c r="BK6" i="39"/>
  <c r="FI27" i="39"/>
  <c r="FJ27" i="39" s="1"/>
  <c r="CQ28" i="39"/>
  <c r="DU24" i="39"/>
  <c r="DV24" i="39" s="1"/>
  <c r="BS34" i="39"/>
  <c r="BT34" i="39" s="1"/>
  <c r="BU34" i="39" s="1"/>
  <c r="BR34" i="39"/>
  <c r="FI29" i="39"/>
  <c r="FJ29" i="39" s="1"/>
  <c r="DL31" i="39"/>
  <c r="DM31" i="39" s="1"/>
  <c r="EZ32" i="39"/>
  <c r="FA32" i="39" s="1"/>
  <c r="DU16" i="39"/>
  <c r="DV16" i="39" s="1"/>
  <c r="FI26" i="39"/>
  <c r="FJ26" i="39" s="1"/>
  <c r="DA35" i="39"/>
  <c r="DB35" i="39" s="1"/>
  <c r="BS33" i="39"/>
  <c r="BT33" i="39" s="1"/>
  <c r="BU33" i="39" s="1"/>
  <c r="BR33" i="39"/>
  <c r="EO24" i="39"/>
  <c r="EP24" i="39" s="1"/>
  <c r="FI35" i="39"/>
  <c r="FJ35" i="39" s="1"/>
  <c r="EF11" i="39"/>
  <c r="EG11" i="39" s="1"/>
  <c r="EQ11" i="39" s="1"/>
  <c r="EO35" i="39"/>
  <c r="EP35" i="39" s="1"/>
  <c r="EQ35" i="39" s="1"/>
  <c r="DU12" i="39"/>
  <c r="DV12" i="39" s="1"/>
  <c r="EO29" i="39"/>
  <c r="EP29" i="39" s="1"/>
  <c r="EZ15" i="39"/>
  <c r="FA15" i="39" s="1"/>
  <c r="EO36" i="39"/>
  <c r="EP36" i="39" s="1"/>
  <c r="BS16" i="39"/>
  <c r="BT16" i="39" s="1"/>
  <c r="BU16" i="39" s="1"/>
  <c r="BR16" i="39"/>
  <c r="BP7" i="39"/>
  <c r="BP4" i="39" s="1"/>
  <c r="BR8" i="39"/>
  <c r="DL24" i="39"/>
  <c r="DM24" i="39" s="1"/>
  <c r="EF10" i="39"/>
  <c r="EG10" i="39" s="1"/>
  <c r="EQ10" i="39" s="1"/>
  <c r="BS25" i="39"/>
  <c r="BT25" i="39" s="1"/>
  <c r="BU25" i="39" s="1"/>
  <c r="BR25" i="39"/>
  <c r="BS20" i="39"/>
  <c r="BT20" i="39" s="1"/>
  <c r="BU20" i="39" s="1"/>
  <c r="BR20" i="39"/>
  <c r="BS11" i="39"/>
  <c r="BT11" i="39" s="1"/>
  <c r="BU11" i="39" s="1"/>
  <c r="BR11" i="39"/>
  <c r="AX6" i="39"/>
  <c r="EZ29" i="39"/>
  <c r="FA29" i="39" s="1"/>
  <c r="EO25" i="39"/>
  <c r="EP25" i="39" s="1"/>
  <c r="BR14" i="39"/>
  <c r="BS14" i="39"/>
  <c r="BT14" i="39" s="1"/>
  <c r="BU14" i="39" s="1"/>
  <c r="FI31" i="39"/>
  <c r="FJ31" i="39" s="1"/>
  <c r="DU8" i="39"/>
  <c r="DV8" i="39" s="1"/>
  <c r="DL7" i="39"/>
  <c r="DM7" i="39" s="1"/>
  <c r="DW7" i="39" s="1"/>
  <c r="DU33" i="39"/>
  <c r="DV33" i="39" s="1"/>
  <c r="BS22" i="39"/>
  <c r="BT22" i="39" s="1"/>
  <c r="BU22" i="39" s="1"/>
  <c r="BR22" i="39"/>
  <c r="BR24" i="39"/>
  <c r="BS24" i="39"/>
  <c r="BT24" i="39" s="1"/>
  <c r="BU24" i="39" s="1"/>
  <c r="BS23" i="39"/>
  <c r="BT23" i="39" s="1"/>
  <c r="BU23" i="39" s="1"/>
  <c r="BR23" i="39"/>
  <c r="EO26" i="39"/>
  <c r="EP26" i="39" s="1"/>
  <c r="BR28" i="39"/>
  <c r="BS28" i="39"/>
  <c r="BT28" i="39" s="1"/>
  <c r="BU28" i="39" s="1"/>
  <c r="BS12" i="39"/>
  <c r="BT12" i="39" s="1"/>
  <c r="BU12" i="39" s="1"/>
  <c r="BR12" i="39"/>
  <c r="EZ34" i="39"/>
  <c r="FA34" i="39" s="1"/>
  <c r="FI33" i="39"/>
  <c r="FJ33" i="39" s="1"/>
  <c r="DU20" i="39"/>
  <c r="DV20" i="39" s="1"/>
  <c r="CQ27" i="38"/>
  <c r="EO19" i="38"/>
  <c r="EP19" i="38" s="1"/>
  <c r="EZ19" i="38"/>
  <c r="FA19" i="38" s="1"/>
  <c r="FI31" i="38"/>
  <c r="FJ31" i="38" s="1"/>
  <c r="CQ28" i="38"/>
  <c r="EF21" i="38"/>
  <c r="EG21" i="38" s="1"/>
  <c r="EF13" i="38"/>
  <c r="EG13" i="38" s="1"/>
  <c r="DA23" i="38"/>
  <c r="CQ9" i="38"/>
  <c r="EF23" i="38"/>
  <c r="EG23" i="38" s="1"/>
  <c r="EF35" i="38"/>
  <c r="EG35" i="38" s="1"/>
  <c r="DU35" i="38"/>
  <c r="DV35" i="38" s="1"/>
  <c r="EF26" i="38"/>
  <c r="EG26" i="38" s="1"/>
  <c r="EZ27" i="38"/>
  <c r="FA27" i="38" s="1"/>
  <c r="DL35" i="38"/>
  <c r="DM35" i="38" s="1"/>
  <c r="EO33" i="38"/>
  <c r="EP33" i="38" s="1"/>
  <c r="EF17" i="38"/>
  <c r="EG17" i="38" s="1"/>
  <c r="EZ10" i="38"/>
  <c r="FA10" i="38" s="1"/>
  <c r="CQ22" i="38"/>
  <c r="EF34" i="38"/>
  <c r="EG34" i="38" s="1"/>
  <c r="DU16" i="38"/>
  <c r="DV16" i="38" s="1"/>
  <c r="DL9" i="38"/>
  <c r="DM9" i="38" s="1"/>
  <c r="FI23" i="38"/>
  <c r="FJ23" i="38" s="1"/>
  <c r="DL22" i="38"/>
  <c r="DM22" i="38" s="1"/>
  <c r="CQ26" i="38"/>
  <c r="DU17" i="38"/>
  <c r="DV17" i="38" s="1"/>
  <c r="DU24" i="38"/>
  <c r="DV24" i="38" s="1"/>
  <c r="FI19" i="38"/>
  <c r="FJ19" i="38" s="1"/>
  <c r="CQ21" i="38"/>
  <c r="FI29" i="38"/>
  <c r="FJ29" i="38" s="1"/>
  <c r="DL31" i="38"/>
  <c r="DM31" i="38" s="1"/>
  <c r="EO36" i="38"/>
  <c r="EP36" i="38" s="1"/>
  <c r="BR11" i="38"/>
  <c r="DL17" i="38"/>
  <c r="DM17" i="38" s="1"/>
  <c r="DL8" i="38"/>
  <c r="DM8" i="38" s="1"/>
  <c r="EF14" i="38"/>
  <c r="EG14" i="38" s="1"/>
  <c r="CQ11" i="38"/>
  <c r="DU15" i="38"/>
  <c r="DV15" i="38" s="1"/>
  <c r="DU8" i="38"/>
  <c r="DV8" i="38" s="1"/>
  <c r="DA28" i="38"/>
  <c r="DL14" i="38"/>
  <c r="DM14" i="38" s="1"/>
  <c r="DU32" i="38"/>
  <c r="DV32" i="38" s="1"/>
  <c r="EF10" i="38"/>
  <c r="EG10" i="38" s="1"/>
  <c r="DU13" i="38"/>
  <c r="DV13" i="38" s="1"/>
  <c r="EF30" i="38"/>
  <c r="EG30" i="38" s="1"/>
  <c r="EO32" i="38"/>
  <c r="EP32" i="38" s="1"/>
  <c r="FI27" i="38"/>
  <c r="FJ27" i="38" s="1"/>
  <c r="DA19" i="38"/>
  <c r="EO29" i="38"/>
  <c r="EP29" i="38" s="1"/>
  <c r="FI18" i="38"/>
  <c r="FJ18" i="38" s="1"/>
  <c r="CQ25" i="38"/>
  <c r="FI32" i="38"/>
  <c r="FJ32" i="38" s="1"/>
  <c r="EZ22" i="38"/>
  <c r="FA22" i="38" s="1"/>
  <c r="DU30" i="38"/>
  <c r="DV30" i="38" s="1"/>
  <c r="EZ30" i="38"/>
  <c r="FA30" i="38" s="1"/>
  <c r="EF16" i="38"/>
  <c r="EG16" i="38" s="1"/>
  <c r="FI14" i="38"/>
  <c r="FJ14" i="38" s="1"/>
  <c r="EO11" i="38"/>
  <c r="EP11" i="38" s="1"/>
  <c r="EZ32" i="38"/>
  <c r="FA32" i="38" s="1"/>
  <c r="DA18" i="38"/>
  <c r="DU10" i="38"/>
  <c r="DV10" i="38" s="1"/>
  <c r="CQ8" i="38"/>
  <c r="BS35" i="38"/>
  <c r="BT35" i="38" s="1"/>
  <c r="BU35" i="38" s="1"/>
  <c r="DU7" i="38"/>
  <c r="DV7" i="38" s="1"/>
  <c r="FI24" i="38"/>
  <c r="FJ24" i="38" s="1"/>
  <c r="CQ23" i="38"/>
  <c r="DU26" i="38"/>
  <c r="DV26" i="38" s="1"/>
  <c r="EO17" i="38"/>
  <c r="EP17" i="38" s="1"/>
  <c r="DA36" i="38"/>
  <c r="CQ32" i="38"/>
  <c r="DA20" i="38"/>
  <c r="DA10" i="38"/>
  <c r="EZ24" i="38"/>
  <c r="FA24" i="38" s="1"/>
  <c r="DL29" i="38"/>
  <c r="DM29" i="38" s="1"/>
  <c r="EO37" i="38"/>
  <c r="EP37" i="38" s="1"/>
  <c r="FI10" i="38"/>
  <c r="FJ10" i="38" s="1"/>
  <c r="DL7" i="38"/>
  <c r="DM7" i="38" s="1"/>
  <c r="FI11" i="38"/>
  <c r="FJ11" i="38" s="1"/>
  <c r="DU28" i="38"/>
  <c r="DV28" i="38" s="1"/>
  <c r="EO20" i="38"/>
  <c r="EP20" i="38" s="1"/>
  <c r="FI26" i="38"/>
  <c r="FJ26" i="38" s="1"/>
  <c r="FI37" i="38"/>
  <c r="FJ37" i="38" s="1"/>
  <c r="EZ11" i="38"/>
  <c r="FA11" i="38" s="1"/>
  <c r="EZ28" i="38"/>
  <c r="FA28" i="38" s="1"/>
  <c r="DU19" i="38"/>
  <c r="DV19" i="38" s="1"/>
  <c r="EO31" i="38"/>
  <c r="EP31" i="38" s="1"/>
  <c r="EF7" i="38"/>
  <c r="EG7" i="38" s="1"/>
  <c r="EZ23" i="38"/>
  <c r="FA23" i="38" s="1"/>
  <c r="EZ31" i="38"/>
  <c r="FA31" i="38" s="1"/>
  <c r="DA29" i="38"/>
  <c r="EZ8" i="38"/>
  <c r="FA8" i="38" s="1"/>
  <c r="DL16" i="38"/>
  <c r="DM16" i="38" s="1"/>
  <c r="DU9" i="38"/>
  <c r="DV9" i="38" s="1"/>
  <c r="EZ15" i="38"/>
  <c r="FA15" i="38" s="1"/>
  <c r="FI15" i="38"/>
  <c r="FJ15" i="38" s="1"/>
  <c r="DU22" i="38"/>
  <c r="DV22" i="38" s="1"/>
  <c r="DU23" i="38"/>
  <c r="DV23" i="38" s="1"/>
  <c r="EO15" i="38"/>
  <c r="EP15" i="38" s="1"/>
  <c r="EF29" i="38"/>
  <c r="EG29" i="38" s="1"/>
  <c r="EZ29" i="38"/>
  <c r="FA29" i="38" s="1"/>
  <c r="EF31" i="38"/>
  <c r="EG31" i="38" s="1"/>
  <c r="EF8" i="38"/>
  <c r="EG8" i="38" s="1"/>
  <c r="DU11" i="38"/>
  <c r="DV11" i="38" s="1"/>
  <c r="EO16" i="38"/>
  <c r="EP16" i="38" s="1"/>
  <c r="DL33" i="38"/>
  <c r="DM33" i="38" s="1"/>
  <c r="DL25" i="38"/>
  <c r="DM25" i="38" s="1"/>
  <c r="CQ17" i="38"/>
  <c r="DU12" i="38"/>
  <c r="DV12" i="38" s="1"/>
  <c r="CQ36" i="38"/>
  <c r="DU29" i="38"/>
  <c r="DV29" i="38" s="1"/>
  <c r="EF33" i="38"/>
  <c r="EG33" i="38" s="1"/>
  <c r="DU33" i="38"/>
  <c r="DV33" i="38" s="1"/>
  <c r="EZ35" i="38"/>
  <c r="FA35" i="38" s="1"/>
  <c r="EO26" i="38"/>
  <c r="EP26" i="38" s="1"/>
  <c r="EZ12" i="38"/>
  <c r="FA12" i="38" s="1"/>
  <c r="EZ37" i="38"/>
  <c r="FA37" i="38" s="1"/>
  <c r="DL27" i="38"/>
  <c r="DM27" i="38" s="1"/>
  <c r="FI21" i="38"/>
  <c r="FJ21" i="38" s="1"/>
  <c r="EZ25" i="38"/>
  <c r="FA25" i="38" s="1"/>
  <c r="DL20" i="38"/>
  <c r="DM20" i="38" s="1"/>
  <c r="DA30" i="38"/>
  <c r="EZ33" i="38"/>
  <c r="FA33" i="38" s="1"/>
  <c r="DU21" i="38"/>
  <c r="DV21" i="38" s="1"/>
  <c r="BS14" i="38"/>
  <c r="BT14" i="38" s="1"/>
  <c r="BU14" i="38" s="1"/>
  <c r="BR14" i="38"/>
  <c r="EZ9" i="38"/>
  <c r="FA9" i="38" s="1"/>
  <c r="FI17" i="38"/>
  <c r="FJ17" i="38" s="1"/>
  <c r="FI8" i="38"/>
  <c r="FJ8" i="38" s="1"/>
  <c r="EF15" i="38"/>
  <c r="EG15" i="38" s="1"/>
  <c r="DL34" i="38"/>
  <c r="DM34" i="38" s="1"/>
  <c r="DA27" i="38"/>
  <c r="EO18" i="38"/>
  <c r="EP18" i="38" s="1"/>
  <c r="DL24" i="38"/>
  <c r="DM24" i="38" s="1"/>
  <c r="BS30" i="38"/>
  <c r="BT30" i="38" s="1"/>
  <c r="BU30" i="38" s="1"/>
  <c r="BR30" i="38"/>
  <c r="BR33" i="38"/>
  <c r="BS33" i="38"/>
  <c r="BT33" i="38" s="1"/>
  <c r="BU33" i="38" s="1"/>
  <c r="AS6" i="38"/>
  <c r="BO6" i="38" s="1"/>
  <c r="DU36" i="38"/>
  <c r="DV36" i="38" s="1"/>
  <c r="EO8" i="38"/>
  <c r="EP8" i="38" s="1"/>
  <c r="DL21" i="38"/>
  <c r="DM21" i="38" s="1"/>
  <c r="EO25" i="38"/>
  <c r="EP25" i="38" s="1"/>
  <c r="BS25" i="38"/>
  <c r="BT25" i="38" s="1"/>
  <c r="BU25" i="38" s="1"/>
  <c r="BR25" i="38"/>
  <c r="EO9" i="38"/>
  <c r="EP9" i="38" s="1"/>
  <c r="EO34" i="38"/>
  <c r="EP34" i="38" s="1"/>
  <c r="DA35" i="38"/>
  <c r="CQ29" i="38"/>
  <c r="AR6" i="38"/>
  <c r="BN6" i="38" s="1"/>
  <c r="FI30" i="38"/>
  <c r="FJ30" i="38" s="1"/>
  <c r="DU34" i="38"/>
  <c r="DV34" i="38" s="1"/>
  <c r="DU27" i="38"/>
  <c r="DV27" i="38" s="1"/>
  <c r="DL26" i="38"/>
  <c r="DM26" i="38" s="1"/>
  <c r="FI33" i="38"/>
  <c r="FJ33" i="38" s="1"/>
  <c r="BR27" i="38"/>
  <c r="BS27" i="38"/>
  <c r="BT27" i="38" s="1"/>
  <c r="BU27" i="38" s="1"/>
  <c r="BR24" i="38"/>
  <c r="BS24" i="38"/>
  <c r="BT24" i="38" s="1"/>
  <c r="BU24" i="38" s="1"/>
  <c r="BS26" i="38"/>
  <c r="BT26" i="38" s="1"/>
  <c r="BU26" i="38" s="1"/>
  <c r="BR26" i="38"/>
  <c r="BS17" i="38"/>
  <c r="BT17" i="38" s="1"/>
  <c r="BU17" i="38" s="1"/>
  <c r="BR17" i="38"/>
  <c r="AY6" i="38"/>
  <c r="BS15" i="38"/>
  <c r="BT15" i="38" s="1"/>
  <c r="BU15" i="38" s="1"/>
  <c r="BR15" i="38"/>
  <c r="EF19" i="38"/>
  <c r="EG19" i="38" s="1"/>
  <c r="EO14" i="38"/>
  <c r="EP14" i="38" s="1"/>
  <c r="BR28" i="38"/>
  <c r="BS28" i="38"/>
  <c r="BT28" i="38" s="1"/>
  <c r="BU28" i="38" s="1"/>
  <c r="DL30" i="38"/>
  <c r="DM30" i="38" s="1"/>
  <c r="DU18" i="38"/>
  <c r="DV18" i="38" s="1"/>
  <c r="EF36" i="38"/>
  <c r="EG36" i="38" s="1"/>
  <c r="DL37" i="38"/>
  <c r="DM37" i="38" s="1"/>
  <c r="BS10" i="38"/>
  <c r="BT10" i="38" s="1"/>
  <c r="BU10" i="38" s="1"/>
  <c r="BR10" i="38"/>
  <c r="BR9" i="38"/>
  <c r="BS9" i="38"/>
  <c r="BT9" i="38" s="1"/>
  <c r="BU9" i="38" s="1"/>
  <c r="BR8" i="38"/>
  <c r="DL32" i="38"/>
  <c r="DM32" i="38" s="1"/>
  <c r="BS20" i="38"/>
  <c r="BT20" i="38" s="1"/>
  <c r="BU20" i="38" s="1"/>
  <c r="BR20" i="38"/>
  <c r="DU31" i="38"/>
  <c r="DV31" i="38" s="1"/>
  <c r="DL36" i="38"/>
  <c r="DM36" i="38" s="1"/>
  <c r="BS36" i="38"/>
  <c r="BT36" i="38" s="1"/>
  <c r="BU36" i="38" s="1"/>
  <c r="BR36" i="38"/>
  <c r="FI25" i="38"/>
  <c r="FJ25" i="38" s="1"/>
  <c r="BS18" i="38"/>
  <c r="BT18" i="38" s="1"/>
  <c r="BU18" i="38" s="1"/>
  <c r="BR18" i="38"/>
  <c r="CQ10" i="38"/>
  <c r="DU20" i="38"/>
  <c r="DV20" i="38" s="1"/>
  <c r="CQ33" i="38"/>
  <c r="BS34" i="38"/>
  <c r="BT34" i="38" s="1"/>
  <c r="BU34" i="38" s="1"/>
  <c r="BR34" i="38"/>
  <c r="BF6" i="38"/>
  <c r="EO7" i="38"/>
  <c r="EP7" i="38" s="1"/>
  <c r="DA32" i="38"/>
  <c r="DL15" i="38"/>
  <c r="DM15" i="38" s="1"/>
  <c r="EF12" i="38"/>
  <c r="EG12" i="38" s="1"/>
  <c r="AX6" i="38"/>
  <c r="BS21" i="38"/>
  <c r="BT21" i="38" s="1"/>
  <c r="BU21" i="38" s="1"/>
  <c r="BS37" i="38"/>
  <c r="BT37" i="38" s="1"/>
  <c r="BU37" i="38" s="1"/>
  <c r="BR37" i="38"/>
  <c r="DA21" i="38"/>
  <c r="DA8" i="38"/>
  <c r="CQ15" i="38"/>
  <c r="FI13" i="38"/>
  <c r="FJ13" i="38" s="1"/>
  <c r="DA26" i="38"/>
  <c r="EO30" i="38"/>
  <c r="EP30" i="38" s="1"/>
  <c r="BS31" i="38"/>
  <c r="BT31" i="38" s="1"/>
  <c r="BU31" i="38" s="1"/>
  <c r="BR31" i="38"/>
  <c r="BS29" i="38"/>
  <c r="BT29" i="38" s="1"/>
  <c r="BU29" i="38" s="1"/>
  <c r="BR29" i="38"/>
  <c r="BS12" i="38"/>
  <c r="BT12" i="38" s="1"/>
  <c r="BU12" i="38" s="1"/>
  <c r="BR12" i="38"/>
  <c r="EF28" i="38"/>
  <c r="EG28" i="38" s="1"/>
  <c r="EF18" i="38"/>
  <c r="EG18" i="38" s="1"/>
  <c r="BS13" i="38"/>
  <c r="BT13" i="38" s="1"/>
  <c r="BU13" i="38" s="1"/>
  <c r="BR13" i="38"/>
  <c r="DU14" i="38"/>
  <c r="DV14" i="38" s="1"/>
  <c r="CQ19" i="38"/>
  <c r="BG6" i="38"/>
  <c r="FI28" i="38"/>
  <c r="FJ28" i="38" s="1"/>
  <c r="EO10" i="38"/>
  <c r="EP10" i="38" s="1"/>
  <c r="BS32" i="38"/>
  <c r="BT32" i="38" s="1"/>
  <c r="BU32" i="38" s="1"/>
  <c r="BR32" i="38"/>
  <c r="EZ34" i="38"/>
  <c r="FA34" i="38" s="1"/>
  <c r="EZ29" i="37"/>
  <c r="FA29" i="37" s="1"/>
  <c r="EO22" i="37"/>
  <c r="EP22" i="37" s="1"/>
  <c r="EZ15" i="37"/>
  <c r="FA15" i="37" s="1"/>
  <c r="DU19" i="37"/>
  <c r="DV19" i="37" s="1"/>
  <c r="CQ10" i="37"/>
  <c r="DU20" i="37"/>
  <c r="DV20" i="37" s="1"/>
  <c r="DU28" i="37"/>
  <c r="DV28" i="37" s="1"/>
  <c r="EF33" i="37"/>
  <c r="EG33" i="37" s="1"/>
  <c r="DU35" i="37"/>
  <c r="DV35" i="37" s="1"/>
  <c r="DU14" i="37"/>
  <c r="DV14" i="37" s="1"/>
  <c r="DL14" i="37"/>
  <c r="DM14" i="37" s="1"/>
  <c r="DL10" i="37"/>
  <c r="DM10" i="37" s="1"/>
  <c r="FI22" i="37"/>
  <c r="FJ22" i="37" s="1"/>
  <c r="EF35" i="37"/>
  <c r="EG35" i="37" s="1"/>
  <c r="EO18" i="37"/>
  <c r="EP18" i="37" s="1"/>
  <c r="FI32" i="37"/>
  <c r="FJ32" i="37" s="1"/>
  <c r="DL31" i="37"/>
  <c r="DM31" i="37" s="1"/>
  <c r="EF8" i="37"/>
  <c r="EG8" i="37" s="1"/>
  <c r="DL32" i="37"/>
  <c r="DM32" i="37" s="1"/>
  <c r="CQ19" i="37"/>
  <c r="DL9" i="37"/>
  <c r="DM9" i="37" s="1"/>
  <c r="FI8" i="37"/>
  <c r="FJ8" i="37" s="1"/>
  <c r="DU32" i="37"/>
  <c r="DV32" i="37" s="1"/>
  <c r="EO24" i="37"/>
  <c r="EP24" i="37" s="1"/>
  <c r="EO8" i="37"/>
  <c r="EP8" i="37" s="1"/>
  <c r="DU31" i="37"/>
  <c r="DV31" i="37" s="1"/>
  <c r="EZ24" i="37"/>
  <c r="FA24" i="37" s="1"/>
  <c r="EO25" i="37"/>
  <c r="EP25" i="37" s="1"/>
  <c r="DU25" i="37"/>
  <c r="DV25" i="37" s="1"/>
  <c r="DU11" i="37"/>
  <c r="DV11" i="37" s="1"/>
  <c r="EF13" i="37"/>
  <c r="EG13" i="37" s="1"/>
  <c r="EO32" i="37"/>
  <c r="EP32" i="37" s="1"/>
  <c r="FI29" i="37"/>
  <c r="FJ29" i="37" s="1"/>
  <c r="DA26" i="37"/>
  <c r="DA10" i="37"/>
  <c r="DA18" i="37"/>
  <c r="DB18" i="37" s="1"/>
  <c r="DA31" i="37"/>
  <c r="EF26" i="37"/>
  <c r="EG26" i="37" s="1"/>
  <c r="DU12" i="37"/>
  <c r="DV12" i="37" s="1"/>
  <c r="DL19" i="37"/>
  <c r="DM19" i="37" s="1"/>
  <c r="DA23" i="37"/>
  <c r="EZ28" i="37"/>
  <c r="FA28" i="37" s="1"/>
  <c r="EZ34" i="37"/>
  <c r="FA34" i="37" s="1"/>
  <c r="DL29" i="37"/>
  <c r="DM29" i="37" s="1"/>
  <c r="DL23" i="37"/>
  <c r="DM23" i="37" s="1"/>
  <c r="DL27" i="37"/>
  <c r="DM27" i="37" s="1"/>
  <c r="CQ8" i="37"/>
  <c r="CQ23" i="37"/>
  <c r="FI24" i="37"/>
  <c r="FJ24" i="37" s="1"/>
  <c r="CQ13" i="37"/>
  <c r="FI15" i="37"/>
  <c r="FJ15" i="37" s="1"/>
  <c r="EO30" i="37"/>
  <c r="EP30" i="37" s="1"/>
  <c r="EF14" i="37"/>
  <c r="EG14" i="37" s="1"/>
  <c r="CQ24" i="37"/>
  <c r="DB24" i="37" s="1"/>
  <c r="EF7" i="37"/>
  <c r="EG7" i="37" s="1"/>
  <c r="EF28" i="37"/>
  <c r="EG28" i="37" s="1"/>
  <c r="EZ10" i="37"/>
  <c r="FA10" i="37" s="1"/>
  <c r="EO21" i="37"/>
  <c r="EP21" i="37" s="1"/>
  <c r="FI13" i="37"/>
  <c r="FJ13" i="37" s="1"/>
  <c r="AY6" i="37"/>
  <c r="EO20" i="37"/>
  <c r="EP20" i="37" s="1"/>
  <c r="CQ9" i="37"/>
  <c r="BS12" i="37"/>
  <c r="BT12" i="37" s="1"/>
  <c r="BU12" i="37" s="1"/>
  <c r="BR12" i="37"/>
  <c r="CQ34" i="37"/>
  <c r="DA12" i="37"/>
  <c r="BR15" i="37"/>
  <c r="BS15" i="37"/>
  <c r="BT15" i="37" s="1"/>
  <c r="BU15" i="37" s="1"/>
  <c r="EF10" i="37"/>
  <c r="EG10" i="37" s="1"/>
  <c r="DL20" i="37"/>
  <c r="DM20" i="37" s="1"/>
  <c r="BS13" i="37"/>
  <c r="BT13" i="37" s="1"/>
  <c r="BU13" i="37" s="1"/>
  <c r="BR13" i="37"/>
  <c r="FI30" i="37"/>
  <c r="FJ30" i="37" s="1"/>
  <c r="BS19" i="37"/>
  <c r="BT19" i="37" s="1"/>
  <c r="BU19" i="37" s="1"/>
  <c r="BR19" i="37"/>
  <c r="BS34" i="37"/>
  <c r="BT34" i="37" s="1"/>
  <c r="BU34" i="37" s="1"/>
  <c r="BR34" i="37"/>
  <c r="BG6" i="37"/>
  <c r="FI33" i="37"/>
  <c r="FJ33" i="37" s="1"/>
  <c r="EO19" i="37"/>
  <c r="EP19" i="37" s="1"/>
  <c r="DA35" i="37"/>
  <c r="EF22" i="37"/>
  <c r="EG22" i="37" s="1"/>
  <c r="EF32" i="37"/>
  <c r="EG32" i="37" s="1"/>
  <c r="EF36" i="37"/>
  <c r="EG36" i="37" s="1"/>
  <c r="EF34" i="37"/>
  <c r="EG34" i="37" s="1"/>
  <c r="DL12" i="37"/>
  <c r="DM12" i="37" s="1"/>
  <c r="EZ18" i="37"/>
  <c r="FA18" i="37" s="1"/>
  <c r="BR27" i="37"/>
  <c r="BS27" i="37"/>
  <c r="BT27" i="37" s="1"/>
  <c r="BU27" i="37" s="1"/>
  <c r="EZ30" i="37"/>
  <c r="FA30" i="37" s="1"/>
  <c r="DL25" i="37"/>
  <c r="DM25" i="37" s="1"/>
  <c r="BR17" i="37"/>
  <c r="BS17" i="37"/>
  <c r="BT17" i="37" s="1"/>
  <c r="BU17" i="37" s="1"/>
  <c r="BS28" i="37"/>
  <c r="BT28" i="37" s="1"/>
  <c r="BU28" i="37" s="1"/>
  <c r="BR28" i="37"/>
  <c r="BS18" i="37"/>
  <c r="BT18" i="37" s="1"/>
  <c r="BU18" i="37" s="1"/>
  <c r="DU23" i="37"/>
  <c r="DV23" i="37" s="1"/>
  <c r="AR6" i="37"/>
  <c r="BN6" i="37" s="1"/>
  <c r="BR25" i="37"/>
  <c r="BS25" i="37"/>
  <c r="BT25" i="37" s="1"/>
  <c r="BU25" i="37" s="1"/>
  <c r="AS6" i="37"/>
  <c r="BO6" i="37" s="1"/>
  <c r="DU33" i="37"/>
  <c r="DV33" i="37" s="1"/>
  <c r="BR24" i="37"/>
  <c r="BS24" i="37"/>
  <c r="BT24" i="37" s="1"/>
  <c r="BU24" i="37" s="1"/>
  <c r="BS20" i="37"/>
  <c r="BT20" i="37" s="1"/>
  <c r="BU20" i="37" s="1"/>
  <c r="BR20" i="37"/>
  <c r="BR14" i="37"/>
  <c r="BS14" i="37"/>
  <c r="BT14" i="37" s="1"/>
  <c r="BU14" i="37" s="1"/>
  <c r="FI18" i="37"/>
  <c r="FJ18" i="37" s="1"/>
  <c r="DA9" i="37"/>
  <c r="EZ21" i="37"/>
  <c r="FA21" i="37" s="1"/>
  <c r="DU13" i="37"/>
  <c r="DV13" i="37" s="1"/>
  <c r="DA28" i="37"/>
  <c r="BR8" i="37"/>
  <c r="EO16" i="37"/>
  <c r="EP16" i="37" s="1"/>
  <c r="DA32" i="37"/>
  <c r="EO11" i="37"/>
  <c r="EP11" i="37" s="1"/>
  <c r="BS29" i="37"/>
  <c r="BT29" i="37" s="1"/>
  <c r="BU29" i="37" s="1"/>
  <c r="BR29" i="37"/>
  <c r="DL28" i="37"/>
  <c r="DM28" i="37" s="1"/>
  <c r="BR9" i="37"/>
  <c r="BS9" i="37"/>
  <c r="BT9" i="37" s="1"/>
  <c r="BU9" i="37" s="1"/>
  <c r="DA36" i="37"/>
  <c r="BR21" i="37"/>
  <c r="BS21" i="37"/>
  <c r="BT21" i="37" s="1"/>
  <c r="BU21" i="37" s="1"/>
  <c r="BR36" i="37"/>
  <c r="BS36" i="37"/>
  <c r="BT36" i="37" s="1"/>
  <c r="BU36" i="37" s="1"/>
  <c r="AX6" i="37"/>
  <c r="EO26" i="37"/>
  <c r="EP26" i="37" s="1"/>
  <c r="CQ35" i="37"/>
  <c r="EF20" i="37"/>
  <c r="EG20" i="37" s="1"/>
  <c r="EF15" i="37"/>
  <c r="EG15" i="37" s="1"/>
  <c r="BR23" i="37"/>
  <c r="BS23" i="37"/>
  <c r="BT23" i="37" s="1"/>
  <c r="BU23" i="37" s="1"/>
  <c r="BR31" i="37"/>
  <c r="BS31" i="37"/>
  <c r="BT31" i="37" s="1"/>
  <c r="BU31" i="37" s="1"/>
  <c r="EO36" i="37"/>
  <c r="EP36" i="37" s="1"/>
  <c r="CQ15" i="37"/>
  <c r="EF18" i="37"/>
  <c r="EG18" i="37" s="1"/>
  <c r="BF6" i="37"/>
  <c r="EO13" i="37"/>
  <c r="EP13" i="37" s="1"/>
  <c r="EF12" i="37"/>
  <c r="EG12" i="37" s="1"/>
  <c r="FI31" i="37"/>
  <c r="FJ31" i="37" s="1"/>
  <c r="DL17" i="37"/>
  <c r="DM17" i="37" s="1"/>
  <c r="EZ7" i="37"/>
  <c r="FA7" i="37" s="1"/>
  <c r="DU30" i="37"/>
  <c r="DV30" i="37" s="1"/>
  <c r="DU36" i="37"/>
  <c r="DV36" i="37" s="1"/>
  <c r="BS30" i="37"/>
  <c r="BT30" i="37" s="1"/>
  <c r="BU30" i="37" s="1"/>
  <c r="BR30" i="37"/>
  <c r="EZ22" i="37"/>
  <c r="FA22" i="37" s="1"/>
  <c r="EF31" i="37"/>
  <c r="EG31" i="37" s="1"/>
  <c r="DU9" i="37"/>
  <c r="DV9" i="37" s="1"/>
  <c r="BR32" i="37"/>
  <c r="BS32" i="37"/>
  <c r="BT32" i="37" s="1"/>
  <c r="BU32" i="37" s="1"/>
  <c r="DL36" i="37"/>
  <c r="DM36" i="37" s="1"/>
  <c r="DU15" i="37"/>
  <c r="DV15" i="37" s="1"/>
  <c r="EF29" i="37"/>
  <c r="EG29" i="37" s="1"/>
  <c r="DU26" i="37"/>
  <c r="DV26" i="37" s="1"/>
  <c r="DU21" i="36"/>
  <c r="DV21" i="36" s="1"/>
  <c r="EF31" i="36"/>
  <c r="EG31" i="36" s="1"/>
  <c r="FI31" i="36"/>
  <c r="FJ31" i="36" s="1"/>
  <c r="DL25" i="36"/>
  <c r="DM25" i="36" s="1"/>
  <c r="BS26" i="36"/>
  <c r="BT26" i="36" s="1"/>
  <c r="BU26" i="36" s="1"/>
  <c r="EZ28" i="36"/>
  <c r="FA28" i="36" s="1"/>
  <c r="EZ31" i="36"/>
  <c r="FA31" i="36" s="1"/>
  <c r="EZ21" i="36"/>
  <c r="FA21" i="36" s="1"/>
  <c r="EZ10" i="36"/>
  <c r="FA10" i="36" s="1"/>
  <c r="DU29" i="36"/>
  <c r="DV29" i="36" s="1"/>
  <c r="CQ35" i="36"/>
  <c r="BR37" i="36"/>
  <c r="DA20" i="36"/>
  <c r="DA33" i="36"/>
  <c r="DA18" i="36"/>
  <c r="CQ34" i="36"/>
  <c r="DB34" i="36" s="1"/>
  <c r="CQ36" i="36"/>
  <c r="EF24" i="36"/>
  <c r="EG24" i="36" s="1"/>
  <c r="DA14" i="36"/>
  <c r="DU30" i="36"/>
  <c r="DV30" i="36" s="1"/>
  <c r="EO27" i="36"/>
  <c r="EP27" i="36" s="1"/>
  <c r="EO31" i="36"/>
  <c r="EP31" i="36" s="1"/>
  <c r="EF15" i="36"/>
  <c r="EG15" i="36" s="1"/>
  <c r="EQ15" i="36" s="1"/>
  <c r="DL29" i="36"/>
  <c r="DM29" i="36" s="1"/>
  <c r="EO17" i="36"/>
  <c r="EP17" i="36" s="1"/>
  <c r="DL16" i="36"/>
  <c r="DM16" i="36" s="1"/>
  <c r="DA16" i="36"/>
  <c r="EO36" i="36"/>
  <c r="EP36" i="36" s="1"/>
  <c r="EF26" i="36"/>
  <c r="EG26" i="36" s="1"/>
  <c r="EF10" i="36"/>
  <c r="EG10" i="36" s="1"/>
  <c r="EQ10" i="36" s="1"/>
  <c r="EF28" i="36"/>
  <c r="EG28" i="36" s="1"/>
  <c r="DL13" i="36"/>
  <c r="DM13" i="36" s="1"/>
  <c r="DW13" i="36" s="1"/>
  <c r="EZ33" i="36"/>
  <c r="FA33" i="36" s="1"/>
  <c r="EZ22" i="36"/>
  <c r="FA22" i="36" s="1"/>
  <c r="FK22" i="36" s="1"/>
  <c r="DL10" i="36"/>
  <c r="DM10" i="36" s="1"/>
  <c r="DW10" i="36" s="1"/>
  <c r="FI24" i="36"/>
  <c r="FJ24" i="36" s="1"/>
  <c r="FK24" i="36" s="1"/>
  <c r="DU36" i="36"/>
  <c r="DV36" i="36" s="1"/>
  <c r="CQ23" i="36"/>
  <c r="DB23" i="36" s="1"/>
  <c r="DL32" i="36"/>
  <c r="DM32" i="36" s="1"/>
  <c r="EF22" i="36"/>
  <c r="EG22" i="36" s="1"/>
  <c r="EO32" i="36"/>
  <c r="EP32" i="36" s="1"/>
  <c r="BS23" i="36"/>
  <c r="BT23" i="36" s="1"/>
  <c r="BU23" i="36" s="1"/>
  <c r="BR23" i="36"/>
  <c r="BS14" i="36"/>
  <c r="BT14" i="36" s="1"/>
  <c r="BU14" i="36" s="1"/>
  <c r="BR14" i="36"/>
  <c r="BS15" i="36"/>
  <c r="BT15" i="36" s="1"/>
  <c r="BU15" i="36" s="1"/>
  <c r="EO9" i="36"/>
  <c r="EP9" i="36" s="1"/>
  <c r="EO35" i="36"/>
  <c r="EP35" i="36" s="1"/>
  <c r="FI36" i="36"/>
  <c r="FJ36" i="36" s="1"/>
  <c r="EO26" i="36"/>
  <c r="EP26" i="36" s="1"/>
  <c r="FI33" i="36"/>
  <c r="FJ33" i="36" s="1"/>
  <c r="DU11" i="36"/>
  <c r="DV11" i="36" s="1"/>
  <c r="DL24" i="36"/>
  <c r="DM24" i="36" s="1"/>
  <c r="EF30" i="36"/>
  <c r="EG30" i="36" s="1"/>
  <c r="EZ9" i="36"/>
  <c r="FA9" i="36" s="1"/>
  <c r="EF25" i="36"/>
  <c r="EG25" i="36" s="1"/>
  <c r="DU34" i="36"/>
  <c r="DV34" i="36" s="1"/>
  <c r="EZ36" i="36"/>
  <c r="FA36" i="36" s="1"/>
  <c r="DU27" i="36"/>
  <c r="DV27" i="36" s="1"/>
  <c r="FI25" i="36"/>
  <c r="FJ25" i="36" s="1"/>
  <c r="BS24" i="36"/>
  <c r="BT24" i="36" s="1"/>
  <c r="BU24" i="36" s="1"/>
  <c r="BR24" i="36"/>
  <c r="FI27" i="36"/>
  <c r="FJ27" i="36" s="1"/>
  <c r="DU20" i="36"/>
  <c r="DV20" i="36" s="1"/>
  <c r="DW20" i="36" s="1"/>
  <c r="BS28" i="36"/>
  <c r="BT28" i="36" s="1"/>
  <c r="BU28" i="36" s="1"/>
  <c r="BR28" i="36"/>
  <c r="EZ30" i="36"/>
  <c r="FA30" i="36" s="1"/>
  <c r="BS30" i="36"/>
  <c r="BT30" i="36" s="1"/>
  <c r="BU30" i="36" s="1"/>
  <c r="BR30" i="36"/>
  <c r="BS35" i="36"/>
  <c r="BT35" i="36" s="1"/>
  <c r="BU35" i="36" s="1"/>
  <c r="BR35" i="36"/>
  <c r="EO28" i="36"/>
  <c r="EP28" i="36" s="1"/>
  <c r="EO12" i="36"/>
  <c r="EP12" i="36" s="1"/>
  <c r="EQ12" i="36" s="1"/>
  <c r="EF33" i="36"/>
  <c r="EG33" i="36" s="1"/>
  <c r="EZ15" i="36"/>
  <c r="FA15" i="36" s="1"/>
  <c r="DU35" i="36"/>
  <c r="DV35" i="36" s="1"/>
  <c r="BS11" i="36"/>
  <c r="BT11" i="36" s="1"/>
  <c r="BU11" i="36" s="1"/>
  <c r="BR11" i="36"/>
  <c r="DL35" i="36"/>
  <c r="DM35" i="36" s="1"/>
  <c r="EO24" i="36"/>
  <c r="EP24" i="36" s="1"/>
  <c r="FI19" i="36"/>
  <c r="FJ19" i="36" s="1"/>
  <c r="BS12" i="36"/>
  <c r="BT12" i="36" s="1"/>
  <c r="BU12" i="36" s="1"/>
  <c r="DL26" i="36"/>
  <c r="DM26" i="36" s="1"/>
  <c r="EF8" i="36"/>
  <c r="EG8" i="36" s="1"/>
  <c r="DL28" i="36"/>
  <c r="DM28" i="36" s="1"/>
  <c r="DL31" i="36"/>
  <c r="DM31" i="36" s="1"/>
  <c r="CQ14" i="36"/>
  <c r="EZ19" i="36"/>
  <c r="FA19" i="36" s="1"/>
  <c r="BS27" i="36"/>
  <c r="BT27" i="36" s="1"/>
  <c r="BU27" i="36" s="1"/>
  <c r="BR27" i="36"/>
  <c r="BS18" i="36"/>
  <c r="BT18" i="36" s="1"/>
  <c r="BU18" i="36" s="1"/>
  <c r="BR18" i="36"/>
  <c r="BR33" i="36"/>
  <c r="BS33" i="36"/>
  <c r="BT33" i="36" s="1"/>
  <c r="BU33" i="36" s="1"/>
  <c r="BS34" i="36"/>
  <c r="BT34" i="36" s="1"/>
  <c r="BU34" i="36" s="1"/>
  <c r="BS36" i="36"/>
  <c r="BT36" i="36" s="1"/>
  <c r="BU36" i="36" s="1"/>
  <c r="BR36" i="36"/>
  <c r="DL15" i="36"/>
  <c r="DM15" i="36" s="1"/>
  <c r="BS25" i="36"/>
  <c r="BT25" i="36" s="1"/>
  <c r="BU25" i="36" s="1"/>
  <c r="BR25" i="36"/>
  <c r="EZ35" i="36"/>
  <c r="FA35" i="36" s="1"/>
  <c r="DU24" i="36"/>
  <c r="DV24" i="36" s="1"/>
  <c r="BS29" i="36"/>
  <c r="BT29" i="36" s="1"/>
  <c r="BU29" i="36" s="1"/>
  <c r="BR29" i="36"/>
  <c r="BS22" i="36"/>
  <c r="BT22" i="36" s="1"/>
  <c r="BU22" i="36" s="1"/>
  <c r="BR22" i="36"/>
  <c r="DA29" i="36"/>
  <c r="DB29" i="36" s="1"/>
  <c r="BS17" i="36"/>
  <c r="BT17" i="36" s="1"/>
  <c r="BU17" i="36" s="1"/>
  <c r="BR17" i="36"/>
  <c r="EO34" i="36"/>
  <c r="EP34" i="36" s="1"/>
  <c r="FI17" i="36"/>
  <c r="FJ17" i="36" s="1"/>
  <c r="EO30" i="36"/>
  <c r="EP30" i="36" s="1"/>
  <c r="DU12" i="36"/>
  <c r="DV12" i="36" s="1"/>
  <c r="EF37" i="36"/>
  <c r="EG37" i="36" s="1"/>
  <c r="EO35" i="35"/>
  <c r="EP35" i="35" s="1"/>
  <c r="DL31" i="35"/>
  <c r="DM31" i="35" s="1"/>
  <c r="BS32" i="35"/>
  <c r="BT32" i="35" s="1"/>
  <c r="BU32" i="35" s="1"/>
  <c r="DU14" i="35"/>
  <c r="DV14" i="35" s="1"/>
  <c r="EZ12" i="35"/>
  <c r="FA12" i="35" s="1"/>
  <c r="DA31" i="35"/>
  <c r="DL15" i="35"/>
  <c r="DM15" i="35" s="1"/>
  <c r="DU16" i="35"/>
  <c r="DV16" i="35" s="1"/>
  <c r="BR16" i="35"/>
  <c r="EO33" i="35"/>
  <c r="EP33" i="35" s="1"/>
  <c r="DL17" i="35"/>
  <c r="DM17" i="35" s="1"/>
  <c r="DL20" i="35"/>
  <c r="DM20" i="35" s="1"/>
  <c r="EF21" i="35"/>
  <c r="EG21" i="35" s="1"/>
  <c r="CQ26" i="35"/>
  <c r="EO15" i="35"/>
  <c r="EP15" i="35" s="1"/>
  <c r="DU36" i="35"/>
  <c r="DV36" i="35" s="1"/>
  <c r="FI24" i="35"/>
  <c r="FJ24" i="35" s="1"/>
  <c r="BS27" i="35"/>
  <c r="BT27" i="35" s="1"/>
  <c r="BU27" i="35" s="1"/>
  <c r="BP7" i="35"/>
  <c r="BP4" i="35" s="1"/>
  <c r="DL26" i="35"/>
  <c r="DM26" i="35" s="1"/>
  <c r="BR32" i="35"/>
  <c r="EZ25" i="35"/>
  <c r="FA25" i="35" s="1"/>
  <c r="CQ29" i="35"/>
  <c r="CQ28" i="35"/>
  <c r="BS16" i="35"/>
  <c r="BT16" i="35" s="1"/>
  <c r="BU16" i="35" s="1"/>
  <c r="DA34" i="35"/>
  <c r="DA15" i="35"/>
  <c r="EZ22" i="35"/>
  <c r="FA22" i="35" s="1"/>
  <c r="FI35" i="35"/>
  <c r="FJ35" i="35" s="1"/>
  <c r="DL30" i="35"/>
  <c r="DM30" i="35" s="1"/>
  <c r="DU27" i="35"/>
  <c r="DV27" i="35" s="1"/>
  <c r="EF22" i="35"/>
  <c r="EG22" i="35" s="1"/>
  <c r="DL11" i="35"/>
  <c r="DM11" i="35" s="1"/>
  <c r="EF7" i="35"/>
  <c r="EG7" i="35" s="1"/>
  <c r="FI9" i="35"/>
  <c r="FJ9" i="35" s="1"/>
  <c r="EZ24" i="35"/>
  <c r="FA24" i="35" s="1"/>
  <c r="DA28" i="35"/>
  <c r="DL34" i="35"/>
  <c r="DM34" i="35" s="1"/>
  <c r="EF25" i="35"/>
  <c r="EG25" i="35" s="1"/>
  <c r="EF31" i="35"/>
  <c r="EG31" i="35" s="1"/>
  <c r="CQ14" i="35"/>
  <c r="EO26" i="35"/>
  <c r="EP26" i="35" s="1"/>
  <c r="DU10" i="35"/>
  <c r="DV10" i="35" s="1"/>
  <c r="EF37" i="35"/>
  <c r="EG37" i="35" s="1"/>
  <c r="EF35" i="35"/>
  <c r="EG35" i="35" s="1"/>
  <c r="EZ29" i="35"/>
  <c r="FA29" i="35" s="1"/>
  <c r="EZ37" i="35"/>
  <c r="FA37" i="35" s="1"/>
  <c r="DL35" i="35"/>
  <c r="DM35" i="35" s="1"/>
  <c r="EZ18" i="35"/>
  <c r="FA18" i="35" s="1"/>
  <c r="BS37" i="35"/>
  <c r="BT37" i="35" s="1"/>
  <c r="BU37" i="35" s="1"/>
  <c r="BR37" i="35"/>
  <c r="BR19" i="35"/>
  <c r="BS19" i="35"/>
  <c r="BT19" i="35" s="1"/>
  <c r="BU19" i="35" s="1"/>
  <c r="BR23" i="35"/>
  <c r="BS23" i="35"/>
  <c r="BT23" i="35" s="1"/>
  <c r="BU23" i="35" s="1"/>
  <c r="DA13" i="35"/>
  <c r="AX6" i="35"/>
  <c r="DL9" i="35"/>
  <c r="DM9" i="35" s="1"/>
  <c r="FI29" i="35"/>
  <c r="FJ29" i="35" s="1"/>
  <c r="CQ36" i="35"/>
  <c r="EZ20" i="35"/>
  <c r="FA20" i="35" s="1"/>
  <c r="DL19" i="35"/>
  <c r="DM19" i="35" s="1"/>
  <c r="EF24" i="35"/>
  <c r="EG24" i="35" s="1"/>
  <c r="EZ28" i="35"/>
  <c r="FA28" i="35" s="1"/>
  <c r="EO9" i="35"/>
  <c r="EP9" i="35" s="1"/>
  <c r="DA33" i="35"/>
  <c r="BS35" i="35"/>
  <c r="BT35" i="35" s="1"/>
  <c r="BU35" i="35" s="1"/>
  <c r="BR35" i="35"/>
  <c r="BS20" i="35"/>
  <c r="BT20" i="35" s="1"/>
  <c r="BU20" i="35" s="1"/>
  <c r="BR20" i="35"/>
  <c r="BS36" i="35"/>
  <c r="BT36" i="35" s="1"/>
  <c r="BU36" i="35" s="1"/>
  <c r="BR36" i="35"/>
  <c r="DL33" i="35"/>
  <c r="DM33" i="35" s="1"/>
  <c r="FI34" i="35"/>
  <c r="FJ34" i="35" s="1"/>
  <c r="CQ35" i="35"/>
  <c r="FI37" i="35"/>
  <c r="FJ37" i="35" s="1"/>
  <c r="FI23" i="35"/>
  <c r="FJ23" i="35" s="1"/>
  <c r="BR30" i="35"/>
  <c r="BS30" i="35"/>
  <c r="BT30" i="35" s="1"/>
  <c r="BU30" i="35" s="1"/>
  <c r="BR28" i="35"/>
  <c r="BS28" i="35"/>
  <c r="BT28" i="35" s="1"/>
  <c r="BU28" i="35" s="1"/>
  <c r="BR8" i="35"/>
  <c r="EZ10" i="35"/>
  <c r="FA10" i="35" s="1"/>
  <c r="BS21" i="35"/>
  <c r="BT21" i="35" s="1"/>
  <c r="BU21" i="35" s="1"/>
  <c r="BR21" i="35"/>
  <c r="CQ30" i="35"/>
  <c r="DU24" i="35"/>
  <c r="DV24" i="35" s="1"/>
  <c r="DA25" i="35"/>
  <c r="DA23" i="35"/>
  <c r="BS31" i="35"/>
  <c r="BT31" i="35" s="1"/>
  <c r="BU31" i="35" s="1"/>
  <c r="EO36" i="35"/>
  <c r="EP36" i="35" s="1"/>
  <c r="EO12" i="35"/>
  <c r="EP12" i="35" s="1"/>
  <c r="DU12" i="35"/>
  <c r="DV12" i="35" s="1"/>
  <c r="EO13" i="35"/>
  <c r="EP13" i="35" s="1"/>
  <c r="EQ13" i="35" s="1"/>
  <c r="DU8" i="35"/>
  <c r="DV8" i="35" s="1"/>
  <c r="DU33" i="35"/>
  <c r="DV33" i="35" s="1"/>
  <c r="EO30" i="35"/>
  <c r="EP30" i="35" s="1"/>
  <c r="EZ34" i="35"/>
  <c r="FA34" i="35" s="1"/>
  <c r="EO29" i="35"/>
  <c r="EP29" i="35" s="1"/>
  <c r="BR12" i="35"/>
  <c r="BS12" i="35"/>
  <c r="BT12" i="35" s="1"/>
  <c r="BU12" i="35" s="1"/>
  <c r="BS13" i="35"/>
  <c r="BT13" i="35" s="1"/>
  <c r="BU13" i="35" s="1"/>
  <c r="EZ30" i="35"/>
  <c r="FA30" i="35" s="1"/>
  <c r="BR34" i="35"/>
  <c r="BS34" i="35"/>
  <c r="BT34" i="35" s="1"/>
  <c r="BU34" i="35" s="1"/>
  <c r="FI32" i="35"/>
  <c r="FJ32" i="35" s="1"/>
  <c r="EO27" i="35"/>
  <c r="EP27" i="35" s="1"/>
  <c r="BS25" i="35"/>
  <c r="BT25" i="35" s="1"/>
  <c r="BU25" i="35" s="1"/>
  <c r="BR25" i="35"/>
  <c r="EO28" i="35"/>
  <c r="EP28" i="35" s="1"/>
  <c r="EZ35" i="35"/>
  <c r="FA35" i="35" s="1"/>
  <c r="BR22" i="35"/>
  <c r="BS22" i="35"/>
  <c r="BT22" i="35" s="1"/>
  <c r="BU22" i="35" s="1"/>
  <c r="DU9" i="35"/>
  <c r="DV9" i="35" s="1"/>
  <c r="EZ7" i="35"/>
  <c r="FA7" i="35" s="1"/>
  <c r="FK7" i="35" s="1"/>
  <c r="BS9" i="35"/>
  <c r="BT9" i="35" s="1"/>
  <c r="BU9" i="35" s="1"/>
  <c r="BR9" i="35"/>
  <c r="DU23" i="35"/>
  <c r="DV23" i="35" s="1"/>
  <c r="AY6" i="35"/>
  <c r="FI22" i="35"/>
  <c r="FJ22" i="35" s="1"/>
  <c r="DL13" i="35"/>
  <c r="DM13" i="35" s="1"/>
  <c r="DL12" i="35"/>
  <c r="DM12" i="35" s="1"/>
  <c r="DU34" i="35"/>
  <c r="DV34" i="35" s="1"/>
  <c r="BS26" i="35"/>
  <c r="BT26" i="35" s="1"/>
  <c r="BU26" i="35" s="1"/>
  <c r="BR26" i="35"/>
  <c r="BS11" i="35"/>
  <c r="BT11" i="35" s="1"/>
  <c r="BU11" i="35" s="1"/>
  <c r="BR11" i="35"/>
  <c r="EF18" i="35"/>
  <c r="EG18" i="35" s="1"/>
  <c r="DL24" i="35"/>
  <c r="DM24" i="35" s="1"/>
  <c r="EO32" i="35"/>
  <c r="EP32" i="35" s="1"/>
  <c r="BS24" i="35"/>
  <c r="BT24" i="35" s="1"/>
  <c r="BU24" i="35" s="1"/>
  <c r="DU32" i="34"/>
  <c r="DV32" i="34" s="1"/>
  <c r="EO18" i="34"/>
  <c r="EP18" i="34" s="1"/>
  <c r="EZ14" i="34"/>
  <c r="FA14" i="34" s="1"/>
  <c r="EZ12" i="34"/>
  <c r="FA12" i="34" s="1"/>
  <c r="EO34" i="34"/>
  <c r="EP34" i="34" s="1"/>
  <c r="EO23" i="34"/>
  <c r="EP23" i="34" s="1"/>
  <c r="FI23" i="34"/>
  <c r="FJ23" i="34" s="1"/>
  <c r="DU19" i="34"/>
  <c r="DV19" i="34" s="1"/>
  <c r="EO29" i="34"/>
  <c r="EP29" i="34" s="1"/>
  <c r="FI31" i="34"/>
  <c r="FJ31" i="34" s="1"/>
  <c r="DU11" i="34"/>
  <c r="DV11" i="34" s="1"/>
  <c r="DL13" i="34"/>
  <c r="DM13" i="34" s="1"/>
  <c r="DU18" i="34"/>
  <c r="DV18" i="34" s="1"/>
  <c r="DU15" i="34"/>
  <c r="DV15" i="34" s="1"/>
  <c r="EF10" i="34"/>
  <c r="EG10" i="34" s="1"/>
  <c r="DL23" i="34"/>
  <c r="DM23" i="34" s="1"/>
  <c r="CQ24" i="34"/>
  <c r="FI8" i="34"/>
  <c r="FJ8" i="34" s="1"/>
  <c r="DA32" i="34"/>
  <c r="EZ20" i="34"/>
  <c r="FA20" i="34" s="1"/>
  <c r="DU13" i="34"/>
  <c r="DV13" i="34" s="1"/>
  <c r="EF32" i="34"/>
  <c r="EG32" i="34" s="1"/>
  <c r="CQ23" i="34"/>
  <c r="EO9" i="34"/>
  <c r="EP9" i="34" s="1"/>
  <c r="EO33" i="34"/>
  <c r="EP33" i="34" s="1"/>
  <c r="DU12" i="34"/>
  <c r="DV12" i="34" s="1"/>
  <c r="FI27" i="34"/>
  <c r="FJ27" i="34" s="1"/>
  <c r="EZ32" i="34"/>
  <c r="FA32" i="34" s="1"/>
  <c r="EZ26" i="34"/>
  <c r="FA26" i="34" s="1"/>
  <c r="DU35" i="34"/>
  <c r="DV35" i="34" s="1"/>
  <c r="DL7" i="34"/>
  <c r="DM7" i="34" s="1"/>
  <c r="EZ18" i="34"/>
  <c r="FA18" i="34" s="1"/>
  <c r="DL18" i="34"/>
  <c r="DM18" i="34" s="1"/>
  <c r="EF14" i="34"/>
  <c r="EG14" i="34" s="1"/>
  <c r="EZ17" i="34"/>
  <c r="FA17" i="34" s="1"/>
  <c r="DA23" i="34"/>
  <c r="EZ34" i="34"/>
  <c r="FA34" i="34" s="1"/>
  <c r="EF13" i="34"/>
  <c r="EG13" i="34" s="1"/>
  <c r="EO11" i="34"/>
  <c r="EP11" i="34" s="1"/>
  <c r="CQ13" i="34"/>
  <c r="EF9" i="34"/>
  <c r="EG9" i="34" s="1"/>
  <c r="FI35" i="34"/>
  <c r="FJ35" i="34" s="1"/>
  <c r="DL29" i="34"/>
  <c r="DM29" i="34" s="1"/>
  <c r="FI20" i="34"/>
  <c r="FJ20" i="34" s="1"/>
  <c r="DU21" i="34"/>
  <c r="DV21" i="34" s="1"/>
  <c r="EF17" i="34"/>
  <c r="EG17" i="34" s="1"/>
  <c r="DL35" i="34"/>
  <c r="DM35" i="34" s="1"/>
  <c r="FI28" i="34"/>
  <c r="FJ28" i="34" s="1"/>
  <c r="EF34" i="34"/>
  <c r="EG34" i="34" s="1"/>
  <c r="BR27" i="34"/>
  <c r="BS27" i="34"/>
  <c r="BT27" i="34" s="1"/>
  <c r="BU27" i="34" s="1"/>
  <c r="AS6" i="34"/>
  <c r="BO6" i="34" s="1"/>
  <c r="FI25" i="34"/>
  <c r="FJ25" i="34" s="1"/>
  <c r="FI34" i="34"/>
  <c r="FJ34" i="34" s="1"/>
  <c r="BR8" i="34"/>
  <c r="AR6" i="34"/>
  <c r="BN6" i="34" s="1"/>
  <c r="DA17" i="34"/>
  <c r="DA16" i="34"/>
  <c r="BS10" i="34"/>
  <c r="BT10" i="34" s="1"/>
  <c r="BU10" i="34" s="1"/>
  <c r="BR10" i="34"/>
  <c r="AX6" i="34"/>
  <c r="DU27" i="34"/>
  <c r="DV27" i="34" s="1"/>
  <c r="EZ16" i="34"/>
  <c r="FA16" i="34" s="1"/>
  <c r="BF6" i="34"/>
  <c r="BS16" i="34"/>
  <c r="BT16" i="34" s="1"/>
  <c r="BU16" i="34" s="1"/>
  <c r="BR16" i="34"/>
  <c r="EO10" i="34"/>
  <c r="EP10" i="34" s="1"/>
  <c r="BG6" i="34"/>
  <c r="BS26" i="34"/>
  <c r="BT26" i="34" s="1"/>
  <c r="BU26" i="34" s="1"/>
  <c r="BR26" i="34"/>
  <c r="BS28" i="34"/>
  <c r="BT28" i="34" s="1"/>
  <c r="BU28" i="34" s="1"/>
  <c r="EZ28" i="34"/>
  <c r="FA28" i="34" s="1"/>
  <c r="DL21" i="34"/>
  <c r="DM21" i="34" s="1"/>
  <c r="DA34" i="34"/>
  <c r="EZ24" i="34"/>
  <c r="FA24" i="34" s="1"/>
  <c r="BS15" i="34"/>
  <c r="BT15" i="34" s="1"/>
  <c r="BU15" i="34" s="1"/>
  <c r="BR15" i="34"/>
  <c r="EZ31" i="34"/>
  <c r="FA31" i="34" s="1"/>
  <c r="FI15" i="34"/>
  <c r="FJ15" i="34" s="1"/>
  <c r="DL36" i="34"/>
  <c r="DM36" i="34" s="1"/>
  <c r="DU22" i="34"/>
  <c r="DV22" i="34" s="1"/>
  <c r="EF26" i="34"/>
  <c r="EG26" i="34" s="1"/>
  <c r="DA13" i="34"/>
  <c r="FI13" i="34"/>
  <c r="FJ13" i="34" s="1"/>
  <c r="CQ17" i="34"/>
  <c r="DL10" i="34"/>
  <c r="DM10" i="34" s="1"/>
  <c r="DU17" i="34"/>
  <c r="DV17" i="34" s="1"/>
  <c r="CQ25" i="34"/>
  <c r="EZ30" i="34"/>
  <c r="FA30" i="34" s="1"/>
  <c r="DA33" i="34"/>
  <c r="FI14" i="34"/>
  <c r="FJ14" i="34" s="1"/>
  <c r="EF30" i="34"/>
  <c r="EG30" i="34" s="1"/>
  <c r="BS13" i="34"/>
  <c r="BT13" i="34" s="1"/>
  <c r="BU13" i="34" s="1"/>
  <c r="BR13" i="34"/>
  <c r="FI24" i="34"/>
  <c r="FJ24" i="34" s="1"/>
  <c r="DA11" i="34"/>
  <c r="FI32" i="34"/>
  <c r="FJ32" i="34" s="1"/>
  <c r="FI33" i="34"/>
  <c r="FJ33" i="34" s="1"/>
  <c r="DL15" i="34"/>
  <c r="DM15" i="34" s="1"/>
  <c r="CQ12" i="34"/>
  <c r="BS31" i="34"/>
  <c r="BT31" i="34" s="1"/>
  <c r="BU31" i="34" s="1"/>
  <c r="BR31" i="34"/>
  <c r="DL26" i="34"/>
  <c r="DM26" i="34" s="1"/>
  <c r="FI7" i="34"/>
  <c r="FJ7" i="34" s="1"/>
  <c r="BR30" i="34"/>
  <c r="BS30" i="34"/>
  <c r="BT30" i="34" s="1"/>
  <c r="BU30" i="34" s="1"/>
  <c r="BS20" i="34"/>
  <c r="BT20" i="34" s="1"/>
  <c r="BU20" i="34" s="1"/>
  <c r="BR20" i="34"/>
  <c r="BR11" i="34"/>
  <c r="BS11" i="34"/>
  <c r="BT11" i="34" s="1"/>
  <c r="BU11" i="34" s="1"/>
  <c r="EF21" i="34"/>
  <c r="EG21" i="34" s="1"/>
  <c r="EO13" i="34"/>
  <c r="EP13" i="34" s="1"/>
  <c r="EZ22" i="34"/>
  <c r="FA22" i="34" s="1"/>
  <c r="FI29" i="34"/>
  <c r="FJ29" i="34" s="1"/>
  <c r="EF28" i="34"/>
  <c r="EG28" i="34" s="1"/>
  <c r="DA36" i="34"/>
  <c r="EF12" i="34"/>
  <c r="EG12" i="34" s="1"/>
  <c r="EO25" i="34"/>
  <c r="EP25" i="34" s="1"/>
  <c r="BS35" i="34"/>
  <c r="BT35" i="34" s="1"/>
  <c r="BU35" i="34" s="1"/>
  <c r="BR35" i="34"/>
  <c r="EF18" i="34"/>
  <c r="EG18" i="34" s="1"/>
  <c r="DA27" i="34"/>
  <c r="EF15" i="34"/>
  <c r="EG15" i="34" s="1"/>
  <c r="FI16" i="34"/>
  <c r="FJ16" i="34" s="1"/>
  <c r="EO14" i="34"/>
  <c r="EP14" i="34" s="1"/>
  <c r="EZ21" i="34"/>
  <c r="FA21" i="34" s="1"/>
  <c r="FI19" i="34"/>
  <c r="FJ19" i="34" s="1"/>
  <c r="BS25" i="34"/>
  <c r="BT25" i="34" s="1"/>
  <c r="BU25" i="34" s="1"/>
  <c r="BR25" i="34"/>
  <c r="BR36" i="34"/>
  <c r="BS36" i="34"/>
  <c r="BT36" i="34" s="1"/>
  <c r="BU36" i="34" s="1"/>
  <c r="EF20" i="34"/>
  <c r="EG20" i="34" s="1"/>
  <c r="CQ31" i="34"/>
  <c r="CQ16" i="34"/>
  <c r="FI12" i="34"/>
  <c r="FJ12" i="34" s="1"/>
  <c r="CQ28" i="34"/>
  <c r="EO8" i="34"/>
  <c r="EP8" i="34" s="1"/>
  <c r="EZ8" i="34"/>
  <c r="FA8" i="34" s="1"/>
  <c r="DU7" i="34"/>
  <c r="DV7" i="34" s="1"/>
  <c r="BS33" i="34"/>
  <c r="BT33" i="34" s="1"/>
  <c r="BU33" i="34" s="1"/>
  <c r="BR33" i="34"/>
  <c r="DL14" i="34"/>
  <c r="DM14" i="34" s="1"/>
  <c r="DL34" i="34"/>
  <c r="DM34" i="34" s="1"/>
  <c r="BS18" i="34"/>
  <c r="BT18" i="34" s="1"/>
  <c r="BU18" i="34" s="1"/>
  <c r="BR18" i="34"/>
  <c r="DL27" i="34"/>
  <c r="DM27" i="34" s="1"/>
  <c r="CQ27" i="34"/>
  <c r="DL33" i="34"/>
  <c r="DM33" i="34" s="1"/>
  <c r="CQ32" i="34"/>
  <c r="CQ21" i="34"/>
  <c r="FI10" i="34"/>
  <c r="FJ10" i="34" s="1"/>
  <c r="BS21" i="34"/>
  <c r="BT21" i="34" s="1"/>
  <c r="BU21" i="34" s="1"/>
  <c r="BR21" i="34"/>
  <c r="EO16" i="34"/>
  <c r="EP16" i="34" s="1"/>
  <c r="AY6" i="34"/>
  <c r="EO31" i="34"/>
  <c r="EP31" i="34" s="1"/>
  <c r="DU25" i="34"/>
  <c r="DV25" i="34" s="1"/>
  <c r="BR23" i="34"/>
  <c r="BS23" i="34"/>
  <c r="BT23" i="34" s="1"/>
  <c r="BU23" i="34" s="1"/>
  <c r="DL25" i="34"/>
  <c r="DM25" i="34" s="1"/>
  <c r="BS34" i="34"/>
  <c r="BT34" i="34" s="1"/>
  <c r="BU34" i="34" s="1"/>
  <c r="BR34" i="34"/>
  <c r="DL16" i="34"/>
  <c r="DM16" i="34" s="1"/>
  <c r="EF35" i="34"/>
  <c r="EG35" i="34" s="1"/>
  <c r="DA29" i="34"/>
  <c r="CQ15" i="34"/>
  <c r="EF22" i="34"/>
  <c r="EG22" i="34" s="1"/>
  <c r="BR17" i="34"/>
  <c r="BS17" i="34"/>
  <c r="BT17" i="34" s="1"/>
  <c r="BU17" i="34" s="1"/>
  <c r="DB26" i="42" l="1"/>
  <c r="FK20" i="36"/>
  <c r="EQ37" i="46"/>
  <c r="DW7" i="45"/>
  <c r="BN6" i="45"/>
  <c r="BP7" i="45" s="1"/>
  <c r="BP4" i="45" s="1"/>
  <c r="BQ7" i="42"/>
  <c r="BQ7" i="39"/>
  <c r="BQ7" i="35"/>
  <c r="BR7" i="35" s="1"/>
  <c r="DW9" i="40"/>
  <c r="FK9" i="43"/>
  <c r="DB13" i="36"/>
  <c r="DB11" i="42"/>
  <c r="DB16" i="46"/>
  <c r="DB29" i="37"/>
  <c r="EQ37" i="34"/>
  <c r="DB19" i="45"/>
  <c r="DB16" i="39"/>
  <c r="GQ8" i="43"/>
  <c r="II11" i="43"/>
  <c r="IJ11" i="43"/>
  <c r="GQ34" i="43"/>
  <c r="IJ14" i="43"/>
  <c r="II14" i="43"/>
  <c r="GZ14" i="44"/>
  <c r="DB16" i="44"/>
  <c r="DB10" i="36"/>
  <c r="II28" i="43"/>
  <c r="IR14" i="43"/>
  <c r="DB17" i="38"/>
  <c r="EQ7" i="41"/>
  <c r="DW41" i="41"/>
  <c r="DB26" i="46"/>
  <c r="DB16" i="42"/>
  <c r="DW39" i="39"/>
  <c r="FK35" i="36"/>
  <c r="IJ18" i="43"/>
  <c r="IJ9" i="43"/>
  <c r="IJ37" i="43"/>
  <c r="GQ22" i="43"/>
  <c r="DB8" i="35"/>
  <c r="IJ20" i="43"/>
  <c r="EQ44" i="41"/>
  <c r="FK19" i="35"/>
  <c r="FK11" i="36"/>
  <c r="DB44" i="46"/>
  <c r="EQ39" i="39"/>
  <c r="DB31" i="44"/>
  <c r="EQ25" i="40"/>
  <c r="DW22" i="44"/>
  <c r="DB33" i="42"/>
  <c r="GQ25" i="43"/>
  <c r="IR46" i="37"/>
  <c r="EQ46" i="44"/>
  <c r="DW33" i="42"/>
  <c r="II9" i="43"/>
  <c r="GQ15" i="41"/>
  <c r="DB25" i="39"/>
  <c r="IJ29" i="43"/>
  <c r="DB45" i="46"/>
  <c r="II29" i="43"/>
  <c r="DB26" i="39"/>
  <c r="GQ13" i="43"/>
  <c r="IJ22" i="43"/>
  <c r="GP8" i="43"/>
  <c r="DB43" i="34"/>
  <c r="GR8" i="43"/>
  <c r="DB40" i="41"/>
  <c r="DB9" i="42"/>
  <c r="DB24" i="44"/>
  <c r="EQ41" i="39"/>
  <c r="DB17" i="37"/>
  <c r="IS35" i="42"/>
  <c r="IS12" i="44"/>
  <c r="IT12" i="44" s="1"/>
  <c r="IU12" i="44" s="1"/>
  <c r="FK39" i="39"/>
  <c r="DB53" i="42"/>
  <c r="DB11" i="43"/>
  <c r="FK46" i="41"/>
  <c r="EQ7" i="44"/>
  <c r="FK19" i="42"/>
  <c r="DB21" i="37"/>
  <c r="DB20" i="43"/>
  <c r="DW32" i="41"/>
  <c r="FK42" i="46"/>
  <c r="FK47" i="46"/>
  <c r="DB18" i="45"/>
  <c r="DW47" i="41"/>
  <c r="GQ55" i="42"/>
  <c r="DW16" i="43"/>
  <c r="EQ39" i="46"/>
  <c r="IR36" i="42"/>
  <c r="IT36" i="42" s="1"/>
  <c r="IU36" i="42" s="1"/>
  <c r="DB15" i="42"/>
  <c r="DB12" i="40"/>
  <c r="GQ14" i="43"/>
  <c r="DB25" i="36"/>
  <c r="IS33" i="43"/>
  <c r="FK47" i="39"/>
  <c r="FK43" i="39"/>
  <c r="EQ38" i="44"/>
  <c r="IJ21" i="44"/>
  <c r="DW51" i="42"/>
  <c r="DW22" i="36"/>
  <c r="DB30" i="34"/>
  <c r="FK11" i="39"/>
  <c r="FK8" i="42"/>
  <c r="II22" i="44"/>
  <c r="IJ34" i="44"/>
  <c r="IK34" i="44" s="1"/>
  <c r="IL34" i="44" s="1"/>
  <c r="IR17" i="44"/>
  <c r="EQ35" i="45"/>
  <c r="DB28" i="36"/>
  <c r="DW44" i="37"/>
  <c r="GQ29" i="44"/>
  <c r="IR8" i="45"/>
  <c r="IS31" i="45"/>
  <c r="IT31" i="45" s="1"/>
  <c r="IU31" i="45" s="1"/>
  <c r="IR33" i="41"/>
  <c r="IT33" i="41" s="1"/>
  <c r="IU33" i="41" s="1"/>
  <c r="GQ41" i="41"/>
  <c r="IR13" i="43"/>
  <c r="EQ37" i="44"/>
  <c r="EQ17" i="42"/>
  <c r="IJ37" i="45"/>
  <c r="IK37" i="45" s="1"/>
  <c r="IL37" i="45" s="1"/>
  <c r="DB26" i="44"/>
  <c r="DB15" i="36"/>
  <c r="DB36" i="34"/>
  <c r="GQ24" i="42"/>
  <c r="IR42" i="44"/>
  <c r="IR29" i="45"/>
  <c r="IT29" i="45" s="1"/>
  <c r="IU29" i="45" s="1"/>
  <c r="DB38" i="46"/>
  <c r="FK38" i="39"/>
  <c r="DB15" i="34"/>
  <c r="II35" i="34"/>
  <c r="II42" i="44"/>
  <c r="GQ18" i="43"/>
  <c r="GZ13" i="44"/>
  <c r="GZ21" i="43"/>
  <c r="IS20" i="46"/>
  <c r="IT20" i="46" s="1"/>
  <c r="IU20" i="46" s="1"/>
  <c r="IS28" i="45"/>
  <c r="GZ22" i="41"/>
  <c r="FK46" i="46"/>
  <c r="GZ45" i="44"/>
  <c r="FK50" i="42"/>
  <c r="GZ22" i="42"/>
  <c r="IS20" i="43"/>
  <c r="IT20" i="43" s="1"/>
  <c r="IU20" i="43" s="1"/>
  <c r="FX18" i="44"/>
  <c r="FY18" i="44" s="1"/>
  <c r="IJ21" i="45"/>
  <c r="IS8" i="46"/>
  <c r="IJ22" i="45"/>
  <c r="IS30" i="46"/>
  <c r="ER44" i="34"/>
  <c r="GQ47" i="42"/>
  <c r="II13" i="43"/>
  <c r="GZ29" i="43"/>
  <c r="DB39" i="44"/>
  <c r="GZ32" i="46"/>
  <c r="FX44" i="46"/>
  <c r="FY44" i="46" s="1"/>
  <c r="HE44" i="46" s="1"/>
  <c r="IS42" i="44"/>
  <c r="DB13" i="42"/>
  <c r="GQ36" i="45"/>
  <c r="DB31" i="42"/>
  <c r="HQ30" i="43"/>
  <c r="HR30" i="43" s="1"/>
  <c r="GZ16" i="42"/>
  <c r="GZ19" i="46"/>
  <c r="IR40" i="42"/>
  <c r="IT40" i="42" s="1"/>
  <c r="IU40" i="42" s="1"/>
  <c r="HQ31" i="46"/>
  <c r="HR31" i="46" s="1"/>
  <c r="GQ14" i="46"/>
  <c r="IR33" i="44"/>
  <c r="GZ10" i="44"/>
  <c r="IS36" i="44"/>
  <c r="GQ29" i="43"/>
  <c r="IJ18" i="45"/>
  <c r="GQ37" i="44"/>
  <c r="II25" i="44"/>
  <c r="IK25" i="44" s="1"/>
  <c r="IL25" i="44" s="1"/>
  <c r="IS38" i="46"/>
  <c r="IT38" i="46" s="1"/>
  <c r="IU38" i="46" s="1"/>
  <c r="IJ34" i="46"/>
  <c r="II24" i="45"/>
  <c r="DW57" i="42"/>
  <c r="GQ23" i="46"/>
  <c r="IJ31" i="42"/>
  <c r="IK31" i="42" s="1"/>
  <c r="IL31" i="42" s="1"/>
  <c r="IS9" i="44"/>
  <c r="IR29" i="42"/>
  <c r="IR15" i="46"/>
  <c r="GQ17" i="46"/>
  <c r="GZ36" i="46"/>
  <c r="IR16" i="45"/>
  <c r="IT16" i="45" s="1"/>
  <c r="IU16" i="45" s="1"/>
  <c r="HQ23" i="45"/>
  <c r="HR23" i="45" s="1"/>
  <c r="FK54" i="42"/>
  <c r="GQ28" i="45"/>
  <c r="GQ49" i="42"/>
  <c r="IS34" i="45"/>
  <c r="IS11" i="46"/>
  <c r="II10" i="46"/>
  <c r="IK10" i="46" s="1"/>
  <c r="IL10" i="46" s="1"/>
  <c r="HQ43" i="46"/>
  <c r="HR43" i="46" s="1"/>
  <c r="IS38" i="44"/>
  <c r="HQ45" i="46"/>
  <c r="HR45" i="46" s="1"/>
  <c r="IJ49" i="42"/>
  <c r="IK49" i="42" s="1"/>
  <c r="IL49" i="42" s="1"/>
  <c r="II27" i="44"/>
  <c r="GQ12" i="46"/>
  <c r="FX12" i="46"/>
  <c r="FY12" i="46" s="1"/>
  <c r="GZ34" i="46"/>
  <c r="IJ24" i="45"/>
  <c r="IJ19" i="46"/>
  <c r="IK19" i="46" s="1"/>
  <c r="IL19" i="46" s="1"/>
  <c r="IR11" i="46"/>
  <c r="II20" i="44"/>
  <c r="IK20" i="44" s="1"/>
  <c r="IL20" i="44" s="1"/>
  <c r="IR28" i="44"/>
  <c r="FX23" i="46"/>
  <c r="FY23" i="46" s="1"/>
  <c r="IR17" i="46"/>
  <c r="IT17" i="46" s="1"/>
  <c r="IU17" i="46" s="1"/>
  <c r="IJ15" i="46"/>
  <c r="IR8" i="46"/>
  <c r="GZ17" i="43"/>
  <c r="IJ19" i="45"/>
  <c r="IJ23" i="46"/>
  <c r="IK23" i="46" s="1"/>
  <c r="IL23" i="46" s="1"/>
  <c r="GZ16" i="45"/>
  <c r="II35" i="42"/>
  <c r="IJ34" i="43"/>
  <c r="HQ33" i="46"/>
  <c r="HR33" i="46" s="1"/>
  <c r="GZ26" i="42"/>
  <c r="DB47" i="42"/>
  <c r="IS23" i="46"/>
  <c r="II43" i="46"/>
  <c r="IJ30" i="41"/>
  <c r="II17" i="42"/>
  <c r="II8" i="44"/>
  <c r="II18" i="46"/>
  <c r="GR40" i="46"/>
  <c r="IR14" i="46"/>
  <c r="IT14" i="46" s="1"/>
  <c r="IU14" i="46" s="1"/>
  <c r="GH9" i="45"/>
  <c r="II25" i="43"/>
  <c r="IJ44" i="46"/>
  <c r="IK44" i="46" s="1"/>
  <c r="IL44" i="46" s="1"/>
  <c r="GZ35" i="44"/>
  <c r="GZ15" i="45"/>
  <c r="IR27" i="46"/>
  <c r="IT27" i="46" s="1"/>
  <c r="IU27" i="46" s="1"/>
  <c r="FK9" i="42"/>
  <c r="IS33" i="44"/>
  <c r="HQ10" i="46"/>
  <c r="HR10" i="46" s="1"/>
  <c r="GZ25" i="43"/>
  <c r="GQ9" i="43"/>
  <c r="II47" i="44"/>
  <c r="IK47" i="44" s="1"/>
  <c r="IL47" i="44" s="1"/>
  <c r="FX37" i="45"/>
  <c r="FY37" i="45" s="1"/>
  <c r="HE37" i="45" s="1"/>
  <c r="HQ21" i="46"/>
  <c r="HR21" i="46" s="1"/>
  <c r="FX25" i="44"/>
  <c r="FY25" i="44" s="1"/>
  <c r="IS40" i="44"/>
  <c r="GP26" i="46"/>
  <c r="II30" i="46"/>
  <c r="IJ37" i="46"/>
  <c r="IS22" i="46"/>
  <c r="IS43" i="46"/>
  <c r="EQ14" i="42"/>
  <c r="HQ13" i="45"/>
  <c r="HR13" i="45" s="1"/>
  <c r="GZ13" i="46"/>
  <c r="IR27" i="41"/>
  <c r="IT27" i="41" s="1"/>
  <c r="IU27" i="41" s="1"/>
  <c r="FX11" i="43"/>
  <c r="FY11" i="43" s="1"/>
  <c r="IJ43" i="46"/>
  <c r="GR44" i="46"/>
  <c r="IJ14" i="45"/>
  <c r="GH29" i="46"/>
  <c r="II40" i="46"/>
  <c r="GQ32" i="44"/>
  <c r="II11" i="45"/>
  <c r="II45" i="42"/>
  <c r="HQ12" i="46"/>
  <c r="HR12" i="46" s="1"/>
  <c r="HQ35" i="45"/>
  <c r="HR35" i="45" s="1"/>
  <c r="GP11" i="45"/>
  <c r="IR14" i="45"/>
  <c r="IJ40" i="46"/>
  <c r="IR36" i="44"/>
  <c r="GP20" i="46"/>
  <c r="IJ31" i="45"/>
  <c r="II20" i="46"/>
  <c r="HQ36" i="46"/>
  <c r="HR36" i="46" s="1"/>
  <c r="DB23" i="39"/>
  <c r="DW43" i="37"/>
  <c r="FX30" i="46"/>
  <c r="FY30" i="46" s="1"/>
  <c r="FX18" i="45"/>
  <c r="FY18" i="45" s="1"/>
  <c r="HQ14" i="45"/>
  <c r="HR14" i="45" s="1"/>
  <c r="IS19" i="46"/>
  <c r="IT19" i="46" s="1"/>
  <c r="IU19" i="46" s="1"/>
  <c r="IJ11" i="45"/>
  <c r="HQ30" i="46"/>
  <c r="HR30" i="46" s="1"/>
  <c r="IR46" i="46"/>
  <c r="IT46" i="46" s="1"/>
  <c r="IU46" i="46" s="1"/>
  <c r="GQ13" i="42"/>
  <c r="GQ11" i="43"/>
  <c r="HQ24" i="46"/>
  <c r="HR24" i="46" s="1"/>
  <c r="GR14" i="46"/>
  <c r="HQ22" i="46"/>
  <c r="HR22" i="46" s="1"/>
  <c r="HQ40" i="46"/>
  <c r="HR40" i="46" s="1"/>
  <c r="EQ30" i="42"/>
  <c r="FX47" i="46"/>
  <c r="FY47" i="46" s="1"/>
  <c r="HE47" i="46" s="1"/>
  <c r="IR39" i="46"/>
  <c r="IT39" i="46" s="1"/>
  <c r="IU39" i="46" s="1"/>
  <c r="GH47" i="46"/>
  <c r="HQ47" i="46"/>
  <c r="HR47" i="46" s="1"/>
  <c r="DB8" i="42"/>
  <c r="HQ22" i="45"/>
  <c r="HR22" i="45" s="1"/>
  <c r="HQ24" i="45"/>
  <c r="HR24" i="45" s="1"/>
  <c r="IJ27" i="46"/>
  <c r="IK27" i="46" s="1"/>
  <c r="IL27" i="46" s="1"/>
  <c r="FX43" i="46"/>
  <c r="FY43" i="46" s="1"/>
  <c r="HE43" i="46" s="1"/>
  <c r="II24" i="46"/>
  <c r="IJ47" i="46"/>
  <c r="IR25" i="43"/>
  <c r="IT25" i="43" s="1"/>
  <c r="IU25" i="43" s="1"/>
  <c r="GH17" i="45"/>
  <c r="HQ7" i="45"/>
  <c r="HR7" i="45" s="1"/>
  <c r="GZ10" i="45"/>
  <c r="HQ18" i="46"/>
  <c r="HR18" i="46" s="1"/>
  <c r="II14" i="45"/>
  <c r="HQ14" i="46"/>
  <c r="HR14" i="46" s="1"/>
  <c r="FX16" i="45"/>
  <c r="FY16" i="45" s="1"/>
  <c r="FX32" i="46"/>
  <c r="FY32" i="46" s="1"/>
  <c r="II28" i="46"/>
  <c r="IK28" i="46" s="1"/>
  <c r="IL28" i="46" s="1"/>
  <c r="IS24" i="44"/>
  <c r="II15" i="46"/>
  <c r="HQ15" i="46"/>
  <c r="HR15" i="46" s="1"/>
  <c r="FX40" i="46"/>
  <c r="FY40" i="46" s="1"/>
  <c r="HE40" i="46" s="1"/>
  <c r="FX27" i="46"/>
  <c r="FY27" i="46" s="1"/>
  <c r="II37" i="46"/>
  <c r="IJ30" i="46"/>
  <c r="IR55" i="42"/>
  <c r="IT55" i="42" s="1"/>
  <c r="IU55" i="42" s="1"/>
  <c r="HQ37" i="43"/>
  <c r="HR37" i="43" s="1"/>
  <c r="IJ8" i="44"/>
  <c r="IR37" i="43"/>
  <c r="GP28" i="45"/>
  <c r="HQ31" i="45"/>
  <c r="HR31" i="45" s="1"/>
  <c r="IR25" i="45"/>
  <c r="IS33" i="45"/>
  <c r="HQ46" i="46"/>
  <c r="HR46" i="46" s="1"/>
  <c r="EQ7" i="35"/>
  <c r="ER8" i="35" s="1"/>
  <c r="IS17" i="44"/>
  <c r="GP13" i="45"/>
  <c r="GR30" i="46"/>
  <c r="GH19" i="44"/>
  <c r="IT36" i="46"/>
  <c r="IU36" i="46" s="1"/>
  <c r="DB33" i="45"/>
  <c r="GP27" i="46"/>
  <c r="IJ18" i="46"/>
  <c r="GQ38" i="42"/>
  <c r="HQ9" i="45"/>
  <c r="HR9" i="45" s="1"/>
  <c r="GR10" i="46"/>
  <c r="FX19" i="46"/>
  <c r="FY19" i="46" s="1"/>
  <c r="GP42" i="46"/>
  <c r="II47" i="46"/>
  <c r="DB19" i="42"/>
  <c r="FK52" i="42"/>
  <c r="GQ32" i="46"/>
  <c r="GQ44" i="39"/>
  <c r="IR16" i="43"/>
  <c r="IT16" i="43" s="1"/>
  <c r="IU16" i="43" s="1"/>
  <c r="IR25" i="46"/>
  <c r="IT25" i="46" s="1"/>
  <c r="IU25" i="46" s="1"/>
  <c r="HQ32" i="45"/>
  <c r="HR32" i="45" s="1"/>
  <c r="IS31" i="46"/>
  <c r="IT31" i="46" s="1"/>
  <c r="IU31" i="46" s="1"/>
  <c r="IJ18" i="44"/>
  <c r="IK18" i="44" s="1"/>
  <c r="IL18" i="44" s="1"/>
  <c r="IS14" i="45"/>
  <c r="HQ23" i="46"/>
  <c r="HR23" i="46" s="1"/>
  <c r="FK14" i="42"/>
  <c r="FK45" i="39"/>
  <c r="DB13" i="44"/>
  <c r="GP16" i="46"/>
  <c r="DB31" i="37"/>
  <c r="HQ27" i="46"/>
  <c r="HR27" i="46" s="1"/>
  <c r="GP12" i="46"/>
  <c r="GP39" i="46"/>
  <c r="GZ23" i="42"/>
  <c r="IS37" i="43"/>
  <c r="GP24" i="46"/>
  <c r="GP9" i="46"/>
  <c r="DB36" i="43"/>
  <c r="GP13" i="46"/>
  <c r="FX36" i="46"/>
  <c r="FY36" i="46" s="1"/>
  <c r="HE36" i="46" s="1"/>
  <c r="GH28" i="46"/>
  <c r="GQ11" i="38"/>
  <c r="IR29" i="40"/>
  <c r="IT29" i="40" s="1"/>
  <c r="IU29" i="40" s="1"/>
  <c r="HQ31" i="43"/>
  <c r="HR31" i="43" s="1"/>
  <c r="GR17" i="46"/>
  <c r="IJ30" i="42"/>
  <c r="IR46" i="44"/>
  <c r="FX10" i="46"/>
  <c r="FY10" i="46" s="1"/>
  <c r="HQ14" i="43"/>
  <c r="HR14" i="43" s="1"/>
  <c r="GH10" i="46"/>
  <c r="GP25" i="46"/>
  <c r="GR24" i="46"/>
  <c r="GH15" i="44"/>
  <c r="HQ16" i="45"/>
  <c r="HR16" i="45" s="1"/>
  <c r="IR15" i="45"/>
  <c r="IT15" i="45" s="1"/>
  <c r="IU15" i="45" s="1"/>
  <c r="HQ15" i="45"/>
  <c r="HR15" i="45" s="1"/>
  <c r="HQ28" i="45"/>
  <c r="HR28" i="45" s="1"/>
  <c r="HQ19" i="46"/>
  <c r="HR19" i="46" s="1"/>
  <c r="GQ16" i="45"/>
  <c r="HQ37" i="46"/>
  <c r="HR37" i="46" s="1"/>
  <c r="II21" i="41"/>
  <c r="IK21" i="41" s="1"/>
  <c r="IL21" i="41" s="1"/>
  <c r="GQ45" i="44"/>
  <c r="HQ19" i="45"/>
  <c r="HR19" i="45" s="1"/>
  <c r="HQ13" i="46"/>
  <c r="HR13" i="46" s="1"/>
  <c r="IS15" i="46"/>
  <c r="HQ20" i="46"/>
  <c r="HR20" i="46" s="1"/>
  <c r="FX37" i="43"/>
  <c r="FY37" i="43" s="1"/>
  <c r="HE37" i="43" s="1"/>
  <c r="FX24" i="45"/>
  <c r="FY24" i="45" s="1"/>
  <c r="GZ20" i="44"/>
  <c r="IR43" i="46"/>
  <c r="IR13" i="46"/>
  <c r="IT13" i="46" s="1"/>
  <c r="IU13" i="46" s="1"/>
  <c r="HQ38" i="46"/>
  <c r="HR38" i="46" s="1"/>
  <c r="IT32" i="46"/>
  <c r="IU32" i="46" s="1"/>
  <c r="FX28" i="45"/>
  <c r="FY28" i="45" s="1"/>
  <c r="HE28" i="45" s="1"/>
  <c r="II10" i="45"/>
  <c r="FX38" i="46"/>
  <c r="FY38" i="46" s="1"/>
  <c r="HE38" i="46" s="1"/>
  <c r="FX11" i="46"/>
  <c r="FY11" i="46" s="1"/>
  <c r="GR18" i="46"/>
  <c r="GH45" i="46"/>
  <c r="FX39" i="46"/>
  <c r="FY39" i="46" s="1"/>
  <c r="HE39" i="46" s="1"/>
  <c r="DB19" i="39"/>
  <c r="DB34" i="46"/>
  <c r="GQ30" i="46"/>
  <c r="GQ25" i="44"/>
  <c r="IJ53" i="42"/>
  <c r="IK53" i="42" s="1"/>
  <c r="IL53" i="42" s="1"/>
  <c r="GH35" i="45"/>
  <c r="GP22" i="46"/>
  <c r="HQ25" i="46"/>
  <c r="HR25" i="46" s="1"/>
  <c r="II34" i="46"/>
  <c r="GR47" i="46"/>
  <c r="HQ36" i="44"/>
  <c r="HR36" i="44" s="1"/>
  <c r="GR43" i="46"/>
  <c r="GR15" i="46"/>
  <c r="FX26" i="46"/>
  <c r="FY26" i="46" s="1"/>
  <c r="HQ9" i="43"/>
  <c r="HR9" i="43" s="1"/>
  <c r="FX28" i="46"/>
  <c r="FY28" i="46" s="1"/>
  <c r="II17" i="46"/>
  <c r="IK17" i="46" s="1"/>
  <c r="IL17" i="46" s="1"/>
  <c r="GP21" i="46"/>
  <c r="GZ24" i="42"/>
  <c r="II18" i="45"/>
  <c r="HQ12" i="45"/>
  <c r="HR12" i="45" s="1"/>
  <c r="GP38" i="46"/>
  <c r="FX29" i="46"/>
  <c r="FY29" i="46" s="1"/>
  <c r="GH19" i="45"/>
  <c r="IR35" i="43"/>
  <c r="GH32" i="45"/>
  <c r="HQ34" i="45"/>
  <c r="HR34" i="45" s="1"/>
  <c r="IK14" i="46"/>
  <c r="IL14" i="46" s="1"/>
  <c r="FX34" i="46"/>
  <c r="FY34" i="46" s="1"/>
  <c r="HE34" i="46" s="1"/>
  <c r="GH9" i="46"/>
  <c r="IJ55" i="42"/>
  <c r="IK55" i="42" s="1"/>
  <c r="IL55" i="42" s="1"/>
  <c r="IJ28" i="42"/>
  <c r="IS39" i="42"/>
  <c r="HQ20" i="44"/>
  <c r="HR20" i="44" s="1"/>
  <c r="HQ33" i="45"/>
  <c r="HR33" i="45" s="1"/>
  <c r="HQ11" i="46"/>
  <c r="HR11" i="46" s="1"/>
  <c r="GP8" i="46"/>
  <c r="GQ22" i="38"/>
  <c r="IJ8" i="43"/>
  <c r="GP34" i="45"/>
  <c r="IR23" i="46"/>
  <c r="GZ46" i="42"/>
  <c r="HQ15" i="43"/>
  <c r="HR15" i="43" s="1"/>
  <c r="GZ8" i="43"/>
  <c r="IJ32" i="46"/>
  <c r="IK32" i="46" s="1"/>
  <c r="IL32" i="46" s="1"/>
  <c r="FX33" i="46"/>
  <c r="FY33" i="46" s="1"/>
  <c r="HQ10" i="45"/>
  <c r="HR10" i="45" s="1"/>
  <c r="FX31" i="46"/>
  <c r="FY31" i="46" s="1"/>
  <c r="IJ15" i="44"/>
  <c r="HQ26" i="46"/>
  <c r="HR26" i="46" s="1"/>
  <c r="IJ35" i="43"/>
  <c r="GP11" i="46"/>
  <c r="FX21" i="46"/>
  <c r="FY21" i="46" s="1"/>
  <c r="FX25" i="46"/>
  <c r="FY25" i="46" s="1"/>
  <c r="HQ42" i="44"/>
  <c r="HR42" i="44" s="1"/>
  <c r="GP19" i="46"/>
  <c r="HQ16" i="46"/>
  <c r="HR16" i="46" s="1"/>
  <c r="FX37" i="46"/>
  <c r="FY37" i="46" s="1"/>
  <c r="HE37" i="46" s="1"/>
  <c r="GQ18" i="41"/>
  <c r="GP35" i="46"/>
  <c r="FX35" i="46"/>
  <c r="FY35" i="46" s="1"/>
  <c r="HE35" i="46" s="1"/>
  <c r="GP32" i="46"/>
  <c r="FX22" i="46"/>
  <c r="FY22" i="46" s="1"/>
  <c r="GR28" i="46"/>
  <c r="GP40" i="46"/>
  <c r="GQ56" i="42"/>
  <c r="HQ17" i="43"/>
  <c r="HR17" i="43" s="1"/>
  <c r="IS32" i="43"/>
  <c r="IT32" i="43" s="1"/>
  <c r="IU32" i="43" s="1"/>
  <c r="IJ29" i="45"/>
  <c r="HQ28" i="46"/>
  <c r="HR28" i="46" s="1"/>
  <c r="GR34" i="46"/>
  <c r="GP44" i="46"/>
  <c r="IR22" i="46"/>
  <c r="GR8" i="46"/>
  <c r="GQ8" i="46"/>
  <c r="HW30" i="46"/>
  <c r="HY30" i="46"/>
  <c r="HW26" i="46"/>
  <c r="HY26" i="46"/>
  <c r="HW20" i="46"/>
  <c r="HY20" i="46"/>
  <c r="GH24" i="46"/>
  <c r="IJ20" i="46"/>
  <c r="HW29" i="46"/>
  <c r="HY29" i="46"/>
  <c r="GV15" i="46"/>
  <c r="HA15" i="46" s="1"/>
  <c r="GF15" i="46"/>
  <c r="GH15" i="46"/>
  <c r="HW11" i="46"/>
  <c r="HY11" i="46"/>
  <c r="IJ29" i="46"/>
  <c r="II29" i="46"/>
  <c r="II22" i="43"/>
  <c r="GF26" i="46"/>
  <c r="GV26" i="46"/>
  <c r="HA26" i="46" s="1"/>
  <c r="IS24" i="46"/>
  <c r="IR24" i="46"/>
  <c r="HQ29" i="46"/>
  <c r="HR29" i="46" s="1"/>
  <c r="HW40" i="46"/>
  <c r="HY40" i="46"/>
  <c r="HW37" i="46"/>
  <c r="HY37" i="46"/>
  <c r="GR29" i="46"/>
  <c r="GQ29" i="46"/>
  <c r="IS36" i="43"/>
  <c r="IR14" i="44"/>
  <c r="IT14" i="44" s="1"/>
  <c r="IU14" i="44" s="1"/>
  <c r="HW21" i="46"/>
  <c r="HY21" i="46"/>
  <c r="GF32" i="46"/>
  <c r="GV32" i="46"/>
  <c r="HA32" i="46" s="1"/>
  <c r="GH32" i="46"/>
  <c r="HW16" i="46"/>
  <c r="HY16" i="46"/>
  <c r="GV28" i="46"/>
  <c r="GY28" i="46" s="1"/>
  <c r="GF28" i="46"/>
  <c r="HQ42" i="46"/>
  <c r="HR42" i="46" s="1"/>
  <c r="GP31" i="46"/>
  <c r="GH33" i="46"/>
  <c r="GF37" i="46"/>
  <c r="GV37" i="46"/>
  <c r="HA37" i="46" s="1"/>
  <c r="HQ9" i="46"/>
  <c r="HR9" i="46" s="1"/>
  <c r="FX15" i="46"/>
  <c r="FY15" i="46" s="1"/>
  <c r="HW14" i="46"/>
  <c r="HY14" i="46"/>
  <c r="GH42" i="46"/>
  <c r="GP36" i="46"/>
  <c r="FX17" i="46"/>
  <c r="FY17" i="46" s="1"/>
  <c r="HW46" i="46"/>
  <c r="HY46" i="46"/>
  <c r="HW42" i="46"/>
  <c r="HY42" i="46"/>
  <c r="GZ33" i="46"/>
  <c r="II13" i="46"/>
  <c r="IJ13" i="46"/>
  <c r="HW25" i="46"/>
  <c r="HY25" i="46"/>
  <c r="HW9" i="46"/>
  <c r="HY9" i="46"/>
  <c r="IS42" i="46"/>
  <c r="IR42" i="46"/>
  <c r="GV27" i="46"/>
  <c r="HA27" i="46" s="1"/>
  <c r="GF27" i="46"/>
  <c r="GH27" i="46"/>
  <c r="HW27" i="46"/>
  <c r="HY27" i="46"/>
  <c r="FX45" i="46"/>
  <c r="FY45" i="46" s="1"/>
  <c r="HE45" i="46" s="1"/>
  <c r="GH21" i="46"/>
  <c r="GV22" i="46"/>
  <c r="HA22" i="46" s="1"/>
  <c r="GF22" i="46"/>
  <c r="GH22" i="46"/>
  <c r="IS33" i="46"/>
  <c r="IR33" i="46"/>
  <c r="HQ39" i="46"/>
  <c r="HR39" i="46" s="1"/>
  <c r="GR45" i="46"/>
  <c r="GQ45" i="46"/>
  <c r="GF12" i="46"/>
  <c r="GV12" i="46"/>
  <c r="HA12" i="46" s="1"/>
  <c r="GZ42" i="46"/>
  <c r="IJ41" i="46"/>
  <c r="II41" i="46"/>
  <c r="GV17" i="46"/>
  <c r="HA17" i="46" s="1"/>
  <c r="GF17" i="46"/>
  <c r="GH17" i="46"/>
  <c r="HQ43" i="44"/>
  <c r="HR43" i="44" s="1"/>
  <c r="HQ34" i="44"/>
  <c r="HR34" i="44" s="1"/>
  <c r="II11" i="44"/>
  <c r="II29" i="45"/>
  <c r="GP31" i="45"/>
  <c r="IS10" i="45"/>
  <c r="IT10" i="45" s="1"/>
  <c r="IU10" i="45" s="1"/>
  <c r="GF36" i="46"/>
  <c r="GV36" i="46"/>
  <c r="HA36" i="46" s="1"/>
  <c r="GH36" i="46"/>
  <c r="GP23" i="46"/>
  <c r="HW18" i="46"/>
  <c r="HY18" i="46"/>
  <c r="HW24" i="46"/>
  <c r="HY24" i="46"/>
  <c r="GF45" i="46"/>
  <c r="GV45" i="46"/>
  <c r="GY45" i="46" s="1"/>
  <c r="IS21" i="46"/>
  <c r="IR21" i="46"/>
  <c r="GF47" i="46"/>
  <c r="GV47" i="46"/>
  <c r="GY47" i="46" s="1"/>
  <c r="HW39" i="46"/>
  <c r="HY39" i="46"/>
  <c r="GR13" i="46"/>
  <c r="GQ13" i="46"/>
  <c r="HW28" i="46"/>
  <c r="HY28" i="46"/>
  <c r="GF39" i="46"/>
  <c r="GV39" i="46"/>
  <c r="HA39" i="46" s="1"/>
  <c r="GH39" i="46"/>
  <c r="GR41" i="46"/>
  <c r="GQ41" i="46"/>
  <c r="IR30" i="46"/>
  <c r="HQ36" i="45"/>
  <c r="HR36" i="45" s="1"/>
  <c r="GH22" i="45"/>
  <c r="HW31" i="46"/>
  <c r="HY31" i="46"/>
  <c r="GV35" i="46"/>
  <c r="GY35" i="46" s="1"/>
  <c r="GF35" i="46"/>
  <c r="GV43" i="46"/>
  <c r="HA43" i="46" s="1"/>
  <c r="GF43" i="46"/>
  <c r="GH43" i="46"/>
  <c r="HW47" i="46"/>
  <c r="HY47" i="46"/>
  <c r="GV44" i="46"/>
  <c r="GY44" i="46" s="1"/>
  <c r="GF44" i="46"/>
  <c r="GF11" i="46"/>
  <c r="GV11" i="46"/>
  <c r="HA11" i="46" s="1"/>
  <c r="GH11" i="46"/>
  <c r="GR31" i="46"/>
  <c r="GQ31" i="46"/>
  <c r="GH18" i="46"/>
  <c r="GF24" i="46"/>
  <c r="GV24" i="46"/>
  <c r="GY24" i="46" s="1"/>
  <c r="HW43" i="46"/>
  <c r="HY43" i="46"/>
  <c r="HQ41" i="46"/>
  <c r="HR41" i="46" s="1"/>
  <c r="HW15" i="46"/>
  <c r="HY15" i="46"/>
  <c r="IJ45" i="46"/>
  <c r="II45" i="46"/>
  <c r="HQ34" i="46"/>
  <c r="HR34" i="46" s="1"/>
  <c r="FX42" i="46"/>
  <c r="FY42" i="46" s="1"/>
  <c r="HE42" i="46" s="1"/>
  <c r="FX41" i="46"/>
  <c r="FY41" i="46" s="1"/>
  <c r="HE41" i="46" s="1"/>
  <c r="IS46" i="44"/>
  <c r="GZ37" i="46"/>
  <c r="HW17" i="46"/>
  <c r="HY17" i="46"/>
  <c r="FX18" i="46"/>
  <c r="FY18" i="46" s="1"/>
  <c r="GZ29" i="46"/>
  <c r="II31" i="46"/>
  <c r="IJ31" i="46"/>
  <c r="GZ18" i="46"/>
  <c r="FX24" i="46"/>
  <c r="FY24" i="46" s="1"/>
  <c r="HW8" i="46"/>
  <c r="HY8" i="46"/>
  <c r="IJ42" i="46"/>
  <c r="II42" i="46"/>
  <c r="HW41" i="46"/>
  <c r="HY41" i="46"/>
  <c r="GZ21" i="46"/>
  <c r="HW34" i="46"/>
  <c r="HY34" i="46"/>
  <c r="GV25" i="46"/>
  <c r="HA25" i="46" s="1"/>
  <c r="GF25" i="46"/>
  <c r="GH25" i="46"/>
  <c r="IJ22" i="46"/>
  <c r="II22" i="46"/>
  <c r="HW13" i="46"/>
  <c r="HY13" i="46"/>
  <c r="GH37" i="46"/>
  <c r="GF38" i="46"/>
  <c r="GV38" i="46"/>
  <c r="HA38" i="46" s="1"/>
  <c r="GH38" i="46"/>
  <c r="GV21" i="46"/>
  <c r="GY21" i="46" s="1"/>
  <c r="GF21" i="46"/>
  <c r="HQ17" i="46"/>
  <c r="HR17" i="46" s="1"/>
  <c r="IS18" i="46"/>
  <c r="IR18" i="46"/>
  <c r="GF23" i="46"/>
  <c r="GV23" i="46"/>
  <c r="HA23" i="46" s="1"/>
  <c r="GH23" i="46"/>
  <c r="GV19" i="46"/>
  <c r="HA19" i="46" s="1"/>
  <c r="GF19" i="46"/>
  <c r="GH19" i="46"/>
  <c r="HW12" i="46"/>
  <c r="HY12" i="46"/>
  <c r="GP28" i="46"/>
  <c r="GV16" i="46"/>
  <c r="HA16" i="46" s="1"/>
  <c r="GF16" i="46"/>
  <c r="GP15" i="46"/>
  <c r="GP29" i="46"/>
  <c r="GV42" i="46"/>
  <c r="HA42" i="46" s="1"/>
  <c r="GF42" i="46"/>
  <c r="IJ12" i="46"/>
  <c r="IK12" i="46" s="1"/>
  <c r="IL12" i="46" s="1"/>
  <c r="GV41" i="46"/>
  <c r="HA41" i="46" s="1"/>
  <c r="GF41" i="46"/>
  <c r="GH41" i="46"/>
  <c r="GH31" i="44"/>
  <c r="GH18" i="45"/>
  <c r="IJ10" i="45"/>
  <c r="IS21" i="45"/>
  <c r="IS37" i="46"/>
  <c r="IR37" i="46"/>
  <c r="GF18" i="46"/>
  <c r="GV18" i="46"/>
  <c r="HA18" i="46" s="1"/>
  <c r="IR29" i="46"/>
  <c r="IS29" i="46"/>
  <c r="IS41" i="46"/>
  <c r="IT41" i="46" s="1"/>
  <c r="IU41" i="46" s="1"/>
  <c r="GP14" i="46"/>
  <c r="GP10" i="46"/>
  <c r="FX8" i="46"/>
  <c r="FY8" i="46" s="1"/>
  <c r="GR23" i="46"/>
  <c r="GF13" i="46"/>
  <c r="GV13" i="46"/>
  <c r="HA13" i="46" s="1"/>
  <c r="GH13" i="46"/>
  <c r="HQ9" i="44"/>
  <c r="HR9" i="44" s="1"/>
  <c r="IJ27" i="44"/>
  <c r="IR24" i="44"/>
  <c r="HQ30" i="45"/>
  <c r="HR30" i="45" s="1"/>
  <c r="HQ11" i="45"/>
  <c r="HR11" i="45" s="1"/>
  <c r="GF10" i="46"/>
  <c r="GV10" i="46"/>
  <c r="HA10" i="46" s="1"/>
  <c r="GQ34" i="46"/>
  <c r="GH26" i="46"/>
  <c r="GH12" i="46"/>
  <c r="GQ42" i="46"/>
  <c r="GR42" i="46"/>
  <c r="IJ21" i="46"/>
  <c r="II21" i="46"/>
  <c r="FX16" i="46"/>
  <c r="FY16" i="46" s="1"/>
  <c r="IR10" i="46"/>
  <c r="IS10" i="46"/>
  <c r="GP41" i="46"/>
  <c r="GR9" i="46"/>
  <c r="GQ9" i="46"/>
  <c r="GP34" i="46"/>
  <c r="GR22" i="46"/>
  <c r="GQ22" i="46"/>
  <c r="IR43" i="41"/>
  <c r="IT43" i="41" s="1"/>
  <c r="IU43" i="41" s="1"/>
  <c r="II39" i="41"/>
  <c r="GH36" i="45"/>
  <c r="II28" i="45"/>
  <c r="IK28" i="45" s="1"/>
  <c r="IL28" i="45" s="1"/>
  <c r="GZ25" i="46"/>
  <c r="GR19" i="46"/>
  <c r="GZ26" i="46"/>
  <c r="GZ12" i="46"/>
  <c r="GP47" i="46"/>
  <c r="GR20" i="46"/>
  <c r="GH16" i="46"/>
  <c r="GR46" i="46"/>
  <c r="GQ46" i="46"/>
  <c r="GZ10" i="46"/>
  <c r="II9" i="46"/>
  <c r="IJ9" i="46"/>
  <c r="GP30" i="46"/>
  <c r="IJ36" i="46"/>
  <c r="II36" i="46"/>
  <c r="GF8" i="46"/>
  <c r="GV8" i="46"/>
  <c r="HA8" i="46" s="1"/>
  <c r="GH8" i="46"/>
  <c r="HW38" i="46"/>
  <c r="HY38" i="46"/>
  <c r="IR9" i="46"/>
  <c r="IS9" i="46"/>
  <c r="FX13" i="46"/>
  <c r="FY13" i="46" s="1"/>
  <c r="IR16" i="42"/>
  <c r="IT16" i="42" s="1"/>
  <c r="IU16" i="42" s="1"/>
  <c r="GZ29" i="41"/>
  <c r="IR18" i="43"/>
  <c r="FX25" i="45"/>
  <c r="FY25" i="45" s="1"/>
  <c r="GQ25" i="45"/>
  <c r="GP46" i="46"/>
  <c r="GP18" i="46"/>
  <c r="GP17" i="46"/>
  <c r="IS12" i="46"/>
  <c r="IR12" i="46"/>
  <c r="GP43" i="46"/>
  <c r="FX14" i="46"/>
  <c r="FY14" i="46" s="1"/>
  <c r="IS16" i="46"/>
  <c r="IR16" i="46"/>
  <c r="IJ46" i="46"/>
  <c r="II46" i="46"/>
  <c r="GH35" i="46"/>
  <c r="II39" i="46"/>
  <c r="IJ39" i="46"/>
  <c r="HQ7" i="46"/>
  <c r="HR7" i="46" s="1"/>
  <c r="II26" i="46"/>
  <c r="IJ26" i="46"/>
  <c r="HW45" i="46"/>
  <c r="HY45" i="46"/>
  <c r="II25" i="46"/>
  <c r="IJ25" i="46"/>
  <c r="IS26" i="46"/>
  <c r="IR26" i="46"/>
  <c r="GF14" i="46"/>
  <c r="GV14" i="46"/>
  <c r="GY14" i="46" s="1"/>
  <c r="GH14" i="46"/>
  <c r="GR27" i="46"/>
  <c r="GR21" i="46"/>
  <c r="GQ21" i="46"/>
  <c r="GR11" i="46"/>
  <c r="GQ11" i="46"/>
  <c r="GZ16" i="46"/>
  <c r="GF40" i="46"/>
  <c r="GV40" i="46"/>
  <c r="HA40" i="46" s="1"/>
  <c r="GQ36" i="46"/>
  <c r="GR36" i="46"/>
  <c r="GZ35" i="46"/>
  <c r="HW7" i="46"/>
  <c r="HY7" i="46"/>
  <c r="HQ44" i="46"/>
  <c r="HR44" i="46" s="1"/>
  <c r="DB11" i="46"/>
  <c r="DB40" i="34"/>
  <c r="GR26" i="46"/>
  <c r="GQ26" i="46"/>
  <c r="GQ25" i="46"/>
  <c r="GR25" i="46"/>
  <c r="GZ28" i="46"/>
  <c r="II11" i="46"/>
  <c r="IJ11" i="46"/>
  <c r="IR35" i="46"/>
  <c r="IS35" i="46"/>
  <c r="HW36" i="46"/>
  <c r="HY36" i="46"/>
  <c r="GZ9" i="46"/>
  <c r="HW44" i="46"/>
  <c r="HY44" i="46"/>
  <c r="IJ16" i="46"/>
  <c r="II16" i="46"/>
  <c r="IS12" i="42"/>
  <c r="GR8" i="44"/>
  <c r="FX10" i="45"/>
  <c r="FY10" i="45" s="1"/>
  <c r="II31" i="45"/>
  <c r="HW19" i="46"/>
  <c r="HY19" i="46"/>
  <c r="IS47" i="46"/>
  <c r="IR47" i="46"/>
  <c r="IS45" i="46"/>
  <c r="IR45" i="46"/>
  <c r="IS28" i="46"/>
  <c r="IR28" i="46"/>
  <c r="FX9" i="46"/>
  <c r="FY9" i="46" s="1"/>
  <c r="GH40" i="46"/>
  <c r="GP33" i="46"/>
  <c r="GR39" i="46"/>
  <c r="GQ39" i="46"/>
  <c r="GV34" i="46"/>
  <c r="GY34" i="46" s="1"/>
  <c r="GF34" i="46"/>
  <c r="GH34" i="46"/>
  <c r="HW33" i="46"/>
  <c r="HY33" i="46"/>
  <c r="HQ35" i="46"/>
  <c r="HR35" i="46" s="1"/>
  <c r="GQ16" i="46"/>
  <c r="GR16" i="46"/>
  <c r="IJ19" i="42"/>
  <c r="IK19" i="42" s="1"/>
  <c r="IL19" i="42" s="1"/>
  <c r="II35" i="46"/>
  <c r="IJ35" i="46"/>
  <c r="GZ15" i="46"/>
  <c r="GZ47" i="46"/>
  <c r="GZ45" i="46"/>
  <c r="IS40" i="46"/>
  <c r="IR40" i="46"/>
  <c r="GR38" i="46"/>
  <c r="GQ38" i="46"/>
  <c r="GH44" i="46"/>
  <c r="HW23" i="46"/>
  <c r="HY23" i="46"/>
  <c r="HW35" i="46"/>
  <c r="HY35" i="46"/>
  <c r="DB37" i="37"/>
  <c r="HQ25" i="45"/>
  <c r="HR25" i="45" s="1"/>
  <c r="GQ35" i="46"/>
  <c r="GR35" i="46"/>
  <c r="GV9" i="46"/>
  <c r="HA9" i="46" s="1"/>
  <c r="GF9" i="46"/>
  <c r="GZ40" i="46"/>
  <c r="HW22" i="46"/>
  <c r="HY22" i="46"/>
  <c r="IJ38" i="46"/>
  <c r="II38" i="46"/>
  <c r="GR32" i="46"/>
  <c r="IS44" i="46"/>
  <c r="IR44" i="46"/>
  <c r="GF20" i="46"/>
  <c r="GV20" i="46"/>
  <c r="HA20" i="46" s="1"/>
  <c r="GH20" i="46"/>
  <c r="DB8" i="44"/>
  <c r="IR28" i="43"/>
  <c r="IJ32" i="44"/>
  <c r="IK32" i="44" s="1"/>
  <c r="IL32" i="44" s="1"/>
  <c r="GP17" i="45"/>
  <c r="IR34" i="46"/>
  <c r="IT34" i="46" s="1"/>
  <c r="IU34" i="46" s="1"/>
  <c r="GP37" i="46"/>
  <c r="GR33" i="46"/>
  <c r="GQ33" i="46"/>
  <c r="HQ32" i="46"/>
  <c r="HR32" i="46" s="1"/>
  <c r="FX46" i="46"/>
  <c r="FY46" i="46" s="1"/>
  <c r="HE46" i="46" s="1"/>
  <c r="IJ24" i="46"/>
  <c r="GZ44" i="46"/>
  <c r="FX20" i="46"/>
  <c r="FY20" i="46" s="1"/>
  <c r="GP45" i="46"/>
  <c r="IS21" i="43"/>
  <c r="IT21" i="43" s="1"/>
  <c r="IU21" i="43" s="1"/>
  <c r="IJ13" i="43"/>
  <c r="IJ21" i="42"/>
  <c r="IJ8" i="46"/>
  <c r="II8" i="46"/>
  <c r="HW10" i="46"/>
  <c r="HY10" i="46"/>
  <c r="GZ24" i="46"/>
  <c r="II33" i="46"/>
  <c r="IJ33" i="46"/>
  <c r="HW32" i="46"/>
  <c r="HY32" i="46"/>
  <c r="GV31" i="46"/>
  <c r="GY31" i="46" s="1"/>
  <c r="GF31" i="46"/>
  <c r="GH31" i="46"/>
  <c r="GV30" i="46"/>
  <c r="HA30" i="46" s="1"/>
  <c r="GF30" i="46"/>
  <c r="GH30" i="46"/>
  <c r="GR37" i="46"/>
  <c r="GV46" i="46"/>
  <c r="HA46" i="46" s="1"/>
  <c r="GF46" i="46"/>
  <c r="GH46" i="46"/>
  <c r="GR12" i="46"/>
  <c r="GF33" i="46"/>
  <c r="GV33" i="46"/>
  <c r="HA33" i="46" s="1"/>
  <c r="GF29" i="46"/>
  <c r="GV29" i="46"/>
  <c r="GY29" i="46" s="1"/>
  <c r="IJ44" i="42"/>
  <c r="IK44" i="42" s="1"/>
  <c r="IL44" i="42" s="1"/>
  <c r="GR34" i="44"/>
  <c r="FX15" i="44"/>
  <c r="FY15" i="44" s="1"/>
  <c r="IR35" i="44"/>
  <c r="IT35" i="44" s="1"/>
  <c r="IU35" i="44" s="1"/>
  <c r="HQ22" i="44"/>
  <c r="HR22" i="44" s="1"/>
  <c r="HQ46" i="44"/>
  <c r="HR46" i="44" s="1"/>
  <c r="GP37" i="44"/>
  <c r="IT27" i="44"/>
  <c r="IU27" i="44" s="1"/>
  <c r="GP36" i="45"/>
  <c r="GR24" i="45"/>
  <c r="HQ20" i="45"/>
  <c r="HR20" i="45" s="1"/>
  <c r="FX17" i="45"/>
  <c r="FY17" i="45" s="1"/>
  <c r="GP32" i="45"/>
  <c r="IR21" i="45"/>
  <c r="GH37" i="45"/>
  <c r="II23" i="41"/>
  <c r="IK23" i="41" s="1"/>
  <c r="IL23" i="41" s="1"/>
  <c r="FX38" i="42"/>
  <c r="FY38" i="42" s="1"/>
  <c r="HE38" i="42" s="1"/>
  <c r="IT20" i="44"/>
  <c r="IU20" i="44" s="1"/>
  <c r="HQ18" i="44"/>
  <c r="HR18" i="44" s="1"/>
  <c r="GP28" i="44"/>
  <c r="GP16" i="45"/>
  <c r="IS25" i="45"/>
  <c r="GH13" i="45"/>
  <c r="HQ8" i="45"/>
  <c r="HR8" i="45" s="1"/>
  <c r="GP14" i="45"/>
  <c r="IK16" i="45"/>
  <c r="IL16" i="45" s="1"/>
  <c r="GP30" i="45"/>
  <c r="II52" i="42"/>
  <c r="IK52" i="42" s="1"/>
  <c r="IL52" i="42" s="1"/>
  <c r="GR18" i="45"/>
  <c r="IS8" i="45"/>
  <c r="FX11" i="45"/>
  <c r="FY11" i="45" s="1"/>
  <c r="GH16" i="44"/>
  <c r="HQ37" i="45"/>
  <c r="HR37" i="45" s="1"/>
  <c r="GR22" i="45"/>
  <c r="HQ15" i="44"/>
  <c r="HR15" i="44" s="1"/>
  <c r="GP35" i="45"/>
  <c r="GP23" i="45"/>
  <c r="IS29" i="42"/>
  <c r="II32" i="42"/>
  <c r="FX9" i="43"/>
  <c r="FY9" i="43" s="1"/>
  <c r="GP10" i="45"/>
  <c r="II25" i="45"/>
  <c r="IK25" i="45" s="1"/>
  <c r="IL25" i="45" s="1"/>
  <c r="FX31" i="45"/>
  <c r="FY31" i="45" s="1"/>
  <c r="HE31" i="45" s="1"/>
  <c r="GP37" i="45"/>
  <c r="FX36" i="45"/>
  <c r="FY36" i="45" s="1"/>
  <c r="HE36" i="45" s="1"/>
  <c r="FX30" i="45"/>
  <c r="FY30" i="45" s="1"/>
  <c r="HE30" i="45" s="1"/>
  <c r="GZ37" i="42"/>
  <c r="GP20" i="45"/>
  <c r="HQ21" i="45"/>
  <c r="HR21" i="45" s="1"/>
  <c r="IS8" i="42"/>
  <c r="FX21" i="44"/>
  <c r="FY21" i="44" s="1"/>
  <c r="GR27" i="44"/>
  <c r="FX29" i="45"/>
  <c r="FY29" i="45" s="1"/>
  <c r="HE29" i="45" s="1"/>
  <c r="GR34" i="45"/>
  <c r="IR33" i="45"/>
  <c r="IS25" i="44"/>
  <c r="IT25" i="44" s="1"/>
  <c r="IU25" i="44" s="1"/>
  <c r="GP25" i="45"/>
  <c r="HQ17" i="45"/>
  <c r="HR17" i="45" s="1"/>
  <c r="GP32" i="44"/>
  <c r="GH32" i="44"/>
  <c r="GH27" i="45"/>
  <c r="FX13" i="45"/>
  <c r="FY13" i="45" s="1"/>
  <c r="GP15" i="45"/>
  <c r="II22" i="45"/>
  <c r="FX27" i="45"/>
  <c r="FY27" i="45" s="1"/>
  <c r="HE27" i="45" s="1"/>
  <c r="HQ17" i="44"/>
  <c r="HR17" i="44" s="1"/>
  <c r="FX27" i="44"/>
  <c r="FY27" i="44" s="1"/>
  <c r="GP19" i="45"/>
  <c r="FX21" i="45"/>
  <c r="FY21" i="45" s="1"/>
  <c r="FX33" i="45"/>
  <c r="FY33" i="45" s="1"/>
  <c r="HE33" i="45" s="1"/>
  <c r="FX15" i="45"/>
  <c r="FY15" i="45" s="1"/>
  <c r="IJ16" i="42"/>
  <c r="GZ24" i="43"/>
  <c r="FX42" i="44"/>
  <c r="FY42" i="44" s="1"/>
  <c r="HE42" i="44" s="1"/>
  <c r="FX34" i="45"/>
  <c r="FY34" i="45" s="1"/>
  <c r="HE34" i="45" s="1"/>
  <c r="FX9" i="45"/>
  <c r="FY9" i="45" s="1"/>
  <c r="FX8" i="45"/>
  <c r="FY8" i="45" s="1"/>
  <c r="HQ18" i="45"/>
  <c r="HR18" i="45" s="1"/>
  <c r="IS26" i="45"/>
  <c r="IR26" i="45"/>
  <c r="HW32" i="45"/>
  <c r="HY32" i="45"/>
  <c r="IR11" i="45"/>
  <c r="IS11" i="45"/>
  <c r="GR37" i="45"/>
  <c r="GV23" i="45"/>
  <c r="GY23" i="45" s="1"/>
  <c r="GF23" i="45"/>
  <c r="GH23" i="45"/>
  <c r="GR15" i="45"/>
  <c r="GQ15" i="45"/>
  <c r="HW29" i="45"/>
  <c r="HY29" i="45"/>
  <c r="IJ30" i="45"/>
  <c r="II30" i="45"/>
  <c r="GP12" i="45"/>
  <c r="FX32" i="45"/>
  <c r="FY32" i="45" s="1"/>
  <c r="HE32" i="45" s="1"/>
  <c r="GZ20" i="41"/>
  <c r="II8" i="42"/>
  <c r="IK8" i="42" s="1"/>
  <c r="IL8" i="42" s="1"/>
  <c r="GZ26" i="45"/>
  <c r="IS23" i="45"/>
  <c r="IR23" i="45"/>
  <c r="GV21" i="45"/>
  <c r="GY21" i="45" s="1"/>
  <c r="GF21" i="45"/>
  <c r="GH21" i="45"/>
  <c r="HW21" i="45"/>
  <c r="HY21" i="45"/>
  <c r="HQ29" i="45"/>
  <c r="HR29" i="45" s="1"/>
  <c r="GR30" i="45"/>
  <c r="GQ30" i="45"/>
  <c r="HW33" i="45"/>
  <c r="HY33" i="45"/>
  <c r="GV32" i="45"/>
  <c r="GY32" i="45" s="1"/>
  <c r="GF32" i="45"/>
  <c r="IS19" i="45"/>
  <c r="IR19" i="45"/>
  <c r="HW8" i="45"/>
  <c r="HY8" i="45"/>
  <c r="IJ37" i="44"/>
  <c r="IK37" i="44" s="1"/>
  <c r="IL37" i="44" s="1"/>
  <c r="GR47" i="44"/>
  <c r="IS28" i="44"/>
  <c r="HQ33" i="44"/>
  <c r="HR33" i="44" s="1"/>
  <c r="HW34" i="45"/>
  <c r="HY34" i="45"/>
  <c r="GZ23" i="45"/>
  <c r="GP21" i="45"/>
  <c r="GR16" i="45"/>
  <c r="GZ19" i="45"/>
  <c r="IR34" i="45"/>
  <c r="GP26" i="45"/>
  <c r="HW22" i="45"/>
  <c r="HY22" i="45"/>
  <c r="GR11" i="45"/>
  <c r="GV30" i="45"/>
  <c r="GY30" i="45" s="1"/>
  <c r="GF30" i="45"/>
  <c r="GQ34" i="45"/>
  <c r="GV33" i="45"/>
  <c r="HA33" i="45" s="1"/>
  <c r="GF33" i="45"/>
  <c r="GH33" i="45"/>
  <c r="GV29" i="45"/>
  <c r="GY29" i="45" s="1"/>
  <c r="GF29" i="45"/>
  <c r="GH29" i="45"/>
  <c r="HW37" i="45"/>
  <c r="HY37" i="45"/>
  <c r="GF15" i="45"/>
  <c r="GV15" i="45"/>
  <c r="HA15" i="45" s="1"/>
  <c r="GH15" i="45"/>
  <c r="IS17" i="45"/>
  <c r="IR17" i="45"/>
  <c r="IS18" i="45"/>
  <c r="IR18" i="45"/>
  <c r="HW15" i="45"/>
  <c r="HY15" i="45"/>
  <c r="GF9" i="45"/>
  <c r="GV9" i="45"/>
  <c r="GY9" i="45" s="1"/>
  <c r="FX12" i="45"/>
  <c r="FY12" i="45" s="1"/>
  <c r="GP27" i="45"/>
  <c r="GP33" i="45"/>
  <c r="GP29" i="45"/>
  <c r="HW30" i="45"/>
  <c r="HY30" i="45"/>
  <c r="GZ17" i="45"/>
  <c r="HW25" i="45"/>
  <c r="HY25" i="45"/>
  <c r="GZ18" i="45"/>
  <c r="GR27" i="45"/>
  <c r="GQ27" i="45"/>
  <c r="II21" i="45"/>
  <c r="IS32" i="45"/>
  <c r="IR32" i="45"/>
  <c r="GV24" i="45"/>
  <c r="HA24" i="45" s="1"/>
  <c r="GF24" i="45"/>
  <c r="GR13" i="45"/>
  <c r="GQ13" i="45"/>
  <c r="IJ27" i="45"/>
  <c r="II27" i="45"/>
  <c r="GF12" i="45"/>
  <c r="GV12" i="45"/>
  <c r="HA12" i="45" s="1"/>
  <c r="IS27" i="45"/>
  <c r="IR27" i="45"/>
  <c r="GP18" i="45"/>
  <c r="II36" i="45"/>
  <c r="IK36" i="45" s="1"/>
  <c r="IL36" i="45" s="1"/>
  <c r="IJ11" i="44"/>
  <c r="GR32" i="45"/>
  <c r="GQ32" i="45"/>
  <c r="GZ32" i="45"/>
  <c r="IR9" i="45"/>
  <c r="IS9" i="45"/>
  <c r="HW31" i="45"/>
  <c r="HY31" i="45"/>
  <c r="HW17" i="45"/>
  <c r="HY17" i="45"/>
  <c r="GR12" i="45"/>
  <c r="GQ12" i="45"/>
  <c r="GH24" i="45"/>
  <c r="GZ27" i="45"/>
  <c r="GV10" i="45"/>
  <c r="HA10" i="45" s="1"/>
  <c r="GF10" i="45"/>
  <c r="GH10" i="45"/>
  <c r="GP9" i="45"/>
  <c r="IS13" i="45"/>
  <c r="IR13" i="45"/>
  <c r="GP15" i="42"/>
  <c r="IJ32" i="45"/>
  <c r="II32" i="45"/>
  <c r="HW9" i="45"/>
  <c r="HY9" i="45"/>
  <c r="GZ9" i="45"/>
  <c r="GF18" i="45"/>
  <c r="GV18" i="45"/>
  <c r="GY18" i="45" s="1"/>
  <c r="IS24" i="45"/>
  <c r="IR24" i="45"/>
  <c r="IS37" i="45"/>
  <c r="IR37" i="45"/>
  <c r="GR31" i="45"/>
  <c r="GZ13" i="45"/>
  <c r="GF11" i="45"/>
  <c r="GV11" i="45"/>
  <c r="HA11" i="45" s="1"/>
  <c r="IS40" i="39"/>
  <c r="GF16" i="45"/>
  <c r="GV16" i="45"/>
  <c r="HA16" i="45" s="1"/>
  <c r="GH16" i="45"/>
  <c r="II12" i="45"/>
  <c r="IJ12" i="45"/>
  <c r="IJ13" i="45"/>
  <c r="II13" i="45"/>
  <c r="GV37" i="45"/>
  <c r="GY37" i="45" s="1"/>
  <c r="GF37" i="45"/>
  <c r="GZ24" i="45"/>
  <c r="GR10" i="45"/>
  <c r="GZ37" i="45"/>
  <c r="FX26" i="45"/>
  <c r="FY26" i="45" s="1"/>
  <c r="GR28" i="45"/>
  <c r="HW36" i="45"/>
  <c r="HY36" i="45"/>
  <c r="IJ17" i="45"/>
  <c r="II17" i="45"/>
  <c r="GR33" i="45"/>
  <c r="GQ33" i="45"/>
  <c r="GV26" i="45"/>
  <c r="HA26" i="45" s="1"/>
  <c r="GF26" i="45"/>
  <c r="HW19" i="45"/>
  <c r="HY19" i="45"/>
  <c r="GR19" i="45"/>
  <c r="GR17" i="45"/>
  <c r="GQ17" i="45"/>
  <c r="IJ33" i="45"/>
  <c r="II33" i="45"/>
  <c r="HW11" i="45"/>
  <c r="HY11" i="45"/>
  <c r="FX19" i="45"/>
  <c r="FY19" i="45" s="1"/>
  <c r="GR25" i="45"/>
  <c r="GF13" i="45"/>
  <c r="GV13" i="45"/>
  <c r="GY13" i="45" s="1"/>
  <c r="IS36" i="45"/>
  <c r="IR36" i="45"/>
  <c r="GV31" i="45"/>
  <c r="HA31" i="45" s="1"/>
  <c r="GF31" i="45"/>
  <c r="GH31" i="45"/>
  <c r="GR20" i="45"/>
  <c r="GQ20" i="45"/>
  <c r="FX16" i="41"/>
  <c r="FY16" i="41" s="1"/>
  <c r="GZ57" i="42"/>
  <c r="IR13" i="44"/>
  <c r="IT13" i="44" s="1"/>
  <c r="IU13" i="44" s="1"/>
  <c r="GR14" i="45"/>
  <c r="GV27" i="45"/>
  <c r="HA27" i="45" s="1"/>
  <c r="GF27" i="45"/>
  <c r="GV19" i="45"/>
  <c r="HA19" i="45" s="1"/>
  <c r="GF19" i="45"/>
  <c r="GZ36" i="45"/>
  <c r="IJ20" i="45"/>
  <c r="II20" i="45"/>
  <c r="GQ10" i="42"/>
  <c r="GZ9" i="43"/>
  <c r="GP11" i="44"/>
  <c r="II21" i="44"/>
  <c r="GR36" i="45"/>
  <c r="HW35" i="45"/>
  <c r="HY35" i="45"/>
  <c r="GF8" i="45"/>
  <c r="GV8" i="45"/>
  <c r="HA8" i="45" s="1"/>
  <c r="GH8" i="45"/>
  <c r="HW18" i="45"/>
  <c r="HY18" i="45"/>
  <c r="GR23" i="45"/>
  <c r="GQ23" i="45"/>
  <c r="FX22" i="45"/>
  <c r="FY22" i="45" s="1"/>
  <c r="IS22" i="45"/>
  <c r="IR22" i="45"/>
  <c r="GR9" i="45"/>
  <c r="GQ9" i="45"/>
  <c r="HW24" i="45"/>
  <c r="HY24" i="45"/>
  <c r="IS35" i="45"/>
  <c r="IR35" i="45"/>
  <c r="IJ23" i="45"/>
  <c r="II23" i="45"/>
  <c r="GV22" i="45"/>
  <c r="GY22" i="45" s="1"/>
  <c r="GF22" i="45"/>
  <c r="GV28" i="45"/>
  <c r="GY28" i="45" s="1"/>
  <c r="GF28" i="45"/>
  <c r="GH28" i="45"/>
  <c r="IJ35" i="45"/>
  <c r="II35" i="45"/>
  <c r="HW7" i="45"/>
  <c r="HY7" i="45"/>
  <c r="GP16" i="44"/>
  <c r="GH30" i="45"/>
  <c r="HW16" i="45"/>
  <c r="HY16" i="45"/>
  <c r="GH12" i="45"/>
  <c r="GZ22" i="45"/>
  <c r="GV36" i="45"/>
  <c r="GY36" i="45" s="1"/>
  <c r="GF36" i="45"/>
  <c r="FX35" i="45"/>
  <c r="FY35" i="45" s="1"/>
  <c r="HE35" i="45" s="1"/>
  <c r="GV25" i="45"/>
  <c r="HA25" i="45" s="1"/>
  <c r="GF25" i="45"/>
  <c r="GH25" i="45"/>
  <c r="GZ35" i="45"/>
  <c r="GP8" i="45"/>
  <c r="HW28" i="45"/>
  <c r="HY28" i="45"/>
  <c r="IJ8" i="45"/>
  <c r="II8" i="45"/>
  <c r="HW27" i="45"/>
  <c r="HY27" i="45"/>
  <c r="GR35" i="45"/>
  <c r="GQ35" i="45"/>
  <c r="II21" i="42"/>
  <c r="FX28" i="43"/>
  <c r="FY28" i="43" s="1"/>
  <c r="HE28" i="43" s="1"/>
  <c r="IS30" i="45"/>
  <c r="IR30" i="45"/>
  <c r="HW23" i="45"/>
  <c r="HY23" i="45"/>
  <c r="IS12" i="45"/>
  <c r="IR12" i="45"/>
  <c r="GV34" i="45"/>
  <c r="GY34" i="45" s="1"/>
  <c r="GF34" i="45"/>
  <c r="GH34" i="45"/>
  <c r="GH20" i="45"/>
  <c r="FX20" i="45"/>
  <c r="FY20" i="45" s="1"/>
  <c r="II34" i="45"/>
  <c r="IK34" i="45" s="1"/>
  <c r="IL34" i="45" s="1"/>
  <c r="HQ27" i="45"/>
  <c r="HR27" i="45" s="1"/>
  <c r="HW12" i="45"/>
  <c r="HY12" i="45"/>
  <c r="HW14" i="45"/>
  <c r="HY14" i="45"/>
  <c r="GZ32" i="43"/>
  <c r="FX29" i="44"/>
  <c r="FY29" i="44" s="1"/>
  <c r="GZ25" i="44"/>
  <c r="GZ30" i="45"/>
  <c r="GV17" i="45"/>
  <c r="HA17" i="45" s="1"/>
  <c r="GF17" i="45"/>
  <c r="GZ12" i="45"/>
  <c r="IS20" i="45"/>
  <c r="IR20" i="45"/>
  <c r="GV35" i="45"/>
  <c r="GY35" i="45" s="1"/>
  <c r="GF35" i="45"/>
  <c r="II9" i="45"/>
  <c r="IJ9" i="45"/>
  <c r="HW10" i="45"/>
  <c r="HY10" i="45"/>
  <c r="II19" i="45"/>
  <c r="IJ15" i="45"/>
  <c r="II15" i="45"/>
  <c r="GR8" i="45"/>
  <c r="GQ8" i="45"/>
  <c r="HW20" i="45"/>
  <c r="HY20" i="45"/>
  <c r="GZ30" i="43"/>
  <c r="IJ42" i="44"/>
  <c r="GP40" i="44"/>
  <c r="GR29" i="45"/>
  <c r="GZ11" i="45"/>
  <c r="GZ20" i="45"/>
  <c r="FX23" i="45"/>
  <c r="FY23" i="45" s="1"/>
  <c r="GV20" i="45"/>
  <c r="HA20" i="45" s="1"/>
  <c r="GF20" i="45"/>
  <c r="GP24" i="45"/>
  <c r="GF14" i="45"/>
  <c r="GV14" i="45"/>
  <c r="HA14" i="45" s="1"/>
  <c r="GH14" i="45"/>
  <c r="GR21" i="45"/>
  <c r="IR28" i="45"/>
  <c r="HW13" i="45"/>
  <c r="HY13" i="45"/>
  <c r="HW26" i="45"/>
  <c r="HY26" i="45"/>
  <c r="GR26" i="45"/>
  <c r="GQ26" i="45"/>
  <c r="GQ50" i="42"/>
  <c r="IR10" i="42"/>
  <c r="II20" i="43"/>
  <c r="IR11" i="43"/>
  <c r="IT11" i="43" s="1"/>
  <c r="IU11" i="43" s="1"/>
  <c r="HQ37" i="44"/>
  <c r="HR37" i="44" s="1"/>
  <c r="GP20" i="44"/>
  <c r="GR29" i="44"/>
  <c r="HQ45" i="44"/>
  <c r="HR45" i="44" s="1"/>
  <c r="HQ25" i="44"/>
  <c r="HR25" i="44" s="1"/>
  <c r="GH26" i="45"/>
  <c r="GP22" i="45"/>
  <c r="GH11" i="45"/>
  <c r="FX14" i="45"/>
  <c r="FY14" i="45" s="1"/>
  <c r="HQ26" i="45"/>
  <c r="HR26" i="45" s="1"/>
  <c r="IJ26" i="45"/>
  <c r="II26" i="45"/>
  <c r="GZ31" i="42"/>
  <c r="HQ29" i="43"/>
  <c r="HR29" i="43" s="1"/>
  <c r="IT8" i="43"/>
  <c r="IU8" i="43" s="1"/>
  <c r="IS13" i="43"/>
  <c r="FX32" i="44"/>
  <c r="FY32" i="44" s="1"/>
  <c r="IR37" i="41"/>
  <c r="IT37" i="41" s="1"/>
  <c r="IU37" i="41" s="1"/>
  <c r="IJ25" i="43"/>
  <c r="HQ25" i="42"/>
  <c r="HR25" i="42" s="1"/>
  <c r="HQ35" i="44"/>
  <c r="HR35" i="44" s="1"/>
  <c r="GP36" i="43"/>
  <c r="FX8" i="44"/>
  <c r="FY8" i="44" s="1"/>
  <c r="IR38" i="44"/>
  <c r="HQ13" i="43"/>
  <c r="HR13" i="43" s="1"/>
  <c r="FX30" i="44"/>
  <c r="FY30" i="44" s="1"/>
  <c r="HQ44" i="42"/>
  <c r="HR44" i="42" s="1"/>
  <c r="II56" i="42"/>
  <c r="IK56" i="42" s="1"/>
  <c r="IL56" i="42" s="1"/>
  <c r="IJ11" i="41"/>
  <c r="II18" i="43"/>
  <c r="GR42" i="44"/>
  <c r="GP13" i="44"/>
  <c r="HQ11" i="44"/>
  <c r="HR11" i="44" s="1"/>
  <c r="GP22" i="44"/>
  <c r="GH43" i="44"/>
  <c r="GH47" i="44"/>
  <c r="GP25" i="44"/>
  <c r="GH10" i="43"/>
  <c r="GQ20" i="43"/>
  <c r="GR20" i="44"/>
  <c r="HQ26" i="43"/>
  <c r="HR26" i="43" s="1"/>
  <c r="HQ45" i="41"/>
  <c r="HR45" i="41" s="1"/>
  <c r="IK12" i="44"/>
  <c r="IL12" i="44" s="1"/>
  <c r="GQ42" i="42"/>
  <c r="GP23" i="44"/>
  <c r="HQ13" i="44"/>
  <c r="HR13" i="44" s="1"/>
  <c r="GP18" i="44"/>
  <c r="IJ9" i="40"/>
  <c r="IS13" i="41"/>
  <c r="IT13" i="41" s="1"/>
  <c r="IU13" i="41" s="1"/>
  <c r="IR39" i="42"/>
  <c r="GP19" i="43"/>
  <c r="II37" i="43"/>
  <c r="HQ38" i="44"/>
  <c r="HR38" i="44" s="1"/>
  <c r="IJ42" i="42"/>
  <c r="IK42" i="42" s="1"/>
  <c r="IL42" i="42" s="1"/>
  <c r="GZ48" i="42"/>
  <c r="IS29" i="43"/>
  <c r="IT29" i="43" s="1"/>
  <c r="IU29" i="43" s="1"/>
  <c r="FX35" i="43"/>
  <c r="FY35" i="43" s="1"/>
  <c r="HE35" i="43" s="1"/>
  <c r="FX38" i="44"/>
  <c r="FY38" i="44" s="1"/>
  <c r="HE38" i="44" s="1"/>
  <c r="IK29" i="44"/>
  <c r="IL29" i="44" s="1"/>
  <c r="II26" i="38"/>
  <c r="HQ30" i="44"/>
  <c r="HR30" i="44" s="1"/>
  <c r="HQ14" i="44"/>
  <c r="HR14" i="44" s="1"/>
  <c r="FX37" i="44"/>
  <c r="FY37" i="44" s="1"/>
  <c r="HE37" i="44" s="1"/>
  <c r="GP31" i="44"/>
  <c r="GR45" i="44"/>
  <c r="IS26" i="44"/>
  <c r="IT26" i="44" s="1"/>
  <c r="IU26" i="44" s="1"/>
  <c r="GR21" i="44"/>
  <c r="IR42" i="42"/>
  <c r="IT42" i="42" s="1"/>
  <c r="IU42" i="42" s="1"/>
  <c r="FX16" i="44"/>
  <c r="FY16" i="44" s="1"/>
  <c r="GH37" i="44"/>
  <c r="HQ39" i="44"/>
  <c r="HR39" i="44" s="1"/>
  <c r="FX24" i="44"/>
  <c r="FY24" i="44" s="1"/>
  <c r="HQ12" i="44"/>
  <c r="HR12" i="44" s="1"/>
  <c r="GH19" i="43"/>
  <c r="HQ28" i="44"/>
  <c r="HR28" i="44" s="1"/>
  <c r="HQ34" i="43"/>
  <c r="HR34" i="43" s="1"/>
  <c r="FX9" i="44"/>
  <c r="FY9" i="44" s="1"/>
  <c r="FX44" i="44"/>
  <c r="FY44" i="44" s="1"/>
  <c r="HE44" i="44" s="1"/>
  <c r="HQ10" i="44"/>
  <c r="HR10" i="44" s="1"/>
  <c r="GP17" i="44"/>
  <c r="HQ47" i="44"/>
  <c r="HR47" i="44" s="1"/>
  <c r="GP38" i="44"/>
  <c r="HQ26" i="44"/>
  <c r="HR26" i="44" s="1"/>
  <c r="GH22" i="43"/>
  <c r="GH41" i="44"/>
  <c r="HQ40" i="44"/>
  <c r="HR40" i="44" s="1"/>
  <c r="HQ29" i="44"/>
  <c r="HR29" i="44" s="1"/>
  <c r="GR29" i="43"/>
  <c r="FX13" i="44"/>
  <c r="FY13" i="44" s="1"/>
  <c r="FX31" i="44"/>
  <c r="FY31" i="44" s="1"/>
  <c r="GP35" i="42"/>
  <c r="IR8" i="42"/>
  <c r="GP12" i="44"/>
  <c r="HQ18" i="43"/>
  <c r="HR18" i="43" s="1"/>
  <c r="IR45" i="44"/>
  <c r="IT45" i="44" s="1"/>
  <c r="IU45" i="44" s="1"/>
  <c r="FX33" i="44"/>
  <c r="FY33" i="44" s="1"/>
  <c r="IT10" i="44"/>
  <c r="IU10" i="44" s="1"/>
  <c r="HQ23" i="44"/>
  <c r="HR23" i="44" s="1"/>
  <c r="IR40" i="44"/>
  <c r="GP36" i="44"/>
  <c r="GF34" i="44"/>
  <c r="GV34" i="44"/>
  <c r="HA34" i="44" s="1"/>
  <c r="GV23" i="44"/>
  <c r="HA23" i="44" s="1"/>
  <c r="GF23" i="44"/>
  <c r="GV22" i="44"/>
  <c r="HA22" i="44" s="1"/>
  <c r="GF22" i="44"/>
  <c r="GH34" i="44"/>
  <c r="GZ39" i="44"/>
  <c r="FX40" i="44"/>
  <c r="FY40" i="44" s="1"/>
  <c r="HE40" i="44" s="1"/>
  <c r="HQ16" i="44"/>
  <c r="HR16" i="44" s="1"/>
  <c r="GZ43" i="44"/>
  <c r="IS11" i="44"/>
  <c r="IR11" i="44"/>
  <c r="IR18" i="44"/>
  <c r="IS18" i="44"/>
  <c r="FX55" i="42"/>
  <c r="FY55" i="42" s="1"/>
  <c r="HE55" i="42" s="1"/>
  <c r="IJ22" i="44"/>
  <c r="GZ19" i="44"/>
  <c r="FX23" i="44"/>
  <c r="FY23" i="44" s="1"/>
  <c r="IJ14" i="44"/>
  <c r="II14" i="44"/>
  <c r="GZ34" i="44"/>
  <c r="GV40" i="44"/>
  <c r="GY40" i="44" s="1"/>
  <c r="GF40" i="44"/>
  <c r="GH40" i="44"/>
  <c r="GP39" i="44"/>
  <c r="FX46" i="44"/>
  <c r="FY46" i="44" s="1"/>
  <c r="HE46" i="44" s="1"/>
  <c r="FX14" i="44"/>
  <c r="FY14" i="44" s="1"/>
  <c r="HQ32" i="44"/>
  <c r="HR32" i="44" s="1"/>
  <c r="HW44" i="44"/>
  <c r="HY44" i="44"/>
  <c r="FX45" i="44"/>
  <c r="FY45" i="44" s="1"/>
  <c r="HE45" i="44" s="1"/>
  <c r="FX12" i="43"/>
  <c r="FY12" i="43" s="1"/>
  <c r="FX34" i="44"/>
  <c r="FY34" i="44" s="1"/>
  <c r="HE34" i="44" s="1"/>
  <c r="GP41" i="44"/>
  <c r="GF31" i="44"/>
  <c r="GV31" i="44"/>
  <c r="HA31" i="44" s="1"/>
  <c r="HW39" i="44"/>
  <c r="HY39" i="44"/>
  <c r="GR38" i="44"/>
  <c r="GQ38" i="44"/>
  <c r="GR32" i="44"/>
  <c r="GF46" i="44"/>
  <c r="GV46" i="44"/>
  <c r="HA46" i="44" s="1"/>
  <c r="GH46" i="44"/>
  <c r="IJ17" i="44"/>
  <c r="II17" i="44"/>
  <c r="HW32" i="44"/>
  <c r="HY32" i="44"/>
  <c r="HQ44" i="44"/>
  <c r="HR44" i="44" s="1"/>
  <c r="GH18" i="42"/>
  <c r="HQ19" i="43"/>
  <c r="HR19" i="43" s="1"/>
  <c r="HQ11" i="43"/>
  <c r="HR11" i="43" s="1"/>
  <c r="GP33" i="44"/>
  <c r="GR12" i="44"/>
  <c r="FX41" i="44"/>
  <c r="FY41" i="44" s="1"/>
  <c r="HE41" i="44" s="1"/>
  <c r="II38" i="44"/>
  <c r="IJ38" i="44"/>
  <c r="HW26" i="44"/>
  <c r="HY26" i="44"/>
  <c r="FX43" i="44"/>
  <c r="FY43" i="44" s="1"/>
  <c r="HE43" i="44" s="1"/>
  <c r="GP29" i="44"/>
  <c r="FX39" i="44"/>
  <c r="FY39" i="44" s="1"/>
  <c r="HE39" i="44" s="1"/>
  <c r="GQ17" i="44"/>
  <c r="GR17" i="44"/>
  <c r="HQ7" i="44"/>
  <c r="HR7" i="44" s="1"/>
  <c r="GF45" i="44"/>
  <c r="GV45" i="44"/>
  <c r="HA45" i="44" s="1"/>
  <c r="GH45" i="44"/>
  <c r="GV27" i="44"/>
  <c r="HA27" i="44" s="1"/>
  <c r="GF27" i="44"/>
  <c r="GH27" i="44"/>
  <c r="IJ10" i="44"/>
  <c r="II10" i="44"/>
  <c r="GV21" i="44"/>
  <c r="HA21" i="44" s="1"/>
  <c r="GF21" i="44"/>
  <c r="IR29" i="44"/>
  <c r="IS29" i="44"/>
  <c r="IS41" i="44"/>
  <c r="IR41" i="44"/>
  <c r="GP43" i="44"/>
  <c r="GF17" i="44"/>
  <c r="GV17" i="44"/>
  <c r="HA17" i="44" s="1"/>
  <c r="GH17" i="44"/>
  <c r="II9" i="44"/>
  <c r="IJ9" i="44"/>
  <c r="HW7" i="44"/>
  <c r="HY7" i="44"/>
  <c r="GH8" i="44"/>
  <c r="GV9" i="44"/>
  <c r="HA9" i="44" s="1"/>
  <c r="GF9" i="44"/>
  <c r="GH9" i="44"/>
  <c r="GF41" i="44"/>
  <c r="GV41" i="44"/>
  <c r="GY41" i="44" s="1"/>
  <c r="GP19" i="44"/>
  <c r="GF25" i="44"/>
  <c r="GV25" i="44"/>
  <c r="HA25" i="44" s="1"/>
  <c r="GH25" i="44"/>
  <c r="GH21" i="44"/>
  <c r="GR10" i="44"/>
  <c r="GQ10" i="44"/>
  <c r="II15" i="44"/>
  <c r="GP8" i="44"/>
  <c r="GZ29" i="44"/>
  <c r="GZ41" i="44"/>
  <c r="HW9" i="44"/>
  <c r="HY9" i="44"/>
  <c r="GF43" i="44"/>
  <c r="GV43" i="44"/>
  <c r="GY43" i="44" s="1"/>
  <c r="HW25" i="44"/>
  <c r="HY25" i="44"/>
  <c r="GF39" i="44"/>
  <c r="GV39" i="44"/>
  <c r="HA39" i="44" s="1"/>
  <c r="GQ9" i="44"/>
  <c r="GR9" i="44"/>
  <c r="GR33" i="44"/>
  <c r="GQ33" i="44"/>
  <c r="GZ16" i="44"/>
  <c r="GZ8" i="44"/>
  <c r="IJ45" i="42"/>
  <c r="HQ20" i="43"/>
  <c r="HR20" i="43" s="1"/>
  <c r="GP44" i="44"/>
  <c r="GY23" i="44"/>
  <c r="GV16" i="44"/>
  <c r="HA16" i="44" s="1"/>
  <c r="GF16" i="44"/>
  <c r="GZ21" i="44"/>
  <c r="GH29" i="44"/>
  <c r="GP30" i="44"/>
  <c r="FX17" i="44"/>
  <c r="FY17" i="44" s="1"/>
  <c r="II33" i="44"/>
  <c r="IJ33" i="44"/>
  <c r="IR16" i="44"/>
  <c r="IS16" i="44"/>
  <c r="IR8" i="44"/>
  <c r="IS8" i="44"/>
  <c r="FX13" i="43"/>
  <c r="FY13" i="43" s="1"/>
  <c r="HQ8" i="43"/>
  <c r="HR8" i="43" s="1"/>
  <c r="HW21" i="44"/>
  <c r="HY21" i="44"/>
  <c r="GP14" i="44"/>
  <c r="HW14" i="44"/>
  <c r="HY14" i="44"/>
  <c r="IS31" i="44"/>
  <c r="IR31" i="44"/>
  <c r="GV35" i="44"/>
  <c r="HA35" i="44" s="1"/>
  <c r="GF35" i="44"/>
  <c r="GH35" i="44"/>
  <c r="HW8" i="44"/>
  <c r="HY8" i="44"/>
  <c r="GV20" i="44"/>
  <c r="HA20" i="44" s="1"/>
  <c r="GF20" i="44"/>
  <c r="GH20" i="44"/>
  <c r="II11" i="41"/>
  <c r="GR13" i="43"/>
  <c r="IS20" i="42"/>
  <c r="IS9" i="43"/>
  <c r="IT9" i="43" s="1"/>
  <c r="IU9" i="43" s="1"/>
  <c r="HW37" i="44"/>
  <c r="HY37" i="44"/>
  <c r="GV13" i="44"/>
  <c r="HA13" i="44" s="1"/>
  <c r="GF13" i="44"/>
  <c r="GH13" i="44"/>
  <c r="GF8" i="44"/>
  <c r="GV8" i="44"/>
  <c r="HA8" i="44" s="1"/>
  <c r="HQ21" i="44"/>
  <c r="HR21" i="44" s="1"/>
  <c r="GF29" i="44"/>
  <c r="GV29" i="44"/>
  <c r="GY29" i="44" s="1"/>
  <c r="HW28" i="44"/>
  <c r="HY28" i="44"/>
  <c r="GP15" i="44"/>
  <c r="IJ24" i="44"/>
  <c r="II24" i="44"/>
  <c r="GZ31" i="44"/>
  <c r="GP34" i="44"/>
  <c r="GR15" i="44"/>
  <c r="GP10" i="44"/>
  <c r="IS21" i="44"/>
  <c r="IR21" i="44"/>
  <c r="FX35" i="44"/>
  <c r="FY35" i="44" s="1"/>
  <c r="HE35" i="44" s="1"/>
  <c r="HQ8" i="44"/>
  <c r="HR8" i="44" s="1"/>
  <c r="II36" i="44"/>
  <c r="IJ36" i="44"/>
  <c r="IS30" i="44"/>
  <c r="IR30" i="44"/>
  <c r="HW23" i="44"/>
  <c r="HY23" i="44"/>
  <c r="GP26" i="44"/>
  <c r="GR18" i="44"/>
  <c r="IJ19" i="44"/>
  <c r="II19" i="44"/>
  <c r="GR37" i="44"/>
  <c r="GF30" i="44"/>
  <c r="GV30" i="44"/>
  <c r="HA30" i="44" s="1"/>
  <c r="GQ24" i="44"/>
  <c r="GR24" i="44"/>
  <c r="GR43" i="44"/>
  <c r="GQ43" i="44"/>
  <c r="IJ41" i="44"/>
  <c r="II41" i="44"/>
  <c r="GH30" i="44"/>
  <c r="FX20" i="44"/>
  <c r="FY20" i="44" s="1"/>
  <c r="GV15" i="44"/>
  <c r="GY15" i="44" s="1"/>
  <c r="GF15" i="44"/>
  <c r="GQ19" i="44"/>
  <c r="GR19" i="44"/>
  <c r="HW40" i="44"/>
  <c r="HY40" i="44"/>
  <c r="HW18" i="44"/>
  <c r="HY18" i="44"/>
  <c r="GR41" i="44"/>
  <c r="GQ41" i="44"/>
  <c r="GZ30" i="44"/>
  <c r="GR25" i="44"/>
  <c r="HW38" i="44"/>
  <c r="HY38" i="44"/>
  <c r="HW19" i="44"/>
  <c r="HY19" i="44"/>
  <c r="IJ26" i="44"/>
  <c r="II26" i="44"/>
  <c r="IS47" i="44"/>
  <c r="IR47" i="44"/>
  <c r="HW34" i="44"/>
  <c r="HY34" i="44"/>
  <c r="GQ36" i="44"/>
  <c r="GR36" i="44"/>
  <c r="HW13" i="44"/>
  <c r="HY13" i="44"/>
  <c r="GQ35" i="44"/>
  <c r="GR35" i="44"/>
  <c r="GQ13" i="44"/>
  <c r="GR13" i="44"/>
  <c r="GQ31" i="44"/>
  <c r="GR31" i="44"/>
  <c r="IR30" i="43"/>
  <c r="IT30" i="43" s="1"/>
  <c r="IU30" i="43" s="1"/>
  <c r="IS28" i="43"/>
  <c r="HW27" i="44"/>
  <c r="HY27" i="44"/>
  <c r="HQ19" i="44"/>
  <c r="HR19" i="44" s="1"/>
  <c r="HW42" i="44"/>
  <c r="HY42" i="44"/>
  <c r="GP45" i="44"/>
  <c r="GV33" i="44"/>
  <c r="HA33" i="44" s="1"/>
  <c r="GF33" i="44"/>
  <c r="GH33" i="44"/>
  <c r="HW45" i="44"/>
  <c r="HY45" i="44"/>
  <c r="IS32" i="44"/>
  <c r="IR32" i="44"/>
  <c r="HW12" i="44"/>
  <c r="HY12" i="44"/>
  <c r="II43" i="44"/>
  <c r="IJ43" i="44"/>
  <c r="GR40" i="44"/>
  <c r="GQ40" i="44"/>
  <c r="GZ47" i="44"/>
  <c r="HW10" i="44"/>
  <c r="HY10" i="44"/>
  <c r="II45" i="44"/>
  <c r="IK45" i="44" s="1"/>
  <c r="IL45" i="44" s="1"/>
  <c r="FX28" i="44"/>
  <c r="FY28" i="44" s="1"/>
  <c r="II44" i="44"/>
  <c r="IJ44" i="44"/>
  <c r="IJ35" i="44"/>
  <c r="II35" i="44"/>
  <c r="HW29" i="44"/>
  <c r="HY29" i="44"/>
  <c r="FX36" i="44"/>
  <c r="FY36" i="44" s="1"/>
  <c r="HE36" i="44" s="1"/>
  <c r="IJ13" i="44"/>
  <c r="II13" i="44"/>
  <c r="II41" i="41"/>
  <c r="IK41" i="41" s="1"/>
  <c r="IL41" i="41" s="1"/>
  <c r="GH47" i="42"/>
  <c r="HQ27" i="44"/>
  <c r="HR27" i="44" s="1"/>
  <c r="GV44" i="44"/>
  <c r="GY44" i="44" s="1"/>
  <c r="GF44" i="44"/>
  <c r="HW22" i="44"/>
  <c r="HY22" i="44"/>
  <c r="HW17" i="44"/>
  <c r="HY17" i="44"/>
  <c r="GP9" i="44"/>
  <c r="II40" i="44"/>
  <c r="IJ40" i="44"/>
  <c r="GP47" i="44"/>
  <c r="GV28" i="44"/>
  <c r="HA28" i="44" s="1"/>
  <c r="GF28" i="44"/>
  <c r="GH28" i="44"/>
  <c r="GQ44" i="44"/>
  <c r="GR44" i="44"/>
  <c r="HW36" i="44"/>
  <c r="HY36" i="44"/>
  <c r="GR11" i="44"/>
  <c r="II31" i="44"/>
  <c r="IJ31" i="44"/>
  <c r="GZ38" i="41"/>
  <c r="GP8" i="42"/>
  <c r="GP33" i="43"/>
  <c r="GF42" i="44"/>
  <c r="GV42" i="44"/>
  <c r="HA42" i="44" s="1"/>
  <c r="GH42" i="44"/>
  <c r="GR26" i="44"/>
  <c r="GQ26" i="44"/>
  <c r="HW15" i="44"/>
  <c r="HY15" i="44"/>
  <c r="GZ32" i="44"/>
  <c r="HW31" i="44"/>
  <c r="HY31" i="44"/>
  <c r="HW20" i="44"/>
  <c r="HY20" i="44"/>
  <c r="IJ16" i="44"/>
  <c r="II16" i="44"/>
  <c r="GV36" i="44"/>
  <c r="HA36" i="44" s="1"/>
  <c r="GF36" i="44"/>
  <c r="GH36" i="44"/>
  <c r="IJ28" i="44"/>
  <c r="II28" i="44"/>
  <c r="GP24" i="44"/>
  <c r="IS37" i="44"/>
  <c r="IR37" i="44"/>
  <c r="GR23" i="44"/>
  <c r="GQ23" i="44"/>
  <c r="HW43" i="44"/>
  <c r="HY43" i="44"/>
  <c r="HW47" i="44"/>
  <c r="HY47" i="44"/>
  <c r="GF38" i="44"/>
  <c r="GV38" i="44"/>
  <c r="HA38" i="44" s="1"/>
  <c r="GH38" i="44"/>
  <c r="GV19" i="44"/>
  <c r="HA19" i="44" s="1"/>
  <c r="GF19" i="44"/>
  <c r="HQ31" i="44"/>
  <c r="HR31" i="44" s="1"/>
  <c r="FX47" i="44"/>
  <c r="FY47" i="44" s="1"/>
  <c r="HE47" i="44" s="1"/>
  <c r="GR28" i="44"/>
  <c r="GQ28" i="44"/>
  <c r="FX11" i="44"/>
  <c r="FY11" i="44" s="1"/>
  <c r="II30" i="44"/>
  <c r="IJ30" i="44"/>
  <c r="GZ37" i="44"/>
  <c r="GP28" i="42"/>
  <c r="GP21" i="43"/>
  <c r="IS14" i="43"/>
  <c r="IS23" i="44"/>
  <c r="IR23" i="44"/>
  <c r="GH22" i="44"/>
  <c r="IJ39" i="44"/>
  <c r="II39" i="44"/>
  <c r="GR46" i="44"/>
  <c r="GQ46" i="44"/>
  <c r="HW46" i="44"/>
  <c r="HY46" i="44"/>
  <c r="GH44" i="44"/>
  <c r="GV24" i="44"/>
  <c r="HA24" i="44" s="1"/>
  <c r="GF24" i="44"/>
  <c r="GH24" i="44"/>
  <c r="GQ16" i="44"/>
  <c r="GR16" i="44"/>
  <c r="GV12" i="44"/>
  <c r="GY12" i="44" s="1"/>
  <c r="GF12" i="44"/>
  <c r="GH12" i="44"/>
  <c r="GP21" i="44"/>
  <c r="GF11" i="44"/>
  <c r="GV11" i="44"/>
  <c r="HA11" i="44" s="1"/>
  <c r="GQ30" i="44"/>
  <c r="GR30" i="44"/>
  <c r="IJ23" i="44"/>
  <c r="II23" i="44"/>
  <c r="GZ22" i="44"/>
  <c r="GZ15" i="44"/>
  <c r="GR39" i="44"/>
  <c r="GQ39" i="44"/>
  <c r="IJ46" i="44"/>
  <c r="II46" i="44"/>
  <c r="FX19" i="44"/>
  <c r="FY19" i="44" s="1"/>
  <c r="IS44" i="44"/>
  <c r="IR44" i="44"/>
  <c r="GF37" i="44"/>
  <c r="GV37" i="44"/>
  <c r="HA37" i="44" s="1"/>
  <c r="IR9" i="44"/>
  <c r="GF18" i="44"/>
  <c r="GV18" i="44"/>
  <c r="GY18" i="44" s="1"/>
  <c r="HQ24" i="44"/>
  <c r="HR24" i="44" s="1"/>
  <c r="GF47" i="44"/>
  <c r="GV47" i="44"/>
  <c r="HA47" i="44" s="1"/>
  <c r="GH11" i="44"/>
  <c r="GZ18" i="44"/>
  <c r="HW33" i="44"/>
  <c r="HY33" i="44"/>
  <c r="FX12" i="44"/>
  <c r="FY12" i="44" s="1"/>
  <c r="GP35" i="44"/>
  <c r="GH23" i="44"/>
  <c r="IS15" i="44"/>
  <c r="IR15" i="44"/>
  <c r="IR19" i="44"/>
  <c r="IS19" i="44"/>
  <c r="FX22" i="44"/>
  <c r="FY22" i="44" s="1"/>
  <c r="GZ44" i="44"/>
  <c r="IS39" i="44"/>
  <c r="IR39" i="44"/>
  <c r="GV26" i="44"/>
  <c r="HA26" i="44" s="1"/>
  <c r="GF26" i="44"/>
  <c r="GH26" i="44"/>
  <c r="HW24" i="44"/>
  <c r="HY24" i="44"/>
  <c r="GZ11" i="44"/>
  <c r="HQ41" i="44"/>
  <c r="HR41" i="44" s="1"/>
  <c r="GV32" i="44"/>
  <c r="GY32" i="44" s="1"/>
  <c r="GF32" i="44"/>
  <c r="FX10" i="44"/>
  <c r="FY10" i="44" s="1"/>
  <c r="IJ38" i="41"/>
  <c r="IK38" i="41" s="1"/>
  <c r="IL38" i="41" s="1"/>
  <c r="HQ31" i="42"/>
  <c r="HR31" i="42" s="1"/>
  <c r="GZ52" i="42"/>
  <c r="GZ23" i="44"/>
  <c r="IS22" i="44"/>
  <c r="IR22" i="44"/>
  <c r="GR22" i="44"/>
  <c r="GQ14" i="44"/>
  <c r="GR14" i="44"/>
  <c r="HW30" i="44"/>
  <c r="HY30" i="44"/>
  <c r="IS34" i="44"/>
  <c r="IR34" i="44"/>
  <c r="GH39" i="44"/>
  <c r="FX26" i="44"/>
  <c r="FY26" i="44" s="1"/>
  <c r="HW11" i="44"/>
  <c r="HY11" i="44"/>
  <c r="GP27" i="44"/>
  <c r="GP42" i="44"/>
  <c r="HW16" i="44"/>
  <c r="HY16" i="44"/>
  <c r="IS43" i="44"/>
  <c r="IR43" i="44"/>
  <c r="GH18" i="44"/>
  <c r="HW41" i="44"/>
  <c r="HY41" i="44"/>
  <c r="GF14" i="44"/>
  <c r="GV14" i="44"/>
  <c r="HA14" i="44" s="1"/>
  <c r="GH14" i="44"/>
  <c r="HW35" i="44"/>
  <c r="HY35" i="44"/>
  <c r="GP46" i="44"/>
  <c r="GF10" i="44"/>
  <c r="GV10" i="44"/>
  <c r="HA10" i="44" s="1"/>
  <c r="GH10" i="44"/>
  <c r="IR20" i="42"/>
  <c r="HQ10" i="43"/>
  <c r="HR10" i="43" s="1"/>
  <c r="IT17" i="43"/>
  <c r="IU17" i="43" s="1"/>
  <c r="HQ21" i="43"/>
  <c r="HR21" i="43" s="1"/>
  <c r="FX15" i="43"/>
  <c r="FY15" i="43" s="1"/>
  <c r="IS50" i="42"/>
  <c r="IT50" i="42" s="1"/>
  <c r="IU50" i="42" s="1"/>
  <c r="HQ36" i="43"/>
  <c r="HR36" i="43" s="1"/>
  <c r="II35" i="43"/>
  <c r="HQ42" i="42"/>
  <c r="HR42" i="42" s="1"/>
  <c r="GH26" i="43"/>
  <c r="GR35" i="43"/>
  <c r="GR34" i="43"/>
  <c r="GP14" i="43"/>
  <c r="HQ48" i="42"/>
  <c r="HR48" i="42" s="1"/>
  <c r="HQ20" i="42"/>
  <c r="HR20" i="42" s="1"/>
  <c r="IJ10" i="42"/>
  <c r="IK10" i="42" s="1"/>
  <c r="IL10" i="42" s="1"/>
  <c r="FX10" i="43"/>
  <c r="FY10" i="43" s="1"/>
  <c r="GH31" i="43"/>
  <c r="GP15" i="43"/>
  <c r="HQ28" i="41"/>
  <c r="HR28" i="41" s="1"/>
  <c r="HQ25" i="41"/>
  <c r="HR25" i="41" s="1"/>
  <c r="GZ53" i="42"/>
  <c r="HQ9" i="42"/>
  <c r="HR9" i="42" s="1"/>
  <c r="HQ12" i="43"/>
  <c r="HR12" i="43" s="1"/>
  <c r="FX17" i="43"/>
  <c r="FY17" i="43" s="1"/>
  <c r="GP31" i="43"/>
  <c r="FX33" i="43"/>
  <c r="FY33" i="43" s="1"/>
  <c r="HE33" i="43" s="1"/>
  <c r="FX36" i="43"/>
  <c r="FY36" i="43" s="1"/>
  <c r="HE36" i="43" s="1"/>
  <c r="GH34" i="43"/>
  <c r="II13" i="41"/>
  <c r="FX56" i="42"/>
  <c r="FY56" i="42" s="1"/>
  <c r="HE56" i="42" s="1"/>
  <c r="GP37" i="43"/>
  <c r="IR24" i="43"/>
  <c r="IT24" i="43" s="1"/>
  <c r="IU24" i="43" s="1"/>
  <c r="HQ25" i="43"/>
  <c r="HR25" i="43" s="1"/>
  <c r="FX29" i="43"/>
  <c r="FY29" i="43" s="1"/>
  <c r="HE29" i="43" s="1"/>
  <c r="GR20" i="43"/>
  <c r="GR28" i="43"/>
  <c r="IR33" i="43"/>
  <c r="GP18" i="43"/>
  <c r="HW36" i="43"/>
  <c r="HY36" i="43"/>
  <c r="GZ36" i="43"/>
  <c r="GZ31" i="43"/>
  <c r="IS34" i="43"/>
  <c r="IR34" i="43"/>
  <c r="IJ28" i="43"/>
  <c r="IJ12" i="43"/>
  <c r="II12" i="43"/>
  <c r="HA8" i="43"/>
  <c r="GF8" i="43"/>
  <c r="GH8" i="43"/>
  <c r="GH33" i="42"/>
  <c r="GQ33" i="43"/>
  <c r="GR33" i="43"/>
  <c r="GY27" i="43"/>
  <c r="GF27" i="43"/>
  <c r="GP26" i="43"/>
  <c r="GP32" i="43"/>
  <c r="GR32" i="43"/>
  <c r="GQ32" i="43"/>
  <c r="GP9" i="43"/>
  <c r="IS31" i="43"/>
  <c r="IR31" i="43"/>
  <c r="GR14" i="43"/>
  <c r="FX30" i="43"/>
  <c r="FY30" i="43" s="1"/>
  <c r="HE30" i="43" s="1"/>
  <c r="GP27" i="43"/>
  <c r="GQ28" i="43"/>
  <c r="HA25" i="43"/>
  <c r="GF25" i="43"/>
  <c r="GH25" i="43"/>
  <c r="HA13" i="43"/>
  <c r="GF13" i="43"/>
  <c r="GH13" i="43"/>
  <c r="FX27" i="43"/>
  <c r="FY27" i="43" s="1"/>
  <c r="HE27" i="43" s="1"/>
  <c r="GY10" i="43"/>
  <c r="GF10" i="43"/>
  <c r="IJ30" i="43"/>
  <c r="II30" i="43"/>
  <c r="GF28" i="43"/>
  <c r="HA28" i="43"/>
  <c r="GH28" i="43"/>
  <c r="GZ19" i="43"/>
  <c r="HA30" i="43"/>
  <c r="GF30" i="43"/>
  <c r="GH30" i="43"/>
  <c r="GF23" i="43"/>
  <c r="GY23" i="43"/>
  <c r="GQ15" i="43"/>
  <c r="GR15" i="43"/>
  <c r="FX21" i="43"/>
  <c r="FY21" i="43" s="1"/>
  <c r="II34" i="43"/>
  <c r="IR36" i="43"/>
  <c r="GQ30" i="43"/>
  <c r="GR30" i="43"/>
  <c r="II24" i="43"/>
  <c r="IJ24" i="43"/>
  <c r="HW8" i="43"/>
  <c r="HY8" i="43"/>
  <c r="HW25" i="43"/>
  <c r="HY25" i="43"/>
  <c r="GZ12" i="43"/>
  <c r="IJ15" i="43"/>
  <c r="II15" i="43"/>
  <c r="FX19" i="42"/>
  <c r="FY19" i="42" s="1"/>
  <c r="GH30" i="42"/>
  <c r="GY21" i="43"/>
  <c r="GF21" i="43"/>
  <c r="GH21" i="43"/>
  <c r="IJ33" i="43"/>
  <c r="II33" i="43"/>
  <c r="IJ17" i="43"/>
  <c r="II17" i="43"/>
  <c r="GZ26" i="43"/>
  <c r="HQ35" i="43"/>
  <c r="HR35" i="43" s="1"/>
  <c r="IS19" i="43"/>
  <c r="IR19" i="43"/>
  <c r="GQ24" i="43"/>
  <c r="GR24" i="43"/>
  <c r="FX23" i="43"/>
  <c r="FY23" i="43" s="1"/>
  <c r="IS18" i="43"/>
  <c r="GP24" i="43"/>
  <c r="II24" i="41"/>
  <c r="HQ10" i="42"/>
  <c r="HR10" i="42" s="1"/>
  <c r="GQ17" i="43"/>
  <c r="GR17" i="43"/>
  <c r="GR18" i="43"/>
  <c r="IR26" i="43"/>
  <c r="IS26" i="43"/>
  <c r="GH27" i="43"/>
  <c r="HW35" i="43"/>
  <c r="HY35" i="43"/>
  <c r="GH12" i="43"/>
  <c r="HQ33" i="43"/>
  <c r="HR33" i="43" s="1"/>
  <c r="GZ18" i="41"/>
  <c r="IJ16" i="43"/>
  <c r="II16" i="43"/>
  <c r="GP29" i="43"/>
  <c r="IS27" i="43"/>
  <c r="IR27" i="43"/>
  <c r="HW7" i="43"/>
  <c r="HY7" i="43"/>
  <c r="GR37" i="43"/>
  <c r="FX31" i="43"/>
  <c r="FY31" i="43" s="1"/>
  <c r="HE31" i="43" s="1"/>
  <c r="IJ36" i="43"/>
  <c r="II36" i="43"/>
  <c r="IR12" i="43"/>
  <c r="IS12" i="43"/>
  <c r="HW33" i="43"/>
  <c r="HY33" i="43"/>
  <c r="IS24" i="42"/>
  <c r="IT24" i="42" s="1"/>
  <c r="IU24" i="42" s="1"/>
  <c r="IK24" i="42"/>
  <c r="IL24" i="42" s="1"/>
  <c r="FX8" i="42"/>
  <c r="FY8" i="42" s="1"/>
  <c r="GP17" i="43"/>
  <c r="GQ16" i="43"/>
  <c r="GR16" i="43"/>
  <c r="IJ27" i="43"/>
  <c r="II27" i="43"/>
  <c r="HW29" i="43"/>
  <c r="HY29" i="43"/>
  <c r="HA36" i="43"/>
  <c r="GF36" i="43"/>
  <c r="GH36" i="43"/>
  <c r="GP30" i="43"/>
  <c r="GP34" i="43"/>
  <c r="GY35" i="43"/>
  <c r="GF35" i="43"/>
  <c r="GH35" i="43"/>
  <c r="GZ27" i="43"/>
  <c r="II8" i="43"/>
  <c r="HQ7" i="43"/>
  <c r="HR7" i="43" s="1"/>
  <c r="HW17" i="43"/>
  <c r="HY17" i="43"/>
  <c r="GP22" i="43"/>
  <c r="GF31" i="43"/>
  <c r="GY31" i="43"/>
  <c r="FX34" i="43"/>
  <c r="FY34" i="43" s="1"/>
  <c r="HE34" i="43" s="1"/>
  <c r="GR36" i="43"/>
  <c r="GQ36" i="43"/>
  <c r="GR27" i="43"/>
  <c r="GQ27" i="43"/>
  <c r="IJ21" i="43"/>
  <c r="II21" i="43"/>
  <c r="GF34" i="43"/>
  <c r="HA34" i="43"/>
  <c r="GF29" i="43"/>
  <c r="GY29" i="43"/>
  <c r="GH29" i="43"/>
  <c r="GR9" i="43"/>
  <c r="HW26" i="43"/>
  <c r="HY26" i="43"/>
  <c r="GP9" i="42"/>
  <c r="GP12" i="43"/>
  <c r="HW34" i="43"/>
  <c r="HY34" i="43"/>
  <c r="HW31" i="43"/>
  <c r="HY31" i="43"/>
  <c r="GR10" i="43"/>
  <c r="GQ10" i="43"/>
  <c r="HQ16" i="41"/>
  <c r="HR16" i="41" s="1"/>
  <c r="FX44" i="42"/>
  <c r="FY44" i="42" s="1"/>
  <c r="HE44" i="42" s="1"/>
  <c r="GR10" i="42"/>
  <c r="GH17" i="42"/>
  <c r="FX20" i="43"/>
  <c r="FY20" i="43" s="1"/>
  <c r="GP13" i="43"/>
  <c r="GP28" i="43"/>
  <c r="HQ27" i="43"/>
  <c r="HR27" i="43" s="1"/>
  <c r="II10" i="43"/>
  <c r="IJ10" i="43"/>
  <c r="IJ31" i="43"/>
  <c r="II31" i="43"/>
  <c r="GR21" i="43"/>
  <c r="GQ21" i="43"/>
  <c r="IS35" i="43"/>
  <c r="HQ28" i="43"/>
  <c r="HR28" i="43" s="1"/>
  <c r="GP29" i="42"/>
  <c r="GZ44" i="42"/>
  <c r="HW18" i="43"/>
  <c r="HY18" i="43"/>
  <c r="GF11" i="43"/>
  <c r="HA11" i="43"/>
  <c r="GH11" i="43"/>
  <c r="HW12" i="43"/>
  <c r="HY12" i="43"/>
  <c r="GF20" i="43"/>
  <c r="HA20" i="43"/>
  <c r="GH20" i="43"/>
  <c r="HW30" i="43"/>
  <c r="HY30" i="43"/>
  <c r="GR22" i="43"/>
  <c r="HW27" i="43"/>
  <c r="HY27" i="43"/>
  <c r="GY32" i="43"/>
  <c r="GF32" i="43"/>
  <c r="GH32" i="43"/>
  <c r="HQ22" i="43"/>
  <c r="HR22" i="43" s="1"/>
  <c r="HA37" i="43"/>
  <c r="GF37" i="43"/>
  <c r="GH37" i="43"/>
  <c r="GY15" i="43"/>
  <c r="GF15" i="43"/>
  <c r="FX24" i="43"/>
  <c r="FY24" i="43" s="1"/>
  <c r="GP10" i="43"/>
  <c r="HW28" i="43"/>
  <c r="HY28" i="43"/>
  <c r="GZ22" i="43"/>
  <c r="GP20" i="43"/>
  <c r="GQ31" i="43"/>
  <c r="GR31" i="43"/>
  <c r="GP11" i="43"/>
  <c r="HW22" i="43"/>
  <c r="HY22" i="43"/>
  <c r="HW10" i="43"/>
  <c r="HY10" i="43"/>
  <c r="GF24" i="43"/>
  <c r="GY24" i="43"/>
  <c r="GH24" i="43"/>
  <c r="IJ19" i="43"/>
  <c r="II19" i="43"/>
  <c r="IS22" i="43"/>
  <c r="IR22" i="43"/>
  <c r="HW13" i="43"/>
  <c r="HY13" i="43"/>
  <c r="HW15" i="43"/>
  <c r="HY15" i="43"/>
  <c r="HW21" i="43"/>
  <c r="HY21" i="43"/>
  <c r="HA16" i="43"/>
  <c r="GF16" i="43"/>
  <c r="GH16" i="43"/>
  <c r="FX32" i="43"/>
  <c r="FY32" i="43" s="1"/>
  <c r="HE32" i="43" s="1"/>
  <c r="GQ35" i="43"/>
  <c r="IS23" i="43"/>
  <c r="IR23" i="43"/>
  <c r="HW16" i="43"/>
  <c r="HY16" i="43"/>
  <c r="GQ19" i="43"/>
  <c r="GR19" i="43"/>
  <c r="HW20" i="43"/>
  <c r="HY20" i="43"/>
  <c r="HQ43" i="42"/>
  <c r="HR43" i="42" s="1"/>
  <c r="GR23" i="43"/>
  <c r="GQ23" i="43"/>
  <c r="HA17" i="43"/>
  <c r="GF17" i="43"/>
  <c r="GH17" i="43"/>
  <c r="GP16" i="43"/>
  <c r="GZ23" i="43"/>
  <c r="FX18" i="43"/>
  <c r="FY18" i="43" s="1"/>
  <c r="HQ16" i="43"/>
  <c r="HR16" i="43" s="1"/>
  <c r="HQ32" i="43"/>
  <c r="HR32" i="43" s="1"/>
  <c r="HQ12" i="42"/>
  <c r="HR12" i="42" s="1"/>
  <c r="HQ39" i="42"/>
  <c r="HR39" i="42" s="1"/>
  <c r="GF33" i="43"/>
  <c r="HA33" i="43"/>
  <c r="GH33" i="43"/>
  <c r="GP23" i="43"/>
  <c r="IJ26" i="43"/>
  <c r="II26" i="43"/>
  <c r="FX16" i="43"/>
  <c r="FY16" i="43" s="1"/>
  <c r="GZ11" i="43"/>
  <c r="GH15" i="43"/>
  <c r="GH23" i="43"/>
  <c r="GF18" i="43"/>
  <c r="HA18" i="43"/>
  <c r="GH18" i="43"/>
  <c r="HW32" i="43"/>
  <c r="HY32" i="43"/>
  <c r="HA22" i="43"/>
  <c r="GF22" i="43"/>
  <c r="GF19" i="43"/>
  <c r="GY19" i="43"/>
  <c r="IS10" i="43"/>
  <c r="IR10" i="43"/>
  <c r="HQ24" i="43"/>
  <c r="HR24" i="43" s="1"/>
  <c r="GQ26" i="43"/>
  <c r="GR26" i="43"/>
  <c r="GP25" i="43"/>
  <c r="IS15" i="43"/>
  <c r="IR15" i="43"/>
  <c r="FX22" i="43"/>
  <c r="FY22" i="43" s="1"/>
  <c r="HQ19" i="42"/>
  <c r="HR19" i="42" s="1"/>
  <c r="FX31" i="42"/>
  <c r="FY31" i="42" s="1"/>
  <c r="GH38" i="42"/>
  <c r="HQ41" i="42"/>
  <c r="HR41" i="42" s="1"/>
  <c r="HQ23" i="43"/>
  <c r="HR23" i="43" s="1"/>
  <c r="GF12" i="43"/>
  <c r="HA12" i="43"/>
  <c r="IJ23" i="43"/>
  <c r="II23" i="43"/>
  <c r="GZ10" i="43"/>
  <c r="GP35" i="43"/>
  <c r="HW24" i="43"/>
  <c r="HY24" i="43"/>
  <c r="FX26" i="43"/>
  <c r="FY26" i="43" s="1"/>
  <c r="HE26" i="43" s="1"/>
  <c r="GR25" i="43"/>
  <c r="HW37" i="43"/>
  <c r="HY37" i="43"/>
  <c r="GR11" i="43"/>
  <c r="GR12" i="43"/>
  <c r="GQ12" i="43"/>
  <c r="FX19" i="43"/>
  <c r="FY19" i="43" s="1"/>
  <c r="FX14" i="43"/>
  <c r="FY14" i="43" s="1"/>
  <c r="HW23" i="43"/>
  <c r="HY23" i="43"/>
  <c r="GY26" i="43"/>
  <c r="GF26" i="43"/>
  <c r="HW14" i="43"/>
  <c r="HY14" i="43"/>
  <c r="GZ15" i="43"/>
  <c r="GF14" i="43"/>
  <c r="HA14" i="43"/>
  <c r="GH14" i="43"/>
  <c r="HA9" i="43"/>
  <c r="GF9" i="43"/>
  <c r="GH9" i="43"/>
  <c r="HW19" i="43"/>
  <c r="HY19" i="43"/>
  <c r="IJ32" i="43"/>
  <c r="II32" i="43"/>
  <c r="GZ34" i="43"/>
  <c r="HW9" i="43"/>
  <c r="HY9" i="43"/>
  <c r="HW11" i="43"/>
  <c r="HY11" i="43"/>
  <c r="FX8" i="43"/>
  <c r="FY8" i="43" s="1"/>
  <c r="FX25" i="43"/>
  <c r="FY25" i="43" s="1"/>
  <c r="IR52" i="42"/>
  <c r="IT52" i="42" s="1"/>
  <c r="IU52" i="42" s="1"/>
  <c r="IR48" i="42"/>
  <c r="IT48" i="42" s="1"/>
  <c r="IU48" i="42" s="1"/>
  <c r="HQ47" i="42"/>
  <c r="HR47" i="42" s="1"/>
  <c r="FX52" i="42"/>
  <c r="FY52" i="42" s="1"/>
  <c r="HE52" i="42" s="1"/>
  <c r="HQ22" i="42"/>
  <c r="HR22" i="42" s="1"/>
  <c r="IS22" i="40"/>
  <c r="IT22" i="40" s="1"/>
  <c r="IU22" i="40" s="1"/>
  <c r="GP12" i="42"/>
  <c r="HQ11" i="42"/>
  <c r="HR11" i="42" s="1"/>
  <c r="GQ31" i="40"/>
  <c r="GZ16" i="41"/>
  <c r="HQ40" i="41"/>
  <c r="HR40" i="41" s="1"/>
  <c r="HQ46" i="42"/>
  <c r="HR46" i="42" s="1"/>
  <c r="HQ13" i="42"/>
  <c r="HR13" i="42" s="1"/>
  <c r="FX16" i="42"/>
  <c r="FY16" i="42" s="1"/>
  <c r="IJ50" i="42"/>
  <c r="IK50" i="42" s="1"/>
  <c r="IL50" i="42" s="1"/>
  <c r="FX14" i="42"/>
  <c r="FY14" i="42" s="1"/>
  <c r="FX53" i="42"/>
  <c r="FY53" i="42" s="1"/>
  <c r="HE53" i="42" s="1"/>
  <c r="GZ8" i="41"/>
  <c r="IT18" i="41"/>
  <c r="IU18" i="41" s="1"/>
  <c r="GZ37" i="41"/>
  <c r="IS28" i="42"/>
  <c r="IT28" i="42" s="1"/>
  <c r="IU28" i="42" s="1"/>
  <c r="FX13" i="42"/>
  <c r="FY13" i="42" s="1"/>
  <c r="FK9" i="35"/>
  <c r="II23" i="40"/>
  <c r="IK23" i="40" s="1"/>
  <c r="IL23" i="40" s="1"/>
  <c r="HQ49" i="42"/>
  <c r="HR49" i="42" s="1"/>
  <c r="HQ8" i="42"/>
  <c r="HR8" i="42" s="1"/>
  <c r="IJ40" i="39"/>
  <c r="GR24" i="42"/>
  <c r="GP39" i="42"/>
  <c r="GR17" i="42"/>
  <c r="IS31" i="42"/>
  <c r="IT31" i="42" s="1"/>
  <c r="IU31" i="42" s="1"/>
  <c r="FX23" i="42"/>
  <c r="FY23" i="42" s="1"/>
  <c r="IJ17" i="42"/>
  <c r="FX43" i="41"/>
  <c r="FY43" i="41" s="1"/>
  <c r="HE43" i="41" s="1"/>
  <c r="HQ7" i="42"/>
  <c r="HR7" i="42" s="1"/>
  <c r="GR53" i="42"/>
  <c r="FX39" i="42"/>
  <c r="FY39" i="42" s="1"/>
  <c r="HE39" i="42" s="1"/>
  <c r="II30" i="42"/>
  <c r="GH11" i="42"/>
  <c r="HQ18" i="42"/>
  <c r="HR18" i="42" s="1"/>
  <c r="FX37" i="42"/>
  <c r="FY37" i="42" s="1"/>
  <c r="HE37" i="42" s="1"/>
  <c r="HQ27" i="42"/>
  <c r="HR27" i="42" s="1"/>
  <c r="HQ14" i="42"/>
  <c r="HR14" i="42" s="1"/>
  <c r="HQ32" i="42"/>
  <c r="HR32" i="42" s="1"/>
  <c r="HQ29" i="42"/>
  <c r="HR29" i="42" s="1"/>
  <c r="GH23" i="41"/>
  <c r="FX46" i="42"/>
  <c r="FY46" i="42" s="1"/>
  <c r="HE46" i="42" s="1"/>
  <c r="IT22" i="42"/>
  <c r="IU22" i="42" s="1"/>
  <c r="IJ35" i="42"/>
  <c r="IS10" i="42"/>
  <c r="GQ9" i="41"/>
  <c r="GP56" i="42"/>
  <c r="II39" i="40"/>
  <c r="IK39" i="40" s="1"/>
  <c r="IL39" i="40" s="1"/>
  <c r="II9" i="41"/>
  <c r="IK9" i="41" s="1"/>
  <c r="IL9" i="41" s="1"/>
  <c r="GQ10" i="36"/>
  <c r="IS45" i="41"/>
  <c r="IT45" i="41" s="1"/>
  <c r="IU45" i="41" s="1"/>
  <c r="GH27" i="42"/>
  <c r="GR38" i="41"/>
  <c r="HQ50" i="42"/>
  <c r="HR50" i="42" s="1"/>
  <c r="IJ38" i="42"/>
  <c r="IK38" i="42" s="1"/>
  <c r="IL38" i="42" s="1"/>
  <c r="HQ37" i="42"/>
  <c r="HR37" i="42" s="1"/>
  <c r="IR35" i="41"/>
  <c r="IT35" i="41" s="1"/>
  <c r="IU35" i="41" s="1"/>
  <c r="GR52" i="42"/>
  <c r="FX45" i="42"/>
  <c r="FY45" i="42" s="1"/>
  <c r="HE45" i="42" s="1"/>
  <c r="GP40" i="42"/>
  <c r="HQ17" i="42"/>
  <c r="HR17" i="42" s="1"/>
  <c r="HQ38" i="41"/>
  <c r="HR38" i="41" s="1"/>
  <c r="GP54" i="42"/>
  <c r="HQ33" i="42"/>
  <c r="HR33" i="42" s="1"/>
  <c r="GP53" i="42"/>
  <c r="FX9" i="42"/>
  <c r="FY9" i="42" s="1"/>
  <c r="GH36" i="41"/>
  <c r="GR23" i="41"/>
  <c r="GH49" i="42"/>
  <c r="GR45" i="42"/>
  <c r="GR13" i="42"/>
  <c r="GP32" i="42"/>
  <c r="GH14" i="42"/>
  <c r="FX34" i="42"/>
  <c r="FY34" i="42" s="1"/>
  <c r="GH45" i="42"/>
  <c r="GP34" i="42"/>
  <c r="IJ26" i="42"/>
  <c r="IK26" i="42" s="1"/>
  <c r="IL26" i="42" s="1"/>
  <c r="HQ52" i="42"/>
  <c r="HR52" i="42" s="1"/>
  <c r="GR26" i="42"/>
  <c r="GR55" i="42"/>
  <c r="GP14" i="42"/>
  <c r="IS16" i="41"/>
  <c r="IT16" i="41" s="1"/>
  <c r="IU16" i="41" s="1"/>
  <c r="FX21" i="42"/>
  <c r="FY21" i="42" s="1"/>
  <c r="GQ32" i="41"/>
  <c r="FX57" i="42"/>
  <c r="FY57" i="42" s="1"/>
  <c r="HE57" i="42" s="1"/>
  <c r="FX26" i="42"/>
  <c r="FY26" i="42" s="1"/>
  <c r="FX24" i="42"/>
  <c r="FY24" i="42" s="1"/>
  <c r="GP47" i="42"/>
  <c r="GH21" i="42"/>
  <c r="IK16" i="41"/>
  <c r="IL16" i="41" s="1"/>
  <c r="IS44" i="42"/>
  <c r="IT44" i="42" s="1"/>
  <c r="IU44" i="42" s="1"/>
  <c r="GR31" i="42"/>
  <c r="HQ33" i="41"/>
  <c r="HR33" i="41" s="1"/>
  <c r="GP49" i="42"/>
  <c r="II9" i="40"/>
  <c r="GR42" i="42"/>
  <c r="FX40" i="42"/>
  <c r="FY40" i="42" s="1"/>
  <c r="HE40" i="42" s="1"/>
  <c r="GP18" i="42"/>
  <c r="II13" i="42"/>
  <c r="IK13" i="42" s="1"/>
  <c r="IL13" i="42" s="1"/>
  <c r="IS37" i="42"/>
  <c r="IT37" i="42" s="1"/>
  <c r="IU37" i="42" s="1"/>
  <c r="GP38" i="42"/>
  <c r="HQ29" i="41"/>
  <c r="HR29" i="41" s="1"/>
  <c r="HQ38" i="42"/>
  <c r="HR38" i="42" s="1"/>
  <c r="IR35" i="42"/>
  <c r="FX17" i="42"/>
  <c r="FY17" i="42" s="1"/>
  <c r="GR30" i="42"/>
  <c r="GR28" i="42"/>
  <c r="HQ54" i="42"/>
  <c r="HR54" i="42" s="1"/>
  <c r="GP50" i="42"/>
  <c r="IR12" i="42"/>
  <c r="GP11" i="42"/>
  <c r="FX20" i="42"/>
  <c r="FY20" i="42" s="1"/>
  <c r="II34" i="41"/>
  <c r="HQ30" i="42"/>
  <c r="HR30" i="42" s="1"/>
  <c r="IJ20" i="42"/>
  <c r="II20" i="42"/>
  <c r="GF25" i="42"/>
  <c r="GV25" i="42"/>
  <c r="GY25" i="42" s="1"/>
  <c r="HW33" i="42"/>
  <c r="HY33" i="42"/>
  <c r="GF51" i="42"/>
  <c r="GV51" i="42"/>
  <c r="GY51" i="42" s="1"/>
  <c r="HW36" i="42"/>
  <c r="HY36" i="42"/>
  <c r="IJ9" i="42"/>
  <c r="II9" i="42"/>
  <c r="GH25" i="42"/>
  <c r="GR50" i="42"/>
  <c r="GR43" i="42"/>
  <c r="GQ43" i="42"/>
  <c r="GR20" i="42"/>
  <c r="GQ20" i="42"/>
  <c r="GZ38" i="42"/>
  <c r="HW46" i="42"/>
  <c r="HY46" i="42"/>
  <c r="II48" i="42"/>
  <c r="IJ48" i="42"/>
  <c r="GH15" i="42"/>
  <c r="FX43" i="42"/>
  <c r="FY43" i="42" s="1"/>
  <c r="HE43" i="42" s="1"/>
  <c r="HW38" i="42"/>
  <c r="HY38" i="42"/>
  <c r="FX25" i="42"/>
  <c r="FY25" i="42" s="1"/>
  <c r="FX48" i="42"/>
  <c r="FY48" i="42" s="1"/>
  <c r="HE48" i="42" s="1"/>
  <c r="GZ43" i="42"/>
  <c r="GF40" i="42"/>
  <c r="GV40" i="42"/>
  <c r="HA40" i="42" s="1"/>
  <c r="GH40" i="42"/>
  <c r="GZ51" i="42"/>
  <c r="IS18" i="42"/>
  <c r="IR18" i="42"/>
  <c r="GZ17" i="42"/>
  <c r="HQ36" i="42"/>
  <c r="HR36" i="42" s="1"/>
  <c r="IR53" i="42"/>
  <c r="IT53" i="42" s="1"/>
  <c r="IU53" i="42" s="1"/>
  <c r="GF41" i="42"/>
  <c r="GV41" i="42"/>
  <c r="HA41" i="42" s="1"/>
  <c r="GR40" i="42"/>
  <c r="GQ40" i="42"/>
  <c r="GR48" i="42"/>
  <c r="GQ48" i="42"/>
  <c r="IS15" i="42"/>
  <c r="IR15" i="42"/>
  <c r="GF43" i="42"/>
  <c r="GV43" i="42"/>
  <c r="HA43" i="42" s="1"/>
  <c r="GP46" i="42"/>
  <c r="HW8" i="42"/>
  <c r="HY8" i="42"/>
  <c r="HW21" i="42"/>
  <c r="HY21" i="42"/>
  <c r="GH43" i="42"/>
  <c r="IJ25" i="42"/>
  <c r="II25" i="42"/>
  <c r="GV30" i="42"/>
  <c r="GY30" i="42" s="1"/>
  <c r="GF30" i="42"/>
  <c r="II15" i="42"/>
  <c r="IJ15" i="42"/>
  <c r="GZ49" i="42"/>
  <c r="GZ54" i="42"/>
  <c r="HW39" i="42"/>
  <c r="HY39" i="42"/>
  <c r="HW29" i="42"/>
  <c r="HY29" i="42"/>
  <c r="HW50" i="42"/>
  <c r="HY50" i="42"/>
  <c r="HW49" i="42"/>
  <c r="HY49" i="42"/>
  <c r="GP57" i="42"/>
  <c r="IR38" i="42"/>
  <c r="IS38" i="42"/>
  <c r="GF56" i="42"/>
  <c r="GV56" i="42"/>
  <c r="GY56" i="42" s="1"/>
  <c r="HQ21" i="42"/>
  <c r="HR21" i="42" s="1"/>
  <c r="GZ30" i="42"/>
  <c r="IR23" i="42"/>
  <c r="IT23" i="42" s="1"/>
  <c r="IU23" i="42" s="1"/>
  <c r="GR25" i="42"/>
  <c r="GQ25" i="42"/>
  <c r="FX30" i="42"/>
  <c r="FY30" i="42" s="1"/>
  <c r="GH51" i="42"/>
  <c r="GQ15" i="42"/>
  <c r="GR15" i="42"/>
  <c r="FX11" i="42"/>
  <c r="FY11" i="42" s="1"/>
  <c r="FX41" i="42"/>
  <c r="FY41" i="42" s="1"/>
  <c r="HE41" i="42" s="1"/>
  <c r="HQ10" i="41"/>
  <c r="HR10" i="41" s="1"/>
  <c r="GF57" i="42"/>
  <c r="GV57" i="42"/>
  <c r="HA57" i="42" s="1"/>
  <c r="GH57" i="42"/>
  <c r="IJ14" i="42"/>
  <c r="II14" i="42"/>
  <c r="HW7" i="42"/>
  <c r="HY7" i="42"/>
  <c r="II34" i="42"/>
  <c r="IJ34" i="42"/>
  <c r="HW44" i="42"/>
  <c r="HY44" i="42"/>
  <c r="GV32" i="42"/>
  <c r="GY32" i="42" s="1"/>
  <c r="GF32" i="42"/>
  <c r="IR43" i="42"/>
  <c r="IS43" i="42"/>
  <c r="IR30" i="42"/>
  <c r="IS30" i="42"/>
  <c r="GF17" i="42"/>
  <c r="GV17" i="42"/>
  <c r="GY17" i="42" s="1"/>
  <c r="GF22" i="42"/>
  <c r="GV22" i="42"/>
  <c r="HA22" i="42" s="1"/>
  <c r="GH22" i="42"/>
  <c r="IS51" i="42"/>
  <c r="IR51" i="42"/>
  <c r="GH54" i="42"/>
  <c r="GV11" i="42"/>
  <c r="GY11" i="42" s="1"/>
  <c r="GF11" i="42"/>
  <c r="GP17" i="42"/>
  <c r="GR37" i="42"/>
  <c r="GQ37" i="42"/>
  <c r="GP31" i="42"/>
  <c r="HW52" i="42"/>
  <c r="HY52" i="42"/>
  <c r="GR39" i="42"/>
  <c r="GQ39" i="42"/>
  <c r="FX34" i="41"/>
  <c r="FY34" i="41" s="1"/>
  <c r="GV34" i="42"/>
  <c r="GY34" i="42" s="1"/>
  <c r="GF34" i="42"/>
  <c r="IS34" i="42"/>
  <c r="IR34" i="42"/>
  <c r="GP10" i="42"/>
  <c r="GP44" i="42"/>
  <c r="HW14" i="42"/>
  <c r="HY14" i="42"/>
  <c r="GF38" i="42"/>
  <c r="GV38" i="42"/>
  <c r="HA38" i="42" s="1"/>
  <c r="GP21" i="42"/>
  <c r="IR57" i="42"/>
  <c r="IT57" i="42" s="1"/>
  <c r="IU57" i="42" s="1"/>
  <c r="FX32" i="42"/>
  <c r="FY32" i="42" s="1"/>
  <c r="GR35" i="42"/>
  <c r="HW35" i="42"/>
  <c r="HY35" i="42"/>
  <c r="GP43" i="42"/>
  <c r="HQ40" i="42"/>
  <c r="HR40" i="42" s="1"/>
  <c r="IS49" i="42"/>
  <c r="IR49" i="42"/>
  <c r="GZ14" i="42"/>
  <c r="IS54" i="42"/>
  <c r="IR54" i="42"/>
  <c r="IJ37" i="42"/>
  <c r="II37" i="42"/>
  <c r="IR46" i="42"/>
  <c r="IT46" i="42" s="1"/>
  <c r="IU46" i="42" s="1"/>
  <c r="GF8" i="42"/>
  <c r="GV8" i="42"/>
  <c r="GY8" i="42" s="1"/>
  <c r="GH8" i="42"/>
  <c r="IJ34" i="41"/>
  <c r="HW37" i="42"/>
  <c r="HY37" i="42"/>
  <c r="HW25" i="42"/>
  <c r="HY25" i="42"/>
  <c r="GZ34" i="42"/>
  <c r="GQ14" i="42"/>
  <c r="GR14" i="42"/>
  <c r="GF33" i="42"/>
  <c r="GV33" i="42"/>
  <c r="GY33" i="42" s="1"/>
  <c r="GP48" i="42"/>
  <c r="HQ35" i="42"/>
  <c r="HR35" i="42" s="1"/>
  <c r="FX36" i="42"/>
  <c r="FY36" i="42" s="1"/>
  <c r="HE36" i="42" s="1"/>
  <c r="GR47" i="42"/>
  <c r="HW40" i="42"/>
  <c r="HY40" i="42"/>
  <c r="FX22" i="42"/>
  <c r="FY22" i="42" s="1"/>
  <c r="GR8" i="42"/>
  <c r="IR14" i="42"/>
  <c r="IS14" i="42"/>
  <c r="HW34" i="42"/>
  <c r="HY34" i="42"/>
  <c r="IJ39" i="42"/>
  <c r="II39" i="42"/>
  <c r="HQ28" i="42"/>
  <c r="HR28" i="42" s="1"/>
  <c r="HW19" i="42"/>
  <c r="HY19" i="42"/>
  <c r="GH34" i="42"/>
  <c r="FX33" i="42"/>
  <c r="FY33" i="42" s="1"/>
  <c r="GQ34" i="42"/>
  <c r="GR34" i="42"/>
  <c r="GF53" i="42"/>
  <c r="GV53" i="42"/>
  <c r="HA53" i="42" s="1"/>
  <c r="GH53" i="42"/>
  <c r="HQ15" i="42"/>
  <c r="HR15" i="42" s="1"/>
  <c r="GV36" i="42"/>
  <c r="HA36" i="42" s="1"/>
  <c r="GF36" i="42"/>
  <c r="GH36" i="42"/>
  <c r="GQ26" i="42"/>
  <c r="GP33" i="42"/>
  <c r="HW22" i="42"/>
  <c r="HY22" i="42"/>
  <c r="GZ47" i="42"/>
  <c r="IS26" i="42"/>
  <c r="IT26" i="42" s="1"/>
  <c r="IU26" i="42" s="1"/>
  <c r="FX18" i="42"/>
  <c r="FY18" i="42" s="1"/>
  <c r="GR12" i="42"/>
  <c r="GQ12" i="42"/>
  <c r="HQ34" i="42"/>
  <c r="HR34" i="42" s="1"/>
  <c r="GV28" i="42"/>
  <c r="HA28" i="42" s="1"/>
  <c r="GF28" i="42"/>
  <c r="GH28" i="42"/>
  <c r="GP30" i="42"/>
  <c r="II30" i="41"/>
  <c r="FX15" i="41"/>
  <c r="FY15" i="41" s="1"/>
  <c r="HW28" i="42"/>
  <c r="HY28" i="42"/>
  <c r="GF26" i="42"/>
  <c r="GV26" i="42"/>
  <c r="GY26" i="42" s="1"/>
  <c r="GH26" i="42"/>
  <c r="HW15" i="42"/>
  <c r="HY15" i="42"/>
  <c r="FX35" i="42"/>
  <c r="FY35" i="42" s="1"/>
  <c r="IS32" i="42"/>
  <c r="IR32" i="42"/>
  <c r="II28" i="42"/>
  <c r="GF18" i="42"/>
  <c r="GV18" i="42"/>
  <c r="GY18" i="42" s="1"/>
  <c r="GZ45" i="42"/>
  <c r="IJ12" i="42"/>
  <c r="II12" i="42"/>
  <c r="HQ24" i="42"/>
  <c r="HR24" i="42" s="1"/>
  <c r="II16" i="42"/>
  <c r="GP22" i="42"/>
  <c r="GP13" i="42"/>
  <c r="FX49" i="42"/>
  <c r="FY49" i="42" s="1"/>
  <c r="HE49" i="42" s="1"/>
  <c r="II51" i="42"/>
  <c r="IJ51" i="42"/>
  <c r="GQ11" i="42"/>
  <c r="GR11" i="42"/>
  <c r="GP26" i="42"/>
  <c r="FX27" i="42"/>
  <c r="FY27" i="42" s="1"/>
  <c r="GV35" i="42"/>
  <c r="HA35" i="42" s="1"/>
  <c r="GF35" i="42"/>
  <c r="GH35" i="42"/>
  <c r="HW41" i="42"/>
  <c r="HY41" i="42"/>
  <c r="HW55" i="42"/>
  <c r="HY55" i="42"/>
  <c r="GF10" i="42"/>
  <c r="GV10" i="42"/>
  <c r="HA10" i="42" s="1"/>
  <c r="GH10" i="42"/>
  <c r="GP27" i="42"/>
  <c r="HW24" i="42"/>
  <c r="HY24" i="42"/>
  <c r="FX28" i="42"/>
  <c r="FY28" i="42" s="1"/>
  <c r="IT29" i="41"/>
  <c r="IU29" i="41" s="1"/>
  <c r="GF49" i="42"/>
  <c r="GV49" i="42"/>
  <c r="HA49" i="42" s="1"/>
  <c r="GP37" i="42"/>
  <c r="GR51" i="42"/>
  <c r="GQ51" i="42"/>
  <c r="FX42" i="42"/>
  <c r="FY42" i="42" s="1"/>
  <c r="HE42" i="42" s="1"/>
  <c r="IJ27" i="42"/>
  <c r="II27" i="42"/>
  <c r="GV19" i="42"/>
  <c r="HA19" i="42" s="1"/>
  <c r="GF19" i="42"/>
  <c r="HQ45" i="42"/>
  <c r="HR45" i="42" s="1"/>
  <c r="GP19" i="42"/>
  <c r="GF27" i="42"/>
  <c r="GV27" i="42"/>
  <c r="HA27" i="42" s="1"/>
  <c r="GP45" i="42"/>
  <c r="GP16" i="42"/>
  <c r="IS47" i="42"/>
  <c r="IR47" i="42"/>
  <c r="GH32" i="42"/>
  <c r="HQ55" i="42"/>
  <c r="HR55" i="42" s="1"/>
  <c r="GR46" i="42"/>
  <c r="GQ46" i="42"/>
  <c r="IJ23" i="42"/>
  <c r="II23" i="42"/>
  <c r="FX10" i="42"/>
  <c r="FY10" i="42" s="1"/>
  <c r="IS45" i="42"/>
  <c r="IR45" i="42"/>
  <c r="IS11" i="42"/>
  <c r="IR11" i="42"/>
  <c r="GV37" i="42"/>
  <c r="HA37" i="42" s="1"/>
  <c r="GF37" i="42"/>
  <c r="GH37" i="42"/>
  <c r="GF31" i="42"/>
  <c r="GV31" i="42"/>
  <c r="HA31" i="42" s="1"/>
  <c r="GH31" i="42"/>
  <c r="HW48" i="42"/>
  <c r="HY48" i="42"/>
  <c r="GF42" i="42"/>
  <c r="GV42" i="42"/>
  <c r="HA42" i="42" s="1"/>
  <c r="GH42" i="42"/>
  <c r="GQ27" i="42"/>
  <c r="GR27" i="42"/>
  <c r="HW45" i="42"/>
  <c r="HY45" i="42"/>
  <c r="GQ18" i="42"/>
  <c r="GR18" i="42"/>
  <c r="GF39" i="42"/>
  <c r="GV39" i="42"/>
  <c r="HA39" i="42" s="1"/>
  <c r="GH39" i="42"/>
  <c r="GZ32" i="42"/>
  <c r="II46" i="42"/>
  <c r="IJ46" i="42"/>
  <c r="GQ23" i="42"/>
  <c r="GR23" i="42"/>
  <c r="GZ11" i="42"/>
  <c r="GR57" i="42"/>
  <c r="GQ57" i="42"/>
  <c r="GP42" i="41"/>
  <c r="GF14" i="42"/>
  <c r="GV14" i="42"/>
  <c r="HA14" i="42" s="1"/>
  <c r="GZ33" i="42"/>
  <c r="HW47" i="42"/>
  <c r="HY47" i="42"/>
  <c r="GF20" i="42"/>
  <c r="GV20" i="42"/>
  <c r="HA20" i="42" s="1"/>
  <c r="GH20" i="42"/>
  <c r="GF45" i="42"/>
  <c r="GV45" i="42"/>
  <c r="GY45" i="42" s="1"/>
  <c r="IJ11" i="42"/>
  <c r="II11" i="42"/>
  <c r="IJ47" i="42"/>
  <c r="IK47" i="42" s="1"/>
  <c r="IL47" i="42" s="1"/>
  <c r="HW32" i="42"/>
  <c r="HY32" i="42"/>
  <c r="HW57" i="42"/>
  <c r="HY57" i="42"/>
  <c r="HW56" i="42"/>
  <c r="HY56" i="42"/>
  <c r="GV12" i="42"/>
  <c r="GY12" i="42" s="1"/>
  <c r="GF12" i="42"/>
  <c r="GH12" i="42"/>
  <c r="HW30" i="42"/>
  <c r="HY30" i="42"/>
  <c r="FX54" i="42"/>
  <c r="FY54" i="42" s="1"/>
  <c r="HE54" i="42" s="1"/>
  <c r="GZ21" i="42"/>
  <c r="II57" i="42"/>
  <c r="IJ57" i="42"/>
  <c r="GH41" i="42"/>
  <c r="IS33" i="42"/>
  <c r="IR33" i="42"/>
  <c r="HW13" i="42"/>
  <c r="HY13" i="42"/>
  <c r="IJ18" i="42"/>
  <c r="II18" i="42"/>
  <c r="II36" i="42"/>
  <c r="IJ36" i="42"/>
  <c r="FX47" i="42"/>
  <c r="FY47" i="42" s="1"/>
  <c r="HE47" i="42" s="1"/>
  <c r="IJ32" i="42"/>
  <c r="II33" i="42"/>
  <c r="IJ33" i="42"/>
  <c r="GP20" i="42"/>
  <c r="HQ57" i="42"/>
  <c r="HR57" i="42" s="1"/>
  <c r="GR38" i="42"/>
  <c r="HQ56" i="42"/>
  <c r="HR56" i="42" s="1"/>
  <c r="FX12" i="42"/>
  <c r="FY12" i="42" s="1"/>
  <c r="GF54" i="42"/>
  <c r="GV54" i="42"/>
  <c r="GY54" i="42" s="1"/>
  <c r="HW51" i="42"/>
  <c r="HY51" i="42"/>
  <c r="FX50" i="42"/>
  <c r="FY50" i="42" s="1"/>
  <c r="HE50" i="42" s="1"/>
  <c r="GP18" i="41"/>
  <c r="GP30" i="41"/>
  <c r="HQ15" i="41"/>
  <c r="HR15" i="41" s="1"/>
  <c r="GZ13" i="41"/>
  <c r="GZ41" i="42"/>
  <c r="HW27" i="42"/>
  <c r="HY27" i="42"/>
  <c r="HW10" i="42"/>
  <c r="HY10" i="42"/>
  <c r="II54" i="42"/>
  <c r="IJ54" i="42"/>
  <c r="GP42" i="42"/>
  <c r="GP52" i="42"/>
  <c r="GR21" i="42"/>
  <c r="GQ33" i="42"/>
  <c r="GR33" i="42"/>
  <c r="IS27" i="42"/>
  <c r="IR27" i="42"/>
  <c r="GP36" i="42"/>
  <c r="HW42" i="42"/>
  <c r="HY42" i="42"/>
  <c r="HQ26" i="42"/>
  <c r="HR26" i="42" s="1"/>
  <c r="HW9" i="42"/>
  <c r="HY9" i="42"/>
  <c r="GV9" i="42"/>
  <c r="HA9" i="42" s="1"/>
  <c r="GF9" i="42"/>
  <c r="HQ51" i="42"/>
  <c r="HR51" i="42" s="1"/>
  <c r="GF50" i="42"/>
  <c r="GV50" i="42"/>
  <c r="HA50" i="42" s="1"/>
  <c r="GH50" i="42"/>
  <c r="IJ41" i="42"/>
  <c r="II41" i="42"/>
  <c r="IR41" i="42"/>
  <c r="IS41" i="42"/>
  <c r="GF24" i="42"/>
  <c r="GV24" i="42"/>
  <c r="HA24" i="42" s="1"/>
  <c r="GH24" i="42"/>
  <c r="GF55" i="42"/>
  <c r="GV55" i="42"/>
  <c r="GY55" i="42" s="1"/>
  <c r="GH55" i="42"/>
  <c r="GH19" i="42"/>
  <c r="GR36" i="42"/>
  <c r="GQ36" i="42"/>
  <c r="GF47" i="42"/>
  <c r="GV47" i="42"/>
  <c r="HA47" i="42" s="1"/>
  <c r="GZ13" i="42"/>
  <c r="HW12" i="42"/>
  <c r="HY12" i="42"/>
  <c r="GP23" i="42"/>
  <c r="HW26" i="42"/>
  <c r="HY26" i="42"/>
  <c r="IS21" i="42"/>
  <c r="IR21" i="42"/>
  <c r="HW23" i="42"/>
  <c r="HY23" i="42"/>
  <c r="IJ29" i="42"/>
  <c r="II29" i="42"/>
  <c r="GP19" i="41"/>
  <c r="GR41" i="42"/>
  <c r="GQ41" i="42"/>
  <c r="HW31" i="42"/>
  <c r="HY31" i="42"/>
  <c r="GF52" i="42"/>
  <c r="GV52" i="42"/>
  <c r="HA52" i="42" s="1"/>
  <c r="GH52" i="42"/>
  <c r="GR54" i="42"/>
  <c r="GQ54" i="42"/>
  <c r="IS19" i="42"/>
  <c r="IR19" i="42"/>
  <c r="GR32" i="42"/>
  <c r="HW43" i="42"/>
  <c r="HY43" i="42"/>
  <c r="GZ27" i="42"/>
  <c r="GZ56" i="42"/>
  <c r="HW20" i="42"/>
  <c r="HY20" i="42"/>
  <c r="GF13" i="42"/>
  <c r="GV13" i="42"/>
  <c r="HA13" i="42" s="1"/>
  <c r="GV21" i="42"/>
  <c r="HA21" i="42" s="1"/>
  <c r="GF21" i="42"/>
  <c r="HQ23" i="42"/>
  <c r="HR23" i="42" s="1"/>
  <c r="GR29" i="42"/>
  <c r="GQ29" i="42"/>
  <c r="II28" i="40"/>
  <c r="GQ35" i="41"/>
  <c r="GZ19" i="42"/>
  <c r="IR9" i="42"/>
  <c r="IS9" i="42"/>
  <c r="IR13" i="42"/>
  <c r="IS13" i="42"/>
  <c r="HW16" i="42"/>
  <c r="HY16" i="42"/>
  <c r="HW11" i="42"/>
  <c r="HY11" i="42"/>
  <c r="GR9" i="42"/>
  <c r="GQ9" i="42"/>
  <c r="HW53" i="42"/>
  <c r="HY53" i="42"/>
  <c r="GF29" i="42"/>
  <c r="GV29" i="42"/>
  <c r="HA29" i="42" s="1"/>
  <c r="GH29" i="42"/>
  <c r="GZ25" i="42"/>
  <c r="GF15" i="42"/>
  <c r="GV15" i="42"/>
  <c r="GY15" i="42" s="1"/>
  <c r="HQ34" i="41"/>
  <c r="HR34" i="41" s="1"/>
  <c r="GF44" i="42"/>
  <c r="GV44" i="42"/>
  <c r="HA44" i="42" s="1"/>
  <c r="GH44" i="42"/>
  <c r="GV16" i="42"/>
  <c r="HA16" i="42" s="1"/>
  <c r="GF16" i="42"/>
  <c r="GH16" i="42"/>
  <c r="GR19" i="42"/>
  <c r="GZ9" i="42"/>
  <c r="GP24" i="42"/>
  <c r="IJ22" i="42"/>
  <c r="II22" i="42"/>
  <c r="GF23" i="42"/>
  <c r="GV23" i="42"/>
  <c r="GY23" i="42" s="1"/>
  <c r="GH23" i="42"/>
  <c r="GH13" i="42"/>
  <c r="HQ16" i="42"/>
  <c r="HR16" i="42" s="1"/>
  <c r="GH56" i="42"/>
  <c r="GR56" i="42"/>
  <c r="GP25" i="42"/>
  <c r="FX51" i="42"/>
  <c r="FY51" i="42" s="1"/>
  <c r="HE51" i="42" s="1"/>
  <c r="GZ18" i="42"/>
  <c r="IS17" i="42"/>
  <c r="IR17" i="42"/>
  <c r="HW54" i="42"/>
  <c r="HY54" i="42"/>
  <c r="HQ53" i="42"/>
  <c r="HR53" i="42" s="1"/>
  <c r="IS25" i="42"/>
  <c r="IR25" i="42"/>
  <c r="GR16" i="42"/>
  <c r="HW17" i="42"/>
  <c r="HY17" i="42"/>
  <c r="FX15" i="42"/>
  <c r="FY15" i="42" s="1"/>
  <c r="HQ32" i="41"/>
  <c r="HR32" i="41" s="1"/>
  <c r="FX30" i="41"/>
  <c r="FY30" i="41" s="1"/>
  <c r="GF46" i="42"/>
  <c r="GV46" i="42"/>
  <c r="GY46" i="42" s="1"/>
  <c r="GH46" i="42"/>
  <c r="IJ43" i="42"/>
  <c r="II43" i="42"/>
  <c r="GR49" i="42"/>
  <c r="GZ15" i="42"/>
  <c r="GH9" i="42"/>
  <c r="GR22" i="42"/>
  <c r="GQ22" i="42"/>
  <c r="GF48" i="42"/>
  <c r="GV48" i="42"/>
  <c r="HA48" i="42" s="1"/>
  <c r="GH48" i="42"/>
  <c r="GP41" i="42"/>
  <c r="IS56" i="42"/>
  <c r="IR56" i="42"/>
  <c r="GR44" i="42"/>
  <c r="GP55" i="42"/>
  <c r="GP51" i="42"/>
  <c r="HW18" i="42"/>
  <c r="HY18" i="42"/>
  <c r="FX29" i="42"/>
  <c r="FY29" i="42" s="1"/>
  <c r="II40" i="42"/>
  <c r="IJ40" i="42"/>
  <c r="GR28" i="41"/>
  <c r="GP46" i="41"/>
  <c r="HQ8" i="41"/>
  <c r="HR8" i="41" s="1"/>
  <c r="FX11" i="41"/>
  <c r="FY11" i="41" s="1"/>
  <c r="HQ26" i="41"/>
  <c r="HR26" i="41" s="1"/>
  <c r="FX18" i="41"/>
  <c r="FY18" i="41" s="1"/>
  <c r="IJ24" i="41"/>
  <c r="HQ17" i="41"/>
  <c r="HR17" i="41" s="1"/>
  <c r="GQ28" i="41"/>
  <c r="HQ22" i="41"/>
  <c r="HR22" i="41" s="1"/>
  <c r="HQ12" i="41"/>
  <c r="HR12" i="41" s="1"/>
  <c r="FX33" i="41"/>
  <c r="FY33" i="41" s="1"/>
  <c r="HQ27" i="41"/>
  <c r="HR27" i="41" s="1"/>
  <c r="GZ28" i="41"/>
  <c r="HQ44" i="41"/>
  <c r="HR44" i="41" s="1"/>
  <c r="HQ47" i="41"/>
  <c r="HR47" i="41" s="1"/>
  <c r="GP41" i="41"/>
  <c r="IJ43" i="41"/>
  <c r="GR41" i="41"/>
  <c r="FX27" i="41"/>
  <c r="FY27" i="41" s="1"/>
  <c r="FX23" i="41"/>
  <c r="FY23" i="41" s="1"/>
  <c r="GH9" i="41"/>
  <c r="GR9" i="41"/>
  <c r="GR35" i="41"/>
  <c r="IT20" i="41"/>
  <c r="IU20" i="41" s="1"/>
  <c r="FX39" i="41"/>
  <c r="FY39" i="41" s="1"/>
  <c r="HE39" i="41" s="1"/>
  <c r="IR32" i="41"/>
  <c r="IT32" i="41" s="1"/>
  <c r="IU32" i="41" s="1"/>
  <c r="HQ41" i="41"/>
  <c r="HR41" i="41" s="1"/>
  <c r="EQ8" i="42"/>
  <c r="GQ18" i="39"/>
  <c r="GP20" i="41"/>
  <c r="GR34" i="41"/>
  <c r="HQ39" i="41"/>
  <c r="HR39" i="41" s="1"/>
  <c r="GZ35" i="40"/>
  <c r="HQ21" i="41"/>
  <c r="HR21" i="41" s="1"/>
  <c r="GP21" i="41"/>
  <c r="GH24" i="41"/>
  <c r="GH31" i="41"/>
  <c r="GR43" i="41"/>
  <c r="IK15" i="41"/>
  <c r="IL15" i="41" s="1"/>
  <c r="HQ42" i="41"/>
  <c r="HR42" i="41" s="1"/>
  <c r="GP16" i="41"/>
  <c r="FK26" i="36"/>
  <c r="GP17" i="41"/>
  <c r="IR25" i="41"/>
  <c r="IT25" i="41" s="1"/>
  <c r="IU25" i="41" s="1"/>
  <c r="HQ7" i="41"/>
  <c r="HR7" i="41" s="1"/>
  <c r="HQ19" i="41"/>
  <c r="HR19" i="41" s="1"/>
  <c r="FX35" i="41"/>
  <c r="FY35" i="41" s="1"/>
  <c r="HE35" i="41" s="1"/>
  <c r="GH34" i="41"/>
  <c r="GP37" i="41"/>
  <c r="GR39" i="41"/>
  <c r="GP15" i="41"/>
  <c r="HQ11" i="41"/>
  <c r="HR11" i="41" s="1"/>
  <c r="IJ32" i="41"/>
  <c r="IK32" i="41" s="1"/>
  <c r="IL32" i="41" s="1"/>
  <c r="II28" i="41"/>
  <c r="IK28" i="41" s="1"/>
  <c r="IL28" i="41" s="1"/>
  <c r="GR21" i="41"/>
  <c r="GH19" i="41"/>
  <c r="FX26" i="41"/>
  <c r="FY26" i="41" s="1"/>
  <c r="HQ18" i="41"/>
  <c r="HR18" i="41" s="1"/>
  <c r="GP22" i="41"/>
  <c r="GP11" i="41"/>
  <c r="IJ13" i="41"/>
  <c r="IR8" i="41"/>
  <c r="IT8" i="41" s="1"/>
  <c r="IU8" i="41" s="1"/>
  <c r="FX42" i="41"/>
  <c r="FY42" i="41" s="1"/>
  <c r="HE42" i="41" s="1"/>
  <c r="HQ14" i="41"/>
  <c r="HR14" i="41" s="1"/>
  <c r="GP10" i="41"/>
  <c r="IJ39" i="41"/>
  <c r="GP36" i="41"/>
  <c r="GP9" i="41"/>
  <c r="GP45" i="41"/>
  <c r="FX8" i="41"/>
  <c r="FY8" i="41" s="1"/>
  <c r="GH17" i="41"/>
  <c r="GP26" i="41"/>
  <c r="GP38" i="41"/>
  <c r="FX17" i="41"/>
  <c r="FY17" i="41" s="1"/>
  <c r="IS22" i="41"/>
  <c r="IT22" i="41" s="1"/>
  <c r="IU22" i="41" s="1"/>
  <c r="IR30" i="41"/>
  <c r="IT30" i="41" s="1"/>
  <c r="IU30" i="41" s="1"/>
  <c r="IS15" i="41"/>
  <c r="IT15" i="41" s="1"/>
  <c r="IU15" i="41" s="1"/>
  <c r="GR24" i="41"/>
  <c r="GP12" i="41"/>
  <c r="FX9" i="41"/>
  <c r="FY9" i="41" s="1"/>
  <c r="IR10" i="41"/>
  <c r="IT10" i="41" s="1"/>
  <c r="IU10" i="41" s="1"/>
  <c r="FX32" i="41"/>
  <c r="FY32" i="41" s="1"/>
  <c r="HQ23" i="41"/>
  <c r="HR23" i="41" s="1"/>
  <c r="FX24" i="41"/>
  <c r="FY24" i="41" s="1"/>
  <c r="GR30" i="41"/>
  <c r="IS14" i="41"/>
  <c r="IR14" i="41"/>
  <c r="GR8" i="41"/>
  <c r="GQ8" i="41"/>
  <c r="GZ10" i="41"/>
  <c r="IR24" i="41"/>
  <c r="IS24" i="41"/>
  <c r="GF47" i="41"/>
  <c r="GV47" i="41"/>
  <c r="HA47" i="41" s="1"/>
  <c r="GH47" i="41"/>
  <c r="HW20" i="41"/>
  <c r="HY20" i="41"/>
  <c r="GV24" i="41"/>
  <c r="GY24" i="41" s="1"/>
  <c r="GF24" i="41"/>
  <c r="HW42" i="41"/>
  <c r="HY42" i="41"/>
  <c r="HW35" i="41"/>
  <c r="HY35" i="41"/>
  <c r="GZ14" i="41"/>
  <c r="IJ8" i="41"/>
  <c r="II8" i="41"/>
  <c r="GR12" i="41"/>
  <c r="GQ12" i="41"/>
  <c r="HW41" i="41"/>
  <c r="HY41" i="41"/>
  <c r="HW10" i="41"/>
  <c r="HY10" i="41"/>
  <c r="GZ46" i="41"/>
  <c r="GF36" i="41"/>
  <c r="GV36" i="41"/>
  <c r="GY36" i="41" s="1"/>
  <c r="GP29" i="41"/>
  <c r="GZ36" i="41"/>
  <c r="HQ35" i="41"/>
  <c r="HR35" i="41" s="1"/>
  <c r="IJ10" i="41"/>
  <c r="II10" i="41"/>
  <c r="GP13" i="41"/>
  <c r="GP25" i="41"/>
  <c r="GF45" i="41"/>
  <c r="GV45" i="41"/>
  <c r="HA45" i="41" s="1"/>
  <c r="GH45" i="41"/>
  <c r="GH39" i="41"/>
  <c r="GF44" i="41"/>
  <c r="GV44" i="41"/>
  <c r="GY44" i="41" s="1"/>
  <c r="GF39" i="41"/>
  <c r="GV39" i="41"/>
  <c r="GY39" i="41" s="1"/>
  <c r="GZ21" i="41"/>
  <c r="IJ19" i="41"/>
  <c r="II19" i="41"/>
  <c r="FX47" i="41"/>
  <c r="FY47" i="41" s="1"/>
  <c r="HE47" i="41" s="1"/>
  <c r="GF46" i="41"/>
  <c r="GV46" i="41"/>
  <c r="HA46" i="41" s="1"/>
  <c r="IJ33" i="41"/>
  <c r="II33" i="41"/>
  <c r="GZ42" i="41"/>
  <c r="GF30" i="41"/>
  <c r="GV30" i="41"/>
  <c r="GY30" i="41" s="1"/>
  <c r="GH30" i="41"/>
  <c r="FX36" i="41"/>
  <c r="FY36" i="41" s="1"/>
  <c r="HE36" i="41" s="1"/>
  <c r="GF40" i="41"/>
  <c r="GV40" i="41"/>
  <c r="HA40" i="41" s="1"/>
  <c r="GH40" i="41"/>
  <c r="GR13" i="41"/>
  <c r="GP8" i="41"/>
  <c r="GZ39" i="41"/>
  <c r="GP44" i="41"/>
  <c r="GF32" i="41"/>
  <c r="GV32" i="41"/>
  <c r="HA32" i="41" s="1"/>
  <c r="GH32" i="41"/>
  <c r="IR21" i="41"/>
  <c r="IS21" i="41"/>
  <c r="GR19" i="41"/>
  <c r="GQ19" i="41"/>
  <c r="GR33" i="41"/>
  <c r="GQ33" i="41"/>
  <c r="FX22" i="41"/>
  <c r="FY22" i="41" s="1"/>
  <c r="GH42" i="41"/>
  <c r="GH46" i="41"/>
  <c r="HQ31" i="41"/>
  <c r="HR31" i="41" s="1"/>
  <c r="FX40" i="41"/>
  <c r="FY40" i="41" s="1"/>
  <c r="HE40" i="41" s="1"/>
  <c r="IS36" i="41"/>
  <c r="IR36" i="41"/>
  <c r="FX45" i="41"/>
  <c r="FY45" i="41" s="1"/>
  <c r="HE45" i="41" s="1"/>
  <c r="IS39" i="41"/>
  <c r="IR39" i="41"/>
  <c r="FX44" i="41"/>
  <c r="FY44" i="41" s="1"/>
  <c r="HE44" i="41" s="1"/>
  <c r="GH21" i="41"/>
  <c r="GV18" i="41"/>
  <c r="HA18" i="41" s="1"/>
  <c r="GF18" i="41"/>
  <c r="GH18" i="41"/>
  <c r="II18" i="41"/>
  <c r="IK18" i="41" s="1"/>
  <c r="IL18" i="41" s="1"/>
  <c r="FX46" i="41"/>
  <c r="FY46" i="41" s="1"/>
  <c r="HE46" i="41" s="1"/>
  <c r="IS42" i="41"/>
  <c r="IR42" i="41"/>
  <c r="IS46" i="41"/>
  <c r="IR46" i="41"/>
  <c r="HW31" i="41"/>
  <c r="HY31" i="41"/>
  <c r="GF34" i="41"/>
  <c r="GV34" i="41"/>
  <c r="GY34" i="41" s="1"/>
  <c r="GF37" i="41"/>
  <c r="GV37" i="41"/>
  <c r="GY37" i="41" s="1"/>
  <c r="GH37" i="41"/>
  <c r="FX41" i="41"/>
  <c r="FY41" i="41" s="1"/>
  <c r="HE41" i="41" s="1"/>
  <c r="GV22" i="41"/>
  <c r="HA22" i="41" s="1"/>
  <c r="GF22" i="41"/>
  <c r="GH22" i="41"/>
  <c r="II43" i="41"/>
  <c r="GP31" i="41"/>
  <c r="GZ44" i="41"/>
  <c r="HW33" i="41"/>
  <c r="HY33" i="41"/>
  <c r="IS17" i="41"/>
  <c r="IR17" i="41"/>
  <c r="GR29" i="41"/>
  <c r="GQ29" i="41"/>
  <c r="GV19" i="41"/>
  <c r="GY19" i="41" s="1"/>
  <c r="GF19" i="41"/>
  <c r="HW24" i="41"/>
  <c r="HY24" i="41"/>
  <c r="GP33" i="41"/>
  <c r="FX21" i="41"/>
  <c r="FY21" i="41" s="1"/>
  <c r="FX37" i="41"/>
  <c r="FY37" i="41" s="1"/>
  <c r="HE37" i="41" s="1"/>
  <c r="GF41" i="41"/>
  <c r="GV41" i="41"/>
  <c r="HA41" i="41" s="1"/>
  <c r="GP43" i="41"/>
  <c r="HW25" i="41"/>
  <c r="HY25" i="41"/>
  <c r="IS19" i="41"/>
  <c r="IR19" i="41"/>
  <c r="GF8" i="41"/>
  <c r="GV8" i="41"/>
  <c r="HA8" i="41" s="1"/>
  <c r="GH8" i="41"/>
  <c r="GH44" i="41"/>
  <c r="HW26" i="41"/>
  <c r="HY26" i="41"/>
  <c r="FX19" i="41"/>
  <c r="FY19" i="41" s="1"/>
  <c r="HQ24" i="41"/>
  <c r="HR24" i="41" s="1"/>
  <c r="GP23" i="41"/>
  <c r="GZ23" i="41"/>
  <c r="GV15" i="41"/>
  <c r="HA15" i="41" s="1"/>
  <c r="GF15" i="41"/>
  <c r="GH15" i="41"/>
  <c r="GF21" i="41"/>
  <c r="GV21" i="41"/>
  <c r="HA21" i="41" s="1"/>
  <c r="IJ17" i="41"/>
  <c r="II17" i="41"/>
  <c r="GP40" i="41"/>
  <c r="GQ43" i="41"/>
  <c r="GP35" i="41"/>
  <c r="HW8" i="41"/>
  <c r="HY8" i="41"/>
  <c r="GP27" i="41"/>
  <c r="HW40" i="41"/>
  <c r="HY40" i="41"/>
  <c r="HQ30" i="41"/>
  <c r="HR30" i="41" s="1"/>
  <c r="GZ17" i="41"/>
  <c r="HW17" i="41"/>
  <c r="HY17" i="41"/>
  <c r="II29" i="41"/>
  <c r="IJ29" i="41"/>
  <c r="GR16" i="41"/>
  <c r="IS23" i="41"/>
  <c r="IR23" i="41"/>
  <c r="GF16" i="41"/>
  <c r="GV16" i="41"/>
  <c r="HA16" i="41" s="1"/>
  <c r="GH16" i="41"/>
  <c r="GZ41" i="41"/>
  <c r="IS12" i="41"/>
  <c r="IT12" i="41" s="1"/>
  <c r="IU12" i="41" s="1"/>
  <c r="GP28" i="41"/>
  <c r="GR17" i="41"/>
  <c r="GQ17" i="41"/>
  <c r="FX14" i="41"/>
  <c r="FY14" i="41" s="1"/>
  <c r="GP14" i="41"/>
  <c r="HQ46" i="41"/>
  <c r="HR46" i="41" s="1"/>
  <c r="GZ19" i="41"/>
  <c r="HW19" i="41"/>
  <c r="HY19" i="41"/>
  <c r="GP34" i="41"/>
  <c r="IS44" i="41"/>
  <c r="IR44" i="41"/>
  <c r="HW30" i="41"/>
  <c r="HY30" i="41"/>
  <c r="HW47" i="41"/>
  <c r="HY47" i="41"/>
  <c r="GF31" i="41"/>
  <c r="GV31" i="41"/>
  <c r="GY31" i="41" s="1"/>
  <c r="GH41" i="41"/>
  <c r="GV14" i="41"/>
  <c r="HA14" i="41" s="1"/>
  <c r="GF14" i="41"/>
  <c r="GP24" i="41"/>
  <c r="GR11" i="41"/>
  <c r="HW46" i="41"/>
  <c r="HY46" i="41"/>
  <c r="FX38" i="41"/>
  <c r="FY38" i="41" s="1"/>
  <c r="HE38" i="41" s="1"/>
  <c r="IJ22" i="41"/>
  <c r="II22" i="41"/>
  <c r="HW16" i="41"/>
  <c r="HY16" i="41"/>
  <c r="FX31" i="41"/>
  <c r="FY31" i="41" s="1"/>
  <c r="GP47" i="41"/>
  <c r="IR28" i="41"/>
  <c r="IT28" i="41" s="1"/>
  <c r="IU28" i="41" s="1"/>
  <c r="GQ31" i="41"/>
  <c r="GR31" i="41"/>
  <c r="IR40" i="41"/>
  <c r="IT40" i="41" s="1"/>
  <c r="IU40" i="41" s="1"/>
  <c r="GF38" i="41"/>
  <c r="GV38" i="41"/>
  <c r="HA38" i="41" s="1"/>
  <c r="GH38" i="41"/>
  <c r="HW27" i="41"/>
  <c r="HY27" i="41"/>
  <c r="GR22" i="41"/>
  <c r="GQ22" i="41"/>
  <c r="HW45" i="41"/>
  <c r="HY45" i="41"/>
  <c r="HW34" i="41"/>
  <c r="HY34" i="41"/>
  <c r="IR47" i="41"/>
  <c r="IT47" i="41" s="1"/>
  <c r="IU47" i="41" s="1"/>
  <c r="HW7" i="41"/>
  <c r="HY7" i="41"/>
  <c r="GZ26" i="41"/>
  <c r="IS41" i="41"/>
  <c r="IR41" i="41"/>
  <c r="GV27" i="41"/>
  <c r="HA27" i="41" s="1"/>
  <c r="GF27" i="41"/>
  <c r="GH27" i="41"/>
  <c r="GH11" i="41"/>
  <c r="GZ30" i="41"/>
  <c r="GP39" i="41"/>
  <c r="GR18" i="41"/>
  <c r="IJ31" i="41"/>
  <c r="II31" i="41"/>
  <c r="IJ42" i="41"/>
  <c r="II42" i="41"/>
  <c r="II35" i="41"/>
  <c r="IK35" i="41" s="1"/>
  <c r="IL35" i="41" s="1"/>
  <c r="II46" i="41"/>
  <c r="IJ46" i="41"/>
  <c r="GF13" i="41"/>
  <c r="GV13" i="41"/>
  <c r="GY13" i="41" s="1"/>
  <c r="GH13" i="41"/>
  <c r="II36" i="41"/>
  <c r="IJ36" i="41"/>
  <c r="GF17" i="41"/>
  <c r="GV17" i="41"/>
  <c r="HA17" i="41" s="1"/>
  <c r="FX12" i="41"/>
  <c r="FY12" i="41" s="1"/>
  <c r="HW29" i="41"/>
  <c r="HY29" i="41"/>
  <c r="IS11" i="41"/>
  <c r="IR11" i="41"/>
  <c r="IS9" i="41"/>
  <c r="IR9" i="41"/>
  <c r="GH26" i="41"/>
  <c r="IJ25" i="41"/>
  <c r="II25" i="41"/>
  <c r="GZ34" i="41"/>
  <c r="GQ44" i="41"/>
  <c r="GR44" i="41"/>
  <c r="II27" i="41"/>
  <c r="IJ27" i="41"/>
  <c r="GZ12" i="41"/>
  <c r="GR42" i="41"/>
  <c r="GQ42" i="41"/>
  <c r="HW18" i="41"/>
  <c r="HY18" i="41"/>
  <c r="GR46" i="41"/>
  <c r="GQ46" i="41"/>
  <c r="HQ37" i="41"/>
  <c r="HR37" i="41" s="1"/>
  <c r="GR36" i="41"/>
  <c r="GQ36" i="41"/>
  <c r="GV12" i="41"/>
  <c r="GY12" i="41" s="1"/>
  <c r="GF12" i="41"/>
  <c r="GH12" i="41"/>
  <c r="II40" i="41"/>
  <c r="IJ40" i="41"/>
  <c r="GF11" i="41"/>
  <c r="GV11" i="41"/>
  <c r="GY11" i="41" s="1"/>
  <c r="GZ11" i="41"/>
  <c r="GF43" i="41"/>
  <c r="GV43" i="41"/>
  <c r="HA43" i="41" s="1"/>
  <c r="GH43" i="41"/>
  <c r="GZ31" i="41"/>
  <c r="HW32" i="41"/>
  <c r="HY32" i="41"/>
  <c r="GZ9" i="41"/>
  <c r="IS26" i="41"/>
  <c r="IR26" i="41"/>
  <c r="GQ25" i="41"/>
  <c r="GR25" i="41"/>
  <c r="GR27" i="41"/>
  <c r="GQ27" i="41"/>
  <c r="GF28" i="41"/>
  <c r="GV28" i="41"/>
  <c r="GY28" i="41" s="1"/>
  <c r="GH28" i="41"/>
  <c r="FX13" i="41"/>
  <c r="FY13" i="41" s="1"/>
  <c r="HW37" i="41"/>
  <c r="HY37" i="41"/>
  <c r="GV25" i="41"/>
  <c r="GY25" i="41" s="1"/>
  <c r="GF25" i="41"/>
  <c r="GH25" i="41"/>
  <c r="GQ45" i="41"/>
  <c r="GR45" i="41"/>
  <c r="IS31" i="41"/>
  <c r="IR31" i="41"/>
  <c r="GQ26" i="41"/>
  <c r="GR26" i="41"/>
  <c r="GZ47" i="41"/>
  <c r="IJ44" i="41"/>
  <c r="II44" i="41"/>
  <c r="HW14" i="41"/>
  <c r="HY14" i="41"/>
  <c r="FX28" i="41"/>
  <c r="FY28" i="41" s="1"/>
  <c r="HW15" i="41"/>
  <c r="HY15" i="41"/>
  <c r="II20" i="41"/>
  <c r="IJ20" i="41"/>
  <c r="GF10" i="41"/>
  <c r="GV10" i="41"/>
  <c r="GY10" i="41" s="1"/>
  <c r="GH10" i="41"/>
  <c r="HW39" i="41"/>
  <c r="HY39" i="41"/>
  <c r="IS34" i="41"/>
  <c r="IR34" i="41"/>
  <c r="HQ36" i="41"/>
  <c r="HR36" i="41" s="1"/>
  <c r="GR47" i="41"/>
  <c r="GQ47" i="41"/>
  <c r="GZ40" i="41"/>
  <c r="GR20" i="41"/>
  <c r="GQ20" i="41"/>
  <c r="FX25" i="41"/>
  <c r="FY25" i="41" s="1"/>
  <c r="FX10" i="41"/>
  <c r="FY10" i="41" s="1"/>
  <c r="GQ40" i="41"/>
  <c r="GR40" i="41"/>
  <c r="GF35" i="41"/>
  <c r="GV35" i="41"/>
  <c r="HA35" i="41" s="1"/>
  <c r="GH35" i="41"/>
  <c r="HW21" i="41"/>
  <c r="HY21" i="41"/>
  <c r="HW23" i="41"/>
  <c r="HY23" i="41"/>
  <c r="IJ14" i="41"/>
  <c r="II14" i="41"/>
  <c r="HW36" i="41"/>
  <c r="HY36" i="41"/>
  <c r="FX20" i="41"/>
  <c r="FY20" i="41" s="1"/>
  <c r="GP32" i="41"/>
  <c r="II45" i="41"/>
  <c r="IJ45" i="41"/>
  <c r="GF33" i="41"/>
  <c r="GV33" i="41"/>
  <c r="GY33" i="41" s="1"/>
  <c r="GH33" i="41"/>
  <c r="GH14" i="41"/>
  <c r="GV23" i="41"/>
  <c r="GY23" i="41" s="1"/>
  <c r="GF23" i="41"/>
  <c r="IJ37" i="41"/>
  <c r="II37" i="41"/>
  <c r="HW9" i="41"/>
  <c r="HY9" i="41"/>
  <c r="IJ26" i="41"/>
  <c r="II26" i="41"/>
  <c r="GF9" i="41"/>
  <c r="GV9" i="41"/>
  <c r="HA9" i="41" s="1"/>
  <c r="HW28" i="41"/>
  <c r="HY28" i="41"/>
  <c r="HQ13" i="41"/>
  <c r="HR13" i="41" s="1"/>
  <c r="HW43" i="41"/>
  <c r="HY43" i="41"/>
  <c r="GR32" i="41"/>
  <c r="HW22" i="41"/>
  <c r="HY22" i="41"/>
  <c r="IJ47" i="41"/>
  <c r="II47" i="41"/>
  <c r="GV29" i="41"/>
  <c r="HA29" i="41" s="1"/>
  <c r="GF29" i="41"/>
  <c r="GH29" i="41"/>
  <c r="IR38" i="41"/>
  <c r="IT38" i="41" s="1"/>
  <c r="IU38" i="41" s="1"/>
  <c r="HW12" i="41"/>
  <c r="HY12" i="41"/>
  <c r="GQ10" i="41"/>
  <c r="GR10" i="41"/>
  <c r="GQ37" i="41"/>
  <c r="GR37" i="41"/>
  <c r="HQ9" i="41"/>
  <c r="HR9" i="41" s="1"/>
  <c r="IJ12" i="41"/>
  <c r="II12" i="41"/>
  <c r="GV26" i="41"/>
  <c r="GY26" i="41" s="1"/>
  <c r="GF26" i="41"/>
  <c r="HW44" i="41"/>
  <c r="HY44" i="41"/>
  <c r="GZ24" i="41"/>
  <c r="HW11" i="41"/>
  <c r="HY11" i="41"/>
  <c r="HW13" i="41"/>
  <c r="HY13" i="41"/>
  <c r="GR14" i="41"/>
  <c r="GQ14" i="41"/>
  <c r="HQ43" i="41"/>
  <c r="HR43" i="41" s="1"/>
  <c r="GR15" i="41"/>
  <c r="HQ20" i="41"/>
  <c r="HR20" i="41" s="1"/>
  <c r="HW38" i="41"/>
  <c r="HY38" i="41"/>
  <c r="FX29" i="41"/>
  <c r="FY29" i="41" s="1"/>
  <c r="GV20" i="41"/>
  <c r="GY20" i="41" s="1"/>
  <c r="GF20" i="41"/>
  <c r="GH20" i="41"/>
  <c r="GF42" i="41"/>
  <c r="GV42" i="41"/>
  <c r="HA42" i="41" s="1"/>
  <c r="DB33" i="43"/>
  <c r="EQ22" i="36"/>
  <c r="EQ46" i="46"/>
  <c r="FK27" i="36"/>
  <c r="DB15" i="38"/>
  <c r="DW8" i="42"/>
  <c r="DX9" i="42" s="1"/>
  <c r="DB12" i="38"/>
  <c r="EQ23" i="42"/>
  <c r="GQ21" i="36"/>
  <c r="DB32" i="40"/>
  <c r="II29" i="40"/>
  <c r="IR12" i="40"/>
  <c r="EQ28" i="35"/>
  <c r="FK8" i="41"/>
  <c r="DB18" i="36"/>
  <c r="DW12" i="36"/>
  <c r="DX13" i="36" s="1"/>
  <c r="IR19" i="36"/>
  <c r="DB31" i="34"/>
  <c r="DW32" i="35"/>
  <c r="DW17" i="41"/>
  <c r="EQ9" i="35"/>
  <c r="ER9" i="35" s="1"/>
  <c r="DB12" i="36"/>
  <c r="FK15" i="42"/>
  <c r="FL16" i="42" s="1"/>
  <c r="FK24" i="39"/>
  <c r="FK32" i="45"/>
  <c r="DW42" i="37"/>
  <c r="EQ30" i="39"/>
  <c r="DB15" i="35"/>
  <c r="FK11" i="40"/>
  <c r="DB12" i="41"/>
  <c r="DB10" i="46"/>
  <c r="DB36" i="36"/>
  <c r="DB28" i="42"/>
  <c r="GQ36" i="37"/>
  <c r="GQ36" i="39"/>
  <c r="GZ32" i="34"/>
  <c r="FK44" i="41"/>
  <c r="GZ20" i="40"/>
  <c r="FK16" i="39"/>
  <c r="IJ23" i="39"/>
  <c r="DB30" i="39"/>
  <c r="DB17" i="39"/>
  <c r="FK49" i="42"/>
  <c r="EQ25" i="42"/>
  <c r="IR24" i="38"/>
  <c r="HQ43" i="39"/>
  <c r="HR43" i="39" s="1"/>
  <c r="GQ35" i="38"/>
  <c r="EQ8" i="36"/>
  <c r="DB10" i="43"/>
  <c r="IR20" i="36"/>
  <c r="IT20" i="36" s="1"/>
  <c r="IU20" i="36" s="1"/>
  <c r="II26" i="35"/>
  <c r="IK26" i="35" s="1"/>
  <c r="IL26" i="35" s="1"/>
  <c r="HQ36" i="38"/>
  <c r="HR36" i="38" s="1"/>
  <c r="EQ40" i="39"/>
  <c r="DB22" i="40"/>
  <c r="DW8" i="45"/>
  <c r="DX8" i="45" s="1"/>
  <c r="FK19" i="40"/>
  <c r="DB37" i="39"/>
  <c r="DW15" i="42"/>
  <c r="IR8" i="40"/>
  <c r="DW27" i="42"/>
  <c r="DW47" i="44"/>
  <c r="IS12" i="38"/>
  <c r="IT12" i="38" s="1"/>
  <c r="IU12" i="38" s="1"/>
  <c r="IS25" i="36"/>
  <c r="IT25" i="36" s="1"/>
  <c r="IU25" i="36" s="1"/>
  <c r="DW27" i="39"/>
  <c r="DW15" i="36"/>
  <c r="DW29" i="40"/>
  <c r="IS10" i="36"/>
  <c r="IT10" i="36" s="1"/>
  <c r="IU10" i="36" s="1"/>
  <c r="GQ18" i="40"/>
  <c r="IS35" i="39"/>
  <c r="IT35" i="39" s="1"/>
  <c r="IU35" i="39" s="1"/>
  <c r="DW17" i="34"/>
  <c r="EQ20" i="39"/>
  <c r="IS12" i="40"/>
  <c r="DW8" i="39"/>
  <c r="DX8" i="39" s="1"/>
  <c r="DB26" i="43"/>
  <c r="DW31" i="45"/>
  <c r="FK37" i="46"/>
  <c r="GZ23" i="37"/>
  <c r="GZ15" i="38"/>
  <c r="EQ24" i="42"/>
  <c r="HQ24" i="38"/>
  <c r="HR24" i="38" s="1"/>
  <c r="DB30" i="42"/>
  <c r="EQ7" i="42"/>
  <c r="IS23" i="37"/>
  <c r="IT23" i="37" s="1"/>
  <c r="IU23" i="37" s="1"/>
  <c r="FK16" i="36"/>
  <c r="FK55" i="42"/>
  <c r="IR41" i="39"/>
  <c r="EQ28" i="39"/>
  <c r="DB19" i="36"/>
  <c r="EQ35" i="41"/>
  <c r="DB19" i="43"/>
  <c r="IJ20" i="40"/>
  <c r="IK20" i="40" s="1"/>
  <c r="IL20" i="40" s="1"/>
  <c r="DW23" i="42"/>
  <c r="DB13" i="46"/>
  <c r="FK14" i="35"/>
  <c r="DB23" i="46"/>
  <c r="DB28" i="46"/>
  <c r="EQ13" i="38"/>
  <c r="GQ19" i="34"/>
  <c r="DW23" i="34"/>
  <c r="CD7" i="45"/>
  <c r="CE7" i="45" s="1"/>
  <c r="GQ10" i="39"/>
  <c r="DB9" i="36"/>
  <c r="DW22" i="34"/>
  <c r="DW21" i="40"/>
  <c r="DB42" i="41"/>
  <c r="GZ29" i="39"/>
  <c r="DW42" i="46"/>
  <c r="DX43" i="46" s="1"/>
  <c r="GZ9" i="34"/>
  <c r="DB19" i="46"/>
  <c r="DB23" i="41"/>
  <c r="II13" i="36"/>
  <c r="IJ15" i="34"/>
  <c r="IK15" i="34" s="1"/>
  <c r="IL15" i="34" s="1"/>
  <c r="IS19" i="40"/>
  <c r="IR14" i="39"/>
  <c r="IT14" i="39" s="1"/>
  <c r="IU14" i="39" s="1"/>
  <c r="GZ16" i="35"/>
  <c r="DB10" i="44"/>
  <c r="GQ15" i="36"/>
  <c r="EQ17" i="36"/>
  <c r="ER18" i="36" s="1"/>
  <c r="GQ12" i="39"/>
  <c r="DW40" i="44"/>
  <c r="GZ27" i="37"/>
  <c r="DW13" i="45"/>
  <c r="FK27" i="46"/>
  <c r="EQ17" i="34"/>
  <c r="FK36" i="35"/>
  <c r="IR13" i="40"/>
  <c r="IT13" i="40" s="1"/>
  <c r="IU13" i="40" s="1"/>
  <c r="DW37" i="40"/>
  <c r="EQ40" i="42"/>
  <c r="EQ16" i="40"/>
  <c r="ER16" i="40" s="1"/>
  <c r="EQ22" i="40"/>
  <c r="ER22" i="40" s="1"/>
  <c r="FK43" i="41"/>
  <c r="IS10" i="40"/>
  <c r="GZ37" i="37"/>
  <c r="FK7" i="36"/>
  <c r="GZ10" i="39"/>
  <c r="DB9" i="45"/>
  <c r="EQ7" i="45"/>
  <c r="IJ16" i="40"/>
  <c r="IK16" i="40" s="1"/>
  <c r="IL16" i="40" s="1"/>
  <c r="DB24" i="38"/>
  <c r="DB29" i="39"/>
  <c r="IR44" i="37"/>
  <c r="DB35" i="46"/>
  <c r="EQ28" i="40"/>
  <c r="EQ15" i="42"/>
  <c r="ER16" i="42" s="1"/>
  <c r="FK20" i="45"/>
  <c r="DW32" i="40"/>
  <c r="EQ8" i="39"/>
  <c r="EQ10" i="37"/>
  <c r="FK28" i="39"/>
  <c r="DB18" i="39"/>
  <c r="IS24" i="34"/>
  <c r="EQ12" i="43"/>
  <c r="DW25" i="39"/>
  <c r="GQ18" i="36"/>
  <c r="IS39" i="39"/>
  <c r="IT39" i="39" s="1"/>
  <c r="IU39" i="39" s="1"/>
  <c r="II26" i="40"/>
  <c r="IK26" i="40" s="1"/>
  <c r="IL26" i="40" s="1"/>
  <c r="IJ30" i="38"/>
  <c r="IK30" i="38" s="1"/>
  <c r="IL30" i="38" s="1"/>
  <c r="FX31" i="38"/>
  <c r="FY31" i="38" s="1"/>
  <c r="HE31" i="38" s="1"/>
  <c r="HQ7" i="39"/>
  <c r="HR7" i="39" s="1"/>
  <c r="HQ13" i="36"/>
  <c r="HR13" i="36" s="1"/>
  <c r="DB28" i="37"/>
  <c r="FK31" i="39"/>
  <c r="DB20" i="37"/>
  <c r="DW8" i="46"/>
  <c r="DW46" i="42"/>
  <c r="EQ19" i="35"/>
  <c r="IS46" i="37"/>
  <c r="IT46" i="37" s="1"/>
  <c r="IU46" i="37" s="1"/>
  <c r="DW11" i="37"/>
  <c r="GQ28" i="39"/>
  <c r="FK13" i="39"/>
  <c r="FL14" i="39" s="1"/>
  <c r="DW31" i="36"/>
  <c r="EQ13" i="46"/>
  <c r="DB42" i="46"/>
  <c r="IR23" i="34"/>
  <c r="IS42" i="39"/>
  <c r="DB30" i="44"/>
  <c r="II10" i="40"/>
  <c r="IJ14" i="39"/>
  <c r="DB24" i="42"/>
  <c r="FK7" i="45"/>
  <c r="FK20" i="42"/>
  <c r="FL20" i="42" s="1"/>
  <c r="DB36" i="40"/>
  <c r="GZ13" i="39"/>
  <c r="DW30" i="42"/>
  <c r="IS44" i="37"/>
  <c r="IS40" i="37"/>
  <c r="FK28" i="45"/>
  <c r="FK21" i="36"/>
  <c r="FL22" i="36" s="1"/>
  <c r="DW18" i="42"/>
  <c r="DW40" i="39"/>
  <c r="DX40" i="39" s="1"/>
  <c r="DW11" i="44"/>
  <c r="HQ19" i="36"/>
  <c r="HR19" i="36" s="1"/>
  <c r="II34" i="40"/>
  <c r="FK22" i="44"/>
  <c r="HQ17" i="37"/>
  <c r="HR17" i="37" s="1"/>
  <c r="DW8" i="34"/>
  <c r="DW31" i="42"/>
  <c r="IR26" i="38"/>
  <c r="IT26" i="38" s="1"/>
  <c r="IU26" i="38" s="1"/>
  <c r="HQ22" i="39"/>
  <c r="HR22" i="39" s="1"/>
  <c r="EQ22" i="44"/>
  <c r="DW23" i="45"/>
  <c r="EQ17" i="39"/>
  <c r="GZ20" i="37"/>
  <c r="FK7" i="42"/>
  <c r="DB35" i="42"/>
  <c r="DB8" i="43"/>
  <c r="DB22" i="45"/>
  <c r="HQ29" i="39"/>
  <c r="HR29" i="39" s="1"/>
  <c r="GQ29" i="39"/>
  <c r="HQ8" i="38"/>
  <c r="HR8" i="38" s="1"/>
  <c r="DB12" i="44"/>
  <c r="DW24" i="42"/>
  <c r="HQ25" i="39"/>
  <c r="HR25" i="39" s="1"/>
  <c r="DW23" i="46"/>
  <c r="HQ16" i="39"/>
  <c r="HR16" i="39" s="1"/>
  <c r="IR35" i="40"/>
  <c r="IT35" i="40" s="1"/>
  <c r="IU35" i="40" s="1"/>
  <c r="IR16" i="38"/>
  <c r="DW37" i="34"/>
  <c r="DX38" i="34" s="1"/>
  <c r="HQ18" i="38"/>
  <c r="HR18" i="38" s="1"/>
  <c r="DW20" i="34"/>
  <c r="DB33" i="39"/>
  <c r="DW28" i="42"/>
  <c r="DB23" i="44"/>
  <c r="FK27" i="37"/>
  <c r="HQ8" i="37"/>
  <c r="HR8" i="37" s="1"/>
  <c r="GZ37" i="39"/>
  <c r="FK16" i="40"/>
  <c r="FK34" i="42"/>
  <c r="DW39" i="34"/>
  <c r="DX39" i="34" s="1"/>
  <c r="GQ17" i="38"/>
  <c r="EQ9" i="38"/>
  <c r="IS32" i="39"/>
  <c r="IT32" i="39" s="1"/>
  <c r="IU32" i="39" s="1"/>
  <c r="FK32" i="35"/>
  <c r="HQ30" i="39"/>
  <c r="HR30" i="39" s="1"/>
  <c r="FK9" i="36"/>
  <c r="DW8" i="36"/>
  <c r="DB42" i="37"/>
  <c r="DW39" i="37"/>
  <c r="DX39" i="37" s="1"/>
  <c r="IJ43" i="39"/>
  <c r="DB27" i="36"/>
  <c r="FK9" i="34"/>
  <c r="GZ8" i="38"/>
  <c r="DB8" i="37"/>
  <c r="DB24" i="39"/>
  <c r="IS8" i="40"/>
  <c r="FK25" i="40"/>
  <c r="FK35" i="40"/>
  <c r="DW28" i="40"/>
  <c r="FK30" i="43"/>
  <c r="DW34" i="40"/>
  <c r="FK36" i="38"/>
  <c r="IR30" i="36"/>
  <c r="IT30" i="36" s="1"/>
  <c r="IU30" i="36" s="1"/>
  <c r="FK9" i="38"/>
  <c r="FK34" i="44"/>
  <c r="EQ29" i="34"/>
  <c r="HQ19" i="39"/>
  <c r="HR19" i="39" s="1"/>
  <c r="EQ24" i="41"/>
  <c r="EQ20" i="46"/>
  <c r="DW23" i="35"/>
  <c r="DW10" i="42"/>
  <c r="DX10" i="42" s="1"/>
  <c r="FK25" i="44"/>
  <c r="II31" i="38"/>
  <c r="GZ44" i="39"/>
  <c r="HQ44" i="39"/>
  <c r="HR44" i="39" s="1"/>
  <c r="DB29" i="46"/>
  <c r="DW7" i="35"/>
  <c r="DB32" i="36"/>
  <c r="GZ39" i="34"/>
  <c r="GZ14" i="36"/>
  <c r="GZ26" i="40"/>
  <c r="DW12" i="43"/>
  <c r="GQ20" i="38"/>
  <c r="IS19" i="39"/>
  <c r="GZ33" i="37"/>
  <c r="II14" i="37"/>
  <c r="HQ22" i="35"/>
  <c r="HR22" i="35" s="1"/>
  <c r="II32" i="36"/>
  <c r="GZ32" i="40"/>
  <c r="FK32" i="43"/>
  <c r="DW34" i="34"/>
  <c r="EQ15" i="34"/>
  <c r="DB32" i="45"/>
  <c r="IS27" i="40"/>
  <c r="IJ34" i="40"/>
  <c r="IS24" i="40"/>
  <c r="GQ12" i="35"/>
  <c r="GH34" i="40"/>
  <c r="IR19" i="39"/>
  <c r="EQ35" i="46"/>
  <c r="IS16" i="38"/>
  <c r="GZ38" i="37"/>
  <c r="IS23" i="36"/>
  <c r="IT23" i="36" s="1"/>
  <c r="IU23" i="36" s="1"/>
  <c r="EQ22" i="45"/>
  <c r="EQ19" i="36"/>
  <c r="ER19" i="36" s="1"/>
  <c r="DB21" i="42"/>
  <c r="GZ39" i="39"/>
  <c r="IJ8" i="38"/>
  <c r="DB11" i="34"/>
  <c r="FK10" i="40"/>
  <c r="FL10" i="40" s="1"/>
  <c r="IS25" i="37"/>
  <c r="GZ17" i="39"/>
  <c r="II20" i="39"/>
  <c r="HQ9" i="40"/>
  <c r="HR9" i="40" s="1"/>
  <c r="DW16" i="45"/>
  <c r="HQ28" i="39"/>
  <c r="HR28" i="39" s="1"/>
  <c r="IR15" i="40"/>
  <c r="IT15" i="40" s="1"/>
  <c r="IU15" i="40" s="1"/>
  <c r="EQ44" i="44"/>
  <c r="GQ36" i="38"/>
  <c r="DB19" i="40"/>
  <c r="EQ26" i="40"/>
  <c r="ER26" i="40" s="1"/>
  <c r="EQ13" i="36"/>
  <c r="ER13" i="36" s="1"/>
  <c r="GQ28" i="38"/>
  <c r="FK15" i="44"/>
  <c r="IR35" i="34"/>
  <c r="EQ20" i="44"/>
  <c r="GZ36" i="35"/>
  <c r="HQ29" i="36"/>
  <c r="HR29" i="36" s="1"/>
  <c r="IS22" i="36"/>
  <c r="IR11" i="37"/>
  <c r="II14" i="39"/>
  <c r="HQ25" i="38"/>
  <c r="HR25" i="38" s="1"/>
  <c r="DW45" i="46"/>
  <c r="IR37" i="40"/>
  <c r="FK15" i="43"/>
  <c r="DW31" i="34"/>
  <c r="IR22" i="37"/>
  <c r="IT22" i="37" s="1"/>
  <c r="IU22" i="37" s="1"/>
  <c r="IJ15" i="38"/>
  <c r="IR10" i="38"/>
  <c r="GQ33" i="35"/>
  <c r="GP32" i="38"/>
  <c r="IJ11" i="38"/>
  <c r="IK11" i="38" s="1"/>
  <c r="IL11" i="38" s="1"/>
  <c r="GZ27" i="39"/>
  <c r="GZ32" i="37"/>
  <c r="IS15" i="38"/>
  <c r="IT15" i="38" s="1"/>
  <c r="IU15" i="38" s="1"/>
  <c r="EQ30" i="37"/>
  <c r="IJ34" i="35"/>
  <c r="IR22" i="39"/>
  <c r="IT22" i="39" s="1"/>
  <c r="IU22" i="39" s="1"/>
  <c r="HQ15" i="40"/>
  <c r="HR15" i="40" s="1"/>
  <c r="DB13" i="41"/>
  <c r="DB18" i="42"/>
  <c r="HQ32" i="38"/>
  <c r="HR32" i="38" s="1"/>
  <c r="GQ35" i="40"/>
  <c r="IJ16" i="37"/>
  <c r="IK16" i="37" s="1"/>
  <c r="IL16" i="37" s="1"/>
  <c r="DB24" i="45"/>
  <c r="GZ19" i="35"/>
  <c r="II37" i="34"/>
  <c r="IK37" i="34" s="1"/>
  <c r="IL37" i="34" s="1"/>
  <c r="IJ9" i="36"/>
  <c r="IK9" i="36" s="1"/>
  <c r="IL9" i="36" s="1"/>
  <c r="IR13" i="36"/>
  <c r="GQ22" i="37"/>
  <c r="IR34" i="38"/>
  <c r="IS10" i="38"/>
  <c r="IJ27" i="38"/>
  <c r="IK27" i="38" s="1"/>
  <c r="IL27" i="38" s="1"/>
  <c r="IJ41" i="39"/>
  <c r="IK41" i="39" s="1"/>
  <c r="IL41" i="39" s="1"/>
  <c r="II26" i="36"/>
  <c r="HQ15" i="39"/>
  <c r="HR15" i="39" s="1"/>
  <c r="II35" i="40"/>
  <c r="IK35" i="40" s="1"/>
  <c r="IL35" i="40" s="1"/>
  <c r="IR20" i="35"/>
  <c r="IT20" i="35" s="1"/>
  <c r="IU20" i="35" s="1"/>
  <c r="HQ14" i="39"/>
  <c r="HR14" i="39" s="1"/>
  <c r="FX26" i="40"/>
  <c r="FY26" i="40" s="1"/>
  <c r="HE26" i="40" s="1"/>
  <c r="IJ14" i="37"/>
  <c r="GP47" i="39"/>
  <c r="FX16" i="40"/>
  <c r="FY16" i="40" s="1"/>
  <c r="II43" i="39"/>
  <c r="EQ33" i="37"/>
  <c r="II24" i="38"/>
  <c r="FK31" i="46"/>
  <c r="HQ37" i="38"/>
  <c r="HR37" i="38" s="1"/>
  <c r="DW24" i="46"/>
  <c r="IS21" i="38"/>
  <c r="HQ27" i="39"/>
  <c r="HR27" i="39" s="1"/>
  <c r="DW7" i="43"/>
  <c r="EQ7" i="36"/>
  <c r="IS15" i="37"/>
  <c r="II22" i="38"/>
  <c r="IK22" i="38" s="1"/>
  <c r="IL22" i="38" s="1"/>
  <c r="HQ39" i="40"/>
  <c r="HR39" i="40" s="1"/>
  <c r="GQ29" i="35"/>
  <c r="EQ13" i="40"/>
  <c r="ER13" i="40" s="1"/>
  <c r="FK41" i="42"/>
  <c r="FX44" i="39"/>
  <c r="FY44" i="39" s="1"/>
  <c r="HE44" i="39" s="1"/>
  <c r="HQ27" i="38"/>
  <c r="HR27" i="38" s="1"/>
  <c r="HQ15" i="38"/>
  <c r="HR15" i="38" s="1"/>
  <c r="IS17" i="39"/>
  <c r="IT17" i="39" s="1"/>
  <c r="IU17" i="39" s="1"/>
  <c r="HQ29" i="35"/>
  <c r="HR29" i="35" s="1"/>
  <c r="GZ11" i="36"/>
  <c r="HQ27" i="36"/>
  <c r="HR27" i="36" s="1"/>
  <c r="HQ14" i="35"/>
  <c r="HR14" i="35" s="1"/>
  <c r="HQ22" i="40"/>
  <c r="HR22" i="40" s="1"/>
  <c r="HQ47" i="39"/>
  <c r="HR47" i="39" s="1"/>
  <c r="HQ36" i="40"/>
  <c r="HR36" i="40" s="1"/>
  <c r="FK10" i="42"/>
  <c r="GQ36" i="36"/>
  <c r="II19" i="35"/>
  <c r="IK19" i="35" s="1"/>
  <c r="IL19" i="35" s="1"/>
  <c r="HQ37" i="39"/>
  <c r="HR37" i="39" s="1"/>
  <c r="II12" i="39"/>
  <c r="IK12" i="39" s="1"/>
  <c r="IL12" i="39" s="1"/>
  <c r="HQ10" i="40"/>
  <c r="HR10" i="40" s="1"/>
  <c r="IS42" i="37"/>
  <c r="II40" i="39"/>
  <c r="HQ8" i="40"/>
  <c r="HR8" i="40" s="1"/>
  <c r="GP9" i="40"/>
  <c r="DB29" i="42"/>
  <c r="GQ31" i="37"/>
  <c r="FX39" i="40"/>
  <c r="FY39" i="40" s="1"/>
  <c r="HE39" i="40" s="1"/>
  <c r="HQ31" i="40"/>
  <c r="HR31" i="40" s="1"/>
  <c r="FX31" i="40"/>
  <c r="FY31" i="40" s="1"/>
  <c r="HE31" i="40" s="1"/>
  <c r="HQ11" i="36"/>
  <c r="HR11" i="36" s="1"/>
  <c r="HQ7" i="40"/>
  <c r="HR7" i="40" s="1"/>
  <c r="FX9" i="40"/>
  <c r="FY9" i="40" s="1"/>
  <c r="II44" i="39"/>
  <c r="IK44" i="39" s="1"/>
  <c r="IL44" i="39" s="1"/>
  <c r="IJ28" i="40"/>
  <c r="GR20" i="40"/>
  <c r="IR25" i="38"/>
  <c r="IT25" i="38" s="1"/>
  <c r="IU25" i="38" s="1"/>
  <c r="GH28" i="40"/>
  <c r="GP19" i="40"/>
  <c r="HQ14" i="40"/>
  <c r="HR14" i="40" s="1"/>
  <c r="IR24" i="34"/>
  <c r="IJ24" i="38"/>
  <c r="HQ20" i="40"/>
  <c r="HR20" i="40" s="1"/>
  <c r="FX35" i="40"/>
  <c r="FY35" i="40" s="1"/>
  <c r="HE35" i="40" s="1"/>
  <c r="GR40" i="39"/>
  <c r="HQ40" i="39"/>
  <c r="HR40" i="39" s="1"/>
  <c r="IT26" i="40"/>
  <c r="IU26" i="40" s="1"/>
  <c r="IS44" i="39"/>
  <c r="IT44" i="39" s="1"/>
  <c r="IU44" i="39" s="1"/>
  <c r="GZ45" i="39"/>
  <c r="GH30" i="40"/>
  <c r="GP30" i="40"/>
  <c r="GR34" i="40"/>
  <c r="IS34" i="38"/>
  <c r="HQ26" i="38"/>
  <c r="HR26" i="38" s="1"/>
  <c r="IT32" i="40"/>
  <c r="IU32" i="40" s="1"/>
  <c r="IS34" i="35"/>
  <c r="IT34" i="35" s="1"/>
  <c r="IU34" i="35" s="1"/>
  <c r="IS17" i="36"/>
  <c r="IT17" i="36" s="1"/>
  <c r="IU17" i="36" s="1"/>
  <c r="GP11" i="38"/>
  <c r="GP31" i="40"/>
  <c r="HQ37" i="40"/>
  <c r="HR37" i="40" s="1"/>
  <c r="GQ22" i="34"/>
  <c r="GP32" i="39"/>
  <c r="FX20" i="39"/>
  <c r="FY20" i="39" s="1"/>
  <c r="FX38" i="40"/>
  <c r="FY38" i="40" s="1"/>
  <c r="HE38" i="40" s="1"/>
  <c r="IR24" i="40"/>
  <c r="GH38" i="40"/>
  <c r="GP38" i="40"/>
  <c r="GH33" i="40"/>
  <c r="FX18" i="40"/>
  <c r="FY18" i="40" s="1"/>
  <c r="GH40" i="40"/>
  <c r="FX43" i="39"/>
  <c r="FY43" i="39" s="1"/>
  <c r="HE43" i="39" s="1"/>
  <c r="HQ24" i="40"/>
  <c r="HR24" i="40" s="1"/>
  <c r="DB21" i="39"/>
  <c r="HQ12" i="37"/>
  <c r="HR12" i="37" s="1"/>
  <c r="GR13" i="40"/>
  <c r="FX8" i="40"/>
  <c r="FY8" i="40" s="1"/>
  <c r="FX17" i="40"/>
  <c r="FY17" i="40" s="1"/>
  <c r="HQ22" i="38"/>
  <c r="HR22" i="38" s="1"/>
  <c r="FX18" i="39"/>
  <c r="FY18" i="39" s="1"/>
  <c r="IR14" i="35"/>
  <c r="GQ15" i="35"/>
  <c r="FX31" i="37"/>
  <c r="FY31" i="37" s="1"/>
  <c r="IK26" i="39"/>
  <c r="IL26" i="39" s="1"/>
  <c r="FX46" i="39"/>
  <c r="FY46" i="39" s="1"/>
  <c r="HE46" i="39" s="1"/>
  <c r="GP16" i="40"/>
  <c r="HQ18" i="40"/>
  <c r="HR18" i="40" s="1"/>
  <c r="IS35" i="37"/>
  <c r="IT35" i="37" s="1"/>
  <c r="IU35" i="37" s="1"/>
  <c r="HQ34" i="38"/>
  <c r="HR34" i="38" s="1"/>
  <c r="GZ25" i="38"/>
  <c r="GP19" i="39"/>
  <c r="GZ30" i="34"/>
  <c r="II12" i="38"/>
  <c r="IJ28" i="34"/>
  <c r="HQ34" i="37"/>
  <c r="HR34" i="37" s="1"/>
  <c r="II23" i="37"/>
  <c r="GH23" i="40"/>
  <c r="IR35" i="35"/>
  <c r="IJ20" i="39"/>
  <c r="GH8" i="39"/>
  <c r="GH47" i="39"/>
  <c r="GQ33" i="38"/>
  <c r="IR19" i="40"/>
  <c r="DB46" i="41"/>
  <c r="GZ23" i="35"/>
  <c r="GR30" i="38"/>
  <c r="IK18" i="40"/>
  <c r="IL18" i="40" s="1"/>
  <c r="GP21" i="40"/>
  <c r="GH21" i="40"/>
  <c r="HQ39" i="37"/>
  <c r="HR39" i="37" s="1"/>
  <c r="GQ20" i="37"/>
  <c r="GR21" i="40"/>
  <c r="HQ28" i="40"/>
  <c r="HR28" i="40" s="1"/>
  <c r="FX36" i="39"/>
  <c r="FY36" i="39" s="1"/>
  <c r="HE36" i="39" s="1"/>
  <c r="FX14" i="39"/>
  <c r="FY14" i="39" s="1"/>
  <c r="HQ35" i="40"/>
  <c r="HR35" i="40" s="1"/>
  <c r="HQ16" i="40"/>
  <c r="HR16" i="40" s="1"/>
  <c r="HQ21" i="40"/>
  <c r="HR21" i="40" s="1"/>
  <c r="HQ30" i="40"/>
  <c r="HR30" i="40" s="1"/>
  <c r="II28" i="37"/>
  <c r="HQ46" i="39"/>
  <c r="HR46" i="39" s="1"/>
  <c r="GP23" i="40"/>
  <c r="HQ23" i="40"/>
  <c r="HR23" i="40" s="1"/>
  <c r="IS37" i="40"/>
  <c r="FX42" i="37"/>
  <c r="FY42" i="37" s="1"/>
  <c r="HE42" i="37" s="1"/>
  <c r="GR20" i="38"/>
  <c r="FX25" i="38"/>
  <c r="FY25" i="38" s="1"/>
  <c r="HQ34" i="39"/>
  <c r="HR34" i="39" s="1"/>
  <c r="GR35" i="40"/>
  <c r="HQ32" i="40"/>
  <c r="HR32" i="40" s="1"/>
  <c r="IK31" i="40"/>
  <c r="IL31" i="40" s="1"/>
  <c r="FX23" i="40"/>
  <c r="FY23" i="40" s="1"/>
  <c r="GP12" i="40"/>
  <c r="II21" i="40"/>
  <c r="IK21" i="40" s="1"/>
  <c r="IL21" i="40" s="1"/>
  <c r="HQ12" i="40"/>
  <c r="HR12" i="40" s="1"/>
  <c r="IJ31" i="35"/>
  <c r="GH20" i="38"/>
  <c r="II25" i="38"/>
  <c r="IK25" i="38" s="1"/>
  <c r="IL25" i="38" s="1"/>
  <c r="GH43" i="39"/>
  <c r="GP9" i="39"/>
  <c r="GR10" i="39"/>
  <c r="GH24" i="39"/>
  <c r="FX19" i="40"/>
  <c r="FY19" i="40" s="1"/>
  <c r="HQ11" i="40"/>
  <c r="HR11" i="40" s="1"/>
  <c r="GH14" i="40"/>
  <c r="GP15" i="38"/>
  <c r="FX41" i="39"/>
  <c r="FY41" i="39" s="1"/>
  <c r="HE41" i="39" s="1"/>
  <c r="IS27" i="39"/>
  <c r="IT27" i="39" s="1"/>
  <c r="IU27" i="39" s="1"/>
  <c r="GH11" i="40"/>
  <c r="IR9" i="37"/>
  <c r="IT9" i="37" s="1"/>
  <c r="IU9" i="37" s="1"/>
  <c r="HQ41" i="39"/>
  <c r="HR41" i="39" s="1"/>
  <c r="GR23" i="40"/>
  <c r="FX25" i="40"/>
  <c r="FY25" i="40" s="1"/>
  <c r="HE25" i="40" s="1"/>
  <c r="HQ38" i="40"/>
  <c r="HR38" i="40" s="1"/>
  <c r="GZ30" i="35"/>
  <c r="HQ7" i="37"/>
  <c r="HR7" i="37" s="1"/>
  <c r="IJ23" i="37"/>
  <c r="GR29" i="39"/>
  <c r="HQ23" i="39"/>
  <c r="HR23" i="39" s="1"/>
  <c r="FX13" i="40"/>
  <c r="FY13" i="40" s="1"/>
  <c r="GQ13" i="40"/>
  <c r="IJ13" i="40"/>
  <c r="IK13" i="40" s="1"/>
  <c r="IL13" i="40" s="1"/>
  <c r="GP15" i="40"/>
  <c r="FX9" i="36"/>
  <c r="FY9" i="36" s="1"/>
  <c r="IS31" i="39"/>
  <c r="GP10" i="40"/>
  <c r="IJ10" i="40"/>
  <c r="HQ8" i="36"/>
  <c r="HR8" i="36" s="1"/>
  <c r="GP18" i="40"/>
  <c r="GR28" i="40"/>
  <c r="IS24" i="37"/>
  <c r="GH46" i="39"/>
  <c r="GR9" i="40"/>
  <c r="GP8" i="40"/>
  <c r="II28" i="36"/>
  <c r="HQ32" i="39"/>
  <c r="HR32" i="39" s="1"/>
  <c r="FX26" i="39"/>
  <c r="FY26" i="39" s="1"/>
  <c r="HQ26" i="40"/>
  <c r="HR26" i="40" s="1"/>
  <c r="FX20" i="40"/>
  <c r="FY20" i="40" s="1"/>
  <c r="GP26" i="40"/>
  <c r="HQ19" i="40"/>
  <c r="HR19" i="40" s="1"/>
  <c r="GH16" i="40"/>
  <c r="IJ32" i="36"/>
  <c r="HQ12" i="36"/>
  <c r="HR12" i="36" s="1"/>
  <c r="IT34" i="39"/>
  <c r="IU34" i="39" s="1"/>
  <c r="HQ39" i="39"/>
  <c r="HR39" i="39" s="1"/>
  <c r="IR13" i="39"/>
  <c r="IT13" i="39" s="1"/>
  <c r="IU13" i="39" s="1"/>
  <c r="GR39" i="40"/>
  <c r="FX22" i="40"/>
  <c r="FY22" i="40" s="1"/>
  <c r="HQ10" i="39"/>
  <c r="HR10" i="39" s="1"/>
  <c r="IT25" i="40"/>
  <c r="IU25" i="40" s="1"/>
  <c r="GH39" i="40"/>
  <c r="GR31" i="40"/>
  <c r="FX28" i="40"/>
  <c r="FY28" i="40" s="1"/>
  <c r="HE28" i="40" s="1"/>
  <c r="GZ26" i="35"/>
  <c r="GZ11" i="35"/>
  <c r="GH12" i="39"/>
  <c r="FX36" i="40"/>
  <c r="FY36" i="40" s="1"/>
  <c r="HE36" i="40" s="1"/>
  <c r="HW34" i="40"/>
  <c r="HY34" i="40"/>
  <c r="GF32" i="40"/>
  <c r="GV32" i="40"/>
  <c r="HA32" i="40" s="1"/>
  <c r="GH32" i="40"/>
  <c r="GR38" i="40"/>
  <c r="GQ38" i="40"/>
  <c r="GF37" i="40"/>
  <c r="GV37" i="40"/>
  <c r="HA37" i="40" s="1"/>
  <c r="GH37" i="40"/>
  <c r="HQ40" i="40"/>
  <c r="HR40" i="40" s="1"/>
  <c r="IS34" i="40"/>
  <c r="IR34" i="40"/>
  <c r="GZ30" i="38"/>
  <c r="FX33" i="39"/>
  <c r="FY33" i="39" s="1"/>
  <c r="HE33" i="39" s="1"/>
  <c r="GR19" i="40"/>
  <c r="GQ19" i="40"/>
  <c r="GP27" i="40"/>
  <c r="GV36" i="40"/>
  <c r="HA36" i="40" s="1"/>
  <c r="GF36" i="40"/>
  <c r="GZ38" i="40"/>
  <c r="GZ21" i="40"/>
  <c r="GR25" i="40"/>
  <c r="GQ25" i="40"/>
  <c r="IJ38" i="40"/>
  <c r="II38" i="40"/>
  <c r="HQ27" i="40"/>
  <c r="HR27" i="40" s="1"/>
  <c r="HW30" i="40"/>
  <c r="HY30" i="40"/>
  <c r="HW38" i="40"/>
  <c r="HY38" i="40"/>
  <c r="GQ12" i="37"/>
  <c r="GH11" i="39"/>
  <c r="GR27" i="40"/>
  <c r="GQ27" i="40"/>
  <c r="IS40" i="40"/>
  <c r="IR40" i="40"/>
  <c r="GZ39" i="40"/>
  <c r="IS11" i="40"/>
  <c r="IR11" i="40"/>
  <c r="GR10" i="40"/>
  <c r="GP17" i="40"/>
  <c r="HW18" i="40"/>
  <c r="HY18" i="40"/>
  <c r="HW27" i="40"/>
  <c r="HY27" i="40"/>
  <c r="GF21" i="40"/>
  <c r="GV21" i="40"/>
  <c r="HA21" i="40" s="1"/>
  <c r="HQ35" i="37"/>
  <c r="HR35" i="37" s="1"/>
  <c r="IR31" i="39"/>
  <c r="GR18" i="40"/>
  <c r="GP40" i="40"/>
  <c r="GP24" i="40"/>
  <c r="GV22" i="40"/>
  <c r="GY22" i="40" s="1"/>
  <c r="GF22" i="40"/>
  <c r="GH22" i="40"/>
  <c r="IJ27" i="40"/>
  <c r="II27" i="40"/>
  <c r="IR39" i="40"/>
  <c r="IS39" i="40"/>
  <c r="GV18" i="40"/>
  <c r="HA18" i="40" s="1"/>
  <c r="GF18" i="40"/>
  <c r="GV40" i="40"/>
  <c r="GY40" i="40" s="1"/>
  <c r="GF40" i="40"/>
  <c r="IJ11" i="40"/>
  <c r="II11" i="40"/>
  <c r="GV16" i="40"/>
  <c r="GY16" i="40" s="1"/>
  <c r="GF16" i="40"/>
  <c r="GP37" i="40"/>
  <c r="DB35" i="34"/>
  <c r="HQ20" i="39"/>
  <c r="HR20" i="39" s="1"/>
  <c r="GH15" i="39"/>
  <c r="IK18" i="39"/>
  <c r="IL18" i="39" s="1"/>
  <c r="HW39" i="40"/>
  <c r="HY39" i="40"/>
  <c r="FX12" i="40"/>
  <c r="FY12" i="40" s="1"/>
  <c r="GZ17" i="40"/>
  <c r="HW26" i="40"/>
  <c r="HY26" i="40"/>
  <c r="IJ14" i="40"/>
  <c r="II14" i="40"/>
  <c r="GV8" i="40"/>
  <c r="HA8" i="40" s="1"/>
  <c r="GF8" i="40"/>
  <c r="GH8" i="40"/>
  <c r="GP33" i="40"/>
  <c r="HW8" i="40"/>
  <c r="HY8" i="40"/>
  <c r="GZ40" i="40"/>
  <c r="GP13" i="40"/>
  <c r="GF27" i="40"/>
  <c r="GV27" i="40"/>
  <c r="HA27" i="40" s="1"/>
  <c r="GH27" i="40"/>
  <c r="FX40" i="40"/>
  <c r="FY40" i="40" s="1"/>
  <c r="HE40" i="40" s="1"/>
  <c r="II25" i="40"/>
  <c r="IJ25" i="40"/>
  <c r="GR11" i="40"/>
  <c r="GQ11" i="40"/>
  <c r="HW28" i="40"/>
  <c r="HY28" i="40"/>
  <c r="FX21" i="40"/>
  <c r="FY21" i="40" s="1"/>
  <c r="GF12" i="40"/>
  <c r="GV12" i="40"/>
  <c r="GY12" i="40" s="1"/>
  <c r="GH12" i="40"/>
  <c r="GR14" i="40"/>
  <c r="GQ14" i="40"/>
  <c r="GZ28" i="40"/>
  <c r="GV15" i="40"/>
  <c r="HA15" i="40" s="1"/>
  <c r="GF15" i="40"/>
  <c r="GH15" i="40"/>
  <c r="GH36" i="40"/>
  <c r="GP35" i="38"/>
  <c r="GP25" i="39"/>
  <c r="GP36" i="40"/>
  <c r="II22" i="40"/>
  <c r="IJ22" i="40"/>
  <c r="GR26" i="40"/>
  <c r="GR40" i="40"/>
  <c r="GQ40" i="40"/>
  <c r="HW35" i="40"/>
  <c r="HY35" i="40"/>
  <c r="GP11" i="40"/>
  <c r="HW24" i="40"/>
  <c r="HY24" i="40"/>
  <c r="IJ33" i="40"/>
  <c r="II33" i="40"/>
  <c r="FX27" i="40"/>
  <c r="FY27" i="40" s="1"/>
  <c r="HE27" i="40" s="1"/>
  <c r="IJ29" i="40"/>
  <c r="IS28" i="40"/>
  <c r="IR28" i="40"/>
  <c r="GZ36" i="40"/>
  <c r="HW19" i="40"/>
  <c r="HY19" i="40"/>
  <c r="GP12" i="38"/>
  <c r="GP13" i="39"/>
  <c r="GP43" i="39"/>
  <c r="II17" i="39"/>
  <c r="IK17" i="39" s="1"/>
  <c r="IL17" i="39" s="1"/>
  <c r="HW31" i="40"/>
  <c r="HY31" i="40"/>
  <c r="GR22" i="40"/>
  <c r="GQ22" i="40"/>
  <c r="HW37" i="40"/>
  <c r="HY37" i="40"/>
  <c r="IS23" i="40"/>
  <c r="IR23" i="40"/>
  <c r="HQ29" i="40"/>
  <c r="HR29" i="40" s="1"/>
  <c r="IJ36" i="40"/>
  <c r="II36" i="40"/>
  <c r="HW9" i="40"/>
  <c r="HY9" i="40"/>
  <c r="GQ33" i="40"/>
  <c r="GR33" i="40"/>
  <c r="HW36" i="40"/>
  <c r="HY36" i="40"/>
  <c r="FX15" i="40"/>
  <c r="FY15" i="40" s="1"/>
  <c r="IR36" i="40"/>
  <c r="IS36" i="40"/>
  <c r="IS25" i="35"/>
  <c r="II22" i="36"/>
  <c r="IK22" i="36" s="1"/>
  <c r="IL22" i="36" s="1"/>
  <c r="HQ14" i="38"/>
  <c r="HR14" i="38" s="1"/>
  <c r="IR45" i="39"/>
  <c r="IT45" i="39" s="1"/>
  <c r="IU45" i="39" s="1"/>
  <c r="GF13" i="40"/>
  <c r="GV13" i="40"/>
  <c r="HA13" i="40" s="1"/>
  <c r="GH13" i="40"/>
  <c r="GP35" i="40"/>
  <c r="IJ40" i="40"/>
  <c r="II40" i="40"/>
  <c r="GV9" i="40"/>
  <c r="GY9" i="40" s="1"/>
  <c r="GF9" i="40"/>
  <c r="GV19" i="40"/>
  <c r="HA19" i="40" s="1"/>
  <c r="GF19" i="40"/>
  <c r="GH19" i="40"/>
  <c r="IS33" i="40"/>
  <c r="IR33" i="40"/>
  <c r="HW29" i="40"/>
  <c r="HY29" i="40"/>
  <c r="GQ36" i="40"/>
  <c r="GR36" i="40"/>
  <c r="IS20" i="40"/>
  <c r="IT20" i="40" s="1"/>
  <c r="IU20" i="40" s="1"/>
  <c r="GF26" i="40"/>
  <c r="GV26" i="40"/>
  <c r="HA26" i="40" s="1"/>
  <c r="GH26" i="40"/>
  <c r="GP20" i="40"/>
  <c r="FX34" i="40"/>
  <c r="FY34" i="40" s="1"/>
  <c r="HE34" i="40" s="1"/>
  <c r="GH27" i="36"/>
  <c r="II9" i="37"/>
  <c r="FX26" i="38"/>
  <c r="FY26" i="38" s="1"/>
  <c r="HE26" i="38" s="1"/>
  <c r="FX34" i="38"/>
  <c r="FY34" i="38" s="1"/>
  <c r="HE34" i="38" s="1"/>
  <c r="HQ10" i="38"/>
  <c r="HR10" i="38" s="1"/>
  <c r="GR23" i="39"/>
  <c r="HQ38" i="39"/>
  <c r="HR38" i="39" s="1"/>
  <c r="FX22" i="39"/>
  <c r="FY22" i="39" s="1"/>
  <c r="GP39" i="39"/>
  <c r="HW32" i="40"/>
  <c r="HY32" i="40"/>
  <c r="GZ23" i="40"/>
  <c r="GP25" i="40"/>
  <c r="IJ8" i="40"/>
  <c r="II8" i="40"/>
  <c r="HW23" i="40"/>
  <c r="HY23" i="40"/>
  <c r="GP29" i="40"/>
  <c r="FX33" i="40"/>
  <c r="FY33" i="40" s="1"/>
  <c r="HE33" i="40" s="1"/>
  <c r="GV25" i="40"/>
  <c r="HA25" i="40" s="1"/>
  <c r="GF25" i="40"/>
  <c r="GH25" i="40"/>
  <c r="HQ17" i="40"/>
  <c r="HR17" i="40" s="1"/>
  <c r="GP24" i="39"/>
  <c r="IR40" i="39"/>
  <c r="IS14" i="40"/>
  <c r="IR14" i="40"/>
  <c r="IJ32" i="40"/>
  <c r="II32" i="40"/>
  <c r="GZ33" i="40"/>
  <c r="GQ8" i="40"/>
  <c r="GR8" i="40"/>
  <c r="HW10" i="40"/>
  <c r="HY10" i="40"/>
  <c r="GZ30" i="40"/>
  <c r="GV33" i="40"/>
  <c r="HA33" i="40" s="1"/>
  <c r="GF33" i="40"/>
  <c r="HW14" i="40"/>
  <c r="HY14" i="40"/>
  <c r="HW17" i="40"/>
  <c r="HY17" i="40"/>
  <c r="GF34" i="40"/>
  <c r="GV34" i="40"/>
  <c r="GY34" i="40" s="1"/>
  <c r="GQ23" i="36"/>
  <c r="FX35" i="38"/>
  <c r="FY35" i="38" s="1"/>
  <c r="HE35" i="38" s="1"/>
  <c r="II15" i="38"/>
  <c r="HW15" i="40"/>
  <c r="HY15" i="40"/>
  <c r="GZ14" i="40"/>
  <c r="GV20" i="40"/>
  <c r="HA20" i="40" s="1"/>
  <c r="GF20" i="40"/>
  <c r="GH20" i="40"/>
  <c r="GF28" i="40"/>
  <c r="GV28" i="40"/>
  <c r="HA28" i="40" s="1"/>
  <c r="GQ24" i="40"/>
  <c r="GR24" i="40"/>
  <c r="GV31" i="40"/>
  <c r="HA31" i="40" s="1"/>
  <c r="GF31" i="40"/>
  <c r="GR29" i="40"/>
  <c r="HW25" i="40"/>
  <c r="HY25" i="40"/>
  <c r="HW20" i="40"/>
  <c r="HY20" i="40"/>
  <c r="GQ30" i="40"/>
  <c r="GR30" i="40"/>
  <c r="GQ32" i="40"/>
  <c r="GR32" i="40"/>
  <c r="GQ17" i="40"/>
  <c r="GR17" i="40"/>
  <c r="II24" i="40"/>
  <c r="IJ24" i="40"/>
  <c r="GR37" i="40"/>
  <c r="GQ37" i="40"/>
  <c r="IS30" i="40"/>
  <c r="IR30" i="40"/>
  <c r="HW13" i="40"/>
  <c r="HY13" i="40"/>
  <c r="HQ25" i="40"/>
  <c r="HR25" i="40" s="1"/>
  <c r="FX22" i="37"/>
  <c r="FY22" i="37" s="1"/>
  <c r="GQ30" i="37"/>
  <c r="GR41" i="39"/>
  <c r="II30" i="40"/>
  <c r="IJ30" i="40"/>
  <c r="GF39" i="40"/>
  <c r="GV39" i="40"/>
  <c r="HA39" i="40" s="1"/>
  <c r="IS9" i="40"/>
  <c r="IR9" i="40"/>
  <c r="GF17" i="40"/>
  <c r="GV17" i="40"/>
  <c r="HA17" i="40" s="1"/>
  <c r="GH17" i="40"/>
  <c r="GV24" i="40"/>
  <c r="HA24" i="40" s="1"/>
  <c r="GF24" i="40"/>
  <c r="GH24" i="40"/>
  <c r="II37" i="40"/>
  <c r="IJ37" i="40"/>
  <c r="HW7" i="40"/>
  <c r="HY7" i="40"/>
  <c r="GQ21" i="40"/>
  <c r="HW21" i="40"/>
  <c r="HY21" i="40"/>
  <c r="GP32" i="40"/>
  <c r="IR27" i="40"/>
  <c r="HQ13" i="40"/>
  <c r="HR13" i="40" s="1"/>
  <c r="FX29" i="40"/>
  <c r="FY29" i="40" s="1"/>
  <c r="HE29" i="40" s="1"/>
  <c r="GP28" i="40"/>
  <c r="GP39" i="40"/>
  <c r="IK29" i="39"/>
  <c r="IL29" i="39" s="1"/>
  <c r="FX10" i="40"/>
  <c r="FY10" i="40" s="1"/>
  <c r="GZ9" i="40"/>
  <c r="FX24" i="40"/>
  <c r="FY24" i="40" s="1"/>
  <c r="HE24" i="40" s="1"/>
  <c r="HW11" i="40"/>
  <c r="HY11" i="40"/>
  <c r="GP14" i="40"/>
  <c r="GZ18" i="40"/>
  <c r="GZ31" i="40"/>
  <c r="GF10" i="40"/>
  <c r="GV10" i="40"/>
  <c r="HA10" i="40" s="1"/>
  <c r="GH10" i="40"/>
  <c r="GF38" i="40"/>
  <c r="GV38" i="40"/>
  <c r="HA38" i="40" s="1"/>
  <c r="FX30" i="40"/>
  <c r="FY30" i="40" s="1"/>
  <c r="HE30" i="40" s="1"/>
  <c r="IJ17" i="40"/>
  <c r="II17" i="40"/>
  <c r="IR10" i="40"/>
  <c r="IS16" i="40"/>
  <c r="IR16" i="40"/>
  <c r="IR18" i="40"/>
  <c r="IS18" i="40"/>
  <c r="GH31" i="40"/>
  <c r="GF29" i="40"/>
  <c r="GV29" i="40"/>
  <c r="HA29" i="40" s="1"/>
  <c r="GH29" i="40"/>
  <c r="FX29" i="39"/>
  <c r="FY29" i="39" s="1"/>
  <c r="HQ12" i="39"/>
  <c r="HR12" i="39" s="1"/>
  <c r="FX11" i="40"/>
  <c r="FY11" i="40" s="1"/>
  <c r="GH9" i="40"/>
  <c r="GF30" i="40"/>
  <c r="GV30" i="40"/>
  <c r="HA30" i="40" s="1"/>
  <c r="GP22" i="40"/>
  <c r="GZ16" i="40"/>
  <c r="GH18" i="40"/>
  <c r="IS31" i="40"/>
  <c r="IR31" i="40"/>
  <c r="GP34" i="40"/>
  <c r="GQ32" i="34"/>
  <c r="GP44" i="39"/>
  <c r="HQ33" i="39"/>
  <c r="HR33" i="39" s="1"/>
  <c r="GF11" i="40"/>
  <c r="GV11" i="40"/>
  <c r="GY11" i="40" s="1"/>
  <c r="IR17" i="40"/>
  <c r="IT17" i="40" s="1"/>
  <c r="IU17" i="40" s="1"/>
  <c r="IJ15" i="40"/>
  <c r="II15" i="40"/>
  <c r="HW33" i="40"/>
  <c r="HY33" i="40"/>
  <c r="IJ12" i="40"/>
  <c r="II12" i="40"/>
  <c r="FX14" i="40"/>
  <c r="FY14" i="40" s="1"/>
  <c r="FX35" i="39"/>
  <c r="FY35" i="39" s="1"/>
  <c r="HE35" i="39" s="1"/>
  <c r="IR29" i="39"/>
  <c r="IT29" i="39" s="1"/>
  <c r="IU29" i="39" s="1"/>
  <c r="HW22" i="40"/>
  <c r="HY22" i="40"/>
  <c r="GQ15" i="40"/>
  <c r="GR15" i="40"/>
  <c r="HQ33" i="40"/>
  <c r="HR33" i="40" s="1"/>
  <c r="GV35" i="40"/>
  <c r="HA35" i="40" s="1"/>
  <c r="GF35" i="40"/>
  <c r="GH35" i="40"/>
  <c r="GR12" i="40"/>
  <c r="GQ12" i="40"/>
  <c r="FX37" i="40"/>
  <c r="FY37" i="40" s="1"/>
  <c r="HE37" i="40" s="1"/>
  <c r="GR16" i="40"/>
  <c r="GF14" i="40"/>
  <c r="GV14" i="40"/>
  <c r="GY14" i="40" s="1"/>
  <c r="FX28" i="38"/>
  <c r="FY28" i="38" s="1"/>
  <c r="HE28" i="38" s="1"/>
  <c r="GR25" i="38"/>
  <c r="GP18" i="39"/>
  <c r="IR36" i="39"/>
  <c r="IT36" i="39" s="1"/>
  <c r="IU36" i="39" s="1"/>
  <c r="II19" i="40"/>
  <c r="IJ19" i="40"/>
  <c r="GV23" i="40"/>
  <c r="GY23" i="40" s="1"/>
  <c r="GF23" i="40"/>
  <c r="HQ34" i="40"/>
  <c r="HR34" i="40" s="1"/>
  <c r="IR38" i="40"/>
  <c r="IS38" i="40"/>
  <c r="HW16" i="40"/>
  <c r="HY16" i="40"/>
  <c r="GZ11" i="40"/>
  <c r="FX32" i="40"/>
  <c r="FY32" i="40" s="1"/>
  <c r="HE32" i="40" s="1"/>
  <c r="IR21" i="40"/>
  <c r="IS21" i="40"/>
  <c r="HW12" i="40"/>
  <c r="HY12" i="40"/>
  <c r="HW40" i="40"/>
  <c r="HY40" i="40"/>
  <c r="GZ34" i="40"/>
  <c r="FX20" i="38"/>
  <c r="FY20" i="38" s="1"/>
  <c r="GP33" i="39"/>
  <c r="EQ42" i="44"/>
  <c r="GR9" i="37"/>
  <c r="HQ43" i="37"/>
  <c r="HR43" i="37" s="1"/>
  <c r="IK20" i="38"/>
  <c r="IL20" i="38" s="1"/>
  <c r="GP26" i="39"/>
  <c r="FX27" i="38"/>
  <c r="FY27" i="38" s="1"/>
  <c r="HE27" i="38" s="1"/>
  <c r="GP12" i="39"/>
  <c r="GP36" i="39"/>
  <c r="IR42" i="39"/>
  <c r="GP14" i="39"/>
  <c r="IJ10" i="39"/>
  <c r="IK10" i="39" s="1"/>
  <c r="IL10" i="39" s="1"/>
  <c r="FX19" i="39"/>
  <c r="FY19" i="39" s="1"/>
  <c r="HQ18" i="39"/>
  <c r="HR18" i="39" s="1"/>
  <c r="HQ35" i="34"/>
  <c r="HR35" i="34" s="1"/>
  <c r="II12" i="35"/>
  <c r="IK12" i="35" s="1"/>
  <c r="IL12" i="35" s="1"/>
  <c r="GR11" i="38"/>
  <c r="FX27" i="39"/>
  <c r="FY27" i="39" s="1"/>
  <c r="II23" i="39"/>
  <c r="GH18" i="39"/>
  <c r="FX21" i="39"/>
  <c r="FY21" i="39" s="1"/>
  <c r="FX25" i="39"/>
  <c r="FY25" i="39" s="1"/>
  <c r="FX30" i="39"/>
  <c r="FY30" i="39" s="1"/>
  <c r="HQ9" i="39"/>
  <c r="HR9" i="39" s="1"/>
  <c r="HQ41" i="37"/>
  <c r="HR41" i="37" s="1"/>
  <c r="II16" i="36"/>
  <c r="IS41" i="39"/>
  <c r="HQ11" i="38"/>
  <c r="HR11" i="38" s="1"/>
  <c r="IJ31" i="38"/>
  <c r="GR24" i="38"/>
  <c r="IS8" i="38"/>
  <c r="IT8" i="38" s="1"/>
  <c r="IU8" i="38" s="1"/>
  <c r="IK33" i="39"/>
  <c r="IL33" i="39" s="1"/>
  <c r="GP15" i="39"/>
  <c r="GH35" i="38"/>
  <c r="FX8" i="39"/>
  <c r="FY8" i="39" s="1"/>
  <c r="IS9" i="39"/>
  <c r="IT9" i="39" s="1"/>
  <c r="IU9" i="39" s="1"/>
  <c r="HQ24" i="37"/>
  <c r="HR24" i="37" s="1"/>
  <c r="FX26" i="37"/>
  <c r="FY26" i="37" s="1"/>
  <c r="HQ12" i="38"/>
  <c r="HR12" i="38" s="1"/>
  <c r="GR17" i="39"/>
  <c r="GP40" i="37"/>
  <c r="HQ22" i="37"/>
  <c r="HR22" i="37" s="1"/>
  <c r="FX40" i="39"/>
  <c r="FY40" i="39" s="1"/>
  <c r="HE40" i="39" s="1"/>
  <c r="HQ35" i="39"/>
  <c r="HR35" i="39" s="1"/>
  <c r="FX17" i="39"/>
  <c r="FY17" i="39" s="1"/>
  <c r="IS11" i="37"/>
  <c r="HQ21" i="38"/>
  <c r="HR21" i="38" s="1"/>
  <c r="GR43" i="39"/>
  <c r="GR27" i="38"/>
  <c r="HQ42" i="39"/>
  <c r="HR42" i="39" s="1"/>
  <c r="GP34" i="39"/>
  <c r="GH18" i="36"/>
  <c r="FX34" i="39"/>
  <c r="FY34" i="39" s="1"/>
  <c r="HE34" i="39" s="1"/>
  <c r="GR18" i="39"/>
  <c r="FX15" i="36"/>
  <c r="FY15" i="36" s="1"/>
  <c r="GH33" i="39"/>
  <c r="GP28" i="37"/>
  <c r="GR45" i="37"/>
  <c r="FX22" i="38"/>
  <c r="FY22" i="38" s="1"/>
  <c r="GP28" i="39"/>
  <c r="GP40" i="39"/>
  <c r="HQ27" i="35"/>
  <c r="HR27" i="35" s="1"/>
  <c r="GP11" i="36"/>
  <c r="GP21" i="38"/>
  <c r="FX31" i="39"/>
  <c r="FY31" i="39" s="1"/>
  <c r="HE31" i="39" s="1"/>
  <c r="IS47" i="39"/>
  <c r="IR47" i="39"/>
  <c r="GZ20" i="39"/>
  <c r="GV20" i="39"/>
  <c r="HA20" i="39" s="1"/>
  <c r="GF20" i="39"/>
  <c r="GV10" i="39"/>
  <c r="HA10" i="39" s="1"/>
  <c r="GF10" i="39"/>
  <c r="GH10" i="39"/>
  <c r="IJ15" i="39"/>
  <c r="II15" i="39"/>
  <c r="HW10" i="39"/>
  <c r="HY10" i="39"/>
  <c r="GV42" i="39"/>
  <c r="HA42" i="39" s="1"/>
  <c r="GF42" i="39"/>
  <c r="GH42" i="39"/>
  <c r="IJ11" i="39"/>
  <c r="II11" i="39"/>
  <c r="GR9" i="39"/>
  <c r="GQ9" i="39"/>
  <c r="GF17" i="39"/>
  <c r="GV17" i="39"/>
  <c r="GY17" i="39" s="1"/>
  <c r="GH17" i="39"/>
  <c r="GR13" i="39"/>
  <c r="GQ13" i="39"/>
  <c r="GV35" i="39"/>
  <c r="HA35" i="39" s="1"/>
  <c r="GF35" i="39"/>
  <c r="GH35" i="39"/>
  <c r="GF26" i="39"/>
  <c r="GV26" i="39"/>
  <c r="GY26" i="39" s="1"/>
  <c r="GZ47" i="39"/>
  <c r="GR42" i="39"/>
  <c r="GQ42" i="39"/>
  <c r="GR26" i="39"/>
  <c r="HW19" i="39"/>
  <c r="HY19" i="39"/>
  <c r="GF25" i="39"/>
  <c r="GV25" i="39"/>
  <c r="HA25" i="39" s="1"/>
  <c r="IS8" i="39"/>
  <c r="IR8" i="39"/>
  <c r="IS18" i="39"/>
  <c r="IR18" i="39"/>
  <c r="GF22" i="39"/>
  <c r="GV22" i="39"/>
  <c r="HA22" i="39" s="1"/>
  <c r="GH22" i="39"/>
  <c r="GP20" i="39"/>
  <c r="IS24" i="39"/>
  <c r="IR24" i="39"/>
  <c r="GV14" i="39"/>
  <c r="HA14" i="39" s="1"/>
  <c r="GF14" i="39"/>
  <c r="GH14" i="39"/>
  <c r="GH30" i="39"/>
  <c r="HQ23" i="35"/>
  <c r="HR23" i="35" s="1"/>
  <c r="GP17" i="38"/>
  <c r="GR33" i="39"/>
  <c r="HW43" i="39"/>
  <c r="HY43" i="39"/>
  <c r="GR15" i="39"/>
  <c r="GQ15" i="39"/>
  <c r="IJ31" i="39"/>
  <c r="II31" i="39"/>
  <c r="HW35" i="39"/>
  <c r="HY35" i="39"/>
  <c r="GR11" i="39"/>
  <c r="GQ11" i="39"/>
  <c r="GZ18" i="39"/>
  <c r="GZ12" i="39"/>
  <c r="GF23" i="39"/>
  <c r="GV23" i="39"/>
  <c r="GY23" i="39" s="1"/>
  <c r="GZ24" i="39"/>
  <c r="GR44" i="39"/>
  <c r="IS30" i="39"/>
  <c r="IR30" i="39"/>
  <c r="GR15" i="38"/>
  <c r="GF28" i="39"/>
  <c r="GV28" i="39"/>
  <c r="GY28" i="39" s="1"/>
  <c r="IS26" i="39"/>
  <c r="IR26" i="39"/>
  <c r="FX38" i="39"/>
  <c r="FY38" i="39" s="1"/>
  <c r="HE38" i="39" s="1"/>
  <c r="GP35" i="39"/>
  <c r="IJ13" i="39"/>
  <c r="II13" i="39"/>
  <c r="HW32" i="39"/>
  <c r="HY32" i="39"/>
  <c r="GP42" i="39"/>
  <c r="HW21" i="39"/>
  <c r="HY21" i="39"/>
  <c r="II36" i="39"/>
  <c r="IK36" i="39" s="1"/>
  <c r="IL36" i="39" s="1"/>
  <c r="IJ47" i="39"/>
  <c r="II47" i="39"/>
  <c r="IR37" i="39"/>
  <c r="IT37" i="39" s="1"/>
  <c r="IU37" i="39" s="1"/>
  <c r="GF38" i="39"/>
  <c r="GV38" i="39"/>
  <c r="HA38" i="39" s="1"/>
  <c r="IR10" i="39"/>
  <c r="IT10" i="39" s="1"/>
  <c r="IU10" i="39" s="1"/>
  <c r="GV19" i="39"/>
  <c r="HA19" i="39" s="1"/>
  <c r="GF19" i="39"/>
  <c r="GH19" i="39"/>
  <c r="FX23" i="39"/>
  <c r="FY23" i="39" s="1"/>
  <c r="GP38" i="39"/>
  <c r="GZ30" i="39"/>
  <c r="HQ8" i="39"/>
  <c r="HR8" i="39" s="1"/>
  <c r="HQ28" i="37"/>
  <c r="HR28" i="37" s="1"/>
  <c r="HQ9" i="38"/>
  <c r="HR9" i="38" s="1"/>
  <c r="GR8" i="38"/>
  <c r="GP30" i="39"/>
  <c r="HQ21" i="39"/>
  <c r="HR21" i="39" s="1"/>
  <c r="GR16" i="39"/>
  <c r="GQ16" i="39"/>
  <c r="FX28" i="39"/>
  <c r="FY28" i="39" s="1"/>
  <c r="GV21" i="39"/>
  <c r="HA21" i="39" s="1"/>
  <c r="GF21" i="39"/>
  <c r="GZ11" i="39"/>
  <c r="GZ26" i="39"/>
  <c r="GP46" i="39"/>
  <c r="IS12" i="39"/>
  <c r="IR12" i="39"/>
  <c r="HW15" i="39"/>
  <c r="HY15" i="39"/>
  <c r="HW8" i="39"/>
  <c r="HY8" i="39"/>
  <c r="IK38" i="37"/>
  <c r="IL38" i="37" s="1"/>
  <c r="IJ16" i="39"/>
  <c r="II16" i="39"/>
  <c r="HW29" i="39"/>
  <c r="HY29" i="39"/>
  <c r="GV44" i="39"/>
  <c r="GY44" i="39" s="1"/>
  <c r="GF44" i="39"/>
  <c r="GH44" i="39"/>
  <c r="GQ47" i="39"/>
  <c r="GR47" i="39"/>
  <c r="IR11" i="39"/>
  <c r="IS11" i="39"/>
  <c r="GH26" i="39"/>
  <c r="GH23" i="39"/>
  <c r="GQ25" i="39"/>
  <c r="GR25" i="39"/>
  <c r="IS25" i="39"/>
  <c r="IR25" i="39"/>
  <c r="HW14" i="39"/>
  <c r="HY14" i="39"/>
  <c r="GF43" i="39"/>
  <c r="GV43" i="39"/>
  <c r="GY43" i="39" s="1"/>
  <c r="II28" i="39"/>
  <c r="IK28" i="39" s="1"/>
  <c r="IL28" i="39" s="1"/>
  <c r="FX37" i="38"/>
  <c r="FY37" i="38" s="1"/>
  <c r="HE37" i="38" s="1"/>
  <c r="HW47" i="39"/>
  <c r="HY47" i="39"/>
  <c r="HW33" i="39"/>
  <c r="HY33" i="39"/>
  <c r="IJ24" i="39"/>
  <c r="II24" i="39"/>
  <c r="HW42" i="39"/>
  <c r="HY42" i="39"/>
  <c r="IJ19" i="39"/>
  <c r="II19" i="39"/>
  <c r="FX37" i="39"/>
  <c r="FY37" i="39" s="1"/>
  <c r="HE37" i="39" s="1"/>
  <c r="GV8" i="39"/>
  <c r="HA8" i="39" s="1"/>
  <c r="GF8" i="39"/>
  <c r="GQ17" i="39"/>
  <c r="HW12" i="39"/>
  <c r="HY12" i="39"/>
  <c r="GV32" i="39"/>
  <c r="HA32" i="39" s="1"/>
  <c r="GF32" i="39"/>
  <c r="GH32" i="39"/>
  <c r="GZ23" i="39"/>
  <c r="GZ25" i="39"/>
  <c r="FX9" i="39"/>
  <c r="FY9" i="39" s="1"/>
  <c r="GP13" i="35"/>
  <c r="GH47" i="37"/>
  <c r="GH37" i="38"/>
  <c r="IJ32" i="39"/>
  <c r="II32" i="39"/>
  <c r="GV33" i="39"/>
  <c r="GY33" i="39" s="1"/>
  <c r="GF33" i="39"/>
  <c r="GQ24" i="39"/>
  <c r="GR24" i="39"/>
  <c r="GV16" i="39"/>
  <c r="GY16" i="39" s="1"/>
  <c r="GF16" i="39"/>
  <c r="HW37" i="39"/>
  <c r="HY37" i="39"/>
  <c r="GR19" i="39"/>
  <c r="GQ19" i="39"/>
  <c r="GF37" i="39"/>
  <c r="GV37" i="39"/>
  <c r="GY37" i="39" s="1"/>
  <c r="GH37" i="39"/>
  <c r="HW41" i="39"/>
  <c r="HY41" i="39"/>
  <c r="HQ11" i="39"/>
  <c r="HR11" i="39" s="1"/>
  <c r="IS23" i="39"/>
  <c r="IR23" i="39"/>
  <c r="GV9" i="39"/>
  <c r="HA9" i="39" s="1"/>
  <c r="GF9" i="39"/>
  <c r="GH9" i="39"/>
  <c r="HQ30" i="38"/>
  <c r="HR30" i="38" s="1"/>
  <c r="GP41" i="39"/>
  <c r="GF27" i="39"/>
  <c r="GV27" i="39"/>
  <c r="HA27" i="39" s="1"/>
  <c r="GH27" i="39"/>
  <c r="GQ32" i="39"/>
  <c r="GR32" i="39"/>
  <c r="GP17" i="39"/>
  <c r="HW30" i="39"/>
  <c r="HY30" i="39"/>
  <c r="FX16" i="39"/>
  <c r="FY16" i="39" s="1"/>
  <c r="HW22" i="39"/>
  <c r="HY22" i="39"/>
  <c r="GR34" i="39"/>
  <c r="GQ34" i="39"/>
  <c r="GP16" i="39"/>
  <c r="HW11" i="39"/>
  <c r="HY11" i="39"/>
  <c r="IJ8" i="39"/>
  <c r="II8" i="39"/>
  <c r="FX32" i="39"/>
  <c r="FY32" i="39" s="1"/>
  <c r="HE32" i="39" s="1"/>
  <c r="IJ25" i="39"/>
  <c r="II25" i="39"/>
  <c r="GH25" i="39"/>
  <c r="HW7" i="39"/>
  <c r="HY7" i="39"/>
  <c r="GV41" i="39"/>
  <c r="HA41" i="39" s="1"/>
  <c r="GF41" i="39"/>
  <c r="GH41" i="39"/>
  <c r="GR12" i="39"/>
  <c r="GV18" i="39"/>
  <c r="HA18" i="39" s="1"/>
  <c r="GF18" i="39"/>
  <c r="IJ30" i="39"/>
  <c r="II30" i="39"/>
  <c r="GF12" i="39"/>
  <c r="GV12" i="39"/>
  <c r="HA12" i="39" s="1"/>
  <c r="GP37" i="39"/>
  <c r="GQ8" i="39"/>
  <c r="GR8" i="39"/>
  <c r="HW26" i="39"/>
  <c r="HY26" i="39"/>
  <c r="GP21" i="39"/>
  <c r="GF47" i="39"/>
  <c r="GV47" i="39"/>
  <c r="GY47" i="39" s="1"/>
  <c r="GP11" i="39"/>
  <c r="GZ10" i="35"/>
  <c r="HQ16" i="37"/>
  <c r="HR16" i="37" s="1"/>
  <c r="IS38" i="37"/>
  <c r="IT38" i="37" s="1"/>
  <c r="IU38" i="37" s="1"/>
  <c r="GP38" i="37"/>
  <c r="HQ40" i="37"/>
  <c r="HR40" i="37" s="1"/>
  <c r="GR22" i="38"/>
  <c r="GP8" i="39"/>
  <c r="GP22" i="39"/>
  <c r="GR46" i="39"/>
  <c r="GQ46" i="39"/>
  <c r="GP27" i="39"/>
  <c r="GZ28" i="39"/>
  <c r="GV15" i="39"/>
  <c r="GY15" i="39" s="1"/>
  <c r="GF15" i="39"/>
  <c r="HW23" i="39"/>
  <c r="HY23" i="39"/>
  <c r="GR36" i="39"/>
  <c r="IJ35" i="39"/>
  <c r="II35" i="39"/>
  <c r="GZ16" i="39"/>
  <c r="HQ26" i="39"/>
  <c r="HR26" i="39" s="1"/>
  <c r="FX47" i="39"/>
  <c r="FY47" i="39" s="1"/>
  <c r="HE47" i="39" s="1"/>
  <c r="GQ39" i="39"/>
  <c r="GR39" i="39"/>
  <c r="HQ13" i="39"/>
  <c r="HR13" i="39" s="1"/>
  <c r="GR20" i="39"/>
  <c r="FX8" i="38"/>
  <c r="FY8" i="38" s="1"/>
  <c r="IJ37" i="39"/>
  <c r="II37" i="39"/>
  <c r="FX15" i="39"/>
  <c r="FY15" i="39" s="1"/>
  <c r="GZ15" i="39"/>
  <c r="GQ35" i="39"/>
  <c r="GR35" i="39"/>
  <c r="IJ34" i="39"/>
  <c r="II34" i="39"/>
  <c r="GQ30" i="39"/>
  <c r="GR30" i="39"/>
  <c r="GH16" i="39"/>
  <c r="FX12" i="39"/>
  <c r="FY12" i="39" s="1"/>
  <c r="GP10" i="39"/>
  <c r="II39" i="39"/>
  <c r="IJ39" i="39"/>
  <c r="GR28" i="39"/>
  <c r="HW13" i="39"/>
  <c r="HY13" i="39"/>
  <c r="GZ38" i="39"/>
  <c r="GP41" i="37"/>
  <c r="II8" i="38"/>
  <c r="GH11" i="38"/>
  <c r="HW28" i="39"/>
  <c r="HY28" i="39"/>
  <c r="II46" i="39"/>
  <c r="IJ46" i="39"/>
  <c r="GH28" i="39"/>
  <c r="GR37" i="39"/>
  <c r="GQ37" i="39"/>
  <c r="IS15" i="39"/>
  <c r="IR15" i="39"/>
  <c r="HQ17" i="39"/>
  <c r="HR17" i="39" s="1"/>
  <c r="GF46" i="39"/>
  <c r="GV46" i="39"/>
  <c r="HA46" i="39" s="1"/>
  <c r="HW40" i="39"/>
  <c r="HY40" i="39"/>
  <c r="IJ38" i="39"/>
  <c r="II38" i="39"/>
  <c r="HQ24" i="39"/>
  <c r="HR24" i="39" s="1"/>
  <c r="GH38" i="39"/>
  <c r="IR28" i="39"/>
  <c r="IS28" i="39"/>
  <c r="GF40" i="39"/>
  <c r="GV40" i="39"/>
  <c r="GY40" i="39" s="1"/>
  <c r="GH40" i="39"/>
  <c r="HW17" i="39"/>
  <c r="HY17" i="39"/>
  <c r="GZ33" i="39"/>
  <c r="IR16" i="39"/>
  <c r="IS16" i="39"/>
  <c r="HW34" i="39"/>
  <c r="HY34" i="39"/>
  <c r="IJ27" i="39"/>
  <c r="II27" i="39"/>
  <c r="HW46" i="39"/>
  <c r="HY46" i="39"/>
  <c r="HW24" i="39"/>
  <c r="HY24" i="39"/>
  <c r="IS38" i="39"/>
  <c r="IR38" i="39"/>
  <c r="IS46" i="39"/>
  <c r="IR46" i="39"/>
  <c r="GV13" i="39"/>
  <c r="GY13" i="39" s="1"/>
  <c r="GF13" i="39"/>
  <c r="GH13" i="39"/>
  <c r="GF36" i="39"/>
  <c r="GV36" i="39"/>
  <c r="GY36" i="39" s="1"/>
  <c r="GH36" i="39"/>
  <c r="IR21" i="39"/>
  <c r="IS21" i="39"/>
  <c r="GF39" i="39"/>
  <c r="GV39" i="39"/>
  <c r="HA39" i="39" s="1"/>
  <c r="GH39" i="39"/>
  <c r="GQ27" i="39"/>
  <c r="GR27" i="39"/>
  <c r="IS23" i="34"/>
  <c r="IJ18" i="36"/>
  <c r="IK18" i="36" s="1"/>
  <c r="IL18" i="36" s="1"/>
  <c r="GR30" i="37"/>
  <c r="HW27" i="39"/>
  <c r="HY27" i="39"/>
  <c r="GF34" i="39"/>
  <c r="GV34" i="39"/>
  <c r="HA34" i="39" s="1"/>
  <c r="GH34" i="39"/>
  <c r="GZ43" i="39"/>
  <c r="HW16" i="39"/>
  <c r="HY16" i="39"/>
  <c r="HW45" i="39"/>
  <c r="HY45" i="39"/>
  <c r="IS33" i="39"/>
  <c r="IR33" i="39"/>
  <c r="GQ38" i="39"/>
  <c r="GR38" i="39"/>
  <c r="GV11" i="39"/>
  <c r="GY11" i="39" s="1"/>
  <c r="GF11" i="39"/>
  <c r="HW18" i="39"/>
  <c r="HY18" i="39"/>
  <c r="GR14" i="39"/>
  <c r="HW9" i="39"/>
  <c r="HY9" i="39"/>
  <c r="FK33" i="42"/>
  <c r="GR36" i="38"/>
  <c r="FX24" i="38"/>
  <c r="FY24" i="38" s="1"/>
  <c r="II33" i="38"/>
  <c r="IK33" i="38" s="1"/>
  <c r="IL33" i="38" s="1"/>
  <c r="GP31" i="39"/>
  <c r="GP29" i="39"/>
  <c r="GZ46" i="39"/>
  <c r="FX13" i="39"/>
  <c r="FY13" i="39" s="1"/>
  <c r="GH20" i="39"/>
  <c r="HQ45" i="39"/>
  <c r="HR45" i="39" s="1"/>
  <c r="FX45" i="39"/>
  <c r="FY45" i="39" s="1"/>
  <c r="HE45" i="39" s="1"/>
  <c r="GH21" i="39"/>
  <c r="FX39" i="39"/>
  <c r="FY39" i="39" s="1"/>
  <c r="HE39" i="39" s="1"/>
  <c r="FX11" i="39"/>
  <c r="FY11" i="39" s="1"/>
  <c r="HQ31" i="39"/>
  <c r="HR31" i="39" s="1"/>
  <c r="GR45" i="39"/>
  <c r="GQ45" i="39"/>
  <c r="IJ22" i="39"/>
  <c r="II22" i="39"/>
  <c r="GV24" i="39"/>
  <c r="HA24" i="39" s="1"/>
  <c r="GF24" i="39"/>
  <c r="GP45" i="39"/>
  <c r="FX23" i="38"/>
  <c r="FY23" i="38" s="1"/>
  <c r="GV31" i="39"/>
  <c r="HA31" i="39" s="1"/>
  <c r="GF31" i="39"/>
  <c r="GH31" i="39"/>
  <c r="IR20" i="39"/>
  <c r="IS20" i="39"/>
  <c r="IJ42" i="39"/>
  <c r="II42" i="39"/>
  <c r="HQ36" i="39"/>
  <c r="HR36" i="39" s="1"/>
  <c r="GF45" i="39"/>
  <c r="GV45" i="39"/>
  <c r="GY45" i="39" s="1"/>
  <c r="GH45" i="39"/>
  <c r="GZ21" i="39"/>
  <c r="GZ8" i="39"/>
  <c r="IJ21" i="39"/>
  <c r="II21" i="39"/>
  <c r="GF30" i="39"/>
  <c r="GV30" i="39"/>
  <c r="GY30" i="39" s="1"/>
  <c r="IJ9" i="39"/>
  <c r="II9" i="39"/>
  <c r="HW31" i="39"/>
  <c r="HY31" i="39"/>
  <c r="GR22" i="39"/>
  <c r="GQ22" i="39"/>
  <c r="GZ9" i="39"/>
  <c r="HQ19" i="37"/>
  <c r="HR19" i="37" s="1"/>
  <c r="FX39" i="37"/>
  <c r="FY39" i="37" s="1"/>
  <c r="HE39" i="37" s="1"/>
  <c r="IS18" i="37"/>
  <c r="IJ28" i="38"/>
  <c r="IK28" i="38" s="1"/>
  <c r="IL28" i="38" s="1"/>
  <c r="HW44" i="39"/>
  <c r="HY44" i="39"/>
  <c r="HW25" i="39"/>
  <c r="HY25" i="39"/>
  <c r="IS43" i="39"/>
  <c r="IR43" i="39"/>
  <c r="HW20" i="39"/>
  <c r="HY20" i="39"/>
  <c r="GV29" i="39"/>
  <c r="HA29" i="39" s="1"/>
  <c r="GF29" i="39"/>
  <c r="GH29" i="39"/>
  <c r="HW36" i="39"/>
  <c r="HY36" i="39"/>
  <c r="GP23" i="39"/>
  <c r="HW38" i="39"/>
  <c r="HY38" i="39"/>
  <c r="FX10" i="39"/>
  <c r="FY10" i="39" s="1"/>
  <c r="FX42" i="39"/>
  <c r="FY42" i="39" s="1"/>
  <c r="HE42" i="39" s="1"/>
  <c r="GR31" i="39"/>
  <c r="GQ31" i="39"/>
  <c r="HW39" i="39"/>
  <c r="HY39" i="39"/>
  <c r="GR21" i="39"/>
  <c r="GQ21" i="39"/>
  <c r="IJ45" i="39"/>
  <c r="II45" i="39"/>
  <c r="FX24" i="39"/>
  <c r="FY24" i="39" s="1"/>
  <c r="GP23" i="38"/>
  <c r="HQ13" i="38"/>
  <c r="HR13" i="38" s="1"/>
  <c r="GH44" i="34"/>
  <c r="GP10" i="38"/>
  <c r="FX18" i="36"/>
  <c r="FY18" i="36" s="1"/>
  <c r="IS27" i="37"/>
  <c r="IT27" i="37" s="1"/>
  <c r="IU27" i="37" s="1"/>
  <c r="IS24" i="38"/>
  <c r="HQ18" i="37"/>
  <c r="HR18" i="37" s="1"/>
  <c r="IK36" i="38"/>
  <c r="IL36" i="38" s="1"/>
  <c r="GH33" i="38"/>
  <c r="IJ17" i="38"/>
  <c r="IK17" i="38" s="1"/>
  <c r="IL17" i="38" s="1"/>
  <c r="FX36" i="38"/>
  <c r="FY36" i="38" s="1"/>
  <c r="HE36" i="38" s="1"/>
  <c r="IJ35" i="38"/>
  <c r="IK35" i="38" s="1"/>
  <c r="IL35" i="38" s="1"/>
  <c r="HQ28" i="36"/>
  <c r="HR28" i="36" s="1"/>
  <c r="GH29" i="36"/>
  <c r="II36" i="37"/>
  <c r="IK36" i="37" s="1"/>
  <c r="IL36" i="37" s="1"/>
  <c r="FX12" i="38"/>
  <c r="FY12" i="38" s="1"/>
  <c r="FX16" i="38"/>
  <c r="FY16" i="38" s="1"/>
  <c r="HQ17" i="38"/>
  <c r="HR17" i="38" s="1"/>
  <c r="HQ16" i="36"/>
  <c r="HR16" i="36" s="1"/>
  <c r="GR40" i="37"/>
  <c r="FX38" i="37"/>
  <c r="FY38" i="37" s="1"/>
  <c r="HE38" i="37" s="1"/>
  <c r="GH14" i="38"/>
  <c r="GP19" i="38"/>
  <c r="GR12" i="38"/>
  <c r="IJ12" i="38"/>
  <c r="IR30" i="38"/>
  <c r="IT30" i="38" s="1"/>
  <c r="IU30" i="38" s="1"/>
  <c r="FX11" i="38"/>
  <c r="FY11" i="38" s="1"/>
  <c r="IS28" i="35"/>
  <c r="IT28" i="35" s="1"/>
  <c r="IU28" i="35" s="1"/>
  <c r="IJ28" i="36"/>
  <c r="GR31" i="38"/>
  <c r="GP33" i="38"/>
  <c r="FX26" i="36"/>
  <c r="FY26" i="36" s="1"/>
  <c r="GP27" i="37"/>
  <c r="IK45" i="37"/>
  <c r="IL45" i="37" s="1"/>
  <c r="GZ12" i="37"/>
  <c r="GP9" i="38"/>
  <c r="GH28" i="38"/>
  <c r="HQ19" i="38"/>
  <c r="HR19" i="38" s="1"/>
  <c r="HQ26" i="37"/>
  <c r="HR26" i="37" s="1"/>
  <c r="IJ26" i="38"/>
  <c r="GQ43" i="34"/>
  <c r="HQ25" i="34"/>
  <c r="HR25" i="34" s="1"/>
  <c r="GQ26" i="37"/>
  <c r="IR17" i="38"/>
  <c r="IT17" i="38" s="1"/>
  <c r="IU17" i="38" s="1"/>
  <c r="IR29" i="38"/>
  <c r="IT29" i="38" s="1"/>
  <c r="IU29" i="38" s="1"/>
  <c r="GR12" i="37"/>
  <c r="HQ28" i="38"/>
  <c r="HR28" i="38" s="1"/>
  <c r="GP39" i="37"/>
  <c r="GP28" i="38"/>
  <c r="GR26" i="38"/>
  <c r="IR42" i="37"/>
  <c r="II18" i="38"/>
  <c r="IJ18" i="38"/>
  <c r="IR14" i="38"/>
  <c r="IS14" i="38"/>
  <c r="GV22" i="38"/>
  <c r="HA22" i="38" s="1"/>
  <c r="GF22" i="38"/>
  <c r="IS28" i="38"/>
  <c r="IR28" i="38"/>
  <c r="HW13" i="38"/>
  <c r="HY13" i="38"/>
  <c r="GR37" i="38"/>
  <c r="GQ37" i="38"/>
  <c r="FX14" i="38"/>
  <c r="FY14" i="38" s="1"/>
  <c r="IJ10" i="38"/>
  <c r="II10" i="38"/>
  <c r="HW22" i="38"/>
  <c r="HY22" i="38"/>
  <c r="HW31" i="38"/>
  <c r="HY31" i="38"/>
  <c r="IJ12" i="37"/>
  <c r="IK12" i="37" s="1"/>
  <c r="IL12" i="37" s="1"/>
  <c r="GR14" i="38"/>
  <c r="GQ14" i="38"/>
  <c r="GQ18" i="38"/>
  <c r="GR18" i="38"/>
  <c r="HW14" i="38"/>
  <c r="HY14" i="38"/>
  <c r="GV18" i="38"/>
  <c r="HA18" i="38" s="1"/>
  <c r="GF18" i="38"/>
  <c r="HW18" i="38"/>
  <c r="HY18" i="38"/>
  <c r="GH29" i="37"/>
  <c r="HQ29" i="38"/>
  <c r="HR29" i="38" s="1"/>
  <c r="GF14" i="38"/>
  <c r="GV14" i="38"/>
  <c r="GY14" i="38" s="1"/>
  <c r="HW26" i="38"/>
  <c r="HY26" i="38"/>
  <c r="IS33" i="38"/>
  <c r="IR33" i="38"/>
  <c r="GQ10" i="38"/>
  <c r="GR10" i="38"/>
  <c r="FX18" i="38"/>
  <c r="FY18" i="38" s="1"/>
  <c r="HW9" i="38"/>
  <c r="HY9" i="38"/>
  <c r="GQ16" i="38"/>
  <c r="GR16" i="38"/>
  <c r="GQ26" i="38"/>
  <c r="GF11" i="38"/>
  <c r="GV11" i="38"/>
  <c r="GY11" i="38" s="1"/>
  <c r="IR18" i="37"/>
  <c r="FX10" i="37"/>
  <c r="FY10" i="37" s="1"/>
  <c r="HW29" i="38"/>
  <c r="HY29" i="38"/>
  <c r="GZ33" i="38"/>
  <c r="IS18" i="38"/>
  <c r="IR18" i="38"/>
  <c r="DW14" i="36"/>
  <c r="HQ8" i="34"/>
  <c r="HR8" i="34" s="1"/>
  <c r="HQ22" i="36"/>
  <c r="HR22" i="36" s="1"/>
  <c r="FX12" i="37"/>
  <c r="FY12" i="37" s="1"/>
  <c r="GP25" i="37"/>
  <c r="IJ14" i="38"/>
  <c r="II14" i="38"/>
  <c r="GP34" i="38"/>
  <c r="GZ35" i="38"/>
  <c r="HW12" i="38"/>
  <c r="HY12" i="38"/>
  <c r="HW8" i="38"/>
  <c r="HY8" i="38"/>
  <c r="GP22" i="38"/>
  <c r="GF13" i="38"/>
  <c r="GV13" i="38"/>
  <c r="HA13" i="38" s="1"/>
  <c r="IS31" i="38"/>
  <c r="IT31" i="38" s="1"/>
  <c r="IU31" i="38" s="1"/>
  <c r="IJ16" i="38"/>
  <c r="II16" i="38"/>
  <c r="HW19" i="38"/>
  <c r="HY19" i="38"/>
  <c r="GZ18" i="38"/>
  <c r="FX33" i="35"/>
  <c r="FY33" i="35" s="1"/>
  <c r="HE33" i="35" s="1"/>
  <c r="GP26" i="37"/>
  <c r="GP16" i="37"/>
  <c r="FX23" i="37"/>
  <c r="FY23" i="37" s="1"/>
  <c r="GP18" i="37"/>
  <c r="IJ19" i="38"/>
  <c r="II19" i="38"/>
  <c r="GV26" i="38"/>
  <c r="GY26" i="38" s="1"/>
  <c r="GF26" i="38"/>
  <c r="GH26" i="38"/>
  <c r="HW11" i="38"/>
  <c r="HY11" i="38"/>
  <c r="GF20" i="38"/>
  <c r="GV20" i="38"/>
  <c r="GY20" i="38" s="1"/>
  <c r="GP26" i="38"/>
  <c r="HW17" i="38"/>
  <c r="HY17" i="38"/>
  <c r="GH13" i="38"/>
  <c r="FX13" i="38"/>
  <c r="FY13" i="38" s="1"/>
  <c r="GR28" i="38"/>
  <c r="GH18" i="38"/>
  <c r="GQ19" i="38"/>
  <c r="GR19" i="38"/>
  <c r="GV28" i="38"/>
  <c r="GY28" i="38" s="1"/>
  <c r="GF28" i="38"/>
  <c r="IR36" i="38"/>
  <c r="IT36" i="38" s="1"/>
  <c r="IU36" i="38" s="1"/>
  <c r="FX32" i="38"/>
  <c r="FY32" i="38" s="1"/>
  <c r="HE32" i="38" s="1"/>
  <c r="HW33" i="38"/>
  <c r="HY33" i="38"/>
  <c r="GZ13" i="38"/>
  <c r="HQ7" i="38"/>
  <c r="HR7" i="38" s="1"/>
  <c r="HQ29" i="34"/>
  <c r="HR29" i="34" s="1"/>
  <c r="IS36" i="35"/>
  <c r="IT36" i="35" s="1"/>
  <c r="IU36" i="35" s="1"/>
  <c r="FX36" i="35"/>
  <c r="FY36" i="35" s="1"/>
  <c r="HE36" i="35" s="1"/>
  <c r="IS34" i="36"/>
  <c r="IT34" i="36" s="1"/>
  <c r="IU34" i="36" s="1"/>
  <c r="IR22" i="36"/>
  <c r="GH43" i="37"/>
  <c r="GP9" i="37"/>
  <c r="HQ21" i="37"/>
  <c r="HR21" i="37" s="1"/>
  <c r="FX20" i="37"/>
  <c r="FY20" i="37" s="1"/>
  <c r="GZ37" i="38"/>
  <c r="IR35" i="38"/>
  <c r="IS35" i="38"/>
  <c r="IJ9" i="38"/>
  <c r="II9" i="38"/>
  <c r="GV32" i="38"/>
  <c r="GY32" i="38" s="1"/>
  <c r="GF32" i="38"/>
  <c r="GP31" i="38"/>
  <c r="HQ33" i="38"/>
  <c r="HR33" i="38" s="1"/>
  <c r="IJ34" i="38"/>
  <c r="II34" i="38"/>
  <c r="IS13" i="38"/>
  <c r="IR13" i="38"/>
  <c r="HW7" i="38"/>
  <c r="HY7" i="38"/>
  <c r="IR15" i="37"/>
  <c r="IJ16" i="36"/>
  <c r="FX9" i="38"/>
  <c r="FY9" i="38" s="1"/>
  <c r="HW27" i="38"/>
  <c r="HY27" i="38"/>
  <c r="GF23" i="38"/>
  <c r="GV23" i="38"/>
  <c r="HA23" i="38" s="1"/>
  <c r="GR9" i="38"/>
  <c r="GQ9" i="38"/>
  <c r="GV25" i="38"/>
  <c r="HA25" i="38" s="1"/>
  <c r="GF25" i="38"/>
  <c r="GH25" i="38"/>
  <c r="GR17" i="38"/>
  <c r="GQ34" i="38"/>
  <c r="GR34" i="38"/>
  <c r="GP36" i="38"/>
  <c r="FX15" i="38"/>
  <c r="FY15" i="38" s="1"/>
  <c r="GP35" i="37"/>
  <c r="GH26" i="37"/>
  <c r="IS37" i="38"/>
  <c r="IR37" i="38"/>
  <c r="HW34" i="38"/>
  <c r="HY34" i="38"/>
  <c r="GF9" i="38"/>
  <c r="GV9" i="38"/>
  <c r="GY9" i="38" s="1"/>
  <c r="GP14" i="38"/>
  <c r="HW36" i="38"/>
  <c r="HY36" i="38"/>
  <c r="HW15" i="38"/>
  <c r="HY15" i="38"/>
  <c r="HW25" i="38"/>
  <c r="HY25" i="38"/>
  <c r="IJ29" i="38"/>
  <c r="II29" i="38"/>
  <c r="GZ19" i="38"/>
  <c r="GF15" i="38"/>
  <c r="GV15" i="38"/>
  <c r="HA15" i="38" s="1"/>
  <c r="GH15" i="38"/>
  <c r="IR16" i="36"/>
  <c r="HQ21" i="36"/>
  <c r="HR21" i="36" s="1"/>
  <c r="GP34" i="36"/>
  <c r="FX32" i="36"/>
  <c r="FY32" i="36" s="1"/>
  <c r="HE32" i="36" s="1"/>
  <c r="FX34" i="37"/>
  <c r="FY34" i="37" s="1"/>
  <c r="GH21" i="37"/>
  <c r="IR25" i="37"/>
  <c r="GR21" i="38"/>
  <c r="GQ21" i="38"/>
  <c r="GF12" i="38"/>
  <c r="GV12" i="38"/>
  <c r="HA12" i="38" s="1"/>
  <c r="GH12" i="38"/>
  <c r="GQ15" i="38"/>
  <c r="GP24" i="38"/>
  <c r="HW28" i="38"/>
  <c r="HY28" i="38"/>
  <c r="GP29" i="38"/>
  <c r="FX21" i="38"/>
  <c r="FY21" i="38" s="1"/>
  <c r="GP25" i="38"/>
  <c r="HW10" i="38"/>
  <c r="HY10" i="38"/>
  <c r="GH19" i="38"/>
  <c r="GP37" i="38"/>
  <c r="GP30" i="38"/>
  <c r="FX17" i="38"/>
  <c r="FY17" i="38" s="1"/>
  <c r="IK20" i="37"/>
  <c r="IL20" i="37" s="1"/>
  <c r="IS11" i="38"/>
  <c r="IR11" i="38"/>
  <c r="GF21" i="38"/>
  <c r="GV21" i="38"/>
  <c r="HA21" i="38" s="1"/>
  <c r="GH21" i="38"/>
  <c r="HW24" i="38"/>
  <c r="HY24" i="38"/>
  <c r="IS20" i="38"/>
  <c r="IR20" i="38"/>
  <c r="GQ29" i="38"/>
  <c r="GR29" i="38"/>
  <c r="IS19" i="38"/>
  <c r="IR19" i="38"/>
  <c r="GV17" i="38"/>
  <c r="HA17" i="38" s="1"/>
  <c r="GF17" i="38"/>
  <c r="GH17" i="38"/>
  <c r="HQ47" i="37"/>
  <c r="HR47" i="37" s="1"/>
  <c r="GP16" i="38"/>
  <c r="GF8" i="38"/>
  <c r="GV8" i="38"/>
  <c r="HA8" i="38" s="1"/>
  <c r="GH8" i="38"/>
  <c r="II21" i="38"/>
  <c r="IJ21" i="38"/>
  <c r="GZ20" i="38"/>
  <c r="GV37" i="38"/>
  <c r="HA37" i="38" s="1"/>
  <c r="GF37" i="38"/>
  <c r="IS22" i="38"/>
  <c r="IR22" i="38"/>
  <c r="FX30" i="38"/>
  <c r="FY30" i="38" s="1"/>
  <c r="HE30" i="38" s="1"/>
  <c r="GF24" i="38"/>
  <c r="GV24" i="38"/>
  <c r="HA24" i="38" s="1"/>
  <c r="GH24" i="38"/>
  <c r="HQ32" i="37"/>
  <c r="HR32" i="37" s="1"/>
  <c r="GZ11" i="38"/>
  <c r="GP18" i="38"/>
  <c r="GZ22" i="38"/>
  <c r="GF30" i="38"/>
  <c r="GV30" i="38"/>
  <c r="HA30" i="38" s="1"/>
  <c r="GH30" i="38"/>
  <c r="GP13" i="38"/>
  <c r="HW32" i="38"/>
  <c r="HY32" i="38"/>
  <c r="HW30" i="38"/>
  <c r="HY30" i="38"/>
  <c r="GF29" i="38"/>
  <c r="GV29" i="38"/>
  <c r="HA29" i="38" s="1"/>
  <c r="GH29" i="38"/>
  <c r="IS27" i="38"/>
  <c r="IR27" i="38"/>
  <c r="GF27" i="38"/>
  <c r="GV27" i="38"/>
  <c r="HA27" i="38" s="1"/>
  <c r="IR23" i="38"/>
  <c r="IS23" i="38"/>
  <c r="II23" i="38"/>
  <c r="IJ23" i="38"/>
  <c r="GR13" i="38"/>
  <c r="GQ13" i="38"/>
  <c r="GP8" i="38"/>
  <c r="GP20" i="35"/>
  <c r="FX24" i="37"/>
  <c r="FY24" i="37" s="1"/>
  <c r="GF10" i="38"/>
  <c r="GV10" i="38"/>
  <c r="GY10" i="38" s="1"/>
  <c r="GH10" i="38"/>
  <c r="FX29" i="38"/>
  <c r="FY29" i="38" s="1"/>
  <c r="HE29" i="38" s="1"/>
  <c r="GF19" i="38"/>
  <c r="GV19" i="38"/>
  <c r="HA19" i="38" s="1"/>
  <c r="GZ27" i="38"/>
  <c r="HW21" i="38"/>
  <c r="HY21" i="38"/>
  <c r="IS32" i="38"/>
  <c r="IR32" i="38"/>
  <c r="GF16" i="38"/>
  <c r="GV16" i="38"/>
  <c r="HA16" i="38" s="1"/>
  <c r="GH16" i="38"/>
  <c r="GR32" i="38"/>
  <c r="GQ32" i="38"/>
  <c r="GH23" i="38"/>
  <c r="GH22" i="38"/>
  <c r="GV36" i="38"/>
  <c r="HA36" i="38" s="1"/>
  <c r="GF36" i="38"/>
  <c r="GH36" i="38"/>
  <c r="IJ13" i="38"/>
  <c r="II13" i="38"/>
  <c r="HQ35" i="38"/>
  <c r="HR35" i="38" s="1"/>
  <c r="HW23" i="38"/>
  <c r="HY23" i="38"/>
  <c r="GP20" i="38"/>
  <c r="FX10" i="38"/>
  <c r="FY10" i="38" s="1"/>
  <c r="GP27" i="38"/>
  <c r="GF35" i="38"/>
  <c r="GV35" i="38"/>
  <c r="HA35" i="38" s="1"/>
  <c r="GZ23" i="38"/>
  <c r="HW20" i="38"/>
  <c r="HY20" i="38"/>
  <c r="GF33" i="38"/>
  <c r="GV33" i="38"/>
  <c r="HA33" i="38" s="1"/>
  <c r="HW35" i="38"/>
  <c r="HY35" i="38"/>
  <c r="IS9" i="38"/>
  <c r="IR9" i="38"/>
  <c r="HQ23" i="38"/>
  <c r="HR23" i="38" s="1"/>
  <c r="FK41" i="44"/>
  <c r="GH30" i="37"/>
  <c r="GP11" i="37"/>
  <c r="HW37" i="38"/>
  <c r="HY37" i="38"/>
  <c r="FX19" i="38"/>
  <c r="FY19" i="38" s="1"/>
  <c r="IJ37" i="38"/>
  <c r="II37" i="38"/>
  <c r="GH27" i="38"/>
  <c r="GH32" i="38"/>
  <c r="IJ32" i="38"/>
  <c r="II32" i="38"/>
  <c r="HQ20" i="38"/>
  <c r="HR20" i="38" s="1"/>
  <c r="FX33" i="38"/>
  <c r="FY33" i="38" s="1"/>
  <c r="HE33" i="38" s="1"/>
  <c r="GR23" i="38"/>
  <c r="GQ23" i="38"/>
  <c r="GZ9" i="38"/>
  <c r="HW16" i="38"/>
  <c r="HY16" i="38"/>
  <c r="IR21" i="38"/>
  <c r="FX15" i="35"/>
  <c r="FY15" i="35" s="1"/>
  <c r="GZ14" i="38"/>
  <c r="GR33" i="38"/>
  <c r="GZ28" i="38"/>
  <c r="GF34" i="38"/>
  <c r="GV34" i="38"/>
  <c r="GY34" i="38" s="1"/>
  <c r="GH34" i="38"/>
  <c r="GZ32" i="38"/>
  <c r="GV31" i="38"/>
  <c r="HA31" i="38" s="1"/>
  <c r="GF31" i="38"/>
  <c r="GH31" i="38"/>
  <c r="HQ31" i="38"/>
  <c r="HR31" i="38" s="1"/>
  <c r="GR35" i="38"/>
  <c r="GH9" i="38"/>
  <c r="HQ16" i="38"/>
  <c r="HR16" i="38" s="1"/>
  <c r="HQ14" i="37"/>
  <c r="HR14" i="37" s="1"/>
  <c r="IR28" i="36"/>
  <c r="IR33" i="37"/>
  <c r="IT33" i="37" s="1"/>
  <c r="IU33" i="37" s="1"/>
  <c r="GZ18" i="37"/>
  <c r="FX15" i="37"/>
  <c r="FY15" i="37" s="1"/>
  <c r="GP14" i="37"/>
  <c r="HQ46" i="37"/>
  <c r="HR46" i="37" s="1"/>
  <c r="HQ10" i="34"/>
  <c r="HR10" i="34" s="1"/>
  <c r="GP15" i="35"/>
  <c r="FX32" i="35"/>
  <c r="FY32" i="35" s="1"/>
  <c r="HE32" i="35" s="1"/>
  <c r="HQ10" i="36"/>
  <c r="HR10" i="36" s="1"/>
  <c r="GR22" i="37"/>
  <c r="GP47" i="37"/>
  <c r="IR40" i="34"/>
  <c r="IT40" i="34" s="1"/>
  <c r="IU40" i="34" s="1"/>
  <c r="GP28" i="36"/>
  <c r="FX46" i="37"/>
  <c r="FY46" i="37" s="1"/>
  <c r="HE46" i="37" s="1"/>
  <c r="IR9" i="34"/>
  <c r="IT9" i="34" s="1"/>
  <c r="IU9" i="34" s="1"/>
  <c r="II41" i="34"/>
  <c r="IK41" i="34" s="1"/>
  <c r="IL41" i="34" s="1"/>
  <c r="IR43" i="34"/>
  <c r="IT43" i="34" s="1"/>
  <c r="IU43" i="34" s="1"/>
  <c r="IJ38" i="34"/>
  <c r="IK38" i="34" s="1"/>
  <c r="IL38" i="34" s="1"/>
  <c r="GH17" i="35"/>
  <c r="GP14" i="36"/>
  <c r="FX21" i="36"/>
  <c r="FY21" i="36" s="1"/>
  <c r="GP10" i="37"/>
  <c r="FK56" i="42"/>
  <c r="GH33" i="36"/>
  <c r="HQ15" i="36"/>
  <c r="HR15" i="36" s="1"/>
  <c r="IK39" i="37"/>
  <c r="IL39" i="37" s="1"/>
  <c r="GQ9" i="37"/>
  <c r="II17" i="35"/>
  <c r="GQ28" i="35"/>
  <c r="HQ33" i="36"/>
  <c r="HR33" i="36" s="1"/>
  <c r="HQ15" i="37"/>
  <c r="HR15" i="37" s="1"/>
  <c r="II40" i="37"/>
  <c r="IK40" i="37" s="1"/>
  <c r="IL40" i="37" s="1"/>
  <c r="HQ20" i="37"/>
  <c r="HR20" i="37" s="1"/>
  <c r="GP32" i="37"/>
  <c r="II13" i="34"/>
  <c r="GQ14" i="36"/>
  <c r="IT20" i="37"/>
  <c r="IU20" i="37" s="1"/>
  <c r="IJ9" i="37"/>
  <c r="IR22" i="34"/>
  <c r="HQ36" i="36"/>
  <c r="HR36" i="36" s="1"/>
  <c r="GR13" i="36"/>
  <c r="GQ40" i="37"/>
  <c r="GQ35" i="37"/>
  <c r="IR12" i="37"/>
  <c r="IT12" i="37" s="1"/>
  <c r="IU12" i="37" s="1"/>
  <c r="FX40" i="37"/>
  <c r="FY40" i="37" s="1"/>
  <c r="HE40" i="37" s="1"/>
  <c r="FX44" i="37"/>
  <c r="FY44" i="37" s="1"/>
  <c r="HE44" i="37" s="1"/>
  <c r="IJ30" i="37"/>
  <c r="IK30" i="37" s="1"/>
  <c r="IL30" i="37" s="1"/>
  <c r="IT32" i="34"/>
  <c r="IU32" i="34" s="1"/>
  <c r="II34" i="35"/>
  <c r="II28" i="34"/>
  <c r="GH16" i="37"/>
  <c r="GR16" i="37"/>
  <c r="IK21" i="36"/>
  <c r="IL21" i="36" s="1"/>
  <c r="GH15" i="36"/>
  <c r="GR15" i="36"/>
  <c r="GH17" i="37"/>
  <c r="GH42" i="34"/>
  <c r="II33" i="36"/>
  <c r="IK33" i="36" s="1"/>
  <c r="IL33" i="36" s="1"/>
  <c r="GR23" i="37"/>
  <c r="GR30" i="36"/>
  <c r="FX30" i="37"/>
  <c r="FY30" i="37" s="1"/>
  <c r="HQ23" i="37"/>
  <c r="HR23" i="37" s="1"/>
  <c r="GP45" i="37"/>
  <c r="GP21" i="37"/>
  <c r="GP8" i="37"/>
  <c r="IR8" i="35"/>
  <c r="FX31" i="35"/>
  <c r="FY31" i="35" s="1"/>
  <c r="HE31" i="35" s="1"/>
  <c r="HQ37" i="36"/>
  <c r="HR37" i="36" s="1"/>
  <c r="GP35" i="36"/>
  <c r="HQ31" i="36"/>
  <c r="HR31" i="36" s="1"/>
  <c r="IK43" i="37"/>
  <c r="IL43" i="37" s="1"/>
  <c r="GP20" i="37"/>
  <c r="HW45" i="37"/>
  <c r="HY45" i="37"/>
  <c r="IJ41" i="37"/>
  <c r="II41" i="37"/>
  <c r="HW33" i="37"/>
  <c r="HY33" i="37"/>
  <c r="IR39" i="37"/>
  <c r="IS39" i="37"/>
  <c r="GZ8" i="37"/>
  <c r="II47" i="37"/>
  <c r="IJ47" i="37"/>
  <c r="GF31" i="37"/>
  <c r="GV31" i="37"/>
  <c r="HA31" i="37" s="1"/>
  <c r="GH39" i="37"/>
  <c r="GF42" i="37"/>
  <c r="GV42" i="37"/>
  <c r="HA42" i="37" s="1"/>
  <c r="GH42" i="37"/>
  <c r="HW26" i="37"/>
  <c r="HY26" i="37"/>
  <c r="IJ17" i="37"/>
  <c r="II17" i="37"/>
  <c r="IJ11" i="37"/>
  <c r="II11" i="37"/>
  <c r="GP17" i="36"/>
  <c r="GH31" i="36"/>
  <c r="HW20" i="37"/>
  <c r="HY20" i="37"/>
  <c r="IS8" i="37"/>
  <c r="IR8" i="37"/>
  <c r="GV44" i="37"/>
  <c r="HA44" i="37" s="1"/>
  <c r="GF44" i="37"/>
  <c r="GH44" i="37"/>
  <c r="GZ17" i="37"/>
  <c r="HW7" i="37"/>
  <c r="HY7" i="37"/>
  <c r="GR34" i="37"/>
  <c r="GQ34" i="37"/>
  <c r="HW17" i="37"/>
  <c r="HY17" i="37"/>
  <c r="IJ24" i="37"/>
  <c r="II24" i="37"/>
  <c r="HQ38" i="37"/>
  <c r="HR38" i="37" s="1"/>
  <c r="GQ11" i="37"/>
  <c r="GR11" i="37"/>
  <c r="HW46" i="37"/>
  <c r="HY46" i="37"/>
  <c r="GV34" i="37"/>
  <c r="GY34" i="37" s="1"/>
  <c r="GF34" i="37"/>
  <c r="GZ14" i="37"/>
  <c r="GF46" i="37"/>
  <c r="GV46" i="37"/>
  <c r="HA46" i="37" s="1"/>
  <c r="GH46" i="37"/>
  <c r="FX36" i="37"/>
  <c r="FY36" i="37" s="1"/>
  <c r="II34" i="37"/>
  <c r="IJ34" i="37"/>
  <c r="GR24" i="37"/>
  <c r="GQ24" i="37"/>
  <c r="HW38" i="37"/>
  <c r="HY38" i="37"/>
  <c r="GZ47" i="37"/>
  <c r="II8" i="37"/>
  <c r="IJ8" i="37"/>
  <c r="IS30" i="37"/>
  <c r="IR30" i="37"/>
  <c r="HW10" i="37"/>
  <c r="HY10" i="37"/>
  <c r="GV30" i="37"/>
  <c r="HA30" i="37" s="1"/>
  <c r="GF30" i="37"/>
  <c r="IS37" i="37"/>
  <c r="IT37" i="37" s="1"/>
  <c r="IU37" i="37" s="1"/>
  <c r="GF36" i="37"/>
  <c r="GV36" i="37"/>
  <c r="HA36" i="37" s="1"/>
  <c r="GV23" i="37"/>
  <c r="HA23" i="37" s="1"/>
  <c r="GF23" i="37"/>
  <c r="GH23" i="37"/>
  <c r="HW31" i="37"/>
  <c r="HY31" i="37"/>
  <c r="GV37" i="37"/>
  <c r="HA37" i="37" s="1"/>
  <c r="GF37" i="37"/>
  <c r="GH37" i="37"/>
  <c r="GP34" i="37"/>
  <c r="HW35" i="37"/>
  <c r="HY35" i="37"/>
  <c r="IS47" i="37"/>
  <c r="IR47" i="37"/>
  <c r="FX8" i="37"/>
  <c r="FY8" i="37" s="1"/>
  <c r="GZ19" i="37"/>
  <c r="IS35" i="35"/>
  <c r="GR23" i="36"/>
  <c r="GQ8" i="37"/>
  <c r="GR8" i="37"/>
  <c r="GR21" i="37"/>
  <c r="GQ21" i="37"/>
  <c r="GH14" i="37"/>
  <c r="HQ10" i="37"/>
  <c r="HR10" i="37" s="1"/>
  <c r="IS17" i="37"/>
  <c r="IR17" i="37"/>
  <c r="GP37" i="37"/>
  <c r="GQ42" i="37"/>
  <c r="GR42" i="37"/>
  <c r="GV13" i="37"/>
  <c r="GY13" i="37" s="1"/>
  <c r="GF13" i="37"/>
  <c r="HQ31" i="37"/>
  <c r="HR31" i="37" s="1"/>
  <c r="FX37" i="37"/>
  <c r="FY37" i="37" s="1"/>
  <c r="IR26" i="37"/>
  <c r="IS26" i="37"/>
  <c r="FX9" i="37"/>
  <c r="FY9" i="37" s="1"/>
  <c r="GF8" i="37"/>
  <c r="GV8" i="37"/>
  <c r="HA8" i="37" s="1"/>
  <c r="GP15" i="37"/>
  <c r="GP37" i="36"/>
  <c r="GP20" i="36"/>
  <c r="IS14" i="36"/>
  <c r="IT14" i="36" s="1"/>
  <c r="IU14" i="36" s="1"/>
  <c r="GV22" i="37"/>
  <c r="HA22" i="37" s="1"/>
  <c r="GF22" i="37"/>
  <c r="GH22" i="37"/>
  <c r="IS14" i="37"/>
  <c r="IR14" i="37"/>
  <c r="GR25" i="37"/>
  <c r="GQ25" i="37"/>
  <c r="GR29" i="37"/>
  <c r="GQ29" i="37"/>
  <c r="IJ19" i="37"/>
  <c r="II19" i="37"/>
  <c r="FX28" i="37"/>
  <c r="FY28" i="37" s="1"/>
  <c r="GZ36" i="37"/>
  <c r="GP31" i="37"/>
  <c r="GV24" i="37"/>
  <c r="HA24" i="37" s="1"/>
  <c r="GF24" i="37"/>
  <c r="GH24" i="37"/>
  <c r="IJ42" i="37"/>
  <c r="II42" i="37"/>
  <c r="GF12" i="37"/>
  <c r="GV12" i="37"/>
  <c r="HA12" i="37" s="1"/>
  <c r="GH12" i="37"/>
  <c r="GF11" i="37"/>
  <c r="GV11" i="37"/>
  <c r="HA11" i="37" s="1"/>
  <c r="GH11" i="37"/>
  <c r="GP43" i="37"/>
  <c r="GZ26" i="37"/>
  <c r="GF9" i="37"/>
  <c r="GV9" i="37"/>
  <c r="GY9" i="37" s="1"/>
  <c r="GH9" i="37"/>
  <c r="GH19" i="37"/>
  <c r="GH9" i="35"/>
  <c r="IJ13" i="36"/>
  <c r="IJ18" i="37"/>
  <c r="II18" i="37"/>
  <c r="II21" i="37"/>
  <c r="IJ21" i="37"/>
  <c r="GZ24" i="37"/>
  <c r="GZ30" i="37"/>
  <c r="HW18" i="37"/>
  <c r="HY18" i="37"/>
  <c r="HW39" i="37"/>
  <c r="HY39" i="37"/>
  <c r="IJ25" i="37"/>
  <c r="II25" i="37"/>
  <c r="II29" i="37"/>
  <c r="IJ29" i="37"/>
  <c r="GR19" i="37"/>
  <c r="GQ19" i="37"/>
  <c r="GV28" i="37"/>
  <c r="GY28" i="37" s="1"/>
  <c r="GF28" i="37"/>
  <c r="IS36" i="37"/>
  <c r="IR36" i="37"/>
  <c r="IS21" i="37"/>
  <c r="IR21" i="37"/>
  <c r="FX13" i="37"/>
  <c r="FY13" i="37" s="1"/>
  <c r="IR41" i="37"/>
  <c r="IS41" i="37"/>
  <c r="HW25" i="37"/>
  <c r="HY25" i="37"/>
  <c r="HW13" i="37"/>
  <c r="HY13" i="37"/>
  <c r="IS19" i="37"/>
  <c r="IR19" i="37"/>
  <c r="FX28" i="34"/>
  <c r="FY28" i="34" s="1"/>
  <c r="HE28" i="34" s="1"/>
  <c r="GP11" i="35"/>
  <c r="FX26" i="35"/>
  <c r="FY26" i="35" s="1"/>
  <c r="HW41" i="37"/>
  <c r="HY41" i="37"/>
  <c r="GR18" i="37"/>
  <c r="GQ18" i="37"/>
  <c r="HW8" i="37"/>
  <c r="HY8" i="37"/>
  <c r="IJ32" i="37"/>
  <c r="II32" i="37"/>
  <c r="GV15" i="37"/>
  <c r="HA15" i="37" s="1"/>
  <c r="GF15" i="37"/>
  <c r="GH15" i="37"/>
  <c r="HW15" i="37"/>
  <c r="HY15" i="37"/>
  <c r="FX11" i="37"/>
  <c r="FY11" i="37" s="1"/>
  <c r="IJ22" i="37"/>
  <c r="IK22" i="37" s="1"/>
  <c r="IL22" i="37" s="1"/>
  <c r="IJ44" i="37"/>
  <c r="II44" i="37"/>
  <c r="HQ25" i="37"/>
  <c r="HR25" i="37" s="1"/>
  <c r="FX16" i="37"/>
  <c r="FY16" i="37" s="1"/>
  <c r="HQ13" i="37"/>
  <c r="HR13" i="37" s="1"/>
  <c r="GZ28" i="37"/>
  <c r="IR24" i="37"/>
  <c r="HW27" i="37"/>
  <c r="HY27" i="37"/>
  <c r="FX25" i="37"/>
  <c r="FY25" i="37" s="1"/>
  <c r="GR32" i="37"/>
  <c r="GQ32" i="37"/>
  <c r="GR14" i="37"/>
  <c r="GH36" i="37"/>
  <c r="FX35" i="37"/>
  <c r="FY35" i="37" s="1"/>
  <c r="HQ42" i="37"/>
  <c r="HR42" i="37" s="1"/>
  <c r="GZ21" i="37"/>
  <c r="GZ41" i="37"/>
  <c r="HQ36" i="37"/>
  <c r="HR36" i="37" s="1"/>
  <c r="GR44" i="37"/>
  <c r="GQ44" i="37"/>
  <c r="GZ45" i="37"/>
  <c r="GF14" i="37"/>
  <c r="GV14" i="37"/>
  <c r="GY14" i="37" s="1"/>
  <c r="GP36" i="36"/>
  <c r="GP31" i="36"/>
  <c r="IS28" i="37"/>
  <c r="IR28" i="37"/>
  <c r="IJ13" i="37"/>
  <c r="II13" i="37"/>
  <c r="HQ27" i="37"/>
  <c r="HR27" i="37" s="1"/>
  <c r="GR39" i="37"/>
  <c r="HW43" i="37"/>
  <c r="HY43" i="37"/>
  <c r="GR15" i="37"/>
  <c r="GQ15" i="37"/>
  <c r="HW34" i="37"/>
  <c r="HY34" i="37"/>
  <c r="HW42" i="37"/>
  <c r="HY42" i="37"/>
  <c r="GH41" i="37"/>
  <c r="HW36" i="37"/>
  <c r="HY36" i="37"/>
  <c r="GR37" i="37"/>
  <c r="GQ37" i="37"/>
  <c r="GF10" i="37"/>
  <c r="GV10" i="37"/>
  <c r="HA10" i="37" s="1"/>
  <c r="IR45" i="37"/>
  <c r="IS45" i="37"/>
  <c r="GF16" i="37"/>
  <c r="GV16" i="37"/>
  <c r="HA16" i="37" s="1"/>
  <c r="IJ28" i="37"/>
  <c r="FX14" i="37"/>
  <c r="FY14" i="37" s="1"/>
  <c r="FK57" i="42"/>
  <c r="GP25" i="35"/>
  <c r="HQ7" i="36"/>
  <c r="HR7" i="36" s="1"/>
  <c r="FX28" i="36"/>
  <c r="FY28" i="36" s="1"/>
  <c r="GR28" i="37"/>
  <c r="FX19" i="37"/>
  <c r="FY19" i="37" s="1"/>
  <c r="GQ13" i="37"/>
  <c r="GR13" i="37"/>
  <c r="GP46" i="37"/>
  <c r="GP13" i="37"/>
  <c r="HW28" i="37"/>
  <c r="HY28" i="37"/>
  <c r="GP36" i="37"/>
  <c r="GV25" i="37"/>
  <c r="GY25" i="37" s="1"/>
  <c r="GF25" i="37"/>
  <c r="GH25" i="37"/>
  <c r="FX29" i="37"/>
  <c r="FY29" i="37" s="1"/>
  <c r="GR36" i="37"/>
  <c r="IJ15" i="37"/>
  <c r="II15" i="37"/>
  <c r="GV21" i="37"/>
  <c r="HA21" i="37" s="1"/>
  <c r="GF21" i="37"/>
  <c r="GF35" i="37"/>
  <c r="GV35" i="37"/>
  <c r="GY35" i="37" s="1"/>
  <c r="GH35" i="37"/>
  <c r="IS29" i="37"/>
  <c r="IR29" i="37"/>
  <c r="HW30" i="37"/>
  <c r="HY30" i="37"/>
  <c r="GP30" i="37"/>
  <c r="HQ37" i="37"/>
  <c r="HR37" i="37" s="1"/>
  <c r="GV26" i="37"/>
  <c r="HA26" i="37" s="1"/>
  <c r="GF26" i="37"/>
  <c r="II37" i="37"/>
  <c r="IJ37" i="37"/>
  <c r="IJ46" i="37"/>
  <c r="II46" i="37"/>
  <c r="GH45" i="37"/>
  <c r="HQ29" i="37"/>
  <c r="HR29" i="37" s="1"/>
  <c r="GZ17" i="34"/>
  <c r="HQ38" i="34"/>
  <c r="HR38" i="34" s="1"/>
  <c r="GH18" i="35"/>
  <c r="HQ26" i="36"/>
  <c r="HR26" i="36" s="1"/>
  <c r="GQ13" i="36"/>
  <c r="GP29" i="36"/>
  <c r="GR26" i="36"/>
  <c r="FX30" i="36"/>
  <c r="FY30" i="36" s="1"/>
  <c r="HE30" i="36" s="1"/>
  <c r="GF19" i="37"/>
  <c r="GV19" i="37"/>
  <c r="GY19" i="37" s="1"/>
  <c r="GH28" i="37"/>
  <c r="GH31" i="37"/>
  <c r="GP22" i="37"/>
  <c r="IR10" i="37"/>
  <c r="IS10" i="37"/>
  <c r="FX43" i="37"/>
  <c r="FY43" i="37" s="1"/>
  <c r="HE43" i="37" s="1"/>
  <c r="GV29" i="37"/>
  <c r="HA29" i="37" s="1"/>
  <c r="GF29" i="37"/>
  <c r="GZ29" i="37"/>
  <c r="HQ30" i="37"/>
  <c r="HR30" i="37" s="1"/>
  <c r="IJ35" i="37"/>
  <c r="IK35" i="37" s="1"/>
  <c r="IL35" i="37" s="1"/>
  <c r="HW37" i="37"/>
  <c r="HY37" i="37"/>
  <c r="HW21" i="37"/>
  <c r="HY21" i="37"/>
  <c r="FX32" i="37"/>
  <c r="FY32" i="37" s="1"/>
  <c r="IR40" i="37"/>
  <c r="HW29" i="37"/>
  <c r="HY29" i="37"/>
  <c r="IS13" i="37"/>
  <c r="IR13" i="37"/>
  <c r="GP21" i="36"/>
  <c r="GZ31" i="37"/>
  <c r="GZ10" i="37"/>
  <c r="FX21" i="37"/>
  <c r="FY21" i="37" s="1"/>
  <c r="HW24" i="37"/>
  <c r="HY24" i="37"/>
  <c r="GP23" i="37"/>
  <c r="II31" i="37"/>
  <c r="IK31" i="37" s="1"/>
  <c r="IL31" i="37" s="1"/>
  <c r="GV32" i="37"/>
  <c r="HA32" i="37" s="1"/>
  <c r="GF32" i="37"/>
  <c r="GH32" i="37"/>
  <c r="GR46" i="37"/>
  <c r="GQ46" i="37"/>
  <c r="GZ21" i="34"/>
  <c r="FX11" i="36"/>
  <c r="FY11" i="36" s="1"/>
  <c r="IS19" i="36"/>
  <c r="GP19" i="37"/>
  <c r="IR16" i="37"/>
  <c r="IS16" i="37"/>
  <c r="HW19" i="37"/>
  <c r="HY19" i="37"/>
  <c r="IS31" i="37"/>
  <c r="IR31" i="37"/>
  <c r="GP44" i="37"/>
  <c r="HW9" i="37"/>
  <c r="HY9" i="37"/>
  <c r="GV43" i="37"/>
  <c r="GY43" i="37" s="1"/>
  <c r="GF43" i="37"/>
  <c r="GR43" i="37"/>
  <c r="GF38" i="37"/>
  <c r="GV38" i="37"/>
  <c r="HA38" i="37" s="1"/>
  <c r="GH38" i="37"/>
  <c r="HW32" i="37"/>
  <c r="HY32" i="37"/>
  <c r="GH34" i="37"/>
  <c r="GV20" i="37"/>
  <c r="GY20" i="37" s="1"/>
  <c r="GF20" i="37"/>
  <c r="GH20" i="37"/>
  <c r="GH13" i="37"/>
  <c r="GR20" i="37"/>
  <c r="IJ17" i="34"/>
  <c r="IK17" i="34" s="1"/>
  <c r="IL17" i="34" s="1"/>
  <c r="GP19" i="35"/>
  <c r="II33" i="37"/>
  <c r="IJ33" i="37"/>
  <c r="GZ16" i="37"/>
  <c r="HW47" i="37"/>
  <c r="HY47" i="37"/>
  <c r="GR27" i="37"/>
  <c r="GQ27" i="37"/>
  <c r="HQ9" i="37"/>
  <c r="HR9" i="37" s="1"/>
  <c r="GP12" i="37"/>
  <c r="GH10" i="37"/>
  <c r="GF40" i="37"/>
  <c r="GV40" i="37"/>
  <c r="GY40" i="37" s="1"/>
  <c r="GH40" i="37"/>
  <c r="GP42" i="37"/>
  <c r="GZ34" i="37"/>
  <c r="HQ44" i="37"/>
  <c r="HR44" i="37" s="1"/>
  <c r="GP29" i="37"/>
  <c r="GR26" i="37"/>
  <c r="HW40" i="37"/>
  <c r="HY40" i="37"/>
  <c r="GZ13" i="37"/>
  <c r="GF39" i="37"/>
  <c r="GV39" i="37"/>
  <c r="HA39" i="37" s="1"/>
  <c r="GP17" i="34"/>
  <c r="HQ14" i="36"/>
  <c r="HR14" i="36" s="1"/>
  <c r="GR21" i="36"/>
  <c r="FX19" i="36"/>
  <c r="FY19" i="36" s="1"/>
  <c r="FX33" i="37"/>
  <c r="FY33" i="37" s="1"/>
  <c r="GV17" i="37"/>
  <c r="HA17" i="37" s="1"/>
  <c r="GF17" i="37"/>
  <c r="GF41" i="37"/>
  <c r="GV41" i="37"/>
  <c r="HA41" i="37" s="1"/>
  <c r="HW44" i="37"/>
  <c r="HY44" i="37"/>
  <c r="GV47" i="37"/>
  <c r="HA47" i="37" s="1"/>
  <c r="GF47" i="37"/>
  <c r="GR31" i="37"/>
  <c r="HW14" i="37"/>
  <c r="HY14" i="37"/>
  <c r="IJ10" i="37"/>
  <c r="II10" i="37"/>
  <c r="GR33" i="37"/>
  <c r="GQ33" i="37"/>
  <c r="GF33" i="37"/>
  <c r="GV33" i="37"/>
  <c r="HA33" i="37" s="1"/>
  <c r="GH33" i="37"/>
  <c r="GP24" i="37"/>
  <c r="FX17" i="37"/>
  <c r="FY17" i="37" s="1"/>
  <c r="HW16" i="37"/>
  <c r="HY16" i="37"/>
  <c r="II27" i="37"/>
  <c r="IJ27" i="37"/>
  <c r="GP17" i="37"/>
  <c r="HW22" i="37"/>
  <c r="HY22" i="37"/>
  <c r="HW23" i="37"/>
  <c r="HY23" i="37"/>
  <c r="IS34" i="37"/>
  <c r="IR34" i="37"/>
  <c r="FX27" i="37"/>
  <c r="FY27" i="37" s="1"/>
  <c r="GR38" i="37"/>
  <c r="GV18" i="37"/>
  <c r="GY18" i="37" s="1"/>
  <c r="GF18" i="37"/>
  <c r="GH18" i="37"/>
  <c r="GP33" i="37"/>
  <c r="IJ26" i="37"/>
  <c r="IK26" i="37" s="1"/>
  <c r="IL26" i="37" s="1"/>
  <c r="GQ10" i="37"/>
  <c r="GR10" i="37"/>
  <c r="HW11" i="37"/>
  <c r="HY11" i="37"/>
  <c r="FX41" i="37"/>
  <c r="FY41" i="37" s="1"/>
  <c r="HE41" i="37" s="1"/>
  <c r="GZ43" i="37"/>
  <c r="GR41" i="37"/>
  <c r="GQ41" i="37"/>
  <c r="IR32" i="37"/>
  <c r="IT32" i="37" s="1"/>
  <c r="IU32" i="37" s="1"/>
  <c r="FX45" i="37"/>
  <c r="FY45" i="37" s="1"/>
  <c r="HE45" i="37" s="1"/>
  <c r="FX47" i="37"/>
  <c r="FY47" i="37" s="1"/>
  <c r="HE47" i="37" s="1"/>
  <c r="GR17" i="37"/>
  <c r="GQ17" i="37"/>
  <c r="GZ28" i="34"/>
  <c r="HQ21" i="35"/>
  <c r="HR21" i="35" s="1"/>
  <c r="HQ36" i="35"/>
  <c r="HR36" i="35" s="1"/>
  <c r="IK30" i="36"/>
  <c r="IL30" i="36" s="1"/>
  <c r="HW12" i="37"/>
  <c r="HY12" i="37"/>
  <c r="GH8" i="37"/>
  <c r="HQ11" i="37"/>
  <c r="HR11" i="37" s="1"/>
  <c r="HQ45" i="37"/>
  <c r="HR45" i="37" s="1"/>
  <c r="GQ47" i="37"/>
  <c r="GR47" i="37"/>
  <c r="IR43" i="37"/>
  <c r="IS43" i="37"/>
  <c r="HQ33" i="37"/>
  <c r="HR33" i="37" s="1"/>
  <c r="GZ39" i="37"/>
  <c r="GV27" i="37"/>
  <c r="HA27" i="37" s="1"/>
  <c r="GF27" i="37"/>
  <c r="GH27" i="37"/>
  <c r="FX18" i="37"/>
  <c r="FY18" i="37" s="1"/>
  <c r="GV45" i="37"/>
  <c r="GY45" i="37" s="1"/>
  <c r="GF45" i="37"/>
  <c r="GR35" i="37"/>
  <c r="GP32" i="35"/>
  <c r="II23" i="34"/>
  <c r="IK23" i="34" s="1"/>
  <c r="IL23" i="34" s="1"/>
  <c r="FX19" i="34"/>
  <c r="FY19" i="34" s="1"/>
  <c r="GZ41" i="34"/>
  <c r="FX17" i="34"/>
  <c r="FY17" i="34" s="1"/>
  <c r="GP16" i="36"/>
  <c r="GR9" i="36"/>
  <c r="HQ40" i="34"/>
  <c r="HR40" i="34" s="1"/>
  <c r="IJ13" i="35"/>
  <c r="FX33" i="36"/>
  <c r="FY33" i="36" s="1"/>
  <c r="HE33" i="36" s="1"/>
  <c r="GP25" i="36"/>
  <c r="HQ24" i="36"/>
  <c r="HR24" i="36" s="1"/>
  <c r="GH32" i="36"/>
  <c r="II10" i="36"/>
  <c r="IK10" i="36" s="1"/>
  <c r="IL10" i="36" s="1"/>
  <c r="GP43" i="34"/>
  <c r="GH25" i="34"/>
  <c r="IS16" i="36"/>
  <c r="GP10" i="36"/>
  <c r="IR35" i="36"/>
  <c r="IT35" i="36" s="1"/>
  <c r="IU35" i="36" s="1"/>
  <c r="GH26" i="36"/>
  <c r="IJ26" i="36"/>
  <c r="HQ33" i="34"/>
  <c r="HR33" i="34" s="1"/>
  <c r="GZ33" i="35"/>
  <c r="GP33" i="36"/>
  <c r="HQ20" i="36"/>
  <c r="HR20" i="36" s="1"/>
  <c r="IR36" i="34"/>
  <c r="IT36" i="34" s="1"/>
  <c r="IU36" i="34" s="1"/>
  <c r="GR28" i="36"/>
  <c r="FX15" i="34"/>
  <c r="FY15" i="34" s="1"/>
  <c r="FX20" i="34"/>
  <c r="FY20" i="34" s="1"/>
  <c r="GQ8" i="34"/>
  <c r="IJ23" i="35"/>
  <c r="GZ26" i="34"/>
  <c r="FX16" i="36"/>
  <c r="FY16" i="36" s="1"/>
  <c r="IS13" i="36"/>
  <c r="GP27" i="36"/>
  <c r="HQ20" i="35"/>
  <c r="HR20" i="35" s="1"/>
  <c r="IR41" i="34"/>
  <c r="IT41" i="34" s="1"/>
  <c r="IU41" i="34" s="1"/>
  <c r="FX32" i="34"/>
  <c r="FY32" i="34" s="1"/>
  <c r="HE32" i="34" s="1"/>
  <c r="II9" i="35"/>
  <c r="IK9" i="35" s="1"/>
  <c r="IL9" i="35" s="1"/>
  <c r="FX24" i="36"/>
  <c r="FY24" i="36" s="1"/>
  <c r="GP22" i="36"/>
  <c r="HQ28" i="35"/>
  <c r="HR28" i="35" s="1"/>
  <c r="HQ35" i="35"/>
  <c r="HR35" i="35" s="1"/>
  <c r="GQ26" i="36"/>
  <c r="FX27" i="36"/>
  <c r="FY27" i="36" s="1"/>
  <c r="HQ9" i="34"/>
  <c r="HR9" i="34" s="1"/>
  <c r="HQ9" i="35"/>
  <c r="HR9" i="35" s="1"/>
  <c r="II32" i="34"/>
  <c r="IK32" i="34" s="1"/>
  <c r="IL32" i="34" s="1"/>
  <c r="FX16" i="35"/>
  <c r="FY16" i="35" s="1"/>
  <c r="IT30" i="35"/>
  <c r="IU30" i="35" s="1"/>
  <c r="HQ11" i="34"/>
  <c r="HR11" i="34" s="1"/>
  <c r="FX23" i="34"/>
  <c r="FY23" i="34" s="1"/>
  <c r="GP11" i="34"/>
  <c r="GP36" i="35"/>
  <c r="HQ23" i="36"/>
  <c r="HR23" i="36" s="1"/>
  <c r="GP12" i="35"/>
  <c r="GH12" i="36"/>
  <c r="IK36" i="36"/>
  <c r="IL36" i="36" s="1"/>
  <c r="GR36" i="36"/>
  <c r="HW23" i="36"/>
  <c r="HY23" i="36"/>
  <c r="IR12" i="36"/>
  <c r="IS12" i="36"/>
  <c r="IR27" i="36"/>
  <c r="IS27" i="36"/>
  <c r="GF19" i="36"/>
  <c r="GV19" i="36"/>
  <c r="HA19" i="36" s="1"/>
  <c r="GH19" i="36"/>
  <c r="GZ15" i="36"/>
  <c r="GV16" i="36"/>
  <c r="GY16" i="36" s="1"/>
  <c r="GF16" i="36"/>
  <c r="GH16" i="36"/>
  <c r="GZ12" i="36"/>
  <c r="GZ27" i="36"/>
  <c r="IS15" i="36"/>
  <c r="IR15" i="36"/>
  <c r="GZ18" i="36"/>
  <c r="HW15" i="36"/>
  <c r="HY15" i="36"/>
  <c r="GF33" i="36"/>
  <c r="GV33" i="36"/>
  <c r="HA33" i="36" s="1"/>
  <c r="GR33" i="36"/>
  <c r="IJ14" i="36"/>
  <c r="IK14" i="36" s="1"/>
  <c r="IL14" i="36" s="1"/>
  <c r="II20" i="36"/>
  <c r="IJ20" i="36"/>
  <c r="FX31" i="36"/>
  <c r="FY31" i="36" s="1"/>
  <c r="HE31" i="36" s="1"/>
  <c r="HW28" i="36"/>
  <c r="HY28" i="36"/>
  <c r="GV15" i="36"/>
  <c r="HA15" i="36" s="1"/>
  <c r="GF15" i="36"/>
  <c r="FX34" i="36"/>
  <c r="FY34" i="36" s="1"/>
  <c r="HE34" i="36" s="1"/>
  <c r="GP26" i="35"/>
  <c r="IJ29" i="36"/>
  <c r="II29" i="36"/>
  <c r="HW8" i="36"/>
  <c r="HY8" i="36"/>
  <c r="IJ24" i="36"/>
  <c r="II24" i="36"/>
  <c r="GF31" i="36"/>
  <c r="GV31" i="36"/>
  <c r="HA31" i="36" s="1"/>
  <c r="IR18" i="36"/>
  <c r="IS18" i="36"/>
  <c r="IJ11" i="36"/>
  <c r="II11" i="36"/>
  <c r="GV34" i="36"/>
  <c r="HA34" i="36" s="1"/>
  <c r="GF34" i="36"/>
  <c r="GH34" i="36"/>
  <c r="HQ7" i="34"/>
  <c r="HR7" i="34" s="1"/>
  <c r="IS13" i="34"/>
  <c r="GR16" i="36"/>
  <c r="IJ12" i="36"/>
  <c r="II12" i="36"/>
  <c r="GV30" i="36"/>
  <c r="HA30" i="36" s="1"/>
  <c r="GF30" i="36"/>
  <c r="GH30" i="36"/>
  <c r="GR22" i="36"/>
  <c r="GF20" i="36"/>
  <c r="GV20" i="36"/>
  <c r="HA20" i="36" s="1"/>
  <c r="GH20" i="36"/>
  <c r="GP19" i="36"/>
  <c r="GP15" i="36"/>
  <c r="HW31" i="36"/>
  <c r="HY31" i="36"/>
  <c r="HQ37" i="34"/>
  <c r="HR37" i="34" s="1"/>
  <c r="GP27" i="35"/>
  <c r="GQ27" i="36"/>
  <c r="GR27" i="36"/>
  <c r="HW7" i="36"/>
  <c r="HY7" i="36"/>
  <c r="HW11" i="36"/>
  <c r="HY11" i="36"/>
  <c r="GQ24" i="36"/>
  <c r="GR24" i="36"/>
  <c r="HW27" i="36"/>
  <c r="HY27" i="36"/>
  <c r="HQ32" i="35"/>
  <c r="HR32" i="35" s="1"/>
  <c r="IT10" i="35"/>
  <c r="IU10" i="35" s="1"/>
  <c r="GV18" i="36"/>
  <c r="HA18" i="36" s="1"/>
  <c r="GF18" i="36"/>
  <c r="GR12" i="36"/>
  <c r="GQ12" i="36"/>
  <c r="GR29" i="36"/>
  <c r="GQ29" i="36"/>
  <c r="IJ15" i="36"/>
  <c r="IK15" i="36" s="1"/>
  <c r="IL15" i="36" s="1"/>
  <c r="HW24" i="36"/>
  <c r="HY24" i="36"/>
  <c r="FX23" i="36"/>
  <c r="FY23" i="36" s="1"/>
  <c r="HQ32" i="36"/>
  <c r="HR32" i="36" s="1"/>
  <c r="GP23" i="36"/>
  <c r="FX20" i="36"/>
  <c r="FY20" i="36" s="1"/>
  <c r="GF27" i="36"/>
  <c r="GV27" i="36"/>
  <c r="HA27" i="36" s="1"/>
  <c r="GP30" i="36"/>
  <c r="GP26" i="36"/>
  <c r="GR11" i="36"/>
  <c r="GQ11" i="36"/>
  <c r="GR9" i="35"/>
  <c r="IJ8" i="36"/>
  <c r="II8" i="36"/>
  <c r="HW34" i="36"/>
  <c r="HY34" i="36"/>
  <c r="II27" i="36"/>
  <c r="IJ27" i="36"/>
  <c r="GR31" i="36"/>
  <c r="GQ31" i="36"/>
  <c r="HW32" i="36"/>
  <c r="HY32" i="36"/>
  <c r="GF11" i="36"/>
  <c r="GV11" i="36"/>
  <c r="HA11" i="36" s="1"/>
  <c r="GH11" i="36"/>
  <c r="GV22" i="36"/>
  <c r="HA22" i="36" s="1"/>
  <c r="GF22" i="36"/>
  <c r="GH22" i="36"/>
  <c r="GV37" i="36"/>
  <c r="HA37" i="36" s="1"/>
  <c r="GF37" i="36"/>
  <c r="GV36" i="36"/>
  <c r="GY36" i="36" s="1"/>
  <c r="GF36" i="36"/>
  <c r="IR33" i="35"/>
  <c r="IT33" i="35" s="1"/>
  <c r="IU33" i="35" s="1"/>
  <c r="GR17" i="35"/>
  <c r="GR8" i="36"/>
  <c r="GQ8" i="36"/>
  <c r="HQ34" i="36"/>
  <c r="HR34" i="36" s="1"/>
  <c r="GP12" i="36"/>
  <c r="II23" i="36"/>
  <c r="IK23" i="36" s="1"/>
  <c r="IL23" i="36" s="1"/>
  <c r="GP8" i="36"/>
  <c r="GF29" i="36"/>
  <c r="GV29" i="36"/>
  <c r="HA29" i="36" s="1"/>
  <c r="IJ19" i="36"/>
  <c r="II19" i="36"/>
  <c r="GV23" i="36"/>
  <c r="HA23" i="36" s="1"/>
  <c r="GF23" i="36"/>
  <c r="GH23" i="36"/>
  <c r="FX25" i="36"/>
  <c r="FY25" i="36" s="1"/>
  <c r="GQ25" i="36"/>
  <c r="GR25" i="36"/>
  <c r="IS28" i="36"/>
  <c r="HQ18" i="36"/>
  <c r="HR18" i="36" s="1"/>
  <c r="GP18" i="36"/>
  <c r="FX37" i="36"/>
  <c r="FY37" i="36" s="1"/>
  <c r="HE37" i="36" s="1"/>
  <c r="GZ29" i="36"/>
  <c r="FX36" i="36"/>
  <c r="FY36" i="36" s="1"/>
  <c r="HE36" i="36" s="1"/>
  <c r="GP28" i="35"/>
  <c r="GP31" i="35"/>
  <c r="GR18" i="36"/>
  <c r="GQ34" i="36"/>
  <c r="GR34" i="36"/>
  <c r="FX8" i="36"/>
  <c r="FY8" i="36" s="1"/>
  <c r="FX29" i="36"/>
  <c r="FY29" i="36" s="1"/>
  <c r="HE29" i="36" s="1"/>
  <c r="II31" i="36"/>
  <c r="IJ31" i="36"/>
  <c r="II25" i="36"/>
  <c r="IJ25" i="36"/>
  <c r="FX22" i="36"/>
  <c r="FY22" i="36" s="1"/>
  <c r="HW18" i="36"/>
  <c r="HY18" i="36"/>
  <c r="HQ25" i="36"/>
  <c r="HR25" i="36" s="1"/>
  <c r="HW26" i="36"/>
  <c r="HY26" i="36"/>
  <c r="HW37" i="36"/>
  <c r="HY37" i="36"/>
  <c r="IS37" i="36"/>
  <c r="IR37" i="36"/>
  <c r="IJ34" i="36"/>
  <c r="II34" i="36"/>
  <c r="HW14" i="36"/>
  <c r="HY14" i="36"/>
  <c r="GZ8" i="36"/>
  <c r="GF8" i="36"/>
  <c r="GV8" i="36"/>
  <c r="GY8" i="36" s="1"/>
  <c r="GQ19" i="36"/>
  <c r="GR19" i="36"/>
  <c r="HW13" i="36"/>
  <c r="HY13" i="36"/>
  <c r="IS26" i="36"/>
  <c r="IR26" i="36"/>
  <c r="GF25" i="36"/>
  <c r="GV25" i="36"/>
  <c r="HA25" i="36" s="1"/>
  <c r="GH25" i="36"/>
  <c r="HW25" i="36"/>
  <c r="HY25" i="36"/>
  <c r="GV21" i="36"/>
  <c r="GY21" i="36" s="1"/>
  <c r="GF21" i="36"/>
  <c r="GR29" i="35"/>
  <c r="HW36" i="36"/>
  <c r="HY36" i="36"/>
  <c r="GH8" i="36"/>
  <c r="HW35" i="36"/>
  <c r="HY35" i="36"/>
  <c r="GZ26" i="36"/>
  <c r="HW9" i="36"/>
  <c r="HY9" i="36"/>
  <c r="IS29" i="36"/>
  <c r="IR29" i="36"/>
  <c r="FX35" i="36"/>
  <c r="FY35" i="36" s="1"/>
  <c r="HE35" i="36" s="1"/>
  <c r="II25" i="34"/>
  <c r="HQ18" i="34"/>
  <c r="HR18" i="34" s="1"/>
  <c r="FX35" i="35"/>
  <c r="FY35" i="35" s="1"/>
  <c r="HE35" i="35" s="1"/>
  <c r="HQ37" i="35"/>
  <c r="HR37" i="35" s="1"/>
  <c r="HQ16" i="35"/>
  <c r="HR16" i="35" s="1"/>
  <c r="FX34" i="35"/>
  <c r="FY34" i="35" s="1"/>
  <c r="HE34" i="35" s="1"/>
  <c r="HW29" i="36"/>
  <c r="HY29" i="36"/>
  <c r="GH37" i="36"/>
  <c r="GP13" i="36"/>
  <c r="IS8" i="36"/>
  <c r="IR8" i="36"/>
  <c r="HQ35" i="36"/>
  <c r="HR35" i="36" s="1"/>
  <c r="GF10" i="36"/>
  <c r="GV10" i="36"/>
  <c r="HA10" i="36" s="1"/>
  <c r="GH10" i="36"/>
  <c r="HQ9" i="36"/>
  <c r="HR9" i="36" s="1"/>
  <c r="GP9" i="35"/>
  <c r="IS31" i="36"/>
  <c r="IR31" i="36"/>
  <c r="GZ37" i="36"/>
  <c r="GF9" i="36"/>
  <c r="GV9" i="36"/>
  <c r="HA9" i="36" s="1"/>
  <c r="HW10" i="36"/>
  <c r="HY10" i="36"/>
  <c r="GP32" i="36"/>
  <c r="FX10" i="36"/>
  <c r="FY10" i="36" s="1"/>
  <c r="HW17" i="36"/>
  <c r="HY17" i="36"/>
  <c r="GF35" i="36"/>
  <c r="GV35" i="36"/>
  <c r="GY35" i="36" s="1"/>
  <c r="GH35" i="36"/>
  <c r="GF24" i="36"/>
  <c r="GV24" i="36"/>
  <c r="GY24" i="36" s="1"/>
  <c r="GR14" i="36"/>
  <c r="GP9" i="36"/>
  <c r="IJ17" i="36"/>
  <c r="II17" i="36"/>
  <c r="IS33" i="36"/>
  <c r="IR33" i="36"/>
  <c r="HQ17" i="36"/>
  <c r="HR17" i="36" s="1"/>
  <c r="HW20" i="36"/>
  <c r="HY20" i="36"/>
  <c r="GV28" i="36"/>
  <c r="HA28" i="36" s="1"/>
  <c r="GF28" i="36"/>
  <c r="GH28" i="36"/>
  <c r="GZ9" i="36"/>
  <c r="GF17" i="36"/>
  <c r="GV17" i="36"/>
  <c r="HA17" i="36" s="1"/>
  <c r="GH17" i="36"/>
  <c r="GQ17" i="36"/>
  <c r="GR17" i="36"/>
  <c r="GZ33" i="36"/>
  <c r="GH24" i="36"/>
  <c r="GP40" i="34"/>
  <c r="HQ25" i="35"/>
  <c r="HR25" i="35" s="1"/>
  <c r="GR37" i="36"/>
  <c r="GQ37" i="36"/>
  <c r="GZ31" i="36"/>
  <c r="IS9" i="36"/>
  <c r="IR9" i="36"/>
  <c r="GH36" i="36"/>
  <c r="HW16" i="36"/>
  <c r="HY16" i="36"/>
  <c r="GR35" i="36"/>
  <c r="GQ35" i="36"/>
  <c r="GZ24" i="36"/>
  <c r="IR11" i="36"/>
  <c r="IT11" i="36" s="1"/>
  <c r="IU11" i="36" s="1"/>
  <c r="IS21" i="36"/>
  <c r="IR21" i="36"/>
  <c r="GP24" i="36"/>
  <c r="GP41" i="34"/>
  <c r="HQ20" i="34"/>
  <c r="HR20" i="34" s="1"/>
  <c r="GZ32" i="36"/>
  <c r="FX13" i="36"/>
  <c r="FY13" i="36" s="1"/>
  <c r="FX12" i="36"/>
  <c r="FY12" i="36" s="1"/>
  <c r="GZ36" i="36"/>
  <c r="FX17" i="36"/>
  <c r="FY17" i="36" s="1"/>
  <c r="HW12" i="36"/>
  <c r="HY12" i="36"/>
  <c r="GR32" i="36"/>
  <c r="II35" i="36"/>
  <c r="IJ35" i="36"/>
  <c r="IS24" i="36"/>
  <c r="IR24" i="36"/>
  <c r="HQ30" i="36"/>
  <c r="HR30" i="36" s="1"/>
  <c r="GZ21" i="36"/>
  <c r="HW33" i="36"/>
  <c r="HY33" i="36"/>
  <c r="IS32" i="36"/>
  <c r="IR32" i="36"/>
  <c r="GV13" i="36"/>
  <c r="HA13" i="36" s="1"/>
  <c r="GF13" i="36"/>
  <c r="GH13" i="36"/>
  <c r="GH9" i="36"/>
  <c r="GV12" i="36"/>
  <c r="GY12" i="36" s="1"/>
  <c r="GF12" i="36"/>
  <c r="IS36" i="36"/>
  <c r="IR36" i="36"/>
  <c r="HW21" i="36"/>
  <c r="HY21" i="36"/>
  <c r="GR10" i="36"/>
  <c r="HW30" i="36"/>
  <c r="HY30" i="36"/>
  <c r="GF14" i="36"/>
  <c r="GV14" i="36"/>
  <c r="HA14" i="36" s="1"/>
  <c r="GH14" i="36"/>
  <c r="IJ37" i="36"/>
  <c r="II37" i="36"/>
  <c r="GR20" i="36"/>
  <c r="GQ20" i="36"/>
  <c r="HW22" i="36"/>
  <c r="HY22" i="36"/>
  <c r="GV32" i="36"/>
  <c r="HA32" i="36" s="1"/>
  <c r="GF32" i="36"/>
  <c r="GV26" i="36"/>
  <c r="GY26" i="36" s="1"/>
  <c r="GF26" i="36"/>
  <c r="HW19" i="36"/>
  <c r="HY19" i="36"/>
  <c r="GH21" i="36"/>
  <c r="FX14" i="36"/>
  <c r="FY14" i="36" s="1"/>
  <c r="IT26" i="34"/>
  <c r="IU26" i="34" s="1"/>
  <c r="GR33" i="35"/>
  <c r="GH29" i="35"/>
  <c r="HQ14" i="34"/>
  <c r="HR14" i="34" s="1"/>
  <c r="GH22" i="35"/>
  <c r="IR16" i="35"/>
  <c r="IT16" i="35" s="1"/>
  <c r="IU16" i="35" s="1"/>
  <c r="IT26" i="35"/>
  <c r="IU26" i="35" s="1"/>
  <c r="GH15" i="34"/>
  <c r="II13" i="35"/>
  <c r="DW41" i="39"/>
  <c r="IT39" i="34"/>
  <c r="IU39" i="34" s="1"/>
  <c r="HQ32" i="34"/>
  <c r="HR32" i="34" s="1"/>
  <c r="HQ28" i="34"/>
  <c r="HR28" i="34" s="1"/>
  <c r="GP30" i="35"/>
  <c r="IT19" i="35"/>
  <c r="IU19" i="35" s="1"/>
  <c r="IJ15" i="35"/>
  <c r="IK15" i="35" s="1"/>
  <c r="IL15" i="35" s="1"/>
  <c r="HQ26" i="35"/>
  <c r="HR26" i="35" s="1"/>
  <c r="HQ24" i="35"/>
  <c r="HR24" i="35" s="1"/>
  <c r="GR15" i="34"/>
  <c r="GZ43" i="34"/>
  <c r="GR15" i="35"/>
  <c r="GH34" i="34"/>
  <c r="FX23" i="35"/>
  <c r="FY23" i="35" s="1"/>
  <c r="FX14" i="35"/>
  <c r="FY14" i="35" s="1"/>
  <c r="HQ10" i="35"/>
  <c r="HR10" i="35" s="1"/>
  <c r="GP29" i="34"/>
  <c r="GR25" i="34"/>
  <c r="HQ21" i="34"/>
  <c r="HR21" i="34" s="1"/>
  <c r="IR13" i="34"/>
  <c r="GP37" i="35"/>
  <c r="GR23" i="35"/>
  <c r="EQ13" i="42"/>
  <c r="HQ26" i="34"/>
  <c r="HR26" i="34" s="1"/>
  <c r="HQ23" i="34"/>
  <c r="HR23" i="34" s="1"/>
  <c r="GR19" i="35"/>
  <c r="FX8" i="35"/>
  <c r="FY8" i="35" s="1"/>
  <c r="GR34" i="35"/>
  <c r="FX13" i="35"/>
  <c r="FY13" i="35" s="1"/>
  <c r="IR11" i="34"/>
  <c r="IT11" i="34" s="1"/>
  <c r="IU11" i="34" s="1"/>
  <c r="GP16" i="35"/>
  <c r="IK20" i="35"/>
  <c r="IL20" i="35" s="1"/>
  <c r="HQ7" i="35"/>
  <c r="HR7" i="35" s="1"/>
  <c r="IK33" i="35"/>
  <c r="IL33" i="35" s="1"/>
  <c r="GR26" i="35"/>
  <c r="HQ18" i="35"/>
  <c r="HR18" i="35" s="1"/>
  <c r="IK36" i="35"/>
  <c r="IL36" i="35" s="1"/>
  <c r="GR20" i="35"/>
  <c r="GH15" i="35"/>
  <c r="II31" i="35"/>
  <c r="IJ11" i="34"/>
  <c r="IK11" i="34" s="1"/>
  <c r="IL11" i="34" s="1"/>
  <c r="GQ9" i="35"/>
  <c r="GH14" i="34"/>
  <c r="GR23" i="34"/>
  <c r="II22" i="35"/>
  <c r="IJ22" i="35"/>
  <c r="II24" i="35"/>
  <c r="IJ24" i="35"/>
  <c r="GQ21" i="35"/>
  <c r="GR21" i="35"/>
  <c r="GZ12" i="35"/>
  <c r="HW37" i="35"/>
  <c r="HY37" i="35"/>
  <c r="IJ10" i="35"/>
  <c r="II10" i="35"/>
  <c r="IR13" i="35"/>
  <c r="IS13" i="35"/>
  <c r="GV17" i="35"/>
  <c r="GY17" i="35" s="1"/>
  <c r="GF17" i="35"/>
  <c r="HW29" i="35"/>
  <c r="HY29" i="35"/>
  <c r="GQ22" i="35"/>
  <c r="GR22" i="35"/>
  <c r="IJ21" i="35"/>
  <c r="II21" i="35"/>
  <c r="GV35" i="35"/>
  <c r="HA35" i="35" s="1"/>
  <c r="GF35" i="35"/>
  <c r="GH35" i="35"/>
  <c r="GV23" i="35"/>
  <c r="HA23" i="35" s="1"/>
  <c r="GF23" i="35"/>
  <c r="GH23" i="35"/>
  <c r="GZ29" i="35"/>
  <c r="GF8" i="35"/>
  <c r="GV8" i="35"/>
  <c r="HA8" i="35" s="1"/>
  <c r="GH8" i="35"/>
  <c r="II37" i="35"/>
  <c r="IJ37" i="35"/>
  <c r="GR13" i="35"/>
  <c r="GQ10" i="35"/>
  <c r="GR10" i="35"/>
  <c r="GV32" i="35"/>
  <c r="GY32" i="35" s="1"/>
  <c r="GF32" i="35"/>
  <c r="IS8" i="35"/>
  <c r="HW10" i="35"/>
  <c r="HY10" i="35"/>
  <c r="GQ32" i="35"/>
  <c r="GR32" i="35"/>
  <c r="GZ21" i="35"/>
  <c r="GZ15" i="35"/>
  <c r="GH10" i="34"/>
  <c r="IR21" i="34"/>
  <c r="IT21" i="34" s="1"/>
  <c r="IU21" i="34" s="1"/>
  <c r="IR28" i="34"/>
  <c r="IT28" i="34" s="1"/>
  <c r="IU28" i="34" s="1"/>
  <c r="HW9" i="35"/>
  <c r="HY9" i="35"/>
  <c r="IJ18" i="35"/>
  <c r="II18" i="35"/>
  <c r="IJ32" i="35"/>
  <c r="II32" i="35"/>
  <c r="GH21" i="35"/>
  <c r="GF14" i="35"/>
  <c r="GV14" i="35"/>
  <c r="HA14" i="35" s="1"/>
  <c r="GH14" i="35"/>
  <c r="II23" i="35"/>
  <c r="GQ16" i="35"/>
  <c r="GR16" i="35"/>
  <c r="GR36" i="35"/>
  <c r="GV25" i="35"/>
  <c r="HA25" i="35" s="1"/>
  <c r="GF25" i="35"/>
  <c r="GH25" i="35"/>
  <c r="IR21" i="35"/>
  <c r="IS21" i="35"/>
  <c r="IS15" i="35"/>
  <c r="IR15" i="35"/>
  <c r="HW21" i="35"/>
  <c r="HY21" i="35"/>
  <c r="HW20" i="35"/>
  <c r="HY20" i="35"/>
  <c r="II14" i="35"/>
  <c r="IJ14" i="35"/>
  <c r="GQ37" i="35"/>
  <c r="GR37" i="35"/>
  <c r="IJ16" i="35"/>
  <c r="II16" i="35"/>
  <c r="GZ18" i="35"/>
  <c r="FX25" i="35"/>
  <c r="FY25" i="35" s="1"/>
  <c r="GP21" i="34"/>
  <c r="FX36" i="34"/>
  <c r="FY36" i="34" s="1"/>
  <c r="HE36" i="34" s="1"/>
  <c r="GR13" i="34"/>
  <c r="HW28" i="35"/>
  <c r="HY28" i="35"/>
  <c r="GQ18" i="35"/>
  <c r="GR18" i="35"/>
  <c r="HQ33" i="35"/>
  <c r="HR33" i="35" s="1"/>
  <c r="GQ14" i="35"/>
  <c r="GR14" i="35"/>
  <c r="GR28" i="35"/>
  <c r="GV33" i="35"/>
  <c r="HA33" i="35" s="1"/>
  <c r="GF33" i="35"/>
  <c r="GH33" i="35"/>
  <c r="HQ31" i="35"/>
  <c r="HR31" i="35" s="1"/>
  <c r="GV15" i="35"/>
  <c r="GY15" i="35" s="1"/>
  <c r="GF15" i="35"/>
  <c r="FX34" i="34"/>
  <c r="FY34" i="34" s="1"/>
  <c r="HE34" i="34" s="1"/>
  <c r="FX37" i="34"/>
  <c r="FY37" i="34" s="1"/>
  <c r="HE37" i="34" s="1"/>
  <c r="IJ43" i="34"/>
  <c r="IK43" i="34" s="1"/>
  <c r="IL43" i="34" s="1"/>
  <c r="GP36" i="34"/>
  <c r="GF16" i="35"/>
  <c r="GV16" i="35"/>
  <c r="GY16" i="35" s="1"/>
  <c r="GH16" i="35"/>
  <c r="FX18" i="35"/>
  <c r="FY18" i="35" s="1"/>
  <c r="HW25" i="35"/>
  <c r="HY25" i="35"/>
  <c r="HW33" i="35"/>
  <c r="HY33" i="35"/>
  <c r="HW31" i="35"/>
  <c r="HY31" i="35"/>
  <c r="HQ13" i="35"/>
  <c r="HR13" i="35" s="1"/>
  <c r="GP17" i="35"/>
  <c r="FX29" i="35"/>
  <c r="FY29" i="35" s="1"/>
  <c r="HE29" i="35" s="1"/>
  <c r="GP8" i="34"/>
  <c r="GP37" i="34"/>
  <c r="GR32" i="34"/>
  <c r="GQ16" i="34"/>
  <c r="GF18" i="35"/>
  <c r="GV18" i="35"/>
  <c r="HA18" i="35" s="1"/>
  <c r="HW7" i="35"/>
  <c r="HY7" i="35"/>
  <c r="FX37" i="35"/>
  <c r="FY37" i="35" s="1"/>
  <c r="HE37" i="35" s="1"/>
  <c r="HW13" i="35"/>
  <c r="HY13" i="35"/>
  <c r="IR18" i="35"/>
  <c r="IS18" i="35"/>
  <c r="HQ11" i="35"/>
  <c r="HR11" i="35" s="1"/>
  <c r="GP34" i="35"/>
  <c r="GV29" i="35"/>
  <c r="HA29" i="35" s="1"/>
  <c r="GF29" i="35"/>
  <c r="IR27" i="35"/>
  <c r="IS27" i="35"/>
  <c r="GV37" i="35"/>
  <c r="GY37" i="35" s="1"/>
  <c r="GF37" i="35"/>
  <c r="IJ25" i="35"/>
  <c r="II25" i="35"/>
  <c r="HW16" i="35"/>
  <c r="HY16" i="35"/>
  <c r="GV34" i="35"/>
  <c r="GY34" i="35" s="1"/>
  <c r="GF34" i="35"/>
  <c r="GH34" i="35"/>
  <c r="HW11" i="35"/>
  <c r="HY11" i="35"/>
  <c r="GP14" i="35"/>
  <c r="HW24" i="35"/>
  <c r="HY24" i="35"/>
  <c r="HW19" i="35"/>
  <c r="HY19" i="35"/>
  <c r="GQ25" i="35"/>
  <c r="GR25" i="35"/>
  <c r="FX19" i="35"/>
  <c r="FY19" i="35" s="1"/>
  <c r="FX43" i="34"/>
  <c r="FY43" i="34" s="1"/>
  <c r="HE43" i="34" s="1"/>
  <c r="GZ27" i="35"/>
  <c r="IJ29" i="35"/>
  <c r="IK29" i="35" s="1"/>
  <c r="IL29" i="35" s="1"/>
  <c r="GQ11" i="35"/>
  <c r="GR11" i="35"/>
  <c r="IS22" i="35"/>
  <c r="IR22" i="35"/>
  <c r="GR12" i="35"/>
  <c r="GV36" i="35"/>
  <c r="GY36" i="35" s="1"/>
  <c r="GF36" i="35"/>
  <c r="GH36" i="35"/>
  <c r="HQ19" i="35"/>
  <c r="HR19" i="35" s="1"/>
  <c r="GV30" i="35"/>
  <c r="HA30" i="35" s="1"/>
  <c r="GF30" i="35"/>
  <c r="GH30" i="35"/>
  <c r="GF19" i="35"/>
  <c r="GV19" i="35"/>
  <c r="HA19" i="35" s="1"/>
  <c r="GH19" i="35"/>
  <c r="GR16" i="34"/>
  <c r="FX25" i="34"/>
  <c r="FY25" i="34" s="1"/>
  <c r="IJ8" i="35"/>
  <c r="II8" i="35"/>
  <c r="GH27" i="35"/>
  <c r="HW35" i="35"/>
  <c r="HY35" i="35"/>
  <c r="IJ11" i="35"/>
  <c r="II11" i="35"/>
  <c r="HW23" i="35"/>
  <c r="HY23" i="35"/>
  <c r="GP33" i="35"/>
  <c r="FX24" i="35"/>
  <c r="FY24" i="35" s="1"/>
  <c r="HW18" i="35"/>
  <c r="HY18" i="35"/>
  <c r="GP22" i="35"/>
  <c r="GV27" i="35"/>
  <c r="GY27" i="35" s="1"/>
  <c r="GF27" i="35"/>
  <c r="HQ12" i="35"/>
  <c r="HR12" i="35" s="1"/>
  <c r="GP18" i="35"/>
  <c r="FX30" i="35"/>
  <c r="FY30" i="35" s="1"/>
  <c r="HE30" i="35" s="1"/>
  <c r="GR8" i="35"/>
  <c r="GQ8" i="35"/>
  <c r="GZ22" i="35"/>
  <c r="GF24" i="35"/>
  <c r="GV24" i="35"/>
  <c r="HA24" i="35" s="1"/>
  <c r="GV31" i="35"/>
  <c r="GY31" i="35" s="1"/>
  <c r="GF31" i="35"/>
  <c r="HW34" i="35"/>
  <c r="HY34" i="35"/>
  <c r="HQ15" i="35"/>
  <c r="HR15" i="35" s="1"/>
  <c r="GH31" i="35"/>
  <c r="FX27" i="35"/>
  <c r="FY27" i="35" s="1"/>
  <c r="HW12" i="35"/>
  <c r="HY12" i="35"/>
  <c r="HQ8" i="35"/>
  <c r="HR8" i="35" s="1"/>
  <c r="GR31" i="35"/>
  <c r="IS11" i="35"/>
  <c r="IT11" i="35" s="1"/>
  <c r="IU11" i="35" s="1"/>
  <c r="FX21" i="35"/>
  <c r="FY21" i="35" s="1"/>
  <c r="GP35" i="35"/>
  <c r="GF13" i="35"/>
  <c r="GV13" i="35"/>
  <c r="GY13" i="35" s="1"/>
  <c r="HQ34" i="35"/>
  <c r="HR34" i="35" s="1"/>
  <c r="FX9" i="35"/>
  <c r="FY9" i="35" s="1"/>
  <c r="HW15" i="35"/>
  <c r="HY15" i="35"/>
  <c r="IS31" i="35"/>
  <c r="IR31" i="35"/>
  <c r="HW8" i="35"/>
  <c r="HY8" i="35"/>
  <c r="IR17" i="34"/>
  <c r="IT17" i="34" s="1"/>
  <c r="IU17" i="34" s="1"/>
  <c r="GF21" i="35"/>
  <c r="GV21" i="35"/>
  <c r="HA21" i="35" s="1"/>
  <c r="HW27" i="35"/>
  <c r="HY27" i="35"/>
  <c r="IS14" i="35"/>
  <c r="HQ30" i="35"/>
  <c r="HR30" i="35" s="1"/>
  <c r="GP10" i="35"/>
  <c r="IJ30" i="35"/>
  <c r="II30" i="35"/>
  <c r="GV10" i="35"/>
  <c r="HA10" i="35" s="1"/>
  <c r="GF10" i="35"/>
  <c r="GH10" i="35"/>
  <c r="GF9" i="35"/>
  <c r="GV9" i="35"/>
  <c r="HA9" i="35" s="1"/>
  <c r="GZ32" i="35"/>
  <c r="GZ31" i="35"/>
  <c r="GP8" i="35"/>
  <c r="FX12" i="35"/>
  <c r="FY12" i="35" s="1"/>
  <c r="HW30" i="35"/>
  <c r="HY30" i="35"/>
  <c r="GP29" i="35"/>
  <c r="IS17" i="35"/>
  <c r="IR17" i="35"/>
  <c r="FX10" i="35"/>
  <c r="FY10" i="35" s="1"/>
  <c r="HQ17" i="35"/>
  <c r="HR17" i="35" s="1"/>
  <c r="GH32" i="35"/>
  <c r="GR35" i="35"/>
  <c r="GQ35" i="35"/>
  <c r="GV12" i="35"/>
  <c r="HA12" i="35" s="1"/>
  <c r="GF12" i="35"/>
  <c r="GH24" i="35"/>
  <c r="HQ44" i="34"/>
  <c r="HR44" i="34" s="1"/>
  <c r="GV28" i="35"/>
  <c r="HA28" i="35" s="1"/>
  <c r="GF28" i="35"/>
  <c r="GH28" i="35"/>
  <c r="GH37" i="35"/>
  <c r="HW26" i="35"/>
  <c r="HY26" i="35"/>
  <c r="HW32" i="35"/>
  <c r="HY32" i="35"/>
  <c r="FX22" i="35"/>
  <c r="FY22" i="35" s="1"/>
  <c r="GZ17" i="35"/>
  <c r="HW17" i="35"/>
  <c r="HY17" i="35"/>
  <c r="HW14" i="35"/>
  <c r="HY14" i="35"/>
  <c r="IR32" i="35"/>
  <c r="IS32" i="35"/>
  <c r="GV20" i="35"/>
  <c r="HA20" i="35" s="1"/>
  <c r="GF20" i="35"/>
  <c r="GH20" i="35"/>
  <c r="IS24" i="35"/>
  <c r="IR24" i="35"/>
  <c r="IK19" i="34"/>
  <c r="IL19" i="34" s="1"/>
  <c r="HQ41" i="34"/>
  <c r="HR41" i="34" s="1"/>
  <c r="FX28" i="35"/>
  <c r="FY28" i="35" s="1"/>
  <c r="GZ37" i="35"/>
  <c r="IS9" i="35"/>
  <c r="IR9" i="35"/>
  <c r="IS12" i="35"/>
  <c r="IR12" i="35"/>
  <c r="GV22" i="35"/>
  <c r="GY22" i="35" s="1"/>
  <c r="GF22" i="35"/>
  <c r="GV26" i="35"/>
  <c r="HA26" i="35" s="1"/>
  <c r="GF26" i="35"/>
  <c r="GH26" i="35"/>
  <c r="GQ30" i="35"/>
  <c r="GR30" i="35"/>
  <c r="IJ17" i="35"/>
  <c r="FX11" i="35"/>
  <c r="FY11" i="35" s="1"/>
  <c r="GP24" i="35"/>
  <c r="GP21" i="35"/>
  <c r="GQ27" i="35"/>
  <c r="GR27" i="35"/>
  <c r="GZ13" i="35"/>
  <c r="II35" i="35"/>
  <c r="IJ35" i="35"/>
  <c r="FX20" i="35"/>
  <c r="FY20" i="35" s="1"/>
  <c r="GZ24" i="35"/>
  <c r="GH12" i="34"/>
  <c r="GR22" i="34"/>
  <c r="IR30" i="34"/>
  <c r="IT30" i="34" s="1"/>
  <c r="IU30" i="34" s="1"/>
  <c r="FX16" i="34"/>
  <c r="FY16" i="34" s="1"/>
  <c r="IS37" i="35"/>
  <c r="IR37" i="35"/>
  <c r="IS23" i="35"/>
  <c r="IT23" i="35" s="1"/>
  <c r="IU23" i="35" s="1"/>
  <c r="HW36" i="35"/>
  <c r="HY36" i="35"/>
  <c r="GF11" i="35"/>
  <c r="GV11" i="35"/>
  <c r="GY11" i="35" s="1"/>
  <c r="GH11" i="35"/>
  <c r="IJ28" i="35"/>
  <c r="IK28" i="35" s="1"/>
  <c r="IL28" i="35" s="1"/>
  <c r="IJ27" i="35"/>
  <c r="II27" i="35"/>
  <c r="GH13" i="35"/>
  <c r="IR25" i="35"/>
  <c r="GH38" i="34"/>
  <c r="GQ24" i="35"/>
  <c r="GR24" i="35"/>
  <c r="GZ9" i="35"/>
  <c r="IR29" i="35"/>
  <c r="IS29" i="35"/>
  <c r="GH12" i="35"/>
  <c r="HW22" i="35"/>
  <c r="HY22" i="35"/>
  <c r="GP23" i="35"/>
  <c r="FX17" i="35"/>
  <c r="FY17" i="35" s="1"/>
  <c r="HQ22" i="34"/>
  <c r="HR22" i="34" s="1"/>
  <c r="FX14" i="34"/>
  <c r="FY14" i="34" s="1"/>
  <c r="II16" i="34"/>
  <c r="IK16" i="34" s="1"/>
  <c r="IL16" i="34" s="1"/>
  <c r="GP18" i="34"/>
  <c r="GP38" i="34"/>
  <c r="HQ42" i="34"/>
  <c r="HR42" i="34" s="1"/>
  <c r="GP23" i="34"/>
  <c r="GP26" i="34"/>
  <c r="FX39" i="34"/>
  <c r="FY39" i="34" s="1"/>
  <c r="HE39" i="34" s="1"/>
  <c r="FX9" i="34"/>
  <c r="FY9" i="34" s="1"/>
  <c r="HQ36" i="34"/>
  <c r="HR36" i="34" s="1"/>
  <c r="GP31" i="34"/>
  <c r="HQ13" i="34"/>
  <c r="HR13" i="34" s="1"/>
  <c r="IR19" i="34"/>
  <c r="IT19" i="34" s="1"/>
  <c r="IU19" i="34" s="1"/>
  <c r="IK35" i="34"/>
  <c r="IL35" i="34" s="1"/>
  <c r="HQ17" i="34"/>
  <c r="HR17" i="34" s="1"/>
  <c r="IJ22" i="34"/>
  <c r="IK22" i="34" s="1"/>
  <c r="IL22" i="34" s="1"/>
  <c r="FX24" i="34"/>
  <c r="FY24" i="34" s="1"/>
  <c r="GR35" i="34"/>
  <c r="FX35" i="34"/>
  <c r="FY35" i="34" s="1"/>
  <c r="HE35" i="34" s="1"/>
  <c r="HQ31" i="34"/>
  <c r="HR31" i="34" s="1"/>
  <c r="GP44" i="34"/>
  <c r="GR43" i="34"/>
  <c r="GR17" i="34"/>
  <c r="HQ30" i="34"/>
  <c r="HR30" i="34" s="1"/>
  <c r="GR19" i="34"/>
  <c r="GH16" i="34"/>
  <c r="GP28" i="34"/>
  <c r="GZ34" i="34"/>
  <c r="GV28" i="34"/>
  <c r="GY28" i="34" s="1"/>
  <c r="GF28" i="34"/>
  <c r="GH28" i="34"/>
  <c r="GV34" i="34"/>
  <c r="GY34" i="34" s="1"/>
  <c r="GF34" i="34"/>
  <c r="GZ27" i="34"/>
  <c r="IJ34" i="34"/>
  <c r="II34" i="34"/>
  <c r="GV37" i="34"/>
  <c r="HA37" i="34" s="1"/>
  <c r="GF37" i="34"/>
  <c r="HW14" i="34"/>
  <c r="HY14" i="34"/>
  <c r="IS38" i="34"/>
  <c r="IR38" i="34"/>
  <c r="HW25" i="34"/>
  <c r="HY25" i="34"/>
  <c r="HW13" i="34"/>
  <c r="HY13" i="34"/>
  <c r="IS35" i="34"/>
  <c r="FX38" i="34"/>
  <c r="FY38" i="34" s="1"/>
  <c r="HE38" i="34" s="1"/>
  <c r="GQ34" i="34"/>
  <c r="GR34" i="34"/>
  <c r="GZ18" i="34"/>
  <c r="HW22" i="34"/>
  <c r="HY22" i="34"/>
  <c r="GR12" i="34"/>
  <c r="GQ12" i="34"/>
  <c r="GP39" i="34"/>
  <c r="GZ38" i="34"/>
  <c r="GV18" i="34"/>
  <c r="HA18" i="34" s="1"/>
  <c r="GF18" i="34"/>
  <c r="GR10" i="34"/>
  <c r="GQ10" i="34"/>
  <c r="II20" i="34"/>
  <c r="IJ20" i="34"/>
  <c r="GR42" i="34"/>
  <c r="GQ42" i="34"/>
  <c r="GP20" i="34"/>
  <c r="FX8" i="34"/>
  <c r="FY8" i="34" s="1"/>
  <c r="GV24" i="34"/>
  <c r="HA24" i="34" s="1"/>
  <c r="GF24" i="34"/>
  <c r="GH24" i="34"/>
  <c r="IR18" i="34"/>
  <c r="IS18" i="34"/>
  <c r="FX40" i="34"/>
  <c r="FY40" i="34" s="1"/>
  <c r="HE40" i="34" s="1"/>
  <c r="II12" i="34"/>
  <c r="IJ12" i="34"/>
  <c r="FX18" i="34"/>
  <c r="FY18" i="34" s="1"/>
  <c r="II21" i="34"/>
  <c r="IJ21" i="34"/>
  <c r="GV32" i="34"/>
  <c r="HA32" i="34" s="1"/>
  <c r="GF32" i="34"/>
  <c r="GH32" i="34"/>
  <c r="HW41" i="34"/>
  <c r="HY41" i="34"/>
  <c r="GV29" i="34"/>
  <c r="GY29" i="34" s="1"/>
  <c r="GF29" i="34"/>
  <c r="GV8" i="34"/>
  <c r="GY8" i="34" s="1"/>
  <c r="GF8" i="34"/>
  <c r="GV38" i="34"/>
  <c r="GY38" i="34" s="1"/>
  <c r="GF38" i="34"/>
  <c r="IJ14" i="34"/>
  <c r="II14" i="34"/>
  <c r="GV19" i="34"/>
  <c r="GY19" i="34" s="1"/>
  <c r="GF19" i="34"/>
  <c r="GH19" i="34"/>
  <c r="GV40" i="34"/>
  <c r="HA40" i="34" s="1"/>
  <c r="GF40" i="34"/>
  <c r="GH40" i="34"/>
  <c r="GQ31" i="34"/>
  <c r="GR31" i="34"/>
  <c r="GP33" i="34"/>
  <c r="GV17" i="34"/>
  <c r="HA17" i="34" s="1"/>
  <c r="GF17" i="34"/>
  <c r="GH17" i="34"/>
  <c r="FX33" i="34"/>
  <c r="FY33" i="34" s="1"/>
  <c r="HE33" i="34" s="1"/>
  <c r="HQ12" i="34"/>
  <c r="HR12" i="34" s="1"/>
  <c r="GQ20" i="34"/>
  <c r="GR20" i="34"/>
  <c r="IJ42" i="34"/>
  <c r="II42" i="34"/>
  <c r="GP10" i="34"/>
  <c r="FX27" i="34"/>
  <c r="FY27" i="34" s="1"/>
  <c r="HE27" i="34" s="1"/>
  <c r="GH18" i="34"/>
  <c r="GP42" i="34"/>
  <c r="FX13" i="34"/>
  <c r="FY13" i="34" s="1"/>
  <c r="GP27" i="34"/>
  <c r="GV39" i="34"/>
  <c r="HA39" i="34" s="1"/>
  <c r="GF39" i="34"/>
  <c r="GH39" i="34"/>
  <c r="IJ31" i="34"/>
  <c r="II31" i="34"/>
  <c r="GZ20" i="34"/>
  <c r="HW44" i="34"/>
  <c r="HY44" i="34"/>
  <c r="HW36" i="34"/>
  <c r="HY36" i="34"/>
  <c r="GV33" i="34"/>
  <c r="GY33" i="34" s="1"/>
  <c r="GF33" i="34"/>
  <c r="HW20" i="34"/>
  <c r="HY20" i="34"/>
  <c r="HW12" i="34"/>
  <c r="HY12" i="34"/>
  <c r="FX29" i="34"/>
  <c r="FY29" i="34" s="1"/>
  <c r="HE29" i="34" s="1"/>
  <c r="GZ15" i="34"/>
  <c r="GP24" i="34"/>
  <c r="GV27" i="34"/>
  <c r="HA27" i="34" s="1"/>
  <c r="GF27" i="34"/>
  <c r="GQ14" i="34"/>
  <c r="GR14" i="34"/>
  <c r="HW31" i="34"/>
  <c r="HY31" i="34"/>
  <c r="IR29" i="34"/>
  <c r="IS29" i="34"/>
  <c r="GP32" i="34"/>
  <c r="GV13" i="34"/>
  <c r="HA13" i="34" s="1"/>
  <c r="GF13" i="34"/>
  <c r="GH13" i="34"/>
  <c r="HW35" i="34"/>
  <c r="HY35" i="34"/>
  <c r="GH20" i="34"/>
  <c r="GQ21" i="34"/>
  <c r="GR21" i="34"/>
  <c r="GP14" i="34"/>
  <c r="IS15" i="34"/>
  <c r="IR15" i="34"/>
  <c r="IJ9" i="34"/>
  <c r="II9" i="34"/>
  <c r="GF10" i="34"/>
  <c r="GV10" i="34"/>
  <c r="GY10" i="34" s="1"/>
  <c r="GH29" i="34"/>
  <c r="IJ30" i="34"/>
  <c r="II30" i="34"/>
  <c r="HW23" i="34"/>
  <c r="HY23" i="34"/>
  <c r="GV31" i="34"/>
  <c r="HA31" i="34" s="1"/>
  <c r="GF31" i="34"/>
  <c r="IS22" i="34"/>
  <c r="GZ44" i="34"/>
  <c r="GR38" i="34"/>
  <c r="GZ19" i="34"/>
  <c r="HW7" i="34"/>
  <c r="HY7" i="34"/>
  <c r="GV22" i="34"/>
  <c r="HA22" i="34" s="1"/>
  <c r="GF22" i="34"/>
  <c r="GH22" i="34"/>
  <c r="FX41" i="34"/>
  <c r="FY41" i="34" s="1"/>
  <c r="HE41" i="34" s="1"/>
  <c r="HW29" i="34"/>
  <c r="HY29" i="34"/>
  <c r="FX10" i="34"/>
  <c r="FY10" i="34" s="1"/>
  <c r="GZ29" i="34"/>
  <c r="GR30" i="34"/>
  <c r="GQ30" i="34"/>
  <c r="HW18" i="34"/>
  <c r="HY18" i="34"/>
  <c r="FX31" i="34"/>
  <c r="FY31" i="34" s="1"/>
  <c r="HE31" i="34" s="1"/>
  <c r="IR20" i="34"/>
  <c r="IS20" i="34"/>
  <c r="HW33" i="34"/>
  <c r="HY33" i="34"/>
  <c r="IS44" i="34"/>
  <c r="IR44" i="34"/>
  <c r="GP15" i="34"/>
  <c r="GV21" i="34"/>
  <c r="GY21" i="34" s="1"/>
  <c r="GF21" i="34"/>
  <c r="GH21" i="34"/>
  <c r="FX22" i="34"/>
  <c r="FY22" i="34" s="1"/>
  <c r="GV41" i="34"/>
  <c r="HA41" i="34" s="1"/>
  <c r="GF41" i="34"/>
  <c r="GH41" i="34"/>
  <c r="GQ9" i="34"/>
  <c r="GR9" i="34"/>
  <c r="GV26" i="34"/>
  <c r="HA26" i="34" s="1"/>
  <c r="GF26" i="34"/>
  <c r="GH26" i="34"/>
  <c r="FX44" i="34"/>
  <c r="FY44" i="34" s="1"/>
  <c r="HE44" i="34" s="1"/>
  <c r="HW38" i="34"/>
  <c r="HY38" i="34"/>
  <c r="GH37" i="34"/>
  <c r="FX21" i="34"/>
  <c r="FY21" i="34" s="1"/>
  <c r="GV23" i="34"/>
  <c r="GY23" i="34" s="1"/>
  <c r="GF23" i="34"/>
  <c r="GH23" i="34"/>
  <c r="GR8" i="34"/>
  <c r="HW24" i="34"/>
  <c r="HY24" i="34"/>
  <c r="GP9" i="34"/>
  <c r="IS12" i="34"/>
  <c r="IR12" i="34"/>
  <c r="IJ13" i="34"/>
  <c r="HQ15" i="34"/>
  <c r="HR15" i="34" s="1"/>
  <c r="HW10" i="34"/>
  <c r="HY10" i="34"/>
  <c r="GV44" i="34"/>
  <c r="HA44" i="34" s="1"/>
  <c r="GF44" i="34"/>
  <c r="IR37" i="34"/>
  <c r="IS37" i="34"/>
  <c r="GP34" i="34"/>
  <c r="HW37" i="34"/>
  <c r="HY37" i="34"/>
  <c r="GP19" i="34"/>
  <c r="GP13" i="34"/>
  <c r="GR11" i="34"/>
  <c r="HQ24" i="34"/>
  <c r="HR24" i="34" s="1"/>
  <c r="GR36" i="34"/>
  <c r="GQ36" i="34"/>
  <c r="HW19" i="34"/>
  <c r="HY19" i="34"/>
  <c r="HW30" i="34"/>
  <c r="HY30" i="34"/>
  <c r="GZ12" i="34"/>
  <c r="GF42" i="34"/>
  <c r="GV42" i="34"/>
  <c r="GY42" i="34" s="1"/>
  <c r="GV43" i="34"/>
  <c r="HA43" i="34" s="1"/>
  <c r="GF43" i="34"/>
  <c r="GH43" i="34"/>
  <c r="GP22" i="34"/>
  <c r="GF15" i="34"/>
  <c r="GV15" i="34"/>
  <c r="GY15" i="34" s="1"/>
  <c r="HW15" i="34"/>
  <c r="HY15" i="34"/>
  <c r="HQ43" i="34"/>
  <c r="HR43" i="34" s="1"/>
  <c r="FX26" i="34"/>
  <c r="FY26" i="34" s="1"/>
  <c r="II27" i="34"/>
  <c r="IJ27" i="34"/>
  <c r="IJ29" i="34"/>
  <c r="II29" i="34"/>
  <c r="GR39" i="34"/>
  <c r="GQ39" i="34"/>
  <c r="II36" i="34"/>
  <c r="IJ36" i="34"/>
  <c r="GR24" i="34"/>
  <c r="GQ24" i="34"/>
  <c r="HQ19" i="34"/>
  <c r="HR19" i="34" s="1"/>
  <c r="GP25" i="34"/>
  <c r="HW39" i="34"/>
  <c r="HY39" i="34"/>
  <c r="HW8" i="34"/>
  <c r="HY8" i="34"/>
  <c r="HW43" i="34"/>
  <c r="HY43" i="34"/>
  <c r="GZ14" i="34"/>
  <c r="GQ29" i="34"/>
  <c r="GR29" i="34"/>
  <c r="GZ37" i="34"/>
  <c r="HW17" i="34"/>
  <c r="HY17" i="34"/>
  <c r="GV25" i="34"/>
  <c r="HA25" i="34" s="1"/>
  <c r="GF25" i="34"/>
  <c r="II24" i="34"/>
  <c r="IJ24" i="34"/>
  <c r="FX42" i="34"/>
  <c r="FY42" i="34" s="1"/>
  <c r="HE42" i="34" s="1"/>
  <c r="HQ39" i="34"/>
  <c r="HR39" i="34" s="1"/>
  <c r="GR37" i="34"/>
  <c r="HQ16" i="34"/>
  <c r="HR16" i="34" s="1"/>
  <c r="HW21" i="34"/>
  <c r="HY21" i="34"/>
  <c r="GZ33" i="34"/>
  <c r="IS14" i="34"/>
  <c r="IR14" i="34"/>
  <c r="GQ27" i="34"/>
  <c r="GR27" i="34"/>
  <c r="GR41" i="34"/>
  <c r="II39" i="34"/>
  <c r="IJ39" i="34"/>
  <c r="GP12" i="34"/>
  <c r="GZ8" i="34"/>
  <c r="II33" i="34"/>
  <c r="IJ33" i="34"/>
  <c r="FX30" i="34"/>
  <c r="FY30" i="34" s="1"/>
  <c r="HE30" i="34" s="1"/>
  <c r="HQ34" i="34"/>
  <c r="HR34" i="34" s="1"/>
  <c r="HW16" i="34"/>
  <c r="HY16" i="34"/>
  <c r="IS33" i="34"/>
  <c r="IR33" i="34"/>
  <c r="GF9" i="34"/>
  <c r="GV9" i="34"/>
  <c r="HA9" i="34" s="1"/>
  <c r="GH9" i="34"/>
  <c r="IR31" i="34"/>
  <c r="IS31" i="34"/>
  <c r="IS8" i="34"/>
  <c r="IR8" i="34"/>
  <c r="GQ44" i="34"/>
  <c r="GR44" i="34"/>
  <c r="GR33" i="34"/>
  <c r="GQ33" i="34"/>
  <c r="HW32" i="34"/>
  <c r="HY32" i="34"/>
  <c r="GV30" i="34"/>
  <c r="HA30" i="34" s="1"/>
  <c r="GF30" i="34"/>
  <c r="GH30" i="34"/>
  <c r="HW34" i="34"/>
  <c r="HY34" i="34"/>
  <c r="GP30" i="34"/>
  <c r="HW42" i="34"/>
  <c r="HY42" i="34"/>
  <c r="GZ31" i="34"/>
  <c r="HQ27" i="34"/>
  <c r="HR27" i="34" s="1"/>
  <c r="GF12" i="34"/>
  <c r="GV12" i="34"/>
  <c r="HA12" i="34" s="1"/>
  <c r="GH8" i="34"/>
  <c r="IJ25" i="34"/>
  <c r="GR40" i="34"/>
  <c r="GQ40" i="34"/>
  <c r="GH33" i="34"/>
  <c r="GH31" i="34"/>
  <c r="GP16" i="34"/>
  <c r="HW9" i="34"/>
  <c r="HY9" i="34"/>
  <c r="II8" i="34"/>
  <c r="IK8" i="34" s="1"/>
  <c r="IL8" i="34" s="1"/>
  <c r="HW27" i="34"/>
  <c r="HY27" i="34"/>
  <c r="IS16" i="34"/>
  <c r="IR16" i="34"/>
  <c r="DB41" i="41"/>
  <c r="GR28" i="34"/>
  <c r="IS34" i="34"/>
  <c r="IR34" i="34"/>
  <c r="FX12" i="34"/>
  <c r="FY12" i="34" s="1"/>
  <c r="HW40" i="34"/>
  <c r="HY40" i="34"/>
  <c r="GV35" i="34"/>
  <c r="HA35" i="34" s="1"/>
  <c r="GF35" i="34"/>
  <c r="GH35" i="34"/>
  <c r="IJ40" i="34"/>
  <c r="II40" i="34"/>
  <c r="GR18" i="34"/>
  <c r="GQ18" i="34"/>
  <c r="IS27" i="34"/>
  <c r="IR27" i="34"/>
  <c r="GZ25" i="34"/>
  <c r="II26" i="34"/>
  <c r="IJ26" i="34"/>
  <c r="IS10" i="34"/>
  <c r="IR10" i="34"/>
  <c r="GZ16" i="34"/>
  <c r="II44" i="34"/>
  <c r="IJ44" i="34"/>
  <c r="HW26" i="34"/>
  <c r="HY26" i="34"/>
  <c r="IJ18" i="34"/>
  <c r="II18" i="34"/>
  <c r="GV14" i="34"/>
  <c r="GY14" i="34" s="1"/>
  <c r="GF14" i="34"/>
  <c r="HW11" i="34"/>
  <c r="HY11" i="34"/>
  <c r="GZ42" i="34"/>
  <c r="GQ26" i="34"/>
  <c r="GR26" i="34"/>
  <c r="GZ10" i="34"/>
  <c r="HW28" i="34"/>
  <c r="HY28" i="34"/>
  <c r="GV11" i="34"/>
  <c r="GY11" i="34" s="1"/>
  <c r="GF11" i="34"/>
  <c r="GH11" i="34"/>
  <c r="GV20" i="34"/>
  <c r="GY20" i="34" s="1"/>
  <c r="GF20" i="34"/>
  <c r="GP35" i="34"/>
  <c r="GH27" i="34"/>
  <c r="GV36" i="34"/>
  <c r="HA36" i="34" s="1"/>
  <c r="GF36" i="34"/>
  <c r="GH36" i="34"/>
  <c r="IS25" i="34"/>
  <c r="IR25" i="34"/>
  <c r="II10" i="34"/>
  <c r="IJ10" i="34"/>
  <c r="IS42" i="34"/>
  <c r="IR42" i="34"/>
  <c r="GV16" i="34"/>
  <c r="HA16" i="34" s="1"/>
  <c r="GF16" i="34"/>
  <c r="FX11" i="34"/>
  <c r="FY11" i="34" s="1"/>
  <c r="FK41" i="39"/>
  <c r="EQ9" i="37"/>
  <c r="DW38" i="44"/>
  <c r="EQ11" i="42"/>
  <c r="FK42" i="39"/>
  <c r="FL43" i="39" s="1"/>
  <c r="FL44" i="34"/>
  <c r="DB54" i="42"/>
  <c r="DB43" i="44"/>
  <c r="FK46" i="39"/>
  <c r="FL47" i="39" s="1"/>
  <c r="FK23" i="34"/>
  <c r="DB28" i="45"/>
  <c r="DW47" i="39"/>
  <c r="DB40" i="46"/>
  <c r="DW39" i="46"/>
  <c r="DW39" i="44"/>
  <c r="FK43" i="46"/>
  <c r="FL43" i="46" s="1"/>
  <c r="DB56" i="42"/>
  <c r="DW47" i="46"/>
  <c r="DB21" i="41"/>
  <c r="EQ16" i="44"/>
  <c r="DB27" i="44"/>
  <c r="FK44" i="39"/>
  <c r="EQ42" i="39"/>
  <c r="ER42" i="39" s="1"/>
  <c r="DW28" i="44"/>
  <c r="FK31" i="40"/>
  <c r="FL31" i="40" s="1"/>
  <c r="DB44" i="44"/>
  <c r="DB8" i="40"/>
  <c r="DB20" i="46"/>
  <c r="EQ31" i="44"/>
  <c r="DW37" i="42"/>
  <c r="DW21" i="37"/>
  <c r="DB11" i="40"/>
  <c r="DW46" i="41"/>
  <c r="DX47" i="41" s="1"/>
  <c r="EQ15" i="43"/>
  <c r="DW37" i="39"/>
  <c r="DB13" i="40"/>
  <c r="EQ40" i="41"/>
  <c r="DW26" i="40"/>
  <c r="FK31" i="44"/>
  <c r="DB20" i="39"/>
  <c r="FK25" i="42"/>
  <c r="EQ32" i="43"/>
  <c r="FK28" i="44"/>
  <c r="DB38" i="37"/>
  <c r="EQ18" i="45"/>
  <c r="DB12" i="42"/>
  <c r="EQ23" i="38"/>
  <c r="DW18" i="39"/>
  <c r="DB16" i="36"/>
  <c r="FK12" i="40"/>
  <c r="EQ36" i="42"/>
  <c r="FK9" i="44"/>
  <c r="FK44" i="42"/>
  <c r="DW45" i="44"/>
  <c r="DW25" i="36"/>
  <c r="DB37" i="46"/>
  <c r="DW7" i="42"/>
  <c r="FK45" i="44"/>
  <c r="DB23" i="42"/>
  <c r="DB14" i="43"/>
  <c r="EQ8" i="46"/>
  <c r="FK36" i="46"/>
  <c r="DB22" i="46"/>
  <c r="DB21" i="43"/>
  <c r="EQ40" i="46"/>
  <c r="ER40" i="46" s="1"/>
  <c r="DW45" i="39"/>
  <c r="EQ32" i="35"/>
  <c r="FK22" i="39"/>
  <c r="DW26" i="36"/>
  <c r="ER9" i="40"/>
  <c r="DB32" i="43"/>
  <c r="EQ23" i="46"/>
  <c r="EQ54" i="42"/>
  <c r="DW27" i="36"/>
  <c r="DB25" i="38"/>
  <c r="FK22" i="40"/>
  <c r="DW22" i="43"/>
  <c r="EQ16" i="43"/>
  <c r="DW28" i="45"/>
  <c r="EQ32" i="45"/>
  <c r="DW16" i="46"/>
  <c r="DW34" i="41"/>
  <c r="DW19" i="44"/>
  <c r="FK19" i="45"/>
  <c r="FK11" i="45"/>
  <c r="EQ29" i="40"/>
  <c r="DB26" i="36"/>
  <c r="EQ46" i="41"/>
  <c r="DW30" i="40"/>
  <c r="DW26" i="42"/>
  <c r="FK37" i="39"/>
  <c r="FL38" i="39" s="1"/>
  <c r="DB10" i="42"/>
  <c r="EQ37" i="39"/>
  <c r="ER38" i="39" s="1"/>
  <c r="EQ22" i="39"/>
  <c r="DB14" i="46"/>
  <c r="DB33" i="44"/>
  <c r="DW42" i="44"/>
  <c r="DB11" i="37"/>
  <c r="DB27" i="42"/>
  <c r="DB34" i="43"/>
  <c r="DW55" i="42"/>
  <c r="EQ14" i="37"/>
  <c r="EQ29" i="45"/>
  <c r="FK31" i="45"/>
  <c r="DW28" i="46"/>
  <c r="DW49" i="42"/>
  <c r="DB13" i="43"/>
  <c r="FK25" i="39"/>
  <c r="EQ21" i="39"/>
  <c r="FK18" i="36"/>
  <c r="EQ43" i="46"/>
  <c r="FK44" i="46"/>
  <c r="EQ40" i="40"/>
  <c r="EQ47" i="42"/>
  <c r="DW37" i="46"/>
  <c r="EQ9" i="46"/>
  <c r="EQ41" i="41"/>
  <c r="FK18" i="34"/>
  <c r="DB15" i="46"/>
  <c r="DW30" i="45"/>
  <c r="DB26" i="45"/>
  <c r="FK15" i="40"/>
  <c r="CD7" i="41"/>
  <c r="CE7" i="41" s="1"/>
  <c r="FK34" i="40"/>
  <c r="DW19" i="36"/>
  <c r="DX20" i="36" s="1"/>
  <c r="EQ33" i="34"/>
  <c r="FK17" i="45"/>
  <c r="EQ43" i="44"/>
  <c r="DX44" i="37"/>
  <c r="FK30" i="34"/>
  <c r="EQ15" i="45"/>
  <c r="DW14" i="34"/>
  <c r="DW15" i="40"/>
  <c r="DW36" i="43"/>
  <c r="DB22" i="37"/>
  <c r="DW43" i="44"/>
  <c r="DB43" i="41"/>
  <c r="EQ45" i="44"/>
  <c r="ER46" i="44" s="1"/>
  <c r="DB40" i="39"/>
  <c r="DB8" i="45"/>
  <c r="FK23" i="39"/>
  <c r="FK11" i="35"/>
  <c r="EQ45" i="41"/>
  <c r="ER45" i="41" s="1"/>
  <c r="DB30" i="45"/>
  <c r="FK11" i="42"/>
  <c r="DW19" i="45"/>
  <c r="EQ31" i="46"/>
  <c r="DB10" i="34"/>
  <c r="DW9" i="43"/>
  <c r="DB38" i="39"/>
  <c r="FK23" i="42"/>
  <c r="FK28" i="46"/>
  <c r="DB10" i="40"/>
  <c r="DB31" i="36"/>
  <c r="FK11" i="41"/>
  <c r="FK8" i="36"/>
  <c r="FK29" i="44"/>
  <c r="DB25" i="40"/>
  <c r="DB36" i="42"/>
  <c r="FK25" i="36"/>
  <c r="FL25" i="36" s="1"/>
  <c r="FK19" i="39"/>
  <c r="DB40" i="42"/>
  <c r="FK33" i="37"/>
  <c r="DB19" i="35"/>
  <c r="DB11" i="45"/>
  <c r="EQ24" i="34"/>
  <c r="EQ46" i="37"/>
  <c r="ER46" i="37" s="1"/>
  <c r="EQ38" i="42"/>
  <c r="DW23" i="40"/>
  <c r="DB39" i="40"/>
  <c r="FK38" i="34"/>
  <c r="FL38" i="34" s="1"/>
  <c r="FK11" i="37"/>
  <c r="DB44" i="37"/>
  <c r="EQ42" i="46"/>
  <c r="DB12" i="45"/>
  <c r="DW12" i="42"/>
  <c r="DX13" i="42" s="1"/>
  <c r="FL47" i="37"/>
  <c r="DB41" i="46"/>
  <c r="DW45" i="42"/>
  <c r="FK20" i="39"/>
  <c r="FK13" i="36"/>
  <c r="EQ41" i="44"/>
  <c r="DW12" i="45"/>
  <c r="EQ12" i="44"/>
  <c r="FK40" i="39"/>
  <c r="FK26" i="37"/>
  <c r="DB45" i="44"/>
  <c r="DB15" i="45"/>
  <c r="FK37" i="36"/>
  <c r="DB22" i="44"/>
  <c r="DW18" i="36"/>
  <c r="DW15" i="39"/>
  <c r="DB19" i="44"/>
  <c r="FK11" i="46"/>
  <c r="EQ34" i="39"/>
  <c r="ER35" i="39" s="1"/>
  <c r="EQ11" i="35"/>
  <c r="EQ19" i="34"/>
  <c r="EQ38" i="46"/>
  <c r="ER39" i="46" s="1"/>
  <c r="EQ10" i="42"/>
  <c r="DB25" i="46"/>
  <c r="DB14" i="41"/>
  <c r="EQ27" i="45"/>
  <c r="DW37" i="36"/>
  <c r="DB14" i="42"/>
  <c r="DB10" i="35"/>
  <c r="EQ14" i="36"/>
  <c r="ER15" i="36" s="1"/>
  <c r="DB30" i="46"/>
  <c r="EQ10" i="46"/>
  <c r="DB26" i="34"/>
  <c r="DB28" i="34"/>
  <c r="FK43" i="37"/>
  <c r="FL43" i="37" s="1"/>
  <c r="EQ42" i="41"/>
  <c r="EQ9" i="42"/>
  <c r="DB41" i="39"/>
  <c r="DW21" i="39"/>
  <c r="EQ23" i="39"/>
  <c r="DB48" i="42"/>
  <c r="EQ16" i="45"/>
  <c r="DB37" i="40"/>
  <c r="DB36" i="46"/>
  <c r="FK42" i="34"/>
  <c r="FL42" i="34" s="1"/>
  <c r="DB16" i="40"/>
  <c r="DB33" i="37"/>
  <c r="DW28" i="43"/>
  <c r="DW50" i="42"/>
  <c r="DB20" i="36"/>
  <c r="FK27" i="44"/>
  <c r="EQ34" i="44"/>
  <c r="EQ23" i="44"/>
  <c r="FK40" i="37"/>
  <c r="FL41" i="37" s="1"/>
  <c r="EQ45" i="39"/>
  <c r="DW38" i="46"/>
  <c r="EQ19" i="45"/>
  <c r="EQ52" i="42"/>
  <c r="FK12" i="36"/>
  <c r="EQ22" i="43"/>
  <c r="DW23" i="44"/>
  <c r="DX23" i="44" s="1"/>
  <c r="DW41" i="44"/>
  <c r="DB14" i="34"/>
  <c r="DW17" i="42"/>
  <c r="DB28" i="44"/>
  <c r="DW25" i="42"/>
  <c r="DB15" i="41"/>
  <c r="DW40" i="34"/>
  <c r="DX41" i="34" s="1"/>
  <c r="FL9" i="42"/>
  <c r="EQ19" i="41"/>
  <c r="DW16" i="36"/>
  <c r="EQ7" i="40"/>
  <c r="ER8" i="40" s="1"/>
  <c r="FK8" i="43"/>
  <c r="FL9" i="43" s="1"/>
  <c r="EQ46" i="42"/>
  <c r="DB41" i="44"/>
  <c r="EQ47" i="46"/>
  <c r="FK41" i="41"/>
  <c r="DB25" i="44"/>
  <c r="DB34" i="37"/>
  <c r="FK35" i="46"/>
  <c r="FK32" i="36"/>
  <c r="FK51" i="42"/>
  <c r="FL51" i="42" s="1"/>
  <c r="FK15" i="36"/>
  <c r="DW13" i="40"/>
  <c r="FK42" i="41"/>
  <c r="FK32" i="46"/>
  <c r="FK12" i="46"/>
  <c r="EQ43" i="41"/>
  <c r="ER38" i="34"/>
  <c r="DW21" i="42"/>
  <c r="EQ31" i="45"/>
  <c r="DB46" i="42"/>
  <c r="DB17" i="40"/>
  <c r="DB38" i="41"/>
  <c r="FK8" i="35"/>
  <c r="DW7" i="44"/>
  <c r="FK30" i="46"/>
  <c r="DW24" i="45"/>
  <c r="DW46" i="44"/>
  <c r="DB42" i="44"/>
  <c r="EQ22" i="34"/>
  <c r="DB25" i="34"/>
  <c r="FK40" i="46"/>
  <c r="DB43" i="42"/>
  <c r="EQ47" i="41"/>
  <c r="FK41" i="46"/>
  <c r="DW53" i="42"/>
  <c r="ER39" i="34"/>
  <c r="DB46" i="39"/>
  <c r="EQ29" i="46"/>
  <c r="DB9" i="43"/>
  <c r="DW27" i="40"/>
  <c r="FK45" i="41"/>
  <c r="FL46" i="41" s="1"/>
  <c r="DB32" i="37"/>
  <c r="DB18" i="44"/>
  <c r="DB11" i="35"/>
  <c r="EQ11" i="45"/>
  <c r="DB8" i="39"/>
  <c r="EQ43" i="39"/>
  <c r="DB18" i="46"/>
  <c r="DW44" i="41"/>
  <c r="DX44" i="41" s="1"/>
  <c r="FK39" i="44"/>
  <c r="FL39" i="44" s="1"/>
  <c r="FK42" i="44"/>
  <c r="DB40" i="44"/>
  <c r="EQ56" i="42"/>
  <c r="EQ31" i="43"/>
  <c r="EQ17" i="43"/>
  <c r="EQ12" i="42"/>
  <c r="DW40" i="41"/>
  <c r="DX41" i="41" s="1"/>
  <c r="DW16" i="44"/>
  <c r="DB25" i="45"/>
  <c r="DB32" i="42"/>
  <c r="DB29" i="44"/>
  <c r="DW30" i="34"/>
  <c r="FK46" i="44"/>
  <c r="DB35" i="38"/>
  <c r="FK31" i="42"/>
  <c r="DW28" i="36"/>
  <c r="DB11" i="44"/>
  <c r="DB21" i="35"/>
  <c r="FK47" i="44"/>
  <c r="DW56" i="42"/>
  <c r="DX57" i="42" s="1"/>
  <c r="FL41" i="34"/>
  <c r="FK43" i="44"/>
  <c r="FK22" i="42"/>
  <c r="EQ20" i="40"/>
  <c r="ER21" i="40" s="1"/>
  <c r="FK18" i="44"/>
  <c r="FK26" i="35"/>
  <c r="EQ42" i="34"/>
  <c r="ER43" i="34" s="1"/>
  <c r="DB12" i="39"/>
  <c r="DB39" i="42"/>
  <c r="DW23" i="36"/>
  <c r="DX23" i="36" s="1"/>
  <c r="EQ14" i="45"/>
  <c r="EQ9" i="36"/>
  <c r="ER10" i="36" s="1"/>
  <c r="EQ18" i="43"/>
  <c r="DW21" i="46"/>
  <c r="EQ19" i="43"/>
  <c r="DB18" i="43"/>
  <c r="ER43" i="37"/>
  <c r="FK40" i="42"/>
  <c r="FK17" i="43"/>
  <c r="FL18" i="43" s="1"/>
  <c r="DW18" i="46"/>
  <c r="FK22" i="46"/>
  <c r="FK17" i="37"/>
  <c r="DW33" i="40"/>
  <c r="DW41" i="46"/>
  <c r="DW19" i="35"/>
  <c r="DB34" i="42"/>
  <c r="DW35" i="42"/>
  <c r="DW35" i="44"/>
  <c r="DW25" i="44"/>
  <c r="FK24" i="40"/>
  <c r="FK47" i="41"/>
  <c r="FL47" i="41" s="1"/>
  <c r="FK7" i="44"/>
  <c r="DW54" i="42"/>
  <c r="DB14" i="40"/>
  <c r="DB44" i="41"/>
  <c r="DB12" i="34"/>
  <c r="DB14" i="44"/>
  <c r="FK10" i="46"/>
  <c r="DB31" i="39"/>
  <c r="EQ32" i="34"/>
  <c r="EQ33" i="42"/>
  <c r="FK30" i="42"/>
  <c r="EQ8" i="43"/>
  <c r="DB21" i="44"/>
  <c r="DW29" i="44"/>
  <c r="FK21" i="46"/>
  <c r="DB24" i="43"/>
  <c r="FK45" i="46"/>
  <c r="FL46" i="46" s="1"/>
  <c r="FK40" i="44"/>
  <c r="DW44" i="44"/>
  <c r="EQ24" i="37"/>
  <c r="DB27" i="43"/>
  <c r="DB25" i="43"/>
  <c r="DB14" i="45"/>
  <c r="EQ9" i="45"/>
  <c r="DB27" i="37"/>
  <c r="DB46" i="46"/>
  <c r="DB46" i="44"/>
  <c r="DB21" i="45"/>
  <c r="EQ16" i="39"/>
  <c r="DB24" i="36"/>
  <c r="EQ28" i="34"/>
  <c r="DB19" i="37"/>
  <c r="DB31" i="43"/>
  <c r="DB17" i="36"/>
  <c r="DB34" i="38"/>
  <c r="CD7" i="44"/>
  <c r="CE7" i="44" s="1"/>
  <c r="DB29" i="43"/>
  <c r="EQ12" i="39"/>
  <c r="ER12" i="39" s="1"/>
  <c r="DW10" i="44"/>
  <c r="DB35" i="45"/>
  <c r="DB11" i="36"/>
  <c r="DW11" i="36"/>
  <c r="EQ11" i="37"/>
  <c r="FK13" i="37"/>
  <c r="DW36" i="39"/>
  <c r="DB16" i="35"/>
  <c r="FK17" i="35"/>
  <c r="DB9" i="35"/>
  <c r="DW19" i="46"/>
  <c r="DB43" i="46"/>
  <c r="DB9" i="40"/>
  <c r="DW37" i="44"/>
  <c r="DB18" i="35"/>
  <c r="DW38" i="39"/>
  <c r="DW7" i="46"/>
  <c r="EQ46" i="39"/>
  <c r="DB18" i="40"/>
  <c r="EQ29" i="35"/>
  <c r="EQ26" i="43"/>
  <c r="EQ18" i="44"/>
  <c r="DB24" i="40"/>
  <c r="FK12" i="44"/>
  <c r="EQ16" i="46"/>
  <c r="DB10" i="39"/>
  <c r="DW47" i="42"/>
  <c r="DB17" i="42"/>
  <c r="DW35" i="39"/>
  <c r="EQ47" i="44"/>
  <c r="ER47" i="44" s="1"/>
  <c r="DB50" i="42"/>
  <c r="EQ7" i="39"/>
  <c r="DW40" i="46"/>
  <c r="DB45" i="41"/>
  <c r="EQ9" i="44"/>
  <c r="DW30" i="44"/>
  <c r="EQ21" i="42"/>
  <c r="DB27" i="45"/>
  <c r="DB37" i="44"/>
  <c r="FK35" i="37"/>
  <c r="FK18" i="38"/>
  <c r="DW22" i="37"/>
  <c r="FK12" i="35"/>
  <c r="EQ34" i="42"/>
  <c r="FL39" i="39"/>
  <c r="EQ9" i="43"/>
  <c r="FK40" i="41"/>
  <c r="DB29" i="45"/>
  <c r="FK12" i="39"/>
  <c r="DW16" i="37"/>
  <c r="FK26" i="34"/>
  <c r="EQ14" i="35"/>
  <c r="ER14" i="35" s="1"/>
  <c r="FK32" i="42"/>
  <c r="EQ19" i="46"/>
  <c r="DW19" i="39"/>
  <c r="EQ40" i="44"/>
  <c r="FL38" i="44"/>
  <c r="DB14" i="39"/>
  <c r="FK14" i="45"/>
  <c r="FK23" i="37"/>
  <c r="EQ33" i="45"/>
  <c r="FK28" i="43"/>
  <c r="DB39" i="46"/>
  <c r="EQ55" i="42"/>
  <c r="EQ57" i="42"/>
  <c r="DB15" i="44"/>
  <c r="DW26" i="46"/>
  <c r="FK39" i="46"/>
  <c r="DW27" i="43"/>
  <c r="DW35" i="40"/>
  <c r="EQ39" i="44"/>
  <c r="ER39" i="44" s="1"/>
  <c r="FK24" i="46"/>
  <c r="DB24" i="46"/>
  <c r="EQ26" i="34"/>
  <c r="DB15" i="40"/>
  <c r="FK23" i="46"/>
  <c r="FK29" i="40"/>
  <c r="DW34" i="39"/>
  <c r="DW24" i="37"/>
  <c r="EQ21" i="37"/>
  <c r="DW24" i="40"/>
  <c r="DW41" i="37"/>
  <c r="DB55" i="42"/>
  <c r="DX47" i="37"/>
  <c r="FK7" i="40"/>
  <c r="FL8" i="40" s="1"/>
  <c r="DW43" i="42"/>
  <c r="EQ20" i="42"/>
  <c r="ER20" i="42" s="1"/>
  <c r="FK30" i="36"/>
  <c r="DB28" i="41"/>
  <c r="DW46" i="46"/>
  <c r="DB8" i="46"/>
  <c r="DB20" i="42"/>
  <c r="DB25" i="37"/>
  <c r="FK36" i="34"/>
  <c r="FL37" i="34" s="1"/>
  <c r="ER38" i="44"/>
  <c r="FK17" i="42"/>
  <c r="FL17" i="42" s="1"/>
  <c r="DB34" i="40"/>
  <c r="FK26" i="45"/>
  <c r="EQ41" i="46"/>
  <c r="DB19" i="34"/>
  <c r="DB32" i="41"/>
  <c r="DB30" i="36"/>
  <c r="DW38" i="40"/>
  <c r="EQ11" i="36"/>
  <c r="ER12" i="36" s="1"/>
  <c r="EQ23" i="36"/>
  <c r="DW44" i="39"/>
  <c r="EQ44" i="46"/>
  <c r="DB28" i="40"/>
  <c r="FK33" i="34"/>
  <c r="DW12" i="40"/>
  <c r="EQ21" i="41"/>
  <c r="DW11" i="39"/>
  <c r="DW14" i="44"/>
  <c r="DW9" i="46"/>
  <c r="EQ33" i="44"/>
  <c r="DW44" i="34"/>
  <c r="DX44" i="34" s="1"/>
  <c r="DB18" i="38"/>
  <c r="EQ31" i="34"/>
  <c r="DW10" i="39"/>
  <c r="DB16" i="45"/>
  <c r="DB35" i="35"/>
  <c r="DW33" i="45"/>
  <c r="DW14" i="39"/>
  <c r="EQ16" i="34"/>
  <c r="DB12" i="37"/>
  <c r="DW27" i="37"/>
  <c r="EQ11" i="40"/>
  <c r="ER12" i="40" s="1"/>
  <c r="EQ37" i="45"/>
  <c r="DW10" i="46"/>
  <c r="EQ25" i="46"/>
  <c r="DW7" i="36"/>
  <c r="ER39" i="37"/>
  <c r="FK21" i="39"/>
  <c r="EQ37" i="38"/>
  <c r="EQ37" i="40"/>
  <c r="FK20" i="46"/>
  <c r="FK36" i="39"/>
  <c r="EQ29" i="42"/>
  <c r="ER30" i="42" s="1"/>
  <c r="EQ51" i="42"/>
  <c r="DB44" i="39"/>
  <c r="EQ21" i="34"/>
  <c r="FK17" i="34"/>
  <c r="FK28" i="37"/>
  <c r="FK35" i="38"/>
  <c r="FK24" i="41"/>
  <c r="DB36" i="44"/>
  <c r="DW18" i="44"/>
  <c r="DB34" i="45"/>
  <c r="DW15" i="45"/>
  <c r="EQ7" i="34"/>
  <c r="DW9" i="45"/>
  <c r="DB35" i="40"/>
  <c r="FK24" i="42"/>
  <c r="DB22" i="39"/>
  <c r="EQ45" i="46"/>
  <c r="DB17" i="46"/>
  <c r="DW33" i="34"/>
  <c r="FK7" i="46"/>
  <c r="EQ12" i="45"/>
  <c r="EQ39" i="40"/>
  <c r="DB22" i="43"/>
  <c r="ER45" i="37"/>
  <c r="ER44" i="37"/>
  <c r="DW31" i="40"/>
  <c r="FK16" i="46"/>
  <c r="DW9" i="36"/>
  <c r="DW9" i="44"/>
  <c r="DB8" i="41"/>
  <c r="DW24" i="34"/>
  <c r="DW35" i="37"/>
  <c r="FK26" i="40"/>
  <c r="FL46" i="37"/>
  <c r="DW9" i="41"/>
  <c r="FK26" i="43"/>
  <c r="EQ29" i="43"/>
  <c r="FK9" i="37"/>
  <c r="EQ21" i="36"/>
  <c r="ER21" i="36" s="1"/>
  <c r="DW48" i="42"/>
  <c r="FK40" i="40"/>
  <c r="DB45" i="42"/>
  <c r="FL42" i="37"/>
  <c r="DW25" i="40"/>
  <c r="DB51" i="42"/>
  <c r="FK48" i="42"/>
  <c r="DW20" i="35"/>
  <c r="FK13" i="43"/>
  <c r="FL13" i="43" s="1"/>
  <c r="DB8" i="34"/>
  <c r="DW14" i="43"/>
  <c r="EQ16" i="36"/>
  <c r="DW44" i="46"/>
  <c r="DX44" i="46" s="1"/>
  <c r="EQ24" i="39"/>
  <c r="FK46" i="42"/>
  <c r="FL47" i="42" s="1"/>
  <c r="DW20" i="43"/>
  <c r="DW24" i="44"/>
  <c r="DW34" i="43"/>
  <c r="DB35" i="36"/>
  <c r="FK22" i="45"/>
  <c r="DB38" i="44"/>
  <c r="DB22" i="34"/>
  <c r="DW9" i="34"/>
  <c r="FK22" i="34"/>
  <c r="DW9" i="39"/>
  <c r="DB15" i="37"/>
  <c r="DW18" i="40"/>
  <c r="FK15" i="45"/>
  <c r="EQ26" i="44"/>
  <c r="DW19" i="40"/>
  <c r="EQ25" i="44"/>
  <c r="FK12" i="37"/>
  <c r="FK42" i="42"/>
  <c r="EQ42" i="42"/>
  <c r="EQ24" i="44"/>
  <c r="FK26" i="44"/>
  <c r="FK19" i="46"/>
  <c r="EQ25" i="36"/>
  <c r="EQ10" i="43"/>
  <c r="DB31" i="45"/>
  <c r="DW27" i="46"/>
  <c r="DW17" i="36"/>
  <c r="EQ23" i="37"/>
  <c r="DB16" i="43"/>
  <c r="FK26" i="46"/>
  <c r="EQ27" i="39"/>
  <c r="DW20" i="42"/>
  <c r="FK35" i="45"/>
  <c r="FL35" i="45" s="1"/>
  <c r="FK21" i="44"/>
  <c r="EQ47" i="39"/>
  <c r="FK32" i="44"/>
  <c r="FK11" i="43"/>
  <c r="FL12" i="43" s="1"/>
  <c r="DW42" i="41"/>
  <c r="DX43" i="41" s="1"/>
  <c r="DW17" i="44"/>
  <c r="DB21" i="40"/>
  <c r="DB9" i="44"/>
  <c r="DB31" i="40"/>
  <c r="EQ11" i="41"/>
  <c r="FK20" i="44"/>
  <c r="EQ49" i="42"/>
  <c r="DW46" i="39"/>
  <c r="DW22" i="40"/>
  <c r="DB29" i="34"/>
  <c r="FK20" i="37"/>
  <c r="DX43" i="39"/>
  <c r="EQ38" i="40"/>
  <c r="EQ32" i="42"/>
  <c r="DX46" i="37"/>
  <c r="DB20" i="34"/>
  <c r="EQ48" i="42"/>
  <c r="EQ26" i="46"/>
  <c r="EQ27" i="38"/>
  <c r="EQ7" i="46"/>
  <c r="DB15" i="39"/>
  <c r="DB23" i="40"/>
  <c r="EQ23" i="45"/>
  <c r="DB17" i="41"/>
  <c r="EQ27" i="44"/>
  <c r="DW38" i="41"/>
  <c r="FK38" i="46"/>
  <c r="EQ30" i="45"/>
  <c r="FK26" i="39"/>
  <c r="DB32" i="39"/>
  <c r="DB22" i="36"/>
  <c r="DW27" i="41"/>
  <c r="CD7" i="34"/>
  <c r="CE7" i="34" s="1"/>
  <c r="EQ30" i="34"/>
  <c r="EQ27" i="36"/>
  <c r="DW19" i="38"/>
  <c r="FK27" i="42"/>
  <c r="DB30" i="43"/>
  <c r="DW10" i="45"/>
  <c r="DW33" i="36"/>
  <c r="EQ40" i="37"/>
  <c r="ER41" i="37" s="1"/>
  <c r="DB13" i="38"/>
  <c r="DX38" i="37"/>
  <c r="DB12" i="43"/>
  <c r="EQ19" i="39"/>
  <c r="DW18" i="45"/>
  <c r="FK18" i="41"/>
  <c r="DW13" i="43"/>
  <c r="FK8" i="39"/>
  <c r="FK17" i="44"/>
  <c r="EQ24" i="40"/>
  <c r="ER25" i="40" s="1"/>
  <c r="DB33" i="41"/>
  <c r="FK35" i="42"/>
  <c r="DW41" i="42"/>
  <c r="DW34" i="42"/>
  <c r="DB32" i="35"/>
  <c r="DB31" i="38"/>
  <c r="FK7" i="34"/>
  <c r="DW37" i="43"/>
  <c r="EQ19" i="37"/>
  <c r="FK28" i="40"/>
  <c r="FK21" i="42"/>
  <c r="DW15" i="44"/>
  <c r="FK18" i="45"/>
  <c r="EQ36" i="34"/>
  <c r="ER37" i="34" s="1"/>
  <c r="FK19" i="44"/>
  <c r="DW7" i="37"/>
  <c r="FK12" i="45"/>
  <c r="DW15" i="43"/>
  <c r="DX16" i="43" s="1"/>
  <c r="DB37" i="34"/>
  <c r="FK44" i="44"/>
  <c r="FK10" i="34"/>
  <c r="EQ33" i="39"/>
  <c r="DW31" i="41"/>
  <c r="DX32" i="41" s="1"/>
  <c r="FK13" i="44"/>
  <c r="DW36" i="46"/>
  <c r="FK34" i="36"/>
  <c r="FL35" i="36" s="1"/>
  <c r="EQ36" i="43"/>
  <c r="DW22" i="45"/>
  <c r="DB26" i="37"/>
  <c r="DW25" i="43"/>
  <c r="EQ32" i="36"/>
  <c r="FK36" i="37"/>
  <c r="FL37" i="37" s="1"/>
  <c r="FK20" i="43"/>
  <c r="DB9" i="34"/>
  <c r="DW28" i="34"/>
  <c r="DW36" i="40"/>
  <c r="FK25" i="43"/>
  <c r="FK16" i="38"/>
  <c r="DB25" i="42"/>
  <c r="EQ22" i="46"/>
  <c r="DB31" i="46"/>
  <c r="FK10" i="36"/>
  <c r="FK24" i="43"/>
  <c r="DW52" i="42"/>
  <c r="DB16" i="38"/>
  <c r="FL39" i="37"/>
  <c r="EQ22" i="38"/>
  <c r="FK36" i="42"/>
  <c r="EQ17" i="46"/>
  <c r="FK34" i="46"/>
  <c r="DB12" i="35"/>
  <c r="DW26" i="37"/>
  <c r="DX45" i="37"/>
  <c r="DW26" i="34"/>
  <c r="DW42" i="42"/>
  <c r="FK53" i="42"/>
  <c r="FL53" i="42" s="1"/>
  <c r="EQ44" i="39"/>
  <c r="EQ9" i="39"/>
  <c r="DW34" i="46"/>
  <c r="EQ32" i="41"/>
  <c r="EQ17" i="41"/>
  <c r="DW13" i="44"/>
  <c r="FK36" i="45"/>
  <c r="DW16" i="42"/>
  <c r="EQ8" i="45"/>
  <c r="FK33" i="43"/>
  <c r="EQ36" i="36"/>
  <c r="FK8" i="37"/>
  <c r="EQ11" i="38"/>
  <c r="EQ28" i="42"/>
  <c r="FK35" i="43"/>
  <c r="FK13" i="41"/>
  <c r="DW12" i="34"/>
  <c r="DB17" i="43"/>
  <c r="CD7" i="43"/>
  <c r="CE7" i="43" s="1"/>
  <c r="ER38" i="37"/>
  <c r="FK12" i="38"/>
  <c r="FK33" i="35"/>
  <c r="CD7" i="40"/>
  <c r="CE7" i="40" s="1"/>
  <c r="CF7" i="40" s="1"/>
  <c r="FK24" i="45"/>
  <c r="EQ33" i="46"/>
  <c r="FK33" i="45"/>
  <c r="FL34" i="45" s="1"/>
  <c r="EQ17" i="37"/>
  <c r="DB33" i="34"/>
  <c r="FK13" i="38"/>
  <c r="DW12" i="38"/>
  <c r="EQ27" i="40"/>
  <c r="DW16" i="39"/>
  <c r="CD7" i="38"/>
  <c r="CE7" i="38" s="1"/>
  <c r="EQ22" i="35"/>
  <c r="DW23" i="43"/>
  <c r="DW25" i="38"/>
  <c r="DW10" i="40"/>
  <c r="DX10" i="40" s="1"/>
  <c r="FK16" i="37"/>
  <c r="EQ30" i="40"/>
  <c r="EQ33" i="35"/>
  <c r="FK37" i="40"/>
  <c r="DB18" i="34"/>
  <c r="FK23" i="36"/>
  <c r="FL23" i="36" s="1"/>
  <c r="FK44" i="37"/>
  <c r="FL45" i="37" s="1"/>
  <c r="FK9" i="46"/>
  <c r="BZ7" i="36"/>
  <c r="CA7" i="36" s="1"/>
  <c r="CF7" i="36" s="1"/>
  <c r="DB11" i="38"/>
  <c r="FL40" i="34"/>
  <c r="DW26" i="38"/>
  <c r="EQ15" i="44"/>
  <c r="EQ27" i="34"/>
  <c r="EQ33" i="36"/>
  <c r="DB23" i="43"/>
  <c r="DW29" i="36"/>
  <c r="DW34" i="37"/>
  <c r="EQ7" i="37"/>
  <c r="EQ17" i="40"/>
  <c r="EQ35" i="42"/>
  <c r="EQ27" i="43"/>
  <c r="FK35" i="39"/>
  <c r="DW20" i="44"/>
  <c r="FK43" i="42"/>
  <c r="DW21" i="35"/>
  <c r="DW32" i="36"/>
  <c r="DW10" i="34"/>
  <c r="DB14" i="36"/>
  <c r="DW28" i="39"/>
  <c r="DB17" i="35"/>
  <c r="EQ28" i="44"/>
  <c r="EQ18" i="37"/>
  <c r="EQ10" i="38"/>
  <c r="DW31" i="46"/>
  <c r="DW32" i="42"/>
  <c r="DW22" i="46"/>
  <c r="FK28" i="42"/>
  <c r="DB37" i="42"/>
  <c r="FK21" i="35"/>
  <c r="FK30" i="45"/>
  <c r="DW29" i="35"/>
  <c r="DX29" i="35" s="1"/>
  <c r="FK35" i="34"/>
  <c r="EQ35" i="36"/>
  <c r="EQ25" i="38"/>
  <c r="FK7" i="41"/>
  <c r="EQ19" i="38"/>
  <c r="DW29" i="37"/>
  <c r="DW29" i="45"/>
  <c r="FL38" i="37"/>
  <c r="FK14" i="41"/>
  <c r="EQ15" i="37"/>
  <c r="FK32" i="38"/>
  <c r="FK14" i="38"/>
  <c r="EQ16" i="37"/>
  <c r="FK33" i="39"/>
  <c r="DB30" i="40"/>
  <c r="DB15" i="43"/>
  <c r="DB29" i="40"/>
  <c r="FK7" i="43"/>
  <c r="DB34" i="39"/>
  <c r="FK7" i="39"/>
  <c r="EQ26" i="38"/>
  <c r="DW20" i="45"/>
  <c r="EQ50" i="42"/>
  <c r="DB24" i="35"/>
  <c r="DW30" i="36"/>
  <c r="EQ19" i="44"/>
  <c r="FK19" i="43"/>
  <c r="FL19" i="43" s="1"/>
  <c r="DW17" i="45"/>
  <c r="EQ8" i="34"/>
  <c r="DB13" i="34"/>
  <c r="EQ27" i="35"/>
  <c r="FK30" i="39"/>
  <c r="EQ14" i="40"/>
  <c r="DB33" i="40"/>
  <c r="EQ36" i="40"/>
  <c r="FK36" i="44"/>
  <c r="FL37" i="44" s="1"/>
  <c r="FK7" i="38"/>
  <c r="EQ32" i="46"/>
  <c r="EQ23" i="34"/>
  <c r="DW25" i="35"/>
  <c r="FK19" i="37"/>
  <c r="DW13" i="34"/>
  <c r="DB33" i="46"/>
  <c r="EQ11" i="44"/>
  <c r="DW35" i="45"/>
  <c r="FK19" i="38"/>
  <c r="FK14" i="44"/>
  <c r="FK19" i="34"/>
  <c r="DW29" i="46"/>
  <c r="DB20" i="35"/>
  <c r="DB38" i="40"/>
  <c r="DW26" i="44"/>
  <c r="DB24" i="34"/>
  <c r="DW32" i="34"/>
  <c r="DW26" i="35"/>
  <c r="EQ19" i="40"/>
  <c r="DB26" i="40"/>
  <c r="DW27" i="45"/>
  <c r="EQ28" i="45"/>
  <c r="DB23" i="34"/>
  <c r="DW40" i="40"/>
  <c r="DB11" i="41"/>
  <c r="DW33" i="43"/>
  <c r="DB35" i="43"/>
  <c r="DB14" i="37"/>
  <c r="DB21" i="34"/>
  <c r="FK17" i="36"/>
  <c r="DW31" i="39"/>
  <c r="EQ10" i="41"/>
  <c r="FK26" i="42"/>
  <c r="EQ35" i="37"/>
  <c r="FK29" i="36"/>
  <c r="FK13" i="34"/>
  <c r="DW13" i="39"/>
  <c r="DW37" i="41"/>
  <c r="EQ35" i="43"/>
  <c r="DW18" i="43"/>
  <c r="FK29" i="46"/>
  <c r="EQ23" i="35"/>
  <c r="EQ29" i="36"/>
  <c r="EQ20" i="35"/>
  <c r="DB16" i="37"/>
  <c r="FK11" i="34"/>
  <c r="DW17" i="38"/>
  <c r="FK37" i="45"/>
  <c r="BZ7" i="37"/>
  <c r="CA7" i="37" s="1"/>
  <c r="FK32" i="34"/>
  <c r="DW36" i="36"/>
  <c r="DB10" i="37"/>
  <c r="EQ30" i="46"/>
  <c r="DW11" i="46"/>
  <c r="DW9" i="38"/>
  <c r="EQ36" i="44"/>
  <c r="ER37" i="44" s="1"/>
  <c r="EQ17" i="44"/>
  <c r="FK14" i="46"/>
  <c r="EQ24" i="46"/>
  <c r="DW15" i="46"/>
  <c r="FK20" i="34"/>
  <c r="EQ9" i="34"/>
  <c r="DW21" i="36"/>
  <c r="DX22" i="36" s="1"/>
  <c r="DB36" i="37"/>
  <c r="EQ31" i="39"/>
  <c r="DB36" i="39"/>
  <c r="FK20" i="40"/>
  <c r="FK25" i="41"/>
  <c r="EQ12" i="41"/>
  <c r="EQ34" i="43"/>
  <c r="DW34" i="44"/>
  <c r="FK13" i="45"/>
  <c r="EQ28" i="46"/>
  <c r="EQ53" i="42"/>
  <c r="DB33" i="38"/>
  <c r="EQ21" i="46"/>
  <c r="FK32" i="37"/>
  <c r="FK17" i="40"/>
  <c r="EQ15" i="46"/>
  <c r="EQ35" i="38"/>
  <c r="EQ26" i="39"/>
  <c r="DW19" i="42"/>
  <c r="DW27" i="35"/>
  <c r="FK16" i="41"/>
  <c r="FK31" i="43"/>
  <c r="FK8" i="46"/>
  <c r="FK18" i="39"/>
  <c r="FL18" i="39" s="1"/>
  <c r="EQ12" i="46"/>
  <c r="DB9" i="38"/>
  <c r="FK33" i="41"/>
  <c r="EQ22" i="42"/>
  <c r="EQ20" i="43"/>
  <c r="DW19" i="34"/>
  <c r="DW31" i="37"/>
  <c r="FK17" i="38"/>
  <c r="DW26" i="43"/>
  <c r="DW37" i="45"/>
  <c r="EQ18" i="46"/>
  <c r="FK25" i="46"/>
  <c r="DB33" i="35"/>
  <c r="EQ39" i="41"/>
  <c r="EQ36" i="45"/>
  <c r="DW18" i="35"/>
  <c r="ER17" i="42"/>
  <c r="DW28" i="37"/>
  <c r="DW32" i="39"/>
  <c r="DW29" i="43"/>
  <c r="FK38" i="40"/>
  <c r="FK29" i="41"/>
  <c r="FK18" i="42"/>
  <c r="FK22" i="43"/>
  <c r="EQ27" i="37"/>
  <c r="EQ24" i="38"/>
  <c r="EQ18" i="42"/>
  <c r="ER19" i="42" s="1"/>
  <c r="DB31" i="35"/>
  <c r="FK9" i="41"/>
  <c r="DB44" i="42"/>
  <c r="EQ14" i="43"/>
  <c r="EQ13" i="43"/>
  <c r="EQ30" i="44"/>
  <c r="DW8" i="44"/>
  <c r="EQ29" i="44"/>
  <c r="DW35" i="46"/>
  <c r="FK21" i="43"/>
  <c r="DW21" i="45"/>
  <c r="EQ21" i="45"/>
  <c r="FK14" i="37"/>
  <c r="DW35" i="43"/>
  <c r="DB28" i="43"/>
  <c r="DW14" i="35"/>
  <c r="EQ11" i="34"/>
  <c r="DB32" i="34"/>
  <c r="FK31" i="37"/>
  <c r="EQ12" i="38"/>
  <c r="DW10" i="38"/>
  <c r="EQ18" i="40"/>
  <c r="FK32" i="41"/>
  <c r="FK22" i="41"/>
  <c r="FK16" i="35"/>
  <c r="EQ30" i="35"/>
  <c r="EQ12" i="37"/>
  <c r="DW11" i="41"/>
  <c r="EQ31" i="41"/>
  <c r="EQ28" i="43"/>
  <c r="EQ20" i="45"/>
  <c r="DW13" i="46"/>
  <c r="FK22" i="38"/>
  <c r="DB20" i="40"/>
  <c r="FK10" i="38"/>
  <c r="FK23" i="43"/>
  <c r="EQ25" i="45"/>
  <c r="DW18" i="38"/>
  <c r="EQ30" i="41"/>
  <c r="EQ24" i="45"/>
  <c r="DW12" i="46"/>
  <c r="EQ12" i="34"/>
  <c r="DW11" i="35"/>
  <c r="DB26" i="38"/>
  <c r="DB20" i="38"/>
  <c r="DW30" i="39"/>
  <c r="FK11" i="44"/>
  <c r="DW21" i="44"/>
  <c r="DX22" i="44" s="1"/>
  <c r="FL47" i="46"/>
  <c r="DB23" i="45"/>
  <c r="DW33" i="37"/>
  <c r="DW23" i="39"/>
  <c r="DW17" i="43"/>
  <c r="DX17" i="43" s="1"/>
  <c r="EQ34" i="46"/>
  <c r="EQ24" i="35"/>
  <c r="EQ31" i="37"/>
  <c r="DW23" i="38"/>
  <c r="DW20" i="39"/>
  <c r="EQ43" i="42"/>
  <c r="FK37" i="42"/>
  <c r="DW31" i="43"/>
  <c r="FK18" i="46"/>
  <c r="DX42" i="34"/>
  <c r="DX43" i="34"/>
  <c r="BZ7" i="45"/>
  <c r="CA7" i="45" s="1"/>
  <c r="DB37" i="41"/>
  <c r="EQ25" i="34"/>
  <c r="DB29" i="41"/>
  <c r="DW30" i="46"/>
  <c r="EQ25" i="35"/>
  <c r="DB27" i="38"/>
  <c r="EQ32" i="40"/>
  <c r="FK17" i="41"/>
  <c r="FK12" i="34"/>
  <c r="DW15" i="34"/>
  <c r="DW14" i="37"/>
  <c r="DB10" i="41"/>
  <c r="DB24" i="41"/>
  <c r="DW29" i="38"/>
  <c r="EQ36" i="39"/>
  <c r="DB17" i="45"/>
  <c r="DB10" i="45"/>
  <c r="DW8" i="37"/>
  <c r="FK34" i="39"/>
  <c r="DB27" i="40"/>
  <c r="DW32" i="44"/>
  <c r="DW29" i="39"/>
  <c r="DB41" i="42"/>
  <c r="DW35" i="41"/>
  <c r="FK18" i="37"/>
  <c r="DW27" i="44"/>
  <c r="EQ16" i="38"/>
  <c r="FK14" i="40"/>
  <c r="DW16" i="41"/>
  <c r="EQ14" i="46"/>
  <c r="DB33" i="36"/>
  <c r="DW24" i="39"/>
  <c r="DB30" i="41"/>
  <c r="EQ27" i="42"/>
  <c r="DW29" i="34"/>
  <c r="DW16" i="34"/>
  <c r="FK18" i="35"/>
  <c r="DW17" i="35"/>
  <c r="EQ29" i="37"/>
  <c r="DW11" i="38"/>
  <c r="DW20" i="40"/>
  <c r="DW36" i="41"/>
  <c r="FK45" i="42"/>
  <c r="DB42" i="42"/>
  <c r="FL14" i="42"/>
  <c r="EQ13" i="45"/>
  <c r="FK21" i="34"/>
  <c r="DB34" i="34"/>
  <c r="EQ28" i="37"/>
  <c r="FK23" i="38"/>
  <c r="DB26" i="41"/>
  <c r="DW14" i="41"/>
  <c r="EQ36" i="41"/>
  <c r="FK37" i="43"/>
  <c r="EQ10" i="44"/>
  <c r="BP7" i="36"/>
  <c r="BP4" i="36" s="1"/>
  <c r="FK10" i="37"/>
  <c r="DW34" i="36"/>
  <c r="DW25" i="37"/>
  <c r="FK13" i="40"/>
  <c r="EQ10" i="40"/>
  <c r="ER10" i="40" s="1"/>
  <c r="DW17" i="40"/>
  <c r="DW18" i="41"/>
  <c r="DW39" i="41"/>
  <c r="DW26" i="41"/>
  <c r="DB22" i="35"/>
  <c r="FK16" i="43"/>
  <c r="DW22" i="39"/>
  <c r="DW15" i="35"/>
  <c r="DW26" i="39"/>
  <c r="EQ15" i="39"/>
  <c r="DB35" i="44"/>
  <c r="DW37" i="35"/>
  <c r="CD7" i="37"/>
  <c r="CE7" i="37" s="1"/>
  <c r="BY6" i="41"/>
  <c r="BZ7" i="41" s="1"/>
  <c r="CA7" i="41" s="1"/>
  <c r="EQ20" i="34"/>
  <c r="EQ26" i="37"/>
  <c r="DB30" i="38"/>
  <c r="BZ7" i="43"/>
  <c r="CA7" i="43" s="1"/>
  <c r="DW36" i="34"/>
  <c r="FK27" i="34"/>
  <c r="DB13" i="35"/>
  <c r="EQ37" i="36"/>
  <c r="DW30" i="37"/>
  <c r="DB13" i="37"/>
  <c r="EQ7" i="38"/>
  <c r="EQ32" i="38"/>
  <c r="FL17" i="39"/>
  <c r="DW44" i="42"/>
  <c r="FK38" i="42"/>
  <c r="EQ37" i="42"/>
  <c r="FK8" i="45"/>
  <c r="DW33" i="46"/>
  <c r="DW20" i="46"/>
  <c r="DB27" i="35"/>
  <c r="DW12" i="37"/>
  <c r="FK27" i="40"/>
  <c r="EQ35" i="40"/>
  <c r="EQ9" i="41"/>
  <c r="EQ14" i="44"/>
  <c r="EQ26" i="45"/>
  <c r="FK13" i="46"/>
  <c r="FK15" i="34"/>
  <c r="EQ12" i="35"/>
  <c r="FK7" i="37"/>
  <c r="ER42" i="37"/>
  <c r="FK29" i="39"/>
  <c r="DW14" i="40"/>
  <c r="FK28" i="41"/>
  <c r="FK30" i="44"/>
  <c r="DB32" i="44"/>
  <c r="EQ10" i="45"/>
  <c r="FK16" i="45"/>
  <c r="DW32" i="45"/>
  <c r="DW25" i="46"/>
  <c r="EQ10" i="35"/>
  <c r="FK25" i="37"/>
  <c r="DB22" i="38"/>
  <c r="FK29" i="34"/>
  <c r="EQ13" i="34"/>
  <c r="DB16" i="34"/>
  <c r="DW11" i="34"/>
  <c r="DW36" i="35"/>
  <c r="DW17" i="37"/>
  <c r="DW13" i="38"/>
  <c r="EQ21" i="38"/>
  <c r="EQ29" i="39"/>
  <c r="DW29" i="41"/>
  <c r="DB25" i="41"/>
  <c r="FK14" i="43"/>
  <c r="FK10" i="43"/>
  <c r="FL10" i="43" s="1"/>
  <c r="DW31" i="44"/>
  <c r="FK29" i="45"/>
  <c r="EQ11" i="46"/>
  <c r="EQ32" i="39"/>
  <c r="BZ7" i="38"/>
  <c r="CA7" i="38" s="1"/>
  <c r="DB38" i="42"/>
  <c r="DW13" i="37"/>
  <c r="EQ25" i="37"/>
  <c r="FK26" i="38"/>
  <c r="DB28" i="39"/>
  <c r="DB27" i="41"/>
  <c r="DW38" i="42"/>
  <c r="EQ13" i="44"/>
  <c r="FK33" i="46"/>
  <c r="EQ36" i="46"/>
  <c r="EQ35" i="34"/>
  <c r="DW36" i="45"/>
  <c r="FK21" i="45"/>
  <c r="FK28" i="36"/>
  <c r="DB32" i="46"/>
  <c r="FK36" i="43"/>
  <c r="FK33" i="44"/>
  <c r="FK20" i="38"/>
  <c r="BZ7" i="34"/>
  <c r="CA7" i="34" s="1"/>
  <c r="BZ7" i="44"/>
  <c r="CA7" i="44" s="1"/>
  <c r="BZ7" i="46"/>
  <c r="CA7" i="46" s="1"/>
  <c r="CF7" i="46" s="1"/>
  <c r="BZ7" i="42"/>
  <c r="CA7" i="42" s="1"/>
  <c r="CF7" i="42" s="1"/>
  <c r="CC6" i="39"/>
  <c r="CD7" i="39" s="1"/>
  <c r="CE7" i="39" s="1"/>
  <c r="CF7" i="39" s="1"/>
  <c r="DW35" i="35"/>
  <c r="EQ36" i="35"/>
  <c r="DB29" i="35"/>
  <c r="EQ21" i="35"/>
  <c r="FK10" i="35"/>
  <c r="FK23" i="35"/>
  <c r="FK27" i="35"/>
  <c r="EQ31" i="35"/>
  <c r="DW30" i="35"/>
  <c r="FK35" i="35"/>
  <c r="EQ17" i="35"/>
  <c r="DB36" i="35"/>
  <c r="FK13" i="35"/>
  <c r="EQ16" i="35"/>
  <c r="DW22" i="35"/>
  <c r="DW8" i="35"/>
  <c r="FK28" i="35"/>
  <c r="DW31" i="35"/>
  <c r="EQ37" i="35"/>
  <c r="FK25" i="35"/>
  <c r="FK30" i="35"/>
  <c r="DW10" i="35"/>
  <c r="FK20" i="35"/>
  <c r="FL20" i="35" s="1"/>
  <c r="DW13" i="35"/>
  <c r="DW16" i="35"/>
  <c r="FK15" i="35"/>
  <c r="EQ18" i="35"/>
  <c r="DB30" i="35"/>
  <c r="EQ34" i="35"/>
  <c r="FK31" i="35"/>
  <c r="CF7" i="35"/>
  <c r="EQ23" i="40"/>
  <c r="FK23" i="40"/>
  <c r="FK39" i="40"/>
  <c r="DW11" i="40"/>
  <c r="FK15" i="39"/>
  <c r="FL15" i="39" s="1"/>
  <c r="EQ18" i="39"/>
  <c r="ER39" i="39"/>
  <c r="DB28" i="38"/>
  <c r="EQ33" i="38"/>
  <c r="DB23" i="38"/>
  <c r="DB14" i="38"/>
  <c r="FK34" i="38"/>
  <c r="EQ28" i="38"/>
  <c r="EQ20" i="38"/>
  <c r="DW28" i="38"/>
  <c r="FK15" i="38"/>
  <c r="FK31" i="38"/>
  <c r="EQ34" i="38"/>
  <c r="DW15" i="38"/>
  <c r="FK21" i="38"/>
  <c r="DB32" i="38"/>
  <c r="EQ31" i="38"/>
  <c r="DB29" i="38"/>
  <c r="DW22" i="38"/>
  <c r="DW37" i="38"/>
  <c r="DW30" i="38"/>
  <c r="DW35" i="38"/>
  <c r="FK28" i="38"/>
  <c r="EQ30" i="38"/>
  <c r="EQ17" i="38"/>
  <c r="FK27" i="38"/>
  <c r="DW16" i="38"/>
  <c r="DW8" i="38"/>
  <c r="FK11" i="38"/>
  <c r="EQ14" i="38"/>
  <c r="FK37" i="38"/>
  <c r="EQ32" i="37"/>
  <c r="DW15" i="37"/>
  <c r="EQ22" i="37"/>
  <c r="DW18" i="37"/>
  <c r="EQ13" i="37"/>
  <c r="EQ8" i="37"/>
  <c r="EQ34" i="37"/>
  <c r="FK29" i="37"/>
  <c r="DW19" i="37"/>
  <c r="FK34" i="37"/>
  <c r="DB23" i="37"/>
  <c r="FK15" i="37"/>
  <c r="FK21" i="37"/>
  <c r="DW10" i="37"/>
  <c r="EQ31" i="36"/>
  <c r="FK19" i="36"/>
  <c r="FK14" i="36"/>
  <c r="EQ34" i="36"/>
  <c r="FK31" i="36"/>
  <c r="DB14" i="35"/>
  <c r="FK24" i="35"/>
  <c r="DB25" i="35"/>
  <c r="EQ15" i="35"/>
  <c r="FK29" i="35"/>
  <c r="DW34" i="35"/>
  <c r="FK37" i="35"/>
  <c r="DB26" i="35"/>
  <c r="DB34" i="35"/>
  <c r="DB23" i="35"/>
  <c r="DW12" i="35"/>
  <c r="EQ26" i="35"/>
  <c r="BS8" i="35"/>
  <c r="BT8" i="35" s="1"/>
  <c r="BU8" i="35" s="1"/>
  <c r="ER40" i="34"/>
  <c r="ER41" i="34"/>
  <c r="BP7" i="34"/>
  <c r="BP4" i="34" s="1"/>
  <c r="EQ34" i="34"/>
  <c r="FK31" i="34"/>
  <c r="DW7" i="34"/>
  <c r="FK25" i="34"/>
  <c r="FK28" i="34"/>
  <c r="EQ18" i="34"/>
  <c r="DW17" i="46"/>
  <c r="DB21" i="46"/>
  <c r="FK17" i="46"/>
  <c r="DW14" i="46"/>
  <c r="DW32" i="46"/>
  <c r="FK15" i="46"/>
  <c r="EQ27" i="46"/>
  <c r="BP7" i="46"/>
  <c r="BP4" i="46" s="1"/>
  <c r="EQ17" i="45"/>
  <c r="FK10" i="45"/>
  <c r="DW34" i="45"/>
  <c r="DW25" i="45"/>
  <c r="EQ34" i="45"/>
  <c r="FK23" i="45"/>
  <c r="DB36" i="45"/>
  <c r="FK9" i="45"/>
  <c r="FK25" i="45"/>
  <c r="DW11" i="45"/>
  <c r="FK27" i="45"/>
  <c r="DW26" i="45"/>
  <c r="DW14" i="45"/>
  <c r="DW36" i="44"/>
  <c r="FK10" i="44"/>
  <c r="FK35" i="44"/>
  <c r="FK16" i="44"/>
  <c r="BP7" i="44"/>
  <c r="BP4" i="44" s="1"/>
  <c r="EQ8" i="44"/>
  <c r="EQ32" i="44"/>
  <c r="EQ35" i="44"/>
  <c r="DW33" i="44"/>
  <c r="EQ21" i="44"/>
  <c r="DB34" i="44"/>
  <c r="FK24" i="44"/>
  <c r="FK8" i="44"/>
  <c r="DW12" i="44"/>
  <c r="FK23" i="44"/>
  <c r="DB17" i="44"/>
  <c r="DW24" i="43"/>
  <c r="EQ21" i="43"/>
  <c r="EQ24" i="43"/>
  <c r="DW30" i="43"/>
  <c r="FK34" i="43"/>
  <c r="DW8" i="43"/>
  <c r="FK27" i="43"/>
  <c r="EQ7" i="43"/>
  <c r="EQ33" i="43"/>
  <c r="FK29" i="43"/>
  <c r="EQ25" i="43"/>
  <c r="DW10" i="43"/>
  <c r="EQ11" i="43"/>
  <c r="DW21" i="43"/>
  <c r="EQ23" i="43"/>
  <c r="DW32" i="43"/>
  <c r="EQ37" i="43"/>
  <c r="EQ30" i="43"/>
  <c r="DW19" i="43"/>
  <c r="DW11" i="43"/>
  <c r="BP7" i="43"/>
  <c r="BP4" i="43" s="1"/>
  <c r="FK39" i="42"/>
  <c r="DW29" i="42"/>
  <c r="EQ41" i="42"/>
  <c r="EQ31" i="42"/>
  <c r="ER31" i="42" s="1"/>
  <c r="FK29" i="42"/>
  <c r="EQ39" i="42"/>
  <c r="EQ26" i="42"/>
  <c r="DW22" i="42"/>
  <c r="DW14" i="42"/>
  <c r="DW36" i="42"/>
  <c r="DW40" i="42"/>
  <c r="EQ45" i="42"/>
  <c r="BR7" i="42"/>
  <c r="BS8" i="42"/>
  <c r="BT8" i="42" s="1"/>
  <c r="BU8" i="42" s="1"/>
  <c r="FL13" i="42"/>
  <c r="EQ44" i="42"/>
  <c r="DW11" i="42"/>
  <c r="DW39" i="42"/>
  <c r="DB39" i="41"/>
  <c r="EQ28" i="41"/>
  <c r="DB20" i="41"/>
  <c r="EQ29" i="41"/>
  <c r="EQ16" i="41"/>
  <c r="FK21" i="41"/>
  <c r="EQ14" i="41"/>
  <c r="DW20" i="41"/>
  <c r="EQ22" i="41"/>
  <c r="FK27" i="41"/>
  <c r="EQ33" i="41"/>
  <c r="EQ20" i="41"/>
  <c r="DW13" i="41"/>
  <c r="FK36" i="41"/>
  <c r="EQ27" i="41"/>
  <c r="FK34" i="41"/>
  <c r="DW10" i="41"/>
  <c r="FK26" i="41"/>
  <c r="DB22" i="41"/>
  <c r="FK37" i="41"/>
  <c r="DW8" i="41"/>
  <c r="DB19" i="41"/>
  <c r="EQ23" i="41"/>
  <c r="FK31" i="41"/>
  <c r="DW21" i="41"/>
  <c r="DB16" i="41"/>
  <c r="FK23" i="41"/>
  <c r="FK15" i="41"/>
  <c r="EQ38" i="41"/>
  <c r="FK12" i="41"/>
  <c r="DW23" i="41"/>
  <c r="EQ8" i="41"/>
  <c r="ER8" i="41" s="1"/>
  <c r="DB31" i="41"/>
  <c r="FK10" i="41"/>
  <c r="FK39" i="41"/>
  <c r="FK35" i="41"/>
  <c r="DW30" i="41"/>
  <c r="FK30" i="41"/>
  <c r="DW25" i="41"/>
  <c r="FK19" i="41"/>
  <c r="DB18" i="41"/>
  <c r="DB35" i="41"/>
  <c r="FK38" i="41"/>
  <c r="EQ18" i="41"/>
  <c r="DW7" i="41"/>
  <c r="EQ26" i="41"/>
  <c r="DB34" i="41"/>
  <c r="EQ37" i="41"/>
  <c r="DW12" i="41"/>
  <c r="EQ15" i="41"/>
  <c r="FK20" i="41"/>
  <c r="BP7" i="41"/>
  <c r="BP4" i="41" s="1"/>
  <c r="DW22" i="41"/>
  <c r="DW24" i="41"/>
  <c r="EQ25" i="41"/>
  <c r="DW15" i="41"/>
  <c r="DB36" i="41"/>
  <c r="DW33" i="41"/>
  <c r="DX33" i="41" s="1"/>
  <c r="EQ13" i="41"/>
  <c r="DW28" i="41"/>
  <c r="DW19" i="41"/>
  <c r="EQ34" i="41"/>
  <c r="EQ31" i="40"/>
  <c r="DW7" i="40"/>
  <c r="DW8" i="40"/>
  <c r="DW16" i="40"/>
  <c r="DW39" i="40"/>
  <c r="FK21" i="40"/>
  <c r="FL9" i="40"/>
  <c r="FK18" i="40"/>
  <c r="EQ33" i="40"/>
  <c r="FK32" i="40"/>
  <c r="EQ34" i="40"/>
  <c r="BP7" i="40"/>
  <c r="BP4" i="40" s="1"/>
  <c r="FK36" i="40"/>
  <c r="BR7" i="39"/>
  <c r="BS8" i="39"/>
  <c r="BT8" i="39" s="1"/>
  <c r="BU8" i="39" s="1"/>
  <c r="FK27" i="39"/>
  <c r="FK32" i="39"/>
  <c r="DW12" i="39"/>
  <c r="FL11" i="39"/>
  <c r="EQ25" i="39"/>
  <c r="FK9" i="39"/>
  <c r="EQ13" i="39"/>
  <c r="ER11" i="39"/>
  <c r="DW33" i="39"/>
  <c r="DW32" i="38"/>
  <c r="FK25" i="38"/>
  <c r="DW33" i="38"/>
  <c r="DW24" i="38"/>
  <c r="EQ15" i="38"/>
  <c r="DW14" i="38"/>
  <c r="DB21" i="38"/>
  <c r="EQ8" i="38"/>
  <c r="FK29" i="38"/>
  <c r="DB19" i="38"/>
  <c r="DW36" i="38"/>
  <c r="EQ36" i="38"/>
  <c r="FK8" i="38"/>
  <c r="DW31" i="38"/>
  <c r="EQ29" i="38"/>
  <c r="DW7" i="38"/>
  <c r="FK30" i="38"/>
  <c r="DB36" i="38"/>
  <c r="DB8" i="38"/>
  <c r="BP7" i="38"/>
  <c r="BP4" i="38" s="1"/>
  <c r="FK24" i="38"/>
  <c r="DW27" i="38"/>
  <c r="DB10" i="38"/>
  <c r="DW21" i="38"/>
  <c r="EQ18" i="38"/>
  <c r="DW20" i="38"/>
  <c r="FK33" i="38"/>
  <c r="DW34" i="38"/>
  <c r="DW20" i="37"/>
  <c r="DB35" i="37"/>
  <c r="DW9" i="37"/>
  <c r="FK22" i="37"/>
  <c r="DW23" i="37"/>
  <c r="FK24" i="37"/>
  <c r="DW36" i="37"/>
  <c r="FK30" i="37"/>
  <c r="DW32" i="37"/>
  <c r="EQ20" i="37"/>
  <c r="EQ36" i="37"/>
  <c r="DB9" i="37"/>
  <c r="BP7" i="37"/>
  <c r="BP4" i="37" s="1"/>
  <c r="DW24" i="36"/>
  <c r="EQ28" i="36"/>
  <c r="EQ24" i="36"/>
  <c r="FK33" i="36"/>
  <c r="EQ26" i="36"/>
  <c r="DW35" i="36"/>
  <c r="FK36" i="36"/>
  <c r="EQ30" i="36"/>
  <c r="DW24" i="35"/>
  <c r="DW33" i="35"/>
  <c r="DB28" i="35"/>
  <c r="EQ35" i="35"/>
  <c r="FK22" i="35"/>
  <c r="DW9" i="35"/>
  <c r="FK34" i="35"/>
  <c r="FK34" i="34"/>
  <c r="EQ10" i="34"/>
  <c r="FK8" i="34"/>
  <c r="DW35" i="34"/>
  <c r="EQ14" i="34"/>
  <c r="DW18" i="34"/>
  <c r="FK14" i="34"/>
  <c r="DW21" i="34"/>
  <c r="DW25" i="34"/>
  <c r="DB27" i="34"/>
  <c r="DW27" i="34"/>
  <c r="FK16" i="34"/>
  <c r="FK24" i="34"/>
  <c r="DB17" i="34"/>
  <c r="FL8" i="42" l="1"/>
  <c r="BQ7" i="46"/>
  <c r="BQ7" i="45"/>
  <c r="BQ7" i="44"/>
  <c r="BR7" i="44" s="1"/>
  <c r="BQ7" i="43"/>
  <c r="BQ7" i="41"/>
  <c r="BR7" i="41" s="1"/>
  <c r="BQ7" i="40"/>
  <c r="BQ7" i="38"/>
  <c r="BR7" i="38" s="1"/>
  <c r="BQ7" i="37"/>
  <c r="BQ7" i="36"/>
  <c r="BR7" i="36" s="1"/>
  <c r="BQ7" i="34"/>
  <c r="BR7" i="34" s="1"/>
  <c r="FL45" i="39"/>
  <c r="DX33" i="35"/>
  <c r="DX24" i="42"/>
  <c r="DX18" i="34"/>
  <c r="IK28" i="43"/>
  <c r="IL28" i="43" s="1"/>
  <c r="IK11" i="43"/>
  <c r="IL11" i="43" s="1"/>
  <c r="IV11" i="43" s="1"/>
  <c r="ER14" i="42"/>
  <c r="IK14" i="43"/>
  <c r="IL14" i="43" s="1"/>
  <c r="IT14" i="43"/>
  <c r="IU14" i="43" s="1"/>
  <c r="IK37" i="43"/>
  <c r="IL37" i="43" s="1"/>
  <c r="IK18" i="43"/>
  <c r="IL18" i="43" s="1"/>
  <c r="DX12" i="37"/>
  <c r="IK20" i="43"/>
  <c r="IL20" i="43" s="1"/>
  <c r="IV20" i="43" s="1"/>
  <c r="FL10" i="42"/>
  <c r="IK9" i="43"/>
  <c r="IL9" i="43" s="1"/>
  <c r="IV9" i="43" s="1"/>
  <c r="FL55" i="42"/>
  <c r="IT35" i="42"/>
  <c r="IU35" i="42" s="1"/>
  <c r="IK29" i="43"/>
  <c r="IL29" i="43" s="1"/>
  <c r="IV29" i="43" s="1"/>
  <c r="FL28" i="36"/>
  <c r="ER14" i="38"/>
  <c r="DX27" i="39"/>
  <c r="ER15" i="34"/>
  <c r="DX8" i="34"/>
  <c r="FL36" i="40"/>
  <c r="IK22" i="43"/>
  <c r="IL22" i="43" s="1"/>
  <c r="FL27" i="36"/>
  <c r="FL15" i="43"/>
  <c r="ER25" i="42"/>
  <c r="FL17" i="36"/>
  <c r="GS8" i="43"/>
  <c r="GT8" i="43" s="1"/>
  <c r="HE8" i="43" s="1"/>
  <c r="FL29" i="39"/>
  <c r="ER41" i="39"/>
  <c r="DX25" i="46"/>
  <c r="ER26" i="42"/>
  <c r="DX31" i="42"/>
  <c r="ER25" i="41"/>
  <c r="ER24" i="41"/>
  <c r="ER40" i="39"/>
  <c r="CF7" i="45"/>
  <c r="ER13" i="38"/>
  <c r="FL37" i="35"/>
  <c r="DX8" i="35"/>
  <c r="DX12" i="36"/>
  <c r="FL50" i="42"/>
  <c r="DX32" i="35"/>
  <c r="FL20" i="40"/>
  <c r="DX37" i="34"/>
  <c r="ER15" i="42"/>
  <c r="ER41" i="42"/>
  <c r="ER23" i="42"/>
  <c r="FL21" i="36"/>
  <c r="ER24" i="42"/>
  <c r="FL35" i="42"/>
  <c r="ER36" i="41"/>
  <c r="DX24" i="35"/>
  <c r="FL10" i="38"/>
  <c r="ER22" i="45"/>
  <c r="DX43" i="37"/>
  <c r="DX29" i="40"/>
  <c r="DX17" i="34"/>
  <c r="FL28" i="39"/>
  <c r="IK22" i="44"/>
  <c r="IL22" i="44" s="1"/>
  <c r="DX20" i="34"/>
  <c r="IT33" i="43"/>
  <c r="IU33" i="43" s="1"/>
  <c r="FL36" i="35"/>
  <c r="FL21" i="45"/>
  <c r="ER33" i="37"/>
  <c r="DX32" i="40"/>
  <c r="ER28" i="35"/>
  <c r="FL8" i="41"/>
  <c r="FL9" i="41"/>
  <c r="FL14" i="35"/>
  <c r="DX32" i="42"/>
  <c r="FL23" i="44"/>
  <c r="FL22" i="44"/>
  <c r="FL15" i="35"/>
  <c r="ER20" i="36"/>
  <c r="ER13" i="43"/>
  <c r="ER14" i="46"/>
  <c r="DX14" i="45"/>
  <c r="FL44" i="41"/>
  <c r="FL35" i="44"/>
  <c r="DX32" i="45"/>
  <c r="ER31" i="37"/>
  <c r="FL10" i="36"/>
  <c r="ER20" i="39"/>
  <c r="DX17" i="41"/>
  <c r="ER13" i="46"/>
  <c r="DX16" i="42"/>
  <c r="FL33" i="35"/>
  <c r="ER29" i="35"/>
  <c r="ER20" i="35"/>
  <c r="IK21" i="44"/>
  <c r="IL21" i="44" s="1"/>
  <c r="DX24" i="34"/>
  <c r="FL37" i="46"/>
  <c r="DX15" i="42"/>
  <c r="DX35" i="40"/>
  <c r="DX28" i="42"/>
  <c r="IK26" i="38"/>
  <c r="IL26" i="38" s="1"/>
  <c r="IV26" i="38" s="1"/>
  <c r="DX8" i="46"/>
  <c r="DX18" i="41"/>
  <c r="ER8" i="42"/>
  <c r="DX21" i="34"/>
  <c r="FL8" i="45"/>
  <c r="IT13" i="43"/>
  <c r="IU13" i="43" s="1"/>
  <c r="DX22" i="40"/>
  <c r="DX31" i="45"/>
  <c r="IK30" i="41"/>
  <c r="IL30" i="41" s="1"/>
  <c r="IV30" i="41" s="1"/>
  <c r="DX40" i="44"/>
  <c r="DX8" i="36"/>
  <c r="IK34" i="43"/>
  <c r="IL34" i="43" s="1"/>
  <c r="DX9" i="36"/>
  <c r="DX40" i="37"/>
  <c r="FL37" i="38"/>
  <c r="ER10" i="38"/>
  <c r="IT17" i="44"/>
  <c r="IU17" i="44" s="1"/>
  <c r="ER9" i="42"/>
  <c r="DX28" i="39"/>
  <c r="FL8" i="36"/>
  <c r="IT9" i="44"/>
  <c r="IU9" i="44" s="1"/>
  <c r="IT8" i="45"/>
  <c r="IU8" i="45" s="1"/>
  <c r="IK42" i="44"/>
  <c r="IL42" i="44" s="1"/>
  <c r="ER20" i="46"/>
  <c r="DX23" i="45"/>
  <c r="DX24" i="45"/>
  <c r="FL10" i="34"/>
  <c r="ER9" i="39"/>
  <c r="DX9" i="34"/>
  <c r="ER21" i="46"/>
  <c r="DX37" i="40"/>
  <c r="FL38" i="46"/>
  <c r="FL33" i="43"/>
  <c r="IK8" i="43"/>
  <c r="IL8" i="43" s="1"/>
  <c r="IV8" i="43" s="1"/>
  <c r="IT42" i="44"/>
  <c r="IU42" i="44" s="1"/>
  <c r="DX9" i="39"/>
  <c r="IK17" i="42"/>
  <c r="IL17" i="42" s="1"/>
  <c r="IT29" i="42"/>
  <c r="IU29" i="42" s="1"/>
  <c r="IT28" i="44"/>
  <c r="IU28" i="44" s="1"/>
  <c r="DX42" i="37"/>
  <c r="IK21" i="45"/>
  <c r="IL21" i="45" s="1"/>
  <c r="FL25" i="40"/>
  <c r="IT28" i="45"/>
  <c r="IU28" i="45" s="1"/>
  <c r="IV28" i="45" s="1"/>
  <c r="IT30" i="46"/>
  <c r="IU30" i="46" s="1"/>
  <c r="DX46" i="42"/>
  <c r="DX8" i="42"/>
  <c r="FL26" i="40"/>
  <c r="ER31" i="39"/>
  <c r="DX38" i="40"/>
  <c r="FL9" i="35"/>
  <c r="FL17" i="40"/>
  <c r="ER23" i="44"/>
  <c r="FL10" i="35"/>
  <c r="ER30" i="39"/>
  <c r="DX42" i="46"/>
  <c r="ER8" i="39"/>
  <c r="DX24" i="46"/>
  <c r="DX27" i="42"/>
  <c r="IT34" i="45"/>
  <c r="IU34" i="45" s="1"/>
  <c r="IV34" i="45" s="1"/>
  <c r="ER20" i="44"/>
  <c r="DX8" i="43"/>
  <c r="DX31" i="36"/>
  <c r="FL35" i="40"/>
  <c r="FL31" i="43"/>
  <c r="FL13" i="39"/>
  <c r="IK45" i="42"/>
  <c r="IL45" i="42" s="1"/>
  <c r="FL30" i="43"/>
  <c r="ER27" i="40"/>
  <c r="DX47" i="42"/>
  <c r="ER28" i="39"/>
  <c r="ER16" i="34"/>
  <c r="DX25" i="39"/>
  <c r="ER23" i="45"/>
  <c r="FL26" i="44"/>
  <c r="ER17" i="36"/>
  <c r="FL56" i="42"/>
  <c r="DX23" i="34"/>
  <c r="IK13" i="43"/>
  <c r="IL13" i="43" s="1"/>
  <c r="IT8" i="46"/>
  <c r="IU8" i="46" s="1"/>
  <c r="FL27" i="46"/>
  <c r="GS20" i="46"/>
  <c r="GT20" i="46" s="1"/>
  <c r="HE20" i="46" s="1"/>
  <c r="IK24" i="45"/>
  <c r="IL24" i="45" s="1"/>
  <c r="IK14" i="45"/>
  <c r="IL14" i="45" s="1"/>
  <c r="ER47" i="46"/>
  <c r="ER46" i="46"/>
  <c r="FL15" i="42"/>
  <c r="IK22" i="45"/>
  <c r="IL22" i="45" s="1"/>
  <c r="ER29" i="40"/>
  <c r="IK32" i="42"/>
  <c r="IL32" i="42" s="1"/>
  <c r="ER17" i="40"/>
  <c r="FL25" i="39"/>
  <c r="GI19" i="44"/>
  <c r="GJ19" i="44" s="1"/>
  <c r="IK19" i="45"/>
  <c r="IL19" i="45" s="1"/>
  <c r="DX16" i="45"/>
  <c r="FL24" i="39"/>
  <c r="IK18" i="45"/>
  <c r="IL18" i="45" s="1"/>
  <c r="FL12" i="40"/>
  <c r="GI9" i="45"/>
  <c r="GJ9" i="45" s="1"/>
  <c r="FL27" i="37"/>
  <c r="IK13" i="36"/>
  <c r="IL13" i="36" s="1"/>
  <c r="IT33" i="44"/>
  <c r="IU33" i="44" s="1"/>
  <c r="IT36" i="44"/>
  <c r="IU36" i="44" s="1"/>
  <c r="GI15" i="44"/>
  <c r="GJ15" i="44" s="1"/>
  <c r="HA32" i="42"/>
  <c r="HB32" i="42" s="1"/>
  <c r="HC32" i="42" s="1"/>
  <c r="HF32" i="42" s="1"/>
  <c r="IT38" i="44"/>
  <c r="IU38" i="44" s="1"/>
  <c r="IT11" i="46"/>
  <c r="IU11" i="46" s="1"/>
  <c r="DX11" i="37"/>
  <c r="FL31" i="39"/>
  <c r="IK25" i="43"/>
  <c r="IL25" i="43" s="1"/>
  <c r="IV25" i="43" s="1"/>
  <c r="DX9" i="45"/>
  <c r="ER29" i="34"/>
  <c r="DX13" i="45"/>
  <c r="IK34" i="46"/>
  <c r="IL34" i="46" s="1"/>
  <c r="IV34" i="46" s="1"/>
  <c r="FL32" i="39"/>
  <c r="ER30" i="34"/>
  <c r="IK35" i="42"/>
  <c r="IL35" i="42" s="1"/>
  <c r="HA35" i="46"/>
  <c r="HB35" i="46" s="1"/>
  <c r="HC35" i="46" s="1"/>
  <c r="GI17" i="45"/>
  <c r="GJ17" i="45" s="1"/>
  <c r="GI29" i="46"/>
  <c r="GJ29" i="46" s="1"/>
  <c r="IK11" i="45"/>
  <c r="IL11" i="45" s="1"/>
  <c r="ER18" i="39"/>
  <c r="IT15" i="46"/>
  <c r="IU15" i="46" s="1"/>
  <c r="IK15" i="46"/>
  <c r="IL15" i="46" s="1"/>
  <c r="IK8" i="44"/>
  <c r="IL8" i="44" s="1"/>
  <c r="DX46" i="46"/>
  <c r="GI32" i="45"/>
  <c r="GJ32" i="45" s="1"/>
  <c r="HF32" i="45" s="1"/>
  <c r="HG32" i="45" s="1"/>
  <c r="HH32" i="45" s="1"/>
  <c r="GS11" i="45"/>
  <c r="GT11" i="45" s="1"/>
  <c r="HE11" i="45" s="1"/>
  <c r="GS44" i="46"/>
  <c r="GT44" i="46" s="1"/>
  <c r="IK18" i="46"/>
  <c r="IL18" i="46" s="1"/>
  <c r="GS47" i="44"/>
  <c r="GT47" i="44" s="1"/>
  <c r="IT40" i="44"/>
  <c r="IU40" i="44" s="1"/>
  <c r="IK27" i="44"/>
  <c r="IL27" i="44" s="1"/>
  <c r="IV27" i="44" s="1"/>
  <c r="IK30" i="42"/>
  <c r="IL30" i="42" s="1"/>
  <c r="IK40" i="46"/>
  <c r="IL40" i="46" s="1"/>
  <c r="GS28" i="45"/>
  <c r="GT28" i="45" s="1"/>
  <c r="GS40" i="46"/>
  <c r="GT40" i="46" s="1"/>
  <c r="IK37" i="46"/>
  <c r="IL37" i="46" s="1"/>
  <c r="DX16" i="36"/>
  <c r="IK43" i="46"/>
  <c r="IL43" i="46" s="1"/>
  <c r="IT25" i="45"/>
  <c r="IU25" i="45" s="1"/>
  <c r="IV25" i="45" s="1"/>
  <c r="IK15" i="44"/>
  <c r="IL15" i="44" s="1"/>
  <c r="IT23" i="46"/>
  <c r="IU23" i="46" s="1"/>
  <c r="IV23" i="46" s="1"/>
  <c r="HZ40" i="46"/>
  <c r="IA40" i="46" s="1"/>
  <c r="IB40" i="46" s="1"/>
  <c r="IC40" i="46" s="1"/>
  <c r="IT14" i="45"/>
  <c r="IU14" i="45" s="1"/>
  <c r="IT22" i="46"/>
  <c r="IU22" i="46" s="1"/>
  <c r="IK39" i="41"/>
  <c r="IL39" i="41" s="1"/>
  <c r="GS14" i="46"/>
  <c r="GT14" i="46" s="1"/>
  <c r="HE14" i="46" s="1"/>
  <c r="GI13" i="45"/>
  <c r="GJ13" i="45" s="1"/>
  <c r="IT10" i="42"/>
  <c r="IU10" i="42" s="1"/>
  <c r="IV10" i="42" s="1"/>
  <c r="IK16" i="42"/>
  <c r="IL16" i="42" s="1"/>
  <c r="IV16" i="42" s="1"/>
  <c r="IT46" i="44"/>
  <c r="IU46" i="44" s="1"/>
  <c r="IK47" i="46"/>
  <c r="IL47" i="46" s="1"/>
  <c r="IT43" i="46"/>
  <c r="IU43" i="46" s="1"/>
  <c r="ER14" i="40"/>
  <c r="IT40" i="39"/>
  <c r="IU40" i="39" s="1"/>
  <c r="IK28" i="42"/>
  <c r="IL28" i="42" s="1"/>
  <c r="IV28" i="42" s="1"/>
  <c r="IK20" i="46"/>
  <c r="IL20" i="46" s="1"/>
  <c r="IV20" i="46" s="1"/>
  <c r="HA44" i="46"/>
  <c r="HB44" i="46" s="1"/>
  <c r="HC44" i="46" s="1"/>
  <c r="GI47" i="46"/>
  <c r="GJ47" i="46" s="1"/>
  <c r="HF47" i="46" s="1"/>
  <c r="HG47" i="46" s="1"/>
  <c r="HH47" i="46" s="1"/>
  <c r="IT37" i="43"/>
  <c r="IU37" i="43" s="1"/>
  <c r="GY37" i="46"/>
  <c r="HB37" i="46" s="1"/>
  <c r="HC37" i="46" s="1"/>
  <c r="IK30" i="46"/>
  <c r="IL30" i="46" s="1"/>
  <c r="ER23" i="36"/>
  <c r="IK35" i="43"/>
  <c r="IL35" i="43" s="1"/>
  <c r="IK24" i="46"/>
  <c r="IL24" i="46" s="1"/>
  <c r="GS17" i="46"/>
  <c r="GT17" i="46" s="1"/>
  <c r="HE17" i="46" s="1"/>
  <c r="GS27" i="46"/>
  <c r="GT27" i="46" s="1"/>
  <c r="HE27" i="46" s="1"/>
  <c r="IT35" i="43"/>
  <c r="IU35" i="43" s="1"/>
  <c r="IV14" i="46"/>
  <c r="GS24" i="46"/>
  <c r="GT24" i="46" s="1"/>
  <c r="HE24" i="46" s="1"/>
  <c r="GY22" i="46"/>
  <c r="HB22" i="46" s="1"/>
  <c r="HC22" i="46" s="1"/>
  <c r="HF22" i="46" s="1"/>
  <c r="IT24" i="44"/>
  <c r="IU24" i="44" s="1"/>
  <c r="IT21" i="46"/>
  <c r="IU21" i="46" s="1"/>
  <c r="IT39" i="42"/>
  <c r="IU39" i="42" s="1"/>
  <c r="GS31" i="45"/>
  <c r="GT31" i="45" s="1"/>
  <c r="IT33" i="45"/>
  <c r="IU33" i="45" s="1"/>
  <c r="IT42" i="39"/>
  <c r="IU42" i="39" s="1"/>
  <c r="IK31" i="45"/>
  <c r="IL31" i="45" s="1"/>
  <c r="IV31" i="45" s="1"/>
  <c r="GY43" i="46"/>
  <c r="HB43" i="46" s="1"/>
  <c r="HC43" i="46" s="1"/>
  <c r="GS30" i="46"/>
  <c r="GT30" i="46" s="1"/>
  <c r="HE30" i="46" s="1"/>
  <c r="GI45" i="46"/>
  <c r="GJ45" i="46" s="1"/>
  <c r="HF45" i="46" s="1"/>
  <c r="HG45" i="46" s="1"/>
  <c r="HH45" i="46" s="1"/>
  <c r="GI28" i="46"/>
  <c r="GJ28" i="46" s="1"/>
  <c r="IT36" i="43"/>
  <c r="IU36" i="43" s="1"/>
  <c r="GI18" i="45"/>
  <c r="GJ18" i="45" s="1"/>
  <c r="FL11" i="40"/>
  <c r="ER8" i="45"/>
  <c r="FL16" i="36"/>
  <c r="DX18" i="42"/>
  <c r="FL49" i="42"/>
  <c r="GS22" i="45"/>
  <c r="GT22" i="45" s="1"/>
  <c r="HE22" i="45" s="1"/>
  <c r="IK11" i="44"/>
  <c r="IL11" i="44" s="1"/>
  <c r="GY12" i="46"/>
  <c r="HB12" i="46" s="1"/>
  <c r="HC12" i="46" s="1"/>
  <c r="HF12" i="46" s="1"/>
  <c r="IT19" i="36"/>
  <c r="IU19" i="36" s="1"/>
  <c r="GS47" i="46"/>
  <c r="GT47" i="46" s="1"/>
  <c r="GS32" i="46"/>
  <c r="GT32" i="46" s="1"/>
  <c r="HE32" i="46" s="1"/>
  <c r="GS11" i="44"/>
  <c r="GT11" i="44" s="1"/>
  <c r="HE11" i="44" s="1"/>
  <c r="GI35" i="45"/>
  <c r="GJ35" i="45" s="1"/>
  <c r="HF35" i="45" s="1"/>
  <c r="HG35" i="45" s="1"/>
  <c r="HH35" i="45" s="1"/>
  <c r="GI18" i="46"/>
  <c r="GJ18" i="46" s="1"/>
  <c r="IT37" i="46"/>
  <c r="IU37" i="46" s="1"/>
  <c r="GS8" i="44"/>
  <c r="GT8" i="44" s="1"/>
  <c r="HE8" i="44" s="1"/>
  <c r="GI10" i="46"/>
  <c r="GJ10" i="46" s="1"/>
  <c r="IV32" i="46"/>
  <c r="GS43" i="46"/>
  <c r="GT43" i="46" s="1"/>
  <c r="IT12" i="42"/>
  <c r="IU12" i="42" s="1"/>
  <c r="IK40" i="39"/>
  <c r="IL40" i="39" s="1"/>
  <c r="HZ12" i="45"/>
  <c r="IA12" i="45" s="1"/>
  <c r="IB12" i="45" s="1"/>
  <c r="IC12" i="45" s="1"/>
  <c r="GS12" i="46"/>
  <c r="GT12" i="46" s="1"/>
  <c r="HE12" i="46" s="1"/>
  <c r="HA23" i="45"/>
  <c r="HB23" i="45" s="1"/>
  <c r="HC23" i="45" s="1"/>
  <c r="HF23" i="45" s="1"/>
  <c r="GY25" i="46"/>
  <c r="HB25" i="46" s="1"/>
  <c r="HC25" i="46" s="1"/>
  <c r="HF25" i="46" s="1"/>
  <c r="GS10" i="46"/>
  <c r="GT10" i="46" s="1"/>
  <c r="HE10" i="46" s="1"/>
  <c r="FL43" i="41"/>
  <c r="HZ8" i="46"/>
  <c r="IA8" i="46" s="1"/>
  <c r="IB8" i="46" s="1"/>
  <c r="IC8" i="46" s="1"/>
  <c r="HA45" i="46"/>
  <c r="HB45" i="46" s="1"/>
  <c r="HC45" i="46" s="1"/>
  <c r="GY41" i="46"/>
  <c r="HB41" i="46" s="1"/>
  <c r="HC41" i="46" s="1"/>
  <c r="HZ22" i="46"/>
  <c r="IA22" i="46" s="1"/>
  <c r="IB22" i="46" s="1"/>
  <c r="IC22" i="46" s="1"/>
  <c r="HA10" i="43"/>
  <c r="HB10" i="43" s="1"/>
  <c r="HC10" i="43" s="1"/>
  <c r="HF10" i="43" s="1"/>
  <c r="GI19" i="43"/>
  <c r="GJ19" i="43" s="1"/>
  <c r="GS42" i="46"/>
  <c r="GT42" i="46" s="1"/>
  <c r="FL36" i="38"/>
  <c r="GI31" i="44"/>
  <c r="GJ31" i="44" s="1"/>
  <c r="GI19" i="45"/>
  <c r="GJ19" i="45" s="1"/>
  <c r="HA29" i="46"/>
  <c r="HB29" i="46" s="1"/>
  <c r="HC29" i="46" s="1"/>
  <c r="HF29" i="46" s="1"/>
  <c r="IT33" i="46"/>
  <c r="IU33" i="46" s="1"/>
  <c r="IK29" i="46"/>
  <c r="IL29" i="46" s="1"/>
  <c r="IV19" i="46"/>
  <c r="ER11" i="37"/>
  <c r="GS11" i="46"/>
  <c r="GT11" i="46" s="1"/>
  <c r="HE11" i="46" s="1"/>
  <c r="DX12" i="44"/>
  <c r="IK23" i="39"/>
  <c r="IL23" i="39" s="1"/>
  <c r="IK13" i="45"/>
  <c r="IL13" i="45" s="1"/>
  <c r="HA24" i="46"/>
  <c r="HB24" i="46" s="1"/>
  <c r="HC24" i="46" s="1"/>
  <c r="HF24" i="46" s="1"/>
  <c r="GY32" i="46"/>
  <c r="HB32" i="46" s="1"/>
  <c r="HC32" i="46" s="1"/>
  <c r="HF32" i="46" s="1"/>
  <c r="GS16" i="46"/>
  <c r="GT16" i="46" s="1"/>
  <c r="HE16" i="46" s="1"/>
  <c r="GY9" i="46"/>
  <c r="HB9" i="46" s="1"/>
  <c r="HC9" i="46" s="1"/>
  <c r="HF9" i="46" s="1"/>
  <c r="HZ28" i="46"/>
  <c r="IA28" i="46" s="1"/>
  <c r="IB28" i="46" s="1"/>
  <c r="IC28" i="46" s="1"/>
  <c r="IV17" i="46"/>
  <c r="GS13" i="46"/>
  <c r="GT13" i="46" s="1"/>
  <c r="HE13" i="46" s="1"/>
  <c r="GI33" i="46"/>
  <c r="GJ33" i="46" s="1"/>
  <c r="GY20" i="46"/>
  <c r="HB20" i="46" s="1"/>
  <c r="HC20" i="46" s="1"/>
  <c r="HF20" i="46" s="1"/>
  <c r="HA21" i="46"/>
  <c r="HB21" i="46" s="1"/>
  <c r="HC21" i="46" s="1"/>
  <c r="HF21" i="46" s="1"/>
  <c r="IT21" i="45"/>
  <c r="IU21" i="45" s="1"/>
  <c r="IT26" i="46"/>
  <c r="IU26" i="46" s="1"/>
  <c r="IT18" i="43"/>
  <c r="IU18" i="43" s="1"/>
  <c r="IV20" i="44"/>
  <c r="FL32" i="45"/>
  <c r="FL20" i="45"/>
  <c r="GY19" i="46"/>
  <c r="HB19" i="46" s="1"/>
  <c r="HC19" i="46" s="1"/>
  <c r="HF19" i="46" s="1"/>
  <c r="GY8" i="46"/>
  <c r="HB8" i="46" s="1"/>
  <c r="HC8" i="46" s="1"/>
  <c r="HF8" i="46" s="1"/>
  <c r="GI8" i="46"/>
  <c r="GJ8" i="46" s="1"/>
  <c r="IV27" i="46"/>
  <c r="GY12" i="45"/>
  <c r="HB12" i="45" s="1"/>
  <c r="HC12" i="45" s="1"/>
  <c r="HF12" i="45" s="1"/>
  <c r="GI31" i="46"/>
  <c r="GJ31" i="46" s="1"/>
  <c r="GI27" i="45"/>
  <c r="GJ27" i="45" s="1"/>
  <c r="HF27" i="45" s="1"/>
  <c r="HG27" i="45" s="1"/>
  <c r="HH27" i="45" s="1"/>
  <c r="GY18" i="46"/>
  <c r="HB18" i="46" s="1"/>
  <c r="HC18" i="46" s="1"/>
  <c r="HF18" i="46" s="1"/>
  <c r="HA34" i="46"/>
  <c r="HB34" i="46" s="1"/>
  <c r="HC34" i="46" s="1"/>
  <c r="HF34" i="46" s="1"/>
  <c r="HG34" i="46" s="1"/>
  <c r="HH34" i="46" s="1"/>
  <c r="IK10" i="45"/>
  <c r="IL10" i="45" s="1"/>
  <c r="IV10" i="45" s="1"/>
  <c r="GS37" i="44"/>
  <c r="GT37" i="44" s="1"/>
  <c r="GS14" i="45"/>
  <c r="GT14" i="45" s="1"/>
  <c r="HE14" i="45" s="1"/>
  <c r="GI9" i="46"/>
  <c r="GJ9" i="46" s="1"/>
  <c r="GS18" i="46"/>
  <c r="GT18" i="46" s="1"/>
  <c r="HE18" i="46" s="1"/>
  <c r="GY16" i="46"/>
  <c r="HB16" i="46" s="1"/>
  <c r="HC16" i="46" s="1"/>
  <c r="HF16" i="46" s="1"/>
  <c r="GY13" i="44"/>
  <c r="HB13" i="44" s="1"/>
  <c r="HC13" i="44" s="1"/>
  <c r="HF13" i="44" s="1"/>
  <c r="GY26" i="46"/>
  <c r="HB26" i="46" s="1"/>
  <c r="HC26" i="46" s="1"/>
  <c r="HF26" i="46" s="1"/>
  <c r="GS9" i="46"/>
  <c r="GT9" i="46" s="1"/>
  <c r="HE9" i="46" s="1"/>
  <c r="GI23" i="46"/>
  <c r="GJ23" i="46" s="1"/>
  <c r="IK29" i="45"/>
  <c r="IL29" i="45" s="1"/>
  <c r="IV29" i="45" s="1"/>
  <c r="HZ41" i="46"/>
  <c r="IA41" i="46" s="1"/>
  <c r="IB41" i="46" s="1"/>
  <c r="IC41" i="46" s="1"/>
  <c r="GI43" i="46"/>
  <c r="GJ43" i="46" s="1"/>
  <c r="HF43" i="46" s="1"/>
  <c r="HG43" i="46" s="1"/>
  <c r="HH43" i="46" s="1"/>
  <c r="GS35" i="46"/>
  <c r="GT35" i="46" s="1"/>
  <c r="IT47" i="46"/>
  <c r="IU47" i="46" s="1"/>
  <c r="GY36" i="46"/>
  <c r="HB36" i="46" s="1"/>
  <c r="HC36" i="46" s="1"/>
  <c r="GI32" i="44"/>
  <c r="GJ32" i="44" s="1"/>
  <c r="GY11" i="46"/>
  <c r="HB11" i="46" s="1"/>
  <c r="HC11" i="46" s="1"/>
  <c r="HF11" i="46" s="1"/>
  <c r="GI21" i="46"/>
  <c r="GJ21" i="46" s="1"/>
  <c r="DX41" i="44"/>
  <c r="GS24" i="45"/>
  <c r="GT24" i="45" s="1"/>
  <c r="HE24" i="45" s="1"/>
  <c r="GI22" i="45"/>
  <c r="GJ22" i="45" s="1"/>
  <c r="GI27" i="46"/>
  <c r="GJ27" i="46" s="1"/>
  <c r="HA28" i="46"/>
  <c r="HB28" i="46" s="1"/>
  <c r="HC28" i="46" s="1"/>
  <c r="HF28" i="46" s="1"/>
  <c r="GY27" i="46"/>
  <c r="HB27" i="46" s="1"/>
  <c r="HC27" i="46" s="1"/>
  <c r="HF27" i="46" s="1"/>
  <c r="GS15" i="46"/>
  <c r="GT15" i="46" s="1"/>
  <c r="HE15" i="46" s="1"/>
  <c r="GI37" i="46"/>
  <c r="GJ37" i="46" s="1"/>
  <c r="HF37" i="46" s="1"/>
  <c r="HG37" i="46" s="1"/>
  <c r="HH37" i="46" s="1"/>
  <c r="GI47" i="44"/>
  <c r="GJ47" i="44" s="1"/>
  <c r="HF47" i="44" s="1"/>
  <c r="HG47" i="44" s="1"/>
  <c r="HH47" i="44" s="1"/>
  <c r="GY13" i="46"/>
  <c r="HB13" i="46" s="1"/>
  <c r="HC13" i="46" s="1"/>
  <c r="HF13" i="46" s="1"/>
  <c r="HZ23" i="46"/>
  <c r="IA23" i="46" s="1"/>
  <c r="IB23" i="46" s="1"/>
  <c r="IC23" i="46" s="1"/>
  <c r="GS25" i="46"/>
  <c r="GT25" i="46" s="1"/>
  <c r="HE25" i="46" s="1"/>
  <c r="GI24" i="46"/>
  <c r="GJ24" i="46" s="1"/>
  <c r="GS26" i="46"/>
  <c r="GT26" i="46" s="1"/>
  <c r="HE26" i="46" s="1"/>
  <c r="GS19" i="46"/>
  <c r="GT19" i="46" s="1"/>
  <c r="HE19" i="46" s="1"/>
  <c r="GI12" i="46"/>
  <c r="GJ12" i="46" s="1"/>
  <c r="IT16" i="46"/>
  <c r="IU16" i="46" s="1"/>
  <c r="IT24" i="46"/>
  <c r="IU24" i="46" s="1"/>
  <c r="GS22" i="46"/>
  <c r="GT22" i="46" s="1"/>
  <c r="HE22" i="46" s="1"/>
  <c r="GI25" i="46"/>
  <c r="GJ25" i="46" s="1"/>
  <c r="HA12" i="44"/>
  <c r="HB12" i="44" s="1"/>
  <c r="HC12" i="44" s="1"/>
  <c r="HF12" i="44" s="1"/>
  <c r="GI10" i="45"/>
  <c r="GJ10" i="45" s="1"/>
  <c r="IK8" i="46"/>
  <c r="IL8" i="46" s="1"/>
  <c r="GY33" i="46"/>
  <c r="HB33" i="46" s="1"/>
  <c r="HC33" i="46" s="1"/>
  <c r="HF33" i="46" s="1"/>
  <c r="IK25" i="46"/>
  <c r="IL25" i="46" s="1"/>
  <c r="IV25" i="46" s="1"/>
  <c r="GY10" i="46"/>
  <c r="HB10" i="46" s="1"/>
  <c r="HC10" i="46" s="1"/>
  <c r="HF10" i="46" s="1"/>
  <c r="GI19" i="46"/>
  <c r="GJ19" i="46" s="1"/>
  <c r="HZ17" i="46"/>
  <c r="IA17" i="46" s="1"/>
  <c r="IB17" i="46" s="1"/>
  <c r="IC17" i="46" s="1"/>
  <c r="GS34" i="46"/>
  <c r="GT34" i="46" s="1"/>
  <c r="GI11" i="46"/>
  <c r="GJ11" i="46" s="1"/>
  <c r="IK27" i="45"/>
  <c r="IL27" i="45" s="1"/>
  <c r="GI46" i="46"/>
  <c r="GJ46" i="46" s="1"/>
  <c r="HF46" i="46" s="1"/>
  <c r="HG46" i="46" s="1"/>
  <c r="HH46" i="46" s="1"/>
  <c r="GY30" i="46"/>
  <c r="HB30" i="46" s="1"/>
  <c r="HC30" i="46" s="1"/>
  <c r="HF30" i="46" s="1"/>
  <c r="HZ34" i="46"/>
  <c r="IA34" i="46" s="1"/>
  <c r="IB34" i="46" s="1"/>
  <c r="IC34" i="46" s="1"/>
  <c r="GI44" i="46"/>
  <c r="GJ44" i="46" s="1"/>
  <c r="HF44" i="46" s="1"/>
  <c r="HG44" i="46" s="1"/>
  <c r="HH44" i="46" s="1"/>
  <c r="GI36" i="45"/>
  <c r="GJ36" i="45" s="1"/>
  <c r="HF36" i="45" s="1"/>
  <c r="HG36" i="45" s="1"/>
  <c r="HH36" i="45" s="1"/>
  <c r="IT19" i="45"/>
  <c r="IU19" i="45" s="1"/>
  <c r="GS37" i="45"/>
  <c r="GT37" i="45" s="1"/>
  <c r="GY15" i="46"/>
  <c r="HB15" i="46" s="1"/>
  <c r="HC15" i="46" s="1"/>
  <c r="HF15" i="46" s="1"/>
  <c r="GS8" i="46"/>
  <c r="GT8" i="46" s="1"/>
  <c r="HE8" i="46" s="1"/>
  <c r="GI22" i="46"/>
  <c r="GJ22" i="46" s="1"/>
  <c r="IT28" i="43"/>
  <c r="IU28" i="43" s="1"/>
  <c r="HZ19" i="46"/>
  <c r="IA19" i="46" s="1"/>
  <c r="IB19" i="46" s="1"/>
  <c r="IC19" i="46" s="1"/>
  <c r="GS41" i="46"/>
  <c r="GT41" i="46" s="1"/>
  <c r="HZ47" i="46"/>
  <c r="IA47" i="46" s="1"/>
  <c r="IB47" i="46" s="1"/>
  <c r="IC47" i="46" s="1"/>
  <c r="HZ15" i="43"/>
  <c r="IA15" i="43" s="1"/>
  <c r="IB15" i="43" s="1"/>
  <c r="IC15" i="43" s="1"/>
  <c r="GS10" i="45"/>
  <c r="GT10" i="45" s="1"/>
  <c r="HE10" i="45" s="1"/>
  <c r="GS36" i="45"/>
  <c r="GT36" i="45" s="1"/>
  <c r="GI30" i="46"/>
  <c r="GJ30" i="46" s="1"/>
  <c r="GS38" i="46"/>
  <c r="GT38" i="46" s="1"/>
  <c r="GI34" i="46"/>
  <c r="GJ34" i="46" s="1"/>
  <c r="IT18" i="45"/>
  <c r="IU18" i="45" s="1"/>
  <c r="GS21" i="46"/>
  <c r="GT21" i="46" s="1"/>
  <c r="HE21" i="46" s="1"/>
  <c r="IT40" i="46"/>
  <c r="IU40" i="46" s="1"/>
  <c r="GS39" i="46"/>
  <c r="GT39" i="46" s="1"/>
  <c r="IK42" i="46"/>
  <c r="IL42" i="46" s="1"/>
  <c r="GI37" i="45"/>
  <c r="GJ37" i="45" s="1"/>
  <c r="HF37" i="45" s="1"/>
  <c r="HG37" i="45" s="1"/>
  <c r="HH37" i="45" s="1"/>
  <c r="GY47" i="44"/>
  <c r="HB47" i="44" s="1"/>
  <c r="HC47" i="44" s="1"/>
  <c r="IK26" i="45"/>
  <c r="IL26" i="45" s="1"/>
  <c r="GI15" i="46"/>
  <c r="GJ15" i="46" s="1"/>
  <c r="GY36" i="43"/>
  <c r="HB36" i="43" s="1"/>
  <c r="HC36" i="43" s="1"/>
  <c r="IK15" i="45"/>
  <c r="IL15" i="45" s="1"/>
  <c r="IV15" i="45" s="1"/>
  <c r="GI14" i="46"/>
  <c r="GJ14" i="46" s="1"/>
  <c r="HA47" i="46"/>
  <c r="HB47" i="46" s="1"/>
  <c r="HC47" i="46" s="1"/>
  <c r="GY42" i="46"/>
  <c r="HB42" i="46" s="1"/>
  <c r="HC42" i="46" s="1"/>
  <c r="GY17" i="46"/>
  <c r="HB17" i="46" s="1"/>
  <c r="HC17" i="46" s="1"/>
  <c r="HF17" i="46" s="1"/>
  <c r="GI16" i="46"/>
  <c r="GJ16" i="46" s="1"/>
  <c r="GS28" i="46"/>
  <c r="GT28" i="46" s="1"/>
  <c r="HE28" i="46" s="1"/>
  <c r="IT45" i="46"/>
  <c r="IU45" i="46" s="1"/>
  <c r="IK35" i="46"/>
  <c r="IL35" i="46" s="1"/>
  <c r="GI41" i="46"/>
  <c r="GJ41" i="46" s="1"/>
  <c r="HF41" i="46" s="1"/>
  <c r="HG41" i="46" s="1"/>
  <c r="HH41" i="46" s="1"/>
  <c r="HZ18" i="46"/>
  <c r="IA18" i="46" s="1"/>
  <c r="IB18" i="46" s="1"/>
  <c r="IC18" i="46" s="1"/>
  <c r="HZ11" i="46"/>
  <c r="IA11" i="46" s="1"/>
  <c r="IB11" i="46" s="1"/>
  <c r="IC11" i="46" s="1"/>
  <c r="HZ36" i="46"/>
  <c r="IA36" i="46" s="1"/>
  <c r="IB36" i="46" s="1"/>
  <c r="IC36" i="46" s="1"/>
  <c r="IK46" i="46"/>
  <c r="IL46" i="46" s="1"/>
  <c r="IV46" i="46" s="1"/>
  <c r="IT9" i="46"/>
  <c r="IU9" i="46" s="1"/>
  <c r="IT10" i="46"/>
  <c r="IU10" i="46" s="1"/>
  <c r="IV10" i="46" s="1"/>
  <c r="GI13" i="46"/>
  <c r="GJ13" i="46" s="1"/>
  <c r="IT18" i="46"/>
  <c r="IU18" i="46" s="1"/>
  <c r="GS23" i="46"/>
  <c r="GT23" i="46" s="1"/>
  <c r="HE23" i="46" s="1"/>
  <c r="HZ9" i="46"/>
  <c r="IA9" i="46" s="1"/>
  <c r="IB9" i="46" s="1"/>
  <c r="IC9" i="46" s="1"/>
  <c r="DX28" i="40"/>
  <c r="GI20" i="46"/>
  <c r="GJ20" i="46" s="1"/>
  <c r="HZ35" i="46"/>
  <c r="IA35" i="46" s="1"/>
  <c r="IB35" i="46" s="1"/>
  <c r="IC35" i="46" s="1"/>
  <c r="IT35" i="46"/>
  <c r="IU35" i="46" s="1"/>
  <c r="HZ7" i="46"/>
  <c r="IA7" i="46" s="1"/>
  <c r="IB7" i="46" s="1"/>
  <c r="IC7" i="46" s="1"/>
  <c r="HZ38" i="46"/>
  <c r="IA38" i="46" s="1"/>
  <c r="IB38" i="46" s="1"/>
  <c r="IC38" i="46" s="1"/>
  <c r="GI42" i="46"/>
  <c r="GJ42" i="46" s="1"/>
  <c r="HF42" i="46" s="1"/>
  <c r="HG42" i="46" s="1"/>
  <c r="HH42" i="46" s="1"/>
  <c r="GI39" i="46"/>
  <c r="GJ39" i="46" s="1"/>
  <c r="HF39" i="46" s="1"/>
  <c r="HG39" i="46" s="1"/>
  <c r="HH39" i="46" s="1"/>
  <c r="HZ25" i="46"/>
  <c r="IA25" i="46" s="1"/>
  <c r="IB25" i="46" s="1"/>
  <c r="IC25" i="46" s="1"/>
  <c r="DX41" i="39"/>
  <c r="IK28" i="40"/>
  <c r="IL28" i="40" s="1"/>
  <c r="GS13" i="42"/>
  <c r="GT13" i="42" s="1"/>
  <c r="HE13" i="42" s="1"/>
  <c r="GY8" i="45"/>
  <c r="HB8" i="45" s="1"/>
  <c r="HC8" i="45" s="1"/>
  <c r="HF8" i="45" s="1"/>
  <c r="GY11" i="45"/>
  <c r="HB11" i="45" s="1"/>
  <c r="HC11" i="45" s="1"/>
  <c r="HF11" i="45" s="1"/>
  <c r="IT17" i="45"/>
  <c r="IU17" i="45" s="1"/>
  <c r="IT44" i="46"/>
  <c r="IU44" i="46" s="1"/>
  <c r="IV44" i="46" s="1"/>
  <c r="HA14" i="46"/>
  <c r="HB14" i="46" s="1"/>
  <c r="HC14" i="46" s="1"/>
  <c r="HF14" i="46" s="1"/>
  <c r="IK21" i="46"/>
  <c r="IL21" i="46" s="1"/>
  <c r="GI36" i="46"/>
  <c r="GJ36" i="46" s="1"/>
  <c r="HF36" i="46" s="1"/>
  <c r="HG36" i="46" s="1"/>
  <c r="HH36" i="46" s="1"/>
  <c r="GS31" i="46"/>
  <c r="GT31" i="46" s="1"/>
  <c r="HE31" i="46" s="1"/>
  <c r="HZ37" i="46"/>
  <c r="IA37" i="46" s="1"/>
  <c r="IB37" i="46" s="1"/>
  <c r="IC37" i="46" s="1"/>
  <c r="GS45" i="46"/>
  <c r="GT45" i="46" s="1"/>
  <c r="GS29" i="46"/>
  <c r="GT29" i="46" s="1"/>
  <c r="HE29" i="46" s="1"/>
  <c r="IK13" i="46"/>
  <c r="IL13" i="46" s="1"/>
  <c r="IV13" i="46" s="1"/>
  <c r="HZ29" i="46"/>
  <c r="IA29" i="46" s="1"/>
  <c r="IB29" i="46" s="1"/>
  <c r="IC29" i="46" s="1"/>
  <c r="HZ19" i="45"/>
  <c r="IA19" i="45" s="1"/>
  <c r="IB19" i="45" s="1"/>
  <c r="IC19" i="45" s="1"/>
  <c r="HA32" i="45"/>
  <c r="HB32" i="45" s="1"/>
  <c r="HC32" i="45" s="1"/>
  <c r="GS16" i="45"/>
  <c r="GT16" i="45" s="1"/>
  <c r="HE16" i="45" s="1"/>
  <c r="IV16" i="45"/>
  <c r="IK38" i="46"/>
  <c r="IL38" i="46" s="1"/>
  <c r="IV38" i="46" s="1"/>
  <c r="HZ33" i="46"/>
  <c r="IA33" i="46" s="1"/>
  <c r="IB33" i="46" s="1"/>
  <c r="IC33" i="46" s="1"/>
  <c r="IK11" i="46"/>
  <c r="IL11" i="46" s="1"/>
  <c r="IT12" i="46"/>
  <c r="IU12" i="46" s="1"/>
  <c r="IV12" i="46" s="1"/>
  <c r="HA18" i="45"/>
  <c r="HB18" i="45" s="1"/>
  <c r="HC18" i="45" s="1"/>
  <c r="HF18" i="45" s="1"/>
  <c r="IK36" i="46"/>
  <c r="IL36" i="46" s="1"/>
  <c r="IV36" i="46" s="1"/>
  <c r="GI38" i="46"/>
  <c r="GJ38" i="46" s="1"/>
  <c r="HF38" i="46" s="1"/>
  <c r="HG38" i="46" s="1"/>
  <c r="HH38" i="46" s="1"/>
  <c r="IK45" i="46"/>
  <c r="IL45" i="46" s="1"/>
  <c r="DX34" i="40"/>
  <c r="ER10" i="37"/>
  <c r="HZ42" i="46"/>
  <c r="IA42" i="46" s="1"/>
  <c r="IB42" i="46" s="1"/>
  <c r="IC42" i="46" s="1"/>
  <c r="HZ16" i="46"/>
  <c r="IA16" i="46" s="1"/>
  <c r="IB16" i="46" s="1"/>
  <c r="IC16" i="46" s="1"/>
  <c r="GY40" i="46"/>
  <c r="HB40" i="46" s="1"/>
  <c r="HC40" i="46" s="1"/>
  <c r="GI40" i="46"/>
  <c r="GJ40" i="46" s="1"/>
  <c r="HF40" i="46" s="1"/>
  <c r="HG40" i="46" s="1"/>
  <c r="HH40" i="46" s="1"/>
  <c r="GY46" i="46"/>
  <c r="HB46" i="46" s="1"/>
  <c r="HC46" i="46" s="1"/>
  <c r="IT29" i="46"/>
  <c r="IU29" i="46" s="1"/>
  <c r="GI35" i="46"/>
  <c r="GJ35" i="46" s="1"/>
  <c r="HF35" i="46" s="1"/>
  <c r="HG35" i="46" s="1"/>
  <c r="HH35" i="46" s="1"/>
  <c r="HZ39" i="46"/>
  <c r="IA39" i="46" s="1"/>
  <c r="IB39" i="46" s="1"/>
  <c r="IC39" i="46" s="1"/>
  <c r="HZ20" i="46"/>
  <c r="IA20" i="46" s="1"/>
  <c r="IB20" i="46" s="1"/>
  <c r="IC20" i="46" s="1"/>
  <c r="HZ13" i="46"/>
  <c r="IA13" i="46" s="1"/>
  <c r="IB13" i="46" s="1"/>
  <c r="IC13" i="46" s="1"/>
  <c r="HZ15" i="46"/>
  <c r="IA15" i="46" s="1"/>
  <c r="IB15" i="46" s="1"/>
  <c r="IC15" i="46" s="1"/>
  <c r="HZ27" i="46"/>
  <c r="IA27" i="46" s="1"/>
  <c r="IB27" i="46" s="1"/>
  <c r="IC27" i="46" s="1"/>
  <c r="HZ46" i="46"/>
  <c r="IA46" i="46" s="1"/>
  <c r="IB46" i="46" s="1"/>
  <c r="IC46" i="46" s="1"/>
  <c r="GI26" i="46"/>
  <c r="GJ26" i="46" s="1"/>
  <c r="IT35" i="45"/>
  <c r="IU35" i="45" s="1"/>
  <c r="HZ32" i="46"/>
  <c r="IA32" i="46" s="1"/>
  <c r="IB32" i="46" s="1"/>
  <c r="IC32" i="46" s="1"/>
  <c r="HZ45" i="46"/>
  <c r="IA45" i="46" s="1"/>
  <c r="IB45" i="46" s="1"/>
  <c r="IC45" i="46" s="1"/>
  <c r="IK9" i="46"/>
  <c r="IL9" i="46" s="1"/>
  <c r="HA31" i="46"/>
  <c r="HB31" i="46" s="1"/>
  <c r="HC31" i="46" s="1"/>
  <c r="HF31" i="46" s="1"/>
  <c r="IK22" i="46"/>
  <c r="IL22" i="46" s="1"/>
  <c r="GI17" i="46"/>
  <c r="GJ17" i="46" s="1"/>
  <c r="GI32" i="46"/>
  <c r="GJ32" i="46" s="1"/>
  <c r="HZ26" i="46"/>
  <c r="IA26" i="46" s="1"/>
  <c r="IB26" i="46" s="1"/>
  <c r="IC26" i="46" s="1"/>
  <c r="GS46" i="46"/>
  <c r="GT46" i="46" s="1"/>
  <c r="IK33" i="46"/>
  <c r="IL33" i="46" s="1"/>
  <c r="GS37" i="46"/>
  <c r="GT37" i="46" s="1"/>
  <c r="GS33" i="46"/>
  <c r="GT33" i="46" s="1"/>
  <c r="HE33" i="46" s="1"/>
  <c r="IK16" i="46"/>
  <c r="IL16" i="46" s="1"/>
  <c r="IK26" i="46"/>
  <c r="IL26" i="46" s="1"/>
  <c r="HZ12" i="46"/>
  <c r="IA12" i="46" s="1"/>
  <c r="IB12" i="46" s="1"/>
  <c r="IC12" i="46" s="1"/>
  <c r="IK31" i="46"/>
  <c r="IL31" i="46" s="1"/>
  <c r="IV31" i="46" s="1"/>
  <c r="HZ43" i="46"/>
  <c r="IA43" i="46" s="1"/>
  <c r="IB43" i="46" s="1"/>
  <c r="IC43" i="46" s="1"/>
  <c r="HZ31" i="46"/>
  <c r="IA31" i="46" s="1"/>
  <c r="IB31" i="46" s="1"/>
  <c r="IC31" i="46" s="1"/>
  <c r="IK41" i="46"/>
  <c r="IL41" i="46" s="1"/>
  <c r="IV41" i="46" s="1"/>
  <c r="GS36" i="46"/>
  <c r="GT36" i="46" s="1"/>
  <c r="HZ21" i="46"/>
  <c r="IA21" i="46" s="1"/>
  <c r="IB21" i="46" s="1"/>
  <c r="IC21" i="46" s="1"/>
  <c r="HZ30" i="46"/>
  <c r="IA30" i="46" s="1"/>
  <c r="IB30" i="46" s="1"/>
  <c r="IC30" i="46" s="1"/>
  <c r="IT30" i="45"/>
  <c r="IU30" i="45" s="1"/>
  <c r="GY38" i="46"/>
  <c r="HB38" i="46" s="1"/>
  <c r="HC38" i="46" s="1"/>
  <c r="GY23" i="46"/>
  <c r="HB23" i="46" s="1"/>
  <c r="HC23" i="46" s="1"/>
  <c r="HF23" i="46" s="1"/>
  <c r="HG23" i="46" s="1"/>
  <c r="HH23" i="46" s="1"/>
  <c r="GY39" i="46"/>
  <c r="HB39" i="46" s="1"/>
  <c r="HC39" i="46" s="1"/>
  <c r="HZ44" i="46"/>
  <c r="IA44" i="46" s="1"/>
  <c r="IB44" i="46" s="1"/>
  <c r="IC44" i="46" s="1"/>
  <c r="GS24" i="42"/>
  <c r="GT24" i="42" s="1"/>
  <c r="HE24" i="42" s="1"/>
  <c r="IT8" i="42"/>
  <c r="IU8" i="42" s="1"/>
  <c r="IV8" i="42" s="1"/>
  <c r="IK21" i="42"/>
  <c r="IL21" i="42" s="1"/>
  <c r="HZ10" i="46"/>
  <c r="IA10" i="46" s="1"/>
  <c r="IB10" i="46" s="1"/>
  <c r="IC10" i="46" s="1"/>
  <c r="IT28" i="46"/>
  <c r="IU28" i="46" s="1"/>
  <c r="IV28" i="46" s="1"/>
  <c r="IK39" i="46"/>
  <c r="IL39" i="46" s="1"/>
  <c r="IV39" i="46" s="1"/>
  <c r="HZ24" i="46"/>
  <c r="IA24" i="46" s="1"/>
  <c r="IB24" i="46" s="1"/>
  <c r="IC24" i="46" s="1"/>
  <c r="IT42" i="46"/>
  <c r="IU42" i="46" s="1"/>
  <c r="HZ14" i="46"/>
  <c r="IA14" i="46" s="1"/>
  <c r="IB14" i="46" s="1"/>
  <c r="IC14" i="46" s="1"/>
  <c r="GI33" i="42"/>
  <c r="GJ33" i="42" s="1"/>
  <c r="GI14" i="45"/>
  <c r="GJ14" i="45" s="1"/>
  <c r="GS17" i="45"/>
  <c r="GT17" i="45" s="1"/>
  <c r="HE17" i="45" s="1"/>
  <c r="GS13" i="43"/>
  <c r="GT13" i="43" s="1"/>
  <c r="HE13" i="43" s="1"/>
  <c r="IT39" i="44"/>
  <c r="IU39" i="44" s="1"/>
  <c r="GS13" i="45"/>
  <c r="GT13" i="45" s="1"/>
  <c r="HE13" i="45" s="1"/>
  <c r="ER21" i="39"/>
  <c r="DX30" i="40"/>
  <c r="GI24" i="45"/>
  <c r="GJ24" i="45" s="1"/>
  <c r="HZ15" i="45"/>
  <c r="IA15" i="45" s="1"/>
  <c r="IB15" i="45" s="1"/>
  <c r="IC15" i="45" s="1"/>
  <c r="GS35" i="42"/>
  <c r="GT35" i="42" s="1"/>
  <c r="HE35" i="42" s="1"/>
  <c r="GS34" i="43"/>
  <c r="GT34" i="43" s="1"/>
  <c r="HA9" i="45"/>
  <c r="HB9" i="45" s="1"/>
  <c r="HC9" i="45" s="1"/>
  <c r="HF9" i="45" s="1"/>
  <c r="IT22" i="43"/>
  <c r="IU22" i="43" s="1"/>
  <c r="GS34" i="44"/>
  <c r="GT34" i="44" s="1"/>
  <c r="HA35" i="45"/>
  <c r="HB35" i="45" s="1"/>
  <c r="HC35" i="45" s="1"/>
  <c r="FL16" i="44"/>
  <c r="HA29" i="45"/>
  <c r="HB29" i="45" s="1"/>
  <c r="HC29" i="45" s="1"/>
  <c r="IK32" i="45"/>
  <c r="IL32" i="45" s="1"/>
  <c r="HZ33" i="45"/>
  <c r="IA33" i="45" s="1"/>
  <c r="IB33" i="45" s="1"/>
  <c r="IC33" i="45" s="1"/>
  <c r="HZ36" i="43"/>
  <c r="IA36" i="43" s="1"/>
  <c r="IB36" i="43" s="1"/>
  <c r="IC36" i="43" s="1"/>
  <c r="GS30" i="45"/>
  <c r="GT30" i="45" s="1"/>
  <c r="FL15" i="44"/>
  <c r="IV12" i="44"/>
  <c r="HZ26" i="45"/>
  <c r="IA26" i="45" s="1"/>
  <c r="IB26" i="45" s="1"/>
  <c r="IC26" i="45" s="1"/>
  <c r="GY31" i="45"/>
  <c r="HB31" i="45" s="1"/>
  <c r="HC31" i="45" s="1"/>
  <c r="GI16" i="44"/>
  <c r="GJ16" i="44" s="1"/>
  <c r="HA22" i="45"/>
  <c r="HB22" i="45" s="1"/>
  <c r="HC22" i="45" s="1"/>
  <c r="HF22" i="45" s="1"/>
  <c r="HZ24" i="45"/>
  <c r="IA24" i="45" s="1"/>
  <c r="IB24" i="45" s="1"/>
  <c r="IC24" i="45" s="1"/>
  <c r="GS25" i="45"/>
  <c r="GT25" i="45" s="1"/>
  <c r="HE25" i="45" s="1"/>
  <c r="GS18" i="45"/>
  <c r="GT18" i="45" s="1"/>
  <c r="HE18" i="45" s="1"/>
  <c r="IT27" i="45"/>
  <c r="IU27" i="45" s="1"/>
  <c r="HZ22" i="43"/>
  <c r="IA22" i="43" s="1"/>
  <c r="IB22" i="43" s="1"/>
  <c r="IC22" i="43" s="1"/>
  <c r="GY17" i="45"/>
  <c r="HB17" i="45" s="1"/>
  <c r="HC17" i="45" s="1"/>
  <c r="HF17" i="45" s="1"/>
  <c r="GI8" i="44"/>
  <c r="GJ8" i="44" s="1"/>
  <c r="GS32" i="44"/>
  <c r="GT32" i="44" s="1"/>
  <c r="HE32" i="44" s="1"/>
  <c r="HZ16" i="45"/>
  <c r="IA16" i="45" s="1"/>
  <c r="IB16" i="45" s="1"/>
  <c r="IC16" i="45" s="1"/>
  <c r="IT20" i="45"/>
  <c r="IU20" i="45" s="1"/>
  <c r="GS8" i="45"/>
  <c r="GT8" i="45" s="1"/>
  <c r="HE8" i="45" s="1"/>
  <c r="GI28" i="45"/>
  <c r="GJ28" i="45" s="1"/>
  <c r="HF28" i="45" s="1"/>
  <c r="HG28" i="45" s="1"/>
  <c r="HH28" i="45" s="1"/>
  <c r="GS19" i="45"/>
  <c r="GT19" i="45" s="1"/>
  <c r="HE19" i="45" s="1"/>
  <c r="GI15" i="45"/>
  <c r="GJ15" i="45" s="1"/>
  <c r="GS15" i="45"/>
  <c r="GT15" i="45" s="1"/>
  <c r="HE15" i="45" s="1"/>
  <c r="GS27" i="44"/>
  <c r="GT27" i="44" s="1"/>
  <c r="HE27" i="44" s="1"/>
  <c r="HA21" i="43"/>
  <c r="HB21" i="43" s="1"/>
  <c r="HC21" i="43" s="1"/>
  <c r="HF21" i="43" s="1"/>
  <c r="IT12" i="45"/>
  <c r="IU12" i="45" s="1"/>
  <c r="IT24" i="45"/>
  <c r="IU24" i="45" s="1"/>
  <c r="GI12" i="45"/>
  <c r="GJ12" i="45" s="1"/>
  <c r="GI43" i="44"/>
  <c r="GJ43" i="44" s="1"/>
  <c r="HF43" i="44" s="1"/>
  <c r="HG43" i="44" s="1"/>
  <c r="HH43" i="44" s="1"/>
  <c r="GI47" i="42"/>
  <c r="GJ47" i="42" s="1"/>
  <c r="HF47" i="42" s="1"/>
  <c r="HG47" i="42" s="1"/>
  <c r="HH47" i="42" s="1"/>
  <c r="GS20" i="45"/>
  <c r="GT20" i="45" s="1"/>
  <c r="HE20" i="45" s="1"/>
  <c r="GY25" i="45"/>
  <c r="HB25" i="45" s="1"/>
  <c r="HC25" i="45" s="1"/>
  <c r="HF25" i="45" s="1"/>
  <c r="HZ21" i="45"/>
  <c r="IA21" i="45" s="1"/>
  <c r="IB21" i="45" s="1"/>
  <c r="IC21" i="45" s="1"/>
  <c r="HA32" i="44"/>
  <c r="HB32" i="44" s="1"/>
  <c r="HC32" i="44" s="1"/>
  <c r="HF32" i="44" s="1"/>
  <c r="HA30" i="45"/>
  <c r="HB30" i="45" s="1"/>
  <c r="HC30" i="45" s="1"/>
  <c r="HZ23" i="45"/>
  <c r="IA23" i="45" s="1"/>
  <c r="IB23" i="45" s="1"/>
  <c r="IC23" i="45" s="1"/>
  <c r="HZ17" i="45"/>
  <c r="IA17" i="45" s="1"/>
  <c r="IB17" i="45" s="1"/>
  <c r="IC17" i="45" s="1"/>
  <c r="HZ34" i="45"/>
  <c r="IA34" i="45" s="1"/>
  <c r="IB34" i="45" s="1"/>
  <c r="IC34" i="45" s="1"/>
  <c r="DX15" i="36"/>
  <c r="IT24" i="38"/>
  <c r="IU24" i="38" s="1"/>
  <c r="IT12" i="40"/>
  <c r="IU12" i="40" s="1"/>
  <c r="IT32" i="45"/>
  <c r="IU32" i="45" s="1"/>
  <c r="GS34" i="45"/>
  <c r="GT34" i="45" s="1"/>
  <c r="IK9" i="40"/>
  <c r="IL9" i="40" s="1"/>
  <c r="HZ14" i="44"/>
  <c r="IA14" i="44" s="1"/>
  <c r="IB14" i="44" s="1"/>
  <c r="IC14" i="44" s="1"/>
  <c r="GS35" i="45"/>
  <c r="GT35" i="45" s="1"/>
  <c r="HA21" i="45"/>
  <c r="HB21" i="45" s="1"/>
  <c r="HC21" i="45" s="1"/>
  <c r="HF21" i="45" s="1"/>
  <c r="GS55" i="42"/>
  <c r="GT55" i="42" s="1"/>
  <c r="GI30" i="45"/>
  <c r="GJ30" i="45" s="1"/>
  <c r="HF30" i="45" s="1"/>
  <c r="HG30" i="45" s="1"/>
  <c r="HH30" i="45" s="1"/>
  <c r="IT26" i="45"/>
  <c r="IU26" i="45" s="1"/>
  <c r="GI15" i="43"/>
  <c r="GJ15" i="43" s="1"/>
  <c r="HZ26" i="44"/>
  <c r="IA26" i="44" s="1"/>
  <c r="IB26" i="44" s="1"/>
  <c r="IC26" i="44" s="1"/>
  <c r="HA36" i="45"/>
  <c r="HB36" i="45" s="1"/>
  <c r="HC36" i="45" s="1"/>
  <c r="GS32" i="45"/>
  <c r="GT32" i="45" s="1"/>
  <c r="GY33" i="45"/>
  <c r="HB33" i="45" s="1"/>
  <c r="HC33" i="45" s="1"/>
  <c r="ER17" i="39"/>
  <c r="GY27" i="45"/>
  <c r="HB27" i="45" s="1"/>
  <c r="HC27" i="45" s="1"/>
  <c r="HA34" i="45"/>
  <c r="HB34" i="45" s="1"/>
  <c r="HC34" i="45" s="1"/>
  <c r="IT41" i="39"/>
  <c r="IU41" i="39" s="1"/>
  <c r="IV41" i="39" s="1"/>
  <c r="GY34" i="44"/>
  <c r="HB34" i="44" s="1"/>
  <c r="HC34" i="44" s="1"/>
  <c r="GI20" i="45"/>
  <c r="GJ20" i="45" s="1"/>
  <c r="IK9" i="45"/>
  <c r="IL9" i="45" s="1"/>
  <c r="HZ11" i="45"/>
  <c r="IA11" i="45" s="1"/>
  <c r="IB11" i="45" s="1"/>
  <c r="IC11" i="45" s="1"/>
  <c r="HZ36" i="45"/>
  <c r="IA36" i="45" s="1"/>
  <c r="IB36" i="45" s="1"/>
  <c r="IC36" i="45" s="1"/>
  <c r="GS12" i="45"/>
  <c r="GT12" i="45" s="1"/>
  <c r="HE12" i="45" s="1"/>
  <c r="GS12" i="44"/>
  <c r="GT12" i="44" s="1"/>
  <c r="HE12" i="44" s="1"/>
  <c r="GS25" i="44"/>
  <c r="GT25" i="44" s="1"/>
  <c r="HE25" i="44" s="1"/>
  <c r="GS20" i="44"/>
  <c r="GT20" i="44" s="1"/>
  <c r="HE20" i="44" s="1"/>
  <c r="GS23" i="45"/>
  <c r="GT23" i="45" s="1"/>
  <c r="HE23" i="45" s="1"/>
  <c r="IK33" i="45"/>
  <c r="IL33" i="45" s="1"/>
  <c r="GY14" i="45"/>
  <c r="HB14" i="45" s="1"/>
  <c r="HC14" i="45" s="1"/>
  <c r="HF14" i="45" s="1"/>
  <c r="IK30" i="45"/>
  <c r="IL30" i="45" s="1"/>
  <c r="GY16" i="45"/>
  <c r="HB16" i="45" s="1"/>
  <c r="HC16" i="45" s="1"/>
  <c r="HF16" i="45" s="1"/>
  <c r="GS26" i="45"/>
  <c r="GT26" i="45" s="1"/>
  <c r="HE26" i="45" s="1"/>
  <c r="IK8" i="45"/>
  <c r="IL8" i="45" s="1"/>
  <c r="IT37" i="45"/>
  <c r="IU37" i="45" s="1"/>
  <c r="IV37" i="45" s="1"/>
  <c r="HZ31" i="44"/>
  <c r="IA31" i="44" s="1"/>
  <c r="IB31" i="44" s="1"/>
  <c r="IC31" i="44" s="1"/>
  <c r="GS36" i="44"/>
  <c r="GT36" i="44" s="1"/>
  <c r="HZ7" i="45"/>
  <c r="IA7" i="45" s="1"/>
  <c r="IB7" i="45" s="1"/>
  <c r="IC7" i="45" s="1"/>
  <c r="GY20" i="45"/>
  <c r="HB20" i="45" s="1"/>
  <c r="HC20" i="45" s="1"/>
  <c r="HF20" i="45" s="1"/>
  <c r="GI28" i="44"/>
  <c r="GJ28" i="44" s="1"/>
  <c r="IK9" i="44"/>
  <c r="IL9" i="44" s="1"/>
  <c r="HZ28" i="45"/>
  <c r="IA28" i="45" s="1"/>
  <c r="IB28" i="45" s="1"/>
  <c r="IC28" i="45" s="1"/>
  <c r="IK35" i="45"/>
  <c r="IL35" i="45" s="1"/>
  <c r="IK17" i="45"/>
  <c r="IL17" i="45" s="1"/>
  <c r="GI21" i="45"/>
  <c r="GJ21" i="45" s="1"/>
  <c r="GI23" i="45"/>
  <c r="GJ23" i="45" s="1"/>
  <c r="GI11" i="44"/>
  <c r="GJ11" i="44" s="1"/>
  <c r="GS17" i="44"/>
  <c r="GT17" i="44" s="1"/>
  <c r="HE17" i="44" s="1"/>
  <c r="GS23" i="44"/>
  <c r="GT23" i="44" s="1"/>
  <c r="HE23" i="44" s="1"/>
  <c r="GI34" i="45"/>
  <c r="GJ34" i="45" s="1"/>
  <c r="HF34" i="45" s="1"/>
  <c r="HG34" i="45" s="1"/>
  <c r="HH34" i="45" s="1"/>
  <c r="HZ18" i="45"/>
  <c r="IA18" i="45" s="1"/>
  <c r="IB18" i="45" s="1"/>
  <c r="IC18" i="45" s="1"/>
  <c r="IK12" i="45"/>
  <c r="IL12" i="45" s="1"/>
  <c r="HA28" i="45"/>
  <c r="HB28" i="45" s="1"/>
  <c r="HC28" i="45" s="1"/>
  <c r="IT23" i="45"/>
  <c r="IU23" i="45" s="1"/>
  <c r="GI18" i="44"/>
  <c r="GJ18" i="44" s="1"/>
  <c r="GS29" i="44"/>
  <c r="GT29" i="44" s="1"/>
  <c r="HE29" i="44" s="1"/>
  <c r="IT11" i="45"/>
  <c r="IU11" i="45" s="1"/>
  <c r="GS22" i="44"/>
  <c r="GT22" i="44" s="1"/>
  <c r="HE22" i="44" s="1"/>
  <c r="IK36" i="44"/>
  <c r="IL36" i="44" s="1"/>
  <c r="GI13" i="44"/>
  <c r="GJ13" i="44" s="1"/>
  <c r="IV25" i="44"/>
  <c r="GI25" i="45"/>
  <c r="GJ25" i="45" s="1"/>
  <c r="GI8" i="45"/>
  <c r="GJ8" i="45" s="1"/>
  <c r="GY26" i="45"/>
  <c r="HB26" i="45" s="1"/>
  <c r="HC26" i="45" s="1"/>
  <c r="HF26" i="45" s="1"/>
  <c r="GI16" i="45"/>
  <c r="GJ16" i="45" s="1"/>
  <c r="HZ9" i="45"/>
  <c r="IA9" i="45" s="1"/>
  <c r="IB9" i="45" s="1"/>
  <c r="IC9" i="45" s="1"/>
  <c r="HZ25" i="45"/>
  <c r="IA25" i="45" s="1"/>
  <c r="IB25" i="45" s="1"/>
  <c r="IC25" i="45" s="1"/>
  <c r="HZ22" i="45"/>
  <c r="IA22" i="45" s="1"/>
  <c r="IB22" i="45" s="1"/>
  <c r="IC22" i="45" s="1"/>
  <c r="HZ8" i="45"/>
  <c r="IA8" i="45" s="1"/>
  <c r="IB8" i="45" s="1"/>
  <c r="IC8" i="45" s="1"/>
  <c r="HZ32" i="45"/>
  <c r="IA32" i="45" s="1"/>
  <c r="IB32" i="45" s="1"/>
  <c r="IC32" i="45" s="1"/>
  <c r="IT44" i="44"/>
  <c r="IU44" i="44" s="1"/>
  <c r="IK23" i="45"/>
  <c r="IL23" i="45" s="1"/>
  <c r="GY8" i="44"/>
  <c r="HB8" i="44" s="1"/>
  <c r="HC8" i="44" s="1"/>
  <c r="HF8" i="44" s="1"/>
  <c r="HZ39" i="44"/>
  <c r="IA39" i="44" s="1"/>
  <c r="IB39" i="44" s="1"/>
  <c r="IC39" i="44" s="1"/>
  <c r="GY24" i="45"/>
  <c r="HB24" i="45" s="1"/>
  <c r="HC24" i="45" s="1"/>
  <c r="HF24" i="45" s="1"/>
  <c r="HZ20" i="45"/>
  <c r="IA20" i="45" s="1"/>
  <c r="IB20" i="45" s="1"/>
  <c r="IC20" i="45" s="1"/>
  <c r="HZ35" i="45"/>
  <c r="IA35" i="45" s="1"/>
  <c r="IB35" i="45" s="1"/>
  <c r="IC35" i="45" s="1"/>
  <c r="GY19" i="45"/>
  <c r="HB19" i="45" s="1"/>
  <c r="HC19" i="45" s="1"/>
  <c r="HF19" i="45" s="1"/>
  <c r="GY10" i="45"/>
  <c r="HB10" i="45" s="1"/>
  <c r="HC10" i="45" s="1"/>
  <c r="HF10" i="45" s="1"/>
  <c r="HZ31" i="45"/>
  <c r="IA31" i="45" s="1"/>
  <c r="IB31" i="45" s="1"/>
  <c r="IC31" i="45" s="1"/>
  <c r="DX11" i="44"/>
  <c r="HZ13" i="45"/>
  <c r="IA13" i="45" s="1"/>
  <c r="IB13" i="45" s="1"/>
  <c r="IC13" i="45" s="1"/>
  <c r="GY15" i="45"/>
  <c r="HB15" i="45" s="1"/>
  <c r="HC15" i="45" s="1"/>
  <c r="HF15" i="45" s="1"/>
  <c r="HZ30" i="45"/>
  <c r="IA30" i="45" s="1"/>
  <c r="IB30" i="45" s="1"/>
  <c r="IC30" i="45" s="1"/>
  <c r="HZ37" i="45"/>
  <c r="IA37" i="45" s="1"/>
  <c r="IB37" i="45" s="1"/>
  <c r="IC37" i="45" s="1"/>
  <c r="HA35" i="43"/>
  <c r="HB35" i="43" s="1"/>
  <c r="HC35" i="43" s="1"/>
  <c r="GI10" i="43"/>
  <c r="GJ10" i="43" s="1"/>
  <c r="GY28" i="44"/>
  <c r="HB28" i="44" s="1"/>
  <c r="HC28" i="44" s="1"/>
  <c r="HF28" i="44" s="1"/>
  <c r="GS31" i="44"/>
  <c r="GT31" i="44" s="1"/>
  <c r="HE31" i="44" s="1"/>
  <c r="IT8" i="44"/>
  <c r="IU8" i="44" s="1"/>
  <c r="GS38" i="44"/>
  <c r="GT38" i="44" s="1"/>
  <c r="GI11" i="45"/>
  <c r="GJ11" i="45" s="1"/>
  <c r="IT13" i="45"/>
  <c r="IU13" i="45" s="1"/>
  <c r="IT9" i="45"/>
  <c r="IU9" i="45" s="1"/>
  <c r="GS29" i="45"/>
  <c r="GT29" i="45" s="1"/>
  <c r="HA37" i="45"/>
  <c r="HB37" i="45" s="1"/>
  <c r="HC37" i="45" s="1"/>
  <c r="GS33" i="45"/>
  <c r="GT33" i="45" s="1"/>
  <c r="IT16" i="44"/>
  <c r="IU16" i="44" s="1"/>
  <c r="HZ14" i="45"/>
  <c r="IA14" i="45" s="1"/>
  <c r="IB14" i="45" s="1"/>
  <c r="IC14" i="45" s="1"/>
  <c r="HA13" i="45"/>
  <c r="HB13" i="45" s="1"/>
  <c r="HC13" i="45" s="1"/>
  <c r="HF13" i="45" s="1"/>
  <c r="GS27" i="45"/>
  <c r="GT27" i="45" s="1"/>
  <c r="GI29" i="45"/>
  <c r="GJ29" i="45" s="1"/>
  <c r="HF29" i="45" s="1"/>
  <c r="HG29" i="45" s="1"/>
  <c r="HH29" i="45" s="1"/>
  <c r="GS21" i="45"/>
  <c r="GT21" i="45" s="1"/>
  <c r="HE21" i="45" s="1"/>
  <c r="IK24" i="44"/>
  <c r="IL24" i="44" s="1"/>
  <c r="GI31" i="45"/>
  <c r="GJ31" i="45" s="1"/>
  <c r="HF31" i="45" s="1"/>
  <c r="HG31" i="45" s="1"/>
  <c r="HH31" i="45" s="1"/>
  <c r="GS9" i="45"/>
  <c r="GT9" i="45" s="1"/>
  <c r="HE9" i="45" s="1"/>
  <c r="IT20" i="42"/>
  <c r="IU20" i="42" s="1"/>
  <c r="HZ10" i="45"/>
  <c r="IA10" i="45" s="1"/>
  <c r="IB10" i="45" s="1"/>
  <c r="IC10" i="45" s="1"/>
  <c r="HZ27" i="45"/>
  <c r="IA27" i="45" s="1"/>
  <c r="IB27" i="45" s="1"/>
  <c r="IC27" i="45" s="1"/>
  <c r="IT22" i="45"/>
  <c r="IU22" i="45" s="1"/>
  <c r="IK20" i="45"/>
  <c r="IL20" i="45" s="1"/>
  <c r="IT36" i="45"/>
  <c r="IU36" i="45" s="1"/>
  <c r="IV36" i="45" s="1"/>
  <c r="GI26" i="45"/>
  <c r="GJ26" i="45" s="1"/>
  <c r="GI33" i="45"/>
  <c r="GJ33" i="45" s="1"/>
  <c r="HF33" i="45" s="1"/>
  <c r="HG33" i="45" s="1"/>
  <c r="HH33" i="45" s="1"/>
  <c r="HZ29" i="45"/>
  <c r="IA29" i="45" s="1"/>
  <c r="IB29" i="45" s="1"/>
  <c r="IC29" i="45" s="1"/>
  <c r="IK40" i="44"/>
  <c r="IL40" i="44" s="1"/>
  <c r="GI37" i="44"/>
  <c r="GJ37" i="44" s="1"/>
  <c r="HF37" i="44" s="1"/>
  <c r="HG37" i="44" s="1"/>
  <c r="HH37" i="44" s="1"/>
  <c r="GY31" i="44"/>
  <c r="HB31" i="44" s="1"/>
  <c r="HC31" i="44" s="1"/>
  <c r="HF31" i="44" s="1"/>
  <c r="FL28" i="46"/>
  <c r="GI22" i="43"/>
  <c r="GJ22" i="43" s="1"/>
  <c r="HA41" i="44"/>
  <c r="HB41" i="44" s="1"/>
  <c r="HC41" i="44" s="1"/>
  <c r="HZ7" i="44"/>
  <c r="IA7" i="44" s="1"/>
  <c r="IB7" i="44" s="1"/>
  <c r="IC7" i="44" s="1"/>
  <c r="GY33" i="44"/>
  <c r="HB33" i="44" s="1"/>
  <c r="HC33" i="44" s="1"/>
  <c r="GY19" i="44"/>
  <c r="HB19" i="44" s="1"/>
  <c r="HC19" i="44" s="1"/>
  <c r="HF19" i="44" s="1"/>
  <c r="GS42" i="44"/>
  <c r="GT42" i="44" s="1"/>
  <c r="GI44" i="44"/>
  <c r="GJ44" i="44" s="1"/>
  <c r="HF44" i="44" s="1"/>
  <c r="HG44" i="44" s="1"/>
  <c r="HH44" i="44" s="1"/>
  <c r="GY35" i="44"/>
  <c r="HB35" i="44" s="1"/>
  <c r="HC35" i="44" s="1"/>
  <c r="IK16" i="44"/>
  <c r="IL16" i="44" s="1"/>
  <c r="GS13" i="44"/>
  <c r="GT13" i="44" s="1"/>
  <c r="HE13" i="44" s="1"/>
  <c r="GY42" i="44"/>
  <c r="HB42" i="44" s="1"/>
  <c r="HC42" i="44" s="1"/>
  <c r="IK12" i="43"/>
  <c r="IL12" i="43" s="1"/>
  <c r="GS37" i="43"/>
  <c r="GT37" i="43" s="1"/>
  <c r="HZ12" i="44"/>
  <c r="IA12" i="44" s="1"/>
  <c r="IB12" i="44" s="1"/>
  <c r="IC12" i="44" s="1"/>
  <c r="GY17" i="44"/>
  <c r="HB17" i="44" s="1"/>
  <c r="HC17" i="44" s="1"/>
  <c r="HF17" i="44" s="1"/>
  <c r="IK11" i="41"/>
  <c r="IL11" i="41" s="1"/>
  <c r="GI46" i="44"/>
  <c r="GJ46" i="44" s="1"/>
  <c r="HF46" i="44" s="1"/>
  <c r="HG46" i="44" s="1"/>
  <c r="HH46" i="44" s="1"/>
  <c r="IV55" i="42"/>
  <c r="GS46" i="44"/>
  <c r="GT46" i="44" s="1"/>
  <c r="HA29" i="43"/>
  <c r="HB29" i="43" s="1"/>
  <c r="HC29" i="43" s="1"/>
  <c r="IK21" i="43"/>
  <c r="IL21" i="43" s="1"/>
  <c r="IV21" i="43" s="1"/>
  <c r="HZ35" i="44"/>
  <c r="IA35" i="44" s="1"/>
  <c r="IB35" i="44" s="1"/>
  <c r="IC35" i="44" s="1"/>
  <c r="HZ30" i="44"/>
  <c r="IA30" i="44" s="1"/>
  <c r="IB30" i="44" s="1"/>
  <c r="IC30" i="44" s="1"/>
  <c r="GI21" i="44"/>
  <c r="GJ21" i="44" s="1"/>
  <c r="GI41" i="44"/>
  <c r="GJ41" i="44" s="1"/>
  <c r="HF41" i="44" s="1"/>
  <c r="HG41" i="44" s="1"/>
  <c r="HH41" i="44" s="1"/>
  <c r="IK29" i="40"/>
  <c r="IL29" i="40" s="1"/>
  <c r="IV29" i="40" s="1"/>
  <c r="IK10" i="40"/>
  <c r="IL10" i="40" s="1"/>
  <c r="GS21" i="44"/>
  <c r="GT21" i="44" s="1"/>
  <c r="HE21" i="44" s="1"/>
  <c r="HZ43" i="44"/>
  <c r="IA43" i="44" s="1"/>
  <c r="IB43" i="44" s="1"/>
  <c r="IC43" i="44" s="1"/>
  <c r="GS18" i="44"/>
  <c r="GT18" i="44" s="1"/>
  <c r="HE18" i="44" s="1"/>
  <c r="GI30" i="42"/>
  <c r="GJ30" i="42" s="1"/>
  <c r="GI14" i="44"/>
  <c r="GJ14" i="44" s="1"/>
  <c r="IT21" i="44"/>
  <c r="IU21" i="44" s="1"/>
  <c r="GI31" i="43"/>
  <c r="GJ31" i="43" s="1"/>
  <c r="HF31" i="43" s="1"/>
  <c r="HG31" i="43" s="1"/>
  <c r="HH31" i="43" s="1"/>
  <c r="HZ41" i="44"/>
  <c r="IA41" i="44" s="1"/>
  <c r="IB41" i="44" s="1"/>
  <c r="IC41" i="44" s="1"/>
  <c r="HA29" i="44"/>
  <c r="HB29" i="44" s="1"/>
  <c r="HC29" i="44" s="1"/>
  <c r="HF29" i="44" s="1"/>
  <c r="HA44" i="44"/>
  <c r="HB44" i="44" s="1"/>
  <c r="HC44" i="44" s="1"/>
  <c r="IK35" i="44"/>
  <c r="IL35" i="44" s="1"/>
  <c r="IV35" i="44" s="1"/>
  <c r="HZ45" i="44"/>
  <c r="IA45" i="44" s="1"/>
  <c r="IB45" i="44" s="1"/>
  <c r="IC45" i="44" s="1"/>
  <c r="HZ18" i="44"/>
  <c r="IA18" i="44" s="1"/>
  <c r="IB18" i="44" s="1"/>
  <c r="IC18" i="44" s="1"/>
  <c r="GI45" i="44"/>
  <c r="GJ45" i="44" s="1"/>
  <c r="HF45" i="44" s="1"/>
  <c r="HG45" i="44" s="1"/>
  <c r="HH45" i="44" s="1"/>
  <c r="HA40" i="44"/>
  <c r="HB40" i="44" s="1"/>
  <c r="HC40" i="44" s="1"/>
  <c r="IV24" i="42"/>
  <c r="HZ35" i="43"/>
  <c r="IA35" i="43" s="1"/>
  <c r="IB35" i="43" s="1"/>
  <c r="IC35" i="43" s="1"/>
  <c r="GS16" i="44"/>
  <c r="GT16" i="44" s="1"/>
  <c r="HE16" i="44" s="1"/>
  <c r="GI33" i="44"/>
  <c r="GJ33" i="44" s="1"/>
  <c r="HF33" i="44" s="1"/>
  <c r="GY26" i="44"/>
  <c r="HB26" i="44" s="1"/>
  <c r="HC26" i="44" s="1"/>
  <c r="HF26" i="44" s="1"/>
  <c r="GI17" i="44"/>
  <c r="GJ17" i="44" s="1"/>
  <c r="HZ44" i="44"/>
  <c r="IA44" i="44" s="1"/>
  <c r="IB44" i="44" s="1"/>
  <c r="IC44" i="44" s="1"/>
  <c r="IK13" i="41"/>
  <c r="IL13" i="41" s="1"/>
  <c r="IV13" i="41" s="1"/>
  <c r="GS8" i="42"/>
  <c r="GT8" i="42" s="1"/>
  <c r="HE8" i="42" s="1"/>
  <c r="GS43" i="44"/>
  <c r="GT43" i="44" s="1"/>
  <c r="ER8" i="36"/>
  <c r="GS28" i="42"/>
  <c r="GT28" i="42" s="1"/>
  <c r="HE28" i="42" s="1"/>
  <c r="HZ33" i="43"/>
  <c r="IA33" i="43" s="1"/>
  <c r="IB33" i="43" s="1"/>
  <c r="IC33" i="43" s="1"/>
  <c r="IK46" i="44"/>
  <c r="IL46" i="44" s="1"/>
  <c r="GI24" i="44"/>
  <c r="GJ24" i="44" s="1"/>
  <c r="GS28" i="44"/>
  <c r="GT28" i="44" s="1"/>
  <c r="HE28" i="44" s="1"/>
  <c r="GS45" i="44"/>
  <c r="GT45" i="44" s="1"/>
  <c r="IT47" i="44"/>
  <c r="IU47" i="44" s="1"/>
  <c r="IV47" i="44" s="1"/>
  <c r="IK19" i="44"/>
  <c r="IL19" i="44" s="1"/>
  <c r="IK24" i="41"/>
  <c r="IL24" i="41" s="1"/>
  <c r="IK28" i="44"/>
  <c r="IL28" i="44" s="1"/>
  <c r="GY45" i="44"/>
  <c r="HB45" i="44" s="1"/>
  <c r="HC45" i="44" s="1"/>
  <c r="IV45" i="44"/>
  <c r="GS15" i="44"/>
  <c r="GT15" i="44" s="1"/>
  <c r="HE15" i="44" s="1"/>
  <c r="GY22" i="44"/>
  <c r="HB22" i="44" s="1"/>
  <c r="HC22" i="44" s="1"/>
  <c r="HF22" i="44" s="1"/>
  <c r="GS39" i="44"/>
  <c r="GT39" i="44" s="1"/>
  <c r="IV18" i="41"/>
  <c r="GI34" i="43"/>
  <c r="GJ34" i="43" s="1"/>
  <c r="HF34" i="43" s="1"/>
  <c r="HG34" i="43" s="1"/>
  <c r="HH34" i="43" s="1"/>
  <c r="HZ11" i="44"/>
  <c r="IA11" i="44" s="1"/>
  <c r="IB11" i="44" s="1"/>
  <c r="IC11" i="44" s="1"/>
  <c r="HZ10" i="44"/>
  <c r="IA10" i="44" s="1"/>
  <c r="IB10" i="44" s="1"/>
  <c r="IC10" i="44" s="1"/>
  <c r="GY25" i="44"/>
  <c r="HB25" i="44" s="1"/>
  <c r="HC25" i="44" s="1"/>
  <c r="HF25" i="44" s="1"/>
  <c r="HZ8" i="44"/>
  <c r="IA8" i="44" s="1"/>
  <c r="IB8" i="44" s="1"/>
  <c r="IC8" i="44" s="1"/>
  <c r="IK33" i="44"/>
  <c r="IL33" i="44" s="1"/>
  <c r="IT29" i="44"/>
  <c r="IU29" i="44" s="1"/>
  <c r="IV29" i="44" s="1"/>
  <c r="GY39" i="44"/>
  <c r="HB39" i="44" s="1"/>
  <c r="HC39" i="44" s="1"/>
  <c r="HZ27" i="44"/>
  <c r="IA27" i="44" s="1"/>
  <c r="IB27" i="44" s="1"/>
  <c r="IC27" i="44" s="1"/>
  <c r="GI29" i="44"/>
  <c r="GJ29" i="44" s="1"/>
  <c r="GI35" i="44"/>
  <c r="GJ35" i="44" s="1"/>
  <c r="HF35" i="44" s="1"/>
  <c r="HG35" i="44" s="1"/>
  <c r="HH35" i="44" s="1"/>
  <c r="IK26" i="43"/>
  <c r="IL26" i="43" s="1"/>
  <c r="GS40" i="44"/>
  <c r="GT40" i="44" s="1"/>
  <c r="GS56" i="42"/>
  <c r="GT56" i="42" s="1"/>
  <c r="GS14" i="43"/>
  <c r="GT14" i="43" s="1"/>
  <c r="HE14" i="43" s="1"/>
  <c r="GY9" i="44"/>
  <c r="HB9" i="44" s="1"/>
  <c r="HC9" i="44" s="1"/>
  <c r="HF9" i="44" s="1"/>
  <c r="GY10" i="44"/>
  <c r="HB10" i="44" s="1"/>
  <c r="HC10" i="44" s="1"/>
  <c r="HF10" i="44" s="1"/>
  <c r="IK10" i="44"/>
  <c r="IL10" i="44" s="1"/>
  <c r="IV10" i="44" s="1"/>
  <c r="IT19" i="40"/>
  <c r="IU19" i="40" s="1"/>
  <c r="GI18" i="42"/>
  <c r="GJ18" i="42" s="1"/>
  <c r="GI33" i="43"/>
  <c r="GJ33" i="43" s="1"/>
  <c r="HF33" i="43" s="1"/>
  <c r="HG33" i="43" s="1"/>
  <c r="HH33" i="43" s="1"/>
  <c r="GS29" i="43"/>
  <c r="GT29" i="43" s="1"/>
  <c r="GI26" i="44"/>
  <c r="GJ26" i="44" s="1"/>
  <c r="IT23" i="44"/>
  <c r="IU23" i="44" s="1"/>
  <c r="GY11" i="44"/>
  <c r="HB11" i="44" s="1"/>
  <c r="HC11" i="44" s="1"/>
  <c r="HF11" i="44" s="1"/>
  <c r="GI27" i="44"/>
  <c r="GJ27" i="44" s="1"/>
  <c r="GI34" i="44"/>
  <c r="GJ34" i="44" s="1"/>
  <c r="HF34" i="44" s="1"/>
  <c r="HG34" i="44" s="1"/>
  <c r="HH34" i="44" s="1"/>
  <c r="IT43" i="44"/>
  <c r="IU43" i="44" s="1"/>
  <c r="GY37" i="44"/>
  <c r="HB37" i="44" s="1"/>
  <c r="HC37" i="44" s="1"/>
  <c r="IK31" i="44"/>
  <c r="IL31" i="44" s="1"/>
  <c r="HZ21" i="44"/>
  <c r="IA21" i="44" s="1"/>
  <c r="IB21" i="44" s="1"/>
  <c r="IC21" i="44" s="1"/>
  <c r="GI21" i="43"/>
  <c r="GJ21" i="43" s="1"/>
  <c r="GI38" i="44"/>
  <c r="GJ38" i="44" s="1"/>
  <c r="HF38" i="44" s="1"/>
  <c r="HG38" i="44" s="1"/>
  <c r="HH38" i="44" s="1"/>
  <c r="HZ19" i="44"/>
  <c r="IA19" i="44" s="1"/>
  <c r="IB19" i="44" s="1"/>
  <c r="IC19" i="44" s="1"/>
  <c r="HB23" i="44"/>
  <c r="HC23" i="44" s="1"/>
  <c r="HF23" i="44" s="1"/>
  <c r="GI9" i="44"/>
  <c r="GJ9" i="44" s="1"/>
  <c r="IK38" i="44"/>
  <c r="IL38" i="44" s="1"/>
  <c r="GI40" i="44"/>
  <c r="GJ40" i="44" s="1"/>
  <c r="HF40" i="44" s="1"/>
  <c r="HG40" i="44" s="1"/>
  <c r="HH40" i="44" s="1"/>
  <c r="HA43" i="44"/>
  <c r="HB43" i="44" s="1"/>
  <c r="HC43" i="44" s="1"/>
  <c r="GS18" i="43"/>
  <c r="GT18" i="43" s="1"/>
  <c r="HE18" i="43" s="1"/>
  <c r="HZ16" i="44"/>
  <c r="IA16" i="44" s="1"/>
  <c r="IB16" i="44" s="1"/>
  <c r="IC16" i="44" s="1"/>
  <c r="GI12" i="44"/>
  <c r="GJ12" i="44" s="1"/>
  <c r="HZ20" i="44"/>
  <c r="IA20" i="44" s="1"/>
  <c r="IB20" i="44" s="1"/>
  <c r="IC20" i="44" s="1"/>
  <c r="GS26" i="44"/>
  <c r="GT26" i="44" s="1"/>
  <c r="HE26" i="44" s="1"/>
  <c r="GI20" i="44"/>
  <c r="GJ20" i="44" s="1"/>
  <c r="GS44" i="44"/>
  <c r="GT44" i="44" s="1"/>
  <c r="HZ9" i="44"/>
  <c r="IA9" i="44" s="1"/>
  <c r="IB9" i="44" s="1"/>
  <c r="IC9" i="44" s="1"/>
  <c r="GY18" i="41"/>
  <c r="HB18" i="41" s="1"/>
  <c r="HC18" i="41" s="1"/>
  <c r="HF18" i="41" s="1"/>
  <c r="IT19" i="44"/>
  <c r="IU19" i="44" s="1"/>
  <c r="HZ38" i="44"/>
  <c r="IA38" i="44" s="1"/>
  <c r="IB38" i="44" s="1"/>
  <c r="IC38" i="44" s="1"/>
  <c r="HZ28" i="44"/>
  <c r="IA28" i="44" s="1"/>
  <c r="IB28" i="44" s="1"/>
  <c r="IC28" i="44" s="1"/>
  <c r="GY16" i="44"/>
  <c r="HB16" i="44" s="1"/>
  <c r="HC16" i="44" s="1"/>
  <c r="HF16" i="44" s="1"/>
  <c r="IT15" i="44"/>
  <c r="IU15" i="44" s="1"/>
  <c r="GY38" i="44"/>
  <c r="HB38" i="44" s="1"/>
  <c r="HC38" i="44" s="1"/>
  <c r="HZ47" i="44"/>
  <c r="IA47" i="44" s="1"/>
  <c r="IB47" i="44" s="1"/>
  <c r="IC47" i="44" s="1"/>
  <c r="HZ36" i="44"/>
  <c r="IA36" i="44" s="1"/>
  <c r="IB36" i="44" s="1"/>
  <c r="IC36" i="44" s="1"/>
  <c r="IK13" i="44"/>
  <c r="IL13" i="44" s="1"/>
  <c r="IV13" i="44" s="1"/>
  <c r="IK43" i="44"/>
  <c r="IL43" i="44" s="1"/>
  <c r="HZ23" i="44"/>
  <c r="IA23" i="44" s="1"/>
  <c r="IB23" i="44" s="1"/>
  <c r="IC23" i="44" s="1"/>
  <c r="GY30" i="44"/>
  <c r="HB30" i="44" s="1"/>
  <c r="HC30" i="44" s="1"/>
  <c r="HF30" i="44" s="1"/>
  <c r="GY27" i="44"/>
  <c r="HB27" i="44" s="1"/>
  <c r="HC27" i="44" s="1"/>
  <c r="HF27" i="44" s="1"/>
  <c r="FL16" i="40"/>
  <c r="IK25" i="42"/>
  <c r="IL25" i="42" s="1"/>
  <c r="HA15" i="43"/>
  <c r="HB15" i="43" s="1"/>
  <c r="HC15" i="43" s="1"/>
  <c r="HF15" i="43" s="1"/>
  <c r="IK41" i="44"/>
  <c r="IL41" i="44" s="1"/>
  <c r="IT30" i="44"/>
  <c r="IU30" i="44" s="1"/>
  <c r="IK14" i="44"/>
  <c r="IL14" i="44" s="1"/>
  <c r="IV14" i="44" s="1"/>
  <c r="GY11" i="43"/>
  <c r="HB11" i="43" s="1"/>
  <c r="HC11" i="43" s="1"/>
  <c r="HF11" i="43" s="1"/>
  <c r="GY14" i="44"/>
  <c r="HB14" i="44" s="1"/>
  <c r="HC14" i="44" s="1"/>
  <c r="HF14" i="44" s="1"/>
  <c r="IK23" i="43"/>
  <c r="IL23" i="43" s="1"/>
  <c r="GY13" i="43"/>
  <c r="HB13" i="43" s="1"/>
  <c r="HC13" i="43" s="1"/>
  <c r="HF13" i="43" s="1"/>
  <c r="GS35" i="44"/>
  <c r="GT35" i="44" s="1"/>
  <c r="IK30" i="44"/>
  <c r="IL30" i="44" s="1"/>
  <c r="IT32" i="44"/>
  <c r="IU32" i="44" s="1"/>
  <c r="IV32" i="44" s="1"/>
  <c r="GS33" i="44"/>
  <c r="GT33" i="44" s="1"/>
  <c r="HE33" i="44" s="1"/>
  <c r="GY21" i="44"/>
  <c r="HB21" i="44" s="1"/>
  <c r="HC21" i="44" s="1"/>
  <c r="HF21" i="44" s="1"/>
  <c r="GS41" i="44"/>
  <c r="GT41" i="44" s="1"/>
  <c r="GY18" i="43"/>
  <c r="HB18" i="43" s="1"/>
  <c r="HC18" i="43" s="1"/>
  <c r="HF18" i="43" s="1"/>
  <c r="GI26" i="43"/>
  <c r="GJ26" i="43" s="1"/>
  <c r="GS36" i="43"/>
  <c r="GT36" i="43" s="1"/>
  <c r="GS9" i="43"/>
  <c r="GT9" i="43" s="1"/>
  <c r="HE9" i="43" s="1"/>
  <c r="GI10" i="44"/>
  <c r="GJ10" i="44" s="1"/>
  <c r="IT34" i="44"/>
  <c r="IU34" i="44" s="1"/>
  <c r="IV34" i="44" s="1"/>
  <c r="GY24" i="44"/>
  <c r="HB24" i="44" s="1"/>
  <c r="HC24" i="44" s="1"/>
  <c r="HF24" i="44" s="1"/>
  <c r="IT37" i="44"/>
  <c r="IU37" i="44" s="1"/>
  <c r="IV37" i="44" s="1"/>
  <c r="HZ15" i="44"/>
  <c r="IA15" i="44" s="1"/>
  <c r="IB15" i="44" s="1"/>
  <c r="IC15" i="44" s="1"/>
  <c r="HZ29" i="44"/>
  <c r="IA29" i="44" s="1"/>
  <c r="IB29" i="44" s="1"/>
  <c r="IC29" i="44" s="1"/>
  <c r="HZ13" i="44"/>
  <c r="IA13" i="44" s="1"/>
  <c r="IB13" i="44" s="1"/>
  <c r="IC13" i="44" s="1"/>
  <c r="GY20" i="44"/>
  <c r="HB20" i="44" s="1"/>
  <c r="HC20" i="44" s="1"/>
  <c r="HF20" i="44" s="1"/>
  <c r="GI22" i="44"/>
  <c r="GJ22" i="44" s="1"/>
  <c r="GS21" i="43"/>
  <c r="GT21" i="43" s="1"/>
  <c r="HE21" i="43" s="1"/>
  <c r="HZ34" i="43"/>
  <c r="IA34" i="43" s="1"/>
  <c r="IB34" i="43" s="1"/>
  <c r="IC34" i="43" s="1"/>
  <c r="IK16" i="43"/>
  <c r="IL16" i="43" s="1"/>
  <c r="IV16" i="43" s="1"/>
  <c r="IK30" i="43"/>
  <c r="IL30" i="43" s="1"/>
  <c r="IV30" i="43" s="1"/>
  <c r="HZ33" i="44"/>
  <c r="IA33" i="44" s="1"/>
  <c r="IB33" i="44" s="1"/>
  <c r="IC33" i="44" s="1"/>
  <c r="HA15" i="44"/>
  <c r="HB15" i="44" s="1"/>
  <c r="HC15" i="44" s="1"/>
  <c r="HF15" i="44" s="1"/>
  <c r="GS24" i="44"/>
  <c r="GT24" i="44" s="1"/>
  <c r="HE24" i="44" s="1"/>
  <c r="GI23" i="44"/>
  <c r="GJ23" i="44" s="1"/>
  <c r="GS30" i="44"/>
  <c r="GT30" i="44" s="1"/>
  <c r="HE30" i="44" s="1"/>
  <c r="IT23" i="34"/>
  <c r="IU23" i="34" s="1"/>
  <c r="IV23" i="34" s="1"/>
  <c r="IK33" i="42"/>
  <c r="IL33" i="42" s="1"/>
  <c r="IK24" i="43"/>
  <c r="IL24" i="43" s="1"/>
  <c r="IV24" i="43" s="1"/>
  <c r="HZ24" i="44"/>
  <c r="IA24" i="44" s="1"/>
  <c r="IB24" i="44" s="1"/>
  <c r="IC24" i="44" s="1"/>
  <c r="HA18" i="44"/>
  <c r="HB18" i="44" s="1"/>
  <c r="HC18" i="44" s="1"/>
  <c r="HF18" i="44" s="1"/>
  <c r="HZ46" i="44"/>
  <c r="IA46" i="44" s="1"/>
  <c r="IB46" i="44" s="1"/>
  <c r="IC46" i="44" s="1"/>
  <c r="GS9" i="44"/>
  <c r="GT9" i="44" s="1"/>
  <c r="HE9" i="44" s="1"/>
  <c r="IK44" i="44"/>
  <c r="IL44" i="44" s="1"/>
  <c r="HZ34" i="44"/>
  <c r="IA34" i="44" s="1"/>
  <c r="IB34" i="44" s="1"/>
  <c r="IC34" i="44" s="1"/>
  <c r="IT31" i="44"/>
  <c r="IU31" i="44" s="1"/>
  <c r="HZ32" i="44"/>
  <c r="IA32" i="44" s="1"/>
  <c r="IB32" i="44" s="1"/>
  <c r="IC32" i="44" s="1"/>
  <c r="IK23" i="44"/>
  <c r="IL23" i="44" s="1"/>
  <c r="GI42" i="44"/>
  <c r="GJ42" i="44" s="1"/>
  <c r="HF42" i="44" s="1"/>
  <c r="HG42" i="44" s="1"/>
  <c r="HH42" i="44" s="1"/>
  <c r="GY36" i="44"/>
  <c r="HB36" i="44" s="1"/>
  <c r="HC36" i="44" s="1"/>
  <c r="GS10" i="44"/>
  <c r="GT10" i="44" s="1"/>
  <c r="HE10" i="44" s="1"/>
  <c r="GI25" i="44"/>
  <c r="GJ25" i="44" s="1"/>
  <c r="IT41" i="44"/>
  <c r="IU41" i="44" s="1"/>
  <c r="IK17" i="44"/>
  <c r="IL17" i="44" s="1"/>
  <c r="GY46" i="44"/>
  <c r="HB46" i="44" s="1"/>
  <c r="HC46" i="44" s="1"/>
  <c r="HZ37" i="44"/>
  <c r="IA37" i="44" s="1"/>
  <c r="IB37" i="44" s="1"/>
  <c r="IC37" i="44" s="1"/>
  <c r="GS19" i="44"/>
  <c r="GT19" i="44" s="1"/>
  <c r="HE19" i="44" s="1"/>
  <c r="GI17" i="42"/>
  <c r="GJ17" i="42" s="1"/>
  <c r="IK17" i="43"/>
  <c r="IL17" i="43" s="1"/>
  <c r="IV17" i="43" s="1"/>
  <c r="GS33" i="43"/>
  <c r="GT33" i="43" s="1"/>
  <c r="IT22" i="44"/>
  <c r="IU22" i="44" s="1"/>
  <c r="IK39" i="44"/>
  <c r="IL39" i="44" s="1"/>
  <c r="GI36" i="44"/>
  <c r="GJ36" i="44" s="1"/>
  <c r="HF36" i="44" s="1"/>
  <c r="HG36" i="44" s="1"/>
  <c r="HH36" i="44" s="1"/>
  <c r="HZ17" i="44"/>
  <c r="IA17" i="44" s="1"/>
  <c r="IB17" i="44" s="1"/>
  <c r="IC17" i="44" s="1"/>
  <c r="HZ42" i="44"/>
  <c r="IA42" i="44" s="1"/>
  <c r="IB42" i="44" s="1"/>
  <c r="IC42" i="44" s="1"/>
  <c r="HZ40" i="44"/>
  <c r="IA40" i="44" s="1"/>
  <c r="IB40" i="44" s="1"/>
  <c r="IC40" i="44" s="1"/>
  <c r="GI30" i="44"/>
  <c r="GJ30" i="44" s="1"/>
  <c r="GI39" i="44"/>
  <c r="GJ39" i="44" s="1"/>
  <c r="HF39" i="44" s="1"/>
  <c r="HG39" i="44" s="1"/>
  <c r="HH39" i="44" s="1"/>
  <c r="IT18" i="44"/>
  <c r="IU18" i="44" s="1"/>
  <c r="IV18" i="44" s="1"/>
  <c r="DX34" i="34"/>
  <c r="HA27" i="43"/>
  <c r="HB27" i="43" s="1"/>
  <c r="HC27" i="43" s="1"/>
  <c r="GY8" i="43"/>
  <c r="HB8" i="43" s="1"/>
  <c r="HC8" i="43" s="1"/>
  <c r="HF8" i="43" s="1"/>
  <c r="HZ22" i="44"/>
  <c r="IA22" i="44" s="1"/>
  <c r="IB22" i="44" s="1"/>
  <c r="IC22" i="44" s="1"/>
  <c r="IK26" i="44"/>
  <c r="IL26" i="44" s="1"/>
  <c r="IV26" i="44" s="1"/>
  <c r="GS14" i="44"/>
  <c r="GT14" i="44" s="1"/>
  <c r="HE14" i="44" s="1"/>
  <c r="HZ25" i="44"/>
  <c r="IA25" i="44" s="1"/>
  <c r="IB25" i="44" s="1"/>
  <c r="IC25" i="44" s="1"/>
  <c r="IT11" i="44"/>
  <c r="IU11" i="44" s="1"/>
  <c r="IT23" i="43"/>
  <c r="IU23" i="43" s="1"/>
  <c r="HA26" i="43"/>
  <c r="HB26" i="43" s="1"/>
  <c r="HC26" i="43" s="1"/>
  <c r="HF26" i="43" s="1"/>
  <c r="HG26" i="43" s="1"/>
  <c r="HH26" i="43" s="1"/>
  <c r="HA23" i="43"/>
  <c r="HB23" i="43" s="1"/>
  <c r="HC23" i="43" s="1"/>
  <c r="HF23" i="43" s="1"/>
  <c r="HZ10" i="43"/>
  <c r="IA10" i="43" s="1"/>
  <c r="IB10" i="43" s="1"/>
  <c r="IC10" i="43" s="1"/>
  <c r="GY34" i="43"/>
  <c r="HB34" i="43" s="1"/>
  <c r="HC34" i="43" s="1"/>
  <c r="GI35" i="43"/>
  <c r="GJ35" i="43" s="1"/>
  <c r="HF35" i="43" s="1"/>
  <c r="HG35" i="43" s="1"/>
  <c r="HH35" i="43" s="1"/>
  <c r="IT12" i="43"/>
  <c r="IU12" i="43" s="1"/>
  <c r="GY25" i="43"/>
  <c r="HB25" i="43" s="1"/>
  <c r="HC25" i="43" s="1"/>
  <c r="HF25" i="43" s="1"/>
  <c r="GY30" i="43"/>
  <c r="HB30" i="43" s="1"/>
  <c r="HC30" i="43" s="1"/>
  <c r="IK36" i="43"/>
  <c r="IL36" i="43" s="1"/>
  <c r="GY16" i="43"/>
  <c r="HB16" i="43" s="1"/>
  <c r="HC16" i="43" s="1"/>
  <c r="HF16" i="43" s="1"/>
  <c r="GS16" i="43"/>
  <c r="GT16" i="43" s="1"/>
  <c r="HE16" i="43" s="1"/>
  <c r="GS15" i="43"/>
  <c r="GT15" i="43" s="1"/>
  <c r="HE15" i="43" s="1"/>
  <c r="IK34" i="41"/>
  <c r="IL34" i="41" s="1"/>
  <c r="GS11" i="43"/>
  <c r="GT11" i="43" s="1"/>
  <c r="HE11" i="43" s="1"/>
  <c r="HA24" i="43"/>
  <c r="HB24" i="43" s="1"/>
  <c r="HC24" i="43" s="1"/>
  <c r="HF24" i="43" s="1"/>
  <c r="IK41" i="42"/>
  <c r="IL41" i="42" s="1"/>
  <c r="GS31" i="43"/>
  <c r="GT31" i="43" s="1"/>
  <c r="GY12" i="43"/>
  <c r="HB12" i="43" s="1"/>
  <c r="HC12" i="43" s="1"/>
  <c r="HF12" i="43" s="1"/>
  <c r="GI36" i="43"/>
  <c r="GJ36" i="43" s="1"/>
  <c r="HF36" i="43" s="1"/>
  <c r="HG36" i="43" s="1"/>
  <c r="HH36" i="43" s="1"/>
  <c r="GY22" i="43"/>
  <c r="HB22" i="43" s="1"/>
  <c r="HC22" i="43" s="1"/>
  <c r="HF22" i="43" s="1"/>
  <c r="GI23" i="43"/>
  <c r="GJ23" i="43" s="1"/>
  <c r="GS20" i="43"/>
  <c r="GT20" i="43" s="1"/>
  <c r="HE20" i="43" s="1"/>
  <c r="GS32" i="42"/>
  <c r="GT32" i="42" s="1"/>
  <c r="HE32" i="42" s="1"/>
  <c r="IV31" i="42"/>
  <c r="GY20" i="43"/>
  <c r="HB20" i="43" s="1"/>
  <c r="HC20" i="43" s="1"/>
  <c r="HF20" i="43" s="1"/>
  <c r="HZ30" i="43"/>
  <c r="IA30" i="43" s="1"/>
  <c r="IB30" i="43" s="1"/>
  <c r="IC30" i="43" s="1"/>
  <c r="HZ7" i="43"/>
  <c r="IA7" i="43" s="1"/>
  <c r="IB7" i="43" s="1"/>
  <c r="IC7" i="43" s="1"/>
  <c r="GS24" i="43"/>
  <c r="GT24" i="43" s="1"/>
  <c r="HE24" i="43" s="1"/>
  <c r="IK15" i="43"/>
  <c r="IL15" i="43" s="1"/>
  <c r="GI30" i="43"/>
  <c r="GJ30" i="43" s="1"/>
  <c r="HF30" i="43" s="1"/>
  <c r="HG30" i="43" s="1"/>
  <c r="HH30" i="43" s="1"/>
  <c r="GS10" i="42"/>
  <c r="GT10" i="42" s="1"/>
  <c r="HE10" i="42" s="1"/>
  <c r="IT27" i="43"/>
  <c r="IU27" i="43" s="1"/>
  <c r="IT34" i="43"/>
  <c r="IU34" i="43" s="1"/>
  <c r="IT17" i="42"/>
  <c r="IU17" i="42" s="1"/>
  <c r="HA31" i="43"/>
  <c r="HB31" i="43" s="1"/>
  <c r="HC31" i="43" s="1"/>
  <c r="GI28" i="43"/>
  <c r="GJ28" i="43" s="1"/>
  <c r="HF28" i="43" s="1"/>
  <c r="HG28" i="43" s="1"/>
  <c r="HH28" i="43" s="1"/>
  <c r="GS19" i="43"/>
  <c r="GT19" i="43" s="1"/>
  <c r="HE19" i="43" s="1"/>
  <c r="HZ8" i="43"/>
  <c r="IA8" i="43" s="1"/>
  <c r="IB8" i="43" s="1"/>
  <c r="IC8" i="43" s="1"/>
  <c r="GI12" i="43"/>
  <c r="GJ12" i="43" s="1"/>
  <c r="GY14" i="43"/>
  <c r="HB14" i="43" s="1"/>
  <c r="HC14" i="43" s="1"/>
  <c r="HF14" i="43" s="1"/>
  <c r="HZ55" i="42"/>
  <c r="IA55" i="42" s="1"/>
  <c r="IB55" i="42" s="1"/>
  <c r="IC55" i="42" s="1"/>
  <c r="HZ16" i="43"/>
  <c r="IA16" i="43" s="1"/>
  <c r="IB16" i="43" s="1"/>
  <c r="IC16" i="43" s="1"/>
  <c r="GS36" i="42"/>
  <c r="GT36" i="42" s="1"/>
  <c r="IV53" i="42"/>
  <c r="GS53" i="42"/>
  <c r="GT53" i="42" s="1"/>
  <c r="HZ23" i="43"/>
  <c r="IA23" i="43" s="1"/>
  <c r="IB23" i="43" s="1"/>
  <c r="IC23" i="43" s="1"/>
  <c r="HZ20" i="43"/>
  <c r="IA20" i="43" s="1"/>
  <c r="IB20" i="43" s="1"/>
  <c r="IC20" i="43" s="1"/>
  <c r="HZ28" i="43"/>
  <c r="IA28" i="43" s="1"/>
  <c r="IB28" i="43" s="1"/>
  <c r="IC28" i="43" s="1"/>
  <c r="GS12" i="43"/>
  <c r="GT12" i="43" s="1"/>
  <c r="HE12" i="43" s="1"/>
  <c r="HZ29" i="43"/>
  <c r="IA29" i="43" s="1"/>
  <c r="IB29" i="43" s="1"/>
  <c r="IC29" i="43" s="1"/>
  <c r="GI13" i="43"/>
  <c r="GJ13" i="43" s="1"/>
  <c r="HZ19" i="43"/>
  <c r="IA19" i="43" s="1"/>
  <c r="IB19" i="43" s="1"/>
  <c r="IC19" i="43" s="1"/>
  <c r="HZ13" i="43"/>
  <c r="IA13" i="43" s="1"/>
  <c r="IB13" i="43" s="1"/>
  <c r="IC13" i="43" s="1"/>
  <c r="GS10" i="43"/>
  <c r="GT10" i="43" s="1"/>
  <c r="HE10" i="43" s="1"/>
  <c r="GI20" i="43"/>
  <c r="GJ20" i="43" s="1"/>
  <c r="IK10" i="43"/>
  <c r="IL10" i="43" s="1"/>
  <c r="IK27" i="43"/>
  <c r="IL27" i="43" s="1"/>
  <c r="GI23" i="41"/>
  <c r="GJ23" i="41" s="1"/>
  <c r="GS9" i="42"/>
  <c r="GT9" i="42" s="1"/>
  <c r="HE9" i="42" s="1"/>
  <c r="GS17" i="42"/>
  <c r="GT17" i="42" s="1"/>
  <c r="HE17" i="42" s="1"/>
  <c r="GI9" i="43"/>
  <c r="GJ9" i="43" s="1"/>
  <c r="HZ32" i="43"/>
  <c r="IA32" i="43" s="1"/>
  <c r="IB32" i="43" s="1"/>
  <c r="IC32" i="43" s="1"/>
  <c r="HZ12" i="43"/>
  <c r="IA12" i="43" s="1"/>
  <c r="IB12" i="43" s="1"/>
  <c r="IC12" i="43" s="1"/>
  <c r="GS28" i="43"/>
  <c r="GT28" i="43" s="1"/>
  <c r="HZ26" i="43"/>
  <c r="IA26" i="43" s="1"/>
  <c r="IB26" i="43" s="1"/>
  <c r="IC26" i="43" s="1"/>
  <c r="GI25" i="43"/>
  <c r="GJ25" i="43" s="1"/>
  <c r="GI8" i="43"/>
  <c r="GJ8" i="43" s="1"/>
  <c r="GI11" i="42"/>
  <c r="GJ11" i="42" s="1"/>
  <c r="IK19" i="43"/>
  <c r="IL19" i="43" s="1"/>
  <c r="GS22" i="43"/>
  <c r="GT22" i="43" s="1"/>
  <c r="HE22" i="43" s="1"/>
  <c r="GY33" i="43"/>
  <c r="HB33" i="43" s="1"/>
  <c r="HC33" i="43" s="1"/>
  <c r="HA32" i="43"/>
  <c r="HB32" i="43" s="1"/>
  <c r="HC32" i="43" s="1"/>
  <c r="GS17" i="43"/>
  <c r="GT17" i="43" s="1"/>
  <c r="HE17" i="43" s="1"/>
  <c r="GY17" i="43"/>
  <c r="HB17" i="43" s="1"/>
  <c r="HC17" i="43" s="1"/>
  <c r="HF17" i="43" s="1"/>
  <c r="GS18" i="41"/>
  <c r="GT18" i="41" s="1"/>
  <c r="HE18" i="41" s="1"/>
  <c r="GS52" i="42"/>
  <c r="GT52" i="42" s="1"/>
  <c r="GI38" i="42"/>
  <c r="GJ38" i="42" s="1"/>
  <c r="HF38" i="42" s="1"/>
  <c r="HG38" i="42" s="1"/>
  <c r="HH38" i="42" s="1"/>
  <c r="GI18" i="43"/>
  <c r="GJ18" i="43" s="1"/>
  <c r="GI37" i="43"/>
  <c r="GJ37" i="43" s="1"/>
  <c r="HF37" i="43" s="1"/>
  <c r="HG37" i="43" s="1"/>
  <c r="HH37" i="43" s="1"/>
  <c r="GI11" i="43"/>
  <c r="GJ11" i="43" s="1"/>
  <c r="GY37" i="43"/>
  <c r="HB37" i="43" s="1"/>
  <c r="HC37" i="43" s="1"/>
  <c r="HZ17" i="43"/>
  <c r="IA17" i="43" s="1"/>
  <c r="IB17" i="43" s="1"/>
  <c r="IC17" i="43" s="1"/>
  <c r="GS27" i="43"/>
  <c r="GT27" i="43" s="1"/>
  <c r="GI36" i="41"/>
  <c r="GJ36" i="41" s="1"/>
  <c r="HF36" i="41" s="1"/>
  <c r="GI29" i="43"/>
  <c r="GJ29" i="43" s="1"/>
  <c r="HF29" i="43" s="1"/>
  <c r="HG29" i="43" s="1"/>
  <c r="HH29" i="43" s="1"/>
  <c r="IV44" i="42"/>
  <c r="GI14" i="43"/>
  <c r="GJ14" i="43" s="1"/>
  <c r="GI24" i="43"/>
  <c r="GJ24" i="43" s="1"/>
  <c r="HZ18" i="43"/>
  <c r="IA18" i="43" s="1"/>
  <c r="IB18" i="43" s="1"/>
  <c r="IC18" i="43" s="1"/>
  <c r="IT19" i="43"/>
  <c r="IU19" i="43" s="1"/>
  <c r="HZ25" i="43"/>
  <c r="IA25" i="43" s="1"/>
  <c r="IB25" i="43" s="1"/>
  <c r="IC25" i="43" s="1"/>
  <c r="HA19" i="43"/>
  <c r="HB19" i="43" s="1"/>
  <c r="HC19" i="43" s="1"/>
  <c r="HF19" i="43" s="1"/>
  <c r="GI14" i="42"/>
  <c r="GJ14" i="42" s="1"/>
  <c r="IT15" i="43"/>
  <c r="IU15" i="43" s="1"/>
  <c r="GY9" i="43"/>
  <c r="HB9" i="43" s="1"/>
  <c r="HC9" i="43" s="1"/>
  <c r="HF9" i="43" s="1"/>
  <c r="IT31" i="43"/>
  <c r="IU31" i="43" s="1"/>
  <c r="HZ11" i="43"/>
  <c r="IA11" i="43" s="1"/>
  <c r="IB11" i="43" s="1"/>
  <c r="IC11" i="43" s="1"/>
  <c r="HZ37" i="43"/>
  <c r="IA37" i="43" s="1"/>
  <c r="IB37" i="43" s="1"/>
  <c r="IC37" i="43" s="1"/>
  <c r="GS25" i="43"/>
  <c r="GT25" i="43" s="1"/>
  <c r="HE25" i="43" s="1"/>
  <c r="GI32" i="43"/>
  <c r="GJ32" i="43" s="1"/>
  <c r="HF32" i="43" s="1"/>
  <c r="HG32" i="43" s="1"/>
  <c r="HH32" i="43" s="1"/>
  <c r="HA39" i="41"/>
  <c r="HB39" i="41" s="1"/>
  <c r="HC39" i="41" s="1"/>
  <c r="GY38" i="42"/>
  <c r="HB38" i="42" s="1"/>
  <c r="HC38" i="42" s="1"/>
  <c r="GI16" i="43"/>
  <c r="GJ16" i="43" s="1"/>
  <c r="HZ9" i="43"/>
  <c r="IA9" i="43" s="1"/>
  <c r="IB9" i="43" s="1"/>
  <c r="IC9" i="43" s="1"/>
  <c r="HZ14" i="43"/>
  <c r="IA14" i="43" s="1"/>
  <c r="IB14" i="43" s="1"/>
  <c r="IC14" i="43" s="1"/>
  <c r="GI17" i="43"/>
  <c r="GJ17" i="43" s="1"/>
  <c r="HZ27" i="43"/>
  <c r="IA27" i="43" s="1"/>
  <c r="IB27" i="43" s="1"/>
  <c r="IC27" i="43" s="1"/>
  <c r="IT30" i="42"/>
  <c r="IU30" i="42" s="1"/>
  <c r="IV52" i="42"/>
  <c r="HZ24" i="43"/>
  <c r="IA24" i="43" s="1"/>
  <c r="IB24" i="43" s="1"/>
  <c r="IC24" i="43" s="1"/>
  <c r="GY28" i="43"/>
  <c r="HB28" i="43" s="1"/>
  <c r="HC28" i="43" s="1"/>
  <c r="GS30" i="43"/>
  <c r="GT30" i="43" s="1"/>
  <c r="GS32" i="43"/>
  <c r="GT32" i="43" s="1"/>
  <c r="GS35" i="43"/>
  <c r="GT35" i="43" s="1"/>
  <c r="IT10" i="43"/>
  <c r="IU10" i="43" s="1"/>
  <c r="GS23" i="43"/>
  <c r="GT23" i="43" s="1"/>
  <c r="HE23" i="43" s="1"/>
  <c r="HZ21" i="43"/>
  <c r="IA21" i="43" s="1"/>
  <c r="IB21" i="43" s="1"/>
  <c r="IC21" i="43" s="1"/>
  <c r="HZ31" i="43"/>
  <c r="IA31" i="43" s="1"/>
  <c r="IB31" i="43" s="1"/>
  <c r="IC31" i="43" s="1"/>
  <c r="IT26" i="43"/>
  <c r="IU26" i="43" s="1"/>
  <c r="IK33" i="43"/>
  <c r="IL33" i="43" s="1"/>
  <c r="GS26" i="43"/>
  <c r="GT26" i="43" s="1"/>
  <c r="IK46" i="42"/>
  <c r="IL46" i="42" s="1"/>
  <c r="IV46" i="42" s="1"/>
  <c r="GI27" i="43"/>
  <c r="GJ27" i="43" s="1"/>
  <c r="HF27" i="43" s="1"/>
  <c r="HG27" i="43" s="1"/>
  <c r="HH27" i="43" s="1"/>
  <c r="IV16" i="41"/>
  <c r="IK32" i="43"/>
  <c r="IL32" i="43" s="1"/>
  <c r="IV32" i="43" s="1"/>
  <c r="IK31" i="43"/>
  <c r="IL31" i="43" s="1"/>
  <c r="HZ17" i="42"/>
  <c r="IA17" i="42" s="1"/>
  <c r="IB17" i="42" s="1"/>
  <c r="IC17" i="42" s="1"/>
  <c r="GS12" i="42"/>
  <c r="GT12" i="42" s="1"/>
  <c r="HE12" i="42" s="1"/>
  <c r="IT43" i="42"/>
  <c r="IU43" i="42" s="1"/>
  <c r="GS40" i="42"/>
  <c r="GT40" i="42" s="1"/>
  <c r="HZ41" i="42"/>
  <c r="IA41" i="42" s="1"/>
  <c r="IB41" i="42" s="1"/>
  <c r="IC41" i="42" s="1"/>
  <c r="IK57" i="42"/>
  <c r="IL57" i="42" s="1"/>
  <c r="IV57" i="42" s="1"/>
  <c r="HZ43" i="42"/>
  <c r="IA43" i="42" s="1"/>
  <c r="IB43" i="42" s="1"/>
  <c r="IC43" i="42" s="1"/>
  <c r="HA8" i="42"/>
  <c r="HB8" i="42" s="1"/>
  <c r="HC8" i="42" s="1"/>
  <c r="HF8" i="42" s="1"/>
  <c r="HZ45" i="42"/>
  <c r="IA45" i="42" s="1"/>
  <c r="IB45" i="42" s="1"/>
  <c r="IC45" i="42" s="1"/>
  <c r="GY28" i="42"/>
  <c r="HB28" i="42" s="1"/>
  <c r="HC28" i="42" s="1"/>
  <c r="HF28" i="42" s="1"/>
  <c r="HA18" i="42"/>
  <c r="HB18" i="42" s="1"/>
  <c r="HC18" i="42" s="1"/>
  <c r="HF18" i="42" s="1"/>
  <c r="GI12" i="42"/>
  <c r="GJ12" i="42" s="1"/>
  <c r="IV50" i="42"/>
  <c r="GY22" i="42"/>
  <c r="HB22" i="42" s="1"/>
  <c r="HC22" i="42" s="1"/>
  <c r="HF22" i="42" s="1"/>
  <c r="GY57" i="42"/>
  <c r="HB57" i="42" s="1"/>
  <c r="HC57" i="42" s="1"/>
  <c r="GS54" i="42"/>
  <c r="GT54" i="42" s="1"/>
  <c r="GI9" i="42"/>
  <c r="GJ9" i="42" s="1"/>
  <c r="HZ28" i="42"/>
  <c r="IA28" i="42" s="1"/>
  <c r="IB28" i="42" s="1"/>
  <c r="IC28" i="42" s="1"/>
  <c r="HZ40" i="42"/>
  <c r="IA40" i="42" s="1"/>
  <c r="IB40" i="42" s="1"/>
  <c r="IC40" i="42" s="1"/>
  <c r="HA11" i="42"/>
  <c r="HB11" i="42" s="1"/>
  <c r="HC11" i="42" s="1"/>
  <c r="HF11" i="42" s="1"/>
  <c r="HZ24" i="42"/>
  <c r="IA24" i="42" s="1"/>
  <c r="IB24" i="42" s="1"/>
  <c r="IC24" i="42" s="1"/>
  <c r="FL28" i="37"/>
  <c r="GS45" i="42"/>
  <c r="GT45" i="42" s="1"/>
  <c r="GI53" i="42"/>
  <c r="GJ53" i="42" s="1"/>
  <c r="HF53" i="42" s="1"/>
  <c r="HG53" i="42" s="1"/>
  <c r="HH53" i="42" s="1"/>
  <c r="HA25" i="42"/>
  <c r="HB25" i="42" s="1"/>
  <c r="HC25" i="42" s="1"/>
  <c r="HF25" i="42" s="1"/>
  <c r="GS30" i="41"/>
  <c r="GT30" i="41" s="1"/>
  <c r="HE30" i="41" s="1"/>
  <c r="GI27" i="42"/>
  <c r="GJ27" i="42" s="1"/>
  <c r="IT25" i="42"/>
  <c r="IU25" i="42" s="1"/>
  <c r="GI31" i="42"/>
  <c r="GJ31" i="42" s="1"/>
  <c r="GS50" i="42"/>
  <c r="GT50" i="42" s="1"/>
  <c r="HZ54" i="42"/>
  <c r="IA54" i="42" s="1"/>
  <c r="IB54" i="42" s="1"/>
  <c r="IC54" i="42" s="1"/>
  <c r="HZ11" i="42"/>
  <c r="IA11" i="42" s="1"/>
  <c r="IB11" i="42" s="1"/>
  <c r="IC11" i="42" s="1"/>
  <c r="GY42" i="42"/>
  <c r="HB42" i="42" s="1"/>
  <c r="HC42" i="42" s="1"/>
  <c r="HZ51" i="42"/>
  <c r="IA51" i="42" s="1"/>
  <c r="IB51" i="42" s="1"/>
  <c r="IC51" i="42" s="1"/>
  <c r="GS19" i="42"/>
  <c r="GT19" i="42" s="1"/>
  <c r="HE19" i="42" s="1"/>
  <c r="GI34" i="42"/>
  <c r="GJ34" i="42" s="1"/>
  <c r="HZ36" i="42"/>
  <c r="IA36" i="42" s="1"/>
  <c r="IB36" i="42" s="1"/>
  <c r="IC36" i="42" s="1"/>
  <c r="GS23" i="41"/>
  <c r="GT23" i="41" s="1"/>
  <c r="HE23" i="41" s="1"/>
  <c r="HA56" i="42"/>
  <c r="HB56" i="42" s="1"/>
  <c r="HC56" i="42" s="1"/>
  <c r="GI54" i="42"/>
  <c r="GJ54" i="42" s="1"/>
  <c r="HF54" i="42" s="1"/>
  <c r="HG54" i="42" s="1"/>
  <c r="HH54" i="42" s="1"/>
  <c r="GI45" i="42"/>
  <c r="GJ45" i="42" s="1"/>
  <c r="HF45" i="42" s="1"/>
  <c r="HG45" i="42" s="1"/>
  <c r="HH45" i="42" s="1"/>
  <c r="GY27" i="42"/>
  <c r="HB27" i="42" s="1"/>
  <c r="HC27" i="42" s="1"/>
  <c r="HF27" i="42" s="1"/>
  <c r="GS34" i="42"/>
  <c r="GT34" i="42" s="1"/>
  <c r="HE34" i="42" s="1"/>
  <c r="HZ38" i="42"/>
  <c r="IA38" i="42" s="1"/>
  <c r="IB38" i="42" s="1"/>
  <c r="IC38" i="42" s="1"/>
  <c r="GI19" i="42"/>
  <c r="GJ19" i="42" s="1"/>
  <c r="GS49" i="42"/>
  <c r="GT49" i="42" s="1"/>
  <c r="GY39" i="42"/>
  <c r="HB39" i="42" s="1"/>
  <c r="HC39" i="42" s="1"/>
  <c r="GS39" i="42"/>
  <c r="GT39" i="42" s="1"/>
  <c r="IT9" i="42"/>
  <c r="IU9" i="42" s="1"/>
  <c r="HZ26" i="42"/>
  <c r="IA26" i="42" s="1"/>
  <c r="IB26" i="42" s="1"/>
  <c r="IC26" i="42" s="1"/>
  <c r="GS18" i="42"/>
  <c r="GT18" i="42" s="1"/>
  <c r="HE18" i="42" s="1"/>
  <c r="GY16" i="42"/>
  <c r="HB16" i="42" s="1"/>
  <c r="HC16" i="42" s="1"/>
  <c r="HF16" i="42" s="1"/>
  <c r="GI24" i="41"/>
  <c r="GJ24" i="41" s="1"/>
  <c r="IT32" i="42"/>
  <c r="IU32" i="42" s="1"/>
  <c r="GS47" i="42"/>
  <c r="GT47" i="42" s="1"/>
  <c r="IV26" i="42"/>
  <c r="HZ44" i="42"/>
  <c r="IA44" i="42" s="1"/>
  <c r="IB44" i="42" s="1"/>
  <c r="IC44" i="42" s="1"/>
  <c r="HZ27" i="42"/>
  <c r="IA27" i="42" s="1"/>
  <c r="IB27" i="42" s="1"/>
  <c r="IC27" i="42" s="1"/>
  <c r="GI47" i="41"/>
  <c r="GJ47" i="41" s="1"/>
  <c r="HF47" i="41" s="1"/>
  <c r="GS29" i="42"/>
  <c r="GT29" i="42" s="1"/>
  <c r="HE29" i="42" s="1"/>
  <c r="GY52" i="42"/>
  <c r="HB52" i="42" s="1"/>
  <c r="HC52" i="42" s="1"/>
  <c r="GI23" i="42"/>
  <c r="GJ23" i="42" s="1"/>
  <c r="GI26" i="42"/>
  <c r="GJ26" i="42" s="1"/>
  <c r="IK45" i="41"/>
  <c r="IL45" i="41" s="1"/>
  <c r="IV45" i="41" s="1"/>
  <c r="GS38" i="41"/>
  <c r="GT38" i="41" s="1"/>
  <c r="GS41" i="42"/>
  <c r="GT41" i="42" s="1"/>
  <c r="GI21" i="42"/>
  <c r="GJ21" i="42" s="1"/>
  <c r="HZ31" i="42"/>
  <c r="IA31" i="42" s="1"/>
  <c r="IB31" i="42" s="1"/>
  <c r="IC31" i="42" s="1"/>
  <c r="GY13" i="42"/>
  <c r="HB13" i="42" s="1"/>
  <c r="HC13" i="42" s="1"/>
  <c r="HF13" i="42" s="1"/>
  <c r="IT51" i="42"/>
  <c r="IU51" i="42" s="1"/>
  <c r="IT38" i="42"/>
  <c r="IU38" i="42" s="1"/>
  <c r="IV38" i="42" s="1"/>
  <c r="HZ21" i="42"/>
  <c r="IA21" i="42" s="1"/>
  <c r="IB21" i="42" s="1"/>
  <c r="IC21" i="42" s="1"/>
  <c r="IK54" i="42"/>
  <c r="IL54" i="42" s="1"/>
  <c r="HA33" i="42"/>
  <c r="HB33" i="42" s="1"/>
  <c r="HC33" i="42" s="1"/>
  <c r="HF33" i="42" s="1"/>
  <c r="GI28" i="42"/>
  <c r="GJ28" i="42" s="1"/>
  <c r="IK37" i="42"/>
  <c r="IL37" i="42" s="1"/>
  <c r="IV37" i="42" s="1"/>
  <c r="IT18" i="42"/>
  <c r="IU18" i="42" s="1"/>
  <c r="IT56" i="42"/>
  <c r="IU56" i="42" s="1"/>
  <c r="IV56" i="42" s="1"/>
  <c r="IK23" i="42"/>
  <c r="IL23" i="42" s="1"/>
  <c r="IV23" i="42" s="1"/>
  <c r="GI22" i="42"/>
  <c r="GJ22" i="42" s="1"/>
  <c r="GY44" i="42"/>
  <c r="HB44" i="42" s="1"/>
  <c r="HC44" i="42" s="1"/>
  <c r="HA51" i="42"/>
  <c r="HB51" i="42" s="1"/>
  <c r="HC51" i="42" s="1"/>
  <c r="GS37" i="42"/>
  <c r="GT37" i="42" s="1"/>
  <c r="GY47" i="42"/>
  <c r="HB47" i="42" s="1"/>
  <c r="HC47" i="42" s="1"/>
  <c r="GS46" i="42"/>
  <c r="GT46" i="42" s="1"/>
  <c r="GS8" i="41"/>
  <c r="GT8" i="41" s="1"/>
  <c r="HE8" i="41" s="1"/>
  <c r="HZ56" i="42"/>
  <c r="IA56" i="42" s="1"/>
  <c r="IB56" i="42" s="1"/>
  <c r="IC56" i="42" s="1"/>
  <c r="GS16" i="41"/>
  <c r="GT16" i="41" s="1"/>
  <c r="HE16" i="41" s="1"/>
  <c r="GI42" i="42"/>
  <c r="GJ42" i="42" s="1"/>
  <c r="HF42" i="42" s="1"/>
  <c r="HG42" i="42" s="1"/>
  <c r="HH42" i="42" s="1"/>
  <c r="GI49" i="42"/>
  <c r="GJ49" i="42" s="1"/>
  <c r="HF49" i="42" s="1"/>
  <c r="HG49" i="42" s="1"/>
  <c r="HH49" i="42" s="1"/>
  <c r="GI40" i="42"/>
  <c r="GJ40" i="42" s="1"/>
  <c r="HF40" i="42" s="1"/>
  <c r="HG40" i="42" s="1"/>
  <c r="HH40" i="42" s="1"/>
  <c r="GY17" i="41"/>
  <c r="HB17" i="41" s="1"/>
  <c r="HC17" i="41" s="1"/>
  <c r="HF17" i="41" s="1"/>
  <c r="GS9" i="41"/>
  <c r="GT9" i="41" s="1"/>
  <c r="HE9" i="41" s="1"/>
  <c r="GI13" i="42"/>
  <c r="GJ13" i="42" s="1"/>
  <c r="HZ57" i="42"/>
  <c r="IA57" i="42" s="1"/>
  <c r="IB57" i="42" s="1"/>
  <c r="IC57" i="42" s="1"/>
  <c r="GS11" i="42"/>
  <c r="GT11" i="42" s="1"/>
  <c r="HE11" i="42" s="1"/>
  <c r="GS14" i="42"/>
  <c r="GT14" i="42" s="1"/>
  <c r="HE14" i="42" s="1"/>
  <c r="GS15" i="42"/>
  <c r="GT15" i="42" s="1"/>
  <c r="HE15" i="42" s="1"/>
  <c r="GS43" i="42"/>
  <c r="GT43" i="42" s="1"/>
  <c r="GS34" i="41"/>
  <c r="GT34" i="41" s="1"/>
  <c r="HE34" i="41" s="1"/>
  <c r="HZ42" i="42"/>
  <c r="IA42" i="42" s="1"/>
  <c r="IB42" i="42" s="1"/>
  <c r="IC42" i="42" s="1"/>
  <c r="HZ32" i="42"/>
  <c r="IA32" i="42" s="1"/>
  <c r="IB32" i="42" s="1"/>
  <c r="IC32" i="42" s="1"/>
  <c r="HA34" i="42"/>
  <c r="HB34" i="42" s="1"/>
  <c r="HC34" i="42" s="1"/>
  <c r="HF34" i="42" s="1"/>
  <c r="HZ16" i="42"/>
  <c r="IA16" i="42" s="1"/>
  <c r="IB16" i="42" s="1"/>
  <c r="IC16" i="42" s="1"/>
  <c r="HA26" i="42"/>
  <c r="HB26" i="42" s="1"/>
  <c r="HC26" i="42" s="1"/>
  <c r="HF26" i="42" s="1"/>
  <c r="HZ13" i="42"/>
  <c r="IA13" i="42" s="1"/>
  <c r="IB13" i="42" s="1"/>
  <c r="IC13" i="42" s="1"/>
  <c r="HZ35" i="42"/>
  <c r="IA35" i="42" s="1"/>
  <c r="IB35" i="42" s="1"/>
  <c r="IC35" i="42" s="1"/>
  <c r="GS31" i="42"/>
  <c r="GT31" i="42" s="1"/>
  <c r="HE31" i="42" s="1"/>
  <c r="HA11" i="41"/>
  <c r="HB11" i="41" s="1"/>
  <c r="HC11" i="41" s="1"/>
  <c r="HF11" i="41" s="1"/>
  <c r="IV42" i="42"/>
  <c r="IK43" i="42"/>
  <c r="IL43" i="42" s="1"/>
  <c r="HZ23" i="42"/>
  <c r="IA23" i="42" s="1"/>
  <c r="IB23" i="42" s="1"/>
  <c r="IC23" i="42" s="1"/>
  <c r="GI37" i="42"/>
  <c r="GJ37" i="42" s="1"/>
  <c r="HF37" i="42" s="1"/>
  <c r="HG37" i="42" s="1"/>
  <c r="HH37" i="42" s="1"/>
  <c r="IK42" i="41"/>
  <c r="IL42" i="41" s="1"/>
  <c r="GI41" i="42"/>
  <c r="GJ41" i="42" s="1"/>
  <c r="HF41" i="42" s="1"/>
  <c r="HG41" i="42" s="1"/>
  <c r="HH41" i="42" s="1"/>
  <c r="IK48" i="42"/>
  <c r="IL48" i="42" s="1"/>
  <c r="IV48" i="42" s="1"/>
  <c r="IT11" i="42"/>
  <c r="IU11" i="42" s="1"/>
  <c r="IK12" i="42"/>
  <c r="IL12" i="42" s="1"/>
  <c r="HZ7" i="42"/>
  <c r="IA7" i="42" s="1"/>
  <c r="IB7" i="42" s="1"/>
  <c r="IC7" i="42" s="1"/>
  <c r="GI46" i="42"/>
  <c r="GJ46" i="42" s="1"/>
  <c r="HF46" i="42" s="1"/>
  <c r="HG46" i="42" s="1"/>
  <c r="HH46" i="42" s="1"/>
  <c r="GI15" i="42"/>
  <c r="GJ15" i="42" s="1"/>
  <c r="GS38" i="42"/>
  <c r="GT38" i="42" s="1"/>
  <c r="GI20" i="42"/>
  <c r="GJ20" i="42" s="1"/>
  <c r="HA23" i="42"/>
  <c r="HB23" i="42" s="1"/>
  <c r="HC23" i="42" s="1"/>
  <c r="HF23" i="42" s="1"/>
  <c r="IT19" i="42"/>
  <c r="IU19" i="42" s="1"/>
  <c r="IV19" i="42" s="1"/>
  <c r="GS42" i="42"/>
  <c r="GT42" i="42" s="1"/>
  <c r="GS30" i="42"/>
  <c r="GT30" i="42" s="1"/>
  <c r="HE30" i="42" s="1"/>
  <c r="GI8" i="42"/>
  <c r="GJ8" i="42" s="1"/>
  <c r="IK29" i="41"/>
  <c r="IL29" i="41" s="1"/>
  <c r="IV29" i="41" s="1"/>
  <c r="HA46" i="42"/>
  <c r="HB46" i="42" s="1"/>
  <c r="HC46" i="42" s="1"/>
  <c r="GY32" i="41"/>
  <c r="HB32" i="41" s="1"/>
  <c r="HC32" i="41" s="1"/>
  <c r="HF32" i="41" s="1"/>
  <c r="IK22" i="42"/>
  <c r="IL22" i="42" s="1"/>
  <c r="IV22" i="42" s="1"/>
  <c r="GI29" i="42"/>
  <c r="GJ29" i="42" s="1"/>
  <c r="GI24" i="42"/>
  <c r="GJ24" i="42" s="1"/>
  <c r="IT33" i="42"/>
  <c r="IU33" i="42" s="1"/>
  <c r="IK27" i="42"/>
  <c r="IL27" i="42" s="1"/>
  <c r="GI36" i="42"/>
  <c r="GJ36" i="42" s="1"/>
  <c r="HF36" i="42" s="1"/>
  <c r="HG36" i="42" s="1"/>
  <c r="HH36" i="42" s="1"/>
  <c r="HZ34" i="42"/>
  <c r="IA34" i="42" s="1"/>
  <c r="IB34" i="42" s="1"/>
  <c r="IC34" i="42" s="1"/>
  <c r="GS57" i="42"/>
  <c r="GT57" i="42" s="1"/>
  <c r="IK9" i="42"/>
  <c r="IL9" i="42" s="1"/>
  <c r="GI48" i="42"/>
  <c r="GJ48" i="42" s="1"/>
  <c r="HF48" i="42" s="1"/>
  <c r="HG48" i="42" s="1"/>
  <c r="HH48" i="42" s="1"/>
  <c r="GY31" i="42"/>
  <c r="HB31" i="42" s="1"/>
  <c r="HC31" i="42" s="1"/>
  <c r="HF31" i="42" s="1"/>
  <c r="HZ53" i="42"/>
  <c r="IA53" i="42" s="1"/>
  <c r="IB53" i="42" s="1"/>
  <c r="IC53" i="42" s="1"/>
  <c r="GS23" i="42"/>
  <c r="GT23" i="42" s="1"/>
  <c r="HE23" i="42" s="1"/>
  <c r="IT41" i="42"/>
  <c r="IU41" i="42" s="1"/>
  <c r="GY20" i="42"/>
  <c r="HB20" i="42" s="1"/>
  <c r="HC20" i="42" s="1"/>
  <c r="HF20" i="42" s="1"/>
  <c r="HA45" i="42"/>
  <c r="HB45" i="42" s="1"/>
  <c r="HC45" i="42" s="1"/>
  <c r="IT14" i="42"/>
  <c r="IU14" i="42" s="1"/>
  <c r="HZ25" i="42"/>
  <c r="IA25" i="42" s="1"/>
  <c r="IB25" i="42" s="1"/>
  <c r="IC25" i="42" s="1"/>
  <c r="HZ52" i="42"/>
  <c r="IA52" i="42" s="1"/>
  <c r="IB52" i="42" s="1"/>
  <c r="IC52" i="42" s="1"/>
  <c r="GI32" i="42"/>
  <c r="GJ32" i="42" s="1"/>
  <c r="GY53" i="42"/>
  <c r="HB53" i="42" s="1"/>
  <c r="HC53" i="42" s="1"/>
  <c r="HZ49" i="42"/>
  <c r="IA49" i="42" s="1"/>
  <c r="IB49" i="42" s="1"/>
  <c r="IC49" i="42" s="1"/>
  <c r="GY9" i="42"/>
  <c r="HB9" i="42" s="1"/>
  <c r="HC9" i="42" s="1"/>
  <c r="HF9" i="42" s="1"/>
  <c r="HA55" i="42"/>
  <c r="HB55" i="42" s="1"/>
  <c r="HC55" i="42" s="1"/>
  <c r="GY48" i="42"/>
  <c r="HB48" i="42" s="1"/>
  <c r="HC48" i="42" s="1"/>
  <c r="GY14" i="42"/>
  <c r="HB14" i="42" s="1"/>
  <c r="HC14" i="42" s="1"/>
  <c r="HF14" i="42" s="1"/>
  <c r="HG14" i="42" s="1"/>
  <c r="HH14" i="42" s="1"/>
  <c r="FL34" i="42"/>
  <c r="HA34" i="41"/>
  <c r="HB34" i="41" s="1"/>
  <c r="HC34" i="41" s="1"/>
  <c r="HF34" i="41" s="1"/>
  <c r="IV35" i="41"/>
  <c r="GY24" i="42"/>
  <c r="HB24" i="42" s="1"/>
  <c r="HC24" i="42" s="1"/>
  <c r="HF24" i="42" s="1"/>
  <c r="HZ12" i="42"/>
  <c r="IA12" i="42" s="1"/>
  <c r="IB12" i="42" s="1"/>
  <c r="IC12" i="42" s="1"/>
  <c r="IK11" i="42"/>
  <c r="IL11" i="42" s="1"/>
  <c r="GI35" i="42"/>
  <c r="GJ35" i="42" s="1"/>
  <c r="HF35" i="42" s="1"/>
  <c r="HZ37" i="42"/>
  <c r="IA37" i="42" s="1"/>
  <c r="IB37" i="42" s="1"/>
  <c r="IC37" i="42" s="1"/>
  <c r="GY21" i="42"/>
  <c r="HB21" i="42" s="1"/>
  <c r="HC21" i="42" s="1"/>
  <c r="HF21" i="42" s="1"/>
  <c r="HZ50" i="42"/>
  <c r="IA50" i="42" s="1"/>
  <c r="IB50" i="42" s="1"/>
  <c r="IC50" i="42" s="1"/>
  <c r="HA12" i="42"/>
  <c r="HB12" i="42" s="1"/>
  <c r="HC12" i="42" s="1"/>
  <c r="HF12" i="42" s="1"/>
  <c r="GY36" i="42"/>
  <c r="HB36" i="42" s="1"/>
  <c r="HC36" i="42" s="1"/>
  <c r="GY37" i="42"/>
  <c r="HB37" i="42" s="1"/>
  <c r="HC37" i="42" s="1"/>
  <c r="GY49" i="42"/>
  <c r="HB49" i="42" s="1"/>
  <c r="HC49" i="42" s="1"/>
  <c r="HA17" i="42"/>
  <c r="HB17" i="42" s="1"/>
  <c r="HC17" i="42" s="1"/>
  <c r="HF17" i="42" s="1"/>
  <c r="GI51" i="42"/>
  <c r="GJ51" i="42" s="1"/>
  <c r="HF51" i="42" s="1"/>
  <c r="HG51" i="42" s="1"/>
  <c r="HH51" i="42" s="1"/>
  <c r="IK40" i="42"/>
  <c r="IL40" i="42" s="1"/>
  <c r="IV40" i="42" s="1"/>
  <c r="HA15" i="42"/>
  <c r="HB15" i="42" s="1"/>
  <c r="HC15" i="42" s="1"/>
  <c r="HF15" i="42" s="1"/>
  <c r="GI16" i="42"/>
  <c r="GJ16" i="42" s="1"/>
  <c r="GI50" i="42"/>
  <c r="GJ50" i="42" s="1"/>
  <c r="HF50" i="42" s="1"/>
  <c r="HG50" i="42" s="1"/>
  <c r="HH50" i="42" s="1"/>
  <c r="GY40" i="42"/>
  <c r="HB40" i="42" s="1"/>
  <c r="HC40" i="42" s="1"/>
  <c r="HZ48" i="42"/>
  <c r="IA48" i="42" s="1"/>
  <c r="IB48" i="42" s="1"/>
  <c r="IC48" i="42" s="1"/>
  <c r="GS26" i="42"/>
  <c r="GT26" i="42" s="1"/>
  <c r="HE26" i="42" s="1"/>
  <c r="GY43" i="42"/>
  <c r="HB43" i="42" s="1"/>
  <c r="HC43" i="42" s="1"/>
  <c r="GS21" i="42"/>
  <c r="GT21" i="42" s="1"/>
  <c r="HE21" i="42" s="1"/>
  <c r="HZ29" i="42"/>
  <c r="IA29" i="42" s="1"/>
  <c r="IB29" i="42" s="1"/>
  <c r="IC29" i="42" s="1"/>
  <c r="GY46" i="41"/>
  <c r="HB46" i="41" s="1"/>
  <c r="HC46" i="41" s="1"/>
  <c r="GS19" i="41"/>
  <c r="GT19" i="41" s="1"/>
  <c r="HE19" i="41" s="1"/>
  <c r="GY35" i="42"/>
  <c r="HB35" i="42" s="1"/>
  <c r="HC35" i="42" s="1"/>
  <c r="GI52" i="42"/>
  <c r="GJ52" i="42" s="1"/>
  <c r="HF52" i="42" s="1"/>
  <c r="HG52" i="42" s="1"/>
  <c r="HH52" i="42" s="1"/>
  <c r="HZ10" i="42"/>
  <c r="IA10" i="42" s="1"/>
  <c r="IB10" i="42" s="1"/>
  <c r="IC10" i="42" s="1"/>
  <c r="GS20" i="42"/>
  <c r="GT20" i="42" s="1"/>
  <c r="HE20" i="42" s="1"/>
  <c r="IT47" i="42"/>
  <c r="IU47" i="42" s="1"/>
  <c r="IV47" i="42" s="1"/>
  <c r="IK34" i="42"/>
  <c r="IL34" i="42" s="1"/>
  <c r="GY50" i="42"/>
  <c r="HB50" i="42" s="1"/>
  <c r="HC50" i="42" s="1"/>
  <c r="HZ8" i="42"/>
  <c r="IA8" i="42" s="1"/>
  <c r="IB8" i="42" s="1"/>
  <c r="IC8" i="42" s="1"/>
  <c r="HZ46" i="42"/>
  <c r="IA46" i="42" s="1"/>
  <c r="IB46" i="42" s="1"/>
  <c r="IC46" i="42" s="1"/>
  <c r="GY41" i="42"/>
  <c r="HB41" i="42" s="1"/>
  <c r="HC41" i="42" s="1"/>
  <c r="GS28" i="41"/>
  <c r="GT28" i="41" s="1"/>
  <c r="HE28" i="41" s="1"/>
  <c r="HA44" i="41"/>
  <c r="HB44" i="41" s="1"/>
  <c r="HC44" i="41" s="1"/>
  <c r="GS16" i="42"/>
  <c r="GT16" i="42" s="1"/>
  <c r="HE16" i="42" s="1"/>
  <c r="HZ39" i="42"/>
  <c r="IA39" i="42" s="1"/>
  <c r="IB39" i="42" s="1"/>
  <c r="IC39" i="42" s="1"/>
  <c r="HZ33" i="42"/>
  <c r="IA33" i="42" s="1"/>
  <c r="IB33" i="42" s="1"/>
  <c r="IC33" i="42" s="1"/>
  <c r="GS32" i="41"/>
  <c r="GT32" i="41" s="1"/>
  <c r="HE32" i="41" s="1"/>
  <c r="HZ18" i="42"/>
  <c r="IA18" i="42" s="1"/>
  <c r="IB18" i="42" s="1"/>
  <c r="IC18" i="42" s="1"/>
  <c r="HZ30" i="42"/>
  <c r="IA30" i="42" s="1"/>
  <c r="IB30" i="42" s="1"/>
  <c r="IC30" i="42" s="1"/>
  <c r="HZ15" i="42"/>
  <c r="IA15" i="42" s="1"/>
  <c r="IB15" i="42" s="1"/>
  <c r="IC15" i="42" s="1"/>
  <c r="GY29" i="42"/>
  <c r="HB29" i="42" s="1"/>
  <c r="HC29" i="42" s="1"/>
  <c r="HF29" i="42" s="1"/>
  <c r="HZ14" i="42"/>
  <c r="IA14" i="42" s="1"/>
  <c r="IB14" i="42" s="1"/>
  <c r="IC14" i="42" s="1"/>
  <c r="GY10" i="42"/>
  <c r="HB10" i="42" s="1"/>
  <c r="HC10" i="42" s="1"/>
  <c r="HF10" i="42" s="1"/>
  <c r="GI43" i="42"/>
  <c r="GJ43" i="42" s="1"/>
  <c r="HF43" i="42" s="1"/>
  <c r="HG43" i="42" s="1"/>
  <c r="HH43" i="42" s="1"/>
  <c r="HZ25" i="41"/>
  <c r="IA25" i="41" s="1"/>
  <c r="IB25" i="41" s="1"/>
  <c r="IC25" i="41" s="1"/>
  <c r="GI18" i="41"/>
  <c r="GJ18" i="41" s="1"/>
  <c r="GS51" i="42"/>
  <c r="GT51" i="42" s="1"/>
  <c r="GS25" i="42"/>
  <c r="GT25" i="42" s="1"/>
  <c r="HE25" i="42" s="1"/>
  <c r="GI44" i="42"/>
  <c r="GJ44" i="42" s="1"/>
  <c r="HF44" i="42" s="1"/>
  <c r="HG44" i="42" s="1"/>
  <c r="HH44" i="42" s="1"/>
  <c r="IT13" i="42"/>
  <c r="IU13" i="42" s="1"/>
  <c r="IV13" i="42" s="1"/>
  <c r="HZ20" i="42"/>
  <c r="IA20" i="42" s="1"/>
  <c r="IB20" i="42" s="1"/>
  <c r="IC20" i="42" s="1"/>
  <c r="HZ9" i="42"/>
  <c r="IA9" i="42" s="1"/>
  <c r="IB9" i="42" s="1"/>
  <c r="IC9" i="42" s="1"/>
  <c r="HZ47" i="42"/>
  <c r="IA47" i="42" s="1"/>
  <c r="IB47" i="42" s="1"/>
  <c r="IC47" i="42" s="1"/>
  <c r="GI39" i="42"/>
  <c r="GJ39" i="42" s="1"/>
  <c r="HF39" i="42" s="1"/>
  <c r="HG39" i="42" s="1"/>
  <c r="HH39" i="42" s="1"/>
  <c r="IK51" i="42"/>
  <c r="IL51" i="42" s="1"/>
  <c r="GS48" i="42"/>
  <c r="GT48" i="42" s="1"/>
  <c r="GS44" i="42"/>
  <c r="GT44" i="42" s="1"/>
  <c r="IK14" i="42"/>
  <c r="IL14" i="42" s="1"/>
  <c r="HA30" i="42"/>
  <c r="HB30" i="42" s="1"/>
  <c r="HC30" i="42" s="1"/>
  <c r="HF30" i="42" s="1"/>
  <c r="IT15" i="42"/>
  <c r="IU15" i="42" s="1"/>
  <c r="GI25" i="42"/>
  <c r="GJ25" i="42" s="1"/>
  <c r="HA54" i="42"/>
  <c r="HB54" i="42" s="1"/>
  <c r="HC54" i="42" s="1"/>
  <c r="IK29" i="42"/>
  <c r="IL29" i="42" s="1"/>
  <c r="GY19" i="42"/>
  <c r="HB19" i="42" s="1"/>
  <c r="HC19" i="42" s="1"/>
  <c r="HF19" i="42" s="1"/>
  <c r="GS27" i="42"/>
  <c r="GT27" i="42" s="1"/>
  <c r="HE27" i="42" s="1"/>
  <c r="HZ19" i="42"/>
  <c r="IA19" i="42" s="1"/>
  <c r="IB19" i="42" s="1"/>
  <c r="IC19" i="42" s="1"/>
  <c r="IT54" i="42"/>
  <c r="IU54" i="42" s="1"/>
  <c r="IT34" i="42"/>
  <c r="IU34" i="42" s="1"/>
  <c r="IK20" i="42"/>
  <c r="IL20" i="42" s="1"/>
  <c r="IK36" i="42"/>
  <c r="IL36" i="42" s="1"/>
  <c r="IV36" i="42" s="1"/>
  <c r="GI9" i="41"/>
  <c r="GJ9" i="41" s="1"/>
  <c r="GI55" i="42"/>
  <c r="GJ55" i="42" s="1"/>
  <c r="HF55" i="42" s="1"/>
  <c r="HG55" i="42" s="1"/>
  <c r="HH55" i="42" s="1"/>
  <c r="IK18" i="42"/>
  <c r="IL18" i="42" s="1"/>
  <c r="GS22" i="42"/>
  <c r="GT22" i="42" s="1"/>
  <c r="HE22" i="42" s="1"/>
  <c r="HZ22" i="42"/>
  <c r="IA22" i="42" s="1"/>
  <c r="IB22" i="42" s="1"/>
  <c r="IC22" i="42" s="1"/>
  <c r="GI10" i="42"/>
  <c r="GJ10" i="42" s="1"/>
  <c r="GS33" i="42"/>
  <c r="GT33" i="42" s="1"/>
  <c r="HE33" i="42" s="1"/>
  <c r="IK39" i="42"/>
  <c r="IL39" i="42" s="1"/>
  <c r="GI57" i="42"/>
  <c r="GJ57" i="42" s="1"/>
  <c r="HF57" i="42" s="1"/>
  <c r="HG57" i="42" s="1"/>
  <c r="HH57" i="42" s="1"/>
  <c r="GI56" i="42"/>
  <c r="GJ56" i="42" s="1"/>
  <c r="HF56" i="42" s="1"/>
  <c r="HG56" i="42" s="1"/>
  <c r="HH56" i="42" s="1"/>
  <c r="IK15" i="42"/>
  <c r="IL15" i="42" s="1"/>
  <c r="IT21" i="42"/>
  <c r="IU21" i="42" s="1"/>
  <c r="IT27" i="42"/>
  <c r="IU27" i="42" s="1"/>
  <c r="IT45" i="42"/>
  <c r="IU45" i="42" s="1"/>
  <c r="IT49" i="42"/>
  <c r="IU49" i="42" s="1"/>
  <c r="IV49" i="42" s="1"/>
  <c r="GI16" i="41"/>
  <c r="GJ16" i="41" s="1"/>
  <c r="HA31" i="41"/>
  <c r="HB31" i="41" s="1"/>
  <c r="HC31" i="41" s="1"/>
  <c r="HF31" i="41" s="1"/>
  <c r="GY42" i="41"/>
  <c r="HB42" i="41" s="1"/>
  <c r="HC42" i="41" s="1"/>
  <c r="IK43" i="41"/>
  <c r="IL43" i="41" s="1"/>
  <c r="IV43" i="41" s="1"/>
  <c r="IV15" i="41"/>
  <c r="HA23" i="41"/>
  <c r="HB23" i="41" s="1"/>
  <c r="HC23" i="41" s="1"/>
  <c r="HF23" i="41" s="1"/>
  <c r="GS21" i="41"/>
  <c r="GT21" i="41" s="1"/>
  <c r="HE21" i="41" s="1"/>
  <c r="IK47" i="41"/>
  <c r="IL47" i="41" s="1"/>
  <c r="IV47" i="41" s="1"/>
  <c r="GY41" i="41"/>
  <c r="HB41" i="41" s="1"/>
  <c r="HC41" i="41" s="1"/>
  <c r="GS12" i="41"/>
  <c r="GT12" i="41" s="1"/>
  <c r="HE12" i="41" s="1"/>
  <c r="GS17" i="41"/>
  <c r="GT17" i="41" s="1"/>
  <c r="HE17" i="41" s="1"/>
  <c r="HZ43" i="41"/>
  <c r="IA43" i="41" s="1"/>
  <c r="IB43" i="41" s="1"/>
  <c r="IC43" i="41" s="1"/>
  <c r="GS39" i="41"/>
  <c r="GT39" i="41" s="1"/>
  <c r="GS35" i="41"/>
  <c r="GT35" i="41" s="1"/>
  <c r="GS46" i="41"/>
  <c r="GT46" i="41" s="1"/>
  <c r="GS41" i="41"/>
  <c r="GT41" i="41" s="1"/>
  <c r="GS15" i="41"/>
  <c r="GT15" i="41" s="1"/>
  <c r="HE15" i="41" s="1"/>
  <c r="GI31" i="41"/>
  <c r="GJ31" i="41" s="1"/>
  <c r="HA36" i="41"/>
  <c r="HB36" i="41" s="1"/>
  <c r="HC36" i="41" s="1"/>
  <c r="HA37" i="41"/>
  <c r="HB37" i="41" s="1"/>
  <c r="HC37" i="41" s="1"/>
  <c r="GS37" i="41"/>
  <c r="GT37" i="41" s="1"/>
  <c r="GS26" i="41"/>
  <c r="GT26" i="41" s="1"/>
  <c r="HE26" i="41" s="1"/>
  <c r="GS36" i="41"/>
  <c r="GT36" i="41" s="1"/>
  <c r="GY22" i="41"/>
  <c r="HB22" i="41" s="1"/>
  <c r="HC22" i="41" s="1"/>
  <c r="HF22" i="41" s="1"/>
  <c r="GS22" i="41"/>
  <c r="GT22" i="41" s="1"/>
  <c r="HE22" i="41" s="1"/>
  <c r="IT11" i="41"/>
  <c r="IU11" i="41" s="1"/>
  <c r="HZ33" i="41"/>
  <c r="IA33" i="41" s="1"/>
  <c r="IB33" i="41" s="1"/>
  <c r="IC33" i="41" s="1"/>
  <c r="IK10" i="41"/>
  <c r="IL10" i="41" s="1"/>
  <c r="IV10" i="41" s="1"/>
  <c r="HA30" i="41"/>
  <c r="HB30" i="41" s="1"/>
  <c r="HC30" i="41" s="1"/>
  <c r="HF30" i="41" s="1"/>
  <c r="IV38" i="41"/>
  <c r="GY29" i="41"/>
  <c r="HB29" i="41" s="1"/>
  <c r="HC29" i="41" s="1"/>
  <c r="HF29" i="41" s="1"/>
  <c r="HA10" i="41"/>
  <c r="HB10" i="41" s="1"/>
  <c r="HC10" i="41" s="1"/>
  <c r="HF10" i="41" s="1"/>
  <c r="IV32" i="41"/>
  <c r="GI11" i="41"/>
  <c r="GJ11" i="41" s="1"/>
  <c r="HZ30" i="41"/>
  <c r="IA30" i="41" s="1"/>
  <c r="IB30" i="41" s="1"/>
  <c r="IC30" i="41" s="1"/>
  <c r="IK19" i="41"/>
  <c r="IL19" i="41" s="1"/>
  <c r="HZ20" i="41"/>
  <c r="IA20" i="41" s="1"/>
  <c r="IB20" i="41" s="1"/>
  <c r="IC20" i="41" s="1"/>
  <c r="GI42" i="41"/>
  <c r="GJ42" i="41" s="1"/>
  <c r="HF42" i="41" s="1"/>
  <c r="IK46" i="41"/>
  <c r="IL46" i="41" s="1"/>
  <c r="GY40" i="41"/>
  <c r="HB40" i="41" s="1"/>
  <c r="HC40" i="41" s="1"/>
  <c r="IK33" i="41"/>
  <c r="IL33" i="41" s="1"/>
  <c r="IV33" i="41" s="1"/>
  <c r="HZ35" i="41"/>
  <c r="IA35" i="41" s="1"/>
  <c r="IB35" i="41" s="1"/>
  <c r="IC35" i="41" s="1"/>
  <c r="HZ36" i="41"/>
  <c r="IA36" i="41" s="1"/>
  <c r="IB36" i="41" s="1"/>
  <c r="IC36" i="41" s="1"/>
  <c r="GI15" i="41"/>
  <c r="GJ15" i="41" s="1"/>
  <c r="GI41" i="41"/>
  <c r="GJ41" i="41" s="1"/>
  <c r="HF41" i="41" s="1"/>
  <c r="GS10" i="41"/>
  <c r="GT10" i="41" s="1"/>
  <c r="HE10" i="41" s="1"/>
  <c r="IT34" i="41"/>
  <c r="IU34" i="41" s="1"/>
  <c r="IT31" i="41"/>
  <c r="IU31" i="41" s="1"/>
  <c r="IT9" i="41"/>
  <c r="IU9" i="41" s="1"/>
  <c r="IV9" i="41" s="1"/>
  <c r="GI46" i="41"/>
  <c r="GJ46" i="41" s="1"/>
  <c r="HF46" i="41" s="1"/>
  <c r="GI32" i="41"/>
  <c r="GJ32" i="41" s="1"/>
  <c r="HZ32" i="41"/>
  <c r="IA32" i="41" s="1"/>
  <c r="IB32" i="41" s="1"/>
  <c r="IC32" i="41" s="1"/>
  <c r="GY45" i="41"/>
  <c r="HB45" i="41" s="1"/>
  <c r="HC45" i="41" s="1"/>
  <c r="GS33" i="41"/>
  <c r="GT33" i="41" s="1"/>
  <c r="HE33" i="41" s="1"/>
  <c r="HZ23" i="41"/>
  <c r="IA23" i="41" s="1"/>
  <c r="IB23" i="41" s="1"/>
  <c r="IC23" i="41" s="1"/>
  <c r="GS45" i="41"/>
  <c r="GT45" i="41" s="1"/>
  <c r="HZ19" i="41"/>
  <c r="IA19" i="41" s="1"/>
  <c r="IB19" i="41" s="1"/>
  <c r="IC19" i="41" s="1"/>
  <c r="HA20" i="41"/>
  <c r="HB20" i="41" s="1"/>
  <c r="HC20" i="41" s="1"/>
  <c r="HF20" i="41" s="1"/>
  <c r="IK37" i="41"/>
  <c r="IL37" i="41" s="1"/>
  <c r="IV37" i="41" s="1"/>
  <c r="HZ21" i="41"/>
  <c r="IA21" i="41" s="1"/>
  <c r="IB21" i="41" s="1"/>
  <c r="IC21" i="41" s="1"/>
  <c r="GS42" i="41"/>
  <c r="GT42" i="41" s="1"/>
  <c r="HZ29" i="41"/>
  <c r="IA29" i="41" s="1"/>
  <c r="IB29" i="41" s="1"/>
  <c r="IC29" i="41" s="1"/>
  <c r="GI19" i="41"/>
  <c r="GJ19" i="41" s="1"/>
  <c r="HA25" i="41"/>
  <c r="HB25" i="41" s="1"/>
  <c r="HC25" i="41" s="1"/>
  <c r="HF25" i="41" s="1"/>
  <c r="GI39" i="41"/>
  <c r="GJ39" i="41" s="1"/>
  <c r="HF39" i="41" s="1"/>
  <c r="HZ27" i="41"/>
  <c r="IA27" i="41" s="1"/>
  <c r="IB27" i="41" s="1"/>
  <c r="IC27" i="41" s="1"/>
  <c r="GS11" i="41"/>
  <c r="GT11" i="41" s="1"/>
  <c r="HE11" i="41" s="1"/>
  <c r="GI34" i="41"/>
  <c r="GJ34" i="41" s="1"/>
  <c r="HZ41" i="41"/>
  <c r="IA41" i="41" s="1"/>
  <c r="IB41" i="41" s="1"/>
  <c r="IC41" i="41" s="1"/>
  <c r="IK20" i="41"/>
  <c r="IL20" i="41" s="1"/>
  <c r="IV20" i="41" s="1"/>
  <c r="GI17" i="41"/>
  <c r="GJ17" i="41" s="1"/>
  <c r="GY16" i="41"/>
  <c r="HB16" i="41" s="1"/>
  <c r="HC16" i="41" s="1"/>
  <c r="HF16" i="41" s="1"/>
  <c r="GS24" i="41"/>
  <c r="GT24" i="41" s="1"/>
  <c r="HE24" i="41" s="1"/>
  <c r="GI44" i="41"/>
  <c r="GJ44" i="41" s="1"/>
  <c r="HF44" i="41" s="1"/>
  <c r="GI14" i="41"/>
  <c r="GJ14" i="41" s="1"/>
  <c r="HZ8" i="41"/>
  <c r="IA8" i="41" s="1"/>
  <c r="IB8" i="41" s="1"/>
  <c r="IC8" i="41" s="1"/>
  <c r="HZ31" i="41"/>
  <c r="IA31" i="41" s="1"/>
  <c r="IB31" i="41" s="1"/>
  <c r="IC31" i="41" s="1"/>
  <c r="IK27" i="41"/>
  <c r="IL27" i="41" s="1"/>
  <c r="IV27" i="41" s="1"/>
  <c r="GY47" i="41"/>
  <c r="HB47" i="41" s="1"/>
  <c r="HC47" i="41" s="1"/>
  <c r="GI8" i="41"/>
  <c r="GJ8" i="41" s="1"/>
  <c r="IK8" i="41"/>
  <c r="IL8" i="41" s="1"/>
  <c r="IV8" i="41" s="1"/>
  <c r="GI28" i="41"/>
  <c r="GJ28" i="41" s="1"/>
  <c r="IK12" i="41"/>
  <c r="IL12" i="41" s="1"/>
  <c r="IV12" i="41" s="1"/>
  <c r="GS20" i="41"/>
  <c r="GT20" i="41" s="1"/>
  <c r="HE20" i="41" s="1"/>
  <c r="HZ14" i="41"/>
  <c r="IA14" i="41" s="1"/>
  <c r="IB14" i="41" s="1"/>
  <c r="IC14" i="41" s="1"/>
  <c r="IT41" i="41"/>
  <c r="IU41" i="41" s="1"/>
  <c r="IV41" i="41" s="1"/>
  <c r="IT42" i="41"/>
  <c r="IU42" i="41" s="1"/>
  <c r="IK44" i="41"/>
  <c r="IL44" i="41" s="1"/>
  <c r="GI13" i="41"/>
  <c r="GJ13" i="41" s="1"/>
  <c r="IV28" i="41"/>
  <c r="IK17" i="41"/>
  <c r="IL17" i="41" s="1"/>
  <c r="GS13" i="41"/>
  <c r="GT13" i="41" s="1"/>
  <c r="HE13" i="41" s="1"/>
  <c r="HZ13" i="41"/>
  <c r="IA13" i="41" s="1"/>
  <c r="IB13" i="41" s="1"/>
  <c r="IC13" i="41" s="1"/>
  <c r="HZ12" i="41"/>
  <c r="IA12" i="41" s="1"/>
  <c r="IB12" i="41" s="1"/>
  <c r="IC12" i="41" s="1"/>
  <c r="GY9" i="41"/>
  <c r="HB9" i="41" s="1"/>
  <c r="HC9" i="41" s="1"/>
  <c r="HF9" i="41" s="1"/>
  <c r="IT26" i="41"/>
  <c r="IU26" i="41" s="1"/>
  <c r="IK25" i="41"/>
  <c r="IL25" i="41" s="1"/>
  <c r="IV25" i="41" s="1"/>
  <c r="GY14" i="41"/>
  <c r="HB14" i="41" s="1"/>
  <c r="HC14" i="41" s="1"/>
  <c r="HF14" i="41" s="1"/>
  <c r="GI21" i="41"/>
  <c r="GJ21" i="41" s="1"/>
  <c r="GS43" i="41"/>
  <c r="GT43" i="41" s="1"/>
  <c r="HZ10" i="41"/>
  <c r="IA10" i="41" s="1"/>
  <c r="IB10" i="41" s="1"/>
  <c r="IC10" i="41" s="1"/>
  <c r="GI38" i="41"/>
  <c r="GJ38" i="41" s="1"/>
  <c r="HF38" i="41" s="1"/>
  <c r="HA19" i="41"/>
  <c r="HB19" i="41" s="1"/>
  <c r="HC19" i="41" s="1"/>
  <c r="HF19" i="41" s="1"/>
  <c r="GY35" i="41"/>
  <c r="HB35" i="41" s="1"/>
  <c r="HC35" i="41" s="1"/>
  <c r="IT46" i="41"/>
  <c r="IU46" i="41" s="1"/>
  <c r="GI40" i="41"/>
  <c r="GJ40" i="41" s="1"/>
  <c r="HF40" i="41" s="1"/>
  <c r="HZ42" i="41"/>
  <c r="IA42" i="41" s="1"/>
  <c r="IB42" i="41" s="1"/>
  <c r="IC42" i="41" s="1"/>
  <c r="HZ11" i="41"/>
  <c r="IA11" i="41" s="1"/>
  <c r="IB11" i="41" s="1"/>
  <c r="IC11" i="41" s="1"/>
  <c r="HZ9" i="41"/>
  <c r="IA9" i="41" s="1"/>
  <c r="IB9" i="41" s="1"/>
  <c r="IC9" i="41" s="1"/>
  <c r="HZ39" i="41"/>
  <c r="IA39" i="41" s="1"/>
  <c r="IB39" i="41" s="1"/>
  <c r="IC39" i="41" s="1"/>
  <c r="GS31" i="41"/>
  <c r="GT31" i="41" s="1"/>
  <c r="HE31" i="41" s="1"/>
  <c r="HA28" i="41"/>
  <c r="HB28" i="41" s="1"/>
  <c r="HC28" i="41" s="1"/>
  <c r="HF28" i="41" s="1"/>
  <c r="GS14" i="41"/>
  <c r="GT14" i="41" s="1"/>
  <c r="HE14" i="41" s="1"/>
  <c r="HA24" i="41"/>
  <c r="HB24" i="41" s="1"/>
  <c r="HC24" i="41" s="1"/>
  <c r="HF24" i="41" s="1"/>
  <c r="GI29" i="41"/>
  <c r="GJ29" i="41" s="1"/>
  <c r="IK31" i="41"/>
  <c r="IL31" i="41" s="1"/>
  <c r="HA26" i="41"/>
  <c r="HB26" i="41" s="1"/>
  <c r="HC26" i="41" s="1"/>
  <c r="HF26" i="41" s="1"/>
  <c r="HZ17" i="41"/>
  <c r="IA17" i="41" s="1"/>
  <c r="IB17" i="41" s="1"/>
  <c r="IC17" i="41" s="1"/>
  <c r="HA13" i="41"/>
  <c r="HB13" i="41" s="1"/>
  <c r="HC13" i="41" s="1"/>
  <c r="HF13" i="41" s="1"/>
  <c r="GI10" i="41"/>
  <c r="GJ10" i="41" s="1"/>
  <c r="GI45" i="41"/>
  <c r="GJ45" i="41" s="1"/>
  <c r="HF45" i="41" s="1"/>
  <c r="HZ44" i="41"/>
  <c r="IA44" i="41" s="1"/>
  <c r="IB44" i="41" s="1"/>
  <c r="IC44" i="41" s="1"/>
  <c r="GI35" i="41"/>
  <c r="GJ35" i="41" s="1"/>
  <c r="HF35" i="41" s="1"/>
  <c r="GI25" i="41"/>
  <c r="GJ25" i="41" s="1"/>
  <c r="HZ18" i="41"/>
  <c r="IA18" i="41" s="1"/>
  <c r="IB18" i="41" s="1"/>
  <c r="IC18" i="41" s="1"/>
  <c r="GI22" i="41"/>
  <c r="GJ22" i="41" s="1"/>
  <c r="GI30" i="41"/>
  <c r="GJ30" i="41" s="1"/>
  <c r="GY8" i="41"/>
  <c r="HB8" i="41" s="1"/>
  <c r="HC8" i="41" s="1"/>
  <c r="HF8" i="41" s="1"/>
  <c r="GI26" i="41"/>
  <c r="GJ26" i="41" s="1"/>
  <c r="HZ7" i="41"/>
  <c r="IA7" i="41" s="1"/>
  <c r="IB7" i="41" s="1"/>
  <c r="IC7" i="41" s="1"/>
  <c r="GS47" i="41"/>
  <c r="GT47" i="41" s="1"/>
  <c r="GY15" i="41"/>
  <c r="HB15" i="41" s="1"/>
  <c r="HC15" i="41" s="1"/>
  <c r="HF15" i="41" s="1"/>
  <c r="GS25" i="41"/>
  <c r="GT25" i="41" s="1"/>
  <c r="HE25" i="41" s="1"/>
  <c r="GI20" i="41"/>
  <c r="GJ20" i="41" s="1"/>
  <c r="HZ22" i="41"/>
  <c r="IA22" i="41" s="1"/>
  <c r="IB22" i="41" s="1"/>
  <c r="IC22" i="41" s="1"/>
  <c r="HZ37" i="41"/>
  <c r="IA37" i="41" s="1"/>
  <c r="IB37" i="41" s="1"/>
  <c r="IC37" i="41" s="1"/>
  <c r="HZ40" i="41"/>
  <c r="IA40" i="41" s="1"/>
  <c r="IB40" i="41" s="1"/>
  <c r="IC40" i="41" s="1"/>
  <c r="HA33" i="41"/>
  <c r="HB33" i="41" s="1"/>
  <c r="HC33" i="41" s="1"/>
  <c r="HF33" i="41" s="1"/>
  <c r="IT21" i="41"/>
  <c r="IU21" i="41" s="1"/>
  <c r="IV21" i="41" s="1"/>
  <c r="GI33" i="41"/>
  <c r="GJ33" i="41" s="1"/>
  <c r="HZ15" i="41"/>
  <c r="IA15" i="41" s="1"/>
  <c r="IB15" i="41" s="1"/>
  <c r="IC15" i="41" s="1"/>
  <c r="GI43" i="41"/>
  <c r="GJ43" i="41" s="1"/>
  <c r="HF43" i="41" s="1"/>
  <c r="HZ34" i="41"/>
  <c r="IA34" i="41" s="1"/>
  <c r="IB34" i="41" s="1"/>
  <c r="IC34" i="41" s="1"/>
  <c r="GS27" i="41"/>
  <c r="GT27" i="41" s="1"/>
  <c r="HE27" i="41" s="1"/>
  <c r="HZ26" i="41"/>
  <c r="IA26" i="41" s="1"/>
  <c r="IB26" i="41" s="1"/>
  <c r="IC26" i="41" s="1"/>
  <c r="IT24" i="41"/>
  <c r="IU24" i="41" s="1"/>
  <c r="HA12" i="41"/>
  <c r="HB12" i="41" s="1"/>
  <c r="HC12" i="41" s="1"/>
  <c r="HF12" i="41" s="1"/>
  <c r="GY38" i="41"/>
  <c r="HB38" i="41" s="1"/>
  <c r="HC38" i="41" s="1"/>
  <c r="HZ16" i="41"/>
  <c r="IA16" i="41" s="1"/>
  <c r="IB16" i="41" s="1"/>
  <c r="IC16" i="41" s="1"/>
  <c r="HZ47" i="41"/>
  <c r="IA47" i="41" s="1"/>
  <c r="IB47" i="41" s="1"/>
  <c r="IC47" i="41" s="1"/>
  <c r="HZ24" i="41"/>
  <c r="IA24" i="41" s="1"/>
  <c r="IB24" i="41" s="1"/>
  <c r="IC24" i="41" s="1"/>
  <c r="GI37" i="41"/>
  <c r="GJ37" i="41" s="1"/>
  <c r="HF37" i="41" s="1"/>
  <c r="HZ38" i="41"/>
  <c r="IA38" i="41" s="1"/>
  <c r="IB38" i="41" s="1"/>
  <c r="IC38" i="41" s="1"/>
  <c r="IK36" i="41"/>
  <c r="IL36" i="41" s="1"/>
  <c r="HZ45" i="41"/>
  <c r="IA45" i="41" s="1"/>
  <c r="IB45" i="41" s="1"/>
  <c r="IC45" i="41" s="1"/>
  <c r="IK22" i="41"/>
  <c r="IL22" i="41" s="1"/>
  <c r="IV22" i="41" s="1"/>
  <c r="GY43" i="41"/>
  <c r="HB43" i="41" s="1"/>
  <c r="HC43" i="41" s="1"/>
  <c r="IT39" i="41"/>
  <c r="IU39" i="41" s="1"/>
  <c r="GS44" i="41"/>
  <c r="GT44" i="41" s="1"/>
  <c r="GY21" i="41"/>
  <c r="HB21" i="41" s="1"/>
  <c r="HC21" i="41" s="1"/>
  <c r="HF21" i="41" s="1"/>
  <c r="GS29" i="41"/>
  <c r="GT29" i="41" s="1"/>
  <c r="HE29" i="41" s="1"/>
  <c r="HZ28" i="41"/>
  <c r="IA28" i="41" s="1"/>
  <c r="IB28" i="41" s="1"/>
  <c r="IC28" i="41" s="1"/>
  <c r="GI27" i="41"/>
  <c r="GJ27" i="41" s="1"/>
  <c r="IT44" i="41"/>
  <c r="IU44" i="41" s="1"/>
  <c r="GY27" i="41"/>
  <c r="HB27" i="41" s="1"/>
  <c r="HC27" i="41" s="1"/>
  <c r="HF27" i="41" s="1"/>
  <c r="IK40" i="41"/>
  <c r="IL40" i="41" s="1"/>
  <c r="IV40" i="41" s="1"/>
  <c r="IT23" i="41"/>
  <c r="IU23" i="41" s="1"/>
  <c r="IV23" i="41" s="1"/>
  <c r="GS40" i="41"/>
  <c r="GT40" i="41" s="1"/>
  <c r="IT19" i="41"/>
  <c r="IU19" i="41" s="1"/>
  <c r="IT17" i="41"/>
  <c r="IU17" i="41" s="1"/>
  <c r="IT36" i="41"/>
  <c r="IU36" i="41" s="1"/>
  <c r="IT14" i="41"/>
  <c r="IU14" i="41" s="1"/>
  <c r="IK26" i="41"/>
  <c r="IL26" i="41" s="1"/>
  <c r="IK14" i="41"/>
  <c r="IL14" i="41" s="1"/>
  <c r="GI12" i="41"/>
  <c r="GJ12" i="41" s="1"/>
  <c r="HZ46" i="41"/>
  <c r="IA46" i="41" s="1"/>
  <c r="IB46" i="41" s="1"/>
  <c r="IC46" i="41" s="1"/>
  <c r="IT24" i="34"/>
  <c r="IU24" i="34" s="1"/>
  <c r="IT40" i="37"/>
  <c r="IU40" i="37" s="1"/>
  <c r="IV40" i="37" s="1"/>
  <c r="FL42" i="42"/>
  <c r="ER21" i="44"/>
  <c r="IT27" i="40"/>
  <c r="IU27" i="40" s="1"/>
  <c r="IT10" i="40"/>
  <c r="IU10" i="40" s="1"/>
  <c r="IK34" i="40"/>
  <c r="IL34" i="40" s="1"/>
  <c r="FL41" i="42"/>
  <c r="DX31" i="34"/>
  <c r="FL11" i="42"/>
  <c r="IT44" i="37"/>
  <c r="IU44" i="37" s="1"/>
  <c r="DX17" i="46"/>
  <c r="IK26" i="36"/>
  <c r="IL26" i="36" s="1"/>
  <c r="IT8" i="40"/>
  <c r="IU8" i="40" s="1"/>
  <c r="IT24" i="40"/>
  <c r="IU24" i="40" s="1"/>
  <c r="FL32" i="46"/>
  <c r="DX14" i="36"/>
  <c r="ER34" i="37"/>
  <c r="IT13" i="36"/>
  <c r="IU13" i="36" s="1"/>
  <c r="IK14" i="37"/>
  <c r="IL14" i="37" s="1"/>
  <c r="DX14" i="40"/>
  <c r="IT22" i="36"/>
  <c r="IU22" i="36" s="1"/>
  <c r="IV22" i="36" s="1"/>
  <c r="IK31" i="38"/>
  <c r="IL31" i="38" s="1"/>
  <c r="IV31" i="38" s="1"/>
  <c r="IK15" i="38"/>
  <c r="IL15" i="38" s="1"/>
  <c r="IV15" i="38" s="1"/>
  <c r="FL11" i="45"/>
  <c r="IK14" i="39"/>
  <c r="IL14" i="39" s="1"/>
  <c r="IV14" i="39" s="1"/>
  <c r="GI34" i="40"/>
  <c r="GJ34" i="40" s="1"/>
  <c r="HF34" i="40" s="1"/>
  <c r="HG34" i="40" s="1"/>
  <c r="HH34" i="40" s="1"/>
  <c r="FL31" i="42"/>
  <c r="IT25" i="37"/>
  <c r="IU25" i="37" s="1"/>
  <c r="IT21" i="38"/>
  <c r="IU21" i="38" s="1"/>
  <c r="FL8" i="35"/>
  <c r="FL26" i="34"/>
  <c r="FL26" i="35"/>
  <c r="ER43" i="44"/>
  <c r="DX27" i="36"/>
  <c r="ER11" i="45"/>
  <c r="GY25" i="35"/>
  <c r="HB25" i="35" s="1"/>
  <c r="HC25" i="35" s="1"/>
  <c r="HF25" i="35" s="1"/>
  <c r="ER42" i="44"/>
  <c r="IT35" i="34"/>
  <c r="IU35" i="34" s="1"/>
  <c r="IV35" i="34" s="1"/>
  <c r="DX10" i="36"/>
  <c r="FL26" i="42"/>
  <c r="FL34" i="35"/>
  <c r="IT16" i="38"/>
  <c r="IU16" i="38" s="1"/>
  <c r="ER16" i="43"/>
  <c r="DX46" i="41"/>
  <c r="IT14" i="35"/>
  <c r="IU14" i="35" s="1"/>
  <c r="IT25" i="35"/>
  <c r="IU25" i="35" s="1"/>
  <c r="FL10" i="44"/>
  <c r="ER14" i="37"/>
  <c r="FL26" i="37"/>
  <c r="IT19" i="39"/>
  <c r="IU19" i="39" s="1"/>
  <c r="ER30" i="45"/>
  <c r="FL23" i="39"/>
  <c r="GS13" i="35"/>
  <c r="GT13" i="35" s="1"/>
  <c r="HE13" i="35" s="1"/>
  <c r="ER9" i="43"/>
  <c r="IK28" i="34"/>
  <c r="IL28" i="34" s="1"/>
  <c r="IV28" i="34" s="1"/>
  <c r="IT15" i="37"/>
  <c r="IU15" i="37" s="1"/>
  <c r="ER23" i="43"/>
  <c r="DX12" i="39"/>
  <c r="IK32" i="36"/>
  <c r="IL32" i="36" s="1"/>
  <c r="DX29" i="44"/>
  <c r="FL26" i="43"/>
  <c r="DX20" i="35"/>
  <c r="ER13" i="44"/>
  <c r="FL13" i="46"/>
  <c r="ER8" i="43"/>
  <c r="FL31" i="44"/>
  <c r="ER20" i="38"/>
  <c r="IK43" i="39"/>
  <c r="IL43" i="39" s="1"/>
  <c r="ER27" i="36"/>
  <c r="FL32" i="36"/>
  <c r="FL33" i="36"/>
  <c r="DX40" i="34"/>
  <c r="DX19" i="39"/>
  <c r="FL28" i="44"/>
  <c r="ER28" i="36"/>
  <c r="ER9" i="36"/>
  <c r="DX39" i="40"/>
  <c r="FL16" i="43"/>
  <c r="FL31" i="46"/>
  <c r="IK34" i="35"/>
  <c r="IL34" i="35" s="1"/>
  <c r="IV34" i="35" s="1"/>
  <c r="IK8" i="38"/>
  <c r="IL8" i="38" s="1"/>
  <c r="IV8" i="38" s="1"/>
  <c r="IT37" i="40"/>
  <c r="IU37" i="40" s="1"/>
  <c r="ER18" i="41"/>
  <c r="FL23" i="34"/>
  <c r="ER13" i="39"/>
  <c r="FL18" i="34"/>
  <c r="DX37" i="42"/>
  <c r="DX18" i="39"/>
  <c r="DX38" i="42"/>
  <c r="DX17" i="37"/>
  <c r="DX11" i="36"/>
  <c r="ER12" i="35"/>
  <c r="DX10" i="43"/>
  <c r="FL24" i="34"/>
  <c r="DX26" i="42"/>
  <c r="FL36" i="46"/>
  <c r="ER31" i="46"/>
  <c r="DX10" i="39"/>
  <c r="ER44" i="44"/>
  <c r="DX22" i="42"/>
  <c r="ER23" i="38"/>
  <c r="ER16" i="44"/>
  <c r="FL17" i="45"/>
  <c r="ER40" i="41"/>
  <c r="DX9" i="41"/>
  <c r="GI30" i="40"/>
  <c r="GJ30" i="40" s="1"/>
  <c r="HF30" i="40" s="1"/>
  <c r="HG30" i="40" s="1"/>
  <c r="HH30" i="40" s="1"/>
  <c r="DX19" i="40"/>
  <c r="DX24" i="36"/>
  <c r="DX33" i="40"/>
  <c r="ER27" i="44"/>
  <c r="FL57" i="42"/>
  <c r="ER24" i="38"/>
  <c r="ER33" i="43"/>
  <c r="FL23" i="40"/>
  <c r="ER52" i="42"/>
  <c r="DX42" i="39"/>
  <c r="FL26" i="36"/>
  <c r="ER35" i="44"/>
  <c r="FL32" i="40"/>
  <c r="FL25" i="43"/>
  <c r="IK31" i="35"/>
  <c r="IL31" i="35" s="1"/>
  <c r="FL23" i="45"/>
  <c r="FL36" i="43"/>
  <c r="DX27" i="40"/>
  <c r="ER34" i="45"/>
  <c r="DX24" i="44"/>
  <c r="DX25" i="42"/>
  <c r="ER31" i="40"/>
  <c r="ER17" i="45"/>
  <c r="FL43" i="34"/>
  <c r="FL9" i="36"/>
  <c r="ER17" i="44"/>
  <c r="FL36" i="45"/>
  <c r="FL15" i="40"/>
  <c r="FL45" i="42"/>
  <c r="FL8" i="44"/>
  <c r="ER37" i="36"/>
  <c r="ER37" i="39"/>
  <c r="DX13" i="40"/>
  <c r="GI28" i="40"/>
  <c r="GJ28" i="40" s="1"/>
  <c r="HF28" i="40" s="1"/>
  <c r="HG28" i="40" s="1"/>
  <c r="HH28" i="40" s="1"/>
  <c r="IK20" i="39"/>
  <c r="IL20" i="39" s="1"/>
  <c r="FL27" i="35"/>
  <c r="DX18" i="36"/>
  <c r="FL24" i="42"/>
  <c r="GS9" i="40"/>
  <c r="GT9" i="40" s="1"/>
  <c r="HE9" i="40" s="1"/>
  <c r="FL19" i="45"/>
  <c r="FL26" i="45"/>
  <c r="ER32" i="35"/>
  <c r="DX29" i="46"/>
  <c r="FL34" i="37"/>
  <c r="FL34" i="40"/>
  <c r="DX25" i="45"/>
  <c r="ER45" i="44"/>
  <c r="FL33" i="37"/>
  <c r="DX31" i="44"/>
  <c r="GI44" i="34"/>
  <c r="GJ44" i="34" s="1"/>
  <c r="HF44" i="34" s="1"/>
  <c r="HG44" i="34" s="1"/>
  <c r="HH44" i="34" s="1"/>
  <c r="IT42" i="37"/>
  <c r="IU42" i="37" s="1"/>
  <c r="ER32" i="43"/>
  <c r="FL19" i="41"/>
  <c r="ER39" i="42"/>
  <c r="ER34" i="34"/>
  <c r="ER23" i="37"/>
  <c r="GI11" i="40"/>
  <c r="GJ11" i="40" s="1"/>
  <c r="DX23" i="37"/>
  <c r="ER40" i="37"/>
  <c r="IT10" i="38"/>
  <c r="IU10" i="38" s="1"/>
  <c r="ER37" i="43"/>
  <c r="FL14" i="36"/>
  <c r="DX19" i="46"/>
  <c r="ER33" i="45"/>
  <c r="DX13" i="38"/>
  <c r="IT35" i="35"/>
  <c r="IU35" i="35" s="1"/>
  <c r="ER15" i="35"/>
  <c r="FL11" i="36"/>
  <c r="DX26" i="43"/>
  <c r="IV17" i="39"/>
  <c r="DX21" i="37"/>
  <c r="FL33" i="44"/>
  <c r="ER27" i="46"/>
  <c r="GI23" i="40"/>
  <c r="GJ23" i="40" s="1"/>
  <c r="FL13" i="40"/>
  <c r="ER31" i="44"/>
  <c r="GS29" i="39"/>
  <c r="GT29" i="39" s="1"/>
  <c r="HE29" i="39" s="1"/>
  <c r="IT11" i="37"/>
  <c r="IU11" i="37" s="1"/>
  <c r="GI33" i="40"/>
  <c r="GJ33" i="40" s="1"/>
  <c r="HF33" i="40" s="1"/>
  <c r="HG33" i="40" s="1"/>
  <c r="HH33" i="40" s="1"/>
  <c r="IT34" i="38"/>
  <c r="IU34" i="38" s="1"/>
  <c r="GI43" i="39"/>
  <c r="GJ43" i="39" s="1"/>
  <c r="HF43" i="39" s="1"/>
  <c r="HG43" i="39" s="1"/>
  <c r="HH43" i="39" s="1"/>
  <c r="GS16" i="40"/>
  <c r="GT16" i="40" s="1"/>
  <c r="HE16" i="40" s="1"/>
  <c r="ER19" i="34"/>
  <c r="FL17" i="46"/>
  <c r="GI20" i="38"/>
  <c r="GJ20" i="38" s="1"/>
  <c r="ER20" i="45"/>
  <c r="GI37" i="38"/>
  <c r="GJ37" i="38" s="1"/>
  <c r="HF37" i="38" s="1"/>
  <c r="HG37" i="38" s="1"/>
  <c r="HH37" i="38" s="1"/>
  <c r="FL17" i="38"/>
  <c r="ER57" i="42"/>
  <c r="ER38" i="40"/>
  <c r="ER46" i="42"/>
  <c r="FL41" i="44"/>
  <c r="IK28" i="36"/>
  <c r="IL28" i="36" s="1"/>
  <c r="IK27" i="39"/>
  <c r="IL27" i="39" s="1"/>
  <c r="IV27" i="39" s="1"/>
  <c r="DX12" i="45"/>
  <c r="DX30" i="36"/>
  <c r="FL11" i="46"/>
  <c r="DX19" i="44"/>
  <c r="GS34" i="40"/>
  <c r="GT34" i="40" s="1"/>
  <c r="FL16" i="38"/>
  <c r="GI40" i="40"/>
  <c r="GJ40" i="40" s="1"/>
  <c r="HF40" i="40" s="1"/>
  <c r="HG40" i="40" s="1"/>
  <c r="HH40" i="40" s="1"/>
  <c r="DX28" i="41"/>
  <c r="ER28" i="38"/>
  <c r="DX26" i="40"/>
  <c r="GI21" i="40"/>
  <c r="GJ21" i="40" s="1"/>
  <c r="GI24" i="39"/>
  <c r="GJ24" i="39" s="1"/>
  <c r="GI27" i="36"/>
  <c r="GJ27" i="36" s="1"/>
  <c r="HF27" i="36" s="1"/>
  <c r="GI8" i="39"/>
  <c r="GJ8" i="39" s="1"/>
  <c r="IK12" i="38"/>
  <c r="IL12" i="38" s="1"/>
  <c r="IV12" i="38" s="1"/>
  <c r="CF7" i="34"/>
  <c r="GS12" i="38"/>
  <c r="GT12" i="38" s="1"/>
  <c r="HE12" i="38" s="1"/>
  <c r="FL34" i="34"/>
  <c r="ER26" i="43"/>
  <c r="ER35" i="36"/>
  <c r="DX16" i="37"/>
  <c r="ER15" i="43"/>
  <c r="FL44" i="39"/>
  <c r="FL33" i="42"/>
  <c r="IV20" i="40"/>
  <c r="GI17" i="35"/>
  <c r="GJ17" i="35" s="1"/>
  <c r="HA11" i="40"/>
  <c r="HB11" i="40" s="1"/>
  <c r="HC11" i="40" s="1"/>
  <c r="HF11" i="40" s="1"/>
  <c r="GI21" i="37"/>
  <c r="GJ21" i="37" s="1"/>
  <c r="GI11" i="39"/>
  <c r="GJ11" i="39" s="1"/>
  <c r="GS11" i="38"/>
  <c r="GT11" i="38" s="1"/>
  <c r="HE11" i="38" s="1"/>
  <c r="GI38" i="40"/>
  <c r="GJ38" i="40" s="1"/>
  <c r="HF38" i="40" s="1"/>
  <c r="HG38" i="40" s="1"/>
  <c r="HH38" i="40" s="1"/>
  <c r="HA22" i="40"/>
  <c r="HB22" i="40" s="1"/>
  <c r="HC22" i="40" s="1"/>
  <c r="HF22" i="40" s="1"/>
  <c r="HZ19" i="40"/>
  <c r="IA19" i="40" s="1"/>
  <c r="IB19" i="40" s="1"/>
  <c r="IC19" i="40" s="1"/>
  <c r="GS40" i="39"/>
  <c r="GT40" i="39" s="1"/>
  <c r="GI9" i="39"/>
  <c r="GJ9" i="39" s="1"/>
  <c r="GS31" i="40"/>
  <c r="GT31" i="40" s="1"/>
  <c r="GI36" i="39"/>
  <c r="GJ36" i="39" s="1"/>
  <c r="HF36" i="39" s="1"/>
  <c r="HG36" i="39" s="1"/>
  <c r="HH36" i="39" s="1"/>
  <c r="GS15" i="40"/>
  <c r="GT15" i="40" s="1"/>
  <c r="HE15" i="40" s="1"/>
  <c r="IK23" i="37"/>
  <c r="IL23" i="37" s="1"/>
  <c r="IV23" i="37" s="1"/>
  <c r="GI46" i="39"/>
  <c r="GJ46" i="39" s="1"/>
  <c r="HF46" i="39" s="1"/>
  <c r="HG46" i="39" s="1"/>
  <c r="HH46" i="39" s="1"/>
  <c r="IV35" i="40"/>
  <c r="IK24" i="38"/>
  <c r="IL24" i="38" s="1"/>
  <c r="GI47" i="39"/>
  <c r="GJ47" i="39" s="1"/>
  <c r="HF47" i="39" s="1"/>
  <c r="HG47" i="39" s="1"/>
  <c r="HH47" i="39" s="1"/>
  <c r="IV35" i="37"/>
  <c r="GI35" i="40"/>
  <c r="GJ35" i="40" s="1"/>
  <c r="HF35" i="40" s="1"/>
  <c r="HG35" i="40" s="1"/>
  <c r="HH35" i="40" s="1"/>
  <c r="IV26" i="40"/>
  <c r="GS26" i="40"/>
  <c r="GT26" i="40" s="1"/>
  <c r="IT24" i="37"/>
  <c r="IU24" i="37" s="1"/>
  <c r="HZ27" i="38"/>
  <c r="IA27" i="38" s="1"/>
  <c r="IB27" i="38" s="1"/>
  <c r="IC27" i="38" s="1"/>
  <c r="HA37" i="39"/>
  <c r="HB37" i="39" s="1"/>
  <c r="HC37" i="39" s="1"/>
  <c r="FL29" i="44"/>
  <c r="IT8" i="35"/>
  <c r="IU8" i="35" s="1"/>
  <c r="FL42" i="44"/>
  <c r="GS25" i="38"/>
  <c r="GT25" i="38" s="1"/>
  <c r="HE25" i="38" s="1"/>
  <c r="GI13" i="38"/>
  <c r="GJ13" i="38" s="1"/>
  <c r="HA12" i="40"/>
  <c r="HB12" i="40" s="1"/>
  <c r="HC12" i="40" s="1"/>
  <c r="HF12" i="40" s="1"/>
  <c r="HZ27" i="40"/>
  <c r="IA27" i="40" s="1"/>
  <c r="IB27" i="40" s="1"/>
  <c r="IC27" i="40" s="1"/>
  <c r="IV25" i="38"/>
  <c r="IK17" i="40"/>
  <c r="IL17" i="40" s="1"/>
  <c r="IV17" i="40" s="1"/>
  <c r="GS20" i="40"/>
  <c r="GT20" i="40" s="1"/>
  <c r="HE20" i="40" s="1"/>
  <c r="IK9" i="37"/>
  <c r="IL9" i="37" s="1"/>
  <c r="IV9" i="37" s="1"/>
  <c r="GS10" i="39"/>
  <c r="GT10" i="39" s="1"/>
  <c r="HE10" i="39" s="1"/>
  <c r="GS33" i="39"/>
  <c r="GT33" i="39" s="1"/>
  <c r="GY35" i="40"/>
  <c r="HB35" i="40" s="1"/>
  <c r="HC35" i="40" s="1"/>
  <c r="GS12" i="40"/>
  <c r="GT12" i="40" s="1"/>
  <c r="HE12" i="40" s="1"/>
  <c r="HZ16" i="40"/>
  <c r="IA16" i="40" s="1"/>
  <c r="IB16" i="40" s="1"/>
  <c r="IC16" i="40" s="1"/>
  <c r="HZ14" i="37"/>
  <c r="IA14" i="37" s="1"/>
  <c r="IB14" i="37" s="1"/>
  <c r="IC14" i="37" s="1"/>
  <c r="HZ24" i="40"/>
  <c r="IA24" i="40" s="1"/>
  <c r="IB24" i="40" s="1"/>
  <c r="IC24" i="40" s="1"/>
  <c r="GS9" i="39"/>
  <c r="GT9" i="39" s="1"/>
  <c r="HE9" i="39" s="1"/>
  <c r="GI39" i="40"/>
  <c r="GJ39" i="40" s="1"/>
  <c r="HF39" i="40" s="1"/>
  <c r="HG39" i="40" s="1"/>
  <c r="HH39" i="40" s="1"/>
  <c r="ER11" i="35"/>
  <c r="GI18" i="36"/>
  <c r="GJ18" i="36" s="1"/>
  <c r="IK28" i="37"/>
  <c r="IL28" i="37" s="1"/>
  <c r="GY8" i="40"/>
  <c r="HB8" i="40" s="1"/>
  <c r="HC8" i="40" s="1"/>
  <c r="HF8" i="40" s="1"/>
  <c r="DX28" i="44"/>
  <c r="ER25" i="34"/>
  <c r="GS20" i="38"/>
  <c r="GT20" i="38" s="1"/>
  <c r="HE20" i="38" s="1"/>
  <c r="GS22" i="38"/>
  <c r="GT22" i="38" s="1"/>
  <c r="HE22" i="38" s="1"/>
  <c r="IK32" i="40"/>
  <c r="IL32" i="40" s="1"/>
  <c r="IV32" i="40" s="1"/>
  <c r="DX29" i="45"/>
  <c r="GY24" i="39"/>
  <c r="HB24" i="39" s="1"/>
  <c r="HC24" i="39" s="1"/>
  <c r="HF24" i="39" s="1"/>
  <c r="GS14" i="40"/>
  <c r="GT14" i="40" s="1"/>
  <c r="HE14" i="40" s="1"/>
  <c r="ER8" i="37"/>
  <c r="HA40" i="37"/>
  <c r="HB40" i="37" s="1"/>
  <c r="HC40" i="37" s="1"/>
  <c r="ER33" i="35"/>
  <c r="GY27" i="40"/>
  <c r="HB27" i="40" s="1"/>
  <c r="HC27" i="40" s="1"/>
  <c r="IV29" i="39"/>
  <c r="IK40" i="40"/>
  <c r="IL40" i="40" s="1"/>
  <c r="IV44" i="39"/>
  <c r="GS19" i="40"/>
  <c r="GT19" i="40" s="1"/>
  <c r="HE19" i="40" s="1"/>
  <c r="IV13" i="40"/>
  <c r="GY15" i="40"/>
  <c r="HB15" i="40" s="1"/>
  <c r="HC15" i="40" s="1"/>
  <c r="HF15" i="40" s="1"/>
  <c r="ER10" i="39"/>
  <c r="ER20" i="43"/>
  <c r="GS23" i="40"/>
  <c r="GT23" i="40" s="1"/>
  <c r="HE23" i="40" s="1"/>
  <c r="GY36" i="40"/>
  <c r="HB36" i="40" s="1"/>
  <c r="HC36" i="40" s="1"/>
  <c r="GS13" i="40"/>
  <c r="GT13" i="40" s="1"/>
  <c r="HE13" i="40" s="1"/>
  <c r="GY44" i="37"/>
  <c r="HB44" i="37" s="1"/>
  <c r="HC44" i="37" s="1"/>
  <c r="GS8" i="38"/>
  <c r="GT8" i="38" s="1"/>
  <c r="HE8" i="38" s="1"/>
  <c r="GS30" i="38"/>
  <c r="GT30" i="38" s="1"/>
  <c r="IT30" i="40"/>
  <c r="IU30" i="40" s="1"/>
  <c r="GI15" i="40"/>
  <c r="GJ15" i="40" s="1"/>
  <c r="IT33" i="40"/>
  <c r="IU33" i="40" s="1"/>
  <c r="IT11" i="40"/>
  <c r="IU11" i="40" s="1"/>
  <c r="FL29" i="42"/>
  <c r="HA9" i="40"/>
  <c r="HB9" i="40" s="1"/>
  <c r="HC9" i="40" s="1"/>
  <c r="HF9" i="40" s="1"/>
  <c r="GY31" i="39"/>
  <c r="HB31" i="39" s="1"/>
  <c r="HC31" i="39" s="1"/>
  <c r="HF31" i="39" s="1"/>
  <c r="HG31" i="39" s="1"/>
  <c r="HH31" i="39" s="1"/>
  <c r="GY26" i="40"/>
  <c r="HB26" i="40" s="1"/>
  <c r="HC26" i="40" s="1"/>
  <c r="HA23" i="40"/>
  <c r="HB23" i="40" s="1"/>
  <c r="HC23" i="40" s="1"/>
  <c r="HF23" i="40" s="1"/>
  <c r="GI19" i="40"/>
  <c r="GJ19" i="40" s="1"/>
  <c r="GI16" i="40"/>
  <c r="GJ16" i="40" s="1"/>
  <c r="GS33" i="38"/>
  <c r="GT33" i="38" s="1"/>
  <c r="GY9" i="39"/>
  <c r="HB9" i="39" s="1"/>
  <c r="HC9" i="39" s="1"/>
  <c r="HF9" i="39" s="1"/>
  <c r="GS18" i="40"/>
  <c r="GT18" i="40" s="1"/>
  <c r="HE18" i="40" s="1"/>
  <c r="GS39" i="40"/>
  <c r="GT39" i="40" s="1"/>
  <c r="GY32" i="40"/>
  <c r="HB32" i="40" s="1"/>
  <c r="HC32" i="40" s="1"/>
  <c r="GY29" i="40"/>
  <c r="HB29" i="40" s="1"/>
  <c r="HC29" i="40" s="1"/>
  <c r="GS38" i="40"/>
  <c r="GT38" i="40" s="1"/>
  <c r="IT21" i="40"/>
  <c r="IU21" i="40" s="1"/>
  <c r="IV21" i="40" s="1"/>
  <c r="IK25" i="40"/>
  <c r="IL25" i="40" s="1"/>
  <c r="IV25" i="40" s="1"/>
  <c r="DX47" i="39"/>
  <c r="GI35" i="38"/>
  <c r="GJ35" i="38" s="1"/>
  <c r="HF35" i="38" s="1"/>
  <c r="HG35" i="38" s="1"/>
  <c r="HH35" i="38" s="1"/>
  <c r="HA17" i="39"/>
  <c r="HB17" i="39" s="1"/>
  <c r="HC17" i="39" s="1"/>
  <c r="HF17" i="39" s="1"/>
  <c r="GI14" i="40"/>
  <c r="GJ14" i="40" s="1"/>
  <c r="HA14" i="40"/>
  <c r="HB14" i="40" s="1"/>
  <c r="HC14" i="40" s="1"/>
  <c r="HF14" i="40" s="1"/>
  <c r="HZ32" i="40"/>
  <c r="IA32" i="40" s="1"/>
  <c r="IB32" i="40" s="1"/>
  <c r="IC32" i="40" s="1"/>
  <c r="GY18" i="40"/>
  <c r="HB18" i="40" s="1"/>
  <c r="HC18" i="40" s="1"/>
  <c r="HF18" i="40" s="1"/>
  <c r="GS27" i="38"/>
  <c r="GT27" i="38" s="1"/>
  <c r="GS24" i="38"/>
  <c r="GT24" i="38" s="1"/>
  <c r="HE24" i="38" s="1"/>
  <c r="IK14" i="40"/>
  <c r="IL14" i="40" s="1"/>
  <c r="HA13" i="37"/>
  <c r="HB13" i="37" s="1"/>
  <c r="HC13" i="37" s="1"/>
  <c r="HF13" i="37" s="1"/>
  <c r="GI12" i="39"/>
  <c r="GJ12" i="39" s="1"/>
  <c r="GS32" i="40"/>
  <c r="GT32" i="40" s="1"/>
  <c r="IK30" i="40"/>
  <c r="IL30" i="40" s="1"/>
  <c r="GY15" i="36"/>
  <c r="HB15" i="36" s="1"/>
  <c r="HC15" i="36" s="1"/>
  <c r="HF15" i="36" s="1"/>
  <c r="IK36" i="40"/>
  <c r="IL36" i="40" s="1"/>
  <c r="HZ30" i="40"/>
  <c r="IA30" i="40" s="1"/>
  <c r="IB30" i="40" s="1"/>
  <c r="IC30" i="40" s="1"/>
  <c r="HA34" i="40"/>
  <c r="HB34" i="40" s="1"/>
  <c r="HC34" i="40" s="1"/>
  <c r="HZ33" i="40"/>
  <c r="IA33" i="40" s="1"/>
  <c r="IB33" i="40" s="1"/>
  <c r="IC33" i="40" s="1"/>
  <c r="GI13" i="39"/>
  <c r="GJ13" i="39" s="1"/>
  <c r="GS14" i="36"/>
  <c r="GT14" i="36" s="1"/>
  <c r="HE14" i="36" s="1"/>
  <c r="HZ40" i="40"/>
  <c r="IA40" i="40" s="1"/>
  <c r="IB40" i="40" s="1"/>
  <c r="IC40" i="40" s="1"/>
  <c r="GS30" i="40"/>
  <c r="GT30" i="40" s="1"/>
  <c r="HZ29" i="40"/>
  <c r="IA29" i="40" s="1"/>
  <c r="IB29" i="40" s="1"/>
  <c r="IC29" i="40" s="1"/>
  <c r="IT36" i="40"/>
  <c r="IU36" i="40" s="1"/>
  <c r="GS9" i="38"/>
  <c r="GT9" i="38" s="1"/>
  <c r="HE9" i="38" s="1"/>
  <c r="HZ7" i="40"/>
  <c r="IA7" i="40" s="1"/>
  <c r="IB7" i="40" s="1"/>
  <c r="IC7" i="40" s="1"/>
  <c r="IK22" i="40"/>
  <c r="IL22" i="40" s="1"/>
  <c r="IV22" i="40" s="1"/>
  <c r="HA16" i="39"/>
  <c r="HB16" i="39" s="1"/>
  <c r="HC16" i="39" s="1"/>
  <c r="HF16" i="39" s="1"/>
  <c r="HA23" i="39"/>
  <c r="HB23" i="39" s="1"/>
  <c r="HC23" i="39" s="1"/>
  <c r="HF23" i="39" s="1"/>
  <c r="GI29" i="40"/>
  <c r="GJ29" i="40" s="1"/>
  <c r="HF29" i="40" s="1"/>
  <c r="HG29" i="40" s="1"/>
  <c r="HH29" i="40" s="1"/>
  <c r="GY31" i="40"/>
  <c r="HB31" i="40" s="1"/>
  <c r="HC31" i="40" s="1"/>
  <c r="FL34" i="41"/>
  <c r="IK16" i="36"/>
  <c r="IL16" i="36" s="1"/>
  <c r="GY21" i="39"/>
  <c r="HB21" i="39" s="1"/>
  <c r="HC21" i="39" s="1"/>
  <c r="HF21" i="39" s="1"/>
  <c r="GI27" i="39"/>
  <c r="GJ27" i="39" s="1"/>
  <c r="GS35" i="40"/>
  <c r="GT35" i="40" s="1"/>
  <c r="IK11" i="40"/>
  <c r="IL11" i="40" s="1"/>
  <c r="GY17" i="40"/>
  <c r="HB17" i="40" s="1"/>
  <c r="HC17" i="40" s="1"/>
  <c r="HF17" i="40" s="1"/>
  <c r="HZ34" i="39"/>
  <c r="IA34" i="39" s="1"/>
  <c r="IB34" i="39" s="1"/>
  <c r="IC34" i="39" s="1"/>
  <c r="HZ40" i="39"/>
  <c r="IA40" i="39" s="1"/>
  <c r="IB40" i="39" s="1"/>
  <c r="IC40" i="39" s="1"/>
  <c r="GI32" i="39"/>
  <c r="GJ32" i="39" s="1"/>
  <c r="HZ8" i="39"/>
  <c r="IA8" i="39" s="1"/>
  <c r="IB8" i="39" s="1"/>
  <c r="IC8" i="39" s="1"/>
  <c r="GI24" i="40"/>
  <c r="GJ24" i="40" s="1"/>
  <c r="GI8" i="40"/>
  <c r="GJ8" i="40" s="1"/>
  <c r="IT31" i="39"/>
  <c r="IU31" i="39" s="1"/>
  <c r="GY23" i="35"/>
  <c r="HB23" i="35" s="1"/>
  <c r="HC23" i="35" s="1"/>
  <c r="HF23" i="35" s="1"/>
  <c r="IT28" i="36"/>
  <c r="IU28" i="36" s="1"/>
  <c r="GI30" i="39"/>
  <c r="GJ30" i="39" s="1"/>
  <c r="GS15" i="39"/>
  <c r="GT15" i="39" s="1"/>
  <c r="HE15" i="39" s="1"/>
  <c r="GI13" i="40"/>
  <c r="GJ13" i="40" s="1"/>
  <c r="GY39" i="40"/>
  <c r="HB39" i="40" s="1"/>
  <c r="HC39" i="40" s="1"/>
  <c r="HZ22" i="40"/>
  <c r="IA22" i="40" s="1"/>
  <c r="IB22" i="40" s="1"/>
  <c r="IC22" i="40" s="1"/>
  <c r="GI17" i="40"/>
  <c r="GJ17" i="40" s="1"/>
  <c r="GS43" i="39"/>
  <c r="GT43" i="39" s="1"/>
  <c r="GY21" i="40"/>
  <c r="HB21" i="40" s="1"/>
  <c r="HC21" i="40" s="1"/>
  <c r="HF21" i="40" s="1"/>
  <c r="HA9" i="37"/>
  <c r="HB9" i="37" s="1"/>
  <c r="HC9" i="37" s="1"/>
  <c r="HF9" i="37" s="1"/>
  <c r="GS35" i="38"/>
  <c r="GT35" i="38" s="1"/>
  <c r="GS36" i="38"/>
  <c r="GT36" i="38" s="1"/>
  <c r="HA15" i="39"/>
  <c r="HB15" i="39" s="1"/>
  <c r="HC15" i="39" s="1"/>
  <c r="HF15" i="39" s="1"/>
  <c r="GY19" i="40"/>
  <c r="HB19" i="40" s="1"/>
  <c r="HC19" i="40" s="1"/>
  <c r="HF19" i="40" s="1"/>
  <c r="GS28" i="40"/>
  <c r="GT28" i="40" s="1"/>
  <c r="GI12" i="40"/>
  <c r="GJ12" i="40" s="1"/>
  <c r="GI27" i="40"/>
  <c r="GJ27" i="40" s="1"/>
  <c r="HF27" i="40" s="1"/>
  <c r="HG27" i="40" s="1"/>
  <c r="HH27" i="40" s="1"/>
  <c r="GI15" i="39"/>
  <c r="GJ15" i="39" s="1"/>
  <c r="IK32" i="39"/>
  <c r="IL32" i="39" s="1"/>
  <c r="IV32" i="39" s="1"/>
  <c r="HZ34" i="40"/>
  <c r="IA34" i="40" s="1"/>
  <c r="IB34" i="40" s="1"/>
  <c r="IC34" i="40" s="1"/>
  <c r="IT38" i="40"/>
  <c r="IU38" i="40" s="1"/>
  <c r="GS19" i="38"/>
  <c r="GT19" i="38" s="1"/>
  <c r="HE19" i="38" s="1"/>
  <c r="IK11" i="39"/>
  <c r="IL11" i="39" s="1"/>
  <c r="IT47" i="39"/>
  <c r="IU47" i="39" s="1"/>
  <c r="HZ18" i="40"/>
  <c r="IA18" i="40" s="1"/>
  <c r="IB18" i="40" s="1"/>
  <c r="IC18" i="40" s="1"/>
  <c r="IK17" i="35"/>
  <c r="IL17" i="35" s="1"/>
  <c r="GI29" i="36"/>
  <c r="GJ29" i="36" s="1"/>
  <c r="HF29" i="36" s="1"/>
  <c r="HG29" i="36" s="1"/>
  <c r="HH29" i="36" s="1"/>
  <c r="GS21" i="40"/>
  <c r="GT21" i="40" s="1"/>
  <c r="HE21" i="40" s="1"/>
  <c r="HZ15" i="40"/>
  <c r="IA15" i="40" s="1"/>
  <c r="IB15" i="40" s="1"/>
  <c r="IC15" i="40" s="1"/>
  <c r="HZ10" i="40"/>
  <c r="IA10" i="40" s="1"/>
  <c r="IB10" i="40" s="1"/>
  <c r="IC10" i="40" s="1"/>
  <c r="GI25" i="40"/>
  <c r="GJ25" i="40" s="1"/>
  <c r="GS10" i="40"/>
  <c r="GT10" i="40" s="1"/>
  <c r="HE10" i="40" s="1"/>
  <c r="IT34" i="40"/>
  <c r="IU34" i="40" s="1"/>
  <c r="GI11" i="38"/>
  <c r="GJ11" i="38" s="1"/>
  <c r="HA11" i="38"/>
  <c r="HB11" i="38" s="1"/>
  <c r="HC11" i="38" s="1"/>
  <c r="HF11" i="38" s="1"/>
  <c r="GI29" i="39"/>
  <c r="GJ29" i="39" s="1"/>
  <c r="GY18" i="39"/>
  <c r="HB18" i="39" s="1"/>
  <c r="HC18" i="39" s="1"/>
  <c r="HF18" i="39" s="1"/>
  <c r="IV36" i="39"/>
  <c r="HZ12" i="40"/>
  <c r="IA12" i="40" s="1"/>
  <c r="IB12" i="40" s="1"/>
  <c r="IC12" i="40" s="1"/>
  <c r="IK24" i="40"/>
  <c r="IL24" i="40" s="1"/>
  <c r="GS8" i="40"/>
  <c r="GT8" i="40" s="1"/>
  <c r="HE8" i="40" s="1"/>
  <c r="HZ36" i="40"/>
  <c r="IA36" i="40" s="1"/>
  <c r="IB36" i="40" s="1"/>
  <c r="IC36" i="40" s="1"/>
  <c r="GY18" i="38"/>
  <c r="HB18" i="38" s="1"/>
  <c r="HC18" i="38" s="1"/>
  <c r="HF18" i="38" s="1"/>
  <c r="IK37" i="40"/>
  <c r="IL37" i="40" s="1"/>
  <c r="GY30" i="40"/>
  <c r="HB30" i="40" s="1"/>
  <c r="HC30" i="40" s="1"/>
  <c r="HZ38" i="40"/>
  <c r="IA38" i="40" s="1"/>
  <c r="IB38" i="40" s="1"/>
  <c r="IC38" i="40" s="1"/>
  <c r="IK37" i="39"/>
  <c r="IL37" i="39" s="1"/>
  <c r="IV37" i="39" s="1"/>
  <c r="GI22" i="39"/>
  <c r="GJ22" i="39" s="1"/>
  <c r="GS18" i="39"/>
  <c r="GT18" i="39" s="1"/>
  <c r="HE18" i="39" s="1"/>
  <c r="GS12" i="39"/>
  <c r="GT12" i="39" s="1"/>
  <c r="HE12" i="39" s="1"/>
  <c r="GY28" i="40"/>
  <c r="HB28" i="40" s="1"/>
  <c r="HC28" i="40" s="1"/>
  <c r="IT23" i="40"/>
  <c r="IU23" i="40" s="1"/>
  <c r="IV23" i="40" s="1"/>
  <c r="HZ8" i="40"/>
  <c r="IA8" i="40" s="1"/>
  <c r="IB8" i="40" s="1"/>
  <c r="IC8" i="40" s="1"/>
  <c r="GS37" i="40"/>
  <c r="GT37" i="40" s="1"/>
  <c r="GI22" i="40"/>
  <c r="GJ22" i="40" s="1"/>
  <c r="ER11" i="43"/>
  <c r="GS31" i="36"/>
  <c r="GT31" i="36" s="1"/>
  <c r="GS28" i="37"/>
  <c r="GT28" i="37" s="1"/>
  <c r="HE28" i="37" s="1"/>
  <c r="IV38" i="37"/>
  <c r="GS24" i="39"/>
  <c r="GT24" i="39" s="1"/>
  <c r="HE24" i="39" s="1"/>
  <c r="IT18" i="39"/>
  <c r="IU18" i="39" s="1"/>
  <c r="IV18" i="39" s="1"/>
  <c r="GI31" i="40"/>
  <c r="GJ31" i="40" s="1"/>
  <c r="HF31" i="40" s="1"/>
  <c r="HG31" i="40" s="1"/>
  <c r="HH31" i="40" s="1"/>
  <c r="GS33" i="40"/>
  <c r="GT33" i="40" s="1"/>
  <c r="GI36" i="40"/>
  <c r="GJ36" i="40" s="1"/>
  <c r="HF36" i="40" s="1"/>
  <c r="HG36" i="40" s="1"/>
  <c r="HH36" i="40" s="1"/>
  <c r="GI33" i="38"/>
  <c r="GJ33" i="38" s="1"/>
  <c r="HF33" i="38" s="1"/>
  <c r="HG33" i="38" s="1"/>
  <c r="HH33" i="38" s="1"/>
  <c r="HA13" i="39"/>
  <c r="HB13" i="39" s="1"/>
  <c r="HC13" i="39" s="1"/>
  <c r="HF13" i="39" s="1"/>
  <c r="IT31" i="40"/>
  <c r="IU31" i="40" s="1"/>
  <c r="IV31" i="40" s="1"/>
  <c r="IT16" i="40"/>
  <c r="IU16" i="40" s="1"/>
  <c r="IV16" i="40" s="1"/>
  <c r="GY20" i="40"/>
  <c r="HB20" i="40" s="1"/>
  <c r="HC20" i="40" s="1"/>
  <c r="HF20" i="40" s="1"/>
  <c r="GY33" i="40"/>
  <c r="HB33" i="40" s="1"/>
  <c r="HC33" i="40" s="1"/>
  <c r="GS17" i="40"/>
  <c r="GT17" i="40" s="1"/>
  <c r="HE17" i="40" s="1"/>
  <c r="GS11" i="39"/>
  <c r="GT11" i="39" s="1"/>
  <c r="HE11" i="39" s="1"/>
  <c r="IK15" i="40"/>
  <c r="IL15" i="40" s="1"/>
  <c r="IV15" i="40" s="1"/>
  <c r="GS27" i="40"/>
  <c r="GT27" i="40" s="1"/>
  <c r="HZ24" i="39"/>
  <c r="IA24" i="39" s="1"/>
  <c r="IB24" i="39" s="1"/>
  <c r="IC24" i="39" s="1"/>
  <c r="GS46" i="39"/>
  <c r="GT46" i="39" s="1"/>
  <c r="GS11" i="40"/>
  <c r="GT11" i="40" s="1"/>
  <c r="HE11" i="40" s="1"/>
  <c r="ER36" i="43"/>
  <c r="GI47" i="37"/>
  <c r="GJ47" i="37" s="1"/>
  <c r="HF47" i="37" s="1"/>
  <c r="HG47" i="37" s="1"/>
  <c r="HH47" i="37" s="1"/>
  <c r="GS21" i="36"/>
  <c r="GT21" i="36" s="1"/>
  <c r="HE21" i="36" s="1"/>
  <c r="GS40" i="37"/>
  <c r="GT40" i="37" s="1"/>
  <c r="IK19" i="40"/>
  <c r="IL19" i="40" s="1"/>
  <c r="HA16" i="40"/>
  <c r="HB16" i="40" s="1"/>
  <c r="HC16" i="40" s="1"/>
  <c r="HF16" i="40" s="1"/>
  <c r="GI9" i="40"/>
  <c r="GJ9" i="40" s="1"/>
  <c r="GS24" i="40"/>
  <c r="GT24" i="40" s="1"/>
  <c r="GI32" i="40"/>
  <c r="GJ32" i="40" s="1"/>
  <c r="HF32" i="40" s="1"/>
  <c r="HG32" i="40" s="1"/>
  <c r="HH32" i="40" s="1"/>
  <c r="HZ13" i="40"/>
  <c r="IA13" i="40" s="1"/>
  <c r="IB13" i="40" s="1"/>
  <c r="IC13" i="40" s="1"/>
  <c r="GS29" i="40"/>
  <c r="GT29" i="40" s="1"/>
  <c r="HZ37" i="40"/>
  <c r="IA37" i="40" s="1"/>
  <c r="IB37" i="40" s="1"/>
  <c r="IC37" i="40" s="1"/>
  <c r="IT28" i="40"/>
  <c r="IU28" i="40" s="1"/>
  <c r="HZ35" i="40"/>
  <c r="IA35" i="40" s="1"/>
  <c r="IB35" i="40" s="1"/>
  <c r="IC35" i="40" s="1"/>
  <c r="GY24" i="40"/>
  <c r="HB24" i="40" s="1"/>
  <c r="HC24" i="40" s="1"/>
  <c r="HF24" i="40" s="1"/>
  <c r="HG24" i="40" s="1"/>
  <c r="HH24" i="40" s="1"/>
  <c r="GS40" i="40"/>
  <c r="GT40" i="40" s="1"/>
  <c r="IK38" i="40"/>
  <c r="IL38" i="40" s="1"/>
  <c r="GY8" i="39"/>
  <c r="HB8" i="39" s="1"/>
  <c r="HC8" i="39" s="1"/>
  <c r="HF8" i="39" s="1"/>
  <c r="GI21" i="39"/>
  <c r="GJ21" i="39" s="1"/>
  <c r="IT9" i="40"/>
  <c r="IU9" i="40" s="1"/>
  <c r="HZ17" i="40"/>
  <c r="IA17" i="40" s="1"/>
  <c r="IB17" i="40" s="1"/>
  <c r="IC17" i="40" s="1"/>
  <c r="IT40" i="40"/>
  <c r="IU40" i="40" s="1"/>
  <c r="GS17" i="34"/>
  <c r="GT17" i="34" s="1"/>
  <c r="HE17" i="34" s="1"/>
  <c r="HZ44" i="37"/>
  <c r="IA44" i="37" s="1"/>
  <c r="IB44" i="37" s="1"/>
  <c r="IC44" i="37" s="1"/>
  <c r="GS44" i="39"/>
  <c r="GT44" i="39" s="1"/>
  <c r="GI26" i="40"/>
  <c r="GJ26" i="40" s="1"/>
  <c r="HF26" i="40" s="1"/>
  <c r="HG26" i="40" s="1"/>
  <c r="HH26" i="40" s="1"/>
  <c r="GI43" i="37"/>
  <c r="GJ43" i="37" s="1"/>
  <c r="HF43" i="37" s="1"/>
  <c r="HG43" i="37" s="1"/>
  <c r="HH43" i="37" s="1"/>
  <c r="HZ28" i="39"/>
  <c r="IA28" i="39" s="1"/>
  <c r="IB28" i="39" s="1"/>
  <c r="IC28" i="39" s="1"/>
  <c r="GY10" i="40"/>
  <c r="HB10" i="40" s="1"/>
  <c r="HC10" i="40" s="1"/>
  <c r="HF10" i="40" s="1"/>
  <c r="GS22" i="40"/>
  <c r="GT22" i="40" s="1"/>
  <c r="HE22" i="40" s="1"/>
  <c r="HZ20" i="40"/>
  <c r="IA20" i="40" s="1"/>
  <c r="IB20" i="40" s="1"/>
  <c r="IC20" i="40" s="1"/>
  <c r="HZ14" i="40"/>
  <c r="IA14" i="40" s="1"/>
  <c r="IB14" i="40" s="1"/>
  <c r="IC14" i="40" s="1"/>
  <c r="HZ26" i="40"/>
  <c r="IA26" i="40" s="1"/>
  <c r="IB26" i="40" s="1"/>
  <c r="IC26" i="40" s="1"/>
  <c r="GY13" i="40"/>
  <c r="HB13" i="40" s="1"/>
  <c r="HC13" i="40" s="1"/>
  <c r="HF13" i="40" s="1"/>
  <c r="GS15" i="36"/>
  <c r="GT15" i="36" s="1"/>
  <c r="HE15" i="36" s="1"/>
  <c r="GS26" i="37"/>
  <c r="GT26" i="37" s="1"/>
  <c r="HE26" i="37" s="1"/>
  <c r="GS16" i="37"/>
  <c r="GT16" i="37" s="1"/>
  <c r="HE16" i="37" s="1"/>
  <c r="HZ11" i="40"/>
  <c r="IA11" i="40" s="1"/>
  <c r="IB11" i="40" s="1"/>
  <c r="IC11" i="40" s="1"/>
  <c r="HZ23" i="40"/>
  <c r="IA23" i="40" s="1"/>
  <c r="IB23" i="40" s="1"/>
  <c r="IC23" i="40" s="1"/>
  <c r="IK12" i="40"/>
  <c r="IL12" i="40" s="1"/>
  <c r="HZ21" i="40"/>
  <c r="IA21" i="40" s="1"/>
  <c r="IB21" i="40" s="1"/>
  <c r="IC21" i="40" s="1"/>
  <c r="GI20" i="40"/>
  <c r="GJ20" i="40" s="1"/>
  <c r="IT14" i="40"/>
  <c r="IU14" i="40" s="1"/>
  <c r="IK8" i="40"/>
  <c r="IL8" i="40" s="1"/>
  <c r="HZ31" i="40"/>
  <c r="IA31" i="40" s="1"/>
  <c r="IB31" i="40" s="1"/>
  <c r="IC31" i="40" s="1"/>
  <c r="HA40" i="40"/>
  <c r="HB40" i="40" s="1"/>
  <c r="HC40" i="40" s="1"/>
  <c r="GY38" i="40"/>
  <c r="HB38" i="40" s="1"/>
  <c r="HC38" i="40" s="1"/>
  <c r="HA43" i="39"/>
  <c r="HB43" i="39" s="1"/>
  <c r="HC43" i="39" s="1"/>
  <c r="GI18" i="40"/>
  <c r="GJ18" i="40" s="1"/>
  <c r="IT18" i="37"/>
  <c r="IU18" i="37" s="1"/>
  <c r="IK24" i="39"/>
  <c r="IL24" i="39" s="1"/>
  <c r="HZ9" i="40"/>
  <c r="IA9" i="40" s="1"/>
  <c r="IB9" i="40" s="1"/>
  <c r="IC9" i="40" s="1"/>
  <c r="GS36" i="40"/>
  <c r="GT36" i="40" s="1"/>
  <c r="HZ39" i="40"/>
  <c r="IA39" i="40" s="1"/>
  <c r="IB39" i="40" s="1"/>
  <c r="IC39" i="40" s="1"/>
  <c r="GY37" i="40"/>
  <c r="HB37" i="40" s="1"/>
  <c r="HC37" i="40" s="1"/>
  <c r="GS23" i="34"/>
  <c r="GT23" i="34" s="1"/>
  <c r="HE23" i="34" s="1"/>
  <c r="GS30" i="37"/>
  <c r="GT30" i="37" s="1"/>
  <c r="HE30" i="37" s="1"/>
  <c r="GS23" i="39"/>
  <c r="GT23" i="39" s="1"/>
  <c r="HE23" i="39" s="1"/>
  <c r="GS41" i="39"/>
  <c r="GT41" i="39" s="1"/>
  <c r="IT26" i="39"/>
  <c r="IU26" i="39" s="1"/>
  <c r="IV26" i="39" s="1"/>
  <c r="IT18" i="40"/>
  <c r="IU18" i="40" s="1"/>
  <c r="IV18" i="40" s="1"/>
  <c r="GI10" i="40"/>
  <c r="GJ10" i="40" s="1"/>
  <c r="HZ25" i="40"/>
  <c r="IA25" i="40" s="1"/>
  <c r="IB25" i="40" s="1"/>
  <c r="IC25" i="40" s="1"/>
  <c r="GY25" i="40"/>
  <c r="HB25" i="40" s="1"/>
  <c r="HC25" i="40" s="1"/>
  <c r="HF25" i="40" s="1"/>
  <c r="HG25" i="40" s="1"/>
  <c r="HH25" i="40" s="1"/>
  <c r="IK33" i="40"/>
  <c r="IL33" i="40" s="1"/>
  <c r="HZ28" i="40"/>
  <c r="IA28" i="40" s="1"/>
  <c r="IB28" i="40" s="1"/>
  <c r="IC28" i="40" s="1"/>
  <c r="IT39" i="40"/>
  <c r="IU39" i="40" s="1"/>
  <c r="IV39" i="40" s="1"/>
  <c r="GI37" i="40"/>
  <c r="GJ37" i="40" s="1"/>
  <c r="HF37" i="40" s="1"/>
  <c r="HG37" i="40" s="1"/>
  <c r="HH37" i="40" s="1"/>
  <c r="ER29" i="45"/>
  <c r="GS38" i="37"/>
  <c r="GT38" i="37" s="1"/>
  <c r="GS45" i="37"/>
  <c r="GT45" i="37" s="1"/>
  <c r="GS28" i="39"/>
  <c r="GT28" i="39" s="1"/>
  <c r="HE28" i="39" s="1"/>
  <c r="GS20" i="39"/>
  <c r="GT20" i="39" s="1"/>
  <c r="HE20" i="39" s="1"/>
  <c r="GS25" i="40"/>
  <c r="GT25" i="40" s="1"/>
  <c r="IK27" i="40"/>
  <c r="IL27" i="40" s="1"/>
  <c r="GS22" i="39"/>
  <c r="GT22" i="39" s="1"/>
  <c r="HE22" i="39" s="1"/>
  <c r="GS37" i="39"/>
  <c r="GT37" i="39" s="1"/>
  <c r="HZ35" i="39"/>
  <c r="IA35" i="39" s="1"/>
  <c r="IB35" i="39" s="1"/>
  <c r="IC35" i="39" s="1"/>
  <c r="GS21" i="38"/>
  <c r="GT21" i="38" s="1"/>
  <c r="HE21" i="38" s="1"/>
  <c r="IK45" i="39"/>
  <c r="IL45" i="39" s="1"/>
  <c r="IV45" i="39" s="1"/>
  <c r="HZ13" i="39"/>
  <c r="IA13" i="39" s="1"/>
  <c r="IB13" i="39" s="1"/>
  <c r="IC13" i="39" s="1"/>
  <c r="IK35" i="39"/>
  <c r="IL35" i="39" s="1"/>
  <c r="IV35" i="39" s="1"/>
  <c r="GS32" i="39"/>
  <c r="GT32" i="39" s="1"/>
  <c r="GI44" i="39"/>
  <c r="GJ44" i="39" s="1"/>
  <c r="HF44" i="39" s="1"/>
  <c r="HG44" i="39" s="1"/>
  <c r="HH44" i="39" s="1"/>
  <c r="IK31" i="39"/>
  <c r="IL31" i="39" s="1"/>
  <c r="IK25" i="39"/>
  <c r="IL25" i="39" s="1"/>
  <c r="GS19" i="39"/>
  <c r="GT19" i="39" s="1"/>
  <c r="HE19" i="39" s="1"/>
  <c r="IK19" i="39"/>
  <c r="IL19" i="39" s="1"/>
  <c r="GY42" i="39"/>
  <c r="HB42" i="39" s="1"/>
  <c r="HC42" i="39" s="1"/>
  <c r="IK15" i="39"/>
  <c r="IL15" i="39" s="1"/>
  <c r="IV10" i="39"/>
  <c r="GS39" i="37"/>
  <c r="GT39" i="37" s="1"/>
  <c r="GI40" i="39"/>
  <c r="GJ40" i="39" s="1"/>
  <c r="HF40" i="39" s="1"/>
  <c r="HG40" i="39" s="1"/>
  <c r="HH40" i="39" s="1"/>
  <c r="HZ29" i="39"/>
  <c r="IA29" i="39" s="1"/>
  <c r="IB29" i="39" s="1"/>
  <c r="IC29" i="39" s="1"/>
  <c r="GI35" i="39"/>
  <c r="GJ35" i="39" s="1"/>
  <c r="HA40" i="39"/>
  <c r="HB40" i="39" s="1"/>
  <c r="HC40" i="39" s="1"/>
  <c r="HZ37" i="39"/>
  <c r="IA37" i="39" s="1"/>
  <c r="IB37" i="39" s="1"/>
  <c r="IC37" i="39" s="1"/>
  <c r="HZ42" i="39"/>
  <c r="IA42" i="39" s="1"/>
  <c r="IB42" i="39" s="1"/>
  <c r="IC42" i="39" s="1"/>
  <c r="GS25" i="39"/>
  <c r="GT25" i="39" s="1"/>
  <c r="HE25" i="39" s="1"/>
  <c r="IK35" i="35"/>
  <c r="IL35" i="35" s="1"/>
  <c r="IT43" i="39"/>
  <c r="IU43" i="39" s="1"/>
  <c r="IK9" i="39"/>
  <c r="IL9" i="39" s="1"/>
  <c r="IV9" i="39" s="1"/>
  <c r="GS36" i="39"/>
  <c r="GT36" i="39" s="1"/>
  <c r="IK8" i="39"/>
  <c r="IL8" i="39" s="1"/>
  <c r="IT8" i="39"/>
  <c r="IU8" i="39" s="1"/>
  <c r="GS13" i="39"/>
  <c r="GT13" i="39" s="1"/>
  <c r="HE13" i="39" s="1"/>
  <c r="GY27" i="39"/>
  <c r="HB27" i="39" s="1"/>
  <c r="HC27" i="39" s="1"/>
  <c r="HF27" i="39" s="1"/>
  <c r="GY12" i="39"/>
  <c r="HB12" i="39" s="1"/>
  <c r="HC12" i="39" s="1"/>
  <c r="HF12" i="39" s="1"/>
  <c r="IV12" i="37"/>
  <c r="GY22" i="39"/>
  <c r="HB22" i="39" s="1"/>
  <c r="HC22" i="39" s="1"/>
  <c r="HF22" i="39" s="1"/>
  <c r="GS15" i="35"/>
  <c r="GT15" i="35" s="1"/>
  <c r="HE15" i="35" s="1"/>
  <c r="GI28" i="38"/>
  <c r="GJ28" i="38" s="1"/>
  <c r="HF28" i="38" s="1"/>
  <c r="HG28" i="38" s="1"/>
  <c r="HH28" i="38" s="1"/>
  <c r="GS26" i="38"/>
  <c r="GT26" i="38" s="1"/>
  <c r="HZ25" i="39"/>
  <c r="IA25" i="39" s="1"/>
  <c r="IB25" i="39" s="1"/>
  <c r="IC25" i="39" s="1"/>
  <c r="HZ11" i="39"/>
  <c r="IA11" i="39" s="1"/>
  <c r="IB11" i="39" s="1"/>
  <c r="IC11" i="39" s="1"/>
  <c r="HZ43" i="39"/>
  <c r="IA43" i="39" s="1"/>
  <c r="IB43" i="39" s="1"/>
  <c r="IC43" i="39" s="1"/>
  <c r="GI25" i="39"/>
  <c r="GJ25" i="39" s="1"/>
  <c r="GS9" i="35"/>
  <c r="GT9" i="35" s="1"/>
  <c r="HE9" i="35" s="1"/>
  <c r="HA34" i="37"/>
  <c r="HB34" i="37" s="1"/>
  <c r="HC34" i="37" s="1"/>
  <c r="HF34" i="37" s="1"/>
  <c r="GS20" i="37"/>
  <c r="GT20" i="37" s="1"/>
  <c r="HE20" i="37" s="1"/>
  <c r="GS32" i="37"/>
  <c r="GT32" i="37" s="1"/>
  <c r="HE32" i="37" s="1"/>
  <c r="IT20" i="38"/>
  <c r="IU20" i="38" s="1"/>
  <c r="IV20" i="38" s="1"/>
  <c r="GS10" i="38"/>
  <c r="GT10" i="38" s="1"/>
  <c r="HE10" i="38" s="1"/>
  <c r="GI39" i="39"/>
  <c r="GJ39" i="39" s="1"/>
  <c r="HF39" i="39" s="1"/>
  <c r="HG39" i="39" s="1"/>
  <c r="HH39" i="39" s="1"/>
  <c r="GI18" i="39"/>
  <c r="GJ18" i="39" s="1"/>
  <c r="GS16" i="39"/>
  <c r="GT16" i="39" s="1"/>
  <c r="HE16" i="39" s="1"/>
  <c r="GY19" i="39"/>
  <c r="HB19" i="39" s="1"/>
  <c r="HC19" i="39" s="1"/>
  <c r="HF19" i="39" s="1"/>
  <c r="GI17" i="39"/>
  <c r="GJ17" i="39" s="1"/>
  <c r="HZ44" i="39"/>
  <c r="IA44" i="39" s="1"/>
  <c r="IB44" i="39" s="1"/>
  <c r="IC44" i="39" s="1"/>
  <c r="IK21" i="39"/>
  <c r="IL21" i="39" s="1"/>
  <c r="GS34" i="39"/>
  <c r="GT34" i="39" s="1"/>
  <c r="HZ12" i="39"/>
  <c r="IA12" i="39" s="1"/>
  <c r="IB12" i="39" s="1"/>
  <c r="IC12" i="39" s="1"/>
  <c r="FL44" i="42"/>
  <c r="ER13" i="42"/>
  <c r="IV20" i="37"/>
  <c r="GI23" i="39"/>
  <c r="GJ23" i="39" s="1"/>
  <c r="GS26" i="39"/>
  <c r="GT26" i="39" s="1"/>
  <c r="HE26" i="39" s="1"/>
  <c r="GS23" i="38"/>
  <c r="GT23" i="38" s="1"/>
  <c r="HE23" i="38" s="1"/>
  <c r="IV30" i="38"/>
  <c r="DX30" i="45"/>
  <c r="GI29" i="37"/>
  <c r="GJ29" i="37" s="1"/>
  <c r="IK13" i="38"/>
  <c r="IL13" i="38" s="1"/>
  <c r="IK38" i="39"/>
  <c r="IL38" i="39" s="1"/>
  <c r="GS39" i="39"/>
  <c r="GT39" i="39" s="1"/>
  <c r="GI41" i="39"/>
  <c r="GJ41" i="39" s="1"/>
  <c r="HF41" i="39" s="1"/>
  <c r="HG41" i="39" s="1"/>
  <c r="HH41" i="39" s="1"/>
  <c r="GI33" i="39"/>
  <c r="GJ33" i="39" s="1"/>
  <c r="IT11" i="39"/>
  <c r="IU11" i="39" s="1"/>
  <c r="GS20" i="35"/>
  <c r="GT20" i="35" s="1"/>
  <c r="HE20" i="35" s="1"/>
  <c r="GS15" i="38"/>
  <c r="GT15" i="38" s="1"/>
  <c r="HE15" i="38" s="1"/>
  <c r="GS14" i="39"/>
  <c r="GT14" i="39" s="1"/>
  <c r="HE14" i="39" s="1"/>
  <c r="GS12" i="37"/>
  <c r="GT12" i="37" s="1"/>
  <c r="HE12" i="37" s="1"/>
  <c r="GY38" i="39"/>
  <c r="HB38" i="39" s="1"/>
  <c r="HC38" i="39" s="1"/>
  <c r="GI14" i="39"/>
  <c r="GJ14" i="39" s="1"/>
  <c r="GY25" i="39"/>
  <c r="HB25" i="39" s="1"/>
  <c r="HC25" i="39" s="1"/>
  <c r="HF25" i="39" s="1"/>
  <c r="GI14" i="37"/>
  <c r="GJ14" i="37" s="1"/>
  <c r="HZ26" i="39"/>
  <c r="IA26" i="39" s="1"/>
  <c r="IB26" i="39" s="1"/>
  <c r="IC26" i="39" s="1"/>
  <c r="HA34" i="38"/>
  <c r="HB34" i="38" s="1"/>
  <c r="HC34" i="38" s="1"/>
  <c r="HA33" i="39"/>
  <c r="HB33" i="39" s="1"/>
  <c r="HC33" i="39" s="1"/>
  <c r="HF33" i="39" s="1"/>
  <c r="HG33" i="39" s="1"/>
  <c r="HH33" i="39" s="1"/>
  <c r="GY10" i="39"/>
  <c r="HB10" i="39" s="1"/>
  <c r="HC10" i="39" s="1"/>
  <c r="HF10" i="39" s="1"/>
  <c r="GS47" i="39"/>
  <c r="GT47" i="39" s="1"/>
  <c r="GS38" i="39"/>
  <c r="GT38" i="39" s="1"/>
  <c r="IT24" i="39"/>
  <c r="IU24" i="39" s="1"/>
  <c r="IK42" i="39"/>
  <c r="IL42" i="39" s="1"/>
  <c r="GS31" i="39"/>
  <c r="GT31" i="39" s="1"/>
  <c r="IT33" i="39"/>
  <c r="IU33" i="39" s="1"/>
  <c r="IV33" i="39" s="1"/>
  <c r="GS27" i="39"/>
  <c r="GT27" i="39" s="1"/>
  <c r="HE27" i="39" s="1"/>
  <c r="IT23" i="39"/>
  <c r="IU23" i="39" s="1"/>
  <c r="GI31" i="36"/>
  <c r="GJ31" i="36" s="1"/>
  <c r="HF31" i="36" s="1"/>
  <c r="HG31" i="36" s="1"/>
  <c r="HH31" i="36" s="1"/>
  <c r="HZ37" i="37"/>
  <c r="IA37" i="37" s="1"/>
  <c r="IB37" i="37" s="1"/>
  <c r="IC37" i="37" s="1"/>
  <c r="GI20" i="39"/>
  <c r="GJ20" i="39" s="1"/>
  <c r="IK23" i="38"/>
  <c r="IL23" i="38" s="1"/>
  <c r="HZ38" i="39"/>
  <c r="IA38" i="39" s="1"/>
  <c r="IB38" i="39" s="1"/>
  <c r="IC38" i="39" s="1"/>
  <c r="HZ17" i="39"/>
  <c r="IA17" i="39" s="1"/>
  <c r="IB17" i="39" s="1"/>
  <c r="IC17" i="39" s="1"/>
  <c r="GS21" i="39"/>
  <c r="GT21" i="39" s="1"/>
  <c r="HE21" i="39" s="1"/>
  <c r="GS35" i="39"/>
  <c r="GT35" i="39" s="1"/>
  <c r="GY31" i="38"/>
  <c r="HB31" i="38" s="1"/>
  <c r="HC31" i="38" s="1"/>
  <c r="HA26" i="39"/>
  <c r="HB26" i="39" s="1"/>
  <c r="HC26" i="39" s="1"/>
  <c r="HF26" i="39" s="1"/>
  <c r="HA30" i="39"/>
  <c r="HB30" i="39" s="1"/>
  <c r="HC30" i="39" s="1"/>
  <c r="HF30" i="39" s="1"/>
  <c r="IT30" i="39"/>
  <c r="IU30" i="39" s="1"/>
  <c r="HA45" i="39"/>
  <c r="HB45" i="39" s="1"/>
  <c r="HC45" i="39" s="1"/>
  <c r="FL27" i="43"/>
  <c r="HZ33" i="38"/>
  <c r="IA33" i="38" s="1"/>
  <c r="IB33" i="38" s="1"/>
  <c r="IC33" i="38" s="1"/>
  <c r="IK19" i="38"/>
  <c r="IL19" i="38" s="1"/>
  <c r="IK16" i="39"/>
  <c r="IL16" i="39" s="1"/>
  <c r="HA44" i="39"/>
  <c r="HB44" i="39" s="1"/>
  <c r="HC44" i="39" s="1"/>
  <c r="HA47" i="39"/>
  <c r="HB47" i="39" s="1"/>
  <c r="HC47" i="39" s="1"/>
  <c r="GS11" i="34"/>
  <c r="GT11" i="34" s="1"/>
  <c r="HE11" i="34" s="1"/>
  <c r="GS23" i="35"/>
  <c r="GT23" i="35" s="1"/>
  <c r="HE23" i="35" s="1"/>
  <c r="IV32" i="34"/>
  <c r="HZ36" i="39"/>
  <c r="IA36" i="39" s="1"/>
  <c r="IB36" i="39" s="1"/>
  <c r="IC36" i="39" s="1"/>
  <c r="IT20" i="39"/>
  <c r="IU20" i="39" s="1"/>
  <c r="HZ45" i="39"/>
  <c r="IA45" i="39" s="1"/>
  <c r="IB45" i="39" s="1"/>
  <c r="IC45" i="39" s="1"/>
  <c r="IT15" i="39"/>
  <c r="IU15" i="39" s="1"/>
  <c r="HZ22" i="39"/>
  <c r="IA22" i="39" s="1"/>
  <c r="IB22" i="39" s="1"/>
  <c r="IC22" i="39" s="1"/>
  <c r="HZ41" i="39"/>
  <c r="IA41" i="39" s="1"/>
  <c r="IB41" i="39" s="1"/>
  <c r="IC41" i="39" s="1"/>
  <c r="HZ33" i="39"/>
  <c r="IA33" i="39" s="1"/>
  <c r="IB33" i="39" s="1"/>
  <c r="IC33" i="39" s="1"/>
  <c r="HA11" i="39"/>
  <c r="HB11" i="39" s="1"/>
  <c r="HC11" i="39" s="1"/>
  <c r="HF11" i="39" s="1"/>
  <c r="GY20" i="39"/>
  <c r="HB20" i="39" s="1"/>
  <c r="HC20" i="39" s="1"/>
  <c r="HF20" i="39" s="1"/>
  <c r="GY29" i="39"/>
  <c r="HB29" i="39" s="1"/>
  <c r="HC29" i="39" s="1"/>
  <c r="HF29" i="39" s="1"/>
  <c r="HG29" i="39" s="1"/>
  <c r="HH29" i="39" s="1"/>
  <c r="GY35" i="39"/>
  <c r="HB35" i="39" s="1"/>
  <c r="HC35" i="39" s="1"/>
  <c r="HF35" i="39" s="1"/>
  <c r="HG35" i="39" s="1"/>
  <c r="HH35" i="39" s="1"/>
  <c r="GY22" i="37"/>
  <c r="HB22" i="37" s="1"/>
  <c r="HC22" i="37" s="1"/>
  <c r="HF22" i="37" s="1"/>
  <c r="HZ9" i="39"/>
  <c r="IA9" i="39" s="1"/>
  <c r="IB9" i="39" s="1"/>
  <c r="IC9" i="39" s="1"/>
  <c r="IT21" i="39"/>
  <c r="IU21" i="39" s="1"/>
  <c r="HA36" i="39"/>
  <c r="HB36" i="39" s="1"/>
  <c r="HC36" i="39" s="1"/>
  <c r="GS8" i="39"/>
  <c r="GT8" i="39" s="1"/>
  <c r="HE8" i="39" s="1"/>
  <c r="HZ47" i="39"/>
  <c r="IA47" i="39" s="1"/>
  <c r="IB47" i="39" s="1"/>
  <c r="IC47" i="39" s="1"/>
  <c r="GI26" i="39"/>
  <c r="GJ26" i="39" s="1"/>
  <c r="IK19" i="36"/>
  <c r="IL19" i="36" s="1"/>
  <c r="IV33" i="35"/>
  <c r="HZ7" i="38"/>
  <c r="IA7" i="38" s="1"/>
  <c r="IB7" i="38" s="1"/>
  <c r="IC7" i="38" s="1"/>
  <c r="GI31" i="39"/>
  <c r="GJ31" i="39" s="1"/>
  <c r="IT28" i="39"/>
  <c r="IU28" i="39" s="1"/>
  <c r="IV28" i="39" s="1"/>
  <c r="HZ7" i="39"/>
  <c r="IA7" i="39" s="1"/>
  <c r="IB7" i="39" s="1"/>
  <c r="IC7" i="39" s="1"/>
  <c r="HZ30" i="39"/>
  <c r="IA30" i="39" s="1"/>
  <c r="IB30" i="39" s="1"/>
  <c r="IC30" i="39" s="1"/>
  <c r="GI37" i="39"/>
  <c r="GJ37" i="39" s="1"/>
  <c r="HF37" i="39" s="1"/>
  <c r="HG37" i="39" s="1"/>
  <c r="HH37" i="39" s="1"/>
  <c r="GY14" i="39"/>
  <c r="HB14" i="39" s="1"/>
  <c r="HC14" i="39" s="1"/>
  <c r="HF14" i="39" s="1"/>
  <c r="GI45" i="39"/>
  <c r="GJ45" i="39" s="1"/>
  <c r="HF45" i="39" s="1"/>
  <c r="HG45" i="39" s="1"/>
  <c r="HH45" i="39" s="1"/>
  <c r="HZ16" i="39"/>
  <c r="IA16" i="39" s="1"/>
  <c r="IB16" i="39" s="1"/>
  <c r="IC16" i="39" s="1"/>
  <c r="HZ46" i="39"/>
  <c r="IA46" i="39" s="1"/>
  <c r="IB46" i="39" s="1"/>
  <c r="IC46" i="39" s="1"/>
  <c r="IK39" i="39"/>
  <c r="IL39" i="39" s="1"/>
  <c r="IV39" i="39" s="1"/>
  <c r="GS17" i="39"/>
  <c r="GT17" i="39" s="1"/>
  <c r="HE17" i="39" s="1"/>
  <c r="GY41" i="39"/>
  <c r="HB41" i="39" s="1"/>
  <c r="HC41" i="39" s="1"/>
  <c r="GI19" i="39"/>
  <c r="GJ19" i="39" s="1"/>
  <c r="HZ21" i="39"/>
  <c r="IA21" i="39" s="1"/>
  <c r="IB21" i="39" s="1"/>
  <c r="IC21" i="39" s="1"/>
  <c r="GI42" i="39"/>
  <c r="GJ42" i="39" s="1"/>
  <c r="HF42" i="39" s="1"/>
  <c r="HG42" i="39" s="1"/>
  <c r="HH42" i="39" s="1"/>
  <c r="GY33" i="37"/>
  <c r="HB33" i="37" s="1"/>
  <c r="HC33" i="37" s="1"/>
  <c r="HF33" i="37" s="1"/>
  <c r="GI39" i="37"/>
  <c r="GJ39" i="37" s="1"/>
  <c r="HF39" i="37" s="1"/>
  <c r="HG39" i="37" s="1"/>
  <c r="HH39" i="37" s="1"/>
  <c r="HZ34" i="37"/>
  <c r="IA34" i="37" s="1"/>
  <c r="IB34" i="37" s="1"/>
  <c r="IC34" i="37" s="1"/>
  <c r="GI17" i="38"/>
  <c r="GJ17" i="38" s="1"/>
  <c r="GS37" i="38"/>
  <c r="GT37" i="38" s="1"/>
  <c r="IK30" i="39"/>
  <c r="IL30" i="39" s="1"/>
  <c r="GY32" i="39"/>
  <c r="HB32" i="39" s="1"/>
  <c r="HC32" i="39" s="1"/>
  <c r="HF32" i="39" s="1"/>
  <c r="HG32" i="39" s="1"/>
  <c r="HH32" i="39" s="1"/>
  <c r="GS42" i="39"/>
  <c r="GT42" i="39" s="1"/>
  <c r="GY46" i="39"/>
  <c r="HB46" i="39" s="1"/>
  <c r="HC46" i="39" s="1"/>
  <c r="IK15" i="37"/>
  <c r="IL15" i="37" s="1"/>
  <c r="IK46" i="39"/>
  <c r="IL46" i="39" s="1"/>
  <c r="HZ32" i="39"/>
  <c r="IA32" i="39" s="1"/>
  <c r="IB32" i="39" s="1"/>
  <c r="IC32" i="39" s="1"/>
  <c r="HZ10" i="39"/>
  <c r="IA10" i="39" s="1"/>
  <c r="IB10" i="39" s="1"/>
  <c r="IC10" i="39" s="1"/>
  <c r="GY22" i="38"/>
  <c r="HB22" i="38" s="1"/>
  <c r="HC22" i="38" s="1"/>
  <c r="HF22" i="38" s="1"/>
  <c r="HZ18" i="39"/>
  <c r="IA18" i="39" s="1"/>
  <c r="IB18" i="39" s="1"/>
  <c r="IC18" i="39" s="1"/>
  <c r="GS29" i="35"/>
  <c r="GT29" i="35" s="1"/>
  <c r="GI9" i="35"/>
  <c r="GJ9" i="35" s="1"/>
  <c r="HZ39" i="39"/>
  <c r="IA39" i="39" s="1"/>
  <c r="IB39" i="39" s="1"/>
  <c r="IC39" i="39" s="1"/>
  <c r="HZ20" i="39"/>
  <c r="IA20" i="39" s="1"/>
  <c r="IB20" i="39" s="1"/>
  <c r="IC20" i="39" s="1"/>
  <c r="HZ31" i="39"/>
  <c r="IA31" i="39" s="1"/>
  <c r="IB31" i="39" s="1"/>
  <c r="IC31" i="39" s="1"/>
  <c r="GS45" i="39"/>
  <c r="GT45" i="39" s="1"/>
  <c r="GI34" i="39"/>
  <c r="GJ34" i="39" s="1"/>
  <c r="HZ23" i="39"/>
  <c r="IA23" i="39" s="1"/>
  <c r="IB23" i="39" s="1"/>
  <c r="IC23" i="39" s="1"/>
  <c r="GI38" i="39"/>
  <c r="GJ38" i="39" s="1"/>
  <c r="HF38" i="39" s="1"/>
  <c r="HG38" i="39" s="1"/>
  <c r="HH38" i="39" s="1"/>
  <c r="HZ19" i="39"/>
  <c r="IA19" i="39" s="1"/>
  <c r="IB19" i="39" s="1"/>
  <c r="IC19" i="39" s="1"/>
  <c r="GS28" i="36"/>
  <c r="GT28" i="36" s="1"/>
  <c r="HE28" i="36" s="1"/>
  <c r="GS9" i="37"/>
  <c r="GT9" i="37" s="1"/>
  <c r="HE9" i="37" s="1"/>
  <c r="GI10" i="38"/>
  <c r="GJ10" i="38" s="1"/>
  <c r="GI30" i="38"/>
  <c r="GJ30" i="38" s="1"/>
  <c r="HF30" i="38" s="1"/>
  <c r="HG30" i="38" s="1"/>
  <c r="HH30" i="38" s="1"/>
  <c r="IV17" i="38"/>
  <c r="DX12" i="41"/>
  <c r="IV23" i="36"/>
  <c r="HA14" i="38"/>
  <c r="HB14" i="38" s="1"/>
  <c r="HC14" i="38" s="1"/>
  <c r="HF14" i="38" s="1"/>
  <c r="HZ19" i="38"/>
  <c r="IA19" i="38" s="1"/>
  <c r="IB19" i="38" s="1"/>
  <c r="IC19" i="38" s="1"/>
  <c r="HZ31" i="38"/>
  <c r="IA31" i="38" s="1"/>
  <c r="IB31" i="38" s="1"/>
  <c r="IC31" i="38" s="1"/>
  <c r="HZ27" i="39"/>
  <c r="IA27" i="39" s="1"/>
  <c r="IB27" i="39" s="1"/>
  <c r="IC27" i="39" s="1"/>
  <c r="GI16" i="39"/>
  <c r="GJ16" i="39" s="1"/>
  <c r="GS30" i="39"/>
  <c r="GT30" i="39" s="1"/>
  <c r="HE30" i="39" s="1"/>
  <c r="GI28" i="39"/>
  <c r="GJ28" i="39" s="1"/>
  <c r="GI10" i="39"/>
  <c r="GJ10" i="39" s="1"/>
  <c r="DX56" i="42"/>
  <c r="IK13" i="37"/>
  <c r="IL13" i="37" s="1"/>
  <c r="IT36" i="37"/>
  <c r="IU36" i="37" s="1"/>
  <c r="IV36" i="37" s="1"/>
  <c r="GS32" i="38"/>
  <c r="GT32" i="38" s="1"/>
  <c r="IK29" i="38"/>
  <c r="IL29" i="38" s="1"/>
  <c r="IV29" i="38" s="1"/>
  <c r="GS17" i="38"/>
  <c r="GT17" i="38" s="1"/>
  <c r="HE17" i="38" s="1"/>
  <c r="IK16" i="38"/>
  <c r="IL16" i="38" s="1"/>
  <c r="IK22" i="39"/>
  <c r="IL22" i="39" s="1"/>
  <c r="IV22" i="39" s="1"/>
  <c r="IT46" i="39"/>
  <c r="IU46" i="39" s="1"/>
  <c r="IT16" i="39"/>
  <c r="IU16" i="39" s="1"/>
  <c r="HZ14" i="39"/>
  <c r="IA14" i="39" s="1"/>
  <c r="IB14" i="39" s="1"/>
  <c r="IC14" i="39" s="1"/>
  <c r="HZ15" i="39"/>
  <c r="IA15" i="39" s="1"/>
  <c r="IB15" i="39" s="1"/>
  <c r="IC15" i="39" s="1"/>
  <c r="IK47" i="39"/>
  <c r="IL47" i="39" s="1"/>
  <c r="GY34" i="39"/>
  <c r="HB34" i="39" s="1"/>
  <c r="HC34" i="39" s="1"/>
  <c r="HF34" i="39" s="1"/>
  <c r="HG34" i="39" s="1"/>
  <c r="HH34" i="39" s="1"/>
  <c r="GS31" i="38"/>
  <c r="GT31" i="38" s="1"/>
  <c r="HA28" i="39"/>
  <c r="HB28" i="39" s="1"/>
  <c r="HC28" i="39" s="1"/>
  <c r="HF28" i="39" s="1"/>
  <c r="IT25" i="39"/>
  <c r="IU25" i="39" s="1"/>
  <c r="GY39" i="39"/>
  <c r="HB39" i="39" s="1"/>
  <c r="HC39" i="39" s="1"/>
  <c r="IK13" i="39"/>
  <c r="IL13" i="39" s="1"/>
  <c r="IV13" i="39" s="1"/>
  <c r="GS19" i="35"/>
  <c r="GT19" i="35" s="1"/>
  <c r="HE19" i="35" s="1"/>
  <c r="IK37" i="38"/>
  <c r="IL37" i="38" s="1"/>
  <c r="IT19" i="38"/>
  <c r="IU19" i="38" s="1"/>
  <c r="IT38" i="39"/>
  <c r="IU38" i="39" s="1"/>
  <c r="IK34" i="39"/>
  <c r="IL34" i="39" s="1"/>
  <c r="IV34" i="39" s="1"/>
  <c r="IT12" i="39"/>
  <c r="IU12" i="39" s="1"/>
  <c r="IV12" i="39" s="1"/>
  <c r="GY17" i="38"/>
  <c r="HB17" i="38" s="1"/>
  <c r="HC17" i="38" s="1"/>
  <c r="HF17" i="38" s="1"/>
  <c r="GS29" i="38"/>
  <c r="GT29" i="38" s="1"/>
  <c r="GI9" i="38"/>
  <c r="GJ9" i="38" s="1"/>
  <c r="GI19" i="38"/>
  <c r="GJ19" i="38" s="1"/>
  <c r="GI36" i="38"/>
  <c r="GJ36" i="38" s="1"/>
  <c r="HF36" i="38" s="1"/>
  <c r="HG36" i="38" s="1"/>
  <c r="HH36" i="38" s="1"/>
  <c r="GS36" i="36"/>
  <c r="GT36" i="36" s="1"/>
  <c r="GI25" i="38"/>
  <c r="GJ25" i="38" s="1"/>
  <c r="HF25" i="38" s="1"/>
  <c r="IT28" i="38"/>
  <c r="IU28" i="38" s="1"/>
  <c r="IV28" i="38" s="1"/>
  <c r="GY27" i="38"/>
  <c r="HB27" i="38" s="1"/>
  <c r="HC27" i="38" s="1"/>
  <c r="HA20" i="38"/>
  <c r="HB20" i="38" s="1"/>
  <c r="HC20" i="38" s="1"/>
  <c r="HF20" i="38" s="1"/>
  <c r="GY30" i="38"/>
  <c r="HB30" i="38" s="1"/>
  <c r="HC30" i="38" s="1"/>
  <c r="GI32" i="38"/>
  <c r="GJ32" i="38" s="1"/>
  <c r="HF32" i="38" s="1"/>
  <c r="HG32" i="38" s="1"/>
  <c r="HH32" i="38" s="1"/>
  <c r="GI22" i="38"/>
  <c r="GJ22" i="38" s="1"/>
  <c r="DX39" i="44"/>
  <c r="IT14" i="37"/>
  <c r="IU14" i="37" s="1"/>
  <c r="HZ15" i="38"/>
  <c r="IA15" i="38" s="1"/>
  <c r="IB15" i="38" s="1"/>
  <c r="IC15" i="38" s="1"/>
  <c r="IK9" i="38"/>
  <c r="IL9" i="38" s="1"/>
  <c r="HZ12" i="38"/>
  <c r="IA12" i="38" s="1"/>
  <c r="IB12" i="38" s="1"/>
  <c r="IC12" i="38" s="1"/>
  <c r="HZ18" i="38"/>
  <c r="IA18" i="38" s="1"/>
  <c r="IB18" i="38" s="1"/>
  <c r="IC18" i="38" s="1"/>
  <c r="GI38" i="37"/>
  <c r="GJ38" i="37" s="1"/>
  <c r="HF38" i="37" s="1"/>
  <c r="HG38" i="37" s="1"/>
  <c r="HH38" i="37" s="1"/>
  <c r="GS24" i="37"/>
  <c r="GT24" i="37" s="1"/>
  <c r="HE24" i="37" s="1"/>
  <c r="HZ40" i="37"/>
  <c r="IA40" i="37" s="1"/>
  <c r="IB40" i="37" s="1"/>
  <c r="IC40" i="37" s="1"/>
  <c r="IK34" i="37"/>
  <c r="IL34" i="37" s="1"/>
  <c r="HZ10" i="38"/>
  <c r="IA10" i="38" s="1"/>
  <c r="IB10" i="38" s="1"/>
  <c r="IC10" i="38" s="1"/>
  <c r="GI25" i="34"/>
  <c r="GJ25" i="34" s="1"/>
  <c r="HZ7" i="34"/>
  <c r="IA7" i="34" s="1"/>
  <c r="IB7" i="34" s="1"/>
  <c r="IC7" i="34" s="1"/>
  <c r="GS22" i="37"/>
  <c r="GT22" i="37" s="1"/>
  <c r="HE22" i="37" s="1"/>
  <c r="IK13" i="34"/>
  <c r="IL13" i="34" s="1"/>
  <c r="IT21" i="37"/>
  <c r="IU21" i="37" s="1"/>
  <c r="HZ20" i="37"/>
  <c r="IA20" i="37" s="1"/>
  <c r="IB20" i="37" s="1"/>
  <c r="IC20" i="37" s="1"/>
  <c r="GI23" i="38"/>
  <c r="GJ23" i="38" s="1"/>
  <c r="GY22" i="36"/>
  <c r="HB22" i="36" s="1"/>
  <c r="HC22" i="36" s="1"/>
  <c r="HF22" i="36" s="1"/>
  <c r="GS13" i="36"/>
  <c r="GT13" i="36" s="1"/>
  <c r="HE13" i="36" s="1"/>
  <c r="IT32" i="38"/>
  <c r="IU32" i="38" s="1"/>
  <c r="IK25" i="34"/>
  <c r="IL25" i="34" s="1"/>
  <c r="HA25" i="37"/>
  <c r="HB25" i="37" s="1"/>
  <c r="HC25" i="37" s="1"/>
  <c r="HF25" i="37" s="1"/>
  <c r="GI26" i="37"/>
  <c r="GJ26" i="37" s="1"/>
  <c r="GS18" i="37"/>
  <c r="GT18" i="37" s="1"/>
  <c r="HE18" i="37" s="1"/>
  <c r="HA32" i="38"/>
  <c r="HB32" i="38" s="1"/>
  <c r="HC32" i="38" s="1"/>
  <c r="GI24" i="38"/>
  <c r="GJ24" i="38" s="1"/>
  <c r="GS28" i="38"/>
  <c r="GT28" i="38" s="1"/>
  <c r="GI17" i="37"/>
  <c r="GJ17" i="37" s="1"/>
  <c r="IK34" i="38"/>
  <c r="IL34" i="38" s="1"/>
  <c r="GI14" i="38"/>
  <c r="GJ14" i="38" s="1"/>
  <c r="IT22" i="34"/>
  <c r="IU22" i="34" s="1"/>
  <c r="IV22" i="34" s="1"/>
  <c r="IV43" i="34"/>
  <c r="DX16" i="46"/>
  <c r="FL25" i="42"/>
  <c r="ER41" i="46"/>
  <c r="GI15" i="36"/>
  <c r="GJ15" i="36" s="1"/>
  <c r="GS14" i="38"/>
  <c r="GT14" i="38" s="1"/>
  <c r="HE14" i="38" s="1"/>
  <c r="HA32" i="35"/>
  <c r="HB32" i="35" s="1"/>
  <c r="HC32" i="35" s="1"/>
  <c r="IV30" i="36"/>
  <c r="HZ11" i="37"/>
  <c r="IA11" i="37" s="1"/>
  <c r="IB11" i="37" s="1"/>
  <c r="IC11" i="37" s="1"/>
  <c r="GS14" i="37"/>
  <c r="GT14" i="37" s="1"/>
  <c r="HE14" i="37" s="1"/>
  <c r="IT17" i="37"/>
  <c r="IU17" i="37" s="1"/>
  <c r="GI34" i="38"/>
  <c r="GJ34" i="38" s="1"/>
  <c r="HF34" i="38" s="1"/>
  <c r="HG34" i="38" s="1"/>
  <c r="HH34" i="38" s="1"/>
  <c r="GY16" i="38"/>
  <c r="HB16" i="38" s="1"/>
  <c r="HC16" i="38" s="1"/>
  <c r="HF16" i="38" s="1"/>
  <c r="GY25" i="38"/>
  <c r="HB25" i="38" s="1"/>
  <c r="HC25" i="38" s="1"/>
  <c r="IV36" i="38"/>
  <c r="IK13" i="35"/>
  <c r="IL13" i="35" s="1"/>
  <c r="GS35" i="37"/>
  <c r="GT35" i="37" s="1"/>
  <c r="HE35" i="37" s="1"/>
  <c r="HZ46" i="37"/>
  <c r="IA46" i="37" s="1"/>
  <c r="IB46" i="37" s="1"/>
  <c r="IC46" i="37" s="1"/>
  <c r="IT27" i="38"/>
  <c r="IU27" i="38" s="1"/>
  <c r="IV27" i="38" s="1"/>
  <c r="GS13" i="38"/>
  <c r="GT13" i="38" s="1"/>
  <c r="HE13" i="38" s="1"/>
  <c r="GY37" i="38"/>
  <c r="HB37" i="38" s="1"/>
  <c r="HC37" i="38" s="1"/>
  <c r="GY29" i="38"/>
  <c r="HB29" i="38" s="1"/>
  <c r="HC29" i="38" s="1"/>
  <c r="IT18" i="38"/>
  <c r="IU18" i="38" s="1"/>
  <c r="HA26" i="38"/>
  <c r="HB26" i="38" s="1"/>
  <c r="HC26" i="38" s="1"/>
  <c r="GY15" i="38"/>
  <c r="HB15" i="38" s="1"/>
  <c r="HC15" i="38" s="1"/>
  <c r="HF15" i="38" s="1"/>
  <c r="GS36" i="35"/>
  <c r="GT36" i="35" s="1"/>
  <c r="GI32" i="36"/>
  <c r="GJ32" i="36" s="1"/>
  <c r="HF32" i="36" s="1"/>
  <c r="HG32" i="36" s="1"/>
  <c r="HH32" i="36" s="1"/>
  <c r="GI33" i="36"/>
  <c r="GJ33" i="36" s="1"/>
  <c r="HF33" i="36" s="1"/>
  <c r="HG33" i="36" s="1"/>
  <c r="HH33" i="36" s="1"/>
  <c r="HA45" i="37"/>
  <c r="HB45" i="37" s="1"/>
  <c r="HC45" i="37" s="1"/>
  <c r="HZ37" i="38"/>
  <c r="IA37" i="38" s="1"/>
  <c r="IB37" i="38" s="1"/>
  <c r="IC37" i="38" s="1"/>
  <c r="IT22" i="38"/>
  <c r="IU22" i="38" s="1"/>
  <c r="IV22" i="38" s="1"/>
  <c r="GI21" i="38"/>
  <c r="GJ21" i="38" s="1"/>
  <c r="HZ26" i="38"/>
  <c r="IA26" i="38" s="1"/>
  <c r="IB26" i="38" s="1"/>
  <c r="IC26" i="38" s="1"/>
  <c r="IT14" i="38"/>
  <c r="IU14" i="38" s="1"/>
  <c r="GY12" i="37"/>
  <c r="HB12" i="37" s="1"/>
  <c r="HC12" i="37" s="1"/>
  <c r="HF12" i="37" s="1"/>
  <c r="GY21" i="38"/>
  <c r="HB21" i="38" s="1"/>
  <c r="HC21" i="38" s="1"/>
  <c r="HF21" i="38" s="1"/>
  <c r="GY19" i="38"/>
  <c r="HB19" i="38" s="1"/>
  <c r="HC19" i="38" s="1"/>
  <c r="HF19" i="38" s="1"/>
  <c r="IT26" i="36"/>
  <c r="IU26" i="36" s="1"/>
  <c r="HA20" i="37"/>
  <c r="HB20" i="37" s="1"/>
  <c r="HC20" i="37" s="1"/>
  <c r="HF20" i="37" s="1"/>
  <c r="GY21" i="37"/>
  <c r="HB21" i="37" s="1"/>
  <c r="HC21" i="37" s="1"/>
  <c r="HF21" i="37" s="1"/>
  <c r="GY36" i="37"/>
  <c r="HB36" i="37" s="1"/>
  <c r="HC36" i="37" s="1"/>
  <c r="IK32" i="37"/>
  <c r="IL32" i="37" s="1"/>
  <c r="IV32" i="37" s="1"/>
  <c r="GS25" i="37"/>
  <c r="GT25" i="37" s="1"/>
  <c r="HE25" i="37" s="1"/>
  <c r="GI16" i="38"/>
  <c r="GJ16" i="38" s="1"/>
  <c r="GY13" i="38"/>
  <c r="HB13" i="38" s="1"/>
  <c r="HC13" i="38" s="1"/>
  <c r="HF13" i="38" s="1"/>
  <c r="GS16" i="38"/>
  <c r="GT16" i="38" s="1"/>
  <c r="HE16" i="38" s="1"/>
  <c r="HZ28" i="38"/>
  <c r="IA28" i="38" s="1"/>
  <c r="IB28" i="38" s="1"/>
  <c r="IC28" i="38" s="1"/>
  <c r="IT13" i="38"/>
  <c r="IU13" i="38" s="1"/>
  <c r="IT35" i="38"/>
  <c r="IU35" i="38" s="1"/>
  <c r="IV35" i="38" s="1"/>
  <c r="HZ8" i="38"/>
  <c r="IA8" i="38" s="1"/>
  <c r="IB8" i="38" s="1"/>
  <c r="IC8" i="38" s="1"/>
  <c r="GI18" i="38"/>
  <c r="GJ18" i="38" s="1"/>
  <c r="IK18" i="38"/>
  <c r="IL18" i="38" s="1"/>
  <c r="GI16" i="37"/>
  <c r="GJ16" i="37" s="1"/>
  <c r="IT16" i="36"/>
  <c r="IU16" i="36" s="1"/>
  <c r="GS42" i="37"/>
  <c r="GT42" i="37" s="1"/>
  <c r="HA10" i="38"/>
  <c r="HB10" i="38" s="1"/>
  <c r="HC10" i="38" s="1"/>
  <c r="HF10" i="38" s="1"/>
  <c r="HA28" i="38"/>
  <c r="HB28" i="38" s="1"/>
  <c r="HC28" i="38" s="1"/>
  <c r="GS12" i="35"/>
  <c r="GT12" i="35" s="1"/>
  <c r="HE12" i="35" s="1"/>
  <c r="GS10" i="36"/>
  <c r="GT10" i="36" s="1"/>
  <c r="HE10" i="36" s="1"/>
  <c r="HZ8" i="36"/>
  <c r="IA8" i="36" s="1"/>
  <c r="IB8" i="36" s="1"/>
  <c r="IC8" i="36" s="1"/>
  <c r="GY10" i="37"/>
  <c r="HB10" i="37" s="1"/>
  <c r="HC10" i="37" s="1"/>
  <c r="HF10" i="37" s="1"/>
  <c r="GY24" i="37"/>
  <c r="HB24" i="37" s="1"/>
  <c r="HC24" i="37" s="1"/>
  <c r="HF24" i="37" s="1"/>
  <c r="IT41" i="37"/>
  <c r="IU41" i="37" s="1"/>
  <c r="HZ39" i="37"/>
  <c r="IA39" i="37" s="1"/>
  <c r="IB39" i="37" s="1"/>
  <c r="IC39" i="37" s="1"/>
  <c r="IT39" i="37"/>
  <c r="IU39" i="37" s="1"/>
  <c r="IV39" i="37" s="1"/>
  <c r="HZ23" i="38"/>
  <c r="IA23" i="38" s="1"/>
  <c r="IB23" i="38" s="1"/>
  <c r="IC23" i="38" s="1"/>
  <c r="HZ34" i="38"/>
  <c r="IA34" i="38" s="1"/>
  <c r="IB34" i="38" s="1"/>
  <c r="IC34" i="38" s="1"/>
  <c r="HZ22" i="38"/>
  <c r="IA22" i="38" s="1"/>
  <c r="IB22" i="38" s="1"/>
  <c r="IC22" i="38" s="1"/>
  <c r="IK32" i="38"/>
  <c r="IL32" i="38" s="1"/>
  <c r="IT9" i="38"/>
  <c r="IU9" i="38" s="1"/>
  <c r="GY35" i="38"/>
  <c r="HB35" i="38" s="1"/>
  <c r="HC35" i="38" s="1"/>
  <c r="GY33" i="38"/>
  <c r="HB33" i="38" s="1"/>
  <c r="HC33" i="38" s="1"/>
  <c r="IT11" i="38"/>
  <c r="IU11" i="38" s="1"/>
  <c r="IV11" i="38" s="1"/>
  <c r="GY24" i="38"/>
  <c r="HB24" i="38" s="1"/>
  <c r="HC24" i="38" s="1"/>
  <c r="HF24" i="38" s="1"/>
  <c r="IT37" i="38"/>
  <c r="IU37" i="38" s="1"/>
  <c r="IK10" i="38"/>
  <c r="IL10" i="38" s="1"/>
  <c r="IK11" i="35"/>
  <c r="IL11" i="35" s="1"/>
  <c r="IV11" i="35" s="1"/>
  <c r="GY29" i="37"/>
  <c r="HB29" i="37" s="1"/>
  <c r="HC29" i="37" s="1"/>
  <c r="HF29" i="37" s="1"/>
  <c r="HZ24" i="37"/>
  <c r="IA24" i="37" s="1"/>
  <c r="IB24" i="37" s="1"/>
  <c r="IC24" i="37" s="1"/>
  <c r="HZ21" i="38"/>
  <c r="IA21" i="38" s="1"/>
  <c r="IB21" i="38" s="1"/>
  <c r="IC21" i="38" s="1"/>
  <c r="HZ25" i="38"/>
  <c r="IA25" i="38" s="1"/>
  <c r="IB25" i="38" s="1"/>
  <c r="IC25" i="38" s="1"/>
  <c r="HZ11" i="38"/>
  <c r="IA11" i="38" s="1"/>
  <c r="IB11" i="38" s="1"/>
  <c r="IC11" i="38" s="1"/>
  <c r="HZ9" i="38"/>
  <c r="IA9" i="38" s="1"/>
  <c r="IB9" i="38" s="1"/>
  <c r="IC9" i="38" s="1"/>
  <c r="GS22" i="36"/>
  <c r="GT22" i="36" s="1"/>
  <c r="HE22" i="36" s="1"/>
  <c r="GY23" i="37"/>
  <c r="HB23" i="37" s="1"/>
  <c r="HC23" i="37" s="1"/>
  <c r="HF23" i="37" s="1"/>
  <c r="GI30" i="37"/>
  <c r="GJ30" i="37" s="1"/>
  <c r="HZ35" i="38"/>
  <c r="IA35" i="38" s="1"/>
  <c r="IB35" i="38" s="1"/>
  <c r="IC35" i="38" s="1"/>
  <c r="GI29" i="38"/>
  <c r="GJ29" i="38" s="1"/>
  <c r="HF29" i="38" s="1"/>
  <c r="HG29" i="38" s="1"/>
  <c r="HH29" i="38" s="1"/>
  <c r="GS18" i="38"/>
  <c r="GT18" i="38" s="1"/>
  <c r="HE18" i="38" s="1"/>
  <c r="GY23" i="38"/>
  <c r="HB23" i="38" s="1"/>
  <c r="HC23" i="38" s="1"/>
  <c r="HF23" i="38" s="1"/>
  <c r="GY12" i="38"/>
  <c r="HB12" i="38" s="1"/>
  <c r="HC12" i="38" s="1"/>
  <c r="HF12" i="38" s="1"/>
  <c r="GS34" i="38"/>
  <c r="GT34" i="38" s="1"/>
  <c r="HZ14" i="38"/>
  <c r="IA14" i="38" s="1"/>
  <c r="IB14" i="38" s="1"/>
  <c r="IC14" i="38" s="1"/>
  <c r="IT36" i="36"/>
  <c r="IU36" i="36" s="1"/>
  <c r="IV36" i="36" s="1"/>
  <c r="IT23" i="38"/>
  <c r="IU23" i="38" s="1"/>
  <c r="HZ30" i="38"/>
  <c r="IA30" i="38" s="1"/>
  <c r="IB30" i="38" s="1"/>
  <c r="IC30" i="38" s="1"/>
  <c r="GI26" i="38"/>
  <c r="GJ26" i="38" s="1"/>
  <c r="HF26" i="38" s="1"/>
  <c r="HG26" i="38" s="1"/>
  <c r="HH26" i="38" s="1"/>
  <c r="IK14" i="38"/>
  <c r="IL14" i="38" s="1"/>
  <c r="GS17" i="35"/>
  <c r="GT17" i="35" s="1"/>
  <c r="HE17" i="35" s="1"/>
  <c r="IV22" i="37"/>
  <c r="GY8" i="37"/>
  <c r="HB8" i="37" s="1"/>
  <c r="HC8" i="37" s="1"/>
  <c r="HF8" i="37" s="1"/>
  <c r="IK47" i="37"/>
  <c r="IL47" i="37" s="1"/>
  <c r="IK21" i="38"/>
  <c r="IL21" i="38" s="1"/>
  <c r="HZ24" i="38"/>
  <c r="IA24" i="38" s="1"/>
  <c r="IB24" i="38" s="1"/>
  <c r="IC24" i="38" s="1"/>
  <c r="GI12" i="38"/>
  <c r="GJ12" i="38" s="1"/>
  <c r="GS25" i="36"/>
  <c r="GT25" i="36" s="1"/>
  <c r="HE25" i="36" s="1"/>
  <c r="HZ29" i="38"/>
  <c r="IA29" i="38" s="1"/>
  <c r="IB29" i="38" s="1"/>
  <c r="IC29" i="38" s="1"/>
  <c r="HZ16" i="38"/>
  <c r="IA16" i="38" s="1"/>
  <c r="IB16" i="38" s="1"/>
  <c r="IC16" i="38" s="1"/>
  <c r="HZ20" i="38"/>
  <c r="IA20" i="38" s="1"/>
  <c r="IB20" i="38" s="1"/>
  <c r="IC20" i="38" s="1"/>
  <c r="GI15" i="38"/>
  <c r="GJ15" i="38" s="1"/>
  <c r="HZ13" i="38"/>
  <c r="IA13" i="38" s="1"/>
  <c r="IB13" i="38" s="1"/>
  <c r="IC13" i="38" s="1"/>
  <c r="HZ19" i="36"/>
  <c r="IA19" i="36" s="1"/>
  <c r="IB19" i="36" s="1"/>
  <c r="IC19" i="36" s="1"/>
  <c r="GY26" i="37"/>
  <c r="HB26" i="37" s="1"/>
  <c r="HC26" i="37" s="1"/>
  <c r="HF26" i="37" s="1"/>
  <c r="GS33" i="37"/>
  <c r="GT33" i="37" s="1"/>
  <c r="HE33" i="37" s="1"/>
  <c r="HZ17" i="37"/>
  <c r="IA17" i="37" s="1"/>
  <c r="IB17" i="37" s="1"/>
  <c r="IC17" i="37" s="1"/>
  <c r="GI31" i="38"/>
  <c r="GJ31" i="38" s="1"/>
  <c r="HF31" i="38" s="1"/>
  <c r="HG31" i="38" s="1"/>
  <c r="HH31" i="38" s="1"/>
  <c r="GI27" i="38"/>
  <c r="GJ27" i="38" s="1"/>
  <c r="HF27" i="38" s="1"/>
  <c r="HG27" i="38" s="1"/>
  <c r="HH27" i="38" s="1"/>
  <c r="HZ32" i="38"/>
  <c r="IA32" i="38" s="1"/>
  <c r="IB32" i="38" s="1"/>
  <c r="IC32" i="38" s="1"/>
  <c r="GI8" i="38"/>
  <c r="GJ8" i="38" s="1"/>
  <c r="GY36" i="38"/>
  <c r="HB36" i="38" s="1"/>
  <c r="HC36" i="38" s="1"/>
  <c r="FL12" i="45"/>
  <c r="GI42" i="34"/>
  <c r="GJ42" i="34" s="1"/>
  <c r="HF42" i="34" s="1"/>
  <c r="HG42" i="34" s="1"/>
  <c r="HH42" i="34" s="1"/>
  <c r="GY42" i="37"/>
  <c r="HB42" i="37" s="1"/>
  <c r="HC42" i="37" s="1"/>
  <c r="IT10" i="37"/>
  <c r="IU10" i="37" s="1"/>
  <c r="HA9" i="38"/>
  <c r="HB9" i="38" s="1"/>
  <c r="HC9" i="38" s="1"/>
  <c r="HF9" i="38" s="1"/>
  <c r="GY8" i="38"/>
  <c r="HB8" i="38" s="1"/>
  <c r="HC8" i="38" s="1"/>
  <c r="HF8" i="38" s="1"/>
  <c r="HZ36" i="38"/>
  <c r="IA36" i="38" s="1"/>
  <c r="IB36" i="38" s="1"/>
  <c r="IC36" i="38" s="1"/>
  <c r="HZ17" i="38"/>
  <c r="IA17" i="38" s="1"/>
  <c r="IB17" i="38" s="1"/>
  <c r="IC17" i="38" s="1"/>
  <c r="IT33" i="38"/>
  <c r="IU33" i="38" s="1"/>
  <c r="IV33" i="38" s="1"/>
  <c r="GS25" i="34"/>
  <c r="GT25" i="34" s="1"/>
  <c r="HE25" i="34" s="1"/>
  <c r="HA35" i="36"/>
  <c r="HB35" i="36" s="1"/>
  <c r="HC35" i="36" s="1"/>
  <c r="IV10" i="36"/>
  <c r="IT34" i="37"/>
  <c r="IU34" i="37" s="1"/>
  <c r="GY27" i="37"/>
  <c r="HB27" i="37" s="1"/>
  <c r="HC27" i="37" s="1"/>
  <c r="HF27" i="37" s="1"/>
  <c r="GY11" i="37"/>
  <c r="HB11" i="37" s="1"/>
  <c r="HC11" i="37" s="1"/>
  <c r="HF11" i="37" s="1"/>
  <c r="GY31" i="37"/>
  <c r="HB31" i="37" s="1"/>
  <c r="HC31" i="37" s="1"/>
  <c r="HF31" i="37" s="1"/>
  <c r="GI21" i="36"/>
  <c r="GJ21" i="36" s="1"/>
  <c r="HZ14" i="36"/>
  <c r="IA14" i="36" s="1"/>
  <c r="IB14" i="36" s="1"/>
  <c r="IC14" i="36" s="1"/>
  <c r="HZ23" i="37"/>
  <c r="IA23" i="37" s="1"/>
  <c r="IB23" i="37" s="1"/>
  <c r="IC23" i="37" s="1"/>
  <c r="HZ15" i="37"/>
  <c r="IA15" i="37" s="1"/>
  <c r="IB15" i="37" s="1"/>
  <c r="IC15" i="37" s="1"/>
  <c r="GI28" i="37"/>
  <c r="GJ28" i="37" s="1"/>
  <c r="IT43" i="37"/>
  <c r="IU43" i="37" s="1"/>
  <c r="IV43" i="37" s="1"/>
  <c r="GS10" i="37"/>
  <c r="GT10" i="37" s="1"/>
  <c r="HE10" i="37" s="1"/>
  <c r="HZ22" i="37"/>
  <c r="IA22" i="37" s="1"/>
  <c r="IB22" i="37" s="1"/>
  <c r="IC22" i="37" s="1"/>
  <c r="HZ43" i="37"/>
  <c r="IA43" i="37" s="1"/>
  <c r="IB43" i="37" s="1"/>
  <c r="IC43" i="37" s="1"/>
  <c r="GY32" i="37"/>
  <c r="HB32" i="37" s="1"/>
  <c r="HC32" i="37" s="1"/>
  <c r="HF32" i="37" s="1"/>
  <c r="GS17" i="37"/>
  <c r="GT17" i="37" s="1"/>
  <c r="HE17" i="37" s="1"/>
  <c r="HA18" i="37"/>
  <c r="HB18" i="37" s="1"/>
  <c r="HC18" i="37" s="1"/>
  <c r="HF18" i="37" s="1"/>
  <c r="GI40" i="37"/>
  <c r="GJ40" i="37" s="1"/>
  <c r="HF40" i="37" s="1"/>
  <c r="HG40" i="37" s="1"/>
  <c r="HH40" i="37" s="1"/>
  <c r="GI20" i="37"/>
  <c r="GJ20" i="37" s="1"/>
  <c r="GS23" i="37"/>
  <c r="GT23" i="37" s="1"/>
  <c r="HE23" i="37" s="1"/>
  <c r="GI25" i="37"/>
  <c r="GJ25" i="37" s="1"/>
  <c r="HZ27" i="37"/>
  <c r="IA27" i="37" s="1"/>
  <c r="IB27" i="37" s="1"/>
  <c r="IC27" i="37" s="1"/>
  <c r="GS28" i="34"/>
  <c r="GT28" i="34" s="1"/>
  <c r="GS9" i="36"/>
  <c r="GT9" i="36" s="1"/>
  <c r="HE9" i="36" s="1"/>
  <c r="GS26" i="36"/>
  <c r="GT26" i="36" s="1"/>
  <c r="HE26" i="36" s="1"/>
  <c r="GS47" i="37"/>
  <c r="GT47" i="37" s="1"/>
  <c r="IK37" i="37"/>
  <c r="IL37" i="37" s="1"/>
  <c r="IV37" i="37" s="1"/>
  <c r="IK19" i="37"/>
  <c r="IL19" i="37" s="1"/>
  <c r="HA14" i="37"/>
  <c r="HB14" i="37" s="1"/>
  <c r="HC14" i="37" s="1"/>
  <c r="HF14" i="37" s="1"/>
  <c r="GY27" i="36"/>
  <c r="HB27" i="36" s="1"/>
  <c r="HC27" i="36" s="1"/>
  <c r="GS30" i="36"/>
  <c r="GT30" i="36" s="1"/>
  <c r="GS36" i="37"/>
  <c r="GT36" i="37" s="1"/>
  <c r="HE36" i="37" s="1"/>
  <c r="GI9" i="37"/>
  <c r="GJ9" i="37" s="1"/>
  <c r="GI34" i="37"/>
  <c r="GJ34" i="37" s="1"/>
  <c r="GI24" i="36"/>
  <c r="GJ24" i="36" s="1"/>
  <c r="HZ25" i="37"/>
  <c r="IA25" i="37" s="1"/>
  <c r="IB25" i="37" s="1"/>
  <c r="IC25" i="37" s="1"/>
  <c r="GS21" i="37"/>
  <c r="GT21" i="37" s="1"/>
  <c r="HE21" i="37" s="1"/>
  <c r="IK11" i="37"/>
  <c r="IL11" i="37" s="1"/>
  <c r="IK32" i="35"/>
  <c r="IL32" i="35" s="1"/>
  <c r="HA24" i="36"/>
  <c r="HB24" i="36" s="1"/>
  <c r="HC24" i="36" s="1"/>
  <c r="HF24" i="36" s="1"/>
  <c r="GI10" i="36"/>
  <c r="GJ10" i="36" s="1"/>
  <c r="GS41" i="37"/>
  <c r="GT41" i="37" s="1"/>
  <c r="GS27" i="37"/>
  <c r="GT27" i="37" s="1"/>
  <c r="HE27" i="37" s="1"/>
  <c r="GS13" i="37"/>
  <c r="GT13" i="37" s="1"/>
  <c r="HE13" i="37" s="1"/>
  <c r="HZ28" i="36"/>
  <c r="IA28" i="36" s="1"/>
  <c r="IB28" i="36" s="1"/>
  <c r="IC28" i="36" s="1"/>
  <c r="HZ12" i="37"/>
  <c r="IA12" i="37" s="1"/>
  <c r="IB12" i="37" s="1"/>
  <c r="IC12" i="37" s="1"/>
  <c r="GS16" i="36"/>
  <c r="GT16" i="36" s="1"/>
  <c r="HE16" i="36" s="1"/>
  <c r="GY16" i="37"/>
  <c r="HB16" i="37" s="1"/>
  <c r="HC16" i="37" s="1"/>
  <c r="HF16" i="37" s="1"/>
  <c r="HZ47" i="37"/>
  <c r="IA47" i="37" s="1"/>
  <c r="IB47" i="37" s="1"/>
  <c r="IC47" i="37" s="1"/>
  <c r="IT16" i="37"/>
  <c r="IU16" i="37" s="1"/>
  <c r="IV16" i="37" s="1"/>
  <c r="GI11" i="37"/>
  <c r="GJ11" i="37" s="1"/>
  <c r="GS8" i="37"/>
  <c r="GT8" i="37" s="1"/>
  <c r="HE8" i="37" s="1"/>
  <c r="GI45" i="37"/>
  <c r="GJ45" i="37" s="1"/>
  <c r="HF45" i="37" s="1"/>
  <c r="HG45" i="37" s="1"/>
  <c r="HH45" i="37" s="1"/>
  <c r="GS19" i="37"/>
  <c r="GT19" i="37" s="1"/>
  <c r="HE19" i="37" s="1"/>
  <c r="HZ8" i="37"/>
  <c r="IA8" i="37" s="1"/>
  <c r="IB8" i="37" s="1"/>
  <c r="IC8" i="37" s="1"/>
  <c r="HZ38" i="37"/>
  <c r="IA38" i="37" s="1"/>
  <c r="IB38" i="37" s="1"/>
  <c r="IC38" i="37" s="1"/>
  <c r="IV20" i="35"/>
  <c r="GS8" i="36"/>
  <c r="GT8" i="36" s="1"/>
  <c r="HE8" i="36" s="1"/>
  <c r="GY30" i="37"/>
  <c r="HB30" i="37" s="1"/>
  <c r="HC30" i="37" s="1"/>
  <c r="HF30" i="37" s="1"/>
  <c r="HA16" i="36"/>
  <c r="HB16" i="36" s="1"/>
  <c r="HC16" i="36" s="1"/>
  <c r="HF16" i="36" s="1"/>
  <c r="GY30" i="36"/>
  <c r="HB30" i="36" s="1"/>
  <c r="HC30" i="36" s="1"/>
  <c r="HZ15" i="36"/>
  <c r="IA15" i="36" s="1"/>
  <c r="IB15" i="36" s="1"/>
  <c r="IC15" i="36" s="1"/>
  <c r="GI41" i="37"/>
  <c r="GJ41" i="37" s="1"/>
  <c r="HF41" i="37" s="1"/>
  <c r="HG41" i="37" s="1"/>
  <c r="HH41" i="37" s="1"/>
  <c r="GS11" i="37"/>
  <c r="GT11" i="37" s="1"/>
  <c r="HE11" i="37" s="1"/>
  <c r="GI44" i="37"/>
  <c r="GJ44" i="37" s="1"/>
  <c r="HF44" i="37" s="1"/>
  <c r="HG44" i="37" s="1"/>
  <c r="HH44" i="37" s="1"/>
  <c r="GS11" i="36"/>
  <c r="GT11" i="36" s="1"/>
  <c r="HE11" i="36" s="1"/>
  <c r="IT13" i="37"/>
  <c r="IU13" i="37" s="1"/>
  <c r="HA28" i="37"/>
  <c r="HB28" i="37" s="1"/>
  <c r="HC28" i="37" s="1"/>
  <c r="HF28" i="37" s="1"/>
  <c r="IT19" i="37"/>
  <c r="IU19" i="37" s="1"/>
  <c r="IK42" i="37"/>
  <c r="IL42" i="37" s="1"/>
  <c r="GY39" i="37"/>
  <c r="HB39" i="37" s="1"/>
  <c r="HC39" i="37" s="1"/>
  <c r="GS26" i="35"/>
  <c r="GT26" i="35" s="1"/>
  <c r="HE26" i="35" s="1"/>
  <c r="GI27" i="37"/>
  <c r="GJ27" i="37" s="1"/>
  <c r="GI18" i="37"/>
  <c r="GJ18" i="37" s="1"/>
  <c r="GI35" i="37"/>
  <c r="GJ35" i="37" s="1"/>
  <c r="HF35" i="37" s="1"/>
  <c r="GI22" i="37"/>
  <c r="GJ22" i="37" s="1"/>
  <c r="GI13" i="37"/>
  <c r="GJ13" i="37" s="1"/>
  <c r="GI23" i="37"/>
  <c r="GJ23" i="37" s="1"/>
  <c r="GS38" i="34"/>
  <c r="GT38" i="34" s="1"/>
  <c r="GI25" i="36"/>
  <c r="GJ25" i="36" s="1"/>
  <c r="HF25" i="36" s="1"/>
  <c r="GS27" i="36"/>
  <c r="GT27" i="36" s="1"/>
  <c r="HE27" i="36" s="1"/>
  <c r="HA43" i="37"/>
  <c r="HB43" i="37" s="1"/>
  <c r="HC43" i="37" s="1"/>
  <c r="GI33" i="37"/>
  <c r="GJ33" i="37" s="1"/>
  <c r="IT31" i="37"/>
  <c r="IU31" i="37" s="1"/>
  <c r="IV31" i="37" s="1"/>
  <c r="HZ29" i="37"/>
  <c r="IA29" i="37" s="1"/>
  <c r="IB29" i="37" s="1"/>
  <c r="IC29" i="37" s="1"/>
  <c r="HZ42" i="37"/>
  <c r="IA42" i="37" s="1"/>
  <c r="IB42" i="37" s="1"/>
  <c r="IC42" i="37" s="1"/>
  <c r="GY47" i="37"/>
  <c r="HB47" i="37" s="1"/>
  <c r="HC47" i="37" s="1"/>
  <c r="HZ13" i="37"/>
  <c r="IA13" i="37" s="1"/>
  <c r="IB13" i="37" s="1"/>
  <c r="IC13" i="37" s="1"/>
  <c r="GI24" i="37"/>
  <c r="GJ24" i="37" s="1"/>
  <c r="GI46" i="37"/>
  <c r="GJ46" i="37" s="1"/>
  <c r="HF46" i="37" s="1"/>
  <c r="HG46" i="37" s="1"/>
  <c r="HH46" i="37" s="1"/>
  <c r="IT8" i="37"/>
  <c r="IU8" i="37" s="1"/>
  <c r="HZ26" i="37"/>
  <c r="IA26" i="37" s="1"/>
  <c r="IB26" i="37" s="1"/>
  <c r="IC26" i="37" s="1"/>
  <c r="IV17" i="34"/>
  <c r="GY15" i="37"/>
  <c r="HB15" i="37" s="1"/>
  <c r="HC15" i="37" s="1"/>
  <c r="HF15" i="37" s="1"/>
  <c r="GY32" i="36"/>
  <c r="HB32" i="36" s="1"/>
  <c r="HC32" i="36" s="1"/>
  <c r="IV14" i="36"/>
  <c r="GY17" i="37"/>
  <c r="HB17" i="37" s="1"/>
  <c r="HC17" i="37" s="1"/>
  <c r="HF17" i="37" s="1"/>
  <c r="GS31" i="37"/>
  <c r="GT31" i="37" s="1"/>
  <c r="HE31" i="37" s="1"/>
  <c r="IK24" i="37"/>
  <c r="IL24" i="37" s="1"/>
  <c r="GI42" i="37"/>
  <c r="GJ42" i="37" s="1"/>
  <c r="HF42" i="37" s="1"/>
  <c r="HG42" i="37" s="1"/>
  <c r="HH42" i="37" s="1"/>
  <c r="GI14" i="36"/>
  <c r="GJ14" i="36" s="1"/>
  <c r="GS37" i="36"/>
  <c r="GT37" i="36" s="1"/>
  <c r="GS23" i="36"/>
  <c r="GT23" i="36" s="1"/>
  <c r="HE23" i="36" s="1"/>
  <c r="HZ32" i="37"/>
  <c r="IA32" i="37" s="1"/>
  <c r="IB32" i="37" s="1"/>
  <c r="IC32" i="37" s="1"/>
  <c r="HZ19" i="37"/>
  <c r="IA19" i="37" s="1"/>
  <c r="IB19" i="37" s="1"/>
  <c r="IC19" i="37" s="1"/>
  <c r="HZ21" i="37"/>
  <c r="IA21" i="37" s="1"/>
  <c r="IB21" i="37" s="1"/>
  <c r="IC21" i="37" s="1"/>
  <c r="GY46" i="37"/>
  <c r="HB46" i="37" s="1"/>
  <c r="HC46" i="37" s="1"/>
  <c r="IK46" i="37"/>
  <c r="IL46" i="37" s="1"/>
  <c r="IV46" i="37" s="1"/>
  <c r="IK29" i="37"/>
  <c r="IL29" i="37" s="1"/>
  <c r="GS15" i="37"/>
  <c r="GT15" i="37" s="1"/>
  <c r="HE15" i="37" s="1"/>
  <c r="GS37" i="37"/>
  <c r="GT37" i="37" s="1"/>
  <c r="HE37" i="37" s="1"/>
  <c r="HA19" i="37"/>
  <c r="HB19" i="37" s="1"/>
  <c r="HC19" i="37" s="1"/>
  <c r="HF19" i="37" s="1"/>
  <c r="GI36" i="37"/>
  <c r="GJ36" i="37" s="1"/>
  <c r="HF36" i="37" s="1"/>
  <c r="GS31" i="35"/>
  <c r="GT31" i="35" s="1"/>
  <c r="GY18" i="36"/>
  <c r="HB18" i="36" s="1"/>
  <c r="HC18" i="36" s="1"/>
  <c r="HF18" i="36" s="1"/>
  <c r="GY38" i="37"/>
  <c r="HB38" i="37" s="1"/>
  <c r="HC38" i="37" s="1"/>
  <c r="IK25" i="37"/>
  <c r="IL25" i="37" s="1"/>
  <c r="GY37" i="37"/>
  <c r="HB37" i="37" s="1"/>
  <c r="HC37" i="37" s="1"/>
  <c r="GI18" i="35"/>
  <c r="GJ18" i="35" s="1"/>
  <c r="IK23" i="35"/>
  <c r="IL23" i="35" s="1"/>
  <c r="IV23" i="35" s="1"/>
  <c r="GS35" i="36"/>
  <c r="GT35" i="36" s="1"/>
  <c r="GY19" i="36"/>
  <c r="HB19" i="36" s="1"/>
  <c r="HC19" i="36" s="1"/>
  <c r="HF19" i="36" s="1"/>
  <c r="IK10" i="37"/>
  <c r="IL10" i="37" s="1"/>
  <c r="GS29" i="37"/>
  <c r="GT29" i="37" s="1"/>
  <c r="HE29" i="37" s="1"/>
  <c r="HA35" i="37"/>
  <c r="HB35" i="37" s="1"/>
  <c r="HC35" i="37" s="1"/>
  <c r="IK44" i="37"/>
  <c r="IL44" i="37" s="1"/>
  <c r="GY41" i="37"/>
  <c r="HB41" i="37" s="1"/>
  <c r="HC41" i="37" s="1"/>
  <c r="IT47" i="37"/>
  <c r="IU47" i="37" s="1"/>
  <c r="GI31" i="37"/>
  <c r="GJ31" i="37" s="1"/>
  <c r="HZ26" i="35"/>
  <c r="IA26" i="35" s="1"/>
  <c r="IB26" i="35" s="1"/>
  <c r="IC26" i="35" s="1"/>
  <c r="IT12" i="36"/>
  <c r="IU12" i="36" s="1"/>
  <c r="IT45" i="37"/>
  <c r="IU45" i="37" s="1"/>
  <c r="IV45" i="37" s="1"/>
  <c r="GS43" i="37"/>
  <c r="GT43" i="37" s="1"/>
  <c r="GI8" i="37"/>
  <c r="GJ8" i="37" s="1"/>
  <c r="HZ35" i="37"/>
  <c r="IA35" i="37" s="1"/>
  <c r="IB35" i="37" s="1"/>
  <c r="IC35" i="37" s="1"/>
  <c r="IK33" i="37"/>
  <c r="IL33" i="37" s="1"/>
  <c r="IV33" i="37" s="1"/>
  <c r="HZ41" i="37"/>
  <c r="IA41" i="37" s="1"/>
  <c r="IB41" i="37" s="1"/>
  <c r="IC41" i="37" s="1"/>
  <c r="HZ18" i="37"/>
  <c r="IA18" i="37" s="1"/>
  <c r="IB18" i="37" s="1"/>
  <c r="IC18" i="37" s="1"/>
  <c r="GS34" i="37"/>
  <c r="GT34" i="37" s="1"/>
  <c r="HE34" i="37" s="1"/>
  <c r="HZ7" i="37"/>
  <c r="IA7" i="37" s="1"/>
  <c r="IB7" i="37" s="1"/>
  <c r="IC7" i="37" s="1"/>
  <c r="GI10" i="37"/>
  <c r="GJ10" i="37" s="1"/>
  <c r="HZ10" i="37"/>
  <c r="IA10" i="37" s="1"/>
  <c r="IB10" i="37" s="1"/>
  <c r="IC10" i="37" s="1"/>
  <c r="HZ33" i="37"/>
  <c r="IA33" i="37" s="1"/>
  <c r="IB33" i="37" s="1"/>
  <c r="IC33" i="37" s="1"/>
  <c r="IV28" i="35"/>
  <c r="GI20" i="35"/>
  <c r="GJ20" i="35" s="1"/>
  <c r="GI28" i="35"/>
  <c r="GJ28" i="35" s="1"/>
  <c r="IK34" i="36"/>
  <c r="IL34" i="36" s="1"/>
  <c r="IV34" i="36" s="1"/>
  <c r="IK27" i="37"/>
  <c r="IL27" i="37" s="1"/>
  <c r="IV27" i="37" s="1"/>
  <c r="GI19" i="37"/>
  <c r="GJ19" i="37" s="1"/>
  <c r="HZ28" i="37"/>
  <c r="IA28" i="37" s="1"/>
  <c r="IB28" i="37" s="1"/>
  <c r="IC28" i="37" s="1"/>
  <c r="IT26" i="37"/>
  <c r="IU26" i="37" s="1"/>
  <c r="IV26" i="37" s="1"/>
  <c r="GI37" i="37"/>
  <c r="GJ37" i="37" s="1"/>
  <c r="HF37" i="37" s="1"/>
  <c r="IK17" i="37"/>
  <c r="IL17" i="37" s="1"/>
  <c r="IT30" i="37"/>
  <c r="IU30" i="37" s="1"/>
  <c r="IV30" i="37" s="1"/>
  <c r="IK41" i="37"/>
  <c r="IL41" i="37" s="1"/>
  <c r="HZ16" i="37"/>
  <c r="IA16" i="37" s="1"/>
  <c r="IB16" i="37" s="1"/>
  <c r="IC16" i="37" s="1"/>
  <c r="HZ9" i="37"/>
  <c r="IA9" i="37" s="1"/>
  <c r="IB9" i="37" s="1"/>
  <c r="IC9" i="37" s="1"/>
  <c r="HZ30" i="37"/>
  <c r="IA30" i="37" s="1"/>
  <c r="IB30" i="37" s="1"/>
  <c r="IC30" i="37" s="1"/>
  <c r="GS46" i="37"/>
  <c r="GT46" i="37" s="1"/>
  <c r="GY24" i="35"/>
  <c r="HB24" i="35" s="1"/>
  <c r="HC24" i="35" s="1"/>
  <c r="HF24" i="35" s="1"/>
  <c r="GY14" i="36"/>
  <c r="HB14" i="36" s="1"/>
  <c r="HC14" i="36" s="1"/>
  <c r="HF14" i="36" s="1"/>
  <c r="HZ12" i="36"/>
  <c r="IA12" i="36" s="1"/>
  <c r="IB12" i="36" s="1"/>
  <c r="IC12" i="36" s="1"/>
  <c r="GS18" i="36"/>
  <c r="GT18" i="36" s="1"/>
  <c r="HE18" i="36" s="1"/>
  <c r="GS44" i="37"/>
  <c r="GT44" i="37" s="1"/>
  <c r="GI32" i="37"/>
  <c r="GJ32" i="37" s="1"/>
  <c r="IT29" i="37"/>
  <c r="IU29" i="37" s="1"/>
  <c r="HZ36" i="37"/>
  <c r="IA36" i="37" s="1"/>
  <c r="IB36" i="37" s="1"/>
  <c r="IC36" i="37" s="1"/>
  <c r="IK21" i="37"/>
  <c r="IL21" i="37" s="1"/>
  <c r="FL37" i="39"/>
  <c r="HA34" i="35"/>
  <c r="HB34" i="35" s="1"/>
  <c r="HC34" i="35" s="1"/>
  <c r="GI22" i="35"/>
  <c r="GJ22" i="35" s="1"/>
  <c r="GI12" i="36"/>
  <c r="GJ12" i="36" s="1"/>
  <c r="IT28" i="37"/>
  <c r="IU28" i="37" s="1"/>
  <c r="GI15" i="37"/>
  <c r="GJ15" i="37" s="1"/>
  <c r="IK18" i="37"/>
  <c r="IL18" i="37" s="1"/>
  <c r="GI12" i="37"/>
  <c r="GJ12" i="37" s="1"/>
  <c r="HZ31" i="37"/>
  <c r="IA31" i="37" s="1"/>
  <c r="IB31" i="37" s="1"/>
  <c r="IC31" i="37" s="1"/>
  <c r="IK8" i="37"/>
  <c r="IL8" i="37" s="1"/>
  <c r="HZ45" i="37"/>
  <c r="IA45" i="37" s="1"/>
  <c r="IB45" i="37" s="1"/>
  <c r="IC45" i="37" s="1"/>
  <c r="IT24" i="35"/>
  <c r="IU24" i="35" s="1"/>
  <c r="GS33" i="35"/>
  <c r="GT33" i="35" s="1"/>
  <c r="GI26" i="36"/>
  <c r="GJ26" i="36" s="1"/>
  <c r="HF26" i="36" s="1"/>
  <c r="HA21" i="36"/>
  <c r="HB21" i="36" s="1"/>
  <c r="HC21" i="36" s="1"/>
  <c r="HF21" i="36" s="1"/>
  <c r="IT21" i="36"/>
  <c r="IU21" i="36" s="1"/>
  <c r="IV21" i="36" s="1"/>
  <c r="GY34" i="36"/>
  <c r="HB34" i="36" s="1"/>
  <c r="HC34" i="36" s="1"/>
  <c r="HZ37" i="36"/>
  <c r="IA37" i="36" s="1"/>
  <c r="IB37" i="36" s="1"/>
  <c r="IC37" i="36" s="1"/>
  <c r="GY20" i="36"/>
  <c r="HB20" i="36" s="1"/>
  <c r="HC20" i="36" s="1"/>
  <c r="HF20" i="36" s="1"/>
  <c r="IK11" i="36"/>
  <c r="IL11" i="36" s="1"/>
  <c r="IV11" i="36" s="1"/>
  <c r="GY28" i="36"/>
  <c r="HB28" i="36" s="1"/>
  <c r="HC28" i="36" s="1"/>
  <c r="GY31" i="36"/>
  <c r="HB31" i="36" s="1"/>
  <c r="HC31" i="36" s="1"/>
  <c r="GS37" i="34"/>
  <c r="GT37" i="34" s="1"/>
  <c r="HZ32" i="36"/>
  <c r="IA32" i="36" s="1"/>
  <c r="IB32" i="36" s="1"/>
  <c r="IC32" i="36" s="1"/>
  <c r="GS29" i="36"/>
  <c r="GT29" i="36" s="1"/>
  <c r="HZ7" i="36"/>
  <c r="IA7" i="36" s="1"/>
  <c r="IB7" i="36" s="1"/>
  <c r="IC7" i="36" s="1"/>
  <c r="IV26" i="35"/>
  <c r="IK26" i="34"/>
  <c r="IL26" i="34" s="1"/>
  <c r="IV26" i="34" s="1"/>
  <c r="HA13" i="35"/>
  <c r="HB13" i="35" s="1"/>
  <c r="HC13" i="35" s="1"/>
  <c r="HF13" i="35" s="1"/>
  <c r="GI35" i="36"/>
  <c r="GJ35" i="36" s="1"/>
  <c r="HF35" i="36" s="1"/>
  <c r="HG35" i="36" s="1"/>
  <c r="HH35" i="36" s="1"/>
  <c r="GS34" i="36"/>
  <c r="GT34" i="36" s="1"/>
  <c r="IT18" i="36"/>
  <c r="IU18" i="36" s="1"/>
  <c r="IV18" i="36" s="1"/>
  <c r="IV36" i="35"/>
  <c r="ER27" i="43"/>
  <c r="GI14" i="34"/>
  <c r="GJ14" i="34" s="1"/>
  <c r="GI13" i="36"/>
  <c r="GJ13" i="36" s="1"/>
  <c r="IT24" i="36"/>
  <c r="IU24" i="36" s="1"/>
  <c r="HA36" i="36"/>
  <c r="HB36" i="36" s="1"/>
  <c r="HC36" i="36" s="1"/>
  <c r="IT9" i="36"/>
  <c r="IU9" i="36" s="1"/>
  <c r="IV9" i="36" s="1"/>
  <c r="HZ9" i="36"/>
  <c r="IA9" i="36" s="1"/>
  <c r="IB9" i="36" s="1"/>
  <c r="IC9" i="36" s="1"/>
  <c r="HZ36" i="36"/>
  <c r="IA36" i="36" s="1"/>
  <c r="IB36" i="36" s="1"/>
  <c r="IC36" i="36" s="1"/>
  <c r="HZ13" i="36"/>
  <c r="IA13" i="36" s="1"/>
  <c r="IB13" i="36" s="1"/>
  <c r="IC13" i="36" s="1"/>
  <c r="IT32" i="36"/>
  <c r="IU32" i="36" s="1"/>
  <c r="GY35" i="34"/>
  <c r="HB35" i="34" s="1"/>
  <c r="HC35" i="34" s="1"/>
  <c r="GS17" i="36"/>
  <c r="GT17" i="36" s="1"/>
  <c r="HE17" i="36" s="1"/>
  <c r="GI8" i="36"/>
  <c r="GJ8" i="36" s="1"/>
  <c r="GS41" i="34"/>
  <c r="GT41" i="34" s="1"/>
  <c r="HZ27" i="35"/>
  <c r="IA27" i="35" s="1"/>
  <c r="IB27" i="35" s="1"/>
  <c r="IC27" i="35" s="1"/>
  <c r="GS28" i="35"/>
  <c r="GT28" i="35" s="1"/>
  <c r="HE28" i="35" s="1"/>
  <c r="HZ33" i="36"/>
  <c r="IA33" i="36" s="1"/>
  <c r="IB33" i="36" s="1"/>
  <c r="IC33" i="36" s="1"/>
  <c r="HA8" i="36"/>
  <c r="HB8" i="36" s="1"/>
  <c r="HC8" i="36" s="1"/>
  <c r="HF8" i="36" s="1"/>
  <c r="IK24" i="36"/>
  <c r="IL24" i="36" s="1"/>
  <c r="HZ22" i="36"/>
  <c r="IA22" i="36" s="1"/>
  <c r="IB22" i="36" s="1"/>
  <c r="IC22" i="36" s="1"/>
  <c r="GS20" i="36"/>
  <c r="GT20" i="36" s="1"/>
  <c r="HE20" i="36" s="1"/>
  <c r="GS43" i="34"/>
  <c r="GT43" i="34" s="1"/>
  <c r="IT13" i="34"/>
  <c r="IU13" i="34" s="1"/>
  <c r="GY29" i="36"/>
  <c r="HB29" i="36" s="1"/>
  <c r="HC29" i="36" s="1"/>
  <c r="GS24" i="36"/>
  <c r="GT24" i="36" s="1"/>
  <c r="HE24" i="36" s="1"/>
  <c r="HZ25" i="36"/>
  <c r="IA25" i="36" s="1"/>
  <c r="IB25" i="36" s="1"/>
  <c r="IC25" i="36" s="1"/>
  <c r="GY30" i="35"/>
  <c r="HB30" i="35" s="1"/>
  <c r="HC30" i="35" s="1"/>
  <c r="HF30" i="35" s="1"/>
  <c r="HG30" i="35" s="1"/>
  <c r="HH30" i="35" s="1"/>
  <c r="GY29" i="35"/>
  <c r="HB29" i="35" s="1"/>
  <c r="HC29" i="35" s="1"/>
  <c r="HF29" i="35" s="1"/>
  <c r="HG29" i="35" s="1"/>
  <c r="HH29" i="35" s="1"/>
  <c r="HZ21" i="36"/>
  <c r="IA21" i="36" s="1"/>
  <c r="IB21" i="36" s="1"/>
  <c r="IC21" i="36" s="1"/>
  <c r="GS33" i="36"/>
  <c r="GT33" i="36" s="1"/>
  <c r="IT14" i="34"/>
  <c r="IU14" i="34" s="1"/>
  <c r="GI34" i="34"/>
  <c r="GJ34" i="34" s="1"/>
  <c r="HF34" i="34" s="1"/>
  <c r="HG34" i="34" s="1"/>
  <c r="HH34" i="34" s="1"/>
  <c r="IV41" i="34"/>
  <c r="IT12" i="35"/>
  <c r="IU12" i="35" s="1"/>
  <c r="IV12" i="35" s="1"/>
  <c r="HA31" i="35"/>
  <c r="HB31" i="35" s="1"/>
  <c r="HC31" i="35" s="1"/>
  <c r="HF31" i="35" s="1"/>
  <c r="HG31" i="35" s="1"/>
  <c r="HH31" i="35" s="1"/>
  <c r="GY19" i="35"/>
  <c r="HB19" i="35" s="1"/>
  <c r="HC19" i="35" s="1"/>
  <c r="HF19" i="35" s="1"/>
  <c r="GS37" i="35"/>
  <c r="GT37" i="35" s="1"/>
  <c r="IK18" i="35"/>
  <c r="IL18" i="35" s="1"/>
  <c r="HZ30" i="36"/>
  <c r="IA30" i="36" s="1"/>
  <c r="IB30" i="36" s="1"/>
  <c r="IC30" i="36" s="1"/>
  <c r="HZ16" i="36"/>
  <c r="IA16" i="36" s="1"/>
  <c r="IB16" i="36" s="1"/>
  <c r="IC16" i="36" s="1"/>
  <c r="IT33" i="36"/>
  <c r="IU33" i="36" s="1"/>
  <c r="IV33" i="36" s="1"/>
  <c r="GY9" i="36"/>
  <c r="HB9" i="36" s="1"/>
  <c r="HC9" i="36" s="1"/>
  <c r="HF9" i="36" s="1"/>
  <c r="HZ26" i="36"/>
  <c r="IA26" i="36" s="1"/>
  <c r="IB26" i="36" s="1"/>
  <c r="IC26" i="36" s="1"/>
  <c r="IK20" i="36"/>
  <c r="IL20" i="36" s="1"/>
  <c r="IV20" i="36" s="1"/>
  <c r="HA12" i="36"/>
  <c r="HB12" i="36" s="1"/>
  <c r="HC12" i="36" s="1"/>
  <c r="HF12" i="36" s="1"/>
  <c r="IT27" i="36"/>
  <c r="IU27" i="36" s="1"/>
  <c r="GY31" i="34"/>
  <c r="HB31" i="34" s="1"/>
  <c r="HC31" i="34" s="1"/>
  <c r="GI38" i="34"/>
  <c r="GJ38" i="34" s="1"/>
  <c r="HF38" i="34" s="1"/>
  <c r="HG38" i="34" s="1"/>
  <c r="HH38" i="34" s="1"/>
  <c r="HZ15" i="35"/>
  <c r="IA15" i="35" s="1"/>
  <c r="IB15" i="35" s="1"/>
  <c r="IC15" i="35" s="1"/>
  <c r="GS11" i="35"/>
  <c r="GT11" i="35" s="1"/>
  <c r="HE11" i="35" s="1"/>
  <c r="IK14" i="35"/>
  <c r="IL14" i="35" s="1"/>
  <c r="IT13" i="35"/>
  <c r="IU13" i="35" s="1"/>
  <c r="GY10" i="36"/>
  <c r="HB10" i="36" s="1"/>
  <c r="HC10" i="36" s="1"/>
  <c r="HF10" i="36" s="1"/>
  <c r="GI9" i="36"/>
  <c r="GJ9" i="36" s="1"/>
  <c r="HZ29" i="36"/>
  <c r="IA29" i="36" s="1"/>
  <c r="IB29" i="36" s="1"/>
  <c r="IC29" i="36" s="1"/>
  <c r="GI23" i="36"/>
  <c r="GJ23" i="36" s="1"/>
  <c r="IT15" i="36"/>
  <c r="IU15" i="36" s="1"/>
  <c r="IV15" i="36" s="1"/>
  <c r="GY17" i="36"/>
  <c r="HB17" i="36" s="1"/>
  <c r="HC17" i="36" s="1"/>
  <c r="HF17" i="36" s="1"/>
  <c r="GY13" i="36"/>
  <c r="HB13" i="36" s="1"/>
  <c r="HC13" i="36" s="1"/>
  <c r="HF13" i="36" s="1"/>
  <c r="HA26" i="36"/>
  <c r="HB26" i="36" s="1"/>
  <c r="HC26" i="36" s="1"/>
  <c r="GS19" i="36"/>
  <c r="GT19" i="36" s="1"/>
  <c r="HE19" i="36" s="1"/>
  <c r="HA11" i="35"/>
  <c r="HB11" i="35" s="1"/>
  <c r="HC11" i="35" s="1"/>
  <c r="HF11" i="35" s="1"/>
  <c r="GI15" i="35"/>
  <c r="GJ15" i="35" s="1"/>
  <c r="GI34" i="36"/>
  <c r="GJ34" i="36" s="1"/>
  <c r="HF34" i="36" s="1"/>
  <c r="HG34" i="36" s="1"/>
  <c r="HH34" i="36" s="1"/>
  <c r="GI16" i="36"/>
  <c r="GJ16" i="36" s="1"/>
  <c r="GI28" i="34"/>
  <c r="GJ28" i="34" s="1"/>
  <c r="GI27" i="35"/>
  <c r="GJ27" i="35" s="1"/>
  <c r="GI29" i="35"/>
  <c r="GJ29" i="35" s="1"/>
  <c r="GY33" i="36"/>
  <c r="HB33" i="36" s="1"/>
  <c r="HC33" i="36" s="1"/>
  <c r="HZ35" i="36"/>
  <c r="IA35" i="36" s="1"/>
  <c r="IB35" i="36" s="1"/>
  <c r="IC35" i="36" s="1"/>
  <c r="HZ18" i="36"/>
  <c r="IA18" i="36" s="1"/>
  <c r="IB18" i="36" s="1"/>
  <c r="IC18" i="36" s="1"/>
  <c r="GI36" i="36"/>
  <c r="GJ36" i="36" s="1"/>
  <c r="HF36" i="36" s="1"/>
  <c r="HG36" i="36" s="1"/>
  <c r="HH36" i="36" s="1"/>
  <c r="FL32" i="44"/>
  <c r="GS15" i="34"/>
  <c r="GT15" i="34" s="1"/>
  <c r="HE15" i="34" s="1"/>
  <c r="IK37" i="36"/>
  <c r="IL37" i="36" s="1"/>
  <c r="IK17" i="36"/>
  <c r="IL17" i="36" s="1"/>
  <c r="IV17" i="36" s="1"/>
  <c r="GY37" i="36"/>
  <c r="HB37" i="36" s="1"/>
  <c r="HC37" i="36" s="1"/>
  <c r="GI20" i="36"/>
  <c r="GJ20" i="36" s="1"/>
  <c r="HZ23" i="36"/>
  <c r="IA23" i="36" s="1"/>
  <c r="IB23" i="36" s="1"/>
  <c r="IC23" i="36" s="1"/>
  <c r="IK27" i="35"/>
  <c r="IL27" i="35" s="1"/>
  <c r="GY12" i="35"/>
  <c r="HB12" i="35" s="1"/>
  <c r="HC12" i="35" s="1"/>
  <c r="HF12" i="35" s="1"/>
  <c r="GS34" i="35"/>
  <c r="GT34" i="35" s="1"/>
  <c r="GI37" i="36"/>
  <c r="GJ37" i="36" s="1"/>
  <c r="HF37" i="36" s="1"/>
  <c r="HG37" i="36" s="1"/>
  <c r="HH37" i="36" s="1"/>
  <c r="HZ22" i="34"/>
  <c r="IA22" i="34" s="1"/>
  <c r="IB22" i="34" s="1"/>
  <c r="IC22" i="34" s="1"/>
  <c r="HZ30" i="35"/>
  <c r="IA30" i="35" s="1"/>
  <c r="IB30" i="35" s="1"/>
  <c r="IC30" i="35" s="1"/>
  <c r="GI10" i="35"/>
  <c r="GJ10" i="35" s="1"/>
  <c r="GI35" i="35"/>
  <c r="GJ35" i="35" s="1"/>
  <c r="HF35" i="35" s="1"/>
  <c r="HG35" i="35" s="1"/>
  <c r="HH35" i="35" s="1"/>
  <c r="IK35" i="36"/>
  <c r="IL35" i="36" s="1"/>
  <c r="IV35" i="36" s="1"/>
  <c r="GI30" i="36"/>
  <c r="GJ30" i="36" s="1"/>
  <c r="HF30" i="36" s="1"/>
  <c r="HG30" i="36" s="1"/>
  <c r="HH30" i="36" s="1"/>
  <c r="GY25" i="36"/>
  <c r="HB25" i="36" s="1"/>
  <c r="HC25" i="36" s="1"/>
  <c r="IV11" i="34"/>
  <c r="HZ17" i="36"/>
  <c r="IA17" i="36" s="1"/>
  <c r="IB17" i="36" s="1"/>
  <c r="IC17" i="36" s="1"/>
  <c r="GI15" i="34"/>
  <c r="GJ15" i="34" s="1"/>
  <c r="HZ12" i="34"/>
  <c r="IA12" i="34" s="1"/>
  <c r="IB12" i="34" s="1"/>
  <c r="IC12" i="34" s="1"/>
  <c r="IT29" i="35"/>
  <c r="IU29" i="35" s="1"/>
  <c r="IV29" i="35" s="1"/>
  <c r="IK21" i="35"/>
  <c r="IL21" i="35" s="1"/>
  <c r="GI28" i="36"/>
  <c r="GJ28" i="36" s="1"/>
  <c r="HF28" i="36" s="1"/>
  <c r="IT8" i="36"/>
  <c r="IU8" i="36" s="1"/>
  <c r="IT37" i="36"/>
  <c r="IU37" i="36" s="1"/>
  <c r="IK25" i="36"/>
  <c r="IL25" i="36" s="1"/>
  <c r="IV25" i="36" s="1"/>
  <c r="GI22" i="36"/>
  <c r="GJ22" i="36" s="1"/>
  <c r="IK27" i="36"/>
  <c r="IL27" i="36" s="1"/>
  <c r="HZ24" i="36"/>
  <c r="IA24" i="36" s="1"/>
  <c r="IB24" i="36" s="1"/>
  <c r="IC24" i="36" s="1"/>
  <c r="GS32" i="36"/>
  <c r="GT32" i="36" s="1"/>
  <c r="IT42" i="34"/>
  <c r="IU42" i="34" s="1"/>
  <c r="HZ20" i="34"/>
  <c r="IA20" i="34" s="1"/>
  <c r="IB20" i="34" s="1"/>
  <c r="IC20" i="34" s="1"/>
  <c r="IK30" i="35"/>
  <c r="IL30" i="35" s="1"/>
  <c r="IV30" i="35" s="1"/>
  <c r="GY11" i="36"/>
  <c r="HB11" i="36" s="1"/>
  <c r="HC11" i="36" s="1"/>
  <c r="HF11" i="36" s="1"/>
  <c r="IT29" i="36"/>
  <c r="IU29" i="36" s="1"/>
  <c r="IK31" i="36"/>
  <c r="IL31" i="36" s="1"/>
  <c r="GS12" i="36"/>
  <c r="GT12" i="36" s="1"/>
  <c r="HE12" i="36" s="1"/>
  <c r="HZ34" i="36"/>
  <c r="IA34" i="36" s="1"/>
  <c r="IB34" i="36" s="1"/>
  <c r="IC34" i="36" s="1"/>
  <c r="GY23" i="36"/>
  <c r="HB23" i="36" s="1"/>
  <c r="HC23" i="36" s="1"/>
  <c r="HF23" i="36" s="1"/>
  <c r="GI19" i="36"/>
  <c r="GJ19" i="36" s="1"/>
  <c r="GI17" i="36"/>
  <c r="GJ17" i="36" s="1"/>
  <c r="HZ20" i="36"/>
  <c r="IA20" i="36" s="1"/>
  <c r="IB20" i="36" s="1"/>
  <c r="IC20" i="36" s="1"/>
  <c r="IT31" i="36"/>
  <c r="IU31" i="36" s="1"/>
  <c r="GI11" i="36"/>
  <c r="GJ11" i="36" s="1"/>
  <c r="IK8" i="36"/>
  <c r="IL8" i="36" s="1"/>
  <c r="HZ27" i="36"/>
  <c r="IA27" i="36" s="1"/>
  <c r="IB27" i="36" s="1"/>
  <c r="IC27" i="36" s="1"/>
  <c r="IK29" i="36"/>
  <c r="IL29" i="36" s="1"/>
  <c r="GS32" i="34"/>
  <c r="GT32" i="34" s="1"/>
  <c r="HZ37" i="35"/>
  <c r="IA37" i="35" s="1"/>
  <c r="IB37" i="35" s="1"/>
  <c r="IC37" i="35" s="1"/>
  <c r="IK12" i="36"/>
  <c r="IL12" i="36" s="1"/>
  <c r="DX33" i="34"/>
  <c r="GI12" i="34"/>
  <c r="GJ12" i="34" s="1"/>
  <c r="IV19" i="34"/>
  <c r="GS8" i="35"/>
  <c r="GT8" i="35" s="1"/>
  <c r="HE8" i="35" s="1"/>
  <c r="HA36" i="35"/>
  <c r="HB36" i="35" s="1"/>
  <c r="HC36" i="35" s="1"/>
  <c r="GS25" i="35"/>
  <c r="GT25" i="35" s="1"/>
  <c r="HE25" i="35" s="1"/>
  <c r="GS32" i="35"/>
  <c r="GT32" i="35" s="1"/>
  <c r="HZ10" i="36"/>
  <c r="IA10" i="36" s="1"/>
  <c r="IB10" i="36" s="1"/>
  <c r="IC10" i="36" s="1"/>
  <c r="HZ11" i="36"/>
  <c r="IA11" i="36" s="1"/>
  <c r="IB11" i="36" s="1"/>
  <c r="IC11" i="36" s="1"/>
  <c r="HZ31" i="36"/>
  <c r="IA31" i="36" s="1"/>
  <c r="IB31" i="36" s="1"/>
  <c r="IC31" i="36" s="1"/>
  <c r="IT15" i="35"/>
  <c r="IU15" i="35" s="1"/>
  <c r="IV15" i="35" s="1"/>
  <c r="GI9" i="34"/>
  <c r="GJ9" i="34" s="1"/>
  <c r="IT12" i="34"/>
  <c r="IU12" i="34" s="1"/>
  <c r="GI34" i="35"/>
  <c r="GJ34" i="35" s="1"/>
  <c r="HF34" i="35" s="1"/>
  <c r="HG34" i="35" s="1"/>
  <c r="HH34" i="35" s="1"/>
  <c r="GI16" i="35"/>
  <c r="GJ16" i="35" s="1"/>
  <c r="GY17" i="34"/>
  <c r="HB17" i="34" s="1"/>
  <c r="HC17" i="34" s="1"/>
  <c r="HF17" i="34" s="1"/>
  <c r="GS27" i="35"/>
  <c r="GT27" i="35" s="1"/>
  <c r="HE27" i="35" s="1"/>
  <c r="GI11" i="35"/>
  <c r="GJ11" i="35" s="1"/>
  <c r="IT32" i="35"/>
  <c r="IU32" i="35" s="1"/>
  <c r="GY8" i="35"/>
  <c r="HB8" i="35" s="1"/>
  <c r="HC8" i="35" s="1"/>
  <c r="HF8" i="35" s="1"/>
  <c r="GY33" i="35"/>
  <c r="HB33" i="35" s="1"/>
  <c r="HC33" i="35" s="1"/>
  <c r="HZ24" i="34"/>
  <c r="IA24" i="34" s="1"/>
  <c r="IB24" i="34" s="1"/>
  <c r="IC24" i="34" s="1"/>
  <c r="HZ25" i="34"/>
  <c r="IA25" i="34" s="1"/>
  <c r="IB25" i="34" s="1"/>
  <c r="IC25" i="34" s="1"/>
  <c r="HZ36" i="35"/>
  <c r="IA36" i="35" s="1"/>
  <c r="IB36" i="35" s="1"/>
  <c r="IC36" i="35" s="1"/>
  <c r="IT17" i="35"/>
  <c r="IU17" i="35" s="1"/>
  <c r="HA27" i="35"/>
  <c r="HB27" i="35" s="1"/>
  <c r="HC27" i="35" s="1"/>
  <c r="HF27" i="35" s="1"/>
  <c r="GS35" i="34"/>
  <c r="GT35" i="34" s="1"/>
  <c r="HA42" i="34"/>
  <c r="HB42" i="34" s="1"/>
  <c r="HC42" i="34" s="1"/>
  <c r="HZ21" i="34"/>
  <c r="IA21" i="34" s="1"/>
  <c r="IB21" i="34" s="1"/>
  <c r="IC21" i="34" s="1"/>
  <c r="HZ29" i="34"/>
  <c r="IA29" i="34" s="1"/>
  <c r="IB29" i="34" s="1"/>
  <c r="IC29" i="34" s="1"/>
  <c r="HZ7" i="35"/>
  <c r="IA7" i="35" s="1"/>
  <c r="IB7" i="35" s="1"/>
  <c r="IC7" i="35" s="1"/>
  <c r="HZ33" i="35"/>
  <c r="IA33" i="35" s="1"/>
  <c r="IB33" i="35" s="1"/>
  <c r="IC33" i="35" s="1"/>
  <c r="HZ23" i="34"/>
  <c r="IA23" i="34" s="1"/>
  <c r="IB23" i="34" s="1"/>
  <c r="IC23" i="34" s="1"/>
  <c r="GS21" i="34"/>
  <c r="GT21" i="34" s="1"/>
  <c r="HE21" i="34" s="1"/>
  <c r="IT9" i="35"/>
  <c r="IU9" i="35" s="1"/>
  <c r="IV9" i="35" s="1"/>
  <c r="GY35" i="35"/>
  <c r="HB35" i="35" s="1"/>
  <c r="HC35" i="35" s="1"/>
  <c r="GY14" i="35"/>
  <c r="HB14" i="35" s="1"/>
  <c r="HC14" i="35" s="1"/>
  <c r="HF14" i="35" s="1"/>
  <c r="GY20" i="35"/>
  <c r="HB20" i="35" s="1"/>
  <c r="HC20" i="35" s="1"/>
  <c r="HF20" i="35" s="1"/>
  <c r="IT37" i="35"/>
  <c r="IU37" i="35" s="1"/>
  <c r="GY44" i="34"/>
  <c r="HB44" i="34" s="1"/>
  <c r="HC44" i="34" s="1"/>
  <c r="GY32" i="34"/>
  <c r="HB32" i="34" s="1"/>
  <c r="HC32" i="34" s="1"/>
  <c r="IT18" i="35"/>
  <c r="IU18" i="35" s="1"/>
  <c r="GI19" i="35"/>
  <c r="GJ19" i="35" s="1"/>
  <c r="GS16" i="35"/>
  <c r="GT16" i="35" s="1"/>
  <c r="HE16" i="35" s="1"/>
  <c r="IV19" i="35"/>
  <c r="GS12" i="34"/>
  <c r="GT12" i="34" s="1"/>
  <c r="HE12" i="34" s="1"/>
  <c r="GI21" i="35"/>
  <c r="GJ21" i="35" s="1"/>
  <c r="HZ13" i="35"/>
  <c r="IA13" i="35" s="1"/>
  <c r="IB13" i="35" s="1"/>
  <c r="IC13" i="35" s="1"/>
  <c r="HZ21" i="35"/>
  <c r="IA21" i="35" s="1"/>
  <c r="IB21" i="35" s="1"/>
  <c r="IC21" i="35" s="1"/>
  <c r="GI13" i="35"/>
  <c r="GJ13" i="35" s="1"/>
  <c r="GS30" i="35"/>
  <c r="GT30" i="35" s="1"/>
  <c r="IT22" i="35"/>
  <c r="IU22" i="35" s="1"/>
  <c r="GI33" i="35"/>
  <c r="GJ33" i="35" s="1"/>
  <c r="HF33" i="35" s="1"/>
  <c r="HG33" i="35" s="1"/>
  <c r="HH33" i="35" s="1"/>
  <c r="IT8" i="34"/>
  <c r="IU8" i="34" s="1"/>
  <c r="IV8" i="34" s="1"/>
  <c r="GY9" i="35"/>
  <c r="HB9" i="35" s="1"/>
  <c r="HC9" i="35" s="1"/>
  <c r="HF9" i="35" s="1"/>
  <c r="HZ14" i="35"/>
  <c r="IA14" i="35" s="1"/>
  <c r="IB14" i="35" s="1"/>
  <c r="IC14" i="35" s="1"/>
  <c r="GI31" i="35"/>
  <c r="GJ31" i="35" s="1"/>
  <c r="HZ35" i="35"/>
  <c r="IA35" i="35" s="1"/>
  <c r="IB35" i="35" s="1"/>
  <c r="IC35" i="35" s="1"/>
  <c r="GI30" i="35"/>
  <c r="GJ30" i="35" s="1"/>
  <c r="GI36" i="35"/>
  <c r="GJ36" i="35" s="1"/>
  <c r="HF36" i="35" s="1"/>
  <c r="HG36" i="35" s="1"/>
  <c r="HH36" i="35" s="1"/>
  <c r="HZ16" i="35"/>
  <c r="IA16" i="35" s="1"/>
  <c r="IB16" i="35" s="1"/>
  <c r="IC16" i="35" s="1"/>
  <c r="IT27" i="35"/>
  <c r="IU27" i="35" s="1"/>
  <c r="HZ25" i="35"/>
  <c r="IA25" i="35" s="1"/>
  <c r="IB25" i="35" s="1"/>
  <c r="IC25" i="35" s="1"/>
  <c r="HA15" i="35"/>
  <c r="HB15" i="35" s="1"/>
  <c r="HC15" i="35" s="1"/>
  <c r="HF15" i="35" s="1"/>
  <c r="IK22" i="35"/>
  <c r="IL22" i="35" s="1"/>
  <c r="GS26" i="34"/>
  <c r="GT26" i="34" s="1"/>
  <c r="HE26" i="34" s="1"/>
  <c r="GY16" i="34"/>
  <c r="HB16" i="34" s="1"/>
  <c r="HC16" i="34" s="1"/>
  <c r="HF16" i="34" s="1"/>
  <c r="GS13" i="34"/>
  <c r="GT13" i="34" s="1"/>
  <c r="HE13" i="34" s="1"/>
  <c r="GI26" i="34"/>
  <c r="GJ26" i="34" s="1"/>
  <c r="GI10" i="34"/>
  <c r="GJ10" i="34" s="1"/>
  <c r="GS24" i="35"/>
  <c r="GT24" i="35" s="1"/>
  <c r="HE24" i="35" s="1"/>
  <c r="GY21" i="35"/>
  <c r="HB21" i="35" s="1"/>
  <c r="HC21" i="35" s="1"/>
  <c r="HF21" i="35" s="1"/>
  <c r="HZ8" i="35"/>
  <c r="IA8" i="35" s="1"/>
  <c r="IB8" i="35" s="1"/>
  <c r="IC8" i="35" s="1"/>
  <c r="IK25" i="35"/>
  <c r="IL25" i="35" s="1"/>
  <c r="IK10" i="35"/>
  <c r="IL10" i="35" s="1"/>
  <c r="IV10" i="35" s="1"/>
  <c r="GI16" i="34"/>
  <c r="GJ16" i="34" s="1"/>
  <c r="GS19" i="34"/>
  <c r="GT19" i="34" s="1"/>
  <c r="HE19" i="34" s="1"/>
  <c r="GS35" i="35"/>
  <c r="GT35" i="35" s="1"/>
  <c r="GY18" i="35"/>
  <c r="HB18" i="35" s="1"/>
  <c r="HC18" i="35" s="1"/>
  <c r="HF18" i="35" s="1"/>
  <c r="GS18" i="34"/>
  <c r="GT18" i="34" s="1"/>
  <c r="HE18" i="34" s="1"/>
  <c r="HZ16" i="34"/>
  <c r="IA16" i="34" s="1"/>
  <c r="IB16" i="34" s="1"/>
  <c r="IC16" i="34" s="1"/>
  <c r="GI33" i="34"/>
  <c r="GJ33" i="34" s="1"/>
  <c r="HF33" i="34" s="1"/>
  <c r="HG33" i="34" s="1"/>
  <c r="HH33" i="34" s="1"/>
  <c r="GS10" i="34"/>
  <c r="GT10" i="34" s="1"/>
  <c r="HE10" i="34" s="1"/>
  <c r="HZ22" i="35"/>
  <c r="IA22" i="35" s="1"/>
  <c r="IB22" i="35" s="1"/>
  <c r="IC22" i="35" s="1"/>
  <c r="GS10" i="35"/>
  <c r="GT10" i="35" s="1"/>
  <c r="HE10" i="35" s="1"/>
  <c r="GI24" i="35"/>
  <c r="GJ24" i="35" s="1"/>
  <c r="GS14" i="35"/>
  <c r="GT14" i="35" s="1"/>
  <c r="HE14" i="35" s="1"/>
  <c r="HZ28" i="35"/>
  <c r="IA28" i="35" s="1"/>
  <c r="IB28" i="35" s="1"/>
  <c r="IC28" i="35" s="1"/>
  <c r="GI25" i="35"/>
  <c r="GJ25" i="35" s="1"/>
  <c r="GY24" i="34"/>
  <c r="HB24" i="34" s="1"/>
  <c r="HC24" i="34" s="1"/>
  <c r="HF24" i="34" s="1"/>
  <c r="GS20" i="34"/>
  <c r="GT20" i="34" s="1"/>
  <c r="HE20" i="34" s="1"/>
  <c r="HA37" i="35"/>
  <c r="HB37" i="35" s="1"/>
  <c r="HC37" i="35" s="1"/>
  <c r="IT31" i="35"/>
  <c r="IU31" i="35" s="1"/>
  <c r="GS22" i="35"/>
  <c r="GT22" i="35" s="1"/>
  <c r="HE22" i="35" s="1"/>
  <c r="IK8" i="35"/>
  <c r="IL8" i="35" s="1"/>
  <c r="IK37" i="35"/>
  <c r="IL37" i="35" s="1"/>
  <c r="HZ29" i="35"/>
  <c r="IA29" i="35" s="1"/>
  <c r="IB29" i="35" s="1"/>
  <c r="IC29" i="35" s="1"/>
  <c r="HA22" i="35"/>
  <c r="HB22" i="35" s="1"/>
  <c r="HC22" i="35" s="1"/>
  <c r="HF22" i="35" s="1"/>
  <c r="HZ9" i="34"/>
  <c r="IA9" i="34" s="1"/>
  <c r="IB9" i="34" s="1"/>
  <c r="IC9" i="34" s="1"/>
  <c r="GI41" i="34"/>
  <c r="GJ41" i="34" s="1"/>
  <c r="HF41" i="34" s="1"/>
  <c r="HG41" i="34" s="1"/>
  <c r="HH41" i="34" s="1"/>
  <c r="HZ17" i="35"/>
  <c r="IA17" i="35" s="1"/>
  <c r="IB17" i="35" s="1"/>
  <c r="IC17" i="35" s="1"/>
  <c r="GI12" i="35"/>
  <c r="GJ12" i="35" s="1"/>
  <c r="HZ19" i="35"/>
  <c r="IA19" i="35" s="1"/>
  <c r="IB19" i="35" s="1"/>
  <c r="IC19" i="35" s="1"/>
  <c r="HZ31" i="35"/>
  <c r="IA31" i="35" s="1"/>
  <c r="IB31" i="35" s="1"/>
  <c r="IC31" i="35" s="1"/>
  <c r="HZ20" i="35"/>
  <c r="IA20" i="35" s="1"/>
  <c r="IB20" i="35" s="1"/>
  <c r="IC20" i="35" s="1"/>
  <c r="HZ9" i="35"/>
  <c r="IA9" i="35" s="1"/>
  <c r="IB9" i="35" s="1"/>
  <c r="IC9" i="35" s="1"/>
  <c r="GS16" i="34"/>
  <c r="GT16" i="34" s="1"/>
  <c r="HE16" i="34" s="1"/>
  <c r="IT37" i="34"/>
  <c r="IU37" i="34" s="1"/>
  <c r="IV37" i="34" s="1"/>
  <c r="HZ10" i="35"/>
  <c r="IA10" i="35" s="1"/>
  <c r="IB10" i="35" s="1"/>
  <c r="IC10" i="35" s="1"/>
  <c r="GI8" i="35"/>
  <c r="GJ8" i="35" s="1"/>
  <c r="IK18" i="34"/>
  <c r="IL18" i="34" s="1"/>
  <c r="IK33" i="34"/>
  <c r="IL33" i="34" s="1"/>
  <c r="GS8" i="34"/>
  <c r="GT8" i="34" s="1"/>
  <c r="HE8" i="34" s="1"/>
  <c r="HZ31" i="34"/>
  <c r="IA31" i="34" s="1"/>
  <c r="IB31" i="34" s="1"/>
  <c r="IC31" i="34" s="1"/>
  <c r="HA17" i="35"/>
  <c r="HB17" i="35" s="1"/>
  <c r="HC17" i="35" s="1"/>
  <c r="HF17" i="35" s="1"/>
  <c r="HZ12" i="35"/>
  <c r="IA12" i="35" s="1"/>
  <c r="IB12" i="35" s="1"/>
  <c r="IC12" i="35" s="1"/>
  <c r="HZ18" i="35"/>
  <c r="IA18" i="35" s="1"/>
  <c r="IB18" i="35" s="1"/>
  <c r="IC18" i="35" s="1"/>
  <c r="GI37" i="35"/>
  <c r="GJ37" i="35" s="1"/>
  <c r="HF37" i="35" s="1"/>
  <c r="HG37" i="35" s="1"/>
  <c r="HH37" i="35" s="1"/>
  <c r="HA16" i="35"/>
  <c r="HB16" i="35" s="1"/>
  <c r="HC16" i="35" s="1"/>
  <c r="HF16" i="35" s="1"/>
  <c r="GI20" i="34"/>
  <c r="GJ20" i="34" s="1"/>
  <c r="GY26" i="35"/>
  <c r="HB26" i="35" s="1"/>
  <c r="HC26" i="35" s="1"/>
  <c r="HF26" i="35" s="1"/>
  <c r="HA8" i="34"/>
  <c r="HB8" i="34" s="1"/>
  <c r="HC8" i="34" s="1"/>
  <c r="HF8" i="34" s="1"/>
  <c r="GI11" i="34"/>
  <c r="GJ11" i="34" s="1"/>
  <c r="IT31" i="34"/>
  <c r="IU31" i="34" s="1"/>
  <c r="HZ15" i="34"/>
  <c r="IA15" i="34" s="1"/>
  <c r="IB15" i="34" s="1"/>
  <c r="IC15" i="34" s="1"/>
  <c r="HZ11" i="35"/>
  <c r="IA11" i="35" s="1"/>
  <c r="IB11" i="35" s="1"/>
  <c r="IC11" i="35" s="1"/>
  <c r="GY28" i="35"/>
  <c r="HB28" i="35" s="1"/>
  <c r="HC28" i="35" s="1"/>
  <c r="HF28" i="35" s="1"/>
  <c r="GI32" i="35"/>
  <c r="GJ32" i="35" s="1"/>
  <c r="HF32" i="35" s="1"/>
  <c r="HG32" i="35" s="1"/>
  <c r="HH32" i="35" s="1"/>
  <c r="GS40" i="34"/>
  <c r="GT40" i="34" s="1"/>
  <c r="HZ32" i="34"/>
  <c r="IA32" i="34" s="1"/>
  <c r="IB32" i="34" s="1"/>
  <c r="IC32" i="34" s="1"/>
  <c r="HA38" i="34"/>
  <c r="HB38" i="34" s="1"/>
  <c r="HC38" i="34" s="1"/>
  <c r="GI26" i="35"/>
  <c r="GJ26" i="35" s="1"/>
  <c r="IK16" i="35"/>
  <c r="IL16" i="35" s="1"/>
  <c r="IV16" i="35" s="1"/>
  <c r="GI23" i="35"/>
  <c r="GJ23" i="35" s="1"/>
  <c r="FL42" i="39"/>
  <c r="GS22" i="34"/>
  <c r="GT22" i="34" s="1"/>
  <c r="HE22" i="34" s="1"/>
  <c r="GI39" i="34"/>
  <c r="GJ39" i="34" s="1"/>
  <c r="HF39" i="34" s="1"/>
  <c r="HG39" i="34" s="1"/>
  <c r="HH39" i="34" s="1"/>
  <c r="GS39" i="34"/>
  <c r="GT39" i="34" s="1"/>
  <c r="HZ32" i="35"/>
  <c r="IA32" i="35" s="1"/>
  <c r="IB32" i="35" s="1"/>
  <c r="IC32" i="35" s="1"/>
  <c r="GY10" i="35"/>
  <c r="HB10" i="35" s="1"/>
  <c r="HC10" i="35" s="1"/>
  <c r="HF10" i="35" s="1"/>
  <c r="HZ23" i="35"/>
  <c r="IA23" i="35" s="1"/>
  <c r="IB23" i="35" s="1"/>
  <c r="IC23" i="35" s="1"/>
  <c r="HZ24" i="35"/>
  <c r="IA24" i="35" s="1"/>
  <c r="IB24" i="35" s="1"/>
  <c r="IC24" i="35" s="1"/>
  <c r="IT21" i="35"/>
  <c r="IU21" i="35" s="1"/>
  <c r="GI14" i="35"/>
  <c r="GJ14" i="35" s="1"/>
  <c r="GS36" i="34"/>
  <c r="GT36" i="34" s="1"/>
  <c r="GY39" i="34"/>
  <c r="HB39" i="34" s="1"/>
  <c r="HC39" i="34" s="1"/>
  <c r="GS21" i="35"/>
  <c r="GT21" i="35" s="1"/>
  <c r="HE21" i="35" s="1"/>
  <c r="GS18" i="35"/>
  <c r="GT18" i="35" s="1"/>
  <c r="HE18" i="35" s="1"/>
  <c r="HZ34" i="35"/>
  <c r="IA34" i="35" s="1"/>
  <c r="IB34" i="35" s="1"/>
  <c r="IC34" i="35" s="1"/>
  <c r="IK24" i="35"/>
  <c r="IL24" i="35" s="1"/>
  <c r="HZ17" i="34"/>
  <c r="IA17" i="34" s="1"/>
  <c r="IB17" i="34" s="1"/>
  <c r="IC17" i="34" s="1"/>
  <c r="GY13" i="34"/>
  <c r="HB13" i="34" s="1"/>
  <c r="HC13" i="34" s="1"/>
  <c r="HF13" i="34" s="1"/>
  <c r="HZ36" i="34"/>
  <c r="IA36" i="34" s="1"/>
  <c r="IB36" i="34" s="1"/>
  <c r="IC36" i="34" s="1"/>
  <c r="HA19" i="34"/>
  <c r="HB19" i="34" s="1"/>
  <c r="HC19" i="34" s="1"/>
  <c r="HF19" i="34" s="1"/>
  <c r="GY12" i="34"/>
  <c r="HB12" i="34" s="1"/>
  <c r="HC12" i="34" s="1"/>
  <c r="HF12" i="34" s="1"/>
  <c r="GY36" i="34"/>
  <c r="HB36" i="34" s="1"/>
  <c r="HC36" i="34" s="1"/>
  <c r="HZ10" i="34"/>
  <c r="IA10" i="34" s="1"/>
  <c r="IB10" i="34" s="1"/>
  <c r="IC10" i="34" s="1"/>
  <c r="HZ38" i="34"/>
  <c r="IA38" i="34" s="1"/>
  <c r="IB38" i="34" s="1"/>
  <c r="IC38" i="34" s="1"/>
  <c r="GI27" i="34"/>
  <c r="GJ27" i="34" s="1"/>
  <c r="HZ44" i="34"/>
  <c r="IA44" i="34" s="1"/>
  <c r="IB44" i="34" s="1"/>
  <c r="IC44" i="34" s="1"/>
  <c r="IK10" i="34"/>
  <c r="IL10" i="34" s="1"/>
  <c r="GS29" i="34"/>
  <c r="GT29" i="34" s="1"/>
  <c r="HZ13" i="34"/>
  <c r="IA13" i="34" s="1"/>
  <c r="IB13" i="34" s="1"/>
  <c r="IC13" i="34" s="1"/>
  <c r="IK31" i="34"/>
  <c r="IL31" i="34" s="1"/>
  <c r="HA33" i="34"/>
  <c r="HB33" i="34" s="1"/>
  <c r="HC33" i="34" s="1"/>
  <c r="IK12" i="34"/>
  <c r="IL12" i="34" s="1"/>
  <c r="HZ28" i="34"/>
  <c r="IA28" i="34" s="1"/>
  <c r="IB28" i="34" s="1"/>
  <c r="IC28" i="34" s="1"/>
  <c r="IK29" i="34"/>
  <c r="IL29" i="34" s="1"/>
  <c r="HZ18" i="34"/>
  <c r="IA18" i="34" s="1"/>
  <c r="IB18" i="34" s="1"/>
  <c r="IC18" i="34" s="1"/>
  <c r="GS34" i="34"/>
  <c r="GT34" i="34" s="1"/>
  <c r="HZ8" i="34"/>
  <c r="IA8" i="34" s="1"/>
  <c r="IB8" i="34" s="1"/>
  <c r="IC8" i="34" s="1"/>
  <c r="GS9" i="34"/>
  <c r="GT9" i="34" s="1"/>
  <c r="HE9" i="34" s="1"/>
  <c r="HA29" i="34"/>
  <c r="HB29" i="34" s="1"/>
  <c r="HC29" i="34" s="1"/>
  <c r="HF29" i="34" s="1"/>
  <c r="HG29" i="34" s="1"/>
  <c r="HH29" i="34" s="1"/>
  <c r="GI24" i="34"/>
  <c r="GJ24" i="34" s="1"/>
  <c r="HZ27" i="34"/>
  <c r="IA27" i="34" s="1"/>
  <c r="IB27" i="34" s="1"/>
  <c r="IC27" i="34" s="1"/>
  <c r="GS44" i="34"/>
  <c r="GT44" i="34" s="1"/>
  <c r="IK39" i="34"/>
  <c r="IL39" i="34" s="1"/>
  <c r="IV39" i="34" s="1"/>
  <c r="IK24" i="34"/>
  <c r="IL24" i="34" s="1"/>
  <c r="IT15" i="34"/>
  <c r="IU15" i="34" s="1"/>
  <c r="IV15" i="34" s="1"/>
  <c r="GS31" i="34"/>
  <c r="GT31" i="34" s="1"/>
  <c r="GY40" i="34"/>
  <c r="HB40" i="34" s="1"/>
  <c r="HC40" i="34" s="1"/>
  <c r="HZ19" i="34"/>
  <c r="IA19" i="34" s="1"/>
  <c r="IB19" i="34" s="1"/>
  <c r="IC19" i="34" s="1"/>
  <c r="GI23" i="34"/>
  <c r="GJ23" i="34" s="1"/>
  <c r="GI21" i="34"/>
  <c r="GJ21" i="34" s="1"/>
  <c r="GS14" i="34"/>
  <c r="GT14" i="34" s="1"/>
  <c r="HE14" i="34" s="1"/>
  <c r="IK42" i="34"/>
  <c r="IL42" i="34" s="1"/>
  <c r="HA14" i="34"/>
  <c r="HB14" i="34" s="1"/>
  <c r="HC14" i="34" s="1"/>
  <c r="HF14" i="34" s="1"/>
  <c r="HZ41" i="34"/>
  <c r="IA41" i="34" s="1"/>
  <c r="IB41" i="34" s="1"/>
  <c r="IC41" i="34" s="1"/>
  <c r="IT18" i="34"/>
  <c r="IU18" i="34" s="1"/>
  <c r="IT25" i="34"/>
  <c r="IU25" i="34" s="1"/>
  <c r="IK40" i="34"/>
  <c r="IL40" i="34" s="1"/>
  <c r="IV40" i="34" s="1"/>
  <c r="IK36" i="34"/>
  <c r="IL36" i="34" s="1"/>
  <c r="IV36" i="34" s="1"/>
  <c r="IK9" i="34"/>
  <c r="IL9" i="34" s="1"/>
  <c r="IV9" i="34" s="1"/>
  <c r="GI40" i="34"/>
  <c r="GJ40" i="34" s="1"/>
  <c r="HF40" i="34" s="1"/>
  <c r="HG40" i="34" s="1"/>
  <c r="HH40" i="34" s="1"/>
  <c r="HA21" i="34"/>
  <c r="HB21" i="34" s="1"/>
  <c r="HC21" i="34" s="1"/>
  <c r="HF21" i="34" s="1"/>
  <c r="HA34" i="34"/>
  <c r="HB34" i="34" s="1"/>
  <c r="HC34" i="34" s="1"/>
  <c r="IT33" i="34"/>
  <c r="IU33" i="34" s="1"/>
  <c r="GY25" i="34"/>
  <c r="HB25" i="34" s="1"/>
  <c r="HC25" i="34" s="1"/>
  <c r="HF25" i="34" s="1"/>
  <c r="HA23" i="34"/>
  <c r="HB23" i="34" s="1"/>
  <c r="HC23" i="34" s="1"/>
  <c r="HF23" i="34" s="1"/>
  <c r="GS24" i="34"/>
  <c r="GT24" i="34" s="1"/>
  <c r="HE24" i="34" s="1"/>
  <c r="HA20" i="34"/>
  <c r="HB20" i="34" s="1"/>
  <c r="HC20" i="34" s="1"/>
  <c r="HF20" i="34" s="1"/>
  <c r="GI36" i="34"/>
  <c r="GJ36" i="34" s="1"/>
  <c r="HF36" i="34" s="1"/>
  <c r="HG36" i="34" s="1"/>
  <c r="HH36" i="34" s="1"/>
  <c r="GI35" i="34"/>
  <c r="GJ35" i="34" s="1"/>
  <c r="HF35" i="34" s="1"/>
  <c r="HG35" i="34" s="1"/>
  <c r="HH35" i="34" s="1"/>
  <c r="HZ42" i="34"/>
  <c r="IA42" i="34" s="1"/>
  <c r="IB42" i="34" s="1"/>
  <c r="IC42" i="34" s="1"/>
  <c r="HZ43" i="34"/>
  <c r="IA43" i="34" s="1"/>
  <c r="IB43" i="34" s="1"/>
  <c r="IC43" i="34" s="1"/>
  <c r="GI43" i="34"/>
  <c r="GJ43" i="34" s="1"/>
  <c r="HF43" i="34" s="1"/>
  <c r="HG43" i="34" s="1"/>
  <c r="HH43" i="34" s="1"/>
  <c r="HZ35" i="34"/>
  <c r="IA35" i="34" s="1"/>
  <c r="IB35" i="34" s="1"/>
  <c r="IC35" i="34" s="1"/>
  <c r="HA15" i="34"/>
  <c r="HB15" i="34" s="1"/>
  <c r="HC15" i="34" s="1"/>
  <c r="HF15" i="34" s="1"/>
  <c r="GI19" i="34"/>
  <c r="GJ19" i="34" s="1"/>
  <c r="GI32" i="34"/>
  <c r="GJ32" i="34" s="1"/>
  <c r="HF32" i="34" s="1"/>
  <c r="HG32" i="34" s="1"/>
  <c r="HH32" i="34" s="1"/>
  <c r="IT38" i="34"/>
  <c r="IU38" i="34" s="1"/>
  <c r="IV38" i="34" s="1"/>
  <c r="GY27" i="34"/>
  <c r="HB27" i="34" s="1"/>
  <c r="HC27" i="34" s="1"/>
  <c r="HF27" i="34" s="1"/>
  <c r="HG27" i="34" s="1"/>
  <c r="HH27" i="34" s="1"/>
  <c r="HZ26" i="34"/>
  <c r="IA26" i="34" s="1"/>
  <c r="IB26" i="34" s="1"/>
  <c r="IC26" i="34" s="1"/>
  <c r="GY30" i="34"/>
  <c r="HB30" i="34" s="1"/>
  <c r="HC30" i="34" s="1"/>
  <c r="GY18" i="34"/>
  <c r="HB18" i="34" s="1"/>
  <c r="HC18" i="34" s="1"/>
  <c r="HF18" i="34" s="1"/>
  <c r="HZ40" i="34"/>
  <c r="IA40" i="34" s="1"/>
  <c r="IB40" i="34" s="1"/>
  <c r="IC40" i="34" s="1"/>
  <c r="GS30" i="34"/>
  <c r="GT30" i="34" s="1"/>
  <c r="IT44" i="34"/>
  <c r="IU44" i="34" s="1"/>
  <c r="GI31" i="34"/>
  <c r="GJ31" i="34" s="1"/>
  <c r="HF31" i="34" s="1"/>
  <c r="HG31" i="34" s="1"/>
  <c r="HH31" i="34" s="1"/>
  <c r="GI13" i="34"/>
  <c r="GJ13" i="34" s="1"/>
  <c r="GY26" i="34"/>
  <c r="HB26" i="34" s="1"/>
  <c r="HC26" i="34" s="1"/>
  <c r="HF26" i="34" s="1"/>
  <c r="HZ14" i="34"/>
  <c r="IA14" i="34" s="1"/>
  <c r="IB14" i="34" s="1"/>
  <c r="IC14" i="34" s="1"/>
  <c r="GY41" i="34"/>
  <c r="HB41" i="34" s="1"/>
  <c r="HC41" i="34" s="1"/>
  <c r="HA10" i="34"/>
  <c r="HB10" i="34" s="1"/>
  <c r="HC10" i="34" s="1"/>
  <c r="HF10" i="34" s="1"/>
  <c r="IK44" i="34"/>
  <c r="IL44" i="34" s="1"/>
  <c r="IT34" i="34"/>
  <c r="IU34" i="34" s="1"/>
  <c r="HZ34" i="34"/>
  <c r="IA34" i="34" s="1"/>
  <c r="IB34" i="34" s="1"/>
  <c r="IC34" i="34" s="1"/>
  <c r="GY22" i="34"/>
  <c r="HB22" i="34" s="1"/>
  <c r="HC22" i="34" s="1"/>
  <c r="HF22" i="34" s="1"/>
  <c r="HZ37" i="34"/>
  <c r="IA37" i="34" s="1"/>
  <c r="IB37" i="34" s="1"/>
  <c r="IC37" i="34" s="1"/>
  <c r="GI22" i="34"/>
  <c r="GJ22" i="34" s="1"/>
  <c r="IK14" i="34"/>
  <c r="IL14" i="34" s="1"/>
  <c r="IK21" i="34"/>
  <c r="IL21" i="34" s="1"/>
  <c r="IV21" i="34" s="1"/>
  <c r="GI37" i="34"/>
  <c r="GJ37" i="34" s="1"/>
  <c r="HF37" i="34" s="1"/>
  <c r="HG37" i="34" s="1"/>
  <c r="HH37" i="34" s="1"/>
  <c r="GS27" i="34"/>
  <c r="GT27" i="34" s="1"/>
  <c r="IT27" i="34"/>
  <c r="IU27" i="34" s="1"/>
  <c r="GI30" i="34"/>
  <c r="GJ30" i="34" s="1"/>
  <c r="HF30" i="34" s="1"/>
  <c r="HG30" i="34" s="1"/>
  <c r="HH30" i="34" s="1"/>
  <c r="HZ39" i="34"/>
  <c r="IA39" i="34" s="1"/>
  <c r="IB39" i="34" s="1"/>
  <c r="IC39" i="34" s="1"/>
  <c r="IK27" i="34"/>
  <c r="IL27" i="34" s="1"/>
  <c r="HZ33" i="34"/>
  <c r="IA33" i="34" s="1"/>
  <c r="IB33" i="34" s="1"/>
  <c r="IC33" i="34" s="1"/>
  <c r="IK30" i="34"/>
  <c r="IL30" i="34" s="1"/>
  <c r="IV30" i="34" s="1"/>
  <c r="IT29" i="34"/>
  <c r="IU29" i="34" s="1"/>
  <c r="GI17" i="34"/>
  <c r="GJ17" i="34" s="1"/>
  <c r="GS42" i="34"/>
  <c r="GT42" i="34" s="1"/>
  <c r="HA28" i="34"/>
  <c r="HB28" i="34" s="1"/>
  <c r="HC28" i="34" s="1"/>
  <c r="HF28" i="34" s="1"/>
  <c r="HG28" i="34" s="1"/>
  <c r="HH28" i="34" s="1"/>
  <c r="GY37" i="34"/>
  <c r="HB37" i="34" s="1"/>
  <c r="HC37" i="34" s="1"/>
  <c r="IT16" i="34"/>
  <c r="IU16" i="34" s="1"/>
  <c r="IV16" i="34" s="1"/>
  <c r="HA11" i="34"/>
  <c r="HB11" i="34" s="1"/>
  <c r="HC11" i="34" s="1"/>
  <c r="HF11" i="34" s="1"/>
  <c r="HZ30" i="34"/>
  <c r="IA30" i="34" s="1"/>
  <c r="IB30" i="34" s="1"/>
  <c r="IC30" i="34" s="1"/>
  <c r="IT20" i="34"/>
  <c r="IU20" i="34" s="1"/>
  <c r="GS33" i="34"/>
  <c r="GT33" i="34" s="1"/>
  <c r="IK20" i="34"/>
  <c r="IL20" i="34" s="1"/>
  <c r="GI8" i="34"/>
  <c r="GJ8" i="34" s="1"/>
  <c r="HZ11" i="34"/>
  <c r="IA11" i="34" s="1"/>
  <c r="IB11" i="34" s="1"/>
  <c r="IC11" i="34" s="1"/>
  <c r="IT10" i="34"/>
  <c r="IU10" i="34" s="1"/>
  <c r="GY43" i="34"/>
  <c r="HB43" i="34" s="1"/>
  <c r="HC43" i="34" s="1"/>
  <c r="GY9" i="34"/>
  <c r="HB9" i="34" s="1"/>
  <c r="HC9" i="34" s="1"/>
  <c r="HF9" i="34" s="1"/>
  <c r="GI18" i="34"/>
  <c r="GJ18" i="34" s="1"/>
  <c r="IK34" i="34"/>
  <c r="IL34" i="34" s="1"/>
  <c r="GI29" i="34"/>
  <c r="GJ29" i="34" s="1"/>
  <c r="FL18" i="45"/>
  <c r="ER11" i="42"/>
  <c r="ER37" i="45"/>
  <c r="FL41" i="39"/>
  <c r="ER11" i="36"/>
  <c r="DX38" i="44"/>
  <c r="DX40" i="46"/>
  <c r="DX37" i="46"/>
  <c r="DX39" i="46"/>
  <c r="FL46" i="39"/>
  <c r="ER32" i="41"/>
  <c r="DX22" i="37"/>
  <c r="DX45" i="44"/>
  <c r="DX46" i="44"/>
  <c r="DX19" i="36"/>
  <c r="DX26" i="38"/>
  <c r="ER43" i="39"/>
  <c r="DX55" i="42"/>
  <c r="DX37" i="39"/>
  <c r="ER43" i="46"/>
  <c r="DX38" i="39"/>
  <c r="DX26" i="36"/>
  <c r="FL12" i="46"/>
  <c r="ER28" i="45"/>
  <c r="ER47" i="42"/>
  <c r="FL44" i="46"/>
  <c r="DX19" i="45"/>
  <c r="DX20" i="44"/>
  <c r="DX27" i="43"/>
  <c r="ER22" i="36"/>
  <c r="DX11" i="40"/>
  <c r="FL28" i="40"/>
  <c r="DX17" i="36"/>
  <c r="ER19" i="45"/>
  <c r="ER41" i="41"/>
  <c r="DX36" i="43"/>
  <c r="DX16" i="44"/>
  <c r="ER16" i="45"/>
  <c r="ER9" i="46"/>
  <c r="ER40" i="40"/>
  <c r="DX31" i="40"/>
  <c r="DX8" i="44"/>
  <c r="FL27" i="34"/>
  <c r="FL17" i="35"/>
  <c r="DX22" i="43"/>
  <c r="ER31" i="34"/>
  <c r="FL34" i="43"/>
  <c r="DX17" i="42"/>
  <c r="DX21" i="35"/>
  <c r="ER22" i="39"/>
  <c r="DX17" i="44"/>
  <c r="ER46" i="41"/>
  <c r="FL8" i="34"/>
  <c r="ER15" i="45"/>
  <c r="ER10" i="46"/>
  <c r="FL21" i="44"/>
  <c r="FL23" i="46"/>
  <c r="ER44" i="42"/>
  <c r="DX50" i="42"/>
  <c r="ER42" i="41"/>
  <c r="DX45" i="41"/>
  <c r="ER26" i="46"/>
  <c r="DX43" i="44"/>
  <c r="ER23" i="46"/>
  <c r="ER32" i="45"/>
  <c r="ER33" i="44"/>
  <c r="ER37" i="42"/>
  <c r="ER24" i="46"/>
  <c r="FL12" i="37"/>
  <c r="CF7" i="41"/>
  <c r="DX32" i="34"/>
  <c r="FL22" i="35"/>
  <c r="FL26" i="39"/>
  <c r="DX49" i="42"/>
  <c r="FL24" i="37"/>
  <c r="ER25" i="37"/>
  <c r="ER45" i="39"/>
  <c r="DX35" i="41"/>
  <c r="FL46" i="44"/>
  <c r="ER17" i="43"/>
  <c r="DX28" i="45"/>
  <c r="ER8" i="46"/>
  <c r="ER47" i="41"/>
  <c r="DX42" i="44"/>
  <c r="DX23" i="43"/>
  <c r="DX51" i="42"/>
  <c r="DX14" i="34"/>
  <c r="ER35" i="42"/>
  <c r="ER34" i="39"/>
  <c r="ER21" i="42"/>
  <c r="FL30" i="36"/>
  <c r="ER15" i="37"/>
  <c r="ER44" i="46"/>
  <c r="FL13" i="36"/>
  <c r="ER23" i="39"/>
  <c r="DX28" i="36"/>
  <c r="FL8" i="43"/>
  <c r="FL31" i="45"/>
  <c r="ER22" i="34"/>
  <c r="DX24" i="40"/>
  <c r="DX20" i="45"/>
  <c r="FL35" i="46"/>
  <c r="ER55" i="42"/>
  <c r="FL21" i="46"/>
  <c r="ER48" i="42"/>
  <c r="DX38" i="46"/>
  <c r="ER30" i="40"/>
  <c r="ER41" i="44"/>
  <c r="FL12" i="35"/>
  <c r="FL14" i="37"/>
  <c r="DX29" i="43"/>
  <c r="FL22" i="46"/>
  <c r="FL16" i="37"/>
  <c r="FL12" i="42"/>
  <c r="DX37" i="44"/>
  <c r="FL14" i="38"/>
  <c r="DX23" i="40"/>
  <c r="DX41" i="37"/>
  <c r="FL30" i="34"/>
  <c r="DX26" i="44"/>
  <c r="DX16" i="39"/>
  <c r="ER46" i="39"/>
  <c r="ER14" i="36"/>
  <c r="DX22" i="39"/>
  <c r="DX21" i="39"/>
  <c r="DX35" i="44"/>
  <c r="DX37" i="36"/>
  <c r="FL19" i="34"/>
  <c r="DX19" i="35"/>
  <c r="FL25" i="46"/>
  <c r="ER47" i="37"/>
  <c r="DX36" i="40"/>
  <c r="ER27" i="35"/>
  <c r="ER36" i="34"/>
  <c r="ER23" i="34"/>
  <c r="ER21" i="43"/>
  <c r="ER32" i="36"/>
  <c r="DX15" i="34"/>
  <c r="FL39" i="34"/>
  <c r="ER19" i="43"/>
  <c r="DX34" i="45"/>
  <c r="DX16" i="40"/>
  <c r="DX15" i="43"/>
  <c r="ER22" i="46"/>
  <c r="FL9" i="39"/>
  <c r="DX15" i="39"/>
  <c r="FL20" i="39"/>
  <c r="FL41" i="46"/>
  <c r="ER19" i="44"/>
  <c r="ER53" i="42"/>
  <c r="ER9" i="45"/>
  <c r="DX21" i="42"/>
  <c r="ER25" i="44"/>
  <c r="FL21" i="39"/>
  <c r="ER36" i="45"/>
  <c r="ER36" i="42"/>
  <c r="DX39" i="39"/>
  <c r="DX37" i="43"/>
  <c r="ER24" i="36"/>
  <c r="FL8" i="38"/>
  <c r="ER24" i="39"/>
  <c r="ER31" i="45"/>
  <c r="ER21" i="41"/>
  <c r="ER18" i="43"/>
  <c r="ER27" i="34"/>
  <c r="FL42" i="41"/>
  <c r="FL12" i="36"/>
  <c r="ER22" i="41"/>
  <c r="DX25" i="40"/>
  <c r="FL40" i="39"/>
  <c r="DX11" i="46"/>
  <c r="DX28" i="43"/>
  <c r="ER8" i="34"/>
  <c r="ER37" i="40"/>
  <c r="DX47" i="44"/>
  <c r="DX10" i="46"/>
  <c r="FL23" i="42"/>
  <c r="ER12" i="44"/>
  <c r="ER24" i="34"/>
  <c r="DX20" i="46"/>
  <c r="ER10" i="42"/>
  <c r="DX18" i="44"/>
  <c r="FL30" i="46"/>
  <c r="DX10" i="41"/>
  <c r="FL27" i="45"/>
  <c r="FL13" i="37"/>
  <c r="ER24" i="40"/>
  <c r="ER20" i="34"/>
  <c r="FL36" i="39"/>
  <c r="ER12" i="41"/>
  <c r="FL10" i="46"/>
  <c r="FL13" i="44"/>
  <c r="FL41" i="41"/>
  <c r="DX28" i="37"/>
  <c r="ER11" i="40"/>
  <c r="FL22" i="34"/>
  <c r="FL13" i="45"/>
  <c r="FL12" i="39"/>
  <c r="ER24" i="44"/>
  <c r="FL45" i="46"/>
  <c r="FL42" i="46"/>
  <c r="ER38" i="46"/>
  <c r="FL40" i="37"/>
  <c r="DX9" i="46"/>
  <c r="FL12" i="44"/>
  <c r="ER42" i="34"/>
  <c r="FL27" i="44"/>
  <c r="FL52" i="42"/>
  <c r="DX26" i="37"/>
  <c r="ER29" i="46"/>
  <c r="ER16" i="36"/>
  <c r="FL40" i="42"/>
  <c r="FL21" i="37"/>
  <c r="FL45" i="41"/>
  <c r="ER43" i="42"/>
  <c r="ER30" i="46"/>
  <c r="DX25" i="44"/>
  <c r="DX12" i="34"/>
  <c r="DX25" i="37"/>
  <c r="FL24" i="36"/>
  <c r="FL32" i="34"/>
  <c r="FL37" i="42"/>
  <c r="ER34" i="44"/>
  <c r="ER43" i="41"/>
  <c r="ER44" i="41"/>
  <c r="ER12" i="42"/>
  <c r="ER12" i="45"/>
  <c r="FL29" i="46"/>
  <c r="FL24" i="41"/>
  <c r="FL44" i="44"/>
  <c r="DX54" i="42"/>
  <c r="ER39" i="41"/>
  <c r="DX30" i="44"/>
  <c r="FL43" i="44"/>
  <c r="DX29" i="36"/>
  <c r="FL18" i="38"/>
  <c r="ER34" i="42"/>
  <c r="DX53" i="42"/>
  <c r="DX14" i="44"/>
  <c r="FL29" i="40"/>
  <c r="FL36" i="37"/>
  <c r="ER32" i="34"/>
  <c r="FL15" i="45"/>
  <c r="FL18" i="35"/>
  <c r="DX41" i="46"/>
  <c r="FL47" i="44"/>
  <c r="FL30" i="40"/>
  <c r="ER33" i="41"/>
  <c r="ER25" i="46"/>
  <c r="FL19" i="38"/>
  <c r="ER33" i="42"/>
  <c r="ER17" i="34"/>
  <c r="ER16" i="39"/>
  <c r="FL17" i="37"/>
  <c r="DX35" i="42"/>
  <c r="DX35" i="43"/>
  <c r="ER20" i="40"/>
  <c r="ER11" i="34"/>
  <c r="ER18" i="44"/>
  <c r="DX40" i="41"/>
  <c r="ER27" i="38"/>
  <c r="FL34" i="46"/>
  <c r="DX44" i="42"/>
  <c r="FL18" i="37"/>
  <c r="FL18" i="44"/>
  <c r="DX34" i="36"/>
  <c r="FL40" i="44"/>
  <c r="DX10" i="44"/>
  <c r="ER10" i="44"/>
  <c r="DX36" i="39"/>
  <c r="DX43" i="42"/>
  <c r="ER22" i="42"/>
  <c r="FL22" i="42"/>
  <c r="ER10" i="43"/>
  <c r="ER9" i="44"/>
  <c r="ER16" i="46"/>
  <c r="DX36" i="41"/>
  <c r="DX21" i="45"/>
  <c r="DX45" i="46"/>
  <c r="DX35" i="39"/>
  <c r="DX22" i="46"/>
  <c r="DX35" i="36"/>
  <c r="ER17" i="46"/>
  <c r="FL20" i="44"/>
  <c r="DX19" i="38"/>
  <c r="DX22" i="35"/>
  <c r="FL19" i="46"/>
  <c r="ER47" i="39"/>
  <c r="ER30" i="35"/>
  <c r="ER51" i="42"/>
  <c r="DX47" i="46"/>
  <c r="FL25" i="41"/>
  <c r="ER33" i="34"/>
  <c r="DX20" i="38"/>
  <c r="DX42" i="42"/>
  <c r="ER18" i="42"/>
  <c r="FL29" i="37"/>
  <c r="CF7" i="44"/>
  <c r="DX29" i="34"/>
  <c r="FL40" i="41"/>
  <c r="CF7" i="43"/>
  <c r="DX10" i="34"/>
  <c r="ER28" i="44"/>
  <c r="ER12" i="37"/>
  <c r="ER33" i="36"/>
  <c r="DX44" i="44"/>
  <c r="ER24" i="37"/>
  <c r="FL38" i="40"/>
  <c r="DX15" i="44"/>
  <c r="FL39" i="46"/>
  <c r="FL30" i="45"/>
  <c r="ER30" i="43"/>
  <c r="DX27" i="41"/>
  <c r="FL24" i="46"/>
  <c r="DX18" i="40"/>
  <c r="ER17" i="41"/>
  <c r="ER29" i="42"/>
  <c r="FL10" i="37"/>
  <c r="FL33" i="34"/>
  <c r="DX42" i="41"/>
  <c r="DX31" i="41"/>
  <c r="FL14" i="34"/>
  <c r="FL40" i="46"/>
  <c r="DX38" i="41"/>
  <c r="ER56" i="42"/>
  <c r="ER36" i="39"/>
  <c r="DX34" i="43"/>
  <c r="ER15" i="44"/>
  <c r="DX20" i="40"/>
  <c r="FL20" i="37"/>
  <c r="ER15" i="39"/>
  <c r="ER40" i="44"/>
  <c r="DX46" i="39"/>
  <c r="ER28" i="42"/>
  <c r="ER42" i="46"/>
  <c r="DX27" i="37"/>
  <c r="DX27" i="46"/>
  <c r="ER44" i="39"/>
  <c r="FL11" i="34"/>
  <c r="DX26" i="35"/>
  <c r="FL20" i="46"/>
  <c r="CF7" i="37"/>
  <c r="ER13" i="41"/>
  <c r="DX34" i="46"/>
  <c r="FL32" i="42"/>
  <c r="FL18" i="42"/>
  <c r="DX52" i="42"/>
  <c r="FL48" i="42"/>
  <c r="ER27" i="37"/>
  <c r="DX18" i="37"/>
  <c r="FL36" i="34"/>
  <c r="ER37" i="38"/>
  <c r="ER20" i="37"/>
  <c r="DX39" i="41"/>
  <c r="DX14" i="35"/>
  <c r="FL18" i="41"/>
  <c r="DX48" i="42"/>
  <c r="DX11" i="39"/>
  <c r="DX14" i="43"/>
  <c r="ER26" i="44"/>
  <c r="ER30" i="41"/>
  <c r="FL46" i="42"/>
  <c r="ER45" i="46"/>
  <c r="DX36" i="46"/>
  <c r="DX14" i="39"/>
  <c r="FL45" i="44"/>
  <c r="FL9" i="37"/>
  <c r="DX10" i="45"/>
  <c r="DX44" i="39"/>
  <c r="DX45" i="39"/>
  <c r="DX35" i="37"/>
  <c r="ER39" i="40"/>
  <c r="DX34" i="42"/>
  <c r="FL22" i="41"/>
  <c r="ER27" i="39"/>
  <c r="ER23" i="35"/>
  <c r="FL22" i="39"/>
  <c r="ER33" i="39"/>
  <c r="ER13" i="45"/>
  <c r="DX33" i="42"/>
  <c r="DX25" i="34"/>
  <c r="DX33" i="39"/>
  <c r="ER30" i="44"/>
  <c r="DX21" i="46"/>
  <c r="DX13" i="43"/>
  <c r="DB5" i="39"/>
  <c r="FL35" i="38"/>
  <c r="ER33" i="40"/>
  <c r="FL21" i="42"/>
  <c r="ER18" i="46"/>
  <c r="ER29" i="43"/>
  <c r="ER24" i="45"/>
  <c r="ER11" i="41"/>
  <c r="FL24" i="43"/>
  <c r="FL11" i="37"/>
  <c r="DX29" i="38"/>
  <c r="FL12" i="34"/>
  <c r="DX27" i="44"/>
  <c r="ER49" i="42"/>
  <c r="DX18" i="45"/>
  <c r="DX22" i="45"/>
  <c r="DX20" i="42"/>
  <c r="FL37" i="45"/>
  <c r="DX30" i="34"/>
  <c r="FL31" i="37"/>
  <c r="ER8" i="38"/>
  <c r="ER14" i="44"/>
  <c r="DX9" i="44"/>
  <c r="FL33" i="45"/>
  <c r="DX28" i="46"/>
  <c r="ER18" i="40"/>
  <c r="ER35" i="43"/>
  <c r="ER28" i="37"/>
  <c r="DX18" i="38"/>
  <c r="ER12" i="38"/>
  <c r="ER15" i="40"/>
  <c r="FL14" i="45"/>
  <c r="FL13" i="41"/>
  <c r="FL19" i="44"/>
  <c r="ER29" i="44"/>
  <c r="DX19" i="43"/>
  <c r="FL19" i="42"/>
  <c r="ER26" i="39"/>
  <c r="FL32" i="41"/>
  <c r="FL23" i="43"/>
  <c r="DX33" i="36"/>
  <c r="FL21" i="43"/>
  <c r="ER17" i="37"/>
  <c r="ER18" i="37"/>
  <c r="ER29" i="39"/>
  <c r="DX9" i="38"/>
  <c r="DX12" i="46"/>
  <c r="FL17" i="43"/>
  <c r="FL14" i="46"/>
  <c r="DX8" i="37"/>
  <c r="ER31" i="41"/>
  <c r="FL19" i="35"/>
  <c r="ER26" i="45"/>
  <c r="ER24" i="35"/>
  <c r="FL31" i="34"/>
  <c r="DX17" i="45"/>
  <c r="FL23" i="38"/>
  <c r="FL20" i="43"/>
  <c r="ER35" i="38"/>
  <c r="ER28" i="40"/>
  <c r="FL27" i="42"/>
  <c r="FL28" i="42"/>
  <c r="DX32" i="36"/>
  <c r="BS8" i="36"/>
  <c r="BT8" i="36" s="1"/>
  <c r="BU8" i="36" s="1"/>
  <c r="FL8" i="39"/>
  <c r="DX23" i="46"/>
  <c r="FL36" i="42"/>
  <c r="ER22" i="38"/>
  <c r="FL8" i="37"/>
  <c r="ER11" i="38"/>
  <c r="ER35" i="40"/>
  <c r="FL13" i="38"/>
  <c r="DB5" i="36"/>
  <c r="DX10" i="38"/>
  <c r="ER12" i="34"/>
  <c r="DB5" i="43"/>
  <c r="DX13" i="46"/>
  <c r="ER26" i="38"/>
  <c r="FL9" i="46"/>
  <c r="ER9" i="34"/>
  <c r="DX45" i="42"/>
  <c r="DX37" i="41"/>
  <c r="ER36" i="36"/>
  <c r="DX12" i="38"/>
  <c r="ER34" i="46"/>
  <c r="ER28" i="43"/>
  <c r="DX32" i="39"/>
  <c r="ER33" i="46"/>
  <c r="FL54" i="42"/>
  <c r="DX33" i="44"/>
  <c r="FL15" i="46"/>
  <c r="ER21" i="35"/>
  <c r="ER14" i="45"/>
  <c r="ER27" i="45"/>
  <c r="FL28" i="38"/>
  <c r="DX15" i="35"/>
  <c r="FL29" i="41"/>
  <c r="ER54" i="42"/>
  <c r="FL33" i="41"/>
  <c r="DX11" i="35"/>
  <c r="FL14" i="41"/>
  <c r="FL29" i="34"/>
  <c r="DX19" i="41"/>
  <c r="DX21" i="40"/>
  <c r="DX30" i="46"/>
  <c r="FL44" i="37"/>
  <c r="DX34" i="37"/>
  <c r="FL30" i="39"/>
  <c r="ER19" i="40"/>
  <c r="DX30" i="43"/>
  <c r="FL29" i="45"/>
  <c r="DX35" i="46"/>
  <c r="DX23" i="38"/>
  <c r="ER34" i="35"/>
  <c r="DX13" i="34"/>
  <c r="DX21" i="36"/>
  <c r="ER32" i="46"/>
  <c r="DX29" i="37"/>
  <c r="ER36" i="40"/>
  <c r="FL8" i="46"/>
  <c r="ER26" i="34"/>
  <c r="ER37" i="41"/>
  <c r="DX33" i="43"/>
  <c r="DX30" i="35"/>
  <c r="ER21" i="34"/>
  <c r="DX9" i="37"/>
  <c r="DX21" i="44"/>
  <c r="DX29" i="39"/>
  <c r="FL32" i="43"/>
  <c r="DX24" i="43"/>
  <c r="DX14" i="46"/>
  <c r="DX26" i="39"/>
  <c r="FL22" i="38"/>
  <c r="ER19" i="46"/>
  <c r="ER10" i="41"/>
  <c r="DX24" i="38"/>
  <c r="ER25" i="38"/>
  <c r="DX17" i="39"/>
  <c r="DX39" i="42"/>
  <c r="DX19" i="42"/>
  <c r="FL14" i="44"/>
  <c r="ER13" i="35"/>
  <c r="ER16" i="37"/>
  <c r="FL28" i="43"/>
  <c r="DX36" i="34"/>
  <c r="DX32" i="46"/>
  <c r="DX36" i="45"/>
  <c r="FL19" i="39"/>
  <c r="FL20" i="34"/>
  <c r="FL21" i="34"/>
  <c r="DX11" i="38"/>
  <c r="FL18" i="36"/>
  <c r="FL16" i="34"/>
  <c r="DX18" i="43"/>
  <c r="ER22" i="35"/>
  <c r="ER10" i="35"/>
  <c r="FL39" i="40"/>
  <c r="ER13" i="34"/>
  <c r="ER19" i="37"/>
  <c r="ER30" i="36"/>
  <c r="CF7" i="38"/>
  <c r="DX31" i="39"/>
  <c r="FL34" i="39"/>
  <c r="DX20" i="39"/>
  <c r="FL20" i="38"/>
  <c r="ER11" i="44"/>
  <c r="FL43" i="42"/>
  <c r="ER28" i="34"/>
  <c r="DX23" i="35"/>
  <c r="FL33" i="38"/>
  <c r="DX17" i="35"/>
  <c r="ER50" i="42"/>
  <c r="FL35" i="39"/>
  <c r="DX30" i="37"/>
  <c r="DX18" i="35"/>
  <c r="FL15" i="38"/>
  <c r="FL32" i="38"/>
  <c r="FL33" i="40"/>
  <c r="DB5" i="40"/>
  <c r="FL29" i="35"/>
  <c r="FL17" i="41"/>
  <c r="FL26" i="41"/>
  <c r="ER22" i="44"/>
  <c r="ER35" i="45"/>
  <c r="DX15" i="38"/>
  <c r="FL19" i="37"/>
  <c r="DB5" i="34"/>
  <c r="DX32" i="37"/>
  <c r="FL11" i="38"/>
  <c r="ER36" i="38"/>
  <c r="ER29" i="37"/>
  <c r="DX37" i="35"/>
  <c r="ER34" i="43"/>
  <c r="FL15" i="41"/>
  <c r="DX21" i="41"/>
  <c r="DX27" i="35"/>
  <c r="DX31" i="46"/>
  <c r="ER17" i="35"/>
  <c r="FL22" i="43"/>
  <c r="DX23" i="39"/>
  <c r="DX30" i="39"/>
  <c r="ER26" i="37"/>
  <c r="FL29" i="36"/>
  <c r="FL32" i="37"/>
  <c r="ER15" i="38"/>
  <c r="DX28" i="35"/>
  <c r="DX16" i="34"/>
  <c r="DX13" i="39"/>
  <c r="DX13" i="37"/>
  <c r="FL37" i="43"/>
  <c r="FL26" i="38"/>
  <c r="DX15" i="41"/>
  <c r="DX33" i="45"/>
  <c r="FL16" i="39"/>
  <c r="ER37" i="35"/>
  <c r="ER25" i="35"/>
  <c r="FL35" i="37"/>
  <c r="FL27" i="38"/>
  <c r="FL18" i="40"/>
  <c r="FL29" i="43"/>
  <c r="ER17" i="38"/>
  <c r="ER15" i="46"/>
  <c r="FL21" i="35"/>
  <c r="ER38" i="42"/>
  <c r="ER32" i="38"/>
  <c r="ER30" i="37"/>
  <c r="FL10" i="41"/>
  <c r="ER35" i="37"/>
  <c r="DB5" i="46"/>
  <c r="BS8" i="41"/>
  <c r="BT8" i="41" s="1"/>
  <c r="BU8" i="41" s="1"/>
  <c r="DX14" i="37"/>
  <c r="ER32" i="37"/>
  <c r="DX40" i="40"/>
  <c r="FL40" i="40"/>
  <c r="DX14" i="41"/>
  <c r="ER10" i="45"/>
  <c r="FL9" i="45"/>
  <c r="DX31" i="37"/>
  <c r="ER21" i="45"/>
  <c r="FL22" i="45"/>
  <c r="ER18" i="35"/>
  <c r="ER21" i="38"/>
  <c r="DX26" i="46"/>
  <c r="DX11" i="34"/>
  <c r="FL16" i="35"/>
  <c r="FL14" i="43"/>
  <c r="FL9" i="44"/>
  <c r="ER25" i="45"/>
  <c r="DX16" i="38"/>
  <c r="DB5" i="44"/>
  <c r="FL27" i="40"/>
  <c r="FL13" i="35"/>
  <c r="FL33" i="46"/>
  <c r="FL13" i="34"/>
  <c r="DB5" i="37"/>
  <c r="FL18" i="46"/>
  <c r="ER35" i="34"/>
  <c r="FL12" i="41"/>
  <c r="DX14" i="42"/>
  <c r="DX31" i="43"/>
  <c r="FL30" i="35"/>
  <c r="ER27" i="42"/>
  <c r="FL27" i="41"/>
  <c r="ER14" i="43"/>
  <c r="FL26" i="46"/>
  <c r="DB5" i="42"/>
  <c r="FL39" i="41"/>
  <c r="DX15" i="40"/>
  <c r="ER20" i="41"/>
  <c r="FL30" i="44"/>
  <c r="ER35" i="46"/>
  <c r="ER32" i="39"/>
  <c r="FL29" i="38"/>
  <c r="FL14" i="40"/>
  <c r="DX22" i="41"/>
  <c r="FL38" i="42"/>
  <c r="FL16" i="45"/>
  <c r="ER34" i="38"/>
  <c r="DX30" i="38"/>
  <c r="DB5" i="41"/>
  <c r="ER40" i="42"/>
  <c r="DX26" i="41"/>
  <c r="DX36" i="35"/>
  <c r="DB5" i="45"/>
  <c r="ER19" i="35"/>
  <c r="DX33" i="38"/>
  <c r="FL28" i="34"/>
  <c r="ER10" i="34"/>
  <c r="FL11" i="35"/>
  <c r="FL15" i="36"/>
  <c r="FL22" i="37"/>
  <c r="ER33" i="38"/>
  <c r="ER29" i="41"/>
  <c r="FL36" i="41"/>
  <c r="FL37" i="41"/>
  <c r="FL39" i="42"/>
  <c r="ER18" i="45"/>
  <c r="DX11" i="45"/>
  <c r="DX18" i="46"/>
  <c r="ER31" i="38"/>
  <c r="ER11" i="46"/>
  <c r="ER12" i="46"/>
  <c r="DX28" i="38"/>
  <c r="DX36" i="38"/>
  <c r="DX24" i="39"/>
  <c r="DX17" i="40"/>
  <c r="ER22" i="43"/>
  <c r="DX37" i="45"/>
  <c r="FL21" i="38"/>
  <c r="FL34" i="44"/>
  <c r="FL25" i="45"/>
  <c r="FL24" i="45"/>
  <c r="DX25" i="36"/>
  <c r="FL25" i="38"/>
  <c r="ER27" i="41"/>
  <c r="ER32" i="44"/>
  <c r="DX32" i="43"/>
  <c r="BS8" i="34"/>
  <c r="BT8" i="34" s="1"/>
  <c r="BU8" i="34" s="1"/>
  <c r="DX20" i="43"/>
  <c r="FL35" i="34"/>
  <c r="ER13" i="37"/>
  <c r="ER18" i="38"/>
  <c r="FL11" i="44"/>
  <c r="DX13" i="35"/>
  <c r="ER34" i="36"/>
  <c r="DX15" i="37"/>
  <c r="ER22" i="37"/>
  <c r="DX25" i="43"/>
  <c r="DX15" i="46"/>
  <c r="DX19" i="37"/>
  <c r="DX32" i="44"/>
  <c r="DX17" i="38"/>
  <c r="ER16" i="35"/>
  <c r="FL30" i="37"/>
  <c r="FL9" i="38"/>
  <c r="DX36" i="44"/>
  <c r="DX35" i="35"/>
  <c r="FL11" i="43"/>
  <c r="ER36" i="46"/>
  <c r="ER37" i="46"/>
  <c r="ER9" i="37"/>
  <c r="ER30" i="38"/>
  <c r="ER23" i="40"/>
  <c r="FL9" i="34"/>
  <c r="DX31" i="38"/>
  <c r="ER31" i="35"/>
  <c r="FL28" i="35"/>
  <c r="DX31" i="35"/>
  <c r="ER26" i="35"/>
  <c r="FL25" i="35"/>
  <c r="DX12" i="35"/>
  <c r="FL24" i="35"/>
  <c r="DX16" i="35"/>
  <c r="ER35" i="35"/>
  <c r="FL31" i="35"/>
  <c r="FL32" i="35"/>
  <c r="FL23" i="35"/>
  <c r="DB5" i="35"/>
  <c r="DX12" i="40"/>
  <c r="FL24" i="40"/>
  <c r="DX8" i="40"/>
  <c r="ER19" i="39"/>
  <c r="ER14" i="39"/>
  <c r="FL33" i="39"/>
  <c r="DX27" i="38"/>
  <c r="DX14" i="38"/>
  <c r="DX8" i="38"/>
  <c r="DB5" i="38"/>
  <c r="FL30" i="38"/>
  <c r="ER16" i="38"/>
  <c r="FL24" i="38"/>
  <c r="ER29" i="38"/>
  <c r="DX37" i="38"/>
  <c r="ER9" i="38"/>
  <c r="FL12" i="38"/>
  <c r="ER36" i="37"/>
  <c r="ER37" i="37"/>
  <c r="DX36" i="37"/>
  <c r="DX37" i="37"/>
  <c r="DX24" i="37"/>
  <c r="FL15" i="37"/>
  <c r="FL23" i="37"/>
  <c r="DX33" i="37"/>
  <c r="DX20" i="37"/>
  <c r="ER21" i="37"/>
  <c r="DX36" i="36"/>
  <c r="ER25" i="36"/>
  <c r="FL19" i="36"/>
  <c r="FL20" i="36"/>
  <c r="FL31" i="36"/>
  <c r="ER26" i="36"/>
  <c r="DX35" i="34"/>
  <c r="FL17" i="34"/>
  <c r="ER18" i="34"/>
  <c r="DX33" i="46"/>
  <c r="FL16" i="46"/>
  <c r="BR7" i="46"/>
  <c r="BS8" i="46"/>
  <c r="BT8" i="46" s="1"/>
  <c r="BU8" i="46" s="1"/>
  <c r="ER28" i="46"/>
  <c r="DX35" i="45"/>
  <c r="FL28" i="45"/>
  <c r="FL10" i="45"/>
  <c r="DX15" i="45"/>
  <c r="DX26" i="45"/>
  <c r="DX27" i="45"/>
  <c r="BS8" i="44"/>
  <c r="BT8" i="44" s="1"/>
  <c r="BU8" i="44" s="1"/>
  <c r="ER8" i="44"/>
  <c r="FL36" i="44"/>
  <c r="FL17" i="44"/>
  <c r="FL24" i="44"/>
  <c r="FL25" i="44"/>
  <c r="DX13" i="44"/>
  <c r="ER36" i="44"/>
  <c r="DX34" i="44"/>
  <c r="DX11" i="43"/>
  <c r="FL35" i="43"/>
  <c r="ER25" i="43"/>
  <c r="DX21" i="43"/>
  <c r="DX9" i="43"/>
  <c r="ER12" i="43"/>
  <c r="ER31" i="43"/>
  <c r="DX12" i="43"/>
  <c r="ER24" i="43"/>
  <c r="BR7" i="43"/>
  <c r="BS8" i="43"/>
  <c r="BT8" i="43" s="1"/>
  <c r="BU8" i="43" s="1"/>
  <c r="ER32" i="42"/>
  <c r="DX36" i="42"/>
  <c r="DX29" i="42"/>
  <c r="DX30" i="42"/>
  <c r="DX23" i="42"/>
  <c r="ER42" i="42"/>
  <c r="FL30" i="42"/>
  <c r="DX11" i="42"/>
  <c r="DX12" i="42"/>
  <c r="DX40" i="42"/>
  <c r="DX41" i="42"/>
  <c r="ER45" i="42"/>
  <c r="FL16" i="41"/>
  <c r="DX24" i="41"/>
  <c r="DX11" i="41"/>
  <c r="DX16" i="41"/>
  <c r="FL11" i="41"/>
  <c r="FL38" i="41"/>
  <c r="FL28" i="41"/>
  <c r="DX8" i="41"/>
  <c r="FL35" i="41"/>
  <c r="FL23" i="41"/>
  <c r="ER19" i="41"/>
  <c r="FL21" i="41"/>
  <c r="ER28" i="41"/>
  <c r="ER23" i="41"/>
  <c r="FL31" i="41"/>
  <c r="FL20" i="41"/>
  <c r="DX25" i="41"/>
  <c r="FL30" i="41"/>
  <c r="ER9" i="41"/>
  <c r="DX30" i="41"/>
  <c r="ER26" i="41"/>
  <c r="DX23" i="41"/>
  <c r="ER38" i="41"/>
  <c r="ER14" i="41"/>
  <c r="ER16" i="41"/>
  <c r="ER15" i="41"/>
  <c r="DX20" i="41"/>
  <c r="DX13" i="41"/>
  <c r="DX34" i="41"/>
  <c r="ER34" i="41"/>
  <c r="ER35" i="41"/>
  <c r="DX29" i="41"/>
  <c r="DX9" i="40"/>
  <c r="ER34" i="40"/>
  <c r="FL19" i="40"/>
  <c r="ER32" i="40"/>
  <c r="FL21" i="40"/>
  <c r="FL22" i="40"/>
  <c r="BR7" i="40"/>
  <c r="BS8" i="40"/>
  <c r="BT8" i="40" s="1"/>
  <c r="BU8" i="40" s="1"/>
  <c r="FL37" i="40"/>
  <c r="ER25" i="39"/>
  <c r="FL10" i="39"/>
  <c r="FL27" i="39"/>
  <c r="DX34" i="39"/>
  <c r="DX32" i="38"/>
  <c r="ER19" i="38"/>
  <c r="DX25" i="38"/>
  <c r="BS8" i="38"/>
  <c r="BT8" i="38" s="1"/>
  <c r="BU8" i="38" s="1"/>
  <c r="FL31" i="38"/>
  <c r="DX34" i="38"/>
  <c r="DX35" i="38"/>
  <c r="FL34" i="38"/>
  <c r="DX21" i="38"/>
  <c r="DX22" i="38"/>
  <c r="FL25" i="37"/>
  <c r="DX10" i="37"/>
  <c r="BR7" i="37"/>
  <c r="BS8" i="37"/>
  <c r="BT8" i="37" s="1"/>
  <c r="BU8" i="37" s="1"/>
  <c r="FL34" i="36"/>
  <c r="ER29" i="36"/>
  <c r="ER31" i="36"/>
  <c r="FL36" i="36"/>
  <c r="FL37" i="36"/>
  <c r="ER36" i="35"/>
  <c r="DX25" i="35"/>
  <c r="DX34" i="35"/>
  <c r="DX9" i="35"/>
  <c r="DX10" i="35"/>
  <c r="FL35" i="35"/>
  <c r="DX22" i="34"/>
  <c r="DX19" i="34"/>
  <c r="ER14" i="34"/>
  <c r="FL15" i="34"/>
  <c r="FL25" i="34"/>
  <c r="DX26" i="34"/>
  <c r="DX27" i="34"/>
  <c r="DX28" i="34"/>
  <c r="HG34" i="42" l="1"/>
  <c r="HH34" i="42" s="1"/>
  <c r="BR7" i="45"/>
  <c r="BS8" i="45"/>
  <c r="BT8" i="45" s="1"/>
  <c r="BU8" i="45" s="1"/>
  <c r="IV28" i="43"/>
  <c r="IV14" i="43"/>
  <c r="IV37" i="43"/>
  <c r="HG12" i="37"/>
  <c r="HH12" i="37" s="1"/>
  <c r="IV18" i="43"/>
  <c r="HG14" i="45"/>
  <c r="HH14" i="45" s="1"/>
  <c r="IV8" i="45"/>
  <c r="HG13" i="43"/>
  <c r="HH13" i="43" s="1"/>
  <c r="IV22" i="44"/>
  <c r="HG26" i="39"/>
  <c r="HH26" i="39" s="1"/>
  <c r="HG8" i="43"/>
  <c r="HH8" i="43" s="1"/>
  <c r="HG18" i="43"/>
  <c r="HH18" i="43" s="1"/>
  <c r="HG17" i="43"/>
  <c r="HH17" i="43" s="1"/>
  <c r="HG9" i="43"/>
  <c r="HH9" i="43" s="1"/>
  <c r="HG17" i="38"/>
  <c r="HH17" i="38" s="1"/>
  <c r="HG12" i="43"/>
  <c r="HH12" i="43" s="1"/>
  <c r="HG24" i="43"/>
  <c r="HH24" i="43" s="1"/>
  <c r="HG16" i="43"/>
  <c r="HH16" i="43" s="1"/>
  <c r="HG25" i="43"/>
  <c r="HH25" i="43" s="1"/>
  <c r="HG10" i="43"/>
  <c r="HH10" i="43" s="1"/>
  <c r="HG19" i="43"/>
  <c r="HH19" i="43" s="1"/>
  <c r="HG21" i="43"/>
  <c r="HH21" i="43" s="1"/>
  <c r="HG11" i="43"/>
  <c r="HH11" i="43" s="1"/>
  <c r="HG20" i="43"/>
  <c r="HH20" i="43" s="1"/>
  <c r="HG15" i="43"/>
  <c r="HH15" i="43" s="1"/>
  <c r="HG23" i="43"/>
  <c r="HH23" i="43" s="1"/>
  <c r="HG14" i="43"/>
  <c r="HH14" i="43" s="1"/>
  <c r="HG22" i="43"/>
  <c r="HH22" i="43" s="1"/>
  <c r="HG19" i="39"/>
  <c r="HH19" i="39" s="1"/>
  <c r="HG17" i="46"/>
  <c r="HH17" i="46" s="1"/>
  <c r="HG17" i="34"/>
  <c r="HH17" i="34" s="1"/>
  <c r="HG12" i="38"/>
  <c r="HH12" i="38" s="1"/>
  <c r="HG10" i="46"/>
  <c r="HH10" i="46" s="1"/>
  <c r="HG24" i="45"/>
  <c r="HH24" i="45" s="1"/>
  <c r="HG14" i="46"/>
  <c r="HH14" i="46" s="1"/>
  <c r="HG12" i="46"/>
  <c r="HH12" i="46" s="1"/>
  <c r="HG11" i="36"/>
  <c r="HH11" i="36" s="1"/>
  <c r="HG29" i="44"/>
  <c r="HH29" i="44" s="1"/>
  <c r="HG28" i="44"/>
  <c r="HH28" i="44" s="1"/>
  <c r="HG27" i="46"/>
  <c r="HH27" i="46" s="1"/>
  <c r="HG21" i="46"/>
  <c r="HH21" i="46" s="1"/>
  <c r="HG16" i="46"/>
  <c r="HH16" i="46" s="1"/>
  <c r="HG15" i="44"/>
  <c r="HH15" i="44" s="1"/>
  <c r="HG22" i="45"/>
  <c r="HH22" i="45" s="1"/>
  <c r="HG31" i="46"/>
  <c r="HH31" i="46" s="1"/>
  <c r="HG11" i="39"/>
  <c r="HH11" i="39" s="1"/>
  <c r="HG32" i="46"/>
  <c r="HH32" i="46" s="1"/>
  <c r="HG15" i="45"/>
  <c r="HH15" i="45" s="1"/>
  <c r="HG24" i="46"/>
  <c r="HH24" i="46" s="1"/>
  <c r="HG19" i="46"/>
  <c r="HH19" i="46" s="1"/>
  <c r="HG19" i="45"/>
  <c r="HH19" i="45" s="1"/>
  <c r="HG26" i="46"/>
  <c r="HH26" i="46" s="1"/>
  <c r="HG16" i="40"/>
  <c r="HH16" i="40" s="1"/>
  <c r="HG28" i="36"/>
  <c r="HH28" i="36" s="1"/>
  <c r="HG23" i="40"/>
  <c r="HH23" i="40" s="1"/>
  <c r="HG21" i="44"/>
  <c r="HH21" i="44" s="1"/>
  <c r="HG9" i="44"/>
  <c r="HH9" i="44" s="1"/>
  <c r="HG18" i="46"/>
  <c r="HH18" i="46" s="1"/>
  <c r="HG9" i="46"/>
  <c r="HH9" i="46" s="1"/>
  <c r="HG15" i="46"/>
  <c r="HH15" i="46" s="1"/>
  <c r="HG11" i="46"/>
  <c r="HH11" i="46" s="1"/>
  <c r="HG19" i="40"/>
  <c r="HH19" i="40" s="1"/>
  <c r="HG24" i="39"/>
  <c r="HH24" i="39" s="1"/>
  <c r="HG12" i="45"/>
  <c r="HH12" i="45" s="1"/>
  <c r="HG22" i="46"/>
  <c r="HH22" i="46" s="1"/>
  <c r="HG25" i="46"/>
  <c r="HH25" i="46" s="1"/>
  <c r="HG21" i="40"/>
  <c r="HH21" i="40" s="1"/>
  <c r="HG20" i="45"/>
  <c r="HH20" i="45" s="1"/>
  <c r="HG30" i="46"/>
  <c r="HH30" i="46" s="1"/>
  <c r="HG13" i="46"/>
  <c r="HH13" i="46" s="1"/>
  <c r="HG29" i="46"/>
  <c r="HH29" i="46" s="1"/>
  <c r="HG28" i="46"/>
  <c r="HH28" i="46" s="1"/>
  <c r="HG20" i="46"/>
  <c r="HH20" i="46" s="1"/>
  <c r="HG33" i="46"/>
  <c r="HH33" i="46" s="1"/>
  <c r="HG22" i="44"/>
  <c r="HH22" i="44" s="1"/>
  <c r="HG26" i="44"/>
  <c r="HH26" i="44" s="1"/>
  <c r="HG10" i="44"/>
  <c r="HH10" i="44" s="1"/>
  <c r="HG12" i="44"/>
  <c r="HH12" i="44" s="1"/>
  <c r="HG21" i="45"/>
  <c r="HH21" i="45" s="1"/>
  <c r="HG19" i="44"/>
  <c r="HH19" i="44" s="1"/>
  <c r="HG26" i="45"/>
  <c r="HH26" i="45" s="1"/>
  <c r="HG18" i="45"/>
  <c r="HH18" i="45" s="1"/>
  <c r="HG11" i="45"/>
  <c r="HH11" i="45" s="1"/>
  <c r="HG13" i="45"/>
  <c r="HH13" i="45" s="1"/>
  <c r="HG23" i="45"/>
  <c r="HH23" i="45" s="1"/>
  <c r="HG10" i="45"/>
  <c r="HH10" i="45" s="1"/>
  <c r="HG16" i="45"/>
  <c r="HH16" i="45" s="1"/>
  <c r="HG17" i="45"/>
  <c r="HH17" i="45" s="1"/>
  <c r="HG25" i="45"/>
  <c r="HH25" i="45" s="1"/>
  <c r="HG9" i="45"/>
  <c r="HH9" i="45" s="1"/>
  <c r="HG33" i="44"/>
  <c r="HH33" i="44" s="1"/>
  <c r="HG23" i="44"/>
  <c r="HH23" i="44" s="1"/>
  <c r="HG16" i="44"/>
  <c r="HH16" i="44" s="1"/>
  <c r="HG20" i="44"/>
  <c r="HH20" i="44" s="1"/>
  <c r="HG14" i="44"/>
  <c r="HH14" i="44" s="1"/>
  <c r="HG31" i="44"/>
  <c r="HH31" i="44" s="1"/>
  <c r="HG11" i="44"/>
  <c r="HH11" i="44" s="1"/>
  <c r="HG18" i="44"/>
  <c r="HH18" i="44" s="1"/>
  <c r="HG24" i="44"/>
  <c r="HH24" i="44" s="1"/>
  <c r="HG25" i="44"/>
  <c r="HH25" i="44" s="1"/>
  <c r="HG17" i="44"/>
  <c r="HH17" i="44" s="1"/>
  <c r="HG13" i="44"/>
  <c r="HH13" i="44" s="1"/>
  <c r="HG27" i="44"/>
  <c r="HH27" i="44" s="1"/>
  <c r="HG32" i="44"/>
  <c r="HH32" i="44" s="1"/>
  <c r="HG30" i="44"/>
  <c r="HH30" i="44" s="1"/>
  <c r="HG24" i="37"/>
  <c r="HH24" i="37" s="1"/>
  <c r="HG20" i="39"/>
  <c r="HH20" i="39" s="1"/>
  <c r="HG30" i="39"/>
  <c r="HH30" i="39" s="1"/>
  <c r="HG10" i="37"/>
  <c r="HH10" i="37" s="1"/>
  <c r="HG17" i="40"/>
  <c r="HH17" i="40" s="1"/>
  <c r="HG25" i="39"/>
  <c r="HH25" i="39" s="1"/>
  <c r="HG13" i="40"/>
  <c r="HH13" i="40" s="1"/>
  <c r="HG20" i="40"/>
  <c r="HH20" i="40" s="1"/>
  <c r="HG12" i="40"/>
  <c r="HH12" i="40" s="1"/>
  <c r="HG9" i="36"/>
  <c r="HH9" i="36" s="1"/>
  <c r="HG24" i="38"/>
  <c r="HH24" i="38" s="1"/>
  <c r="HG22" i="39"/>
  <c r="HH22" i="39" s="1"/>
  <c r="HG12" i="35"/>
  <c r="HH12" i="35" s="1"/>
  <c r="HG10" i="40"/>
  <c r="HH10" i="40" s="1"/>
  <c r="HG12" i="39"/>
  <c r="HH12" i="39" s="1"/>
  <c r="HG15" i="40"/>
  <c r="HH15" i="40" s="1"/>
  <c r="HG9" i="40"/>
  <c r="HH9" i="40" s="1"/>
  <c r="HG14" i="40"/>
  <c r="HH14" i="40" s="1"/>
  <c r="HG11" i="34"/>
  <c r="HH11" i="34" s="1"/>
  <c r="HG28" i="35"/>
  <c r="HH28" i="35" s="1"/>
  <c r="HG10" i="39"/>
  <c r="HH10" i="39" s="1"/>
  <c r="HG25" i="38"/>
  <c r="HH25" i="38" s="1"/>
  <c r="HG15" i="35"/>
  <c r="HH15" i="35" s="1"/>
  <c r="HG29" i="37"/>
  <c r="HH29" i="37" s="1"/>
  <c r="HG26" i="36"/>
  <c r="HH26" i="36" s="1"/>
  <c r="HG9" i="39"/>
  <c r="HH9" i="39" s="1"/>
  <c r="HG22" i="40"/>
  <c r="HH22" i="40" s="1"/>
  <c r="HG23" i="39"/>
  <c r="HH23" i="39" s="1"/>
  <c r="HG18" i="40"/>
  <c r="HH18" i="40" s="1"/>
  <c r="HG11" i="40"/>
  <c r="HH11" i="40" s="1"/>
  <c r="HG28" i="39"/>
  <c r="HH28" i="39" s="1"/>
  <c r="HG18" i="39"/>
  <c r="HH18" i="39" s="1"/>
  <c r="HG22" i="38"/>
  <c r="HH22" i="38" s="1"/>
  <c r="HG17" i="39"/>
  <c r="HH17" i="39" s="1"/>
  <c r="HG11" i="38"/>
  <c r="HH11" i="38" s="1"/>
  <c r="HG14" i="37"/>
  <c r="HH14" i="37" s="1"/>
  <c r="HG14" i="39"/>
  <c r="HH14" i="39" s="1"/>
  <c r="HG15" i="39"/>
  <c r="HH15" i="39" s="1"/>
  <c r="HG21" i="39"/>
  <c r="HH21" i="39" s="1"/>
  <c r="HG13" i="39"/>
  <c r="HH13" i="39" s="1"/>
  <c r="HG27" i="39"/>
  <c r="HH27" i="39" s="1"/>
  <c r="HG16" i="39"/>
  <c r="HH16" i="39" s="1"/>
  <c r="HG35" i="37"/>
  <c r="HH35" i="37" s="1"/>
  <c r="HG32" i="37"/>
  <c r="HH32" i="37" s="1"/>
  <c r="HG9" i="38"/>
  <c r="HH9" i="38" s="1"/>
  <c r="HG23" i="37"/>
  <c r="HH23" i="37" s="1"/>
  <c r="HG13" i="38"/>
  <c r="HH13" i="38" s="1"/>
  <c r="HG15" i="38"/>
  <c r="HH15" i="38" s="1"/>
  <c r="HG36" i="37"/>
  <c r="HH36" i="37" s="1"/>
  <c r="HG20" i="38"/>
  <c r="HH20" i="38" s="1"/>
  <c r="IV35" i="42"/>
  <c r="HG14" i="38"/>
  <c r="HH14" i="38" s="1"/>
  <c r="HG21" i="37"/>
  <c r="HH21" i="37" s="1"/>
  <c r="HG28" i="37"/>
  <c r="HH28" i="37" s="1"/>
  <c r="HG16" i="37"/>
  <c r="HH16" i="37" s="1"/>
  <c r="HG20" i="37"/>
  <c r="HH20" i="37" s="1"/>
  <c r="HG19" i="38"/>
  <c r="HH19" i="38" s="1"/>
  <c r="HG10" i="38"/>
  <c r="HH10" i="38" s="1"/>
  <c r="HG21" i="38"/>
  <c r="HH21" i="38" s="1"/>
  <c r="HG26" i="37"/>
  <c r="HH26" i="37" s="1"/>
  <c r="HG16" i="38"/>
  <c r="HH16" i="38" s="1"/>
  <c r="HG9" i="34"/>
  <c r="HH9" i="34" s="1"/>
  <c r="HG14" i="36"/>
  <c r="HH14" i="36" s="1"/>
  <c r="HG23" i="38"/>
  <c r="HH23" i="38" s="1"/>
  <c r="HG18" i="38"/>
  <c r="HH18" i="38" s="1"/>
  <c r="HG23" i="36"/>
  <c r="HH23" i="36" s="1"/>
  <c r="HG15" i="37"/>
  <c r="HH15" i="37" s="1"/>
  <c r="HG22" i="37"/>
  <c r="HH22" i="37" s="1"/>
  <c r="HG15" i="34"/>
  <c r="HH15" i="34" s="1"/>
  <c r="HG37" i="37"/>
  <c r="HH37" i="37" s="1"/>
  <c r="HG19" i="37"/>
  <c r="HH19" i="37" s="1"/>
  <c r="HG34" i="37"/>
  <c r="HH34" i="37" s="1"/>
  <c r="HG9" i="37"/>
  <c r="HH9" i="37" s="1"/>
  <c r="HG31" i="37"/>
  <c r="HH31" i="37" s="1"/>
  <c r="HG11" i="37"/>
  <c r="HH11" i="37" s="1"/>
  <c r="HG27" i="37"/>
  <c r="HH27" i="37" s="1"/>
  <c r="HG25" i="36"/>
  <c r="HH25" i="36" s="1"/>
  <c r="HG16" i="36"/>
  <c r="HH16" i="36" s="1"/>
  <c r="HG13" i="37"/>
  <c r="HH13" i="37" s="1"/>
  <c r="HG30" i="37"/>
  <c r="HH30" i="37" s="1"/>
  <c r="HG25" i="37"/>
  <c r="HH25" i="37" s="1"/>
  <c r="HG33" i="37"/>
  <c r="HH33" i="37" s="1"/>
  <c r="HG17" i="37"/>
  <c r="HH17" i="37" s="1"/>
  <c r="HG18" i="37"/>
  <c r="HH18" i="37" s="1"/>
  <c r="HG19" i="36"/>
  <c r="HH19" i="36" s="1"/>
  <c r="HG10" i="36"/>
  <c r="HH10" i="36" s="1"/>
  <c r="HG27" i="35"/>
  <c r="HH27" i="35" s="1"/>
  <c r="HG20" i="36"/>
  <c r="HH20" i="36" s="1"/>
  <c r="HG12" i="36"/>
  <c r="HH12" i="36" s="1"/>
  <c r="HG15" i="36"/>
  <c r="HH15" i="36" s="1"/>
  <c r="HG25" i="34"/>
  <c r="HH25" i="34" s="1"/>
  <c r="HG22" i="35"/>
  <c r="HH22" i="35" s="1"/>
  <c r="HG20" i="35"/>
  <c r="HH20" i="35" s="1"/>
  <c r="HG21" i="36"/>
  <c r="HH21" i="36" s="1"/>
  <c r="HG27" i="36"/>
  <c r="HH27" i="36" s="1"/>
  <c r="HG18" i="34"/>
  <c r="HH18" i="34" s="1"/>
  <c r="HG13" i="36"/>
  <c r="HH13" i="36" s="1"/>
  <c r="HG24" i="36"/>
  <c r="HH24" i="36" s="1"/>
  <c r="HG17" i="36"/>
  <c r="HH17" i="36" s="1"/>
  <c r="HG18" i="36"/>
  <c r="HH18" i="36" s="1"/>
  <c r="HG22" i="36"/>
  <c r="HH22" i="36" s="1"/>
  <c r="HG20" i="34"/>
  <c r="HH20" i="34" s="1"/>
  <c r="HG26" i="35"/>
  <c r="HH26" i="35" s="1"/>
  <c r="HG10" i="35"/>
  <c r="HH10" i="35" s="1"/>
  <c r="HG25" i="35"/>
  <c r="HH25" i="35" s="1"/>
  <c r="HG16" i="35"/>
  <c r="HH16" i="35" s="1"/>
  <c r="HG18" i="35"/>
  <c r="HH18" i="35" s="1"/>
  <c r="HG11" i="35"/>
  <c r="HH11" i="35" s="1"/>
  <c r="HG14" i="35"/>
  <c r="HH14" i="35" s="1"/>
  <c r="HG21" i="34"/>
  <c r="HH21" i="34" s="1"/>
  <c r="HG17" i="35"/>
  <c r="HH17" i="35" s="1"/>
  <c r="HG9" i="35"/>
  <c r="HH9" i="35" s="1"/>
  <c r="HG24" i="35"/>
  <c r="HH24" i="35" s="1"/>
  <c r="HG21" i="35"/>
  <c r="HH21" i="35" s="1"/>
  <c r="HG19" i="35"/>
  <c r="HH19" i="35" s="1"/>
  <c r="HG13" i="35"/>
  <c r="HH13" i="35" s="1"/>
  <c r="HG23" i="35"/>
  <c r="HH23" i="35" s="1"/>
  <c r="HG24" i="34"/>
  <c r="HH24" i="34" s="1"/>
  <c r="HG22" i="34"/>
  <c r="HH22" i="34" s="1"/>
  <c r="HG14" i="34"/>
  <c r="HH14" i="34" s="1"/>
  <c r="HG16" i="34"/>
  <c r="HH16" i="34" s="1"/>
  <c r="HG10" i="34"/>
  <c r="HH10" i="34" s="1"/>
  <c r="HG26" i="34"/>
  <c r="HH26" i="34" s="1"/>
  <c r="HG23" i="34"/>
  <c r="HH23" i="34" s="1"/>
  <c r="HG12" i="34"/>
  <c r="HH12" i="34" s="1"/>
  <c r="HG19" i="34"/>
  <c r="HH19" i="34" s="1"/>
  <c r="HG13" i="34"/>
  <c r="HH13" i="34" s="1"/>
  <c r="HG8" i="46"/>
  <c r="HH8" i="46" s="1"/>
  <c r="HG8" i="44"/>
  <c r="HH8" i="44" s="1"/>
  <c r="HG8" i="45"/>
  <c r="HH8" i="45" s="1"/>
  <c r="HG8" i="40"/>
  <c r="HH8" i="40" s="1"/>
  <c r="HG8" i="38"/>
  <c r="HH8" i="38" s="1"/>
  <c r="HG8" i="39"/>
  <c r="HH8" i="39" s="1"/>
  <c r="HG8" i="37"/>
  <c r="HH8" i="37" s="1"/>
  <c r="HG8" i="36"/>
  <c r="HH8" i="36" s="1"/>
  <c r="HG8" i="35"/>
  <c r="HH8" i="35" s="1"/>
  <c r="HG8" i="34"/>
  <c r="HH8" i="34" s="1"/>
  <c r="IV22" i="43"/>
  <c r="HG8" i="42"/>
  <c r="HH8" i="42" s="1"/>
  <c r="HG9" i="42"/>
  <c r="HH9" i="42" s="1"/>
  <c r="HG16" i="42"/>
  <c r="HH16" i="42" s="1"/>
  <c r="HG19" i="42"/>
  <c r="HH19" i="42" s="1"/>
  <c r="HG35" i="42"/>
  <c r="HH35" i="42" s="1"/>
  <c r="HG27" i="42"/>
  <c r="HH27" i="42" s="1"/>
  <c r="HG20" i="42"/>
  <c r="HH20" i="42" s="1"/>
  <c r="HG29" i="42"/>
  <c r="HH29" i="42" s="1"/>
  <c r="HG26" i="42"/>
  <c r="HH26" i="42" s="1"/>
  <c r="HG25" i="42"/>
  <c r="HH25" i="42" s="1"/>
  <c r="HG35" i="41"/>
  <c r="HH35" i="41" s="1"/>
  <c r="HG10" i="42"/>
  <c r="HH10" i="42" s="1"/>
  <c r="HG31" i="42"/>
  <c r="HH31" i="42" s="1"/>
  <c r="HG24" i="42"/>
  <c r="HH24" i="42" s="1"/>
  <c r="HG15" i="42"/>
  <c r="HH15" i="42" s="1"/>
  <c r="HG22" i="42"/>
  <c r="HH22" i="42" s="1"/>
  <c r="HG12" i="42"/>
  <c r="HH12" i="42" s="1"/>
  <c r="HG21" i="42"/>
  <c r="HH21" i="42" s="1"/>
  <c r="HG23" i="42"/>
  <c r="HH23" i="42" s="1"/>
  <c r="HG30" i="42"/>
  <c r="HH30" i="42" s="1"/>
  <c r="HG11" i="42"/>
  <c r="HH11" i="42" s="1"/>
  <c r="HG32" i="42"/>
  <c r="HH32" i="42" s="1"/>
  <c r="HG33" i="42"/>
  <c r="HH33" i="42" s="1"/>
  <c r="HG17" i="42"/>
  <c r="HH17" i="42" s="1"/>
  <c r="HG18" i="42"/>
  <c r="HH18" i="42" s="1"/>
  <c r="HG28" i="42"/>
  <c r="HH28" i="42" s="1"/>
  <c r="HG13" i="42"/>
  <c r="HH13" i="42" s="1"/>
  <c r="HG19" i="41"/>
  <c r="HH19" i="41" s="1"/>
  <c r="HG42" i="41"/>
  <c r="HH42" i="41" s="1"/>
  <c r="HG21" i="41"/>
  <c r="HH21" i="41" s="1"/>
  <c r="HG36" i="41"/>
  <c r="HH36" i="41" s="1"/>
  <c r="HG43" i="41"/>
  <c r="HH43" i="41" s="1"/>
  <c r="HG26" i="41"/>
  <c r="HH26" i="41" s="1"/>
  <c r="HG45" i="41"/>
  <c r="HH45" i="41" s="1"/>
  <c r="HG29" i="41"/>
  <c r="HH29" i="41" s="1"/>
  <c r="HG18" i="41"/>
  <c r="HH18" i="41" s="1"/>
  <c r="HG34" i="41"/>
  <c r="HH34" i="41" s="1"/>
  <c r="HG25" i="41"/>
  <c r="HH25" i="41" s="1"/>
  <c r="HG22" i="41"/>
  <c r="HH22" i="41" s="1"/>
  <c r="HG17" i="41"/>
  <c r="HH17" i="41" s="1"/>
  <c r="HG32" i="41"/>
  <c r="HH32" i="41" s="1"/>
  <c r="HG37" i="41"/>
  <c r="HH37" i="41" s="1"/>
  <c r="HG13" i="41"/>
  <c r="HH13" i="41" s="1"/>
  <c r="HG47" i="41"/>
  <c r="HH47" i="41" s="1"/>
  <c r="HG24" i="41"/>
  <c r="HH24" i="41" s="1"/>
  <c r="HG41" i="41"/>
  <c r="HH41" i="41" s="1"/>
  <c r="HG23" i="41"/>
  <c r="HH23" i="41" s="1"/>
  <c r="HG39" i="41"/>
  <c r="HH39" i="41" s="1"/>
  <c r="HG27" i="41"/>
  <c r="HH27" i="41" s="1"/>
  <c r="HG31" i="41"/>
  <c r="HH31" i="41" s="1"/>
  <c r="HG40" i="41"/>
  <c r="HH40" i="41" s="1"/>
  <c r="HG11" i="41"/>
  <c r="HH11" i="41" s="1"/>
  <c r="HG33" i="41"/>
  <c r="HH33" i="41" s="1"/>
  <c r="HG14" i="41"/>
  <c r="HH14" i="41" s="1"/>
  <c r="HG20" i="41"/>
  <c r="HH20" i="41" s="1"/>
  <c r="HG9" i="41"/>
  <c r="HH9" i="41" s="1"/>
  <c r="HG46" i="41"/>
  <c r="HH46" i="41" s="1"/>
  <c r="HG15" i="41"/>
  <c r="HH15" i="41" s="1"/>
  <c r="HG28" i="41"/>
  <c r="HH28" i="41" s="1"/>
  <c r="HG16" i="41"/>
  <c r="HH16" i="41" s="1"/>
  <c r="HG10" i="41"/>
  <c r="HH10" i="41" s="1"/>
  <c r="HG30" i="41"/>
  <c r="HH30" i="41" s="1"/>
  <c r="HG38" i="41"/>
  <c r="HH38" i="41" s="1"/>
  <c r="HG8" i="41"/>
  <c r="HH8" i="41" s="1"/>
  <c r="HG44" i="41"/>
  <c r="HH44" i="41" s="1"/>
  <c r="HG12" i="41"/>
  <c r="HH12" i="41" s="1"/>
  <c r="IV33" i="43"/>
  <c r="IV42" i="39"/>
  <c r="IV23" i="39"/>
  <c r="IV21" i="44"/>
  <c r="IV13" i="36"/>
  <c r="IV19" i="36"/>
  <c r="IV17" i="44"/>
  <c r="IV34" i="43"/>
  <c r="IV13" i="43"/>
  <c r="IV24" i="34"/>
  <c r="IV32" i="42"/>
  <c r="IV17" i="42"/>
  <c r="IV9" i="44"/>
  <c r="IV28" i="40"/>
  <c r="IV42" i="44"/>
  <c r="IV28" i="44"/>
  <c r="IV29" i="42"/>
  <c r="IV30" i="46"/>
  <c r="IV21" i="42"/>
  <c r="IV11" i="45"/>
  <c r="IV14" i="35"/>
  <c r="IV21" i="45"/>
  <c r="IV40" i="39"/>
  <c r="IV8" i="44"/>
  <c r="IV8" i="46"/>
  <c r="IV18" i="45"/>
  <c r="IV39" i="41"/>
  <c r="IV45" i="42"/>
  <c r="IV22" i="45"/>
  <c r="IV14" i="45"/>
  <c r="IV40" i="44"/>
  <c r="IV19" i="45"/>
  <c r="IV11" i="46"/>
  <c r="IV35" i="43"/>
  <c r="IV24" i="45"/>
  <c r="IV33" i="44"/>
  <c r="IV36" i="43"/>
  <c r="IV36" i="44"/>
  <c r="IV19" i="40"/>
  <c r="IV18" i="46"/>
  <c r="IV24" i="46"/>
  <c r="IV38" i="44"/>
  <c r="IV46" i="44"/>
  <c r="IV13" i="45"/>
  <c r="IV15" i="44"/>
  <c r="IV15" i="46"/>
  <c r="IV39" i="42"/>
  <c r="IV30" i="42"/>
  <c r="IV12" i="40"/>
  <c r="IV40" i="46"/>
  <c r="IV24" i="44"/>
  <c r="IV22" i="46"/>
  <c r="IV37" i="46"/>
  <c r="IV43" i="46"/>
  <c r="IV21" i="38"/>
  <c r="IV9" i="40"/>
  <c r="IV47" i="46"/>
  <c r="IV33" i="45"/>
  <c r="IV26" i="46"/>
  <c r="IV12" i="42"/>
  <c r="IV27" i="45"/>
  <c r="IV29" i="46"/>
  <c r="IV39" i="44"/>
  <c r="IV35" i="45"/>
  <c r="IV21" i="46"/>
  <c r="IV10" i="40"/>
  <c r="IV16" i="46"/>
  <c r="IV16" i="38"/>
  <c r="IV11" i="44"/>
  <c r="IV34" i="40"/>
  <c r="IV24" i="38"/>
  <c r="IV33" i="46"/>
  <c r="IV32" i="45"/>
  <c r="IV14" i="37"/>
  <c r="IV24" i="40"/>
  <c r="IV32" i="36"/>
  <c r="IV30" i="45"/>
  <c r="IV45" i="46"/>
  <c r="IV26" i="36"/>
  <c r="IV26" i="45"/>
  <c r="IV42" i="46"/>
  <c r="IV17" i="45"/>
  <c r="IV15" i="37"/>
  <c r="IV9" i="46"/>
  <c r="IV25" i="42"/>
  <c r="IV44" i="44"/>
  <c r="IV19" i="44"/>
  <c r="IV23" i="43"/>
  <c r="IV35" i="46"/>
  <c r="IV43" i="44"/>
  <c r="IV44" i="37"/>
  <c r="IV20" i="42"/>
  <c r="IV16" i="44"/>
  <c r="IV25" i="37"/>
  <c r="IV20" i="45"/>
  <c r="IV9" i="45"/>
  <c r="IV19" i="39"/>
  <c r="IV26" i="43"/>
  <c r="IV12" i="43"/>
  <c r="IV23" i="45"/>
  <c r="IV12" i="45"/>
  <c r="IV23" i="44"/>
  <c r="IV8" i="40"/>
  <c r="IV11" i="41"/>
  <c r="IV25" i="35"/>
  <c r="IV24" i="41"/>
  <c r="IV33" i="42"/>
  <c r="IV15" i="43"/>
  <c r="IV41" i="42"/>
  <c r="IV27" i="40"/>
  <c r="IV34" i="41"/>
  <c r="IV41" i="44"/>
  <c r="IV43" i="39"/>
  <c r="IV43" i="42"/>
  <c r="IV30" i="44"/>
  <c r="IV19" i="43"/>
  <c r="IV31" i="44"/>
  <c r="IV31" i="43"/>
  <c r="IV27" i="43"/>
  <c r="IV9" i="42"/>
  <c r="IV10" i="43"/>
  <c r="IV54" i="42"/>
  <c r="IV51" i="42"/>
  <c r="IV31" i="41"/>
  <c r="IV11" i="42"/>
  <c r="IV27" i="42"/>
  <c r="IV18" i="42"/>
  <c r="IV36" i="41"/>
  <c r="IV34" i="42"/>
  <c r="IV42" i="41"/>
  <c r="IV15" i="42"/>
  <c r="IV44" i="41"/>
  <c r="IV14" i="42"/>
  <c r="IV19" i="41"/>
  <c r="IV46" i="41"/>
  <c r="IV17" i="41"/>
  <c r="IV26" i="41"/>
  <c r="IV14" i="41"/>
  <c r="IV31" i="35"/>
  <c r="IV37" i="40"/>
  <c r="IV20" i="39"/>
  <c r="IV11" i="37"/>
  <c r="IV35" i="35"/>
  <c r="IV17" i="35"/>
  <c r="IV42" i="37"/>
  <c r="IV28" i="37"/>
  <c r="IV24" i="37"/>
  <c r="IV10" i="38"/>
  <c r="IV8" i="35"/>
  <c r="IV28" i="36"/>
  <c r="IV34" i="38"/>
  <c r="IV13" i="38"/>
  <c r="IV16" i="36"/>
  <c r="IV33" i="40"/>
  <c r="IV40" i="40"/>
  <c r="IV14" i="40"/>
  <c r="IV11" i="39"/>
  <c r="IV32" i="35"/>
  <c r="IV19" i="38"/>
  <c r="IV47" i="39"/>
  <c r="IV31" i="39"/>
  <c r="IV36" i="40"/>
  <c r="IV30" i="40"/>
  <c r="IV16" i="39"/>
  <c r="IV13" i="34"/>
  <c r="IV37" i="38"/>
  <c r="IV8" i="39"/>
  <c r="IV11" i="40"/>
  <c r="IV13" i="37"/>
  <c r="IV18" i="37"/>
  <c r="IV38" i="40"/>
  <c r="IV41" i="37"/>
  <c r="IV25" i="34"/>
  <c r="IV23" i="38"/>
  <c r="IV17" i="37"/>
  <c r="IV25" i="39"/>
  <c r="IV13" i="35"/>
  <c r="IV24" i="39"/>
  <c r="IV38" i="39"/>
  <c r="IV29" i="37"/>
  <c r="IV15" i="39"/>
  <c r="IV12" i="34"/>
  <c r="IV9" i="38"/>
  <c r="IV32" i="38"/>
  <c r="IV21" i="39"/>
  <c r="IV34" i="37"/>
  <c r="IV21" i="37"/>
  <c r="IV46" i="39"/>
  <c r="IV14" i="34"/>
  <c r="IV30" i="39"/>
  <c r="IV12" i="36"/>
  <c r="IV19" i="37"/>
  <c r="IV27" i="35"/>
  <c r="IV14" i="38"/>
  <c r="IV47" i="37"/>
  <c r="IV18" i="38"/>
  <c r="IV10" i="37"/>
  <c r="IV21" i="35"/>
  <c r="IV29" i="34"/>
  <c r="IV24" i="35"/>
  <c r="IV18" i="34"/>
  <c r="IV22" i="35"/>
  <c r="IV8" i="37"/>
  <c r="IV31" i="36"/>
  <c r="IV31" i="34"/>
  <c r="IV18" i="35"/>
  <c r="IV24" i="36"/>
  <c r="IV27" i="36"/>
  <c r="IV29" i="36"/>
  <c r="IV37" i="36"/>
  <c r="IV42" i="34"/>
  <c r="IV8" i="36"/>
  <c r="IV37" i="35"/>
  <c r="IV33" i="34"/>
  <c r="IV10" i="34"/>
  <c r="IV27" i="34"/>
  <c r="IV44" i="34"/>
  <c r="IV34" i="34"/>
  <c r="IV20" i="34"/>
  <c r="B11" i="33"/>
  <c r="BC12" i="33" s="1"/>
  <c r="DD8" i="33"/>
  <c r="FN9" i="33" s="1"/>
  <c r="FN10" i="33" s="1"/>
  <c r="FN11" i="33" s="1"/>
  <c r="FN12" i="33" s="1"/>
  <c r="FN13" i="33" s="1"/>
  <c r="FN14" i="33" s="1"/>
  <c r="FN15" i="33" s="1"/>
  <c r="FN16" i="33" s="1"/>
  <c r="FN17" i="33" s="1"/>
  <c r="FN18" i="33" s="1"/>
  <c r="FN19" i="33" s="1"/>
  <c r="FN20" i="33" s="1"/>
  <c r="FN21" i="33" s="1"/>
  <c r="FN22" i="33" s="1"/>
  <c r="FN23" i="33" s="1"/>
  <c r="FN24" i="33" s="1"/>
  <c r="FN25" i="33" s="1"/>
  <c r="FN26" i="33" s="1"/>
  <c r="FN27" i="33" s="1"/>
  <c r="FN28" i="33" s="1"/>
  <c r="FN29" i="33" s="1"/>
  <c r="FN30" i="33" s="1"/>
  <c r="FN31" i="33" s="1"/>
  <c r="FN32" i="33" s="1"/>
  <c r="FN33" i="33" s="1"/>
  <c r="FN34" i="33" s="1"/>
  <c r="FN35" i="33" s="1"/>
  <c r="FN36" i="33" s="1"/>
  <c r="FN37" i="33" s="1"/>
  <c r="BM8" i="33"/>
  <c r="BW9" i="33" s="1"/>
  <c r="BW10" i="33" s="1"/>
  <c r="BW11" i="33" s="1"/>
  <c r="BW12" i="33" s="1"/>
  <c r="BW13" i="33" s="1"/>
  <c r="BW14" i="33" s="1"/>
  <c r="BW15" i="33" s="1"/>
  <c r="BW16" i="33" s="1"/>
  <c r="BW17" i="33" s="1"/>
  <c r="BW18" i="33" s="1"/>
  <c r="BW19" i="33" s="1"/>
  <c r="BW20" i="33" s="1"/>
  <c r="BW21" i="33" s="1"/>
  <c r="BW22" i="33" s="1"/>
  <c r="BW23" i="33" s="1"/>
  <c r="BW24" i="33" s="1"/>
  <c r="BW25" i="33" s="1"/>
  <c r="BW26" i="33" s="1"/>
  <c r="BW27" i="33" s="1"/>
  <c r="BW28" i="33" s="1"/>
  <c r="BW29" i="33" s="1"/>
  <c r="BW30" i="33" s="1"/>
  <c r="BW31" i="33" s="1"/>
  <c r="BW32" i="33" s="1"/>
  <c r="BW33" i="33" s="1"/>
  <c r="BW34" i="33" s="1"/>
  <c r="BW35" i="33" s="1"/>
  <c r="BW36" i="33" s="1"/>
  <c r="BW37" i="33" s="1"/>
  <c r="DB7" i="33"/>
  <c r="AQ4" i="33"/>
  <c r="AQ5" i="33" s="1"/>
  <c r="AQ6" i="33" s="1"/>
  <c r="AP4" i="33"/>
  <c r="AP5" i="33" s="1"/>
  <c r="AP6" i="33" s="1"/>
  <c r="AO4" i="33"/>
  <c r="AO5" i="33" s="1"/>
  <c r="AO6" i="33" s="1"/>
  <c r="AN4" i="33"/>
  <c r="AN5" i="33" s="1"/>
  <c r="AN6" i="33" s="1"/>
  <c r="AM4" i="33"/>
  <c r="AM5" i="33" s="1"/>
  <c r="AM6" i="33" s="1"/>
  <c r="AL4" i="33"/>
  <c r="AL5" i="33" s="1"/>
  <c r="AL6" i="33" s="1"/>
  <c r="AK4" i="33"/>
  <c r="AK5" i="33" s="1"/>
  <c r="AK6" i="33" s="1"/>
  <c r="AJ4" i="33"/>
  <c r="AJ5" i="33" s="1"/>
  <c r="AJ6" i="33" s="1"/>
  <c r="AI4" i="33"/>
  <c r="AI5" i="33" s="1"/>
  <c r="AI6" i="33" s="1"/>
  <c r="AH4" i="33"/>
  <c r="AH5" i="33" s="1"/>
  <c r="AH6" i="33" s="1"/>
  <c r="AG4" i="33"/>
  <c r="AG5" i="33" s="1"/>
  <c r="AG6" i="33" s="1"/>
  <c r="AF4" i="33"/>
  <c r="AF5" i="33" s="1"/>
  <c r="AF6" i="33" s="1"/>
  <c r="AE4" i="33"/>
  <c r="AE5" i="33" s="1"/>
  <c r="AE6" i="33" s="1"/>
  <c r="AD4" i="33"/>
  <c r="AD5" i="33" s="1"/>
  <c r="AD6" i="33" s="1"/>
  <c r="AC4" i="33"/>
  <c r="AC5" i="33" s="1"/>
  <c r="AC6" i="33" s="1"/>
  <c r="AB4" i="33"/>
  <c r="AB5" i="33" s="1"/>
  <c r="AB6" i="33" s="1"/>
  <c r="AA4" i="33"/>
  <c r="AA5" i="33" s="1"/>
  <c r="AA6" i="33" s="1"/>
  <c r="Z4" i="33"/>
  <c r="Z5" i="33" s="1"/>
  <c r="Z6" i="33" s="1"/>
  <c r="Y4" i="33"/>
  <c r="Y5" i="33" s="1"/>
  <c r="Y6" i="33" s="1"/>
  <c r="X4" i="33"/>
  <c r="X5" i="33" s="1"/>
  <c r="X6" i="33" s="1"/>
  <c r="W4" i="33"/>
  <c r="W5" i="33" s="1"/>
  <c r="W6" i="33" s="1"/>
  <c r="V4" i="33"/>
  <c r="V5" i="33" s="1"/>
  <c r="V6" i="33" s="1"/>
  <c r="U4" i="33"/>
  <c r="U5" i="33" s="1"/>
  <c r="U6" i="33" s="1"/>
  <c r="T4" i="33"/>
  <c r="T5" i="33" s="1"/>
  <c r="T6" i="33" s="1"/>
  <c r="S4" i="33"/>
  <c r="S5" i="33" s="1"/>
  <c r="S6" i="33" s="1"/>
  <c r="R4" i="33"/>
  <c r="R5" i="33" s="1"/>
  <c r="R6" i="33" s="1"/>
  <c r="Q4" i="33"/>
  <c r="Q5" i="33" s="1"/>
  <c r="Q6" i="33" s="1"/>
  <c r="P4" i="33"/>
  <c r="P5" i="33" s="1"/>
  <c r="P6" i="33" s="1"/>
  <c r="O4" i="33"/>
  <c r="O5" i="33" s="1"/>
  <c r="O6" i="33" s="1"/>
  <c r="N4" i="33"/>
  <c r="N5" i="33" s="1"/>
  <c r="N6" i="33" s="1"/>
  <c r="M4" i="33"/>
  <c r="M5" i="33" s="1"/>
  <c r="M6" i="33" s="1"/>
  <c r="L4" i="33"/>
  <c r="L5" i="33" s="1"/>
  <c r="L6" i="33" s="1"/>
  <c r="K4" i="33"/>
  <c r="K5" i="33" s="1"/>
  <c r="K6" i="33" s="1"/>
  <c r="J4" i="33"/>
  <c r="J5" i="33" s="1"/>
  <c r="J6" i="33" s="1"/>
  <c r="I4" i="33"/>
  <c r="I5" i="33" s="1"/>
  <c r="I6" i="33" s="1"/>
  <c r="H4" i="33"/>
  <c r="H5" i="33" s="1"/>
  <c r="H6" i="33" s="1"/>
  <c r="G4" i="33"/>
  <c r="G5" i="33" s="1"/>
  <c r="G6" i="33" s="1"/>
  <c r="F4" i="33"/>
  <c r="F5" i="33" s="1"/>
  <c r="F6" i="33" s="1"/>
  <c r="E4" i="33"/>
  <c r="E5" i="33" s="1"/>
  <c r="E6" i="33" s="1"/>
  <c r="D4" i="33"/>
  <c r="D5" i="33" s="1"/>
  <c r="D6" i="33" s="1"/>
  <c r="A10" i="32"/>
  <c r="B11" i="32" s="1"/>
  <c r="DD8" i="32"/>
  <c r="FN9" i="32" s="1"/>
  <c r="FN10" i="32" s="1"/>
  <c r="FN11" i="32" s="1"/>
  <c r="FN12" i="32" s="1"/>
  <c r="FN13" i="32" s="1"/>
  <c r="FN14" i="32" s="1"/>
  <c r="FN15" i="32" s="1"/>
  <c r="FN16" i="32" s="1"/>
  <c r="FN17" i="32" s="1"/>
  <c r="FN18" i="32" s="1"/>
  <c r="FN19" i="32" s="1"/>
  <c r="FN20" i="32" s="1"/>
  <c r="FN21" i="32" s="1"/>
  <c r="FN22" i="32" s="1"/>
  <c r="FN23" i="32" s="1"/>
  <c r="FN24" i="32" s="1"/>
  <c r="FN25" i="32" s="1"/>
  <c r="FN26" i="32" s="1"/>
  <c r="FN27" i="32" s="1"/>
  <c r="FN28" i="32" s="1"/>
  <c r="FN29" i="32" s="1"/>
  <c r="FN30" i="32" s="1"/>
  <c r="FN31" i="32" s="1"/>
  <c r="FN32" i="32" s="1"/>
  <c r="FN33" i="32" s="1"/>
  <c r="FN34" i="32" s="1"/>
  <c r="FN35" i="32" s="1"/>
  <c r="FN36" i="32" s="1"/>
  <c r="FN37" i="32" s="1"/>
  <c r="FN38" i="32" s="1"/>
  <c r="FN39" i="32" s="1"/>
  <c r="FN40" i="32" s="1"/>
  <c r="FN41" i="32" s="1"/>
  <c r="FN42" i="32" s="1"/>
  <c r="BM8" i="32"/>
  <c r="BW9" i="32" s="1"/>
  <c r="BW10" i="32" s="1"/>
  <c r="BW11" i="32" s="1"/>
  <c r="BW12" i="32" s="1"/>
  <c r="BW13" i="32" s="1"/>
  <c r="BW14" i="32" s="1"/>
  <c r="BW15" i="32" s="1"/>
  <c r="BW16" i="32" s="1"/>
  <c r="BW17" i="32" s="1"/>
  <c r="BW18" i="32" s="1"/>
  <c r="BW19" i="32" s="1"/>
  <c r="BW20" i="32" s="1"/>
  <c r="BW21" i="32" s="1"/>
  <c r="BW22" i="32" s="1"/>
  <c r="BW23" i="32" s="1"/>
  <c r="BW24" i="32" s="1"/>
  <c r="BW25" i="32" s="1"/>
  <c r="BW26" i="32" s="1"/>
  <c r="BW27" i="32" s="1"/>
  <c r="BW28" i="32" s="1"/>
  <c r="BW29" i="32" s="1"/>
  <c r="BW30" i="32" s="1"/>
  <c r="BW31" i="32" s="1"/>
  <c r="BW32" i="32" s="1"/>
  <c r="BW33" i="32" s="1"/>
  <c r="BW34" i="32" s="1"/>
  <c r="BW35" i="32" s="1"/>
  <c r="BW36" i="32" s="1"/>
  <c r="BW37" i="32" s="1"/>
  <c r="BW38" i="32" s="1"/>
  <c r="BW39" i="32" s="1"/>
  <c r="BW40" i="32" s="1"/>
  <c r="BW41" i="32" s="1"/>
  <c r="BW42" i="32" s="1"/>
  <c r="DB7" i="32"/>
  <c r="AQ4" i="32"/>
  <c r="AQ5" i="32" s="1"/>
  <c r="AQ6" i="32" s="1"/>
  <c r="AP4" i="32"/>
  <c r="AP5" i="32" s="1"/>
  <c r="AP6" i="32" s="1"/>
  <c r="AO4" i="32"/>
  <c r="AO5" i="32" s="1"/>
  <c r="AO6" i="32" s="1"/>
  <c r="AN4" i="32"/>
  <c r="AN5" i="32" s="1"/>
  <c r="AN6" i="32" s="1"/>
  <c r="AM4" i="32"/>
  <c r="AM5" i="32" s="1"/>
  <c r="AM6" i="32" s="1"/>
  <c r="AL4" i="32"/>
  <c r="AL5" i="32" s="1"/>
  <c r="AL6" i="32" s="1"/>
  <c r="AK4" i="32"/>
  <c r="AK5" i="32" s="1"/>
  <c r="AK6" i="32" s="1"/>
  <c r="AJ4" i="32"/>
  <c r="AJ5" i="32" s="1"/>
  <c r="AJ6" i="32" s="1"/>
  <c r="AI4" i="32"/>
  <c r="AI5" i="32" s="1"/>
  <c r="AI6" i="32" s="1"/>
  <c r="AH4" i="32"/>
  <c r="AH5" i="32" s="1"/>
  <c r="AH6" i="32" s="1"/>
  <c r="AG4" i="32"/>
  <c r="AG5" i="32" s="1"/>
  <c r="AG6" i="32" s="1"/>
  <c r="AF4" i="32"/>
  <c r="AF5" i="32" s="1"/>
  <c r="AF6" i="32" s="1"/>
  <c r="AE4" i="32"/>
  <c r="AE5" i="32" s="1"/>
  <c r="AE6" i="32" s="1"/>
  <c r="AD4" i="32"/>
  <c r="AD5" i="32" s="1"/>
  <c r="AD6" i="32" s="1"/>
  <c r="AC4" i="32"/>
  <c r="AC5" i="32" s="1"/>
  <c r="AC6" i="32" s="1"/>
  <c r="AB4" i="32"/>
  <c r="AB5" i="32" s="1"/>
  <c r="AB6" i="32" s="1"/>
  <c r="AA4" i="32"/>
  <c r="AA5" i="32" s="1"/>
  <c r="AA6" i="32" s="1"/>
  <c r="Z4" i="32"/>
  <c r="Z5" i="32" s="1"/>
  <c r="Z6" i="32" s="1"/>
  <c r="Y4" i="32"/>
  <c r="Y5" i="32" s="1"/>
  <c r="Y6" i="32" s="1"/>
  <c r="X4" i="32"/>
  <c r="X5" i="32" s="1"/>
  <c r="X6" i="32" s="1"/>
  <c r="W4" i="32"/>
  <c r="W5" i="32" s="1"/>
  <c r="W6" i="32" s="1"/>
  <c r="V4" i="32"/>
  <c r="V5" i="32" s="1"/>
  <c r="V6" i="32" s="1"/>
  <c r="U4" i="32"/>
  <c r="U5" i="32" s="1"/>
  <c r="U6" i="32" s="1"/>
  <c r="T4" i="32"/>
  <c r="T5" i="32" s="1"/>
  <c r="T6" i="32" s="1"/>
  <c r="S4" i="32"/>
  <c r="S5" i="32" s="1"/>
  <c r="S6" i="32" s="1"/>
  <c r="R4" i="32"/>
  <c r="R5" i="32" s="1"/>
  <c r="R6" i="32" s="1"/>
  <c r="Q4" i="32"/>
  <c r="Q5" i="32" s="1"/>
  <c r="Q6" i="32" s="1"/>
  <c r="P4" i="32"/>
  <c r="P5" i="32" s="1"/>
  <c r="P6" i="32" s="1"/>
  <c r="O4" i="32"/>
  <c r="O5" i="32" s="1"/>
  <c r="O6" i="32" s="1"/>
  <c r="N4" i="32"/>
  <c r="N5" i="32" s="1"/>
  <c r="N6" i="32" s="1"/>
  <c r="M4" i="32"/>
  <c r="M5" i="32" s="1"/>
  <c r="M6" i="32" s="1"/>
  <c r="L4" i="32"/>
  <c r="L5" i="32" s="1"/>
  <c r="L6" i="32" s="1"/>
  <c r="K4" i="32"/>
  <c r="K5" i="32" s="1"/>
  <c r="K6" i="32" s="1"/>
  <c r="J4" i="32"/>
  <c r="J5" i="32" s="1"/>
  <c r="J6" i="32" s="1"/>
  <c r="I4" i="32"/>
  <c r="I5" i="32" s="1"/>
  <c r="I6" i="32" s="1"/>
  <c r="H4" i="32"/>
  <c r="H5" i="32" s="1"/>
  <c r="H6" i="32" s="1"/>
  <c r="G4" i="32"/>
  <c r="G5" i="32" s="1"/>
  <c r="G6" i="32" s="1"/>
  <c r="F4" i="32"/>
  <c r="F5" i="32" s="1"/>
  <c r="F6" i="32" s="1"/>
  <c r="E4" i="32"/>
  <c r="E5" i="32" s="1"/>
  <c r="E6" i="32" s="1"/>
  <c r="D4" i="32"/>
  <c r="D5" i="32" s="1"/>
  <c r="D6" i="32" s="1"/>
  <c r="A10" i="31"/>
  <c r="B11" i="31" s="1"/>
  <c r="DD8" i="31"/>
  <c r="FN9" i="31" s="1"/>
  <c r="FN10" i="31" s="1"/>
  <c r="FN11" i="31" s="1"/>
  <c r="FN12" i="31" s="1"/>
  <c r="FN13" i="31" s="1"/>
  <c r="FN14" i="31" s="1"/>
  <c r="FN15" i="31" s="1"/>
  <c r="FN16" i="31" s="1"/>
  <c r="FN17" i="31" s="1"/>
  <c r="FN18" i="31" s="1"/>
  <c r="FN19" i="31" s="1"/>
  <c r="FN20" i="31" s="1"/>
  <c r="FN21" i="31" s="1"/>
  <c r="FN22" i="31" s="1"/>
  <c r="FN23" i="31" s="1"/>
  <c r="FN24" i="31" s="1"/>
  <c r="FN25" i="31" s="1"/>
  <c r="FN26" i="31" s="1"/>
  <c r="FN27" i="31" s="1"/>
  <c r="FN28" i="31" s="1"/>
  <c r="FN29" i="31" s="1"/>
  <c r="FN30" i="31" s="1"/>
  <c r="FN31" i="31" s="1"/>
  <c r="FN32" i="31" s="1"/>
  <c r="FN33" i="31" s="1"/>
  <c r="FN34" i="31" s="1"/>
  <c r="FN35" i="31" s="1"/>
  <c r="FN36" i="31" s="1"/>
  <c r="FN37" i="31" s="1"/>
  <c r="BM8" i="31"/>
  <c r="DB7" i="31"/>
  <c r="AQ4" i="31"/>
  <c r="AQ5" i="31" s="1"/>
  <c r="AQ6" i="31" s="1"/>
  <c r="AP4" i="31"/>
  <c r="AP5" i="31" s="1"/>
  <c r="AP6" i="31" s="1"/>
  <c r="AO4" i="31"/>
  <c r="AO5" i="31" s="1"/>
  <c r="AO6" i="31" s="1"/>
  <c r="AN4" i="31"/>
  <c r="AN5" i="31" s="1"/>
  <c r="AN6" i="31" s="1"/>
  <c r="AM4" i="31"/>
  <c r="AM5" i="31" s="1"/>
  <c r="AM6" i="31" s="1"/>
  <c r="AL4" i="31"/>
  <c r="AL5" i="31" s="1"/>
  <c r="AL6" i="31" s="1"/>
  <c r="AK4" i="31"/>
  <c r="AK5" i="31" s="1"/>
  <c r="AK6" i="31" s="1"/>
  <c r="AJ4" i="31"/>
  <c r="AJ5" i="31" s="1"/>
  <c r="AJ6" i="31" s="1"/>
  <c r="AI4" i="31"/>
  <c r="AI5" i="31" s="1"/>
  <c r="AI6" i="31" s="1"/>
  <c r="AH4" i="31"/>
  <c r="AH5" i="31" s="1"/>
  <c r="AH6" i="31" s="1"/>
  <c r="AG4" i="31"/>
  <c r="AG5" i="31" s="1"/>
  <c r="AG6" i="31" s="1"/>
  <c r="AF4" i="31"/>
  <c r="AF5" i="31" s="1"/>
  <c r="AF6" i="31" s="1"/>
  <c r="AE4" i="31"/>
  <c r="AE5" i="31" s="1"/>
  <c r="AE6" i="31" s="1"/>
  <c r="AD4" i="31"/>
  <c r="AD5" i="31" s="1"/>
  <c r="AD6" i="31" s="1"/>
  <c r="AC4" i="31"/>
  <c r="AC5" i="31" s="1"/>
  <c r="AC6" i="31" s="1"/>
  <c r="AB4" i="31"/>
  <c r="AB5" i="31" s="1"/>
  <c r="AB6" i="31" s="1"/>
  <c r="AA4" i="31"/>
  <c r="AA5" i="31" s="1"/>
  <c r="AA6" i="31" s="1"/>
  <c r="Z4" i="31"/>
  <c r="Z5" i="31" s="1"/>
  <c r="Z6" i="31" s="1"/>
  <c r="Y4" i="31"/>
  <c r="Y5" i="31" s="1"/>
  <c r="Y6" i="31" s="1"/>
  <c r="X4" i="31"/>
  <c r="X5" i="31" s="1"/>
  <c r="X6" i="31" s="1"/>
  <c r="W4" i="31"/>
  <c r="W5" i="31" s="1"/>
  <c r="W6" i="31" s="1"/>
  <c r="V4" i="31"/>
  <c r="V5" i="31" s="1"/>
  <c r="V6" i="31" s="1"/>
  <c r="U4" i="31"/>
  <c r="U5" i="31" s="1"/>
  <c r="U6" i="31" s="1"/>
  <c r="T4" i="31"/>
  <c r="T5" i="31" s="1"/>
  <c r="T6" i="31" s="1"/>
  <c r="S4" i="31"/>
  <c r="S5" i="31" s="1"/>
  <c r="S6" i="31" s="1"/>
  <c r="R4" i="31"/>
  <c r="R5" i="31" s="1"/>
  <c r="R6" i="31" s="1"/>
  <c r="Q4" i="31"/>
  <c r="Q5" i="31" s="1"/>
  <c r="Q6" i="31" s="1"/>
  <c r="P4" i="31"/>
  <c r="P5" i="31" s="1"/>
  <c r="P6" i="31" s="1"/>
  <c r="O4" i="31"/>
  <c r="O5" i="31" s="1"/>
  <c r="O6" i="31" s="1"/>
  <c r="N4" i="31"/>
  <c r="N5" i="31" s="1"/>
  <c r="N6" i="31" s="1"/>
  <c r="M4" i="31"/>
  <c r="M5" i="31" s="1"/>
  <c r="M6" i="31" s="1"/>
  <c r="L4" i="31"/>
  <c r="L5" i="31" s="1"/>
  <c r="L6" i="31" s="1"/>
  <c r="K4" i="31"/>
  <c r="K5" i="31" s="1"/>
  <c r="K6" i="31" s="1"/>
  <c r="J4" i="31"/>
  <c r="J5" i="31" s="1"/>
  <c r="J6" i="31" s="1"/>
  <c r="I4" i="31"/>
  <c r="I5" i="31" s="1"/>
  <c r="I6" i="31" s="1"/>
  <c r="H4" i="31"/>
  <c r="H5" i="31" s="1"/>
  <c r="H6" i="31" s="1"/>
  <c r="G4" i="31"/>
  <c r="G5" i="31" s="1"/>
  <c r="G6" i="31" s="1"/>
  <c r="F4" i="31"/>
  <c r="F5" i="31" s="1"/>
  <c r="F6" i="31" s="1"/>
  <c r="E4" i="31"/>
  <c r="E5" i="31" s="1"/>
  <c r="E6" i="31" s="1"/>
  <c r="D4" i="31"/>
  <c r="D5" i="31" s="1"/>
  <c r="D6" i="31" s="1"/>
  <c r="A10" i="30"/>
  <c r="B11" i="30" s="1"/>
  <c r="DD8" i="30"/>
  <c r="FN9" i="30" s="1"/>
  <c r="FN10" i="30" s="1"/>
  <c r="FN11" i="30" s="1"/>
  <c r="FN12" i="30" s="1"/>
  <c r="FN13" i="30" s="1"/>
  <c r="FN14" i="30" s="1"/>
  <c r="FN15" i="30" s="1"/>
  <c r="FN16" i="30" s="1"/>
  <c r="FN17" i="30" s="1"/>
  <c r="FN18" i="30" s="1"/>
  <c r="FN19" i="30" s="1"/>
  <c r="FN20" i="30" s="1"/>
  <c r="FN21" i="30" s="1"/>
  <c r="FN22" i="30" s="1"/>
  <c r="FN23" i="30" s="1"/>
  <c r="FN24" i="30" s="1"/>
  <c r="FN25" i="30" s="1"/>
  <c r="FN26" i="30" s="1"/>
  <c r="FN27" i="30" s="1"/>
  <c r="FN28" i="30" s="1"/>
  <c r="FN29" i="30" s="1"/>
  <c r="FN30" i="30" s="1"/>
  <c r="FN31" i="30" s="1"/>
  <c r="FN32" i="30" s="1"/>
  <c r="FN33" i="30" s="1"/>
  <c r="FN34" i="30" s="1"/>
  <c r="FN35" i="30" s="1"/>
  <c r="FN36" i="30" s="1"/>
  <c r="FN37" i="30" s="1"/>
  <c r="FN38" i="30" s="1"/>
  <c r="FN39" i="30" s="1"/>
  <c r="FN40" i="30" s="1"/>
  <c r="FN41" i="30" s="1"/>
  <c r="FN42" i="30" s="1"/>
  <c r="FN43" i="30" s="1"/>
  <c r="FN44" i="30" s="1"/>
  <c r="FN45" i="30" s="1"/>
  <c r="FN46" i="30" s="1"/>
  <c r="FN47" i="30" s="1"/>
  <c r="FN48" i="30" s="1"/>
  <c r="FN49" i="30" s="1"/>
  <c r="FN50" i="30" s="1"/>
  <c r="FN51" i="30" s="1"/>
  <c r="FN52" i="30" s="1"/>
  <c r="FN53" i="30" s="1"/>
  <c r="FN54" i="30" s="1"/>
  <c r="FN55" i="30" s="1"/>
  <c r="FN56" i="30" s="1"/>
  <c r="FN57" i="30" s="1"/>
  <c r="BM8" i="30"/>
  <c r="BW9" i="30" s="1"/>
  <c r="BW10" i="30" s="1"/>
  <c r="BW11" i="30" s="1"/>
  <c r="BW12" i="30" s="1"/>
  <c r="BW13" i="30" s="1"/>
  <c r="BW14" i="30" s="1"/>
  <c r="BW15" i="30" s="1"/>
  <c r="BW16" i="30" s="1"/>
  <c r="BW17" i="30" s="1"/>
  <c r="BW18" i="30" s="1"/>
  <c r="BW19" i="30" s="1"/>
  <c r="BW20" i="30" s="1"/>
  <c r="BW21" i="30" s="1"/>
  <c r="BW22" i="30" s="1"/>
  <c r="BW23" i="30" s="1"/>
  <c r="BW24" i="30" s="1"/>
  <c r="BW25" i="30" s="1"/>
  <c r="BW26" i="30" s="1"/>
  <c r="BW27" i="30" s="1"/>
  <c r="BW28" i="30" s="1"/>
  <c r="BW29" i="30" s="1"/>
  <c r="BW30" i="30" s="1"/>
  <c r="BW31" i="30" s="1"/>
  <c r="BW32" i="30" s="1"/>
  <c r="BW33" i="30" s="1"/>
  <c r="BW34" i="30" s="1"/>
  <c r="BW35" i="30" s="1"/>
  <c r="BW36" i="30" s="1"/>
  <c r="BW37" i="30" s="1"/>
  <c r="BW38" i="30" s="1"/>
  <c r="BW39" i="30" s="1"/>
  <c r="BW40" i="30" s="1"/>
  <c r="BW41" i="30" s="1"/>
  <c r="BW42" i="30" s="1"/>
  <c r="BW43" i="30" s="1"/>
  <c r="BW44" i="30" s="1"/>
  <c r="BW45" i="30" s="1"/>
  <c r="BW46" i="30" s="1"/>
  <c r="BW47" i="30" s="1"/>
  <c r="BW48" i="30" s="1"/>
  <c r="BW49" i="30" s="1"/>
  <c r="BW50" i="30" s="1"/>
  <c r="BW51" i="30" s="1"/>
  <c r="BW52" i="30" s="1"/>
  <c r="BW53" i="30" s="1"/>
  <c r="BW54" i="30" s="1"/>
  <c r="BW55" i="30" s="1"/>
  <c r="BW56" i="30" s="1"/>
  <c r="BW57" i="30" s="1"/>
  <c r="DB7" i="30"/>
  <c r="AQ4" i="30"/>
  <c r="AQ5" i="30" s="1"/>
  <c r="AQ6" i="30" s="1"/>
  <c r="AP4" i="30"/>
  <c r="AP5" i="30" s="1"/>
  <c r="AP6" i="30" s="1"/>
  <c r="AO4" i="30"/>
  <c r="AO5" i="30" s="1"/>
  <c r="AO6" i="30" s="1"/>
  <c r="AN4" i="30"/>
  <c r="AN5" i="30" s="1"/>
  <c r="AN6" i="30" s="1"/>
  <c r="AM4" i="30"/>
  <c r="AM5" i="30" s="1"/>
  <c r="AM6" i="30" s="1"/>
  <c r="AL4" i="30"/>
  <c r="AL5" i="30" s="1"/>
  <c r="AL6" i="30" s="1"/>
  <c r="AK4" i="30"/>
  <c r="AK5" i="30" s="1"/>
  <c r="AK6" i="30" s="1"/>
  <c r="AJ4" i="30"/>
  <c r="AJ5" i="30" s="1"/>
  <c r="AJ6" i="30" s="1"/>
  <c r="AI4" i="30"/>
  <c r="AI5" i="30" s="1"/>
  <c r="AI6" i="30" s="1"/>
  <c r="AH4" i="30"/>
  <c r="AH5" i="30" s="1"/>
  <c r="AH6" i="30" s="1"/>
  <c r="AG4" i="30"/>
  <c r="AG5" i="30" s="1"/>
  <c r="AG6" i="30" s="1"/>
  <c r="AF4" i="30"/>
  <c r="AF5" i="30" s="1"/>
  <c r="AF6" i="30" s="1"/>
  <c r="AE4" i="30"/>
  <c r="AE5" i="30" s="1"/>
  <c r="AE6" i="30" s="1"/>
  <c r="AD4" i="30"/>
  <c r="AD5" i="30" s="1"/>
  <c r="AD6" i="30" s="1"/>
  <c r="AC4" i="30"/>
  <c r="AC5" i="30" s="1"/>
  <c r="AC6" i="30" s="1"/>
  <c r="AB4" i="30"/>
  <c r="AB5" i="30" s="1"/>
  <c r="AB6" i="30" s="1"/>
  <c r="AA4" i="30"/>
  <c r="AA5" i="30" s="1"/>
  <c r="AA6" i="30" s="1"/>
  <c r="Z4" i="30"/>
  <c r="Z5" i="30" s="1"/>
  <c r="Z6" i="30" s="1"/>
  <c r="Y4" i="30"/>
  <c r="Y5" i="30" s="1"/>
  <c r="Y6" i="30" s="1"/>
  <c r="X4" i="30"/>
  <c r="X5" i="30" s="1"/>
  <c r="X6" i="30" s="1"/>
  <c r="W4" i="30"/>
  <c r="W5" i="30" s="1"/>
  <c r="W6" i="30" s="1"/>
  <c r="V4" i="30"/>
  <c r="V5" i="30" s="1"/>
  <c r="V6" i="30" s="1"/>
  <c r="U4" i="30"/>
  <c r="U5" i="30" s="1"/>
  <c r="U6" i="30" s="1"/>
  <c r="T4" i="30"/>
  <c r="T5" i="30" s="1"/>
  <c r="T6" i="30" s="1"/>
  <c r="S4" i="30"/>
  <c r="S5" i="30" s="1"/>
  <c r="S6" i="30" s="1"/>
  <c r="R4" i="30"/>
  <c r="R5" i="30" s="1"/>
  <c r="R6" i="30" s="1"/>
  <c r="Q4" i="30"/>
  <c r="Q5" i="30" s="1"/>
  <c r="Q6" i="30" s="1"/>
  <c r="P4" i="30"/>
  <c r="P5" i="30" s="1"/>
  <c r="P6" i="30" s="1"/>
  <c r="O4" i="30"/>
  <c r="O5" i="30" s="1"/>
  <c r="O6" i="30" s="1"/>
  <c r="N4" i="30"/>
  <c r="N5" i="30" s="1"/>
  <c r="N6" i="30" s="1"/>
  <c r="M4" i="30"/>
  <c r="M5" i="30" s="1"/>
  <c r="M6" i="30" s="1"/>
  <c r="L4" i="30"/>
  <c r="L5" i="30" s="1"/>
  <c r="L6" i="30" s="1"/>
  <c r="K4" i="30"/>
  <c r="K5" i="30" s="1"/>
  <c r="K6" i="30" s="1"/>
  <c r="J4" i="30"/>
  <c r="J5" i="30" s="1"/>
  <c r="J6" i="30" s="1"/>
  <c r="I4" i="30"/>
  <c r="I5" i="30" s="1"/>
  <c r="I6" i="30" s="1"/>
  <c r="H4" i="30"/>
  <c r="H5" i="30" s="1"/>
  <c r="H6" i="30" s="1"/>
  <c r="G4" i="30"/>
  <c r="G5" i="30" s="1"/>
  <c r="G6" i="30" s="1"/>
  <c r="F4" i="30"/>
  <c r="F5" i="30" s="1"/>
  <c r="F6" i="30" s="1"/>
  <c r="E4" i="30"/>
  <c r="E5" i="30" s="1"/>
  <c r="E6" i="30" s="1"/>
  <c r="D4" i="30"/>
  <c r="D5" i="30" s="1"/>
  <c r="D6" i="30" s="1"/>
  <c r="A10" i="29"/>
  <c r="B11" i="29" s="1"/>
  <c r="AT43" i="29" s="1"/>
  <c r="DD8" i="29"/>
  <c r="FN9" i="29" s="1"/>
  <c r="FN10" i="29" s="1"/>
  <c r="FN11" i="29" s="1"/>
  <c r="FN12" i="29" s="1"/>
  <c r="FN13" i="29" s="1"/>
  <c r="FN14" i="29" s="1"/>
  <c r="FN15" i="29" s="1"/>
  <c r="FN16" i="29" s="1"/>
  <c r="FN17" i="29" s="1"/>
  <c r="FN18" i="29" s="1"/>
  <c r="FN19" i="29" s="1"/>
  <c r="FN20" i="29" s="1"/>
  <c r="FN21" i="29" s="1"/>
  <c r="FN22" i="29" s="1"/>
  <c r="FN23" i="29" s="1"/>
  <c r="FN24" i="29" s="1"/>
  <c r="FN25" i="29" s="1"/>
  <c r="FN26" i="29" s="1"/>
  <c r="FN27" i="29" s="1"/>
  <c r="FN28" i="29" s="1"/>
  <c r="FN29" i="29" s="1"/>
  <c r="FN30" i="29" s="1"/>
  <c r="FN31" i="29" s="1"/>
  <c r="FN32" i="29" s="1"/>
  <c r="FN33" i="29" s="1"/>
  <c r="FN34" i="29" s="1"/>
  <c r="FN35" i="29" s="1"/>
  <c r="FN36" i="29" s="1"/>
  <c r="FN37" i="29" s="1"/>
  <c r="FN38" i="29" s="1"/>
  <c r="FN39" i="29" s="1"/>
  <c r="FN40" i="29" s="1"/>
  <c r="FN41" i="29" s="1"/>
  <c r="FN42" i="29" s="1"/>
  <c r="FN43" i="29" s="1"/>
  <c r="FN44" i="29" s="1"/>
  <c r="FN45" i="29" s="1"/>
  <c r="BM8" i="29"/>
  <c r="BW9" i="29" s="1"/>
  <c r="BW10" i="29" s="1"/>
  <c r="BW11" i="29" s="1"/>
  <c r="BW12" i="29" s="1"/>
  <c r="BW13" i="29" s="1"/>
  <c r="BW14" i="29" s="1"/>
  <c r="BW15" i="29" s="1"/>
  <c r="BW16" i="29" s="1"/>
  <c r="BW17" i="29" s="1"/>
  <c r="BW18" i="29" s="1"/>
  <c r="BW19" i="29" s="1"/>
  <c r="BW20" i="29" s="1"/>
  <c r="BW21" i="29" s="1"/>
  <c r="BW22" i="29" s="1"/>
  <c r="BW23" i="29" s="1"/>
  <c r="BW24" i="29" s="1"/>
  <c r="BW25" i="29" s="1"/>
  <c r="BW26" i="29" s="1"/>
  <c r="BW27" i="29" s="1"/>
  <c r="BW28" i="29" s="1"/>
  <c r="BW29" i="29" s="1"/>
  <c r="BW30" i="29" s="1"/>
  <c r="BW31" i="29" s="1"/>
  <c r="BW32" i="29" s="1"/>
  <c r="BW33" i="29" s="1"/>
  <c r="BW34" i="29" s="1"/>
  <c r="BW35" i="29" s="1"/>
  <c r="BW36" i="29" s="1"/>
  <c r="BW37" i="29" s="1"/>
  <c r="BW38" i="29" s="1"/>
  <c r="BW39" i="29" s="1"/>
  <c r="BW40" i="29" s="1"/>
  <c r="BW41" i="29" s="1"/>
  <c r="BW42" i="29" s="1"/>
  <c r="BW43" i="29" s="1"/>
  <c r="BW44" i="29" s="1"/>
  <c r="BW45" i="29" s="1"/>
  <c r="DB7" i="29"/>
  <c r="AQ4" i="29"/>
  <c r="AQ5" i="29" s="1"/>
  <c r="AQ6" i="29" s="1"/>
  <c r="AP4" i="29"/>
  <c r="AP5" i="29" s="1"/>
  <c r="AP6" i="29" s="1"/>
  <c r="AO4" i="29"/>
  <c r="AO5" i="29" s="1"/>
  <c r="AO6" i="29" s="1"/>
  <c r="AN4" i="29"/>
  <c r="AN5" i="29" s="1"/>
  <c r="AN6" i="29" s="1"/>
  <c r="AM4" i="29"/>
  <c r="AM5" i="29" s="1"/>
  <c r="AM6" i="29" s="1"/>
  <c r="AL4" i="29"/>
  <c r="AL5" i="29" s="1"/>
  <c r="AL6" i="29" s="1"/>
  <c r="AK4" i="29"/>
  <c r="AK5" i="29" s="1"/>
  <c r="AK6" i="29" s="1"/>
  <c r="AJ4" i="29"/>
  <c r="AJ5" i="29" s="1"/>
  <c r="AJ6" i="29" s="1"/>
  <c r="AI4" i="29"/>
  <c r="AI5" i="29" s="1"/>
  <c r="AI6" i="29" s="1"/>
  <c r="AH4" i="29"/>
  <c r="AH5" i="29" s="1"/>
  <c r="AH6" i="29" s="1"/>
  <c r="AG4" i="29"/>
  <c r="AG5" i="29" s="1"/>
  <c r="AG6" i="29" s="1"/>
  <c r="AF4" i="29"/>
  <c r="AF5" i="29" s="1"/>
  <c r="AF6" i="29" s="1"/>
  <c r="AE4" i="29"/>
  <c r="AE5" i="29" s="1"/>
  <c r="AE6" i="29" s="1"/>
  <c r="AD4" i="29"/>
  <c r="AD5" i="29" s="1"/>
  <c r="AD6" i="29" s="1"/>
  <c r="AC4" i="29"/>
  <c r="AC5" i="29" s="1"/>
  <c r="AC6" i="29" s="1"/>
  <c r="AB4" i="29"/>
  <c r="AB5" i="29" s="1"/>
  <c r="AB6" i="29" s="1"/>
  <c r="AA4" i="29"/>
  <c r="AA5" i="29" s="1"/>
  <c r="AA6" i="29" s="1"/>
  <c r="Z4" i="29"/>
  <c r="Z5" i="29" s="1"/>
  <c r="Z6" i="29" s="1"/>
  <c r="Y4" i="29"/>
  <c r="Y5" i="29" s="1"/>
  <c r="Y6" i="29" s="1"/>
  <c r="X4" i="29"/>
  <c r="X5" i="29" s="1"/>
  <c r="X6" i="29" s="1"/>
  <c r="W4" i="29"/>
  <c r="W5" i="29" s="1"/>
  <c r="W6" i="29" s="1"/>
  <c r="V4" i="29"/>
  <c r="V5" i="29" s="1"/>
  <c r="V6" i="29" s="1"/>
  <c r="U4" i="29"/>
  <c r="U5" i="29" s="1"/>
  <c r="U6" i="29" s="1"/>
  <c r="T4" i="29"/>
  <c r="T5" i="29" s="1"/>
  <c r="T6" i="29" s="1"/>
  <c r="S4" i="29"/>
  <c r="S5" i="29" s="1"/>
  <c r="S6" i="29" s="1"/>
  <c r="R4" i="29"/>
  <c r="R5" i="29" s="1"/>
  <c r="R6" i="29" s="1"/>
  <c r="Q4" i="29"/>
  <c r="Q5" i="29" s="1"/>
  <c r="Q6" i="29" s="1"/>
  <c r="P4" i="29"/>
  <c r="P5" i="29" s="1"/>
  <c r="P6" i="29" s="1"/>
  <c r="O4" i="29"/>
  <c r="O5" i="29" s="1"/>
  <c r="O6" i="29" s="1"/>
  <c r="N4" i="29"/>
  <c r="N5" i="29" s="1"/>
  <c r="N6" i="29" s="1"/>
  <c r="M4" i="29"/>
  <c r="M5" i="29" s="1"/>
  <c r="M6" i="29" s="1"/>
  <c r="L4" i="29"/>
  <c r="L5" i="29" s="1"/>
  <c r="L6" i="29" s="1"/>
  <c r="K4" i="29"/>
  <c r="K5" i="29" s="1"/>
  <c r="K6" i="29" s="1"/>
  <c r="J4" i="29"/>
  <c r="J5" i="29" s="1"/>
  <c r="J6" i="29" s="1"/>
  <c r="I4" i="29"/>
  <c r="I5" i="29" s="1"/>
  <c r="I6" i="29" s="1"/>
  <c r="H4" i="29"/>
  <c r="H5" i="29" s="1"/>
  <c r="H6" i="29" s="1"/>
  <c r="G4" i="29"/>
  <c r="G5" i="29" s="1"/>
  <c r="G6" i="29" s="1"/>
  <c r="F4" i="29"/>
  <c r="F5" i="29" s="1"/>
  <c r="F6" i="29" s="1"/>
  <c r="E4" i="29"/>
  <c r="E5" i="29" s="1"/>
  <c r="E6" i="29" s="1"/>
  <c r="D4" i="29"/>
  <c r="D5" i="29" s="1"/>
  <c r="D6" i="29" s="1"/>
  <c r="A10" i="28"/>
  <c r="B11" i="28" s="1"/>
  <c r="DD8" i="28"/>
  <c r="FN9" i="28" s="1"/>
  <c r="FN10" i="28" s="1"/>
  <c r="FN11" i="28" s="1"/>
  <c r="FN12" i="28" s="1"/>
  <c r="FN13" i="28" s="1"/>
  <c r="FN14" i="28" s="1"/>
  <c r="FN15" i="28" s="1"/>
  <c r="FN16" i="28" s="1"/>
  <c r="FN17" i="28" s="1"/>
  <c r="FN18" i="28" s="1"/>
  <c r="FN19" i="28" s="1"/>
  <c r="FN20" i="28" s="1"/>
  <c r="FN21" i="28" s="1"/>
  <c r="FN22" i="28" s="1"/>
  <c r="FN23" i="28" s="1"/>
  <c r="FN24" i="28" s="1"/>
  <c r="FN25" i="28" s="1"/>
  <c r="FN26" i="28" s="1"/>
  <c r="FN27" i="28" s="1"/>
  <c r="FN28" i="28" s="1"/>
  <c r="FN29" i="28" s="1"/>
  <c r="FN30" i="28" s="1"/>
  <c r="FN31" i="28" s="1"/>
  <c r="FN32" i="28" s="1"/>
  <c r="FN33" i="28" s="1"/>
  <c r="FN34" i="28" s="1"/>
  <c r="FN35" i="28" s="1"/>
  <c r="FN36" i="28" s="1"/>
  <c r="FN37" i="28" s="1"/>
  <c r="FN38" i="28" s="1"/>
  <c r="FN39" i="28" s="1"/>
  <c r="FN40" i="28" s="1"/>
  <c r="FN41" i="28" s="1"/>
  <c r="FN42" i="28" s="1"/>
  <c r="FN43" i="28" s="1"/>
  <c r="FN44" i="28" s="1"/>
  <c r="BM8" i="28"/>
  <c r="BW9" i="28" s="1"/>
  <c r="BW10" i="28" s="1"/>
  <c r="BW11" i="28" s="1"/>
  <c r="BW12" i="28" s="1"/>
  <c r="BW13" i="28" s="1"/>
  <c r="BW14" i="28" s="1"/>
  <c r="BW15" i="28" s="1"/>
  <c r="BW16" i="28" s="1"/>
  <c r="BW17" i="28" s="1"/>
  <c r="BW18" i="28" s="1"/>
  <c r="BW19" i="28" s="1"/>
  <c r="BW20" i="28" s="1"/>
  <c r="BW21" i="28" s="1"/>
  <c r="BW22" i="28" s="1"/>
  <c r="BW23" i="28" s="1"/>
  <c r="BW24" i="28" s="1"/>
  <c r="BW25" i="28" s="1"/>
  <c r="BW26" i="28" s="1"/>
  <c r="BW27" i="28" s="1"/>
  <c r="BW28" i="28" s="1"/>
  <c r="BW29" i="28" s="1"/>
  <c r="BW30" i="28" s="1"/>
  <c r="BW31" i="28" s="1"/>
  <c r="BW32" i="28" s="1"/>
  <c r="BW33" i="28" s="1"/>
  <c r="BW34" i="28" s="1"/>
  <c r="BW35" i="28" s="1"/>
  <c r="BW36" i="28" s="1"/>
  <c r="BW37" i="28" s="1"/>
  <c r="BW38" i="28" s="1"/>
  <c r="BW39" i="28" s="1"/>
  <c r="BW40" i="28" s="1"/>
  <c r="BW41" i="28" s="1"/>
  <c r="BW42" i="28" s="1"/>
  <c r="BW43" i="28" s="1"/>
  <c r="BW44" i="28" s="1"/>
  <c r="DB7" i="28"/>
  <c r="AQ4" i="28"/>
  <c r="AQ5" i="28" s="1"/>
  <c r="AQ6" i="28" s="1"/>
  <c r="AP4" i="28"/>
  <c r="AP5" i="28" s="1"/>
  <c r="AP6" i="28" s="1"/>
  <c r="AO4" i="28"/>
  <c r="AO5" i="28" s="1"/>
  <c r="AO6" i="28" s="1"/>
  <c r="AN4" i="28"/>
  <c r="AN5" i="28" s="1"/>
  <c r="AN6" i="28" s="1"/>
  <c r="AM4" i="28"/>
  <c r="AM5" i="28" s="1"/>
  <c r="AM6" i="28" s="1"/>
  <c r="AL4" i="28"/>
  <c r="AL5" i="28" s="1"/>
  <c r="AL6" i="28" s="1"/>
  <c r="AK4" i="28"/>
  <c r="AK5" i="28" s="1"/>
  <c r="AK6" i="28" s="1"/>
  <c r="AJ4" i="28"/>
  <c r="AJ5" i="28" s="1"/>
  <c r="AJ6" i="28" s="1"/>
  <c r="AI4" i="28"/>
  <c r="AI5" i="28" s="1"/>
  <c r="AI6" i="28" s="1"/>
  <c r="AH4" i="28"/>
  <c r="AH5" i="28" s="1"/>
  <c r="AH6" i="28" s="1"/>
  <c r="AG4" i="28"/>
  <c r="AG5" i="28" s="1"/>
  <c r="AG6" i="28" s="1"/>
  <c r="AF4" i="28"/>
  <c r="AF5" i="28" s="1"/>
  <c r="AF6" i="28" s="1"/>
  <c r="AE4" i="28"/>
  <c r="AE5" i="28" s="1"/>
  <c r="AE6" i="28" s="1"/>
  <c r="AD4" i="28"/>
  <c r="AD5" i="28" s="1"/>
  <c r="AD6" i="28" s="1"/>
  <c r="AC4" i="28"/>
  <c r="AC5" i="28" s="1"/>
  <c r="AC6" i="28" s="1"/>
  <c r="AB4" i="28"/>
  <c r="AB5" i="28" s="1"/>
  <c r="AB6" i="28" s="1"/>
  <c r="AA4" i="28"/>
  <c r="AA5" i="28" s="1"/>
  <c r="AA6" i="28" s="1"/>
  <c r="Z4" i="28"/>
  <c r="Z5" i="28" s="1"/>
  <c r="Z6" i="28" s="1"/>
  <c r="Y4" i="28"/>
  <c r="Y5" i="28" s="1"/>
  <c r="Y6" i="28" s="1"/>
  <c r="X4" i="28"/>
  <c r="X5" i="28" s="1"/>
  <c r="X6" i="28" s="1"/>
  <c r="W4" i="28"/>
  <c r="W5" i="28" s="1"/>
  <c r="W6" i="28" s="1"/>
  <c r="V4" i="28"/>
  <c r="V5" i="28" s="1"/>
  <c r="V6" i="28" s="1"/>
  <c r="U4" i="28"/>
  <c r="U5" i="28" s="1"/>
  <c r="U6" i="28" s="1"/>
  <c r="T4" i="28"/>
  <c r="T5" i="28" s="1"/>
  <c r="T6" i="28" s="1"/>
  <c r="S4" i="28"/>
  <c r="S5" i="28" s="1"/>
  <c r="S6" i="28" s="1"/>
  <c r="R4" i="28"/>
  <c r="R5" i="28" s="1"/>
  <c r="R6" i="28" s="1"/>
  <c r="Q4" i="28"/>
  <c r="Q5" i="28" s="1"/>
  <c r="Q6" i="28" s="1"/>
  <c r="P4" i="28"/>
  <c r="P5" i="28" s="1"/>
  <c r="P6" i="28" s="1"/>
  <c r="O4" i="28"/>
  <c r="O5" i="28" s="1"/>
  <c r="O6" i="28" s="1"/>
  <c r="N4" i="28"/>
  <c r="N5" i="28" s="1"/>
  <c r="N6" i="28" s="1"/>
  <c r="M4" i="28"/>
  <c r="M5" i="28" s="1"/>
  <c r="M6" i="28" s="1"/>
  <c r="L4" i="28"/>
  <c r="L5" i="28" s="1"/>
  <c r="L6" i="28" s="1"/>
  <c r="K4" i="28"/>
  <c r="K5" i="28" s="1"/>
  <c r="K6" i="28" s="1"/>
  <c r="J4" i="28"/>
  <c r="J5" i="28" s="1"/>
  <c r="J6" i="28" s="1"/>
  <c r="I4" i="28"/>
  <c r="I5" i="28" s="1"/>
  <c r="I6" i="28" s="1"/>
  <c r="H4" i="28"/>
  <c r="H5" i="28" s="1"/>
  <c r="H6" i="28" s="1"/>
  <c r="G4" i="28"/>
  <c r="G5" i="28" s="1"/>
  <c r="G6" i="28" s="1"/>
  <c r="F4" i="28"/>
  <c r="F5" i="28" s="1"/>
  <c r="F6" i="28" s="1"/>
  <c r="E4" i="28"/>
  <c r="E5" i="28" s="1"/>
  <c r="E6" i="28" s="1"/>
  <c r="D4" i="28"/>
  <c r="D5" i="28" s="1"/>
  <c r="D6" i="28" s="1"/>
  <c r="A10" i="27"/>
  <c r="B11" i="27" s="1"/>
  <c r="DD8" i="27"/>
  <c r="FN9" i="27" s="1"/>
  <c r="FN10" i="27" s="1"/>
  <c r="FN11" i="27" s="1"/>
  <c r="FN12" i="27" s="1"/>
  <c r="FN13" i="27" s="1"/>
  <c r="FN14" i="27" s="1"/>
  <c r="FN15" i="27" s="1"/>
  <c r="FN16" i="27" s="1"/>
  <c r="FN17" i="27" s="1"/>
  <c r="FN18" i="27" s="1"/>
  <c r="FN19" i="27" s="1"/>
  <c r="FN20" i="27" s="1"/>
  <c r="FN21" i="27" s="1"/>
  <c r="FN22" i="27" s="1"/>
  <c r="FN23" i="27" s="1"/>
  <c r="FN24" i="27" s="1"/>
  <c r="FN25" i="27" s="1"/>
  <c r="FN26" i="27" s="1"/>
  <c r="FN27" i="27" s="1"/>
  <c r="FN28" i="27" s="1"/>
  <c r="FN29" i="27" s="1"/>
  <c r="FN30" i="27" s="1"/>
  <c r="FN31" i="27" s="1"/>
  <c r="FN32" i="27" s="1"/>
  <c r="FN33" i="27" s="1"/>
  <c r="FN34" i="27" s="1"/>
  <c r="FN35" i="27" s="1"/>
  <c r="FN36" i="27" s="1"/>
  <c r="FN37" i="27" s="1"/>
  <c r="FN38" i="27" s="1"/>
  <c r="FN39" i="27" s="1"/>
  <c r="FN40" i="27" s="1"/>
  <c r="FN41" i="27" s="1"/>
  <c r="FN42" i="27" s="1"/>
  <c r="FN43" i="27" s="1"/>
  <c r="FN44" i="27" s="1"/>
  <c r="FN45" i="27" s="1"/>
  <c r="FN46" i="27" s="1"/>
  <c r="FN47" i="27" s="1"/>
  <c r="BM8" i="27"/>
  <c r="BW9" i="27" s="1"/>
  <c r="BW10" i="27" s="1"/>
  <c r="BW11" i="27" s="1"/>
  <c r="BW12" i="27" s="1"/>
  <c r="BW13" i="27" s="1"/>
  <c r="BW14" i="27" s="1"/>
  <c r="BW15" i="27" s="1"/>
  <c r="BW16" i="27" s="1"/>
  <c r="BW17" i="27" s="1"/>
  <c r="BW18" i="27" s="1"/>
  <c r="BW19" i="27" s="1"/>
  <c r="BW20" i="27" s="1"/>
  <c r="BW21" i="27" s="1"/>
  <c r="BW22" i="27" s="1"/>
  <c r="BW23" i="27" s="1"/>
  <c r="BW24" i="27" s="1"/>
  <c r="BW25" i="27" s="1"/>
  <c r="BW26" i="27" s="1"/>
  <c r="BW27" i="27" s="1"/>
  <c r="BW28" i="27" s="1"/>
  <c r="BW29" i="27" s="1"/>
  <c r="BW30" i="27" s="1"/>
  <c r="BW31" i="27" s="1"/>
  <c r="BW32" i="27" s="1"/>
  <c r="BW33" i="27" s="1"/>
  <c r="BW34" i="27" s="1"/>
  <c r="BW35" i="27" s="1"/>
  <c r="BW36" i="27" s="1"/>
  <c r="BW37" i="27" s="1"/>
  <c r="BW38" i="27" s="1"/>
  <c r="BW39" i="27" s="1"/>
  <c r="BW40" i="27" s="1"/>
  <c r="BW41" i="27" s="1"/>
  <c r="BW42" i="27" s="1"/>
  <c r="BW43" i="27" s="1"/>
  <c r="BW44" i="27" s="1"/>
  <c r="BW45" i="27" s="1"/>
  <c r="BW46" i="27" s="1"/>
  <c r="BW47" i="27" s="1"/>
  <c r="DB7" i="27"/>
  <c r="AQ4" i="27"/>
  <c r="AQ5" i="27" s="1"/>
  <c r="AQ6" i="27" s="1"/>
  <c r="AP4" i="27"/>
  <c r="AP5" i="27" s="1"/>
  <c r="AP6" i="27" s="1"/>
  <c r="AO4" i="27"/>
  <c r="AO5" i="27" s="1"/>
  <c r="AO6" i="27" s="1"/>
  <c r="AN4" i="27"/>
  <c r="AN5" i="27" s="1"/>
  <c r="AN6" i="27" s="1"/>
  <c r="AM4" i="27"/>
  <c r="AM5" i="27" s="1"/>
  <c r="AM6" i="27" s="1"/>
  <c r="AL4" i="27"/>
  <c r="AL5" i="27" s="1"/>
  <c r="AL6" i="27" s="1"/>
  <c r="AK4" i="27"/>
  <c r="AK5" i="27" s="1"/>
  <c r="AK6" i="27" s="1"/>
  <c r="AJ4" i="27"/>
  <c r="AJ5" i="27" s="1"/>
  <c r="AJ6" i="27" s="1"/>
  <c r="AI4" i="27"/>
  <c r="AI5" i="27" s="1"/>
  <c r="AI6" i="27" s="1"/>
  <c r="AH4" i="27"/>
  <c r="AH5" i="27" s="1"/>
  <c r="AH6" i="27" s="1"/>
  <c r="AG4" i="27"/>
  <c r="AG5" i="27" s="1"/>
  <c r="AG6" i="27" s="1"/>
  <c r="AF4" i="27"/>
  <c r="AF5" i="27" s="1"/>
  <c r="AF6" i="27" s="1"/>
  <c r="AE4" i="27"/>
  <c r="AE5" i="27" s="1"/>
  <c r="AE6" i="27" s="1"/>
  <c r="AD4" i="27"/>
  <c r="AD5" i="27" s="1"/>
  <c r="AD6" i="27" s="1"/>
  <c r="AC4" i="27"/>
  <c r="AC5" i="27" s="1"/>
  <c r="AC6" i="27" s="1"/>
  <c r="AB4" i="27"/>
  <c r="AB5" i="27" s="1"/>
  <c r="AB6" i="27" s="1"/>
  <c r="AA4" i="27"/>
  <c r="AA5" i="27" s="1"/>
  <c r="AA6" i="27" s="1"/>
  <c r="Z4" i="27"/>
  <c r="Z5" i="27" s="1"/>
  <c r="Z6" i="27" s="1"/>
  <c r="Y4" i="27"/>
  <c r="Y5" i="27" s="1"/>
  <c r="Y6" i="27" s="1"/>
  <c r="X4" i="27"/>
  <c r="X5" i="27" s="1"/>
  <c r="X6" i="27" s="1"/>
  <c r="W4" i="27"/>
  <c r="W5" i="27" s="1"/>
  <c r="W6" i="27" s="1"/>
  <c r="V4" i="27"/>
  <c r="V5" i="27" s="1"/>
  <c r="V6" i="27" s="1"/>
  <c r="U4" i="27"/>
  <c r="U5" i="27" s="1"/>
  <c r="U6" i="27" s="1"/>
  <c r="T4" i="27"/>
  <c r="T5" i="27" s="1"/>
  <c r="T6" i="27" s="1"/>
  <c r="S4" i="27"/>
  <c r="S5" i="27" s="1"/>
  <c r="S6" i="27" s="1"/>
  <c r="R4" i="27"/>
  <c r="R5" i="27" s="1"/>
  <c r="R6" i="27" s="1"/>
  <c r="Q4" i="27"/>
  <c r="Q5" i="27" s="1"/>
  <c r="Q6" i="27" s="1"/>
  <c r="P4" i="27"/>
  <c r="P5" i="27" s="1"/>
  <c r="P6" i="27" s="1"/>
  <c r="O4" i="27"/>
  <c r="O5" i="27" s="1"/>
  <c r="O6" i="27" s="1"/>
  <c r="N4" i="27"/>
  <c r="N5" i="27" s="1"/>
  <c r="N6" i="27" s="1"/>
  <c r="M4" i="27"/>
  <c r="M5" i="27" s="1"/>
  <c r="M6" i="27" s="1"/>
  <c r="L4" i="27"/>
  <c r="L5" i="27" s="1"/>
  <c r="L6" i="27" s="1"/>
  <c r="K4" i="27"/>
  <c r="K5" i="27" s="1"/>
  <c r="K6" i="27" s="1"/>
  <c r="J4" i="27"/>
  <c r="J5" i="27" s="1"/>
  <c r="J6" i="27" s="1"/>
  <c r="I4" i="27"/>
  <c r="I5" i="27" s="1"/>
  <c r="I6" i="27" s="1"/>
  <c r="H4" i="27"/>
  <c r="H5" i="27" s="1"/>
  <c r="H6" i="27" s="1"/>
  <c r="G4" i="27"/>
  <c r="G5" i="27" s="1"/>
  <c r="G6" i="27" s="1"/>
  <c r="F4" i="27"/>
  <c r="F5" i="27" s="1"/>
  <c r="F6" i="27" s="1"/>
  <c r="E4" i="27"/>
  <c r="E5" i="27" s="1"/>
  <c r="E6" i="27" s="1"/>
  <c r="D4" i="27"/>
  <c r="D5" i="27" s="1"/>
  <c r="D6" i="27" s="1"/>
  <c r="FN8" i="1"/>
  <c r="DD8" i="1"/>
  <c r="DD9" i="1" s="1"/>
  <c r="DD10" i="1" s="1"/>
  <c r="DD11" i="1" s="1"/>
  <c r="DD12" i="1" s="1"/>
  <c r="DD13" i="1" s="1"/>
  <c r="DD14" i="1" s="1"/>
  <c r="DD15" i="1" s="1"/>
  <c r="DD16" i="1" s="1"/>
  <c r="DD17" i="1" s="1"/>
  <c r="DD18" i="1" s="1"/>
  <c r="DD19" i="1" s="1"/>
  <c r="DD20" i="1" s="1"/>
  <c r="DD21" i="1" s="1"/>
  <c r="DD22" i="1" s="1"/>
  <c r="DD23" i="1" s="1"/>
  <c r="DD24" i="1" s="1"/>
  <c r="DD25" i="1" s="1"/>
  <c r="DD26" i="1" s="1"/>
  <c r="DD27" i="1" s="1"/>
  <c r="DD28" i="1" s="1"/>
  <c r="DD29" i="1" s="1"/>
  <c r="DD30" i="1" s="1"/>
  <c r="DD31" i="1" s="1"/>
  <c r="DD32" i="1" s="1"/>
  <c r="DD33" i="1" s="1"/>
  <c r="DD34" i="1" s="1"/>
  <c r="DD35" i="1" s="1"/>
  <c r="DD36" i="1" s="1"/>
  <c r="DD37" i="1" s="1"/>
  <c r="DD38" i="1" s="1"/>
  <c r="DD39" i="1" s="1"/>
  <c r="DD40" i="1" s="1"/>
  <c r="DD41" i="1" s="1"/>
  <c r="DD42" i="1" s="1"/>
  <c r="DD43" i="1" s="1"/>
  <c r="DD44" i="1" s="1"/>
  <c r="DD45" i="1" s="1"/>
  <c r="DD46" i="1" s="1"/>
  <c r="DD47" i="1" s="1"/>
  <c r="DD48" i="1" s="1"/>
  <c r="DD49" i="1" s="1"/>
  <c r="DD50" i="1" s="1"/>
  <c r="DD51" i="1" s="1"/>
  <c r="DD52" i="1" s="1"/>
  <c r="DD53" i="1" s="1"/>
  <c r="DD54" i="1" s="1"/>
  <c r="DD55" i="1" s="1"/>
  <c r="DD56" i="1" s="1"/>
  <c r="DD57" i="1" s="1"/>
  <c r="DD58" i="1" s="1"/>
  <c r="DD59" i="1" s="1"/>
  <c r="DD60" i="1" s="1"/>
  <c r="DD61" i="1" s="1"/>
  <c r="DD62" i="1" s="1"/>
  <c r="DB7" i="1"/>
  <c r="BW8" i="1"/>
  <c r="BM8" i="1"/>
  <c r="BM9" i="1" s="1"/>
  <c r="BM10" i="1" s="1"/>
  <c r="BM11" i="1" s="1"/>
  <c r="BM12" i="1" s="1"/>
  <c r="BM13" i="1" s="1"/>
  <c r="BM14" i="1" s="1"/>
  <c r="BM15" i="1" s="1"/>
  <c r="BM16" i="1" s="1"/>
  <c r="BM17" i="1" s="1"/>
  <c r="BM18" i="1" s="1"/>
  <c r="BM19" i="1" s="1"/>
  <c r="BM20" i="1" s="1"/>
  <c r="BM21" i="1" s="1"/>
  <c r="BM22" i="1" s="1"/>
  <c r="BM23" i="1" s="1"/>
  <c r="BM24" i="1" s="1"/>
  <c r="BM25" i="1" s="1"/>
  <c r="BM26" i="1" s="1"/>
  <c r="BM27" i="1" s="1"/>
  <c r="BM28" i="1" s="1"/>
  <c r="BM29" i="1" s="1"/>
  <c r="BM30" i="1" s="1"/>
  <c r="BM31" i="1" s="1"/>
  <c r="BM32" i="1" s="1"/>
  <c r="BM33" i="1" s="1"/>
  <c r="BM34" i="1" s="1"/>
  <c r="BM35" i="1" s="1"/>
  <c r="BM36" i="1" s="1"/>
  <c r="BM37" i="1" s="1"/>
  <c r="BM38" i="1" s="1"/>
  <c r="BM39" i="1" s="1"/>
  <c r="BM40" i="1" s="1"/>
  <c r="BM41" i="1" s="1"/>
  <c r="BM42" i="1" s="1"/>
  <c r="BM43" i="1" s="1"/>
  <c r="BM44" i="1" s="1"/>
  <c r="BM45" i="1" s="1"/>
  <c r="BM46" i="1" s="1"/>
  <c r="BM47" i="1" s="1"/>
  <c r="BM48" i="1" s="1"/>
  <c r="BM49" i="1" s="1"/>
  <c r="BM50" i="1" s="1"/>
  <c r="BM51" i="1" s="1"/>
  <c r="BM52" i="1" s="1"/>
  <c r="BM53" i="1" s="1"/>
  <c r="BM54" i="1" s="1"/>
  <c r="BM55" i="1" s="1"/>
  <c r="BM56" i="1" s="1"/>
  <c r="BM57" i="1" s="1"/>
  <c r="BM58" i="1" s="1"/>
  <c r="BM59" i="1" s="1"/>
  <c r="BM60" i="1" s="1"/>
  <c r="BM61" i="1" s="1"/>
  <c r="BM62" i="1" s="1"/>
  <c r="AW9" i="29" l="1"/>
  <c r="AT13" i="29"/>
  <c r="BM9" i="27"/>
  <c r="BM10" i="27" s="1"/>
  <c r="BM11" i="27" s="1"/>
  <c r="BM12" i="27" s="1"/>
  <c r="BM13" i="27" s="1"/>
  <c r="BM14" i="27" s="1"/>
  <c r="BM15" i="27" s="1"/>
  <c r="BM16" i="27" s="1"/>
  <c r="BM17" i="27" s="1"/>
  <c r="BM18" i="27" s="1"/>
  <c r="BM19" i="27" s="1"/>
  <c r="BM20" i="27" s="1"/>
  <c r="BM21" i="27" s="1"/>
  <c r="BM22" i="27" s="1"/>
  <c r="BM23" i="27" s="1"/>
  <c r="BM24" i="27" s="1"/>
  <c r="BM25" i="27" s="1"/>
  <c r="BM26" i="27" s="1"/>
  <c r="BM27" i="27" s="1"/>
  <c r="BM28" i="27" s="1"/>
  <c r="BM29" i="27" s="1"/>
  <c r="BM30" i="27" s="1"/>
  <c r="BM31" i="27" s="1"/>
  <c r="BM32" i="27" s="1"/>
  <c r="BM33" i="27" s="1"/>
  <c r="BM34" i="27" s="1"/>
  <c r="BM35" i="27" s="1"/>
  <c r="BM36" i="27" s="1"/>
  <c r="BM37" i="27" s="1"/>
  <c r="BM38" i="27" s="1"/>
  <c r="BM39" i="27" s="1"/>
  <c r="BM40" i="27" s="1"/>
  <c r="BM41" i="27" s="1"/>
  <c r="BM42" i="27" s="1"/>
  <c r="BM43" i="27" s="1"/>
  <c r="BM44" i="27" s="1"/>
  <c r="BM45" i="27" s="1"/>
  <c r="BM46" i="27" s="1"/>
  <c r="BM47" i="27" s="1"/>
  <c r="BB28" i="28"/>
  <c r="AX18" i="28"/>
  <c r="AR7" i="28"/>
  <c r="AR8" i="28"/>
  <c r="BF15" i="28"/>
  <c r="BC27" i="28"/>
  <c r="AV27" i="28"/>
  <c r="AT15" i="28"/>
  <c r="AT14" i="28"/>
  <c r="AW10" i="28"/>
  <c r="AV7" i="28"/>
  <c r="AV4" i="28" s="1"/>
  <c r="AV5" i="28" s="1"/>
  <c r="AV6" i="28" s="1"/>
  <c r="AS7" i="28"/>
  <c r="AS4" i="28" s="1"/>
  <c r="AZ14" i="28"/>
  <c r="AY18" i="28"/>
  <c r="AU14" i="28"/>
  <c r="BE20" i="28"/>
  <c r="AU7" i="28"/>
  <c r="AU4" i="28" s="1"/>
  <c r="AU5" i="28" s="1"/>
  <c r="AU6" i="28" s="1"/>
  <c r="AT27" i="28"/>
  <c r="AX10" i="28"/>
  <c r="AY26" i="28"/>
  <c r="AT7" i="28"/>
  <c r="AT4" i="28" s="1"/>
  <c r="AT5" i="28" s="1"/>
  <c r="AT6" i="28" s="1"/>
  <c r="AV10" i="28"/>
  <c r="BI18" i="28"/>
  <c r="AU10" i="28"/>
  <c r="AU27" i="28"/>
  <c r="AZ18" i="28"/>
  <c r="AU37" i="32"/>
  <c r="AT37" i="32"/>
  <c r="BD38" i="32"/>
  <c r="AU39" i="32"/>
  <c r="AV40" i="32"/>
  <c r="BA41" i="32"/>
  <c r="BG42" i="32"/>
  <c r="BK32" i="32"/>
  <c r="BI10" i="32"/>
  <c r="BG23" i="32"/>
  <c r="BB19" i="32"/>
  <c r="AS16" i="32"/>
  <c r="BD8" i="32"/>
  <c r="AV13" i="29"/>
  <c r="BM9" i="30"/>
  <c r="BM10" i="30" s="1"/>
  <c r="BM11" i="30" s="1"/>
  <c r="BM12" i="30" s="1"/>
  <c r="BM13" i="30" s="1"/>
  <c r="BM14" i="30" s="1"/>
  <c r="BM15" i="30" s="1"/>
  <c r="BM16" i="30" s="1"/>
  <c r="BM17" i="30" s="1"/>
  <c r="BM18" i="30" s="1"/>
  <c r="BM19" i="30" s="1"/>
  <c r="BM20" i="30" s="1"/>
  <c r="BM21" i="30" s="1"/>
  <c r="BM22" i="30" s="1"/>
  <c r="BM23" i="30" s="1"/>
  <c r="BM24" i="30" s="1"/>
  <c r="BM25" i="30" s="1"/>
  <c r="BM26" i="30" s="1"/>
  <c r="BM27" i="30" s="1"/>
  <c r="BM28" i="30" s="1"/>
  <c r="BM29" i="30" s="1"/>
  <c r="BM30" i="30" s="1"/>
  <c r="BM31" i="30" s="1"/>
  <c r="BM32" i="30" s="1"/>
  <c r="BM33" i="30" s="1"/>
  <c r="BM34" i="30" s="1"/>
  <c r="BM35" i="30" s="1"/>
  <c r="BM36" i="30" s="1"/>
  <c r="BM37" i="30" s="1"/>
  <c r="BM38" i="30" s="1"/>
  <c r="BM39" i="30" s="1"/>
  <c r="BM40" i="30" s="1"/>
  <c r="BM41" i="30" s="1"/>
  <c r="BM42" i="30" s="1"/>
  <c r="BM43" i="30" s="1"/>
  <c r="BM44" i="30" s="1"/>
  <c r="BM45" i="30" s="1"/>
  <c r="BM46" i="30" s="1"/>
  <c r="BM47" i="30" s="1"/>
  <c r="BM48" i="30" s="1"/>
  <c r="BM49" i="30" s="1"/>
  <c r="BM50" i="30" s="1"/>
  <c r="BM51" i="30" s="1"/>
  <c r="BM52" i="30" s="1"/>
  <c r="BM53" i="30" s="1"/>
  <c r="BM54" i="30" s="1"/>
  <c r="BM55" i="30" s="1"/>
  <c r="BM56" i="30" s="1"/>
  <c r="BM57" i="30" s="1"/>
  <c r="AW13" i="29"/>
  <c r="BE17" i="29"/>
  <c r="AR18" i="29"/>
  <c r="BD27" i="29"/>
  <c r="BD17" i="29"/>
  <c r="BK27" i="29"/>
  <c r="AV36" i="29"/>
  <c r="AU7" i="29"/>
  <c r="AU4" i="29" s="1"/>
  <c r="AU5" i="29" s="1"/>
  <c r="AU6" i="29" s="1"/>
  <c r="BC45" i="29"/>
  <c r="DD9" i="31"/>
  <c r="DD10" i="31" s="1"/>
  <c r="DD11" i="31" s="1"/>
  <c r="DD12" i="31" s="1"/>
  <c r="DD13" i="31" s="1"/>
  <c r="DD14" i="31" s="1"/>
  <c r="DD15" i="31" s="1"/>
  <c r="DD16" i="31" s="1"/>
  <c r="DD17" i="31" s="1"/>
  <c r="DD18" i="31" s="1"/>
  <c r="DD19" i="31" s="1"/>
  <c r="DD20" i="31" s="1"/>
  <c r="DD21" i="31" s="1"/>
  <c r="DD22" i="31" s="1"/>
  <c r="DD23" i="31" s="1"/>
  <c r="DD24" i="31" s="1"/>
  <c r="DD25" i="31" s="1"/>
  <c r="DD26" i="31" s="1"/>
  <c r="DD27" i="31" s="1"/>
  <c r="DD28" i="31" s="1"/>
  <c r="DD29" i="31" s="1"/>
  <c r="DD30" i="31" s="1"/>
  <c r="DD31" i="31" s="1"/>
  <c r="DD32" i="31" s="1"/>
  <c r="DD33" i="31" s="1"/>
  <c r="DD34" i="31" s="1"/>
  <c r="DD35" i="31" s="1"/>
  <c r="DD36" i="31" s="1"/>
  <c r="DD37" i="31" s="1"/>
  <c r="AZ7" i="29"/>
  <c r="AZ4" i="29" s="1"/>
  <c r="BC27" i="29"/>
  <c r="BB7" i="29"/>
  <c r="BC7" i="29"/>
  <c r="BF7" i="29"/>
  <c r="BF4" i="29" s="1"/>
  <c r="AT15" i="31"/>
  <c r="AZ21" i="31"/>
  <c r="AU28" i="31"/>
  <c r="BH12" i="31"/>
  <c r="BG12" i="31"/>
  <c r="AU15" i="31"/>
  <c r="BC33" i="31"/>
  <c r="BE19" i="31"/>
  <c r="AV33" i="31"/>
  <c r="BG31" i="31"/>
  <c r="BF31" i="31"/>
  <c r="AT28" i="31"/>
  <c r="BA21" i="31"/>
  <c r="AU19" i="31"/>
  <c r="AV28" i="30"/>
  <c r="AT45" i="30"/>
  <c r="AV46" i="30"/>
  <c r="AZ47" i="30"/>
  <c r="BE48" i="30"/>
  <c r="AR49" i="30"/>
  <c r="AX50" i="30"/>
  <c r="AZ51" i="30"/>
  <c r="BI52" i="30"/>
  <c r="AY53" i="30"/>
  <c r="BF54" i="30"/>
  <c r="BJ55" i="30"/>
  <c r="AZ56" i="30"/>
  <c r="AX57" i="30"/>
  <c r="BE27" i="30"/>
  <c r="BI21" i="30"/>
  <c r="BI18" i="30"/>
  <c r="AX11" i="30"/>
  <c r="AW9" i="30"/>
  <c r="AX7" i="30"/>
  <c r="AX4" i="30" s="1"/>
  <c r="AZ52" i="30"/>
  <c r="AR12" i="30"/>
  <c r="AW53" i="30"/>
  <c r="AW57" i="30"/>
  <c r="AU45" i="30"/>
  <c r="AW46" i="30"/>
  <c r="BA47" i="30"/>
  <c r="BF48" i="30"/>
  <c r="AS49" i="30"/>
  <c r="AY50" i="30"/>
  <c r="BA51" i="30"/>
  <c r="BJ52" i="30"/>
  <c r="AZ53" i="30"/>
  <c r="BG54" i="30"/>
  <c r="BK55" i="30"/>
  <c r="BA56" i="30"/>
  <c r="AY57" i="30"/>
  <c r="BF26" i="30"/>
  <c r="BG21" i="30"/>
  <c r="BG18" i="30"/>
  <c r="BJ13" i="30"/>
  <c r="AW11" i="30"/>
  <c r="AU9" i="30"/>
  <c r="AW7" i="30"/>
  <c r="AW4" i="30" s="1"/>
  <c r="AW5" i="30" s="1"/>
  <c r="AW6" i="30" s="1"/>
  <c r="BF45" i="30"/>
  <c r="AX54" i="30"/>
  <c r="AV30" i="30"/>
  <c r="AT29" i="30"/>
  <c r="AW47" i="30"/>
  <c r="BB48" i="30"/>
  <c r="AW51" i="30"/>
  <c r="AV53" i="30"/>
  <c r="BG55" i="30"/>
  <c r="BE11" i="30"/>
  <c r="AX47" i="30"/>
  <c r="BJ49" i="30"/>
  <c r="AV50" i="30"/>
  <c r="BG52" i="30"/>
  <c r="AX56" i="30"/>
  <c r="AR14" i="30"/>
  <c r="AY47" i="30"/>
  <c r="AV45" i="30"/>
  <c r="AX46" i="30"/>
  <c r="BB47" i="30"/>
  <c r="BG48" i="30"/>
  <c r="AT49" i="30"/>
  <c r="AZ50" i="30"/>
  <c r="BB51" i="30"/>
  <c r="BK52" i="30"/>
  <c r="BA53" i="30"/>
  <c r="BH54" i="30"/>
  <c r="AR55" i="30"/>
  <c r="BB56" i="30"/>
  <c r="AZ57" i="30"/>
  <c r="BD26" i="30"/>
  <c r="BB21" i="30"/>
  <c r="BF18" i="30"/>
  <c r="BI13" i="30"/>
  <c r="AV11" i="30"/>
  <c r="AS9" i="30"/>
  <c r="AU7" i="30"/>
  <c r="AU4" i="30" s="1"/>
  <c r="AU5" i="30" s="1"/>
  <c r="AU6" i="30" s="1"/>
  <c r="BG12" i="30"/>
  <c r="BH46" i="30"/>
  <c r="BD49" i="30"/>
  <c r="AR51" i="30"/>
  <c r="BB55" i="30"/>
  <c r="BJ57" i="30"/>
  <c r="AV12" i="30"/>
  <c r="BD52" i="30"/>
  <c r="AS12" i="30"/>
  <c r="AR46" i="30"/>
  <c r="BF55" i="30"/>
  <c r="AW56" i="30"/>
  <c r="AV57" i="30"/>
  <c r="AU46" i="30"/>
  <c r="BJ18" i="30"/>
  <c r="AW45" i="30"/>
  <c r="AY46" i="30"/>
  <c r="BC47" i="30"/>
  <c r="BH48" i="30"/>
  <c r="AU49" i="30"/>
  <c r="BA50" i="30"/>
  <c r="BC51" i="30"/>
  <c r="AR52" i="30"/>
  <c r="BB53" i="30"/>
  <c r="BI54" i="30"/>
  <c r="AS55" i="30"/>
  <c r="BC56" i="30"/>
  <c r="BA57" i="30"/>
  <c r="AZ26" i="30"/>
  <c r="AY21" i="30"/>
  <c r="BD18" i="30"/>
  <c r="BH13" i="30"/>
  <c r="AU11" i="30"/>
  <c r="AR9" i="30"/>
  <c r="AT7" i="30"/>
  <c r="AT4" i="30" s="1"/>
  <c r="AT5" i="30" s="1"/>
  <c r="AT6" i="30" s="1"/>
  <c r="BA55" i="30"/>
  <c r="BH16" i="30"/>
  <c r="AT19" i="30"/>
  <c r="BC48" i="30"/>
  <c r="BD11" i="30"/>
  <c r="AX45" i="30"/>
  <c r="AZ46" i="30"/>
  <c r="BD47" i="30"/>
  <c r="BI48" i="30"/>
  <c r="AV49" i="30"/>
  <c r="BB50" i="30"/>
  <c r="BD51" i="30"/>
  <c r="AS52" i="30"/>
  <c r="BC53" i="30"/>
  <c r="BJ54" i="30"/>
  <c r="AT55" i="30"/>
  <c r="BD56" i="30"/>
  <c r="BB57" i="30"/>
  <c r="AY26" i="30"/>
  <c r="AX21" i="30"/>
  <c r="AX18" i="30"/>
  <c r="AT13" i="30"/>
  <c r="AS11" i="30"/>
  <c r="AS7" i="30"/>
  <c r="AS4" i="30" s="1"/>
  <c r="BI57" i="30"/>
  <c r="BI45" i="30"/>
  <c r="AU56" i="30"/>
  <c r="AU15" i="30"/>
  <c r="AV47" i="30"/>
  <c r="BK45" i="30"/>
  <c r="BI49" i="30"/>
  <c r="BC54" i="30"/>
  <c r="AR23" i="30"/>
  <c r="BK9" i="30"/>
  <c r="AY45" i="30"/>
  <c r="BA46" i="30"/>
  <c r="BE47" i="30"/>
  <c r="BJ48" i="30"/>
  <c r="AW49" i="30"/>
  <c r="BC50" i="30"/>
  <c r="BE51" i="30"/>
  <c r="AT52" i="30"/>
  <c r="BD53" i="30"/>
  <c r="BK54" i="30"/>
  <c r="AU55" i="30"/>
  <c r="BE56" i="30"/>
  <c r="BC57" i="30"/>
  <c r="AW21" i="30"/>
  <c r="AW18" i="30"/>
  <c r="AS13" i="30"/>
  <c r="AR11" i="30"/>
  <c r="AR7" i="30"/>
  <c r="BG46" i="30"/>
  <c r="AU47" i="30"/>
  <c r="AZ48" i="30"/>
  <c r="AS50" i="30"/>
  <c r="AU51" i="30"/>
  <c r="AT53" i="30"/>
  <c r="BA54" i="30"/>
  <c r="BE55" i="30"/>
  <c r="AS57" i="30"/>
  <c r="AV29" i="30"/>
  <c r="AX19" i="30"/>
  <c r="BJ45" i="30"/>
  <c r="BH14" i="30"/>
  <c r="BK7" i="30"/>
  <c r="AR45" i="30"/>
  <c r="AS19" i="30"/>
  <c r="AW50" i="30"/>
  <c r="AZ45" i="30"/>
  <c r="BB46" i="30"/>
  <c r="BF47" i="30"/>
  <c r="BK48" i="30"/>
  <c r="AX49" i="30"/>
  <c r="BD50" i="30"/>
  <c r="BF51" i="30"/>
  <c r="AU52" i="30"/>
  <c r="BE53" i="30"/>
  <c r="AR54" i="30"/>
  <c r="AV55" i="30"/>
  <c r="BF56" i="30"/>
  <c r="BD57" i="30"/>
  <c r="AU43" i="30"/>
  <c r="AR25" i="30"/>
  <c r="AV21" i="30"/>
  <c r="AS18" i="30"/>
  <c r="BH8" i="30"/>
  <c r="AX10" i="30"/>
  <c r="AR47" i="30"/>
  <c r="BK46" i="30"/>
  <c r="AS14" i="30"/>
  <c r="BK49" i="30"/>
  <c r="AY11" i="30"/>
  <c r="BA45" i="30"/>
  <c r="BC46" i="30"/>
  <c r="BG47" i="30"/>
  <c r="AR48" i="30"/>
  <c r="AY49" i="30"/>
  <c r="BE50" i="30"/>
  <c r="BG51" i="30"/>
  <c r="AV52" i="30"/>
  <c r="BF53" i="30"/>
  <c r="AS54" i="30"/>
  <c r="AW55" i="30"/>
  <c r="BG56" i="30"/>
  <c r="BE57" i="30"/>
  <c r="BK42" i="30"/>
  <c r="BI24" i="30"/>
  <c r="AU21" i="30"/>
  <c r="BI17" i="30"/>
  <c r="BK12" i="30"/>
  <c r="BJ10" i="30"/>
  <c r="BG8" i="30"/>
  <c r="BF23" i="30"/>
  <c r="BG49" i="30"/>
  <c r="BF52" i="30"/>
  <c r="BJ9" i="30"/>
  <c r="BB45" i="30"/>
  <c r="BD46" i="30"/>
  <c r="BH47" i="30"/>
  <c r="AS48" i="30"/>
  <c r="AZ49" i="30"/>
  <c r="BF50" i="30"/>
  <c r="BH51" i="30"/>
  <c r="AW52" i="30"/>
  <c r="BG53" i="30"/>
  <c r="AT54" i="30"/>
  <c r="AX55" i="30"/>
  <c r="BH56" i="30"/>
  <c r="BF57" i="30"/>
  <c r="AS35" i="30"/>
  <c r="BC24" i="30"/>
  <c r="BD20" i="30"/>
  <c r="BG17" i="30"/>
  <c r="BJ12" i="30"/>
  <c r="BI10" i="30"/>
  <c r="BE8" i="30"/>
  <c r="AZ24" i="30"/>
  <c r="BJ50" i="30"/>
  <c r="BK53" i="30"/>
  <c r="AR56" i="30"/>
  <c r="AX20" i="30"/>
  <c r="AV10" i="30"/>
  <c r="AR8" i="30"/>
  <c r="BA48" i="30"/>
  <c r="AT50" i="30"/>
  <c r="AV51" i="30"/>
  <c r="BE52" i="30"/>
  <c r="AU53" i="30"/>
  <c r="BB54" i="30"/>
  <c r="AV56" i="30"/>
  <c r="AT57" i="30"/>
  <c r="AU19" i="30"/>
  <c r="AZ28" i="30"/>
  <c r="AX51" i="30"/>
  <c r="BH55" i="30"/>
  <c r="AR22" i="30"/>
  <c r="BD48" i="30"/>
  <c r="BC45" i="30"/>
  <c r="BE46" i="30"/>
  <c r="BI47" i="30"/>
  <c r="AT48" i="30"/>
  <c r="BA49" i="30"/>
  <c r="BG50" i="30"/>
  <c r="BI51" i="30"/>
  <c r="AX52" i="30"/>
  <c r="BH53" i="30"/>
  <c r="AU54" i="30"/>
  <c r="AY55" i="30"/>
  <c r="BI56" i="30"/>
  <c r="BG57" i="30"/>
  <c r="AR32" i="30"/>
  <c r="BB24" i="30"/>
  <c r="BA20" i="30"/>
  <c r="BE17" i="30"/>
  <c r="BI12" i="30"/>
  <c r="BG10" i="30"/>
  <c r="BD8" i="30"/>
  <c r="BE45" i="30"/>
  <c r="BK47" i="30"/>
  <c r="AV48" i="30"/>
  <c r="BC49" i="30"/>
  <c r="BI50" i="30"/>
  <c r="BK51" i="30"/>
  <c r="BJ53" i="30"/>
  <c r="AW54" i="30"/>
  <c r="BK56" i="30"/>
  <c r="AY30" i="30"/>
  <c r="AY20" i="30"/>
  <c r="BC17" i="30"/>
  <c r="BA8" i="30"/>
  <c r="AZ23" i="30"/>
  <c r="AS46" i="30"/>
  <c r="AS45" i="30"/>
  <c r="AY51" i="30"/>
  <c r="BH52" i="30"/>
  <c r="AX53" i="30"/>
  <c r="BE54" i="30"/>
  <c r="BI55" i="30"/>
  <c r="AY56" i="30"/>
  <c r="BI9" i="30"/>
  <c r="BI7" i="30"/>
  <c r="BI4" i="30" s="1"/>
  <c r="BD45" i="30"/>
  <c r="BF46" i="30"/>
  <c r="BJ47" i="30"/>
  <c r="AU48" i="30"/>
  <c r="BB49" i="30"/>
  <c r="BH50" i="30"/>
  <c r="BJ51" i="30"/>
  <c r="AY52" i="30"/>
  <c r="BI53" i="30"/>
  <c r="AV54" i="30"/>
  <c r="AZ55" i="30"/>
  <c r="BJ56" i="30"/>
  <c r="BH57" i="30"/>
  <c r="AZ30" i="30"/>
  <c r="BA24" i="30"/>
  <c r="AZ20" i="30"/>
  <c r="BD17" i="30"/>
  <c r="BH12" i="30"/>
  <c r="AY10" i="30"/>
  <c r="BC8" i="30"/>
  <c r="AW48" i="30"/>
  <c r="BA52" i="30"/>
  <c r="AW8" i="30"/>
  <c r="AU50" i="30"/>
  <c r="AY28" i="30"/>
  <c r="BF27" i="30"/>
  <c r="BG45" i="30"/>
  <c r="BI46" i="30"/>
  <c r="AS47" i="30"/>
  <c r="AX48" i="30"/>
  <c r="BE49" i="30"/>
  <c r="BK50" i="30"/>
  <c r="AS51" i="30"/>
  <c r="BB52" i="30"/>
  <c r="AR53" i="30"/>
  <c r="AY54" i="30"/>
  <c r="BC55" i="30"/>
  <c r="AS56" i="30"/>
  <c r="BK57" i="30"/>
  <c r="BB29" i="30"/>
  <c r="BB23" i="30"/>
  <c r="AV20" i="30"/>
  <c r="AW16" i="30"/>
  <c r="AU12" i="30"/>
  <c r="AU10" i="30"/>
  <c r="AT8" i="30"/>
  <c r="BH45" i="30"/>
  <c r="BJ46" i="30"/>
  <c r="AT47" i="30"/>
  <c r="AY48" i="30"/>
  <c r="BF49" i="30"/>
  <c r="AR50" i="30"/>
  <c r="AT51" i="30"/>
  <c r="BC52" i="30"/>
  <c r="AS53" i="30"/>
  <c r="AZ54" i="30"/>
  <c r="BD55" i="30"/>
  <c r="AT56" i="30"/>
  <c r="AR57" i="30"/>
  <c r="AW29" i="30"/>
  <c r="BA23" i="30"/>
  <c r="AZ19" i="30"/>
  <c r="AV15" i="30"/>
  <c r="AT12" i="30"/>
  <c r="AT10" i="30"/>
  <c r="AS8" i="30"/>
  <c r="BH49" i="30"/>
  <c r="AS23" i="30"/>
  <c r="AU57" i="30"/>
  <c r="AT46" i="30"/>
  <c r="BD54" i="30"/>
  <c r="BJ7" i="30"/>
  <c r="BJ21" i="30"/>
  <c r="AT39" i="32"/>
  <c r="AS26" i="32"/>
  <c r="AW7" i="28"/>
  <c r="AW4" i="28" s="1"/>
  <c r="AW5" i="28" s="1"/>
  <c r="AW6" i="28" s="1"/>
  <c r="BH15" i="28"/>
  <c r="BB20" i="28"/>
  <c r="AR29" i="28"/>
  <c r="AR7" i="32"/>
  <c r="BB9" i="32"/>
  <c r="AX16" i="32"/>
  <c r="BA20" i="32"/>
  <c r="AT26" i="32"/>
  <c r="BE34" i="32"/>
  <c r="BB42" i="32"/>
  <c r="AV41" i="32"/>
  <c r="BK40" i="32"/>
  <c r="BJ39" i="32"/>
  <c r="AY38" i="32"/>
  <c r="BI37" i="32"/>
  <c r="BI15" i="28"/>
  <c r="BD20" i="28"/>
  <c r="BG29" i="28"/>
  <c r="AS7" i="32"/>
  <c r="AS4" i="32" s="1"/>
  <c r="BC9" i="32"/>
  <c r="AS13" i="32"/>
  <c r="BD20" i="32"/>
  <c r="AV26" i="32"/>
  <c r="BF34" i="32"/>
  <c r="BA42" i="32"/>
  <c r="AU41" i="32"/>
  <c r="BJ40" i="32"/>
  <c r="BI39" i="32"/>
  <c r="AX38" i="32"/>
  <c r="BH37" i="32"/>
  <c r="AS39" i="32"/>
  <c r="BK39" i="32"/>
  <c r="AR30" i="28"/>
  <c r="AT41" i="32"/>
  <c r="AS8" i="28"/>
  <c r="AW17" i="32"/>
  <c r="AV8" i="28"/>
  <c r="BK11" i="28"/>
  <c r="AU16" i="28"/>
  <c r="BG20" i="28"/>
  <c r="BG31" i="28"/>
  <c r="BG7" i="32"/>
  <c r="BF9" i="32"/>
  <c r="BJ13" i="32"/>
  <c r="AX17" i="32"/>
  <c r="AS21" i="32"/>
  <c r="BG28" i="32"/>
  <c r="AZ36" i="32"/>
  <c r="AX42" i="32"/>
  <c r="AR41" i="32"/>
  <c r="BG40" i="32"/>
  <c r="BF39" i="32"/>
  <c r="AU38" i="32"/>
  <c r="BE37" i="32"/>
  <c r="AT40" i="32"/>
  <c r="BF20" i="28"/>
  <c r="BE9" i="32"/>
  <c r="AW36" i="32"/>
  <c r="AX8" i="28"/>
  <c r="AV16" i="28"/>
  <c r="AW22" i="28"/>
  <c r="BH31" i="28"/>
  <c r="AU36" i="29"/>
  <c r="BM9" i="31"/>
  <c r="BM10" i="31" s="1"/>
  <c r="BM11" i="31" s="1"/>
  <c r="BM12" i="31" s="1"/>
  <c r="BM13" i="31" s="1"/>
  <c r="BM14" i="31" s="1"/>
  <c r="BM15" i="31" s="1"/>
  <c r="BM16" i="31" s="1"/>
  <c r="BM17" i="31" s="1"/>
  <c r="BM18" i="31" s="1"/>
  <c r="BM19" i="31" s="1"/>
  <c r="BM20" i="31" s="1"/>
  <c r="BM21" i="31" s="1"/>
  <c r="BM22" i="31" s="1"/>
  <c r="BM23" i="31" s="1"/>
  <c r="BM24" i="31" s="1"/>
  <c r="BM25" i="31" s="1"/>
  <c r="BM26" i="31" s="1"/>
  <c r="BM27" i="31" s="1"/>
  <c r="BM28" i="31" s="1"/>
  <c r="BM29" i="31" s="1"/>
  <c r="BM30" i="31" s="1"/>
  <c r="BM31" i="31" s="1"/>
  <c r="BM32" i="31" s="1"/>
  <c r="BM33" i="31" s="1"/>
  <c r="BM34" i="31" s="1"/>
  <c r="BM35" i="31" s="1"/>
  <c r="BM36" i="31" s="1"/>
  <c r="BM37" i="31" s="1"/>
  <c r="BW9" i="31"/>
  <c r="BW10" i="31" s="1"/>
  <c r="BW11" i="31" s="1"/>
  <c r="BW12" i="31" s="1"/>
  <c r="BW13" i="31" s="1"/>
  <c r="BW14" i="31" s="1"/>
  <c r="BW15" i="31" s="1"/>
  <c r="BW16" i="31" s="1"/>
  <c r="BW17" i="31" s="1"/>
  <c r="BW18" i="31" s="1"/>
  <c r="BW19" i="31" s="1"/>
  <c r="BW20" i="31" s="1"/>
  <c r="BW21" i="31" s="1"/>
  <c r="BW22" i="31" s="1"/>
  <c r="BW23" i="31" s="1"/>
  <c r="BW24" i="31" s="1"/>
  <c r="BW25" i="31" s="1"/>
  <c r="BW26" i="31" s="1"/>
  <c r="BW27" i="31" s="1"/>
  <c r="BW28" i="31" s="1"/>
  <c r="BW29" i="31" s="1"/>
  <c r="BW30" i="31" s="1"/>
  <c r="BW31" i="31" s="1"/>
  <c r="BW32" i="31" s="1"/>
  <c r="BW33" i="31" s="1"/>
  <c r="BW34" i="31" s="1"/>
  <c r="BW35" i="31" s="1"/>
  <c r="BW36" i="31" s="1"/>
  <c r="BW37" i="31" s="1"/>
  <c r="BI7" i="32"/>
  <c r="BH9" i="32"/>
  <c r="AT14" i="32"/>
  <c r="AZ17" i="32"/>
  <c r="AT21" i="32"/>
  <c r="BH28" i="32"/>
  <c r="AW42" i="32"/>
  <c r="BK41" i="32"/>
  <c r="BF40" i="32"/>
  <c r="BE39" i="32"/>
  <c r="AT38" i="32"/>
  <c r="BD37" i="32"/>
  <c r="DD9" i="32"/>
  <c r="DD10" i="32" s="1"/>
  <c r="DD11" i="32" s="1"/>
  <c r="DD12" i="32" s="1"/>
  <c r="DD13" i="32" s="1"/>
  <c r="DD14" i="32" s="1"/>
  <c r="DD15" i="32" s="1"/>
  <c r="DD16" i="32" s="1"/>
  <c r="DD17" i="32" s="1"/>
  <c r="DD18" i="32" s="1"/>
  <c r="DD19" i="32" s="1"/>
  <c r="DD20" i="32" s="1"/>
  <c r="DD21" i="32" s="1"/>
  <c r="DD22" i="32" s="1"/>
  <c r="DD23" i="32" s="1"/>
  <c r="DD24" i="32" s="1"/>
  <c r="DD25" i="32" s="1"/>
  <c r="DD26" i="32" s="1"/>
  <c r="DD27" i="32" s="1"/>
  <c r="DD28" i="32" s="1"/>
  <c r="DD29" i="32" s="1"/>
  <c r="DD30" i="32" s="1"/>
  <c r="DD31" i="32" s="1"/>
  <c r="DD32" i="32" s="1"/>
  <c r="DD33" i="32" s="1"/>
  <c r="DD34" i="32" s="1"/>
  <c r="DD35" i="32" s="1"/>
  <c r="DD36" i="32" s="1"/>
  <c r="DD37" i="32" s="1"/>
  <c r="DD38" i="32" s="1"/>
  <c r="DD39" i="32" s="1"/>
  <c r="DD40" i="32" s="1"/>
  <c r="DD41" i="32" s="1"/>
  <c r="DD42" i="32" s="1"/>
  <c r="AR37" i="32"/>
  <c r="AS9" i="32"/>
  <c r="AV16" i="32"/>
  <c r="AU20" i="32"/>
  <c r="BI24" i="32"/>
  <c r="AT34" i="32"/>
  <c r="BD42" i="32"/>
  <c r="AX41" i="32"/>
  <c r="AS40" i="32"/>
  <c r="BI40" i="32"/>
  <c r="AT30" i="28"/>
  <c r="AU7" i="32"/>
  <c r="AU4" i="32" s="1"/>
  <c r="AU5" i="32" s="1"/>
  <c r="AU6" i="32" s="1"/>
  <c r="AX13" i="32"/>
  <c r="AR21" i="32"/>
  <c r="BF28" i="32"/>
  <c r="AY42" i="32"/>
  <c r="BD8" i="28"/>
  <c r="AU12" i="28"/>
  <c r="BD16" i="28"/>
  <c r="BA22" i="28"/>
  <c r="BI31" i="28"/>
  <c r="BK9" i="32"/>
  <c r="AU14" i="32"/>
  <c r="BB17" i="32"/>
  <c r="AU21" i="32"/>
  <c r="BI28" i="32"/>
  <c r="AV42" i="32"/>
  <c r="BJ41" i="32"/>
  <c r="BE40" i="32"/>
  <c r="BD39" i="32"/>
  <c r="AS38" i="32"/>
  <c r="BC37" i="32"/>
  <c r="BC24" i="32"/>
  <c r="BH39" i="32"/>
  <c r="AW12" i="28"/>
  <c r="BE16" i="28"/>
  <c r="BC22" i="28"/>
  <c r="AT34" i="28"/>
  <c r="AW36" i="29"/>
  <c r="AR8" i="32"/>
  <c r="BM9" i="32"/>
  <c r="BM10" i="32" s="1"/>
  <c r="BM11" i="32" s="1"/>
  <c r="BM12" i="32" s="1"/>
  <c r="BM13" i="32" s="1"/>
  <c r="BM14" i="32" s="1"/>
  <c r="BM15" i="32" s="1"/>
  <c r="BM16" i="32" s="1"/>
  <c r="BM17" i="32" s="1"/>
  <c r="BM18" i="32" s="1"/>
  <c r="BM19" i="32" s="1"/>
  <c r="BM20" i="32" s="1"/>
  <c r="BM21" i="32" s="1"/>
  <c r="BM22" i="32" s="1"/>
  <c r="BM23" i="32" s="1"/>
  <c r="BM24" i="32" s="1"/>
  <c r="BM25" i="32" s="1"/>
  <c r="BM26" i="32" s="1"/>
  <c r="BM27" i="32" s="1"/>
  <c r="BM28" i="32" s="1"/>
  <c r="BM29" i="32" s="1"/>
  <c r="BM30" i="32" s="1"/>
  <c r="BM31" i="32" s="1"/>
  <c r="BM32" i="32" s="1"/>
  <c r="BM33" i="32" s="1"/>
  <c r="BM34" i="32" s="1"/>
  <c r="BM35" i="32" s="1"/>
  <c r="BM36" i="32" s="1"/>
  <c r="BM37" i="32" s="1"/>
  <c r="BM38" i="32" s="1"/>
  <c r="BM39" i="32" s="1"/>
  <c r="BM40" i="32" s="1"/>
  <c r="BM41" i="32" s="1"/>
  <c r="BM42" i="32" s="1"/>
  <c r="AV14" i="32"/>
  <c r="BE17" i="32"/>
  <c r="AX21" i="32"/>
  <c r="AU42" i="32"/>
  <c r="BI41" i="32"/>
  <c r="BD40" i="32"/>
  <c r="BC39" i="32"/>
  <c r="AR38" i="32"/>
  <c r="BB37" i="32"/>
  <c r="BC38" i="32"/>
  <c r="BA38" i="32"/>
  <c r="BA9" i="32"/>
  <c r="BF37" i="32"/>
  <c r="AX12" i="28"/>
  <c r="BF16" i="28"/>
  <c r="BJ22" i="28"/>
  <c r="AX37" i="28"/>
  <c r="DD9" i="29"/>
  <c r="DD10" i="29" s="1"/>
  <c r="DD11" i="29" s="1"/>
  <c r="DD12" i="29" s="1"/>
  <c r="DD13" i="29" s="1"/>
  <c r="DD14" i="29" s="1"/>
  <c r="DD15" i="29" s="1"/>
  <c r="DD16" i="29" s="1"/>
  <c r="DD17" i="29" s="1"/>
  <c r="DD18" i="29" s="1"/>
  <c r="DD19" i="29" s="1"/>
  <c r="DD20" i="29" s="1"/>
  <c r="DD21" i="29" s="1"/>
  <c r="DD22" i="29" s="1"/>
  <c r="DD23" i="29" s="1"/>
  <c r="DD24" i="29" s="1"/>
  <c r="DD25" i="29" s="1"/>
  <c r="DD26" i="29" s="1"/>
  <c r="DD27" i="29" s="1"/>
  <c r="DD28" i="29" s="1"/>
  <c r="DD29" i="29" s="1"/>
  <c r="DD30" i="29" s="1"/>
  <c r="DD31" i="29" s="1"/>
  <c r="DD32" i="29" s="1"/>
  <c r="DD33" i="29" s="1"/>
  <c r="DD34" i="29" s="1"/>
  <c r="DD35" i="29" s="1"/>
  <c r="DD36" i="29" s="1"/>
  <c r="DD37" i="29" s="1"/>
  <c r="DD38" i="29" s="1"/>
  <c r="DD39" i="29" s="1"/>
  <c r="DD40" i="29" s="1"/>
  <c r="DD41" i="29" s="1"/>
  <c r="DD42" i="29" s="1"/>
  <c r="DD43" i="29" s="1"/>
  <c r="DD44" i="29" s="1"/>
  <c r="DD45" i="29" s="1"/>
  <c r="BD45" i="29"/>
  <c r="AT8" i="32"/>
  <c r="BD14" i="32"/>
  <c r="BF17" i="32"/>
  <c r="AY21" i="32"/>
  <c r="BA29" i="32"/>
  <c r="AT42" i="32"/>
  <c r="BH41" i="32"/>
  <c r="BC40" i="32"/>
  <c r="BB39" i="32"/>
  <c r="BK38" i="32"/>
  <c r="BA37" i="32"/>
  <c r="DD9" i="27"/>
  <c r="DD10" i="27" s="1"/>
  <c r="DD11" i="27" s="1"/>
  <c r="DD12" i="27" s="1"/>
  <c r="DD13" i="27" s="1"/>
  <c r="DD14" i="27" s="1"/>
  <c r="DD15" i="27" s="1"/>
  <c r="DD16" i="27" s="1"/>
  <c r="DD17" i="27" s="1"/>
  <c r="DD18" i="27" s="1"/>
  <c r="DD19" i="27" s="1"/>
  <c r="DD20" i="27" s="1"/>
  <c r="DD21" i="27" s="1"/>
  <c r="DD22" i="27" s="1"/>
  <c r="DD23" i="27" s="1"/>
  <c r="DD24" i="27" s="1"/>
  <c r="DD25" i="27" s="1"/>
  <c r="DD26" i="27" s="1"/>
  <c r="DD27" i="27" s="1"/>
  <c r="DD28" i="27" s="1"/>
  <c r="DD29" i="27" s="1"/>
  <c r="DD30" i="27" s="1"/>
  <c r="DD31" i="27" s="1"/>
  <c r="DD32" i="27" s="1"/>
  <c r="DD33" i="27" s="1"/>
  <c r="DD34" i="27" s="1"/>
  <c r="DD35" i="27" s="1"/>
  <c r="DD36" i="27" s="1"/>
  <c r="DD37" i="27" s="1"/>
  <c r="DD38" i="27" s="1"/>
  <c r="DD39" i="27" s="1"/>
  <c r="DD40" i="27" s="1"/>
  <c r="DD41" i="27" s="1"/>
  <c r="DD42" i="27" s="1"/>
  <c r="DD43" i="27" s="1"/>
  <c r="DD44" i="27" s="1"/>
  <c r="DD45" i="27" s="1"/>
  <c r="DD46" i="27" s="1"/>
  <c r="DD47" i="27" s="1"/>
  <c r="AY41" i="32"/>
  <c r="BJ37" i="32"/>
  <c r="BG39" i="32"/>
  <c r="AS39" i="28"/>
  <c r="AW8" i="32"/>
  <c r="AS10" i="32"/>
  <c r="BE14" i="32"/>
  <c r="BH17" i="32"/>
  <c r="BA21" i="32"/>
  <c r="BB29" i="32"/>
  <c r="AS42" i="32"/>
  <c r="BG41" i="32"/>
  <c r="BB40" i="32"/>
  <c r="BA39" i="32"/>
  <c r="BJ38" i="32"/>
  <c r="AZ37" i="32"/>
  <c r="AU40" i="32"/>
  <c r="BH40" i="32"/>
  <c r="AY12" i="28"/>
  <c r="AT9" i="28"/>
  <c r="AR13" i="28"/>
  <c r="AR24" i="28"/>
  <c r="AV42" i="28"/>
  <c r="BB45" i="29"/>
  <c r="DD9" i="30"/>
  <c r="DD10" i="30" s="1"/>
  <c r="DD11" i="30" s="1"/>
  <c r="DD12" i="30" s="1"/>
  <c r="DD13" i="30" s="1"/>
  <c r="DD14" i="30" s="1"/>
  <c r="DD15" i="30" s="1"/>
  <c r="DD16" i="30" s="1"/>
  <c r="DD17" i="30" s="1"/>
  <c r="DD18" i="30" s="1"/>
  <c r="DD19" i="30" s="1"/>
  <c r="DD20" i="30" s="1"/>
  <c r="DD21" i="30" s="1"/>
  <c r="DD22" i="30" s="1"/>
  <c r="DD23" i="30" s="1"/>
  <c r="DD24" i="30" s="1"/>
  <c r="DD25" i="30" s="1"/>
  <c r="DD26" i="30" s="1"/>
  <c r="DD27" i="30" s="1"/>
  <c r="DD28" i="30" s="1"/>
  <c r="DD29" i="30" s="1"/>
  <c r="DD30" i="30" s="1"/>
  <c r="DD31" i="30" s="1"/>
  <c r="DD32" i="30" s="1"/>
  <c r="DD33" i="30" s="1"/>
  <c r="DD34" i="30" s="1"/>
  <c r="DD35" i="30" s="1"/>
  <c r="DD36" i="30" s="1"/>
  <c r="DD37" i="30" s="1"/>
  <c r="DD38" i="30" s="1"/>
  <c r="DD39" i="30" s="1"/>
  <c r="DD40" i="30" s="1"/>
  <c r="DD41" i="30" s="1"/>
  <c r="DD42" i="30" s="1"/>
  <c r="DD43" i="30" s="1"/>
  <c r="DD44" i="30" s="1"/>
  <c r="DD45" i="30" s="1"/>
  <c r="DD46" i="30" s="1"/>
  <c r="DD47" i="30" s="1"/>
  <c r="DD48" i="30" s="1"/>
  <c r="DD49" i="30" s="1"/>
  <c r="DD50" i="30" s="1"/>
  <c r="DD51" i="30" s="1"/>
  <c r="DD52" i="30" s="1"/>
  <c r="DD53" i="30" s="1"/>
  <c r="DD54" i="30" s="1"/>
  <c r="DD55" i="30" s="1"/>
  <c r="DD56" i="30" s="1"/>
  <c r="DD57" i="30" s="1"/>
  <c r="AX8" i="32"/>
  <c r="AT10" i="32"/>
  <c r="BF14" i="32"/>
  <c r="BJ17" i="32"/>
  <c r="AR22" i="32"/>
  <c r="BC29" i="32"/>
  <c r="AR42" i="32"/>
  <c r="BF41" i="32"/>
  <c r="BA40" i="32"/>
  <c r="AZ39" i="32"/>
  <c r="BI38" i="32"/>
  <c r="AY37" i="32"/>
  <c r="DD9" i="33"/>
  <c r="DD10" i="33" s="1"/>
  <c r="DD11" i="33" s="1"/>
  <c r="DD12" i="33" s="1"/>
  <c r="DD13" i="33" s="1"/>
  <c r="DD14" i="33" s="1"/>
  <c r="DD15" i="33" s="1"/>
  <c r="DD16" i="33" s="1"/>
  <c r="DD17" i="33" s="1"/>
  <c r="DD18" i="33" s="1"/>
  <c r="DD19" i="33" s="1"/>
  <c r="DD20" i="33" s="1"/>
  <c r="DD21" i="33" s="1"/>
  <c r="DD22" i="33" s="1"/>
  <c r="DD23" i="33" s="1"/>
  <c r="DD24" i="33" s="1"/>
  <c r="DD25" i="33" s="1"/>
  <c r="DD26" i="33" s="1"/>
  <c r="DD27" i="33" s="1"/>
  <c r="DD28" i="33" s="1"/>
  <c r="DD29" i="33" s="1"/>
  <c r="DD30" i="33" s="1"/>
  <c r="DD31" i="33" s="1"/>
  <c r="DD32" i="33" s="1"/>
  <c r="DD33" i="33" s="1"/>
  <c r="DD34" i="33" s="1"/>
  <c r="DD35" i="33" s="1"/>
  <c r="DD36" i="33" s="1"/>
  <c r="DD37" i="33" s="1"/>
  <c r="BG11" i="28"/>
  <c r="BM9" i="28"/>
  <c r="BM10" i="28" s="1"/>
  <c r="BM11" i="28" s="1"/>
  <c r="BM12" i="28" s="1"/>
  <c r="BM13" i="28" s="1"/>
  <c r="BM14" i="28" s="1"/>
  <c r="BM15" i="28" s="1"/>
  <c r="BM16" i="28" s="1"/>
  <c r="BM17" i="28" s="1"/>
  <c r="BM18" i="28" s="1"/>
  <c r="BM19" i="28" s="1"/>
  <c r="BM20" i="28" s="1"/>
  <c r="BM21" i="28" s="1"/>
  <c r="BM22" i="28" s="1"/>
  <c r="BM23" i="28" s="1"/>
  <c r="BM24" i="28" s="1"/>
  <c r="BM25" i="28" s="1"/>
  <c r="BM26" i="28" s="1"/>
  <c r="BM27" i="28" s="1"/>
  <c r="BM28" i="28" s="1"/>
  <c r="BM29" i="28" s="1"/>
  <c r="BM30" i="28" s="1"/>
  <c r="BM31" i="28" s="1"/>
  <c r="BM32" i="28" s="1"/>
  <c r="BM33" i="28" s="1"/>
  <c r="BM34" i="28" s="1"/>
  <c r="BM35" i="28" s="1"/>
  <c r="BM36" i="28" s="1"/>
  <c r="BM37" i="28" s="1"/>
  <c r="BM38" i="28" s="1"/>
  <c r="BM39" i="28" s="1"/>
  <c r="BM40" i="28" s="1"/>
  <c r="BM41" i="28" s="1"/>
  <c r="BM42" i="28" s="1"/>
  <c r="BM43" i="28" s="1"/>
  <c r="BM44" i="28" s="1"/>
  <c r="AW13" i="28"/>
  <c r="AR17" i="28"/>
  <c r="BJ24" i="28"/>
  <c r="BF42" i="28"/>
  <c r="AR10" i="29"/>
  <c r="AZ8" i="32"/>
  <c r="AW10" i="32"/>
  <c r="AT18" i="32"/>
  <c r="AS22" i="32"/>
  <c r="BD29" i="32"/>
  <c r="BK42" i="32"/>
  <c r="BE41" i="32"/>
  <c r="AZ40" i="32"/>
  <c r="AY39" i="32"/>
  <c r="BH38" i="32"/>
  <c r="AX37" i="32"/>
  <c r="AS9" i="33"/>
  <c r="BK19" i="32"/>
  <c r="AR12" i="32"/>
  <c r="AS20" i="32"/>
  <c r="BF24" i="32"/>
  <c r="AR34" i="32"/>
  <c r="BB38" i="32"/>
  <c r="AR39" i="32"/>
  <c r="AV38" i="32"/>
  <c r="AR9" i="28"/>
  <c r="BK22" i="28"/>
  <c r="DD9" i="28"/>
  <c r="DD10" i="28" s="1"/>
  <c r="DD11" i="28" s="1"/>
  <c r="DD12" i="28" s="1"/>
  <c r="DD13" i="28" s="1"/>
  <c r="DD14" i="28" s="1"/>
  <c r="DD15" i="28" s="1"/>
  <c r="DD16" i="28" s="1"/>
  <c r="DD17" i="28" s="1"/>
  <c r="DD18" i="28" s="1"/>
  <c r="DD19" i="28" s="1"/>
  <c r="DD20" i="28" s="1"/>
  <c r="DD21" i="28" s="1"/>
  <c r="DD22" i="28" s="1"/>
  <c r="DD23" i="28" s="1"/>
  <c r="DD24" i="28" s="1"/>
  <c r="DD25" i="28" s="1"/>
  <c r="DD26" i="28" s="1"/>
  <c r="DD27" i="28" s="1"/>
  <c r="DD28" i="28" s="1"/>
  <c r="DD29" i="28" s="1"/>
  <c r="DD30" i="28" s="1"/>
  <c r="DD31" i="28" s="1"/>
  <c r="DD32" i="28" s="1"/>
  <c r="DD33" i="28" s="1"/>
  <c r="DD34" i="28" s="1"/>
  <c r="DD35" i="28" s="1"/>
  <c r="DD36" i="28" s="1"/>
  <c r="DD37" i="28" s="1"/>
  <c r="DD38" i="28" s="1"/>
  <c r="DD39" i="28" s="1"/>
  <c r="DD40" i="28" s="1"/>
  <c r="DD41" i="28" s="1"/>
  <c r="DD42" i="28" s="1"/>
  <c r="DD43" i="28" s="1"/>
  <c r="DD44" i="28" s="1"/>
  <c r="AX13" i="28"/>
  <c r="BI17" i="28"/>
  <c r="AT26" i="28"/>
  <c r="BB43" i="28"/>
  <c r="AW10" i="29"/>
  <c r="BA8" i="32"/>
  <c r="AX10" i="32"/>
  <c r="AS15" i="32"/>
  <c r="BG18" i="32"/>
  <c r="AV22" i="32"/>
  <c r="BE29" i="32"/>
  <c r="BJ42" i="32"/>
  <c r="BD41" i="32"/>
  <c r="AY40" i="32"/>
  <c r="AX39" i="32"/>
  <c r="BG38" i="32"/>
  <c r="AW37" i="32"/>
  <c r="BM9" i="33"/>
  <c r="BM10" i="33" s="1"/>
  <c r="BM11" i="33" s="1"/>
  <c r="BM12" i="33" s="1"/>
  <c r="BM13" i="33" s="1"/>
  <c r="BM14" i="33" s="1"/>
  <c r="BM15" i="33" s="1"/>
  <c r="BM16" i="33" s="1"/>
  <c r="BM17" i="33" s="1"/>
  <c r="BM18" i="33" s="1"/>
  <c r="BM19" i="33" s="1"/>
  <c r="BM20" i="33" s="1"/>
  <c r="BM21" i="33" s="1"/>
  <c r="BM22" i="33" s="1"/>
  <c r="BM23" i="33" s="1"/>
  <c r="BM24" i="33" s="1"/>
  <c r="BM25" i="33" s="1"/>
  <c r="BM26" i="33" s="1"/>
  <c r="BM27" i="33" s="1"/>
  <c r="BM28" i="33" s="1"/>
  <c r="BM29" i="33" s="1"/>
  <c r="BM30" i="33" s="1"/>
  <c r="BM31" i="33" s="1"/>
  <c r="BM32" i="33" s="1"/>
  <c r="BM33" i="33" s="1"/>
  <c r="BM34" i="33" s="1"/>
  <c r="BM35" i="33" s="1"/>
  <c r="BM36" i="33" s="1"/>
  <c r="BM37" i="33" s="1"/>
  <c r="BF42" i="32"/>
  <c r="AU16" i="32"/>
  <c r="BE42" i="32"/>
  <c r="AR40" i="32"/>
  <c r="AT7" i="32"/>
  <c r="AT4" i="32" s="1"/>
  <c r="AT5" i="32" s="1"/>
  <c r="AT6" i="32" s="1"/>
  <c r="BD9" i="32"/>
  <c r="AU13" i="32"/>
  <c r="AT17" i="32"/>
  <c r="BE28" i="32"/>
  <c r="AS35" i="32"/>
  <c r="AZ42" i="32"/>
  <c r="BG37" i="32"/>
  <c r="AT16" i="28"/>
  <c r="BG16" i="28"/>
  <c r="AY13" i="28"/>
  <c r="BJ17" i="28"/>
  <c r="AU26" i="28"/>
  <c r="BI43" i="28"/>
  <c r="BK10" i="29"/>
  <c r="BB8" i="32"/>
  <c r="AY10" i="32"/>
  <c r="AV15" i="32"/>
  <c r="BH18" i="32"/>
  <c r="AW22" i="32"/>
  <c r="BG29" i="32"/>
  <c r="BI42" i="32"/>
  <c r="BC41" i="32"/>
  <c r="AX40" i="32"/>
  <c r="AW39" i="32"/>
  <c r="BF38" i="32"/>
  <c r="AV37" i="32"/>
  <c r="AT16" i="32"/>
  <c r="AZ41" i="32"/>
  <c r="AS37" i="32"/>
  <c r="AU12" i="32"/>
  <c r="BK37" i="32"/>
  <c r="AW12" i="32"/>
  <c r="AW16" i="32"/>
  <c r="AZ20" i="32"/>
  <c r="AZ34" i="32"/>
  <c r="BC42" i="32"/>
  <c r="AW41" i="32"/>
  <c r="AZ38" i="32"/>
  <c r="AW38" i="32"/>
  <c r="AS41" i="32"/>
  <c r="AT10" i="28"/>
  <c r="AW18" i="28"/>
  <c r="AW26" i="28"/>
  <c r="BC8" i="32"/>
  <c r="AZ10" i="32"/>
  <c r="AR16" i="32"/>
  <c r="AX19" i="32"/>
  <c r="BE23" i="32"/>
  <c r="BJ32" i="32"/>
  <c r="BH42" i="32"/>
  <c r="BB41" i="32"/>
  <c r="AW40" i="32"/>
  <c r="AV39" i="32"/>
  <c r="BE38" i="32"/>
  <c r="FN9" i="1"/>
  <c r="FN10" i="1" s="1"/>
  <c r="FN11" i="1" s="1"/>
  <c r="FN12" i="1" s="1"/>
  <c r="FN13" i="1" s="1"/>
  <c r="FN14" i="1" s="1"/>
  <c r="FN15" i="1" s="1"/>
  <c r="FN16" i="1" s="1"/>
  <c r="FN17" i="1" s="1"/>
  <c r="FN18" i="1" s="1"/>
  <c r="FN19" i="1" s="1"/>
  <c r="FN20" i="1" s="1"/>
  <c r="FN21" i="1" s="1"/>
  <c r="FN22" i="1" s="1"/>
  <c r="FN23" i="1" s="1"/>
  <c r="FN24" i="1" s="1"/>
  <c r="FN25" i="1" s="1"/>
  <c r="FN26" i="1" s="1"/>
  <c r="FN27" i="1" s="1"/>
  <c r="FN28" i="1" s="1"/>
  <c r="FN29" i="1" s="1"/>
  <c r="FN30" i="1" s="1"/>
  <c r="FN31" i="1" s="1"/>
  <c r="FN32" i="1" s="1"/>
  <c r="FN33" i="1" s="1"/>
  <c r="FN34" i="1" s="1"/>
  <c r="FN35" i="1" s="1"/>
  <c r="FN36" i="1" s="1"/>
  <c r="FN37" i="1" s="1"/>
  <c r="FN38" i="1" s="1"/>
  <c r="FN39" i="1" s="1"/>
  <c r="FN40" i="1" s="1"/>
  <c r="FN41" i="1" s="1"/>
  <c r="FN42" i="1" s="1"/>
  <c r="FN43" i="1" s="1"/>
  <c r="FN44" i="1" s="1"/>
  <c r="FN45" i="1" s="1"/>
  <c r="FN46" i="1" s="1"/>
  <c r="FN47" i="1" s="1"/>
  <c r="FN48" i="1" s="1"/>
  <c r="FN49" i="1" s="1"/>
  <c r="FN50" i="1" s="1"/>
  <c r="FN51" i="1" s="1"/>
  <c r="FN52" i="1" s="1"/>
  <c r="FN53" i="1" s="1"/>
  <c r="FN54" i="1" s="1"/>
  <c r="FN55" i="1" s="1"/>
  <c r="FN56" i="1" s="1"/>
  <c r="FN57" i="1" s="1"/>
  <c r="FN58" i="1" s="1"/>
  <c r="FN59" i="1" s="1"/>
  <c r="FN60" i="1" s="1"/>
  <c r="FN61" i="1" s="1"/>
  <c r="FN62" i="1" s="1"/>
  <c r="BA8" i="29"/>
  <c r="AX13" i="29"/>
  <c r="AR19" i="29"/>
  <c r="BE28" i="29"/>
  <c r="AX36" i="29"/>
  <c r="BA45" i="29"/>
  <c r="BB8" i="29"/>
  <c r="AY13" i="29"/>
  <c r="BF19" i="29"/>
  <c r="BI28" i="29"/>
  <c r="AX41" i="29"/>
  <c r="AZ45" i="29"/>
  <c r="BC8" i="29"/>
  <c r="AW11" i="29"/>
  <c r="BA13" i="29"/>
  <c r="BK19" i="29"/>
  <c r="BJ28" i="29"/>
  <c r="AY41" i="29"/>
  <c r="AY45" i="29"/>
  <c r="BD8" i="29"/>
  <c r="AX11" i="29"/>
  <c r="BJ13" i="29"/>
  <c r="AS21" i="29"/>
  <c r="AR30" i="29"/>
  <c r="AZ41" i="29"/>
  <c r="AX45" i="29"/>
  <c r="BE8" i="29"/>
  <c r="AY11" i="29"/>
  <c r="BH14" i="29"/>
  <c r="AT21" i="29"/>
  <c r="AS30" i="29"/>
  <c r="BI41" i="29"/>
  <c r="AW45" i="29"/>
  <c r="BJ8" i="29"/>
  <c r="AZ11" i="29"/>
  <c r="BI14" i="29"/>
  <c r="AU21" i="29"/>
  <c r="AT30" i="29"/>
  <c r="BJ41" i="29"/>
  <c r="AV45" i="29"/>
  <c r="BK8" i="29"/>
  <c r="BA11" i="29"/>
  <c r="BJ14" i="29"/>
  <c r="AV21" i="29"/>
  <c r="AU31" i="29"/>
  <c r="BE43" i="29"/>
  <c r="AU45" i="29"/>
  <c r="BM9" i="29"/>
  <c r="BM10" i="29" s="1"/>
  <c r="BM11" i="29" s="1"/>
  <c r="BM12" i="29" s="1"/>
  <c r="BM13" i="29" s="1"/>
  <c r="BM14" i="29" s="1"/>
  <c r="BM15" i="29" s="1"/>
  <c r="BM16" i="29" s="1"/>
  <c r="BM17" i="29" s="1"/>
  <c r="BM18" i="29" s="1"/>
  <c r="BM19" i="29" s="1"/>
  <c r="BM20" i="29" s="1"/>
  <c r="BM21" i="29" s="1"/>
  <c r="BM22" i="29" s="1"/>
  <c r="BM23" i="29" s="1"/>
  <c r="BM24" i="29" s="1"/>
  <c r="BM25" i="29" s="1"/>
  <c r="BM26" i="29" s="1"/>
  <c r="BM27" i="29" s="1"/>
  <c r="BM28" i="29" s="1"/>
  <c r="BM29" i="29" s="1"/>
  <c r="BM30" i="29" s="1"/>
  <c r="BM31" i="29" s="1"/>
  <c r="BM32" i="29" s="1"/>
  <c r="BM33" i="29" s="1"/>
  <c r="BM34" i="29" s="1"/>
  <c r="BM35" i="29" s="1"/>
  <c r="BM36" i="29" s="1"/>
  <c r="BM37" i="29" s="1"/>
  <c r="BM38" i="29" s="1"/>
  <c r="BM39" i="29" s="1"/>
  <c r="BM40" i="29" s="1"/>
  <c r="BM41" i="29" s="1"/>
  <c r="BM42" i="29" s="1"/>
  <c r="BM43" i="29" s="1"/>
  <c r="BM44" i="29" s="1"/>
  <c r="BM45" i="29" s="1"/>
  <c r="BC11" i="29"/>
  <c r="BK14" i="29"/>
  <c r="AZ21" i="29"/>
  <c r="AW31" i="29"/>
  <c r="BA44" i="29"/>
  <c r="AT45" i="29"/>
  <c r="AT7" i="29"/>
  <c r="AT4" i="29" s="1"/>
  <c r="AT5" i="29" s="1"/>
  <c r="AT6" i="29" s="1"/>
  <c r="AR12" i="29"/>
  <c r="BI15" i="29"/>
  <c r="BA21" i="29"/>
  <c r="AX31" i="29"/>
  <c r="BD44" i="29"/>
  <c r="AS45" i="29"/>
  <c r="BC12" i="29"/>
  <c r="BJ15" i="29"/>
  <c r="BH21" i="29"/>
  <c r="AY31" i="29"/>
  <c r="BG44" i="29"/>
  <c r="AR45" i="29"/>
  <c r="AV7" i="29"/>
  <c r="AV4" i="29" s="1"/>
  <c r="AV5" i="29" s="1"/>
  <c r="AV6" i="29" s="1"/>
  <c r="AS9" i="29"/>
  <c r="BD12" i="29"/>
  <c r="AR16" i="29"/>
  <c r="AT26" i="29"/>
  <c r="BI31" i="29"/>
  <c r="BH44" i="29"/>
  <c r="BK45" i="29"/>
  <c r="AW7" i="29"/>
  <c r="AW4" i="29" s="1"/>
  <c r="AW5" i="29" s="1"/>
  <c r="AW6" i="29" s="1"/>
  <c r="AT9" i="29"/>
  <c r="BE12" i="29"/>
  <c r="AW16" i="29"/>
  <c r="BA26" i="29"/>
  <c r="AY32" i="29"/>
  <c r="BK44" i="29"/>
  <c r="BJ45" i="29"/>
  <c r="AX7" i="29"/>
  <c r="AU9" i="29"/>
  <c r="BF12" i="29"/>
  <c r="AX17" i="29"/>
  <c r="AR27" i="29"/>
  <c r="BC34" i="29"/>
  <c r="BI45" i="29"/>
  <c r="AY7" i="29"/>
  <c r="AY4" i="29" s="1"/>
  <c r="AY5" i="29" s="1"/>
  <c r="AV9" i="29"/>
  <c r="BG12" i="29"/>
  <c r="AY17" i="29"/>
  <c r="AV27" i="29"/>
  <c r="BD34" i="29"/>
  <c r="BH45" i="29"/>
  <c r="AZ17" i="29"/>
  <c r="AY27" i="29"/>
  <c r="BE34" i="29"/>
  <c r="BG45" i="29"/>
  <c r="BA7" i="29"/>
  <c r="AZ9" i="29"/>
  <c r="AR13" i="29"/>
  <c r="BB17" i="29"/>
  <c r="AZ27" i="29"/>
  <c r="BK34" i="29"/>
  <c r="BF45" i="29"/>
  <c r="AS13" i="29"/>
  <c r="BC17" i="29"/>
  <c r="BB27" i="29"/>
  <c r="AR36" i="29"/>
  <c r="BE45" i="29"/>
  <c r="AS36" i="33"/>
  <c r="AR7" i="33"/>
  <c r="BB11" i="33"/>
  <c r="AW14" i="33"/>
  <c r="BD15" i="33"/>
  <c r="BI16" i="33"/>
  <c r="BC8" i="33"/>
  <c r="AZ21" i="33"/>
  <c r="AY29" i="33"/>
  <c r="AY33" i="33"/>
  <c r="AZ29" i="33"/>
  <c r="BG8" i="33"/>
  <c r="AW9" i="33"/>
  <c r="BA10" i="33"/>
  <c r="BE11" i="33"/>
  <c r="BK12" i="33"/>
  <c r="AZ14" i="33"/>
  <c r="BG15" i="33"/>
  <c r="AU17" i="33"/>
  <c r="BJ19" i="33"/>
  <c r="AX25" i="33"/>
  <c r="BB29" i="33"/>
  <c r="BB33" i="33"/>
  <c r="BH19" i="33"/>
  <c r="BA33" i="33"/>
  <c r="AS7" i="33"/>
  <c r="BH8" i="33"/>
  <c r="AZ9" i="33"/>
  <c r="BB10" i="33"/>
  <c r="BF11" i="33"/>
  <c r="AW13" i="33"/>
  <c r="BA14" i="33"/>
  <c r="BH15" i="33"/>
  <c r="AX17" i="33"/>
  <c r="BK19" i="33"/>
  <c r="AR22" i="33"/>
  <c r="AY25" i="33"/>
  <c r="AV34" i="33"/>
  <c r="AV25" i="33"/>
  <c r="AT7" i="33"/>
  <c r="AT4" i="33" s="1"/>
  <c r="AT5" i="33" s="1"/>
  <c r="AT6" i="33" s="1"/>
  <c r="BI8" i="33"/>
  <c r="BD9" i="33"/>
  <c r="BC10" i="33"/>
  <c r="BG11" i="33"/>
  <c r="AX13" i="33"/>
  <c r="BB14" i="33"/>
  <c r="AY17" i="33"/>
  <c r="AZ22" i="33"/>
  <c r="AZ25" i="33"/>
  <c r="AY34" i="33"/>
  <c r="AZ33" i="33"/>
  <c r="BA29" i="33"/>
  <c r="AU7" i="33"/>
  <c r="AU4" i="33" s="1"/>
  <c r="AU5" i="33" s="1"/>
  <c r="AU6" i="33" s="1"/>
  <c r="BJ8" i="33"/>
  <c r="BE9" i="33"/>
  <c r="BD10" i="33"/>
  <c r="BH11" i="33"/>
  <c r="AY13" i="33"/>
  <c r="BC14" i="33"/>
  <c r="AZ17" i="33"/>
  <c r="BA22" i="33"/>
  <c r="AZ34" i="33"/>
  <c r="BE15" i="33"/>
  <c r="BG21" i="33"/>
  <c r="AV7" i="33"/>
  <c r="AV4" i="33" s="1"/>
  <c r="AV5" i="33" s="1"/>
  <c r="AV6" i="33" s="1"/>
  <c r="BF9" i="33"/>
  <c r="BE10" i="33"/>
  <c r="BI11" i="33"/>
  <c r="AZ13" i="33"/>
  <c r="BH14" i="33"/>
  <c r="BA17" i="33"/>
  <c r="BK22" i="33"/>
  <c r="BB30" i="33"/>
  <c r="BA34" i="33"/>
  <c r="BE8" i="33"/>
  <c r="AW7" i="33"/>
  <c r="AW4" i="33" s="1"/>
  <c r="AW5" i="33" s="1"/>
  <c r="AW6" i="33" s="1"/>
  <c r="BG9" i="33"/>
  <c r="BF10" i="33"/>
  <c r="BJ11" i="33"/>
  <c r="BA13" i="33"/>
  <c r="BJ14" i="33"/>
  <c r="BB17" i="33"/>
  <c r="BK30" i="33"/>
  <c r="AV35" i="33"/>
  <c r="BI19" i="33"/>
  <c r="AX7" i="33"/>
  <c r="BH9" i="33"/>
  <c r="BG10" i="33"/>
  <c r="BB13" i="33"/>
  <c r="BK14" i="33"/>
  <c r="AR20" i="33"/>
  <c r="AS23" i="33"/>
  <c r="BI26" i="33"/>
  <c r="AW35" i="33"/>
  <c r="BF15" i="33"/>
  <c r="AY7" i="33"/>
  <c r="BI9" i="33"/>
  <c r="BH10" i="33"/>
  <c r="BC13" i="33"/>
  <c r="AR18" i="33"/>
  <c r="AS20" i="33"/>
  <c r="AV23" i="33"/>
  <c r="BJ26" i="33"/>
  <c r="BE31" i="33"/>
  <c r="AX35" i="33"/>
  <c r="AZ7" i="33"/>
  <c r="BK9" i="33"/>
  <c r="BI10" i="33"/>
  <c r="BD13" i="33"/>
  <c r="AS18" i="33"/>
  <c r="AT20" i="33"/>
  <c r="BK27" i="33"/>
  <c r="BG31" i="33"/>
  <c r="AY35" i="33"/>
  <c r="AT9" i="33"/>
  <c r="AZ10" i="33"/>
  <c r="BA7" i="33"/>
  <c r="AR8" i="33"/>
  <c r="BJ10" i="33"/>
  <c r="BI13" i="33"/>
  <c r="AT18" i="33"/>
  <c r="AU20" i="33"/>
  <c r="AT24" i="33"/>
  <c r="BH31" i="33"/>
  <c r="BF35" i="33"/>
  <c r="AU9" i="33"/>
  <c r="BC7" i="33"/>
  <c r="AS8" i="33"/>
  <c r="BK10" i="33"/>
  <c r="BJ13" i="33"/>
  <c r="BA16" i="33"/>
  <c r="AU18" i="33"/>
  <c r="AV20" i="33"/>
  <c r="AY24" i="33"/>
  <c r="AU28" i="33"/>
  <c r="BI31" i="33"/>
  <c r="BK37" i="33"/>
  <c r="BD8" i="33"/>
  <c r="AY14" i="33"/>
  <c r="BF7" i="33"/>
  <c r="AT8" i="33"/>
  <c r="AR12" i="33"/>
  <c r="BK13" i="33"/>
  <c r="AW15" i="33"/>
  <c r="BB16" i="33"/>
  <c r="BJ18" i="33"/>
  <c r="BA24" i="33"/>
  <c r="BJ28" i="33"/>
  <c r="BK31" i="33"/>
  <c r="BD12" i="33"/>
  <c r="BG7" i="33"/>
  <c r="BG4" i="33" s="1"/>
  <c r="AU8" i="33"/>
  <c r="AS12" i="33"/>
  <c r="AX15" i="33"/>
  <c r="BC16" i="33"/>
  <c r="BK18" i="33"/>
  <c r="AR21" i="33"/>
  <c r="BB24" i="33"/>
  <c r="AS29" i="33"/>
  <c r="BE32" i="33"/>
  <c r="BC11" i="33"/>
  <c r="BD11" i="33"/>
  <c r="BH7" i="33"/>
  <c r="AV8" i="33"/>
  <c r="AT12" i="33"/>
  <c r="AY15" i="33"/>
  <c r="BD16" i="33"/>
  <c r="AS21" i="33"/>
  <c r="BC24" i="33"/>
  <c r="AU29" i="33"/>
  <c r="AT33" i="33"/>
  <c r="BF21" i="33"/>
  <c r="BE12" i="33"/>
  <c r="BI7" i="33"/>
  <c r="AW8" i="33"/>
  <c r="AU12" i="33"/>
  <c r="AZ15" i="33"/>
  <c r="BE16" i="33"/>
  <c r="AT21" i="33"/>
  <c r="BD24" i="33"/>
  <c r="AV29" i="33"/>
  <c r="AV33" i="33"/>
  <c r="BJ7" i="33"/>
  <c r="AY8" i="33"/>
  <c r="AT11" i="33"/>
  <c r="AW12" i="33"/>
  <c r="AS14" i="33"/>
  <c r="BA15" i="33"/>
  <c r="BF16" i="33"/>
  <c r="AU21" i="33"/>
  <c r="BE24" i="33"/>
  <c r="AW29" i="33"/>
  <c r="AW33" i="33"/>
  <c r="AX14" i="33"/>
  <c r="BK7" i="33"/>
  <c r="BB8" i="33"/>
  <c r="AR9" i="33"/>
  <c r="BA11" i="33"/>
  <c r="BB12" i="33"/>
  <c r="AV14" i="33"/>
  <c r="BC15" i="33"/>
  <c r="BG16" i="33"/>
  <c r="AW21" i="33"/>
  <c r="BK24" i="33"/>
  <c r="AX29" i="33"/>
  <c r="AX33" i="33"/>
  <c r="AU11" i="33"/>
  <c r="BF12" i="33"/>
  <c r="BC17" i="33"/>
  <c r="BE20" i="33"/>
  <c r="AW23" i="33"/>
  <c r="BF25" i="33"/>
  <c r="AS26" i="33"/>
  <c r="BC27" i="33"/>
  <c r="BA28" i="33"/>
  <c r="BA37" i="33"/>
  <c r="BC36" i="33"/>
  <c r="BE35" i="33"/>
  <c r="AY37" i="33"/>
  <c r="BA36" i="33"/>
  <c r="BC35" i="33"/>
  <c r="BE34" i="33"/>
  <c r="BC37" i="33"/>
  <c r="BG36" i="33"/>
  <c r="BK35" i="33"/>
  <c r="AW34" i="33"/>
  <c r="AU33" i="33"/>
  <c r="AZ37" i="33"/>
  <c r="BE36" i="33"/>
  <c r="BI35" i="33"/>
  <c r="AU34" i="33"/>
  <c r="AS33" i="33"/>
  <c r="AV37" i="33"/>
  <c r="AZ36" i="33"/>
  <c r="AR37" i="33"/>
  <c r="AR36" i="33"/>
  <c r="AU35" i="33"/>
  <c r="BH34" i="33"/>
  <c r="AT35" i="33"/>
  <c r="BG34" i="33"/>
  <c r="AS35" i="33"/>
  <c r="AR35" i="33"/>
  <c r="BD34" i="33"/>
  <c r="BD33" i="33"/>
  <c r="AY32" i="33"/>
  <c r="AW37" i="33"/>
  <c r="BD35" i="33"/>
  <c r="AX32" i="33"/>
  <c r="AS31" i="33"/>
  <c r="AU30" i="33"/>
  <c r="AU37" i="33"/>
  <c r="BB35" i="33"/>
  <c r="BK34" i="33"/>
  <c r="AW32" i="33"/>
  <c r="AR31" i="33"/>
  <c r="AT30" i="33"/>
  <c r="AT37" i="33"/>
  <c r="BK36" i="33"/>
  <c r="BA35" i="33"/>
  <c r="BJ34" i="33"/>
  <c r="BK33" i="33"/>
  <c r="AS37" i="33"/>
  <c r="BJ36" i="33"/>
  <c r="AZ35" i="33"/>
  <c r="BI34" i="33"/>
  <c r="BJ33" i="33"/>
  <c r="AU32" i="33"/>
  <c r="BJ31" i="33"/>
  <c r="BB36" i="33"/>
  <c r="BI33" i="33"/>
  <c r="BI32" i="33"/>
  <c r="AV31" i="33"/>
  <c r="AX30" i="33"/>
  <c r="AR29" i="33"/>
  <c r="AT28" i="33"/>
  <c r="AV27" i="33"/>
  <c r="AX26" i="33"/>
  <c r="AY36" i="33"/>
  <c r="BH33" i="33"/>
  <c r="BH32" i="33"/>
  <c r="AU31" i="33"/>
  <c r="AW30" i="33"/>
  <c r="BK29" i="33"/>
  <c r="AS28" i="33"/>
  <c r="AU27" i="33"/>
  <c r="AW26" i="33"/>
  <c r="AX36" i="33"/>
  <c r="BG33" i="33"/>
  <c r="BG32" i="33"/>
  <c r="AT31" i="33"/>
  <c r="AV30" i="33"/>
  <c r="BJ29" i="33"/>
  <c r="AW36" i="33"/>
  <c r="BF33" i="33"/>
  <c r="BF32" i="33"/>
  <c r="AS30" i="33"/>
  <c r="BI29" i="33"/>
  <c r="BK28" i="33"/>
  <c r="AS27" i="33"/>
  <c r="AU26" i="33"/>
  <c r="BI36" i="33"/>
  <c r="AT34" i="33"/>
  <c r="BA32" i="33"/>
  <c r="AZ31" i="33"/>
  <c r="BJ30" i="33"/>
  <c r="BH29" i="33"/>
  <c r="AR28" i="33"/>
  <c r="BI27" i="33"/>
  <c r="BD26" i="33"/>
  <c r="BK25" i="33"/>
  <c r="AS24" i="33"/>
  <c r="AU23" i="33"/>
  <c r="AW22" i="33"/>
  <c r="AY21" i="33"/>
  <c r="BA20" i="33"/>
  <c r="BC19" i="33"/>
  <c r="BH36" i="33"/>
  <c r="AS34" i="33"/>
  <c r="AZ32" i="33"/>
  <c r="AY31" i="33"/>
  <c r="BI30" i="33"/>
  <c r="BG29" i="33"/>
  <c r="BH27" i="33"/>
  <c r="BC26" i="33"/>
  <c r="BJ25" i="33"/>
  <c r="AR24" i="33"/>
  <c r="AT23" i="33"/>
  <c r="AV22" i="33"/>
  <c r="AX21" i="33"/>
  <c r="AZ20" i="33"/>
  <c r="BB19" i="33"/>
  <c r="BF36" i="33"/>
  <c r="AR34" i="33"/>
  <c r="AV32" i="33"/>
  <c r="AX31" i="33"/>
  <c r="BH30" i="33"/>
  <c r="BF29" i="33"/>
  <c r="BD36" i="33"/>
  <c r="AT32" i="33"/>
  <c r="AW31" i="33"/>
  <c r="BG30" i="33"/>
  <c r="BE29" i="33"/>
  <c r="BF27" i="33"/>
  <c r="BA26" i="33"/>
  <c r="BH25" i="33"/>
  <c r="BJ24" i="33"/>
  <c r="AR23" i="33"/>
  <c r="AT22" i="33"/>
  <c r="AV21" i="33"/>
  <c r="AX20" i="33"/>
  <c r="AZ19" i="33"/>
  <c r="BB18" i="33"/>
  <c r="BD17" i="33"/>
  <c r="AX37" i="33"/>
  <c r="AR32" i="33"/>
  <c r="BI28" i="33"/>
  <c r="AZ27" i="33"/>
  <c r="AT25" i="33"/>
  <c r="BI24" i="33"/>
  <c r="BD23" i="33"/>
  <c r="AY22" i="33"/>
  <c r="BI20" i="33"/>
  <c r="BD19" i="33"/>
  <c r="BA18" i="33"/>
  <c r="AT17" i="33"/>
  <c r="BK16" i="33"/>
  <c r="AS15" i="33"/>
  <c r="AU14" i="33"/>
  <c r="BH28" i="33"/>
  <c r="AY27" i="33"/>
  <c r="AS25" i="33"/>
  <c r="BH24" i="33"/>
  <c r="BC23" i="33"/>
  <c r="AX22" i="33"/>
  <c r="BH20" i="33"/>
  <c r="BA19" i="33"/>
  <c r="AZ18" i="33"/>
  <c r="AS17" i="33"/>
  <c r="BJ16" i="33"/>
  <c r="AR15" i="33"/>
  <c r="AT14" i="33"/>
  <c r="BG28" i="33"/>
  <c r="AX27" i="33"/>
  <c r="AR25" i="33"/>
  <c r="BG24" i="33"/>
  <c r="BB23" i="33"/>
  <c r="AU22" i="33"/>
  <c r="BG20" i="33"/>
  <c r="AY19" i="33"/>
  <c r="AY18" i="33"/>
  <c r="BE33" i="33"/>
  <c r="BD29" i="33"/>
  <c r="BF28" i="33"/>
  <c r="AW27" i="33"/>
  <c r="BK26" i="33"/>
  <c r="BF24" i="33"/>
  <c r="BA23" i="33"/>
  <c r="AS22" i="33"/>
  <c r="BK21" i="33"/>
  <c r="BF20" i="33"/>
  <c r="AX19" i="33"/>
  <c r="AX18" i="33"/>
  <c r="BH16" i="33"/>
  <c r="BJ15" i="33"/>
  <c r="AR14" i="33"/>
  <c r="AT13" i="33"/>
  <c r="AV12" i="33"/>
  <c r="AX11" i="33"/>
  <c r="BG37" i="33"/>
  <c r="AX34" i="33"/>
  <c r="AR33" i="33"/>
  <c r="BF31" i="33"/>
  <c r="AT29" i="33"/>
  <c r="AR27" i="33"/>
  <c r="BE26" i="33"/>
  <c r="AW25" i="33"/>
  <c r="AZ24" i="33"/>
  <c r="BG23" i="33"/>
  <c r="BE37" i="33"/>
  <c r="BD31" i="33"/>
  <c r="BF30" i="33"/>
  <c r="AZ26" i="33"/>
  <c r="AU25" i="33"/>
  <c r="AX24" i="33"/>
  <c r="BE23" i="33"/>
  <c r="BH22" i="33"/>
  <c r="AT19" i="33"/>
  <c r="BG18" i="33"/>
  <c r="BH17" i="33"/>
  <c r="AW16" i="33"/>
  <c r="BG14" i="33"/>
  <c r="BH13" i="33"/>
  <c r="BA12" i="33"/>
  <c r="HM12" i="33" s="1"/>
  <c r="IE12" i="33" s="1"/>
  <c r="AS11" i="33"/>
  <c r="AV10" i="33"/>
  <c r="AY9" i="33"/>
  <c r="BA8" i="33"/>
  <c r="BE7" i="33"/>
  <c r="BE4" i="33" s="1"/>
  <c r="BE5" i="33" s="1"/>
  <c r="BE6" i="33" s="1"/>
  <c r="BD37" i="33"/>
  <c r="AV36" i="33"/>
  <c r="BC31" i="33"/>
  <c r="BE30" i="33"/>
  <c r="AY26" i="33"/>
  <c r="AW24" i="33"/>
  <c r="AZ23" i="33"/>
  <c r="BG22" i="33"/>
  <c r="BJ21" i="33"/>
  <c r="AS19" i="33"/>
  <c r="BF18" i="33"/>
  <c r="BG17" i="33"/>
  <c r="AV16" i="33"/>
  <c r="BF14" i="33"/>
  <c r="BG13" i="33"/>
  <c r="AZ12" i="33"/>
  <c r="AR11" i="33"/>
  <c r="AU10" i="33"/>
  <c r="AX9" i="33"/>
  <c r="AZ8" i="33"/>
  <c r="BD7" i="33"/>
  <c r="BB37" i="33"/>
  <c r="AU36" i="33"/>
  <c r="BJ35" i="33"/>
  <c r="BK32" i="33"/>
  <c r="BB31" i="33"/>
  <c r="BD30" i="33"/>
  <c r="AV26" i="33"/>
  <c r="AV24" i="33"/>
  <c r="AY23" i="33"/>
  <c r="BF22" i="33"/>
  <c r="BI21" i="33"/>
  <c r="AR19" i="33"/>
  <c r="BE18" i="33"/>
  <c r="BF17" i="33"/>
  <c r="AU16" i="33"/>
  <c r="BK15" i="33"/>
  <c r="BE14" i="33"/>
  <c r="BF13" i="33"/>
  <c r="AY12" i="33"/>
  <c r="AT10" i="33"/>
  <c r="AT36" i="33"/>
  <c r="BH35" i="33"/>
  <c r="BJ32" i="33"/>
  <c r="BA31" i="33"/>
  <c r="BC30" i="33"/>
  <c r="AT26" i="33"/>
  <c r="AU24" i="33"/>
  <c r="AX23" i="33"/>
  <c r="BE22" i="33"/>
  <c r="BH21" i="33"/>
  <c r="BD18" i="33"/>
  <c r="BE17" i="33"/>
  <c r="AT16" i="33"/>
  <c r="BI15" i="33"/>
  <c r="BD14" i="33"/>
  <c r="BE13" i="33"/>
  <c r="AX12" i="33"/>
  <c r="BK11" i="33"/>
  <c r="AS10" i="33"/>
  <c r="AV9" i="33"/>
  <c r="AX8" i="33"/>
  <c r="BB7" i="33"/>
  <c r="BJ37" i="33"/>
  <c r="BD32" i="33"/>
  <c r="BA30" i="33"/>
  <c r="AZ28" i="33"/>
  <c r="BB27" i="33"/>
  <c r="AR26" i="33"/>
  <c r="BE25" i="33"/>
  <c r="BJ22" i="33"/>
  <c r="BE21" i="33"/>
  <c r="BD20" i="33"/>
  <c r="BG19" i="33"/>
  <c r="BI18" i="33"/>
  <c r="AW17" i="33"/>
  <c r="AY16" i="33"/>
  <c r="BB15" i="33"/>
  <c r="BI14" i="33"/>
  <c r="AS13" i="33"/>
  <c r="AX10" i="33"/>
  <c r="BJ9" i="33"/>
  <c r="BF8" i="33"/>
  <c r="BI37" i="33"/>
  <c r="BC32" i="33"/>
  <c r="AZ30" i="33"/>
  <c r="AY28" i="33"/>
  <c r="BA27" i="33"/>
  <c r="BD25" i="33"/>
  <c r="BI22" i="33"/>
  <c r="BD21" i="33"/>
  <c r="BC20" i="33"/>
  <c r="BF19" i="33"/>
  <c r="BH18" i="33"/>
  <c r="AV17" i="33"/>
  <c r="BH37" i="33"/>
  <c r="BF34" i="33"/>
  <c r="BB32" i="33"/>
  <c r="AY30" i="33"/>
  <c r="AX28" i="33"/>
  <c r="AT27" i="33"/>
  <c r="BC25" i="33"/>
  <c r="BD22" i="33"/>
  <c r="BC21" i="33"/>
  <c r="BB20" i="33"/>
  <c r="BE19" i="33"/>
  <c r="BC18" i="33"/>
  <c r="BF37" i="33"/>
  <c r="BC34" i="33"/>
  <c r="AS32" i="33"/>
  <c r="AR30" i="33"/>
  <c r="AW28" i="33"/>
  <c r="BB25" i="33"/>
  <c r="BC22" i="33"/>
  <c r="BB21" i="33"/>
  <c r="AY20" i="33"/>
  <c r="AW19" i="33"/>
  <c r="AW18" i="33"/>
  <c r="AR17" i="33"/>
  <c r="BG35" i="33"/>
  <c r="BB34" i="33"/>
  <c r="BC33" i="33"/>
  <c r="BC29" i="33"/>
  <c r="AV28" i="33"/>
  <c r="BA25" i="33"/>
  <c r="BK23" i="33"/>
  <c r="BB22" i="33"/>
  <c r="BA21" i="33"/>
  <c r="AW20" i="33"/>
  <c r="AV19" i="33"/>
  <c r="AV18" i="33"/>
  <c r="AV11" i="33"/>
  <c r="BG12" i="33"/>
  <c r="AR16" i="33"/>
  <c r="BI17" i="33"/>
  <c r="BJ20" i="33"/>
  <c r="BF23" i="33"/>
  <c r="BG25" i="33"/>
  <c r="BB26" i="33"/>
  <c r="BD27" i="33"/>
  <c r="BB28" i="33"/>
  <c r="BA9" i="33"/>
  <c r="AR10" i="33"/>
  <c r="AW11" i="33"/>
  <c r="BH12" i="33"/>
  <c r="AR13" i="33"/>
  <c r="AT15" i="33"/>
  <c r="AS16" i="33"/>
  <c r="BJ17" i="33"/>
  <c r="BK20" i="33"/>
  <c r="BH23" i="33"/>
  <c r="BI25" i="33"/>
  <c r="BF26" i="33"/>
  <c r="BE27" i="33"/>
  <c r="BC28" i="33"/>
  <c r="BK8" i="33"/>
  <c r="BB9" i="33"/>
  <c r="AW10" i="33"/>
  <c r="AY11" i="33"/>
  <c r="BI12" i="33"/>
  <c r="AU13" i="33"/>
  <c r="AU15" i="33"/>
  <c r="AX16" i="33"/>
  <c r="BK17" i="33"/>
  <c r="BI23" i="33"/>
  <c r="BG26" i="33"/>
  <c r="BG27" i="33"/>
  <c r="BD28" i="33"/>
  <c r="BC9" i="33"/>
  <c r="AY10" i="33"/>
  <c r="AZ11" i="33"/>
  <c r="BJ12" i="33"/>
  <c r="AV13" i="33"/>
  <c r="AV15" i="33"/>
  <c r="AZ16" i="33"/>
  <c r="AU19" i="33"/>
  <c r="BJ23" i="33"/>
  <c r="BH26" i="33"/>
  <c r="BJ27" i="33"/>
  <c r="BE28" i="33"/>
  <c r="AR36" i="32"/>
  <c r="AT35" i="32"/>
  <c r="AV34" i="32"/>
  <c r="AX33" i="32"/>
  <c r="AZ32" i="32"/>
  <c r="BB31" i="32"/>
  <c r="BD30" i="32"/>
  <c r="BF29" i="32"/>
  <c r="BJ36" i="32"/>
  <c r="AR35" i="32"/>
  <c r="AU36" i="32"/>
  <c r="AY35" i="32"/>
  <c r="BI34" i="32"/>
  <c r="BB33" i="32"/>
  <c r="AT32" i="32"/>
  <c r="BH31" i="32"/>
  <c r="AZ30" i="32"/>
  <c r="AS29" i="32"/>
  <c r="BK28" i="32"/>
  <c r="BI36" i="32"/>
  <c r="BC34" i="32"/>
  <c r="BB36" i="32"/>
  <c r="BJ35" i="32"/>
  <c r="BB34" i="32"/>
  <c r="AW33" i="32"/>
  <c r="BC32" i="32"/>
  <c r="BG31" i="32"/>
  <c r="AU29" i="32"/>
  <c r="BD28" i="32"/>
  <c r="BD27" i="32"/>
  <c r="AY36" i="32"/>
  <c r="BG35" i="32"/>
  <c r="AY34" i="32"/>
  <c r="AT33" i="32"/>
  <c r="AY32" i="32"/>
  <c r="BD31" i="32"/>
  <c r="BI30" i="32"/>
  <c r="BA28" i="32"/>
  <c r="AX36" i="32"/>
  <c r="BF35" i="32"/>
  <c r="AX34" i="32"/>
  <c r="AS33" i="32"/>
  <c r="AX32" i="32"/>
  <c r="BC31" i="32"/>
  <c r="BH30" i="32"/>
  <c r="AZ28" i="32"/>
  <c r="AV36" i="32"/>
  <c r="BD35" i="32"/>
  <c r="AU34" i="32"/>
  <c r="AV33" i="32"/>
  <c r="AU32" i="32"/>
  <c r="AU31" i="32"/>
  <c r="AU30" i="32"/>
  <c r="AV29" i="32"/>
  <c r="AX28" i="32"/>
  <c r="AW27" i="32"/>
  <c r="AU26" i="32"/>
  <c r="AW25" i="32"/>
  <c r="AY24" i="32"/>
  <c r="BK35" i="32"/>
  <c r="AR31" i="32"/>
  <c r="AR30" i="32"/>
  <c r="AU28" i="32"/>
  <c r="AT27" i="32"/>
  <c r="AR26" i="32"/>
  <c r="AT25" i="32"/>
  <c r="BI35" i="32"/>
  <c r="AT28" i="32"/>
  <c r="AS27" i="32"/>
  <c r="BK26" i="32"/>
  <c r="BH36" i="32"/>
  <c r="BE35" i="32"/>
  <c r="BJ34" i="32"/>
  <c r="BG34" i="32"/>
  <c r="BG33" i="32"/>
  <c r="AS32" i="32"/>
  <c r="BA30" i="32"/>
  <c r="AZ29" i="32"/>
  <c r="BC28" i="32"/>
  <c r="AU27" i="32"/>
  <c r="BG26" i="32"/>
  <c r="BF25" i="32"/>
  <c r="AU24" i="32"/>
  <c r="AV23" i="32"/>
  <c r="AX22" i="32"/>
  <c r="AZ21" i="32"/>
  <c r="BB20" i="32"/>
  <c r="BD19" i="32"/>
  <c r="BC35" i="32"/>
  <c r="BD34" i="32"/>
  <c r="BD33" i="32"/>
  <c r="BI31" i="32"/>
  <c r="AW30" i="32"/>
  <c r="AW29" i="32"/>
  <c r="AW28" i="32"/>
  <c r="BD26" i="32"/>
  <c r="BC25" i="32"/>
  <c r="AR24" i="32"/>
  <c r="AS23" i="32"/>
  <c r="AU22" i="32"/>
  <c r="AW21" i="32"/>
  <c r="AY20" i="32"/>
  <c r="BA19" i="32"/>
  <c r="BB35" i="32"/>
  <c r="BA34" i="32"/>
  <c r="BC33" i="32"/>
  <c r="BF31" i="32"/>
  <c r="AV30" i="32"/>
  <c r="AT29" i="32"/>
  <c r="AV28" i="32"/>
  <c r="BC26" i="32"/>
  <c r="BB25" i="32"/>
  <c r="AR23" i="32"/>
  <c r="AT22" i="32"/>
  <c r="AV21" i="32"/>
  <c r="AX20" i="32"/>
  <c r="AZ19" i="32"/>
  <c r="BK36" i="32"/>
  <c r="AZ35" i="32"/>
  <c r="AW34" i="32"/>
  <c r="AZ33" i="32"/>
  <c r="BA31" i="32"/>
  <c r="AS30" i="32"/>
  <c r="AR28" i="32"/>
  <c r="BK27" i="32"/>
  <c r="BA26" i="32"/>
  <c r="AZ25" i="32"/>
  <c r="BJ24" i="32"/>
  <c r="BA36" i="32"/>
  <c r="BG32" i="32"/>
  <c r="BF30" i="32"/>
  <c r="AY29" i="32"/>
  <c r="BE27" i="32"/>
  <c r="BF26" i="32"/>
  <c r="BH24" i="32"/>
  <c r="AX23" i="32"/>
  <c r="BH21" i="32"/>
  <c r="BC20" i="32"/>
  <c r="AU19" i="32"/>
  <c r="BE18" i="32"/>
  <c r="BG17" i="32"/>
  <c r="BI16" i="32"/>
  <c r="BK15" i="32"/>
  <c r="AS14" i="32"/>
  <c r="AT36" i="32"/>
  <c r="BD32" i="32"/>
  <c r="BB30" i="32"/>
  <c r="BA27" i="32"/>
  <c r="AZ26" i="32"/>
  <c r="BK25" i="32"/>
  <c r="BE24" i="32"/>
  <c r="AT23" i="32"/>
  <c r="BJ22" i="32"/>
  <c r="BE21" i="32"/>
  <c r="AW20" i="32"/>
  <c r="AR19" i="32"/>
  <c r="BB18" i="32"/>
  <c r="BD17" i="32"/>
  <c r="BF16" i="32"/>
  <c r="BH15" i="32"/>
  <c r="BJ14" i="32"/>
  <c r="AR13" i="32"/>
  <c r="AT12" i="32"/>
  <c r="AS36" i="32"/>
  <c r="BB32" i="32"/>
  <c r="AY30" i="32"/>
  <c r="AZ27" i="32"/>
  <c r="AY26" i="32"/>
  <c r="BJ25" i="32"/>
  <c r="BD24" i="32"/>
  <c r="BI22" i="32"/>
  <c r="BD21" i="32"/>
  <c r="AV20" i="32"/>
  <c r="BA18" i="32"/>
  <c r="BC17" i="32"/>
  <c r="BE16" i="32"/>
  <c r="BG15" i="32"/>
  <c r="BI14" i="32"/>
  <c r="BK13" i="32"/>
  <c r="AS12" i="32"/>
  <c r="AW32" i="32"/>
  <c r="AT30" i="32"/>
  <c r="AX27" i="32"/>
  <c r="AW26" i="32"/>
  <c r="BH25" i="32"/>
  <c r="BB24" i="32"/>
  <c r="BG22" i="32"/>
  <c r="BB21" i="32"/>
  <c r="AT20" i="32"/>
  <c r="AY18" i="32"/>
  <c r="BA17" i="32"/>
  <c r="BC16" i="32"/>
  <c r="AS34" i="32"/>
  <c r="BF33" i="32"/>
  <c r="BK31" i="32"/>
  <c r="AR27" i="32"/>
  <c r="AR25" i="32"/>
  <c r="BG24" i="32"/>
  <c r="BF23" i="32"/>
  <c r="AR20" i="32"/>
  <c r="AY19" i="32"/>
  <c r="AS18" i="32"/>
  <c r="AY17" i="32"/>
  <c r="BH16" i="32"/>
  <c r="AX15" i="32"/>
  <c r="AR14" i="32"/>
  <c r="AV12" i="32"/>
  <c r="AR11" i="32"/>
  <c r="AU10" i="32"/>
  <c r="AX9" i="32"/>
  <c r="AY33" i="32"/>
  <c r="AZ31" i="32"/>
  <c r="BA24" i="32"/>
  <c r="BC23" i="32"/>
  <c r="BF22" i="32"/>
  <c r="AV19" i="32"/>
  <c r="AV17" i="32"/>
  <c r="BB16" i="32"/>
  <c r="AU15" i="32"/>
  <c r="BI13" i="32"/>
  <c r="BI11" i="32"/>
  <c r="AR10" i="32"/>
  <c r="AU33" i="32"/>
  <c r="AY31" i="32"/>
  <c r="AZ24" i="32"/>
  <c r="BB23" i="32"/>
  <c r="BE22" i="32"/>
  <c r="AT19" i="32"/>
  <c r="AU17" i="32"/>
  <c r="BA16" i="32"/>
  <c r="AT15" i="32"/>
  <c r="BK14" i="32"/>
  <c r="BH13" i="32"/>
  <c r="BH11" i="32"/>
  <c r="BK10" i="32"/>
  <c r="AT9" i="32"/>
  <c r="AW31" i="32"/>
  <c r="BK29" i="32"/>
  <c r="BJ28" i="32"/>
  <c r="AW24" i="32"/>
  <c r="AZ23" i="32"/>
  <c r="BC22" i="32"/>
  <c r="BJ21" i="32"/>
  <c r="BK18" i="32"/>
  <c r="AS17" i="32"/>
  <c r="AY16" i="32"/>
  <c r="AR15" i="32"/>
  <c r="BG14" i="32"/>
  <c r="BF13" i="32"/>
  <c r="BJ12" i="32"/>
  <c r="BK33" i="32"/>
  <c r="BF32" i="32"/>
  <c r="AT31" i="32"/>
  <c r="AX29" i="32"/>
  <c r="BB28" i="32"/>
  <c r="BK20" i="32"/>
  <c r="BJ19" i="32"/>
  <c r="AR18" i="32"/>
  <c r="AZ13" i="32"/>
  <c r="AZ11" i="32"/>
  <c r="AV10" i="32"/>
  <c r="AY8" i="32"/>
  <c r="BC7" i="32"/>
  <c r="BH35" i="32"/>
  <c r="BJ33" i="32"/>
  <c r="BE32" i="32"/>
  <c r="AS31" i="32"/>
  <c r="AR29" i="32"/>
  <c r="AY28" i="32"/>
  <c r="BJ26" i="32"/>
  <c r="BJ20" i="32"/>
  <c r="BI19" i="32"/>
  <c r="BA35" i="32"/>
  <c r="BI33" i="32"/>
  <c r="BA32" i="32"/>
  <c r="AS28" i="32"/>
  <c r="BI26" i="32"/>
  <c r="BI25" i="32"/>
  <c r="BK21" i="32"/>
  <c r="BI20" i="32"/>
  <c r="BH19" i="32"/>
  <c r="BK16" i="32"/>
  <c r="BJ15" i="32"/>
  <c r="AX35" i="32"/>
  <c r="BH33" i="32"/>
  <c r="AV32" i="32"/>
  <c r="BJ27" i="32"/>
  <c r="BH26" i="32"/>
  <c r="BG25" i="32"/>
  <c r="BK23" i="32"/>
  <c r="BI21" i="32"/>
  <c r="BH20" i="32"/>
  <c r="BG19" i="32"/>
  <c r="BJ16" i="32"/>
  <c r="BI15" i="32"/>
  <c r="AW13" i="32"/>
  <c r="BI12" i="32"/>
  <c r="AW11" i="32"/>
  <c r="BJ9" i="32"/>
  <c r="AV8" i="32"/>
  <c r="AZ7" i="32"/>
  <c r="AW35" i="32"/>
  <c r="BE33" i="32"/>
  <c r="AR32" i="32"/>
  <c r="BI27" i="32"/>
  <c r="BE26" i="32"/>
  <c r="BE25" i="32"/>
  <c r="BJ23" i="32"/>
  <c r="BK22" i="32"/>
  <c r="BG21" i="32"/>
  <c r="BG20" i="32"/>
  <c r="BF19" i="32"/>
  <c r="BK17" i="32"/>
  <c r="BG16" i="32"/>
  <c r="BF15" i="32"/>
  <c r="AV13" i="32"/>
  <c r="BH12" i="32"/>
  <c r="AV11" i="32"/>
  <c r="BI9" i="32"/>
  <c r="AU8" i="32"/>
  <c r="AY7" i="32"/>
  <c r="AV35" i="32"/>
  <c r="BA33" i="32"/>
  <c r="BH27" i="32"/>
  <c r="BB26" i="32"/>
  <c r="BD25" i="32"/>
  <c r="BI23" i="32"/>
  <c r="BH22" i="32"/>
  <c r="BF21" i="32"/>
  <c r="BF20" i="32"/>
  <c r="BE19" i="32"/>
  <c r="AU35" i="32"/>
  <c r="AR33" i="32"/>
  <c r="BG27" i="32"/>
  <c r="AX26" i="32"/>
  <c r="BA25" i="32"/>
  <c r="BH23" i="32"/>
  <c r="BD22" i="32"/>
  <c r="BC21" i="32"/>
  <c r="BE20" i="32"/>
  <c r="BC19" i="32"/>
  <c r="BI17" i="32"/>
  <c r="AZ16" i="32"/>
  <c r="BD15" i="32"/>
  <c r="BH14" i="32"/>
  <c r="AT13" i="32"/>
  <c r="BF12" i="32"/>
  <c r="AT11" i="32"/>
  <c r="BJ10" i="32"/>
  <c r="BG9" i="32"/>
  <c r="AS8" i="32"/>
  <c r="AW7" i="32"/>
  <c r="AW4" i="32" s="1"/>
  <c r="AW5" i="32" s="1"/>
  <c r="AW6" i="32" s="1"/>
  <c r="BI32" i="32"/>
  <c r="AV31" i="32"/>
  <c r="AY27" i="32"/>
  <c r="AX24" i="32"/>
  <c r="BD23" i="32"/>
  <c r="AW19" i="32"/>
  <c r="BC14" i="32"/>
  <c r="BG13" i="32"/>
  <c r="AZ9" i="32"/>
  <c r="BH32" i="32"/>
  <c r="AV27" i="32"/>
  <c r="AY25" i="32"/>
  <c r="AV24" i="32"/>
  <c r="BA23" i="32"/>
  <c r="AS19" i="32"/>
  <c r="BE15" i="32"/>
  <c r="BB14" i="32"/>
  <c r="BE13" i="32"/>
  <c r="BK11" i="32"/>
  <c r="AY9" i="32"/>
  <c r="AX25" i="32"/>
  <c r="AT24" i="32"/>
  <c r="AY23" i="32"/>
  <c r="BC15" i="32"/>
  <c r="BA14" i="32"/>
  <c r="BD13" i="32"/>
  <c r="BJ11" i="32"/>
  <c r="AW9" i="32"/>
  <c r="BG36" i="32"/>
  <c r="AV25" i="32"/>
  <c r="AS24" i="32"/>
  <c r="AW23" i="32"/>
  <c r="BB22" i="32"/>
  <c r="BB15" i="32"/>
  <c r="AZ14" i="32"/>
  <c r="BC13" i="32"/>
  <c r="BK12" i="32"/>
  <c r="BG11" i="32"/>
  <c r="AV9" i="32"/>
  <c r="BK8" i="32"/>
  <c r="BK7" i="32"/>
  <c r="BF36" i="32"/>
  <c r="AU25" i="32"/>
  <c r="AU23" i="32"/>
  <c r="BA22" i="32"/>
  <c r="BA15" i="32"/>
  <c r="AY14" i="32"/>
  <c r="BB13" i="32"/>
  <c r="BG12" i="32"/>
  <c r="BF11" i="32"/>
  <c r="AU9" i="32"/>
  <c r="BJ8" i="32"/>
  <c r="BJ7" i="32"/>
  <c r="BE36" i="32"/>
  <c r="AS25" i="32"/>
  <c r="AZ22" i="32"/>
  <c r="BJ18" i="32"/>
  <c r="AZ15" i="32"/>
  <c r="AX14" i="32"/>
  <c r="BA13" i="32"/>
  <c r="BE12" i="32"/>
  <c r="BE11" i="32"/>
  <c r="BD36" i="32"/>
  <c r="AY22" i="32"/>
  <c r="BI18" i="32"/>
  <c r="AY15" i="32"/>
  <c r="AW14" i="32"/>
  <c r="AY13" i="32"/>
  <c r="BD12" i="32"/>
  <c r="BD11" i="32"/>
  <c r="BH10" i="32"/>
  <c r="AR9" i="32"/>
  <c r="BH8" i="32"/>
  <c r="BH7" i="32"/>
  <c r="AX12" i="32"/>
  <c r="AW15" i="32"/>
  <c r="BD16" i="32"/>
  <c r="AU18" i="32"/>
  <c r="BK24" i="32"/>
  <c r="BH29" i="32"/>
  <c r="AX30" i="32"/>
  <c r="AV7" i="32"/>
  <c r="AV4" i="32" s="1"/>
  <c r="AV5" i="32" s="1"/>
  <c r="AV6" i="32" s="1"/>
  <c r="BE8" i="32"/>
  <c r="BA10" i="32"/>
  <c r="AS11" i="32"/>
  <c r="AY12" i="32"/>
  <c r="AV18" i="32"/>
  <c r="BB27" i="32"/>
  <c r="BI29" i="32"/>
  <c r="BC30" i="32"/>
  <c r="BH34" i="32"/>
  <c r="BC36" i="32"/>
  <c r="AX7" i="32"/>
  <c r="BF8" i="32"/>
  <c r="BB10" i="32"/>
  <c r="AU11" i="32"/>
  <c r="AZ12" i="32"/>
  <c r="AW18" i="32"/>
  <c r="BC27" i="32"/>
  <c r="BJ29" i="32"/>
  <c r="BE30" i="32"/>
  <c r="BK34" i="32"/>
  <c r="BA7" i="32"/>
  <c r="BG8" i="32"/>
  <c r="BC10" i="32"/>
  <c r="AX11" i="32"/>
  <c r="BA12" i="32"/>
  <c r="AX18" i="32"/>
  <c r="BF27" i="32"/>
  <c r="BG30" i="32"/>
  <c r="BB7" i="32"/>
  <c r="BI8" i="32"/>
  <c r="BD10" i="32"/>
  <c r="AY11" i="32"/>
  <c r="BB12" i="32"/>
  <c r="AZ18" i="32"/>
  <c r="BJ30" i="32"/>
  <c r="BD7" i="32"/>
  <c r="BD4" i="32" s="1"/>
  <c r="BD5" i="32" s="1"/>
  <c r="BD6" i="32" s="1"/>
  <c r="BE10" i="32"/>
  <c r="BA11" i="32"/>
  <c r="BC12" i="32"/>
  <c r="BC18" i="32"/>
  <c r="BK30" i="32"/>
  <c r="AX31" i="32"/>
  <c r="BE7" i="32"/>
  <c r="BE4" i="32" s="1"/>
  <c r="BE5" i="32" s="1"/>
  <c r="BE6" i="32" s="1"/>
  <c r="BF10" i="32"/>
  <c r="BB11" i="32"/>
  <c r="BD18" i="32"/>
  <c r="BE31" i="32"/>
  <c r="BF7" i="32"/>
  <c r="BG10" i="32"/>
  <c r="BC11" i="32"/>
  <c r="AR17" i="32"/>
  <c r="BF18" i="32"/>
  <c r="BJ31" i="32"/>
  <c r="BA37" i="31"/>
  <c r="BC36" i="31"/>
  <c r="BE35" i="31"/>
  <c r="AZ37" i="31"/>
  <c r="BB36" i="31"/>
  <c r="BD35" i="31"/>
  <c r="BF34" i="31"/>
  <c r="AY37" i="31"/>
  <c r="BA36" i="31"/>
  <c r="BC35" i="31"/>
  <c r="BE34" i="31"/>
  <c r="AX37" i="31"/>
  <c r="AZ36" i="31"/>
  <c r="BB35" i="31"/>
  <c r="BE37" i="31"/>
  <c r="BK36" i="31"/>
  <c r="AS35" i="31"/>
  <c r="AR34" i="31"/>
  <c r="BF33" i="31"/>
  <c r="BH32" i="31"/>
  <c r="BJ31" i="31"/>
  <c r="AR30" i="31"/>
  <c r="BD37" i="31"/>
  <c r="BJ36" i="31"/>
  <c r="AR35" i="31"/>
  <c r="BC37" i="31"/>
  <c r="BI36" i="31"/>
  <c r="BB37" i="31"/>
  <c r="BH36" i="31"/>
  <c r="BK34" i="31"/>
  <c r="BH33" i="31"/>
  <c r="AZ32" i="31"/>
  <c r="AS31" i="31"/>
  <c r="BF30" i="31"/>
  <c r="BD29" i="31"/>
  <c r="BF28" i="31"/>
  <c r="BH27" i="31"/>
  <c r="BG33" i="31"/>
  <c r="AY32" i="31"/>
  <c r="AR31" i="31"/>
  <c r="BE30" i="31"/>
  <c r="BC29" i="31"/>
  <c r="BE28" i="31"/>
  <c r="BG27" i="31"/>
  <c r="BJ34" i="31"/>
  <c r="BE33" i="31"/>
  <c r="AX32" i="31"/>
  <c r="BD30" i="31"/>
  <c r="BB29" i="31"/>
  <c r="BD28" i="31"/>
  <c r="BF27" i="31"/>
  <c r="BI34" i="31"/>
  <c r="BD33" i="31"/>
  <c r="AW32" i="31"/>
  <c r="BK31" i="31"/>
  <c r="BC30" i="31"/>
  <c r="BA29" i="31"/>
  <c r="AY36" i="31"/>
  <c r="AZ35" i="31"/>
  <c r="AU33" i="31"/>
  <c r="AR32" i="31"/>
  <c r="AR29" i="31"/>
  <c r="BH28" i="31"/>
  <c r="AZ27" i="31"/>
  <c r="BH26" i="31"/>
  <c r="BJ25" i="31"/>
  <c r="AR24" i="31"/>
  <c r="AT23" i="31"/>
  <c r="AV22" i="31"/>
  <c r="AX21" i="31"/>
  <c r="AX36" i="31"/>
  <c r="AY35" i="31"/>
  <c r="AT33" i="31"/>
  <c r="BG28" i="31"/>
  <c r="AY27" i="31"/>
  <c r="BG26" i="31"/>
  <c r="BI25" i="31"/>
  <c r="BK24" i="31"/>
  <c r="AS23" i="31"/>
  <c r="AU22" i="31"/>
  <c r="AW21" i="31"/>
  <c r="BK37" i="31"/>
  <c r="AW36" i="31"/>
  <c r="AX35" i="31"/>
  <c r="AS33" i="31"/>
  <c r="BC28" i="31"/>
  <c r="AX27" i="31"/>
  <c r="BF26" i="31"/>
  <c r="BH25" i="31"/>
  <c r="BJ24" i="31"/>
  <c r="AR23" i="31"/>
  <c r="AT22" i="31"/>
  <c r="AV21" i="31"/>
  <c r="BJ37" i="31"/>
  <c r="AV36" i="31"/>
  <c r="AW35" i="31"/>
  <c r="AR33" i="31"/>
  <c r="BK30" i="31"/>
  <c r="BB28" i="31"/>
  <c r="AW27" i="31"/>
  <c r="BE26" i="31"/>
  <c r="BG25" i="31"/>
  <c r="BI24" i="31"/>
  <c r="BK23" i="31"/>
  <c r="AT34" i="31"/>
  <c r="BI32" i="31"/>
  <c r="AW31" i="31"/>
  <c r="BJ30" i="31"/>
  <c r="AZ29" i="31"/>
  <c r="BA28" i="31"/>
  <c r="BK27" i="31"/>
  <c r="AZ26" i="31"/>
  <c r="BF25" i="31"/>
  <c r="AX23" i="31"/>
  <c r="BG21" i="31"/>
  <c r="AY20" i="31"/>
  <c r="BA19" i="31"/>
  <c r="BC18" i="31"/>
  <c r="BE17" i="31"/>
  <c r="BG16" i="31"/>
  <c r="BI15" i="31"/>
  <c r="BK14" i="31"/>
  <c r="AS13" i="31"/>
  <c r="AU12" i="31"/>
  <c r="AW11" i="31"/>
  <c r="AZ10" i="31"/>
  <c r="BC9" i="31"/>
  <c r="BE8" i="31"/>
  <c r="BI7" i="31"/>
  <c r="BK35" i="31"/>
  <c r="AS34" i="31"/>
  <c r="BG32" i="31"/>
  <c r="AV31" i="31"/>
  <c r="BI30" i="31"/>
  <c r="AY29" i="31"/>
  <c r="AZ28" i="31"/>
  <c r="BJ27" i="31"/>
  <c r="AY26" i="31"/>
  <c r="BE25" i="31"/>
  <c r="AW23" i="31"/>
  <c r="BK22" i="31"/>
  <c r="BF21" i="31"/>
  <c r="AX20" i="31"/>
  <c r="AZ19" i="31"/>
  <c r="BB18" i="31"/>
  <c r="BD17" i="31"/>
  <c r="BF16" i="31"/>
  <c r="BH15" i="31"/>
  <c r="BJ14" i="31"/>
  <c r="AR13" i="31"/>
  <c r="AT12" i="31"/>
  <c r="AV11" i="31"/>
  <c r="AY10" i="31"/>
  <c r="BB9" i="31"/>
  <c r="BD8" i="31"/>
  <c r="BH7" i="31"/>
  <c r="BJ35" i="31"/>
  <c r="BF32" i="31"/>
  <c r="AU31" i="31"/>
  <c r="BH30" i="31"/>
  <c r="AX29" i="31"/>
  <c r="AY28" i="31"/>
  <c r="BI27" i="31"/>
  <c r="AX26" i="31"/>
  <c r="BD25" i="31"/>
  <c r="AV23" i="31"/>
  <c r="BJ22" i="31"/>
  <c r="BE21" i="31"/>
  <c r="AW20" i="31"/>
  <c r="AY19" i="31"/>
  <c r="BA18" i="31"/>
  <c r="BC17" i="31"/>
  <c r="BE16" i="31"/>
  <c r="BG15" i="31"/>
  <c r="BI14" i="31"/>
  <c r="BK13" i="31"/>
  <c r="AS12" i="31"/>
  <c r="AU11" i="31"/>
  <c r="AX10" i="31"/>
  <c r="BA9" i="31"/>
  <c r="BC8" i="31"/>
  <c r="BG7" i="31"/>
  <c r="BI35" i="31"/>
  <c r="BE32" i="31"/>
  <c r="AT31" i="31"/>
  <c r="BG30" i="31"/>
  <c r="AW29" i="31"/>
  <c r="AX28" i="31"/>
  <c r="BE27" i="31"/>
  <c r="AW26" i="31"/>
  <c r="BC25" i="31"/>
  <c r="AU23" i="31"/>
  <c r="BI22" i="31"/>
  <c r="BD21" i="31"/>
  <c r="AV20" i="31"/>
  <c r="AX19" i="31"/>
  <c r="AZ18" i="31"/>
  <c r="BB17" i="31"/>
  <c r="BD16" i="31"/>
  <c r="BF15" i="31"/>
  <c r="BH14" i="31"/>
  <c r="BJ13" i="31"/>
  <c r="AR12" i="31"/>
  <c r="AT11" i="31"/>
  <c r="AW10" i="31"/>
  <c r="AZ9" i="31"/>
  <c r="BB8" i="31"/>
  <c r="BF7" i="31"/>
  <c r="BH35" i="31"/>
  <c r="AT37" i="31"/>
  <c r="BB34" i="31"/>
  <c r="BB33" i="31"/>
  <c r="AZ31" i="31"/>
  <c r="AU29" i="31"/>
  <c r="AR28" i="31"/>
  <c r="BC26" i="31"/>
  <c r="AW25" i="31"/>
  <c r="AU24" i="31"/>
  <c r="AR22" i="31"/>
  <c r="AU21" i="31"/>
  <c r="AT20" i="31"/>
  <c r="BD19" i="31"/>
  <c r="BJ18" i="31"/>
  <c r="AR17" i="31"/>
  <c r="AX16" i="31"/>
  <c r="BD15" i="31"/>
  <c r="AV13" i="31"/>
  <c r="BB12" i="31"/>
  <c r="BH11" i="31"/>
  <c r="AX9" i="31"/>
  <c r="BH8" i="31"/>
  <c r="BE7" i="31"/>
  <c r="BE4" i="31" s="1"/>
  <c r="BE5" i="31" s="1"/>
  <c r="BE6" i="31" s="1"/>
  <c r="BF14" i="31"/>
  <c r="BK10" i="31"/>
  <c r="BA7" i="31"/>
  <c r="AW34" i="31"/>
  <c r="AW33" i="31"/>
  <c r="AR25" i="31"/>
  <c r="BH23" i="31"/>
  <c r="AS37" i="31"/>
  <c r="BA34" i="31"/>
  <c r="BA33" i="31"/>
  <c r="AY31" i="31"/>
  <c r="AT29" i="31"/>
  <c r="BB26" i="31"/>
  <c r="AV25" i="31"/>
  <c r="AT24" i="31"/>
  <c r="AT21" i="31"/>
  <c r="AS20" i="31"/>
  <c r="BC19" i="31"/>
  <c r="BI18" i="31"/>
  <c r="AW16" i="31"/>
  <c r="BC15" i="31"/>
  <c r="AU13" i="31"/>
  <c r="BA12" i="31"/>
  <c r="BG11" i="31"/>
  <c r="AW9" i="31"/>
  <c r="BG8" i="31"/>
  <c r="BD7" i="31"/>
  <c r="BD4" i="31" s="1"/>
  <c r="BD5" i="31" s="1"/>
  <c r="BD6" i="31" s="1"/>
  <c r="BK32" i="31"/>
  <c r="AZ30" i="31"/>
  <c r="AR37" i="31"/>
  <c r="AZ34" i="31"/>
  <c r="AZ33" i="31"/>
  <c r="AX31" i="31"/>
  <c r="AS29" i="31"/>
  <c r="BA26" i="31"/>
  <c r="AU25" i="31"/>
  <c r="AS24" i="31"/>
  <c r="AS21" i="31"/>
  <c r="AR20" i="31"/>
  <c r="BB19" i="31"/>
  <c r="BH18" i="31"/>
  <c r="AV16" i="31"/>
  <c r="BB15" i="31"/>
  <c r="AT13" i="31"/>
  <c r="AZ12" i="31"/>
  <c r="BF11" i="31"/>
  <c r="AV9" i="31"/>
  <c r="BF8" i="31"/>
  <c r="BC7" i="31"/>
  <c r="BA30" i="31"/>
  <c r="AY34" i="31"/>
  <c r="AY33" i="31"/>
  <c r="BB30" i="31"/>
  <c r="AV26" i="31"/>
  <c r="AT25" i="31"/>
  <c r="BJ23" i="31"/>
  <c r="AR21" i="31"/>
  <c r="AW19" i="31"/>
  <c r="BG18" i="31"/>
  <c r="AU16" i="31"/>
  <c r="BA15" i="31"/>
  <c r="BG14" i="31"/>
  <c r="AY12" i="31"/>
  <c r="BE11" i="31"/>
  <c r="AU9" i="31"/>
  <c r="BA8" i="31"/>
  <c r="BB7" i="31"/>
  <c r="AX34" i="31"/>
  <c r="AX33" i="31"/>
  <c r="AU26" i="31"/>
  <c r="AS25" i="31"/>
  <c r="BI23" i="31"/>
  <c r="AV19" i="31"/>
  <c r="BF18" i="31"/>
  <c r="AT16" i="31"/>
  <c r="AZ15" i="31"/>
  <c r="AX12" i="31"/>
  <c r="BD11" i="31"/>
  <c r="AT9" i="31"/>
  <c r="AZ8" i="31"/>
  <c r="AT26" i="31"/>
  <c r="AV34" i="31"/>
  <c r="AS32" i="31"/>
  <c r="BB31" i="31"/>
  <c r="AW30" i="31"/>
  <c r="BK29" i="31"/>
  <c r="BC27" i="31"/>
  <c r="AY25" i="31"/>
  <c r="BA24" i="31"/>
  <c r="BC23" i="31"/>
  <c r="BK18" i="31"/>
  <c r="AS17" i="31"/>
  <c r="BH16" i="31"/>
  <c r="BA14" i="31"/>
  <c r="BC12" i="31"/>
  <c r="BA10" i="31"/>
  <c r="AW8" i="31"/>
  <c r="AT7" i="31"/>
  <c r="AT4" i="31" s="1"/>
  <c r="AT5" i="31" s="1"/>
  <c r="AT6" i="31" s="1"/>
  <c r="AZ16" i="31"/>
  <c r="AT27" i="31"/>
  <c r="AV24" i="31"/>
  <c r="BD22" i="31"/>
  <c r="BI20" i="31"/>
  <c r="AY16" i="31"/>
  <c r="AV14" i="31"/>
  <c r="BG13" i="31"/>
  <c r="AR10" i="31"/>
  <c r="AR8" i="31"/>
  <c r="BC11" i="31"/>
  <c r="BI37" i="31"/>
  <c r="AV29" i="31"/>
  <c r="AR27" i="31"/>
  <c r="BJ17" i="31"/>
  <c r="AR16" i="31"/>
  <c r="AT14" i="31"/>
  <c r="BE13" i="31"/>
  <c r="BG9" i="31"/>
  <c r="AS14" i="31"/>
  <c r="BG37" i="31"/>
  <c r="BF36" i="31"/>
  <c r="AZ22" i="31"/>
  <c r="BC13" i="31"/>
  <c r="AU34" i="31"/>
  <c r="BA31" i="31"/>
  <c r="AV30" i="31"/>
  <c r="BJ29" i="31"/>
  <c r="BB27" i="31"/>
  <c r="AX25" i="31"/>
  <c r="AZ24" i="31"/>
  <c r="BB23" i="31"/>
  <c r="BH22" i="31"/>
  <c r="BE18" i="31"/>
  <c r="BC16" i="31"/>
  <c r="AZ14" i="31"/>
  <c r="AW12" i="31"/>
  <c r="AV10" i="31"/>
  <c r="AV8" i="31"/>
  <c r="AS7" i="31"/>
  <c r="AW18" i="31"/>
  <c r="BI11" i="31"/>
  <c r="BE29" i="31"/>
  <c r="BB22" i="31"/>
  <c r="BG20" i="31"/>
  <c r="AU18" i="31"/>
  <c r="BG36" i="31"/>
  <c r="BF9" i="31"/>
  <c r="BE20" i="31"/>
  <c r="AR14" i="31"/>
  <c r="AZ11" i="31"/>
  <c r="BE9" i="31"/>
  <c r="AU30" i="31"/>
  <c r="BI29" i="31"/>
  <c r="BA27" i="31"/>
  <c r="AY24" i="31"/>
  <c r="BA23" i="31"/>
  <c r="BG22" i="31"/>
  <c r="BD18" i="31"/>
  <c r="BB16" i="31"/>
  <c r="AY14" i="31"/>
  <c r="AV12" i="31"/>
  <c r="AU10" i="31"/>
  <c r="AU8" i="31"/>
  <c r="AR7" i="31"/>
  <c r="BH13" i="31"/>
  <c r="AS10" i="31"/>
  <c r="BF29" i="31"/>
  <c r="BC22" i="31"/>
  <c r="BB11" i="31"/>
  <c r="BH37" i="31"/>
  <c r="BA22" i="31"/>
  <c r="AT18" i="31"/>
  <c r="BI17" i="31"/>
  <c r="BK15" i="31"/>
  <c r="BH17" i="31"/>
  <c r="BJ15" i="31"/>
  <c r="AT30" i="31"/>
  <c r="BH29" i="31"/>
  <c r="AV27" i="31"/>
  <c r="AX24" i="31"/>
  <c r="AZ23" i="31"/>
  <c r="BF22" i="31"/>
  <c r="BK20" i="31"/>
  <c r="AY18" i="31"/>
  <c r="BA16" i="31"/>
  <c r="AX14" i="31"/>
  <c r="BI13" i="31"/>
  <c r="BK11" i="31"/>
  <c r="AT10" i="31"/>
  <c r="BK9" i="31"/>
  <c r="AT8" i="31"/>
  <c r="AS30" i="31"/>
  <c r="BG29" i="31"/>
  <c r="AU27" i="31"/>
  <c r="AW24" i="31"/>
  <c r="AY23" i="31"/>
  <c r="BE22" i="31"/>
  <c r="BJ20" i="31"/>
  <c r="AX18" i="31"/>
  <c r="AW14" i="31"/>
  <c r="BJ11" i="31"/>
  <c r="BJ9" i="31"/>
  <c r="AS8" i="31"/>
  <c r="BI9" i="31"/>
  <c r="AS27" i="31"/>
  <c r="BH20" i="31"/>
  <c r="AV18" i="31"/>
  <c r="BK17" i="31"/>
  <c r="AS16" i="31"/>
  <c r="AU14" i="31"/>
  <c r="BF13" i="31"/>
  <c r="BH9" i="31"/>
  <c r="BF20" i="31"/>
  <c r="BD13" i="31"/>
  <c r="BA11" i="31"/>
  <c r="BK21" i="31"/>
  <c r="BK19" i="31"/>
  <c r="AS18" i="31"/>
  <c r="BH31" i="31"/>
  <c r="AR11" i="31"/>
  <c r="BJ12" i="31"/>
  <c r="AW15" i="31"/>
  <c r="BG19" i="31"/>
  <c r="AS22" i="31"/>
  <c r="AW28" i="31"/>
  <c r="BI31" i="31"/>
  <c r="BJ33" i="31"/>
  <c r="AX11" i="31"/>
  <c r="BI19" i="31"/>
  <c r="AX22" i="31"/>
  <c r="BJ28" i="31"/>
  <c r="BE15" i="31"/>
  <c r="BC10" i="31"/>
  <c r="BD23" i="31"/>
  <c r="BB24" i="31"/>
  <c r="AZ25" i="31"/>
  <c r="AX30" i="31"/>
  <c r="AT32" i="31"/>
  <c r="BC34" i="31"/>
  <c r="BD14" i="31"/>
  <c r="AV17" i="31"/>
  <c r="BF23" i="31"/>
  <c r="BD24" i="31"/>
  <c r="BB25" i="31"/>
  <c r="BD26" i="31"/>
  <c r="AV32" i="31"/>
  <c r="BG34" i="31"/>
  <c r="BG10" i="31"/>
  <c r="AW13" i="31"/>
  <c r="AX17" i="31"/>
  <c r="AU20" i="31"/>
  <c r="BJ26" i="31"/>
  <c r="BB32" i="31"/>
  <c r="AR36" i="31"/>
  <c r="AY8" i="31"/>
  <c r="BD9" i="31"/>
  <c r="AY13" i="31"/>
  <c r="AZ17" i="31"/>
  <c r="BD32" i="31"/>
  <c r="BA35" i="31"/>
  <c r="AT36" i="31"/>
  <c r="AU37" i="31"/>
  <c r="BB20" i="31"/>
  <c r="BJ8" i="31"/>
  <c r="BA13" i="31"/>
  <c r="BF17" i="31"/>
  <c r="BC20" i="31"/>
  <c r="BG35" i="31"/>
  <c r="BD36" i="31"/>
  <c r="AW37" i="31"/>
  <c r="AY7" i="31"/>
  <c r="BK8" i="31"/>
  <c r="BB13" i="31"/>
  <c r="BG17" i="31"/>
  <c r="BD20" i="31"/>
  <c r="BE36" i="31"/>
  <c r="BF37" i="31"/>
  <c r="AV15" i="31"/>
  <c r="BF19" i="31"/>
  <c r="BC21" i="31"/>
  <c r="AY15" i="31"/>
  <c r="BJ21" i="31"/>
  <c r="BD27" i="31"/>
  <c r="BD10" i="31"/>
  <c r="AU17" i="31"/>
  <c r="AU32" i="31"/>
  <c r="BE10" i="31"/>
  <c r="AR9" i="31"/>
  <c r="BK25" i="31"/>
  <c r="AY17" i="31"/>
  <c r="AZ20" i="31"/>
  <c r="AV35" i="31"/>
  <c r="BI10" i="31"/>
  <c r="BH24" i="31"/>
  <c r="AW7" i="31"/>
  <c r="AW4" i="31" s="1"/>
  <c r="AW5" i="31" s="1"/>
  <c r="AW6" i="31" s="1"/>
  <c r="AX7" i="31"/>
  <c r="AZ7" i="31"/>
  <c r="BD12" i="31"/>
  <c r="BI16" i="31"/>
  <c r="AR19" i="31"/>
  <c r="BC31" i="31"/>
  <c r="AR18" i="31"/>
  <c r="BC14" i="31"/>
  <c r="AS9" i="31"/>
  <c r="AU7" i="31"/>
  <c r="AU4" i="31" s="1"/>
  <c r="AU5" i="31" s="1"/>
  <c r="AU6" i="31" s="1"/>
  <c r="BH10" i="31"/>
  <c r="AS36" i="31"/>
  <c r="AV7" i="31"/>
  <c r="AV4" i="31" s="1"/>
  <c r="AV5" i="31" s="1"/>
  <c r="AV6" i="31" s="1"/>
  <c r="BA20" i="31"/>
  <c r="BF35" i="31"/>
  <c r="BJ7" i="31"/>
  <c r="BE12" i="31"/>
  <c r="AR15" i="31"/>
  <c r="BJ16" i="31"/>
  <c r="AS19" i="31"/>
  <c r="BD31" i="31"/>
  <c r="BI12" i="31"/>
  <c r="BB21" i="31"/>
  <c r="AV28" i="31"/>
  <c r="BI33" i="31"/>
  <c r="AS11" i="31"/>
  <c r="BK12" i="31"/>
  <c r="AX15" i="31"/>
  <c r="BH19" i="31"/>
  <c r="BH21" i="31"/>
  <c r="AW22" i="31"/>
  <c r="BI28" i="31"/>
  <c r="BK33" i="31"/>
  <c r="BI21" i="31"/>
  <c r="BB10" i="31"/>
  <c r="AY11" i="31"/>
  <c r="BJ19" i="31"/>
  <c r="AY22" i="31"/>
  <c r="BK28" i="31"/>
  <c r="BB14" i="31"/>
  <c r="AT17" i="31"/>
  <c r="AR26" i="31"/>
  <c r="BE23" i="31"/>
  <c r="BC24" i="31"/>
  <c r="BA25" i="31"/>
  <c r="AS26" i="31"/>
  <c r="AY30" i="31"/>
  <c r="BD34" i="31"/>
  <c r="BF10" i="31"/>
  <c r="BE14" i="31"/>
  <c r="AW17" i="31"/>
  <c r="BG23" i="31"/>
  <c r="BE24" i="31"/>
  <c r="BI26" i="31"/>
  <c r="BA32" i="31"/>
  <c r="BH34" i="31"/>
  <c r="AT35" i="31"/>
  <c r="BF24" i="31"/>
  <c r="AU35" i="31"/>
  <c r="AX8" i="31"/>
  <c r="AY9" i="31"/>
  <c r="AX13" i="31"/>
  <c r="BG24" i="31"/>
  <c r="BK26" i="31"/>
  <c r="BC32" i="31"/>
  <c r="BI8" i="31"/>
  <c r="BJ10" i="31"/>
  <c r="AZ13" i="31"/>
  <c r="BA17" i="31"/>
  <c r="BJ32" i="31"/>
  <c r="AU36" i="31"/>
  <c r="AV37" i="31"/>
  <c r="BK7" i="31"/>
  <c r="BF12" i="31"/>
  <c r="AS15" i="31"/>
  <c r="BK16" i="31"/>
  <c r="AT19" i="31"/>
  <c r="AY21" i="31"/>
  <c r="AS28" i="31"/>
  <c r="BE31" i="31"/>
  <c r="BF17" i="30"/>
  <c r="AW19" i="30"/>
  <c r="BD27" i="30"/>
  <c r="BA19" i="30"/>
  <c r="BH27" i="30"/>
  <c r="AX44" i="30"/>
  <c r="BB19" i="30"/>
  <c r="BI27" i="30"/>
  <c r="AR28" i="30"/>
  <c r="BJ14" i="30"/>
  <c r="AR16" i="30"/>
  <c r="BD19" i="30"/>
  <c r="AT44" i="30"/>
  <c r="AV43" i="30"/>
  <c r="AX42" i="30"/>
  <c r="AZ41" i="30"/>
  <c r="BB40" i="30"/>
  <c r="BD39" i="30"/>
  <c r="BF38" i="30"/>
  <c r="BH37" i="30"/>
  <c r="AR44" i="30"/>
  <c r="AT43" i="30"/>
  <c r="AV42" i="30"/>
  <c r="AX41" i="30"/>
  <c r="AZ40" i="30"/>
  <c r="BB39" i="30"/>
  <c r="BD38" i="30"/>
  <c r="BF37" i="30"/>
  <c r="BD44" i="30"/>
  <c r="BF43" i="30"/>
  <c r="BH42" i="30"/>
  <c r="BJ41" i="30"/>
  <c r="AR40" i="30"/>
  <c r="AT39" i="30"/>
  <c r="AV38" i="30"/>
  <c r="AX37" i="30"/>
  <c r="BJ44" i="30"/>
  <c r="BD43" i="30"/>
  <c r="AY42" i="30"/>
  <c r="AR41" i="30"/>
  <c r="BI40" i="30"/>
  <c r="BC39" i="30"/>
  <c r="AW38" i="30"/>
  <c r="BF36" i="30"/>
  <c r="BH35" i="30"/>
  <c r="BJ34" i="30"/>
  <c r="AR33" i="30"/>
  <c r="AT32" i="30"/>
  <c r="AV31" i="30"/>
  <c r="AX30" i="30"/>
  <c r="AZ29" i="30"/>
  <c r="BI44" i="30"/>
  <c r="BC43" i="30"/>
  <c r="AW42" i="30"/>
  <c r="BH40" i="30"/>
  <c r="BA39" i="30"/>
  <c r="AU38" i="30"/>
  <c r="BE36" i="30"/>
  <c r="BH44" i="30"/>
  <c r="BB43" i="30"/>
  <c r="AU42" i="30"/>
  <c r="BG40" i="30"/>
  <c r="AZ39" i="30"/>
  <c r="BG44" i="30"/>
  <c r="BA43" i="30"/>
  <c r="AT42" i="30"/>
  <c r="BF40" i="30"/>
  <c r="AY39" i="30"/>
  <c r="AS38" i="30"/>
  <c r="BK37" i="30"/>
  <c r="BC36" i="30"/>
  <c r="BF44" i="30"/>
  <c r="AZ43" i="30"/>
  <c r="AS42" i="30"/>
  <c r="BK41" i="30"/>
  <c r="BE40" i="30"/>
  <c r="AX39" i="30"/>
  <c r="AR38" i="30"/>
  <c r="BJ37" i="30"/>
  <c r="AY44" i="30"/>
  <c r="AR43" i="30"/>
  <c r="BJ42" i="30"/>
  <c r="BD41" i="30"/>
  <c r="AW40" i="30"/>
  <c r="BI38" i="30"/>
  <c r="BE42" i="30"/>
  <c r="AX40" i="30"/>
  <c r="AZ38" i="30"/>
  <c r="BA37" i="30"/>
  <c r="AZ36" i="30"/>
  <c r="AW35" i="30"/>
  <c r="BK34" i="30"/>
  <c r="BC33" i="30"/>
  <c r="AV32" i="30"/>
  <c r="BI31" i="30"/>
  <c r="BK44" i="30"/>
  <c r="BD42" i="30"/>
  <c r="AV40" i="30"/>
  <c r="BK39" i="30"/>
  <c r="AY38" i="30"/>
  <c r="AZ37" i="30"/>
  <c r="AY36" i="30"/>
  <c r="AV35" i="30"/>
  <c r="BI34" i="30"/>
  <c r="BB33" i="30"/>
  <c r="AU32" i="30"/>
  <c r="BE44" i="30"/>
  <c r="BC42" i="30"/>
  <c r="AU40" i="30"/>
  <c r="BJ39" i="30"/>
  <c r="AX38" i="30"/>
  <c r="AY37" i="30"/>
  <c r="AX36" i="30"/>
  <c r="AU35" i="30"/>
  <c r="BH34" i="30"/>
  <c r="BA33" i="30"/>
  <c r="BC44" i="30"/>
  <c r="BB42" i="30"/>
  <c r="AT40" i="30"/>
  <c r="BI39" i="30"/>
  <c r="AT38" i="30"/>
  <c r="BB44" i="30"/>
  <c r="BA42" i="30"/>
  <c r="BI41" i="30"/>
  <c r="AS40" i="30"/>
  <c r="BH39" i="30"/>
  <c r="AU44" i="30"/>
  <c r="BI43" i="30"/>
  <c r="BB41" i="30"/>
  <c r="AU39" i="30"/>
  <c r="BJ43" i="30"/>
  <c r="AZ42" i="30"/>
  <c r="AT41" i="30"/>
  <c r="BK38" i="30"/>
  <c r="BC35" i="30"/>
  <c r="AU33" i="30"/>
  <c r="BH32" i="30"/>
  <c r="BF31" i="30"/>
  <c r="AT30" i="30"/>
  <c r="BH29" i="30"/>
  <c r="BH28" i="30"/>
  <c r="BJ27" i="30"/>
  <c r="AR26" i="30"/>
  <c r="BG43" i="30"/>
  <c r="BH38" i="30"/>
  <c r="BK36" i="30"/>
  <c r="BA35" i="30"/>
  <c r="BG34" i="30"/>
  <c r="AS33" i="30"/>
  <c r="BF32" i="30"/>
  <c r="BD31" i="30"/>
  <c r="AR30" i="30"/>
  <c r="BF29" i="30"/>
  <c r="BF28" i="30"/>
  <c r="BE43" i="30"/>
  <c r="BG38" i="30"/>
  <c r="BJ36" i="30"/>
  <c r="AZ35" i="30"/>
  <c r="BF34" i="30"/>
  <c r="BE32" i="30"/>
  <c r="AY43" i="30"/>
  <c r="BG39" i="30"/>
  <c r="BE38" i="30"/>
  <c r="BI36" i="30"/>
  <c r="AY35" i="30"/>
  <c r="BE34" i="30"/>
  <c r="BD32" i="30"/>
  <c r="BB31" i="30"/>
  <c r="BK30" i="30"/>
  <c r="AV44" i="30"/>
  <c r="BH41" i="30"/>
  <c r="BD40" i="30"/>
  <c r="AR39" i="30"/>
  <c r="BE37" i="30"/>
  <c r="AW36" i="30"/>
  <c r="AY34" i="30"/>
  <c r="BH33" i="30"/>
  <c r="BJ40" i="30"/>
  <c r="AS39" i="30"/>
  <c r="BG37" i="30"/>
  <c r="AZ34" i="30"/>
  <c r="BK32" i="30"/>
  <c r="BA31" i="30"/>
  <c r="BF30" i="30"/>
  <c r="BA29" i="30"/>
  <c r="BC28" i="30"/>
  <c r="AR27" i="30"/>
  <c r="BE26" i="30"/>
  <c r="BD25" i="30"/>
  <c r="BF24" i="30"/>
  <c r="BH23" i="30"/>
  <c r="BF41" i="30"/>
  <c r="BA40" i="30"/>
  <c r="BC37" i="30"/>
  <c r="AW34" i="30"/>
  <c r="BI32" i="30"/>
  <c r="AY31" i="30"/>
  <c r="BD30" i="30"/>
  <c r="AX29" i="30"/>
  <c r="BA28" i="30"/>
  <c r="BK27" i="30"/>
  <c r="BC26" i="30"/>
  <c r="BB25" i="30"/>
  <c r="BD24" i="30"/>
  <c r="BE41" i="30"/>
  <c r="AY40" i="30"/>
  <c r="BB37" i="30"/>
  <c r="BK35" i="30"/>
  <c r="AV34" i="30"/>
  <c r="BK33" i="30"/>
  <c r="BG32" i="30"/>
  <c r="AX31" i="30"/>
  <c r="BC30" i="30"/>
  <c r="BC41" i="30"/>
  <c r="AW37" i="30"/>
  <c r="BJ35" i="30"/>
  <c r="AU34" i="30"/>
  <c r="BJ33" i="30"/>
  <c r="BC32" i="30"/>
  <c r="BH43" i="30"/>
  <c r="AR42" i="30"/>
  <c r="AS41" i="30"/>
  <c r="BA36" i="30"/>
  <c r="BB35" i="30"/>
  <c r="AZ33" i="30"/>
  <c r="AW32" i="30"/>
  <c r="AU30" i="30"/>
  <c r="AS28" i="30"/>
  <c r="BF39" i="30"/>
  <c r="AV36" i="30"/>
  <c r="AT34" i="30"/>
  <c r="AY33" i="30"/>
  <c r="BG30" i="30"/>
  <c r="AY27" i="30"/>
  <c r="AT26" i="30"/>
  <c r="AU25" i="30"/>
  <c r="BE39" i="30"/>
  <c r="AU36" i="30"/>
  <c r="AS34" i="30"/>
  <c r="AX33" i="30"/>
  <c r="BE30" i="30"/>
  <c r="AX27" i="30"/>
  <c r="AS26" i="30"/>
  <c r="AT25" i="30"/>
  <c r="AW39" i="30"/>
  <c r="AT36" i="30"/>
  <c r="AR34" i="30"/>
  <c r="AW33" i="30"/>
  <c r="BB30" i="30"/>
  <c r="AW27" i="30"/>
  <c r="AV39" i="30"/>
  <c r="AS36" i="30"/>
  <c r="AV33" i="30"/>
  <c r="BK31" i="30"/>
  <c r="BA30" i="30"/>
  <c r="BK28" i="30"/>
  <c r="AV27" i="30"/>
  <c r="BA44" i="30"/>
  <c r="BB38" i="30"/>
  <c r="BA32" i="30"/>
  <c r="BG31" i="30"/>
  <c r="AW30" i="30"/>
  <c r="BJ29" i="30"/>
  <c r="BG28" i="30"/>
  <c r="AS27" i="30"/>
  <c r="BJ26" i="30"/>
  <c r="AY41" i="30"/>
  <c r="BH36" i="30"/>
  <c r="AT35" i="30"/>
  <c r="BC34" i="30"/>
  <c r="BG33" i="30"/>
  <c r="BH31" i="30"/>
  <c r="BK29" i="30"/>
  <c r="BC27" i="30"/>
  <c r="AX26" i="30"/>
  <c r="BF25" i="30"/>
  <c r="AY24" i="30"/>
  <c r="BF22" i="30"/>
  <c r="BH21" i="30"/>
  <c r="BJ20" i="30"/>
  <c r="AR19" i="30"/>
  <c r="AT18" i="30"/>
  <c r="AV17" i="30"/>
  <c r="AX16" i="30"/>
  <c r="AZ15" i="30"/>
  <c r="BB14" i="30"/>
  <c r="AV41" i="30"/>
  <c r="BD36" i="30"/>
  <c r="AR35" i="30"/>
  <c r="BA34" i="30"/>
  <c r="BE33" i="30"/>
  <c r="BC31" i="30"/>
  <c r="BG29" i="30"/>
  <c r="BA27" i="30"/>
  <c r="AV26" i="30"/>
  <c r="BC25" i="30"/>
  <c r="AW24" i="30"/>
  <c r="BJ23" i="30"/>
  <c r="BD22" i="30"/>
  <c r="BF21" i="30"/>
  <c r="BH20" i="30"/>
  <c r="BJ19" i="30"/>
  <c r="AR18" i="30"/>
  <c r="AT17" i="30"/>
  <c r="AV16" i="30"/>
  <c r="AX15" i="30"/>
  <c r="AZ14" i="30"/>
  <c r="AU41" i="30"/>
  <c r="BB36" i="30"/>
  <c r="AX34" i="30"/>
  <c r="BD33" i="30"/>
  <c r="AZ31" i="30"/>
  <c r="BE29" i="30"/>
  <c r="AZ27" i="30"/>
  <c r="AU26" i="30"/>
  <c r="BA25" i="30"/>
  <c r="AV24" i="30"/>
  <c r="BI23" i="30"/>
  <c r="BC22" i="30"/>
  <c r="BE21" i="30"/>
  <c r="AZ44" i="30"/>
  <c r="AR36" i="30"/>
  <c r="AT33" i="30"/>
  <c r="BJ32" i="30"/>
  <c r="AW31" i="30"/>
  <c r="BD29" i="30"/>
  <c r="BJ28" i="30"/>
  <c r="AU27" i="30"/>
  <c r="AZ25" i="30"/>
  <c r="AU24" i="30"/>
  <c r="BG23" i="30"/>
  <c r="BB22" i="30"/>
  <c r="BD21" i="30"/>
  <c r="BF20" i="30"/>
  <c r="BH19" i="30"/>
  <c r="AS44" i="30"/>
  <c r="BG42" i="30"/>
  <c r="AY32" i="30"/>
  <c r="AS31" i="30"/>
  <c r="BI30" i="30"/>
  <c r="AY29" i="30"/>
  <c r="BD28" i="30"/>
  <c r="AW25" i="30"/>
  <c r="AR24" i="30"/>
  <c r="BD23" i="30"/>
  <c r="AY22" i="30"/>
  <c r="BA21" i="30"/>
  <c r="BG36" i="30"/>
  <c r="BG35" i="30"/>
  <c r="BE31" i="30"/>
  <c r="AU29" i="30"/>
  <c r="AT28" i="30"/>
  <c r="BB27" i="30"/>
  <c r="BK26" i="30"/>
  <c r="BE25" i="30"/>
  <c r="AX24" i="30"/>
  <c r="BK23" i="30"/>
  <c r="AV22" i="30"/>
  <c r="AS21" i="30"/>
  <c r="AW20" i="30"/>
  <c r="AU18" i="30"/>
  <c r="AY17" i="30"/>
  <c r="BC16" i="30"/>
  <c r="BG15" i="30"/>
  <c r="BK14" i="30"/>
  <c r="AX13" i="30"/>
  <c r="AZ12" i="30"/>
  <c r="BB11" i="30"/>
  <c r="BE10" i="30"/>
  <c r="BH9" i="30"/>
  <c r="BF35" i="30"/>
  <c r="BI37" i="30"/>
  <c r="BE35" i="30"/>
  <c r="AZ32" i="30"/>
  <c r="AT31" i="30"/>
  <c r="BJ30" i="30"/>
  <c r="AS29" i="30"/>
  <c r="BH26" i="30"/>
  <c r="AX25" i="30"/>
  <c r="AS24" i="30"/>
  <c r="BE23" i="30"/>
  <c r="AT22" i="30"/>
  <c r="AU20" i="30"/>
  <c r="AW17" i="30"/>
  <c r="BA16" i="30"/>
  <c r="BE15" i="30"/>
  <c r="BI14" i="30"/>
  <c r="AV13" i="30"/>
  <c r="AX12" i="30"/>
  <c r="AZ11" i="30"/>
  <c r="BC10" i="30"/>
  <c r="BG41" i="30"/>
  <c r="BD37" i="30"/>
  <c r="BD35" i="30"/>
  <c r="AX32" i="30"/>
  <c r="AR31" i="30"/>
  <c r="BH30" i="30"/>
  <c r="AR29" i="30"/>
  <c r="BG26" i="30"/>
  <c r="AV25" i="30"/>
  <c r="BC23" i="30"/>
  <c r="AS22" i="30"/>
  <c r="AT20" i="30"/>
  <c r="BK19" i="30"/>
  <c r="AU17" i="30"/>
  <c r="AZ16" i="30"/>
  <c r="BA41" i="30"/>
  <c r="AV37" i="30"/>
  <c r="AX35" i="30"/>
  <c r="AS32" i="30"/>
  <c r="BK40" i="30"/>
  <c r="AS37" i="30"/>
  <c r="AS30" i="30"/>
  <c r="BA26" i="30"/>
  <c r="AY23" i="30"/>
  <c r="BK21" i="30"/>
  <c r="BE19" i="30"/>
  <c r="BH18" i="30"/>
  <c r="AT16" i="30"/>
  <c r="AY15" i="30"/>
  <c r="BD14" i="30"/>
  <c r="BK13" i="30"/>
  <c r="AW44" i="30"/>
  <c r="AS43" i="30"/>
  <c r="BJ38" i="30"/>
  <c r="AU37" i="30"/>
  <c r="AT27" i="30"/>
  <c r="BJ25" i="30"/>
  <c r="AT24" i="30"/>
  <c r="AX23" i="30"/>
  <c r="BI22" i="30"/>
  <c r="AR21" i="30"/>
  <c r="BC18" i="30"/>
  <c r="BG16" i="30"/>
  <c r="BD15" i="30"/>
  <c r="BC14" i="30"/>
  <c r="BF13" i="30"/>
  <c r="BF12" i="30"/>
  <c r="BJ11" i="30"/>
  <c r="AS10" i="30"/>
  <c r="BC9" i="30"/>
  <c r="BB8" i="30"/>
  <c r="BF7" i="30"/>
  <c r="BC38" i="30"/>
  <c r="AT37" i="30"/>
  <c r="BI25" i="30"/>
  <c r="AW23" i="30"/>
  <c r="BH22" i="30"/>
  <c r="BK20" i="30"/>
  <c r="BB18" i="30"/>
  <c r="BF16" i="30"/>
  <c r="BC15" i="30"/>
  <c r="BA14" i="30"/>
  <c r="BE13" i="30"/>
  <c r="BE12" i="30"/>
  <c r="BI11" i="30"/>
  <c r="AR10" i="30"/>
  <c r="BB9" i="30"/>
  <c r="BA38" i="30"/>
  <c r="AR37" i="30"/>
  <c r="BI33" i="30"/>
  <c r="BJ31" i="30"/>
  <c r="BH25" i="30"/>
  <c r="AV23" i="30"/>
  <c r="BG22" i="30"/>
  <c r="BI20" i="30"/>
  <c r="BA18" i="30"/>
  <c r="BE16" i="30"/>
  <c r="BB15" i="30"/>
  <c r="AY14" i="30"/>
  <c r="BD13" i="30"/>
  <c r="BD12" i="30"/>
  <c r="BH11" i="30"/>
  <c r="BA9" i="30"/>
  <c r="AZ8" i="30"/>
  <c r="BD7" i="30"/>
  <c r="BD4" i="30" s="1"/>
  <c r="BD5" i="30" s="1"/>
  <c r="BD6" i="30" s="1"/>
  <c r="BF33" i="30"/>
  <c r="AU31" i="30"/>
  <c r="BG25" i="30"/>
  <c r="AU23" i="30"/>
  <c r="BE22" i="30"/>
  <c r="BG20" i="30"/>
  <c r="AZ18" i="30"/>
  <c r="BD16" i="30"/>
  <c r="BA15" i="30"/>
  <c r="AX14" i="30"/>
  <c r="BC13" i="30"/>
  <c r="BC12" i="30"/>
  <c r="BG11" i="30"/>
  <c r="AZ9" i="30"/>
  <c r="AY8" i="30"/>
  <c r="BC7" i="30"/>
  <c r="BI26" i="30"/>
  <c r="AY25" i="30"/>
  <c r="AT23" i="30"/>
  <c r="BA22" i="30"/>
  <c r="BE20" i="30"/>
  <c r="AY18" i="30"/>
  <c r="BK17" i="30"/>
  <c r="BB16" i="30"/>
  <c r="AW15" i="30"/>
  <c r="AW14" i="30"/>
  <c r="BB13" i="30"/>
  <c r="BB12" i="30"/>
  <c r="BF11" i="30"/>
  <c r="BK10" i="30"/>
  <c r="AY9" i="30"/>
  <c r="AX8" i="30"/>
  <c r="BB7" i="30"/>
  <c r="BD34" i="30"/>
  <c r="BI29" i="30"/>
  <c r="BI28" i="30"/>
  <c r="BB26" i="30"/>
  <c r="AW22" i="30"/>
  <c r="BB20" i="30"/>
  <c r="BF19" i="30"/>
  <c r="AV18" i="30"/>
  <c r="BH17" i="30"/>
  <c r="AU16" i="30"/>
  <c r="AT15" i="30"/>
  <c r="AT14" i="30"/>
  <c r="AY13" i="30"/>
  <c r="AW12" i="30"/>
  <c r="BC11" i="30"/>
  <c r="BH10" i="30"/>
  <c r="AV9" i="30"/>
  <c r="AU8" i="30"/>
  <c r="AY7" i="30"/>
  <c r="BI42" i="30"/>
  <c r="AW28" i="30"/>
  <c r="BH24" i="30"/>
  <c r="AZ21" i="30"/>
  <c r="AS20" i="30"/>
  <c r="AY19" i="30"/>
  <c r="BK18" i="30"/>
  <c r="BB17" i="30"/>
  <c r="AW26" i="30"/>
  <c r="AT21" i="30"/>
  <c r="BA17" i="30"/>
  <c r="BK15" i="30"/>
  <c r="BG14" i="30"/>
  <c r="BG13" i="30"/>
  <c r="BF10" i="30"/>
  <c r="BG9" i="30"/>
  <c r="BH7" i="30"/>
  <c r="BK22" i="30"/>
  <c r="AZ17" i="30"/>
  <c r="BJ15" i="30"/>
  <c r="BF14" i="30"/>
  <c r="BA13" i="30"/>
  <c r="BD10" i="30"/>
  <c r="BF9" i="30"/>
  <c r="BG7" i="30"/>
  <c r="BK43" i="30"/>
  <c r="BJ22" i="30"/>
  <c r="AX17" i="30"/>
  <c r="BI15" i="30"/>
  <c r="BE14" i="30"/>
  <c r="AZ13" i="30"/>
  <c r="BB10" i="30"/>
  <c r="BE9" i="30"/>
  <c r="BK8" i="30"/>
  <c r="BE7" i="30"/>
  <c r="BE4" i="30" s="1"/>
  <c r="BE5" i="30" s="1"/>
  <c r="BE6" i="30" s="1"/>
  <c r="AX43" i="30"/>
  <c r="AW41" i="30"/>
  <c r="AZ22" i="30"/>
  <c r="AS17" i="30"/>
  <c r="BK16" i="30"/>
  <c r="BH15" i="30"/>
  <c r="AV14" i="30"/>
  <c r="AW13" i="30"/>
  <c r="BA10" i="30"/>
  <c r="BD9" i="30"/>
  <c r="BJ8" i="30"/>
  <c r="BA7" i="30"/>
  <c r="AW43" i="30"/>
  <c r="BK24" i="30"/>
  <c r="AX22" i="30"/>
  <c r="BI19" i="30"/>
  <c r="AR17" i="30"/>
  <c r="BJ16" i="30"/>
  <c r="BF15" i="30"/>
  <c r="AU14" i="30"/>
  <c r="AU13" i="30"/>
  <c r="BK11" i="30"/>
  <c r="AZ10" i="30"/>
  <c r="AX9" i="30"/>
  <c r="BI8" i="30"/>
  <c r="AZ7" i="30"/>
  <c r="BI35" i="30"/>
  <c r="BB34" i="30"/>
  <c r="BJ24" i="30"/>
  <c r="AU22" i="30"/>
  <c r="BG19" i="30"/>
  <c r="BI16" i="30"/>
  <c r="BE28" i="30"/>
  <c r="BK25" i="30"/>
  <c r="BG24" i="30"/>
  <c r="BC20" i="30"/>
  <c r="BC19" i="30"/>
  <c r="AY16" i="30"/>
  <c r="AS15" i="30"/>
  <c r="AR13" i="30"/>
  <c r="BA11" i="30"/>
  <c r="AW10" i="30"/>
  <c r="AT9" i="30"/>
  <c r="BF8" i="30"/>
  <c r="AV7" i="30"/>
  <c r="AV4" i="30" s="1"/>
  <c r="AV5" i="30" s="1"/>
  <c r="AV6" i="30" s="1"/>
  <c r="BC29" i="30"/>
  <c r="BB28" i="30"/>
  <c r="AS25" i="30"/>
  <c r="BE24" i="30"/>
  <c r="BF42" i="30"/>
  <c r="BC40" i="30"/>
  <c r="BB32" i="30"/>
  <c r="AU28" i="30"/>
  <c r="BG27" i="30"/>
  <c r="BC21" i="30"/>
  <c r="AR20" i="30"/>
  <c r="AV19" i="30"/>
  <c r="BE18" i="30"/>
  <c r="BJ17" i="30"/>
  <c r="BA12" i="30"/>
  <c r="AT11" i="30"/>
  <c r="AV8" i="30"/>
  <c r="AY12" i="30"/>
  <c r="AR15" i="30"/>
  <c r="AS16" i="30"/>
  <c r="AX28" i="30"/>
  <c r="BF17" i="29"/>
  <c r="AS18" i="29"/>
  <c r="BG19" i="29"/>
  <c r="AU26" i="29"/>
  <c r="AS43" i="29"/>
  <c r="BG17" i="29"/>
  <c r="AW18" i="29"/>
  <c r="BH19" i="29"/>
  <c r="AV26" i="29"/>
  <c r="AR32" i="29"/>
  <c r="BJ44" i="29"/>
  <c r="AR43" i="29"/>
  <c r="AT42" i="29"/>
  <c r="AV41" i="29"/>
  <c r="AX40" i="29"/>
  <c r="AZ39" i="29"/>
  <c r="BB38" i="29"/>
  <c r="BD37" i="29"/>
  <c r="BF36" i="29"/>
  <c r="BI44" i="29"/>
  <c r="BK43" i="29"/>
  <c r="AS42" i="29"/>
  <c r="AU41" i="29"/>
  <c r="AW40" i="29"/>
  <c r="AY39" i="29"/>
  <c r="BA38" i="29"/>
  <c r="BC37" i="29"/>
  <c r="BE36" i="29"/>
  <c r="AV44" i="29"/>
  <c r="AZ43" i="29"/>
  <c r="BD42" i="29"/>
  <c r="BH41" i="29"/>
  <c r="AT39" i="29"/>
  <c r="AX38" i="29"/>
  <c r="BB37" i="29"/>
  <c r="BH36" i="29"/>
  <c r="AZ35" i="29"/>
  <c r="AU44" i="29"/>
  <c r="AY43" i="29"/>
  <c r="BC42" i="29"/>
  <c r="BG41" i="29"/>
  <c r="BK40" i="29"/>
  <c r="AS39" i="29"/>
  <c r="AW38" i="29"/>
  <c r="BA37" i="29"/>
  <c r="BG36" i="29"/>
  <c r="AY35" i="29"/>
  <c r="AR44" i="29"/>
  <c r="AV43" i="29"/>
  <c r="AZ42" i="29"/>
  <c r="BD41" i="29"/>
  <c r="BH40" i="29"/>
  <c r="AT38" i="29"/>
  <c r="AX37" i="29"/>
  <c r="AS44" i="29"/>
  <c r="BH35" i="29"/>
  <c r="BB34" i="29"/>
  <c r="BD33" i="29"/>
  <c r="BF32" i="29"/>
  <c r="BH31" i="29"/>
  <c r="BJ30" i="29"/>
  <c r="BK39" i="29"/>
  <c r="BK38" i="29"/>
  <c r="BK37" i="29"/>
  <c r="BG35" i="29"/>
  <c r="BA34" i="29"/>
  <c r="BC33" i="29"/>
  <c r="BE32" i="29"/>
  <c r="BG31" i="29"/>
  <c r="BI30" i="29"/>
  <c r="BJ39" i="29"/>
  <c r="BJ38" i="29"/>
  <c r="BJ37" i="29"/>
  <c r="BF35" i="29"/>
  <c r="AZ34" i="29"/>
  <c r="BB33" i="29"/>
  <c r="BD32" i="29"/>
  <c r="BF31" i="29"/>
  <c r="BF44" i="29"/>
  <c r="BF43" i="29"/>
  <c r="BF42" i="29"/>
  <c r="BC41" i="29"/>
  <c r="BC40" i="29"/>
  <c r="BC39" i="29"/>
  <c r="BC38" i="29"/>
  <c r="AY37" i="29"/>
  <c r="BA36" i="29"/>
  <c r="AW35" i="29"/>
  <c r="AS34" i="29"/>
  <c r="BC43" i="29"/>
  <c r="BF41" i="29"/>
  <c r="AT40" i="29"/>
  <c r="BI39" i="29"/>
  <c r="AV38" i="29"/>
  <c r="BC36" i="29"/>
  <c r="BJ34" i="29"/>
  <c r="AU33" i="29"/>
  <c r="BE31" i="29"/>
  <c r="BF30" i="29"/>
  <c r="BF29" i="29"/>
  <c r="BH28" i="29"/>
  <c r="BJ27" i="29"/>
  <c r="AR26" i="29"/>
  <c r="AT25" i="29"/>
  <c r="AV24" i="29"/>
  <c r="AX23" i="29"/>
  <c r="AZ22" i="29"/>
  <c r="BB43" i="29"/>
  <c r="BE41" i="29"/>
  <c r="AS40" i="29"/>
  <c r="BH39" i="29"/>
  <c r="AU38" i="29"/>
  <c r="BB36" i="29"/>
  <c r="BK35" i="29"/>
  <c r="BI34" i="29"/>
  <c r="AT33" i="29"/>
  <c r="BD31" i="29"/>
  <c r="BE30" i="29"/>
  <c r="BE29" i="29"/>
  <c r="BG28" i="29"/>
  <c r="BI27" i="29"/>
  <c r="BK26" i="29"/>
  <c r="AS25" i="29"/>
  <c r="BA43" i="29"/>
  <c r="BB41" i="29"/>
  <c r="AR40" i="29"/>
  <c r="BG39" i="29"/>
  <c r="AS38" i="29"/>
  <c r="AZ36" i="29"/>
  <c r="BJ35" i="29"/>
  <c r="BH34" i="29"/>
  <c r="AS33" i="29"/>
  <c r="BK32" i="29"/>
  <c r="BC31" i="29"/>
  <c r="BD30" i="29"/>
  <c r="BD29" i="29"/>
  <c r="BF28" i="29"/>
  <c r="BH27" i="29"/>
  <c r="BJ26" i="29"/>
  <c r="AR25" i="29"/>
  <c r="AT24" i="29"/>
  <c r="AV23" i="29"/>
  <c r="BB44" i="29"/>
  <c r="BG42" i="29"/>
  <c r="AS41" i="29"/>
  <c r="BI40" i="29"/>
  <c r="AW39" i="29"/>
  <c r="AZ37" i="29"/>
  <c r="AS36" i="29"/>
  <c r="AX35" i="29"/>
  <c r="AX34" i="29"/>
  <c r="BI33" i="29"/>
  <c r="BA32" i="29"/>
  <c r="AV31" i="29"/>
  <c r="AW30" i="29"/>
  <c r="AW29" i="29"/>
  <c r="AY28" i="29"/>
  <c r="BA27" i="29"/>
  <c r="BC26" i="29"/>
  <c r="BE25" i="29"/>
  <c r="BG24" i="29"/>
  <c r="BI23" i="29"/>
  <c r="AX43" i="29"/>
  <c r="AW41" i="29"/>
  <c r="AR39" i="29"/>
  <c r="BI38" i="29"/>
  <c r="BK36" i="29"/>
  <c r="BI35" i="29"/>
  <c r="AU34" i="29"/>
  <c r="AR33" i="29"/>
  <c r="AX32" i="29"/>
  <c r="BB31" i="29"/>
  <c r="AT29" i="29"/>
  <c r="BA28" i="29"/>
  <c r="BG27" i="29"/>
  <c r="AX25" i="29"/>
  <c r="BJ24" i="29"/>
  <c r="BD23" i="29"/>
  <c r="BA22" i="29"/>
  <c r="AY21" i="29"/>
  <c r="BA20" i="29"/>
  <c r="BC19" i="29"/>
  <c r="BE18" i="29"/>
  <c r="AW43" i="29"/>
  <c r="AT41" i="29"/>
  <c r="BJ40" i="29"/>
  <c r="BH38" i="29"/>
  <c r="BJ36" i="29"/>
  <c r="BE35" i="29"/>
  <c r="AT34" i="29"/>
  <c r="AW32" i="29"/>
  <c r="BA31" i="29"/>
  <c r="AS29" i="29"/>
  <c r="AZ28" i="29"/>
  <c r="BF27" i="29"/>
  <c r="AW25" i="29"/>
  <c r="BI24" i="29"/>
  <c r="BC23" i="29"/>
  <c r="AY22" i="29"/>
  <c r="AX21" i="29"/>
  <c r="AZ20" i="29"/>
  <c r="BB19" i="29"/>
  <c r="AU43" i="29"/>
  <c r="BK42" i="29"/>
  <c r="AR41" i="29"/>
  <c r="BG40" i="29"/>
  <c r="BG38" i="29"/>
  <c r="BI36" i="29"/>
  <c r="BD35" i="29"/>
  <c r="AR34" i="29"/>
  <c r="AV32" i="29"/>
  <c r="AZ31" i="29"/>
  <c r="AR29" i="29"/>
  <c r="AX28" i="29"/>
  <c r="BE27" i="29"/>
  <c r="AV25" i="29"/>
  <c r="BH24" i="29"/>
  <c r="BB23" i="29"/>
  <c r="AX22" i="29"/>
  <c r="AW21" i="29"/>
  <c r="AY20" i="29"/>
  <c r="BA19" i="29"/>
  <c r="BC44" i="29"/>
  <c r="AY42" i="29"/>
  <c r="AY40" i="29"/>
  <c r="BI37" i="29"/>
  <c r="AT36" i="29"/>
  <c r="AS35" i="29"/>
  <c r="BJ33" i="29"/>
  <c r="AR31" i="29"/>
  <c r="BB30" i="29"/>
  <c r="BI29" i="29"/>
  <c r="AW27" i="29"/>
  <c r="BD26" i="29"/>
  <c r="BJ25" i="29"/>
  <c r="AZ24" i="29"/>
  <c r="AS23" i="29"/>
  <c r="BJ21" i="29"/>
  <c r="AR20" i="29"/>
  <c r="BI43" i="29"/>
  <c r="AU40" i="29"/>
  <c r="AZ38" i="29"/>
  <c r="BG29" i="29"/>
  <c r="BB28" i="29"/>
  <c r="AU27" i="29"/>
  <c r="AS26" i="29"/>
  <c r="BB22" i="29"/>
  <c r="BD21" i="29"/>
  <c r="BJ20" i="29"/>
  <c r="AV19" i="29"/>
  <c r="AV18" i="29"/>
  <c r="AS17" i="29"/>
  <c r="AU16" i="29"/>
  <c r="AW15" i="29"/>
  <c r="BH43" i="29"/>
  <c r="AY38" i="29"/>
  <c r="BD36" i="29"/>
  <c r="BC35" i="29"/>
  <c r="BJ32" i="29"/>
  <c r="BC29" i="29"/>
  <c r="AW28" i="29"/>
  <c r="AT27" i="29"/>
  <c r="AW22" i="29"/>
  <c r="BC21" i="29"/>
  <c r="BI20" i="29"/>
  <c r="AU19" i="29"/>
  <c r="AU18" i="29"/>
  <c r="AR17" i="29"/>
  <c r="AT16" i="29"/>
  <c r="AV15" i="29"/>
  <c r="BG43" i="29"/>
  <c r="BK41" i="29"/>
  <c r="AR38" i="29"/>
  <c r="AY36" i="29"/>
  <c r="BB35" i="29"/>
  <c r="BK33" i="29"/>
  <c r="BI32" i="29"/>
  <c r="BK31" i="29"/>
  <c r="BB29" i="29"/>
  <c r="AV28" i="29"/>
  <c r="AS27" i="29"/>
  <c r="BK25" i="29"/>
  <c r="AV22" i="29"/>
  <c r="BB21" i="29"/>
  <c r="BH20" i="29"/>
  <c r="AT19" i="29"/>
  <c r="AT18" i="29"/>
  <c r="BK17" i="29"/>
  <c r="AS16" i="29"/>
  <c r="AU15" i="29"/>
  <c r="BE44" i="29"/>
  <c r="BJ42" i="29"/>
  <c r="BA39" i="29"/>
  <c r="BF37" i="29"/>
  <c r="BG34" i="29"/>
  <c r="AY33" i="29"/>
  <c r="AU32" i="29"/>
  <c r="AT31" i="29"/>
  <c r="AY30" i="29"/>
  <c r="BF26" i="29"/>
  <c r="BB25" i="29"/>
  <c r="BB24" i="29"/>
  <c r="BH23" i="29"/>
  <c r="AR21" i="29"/>
  <c r="AX20" i="29"/>
  <c r="BJ19" i="29"/>
  <c r="BH18" i="29"/>
  <c r="AY44" i="29"/>
  <c r="BF38" i="29"/>
  <c r="AU37" i="29"/>
  <c r="AV35" i="29"/>
  <c r="AZ29" i="29"/>
  <c r="AZ26" i="29"/>
  <c r="BG21" i="29"/>
  <c r="BB20" i="29"/>
  <c r="AY19" i="29"/>
  <c r="BI18" i="29"/>
  <c r="BJ17" i="29"/>
  <c r="BE16" i="29"/>
  <c r="AZ15" i="29"/>
  <c r="BG14" i="29"/>
  <c r="BI13" i="29"/>
  <c r="BK12" i="29"/>
  <c r="AS11" i="29"/>
  <c r="AV10" i="29"/>
  <c r="AY9" i="29"/>
  <c r="AX44" i="29"/>
  <c r="BF39" i="29"/>
  <c r="BE38" i="29"/>
  <c r="AT37" i="29"/>
  <c r="AU35" i="29"/>
  <c r="AY29" i="29"/>
  <c r="AY26" i="29"/>
  <c r="BF21" i="29"/>
  <c r="AW20" i="29"/>
  <c r="AX19" i="29"/>
  <c r="BG18" i="29"/>
  <c r="BI17" i="29"/>
  <c r="BD16" i="29"/>
  <c r="AY15" i="29"/>
  <c r="BF14" i="29"/>
  <c r="BH13" i="29"/>
  <c r="BJ12" i="29"/>
  <c r="AR11" i="29"/>
  <c r="AU10" i="29"/>
  <c r="AW44" i="29"/>
  <c r="BE39" i="29"/>
  <c r="BD38" i="29"/>
  <c r="AS37" i="29"/>
  <c r="AT35" i="29"/>
  <c r="AX29" i="29"/>
  <c r="AX26" i="29"/>
  <c r="BK22" i="29"/>
  <c r="BE21" i="29"/>
  <c r="AV20" i="29"/>
  <c r="AW19" i="29"/>
  <c r="BF18" i="29"/>
  <c r="BH17" i="29"/>
  <c r="BC16" i="29"/>
  <c r="AX15" i="29"/>
  <c r="BE14" i="29"/>
  <c r="BG13" i="29"/>
  <c r="BI12" i="29"/>
  <c r="BK11" i="29"/>
  <c r="AT10" i="29"/>
  <c r="AT44" i="29"/>
  <c r="BD39" i="29"/>
  <c r="AR37" i="29"/>
  <c r="BI42" i="29"/>
  <c r="BA41" i="29"/>
  <c r="AZ40" i="29"/>
  <c r="BF34" i="29"/>
  <c r="AX33" i="29"/>
  <c r="AT32" i="29"/>
  <c r="AS31" i="29"/>
  <c r="AX30" i="29"/>
  <c r="BK28" i="29"/>
  <c r="AX27" i="29"/>
  <c r="BG25" i="29"/>
  <c r="BA24" i="29"/>
  <c r="AZ23" i="29"/>
  <c r="BD22" i="29"/>
  <c r="AX18" i="29"/>
  <c r="BA17" i="29"/>
  <c r="AV16" i="29"/>
  <c r="BK15" i="29"/>
  <c r="AX14" i="29"/>
  <c r="AZ13" i="29"/>
  <c r="BB12" i="29"/>
  <c r="BD11" i="29"/>
  <c r="AV40" i="29"/>
  <c r="BB39" i="29"/>
  <c r="AY34" i="29"/>
  <c r="AZ33" i="29"/>
  <c r="BG32" i="29"/>
  <c r="BD28" i="29"/>
  <c r="BH25" i="29"/>
  <c r="BC24" i="29"/>
  <c r="BA23" i="29"/>
  <c r="BE22" i="29"/>
  <c r="BE19" i="29"/>
  <c r="BC18" i="29"/>
  <c r="AW17" i="29"/>
  <c r="BA16" i="29"/>
  <c r="BG15" i="29"/>
  <c r="AY14" i="29"/>
  <c r="BE13" i="29"/>
  <c r="AV11" i="29"/>
  <c r="BJ10" i="29"/>
  <c r="AR9" i="29"/>
  <c r="BI8" i="29"/>
  <c r="AS7" i="29"/>
  <c r="AX39" i="29"/>
  <c r="AW34" i="29"/>
  <c r="AW33" i="29"/>
  <c r="BC32" i="29"/>
  <c r="BC28" i="29"/>
  <c r="BF25" i="29"/>
  <c r="AY24" i="29"/>
  <c r="AY23" i="29"/>
  <c r="BC22" i="29"/>
  <c r="BK20" i="29"/>
  <c r="BD19" i="29"/>
  <c r="BB18" i="29"/>
  <c r="AV17" i="29"/>
  <c r="AZ16" i="29"/>
  <c r="BF15" i="29"/>
  <c r="AW14" i="29"/>
  <c r="BD13" i="29"/>
  <c r="AU11" i="29"/>
  <c r="BI10" i="29"/>
  <c r="BH8" i="29"/>
  <c r="AR7" i="29"/>
  <c r="AV39" i="29"/>
  <c r="BA35" i="29"/>
  <c r="AV34" i="29"/>
  <c r="AV33" i="29"/>
  <c r="BB32" i="29"/>
  <c r="AU28" i="29"/>
  <c r="BD25" i="29"/>
  <c r="AX24" i="29"/>
  <c r="AW23" i="29"/>
  <c r="AU22" i="29"/>
  <c r="BG20" i="29"/>
  <c r="AZ19" i="29"/>
  <c r="BA18" i="29"/>
  <c r="AU17" i="29"/>
  <c r="AY16" i="29"/>
  <c r="BE15" i="29"/>
  <c r="AV14" i="29"/>
  <c r="BC13" i="29"/>
  <c r="AT11" i="29"/>
  <c r="BH10" i="29"/>
  <c r="BK9" i="29"/>
  <c r="BG8" i="29"/>
  <c r="BK7" i="29"/>
  <c r="AU39" i="29"/>
  <c r="AR35" i="29"/>
  <c r="AZ32" i="29"/>
  <c r="BJ31" i="29"/>
  <c r="BK29" i="29"/>
  <c r="AT28" i="29"/>
  <c r="BC25" i="29"/>
  <c r="AW24" i="29"/>
  <c r="AU23" i="29"/>
  <c r="AT22" i="29"/>
  <c r="BF20" i="29"/>
  <c r="AS19" i="29"/>
  <c r="AZ18" i="29"/>
  <c r="AT17" i="29"/>
  <c r="AX16" i="29"/>
  <c r="BD15" i="29"/>
  <c r="AU14" i="29"/>
  <c r="BB13" i="29"/>
  <c r="BH12" i="29"/>
  <c r="BG10" i="29"/>
  <c r="BJ9" i="29"/>
  <c r="BF8" i="29"/>
  <c r="BJ7" i="29"/>
  <c r="AZ44" i="29"/>
  <c r="BJ43" i="29"/>
  <c r="AV37" i="29"/>
  <c r="BG30" i="29"/>
  <c r="BB26" i="29"/>
  <c r="BI21" i="29"/>
  <c r="AS20" i="29"/>
  <c r="AR15" i="29"/>
  <c r="AU13" i="29"/>
  <c r="BA12" i="29"/>
  <c r="BH11" i="29"/>
  <c r="BA10" i="29"/>
  <c r="BD9" i="29"/>
  <c r="AZ8" i="29"/>
  <c r="BD7" i="29"/>
  <c r="BH42" i="29"/>
  <c r="BH33" i="29"/>
  <c r="BJ29" i="29"/>
  <c r="AS28" i="29"/>
  <c r="BK23" i="29"/>
  <c r="BJ22" i="29"/>
  <c r="BE20" i="29"/>
  <c r="BC15" i="29"/>
  <c r="BD14" i="29"/>
  <c r="AZ12" i="29"/>
  <c r="BF10" i="29"/>
  <c r="BI9" i="29"/>
  <c r="AY8" i="29"/>
  <c r="AZ14" i="29"/>
  <c r="AW42" i="29"/>
  <c r="BF40" i="29"/>
  <c r="BC30" i="29"/>
  <c r="BA25" i="29"/>
  <c r="BI16" i="29"/>
  <c r="AT14" i="29"/>
  <c r="AU12" i="29"/>
  <c r="BG11" i="29"/>
  <c r="AZ10" i="29"/>
  <c r="AR22" i="29"/>
  <c r="BB9" i="29"/>
  <c r="AU42" i="29"/>
  <c r="BD40" i="29"/>
  <c r="AZ30" i="29"/>
  <c r="BH26" i="29"/>
  <c r="AY25" i="29"/>
  <c r="AR24" i="29"/>
  <c r="BK18" i="29"/>
  <c r="BG16" i="29"/>
  <c r="AR14" i="29"/>
  <c r="BK13" i="29"/>
  <c r="AS12" i="29"/>
  <c r="BE11" i="29"/>
  <c r="AX10" i="29"/>
  <c r="BG7" i="29"/>
  <c r="BE42" i="29"/>
  <c r="BH37" i="29"/>
  <c r="BG33" i="29"/>
  <c r="BH29" i="29"/>
  <c r="AR28" i="29"/>
  <c r="BK24" i="29"/>
  <c r="BJ23" i="29"/>
  <c r="BI22" i="29"/>
  <c r="BD20" i="29"/>
  <c r="BB15" i="29"/>
  <c r="BC14" i="29"/>
  <c r="AY12" i="29"/>
  <c r="BE10" i="29"/>
  <c r="BH9" i="29"/>
  <c r="AX8" i="29"/>
  <c r="BI11" i="29"/>
  <c r="AV30" i="29"/>
  <c r="BG26" i="29"/>
  <c r="BB42" i="29"/>
  <c r="BG37" i="29"/>
  <c r="BF33" i="29"/>
  <c r="BA29" i="29"/>
  <c r="BF24" i="29"/>
  <c r="BG23" i="29"/>
  <c r="BH22" i="29"/>
  <c r="BC20" i="29"/>
  <c r="BA15" i="29"/>
  <c r="BB14" i="29"/>
  <c r="AX12" i="29"/>
  <c r="BD10" i="29"/>
  <c r="BG9" i="29"/>
  <c r="AW8" i="29"/>
  <c r="AS15" i="29"/>
  <c r="AU8" i="29"/>
  <c r="AU24" i="29"/>
  <c r="AT23" i="29"/>
  <c r="AS22" i="29"/>
  <c r="BC9" i="29"/>
  <c r="AT8" i="29"/>
  <c r="BI7" i="29"/>
  <c r="AV42" i="29"/>
  <c r="BE40" i="29"/>
  <c r="BA30" i="29"/>
  <c r="BI26" i="29"/>
  <c r="AZ25" i="29"/>
  <c r="AS24" i="29"/>
  <c r="AR23" i="29"/>
  <c r="BH16" i="29"/>
  <c r="AS14" i="29"/>
  <c r="AT12" i="29"/>
  <c r="BF11" i="29"/>
  <c r="AY10" i="29"/>
  <c r="AS8" i="29"/>
  <c r="BH7" i="29"/>
  <c r="BA9" i="29"/>
  <c r="AR8" i="29"/>
  <c r="BJ18" i="29"/>
  <c r="BA42" i="29"/>
  <c r="BE37" i="29"/>
  <c r="BE33" i="29"/>
  <c r="BK30" i="29"/>
  <c r="AV29" i="29"/>
  <c r="BE24" i="29"/>
  <c r="BF23" i="29"/>
  <c r="BG22" i="29"/>
  <c r="AU20" i="29"/>
  <c r="BK16" i="29"/>
  <c r="AT15" i="29"/>
  <c r="BA14" i="29"/>
  <c r="AW12" i="29"/>
  <c r="BJ11" i="29"/>
  <c r="BC10" i="29"/>
  <c r="BF9" i="29"/>
  <c r="AV8" i="29"/>
  <c r="AX42" i="29"/>
  <c r="AW37" i="29"/>
  <c r="BA33" i="29"/>
  <c r="BH30" i="29"/>
  <c r="AU29" i="29"/>
  <c r="BI25" i="29"/>
  <c r="BD24" i="29"/>
  <c r="BE23" i="29"/>
  <c r="BF22" i="29"/>
  <c r="AT20" i="29"/>
  <c r="BJ16" i="29"/>
  <c r="AV12" i="29"/>
  <c r="BB10" i="29"/>
  <c r="BE9" i="29"/>
  <c r="AR42" i="29"/>
  <c r="BB40" i="29"/>
  <c r="AU25" i="29"/>
  <c r="BF16" i="29"/>
  <c r="BA40" i="29"/>
  <c r="BH32" i="29"/>
  <c r="AU30" i="29"/>
  <c r="BE26" i="29"/>
  <c r="BK21" i="29"/>
  <c r="BD18" i="29"/>
  <c r="BB16" i="29"/>
  <c r="BF13" i="29"/>
  <c r="BB11" i="29"/>
  <c r="AS10" i="29"/>
  <c r="AX9" i="29"/>
  <c r="BE7" i="29"/>
  <c r="BE4" i="29" s="1"/>
  <c r="BE5" i="29" s="1"/>
  <c r="BE6" i="29" s="1"/>
  <c r="BH15" i="29"/>
  <c r="AY18" i="29"/>
  <c r="BI19" i="29"/>
  <c r="AW26" i="29"/>
  <c r="AS32" i="29"/>
  <c r="BD43" i="29"/>
  <c r="BA14" i="28"/>
  <c r="BG15" i="28"/>
  <c r="BC16" i="28"/>
  <c r="BB17" i="28"/>
  <c r="BB22" i="28"/>
  <c r="AR23" i="28"/>
  <c r="BC26" i="28"/>
  <c r="BE30" i="28"/>
  <c r="AW23" i="28"/>
  <c r="AW28" i="28"/>
  <c r="AS11" i="28"/>
  <c r="BD21" i="28"/>
  <c r="AZ23" i="28"/>
  <c r="AX44" i="28"/>
  <c r="AZ43" i="28"/>
  <c r="BB42" i="28"/>
  <c r="BD41" i="28"/>
  <c r="BF40" i="28"/>
  <c r="BH39" i="28"/>
  <c r="AW44" i="28"/>
  <c r="AY43" i="28"/>
  <c r="BA42" i="28"/>
  <c r="BC41" i="28"/>
  <c r="BE40" i="28"/>
  <c r="BG39" i="28"/>
  <c r="AU44" i="28"/>
  <c r="AW43" i="28"/>
  <c r="AY42" i="28"/>
  <c r="BA41" i="28"/>
  <c r="BC40" i="28"/>
  <c r="BE39" i="28"/>
  <c r="BH43" i="28"/>
  <c r="BC42" i="28"/>
  <c r="AU41" i="28"/>
  <c r="BF39" i="28"/>
  <c r="AU38" i="28"/>
  <c r="AW37" i="28"/>
  <c r="AY36" i="28"/>
  <c r="BA35" i="28"/>
  <c r="BC34" i="28"/>
  <c r="BE33" i="28"/>
  <c r="BG32" i="28"/>
  <c r="BG43" i="28"/>
  <c r="AZ42" i="28"/>
  <c r="AT41" i="28"/>
  <c r="BD39" i="28"/>
  <c r="AT38" i="28"/>
  <c r="BD44" i="28"/>
  <c r="AV43" i="28"/>
  <c r="BI41" i="28"/>
  <c r="BA40" i="28"/>
  <c r="AV39" i="28"/>
  <c r="BF38" i="28"/>
  <c r="BC44" i="28"/>
  <c r="BH42" i="28"/>
  <c r="AV41" i="28"/>
  <c r="BK40" i="28"/>
  <c r="AY39" i="28"/>
  <c r="BD38" i="28"/>
  <c r="BD37" i="28"/>
  <c r="AV36" i="28"/>
  <c r="BJ35" i="28"/>
  <c r="BB34" i="28"/>
  <c r="AU33" i="28"/>
  <c r="BI32" i="28"/>
  <c r="BE31" i="28"/>
  <c r="BG30" i="28"/>
  <c r="BI29" i="28"/>
  <c r="BK28" i="28"/>
  <c r="AS27" i="28"/>
  <c r="BB44" i="28"/>
  <c r="BG42" i="28"/>
  <c r="AS41" i="28"/>
  <c r="BJ40" i="28"/>
  <c r="AX39" i="28"/>
  <c r="BC38" i="28"/>
  <c r="BC37" i="28"/>
  <c r="AU36" i="28"/>
  <c r="AZ44" i="28"/>
  <c r="BE42" i="28"/>
  <c r="BH40" i="28"/>
  <c r="AU39" i="28"/>
  <c r="BA38" i="28"/>
  <c r="BA37" i="28"/>
  <c r="AS36" i="28"/>
  <c r="BG35" i="28"/>
  <c r="BI44" i="28"/>
  <c r="AU43" i="28"/>
  <c r="BB41" i="28"/>
  <c r="BJ39" i="28"/>
  <c r="BJ38" i="28"/>
  <c r="BE37" i="28"/>
  <c r="BK36" i="28"/>
  <c r="AY35" i="28"/>
  <c r="AW34" i="28"/>
  <c r="BB33" i="28"/>
  <c r="BF32" i="28"/>
  <c r="AT31" i="28"/>
  <c r="BH30" i="28"/>
  <c r="AZ29" i="28"/>
  <c r="AS28" i="28"/>
  <c r="BF27" i="28"/>
  <c r="AZ26" i="28"/>
  <c r="BB25" i="28"/>
  <c r="BD24" i="28"/>
  <c r="BF23" i="28"/>
  <c r="BH22" i="28"/>
  <c r="BH44" i="28"/>
  <c r="AT43" i="28"/>
  <c r="AZ41" i="28"/>
  <c r="BI39" i="28"/>
  <c r="BI38" i="28"/>
  <c r="BB37" i="28"/>
  <c r="BJ36" i="28"/>
  <c r="AX35" i="28"/>
  <c r="AV34" i="28"/>
  <c r="BA33" i="28"/>
  <c r="BE32" i="28"/>
  <c r="AS31" i="28"/>
  <c r="BF30" i="28"/>
  <c r="AY29" i="28"/>
  <c r="AS44" i="28"/>
  <c r="AW42" i="28"/>
  <c r="BD40" i="28"/>
  <c r="AR39" i="28"/>
  <c r="AW38" i="28"/>
  <c r="AR37" i="28"/>
  <c r="BB36" i="28"/>
  <c r="BJ34" i="28"/>
  <c r="AR33" i="28"/>
  <c r="AW32" i="28"/>
  <c r="BF31" i="28"/>
  <c r="AX30" i="28"/>
  <c r="BD28" i="28"/>
  <c r="AW27" i="28"/>
  <c r="BK26" i="28"/>
  <c r="AS25" i="28"/>
  <c r="BA44" i="28"/>
  <c r="AR43" i="28"/>
  <c r="BK41" i="28"/>
  <c r="AY40" i="28"/>
  <c r="AY38" i="28"/>
  <c r="AS37" i="28"/>
  <c r="BA36" i="28"/>
  <c r="BK35" i="28"/>
  <c r="BD34" i="28"/>
  <c r="BC33" i="28"/>
  <c r="BA32" i="28"/>
  <c r="BD31" i="28"/>
  <c r="AW29" i="28"/>
  <c r="AR28" i="28"/>
  <c r="BJ27" i="28"/>
  <c r="BF26" i="28"/>
  <c r="BJ25" i="28"/>
  <c r="AT24" i="28"/>
  <c r="BH23" i="28"/>
  <c r="AZ22" i="28"/>
  <c r="AX21" i="28"/>
  <c r="AZ20" i="28"/>
  <c r="BB19" i="28"/>
  <c r="BD18" i="28"/>
  <c r="BF17" i="28"/>
  <c r="BH16" i="28"/>
  <c r="BJ15" i="28"/>
  <c r="AR14" i="28"/>
  <c r="AT13" i="28"/>
  <c r="AV12" i="28"/>
  <c r="AX11" i="28"/>
  <c r="BA10" i="28"/>
  <c r="AY44" i="28"/>
  <c r="BJ41" i="28"/>
  <c r="AX40" i="28"/>
  <c r="AX38" i="28"/>
  <c r="AZ36" i="28"/>
  <c r="BI35" i="28"/>
  <c r="BA34" i="28"/>
  <c r="AZ33" i="28"/>
  <c r="AZ32" i="28"/>
  <c r="BC31" i="28"/>
  <c r="AV29" i="28"/>
  <c r="BI27" i="28"/>
  <c r="BE26" i="28"/>
  <c r="BI25" i="28"/>
  <c r="AS24" i="28"/>
  <c r="BG23" i="28"/>
  <c r="AY22" i="28"/>
  <c r="BK43" i="28"/>
  <c r="BD42" i="28"/>
  <c r="AR41" i="28"/>
  <c r="BJ37" i="28"/>
  <c r="AW35" i="28"/>
  <c r="AU31" i="28"/>
  <c r="BB30" i="28"/>
  <c r="BK29" i="28"/>
  <c r="BE28" i="28"/>
  <c r="AZ27" i="28"/>
  <c r="AV26" i="28"/>
  <c r="AZ25" i="28"/>
  <c r="BF24" i="28"/>
  <c r="AX23" i="28"/>
  <c r="BI21" i="28"/>
  <c r="BK20" i="28"/>
  <c r="AS19" i="28"/>
  <c r="AU18" i="28"/>
  <c r="AW17" i="28"/>
  <c r="AY16" i="28"/>
  <c r="BA15" i="28"/>
  <c r="BC14" i="28"/>
  <c r="BE13" i="28"/>
  <c r="BG12" i="28"/>
  <c r="BJ43" i="28"/>
  <c r="AX42" i="28"/>
  <c r="BF43" i="28"/>
  <c r="AU42" i="28"/>
  <c r="AX41" i="28"/>
  <c r="AW40" i="28"/>
  <c r="BA39" i="28"/>
  <c r="BC35" i="28"/>
  <c r="AS34" i="28"/>
  <c r="AY30" i="28"/>
  <c r="BF29" i="28"/>
  <c r="AV28" i="28"/>
  <c r="BB26" i="28"/>
  <c r="BA25" i="28"/>
  <c r="BA24" i="28"/>
  <c r="BK23" i="28"/>
  <c r="AT22" i="28"/>
  <c r="AT20" i="28"/>
  <c r="AX19" i="28"/>
  <c r="BB18" i="28"/>
  <c r="BG17" i="28"/>
  <c r="BK16" i="28"/>
  <c r="AS15" i="28"/>
  <c r="AW14" i="28"/>
  <c r="BA13" i="28"/>
  <c r="BE43" i="28"/>
  <c r="AT42" i="28"/>
  <c r="AW41" i="28"/>
  <c r="AV40" i="28"/>
  <c r="AZ39" i="28"/>
  <c r="BK37" i="28"/>
  <c r="BB35" i="28"/>
  <c r="AR34" i="28"/>
  <c r="AW30" i="28"/>
  <c r="BE29" i="28"/>
  <c r="AU28" i="28"/>
  <c r="BK27" i="28"/>
  <c r="BA26" i="28"/>
  <c r="AY25" i="28"/>
  <c r="AZ24" i="28"/>
  <c r="BJ23" i="28"/>
  <c r="AS22" i="28"/>
  <c r="BK21" i="28"/>
  <c r="BD43" i="28"/>
  <c r="AS42" i="28"/>
  <c r="AU40" i="28"/>
  <c r="AW39" i="28"/>
  <c r="BI37" i="28"/>
  <c r="AZ35" i="28"/>
  <c r="AV30" i="28"/>
  <c r="BK44" i="28"/>
  <c r="BC43" i="28"/>
  <c r="AR42" i="28"/>
  <c r="AT40" i="28"/>
  <c r="AT39" i="28"/>
  <c r="BH37" i="28"/>
  <c r="AV35" i="28"/>
  <c r="AU30" i="28"/>
  <c r="BC29" i="28"/>
  <c r="BG27" i="28"/>
  <c r="AX26" i="28"/>
  <c r="AW25" i="28"/>
  <c r="AX24" i="28"/>
  <c r="BE23" i="28"/>
  <c r="BH21" i="28"/>
  <c r="AU19" i="28"/>
  <c r="AS40" i="28"/>
  <c r="AT36" i="28"/>
  <c r="BH35" i="28"/>
  <c r="BJ32" i="28"/>
  <c r="BB31" i="28"/>
  <c r="BD30" i="28"/>
  <c r="AZ28" i="28"/>
  <c r="BI26" i="28"/>
  <c r="BF25" i="28"/>
  <c r="BE24" i="28"/>
  <c r="BG44" i="28"/>
  <c r="AT35" i="28"/>
  <c r="BI33" i="28"/>
  <c r="AY32" i="28"/>
  <c r="AW31" i="28"/>
  <c r="AS30" i="28"/>
  <c r="BD29" i="28"/>
  <c r="AT44" i="28"/>
  <c r="BA43" i="28"/>
  <c r="BI42" i="28"/>
  <c r="BH38" i="28"/>
  <c r="BF37" i="28"/>
  <c r="BK34" i="28"/>
  <c r="BD33" i="28"/>
  <c r="AT32" i="28"/>
  <c r="AU29" i="28"/>
  <c r="BC39" i="28"/>
  <c r="AZ38" i="28"/>
  <c r="BC36" i="28"/>
  <c r="BA30" i="28"/>
  <c r="AR26" i="28"/>
  <c r="BB24" i="28"/>
  <c r="AY23" i="28"/>
  <c r="BG41" i="28"/>
  <c r="AU37" i="28"/>
  <c r="BF34" i="28"/>
  <c r="BG33" i="28"/>
  <c r="BH32" i="28"/>
  <c r="BK31" i="28"/>
  <c r="BA29" i="28"/>
  <c r="AY28" i="28"/>
  <c r="AY27" i="28"/>
  <c r="AV25" i="28"/>
  <c r="BJ44" i="28"/>
  <c r="BF41" i="28"/>
  <c r="AT37" i="28"/>
  <c r="BE34" i="28"/>
  <c r="BF33" i="28"/>
  <c r="BD32" i="28"/>
  <c r="BJ31" i="28"/>
  <c r="AX29" i="28"/>
  <c r="AX28" i="28"/>
  <c r="AX27" i="28"/>
  <c r="BJ26" i="28"/>
  <c r="AU25" i="28"/>
  <c r="BE38" i="28"/>
  <c r="AV37" i="28"/>
  <c r="BD36" i="28"/>
  <c r="BF35" i="28"/>
  <c r="AT33" i="28"/>
  <c r="AR31" i="28"/>
  <c r="BH26" i="28"/>
  <c r="BC25" i="28"/>
  <c r="AW24" i="28"/>
  <c r="AR22" i="28"/>
  <c r="BC21" i="28"/>
  <c r="BJ20" i="28"/>
  <c r="AV19" i="28"/>
  <c r="BH17" i="28"/>
  <c r="BB16" i="28"/>
  <c r="AW15" i="28"/>
  <c r="BJ13" i="28"/>
  <c r="AV11" i="28"/>
  <c r="BK10" i="28"/>
  <c r="AS9" i="28"/>
  <c r="AU8" i="28"/>
  <c r="BF44" i="28"/>
  <c r="BB38" i="28"/>
  <c r="AX36" i="28"/>
  <c r="BE35" i="28"/>
  <c r="AS33" i="28"/>
  <c r="BJ29" i="28"/>
  <c r="BG26" i="28"/>
  <c r="AX25" i="28"/>
  <c r="AV24" i="28"/>
  <c r="BI23" i="28"/>
  <c r="BB21" i="28"/>
  <c r="BI20" i="28"/>
  <c r="AT19" i="28"/>
  <c r="BK18" i="28"/>
  <c r="BE17" i="28"/>
  <c r="BA16" i="28"/>
  <c r="AV15" i="28"/>
  <c r="BI13" i="28"/>
  <c r="BK12" i="28"/>
  <c r="BE44" i="28"/>
  <c r="AV38" i="28"/>
  <c r="AW36" i="28"/>
  <c r="BD35" i="28"/>
  <c r="BH29" i="28"/>
  <c r="BJ28" i="28"/>
  <c r="BD26" i="28"/>
  <c r="AT25" i="28"/>
  <c r="AU24" i="28"/>
  <c r="BD23" i="28"/>
  <c r="BA21" i="28"/>
  <c r="BH20" i="28"/>
  <c r="AR19" i="28"/>
  <c r="BJ18" i="28"/>
  <c r="BD17" i="28"/>
  <c r="AZ16" i="28"/>
  <c r="AU15" i="28"/>
  <c r="BH13" i="28"/>
  <c r="BJ12" i="28"/>
  <c r="BG37" i="28"/>
  <c r="BH34" i="28"/>
  <c r="BH33" i="28"/>
  <c r="AV32" i="28"/>
  <c r="AZ31" i="28"/>
  <c r="BC30" i="28"/>
  <c r="BB23" i="28"/>
  <c r="AU22" i="28"/>
  <c r="BF21" i="28"/>
  <c r="BF18" i="28"/>
  <c r="AU17" i="28"/>
  <c r="BC15" i="28"/>
  <c r="AS14" i="28"/>
  <c r="BG13" i="28"/>
  <c r="BD12" i="28"/>
  <c r="BI11" i="28"/>
  <c r="AS10" i="28"/>
  <c r="BG9" i="28"/>
  <c r="AZ8" i="28"/>
  <c r="AY7" i="28"/>
  <c r="AZ37" i="28"/>
  <c r="BG34" i="28"/>
  <c r="AY33" i="28"/>
  <c r="AU32" i="28"/>
  <c r="AY31" i="28"/>
  <c r="AZ30" i="28"/>
  <c r="BA23" i="28"/>
  <c r="BE21" i="28"/>
  <c r="BE18" i="28"/>
  <c r="AT17" i="28"/>
  <c r="BB15" i="28"/>
  <c r="BF13" i="28"/>
  <c r="BC12" i="28"/>
  <c r="BH11" i="28"/>
  <c r="AR10" i="28"/>
  <c r="BF9" i="28"/>
  <c r="AY8" i="28"/>
  <c r="AX7" i="28"/>
  <c r="BK42" i="28"/>
  <c r="BG40" i="28"/>
  <c r="BK39" i="28"/>
  <c r="BB27" i="28"/>
  <c r="AS26" i="28"/>
  <c r="AR25" i="28"/>
  <c r="BI24" i="28"/>
  <c r="BI22" i="28"/>
  <c r="AS21" i="28"/>
  <c r="AY20" i="28"/>
  <c r="BG19" i="28"/>
  <c r="AT18" i="28"/>
  <c r="AX16" i="28"/>
  <c r="BF14" i="28"/>
  <c r="AV13" i="28"/>
  <c r="AT12" i="28"/>
  <c r="AZ11" i="28"/>
  <c r="BE10" i="28"/>
  <c r="AX9" i="28"/>
  <c r="BK8" i="28"/>
  <c r="BJ7" i="28"/>
  <c r="BJ42" i="28"/>
  <c r="BH41" i="28"/>
  <c r="BB40" i="28"/>
  <c r="BB39" i="28"/>
  <c r="BI36" i="28"/>
  <c r="BA27" i="28"/>
  <c r="BH24" i="28"/>
  <c r="BG22" i="28"/>
  <c r="AR21" i="28"/>
  <c r="AX20" i="28"/>
  <c r="BF19" i="28"/>
  <c r="AS18" i="28"/>
  <c r="BK17" i="28"/>
  <c r="AW16" i="28"/>
  <c r="BE14" i="28"/>
  <c r="AU13" i="28"/>
  <c r="AS12" i="28"/>
  <c r="AY11" i="28"/>
  <c r="BD10" i="28"/>
  <c r="AW9" i="28"/>
  <c r="BJ8" i="28"/>
  <c r="AV44" i="28"/>
  <c r="BI40" i="28"/>
  <c r="BK33" i="28"/>
  <c r="BD25" i="28"/>
  <c r="AV23" i="28"/>
  <c r="AY21" i="28"/>
  <c r="BA20" i="28"/>
  <c r="BA19" i="28"/>
  <c r="BH18" i="28"/>
  <c r="AS16" i="28"/>
  <c r="BE15" i="28"/>
  <c r="BK14" i="28"/>
  <c r="BF12" i="28"/>
  <c r="BA11" i="28"/>
  <c r="AY15" i="28"/>
  <c r="AR44" i="28"/>
  <c r="AZ40" i="28"/>
  <c r="BJ33" i="28"/>
  <c r="AU23" i="28"/>
  <c r="AW21" i="28"/>
  <c r="AW20" i="28"/>
  <c r="AZ19" i="28"/>
  <c r="BG18" i="28"/>
  <c r="AR16" i="28"/>
  <c r="BD15" i="28"/>
  <c r="BJ14" i="28"/>
  <c r="BE12" i="28"/>
  <c r="AW11" i="28"/>
  <c r="AR40" i="28"/>
  <c r="AX33" i="28"/>
  <c r="BK30" i="28"/>
  <c r="AT23" i="28"/>
  <c r="AV21" i="28"/>
  <c r="AV20" i="28"/>
  <c r="AY19" i="28"/>
  <c r="BC18" i="28"/>
  <c r="AZ15" i="28"/>
  <c r="BI14" i="28"/>
  <c r="BB12" i="28"/>
  <c r="AU11" i="28"/>
  <c r="BK9" i="28"/>
  <c r="BK7" i="28"/>
  <c r="AW33" i="28"/>
  <c r="BJ30" i="28"/>
  <c r="BK24" i="28"/>
  <c r="AS23" i="28"/>
  <c r="AU21" i="28"/>
  <c r="AU20" i="28"/>
  <c r="AW19" i="28"/>
  <c r="BA18" i="28"/>
  <c r="BH14" i="28"/>
  <c r="BA12" i="28"/>
  <c r="AT11" i="28"/>
  <c r="BJ9" i="28"/>
  <c r="BI8" i="28"/>
  <c r="BI7" i="28"/>
  <c r="AV33" i="28"/>
  <c r="AX43" i="28"/>
  <c r="BE41" i="28"/>
  <c r="AR36" i="28"/>
  <c r="AX32" i="28"/>
  <c r="BI28" i="28"/>
  <c r="BH27" i="28"/>
  <c r="BF22" i="28"/>
  <c r="AR18" i="28"/>
  <c r="BA17" i="28"/>
  <c r="AY14" i="28"/>
  <c r="BK13" i="28"/>
  <c r="AR12" i="28"/>
  <c r="BC10" i="28"/>
  <c r="BB9" i="28"/>
  <c r="BC8" i="28"/>
  <c r="BC7" i="28"/>
  <c r="AS35" i="28"/>
  <c r="AR32" i="28"/>
  <c r="BG28" i="28"/>
  <c r="BD27" i="28"/>
  <c r="BD22" i="28"/>
  <c r="AY17" i="28"/>
  <c r="BI16" i="28"/>
  <c r="AV14" i="28"/>
  <c r="BC13" i="28"/>
  <c r="AZ10" i="28"/>
  <c r="AZ9" i="28"/>
  <c r="BA8" i="28"/>
  <c r="BA7" i="28"/>
  <c r="AS43" i="28"/>
  <c r="AY41" i="28"/>
  <c r="AU35" i="28"/>
  <c r="AS32" i="28"/>
  <c r="BH28" i="28"/>
  <c r="BE27" i="28"/>
  <c r="BE22" i="28"/>
  <c r="AZ17" i="28"/>
  <c r="BJ16" i="28"/>
  <c r="AX14" i="28"/>
  <c r="BD13" i="28"/>
  <c r="BB10" i="28"/>
  <c r="BA9" i="28"/>
  <c r="BB8" i="28"/>
  <c r="BB7" i="28"/>
  <c r="BG36" i="28"/>
  <c r="BA31" i="28"/>
  <c r="BA28" i="28"/>
  <c r="AR27" i="28"/>
  <c r="BG25" i="28"/>
  <c r="AX22" i="28"/>
  <c r="BC20" i="28"/>
  <c r="BK19" i="28"/>
  <c r="BC17" i="28"/>
  <c r="AX15" i="28"/>
  <c r="AS13" i="28"/>
  <c r="BJ11" i="28"/>
  <c r="BI9" i="28"/>
  <c r="AW8" i="28"/>
  <c r="BH7" i="28"/>
  <c r="BF36" i="28"/>
  <c r="AX31" i="28"/>
  <c r="BE36" i="28"/>
  <c r="AV31" i="28"/>
  <c r="BB29" i="28"/>
  <c r="AT28" i="28"/>
  <c r="BG24" i="28"/>
  <c r="AV22" i="28"/>
  <c r="AS20" i="28"/>
  <c r="BI19" i="28"/>
  <c r="AX17" i="28"/>
  <c r="AR15" i="28"/>
  <c r="BF11" i="28"/>
  <c r="BE9" i="28"/>
  <c r="AT8" i="28"/>
  <c r="BF7" i="28"/>
  <c r="AT29" i="28"/>
  <c r="BC24" i="28"/>
  <c r="AR20" i="28"/>
  <c r="BH19" i="28"/>
  <c r="AV17" i="28"/>
  <c r="AS29" i="28"/>
  <c r="AY24" i="28"/>
  <c r="BE19" i="28"/>
  <c r="AS17" i="28"/>
  <c r="BD11" i="28"/>
  <c r="BC9" i="28"/>
  <c r="AZ21" i="28"/>
  <c r="BJ19" i="28"/>
  <c r="AV18" i="28"/>
  <c r="BJ10" i="28"/>
  <c r="BI10" i="28"/>
  <c r="BH9" i="28"/>
  <c r="AT21" i="28"/>
  <c r="BD19" i="28"/>
  <c r="AR35" i="28"/>
  <c r="BI34" i="28"/>
  <c r="BK25" i="28"/>
  <c r="BC19" i="28"/>
  <c r="BH10" i="28"/>
  <c r="BD9" i="28"/>
  <c r="BH8" i="28"/>
  <c r="BG7" i="28"/>
  <c r="AZ34" i="28"/>
  <c r="BK32" i="28"/>
  <c r="BH25" i="28"/>
  <c r="BG14" i="28"/>
  <c r="BI12" i="28"/>
  <c r="BG10" i="28"/>
  <c r="AY9" i="28"/>
  <c r="BG8" i="28"/>
  <c r="BE7" i="28"/>
  <c r="BE4" i="28" s="1"/>
  <c r="BE5" i="28" s="1"/>
  <c r="BE6" i="28" s="1"/>
  <c r="BH36" i="28"/>
  <c r="AY34" i="28"/>
  <c r="BC32" i="28"/>
  <c r="BE25" i="28"/>
  <c r="BD14" i="28"/>
  <c r="BB13" i="28"/>
  <c r="BH12" i="28"/>
  <c r="BF10" i="28"/>
  <c r="AV9" i="28"/>
  <c r="BF8" i="28"/>
  <c r="BD7" i="28"/>
  <c r="BD4" i="28" s="1"/>
  <c r="BD5" i="28" s="1"/>
  <c r="BD6" i="28" s="1"/>
  <c r="AX34" i="28"/>
  <c r="BB32" i="28"/>
  <c r="BF28" i="28"/>
  <c r="BK15" i="28"/>
  <c r="BB14" i="28"/>
  <c r="AZ13" i="28"/>
  <c r="AZ12" i="28"/>
  <c r="AY10" i="28"/>
  <c r="AU9" i="28"/>
  <c r="BE8" i="28"/>
  <c r="AZ7" i="28"/>
  <c r="BK38" i="28"/>
  <c r="AY37" i="28"/>
  <c r="AU34" i="28"/>
  <c r="BC28" i="28"/>
  <c r="AR11" i="28"/>
  <c r="BI30" i="28"/>
  <c r="BB11" i="28"/>
  <c r="BG21" i="28"/>
  <c r="BC23" i="28"/>
  <c r="AR38" i="28"/>
  <c r="BJ21" i="28"/>
  <c r="AS38" i="28"/>
  <c r="BC11" i="28"/>
  <c r="BE11" i="28"/>
  <c r="BG38" i="28"/>
  <c r="BF47" i="27"/>
  <c r="BH46" i="27"/>
  <c r="BJ45" i="27"/>
  <c r="AR44" i="27"/>
  <c r="AT43" i="27"/>
  <c r="AV42" i="27"/>
  <c r="AX41" i="27"/>
  <c r="BK47" i="27"/>
  <c r="BC46" i="27"/>
  <c r="AV45" i="27"/>
  <c r="BI44" i="27"/>
  <c r="BB43" i="27"/>
  <c r="AT42" i="27"/>
  <c r="BH41" i="27"/>
  <c r="BI40" i="27"/>
  <c r="BK39" i="27"/>
  <c r="AS38" i="27"/>
  <c r="BJ47" i="27"/>
  <c r="BB46" i="27"/>
  <c r="AU45" i="27"/>
  <c r="BH44" i="27"/>
  <c r="BA43" i="27"/>
  <c r="AS42" i="27"/>
  <c r="BG41" i="27"/>
  <c r="BH40" i="27"/>
  <c r="BJ39" i="27"/>
  <c r="AR38" i="27"/>
  <c r="AT37" i="27"/>
  <c r="BI47" i="27"/>
  <c r="BA46" i="27"/>
  <c r="AT45" i="27"/>
  <c r="BG44" i="27"/>
  <c r="AZ43" i="27"/>
  <c r="AR42" i="27"/>
  <c r="BF41" i="27"/>
  <c r="BG40" i="27"/>
  <c r="BI39" i="27"/>
  <c r="BK38" i="27"/>
  <c r="BG47" i="27"/>
  <c r="AY46" i="27"/>
  <c r="AR45" i="27"/>
  <c r="BE44" i="27"/>
  <c r="AX43" i="27"/>
  <c r="BK42" i="27"/>
  <c r="BD41" i="27"/>
  <c r="BH47" i="27"/>
  <c r="BG46" i="27"/>
  <c r="BD45" i="27"/>
  <c r="BA44" i="27"/>
  <c r="AY43" i="27"/>
  <c r="AY42" i="27"/>
  <c r="AU41" i="27"/>
  <c r="BK40" i="27"/>
  <c r="BC39" i="27"/>
  <c r="AX38" i="27"/>
  <c r="BC37" i="27"/>
  <c r="BD36" i="27"/>
  <c r="BF35" i="27"/>
  <c r="BH34" i="27"/>
  <c r="BJ33" i="27"/>
  <c r="AR32" i="27"/>
  <c r="AT31" i="27"/>
  <c r="AV30" i="27"/>
  <c r="AX29" i="27"/>
  <c r="BE47" i="27"/>
  <c r="BF46" i="27"/>
  <c r="BC45" i="27"/>
  <c r="AZ44" i="27"/>
  <c r="AW43" i="27"/>
  <c r="AX42" i="27"/>
  <c r="AT41" i="27"/>
  <c r="BJ40" i="27"/>
  <c r="BB39" i="27"/>
  <c r="AW38" i="27"/>
  <c r="BB37" i="27"/>
  <c r="BC36" i="27"/>
  <c r="BE35" i="27"/>
  <c r="BG34" i="27"/>
  <c r="BI33" i="27"/>
  <c r="BD47" i="27"/>
  <c r="BE46" i="27"/>
  <c r="BB45" i="27"/>
  <c r="AY44" i="27"/>
  <c r="AV43" i="27"/>
  <c r="AW42" i="27"/>
  <c r="AS41" i="27"/>
  <c r="BF40" i="27"/>
  <c r="BA39" i="27"/>
  <c r="AV38" i="27"/>
  <c r="BA37" i="27"/>
  <c r="BB36" i="27"/>
  <c r="BD35" i="27"/>
  <c r="BF34" i="27"/>
  <c r="BB47" i="27"/>
  <c r="AZ46" i="27"/>
  <c r="AZ45" i="27"/>
  <c r="AW44" i="27"/>
  <c r="AS43" i="27"/>
  <c r="BD40" i="27"/>
  <c r="AY39" i="27"/>
  <c r="AT38" i="27"/>
  <c r="AY37" i="27"/>
  <c r="AU46" i="27"/>
  <c r="AX44" i="27"/>
  <c r="BC42" i="27"/>
  <c r="AR40" i="27"/>
  <c r="AU39" i="27"/>
  <c r="BB38" i="27"/>
  <c r="BE36" i="27"/>
  <c r="AW35" i="27"/>
  <c r="AR34" i="27"/>
  <c r="AZ32" i="27"/>
  <c r="AR31" i="27"/>
  <c r="BF30" i="27"/>
  <c r="AY29" i="27"/>
  <c r="AW28" i="27"/>
  <c r="AY27" i="27"/>
  <c r="BA26" i="27"/>
  <c r="BC25" i="27"/>
  <c r="AT46" i="27"/>
  <c r="AV44" i="27"/>
  <c r="BB42" i="27"/>
  <c r="AT39" i="27"/>
  <c r="BA38" i="27"/>
  <c r="BA36" i="27"/>
  <c r="AV35" i="27"/>
  <c r="AY32" i="27"/>
  <c r="BE30" i="27"/>
  <c r="AW29" i="27"/>
  <c r="AV28" i="27"/>
  <c r="AS46" i="27"/>
  <c r="BK45" i="27"/>
  <c r="AU44" i="27"/>
  <c r="BA42" i="27"/>
  <c r="AS39" i="27"/>
  <c r="AZ38" i="27"/>
  <c r="AZ36" i="27"/>
  <c r="AU35" i="27"/>
  <c r="BK33" i="27"/>
  <c r="AX32" i="27"/>
  <c r="BK31" i="27"/>
  <c r="BD30" i="27"/>
  <c r="AV29" i="27"/>
  <c r="BC47" i="27"/>
  <c r="BH45" i="27"/>
  <c r="AS44" i="27"/>
  <c r="BJ43" i="27"/>
  <c r="AU42" i="27"/>
  <c r="AU38" i="27"/>
  <c r="BK37" i="27"/>
  <c r="AX36" i="27"/>
  <c r="AS35" i="27"/>
  <c r="BK34" i="27"/>
  <c r="BG33" i="27"/>
  <c r="AV32" i="27"/>
  <c r="BI31" i="27"/>
  <c r="BB30" i="27"/>
  <c r="AW47" i="27"/>
  <c r="BF42" i="27"/>
  <c r="BI38" i="27"/>
  <c r="AR35" i="27"/>
  <c r="AY34" i="27"/>
  <c r="BF33" i="27"/>
  <c r="BC32" i="27"/>
  <c r="AZ31" i="27"/>
  <c r="AW30" i="27"/>
  <c r="BC29" i="27"/>
  <c r="AU28" i="27"/>
  <c r="BI27" i="27"/>
  <c r="BB26" i="27"/>
  <c r="AT25" i="27"/>
  <c r="AT24" i="27"/>
  <c r="AV23" i="27"/>
  <c r="AX22" i="27"/>
  <c r="AZ21" i="27"/>
  <c r="BB20" i="27"/>
  <c r="BD19" i="27"/>
  <c r="BF18" i="27"/>
  <c r="BH17" i="27"/>
  <c r="BJ16" i="27"/>
  <c r="AR15" i="27"/>
  <c r="AT14" i="27"/>
  <c r="AV13" i="27"/>
  <c r="AX12" i="27"/>
  <c r="AZ11" i="27"/>
  <c r="BC10" i="27"/>
  <c r="BF9" i="27"/>
  <c r="BH8" i="27"/>
  <c r="AR7" i="27"/>
  <c r="AV47" i="27"/>
  <c r="BK44" i="27"/>
  <c r="BE42" i="27"/>
  <c r="BH38" i="27"/>
  <c r="AX34" i="27"/>
  <c r="BE33" i="27"/>
  <c r="BB32" i="27"/>
  <c r="AY31" i="27"/>
  <c r="AU30" i="27"/>
  <c r="BB29" i="27"/>
  <c r="AT28" i="27"/>
  <c r="BH27" i="27"/>
  <c r="AZ26" i="27"/>
  <c r="AS25" i="27"/>
  <c r="AS24" i="27"/>
  <c r="AU23" i="27"/>
  <c r="AW22" i="27"/>
  <c r="AY21" i="27"/>
  <c r="BA20" i="27"/>
  <c r="BC19" i="27"/>
  <c r="BE18" i="27"/>
  <c r="BG17" i="27"/>
  <c r="BI16" i="27"/>
  <c r="BK15" i="27"/>
  <c r="AS14" i="27"/>
  <c r="AU13" i="27"/>
  <c r="AU47" i="27"/>
  <c r="BJ44" i="27"/>
  <c r="BD42" i="27"/>
  <c r="BH39" i="27"/>
  <c r="BG38" i="27"/>
  <c r="AW34" i="27"/>
  <c r="BD33" i="27"/>
  <c r="BA32" i="27"/>
  <c r="AX31" i="27"/>
  <c r="AT30" i="27"/>
  <c r="BA29" i="27"/>
  <c r="AS28" i="27"/>
  <c r="BG27" i="27"/>
  <c r="AY26" i="27"/>
  <c r="AR25" i="27"/>
  <c r="AR24" i="27"/>
  <c r="AT23" i="27"/>
  <c r="AV22" i="27"/>
  <c r="AX21" i="27"/>
  <c r="AZ20" i="27"/>
  <c r="BB19" i="27"/>
  <c r="BD18" i="27"/>
  <c r="BF17" i="27"/>
  <c r="BH16" i="27"/>
  <c r="BJ15" i="27"/>
  <c r="AR14" i="27"/>
  <c r="AT13" i="27"/>
  <c r="AT47" i="27"/>
  <c r="AS47" i="27"/>
  <c r="BK46" i="27"/>
  <c r="BD44" i="27"/>
  <c r="BK41" i="27"/>
  <c r="BC40" i="27"/>
  <c r="BF39" i="27"/>
  <c r="BE38" i="27"/>
  <c r="BJ37" i="27"/>
  <c r="AU34" i="27"/>
  <c r="BB33" i="27"/>
  <c r="AU32" i="27"/>
  <c r="AV31" i="27"/>
  <c r="AR30" i="27"/>
  <c r="AU29" i="27"/>
  <c r="BE27" i="27"/>
  <c r="AW26" i="27"/>
  <c r="BK25" i="27"/>
  <c r="BJ24" i="27"/>
  <c r="AR23" i="27"/>
  <c r="AT22" i="27"/>
  <c r="AV21" i="27"/>
  <c r="AX20" i="27"/>
  <c r="AZ19" i="27"/>
  <c r="BB18" i="27"/>
  <c r="BD17" i="27"/>
  <c r="BF16" i="27"/>
  <c r="BH15" i="27"/>
  <c r="BJ14" i="27"/>
  <c r="AR13" i="27"/>
  <c r="AT12" i="27"/>
  <c r="AV11" i="27"/>
  <c r="AV46" i="27"/>
  <c r="BH43" i="27"/>
  <c r="BJ41" i="27"/>
  <c r="BB40" i="27"/>
  <c r="BE39" i="27"/>
  <c r="BD38" i="27"/>
  <c r="BI37" i="27"/>
  <c r="BG36" i="27"/>
  <c r="BC35" i="27"/>
  <c r="BB34" i="27"/>
  <c r="BA33" i="27"/>
  <c r="BC31" i="27"/>
  <c r="BJ29" i="27"/>
  <c r="BI26" i="27"/>
  <c r="BF25" i="27"/>
  <c r="BI24" i="27"/>
  <c r="BA22" i="27"/>
  <c r="BG21" i="27"/>
  <c r="AR46" i="27"/>
  <c r="BI45" i="27"/>
  <c r="BG43" i="27"/>
  <c r="BI41" i="27"/>
  <c r="BA40" i="27"/>
  <c r="BD39" i="27"/>
  <c r="BC38" i="27"/>
  <c r="BH37" i="27"/>
  <c r="BF36" i="27"/>
  <c r="BB35" i="27"/>
  <c r="BA34" i="27"/>
  <c r="AZ33" i="27"/>
  <c r="BB31" i="27"/>
  <c r="BI29" i="27"/>
  <c r="BK28" i="27"/>
  <c r="BK27" i="27"/>
  <c r="BH26" i="27"/>
  <c r="BE25" i="27"/>
  <c r="BG45" i="27"/>
  <c r="BF43" i="27"/>
  <c r="BE41" i="27"/>
  <c r="AZ40" i="27"/>
  <c r="AZ39" i="27"/>
  <c r="AY38" i="27"/>
  <c r="BG37" i="27"/>
  <c r="AY36" i="27"/>
  <c r="BA35" i="27"/>
  <c r="AZ34" i="27"/>
  <c r="AY33" i="27"/>
  <c r="BA31" i="27"/>
  <c r="BH29" i="27"/>
  <c r="BJ28" i="27"/>
  <c r="BJ27" i="27"/>
  <c r="BG26" i="27"/>
  <c r="BF45" i="27"/>
  <c r="BE43" i="27"/>
  <c r="BC41" i="27"/>
  <c r="AY40" i="27"/>
  <c r="AX39" i="27"/>
  <c r="BF37" i="27"/>
  <c r="AW36" i="27"/>
  <c r="AZ35" i="27"/>
  <c r="AV34" i="27"/>
  <c r="BE45" i="27"/>
  <c r="BD43" i="27"/>
  <c r="BB41" i="27"/>
  <c r="AX40" i="27"/>
  <c r="AW39" i="27"/>
  <c r="BE37" i="27"/>
  <c r="AV36" i="27"/>
  <c r="AY35" i="27"/>
  <c r="AT34" i="27"/>
  <c r="AW33" i="27"/>
  <c r="BJ32" i="27"/>
  <c r="AU31" i="27"/>
  <c r="BF29" i="27"/>
  <c r="BH28" i="27"/>
  <c r="BD27" i="27"/>
  <c r="BE26" i="27"/>
  <c r="AR47" i="27"/>
  <c r="BC43" i="27"/>
  <c r="AU36" i="27"/>
  <c r="BF31" i="27"/>
  <c r="BE29" i="27"/>
  <c r="BC28" i="27"/>
  <c r="BD26" i="27"/>
  <c r="AY25" i="27"/>
  <c r="BK21" i="27"/>
  <c r="BI20" i="27"/>
  <c r="BK19" i="27"/>
  <c r="AS18" i="27"/>
  <c r="AY17" i="27"/>
  <c r="BE16" i="27"/>
  <c r="AW14" i="27"/>
  <c r="BC13" i="27"/>
  <c r="BB12" i="27"/>
  <c r="BF11" i="27"/>
  <c r="BE9" i="27"/>
  <c r="AX8" i="27"/>
  <c r="AV7" i="27"/>
  <c r="AV4" i="27" s="1"/>
  <c r="AV5" i="27" s="1"/>
  <c r="AV6" i="27" s="1"/>
  <c r="AU43" i="27"/>
  <c r="AT36" i="27"/>
  <c r="BE31" i="27"/>
  <c r="BD29" i="27"/>
  <c r="BB28" i="27"/>
  <c r="BC26" i="27"/>
  <c r="AX25" i="27"/>
  <c r="BK22" i="27"/>
  <c r="BJ21" i="27"/>
  <c r="BH20" i="27"/>
  <c r="BJ19" i="27"/>
  <c r="AR18" i="27"/>
  <c r="AX17" i="27"/>
  <c r="BD16" i="27"/>
  <c r="AV14" i="27"/>
  <c r="BB13" i="27"/>
  <c r="BA12" i="27"/>
  <c r="BE11" i="27"/>
  <c r="BK10" i="27"/>
  <c r="BD9" i="27"/>
  <c r="AW8" i="27"/>
  <c r="AU7" i="27"/>
  <c r="AU4" i="27" s="1"/>
  <c r="AU5" i="27" s="1"/>
  <c r="AU6" i="27" s="1"/>
  <c r="AR43" i="27"/>
  <c r="AS36" i="27"/>
  <c r="BD31" i="27"/>
  <c r="AZ29" i="27"/>
  <c r="BA28" i="27"/>
  <c r="AX26" i="27"/>
  <c r="AW25" i="27"/>
  <c r="BK23" i="27"/>
  <c r="BJ22" i="27"/>
  <c r="BI21" i="27"/>
  <c r="BG20" i="27"/>
  <c r="BI19" i="27"/>
  <c r="AW17" i="27"/>
  <c r="BC16" i="27"/>
  <c r="AU14" i="27"/>
  <c r="BA13" i="27"/>
  <c r="AZ12" i="27"/>
  <c r="BD11" i="27"/>
  <c r="BJ10" i="27"/>
  <c r="BC9" i="27"/>
  <c r="AV8" i="27"/>
  <c r="AT7" i="27"/>
  <c r="AT4" i="27" s="1"/>
  <c r="AT5" i="27" s="1"/>
  <c r="AT6" i="27" s="1"/>
  <c r="BJ38" i="27"/>
  <c r="AR36" i="27"/>
  <c r="AW31" i="27"/>
  <c r="AT29" i="27"/>
  <c r="AZ28" i="27"/>
  <c r="AV26" i="27"/>
  <c r="AV25" i="27"/>
  <c r="BJ23" i="27"/>
  <c r="BI22" i="27"/>
  <c r="BH21" i="27"/>
  <c r="BF20" i="27"/>
  <c r="BH19" i="27"/>
  <c r="AV17" i="27"/>
  <c r="BB16" i="27"/>
  <c r="BE40" i="27"/>
  <c r="BG39" i="27"/>
  <c r="BF38" i="27"/>
  <c r="AS31" i="27"/>
  <c r="BK30" i="27"/>
  <c r="AS29" i="27"/>
  <c r="AY28" i="27"/>
  <c r="AU26" i="27"/>
  <c r="AU25" i="27"/>
  <c r="BI23" i="27"/>
  <c r="BH22" i="27"/>
  <c r="BF21" i="27"/>
  <c r="BE20" i="27"/>
  <c r="BG19" i="27"/>
  <c r="AU17" i="27"/>
  <c r="BA16" i="27"/>
  <c r="BG15" i="27"/>
  <c r="AY13" i="27"/>
  <c r="AW12" i="27"/>
  <c r="BB11" i="27"/>
  <c r="BH10" i="27"/>
  <c r="BA9" i="27"/>
  <c r="AT8" i="27"/>
  <c r="AV39" i="27"/>
  <c r="BK35" i="27"/>
  <c r="AS34" i="27"/>
  <c r="AT33" i="27"/>
  <c r="BG32" i="27"/>
  <c r="AX28" i="27"/>
  <c r="BA27" i="27"/>
  <c r="AX23" i="27"/>
  <c r="BB22" i="27"/>
  <c r="BE21" i="27"/>
  <c r="AR19" i="27"/>
  <c r="BG18" i="27"/>
  <c r="AZ16" i="27"/>
  <c r="AW15" i="27"/>
  <c r="AU12" i="27"/>
  <c r="BA10" i="27"/>
  <c r="AZ9" i="27"/>
  <c r="BA8" i="27"/>
  <c r="BA47" i="27"/>
  <c r="AR39" i="27"/>
  <c r="BJ35" i="27"/>
  <c r="AS33" i="27"/>
  <c r="BF32" i="27"/>
  <c r="AR28" i="27"/>
  <c r="AZ27" i="27"/>
  <c r="AW23" i="27"/>
  <c r="AZ22" i="27"/>
  <c r="BD21" i="27"/>
  <c r="BC18" i="27"/>
  <c r="AY16" i="27"/>
  <c r="AV15" i="27"/>
  <c r="AS12" i="27"/>
  <c r="BK11" i="27"/>
  <c r="AZ10" i="27"/>
  <c r="AY9" i="27"/>
  <c r="AZ8" i="27"/>
  <c r="AZ47" i="27"/>
  <c r="BI35" i="27"/>
  <c r="AR33" i="27"/>
  <c r="BE32" i="27"/>
  <c r="AX27" i="27"/>
  <c r="BK26" i="27"/>
  <c r="AS23" i="27"/>
  <c r="AY22" i="27"/>
  <c r="BC21" i="27"/>
  <c r="BA18" i="27"/>
  <c r="AX16" i="27"/>
  <c r="AU15" i="27"/>
  <c r="BK13" i="27"/>
  <c r="AR12" i="27"/>
  <c r="BJ11" i="27"/>
  <c r="AY10" i="27"/>
  <c r="AX9" i="27"/>
  <c r="AY8" i="27"/>
  <c r="AY47" i="27"/>
  <c r="BH35" i="27"/>
  <c r="BD32" i="27"/>
  <c r="BK29" i="27"/>
  <c r="AW27" i="27"/>
  <c r="BJ26" i="27"/>
  <c r="AU22" i="27"/>
  <c r="BB21" i="27"/>
  <c r="BK20" i="27"/>
  <c r="AZ18" i="27"/>
  <c r="AW16" i="27"/>
  <c r="AT15" i="27"/>
  <c r="BJ13" i="27"/>
  <c r="BI11" i="27"/>
  <c r="AX10" i="27"/>
  <c r="AW9" i="27"/>
  <c r="AU8" i="27"/>
  <c r="AX47" i="27"/>
  <c r="BG35" i="27"/>
  <c r="AW32" i="27"/>
  <c r="BG29" i="27"/>
  <c r="AV27" i="27"/>
  <c r="BF26" i="27"/>
  <c r="AS22" i="27"/>
  <c r="BA21" i="27"/>
  <c r="BJ20" i="27"/>
  <c r="AY18" i="27"/>
  <c r="AV16" i="27"/>
  <c r="AS15" i="27"/>
  <c r="BI13" i="27"/>
  <c r="BH11" i="27"/>
  <c r="AW10" i="27"/>
  <c r="AV9" i="27"/>
  <c r="AS8" i="27"/>
  <c r="BK7" i="27"/>
  <c r="AX35" i="27"/>
  <c r="AT32" i="27"/>
  <c r="AR29" i="27"/>
  <c r="AU27" i="27"/>
  <c r="AT26" i="27"/>
  <c r="BK24" i="27"/>
  <c r="AR22" i="27"/>
  <c r="AW21" i="27"/>
  <c r="BD20" i="27"/>
  <c r="AX18" i="27"/>
  <c r="AU16" i="27"/>
  <c r="BK14" i="27"/>
  <c r="BH13" i="27"/>
  <c r="AY41" i="27"/>
  <c r="BH30" i="27"/>
  <c r="BF27" i="27"/>
  <c r="AR26" i="27"/>
  <c r="BD25" i="27"/>
  <c r="BG23" i="27"/>
  <c r="AY20" i="27"/>
  <c r="AU19" i="27"/>
  <c r="BC12" i="27"/>
  <c r="BC8" i="27"/>
  <c r="AY30" i="27"/>
  <c r="BK16" i="27"/>
  <c r="AW41" i="27"/>
  <c r="BJ34" i="27"/>
  <c r="BG30" i="27"/>
  <c r="BC27" i="27"/>
  <c r="BB25" i="27"/>
  <c r="BF23" i="27"/>
  <c r="AW20" i="27"/>
  <c r="AT19" i="27"/>
  <c r="BI15" i="27"/>
  <c r="BI14" i="27"/>
  <c r="AY12" i="27"/>
  <c r="BB8" i="27"/>
  <c r="AV41" i="27"/>
  <c r="BK36" i="27"/>
  <c r="BI34" i="27"/>
  <c r="BC30" i="27"/>
  <c r="BI28" i="27"/>
  <c r="BB27" i="27"/>
  <c r="BA25" i="27"/>
  <c r="BE23" i="27"/>
  <c r="AV20" i="27"/>
  <c r="AS19" i="27"/>
  <c r="BF15" i="27"/>
  <c r="BH14" i="27"/>
  <c r="AV12" i="27"/>
  <c r="AR8" i="27"/>
  <c r="BJ7" i="27"/>
  <c r="BJ46" i="27"/>
  <c r="AR41" i="27"/>
  <c r="BJ36" i="27"/>
  <c r="BE34" i="27"/>
  <c r="BH33" i="27"/>
  <c r="BA30" i="27"/>
  <c r="BG28" i="27"/>
  <c r="AT27" i="27"/>
  <c r="AZ25" i="27"/>
  <c r="BD23" i="27"/>
  <c r="AU20" i="27"/>
  <c r="BE15" i="27"/>
  <c r="BG14" i="27"/>
  <c r="BI7" i="27"/>
  <c r="BI46" i="27"/>
  <c r="BD37" i="27"/>
  <c r="BI36" i="27"/>
  <c r="AT35" i="27"/>
  <c r="BD34" i="27"/>
  <c r="BC33" i="27"/>
  <c r="AZ30" i="27"/>
  <c r="BF28" i="27"/>
  <c r="AS27" i="27"/>
  <c r="BC23" i="27"/>
  <c r="AT20" i="27"/>
  <c r="BK17" i="27"/>
  <c r="BD15" i="27"/>
  <c r="BF14" i="27"/>
  <c r="BI10" i="27"/>
  <c r="BH7" i="27"/>
  <c r="BD46" i="27"/>
  <c r="BK43" i="27"/>
  <c r="AZ37" i="27"/>
  <c r="BH36" i="27"/>
  <c r="BC34" i="27"/>
  <c r="AX33" i="27"/>
  <c r="BE28" i="27"/>
  <c r="AR27" i="27"/>
  <c r="BH24" i="27"/>
  <c r="BB23" i="27"/>
  <c r="AS20" i="27"/>
  <c r="BJ17" i="27"/>
  <c r="BF44" i="27"/>
  <c r="BH42" i="27"/>
  <c r="AZ41" i="27"/>
  <c r="AW40" i="27"/>
  <c r="BA24" i="27"/>
  <c r="BG22" i="27"/>
  <c r="BC17" i="27"/>
  <c r="BH12" i="27"/>
  <c r="BG10" i="27"/>
  <c r="BK9" i="27"/>
  <c r="BI8" i="27"/>
  <c r="AW7" i="27"/>
  <c r="AW4" i="27" s="1"/>
  <c r="AW5" i="27" s="1"/>
  <c r="AW6" i="27" s="1"/>
  <c r="BD8" i="27"/>
  <c r="AW45" i="27"/>
  <c r="AX37" i="27"/>
  <c r="AV24" i="27"/>
  <c r="BK18" i="27"/>
  <c r="AS17" i="27"/>
  <c r="AV10" i="27"/>
  <c r="AW37" i="27"/>
  <c r="BD28" i="27"/>
  <c r="AV37" i="27"/>
  <c r="BK32" i="27"/>
  <c r="BI18" i="27"/>
  <c r="AU37" i="27"/>
  <c r="BI32" i="27"/>
  <c r="BJ25" i="27"/>
  <c r="BH18" i="27"/>
  <c r="BC11" i="27"/>
  <c r="AS10" i="27"/>
  <c r="AS37" i="27"/>
  <c r="BH32" i="27"/>
  <c r="AS26" i="27"/>
  <c r="BI25" i="27"/>
  <c r="BH23" i="27"/>
  <c r="AW18" i="27"/>
  <c r="BA11" i="27"/>
  <c r="AR10" i="27"/>
  <c r="AR9" i="27"/>
  <c r="AV18" i="27"/>
  <c r="BE14" i="27"/>
  <c r="BG13" i="27"/>
  <c r="AY11" i="27"/>
  <c r="BG7" i="27"/>
  <c r="AZ23" i="27"/>
  <c r="AU21" i="27"/>
  <c r="AU18" i="27"/>
  <c r="BD14" i="27"/>
  <c r="BF13" i="27"/>
  <c r="AX11" i="27"/>
  <c r="AT21" i="27"/>
  <c r="AW11" i="27"/>
  <c r="BF19" i="27"/>
  <c r="AZ15" i="27"/>
  <c r="BB14" i="27"/>
  <c r="BD13" i="27"/>
  <c r="AU11" i="27"/>
  <c r="BJ30" i="27"/>
  <c r="BG16" i="27"/>
  <c r="BC7" i="27"/>
  <c r="AX13" i="27"/>
  <c r="BB7" i="27"/>
  <c r="AX30" i="27"/>
  <c r="BC44" i="27"/>
  <c r="BG42" i="27"/>
  <c r="AV40" i="27"/>
  <c r="BJ31" i="27"/>
  <c r="AZ24" i="27"/>
  <c r="BF22" i="27"/>
  <c r="BB17" i="27"/>
  <c r="BG12" i="27"/>
  <c r="BF10" i="27"/>
  <c r="BJ9" i="27"/>
  <c r="BG8" i="27"/>
  <c r="AS7" i="27"/>
  <c r="BG25" i="27"/>
  <c r="AS21" i="27"/>
  <c r="BA45" i="27"/>
  <c r="BB44" i="27"/>
  <c r="AZ42" i="27"/>
  <c r="AU40" i="27"/>
  <c r="BH31" i="27"/>
  <c r="AY24" i="27"/>
  <c r="BE22" i="27"/>
  <c r="BA17" i="27"/>
  <c r="BF12" i="27"/>
  <c r="BE10" i="27"/>
  <c r="BI9" i="27"/>
  <c r="BF8" i="27"/>
  <c r="AX46" i="27"/>
  <c r="AY45" i="27"/>
  <c r="AT44" i="27"/>
  <c r="AT40" i="27"/>
  <c r="BG31" i="27"/>
  <c r="AX24" i="27"/>
  <c r="BD22" i="27"/>
  <c r="BC20" i="27"/>
  <c r="AZ17" i="27"/>
  <c r="BE12" i="27"/>
  <c r="BD10" i="27"/>
  <c r="BH9" i="27"/>
  <c r="BE8" i="27"/>
  <c r="AW46" i="27"/>
  <c r="AX45" i="27"/>
  <c r="AS40" i="27"/>
  <c r="AW24" i="27"/>
  <c r="BC22" i="27"/>
  <c r="AR20" i="27"/>
  <c r="AT17" i="27"/>
  <c r="BD12" i="27"/>
  <c r="BB10" i="27"/>
  <c r="BG9" i="27"/>
  <c r="BB9" i="27"/>
  <c r="AS45" i="27"/>
  <c r="AU24" i="27"/>
  <c r="BJ18" i="27"/>
  <c r="AR17" i="27"/>
  <c r="AU10" i="27"/>
  <c r="AU9" i="27"/>
  <c r="BG11" i="27"/>
  <c r="AT10" i="27"/>
  <c r="AT9" i="27"/>
  <c r="AS9" i="27"/>
  <c r="AR37" i="27"/>
  <c r="AS32" i="27"/>
  <c r="BH25" i="27"/>
  <c r="BA23" i="27"/>
  <c r="BC15" i="27"/>
  <c r="BB15" i="27"/>
  <c r="BF7" i="27"/>
  <c r="AY23" i="27"/>
  <c r="AT18" i="27"/>
  <c r="BA15" i="27"/>
  <c r="BC14" i="27"/>
  <c r="BE13" i="27"/>
  <c r="BE7" i="27"/>
  <c r="BE4" i="27" s="1"/>
  <c r="BE5" i="27" s="1"/>
  <c r="BE6" i="27" s="1"/>
  <c r="BD7" i="27"/>
  <c r="BD4" i="27" s="1"/>
  <c r="BD5" i="27" s="1"/>
  <c r="BD6" i="27" s="1"/>
  <c r="BG24" i="27"/>
  <c r="AR21" i="27"/>
  <c r="BE19" i="27"/>
  <c r="AY15" i="27"/>
  <c r="BA14" i="27"/>
  <c r="AZ13" i="27"/>
  <c r="AT11" i="27"/>
  <c r="BI30" i="27"/>
  <c r="BF24" i="27"/>
  <c r="BA19" i="27"/>
  <c r="AT16" i="27"/>
  <c r="AX15" i="27"/>
  <c r="AZ14" i="27"/>
  <c r="AS11" i="27"/>
  <c r="AR11" i="27"/>
  <c r="AX14" i="27"/>
  <c r="BI42" i="27"/>
  <c r="BJ42" i="27"/>
  <c r="BI43" i="27"/>
  <c r="AS16" i="27"/>
  <c r="BB24" i="27"/>
  <c r="BJ8" i="27"/>
  <c r="AS13" i="27"/>
  <c r="AU33" i="27"/>
  <c r="BK8" i="27"/>
  <c r="BE24" i="27"/>
  <c r="BI12" i="27"/>
  <c r="BE17" i="27"/>
  <c r="AS30" i="27"/>
  <c r="AX7" i="27"/>
  <c r="BJ12" i="27"/>
  <c r="BI17" i="27"/>
  <c r="AV19" i="27"/>
  <c r="AV33" i="27"/>
  <c r="AY7" i="27"/>
  <c r="BK12" i="27"/>
  <c r="AW19" i="27"/>
  <c r="AY14" i="27"/>
  <c r="AR16" i="27"/>
  <c r="BC24" i="27"/>
  <c r="AW13" i="27"/>
  <c r="BD24" i="27"/>
  <c r="AZ7" i="27"/>
  <c r="AX19" i="27"/>
  <c r="BA41" i="27"/>
  <c r="BA7" i="27"/>
  <c r="AY19" i="27"/>
  <c r="BW9" i="1"/>
  <c r="BW10" i="1" s="1"/>
  <c r="BW11" i="1" s="1"/>
  <c r="BW12" i="1" s="1"/>
  <c r="BW13" i="1" s="1"/>
  <c r="BW14" i="1" s="1"/>
  <c r="BW15" i="1" s="1"/>
  <c r="BW16" i="1" s="1"/>
  <c r="BW17" i="1" s="1"/>
  <c r="BW18" i="1" s="1"/>
  <c r="BW19" i="1" s="1"/>
  <c r="BW20" i="1" s="1"/>
  <c r="BW21" i="1" s="1"/>
  <c r="BW22" i="1" s="1"/>
  <c r="BW23" i="1" s="1"/>
  <c r="BW24" i="1" s="1"/>
  <c r="BW25" i="1" s="1"/>
  <c r="BW26" i="1" s="1"/>
  <c r="BW27" i="1" s="1"/>
  <c r="BW28" i="1" s="1"/>
  <c r="BW29" i="1" s="1"/>
  <c r="BW30" i="1" s="1"/>
  <c r="BW31" i="1" s="1"/>
  <c r="BW32" i="1" s="1"/>
  <c r="BW33" i="1" s="1"/>
  <c r="BW34" i="1" s="1"/>
  <c r="BW35" i="1" s="1"/>
  <c r="BW36" i="1" s="1"/>
  <c r="BW37" i="1" s="1"/>
  <c r="BW38" i="1" s="1"/>
  <c r="BW39" i="1" s="1"/>
  <c r="BW40" i="1" s="1"/>
  <c r="BW41" i="1" s="1"/>
  <c r="BW42" i="1" s="1"/>
  <c r="BW43" i="1" s="1"/>
  <c r="BW44" i="1" s="1"/>
  <c r="BW45" i="1" s="1"/>
  <c r="BW46" i="1" s="1"/>
  <c r="BW47" i="1" s="1"/>
  <c r="BW48" i="1" s="1"/>
  <c r="BW49" i="1" s="1"/>
  <c r="BW50" i="1" s="1"/>
  <c r="BW51" i="1" s="1"/>
  <c r="BW52" i="1" s="1"/>
  <c r="BW53" i="1" s="1"/>
  <c r="BW54" i="1" s="1"/>
  <c r="BW55" i="1" s="1"/>
  <c r="BW56" i="1" s="1"/>
  <c r="BW57" i="1" s="1"/>
  <c r="BW58" i="1" s="1"/>
  <c r="BW59" i="1" s="1"/>
  <c r="BW60" i="1" s="1"/>
  <c r="BW61" i="1" s="1"/>
  <c r="BW62" i="1" s="1"/>
  <c r="BO4" i="32" l="1"/>
  <c r="AS5" i="30"/>
  <c r="BO5" i="30" s="1"/>
  <c r="BO4" i="30"/>
  <c r="BO4" i="28"/>
  <c r="DN55" i="30"/>
  <c r="DQ12" i="31"/>
  <c r="CB52" i="30"/>
  <c r="DZ51" i="30"/>
  <c r="EJ54" i="30"/>
  <c r="CC25" i="33"/>
  <c r="DP15" i="28"/>
  <c r="EJ15" i="28"/>
  <c r="DY18" i="28"/>
  <c r="DZ10" i="32"/>
  <c r="DE8" i="28"/>
  <c r="CB55" i="30"/>
  <c r="GA17" i="33"/>
  <c r="HV17" i="33"/>
  <c r="IN17" i="33" s="1"/>
  <c r="HM21" i="33"/>
  <c r="IE21" i="33" s="1"/>
  <c r="FP21" i="33"/>
  <c r="HU37" i="33"/>
  <c r="FZ37" i="33"/>
  <c r="FZ32" i="33"/>
  <c r="HU32" i="33"/>
  <c r="HU35" i="33"/>
  <c r="FZ35" i="33"/>
  <c r="FO17" i="33"/>
  <c r="HL17" i="33"/>
  <c r="HL29" i="33"/>
  <c r="FO29" i="33"/>
  <c r="HM29" i="33"/>
  <c r="IE29" i="33" s="1"/>
  <c r="FP29" i="33"/>
  <c r="FO7" i="33"/>
  <c r="HL7" i="33"/>
  <c r="HM31" i="33"/>
  <c r="IE31" i="33" s="1"/>
  <c r="FP31" i="33"/>
  <c r="HV33" i="33"/>
  <c r="IN33" i="33" s="1"/>
  <c r="GA33" i="33"/>
  <c r="HM35" i="33"/>
  <c r="IE35" i="33" s="1"/>
  <c r="FP35" i="33"/>
  <c r="HM15" i="33"/>
  <c r="IE15" i="33" s="1"/>
  <c r="FP15" i="33"/>
  <c r="HM11" i="33"/>
  <c r="IE11" i="33" s="1"/>
  <c r="FP11" i="33"/>
  <c r="HM33" i="33"/>
  <c r="IE33" i="33" s="1"/>
  <c r="FP33" i="33"/>
  <c r="HM25" i="33"/>
  <c r="IE25" i="33" s="1"/>
  <c r="FP25" i="33"/>
  <c r="FZ9" i="33"/>
  <c r="HU9" i="33"/>
  <c r="FO37" i="33"/>
  <c r="HL37" i="33"/>
  <c r="FZ34" i="33"/>
  <c r="HU34" i="33"/>
  <c r="FZ19" i="33"/>
  <c r="HU19" i="33"/>
  <c r="FO28" i="33"/>
  <c r="HL28" i="33"/>
  <c r="HL34" i="33"/>
  <c r="FO34" i="33"/>
  <c r="GA21" i="33"/>
  <c r="HV21" i="33"/>
  <c r="IN21" i="33" s="1"/>
  <c r="FZ16" i="33"/>
  <c r="HU16" i="33"/>
  <c r="FO12" i="33"/>
  <c r="HL12" i="33"/>
  <c r="FZ10" i="33"/>
  <c r="HU10" i="33"/>
  <c r="HM13" i="33"/>
  <c r="IE13" i="33" s="1"/>
  <c r="FP13" i="33"/>
  <c r="FZ11" i="33"/>
  <c r="HU11" i="33"/>
  <c r="HM14" i="33"/>
  <c r="IE14" i="33" s="1"/>
  <c r="FP14" i="33"/>
  <c r="HV28" i="33"/>
  <c r="IN28" i="33" s="1"/>
  <c r="GA28" i="33"/>
  <c r="GA36" i="33"/>
  <c r="HV36" i="33"/>
  <c r="IN36" i="33" s="1"/>
  <c r="FO24" i="33"/>
  <c r="HL24" i="33"/>
  <c r="HU27" i="33"/>
  <c r="FZ27" i="33"/>
  <c r="HL26" i="33"/>
  <c r="FO26" i="33"/>
  <c r="GA11" i="33"/>
  <c r="HV11" i="33"/>
  <c r="IN11" i="33" s="1"/>
  <c r="HM36" i="33"/>
  <c r="IE36" i="33" s="1"/>
  <c r="FP36" i="33"/>
  <c r="HV37" i="33"/>
  <c r="IN37" i="33" s="1"/>
  <c r="GA37" i="33"/>
  <c r="FO32" i="33"/>
  <c r="HL32" i="33"/>
  <c r="FO15" i="33"/>
  <c r="HL15" i="33"/>
  <c r="HM19" i="33"/>
  <c r="IE19" i="33" s="1"/>
  <c r="FP19" i="33"/>
  <c r="FO8" i="33"/>
  <c r="HL8" i="33"/>
  <c r="HV18" i="33"/>
  <c r="IN18" i="33" s="1"/>
  <c r="GA18" i="33"/>
  <c r="GA12" i="33"/>
  <c r="HV12" i="33"/>
  <c r="IN12" i="33" s="1"/>
  <c r="HU23" i="33"/>
  <c r="FZ23" i="33"/>
  <c r="FO9" i="33"/>
  <c r="HL9" i="33"/>
  <c r="HV15" i="33"/>
  <c r="IN15" i="33" s="1"/>
  <c r="GA15" i="33"/>
  <c r="GA26" i="33"/>
  <c r="HV26" i="33"/>
  <c r="IN26" i="33" s="1"/>
  <c r="HV7" i="33"/>
  <c r="IN7" i="33" s="1"/>
  <c r="GA7" i="33"/>
  <c r="HM16" i="33"/>
  <c r="IE16" i="33" s="1"/>
  <c r="FP16" i="33"/>
  <c r="GA19" i="33"/>
  <c r="HV19" i="33"/>
  <c r="IN19" i="33" s="1"/>
  <c r="GA8" i="33"/>
  <c r="HV8" i="33"/>
  <c r="IN8" i="33" s="1"/>
  <c r="HU20" i="33"/>
  <c r="FZ20" i="33"/>
  <c r="FP27" i="33"/>
  <c r="HM27" i="33"/>
  <c r="IE27" i="33" s="1"/>
  <c r="FZ8" i="33"/>
  <c r="HU8" i="33"/>
  <c r="HM28" i="33"/>
  <c r="IE28" i="33" s="1"/>
  <c r="FP28" i="33"/>
  <c r="FO21" i="33"/>
  <c r="HL21" i="33"/>
  <c r="HM23" i="33"/>
  <c r="IE23" i="33" s="1"/>
  <c r="FP23" i="33"/>
  <c r="GA34" i="33"/>
  <c r="HV34" i="33"/>
  <c r="IN34" i="33" s="1"/>
  <c r="FO30" i="33"/>
  <c r="HL30" i="33"/>
  <c r="FZ14" i="33"/>
  <c r="HU14" i="33"/>
  <c r="HM22" i="33"/>
  <c r="IE22" i="33" s="1"/>
  <c r="FP22" i="33"/>
  <c r="FO18" i="33"/>
  <c r="HL18" i="33"/>
  <c r="HU29" i="33"/>
  <c r="FZ29" i="33"/>
  <c r="FO35" i="33"/>
  <c r="HL35" i="33"/>
  <c r="HV27" i="33"/>
  <c r="IN27" i="33" s="1"/>
  <c r="GA27" i="33"/>
  <c r="GA22" i="33"/>
  <c r="HV22" i="33"/>
  <c r="IN22" i="33" s="1"/>
  <c r="FO25" i="33"/>
  <c r="HL25" i="33"/>
  <c r="FO19" i="33"/>
  <c r="HL19" i="33"/>
  <c r="FZ12" i="33"/>
  <c r="HU12" i="33"/>
  <c r="HM20" i="33"/>
  <c r="IE20" i="33" s="1"/>
  <c r="FP20" i="33"/>
  <c r="FT20" i="33" s="1"/>
  <c r="HV25" i="33"/>
  <c r="IN25" i="33" s="1"/>
  <c r="GA25" i="33"/>
  <c r="HU13" i="33"/>
  <c r="FZ13" i="33"/>
  <c r="GA14" i="33"/>
  <c r="HV14" i="33"/>
  <c r="IN14" i="33" s="1"/>
  <c r="FZ22" i="33"/>
  <c r="HU22" i="33"/>
  <c r="HL36" i="33"/>
  <c r="FO36" i="33"/>
  <c r="HM17" i="33"/>
  <c r="IE17" i="33" s="1"/>
  <c r="FP17" i="33"/>
  <c r="HM24" i="33"/>
  <c r="IE24" i="33" s="1"/>
  <c r="FP24" i="33"/>
  <c r="FT24" i="33" s="1"/>
  <c r="GA31" i="33"/>
  <c r="HV31" i="33"/>
  <c r="IN31" i="33" s="1"/>
  <c r="GA10" i="33"/>
  <c r="HV10" i="33"/>
  <c r="IN10" i="33" s="1"/>
  <c r="FO13" i="33"/>
  <c r="HL13" i="33"/>
  <c r="FO10" i="33"/>
  <c r="HL10" i="33"/>
  <c r="HV20" i="33"/>
  <c r="IN20" i="33" s="1"/>
  <c r="GA20" i="33"/>
  <c r="HU31" i="33"/>
  <c r="FZ31" i="33"/>
  <c r="HU28" i="33"/>
  <c r="FZ28" i="33"/>
  <c r="HM9" i="33"/>
  <c r="IE9" i="33" s="1"/>
  <c r="FP9" i="33"/>
  <c r="FZ17" i="33"/>
  <c r="HU17" i="33"/>
  <c r="HM34" i="33"/>
  <c r="IE34" i="33" s="1"/>
  <c r="FP34" i="33"/>
  <c r="FZ21" i="33"/>
  <c r="HU21" i="33"/>
  <c r="HM7" i="33"/>
  <c r="IE7" i="33" s="1"/>
  <c r="FP7" i="33"/>
  <c r="GA9" i="33"/>
  <c r="HV9" i="33"/>
  <c r="IN9" i="33" s="1"/>
  <c r="HM8" i="33"/>
  <c r="IE8" i="33" s="1"/>
  <c r="FP8" i="33"/>
  <c r="HL27" i="33"/>
  <c r="FO27" i="33"/>
  <c r="FZ24" i="33"/>
  <c r="HU24" i="33"/>
  <c r="HU33" i="33"/>
  <c r="FZ33" i="33"/>
  <c r="HU18" i="33"/>
  <c r="FZ18" i="33"/>
  <c r="FO23" i="33"/>
  <c r="HL23" i="33"/>
  <c r="GA16" i="33"/>
  <c r="HV16" i="33"/>
  <c r="IN16" i="33" s="1"/>
  <c r="FO14" i="33"/>
  <c r="HL14" i="33"/>
  <c r="FO22" i="33"/>
  <c r="HL22" i="33"/>
  <c r="HM18" i="33"/>
  <c r="IE18" i="33" s="1"/>
  <c r="FP18" i="33"/>
  <c r="HU25" i="33"/>
  <c r="FZ25" i="33"/>
  <c r="FZ30" i="33"/>
  <c r="HU30" i="33"/>
  <c r="GA35" i="33"/>
  <c r="HV35" i="33"/>
  <c r="IN35" i="33" s="1"/>
  <c r="FO16" i="33"/>
  <c r="HL16" i="33"/>
  <c r="HV23" i="33"/>
  <c r="IN23" i="33" s="1"/>
  <c r="GA23" i="33"/>
  <c r="HM30" i="33"/>
  <c r="IE30" i="33" s="1"/>
  <c r="FP30" i="33"/>
  <c r="FO31" i="33"/>
  <c r="HL31" i="33"/>
  <c r="FZ15" i="33"/>
  <c r="HU15" i="33"/>
  <c r="HM26" i="33"/>
  <c r="IE26" i="33" s="1"/>
  <c r="FP26" i="33"/>
  <c r="HV24" i="33"/>
  <c r="IN24" i="33" s="1"/>
  <c r="GA24" i="33"/>
  <c r="FP12" i="33"/>
  <c r="FO20" i="33"/>
  <c r="HL20" i="33"/>
  <c r="HM32" i="33"/>
  <c r="IE32" i="33" s="1"/>
  <c r="FP32" i="33"/>
  <c r="HV32" i="33"/>
  <c r="IN32" i="33" s="1"/>
  <c r="GA32" i="33"/>
  <c r="HV29" i="33"/>
  <c r="IN29" i="33" s="1"/>
  <c r="GA29" i="33"/>
  <c r="FZ36" i="33"/>
  <c r="GD36" i="33" s="1"/>
  <c r="HU36" i="33"/>
  <c r="HM37" i="33"/>
  <c r="IE37" i="33" s="1"/>
  <c r="FP37" i="33"/>
  <c r="HU7" i="33"/>
  <c r="FZ7" i="33"/>
  <c r="HV13" i="33"/>
  <c r="IN13" i="33" s="1"/>
  <c r="GA13" i="33"/>
  <c r="FZ26" i="33"/>
  <c r="HU26" i="33"/>
  <c r="GA30" i="33"/>
  <c r="HV30" i="33"/>
  <c r="IN30" i="33" s="1"/>
  <c r="HM10" i="33"/>
  <c r="IE10" i="33" s="1"/>
  <c r="FP10" i="33"/>
  <c r="FO33" i="33"/>
  <c r="HL33" i="33"/>
  <c r="FO11" i="33"/>
  <c r="HL11" i="33"/>
  <c r="EA18" i="28"/>
  <c r="DN13" i="29"/>
  <c r="HL7" i="29"/>
  <c r="BN55" i="30"/>
  <c r="DF39" i="32"/>
  <c r="FB15" i="28"/>
  <c r="FE55" i="30"/>
  <c r="CC55" i="30"/>
  <c r="DP55" i="30"/>
  <c r="DP20" i="28"/>
  <c r="BY30" i="33"/>
  <c r="DE7" i="28"/>
  <c r="DN9" i="30"/>
  <c r="DQ31" i="28"/>
  <c r="DE55" i="30"/>
  <c r="FD52" i="30"/>
  <c r="HU7" i="32"/>
  <c r="FZ7" i="32"/>
  <c r="HL22" i="32"/>
  <c r="FO22" i="32"/>
  <c r="HL26" i="32"/>
  <c r="FO26" i="32"/>
  <c r="FZ33" i="32"/>
  <c r="HU33" i="32"/>
  <c r="HL32" i="32"/>
  <c r="FO32" i="32"/>
  <c r="HV27" i="32"/>
  <c r="IN27" i="32" s="1"/>
  <c r="GA27" i="32"/>
  <c r="FO41" i="32"/>
  <c r="HL41" i="32"/>
  <c r="HV37" i="32"/>
  <c r="IN37" i="32" s="1"/>
  <c r="GA37" i="32"/>
  <c r="GA41" i="32"/>
  <c r="HV41" i="32"/>
  <c r="IN41" i="32" s="1"/>
  <c r="FZ39" i="32"/>
  <c r="HU39" i="32"/>
  <c r="HL19" i="32"/>
  <c r="FO19" i="32"/>
  <c r="HM11" i="32"/>
  <c r="IE11" i="32" s="1"/>
  <c r="FP11" i="32"/>
  <c r="HM36" i="32"/>
  <c r="IE36" i="32" s="1"/>
  <c r="FP36" i="32"/>
  <c r="HU8" i="32"/>
  <c r="FZ8" i="32"/>
  <c r="GA18" i="32"/>
  <c r="HV18" i="32"/>
  <c r="IN18" i="32" s="1"/>
  <c r="HL35" i="32"/>
  <c r="FO35" i="32"/>
  <c r="FP31" i="32"/>
  <c r="HM31" i="32"/>
  <c r="IE31" i="32" s="1"/>
  <c r="HL34" i="32"/>
  <c r="FO34" i="32"/>
  <c r="DZ13" i="28"/>
  <c r="FZ37" i="32"/>
  <c r="HU37" i="32"/>
  <c r="HV39" i="32"/>
  <c r="IN39" i="32" s="1"/>
  <c r="GA39" i="32"/>
  <c r="HV40" i="32"/>
  <c r="IN40" i="32" s="1"/>
  <c r="GA40" i="32"/>
  <c r="HL7" i="32"/>
  <c r="FO7" i="32"/>
  <c r="HU15" i="32"/>
  <c r="FZ15" i="32"/>
  <c r="FP7" i="32"/>
  <c r="HM7" i="32"/>
  <c r="IE7" i="32" s="1"/>
  <c r="HU21" i="32"/>
  <c r="FZ21" i="32"/>
  <c r="HV15" i="32"/>
  <c r="IN15" i="32" s="1"/>
  <c r="GA15" i="32"/>
  <c r="FZ35" i="32"/>
  <c r="HU35" i="32"/>
  <c r="HU32" i="32"/>
  <c r="FZ32" i="32"/>
  <c r="FZ42" i="32"/>
  <c r="HU42" i="32"/>
  <c r="FP24" i="32"/>
  <c r="HM24" i="32"/>
  <c r="IE24" i="32" s="1"/>
  <c r="HM30" i="32"/>
  <c r="IE30" i="32" s="1"/>
  <c r="FP30" i="32"/>
  <c r="GA16" i="32"/>
  <c r="HV16" i="32"/>
  <c r="IN16" i="32" s="1"/>
  <c r="FP22" i="32"/>
  <c r="HM22" i="32"/>
  <c r="IE22" i="32" s="1"/>
  <c r="HL36" i="32"/>
  <c r="FO36" i="32"/>
  <c r="HM37" i="32"/>
  <c r="IE37" i="32" s="1"/>
  <c r="FP37" i="32"/>
  <c r="FO42" i="32"/>
  <c r="HL42" i="32"/>
  <c r="GA32" i="32"/>
  <c r="HV32" i="32"/>
  <c r="IN32" i="32" s="1"/>
  <c r="HM19" i="32"/>
  <c r="IE19" i="32" s="1"/>
  <c r="FP19" i="32"/>
  <c r="HU14" i="32"/>
  <c r="FZ14" i="32"/>
  <c r="FP34" i="32"/>
  <c r="HM34" i="32"/>
  <c r="IE34" i="32" s="1"/>
  <c r="GA19" i="32"/>
  <c r="HV19" i="32"/>
  <c r="IN19" i="32" s="1"/>
  <c r="HM38" i="32"/>
  <c r="IE38" i="32" s="1"/>
  <c r="FP38" i="32"/>
  <c r="FO27" i="32"/>
  <c r="FS27" i="32" s="1"/>
  <c r="HL27" i="32"/>
  <c r="FO13" i="32"/>
  <c r="HL13" i="32"/>
  <c r="GA35" i="32"/>
  <c r="HV35" i="32"/>
  <c r="IN35" i="32" s="1"/>
  <c r="HV38" i="32"/>
  <c r="IN38" i="32" s="1"/>
  <c r="GA38" i="32"/>
  <c r="HL37" i="32"/>
  <c r="FO37" i="32"/>
  <c r="HL11" i="32"/>
  <c r="FO11" i="32"/>
  <c r="HU11" i="32"/>
  <c r="FZ11" i="32"/>
  <c r="FP14" i="32"/>
  <c r="HM14" i="32"/>
  <c r="IE14" i="32" s="1"/>
  <c r="FP21" i="32"/>
  <c r="HM21" i="32"/>
  <c r="IE21" i="32" s="1"/>
  <c r="HU9" i="32"/>
  <c r="FZ9" i="32"/>
  <c r="GA21" i="32"/>
  <c r="HV21" i="32"/>
  <c r="IN21" i="32" s="1"/>
  <c r="FZ28" i="32"/>
  <c r="HU28" i="32"/>
  <c r="HV13" i="32"/>
  <c r="IN13" i="32" s="1"/>
  <c r="GA13" i="32"/>
  <c r="FP28" i="32"/>
  <c r="HM28" i="32"/>
  <c r="IE28" i="32" s="1"/>
  <c r="GA28" i="32"/>
  <c r="HV28" i="32"/>
  <c r="IN28" i="32" s="1"/>
  <c r="FO39" i="32"/>
  <c r="HL39" i="32"/>
  <c r="FZ40" i="32"/>
  <c r="HU40" i="32"/>
  <c r="GA29" i="32"/>
  <c r="HV29" i="32"/>
  <c r="IN29" i="32" s="1"/>
  <c r="HL16" i="32"/>
  <c r="FO16" i="32"/>
  <c r="FP20" i="32"/>
  <c r="HM20" i="32"/>
  <c r="IE20" i="32" s="1"/>
  <c r="GA36" i="32"/>
  <c r="HV36" i="32"/>
  <c r="IN36" i="32" s="1"/>
  <c r="FP8" i="32"/>
  <c r="FT8" i="32" s="1"/>
  <c r="HM8" i="32"/>
  <c r="IE8" i="32" s="1"/>
  <c r="HM40" i="32"/>
  <c r="IE40" i="32" s="1"/>
  <c r="FP40" i="32"/>
  <c r="HM39" i="32"/>
  <c r="IE39" i="32" s="1"/>
  <c r="FP39" i="32"/>
  <c r="FZ41" i="32"/>
  <c r="HU41" i="32"/>
  <c r="HM10" i="32"/>
  <c r="IE10" i="32" s="1"/>
  <c r="FP10" i="32"/>
  <c r="FZ19" i="32"/>
  <c r="HU19" i="32"/>
  <c r="HL18" i="32"/>
  <c r="FO18" i="32"/>
  <c r="FP25" i="32"/>
  <c r="HM25" i="32"/>
  <c r="IE25" i="32" s="1"/>
  <c r="HU38" i="32"/>
  <c r="FZ38" i="32"/>
  <c r="FO9" i="32"/>
  <c r="HL9" i="32"/>
  <c r="HM41" i="32"/>
  <c r="IE41" i="32" s="1"/>
  <c r="FP41" i="32"/>
  <c r="HM15" i="32"/>
  <c r="IE15" i="32" s="1"/>
  <c r="FP15" i="32"/>
  <c r="GA20" i="32"/>
  <c r="HV20" i="32"/>
  <c r="IN20" i="32" s="1"/>
  <c r="FZ13" i="32"/>
  <c r="HU13" i="32"/>
  <c r="DH26" i="30"/>
  <c r="GA30" i="32"/>
  <c r="HV30" i="32"/>
  <c r="IN30" i="32" s="1"/>
  <c r="FO28" i="32"/>
  <c r="HL28" i="32"/>
  <c r="GA10" i="32"/>
  <c r="HV10" i="32"/>
  <c r="IN10" i="32" s="1"/>
  <c r="GA31" i="32"/>
  <c r="HV31" i="32"/>
  <c r="IN31" i="32" s="1"/>
  <c r="FP17" i="32"/>
  <c r="HM17" i="32"/>
  <c r="IE17" i="32" s="1"/>
  <c r="FO40" i="32"/>
  <c r="HL40" i="32"/>
  <c r="HM18" i="32"/>
  <c r="IE18" i="32" s="1"/>
  <c r="FP18" i="32"/>
  <c r="GA34" i="32"/>
  <c r="HV34" i="32"/>
  <c r="IN34" i="32" s="1"/>
  <c r="HU16" i="32"/>
  <c r="FZ16" i="32"/>
  <c r="HM23" i="32"/>
  <c r="IE23" i="32" s="1"/>
  <c r="FP23" i="32"/>
  <c r="FO33" i="32"/>
  <c r="HL33" i="32"/>
  <c r="GA42" i="32"/>
  <c r="HV42" i="32"/>
  <c r="IN42" i="32" s="1"/>
  <c r="HL17" i="32"/>
  <c r="FO17" i="32"/>
  <c r="FP12" i="32"/>
  <c r="HM12" i="32"/>
  <c r="IE12" i="32" s="1"/>
  <c r="HV7" i="32"/>
  <c r="IN7" i="32" s="1"/>
  <c r="GA7" i="32"/>
  <c r="GA17" i="32"/>
  <c r="HV17" i="32"/>
  <c r="IN17" i="32" s="1"/>
  <c r="FZ22" i="32"/>
  <c r="HU22" i="32"/>
  <c r="FZ34" i="32"/>
  <c r="HU34" i="32"/>
  <c r="FP29" i="32"/>
  <c r="HM29" i="32"/>
  <c r="IE29" i="32" s="1"/>
  <c r="FZ29" i="32"/>
  <c r="HU29" i="32"/>
  <c r="HV8" i="32"/>
  <c r="IN8" i="32" s="1"/>
  <c r="GA8" i="32"/>
  <c r="HV14" i="32"/>
  <c r="IN14" i="32" s="1"/>
  <c r="GA14" i="32"/>
  <c r="FP16" i="32"/>
  <c r="HM16" i="32"/>
  <c r="IE16" i="32" s="1"/>
  <c r="HL25" i="32"/>
  <c r="FO25" i="32"/>
  <c r="HL29" i="32"/>
  <c r="FO29" i="32"/>
  <c r="HV9" i="32"/>
  <c r="IN9" i="32" s="1"/>
  <c r="GA9" i="32"/>
  <c r="FP9" i="32"/>
  <c r="HM9" i="32"/>
  <c r="IE9" i="32" s="1"/>
  <c r="FP27" i="32"/>
  <c r="HM27" i="32"/>
  <c r="IE27" i="32" s="1"/>
  <c r="HV24" i="32"/>
  <c r="IN24" i="32" s="1"/>
  <c r="GA24" i="32"/>
  <c r="GA11" i="32"/>
  <c r="HV11" i="32"/>
  <c r="IN11" i="32" s="1"/>
  <c r="HU20" i="32"/>
  <c r="FZ20" i="32"/>
  <c r="GD20" i="32" s="1"/>
  <c r="HV33" i="32"/>
  <c r="IN33" i="32" s="1"/>
  <c r="GA33" i="32"/>
  <c r="HM26" i="32"/>
  <c r="IE26" i="32" s="1"/>
  <c r="FP26" i="32"/>
  <c r="FT26" i="32" s="1"/>
  <c r="HU17" i="32"/>
  <c r="FZ17" i="32"/>
  <c r="GA23" i="32"/>
  <c r="HV23" i="32"/>
  <c r="IN23" i="32" s="1"/>
  <c r="FZ12" i="32"/>
  <c r="HU12" i="32"/>
  <c r="HV25" i="32"/>
  <c r="IN25" i="32" s="1"/>
  <c r="GA25" i="32"/>
  <c r="HV26" i="32"/>
  <c r="IN26" i="32" s="1"/>
  <c r="GA26" i="32"/>
  <c r="FP42" i="32"/>
  <c r="HM42" i="32"/>
  <c r="IE42" i="32" s="1"/>
  <c r="FD55" i="30"/>
  <c r="FZ26" i="32"/>
  <c r="HU26" i="32"/>
  <c r="FZ30" i="32"/>
  <c r="HU30" i="32"/>
  <c r="FZ18" i="32"/>
  <c r="HU18" i="32"/>
  <c r="GA12" i="32"/>
  <c r="HV12" i="32"/>
  <c r="IN12" i="32" s="1"/>
  <c r="FO14" i="32"/>
  <c r="HL14" i="32"/>
  <c r="FZ10" i="32"/>
  <c r="HU10" i="32"/>
  <c r="GA22" i="32"/>
  <c r="HV22" i="32"/>
  <c r="IN22" i="32" s="1"/>
  <c r="HU25" i="32"/>
  <c r="FZ25" i="32"/>
  <c r="HM35" i="32"/>
  <c r="IE35" i="32" s="1"/>
  <c r="FP35" i="32"/>
  <c r="FZ36" i="32"/>
  <c r="GD36" i="32" s="1"/>
  <c r="HU36" i="32"/>
  <c r="FO8" i="32"/>
  <c r="HL8" i="32"/>
  <c r="FP13" i="32"/>
  <c r="HM13" i="32"/>
  <c r="IE13" i="32" s="1"/>
  <c r="HU23" i="32"/>
  <c r="FZ23" i="32"/>
  <c r="HL21" i="32"/>
  <c r="FO21" i="32"/>
  <c r="FZ24" i="32"/>
  <c r="HU24" i="32"/>
  <c r="FZ31" i="32"/>
  <c r="HU31" i="32"/>
  <c r="FO12" i="32"/>
  <c r="HL12" i="32"/>
  <c r="HL10" i="32"/>
  <c r="FO10" i="32"/>
  <c r="FZ27" i="32"/>
  <c r="HU27" i="32"/>
  <c r="FO30" i="32"/>
  <c r="HL30" i="32"/>
  <c r="HL20" i="32"/>
  <c r="FO20" i="32"/>
  <c r="HL15" i="32"/>
  <c r="FO15" i="32"/>
  <c r="HL23" i="32"/>
  <c r="FO23" i="32"/>
  <c r="HL24" i="32"/>
  <c r="FO24" i="32"/>
  <c r="FP33" i="32"/>
  <c r="HM33" i="32"/>
  <c r="IE33" i="32" s="1"/>
  <c r="FP32" i="32"/>
  <c r="HM32" i="32"/>
  <c r="IE32" i="32" s="1"/>
  <c r="HL31" i="32"/>
  <c r="FO31" i="32"/>
  <c r="FO38" i="32"/>
  <c r="HL38" i="32"/>
  <c r="EJ55" i="30"/>
  <c r="FB52" i="30"/>
  <c r="HU17" i="30"/>
  <c r="FZ17" i="30"/>
  <c r="HV8" i="30"/>
  <c r="IN8" i="30" s="1"/>
  <c r="GA8" i="30"/>
  <c r="FZ31" i="30"/>
  <c r="HU31" i="30"/>
  <c r="FO8" i="30"/>
  <c r="HL8" i="30"/>
  <c r="HV13" i="30"/>
  <c r="IN13" i="30" s="1"/>
  <c r="GA13" i="30"/>
  <c r="HU19" i="30"/>
  <c r="FZ19" i="30"/>
  <c r="FP26" i="30"/>
  <c r="HM26" i="30"/>
  <c r="IE26" i="30" s="1"/>
  <c r="HV32" i="30"/>
  <c r="IN32" i="30" s="1"/>
  <c r="GA32" i="30"/>
  <c r="HU27" i="30"/>
  <c r="FZ27" i="30"/>
  <c r="FO44" i="30"/>
  <c r="HL44" i="30"/>
  <c r="FZ42" i="30"/>
  <c r="HU42" i="30"/>
  <c r="FP39" i="30"/>
  <c r="HM39" i="30"/>
  <c r="IE39" i="30" s="1"/>
  <c r="HV12" i="30"/>
  <c r="IN12" i="30" s="1"/>
  <c r="GA12" i="30"/>
  <c r="HL46" i="30"/>
  <c r="FO46" i="30"/>
  <c r="FO50" i="30"/>
  <c r="HL50" i="30"/>
  <c r="FD57" i="30"/>
  <c r="HU57" i="30"/>
  <c r="FZ57" i="30"/>
  <c r="FZ46" i="30"/>
  <c r="HU46" i="30"/>
  <c r="HM17" i="30"/>
  <c r="IE17" i="30" s="1"/>
  <c r="FP17" i="30"/>
  <c r="HL54" i="30"/>
  <c r="FO54" i="30"/>
  <c r="HV46" i="30"/>
  <c r="IN46" i="30" s="1"/>
  <c r="GA46" i="30"/>
  <c r="GA45" i="30"/>
  <c r="HV45" i="30"/>
  <c r="IN45" i="30" s="1"/>
  <c r="FO12" i="30"/>
  <c r="HL12" i="30"/>
  <c r="HU16" i="30"/>
  <c r="FZ16" i="30"/>
  <c r="HM9" i="30"/>
  <c r="IE9" i="30" s="1"/>
  <c r="FP9" i="30"/>
  <c r="FP23" i="30"/>
  <c r="HM23" i="30"/>
  <c r="IE23" i="30" s="1"/>
  <c r="HV27" i="30"/>
  <c r="IN27" i="30" s="1"/>
  <c r="GA27" i="30"/>
  <c r="FP19" i="30"/>
  <c r="HM19" i="30"/>
  <c r="IE19" i="30" s="1"/>
  <c r="HL10" i="30"/>
  <c r="FO10" i="30"/>
  <c r="HV15" i="30"/>
  <c r="IN15" i="30" s="1"/>
  <c r="GA15" i="30"/>
  <c r="FO16" i="30"/>
  <c r="HL16" i="30"/>
  <c r="HU20" i="30"/>
  <c r="FZ20" i="30"/>
  <c r="HL43" i="30"/>
  <c r="FO43" i="30"/>
  <c r="FZ51" i="30"/>
  <c r="HU51" i="30"/>
  <c r="HL53" i="30"/>
  <c r="FO53" i="30"/>
  <c r="BX28" i="28"/>
  <c r="FP20" i="30"/>
  <c r="HM20" i="30"/>
  <c r="IE20" i="30" s="1"/>
  <c r="HV17" i="30"/>
  <c r="IN17" i="30" s="1"/>
  <c r="GA17" i="30"/>
  <c r="HU11" i="30"/>
  <c r="FZ11" i="30"/>
  <c r="HM22" i="30"/>
  <c r="IE22" i="30" s="1"/>
  <c r="FP22" i="30"/>
  <c r="CB21" i="30"/>
  <c r="FO38" i="30"/>
  <c r="HL38" i="30"/>
  <c r="FP32" i="30"/>
  <c r="HM32" i="30"/>
  <c r="IE32" i="30" s="1"/>
  <c r="GA39" i="30"/>
  <c r="HV39" i="30"/>
  <c r="IN39" i="30" s="1"/>
  <c r="FZ37" i="30"/>
  <c r="HU37" i="30"/>
  <c r="HL47" i="30"/>
  <c r="FO47" i="30"/>
  <c r="FO55" i="30"/>
  <c r="HL55" i="30"/>
  <c r="HM21" i="30"/>
  <c r="IE21" i="30" s="1"/>
  <c r="FP21" i="30"/>
  <c r="FO9" i="30"/>
  <c r="HL9" i="30"/>
  <c r="FZ23" i="30"/>
  <c r="HU23" i="30"/>
  <c r="FZ33" i="30"/>
  <c r="HU33" i="30"/>
  <c r="HU40" i="30"/>
  <c r="FZ40" i="30"/>
  <c r="HL42" i="30"/>
  <c r="FO42" i="30"/>
  <c r="HL49" i="30"/>
  <c r="FO49" i="30"/>
  <c r="HV56" i="30"/>
  <c r="IN56" i="30" s="1"/>
  <c r="GA56" i="30"/>
  <c r="HV42" i="30"/>
  <c r="IN42" i="30" s="1"/>
  <c r="GA42" i="30"/>
  <c r="FP57" i="30"/>
  <c r="HM57" i="30"/>
  <c r="IE57" i="30" s="1"/>
  <c r="FP51" i="30"/>
  <c r="HM51" i="30"/>
  <c r="IE51" i="30" s="1"/>
  <c r="HV25" i="30"/>
  <c r="IN25" i="30" s="1"/>
  <c r="GA25" i="30"/>
  <c r="GA24" i="30"/>
  <c r="HV24" i="30"/>
  <c r="IN24" i="30" s="1"/>
  <c r="GA23" i="30"/>
  <c r="HV23" i="30"/>
  <c r="IN23" i="30" s="1"/>
  <c r="FZ36" i="30"/>
  <c r="HU36" i="30"/>
  <c r="HM44" i="30"/>
  <c r="IE44" i="30" s="1"/>
  <c r="FP44" i="30"/>
  <c r="FZ44" i="30"/>
  <c r="HU44" i="30"/>
  <c r="HL40" i="30"/>
  <c r="FO40" i="30"/>
  <c r="HV7" i="30"/>
  <c r="IN7" i="30" s="1"/>
  <c r="GA7" i="30"/>
  <c r="HU47" i="30"/>
  <c r="FZ47" i="30"/>
  <c r="HU53" i="30"/>
  <c r="FZ53" i="30"/>
  <c r="HU13" i="30"/>
  <c r="FZ13" i="30"/>
  <c r="HL17" i="30"/>
  <c r="FO17" i="30"/>
  <c r="FZ30" i="30"/>
  <c r="HU30" i="30"/>
  <c r="FZ35" i="30"/>
  <c r="HU35" i="30"/>
  <c r="FO32" i="30"/>
  <c r="HL32" i="30"/>
  <c r="FZ22" i="30"/>
  <c r="HU22" i="30"/>
  <c r="GA18" i="30"/>
  <c r="HV18" i="30"/>
  <c r="IN18" i="30" s="1"/>
  <c r="FO20" i="30"/>
  <c r="HL20" i="30"/>
  <c r="FP35" i="30"/>
  <c r="HM35" i="30"/>
  <c r="IE35" i="30" s="1"/>
  <c r="HV41" i="30"/>
  <c r="IN41" i="30" s="1"/>
  <c r="GA41" i="30"/>
  <c r="HV51" i="30"/>
  <c r="IN51" i="30" s="1"/>
  <c r="GA51" i="30"/>
  <c r="HU45" i="30"/>
  <c r="FZ45" i="30"/>
  <c r="GA54" i="30"/>
  <c r="HV54" i="30"/>
  <c r="IN54" i="30" s="1"/>
  <c r="HM48" i="30"/>
  <c r="IE48" i="30" s="1"/>
  <c r="FP48" i="30"/>
  <c r="HM14" i="30"/>
  <c r="IE14" i="30" s="1"/>
  <c r="FP14" i="30"/>
  <c r="HV21" i="30"/>
  <c r="IN21" i="30" s="1"/>
  <c r="GA21" i="30"/>
  <c r="HM25" i="30"/>
  <c r="IE25" i="30" s="1"/>
  <c r="FP25" i="30"/>
  <c r="HV28" i="30"/>
  <c r="IN28" i="30" s="1"/>
  <c r="GA28" i="30"/>
  <c r="HV44" i="30"/>
  <c r="IN44" i="30" s="1"/>
  <c r="GA44" i="30"/>
  <c r="FP40" i="30"/>
  <c r="HM40" i="30"/>
  <c r="IE40" i="30" s="1"/>
  <c r="HU8" i="30"/>
  <c r="FZ8" i="30"/>
  <c r="GA43" i="30"/>
  <c r="HV43" i="30"/>
  <c r="IN43" i="30" s="1"/>
  <c r="HV26" i="30"/>
  <c r="IN26" i="30" s="1"/>
  <c r="GA26" i="30"/>
  <c r="FP27" i="30"/>
  <c r="HM27" i="30"/>
  <c r="IE27" i="30" s="1"/>
  <c r="GA31" i="30"/>
  <c r="HV31" i="30"/>
  <c r="IN31" i="30" s="1"/>
  <c r="FP41" i="30"/>
  <c r="HM41" i="30"/>
  <c r="IE41" i="30" s="1"/>
  <c r="FP37" i="30"/>
  <c r="HM37" i="30"/>
  <c r="IE37" i="30" s="1"/>
  <c r="HV38" i="30"/>
  <c r="IN38" i="30" s="1"/>
  <c r="GA38" i="30"/>
  <c r="HL23" i="30"/>
  <c r="FO23" i="30"/>
  <c r="HM47" i="30"/>
  <c r="IE47" i="30" s="1"/>
  <c r="FP47" i="30"/>
  <c r="HL27" i="30"/>
  <c r="FO27" i="30"/>
  <c r="GA29" i="30"/>
  <c r="HV29" i="30"/>
  <c r="IN29" i="30" s="1"/>
  <c r="HM30" i="30"/>
  <c r="IE30" i="30" s="1"/>
  <c r="FP30" i="30"/>
  <c r="HM33" i="30"/>
  <c r="IE33" i="30" s="1"/>
  <c r="FP33" i="30"/>
  <c r="HM43" i="30"/>
  <c r="IE43" i="30" s="1"/>
  <c r="FP43" i="30"/>
  <c r="HL29" i="30"/>
  <c r="FO29" i="30"/>
  <c r="FP8" i="30"/>
  <c r="HM8" i="30"/>
  <c r="IE8" i="30" s="1"/>
  <c r="HM49" i="30"/>
  <c r="IE49" i="30" s="1"/>
  <c r="FP49" i="30"/>
  <c r="HL26" i="30"/>
  <c r="FO26" i="30"/>
  <c r="HM18" i="30"/>
  <c r="IE18" i="30" s="1"/>
  <c r="FP18" i="30"/>
  <c r="FZ24" i="30"/>
  <c r="HU24" i="30"/>
  <c r="HM7" i="30"/>
  <c r="IE7" i="30" s="1"/>
  <c r="FP7" i="30"/>
  <c r="HM15" i="30"/>
  <c r="IE15" i="30" s="1"/>
  <c r="FP15" i="30"/>
  <c r="HL22" i="30"/>
  <c r="FO22" i="30"/>
  <c r="HM31" i="30"/>
  <c r="IE31" i="30" s="1"/>
  <c r="FP31" i="30"/>
  <c r="GA34" i="30"/>
  <c r="HV34" i="30"/>
  <c r="IN34" i="30" s="1"/>
  <c r="HU41" i="30"/>
  <c r="FZ41" i="30"/>
  <c r="FB54" i="30"/>
  <c r="HV57" i="30"/>
  <c r="IN57" i="30" s="1"/>
  <c r="GA57" i="30"/>
  <c r="ET57" i="30"/>
  <c r="HV40" i="30"/>
  <c r="IN40" i="30" s="1"/>
  <c r="GA40" i="30"/>
  <c r="HV47" i="30"/>
  <c r="IN47" i="30" s="1"/>
  <c r="GA47" i="30"/>
  <c r="GA53" i="30"/>
  <c r="HV53" i="30"/>
  <c r="IN53" i="30" s="1"/>
  <c r="HM50" i="30"/>
  <c r="IE50" i="30" s="1"/>
  <c r="FP50" i="30"/>
  <c r="HU18" i="30"/>
  <c r="FZ18" i="30"/>
  <c r="HL21" i="30"/>
  <c r="FO21" i="30"/>
  <c r="FZ49" i="30"/>
  <c r="HU49" i="30"/>
  <c r="HL28" i="30"/>
  <c r="FO28" i="30"/>
  <c r="HL18" i="30"/>
  <c r="FO18" i="30"/>
  <c r="HM34" i="30"/>
  <c r="IE34" i="30" s="1"/>
  <c r="FP34" i="30"/>
  <c r="HV33" i="30"/>
  <c r="IN33" i="30" s="1"/>
  <c r="GA33" i="30"/>
  <c r="FZ39" i="30"/>
  <c r="HU39" i="30"/>
  <c r="HV37" i="30"/>
  <c r="IN37" i="30" s="1"/>
  <c r="GA37" i="30"/>
  <c r="HU14" i="30"/>
  <c r="FZ14" i="30"/>
  <c r="FP55" i="30"/>
  <c r="HM55" i="30"/>
  <c r="IE55" i="30" s="1"/>
  <c r="HM45" i="30"/>
  <c r="IE45" i="30" s="1"/>
  <c r="FP45" i="30"/>
  <c r="FT45" i="30" s="1"/>
  <c r="HU50" i="30"/>
  <c r="FZ50" i="30"/>
  <c r="GA55" i="30"/>
  <c r="HV55" i="30"/>
  <c r="IN55" i="30" s="1"/>
  <c r="FO34" i="30"/>
  <c r="HL34" i="30"/>
  <c r="HM10" i="30"/>
  <c r="IE10" i="30" s="1"/>
  <c r="FP10" i="30"/>
  <c r="HU43" i="30"/>
  <c r="FZ43" i="30"/>
  <c r="FP36" i="30"/>
  <c r="HM36" i="30"/>
  <c r="IE36" i="30" s="1"/>
  <c r="HM29" i="30"/>
  <c r="IE29" i="30" s="1"/>
  <c r="FP29" i="30"/>
  <c r="FO7" i="30"/>
  <c r="HL7" i="30"/>
  <c r="FO15" i="30"/>
  <c r="HL15" i="30"/>
  <c r="HV20" i="30"/>
  <c r="IN20" i="30" s="1"/>
  <c r="GA20" i="30"/>
  <c r="HL36" i="30"/>
  <c r="FO36" i="30"/>
  <c r="FO30" i="30"/>
  <c r="HL30" i="30"/>
  <c r="GA30" i="30"/>
  <c r="HV30" i="30"/>
  <c r="IN30" i="30" s="1"/>
  <c r="FO41" i="30"/>
  <c r="HL41" i="30"/>
  <c r="FO45" i="30"/>
  <c r="HL45" i="30"/>
  <c r="FZ48" i="30"/>
  <c r="HU48" i="30"/>
  <c r="EU57" i="30"/>
  <c r="HL57" i="30"/>
  <c r="FO57" i="30"/>
  <c r="HV16" i="30"/>
  <c r="IN16" i="30" s="1"/>
  <c r="GA16" i="30"/>
  <c r="HU15" i="30"/>
  <c r="FZ15" i="30"/>
  <c r="FP12" i="30"/>
  <c r="HM12" i="30"/>
  <c r="IE12" i="30" s="1"/>
  <c r="FZ25" i="30"/>
  <c r="HU25" i="30"/>
  <c r="HL11" i="30"/>
  <c r="FO11" i="30"/>
  <c r="HV35" i="30"/>
  <c r="IN35" i="30" s="1"/>
  <c r="GA35" i="30"/>
  <c r="HL31" i="30"/>
  <c r="FO31" i="30"/>
  <c r="HM42" i="30"/>
  <c r="IE42" i="30" s="1"/>
  <c r="FP42" i="30"/>
  <c r="HU9" i="30"/>
  <c r="FZ9" i="30"/>
  <c r="EU56" i="30"/>
  <c r="HL56" i="30"/>
  <c r="FO56" i="30"/>
  <c r="HM13" i="30"/>
  <c r="IE13" i="30" s="1"/>
  <c r="FP13" i="30"/>
  <c r="FZ28" i="30"/>
  <c r="HU28" i="30"/>
  <c r="FO37" i="30"/>
  <c r="HL37" i="30"/>
  <c r="HL19" i="30"/>
  <c r="FO19" i="30"/>
  <c r="HM52" i="30"/>
  <c r="IE52" i="30" s="1"/>
  <c r="FP52" i="30"/>
  <c r="HL52" i="30"/>
  <c r="FO52" i="30"/>
  <c r="HU52" i="30"/>
  <c r="FZ52" i="30"/>
  <c r="HU55" i="30"/>
  <c r="FZ55" i="30"/>
  <c r="HV22" i="30"/>
  <c r="IN22" i="30" s="1"/>
  <c r="GA22" i="30"/>
  <c r="GA10" i="30"/>
  <c r="HV10" i="30"/>
  <c r="IN10" i="30" s="1"/>
  <c r="FO14" i="30"/>
  <c r="HL14" i="30"/>
  <c r="HU26" i="30"/>
  <c r="FZ26" i="30"/>
  <c r="FP28" i="30"/>
  <c r="HM28" i="30"/>
  <c r="IE28" i="30" s="1"/>
  <c r="HV36" i="30"/>
  <c r="IN36" i="30" s="1"/>
  <c r="GA36" i="30"/>
  <c r="HU34" i="30"/>
  <c r="FZ34" i="30"/>
  <c r="HL39" i="30"/>
  <c r="FO39" i="30"/>
  <c r="HU21" i="30"/>
  <c r="FZ21" i="30"/>
  <c r="HU12" i="30"/>
  <c r="FZ12" i="30"/>
  <c r="HM46" i="30"/>
  <c r="IE46" i="30" s="1"/>
  <c r="FP46" i="30"/>
  <c r="FD54" i="30"/>
  <c r="FZ54" i="30"/>
  <c r="HU54" i="30"/>
  <c r="HV11" i="30"/>
  <c r="IN11" i="30" s="1"/>
  <c r="GA11" i="30"/>
  <c r="FZ38" i="30"/>
  <c r="HU38" i="30"/>
  <c r="GA14" i="30"/>
  <c r="HV14" i="30"/>
  <c r="IN14" i="30" s="1"/>
  <c r="FO33" i="30"/>
  <c r="HL33" i="30"/>
  <c r="BJ4" i="30"/>
  <c r="BJ5" i="30" s="1"/>
  <c r="BJ6" i="30" s="1"/>
  <c r="HU7" i="30"/>
  <c r="FZ7" i="30"/>
  <c r="GA50" i="30"/>
  <c r="HV50" i="30"/>
  <c r="IN50" i="30" s="1"/>
  <c r="FZ56" i="30"/>
  <c r="HU56" i="30"/>
  <c r="HV9" i="30"/>
  <c r="IN9" i="30" s="1"/>
  <c r="GA9" i="30"/>
  <c r="FP53" i="30"/>
  <c r="HM53" i="30"/>
  <c r="IE53" i="30" s="1"/>
  <c r="HL48" i="30"/>
  <c r="FO48" i="30"/>
  <c r="FP11" i="30"/>
  <c r="HM11" i="30"/>
  <c r="IE11" i="30" s="1"/>
  <c r="FP38" i="30"/>
  <c r="HM38" i="30"/>
  <c r="IE38" i="30" s="1"/>
  <c r="HV19" i="30"/>
  <c r="IN19" i="30" s="1"/>
  <c r="GA19" i="30"/>
  <c r="FZ32" i="30"/>
  <c r="HU32" i="30"/>
  <c r="FO35" i="30"/>
  <c r="HL35" i="30"/>
  <c r="HL24" i="30"/>
  <c r="FO24" i="30"/>
  <c r="GA48" i="30"/>
  <c r="HV48" i="30"/>
  <c r="IN48" i="30" s="1"/>
  <c r="GA52" i="30"/>
  <c r="HV52" i="30"/>
  <c r="IN52" i="30" s="1"/>
  <c r="HL13" i="30"/>
  <c r="FO13" i="30"/>
  <c r="FP16" i="30"/>
  <c r="HM16" i="30"/>
  <c r="IE16" i="30" s="1"/>
  <c r="HU29" i="30"/>
  <c r="FZ29" i="30"/>
  <c r="FO25" i="30"/>
  <c r="HL25" i="30"/>
  <c r="HM24" i="30"/>
  <c r="IE24" i="30" s="1"/>
  <c r="FP24" i="30"/>
  <c r="HU10" i="30"/>
  <c r="FZ10" i="30"/>
  <c r="GA49" i="30"/>
  <c r="HV49" i="30"/>
  <c r="IN49" i="30" s="1"/>
  <c r="FP54" i="30"/>
  <c r="HM54" i="30"/>
  <c r="IE54" i="30" s="1"/>
  <c r="HM56" i="30"/>
  <c r="IE56" i="30" s="1"/>
  <c r="FP56" i="30"/>
  <c r="FO51" i="30"/>
  <c r="HL51" i="30"/>
  <c r="CB25" i="33"/>
  <c r="HL42" i="29"/>
  <c r="FO42" i="29"/>
  <c r="FZ42" i="29"/>
  <c r="HU42" i="29"/>
  <c r="GA41" i="29"/>
  <c r="HV41" i="29"/>
  <c r="IN41" i="29" s="1"/>
  <c r="HL31" i="29"/>
  <c r="FO31" i="29"/>
  <c r="HU38" i="29"/>
  <c r="FZ38" i="29"/>
  <c r="FZ8" i="29"/>
  <c r="HU8" i="29"/>
  <c r="FP19" i="29"/>
  <c r="HM19" i="29"/>
  <c r="IE19" i="29" s="1"/>
  <c r="HL39" i="29"/>
  <c r="FO39" i="29"/>
  <c r="FP9" i="29"/>
  <c r="HM9" i="29"/>
  <c r="IE9" i="29" s="1"/>
  <c r="HM30" i="29"/>
  <c r="IE30" i="29" s="1"/>
  <c r="FP30" i="29"/>
  <c r="FP13" i="29"/>
  <c r="HM13" i="29"/>
  <c r="IE13" i="29" s="1"/>
  <c r="FO30" i="29"/>
  <c r="HL30" i="29"/>
  <c r="FZ39" i="29"/>
  <c r="HU39" i="29"/>
  <c r="HU44" i="29"/>
  <c r="FZ44" i="29"/>
  <c r="FP8" i="29"/>
  <c r="HM8" i="29"/>
  <c r="IE8" i="29" s="1"/>
  <c r="GA21" i="29"/>
  <c r="HV21" i="29"/>
  <c r="IN21" i="29" s="1"/>
  <c r="FZ18" i="29"/>
  <c r="HU18" i="29"/>
  <c r="FZ35" i="29"/>
  <c r="HU35" i="29"/>
  <c r="HM43" i="29"/>
  <c r="IE43" i="29" s="1"/>
  <c r="FP43" i="29"/>
  <c r="FP7" i="29"/>
  <c r="HM7" i="29"/>
  <c r="IE7" i="29" s="1"/>
  <c r="HL16" i="29"/>
  <c r="FO16" i="29"/>
  <c r="HV13" i="29"/>
  <c r="IN13" i="29" s="1"/>
  <c r="GA13" i="29"/>
  <c r="HU10" i="29"/>
  <c r="FZ10" i="29"/>
  <c r="HL12" i="29"/>
  <c r="FO12" i="29"/>
  <c r="FZ20" i="29"/>
  <c r="HU20" i="29"/>
  <c r="HU33" i="29"/>
  <c r="FZ33" i="29"/>
  <c r="HL27" i="29"/>
  <c r="FO27" i="29"/>
  <c r="FO7" i="29"/>
  <c r="HV17" i="29"/>
  <c r="IN17" i="29" s="1"/>
  <c r="GA17" i="29"/>
  <c r="HU36" i="29"/>
  <c r="FZ36" i="29"/>
  <c r="HL43" i="29"/>
  <c r="FO43" i="29"/>
  <c r="FP17" i="29"/>
  <c r="HM17" i="29"/>
  <c r="IE17" i="29" s="1"/>
  <c r="HV14" i="29"/>
  <c r="IN14" i="29" s="1"/>
  <c r="GA14" i="29"/>
  <c r="HM27" i="29"/>
  <c r="IE27" i="29" s="1"/>
  <c r="FP27" i="29"/>
  <c r="FP18" i="29"/>
  <c r="HM18" i="29"/>
  <c r="IE18" i="29" s="1"/>
  <c r="FO22" i="29"/>
  <c r="HL22" i="29"/>
  <c r="HV36" i="29"/>
  <c r="IN36" i="29" s="1"/>
  <c r="GA36" i="29"/>
  <c r="FP33" i="29"/>
  <c r="HM33" i="29"/>
  <c r="IE33" i="29" s="1"/>
  <c r="HM37" i="29"/>
  <c r="IE37" i="29" s="1"/>
  <c r="FP37" i="29"/>
  <c r="HM34" i="29"/>
  <c r="IE34" i="29" s="1"/>
  <c r="FP34" i="29"/>
  <c r="FP11" i="29"/>
  <c r="HM11" i="29"/>
  <c r="IE11" i="29" s="1"/>
  <c r="HL19" i="29"/>
  <c r="FO19" i="29"/>
  <c r="HV18" i="29"/>
  <c r="IN18" i="29" s="1"/>
  <c r="GA18" i="29"/>
  <c r="HV15" i="29"/>
  <c r="IN15" i="29" s="1"/>
  <c r="GA15" i="29"/>
  <c r="FZ19" i="29"/>
  <c r="HU19" i="29"/>
  <c r="HU40" i="29"/>
  <c r="FZ40" i="29"/>
  <c r="FO24" i="29"/>
  <c r="HL24" i="29"/>
  <c r="FP10" i="29"/>
  <c r="HM10" i="29"/>
  <c r="IE10" i="29" s="1"/>
  <c r="HL41" i="29"/>
  <c r="FO41" i="29"/>
  <c r="FP38" i="29"/>
  <c r="HM38" i="29"/>
  <c r="IE38" i="29" s="1"/>
  <c r="GA34" i="29"/>
  <c r="HV34" i="29"/>
  <c r="IN34" i="29" s="1"/>
  <c r="HL8" i="29"/>
  <c r="FO8" i="29"/>
  <c r="FP45" i="29"/>
  <c r="HM45" i="29"/>
  <c r="IE45" i="29" s="1"/>
  <c r="HU11" i="29"/>
  <c r="FZ11" i="29"/>
  <c r="FP14" i="29"/>
  <c r="HM14" i="29"/>
  <c r="IE14" i="29" s="1"/>
  <c r="HL26" i="29"/>
  <c r="FO26" i="29"/>
  <c r="HL18" i="29"/>
  <c r="FO18" i="29"/>
  <c r="HV11" i="29"/>
  <c r="IN11" i="29" s="1"/>
  <c r="GA11" i="29"/>
  <c r="FO21" i="29"/>
  <c r="HL21" i="29"/>
  <c r="HM21" i="29"/>
  <c r="IE21" i="29" s="1"/>
  <c r="FP21" i="29"/>
  <c r="HL28" i="29"/>
  <c r="FO28" i="29"/>
  <c r="HV42" i="29"/>
  <c r="IN42" i="29" s="1"/>
  <c r="GA42" i="29"/>
  <c r="HM39" i="29"/>
  <c r="IE39" i="29" s="1"/>
  <c r="FP39" i="29"/>
  <c r="HV37" i="29"/>
  <c r="IN37" i="29" s="1"/>
  <c r="GA37" i="29"/>
  <c r="FO40" i="29"/>
  <c r="HL40" i="29"/>
  <c r="HL15" i="29"/>
  <c r="FO15" i="29"/>
  <c r="HM25" i="29"/>
  <c r="IE25" i="29" s="1"/>
  <c r="FP25" i="29"/>
  <c r="FZ12" i="29"/>
  <c r="HU12" i="29"/>
  <c r="HV12" i="29"/>
  <c r="IN12" i="29" s="1"/>
  <c r="GA12" i="29"/>
  <c r="HM44" i="29"/>
  <c r="IE44" i="29" s="1"/>
  <c r="FP44" i="29"/>
  <c r="HL44" i="29"/>
  <c r="FO44" i="29"/>
  <c r="FS44" i="29" s="1"/>
  <c r="FP40" i="29"/>
  <c r="HM40" i="29"/>
  <c r="IE40" i="29" s="1"/>
  <c r="HV38" i="29"/>
  <c r="IN38" i="29" s="1"/>
  <c r="GA38" i="29"/>
  <c r="HL17" i="29"/>
  <c r="FO17" i="29"/>
  <c r="HV27" i="29"/>
  <c r="IN27" i="29" s="1"/>
  <c r="GA27" i="29"/>
  <c r="HL14" i="29"/>
  <c r="FO14" i="29"/>
  <c r="FZ43" i="29"/>
  <c r="HU43" i="29"/>
  <c r="HV29" i="29"/>
  <c r="IN29" i="29" s="1"/>
  <c r="GA29" i="29"/>
  <c r="HM22" i="29"/>
  <c r="IE22" i="29" s="1"/>
  <c r="FP22" i="29"/>
  <c r="HL25" i="29"/>
  <c r="FO25" i="29"/>
  <c r="FZ30" i="29"/>
  <c r="HU30" i="29"/>
  <c r="FZ45" i="29"/>
  <c r="HU45" i="29"/>
  <c r="HU15" i="29"/>
  <c r="FZ15" i="29"/>
  <c r="HU14" i="29"/>
  <c r="FZ14" i="29"/>
  <c r="BY19" i="29"/>
  <c r="HU27" i="29"/>
  <c r="FZ27" i="29"/>
  <c r="HM41" i="29"/>
  <c r="IE41" i="29" s="1"/>
  <c r="FP41" i="29"/>
  <c r="GA39" i="29"/>
  <c r="HV39" i="29"/>
  <c r="IN39" i="29" s="1"/>
  <c r="GA43" i="29"/>
  <c r="HV43" i="29"/>
  <c r="IN43" i="29" s="1"/>
  <c r="HL10" i="29"/>
  <c r="FO10" i="29"/>
  <c r="HV16" i="29"/>
  <c r="IN16" i="29" s="1"/>
  <c r="GA16" i="29"/>
  <c r="FZ23" i="29"/>
  <c r="HU23" i="29"/>
  <c r="HU22" i="29"/>
  <c r="FZ22" i="29"/>
  <c r="FZ31" i="29"/>
  <c r="HU31" i="29"/>
  <c r="HM29" i="29"/>
  <c r="IE29" i="29" s="1"/>
  <c r="FP29" i="29"/>
  <c r="HM42" i="29"/>
  <c r="IE42" i="29" s="1"/>
  <c r="FP42" i="29"/>
  <c r="HV44" i="29"/>
  <c r="IN44" i="29" s="1"/>
  <c r="GA44" i="29"/>
  <c r="FP12" i="29"/>
  <c r="HM12" i="29"/>
  <c r="IE12" i="29" s="1"/>
  <c r="FZ13" i="29"/>
  <c r="HU13" i="29"/>
  <c r="FP20" i="29"/>
  <c r="HM20" i="29"/>
  <c r="IE20" i="29" s="1"/>
  <c r="HV24" i="29"/>
  <c r="IN24" i="29" s="1"/>
  <c r="GA24" i="29"/>
  <c r="HL9" i="29"/>
  <c r="FO9" i="29"/>
  <c r="GA23" i="29"/>
  <c r="HV23" i="29"/>
  <c r="IN23" i="29" s="1"/>
  <c r="HU7" i="29"/>
  <c r="FZ7" i="29"/>
  <c r="FP16" i="29"/>
  <c r="HM16" i="29"/>
  <c r="IE16" i="29" s="1"/>
  <c r="HL29" i="29"/>
  <c r="FO29" i="29"/>
  <c r="FZ32" i="29"/>
  <c r="HU32" i="29"/>
  <c r="HM26" i="29"/>
  <c r="IE26" i="29" s="1"/>
  <c r="FP26" i="29"/>
  <c r="FZ26" i="29"/>
  <c r="HU26" i="29"/>
  <c r="HV8" i="29"/>
  <c r="IN8" i="29" s="1"/>
  <c r="GA8" i="29"/>
  <c r="GA26" i="29"/>
  <c r="HV26" i="29"/>
  <c r="IN26" i="29" s="1"/>
  <c r="HU16" i="29"/>
  <c r="FZ16" i="29"/>
  <c r="HL32" i="29"/>
  <c r="FO32" i="29"/>
  <c r="HM24" i="29"/>
  <c r="IE24" i="29" s="1"/>
  <c r="FP24" i="29"/>
  <c r="HU17" i="29"/>
  <c r="FZ17" i="29"/>
  <c r="GA31" i="29"/>
  <c r="HV31" i="29"/>
  <c r="IN31" i="29" s="1"/>
  <c r="HM35" i="29"/>
  <c r="IE35" i="29" s="1"/>
  <c r="FP35" i="29"/>
  <c r="FZ21" i="29"/>
  <c r="HU21" i="29"/>
  <c r="HL23" i="29"/>
  <c r="FO23" i="29"/>
  <c r="HM23" i="29"/>
  <c r="IE23" i="29" s="1"/>
  <c r="FP23" i="29"/>
  <c r="HV40" i="29"/>
  <c r="IN40" i="29" s="1"/>
  <c r="GA40" i="29"/>
  <c r="HU29" i="29"/>
  <c r="FZ29" i="29"/>
  <c r="HU9" i="29"/>
  <c r="FZ9" i="29"/>
  <c r="HM28" i="29"/>
  <c r="IE28" i="29" s="1"/>
  <c r="FP28" i="29"/>
  <c r="GA28" i="29"/>
  <c r="HV28" i="29"/>
  <c r="IN28" i="29" s="1"/>
  <c r="HU24" i="29"/>
  <c r="FZ24" i="29"/>
  <c r="HL34" i="29"/>
  <c r="FO34" i="29"/>
  <c r="HL38" i="29"/>
  <c r="FO38" i="29"/>
  <c r="HU41" i="29"/>
  <c r="FZ41" i="29"/>
  <c r="HV10" i="29"/>
  <c r="IN10" i="29" s="1"/>
  <c r="GA10" i="29"/>
  <c r="HV7" i="29"/>
  <c r="IN7" i="29" s="1"/>
  <c r="GA7" i="29"/>
  <c r="HM32" i="29"/>
  <c r="IE32" i="29" s="1"/>
  <c r="FP32" i="29"/>
  <c r="HV33" i="29"/>
  <c r="IN33" i="29" s="1"/>
  <c r="GA33" i="29"/>
  <c r="FZ34" i="29"/>
  <c r="HU34" i="29"/>
  <c r="HL33" i="29"/>
  <c r="FO33" i="29"/>
  <c r="FP15" i="29"/>
  <c r="HM15" i="29"/>
  <c r="IE15" i="29" s="1"/>
  <c r="HV20" i="29"/>
  <c r="IN20" i="29" s="1"/>
  <c r="GA20" i="29"/>
  <c r="GA25" i="29"/>
  <c r="HV25" i="29"/>
  <c r="IN25" i="29" s="1"/>
  <c r="HL20" i="29"/>
  <c r="FO20" i="29"/>
  <c r="FO35" i="29"/>
  <c r="HL35" i="29"/>
  <c r="FZ25" i="29"/>
  <c r="HU25" i="29"/>
  <c r="HM36" i="29"/>
  <c r="IE36" i="29" s="1"/>
  <c r="FP36" i="29"/>
  <c r="HL37" i="29"/>
  <c r="FO37" i="29"/>
  <c r="FZ28" i="29"/>
  <c r="HU28" i="29"/>
  <c r="HL11" i="29"/>
  <c r="FO11" i="29"/>
  <c r="HV30" i="29"/>
  <c r="IN30" i="29" s="1"/>
  <c r="GA30" i="29"/>
  <c r="HL13" i="29"/>
  <c r="FO13" i="29"/>
  <c r="HV9" i="29"/>
  <c r="IN9" i="29" s="1"/>
  <c r="GA9" i="29"/>
  <c r="HM31" i="29"/>
  <c r="IE31" i="29" s="1"/>
  <c r="FP31" i="29"/>
  <c r="GA35" i="29"/>
  <c r="HV35" i="29"/>
  <c r="IN35" i="29" s="1"/>
  <c r="HV19" i="29"/>
  <c r="IN19" i="29" s="1"/>
  <c r="GA19" i="29"/>
  <c r="FO45" i="29"/>
  <c r="HL45" i="29"/>
  <c r="GA22" i="29"/>
  <c r="HV22" i="29"/>
  <c r="IN22" i="29" s="1"/>
  <c r="GA32" i="29"/>
  <c r="HV32" i="29"/>
  <c r="IN32" i="29" s="1"/>
  <c r="HL36" i="29"/>
  <c r="FO36" i="29"/>
  <c r="FZ37" i="29"/>
  <c r="HU37" i="29"/>
  <c r="GA45" i="29"/>
  <c r="HV45" i="29"/>
  <c r="IN45" i="29" s="1"/>
  <c r="DY50" i="30"/>
  <c r="DZ56" i="30"/>
  <c r="EU8" i="32"/>
  <c r="FZ11" i="28"/>
  <c r="HU11" i="28"/>
  <c r="HM7" i="28"/>
  <c r="IE7" i="28" s="1"/>
  <c r="FP7" i="28"/>
  <c r="FP12" i="28"/>
  <c r="HM12" i="28"/>
  <c r="IE12" i="28" s="1"/>
  <c r="HL21" i="28"/>
  <c r="FO21" i="28"/>
  <c r="HU20" i="28"/>
  <c r="FZ20" i="28"/>
  <c r="HM39" i="28"/>
  <c r="IE39" i="28" s="1"/>
  <c r="FP39" i="28"/>
  <c r="HL26" i="28"/>
  <c r="FO26" i="28"/>
  <c r="FO34" i="28"/>
  <c r="HL34" i="28"/>
  <c r="HM41" i="28"/>
  <c r="IE41" i="28" s="1"/>
  <c r="FP41" i="28"/>
  <c r="HV38" i="28"/>
  <c r="IN38" i="28" s="1"/>
  <c r="GA38" i="28"/>
  <c r="FP32" i="28"/>
  <c r="HM32" i="28"/>
  <c r="IE32" i="28" s="1"/>
  <c r="FO9" i="28"/>
  <c r="HL9" i="28"/>
  <c r="GA30" i="28"/>
  <c r="HV30" i="28"/>
  <c r="IN30" i="28" s="1"/>
  <c r="FO15" i="28"/>
  <c r="HL15" i="28"/>
  <c r="FO31" i="28"/>
  <c r="HL31" i="28"/>
  <c r="GA44" i="28"/>
  <c r="HV44" i="28"/>
  <c r="IN44" i="28" s="1"/>
  <c r="GA37" i="28"/>
  <c r="HV37" i="28"/>
  <c r="IN37" i="28" s="1"/>
  <c r="HL17" i="28"/>
  <c r="FO17" i="28"/>
  <c r="FP8" i="28"/>
  <c r="HM8" i="28"/>
  <c r="IE8" i="28" s="1"/>
  <c r="HV14" i="28"/>
  <c r="IN14" i="28" s="1"/>
  <c r="GA14" i="28"/>
  <c r="HM21" i="28"/>
  <c r="IE21" i="28" s="1"/>
  <c r="FP21" i="28"/>
  <c r="FO35" i="28"/>
  <c r="HL35" i="28"/>
  <c r="HV20" i="28"/>
  <c r="IN20" i="28" s="1"/>
  <c r="GA20" i="28"/>
  <c r="HL22" i="28"/>
  <c r="FO22" i="28"/>
  <c r="FS22" i="28" s="1"/>
  <c r="FP17" i="28"/>
  <c r="HM17" i="28"/>
  <c r="IE17" i="28" s="1"/>
  <c r="FP10" i="28"/>
  <c r="HM10" i="28"/>
  <c r="IE10" i="28" s="1"/>
  <c r="HU44" i="28"/>
  <c r="FZ44" i="28"/>
  <c r="HU32" i="28"/>
  <c r="FZ32" i="28"/>
  <c r="FO19" i="28"/>
  <c r="HL19" i="28"/>
  <c r="HV41" i="28"/>
  <c r="IN41" i="28" s="1"/>
  <c r="GA41" i="28"/>
  <c r="HM34" i="28"/>
  <c r="IE34" i="28" s="1"/>
  <c r="FP34" i="28"/>
  <c r="HM16" i="28"/>
  <c r="IE16" i="28" s="1"/>
  <c r="FP16" i="28"/>
  <c r="FP15" i="28"/>
  <c r="HM15" i="28"/>
  <c r="IE15" i="28" s="1"/>
  <c r="HV19" i="28"/>
  <c r="IN19" i="28" s="1"/>
  <c r="GA19" i="28"/>
  <c r="FP25" i="28"/>
  <c r="HM25" i="28"/>
  <c r="IE25" i="28" s="1"/>
  <c r="HV34" i="28"/>
  <c r="IN34" i="28" s="1"/>
  <c r="GA34" i="28"/>
  <c r="FP31" i="28"/>
  <c r="HM31" i="28"/>
  <c r="IE31" i="28" s="1"/>
  <c r="EJ52" i="30"/>
  <c r="FP20" i="28"/>
  <c r="HM20" i="28"/>
  <c r="IE20" i="28" s="1"/>
  <c r="GA13" i="28"/>
  <c r="HV13" i="28"/>
  <c r="IN13" i="28" s="1"/>
  <c r="FZ29" i="28"/>
  <c r="HU29" i="28"/>
  <c r="HM35" i="28"/>
  <c r="IE35" i="28" s="1"/>
  <c r="FP35" i="28"/>
  <c r="DH13" i="29"/>
  <c r="HU35" i="28"/>
  <c r="FZ35" i="28"/>
  <c r="HU10" i="28"/>
  <c r="FZ10" i="28"/>
  <c r="FO23" i="28"/>
  <c r="HL23" i="28"/>
  <c r="FZ28" i="28"/>
  <c r="HU28" i="28"/>
  <c r="HM37" i="28"/>
  <c r="IE37" i="28" s="1"/>
  <c r="FP37" i="28"/>
  <c r="HV40" i="28"/>
  <c r="IN40" i="28" s="1"/>
  <c r="GA40" i="28"/>
  <c r="HU14" i="28"/>
  <c r="FZ14" i="28"/>
  <c r="HM30" i="28"/>
  <c r="IE30" i="28" s="1"/>
  <c r="FP30" i="28"/>
  <c r="HV26" i="28"/>
  <c r="IN26" i="28" s="1"/>
  <c r="GA26" i="28"/>
  <c r="HL33" i="28"/>
  <c r="FO33" i="28"/>
  <c r="HM38" i="28"/>
  <c r="IE38" i="28" s="1"/>
  <c r="FP38" i="28"/>
  <c r="HL42" i="28"/>
  <c r="FO42" i="28"/>
  <c r="FO43" i="28"/>
  <c r="HL43" i="28"/>
  <c r="HU19" i="28"/>
  <c r="FZ19" i="28"/>
  <c r="GA24" i="28"/>
  <c r="HV24" i="28"/>
  <c r="IN24" i="28" s="1"/>
  <c r="GA31" i="28"/>
  <c r="HV31" i="28"/>
  <c r="IN31" i="28" s="1"/>
  <c r="HV17" i="28"/>
  <c r="IN17" i="28" s="1"/>
  <c r="GA17" i="28"/>
  <c r="FO14" i="28"/>
  <c r="HL14" i="28"/>
  <c r="FZ30" i="28"/>
  <c r="HU30" i="28"/>
  <c r="HL38" i="28"/>
  <c r="FO38" i="28"/>
  <c r="GA29" i="28"/>
  <c r="HV29" i="28"/>
  <c r="IN29" i="28" s="1"/>
  <c r="HU25" i="28"/>
  <c r="FZ25" i="28"/>
  <c r="FZ36" i="28"/>
  <c r="HU36" i="28"/>
  <c r="FZ40" i="28"/>
  <c r="HU40" i="28"/>
  <c r="FP44" i="28"/>
  <c r="HM44" i="28"/>
  <c r="IE44" i="28" s="1"/>
  <c r="HM11" i="28"/>
  <c r="IE11" i="28" s="1"/>
  <c r="FP11" i="28"/>
  <c r="HV15" i="28"/>
  <c r="IN15" i="28" s="1"/>
  <c r="GA15" i="28"/>
  <c r="HM9" i="28"/>
  <c r="IE9" i="28" s="1"/>
  <c r="FP9" i="28"/>
  <c r="HL39" i="28"/>
  <c r="FO39" i="28"/>
  <c r="GA21" i="28"/>
  <c r="HV21" i="28"/>
  <c r="IN21" i="28" s="1"/>
  <c r="HL37" i="28"/>
  <c r="FO37" i="28"/>
  <c r="HV36" i="28"/>
  <c r="IN36" i="28" s="1"/>
  <c r="GA36" i="28"/>
  <c r="HM42" i="28"/>
  <c r="IE42" i="28" s="1"/>
  <c r="FP42" i="28"/>
  <c r="FP43" i="28"/>
  <c r="HM43" i="28"/>
  <c r="IE43" i="28" s="1"/>
  <c r="HL30" i="28"/>
  <c r="FO30" i="28"/>
  <c r="FP13" i="28"/>
  <c r="HM13" i="28"/>
  <c r="IE13" i="28" s="1"/>
  <c r="GA7" i="28"/>
  <c r="HV7" i="28"/>
  <c r="IN7" i="28" s="1"/>
  <c r="HL40" i="28"/>
  <c r="FO40" i="28"/>
  <c r="HL27" i="28"/>
  <c r="FO27" i="28"/>
  <c r="GA16" i="28"/>
  <c r="HV16" i="28"/>
  <c r="IN16" i="28" s="1"/>
  <c r="HU27" i="28"/>
  <c r="FZ27" i="28"/>
  <c r="FO20" i="28"/>
  <c r="HL20" i="28"/>
  <c r="HM27" i="28"/>
  <c r="IE27" i="28" s="1"/>
  <c r="FP27" i="28"/>
  <c r="FZ21" i="28"/>
  <c r="HU21" i="28"/>
  <c r="FO32" i="28"/>
  <c r="HL32" i="28"/>
  <c r="HV32" i="28"/>
  <c r="IN32" i="28" s="1"/>
  <c r="GA32" i="28"/>
  <c r="HL29" i="28"/>
  <c r="FO29" i="28"/>
  <c r="HL7" i="28"/>
  <c r="FO7" i="28"/>
  <c r="HV9" i="28"/>
  <c r="IN9" i="28" s="1"/>
  <c r="GA9" i="28"/>
  <c r="HV39" i="28"/>
  <c r="IN39" i="28" s="1"/>
  <c r="GA39" i="28"/>
  <c r="HV12" i="28"/>
  <c r="IN12" i="28" s="1"/>
  <c r="GA12" i="28"/>
  <c r="FZ23" i="28"/>
  <c r="HU23" i="28"/>
  <c r="HU43" i="28"/>
  <c r="FZ43" i="28"/>
  <c r="HU41" i="28"/>
  <c r="FZ41" i="28"/>
  <c r="FZ38" i="28"/>
  <c r="HU38" i="28"/>
  <c r="FO44" i="28"/>
  <c r="HL44" i="28"/>
  <c r="HV22" i="28"/>
  <c r="IN22" i="28" s="1"/>
  <c r="GA22" i="28"/>
  <c r="EH55" i="30"/>
  <c r="HV33" i="28"/>
  <c r="IN33" i="28" s="1"/>
  <c r="GA33" i="28"/>
  <c r="FO8" i="28"/>
  <c r="HL8" i="28"/>
  <c r="FZ8" i="28"/>
  <c r="HU8" i="28"/>
  <c r="HU42" i="28"/>
  <c r="FZ42" i="28"/>
  <c r="HU12" i="28"/>
  <c r="FZ12" i="28"/>
  <c r="HV10" i="28"/>
  <c r="IN10" i="28" s="1"/>
  <c r="GA10" i="28"/>
  <c r="HU26" i="28"/>
  <c r="FZ26" i="28"/>
  <c r="FO18" i="28"/>
  <c r="HL18" i="28"/>
  <c r="FZ37" i="28"/>
  <c r="HU37" i="28"/>
  <c r="HU39" i="28"/>
  <c r="FZ39" i="28"/>
  <c r="HM40" i="28"/>
  <c r="IE40" i="28" s="1"/>
  <c r="FP40" i="28"/>
  <c r="FP23" i="28"/>
  <c r="HM23" i="28"/>
  <c r="IE23" i="28" s="1"/>
  <c r="HL12" i="28"/>
  <c r="FO12" i="28"/>
  <c r="FZ7" i="28"/>
  <c r="HU7" i="28"/>
  <c r="HV42" i="28"/>
  <c r="IN42" i="28" s="1"/>
  <c r="GA42" i="28"/>
  <c r="HM29" i="28"/>
  <c r="IE29" i="28" s="1"/>
  <c r="FP29" i="28"/>
  <c r="FZ34" i="28"/>
  <c r="HU34" i="28"/>
  <c r="HL41" i="28"/>
  <c r="FO41" i="28"/>
  <c r="HV28" i="28"/>
  <c r="IN28" i="28" s="1"/>
  <c r="GA28" i="28"/>
  <c r="FO10" i="28"/>
  <c r="HL10" i="28"/>
  <c r="FZ33" i="28"/>
  <c r="HU33" i="28"/>
  <c r="GA8" i="28"/>
  <c r="HV8" i="28"/>
  <c r="IN8" i="28" s="1"/>
  <c r="FZ13" i="28"/>
  <c r="HU13" i="28"/>
  <c r="HL24" i="28"/>
  <c r="FO24" i="28"/>
  <c r="HM14" i="28"/>
  <c r="IE14" i="28" s="1"/>
  <c r="FP14" i="28"/>
  <c r="FO36" i="28"/>
  <c r="HL36" i="28"/>
  <c r="GA11" i="28"/>
  <c r="HV11" i="28"/>
  <c r="IN11" i="28" s="1"/>
  <c r="HL11" i="28"/>
  <c r="FO11" i="28"/>
  <c r="HV27" i="28"/>
  <c r="IN27" i="28" s="1"/>
  <c r="GA27" i="28"/>
  <c r="HV43" i="28"/>
  <c r="IN43" i="28" s="1"/>
  <c r="GA43" i="28"/>
  <c r="HM33" i="28"/>
  <c r="IE33" i="28" s="1"/>
  <c r="FP33" i="28"/>
  <c r="FT33" i="28" s="1"/>
  <c r="FZ24" i="28"/>
  <c r="HU24" i="28"/>
  <c r="HL28" i="28"/>
  <c r="FO28" i="28"/>
  <c r="FP18" i="28"/>
  <c r="HM18" i="28"/>
  <c r="IE18" i="28" s="1"/>
  <c r="GA18" i="28"/>
  <c r="HV18" i="28"/>
  <c r="IN18" i="28" s="1"/>
  <c r="HL16" i="28"/>
  <c r="FO16" i="28"/>
  <c r="FZ31" i="28"/>
  <c r="HU31" i="28"/>
  <c r="GA23" i="28"/>
  <c r="HV23" i="28"/>
  <c r="IN23" i="28" s="1"/>
  <c r="FZ17" i="28"/>
  <c r="HU17" i="28"/>
  <c r="HU22" i="28"/>
  <c r="FZ22" i="28"/>
  <c r="FP22" i="28"/>
  <c r="HM22" i="28"/>
  <c r="IE22" i="28" s="1"/>
  <c r="FP19" i="28"/>
  <c r="HM19" i="28"/>
  <c r="IE19" i="28" s="1"/>
  <c r="FZ16" i="28"/>
  <c r="HU16" i="28"/>
  <c r="FZ18" i="28"/>
  <c r="HU18" i="28"/>
  <c r="HM36" i="28"/>
  <c r="IE36" i="28" s="1"/>
  <c r="FP36" i="28"/>
  <c r="GA35" i="28"/>
  <c r="HV35" i="28"/>
  <c r="IN35" i="28" s="1"/>
  <c r="HM26" i="28"/>
  <c r="IE26" i="28" s="1"/>
  <c r="FP26" i="28"/>
  <c r="HM28" i="28"/>
  <c r="IE28" i="28" s="1"/>
  <c r="FP28" i="28"/>
  <c r="FO13" i="28"/>
  <c r="HL13" i="28"/>
  <c r="HV25" i="28"/>
  <c r="IN25" i="28" s="1"/>
  <c r="GA25" i="28"/>
  <c r="FP24" i="28"/>
  <c r="HM24" i="28"/>
  <c r="IE24" i="28" s="1"/>
  <c r="HU9" i="28"/>
  <c r="FZ9" i="28"/>
  <c r="HU15" i="28"/>
  <c r="FZ15" i="28"/>
  <c r="FO25" i="28"/>
  <c r="HL25" i="28"/>
  <c r="FC55" i="30"/>
  <c r="FB49" i="30"/>
  <c r="FD45" i="30"/>
  <c r="DQ45" i="30"/>
  <c r="FD51" i="30"/>
  <c r="DY47" i="30"/>
  <c r="CB50" i="30"/>
  <c r="BN54" i="30"/>
  <c r="DQ50" i="30"/>
  <c r="EB56" i="30"/>
  <c r="DQ54" i="30"/>
  <c r="DE8" i="32"/>
  <c r="FE53" i="30"/>
  <c r="CU11" i="30"/>
  <c r="DG8" i="32"/>
  <c r="EU45" i="29"/>
  <c r="BY9" i="32"/>
  <c r="FB57" i="30"/>
  <c r="EK17" i="30"/>
  <c r="EK54" i="30"/>
  <c r="DQ20" i="28"/>
  <c r="DO53" i="30"/>
  <c r="DN51" i="30"/>
  <c r="DP38" i="32"/>
  <c r="DZ37" i="32"/>
  <c r="DG10" i="30"/>
  <c r="DH21" i="30"/>
  <c r="DH57" i="30"/>
  <c r="CV11" i="30"/>
  <c r="DO26" i="32"/>
  <c r="BO40" i="32"/>
  <c r="BX17" i="32"/>
  <c r="DY51" i="30"/>
  <c r="DF56" i="30"/>
  <c r="CC11" i="28"/>
  <c r="EI29" i="28"/>
  <c r="ET26" i="29"/>
  <c r="DE22" i="30"/>
  <c r="EI31" i="31"/>
  <c r="DE17" i="28"/>
  <c r="FB55" i="30"/>
  <c r="FF55" i="30" s="1"/>
  <c r="EU37" i="32"/>
  <c r="DN45" i="30"/>
  <c r="EH18" i="30"/>
  <c r="FB51" i="30"/>
  <c r="DY36" i="29"/>
  <c r="FC10" i="30"/>
  <c r="DH13" i="28"/>
  <c r="CC10" i="29"/>
  <c r="EU52" i="30"/>
  <c r="ES18" i="28"/>
  <c r="DE9" i="28"/>
  <c r="ES45" i="30"/>
  <c r="DP45" i="30"/>
  <c r="CB17" i="29"/>
  <c r="FD12" i="30"/>
  <c r="EI40" i="32"/>
  <c r="DH10" i="32"/>
  <c r="CI56" i="30"/>
  <c r="EU20" i="28"/>
  <c r="BY27" i="28"/>
  <c r="FZ18" i="27"/>
  <c r="HU18" i="27"/>
  <c r="HL25" i="27"/>
  <c r="FO25" i="27"/>
  <c r="HV45" i="27"/>
  <c r="IN45" i="27" s="1"/>
  <c r="GA45" i="27"/>
  <c r="HU40" i="27"/>
  <c r="FZ40" i="27"/>
  <c r="HL43" i="27"/>
  <c r="FO43" i="27"/>
  <c r="HU42" i="27"/>
  <c r="FZ42" i="27"/>
  <c r="FO14" i="27"/>
  <c r="HL14" i="27"/>
  <c r="FP27" i="27"/>
  <c r="HM27" i="27"/>
  <c r="IE27" i="27" s="1"/>
  <c r="HU37" i="27"/>
  <c r="FZ37" i="27"/>
  <c r="FO36" i="27"/>
  <c r="HL36" i="27"/>
  <c r="CB14" i="27"/>
  <c r="HV29" i="27"/>
  <c r="IN29" i="27" s="1"/>
  <c r="GA29" i="27"/>
  <c r="GA44" i="27"/>
  <c r="HV44" i="27"/>
  <c r="IN44" i="27" s="1"/>
  <c r="HL26" i="27"/>
  <c r="FO26" i="27"/>
  <c r="FO11" i="27"/>
  <c r="HL11" i="27"/>
  <c r="HV37" i="27"/>
  <c r="IN37" i="27" s="1"/>
  <c r="GA37" i="27"/>
  <c r="FO10" i="27"/>
  <c r="HL10" i="27"/>
  <c r="HV16" i="27"/>
  <c r="IN16" i="27" s="1"/>
  <c r="GA16" i="27"/>
  <c r="HM13" i="27"/>
  <c r="IE13" i="27" s="1"/>
  <c r="FP13" i="27"/>
  <c r="GA28" i="27"/>
  <c r="HV28" i="27"/>
  <c r="IN28" i="27" s="1"/>
  <c r="HU29" i="27"/>
  <c r="FZ29" i="27"/>
  <c r="FO18" i="27"/>
  <c r="HL18" i="27"/>
  <c r="HV41" i="27"/>
  <c r="IN41" i="27" s="1"/>
  <c r="GA41" i="27"/>
  <c r="FP29" i="27"/>
  <c r="HM29" i="27"/>
  <c r="IE29" i="27" s="1"/>
  <c r="HU43" i="27"/>
  <c r="FZ43" i="27"/>
  <c r="HM45" i="27"/>
  <c r="IE45" i="27" s="1"/>
  <c r="FP45" i="27"/>
  <c r="FO17" i="27"/>
  <c r="HL17" i="27"/>
  <c r="HV9" i="27"/>
  <c r="IN9" i="27" s="1"/>
  <c r="GA9" i="27"/>
  <c r="HV43" i="27"/>
  <c r="IN43" i="27" s="1"/>
  <c r="GA43" i="27"/>
  <c r="GA11" i="27"/>
  <c r="HV11" i="27"/>
  <c r="IN11" i="27" s="1"/>
  <c r="HU32" i="27"/>
  <c r="FZ32" i="27"/>
  <c r="HM31" i="27"/>
  <c r="IE31" i="27" s="1"/>
  <c r="FP31" i="27"/>
  <c r="HM10" i="27"/>
  <c r="IE10" i="27" s="1"/>
  <c r="FP10" i="27"/>
  <c r="HU39" i="27"/>
  <c r="FZ39" i="27"/>
  <c r="HV10" i="27"/>
  <c r="IN10" i="27" s="1"/>
  <c r="GA10" i="27"/>
  <c r="HL16" i="27"/>
  <c r="FO16" i="27"/>
  <c r="FO13" i="27"/>
  <c r="HL13" i="27"/>
  <c r="HM22" i="27"/>
  <c r="IE22" i="27" s="1"/>
  <c r="FP22" i="27"/>
  <c r="HU31" i="27"/>
  <c r="FZ31" i="27"/>
  <c r="FZ25" i="27"/>
  <c r="HU25" i="27"/>
  <c r="HM17" i="27"/>
  <c r="IE17" i="27" s="1"/>
  <c r="FP17" i="27"/>
  <c r="FP30" i="27"/>
  <c r="HM30" i="27"/>
  <c r="IE30" i="27" s="1"/>
  <c r="HU22" i="27"/>
  <c r="FZ22" i="27"/>
  <c r="FZ19" i="27"/>
  <c r="HU19" i="27"/>
  <c r="HM35" i="27"/>
  <c r="IE35" i="27" s="1"/>
  <c r="FP35" i="27"/>
  <c r="HU45" i="27"/>
  <c r="FZ45" i="27"/>
  <c r="HV47" i="27"/>
  <c r="IN47" i="27" s="1"/>
  <c r="GA47" i="27"/>
  <c r="FP42" i="27"/>
  <c r="HM42" i="27"/>
  <c r="IE42" i="27" s="1"/>
  <c r="HV7" i="27"/>
  <c r="IN7" i="27" s="1"/>
  <c r="GA7" i="27"/>
  <c r="GA13" i="27"/>
  <c r="HV13" i="27"/>
  <c r="IN13" i="27" s="1"/>
  <c r="HM18" i="27"/>
  <c r="IE18" i="27" s="1"/>
  <c r="FP18" i="27"/>
  <c r="FT18" i="27" s="1"/>
  <c r="FO22" i="27"/>
  <c r="HL22" i="27"/>
  <c r="GA23" i="27"/>
  <c r="HV23" i="27"/>
  <c r="IN23" i="27" s="1"/>
  <c r="GA19" i="27"/>
  <c r="HV19" i="27"/>
  <c r="IN19" i="27" s="1"/>
  <c r="HL35" i="27"/>
  <c r="FO35" i="27"/>
  <c r="FO42" i="27"/>
  <c r="HL42" i="27"/>
  <c r="HL45" i="27"/>
  <c r="FO45" i="27"/>
  <c r="GA24" i="27"/>
  <c r="HV24" i="27"/>
  <c r="IN24" i="27" s="1"/>
  <c r="HM40" i="27"/>
  <c r="IE40" i="27" s="1"/>
  <c r="FP40" i="27"/>
  <c r="FO15" i="27"/>
  <c r="HL15" i="27"/>
  <c r="HU27" i="27"/>
  <c r="FZ27" i="27"/>
  <c r="GA36" i="27"/>
  <c r="HV36" i="27"/>
  <c r="IN36" i="27" s="1"/>
  <c r="HU21" i="27"/>
  <c r="FZ21" i="27"/>
  <c r="FZ24" i="27"/>
  <c r="HU24" i="27"/>
  <c r="GA31" i="27"/>
  <c r="HV31" i="27"/>
  <c r="IN31" i="27" s="1"/>
  <c r="HM12" i="27"/>
  <c r="IE12" i="27" s="1"/>
  <c r="FP12" i="27"/>
  <c r="FP44" i="27"/>
  <c r="HM44" i="27"/>
  <c r="IE44" i="27" s="1"/>
  <c r="GA17" i="27"/>
  <c r="HV17" i="27"/>
  <c r="IN17" i="27" s="1"/>
  <c r="FZ13" i="27"/>
  <c r="HU13" i="27"/>
  <c r="HV22" i="27"/>
  <c r="IN22" i="27" s="1"/>
  <c r="GA22" i="27"/>
  <c r="HV21" i="27"/>
  <c r="IN21" i="27" s="1"/>
  <c r="GA21" i="27"/>
  <c r="GA25" i="27"/>
  <c r="HV25" i="27"/>
  <c r="IN25" i="27" s="1"/>
  <c r="FZ15" i="27"/>
  <c r="HU15" i="27"/>
  <c r="HU16" i="27"/>
  <c r="FZ16" i="27"/>
  <c r="FZ33" i="27"/>
  <c r="HU33" i="27"/>
  <c r="GA42" i="27"/>
  <c r="HV42" i="27"/>
  <c r="IN42" i="27" s="1"/>
  <c r="HM38" i="27"/>
  <c r="IE38" i="27" s="1"/>
  <c r="FP38" i="27"/>
  <c r="GA33" i="27"/>
  <c r="HV33" i="27"/>
  <c r="IN33" i="27" s="1"/>
  <c r="FP25" i="27"/>
  <c r="HM25" i="27"/>
  <c r="IE25" i="27" s="1"/>
  <c r="HL46" i="27"/>
  <c r="FO46" i="27"/>
  <c r="FZ14" i="27"/>
  <c r="HU14" i="27"/>
  <c r="FO38" i="27"/>
  <c r="HL38" i="27"/>
  <c r="FO27" i="27"/>
  <c r="HL27" i="27"/>
  <c r="HU23" i="27"/>
  <c r="FZ23" i="27"/>
  <c r="HV8" i="27"/>
  <c r="IN8" i="27" s="1"/>
  <c r="GA8" i="27"/>
  <c r="FO7" i="27"/>
  <c r="HL7" i="27"/>
  <c r="FP23" i="27"/>
  <c r="HM23" i="27"/>
  <c r="IE23" i="27" s="1"/>
  <c r="HM21" i="27"/>
  <c r="IE21" i="27" s="1"/>
  <c r="FP21" i="27"/>
  <c r="HM26" i="27"/>
  <c r="IE26" i="27" s="1"/>
  <c r="FP26" i="27"/>
  <c r="HL41" i="27"/>
  <c r="FO41" i="27"/>
  <c r="HL40" i="27"/>
  <c r="FO40" i="27"/>
  <c r="HV38" i="27"/>
  <c r="IN38" i="27" s="1"/>
  <c r="GA38" i="27"/>
  <c r="HU47" i="27"/>
  <c r="FZ47" i="27"/>
  <c r="FP14" i="27"/>
  <c r="HM14" i="27"/>
  <c r="IE14" i="27" s="1"/>
  <c r="HU9" i="27"/>
  <c r="FZ9" i="27"/>
  <c r="HU34" i="27"/>
  <c r="FZ34" i="27"/>
  <c r="HM19" i="27"/>
  <c r="IE19" i="27" s="1"/>
  <c r="FP19" i="27"/>
  <c r="HM46" i="27"/>
  <c r="IE46" i="27" s="1"/>
  <c r="FP46" i="27"/>
  <c r="FO12" i="27"/>
  <c r="HL12" i="27"/>
  <c r="FP47" i="27"/>
  <c r="HM47" i="27"/>
  <c r="IE47" i="27" s="1"/>
  <c r="HU36" i="27"/>
  <c r="FZ36" i="27"/>
  <c r="HU38" i="27"/>
  <c r="FZ38" i="27"/>
  <c r="FO28" i="27"/>
  <c r="FS28" i="27" s="1"/>
  <c r="HL28" i="27"/>
  <c r="FP28" i="27"/>
  <c r="HM28" i="27"/>
  <c r="IE28" i="27" s="1"/>
  <c r="HU41" i="27"/>
  <c r="FZ41" i="27"/>
  <c r="HU44" i="27"/>
  <c r="FZ44" i="27"/>
  <c r="HL30" i="27"/>
  <c r="FO30" i="27"/>
  <c r="GA46" i="27"/>
  <c r="HV46" i="27"/>
  <c r="IN46" i="27" s="1"/>
  <c r="FZ11" i="27"/>
  <c r="HU11" i="27"/>
  <c r="FZ28" i="27"/>
  <c r="HU28" i="27"/>
  <c r="FO34" i="27"/>
  <c r="HL34" i="27"/>
  <c r="HM32" i="27"/>
  <c r="IE32" i="27" s="1"/>
  <c r="FP32" i="27"/>
  <c r="HL8" i="27"/>
  <c r="FO8" i="27"/>
  <c r="HM7" i="27"/>
  <c r="IE7" i="27" s="1"/>
  <c r="FP7" i="27"/>
  <c r="FZ17" i="27"/>
  <c r="HU17" i="27"/>
  <c r="HV20" i="27"/>
  <c r="IN20" i="27" s="1"/>
  <c r="GA20" i="27"/>
  <c r="HL19" i="27"/>
  <c r="FO19" i="27"/>
  <c r="FO32" i="27"/>
  <c r="HL32" i="27"/>
  <c r="HL20" i="27"/>
  <c r="FO20" i="27"/>
  <c r="HM36" i="27"/>
  <c r="IE36" i="27" s="1"/>
  <c r="FP36" i="27"/>
  <c r="HM37" i="27"/>
  <c r="IE37" i="27" s="1"/>
  <c r="FP37" i="27"/>
  <c r="HV39" i="27"/>
  <c r="IN39" i="27" s="1"/>
  <c r="GA39" i="27"/>
  <c r="FZ12" i="27"/>
  <c r="HU12" i="27"/>
  <c r="GA32" i="27"/>
  <c r="HV32" i="27"/>
  <c r="IN32" i="27" s="1"/>
  <c r="HU8" i="27"/>
  <c r="FZ8" i="27"/>
  <c r="HL44" i="27"/>
  <c r="FO44" i="27"/>
  <c r="HU46" i="27"/>
  <c r="FZ46" i="27"/>
  <c r="HL21" i="27"/>
  <c r="FO21" i="27"/>
  <c r="HV26" i="27"/>
  <c r="IN26" i="27" s="1"/>
  <c r="GA26" i="27"/>
  <c r="GA35" i="27"/>
  <c r="HV35" i="27"/>
  <c r="IN35" i="27" s="1"/>
  <c r="HV30" i="27"/>
  <c r="IN30" i="27" s="1"/>
  <c r="GA30" i="27"/>
  <c r="HL37" i="27"/>
  <c r="FO37" i="27"/>
  <c r="HM16" i="27"/>
  <c r="IE16" i="27" s="1"/>
  <c r="FP16" i="27"/>
  <c r="HV27" i="27"/>
  <c r="IN27" i="27" s="1"/>
  <c r="GA27" i="27"/>
  <c r="HM8" i="27"/>
  <c r="IE8" i="27" s="1"/>
  <c r="FP8" i="27"/>
  <c r="HL31" i="27"/>
  <c r="FO31" i="27"/>
  <c r="FP15" i="27"/>
  <c r="HM15" i="27"/>
  <c r="IE15" i="27" s="1"/>
  <c r="FO29" i="27"/>
  <c r="HL29" i="27"/>
  <c r="FO24" i="27"/>
  <c r="HL24" i="27"/>
  <c r="FZ30" i="27"/>
  <c r="HU30" i="27"/>
  <c r="FO23" i="27"/>
  <c r="HL23" i="27"/>
  <c r="FP33" i="27"/>
  <c r="HM33" i="27"/>
  <c r="IE33" i="27" s="1"/>
  <c r="FZ7" i="27"/>
  <c r="HU7" i="27"/>
  <c r="HV14" i="27"/>
  <c r="IN14" i="27" s="1"/>
  <c r="GA14" i="27"/>
  <c r="HM9" i="27"/>
  <c r="IE9" i="27" s="1"/>
  <c r="FP9" i="27"/>
  <c r="FT9" i="27" s="1"/>
  <c r="FO47" i="27"/>
  <c r="HL47" i="27"/>
  <c r="HM39" i="27"/>
  <c r="IE39" i="27" s="1"/>
  <c r="FP39" i="27"/>
  <c r="HV12" i="27"/>
  <c r="IN12" i="27" s="1"/>
  <c r="GA12" i="27"/>
  <c r="FO9" i="27"/>
  <c r="HL9" i="27"/>
  <c r="FP34" i="27"/>
  <c r="HM34" i="27"/>
  <c r="IE34" i="27" s="1"/>
  <c r="HM41" i="27"/>
  <c r="IE41" i="27" s="1"/>
  <c r="FP41" i="27"/>
  <c r="HM11" i="27"/>
  <c r="IE11" i="27" s="1"/>
  <c r="FP11" i="27"/>
  <c r="HU35" i="27"/>
  <c r="FZ35" i="27"/>
  <c r="HM24" i="27"/>
  <c r="IE24" i="27" s="1"/>
  <c r="FP24" i="27"/>
  <c r="HM20" i="27"/>
  <c r="IE20" i="27" s="1"/>
  <c r="FP20" i="27"/>
  <c r="HV18" i="27"/>
  <c r="IN18" i="27" s="1"/>
  <c r="GA18" i="27"/>
  <c r="FZ20" i="27"/>
  <c r="HU20" i="27"/>
  <c r="FZ26" i="27"/>
  <c r="HU26" i="27"/>
  <c r="HU10" i="27"/>
  <c r="FZ10" i="27"/>
  <c r="FP43" i="27"/>
  <c r="HM43" i="27"/>
  <c r="IE43" i="27" s="1"/>
  <c r="FO33" i="27"/>
  <c r="HL33" i="27"/>
  <c r="HV15" i="27"/>
  <c r="IN15" i="27" s="1"/>
  <c r="GA15" i="27"/>
  <c r="HV34" i="27"/>
  <c r="IN34" i="27" s="1"/>
  <c r="GA34" i="27"/>
  <c r="FO39" i="27"/>
  <c r="HL39" i="27"/>
  <c r="GA40" i="27"/>
  <c r="HV40" i="27"/>
  <c r="IN40" i="27" s="1"/>
  <c r="BY15" i="31"/>
  <c r="ET56" i="30"/>
  <c r="CC12" i="33"/>
  <c r="BX8" i="33"/>
  <c r="EH10" i="33"/>
  <c r="EJ12" i="30"/>
  <c r="FC7" i="32"/>
  <c r="BX21" i="30"/>
  <c r="BX18" i="28"/>
  <c r="DO37" i="32"/>
  <c r="DP26" i="30"/>
  <c r="EH24" i="32"/>
  <c r="BY25" i="30"/>
  <c r="BX19" i="33"/>
  <c r="CB32" i="33"/>
  <c r="ES41" i="32"/>
  <c r="EV8" i="30"/>
  <c r="DO35" i="30"/>
  <c r="EV47" i="30"/>
  <c r="EK24" i="32"/>
  <c r="BX29" i="32"/>
  <c r="BY8" i="33"/>
  <c r="EK45" i="29"/>
  <c r="BN52" i="30"/>
  <c r="EV11" i="29"/>
  <c r="DY38" i="32"/>
  <c r="DZ32" i="29"/>
  <c r="CB37" i="33"/>
  <c r="DN40" i="32"/>
  <c r="CC27" i="32"/>
  <c r="CB8" i="29"/>
  <c r="DH18" i="28"/>
  <c r="DO50" i="30"/>
  <c r="EK12" i="30"/>
  <c r="BN24" i="28"/>
  <c r="BY25" i="31"/>
  <c r="DG53" i="30"/>
  <c r="EK10" i="30"/>
  <c r="DG52" i="30"/>
  <c r="DN7" i="28"/>
  <c r="BY11" i="30"/>
  <c r="EH14" i="32"/>
  <c r="CC37" i="31"/>
  <c r="DH49" i="30"/>
  <c r="CC23" i="31"/>
  <c r="DE56" i="30"/>
  <c r="ES8" i="32"/>
  <c r="CL55" i="30"/>
  <c r="FD17" i="32"/>
  <c r="EI54" i="30"/>
  <c r="DE53" i="30"/>
  <c r="BO51" i="30"/>
  <c r="EK55" i="30"/>
  <c r="BX29" i="31"/>
  <c r="DN53" i="30"/>
  <c r="BX33" i="30"/>
  <c r="DQ55" i="30"/>
  <c r="BY33" i="31"/>
  <c r="DP45" i="29"/>
  <c r="EJ13" i="30"/>
  <c r="EB24" i="30"/>
  <c r="EI55" i="30"/>
  <c r="EL55" i="30" s="1"/>
  <c r="AR4" i="28"/>
  <c r="BN4" i="28" s="1"/>
  <c r="DN18" i="29"/>
  <c r="EA24" i="30"/>
  <c r="DO51" i="30"/>
  <c r="ES20" i="30"/>
  <c r="ET46" i="30"/>
  <c r="CC46" i="30"/>
  <c r="DF51" i="30"/>
  <c r="BN7" i="28"/>
  <c r="EA8" i="32"/>
  <c r="CB9" i="30"/>
  <c r="DQ10" i="30"/>
  <c r="CC18" i="28"/>
  <c r="EB37" i="32"/>
  <c r="BN30" i="28"/>
  <c r="CR46" i="30"/>
  <c r="DY45" i="29"/>
  <c r="CB18" i="28"/>
  <c r="FC21" i="30"/>
  <c r="BY28" i="28"/>
  <c r="BY16" i="29"/>
  <c r="BY26" i="28"/>
  <c r="BY10" i="27"/>
  <c r="CB32" i="27"/>
  <c r="CB20" i="32"/>
  <c r="EV29" i="32"/>
  <c r="EB49" i="30"/>
  <c r="DO11" i="30"/>
  <c r="DG11" i="30"/>
  <c r="BX21" i="28"/>
  <c r="CB26" i="29"/>
  <c r="BX43" i="27"/>
  <c r="BY40" i="28"/>
  <c r="DH35" i="33"/>
  <c r="CC27" i="29"/>
  <c r="CC46" i="27"/>
  <c r="CC27" i="27"/>
  <c r="CC47" i="27"/>
  <c r="BX16" i="28"/>
  <c r="BY23" i="33"/>
  <c r="BN8" i="30"/>
  <c r="DY11" i="30"/>
  <c r="BY22" i="31"/>
  <c r="EA39" i="32"/>
  <c r="CB24" i="28"/>
  <c r="BN45" i="29"/>
  <c r="BX31" i="28"/>
  <c r="BX9" i="28"/>
  <c r="CC28" i="28"/>
  <c r="CB34" i="28"/>
  <c r="BY13" i="31"/>
  <c r="CB25" i="27"/>
  <c r="BX34" i="28"/>
  <c r="BY20" i="29"/>
  <c r="DP14" i="32"/>
  <c r="DP42" i="28"/>
  <c r="BY15" i="27"/>
  <c r="BY12" i="27"/>
  <c r="CB28" i="27"/>
  <c r="BX15" i="28"/>
  <c r="CC44" i="28"/>
  <c r="CC7" i="27"/>
  <c r="CC30" i="28"/>
  <c r="FC43" i="28"/>
  <c r="BX7" i="27"/>
  <c r="BX46" i="27"/>
  <c r="DZ18" i="28"/>
  <c r="CS48" i="30"/>
  <c r="DY21" i="30"/>
  <c r="BY27" i="30"/>
  <c r="BY21" i="27"/>
  <c r="ET21" i="32"/>
  <c r="EH26" i="30"/>
  <c r="BX40" i="27"/>
  <c r="BN56" i="30"/>
  <c r="DQ51" i="30"/>
  <c r="CC25" i="27"/>
  <c r="BY32" i="28"/>
  <c r="BY31" i="31"/>
  <c r="BY44" i="27"/>
  <c r="CB19" i="27"/>
  <c r="CJ45" i="30"/>
  <c r="BX8" i="27"/>
  <c r="DQ18" i="32"/>
  <c r="FC24" i="32"/>
  <c r="EJ16" i="30"/>
  <c r="BX29" i="30"/>
  <c r="BO45" i="29"/>
  <c r="BO13" i="32"/>
  <c r="BX40" i="32"/>
  <c r="EV39" i="32"/>
  <c r="EB20" i="32"/>
  <c r="CC51" i="30"/>
  <c r="BY48" i="30"/>
  <c r="BY16" i="31"/>
  <c r="CC14" i="30"/>
  <c r="BY17" i="31"/>
  <c r="CC20" i="31"/>
  <c r="BY12" i="31"/>
  <c r="EH34" i="32"/>
  <c r="EV55" i="30"/>
  <c r="FC48" i="30"/>
  <c r="BX13" i="31"/>
  <c r="DG13" i="29"/>
  <c r="EB46" i="30"/>
  <c r="BX36" i="31"/>
  <c r="CB36" i="31"/>
  <c r="BY33" i="29"/>
  <c r="BX13" i="30"/>
  <c r="DH21" i="32"/>
  <c r="FD42" i="32"/>
  <c r="CB19" i="31"/>
  <c r="CC9" i="31"/>
  <c r="BY7" i="31"/>
  <c r="CC14" i="31"/>
  <c r="DE42" i="32"/>
  <c r="CB21" i="27"/>
  <c r="DE30" i="29"/>
  <c r="DN48" i="30"/>
  <c r="BN49" i="30"/>
  <c r="BX7" i="30"/>
  <c r="BX28" i="31"/>
  <c r="CB18" i="31"/>
  <c r="CC22" i="31"/>
  <c r="CC35" i="33"/>
  <c r="EJ17" i="32"/>
  <c r="DF37" i="32"/>
  <c r="BY8" i="31"/>
  <c r="CB13" i="31"/>
  <c r="BN25" i="30"/>
  <c r="CC8" i="31"/>
  <c r="BX23" i="31"/>
  <c r="CC11" i="31"/>
  <c r="BX8" i="31"/>
  <c r="BX26" i="31"/>
  <c r="CC34" i="31"/>
  <c r="BX32" i="31"/>
  <c r="CB21" i="33"/>
  <c r="CB28" i="33"/>
  <c r="EA21" i="33"/>
  <c r="DH56" i="30"/>
  <c r="EI23" i="32"/>
  <c r="CB7" i="31"/>
  <c r="CC12" i="29"/>
  <c r="CC7" i="31"/>
  <c r="BX7" i="31"/>
  <c r="CB41" i="28"/>
  <c r="CC35" i="28"/>
  <c r="CC36" i="29"/>
  <c r="CB24" i="31"/>
  <c r="DY19" i="32"/>
  <c r="CC36" i="28"/>
  <c r="BX12" i="33"/>
  <c r="CU37" i="32"/>
  <c r="EI28" i="32"/>
  <c r="BY7" i="30"/>
  <c r="CC31" i="30"/>
  <c r="EI51" i="30"/>
  <c r="CC33" i="31"/>
  <c r="BY35" i="31"/>
  <c r="BX16" i="31"/>
  <c r="CC18" i="31"/>
  <c r="BO21" i="32"/>
  <c r="EA19" i="30"/>
  <c r="DY20" i="30"/>
  <c r="DN25" i="30"/>
  <c r="DO7" i="30"/>
  <c r="CC32" i="30"/>
  <c r="BY39" i="30"/>
  <c r="BY40" i="32"/>
  <c r="CB47" i="27"/>
  <c r="DP18" i="30"/>
  <c r="FB17" i="32"/>
  <c r="CC32" i="33"/>
  <c r="BY17" i="33"/>
  <c r="CI39" i="32"/>
  <c r="DE16" i="32"/>
  <c r="EU47" i="30"/>
  <c r="CB7" i="28"/>
  <c r="CH8" i="29"/>
  <c r="CB25" i="31"/>
  <c r="BY36" i="31"/>
  <c r="BX20" i="33"/>
  <c r="DH33" i="33"/>
  <c r="EA9" i="29"/>
  <c r="EB21" i="32"/>
  <c r="FC10" i="32"/>
  <c r="BY23" i="27"/>
  <c r="BY35" i="29"/>
  <c r="CC22" i="30"/>
  <c r="EH31" i="31"/>
  <c r="BY23" i="31"/>
  <c r="CB8" i="32"/>
  <c r="CB12" i="30"/>
  <c r="CB9" i="28"/>
  <c r="DE12" i="32"/>
  <c r="CC38" i="27"/>
  <c r="BY19" i="28"/>
  <c r="BX25" i="28"/>
  <c r="BY31" i="29"/>
  <c r="CC27" i="30"/>
  <c r="DF50" i="30"/>
  <c r="CI37" i="32"/>
  <c r="BN8" i="32"/>
  <c r="DG8" i="28"/>
  <c r="CB8" i="28"/>
  <c r="EA46" i="30"/>
  <c r="BX41" i="27"/>
  <c r="BY39" i="28"/>
  <c r="BX33" i="28"/>
  <c r="BY10" i="29"/>
  <c r="BX12" i="30"/>
  <c r="BX14" i="30"/>
  <c r="CC35" i="31"/>
  <c r="CC29" i="32"/>
  <c r="CB19" i="32"/>
  <c r="BX33" i="32"/>
  <c r="DP16" i="28"/>
  <c r="BX12" i="28"/>
  <c r="BB4" i="29"/>
  <c r="BB5" i="29" s="1"/>
  <c r="BB6" i="29" s="1"/>
  <c r="CC20" i="32"/>
  <c r="EI18" i="32"/>
  <c r="DO22" i="32"/>
  <c r="CB17" i="30"/>
  <c r="BX13" i="28"/>
  <c r="BY8" i="28"/>
  <c r="CR25" i="28"/>
  <c r="BY43" i="28"/>
  <c r="CB21" i="28"/>
  <c r="BY13" i="28"/>
  <c r="CB42" i="28"/>
  <c r="EV7" i="29"/>
  <c r="DH10" i="30"/>
  <c r="BY16" i="30"/>
  <c r="EH20" i="28"/>
  <c r="DQ17" i="30"/>
  <c r="EB45" i="30"/>
  <c r="EU48" i="30"/>
  <c r="DE47" i="30"/>
  <c r="BX14" i="28"/>
  <c r="CC12" i="28"/>
  <c r="BX36" i="28"/>
  <c r="CC35" i="29"/>
  <c r="EH17" i="32"/>
  <c r="EH54" i="30"/>
  <c r="BY21" i="28"/>
  <c r="BX10" i="28"/>
  <c r="CB27" i="28"/>
  <c r="CB33" i="28"/>
  <c r="DN36" i="29"/>
  <c r="DN56" i="30"/>
  <c r="BY13" i="33"/>
  <c r="BO37" i="32"/>
  <c r="BO20" i="32"/>
  <c r="DP40" i="32"/>
  <c r="DQ37" i="32"/>
  <c r="DH38" i="32"/>
  <c r="EA48" i="30"/>
  <c r="EV24" i="30"/>
  <c r="CT48" i="30"/>
  <c r="FB47" i="30"/>
  <c r="DN7" i="30"/>
  <c r="EH51" i="30"/>
  <c r="EV56" i="30"/>
  <c r="DP48" i="30"/>
  <c r="ES21" i="31"/>
  <c r="DF30" i="29"/>
  <c r="DO13" i="29"/>
  <c r="BC4" i="29"/>
  <c r="BC5" i="29" s="1"/>
  <c r="BC6" i="29" s="1"/>
  <c r="EH45" i="29"/>
  <c r="EI45" i="30"/>
  <c r="CT37" i="32"/>
  <c r="DF38" i="32"/>
  <c r="DE30" i="28"/>
  <c r="DE21" i="32"/>
  <c r="EJ37" i="32"/>
  <c r="BY9" i="27"/>
  <c r="ET7" i="29"/>
  <c r="CT50" i="30"/>
  <c r="DQ23" i="32"/>
  <c r="BY15" i="32"/>
  <c r="BY28" i="32"/>
  <c r="DF20" i="32"/>
  <c r="DY17" i="33"/>
  <c r="CC18" i="33"/>
  <c r="EH12" i="29"/>
  <c r="DG10" i="32"/>
  <c r="FB38" i="32"/>
  <c r="CI38" i="32"/>
  <c r="DY42" i="32"/>
  <c r="CB53" i="30"/>
  <c r="CB8" i="30"/>
  <c r="CC35" i="27"/>
  <c r="BY22" i="27"/>
  <c r="CC9" i="29"/>
  <c r="BY34" i="29"/>
  <c r="BY38" i="29"/>
  <c r="FB14" i="30"/>
  <c r="BX25" i="30"/>
  <c r="EJ45" i="30"/>
  <c r="CB31" i="31"/>
  <c r="BY28" i="31"/>
  <c r="DY15" i="33"/>
  <c r="FB14" i="33"/>
  <c r="CB13" i="33"/>
  <c r="DH29" i="33"/>
  <c r="EI8" i="33"/>
  <c r="BO9" i="29"/>
  <c r="EA41" i="29"/>
  <c r="DF41" i="32"/>
  <c r="BY8" i="32"/>
  <c r="DZ39" i="32"/>
  <c r="BX39" i="32"/>
  <c r="DE38" i="32"/>
  <c r="CJ37" i="32"/>
  <c r="FE7" i="30"/>
  <c r="DN12" i="30"/>
  <c r="BX7" i="29"/>
  <c r="FD14" i="29"/>
  <c r="EU43" i="28"/>
  <c r="CC8" i="27"/>
  <c r="BX37" i="27"/>
  <c r="CB13" i="29"/>
  <c r="DN27" i="29"/>
  <c r="BX38" i="29"/>
  <c r="BY11" i="31"/>
  <c r="DF21" i="32"/>
  <c r="BY35" i="32"/>
  <c r="CC34" i="32"/>
  <c r="EV8" i="29"/>
  <c r="BX38" i="32"/>
  <c r="CC17" i="28"/>
  <c r="DO21" i="32"/>
  <c r="BX47" i="27"/>
  <c r="BY41" i="30"/>
  <c r="EH45" i="30"/>
  <c r="FC28" i="32"/>
  <c r="BY25" i="27"/>
  <c r="CC19" i="27"/>
  <c r="BX19" i="27"/>
  <c r="CB16" i="29"/>
  <c r="BX23" i="29"/>
  <c r="FB14" i="29"/>
  <c r="CK51" i="30"/>
  <c r="DN49" i="30"/>
  <c r="BY13" i="32"/>
  <c r="BX31" i="32"/>
  <c r="CC31" i="32"/>
  <c r="DO42" i="32"/>
  <c r="DO20" i="32"/>
  <c r="BY40" i="30"/>
  <c r="BN16" i="29"/>
  <c r="ET11" i="29"/>
  <c r="CB45" i="27"/>
  <c r="BY36" i="27"/>
  <c r="BY24" i="29"/>
  <c r="FC28" i="29"/>
  <c r="CC44" i="29"/>
  <c r="CC17" i="31"/>
  <c r="BX27" i="31"/>
  <c r="DN16" i="32"/>
  <c r="BY17" i="32"/>
  <c r="CC22" i="32"/>
  <c r="CB36" i="32"/>
  <c r="DE40" i="32"/>
  <c r="BY21" i="33"/>
  <c r="DF9" i="33"/>
  <c r="CC16" i="33"/>
  <c r="DH45" i="29"/>
  <c r="EI38" i="32"/>
  <c r="DY16" i="32"/>
  <c r="BX24" i="33"/>
  <c r="FB45" i="30"/>
  <c r="BY12" i="28"/>
  <c r="CC23" i="28"/>
  <c r="BY23" i="29"/>
  <c r="DG47" i="30"/>
  <c r="CB22" i="31"/>
  <c r="CB28" i="31"/>
  <c r="BN16" i="32"/>
  <c r="CC19" i="33"/>
  <c r="DY39" i="32"/>
  <c r="CC26" i="30"/>
  <c r="CC43" i="30"/>
  <c r="EK28" i="32"/>
  <c r="BY39" i="32"/>
  <c r="BX44" i="27"/>
  <c r="BY7" i="29"/>
  <c r="FB50" i="30"/>
  <c r="CT46" i="30"/>
  <c r="EI20" i="28"/>
  <c r="DF23" i="30"/>
  <c r="DZ20" i="30"/>
  <c r="EA41" i="32"/>
  <c r="CC14" i="29"/>
  <c r="CB35" i="27"/>
  <c r="BY17" i="27"/>
  <c r="BX23" i="27"/>
  <c r="CB22" i="27"/>
  <c r="BX28" i="27"/>
  <c r="CC20" i="27"/>
  <c r="CB44" i="27"/>
  <c r="CB44" i="30"/>
  <c r="CH38" i="32"/>
  <c r="EI47" i="30"/>
  <c r="CI53" i="30"/>
  <c r="DE13" i="29"/>
  <c r="BY17" i="29"/>
  <c r="DQ29" i="32"/>
  <c r="CB36" i="27"/>
  <c r="CC26" i="27"/>
  <c r="DP19" i="29"/>
  <c r="BY30" i="27"/>
  <c r="CC37" i="28"/>
  <c r="CC34" i="29"/>
  <c r="CC23" i="30"/>
  <c r="BY44" i="30"/>
  <c r="BY23" i="32"/>
  <c r="CH41" i="32"/>
  <c r="CB39" i="29"/>
  <c r="CS38" i="32"/>
  <c r="CJ52" i="30"/>
  <c r="DG7" i="29"/>
  <c r="BY39" i="27"/>
  <c r="DQ11" i="28"/>
  <c r="DY41" i="29"/>
  <c r="EU21" i="30"/>
  <c r="CB14" i="32"/>
  <c r="BY34" i="32"/>
  <c r="BY36" i="33"/>
  <c r="DN34" i="32"/>
  <c r="EB20" i="30"/>
  <c r="CL27" i="30"/>
  <c r="DY49" i="30"/>
  <c r="CI54" i="30"/>
  <c r="CJ54" i="30"/>
  <c r="DH50" i="30"/>
  <c r="DZ26" i="28"/>
  <c r="CK23" i="30"/>
  <c r="BY19" i="33"/>
  <c r="DE49" i="30"/>
  <c r="ET38" i="32"/>
  <c r="EJ28" i="32"/>
  <c r="BY16" i="33"/>
  <c r="CB8" i="27"/>
  <c r="FE42" i="32"/>
  <c r="DN42" i="32"/>
  <c r="BX29" i="27"/>
  <c r="BX8" i="29"/>
  <c r="CB10" i="29"/>
  <c r="BX18" i="31"/>
  <c r="CB35" i="32"/>
  <c r="CB16" i="32"/>
  <c r="CC24" i="33"/>
  <c r="BX32" i="33"/>
  <c r="CB33" i="33"/>
  <c r="BX45" i="29"/>
  <c r="EK37" i="32"/>
  <c r="DP49" i="30"/>
  <c r="BX55" i="30"/>
  <c r="DF46" i="30"/>
  <c r="EU24" i="30"/>
  <c r="DQ8" i="30"/>
  <c r="DH11" i="30"/>
  <c r="EI46" i="30"/>
  <c r="DO52" i="30"/>
  <c r="EH52" i="30"/>
  <c r="CU51" i="30"/>
  <c r="DO49" i="30"/>
  <c r="FC52" i="30"/>
  <c r="DY10" i="28"/>
  <c r="CC43" i="29"/>
  <c r="EA45" i="29"/>
  <c r="CL54" i="30"/>
  <c r="DQ40" i="32"/>
  <c r="CC16" i="28"/>
  <c r="DN30" i="28"/>
  <c r="CS23" i="28"/>
  <c r="DG36" i="29"/>
  <c r="DE23" i="30"/>
  <c r="ES26" i="30"/>
  <c r="EI8" i="30"/>
  <c r="DE7" i="30"/>
  <c r="FE49" i="30"/>
  <c r="EV45" i="30"/>
  <c r="CH56" i="30"/>
  <c r="BO7" i="32"/>
  <c r="DF7" i="32"/>
  <c r="CC10" i="33"/>
  <c r="CV17" i="32"/>
  <c r="BY32" i="27"/>
  <c r="BY41" i="28"/>
  <c r="CU23" i="28"/>
  <c r="CB15" i="29"/>
  <c r="BY27" i="29"/>
  <c r="CB27" i="29"/>
  <c r="EB7" i="29"/>
  <c r="EV45" i="29"/>
  <c r="CL25" i="30"/>
  <c r="BO35" i="30"/>
  <c r="BN7" i="30"/>
  <c r="FE52" i="30"/>
  <c r="CK54" i="30"/>
  <c r="DO7" i="32"/>
  <c r="BX13" i="32"/>
  <c r="BX35" i="32"/>
  <c r="CB22" i="33"/>
  <c r="CB29" i="33"/>
  <c r="DZ34" i="33"/>
  <c r="BY24" i="33"/>
  <c r="EI42" i="32"/>
  <c r="EH40" i="32"/>
  <c r="CC24" i="30"/>
  <c r="DF19" i="30"/>
  <c r="DP47" i="30"/>
  <c r="EH49" i="30"/>
  <c r="BX47" i="30"/>
  <c r="DG45" i="29"/>
  <c r="CC26" i="29"/>
  <c r="ES7" i="29"/>
  <c r="BX43" i="30"/>
  <c r="FB28" i="32"/>
  <c r="BX40" i="28"/>
  <c r="BN30" i="29"/>
  <c r="BX22" i="27"/>
  <c r="CC23" i="27"/>
  <c r="BX34" i="27"/>
  <c r="CB37" i="28"/>
  <c r="BY29" i="29"/>
  <c r="CB12" i="29"/>
  <c r="CB43" i="29"/>
  <c r="BX34" i="29"/>
  <c r="CB19" i="29"/>
  <c r="DP12" i="29"/>
  <c r="DQ12" i="30"/>
  <c r="CB24" i="30"/>
  <c r="CC29" i="30"/>
  <c r="CB23" i="30"/>
  <c r="CB41" i="30"/>
  <c r="CB42" i="30"/>
  <c r="EI17" i="30"/>
  <c r="BO46" i="30"/>
  <c r="CJ55" i="30"/>
  <c r="CR53" i="30"/>
  <c r="DQ28" i="32"/>
  <c r="BN21" i="32"/>
  <c r="CL9" i="32"/>
  <c r="DG13" i="32"/>
  <c r="ES42" i="32"/>
  <c r="CC23" i="33"/>
  <c r="CB31" i="33"/>
  <c r="EI31" i="33"/>
  <c r="CB19" i="33"/>
  <c r="CB45" i="29"/>
  <c r="CC15" i="29"/>
  <c r="DO21" i="29"/>
  <c r="DZ40" i="32"/>
  <c r="BX20" i="32"/>
  <c r="DP9" i="32"/>
  <c r="BY20" i="32"/>
  <c r="DH52" i="30"/>
  <c r="DF55" i="30"/>
  <c r="DF49" i="30"/>
  <c r="CH46" i="30"/>
  <c r="BY14" i="30"/>
  <c r="CB46" i="30"/>
  <c r="ES9" i="29"/>
  <c r="BY26" i="33"/>
  <c r="BX17" i="29"/>
  <c r="BY18" i="27"/>
  <c r="BY28" i="27"/>
  <c r="BY35" i="27"/>
  <c r="DF7" i="28"/>
  <c r="CB12" i="28"/>
  <c r="EI11" i="28"/>
  <c r="DP7" i="29"/>
  <c r="BX33" i="29"/>
  <c r="FB21" i="29"/>
  <c r="CC35" i="30"/>
  <c r="BY13" i="30"/>
  <c r="BX9" i="30"/>
  <c r="EA23" i="30"/>
  <c r="BX11" i="30"/>
  <c r="BX36" i="30"/>
  <c r="CJ56" i="30"/>
  <c r="BX14" i="31"/>
  <c r="BX10" i="31"/>
  <c r="CC32" i="31"/>
  <c r="DE34" i="32"/>
  <c r="EU17" i="32"/>
  <c r="CC10" i="32"/>
  <c r="DY21" i="32"/>
  <c r="EH38" i="32"/>
  <c r="CB31" i="28"/>
  <c r="DQ7" i="32"/>
  <c r="BO41" i="32"/>
  <c r="FE51" i="30"/>
  <c r="DN8" i="30"/>
  <c r="CR55" i="30"/>
  <c r="DF7" i="30"/>
  <c r="CH49" i="30"/>
  <c r="DO9" i="30"/>
  <c r="EI18" i="30"/>
  <c r="DH26" i="28"/>
  <c r="BY31" i="32"/>
  <c r="AX4" i="29"/>
  <c r="AX5" i="29" s="1"/>
  <c r="ES17" i="32"/>
  <c r="DE50" i="30"/>
  <c r="BY7" i="27"/>
  <c r="CB11" i="27"/>
  <c r="DO7" i="28"/>
  <c r="CC9" i="28"/>
  <c r="BY14" i="28"/>
  <c r="CC25" i="29"/>
  <c r="CC7" i="29"/>
  <c r="CC16" i="29"/>
  <c r="BX26" i="29"/>
  <c r="BY39" i="29"/>
  <c r="DZ27" i="29"/>
  <c r="BY32" i="29"/>
  <c r="CC39" i="29"/>
  <c r="EB11" i="29"/>
  <c r="ES28" i="30"/>
  <c r="CB15" i="30"/>
  <c r="BY37" i="30"/>
  <c r="DG50" i="30"/>
  <c r="BY27" i="31"/>
  <c r="CB16" i="31"/>
  <c r="CB26" i="31"/>
  <c r="BN34" i="32"/>
  <c r="BN22" i="32"/>
  <c r="DF42" i="32"/>
  <c r="CB35" i="33"/>
  <c r="CC30" i="33"/>
  <c r="CC36" i="33"/>
  <c r="BX11" i="29"/>
  <c r="EB13" i="29"/>
  <c r="CB17" i="32"/>
  <c r="CH10" i="32"/>
  <c r="BY23" i="30"/>
  <c r="DH48" i="30"/>
  <c r="CC50" i="30"/>
  <c r="DG56" i="30"/>
  <c r="BY21" i="31"/>
  <c r="DZ33" i="33"/>
  <c r="EK52" i="30"/>
  <c r="BX30" i="33"/>
  <c r="BY21" i="29"/>
  <c r="BX34" i="32"/>
  <c r="DO12" i="30"/>
  <c r="CC13" i="27"/>
  <c r="BY25" i="29"/>
  <c r="BX29" i="29"/>
  <c r="CC29" i="29"/>
  <c r="CC33" i="29"/>
  <c r="CB40" i="29"/>
  <c r="DO9" i="29"/>
  <c r="CC8" i="30"/>
  <c r="CB22" i="30"/>
  <c r="CB36" i="30"/>
  <c r="BX38" i="30"/>
  <c r="DE32" i="30"/>
  <c r="ET20" i="30"/>
  <c r="ES48" i="30"/>
  <c r="DF52" i="30"/>
  <c r="FC54" i="30"/>
  <c r="BX37" i="31"/>
  <c r="CB13" i="32"/>
  <c r="BY24" i="32"/>
  <c r="DG42" i="32"/>
  <c r="BO42" i="32"/>
  <c r="BY9" i="33"/>
  <c r="BY22" i="33"/>
  <c r="CC8" i="33"/>
  <c r="DZ11" i="29"/>
  <c r="CC31" i="28"/>
  <c r="CL48" i="30"/>
  <c r="DP53" i="30"/>
  <c r="DP57" i="30"/>
  <c r="CB16" i="30"/>
  <c r="CC13" i="30"/>
  <c r="BX42" i="27"/>
  <c r="BX45" i="27"/>
  <c r="CB30" i="29"/>
  <c r="BY42" i="29"/>
  <c r="CC8" i="29"/>
  <c r="BX40" i="29"/>
  <c r="EI44" i="29"/>
  <c r="DH32" i="29"/>
  <c r="CB34" i="29"/>
  <c r="DF9" i="29"/>
  <c r="DY13" i="29"/>
  <c r="BX17" i="30"/>
  <c r="BY18" i="30"/>
  <c r="BY21" i="30"/>
  <c r="BY35" i="30"/>
  <c r="CL29" i="30"/>
  <c r="EB53" i="30"/>
  <c r="CK53" i="30"/>
  <c r="BO52" i="30"/>
  <c r="BO22" i="32"/>
  <c r="ET9" i="32"/>
  <c r="DF35" i="32"/>
  <c r="EB29" i="32"/>
  <c r="EI45" i="29"/>
  <c r="CC31" i="29"/>
  <c r="BY44" i="29"/>
  <c r="DE29" i="28"/>
  <c r="DN57" i="30"/>
  <c r="CC9" i="30"/>
  <c r="DG48" i="30"/>
  <c r="DF48" i="30"/>
  <c r="EB57" i="30"/>
  <c r="CC18" i="30"/>
  <c r="ET45" i="30"/>
  <c r="CB24" i="29"/>
  <c r="BX30" i="27"/>
  <c r="CB13" i="27"/>
  <c r="BX20" i="27"/>
  <c r="EH42" i="28"/>
  <c r="CB11" i="29"/>
  <c r="BY41" i="29"/>
  <c r="CC30" i="29"/>
  <c r="EU7" i="29"/>
  <c r="BX10" i="30"/>
  <c r="BX22" i="30"/>
  <c r="CC25" i="30"/>
  <c r="BX16" i="30"/>
  <c r="EK46" i="30"/>
  <c r="FB12" i="31"/>
  <c r="DF22" i="32"/>
  <c r="BY12" i="32"/>
  <c r="CC21" i="32"/>
  <c r="DF29" i="33"/>
  <c r="DZ31" i="29"/>
  <c r="BY56" i="30"/>
  <c r="DG10" i="28"/>
  <c r="CI55" i="30"/>
  <c r="BX35" i="27"/>
  <c r="BY42" i="27"/>
  <c r="BN9" i="28"/>
  <c r="BX7" i="28"/>
  <c r="BY18" i="28"/>
  <c r="BX39" i="28"/>
  <c r="BX29" i="28"/>
  <c r="CC11" i="29"/>
  <c r="BY12" i="29"/>
  <c r="BX18" i="29"/>
  <c r="CC42" i="29"/>
  <c r="DZ13" i="29"/>
  <c r="ES41" i="29"/>
  <c r="CB7" i="30"/>
  <c r="BY15" i="30"/>
  <c r="DP23" i="30"/>
  <c r="CC38" i="30"/>
  <c r="BY43" i="30"/>
  <c r="CB35" i="30"/>
  <c r="BX40" i="30"/>
  <c r="CB27" i="30"/>
  <c r="FB12" i="30"/>
  <c r="DE12" i="30"/>
  <c r="EJ49" i="30"/>
  <c r="DN7" i="32"/>
  <c r="CC14" i="33"/>
  <c r="BX18" i="33"/>
  <c r="BX27" i="33"/>
  <c r="CB36" i="33"/>
  <c r="CC29" i="33"/>
  <c r="BY15" i="29"/>
  <c r="BX15" i="29"/>
  <c r="DZ11" i="30"/>
  <c r="BY11" i="27"/>
  <c r="CB24" i="27"/>
  <c r="CB38" i="27"/>
  <c r="CB36" i="28"/>
  <c r="CB35" i="28"/>
  <c r="BX35" i="28"/>
  <c r="CB30" i="28"/>
  <c r="BX44" i="28"/>
  <c r="BY35" i="28"/>
  <c r="CB39" i="28"/>
  <c r="BX14" i="29"/>
  <c r="DY11" i="29"/>
  <c r="BX13" i="29"/>
  <c r="BX37" i="29"/>
  <c r="ET13" i="29"/>
  <c r="DN11" i="30"/>
  <c r="BO13" i="30"/>
  <c r="CC41" i="30"/>
  <c r="CC34" i="30"/>
  <c r="BY19" i="30"/>
  <c r="DG49" i="30"/>
  <c r="FC46" i="30"/>
  <c r="EU29" i="32"/>
  <c r="BX12" i="32"/>
  <c r="DO10" i="32"/>
  <c r="BX26" i="32"/>
  <c r="BY36" i="32"/>
  <c r="DP28" i="32"/>
  <c r="CB30" i="33"/>
  <c r="BY37" i="33"/>
  <c r="BY7" i="33"/>
  <c r="CC9" i="33"/>
  <c r="EI37" i="32"/>
  <c r="BO39" i="28"/>
  <c r="BX24" i="30"/>
  <c r="BN53" i="30"/>
  <c r="CB33" i="32"/>
  <c r="DO8" i="28"/>
  <c r="ES55" i="30"/>
  <c r="CJ38" i="32"/>
  <c r="BX44" i="29"/>
  <c r="CB29" i="29"/>
  <c r="EA7" i="29"/>
  <c r="CC43" i="27"/>
  <c r="BY47" i="27"/>
  <c r="CC16" i="27"/>
  <c r="BX32" i="27"/>
  <c r="CC10" i="28"/>
  <c r="CB26" i="28"/>
  <c r="BX32" i="28"/>
  <c r="BY44" i="28"/>
  <c r="CB32" i="29"/>
  <c r="CB7" i="29"/>
  <c r="CB9" i="29"/>
  <c r="EB8" i="29"/>
  <c r="BX22" i="29"/>
  <c r="BY36" i="29"/>
  <c r="BO14" i="30"/>
  <c r="BY31" i="30"/>
  <c r="FC17" i="30"/>
  <c r="BX22" i="32"/>
  <c r="CB20" i="33"/>
  <c r="BY20" i="33"/>
  <c r="BY28" i="33"/>
  <c r="DF12" i="33"/>
  <c r="CB14" i="29"/>
  <c r="EH16" i="28"/>
  <c r="DQ16" i="28"/>
  <c r="DH42" i="32"/>
  <c r="BY24" i="30"/>
  <c r="CC15" i="30"/>
  <c r="EV9" i="32"/>
  <c r="DG46" i="30"/>
  <c r="CB23" i="27"/>
  <c r="CC36" i="27"/>
  <c r="BX12" i="27"/>
  <c r="BO7" i="28"/>
  <c r="CB38" i="28"/>
  <c r="CC37" i="29"/>
  <c r="CC40" i="29"/>
  <c r="DY7" i="29"/>
  <c r="CH25" i="30"/>
  <c r="AR4" i="30"/>
  <c r="EA45" i="30"/>
  <c r="DP54" i="30"/>
  <c r="CB10" i="31"/>
  <c r="CC13" i="31"/>
  <c r="BX27" i="32"/>
  <c r="CC35" i="32"/>
  <c r="BX36" i="33"/>
  <c r="CC12" i="30"/>
  <c r="DP52" i="30"/>
  <c r="DP51" i="30"/>
  <c r="BY46" i="30"/>
  <c r="BY37" i="32"/>
  <c r="CL56" i="30"/>
  <c r="EU55" i="30"/>
  <c r="CB11" i="30"/>
  <c r="ES40" i="32"/>
  <c r="DO16" i="32"/>
  <c r="CB27" i="27"/>
  <c r="BY8" i="27"/>
  <c r="BY23" i="28"/>
  <c r="BY33" i="28"/>
  <c r="BY40" i="29"/>
  <c r="BY18" i="29"/>
  <c r="BN19" i="29"/>
  <c r="CC38" i="29"/>
  <c r="CC42" i="27"/>
  <c r="BX15" i="27"/>
  <c r="BX9" i="27"/>
  <c r="BY13" i="27"/>
  <c r="CC24" i="27"/>
  <c r="CB15" i="27"/>
  <c r="BY37" i="27"/>
  <c r="BY46" i="27"/>
  <c r="BY7" i="28"/>
  <c r="CC22" i="28"/>
  <c r="BX30" i="28"/>
  <c r="BY29" i="28"/>
  <c r="CC42" i="28"/>
  <c r="BX27" i="28"/>
  <c r="CB23" i="28"/>
  <c r="BN13" i="29"/>
  <c r="BX19" i="29"/>
  <c r="CC20" i="29"/>
  <c r="BA4" i="29"/>
  <c r="BA5" i="29" s="1"/>
  <c r="CB21" i="31"/>
  <c r="CC31" i="31"/>
  <c r="CB20" i="31"/>
  <c r="BX12" i="31"/>
  <c r="CC25" i="31"/>
  <c r="BY29" i="31"/>
  <c r="BX18" i="32"/>
  <c r="EI29" i="32"/>
  <c r="BX28" i="32"/>
  <c r="ET37" i="32"/>
  <c r="CC17" i="33"/>
  <c r="CC7" i="33"/>
  <c r="DO15" i="32"/>
  <c r="DH12" i="28"/>
  <c r="DH41" i="32"/>
  <c r="EH37" i="32"/>
  <c r="BX48" i="30"/>
  <c r="BI5" i="30"/>
  <c r="HM18" i="31"/>
  <c r="IE18" i="31" s="1"/>
  <c r="FP18" i="31"/>
  <c r="HU27" i="31"/>
  <c r="FZ27" i="31"/>
  <c r="DO13" i="32"/>
  <c r="CC42" i="32"/>
  <c r="EK42" i="32"/>
  <c r="FC42" i="32"/>
  <c r="CC42" i="30"/>
  <c r="CV49" i="30"/>
  <c r="HL31" i="31"/>
  <c r="FO31" i="31"/>
  <c r="HM26" i="31"/>
  <c r="IE26" i="31" s="1"/>
  <c r="FP26" i="31"/>
  <c r="HV13" i="31"/>
  <c r="IN13" i="31" s="1"/>
  <c r="GA13" i="31"/>
  <c r="HM30" i="31"/>
  <c r="IE30" i="31" s="1"/>
  <c r="FP30" i="31"/>
  <c r="GA36" i="31"/>
  <c r="HV36" i="31"/>
  <c r="IN36" i="31" s="1"/>
  <c r="CS12" i="32"/>
  <c r="DF13" i="32"/>
  <c r="CK37" i="32"/>
  <c r="FB37" i="32"/>
  <c r="FD37" i="32"/>
  <c r="BY35" i="33"/>
  <c r="DG37" i="32"/>
  <c r="DY37" i="32"/>
  <c r="DQ39" i="32"/>
  <c r="EI39" i="32"/>
  <c r="DE37" i="32"/>
  <c r="BN37" i="32"/>
  <c r="CC39" i="32"/>
  <c r="EK39" i="32"/>
  <c r="FC39" i="32"/>
  <c r="DQ53" i="30"/>
  <c r="EI53" i="30"/>
  <c r="EK45" i="30"/>
  <c r="CC45" i="30"/>
  <c r="DY45" i="30"/>
  <c r="DG45" i="30"/>
  <c r="EV50" i="30"/>
  <c r="BY50" i="30"/>
  <c r="ET50" i="30"/>
  <c r="CH50" i="30"/>
  <c r="DZ57" i="30"/>
  <c r="HU10" i="31"/>
  <c r="FZ10" i="31"/>
  <c r="FP14" i="31"/>
  <c r="HM14" i="31"/>
  <c r="IE14" i="31" s="1"/>
  <c r="FZ8" i="31"/>
  <c r="HU8" i="31"/>
  <c r="HL25" i="31"/>
  <c r="FO25" i="31"/>
  <c r="FO15" i="31"/>
  <c r="HL15" i="31"/>
  <c r="GA31" i="31"/>
  <c r="HV31" i="31"/>
  <c r="IN31" i="31" s="1"/>
  <c r="DY10" i="32"/>
  <c r="EC10" i="32" s="1"/>
  <c r="CJ16" i="32"/>
  <c r="BX15" i="32"/>
  <c r="BY16" i="32"/>
  <c r="CR38" i="32"/>
  <c r="CL39" i="32"/>
  <c r="CB34" i="33"/>
  <c r="BH4" i="33"/>
  <c r="CB7" i="33"/>
  <c r="EJ38" i="32"/>
  <c r="CB38" i="32"/>
  <c r="CB40" i="32"/>
  <c r="EJ40" i="32"/>
  <c r="FB40" i="32"/>
  <c r="BY22" i="28"/>
  <c r="CS39" i="32"/>
  <c r="CU39" i="32"/>
  <c r="FD40" i="32"/>
  <c r="CR41" i="32"/>
  <c r="FD47" i="30"/>
  <c r="CU46" i="30"/>
  <c r="CR48" i="30"/>
  <c r="DQ56" i="30"/>
  <c r="EI56" i="30"/>
  <c r="CB14" i="30"/>
  <c r="FC57" i="30"/>
  <c r="CC57" i="30"/>
  <c r="EK57" i="30"/>
  <c r="DZ47" i="30"/>
  <c r="DH47" i="30"/>
  <c r="BX52" i="30"/>
  <c r="EA52" i="30"/>
  <c r="ES52" i="30"/>
  <c r="CL51" i="30"/>
  <c r="HV29" i="31"/>
  <c r="IN29" i="31" s="1"/>
  <c r="GA29" i="31"/>
  <c r="FO17" i="31"/>
  <c r="HL17" i="31"/>
  <c r="DZ41" i="32"/>
  <c r="BY34" i="30"/>
  <c r="CB27" i="31"/>
  <c r="CB29" i="32"/>
  <c r="BY33" i="33"/>
  <c r="FE56" i="30"/>
  <c r="EU17" i="29"/>
  <c r="CB26" i="27"/>
  <c r="CU52" i="30"/>
  <c r="HV12" i="31"/>
  <c r="IN12" i="31" s="1"/>
  <c r="GA12" i="31"/>
  <c r="HL22" i="31"/>
  <c r="FO22" i="31"/>
  <c r="HL9" i="31"/>
  <c r="FO9" i="31"/>
  <c r="FZ29" i="31"/>
  <c r="HU29" i="31"/>
  <c r="HV24" i="31"/>
  <c r="IN24" i="31" s="1"/>
  <c r="GA24" i="31"/>
  <c r="CK19" i="28"/>
  <c r="BX20" i="28"/>
  <c r="BX46" i="30"/>
  <c r="CL45" i="30"/>
  <c r="BX22" i="28"/>
  <c r="CH21" i="28"/>
  <c r="EV51" i="30"/>
  <c r="FB53" i="30"/>
  <c r="HU33" i="31"/>
  <c r="FZ33" i="31"/>
  <c r="CR33" i="32"/>
  <c r="CC32" i="32"/>
  <c r="CL20" i="31"/>
  <c r="BY19" i="31"/>
  <c r="CB10" i="27"/>
  <c r="DE8" i="30"/>
  <c r="CB22" i="32"/>
  <c r="FD53" i="30"/>
  <c r="DE7" i="32"/>
  <c r="DQ52" i="30"/>
  <c r="BX16" i="29"/>
  <c r="ET23" i="30"/>
  <c r="CI48" i="30"/>
  <c r="FP25" i="31"/>
  <c r="HM25" i="31"/>
  <c r="IE25" i="31" s="1"/>
  <c r="FB9" i="32"/>
  <c r="CV8" i="32"/>
  <c r="CB7" i="32"/>
  <c r="BY26" i="32"/>
  <c r="CL38" i="32"/>
  <c r="CC47" i="30"/>
  <c r="EK47" i="30"/>
  <c r="FC47" i="30"/>
  <c r="CC22" i="27"/>
  <c r="BY33" i="27"/>
  <c r="BX11" i="27"/>
  <c r="BX31" i="27"/>
  <c r="CB40" i="27"/>
  <c r="CB25" i="28"/>
  <c r="BX19" i="28"/>
  <c r="CC40" i="28"/>
  <c r="CC38" i="28"/>
  <c r="CB43" i="28"/>
  <c r="FC31" i="28"/>
  <c r="EA17" i="29"/>
  <c r="CC21" i="29"/>
  <c r="CB20" i="29"/>
  <c r="BY37" i="29"/>
  <c r="ES11" i="29"/>
  <c r="BY12" i="30"/>
  <c r="BX18" i="30"/>
  <c r="CB25" i="30"/>
  <c r="BY36" i="30"/>
  <c r="BY42" i="30"/>
  <c r="BX39" i="30"/>
  <c r="CS8" i="30"/>
  <c r="DO19" i="30"/>
  <c r="BO7" i="30"/>
  <c r="EK21" i="30"/>
  <c r="EU49" i="30"/>
  <c r="CH48" i="30"/>
  <c r="EH53" i="30"/>
  <c r="FC53" i="30"/>
  <c r="CS52" i="30"/>
  <c r="DZ48" i="30"/>
  <c r="CV52" i="30"/>
  <c r="HL21" i="31"/>
  <c r="FO21" i="31"/>
  <c r="CC16" i="31"/>
  <c r="FP34" i="31"/>
  <c r="HM34" i="31"/>
  <c r="IE34" i="31" s="1"/>
  <c r="HL16" i="31"/>
  <c r="FO16" i="31"/>
  <c r="HM19" i="31"/>
  <c r="IE19" i="31" s="1"/>
  <c r="FP19" i="31"/>
  <c r="GA35" i="31"/>
  <c r="HV35" i="31"/>
  <c r="IN35" i="31" s="1"/>
  <c r="HU24" i="31"/>
  <c r="FZ24" i="31"/>
  <c r="HV34" i="31"/>
  <c r="IN34" i="31" s="1"/>
  <c r="GA34" i="31"/>
  <c r="FP35" i="31"/>
  <c r="HM35" i="31"/>
  <c r="IE35" i="31" s="1"/>
  <c r="DN8" i="32"/>
  <c r="BX24" i="32"/>
  <c r="CB25" i="32"/>
  <c r="CB30" i="32"/>
  <c r="CL33" i="32"/>
  <c r="BX32" i="32"/>
  <c r="ES38" i="32"/>
  <c r="CK38" i="32"/>
  <c r="EB39" i="32"/>
  <c r="CV39" i="32"/>
  <c r="BX16" i="33"/>
  <c r="CC15" i="33"/>
  <c r="FC13" i="33"/>
  <c r="EV12" i="33"/>
  <c r="BY12" i="33"/>
  <c r="BY11" i="33"/>
  <c r="DN8" i="33"/>
  <c r="FB10" i="33"/>
  <c r="CB10" i="33"/>
  <c r="EB13" i="33"/>
  <c r="BX21" i="29"/>
  <c r="FD38" i="32"/>
  <c r="BN40" i="32"/>
  <c r="BO56" i="30"/>
  <c r="FE47" i="30"/>
  <c r="CB47" i="30"/>
  <c r="EJ47" i="30"/>
  <c r="CR50" i="30"/>
  <c r="FD49" i="30"/>
  <c r="CC21" i="30"/>
  <c r="DZ21" i="30"/>
  <c r="CR47" i="30"/>
  <c r="HU21" i="31"/>
  <c r="FZ21" i="31"/>
  <c r="EV8" i="32"/>
  <c r="BY27" i="32"/>
  <c r="CC28" i="33"/>
  <c r="ET42" i="32"/>
  <c r="BY42" i="32"/>
  <c r="BX10" i="27"/>
  <c r="FD10" i="30"/>
  <c r="CB10" i="30"/>
  <c r="HV26" i="31"/>
  <c r="IN26" i="31" s="1"/>
  <c r="GA26" i="31"/>
  <c r="HM17" i="31"/>
  <c r="IE17" i="31" s="1"/>
  <c r="FP17" i="31"/>
  <c r="BX17" i="33"/>
  <c r="BY16" i="27"/>
  <c r="BY29" i="27"/>
  <c r="BX21" i="32"/>
  <c r="EV13" i="33"/>
  <c r="CC41" i="29"/>
  <c r="CC17" i="27"/>
  <c r="CC9" i="27"/>
  <c r="BX24" i="27"/>
  <c r="CB18" i="27"/>
  <c r="CB12" i="27"/>
  <c r="CB7" i="27"/>
  <c r="CC28" i="27"/>
  <c r="CC21" i="27"/>
  <c r="BX33" i="27"/>
  <c r="BY38" i="27"/>
  <c r="BX37" i="28"/>
  <c r="FC17" i="28"/>
  <c r="CC39" i="28"/>
  <c r="EK31" i="28"/>
  <c r="ES17" i="29"/>
  <c r="BX12" i="29"/>
  <c r="DH41" i="29"/>
  <c r="BY43" i="29"/>
  <c r="CS20" i="30"/>
  <c r="DZ30" i="30"/>
  <c r="CH45" i="30"/>
  <c r="BO19" i="30"/>
  <c r="CJ48" i="30"/>
  <c r="BO49" i="30"/>
  <c r="CK46" i="30"/>
  <c r="CU53" i="30"/>
  <c r="CC12" i="31"/>
  <c r="BX17" i="31"/>
  <c r="HU20" i="31"/>
  <c r="FZ20" i="31"/>
  <c r="CB29" i="31"/>
  <c r="CB11" i="31"/>
  <c r="CB35" i="31"/>
  <c r="HU14" i="31"/>
  <c r="FZ14" i="31"/>
  <c r="FO29" i="31"/>
  <c r="HL29" i="31"/>
  <c r="CB27" i="32"/>
  <c r="CH39" i="32"/>
  <c r="CL41" i="32"/>
  <c r="ET39" i="32"/>
  <c r="EA40" i="32"/>
  <c r="CB18" i="33"/>
  <c r="CB24" i="33"/>
  <c r="DF23" i="33"/>
  <c r="DN9" i="33"/>
  <c r="EA15" i="33"/>
  <c r="BX15" i="33"/>
  <c r="EI9" i="33"/>
  <c r="FB11" i="33"/>
  <c r="CB11" i="33"/>
  <c r="EA14" i="33"/>
  <c r="BX14" i="33"/>
  <c r="CC45" i="29"/>
  <c r="CC43" i="28"/>
  <c r="DN37" i="32"/>
  <c r="CB15" i="28"/>
  <c r="CS49" i="30"/>
  <c r="DE54" i="30"/>
  <c r="DN54" i="30"/>
  <c r="BY54" i="30"/>
  <c r="EB54" i="30"/>
  <c r="ET54" i="30"/>
  <c r="CB39" i="30"/>
  <c r="DG20" i="30"/>
  <c r="BO50" i="30"/>
  <c r="CR54" i="30"/>
  <c r="HM32" i="31"/>
  <c r="IE32" i="31" s="1"/>
  <c r="FP32" i="31"/>
  <c r="BX22" i="31"/>
  <c r="CB26" i="32"/>
  <c r="DQ42" i="32"/>
  <c r="EU39" i="32"/>
  <c r="DE25" i="30"/>
  <c r="CT52" i="30"/>
  <c r="HM21" i="31"/>
  <c r="IE21" i="31" s="1"/>
  <c r="FP21" i="31"/>
  <c r="CB8" i="31"/>
  <c r="EH42" i="32"/>
  <c r="DP42" i="32"/>
  <c r="CC10" i="27"/>
  <c r="BX25" i="27"/>
  <c r="CB29" i="27"/>
  <c r="BY34" i="27"/>
  <c r="CC13" i="28"/>
  <c r="BX24" i="28"/>
  <c r="CJ42" i="28"/>
  <c r="BX41" i="28"/>
  <c r="CC41" i="28"/>
  <c r="DO39" i="28"/>
  <c r="BN12" i="29"/>
  <c r="DZ17" i="29"/>
  <c r="CB23" i="29"/>
  <c r="EB45" i="29"/>
  <c r="DQ18" i="30"/>
  <c r="BN14" i="30"/>
  <c r="CC33" i="30"/>
  <c r="CK22" i="30"/>
  <c r="DO18" i="30"/>
  <c r="BX44" i="30"/>
  <c r="CB20" i="30"/>
  <c r="BX34" i="30"/>
  <c r="CB28" i="30"/>
  <c r="BX37" i="30"/>
  <c r="CC40" i="30"/>
  <c r="DE45" i="30"/>
  <c r="EA56" i="30"/>
  <c r="DG51" i="30"/>
  <c r="DE48" i="30"/>
  <c r="DO48" i="30"/>
  <c r="EK50" i="30"/>
  <c r="DN50" i="30"/>
  <c r="CT53" i="30"/>
  <c r="FO14" i="31"/>
  <c r="HL14" i="31"/>
  <c r="DP31" i="31"/>
  <c r="GA19" i="31"/>
  <c r="HV19" i="31"/>
  <c r="IN19" i="31" s="1"/>
  <c r="BY10" i="31"/>
  <c r="BX15" i="31"/>
  <c r="FZ23" i="31"/>
  <c r="HU23" i="31"/>
  <c r="HL12" i="31"/>
  <c r="FO12" i="31"/>
  <c r="CB15" i="31"/>
  <c r="FZ30" i="31"/>
  <c r="HU30" i="31"/>
  <c r="HL37" i="31"/>
  <c r="FO37" i="31"/>
  <c r="CH9" i="32"/>
  <c r="ES10" i="32"/>
  <c r="CB34" i="32"/>
  <c r="CB10" i="32"/>
  <c r="DO9" i="32"/>
  <c r="BX16" i="32"/>
  <c r="BY33" i="32"/>
  <c r="BY19" i="32"/>
  <c r="EK7" i="32"/>
  <c r="EV37" i="32"/>
  <c r="CK41" i="32"/>
  <c r="CT39" i="32"/>
  <c r="EV40" i="32"/>
  <c r="DG13" i="33"/>
  <c r="FC31" i="33"/>
  <c r="CC31" i="33"/>
  <c r="ES10" i="33"/>
  <c r="BX10" i="33"/>
  <c r="CC28" i="29"/>
  <c r="BX10" i="32"/>
  <c r="BX41" i="32"/>
  <c r="DN9" i="28"/>
  <c r="EU40" i="32"/>
  <c r="EJ41" i="32"/>
  <c r="CB41" i="32"/>
  <c r="FB41" i="32"/>
  <c r="CV40" i="32"/>
  <c r="FE41" i="32"/>
  <c r="BO16" i="32"/>
  <c r="EA54" i="30"/>
  <c r="BX54" i="30"/>
  <c r="ES54" i="30"/>
  <c r="CL53" i="30"/>
  <c r="DH54" i="30"/>
  <c r="DZ54" i="30"/>
  <c r="BX20" i="30"/>
  <c r="EU45" i="30"/>
  <c r="DZ49" i="30"/>
  <c r="FD48" i="30"/>
  <c r="CR49" i="30"/>
  <c r="CS47" i="30"/>
  <c r="CK56" i="30"/>
  <c r="EA57" i="30"/>
  <c r="BX57" i="30"/>
  <c r="ES57" i="30"/>
  <c r="EW57" i="30" s="1"/>
  <c r="DY57" i="30"/>
  <c r="DG57" i="30"/>
  <c r="CB41" i="29"/>
  <c r="BX23" i="28"/>
  <c r="CB29" i="28"/>
  <c r="DN30" i="29"/>
  <c r="CB18" i="29"/>
  <c r="HM24" i="31"/>
  <c r="IE24" i="31" s="1"/>
  <c r="FP24" i="31"/>
  <c r="FO33" i="31"/>
  <c r="HL33" i="31"/>
  <c r="EJ9" i="32"/>
  <c r="CK39" i="32"/>
  <c r="DQ12" i="29"/>
  <c r="CL49" i="30"/>
  <c r="HL34" i="31"/>
  <c r="FO34" i="31"/>
  <c r="CB33" i="31"/>
  <c r="AR4" i="32"/>
  <c r="BY19" i="27"/>
  <c r="CC32" i="27"/>
  <c r="CC34" i="27"/>
  <c r="CB20" i="27"/>
  <c r="BY31" i="27"/>
  <c r="BX26" i="27"/>
  <c r="BY43" i="27"/>
  <c r="CB46" i="27"/>
  <c r="BY9" i="28"/>
  <c r="BX8" i="28"/>
  <c r="CB13" i="28"/>
  <c r="CC33" i="28"/>
  <c r="BY10" i="28"/>
  <c r="FE22" i="28"/>
  <c r="BY14" i="29"/>
  <c r="BX30" i="29"/>
  <c r="CC13" i="29"/>
  <c r="CC23" i="29"/>
  <c r="DF21" i="29"/>
  <c r="DG19" i="30"/>
  <c r="CC30" i="30"/>
  <c r="DQ21" i="30"/>
  <c r="BY32" i="30"/>
  <c r="CB43" i="30"/>
  <c r="BY28" i="30"/>
  <c r="CB29" i="30"/>
  <c r="CC39" i="30"/>
  <c r="CB37" i="30"/>
  <c r="FE9" i="30"/>
  <c r="BN12" i="30"/>
  <c r="FD7" i="30"/>
  <c r="EA26" i="30"/>
  <c r="BN45" i="30"/>
  <c r="BO55" i="30"/>
  <c r="ES56" i="30"/>
  <c r="BN48" i="30"/>
  <c r="CK47" i="30"/>
  <c r="FE50" i="30"/>
  <c r="ES46" i="30"/>
  <c r="BN50" i="30"/>
  <c r="CS53" i="30"/>
  <c r="EB21" i="31"/>
  <c r="GA28" i="31"/>
  <c r="HV28" i="31"/>
  <c r="IN28" i="31" s="1"/>
  <c r="BX25" i="31"/>
  <c r="GA21" i="31"/>
  <c r="HV21" i="31"/>
  <c r="IN21" i="31" s="1"/>
  <c r="HU15" i="31"/>
  <c r="FZ15" i="31"/>
  <c r="FP12" i="31"/>
  <c r="HM12" i="31"/>
  <c r="IE12" i="31" s="1"/>
  <c r="BY26" i="31"/>
  <c r="FO8" i="31"/>
  <c r="HL8" i="31"/>
  <c r="HU22" i="31"/>
  <c r="FZ22" i="31"/>
  <c r="FP9" i="31"/>
  <c r="HM9" i="31"/>
  <c r="IE9" i="31" s="1"/>
  <c r="CC36" i="31"/>
  <c r="FE9" i="32"/>
  <c r="CB32" i="32"/>
  <c r="CC17" i="32"/>
  <c r="CC16" i="32"/>
  <c r="CH37" i="32"/>
  <c r="BG4" i="32"/>
  <c r="BG5" i="32" s="1"/>
  <c r="CR39" i="32"/>
  <c r="EB41" i="32"/>
  <c r="DF40" i="32"/>
  <c r="CC21" i="33"/>
  <c r="CC33" i="33"/>
  <c r="BK4" i="33"/>
  <c r="BK5" i="33" s="1"/>
  <c r="BK6" i="33" s="1"/>
  <c r="EH15" i="33"/>
  <c r="DH11" i="29"/>
  <c r="DH37" i="32"/>
  <c r="DQ41" i="32"/>
  <c r="EI41" i="32"/>
  <c r="BN42" i="32"/>
  <c r="DF53" i="30"/>
  <c r="BO53" i="30"/>
  <c r="DQ47" i="30"/>
  <c r="CB13" i="30"/>
  <c r="CK55" i="30"/>
  <c r="BX53" i="30"/>
  <c r="EA53" i="30"/>
  <c r="ES53" i="30"/>
  <c r="CL52" i="30"/>
  <c r="BX56" i="30"/>
  <c r="HM33" i="31"/>
  <c r="IE33" i="31" s="1"/>
  <c r="FP33" i="31"/>
  <c r="BY9" i="29"/>
  <c r="BY49" i="30"/>
  <c r="ET49" i="30"/>
  <c r="DP50" i="30"/>
  <c r="EH50" i="30"/>
  <c r="CB38" i="30"/>
  <c r="CJ46" i="30"/>
  <c r="CC23" i="32"/>
  <c r="EA49" i="30"/>
  <c r="BX49" i="30"/>
  <c r="ES49" i="30"/>
  <c r="BX14" i="27"/>
  <c r="BX16" i="27"/>
  <c r="EK53" i="30"/>
  <c r="DF57" i="30"/>
  <c r="DO57" i="30"/>
  <c r="BO57" i="30"/>
  <c r="CC30" i="27"/>
  <c r="BY24" i="27"/>
  <c r="CC11" i="27"/>
  <c r="CC37" i="27"/>
  <c r="CC14" i="28"/>
  <c r="BY16" i="28"/>
  <c r="CB44" i="28"/>
  <c r="CC29" i="28"/>
  <c r="EV22" i="28"/>
  <c r="EJ31" i="28"/>
  <c r="CC22" i="29"/>
  <c r="CR44" i="29"/>
  <c r="BX20" i="29"/>
  <c r="CB28" i="29"/>
  <c r="EK41" i="29"/>
  <c r="FE14" i="29"/>
  <c r="BO21" i="29"/>
  <c r="CC19" i="30"/>
  <c r="EV17" i="30"/>
  <c r="BY17" i="30"/>
  <c r="BY38" i="30"/>
  <c r="DN32" i="30"/>
  <c r="BO11" i="30"/>
  <c r="EA20" i="30"/>
  <c r="DY48" i="30"/>
  <c r="DO55" i="30"/>
  <c r="DR55" i="30" s="1"/>
  <c r="CJ53" i="30"/>
  <c r="FC45" i="30"/>
  <c r="FC50" i="30"/>
  <c r="DY46" i="30"/>
  <c r="HU16" i="31"/>
  <c r="FZ16" i="31"/>
  <c r="FO24" i="31"/>
  <c r="HL24" i="31"/>
  <c r="CB17" i="31"/>
  <c r="BY14" i="31"/>
  <c r="BX9" i="31"/>
  <c r="HM28" i="31"/>
  <c r="IE28" i="31" s="1"/>
  <c r="FP28" i="31"/>
  <c r="FZ25" i="31"/>
  <c r="HU25" i="31"/>
  <c r="HM37" i="31"/>
  <c r="IE37" i="31" s="1"/>
  <c r="FP37" i="31"/>
  <c r="EV24" i="32"/>
  <c r="CC8" i="32"/>
  <c r="EH9" i="32"/>
  <c r="ET8" i="32"/>
  <c r="BX9" i="32"/>
  <c r="BX7" i="32"/>
  <c r="BX23" i="32"/>
  <c r="CC11" i="32"/>
  <c r="ES34" i="32"/>
  <c r="EI7" i="32"/>
  <c r="ET41" i="32"/>
  <c r="BX11" i="33"/>
  <c r="CB23" i="33"/>
  <c r="CB17" i="33"/>
  <c r="DG14" i="33"/>
  <c r="EB34" i="33"/>
  <c r="BY34" i="33"/>
  <c r="EA17" i="33"/>
  <c r="BY10" i="33"/>
  <c r="DN45" i="29"/>
  <c r="DF45" i="29"/>
  <c r="DQ38" i="32"/>
  <c r="BX8" i="32"/>
  <c r="BN38" i="32"/>
  <c r="DN38" i="32"/>
  <c r="BO38" i="32"/>
  <c r="DO38" i="32"/>
  <c r="CB28" i="32"/>
  <c r="EV52" i="30"/>
  <c r="CJ51" i="30"/>
  <c r="CI51" i="30"/>
  <c r="CH53" i="30"/>
  <c r="BX30" i="30"/>
  <c r="CC10" i="30"/>
  <c r="DY53" i="30"/>
  <c r="CS51" i="30"/>
  <c r="CR56" i="30"/>
  <c r="CU54" i="30"/>
  <c r="GA30" i="31"/>
  <c r="HV30" i="31"/>
  <c r="IN30" i="31" s="1"/>
  <c r="ES7" i="33"/>
  <c r="BX7" i="33"/>
  <c r="BX36" i="29"/>
  <c r="DF8" i="30"/>
  <c r="HL20" i="31"/>
  <c r="FO20" i="31"/>
  <c r="FP13" i="31"/>
  <c r="HM13" i="31"/>
  <c r="IE13" i="31" s="1"/>
  <c r="HV10" i="31"/>
  <c r="IN10" i="31" s="1"/>
  <c r="GA10" i="31"/>
  <c r="CC24" i="28"/>
  <c r="DG17" i="32"/>
  <c r="BY55" i="30"/>
  <c r="ET55" i="30"/>
  <c r="EB55" i="30"/>
  <c r="CB37" i="27"/>
  <c r="BY15" i="28"/>
  <c r="DG12" i="28"/>
  <c r="CR23" i="28"/>
  <c r="CB22" i="28"/>
  <c r="FB31" i="28"/>
  <c r="CC19" i="29"/>
  <c r="EB21" i="29"/>
  <c r="CB31" i="29"/>
  <c r="CI20" i="30"/>
  <c r="EK24" i="30"/>
  <c r="CR19" i="30"/>
  <c r="CB18" i="30"/>
  <c r="CB26" i="30"/>
  <c r="BX35" i="30"/>
  <c r="BN32" i="30"/>
  <c r="FC12" i="30"/>
  <c r="CR8" i="30"/>
  <c r="DF11" i="30"/>
  <c r="CJ47" i="30"/>
  <c r="CJ49" i="30"/>
  <c r="EI50" i="30"/>
  <c r="EJ53" i="30"/>
  <c r="CL47" i="30"/>
  <c r="EV48" i="30"/>
  <c r="DZ52" i="30"/>
  <c r="HV16" i="31"/>
  <c r="IN16" i="31" s="1"/>
  <c r="GA16" i="31"/>
  <c r="FZ19" i="31"/>
  <c r="HU19" i="31"/>
  <c r="HV15" i="31"/>
  <c r="IN15" i="31" s="1"/>
  <c r="GA15" i="31"/>
  <c r="HM16" i="31"/>
  <c r="IE16" i="31" s="1"/>
  <c r="FP16" i="31"/>
  <c r="FZ17" i="31"/>
  <c r="HU17" i="31"/>
  <c r="HL30" i="31"/>
  <c r="FO30" i="31"/>
  <c r="HL26" i="31"/>
  <c r="FO26" i="31"/>
  <c r="HL18" i="31"/>
  <c r="FO18" i="31"/>
  <c r="FZ34" i="31"/>
  <c r="HU34" i="31"/>
  <c r="HL36" i="31"/>
  <c r="FO36" i="31"/>
  <c r="EA34" i="32"/>
  <c r="CI8" i="32"/>
  <c r="DF16" i="32"/>
  <c r="EB8" i="32"/>
  <c r="BX11" i="32"/>
  <c r="CC13" i="32"/>
  <c r="CB15" i="32"/>
  <c r="CC36" i="32"/>
  <c r="DG38" i="32"/>
  <c r="EU41" i="32"/>
  <c r="DZ42" i="32"/>
  <c r="EB10" i="33"/>
  <c r="CC22" i="33"/>
  <c r="CC27" i="33"/>
  <c r="BX37" i="33"/>
  <c r="DQ31" i="33"/>
  <c r="CC26" i="33"/>
  <c r="CB15" i="33"/>
  <c r="BX27" i="29"/>
  <c r="CK44" i="29"/>
  <c r="DG39" i="32"/>
  <c r="BY29" i="32"/>
  <c r="CC40" i="32"/>
  <c r="EK40" i="32"/>
  <c r="FC40" i="32"/>
  <c r="DN21" i="32"/>
  <c r="EJ39" i="32"/>
  <c r="DP39" i="32"/>
  <c r="EH39" i="32"/>
  <c r="CB57" i="30"/>
  <c r="EJ57" i="30"/>
  <c r="CV56" i="30"/>
  <c r="CR13" i="30"/>
  <c r="DQ49" i="30"/>
  <c r="EI49" i="30"/>
  <c r="EV46" i="30"/>
  <c r="DH45" i="30"/>
  <c r="DZ45" i="30"/>
  <c r="BN46" i="30"/>
  <c r="DN46" i="30"/>
  <c r="DE46" i="30"/>
  <c r="CB54" i="30"/>
  <c r="CV53" i="30"/>
  <c r="DH51" i="30"/>
  <c r="BY51" i="30"/>
  <c r="ET51" i="30"/>
  <c r="EB51" i="30"/>
  <c r="FP20" i="31"/>
  <c r="HM20" i="31"/>
  <c r="IE20" i="31" s="1"/>
  <c r="CV38" i="32"/>
  <c r="CB37" i="32"/>
  <c r="DY55" i="30"/>
  <c r="DG55" i="30"/>
  <c r="CC44" i="27"/>
  <c r="CC19" i="28"/>
  <c r="CB48" i="30"/>
  <c r="FB48" i="30"/>
  <c r="EJ48" i="30"/>
  <c r="DN16" i="29"/>
  <c r="BX31" i="31"/>
  <c r="FZ12" i="31"/>
  <c r="HU12" i="31"/>
  <c r="ES20" i="32"/>
  <c r="EV42" i="32"/>
  <c r="CC36" i="30"/>
  <c r="FD13" i="30"/>
  <c r="HV27" i="31"/>
  <c r="IN27" i="31" s="1"/>
  <c r="GA27" i="31"/>
  <c r="EA20" i="32"/>
  <c r="CI16" i="32"/>
  <c r="CJ39" i="32"/>
  <c r="FE37" i="32"/>
  <c r="BX13" i="27"/>
  <c r="CB33" i="27"/>
  <c r="CB16" i="27"/>
  <c r="CB39" i="27"/>
  <c r="CB17" i="27"/>
  <c r="CC33" i="27"/>
  <c r="CB34" i="27"/>
  <c r="CB10" i="28"/>
  <c r="CB19" i="28"/>
  <c r="CC7" i="28"/>
  <c r="BY30" i="28"/>
  <c r="ET22" i="28"/>
  <c r="BN13" i="28"/>
  <c r="BX32" i="29"/>
  <c r="BY22" i="29"/>
  <c r="DH7" i="29"/>
  <c r="EJ45" i="29"/>
  <c r="DG18" i="30"/>
  <c r="CB30" i="30"/>
  <c r="CB33" i="30"/>
  <c r="CB32" i="30"/>
  <c r="CR45" i="30"/>
  <c r="ET24" i="30"/>
  <c r="CI47" i="30"/>
  <c r="BN57" i="30"/>
  <c r="CI50" i="30"/>
  <c r="CT54" i="30"/>
  <c r="FE57" i="30"/>
  <c r="FG57" i="30" s="1"/>
  <c r="CV47" i="30"/>
  <c r="EB48" i="30"/>
  <c r="CS46" i="30"/>
  <c r="CB34" i="31"/>
  <c r="EJ12" i="31"/>
  <c r="CC10" i="31"/>
  <c r="HL13" i="31"/>
  <c r="FO13" i="31"/>
  <c r="HL32" i="31"/>
  <c r="FO32" i="31"/>
  <c r="FP10" i="31"/>
  <c r="HM10" i="31"/>
  <c r="IE10" i="31" s="1"/>
  <c r="CC29" i="31"/>
  <c r="BX33" i="31"/>
  <c r="BX19" i="31"/>
  <c r="GA23" i="31"/>
  <c r="HV23" i="31"/>
  <c r="IN23" i="31" s="1"/>
  <c r="HU36" i="31"/>
  <c r="FZ36" i="31"/>
  <c r="CR18" i="32"/>
  <c r="CC9" i="32"/>
  <c r="DF15" i="32"/>
  <c r="EA10" i="32"/>
  <c r="EA38" i="32"/>
  <c r="CK40" i="32"/>
  <c r="DP37" i="32"/>
  <c r="EB29" i="33"/>
  <c r="BY29" i="33"/>
  <c r="BY14" i="33"/>
  <c r="ET45" i="29"/>
  <c r="BY45" i="29"/>
  <c r="DN39" i="32"/>
  <c r="DE39" i="32"/>
  <c r="DI39" i="32" s="1"/>
  <c r="BN39" i="32"/>
  <c r="BY21" i="32"/>
  <c r="DO40" i="32"/>
  <c r="CC15" i="28"/>
  <c r="CT55" i="30"/>
  <c r="CU55" i="30"/>
  <c r="FD56" i="30"/>
  <c r="BO45" i="30"/>
  <c r="DF45" i="30"/>
  <c r="DO45" i="30"/>
  <c r="BY20" i="30"/>
  <c r="BX28" i="30"/>
  <c r="BY45" i="30"/>
  <c r="EV53" i="30"/>
  <c r="BX26" i="30"/>
  <c r="DF12" i="30"/>
  <c r="BY53" i="30"/>
  <c r="ET53" i="30"/>
  <c r="EB50" i="30"/>
  <c r="DZ50" i="30"/>
  <c r="EC50" i="30" s="1"/>
  <c r="DZ53" i="30"/>
  <c r="DH53" i="30"/>
  <c r="CB12" i="31"/>
  <c r="BX31" i="29"/>
  <c r="BX42" i="29"/>
  <c r="BY34" i="28"/>
  <c r="CC30" i="31"/>
  <c r="FO35" i="31"/>
  <c r="HL35" i="31"/>
  <c r="EA37" i="32"/>
  <c r="CB26" i="33"/>
  <c r="BX15" i="30"/>
  <c r="CU45" i="30"/>
  <c r="FO19" i="31"/>
  <c r="HL19" i="31"/>
  <c r="BX14" i="32"/>
  <c r="CC29" i="27"/>
  <c r="BY31" i="28"/>
  <c r="BY18" i="31"/>
  <c r="CH40" i="32"/>
  <c r="DP41" i="32"/>
  <c r="EH41" i="32"/>
  <c r="BX37" i="32"/>
  <c r="ES37" i="32"/>
  <c r="CS37" i="32"/>
  <c r="FE38" i="32"/>
  <c r="CB39" i="32"/>
  <c r="FB39" i="32"/>
  <c r="BO48" i="30"/>
  <c r="DY52" i="30"/>
  <c r="DP56" i="30"/>
  <c r="EH56" i="30"/>
  <c r="CC12" i="27"/>
  <c r="BY14" i="27"/>
  <c r="CB31" i="27"/>
  <c r="CB42" i="27"/>
  <c r="BX27" i="27"/>
  <c r="BY26" i="27"/>
  <c r="CC8" i="28"/>
  <c r="BX11" i="28"/>
  <c r="FD17" i="28"/>
  <c r="CB17" i="28"/>
  <c r="BY24" i="28"/>
  <c r="CC32" i="28"/>
  <c r="DF8" i="28"/>
  <c r="DI8" i="28" s="1"/>
  <c r="EI16" i="28"/>
  <c r="BX25" i="29"/>
  <c r="CB22" i="29"/>
  <c r="CC17" i="29"/>
  <c r="CR15" i="29"/>
  <c r="DZ7" i="29"/>
  <c r="FD45" i="29"/>
  <c r="BY22" i="30"/>
  <c r="CC11" i="30"/>
  <c r="BY33" i="30"/>
  <c r="BX41" i="30"/>
  <c r="EH27" i="30"/>
  <c r="CS11" i="30"/>
  <c r="CH51" i="30"/>
  <c r="CS54" i="30"/>
  <c r="CT47" i="30"/>
  <c r="CV51" i="30"/>
  <c r="ET48" i="30"/>
  <c r="CT49" i="30"/>
  <c r="FC51" i="30"/>
  <c r="FF51" i="30" s="1"/>
  <c r="BY32" i="31"/>
  <c r="HU7" i="31"/>
  <c r="FZ7" i="31"/>
  <c r="GA8" i="31"/>
  <c r="HV8" i="31"/>
  <c r="IN8" i="31" s="1"/>
  <c r="HU26" i="31"/>
  <c r="FZ26" i="31"/>
  <c r="CB9" i="31"/>
  <c r="HV18" i="31"/>
  <c r="IN18" i="31" s="1"/>
  <c r="GA18" i="31"/>
  <c r="BX34" i="31"/>
  <c r="FZ18" i="31"/>
  <c r="HU18" i="31"/>
  <c r="CC27" i="31"/>
  <c r="CC24" i="31"/>
  <c r="CC25" i="32"/>
  <c r="CC14" i="32"/>
  <c r="EU38" i="32"/>
  <c r="CJ40" i="32"/>
  <c r="CV37" i="32"/>
  <c r="DH40" i="32"/>
  <c r="BY27" i="33"/>
  <c r="BX33" i="33"/>
  <c r="BX29" i="33"/>
  <c r="CB21" i="29"/>
  <c r="BX41" i="29"/>
  <c r="DO41" i="32"/>
  <c r="CC41" i="32"/>
  <c r="EK41" i="32"/>
  <c r="FC41" i="32"/>
  <c r="FD41" i="32"/>
  <c r="CT40" i="32"/>
  <c r="CS40" i="32"/>
  <c r="CU40" i="32"/>
  <c r="DG41" i="32"/>
  <c r="DY41" i="32"/>
  <c r="BN41" i="32"/>
  <c r="DE41" i="32"/>
  <c r="DN41" i="32"/>
  <c r="FC37" i="32"/>
  <c r="CC37" i="32"/>
  <c r="DO46" i="30"/>
  <c r="FE48" i="30"/>
  <c r="DQ46" i="30"/>
  <c r="BY57" i="30"/>
  <c r="CC52" i="30"/>
  <c r="EJ50" i="30"/>
  <c r="FZ35" i="31"/>
  <c r="HU35" i="31"/>
  <c r="CC19" i="32"/>
  <c r="BY20" i="28"/>
  <c r="CJ44" i="29"/>
  <c r="BX43" i="29"/>
  <c r="FZ37" i="31"/>
  <c r="HU37" i="31"/>
  <c r="CR37" i="32"/>
  <c r="CI41" i="32"/>
  <c r="BX34" i="33"/>
  <c r="EK38" i="32"/>
  <c r="CC38" i="32"/>
  <c r="DZ45" i="29"/>
  <c r="EC45" i="29" s="1"/>
  <c r="EA17" i="32"/>
  <c r="BY13" i="29"/>
  <c r="CB32" i="28"/>
  <c r="CB38" i="29"/>
  <c r="BY29" i="30"/>
  <c r="BO12" i="30"/>
  <c r="FP31" i="31"/>
  <c r="HM31" i="31"/>
  <c r="IE31" i="31" s="1"/>
  <c r="HU11" i="31"/>
  <c r="FZ11" i="31"/>
  <c r="BX25" i="32"/>
  <c r="FC38" i="32"/>
  <c r="CC7" i="30"/>
  <c r="EV49" i="30"/>
  <c r="DZ46" i="30"/>
  <c r="DH46" i="30"/>
  <c r="DG37" i="28"/>
  <c r="EV57" i="30"/>
  <c r="EX57" i="30" s="1"/>
  <c r="CS41" i="32"/>
  <c r="CL37" i="32"/>
  <c r="BY38" i="32"/>
  <c r="BY41" i="27"/>
  <c r="CB9" i="27"/>
  <c r="CC14" i="27"/>
  <c r="CB30" i="27"/>
  <c r="BX18" i="27"/>
  <c r="BY40" i="27"/>
  <c r="BX36" i="27"/>
  <c r="CC39" i="27"/>
  <c r="BX17" i="28"/>
  <c r="BY11" i="28"/>
  <c r="CB11" i="28"/>
  <c r="CC20" i="28"/>
  <c r="BX38" i="28"/>
  <c r="CC26" i="28"/>
  <c r="BY25" i="28"/>
  <c r="BY36" i="28"/>
  <c r="BY37" i="28"/>
  <c r="BX42" i="28"/>
  <c r="DY8" i="28"/>
  <c r="BX10" i="29"/>
  <c r="CB25" i="29"/>
  <c r="CC18" i="29"/>
  <c r="CC32" i="29"/>
  <c r="CC24" i="29"/>
  <c r="BX35" i="29"/>
  <c r="CU13" i="29"/>
  <c r="CC16" i="30"/>
  <c r="BX8" i="30"/>
  <c r="EI12" i="30"/>
  <c r="CT20" i="30"/>
  <c r="CB19" i="30"/>
  <c r="BY30" i="30"/>
  <c r="CB34" i="30"/>
  <c r="CB40" i="30"/>
  <c r="BK4" i="30"/>
  <c r="BK5" i="30" s="1"/>
  <c r="BK6" i="30" s="1"/>
  <c r="EU23" i="30"/>
  <c r="EA28" i="30"/>
  <c r="EI52" i="30"/>
  <c r="CH47" i="30"/>
  <c r="EA47" i="30"/>
  <c r="EJ46" i="30"/>
  <c r="DO56" i="30"/>
  <c r="CU49" i="30"/>
  <c r="EK51" i="30"/>
  <c r="HV7" i="31"/>
  <c r="IN7" i="31" s="1"/>
  <c r="GA7" i="31"/>
  <c r="CC26" i="31"/>
  <c r="FO10" i="31"/>
  <c r="HL10" i="31"/>
  <c r="BX20" i="31"/>
  <c r="FZ28" i="31"/>
  <c r="HU28" i="31"/>
  <c r="FO23" i="31"/>
  <c r="HL23" i="31"/>
  <c r="HM23" i="31"/>
  <c r="IE23" i="31" s="1"/>
  <c r="FP23" i="31"/>
  <c r="BY30" i="31"/>
  <c r="HU13" i="31"/>
  <c r="FZ13" i="31"/>
  <c r="HV14" i="31"/>
  <c r="IN14" i="31" s="1"/>
  <c r="GA14" i="31"/>
  <c r="HV37" i="31"/>
  <c r="IN37" i="31" s="1"/>
  <c r="GA37" i="31"/>
  <c r="HM29" i="31"/>
  <c r="IE29" i="31" s="1"/>
  <c r="FP29" i="31"/>
  <c r="HM36" i="31"/>
  <c r="IE36" i="31" s="1"/>
  <c r="FP36" i="31"/>
  <c r="CC18" i="32"/>
  <c r="BY22" i="32"/>
  <c r="BY14" i="32"/>
  <c r="CB23" i="32"/>
  <c r="CB12" i="32"/>
  <c r="CC12" i="32"/>
  <c r="CC26" i="32"/>
  <c r="DY17" i="32"/>
  <c r="CB21" i="32"/>
  <c r="EU19" i="32"/>
  <c r="BX19" i="32"/>
  <c r="BY30" i="32"/>
  <c r="CT31" i="32"/>
  <c r="CC30" i="32"/>
  <c r="BX30" i="32"/>
  <c r="CJ8" i="32"/>
  <c r="ES39" i="32"/>
  <c r="CI40" i="32"/>
  <c r="EB40" i="32"/>
  <c r="BX28" i="33"/>
  <c r="BX23" i="33"/>
  <c r="CC34" i="33"/>
  <c r="CB14" i="33"/>
  <c r="BX9" i="29"/>
  <c r="EU42" i="32"/>
  <c r="BX42" i="32"/>
  <c r="EA42" i="32"/>
  <c r="CB9" i="32"/>
  <c r="DZ38" i="32"/>
  <c r="BX23" i="30"/>
  <c r="DE57" i="30"/>
  <c r="CU48" i="30"/>
  <c r="EH47" i="30"/>
  <c r="EV54" i="30"/>
  <c r="CK50" i="30"/>
  <c r="EU51" i="30"/>
  <c r="CJ50" i="30"/>
  <c r="EH48" i="30"/>
  <c r="BX51" i="30"/>
  <c r="ES51" i="30"/>
  <c r="EA51" i="30"/>
  <c r="CL50" i="30"/>
  <c r="BX21" i="31"/>
  <c r="CI46" i="30"/>
  <c r="CT51" i="30"/>
  <c r="BY17" i="28"/>
  <c r="HV20" i="31"/>
  <c r="IN20" i="31" s="1"/>
  <c r="GA20" i="31"/>
  <c r="CT41" i="32"/>
  <c r="CB18" i="32"/>
  <c r="DG16" i="32"/>
  <c r="BX19" i="30"/>
  <c r="EB52" i="30"/>
  <c r="BY52" i="30"/>
  <c r="ET52" i="30"/>
  <c r="DP46" i="30"/>
  <c r="EH46" i="30"/>
  <c r="CB51" i="30"/>
  <c r="CV50" i="30"/>
  <c r="CC18" i="27"/>
  <c r="BY27" i="27"/>
  <c r="CC15" i="27"/>
  <c r="CC41" i="27"/>
  <c r="CB43" i="27"/>
  <c r="CC31" i="27"/>
  <c r="BX38" i="27"/>
  <c r="CC34" i="28"/>
  <c r="DN29" i="28"/>
  <c r="DY13" i="28"/>
  <c r="EC13" i="28" s="1"/>
  <c r="CT21" i="28"/>
  <c r="CB20" i="28"/>
  <c r="CC25" i="28"/>
  <c r="CB16" i="28"/>
  <c r="BX26" i="28"/>
  <c r="BY38" i="28"/>
  <c r="DZ12" i="28"/>
  <c r="BY30" i="29"/>
  <c r="CB33" i="29"/>
  <c r="BX24" i="29"/>
  <c r="CB35" i="29"/>
  <c r="CB36" i="29"/>
  <c r="BX39" i="29"/>
  <c r="FE45" i="29"/>
  <c r="BY9" i="30"/>
  <c r="BY26" i="30"/>
  <c r="BX32" i="30"/>
  <c r="BX27" i="30"/>
  <c r="DF9" i="30"/>
  <c r="EK18" i="30"/>
  <c r="CH52" i="30"/>
  <c r="EU46" i="30"/>
  <c r="ES47" i="30"/>
  <c r="CV45" i="30"/>
  <c r="CV54" i="30"/>
  <c r="FD50" i="30"/>
  <c r="EJ51" i="30"/>
  <c r="CC21" i="31"/>
  <c r="BY20" i="31"/>
  <c r="GA9" i="31"/>
  <c r="HV9" i="31"/>
  <c r="IN9" i="31" s="1"/>
  <c r="CB37" i="31"/>
  <c r="BX11" i="31"/>
  <c r="BX24" i="31"/>
  <c r="HM11" i="31"/>
  <c r="IE11" i="31" s="1"/>
  <c r="FP11" i="31"/>
  <c r="BY24" i="31"/>
  <c r="HM7" i="31"/>
  <c r="IE7" i="31" s="1"/>
  <c r="FP7" i="31"/>
  <c r="BX30" i="31"/>
  <c r="BY34" i="31"/>
  <c r="CB14" i="31"/>
  <c r="FP8" i="31"/>
  <c r="HM8" i="31"/>
  <c r="IE8" i="31" s="1"/>
  <c r="HV22" i="31"/>
  <c r="IN22" i="31" s="1"/>
  <c r="GA22" i="31"/>
  <c r="CC15" i="31"/>
  <c r="HU31" i="31"/>
  <c r="FZ31" i="31"/>
  <c r="BY37" i="31"/>
  <c r="BY10" i="32"/>
  <c r="BY25" i="32"/>
  <c r="CB31" i="32"/>
  <c r="CK8" i="32"/>
  <c r="BN7" i="32"/>
  <c r="CJ41" i="32"/>
  <c r="EV41" i="32"/>
  <c r="ET40" i="32"/>
  <c r="BY18" i="33"/>
  <c r="BX31" i="33"/>
  <c r="BX35" i="33"/>
  <c r="AR4" i="33"/>
  <c r="BN4" i="33" s="1"/>
  <c r="DP16" i="33"/>
  <c r="ES13" i="33"/>
  <c r="BX13" i="33"/>
  <c r="EA25" i="33"/>
  <c r="BX25" i="33"/>
  <c r="BY11" i="29"/>
  <c r="CC28" i="32"/>
  <c r="BI4" i="32"/>
  <c r="CC7" i="32"/>
  <c r="BX36" i="32"/>
  <c r="FE39" i="32"/>
  <c r="FD39" i="32"/>
  <c r="CU38" i="32"/>
  <c r="CR40" i="32"/>
  <c r="DO47" i="30"/>
  <c r="BO47" i="30"/>
  <c r="DF47" i="30"/>
  <c r="CC53" i="30"/>
  <c r="BY8" i="30"/>
  <c r="EI57" i="30"/>
  <c r="DQ57" i="30"/>
  <c r="DY56" i="30"/>
  <c r="EC56" i="30" s="1"/>
  <c r="FE12" i="30"/>
  <c r="CI45" i="30"/>
  <c r="CK45" i="30"/>
  <c r="EK49" i="30"/>
  <c r="CC49" i="30"/>
  <c r="FC49" i="30"/>
  <c r="FF49" i="30" s="1"/>
  <c r="CI49" i="30"/>
  <c r="CK49" i="30"/>
  <c r="EU50" i="30"/>
  <c r="CT56" i="30"/>
  <c r="CU56" i="30"/>
  <c r="CS56" i="30"/>
  <c r="BX50" i="30"/>
  <c r="EA50" i="30"/>
  <c r="ES50" i="30"/>
  <c r="EB47" i="30"/>
  <c r="BY47" i="30"/>
  <c r="ET47" i="30"/>
  <c r="BY20" i="27"/>
  <c r="BX43" i="28"/>
  <c r="FZ9" i="31"/>
  <c r="HU9" i="31"/>
  <c r="HM15" i="31"/>
  <c r="IE15" i="31" s="1"/>
  <c r="FP15" i="31"/>
  <c r="FB42" i="32"/>
  <c r="CB42" i="32"/>
  <c r="CV41" i="32"/>
  <c r="EJ42" i="32"/>
  <c r="DO54" i="30"/>
  <c r="BO54" i="30"/>
  <c r="DF54" i="30"/>
  <c r="CC13" i="33"/>
  <c r="HV33" i="31"/>
  <c r="IN33" i="31" s="1"/>
  <c r="GA33" i="31"/>
  <c r="GA25" i="31"/>
  <c r="HV25" i="31"/>
  <c r="IN25" i="31" s="1"/>
  <c r="CC19" i="31"/>
  <c r="HL11" i="31"/>
  <c r="FO11" i="31"/>
  <c r="HV32" i="31"/>
  <c r="IN32" i="31" s="1"/>
  <c r="GA32" i="31"/>
  <c r="BY9" i="31"/>
  <c r="CB30" i="31"/>
  <c r="CB32" i="31"/>
  <c r="BY11" i="32"/>
  <c r="BY7" i="32"/>
  <c r="CT16" i="32"/>
  <c r="CC15" i="32"/>
  <c r="BY32" i="32"/>
  <c r="CK16" i="32"/>
  <c r="CB24" i="32"/>
  <c r="EB38" i="32"/>
  <c r="EB42" i="32"/>
  <c r="CU41" i="32"/>
  <c r="CL40" i="32"/>
  <c r="CB12" i="33"/>
  <c r="BY25" i="33"/>
  <c r="BY31" i="33"/>
  <c r="CB16" i="33"/>
  <c r="CB27" i="33"/>
  <c r="BY32" i="33"/>
  <c r="DN7" i="33"/>
  <c r="BY15" i="33"/>
  <c r="CC11" i="33"/>
  <c r="BX22" i="33"/>
  <c r="BX9" i="33"/>
  <c r="BX21" i="33"/>
  <c r="DQ45" i="29"/>
  <c r="DH39" i="32"/>
  <c r="CC24" i="32"/>
  <c r="BO39" i="32"/>
  <c r="DO39" i="32"/>
  <c r="FE40" i="32"/>
  <c r="CS45" i="30"/>
  <c r="CT45" i="30"/>
  <c r="FD46" i="30"/>
  <c r="CC56" i="30"/>
  <c r="EK56" i="30"/>
  <c r="FC56" i="30"/>
  <c r="EU54" i="30"/>
  <c r="CH55" i="30"/>
  <c r="EH57" i="30"/>
  <c r="CC17" i="30"/>
  <c r="FE46" i="30"/>
  <c r="BX45" i="30"/>
  <c r="FE45" i="30"/>
  <c r="FG45" i="30" s="1"/>
  <c r="CC54" i="30"/>
  <c r="DG54" i="30"/>
  <c r="DY54" i="30"/>
  <c r="CC20" i="30"/>
  <c r="CB44" i="29"/>
  <c r="BX39" i="27"/>
  <c r="BX21" i="27"/>
  <c r="CC40" i="27"/>
  <c r="CK42" i="28"/>
  <c r="DF39" i="28"/>
  <c r="BY42" i="28"/>
  <c r="CB37" i="29"/>
  <c r="CB42" i="29"/>
  <c r="EK7" i="30"/>
  <c r="BO9" i="30"/>
  <c r="FC18" i="30"/>
  <c r="DY10" i="30"/>
  <c r="DG21" i="30"/>
  <c r="DJ21" i="30" s="1"/>
  <c r="CL46" i="30"/>
  <c r="FB46" i="30"/>
  <c r="DE52" i="30"/>
  <c r="CV46" i="30"/>
  <c r="CR51" i="30"/>
  <c r="BX17" i="27"/>
  <c r="BY45" i="27"/>
  <c r="CC45" i="27"/>
  <c r="CB41" i="27"/>
  <c r="CB28" i="28"/>
  <c r="CB14" i="28"/>
  <c r="CC21" i="28"/>
  <c r="CC27" i="28"/>
  <c r="CB40" i="28"/>
  <c r="DG18" i="28"/>
  <c r="DJ18" i="28" s="1"/>
  <c r="BX28" i="29"/>
  <c r="BY28" i="29"/>
  <c r="DY31" i="29"/>
  <c r="ES19" i="30"/>
  <c r="BY10" i="30"/>
  <c r="CC28" i="30"/>
  <c r="CC37" i="30"/>
  <c r="BX31" i="30"/>
  <c r="CB31" i="30"/>
  <c r="BX42" i="30"/>
  <c r="CC44" i="30"/>
  <c r="CK48" i="30"/>
  <c r="CU47" i="30"/>
  <c r="CS55" i="30"/>
  <c r="CR52" i="30"/>
  <c r="DN52" i="30"/>
  <c r="FE54" i="30"/>
  <c r="FG54" i="30" s="1"/>
  <c r="EA55" i="30"/>
  <c r="HU32" i="31"/>
  <c r="FZ32" i="31"/>
  <c r="CC28" i="31"/>
  <c r="GA17" i="31"/>
  <c r="HV17" i="31"/>
  <c r="IN17" i="31" s="1"/>
  <c r="HV11" i="31"/>
  <c r="IN11" i="31" s="1"/>
  <c r="GA11" i="31"/>
  <c r="HM22" i="31"/>
  <c r="IE22" i="31" s="1"/>
  <c r="FP22" i="31"/>
  <c r="FO27" i="31"/>
  <c r="HL27" i="31"/>
  <c r="FP27" i="31"/>
  <c r="HM27" i="31"/>
  <c r="IE27" i="31" s="1"/>
  <c r="HL7" i="31"/>
  <c r="FO7" i="31"/>
  <c r="CB23" i="31"/>
  <c r="FO28" i="31"/>
  <c r="HL28" i="31"/>
  <c r="BX35" i="31"/>
  <c r="EJ18" i="32"/>
  <c r="ET20" i="32"/>
  <c r="CC33" i="32"/>
  <c r="CT12" i="32"/>
  <c r="CB11" i="32"/>
  <c r="BY18" i="32"/>
  <c r="EU9" i="32"/>
  <c r="CT38" i="32"/>
  <c r="EV38" i="32"/>
  <c r="CC37" i="33"/>
  <c r="BX26" i="33"/>
  <c r="CC20" i="33"/>
  <c r="EU17" i="33"/>
  <c r="CB9" i="33"/>
  <c r="CB8" i="33"/>
  <c r="BY26" i="29"/>
  <c r="BY8" i="29"/>
  <c r="DY40" i="32"/>
  <c r="DG40" i="32"/>
  <c r="BY41" i="32"/>
  <c r="CB49" i="30"/>
  <c r="CV48" i="30"/>
  <c r="CB45" i="30"/>
  <c r="CS50" i="30"/>
  <c r="CU50" i="30"/>
  <c r="DH55" i="30"/>
  <c r="DZ55" i="30"/>
  <c r="CB56" i="30"/>
  <c r="CV55" i="30"/>
  <c r="EJ56" i="30"/>
  <c r="FB56" i="30"/>
  <c r="BN47" i="30"/>
  <c r="DN47" i="30"/>
  <c r="CC48" i="30"/>
  <c r="EK48" i="30"/>
  <c r="CI52" i="30"/>
  <c r="CK52" i="30"/>
  <c r="EU53" i="30"/>
  <c r="CH54" i="30"/>
  <c r="DE51" i="30"/>
  <c r="DI51" i="30" s="1"/>
  <c r="BN51" i="30"/>
  <c r="DQ48" i="30"/>
  <c r="EI48" i="30"/>
  <c r="FE44" i="29"/>
  <c r="AZ5" i="29"/>
  <c r="BO13" i="29"/>
  <c r="EV27" i="29"/>
  <c r="BO30" i="29"/>
  <c r="DF13" i="29"/>
  <c r="FC45" i="29"/>
  <c r="DO30" i="29"/>
  <c r="DH31" i="29"/>
  <c r="DE36" i="29"/>
  <c r="CL40" i="29"/>
  <c r="FE27" i="29"/>
  <c r="DQ44" i="29"/>
  <c r="ES45" i="29"/>
  <c r="CL44" i="29"/>
  <c r="EB44" i="29"/>
  <c r="EI12" i="29"/>
  <c r="CS40" i="29"/>
  <c r="EU27" i="29"/>
  <c r="CU44" i="29"/>
  <c r="CT44" i="29"/>
  <c r="CS44" i="29"/>
  <c r="CT12" i="29"/>
  <c r="CJ26" i="29"/>
  <c r="EV12" i="29"/>
  <c r="FC31" i="29"/>
  <c r="CK26" i="29"/>
  <c r="DO45" i="29"/>
  <c r="CL10" i="29"/>
  <c r="ET44" i="29"/>
  <c r="CH44" i="29"/>
  <c r="FC41" i="29"/>
  <c r="CI44" i="29"/>
  <c r="FE10" i="29"/>
  <c r="FB45" i="29"/>
  <c r="CV44" i="29"/>
  <c r="CL16" i="29"/>
  <c r="EV17" i="29"/>
  <c r="CI16" i="29"/>
  <c r="CT27" i="29"/>
  <c r="CT13" i="29"/>
  <c r="FE34" i="29"/>
  <c r="FD13" i="29"/>
  <c r="EA11" i="29"/>
  <c r="DE45" i="29"/>
  <c r="EV16" i="33"/>
  <c r="EK7" i="33"/>
  <c r="DE20" i="33"/>
  <c r="FC26" i="33"/>
  <c r="EK31" i="33"/>
  <c r="DP9" i="33"/>
  <c r="DG35" i="33"/>
  <c r="BO20" i="33"/>
  <c r="FE13" i="33"/>
  <c r="DP21" i="33"/>
  <c r="DE22" i="33"/>
  <c r="DH24" i="33"/>
  <c r="DZ29" i="33"/>
  <c r="DN20" i="33"/>
  <c r="EA10" i="33"/>
  <c r="BN20" i="33"/>
  <c r="ES17" i="33"/>
  <c r="ET29" i="33"/>
  <c r="EB17" i="33"/>
  <c r="DF36" i="33"/>
  <c r="FE30" i="33"/>
  <c r="EA33" i="33"/>
  <c r="DN21" i="33"/>
  <c r="ES29" i="33"/>
  <c r="ET34" i="33"/>
  <c r="BN7" i="33"/>
  <c r="DZ35" i="33"/>
  <c r="FC16" i="33"/>
  <c r="DY29" i="33"/>
  <c r="DN18" i="33"/>
  <c r="ET16" i="33"/>
  <c r="CT9" i="33"/>
  <c r="FD10" i="33"/>
  <c r="DE21" i="33"/>
  <c r="BN21" i="33"/>
  <c r="EJ11" i="33"/>
  <c r="DZ13" i="33"/>
  <c r="EJ15" i="33"/>
  <c r="EU10" i="33"/>
  <c r="EJ10" i="33"/>
  <c r="BN9" i="33"/>
  <c r="DO21" i="33"/>
  <c r="CT27" i="33"/>
  <c r="BO8" i="33"/>
  <c r="CT12" i="33"/>
  <c r="EA9" i="33"/>
  <c r="EB24" i="33"/>
  <c r="EJ9" i="33"/>
  <c r="EB14" i="33"/>
  <c r="CH15" i="33"/>
  <c r="ET14" i="33"/>
  <c r="DP15" i="33"/>
  <c r="FC7" i="33"/>
  <c r="EA29" i="33"/>
  <c r="CJ15" i="33"/>
  <c r="ET33" i="33"/>
  <c r="CL13" i="33"/>
  <c r="DH14" i="33"/>
  <c r="ET13" i="33"/>
  <c r="FE7" i="33"/>
  <c r="EI11" i="33"/>
  <c r="CR20" i="33"/>
  <c r="DZ14" i="33"/>
  <c r="EV10" i="33"/>
  <c r="CL14" i="33"/>
  <c r="BI4" i="33"/>
  <c r="EH11" i="33"/>
  <c r="DF20" i="33"/>
  <c r="CK16" i="33"/>
  <c r="ES15" i="33"/>
  <c r="DY14" i="33"/>
  <c r="DE8" i="33"/>
  <c r="FD14" i="33"/>
  <c r="CL16" i="33"/>
  <c r="DY13" i="33"/>
  <c r="EJ31" i="33"/>
  <c r="EI21" i="33"/>
  <c r="CV14" i="33"/>
  <c r="EU13" i="33"/>
  <c r="DE12" i="33"/>
  <c r="DP35" i="33"/>
  <c r="CV18" i="33"/>
  <c r="CS25" i="33"/>
  <c r="BO12" i="33"/>
  <c r="DE9" i="33"/>
  <c r="DO20" i="33"/>
  <c r="CI23" i="33"/>
  <c r="CI11" i="33"/>
  <c r="CK12" i="33"/>
  <c r="BO14" i="33"/>
  <c r="BO21" i="33"/>
  <c r="EH16" i="33"/>
  <c r="CR15" i="33"/>
  <c r="EU29" i="33"/>
  <c r="EU8" i="33"/>
  <c r="FE31" i="33"/>
  <c r="EB22" i="33"/>
  <c r="CU18" i="33"/>
  <c r="CU25" i="33"/>
  <c r="DG17" i="33"/>
  <c r="AS4" i="33"/>
  <c r="BO4" i="33" s="1"/>
  <c r="CH18" i="33"/>
  <c r="DY35" i="33"/>
  <c r="EA13" i="33"/>
  <c r="CL21" i="33"/>
  <c r="DG33" i="33"/>
  <c r="CH25" i="33"/>
  <c r="ES33" i="33"/>
  <c r="ET17" i="33"/>
  <c r="CH17" i="33"/>
  <c r="CJ11" i="33"/>
  <c r="DF21" i="33"/>
  <c r="EI10" i="33"/>
  <c r="EL10" i="33" s="1"/>
  <c r="CU9" i="33"/>
  <c r="CK15" i="33"/>
  <c r="ES21" i="33"/>
  <c r="EV15" i="33"/>
  <c r="DZ8" i="33"/>
  <c r="CR12" i="33"/>
  <c r="CJ23" i="33"/>
  <c r="EJ14" i="33"/>
  <c r="CS27" i="33"/>
  <c r="DH34" i="33"/>
  <c r="EU16" i="33"/>
  <c r="DO7" i="33"/>
  <c r="DO9" i="33"/>
  <c r="BN22" i="33"/>
  <c r="CK23" i="33"/>
  <c r="CI13" i="33"/>
  <c r="CL12" i="33"/>
  <c r="FC10" i="33"/>
  <c r="CI15" i="33"/>
  <c r="EK8" i="33"/>
  <c r="FC8" i="33"/>
  <c r="DY25" i="33"/>
  <c r="DG25" i="33"/>
  <c r="CL8" i="33"/>
  <c r="ET22" i="33"/>
  <c r="FE18" i="33"/>
  <c r="BF4" i="33"/>
  <c r="DE18" i="33"/>
  <c r="BN18" i="33"/>
  <c r="FD19" i="33"/>
  <c r="CV30" i="33"/>
  <c r="CJ13" i="33"/>
  <c r="CK13" i="33"/>
  <c r="EI16" i="33"/>
  <c r="CK10" i="33"/>
  <c r="CR11" i="33"/>
  <c r="FD11" i="33"/>
  <c r="BJ4" i="33"/>
  <c r="BJ5" i="33" s="1"/>
  <c r="BJ6" i="33" s="1"/>
  <c r="CI32" i="33"/>
  <c r="FE9" i="33"/>
  <c r="BN12" i="33"/>
  <c r="DQ16" i="33"/>
  <c r="DQ10" i="33"/>
  <c r="FB31" i="33"/>
  <c r="BO9" i="33"/>
  <c r="BN8" i="33"/>
  <c r="DH13" i="33"/>
  <c r="DQ15" i="33"/>
  <c r="ES22" i="33"/>
  <c r="CL32" i="33"/>
  <c r="EU14" i="33"/>
  <c r="EB33" i="33"/>
  <c r="DY33" i="33"/>
  <c r="CI9" i="33"/>
  <c r="BA4" i="33"/>
  <c r="ET7" i="33"/>
  <c r="EB7" i="33"/>
  <c r="FC9" i="33"/>
  <c r="EK9" i="33"/>
  <c r="DQ9" i="33"/>
  <c r="DG7" i="33"/>
  <c r="AX4" i="33"/>
  <c r="AX5" i="33" s="1"/>
  <c r="AX6" i="33" s="1"/>
  <c r="DY7" i="33"/>
  <c r="EJ8" i="33"/>
  <c r="DN12" i="33"/>
  <c r="FB9" i="33"/>
  <c r="DP11" i="33"/>
  <c r="EV11" i="33"/>
  <c r="FB7" i="33"/>
  <c r="CK9" i="33"/>
  <c r="DH7" i="33"/>
  <c r="AY4" i="33"/>
  <c r="AY5" i="33" s="1"/>
  <c r="DZ7" i="33"/>
  <c r="CI10" i="33"/>
  <c r="CT25" i="33"/>
  <c r="ET24" i="33"/>
  <c r="ET10" i="33"/>
  <c r="EK16" i="33"/>
  <c r="DF7" i="33"/>
  <c r="FD7" i="33"/>
  <c r="CH11" i="33"/>
  <c r="FE19" i="33"/>
  <c r="DO8" i="33"/>
  <c r="CS9" i="33"/>
  <c r="DO12" i="33"/>
  <c r="ES14" i="33"/>
  <c r="CV9" i="33"/>
  <c r="CV8" i="33"/>
  <c r="DP10" i="33"/>
  <c r="CR19" i="33"/>
  <c r="FD8" i="33"/>
  <c r="EH35" i="33"/>
  <c r="EV8" i="33"/>
  <c r="EV14" i="33"/>
  <c r="DH17" i="33"/>
  <c r="CI12" i="33"/>
  <c r="DQ11" i="33"/>
  <c r="FE10" i="33"/>
  <c r="EJ7" i="33"/>
  <c r="EK10" i="33"/>
  <c r="EV7" i="33"/>
  <c r="EI15" i="33"/>
  <c r="DO29" i="33"/>
  <c r="CJ12" i="33"/>
  <c r="DQ21" i="33"/>
  <c r="CU17" i="33"/>
  <c r="ET15" i="33"/>
  <c r="EB15" i="33"/>
  <c r="DQ8" i="33"/>
  <c r="AZ4" i="33"/>
  <c r="EA7" i="33"/>
  <c r="CU10" i="33"/>
  <c r="CJ9" i="33"/>
  <c r="EH9" i="33"/>
  <c r="BC4" i="33"/>
  <c r="BC5" i="33" s="1"/>
  <c r="BC6" i="33" s="1"/>
  <c r="BO36" i="33"/>
  <c r="FD13" i="33"/>
  <c r="BO29" i="33"/>
  <c r="DO23" i="33"/>
  <c r="FD18" i="33"/>
  <c r="EV24" i="33"/>
  <c r="DZ15" i="33"/>
  <c r="DH15" i="33"/>
  <c r="EU33" i="33"/>
  <c r="DO36" i="33"/>
  <c r="BO23" i="33"/>
  <c r="EK26" i="33"/>
  <c r="DE7" i="33"/>
  <c r="FB15" i="33"/>
  <c r="DO18" i="33"/>
  <c r="BO18" i="33"/>
  <c r="DF18" i="33"/>
  <c r="EK11" i="33"/>
  <c r="FC11" i="33"/>
  <c r="CR8" i="33"/>
  <c r="DF8" i="33"/>
  <c r="CV10" i="33"/>
  <c r="DZ17" i="33"/>
  <c r="DH8" i="33"/>
  <c r="CR14" i="33"/>
  <c r="BO7" i="33"/>
  <c r="DG29" i="33"/>
  <c r="CH14" i="33"/>
  <c r="ES25" i="33"/>
  <c r="DG34" i="33"/>
  <c r="DY34" i="33"/>
  <c r="DG16" i="33"/>
  <c r="DY16" i="33"/>
  <c r="DE10" i="33"/>
  <c r="BN10" i="33"/>
  <c r="DN10" i="33"/>
  <c r="DZ28" i="33"/>
  <c r="DH28" i="33"/>
  <c r="EU27" i="33"/>
  <c r="CH28" i="33"/>
  <c r="CJ26" i="33"/>
  <c r="CI26" i="33"/>
  <c r="CK26" i="33"/>
  <c r="DG23" i="33"/>
  <c r="DY23" i="33"/>
  <c r="DO19" i="33"/>
  <c r="DF19" i="33"/>
  <c r="BO19" i="33"/>
  <c r="DP31" i="33"/>
  <c r="EH31" i="33"/>
  <c r="BO17" i="33"/>
  <c r="DF17" i="33"/>
  <c r="DO17" i="33"/>
  <c r="FC24" i="33"/>
  <c r="EK24" i="33"/>
  <c r="EI30" i="33"/>
  <c r="DQ30" i="33"/>
  <c r="DE24" i="33"/>
  <c r="BN24" i="33"/>
  <c r="DN24" i="33"/>
  <c r="FC27" i="33"/>
  <c r="EK27" i="33"/>
  <c r="DH36" i="33"/>
  <c r="DZ36" i="33"/>
  <c r="EA35" i="33"/>
  <c r="ES35" i="33"/>
  <c r="CL34" i="33"/>
  <c r="EU35" i="33"/>
  <c r="CK34" i="33"/>
  <c r="CJ34" i="33"/>
  <c r="CI34" i="33"/>
  <c r="CH36" i="33"/>
  <c r="CU13" i="33"/>
  <c r="CV13" i="33"/>
  <c r="DZ24" i="33"/>
  <c r="FE27" i="33"/>
  <c r="FD17" i="33"/>
  <c r="CR18" i="33"/>
  <c r="CT16" i="33"/>
  <c r="CS16" i="33"/>
  <c r="CU16" i="33"/>
  <c r="DF32" i="33"/>
  <c r="DO32" i="33"/>
  <c r="BO32" i="33"/>
  <c r="EH19" i="33"/>
  <c r="DP19" i="33"/>
  <c r="EI19" i="33"/>
  <c r="DQ19" i="33"/>
  <c r="EK15" i="33"/>
  <c r="FC15" i="33"/>
  <c r="DP17" i="33"/>
  <c r="EH17" i="33"/>
  <c r="CL11" i="33"/>
  <c r="ES12" i="33"/>
  <c r="EA12" i="33"/>
  <c r="DH9" i="33"/>
  <c r="DZ9" i="33"/>
  <c r="DQ23" i="33"/>
  <c r="EI23" i="33"/>
  <c r="EH20" i="33"/>
  <c r="DP20" i="33"/>
  <c r="DQ28" i="33"/>
  <c r="EI28" i="33"/>
  <c r="DN23" i="33"/>
  <c r="DE23" i="33"/>
  <c r="BN23" i="33"/>
  <c r="DH21" i="33"/>
  <c r="DZ21" i="33"/>
  <c r="FE28" i="33"/>
  <c r="DF28" i="33"/>
  <c r="BO28" i="33"/>
  <c r="DO28" i="33"/>
  <c r="DH32" i="33"/>
  <c r="DZ32" i="33"/>
  <c r="EV17" i="33"/>
  <c r="CJ16" i="33"/>
  <c r="CH13" i="33"/>
  <c r="EB9" i="33"/>
  <c r="ET9" i="33"/>
  <c r="EV29" i="33"/>
  <c r="EA30" i="33"/>
  <c r="ES30" i="33"/>
  <c r="CL29" i="33"/>
  <c r="ES28" i="33"/>
  <c r="CL27" i="33"/>
  <c r="EA28" i="33"/>
  <c r="CS20" i="33"/>
  <c r="CR22" i="33"/>
  <c r="FD21" i="33"/>
  <c r="CU20" i="33"/>
  <c r="CT20" i="33"/>
  <c r="DE33" i="33"/>
  <c r="BN33" i="33"/>
  <c r="DN33" i="33"/>
  <c r="EV30" i="33"/>
  <c r="FB20" i="33"/>
  <c r="EJ20" i="33"/>
  <c r="CV19" i="33"/>
  <c r="EI29" i="33"/>
  <c r="DQ29" i="33"/>
  <c r="DH26" i="33"/>
  <c r="DZ26" i="33"/>
  <c r="EI25" i="33"/>
  <c r="DQ25" i="33"/>
  <c r="FD9" i="33"/>
  <c r="CU8" i="33"/>
  <c r="CT8" i="33"/>
  <c r="CS8" i="33"/>
  <c r="CS10" i="33"/>
  <c r="CR10" i="33"/>
  <c r="CV34" i="33"/>
  <c r="FB35" i="33"/>
  <c r="EJ35" i="33"/>
  <c r="DG11" i="33"/>
  <c r="DY11" i="33"/>
  <c r="FB24" i="33"/>
  <c r="EJ24" i="33"/>
  <c r="CV23" i="33"/>
  <c r="EK35" i="33"/>
  <c r="FC35" i="33"/>
  <c r="CK28" i="33"/>
  <c r="DP23" i="33"/>
  <c r="EH23" i="33"/>
  <c r="EI33" i="33"/>
  <c r="DQ33" i="33"/>
  <c r="CH34" i="33"/>
  <c r="DF13" i="33"/>
  <c r="BO13" i="33"/>
  <c r="DO13" i="33"/>
  <c r="DH27" i="33"/>
  <c r="DZ27" i="33"/>
  <c r="CR35" i="33"/>
  <c r="CS33" i="33"/>
  <c r="FD34" i="33"/>
  <c r="CU33" i="33"/>
  <c r="CT33" i="33"/>
  <c r="CJ17" i="33"/>
  <c r="CI17" i="33"/>
  <c r="CK17" i="33"/>
  <c r="EU18" i="33"/>
  <c r="CH19" i="33"/>
  <c r="EV22" i="33"/>
  <c r="FE11" i="33"/>
  <c r="CT10" i="33"/>
  <c r="EU23" i="33"/>
  <c r="CK22" i="33"/>
  <c r="CH24" i="33"/>
  <c r="CJ22" i="33"/>
  <c r="CI22" i="33"/>
  <c r="EK32" i="33"/>
  <c r="FC32" i="33"/>
  <c r="FB34" i="33"/>
  <c r="EJ34" i="33"/>
  <c r="CV33" i="33"/>
  <c r="EI12" i="33"/>
  <c r="DQ12" i="33"/>
  <c r="DG20" i="33"/>
  <c r="DY20" i="33"/>
  <c r="DN25" i="33"/>
  <c r="BN25" i="33"/>
  <c r="DE25" i="33"/>
  <c r="EH36" i="33"/>
  <c r="DP36" i="33"/>
  <c r="FE16" i="33"/>
  <c r="DN37" i="33"/>
  <c r="BN37" i="33"/>
  <c r="DE37" i="33"/>
  <c r="DO16" i="33"/>
  <c r="DF16" i="33"/>
  <c r="BO16" i="33"/>
  <c r="EV34" i="33"/>
  <c r="EV20" i="33"/>
  <c r="DQ13" i="33"/>
  <c r="EK13" i="33"/>
  <c r="EI13" i="33"/>
  <c r="ES24" i="33"/>
  <c r="CL23" i="33"/>
  <c r="EA24" i="33"/>
  <c r="FE21" i="33"/>
  <c r="EB18" i="33"/>
  <c r="ET18" i="33"/>
  <c r="FD24" i="33"/>
  <c r="CR25" i="33"/>
  <c r="CU23" i="33"/>
  <c r="CT23" i="33"/>
  <c r="CS23" i="33"/>
  <c r="CH20" i="33"/>
  <c r="EU19" i="33"/>
  <c r="CI18" i="33"/>
  <c r="CK18" i="33"/>
  <c r="CJ18" i="33"/>
  <c r="FC29" i="33"/>
  <c r="EK29" i="33"/>
  <c r="FE29" i="33"/>
  <c r="FE35" i="33"/>
  <c r="DP12" i="33"/>
  <c r="EH12" i="33"/>
  <c r="CT18" i="33"/>
  <c r="EJ19" i="33"/>
  <c r="DP28" i="33"/>
  <c r="EH28" i="33"/>
  <c r="EV21" i="33"/>
  <c r="EV32" i="33"/>
  <c r="ET30" i="33"/>
  <c r="EB30" i="33"/>
  <c r="DQ18" i="33"/>
  <c r="EI18" i="33"/>
  <c r="ET19" i="33"/>
  <c r="EB19" i="33"/>
  <c r="EV26" i="33"/>
  <c r="BO37" i="33"/>
  <c r="DO37" i="33"/>
  <c r="DF37" i="33"/>
  <c r="CH29" i="33"/>
  <c r="CJ27" i="33"/>
  <c r="CI27" i="33"/>
  <c r="EU28" i="33"/>
  <c r="CK27" i="33"/>
  <c r="EA23" i="33"/>
  <c r="CL22" i="33"/>
  <c r="ES23" i="33"/>
  <c r="EK28" i="33"/>
  <c r="FC28" i="33"/>
  <c r="EA31" i="33"/>
  <c r="CL30" i="33"/>
  <c r="ES31" i="33"/>
  <c r="EU26" i="33"/>
  <c r="CH27" i="33"/>
  <c r="CI25" i="33"/>
  <c r="CK25" i="33"/>
  <c r="CJ25" i="33"/>
  <c r="CR36" i="33"/>
  <c r="FD35" i="33"/>
  <c r="CT34" i="33"/>
  <c r="CS34" i="33"/>
  <c r="CU34" i="33"/>
  <c r="DY24" i="33"/>
  <c r="DG24" i="33"/>
  <c r="DZ31" i="33"/>
  <c r="DH31" i="33"/>
  <c r="CK29" i="33"/>
  <c r="DZ30" i="33"/>
  <c r="DH30" i="33"/>
  <c r="ES32" i="33"/>
  <c r="CL31" i="33"/>
  <c r="EA32" i="33"/>
  <c r="EV28" i="33"/>
  <c r="CT19" i="33"/>
  <c r="CS19" i="33"/>
  <c r="FD20" i="33"/>
  <c r="CR21" i="33"/>
  <c r="CU19" i="33"/>
  <c r="CJ31" i="33"/>
  <c r="CI31" i="33"/>
  <c r="CH33" i="33"/>
  <c r="CK31" i="33"/>
  <c r="EU32" i="33"/>
  <c r="EI20" i="33"/>
  <c r="DQ20" i="33"/>
  <c r="EJ30" i="33"/>
  <c r="FB30" i="33"/>
  <c r="CV29" i="33"/>
  <c r="DF34" i="33"/>
  <c r="DO34" i="33"/>
  <c r="BO34" i="33"/>
  <c r="DG30" i="33"/>
  <c r="DY30" i="33"/>
  <c r="DG32" i="33"/>
  <c r="DY32" i="33"/>
  <c r="ET28" i="33"/>
  <c r="EB28" i="33"/>
  <c r="DF10" i="33"/>
  <c r="BO10" i="33"/>
  <c r="DO10" i="33"/>
  <c r="DE14" i="33"/>
  <c r="DN14" i="33"/>
  <c r="BN14" i="33"/>
  <c r="CV35" i="33"/>
  <c r="EJ36" i="33"/>
  <c r="FB36" i="33"/>
  <c r="EJ26" i="33"/>
  <c r="FB26" i="33"/>
  <c r="CV25" i="33"/>
  <c r="CH16" i="33"/>
  <c r="CK14" i="33"/>
  <c r="CI14" i="33"/>
  <c r="EU15" i="33"/>
  <c r="CI16" i="33"/>
  <c r="CJ14" i="33"/>
  <c r="CR16" i="33"/>
  <c r="FD15" i="33"/>
  <c r="CS14" i="33"/>
  <c r="CU14" i="33"/>
  <c r="CT14" i="33"/>
  <c r="BO26" i="33"/>
  <c r="DO26" i="33"/>
  <c r="DF26" i="33"/>
  <c r="CL24" i="33"/>
  <c r="EK18" i="33"/>
  <c r="FC18" i="33"/>
  <c r="DF27" i="33"/>
  <c r="DO27" i="33"/>
  <c r="BO27" i="33"/>
  <c r="FD12" i="33"/>
  <c r="CS11" i="33"/>
  <c r="CS13" i="33"/>
  <c r="CR13" i="33"/>
  <c r="CU11" i="33"/>
  <c r="CT11" i="33"/>
  <c r="EI27" i="33"/>
  <c r="DQ27" i="33"/>
  <c r="EB21" i="33"/>
  <c r="ET21" i="33"/>
  <c r="DP37" i="33"/>
  <c r="EH37" i="33"/>
  <c r="DN19" i="33"/>
  <c r="DE19" i="33"/>
  <c r="BN19" i="33"/>
  <c r="EH14" i="33"/>
  <c r="DP14" i="33"/>
  <c r="BO11" i="33"/>
  <c r="DF11" i="33"/>
  <c r="DO11" i="33"/>
  <c r="DZ25" i="33"/>
  <c r="DH25" i="33"/>
  <c r="DF22" i="33"/>
  <c r="BO22" i="33"/>
  <c r="DO22" i="33"/>
  <c r="EJ25" i="33"/>
  <c r="FB25" i="33"/>
  <c r="CV24" i="33"/>
  <c r="EA20" i="33"/>
  <c r="CL19" i="33"/>
  <c r="ES20" i="33"/>
  <c r="DF30" i="33"/>
  <c r="BO30" i="33"/>
  <c r="DO30" i="33"/>
  <c r="CR32" i="33"/>
  <c r="CS30" i="33"/>
  <c r="FD31" i="33"/>
  <c r="CU30" i="33"/>
  <c r="CT30" i="33"/>
  <c r="EI36" i="33"/>
  <c r="DQ36" i="33"/>
  <c r="EV36" i="33"/>
  <c r="EK19" i="33"/>
  <c r="FB19" i="33"/>
  <c r="EU12" i="33"/>
  <c r="FD26" i="33"/>
  <c r="EH21" i="33"/>
  <c r="EA27" i="33"/>
  <c r="ES27" i="33"/>
  <c r="CL26" i="33"/>
  <c r="CL28" i="33"/>
  <c r="EK12" i="33"/>
  <c r="FC12" i="33"/>
  <c r="DQ37" i="33"/>
  <c r="EI37" i="33"/>
  <c r="CR31" i="33"/>
  <c r="CT29" i="33"/>
  <c r="CS29" i="33"/>
  <c r="FD30" i="33"/>
  <c r="CU29" i="33"/>
  <c r="CH31" i="33"/>
  <c r="DH11" i="33"/>
  <c r="DZ11" i="33"/>
  <c r="EV25" i="33"/>
  <c r="FE32" i="33"/>
  <c r="DY22" i="33"/>
  <c r="DG22" i="33"/>
  <c r="DG26" i="33"/>
  <c r="DY26" i="33"/>
  <c r="BO33" i="33"/>
  <c r="DO33" i="33"/>
  <c r="DF33" i="33"/>
  <c r="DE17" i="33"/>
  <c r="BN17" i="33"/>
  <c r="DN17" i="33"/>
  <c r="FD32" i="33"/>
  <c r="CT31" i="33"/>
  <c r="CR33" i="33"/>
  <c r="CS31" i="33"/>
  <c r="CU31" i="33"/>
  <c r="EV23" i="33"/>
  <c r="ET32" i="33"/>
  <c r="EB32" i="33"/>
  <c r="DQ34" i="33"/>
  <c r="EI34" i="33"/>
  <c r="ET36" i="33"/>
  <c r="EB36" i="33"/>
  <c r="DY28" i="33"/>
  <c r="DG28" i="33"/>
  <c r="DH37" i="33"/>
  <c r="DZ37" i="33"/>
  <c r="DG10" i="33"/>
  <c r="DY10" i="33"/>
  <c r="DO25" i="33"/>
  <c r="BO25" i="33"/>
  <c r="DF25" i="33"/>
  <c r="FE33" i="33"/>
  <c r="FE37" i="33"/>
  <c r="CI20" i="33"/>
  <c r="CH22" i="33"/>
  <c r="EU21" i="33"/>
  <c r="CK20" i="33"/>
  <c r="CJ20" i="33"/>
  <c r="BD4" i="33"/>
  <c r="BD5" i="33" s="1"/>
  <c r="BD6" i="33" s="1"/>
  <c r="EH7" i="33"/>
  <c r="DP7" i="33"/>
  <c r="EV27" i="33"/>
  <c r="DE16" i="33"/>
  <c r="BN16" i="33"/>
  <c r="DN16" i="33"/>
  <c r="CL9" i="33"/>
  <c r="ES8" i="33"/>
  <c r="CH9" i="33"/>
  <c r="EA8" i="33"/>
  <c r="ES19" i="33"/>
  <c r="EA19" i="33"/>
  <c r="CL18" i="33"/>
  <c r="FE36" i="33"/>
  <c r="CU22" i="33"/>
  <c r="CT22" i="33"/>
  <c r="CS22" i="33"/>
  <c r="CR24" i="33"/>
  <c r="FD23" i="33"/>
  <c r="DH16" i="33"/>
  <c r="DZ16" i="33"/>
  <c r="EB16" i="33"/>
  <c r="EJ16" i="33"/>
  <c r="CV15" i="33"/>
  <c r="FB16" i="33"/>
  <c r="EA34" i="33"/>
  <c r="DG18" i="33"/>
  <c r="DY18" i="33"/>
  <c r="ES34" i="33"/>
  <c r="ES16" i="33"/>
  <c r="CL15" i="33"/>
  <c r="EA16" i="33"/>
  <c r="DN30" i="33"/>
  <c r="DE30" i="33"/>
  <c r="BN30" i="33"/>
  <c r="ET8" i="33"/>
  <c r="EB8" i="33"/>
  <c r="DY19" i="33"/>
  <c r="DG19" i="33"/>
  <c r="EB20" i="33"/>
  <c r="ET20" i="33"/>
  <c r="DF14" i="33"/>
  <c r="CR27" i="33"/>
  <c r="CL10" i="33"/>
  <c r="EA11" i="33"/>
  <c r="ES11" i="33"/>
  <c r="CH12" i="33"/>
  <c r="DQ26" i="33"/>
  <c r="EI26" i="33"/>
  <c r="DN13" i="33"/>
  <c r="DE13" i="33"/>
  <c r="BN13" i="33"/>
  <c r="CK21" i="33"/>
  <c r="CH23" i="33"/>
  <c r="EU22" i="33"/>
  <c r="CJ21" i="33"/>
  <c r="CI21" i="33"/>
  <c r="EK22" i="33"/>
  <c r="FE22" i="33"/>
  <c r="FC22" i="33"/>
  <c r="CU21" i="33"/>
  <c r="CT21" i="33"/>
  <c r="CS21" i="33"/>
  <c r="CR23" i="33"/>
  <c r="FD22" i="33"/>
  <c r="EK21" i="33"/>
  <c r="FC21" i="33"/>
  <c r="EB12" i="33"/>
  <c r="ET12" i="33"/>
  <c r="ET23" i="33"/>
  <c r="EB23" i="33"/>
  <c r="FC20" i="33"/>
  <c r="EK20" i="33"/>
  <c r="ET26" i="33"/>
  <c r="EB26" i="33"/>
  <c r="DY21" i="33"/>
  <c r="DG21" i="33"/>
  <c r="DF24" i="33"/>
  <c r="BO24" i="33"/>
  <c r="DO24" i="33"/>
  <c r="EH32" i="33"/>
  <c r="DP32" i="33"/>
  <c r="BN31" i="33"/>
  <c r="DE31" i="33"/>
  <c r="DN31" i="33"/>
  <c r="DE35" i="33"/>
  <c r="DN35" i="33"/>
  <c r="BN35" i="33"/>
  <c r="EV37" i="33"/>
  <c r="ET37" i="33"/>
  <c r="EB37" i="33"/>
  <c r="DN22" i="33"/>
  <c r="CS18" i="33"/>
  <c r="FC19" i="33"/>
  <c r="DG15" i="33"/>
  <c r="DO14" i="33"/>
  <c r="CJ10" i="33"/>
  <c r="DQ7" i="33"/>
  <c r="DE28" i="33"/>
  <c r="BN28" i="33"/>
  <c r="DN28" i="33"/>
  <c r="EV33" i="33"/>
  <c r="DQ22" i="33"/>
  <c r="EI22" i="33"/>
  <c r="EJ29" i="33"/>
  <c r="FB29" i="33"/>
  <c r="CV28" i="33"/>
  <c r="CT36" i="33"/>
  <c r="CU36" i="33"/>
  <c r="CS36" i="33"/>
  <c r="FD37" i="33"/>
  <c r="CV21" i="33"/>
  <c r="EJ22" i="33"/>
  <c r="FB22" i="33"/>
  <c r="DN32" i="33"/>
  <c r="DE32" i="33"/>
  <c r="BN32" i="33"/>
  <c r="EV35" i="33"/>
  <c r="EK30" i="33"/>
  <c r="FC30" i="33"/>
  <c r="CJ29" i="33"/>
  <c r="CH8" i="33"/>
  <c r="EU7" i="33"/>
  <c r="BB4" i="33"/>
  <c r="DH18" i="33"/>
  <c r="DZ18" i="33"/>
  <c r="EI32" i="33"/>
  <c r="DQ32" i="33"/>
  <c r="CJ32" i="33"/>
  <c r="EU37" i="33"/>
  <c r="CJ36" i="33"/>
  <c r="CI36" i="33"/>
  <c r="CK36" i="33"/>
  <c r="FC36" i="33"/>
  <c r="EK36" i="33"/>
  <c r="CI29" i="33"/>
  <c r="ES37" i="33"/>
  <c r="CL36" i="33"/>
  <c r="EA37" i="33"/>
  <c r="FD27" i="33"/>
  <c r="CR28" i="33"/>
  <c r="CT26" i="33"/>
  <c r="CS26" i="33"/>
  <c r="CU26" i="33"/>
  <c r="EK17" i="33"/>
  <c r="FC17" i="33"/>
  <c r="DP34" i="33"/>
  <c r="EH34" i="33"/>
  <c r="DH12" i="33"/>
  <c r="DZ12" i="33"/>
  <c r="DP30" i="33"/>
  <c r="EH30" i="33"/>
  <c r="EJ28" i="33"/>
  <c r="FB28" i="33"/>
  <c r="FD28" i="33"/>
  <c r="CV27" i="33"/>
  <c r="CU27" i="33"/>
  <c r="ET35" i="33"/>
  <c r="EB35" i="33"/>
  <c r="EA22" i="33"/>
  <c r="EU30" i="33"/>
  <c r="DP26" i="33"/>
  <c r="EH26" i="33"/>
  <c r="DP13" i="33"/>
  <c r="EH13" i="33"/>
  <c r="CS12" i="33"/>
  <c r="EK25" i="33"/>
  <c r="FC25" i="33"/>
  <c r="DG12" i="33"/>
  <c r="DY12" i="33"/>
  <c r="EI24" i="33"/>
  <c r="DQ24" i="33"/>
  <c r="CH30" i="33"/>
  <c r="CV22" i="33"/>
  <c r="FB23" i="33"/>
  <c r="EJ23" i="33"/>
  <c r="FE15" i="33"/>
  <c r="BO15" i="33"/>
  <c r="DO15" i="33"/>
  <c r="DF15" i="33"/>
  <c r="EU36" i="33"/>
  <c r="CJ35" i="33"/>
  <c r="CK35" i="33"/>
  <c r="CI35" i="33"/>
  <c r="FE12" i="33"/>
  <c r="EJ18" i="33"/>
  <c r="FB18" i="33"/>
  <c r="CV17" i="33"/>
  <c r="DG27" i="33"/>
  <c r="DY27" i="33"/>
  <c r="CL33" i="33"/>
  <c r="DH10" i="33"/>
  <c r="DZ10" i="33"/>
  <c r="EK23" i="33"/>
  <c r="FC23" i="33"/>
  <c r="EJ12" i="33"/>
  <c r="FB12" i="33"/>
  <c r="CV11" i="33"/>
  <c r="FE23" i="33"/>
  <c r="EJ21" i="33"/>
  <c r="FB21" i="33"/>
  <c r="CV20" i="33"/>
  <c r="DP22" i="33"/>
  <c r="EH22" i="33"/>
  <c r="EI17" i="33"/>
  <c r="DQ17" i="33"/>
  <c r="CV12" i="33"/>
  <c r="FB13" i="33"/>
  <c r="EJ13" i="33"/>
  <c r="CU12" i="33"/>
  <c r="DE27" i="33"/>
  <c r="BN27" i="33"/>
  <c r="DN27" i="33"/>
  <c r="EH24" i="33"/>
  <c r="DP24" i="33"/>
  <c r="DE15" i="33"/>
  <c r="BN15" i="33"/>
  <c r="DN15" i="33"/>
  <c r="DH22" i="33"/>
  <c r="DZ22" i="33"/>
  <c r="EH27" i="33"/>
  <c r="DP27" i="33"/>
  <c r="FE25" i="33"/>
  <c r="EH33" i="33"/>
  <c r="DP33" i="33"/>
  <c r="FB32" i="33"/>
  <c r="EJ32" i="33"/>
  <c r="CV31" i="33"/>
  <c r="CR34" i="33"/>
  <c r="FD33" i="33"/>
  <c r="CT32" i="33"/>
  <c r="CS32" i="33"/>
  <c r="CU32" i="33"/>
  <c r="ES36" i="33"/>
  <c r="CL35" i="33"/>
  <c r="EA36" i="33"/>
  <c r="EU24" i="33"/>
  <c r="EU11" i="33"/>
  <c r="EI7" i="33"/>
  <c r="CT17" i="33"/>
  <c r="ET11" i="33"/>
  <c r="CK19" i="33"/>
  <c r="CJ19" i="33"/>
  <c r="EU20" i="33"/>
  <c r="CH21" i="33"/>
  <c r="CI19" i="33"/>
  <c r="EJ17" i="33"/>
  <c r="FB17" i="33"/>
  <c r="CV16" i="33"/>
  <c r="CL17" i="33"/>
  <c r="EA18" i="33"/>
  <c r="ES18" i="33"/>
  <c r="CR26" i="33"/>
  <c r="CS24" i="33"/>
  <c r="FD25" i="33"/>
  <c r="CU24" i="33"/>
  <c r="CT24" i="33"/>
  <c r="CT35" i="33"/>
  <c r="CU35" i="33"/>
  <c r="CS35" i="33"/>
  <c r="FD36" i="33"/>
  <c r="DO35" i="33"/>
  <c r="BO35" i="33"/>
  <c r="DF35" i="33"/>
  <c r="CH35" i="33"/>
  <c r="CJ33" i="33"/>
  <c r="CK33" i="33"/>
  <c r="EU34" i="33"/>
  <c r="CI33" i="33"/>
  <c r="FC37" i="33"/>
  <c r="EK37" i="33"/>
  <c r="EU31" i="33"/>
  <c r="CK30" i="33"/>
  <c r="CH32" i="33"/>
  <c r="CJ30" i="33"/>
  <c r="CI30" i="33"/>
  <c r="EJ27" i="33"/>
  <c r="CV26" i="33"/>
  <c r="FB27" i="33"/>
  <c r="CR30" i="33"/>
  <c r="CS28" i="33"/>
  <c r="FD29" i="33"/>
  <c r="CT28" i="33"/>
  <c r="CU28" i="33"/>
  <c r="DQ35" i="33"/>
  <c r="EI35" i="33"/>
  <c r="ET31" i="33"/>
  <c r="EB31" i="33"/>
  <c r="CI28" i="33"/>
  <c r="CL20" i="33"/>
  <c r="CK32" i="33"/>
  <c r="EH8" i="33"/>
  <c r="DP8" i="33"/>
  <c r="FB8" i="33"/>
  <c r="CJ28" i="33"/>
  <c r="CK8" i="33"/>
  <c r="CJ8" i="33"/>
  <c r="CI8" i="33"/>
  <c r="EU9" i="33"/>
  <c r="CH10" i="33"/>
  <c r="DY37" i="33"/>
  <c r="DG37" i="33"/>
  <c r="CR9" i="33"/>
  <c r="FE8" i="33"/>
  <c r="DG8" i="33"/>
  <c r="DY8" i="33"/>
  <c r="EV31" i="33"/>
  <c r="DZ19" i="33"/>
  <c r="DH19" i="33"/>
  <c r="EH29" i="33"/>
  <c r="DP29" i="33"/>
  <c r="BN29" i="33"/>
  <c r="DN29" i="33"/>
  <c r="DE29" i="33"/>
  <c r="DF31" i="33"/>
  <c r="DO31" i="33"/>
  <c r="BO31" i="33"/>
  <c r="DZ20" i="33"/>
  <c r="DH20" i="33"/>
  <c r="EA26" i="33"/>
  <c r="ES26" i="33"/>
  <c r="CL25" i="33"/>
  <c r="DY36" i="33"/>
  <c r="DG36" i="33"/>
  <c r="FE14" i="33"/>
  <c r="EK14" i="33"/>
  <c r="FC14" i="33"/>
  <c r="DG31" i="33"/>
  <c r="DY31" i="33"/>
  <c r="CV36" i="33"/>
  <c r="FB37" i="33"/>
  <c r="EJ37" i="33"/>
  <c r="CJ24" i="33"/>
  <c r="CI24" i="33"/>
  <c r="CK24" i="33"/>
  <c r="CH26" i="33"/>
  <c r="EU25" i="33"/>
  <c r="DY9" i="33"/>
  <c r="DG9" i="33"/>
  <c r="ES9" i="33"/>
  <c r="DE34" i="33"/>
  <c r="BN34" i="33"/>
  <c r="DN34" i="33"/>
  <c r="EK33" i="33"/>
  <c r="FC33" i="33"/>
  <c r="EH25" i="33"/>
  <c r="DP25" i="33"/>
  <c r="FE24" i="33"/>
  <c r="CR29" i="33"/>
  <c r="EV19" i="33"/>
  <c r="BN36" i="33"/>
  <c r="DN36" i="33"/>
  <c r="DE36" i="33"/>
  <c r="FE20" i="33"/>
  <c r="BN11" i="33"/>
  <c r="DE11" i="33"/>
  <c r="DN11" i="33"/>
  <c r="EV9" i="33"/>
  <c r="FE17" i="33"/>
  <c r="EB25" i="33"/>
  <c r="ET25" i="33"/>
  <c r="EV18" i="33"/>
  <c r="EB27" i="33"/>
  <c r="ET27" i="33"/>
  <c r="BN26" i="33"/>
  <c r="DE26" i="33"/>
  <c r="DN26" i="33"/>
  <c r="DZ23" i="33"/>
  <c r="DH23" i="33"/>
  <c r="DP18" i="33"/>
  <c r="EH18" i="33"/>
  <c r="EI14" i="33"/>
  <c r="DQ14" i="33"/>
  <c r="FE26" i="33"/>
  <c r="CU15" i="33"/>
  <c r="CT15" i="33"/>
  <c r="CR17" i="33"/>
  <c r="CS15" i="33"/>
  <c r="FD16" i="33"/>
  <c r="EJ33" i="33"/>
  <c r="FB33" i="33"/>
  <c r="CV32" i="33"/>
  <c r="EK34" i="33"/>
  <c r="FC34" i="33"/>
  <c r="FE34" i="33"/>
  <c r="CT13" i="33"/>
  <c r="CK11" i="33"/>
  <c r="BG5" i="33"/>
  <c r="CS17" i="33"/>
  <c r="EB11" i="33"/>
  <c r="FE32" i="32"/>
  <c r="CU31" i="32"/>
  <c r="CL19" i="32"/>
  <c r="DG21" i="32"/>
  <c r="DE22" i="32"/>
  <c r="DG19" i="32"/>
  <c r="FD13" i="32"/>
  <c r="ET29" i="32"/>
  <c r="DN22" i="32"/>
  <c r="FE19" i="32"/>
  <c r="DO35" i="32"/>
  <c r="BO35" i="32"/>
  <c r="CI28" i="32"/>
  <c r="CH30" i="32"/>
  <c r="CK28" i="32"/>
  <c r="CJ18" i="32"/>
  <c r="BO9" i="32"/>
  <c r="BO26" i="32"/>
  <c r="DP24" i="32"/>
  <c r="DN12" i="32"/>
  <c r="CV16" i="32"/>
  <c r="DF9" i="32"/>
  <c r="DF26" i="32"/>
  <c r="DY8" i="32"/>
  <c r="BN12" i="32"/>
  <c r="CU12" i="32"/>
  <c r="CS31" i="32"/>
  <c r="CR11" i="32"/>
  <c r="FD10" i="32"/>
  <c r="CU9" i="32"/>
  <c r="CT9" i="32"/>
  <c r="CS9" i="32"/>
  <c r="BO10" i="32"/>
  <c r="EI14" i="32"/>
  <c r="DQ14" i="32"/>
  <c r="ES14" i="32"/>
  <c r="EA14" i="32"/>
  <c r="CL13" i="32"/>
  <c r="CL26" i="32"/>
  <c r="ES27" i="32"/>
  <c r="EA27" i="32"/>
  <c r="EH31" i="32"/>
  <c r="DP31" i="32"/>
  <c r="BN36" i="32"/>
  <c r="DN36" i="32"/>
  <c r="DE36" i="32"/>
  <c r="CU36" i="32"/>
  <c r="CT36" i="32"/>
  <c r="CS36" i="32"/>
  <c r="DQ10" i="32"/>
  <c r="EI10" i="32"/>
  <c r="DP11" i="32"/>
  <c r="EH11" i="32"/>
  <c r="FC17" i="32"/>
  <c r="EK17" i="32"/>
  <c r="EV22" i="32"/>
  <c r="DN13" i="32"/>
  <c r="BN13" i="32"/>
  <c r="DE13" i="32"/>
  <c r="DG22" i="32"/>
  <c r="DY22" i="32"/>
  <c r="DQ36" i="32"/>
  <c r="EI36" i="32"/>
  <c r="ES23" i="32"/>
  <c r="CL22" i="32"/>
  <c r="EA23" i="32"/>
  <c r="EB19" i="32"/>
  <c r="ET19" i="32"/>
  <c r="DZ12" i="32"/>
  <c r="DH12" i="32"/>
  <c r="FC13" i="32"/>
  <c r="EK13" i="32"/>
  <c r="EV14" i="32"/>
  <c r="DP16" i="32"/>
  <c r="EH16" i="32"/>
  <c r="EB10" i="32"/>
  <c r="ET10" i="32"/>
  <c r="DZ15" i="32"/>
  <c r="DH15" i="32"/>
  <c r="EB15" i="32"/>
  <c r="ET15" i="32"/>
  <c r="FE29" i="32"/>
  <c r="EU16" i="32"/>
  <c r="CK15" i="32"/>
  <c r="CH17" i="32"/>
  <c r="CJ15" i="32"/>
  <c r="CI15" i="32"/>
  <c r="EK14" i="32"/>
  <c r="FC14" i="32"/>
  <c r="EV20" i="32"/>
  <c r="EI26" i="32"/>
  <c r="DQ26" i="32"/>
  <c r="FC12" i="32"/>
  <c r="EK12" i="32"/>
  <c r="DE35" i="32"/>
  <c r="BN35" i="32"/>
  <c r="DN35" i="32"/>
  <c r="CH13" i="32"/>
  <c r="CI11" i="32"/>
  <c r="EU12" i="32"/>
  <c r="CK11" i="32"/>
  <c r="CJ11" i="32"/>
  <c r="EI30" i="32"/>
  <c r="DQ30" i="32"/>
  <c r="ES12" i="32"/>
  <c r="CL11" i="32"/>
  <c r="EA12" i="32"/>
  <c r="DZ22" i="32"/>
  <c r="DH22" i="32"/>
  <c r="EV15" i="32"/>
  <c r="DG24" i="32"/>
  <c r="DY24" i="32"/>
  <c r="ET25" i="32"/>
  <c r="EB25" i="32"/>
  <c r="DO28" i="32"/>
  <c r="DF28" i="32"/>
  <c r="BO28" i="32"/>
  <c r="FE20" i="32"/>
  <c r="BN27" i="32"/>
  <c r="DN27" i="32"/>
  <c r="DE27" i="32"/>
  <c r="DN19" i="32"/>
  <c r="DE19" i="32"/>
  <c r="BN19" i="32"/>
  <c r="DY23" i="32"/>
  <c r="DG23" i="32"/>
  <c r="CL18" i="32"/>
  <c r="EA19" i="32"/>
  <c r="ES19" i="32"/>
  <c r="BN24" i="32"/>
  <c r="DE24" i="32"/>
  <c r="DN24" i="32"/>
  <c r="EV28" i="32"/>
  <c r="DN31" i="32"/>
  <c r="DE31" i="32"/>
  <c r="BN31" i="32"/>
  <c r="EV31" i="32"/>
  <c r="EV32" i="32"/>
  <c r="CT35" i="32"/>
  <c r="CS35" i="32"/>
  <c r="FD36" i="32"/>
  <c r="CU35" i="32"/>
  <c r="CI18" i="32"/>
  <c r="DY13" i="32"/>
  <c r="FE12" i="32"/>
  <c r="EH21" i="32"/>
  <c r="DP21" i="32"/>
  <c r="DZ28" i="32"/>
  <c r="DH28" i="32"/>
  <c r="EB36" i="32"/>
  <c r="ET36" i="32"/>
  <c r="CU33" i="32"/>
  <c r="CR35" i="32"/>
  <c r="CT33" i="32"/>
  <c r="FD34" i="32"/>
  <c r="CS33" i="32"/>
  <c r="DG28" i="32"/>
  <c r="DY28" i="32"/>
  <c r="ET28" i="32"/>
  <c r="EB28" i="32"/>
  <c r="BN17" i="32"/>
  <c r="DN17" i="32"/>
  <c r="DE17" i="32"/>
  <c r="EV13" i="32"/>
  <c r="FB22" i="32"/>
  <c r="EJ22" i="32"/>
  <c r="CV21" i="32"/>
  <c r="BN11" i="32"/>
  <c r="DN11" i="32"/>
  <c r="DE11" i="32"/>
  <c r="EV36" i="32"/>
  <c r="DY12" i="32"/>
  <c r="DG12" i="32"/>
  <c r="DO19" i="32"/>
  <c r="BO19" i="32"/>
  <c r="DF19" i="32"/>
  <c r="BO31" i="32"/>
  <c r="DO31" i="32"/>
  <c r="DF31" i="32"/>
  <c r="EI22" i="32"/>
  <c r="DQ22" i="32"/>
  <c r="CK29" i="32"/>
  <c r="CJ29" i="32"/>
  <c r="EU30" i="32"/>
  <c r="CI29" i="32"/>
  <c r="CH31" i="32"/>
  <c r="EJ36" i="32"/>
  <c r="FB36" i="32"/>
  <c r="CV35" i="32"/>
  <c r="EV30" i="32"/>
  <c r="CR8" i="32"/>
  <c r="FD7" i="32"/>
  <c r="BJ4" i="32"/>
  <c r="BJ5" i="32" s="1"/>
  <c r="BJ6" i="32" s="1"/>
  <c r="FB14" i="32"/>
  <c r="CV13" i="32"/>
  <c r="EJ14" i="32"/>
  <c r="EU26" i="32"/>
  <c r="CK25" i="32"/>
  <c r="CH27" i="32"/>
  <c r="CJ25" i="32"/>
  <c r="CI25" i="32"/>
  <c r="DO17" i="32"/>
  <c r="BO17" i="32"/>
  <c r="DF17" i="32"/>
  <c r="EA24" i="32"/>
  <c r="CL23" i="32"/>
  <c r="ES24" i="32"/>
  <c r="EU32" i="32"/>
  <c r="CH33" i="32"/>
  <c r="CK31" i="32"/>
  <c r="CJ31" i="32"/>
  <c r="CI31" i="32"/>
  <c r="EV33" i="32"/>
  <c r="DO27" i="32"/>
  <c r="BO27" i="32"/>
  <c r="DF27" i="32"/>
  <c r="EK29" i="32"/>
  <c r="FC29" i="32"/>
  <c r="DN9" i="32"/>
  <c r="BN9" i="32"/>
  <c r="DE9" i="32"/>
  <c r="DZ25" i="32"/>
  <c r="DH25" i="32"/>
  <c r="EJ27" i="32"/>
  <c r="CV26" i="32"/>
  <c r="FB27" i="32"/>
  <c r="DY35" i="32"/>
  <c r="DG35" i="32"/>
  <c r="CV34" i="32"/>
  <c r="FB35" i="32"/>
  <c r="EJ35" i="32"/>
  <c r="FE18" i="32"/>
  <c r="DZ31" i="32"/>
  <c r="DH31" i="32"/>
  <c r="BO36" i="32"/>
  <c r="DF36" i="32"/>
  <c r="DO36" i="32"/>
  <c r="DE28" i="32"/>
  <c r="DN28" i="32"/>
  <c r="BN28" i="32"/>
  <c r="EB34" i="32"/>
  <c r="ET34" i="32"/>
  <c r="CH21" i="32"/>
  <c r="EU20" i="32"/>
  <c r="CK19" i="32"/>
  <c r="CJ19" i="32"/>
  <c r="CI19" i="32"/>
  <c r="DH34" i="32"/>
  <c r="DZ34" i="32"/>
  <c r="DF24" i="32"/>
  <c r="DO24" i="32"/>
  <c r="BO24" i="32"/>
  <c r="EB33" i="32"/>
  <c r="ET33" i="32"/>
  <c r="CS20" i="32"/>
  <c r="CT20" i="32"/>
  <c r="FD21" i="32"/>
  <c r="CU20" i="32"/>
  <c r="CR22" i="32"/>
  <c r="DZ17" i="32"/>
  <c r="DH17" i="32"/>
  <c r="FE15" i="32"/>
  <c r="CJ34" i="32"/>
  <c r="CH36" i="32"/>
  <c r="CK34" i="32"/>
  <c r="CI34" i="32"/>
  <c r="EU35" i="32"/>
  <c r="FC35" i="32"/>
  <c r="EK35" i="32"/>
  <c r="DQ35" i="32"/>
  <c r="EI35" i="32"/>
  <c r="FE16" i="32"/>
  <c r="EI12" i="32"/>
  <c r="DQ12" i="32"/>
  <c r="AZ4" i="32"/>
  <c r="ES7" i="32"/>
  <c r="EA7" i="32"/>
  <c r="EK11" i="32"/>
  <c r="FC11" i="32"/>
  <c r="EI17" i="32"/>
  <c r="DQ17" i="32"/>
  <c r="EU13" i="32"/>
  <c r="CK12" i="32"/>
  <c r="CJ12" i="32"/>
  <c r="CI12" i="32"/>
  <c r="CH14" i="32"/>
  <c r="EI13" i="32"/>
  <c r="DQ13" i="32"/>
  <c r="CL10" i="32"/>
  <c r="ES11" i="32"/>
  <c r="EA11" i="32"/>
  <c r="DN20" i="32"/>
  <c r="DE20" i="32"/>
  <c r="BN20" i="32"/>
  <c r="DZ20" i="32"/>
  <c r="DH20" i="32"/>
  <c r="DN26" i="32"/>
  <c r="DR26" i="32" s="1"/>
  <c r="BN26" i="32"/>
  <c r="DE26" i="32"/>
  <c r="DO11" i="32"/>
  <c r="DF11" i="32"/>
  <c r="BO11" i="32"/>
  <c r="DH14" i="32"/>
  <c r="DZ14" i="32"/>
  <c r="EV21" i="32"/>
  <c r="FD9" i="32"/>
  <c r="CU8" i="32"/>
  <c r="CT8" i="32"/>
  <c r="CS8" i="32"/>
  <c r="CR10" i="32"/>
  <c r="EA13" i="32"/>
  <c r="CL12" i="32"/>
  <c r="ES13" i="32"/>
  <c r="DP23" i="32"/>
  <c r="EH23" i="32"/>
  <c r="DP25" i="32"/>
  <c r="EH25" i="32"/>
  <c r="EH28" i="32"/>
  <c r="ET22" i="32"/>
  <c r="EB22" i="32"/>
  <c r="EJ23" i="32"/>
  <c r="CV22" i="32"/>
  <c r="FB23" i="32"/>
  <c r="EK26" i="32"/>
  <c r="FC26" i="32"/>
  <c r="DO23" i="32"/>
  <c r="BO23" i="32"/>
  <c r="DF23" i="32"/>
  <c r="EJ30" i="32"/>
  <c r="CV29" i="32"/>
  <c r="FB30" i="32"/>
  <c r="EV18" i="32"/>
  <c r="DZ11" i="32"/>
  <c r="DH11" i="32"/>
  <c r="DH23" i="32"/>
  <c r="DZ23" i="32"/>
  <c r="DZ27" i="32"/>
  <c r="DH27" i="32"/>
  <c r="DG26" i="32"/>
  <c r="DY26" i="32"/>
  <c r="DP15" i="32"/>
  <c r="EH15" i="32"/>
  <c r="EK15" i="32"/>
  <c r="FC15" i="32"/>
  <c r="EB32" i="32"/>
  <c r="ET32" i="32"/>
  <c r="EU28" i="32"/>
  <c r="CK27" i="32"/>
  <c r="CJ27" i="32"/>
  <c r="CI27" i="32"/>
  <c r="CH29" i="32"/>
  <c r="FE10" i="32"/>
  <c r="EH22" i="32"/>
  <c r="DP22" i="32"/>
  <c r="FE31" i="32"/>
  <c r="EV17" i="32"/>
  <c r="EJ24" i="32"/>
  <c r="FB24" i="32"/>
  <c r="CV23" i="32"/>
  <c r="DY20" i="32"/>
  <c r="DG20" i="32"/>
  <c r="EV25" i="32"/>
  <c r="ES29" i="32"/>
  <c r="EA29" i="32"/>
  <c r="CL28" i="32"/>
  <c r="FE35" i="32"/>
  <c r="DY32" i="32"/>
  <c r="DG32" i="32"/>
  <c r="CV36" i="32"/>
  <c r="CJ28" i="32"/>
  <c r="EH18" i="32"/>
  <c r="DP18" i="32"/>
  <c r="ET12" i="32"/>
  <c r="EB12" i="32"/>
  <c r="FE22" i="32"/>
  <c r="CS24" i="32"/>
  <c r="FD25" i="32"/>
  <c r="CR26" i="32"/>
  <c r="CU24" i="32"/>
  <c r="CT24" i="32"/>
  <c r="FB26" i="32"/>
  <c r="CV25" i="32"/>
  <c r="EJ26" i="32"/>
  <c r="CV27" i="32"/>
  <c r="DF25" i="32"/>
  <c r="BO25" i="32"/>
  <c r="DO25" i="32"/>
  <c r="FD27" i="32"/>
  <c r="CR28" i="32"/>
  <c r="CU26" i="32"/>
  <c r="CT26" i="32"/>
  <c r="CS26" i="32"/>
  <c r="EV35" i="32"/>
  <c r="AS5" i="32"/>
  <c r="BO5" i="32" s="1"/>
  <c r="EV11" i="32"/>
  <c r="EU22" i="32"/>
  <c r="CH23" i="32"/>
  <c r="CK21" i="32"/>
  <c r="CJ21" i="32"/>
  <c r="CI21" i="32"/>
  <c r="EJ33" i="32"/>
  <c r="CV32" i="32"/>
  <c r="FB33" i="32"/>
  <c r="EJ25" i="32"/>
  <c r="FB25" i="32"/>
  <c r="CV24" i="32"/>
  <c r="FE27" i="32"/>
  <c r="ET7" i="32"/>
  <c r="EB7" i="32"/>
  <c r="BA4" i="32"/>
  <c r="FD8" i="32"/>
  <c r="CR9" i="32"/>
  <c r="FB16" i="32"/>
  <c r="CV15" i="32"/>
  <c r="EJ16" i="32"/>
  <c r="EJ10" i="32"/>
  <c r="FB10" i="32"/>
  <c r="CV9" i="32"/>
  <c r="EV7" i="32"/>
  <c r="BC4" i="32"/>
  <c r="BC5" i="32" s="1"/>
  <c r="BC6" i="32" s="1"/>
  <c r="CH34" i="32"/>
  <c r="CK32" i="32"/>
  <c r="CI32" i="32"/>
  <c r="EU33" i="32"/>
  <c r="CJ32" i="32"/>
  <c r="FE34" i="32"/>
  <c r="AY4" i="32"/>
  <c r="DH7" i="32"/>
  <c r="DZ7" i="32"/>
  <c r="CR15" i="32"/>
  <c r="FD14" i="32"/>
  <c r="CS13" i="32"/>
  <c r="CU13" i="32"/>
  <c r="CT13" i="32"/>
  <c r="DZ13" i="32"/>
  <c r="DH13" i="32"/>
  <c r="EK20" i="32"/>
  <c r="FC20" i="32"/>
  <c r="DZ35" i="32"/>
  <c r="DH35" i="32"/>
  <c r="FE21" i="32"/>
  <c r="CL34" i="32"/>
  <c r="EA35" i="32"/>
  <c r="ES35" i="32"/>
  <c r="FE30" i="32"/>
  <c r="EV27" i="32"/>
  <c r="DN18" i="32"/>
  <c r="BN18" i="32"/>
  <c r="DE18" i="32"/>
  <c r="FD19" i="32"/>
  <c r="CS18" i="32"/>
  <c r="CU18" i="32"/>
  <c r="CR20" i="32"/>
  <c r="CT18" i="32"/>
  <c r="DN25" i="32"/>
  <c r="BN25" i="32"/>
  <c r="DE25" i="32"/>
  <c r="DE30" i="32"/>
  <c r="DN30" i="32"/>
  <c r="BN30" i="32"/>
  <c r="EV12" i="32"/>
  <c r="DP27" i="32"/>
  <c r="EH27" i="32"/>
  <c r="DZ21" i="32"/>
  <c r="EU10" i="32"/>
  <c r="CK9" i="32"/>
  <c r="CJ9" i="32"/>
  <c r="CI9" i="32"/>
  <c r="CH11" i="32"/>
  <c r="DG30" i="32"/>
  <c r="DY30" i="32"/>
  <c r="EH36" i="32"/>
  <c r="DP36" i="32"/>
  <c r="DQ27" i="32"/>
  <c r="EI27" i="32"/>
  <c r="DQ16" i="32"/>
  <c r="EI16" i="32"/>
  <c r="CR17" i="32"/>
  <c r="CU15" i="32"/>
  <c r="CT15" i="32"/>
  <c r="FD16" i="32"/>
  <c r="CS15" i="32"/>
  <c r="FC33" i="32"/>
  <c r="EK33" i="32"/>
  <c r="DY29" i="32"/>
  <c r="DG29" i="32"/>
  <c r="CV10" i="32"/>
  <c r="FB11" i="32"/>
  <c r="EJ11" i="32"/>
  <c r="EV23" i="32"/>
  <c r="DP33" i="32"/>
  <c r="EH33" i="32"/>
  <c r="ET18" i="32"/>
  <c r="EB18" i="32"/>
  <c r="DP26" i="32"/>
  <c r="EH26" i="32"/>
  <c r="ET30" i="32"/>
  <c r="EB30" i="32"/>
  <c r="DO33" i="32"/>
  <c r="BO33" i="32"/>
  <c r="DF33" i="32"/>
  <c r="CH35" i="32"/>
  <c r="CK33" i="32"/>
  <c r="CI33" i="32"/>
  <c r="EU34" i="32"/>
  <c r="CJ33" i="32"/>
  <c r="CH18" i="32"/>
  <c r="BO15" i="32"/>
  <c r="EK30" i="32"/>
  <c r="FC30" i="32"/>
  <c r="DZ32" i="32"/>
  <c r="DH32" i="32"/>
  <c r="DZ36" i="32"/>
  <c r="DH36" i="32"/>
  <c r="DQ31" i="32"/>
  <c r="EI31" i="32"/>
  <c r="ET11" i="32"/>
  <c r="EB11" i="32"/>
  <c r="DP17" i="32"/>
  <c r="EH8" i="32"/>
  <c r="DP8" i="32"/>
  <c r="FB29" i="32"/>
  <c r="CV28" i="32"/>
  <c r="EJ29" i="32"/>
  <c r="FE7" i="32"/>
  <c r="BK4" i="32"/>
  <c r="BK5" i="32" s="1"/>
  <c r="BK6" i="32" s="1"/>
  <c r="DG25" i="32"/>
  <c r="DY25" i="32"/>
  <c r="EK32" i="32"/>
  <c r="FC32" i="32"/>
  <c r="BN33" i="32"/>
  <c r="DE33" i="32"/>
  <c r="DN33" i="32"/>
  <c r="FE17" i="32"/>
  <c r="CU16" i="32"/>
  <c r="EI19" i="32"/>
  <c r="DQ19" i="32"/>
  <c r="ET35" i="32"/>
  <c r="EB35" i="32"/>
  <c r="EJ13" i="32"/>
  <c r="CV12" i="32"/>
  <c r="FB13" i="32"/>
  <c r="EB24" i="32"/>
  <c r="ET24" i="32"/>
  <c r="DO34" i="32"/>
  <c r="DF34" i="32"/>
  <c r="BO34" i="32"/>
  <c r="CR23" i="32"/>
  <c r="FD22" i="32"/>
  <c r="CT21" i="32"/>
  <c r="CS21" i="32"/>
  <c r="CU21" i="32"/>
  <c r="DF32" i="32"/>
  <c r="BO32" i="32"/>
  <c r="DO32" i="32"/>
  <c r="DH24" i="32"/>
  <c r="DZ24" i="32"/>
  <c r="DY34" i="32"/>
  <c r="DG34" i="32"/>
  <c r="CU34" i="32"/>
  <c r="CS34" i="32"/>
  <c r="CT34" i="32"/>
  <c r="CR36" i="32"/>
  <c r="FD35" i="32"/>
  <c r="EH29" i="32"/>
  <c r="DP29" i="32"/>
  <c r="CK18" i="32"/>
  <c r="CL16" i="32"/>
  <c r="CI10" i="32"/>
  <c r="EU11" i="32"/>
  <c r="CJ10" i="32"/>
  <c r="CH12" i="32"/>
  <c r="CK10" i="32"/>
  <c r="CR19" i="32"/>
  <c r="CU17" i="32"/>
  <c r="CT17" i="32"/>
  <c r="CS17" i="32"/>
  <c r="FD18" i="32"/>
  <c r="DP13" i="32"/>
  <c r="EH13" i="32"/>
  <c r="DY33" i="32"/>
  <c r="DG33" i="32"/>
  <c r="FE28" i="32"/>
  <c r="DQ8" i="32"/>
  <c r="EI8" i="32"/>
  <c r="CV33" i="32"/>
  <c r="FB34" i="32"/>
  <c r="EJ34" i="32"/>
  <c r="CK22" i="32"/>
  <c r="CH24" i="32"/>
  <c r="CJ22" i="32"/>
  <c r="CI22" i="32"/>
  <c r="EU23" i="32"/>
  <c r="EJ8" i="32"/>
  <c r="FB8" i="32"/>
  <c r="FC27" i="32"/>
  <c r="EK27" i="32"/>
  <c r="DG15" i="32"/>
  <c r="DY15" i="32"/>
  <c r="FB18" i="32"/>
  <c r="FD30" i="32"/>
  <c r="CT29" i="32"/>
  <c r="CR31" i="32"/>
  <c r="CS29" i="32"/>
  <c r="CU29" i="32"/>
  <c r="BN32" i="32"/>
  <c r="DE32" i="32"/>
  <c r="DN32" i="32"/>
  <c r="DO14" i="32"/>
  <c r="BO14" i="32"/>
  <c r="DF14" i="32"/>
  <c r="CL35" i="32"/>
  <c r="CV31" i="32"/>
  <c r="EJ32" i="32"/>
  <c r="FB32" i="32"/>
  <c r="DH8" i="32"/>
  <c r="DZ8" i="32"/>
  <c r="EK16" i="32"/>
  <c r="FC16" i="32"/>
  <c r="EK10" i="32"/>
  <c r="EJ19" i="32"/>
  <c r="CV18" i="32"/>
  <c r="FB19" i="32"/>
  <c r="EA33" i="32"/>
  <c r="CL32" i="32"/>
  <c r="ES33" i="32"/>
  <c r="DF12" i="32"/>
  <c r="BO12" i="32"/>
  <c r="DO12" i="32"/>
  <c r="DY31" i="32"/>
  <c r="DG31" i="32"/>
  <c r="CL36" i="32"/>
  <c r="EJ12" i="32"/>
  <c r="FB12" i="32"/>
  <c r="CV11" i="32"/>
  <c r="CV20" i="32"/>
  <c r="FB21" i="32"/>
  <c r="EJ21" i="32"/>
  <c r="CU30" i="32"/>
  <c r="CS30" i="32"/>
  <c r="CT30" i="32"/>
  <c r="FD31" i="32"/>
  <c r="CR32" i="32"/>
  <c r="EK8" i="32"/>
  <c r="FC8" i="32"/>
  <c r="AX4" i="32"/>
  <c r="DG7" i="32"/>
  <c r="DY7" i="32"/>
  <c r="FE24" i="32"/>
  <c r="EB13" i="32"/>
  <c r="ET13" i="32"/>
  <c r="FE8" i="32"/>
  <c r="DZ9" i="32"/>
  <c r="DH9" i="32"/>
  <c r="EB9" i="32"/>
  <c r="DP19" i="32"/>
  <c r="EH19" i="32"/>
  <c r="FB20" i="32"/>
  <c r="EJ20" i="32"/>
  <c r="CV19" i="32"/>
  <c r="EK19" i="32"/>
  <c r="FC19" i="32"/>
  <c r="EH32" i="32"/>
  <c r="DP32" i="32"/>
  <c r="FE14" i="32"/>
  <c r="ES31" i="32"/>
  <c r="EA31" i="32"/>
  <c r="CL30" i="32"/>
  <c r="EV16" i="32"/>
  <c r="DH29" i="32"/>
  <c r="DZ29" i="32"/>
  <c r="DE23" i="32"/>
  <c r="BN23" i="32"/>
  <c r="DN23" i="32"/>
  <c r="DQ33" i="32"/>
  <c r="EI33" i="32"/>
  <c r="EH35" i="32"/>
  <c r="DP35" i="32"/>
  <c r="CK35" i="32"/>
  <c r="CI35" i="32"/>
  <c r="EU36" i="32"/>
  <c r="CJ35" i="32"/>
  <c r="CH20" i="32"/>
  <c r="DQ25" i="32"/>
  <c r="EI25" i="32"/>
  <c r="EA26" i="32"/>
  <c r="ES26" i="32"/>
  <c r="CL25" i="32"/>
  <c r="FC36" i="32"/>
  <c r="EK36" i="32"/>
  <c r="DP12" i="32"/>
  <c r="EH12" i="32"/>
  <c r="BO29" i="32"/>
  <c r="DF29" i="32"/>
  <c r="DO29" i="32"/>
  <c r="CL29" i="32"/>
  <c r="EA30" i="32"/>
  <c r="ES30" i="32"/>
  <c r="FB31" i="32"/>
  <c r="CV30" i="32"/>
  <c r="EJ31" i="32"/>
  <c r="DN10" i="32"/>
  <c r="BN10" i="32"/>
  <c r="DE10" i="32"/>
  <c r="EB31" i="32"/>
  <c r="ET31" i="32"/>
  <c r="EA9" i="32"/>
  <c r="CL8" i="32"/>
  <c r="ES9" i="32"/>
  <c r="DH19" i="32"/>
  <c r="DZ19" i="32"/>
  <c r="CR14" i="32"/>
  <c r="CT28" i="32"/>
  <c r="CS28" i="32"/>
  <c r="CR30" i="32"/>
  <c r="CU28" i="32"/>
  <c r="FD29" i="32"/>
  <c r="EK9" i="32"/>
  <c r="FC9" i="32"/>
  <c r="FE13" i="32"/>
  <c r="FC25" i="32"/>
  <c r="EK25" i="32"/>
  <c r="DQ24" i="32"/>
  <c r="EI24" i="32"/>
  <c r="EL24" i="32" s="1"/>
  <c r="FE36" i="32"/>
  <c r="ES28" i="32"/>
  <c r="EA28" i="32"/>
  <c r="CL27" i="32"/>
  <c r="ES18" i="32"/>
  <c r="EA18" i="32"/>
  <c r="CL17" i="32"/>
  <c r="EB14" i="32"/>
  <c r="ET14" i="32"/>
  <c r="CJ17" i="32"/>
  <c r="CI17" i="32"/>
  <c r="CH19" i="32"/>
  <c r="CK17" i="32"/>
  <c r="EU18" i="32"/>
  <c r="DY18" i="32"/>
  <c r="DG18" i="32"/>
  <c r="DP34" i="32"/>
  <c r="DY14" i="32"/>
  <c r="DG14" i="32"/>
  <c r="FE11" i="32"/>
  <c r="DO8" i="32"/>
  <c r="BO8" i="32"/>
  <c r="DF8" i="32"/>
  <c r="EI20" i="32"/>
  <c r="DQ20" i="32"/>
  <c r="FC21" i="32"/>
  <c r="EK21" i="32"/>
  <c r="CU19" i="32"/>
  <c r="CT19" i="32"/>
  <c r="FD20" i="32"/>
  <c r="CS19" i="32"/>
  <c r="CR21" i="32"/>
  <c r="FE33" i="32"/>
  <c r="DZ33" i="32"/>
  <c r="DH33" i="32"/>
  <c r="EB17" i="32"/>
  <c r="ET17" i="32"/>
  <c r="EK22" i="32"/>
  <c r="FC22" i="32"/>
  <c r="DP30" i="32"/>
  <c r="EH30" i="32"/>
  <c r="CH26" i="32"/>
  <c r="CK24" i="32"/>
  <c r="CJ24" i="32"/>
  <c r="EU25" i="32"/>
  <c r="CI24" i="32"/>
  <c r="DQ34" i="32"/>
  <c r="EI34" i="32"/>
  <c r="DG36" i="32"/>
  <c r="DY36" i="32"/>
  <c r="ES36" i="32"/>
  <c r="EA36" i="32"/>
  <c r="CK30" i="32"/>
  <c r="EU31" i="32"/>
  <c r="CI30" i="32"/>
  <c r="CJ30" i="32"/>
  <c r="CH32" i="32"/>
  <c r="CH15" i="32"/>
  <c r="CI13" i="32"/>
  <c r="CJ13" i="32"/>
  <c r="CK13" i="32"/>
  <c r="EU14" i="32"/>
  <c r="DY11" i="32"/>
  <c r="DG11" i="32"/>
  <c r="EA22" i="32"/>
  <c r="ES22" i="32"/>
  <c r="CL21" i="32"/>
  <c r="CT22" i="32"/>
  <c r="FD23" i="32"/>
  <c r="CR24" i="32"/>
  <c r="CS22" i="32"/>
  <c r="CU22" i="32"/>
  <c r="BN29" i="32"/>
  <c r="DE29" i="32"/>
  <c r="DN29" i="32"/>
  <c r="CH22" i="32"/>
  <c r="EU21" i="32"/>
  <c r="CK20" i="32"/>
  <c r="CJ20" i="32"/>
  <c r="CI20" i="32"/>
  <c r="DH26" i="32"/>
  <c r="DZ26" i="32"/>
  <c r="ET27" i="32"/>
  <c r="EB27" i="32"/>
  <c r="CU23" i="32"/>
  <c r="FD24" i="32"/>
  <c r="CT23" i="32"/>
  <c r="CR25" i="32"/>
  <c r="CS23" i="32"/>
  <c r="DF10" i="32"/>
  <c r="EV10" i="32"/>
  <c r="EK23" i="32"/>
  <c r="FC23" i="32"/>
  <c r="BN15" i="32"/>
  <c r="DN15" i="32"/>
  <c r="DE15" i="32"/>
  <c r="ES25" i="32"/>
  <c r="CL24" i="32"/>
  <c r="EA25" i="32"/>
  <c r="EH10" i="32"/>
  <c r="DP10" i="32"/>
  <c r="EJ7" i="32"/>
  <c r="BH4" i="32"/>
  <c r="FB7" i="32"/>
  <c r="CJ14" i="32"/>
  <c r="CI14" i="32"/>
  <c r="EU15" i="32"/>
  <c r="CH16" i="32"/>
  <c r="CK14" i="32"/>
  <c r="EB23" i="32"/>
  <c r="ET23" i="32"/>
  <c r="DZ16" i="32"/>
  <c r="DH16" i="32"/>
  <c r="DE14" i="32"/>
  <c r="BN14" i="32"/>
  <c r="DN14" i="32"/>
  <c r="CJ23" i="32"/>
  <c r="CI23" i="32"/>
  <c r="EU24" i="32"/>
  <c r="CK23" i="32"/>
  <c r="CH25" i="32"/>
  <c r="DH30" i="32"/>
  <c r="DZ30" i="32"/>
  <c r="EB26" i="32"/>
  <c r="ET26" i="32"/>
  <c r="FE26" i="32"/>
  <c r="CU32" i="32"/>
  <c r="CT32" i="32"/>
  <c r="CR34" i="32"/>
  <c r="CS32" i="32"/>
  <c r="FD33" i="32"/>
  <c r="CH28" i="32"/>
  <c r="CI26" i="32"/>
  <c r="CJ26" i="32"/>
  <c r="CK26" i="32"/>
  <c r="EU27" i="32"/>
  <c r="EA16" i="32"/>
  <c r="CL15" i="32"/>
  <c r="ES16" i="32"/>
  <c r="CR16" i="32"/>
  <c r="CU14" i="32"/>
  <c r="CT14" i="32"/>
  <c r="CS14" i="32"/>
  <c r="FD15" i="32"/>
  <c r="CS16" i="32"/>
  <c r="DY27" i="32"/>
  <c r="DG27" i="32"/>
  <c r="DO30" i="32"/>
  <c r="DF30" i="32"/>
  <c r="BO30" i="32"/>
  <c r="CL20" i="32"/>
  <c r="EA21" i="32"/>
  <c r="ES21" i="32"/>
  <c r="CI36" i="32"/>
  <c r="CJ36" i="32"/>
  <c r="CK36" i="32"/>
  <c r="DO18" i="32"/>
  <c r="BO18" i="32"/>
  <c r="DF18" i="32"/>
  <c r="DP7" i="32"/>
  <c r="BF4" i="32"/>
  <c r="EH7" i="32"/>
  <c r="EV19" i="32"/>
  <c r="FC34" i="32"/>
  <c r="EK34" i="32"/>
  <c r="FD32" i="32"/>
  <c r="EJ15" i="32"/>
  <c r="FB15" i="32"/>
  <c r="CV14" i="32"/>
  <c r="CS10" i="32"/>
  <c r="CR12" i="32"/>
  <c r="CU10" i="32"/>
  <c r="CT10" i="32"/>
  <c r="FD11" i="32"/>
  <c r="CU27" i="32"/>
  <c r="CT27" i="32"/>
  <c r="CS27" i="32"/>
  <c r="FD28" i="32"/>
  <c r="CR29" i="32"/>
  <c r="FC18" i="32"/>
  <c r="EK18" i="32"/>
  <c r="EI15" i="32"/>
  <c r="DQ15" i="32"/>
  <c r="BB4" i="32"/>
  <c r="BB5" i="32" s="1"/>
  <c r="BB6" i="32" s="1"/>
  <c r="CH8" i="32"/>
  <c r="EU7" i="32"/>
  <c r="ES15" i="32"/>
  <c r="CL14" i="32"/>
  <c r="EA15" i="32"/>
  <c r="DQ11" i="32"/>
  <c r="EI11" i="32"/>
  <c r="EI9" i="32"/>
  <c r="DQ9" i="32"/>
  <c r="EH20" i="32"/>
  <c r="DP20" i="32"/>
  <c r="EI21" i="32"/>
  <c r="DQ21" i="32"/>
  <c r="FE23" i="32"/>
  <c r="CR27" i="32"/>
  <c r="CU25" i="32"/>
  <c r="CS25" i="32"/>
  <c r="FD26" i="32"/>
  <c r="CT25" i="32"/>
  <c r="CT11" i="32"/>
  <c r="CS11" i="32"/>
  <c r="CR13" i="32"/>
  <c r="CU11" i="32"/>
  <c r="FD12" i="32"/>
  <c r="EB16" i="32"/>
  <c r="ET16" i="32"/>
  <c r="DG9" i="32"/>
  <c r="DY9" i="32"/>
  <c r="DZ18" i="32"/>
  <c r="DH18" i="32"/>
  <c r="FE25" i="32"/>
  <c r="DQ32" i="32"/>
  <c r="EI32" i="32"/>
  <c r="EV26" i="32"/>
  <c r="FC31" i="32"/>
  <c r="EK31" i="32"/>
  <c r="EV34" i="32"/>
  <c r="ES32" i="32"/>
  <c r="CL31" i="32"/>
  <c r="EA32" i="32"/>
  <c r="CV11" i="31"/>
  <c r="FE17" i="31"/>
  <c r="BF4" i="31"/>
  <c r="EH7" i="31"/>
  <c r="DP7" i="31"/>
  <c r="DQ33" i="31"/>
  <c r="EI33" i="31"/>
  <c r="CR32" i="31"/>
  <c r="CU30" i="31"/>
  <c r="CT30" i="31"/>
  <c r="CS30" i="31"/>
  <c r="FD31" i="31"/>
  <c r="FD32" i="31"/>
  <c r="CT31" i="31"/>
  <c r="CS31" i="31"/>
  <c r="CR33" i="31"/>
  <c r="CU31" i="31"/>
  <c r="DE7" i="31"/>
  <c r="AR4" i="31"/>
  <c r="BN4" i="31" s="1"/>
  <c r="DN7" i="31"/>
  <c r="BN7" i="31"/>
  <c r="FD7" i="31"/>
  <c r="BJ4" i="31"/>
  <c r="BJ5" i="31" s="1"/>
  <c r="BJ6" i="31" s="1"/>
  <c r="CR8" i="31"/>
  <c r="EI36" i="31"/>
  <c r="DQ36" i="31"/>
  <c r="CL14" i="31"/>
  <c r="EA15" i="31"/>
  <c r="ES15" i="31"/>
  <c r="FE10" i="31"/>
  <c r="EH33" i="31"/>
  <c r="DP33" i="31"/>
  <c r="FD15" i="31"/>
  <c r="CS14" i="31"/>
  <c r="CU14" i="31"/>
  <c r="CR16" i="31"/>
  <c r="CT14" i="31"/>
  <c r="EI18" i="31"/>
  <c r="DQ18" i="31"/>
  <c r="ET18" i="31"/>
  <c r="EB18" i="31"/>
  <c r="ES13" i="31"/>
  <c r="CL12" i="31"/>
  <c r="EA13" i="31"/>
  <c r="DH31" i="31"/>
  <c r="DZ31" i="31"/>
  <c r="BH4" i="31"/>
  <c r="EJ7" i="31"/>
  <c r="FB7" i="31"/>
  <c r="DH14" i="31"/>
  <c r="DZ14" i="31"/>
  <c r="FE18" i="31"/>
  <c r="EB33" i="31"/>
  <c r="ET33" i="31"/>
  <c r="CR35" i="31"/>
  <c r="CU33" i="31"/>
  <c r="FD34" i="31"/>
  <c r="CS33" i="31"/>
  <c r="CT33" i="31"/>
  <c r="EK8" i="31"/>
  <c r="FC8" i="31"/>
  <c r="DO36" i="31"/>
  <c r="BO36" i="31"/>
  <c r="DF36" i="31"/>
  <c r="FE11" i="31"/>
  <c r="EK23" i="31"/>
  <c r="FC23" i="31"/>
  <c r="ES30" i="31"/>
  <c r="EA30" i="31"/>
  <c r="CL29" i="31"/>
  <c r="CI8" i="31"/>
  <c r="EU9" i="31"/>
  <c r="CK8" i="31"/>
  <c r="CJ8" i="31"/>
  <c r="CH10" i="31"/>
  <c r="FE23" i="31"/>
  <c r="DE23" i="31"/>
  <c r="BN23" i="31"/>
  <c r="DN23" i="31"/>
  <c r="DF23" i="31"/>
  <c r="BO23" i="31"/>
  <c r="DO23" i="31"/>
  <c r="DN24" i="31"/>
  <c r="BN24" i="31"/>
  <c r="DE24" i="31"/>
  <c r="FE32" i="31"/>
  <c r="CH33" i="31"/>
  <c r="CK31" i="31"/>
  <c r="CJ31" i="31"/>
  <c r="CI31" i="31"/>
  <c r="EU32" i="31"/>
  <c r="DG14" i="31"/>
  <c r="DY14" i="31"/>
  <c r="EA22" i="31"/>
  <c r="ES22" i="31"/>
  <c r="CL21" i="31"/>
  <c r="EU12" i="31"/>
  <c r="CH13" i="31"/>
  <c r="CK11" i="31"/>
  <c r="CI11" i="31"/>
  <c r="CJ11" i="31"/>
  <c r="EJ25" i="31"/>
  <c r="CV24" i="31"/>
  <c r="FB25" i="31"/>
  <c r="CU35" i="31"/>
  <c r="CT35" i="31"/>
  <c r="CS35" i="31"/>
  <c r="FD36" i="31"/>
  <c r="EI24" i="31"/>
  <c r="DQ24" i="31"/>
  <c r="CR27" i="31"/>
  <c r="CU25" i="31"/>
  <c r="CT25" i="31"/>
  <c r="CS25" i="31"/>
  <c r="FD26" i="31"/>
  <c r="DQ13" i="31"/>
  <c r="EI13" i="31"/>
  <c r="EV14" i="31"/>
  <c r="CH18" i="31"/>
  <c r="CJ16" i="31"/>
  <c r="CI16" i="31"/>
  <c r="CK16" i="31"/>
  <c r="EU17" i="31"/>
  <c r="EI21" i="31"/>
  <c r="DQ21" i="31"/>
  <c r="EJ28" i="31"/>
  <c r="CV27" i="31"/>
  <c r="FB28" i="31"/>
  <c r="DZ9" i="31"/>
  <c r="DH9" i="31"/>
  <c r="ES18" i="31"/>
  <c r="EA18" i="31"/>
  <c r="CL17" i="31"/>
  <c r="FE16" i="31"/>
  <c r="DG8" i="31"/>
  <c r="DY8" i="31"/>
  <c r="EV24" i="31"/>
  <c r="DF11" i="31"/>
  <c r="BO11" i="31"/>
  <c r="DO11" i="31"/>
  <c r="EA7" i="31"/>
  <c r="AZ4" i="31"/>
  <c r="ES7" i="31"/>
  <c r="FD8" i="31"/>
  <c r="CR9" i="31"/>
  <c r="EV10" i="31"/>
  <c r="EB11" i="31"/>
  <c r="ET11" i="31"/>
  <c r="EH22" i="31"/>
  <c r="DP22" i="31"/>
  <c r="EU11" i="31"/>
  <c r="CH12" i="31"/>
  <c r="CK10" i="31"/>
  <c r="CJ10" i="31"/>
  <c r="CI10" i="31"/>
  <c r="FC29" i="31"/>
  <c r="EK29" i="31"/>
  <c r="EK20" i="31"/>
  <c r="FC20" i="31"/>
  <c r="CI30" i="31"/>
  <c r="EU31" i="31"/>
  <c r="CK30" i="31"/>
  <c r="CJ30" i="31"/>
  <c r="CH32" i="31"/>
  <c r="DF21" i="31"/>
  <c r="DO21" i="31"/>
  <c r="BO21" i="31"/>
  <c r="ET12" i="31"/>
  <c r="EB12" i="31"/>
  <c r="DN17" i="31"/>
  <c r="BN17" i="31"/>
  <c r="DE17" i="31"/>
  <c r="DY19" i="31"/>
  <c r="DG19" i="31"/>
  <c r="BG4" i="31"/>
  <c r="EI7" i="31"/>
  <c r="DQ7" i="31"/>
  <c r="DZ28" i="31"/>
  <c r="DH28" i="31"/>
  <c r="FB15" i="31"/>
  <c r="EJ15" i="31"/>
  <c r="CV14" i="31"/>
  <c r="EH25" i="31"/>
  <c r="DP25" i="31"/>
  <c r="FE30" i="31"/>
  <c r="DF33" i="31"/>
  <c r="BO33" i="31"/>
  <c r="DO33" i="31"/>
  <c r="DN32" i="31"/>
  <c r="DE32" i="31"/>
  <c r="BN32" i="31"/>
  <c r="BO31" i="31"/>
  <c r="DF31" i="31"/>
  <c r="DO31" i="31"/>
  <c r="CL36" i="31"/>
  <c r="EA37" i="31"/>
  <c r="ES37" i="31"/>
  <c r="EV33" i="31"/>
  <c r="DF15" i="31"/>
  <c r="BO15" i="31"/>
  <c r="DO15" i="31"/>
  <c r="EK33" i="31"/>
  <c r="FC33" i="31"/>
  <c r="DG7" i="31"/>
  <c r="DY7" i="31"/>
  <c r="AX4" i="31"/>
  <c r="EU20" i="31"/>
  <c r="CH21" i="31"/>
  <c r="CJ19" i="31"/>
  <c r="CK19" i="31"/>
  <c r="CI19" i="31"/>
  <c r="DQ10" i="31"/>
  <c r="EI10" i="31"/>
  <c r="DG18" i="31"/>
  <c r="DY18" i="31"/>
  <c r="ES23" i="31"/>
  <c r="CL22" i="31"/>
  <c r="EA23" i="31"/>
  <c r="DO32" i="31"/>
  <c r="BO32" i="31"/>
  <c r="DF32" i="31"/>
  <c r="DO24" i="31"/>
  <c r="BO24" i="31"/>
  <c r="DF24" i="31"/>
  <c r="CR19" i="31"/>
  <c r="CU17" i="31"/>
  <c r="CT17" i="31"/>
  <c r="CS17" i="31"/>
  <c r="FD18" i="31"/>
  <c r="EJ35" i="31"/>
  <c r="CV34" i="31"/>
  <c r="FB35" i="31"/>
  <c r="EV8" i="31"/>
  <c r="DY29" i="31"/>
  <c r="DG29" i="31"/>
  <c r="DP16" i="31"/>
  <c r="EH16" i="31"/>
  <c r="EA26" i="31"/>
  <c r="ES26" i="31"/>
  <c r="CL25" i="31"/>
  <c r="DE33" i="31"/>
  <c r="DN33" i="31"/>
  <c r="BN33" i="31"/>
  <c r="DY35" i="31"/>
  <c r="DG35" i="31"/>
  <c r="DZ35" i="31"/>
  <c r="DH35" i="31"/>
  <c r="CL31" i="31"/>
  <c r="EA32" i="31"/>
  <c r="ES32" i="31"/>
  <c r="EV35" i="31"/>
  <c r="FE7" i="31"/>
  <c r="BK4" i="31"/>
  <c r="BK5" i="31" s="1"/>
  <c r="BK6" i="31" s="1"/>
  <c r="EU21" i="31"/>
  <c r="CH22" i="31"/>
  <c r="CJ20" i="31"/>
  <c r="CI20" i="31"/>
  <c r="CK20" i="31"/>
  <c r="CV23" i="31"/>
  <c r="EJ24" i="31"/>
  <c r="FB24" i="31"/>
  <c r="EH37" i="31"/>
  <c r="DP37" i="31"/>
  <c r="FD28" i="31"/>
  <c r="CR29" i="31"/>
  <c r="CU27" i="31"/>
  <c r="CT27" i="31"/>
  <c r="CS27" i="31"/>
  <c r="ES14" i="31"/>
  <c r="EA14" i="31"/>
  <c r="CL13" i="31"/>
  <c r="EI9" i="31"/>
  <c r="DQ9" i="31"/>
  <c r="EU7" i="31"/>
  <c r="CH8" i="31"/>
  <c r="BB4" i="31"/>
  <c r="BB5" i="31" s="1"/>
  <c r="BB6" i="31" s="1"/>
  <c r="EB26" i="31"/>
  <c r="ET26" i="31"/>
  <c r="DE25" i="31"/>
  <c r="BN25" i="31"/>
  <c r="DN25" i="31"/>
  <c r="FC22" i="31"/>
  <c r="EK22" i="31"/>
  <c r="DG10" i="31"/>
  <c r="DY10" i="31"/>
  <c r="EU18" i="31"/>
  <c r="CK17" i="31"/>
  <c r="CI17" i="31"/>
  <c r="CH19" i="31"/>
  <c r="CJ17" i="31"/>
  <c r="EB28" i="31"/>
  <c r="ET28" i="31"/>
  <c r="FE37" i="31"/>
  <c r="DH36" i="31"/>
  <c r="DZ36" i="31"/>
  <c r="FC36" i="31"/>
  <c r="EK36" i="31"/>
  <c r="DZ37" i="31"/>
  <c r="DH37" i="31"/>
  <c r="DQ31" i="31"/>
  <c r="DZ17" i="31"/>
  <c r="DH17" i="31"/>
  <c r="BO30" i="31"/>
  <c r="DO30" i="31"/>
  <c r="DF30" i="31"/>
  <c r="DN27" i="31"/>
  <c r="DE27" i="31"/>
  <c r="BN27" i="31"/>
  <c r="DE37" i="31"/>
  <c r="BN37" i="31"/>
  <c r="DN37" i="31"/>
  <c r="EI15" i="31"/>
  <c r="DQ15" i="31"/>
  <c r="DZ7" i="31"/>
  <c r="DH7" i="31"/>
  <c r="AY4" i="31"/>
  <c r="DG25" i="31"/>
  <c r="DY25" i="31"/>
  <c r="DG12" i="31"/>
  <c r="DY12" i="31"/>
  <c r="EU8" i="31"/>
  <c r="CH9" i="31"/>
  <c r="DH11" i="31"/>
  <c r="DZ11" i="31"/>
  <c r="DZ13" i="31"/>
  <c r="DH13" i="31"/>
  <c r="ET14" i="31"/>
  <c r="EB14" i="31"/>
  <c r="CK25" i="31"/>
  <c r="CJ25" i="31"/>
  <c r="CI25" i="31"/>
  <c r="EU26" i="31"/>
  <c r="CH27" i="31"/>
  <c r="DQ30" i="31"/>
  <c r="EI30" i="31"/>
  <c r="DF13" i="31"/>
  <c r="BO13" i="31"/>
  <c r="DO13" i="31"/>
  <c r="FE34" i="31"/>
  <c r="EB17" i="31"/>
  <c r="ET17" i="31"/>
  <c r="EJ16" i="31"/>
  <c r="FB16" i="31"/>
  <c r="CV15" i="31"/>
  <c r="EJ17" i="31"/>
  <c r="CV16" i="31"/>
  <c r="FB17" i="31"/>
  <c r="EH18" i="31"/>
  <c r="DP18" i="31"/>
  <c r="DZ19" i="31"/>
  <c r="DH19" i="31"/>
  <c r="EA12" i="31"/>
  <c r="ES12" i="31"/>
  <c r="CL11" i="31"/>
  <c r="DF28" i="31"/>
  <c r="DO28" i="31"/>
  <c r="BO28" i="31"/>
  <c r="FB19" i="31"/>
  <c r="EJ19" i="31"/>
  <c r="CV18" i="31"/>
  <c r="DO9" i="31"/>
  <c r="BO9" i="31"/>
  <c r="DF9" i="31"/>
  <c r="DH15" i="31"/>
  <c r="DZ15" i="31"/>
  <c r="EV20" i="31"/>
  <c r="ES25" i="31"/>
  <c r="EA25" i="31"/>
  <c r="CL24" i="31"/>
  <c r="DO8" i="31"/>
  <c r="DF8" i="31"/>
  <c r="BO8" i="31"/>
  <c r="ET23" i="31"/>
  <c r="EB23" i="31"/>
  <c r="EH36" i="31"/>
  <c r="DP36" i="31"/>
  <c r="EV27" i="31"/>
  <c r="DG33" i="31"/>
  <c r="DY33" i="31"/>
  <c r="DQ8" i="31"/>
  <c r="EI8" i="31"/>
  <c r="BO34" i="31"/>
  <c r="DO34" i="31"/>
  <c r="DF34" i="31"/>
  <c r="DP26" i="31"/>
  <c r="EH26" i="31"/>
  <c r="ES27" i="31"/>
  <c r="CL26" i="31"/>
  <c r="EA27" i="31"/>
  <c r="EK34" i="31"/>
  <c r="FC34" i="31"/>
  <c r="DP28" i="31"/>
  <c r="EH28" i="31"/>
  <c r="EB37" i="31"/>
  <c r="ET37" i="31"/>
  <c r="DO26" i="31"/>
  <c r="BO26" i="31"/>
  <c r="DF26" i="31"/>
  <c r="DP17" i="31"/>
  <c r="EH17" i="31"/>
  <c r="DH18" i="31"/>
  <c r="DZ18" i="31"/>
  <c r="EI37" i="31"/>
  <c r="DQ37" i="31"/>
  <c r="CK18" i="31"/>
  <c r="EU19" i="31"/>
  <c r="CJ18" i="31"/>
  <c r="CI18" i="31"/>
  <c r="CH20" i="31"/>
  <c r="FE35" i="31"/>
  <c r="DH27" i="31"/>
  <c r="DZ27" i="31"/>
  <c r="EB25" i="31"/>
  <c r="ET25" i="31"/>
  <c r="DN18" i="31"/>
  <c r="BN18" i="31"/>
  <c r="DE18" i="31"/>
  <c r="EH19" i="31"/>
  <c r="DP19" i="31"/>
  <c r="FE20" i="31"/>
  <c r="DF7" i="31"/>
  <c r="AS4" i="31"/>
  <c r="BO4" i="31" s="1"/>
  <c r="DO7" i="31"/>
  <c r="BO7" i="31"/>
  <c r="DZ16" i="31"/>
  <c r="DH16" i="31"/>
  <c r="DZ34" i="31"/>
  <c r="DH34" i="31"/>
  <c r="BN20" i="31"/>
  <c r="DE20" i="31"/>
  <c r="DN20" i="31"/>
  <c r="DY16" i="31"/>
  <c r="DG16" i="31"/>
  <c r="EK27" i="31"/>
  <c r="FC27" i="31"/>
  <c r="DY23" i="31"/>
  <c r="DG23" i="31"/>
  <c r="CJ13" i="31"/>
  <c r="CI13" i="31"/>
  <c r="CH15" i="31"/>
  <c r="EU14" i="31"/>
  <c r="CK13" i="31"/>
  <c r="FC12" i="31"/>
  <c r="EK12" i="31"/>
  <c r="EK10" i="31"/>
  <c r="FC10" i="31"/>
  <c r="DQ34" i="31"/>
  <c r="EI34" i="31"/>
  <c r="DG22" i="31"/>
  <c r="DY22" i="31"/>
  <c r="CV8" i="31"/>
  <c r="FB9" i="31"/>
  <c r="EJ9" i="31"/>
  <c r="DZ23" i="31"/>
  <c r="DH23" i="31"/>
  <c r="EJ29" i="31"/>
  <c r="CV28" i="31"/>
  <c r="FB29" i="31"/>
  <c r="DP29" i="31"/>
  <c r="EH29" i="31"/>
  <c r="EV16" i="31"/>
  <c r="EB8" i="31"/>
  <c r="ET8" i="31"/>
  <c r="DO29" i="31"/>
  <c r="BO29" i="31"/>
  <c r="DF29" i="31"/>
  <c r="FC18" i="31"/>
  <c r="EK18" i="31"/>
  <c r="EH32" i="31"/>
  <c r="DP32" i="31"/>
  <c r="EA19" i="31"/>
  <c r="CL18" i="31"/>
  <c r="ES19" i="31"/>
  <c r="BI4" i="31"/>
  <c r="EK7" i="31"/>
  <c r="FC7" i="31"/>
  <c r="CL28" i="31"/>
  <c r="ES29" i="31"/>
  <c r="EA29" i="31"/>
  <c r="CT36" i="31"/>
  <c r="CS36" i="31"/>
  <c r="FD37" i="31"/>
  <c r="CU36" i="31"/>
  <c r="EV29" i="31"/>
  <c r="EV37" i="31"/>
  <c r="CJ34" i="31"/>
  <c r="CK34" i="31"/>
  <c r="EU35" i="31"/>
  <c r="CH36" i="31"/>
  <c r="CI34" i="31"/>
  <c r="ET21" i="31"/>
  <c r="FE25" i="31"/>
  <c r="ES17" i="31"/>
  <c r="CL16" i="31"/>
  <c r="EA17" i="31"/>
  <c r="EH9" i="31"/>
  <c r="DP9" i="31"/>
  <c r="EV12" i="31"/>
  <c r="EV7" i="31"/>
  <c r="BC4" i="31"/>
  <c r="BC5" i="31" s="1"/>
  <c r="BC6" i="31" s="1"/>
  <c r="EB7" i="31"/>
  <c r="ET7" i="31"/>
  <c r="BA4" i="31"/>
  <c r="EJ32" i="31"/>
  <c r="FB32" i="31"/>
  <c r="CV31" i="31"/>
  <c r="EI23" i="31"/>
  <c r="DQ23" i="31"/>
  <c r="DN9" i="31"/>
  <c r="BN9" i="31"/>
  <c r="DE9" i="31"/>
  <c r="EJ20" i="31"/>
  <c r="CV19" i="31"/>
  <c r="FB20" i="31"/>
  <c r="CH28" i="31"/>
  <c r="EU27" i="31"/>
  <c r="CK26" i="31"/>
  <c r="CJ26" i="31"/>
  <c r="CI26" i="31"/>
  <c r="DP8" i="31"/>
  <c r="EH8" i="31"/>
  <c r="CL8" i="31"/>
  <c r="EA9" i="31"/>
  <c r="ES9" i="31"/>
  <c r="DZ26" i="31"/>
  <c r="DH26" i="31"/>
  <c r="DP35" i="31"/>
  <c r="EH35" i="31"/>
  <c r="EI19" i="31"/>
  <c r="DQ19" i="31"/>
  <c r="FD29" i="31"/>
  <c r="CU28" i="31"/>
  <c r="CR30" i="31"/>
  <c r="CS28" i="31"/>
  <c r="CT28" i="31"/>
  <c r="EH14" i="31"/>
  <c r="DP14" i="31"/>
  <c r="FD27" i="31"/>
  <c r="CS26" i="31"/>
  <c r="CR28" i="31"/>
  <c r="CU26" i="31"/>
  <c r="CT26" i="31"/>
  <c r="DY21" i="31"/>
  <c r="DG21" i="31"/>
  <c r="DY32" i="31"/>
  <c r="DG32" i="31"/>
  <c r="EA21" i="31"/>
  <c r="DO17" i="31"/>
  <c r="BO17" i="31"/>
  <c r="DF17" i="31"/>
  <c r="ET29" i="31"/>
  <c r="EB29" i="31"/>
  <c r="DO35" i="31"/>
  <c r="BO35" i="31"/>
  <c r="DF35" i="31"/>
  <c r="DP10" i="31"/>
  <c r="EH10" i="31"/>
  <c r="EB31" i="31"/>
  <c r="ET31" i="31"/>
  <c r="CH35" i="31"/>
  <c r="EU34" i="31"/>
  <c r="CJ33" i="31"/>
  <c r="CK33" i="31"/>
  <c r="CI33" i="31"/>
  <c r="EK35" i="31"/>
  <c r="FC35" i="31"/>
  <c r="DZ29" i="31"/>
  <c r="DH29" i="31"/>
  <c r="EV30" i="31"/>
  <c r="DE11" i="31"/>
  <c r="BN11" i="31"/>
  <c r="DN11" i="31"/>
  <c r="EK17" i="31"/>
  <c r="FC17" i="31"/>
  <c r="CU22" i="31"/>
  <c r="FD23" i="31"/>
  <c r="CS22" i="31"/>
  <c r="CR24" i="31"/>
  <c r="CT22" i="31"/>
  <c r="EB34" i="31"/>
  <c r="ET34" i="31"/>
  <c r="FD13" i="31"/>
  <c r="CS12" i="31"/>
  <c r="CR14" i="31"/>
  <c r="CU12" i="31"/>
  <c r="CT12" i="31"/>
  <c r="EK30" i="31"/>
  <c r="FC30" i="31"/>
  <c r="FE31" i="31"/>
  <c r="CV9" i="31"/>
  <c r="EJ10" i="31"/>
  <c r="FB10" i="31"/>
  <c r="DN36" i="31"/>
  <c r="BN36" i="31"/>
  <c r="DE36" i="31"/>
  <c r="FC13" i="31"/>
  <c r="EK13" i="31"/>
  <c r="ET24" i="31"/>
  <c r="EB24" i="31"/>
  <c r="BO37" i="31"/>
  <c r="DF37" i="31"/>
  <c r="DO37" i="31"/>
  <c r="EJ14" i="31"/>
  <c r="CV13" i="31"/>
  <c r="FB14" i="31"/>
  <c r="EK24" i="31"/>
  <c r="FC24" i="31"/>
  <c r="CU23" i="31"/>
  <c r="CT23" i="31"/>
  <c r="CS23" i="31"/>
  <c r="CR25" i="31"/>
  <c r="FD24" i="31"/>
  <c r="DN35" i="31"/>
  <c r="BN35" i="31"/>
  <c r="DE35" i="31"/>
  <c r="EV31" i="31"/>
  <c r="DO18" i="31"/>
  <c r="DF18" i="31"/>
  <c r="BO18" i="31"/>
  <c r="EI22" i="31"/>
  <c r="DQ22" i="31"/>
  <c r="DH25" i="31"/>
  <c r="DZ25" i="31"/>
  <c r="EI32" i="31"/>
  <c r="DQ32" i="31"/>
  <c r="FB26" i="31"/>
  <c r="CV25" i="31"/>
  <c r="EJ26" i="31"/>
  <c r="CV26" i="31"/>
  <c r="FB27" i="31"/>
  <c r="EJ27" i="31"/>
  <c r="EV36" i="31"/>
  <c r="ET16" i="31"/>
  <c r="EB16" i="31"/>
  <c r="DG15" i="31"/>
  <c r="DY15" i="31"/>
  <c r="FE21" i="31"/>
  <c r="FE29" i="31"/>
  <c r="DE13" i="31"/>
  <c r="BN13" i="31"/>
  <c r="DN13" i="31"/>
  <c r="ET27" i="31"/>
  <c r="EB27" i="31"/>
  <c r="EI11" i="31"/>
  <c r="DQ11" i="31"/>
  <c r="CU13" i="31"/>
  <c r="CT13" i="31"/>
  <c r="CS13" i="31"/>
  <c r="CR15" i="31"/>
  <c r="FD14" i="31"/>
  <c r="CH29" i="31"/>
  <c r="EU28" i="31"/>
  <c r="CK27" i="31"/>
  <c r="CI27" i="31"/>
  <c r="CJ27" i="31"/>
  <c r="DN29" i="31"/>
  <c r="BN29" i="31"/>
  <c r="DE29" i="31"/>
  <c r="CK35" i="31"/>
  <c r="CJ35" i="31"/>
  <c r="CI35" i="31"/>
  <c r="EU36" i="31"/>
  <c r="DP24" i="31"/>
  <c r="EH24" i="31"/>
  <c r="EH20" i="31"/>
  <c r="DP20" i="31"/>
  <c r="DG24" i="31"/>
  <c r="DY24" i="31"/>
  <c r="EV15" i="31"/>
  <c r="EJ30" i="31"/>
  <c r="FB30" i="31"/>
  <c r="CV29" i="31"/>
  <c r="DY36" i="31"/>
  <c r="DG36" i="31"/>
  <c r="CV32" i="31"/>
  <c r="EJ33" i="31"/>
  <c r="FB33" i="31"/>
  <c r="EB36" i="31"/>
  <c r="ET36" i="31"/>
  <c r="FC19" i="31"/>
  <c r="EK19" i="31"/>
  <c r="DP13" i="31"/>
  <c r="EH13" i="31"/>
  <c r="EA16" i="31"/>
  <c r="ES16" i="31"/>
  <c r="CL15" i="31"/>
  <c r="DG31" i="31"/>
  <c r="DY31" i="31"/>
  <c r="EV19" i="31"/>
  <c r="DN22" i="31"/>
  <c r="BN22" i="31"/>
  <c r="DE22" i="31"/>
  <c r="EV25" i="31"/>
  <c r="DF12" i="31"/>
  <c r="BO12" i="31"/>
  <c r="DO12" i="31"/>
  <c r="FD35" i="31"/>
  <c r="CR36" i="31"/>
  <c r="CU34" i="31"/>
  <c r="CT34" i="31"/>
  <c r="CS34" i="31"/>
  <c r="DG20" i="31"/>
  <c r="DY20" i="31"/>
  <c r="CU29" i="31"/>
  <c r="CT29" i="31"/>
  <c r="CS29" i="31"/>
  <c r="CR31" i="31"/>
  <c r="FD30" i="31"/>
  <c r="EA36" i="31"/>
  <c r="CL35" i="31"/>
  <c r="ES36" i="31"/>
  <c r="CT18" i="31"/>
  <c r="CS18" i="31"/>
  <c r="FD19" i="31"/>
  <c r="CR20" i="31"/>
  <c r="CU18" i="31"/>
  <c r="ET10" i="31"/>
  <c r="EB10" i="31"/>
  <c r="DY28" i="31"/>
  <c r="DG28" i="31"/>
  <c r="DF22" i="31"/>
  <c r="BO22" i="31"/>
  <c r="DO22" i="31"/>
  <c r="FC37" i="31"/>
  <c r="EK37" i="31"/>
  <c r="EV17" i="31"/>
  <c r="CH11" i="31"/>
  <c r="EU10" i="31"/>
  <c r="CK9" i="31"/>
  <c r="CI9" i="31"/>
  <c r="CJ9" i="31"/>
  <c r="FE14" i="31"/>
  <c r="CV35" i="31"/>
  <c r="FB36" i="31"/>
  <c r="EJ36" i="31"/>
  <c r="EB20" i="31"/>
  <c r="ET20" i="31"/>
  <c r="DH8" i="31"/>
  <c r="DZ8" i="31"/>
  <c r="FE9" i="31"/>
  <c r="EH11" i="31"/>
  <c r="DP11" i="31"/>
  <c r="EA28" i="31"/>
  <c r="CL27" i="31"/>
  <c r="ES28" i="31"/>
  <c r="FE33" i="31"/>
  <c r="CR13" i="31"/>
  <c r="CU11" i="31"/>
  <c r="CT11" i="31"/>
  <c r="CS11" i="31"/>
  <c r="FD12" i="31"/>
  <c r="FE15" i="31"/>
  <c r="EV11" i="31"/>
  <c r="DE21" i="31"/>
  <c r="DN21" i="31"/>
  <c r="BN21" i="31"/>
  <c r="EJ8" i="31"/>
  <c r="FB8" i="31"/>
  <c r="DE12" i="31"/>
  <c r="BN12" i="31"/>
  <c r="DN12" i="31"/>
  <c r="DQ16" i="31"/>
  <c r="EI16" i="31"/>
  <c r="FE36" i="31"/>
  <c r="EK28" i="31"/>
  <c r="FC28" i="31"/>
  <c r="EV34" i="31"/>
  <c r="CI15" i="31"/>
  <c r="EU16" i="31"/>
  <c r="CK15" i="31"/>
  <c r="CJ15" i="31"/>
  <c r="CH17" i="31"/>
  <c r="EV23" i="31"/>
  <c r="DY9" i="31"/>
  <c r="DG9" i="31"/>
  <c r="EV13" i="31"/>
  <c r="DF25" i="31"/>
  <c r="DO25" i="31"/>
  <c r="BO25" i="31"/>
  <c r="EJ11" i="31"/>
  <c r="FB11" i="31"/>
  <c r="CV10" i="31"/>
  <c r="DH10" i="31"/>
  <c r="DZ10" i="31"/>
  <c r="FE24" i="31"/>
  <c r="FE26" i="31"/>
  <c r="FB21" i="31"/>
  <c r="CV20" i="31"/>
  <c r="EJ21" i="31"/>
  <c r="CU20" i="31"/>
  <c r="CT20" i="31"/>
  <c r="CS20" i="31"/>
  <c r="FD21" i="31"/>
  <c r="CR22" i="31"/>
  <c r="DG30" i="31"/>
  <c r="DY30" i="31"/>
  <c r="EB22" i="31"/>
  <c r="ET22" i="31"/>
  <c r="BN10" i="31"/>
  <c r="DN10" i="31"/>
  <c r="DE10" i="31"/>
  <c r="EB19" i="31"/>
  <c r="ET19" i="31"/>
  <c r="FC25" i="31"/>
  <c r="EK25" i="31"/>
  <c r="DH30" i="31"/>
  <c r="DZ30" i="31"/>
  <c r="FE19" i="31"/>
  <c r="EU30" i="31"/>
  <c r="CI29" i="31"/>
  <c r="CK29" i="31"/>
  <c r="CJ29" i="31"/>
  <c r="CH31" i="31"/>
  <c r="DH20" i="31"/>
  <c r="DZ20" i="31"/>
  <c r="DH21" i="31"/>
  <c r="DZ21" i="31"/>
  <c r="EV21" i="31"/>
  <c r="CU8" i="31"/>
  <c r="CT8" i="31"/>
  <c r="CS8" i="31"/>
  <c r="CR10" i="31"/>
  <c r="FD9" i="31"/>
  <c r="DZ33" i="31"/>
  <c r="DH33" i="31"/>
  <c r="DY26" i="31"/>
  <c r="DG26" i="31"/>
  <c r="DG27" i="31"/>
  <c r="DY27" i="31"/>
  <c r="DG17" i="31"/>
  <c r="DY17" i="31"/>
  <c r="DN26" i="31"/>
  <c r="BN26" i="31"/>
  <c r="DE26" i="31"/>
  <c r="CU19" i="31"/>
  <c r="CS19" i="31"/>
  <c r="CT19" i="31"/>
  <c r="CR21" i="31"/>
  <c r="FD20" i="31"/>
  <c r="EV22" i="31"/>
  <c r="CV22" i="31"/>
  <c r="EJ23" i="31"/>
  <c r="FB23" i="31"/>
  <c r="ET9" i="31"/>
  <c r="EB9" i="31"/>
  <c r="FE27" i="31"/>
  <c r="ES35" i="31"/>
  <c r="EA35" i="31"/>
  <c r="CL34" i="31"/>
  <c r="DQ27" i="31"/>
  <c r="EI27" i="31"/>
  <c r="FB34" i="31"/>
  <c r="EJ34" i="31"/>
  <c r="CV33" i="31"/>
  <c r="FE28" i="31"/>
  <c r="DO19" i="31"/>
  <c r="DF19" i="31"/>
  <c r="BO19" i="31"/>
  <c r="DQ17" i="31"/>
  <c r="EI17" i="31"/>
  <c r="DG11" i="31"/>
  <c r="DY11" i="31"/>
  <c r="BO10" i="31"/>
  <c r="DO10" i="31"/>
  <c r="DF10" i="31"/>
  <c r="EA11" i="31"/>
  <c r="CL10" i="31"/>
  <c r="ES11" i="31"/>
  <c r="EJ22" i="31"/>
  <c r="FB22" i="31"/>
  <c r="CV21" i="31"/>
  <c r="DN16" i="31"/>
  <c r="DE16" i="31"/>
  <c r="BN16" i="31"/>
  <c r="ES8" i="31"/>
  <c r="EA8" i="31"/>
  <c r="EA33" i="31"/>
  <c r="ES33" i="31"/>
  <c r="CL32" i="31"/>
  <c r="BO20" i="31"/>
  <c r="DF20" i="31"/>
  <c r="DO20" i="31"/>
  <c r="FE13" i="31"/>
  <c r="EH21" i="31"/>
  <c r="DP21" i="31"/>
  <c r="EV9" i="31"/>
  <c r="BN31" i="31"/>
  <c r="DE31" i="31"/>
  <c r="DN31" i="31"/>
  <c r="DG37" i="31"/>
  <c r="DY37" i="31"/>
  <c r="EI12" i="31"/>
  <c r="EK26" i="31"/>
  <c r="FC26" i="31"/>
  <c r="DE15" i="31"/>
  <c r="BN15" i="31"/>
  <c r="DN15" i="31"/>
  <c r="FE8" i="31"/>
  <c r="FC31" i="31"/>
  <c r="EK31" i="31"/>
  <c r="ES24" i="31"/>
  <c r="EA24" i="31"/>
  <c r="CL23" i="31"/>
  <c r="EI14" i="31"/>
  <c r="DQ14" i="31"/>
  <c r="EV26" i="31"/>
  <c r="EH23" i="31"/>
  <c r="DP23" i="31"/>
  <c r="EB15" i="31"/>
  <c r="ET15" i="31"/>
  <c r="DE28" i="31"/>
  <c r="DN28" i="31"/>
  <c r="BN28" i="31"/>
  <c r="EU29" i="31"/>
  <c r="CK28" i="31"/>
  <c r="CJ28" i="31"/>
  <c r="CI28" i="31"/>
  <c r="CH30" i="31"/>
  <c r="DO27" i="31"/>
  <c r="DF27" i="31"/>
  <c r="BO27" i="31"/>
  <c r="EA31" i="31"/>
  <c r="ES31" i="31"/>
  <c r="CL30" i="31"/>
  <c r="DN34" i="31"/>
  <c r="BN34" i="31"/>
  <c r="DE34" i="31"/>
  <c r="EK21" i="31"/>
  <c r="FC21" i="31"/>
  <c r="DQ20" i="31"/>
  <c r="EI20" i="31"/>
  <c r="EU33" i="31"/>
  <c r="CI32" i="31"/>
  <c r="CK32" i="31"/>
  <c r="CJ32" i="31"/>
  <c r="CH34" i="31"/>
  <c r="FC15" i="31"/>
  <c r="EK15" i="31"/>
  <c r="CK36" i="31"/>
  <c r="CJ36" i="31"/>
  <c r="CI36" i="31"/>
  <c r="EU37" i="31"/>
  <c r="CT9" i="31"/>
  <c r="CS9" i="31"/>
  <c r="CU9" i="31"/>
  <c r="CR11" i="31"/>
  <c r="FD10" i="31"/>
  <c r="EU22" i="31"/>
  <c r="CH23" i="31"/>
  <c r="CJ21" i="31"/>
  <c r="CI21" i="31"/>
  <c r="CK21" i="31"/>
  <c r="EV32" i="31"/>
  <c r="DQ35" i="31"/>
  <c r="EI35" i="31"/>
  <c r="CV30" i="31"/>
  <c r="FB31" i="31"/>
  <c r="EJ31" i="31"/>
  <c r="DN8" i="31"/>
  <c r="DE8" i="31"/>
  <c r="BN8" i="31"/>
  <c r="CK14" i="31"/>
  <c r="CJ14" i="31"/>
  <c r="CI14" i="31"/>
  <c r="CH16" i="31"/>
  <c r="EU15" i="31"/>
  <c r="FD22" i="31"/>
  <c r="CR23" i="31"/>
  <c r="CS21" i="31"/>
  <c r="CU21" i="31"/>
  <c r="CT21" i="31"/>
  <c r="EV18" i="31"/>
  <c r="FD25" i="31"/>
  <c r="CT24" i="31"/>
  <c r="CS24" i="31"/>
  <c r="CR26" i="31"/>
  <c r="CU24" i="31"/>
  <c r="FC9" i="31"/>
  <c r="EK9" i="31"/>
  <c r="EK11" i="31"/>
  <c r="FC11" i="31"/>
  <c r="EH15" i="31"/>
  <c r="DP15" i="31"/>
  <c r="EI25" i="31"/>
  <c r="DQ25" i="31"/>
  <c r="BN19" i="31"/>
  <c r="DN19" i="31"/>
  <c r="DE19" i="31"/>
  <c r="FB37" i="31"/>
  <c r="EJ37" i="31"/>
  <c r="CV36" i="31"/>
  <c r="CV17" i="31"/>
  <c r="FB18" i="31"/>
  <c r="EJ18" i="31"/>
  <c r="DQ26" i="31"/>
  <c r="EI26" i="31"/>
  <c r="DP34" i="31"/>
  <c r="EH34" i="31"/>
  <c r="DY13" i="31"/>
  <c r="DG13" i="31"/>
  <c r="EK16" i="31"/>
  <c r="FC16" i="31"/>
  <c r="CK23" i="31"/>
  <c r="CJ23" i="31"/>
  <c r="CI23" i="31"/>
  <c r="CH25" i="31"/>
  <c r="EU24" i="31"/>
  <c r="DZ24" i="31"/>
  <c r="DH24" i="31"/>
  <c r="DG34" i="31"/>
  <c r="DY34" i="31"/>
  <c r="FE12" i="31"/>
  <c r="ET13" i="31"/>
  <c r="EB13" i="31"/>
  <c r="CT10" i="31"/>
  <c r="CS10" i="31"/>
  <c r="FD11" i="31"/>
  <c r="CR12" i="31"/>
  <c r="CU10" i="31"/>
  <c r="EV28" i="31"/>
  <c r="DQ28" i="31"/>
  <c r="EI28" i="31"/>
  <c r="DP30" i="31"/>
  <c r="EH30" i="31"/>
  <c r="DP12" i="31"/>
  <c r="EH12" i="31"/>
  <c r="BO14" i="31"/>
  <c r="DF14" i="31"/>
  <c r="DO14" i="31"/>
  <c r="ET32" i="31"/>
  <c r="EB32" i="31"/>
  <c r="DH22" i="31"/>
  <c r="DZ22" i="31"/>
  <c r="FD16" i="31"/>
  <c r="CT15" i="31"/>
  <c r="CS15" i="31"/>
  <c r="CU15" i="31"/>
  <c r="CR17" i="31"/>
  <c r="ES20" i="31"/>
  <c r="EA20" i="31"/>
  <c r="CL19" i="31"/>
  <c r="CH14" i="31"/>
  <c r="CK12" i="31"/>
  <c r="CJ12" i="31"/>
  <c r="CI12" i="31"/>
  <c r="EU13" i="31"/>
  <c r="EB35" i="31"/>
  <c r="ET35" i="31"/>
  <c r="CI24" i="31"/>
  <c r="CH26" i="31"/>
  <c r="CK24" i="31"/>
  <c r="CJ24" i="31"/>
  <c r="EU25" i="31"/>
  <c r="CS32" i="31"/>
  <c r="CU32" i="31"/>
  <c r="CT32" i="31"/>
  <c r="FD33" i="31"/>
  <c r="CR34" i="31"/>
  <c r="DO16" i="31"/>
  <c r="BO16" i="31"/>
  <c r="DF16" i="31"/>
  <c r="EI29" i="31"/>
  <c r="DQ29" i="31"/>
  <c r="FB13" i="31"/>
  <c r="EJ13" i="31"/>
  <c r="CV12" i="31"/>
  <c r="DN14" i="31"/>
  <c r="BN14" i="31"/>
  <c r="DE14" i="31"/>
  <c r="CH24" i="31"/>
  <c r="CK22" i="31"/>
  <c r="CJ22" i="31"/>
  <c r="EU23" i="31"/>
  <c r="CI22" i="31"/>
  <c r="FD17" i="31"/>
  <c r="CR18" i="31"/>
  <c r="CU16" i="31"/>
  <c r="CT16" i="31"/>
  <c r="CS16" i="31"/>
  <c r="DZ12" i="31"/>
  <c r="DH12" i="31"/>
  <c r="ET30" i="31"/>
  <c r="EB30" i="31"/>
  <c r="EA34" i="31"/>
  <c r="CL33" i="31"/>
  <c r="ES34" i="31"/>
  <c r="EK14" i="31"/>
  <c r="FC14" i="31"/>
  <c r="FE22" i="31"/>
  <c r="ES10" i="31"/>
  <c r="CL9" i="31"/>
  <c r="EA10" i="31"/>
  <c r="FC32" i="31"/>
  <c r="EK32" i="31"/>
  <c r="DP27" i="31"/>
  <c r="EH27" i="31"/>
  <c r="DZ32" i="31"/>
  <c r="DH32" i="31"/>
  <c r="BN30" i="31"/>
  <c r="DN30" i="31"/>
  <c r="DE30" i="31"/>
  <c r="EM54" i="30"/>
  <c r="EM55" i="30"/>
  <c r="DR51" i="30"/>
  <c r="DS45" i="30"/>
  <c r="DS55" i="30"/>
  <c r="FG55" i="30"/>
  <c r="FH55" i="30"/>
  <c r="DF18" i="30"/>
  <c r="CH22" i="30"/>
  <c r="CU20" i="30"/>
  <c r="BO23" i="30"/>
  <c r="CH24" i="30"/>
  <c r="CR22" i="30"/>
  <c r="DY18" i="30"/>
  <c r="BN23" i="30"/>
  <c r="CJ28" i="30"/>
  <c r="CT12" i="30"/>
  <c r="CI28" i="30"/>
  <c r="DF35" i="30"/>
  <c r="DN23" i="30"/>
  <c r="FD21" i="30"/>
  <c r="CL22" i="30"/>
  <c r="CI22" i="30"/>
  <c r="DH30" i="30"/>
  <c r="CT17" i="30"/>
  <c r="FC7" i="30"/>
  <c r="BO18" i="30"/>
  <c r="FC24" i="30"/>
  <c r="DN22" i="30"/>
  <c r="EH23" i="30"/>
  <c r="CV15" i="30"/>
  <c r="CT8" i="30"/>
  <c r="FB13" i="30"/>
  <c r="CU8" i="30"/>
  <c r="DO8" i="30"/>
  <c r="CR17" i="30"/>
  <c r="CU15" i="30"/>
  <c r="CT15" i="30"/>
  <c r="CS15" i="30"/>
  <c r="FD16" i="30"/>
  <c r="EK13" i="30"/>
  <c r="EI13" i="30"/>
  <c r="DQ13" i="30"/>
  <c r="CH13" i="30"/>
  <c r="CI11" i="30"/>
  <c r="CK11" i="30"/>
  <c r="CJ11" i="30"/>
  <c r="EU12" i="30"/>
  <c r="EB15" i="30"/>
  <c r="ET15" i="30"/>
  <c r="DQ22" i="30"/>
  <c r="EI22" i="30"/>
  <c r="FD38" i="30"/>
  <c r="CR39" i="30"/>
  <c r="CU37" i="30"/>
  <c r="CT37" i="30"/>
  <c r="CS37" i="30"/>
  <c r="EB16" i="30"/>
  <c r="ET16" i="30"/>
  <c r="FE14" i="30"/>
  <c r="ES15" i="30"/>
  <c r="EA15" i="30"/>
  <c r="CL14" i="30"/>
  <c r="DO27" i="30"/>
  <c r="DF27" i="30"/>
  <c r="BO27" i="30"/>
  <c r="DH40" i="30"/>
  <c r="DZ40" i="30"/>
  <c r="EV28" i="30"/>
  <c r="EB35" i="30"/>
  <c r="ET35" i="30"/>
  <c r="DP44" i="30"/>
  <c r="EH44" i="30"/>
  <c r="FB40" i="30"/>
  <c r="CV39" i="30"/>
  <c r="EJ40" i="30"/>
  <c r="EJ37" i="30"/>
  <c r="CV36" i="30"/>
  <c r="FB37" i="30"/>
  <c r="EH17" i="30"/>
  <c r="DP17" i="30"/>
  <c r="DO13" i="30"/>
  <c r="CH30" i="30"/>
  <c r="EV19" i="30"/>
  <c r="DN17" i="30"/>
  <c r="BN17" i="30"/>
  <c r="DE17" i="30"/>
  <c r="CH11" i="30"/>
  <c r="CK9" i="30"/>
  <c r="CJ9" i="30"/>
  <c r="EU10" i="30"/>
  <c r="CI9" i="30"/>
  <c r="EI14" i="30"/>
  <c r="DQ14" i="30"/>
  <c r="DZ13" i="30"/>
  <c r="DH13" i="30"/>
  <c r="CH14" i="30"/>
  <c r="EU13" i="30"/>
  <c r="CK12" i="30"/>
  <c r="CJ12" i="30"/>
  <c r="CI12" i="30"/>
  <c r="EV38" i="30"/>
  <c r="DF43" i="30"/>
  <c r="BO43" i="30"/>
  <c r="DO43" i="30"/>
  <c r="FE19" i="30"/>
  <c r="EI15" i="30"/>
  <c r="DQ15" i="30"/>
  <c r="DN24" i="30"/>
  <c r="DE24" i="30"/>
  <c r="BN24" i="30"/>
  <c r="FD32" i="30"/>
  <c r="CR33" i="30"/>
  <c r="CU31" i="30"/>
  <c r="CT31" i="30"/>
  <c r="CS31" i="30"/>
  <c r="DG16" i="30"/>
  <c r="DY16" i="30"/>
  <c r="DQ28" i="30"/>
  <c r="EI28" i="30"/>
  <c r="ES33" i="30"/>
  <c r="CL32" i="30"/>
  <c r="EA33" i="30"/>
  <c r="EB29" i="30"/>
  <c r="ET29" i="30"/>
  <c r="FE36" i="30"/>
  <c r="EJ39" i="30"/>
  <c r="FB39" i="30"/>
  <c r="CV38" i="30"/>
  <c r="EV42" i="30"/>
  <c r="EA36" i="30"/>
  <c r="CL35" i="30"/>
  <c r="ES36" i="30"/>
  <c r="DG37" i="30"/>
  <c r="DY37" i="30"/>
  <c r="DP38" i="30"/>
  <c r="EH38" i="30"/>
  <c r="EB19" i="30"/>
  <c r="ET19" i="30"/>
  <c r="FC13" i="30"/>
  <c r="DF13" i="30"/>
  <c r="BN22" i="30"/>
  <c r="EI10" i="30"/>
  <c r="EJ24" i="30"/>
  <c r="FB24" i="30"/>
  <c r="CV23" i="30"/>
  <c r="FE31" i="30"/>
  <c r="EV35" i="30"/>
  <c r="EH36" i="30"/>
  <c r="DP36" i="30"/>
  <c r="CS14" i="30"/>
  <c r="FD15" i="30"/>
  <c r="CR16" i="30"/>
  <c r="CU14" i="30"/>
  <c r="CT14" i="30"/>
  <c r="BC4" i="30"/>
  <c r="BC5" i="30" s="1"/>
  <c r="BC6" i="30" s="1"/>
  <c r="EV7" i="30"/>
  <c r="EV15" i="30"/>
  <c r="EI41" i="30"/>
  <c r="DQ41" i="30"/>
  <c r="CH23" i="30"/>
  <c r="CK21" i="30"/>
  <c r="CJ21" i="30"/>
  <c r="CI21" i="30"/>
  <c r="EU22" i="30"/>
  <c r="EV31" i="30"/>
  <c r="DQ30" i="30"/>
  <c r="EI30" i="30"/>
  <c r="FE38" i="30"/>
  <c r="EK22" i="30"/>
  <c r="FC22" i="30"/>
  <c r="EA22" i="30"/>
  <c r="CL21" i="30"/>
  <c r="ES22" i="30"/>
  <c r="DH14" i="30"/>
  <c r="DZ14" i="30"/>
  <c r="DY41" i="30"/>
  <c r="DG41" i="30"/>
  <c r="FD9" i="30"/>
  <c r="EA25" i="30"/>
  <c r="ES25" i="30"/>
  <c r="CL24" i="30"/>
  <c r="CU42" i="30"/>
  <c r="CT42" i="30"/>
  <c r="CS42" i="30"/>
  <c r="CR44" i="30"/>
  <c r="FD43" i="30"/>
  <c r="DH9" i="30"/>
  <c r="DZ9" i="30"/>
  <c r="EU30" i="30"/>
  <c r="CK29" i="30"/>
  <c r="CJ29" i="30"/>
  <c r="CI29" i="30"/>
  <c r="CH31" i="30"/>
  <c r="DH37" i="30"/>
  <c r="DZ37" i="30"/>
  <c r="ES23" i="30"/>
  <c r="DN13" i="30"/>
  <c r="DE13" i="30"/>
  <c r="BN13" i="30"/>
  <c r="FE10" i="30"/>
  <c r="EB41" i="30"/>
  <c r="ET41" i="30"/>
  <c r="FE30" i="30"/>
  <c r="DO42" i="30"/>
  <c r="DF42" i="30"/>
  <c r="BO42" i="30"/>
  <c r="DF15" i="30"/>
  <c r="DO15" i="30"/>
  <c r="BO15" i="30"/>
  <c r="EH11" i="30"/>
  <c r="DP11" i="30"/>
  <c r="ES16" i="30"/>
  <c r="CL15" i="30"/>
  <c r="EA16" i="30"/>
  <c r="DY15" i="30"/>
  <c r="DG15" i="30"/>
  <c r="BN27" i="30"/>
  <c r="DE27" i="30"/>
  <c r="DN27" i="30"/>
  <c r="EA43" i="30"/>
  <c r="ES43" i="30"/>
  <c r="CL42" i="30"/>
  <c r="EV20" i="30"/>
  <c r="EA13" i="30"/>
  <c r="CL12" i="30"/>
  <c r="ES13" i="30"/>
  <c r="FE15" i="30"/>
  <c r="CL17" i="30"/>
  <c r="EA18" i="30"/>
  <c r="ES18" i="30"/>
  <c r="BF4" i="30"/>
  <c r="EH7" i="30"/>
  <c r="DP7" i="30"/>
  <c r="CI34" i="30"/>
  <c r="CK34" i="30"/>
  <c r="CJ34" i="30"/>
  <c r="EU35" i="30"/>
  <c r="CH36" i="30"/>
  <c r="EH30" i="30"/>
  <c r="DP30" i="30"/>
  <c r="DH35" i="30"/>
  <c r="DZ35" i="30"/>
  <c r="DF40" i="30"/>
  <c r="DO40" i="30"/>
  <c r="BO40" i="30"/>
  <c r="ET37" i="30"/>
  <c r="EB37" i="30"/>
  <c r="EV43" i="30"/>
  <c r="CR11" i="30"/>
  <c r="EV21" i="30"/>
  <c r="CJ20" i="30"/>
  <c r="EI24" i="30"/>
  <c r="DQ24" i="30"/>
  <c r="DY22" i="30"/>
  <c r="DG22" i="30"/>
  <c r="EB17" i="30"/>
  <c r="ET17" i="30"/>
  <c r="EI20" i="30"/>
  <c r="DQ20" i="30"/>
  <c r="CR32" i="30"/>
  <c r="FD31" i="30"/>
  <c r="CU30" i="30"/>
  <c r="CT30" i="30"/>
  <c r="CS30" i="30"/>
  <c r="EU8" i="30"/>
  <c r="CH9" i="30"/>
  <c r="FE13" i="30"/>
  <c r="DO22" i="30"/>
  <c r="BO22" i="30"/>
  <c r="DF22" i="30"/>
  <c r="DI22" i="30" s="1"/>
  <c r="DH17" i="30"/>
  <c r="DZ17" i="30"/>
  <c r="DN36" i="30"/>
  <c r="BN36" i="30"/>
  <c r="DE36" i="30"/>
  <c r="CR20" i="30"/>
  <c r="FD19" i="30"/>
  <c r="CS18" i="30"/>
  <c r="CU18" i="30"/>
  <c r="CT18" i="30"/>
  <c r="DO26" i="30"/>
  <c r="BO26" i="30"/>
  <c r="DF26" i="30"/>
  <c r="ET36" i="30"/>
  <c r="EB36" i="30"/>
  <c r="CI24" i="30"/>
  <c r="EU25" i="30"/>
  <c r="CJ24" i="30"/>
  <c r="CK24" i="30"/>
  <c r="CH26" i="30"/>
  <c r="EB31" i="30"/>
  <c r="ET31" i="30"/>
  <c r="EK36" i="30"/>
  <c r="FC36" i="30"/>
  <c r="EI43" i="30"/>
  <c r="DQ43" i="30"/>
  <c r="EK41" i="30"/>
  <c r="FC41" i="30"/>
  <c r="ES38" i="30"/>
  <c r="EA38" i="30"/>
  <c r="CL37" i="30"/>
  <c r="FE37" i="30"/>
  <c r="FC44" i="30"/>
  <c r="EK44" i="30"/>
  <c r="CK39" i="30"/>
  <c r="EU40" i="30"/>
  <c r="CH41" i="30"/>
  <c r="CJ39" i="30"/>
  <c r="CI39" i="30"/>
  <c r="CS9" i="30"/>
  <c r="DH20" i="30"/>
  <c r="CK28" i="30"/>
  <c r="DQ27" i="30"/>
  <c r="EI27" i="30"/>
  <c r="FE25" i="30"/>
  <c r="FE24" i="30"/>
  <c r="EK15" i="30"/>
  <c r="FC15" i="30"/>
  <c r="EU16" i="30"/>
  <c r="CH17" i="30"/>
  <c r="CK15" i="30"/>
  <c r="CI15" i="30"/>
  <c r="CJ15" i="30"/>
  <c r="EK33" i="30"/>
  <c r="FC33" i="30"/>
  <c r="EV9" i="30"/>
  <c r="EV23" i="30"/>
  <c r="DZ29" i="30"/>
  <c r="DH29" i="30"/>
  <c r="EA44" i="30"/>
  <c r="CL43" i="30"/>
  <c r="ES44" i="30"/>
  <c r="EJ20" i="30"/>
  <c r="FB20" i="30"/>
  <c r="CV19" i="30"/>
  <c r="BN19" i="30"/>
  <c r="DN19" i="30"/>
  <c r="DE19" i="30"/>
  <c r="EI31" i="30"/>
  <c r="DQ31" i="30"/>
  <c r="DG27" i="30"/>
  <c r="DY27" i="30"/>
  <c r="DO41" i="30"/>
  <c r="BO41" i="30"/>
  <c r="DF41" i="30"/>
  <c r="EV26" i="30"/>
  <c r="FE32" i="30"/>
  <c r="DN26" i="30"/>
  <c r="DE26" i="30"/>
  <c r="BN26" i="30"/>
  <c r="EB42" i="30"/>
  <c r="ET42" i="30"/>
  <c r="DG40" i="30"/>
  <c r="DY40" i="30"/>
  <c r="DO38" i="30"/>
  <c r="DF38" i="30"/>
  <c r="BO38" i="30"/>
  <c r="DN40" i="30"/>
  <c r="DE40" i="30"/>
  <c r="BN40" i="30"/>
  <c r="CL40" i="30"/>
  <c r="EA41" i="30"/>
  <c r="ES41" i="30"/>
  <c r="DP27" i="30"/>
  <c r="DZ26" i="30"/>
  <c r="AS6" i="30"/>
  <c r="BO6" i="30" s="1"/>
  <c r="EH14" i="30"/>
  <c r="DP14" i="30"/>
  <c r="DF30" i="30"/>
  <c r="BO30" i="30"/>
  <c r="DO30" i="30"/>
  <c r="FE29" i="30"/>
  <c r="FC37" i="30"/>
  <c r="EK37" i="30"/>
  <c r="DG9" i="30"/>
  <c r="DY9" i="30"/>
  <c r="ES17" i="30"/>
  <c r="EA17" i="30"/>
  <c r="CL16" i="30"/>
  <c r="CL18" i="30"/>
  <c r="FC42" i="30"/>
  <c r="EK42" i="30"/>
  <c r="EV10" i="30"/>
  <c r="EI23" i="30"/>
  <c r="DQ23" i="30"/>
  <c r="DQ33" i="30"/>
  <c r="EI33" i="30"/>
  <c r="DO36" i="30"/>
  <c r="DF36" i="30"/>
  <c r="BO36" i="30"/>
  <c r="DG31" i="30"/>
  <c r="DY31" i="30"/>
  <c r="DP29" i="30"/>
  <c r="EH29" i="30"/>
  <c r="CV33" i="30"/>
  <c r="EJ34" i="30"/>
  <c r="FB34" i="30"/>
  <c r="CH44" i="30"/>
  <c r="EU43" i="30"/>
  <c r="CJ42" i="30"/>
  <c r="CK42" i="30"/>
  <c r="CI42" i="30"/>
  <c r="EA40" i="30"/>
  <c r="ES40" i="30"/>
  <c r="CL39" i="30"/>
  <c r="EK27" i="30"/>
  <c r="FC27" i="30"/>
  <c r="DY23" i="30"/>
  <c r="DG23" i="30"/>
  <c r="DY34" i="30"/>
  <c r="DG34" i="30"/>
  <c r="FB23" i="30"/>
  <c r="EJ23" i="30"/>
  <c r="CV22" i="30"/>
  <c r="DY39" i="30"/>
  <c r="DG39" i="30"/>
  <c r="DG8" i="30"/>
  <c r="DY8" i="30"/>
  <c r="DG35" i="30"/>
  <c r="DY35" i="30"/>
  <c r="EU36" i="30"/>
  <c r="CK35" i="30"/>
  <c r="CJ35" i="30"/>
  <c r="CI35" i="30"/>
  <c r="CH37" i="30"/>
  <c r="FE33" i="30"/>
  <c r="EJ14" i="30"/>
  <c r="EJ7" i="30"/>
  <c r="BH4" i="30"/>
  <c r="FB7" i="30"/>
  <c r="CV21" i="30"/>
  <c r="EJ22" i="30"/>
  <c r="FB22" i="30"/>
  <c r="ET12" i="30"/>
  <c r="EB12" i="30"/>
  <c r="DQ9" i="30"/>
  <c r="EI9" i="30"/>
  <c r="FC9" i="30"/>
  <c r="EV13" i="30"/>
  <c r="ES12" i="30"/>
  <c r="CL11" i="30"/>
  <c r="EA12" i="30"/>
  <c r="CU27" i="30"/>
  <c r="CT27" i="30"/>
  <c r="CR29" i="30"/>
  <c r="CS27" i="30"/>
  <c r="FD28" i="30"/>
  <c r="DZ41" i="30"/>
  <c r="DH41" i="30"/>
  <c r="BO28" i="30"/>
  <c r="DO28" i="30"/>
  <c r="DF28" i="30"/>
  <c r="CI40" i="30"/>
  <c r="CJ40" i="30"/>
  <c r="CK40" i="30"/>
  <c r="CH42" i="30"/>
  <c r="EU41" i="30"/>
  <c r="EV33" i="30"/>
  <c r="DE44" i="30"/>
  <c r="BN44" i="30"/>
  <c r="DN44" i="30"/>
  <c r="FB16" i="30"/>
  <c r="CU16" i="30"/>
  <c r="CS16" i="30"/>
  <c r="FD17" i="30"/>
  <c r="CR18" i="30"/>
  <c r="CT16" i="30"/>
  <c r="EV11" i="30"/>
  <c r="EK25" i="30"/>
  <c r="FC25" i="30"/>
  <c r="DZ22" i="30"/>
  <c r="DH22" i="30"/>
  <c r="FE34" i="30"/>
  <c r="EV16" i="30"/>
  <c r="DY17" i="30"/>
  <c r="DG17" i="30"/>
  <c r="FE17" i="30"/>
  <c r="BN37" i="30"/>
  <c r="DN37" i="30"/>
  <c r="DE37" i="30"/>
  <c r="DH15" i="30"/>
  <c r="DZ15" i="30"/>
  <c r="DO24" i="30"/>
  <c r="BO24" i="30"/>
  <c r="DF24" i="30"/>
  <c r="FC30" i="30"/>
  <c r="EK30" i="30"/>
  <c r="DP21" i="30"/>
  <c r="EH21" i="30"/>
  <c r="CR21" i="30"/>
  <c r="FD20" i="30"/>
  <c r="CU19" i="30"/>
  <c r="CT19" i="30"/>
  <c r="CS19" i="30"/>
  <c r="ET32" i="30"/>
  <c r="EB32" i="30"/>
  <c r="BN42" i="30"/>
  <c r="DE42" i="30"/>
  <c r="DN42" i="30"/>
  <c r="FE27" i="30"/>
  <c r="ES34" i="30"/>
  <c r="EA34" i="30"/>
  <c r="CL33" i="30"/>
  <c r="DQ39" i="30"/>
  <c r="EI39" i="30"/>
  <c r="CS26" i="30"/>
  <c r="CR28" i="30"/>
  <c r="CU26" i="30"/>
  <c r="FD27" i="30"/>
  <c r="CT26" i="30"/>
  <c r="CK43" i="30"/>
  <c r="EU44" i="30"/>
  <c r="CI43" i="30"/>
  <c r="CJ43" i="30"/>
  <c r="CK32" i="30"/>
  <c r="CH34" i="30"/>
  <c r="EU33" i="30"/>
  <c r="CI32" i="30"/>
  <c r="CJ32" i="30"/>
  <c r="DZ39" i="30"/>
  <c r="DH39" i="30"/>
  <c r="ES29" i="30"/>
  <c r="EA29" i="30"/>
  <c r="CL28" i="30"/>
  <c r="CS40" i="30"/>
  <c r="CR42" i="30"/>
  <c r="CU40" i="30"/>
  <c r="CT40" i="30"/>
  <c r="FD41" i="30"/>
  <c r="DY42" i="30"/>
  <c r="DG42" i="30"/>
  <c r="CT9" i="30"/>
  <c r="CU12" i="30"/>
  <c r="CI23" i="30"/>
  <c r="DZ10" i="30"/>
  <c r="EU32" i="30"/>
  <c r="CJ31" i="30"/>
  <c r="CH33" i="30"/>
  <c r="CI31" i="30"/>
  <c r="CK31" i="30"/>
  <c r="EK16" i="30"/>
  <c r="FC16" i="30"/>
  <c r="ET7" i="30"/>
  <c r="BA4" i="30"/>
  <c r="EB7" i="30"/>
  <c r="CU21" i="30"/>
  <c r="CS21" i="30"/>
  <c r="FD22" i="30"/>
  <c r="CR23" i="30"/>
  <c r="CT21" i="30"/>
  <c r="DZ18" i="30"/>
  <c r="DH18" i="30"/>
  <c r="EI25" i="30"/>
  <c r="DQ25" i="30"/>
  <c r="EB38" i="30"/>
  <c r="ET38" i="30"/>
  <c r="CT10" i="30"/>
  <c r="CR12" i="30"/>
  <c r="CU10" i="30"/>
  <c r="FD11" i="30"/>
  <c r="CS10" i="30"/>
  <c r="EI26" i="30"/>
  <c r="DQ26" i="30"/>
  <c r="DG25" i="30"/>
  <c r="DY25" i="30"/>
  <c r="DF21" i="30"/>
  <c r="BO21" i="30"/>
  <c r="DO21" i="30"/>
  <c r="BO31" i="30"/>
  <c r="DF31" i="30"/>
  <c r="DO31" i="30"/>
  <c r="EV22" i="30"/>
  <c r="EJ21" i="30"/>
  <c r="FB21" i="30"/>
  <c r="CV20" i="30"/>
  <c r="CK37" i="30"/>
  <c r="CJ37" i="30"/>
  <c r="EU38" i="30"/>
  <c r="CH39" i="30"/>
  <c r="CI37" i="30"/>
  <c r="DG33" i="30"/>
  <c r="DY33" i="30"/>
  <c r="CV42" i="30"/>
  <c r="EJ43" i="30"/>
  <c r="FB43" i="30"/>
  <c r="ET28" i="30"/>
  <c r="EB28" i="30"/>
  <c r="EI37" i="30"/>
  <c r="DQ37" i="30"/>
  <c r="DH43" i="30"/>
  <c r="DZ43" i="30"/>
  <c r="CV27" i="30"/>
  <c r="EJ28" i="30"/>
  <c r="FB28" i="30"/>
  <c r="EK34" i="30"/>
  <c r="FC34" i="30"/>
  <c r="EH40" i="30"/>
  <c r="DP40" i="30"/>
  <c r="DG30" i="30"/>
  <c r="DY30" i="30"/>
  <c r="FB42" i="30"/>
  <c r="EJ42" i="30"/>
  <c r="CV41" i="30"/>
  <c r="CS12" i="30"/>
  <c r="EU29" i="30"/>
  <c r="CL19" i="30"/>
  <c r="EB40" i="30"/>
  <c r="ET40" i="30"/>
  <c r="FD25" i="30"/>
  <c r="CU24" i="30"/>
  <c r="CT24" i="30"/>
  <c r="CS24" i="30"/>
  <c r="CR26" i="30"/>
  <c r="BN11" i="30"/>
  <c r="EV40" i="30"/>
  <c r="DQ19" i="30"/>
  <c r="EI19" i="30"/>
  <c r="CR9" i="30"/>
  <c r="FD8" i="30"/>
  <c r="FE43" i="30"/>
  <c r="CJ16" i="30"/>
  <c r="CI16" i="30"/>
  <c r="CH18" i="30"/>
  <c r="EU17" i="30"/>
  <c r="CK16" i="30"/>
  <c r="EH19" i="30"/>
  <c r="DP19" i="30"/>
  <c r="EU9" i="30"/>
  <c r="CH10" i="30"/>
  <c r="CK8" i="30"/>
  <c r="CI8" i="30"/>
  <c r="CJ8" i="30"/>
  <c r="EH12" i="30"/>
  <c r="DP12" i="30"/>
  <c r="FB18" i="30"/>
  <c r="CV17" i="30"/>
  <c r="EJ18" i="30"/>
  <c r="BN29" i="30"/>
  <c r="DE29" i="30"/>
  <c r="DN29" i="30"/>
  <c r="EJ26" i="30"/>
  <c r="CV25" i="30"/>
  <c r="FB26" i="30"/>
  <c r="DZ32" i="30"/>
  <c r="DH32" i="30"/>
  <c r="FC23" i="30"/>
  <c r="EK23" i="30"/>
  <c r="CR24" i="30"/>
  <c r="CU22" i="30"/>
  <c r="CT22" i="30"/>
  <c r="CS22" i="30"/>
  <c r="FD23" i="30"/>
  <c r="DP22" i="30"/>
  <c r="EH22" i="30"/>
  <c r="ET44" i="30"/>
  <c r="EB44" i="30"/>
  <c r="DO34" i="30"/>
  <c r="DF34" i="30"/>
  <c r="BO34" i="30"/>
  <c r="EV32" i="30"/>
  <c r="DY29" i="30"/>
  <c r="DG29" i="30"/>
  <c r="DF39" i="30"/>
  <c r="BO39" i="30"/>
  <c r="DO39" i="30"/>
  <c r="CV28" i="30"/>
  <c r="EJ29" i="30"/>
  <c r="FB29" i="30"/>
  <c r="EK38" i="30"/>
  <c r="FC38" i="30"/>
  <c r="EH43" i="30"/>
  <c r="DP43" i="30"/>
  <c r="CU9" i="30"/>
  <c r="DY19" i="30"/>
  <c r="CJ23" i="30"/>
  <c r="EI21" i="30"/>
  <c r="FD18" i="30"/>
  <c r="AX5" i="30"/>
  <c r="DE11" i="30"/>
  <c r="DP42" i="30"/>
  <c r="EH42" i="30"/>
  <c r="DQ7" i="30"/>
  <c r="BG4" i="30"/>
  <c r="EI7" i="30"/>
  <c r="FE18" i="30"/>
  <c r="CI19" i="30"/>
  <c r="EU20" i="30"/>
  <c r="CH21" i="30"/>
  <c r="CK19" i="30"/>
  <c r="CJ19" i="30"/>
  <c r="EB22" i="30"/>
  <c r="ET22" i="30"/>
  <c r="DP33" i="30"/>
  <c r="EH33" i="30"/>
  <c r="BN10" i="30"/>
  <c r="DN10" i="30"/>
  <c r="DE10" i="30"/>
  <c r="DP13" i="30"/>
  <c r="EH13" i="30"/>
  <c r="CV29" i="30"/>
  <c r="FB30" i="30"/>
  <c r="EJ30" i="30"/>
  <c r="BO29" i="30"/>
  <c r="DO29" i="30"/>
  <c r="DF29" i="30"/>
  <c r="FE23" i="30"/>
  <c r="DQ42" i="30"/>
  <c r="EI42" i="30"/>
  <c r="DH24" i="30"/>
  <c r="DZ24" i="30"/>
  <c r="CV44" i="30"/>
  <c r="CR34" i="30"/>
  <c r="CU32" i="30"/>
  <c r="FD33" i="30"/>
  <c r="CT32" i="30"/>
  <c r="CS32" i="30"/>
  <c r="CU39" i="30"/>
  <c r="CS39" i="30"/>
  <c r="FD40" i="30"/>
  <c r="CT39" i="30"/>
  <c r="CR41" i="30"/>
  <c r="EH34" i="30"/>
  <c r="DP34" i="30"/>
  <c r="FC39" i="30"/>
  <c r="EK39" i="30"/>
  <c r="DZ36" i="30"/>
  <c r="DH36" i="30"/>
  <c r="EB43" i="30"/>
  <c r="ET43" i="30"/>
  <c r="CL23" i="30"/>
  <c r="CR14" i="30"/>
  <c r="FE42" i="30"/>
  <c r="CS17" i="30"/>
  <c r="BO16" i="30"/>
  <c r="DO16" i="30"/>
  <c r="DF16" i="30"/>
  <c r="CI26" i="30"/>
  <c r="EU27" i="30"/>
  <c r="CK26" i="30"/>
  <c r="CH28" i="30"/>
  <c r="CJ26" i="30"/>
  <c r="EV41" i="30"/>
  <c r="EK8" i="30"/>
  <c r="FC8" i="30"/>
  <c r="DP28" i="30"/>
  <c r="EH28" i="30"/>
  <c r="FD37" i="30"/>
  <c r="CT36" i="30"/>
  <c r="CS36" i="30"/>
  <c r="CR38" i="30"/>
  <c r="CU36" i="30"/>
  <c r="BN28" i="30"/>
  <c r="DN28" i="30"/>
  <c r="DE28" i="30"/>
  <c r="CV12" i="30"/>
  <c r="DH8" i="30"/>
  <c r="DZ8" i="30"/>
  <c r="EB8" i="30"/>
  <c r="DP35" i="30"/>
  <c r="EH35" i="30"/>
  <c r="DH33" i="30"/>
  <c r="DZ33" i="30"/>
  <c r="DN38" i="30"/>
  <c r="BN38" i="30"/>
  <c r="DE38" i="30"/>
  <c r="DH12" i="30"/>
  <c r="DZ12" i="30"/>
  <c r="CL9" i="30"/>
  <c r="EA10" i="30"/>
  <c r="ES10" i="30"/>
  <c r="DH7" i="30"/>
  <c r="AY4" i="30"/>
  <c r="DZ7" i="30"/>
  <c r="BB4" i="30"/>
  <c r="BB5" i="30" s="1"/>
  <c r="BB6" i="30" s="1"/>
  <c r="CH8" i="30"/>
  <c r="EU7" i="30"/>
  <c r="CK17" i="30"/>
  <c r="CJ17" i="30"/>
  <c r="CI17" i="30"/>
  <c r="CH19" i="30"/>
  <c r="EU18" i="30"/>
  <c r="DF32" i="30"/>
  <c r="BO32" i="30"/>
  <c r="DO32" i="30"/>
  <c r="EA11" i="30"/>
  <c r="CL10" i="30"/>
  <c r="ES11" i="30"/>
  <c r="ET34" i="30"/>
  <c r="EB34" i="30"/>
  <c r="EV34" i="30"/>
  <c r="DQ32" i="30"/>
  <c r="EI32" i="30"/>
  <c r="CL41" i="30"/>
  <c r="ES42" i="30"/>
  <c r="EA42" i="30"/>
  <c r="FC40" i="30"/>
  <c r="EK40" i="30"/>
  <c r="CK18" i="30"/>
  <c r="CI18" i="30"/>
  <c r="CJ18" i="30"/>
  <c r="EU19" i="30"/>
  <c r="CH20" i="30"/>
  <c r="FE11" i="30"/>
  <c r="EU15" i="30"/>
  <c r="CJ14" i="30"/>
  <c r="CH16" i="30"/>
  <c r="CI14" i="30"/>
  <c r="CK14" i="30"/>
  <c r="DP24" i="30"/>
  <c r="EH24" i="30"/>
  <c r="DY36" i="30"/>
  <c r="DG36" i="30"/>
  <c r="DQ36" i="30"/>
  <c r="EI36" i="30"/>
  <c r="DP10" i="30"/>
  <c r="EH10" i="30"/>
  <c r="DE34" i="30"/>
  <c r="BN34" i="30"/>
  <c r="DN34" i="30"/>
  <c r="CH32" i="30"/>
  <c r="EU31" i="30"/>
  <c r="CK30" i="30"/>
  <c r="CI30" i="30"/>
  <c r="CJ30" i="30"/>
  <c r="FD39" i="30"/>
  <c r="CU38" i="30"/>
  <c r="CT38" i="30"/>
  <c r="CS38" i="30"/>
  <c r="CR40" i="30"/>
  <c r="CU44" i="30"/>
  <c r="CT44" i="30"/>
  <c r="CS44" i="30"/>
  <c r="EJ25" i="30"/>
  <c r="FB25" i="30"/>
  <c r="CV24" i="30"/>
  <c r="CS28" i="30"/>
  <c r="CR30" i="30"/>
  <c r="CU28" i="30"/>
  <c r="CT28" i="30"/>
  <c r="FD29" i="30"/>
  <c r="EJ38" i="30"/>
  <c r="FB38" i="30"/>
  <c r="CV37" i="30"/>
  <c r="EV36" i="30"/>
  <c r="DF14" i="30"/>
  <c r="DO10" i="30"/>
  <c r="BO10" i="30"/>
  <c r="DF10" i="30"/>
  <c r="FD24" i="30"/>
  <c r="CT23" i="30"/>
  <c r="CS23" i="30"/>
  <c r="CU23" i="30"/>
  <c r="CR25" i="30"/>
  <c r="ET10" i="30"/>
  <c r="EB10" i="30"/>
  <c r="DP9" i="30"/>
  <c r="EH9" i="30"/>
  <c r="DZ19" i="30"/>
  <c r="DH19" i="30"/>
  <c r="EK11" i="30"/>
  <c r="FC11" i="30"/>
  <c r="EV14" i="30"/>
  <c r="FE21" i="30"/>
  <c r="DE31" i="30"/>
  <c r="BN31" i="30"/>
  <c r="DN31" i="30"/>
  <c r="FD30" i="30"/>
  <c r="CR31" i="30"/>
  <c r="CU29" i="30"/>
  <c r="CT29" i="30"/>
  <c r="CS29" i="30"/>
  <c r="DG24" i="30"/>
  <c r="DY24" i="30"/>
  <c r="ES24" i="30"/>
  <c r="DF44" i="30"/>
  <c r="BO44" i="30"/>
  <c r="DO44" i="30"/>
  <c r="ET25" i="30"/>
  <c r="EB25" i="30"/>
  <c r="EV25" i="30"/>
  <c r="DP25" i="30"/>
  <c r="EH25" i="30"/>
  <c r="DH31" i="30"/>
  <c r="DZ31" i="30"/>
  <c r="CL34" i="30"/>
  <c r="ES35" i="30"/>
  <c r="EA35" i="30"/>
  <c r="EH31" i="30"/>
  <c r="DP31" i="30"/>
  <c r="ES37" i="30"/>
  <c r="CL36" i="30"/>
  <c r="EA37" i="30"/>
  <c r="EI44" i="30"/>
  <c r="DQ44" i="30"/>
  <c r="BN33" i="30"/>
  <c r="DE33" i="30"/>
  <c r="DN33" i="30"/>
  <c r="CK44" i="30"/>
  <c r="CI44" i="30"/>
  <c r="CJ44" i="30"/>
  <c r="DE14" i="30"/>
  <c r="EK9" i="30"/>
  <c r="DO23" i="30"/>
  <c r="EA30" i="30"/>
  <c r="CU17" i="30"/>
  <c r="AZ4" i="30"/>
  <c r="ES7" i="30"/>
  <c r="EA7" i="30"/>
  <c r="EB14" i="30"/>
  <c r="ET14" i="30"/>
  <c r="EV37" i="30"/>
  <c r="DQ40" i="30"/>
  <c r="EI40" i="30"/>
  <c r="DE15" i="30"/>
  <c r="DN15" i="30"/>
  <c r="BN15" i="30"/>
  <c r="DZ28" i="30"/>
  <c r="DH28" i="30"/>
  <c r="BO37" i="30"/>
  <c r="DO37" i="30"/>
  <c r="DF37" i="30"/>
  <c r="EJ31" i="30"/>
  <c r="FB31" i="30"/>
  <c r="CV30" i="30"/>
  <c r="CH40" i="30"/>
  <c r="EU39" i="30"/>
  <c r="CI38" i="30"/>
  <c r="CK38" i="30"/>
  <c r="CJ38" i="30"/>
  <c r="EH8" i="30"/>
  <c r="DP8" i="30"/>
  <c r="EJ8" i="30"/>
  <c r="FE40" i="30"/>
  <c r="EH41" i="30"/>
  <c r="DP41" i="30"/>
  <c r="FE44" i="30"/>
  <c r="FE22" i="30"/>
  <c r="EJ9" i="30"/>
  <c r="FB9" i="30"/>
  <c r="CV8" i="30"/>
  <c r="CR10" i="30"/>
  <c r="EJ44" i="30"/>
  <c r="FB44" i="30"/>
  <c r="CV43" i="30"/>
  <c r="DY43" i="30"/>
  <c r="DG43" i="30"/>
  <c r="EU11" i="30"/>
  <c r="CK10" i="30"/>
  <c r="CJ10" i="30"/>
  <c r="CI10" i="30"/>
  <c r="CH12" i="30"/>
  <c r="DP39" i="30"/>
  <c r="EH39" i="30"/>
  <c r="FE41" i="30"/>
  <c r="DG7" i="30"/>
  <c r="DE9" i="30"/>
  <c r="CV9" i="30"/>
  <c r="FB10" i="30"/>
  <c r="EJ10" i="30"/>
  <c r="ET18" i="30"/>
  <c r="EB18" i="30"/>
  <c r="FC14" i="30"/>
  <c r="CV13" i="30"/>
  <c r="EK14" i="30"/>
  <c r="EA14" i="30"/>
  <c r="CL13" i="30"/>
  <c r="ES14" i="30"/>
  <c r="FE35" i="30"/>
  <c r="DG38" i="30"/>
  <c r="DY38" i="30"/>
  <c r="DG44" i="30"/>
  <c r="DY44" i="30"/>
  <c r="BN9" i="30"/>
  <c r="FE8" i="30"/>
  <c r="FC20" i="30"/>
  <c r="EK20" i="30"/>
  <c r="DY13" i="30"/>
  <c r="DG13" i="30"/>
  <c r="CU25" i="30"/>
  <c r="CS25" i="30"/>
  <c r="CR27" i="30"/>
  <c r="FD26" i="30"/>
  <c r="CT25" i="30"/>
  <c r="EI34" i="30"/>
  <c r="DQ34" i="30"/>
  <c r="FD44" i="30"/>
  <c r="CU43" i="30"/>
  <c r="CT43" i="30"/>
  <c r="CS43" i="30"/>
  <c r="DH16" i="30"/>
  <c r="DZ16" i="30"/>
  <c r="FC19" i="30"/>
  <c r="EK19" i="30"/>
  <c r="CV16" i="30"/>
  <c r="EJ17" i="30"/>
  <c r="FB17" i="30"/>
  <c r="DF25" i="30"/>
  <c r="BO25" i="30"/>
  <c r="DO25" i="30"/>
  <c r="DR25" i="30" s="1"/>
  <c r="CI33" i="30"/>
  <c r="EU34" i="30"/>
  <c r="CJ33" i="30"/>
  <c r="CK33" i="30"/>
  <c r="CH35" i="30"/>
  <c r="DO20" i="30"/>
  <c r="BO20" i="30"/>
  <c r="DF20" i="30"/>
  <c r="CJ25" i="30"/>
  <c r="CK25" i="30"/>
  <c r="EU26" i="30"/>
  <c r="CI25" i="30"/>
  <c r="CH27" i="30"/>
  <c r="DH25" i="30"/>
  <c r="DZ25" i="30"/>
  <c r="EA8" i="30"/>
  <c r="ES8" i="30"/>
  <c r="DH23" i="30"/>
  <c r="DZ23" i="30"/>
  <c r="DG32" i="30"/>
  <c r="DY32" i="30"/>
  <c r="EJ19" i="30"/>
  <c r="FB19" i="30"/>
  <c r="CV18" i="30"/>
  <c r="DG26" i="30"/>
  <c r="DY26" i="30"/>
  <c r="FE28" i="30"/>
  <c r="FD35" i="30"/>
  <c r="CT34" i="30"/>
  <c r="CU34" i="30"/>
  <c r="CS34" i="30"/>
  <c r="CR36" i="30"/>
  <c r="FC32" i="30"/>
  <c r="EK32" i="30"/>
  <c r="EJ33" i="30"/>
  <c r="FB33" i="30"/>
  <c r="CV32" i="30"/>
  <c r="CT35" i="30"/>
  <c r="CR37" i="30"/>
  <c r="FD36" i="30"/>
  <c r="CU35" i="30"/>
  <c r="CS35" i="30"/>
  <c r="FB32" i="30"/>
  <c r="CV31" i="30"/>
  <c r="EJ32" i="30"/>
  <c r="DH38" i="30"/>
  <c r="DZ38" i="30"/>
  <c r="FD42" i="30"/>
  <c r="CR43" i="30"/>
  <c r="CU41" i="30"/>
  <c r="CS41" i="30"/>
  <c r="CT41" i="30"/>
  <c r="CR35" i="30"/>
  <c r="CU33" i="30"/>
  <c r="CT33" i="30"/>
  <c r="CS33" i="30"/>
  <c r="FD34" i="30"/>
  <c r="DN16" i="30"/>
  <c r="DE16" i="30"/>
  <c r="BN16" i="30"/>
  <c r="DN14" i="30"/>
  <c r="FB8" i="30"/>
  <c r="CT11" i="30"/>
  <c r="CY11" i="30" s="1"/>
  <c r="CZ11" i="30" s="1"/>
  <c r="BO8" i="30"/>
  <c r="EV29" i="30"/>
  <c r="EJ15" i="30"/>
  <c r="CV14" i="30"/>
  <c r="FB15" i="30"/>
  <c r="EK29" i="30"/>
  <c r="FC29" i="30"/>
  <c r="FB11" i="30"/>
  <c r="CV10" i="30"/>
  <c r="EJ11" i="30"/>
  <c r="EV18" i="30"/>
  <c r="EI29" i="30"/>
  <c r="DQ29" i="30"/>
  <c r="DZ27" i="30"/>
  <c r="DH27" i="30"/>
  <c r="CL44" i="30"/>
  <c r="DZ44" i="30"/>
  <c r="DH44" i="30"/>
  <c r="CU13" i="30"/>
  <c r="FD14" i="30"/>
  <c r="CR15" i="30"/>
  <c r="CT13" i="30"/>
  <c r="CS13" i="30"/>
  <c r="FE16" i="30"/>
  <c r="DN21" i="30"/>
  <c r="DE21" i="30"/>
  <c r="BN21" i="30"/>
  <c r="ES31" i="30"/>
  <c r="CL30" i="30"/>
  <c r="EA31" i="30"/>
  <c r="EV30" i="30"/>
  <c r="ET33" i="30"/>
  <c r="EB33" i="30"/>
  <c r="DF17" i="30"/>
  <c r="BO17" i="30"/>
  <c r="DO17" i="30"/>
  <c r="EH16" i="30"/>
  <c r="DP16" i="30"/>
  <c r="DN39" i="30"/>
  <c r="BN39" i="30"/>
  <c r="DE39" i="30"/>
  <c r="EV39" i="30"/>
  <c r="CL8" i="30"/>
  <c r="ES9" i="30"/>
  <c r="EA9" i="30"/>
  <c r="BN30" i="30"/>
  <c r="DE30" i="30"/>
  <c r="DN30" i="30"/>
  <c r="EI11" i="30"/>
  <c r="DQ11" i="30"/>
  <c r="FE20" i="30"/>
  <c r="DG12" i="30"/>
  <c r="DY12" i="30"/>
  <c r="DQ35" i="30"/>
  <c r="EI35" i="30"/>
  <c r="DN35" i="30"/>
  <c r="DR35" i="30" s="1"/>
  <c r="DE35" i="30"/>
  <c r="BN35" i="30"/>
  <c r="EJ41" i="30"/>
  <c r="CV40" i="30"/>
  <c r="FB41" i="30"/>
  <c r="EK31" i="30"/>
  <c r="FC31" i="30"/>
  <c r="DN41" i="30"/>
  <c r="BN41" i="30"/>
  <c r="DE41" i="30"/>
  <c r="ET8" i="30"/>
  <c r="EB11" i="30"/>
  <c r="ET11" i="30"/>
  <c r="EV12" i="30"/>
  <c r="CV35" i="30"/>
  <c r="FB36" i="30"/>
  <c r="EJ36" i="30"/>
  <c r="DP32" i="30"/>
  <c r="EH32" i="30"/>
  <c r="DH42" i="30"/>
  <c r="DZ42" i="30"/>
  <c r="EB21" i="30"/>
  <c r="ET21" i="30"/>
  <c r="DO33" i="30"/>
  <c r="DF33" i="30"/>
  <c r="BO33" i="30"/>
  <c r="EH15" i="30"/>
  <c r="DP15" i="30"/>
  <c r="DG14" i="30"/>
  <c r="DY14" i="30"/>
  <c r="CH15" i="30"/>
  <c r="CK13" i="30"/>
  <c r="CJ13" i="30"/>
  <c r="EU14" i="30"/>
  <c r="CI13" i="30"/>
  <c r="CK36" i="30"/>
  <c r="CI36" i="30"/>
  <c r="EU37" i="30"/>
  <c r="CJ36" i="30"/>
  <c r="CH38" i="30"/>
  <c r="EK43" i="30"/>
  <c r="FC43" i="30"/>
  <c r="ET39" i="30"/>
  <c r="EB39" i="30"/>
  <c r="CV26" i="30"/>
  <c r="EJ27" i="30"/>
  <c r="FB27" i="30"/>
  <c r="DY7" i="30"/>
  <c r="CJ22" i="30"/>
  <c r="BN20" i="30"/>
  <c r="DE20" i="30"/>
  <c r="DN20" i="30"/>
  <c r="BN18" i="30"/>
  <c r="DE18" i="30"/>
  <c r="DN18" i="30"/>
  <c r="CK41" i="30"/>
  <c r="CJ41" i="30"/>
  <c r="EU42" i="30"/>
  <c r="CH43" i="30"/>
  <c r="CI41" i="30"/>
  <c r="DG28" i="30"/>
  <c r="DY28" i="30"/>
  <c r="CK27" i="30"/>
  <c r="CI27" i="30"/>
  <c r="CJ27" i="30"/>
  <c r="EU28" i="30"/>
  <c r="CH29" i="30"/>
  <c r="EK35" i="30"/>
  <c r="FC35" i="30"/>
  <c r="EB13" i="30"/>
  <c r="ET13" i="30"/>
  <c r="CL20" i="30"/>
  <c r="ES21" i="30"/>
  <c r="EA21" i="30"/>
  <c r="FC28" i="30"/>
  <c r="EK28" i="30"/>
  <c r="EK26" i="30"/>
  <c r="FC26" i="30"/>
  <c r="ET9" i="30"/>
  <c r="EB9" i="30"/>
  <c r="EI16" i="30"/>
  <c r="DQ16" i="30"/>
  <c r="ET26" i="30"/>
  <c r="EB26" i="30"/>
  <c r="EA32" i="30"/>
  <c r="ES32" i="30"/>
  <c r="CL31" i="30"/>
  <c r="FE26" i="30"/>
  <c r="DP20" i="30"/>
  <c r="EH20" i="30"/>
  <c r="ES27" i="30"/>
  <c r="CL26" i="30"/>
  <c r="EA27" i="30"/>
  <c r="EB27" i="30"/>
  <c r="ET27" i="30"/>
  <c r="EV27" i="30"/>
  <c r="EB30" i="30"/>
  <c r="ET30" i="30"/>
  <c r="DZ34" i="30"/>
  <c r="DH34" i="30"/>
  <c r="EI38" i="30"/>
  <c r="DQ38" i="30"/>
  <c r="EV44" i="30"/>
  <c r="FE39" i="30"/>
  <c r="DE43" i="30"/>
  <c r="BN43" i="30"/>
  <c r="DN43" i="30"/>
  <c r="ES39" i="30"/>
  <c r="CL38" i="30"/>
  <c r="EA39" i="30"/>
  <c r="EJ35" i="30"/>
  <c r="CV34" i="30"/>
  <c r="FB35" i="30"/>
  <c r="DP37" i="30"/>
  <c r="EH37" i="30"/>
  <c r="DO14" i="30"/>
  <c r="CK20" i="30"/>
  <c r="ES30" i="30"/>
  <c r="EB23" i="30"/>
  <c r="CJ16" i="29"/>
  <c r="FD28" i="29"/>
  <c r="CR29" i="29"/>
  <c r="CH28" i="29"/>
  <c r="DH27" i="29"/>
  <c r="EK28" i="29"/>
  <c r="EB26" i="29"/>
  <c r="EJ21" i="29"/>
  <c r="EK31" i="29"/>
  <c r="DE18" i="29"/>
  <c r="DE16" i="29"/>
  <c r="DG11" i="29"/>
  <c r="BN18" i="29"/>
  <c r="CU14" i="29"/>
  <c r="DN12" i="29"/>
  <c r="DG41" i="29"/>
  <c r="FD15" i="29"/>
  <c r="FE19" i="29"/>
  <c r="DH12" i="29"/>
  <c r="DZ12" i="29"/>
  <c r="DG17" i="29"/>
  <c r="DY17" i="29"/>
  <c r="EK20" i="29"/>
  <c r="FC20" i="29"/>
  <c r="BO41" i="29"/>
  <c r="DO41" i="29"/>
  <c r="DF41" i="29"/>
  <c r="EB37" i="29"/>
  <c r="ET37" i="29"/>
  <c r="EV14" i="29"/>
  <c r="EH16" i="29"/>
  <c r="DP16" i="29"/>
  <c r="EH10" i="29"/>
  <c r="DP10" i="29"/>
  <c r="EI15" i="29"/>
  <c r="DQ15" i="29"/>
  <c r="FC15" i="29"/>
  <c r="EK15" i="29"/>
  <c r="DG20" i="29"/>
  <c r="DY20" i="29"/>
  <c r="EV38" i="29"/>
  <c r="FD11" i="29"/>
  <c r="CU10" i="29"/>
  <c r="CT10" i="29"/>
  <c r="CR12" i="29"/>
  <c r="CS10" i="29"/>
  <c r="CS12" i="29"/>
  <c r="DQ9" i="29"/>
  <c r="EI9" i="29"/>
  <c r="CL11" i="29"/>
  <c r="ES12" i="29"/>
  <c r="EA12" i="29"/>
  <c r="DP9" i="29"/>
  <c r="EH9" i="29"/>
  <c r="DH40" i="29"/>
  <c r="DZ40" i="29"/>
  <c r="EV10" i="29"/>
  <c r="ET40" i="29"/>
  <c r="EB40" i="29"/>
  <c r="DF8" i="29"/>
  <c r="BO8" i="29"/>
  <c r="DO8" i="29"/>
  <c r="DO15" i="29"/>
  <c r="DF15" i="29"/>
  <c r="BO15" i="29"/>
  <c r="FE18" i="29"/>
  <c r="EK9" i="29"/>
  <c r="FC9" i="29"/>
  <c r="DO20" i="29"/>
  <c r="DF20" i="29"/>
  <c r="BO20" i="29"/>
  <c r="ET18" i="29"/>
  <c r="EB18" i="29"/>
  <c r="EA16" i="29"/>
  <c r="ES16" i="29"/>
  <c r="CL15" i="29"/>
  <c r="DZ14" i="29"/>
  <c r="DH14" i="29"/>
  <c r="FE15" i="29"/>
  <c r="CR16" i="29"/>
  <c r="CS14" i="29"/>
  <c r="DZ9" i="29"/>
  <c r="DH9" i="29"/>
  <c r="CR20" i="29"/>
  <c r="CT18" i="29"/>
  <c r="FD19" i="29"/>
  <c r="CU18" i="29"/>
  <c r="CS18" i="29"/>
  <c r="DE19" i="29"/>
  <c r="DN19" i="29"/>
  <c r="DO26" i="29"/>
  <c r="BO26" i="29"/>
  <c r="DF26" i="29"/>
  <c r="FC37" i="29"/>
  <c r="EK37" i="29"/>
  <c r="DQ40" i="29"/>
  <c r="EI40" i="29"/>
  <c r="CS39" i="29"/>
  <c r="CR41" i="29"/>
  <c r="CU39" i="29"/>
  <c r="FD40" i="29"/>
  <c r="CT39" i="29"/>
  <c r="FC38" i="29"/>
  <c r="EK38" i="29"/>
  <c r="FC40" i="29"/>
  <c r="EK40" i="29"/>
  <c r="BN40" i="29"/>
  <c r="DE40" i="29"/>
  <c r="DN40" i="29"/>
  <c r="DY23" i="29"/>
  <c r="DG23" i="29"/>
  <c r="DH37" i="29"/>
  <c r="DZ37" i="29"/>
  <c r="EB34" i="29"/>
  <c r="ET34" i="29"/>
  <c r="EV34" i="29"/>
  <c r="DQ36" i="29"/>
  <c r="EI36" i="29"/>
  <c r="ET38" i="29"/>
  <c r="EB38" i="29"/>
  <c r="DH10" i="29"/>
  <c r="DZ10" i="29"/>
  <c r="BN24" i="29"/>
  <c r="DN24" i="29"/>
  <c r="DE24" i="29"/>
  <c r="FC21" i="29"/>
  <c r="EK21" i="29"/>
  <c r="CV20" i="29"/>
  <c r="CL18" i="29"/>
  <c r="EA19" i="29"/>
  <c r="ES19" i="29"/>
  <c r="CL20" i="29"/>
  <c r="BN10" i="29"/>
  <c r="DE10" i="29"/>
  <c r="DN10" i="29"/>
  <c r="CV19" i="29"/>
  <c r="EJ20" i="29"/>
  <c r="FB20" i="29"/>
  <c r="BN41" i="29"/>
  <c r="DN41" i="29"/>
  <c r="DE41" i="29"/>
  <c r="DN39" i="29"/>
  <c r="BN39" i="29"/>
  <c r="DE39" i="29"/>
  <c r="EU41" i="29"/>
  <c r="CK40" i="29"/>
  <c r="CJ40" i="29"/>
  <c r="CH42" i="29"/>
  <c r="CI40" i="29"/>
  <c r="DQ35" i="29"/>
  <c r="EI35" i="29"/>
  <c r="DH39" i="29"/>
  <c r="DZ39" i="29"/>
  <c r="DP11" i="29"/>
  <c r="EH11" i="29"/>
  <c r="DZ25" i="29"/>
  <c r="DH25" i="29"/>
  <c r="DE11" i="29"/>
  <c r="BN11" i="29"/>
  <c r="DN11" i="29"/>
  <c r="DZ42" i="29"/>
  <c r="DH42" i="29"/>
  <c r="DQ42" i="29"/>
  <c r="EI42" i="29"/>
  <c r="CK39" i="29"/>
  <c r="CH41" i="29"/>
  <c r="EU40" i="29"/>
  <c r="CI39" i="29"/>
  <c r="CJ39" i="29"/>
  <c r="DQ29" i="29"/>
  <c r="EI29" i="29"/>
  <c r="DY12" i="29"/>
  <c r="DG12" i="29"/>
  <c r="EV18" i="29"/>
  <c r="EV19" i="29"/>
  <c r="CI13" i="29"/>
  <c r="CH15" i="29"/>
  <c r="EU14" i="29"/>
  <c r="CK13" i="29"/>
  <c r="CJ13" i="29"/>
  <c r="DG24" i="29"/>
  <c r="DY24" i="29"/>
  <c r="CL22" i="29"/>
  <c r="ES23" i="29"/>
  <c r="EA23" i="29"/>
  <c r="DQ14" i="29"/>
  <c r="EI14" i="29"/>
  <c r="ES20" i="29"/>
  <c r="CL19" i="29"/>
  <c r="EA20" i="29"/>
  <c r="CU29" i="29"/>
  <c r="CT29" i="29"/>
  <c r="CS29" i="29"/>
  <c r="FD30" i="29"/>
  <c r="CR31" i="29"/>
  <c r="CR23" i="29"/>
  <c r="CT21" i="29"/>
  <c r="FD22" i="29"/>
  <c r="CS21" i="29"/>
  <c r="CU21" i="29"/>
  <c r="ET16" i="29"/>
  <c r="EB16" i="29"/>
  <c r="EV21" i="29"/>
  <c r="FE37" i="29"/>
  <c r="EI30" i="29"/>
  <c r="DQ30" i="29"/>
  <c r="DY18" i="29"/>
  <c r="DG18" i="29"/>
  <c r="CV22" i="29"/>
  <c r="FB23" i="29"/>
  <c r="EJ23" i="29"/>
  <c r="EV44" i="29"/>
  <c r="CI43" i="29"/>
  <c r="CJ43" i="29"/>
  <c r="CK43" i="29"/>
  <c r="EU44" i="29"/>
  <c r="EV40" i="29"/>
  <c r="CS13" i="29"/>
  <c r="DF32" i="29"/>
  <c r="BO32" i="29"/>
  <c r="DO32" i="29"/>
  <c r="FE20" i="29"/>
  <c r="CL37" i="29"/>
  <c r="ES38" i="29"/>
  <c r="EA38" i="29"/>
  <c r="FE16" i="29"/>
  <c r="CT30" i="29"/>
  <c r="CS30" i="29"/>
  <c r="FD31" i="29"/>
  <c r="CU30" i="29"/>
  <c r="CR32" i="29"/>
  <c r="DH15" i="29"/>
  <c r="DZ15" i="29"/>
  <c r="DG21" i="29"/>
  <c r="DY21" i="29"/>
  <c r="ES21" i="29"/>
  <c r="EV42" i="29"/>
  <c r="DZ41" i="29"/>
  <c r="DZ18" i="29"/>
  <c r="DH18" i="29"/>
  <c r="EV20" i="29"/>
  <c r="CH10" i="29"/>
  <c r="EU9" i="29"/>
  <c r="CJ8" i="29"/>
  <c r="CK8" i="29"/>
  <c r="CI8" i="29"/>
  <c r="BJ4" i="29"/>
  <c r="BJ5" i="29" s="1"/>
  <c r="BJ6" i="29" s="1"/>
  <c r="CR8" i="29"/>
  <c r="FD7" i="29"/>
  <c r="EB23" i="29"/>
  <c r="ET23" i="29"/>
  <c r="EV16" i="29"/>
  <c r="CJ28" i="29"/>
  <c r="CI28" i="29"/>
  <c r="CH30" i="29"/>
  <c r="CK28" i="29"/>
  <c r="EU29" i="29"/>
  <c r="FD32" i="29"/>
  <c r="CR33" i="29"/>
  <c r="CS31" i="29"/>
  <c r="CU31" i="29"/>
  <c r="CT31" i="29"/>
  <c r="DG22" i="29"/>
  <c r="DY22" i="29"/>
  <c r="DH22" i="29"/>
  <c r="DZ22" i="29"/>
  <c r="ET22" i="29"/>
  <c r="EB22" i="29"/>
  <c r="CR27" i="29"/>
  <c r="CU25" i="29"/>
  <c r="FD26" i="29"/>
  <c r="CT25" i="29"/>
  <c r="CS25" i="29"/>
  <c r="EH30" i="29"/>
  <c r="DP30" i="29"/>
  <c r="EH44" i="29"/>
  <c r="DP44" i="29"/>
  <c r="DP32" i="29"/>
  <c r="EH32" i="29"/>
  <c r="DH43" i="29"/>
  <c r="DZ43" i="29"/>
  <c r="DP36" i="29"/>
  <c r="EH36" i="29"/>
  <c r="CU15" i="29"/>
  <c r="CT15" i="29"/>
  <c r="CS15" i="29"/>
  <c r="FD16" i="29"/>
  <c r="CR17" i="29"/>
  <c r="DE22" i="29"/>
  <c r="BN22" i="29"/>
  <c r="DN22" i="29"/>
  <c r="CK31" i="29"/>
  <c r="CJ31" i="29"/>
  <c r="CI31" i="29"/>
  <c r="CH33" i="29"/>
  <c r="EU32" i="29"/>
  <c r="EJ17" i="29"/>
  <c r="CV16" i="29"/>
  <c r="FB17" i="29"/>
  <c r="FE31" i="29"/>
  <c r="EV23" i="29"/>
  <c r="AY6" i="29"/>
  <c r="DP23" i="29"/>
  <c r="EH23" i="29"/>
  <c r="FC26" i="29"/>
  <c r="EK26" i="29"/>
  <c r="DQ23" i="29"/>
  <c r="EI23" i="29"/>
  <c r="EJ29" i="29"/>
  <c r="FB29" i="29"/>
  <c r="CV28" i="29"/>
  <c r="EA10" i="29"/>
  <c r="ES10" i="29"/>
  <c r="CL9" i="29"/>
  <c r="FD29" i="29"/>
  <c r="CR30" i="29"/>
  <c r="CU28" i="29"/>
  <c r="CT28" i="29"/>
  <c r="CS28" i="29"/>
  <c r="CR10" i="29"/>
  <c r="CT8" i="29"/>
  <c r="CU8" i="29"/>
  <c r="CS8" i="29"/>
  <c r="FD9" i="29"/>
  <c r="EV28" i="29"/>
  <c r="FB25" i="29"/>
  <c r="CV24" i="29"/>
  <c r="EJ25" i="29"/>
  <c r="FE28" i="29"/>
  <c r="EH18" i="29"/>
  <c r="DP18" i="29"/>
  <c r="DQ18" i="29"/>
  <c r="EI18" i="29"/>
  <c r="EK18" i="29"/>
  <c r="FC18" i="29"/>
  <c r="EK32" i="29"/>
  <c r="FC32" i="29"/>
  <c r="BO23" i="29"/>
  <c r="DF23" i="29"/>
  <c r="DO23" i="29"/>
  <c r="FB24" i="29"/>
  <c r="CV23" i="29"/>
  <c r="EJ24" i="29"/>
  <c r="FC24" i="29"/>
  <c r="EK24" i="29"/>
  <c r="FD24" i="29"/>
  <c r="CU23" i="29"/>
  <c r="CT23" i="29"/>
  <c r="CS23" i="29"/>
  <c r="CR25" i="29"/>
  <c r="DZ28" i="29"/>
  <c r="DH28" i="29"/>
  <c r="DP28" i="29"/>
  <c r="EH28" i="29"/>
  <c r="CI33" i="29"/>
  <c r="CK33" i="29"/>
  <c r="CH35" i="29"/>
  <c r="EU34" i="29"/>
  <c r="CJ33" i="29"/>
  <c r="ES35" i="29"/>
  <c r="CL34" i="29"/>
  <c r="EA35" i="29"/>
  <c r="EU38" i="29"/>
  <c r="CJ37" i="29"/>
  <c r="CH39" i="29"/>
  <c r="CK37" i="29"/>
  <c r="CI37" i="29"/>
  <c r="DO18" i="29"/>
  <c r="DF18" i="29"/>
  <c r="BO18" i="29"/>
  <c r="CU12" i="29"/>
  <c r="DG9" i="29"/>
  <c r="DY9" i="29"/>
  <c r="EH22" i="29"/>
  <c r="DP22" i="29"/>
  <c r="ET30" i="29"/>
  <c r="EB30" i="29"/>
  <c r="DP24" i="29"/>
  <c r="EH24" i="29"/>
  <c r="EI33" i="29"/>
  <c r="DQ33" i="29"/>
  <c r="EI11" i="29"/>
  <c r="DQ11" i="29"/>
  <c r="EJ33" i="29"/>
  <c r="CV32" i="29"/>
  <c r="FB33" i="29"/>
  <c r="DQ10" i="29"/>
  <c r="EI10" i="29"/>
  <c r="BK4" i="29"/>
  <c r="BK5" i="29" s="1"/>
  <c r="BK6" i="29" s="1"/>
  <c r="FE7" i="29"/>
  <c r="EV32" i="29"/>
  <c r="DY30" i="29"/>
  <c r="DG30" i="29"/>
  <c r="DG19" i="29"/>
  <c r="DY19" i="29"/>
  <c r="DZ19" i="29"/>
  <c r="DH19" i="29"/>
  <c r="DH33" i="29"/>
  <c r="DZ33" i="29"/>
  <c r="FE33" i="29"/>
  <c r="DZ38" i="29"/>
  <c r="DH38" i="29"/>
  <c r="ES24" i="29"/>
  <c r="CL23" i="29"/>
  <c r="EA24" i="29"/>
  <c r="DY25" i="29"/>
  <c r="DG25" i="29"/>
  <c r="CU33" i="29"/>
  <c r="CT33" i="29"/>
  <c r="CS33" i="29"/>
  <c r="FD34" i="29"/>
  <c r="CR35" i="29"/>
  <c r="EU33" i="29"/>
  <c r="CK32" i="29"/>
  <c r="CJ32" i="29"/>
  <c r="CH34" i="29"/>
  <c r="CI32" i="29"/>
  <c r="CV34" i="29"/>
  <c r="EJ35" i="29"/>
  <c r="FB35" i="29"/>
  <c r="CV35" i="29"/>
  <c r="EJ36" i="29"/>
  <c r="FB36" i="29"/>
  <c r="CL38" i="29"/>
  <c r="EA39" i="29"/>
  <c r="ES39" i="29"/>
  <c r="DP17" i="29"/>
  <c r="EH17" i="29"/>
  <c r="DF10" i="29"/>
  <c r="BO10" i="29"/>
  <c r="DO10" i="29"/>
  <c r="ET29" i="29"/>
  <c r="EB29" i="29"/>
  <c r="EJ37" i="29"/>
  <c r="CV36" i="29"/>
  <c r="FB37" i="29"/>
  <c r="EJ42" i="29"/>
  <c r="FB42" i="29"/>
  <c r="CV41" i="29"/>
  <c r="FB12" i="29"/>
  <c r="CV11" i="29"/>
  <c r="EJ12" i="29"/>
  <c r="EI8" i="29"/>
  <c r="DQ8" i="29"/>
  <c r="ET35" i="29"/>
  <c r="EB35" i="29"/>
  <c r="DQ32" i="29"/>
  <c r="EI32" i="29"/>
  <c r="DF31" i="29"/>
  <c r="BO31" i="29"/>
  <c r="DO31" i="29"/>
  <c r="CJ19" i="29"/>
  <c r="CK19" i="29"/>
  <c r="CI19" i="29"/>
  <c r="EU20" i="29"/>
  <c r="CH21" i="29"/>
  <c r="DQ34" i="29"/>
  <c r="EI34" i="29"/>
  <c r="EU35" i="29"/>
  <c r="CJ34" i="29"/>
  <c r="CK34" i="29"/>
  <c r="CI34" i="29"/>
  <c r="CH36" i="29"/>
  <c r="EJ43" i="29"/>
  <c r="CV42" i="29"/>
  <c r="FB43" i="29"/>
  <c r="CU24" i="29"/>
  <c r="CT24" i="29"/>
  <c r="CS24" i="29"/>
  <c r="CR26" i="29"/>
  <c r="FD25" i="29"/>
  <c r="EH27" i="29"/>
  <c r="DP27" i="29"/>
  <c r="EI27" i="29"/>
  <c r="DQ27" i="29"/>
  <c r="EK34" i="29"/>
  <c r="FC34" i="29"/>
  <c r="EV36" i="29"/>
  <c r="ES34" i="29"/>
  <c r="EA34" i="29"/>
  <c r="CL33" i="29"/>
  <c r="BO44" i="29"/>
  <c r="DF44" i="29"/>
  <c r="DO44" i="29"/>
  <c r="CK36" i="29"/>
  <c r="CJ36" i="29"/>
  <c r="EU37" i="29"/>
  <c r="CI36" i="29"/>
  <c r="CH38" i="29"/>
  <c r="DG40" i="29"/>
  <c r="DY40" i="29"/>
  <c r="CK16" i="29"/>
  <c r="CR9" i="29"/>
  <c r="CH12" i="29"/>
  <c r="CK10" i="29"/>
  <c r="CJ10" i="29"/>
  <c r="EU11" i="29"/>
  <c r="CI10" i="29"/>
  <c r="FE30" i="29"/>
  <c r="DP33" i="29"/>
  <c r="EH33" i="29"/>
  <c r="BD4" i="29"/>
  <c r="BD5" i="29" s="1"/>
  <c r="BD6" i="29" s="1"/>
  <c r="EH7" i="29"/>
  <c r="EU13" i="29"/>
  <c r="CK12" i="29"/>
  <c r="CH14" i="29"/>
  <c r="CJ12" i="29"/>
  <c r="CI12" i="29"/>
  <c r="FE9" i="29"/>
  <c r="EA33" i="29"/>
  <c r="CL32" i="29"/>
  <c r="ES33" i="29"/>
  <c r="EH21" i="29"/>
  <c r="DP21" i="29"/>
  <c r="DQ21" i="29"/>
  <c r="EI21" i="29"/>
  <c r="DP37" i="29"/>
  <c r="EH37" i="29"/>
  <c r="DZ36" i="29"/>
  <c r="EC36" i="29" s="1"/>
  <c r="DH36" i="29"/>
  <c r="DG28" i="29"/>
  <c r="DY28" i="29"/>
  <c r="EA28" i="29"/>
  <c r="ES28" i="29"/>
  <c r="CL27" i="29"/>
  <c r="EB28" i="29"/>
  <c r="ET28" i="29"/>
  <c r="EV31" i="29"/>
  <c r="FE35" i="29"/>
  <c r="DP35" i="29"/>
  <c r="EH35" i="29"/>
  <c r="DG37" i="29"/>
  <c r="DY37" i="29"/>
  <c r="DG38" i="29"/>
  <c r="DY38" i="29"/>
  <c r="BN32" i="29"/>
  <c r="DN32" i="29"/>
  <c r="DE32" i="29"/>
  <c r="CL8" i="29"/>
  <c r="DQ20" i="29"/>
  <c r="EI20" i="29"/>
  <c r="DE21" i="29"/>
  <c r="DN21" i="29"/>
  <c r="BN21" i="29"/>
  <c r="EV39" i="29"/>
  <c r="CV25" i="29"/>
  <c r="EJ26" i="29"/>
  <c r="FB26" i="29"/>
  <c r="FE12" i="29"/>
  <c r="DN26" i="29"/>
  <c r="DE26" i="29"/>
  <c r="BN26" i="29"/>
  <c r="DO39" i="29"/>
  <c r="DF39" i="29"/>
  <c r="BO39" i="29"/>
  <c r="DE42" i="29"/>
  <c r="BN42" i="29"/>
  <c r="DN42" i="29"/>
  <c r="DO14" i="29"/>
  <c r="BO14" i="29"/>
  <c r="DF14" i="29"/>
  <c r="EV15" i="29"/>
  <c r="FB13" i="29"/>
  <c r="EJ13" i="29"/>
  <c r="CV12" i="29"/>
  <c r="CH25" i="29"/>
  <c r="EU24" i="29"/>
  <c r="CK23" i="29"/>
  <c r="CJ23" i="29"/>
  <c r="CI23" i="29"/>
  <c r="CK18" i="29"/>
  <c r="CJ18" i="29"/>
  <c r="CI18" i="29"/>
  <c r="CH20" i="29"/>
  <c r="EU19" i="29"/>
  <c r="CT26" i="29"/>
  <c r="FD27" i="29"/>
  <c r="CR28" i="29"/>
  <c r="CU26" i="29"/>
  <c r="CS26" i="29"/>
  <c r="FE39" i="29"/>
  <c r="DF42" i="29"/>
  <c r="BO42" i="29"/>
  <c r="DO42" i="29"/>
  <c r="CR14" i="29"/>
  <c r="EK22" i="29"/>
  <c r="FC22" i="29"/>
  <c r="CU42" i="29"/>
  <c r="CS42" i="29"/>
  <c r="FD43" i="29"/>
  <c r="CT42" i="29"/>
  <c r="EV22" i="29"/>
  <c r="CH26" i="29"/>
  <c r="CK24" i="29"/>
  <c r="CJ24" i="29"/>
  <c r="CI24" i="29"/>
  <c r="EU25" i="29"/>
  <c r="DZ20" i="29"/>
  <c r="DH20" i="29"/>
  <c r="DQ24" i="29"/>
  <c r="EI24" i="29"/>
  <c r="FC27" i="29"/>
  <c r="EK27" i="29"/>
  <c r="EH42" i="29"/>
  <c r="DP42" i="29"/>
  <c r="FE43" i="29"/>
  <c r="EB15" i="29"/>
  <c r="ET15" i="29"/>
  <c r="DH23" i="29"/>
  <c r="DZ23" i="29"/>
  <c r="DP29" i="29"/>
  <c r="EH29" i="29"/>
  <c r="ES25" i="29"/>
  <c r="EA25" i="29"/>
  <c r="CL24" i="29"/>
  <c r="EH8" i="29"/>
  <c r="DP8" i="29"/>
  <c r="DY27" i="29"/>
  <c r="DG27" i="29"/>
  <c r="FD21" i="29"/>
  <c r="CR22" i="29"/>
  <c r="CU20" i="29"/>
  <c r="CS20" i="29"/>
  <c r="CT20" i="29"/>
  <c r="ET27" i="29"/>
  <c r="EB27" i="29"/>
  <c r="EH13" i="29"/>
  <c r="DP13" i="29"/>
  <c r="EI37" i="29"/>
  <c r="DQ37" i="29"/>
  <c r="FB10" i="29"/>
  <c r="CV9" i="29"/>
  <c r="EJ10" i="29"/>
  <c r="DG33" i="29"/>
  <c r="DY33" i="29"/>
  <c r="EB39" i="29"/>
  <c r="ET39" i="29"/>
  <c r="EU36" i="29"/>
  <c r="CH37" i="29"/>
  <c r="CI35" i="29"/>
  <c r="CJ35" i="29"/>
  <c r="CK35" i="29"/>
  <c r="CH43" i="29"/>
  <c r="EU42" i="29"/>
  <c r="CK41" i="29"/>
  <c r="CJ41" i="29"/>
  <c r="CI41" i="29"/>
  <c r="DG10" i="29"/>
  <c r="DY10" i="29"/>
  <c r="BO7" i="29"/>
  <c r="DO7" i="29"/>
  <c r="AS4" i="29"/>
  <c r="BO4" i="29" s="1"/>
  <c r="DF7" i="29"/>
  <c r="EH34" i="29"/>
  <c r="DP34" i="29"/>
  <c r="DH29" i="29"/>
  <c r="DZ29" i="29"/>
  <c r="ES29" i="29"/>
  <c r="EA29" i="29"/>
  <c r="CL28" i="29"/>
  <c r="FE41" i="29"/>
  <c r="EK29" i="29"/>
  <c r="FC29" i="29"/>
  <c r="EB31" i="29"/>
  <c r="ET31" i="29"/>
  <c r="FC33" i="29"/>
  <c r="EK33" i="29"/>
  <c r="CU37" i="29"/>
  <c r="CT37" i="29"/>
  <c r="CS37" i="29"/>
  <c r="CR39" i="29"/>
  <c r="FD38" i="29"/>
  <c r="CV40" i="29"/>
  <c r="EJ41" i="29"/>
  <c r="FB41" i="29"/>
  <c r="ET42" i="29"/>
  <c r="EB42" i="29"/>
  <c r="EV9" i="29"/>
  <c r="EV30" i="29"/>
  <c r="DG16" i="29"/>
  <c r="DY16" i="29"/>
  <c r="EV13" i="29"/>
  <c r="FC10" i="29"/>
  <c r="EK10" i="29"/>
  <c r="EA40" i="29"/>
  <c r="ES40" i="29"/>
  <c r="CL39" i="29"/>
  <c r="DQ43" i="29"/>
  <c r="EI43" i="29"/>
  <c r="CH31" i="29"/>
  <c r="EU30" i="29"/>
  <c r="CJ29" i="29"/>
  <c r="CK29" i="29"/>
  <c r="CI29" i="29"/>
  <c r="DY34" i="29"/>
  <c r="DG34" i="29"/>
  <c r="EJ39" i="29"/>
  <c r="FB39" i="29"/>
  <c r="CV38" i="29"/>
  <c r="CS38" i="29"/>
  <c r="CU38" i="29"/>
  <c r="CT38" i="29"/>
  <c r="CR40" i="29"/>
  <c r="FD39" i="29"/>
  <c r="DH17" i="29"/>
  <c r="EH19" i="29"/>
  <c r="FE21" i="29"/>
  <c r="ET33" i="29"/>
  <c r="EB33" i="29"/>
  <c r="FD18" i="29"/>
  <c r="CR19" i="29"/>
  <c r="CU17" i="29"/>
  <c r="CS17" i="29"/>
  <c r="CT17" i="29"/>
  <c r="DF22" i="29"/>
  <c r="BO22" i="29"/>
  <c r="DO22" i="29"/>
  <c r="DO12" i="29"/>
  <c r="BO12" i="29"/>
  <c r="DF12" i="29"/>
  <c r="EH40" i="29"/>
  <c r="DP40" i="29"/>
  <c r="EJ11" i="29"/>
  <c r="FB11" i="29"/>
  <c r="CV10" i="29"/>
  <c r="BN9" i="29"/>
  <c r="DE9" i="29"/>
  <c r="DN9" i="29"/>
  <c r="EB41" i="29"/>
  <c r="ET41" i="29"/>
  <c r="DE31" i="29"/>
  <c r="DN31" i="29"/>
  <c r="BN31" i="29"/>
  <c r="DN34" i="29"/>
  <c r="DE34" i="29"/>
  <c r="BN34" i="29"/>
  <c r="DN33" i="29"/>
  <c r="DE33" i="29"/>
  <c r="BN33" i="29"/>
  <c r="DY35" i="29"/>
  <c r="DG35" i="29"/>
  <c r="CS34" i="29"/>
  <c r="CR36" i="29"/>
  <c r="CT34" i="29"/>
  <c r="CU34" i="29"/>
  <c r="FD35" i="29"/>
  <c r="BO40" i="29"/>
  <c r="DF40" i="29"/>
  <c r="DO40" i="29"/>
  <c r="EV43" i="29"/>
  <c r="EK30" i="29"/>
  <c r="FC30" i="29"/>
  <c r="ES42" i="29"/>
  <c r="CL41" i="29"/>
  <c r="EA42" i="29"/>
  <c r="CL42" i="29"/>
  <c r="ES43" i="29"/>
  <c r="EA43" i="29"/>
  <c r="DG31" i="29"/>
  <c r="CU40" i="29"/>
  <c r="DE27" i="29"/>
  <c r="BN36" i="29"/>
  <c r="ET17" i="29"/>
  <c r="EB17" i="29"/>
  <c r="CH18" i="29"/>
  <c r="CK27" i="29"/>
  <c r="CJ27" i="29"/>
  <c r="CI27" i="29"/>
  <c r="EU28" i="29"/>
  <c r="CH29" i="29"/>
  <c r="EU15" i="29"/>
  <c r="CH16" i="29"/>
  <c r="CK14" i="29"/>
  <c r="CJ14" i="29"/>
  <c r="CI14" i="29"/>
  <c r="EV25" i="29"/>
  <c r="CU11" i="29"/>
  <c r="CT11" i="29"/>
  <c r="CS11" i="29"/>
  <c r="CR13" i="29"/>
  <c r="FD12" i="29"/>
  <c r="DF25" i="29"/>
  <c r="BO25" i="29"/>
  <c r="DO25" i="29"/>
  <c r="FE38" i="29"/>
  <c r="BF5" i="29"/>
  <c r="EB14" i="29"/>
  <c r="ET14" i="29"/>
  <c r="CL29" i="29"/>
  <c r="ES30" i="29"/>
  <c r="EA30" i="29"/>
  <c r="EI13" i="29"/>
  <c r="DQ13" i="29"/>
  <c r="FC13" i="29"/>
  <c r="EK13" i="29"/>
  <c r="FE25" i="29"/>
  <c r="ET19" i="29"/>
  <c r="EB19" i="29"/>
  <c r="EK23" i="29"/>
  <c r="FC23" i="29"/>
  <c r="FE26" i="29"/>
  <c r="EV41" i="29"/>
  <c r="FE40" i="29"/>
  <c r="CV15" i="29"/>
  <c r="EJ16" i="29"/>
  <c r="FB16" i="29"/>
  <c r="FE29" i="29"/>
  <c r="EH14" i="29"/>
  <c r="DP14" i="29"/>
  <c r="DF27" i="29"/>
  <c r="BO27" i="29"/>
  <c r="DO27" i="29"/>
  <c r="ET20" i="29"/>
  <c r="EB20" i="29"/>
  <c r="CV27" i="29"/>
  <c r="FB28" i="29"/>
  <c r="EJ28" i="29"/>
  <c r="DQ41" i="29"/>
  <c r="EI41" i="29"/>
  <c r="EU10" i="29"/>
  <c r="CH11" i="29"/>
  <c r="CK9" i="29"/>
  <c r="CJ9" i="29"/>
  <c r="CI9" i="29"/>
  <c r="BN23" i="29"/>
  <c r="DE23" i="29"/>
  <c r="DN23" i="29"/>
  <c r="ES44" i="29"/>
  <c r="CL43" i="29"/>
  <c r="EA44" i="29"/>
  <c r="EB24" i="29"/>
  <c r="ET24" i="29"/>
  <c r="DG15" i="29"/>
  <c r="DY15" i="29"/>
  <c r="EA15" i="29"/>
  <c r="ES15" i="29"/>
  <c r="CL14" i="29"/>
  <c r="DP26" i="29"/>
  <c r="EH26" i="29"/>
  <c r="EV29" i="29"/>
  <c r="DZ21" i="29"/>
  <c r="DH21" i="29"/>
  <c r="DE25" i="29"/>
  <c r="BN25" i="29"/>
  <c r="DN25" i="29"/>
  <c r="DQ28" i="29"/>
  <c r="EI28" i="29"/>
  <c r="DP43" i="29"/>
  <c r="EH43" i="29"/>
  <c r="FB31" i="29"/>
  <c r="CV30" i="29"/>
  <c r="EJ31" i="29"/>
  <c r="FC44" i="29"/>
  <c r="EK44" i="29"/>
  <c r="ET21" i="29"/>
  <c r="DO43" i="29"/>
  <c r="DF43" i="29"/>
  <c r="BO43" i="29"/>
  <c r="EK14" i="29"/>
  <c r="FE24" i="29"/>
  <c r="DH24" i="29"/>
  <c r="DZ24" i="29"/>
  <c r="DZ30" i="29"/>
  <c r="DH30" i="29"/>
  <c r="EV26" i="29"/>
  <c r="FC14" i="29"/>
  <c r="CV14" i="29"/>
  <c r="EJ15" i="29"/>
  <c r="FB15" i="29"/>
  <c r="EI22" i="29"/>
  <c r="DQ22" i="29"/>
  <c r="EJ22" i="29"/>
  <c r="FB22" i="29"/>
  <c r="CV21" i="29"/>
  <c r="DO28" i="29"/>
  <c r="DF28" i="29"/>
  <c r="BO28" i="29"/>
  <c r="DN35" i="29"/>
  <c r="DE35" i="29"/>
  <c r="BN35" i="29"/>
  <c r="EV24" i="29"/>
  <c r="EK17" i="29"/>
  <c r="FC17" i="29"/>
  <c r="EV35" i="29"/>
  <c r="EJ27" i="29"/>
  <c r="FB27" i="29"/>
  <c r="CV26" i="29"/>
  <c r="EI19" i="29"/>
  <c r="DQ19" i="29"/>
  <c r="EK25" i="29"/>
  <c r="FC25" i="29"/>
  <c r="BI4" i="29"/>
  <c r="FC7" i="29"/>
  <c r="EK7" i="29"/>
  <c r="DQ7" i="29"/>
  <c r="EI7" i="29"/>
  <c r="BG4" i="29"/>
  <c r="EK16" i="29"/>
  <c r="FC16" i="29"/>
  <c r="AR4" i="29"/>
  <c r="BN4" i="29" s="1"/>
  <c r="BN7" i="29"/>
  <c r="DN7" i="29"/>
  <c r="DE7" i="29"/>
  <c r="DZ34" i="29"/>
  <c r="DH34" i="29"/>
  <c r="FE22" i="29"/>
  <c r="EA26" i="29"/>
  <c r="ES26" i="29"/>
  <c r="EW26" i="29" s="1"/>
  <c r="CL25" i="29"/>
  <c r="DO29" i="29"/>
  <c r="DF29" i="29"/>
  <c r="BO29" i="29"/>
  <c r="FE32" i="29"/>
  <c r="FD37" i="29"/>
  <c r="CR38" i="29"/>
  <c r="CU36" i="29"/>
  <c r="CT36" i="29"/>
  <c r="CS36" i="29"/>
  <c r="EU16" i="29"/>
  <c r="CH17" i="29"/>
  <c r="CK15" i="29"/>
  <c r="CJ15" i="29"/>
  <c r="CI15" i="29"/>
  <c r="ET25" i="29"/>
  <c r="EB25" i="29"/>
  <c r="FB8" i="29"/>
  <c r="EJ8" i="29"/>
  <c r="EU39" i="29"/>
  <c r="CJ38" i="29"/>
  <c r="CK38" i="29"/>
  <c r="CH40" i="29"/>
  <c r="CI38" i="29"/>
  <c r="DG26" i="29"/>
  <c r="DY26" i="29"/>
  <c r="CS41" i="29"/>
  <c r="CR43" i="29"/>
  <c r="FD42" i="29"/>
  <c r="CT41" i="29"/>
  <c r="CU41" i="29"/>
  <c r="DF17" i="29"/>
  <c r="DO17" i="29"/>
  <c r="BO17" i="29"/>
  <c r="EA31" i="29"/>
  <c r="ES31" i="29"/>
  <c r="CL30" i="29"/>
  <c r="CJ30" i="29"/>
  <c r="CK30" i="29"/>
  <c r="CI30" i="29"/>
  <c r="CH32" i="29"/>
  <c r="EU31" i="29"/>
  <c r="DO33" i="29"/>
  <c r="BO33" i="29"/>
  <c r="DF33" i="29"/>
  <c r="FB40" i="29"/>
  <c r="CV39" i="29"/>
  <c r="EJ40" i="29"/>
  <c r="DN43" i="29"/>
  <c r="DE43" i="29"/>
  <c r="BN43" i="29"/>
  <c r="CV18" i="29"/>
  <c r="FB19" i="29"/>
  <c r="EJ19" i="29"/>
  <c r="EA21" i="29"/>
  <c r="FD8" i="29"/>
  <c r="CV29" i="29"/>
  <c r="FB30" i="29"/>
  <c r="EJ30" i="29"/>
  <c r="EI26" i="29"/>
  <c r="DQ26" i="29"/>
  <c r="EB10" i="29"/>
  <c r="ET10" i="29"/>
  <c r="FC8" i="29"/>
  <c r="EK8" i="29"/>
  <c r="DG29" i="29"/>
  <c r="DY29" i="29"/>
  <c r="DY32" i="29"/>
  <c r="EC32" i="29" s="1"/>
  <c r="DG32" i="29"/>
  <c r="FB34" i="29"/>
  <c r="EJ34" i="29"/>
  <c r="CV33" i="29"/>
  <c r="DP41" i="29"/>
  <c r="EH41" i="29"/>
  <c r="CU43" i="29"/>
  <c r="FD44" i="29"/>
  <c r="CT43" i="29"/>
  <c r="CS43" i="29"/>
  <c r="CT40" i="29"/>
  <c r="EA27" i="29"/>
  <c r="DE8" i="29"/>
  <c r="DN8" i="29"/>
  <c r="BN8" i="29"/>
  <c r="FC11" i="29"/>
  <c r="EK11" i="29"/>
  <c r="FE13" i="29"/>
  <c r="ET12" i="29"/>
  <c r="EB12" i="29"/>
  <c r="ES18" i="29"/>
  <c r="CL17" i="29"/>
  <c r="EA18" i="29"/>
  <c r="FD10" i="29"/>
  <c r="CR11" i="29"/>
  <c r="CU9" i="29"/>
  <c r="CT9" i="29"/>
  <c r="CS9" i="29"/>
  <c r="CJ11" i="29"/>
  <c r="CI11" i="29"/>
  <c r="CH13" i="29"/>
  <c r="EU12" i="29"/>
  <c r="CK11" i="29"/>
  <c r="EK42" i="29"/>
  <c r="FC42" i="29"/>
  <c r="DO37" i="29"/>
  <c r="BO37" i="29"/>
  <c r="DF37" i="29"/>
  <c r="EH38" i="29"/>
  <c r="DP38" i="29"/>
  <c r="DF16" i="29"/>
  <c r="BO16" i="29"/>
  <c r="DO16" i="29"/>
  <c r="CT19" i="29"/>
  <c r="CS19" i="29"/>
  <c r="CU19" i="29"/>
  <c r="FD20" i="29"/>
  <c r="CR21" i="29"/>
  <c r="FD33" i="29"/>
  <c r="CR34" i="29"/>
  <c r="CU32" i="29"/>
  <c r="CT32" i="29"/>
  <c r="CS32" i="29"/>
  <c r="BO36" i="29"/>
  <c r="DF36" i="29"/>
  <c r="DO36" i="29"/>
  <c r="CL35" i="29"/>
  <c r="EA36" i="29"/>
  <c r="ES36" i="29"/>
  <c r="DF34" i="29"/>
  <c r="BO34" i="29"/>
  <c r="DO34" i="29"/>
  <c r="DQ31" i="29"/>
  <c r="EI31" i="29"/>
  <c r="EI17" i="29"/>
  <c r="DQ17" i="29"/>
  <c r="FD41" i="29"/>
  <c r="EJ44" i="29"/>
  <c r="BN27" i="29"/>
  <c r="FE8" i="29"/>
  <c r="DY42" i="29"/>
  <c r="DG42" i="29"/>
  <c r="EB9" i="29"/>
  <c r="ET9" i="29"/>
  <c r="DY8" i="29"/>
  <c r="DG8" i="29"/>
  <c r="BN14" i="29"/>
  <c r="DN14" i="29"/>
  <c r="DE14" i="29"/>
  <c r="EA14" i="29"/>
  <c r="ES14" i="29"/>
  <c r="CL13" i="29"/>
  <c r="DO19" i="29"/>
  <c r="DF19" i="29"/>
  <c r="BO19" i="29"/>
  <c r="DZ16" i="29"/>
  <c r="DH16" i="29"/>
  <c r="CL12" i="29"/>
  <c r="EA13" i="29"/>
  <c r="ES13" i="29"/>
  <c r="DN37" i="29"/>
  <c r="DE37" i="29"/>
  <c r="BN37" i="29"/>
  <c r="EH39" i="29"/>
  <c r="DP39" i="29"/>
  <c r="DZ44" i="29"/>
  <c r="DH44" i="29"/>
  <c r="FE17" i="29"/>
  <c r="DE17" i="29"/>
  <c r="BN17" i="29"/>
  <c r="DN17" i="29"/>
  <c r="DF35" i="29"/>
  <c r="BO35" i="29"/>
  <c r="DO35" i="29"/>
  <c r="EK36" i="29"/>
  <c r="FC36" i="29"/>
  <c r="CT35" i="29"/>
  <c r="CU35" i="29"/>
  <c r="CS35" i="29"/>
  <c r="FD36" i="29"/>
  <c r="CR37" i="29"/>
  <c r="EK35" i="29"/>
  <c r="FC35" i="29"/>
  <c r="CL36" i="29"/>
  <c r="EA37" i="29"/>
  <c r="ES37" i="29"/>
  <c r="DO38" i="29"/>
  <c r="BO38" i="29"/>
  <c r="DF38" i="29"/>
  <c r="CK42" i="29"/>
  <c r="CJ42" i="29"/>
  <c r="EU43" i="29"/>
  <c r="CI42" i="29"/>
  <c r="BN44" i="29"/>
  <c r="DE44" i="29"/>
  <c r="DN44" i="29"/>
  <c r="CS27" i="29"/>
  <c r="FB44" i="29"/>
  <c r="EJ14" i="29"/>
  <c r="DE12" i="29"/>
  <c r="CK25" i="29"/>
  <c r="CJ25" i="29"/>
  <c r="CI25" i="29"/>
  <c r="CH27" i="29"/>
  <c r="EU26" i="29"/>
  <c r="CJ17" i="29"/>
  <c r="CI17" i="29"/>
  <c r="CK17" i="29"/>
  <c r="EU18" i="29"/>
  <c r="CH19" i="29"/>
  <c r="FE11" i="29"/>
  <c r="BO11" i="29"/>
  <c r="DF11" i="29"/>
  <c r="DO11" i="29"/>
  <c r="CI20" i="29"/>
  <c r="CK20" i="29"/>
  <c r="CJ20" i="29"/>
  <c r="EU21" i="29"/>
  <c r="CH22" i="29"/>
  <c r="FE42" i="29"/>
  <c r="ET43" i="29"/>
  <c r="EB43" i="29"/>
  <c r="EK12" i="29"/>
  <c r="FC12" i="29"/>
  <c r="DG43" i="29"/>
  <c r="DY43" i="29"/>
  <c r="CI26" i="29"/>
  <c r="FC19" i="29"/>
  <c r="EK19" i="29"/>
  <c r="CU22" i="29"/>
  <c r="CT22" i="29"/>
  <c r="CS22" i="29"/>
  <c r="CR24" i="29"/>
  <c r="FD23" i="29"/>
  <c r="EK43" i="29"/>
  <c r="FC43" i="29"/>
  <c r="DF24" i="29"/>
  <c r="BO24" i="29"/>
  <c r="DO24" i="29"/>
  <c r="FE23" i="29"/>
  <c r="CL31" i="29"/>
  <c r="ES32" i="29"/>
  <c r="EA32" i="29"/>
  <c r="DQ25" i="29"/>
  <c r="EI25" i="29"/>
  <c r="DN20" i="29"/>
  <c r="BN20" i="29"/>
  <c r="DE20" i="29"/>
  <c r="DN28" i="29"/>
  <c r="DE28" i="29"/>
  <c r="BN28" i="29"/>
  <c r="DP25" i="29"/>
  <c r="EH25" i="29"/>
  <c r="CS16" i="29"/>
  <c r="CR18" i="29"/>
  <c r="FD17" i="29"/>
  <c r="CU16" i="29"/>
  <c r="CT16" i="29"/>
  <c r="CH24" i="29"/>
  <c r="EU23" i="29"/>
  <c r="CK22" i="29"/>
  <c r="CJ22" i="29"/>
  <c r="CI22" i="29"/>
  <c r="EH31" i="29"/>
  <c r="DP31" i="29"/>
  <c r="EA8" i="29"/>
  <c r="ES8" i="29"/>
  <c r="EU8" i="29"/>
  <c r="DY39" i="29"/>
  <c r="DG39" i="29"/>
  <c r="DZ26" i="29"/>
  <c r="DH26" i="29"/>
  <c r="DN38" i="29"/>
  <c r="DE38" i="29"/>
  <c r="BN38" i="29"/>
  <c r="BN29" i="29"/>
  <c r="DE29" i="29"/>
  <c r="DN29" i="29"/>
  <c r="ET32" i="29"/>
  <c r="EB32" i="29"/>
  <c r="EK39" i="29"/>
  <c r="FC39" i="29"/>
  <c r="CL26" i="29"/>
  <c r="ES27" i="29"/>
  <c r="EJ32" i="29"/>
  <c r="CV31" i="29"/>
  <c r="FB32" i="29"/>
  <c r="BH4" i="29"/>
  <c r="FB7" i="29"/>
  <c r="EJ7" i="29"/>
  <c r="CV8" i="29"/>
  <c r="FB9" i="29"/>
  <c r="EJ9" i="29"/>
  <c r="DQ16" i="29"/>
  <c r="EI16" i="29"/>
  <c r="DZ8" i="29"/>
  <c r="ET8" i="29"/>
  <c r="DH8" i="29"/>
  <c r="DN15" i="29"/>
  <c r="DE15" i="29"/>
  <c r="BN15" i="29"/>
  <c r="DP20" i="29"/>
  <c r="EH20" i="29"/>
  <c r="DP15" i="29"/>
  <c r="EH15" i="29"/>
  <c r="DY14" i="29"/>
  <c r="DG14" i="29"/>
  <c r="DG44" i="29"/>
  <c r="DY44" i="29"/>
  <c r="EJ18" i="29"/>
  <c r="FB18" i="29"/>
  <c r="CV17" i="29"/>
  <c r="CK21" i="29"/>
  <c r="EU22" i="29"/>
  <c r="CJ21" i="29"/>
  <c r="CI21" i="29"/>
  <c r="CH23" i="29"/>
  <c r="DQ38" i="29"/>
  <c r="EI38" i="29"/>
  <c r="FB38" i="29"/>
  <c r="EJ38" i="29"/>
  <c r="CV37" i="29"/>
  <c r="FE36" i="29"/>
  <c r="EI39" i="29"/>
  <c r="DQ39" i="29"/>
  <c r="CL21" i="29"/>
  <c r="ES22" i="29"/>
  <c r="EA22" i="29"/>
  <c r="EB36" i="29"/>
  <c r="ET36" i="29"/>
  <c r="EV33" i="29"/>
  <c r="DZ35" i="29"/>
  <c r="DH35" i="29"/>
  <c r="EV37" i="29"/>
  <c r="CH9" i="29"/>
  <c r="CU27" i="29"/>
  <c r="CR42" i="29"/>
  <c r="CV43" i="29"/>
  <c r="CT14" i="29"/>
  <c r="CV13" i="29"/>
  <c r="CU16" i="28"/>
  <c r="CJ27" i="28"/>
  <c r="CS16" i="28"/>
  <c r="CS21" i="28"/>
  <c r="FD22" i="28"/>
  <c r="BN8" i="28"/>
  <c r="CL13" i="28"/>
  <c r="DY12" i="28"/>
  <c r="DN13" i="28"/>
  <c r="BO8" i="28"/>
  <c r="EK43" i="28"/>
  <c r="EV27" i="28"/>
  <c r="DG13" i="28"/>
  <c r="CL17" i="28"/>
  <c r="CT23" i="28"/>
  <c r="DE13" i="28"/>
  <c r="EH15" i="28"/>
  <c r="EK36" i="28"/>
  <c r="FC36" i="28"/>
  <c r="EI30" i="28"/>
  <c r="DQ30" i="28"/>
  <c r="ES23" i="28"/>
  <c r="EA23" i="28"/>
  <c r="CL22" i="28"/>
  <c r="DN36" i="28"/>
  <c r="DE36" i="28"/>
  <c r="BN36" i="28"/>
  <c r="ES9" i="28"/>
  <c r="CL8" i="28"/>
  <c r="EA9" i="28"/>
  <c r="DY43" i="28"/>
  <c r="DG43" i="28"/>
  <c r="DN8" i="28"/>
  <c r="DH37" i="28"/>
  <c r="DZ37" i="28"/>
  <c r="EV19" i="28"/>
  <c r="FB19" i="28"/>
  <c r="EJ19" i="28"/>
  <c r="CV18" i="28"/>
  <c r="EJ7" i="28"/>
  <c r="FB7" i="28"/>
  <c r="BH4" i="28"/>
  <c r="DY14" i="28"/>
  <c r="DG14" i="28"/>
  <c r="ES14" i="28"/>
  <c r="EI28" i="28"/>
  <c r="DQ28" i="28"/>
  <c r="BI4" i="28"/>
  <c r="EK7" i="28"/>
  <c r="FC7" i="28"/>
  <c r="EV18" i="28"/>
  <c r="DN44" i="28"/>
  <c r="BN44" i="28"/>
  <c r="DE44" i="28"/>
  <c r="DF12" i="28"/>
  <c r="DO12" i="28"/>
  <c r="BO12" i="28"/>
  <c r="AX4" i="28"/>
  <c r="DY7" i="28"/>
  <c r="DG7" i="28"/>
  <c r="EA8" i="28"/>
  <c r="ES8" i="28"/>
  <c r="FD12" i="28"/>
  <c r="CU11" i="28"/>
  <c r="CS11" i="28"/>
  <c r="CR13" i="28"/>
  <c r="CT11" i="28"/>
  <c r="EK13" i="28"/>
  <c r="FC13" i="28"/>
  <c r="BO9" i="28"/>
  <c r="DO9" i="28"/>
  <c r="DF9" i="28"/>
  <c r="DQ33" i="28"/>
  <c r="EI33" i="28"/>
  <c r="EB43" i="28"/>
  <c r="ET43" i="28"/>
  <c r="FD32" i="28"/>
  <c r="CT31" i="28"/>
  <c r="CR33" i="28"/>
  <c r="CU31" i="28"/>
  <c r="CS31" i="28"/>
  <c r="EU35" i="28"/>
  <c r="CI34" i="28"/>
  <c r="CH36" i="28"/>
  <c r="CJ34" i="28"/>
  <c r="CK34" i="28"/>
  <c r="EU26" i="28"/>
  <c r="CJ25" i="28"/>
  <c r="CI25" i="28"/>
  <c r="CH27" i="28"/>
  <c r="CK25" i="28"/>
  <c r="DH16" i="28"/>
  <c r="DZ16" i="28"/>
  <c r="DP31" i="28"/>
  <c r="EH31" i="28"/>
  <c r="CR37" i="28"/>
  <c r="FD36" i="28"/>
  <c r="CT35" i="28"/>
  <c r="CS35" i="28"/>
  <c r="CU35" i="28"/>
  <c r="FE38" i="28"/>
  <c r="FE25" i="28"/>
  <c r="BN20" i="28"/>
  <c r="DN20" i="28"/>
  <c r="DE20" i="28"/>
  <c r="CU15" i="28"/>
  <c r="CT15" i="28"/>
  <c r="CS15" i="28"/>
  <c r="FD16" i="28"/>
  <c r="CR17" i="28"/>
  <c r="BN32" i="28"/>
  <c r="DN32" i="28"/>
  <c r="DE32" i="28"/>
  <c r="FC8" i="28"/>
  <c r="EK8" i="28"/>
  <c r="DZ19" i="28"/>
  <c r="DH19" i="28"/>
  <c r="DH15" i="28"/>
  <c r="DZ15" i="28"/>
  <c r="EA11" i="28"/>
  <c r="CL10" i="28"/>
  <c r="ES11" i="28"/>
  <c r="DZ8" i="28"/>
  <c r="DH8" i="28"/>
  <c r="DQ9" i="28"/>
  <c r="EI9" i="28"/>
  <c r="FB13" i="28"/>
  <c r="CV12" i="28"/>
  <c r="EJ13" i="28"/>
  <c r="FE10" i="28"/>
  <c r="DP34" i="28"/>
  <c r="EH34" i="28"/>
  <c r="CV34" i="28"/>
  <c r="EJ35" i="28"/>
  <c r="FB35" i="28"/>
  <c r="FE37" i="28"/>
  <c r="EB10" i="28"/>
  <c r="ET10" i="28"/>
  <c r="CK36" i="28"/>
  <c r="CH38" i="28"/>
  <c r="CJ36" i="28"/>
  <c r="CI36" i="28"/>
  <c r="EU37" i="28"/>
  <c r="DH35" i="28"/>
  <c r="DZ35" i="28"/>
  <c r="ES42" i="28"/>
  <c r="CL41" i="28"/>
  <c r="EA42" i="28"/>
  <c r="EV40" i="28"/>
  <c r="CH43" i="28"/>
  <c r="EU42" i="28"/>
  <c r="CI41" i="28"/>
  <c r="CK41" i="28"/>
  <c r="CJ41" i="28"/>
  <c r="FD24" i="28"/>
  <c r="FD29" i="28"/>
  <c r="CR30" i="28"/>
  <c r="CT28" i="28"/>
  <c r="CS28" i="28"/>
  <c r="CU28" i="28"/>
  <c r="EA24" i="28"/>
  <c r="ES24" i="28"/>
  <c r="CL23" i="28"/>
  <c r="EB44" i="28"/>
  <c r="ET44" i="28"/>
  <c r="ET42" i="28"/>
  <c r="EB42" i="28"/>
  <c r="DQ24" i="28"/>
  <c r="EI24" i="28"/>
  <c r="FB27" i="28"/>
  <c r="EJ27" i="28"/>
  <c r="CV26" i="28"/>
  <c r="FE33" i="28"/>
  <c r="DH31" i="28"/>
  <c r="DZ31" i="28"/>
  <c r="BO33" i="28"/>
  <c r="DF33" i="28"/>
  <c r="DO33" i="28"/>
  <c r="CS42" i="28"/>
  <c r="FD43" i="28"/>
  <c r="CT42" i="28"/>
  <c r="CU42" i="28"/>
  <c r="EA22" i="28"/>
  <c r="ES22" i="28"/>
  <c r="CL21" i="28"/>
  <c r="DZ29" i="28"/>
  <c r="DH29" i="28"/>
  <c r="ET38" i="28"/>
  <c r="EB38" i="28"/>
  <c r="DH43" i="28"/>
  <c r="DZ43" i="28"/>
  <c r="DF17" i="28"/>
  <c r="DI17" i="28" s="1"/>
  <c r="BO17" i="28"/>
  <c r="DO17" i="28"/>
  <c r="BK4" i="28"/>
  <c r="BK5" i="28" s="1"/>
  <c r="BK6" i="28" s="1"/>
  <c r="FE7" i="28"/>
  <c r="EA31" i="28"/>
  <c r="CL30" i="28"/>
  <c r="ES31" i="28"/>
  <c r="FE9" i="28"/>
  <c r="DG38" i="28"/>
  <c r="DY38" i="28"/>
  <c r="DQ7" i="28"/>
  <c r="BG4" i="28"/>
  <c r="EI7" i="28"/>
  <c r="CH39" i="28"/>
  <c r="EU38" i="28"/>
  <c r="CK37" i="28"/>
  <c r="CJ37" i="28"/>
  <c r="CI37" i="28"/>
  <c r="DY40" i="28"/>
  <c r="DG40" i="28"/>
  <c r="EJ30" i="28"/>
  <c r="FB30" i="28"/>
  <c r="CV29" i="28"/>
  <c r="FB43" i="28"/>
  <c r="CV42" i="28"/>
  <c r="EJ43" i="28"/>
  <c r="EB14" i="28"/>
  <c r="ET14" i="28"/>
  <c r="EH10" i="28"/>
  <c r="DP10" i="28"/>
  <c r="EJ8" i="28"/>
  <c r="FB8" i="28"/>
  <c r="DO29" i="28"/>
  <c r="DF29" i="28"/>
  <c r="BO29" i="28"/>
  <c r="ET9" i="28"/>
  <c r="EB9" i="28"/>
  <c r="DH17" i="28"/>
  <c r="DZ17" i="28"/>
  <c r="CH13" i="28"/>
  <c r="CI11" i="28"/>
  <c r="EU12" i="28"/>
  <c r="CK11" i="28"/>
  <c r="CJ11" i="28"/>
  <c r="CR8" i="28"/>
  <c r="BJ4" i="28"/>
  <c r="BJ5" i="28" s="1"/>
  <c r="BJ6" i="28" s="1"/>
  <c r="FD7" i="28"/>
  <c r="FE42" i="28"/>
  <c r="CL36" i="28"/>
  <c r="EA37" i="28"/>
  <c r="ES37" i="28"/>
  <c r="CV33" i="28"/>
  <c r="EJ34" i="28"/>
  <c r="FB34" i="28"/>
  <c r="EH44" i="28"/>
  <c r="DP44" i="28"/>
  <c r="ET29" i="28"/>
  <c r="EB29" i="28"/>
  <c r="EH37" i="28"/>
  <c r="DP37" i="28"/>
  <c r="EA28" i="28"/>
  <c r="CL27" i="28"/>
  <c r="ES28" i="28"/>
  <c r="DN42" i="28"/>
  <c r="BN42" i="28"/>
  <c r="DE42" i="28"/>
  <c r="FE23" i="28"/>
  <c r="DE41" i="28"/>
  <c r="BN41" i="28"/>
  <c r="DN41" i="28"/>
  <c r="FD41" i="28"/>
  <c r="CR42" i="28"/>
  <c r="CT40" i="28"/>
  <c r="CU40" i="28"/>
  <c r="CS40" i="28"/>
  <c r="EH26" i="28"/>
  <c r="DP26" i="28"/>
  <c r="ET33" i="28"/>
  <c r="EB33" i="28"/>
  <c r="EA44" i="28"/>
  <c r="ES44" i="28"/>
  <c r="CL43" i="28"/>
  <c r="DF11" i="28"/>
  <c r="BO11" i="28"/>
  <c r="DO11" i="28"/>
  <c r="BN29" i="28"/>
  <c r="EV28" i="28"/>
  <c r="EJ12" i="28"/>
  <c r="CV11" i="28"/>
  <c r="FB12" i="28"/>
  <c r="DY31" i="28"/>
  <c r="DG31" i="28"/>
  <c r="EU10" i="28"/>
  <c r="CJ9" i="28"/>
  <c r="CH11" i="28"/>
  <c r="CK9" i="28"/>
  <c r="CI9" i="28"/>
  <c r="FC14" i="28"/>
  <c r="EK14" i="28"/>
  <c r="CR34" i="28"/>
  <c r="CS32" i="28"/>
  <c r="CU32" i="28"/>
  <c r="CT32" i="28"/>
  <c r="FD33" i="28"/>
  <c r="FE8" i="28"/>
  <c r="EI37" i="28"/>
  <c r="DQ37" i="28"/>
  <c r="FE31" i="28"/>
  <c r="CV37" i="28"/>
  <c r="EJ38" i="28"/>
  <c r="FB38" i="28"/>
  <c r="EV43" i="28"/>
  <c r="ET24" i="28"/>
  <c r="EB24" i="28"/>
  <c r="EV14" i="28"/>
  <c r="DH44" i="28"/>
  <c r="DZ44" i="28"/>
  <c r="FD27" i="28"/>
  <c r="CS26" i="28"/>
  <c r="CU26" i="28"/>
  <c r="CT26" i="28"/>
  <c r="CR28" i="28"/>
  <c r="EH32" i="28"/>
  <c r="DP32" i="28"/>
  <c r="CH35" i="28"/>
  <c r="EU34" i="28"/>
  <c r="CK33" i="28"/>
  <c r="CJ33" i="28"/>
  <c r="CI33" i="28"/>
  <c r="FB39" i="28"/>
  <c r="EJ39" i="28"/>
  <c r="CV38" i="28"/>
  <c r="CK12" i="28"/>
  <c r="CJ12" i="28"/>
  <c r="CI12" i="28"/>
  <c r="CH14" i="28"/>
  <c r="EU13" i="28"/>
  <c r="CV9" i="28"/>
  <c r="FB10" i="28"/>
  <c r="EJ10" i="28"/>
  <c r="DP36" i="28"/>
  <c r="EH36" i="28"/>
  <c r="ES15" i="28"/>
  <c r="CL14" i="28"/>
  <c r="EA15" i="28"/>
  <c r="ES40" i="28"/>
  <c r="CL39" i="28"/>
  <c r="EA40" i="28"/>
  <c r="DH11" i="28"/>
  <c r="DZ11" i="28"/>
  <c r="DY9" i="28"/>
  <c r="DG9" i="28"/>
  <c r="DH7" i="28"/>
  <c r="DZ7" i="28"/>
  <c r="AY4" i="28"/>
  <c r="FE12" i="28"/>
  <c r="CV31" i="28"/>
  <c r="FB32" i="28"/>
  <c r="EJ32" i="28"/>
  <c r="EK42" i="28"/>
  <c r="FC42" i="28"/>
  <c r="CJ30" i="28"/>
  <c r="CH32" i="28"/>
  <c r="EU31" i="28"/>
  <c r="CK30" i="28"/>
  <c r="CI30" i="28"/>
  <c r="FE44" i="28"/>
  <c r="DN34" i="28"/>
  <c r="DE34" i="28"/>
  <c r="BN34" i="28"/>
  <c r="EB25" i="28"/>
  <c r="ET25" i="28"/>
  <c r="EB15" i="28"/>
  <c r="ET15" i="28"/>
  <c r="FE43" i="28"/>
  <c r="DN28" i="28"/>
  <c r="BN28" i="28"/>
  <c r="DE28" i="28"/>
  <c r="DG30" i="28"/>
  <c r="DY30" i="28"/>
  <c r="DY35" i="28"/>
  <c r="DG35" i="28"/>
  <c r="EU33" i="28"/>
  <c r="CH34" i="28"/>
  <c r="CJ32" i="28"/>
  <c r="CK32" i="28"/>
  <c r="CI32" i="28"/>
  <c r="CT34" i="28"/>
  <c r="CU34" i="28"/>
  <c r="CS34" i="28"/>
  <c r="CR36" i="28"/>
  <c r="FD35" i="28"/>
  <c r="EH40" i="28"/>
  <c r="DP40" i="28"/>
  <c r="DE24" i="28"/>
  <c r="AS5" i="28"/>
  <c r="BO5" i="28" s="1"/>
  <c r="EA7" i="28"/>
  <c r="ES7" i="28"/>
  <c r="AZ4" i="28"/>
  <c r="EV32" i="28"/>
  <c r="FC34" i="28"/>
  <c r="EK34" i="28"/>
  <c r="EV24" i="28"/>
  <c r="FC9" i="28"/>
  <c r="EK9" i="28"/>
  <c r="EA17" i="28"/>
  <c r="CL16" i="28"/>
  <c r="ES17" i="28"/>
  <c r="DF35" i="28"/>
  <c r="DO35" i="28"/>
  <c r="BO35" i="28"/>
  <c r="CR10" i="28"/>
  <c r="CS8" i="28"/>
  <c r="FD9" i="28"/>
  <c r="CT8" i="28"/>
  <c r="CU8" i="28"/>
  <c r="ET11" i="28"/>
  <c r="EB11" i="28"/>
  <c r="EH9" i="28"/>
  <c r="DP9" i="28"/>
  <c r="BO10" i="28"/>
  <c r="DO10" i="28"/>
  <c r="DF10" i="28"/>
  <c r="ET16" i="28"/>
  <c r="EB16" i="28"/>
  <c r="FD26" i="28"/>
  <c r="CS25" i="28"/>
  <c r="CU25" i="28"/>
  <c r="CT25" i="28"/>
  <c r="CR27" i="28"/>
  <c r="ES35" i="28"/>
  <c r="EA35" i="28"/>
  <c r="CL34" i="28"/>
  <c r="CL38" i="28"/>
  <c r="ES39" i="28"/>
  <c r="EA39" i="28"/>
  <c r="DP29" i="28"/>
  <c r="EH29" i="28"/>
  <c r="EL29" i="28" s="1"/>
  <c r="DH22" i="28"/>
  <c r="DZ22" i="28"/>
  <c r="DG11" i="28"/>
  <c r="DY11" i="28"/>
  <c r="ET32" i="28"/>
  <c r="EB32" i="28"/>
  <c r="DE33" i="28"/>
  <c r="BN33" i="28"/>
  <c r="DN33" i="28"/>
  <c r="EK38" i="28"/>
  <c r="FC38" i="28"/>
  <c r="FE36" i="28"/>
  <c r="EV37" i="28"/>
  <c r="DQ43" i="28"/>
  <c r="EI43" i="28"/>
  <c r="EB41" i="28"/>
  <c r="ET41" i="28"/>
  <c r="CL42" i="28"/>
  <c r="ES43" i="28"/>
  <c r="EA43" i="28"/>
  <c r="EB22" i="28"/>
  <c r="FB25" i="28"/>
  <c r="CV24" i="28"/>
  <c r="EJ25" i="28"/>
  <c r="BN16" i="28"/>
  <c r="DN16" i="28"/>
  <c r="DE16" i="28"/>
  <c r="DG21" i="28"/>
  <c r="DY21" i="28"/>
  <c r="CI10" i="28"/>
  <c r="EU11" i="28"/>
  <c r="CK10" i="28"/>
  <c r="CJ10" i="28"/>
  <c r="CH12" i="28"/>
  <c r="ET31" i="28"/>
  <c r="EB31" i="28"/>
  <c r="CK38" i="28"/>
  <c r="CI38" i="28"/>
  <c r="CJ38" i="28"/>
  <c r="CH40" i="28"/>
  <c r="EU39" i="28"/>
  <c r="CV25" i="28"/>
  <c r="EJ26" i="28"/>
  <c r="FB26" i="28"/>
  <c r="EU18" i="28"/>
  <c r="CH19" i="28"/>
  <c r="CK17" i="28"/>
  <c r="CJ17" i="28"/>
  <c r="CI17" i="28"/>
  <c r="FC29" i="28"/>
  <c r="EK29" i="28"/>
  <c r="ES34" i="28"/>
  <c r="EA34" i="28"/>
  <c r="CL33" i="28"/>
  <c r="EK28" i="28"/>
  <c r="FC28" i="28"/>
  <c r="EK40" i="28"/>
  <c r="FC40" i="28"/>
  <c r="CH28" i="28"/>
  <c r="EU27" i="28"/>
  <c r="CK26" i="28"/>
  <c r="CJ26" i="28"/>
  <c r="CI26" i="28"/>
  <c r="EJ29" i="28"/>
  <c r="CV28" i="28"/>
  <c r="FB29" i="28"/>
  <c r="DY19" i="28"/>
  <c r="DG19" i="28"/>
  <c r="EA36" i="28"/>
  <c r="CL35" i="28"/>
  <c r="ES36" i="28"/>
  <c r="BO28" i="28"/>
  <c r="DF28" i="28"/>
  <c r="DO28" i="28"/>
  <c r="EV16" i="28"/>
  <c r="FC30" i="28"/>
  <c r="EK30" i="28"/>
  <c r="CH8" i="28"/>
  <c r="BB4" i="28"/>
  <c r="BB5" i="28" s="1"/>
  <c r="BB6" i="28" s="1"/>
  <c r="EU7" i="28"/>
  <c r="FE39" i="28"/>
  <c r="DH27" i="28"/>
  <c r="DZ27" i="28"/>
  <c r="CL28" i="28"/>
  <c r="EA29" i="28"/>
  <c r="ES29" i="28"/>
  <c r="CU41" i="28"/>
  <c r="CT41" i="28"/>
  <c r="CS41" i="28"/>
  <c r="FD42" i="28"/>
  <c r="CR43" i="28"/>
  <c r="DH28" i="28"/>
  <c r="DZ28" i="28"/>
  <c r="EI12" i="28"/>
  <c r="DQ12" i="28"/>
  <c r="EK32" i="28"/>
  <c r="FC32" i="28"/>
  <c r="BN35" i="28"/>
  <c r="DN35" i="28"/>
  <c r="DE35" i="28"/>
  <c r="DH30" i="28"/>
  <c r="DZ30" i="28"/>
  <c r="EK39" i="28"/>
  <c r="FC39" i="28"/>
  <c r="DH39" i="28"/>
  <c r="DZ39" i="28"/>
  <c r="DG44" i="28"/>
  <c r="DY44" i="28"/>
  <c r="FB36" i="28"/>
  <c r="CV35" i="28"/>
  <c r="EJ36" i="28"/>
  <c r="DF13" i="28"/>
  <c r="BO13" i="28"/>
  <c r="DO13" i="28"/>
  <c r="EB12" i="28"/>
  <c r="ET12" i="28"/>
  <c r="DP14" i="28"/>
  <c r="EH14" i="28"/>
  <c r="FE18" i="28"/>
  <c r="FE20" i="28"/>
  <c r="CK35" i="28"/>
  <c r="CJ35" i="28"/>
  <c r="CI35" i="28"/>
  <c r="CH37" i="28"/>
  <c r="EU36" i="28"/>
  <c r="DG39" i="28"/>
  <c r="DY39" i="28"/>
  <c r="EU28" i="28"/>
  <c r="DZ10" i="28"/>
  <c r="DH10" i="28"/>
  <c r="CI8" i="28"/>
  <c r="CH10" i="28"/>
  <c r="CK8" i="28"/>
  <c r="EU9" i="28"/>
  <c r="CJ8" i="28"/>
  <c r="EV12" i="28"/>
  <c r="DQ13" i="28"/>
  <c r="EI13" i="28"/>
  <c r="CH17" i="28"/>
  <c r="EU16" i="28"/>
  <c r="CK15" i="28"/>
  <c r="CJ15" i="28"/>
  <c r="CI15" i="28"/>
  <c r="DH23" i="28"/>
  <c r="DZ23" i="28"/>
  <c r="FB21" i="28"/>
  <c r="EJ21" i="28"/>
  <c r="CV20" i="28"/>
  <c r="EV35" i="28"/>
  <c r="FC25" i="28"/>
  <c r="EK25" i="28"/>
  <c r="FE35" i="28"/>
  <c r="BN23" i="28"/>
  <c r="DN23" i="28"/>
  <c r="DE23" i="28"/>
  <c r="CH29" i="28"/>
  <c r="DQ38" i="28"/>
  <c r="EI38" i="28"/>
  <c r="FB9" i="28"/>
  <c r="EJ9" i="28"/>
  <c r="CV8" i="28"/>
  <c r="DO32" i="28"/>
  <c r="DF32" i="28"/>
  <c r="BO32" i="28"/>
  <c r="DF16" i="28"/>
  <c r="BO16" i="28"/>
  <c r="DO16" i="28"/>
  <c r="DO14" i="28"/>
  <c r="BO14" i="28"/>
  <c r="DF14" i="28"/>
  <c r="EJ17" i="28"/>
  <c r="CV16" i="28"/>
  <c r="FB17" i="28"/>
  <c r="DO41" i="28"/>
  <c r="DF41" i="28"/>
  <c r="BO41" i="28"/>
  <c r="CI27" i="28"/>
  <c r="CR18" i="28"/>
  <c r="DF38" i="28"/>
  <c r="BO38" i="28"/>
  <c r="DO38" i="28"/>
  <c r="EI8" i="28"/>
  <c r="DQ8" i="28"/>
  <c r="FC10" i="28"/>
  <c r="EK10" i="28"/>
  <c r="EH11" i="28"/>
  <c r="DP11" i="28"/>
  <c r="FE19" i="28"/>
  <c r="DE12" i="28"/>
  <c r="BN12" i="28"/>
  <c r="DN12" i="28"/>
  <c r="BN40" i="28"/>
  <c r="DN40" i="28"/>
  <c r="DE40" i="28"/>
  <c r="EJ18" i="28"/>
  <c r="FB18" i="28"/>
  <c r="CV17" i="28"/>
  <c r="DG20" i="28"/>
  <c r="DY20" i="28"/>
  <c r="DQ19" i="28"/>
  <c r="EI19" i="28"/>
  <c r="CI14" i="28"/>
  <c r="CJ14" i="28"/>
  <c r="EU15" i="28"/>
  <c r="CH16" i="28"/>
  <c r="CK14" i="28"/>
  <c r="EV15" i="28"/>
  <c r="FB20" i="28"/>
  <c r="CV19" i="28"/>
  <c r="EJ20" i="28"/>
  <c r="CK20" i="28"/>
  <c r="CJ20" i="28"/>
  <c r="CH22" i="28"/>
  <c r="CI20" i="28"/>
  <c r="EU21" i="28"/>
  <c r="DN26" i="28"/>
  <c r="DE26" i="28"/>
  <c r="BN26" i="28"/>
  <c r="DZ32" i="28"/>
  <c r="DH32" i="28"/>
  <c r="DG24" i="28"/>
  <c r="DY24" i="28"/>
  <c r="DP24" i="28"/>
  <c r="EH24" i="28"/>
  <c r="FC27" i="28"/>
  <c r="EK27" i="28"/>
  <c r="CV15" i="28"/>
  <c r="EJ16" i="28"/>
  <c r="FB16" i="28"/>
  <c r="DF37" i="28"/>
  <c r="BO37" i="28"/>
  <c r="DO37" i="28"/>
  <c r="DE39" i="28"/>
  <c r="DN39" i="28"/>
  <c r="BN39" i="28"/>
  <c r="DQ42" i="28"/>
  <c r="EI42" i="28"/>
  <c r="EV44" i="28"/>
  <c r="DN24" i="28"/>
  <c r="CK27" i="28"/>
  <c r="CR22" i="28"/>
  <c r="CT20" i="28"/>
  <c r="CS20" i="28"/>
  <c r="FD21" i="28"/>
  <c r="CU20" i="28"/>
  <c r="CK13" i="28"/>
  <c r="CJ13" i="28"/>
  <c r="CI13" i="28"/>
  <c r="CH15" i="28"/>
  <c r="EU14" i="28"/>
  <c r="DH9" i="28"/>
  <c r="DZ9" i="28"/>
  <c r="FD10" i="28"/>
  <c r="CT9" i="28"/>
  <c r="CU9" i="28"/>
  <c r="CS9" i="28"/>
  <c r="CR11" i="28"/>
  <c r="DE15" i="28"/>
  <c r="BN15" i="28"/>
  <c r="DN15" i="28"/>
  <c r="EV20" i="28"/>
  <c r="EX20" i="28" s="1"/>
  <c r="DZ41" i="28"/>
  <c r="DH41" i="28"/>
  <c r="FE13" i="28"/>
  <c r="ET19" i="28"/>
  <c r="EB19" i="28"/>
  <c r="DE21" i="28"/>
  <c r="DN21" i="28"/>
  <c r="BN21" i="28"/>
  <c r="DH20" i="28"/>
  <c r="DZ20" i="28"/>
  <c r="BN17" i="28"/>
  <c r="DN17" i="28"/>
  <c r="ET21" i="28"/>
  <c r="EB21" i="28"/>
  <c r="FC23" i="28"/>
  <c r="EK23" i="28"/>
  <c r="CS19" i="28"/>
  <c r="CT19" i="28"/>
  <c r="CU19" i="28"/>
  <c r="CR21" i="28"/>
  <c r="FD20" i="28"/>
  <c r="EH33" i="28"/>
  <c r="DP33" i="28"/>
  <c r="ET30" i="28"/>
  <c r="EB30" i="28"/>
  <c r="EK33" i="28"/>
  <c r="FC33" i="28"/>
  <c r="ET13" i="28"/>
  <c r="EB13" i="28"/>
  <c r="DG41" i="28"/>
  <c r="DY41" i="28"/>
  <c r="ES25" i="28"/>
  <c r="CL24" i="28"/>
  <c r="EA25" i="28"/>
  <c r="DP17" i="28"/>
  <c r="EH17" i="28"/>
  <c r="DZ38" i="28"/>
  <c r="DH38" i="28"/>
  <c r="EJ22" i="28"/>
  <c r="FB22" i="28"/>
  <c r="CV21" i="28"/>
  <c r="EK44" i="28"/>
  <c r="FC44" i="28"/>
  <c r="EU44" i="28"/>
  <c r="CI43" i="28"/>
  <c r="CK43" i="28"/>
  <c r="CJ43" i="28"/>
  <c r="EV34" i="28"/>
  <c r="EI31" i="28"/>
  <c r="CI19" i="28"/>
  <c r="FE28" i="28"/>
  <c r="FC35" i="28"/>
  <c r="EK35" i="28"/>
  <c r="ES13" i="28"/>
  <c r="EA13" i="28"/>
  <c r="CL12" i="28"/>
  <c r="DE38" i="28"/>
  <c r="DN38" i="28"/>
  <c r="BN38" i="28"/>
  <c r="FE15" i="28"/>
  <c r="DQ10" i="28"/>
  <c r="EI10" i="28"/>
  <c r="DY17" i="28"/>
  <c r="DG17" i="28"/>
  <c r="DG22" i="28"/>
  <c r="DY22" i="28"/>
  <c r="DF43" i="28"/>
  <c r="BO43" i="28"/>
  <c r="DO43" i="28"/>
  <c r="DZ14" i="28"/>
  <c r="DH14" i="28"/>
  <c r="ET20" i="28"/>
  <c r="EB20" i="28"/>
  <c r="EI22" i="28"/>
  <c r="DQ22" i="28"/>
  <c r="DF21" i="28"/>
  <c r="DO21" i="28"/>
  <c r="BO21" i="28"/>
  <c r="DP18" i="28"/>
  <c r="EH18" i="28"/>
  <c r="EV21" i="28"/>
  <c r="EV36" i="28"/>
  <c r="DG26" i="28"/>
  <c r="DY26" i="28"/>
  <c r="FE21" i="28"/>
  <c r="EV31" i="28"/>
  <c r="DH40" i="28"/>
  <c r="DZ40" i="28"/>
  <c r="EH23" i="28"/>
  <c r="DP23" i="28"/>
  <c r="DP38" i="28"/>
  <c r="EH38" i="28"/>
  <c r="ET35" i="28"/>
  <c r="EB35" i="28"/>
  <c r="DQ39" i="28"/>
  <c r="EI39" i="28"/>
  <c r="EA14" i="28"/>
  <c r="CU21" i="28"/>
  <c r="EV11" i="28"/>
  <c r="EI21" i="28"/>
  <c r="DQ21" i="28"/>
  <c r="EV9" i="28"/>
  <c r="EB28" i="28"/>
  <c r="ET28" i="28"/>
  <c r="CS29" i="28"/>
  <c r="CT29" i="28"/>
  <c r="CU29" i="28"/>
  <c r="CR31" i="28"/>
  <c r="FD30" i="28"/>
  <c r="DN25" i="28"/>
  <c r="DE25" i="28"/>
  <c r="BN25" i="28"/>
  <c r="CJ22" i="28"/>
  <c r="CH24" i="28"/>
  <c r="CI22" i="28"/>
  <c r="EU23" i="28"/>
  <c r="CK22" i="28"/>
  <c r="EV25" i="28"/>
  <c r="DQ17" i="28"/>
  <c r="EI17" i="28"/>
  <c r="FE29" i="28"/>
  <c r="EB37" i="28"/>
  <c r="ET37" i="28"/>
  <c r="FE32" i="28"/>
  <c r="ES10" i="28"/>
  <c r="CL9" i="28"/>
  <c r="EA10" i="28"/>
  <c r="EI18" i="28"/>
  <c r="DQ18" i="28"/>
  <c r="DO26" i="28"/>
  <c r="BO26" i="28"/>
  <c r="DF26" i="28"/>
  <c r="CR29" i="28"/>
  <c r="FD28" i="28"/>
  <c r="CU27" i="28"/>
  <c r="CS27" i="28"/>
  <c r="CT27" i="28"/>
  <c r="CJ29" i="28"/>
  <c r="CK29" i="28"/>
  <c r="EU30" i="28"/>
  <c r="CH31" i="28"/>
  <c r="CI29" i="28"/>
  <c r="DP27" i="28"/>
  <c r="EH27" i="28"/>
  <c r="EU17" i="28"/>
  <c r="CJ16" i="28"/>
  <c r="CH18" i="28"/>
  <c r="CI16" i="28"/>
  <c r="CK16" i="28"/>
  <c r="DQ36" i="28"/>
  <c r="EI36" i="28"/>
  <c r="ES19" i="28"/>
  <c r="CL18" i="28"/>
  <c r="EA19" i="28"/>
  <c r="DE31" i="28"/>
  <c r="DN31" i="28"/>
  <c r="BN31" i="28"/>
  <c r="EJ37" i="28"/>
  <c r="FB37" i="28"/>
  <c r="CV36" i="28"/>
  <c r="EH30" i="28"/>
  <c r="DP30" i="28"/>
  <c r="EU29" i="28"/>
  <c r="CI28" i="28"/>
  <c r="CK28" i="28"/>
  <c r="CJ28" i="28"/>
  <c r="CH30" i="28"/>
  <c r="DG36" i="28"/>
  <c r="DY36" i="28"/>
  <c r="FE27" i="28"/>
  <c r="DF25" i="28"/>
  <c r="BO25" i="28"/>
  <c r="DO25" i="28"/>
  <c r="DS20" i="28"/>
  <c r="DQ15" i="28"/>
  <c r="DS15" i="28" s="1"/>
  <c r="EI15" i="28"/>
  <c r="DE11" i="28"/>
  <c r="BN11" i="28"/>
  <c r="DN11" i="28"/>
  <c r="DZ24" i="28"/>
  <c r="DH24" i="28"/>
  <c r="EU8" i="28"/>
  <c r="CH9" i="28"/>
  <c r="FD8" i="28"/>
  <c r="CR9" i="28"/>
  <c r="DQ40" i="28"/>
  <c r="EI40" i="28"/>
  <c r="EJ33" i="28"/>
  <c r="CV32" i="28"/>
  <c r="FB33" i="28"/>
  <c r="DP35" i="28"/>
  <c r="EH35" i="28"/>
  <c r="FE34" i="28"/>
  <c r="FD37" i="28"/>
  <c r="CU36" i="28"/>
  <c r="CT36" i="28"/>
  <c r="CS36" i="28"/>
  <c r="CR38" i="28"/>
  <c r="FE26" i="28"/>
  <c r="CV30" i="28"/>
  <c r="DH34" i="28"/>
  <c r="DZ34" i="28"/>
  <c r="FD11" i="28"/>
  <c r="CU10" i="28"/>
  <c r="CT10" i="28"/>
  <c r="CS10" i="28"/>
  <c r="CR12" i="28"/>
  <c r="BC4" i="28"/>
  <c r="BC5" i="28" s="1"/>
  <c r="BC6" i="28" s="1"/>
  <c r="EV7" i="28"/>
  <c r="DE10" i="28"/>
  <c r="BN10" i="28"/>
  <c r="DN10" i="28"/>
  <c r="ES16" i="28"/>
  <c r="CL15" i="28"/>
  <c r="EA16" i="28"/>
  <c r="CR14" i="28"/>
  <c r="CU12" i="28"/>
  <c r="CS12" i="28"/>
  <c r="CT12" i="28"/>
  <c r="FD13" i="28"/>
  <c r="EI41" i="28"/>
  <c r="DQ41" i="28"/>
  <c r="DO40" i="28"/>
  <c r="DF40" i="28"/>
  <c r="BO40" i="28"/>
  <c r="EI23" i="28"/>
  <c r="DQ23" i="28"/>
  <c r="CR35" i="28"/>
  <c r="CS33" i="28"/>
  <c r="CU33" i="28"/>
  <c r="FD34" i="28"/>
  <c r="CT33" i="28"/>
  <c r="EV38" i="28"/>
  <c r="DH42" i="28"/>
  <c r="DZ42" i="28"/>
  <c r="EK18" i="28"/>
  <c r="DP7" i="28"/>
  <c r="BF4" i="28"/>
  <c r="EH7" i="28"/>
  <c r="EV8" i="28"/>
  <c r="FE14" i="28"/>
  <c r="DY28" i="28"/>
  <c r="DG28" i="28"/>
  <c r="CL40" i="28"/>
  <c r="EA41" i="28"/>
  <c r="ES41" i="28"/>
  <c r="FE40" i="28"/>
  <c r="EV26" i="28"/>
  <c r="DG15" i="28"/>
  <c r="DY15" i="28"/>
  <c r="CV13" i="28"/>
  <c r="EJ14" i="28"/>
  <c r="FB14" i="28"/>
  <c r="DO18" i="28"/>
  <c r="DF18" i="28"/>
  <c r="BO18" i="28"/>
  <c r="CR40" i="28"/>
  <c r="FD39" i="28"/>
  <c r="CU38" i="28"/>
  <c r="CT38" i="28"/>
  <c r="CS38" i="28"/>
  <c r="EA12" i="28"/>
  <c r="ES12" i="28"/>
  <c r="CL11" i="28"/>
  <c r="DG34" i="28"/>
  <c r="DY34" i="28"/>
  <c r="DP22" i="28"/>
  <c r="EH22" i="28"/>
  <c r="CL29" i="28"/>
  <c r="EA30" i="28"/>
  <c r="ES30" i="28"/>
  <c r="CT43" i="28"/>
  <c r="FD44" i="28"/>
  <c r="CU43" i="28"/>
  <c r="CS43" i="28"/>
  <c r="DG42" i="28"/>
  <c r="DY42" i="28"/>
  <c r="EB34" i="28"/>
  <c r="ET34" i="28"/>
  <c r="EA26" i="28"/>
  <c r="ES26" i="28"/>
  <c r="CL25" i="28"/>
  <c r="FC41" i="28"/>
  <c r="EK41" i="28"/>
  <c r="EV30" i="28"/>
  <c r="DZ25" i="28"/>
  <c r="DH25" i="28"/>
  <c r="EH39" i="28"/>
  <c r="DP39" i="28"/>
  <c r="EV13" i="28"/>
  <c r="CJ39" i="28"/>
  <c r="CI39" i="28"/>
  <c r="CH41" i="28"/>
  <c r="CK39" i="28"/>
  <c r="EU40" i="28"/>
  <c r="ET26" i="28"/>
  <c r="EB26" i="28"/>
  <c r="EJ23" i="28"/>
  <c r="FB23" i="28"/>
  <c r="CV22" i="28"/>
  <c r="DP8" i="28"/>
  <c r="EH8" i="28"/>
  <c r="DY32" i="28"/>
  <c r="DG32" i="28"/>
  <c r="EJ41" i="28"/>
  <c r="CV40" i="28"/>
  <c r="FB41" i="28"/>
  <c r="DZ33" i="28"/>
  <c r="DH33" i="28"/>
  <c r="EH25" i="28"/>
  <c r="DP25" i="28"/>
  <c r="BO31" i="28"/>
  <c r="DF31" i="28"/>
  <c r="DO31" i="28"/>
  <c r="CV39" i="28"/>
  <c r="EJ40" i="28"/>
  <c r="FB40" i="28"/>
  <c r="EV42" i="28"/>
  <c r="EK16" i="28"/>
  <c r="FC16" i="28"/>
  <c r="EI34" i="28"/>
  <c r="DQ34" i="28"/>
  <c r="FC26" i="28"/>
  <c r="EK26" i="28"/>
  <c r="CR26" i="28"/>
  <c r="CU24" i="28"/>
  <c r="FD25" i="28"/>
  <c r="CT24" i="28"/>
  <c r="CS24" i="28"/>
  <c r="DP12" i="28"/>
  <c r="EH12" i="28"/>
  <c r="FC11" i="28"/>
  <c r="EK11" i="28"/>
  <c r="DY27" i="28"/>
  <c r="DG27" i="28"/>
  <c r="EK37" i="28"/>
  <c r="FC37" i="28"/>
  <c r="DO19" i="28"/>
  <c r="DF19" i="28"/>
  <c r="BO19" i="28"/>
  <c r="EV33" i="28"/>
  <c r="FE17" i="28"/>
  <c r="EJ11" i="28"/>
  <c r="FB11" i="28"/>
  <c r="CV10" i="28"/>
  <c r="DO34" i="28"/>
  <c r="DF34" i="28"/>
  <c r="BO34" i="28"/>
  <c r="BO24" i="28"/>
  <c r="DO24" i="28"/>
  <c r="DF24" i="28"/>
  <c r="CU37" i="28"/>
  <c r="CS37" i="28"/>
  <c r="CR39" i="28"/>
  <c r="CT37" i="28"/>
  <c r="FD38" i="28"/>
  <c r="FC18" i="28"/>
  <c r="EJ28" i="28"/>
  <c r="FB28" i="28"/>
  <c r="CV27" i="28"/>
  <c r="FE30" i="28"/>
  <c r="DG16" i="28"/>
  <c r="DY16" i="28"/>
  <c r="FD18" i="28"/>
  <c r="CU17" i="28"/>
  <c r="CT17" i="28"/>
  <c r="CS17" i="28"/>
  <c r="CR19" i="28"/>
  <c r="DG29" i="28"/>
  <c r="DY29" i="28"/>
  <c r="DO30" i="28"/>
  <c r="BO30" i="28"/>
  <c r="DF30" i="28"/>
  <c r="EK21" i="28"/>
  <c r="FC21" i="28"/>
  <c r="BN14" i="28"/>
  <c r="DN14" i="28"/>
  <c r="DE14" i="28"/>
  <c r="DE37" i="28"/>
  <c r="BN37" i="28"/>
  <c r="DN37" i="28"/>
  <c r="CR41" i="28"/>
  <c r="CS39" i="28"/>
  <c r="CU39" i="28"/>
  <c r="CT39" i="28"/>
  <c r="FD40" i="28"/>
  <c r="EK17" i="28"/>
  <c r="DY37" i="28"/>
  <c r="CT16" i="28"/>
  <c r="EV17" i="28"/>
  <c r="EV10" i="28"/>
  <c r="EB18" i="28"/>
  <c r="ET18" i="28"/>
  <c r="EW18" i="28" s="1"/>
  <c r="DG33" i="28"/>
  <c r="DY33" i="28"/>
  <c r="EH19" i="28"/>
  <c r="DP19" i="28"/>
  <c r="EH13" i="28"/>
  <c r="DP13" i="28"/>
  <c r="DN19" i="28"/>
  <c r="DE19" i="28"/>
  <c r="BN19" i="28"/>
  <c r="EK20" i="28"/>
  <c r="FC20" i="28"/>
  <c r="CR32" i="28"/>
  <c r="FD31" i="28"/>
  <c r="CT30" i="28"/>
  <c r="CU30" i="28"/>
  <c r="CS30" i="28"/>
  <c r="EU24" i="28"/>
  <c r="CH25" i="28"/>
  <c r="CK23" i="28"/>
  <c r="CI23" i="28"/>
  <c r="CJ23" i="28"/>
  <c r="DO42" i="28"/>
  <c r="BO42" i="28"/>
  <c r="DF42" i="28"/>
  <c r="EB39" i="28"/>
  <c r="ET39" i="28"/>
  <c r="DY23" i="28"/>
  <c r="DG23" i="28"/>
  <c r="CT14" i="28"/>
  <c r="FD15" i="28"/>
  <c r="CU14" i="28"/>
  <c r="CR16" i="28"/>
  <c r="CS14" i="28"/>
  <c r="EB36" i="28"/>
  <c r="ET36" i="28"/>
  <c r="EJ44" i="28"/>
  <c r="CV43" i="28"/>
  <c r="FB44" i="28"/>
  <c r="CH42" i="28"/>
  <c r="CK40" i="28"/>
  <c r="CJ40" i="28"/>
  <c r="EU41" i="28"/>
  <c r="CI40" i="28"/>
  <c r="FB42" i="28"/>
  <c r="CV41" i="28"/>
  <c r="EJ42" i="28"/>
  <c r="DQ32" i="28"/>
  <c r="EI32" i="28"/>
  <c r="AR5" i="28"/>
  <c r="BN5" i="28" s="1"/>
  <c r="EK15" i="28"/>
  <c r="EM15" i="28" s="1"/>
  <c r="DP28" i="28"/>
  <c r="EH28" i="28"/>
  <c r="FC12" i="28"/>
  <c r="EK12" i="28"/>
  <c r="CU18" i="28"/>
  <c r="CS18" i="28"/>
  <c r="FD19" i="28"/>
  <c r="CT18" i="28"/>
  <c r="CR20" i="28"/>
  <c r="FC19" i="28"/>
  <c r="EK19" i="28"/>
  <c r="EI25" i="28"/>
  <c r="DQ25" i="28"/>
  <c r="EB7" i="28"/>
  <c r="BA4" i="28"/>
  <c r="ET7" i="28"/>
  <c r="EB17" i="28"/>
  <c r="ET17" i="28"/>
  <c r="DO23" i="28"/>
  <c r="BO23" i="28"/>
  <c r="DF23" i="28"/>
  <c r="CR15" i="28"/>
  <c r="CS13" i="28"/>
  <c r="CU13" i="28"/>
  <c r="FD14" i="28"/>
  <c r="CT13" i="28"/>
  <c r="DH21" i="28"/>
  <c r="DZ21" i="28"/>
  <c r="EJ24" i="28"/>
  <c r="FB24" i="28"/>
  <c r="CV23" i="28"/>
  <c r="FC22" i="28"/>
  <c r="EK22" i="28"/>
  <c r="EH21" i="28"/>
  <c r="DP21" i="28"/>
  <c r="DY25" i="28"/>
  <c r="DG25" i="28"/>
  <c r="DN22" i="28"/>
  <c r="BN22" i="28"/>
  <c r="DE22" i="28"/>
  <c r="EA38" i="28"/>
  <c r="CL37" i="28"/>
  <c r="ES38" i="28"/>
  <c r="DQ44" i="28"/>
  <c r="EI44" i="28"/>
  <c r="DQ27" i="28"/>
  <c r="EI27" i="28"/>
  <c r="DO22" i="28"/>
  <c r="DF22" i="28"/>
  <c r="BO22" i="28"/>
  <c r="BO15" i="28"/>
  <c r="DF15" i="28"/>
  <c r="DO15" i="28"/>
  <c r="EH43" i="28"/>
  <c r="DP43" i="28"/>
  <c r="ES27" i="28"/>
  <c r="CL26" i="28"/>
  <c r="EA27" i="28"/>
  <c r="ES32" i="28"/>
  <c r="CL31" i="28"/>
  <c r="EA32" i="28"/>
  <c r="CH20" i="28"/>
  <c r="EU19" i="28"/>
  <c r="CK18" i="28"/>
  <c r="CJ18" i="28"/>
  <c r="CI18" i="28"/>
  <c r="FE41" i="28"/>
  <c r="DO44" i="28"/>
  <c r="BO44" i="28"/>
  <c r="DF44" i="28"/>
  <c r="DQ35" i="28"/>
  <c r="EI35" i="28"/>
  <c r="DH36" i="28"/>
  <c r="DZ36" i="28"/>
  <c r="DQ29" i="28"/>
  <c r="FE11" i="28"/>
  <c r="FC15" i="28"/>
  <c r="FF15" i="28" s="1"/>
  <c r="CI42" i="28"/>
  <c r="EV23" i="28"/>
  <c r="EU32" i="28"/>
  <c r="CI31" i="28"/>
  <c r="CJ31" i="28"/>
  <c r="CH33" i="28"/>
  <c r="CK31" i="28"/>
  <c r="EI14" i="28"/>
  <c r="DQ14" i="28"/>
  <c r="EA21" i="28"/>
  <c r="CL20" i="28"/>
  <c r="ES21" i="28"/>
  <c r="BO20" i="28"/>
  <c r="DF20" i="28"/>
  <c r="DO20" i="28"/>
  <c r="DE27" i="28"/>
  <c r="BN27" i="28"/>
  <c r="DN27" i="28"/>
  <c r="ET8" i="28"/>
  <c r="EB8" i="28"/>
  <c r="DN18" i="28"/>
  <c r="DE18" i="28"/>
  <c r="BN18" i="28"/>
  <c r="FE24" i="28"/>
  <c r="ET27" i="28"/>
  <c r="EB27" i="28"/>
  <c r="FC24" i="28"/>
  <c r="EK24" i="28"/>
  <c r="EB23" i="28"/>
  <c r="ET23" i="28"/>
  <c r="EI26" i="28"/>
  <c r="DQ26" i="28"/>
  <c r="DP41" i="28"/>
  <c r="EH41" i="28"/>
  <c r="EV39" i="28"/>
  <c r="EV29" i="28"/>
  <c r="CS22" i="28"/>
  <c r="CU22" i="28"/>
  <c r="CT22" i="28"/>
  <c r="FD23" i="28"/>
  <c r="CR24" i="28"/>
  <c r="FE16" i="28"/>
  <c r="EA33" i="28"/>
  <c r="ES33" i="28"/>
  <c r="CL32" i="28"/>
  <c r="CL19" i="28"/>
  <c r="ES20" i="28"/>
  <c r="EA20" i="28"/>
  <c r="DE43" i="28"/>
  <c r="DN43" i="28"/>
  <c r="BN43" i="28"/>
  <c r="CH26" i="28"/>
  <c r="CJ24" i="28"/>
  <c r="CI24" i="28"/>
  <c r="CK24" i="28"/>
  <c r="EU25" i="28"/>
  <c r="BO36" i="28"/>
  <c r="DO36" i="28"/>
  <c r="DF36" i="28"/>
  <c r="DO27" i="28"/>
  <c r="BO27" i="28"/>
  <c r="DF27" i="28"/>
  <c r="ET40" i="28"/>
  <c r="EB40" i="28"/>
  <c r="EV41" i="28"/>
  <c r="CV14" i="28"/>
  <c r="CJ19" i="28"/>
  <c r="CK21" i="28"/>
  <c r="CJ21" i="28"/>
  <c r="CH23" i="28"/>
  <c r="CI21" i="28"/>
  <c r="EU22" i="28"/>
  <c r="DH19" i="27"/>
  <c r="DZ19" i="27"/>
  <c r="DE9" i="27"/>
  <c r="BN9" i="27"/>
  <c r="DN9" i="27"/>
  <c r="FE24" i="27"/>
  <c r="ET26" i="27"/>
  <c r="EB26" i="27"/>
  <c r="FC30" i="27"/>
  <c r="EK30" i="27"/>
  <c r="DE10" i="27"/>
  <c r="BN10" i="27"/>
  <c r="DN10" i="27"/>
  <c r="CL24" i="27"/>
  <c r="EA25" i="27"/>
  <c r="ES25" i="27"/>
  <c r="EU28" i="27"/>
  <c r="CJ27" i="27"/>
  <c r="CH29" i="27"/>
  <c r="CK27" i="27"/>
  <c r="CI27" i="27"/>
  <c r="EJ26" i="27"/>
  <c r="CV25" i="27"/>
  <c r="FB26" i="27"/>
  <c r="CU43" i="27"/>
  <c r="CT43" i="27"/>
  <c r="CS43" i="27"/>
  <c r="FD44" i="27"/>
  <c r="CR45" i="27"/>
  <c r="FE37" i="27"/>
  <c r="EK47" i="27"/>
  <c r="FC47" i="27"/>
  <c r="DN44" i="27"/>
  <c r="BN44" i="27"/>
  <c r="DE44" i="27"/>
  <c r="EJ25" i="27"/>
  <c r="FB25" i="27"/>
  <c r="CV24" i="27"/>
  <c r="EI29" i="27"/>
  <c r="DQ29" i="27"/>
  <c r="EJ19" i="27"/>
  <c r="CV18" i="27"/>
  <c r="FB19" i="27"/>
  <c r="FE27" i="27"/>
  <c r="EV32" i="27"/>
  <c r="EI47" i="27"/>
  <c r="DQ47" i="27"/>
  <c r="DO32" i="27"/>
  <c r="DF32" i="27"/>
  <c r="BO32" i="27"/>
  <c r="FD9" i="27"/>
  <c r="CT8" i="27"/>
  <c r="CU8" i="27"/>
  <c r="CR10" i="27"/>
  <c r="CS8" i="27"/>
  <c r="CV41" i="27"/>
  <c r="FB42" i="27"/>
  <c r="EJ42" i="27"/>
  <c r="EV12" i="27"/>
  <c r="DN28" i="27"/>
  <c r="BN28" i="27"/>
  <c r="DE28" i="27"/>
  <c r="CL11" i="27"/>
  <c r="EA12" i="27"/>
  <c r="ES12" i="27"/>
  <c r="DG40" i="27"/>
  <c r="DY40" i="27"/>
  <c r="DP33" i="27"/>
  <c r="EH33" i="27"/>
  <c r="EA7" i="27"/>
  <c r="AZ4" i="27"/>
  <c r="ES7" i="27"/>
  <c r="ES15" i="27"/>
  <c r="EA15" i="27"/>
  <c r="CL14" i="27"/>
  <c r="DY28" i="27"/>
  <c r="DG28" i="27"/>
  <c r="CK40" i="27"/>
  <c r="CJ40" i="27"/>
  <c r="CI40" i="27"/>
  <c r="CH42" i="27"/>
  <c r="EU41" i="27"/>
  <c r="CU36" i="27"/>
  <c r="CT36" i="27"/>
  <c r="CS36" i="27"/>
  <c r="FD37" i="27"/>
  <c r="CR38" i="27"/>
  <c r="DH34" i="27"/>
  <c r="DZ34" i="27"/>
  <c r="DP40" i="27"/>
  <c r="EH40" i="27"/>
  <c r="FC25" i="27"/>
  <c r="EK25" i="27"/>
  <c r="FE36" i="27"/>
  <c r="DO33" i="27"/>
  <c r="DF33" i="27"/>
  <c r="BO33" i="27"/>
  <c r="CV14" i="27"/>
  <c r="EJ15" i="27"/>
  <c r="FB15" i="27"/>
  <c r="DN15" i="27"/>
  <c r="BN15" i="27"/>
  <c r="DE15" i="27"/>
  <c r="ET38" i="27"/>
  <c r="EB38" i="27"/>
  <c r="FE39" i="27"/>
  <c r="DF13" i="27"/>
  <c r="BO13" i="27"/>
  <c r="DO13" i="27"/>
  <c r="DO26" i="27"/>
  <c r="DF26" i="27"/>
  <c r="BO26" i="27"/>
  <c r="DQ23" i="27"/>
  <c r="EI23" i="27"/>
  <c r="FC23" i="27"/>
  <c r="EK23" i="27"/>
  <c r="EA33" i="27"/>
  <c r="ES33" i="27"/>
  <c r="CL32" i="27"/>
  <c r="EK38" i="27"/>
  <c r="FC38" i="27"/>
  <c r="DP22" i="27"/>
  <c r="EH22" i="27"/>
  <c r="DO27" i="27"/>
  <c r="BO27" i="27"/>
  <c r="DF27" i="27"/>
  <c r="DE24" i="27"/>
  <c r="BN24" i="27"/>
  <c r="DN24" i="27"/>
  <c r="FE45" i="27"/>
  <c r="DF37" i="27"/>
  <c r="BO37" i="27"/>
  <c r="DO37" i="27"/>
  <c r="DZ12" i="27"/>
  <c r="DH12" i="27"/>
  <c r="FE35" i="27"/>
  <c r="EV43" i="27"/>
  <c r="FE41" i="27"/>
  <c r="DF46" i="27"/>
  <c r="DO46" i="27"/>
  <c r="BO46" i="27"/>
  <c r="DF16" i="27"/>
  <c r="DO16" i="27"/>
  <c r="BO16" i="27"/>
  <c r="CR32" i="27"/>
  <c r="CU30" i="27"/>
  <c r="FD31" i="27"/>
  <c r="CT30" i="27"/>
  <c r="CS30" i="27"/>
  <c r="EA30" i="27"/>
  <c r="CL29" i="27"/>
  <c r="ES30" i="27"/>
  <c r="EA28" i="27"/>
  <c r="CL27" i="27"/>
  <c r="ES28" i="27"/>
  <c r="DH26" i="27"/>
  <c r="DZ26" i="27"/>
  <c r="ET44" i="27"/>
  <c r="EB44" i="27"/>
  <c r="EK43" i="27"/>
  <c r="FC43" i="27"/>
  <c r="FC21" i="27"/>
  <c r="EK21" i="27"/>
  <c r="EI36" i="27"/>
  <c r="DQ36" i="27"/>
  <c r="FE46" i="27"/>
  <c r="EK44" i="27"/>
  <c r="FC44" i="27"/>
  <c r="DQ11" i="27"/>
  <c r="EI11" i="27"/>
  <c r="DN27" i="27"/>
  <c r="DE27" i="27"/>
  <c r="BN27" i="27"/>
  <c r="DG9" i="27"/>
  <c r="DY9" i="27"/>
  <c r="DQ46" i="27"/>
  <c r="EI46" i="27"/>
  <c r="FB11" i="27"/>
  <c r="CV10" i="27"/>
  <c r="EJ11" i="27"/>
  <c r="EB8" i="27"/>
  <c r="ET8" i="27"/>
  <c r="DP11" i="27"/>
  <c r="EH11" i="27"/>
  <c r="DE40" i="27"/>
  <c r="BN40" i="27"/>
  <c r="DN40" i="27"/>
  <c r="EV46" i="27"/>
  <c r="FE12" i="27"/>
  <c r="FC13" i="27"/>
  <c r="EK13" i="27"/>
  <c r="EH38" i="27"/>
  <c r="DP38" i="27"/>
  <c r="DP37" i="27"/>
  <c r="EH37" i="27"/>
  <c r="DN11" i="27"/>
  <c r="DE11" i="27"/>
  <c r="BN11" i="27"/>
  <c r="DE17" i="27"/>
  <c r="BN17" i="27"/>
  <c r="DN17" i="27"/>
  <c r="EA42" i="27"/>
  <c r="ES42" i="27"/>
  <c r="CL41" i="27"/>
  <c r="CR26" i="27"/>
  <c r="CU24" i="27"/>
  <c r="CT24" i="27"/>
  <c r="CS24" i="27"/>
  <c r="FD25" i="27"/>
  <c r="EV34" i="27"/>
  <c r="CK24" i="27"/>
  <c r="CJ24" i="27"/>
  <c r="CI24" i="27"/>
  <c r="EU25" i="27"/>
  <c r="CH26" i="27"/>
  <c r="DO15" i="27"/>
  <c r="BO15" i="27"/>
  <c r="DF15" i="27"/>
  <c r="FE11" i="27"/>
  <c r="EI39" i="27"/>
  <c r="DQ39" i="27"/>
  <c r="DN18" i="27"/>
  <c r="BN18" i="27"/>
  <c r="DE18" i="27"/>
  <c r="DY39" i="27"/>
  <c r="DG39" i="27"/>
  <c r="FC41" i="27"/>
  <c r="EK41" i="27"/>
  <c r="DY29" i="27"/>
  <c r="DG29" i="27"/>
  <c r="EI40" i="27"/>
  <c r="DQ40" i="27"/>
  <c r="BO42" i="27"/>
  <c r="DO42" i="27"/>
  <c r="DF42" i="27"/>
  <c r="DO11" i="27"/>
  <c r="DF11" i="27"/>
  <c r="BO11" i="27"/>
  <c r="DH23" i="27"/>
  <c r="DZ23" i="27"/>
  <c r="FD18" i="27"/>
  <c r="CU17" i="27"/>
  <c r="CT17" i="27"/>
  <c r="CS17" i="27"/>
  <c r="CR19" i="27"/>
  <c r="EA17" i="27"/>
  <c r="CL16" i="27"/>
  <c r="ES17" i="27"/>
  <c r="CK43" i="27"/>
  <c r="CH45" i="27"/>
  <c r="EU44" i="27"/>
  <c r="CI43" i="27"/>
  <c r="CJ43" i="27"/>
  <c r="DY30" i="27"/>
  <c r="DG30" i="27"/>
  <c r="DH11" i="27"/>
  <c r="DZ11" i="27"/>
  <c r="FC32" i="27"/>
  <c r="EK32" i="27"/>
  <c r="FE9" i="27"/>
  <c r="EJ36" i="27"/>
  <c r="CV35" i="27"/>
  <c r="FB36" i="27"/>
  <c r="EK46" i="27"/>
  <c r="FC46" i="27"/>
  <c r="CV13" i="27"/>
  <c r="FB14" i="27"/>
  <c r="EJ14" i="27"/>
  <c r="EV27" i="27"/>
  <c r="FE13" i="27"/>
  <c r="DF12" i="27"/>
  <c r="BO12" i="27"/>
  <c r="DO12" i="27"/>
  <c r="CV9" i="27"/>
  <c r="EJ10" i="27"/>
  <c r="FB10" i="27"/>
  <c r="EB28" i="27"/>
  <c r="ET28" i="27"/>
  <c r="FD19" i="27"/>
  <c r="CR20" i="27"/>
  <c r="CU18" i="27"/>
  <c r="CS18" i="27"/>
  <c r="CT18" i="27"/>
  <c r="DH40" i="27"/>
  <c r="DZ40" i="27"/>
  <c r="DQ43" i="27"/>
  <c r="EI43" i="27"/>
  <c r="CU40" i="27"/>
  <c r="CS40" i="27"/>
  <c r="FD41" i="27"/>
  <c r="CT40" i="27"/>
  <c r="CR42" i="27"/>
  <c r="FE25" i="27"/>
  <c r="ET32" i="27"/>
  <c r="EB32" i="27"/>
  <c r="DH21" i="27"/>
  <c r="DZ21" i="27"/>
  <c r="FC31" i="27"/>
  <c r="EK31" i="27"/>
  <c r="FC33" i="27"/>
  <c r="EK33" i="27"/>
  <c r="EH41" i="27"/>
  <c r="DP41" i="27"/>
  <c r="ET43" i="27"/>
  <c r="EB43" i="27"/>
  <c r="EB25" i="27"/>
  <c r="ET25" i="27"/>
  <c r="ET16" i="27"/>
  <c r="EB16" i="27"/>
  <c r="BN45" i="27"/>
  <c r="DE45" i="27"/>
  <c r="DN45" i="27"/>
  <c r="CT25" i="27"/>
  <c r="CR27" i="27"/>
  <c r="FD26" i="27"/>
  <c r="CU25" i="27"/>
  <c r="CS25" i="27"/>
  <c r="EB22" i="27"/>
  <c r="ET22" i="27"/>
  <c r="EJ27" i="27"/>
  <c r="FB27" i="27"/>
  <c r="CV26" i="27"/>
  <c r="DZ27" i="27"/>
  <c r="DH27" i="27"/>
  <c r="DH46" i="27"/>
  <c r="DZ46" i="27"/>
  <c r="EU10" i="27"/>
  <c r="CK9" i="27"/>
  <c r="CJ9" i="27"/>
  <c r="CI9" i="27"/>
  <c r="CH11" i="27"/>
  <c r="EH14" i="27"/>
  <c r="DP14" i="27"/>
  <c r="ES27" i="27"/>
  <c r="CL26" i="27"/>
  <c r="EA27" i="27"/>
  <c r="CI32" i="27"/>
  <c r="EU33" i="27"/>
  <c r="CK32" i="27"/>
  <c r="CJ32" i="27"/>
  <c r="CH34" i="27"/>
  <c r="DG19" i="27"/>
  <c r="DY19" i="27"/>
  <c r="EA13" i="27"/>
  <c r="CL12" i="27"/>
  <c r="ES13" i="27"/>
  <c r="DG46" i="27"/>
  <c r="DY46" i="27"/>
  <c r="DQ28" i="27"/>
  <c r="EI28" i="27"/>
  <c r="EV30" i="27"/>
  <c r="ET27" i="27"/>
  <c r="EB27" i="27"/>
  <c r="EH20" i="27"/>
  <c r="DP20" i="27"/>
  <c r="FE28" i="27"/>
  <c r="BN13" i="27"/>
  <c r="DN13" i="27"/>
  <c r="DE13" i="27"/>
  <c r="ES38" i="27"/>
  <c r="CL37" i="27"/>
  <c r="EA38" i="27"/>
  <c r="ET14" i="27"/>
  <c r="EB14" i="27"/>
  <c r="FB23" i="27"/>
  <c r="CV22" i="27"/>
  <c r="EJ23" i="27"/>
  <c r="DP21" i="27"/>
  <c r="EH21" i="27"/>
  <c r="EV28" i="27"/>
  <c r="EK26" i="27"/>
  <c r="FC26" i="27"/>
  <c r="DH15" i="27"/>
  <c r="DZ15" i="27"/>
  <c r="DY47" i="27"/>
  <c r="DG47" i="27"/>
  <c r="EU31" i="27"/>
  <c r="CK30" i="27"/>
  <c r="CJ30" i="27"/>
  <c r="CH32" i="27"/>
  <c r="CI30" i="27"/>
  <c r="EB42" i="27"/>
  <c r="ET42" i="27"/>
  <c r="FE40" i="27"/>
  <c r="EV22" i="27"/>
  <c r="DP31" i="27"/>
  <c r="EH31" i="27"/>
  <c r="EH39" i="27"/>
  <c r="DP39" i="27"/>
  <c r="DN21" i="27"/>
  <c r="BN21" i="27"/>
  <c r="DE21" i="27"/>
  <c r="FE18" i="27"/>
  <c r="ET34" i="27"/>
  <c r="EB34" i="27"/>
  <c r="EJ17" i="27"/>
  <c r="CV16" i="27"/>
  <c r="FB17" i="27"/>
  <c r="EV45" i="27"/>
  <c r="DE16" i="27"/>
  <c r="DN16" i="27"/>
  <c r="BN16" i="27"/>
  <c r="BO40" i="27"/>
  <c r="DF40" i="27"/>
  <c r="DO40" i="27"/>
  <c r="DG11" i="27"/>
  <c r="DY11" i="27"/>
  <c r="EH28" i="27"/>
  <c r="DP28" i="27"/>
  <c r="BN26" i="27"/>
  <c r="DN26" i="27"/>
  <c r="DE26" i="27"/>
  <c r="FC19" i="27"/>
  <c r="EK19" i="27"/>
  <c r="CK34" i="27"/>
  <c r="CJ34" i="27"/>
  <c r="CI34" i="27"/>
  <c r="EU35" i="27"/>
  <c r="CH36" i="27"/>
  <c r="DG34" i="27"/>
  <c r="DY34" i="27"/>
  <c r="DG45" i="27"/>
  <c r="DY45" i="27"/>
  <c r="FD46" i="27"/>
  <c r="CU45" i="27"/>
  <c r="CS45" i="27"/>
  <c r="CT45" i="27"/>
  <c r="DQ20" i="27"/>
  <c r="EI20" i="27"/>
  <c r="EB35" i="27"/>
  <c r="ET35" i="27"/>
  <c r="EK15" i="27"/>
  <c r="FC15" i="27"/>
  <c r="FC16" i="27"/>
  <c r="EK16" i="27"/>
  <c r="DZ41" i="27"/>
  <c r="DH41" i="27"/>
  <c r="EA8" i="27"/>
  <c r="ES8" i="27"/>
  <c r="DQ37" i="27"/>
  <c r="EI37" i="27"/>
  <c r="DO28" i="27"/>
  <c r="BO28" i="27"/>
  <c r="DF28" i="27"/>
  <c r="CU38" i="27"/>
  <c r="CT38" i="27"/>
  <c r="CS38" i="27"/>
  <c r="CR40" i="27"/>
  <c r="FD39" i="27"/>
  <c r="EV14" i="27"/>
  <c r="EV11" i="27"/>
  <c r="DZ38" i="27"/>
  <c r="DH38" i="27"/>
  <c r="EU47" i="27"/>
  <c r="CJ46" i="27"/>
  <c r="CI46" i="27"/>
  <c r="CK46" i="27"/>
  <c r="DY14" i="27"/>
  <c r="DG14" i="27"/>
  <c r="EJ18" i="27"/>
  <c r="FB18" i="27"/>
  <c r="CV17" i="27"/>
  <c r="DG33" i="27"/>
  <c r="DY33" i="27"/>
  <c r="DE8" i="27"/>
  <c r="DN8" i="27"/>
  <c r="BN8" i="27"/>
  <c r="FB13" i="27"/>
  <c r="CV12" i="27"/>
  <c r="EJ13" i="27"/>
  <c r="FC11" i="27"/>
  <c r="EK11" i="27"/>
  <c r="EA10" i="27"/>
  <c r="ES10" i="27"/>
  <c r="CL9" i="27"/>
  <c r="CU37" i="27"/>
  <c r="CT37" i="27"/>
  <c r="CS37" i="27"/>
  <c r="CR39" i="27"/>
  <c r="FD38" i="27"/>
  <c r="EJ28" i="27"/>
  <c r="CV27" i="27"/>
  <c r="FB28" i="27"/>
  <c r="EA39" i="27"/>
  <c r="ES39" i="27"/>
  <c r="CL38" i="27"/>
  <c r="BN23" i="27"/>
  <c r="DN23" i="27"/>
  <c r="DE23" i="27"/>
  <c r="EV19" i="27"/>
  <c r="EK39" i="27"/>
  <c r="FC39" i="27"/>
  <c r="FE47" i="27"/>
  <c r="EB10" i="27"/>
  <c r="ET10" i="27"/>
  <c r="EV13" i="27"/>
  <c r="CT23" i="27"/>
  <c r="CS23" i="27"/>
  <c r="CR25" i="27"/>
  <c r="FD24" i="27"/>
  <c r="CU23" i="27"/>
  <c r="ES14" i="27"/>
  <c r="CL13" i="27"/>
  <c r="EA14" i="27"/>
  <c r="EV20" i="27"/>
  <c r="EB45" i="27"/>
  <c r="ET45" i="27"/>
  <c r="EU7" i="27"/>
  <c r="CH8" i="27"/>
  <c r="BB4" i="27"/>
  <c r="BB5" i="27" s="1"/>
  <c r="BB6" i="27" s="1"/>
  <c r="EI13" i="27"/>
  <c r="DQ13" i="27"/>
  <c r="EI10" i="27"/>
  <c r="DQ10" i="27"/>
  <c r="ES37" i="27"/>
  <c r="CL36" i="27"/>
  <c r="EA37" i="27"/>
  <c r="BI4" i="27"/>
  <c r="EK7" i="27"/>
  <c r="FC7" i="27"/>
  <c r="EH15" i="27"/>
  <c r="DP15" i="27"/>
  <c r="DQ30" i="27"/>
  <c r="EI30" i="27"/>
  <c r="DY18" i="27"/>
  <c r="DG18" i="27"/>
  <c r="DZ18" i="27"/>
  <c r="DH18" i="27"/>
  <c r="CJ10" i="27"/>
  <c r="CI10" i="27"/>
  <c r="EU11" i="27"/>
  <c r="CH12" i="27"/>
  <c r="CK10" i="27"/>
  <c r="EA29" i="27"/>
  <c r="CL28" i="27"/>
  <c r="ES29" i="27"/>
  <c r="FB20" i="27"/>
  <c r="EJ20" i="27"/>
  <c r="CV19" i="27"/>
  <c r="FD32" i="27"/>
  <c r="CR33" i="27"/>
  <c r="CU31" i="27"/>
  <c r="CT31" i="27"/>
  <c r="CS31" i="27"/>
  <c r="EV41" i="27"/>
  <c r="DP43" i="27"/>
  <c r="EH43" i="27"/>
  <c r="EK45" i="27"/>
  <c r="FC45" i="27"/>
  <c r="EJ43" i="27"/>
  <c r="FB43" i="27"/>
  <c r="CV42" i="27"/>
  <c r="CK25" i="27"/>
  <c r="CI25" i="27"/>
  <c r="EU26" i="27"/>
  <c r="CJ25" i="27"/>
  <c r="CH27" i="27"/>
  <c r="EI34" i="27"/>
  <c r="DQ34" i="27"/>
  <c r="BN42" i="27"/>
  <c r="DE42" i="27"/>
  <c r="DN42" i="27"/>
  <c r="FB44" i="27"/>
  <c r="EJ44" i="27"/>
  <c r="CV43" i="27"/>
  <c r="DF30" i="27"/>
  <c r="BO30" i="27"/>
  <c r="DO30" i="27"/>
  <c r="EI25" i="27"/>
  <c r="DQ25" i="27"/>
  <c r="FE32" i="27"/>
  <c r="DP26" i="27"/>
  <c r="EH26" i="27"/>
  <c r="DH22" i="27"/>
  <c r="DZ22" i="27"/>
  <c r="EV9" i="27"/>
  <c r="EV26" i="27"/>
  <c r="EI21" i="27"/>
  <c r="DQ21" i="27"/>
  <c r="DP17" i="27"/>
  <c r="EH17" i="27"/>
  <c r="EV10" i="27"/>
  <c r="DY36" i="27"/>
  <c r="DG36" i="27"/>
  <c r="DP35" i="27"/>
  <c r="EH35" i="27"/>
  <c r="ET46" i="27"/>
  <c r="EB46" i="27"/>
  <c r="EI9" i="27"/>
  <c r="DQ9" i="27"/>
  <c r="FC10" i="27"/>
  <c r="EK10" i="27"/>
  <c r="DF23" i="27"/>
  <c r="BO23" i="27"/>
  <c r="DO23" i="27"/>
  <c r="FE21" i="27"/>
  <c r="ET37" i="27"/>
  <c r="EB37" i="27"/>
  <c r="FC12" i="27"/>
  <c r="EK12" i="27"/>
  <c r="DH45" i="27"/>
  <c r="DZ45" i="27"/>
  <c r="EB11" i="27"/>
  <c r="ET11" i="27"/>
  <c r="EI19" i="27"/>
  <c r="DQ19" i="27"/>
  <c r="EK24" i="27"/>
  <c r="FC24" i="27"/>
  <c r="DY12" i="27"/>
  <c r="DG12" i="27"/>
  <c r="ES36" i="27"/>
  <c r="EA36" i="27"/>
  <c r="CL35" i="27"/>
  <c r="DZ32" i="27"/>
  <c r="DH32" i="27"/>
  <c r="CR46" i="27"/>
  <c r="CU44" i="27"/>
  <c r="FD45" i="27"/>
  <c r="CS44" i="27"/>
  <c r="CT44" i="27"/>
  <c r="DG27" i="27"/>
  <c r="DY27" i="27"/>
  <c r="EU29" i="27"/>
  <c r="CK28" i="27"/>
  <c r="CJ28" i="27"/>
  <c r="CI28" i="27"/>
  <c r="CH30" i="27"/>
  <c r="DY38" i="27"/>
  <c r="DG38" i="27"/>
  <c r="EB30" i="27"/>
  <c r="ET30" i="27"/>
  <c r="EB13" i="27"/>
  <c r="ET13" i="27"/>
  <c r="CR29" i="27"/>
  <c r="FD28" i="27"/>
  <c r="CU27" i="27"/>
  <c r="CT27" i="27"/>
  <c r="CS27" i="27"/>
  <c r="DF39" i="27"/>
  <c r="BO39" i="27"/>
  <c r="DO39" i="27"/>
  <c r="DG42" i="27"/>
  <c r="DY42" i="27"/>
  <c r="DO38" i="27"/>
  <c r="BO38" i="27"/>
  <c r="DF38" i="27"/>
  <c r="EH47" i="27"/>
  <c r="DP47" i="27"/>
  <c r="DN20" i="27"/>
  <c r="BN20" i="27"/>
  <c r="DE20" i="27"/>
  <c r="BN33" i="27"/>
  <c r="DE33" i="27"/>
  <c r="DN33" i="27"/>
  <c r="FD29" i="27"/>
  <c r="CU28" i="27"/>
  <c r="CT28" i="27"/>
  <c r="CS28" i="27"/>
  <c r="CR30" i="27"/>
  <c r="DF44" i="27"/>
  <c r="DO44" i="27"/>
  <c r="BO44" i="27"/>
  <c r="EK9" i="27"/>
  <c r="FC9" i="27"/>
  <c r="EV23" i="27"/>
  <c r="EK35" i="27"/>
  <c r="FC35" i="27"/>
  <c r="CL31" i="27"/>
  <c r="EA32" i="27"/>
  <c r="ES32" i="27"/>
  <c r="FD8" i="27"/>
  <c r="CR9" i="27"/>
  <c r="DF9" i="27"/>
  <c r="BO9" i="27"/>
  <c r="DO9" i="27"/>
  <c r="EJ32" i="27"/>
  <c r="FB32" i="27"/>
  <c r="CV31" i="27"/>
  <c r="FD17" i="27"/>
  <c r="CR18" i="27"/>
  <c r="CU16" i="27"/>
  <c r="CT16" i="27"/>
  <c r="CS16" i="27"/>
  <c r="CH9" i="27"/>
  <c r="EU8" i="27"/>
  <c r="BO34" i="27"/>
  <c r="DF34" i="27"/>
  <c r="DO34" i="27"/>
  <c r="ET33" i="27"/>
  <c r="EB33" i="27"/>
  <c r="EV47" i="27"/>
  <c r="BN34" i="27"/>
  <c r="DN34" i="27"/>
  <c r="DE34" i="27"/>
  <c r="DH42" i="27"/>
  <c r="DZ42" i="27"/>
  <c r="DQ24" i="27"/>
  <c r="EI24" i="27"/>
  <c r="BK4" i="27"/>
  <c r="BK5" i="27" s="1"/>
  <c r="BK6" i="27" s="1"/>
  <c r="FE7" i="27"/>
  <c r="ET47" i="27"/>
  <c r="EB47" i="27"/>
  <c r="CH19" i="27"/>
  <c r="EU18" i="27"/>
  <c r="CK17" i="27"/>
  <c r="CJ17" i="27"/>
  <c r="CI17" i="27"/>
  <c r="EB17" i="27"/>
  <c r="ET17" i="27"/>
  <c r="EU23" i="27"/>
  <c r="CK22" i="27"/>
  <c r="CJ22" i="27"/>
  <c r="CI22" i="27"/>
  <c r="CH24" i="27"/>
  <c r="EH27" i="27"/>
  <c r="DP27" i="27"/>
  <c r="ET12" i="27"/>
  <c r="EB12" i="27"/>
  <c r="EV35" i="27"/>
  <c r="FE15" i="27"/>
  <c r="CI44" i="27"/>
  <c r="CH46" i="27"/>
  <c r="CK44" i="27"/>
  <c r="CJ44" i="27"/>
  <c r="EU45" i="27"/>
  <c r="CK42" i="27"/>
  <c r="CI42" i="27"/>
  <c r="CJ42" i="27"/>
  <c r="CH44" i="27"/>
  <c r="EU43" i="27"/>
  <c r="DZ36" i="27"/>
  <c r="DH36" i="27"/>
  <c r="DO10" i="27"/>
  <c r="DF10" i="27"/>
  <c r="BO10" i="27"/>
  <c r="CR23" i="27"/>
  <c r="CU21" i="27"/>
  <c r="FD22" i="27"/>
  <c r="CT21" i="27"/>
  <c r="CS21" i="27"/>
  <c r="EK37" i="27"/>
  <c r="FC37" i="27"/>
  <c r="EJ31" i="27"/>
  <c r="FB31" i="27"/>
  <c r="CV30" i="27"/>
  <c r="DG10" i="27"/>
  <c r="DY10" i="27"/>
  <c r="DN36" i="27"/>
  <c r="DE36" i="27"/>
  <c r="BN36" i="27"/>
  <c r="CV46" i="27"/>
  <c r="EJ47" i="27"/>
  <c r="FB47" i="27"/>
  <c r="FC36" i="27"/>
  <c r="EK36" i="27"/>
  <c r="CT10" i="27"/>
  <c r="CU10" i="27"/>
  <c r="CS10" i="27"/>
  <c r="CR12" i="27"/>
  <c r="FD11" i="27"/>
  <c r="DY17" i="27"/>
  <c r="DG17" i="27"/>
  <c r="EB40" i="27"/>
  <c r="ET40" i="27"/>
  <c r="FC8" i="27"/>
  <c r="EK8" i="27"/>
  <c r="CU12" i="27"/>
  <c r="CR14" i="27"/>
  <c r="CS12" i="27"/>
  <c r="FD13" i="27"/>
  <c r="CT12" i="27"/>
  <c r="DG26" i="27"/>
  <c r="DY26" i="27"/>
  <c r="EU40" i="27"/>
  <c r="CH41" i="27"/>
  <c r="CI39" i="27"/>
  <c r="CK39" i="27"/>
  <c r="CJ39" i="27"/>
  <c r="DY44" i="27"/>
  <c r="DG44" i="27"/>
  <c r="EK17" i="27"/>
  <c r="FC17" i="27"/>
  <c r="DG15" i="27"/>
  <c r="DY15" i="27"/>
  <c r="DP7" i="27"/>
  <c r="EH7" i="27"/>
  <c r="BF4" i="27"/>
  <c r="DF45" i="27"/>
  <c r="BO45" i="27"/>
  <c r="DO45" i="27"/>
  <c r="DG13" i="27"/>
  <c r="DY13" i="27"/>
  <c r="FB12" i="27"/>
  <c r="CV11" i="27"/>
  <c r="EJ12" i="27"/>
  <c r="FE43" i="27"/>
  <c r="DQ14" i="27"/>
  <c r="EI14" i="27"/>
  <c r="DO19" i="27"/>
  <c r="DF19" i="27"/>
  <c r="BO19" i="27"/>
  <c r="CR35" i="27"/>
  <c r="FD34" i="27"/>
  <c r="CU33" i="27"/>
  <c r="CT33" i="27"/>
  <c r="CS33" i="27"/>
  <c r="CU19" i="27"/>
  <c r="CT19" i="27"/>
  <c r="CS19" i="27"/>
  <c r="CR21" i="27"/>
  <c r="FD20" i="27"/>
  <c r="ES18" i="27"/>
  <c r="EA18" i="27"/>
  <c r="CL17" i="27"/>
  <c r="DG16" i="27"/>
  <c r="DY16" i="27"/>
  <c r="DH16" i="27"/>
  <c r="DZ16" i="27"/>
  <c r="CL15" i="27"/>
  <c r="ES16" i="27"/>
  <c r="EA16" i="27"/>
  <c r="CS20" i="27"/>
  <c r="CR22" i="27"/>
  <c r="FD21" i="27"/>
  <c r="CU20" i="27"/>
  <c r="CT20" i="27"/>
  <c r="DZ17" i="27"/>
  <c r="DH17" i="27"/>
  <c r="EI45" i="27"/>
  <c r="DQ45" i="27"/>
  <c r="DN46" i="27"/>
  <c r="DE46" i="27"/>
  <c r="BN46" i="27"/>
  <c r="DE14" i="27"/>
  <c r="BN14" i="27"/>
  <c r="DN14" i="27"/>
  <c r="BN7" i="27"/>
  <c r="DN7" i="27"/>
  <c r="AR4" i="27"/>
  <c r="BN4" i="27" s="1"/>
  <c r="DE7" i="27"/>
  <c r="EK27" i="27"/>
  <c r="FC27" i="27"/>
  <c r="EI33" i="27"/>
  <c r="DQ33" i="27"/>
  <c r="DN32" i="27"/>
  <c r="DE32" i="27"/>
  <c r="BN32" i="27"/>
  <c r="FE42" i="27"/>
  <c r="CL42" i="27"/>
  <c r="EA43" i="27"/>
  <c r="ES43" i="27"/>
  <c r="DP24" i="27"/>
  <c r="EH24" i="27"/>
  <c r="ET24" i="27"/>
  <c r="EB24" i="27"/>
  <c r="EK20" i="27"/>
  <c r="FC20" i="27"/>
  <c r="EU36" i="27"/>
  <c r="CK35" i="27"/>
  <c r="CJ35" i="27"/>
  <c r="CI35" i="27"/>
  <c r="CH37" i="27"/>
  <c r="ET7" i="27"/>
  <c r="EB7" i="27"/>
  <c r="BA4" i="27"/>
  <c r="EB23" i="27"/>
  <c r="ET23" i="27"/>
  <c r="CK21" i="27"/>
  <c r="CJ21" i="27"/>
  <c r="CI21" i="27"/>
  <c r="CH23" i="27"/>
  <c r="EU22" i="27"/>
  <c r="CT9" i="27"/>
  <c r="FD10" i="27"/>
  <c r="CU9" i="27"/>
  <c r="CS9" i="27"/>
  <c r="CR11" i="27"/>
  <c r="ES11" i="27"/>
  <c r="EA11" i="27"/>
  <c r="CL10" i="27"/>
  <c r="CJ38" i="27"/>
  <c r="CI38" i="27"/>
  <c r="EU39" i="27"/>
  <c r="CH40" i="27"/>
  <c r="CK38" i="27"/>
  <c r="ET41" i="27"/>
  <c r="EB41" i="27"/>
  <c r="EK28" i="27"/>
  <c r="FC28" i="27"/>
  <c r="DG23" i="27"/>
  <c r="DY23" i="27"/>
  <c r="DH25" i="27"/>
  <c r="DZ25" i="27"/>
  <c r="CU39" i="27"/>
  <c r="CT39" i="27"/>
  <c r="CS39" i="27"/>
  <c r="CR41" i="27"/>
  <c r="FD40" i="27"/>
  <c r="CH15" i="27"/>
  <c r="CK13" i="27"/>
  <c r="CI13" i="27"/>
  <c r="EU14" i="27"/>
  <c r="CJ13" i="27"/>
  <c r="DN29" i="27"/>
  <c r="BN29" i="27"/>
  <c r="DE29" i="27"/>
  <c r="CR28" i="27"/>
  <c r="CU26" i="27"/>
  <c r="CT26" i="27"/>
  <c r="CS26" i="27"/>
  <c r="FD27" i="27"/>
  <c r="CL19" i="27"/>
  <c r="EA20" i="27"/>
  <c r="ES20" i="27"/>
  <c r="DZ29" i="27"/>
  <c r="DH29" i="27"/>
  <c r="EJ46" i="27"/>
  <c r="CV45" i="27"/>
  <c r="FB46" i="27"/>
  <c r="DN37" i="27"/>
  <c r="BN37" i="27"/>
  <c r="DE37" i="27"/>
  <c r="DP44" i="27"/>
  <c r="EH44" i="27"/>
  <c r="CU13" i="27"/>
  <c r="CT13" i="27"/>
  <c r="CS13" i="27"/>
  <c r="FD14" i="27"/>
  <c r="CR15" i="27"/>
  <c r="EH30" i="27"/>
  <c r="DP30" i="27"/>
  <c r="EH8" i="27"/>
  <c r="DP8" i="27"/>
  <c r="DP19" i="27"/>
  <c r="EH19" i="27"/>
  <c r="FB33" i="27"/>
  <c r="EJ33" i="27"/>
  <c r="CV32" i="27"/>
  <c r="DY35" i="27"/>
  <c r="DG35" i="27"/>
  <c r="EJ35" i="27"/>
  <c r="FB35" i="27"/>
  <c r="CV34" i="27"/>
  <c r="EI32" i="27"/>
  <c r="DQ32" i="27"/>
  <c r="FC22" i="27"/>
  <c r="EK22" i="27"/>
  <c r="DN35" i="27"/>
  <c r="DE35" i="27"/>
  <c r="BN35" i="27"/>
  <c r="BN31" i="27"/>
  <c r="DE31" i="27"/>
  <c r="DN31" i="27"/>
  <c r="DZ47" i="27"/>
  <c r="DH47" i="27"/>
  <c r="CR24" i="27"/>
  <c r="FD23" i="27"/>
  <c r="CU22" i="27"/>
  <c r="CT22" i="27"/>
  <c r="CS22" i="27"/>
  <c r="DP16" i="27"/>
  <c r="EH16" i="27"/>
  <c r="FD16" i="27"/>
  <c r="CR17" i="27"/>
  <c r="CU15" i="27"/>
  <c r="CT15" i="27"/>
  <c r="CS15" i="27"/>
  <c r="FD36" i="27"/>
  <c r="CU35" i="27"/>
  <c r="CR37" i="27"/>
  <c r="CT35" i="27"/>
  <c r="CS35" i="27"/>
  <c r="ES47" i="27"/>
  <c r="EA47" i="27"/>
  <c r="CL46" i="27"/>
  <c r="FE10" i="27"/>
  <c r="DH33" i="27"/>
  <c r="DZ33" i="27"/>
  <c r="EV40" i="27"/>
  <c r="DP42" i="27"/>
  <c r="EH42" i="27"/>
  <c r="CK23" i="27"/>
  <c r="CI23" i="27"/>
  <c r="CH25" i="27"/>
  <c r="EU24" i="27"/>
  <c r="CJ23" i="27"/>
  <c r="ES24" i="27"/>
  <c r="CL23" i="27"/>
  <c r="EA24" i="27"/>
  <c r="DE41" i="27"/>
  <c r="DN41" i="27"/>
  <c r="BN41" i="27"/>
  <c r="CK33" i="27"/>
  <c r="CJ33" i="27"/>
  <c r="CH35" i="27"/>
  <c r="EU34" i="27"/>
  <c r="CI33" i="27"/>
  <c r="DF14" i="27"/>
  <c r="BO14" i="27"/>
  <c r="DO14" i="27"/>
  <c r="DH44" i="27"/>
  <c r="DZ44" i="27"/>
  <c r="DG37" i="27"/>
  <c r="DY37" i="27"/>
  <c r="DO8" i="27"/>
  <c r="BO8" i="27"/>
  <c r="DF8" i="27"/>
  <c r="DH28" i="27"/>
  <c r="DZ28" i="27"/>
  <c r="DE47" i="27"/>
  <c r="BN47" i="27"/>
  <c r="DN47" i="27"/>
  <c r="CL18" i="27"/>
  <c r="ES19" i="27"/>
  <c r="EA19" i="27"/>
  <c r="EV33" i="27"/>
  <c r="DZ8" i="27"/>
  <c r="DH8" i="27"/>
  <c r="DY8" i="27"/>
  <c r="DG8" i="27"/>
  <c r="EI27" i="27"/>
  <c r="DQ27" i="27"/>
  <c r="CL44" i="27"/>
  <c r="EA45" i="27"/>
  <c r="ES45" i="27"/>
  <c r="FD42" i="27"/>
  <c r="CU41" i="27"/>
  <c r="CS41" i="27"/>
  <c r="CR43" i="27"/>
  <c r="CT41" i="27"/>
  <c r="DQ42" i="27"/>
  <c r="EI42" i="27"/>
  <c r="FE30" i="27"/>
  <c r="EA35" i="27"/>
  <c r="CL34" i="27"/>
  <c r="ES35" i="27"/>
  <c r="EV38" i="27"/>
  <c r="BO47" i="27"/>
  <c r="DF47" i="27"/>
  <c r="DO47" i="27"/>
  <c r="FE44" i="27"/>
  <c r="EA21" i="27"/>
  <c r="ES21" i="27"/>
  <c r="CL20" i="27"/>
  <c r="EV44" i="27"/>
  <c r="FD7" i="27"/>
  <c r="BJ4" i="27"/>
  <c r="BJ5" i="27" s="1"/>
  <c r="BJ6" i="27" s="1"/>
  <c r="CR8" i="27"/>
  <c r="DH9" i="27"/>
  <c r="DZ9" i="27"/>
  <c r="FE23" i="27"/>
  <c r="FE38" i="27"/>
  <c r="ET15" i="27"/>
  <c r="EB15" i="27"/>
  <c r="EA23" i="27"/>
  <c r="ES23" i="27"/>
  <c r="CL22" i="27"/>
  <c r="DP23" i="27"/>
  <c r="EH23" i="27"/>
  <c r="ES9" i="27"/>
  <c r="CL8" i="27"/>
  <c r="EA9" i="27"/>
  <c r="CK11" i="27"/>
  <c r="CJ11" i="27"/>
  <c r="CH13" i="27"/>
  <c r="EU12" i="27"/>
  <c r="CI11" i="27"/>
  <c r="EV42" i="27"/>
  <c r="EI41" i="27"/>
  <c r="DQ41" i="27"/>
  <c r="DE12" i="27"/>
  <c r="BN12" i="27"/>
  <c r="DN12" i="27"/>
  <c r="EA40" i="27"/>
  <c r="ES40" i="27"/>
  <c r="CL39" i="27"/>
  <c r="DG31" i="27"/>
  <c r="DY31" i="27"/>
  <c r="CH31" i="27"/>
  <c r="CK29" i="27"/>
  <c r="EU30" i="27"/>
  <c r="CJ29" i="27"/>
  <c r="CI29" i="27"/>
  <c r="FD12" i="27"/>
  <c r="CR13" i="27"/>
  <c r="CU11" i="27"/>
  <c r="CT11" i="27"/>
  <c r="CS11" i="27"/>
  <c r="CK14" i="27"/>
  <c r="CJ14" i="27"/>
  <c r="CI14" i="27"/>
  <c r="CH16" i="27"/>
  <c r="EU15" i="27"/>
  <c r="DY24" i="27"/>
  <c r="DG24" i="27"/>
  <c r="EV7" i="27"/>
  <c r="BC4" i="27"/>
  <c r="BC5" i="27" s="1"/>
  <c r="BC6" i="27" s="1"/>
  <c r="EV17" i="27"/>
  <c r="EB21" i="27"/>
  <c r="ET21" i="27"/>
  <c r="FE20" i="27"/>
  <c r="EB18" i="27"/>
  <c r="ET18" i="27"/>
  <c r="EV18" i="27"/>
  <c r="DQ18" i="27"/>
  <c r="EI18" i="27"/>
  <c r="DH13" i="27"/>
  <c r="DZ13" i="27"/>
  <c r="DO36" i="27"/>
  <c r="BO36" i="27"/>
  <c r="DF36" i="27"/>
  <c r="FE22" i="27"/>
  <c r="DO18" i="27"/>
  <c r="BO18" i="27"/>
  <c r="DF18" i="27"/>
  <c r="EH45" i="27"/>
  <c r="DP45" i="27"/>
  <c r="CU14" i="27"/>
  <c r="CT14" i="27"/>
  <c r="FD15" i="27"/>
  <c r="CR16" i="27"/>
  <c r="CS14" i="27"/>
  <c r="DQ38" i="27"/>
  <c r="EI38" i="27"/>
  <c r="DF24" i="27"/>
  <c r="BO24" i="27"/>
  <c r="DO24" i="27"/>
  <c r="FB8" i="27"/>
  <c r="EJ8" i="27"/>
  <c r="FE34" i="27"/>
  <c r="FE31" i="27"/>
  <c r="EH34" i="27"/>
  <c r="DP34" i="27"/>
  <c r="EV36" i="27"/>
  <c r="CS32" i="27"/>
  <c r="FD33" i="27"/>
  <c r="CU32" i="27"/>
  <c r="CT32" i="27"/>
  <c r="CR34" i="27"/>
  <c r="DY43" i="27"/>
  <c r="DG43" i="27"/>
  <c r="EI44" i="27"/>
  <c r="DQ44" i="27"/>
  <c r="CK45" i="27"/>
  <c r="EU46" i="27"/>
  <c r="CJ45" i="27"/>
  <c r="CI45" i="27"/>
  <c r="DY41" i="27"/>
  <c r="DG41" i="27"/>
  <c r="EV15" i="27"/>
  <c r="CS29" i="27"/>
  <c r="FD30" i="27"/>
  <c r="CU29" i="27"/>
  <c r="CT29" i="27"/>
  <c r="CR31" i="27"/>
  <c r="BH4" i="27"/>
  <c r="EJ7" i="27"/>
  <c r="FB7" i="27"/>
  <c r="DH30" i="27"/>
  <c r="DZ30" i="27"/>
  <c r="CL21" i="27"/>
  <c r="EA22" i="27"/>
  <c r="ES22" i="27"/>
  <c r="CI15" i="27"/>
  <c r="EU16" i="27"/>
  <c r="CK15" i="27"/>
  <c r="CJ15" i="27"/>
  <c r="CH17" i="27"/>
  <c r="CL25" i="27"/>
  <c r="ES26" i="27"/>
  <c r="EA26" i="27"/>
  <c r="FE33" i="27"/>
  <c r="DO7" i="27"/>
  <c r="BO7" i="27"/>
  <c r="AS4" i="27"/>
  <c r="BO4" i="27" s="1"/>
  <c r="DF7" i="27"/>
  <c r="CK26" i="27"/>
  <c r="CJ26" i="27"/>
  <c r="CI26" i="27"/>
  <c r="CH28" i="27"/>
  <c r="EU27" i="27"/>
  <c r="EA31" i="27"/>
  <c r="ES31" i="27"/>
  <c r="CL30" i="27"/>
  <c r="DQ8" i="27"/>
  <c r="EI8" i="27"/>
  <c r="EA41" i="27"/>
  <c r="CL40" i="27"/>
  <c r="ES41" i="27"/>
  <c r="EV8" i="27"/>
  <c r="FE26" i="27"/>
  <c r="DQ26" i="27"/>
  <c r="EI26" i="27"/>
  <c r="EU19" i="27"/>
  <c r="CH20" i="27"/>
  <c r="CK18" i="27"/>
  <c r="CJ18" i="27"/>
  <c r="CI18" i="27"/>
  <c r="EV37" i="27"/>
  <c r="FE29" i="27"/>
  <c r="DP25" i="27"/>
  <c r="EH25" i="27"/>
  <c r="ET39" i="27"/>
  <c r="EB39" i="27"/>
  <c r="FE8" i="27"/>
  <c r="EH10" i="27"/>
  <c r="DP10" i="27"/>
  <c r="FE17" i="27"/>
  <c r="FC34" i="27"/>
  <c r="EK34" i="27"/>
  <c r="DQ35" i="27"/>
  <c r="EI35" i="27"/>
  <c r="EH32" i="27"/>
  <c r="DP32" i="27"/>
  <c r="CV20" i="27"/>
  <c r="EJ21" i="27"/>
  <c r="FB21" i="27"/>
  <c r="FC29" i="27"/>
  <c r="EK29" i="27"/>
  <c r="DG21" i="27"/>
  <c r="DY21" i="27"/>
  <c r="FD43" i="27"/>
  <c r="CU42" i="27"/>
  <c r="CT42" i="27"/>
  <c r="CS42" i="27"/>
  <c r="CR44" i="27"/>
  <c r="EB36" i="27"/>
  <c r="ET36" i="27"/>
  <c r="DZ37" i="27"/>
  <c r="DH37" i="27"/>
  <c r="EV39" i="27"/>
  <c r="EI12" i="27"/>
  <c r="DQ12" i="27"/>
  <c r="DH20" i="27"/>
  <c r="DZ20" i="27"/>
  <c r="CV21" i="27"/>
  <c r="FB22" i="27"/>
  <c r="EJ22" i="27"/>
  <c r="FB29" i="27"/>
  <c r="EJ29" i="27"/>
  <c r="CV28" i="27"/>
  <c r="DZ31" i="27"/>
  <c r="DH31" i="27"/>
  <c r="DF41" i="27"/>
  <c r="BO41" i="27"/>
  <c r="DO41" i="27"/>
  <c r="CJ16" i="27"/>
  <c r="CI16" i="27"/>
  <c r="EU17" i="27"/>
  <c r="CK16" i="27"/>
  <c r="CH18" i="27"/>
  <c r="DF17" i="27"/>
  <c r="BO17" i="27"/>
  <c r="DO17" i="27"/>
  <c r="FD35" i="27"/>
  <c r="CR36" i="27"/>
  <c r="CU34" i="27"/>
  <c r="CT34" i="27"/>
  <c r="CS34" i="27"/>
  <c r="EV16" i="27"/>
  <c r="ET31" i="27"/>
  <c r="EB31" i="27"/>
  <c r="EV31" i="27"/>
  <c r="CK31" i="27"/>
  <c r="CJ31" i="27"/>
  <c r="CI31" i="27"/>
  <c r="CH33" i="27"/>
  <c r="EU32" i="27"/>
  <c r="EJ45" i="27"/>
  <c r="CV44" i="27"/>
  <c r="FB45" i="27"/>
  <c r="DZ39" i="27"/>
  <c r="DH39" i="27"/>
  <c r="ES44" i="27"/>
  <c r="EA44" i="27"/>
  <c r="CL43" i="27"/>
  <c r="FC40" i="27"/>
  <c r="EK40" i="27"/>
  <c r="EV24" i="27"/>
  <c r="BN39" i="27"/>
  <c r="DE39" i="27"/>
  <c r="DN39" i="27"/>
  <c r="EU42" i="27"/>
  <c r="CI41" i="27"/>
  <c r="CH43" i="27"/>
  <c r="CJ41" i="27"/>
  <c r="CK41" i="27"/>
  <c r="EJ41" i="27"/>
  <c r="CV40" i="27"/>
  <c r="FB41" i="27"/>
  <c r="DP12" i="27"/>
  <c r="EH12" i="27"/>
  <c r="DO20" i="27"/>
  <c r="BO20" i="27"/>
  <c r="DF20" i="27"/>
  <c r="CL33" i="27"/>
  <c r="ES34" i="27"/>
  <c r="EA34" i="27"/>
  <c r="BN25" i="27"/>
  <c r="DE25" i="27"/>
  <c r="DN25" i="27"/>
  <c r="DP18" i="27"/>
  <c r="EH18" i="27"/>
  <c r="DF43" i="27"/>
  <c r="BO43" i="27"/>
  <c r="DO43" i="27"/>
  <c r="DP46" i="27"/>
  <c r="EH46" i="27"/>
  <c r="DZ43" i="27"/>
  <c r="DH43" i="27"/>
  <c r="DZ14" i="27"/>
  <c r="DH14" i="27"/>
  <c r="DP13" i="27"/>
  <c r="EH13" i="27"/>
  <c r="FC14" i="27"/>
  <c r="EK14" i="27"/>
  <c r="DP36" i="27"/>
  <c r="EH36" i="27"/>
  <c r="CV37" i="27"/>
  <c r="EJ38" i="27"/>
  <c r="FB38" i="27"/>
  <c r="EJ24" i="27"/>
  <c r="FB24" i="27"/>
  <c r="CV23" i="27"/>
  <c r="FB30" i="27"/>
  <c r="EJ30" i="27"/>
  <c r="CV29" i="27"/>
  <c r="DO29" i="27"/>
  <c r="BO29" i="27"/>
  <c r="DF29" i="27"/>
  <c r="EU13" i="27"/>
  <c r="CK12" i="27"/>
  <c r="CJ12" i="27"/>
  <c r="CI12" i="27"/>
  <c r="CH14" i="27"/>
  <c r="CV36" i="27"/>
  <c r="EJ37" i="27"/>
  <c r="FB37" i="27"/>
  <c r="DG20" i="27"/>
  <c r="DY20" i="27"/>
  <c r="CH21" i="27"/>
  <c r="CK19" i="27"/>
  <c r="CJ19" i="27"/>
  <c r="CI19" i="27"/>
  <c r="EU20" i="27"/>
  <c r="CH39" i="27"/>
  <c r="CK37" i="27"/>
  <c r="EU38" i="27"/>
  <c r="CJ37" i="27"/>
  <c r="CI37" i="27"/>
  <c r="DE38" i="27"/>
  <c r="BN38" i="27"/>
  <c r="DN38" i="27"/>
  <c r="DZ24" i="27"/>
  <c r="DH24" i="27"/>
  <c r="EI17" i="27"/>
  <c r="DQ17" i="27"/>
  <c r="ES46" i="27"/>
  <c r="EA46" i="27"/>
  <c r="CL45" i="27"/>
  <c r="FC42" i="27"/>
  <c r="EK42" i="27"/>
  <c r="FB9" i="27"/>
  <c r="CV8" i="27"/>
  <c r="EJ9" i="27"/>
  <c r="DH10" i="27"/>
  <c r="DZ10" i="27"/>
  <c r="DF31" i="27"/>
  <c r="BO31" i="27"/>
  <c r="DO31" i="27"/>
  <c r="ET29" i="27"/>
  <c r="EB29" i="27"/>
  <c r="DY22" i="27"/>
  <c r="DG22" i="27"/>
  <c r="FB40" i="27"/>
  <c r="CV39" i="27"/>
  <c r="EJ40" i="27"/>
  <c r="DH7" i="27"/>
  <c r="DZ7" i="27"/>
  <c r="AY4" i="27"/>
  <c r="BG4" i="27"/>
  <c r="EI7" i="27"/>
  <c r="DQ7" i="27"/>
  <c r="FE14" i="27"/>
  <c r="EB9" i="27"/>
  <c r="ET9" i="27"/>
  <c r="EH29" i="27"/>
  <c r="DP29" i="27"/>
  <c r="EB20" i="27"/>
  <c r="ET20" i="27"/>
  <c r="DG7" i="27"/>
  <c r="AX4" i="27"/>
  <c r="DY7" i="27"/>
  <c r="EB19" i="27"/>
  <c r="ET19" i="27"/>
  <c r="CH10" i="27"/>
  <c r="EU9" i="27"/>
  <c r="CK8" i="27"/>
  <c r="CJ8" i="27"/>
  <c r="CI8" i="27"/>
  <c r="DQ31" i="27"/>
  <c r="EI31" i="27"/>
  <c r="DO21" i="27"/>
  <c r="BO21" i="27"/>
  <c r="DF21" i="27"/>
  <c r="DQ16" i="27"/>
  <c r="EI16" i="27"/>
  <c r="EK18" i="27"/>
  <c r="FC18" i="27"/>
  <c r="DQ22" i="27"/>
  <c r="EI22" i="27"/>
  <c r="FE16" i="27"/>
  <c r="DN22" i="27"/>
  <c r="DE22" i="27"/>
  <c r="BN22" i="27"/>
  <c r="DF22" i="27"/>
  <c r="BO22" i="27"/>
  <c r="DO22" i="27"/>
  <c r="CK20" i="27"/>
  <c r="CJ20" i="27"/>
  <c r="CI20" i="27"/>
  <c r="CH22" i="27"/>
  <c r="EU21" i="27"/>
  <c r="EV21" i="27"/>
  <c r="DN19" i="27"/>
  <c r="DE19" i="27"/>
  <c r="BN19" i="27"/>
  <c r="EI15" i="27"/>
  <c r="DQ15" i="27"/>
  <c r="BN43" i="27"/>
  <c r="DN43" i="27"/>
  <c r="DE43" i="27"/>
  <c r="DG25" i="27"/>
  <c r="DY25" i="27"/>
  <c r="FE19" i="27"/>
  <c r="DZ35" i="27"/>
  <c r="DH35" i="27"/>
  <c r="DE30" i="27"/>
  <c r="DN30" i="27"/>
  <c r="BN30" i="27"/>
  <c r="FB16" i="27"/>
  <c r="CV15" i="27"/>
  <c r="EJ16" i="27"/>
  <c r="EJ39" i="27"/>
  <c r="CV38" i="27"/>
  <c r="FB39" i="27"/>
  <c r="DO25" i="27"/>
  <c r="BO25" i="27"/>
  <c r="DF25" i="27"/>
  <c r="DP9" i="27"/>
  <c r="EH9" i="27"/>
  <c r="EV29" i="27"/>
  <c r="DO35" i="27"/>
  <c r="BO35" i="27"/>
  <c r="DF35" i="27"/>
  <c r="DG32" i="27"/>
  <c r="DY32" i="27"/>
  <c r="EV25" i="27"/>
  <c r="CH38" i="27"/>
  <c r="EU37" i="27"/>
  <c r="CK36" i="27"/>
  <c r="CI36" i="27"/>
  <c r="CJ36" i="27"/>
  <c r="EJ34" i="27"/>
  <c r="FB34" i="27"/>
  <c r="CV33" i="27"/>
  <c r="CU46" i="27"/>
  <c r="CT46" i="27"/>
  <c r="CS46" i="27"/>
  <c r="FD47" i="27"/>
  <c r="BM4" i="32" l="1"/>
  <c r="BM4" i="33"/>
  <c r="BM4" i="31"/>
  <c r="BM4" i="29"/>
  <c r="BM4" i="30"/>
  <c r="BM4" i="28"/>
  <c r="BM4" i="27"/>
  <c r="AR5" i="32"/>
  <c r="BN5" i="32" s="1"/>
  <c r="BN4" i="32"/>
  <c r="AR5" i="30"/>
  <c r="BN5" i="30" s="1"/>
  <c r="BN4" i="30"/>
  <c r="EX37" i="32"/>
  <c r="FG12" i="30"/>
  <c r="EC51" i="30"/>
  <c r="DJ57" i="30"/>
  <c r="ED37" i="32"/>
  <c r="EM12" i="30"/>
  <c r="GE39" i="27"/>
  <c r="FT32" i="27"/>
  <c r="GO32" i="27" s="1"/>
  <c r="EX52" i="30"/>
  <c r="EL12" i="29"/>
  <c r="ED56" i="30"/>
  <c r="DJ33" i="33"/>
  <c r="FG52" i="30"/>
  <c r="DI9" i="28"/>
  <c r="DI8" i="32"/>
  <c r="DI7" i="28"/>
  <c r="DR13" i="29"/>
  <c r="DR9" i="30"/>
  <c r="EX21" i="30"/>
  <c r="DI30" i="28"/>
  <c r="DR37" i="32"/>
  <c r="EC18" i="28"/>
  <c r="DJ8" i="28"/>
  <c r="FF7" i="32"/>
  <c r="EC20" i="30"/>
  <c r="EW45" i="30"/>
  <c r="FF57" i="30"/>
  <c r="EC37" i="32"/>
  <c r="FF54" i="30"/>
  <c r="EM52" i="30"/>
  <c r="DS38" i="32"/>
  <c r="EX56" i="30"/>
  <c r="DS54" i="30"/>
  <c r="FF52" i="30"/>
  <c r="HJ8" i="33"/>
  <c r="HJ18" i="33"/>
  <c r="HJ28" i="33"/>
  <c r="HJ10" i="33"/>
  <c r="HJ21" i="33"/>
  <c r="HJ32" i="33"/>
  <c r="HJ17" i="33"/>
  <c r="HJ30" i="33"/>
  <c r="HJ31" i="33"/>
  <c r="HJ12" i="33"/>
  <c r="HJ27" i="33"/>
  <c r="HJ9" i="33"/>
  <c r="HJ19" i="33"/>
  <c r="HJ29" i="33"/>
  <c r="HJ20" i="33"/>
  <c r="HJ11" i="33"/>
  <c r="HJ22" i="33"/>
  <c r="HJ37" i="33"/>
  <c r="HJ13" i="33"/>
  <c r="HJ23" i="33"/>
  <c r="HJ33" i="33"/>
  <c r="HJ14" i="33"/>
  <c r="HJ24" i="33"/>
  <c r="HJ34" i="33"/>
  <c r="HJ15" i="33"/>
  <c r="HJ25" i="33"/>
  <c r="HJ35" i="33"/>
  <c r="HJ16" i="33"/>
  <c r="HJ26" i="33"/>
  <c r="HJ36" i="33"/>
  <c r="HK7" i="33"/>
  <c r="HT7" i="33" s="1"/>
  <c r="HK9" i="33"/>
  <c r="HT9" i="33" s="1"/>
  <c r="HK30" i="33"/>
  <c r="HT30" i="33" s="1"/>
  <c r="HK21" i="33"/>
  <c r="HT21" i="33" s="1"/>
  <c r="HK12" i="33"/>
  <c r="HT12" i="33" s="1"/>
  <c r="HK26" i="33"/>
  <c r="HT26" i="33" s="1"/>
  <c r="HK37" i="33"/>
  <c r="HT37" i="33" s="1"/>
  <c r="HK8" i="33"/>
  <c r="HT8" i="33" s="1"/>
  <c r="HK18" i="33"/>
  <c r="HT18" i="33" s="1"/>
  <c r="HK28" i="33"/>
  <c r="HT28" i="33" s="1"/>
  <c r="HK19" i="33"/>
  <c r="HT19" i="33" s="1"/>
  <c r="HK10" i="33"/>
  <c r="HT10" i="33" s="1"/>
  <c r="HK31" i="33"/>
  <c r="HT31" i="33" s="1"/>
  <c r="HK32" i="33"/>
  <c r="HT32" i="33" s="1"/>
  <c r="HK17" i="33"/>
  <c r="HT17" i="33" s="1"/>
  <c r="HK29" i="33"/>
  <c r="HT29" i="33" s="1"/>
  <c r="HK20" i="33"/>
  <c r="HT20" i="33" s="1"/>
  <c r="HK11" i="33"/>
  <c r="HT11" i="33" s="1"/>
  <c r="HK22" i="33"/>
  <c r="HT22" i="33" s="1"/>
  <c r="HK36" i="33"/>
  <c r="HT36" i="33" s="1"/>
  <c r="HK13" i="33"/>
  <c r="HT13" i="33" s="1"/>
  <c r="HK23" i="33"/>
  <c r="HT23" i="33" s="1"/>
  <c r="HK33" i="33"/>
  <c r="HT33" i="33" s="1"/>
  <c r="HK14" i="33"/>
  <c r="HT14" i="33" s="1"/>
  <c r="HK24" i="33"/>
  <c r="HT24" i="33" s="1"/>
  <c r="HK34" i="33"/>
  <c r="HT34" i="33" s="1"/>
  <c r="HK15" i="33"/>
  <c r="HT15" i="33" s="1"/>
  <c r="HK25" i="33"/>
  <c r="HT25" i="33" s="1"/>
  <c r="HK35" i="33"/>
  <c r="HT35" i="33" s="1"/>
  <c r="HK16" i="33"/>
  <c r="HT16" i="33" s="1"/>
  <c r="HK27" i="33"/>
  <c r="HT27" i="33" s="1"/>
  <c r="HJ7" i="33"/>
  <c r="FR32" i="33"/>
  <c r="FR23" i="33"/>
  <c r="FR8" i="33"/>
  <c r="FR18" i="33"/>
  <c r="FR28" i="33"/>
  <c r="FR22" i="33"/>
  <c r="FR25" i="33"/>
  <c r="FR9" i="33"/>
  <c r="FR19" i="33"/>
  <c r="FR29" i="33"/>
  <c r="FR10" i="33"/>
  <c r="FR20" i="33"/>
  <c r="FR30" i="33"/>
  <c r="FR24" i="33"/>
  <c r="FR34" i="33"/>
  <c r="FR35" i="33"/>
  <c r="FR11" i="33"/>
  <c r="FR21" i="33"/>
  <c r="FR31" i="33"/>
  <c r="FR12" i="33"/>
  <c r="FR13" i="33"/>
  <c r="FR14" i="33"/>
  <c r="FR15" i="33"/>
  <c r="FR16" i="33"/>
  <c r="FR26" i="33"/>
  <c r="FR36" i="33"/>
  <c r="FR33" i="33"/>
  <c r="FR17" i="33"/>
  <c r="FR27" i="33"/>
  <c r="FR37" i="33"/>
  <c r="FQ8" i="33"/>
  <c r="FQ18" i="33"/>
  <c r="FQ28" i="33"/>
  <c r="FQ9" i="33"/>
  <c r="FQ19" i="33"/>
  <c r="FQ29" i="33"/>
  <c r="FQ25" i="33"/>
  <c r="FQ10" i="33"/>
  <c r="FQ20" i="33"/>
  <c r="FQ30" i="33"/>
  <c r="FQ24" i="33"/>
  <c r="FQ35" i="33"/>
  <c r="FQ11" i="33"/>
  <c r="FQ21" i="33"/>
  <c r="FQ31" i="33"/>
  <c r="FQ22" i="33"/>
  <c r="FQ12" i="33"/>
  <c r="FQ32" i="33"/>
  <c r="FQ13" i="33"/>
  <c r="FQ23" i="33"/>
  <c r="FQ33" i="33"/>
  <c r="FQ34" i="33"/>
  <c r="FQ14" i="33"/>
  <c r="FQ15" i="33"/>
  <c r="FQ16" i="33"/>
  <c r="FQ26" i="33"/>
  <c r="FQ36" i="33"/>
  <c r="FQ17" i="33"/>
  <c r="FQ27" i="33"/>
  <c r="FQ37" i="33"/>
  <c r="FR7" i="33"/>
  <c r="FQ7" i="33"/>
  <c r="DI55" i="30"/>
  <c r="GE18" i="33"/>
  <c r="IP18" i="33" s="1"/>
  <c r="GE27" i="33"/>
  <c r="GX27" i="33" s="1"/>
  <c r="FT14" i="33"/>
  <c r="IG14" i="33" s="1"/>
  <c r="EX8" i="32"/>
  <c r="FG53" i="30"/>
  <c r="FT9" i="33"/>
  <c r="IG9" i="33" s="1"/>
  <c r="FT11" i="33"/>
  <c r="GO11" i="33" s="1"/>
  <c r="GD12" i="33"/>
  <c r="GW12" i="33" s="1"/>
  <c r="FS30" i="33"/>
  <c r="GN30" i="33" s="1"/>
  <c r="GE22" i="33"/>
  <c r="GX22" i="33" s="1"/>
  <c r="GE30" i="33"/>
  <c r="IP30" i="33" s="1"/>
  <c r="GE24" i="33"/>
  <c r="IP24" i="33" s="1"/>
  <c r="FT18" i="33"/>
  <c r="IG18" i="33" s="1"/>
  <c r="GE28" i="33"/>
  <c r="GX28" i="33" s="1"/>
  <c r="FT31" i="33"/>
  <c r="GO31" i="33" s="1"/>
  <c r="EL31" i="33"/>
  <c r="FS13" i="33"/>
  <c r="IF13" i="33" s="1"/>
  <c r="GE15" i="33"/>
  <c r="GX15" i="33" s="1"/>
  <c r="FS36" i="33"/>
  <c r="GN36" i="33" s="1"/>
  <c r="FT28" i="33"/>
  <c r="GO28" i="33" s="1"/>
  <c r="GD33" i="33"/>
  <c r="IO33" i="33" s="1"/>
  <c r="FS15" i="33"/>
  <c r="IF15" i="33" s="1"/>
  <c r="GD35" i="33"/>
  <c r="IO35" i="33" s="1"/>
  <c r="GD9" i="33"/>
  <c r="IO9" i="33" s="1"/>
  <c r="FS23" i="33"/>
  <c r="GN23" i="33" s="1"/>
  <c r="GD17" i="33"/>
  <c r="GW17" i="33" s="1"/>
  <c r="FS21" i="33"/>
  <c r="IF21" i="33" s="1"/>
  <c r="GD10" i="33"/>
  <c r="GW10" i="33" s="1"/>
  <c r="FS17" i="33"/>
  <c r="IF17" i="33" s="1"/>
  <c r="GD28" i="33"/>
  <c r="GW28" i="33" s="1"/>
  <c r="GD23" i="33"/>
  <c r="FS26" i="33"/>
  <c r="IF26" i="33" s="1"/>
  <c r="FS33" i="33"/>
  <c r="IF33" i="33" s="1"/>
  <c r="GD13" i="33"/>
  <c r="IO13" i="33" s="1"/>
  <c r="FT35" i="33"/>
  <c r="IG35" i="33" s="1"/>
  <c r="FS20" i="33"/>
  <c r="GN20" i="33" s="1"/>
  <c r="FT8" i="33"/>
  <c r="IG8" i="33" s="1"/>
  <c r="EC49" i="30"/>
  <c r="FS10" i="33"/>
  <c r="GN10" i="33" s="1"/>
  <c r="GE8" i="33"/>
  <c r="GX8" i="33" s="1"/>
  <c r="FS8" i="33"/>
  <c r="FS19" i="33"/>
  <c r="GN19" i="33" s="1"/>
  <c r="FS29" i="33"/>
  <c r="GN29" i="33" s="1"/>
  <c r="FS25" i="33"/>
  <c r="GN25" i="33" s="1"/>
  <c r="FT30" i="33"/>
  <c r="IG30" i="33" s="1"/>
  <c r="FT17" i="33"/>
  <c r="IG17" i="33" s="1"/>
  <c r="FT36" i="33"/>
  <c r="IG36" i="33" s="1"/>
  <c r="FT25" i="33"/>
  <c r="IG25" i="33" s="1"/>
  <c r="GE23" i="33"/>
  <c r="IP23" i="33" s="1"/>
  <c r="GD18" i="33"/>
  <c r="GW18" i="33" s="1"/>
  <c r="FS9" i="33"/>
  <c r="IF9" i="33" s="1"/>
  <c r="FS11" i="33"/>
  <c r="IF11" i="33" s="1"/>
  <c r="GD31" i="33"/>
  <c r="IO31" i="33" s="1"/>
  <c r="GD27" i="33"/>
  <c r="GW27" i="33" s="1"/>
  <c r="FT15" i="33"/>
  <c r="GO15" i="33" s="1"/>
  <c r="GE35" i="33"/>
  <c r="GX35" i="33" s="1"/>
  <c r="GD24" i="33"/>
  <c r="GE14" i="33"/>
  <c r="GX14" i="33" s="1"/>
  <c r="FT27" i="33"/>
  <c r="IG27" i="33" s="1"/>
  <c r="GE12" i="33"/>
  <c r="GX12" i="33" s="1"/>
  <c r="FS27" i="33"/>
  <c r="GN27" i="33" s="1"/>
  <c r="GE20" i="33"/>
  <c r="IP20" i="33" s="1"/>
  <c r="GD20" i="33"/>
  <c r="GE33" i="33"/>
  <c r="IP33" i="33" s="1"/>
  <c r="FT12" i="33"/>
  <c r="GO12" i="33" s="1"/>
  <c r="ID13" i="33"/>
  <c r="IH13" i="33" s="1"/>
  <c r="HO13" i="33"/>
  <c r="IG20" i="33"/>
  <c r="GO20" i="33"/>
  <c r="HX14" i="33"/>
  <c r="IM14" i="33"/>
  <c r="IQ14" i="33" s="1"/>
  <c r="FT19" i="33"/>
  <c r="HX19" i="33"/>
  <c r="IM19" i="33"/>
  <c r="IQ19" i="33" s="1"/>
  <c r="IG31" i="33"/>
  <c r="HX26" i="33"/>
  <c r="IM26" i="33"/>
  <c r="IQ26" i="33" s="1"/>
  <c r="GE9" i="33"/>
  <c r="GD14" i="33"/>
  <c r="GE19" i="33"/>
  <c r="GD19" i="33"/>
  <c r="GD26" i="33"/>
  <c r="FT26" i="33"/>
  <c r="ID22" i="33"/>
  <c r="IH22" i="33" s="1"/>
  <c r="HO22" i="33"/>
  <c r="HX12" i="33"/>
  <c r="IM12" i="33"/>
  <c r="IQ12" i="33" s="1"/>
  <c r="ID30" i="33"/>
  <c r="IH30" i="33" s="1"/>
  <c r="HO30" i="33"/>
  <c r="FT16" i="33"/>
  <c r="ID15" i="33"/>
  <c r="IH15" i="33" s="1"/>
  <c r="HO15" i="33"/>
  <c r="HX34" i="33"/>
  <c r="IM34" i="33"/>
  <c r="IQ34" i="33" s="1"/>
  <c r="HO7" i="33"/>
  <c r="ID7" i="33"/>
  <c r="GE13" i="33"/>
  <c r="FS22" i="33"/>
  <c r="GE10" i="33"/>
  <c r="GD34" i="33"/>
  <c r="IM15" i="33"/>
  <c r="IQ15" i="33" s="1"/>
  <c r="HX15" i="33"/>
  <c r="ID14" i="33"/>
  <c r="IH14" i="33" s="1"/>
  <c r="HO14" i="33"/>
  <c r="HX21" i="33"/>
  <c r="IM21" i="33"/>
  <c r="IQ21" i="33" s="1"/>
  <c r="ID19" i="33"/>
  <c r="IH19" i="33" s="1"/>
  <c r="HO19" i="33"/>
  <c r="HO32" i="33"/>
  <c r="ID32" i="33"/>
  <c r="IH32" i="33" s="1"/>
  <c r="IM11" i="33"/>
  <c r="IQ11" i="33" s="1"/>
  <c r="HX11" i="33"/>
  <c r="HO37" i="33"/>
  <c r="ID37" i="33"/>
  <c r="IH37" i="33" s="1"/>
  <c r="FT29" i="33"/>
  <c r="GD15" i="33"/>
  <c r="FS14" i="33"/>
  <c r="GD21" i="33"/>
  <c r="GE31" i="33"/>
  <c r="GE34" i="33"/>
  <c r="FS32" i="33"/>
  <c r="GD11" i="33"/>
  <c r="FS37" i="33"/>
  <c r="IM7" i="33"/>
  <c r="HX7" i="33"/>
  <c r="ID31" i="33"/>
  <c r="IH31" i="33" s="1"/>
  <c r="HO31" i="33"/>
  <c r="FT34" i="33"/>
  <c r="IG24" i="33"/>
  <c r="GO24" i="33"/>
  <c r="ID25" i="33"/>
  <c r="IH25" i="33" s="1"/>
  <c r="HO25" i="33"/>
  <c r="FT23" i="33"/>
  <c r="GE37" i="33"/>
  <c r="FT13" i="33"/>
  <c r="HX9" i="33"/>
  <c r="IM9" i="33"/>
  <c r="IQ9" i="33" s="1"/>
  <c r="FT37" i="33"/>
  <c r="FS31" i="33"/>
  <c r="GE16" i="33"/>
  <c r="GE26" i="33"/>
  <c r="ID29" i="33"/>
  <c r="IH29" i="33" s="1"/>
  <c r="HO29" i="33"/>
  <c r="ID23" i="33"/>
  <c r="IH23" i="33" s="1"/>
  <c r="HO23" i="33"/>
  <c r="HX17" i="33"/>
  <c r="IM17" i="33"/>
  <c r="IQ17" i="33" s="1"/>
  <c r="ID21" i="33"/>
  <c r="IH21" i="33" s="1"/>
  <c r="HO21" i="33"/>
  <c r="IM10" i="33"/>
  <c r="IQ10" i="33" s="1"/>
  <c r="HX10" i="33"/>
  <c r="ID17" i="33"/>
  <c r="IH17" i="33" s="1"/>
  <c r="HO17" i="33"/>
  <c r="IM36" i="33"/>
  <c r="IQ36" i="33" s="1"/>
  <c r="HX36" i="33"/>
  <c r="GW36" i="33"/>
  <c r="IO36" i="33"/>
  <c r="ID9" i="33"/>
  <c r="IH9" i="33" s="1"/>
  <c r="HO9" i="33"/>
  <c r="ID12" i="33"/>
  <c r="IH12" i="33" s="1"/>
  <c r="HO12" i="33"/>
  <c r="FT33" i="33"/>
  <c r="GE29" i="33"/>
  <c r="HX18" i="33"/>
  <c r="IM18" i="33"/>
  <c r="IQ18" i="33" s="1"/>
  <c r="ID36" i="33"/>
  <c r="IH36" i="33" s="1"/>
  <c r="HO36" i="33"/>
  <c r="GE11" i="33"/>
  <c r="FS12" i="33"/>
  <c r="IM35" i="33"/>
  <c r="IQ35" i="33" s="1"/>
  <c r="HX35" i="33"/>
  <c r="ED9" i="29"/>
  <c r="ID16" i="33"/>
  <c r="IH16" i="33" s="1"/>
  <c r="HO16" i="33"/>
  <c r="HX22" i="33"/>
  <c r="IM22" i="33"/>
  <c r="IQ22" i="33" s="1"/>
  <c r="HO35" i="33"/>
  <c r="ID35" i="33"/>
  <c r="IH35" i="33" s="1"/>
  <c r="IM8" i="33"/>
  <c r="IQ8" i="33" s="1"/>
  <c r="HX8" i="33"/>
  <c r="HX16" i="33"/>
  <c r="IM16" i="33"/>
  <c r="IQ16" i="33" s="1"/>
  <c r="IM32" i="33"/>
  <c r="IQ32" i="33" s="1"/>
  <c r="HX32" i="33"/>
  <c r="ID11" i="33"/>
  <c r="IH11" i="33" s="1"/>
  <c r="HO11" i="33"/>
  <c r="GE32" i="33"/>
  <c r="FS16" i="33"/>
  <c r="IM33" i="33"/>
  <c r="IQ33" i="33" s="1"/>
  <c r="HX33" i="33"/>
  <c r="IM28" i="33"/>
  <c r="IQ28" i="33" s="1"/>
  <c r="HX28" i="33"/>
  <c r="GD22" i="33"/>
  <c r="FS35" i="33"/>
  <c r="GD8" i="33"/>
  <c r="IM23" i="33"/>
  <c r="IQ23" i="33" s="1"/>
  <c r="HX23" i="33"/>
  <c r="HO26" i="33"/>
  <c r="ID26" i="33"/>
  <c r="IH26" i="33" s="1"/>
  <c r="GD16" i="33"/>
  <c r="GD32" i="33"/>
  <c r="HX24" i="33"/>
  <c r="IM24" i="33"/>
  <c r="IQ24" i="33" s="1"/>
  <c r="GD29" i="33"/>
  <c r="GD37" i="33"/>
  <c r="HO33" i="33"/>
  <c r="ID33" i="33"/>
  <c r="IH33" i="33" s="1"/>
  <c r="FT32" i="33"/>
  <c r="IM31" i="33"/>
  <c r="IQ31" i="33" s="1"/>
  <c r="HX31" i="33"/>
  <c r="HX29" i="33"/>
  <c r="IM29" i="33"/>
  <c r="IQ29" i="33" s="1"/>
  <c r="HX27" i="33"/>
  <c r="IM27" i="33"/>
  <c r="IQ27" i="33" s="1"/>
  <c r="GE21" i="33"/>
  <c r="IM37" i="33"/>
  <c r="IQ37" i="33" s="1"/>
  <c r="HX37" i="33"/>
  <c r="IM30" i="33"/>
  <c r="IQ30" i="33" s="1"/>
  <c r="HX30" i="33"/>
  <c r="ID18" i="33"/>
  <c r="IH18" i="33" s="1"/>
  <c r="HO18" i="33"/>
  <c r="ID24" i="33"/>
  <c r="IH24" i="33" s="1"/>
  <c r="HO24" i="33"/>
  <c r="FS34" i="33"/>
  <c r="FT21" i="33"/>
  <c r="FT10" i="33"/>
  <c r="ID20" i="33"/>
  <c r="IH20" i="33" s="1"/>
  <c r="HO20" i="33"/>
  <c r="GD30" i="33"/>
  <c r="ID27" i="33"/>
  <c r="IH27" i="33" s="1"/>
  <c r="HO27" i="33"/>
  <c r="HX13" i="33"/>
  <c r="IM13" i="33"/>
  <c r="IQ13" i="33" s="1"/>
  <c r="FS18" i="33"/>
  <c r="IM20" i="33"/>
  <c r="IQ20" i="33" s="1"/>
  <c r="HX20" i="33"/>
  <c r="FS24" i="33"/>
  <c r="ID34" i="33"/>
  <c r="IH34" i="33" s="1"/>
  <c r="HO34" i="33"/>
  <c r="GD25" i="33"/>
  <c r="ID10" i="33"/>
  <c r="IH10" i="33" s="1"/>
  <c r="HO10" i="33"/>
  <c r="GE25" i="33"/>
  <c r="FT22" i="33"/>
  <c r="ID8" i="33"/>
  <c r="IH8" i="33" s="1"/>
  <c r="HO8" i="33"/>
  <c r="ID28" i="33"/>
  <c r="IH28" i="33" s="1"/>
  <c r="HO28" i="33"/>
  <c r="IM25" i="33"/>
  <c r="IQ25" i="33" s="1"/>
  <c r="HX25" i="33"/>
  <c r="GE36" i="33"/>
  <c r="GG36" i="33" s="1"/>
  <c r="FS28" i="33"/>
  <c r="GE17" i="33"/>
  <c r="EL18" i="30"/>
  <c r="HJ9" i="32"/>
  <c r="HJ19" i="32"/>
  <c r="HJ29" i="32"/>
  <c r="HJ39" i="32"/>
  <c r="HJ10" i="32"/>
  <c r="HJ20" i="32"/>
  <c r="HJ30" i="32"/>
  <c r="HJ40" i="32"/>
  <c r="HJ11" i="32"/>
  <c r="HJ21" i="32"/>
  <c r="HJ31" i="32"/>
  <c r="HJ41" i="32"/>
  <c r="HJ12" i="32"/>
  <c r="HJ22" i="32"/>
  <c r="HJ32" i="32"/>
  <c r="HJ42" i="32"/>
  <c r="HJ13" i="32"/>
  <c r="HJ23" i="32"/>
  <c r="HJ33" i="32"/>
  <c r="HJ14" i="32"/>
  <c r="HJ24" i="32"/>
  <c r="HJ34" i="32"/>
  <c r="HJ15" i="32"/>
  <c r="HJ25" i="32"/>
  <c r="HJ35" i="32"/>
  <c r="HJ16" i="32"/>
  <c r="HJ26" i="32"/>
  <c r="HJ36" i="32"/>
  <c r="HJ17" i="32"/>
  <c r="HJ27" i="32"/>
  <c r="HJ37" i="32"/>
  <c r="HJ8" i="32"/>
  <c r="HJ18" i="32"/>
  <c r="HJ28" i="32"/>
  <c r="HJ38" i="32"/>
  <c r="HK9" i="32"/>
  <c r="HT9" i="32" s="1"/>
  <c r="HK19" i="32"/>
  <c r="HT19" i="32" s="1"/>
  <c r="HK29" i="32"/>
  <c r="HT29" i="32" s="1"/>
  <c r="HK39" i="32"/>
  <c r="HT39" i="32" s="1"/>
  <c r="HK10" i="32"/>
  <c r="HT10" i="32" s="1"/>
  <c r="HK20" i="32"/>
  <c r="HT20" i="32" s="1"/>
  <c r="HK30" i="32"/>
  <c r="HT30" i="32" s="1"/>
  <c r="HK40" i="32"/>
  <c r="HT40" i="32" s="1"/>
  <c r="HK11" i="32"/>
  <c r="HT11" i="32" s="1"/>
  <c r="HK21" i="32"/>
  <c r="HT21" i="32" s="1"/>
  <c r="HK31" i="32"/>
  <c r="HT31" i="32" s="1"/>
  <c r="HK41" i="32"/>
  <c r="HT41" i="32" s="1"/>
  <c r="HK12" i="32"/>
  <c r="HT12" i="32" s="1"/>
  <c r="HK22" i="32"/>
  <c r="HT22" i="32" s="1"/>
  <c r="HK32" i="32"/>
  <c r="HT32" i="32" s="1"/>
  <c r="HK42" i="32"/>
  <c r="HT42" i="32" s="1"/>
  <c r="HK13" i="32"/>
  <c r="HT13" i="32" s="1"/>
  <c r="HK23" i="32"/>
  <c r="HT23" i="32" s="1"/>
  <c r="HK33" i="32"/>
  <c r="HT33" i="32" s="1"/>
  <c r="HK14" i="32"/>
  <c r="HT14" i="32" s="1"/>
  <c r="HK24" i="32"/>
  <c r="HT24" i="32" s="1"/>
  <c r="HK34" i="32"/>
  <c r="HT34" i="32" s="1"/>
  <c r="HK15" i="32"/>
  <c r="HT15" i="32" s="1"/>
  <c r="HK25" i="32"/>
  <c r="HT25" i="32" s="1"/>
  <c r="HK35" i="32"/>
  <c r="HT35" i="32" s="1"/>
  <c r="HK16" i="32"/>
  <c r="HT16" i="32" s="1"/>
  <c r="HK26" i="32"/>
  <c r="HT26" i="32" s="1"/>
  <c r="HK36" i="32"/>
  <c r="HT36" i="32" s="1"/>
  <c r="HK17" i="32"/>
  <c r="HT17" i="32" s="1"/>
  <c r="HK27" i="32"/>
  <c r="HT27" i="32" s="1"/>
  <c r="HK37" i="32"/>
  <c r="HT37" i="32" s="1"/>
  <c r="HK8" i="32"/>
  <c r="HT8" i="32" s="1"/>
  <c r="HK18" i="32"/>
  <c r="HT18" i="32" s="1"/>
  <c r="HK28" i="32"/>
  <c r="HT28" i="32" s="1"/>
  <c r="HK38" i="32"/>
  <c r="HT38" i="32" s="1"/>
  <c r="HK7" i="32"/>
  <c r="HT7" i="32" s="1"/>
  <c r="HJ7" i="32"/>
  <c r="FQ7" i="32"/>
  <c r="FQ9" i="32"/>
  <c r="FQ19" i="32"/>
  <c r="FQ29" i="32"/>
  <c r="FQ39" i="32"/>
  <c r="FQ10" i="32"/>
  <c r="FQ20" i="32"/>
  <c r="FQ30" i="32"/>
  <c r="FQ40" i="32"/>
  <c r="FQ11" i="32"/>
  <c r="FQ21" i="32"/>
  <c r="FQ31" i="32"/>
  <c r="FQ41" i="32"/>
  <c r="FQ26" i="32"/>
  <c r="FQ36" i="32"/>
  <c r="FQ17" i="32"/>
  <c r="FQ27" i="32"/>
  <c r="FQ37" i="32"/>
  <c r="FQ8" i="32"/>
  <c r="FQ18" i="32"/>
  <c r="FQ28" i="32"/>
  <c r="FQ38" i="32"/>
  <c r="FQ12" i="32"/>
  <c r="FQ22" i="32"/>
  <c r="FQ32" i="32"/>
  <c r="FQ42" i="32"/>
  <c r="FQ13" i="32"/>
  <c r="FQ23" i="32"/>
  <c r="FQ33" i="32"/>
  <c r="FQ14" i="32"/>
  <c r="FQ24" i="32"/>
  <c r="FQ34" i="32"/>
  <c r="FQ15" i="32"/>
  <c r="FQ25" i="32"/>
  <c r="FQ35" i="32"/>
  <c r="FQ16" i="32"/>
  <c r="FR7" i="32"/>
  <c r="FR19" i="32"/>
  <c r="FR29" i="32"/>
  <c r="FR39" i="32"/>
  <c r="FR10" i="32"/>
  <c r="FR20" i="32"/>
  <c r="FR30" i="32"/>
  <c r="FR40" i="32"/>
  <c r="FR16" i="32"/>
  <c r="FR26" i="32"/>
  <c r="FR36" i="32"/>
  <c r="FR17" i="32"/>
  <c r="FR27" i="32"/>
  <c r="FR37" i="32"/>
  <c r="FR8" i="32"/>
  <c r="FR18" i="32"/>
  <c r="FR28" i="32"/>
  <c r="FR38" i="32"/>
  <c r="FR9" i="32"/>
  <c r="FR11" i="32"/>
  <c r="FR21" i="32"/>
  <c r="FR31" i="32"/>
  <c r="FR41" i="32"/>
  <c r="FR12" i="32"/>
  <c r="FR22" i="32"/>
  <c r="FR32" i="32"/>
  <c r="FR42" i="32"/>
  <c r="FR13" i="32"/>
  <c r="FR23" i="32"/>
  <c r="FR33" i="32"/>
  <c r="FR14" i="32"/>
  <c r="FR24" i="32"/>
  <c r="FR34" i="32"/>
  <c r="FR15" i="32"/>
  <c r="FR25" i="32"/>
  <c r="FR35" i="32"/>
  <c r="HJ8" i="30"/>
  <c r="HJ18" i="30"/>
  <c r="HJ28" i="30"/>
  <c r="HJ38" i="30"/>
  <c r="HJ48" i="30"/>
  <c r="HJ30" i="30"/>
  <c r="HJ15" i="30"/>
  <c r="HJ27" i="30"/>
  <c r="HJ47" i="30"/>
  <c r="HJ57" i="30"/>
  <c r="HJ10" i="30"/>
  <c r="HJ50" i="30"/>
  <c r="HJ11" i="30"/>
  <c r="HJ25" i="30"/>
  <c r="HJ26" i="30"/>
  <c r="HJ9" i="30"/>
  <c r="HJ19" i="30"/>
  <c r="HJ29" i="30"/>
  <c r="HJ39" i="30"/>
  <c r="HJ49" i="30"/>
  <c r="HJ20" i="30"/>
  <c r="HJ40" i="30"/>
  <c r="HJ21" i="30"/>
  <c r="HJ31" i="30"/>
  <c r="HJ41" i="30"/>
  <c r="HJ51" i="30"/>
  <c r="HJ45" i="30"/>
  <c r="HJ46" i="30"/>
  <c r="HJ23" i="30"/>
  <c r="HJ33" i="30"/>
  <c r="HJ43" i="30"/>
  <c r="HJ53" i="30"/>
  <c r="HJ54" i="30"/>
  <c r="HJ35" i="30"/>
  <c r="HJ36" i="30"/>
  <c r="HJ56" i="30"/>
  <c r="HJ17" i="30"/>
  <c r="HJ12" i="30"/>
  <c r="HJ22" i="30"/>
  <c r="HJ32" i="30"/>
  <c r="HJ42" i="30"/>
  <c r="HJ52" i="30"/>
  <c r="HJ13" i="30"/>
  <c r="HJ14" i="30"/>
  <c r="HJ24" i="30"/>
  <c r="HJ34" i="30"/>
  <c r="HJ44" i="30"/>
  <c r="HJ55" i="30"/>
  <c r="HJ16" i="30"/>
  <c r="HJ37" i="30"/>
  <c r="HK9" i="30"/>
  <c r="HT9" i="30" s="1"/>
  <c r="HK29" i="30"/>
  <c r="HT29" i="30" s="1"/>
  <c r="HK39" i="30"/>
  <c r="HT39" i="30" s="1"/>
  <c r="HK20" i="30"/>
  <c r="HT20" i="30" s="1"/>
  <c r="HK15" i="30"/>
  <c r="HT15" i="30" s="1"/>
  <c r="HK26" i="30"/>
  <c r="HT26" i="30" s="1"/>
  <c r="HK17" i="30"/>
  <c r="HT17" i="30" s="1"/>
  <c r="HK8" i="30"/>
  <c r="HT8" i="30" s="1"/>
  <c r="HK18" i="30"/>
  <c r="HT18" i="30" s="1"/>
  <c r="HK28" i="30"/>
  <c r="HT28" i="30" s="1"/>
  <c r="HK38" i="30"/>
  <c r="HT38" i="30" s="1"/>
  <c r="HK48" i="30"/>
  <c r="HT48" i="30" s="1"/>
  <c r="HK10" i="30"/>
  <c r="HT10" i="30" s="1"/>
  <c r="HK40" i="30"/>
  <c r="HT40" i="30" s="1"/>
  <c r="HK50" i="30"/>
  <c r="HT50" i="30" s="1"/>
  <c r="HK45" i="30"/>
  <c r="HT45" i="30" s="1"/>
  <c r="HK46" i="30"/>
  <c r="HT46" i="30" s="1"/>
  <c r="HK37" i="30"/>
  <c r="HT37" i="30" s="1"/>
  <c r="HK19" i="30"/>
  <c r="HT19" i="30" s="1"/>
  <c r="HK49" i="30"/>
  <c r="HT49" i="30" s="1"/>
  <c r="HK30" i="30"/>
  <c r="HT30" i="30" s="1"/>
  <c r="HK34" i="30"/>
  <c r="HT34" i="30" s="1"/>
  <c r="HK35" i="30"/>
  <c r="HT35" i="30" s="1"/>
  <c r="HK56" i="30"/>
  <c r="HT56" i="30" s="1"/>
  <c r="HK11" i="30"/>
  <c r="HT11" i="30" s="1"/>
  <c r="HK21" i="30"/>
  <c r="HT21" i="30" s="1"/>
  <c r="HK31" i="30"/>
  <c r="HT31" i="30" s="1"/>
  <c r="HK41" i="30"/>
  <c r="HT41" i="30" s="1"/>
  <c r="HK51" i="30"/>
  <c r="HT51" i="30" s="1"/>
  <c r="HK22" i="30"/>
  <c r="HT22" i="30" s="1"/>
  <c r="HK32" i="30"/>
  <c r="HT32" i="30" s="1"/>
  <c r="HK42" i="30"/>
  <c r="HT42" i="30" s="1"/>
  <c r="HK13" i="30"/>
  <c r="HT13" i="30" s="1"/>
  <c r="HK53" i="30"/>
  <c r="HT53" i="30" s="1"/>
  <c r="HK14" i="30"/>
  <c r="HT14" i="30" s="1"/>
  <c r="HK54" i="30"/>
  <c r="HT54" i="30" s="1"/>
  <c r="HK25" i="30"/>
  <c r="HT25" i="30" s="1"/>
  <c r="HK36" i="30"/>
  <c r="HT36" i="30" s="1"/>
  <c r="HK27" i="30"/>
  <c r="HT27" i="30" s="1"/>
  <c r="HK12" i="30"/>
  <c r="HT12" i="30" s="1"/>
  <c r="HK52" i="30"/>
  <c r="HT52" i="30" s="1"/>
  <c r="HK23" i="30"/>
  <c r="HT23" i="30" s="1"/>
  <c r="HK33" i="30"/>
  <c r="HT33" i="30" s="1"/>
  <c r="HK43" i="30"/>
  <c r="HT43" i="30" s="1"/>
  <c r="HK24" i="30"/>
  <c r="HT24" i="30" s="1"/>
  <c r="HK44" i="30"/>
  <c r="HT44" i="30" s="1"/>
  <c r="HK55" i="30"/>
  <c r="HT55" i="30" s="1"/>
  <c r="HK16" i="30"/>
  <c r="HT16" i="30" s="1"/>
  <c r="HK47" i="30"/>
  <c r="HT47" i="30" s="1"/>
  <c r="HK57" i="30"/>
  <c r="HT57" i="30" s="1"/>
  <c r="HK7" i="30"/>
  <c r="HT7" i="30" s="1"/>
  <c r="HJ7" i="30"/>
  <c r="FQ8" i="30"/>
  <c r="FQ18" i="30"/>
  <c r="FQ28" i="30"/>
  <c r="FQ38" i="30"/>
  <c r="FQ48" i="30"/>
  <c r="FQ21" i="30"/>
  <c r="FQ22" i="30"/>
  <c r="FQ23" i="30"/>
  <c r="FQ24" i="30"/>
  <c r="FQ46" i="30"/>
  <c r="FQ44" i="30"/>
  <c r="FQ45" i="30"/>
  <c r="FQ55" i="30"/>
  <c r="FQ17" i="30"/>
  <c r="FQ9" i="30"/>
  <c r="FQ19" i="30"/>
  <c r="FQ29" i="30"/>
  <c r="FQ39" i="30"/>
  <c r="FQ49" i="30"/>
  <c r="FQ31" i="30"/>
  <c r="FQ32" i="30"/>
  <c r="FQ13" i="30"/>
  <c r="FQ43" i="30"/>
  <c r="FQ53" i="30"/>
  <c r="FQ54" i="30"/>
  <c r="FQ25" i="30"/>
  <c r="FQ16" i="30"/>
  <c r="FQ27" i="30"/>
  <c r="FQ47" i="30"/>
  <c r="FQ57" i="30"/>
  <c r="FQ33" i="30"/>
  <c r="FQ14" i="30"/>
  <c r="FQ15" i="30"/>
  <c r="FQ36" i="30"/>
  <c r="FQ56" i="30"/>
  <c r="FQ37" i="30"/>
  <c r="FQ10" i="30"/>
  <c r="FQ20" i="30"/>
  <c r="FQ30" i="30"/>
  <c r="FQ40" i="30"/>
  <c r="FQ50" i="30"/>
  <c r="FQ11" i="30"/>
  <c r="FQ41" i="30"/>
  <c r="FQ51" i="30"/>
  <c r="FQ12" i="30"/>
  <c r="FQ42" i="30"/>
  <c r="FQ52" i="30"/>
  <c r="FQ34" i="30"/>
  <c r="FQ35" i="30"/>
  <c r="FQ26" i="30"/>
  <c r="FG51" i="30"/>
  <c r="FR7" i="30"/>
  <c r="FR8" i="30"/>
  <c r="FR18" i="30"/>
  <c r="FR28" i="30"/>
  <c r="FR38" i="30"/>
  <c r="FR48" i="30"/>
  <c r="FR21" i="30"/>
  <c r="FR51" i="30"/>
  <c r="FR42" i="30"/>
  <c r="FR23" i="30"/>
  <c r="FR14" i="30"/>
  <c r="FR15" i="30"/>
  <c r="FR36" i="30"/>
  <c r="FR46" i="30"/>
  <c r="FR56" i="30"/>
  <c r="FR37" i="30"/>
  <c r="FR35" i="30"/>
  <c r="FR31" i="30"/>
  <c r="FR32" i="30"/>
  <c r="FR33" i="30"/>
  <c r="FR24" i="30"/>
  <c r="FR34" i="30"/>
  <c r="FR44" i="30"/>
  <c r="FR25" i="30"/>
  <c r="FR26" i="30"/>
  <c r="FR17" i="30"/>
  <c r="FR9" i="30"/>
  <c r="FR19" i="30"/>
  <c r="FR29" i="30"/>
  <c r="FR39" i="30"/>
  <c r="FR49" i="30"/>
  <c r="FR11" i="30"/>
  <c r="FR12" i="30"/>
  <c r="FR43" i="30"/>
  <c r="FR55" i="30"/>
  <c r="FR16" i="30"/>
  <c r="FR27" i="30"/>
  <c r="FR10" i="30"/>
  <c r="FR20" i="30"/>
  <c r="FR30" i="30"/>
  <c r="FR40" i="30"/>
  <c r="FR50" i="30"/>
  <c r="FR41" i="30"/>
  <c r="FR22" i="30"/>
  <c r="FR52" i="30"/>
  <c r="FR13" i="30"/>
  <c r="FR53" i="30"/>
  <c r="FR54" i="30"/>
  <c r="FR45" i="30"/>
  <c r="FR47" i="30"/>
  <c r="FR57" i="30"/>
  <c r="FQ7" i="30"/>
  <c r="DJ13" i="29"/>
  <c r="FS43" i="29"/>
  <c r="GN43" i="29" s="1"/>
  <c r="EW23" i="30"/>
  <c r="FF45" i="30"/>
  <c r="HK9" i="29"/>
  <c r="HT9" i="29" s="1"/>
  <c r="HK19" i="29"/>
  <c r="HT19" i="29" s="1"/>
  <c r="HK39" i="29"/>
  <c r="HT39" i="29" s="1"/>
  <c r="HK10" i="29"/>
  <c r="HT10" i="29" s="1"/>
  <c r="HK21" i="29"/>
  <c r="HT21" i="29" s="1"/>
  <c r="HK31" i="29"/>
  <c r="HT31" i="29" s="1"/>
  <c r="HK41" i="29"/>
  <c r="HT41" i="29" s="1"/>
  <c r="HK22" i="29"/>
  <c r="HT22" i="29" s="1"/>
  <c r="HK23" i="29"/>
  <c r="HT23" i="29" s="1"/>
  <c r="HK24" i="29"/>
  <c r="HT24" i="29" s="1"/>
  <c r="HK15" i="29"/>
  <c r="HT15" i="29" s="1"/>
  <c r="HK35" i="29"/>
  <c r="HT35" i="29" s="1"/>
  <c r="HK45" i="29"/>
  <c r="HT45" i="29" s="1"/>
  <c r="HK26" i="29"/>
  <c r="HT26" i="29" s="1"/>
  <c r="HK17" i="29"/>
  <c r="HT17" i="29" s="1"/>
  <c r="HK27" i="29"/>
  <c r="HT27" i="29" s="1"/>
  <c r="HK37" i="29"/>
  <c r="HT37" i="29" s="1"/>
  <c r="HK8" i="29"/>
  <c r="HT8" i="29" s="1"/>
  <c r="HK18" i="29"/>
  <c r="HT18" i="29" s="1"/>
  <c r="HK28" i="29"/>
  <c r="HT28" i="29" s="1"/>
  <c r="HK38" i="29"/>
  <c r="HT38" i="29" s="1"/>
  <c r="HK29" i="29"/>
  <c r="HT29" i="29" s="1"/>
  <c r="HK20" i="29"/>
  <c r="HT20" i="29" s="1"/>
  <c r="HK30" i="29"/>
  <c r="HT30" i="29" s="1"/>
  <c r="HK40" i="29"/>
  <c r="HT40" i="29" s="1"/>
  <c r="HK11" i="29"/>
  <c r="HT11" i="29" s="1"/>
  <c r="HK12" i="29"/>
  <c r="HT12" i="29" s="1"/>
  <c r="HK32" i="29"/>
  <c r="HT32" i="29" s="1"/>
  <c r="HK42" i="29"/>
  <c r="HT42" i="29" s="1"/>
  <c r="HK13" i="29"/>
  <c r="HT13" i="29" s="1"/>
  <c r="HK33" i="29"/>
  <c r="HT33" i="29" s="1"/>
  <c r="HK43" i="29"/>
  <c r="HT43" i="29" s="1"/>
  <c r="HK14" i="29"/>
  <c r="HT14" i="29" s="1"/>
  <c r="HK34" i="29"/>
  <c r="HT34" i="29" s="1"/>
  <c r="HK44" i="29"/>
  <c r="HT44" i="29" s="1"/>
  <c r="HK25" i="29"/>
  <c r="HT25" i="29" s="1"/>
  <c r="HK16" i="29"/>
  <c r="HT16" i="29" s="1"/>
  <c r="HK36" i="29"/>
  <c r="HT36" i="29" s="1"/>
  <c r="HJ8" i="29"/>
  <c r="HJ18" i="29"/>
  <c r="HJ28" i="29"/>
  <c r="HJ38" i="29"/>
  <c r="HJ9" i="29"/>
  <c r="HJ19" i="29"/>
  <c r="HJ29" i="29"/>
  <c r="HJ39" i="29"/>
  <c r="HJ10" i="29"/>
  <c r="HJ30" i="29"/>
  <c r="HJ40" i="29"/>
  <c r="HJ21" i="29"/>
  <c r="HJ12" i="29"/>
  <c r="HJ32" i="29"/>
  <c r="HJ42" i="29"/>
  <c r="HJ13" i="29"/>
  <c r="HJ33" i="29"/>
  <c r="HJ43" i="29"/>
  <c r="HJ14" i="29"/>
  <c r="HJ24" i="29"/>
  <c r="HJ34" i="29"/>
  <c r="HJ44" i="29"/>
  <c r="HJ15" i="29"/>
  <c r="HJ35" i="29"/>
  <c r="HJ16" i="29"/>
  <c r="HJ27" i="29"/>
  <c r="HJ20" i="29"/>
  <c r="HJ11" i="29"/>
  <c r="HJ31" i="29"/>
  <c r="HJ41" i="29"/>
  <c r="HJ22" i="29"/>
  <c r="HJ23" i="29"/>
  <c r="HJ25" i="29"/>
  <c r="HJ45" i="29"/>
  <c r="HJ26" i="29"/>
  <c r="HJ36" i="29"/>
  <c r="HJ17" i="29"/>
  <c r="HJ37" i="29"/>
  <c r="HK7" i="29"/>
  <c r="HT7" i="29" s="1"/>
  <c r="GE9" i="30"/>
  <c r="GX9" i="30" s="1"/>
  <c r="HJ7" i="29"/>
  <c r="FR7" i="29"/>
  <c r="FR8" i="29"/>
  <c r="FR18" i="29"/>
  <c r="FR28" i="29"/>
  <c r="FR38" i="29"/>
  <c r="FR23" i="29"/>
  <c r="FR43" i="29"/>
  <c r="FR14" i="29"/>
  <c r="FR44" i="29"/>
  <c r="FR15" i="29"/>
  <c r="FR36" i="29"/>
  <c r="FR45" i="29"/>
  <c r="FR17" i="29"/>
  <c r="FR37" i="29"/>
  <c r="FR16" i="29"/>
  <c r="FR9" i="29"/>
  <c r="FR19" i="29"/>
  <c r="FR29" i="29"/>
  <c r="FR39" i="29"/>
  <c r="FR10" i="29"/>
  <c r="FR20" i="29"/>
  <c r="FR30" i="29"/>
  <c r="FR40" i="29"/>
  <c r="FR13" i="29"/>
  <c r="FR24" i="29"/>
  <c r="FR35" i="29"/>
  <c r="FR26" i="29"/>
  <c r="FR27" i="29"/>
  <c r="FR11" i="29"/>
  <c r="FR21" i="29"/>
  <c r="FR31" i="29"/>
  <c r="FR41" i="29"/>
  <c r="FR12" i="29"/>
  <c r="FR22" i="29"/>
  <c r="FR32" i="29"/>
  <c r="FR42" i="29"/>
  <c r="FR33" i="29"/>
  <c r="FR34" i="29"/>
  <c r="FR25" i="29"/>
  <c r="EC47" i="30"/>
  <c r="DJ10" i="30"/>
  <c r="FQ7" i="29"/>
  <c r="FQ8" i="29"/>
  <c r="FQ18" i="29"/>
  <c r="FQ28" i="29"/>
  <c r="FQ38" i="29"/>
  <c r="FQ9" i="29"/>
  <c r="FQ19" i="29"/>
  <c r="FQ29" i="29"/>
  <c r="FQ39" i="29"/>
  <c r="FQ11" i="29"/>
  <c r="FQ35" i="29"/>
  <c r="FQ37" i="29"/>
  <c r="FQ10" i="29"/>
  <c r="FQ20" i="29"/>
  <c r="FQ30" i="29"/>
  <c r="FQ40" i="29"/>
  <c r="FQ21" i="29"/>
  <c r="FQ31" i="29"/>
  <c r="FQ41" i="29"/>
  <c r="FQ25" i="29"/>
  <c r="FQ45" i="29"/>
  <c r="FQ16" i="29"/>
  <c r="FQ26" i="29"/>
  <c r="FQ36" i="29"/>
  <c r="FQ27" i="29"/>
  <c r="FQ12" i="29"/>
  <c r="FQ22" i="29"/>
  <c r="FQ32" i="29"/>
  <c r="FQ42" i="29"/>
  <c r="FQ13" i="29"/>
  <c r="FQ23" i="29"/>
  <c r="FQ33" i="29"/>
  <c r="FQ43" i="29"/>
  <c r="FQ14" i="29"/>
  <c r="FQ24" i="29"/>
  <c r="FQ34" i="29"/>
  <c r="FQ44" i="29"/>
  <c r="FQ15" i="29"/>
  <c r="FQ17" i="29"/>
  <c r="HK23" i="28"/>
  <c r="HT23" i="28" s="1"/>
  <c r="HK34" i="28"/>
  <c r="HT34" i="28" s="1"/>
  <c r="HK8" i="28"/>
  <c r="HT8" i="28" s="1"/>
  <c r="HK18" i="28"/>
  <c r="HT18" i="28" s="1"/>
  <c r="HK28" i="28"/>
  <c r="HT28" i="28" s="1"/>
  <c r="HK38" i="28"/>
  <c r="HT38" i="28" s="1"/>
  <c r="HK30" i="28"/>
  <c r="HT30" i="28" s="1"/>
  <c r="HK31" i="28"/>
  <c r="HT31" i="28" s="1"/>
  <c r="HK22" i="28"/>
  <c r="HT22" i="28" s="1"/>
  <c r="HK43" i="28"/>
  <c r="HT43" i="28" s="1"/>
  <c r="HK24" i="28"/>
  <c r="HT24" i="28" s="1"/>
  <c r="HK36" i="28"/>
  <c r="HT36" i="28" s="1"/>
  <c r="HK9" i="28"/>
  <c r="HT9" i="28" s="1"/>
  <c r="HK29" i="28"/>
  <c r="HT29" i="28" s="1"/>
  <c r="HK39" i="28"/>
  <c r="HT39" i="28" s="1"/>
  <c r="HK20" i="28"/>
  <c r="HT20" i="28" s="1"/>
  <c r="HK40" i="28"/>
  <c r="HT40" i="28" s="1"/>
  <c r="HK11" i="28"/>
  <c r="HT11" i="28" s="1"/>
  <c r="HK33" i="28"/>
  <c r="HT33" i="28" s="1"/>
  <c r="HK44" i="28"/>
  <c r="HT44" i="28" s="1"/>
  <c r="HK19" i="28"/>
  <c r="HT19" i="28" s="1"/>
  <c r="HK10" i="28"/>
  <c r="HT10" i="28" s="1"/>
  <c r="HK21" i="28"/>
  <c r="HT21" i="28" s="1"/>
  <c r="HK41" i="28"/>
  <c r="HT41" i="28" s="1"/>
  <c r="HK12" i="28"/>
  <c r="HT12" i="28" s="1"/>
  <c r="HK32" i="28"/>
  <c r="HT32" i="28" s="1"/>
  <c r="HK42" i="28"/>
  <c r="HT42" i="28" s="1"/>
  <c r="HK13" i="28"/>
  <c r="HT13" i="28" s="1"/>
  <c r="HK14" i="28"/>
  <c r="HT14" i="28" s="1"/>
  <c r="HK35" i="28"/>
  <c r="HT35" i="28" s="1"/>
  <c r="HK16" i="28"/>
  <c r="HT16" i="28" s="1"/>
  <c r="HK27" i="28"/>
  <c r="HT27" i="28" s="1"/>
  <c r="HK25" i="28"/>
  <c r="HT25" i="28" s="1"/>
  <c r="HK26" i="28"/>
  <c r="HT26" i="28" s="1"/>
  <c r="HK17" i="28"/>
  <c r="HT17" i="28" s="1"/>
  <c r="HK15" i="28"/>
  <c r="HT15" i="28" s="1"/>
  <c r="HK37" i="28"/>
  <c r="HT37" i="28" s="1"/>
  <c r="FS12" i="32"/>
  <c r="IF12" i="32" s="1"/>
  <c r="GD33" i="32"/>
  <c r="IO33" i="32" s="1"/>
  <c r="HJ8" i="28"/>
  <c r="HJ18" i="28"/>
  <c r="HJ28" i="28"/>
  <c r="HJ38" i="28"/>
  <c r="HJ14" i="28"/>
  <c r="HJ24" i="28"/>
  <c r="HJ44" i="28"/>
  <c r="HJ21" i="28"/>
  <c r="HJ32" i="28"/>
  <c r="HJ33" i="28"/>
  <c r="HJ34" i="28"/>
  <c r="HJ17" i="28"/>
  <c r="HJ9" i="28"/>
  <c r="HJ19" i="28"/>
  <c r="HJ29" i="28"/>
  <c r="HJ39" i="28"/>
  <c r="HJ10" i="28"/>
  <c r="HJ20" i="28"/>
  <c r="HJ30" i="28"/>
  <c r="HJ40" i="28"/>
  <c r="HJ11" i="28"/>
  <c r="HJ41" i="28"/>
  <c r="HJ12" i="28"/>
  <c r="HJ13" i="28"/>
  <c r="HJ43" i="28"/>
  <c r="HJ31" i="28"/>
  <c r="HJ22" i="28"/>
  <c r="HJ42" i="28"/>
  <c r="HJ23" i="28"/>
  <c r="HJ35" i="28"/>
  <c r="HJ36" i="28"/>
  <c r="HJ15" i="28"/>
  <c r="HJ16" i="28"/>
  <c r="HJ27" i="28"/>
  <c r="HJ25" i="28"/>
  <c r="HJ26" i="28"/>
  <c r="HJ37" i="28"/>
  <c r="HK7" i="28"/>
  <c r="HT7" i="28" s="1"/>
  <c r="DJ41" i="29"/>
  <c r="EX45" i="29"/>
  <c r="HJ7" i="28"/>
  <c r="GE28" i="32"/>
  <c r="IP28" i="32" s="1"/>
  <c r="FQ8" i="28"/>
  <c r="FQ18" i="28"/>
  <c r="FQ28" i="28"/>
  <c r="FQ38" i="28"/>
  <c r="FQ22" i="28"/>
  <c r="FQ16" i="28"/>
  <c r="FQ17" i="28"/>
  <c r="FQ9" i="28"/>
  <c r="FQ19" i="28"/>
  <c r="FQ29" i="28"/>
  <c r="FQ39" i="28"/>
  <c r="FQ10" i="28"/>
  <c r="FQ20" i="28"/>
  <c r="FQ30" i="28"/>
  <c r="FQ40" i="28"/>
  <c r="FQ15" i="28"/>
  <c r="FQ26" i="28"/>
  <c r="FQ32" i="28"/>
  <c r="FQ35" i="28"/>
  <c r="FQ11" i="28"/>
  <c r="FQ21" i="28"/>
  <c r="FQ31" i="28"/>
  <c r="FQ41" i="28"/>
  <c r="FQ12" i="28"/>
  <c r="FQ25" i="28"/>
  <c r="FQ42" i="28"/>
  <c r="FQ27" i="28"/>
  <c r="FQ13" i="28"/>
  <c r="FQ23" i="28"/>
  <c r="FQ33" i="28"/>
  <c r="FQ43" i="28"/>
  <c r="FQ14" i="28"/>
  <c r="FQ24" i="28"/>
  <c r="FQ34" i="28"/>
  <c r="FQ44" i="28"/>
  <c r="FQ36" i="28"/>
  <c r="FQ37" i="28"/>
  <c r="FT16" i="30"/>
  <c r="GO16" i="30" s="1"/>
  <c r="GE16" i="30"/>
  <c r="IP16" i="30" s="1"/>
  <c r="FT29" i="32"/>
  <c r="IG29" i="32" s="1"/>
  <c r="FT18" i="32"/>
  <c r="IG18" i="32" s="1"/>
  <c r="GD12" i="30"/>
  <c r="IO12" i="30" s="1"/>
  <c r="GE47" i="30"/>
  <c r="IP47" i="30" s="1"/>
  <c r="FR8" i="28"/>
  <c r="FR18" i="28"/>
  <c r="FR28" i="28"/>
  <c r="FR38" i="28"/>
  <c r="FR15" i="28"/>
  <c r="FR37" i="28"/>
  <c r="FR27" i="28"/>
  <c r="FR19" i="28"/>
  <c r="FR29" i="28"/>
  <c r="FR39" i="28"/>
  <c r="FR20" i="28"/>
  <c r="FR9" i="28"/>
  <c r="FR30" i="28"/>
  <c r="FR40" i="28"/>
  <c r="FR25" i="28"/>
  <c r="FR26" i="28"/>
  <c r="FR17" i="28"/>
  <c r="FR10" i="28"/>
  <c r="FR35" i="28"/>
  <c r="FR16" i="28"/>
  <c r="FR11" i="28"/>
  <c r="FR21" i="28"/>
  <c r="FR31" i="28"/>
  <c r="FR41" i="28"/>
  <c r="FR12" i="28"/>
  <c r="FR22" i="28"/>
  <c r="FR32" i="28"/>
  <c r="FR42" i="28"/>
  <c r="FR13" i="28"/>
  <c r="FR23" i="28"/>
  <c r="FR33" i="28"/>
  <c r="FR43" i="28"/>
  <c r="FR14" i="28"/>
  <c r="FR24" i="28"/>
  <c r="FR34" i="28"/>
  <c r="FR44" i="28"/>
  <c r="FR36" i="28"/>
  <c r="GD24" i="30"/>
  <c r="GW24" i="30" s="1"/>
  <c r="GE40" i="32"/>
  <c r="GX40" i="32" s="1"/>
  <c r="FQ7" i="28"/>
  <c r="FS10" i="29"/>
  <c r="GN10" i="29" s="1"/>
  <c r="GE25" i="32"/>
  <c r="IP25" i="32" s="1"/>
  <c r="FS27" i="30"/>
  <c r="IF27" i="30" s="1"/>
  <c r="GE22" i="32"/>
  <c r="GX22" i="32" s="1"/>
  <c r="GE9" i="32"/>
  <c r="GX9" i="32" s="1"/>
  <c r="GD28" i="32"/>
  <c r="GW28" i="32" s="1"/>
  <c r="FR7" i="28"/>
  <c r="GE33" i="29"/>
  <c r="IP33" i="29" s="1"/>
  <c r="FT14" i="30"/>
  <c r="GO14" i="30" s="1"/>
  <c r="GE20" i="32"/>
  <c r="GX20" i="32" s="1"/>
  <c r="FT27" i="32"/>
  <c r="GO27" i="32" s="1"/>
  <c r="GE16" i="28"/>
  <c r="GX16" i="28" s="1"/>
  <c r="FS38" i="32"/>
  <c r="IF38" i="32" s="1"/>
  <c r="GD24" i="28"/>
  <c r="GW24" i="28" s="1"/>
  <c r="GE51" i="30"/>
  <c r="GX51" i="30" s="1"/>
  <c r="GD8" i="32"/>
  <c r="GW8" i="32" s="1"/>
  <c r="GE48" i="30"/>
  <c r="IP48" i="30" s="1"/>
  <c r="GD48" i="30"/>
  <c r="GW48" i="30" s="1"/>
  <c r="GD12" i="32"/>
  <c r="GW12" i="32" s="1"/>
  <c r="GE17" i="32"/>
  <c r="GX17" i="32" s="1"/>
  <c r="FS40" i="32"/>
  <c r="IF40" i="32" s="1"/>
  <c r="GD15" i="32"/>
  <c r="IO15" i="32" s="1"/>
  <c r="GD43" i="30"/>
  <c r="GW43" i="30" s="1"/>
  <c r="FT32" i="32"/>
  <c r="GO32" i="32" s="1"/>
  <c r="GD31" i="32"/>
  <c r="GW31" i="32" s="1"/>
  <c r="GD10" i="32"/>
  <c r="GW10" i="32" s="1"/>
  <c r="FS29" i="32"/>
  <c r="GN29" i="32" s="1"/>
  <c r="GE21" i="32"/>
  <c r="IP21" i="32" s="1"/>
  <c r="FT22" i="32"/>
  <c r="GO22" i="32" s="1"/>
  <c r="FT36" i="32"/>
  <c r="IG36" i="32" s="1"/>
  <c r="GD24" i="29"/>
  <c r="IO24" i="29" s="1"/>
  <c r="FS29" i="29"/>
  <c r="GN29" i="29" s="1"/>
  <c r="GE19" i="30"/>
  <c r="IP19" i="30" s="1"/>
  <c r="GD30" i="32"/>
  <c r="IO30" i="32" s="1"/>
  <c r="FS20" i="32"/>
  <c r="IF20" i="32" s="1"/>
  <c r="GE14" i="30"/>
  <c r="GX14" i="30" s="1"/>
  <c r="FT13" i="32"/>
  <c r="GO13" i="32" s="1"/>
  <c r="GD37" i="32"/>
  <c r="IO37" i="32" s="1"/>
  <c r="FT10" i="32"/>
  <c r="IG10" i="32" s="1"/>
  <c r="GE41" i="32"/>
  <c r="IP41" i="32" s="1"/>
  <c r="FT11" i="30"/>
  <c r="GO11" i="30" s="1"/>
  <c r="GE45" i="30"/>
  <c r="GX45" i="30" s="1"/>
  <c r="FS37" i="32"/>
  <c r="IF37" i="32" s="1"/>
  <c r="GE32" i="32"/>
  <c r="GX32" i="32" s="1"/>
  <c r="FT31" i="32"/>
  <c r="IG31" i="32" s="1"/>
  <c r="GE10" i="30"/>
  <c r="IP10" i="30" s="1"/>
  <c r="FT22" i="30"/>
  <c r="GO22" i="30" s="1"/>
  <c r="FS10" i="32"/>
  <c r="IF10" i="32" s="1"/>
  <c r="GD25" i="32"/>
  <c r="GD34" i="32"/>
  <c r="GW34" i="32" s="1"/>
  <c r="FT40" i="32"/>
  <c r="IG40" i="32" s="1"/>
  <c r="GE13" i="32"/>
  <c r="GX13" i="32" s="1"/>
  <c r="FT37" i="32"/>
  <c r="IG37" i="32" s="1"/>
  <c r="GD21" i="32"/>
  <c r="GW21" i="32" s="1"/>
  <c r="FS32" i="32"/>
  <c r="FS35" i="29"/>
  <c r="IF35" i="29" s="1"/>
  <c r="FT20" i="29"/>
  <c r="IG20" i="29" s="1"/>
  <c r="GD8" i="30"/>
  <c r="IO8" i="30" s="1"/>
  <c r="FS24" i="30"/>
  <c r="FT21" i="30"/>
  <c r="GO21" i="30" s="1"/>
  <c r="FS9" i="32"/>
  <c r="IF9" i="32" s="1"/>
  <c r="FS26" i="32"/>
  <c r="GN26" i="32" s="1"/>
  <c r="GD19" i="30"/>
  <c r="IO19" i="30" s="1"/>
  <c r="GD38" i="32"/>
  <c r="IO38" i="32" s="1"/>
  <c r="FT12" i="32"/>
  <c r="IG12" i="32" s="1"/>
  <c r="GD10" i="30"/>
  <c r="GW10" i="30" s="1"/>
  <c r="FS17" i="32"/>
  <c r="IF17" i="32" s="1"/>
  <c r="GD32" i="30"/>
  <c r="GW32" i="30" s="1"/>
  <c r="GE30" i="30"/>
  <c r="IP30" i="30" s="1"/>
  <c r="FS23" i="32"/>
  <c r="GN23" i="32" s="1"/>
  <c r="GD23" i="32"/>
  <c r="IO23" i="32" s="1"/>
  <c r="FS18" i="32"/>
  <c r="GN18" i="32" s="1"/>
  <c r="FS33" i="29"/>
  <c r="IF33" i="29" s="1"/>
  <c r="GD17" i="29"/>
  <c r="GW17" i="29" s="1"/>
  <c r="FT29" i="29"/>
  <c r="IG29" i="29" s="1"/>
  <c r="FT14" i="29"/>
  <c r="IG14" i="29" s="1"/>
  <c r="GD19" i="29"/>
  <c r="GW19" i="29" s="1"/>
  <c r="FT18" i="29"/>
  <c r="IG18" i="29" s="1"/>
  <c r="FT24" i="30"/>
  <c r="GO24" i="30" s="1"/>
  <c r="GE36" i="30"/>
  <c r="GX36" i="30" s="1"/>
  <c r="FS28" i="30"/>
  <c r="IF28" i="30" s="1"/>
  <c r="GD41" i="30"/>
  <c r="GW41" i="30" s="1"/>
  <c r="FS40" i="30"/>
  <c r="GN40" i="30" s="1"/>
  <c r="GD18" i="32"/>
  <c r="GW18" i="32" s="1"/>
  <c r="GE33" i="32"/>
  <c r="GX33" i="32" s="1"/>
  <c r="GE14" i="32"/>
  <c r="IP14" i="32" s="1"/>
  <c r="GE29" i="32"/>
  <c r="GX29" i="32" s="1"/>
  <c r="FT14" i="32"/>
  <c r="IG14" i="32" s="1"/>
  <c r="FT34" i="32"/>
  <c r="GO34" i="32" s="1"/>
  <c r="FT24" i="32"/>
  <c r="IG24" i="32" s="1"/>
  <c r="GD11" i="29"/>
  <c r="IO11" i="29" s="1"/>
  <c r="GE15" i="29"/>
  <c r="IP15" i="29" s="1"/>
  <c r="FS15" i="32"/>
  <c r="FS28" i="32"/>
  <c r="GN28" i="32" s="1"/>
  <c r="GD14" i="32"/>
  <c r="GW14" i="32" s="1"/>
  <c r="ID23" i="32"/>
  <c r="IH23" i="32" s="1"/>
  <c r="HO23" i="32"/>
  <c r="IM23" i="32"/>
  <c r="IQ23" i="32" s="1"/>
  <c r="HX23" i="32"/>
  <c r="ID28" i="32"/>
  <c r="IH28" i="32" s="1"/>
  <c r="HO28" i="32"/>
  <c r="HO18" i="32"/>
  <c r="ID18" i="32"/>
  <c r="IH18" i="32" s="1"/>
  <c r="IM39" i="32"/>
  <c r="IQ39" i="32" s="1"/>
  <c r="HX39" i="32"/>
  <c r="GE55" i="30"/>
  <c r="GX55" i="30" s="1"/>
  <c r="FT8" i="30"/>
  <c r="GO8" i="30" s="1"/>
  <c r="GE18" i="30"/>
  <c r="IP18" i="30" s="1"/>
  <c r="IM30" i="32"/>
  <c r="IQ30" i="32" s="1"/>
  <c r="HX30" i="32"/>
  <c r="GE42" i="32"/>
  <c r="HX19" i="32"/>
  <c r="IM19" i="32"/>
  <c r="IQ19" i="32" s="1"/>
  <c r="IM40" i="32"/>
  <c r="IQ40" i="32" s="1"/>
  <c r="HX40" i="32"/>
  <c r="GD11" i="32"/>
  <c r="IM42" i="32"/>
  <c r="IQ42" i="32" s="1"/>
  <c r="HX42" i="32"/>
  <c r="IM37" i="32"/>
  <c r="IQ37" i="32" s="1"/>
  <c r="HX37" i="32"/>
  <c r="GD39" i="32"/>
  <c r="HO15" i="32"/>
  <c r="ID15" i="32"/>
  <c r="IH15" i="32" s="1"/>
  <c r="GW20" i="32"/>
  <c r="IO20" i="32"/>
  <c r="GE8" i="32"/>
  <c r="HO33" i="32"/>
  <c r="ID33" i="32"/>
  <c r="IH33" i="32" s="1"/>
  <c r="GD19" i="32"/>
  <c r="GD40" i="32"/>
  <c r="HX11" i="32"/>
  <c r="IM11" i="32"/>
  <c r="IQ11" i="32" s="1"/>
  <c r="HX14" i="32"/>
  <c r="IM14" i="32"/>
  <c r="IQ14" i="32" s="1"/>
  <c r="GD42" i="32"/>
  <c r="ID8" i="32"/>
  <c r="IH8" i="32" s="1"/>
  <c r="HO8" i="32"/>
  <c r="IM26" i="32"/>
  <c r="IQ26" i="32" s="1"/>
  <c r="HX26" i="32"/>
  <c r="HX20" i="32"/>
  <c r="IM20" i="32"/>
  <c r="IQ20" i="32" s="1"/>
  <c r="FS33" i="32"/>
  <c r="GE30" i="32"/>
  <c r="ID39" i="32"/>
  <c r="IH39" i="32" s="1"/>
  <c r="HO39" i="32"/>
  <c r="FS11" i="32"/>
  <c r="FT19" i="32"/>
  <c r="GD32" i="32"/>
  <c r="FS32" i="29"/>
  <c r="GN32" i="29" s="1"/>
  <c r="GD38" i="30"/>
  <c r="GW38" i="30" s="1"/>
  <c r="FT43" i="30"/>
  <c r="IG43" i="30" s="1"/>
  <c r="GD20" i="30"/>
  <c r="FT39" i="30"/>
  <c r="IG39" i="30" s="1"/>
  <c r="HO20" i="32"/>
  <c r="ID20" i="32"/>
  <c r="IH20" i="32" s="1"/>
  <c r="FS8" i="32"/>
  <c r="GD26" i="32"/>
  <c r="HX29" i="32"/>
  <c r="IM29" i="32"/>
  <c r="IQ29" i="32" s="1"/>
  <c r="FT23" i="32"/>
  <c r="FS39" i="32"/>
  <c r="ID11" i="32"/>
  <c r="IH11" i="32" s="1"/>
  <c r="HO11" i="32"/>
  <c r="HX32" i="32"/>
  <c r="IM32" i="32"/>
  <c r="IQ32" i="32" s="1"/>
  <c r="FS34" i="32"/>
  <c r="GE37" i="32"/>
  <c r="GE11" i="30"/>
  <c r="IP11" i="30" s="1"/>
  <c r="GD28" i="30"/>
  <c r="IO28" i="30" s="1"/>
  <c r="FS32" i="30"/>
  <c r="HO30" i="32"/>
  <c r="ID30" i="32"/>
  <c r="IH30" i="32" s="1"/>
  <c r="HX36" i="32"/>
  <c r="IM36" i="32"/>
  <c r="IQ36" i="32" s="1"/>
  <c r="GE11" i="32"/>
  <c r="GD29" i="32"/>
  <c r="HX13" i="32"/>
  <c r="IM13" i="32"/>
  <c r="IQ13" i="32" s="1"/>
  <c r="IM41" i="32"/>
  <c r="IQ41" i="32" s="1"/>
  <c r="HX41" i="32"/>
  <c r="HX35" i="32"/>
  <c r="IM35" i="32"/>
  <c r="IQ35" i="32" s="1"/>
  <c r="ID34" i="32"/>
  <c r="IH34" i="32" s="1"/>
  <c r="HO34" i="32"/>
  <c r="FS30" i="32"/>
  <c r="GW36" i="32"/>
  <c r="IO36" i="32"/>
  <c r="GE24" i="32"/>
  <c r="GD16" i="32"/>
  <c r="GD13" i="32"/>
  <c r="GD41" i="32"/>
  <c r="ID37" i="32"/>
  <c r="IH37" i="32" s="1"/>
  <c r="HO37" i="32"/>
  <c r="GD35" i="32"/>
  <c r="ID41" i="32"/>
  <c r="IH41" i="32" s="1"/>
  <c r="HO41" i="32"/>
  <c r="IM27" i="32"/>
  <c r="IQ27" i="32" s="1"/>
  <c r="HX27" i="32"/>
  <c r="FT35" i="32"/>
  <c r="FT42" i="32"/>
  <c r="HX16" i="32"/>
  <c r="IM16" i="32"/>
  <c r="IQ16" i="32" s="1"/>
  <c r="FT39" i="32"/>
  <c r="GE38" i="32"/>
  <c r="ID42" i="32"/>
  <c r="IH42" i="32" s="1"/>
  <c r="HO42" i="32"/>
  <c r="GE15" i="32"/>
  <c r="FS41" i="32"/>
  <c r="GD27" i="32"/>
  <c r="GE26" i="32"/>
  <c r="HX34" i="32"/>
  <c r="IM34" i="32"/>
  <c r="IQ34" i="32" s="1"/>
  <c r="FT28" i="32"/>
  <c r="FS42" i="32"/>
  <c r="FS35" i="32"/>
  <c r="GE27" i="32"/>
  <c r="HO38" i="32"/>
  <c r="ID38" i="32"/>
  <c r="IH38" i="32" s="1"/>
  <c r="GE34" i="32"/>
  <c r="FT15" i="32"/>
  <c r="HO35" i="32"/>
  <c r="ID35" i="32"/>
  <c r="IH35" i="32" s="1"/>
  <c r="DI56" i="30"/>
  <c r="HO10" i="32"/>
  <c r="ID10" i="32"/>
  <c r="IH10" i="32" s="1"/>
  <c r="IM25" i="32"/>
  <c r="IQ25" i="32" s="1"/>
  <c r="HX25" i="32"/>
  <c r="HX22" i="32"/>
  <c r="IM22" i="32"/>
  <c r="IQ22" i="32" s="1"/>
  <c r="GE35" i="32"/>
  <c r="HX21" i="32"/>
  <c r="IM21" i="32"/>
  <c r="IQ21" i="32" s="1"/>
  <c r="GE52" i="30"/>
  <c r="IP52" i="30" s="1"/>
  <c r="GD9" i="30"/>
  <c r="IO9" i="30" s="1"/>
  <c r="FS31" i="32"/>
  <c r="ID12" i="32"/>
  <c r="IH12" i="32" s="1"/>
  <c r="HO12" i="32"/>
  <c r="FT9" i="32"/>
  <c r="GD22" i="32"/>
  <c r="FT41" i="32"/>
  <c r="HX28" i="32"/>
  <c r="IM28" i="32"/>
  <c r="IQ28" i="32" s="1"/>
  <c r="ID13" i="32"/>
  <c r="IH13" i="32" s="1"/>
  <c r="HO13" i="32"/>
  <c r="FS36" i="32"/>
  <c r="GE18" i="32"/>
  <c r="ID32" i="32"/>
  <c r="IH32" i="32" s="1"/>
  <c r="HO32" i="32"/>
  <c r="HO31" i="32"/>
  <c r="ID31" i="32"/>
  <c r="IH31" i="32" s="1"/>
  <c r="HX12" i="32"/>
  <c r="IM12" i="32"/>
  <c r="IQ12" i="32" s="1"/>
  <c r="ID40" i="32"/>
  <c r="IH40" i="32" s="1"/>
  <c r="HO40" i="32"/>
  <c r="GO8" i="32"/>
  <c r="IG8" i="32"/>
  <c r="FS13" i="32"/>
  <c r="ID36" i="32"/>
  <c r="IH36" i="32" s="1"/>
  <c r="HO36" i="32"/>
  <c r="HX33" i="32"/>
  <c r="IM33" i="32"/>
  <c r="IQ33" i="32" s="1"/>
  <c r="IM31" i="32"/>
  <c r="IQ31" i="32" s="1"/>
  <c r="HX31" i="32"/>
  <c r="HX10" i="32"/>
  <c r="IM10" i="32"/>
  <c r="IQ10" i="32" s="1"/>
  <c r="ID9" i="32"/>
  <c r="IH9" i="32" s="1"/>
  <c r="HO9" i="32"/>
  <c r="ID27" i="32"/>
  <c r="IH27" i="32" s="1"/>
  <c r="HO27" i="32"/>
  <c r="HX8" i="32"/>
  <c r="IM8" i="32"/>
  <c r="IQ8" i="32" s="1"/>
  <c r="GE36" i="32"/>
  <c r="GN27" i="32"/>
  <c r="IF27" i="32"/>
  <c r="HX15" i="32"/>
  <c r="IM15" i="32"/>
  <c r="IQ15" i="32" s="1"/>
  <c r="HX24" i="32"/>
  <c r="IM24" i="32"/>
  <c r="IQ24" i="32" s="1"/>
  <c r="HO14" i="32"/>
  <c r="ID14" i="32"/>
  <c r="IH14" i="32" s="1"/>
  <c r="GE23" i="32"/>
  <c r="ID29" i="32"/>
  <c r="IH29" i="32" s="1"/>
  <c r="HO29" i="32"/>
  <c r="FT17" i="32"/>
  <c r="GD9" i="32"/>
  <c r="FT38" i="32"/>
  <c r="ID26" i="32"/>
  <c r="IH26" i="32" s="1"/>
  <c r="HO26" i="32"/>
  <c r="FT34" i="30"/>
  <c r="IG34" i="30" s="1"/>
  <c r="FS23" i="30"/>
  <c r="FT33" i="32"/>
  <c r="GD24" i="32"/>
  <c r="FS14" i="32"/>
  <c r="GD17" i="32"/>
  <c r="FS25" i="32"/>
  <c r="IM38" i="32"/>
  <c r="IQ38" i="32" s="1"/>
  <c r="HX38" i="32"/>
  <c r="FT20" i="32"/>
  <c r="HX9" i="32"/>
  <c r="IM9" i="32"/>
  <c r="IQ9" i="32" s="1"/>
  <c r="GE16" i="32"/>
  <c r="HO7" i="32"/>
  <c r="ID7" i="32"/>
  <c r="FT11" i="32"/>
  <c r="FS22" i="32"/>
  <c r="FT11" i="28"/>
  <c r="IG11" i="28" s="1"/>
  <c r="FT35" i="30"/>
  <c r="IG35" i="30" s="1"/>
  <c r="FS55" i="30"/>
  <c r="GN55" i="30" s="1"/>
  <c r="FS24" i="32"/>
  <c r="FS21" i="32"/>
  <c r="HX17" i="32"/>
  <c r="IM17" i="32"/>
  <c r="IQ17" i="32" s="1"/>
  <c r="HO25" i="32"/>
  <c r="ID25" i="32"/>
  <c r="IH25" i="32" s="1"/>
  <c r="GE31" i="32"/>
  <c r="FS16" i="32"/>
  <c r="FT30" i="32"/>
  <c r="HO22" i="32"/>
  <c r="ID22" i="32"/>
  <c r="IH22" i="32" s="1"/>
  <c r="GD34" i="30"/>
  <c r="GW34" i="30" s="1"/>
  <c r="FT52" i="30"/>
  <c r="IG52" i="30" s="1"/>
  <c r="FS18" i="30"/>
  <c r="IF18" i="30" s="1"/>
  <c r="FT49" i="30"/>
  <c r="IG49" i="30" s="1"/>
  <c r="GE38" i="30"/>
  <c r="IP38" i="30" s="1"/>
  <c r="GE28" i="30"/>
  <c r="GX28" i="30" s="1"/>
  <c r="GE42" i="30"/>
  <c r="GX42" i="30" s="1"/>
  <c r="FS53" i="30"/>
  <c r="IF53" i="30" s="1"/>
  <c r="FS50" i="30"/>
  <c r="IF50" i="30" s="1"/>
  <c r="ID24" i="32"/>
  <c r="IH24" i="32" s="1"/>
  <c r="HO24" i="32"/>
  <c r="HO21" i="32"/>
  <c r="ID21" i="32"/>
  <c r="IH21" i="32" s="1"/>
  <c r="GE12" i="32"/>
  <c r="IG26" i="32"/>
  <c r="GO26" i="32"/>
  <c r="FT25" i="32"/>
  <c r="HO16" i="32"/>
  <c r="ID16" i="32"/>
  <c r="IH16" i="32" s="1"/>
  <c r="FT21" i="32"/>
  <c r="GE19" i="32"/>
  <c r="FS19" i="32"/>
  <c r="FS11" i="30"/>
  <c r="IF11" i="30" s="1"/>
  <c r="FS46" i="30"/>
  <c r="HX18" i="32"/>
  <c r="IM18" i="32"/>
  <c r="IQ18" i="32" s="1"/>
  <c r="FT16" i="32"/>
  <c r="HO17" i="32"/>
  <c r="ID17" i="32"/>
  <c r="IH17" i="32" s="1"/>
  <c r="GE10" i="32"/>
  <c r="GE39" i="32"/>
  <c r="HO19" i="32"/>
  <c r="ID19" i="32"/>
  <c r="IH19" i="32" s="1"/>
  <c r="IM7" i="32"/>
  <c r="HX7" i="32"/>
  <c r="FT29" i="30"/>
  <c r="GO29" i="30" s="1"/>
  <c r="GD45" i="30"/>
  <c r="GE24" i="30"/>
  <c r="GX24" i="30" s="1"/>
  <c r="GD23" i="30"/>
  <c r="IO23" i="30" s="1"/>
  <c r="FS20" i="29"/>
  <c r="IF20" i="29" s="1"/>
  <c r="GD13" i="29"/>
  <c r="GW13" i="29" s="1"/>
  <c r="GE43" i="29"/>
  <c r="GX43" i="29" s="1"/>
  <c r="GD56" i="30"/>
  <c r="GW56" i="30" s="1"/>
  <c r="FT42" i="30"/>
  <c r="GO42" i="30" s="1"/>
  <c r="FT19" i="30"/>
  <c r="IG19" i="30" s="1"/>
  <c r="GD46" i="30"/>
  <c r="IO46" i="30" s="1"/>
  <c r="GE40" i="30"/>
  <c r="IP40" i="30" s="1"/>
  <c r="FT18" i="30"/>
  <c r="GO18" i="30" s="1"/>
  <c r="GE39" i="29"/>
  <c r="GX39" i="29" s="1"/>
  <c r="GD32" i="29"/>
  <c r="IO32" i="29" s="1"/>
  <c r="GE49" i="30"/>
  <c r="IP49" i="30" s="1"/>
  <c r="FS35" i="30"/>
  <c r="IF35" i="30" s="1"/>
  <c r="GE35" i="30"/>
  <c r="GX35" i="30" s="1"/>
  <c r="FT23" i="30"/>
  <c r="IG23" i="30" s="1"/>
  <c r="GE13" i="30"/>
  <c r="GX13" i="30" s="1"/>
  <c r="FS47" i="30"/>
  <c r="IF47" i="30" s="1"/>
  <c r="FT9" i="30"/>
  <c r="GO9" i="30" s="1"/>
  <c r="FS33" i="30"/>
  <c r="IF33" i="30" s="1"/>
  <c r="FS19" i="30"/>
  <c r="GE56" i="30"/>
  <c r="GX56" i="30" s="1"/>
  <c r="GD16" i="30"/>
  <c r="IO16" i="30" s="1"/>
  <c r="FS8" i="30"/>
  <c r="IF8" i="30" s="1"/>
  <c r="FT28" i="29"/>
  <c r="IG28" i="29" s="1"/>
  <c r="GD25" i="30"/>
  <c r="GW25" i="30" s="1"/>
  <c r="GD50" i="30"/>
  <c r="GE21" i="30"/>
  <c r="IP21" i="30" s="1"/>
  <c r="FS49" i="30"/>
  <c r="FS43" i="30"/>
  <c r="GD31" i="30"/>
  <c r="IO31" i="30" s="1"/>
  <c r="FS43" i="28"/>
  <c r="GN43" i="28" s="1"/>
  <c r="FS23" i="28"/>
  <c r="IF23" i="28" s="1"/>
  <c r="GD29" i="30"/>
  <c r="GW29" i="30" s="1"/>
  <c r="FT12" i="30"/>
  <c r="GO12" i="30" s="1"/>
  <c r="FS21" i="30"/>
  <c r="IF21" i="30" s="1"/>
  <c r="FT55" i="30"/>
  <c r="IG55" i="30" s="1"/>
  <c r="FT27" i="30"/>
  <c r="FS38" i="30"/>
  <c r="GN38" i="30" s="1"/>
  <c r="FS13" i="30"/>
  <c r="IF13" i="30" s="1"/>
  <c r="GD54" i="30"/>
  <c r="FS56" i="30"/>
  <c r="GN56" i="30" s="1"/>
  <c r="GD14" i="30"/>
  <c r="IO14" i="30" s="1"/>
  <c r="FT15" i="30"/>
  <c r="GO15" i="30" s="1"/>
  <c r="FT30" i="30"/>
  <c r="GO30" i="30" s="1"/>
  <c r="GE26" i="30"/>
  <c r="IP26" i="30" s="1"/>
  <c r="GE15" i="30"/>
  <c r="IP15" i="30" s="1"/>
  <c r="FS44" i="30"/>
  <c r="GN44" i="30" s="1"/>
  <c r="ID48" i="30"/>
  <c r="IH48" i="30" s="1"/>
  <c r="HO48" i="30"/>
  <c r="IM54" i="30"/>
  <c r="IQ54" i="30" s="1"/>
  <c r="HX54" i="30"/>
  <c r="FS14" i="30"/>
  <c r="FS15" i="30"/>
  <c r="HX18" i="30"/>
  <c r="IM18" i="30"/>
  <c r="IQ18" i="30" s="1"/>
  <c r="HO22" i="30"/>
  <c r="ID22" i="30"/>
  <c r="IH22" i="30" s="1"/>
  <c r="GD35" i="30"/>
  <c r="GD36" i="30"/>
  <c r="IM40" i="30"/>
  <c r="IQ40" i="30" s="1"/>
  <c r="HX40" i="30"/>
  <c r="FS16" i="30"/>
  <c r="HO44" i="30"/>
  <c r="ID44" i="30"/>
  <c r="IH44" i="30" s="1"/>
  <c r="ID7" i="30"/>
  <c r="HO7" i="30"/>
  <c r="FT50" i="30"/>
  <c r="HX30" i="30"/>
  <c r="IM30" i="30"/>
  <c r="IQ30" i="30" s="1"/>
  <c r="HX33" i="30"/>
  <c r="IM33" i="30"/>
  <c r="IQ33" i="30" s="1"/>
  <c r="FS54" i="30"/>
  <c r="HO13" i="30"/>
  <c r="ID13" i="30"/>
  <c r="IH13" i="30" s="1"/>
  <c r="FT53" i="30"/>
  <c r="ID56" i="30"/>
  <c r="IH56" i="30" s="1"/>
  <c r="HO56" i="30"/>
  <c r="FS57" i="30"/>
  <c r="IM14" i="30"/>
  <c r="IQ14" i="30" s="1"/>
  <c r="HX14" i="30"/>
  <c r="GE54" i="30"/>
  <c r="GD30" i="30"/>
  <c r="GE23" i="30"/>
  <c r="GD33" i="30"/>
  <c r="ID54" i="30"/>
  <c r="IH54" i="30" s="1"/>
  <c r="HO54" i="30"/>
  <c r="GD27" i="30"/>
  <c r="FS35" i="28"/>
  <c r="GN35" i="28" s="1"/>
  <c r="GE10" i="29"/>
  <c r="IP10" i="29" s="1"/>
  <c r="FT23" i="29"/>
  <c r="IG23" i="29" s="1"/>
  <c r="GE8" i="29"/>
  <c r="IP8" i="29" s="1"/>
  <c r="FT38" i="29"/>
  <c r="IG38" i="29" s="1"/>
  <c r="ID51" i="30"/>
  <c r="IH51" i="30" s="1"/>
  <c r="HO51" i="30"/>
  <c r="FT46" i="30"/>
  <c r="GE22" i="30"/>
  <c r="HO57" i="30"/>
  <c r="ID57" i="30"/>
  <c r="IH57" i="30" s="1"/>
  <c r="GE37" i="30"/>
  <c r="FS17" i="30"/>
  <c r="HX23" i="30"/>
  <c r="IM23" i="30"/>
  <c r="IQ23" i="30" s="1"/>
  <c r="FS10" i="30"/>
  <c r="FT17" i="30"/>
  <c r="HX27" i="30"/>
  <c r="IM27" i="30"/>
  <c r="IQ27" i="30" s="1"/>
  <c r="GE35" i="29"/>
  <c r="IP35" i="29" s="1"/>
  <c r="GE12" i="29"/>
  <c r="GX12" i="29" s="1"/>
  <c r="GE17" i="29"/>
  <c r="IP17" i="29" s="1"/>
  <c r="FS51" i="30"/>
  <c r="GE53" i="30"/>
  <c r="GE29" i="30"/>
  <c r="GE43" i="30"/>
  <c r="IM45" i="30"/>
  <c r="IQ45" i="30" s="1"/>
  <c r="HX45" i="30"/>
  <c r="HO17" i="30"/>
  <c r="ID17" i="30"/>
  <c r="IH17" i="30" s="1"/>
  <c r="GD11" i="30"/>
  <c r="HO10" i="30"/>
  <c r="ID10" i="30"/>
  <c r="IH10" i="30" s="1"/>
  <c r="GE32" i="30"/>
  <c r="GD41" i="29"/>
  <c r="IO41" i="29" s="1"/>
  <c r="FS23" i="29"/>
  <c r="GN23" i="29" s="1"/>
  <c r="FT56" i="30"/>
  <c r="HX56" i="30"/>
  <c r="IM56" i="30"/>
  <c r="IQ56" i="30" s="1"/>
  <c r="GD55" i="30"/>
  <c r="IM9" i="30"/>
  <c r="IQ9" i="30" s="1"/>
  <c r="HX9" i="30"/>
  <c r="IM48" i="30"/>
  <c r="IQ48" i="30" s="1"/>
  <c r="HX48" i="30"/>
  <c r="HX39" i="30"/>
  <c r="IM39" i="30"/>
  <c r="IQ39" i="30" s="1"/>
  <c r="HX24" i="30"/>
  <c r="IM24" i="30"/>
  <c r="IQ24" i="30" s="1"/>
  <c r="GD13" i="30"/>
  <c r="GE25" i="30"/>
  <c r="ID9" i="30"/>
  <c r="IH9" i="30" s="1"/>
  <c r="HO9" i="30"/>
  <c r="HX11" i="30"/>
  <c r="IM11" i="30"/>
  <c r="IQ11" i="30" s="1"/>
  <c r="HX46" i="30"/>
  <c r="IM46" i="30"/>
  <c r="IQ46" i="30" s="1"/>
  <c r="GE29" i="29"/>
  <c r="IP29" i="29" s="1"/>
  <c r="IM12" i="30"/>
  <c r="IQ12" i="30" s="1"/>
  <c r="HX12" i="30"/>
  <c r="HX55" i="30"/>
  <c r="IM55" i="30"/>
  <c r="IQ55" i="30" s="1"/>
  <c r="FT36" i="30"/>
  <c r="GD39" i="30"/>
  <c r="HO27" i="30"/>
  <c r="ID27" i="30"/>
  <c r="IH27" i="30" s="1"/>
  <c r="HX8" i="30"/>
  <c r="IM8" i="30"/>
  <c r="IQ8" i="30" s="1"/>
  <c r="HX13" i="30"/>
  <c r="IM13" i="30"/>
  <c r="IQ13" i="30" s="1"/>
  <c r="FS9" i="30"/>
  <c r="GE17" i="30"/>
  <c r="GD12" i="29"/>
  <c r="IO12" i="29" s="1"/>
  <c r="GD21" i="30"/>
  <c r="GD52" i="30"/>
  <c r="HO45" i="30"/>
  <c r="ID45" i="30"/>
  <c r="IH45" i="30" s="1"/>
  <c r="GE33" i="30"/>
  <c r="FT47" i="30"/>
  <c r="GE41" i="30"/>
  <c r="GD53" i="30"/>
  <c r="GE27" i="30"/>
  <c r="GD57" i="30"/>
  <c r="FT26" i="30"/>
  <c r="GE25" i="29"/>
  <c r="IP25" i="29" s="1"/>
  <c r="FT12" i="29"/>
  <c r="IG12" i="29" s="1"/>
  <c r="FT25" i="29"/>
  <c r="IG25" i="29" s="1"/>
  <c r="FS18" i="29"/>
  <c r="IF18" i="29" s="1"/>
  <c r="FS27" i="29"/>
  <c r="GN27" i="29" s="1"/>
  <c r="FT54" i="30"/>
  <c r="ID24" i="30"/>
  <c r="IH24" i="30" s="1"/>
  <c r="HO24" i="30"/>
  <c r="GE50" i="30"/>
  <c r="HX21" i="30"/>
  <c r="IM21" i="30"/>
  <c r="IQ21" i="30" s="1"/>
  <c r="IM52" i="30"/>
  <c r="IQ52" i="30" s="1"/>
  <c r="HX52" i="30"/>
  <c r="FS31" i="30"/>
  <c r="FS45" i="30"/>
  <c r="HX43" i="30"/>
  <c r="IM43" i="30"/>
  <c r="IQ43" i="30" s="1"/>
  <c r="FT40" i="30"/>
  <c r="IM53" i="30"/>
  <c r="IQ53" i="30" s="1"/>
  <c r="HX53" i="30"/>
  <c r="FT51" i="30"/>
  <c r="IM57" i="30"/>
  <c r="IQ57" i="30" s="1"/>
  <c r="HX57" i="30"/>
  <c r="FS13" i="29"/>
  <c r="GN13" i="29" s="1"/>
  <c r="GE20" i="29"/>
  <c r="IP20" i="29" s="1"/>
  <c r="HO35" i="30"/>
  <c r="ID35" i="30"/>
  <c r="IH35" i="30" s="1"/>
  <c r="FS39" i="30"/>
  <c r="FS52" i="30"/>
  <c r="HO31" i="30"/>
  <c r="ID31" i="30"/>
  <c r="IH31" i="30" s="1"/>
  <c r="HO41" i="30"/>
  <c r="ID41" i="30"/>
  <c r="IH41" i="30" s="1"/>
  <c r="FT10" i="30"/>
  <c r="FS26" i="30"/>
  <c r="GE44" i="30"/>
  <c r="GD47" i="30"/>
  <c r="ID55" i="30"/>
  <c r="IH55" i="30" s="1"/>
  <c r="HO55" i="30"/>
  <c r="FT20" i="30"/>
  <c r="HX19" i="30"/>
  <c r="IM19" i="30"/>
  <c r="IQ19" i="30" s="1"/>
  <c r="IM7" i="30"/>
  <c r="HX7" i="30"/>
  <c r="ID39" i="30"/>
  <c r="IH39" i="30" s="1"/>
  <c r="HO39" i="30"/>
  <c r="HO52" i="30"/>
  <c r="ID52" i="30"/>
  <c r="IH52" i="30" s="1"/>
  <c r="FS41" i="30"/>
  <c r="GE57" i="30"/>
  <c r="ID26" i="30"/>
  <c r="IH26" i="30" s="1"/>
  <c r="HO26" i="30"/>
  <c r="ID23" i="30"/>
  <c r="IH23" i="30" s="1"/>
  <c r="HO23" i="30"/>
  <c r="IM47" i="30"/>
  <c r="IQ47" i="30" s="1"/>
  <c r="HX47" i="30"/>
  <c r="FT57" i="30"/>
  <c r="ID50" i="30"/>
  <c r="IH50" i="30" s="1"/>
  <c r="HO50" i="30"/>
  <c r="HX32" i="30"/>
  <c r="IM32" i="30"/>
  <c r="IQ32" i="30" s="1"/>
  <c r="HO34" i="30"/>
  <c r="ID34" i="30"/>
  <c r="IH34" i="30" s="1"/>
  <c r="HO20" i="30"/>
  <c r="ID20" i="30"/>
  <c r="IH20" i="30" s="1"/>
  <c r="FS18" i="28"/>
  <c r="IM10" i="30"/>
  <c r="IQ10" i="30" s="1"/>
  <c r="HX10" i="30"/>
  <c r="HO33" i="30"/>
  <c r="ID33" i="30"/>
  <c r="IH33" i="30" s="1"/>
  <c r="IM34" i="30"/>
  <c r="IQ34" i="30" s="1"/>
  <c r="HX34" i="30"/>
  <c r="FS34" i="30"/>
  <c r="HO18" i="30"/>
  <c r="ID18" i="30"/>
  <c r="IH18" i="30" s="1"/>
  <c r="FS20" i="30"/>
  <c r="HO47" i="30"/>
  <c r="ID47" i="30"/>
  <c r="IH47" i="30" s="1"/>
  <c r="ID53" i="30"/>
  <c r="IH53" i="30" s="1"/>
  <c r="HO53" i="30"/>
  <c r="HO8" i="30"/>
  <c r="ID8" i="30"/>
  <c r="IH8" i="30" s="1"/>
  <c r="HO11" i="30"/>
  <c r="ID11" i="30"/>
  <c r="IH11" i="30" s="1"/>
  <c r="HO30" i="30"/>
  <c r="ID30" i="30"/>
  <c r="IH30" i="30" s="1"/>
  <c r="FT25" i="30"/>
  <c r="HX37" i="30"/>
  <c r="IM37" i="30"/>
  <c r="IQ37" i="30" s="1"/>
  <c r="HX51" i="30"/>
  <c r="IM51" i="30"/>
  <c r="IQ51" i="30" s="1"/>
  <c r="HO46" i="30"/>
  <c r="ID46" i="30"/>
  <c r="IH46" i="30" s="1"/>
  <c r="GE11" i="28"/>
  <c r="IP11" i="28" s="1"/>
  <c r="GD41" i="28"/>
  <c r="IO41" i="28" s="1"/>
  <c r="FS17" i="29"/>
  <c r="IF17" i="29" s="1"/>
  <c r="HO19" i="30"/>
  <c r="ID19" i="30"/>
  <c r="IH19" i="30" s="1"/>
  <c r="IM25" i="30"/>
  <c r="IQ25" i="30" s="1"/>
  <c r="HX25" i="30"/>
  <c r="FS30" i="30"/>
  <c r="HO28" i="30"/>
  <c r="ID28" i="30"/>
  <c r="IH28" i="30" s="1"/>
  <c r="HX41" i="30"/>
  <c r="IM41" i="30"/>
  <c r="IQ41" i="30" s="1"/>
  <c r="FT37" i="30"/>
  <c r="ID40" i="30"/>
  <c r="IH40" i="30" s="1"/>
  <c r="HO40" i="30"/>
  <c r="GD37" i="30"/>
  <c r="GD51" i="30"/>
  <c r="HX16" i="30"/>
  <c r="IM16" i="30"/>
  <c r="IQ16" i="30" s="1"/>
  <c r="GE12" i="30"/>
  <c r="IM31" i="30"/>
  <c r="IQ31" i="30" s="1"/>
  <c r="HX31" i="30"/>
  <c r="ID25" i="30"/>
  <c r="IH25" i="30" s="1"/>
  <c r="HO25" i="30"/>
  <c r="ID37" i="30"/>
  <c r="IH37" i="30" s="1"/>
  <c r="HO37" i="30"/>
  <c r="FS36" i="30"/>
  <c r="IM49" i="30"/>
  <c r="IQ49" i="30" s="1"/>
  <c r="HX49" i="30"/>
  <c r="FS29" i="30"/>
  <c r="IM22" i="30"/>
  <c r="IQ22" i="30" s="1"/>
  <c r="HX22" i="30"/>
  <c r="HX44" i="30"/>
  <c r="IM44" i="30"/>
  <c r="IQ44" i="30" s="1"/>
  <c r="HO12" i="30"/>
  <c r="ID12" i="30"/>
  <c r="IH12" i="30" s="1"/>
  <c r="GE35" i="28"/>
  <c r="GX35" i="28" s="1"/>
  <c r="GD34" i="29"/>
  <c r="GW34" i="29" s="1"/>
  <c r="GD31" i="29"/>
  <c r="GW31" i="29" s="1"/>
  <c r="GE14" i="29"/>
  <c r="IP14" i="29" s="1"/>
  <c r="FS25" i="30"/>
  <c r="FT38" i="30"/>
  <c r="IM38" i="30"/>
  <c r="IQ38" i="30" s="1"/>
  <c r="HX38" i="30"/>
  <c r="FT28" i="30"/>
  <c r="FS37" i="30"/>
  <c r="ID36" i="30"/>
  <c r="IH36" i="30" s="1"/>
  <c r="HO36" i="30"/>
  <c r="HX50" i="30"/>
  <c r="IM50" i="30"/>
  <c r="IQ50" i="30" s="1"/>
  <c r="GD49" i="30"/>
  <c r="GE34" i="30"/>
  <c r="ID29" i="30"/>
  <c r="IH29" i="30" s="1"/>
  <c r="HO29" i="30"/>
  <c r="FT41" i="30"/>
  <c r="GD22" i="30"/>
  <c r="GD44" i="30"/>
  <c r="HO49" i="30"/>
  <c r="ID49" i="30"/>
  <c r="IH49" i="30" s="1"/>
  <c r="GE39" i="30"/>
  <c r="ID43" i="30"/>
  <c r="IH43" i="30" s="1"/>
  <c r="HO43" i="30"/>
  <c r="FS12" i="30"/>
  <c r="GE8" i="30"/>
  <c r="GD9" i="29"/>
  <c r="IO9" i="29" s="1"/>
  <c r="GD26" i="30"/>
  <c r="IM28" i="30"/>
  <c r="IQ28" i="30" s="1"/>
  <c r="HX28" i="30"/>
  <c r="GE20" i="30"/>
  <c r="GO45" i="30"/>
  <c r="IG45" i="30"/>
  <c r="FT31" i="30"/>
  <c r="HO32" i="30"/>
  <c r="ID32" i="30"/>
  <c r="IH32" i="30" s="1"/>
  <c r="FT44" i="30"/>
  <c r="FS42" i="30"/>
  <c r="HX29" i="30"/>
  <c r="IM29" i="30"/>
  <c r="IQ29" i="30" s="1"/>
  <c r="IM26" i="30"/>
  <c r="IQ26" i="30" s="1"/>
  <c r="HX26" i="30"/>
  <c r="GD15" i="30"/>
  <c r="HO21" i="30"/>
  <c r="ID21" i="30"/>
  <c r="IH21" i="30" s="1"/>
  <c r="GE31" i="30"/>
  <c r="ID42" i="30"/>
  <c r="IH42" i="30" s="1"/>
  <c r="HO42" i="30"/>
  <c r="FT32" i="30"/>
  <c r="IM20" i="30"/>
  <c r="IQ20" i="30" s="1"/>
  <c r="HX20" i="30"/>
  <c r="IM42" i="30"/>
  <c r="IQ42" i="30" s="1"/>
  <c r="HX42" i="30"/>
  <c r="GD17" i="30"/>
  <c r="FS48" i="30"/>
  <c r="HO14" i="30"/>
  <c r="ID14" i="30"/>
  <c r="IH14" i="30" s="1"/>
  <c r="FT13" i="30"/>
  <c r="HX15" i="30"/>
  <c r="IM15" i="30"/>
  <c r="IQ15" i="30" s="1"/>
  <c r="HO15" i="30"/>
  <c r="ID15" i="30"/>
  <c r="IH15" i="30" s="1"/>
  <c r="GD18" i="30"/>
  <c r="FS22" i="30"/>
  <c r="FT33" i="30"/>
  <c r="FT48" i="30"/>
  <c r="IM35" i="30"/>
  <c r="IQ35" i="30" s="1"/>
  <c r="HX35" i="30"/>
  <c r="HX36" i="30"/>
  <c r="IM36" i="30"/>
  <c r="IQ36" i="30" s="1"/>
  <c r="GD40" i="30"/>
  <c r="ID38" i="30"/>
  <c r="IH38" i="30" s="1"/>
  <c r="HO38" i="30"/>
  <c r="HO16" i="30"/>
  <c r="ID16" i="30"/>
  <c r="IH16" i="30" s="1"/>
  <c r="GE46" i="30"/>
  <c r="GD42" i="30"/>
  <c r="IM17" i="30"/>
  <c r="IQ17" i="30" s="1"/>
  <c r="HX17" i="30"/>
  <c r="FT43" i="29"/>
  <c r="IG43" i="29" s="1"/>
  <c r="GE14" i="28"/>
  <c r="GX14" i="28" s="1"/>
  <c r="FT26" i="29"/>
  <c r="IG26" i="29" s="1"/>
  <c r="GE31" i="29"/>
  <c r="GX31" i="29" s="1"/>
  <c r="FS36" i="29"/>
  <c r="IF36" i="29" s="1"/>
  <c r="FS11" i="29"/>
  <c r="IF11" i="29" s="1"/>
  <c r="FS40" i="29"/>
  <c r="FT8" i="29"/>
  <c r="IG8" i="29" s="1"/>
  <c r="GD28" i="29"/>
  <c r="IO28" i="29" s="1"/>
  <c r="FT14" i="28"/>
  <c r="GO14" i="28" s="1"/>
  <c r="GD12" i="28"/>
  <c r="GW12" i="28" s="1"/>
  <c r="FS31" i="28"/>
  <c r="IF31" i="28" s="1"/>
  <c r="GD22" i="29"/>
  <c r="IO22" i="29" s="1"/>
  <c r="GD39" i="29"/>
  <c r="IO39" i="29" s="1"/>
  <c r="GE41" i="29"/>
  <c r="IP41" i="29" s="1"/>
  <c r="GE22" i="29"/>
  <c r="IP22" i="29" s="1"/>
  <c r="FT36" i="29"/>
  <c r="IG36" i="29" s="1"/>
  <c r="GD29" i="29"/>
  <c r="GW29" i="29" s="1"/>
  <c r="GD16" i="29"/>
  <c r="IO16" i="29" s="1"/>
  <c r="FS9" i="29"/>
  <c r="IF9" i="29" s="1"/>
  <c r="FT40" i="29"/>
  <c r="GO40" i="29" s="1"/>
  <c r="FT17" i="29"/>
  <c r="IG17" i="29" s="1"/>
  <c r="FS30" i="29"/>
  <c r="GN30" i="29" s="1"/>
  <c r="GD16" i="28"/>
  <c r="IO16" i="28" s="1"/>
  <c r="GD13" i="28"/>
  <c r="IO13" i="28" s="1"/>
  <c r="GD8" i="28"/>
  <c r="IO8" i="28" s="1"/>
  <c r="GE39" i="28"/>
  <c r="IP39" i="28" s="1"/>
  <c r="FS38" i="28"/>
  <c r="IF38" i="28" s="1"/>
  <c r="FS33" i="28"/>
  <c r="IF33" i="28" s="1"/>
  <c r="GD25" i="29"/>
  <c r="GE26" i="29"/>
  <c r="IP26" i="29" s="1"/>
  <c r="FS25" i="29"/>
  <c r="GN25" i="29" s="1"/>
  <c r="FT44" i="29"/>
  <c r="IG44" i="29" s="1"/>
  <c r="FT21" i="29"/>
  <c r="IG21" i="29" s="1"/>
  <c r="FT34" i="29"/>
  <c r="GO34" i="29" s="1"/>
  <c r="GD36" i="29"/>
  <c r="IO36" i="29" s="1"/>
  <c r="FT30" i="29"/>
  <c r="ID35" i="29"/>
  <c r="IH35" i="29" s="1"/>
  <c r="HO35" i="29"/>
  <c r="HO25" i="29"/>
  <c r="ID25" i="29"/>
  <c r="IH25" i="29" s="1"/>
  <c r="IM36" i="29"/>
  <c r="IQ36" i="29" s="1"/>
  <c r="HX36" i="29"/>
  <c r="ID10" i="29"/>
  <c r="IH10" i="29" s="1"/>
  <c r="HO10" i="29"/>
  <c r="FT22" i="29"/>
  <c r="HO21" i="29"/>
  <c r="ID21" i="29"/>
  <c r="IH21" i="29" s="1"/>
  <c r="FS41" i="29"/>
  <c r="FT37" i="29"/>
  <c r="FT31" i="29"/>
  <c r="IM26" i="29"/>
  <c r="IQ26" i="29" s="1"/>
  <c r="HX26" i="29"/>
  <c r="IM13" i="29"/>
  <c r="IQ13" i="29" s="1"/>
  <c r="HX13" i="29"/>
  <c r="FS21" i="29"/>
  <c r="HO41" i="29"/>
  <c r="ID41" i="29"/>
  <c r="IH41" i="29" s="1"/>
  <c r="FT9" i="29"/>
  <c r="ID20" i="29"/>
  <c r="IH20" i="29" s="1"/>
  <c r="HO20" i="29"/>
  <c r="IM41" i="29"/>
  <c r="IQ41" i="29" s="1"/>
  <c r="HX41" i="29"/>
  <c r="ID23" i="29"/>
  <c r="IH23" i="29" s="1"/>
  <c r="HO23" i="29"/>
  <c r="GD26" i="29"/>
  <c r="IM12" i="29"/>
  <c r="IQ12" i="29" s="1"/>
  <c r="HX12" i="29"/>
  <c r="GE11" i="29"/>
  <c r="ID7" i="29"/>
  <c r="HO7" i="29"/>
  <c r="HX35" i="29"/>
  <c r="IM35" i="29"/>
  <c r="IQ35" i="29" s="1"/>
  <c r="FS39" i="29"/>
  <c r="GE9" i="29"/>
  <c r="FS38" i="29"/>
  <c r="IM21" i="29"/>
  <c r="IQ21" i="29" s="1"/>
  <c r="HX21" i="29"/>
  <c r="FT10" i="29"/>
  <c r="FT33" i="29"/>
  <c r="GD35" i="29"/>
  <c r="ID39" i="29"/>
  <c r="IH39" i="29" s="1"/>
  <c r="HO39" i="29"/>
  <c r="HO38" i="29"/>
  <c r="ID38" i="29"/>
  <c r="IH38" i="29" s="1"/>
  <c r="GD21" i="29"/>
  <c r="HX43" i="29"/>
  <c r="IM43" i="29"/>
  <c r="IQ43" i="29" s="1"/>
  <c r="ID24" i="29"/>
  <c r="IH24" i="29" s="1"/>
  <c r="HO24" i="29"/>
  <c r="GE36" i="29"/>
  <c r="HX18" i="29"/>
  <c r="IM18" i="29"/>
  <c r="IQ18" i="29" s="1"/>
  <c r="FS34" i="29"/>
  <c r="FT35" i="29"/>
  <c r="HX32" i="29"/>
  <c r="IM32" i="29"/>
  <c r="IQ32" i="29" s="1"/>
  <c r="GE44" i="29"/>
  <c r="FT41" i="29"/>
  <c r="GD43" i="29"/>
  <c r="ID18" i="29"/>
  <c r="IH18" i="29" s="1"/>
  <c r="HO18" i="29"/>
  <c r="FS24" i="29"/>
  <c r="ID27" i="29"/>
  <c r="IH27" i="29" s="1"/>
  <c r="HO27" i="29"/>
  <c r="GD18" i="29"/>
  <c r="FT19" i="29"/>
  <c r="FS17" i="28"/>
  <c r="IF17" i="28" s="1"/>
  <c r="GE45" i="29"/>
  <c r="ID13" i="29"/>
  <c r="IH13" i="29" s="1"/>
  <c r="HO13" i="29"/>
  <c r="HO34" i="29"/>
  <c r="ID34" i="29"/>
  <c r="IH34" i="29" s="1"/>
  <c r="FS14" i="29"/>
  <c r="FS15" i="29"/>
  <c r="FS26" i="29"/>
  <c r="GD40" i="29"/>
  <c r="ID22" i="29"/>
  <c r="IH22" i="29" s="1"/>
  <c r="HO22" i="29"/>
  <c r="GD33" i="29"/>
  <c r="HX8" i="29"/>
  <c r="IM8" i="29"/>
  <c r="IQ8" i="29" s="1"/>
  <c r="IM37" i="29"/>
  <c r="IQ37" i="29" s="1"/>
  <c r="HX37" i="29"/>
  <c r="GE30" i="29"/>
  <c r="FT42" i="29"/>
  <c r="GD27" i="29"/>
  <c r="ID14" i="29"/>
  <c r="IH14" i="29" s="1"/>
  <c r="HO14" i="29"/>
  <c r="ID15" i="29"/>
  <c r="IH15" i="29" s="1"/>
  <c r="HO15" i="29"/>
  <c r="HO26" i="29"/>
  <c r="ID26" i="29"/>
  <c r="IH26" i="29" s="1"/>
  <c r="IM40" i="29"/>
  <c r="IQ40" i="29" s="1"/>
  <c r="HX40" i="29"/>
  <c r="FS22" i="29"/>
  <c r="IM33" i="29"/>
  <c r="IQ33" i="29" s="1"/>
  <c r="HX33" i="29"/>
  <c r="GE21" i="29"/>
  <c r="GD8" i="29"/>
  <c r="GD37" i="29"/>
  <c r="FT15" i="29"/>
  <c r="HX24" i="29"/>
  <c r="IM24" i="29"/>
  <c r="IQ24" i="29" s="1"/>
  <c r="HO29" i="29"/>
  <c r="ID29" i="29"/>
  <c r="IH29" i="29" s="1"/>
  <c r="IM27" i="29"/>
  <c r="IQ27" i="29" s="1"/>
  <c r="HX27" i="29"/>
  <c r="GE27" i="29"/>
  <c r="ID40" i="29"/>
  <c r="IH40" i="29" s="1"/>
  <c r="HO40" i="29"/>
  <c r="IM19" i="29"/>
  <c r="IQ19" i="29" s="1"/>
  <c r="HX19" i="29"/>
  <c r="IM20" i="29"/>
  <c r="IQ20" i="29" s="1"/>
  <c r="HX20" i="29"/>
  <c r="GD38" i="29"/>
  <c r="GD20" i="29"/>
  <c r="IM38" i="29"/>
  <c r="IQ38" i="29" s="1"/>
  <c r="HX38" i="29"/>
  <c r="GD31" i="28"/>
  <c r="GE34" i="28"/>
  <c r="GX34" i="28" s="1"/>
  <c r="HO36" i="29"/>
  <c r="ID36" i="29"/>
  <c r="IH36" i="29" s="1"/>
  <c r="HO11" i="29"/>
  <c r="ID11" i="29"/>
  <c r="IH11" i="29" s="1"/>
  <c r="HO33" i="29"/>
  <c r="ID33" i="29"/>
  <c r="IH33" i="29" s="1"/>
  <c r="GE28" i="29"/>
  <c r="IM17" i="29"/>
  <c r="IQ17" i="29" s="1"/>
  <c r="HX17" i="29"/>
  <c r="FT16" i="29"/>
  <c r="GD14" i="29"/>
  <c r="GE37" i="29"/>
  <c r="FT27" i="29"/>
  <c r="FS12" i="29"/>
  <c r="GD44" i="29"/>
  <c r="FS31" i="29"/>
  <c r="IM28" i="29"/>
  <c r="IQ28" i="29" s="1"/>
  <c r="HX28" i="29"/>
  <c r="HX34" i="29"/>
  <c r="IM34" i="29"/>
  <c r="IQ34" i="29" s="1"/>
  <c r="FT24" i="29"/>
  <c r="HX31" i="29"/>
  <c r="IM31" i="29"/>
  <c r="IQ31" i="29" s="1"/>
  <c r="HX14" i="29"/>
  <c r="IM14" i="29"/>
  <c r="IQ14" i="29" s="1"/>
  <c r="ID17" i="29"/>
  <c r="IH17" i="29" s="1"/>
  <c r="HO17" i="29"/>
  <c r="IM11" i="29"/>
  <c r="IQ11" i="29" s="1"/>
  <c r="HX11" i="29"/>
  <c r="HO12" i="29"/>
  <c r="ID12" i="29"/>
  <c r="IH12" i="29" s="1"/>
  <c r="HX44" i="29"/>
  <c r="IM44" i="29"/>
  <c r="IQ44" i="29" s="1"/>
  <c r="ID31" i="29"/>
  <c r="IH31" i="29" s="1"/>
  <c r="HO31" i="29"/>
  <c r="FT42" i="28"/>
  <c r="GO42" i="28" s="1"/>
  <c r="GE32" i="29"/>
  <c r="IM7" i="29"/>
  <c r="HX7" i="29"/>
  <c r="GD15" i="29"/>
  <c r="GE38" i="29"/>
  <c r="FT39" i="29"/>
  <c r="GE18" i="29"/>
  <c r="GD10" i="29"/>
  <c r="IM39" i="29"/>
  <c r="IQ39" i="29" s="1"/>
  <c r="HX39" i="29"/>
  <c r="FT36" i="28"/>
  <c r="IG36" i="28" s="1"/>
  <c r="FT17" i="28"/>
  <c r="IG17" i="28" s="1"/>
  <c r="FS37" i="29"/>
  <c r="HX15" i="29"/>
  <c r="IM15" i="29"/>
  <c r="IQ15" i="29" s="1"/>
  <c r="FT45" i="29"/>
  <c r="IM10" i="29"/>
  <c r="IQ10" i="29" s="1"/>
  <c r="HX10" i="29"/>
  <c r="GE18" i="28"/>
  <c r="GX18" i="28" s="1"/>
  <c r="FS42" i="28"/>
  <c r="IF42" i="28" s="1"/>
  <c r="ID37" i="29"/>
  <c r="IH37" i="29" s="1"/>
  <c r="HO37" i="29"/>
  <c r="HX9" i="29"/>
  <c r="IM9" i="29"/>
  <c r="IQ9" i="29" s="1"/>
  <c r="ID32" i="29"/>
  <c r="IH32" i="29" s="1"/>
  <c r="HO32" i="29"/>
  <c r="GE23" i="29"/>
  <c r="HX22" i="29"/>
  <c r="IM22" i="29"/>
  <c r="IQ22" i="29" s="1"/>
  <c r="HX45" i="29"/>
  <c r="IM45" i="29"/>
  <c r="IQ45" i="29" s="1"/>
  <c r="GE42" i="29"/>
  <c r="FS8" i="29"/>
  <c r="FS19" i="29"/>
  <c r="GE13" i="29"/>
  <c r="ID30" i="29"/>
  <c r="IH30" i="29" s="1"/>
  <c r="HO30" i="29"/>
  <c r="HX42" i="29"/>
  <c r="IM42" i="29"/>
  <c r="IQ42" i="29" s="1"/>
  <c r="HO45" i="29"/>
  <c r="ID45" i="29"/>
  <c r="IH45" i="29" s="1"/>
  <c r="FT32" i="29"/>
  <c r="IM23" i="29"/>
  <c r="IQ23" i="29" s="1"/>
  <c r="HX23" i="29"/>
  <c r="GD45" i="29"/>
  <c r="ID8" i="29"/>
  <c r="IH8" i="29" s="1"/>
  <c r="HO8" i="29"/>
  <c r="ID19" i="29"/>
  <c r="IH19" i="29" s="1"/>
  <c r="HO19" i="29"/>
  <c r="GD42" i="29"/>
  <c r="FS25" i="28"/>
  <c r="IF25" i="28" s="1"/>
  <c r="GD18" i="28"/>
  <c r="GW18" i="28" s="1"/>
  <c r="FT18" i="28"/>
  <c r="GO18" i="28" s="1"/>
  <c r="GE12" i="28"/>
  <c r="IP12" i="28" s="1"/>
  <c r="GD27" i="28"/>
  <c r="FT38" i="28"/>
  <c r="GD35" i="28"/>
  <c r="IO35" i="28" s="1"/>
  <c r="GE20" i="28"/>
  <c r="IP20" i="28" s="1"/>
  <c r="FS45" i="29"/>
  <c r="HX29" i="29"/>
  <c r="IM29" i="29"/>
  <c r="IQ29" i="29" s="1"/>
  <c r="HX16" i="29"/>
  <c r="IM16" i="29"/>
  <c r="IQ16" i="29" s="1"/>
  <c r="HO9" i="29"/>
  <c r="ID9" i="29"/>
  <c r="IH9" i="29" s="1"/>
  <c r="GD23" i="29"/>
  <c r="HX30" i="29"/>
  <c r="IM30" i="29"/>
  <c r="IQ30" i="29" s="1"/>
  <c r="GN44" i="29"/>
  <c r="IF44" i="29"/>
  <c r="FS28" i="29"/>
  <c r="FS16" i="29"/>
  <c r="FS42" i="29"/>
  <c r="GD15" i="28"/>
  <c r="IO15" i="28" s="1"/>
  <c r="FS28" i="28"/>
  <c r="GN28" i="28" s="1"/>
  <c r="FS12" i="28"/>
  <c r="GE29" i="28"/>
  <c r="IP29" i="28" s="1"/>
  <c r="FT12" i="28"/>
  <c r="GO12" i="28" s="1"/>
  <c r="GE19" i="29"/>
  <c r="HX25" i="29"/>
  <c r="IM25" i="29"/>
  <c r="IQ25" i="29" s="1"/>
  <c r="GE40" i="29"/>
  <c r="GE24" i="29"/>
  <c r="GE16" i="29"/>
  <c r="GD30" i="29"/>
  <c r="ID44" i="29"/>
  <c r="IH44" i="29" s="1"/>
  <c r="HO44" i="29"/>
  <c r="ID28" i="29"/>
  <c r="IH28" i="29" s="1"/>
  <c r="HO28" i="29"/>
  <c r="GE34" i="29"/>
  <c r="FT11" i="29"/>
  <c r="ID43" i="29"/>
  <c r="IH43" i="29" s="1"/>
  <c r="HO43" i="29"/>
  <c r="ID16" i="29"/>
  <c r="IH16" i="29" s="1"/>
  <c r="HO16" i="29"/>
  <c r="FT13" i="29"/>
  <c r="ID42" i="29"/>
  <c r="IH42" i="29" s="1"/>
  <c r="HO42" i="29"/>
  <c r="GE27" i="28"/>
  <c r="GX27" i="28" s="1"/>
  <c r="FS19" i="28"/>
  <c r="IF19" i="28" s="1"/>
  <c r="GE32" i="28"/>
  <c r="IP32" i="28" s="1"/>
  <c r="FT20" i="28"/>
  <c r="IG20" i="28" s="1"/>
  <c r="GD32" i="28"/>
  <c r="FS16" i="28"/>
  <c r="IF16" i="28" s="1"/>
  <c r="GE10" i="28"/>
  <c r="IP10" i="28" s="1"/>
  <c r="FS36" i="28"/>
  <c r="GN36" i="28" s="1"/>
  <c r="GD43" i="28"/>
  <c r="IO43" i="28" s="1"/>
  <c r="FT27" i="28"/>
  <c r="GO27" i="28" s="1"/>
  <c r="GD20" i="28"/>
  <c r="IO20" i="28" s="1"/>
  <c r="GD36" i="28"/>
  <c r="GD25" i="28"/>
  <c r="GW25" i="28" s="1"/>
  <c r="FS21" i="28"/>
  <c r="IF21" i="28" s="1"/>
  <c r="GE21" i="28"/>
  <c r="GX21" i="28" s="1"/>
  <c r="FT35" i="28"/>
  <c r="IG35" i="28" s="1"/>
  <c r="FS9" i="28"/>
  <c r="GN9" i="28" s="1"/>
  <c r="FT24" i="28"/>
  <c r="IG24" i="28" s="1"/>
  <c r="FT22" i="28"/>
  <c r="IG22" i="28" s="1"/>
  <c r="GD33" i="28"/>
  <c r="GW33" i="28" s="1"/>
  <c r="FS40" i="28"/>
  <c r="GN40" i="28" s="1"/>
  <c r="FT9" i="28"/>
  <c r="IG9" i="28" s="1"/>
  <c r="FT30" i="28"/>
  <c r="GO30" i="28" s="1"/>
  <c r="GD29" i="28"/>
  <c r="IO29" i="28" s="1"/>
  <c r="GE41" i="28"/>
  <c r="GX41" i="28" s="1"/>
  <c r="GE38" i="28"/>
  <c r="GX38" i="28" s="1"/>
  <c r="GE25" i="28"/>
  <c r="GX25" i="28" s="1"/>
  <c r="GD22" i="28"/>
  <c r="GD39" i="28"/>
  <c r="FS10" i="28"/>
  <c r="IF10" i="28" s="1"/>
  <c r="FT41" i="28"/>
  <c r="IG41" i="28" s="1"/>
  <c r="ID14" i="28"/>
  <c r="IH14" i="28" s="1"/>
  <c r="HO14" i="28"/>
  <c r="GE43" i="28"/>
  <c r="HO10" i="28"/>
  <c r="ID10" i="28"/>
  <c r="IH10" i="28" s="1"/>
  <c r="HO7" i="28"/>
  <c r="ID7" i="28"/>
  <c r="ID40" i="28"/>
  <c r="IH40" i="28" s="1"/>
  <c r="HO40" i="28"/>
  <c r="FS14" i="28"/>
  <c r="IM22" i="28"/>
  <c r="IQ22" i="28" s="1"/>
  <c r="HX22" i="28"/>
  <c r="IM39" i="28"/>
  <c r="IQ39" i="28" s="1"/>
  <c r="HX39" i="28"/>
  <c r="GE22" i="28"/>
  <c r="FS29" i="28"/>
  <c r="GE15" i="28"/>
  <c r="GE17" i="28"/>
  <c r="GD14" i="28"/>
  <c r="GE13" i="28"/>
  <c r="ID19" i="28"/>
  <c r="IH19" i="28" s="1"/>
  <c r="HO19" i="28"/>
  <c r="ID13" i="28"/>
  <c r="IH13" i="28" s="1"/>
  <c r="HO13" i="28"/>
  <c r="IM17" i="28"/>
  <c r="IQ17" i="28" s="1"/>
  <c r="HX17" i="28"/>
  <c r="GE28" i="28"/>
  <c r="IM37" i="28"/>
  <c r="IQ37" i="28" s="1"/>
  <c r="HX37" i="28"/>
  <c r="HO29" i="28"/>
  <c r="ID29" i="28"/>
  <c r="IH29" i="28" s="1"/>
  <c r="IM14" i="28"/>
  <c r="IQ14" i="28" s="1"/>
  <c r="HX14" i="28"/>
  <c r="FT8" i="28"/>
  <c r="FS13" i="28"/>
  <c r="GD17" i="28"/>
  <c r="GD37" i="28"/>
  <c r="HO44" i="28"/>
  <c r="ID44" i="28"/>
  <c r="IH44" i="28" s="1"/>
  <c r="GE40" i="28"/>
  <c r="HO34" i="28"/>
  <c r="ID34" i="28"/>
  <c r="IH34" i="28" s="1"/>
  <c r="FT28" i="28"/>
  <c r="FS11" i="28"/>
  <c r="FS41" i="28"/>
  <c r="ID18" i="28"/>
  <c r="IH18" i="28" s="1"/>
  <c r="HO18" i="28"/>
  <c r="FS44" i="28"/>
  <c r="FT13" i="28"/>
  <c r="GE31" i="28"/>
  <c r="HX32" i="28"/>
  <c r="IM32" i="28"/>
  <c r="IQ32" i="28" s="1"/>
  <c r="ID17" i="28"/>
  <c r="IH17" i="28" s="1"/>
  <c r="HO17" i="28"/>
  <c r="FS34" i="28"/>
  <c r="GE23" i="28"/>
  <c r="HO11" i="28"/>
  <c r="ID11" i="28"/>
  <c r="IH11" i="28" s="1"/>
  <c r="HO41" i="28"/>
  <c r="ID41" i="28"/>
  <c r="IH41" i="28" s="1"/>
  <c r="IM38" i="28"/>
  <c r="IQ38" i="28" s="1"/>
  <c r="HX38" i="28"/>
  <c r="ID32" i="28"/>
  <c r="IH32" i="28" s="1"/>
  <c r="HO32" i="28"/>
  <c r="FS30" i="28"/>
  <c r="FT37" i="28"/>
  <c r="GD44" i="28"/>
  <c r="FS26" i="28"/>
  <c r="FT26" i="28"/>
  <c r="HX31" i="28"/>
  <c r="IM31" i="28"/>
  <c r="IQ31" i="28" s="1"/>
  <c r="IM34" i="28"/>
  <c r="IQ34" i="28" s="1"/>
  <c r="HX34" i="28"/>
  <c r="GD26" i="28"/>
  <c r="GD38" i="28"/>
  <c r="FS32" i="28"/>
  <c r="HO30" i="28"/>
  <c r="ID30" i="28"/>
  <c r="IH30" i="28" s="1"/>
  <c r="FT44" i="28"/>
  <c r="GE24" i="28"/>
  <c r="FT31" i="28"/>
  <c r="HX44" i="28"/>
  <c r="IM44" i="28"/>
  <c r="IQ44" i="28" s="1"/>
  <c r="GE37" i="28"/>
  <c r="HO26" i="28"/>
  <c r="ID26" i="28"/>
  <c r="IH26" i="28" s="1"/>
  <c r="GD34" i="28"/>
  <c r="IM26" i="28"/>
  <c r="IQ26" i="28" s="1"/>
  <c r="HX26" i="28"/>
  <c r="IM21" i="28"/>
  <c r="IQ21" i="28" s="1"/>
  <c r="HX21" i="28"/>
  <c r="HX40" i="28"/>
  <c r="IM40" i="28"/>
  <c r="IQ40" i="28" s="1"/>
  <c r="GD19" i="28"/>
  <c r="HX28" i="28"/>
  <c r="IM28" i="28"/>
  <c r="IQ28" i="28" s="1"/>
  <c r="FT39" i="28"/>
  <c r="ID36" i="28"/>
  <c r="IH36" i="28" s="1"/>
  <c r="HO36" i="28"/>
  <c r="FT29" i="28"/>
  <c r="HX41" i="28"/>
  <c r="IM41" i="28"/>
  <c r="IQ41" i="28" s="1"/>
  <c r="GD21" i="28"/>
  <c r="FT43" i="28"/>
  <c r="GD40" i="28"/>
  <c r="IM19" i="28"/>
  <c r="IQ19" i="28" s="1"/>
  <c r="HX19" i="28"/>
  <c r="GD28" i="28"/>
  <c r="FT10" i="28"/>
  <c r="GE44" i="28"/>
  <c r="HO16" i="28"/>
  <c r="ID16" i="28"/>
  <c r="IH16" i="28" s="1"/>
  <c r="HX36" i="28"/>
  <c r="IM36" i="28"/>
  <c r="IQ36" i="28" s="1"/>
  <c r="HO43" i="28"/>
  <c r="ID43" i="28"/>
  <c r="IH43" i="28" s="1"/>
  <c r="ID23" i="28"/>
  <c r="IH23" i="28" s="1"/>
  <c r="HO23" i="28"/>
  <c r="HO31" i="28"/>
  <c r="ID31" i="28"/>
  <c r="IH31" i="28" s="1"/>
  <c r="GE42" i="28"/>
  <c r="IM43" i="28"/>
  <c r="IQ43" i="28" s="1"/>
  <c r="HX43" i="28"/>
  <c r="FT25" i="28"/>
  <c r="IM20" i="28"/>
  <c r="IQ20" i="28" s="1"/>
  <c r="HX20" i="28"/>
  <c r="IM12" i="28"/>
  <c r="IQ12" i="28" s="1"/>
  <c r="HX12" i="28"/>
  <c r="IM23" i="28"/>
  <c r="IQ23" i="28" s="1"/>
  <c r="HX23" i="28"/>
  <c r="ID20" i="28"/>
  <c r="IH20" i="28" s="1"/>
  <c r="HO20" i="28"/>
  <c r="GE36" i="28"/>
  <c r="GD10" i="28"/>
  <c r="GE19" i="28"/>
  <c r="IF22" i="28"/>
  <c r="GN22" i="28"/>
  <c r="HO15" i="28"/>
  <c r="ID15" i="28"/>
  <c r="IH15" i="28" s="1"/>
  <c r="HO25" i="28"/>
  <c r="ID25" i="28"/>
  <c r="IH25" i="28" s="1"/>
  <c r="IM18" i="28"/>
  <c r="IQ18" i="28" s="1"/>
  <c r="HX18" i="28"/>
  <c r="FS24" i="28"/>
  <c r="HX7" i="28"/>
  <c r="IM7" i="28"/>
  <c r="GD42" i="28"/>
  <c r="GD23" i="28"/>
  <c r="FS20" i="28"/>
  <c r="IM25" i="28"/>
  <c r="IQ25" i="28" s="1"/>
  <c r="HX25" i="28"/>
  <c r="HO42" i="28"/>
  <c r="ID42" i="28"/>
  <c r="IH42" i="28" s="1"/>
  <c r="IM10" i="28"/>
  <c r="IQ10" i="28" s="1"/>
  <c r="HX10" i="28"/>
  <c r="ID22" i="28"/>
  <c r="IH22" i="28" s="1"/>
  <c r="HO22" i="28"/>
  <c r="FS15" i="28"/>
  <c r="HO21" i="28"/>
  <c r="ID21" i="28"/>
  <c r="IH21" i="28" s="1"/>
  <c r="HO24" i="28"/>
  <c r="ID24" i="28"/>
  <c r="IH24" i="28" s="1"/>
  <c r="IM42" i="28"/>
  <c r="IQ42" i="28" s="1"/>
  <c r="HX42" i="28"/>
  <c r="FS37" i="28"/>
  <c r="IM16" i="28"/>
  <c r="IQ16" i="28" s="1"/>
  <c r="HX16" i="28"/>
  <c r="IM13" i="28"/>
  <c r="IQ13" i="28" s="1"/>
  <c r="HX13" i="28"/>
  <c r="IM8" i="28"/>
  <c r="IQ8" i="28" s="1"/>
  <c r="HX8" i="28"/>
  <c r="HX27" i="28"/>
  <c r="IM27" i="28"/>
  <c r="IQ27" i="28" s="1"/>
  <c r="HO37" i="28"/>
  <c r="ID37" i="28"/>
  <c r="IH37" i="28" s="1"/>
  <c r="IM35" i="28"/>
  <c r="IQ35" i="28" s="1"/>
  <c r="HX35" i="28"/>
  <c r="FT15" i="28"/>
  <c r="GE30" i="28"/>
  <c r="IM15" i="28"/>
  <c r="IQ15" i="28" s="1"/>
  <c r="HX15" i="28"/>
  <c r="ID28" i="28"/>
  <c r="IH28" i="28" s="1"/>
  <c r="HO28" i="28"/>
  <c r="ID12" i="28"/>
  <c r="IH12" i="28" s="1"/>
  <c r="HO12" i="28"/>
  <c r="FT16" i="28"/>
  <c r="HO35" i="28"/>
  <c r="ID35" i="28"/>
  <c r="IH35" i="28" s="1"/>
  <c r="ID9" i="28"/>
  <c r="IH9" i="28" s="1"/>
  <c r="HO9" i="28"/>
  <c r="GD9" i="28"/>
  <c r="IM24" i="28"/>
  <c r="IQ24" i="28" s="1"/>
  <c r="HX24" i="28"/>
  <c r="ID8" i="28"/>
  <c r="IH8" i="28" s="1"/>
  <c r="HO8" i="28"/>
  <c r="HO38" i="28"/>
  <c r="ID38" i="28"/>
  <c r="IH38" i="28" s="1"/>
  <c r="HO33" i="28"/>
  <c r="ID33" i="28"/>
  <c r="IH33" i="28" s="1"/>
  <c r="IM9" i="28"/>
  <c r="IQ9" i="28" s="1"/>
  <c r="HX9" i="28"/>
  <c r="FT19" i="28"/>
  <c r="GE8" i="28"/>
  <c r="FT23" i="28"/>
  <c r="FS8" i="28"/>
  <c r="GE9" i="28"/>
  <c r="FS27" i="28"/>
  <c r="FS39" i="28"/>
  <c r="IM30" i="28"/>
  <c r="IQ30" i="28" s="1"/>
  <c r="HX30" i="28"/>
  <c r="GE26" i="28"/>
  <c r="FT34" i="28"/>
  <c r="FT21" i="28"/>
  <c r="IM11" i="28"/>
  <c r="IQ11" i="28" s="1"/>
  <c r="HX11" i="28"/>
  <c r="IG33" i="28"/>
  <c r="GO33" i="28"/>
  <c r="HX33" i="28"/>
  <c r="IM33" i="28"/>
  <c r="IQ33" i="28" s="1"/>
  <c r="FT40" i="28"/>
  <c r="GE33" i="28"/>
  <c r="ID27" i="28"/>
  <c r="IH27" i="28" s="1"/>
  <c r="HO27" i="28"/>
  <c r="ID39" i="28"/>
  <c r="IH39" i="28" s="1"/>
  <c r="HO39" i="28"/>
  <c r="GD30" i="28"/>
  <c r="IM29" i="28"/>
  <c r="IQ29" i="28" s="1"/>
  <c r="HX29" i="28"/>
  <c r="FT32" i="28"/>
  <c r="GD11" i="28"/>
  <c r="EW11" i="31"/>
  <c r="DR53" i="30"/>
  <c r="EL31" i="31"/>
  <c r="DR40" i="32"/>
  <c r="EE18" i="28"/>
  <c r="DT45" i="30"/>
  <c r="DS26" i="30"/>
  <c r="EL8" i="30"/>
  <c r="DJ10" i="28"/>
  <c r="DS57" i="30"/>
  <c r="FS23" i="27"/>
  <c r="IF23" i="27" s="1"/>
  <c r="DJ49" i="30"/>
  <c r="DJ10" i="32"/>
  <c r="GE30" i="27"/>
  <c r="GX30" i="27" s="1"/>
  <c r="ED8" i="32"/>
  <c r="ED49" i="30"/>
  <c r="EL40" i="32"/>
  <c r="GD39" i="27"/>
  <c r="GW39" i="27" s="1"/>
  <c r="FS39" i="27"/>
  <c r="GN39" i="27" s="1"/>
  <c r="GD19" i="27"/>
  <c r="IO19" i="27" s="1"/>
  <c r="HJ8" i="27"/>
  <c r="HJ18" i="27"/>
  <c r="HJ28" i="27"/>
  <c r="HJ38" i="27"/>
  <c r="HJ9" i="27"/>
  <c r="HJ19" i="27"/>
  <c r="HJ29" i="27"/>
  <c r="HJ39" i="27"/>
  <c r="HJ10" i="27"/>
  <c r="HJ20" i="27"/>
  <c r="HJ30" i="27"/>
  <c r="HJ11" i="27"/>
  <c r="HJ31" i="27"/>
  <c r="HJ41" i="27"/>
  <c r="HJ12" i="27"/>
  <c r="HJ32" i="27"/>
  <c r="HJ13" i="27"/>
  <c r="HJ33" i="27"/>
  <c r="HJ24" i="27"/>
  <c r="HJ34" i="27"/>
  <c r="HJ44" i="27"/>
  <c r="HJ25" i="27"/>
  <c r="HJ45" i="27"/>
  <c r="HJ16" i="27"/>
  <c r="HJ46" i="27"/>
  <c r="HJ17" i="27"/>
  <c r="HJ47" i="27"/>
  <c r="HJ40" i="27"/>
  <c r="HJ21" i="27"/>
  <c r="HJ22" i="27"/>
  <c r="HJ42" i="27"/>
  <c r="HJ23" i="27"/>
  <c r="HJ43" i="27"/>
  <c r="HJ14" i="27"/>
  <c r="HJ15" i="27"/>
  <c r="HJ35" i="27"/>
  <c r="HJ26" i="27"/>
  <c r="HJ36" i="27"/>
  <c r="HJ27" i="27"/>
  <c r="HJ37" i="27"/>
  <c r="HK38" i="27"/>
  <c r="HT38" i="27" s="1"/>
  <c r="HK9" i="27"/>
  <c r="HT9" i="27" s="1"/>
  <c r="HK19" i="27"/>
  <c r="HT19" i="27" s="1"/>
  <c r="HK29" i="27"/>
  <c r="HT29" i="27" s="1"/>
  <c r="HK39" i="27"/>
  <c r="HT39" i="27" s="1"/>
  <c r="HK10" i="27"/>
  <c r="HT10" i="27" s="1"/>
  <c r="HK20" i="27"/>
  <c r="HT20" i="27" s="1"/>
  <c r="HK30" i="27"/>
  <c r="HT30" i="27" s="1"/>
  <c r="HK11" i="27"/>
  <c r="HT11" i="27" s="1"/>
  <c r="HK31" i="27"/>
  <c r="HT31" i="27" s="1"/>
  <c r="HK12" i="27"/>
  <c r="HT12" i="27" s="1"/>
  <c r="HK32" i="27"/>
  <c r="HT32" i="27" s="1"/>
  <c r="HK13" i="27"/>
  <c r="HT13" i="27" s="1"/>
  <c r="HK33" i="27"/>
  <c r="HT33" i="27" s="1"/>
  <c r="HK14" i="27"/>
  <c r="HT14" i="27" s="1"/>
  <c r="HK34" i="27"/>
  <c r="HT34" i="27" s="1"/>
  <c r="HK35" i="27"/>
  <c r="HT35" i="27" s="1"/>
  <c r="HK26" i="27"/>
  <c r="HT26" i="27" s="1"/>
  <c r="HK36" i="27"/>
  <c r="HT36" i="27" s="1"/>
  <c r="HK46" i="27"/>
  <c r="HT46" i="27" s="1"/>
  <c r="HK27" i="27"/>
  <c r="HT27" i="27" s="1"/>
  <c r="HK37" i="27"/>
  <c r="HT37" i="27" s="1"/>
  <c r="HK8" i="27"/>
  <c r="HT8" i="27" s="1"/>
  <c r="HK18" i="27"/>
  <c r="HT18" i="27" s="1"/>
  <c r="HK28" i="27"/>
  <c r="HT28" i="27" s="1"/>
  <c r="HK40" i="27"/>
  <c r="HT40" i="27" s="1"/>
  <c r="HK21" i="27"/>
  <c r="HT21" i="27" s="1"/>
  <c r="HK41" i="27"/>
  <c r="HT41" i="27" s="1"/>
  <c r="HK22" i="27"/>
  <c r="HT22" i="27" s="1"/>
  <c r="HK42" i="27"/>
  <c r="HT42" i="27" s="1"/>
  <c r="HK23" i="27"/>
  <c r="HT23" i="27" s="1"/>
  <c r="HK43" i="27"/>
  <c r="HT43" i="27" s="1"/>
  <c r="HK24" i="27"/>
  <c r="HT24" i="27" s="1"/>
  <c r="HK44" i="27"/>
  <c r="HT44" i="27" s="1"/>
  <c r="HK25" i="27"/>
  <c r="HT25" i="27" s="1"/>
  <c r="HK45" i="27"/>
  <c r="HT45" i="27" s="1"/>
  <c r="HK16" i="27"/>
  <c r="HT16" i="27" s="1"/>
  <c r="HK17" i="27"/>
  <c r="HT17" i="27" s="1"/>
  <c r="HK47" i="27"/>
  <c r="HT47" i="27" s="1"/>
  <c r="HK15" i="27"/>
  <c r="HT15" i="27" s="1"/>
  <c r="FT23" i="27"/>
  <c r="GE40" i="27"/>
  <c r="GX40" i="27" s="1"/>
  <c r="GD33" i="27"/>
  <c r="GW33" i="27" s="1"/>
  <c r="HJ7" i="27"/>
  <c r="GE45" i="27"/>
  <c r="GX45" i="27" s="1"/>
  <c r="HK7" i="27"/>
  <c r="HT7" i="27" s="1"/>
  <c r="GE42" i="27"/>
  <c r="IP42" i="27" s="1"/>
  <c r="GD41" i="27"/>
  <c r="GW41" i="27" s="1"/>
  <c r="EW28" i="30"/>
  <c r="FS19" i="27"/>
  <c r="GN19" i="27" s="1"/>
  <c r="FT19" i="27"/>
  <c r="IG19" i="27" s="1"/>
  <c r="FT38" i="27"/>
  <c r="GO38" i="27" s="1"/>
  <c r="GD20" i="27"/>
  <c r="IO20" i="27" s="1"/>
  <c r="FT15" i="27"/>
  <c r="IG15" i="27" s="1"/>
  <c r="GE20" i="27"/>
  <c r="IP20" i="27" s="1"/>
  <c r="GD34" i="27"/>
  <c r="IO34" i="27" s="1"/>
  <c r="FT12" i="27"/>
  <c r="IG12" i="27" s="1"/>
  <c r="GE37" i="27"/>
  <c r="IP37" i="27" s="1"/>
  <c r="GD46" i="27"/>
  <c r="IO46" i="27" s="1"/>
  <c r="GD16" i="27"/>
  <c r="GW16" i="27" s="1"/>
  <c r="FS26" i="27"/>
  <c r="GN26" i="27" s="1"/>
  <c r="DR50" i="30"/>
  <c r="GE12" i="27"/>
  <c r="IP12" i="27" s="1"/>
  <c r="FQ9" i="27"/>
  <c r="FQ11" i="27"/>
  <c r="FQ21" i="27"/>
  <c r="FQ31" i="27"/>
  <c r="FQ41" i="27"/>
  <c r="FQ12" i="27"/>
  <c r="FQ22" i="27"/>
  <c r="FQ32" i="27"/>
  <c r="FQ42" i="27"/>
  <c r="FQ23" i="27"/>
  <c r="FQ33" i="27"/>
  <c r="FQ43" i="27"/>
  <c r="FQ24" i="27"/>
  <c r="FQ34" i="27"/>
  <c r="FQ44" i="27"/>
  <c r="FQ15" i="27"/>
  <c r="FQ35" i="27"/>
  <c r="FQ26" i="27"/>
  <c r="FQ36" i="27"/>
  <c r="FQ27" i="27"/>
  <c r="FQ47" i="27"/>
  <c r="FQ8" i="27"/>
  <c r="FQ19" i="27"/>
  <c r="FQ20" i="27"/>
  <c r="FQ40" i="27"/>
  <c r="FQ13" i="27"/>
  <c r="FQ14" i="27"/>
  <c r="FQ25" i="27"/>
  <c r="FQ45" i="27"/>
  <c r="FQ16" i="27"/>
  <c r="FQ46" i="27"/>
  <c r="FQ17" i="27"/>
  <c r="FQ37" i="27"/>
  <c r="FQ18" i="27"/>
  <c r="FQ28" i="27"/>
  <c r="FQ38" i="27"/>
  <c r="FQ29" i="27"/>
  <c r="FQ39" i="27"/>
  <c r="FQ10" i="27"/>
  <c r="FQ30" i="27"/>
  <c r="FT39" i="27"/>
  <c r="EL26" i="30"/>
  <c r="GD23" i="27"/>
  <c r="IO23" i="27" s="1"/>
  <c r="DR20" i="32"/>
  <c r="EM45" i="29"/>
  <c r="DI19" i="30"/>
  <c r="FR9" i="27"/>
  <c r="FR11" i="27"/>
  <c r="FR21" i="27"/>
  <c r="FR31" i="27"/>
  <c r="FR41" i="27"/>
  <c r="FR12" i="27"/>
  <c r="FR22" i="27"/>
  <c r="FR32" i="27"/>
  <c r="FR42" i="27"/>
  <c r="FR13" i="27"/>
  <c r="FR23" i="27"/>
  <c r="FR33" i="27"/>
  <c r="FR43" i="27"/>
  <c r="FR24" i="27"/>
  <c r="FR34" i="27"/>
  <c r="FR15" i="27"/>
  <c r="FR35" i="27"/>
  <c r="FR16" i="27"/>
  <c r="FR36" i="27"/>
  <c r="FR17" i="27"/>
  <c r="FR37" i="27"/>
  <c r="FR8" i="27"/>
  <c r="FR18" i="27"/>
  <c r="FR28" i="27"/>
  <c r="FR38" i="27"/>
  <c r="FR19" i="27"/>
  <c r="FR39" i="27"/>
  <c r="FR10" i="27"/>
  <c r="FR40" i="27"/>
  <c r="FR14" i="27"/>
  <c r="FR44" i="27"/>
  <c r="FR25" i="27"/>
  <c r="FR45" i="27"/>
  <c r="FR26" i="27"/>
  <c r="FR46" i="27"/>
  <c r="FR27" i="27"/>
  <c r="FR47" i="27"/>
  <c r="FR29" i="27"/>
  <c r="FR20" i="27"/>
  <c r="FR30" i="27"/>
  <c r="FF21" i="30"/>
  <c r="DI12" i="32"/>
  <c r="EC21" i="30"/>
  <c r="DS42" i="28"/>
  <c r="EW41" i="32"/>
  <c r="GE26" i="27"/>
  <c r="GX26" i="27" s="1"/>
  <c r="FT26" i="27"/>
  <c r="GO26" i="27" s="1"/>
  <c r="EL14" i="32"/>
  <c r="FS29" i="27"/>
  <c r="GN29" i="27" s="1"/>
  <c r="FS32" i="27"/>
  <c r="GN32" i="27" s="1"/>
  <c r="GE46" i="27"/>
  <c r="IP46" i="27" s="1"/>
  <c r="GE33" i="27"/>
  <c r="GX33" i="27" s="1"/>
  <c r="GE24" i="27"/>
  <c r="IP24" i="27" s="1"/>
  <c r="FT42" i="27"/>
  <c r="GO42" i="27" s="1"/>
  <c r="FS17" i="27"/>
  <c r="IF17" i="27" s="1"/>
  <c r="FT11" i="27"/>
  <c r="GO11" i="27" s="1"/>
  <c r="FT33" i="27"/>
  <c r="GO33" i="27" s="1"/>
  <c r="FR7" i="27"/>
  <c r="FT34" i="27"/>
  <c r="GO34" i="27" s="1"/>
  <c r="GD30" i="27"/>
  <c r="IO30" i="27" s="1"/>
  <c r="GD28" i="27"/>
  <c r="IO28" i="27" s="1"/>
  <c r="FT46" i="27"/>
  <c r="IG46" i="27" s="1"/>
  <c r="GE9" i="27"/>
  <c r="IP9" i="27" s="1"/>
  <c r="GE16" i="27"/>
  <c r="IP16" i="27" s="1"/>
  <c r="FS45" i="27"/>
  <c r="IF45" i="27" s="1"/>
  <c r="FQ7" i="27"/>
  <c r="DR7" i="28"/>
  <c r="GE32" i="27"/>
  <c r="GX32" i="27" s="1"/>
  <c r="FS41" i="27"/>
  <c r="GN41" i="27" s="1"/>
  <c r="GD10" i="27"/>
  <c r="GW10" i="27" s="1"/>
  <c r="FS20" i="27"/>
  <c r="IF20" i="27" s="1"/>
  <c r="GE43" i="27"/>
  <c r="GX43" i="27" s="1"/>
  <c r="FT13" i="27"/>
  <c r="GO13" i="27" s="1"/>
  <c r="FS9" i="27"/>
  <c r="FV9" i="27" s="1"/>
  <c r="FS24" i="27"/>
  <c r="IF24" i="27" s="1"/>
  <c r="FS12" i="27"/>
  <c r="IF12" i="27" s="1"/>
  <c r="GD13" i="27"/>
  <c r="GW13" i="27" s="1"/>
  <c r="FT25" i="27"/>
  <c r="GO25" i="27" s="1"/>
  <c r="FT8" i="27"/>
  <c r="IG8" i="27" s="1"/>
  <c r="GD8" i="27"/>
  <c r="IO8" i="27" s="1"/>
  <c r="GD17" i="27"/>
  <c r="IO17" i="27" s="1"/>
  <c r="GE31" i="27"/>
  <c r="GX31" i="27" s="1"/>
  <c r="FT21" i="27"/>
  <c r="GO21" i="27" s="1"/>
  <c r="FS30" i="27"/>
  <c r="IF30" i="27" s="1"/>
  <c r="GD42" i="27"/>
  <c r="IO42" i="27" s="1"/>
  <c r="GE18" i="27"/>
  <c r="GX18" i="27" s="1"/>
  <c r="FS44" i="27"/>
  <c r="GD44" i="27"/>
  <c r="GW44" i="27" s="1"/>
  <c r="FS33" i="27"/>
  <c r="FT36" i="27"/>
  <c r="GO36" i="27" s="1"/>
  <c r="FS46" i="27"/>
  <c r="GN46" i="27" s="1"/>
  <c r="GE22" i="27"/>
  <c r="IP22" i="27" s="1"/>
  <c r="FS36" i="27"/>
  <c r="GN36" i="27" s="1"/>
  <c r="FT43" i="27"/>
  <c r="IG43" i="27" s="1"/>
  <c r="GE35" i="27"/>
  <c r="IP35" i="27" s="1"/>
  <c r="FS15" i="27"/>
  <c r="IF15" i="27" s="1"/>
  <c r="GD25" i="27"/>
  <c r="GW25" i="27" s="1"/>
  <c r="GE11" i="27"/>
  <c r="IP11" i="27" s="1"/>
  <c r="GE28" i="27"/>
  <c r="IP28" i="27" s="1"/>
  <c r="GD37" i="27"/>
  <c r="IO37" i="27" s="1"/>
  <c r="FS34" i="27"/>
  <c r="HX36" i="27"/>
  <c r="IM36" i="27"/>
  <c r="IQ36" i="27" s="1"/>
  <c r="ID40" i="27"/>
  <c r="IH40" i="27" s="1"/>
  <c r="HO40" i="27"/>
  <c r="GD14" i="27"/>
  <c r="HX27" i="27"/>
  <c r="IM27" i="27"/>
  <c r="IQ27" i="27" s="1"/>
  <c r="IM32" i="27"/>
  <c r="IQ32" i="27" s="1"/>
  <c r="HX32" i="27"/>
  <c r="IM29" i="27"/>
  <c r="IQ29" i="27" s="1"/>
  <c r="HX29" i="27"/>
  <c r="HO36" i="27"/>
  <c r="ID36" i="27"/>
  <c r="IH36" i="27" s="1"/>
  <c r="HX30" i="27"/>
  <c r="IM30" i="27"/>
  <c r="IQ30" i="27" s="1"/>
  <c r="IM28" i="27"/>
  <c r="IQ28" i="27" s="1"/>
  <c r="HX28" i="27"/>
  <c r="ID15" i="27"/>
  <c r="IH15" i="27" s="1"/>
  <c r="HO15" i="27"/>
  <c r="IM25" i="27"/>
  <c r="IQ25" i="27" s="1"/>
  <c r="HX25" i="27"/>
  <c r="FT47" i="27"/>
  <c r="HO41" i="27"/>
  <c r="ID41" i="27"/>
  <c r="IH41" i="27" s="1"/>
  <c r="HO46" i="27"/>
  <c r="ID46" i="27"/>
  <c r="IH46" i="27" s="1"/>
  <c r="GE13" i="27"/>
  <c r="ID9" i="27"/>
  <c r="IH9" i="27" s="1"/>
  <c r="HO9" i="27"/>
  <c r="HO24" i="27"/>
  <c r="ID24" i="27"/>
  <c r="IH24" i="27" s="1"/>
  <c r="IM11" i="27"/>
  <c r="IQ11" i="27" s="1"/>
  <c r="HX11" i="27"/>
  <c r="ID12" i="27"/>
  <c r="IH12" i="27" s="1"/>
  <c r="HO12" i="27"/>
  <c r="IM13" i="27"/>
  <c r="IQ13" i="27" s="1"/>
  <c r="HX13" i="27"/>
  <c r="FT40" i="27"/>
  <c r="GD31" i="27"/>
  <c r="HX37" i="27"/>
  <c r="IM37" i="27"/>
  <c r="IQ37" i="27" s="1"/>
  <c r="IM10" i="27"/>
  <c r="IQ10" i="27" s="1"/>
  <c r="HX10" i="27"/>
  <c r="HO20" i="27"/>
  <c r="ID20" i="27"/>
  <c r="IH20" i="27" s="1"/>
  <c r="GD11" i="27"/>
  <c r="HX31" i="27"/>
  <c r="IM31" i="27"/>
  <c r="IQ31" i="27" s="1"/>
  <c r="IM26" i="27"/>
  <c r="IQ26" i="27" s="1"/>
  <c r="HX26" i="27"/>
  <c r="HO29" i="27"/>
  <c r="ID29" i="27"/>
  <c r="IH29" i="27" s="1"/>
  <c r="FS21" i="27"/>
  <c r="HO32" i="27"/>
  <c r="ID32" i="27"/>
  <c r="IH32" i="27" s="1"/>
  <c r="FT22" i="27"/>
  <c r="FT27" i="27"/>
  <c r="GD26" i="27"/>
  <c r="HO21" i="27"/>
  <c r="ID21" i="27"/>
  <c r="IH21" i="27" s="1"/>
  <c r="GE17" i="27"/>
  <c r="ID14" i="27"/>
  <c r="IH14" i="27" s="1"/>
  <c r="HO14" i="27"/>
  <c r="IM20" i="27"/>
  <c r="IQ20" i="27" s="1"/>
  <c r="HX20" i="27"/>
  <c r="GE47" i="27"/>
  <c r="ID13" i="27"/>
  <c r="IH13" i="27" s="1"/>
  <c r="HO13" i="27"/>
  <c r="HO17" i="27"/>
  <c r="ID17" i="27"/>
  <c r="IH17" i="27" s="1"/>
  <c r="ID10" i="27"/>
  <c r="IH10" i="27" s="1"/>
  <c r="HO10" i="27"/>
  <c r="FS14" i="27"/>
  <c r="HX46" i="27"/>
  <c r="IM46" i="27"/>
  <c r="IQ46" i="27" s="1"/>
  <c r="HO19" i="27"/>
  <c r="ID19" i="27"/>
  <c r="IH19" i="27" s="1"/>
  <c r="HO30" i="27"/>
  <c r="ID30" i="27"/>
  <c r="IH30" i="27" s="1"/>
  <c r="FT44" i="27"/>
  <c r="ID45" i="27"/>
  <c r="IH45" i="27" s="1"/>
  <c r="HO45" i="27"/>
  <c r="FS13" i="27"/>
  <c r="FS10" i="27"/>
  <c r="ID47" i="27"/>
  <c r="IH47" i="27" s="1"/>
  <c r="HO47" i="27"/>
  <c r="FS31" i="27"/>
  <c r="HO7" i="27"/>
  <c r="ID7" i="27"/>
  <c r="ID42" i="27"/>
  <c r="IH42" i="27" s="1"/>
  <c r="HO42" i="27"/>
  <c r="GD45" i="27"/>
  <c r="FS16" i="27"/>
  <c r="FT45" i="27"/>
  <c r="HX42" i="27"/>
  <c r="IM42" i="27"/>
  <c r="IQ42" i="27" s="1"/>
  <c r="EC38" i="32"/>
  <c r="FS47" i="27"/>
  <c r="HO31" i="27"/>
  <c r="ID31" i="27"/>
  <c r="IH31" i="27" s="1"/>
  <c r="ID44" i="27"/>
  <c r="IH44" i="27" s="1"/>
  <c r="HO44" i="27"/>
  <c r="HX44" i="27"/>
  <c r="IM44" i="27"/>
  <c r="IQ44" i="27" s="1"/>
  <c r="HX34" i="27"/>
  <c r="IM34" i="27"/>
  <c r="IQ34" i="27" s="1"/>
  <c r="FS42" i="27"/>
  <c r="IM45" i="27"/>
  <c r="IQ45" i="27" s="1"/>
  <c r="HX45" i="27"/>
  <c r="HO16" i="27"/>
  <c r="ID16" i="27"/>
  <c r="IH16" i="27" s="1"/>
  <c r="FS43" i="27"/>
  <c r="FT20" i="27"/>
  <c r="IG9" i="27"/>
  <c r="GO9" i="27"/>
  <c r="IM17" i="27"/>
  <c r="IQ17" i="27" s="1"/>
  <c r="HX17" i="27"/>
  <c r="GD9" i="27"/>
  <c r="GE8" i="27"/>
  <c r="HX33" i="27"/>
  <c r="IM33" i="27"/>
  <c r="IQ33" i="27" s="1"/>
  <c r="FS35" i="27"/>
  <c r="FT35" i="27"/>
  <c r="GE10" i="27"/>
  <c r="GD43" i="27"/>
  <c r="ID11" i="27"/>
  <c r="IH11" i="27" s="1"/>
  <c r="HO11" i="27"/>
  <c r="ID43" i="27"/>
  <c r="IH43" i="27" s="1"/>
  <c r="HO43" i="27"/>
  <c r="IM8" i="27"/>
  <c r="IQ8" i="27" s="1"/>
  <c r="HX8" i="27"/>
  <c r="IM41" i="27"/>
  <c r="IQ41" i="27" s="1"/>
  <c r="HX41" i="27"/>
  <c r="IM9" i="27"/>
  <c r="IQ9" i="27" s="1"/>
  <c r="HX9" i="27"/>
  <c r="HO35" i="27"/>
  <c r="ID35" i="27"/>
  <c r="IH35" i="27" s="1"/>
  <c r="IM43" i="27"/>
  <c r="IQ43" i="27" s="1"/>
  <c r="HX43" i="27"/>
  <c r="FS11" i="27"/>
  <c r="GD40" i="27"/>
  <c r="EM16" i="30"/>
  <c r="EM17" i="32"/>
  <c r="HO39" i="27"/>
  <c r="ID39" i="27"/>
  <c r="IH39" i="27" s="1"/>
  <c r="FT24" i="27"/>
  <c r="GE14" i="27"/>
  <c r="GE27" i="27"/>
  <c r="IM24" i="27"/>
  <c r="IQ24" i="27" s="1"/>
  <c r="HX24" i="27"/>
  <c r="HX19" i="27"/>
  <c r="IM19" i="27"/>
  <c r="IQ19" i="27" s="1"/>
  <c r="IM40" i="27"/>
  <c r="IQ40" i="27" s="1"/>
  <c r="HX40" i="27"/>
  <c r="FT28" i="27"/>
  <c r="FT14" i="27"/>
  <c r="HX23" i="27"/>
  <c r="IM23" i="27"/>
  <c r="IQ23" i="27" s="1"/>
  <c r="HX16" i="27"/>
  <c r="IM16" i="27"/>
  <c r="IQ16" i="27" s="1"/>
  <c r="GD24" i="27"/>
  <c r="GE19" i="27"/>
  <c r="IM39" i="27"/>
  <c r="IQ39" i="27" s="1"/>
  <c r="HX39" i="27"/>
  <c r="FT29" i="27"/>
  <c r="HO26" i="27"/>
  <c r="ID26" i="27"/>
  <c r="IH26" i="27" s="1"/>
  <c r="GE34" i="27"/>
  <c r="GD35" i="27"/>
  <c r="HX7" i="27"/>
  <c r="IM7" i="27"/>
  <c r="FT16" i="27"/>
  <c r="HX12" i="27"/>
  <c r="IM12" i="27"/>
  <c r="IQ12" i="27" s="1"/>
  <c r="FS8" i="27"/>
  <c r="HO28" i="27"/>
  <c r="ID28" i="27"/>
  <c r="IH28" i="27" s="1"/>
  <c r="GD47" i="27"/>
  <c r="HO27" i="27"/>
  <c r="ID27" i="27"/>
  <c r="IH27" i="27" s="1"/>
  <c r="IM15" i="27"/>
  <c r="IQ15" i="27" s="1"/>
  <c r="HX15" i="27"/>
  <c r="GD21" i="27"/>
  <c r="GD22" i="27"/>
  <c r="FT10" i="27"/>
  <c r="GE41" i="27"/>
  <c r="IM35" i="27"/>
  <c r="IQ35" i="27" s="1"/>
  <c r="HX35" i="27"/>
  <c r="GD12" i="27"/>
  <c r="ID8" i="27"/>
  <c r="IH8" i="27" s="1"/>
  <c r="HO8" i="27"/>
  <c r="IF28" i="27"/>
  <c r="GN28" i="27"/>
  <c r="IM47" i="27"/>
  <c r="IQ47" i="27" s="1"/>
  <c r="HX47" i="27"/>
  <c r="FS27" i="27"/>
  <c r="GD15" i="27"/>
  <c r="HX21" i="27"/>
  <c r="IM21" i="27"/>
  <c r="IQ21" i="27" s="1"/>
  <c r="GE23" i="27"/>
  <c r="HX22" i="27"/>
  <c r="IM22" i="27"/>
  <c r="IQ22" i="27" s="1"/>
  <c r="GE44" i="27"/>
  <c r="FS25" i="27"/>
  <c r="GE15" i="27"/>
  <c r="FS37" i="27"/>
  <c r="GX39" i="27"/>
  <c r="IP39" i="27"/>
  <c r="IG32" i="27"/>
  <c r="GD38" i="27"/>
  <c r="GE38" i="27"/>
  <c r="ID38" i="27"/>
  <c r="IH38" i="27" s="1"/>
  <c r="HO38" i="27"/>
  <c r="HO22" i="27"/>
  <c r="ID22" i="27"/>
  <c r="IH22" i="27" s="1"/>
  <c r="FT31" i="27"/>
  <c r="HO18" i="27"/>
  <c r="ID18" i="27"/>
  <c r="IH18" i="27" s="1"/>
  <c r="GE29" i="27"/>
  <c r="HO25" i="27"/>
  <c r="ID25" i="27"/>
  <c r="IH25" i="27" s="1"/>
  <c r="EC15" i="33"/>
  <c r="ID37" i="27"/>
  <c r="IH37" i="27" s="1"/>
  <c r="HO37" i="27"/>
  <c r="HX38" i="27"/>
  <c r="IM38" i="27"/>
  <c r="IQ38" i="27" s="1"/>
  <c r="FS38" i="27"/>
  <c r="GE25" i="27"/>
  <c r="GE36" i="27"/>
  <c r="FS22" i="27"/>
  <c r="FT30" i="27"/>
  <c r="FS18" i="27"/>
  <c r="HX18" i="27"/>
  <c r="IM18" i="27"/>
  <c r="IQ18" i="27" s="1"/>
  <c r="DR22" i="32"/>
  <c r="HO33" i="27"/>
  <c r="ID33" i="27"/>
  <c r="IH33" i="27" s="1"/>
  <c r="FT41" i="27"/>
  <c r="HO23" i="27"/>
  <c r="ID23" i="27"/>
  <c r="IH23" i="27" s="1"/>
  <c r="FT37" i="27"/>
  <c r="ID34" i="27"/>
  <c r="IH34" i="27" s="1"/>
  <c r="HO34" i="27"/>
  <c r="GD36" i="27"/>
  <c r="FS40" i="27"/>
  <c r="HX14" i="27"/>
  <c r="IM14" i="27"/>
  <c r="IQ14" i="27" s="1"/>
  <c r="GE21" i="27"/>
  <c r="GD27" i="27"/>
  <c r="GO18" i="27"/>
  <c r="IG18" i="27"/>
  <c r="FT17" i="27"/>
  <c r="GD32" i="27"/>
  <c r="GD29" i="27"/>
  <c r="GD18" i="27"/>
  <c r="EX9" i="32"/>
  <c r="DI35" i="32"/>
  <c r="DI12" i="30"/>
  <c r="EL17" i="32"/>
  <c r="DI53" i="30"/>
  <c r="DJ11" i="30"/>
  <c r="DT53" i="30"/>
  <c r="FF14" i="29"/>
  <c r="EX47" i="30"/>
  <c r="BP51" i="30"/>
  <c r="BQ51" i="30" s="1"/>
  <c r="BR51" i="30" s="1"/>
  <c r="ED40" i="32"/>
  <c r="BZ28" i="28"/>
  <c r="CA28" i="28" s="1"/>
  <c r="DJ52" i="30"/>
  <c r="FF17" i="28"/>
  <c r="EY56" i="30"/>
  <c r="DI42" i="32"/>
  <c r="EW8" i="32"/>
  <c r="EL54" i="30"/>
  <c r="FF14" i="33"/>
  <c r="DK48" i="30"/>
  <c r="ED23" i="30"/>
  <c r="ED11" i="29"/>
  <c r="DR11" i="30"/>
  <c r="DR27" i="29"/>
  <c r="DS48" i="30"/>
  <c r="FF39" i="32"/>
  <c r="DI52" i="30"/>
  <c r="EL8" i="33"/>
  <c r="EW7" i="29"/>
  <c r="DR19" i="30"/>
  <c r="EW9" i="29"/>
  <c r="DI29" i="28"/>
  <c r="FT27" i="31"/>
  <c r="IG27" i="31" s="1"/>
  <c r="FF42" i="32"/>
  <c r="EX29" i="32"/>
  <c r="EL15" i="33"/>
  <c r="EC21" i="32"/>
  <c r="FS32" i="31"/>
  <c r="IF32" i="31" s="1"/>
  <c r="DR7" i="30"/>
  <c r="DR8" i="28"/>
  <c r="ED24" i="30"/>
  <c r="ED20" i="30"/>
  <c r="FH52" i="30"/>
  <c r="DR21" i="32"/>
  <c r="EL44" i="29"/>
  <c r="EC33" i="33"/>
  <c r="EW39" i="32"/>
  <c r="EN55" i="30"/>
  <c r="EO55" i="30" s="1"/>
  <c r="EP55" i="30" s="1"/>
  <c r="EW21" i="32"/>
  <c r="DI9" i="33"/>
  <c r="DJ35" i="33"/>
  <c r="FF10" i="32"/>
  <c r="EL28" i="32"/>
  <c r="CD37" i="28"/>
  <c r="CE37" i="28" s="1"/>
  <c r="DJ13" i="32"/>
  <c r="EW10" i="32"/>
  <c r="GD9" i="31"/>
  <c r="IO9" i="31" s="1"/>
  <c r="CW46" i="30"/>
  <c r="CX46" i="30" s="1"/>
  <c r="DS14" i="32"/>
  <c r="ED41" i="29"/>
  <c r="FF17" i="32"/>
  <c r="DS45" i="29"/>
  <c r="EW11" i="29"/>
  <c r="EC34" i="33"/>
  <c r="EW52" i="30"/>
  <c r="EN38" i="32"/>
  <c r="DR18" i="29"/>
  <c r="ED20" i="32"/>
  <c r="EC42" i="32"/>
  <c r="EX39" i="32"/>
  <c r="DI7" i="32"/>
  <c r="BP41" i="32"/>
  <c r="BQ41" i="32" s="1"/>
  <c r="BR41" i="32" s="1"/>
  <c r="FF50" i="30"/>
  <c r="EL38" i="32"/>
  <c r="EC10" i="28"/>
  <c r="EW13" i="29"/>
  <c r="DS51" i="30"/>
  <c r="EW46" i="30"/>
  <c r="EW20" i="30"/>
  <c r="DS18" i="30"/>
  <c r="DS53" i="30"/>
  <c r="EC39" i="32"/>
  <c r="DI23" i="30"/>
  <c r="DR30" i="29"/>
  <c r="CD20" i="32"/>
  <c r="CE20" i="32" s="1"/>
  <c r="CD21" i="31"/>
  <c r="CE21" i="31" s="1"/>
  <c r="CM49" i="30"/>
  <c r="CN49" i="30" s="1"/>
  <c r="EN53" i="30"/>
  <c r="CD30" i="33"/>
  <c r="CE30" i="33" s="1"/>
  <c r="ED45" i="29"/>
  <c r="DI21" i="32"/>
  <c r="BP45" i="29"/>
  <c r="BQ45" i="29" s="1"/>
  <c r="BR45" i="29" s="1"/>
  <c r="EC30" i="30"/>
  <c r="FS27" i="31"/>
  <c r="DI25" i="30"/>
  <c r="DR10" i="32"/>
  <c r="FF9" i="32"/>
  <c r="EL9" i="33"/>
  <c r="EW26" i="30"/>
  <c r="FF12" i="31"/>
  <c r="ED15" i="33"/>
  <c r="BZ24" i="29"/>
  <c r="CA24" i="29" s="1"/>
  <c r="DI20" i="32"/>
  <c r="DR57" i="30"/>
  <c r="EW42" i="32"/>
  <c r="DR14" i="30"/>
  <c r="DI41" i="32"/>
  <c r="EC11" i="30"/>
  <c r="DS40" i="32"/>
  <c r="EL45" i="30"/>
  <c r="EL17" i="30"/>
  <c r="DI34" i="32"/>
  <c r="DR56" i="30"/>
  <c r="BZ18" i="32"/>
  <c r="CA18" i="32" s="1"/>
  <c r="EL20" i="28"/>
  <c r="DK21" i="32"/>
  <c r="EW10" i="33"/>
  <c r="EW34" i="32"/>
  <c r="FS23" i="31"/>
  <c r="GN23" i="31" s="1"/>
  <c r="DR13" i="32"/>
  <c r="ED41" i="32"/>
  <c r="EM56" i="30"/>
  <c r="CD27" i="29"/>
  <c r="CE27" i="29" s="1"/>
  <c r="FF28" i="32"/>
  <c r="ED10" i="33"/>
  <c r="EL51" i="30"/>
  <c r="DR39" i="28"/>
  <c r="EE46" i="30"/>
  <c r="GE14" i="31"/>
  <c r="GX14" i="31" s="1"/>
  <c r="EX49" i="30"/>
  <c r="DJ7" i="29"/>
  <c r="BZ23" i="31"/>
  <c r="CA23" i="31" s="1"/>
  <c r="FF31" i="28"/>
  <c r="CD11" i="29"/>
  <c r="CE11" i="29" s="1"/>
  <c r="ED38" i="32"/>
  <c r="EW45" i="29"/>
  <c r="DI46" i="30"/>
  <c r="EC22" i="27"/>
  <c r="FF24" i="32"/>
  <c r="ED53" i="30"/>
  <c r="ED39" i="32"/>
  <c r="CW8" i="30"/>
  <c r="CX8" i="30" s="1"/>
  <c r="EE45" i="30"/>
  <c r="ED7" i="29"/>
  <c r="FF43" i="28"/>
  <c r="FF53" i="30"/>
  <c r="BZ34" i="28"/>
  <c r="CA34" i="28" s="1"/>
  <c r="BZ15" i="28"/>
  <c r="CA15" i="28" s="1"/>
  <c r="FG7" i="30"/>
  <c r="CD25" i="33"/>
  <c r="CE25" i="33" s="1"/>
  <c r="EX55" i="30"/>
  <c r="EL34" i="32"/>
  <c r="CD36" i="33"/>
  <c r="CE36" i="33" s="1"/>
  <c r="BZ13" i="33"/>
  <c r="CA13" i="33" s="1"/>
  <c r="CW41" i="32"/>
  <c r="CX41" i="32" s="1"/>
  <c r="EM46" i="30"/>
  <c r="CO37" i="32"/>
  <c r="CP37" i="32" s="1"/>
  <c r="BZ14" i="30"/>
  <c r="CA14" i="30" s="1"/>
  <c r="FG10" i="30"/>
  <c r="BZ33" i="32"/>
  <c r="CA33" i="32" s="1"/>
  <c r="BZ9" i="33"/>
  <c r="CA9" i="33" s="1"/>
  <c r="BP55" i="30"/>
  <c r="BQ55" i="30" s="1"/>
  <c r="BR55" i="30" s="1"/>
  <c r="FF31" i="33"/>
  <c r="DR34" i="32"/>
  <c r="BX5" i="29"/>
  <c r="CD8" i="33"/>
  <c r="CE8" i="33" s="1"/>
  <c r="BZ45" i="27"/>
  <c r="CA45" i="27" s="1"/>
  <c r="DJ18" i="30"/>
  <c r="CM52" i="30"/>
  <c r="CN52" i="30" s="1"/>
  <c r="DI9" i="29"/>
  <c r="EC13" i="29"/>
  <c r="DS47" i="30"/>
  <c r="CD36" i="27"/>
  <c r="CE36" i="27" s="1"/>
  <c r="DK38" i="32"/>
  <c r="EM31" i="28"/>
  <c r="CD12" i="30"/>
  <c r="CE12" i="30" s="1"/>
  <c r="EN37" i="32"/>
  <c r="DI16" i="32"/>
  <c r="FG22" i="28"/>
  <c r="EW20" i="31"/>
  <c r="EN50" i="30"/>
  <c r="FF56" i="30"/>
  <c r="CD14" i="32"/>
  <c r="CE14" i="32" s="1"/>
  <c r="EW44" i="29"/>
  <c r="CO51" i="30"/>
  <c r="CP51" i="30" s="1"/>
  <c r="FS18" i="31"/>
  <c r="GN18" i="31" s="1"/>
  <c r="DT55" i="30"/>
  <c r="DU55" i="30" s="1"/>
  <c r="DV55" i="30" s="1"/>
  <c r="FG42" i="32"/>
  <c r="ED46" i="30"/>
  <c r="DR16" i="32"/>
  <c r="CD12" i="29"/>
  <c r="CE12" i="29" s="1"/>
  <c r="DS49" i="30"/>
  <c r="EM45" i="30"/>
  <c r="DI50" i="30"/>
  <c r="CO52" i="30"/>
  <c r="CP52" i="30" s="1"/>
  <c r="CO39" i="32"/>
  <c r="CP39" i="32" s="1"/>
  <c r="CD25" i="27"/>
  <c r="CE25" i="27" s="1"/>
  <c r="EM37" i="32"/>
  <c r="FG14" i="29"/>
  <c r="DJ12" i="28"/>
  <c r="EC7" i="29"/>
  <c r="BZ34" i="29"/>
  <c r="CA34" i="29" s="1"/>
  <c r="EX24" i="30"/>
  <c r="CO38" i="32"/>
  <c r="CP38" i="32" s="1"/>
  <c r="DJ50" i="30"/>
  <c r="DR12" i="30"/>
  <c r="BP50" i="30"/>
  <c r="BQ50" i="30" s="1"/>
  <c r="EN45" i="30"/>
  <c r="CD29" i="33"/>
  <c r="CE29" i="33" s="1"/>
  <c r="EC18" i="30"/>
  <c r="DR8" i="30"/>
  <c r="CM38" i="32"/>
  <c r="CN38" i="32" s="1"/>
  <c r="CD32" i="31"/>
  <c r="CE32" i="31" s="1"/>
  <c r="DJ41" i="32"/>
  <c r="FF21" i="29"/>
  <c r="EL7" i="32"/>
  <c r="EE41" i="32"/>
  <c r="BZ29" i="32"/>
  <c r="CA29" i="32" s="1"/>
  <c r="ED26" i="30"/>
  <c r="EL18" i="32"/>
  <c r="CM54" i="30"/>
  <c r="CN54" i="30" s="1"/>
  <c r="CD21" i="33"/>
  <c r="CE21" i="33" s="1"/>
  <c r="FT22" i="31"/>
  <c r="IG22" i="31" s="1"/>
  <c r="CD34" i="29"/>
  <c r="CE34" i="29" s="1"/>
  <c r="CD26" i="30"/>
  <c r="CE26" i="30" s="1"/>
  <c r="BZ14" i="31"/>
  <c r="CA14" i="31" s="1"/>
  <c r="DJ36" i="29"/>
  <c r="BX4" i="29"/>
  <c r="EL56" i="30"/>
  <c r="BZ32" i="28"/>
  <c r="CA32" i="28" s="1"/>
  <c r="DS37" i="32"/>
  <c r="EX48" i="30"/>
  <c r="CD18" i="31"/>
  <c r="CE18" i="31" s="1"/>
  <c r="CD13" i="29"/>
  <c r="CE13" i="29" s="1"/>
  <c r="DR48" i="30"/>
  <c r="CD23" i="31"/>
  <c r="CE23" i="31" s="1"/>
  <c r="EC43" i="29"/>
  <c r="DR32" i="30"/>
  <c r="BZ19" i="27"/>
  <c r="CA19" i="27" s="1"/>
  <c r="ED48" i="30"/>
  <c r="DJ38" i="32"/>
  <c r="EX7" i="29"/>
  <c r="CD19" i="27"/>
  <c r="CE19" i="27" s="1"/>
  <c r="DS7" i="29"/>
  <c r="GE11" i="31"/>
  <c r="GX11" i="31" s="1"/>
  <c r="FF46" i="30"/>
  <c r="GE32" i="31"/>
  <c r="IP32" i="31" s="1"/>
  <c r="CO45" i="30"/>
  <c r="CP45" i="30" s="1"/>
  <c r="EX43" i="28"/>
  <c r="BZ48" i="30"/>
  <c r="CA48" i="30" s="1"/>
  <c r="CD35" i="30"/>
  <c r="CE35" i="30" s="1"/>
  <c r="BZ33" i="29"/>
  <c r="CA33" i="29" s="1"/>
  <c r="CD33" i="33"/>
  <c r="CE33" i="33" s="1"/>
  <c r="CD17" i="32"/>
  <c r="CE17" i="32" s="1"/>
  <c r="EC11" i="29"/>
  <c r="BP21" i="32"/>
  <c r="BQ21" i="32" s="1"/>
  <c r="BR21" i="32" s="1"/>
  <c r="DR15" i="32"/>
  <c r="BZ35" i="29"/>
  <c r="CA35" i="29" s="1"/>
  <c r="FF48" i="30"/>
  <c r="CO48" i="30"/>
  <c r="CP48" i="30" s="1"/>
  <c r="ED19" i="30"/>
  <c r="EL23" i="32"/>
  <c r="EW40" i="32"/>
  <c r="EM9" i="32"/>
  <c r="CD35" i="33"/>
  <c r="CE35" i="33" s="1"/>
  <c r="FS26" i="31"/>
  <c r="GN26" i="31" s="1"/>
  <c r="DT51" i="30"/>
  <c r="DS9" i="32"/>
  <c r="FF13" i="33"/>
  <c r="CD14" i="28"/>
  <c r="CE14" i="28" s="1"/>
  <c r="EY55" i="30"/>
  <c r="GE20" i="31"/>
  <c r="GX20" i="31" s="1"/>
  <c r="CM37" i="32"/>
  <c r="CN37" i="32" s="1"/>
  <c r="DR9" i="28"/>
  <c r="EC31" i="29"/>
  <c r="EC9" i="29"/>
  <c r="FF17" i="30"/>
  <c r="EC16" i="32"/>
  <c r="EC40" i="32"/>
  <c r="CD37" i="33"/>
  <c r="CE37" i="33" s="1"/>
  <c r="BZ19" i="33"/>
  <c r="CA19" i="33" s="1"/>
  <c r="CD35" i="29"/>
  <c r="CE35" i="29" s="1"/>
  <c r="CD36" i="30"/>
  <c r="CE36" i="30" s="1"/>
  <c r="DS28" i="32"/>
  <c r="EM28" i="32"/>
  <c r="AR6" i="30"/>
  <c r="CD8" i="30"/>
  <c r="CE8" i="30" s="1"/>
  <c r="BZ45" i="29"/>
  <c r="CA45" i="29" s="1"/>
  <c r="EW7" i="27"/>
  <c r="EW41" i="29"/>
  <c r="DR18" i="30"/>
  <c r="DK50" i="30"/>
  <c r="EY8" i="32"/>
  <c r="DI49" i="30"/>
  <c r="DI7" i="30"/>
  <c r="FH57" i="30"/>
  <c r="DJ11" i="29"/>
  <c r="ED21" i="33"/>
  <c r="DJ13" i="33"/>
  <c r="DI45" i="29"/>
  <c r="DK13" i="29"/>
  <c r="CD21" i="32"/>
  <c r="CE21" i="32" s="1"/>
  <c r="FG45" i="29"/>
  <c r="CW37" i="32"/>
  <c r="CX37" i="32" s="1"/>
  <c r="FH47" i="30"/>
  <c r="FF47" i="30"/>
  <c r="EX17" i="29"/>
  <c r="EC27" i="29"/>
  <c r="CD24" i="28"/>
  <c r="CE24" i="28" s="1"/>
  <c r="EC26" i="28"/>
  <c r="EL11" i="28"/>
  <c r="DR9" i="29"/>
  <c r="CY37" i="32"/>
  <c r="CZ37" i="32" s="1"/>
  <c r="EE7" i="29"/>
  <c r="EW37" i="32"/>
  <c r="BZ44" i="27"/>
  <c r="CA44" i="27" s="1"/>
  <c r="DS12" i="29"/>
  <c r="EE39" i="32"/>
  <c r="CD38" i="28"/>
  <c r="CE38" i="28" s="1"/>
  <c r="CM40" i="29"/>
  <c r="CN40" i="29" s="1"/>
  <c r="EC24" i="32"/>
  <c r="CW48" i="30"/>
  <c r="CX48" i="30" s="1"/>
  <c r="DR18" i="28"/>
  <c r="EW10" i="31"/>
  <c r="CD20" i="27"/>
  <c r="CE20" i="27" s="1"/>
  <c r="ED57" i="30"/>
  <c r="BZ12" i="27"/>
  <c r="CA12" i="27" s="1"/>
  <c r="BP53" i="30"/>
  <c r="BQ53" i="30" s="1"/>
  <c r="BR53" i="30" s="1"/>
  <c r="EW30" i="32"/>
  <c r="CD17" i="30"/>
  <c r="CE17" i="30" s="1"/>
  <c r="DI38" i="32"/>
  <c r="CD10" i="29"/>
  <c r="CE10" i="29" s="1"/>
  <c r="DK52" i="30"/>
  <c r="BZ42" i="30"/>
  <c r="CA42" i="30" s="1"/>
  <c r="CD18" i="32"/>
  <c r="CE18" i="32" s="1"/>
  <c r="BZ13" i="31"/>
  <c r="CA13" i="31" s="1"/>
  <c r="ED34" i="32"/>
  <c r="DR16" i="29"/>
  <c r="BZ17" i="31"/>
  <c r="CA17" i="31" s="1"/>
  <c r="DK42" i="32"/>
  <c r="EN49" i="30"/>
  <c r="EN52" i="30"/>
  <c r="BZ30" i="27"/>
  <c r="CA30" i="27" s="1"/>
  <c r="BZ35" i="32"/>
  <c r="CA35" i="32" s="1"/>
  <c r="FH38" i="32"/>
  <c r="CD47" i="27"/>
  <c r="CE47" i="27" s="1"/>
  <c r="DS16" i="28"/>
  <c r="CY53" i="30"/>
  <c r="CZ53" i="30" s="1"/>
  <c r="CY39" i="32"/>
  <c r="CZ39" i="32" s="1"/>
  <c r="CD26" i="27"/>
  <c r="CE26" i="27" s="1"/>
  <c r="DJ47" i="30"/>
  <c r="BZ18" i="29"/>
  <c r="CA18" i="29" s="1"/>
  <c r="EL16" i="28"/>
  <c r="CO56" i="30"/>
  <c r="CP56" i="30" s="1"/>
  <c r="CM53" i="30"/>
  <c r="CN53" i="30" s="1"/>
  <c r="BZ40" i="32"/>
  <c r="CA40" i="32" s="1"/>
  <c r="DI30" i="29"/>
  <c r="DR23" i="28"/>
  <c r="GD12" i="31"/>
  <c r="IO12" i="31" s="1"/>
  <c r="EY45" i="30"/>
  <c r="BZ16" i="31"/>
  <c r="CA16" i="31" s="1"/>
  <c r="CD15" i="29"/>
  <c r="CE15" i="29" s="1"/>
  <c r="BP22" i="32"/>
  <c r="BQ22" i="32" s="1"/>
  <c r="BR22" i="32" s="1"/>
  <c r="DJ56" i="30"/>
  <c r="CM46" i="30"/>
  <c r="CN46" i="30" s="1"/>
  <c r="CD8" i="27"/>
  <c r="CE8" i="27" s="1"/>
  <c r="DI40" i="32"/>
  <c r="DR49" i="30"/>
  <c r="BZ8" i="31"/>
  <c r="CA8" i="31" s="1"/>
  <c r="BZ33" i="28"/>
  <c r="CA33" i="28" s="1"/>
  <c r="BZ47" i="27"/>
  <c r="CA47" i="27" s="1"/>
  <c r="CD31" i="28"/>
  <c r="CE31" i="28" s="1"/>
  <c r="CO55" i="30"/>
  <c r="CP55" i="30" s="1"/>
  <c r="CO54" i="30"/>
  <c r="CP54" i="30" s="1"/>
  <c r="BZ13" i="28"/>
  <c r="CA13" i="28" s="1"/>
  <c r="CD42" i="28"/>
  <c r="CE42" i="28" s="1"/>
  <c r="DK37" i="32"/>
  <c r="FH51" i="30"/>
  <c r="ED10" i="32"/>
  <c r="FG46" i="30"/>
  <c r="CD32" i="28"/>
  <c r="CE32" i="28" s="1"/>
  <c r="BZ10" i="27"/>
  <c r="CA10" i="27" s="1"/>
  <c r="EL37" i="32"/>
  <c r="ED45" i="30"/>
  <c r="EY45" i="29"/>
  <c r="BZ12" i="33"/>
  <c r="CA12" i="33" s="1"/>
  <c r="BZ8" i="27"/>
  <c r="CA8" i="27" s="1"/>
  <c r="BZ20" i="33"/>
  <c r="CA20" i="33" s="1"/>
  <c r="CW19" i="28"/>
  <c r="CX19" i="28" s="1"/>
  <c r="EL22" i="32"/>
  <c r="EE20" i="30"/>
  <c r="CW20" i="30"/>
  <c r="CX20" i="30" s="1"/>
  <c r="DT48" i="30"/>
  <c r="DT49" i="30"/>
  <c r="DR9" i="33"/>
  <c r="BZ20" i="27"/>
  <c r="CA20" i="27" s="1"/>
  <c r="EL46" i="30"/>
  <c r="EL39" i="32"/>
  <c r="FF12" i="30"/>
  <c r="EL12" i="30"/>
  <c r="EW21" i="31"/>
  <c r="EY17" i="32"/>
  <c r="FT23" i="31"/>
  <c r="GO23" i="31" s="1"/>
  <c r="DR41" i="32"/>
  <c r="FH37" i="32"/>
  <c r="BZ40" i="30"/>
  <c r="CA40" i="30" s="1"/>
  <c r="BZ40" i="28"/>
  <c r="CA40" i="28" s="1"/>
  <c r="DR11" i="28"/>
  <c r="DJ20" i="30"/>
  <c r="EW56" i="30"/>
  <c r="DJ16" i="32"/>
  <c r="FT15" i="31"/>
  <c r="IG15" i="31" s="1"/>
  <c r="ED17" i="29"/>
  <c r="DK49" i="30"/>
  <c r="EX45" i="30"/>
  <c r="FF38" i="32"/>
  <c r="DI12" i="33"/>
  <c r="CD20" i="31"/>
  <c r="CE20" i="31" s="1"/>
  <c r="EW50" i="30"/>
  <c r="BZ23" i="29"/>
  <c r="CA23" i="29" s="1"/>
  <c r="EM53" i="30"/>
  <c r="EC48" i="30"/>
  <c r="BZ13" i="32"/>
  <c r="CA13" i="32" s="1"/>
  <c r="CD23" i="30"/>
  <c r="CE23" i="30" s="1"/>
  <c r="BZ28" i="31"/>
  <c r="CA28" i="31" s="1"/>
  <c r="EY17" i="29"/>
  <c r="EN54" i="30"/>
  <c r="GD25" i="31"/>
  <c r="IO25" i="31" s="1"/>
  <c r="BZ27" i="31"/>
  <c r="CA27" i="31" s="1"/>
  <c r="CD22" i="30"/>
  <c r="CE22" i="30" s="1"/>
  <c r="CD27" i="27"/>
  <c r="CE27" i="27" s="1"/>
  <c r="BZ35" i="30"/>
  <c r="CA35" i="30" s="1"/>
  <c r="EM49" i="30"/>
  <c r="CM56" i="30"/>
  <c r="CN56" i="30" s="1"/>
  <c r="DT40" i="32"/>
  <c r="CD16" i="33"/>
  <c r="CE16" i="33" s="1"/>
  <c r="GE25" i="31"/>
  <c r="GX25" i="31" s="1"/>
  <c r="BZ50" i="30"/>
  <c r="CA50" i="30" s="1"/>
  <c r="BZ11" i="31"/>
  <c r="CA11" i="31" s="1"/>
  <c r="BZ26" i="28"/>
  <c r="CA26" i="28" s="1"/>
  <c r="CD14" i="27"/>
  <c r="CE14" i="27" s="1"/>
  <c r="GE30" i="31"/>
  <c r="GX30" i="31" s="1"/>
  <c r="BZ17" i="32"/>
  <c r="CA17" i="32" s="1"/>
  <c r="FG49" i="30"/>
  <c r="EL42" i="28"/>
  <c r="EL13" i="31"/>
  <c r="EC21" i="31"/>
  <c r="CD37" i="31"/>
  <c r="CE37" i="31" s="1"/>
  <c r="BZ39" i="32"/>
  <c r="CA39" i="32" s="1"/>
  <c r="DK57" i="30"/>
  <c r="BZ25" i="30"/>
  <c r="CA25" i="30" s="1"/>
  <c r="BZ14" i="28"/>
  <c r="CA14" i="28" s="1"/>
  <c r="CM16" i="32"/>
  <c r="CN16" i="32" s="1"/>
  <c r="DI23" i="32"/>
  <c r="DJ17" i="32"/>
  <c r="BP17" i="32"/>
  <c r="BQ17" i="32" s="1"/>
  <c r="BR17" i="32" s="1"/>
  <c r="DJ42" i="32"/>
  <c r="DR8" i="33"/>
  <c r="CD35" i="28"/>
  <c r="CE35" i="28" s="1"/>
  <c r="EE52" i="30"/>
  <c r="BZ21" i="30"/>
  <c r="CA21" i="30" s="1"/>
  <c r="GD15" i="31"/>
  <c r="GW15" i="31" s="1"/>
  <c r="EE57" i="30"/>
  <c r="BZ23" i="27"/>
  <c r="CA23" i="27" s="1"/>
  <c r="CW50" i="30"/>
  <c r="CX50" i="30" s="1"/>
  <c r="DT57" i="30"/>
  <c r="EL42" i="30"/>
  <c r="EW24" i="31"/>
  <c r="EL11" i="31"/>
  <c r="EC19" i="32"/>
  <c r="DJ29" i="33"/>
  <c r="DK55" i="30"/>
  <c r="BZ10" i="30"/>
  <c r="CA10" i="30" s="1"/>
  <c r="CD41" i="28"/>
  <c r="CE41" i="28" s="1"/>
  <c r="BZ20" i="32"/>
  <c r="CA20" i="32" s="1"/>
  <c r="BZ36" i="28"/>
  <c r="CA36" i="28" s="1"/>
  <c r="FG17" i="28"/>
  <c r="CD12" i="31"/>
  <c r="CE12" i="31" s="1"/>
  <c r="CD16" i="27"/>
  <c r="CE16" i="27" s="1"/>
  <c r="BZ28" i="32"/>
  <c r="CA28" i="32" s="1"/>
  <c r="BZ38" i="29"/>
  <c r="CA38" i="29" s="1"/>
  <c r="CD16" i="29"/>
  <c r="CE16" i="29" s="1"/>
  <c r="CD24" i="30"/>
  <c r="CE24" i="30" s="1"/>
  <c r="CD41" i="30"/>
  <c r="CE41" i="30" s="1"/>
  <c r="BP13" i="29"/>
  <c r="BQ13" i="29" s="1"/>
  <c r="BR13" i="29" s="1"/>
  <c r="BZ21" i="33"/>
  <c r="CA21" i="33" s="1"/>
  <c r="CD25" i="31"/>
  <c r="CE25" i="31" s="1"/>
  <c r="BZ22" i="30"/>
  <c r="CA22" i="30" s="1"/>
  <c r="CD8" i="31"/>
  <c r="CE8" i="31" s="1"/>
  <c r="CD42" i="29"/>
  <c r="CE42" i="29" s="1"/>
  <c r="CD16" i="31"/>
  <c r="CE16" i="31" s="1"/>
  <c r="EM51" i="30"/>
  <c r="GE37" i="31"/>
  <c r="GX37" i="31" s="1"/>
  <c r="DJ46" i="30"/>
  <c r="BZ20" i="29"/>
  <c r="CA20" i="29" s="1"/>
  <c r="EC31" i="28"/>
  <c r="EW22" i="28"/>
  <c r="DT20" i="28"/>
  <c r="DK10" i="30"/>
  <c r="DK56" i="30"/>
  <c r="CD9" i="28"/>
  <c r="CE9" i="28" s="1"/>
  <c r="CD36" i="32"/>
  <c r="CE36" i="32" s="1"/>
  <c r="DK51" i="30"/>
  <c r="DI37" i="32"/>
  <c r="EW9" i="32"/>
  <c r="BZ36" i="32"/>
  <c r="CA36" i="32" s="1"/>
  <c r="BP42" i="32"/>
  <c r="BQ42" i="32" s="1"/>
  <c r="BR42" i="32" s="1"/>
  <c r="DR38" i="27"/>
  <c r="EC41" i="29"/>
  <c r="BP13" i="30"/>
  <c r="BQ13" i="30" s="1"/>
  <c r="BR13" i="30" s="1"/>
  <c r="DR8" i="32"/>
  <c r="FF34" i="32"/>
  <c r="DI13" i="32"/>
  <c r="EW7" i="33"/>
  <c r="EC29" i="33"/>
  <c r="FG13" i="33"/>
  <c r="CO44" i="29"/>
  <c r="CP44" i="29" s="1"/>
  <c r="CD11" i="32"/>
  <c r="CE11" i="32" s="1"/>
  <c r="CY46" i="30"/>
  <c r="CZ46" i="30" s="1"/>
  <c r="CD51" i="30"/>
  <c r="CE51" i="30" s="1"/>
  <c r="BZ16" i="27"/>
  <c r="CA16" i="27" s="1"/>
  <c r="EC13" i="27"/>
  <c r="BZ15" i="30"/>
  <c r="CA15" i="30" s="1"/>
  <c r="BP8" i="30"/>
  <c r="BQ8" i="30" s="1"/>
  <c r="BR8" i="30" s="1"/>
  <c r="EW19" i="30"/>
  <c r="FF11" i="33"/>
  <c r="CD14" i="31"/>
  <c r="CE14" i="31" s="1"/>
  <c r="EL52" i="30"/>
  <c r="BZ38" i="32"/>
  <c r="CA38" i="32" s="1"/>
  <c r="DJ45" i="29"/>
  <c r="EL45" i="29"/>
  <c r="EW44" i="28"/>
  <c r="EY38" i="32"/>
  <c r="FF36" i="30"/>
  <c r="DR30" i="28"/>
  <c r="DI39" i="28"/>
  <c r="EW14" i="29"/>
  <c r="DR21" i="29"/>
  <c r="EL37" i="30"/>
  <c r="DI9" i="30"/>
  <c r="DI22" i="32"/>
  <c r="FG37" i="32"/>
  <c r="FF9" i="33"/>
  <c r="EX10" i="33"/>
  <c r="ED17" i="33"/>
  <c r="BZ19" i="30"/>
  <c r="CA19" i="30" s="1"/>
  <c r="BZ41" i="29"/>
  <c r="CA41" i="29" s="1"/>
  <c r="EL41" i="32"/>
  <c r="BZ30" i="33"/>
  <c r="CA30" i="33" s="1"/>
  <c r="CD30" i="30"/>
  <c r="CE30" i="30" s="1"/>
  <c r="CD18" i="30"/>
  <c r="CE18" i="30" s="1"/>
  <c r="EY40" i="32"/>
  <c r="BZ44" i="30"/>
  <c r="CA44" i="30" s="1"/>
  <c r="BZ41" i="28"/>
  <c r="CA41" i="28" s="1"/>
  <c r="ED54" i="30"/>
  <c r="BZ19" i="29"/>
  <c r="CA19" i="29" s="1"/>
  <c r="BP8" i="28"/>
  <c r="BQ8" i="28" s="1"/>
  <c r="BR8" i="28" s="1"/>
  <c r="CO12" i="28"/>
  <c r="CP12" i="28" s="1"/>
  <c r="DI32" i="30"/>
  <c r="CW52" i="30"/>
  <c r="CX52" i="30" s="1"/>
  <c r="CM55" i="30"/>
  <c r="CN55" i="30" s="1"/>
  <c r="BZ39" i="29"/>
  <c r="CA39" i="29" s="1"/>
  <c r="EL47" i="30"/>
  <c r="GD11" i="31"/>
  <c r="BP46" i="30"/>
  <c r="BQ46" i="30" s="1"/>
  <c r="BR46" i="30" s="1"/>
  <c r="EW38" i="32"/>
  <c r="CD25" i="30"/>
  <c r="CE25" i="30" s="1"/>
  <c r="DR42" i="32"/>
  <c r="BP8" i="32"/>
  <c r="BQ8" i="32" s="1"/>
  <c r="BR8" i="32" s="1"/>
  <c r="FT31" i="31"/>
  <c r="IG31" i="31" s="1"/>
  <c r="DS42" i="32"/>
  <c r="BZ37" i="29"/>
  <c r="CA37" i="29" s="1"/>
  <c r="CW9" i="32"/>
  <c r="CX9" i="32" s="1"/>
  <c r="EC8" i="28"/>
  <c r="DI22" i="33"/>
  <c r="EL48" i="30"/>
  <c r="CY50" i="30"/>
  <c r="CZ50" i="30" s="1"/>
  <c r="DR36" i="29"/>
  <c r="CO22" i="30"/>
  <c r="CP22" i="30" s="1"/>
  <c r="CO16" i="30"/>
  <c r="CP16" i="30" s="1"/>
  <c r="FF34" i="31"/>
  <c r="EL29" i="32"/>
  <c r="EE38" i="32"/>
  <c r="DJ25" i="33"/>
  <c r="DI23" i="33"/>
  <c r="BZ17" i="27"/>
  <c r="CA17" i="27" s="1"/>
  <c r="FT36" i="31"/>
  <c r="IG36" i="31" s="1"/>
  <c r="FS30" i="31"/>
  <c r="GN30" i="31" s="1"/>
  <c r="CD29" i="29"/>
  <c r="CE29" i="29" s="1"/>
  <c r="EX40" i="32"/>
  <c r="CD35" i="32"/>
  <c r="CE35" i="32" s="1"/>
  <c r="BZ35" i="27"/>
  <c r="CA35" i="27" s="1"/>
  <c r="CD19" i="33"/>
  <c r="CE19" i="33" s="1"/>
  <c r="CD13" i="27"/>
  <c r="CE13" i="27" s="1"/>
  <c r="CD36" i="28"/>
  <c r="CE36" i="28" s="1"/>
  <c r="DI36" i="29"/>
  <c r="EW51" i="30"/>
  <c r="EY42" i="32"/>
  <c r="FT29" i="31"/>
  <c r="IG29" i="31" s="1"/>
  <c r="BZ36" i="27"/>
  <c r="CA36" i="27" s="1"/>
  <c r="BZ8" i="28"/>
  <c r="CA8" i="28" s="1"/>
  <c r="CD40" i="29"/>
  <c r="CE40" i="29" s="1"/>
  <c r="EW39" i="30"/>
  <c r="FF10" i="33"/>
  <c r="CY13" i="29"/>
  <c r="CZ13" i="29" s="1"/>
  <c r="DI15" i="29"/>
  <c r="EN45" i="29"/>
  <c r="DT54" i="30"/>
  <c r="DI47" i="30"/>
  <c r="CD24" i="29"/>
  <c r="CE24" i="29" s="1"/>
  <c r="FT10" i="31"/>
  <c r="GO10" i="31" s="1"/>
  <c r="DI48" i="30"/>
  <c r="EC42" i="29"/>
  <c r="BZ37" i="33"/>
  <c r="CA37" i="33" s="1"/>
  <c r="BZ21" i="28"/>
  <c r="CA21" i="28" s="1"/>
  <c r="CD11" i="30"/>
  <c r="CE11" i="30" s="1"/>
  <c r="CD17" i="29"/>
  <c r="CE17" i="29" s="1"/>
  <c r="BZ17" i="30"/>
  <c r="CA17" i="30" s="1"/>
  <c r="EW49" i="30"/>
  <c r="FT19" i="31"/>
  <c r="GO19" i="31" s="1"/>
  <c r="BZ29" i="31"/>
  <c r="CA29" i="31" s="1"/>
  <c r="BZ30" i="28"/>
  <c r="CA30" i="28" s="1"/>
  <c r="CW53" i="30"/>
  <c r="CX53" i="30" s="1"/>
  <c r="BZ28" i="33"/>
  <c r="CA28" i="33" s="1"/>
  <c r="FF14" i="30"/>
  <c r="EM12" i="31"/>
  <c r="BZ39" i="27"/>
  <c r="CA39" i="27" s="1"/>
  <c r="FH45" i="30"/>
  <c r="CO41" i="32"/>
  <c r="CP41" i="32" s="1"/>
  <c r="BZ38" i="27"/>
  <c r="CA38" i="27" s="1"/>
  <c r="FS35" i="31"/>
  <c r="IF35" i="31" s="1"/>
  <c r="EE49" i="30"/>
  <c r="BZ37" i="30"/>
  <c r="CA37" i="30" s="1"/>
  <c r="BZ9" i="27"/>
  <c r="CA9" i="27" s="1"/>
  <c r="CD22" i="33"/>
  <c r="CE22" i="33" s="1"/>
  <c r="BZ15" i="29"/>
  <c r="CA15" i="29" s="1"/>
  <c r="CD43" i="29"/>
  <c r="CE43" i="29" s="1"/>
  <c r="ED28" i="30"/>
  <c r="BZ41" i="30"/>
  <c r="CA41" i="30" s="1"/>
  <c r="DK53" i="30"/>
  <c r="CD11" i="27"/>
  <c r="CE11" i="27" s="1"/>
  <c r="CY16" i="32"/>
  <c r="CZ16" i="32" s="1"/>
  <c r="EC35" i="33"/>
  <c r="EC26" i="32"/>
  <c r="CD16" i="30"/>
  <c r="CE16" i="30" s="1"/>
  <c r="EL49" i="30"/>
  <c r="EY7" i="29"/>
  <c r="CD8" i="29"/>
  <c r="CE8" i="29" s="1"/>
  <c r="EW38" i="27"/>
  <c r="CO42" i="28"/>
  <c r="CP42" i="28" s="1"/>
  <c r="DI8" i="31"/>
  <c r="DS31" i="31"/>
  <c r="BP47" i="30"/>
  <c r="BQ47" i="30" s="1"/>
  <c r="BR47" i="30" s="1"/>
  <c r="BZ8" i="29"/>
  <c r="CA8" i="29" s="1"/>
  <c r="EE55" i="30"/>
  <c r="BZ11" i="29"/>
  <c r="CA11" i="29" s="1"/>
  <c r="EM50" i="30"/>
  <c r="BY4" i="29"/>
  <c r="CD30" i="29"/>
  <c r="CE30" i="29" s="1"/>
  <c r="EL29" i="29"/>
  <c r="EC35" i="28"/>
  <c r="FF30" i="29"/>
  <c r="EW14" i="30"/>
  <c r="DI44" i="30"/>
  <c r="DR7" i="33"/>
  <c r="CM44" i="29"/>
  <c r="CN44" i="29" s="1"/>
  <c r="BZ21" i="27"/>
  <c r="CA21" i="27" s="1"/>
  <c r="CD12" i="33"/>
  <c r="CE12" i="33" s="1"/>
  <c r="EN46" i="30"/>
  <c r="CD32" i="29"/>
  <c r="CE32" i="29" s="1"/>
  <c r="EC53" i="30"/>
  <c r="BZ33" i="27"/>
  <c r="CA33" i="27" s="1"/>
  <c r="FH22" i="28"/>
  <c r="FF20" i="29"/>
  <c r="EW42" i="30"/>
  <c r="FF30" i="28"/>
  <c r="DJ37" i="28"/>
  <c r="DR23" i="29"/>
  <c r="BP23" i="30"/>
  <c r="BQ23" i="30" s="1"/>
  <c r="BR23" i="30" s="1"/>
  <c r="EN51" i="30"/>
  <c r="EC15" i="31"/>
  <c r="EX17" i="32"/>
  <c r="CO40" i="32"/>
  <c r="CP40" i="32" s="1"/>
  <c r="EX41" i="32"/>
  <c r="FT8" i="31"/>
  <c r="GO8" i="31" s="1"/>
  <c r="ED47" i="30"/>
  <c r="CD19" i="28"/>
  <c r="CE19" i="28" s="1"/>
  <c r="EM57" i="30"/>
  <c r="EE53" i="30"/>
  <c r="BZ43" i="27"/>
  <c r="CA43" i="27" s="1"/>
  <c r="CD32" i="33"/>
  <c r="CE32" i="33" s="1"/>
  <c r="CD28" i="30"/>
  <c r="CE28" i="30" s="1"/>
  <c r="CD9" i="30"/>
  <c r="CE9" i="30" s="1"/>
  <c r="BP57" i="30"/>
  <c r="BQ57" i="30" s="1"/>
  <c r="BR57" i="30" s="1"/>
  <c r="CD10" i="28"/>
  <c r="CE10" i="28" s="1"/>
  <c r="CO47" i="30"/>
  <c r="CP47" i="30" s="1"/>
  <c r="EL17" i="28"/>
  <c r="DR12" i="29"/>
  <c r="CO20" i="27"/>
  <c r="CP20" i="27" s="1"/>
  <c r="CD31" i="31"/>
  <c r="CE31" i="31" s="1"/>
  <c r="EW48" i="30"/>
  <c r="DI8" i="30"/>
  <c r="BZ9" i="31"/>
  <c r="CA9" i="31" s="1"/>
  <c r="CY51" i="30"/>
  <c r="CZ51" i="30" s="1"/>
  <c r="EW20" i="32"/>
  <c r="EC57" i="30"/>
  <c r="EM10" i="33"/>
  <c r="DI24" i="28"/>
  <c r="CY12" i="29"/>
  <c r="CZ12" i="29" s="1"/>
  <c r="FF22" i="30"/>
  <c r="EE37" i="32"/>
  <c r="EF37" i="32" s="1"/>
  <c r="EG37" i="32" s="1"/>
  <c r="FG18" i="33"/>
  <c r="EW13" i="33"/>
  <c r="CM45" i="30"/>
  <c r="CN45" i="30" s="1"/>
  <c r="CW54" i="30"/>
  <c r="CX54" i="30" s="1"/>
  <c r="BZ16" i="29"/>
  <c r="CA16" i="29" s="1"/>
  <c r="CD44" i="29"/>
  <c r="CE44" i="29" s="1"/>
  <c r="FF33" i="28"/>
  <c r="DR23" i="30"/>
  <c r="FG21" i="30"/>
  <c r="FF22" i="31"/>
  <c r="EC22" i="31"/>
  <c r="EX27" i="29"/>
  <c r="EL19" i="27"/>
  <c r="DR12" i="28"/>
  <c r="EC12" i="28"/>
  <c r="EW18" i="29"/>
  <c r="CM19" i="31"/>
  <c r="CN19" i="31" s="1"/>
  <c r="EL22" i="31"/>
  <c r="FG13" i="32"/>
  <c r="EM8" i="33"/>
  <c r="EX38" i="32"/>
  <c r="EL57" i="30"/>
  <c r="BZ31" i="33"/>
  <c r="CA31" i="33" s="1"/>
  <c r="FT11" i="31"/>
  <c r="GO11" i="31" s="1"/>
  <c r="DI57" i="30"/>
  <c r="BZ18" i="28"/>
  <c r="CA18" i="28" s="1"/>
  <c r="BZ34" i="32"/>
  <c r="CA34" i="32" s="1"/>
  <c r="CD39" i="28"/>
  <c r="CE39" i="28" s="1"/>
  <c r="CY24" i="28"/>
  <c r="CZ24" i="28" s="1"/>
  <c r="EL7" i="30"/>
  <c r="BZ23" i="30"/>
  <c r="CA23" i="30" s="1"/>
  <c r="BZ31" i="32"/>
  <c r="CA31" i="32" s="1"/>
  <c r="CD31" i="29"/>
  <c r="CE31" i="29" s="1"/>
  <c r="CD16" i="32"/>
  <c r="CE16" i="32" s="1"/>
  <c r="BZ32" i="27"/>
  <c r="CA32" i="27" s="1"/>
  <c r="CO12" i="27"/>
  <c r="CP12" i="27" s="1"/>
  <c r="EL24" i="27"/>
  <c r="FF47" i="27"/>
  <c r="DI33" i="27"/>
  <c r="FF29" i="30"/>
  <c r="GD28" i="31"/>
  <c r="IO28" i="31" s="1"/>
  <c r="BZ9" i="28"/>
  <c r="CA9" i="28" s="1"/>
  <c r="EN40" i="32"/>
  <c r="FH53" i="30"/>
  <c r="DS52" i="30"/>
  <c r="CD22" i="29"/>
  <c r="CE22" i="29" s="1"/>
  <c r="EL42" i="32"/>
  <c r="CD22" i="31"/>
  <c r="CE22" i="31" s="1"/>
  <c r="BZ26" i="29"/>
  <c r="CA26" i="29" s="1"/>
  <c r="DI8" i="33"/>
  <c r="CD10" i="31"/>
  <c r="CE10" i="31" s="1"/>
  <c r="CO53" i="30"/>
  <c r="CP53" i="30" s="1"/>
  <c r="CD9" i="29"/>
  <c r="CE9" i="29" s="1"/>
  <c r="CM44" i="27"/>
  <c r="CN44" i="27" s="1"/>
  <c r="CO9" i="27"/>
  <c r="CP9" i="27" s="1"/>
  <c r="EC17" i="29"/>
  <c r="EL9" i="30"/>
  <c r="DR24" i="31"/>
  <c r="EC36" i="32"/>
  <c r="DR23" i="32"/>
  <c r="FF12" i="32"/>
  <c r="BZ37" i="31"/>
  <c r="CA37" i="31" s="1"/>
  <c r="CD15" i="27"/>
  <c r="CE15" i="27" s="1"/>
  <c r="ED42" i="32"/>
  <c r="CD26" i="31"/>
  <c r="CE26" i="31" s="1"/>
  <c r="EE56" i="30"/>
  <c r="EF56" i="30" s="1"/>
  <c r="EG56" i="30" s="1"/>
  <c r="FH45" i="29"/>
  <c r="DJ51" i="30"/>
  <c r="CD35" i="31"/>
  <c r="CE35" i="31" s="1"/>
  <c r="BZ19" i="28"/>
  <c r="CA19" i="28" s="1"/>
  <c r="BZ49" i="30"/>
  <c r="CA49" i="30" s="1"/>
  <c r="CD28" i="27"/>
  <c r="CE28" i="27" s="1"/>
  <c r="CD23" i="27"/>
  <c r="CE23" i="27" s="1"/>
  <c r="CW25" i="30"/>
  <c r="CX25" i="30" s="1"/>
  <c r="FF24" i="30"/>
  <c r="DK13" i="33"/>
  <c r="GE22" i="31"/>
  <c r="GX22" i="31" s="1"/>
  <c r="DI13" i="29"/>
  <c r="BP21" i="30"/>
  <c r="BQ21" i="30" s="1"/>
  <c r="BR21" i="30" s="1"/>
  <c r="FF27" i="30"/>
  <c r="EL33" i="32"/>
  <c r="FH46" i="30"/>
  <c r="BZ12" i="32"/>
  <c r="CA12" i="32" s="1"/>
  <c r="DT47" i="30"/>
  <c r="BZ23" i="33"/>
  <c r="CA23" i="33" s="1"/>
  <c r="CD52" i="30"/>
  <c r="CE52" i="30" s="1"/>
  <c r="CY40" i="32"/>
  <c r="CZ40" i="32" s="1"/>
  <c r="BZ29" i="27"/>
  <c r="CA29" i="27" s="1"/>
  <c r="DJ48" i="30"/>
  <c r="DI32" i="29"/>
  <c r="CO43" i="30"/>
  <c r="CP43" i="30" s="1"/>
  <c r="CW19" i="30"/>
  <c r="CX19" i="30" s="1"/>
  <c r="CY17" i="32"/>
  <c r="CZ17" i="32" s="1"/>
  <c r="EY41" i="32"/>
  <c r="CD27" i="33"/>
  <c r="CE27" i="33" s="1"/>
  <c r="CD36" i="29"/>
  <c r="CE36" i="29" s="1"/>
  <c r="BZ25" i="32"/>
  <c r="CA25" i="32" s="1"/>
  <c r="DJ53" i="30"/>
  <c r="CD21" i="30"/>
  <c r="CE21" i="30" s="1"/>
  <c r="CD21" i="27"/>
  <c r="CE21" i="27" s="1"/>
  <c r="CM41" i="32"/>
  <c r="CN41" i="32" s="1"/>
  <c r="BZ34" i="31"/>
  <c r="CA34" i="31" s="1"/>
  <c r="BZ11" i="28"/>
  <c r="CA11" i="28" s="1"/>
  <c r="CW21" i="28"/>
  <c r="CX21" i="28" s="1"/>
  <c r="DR29" i="29"/>
  <c r="FF31" i="29"/>
  <c r="EL25" i="30"/>
  <c r="CY15" i="30"/>
  <c r="CZ15" i="30" s="1"/>
  <c r="CW19" i="32"/>
  <c r="CX19" i="32" s="1"/>
  <c r="FH17" i="32"/>
  <c r="EC20" i="32"/>
  <c r="EC17" i="32"/>
  <c r="DI20" i="33"/>
  <c r="BP21" i="33"/>
  <c r="BQ21" i="33" s="1"/>
  <c r="BR21" i="33" s="1"/>
  <c r="CY12" i="32"/>
  <c r="CZ12" i="32" s="1"/>
  <c r="BZ20" i="31"/>
  <c r="CA20" i="31" s="1"/>
  <c r="BZ10" i="29"/>
  <c r="CA10" i="29" s="1"/>
  <c r="GD35" i="31"/>
  <c r="GW35" i="31" s="1"/>
  <c r="BZ14" i="32"/>
  <c r="CA14" i="32" s="1"/>
  <c r="CD37" i="27"/>
  <c r="CE37" i="27" s="1"/>
  <c r="BZ16" i="28"/>
  <c r="CA16" i="28" s="1"/>
  <c r="CD34" i="28"/>
  <c r="CE34" i="28" s="1"/>
  <c r="FF9" i="30"/>
  <c r="DR39" i="27"/>
  <c r="CY16" i="27"/>
  <c r="CZ16" i="27" s="1"/>
  <c r="EC27" i="27"/>
  <c r="DR42" i="27"/>
  <c r="EC13" i="30"/>
  <c r="DR29" i="31"/>
  <c r="BP18" i="31"/>
  <c r="BQ18" i="31" s="1"/>
  <c r="BR18" i="31" s="1"/>
  <c r="EW23" i="31"/>
  <c r="EW32" i="32"/>
  <c r="EX19" i="32"/>
  <c r="DI26" i="32"/>
  <c r="DK41" i="32"/>
  <c r="CD45" i="27"/>
  <c r="CE45" i="27" s="1"/>
  <c r="CD37" i="29"/>
  <c r="CE37" i="29" s="1"/>
  <c r="CY48" i="30"/>
  <c r="CZ48" i="30" s="1"/>
  <c r="BZ31" i="29"/>
  <c r="CA31" i="29" s="1"/>
  <c r="CD55" i="30"/>
  <c r="CE55" i="30" s="1"/>
  <c r="CD13" i="32"/>
  <c r="CE13" i="32" s="1"/>
  <c r="BZ34" i="27"/>
  <c r="CA34" i="27" s="1"/>
  <c r="FT37" i="31"/>
  <c r="BZ14" i="27"/>
  <c r="CA14" i="27" s="1"/>
  <c r="CD13" i="28"/>
  <c r="CE13" i="28" s="1"/>
  <c r="DR54" i="30"/>
  <c r="CD10" i="30"/>
  <c r="CE10" i="30" s="1"/>
  <c r="FF9" i="27"/>
  <c r="EL21" i="28"/>
  <c r="DI39" i="27"/>
  <c r="DR16" i="27"/>
  <c r="DR15" i="27"/>
  <c r="DI13" i="28"/>
  <c r="EC12" i="30"/>
  <c r="EW8" i="30"/>
  <c r="CO27" i="31"/>
  <c r="CP27" i="31" s="1"/>
  <c r="CM8" i="31"/>
  <c r="CN8" i="31" s="1"/>
  <c r="EW22" i="31"/>
  <c r="GE9" i="31"/>
  <c r="BZ42" i="28"/>
  <c r="CA42" i="28" s="1"/>
  <c r="BZ28" i="30"/>
  <c r="CA28" i="30" s="1"/>
  <c r="DR39" i="32"/>
  <c r="DJ55" i="30"/>
  <c r="CD22" i="28"/>
  <c r="CE22" i="28" s="1"/>
  <c r="BZ22" i="31"/>
  <c r="CA22" i="31" s="1"/>
  <c r="BZ22" i="32"/>
  <c r="CA22" i="32" s="1"/>
  <c r="DR46" i="30"/>
  <c r="CY40" i="30"/>
  <c r="CZ40" i="30" s="1"/>
  <c r="FH12" i="30"/>
  <c r="EL10" i="32"/>
  <c r="CW33" i="32"/>
  <c r="CX33" i="32" s="1"/>
  <c r="CD28" i="31"/>
  <c r="CE28" i="31" s="1"/>
  <c r="BZ31" i="30"/>
  <c r="CA31" i="30" s="1"/>
  <c r="BZ28" i="29"/>
  <c r="CA28" i="29" s="1"/>
  <c r="BP54" i="30"/>
  <c r="BQ54" i="30" s="1"/>
  <c r="BR54" i="30" s="1"/>
  <c r="CD53" i="30"/>
  <c r="CE53" i="30" s="1"/>
  <c r="CD21" i="29"/>
  <c r="CE21" i="29" s="1"/>
  <c r="CD33" i="32"/>
  <c r="CE33" i="32" s="1"/>
  <c r="CD24" i="33"/>
  <c r="CE24" i="33" s="1"/>
  <c r="BZ18" i="30"/>
  <c r="CA18" i="30" s="1"/>
  <c r="BZ11" i="27"/>
  <c r="CA11" i="27" s="1"/>
  <c r="CD24" i="27"/>
  <c r="CE24" i="27" s="1"/>
  <c r="FH42" i="32"/>
  <c r="EL23" i="27"/>
  <c r="FF24" i="28"/>
  <c r="EL14" i="28"/>
  <c r="CO26" i="27"/>
  <c r="CP26" i="27" s="1"/>
  <c r="CO39" i="27"/>
  <c r="CP39" i="27" s="1"/>
  <c r="FF14" i="28"/>
  <c r="CY42" i="29"/>
  <c r="CZ42" i="29" s="1"/>
  <c r="EE11" i="29"/>
  <c r="FG15" i="29"/>
  <c r="EL41" i="30"/>
  <c r="DR15" i="30"/>
  <c r="DR33" i="30"/>
  <c r="CM32" i="30"/>
  <c r="CN32" i="30" s="1"/>
  <c r="EE47" i="30"/>
  <c r="FF9" i="31"/>
  <c r="FF35" i="31"/>
  <c r="DK40" i="32"/>
  <c r="GD32" i="31"/>
  <c r="GW32" i="31" s="1"/>
  <c r="BZ22" i="33"/>
  <c r="CA22" i="33" s="1"/>
  <c r="CD32" i="27"/>
  <c r="CE32" i="27" s="1"/>
  <c r="BP40" i="32"/>
  <c r="BQ40" i="32" s="1"/>
  <c r="BR40" i="32" s="1"/>
  <c r="DI15" i="30"/>
  <c r="CW11" i="30"/>
  <c r="CX11" i="30" s="1"/>
  <c r="DA11" i="30" s="1"/>
  <c r="FF13" i="30"/>
  <c r="EW36" i="31"/>
  <c r="CO16" i="32"/>
  <c r="CP16" i="32" s="1"/>
  <c r="DJ21" i="32"/>
  <c r="DT45" i="29"/>
  <c r="BZ46" i="27"/>
  <c r="CA46" i="27" s="1"/>
  <c r="BZ43" i="28"/>
  <c r="CA43" i="28" s="1"/>
  <c r="FH50" i="30"/>
  <c r="BZ51" i="30"/>
  <c r="CA51" i="30" s="1"/>
  <c r="BZ32" i="31"/>
  <c r="CA32" i="31" s="1"/>
  <c r="CD29" i="27"/>
  <c r="CE29" i="27" s="1"/>
  <c r="GE13" i="31"/>
  <c r="IP13" i="31" s="1"/>
  <c r="BP12" i="29"/>
  <c r="BQ12" i="29" s="1"/>
  <c r="CM27" i="28"/>
  <c r="CN27" i="28" s="1"/>
  <c r="CY22" i="29"/>
  <c r="CZ22" i="29" s="1"/>
  <c r="DT7" i="29"/>
  <c r="DI25" i="29"/>
  <c r="EW31" i="30"/>
  <c r="DR22" i="30"/>
  <c r="CO25" i="31"/>
  <c r="CP25" i="31" s="1"/>
  <c r="CO17" i="31"/>
  <c r="CP17" i="31" s="1"/>
  <c r="EW32" i="31"/>
  <c r="DR17" i="31"/>
  <c r="EE8" i="32"/>
  <c r="EW25" i="33"/>
  <c r="BZ33" i="30"/>
  <c r="CA33" i="30" s="1"/>
  <c r="BZ28" i="27"/>
  <c r="CA28" i="27" s="1"/>
  <c r="GE15" i="31"/>
  <c r="GX15" i="31" s="1"/>
  <c r="BZ10" i="31"/>
  <c r="CA10" i="31" s="1"/>
  <c r="BZ27" i="32"/>
  <c r="CA27" i="32" s="1"/>
  <c r="FT35" i="31"/>
  <c r="IG35" i="31" s="1"/>
  <c r="EL53" i="30"/>
  <c r="BZ12" i="30"/>
  <c r="CA12" i="30" s="1"/>
  <c r="DI18" i="30"/>
  <c r="EW34" i="27"/>
  <c r="BP40" i="28"/>
  <c r="BQ40" i="28" s="1"/>
  <c r="BR40" i="28" s="1"/>
  <c r="DR13" i="28"/>
  <c r="CO37" i="28"/>
  <c r="CP37" i="28" s="1"/>
  <c r="EW24" i="30"/>
  <c r="CY27" i="30"/>
  <c r="CZ27" i="30" s="1"/>
  <c r="DI14" i="31"/>
  <c r="FF37" i="31"/>
  <c r="EW14" i="31"/>
  <c r="DI15" i="32"/>
  <c r="BZ9" i="30"/>
  <c r="CA9" i="30" s="1"/>
  <c r="BZ41" i="27"/>
  <c r="CA41" i="27" s="1"/>
  <c r="FS37" i="31"/>
  <c r="GN37" i="31" s="1"/>
  <c r="ED14" i="33"/>
  <c r="GE34" i="31"/>
  <c r="IP34" i="31" s="1"/>
  <c r="CM48" i="30"/>
  <c r="CN48" i="30" s="1"/>
  <c r="FT26" i="31"/>
  <c r="GO26" i="31" s="1"/>
  <c r="CD42" i="30"/>
  <c r="CE42" i="30" s="1"/>
  <c r="EW47" i="30"/>
  <c r="BZ27" i="28"/>
  <c r="CA27" i="28" s="1"/>
  <c r="CY55" i="30"/>
  <c r="CZ55" i="30" s="1"/>
  <c r="EX46" i="30"/>
  <c r="BZ13" i="29"/>
  <c r="CA13" i="29" s="1"/>
  <c r="FS31" i="31"/>
  <c r="GN31" i="31" s="1"/>
  <c r="DI16" i="29"/>
  <c r="AR5" i="33"/>
  <c r="BN5" i="33" s="1"/>
  <c r="DI43" i="27"/>
  <c r="CD21" i="28"/>
  <c r="CE21" i="28" s="1"/>
  <c r="GE16" i="31"/>
  <c r="IP16" i="31" s="1"/>
  <c r="EY52" i="30"/>
  <c r="BP49" i="30"/>
  <c r="BQ49" i="30" s="1"/>
  <c r="BR49" i="30" s="1"/>
  <c r="CD30" i="28"/>
  <c r="CE30" i="28" s="1"/>
  <c r="GD21" i="31"/>
  <c r="IO21" i="31" s="1"/>
  <c r="BP46" i="27"/>
  <c r="BQ46" i="27" s="1"/>
  <c r="BR46" i="27" s="1"/>
  <c r="DI46" i="27"/>
  <c r="CO24" i="27"/>
  <c r="CP24" i="27" s="1"/>
  <c r="FI55" i="30"/>
  <c r="FJ55" i="30" s="1"/>
  <c r="EY48" i="30"/>
  <c r="EL35" i="32"/>
  <c r="EL19" i="32"/>
  <c r="FF21" i="32"/>
  <c r="EW17" i="33"/>
  <c r="CD56" i="30"/>
  <c r="CE56" i="30" s="1"/>
  <c r="EL9" i="27"/>
  <c r="DR41" i="27"/>
  <c r="DR46" i="27"/>
  <c r="EW36" i="27"/>
  <c r="FF43" i="27"/>
  <c r="BP21" i="27"/>
  <c r="BQ21" i="27" s="1"/>
  <c r="BR21" i="27" s="1"/>
  <c r="EC34" i="28"/>
  <c r="FF20" i="28"/>
  <c r="DR29" i="28"/>
  <c r="EL40" i="29"/>
  <c r="EC35" i="30"/>
  <c r="CY20" i="30"/>
  <c r="CZ20" i="30" s="1"/>
  <c r="EY47" i="30"/>
  <c r="EW16" i="31"/>
  <c r="EC32" i="31"/>
  <c r="EC10" i="31"/>
  <c r="CW21" i="32"/>
  <c r="CX21" i="32" s="1"/>
  <c r="FF13" i="32"/>
  <c r="EM31" i="33"/>
  <c r="EC55" i="30"/>
  <c r="CD9" i="33"/>
  <c r="CE9" i="33" s="1"/>
  <c r="CY38" i="32"/>
  <c r="CZ38" i="32" s="1"/>
  <c r="BZ11" i="30"/>
  <c r="CA11" i="30" s="1"/>
  <c r="BZ43" i="29"/>
  <c r="CA43" i="29" s="1"/>
  <c r="CY49" i="30"/>
  <c r="CZ49" i="30" s="1"/>
  <c r="FT20" i="31"/>
  <c r="IG20" i="31" s="1"/>
  <c r="BZ24" i="32"/>
  <c r="CA24" i="32" s="1"/>
  <c r="BZ29" i="28"/>
  <c r="CA29" i="28" s="1"/>
  <c r="EW32" i="27"/>
  <c r="FG13" i="29"/>
  <c r="EC26" i="30"/>
  <c r="CO23" i="31"/>
  <c r="CP23" i="31" s="1"/>
  <c r="EW36" i="32"/>
  <c r="CD31" i="32"/>
  <c r="CE31" i="32" s="1"/>
  <c r="CD25" i="29"/>
  <c r="CE25" i="29" s="1"/>
  <c r="GD16" i="31"/>
  <c r="GW16" i="31" s="1"/>
  <c r="GD20" i="31"/>
  <c r="GW20" i="31" s="1"/>
  <c r="CW47" i="30"/>
  <c r="CX47" i="30" s="1"/>
  <c r="CD15" i="30"/>
  <c r="CE15" i="30" s="1"/>
  <c r="CD31" i="33"/>
  <c r="CE31" i="33" s="1"/>
  <c r="DR7" i="32"/>
  <c r="EC21" i="28"/>
  <c r="DK45" i="29"/>
  <c r="EL40" i="30"/>
  <c r="DI40" i="30"/>
  <c r="CO21" i="30"/>
  <c r="CP21" i="30" s="1"/>
  <c r="CY17" i="30"/>
  <c r="CZ17" i="30" s="1"/>
  <c r="EY57" i="30"/>
  <c r="EZ57" i="30" s="1"/>
  <c r="FA57" i="30" s="1"/>
  <c r="EL15" i="31"/>
  <c r="DR33" i="31"/>
  <c r="BP23" i="32"/>
  <c r="BQ23" i="32" s="1"/>
  <c r="BR23" i="32" s="1"/>
  <c r="FF26" i="33"/>
  <c r="BP52" i="30"/>
  <c r="BQ52" i="30" s="1"/>
  <c r="FS11" i="31"/>
  <c r="IF11" i="31" s="1"/>
  <c r="BZ35" i="33"/>
  <c r="CA35" i="33" s="1"/>
  <c r="CD14" i="33"/>
  <c r="CE14" i="33" s="1"/>
  <c r="CD23" i="32"/>
  <c r="CE23" i="32" s="1"/>
  <c r="CY47" i="30"/>
  <c r="CZ47" i="30" s="1"/>
  <c r="CD26" i="33"/>
  <c r="CE26" i="33" s="1"/>
  <c r="CM47" i="30"/>
  <c r="CN47" i="30" s="1"/>
  <c r="BZ13" i="27"/>
  <c r="CA13" i="27" s="1"/>
  <c r="BZ26" i="31"/>
  <c r="CA26" i="31" s="1"/>
  <c r="FS9" i="31"/>
  <c r="IF9" i="31" s="1"/>
  <c r="CD41" i="29"/>
  <c r="CE41" i="29" s="1"/>
  <c r="GD23" i="31"/>
  <c r="IO23" i="31" s="1"/>
  <c r="FS16" i="31"/>
  <c r="IF16" i="31" s="1"/>
  <c r="EW7" i="30"/>
  <c r="EW38" i="30"/>
  <c r="FF11" i="31"/>
  <c r="CD27" i="28"/>
  <c r="CE27" i="28" s="1"/>
  <c r="CD41" i="27"/>
  <c r="CE41" i="27" s="1"/>
  <c r="BP16" i="29"/>
  <c r="BQ16" i="29" s="1"/>
  <c r="BR16" i="29" s="1"/>
  <c r="CC4" i="29"/>
  <c r="CW15" i="29"/>
  <c r="CX15" i="29" s="1"/>
  <c r="CO40" i="29"/>
  <c r="CP40" i="29" s="1"/>
  <c r="EC10" i="30"/>
  <c r="DI27" i="30"/>
  <c r="CD34" i="27"/>
  <c r="CE34" i="27" s="1"/>
  <c r="EL50" i="30"/>
  <c r="DT38" i="32"/>
  <c r="CD28" i="33"/>
  <c r="CE28" i="33" s="1"/>
  <c r="CD22" i="27"/>
  <c r="CE22" i="27" s="1"/>
  <c r="BZ10" i="28"/>
  <c r="CA10" i="28" s="1"/>
  <c r="BZ16" i="33"/>
  <c r="CA16" i="33" s="1"/>
  <c r="CD26" i="28"/>
  <c r="CE26" i="28" s="1"/>
  <c r="FS22" i="31"/>
  <c r="GN22" i="31" s="1"/>
  <c r="HJ12" i="31"/>
  <c r="HJ22" i="31"/>
  <c r="HJ32" i="31"/>
  <c r="HJ14" i="31"/>
  <c r="HJ24" i="31"/>
  <c r="HJ34" i="31"/>
  <c r="HJ16" i="31"/>
  <c r="HJ28" i="31"/>
  <c r="HJ18" i="31"/>
  <c r="HJ30" i="31"/>
  <c r="HJ19" i="31"/>
  <c r="HJ17" i="31"/>
  <c r="HJ36" i="31"/>
  <c r="HJ20" i="31"/>
  <c r="HJ37" i="31"/>
  <c r="HJ21" i="31"/>
  <c r="HJ7" i="31"/>
  <c r="HJ23" i="31"/>
  <c r="HJ8" i="31"/>
  <c r="HJ25" i="31"/>
  <c r="HJ11" i="31"/>
  <c r="HJ27" i="31"/>
  <c r="HJ26" i="31"/>
  <c r="HJ13" i="31"/>
  <c r="HJ15" i="31"/>
  <c r="HJ31" i="31"/>
  <c r="HJ9" i="31"/>
  <c r="HJ10" i="31"/>
  <c r="HJ35" i="31"/>
  <c r="HJ29" i="31"/>
  <c r="HJ33" i="31"/>
  <c r="CM19" i="27"/>
  <c r="CN19" i="27" s="1"/>
  <c r="EC19" i="27"/>
  <c r="EW42" i="27"/>
  <c r="DT12" i="29"/>
  <c r="DR41" i="30"/>
  <c r="CO10" i="30"/>
  <c r="CP10" i="30" s="1"/>
  <c r="EE24" i="30"/>
  <c r="EC25" i="30"/>
  <c r="CW29" i="30"/>
  <c r="CX29" i="30" s="1"/>
  <c r="DT23" i="30"/>
  <c r="EW36" i="30"/>
  <c r="CW39" i="30"/>
  <c r="CX39" i="30" s="1"/>
  <c r="FG50" i="30"/>
  <c r="CO33" i="32"/>
  <c r="CP33" i="32" s="1"/>
  <c r="FF16" i="32"/>
  <c r="AZ5" i="32"/>
  <c r="BX4" i="32"/>
  <c r="EW23" i="32"/>
  <c r="DI28" i="33"/>
  <c r="GE17" i="31"/>
  <c r="BZ40" i="27"/>
  <c r="CA40" i="27" s="1"/>
  <c r="CW51" i="30"/>
  <c r="CX51" i="30" s="1"/>
  <c r="CD24" i="32"/>
  <c r="CE24" i="32" s="1"/>
  <c r="BZ30" i="31"/>
  <c r="CA30" i="31" s="1"/>
  <c r="EE51" i="30"/>
  <c r="ED51" i="30"/>
  <c r="BZ42" i="32"/>
  <c r="CA42" i="32" s="1"/>
  <c r="FH41" i="32"/>
  <c r="FG41" i="32"/>
  <c r="IM7" i="31"/>
  <c r="HX7" i="31"/>
  <c r="DS41" i="32"/>
  <c r="DT41" i="32"/>
  <c r="EM48" i="30"/>
  <c r="EN48" i="30"/>
  <c r="CD38" i="27"/>
  <c r="CE38" i="27" s="1"/>
  <c r="BZ13" i="30"/>
  <c r="CA13" i="30" s="1"/>
  <c r="BZ37" i="28"/>
  <c r="CA37" i="28" s="1"/>
  <c r="BZ17" i="33"/>
  <c r="CA17" i="33" s="1"/>
  <c r="BZ52" i="30"/>
  <c r="CA52" i="30" s="1"/>
  <c r="FG40" i="32"/>
  <c r="FH40" i="32"/>
  <c r="GD10" i="31"/>
  <c r="BZ18" i="31"/>
  <c r="CA18" i="31" s="1"/>
  <c r="DJ45" i="30"/>
  <c r="DK45" i="30"/>
  <c r="BZ19" i="32"/>
  <c r="CA19" i="32" s="1"/>
  <c r="CD30" i="27"/>
  <c r="CE30" i="27" s="1"/>
  <c r="DR45" i="30"/>
  <c r="BP39" i="32"/>
  <c r="BQ39" i="32" s="1"/>
  <c r="CW45" i="30"/>
  <c r="CX45" i="30" s="1"/>
  <c r="HX17" i="31"/>
  <c r="IM17" i="31"/>
  <c r="IQ17" i="31" s="1"/>
  <c r="FT28" i="31"/>
  <c r="BZ26" i="27"/>
  <c r="CA26" i="27" s="1"/>
  <c r="CD26" i="32"/>
  <c r="CE26" i="32" s="1"/>
  <c r="IM20" i="31"/>
  <c r="IQ20" i="31" s="1"/>
  <c r="HX20" i="31"/>
  <c r="CD20" i="33"/>
  <c r="CE20" i="33" s="1"/>
  <c r="FG38" i="32"/>
  <c r="BZ16" i="30"/>
  <c r="CA16" i="30" s="1"/>
  <c r="HX10" i="31"/>
  <c r="IM10" i="31"/>
  <c r="IQ10" i="31" s="1"/>
  <c r="BZ12" i="31"/>
  <c r="CA12" i="31" s="1"/>
  <c r="EC45" i="30"/>
  <c r="CD45" i="29"/>
  <c r="CE45" i="29" s="1"/>
  <c r="CM18" i="30"/>
  <c r="CN18" i="30" s="1"/>
  <c r="DR38" i="28"/>
  <c r="CM35" i="28"/>
  <c r="CN35" i="28" s="1"/>
  <c r="DI42" i="28"/>
  <c r="DI37" i="29"/>
  <c r="CY13" i="30"/>
  <c r="CZ13" i="30" s="1"/>
  <c r="CO14" i="31"/>
  <c r="CP14" i="31" s="1"/>
  <c r="CW8" i="31"/>
  <c r="CX8" i="31" s="1"/>
  <c r="CW12" i="32"/>
  <c r="CX12" i="32" s="1"/>
  <c r="CY34" i="32"/>
  <c r="CZ34" i="32" s="1"/>
  <c r="DR47" i="30"/>
  <c r="CD20" i="30"/>
  <c r="CE20" i="30" s="1"/>
  <c r="CD19" i="30"/>
  <c r="CE19" i="30" s="1"/>
  <c r="HX11" i="31"/>
  <c r="IM11" i="31"/>
  <c r="IQ11" i="31" s="1"/>
  <c r="BZ45" i="30"/>
  <c r="CA45" i="30" s="1"/>
  <c r="BZ24" i="33"/>
  <c r="CA24" i="33" s="1"/>
  <c r="GD18" i="31"/>
  <c r="GD17" i="31"/>
  <c r="FT12" i="31"/>
  <c r="BZ36" i="30"/>
  <c r="CA36" i="30" s="1"/>
  <c r="BZ24" i="28"/>
  <c r="CA24" i="28" s="1"/>
  <c r="HX21" i="31"/>
  <c r="IM21" i="31"/>
  <c r="IQ21" i="31" s="1"/>
  <c r="BZ31" i="27"/>
  <c r="CA31" i="27" s="1"/>
  <c r="BZ14" i="29"/>
  <c r="CA14" i="29" s="1"/>
  <c r="CD23" i="28"/>
  <c r="CE23" i="28" s="1"/>
  <c r="GE24" i="31"/>
  <c r="BZ17" i="29"/>
  <c r="CA17" i="29" s="1"/>
  <c r="CW35" i="27"/>
  <c r="CX35" i="27" s="1"/>
  <c r="CW22" i="28"/>
  <c r="CX22" i="28" s="1"/>
  <c r="FF13" i="31"/>
  <c r="EW9" i="27"/>
  <c r="DI16" i="27"/>
  <c r="DR28" i="27"/>
  <c r="DI11" i="28"/>
  <c r="CY27" i="28"/>
  <c r="CZ27" i="28" s="1"/>
  <c r="CM17" i="28"/>
  <c r="CN17" i="28" s="1"/>
  <c r="CM32" i="28"/>
  <c r="CN32" i="28" s="1"/>
  <c r="CW30" i="28"/>
  <c r="CX30" i="28" s="1"/>
  <c r="CM32" i="29"/>
  <c r="CN32" i="29" s="1"/>
  <c r="DR42" i="29"/>
  <c r="EC28" i="30"/>
  <c r="EY21" i="30"/>
  <c r="DI39" i="30"/>
  <c r="EL13" i="30"/>
  <c r="FF16" i="30"/>
  <c r="CM24" i="30"/>
  <c r="CN24" i="30" s="1"/>
  <c r="BA5" i="31"/>
  <c r="BY4" i="31"/>
  <c r="DK10" i="32"/>
  <c r="EC8" i="32"/>
  <c r="BA5" i="32"/>
  <c r="BY4" i="32"/>
  <c r="FG17" i="32"/>
  <c r="IM32" i="31"/>
  <c r="IQ32" i="31" s="1"/>
  <c r="HX32" i="31"/>
  <c r="HO11" i="31"/>
  <c r="ID11" i="31"/>
  <c r="IH11" i="31" s="1"/>
  <c r="DS46" i="30"/>
  <c r="DT46" i="30"/>
  <c r="HX35" i="31"/>
  <c r="IM35" i="31"/>
  <c r="IQ35" i="31" s="1"/>
  <c r="BZ35" i="28"/>
  <c r="CA35" i="28" s="1"/>
  <c r="ID32" i="31"/>
  <c r="IH32" i="31" s="1"/>
  <c r="HO32" i="31"/>
  <c r="FT16" i="31"/>
  <c r="ID33" i="31"/>
  <c r="IH33" i="31" s="1"/>
  <c r="HO33" i="31"/>
  <c r="CW49" i="30"/>
  <c r="CX49" i="30" s="1"/>
  <c r="HO37" i="31"/>
  <c r="ID37" i="31"/>
  <c r="IH37" i="31" s="1"/>
  <c r="CD17" i="27"/>
  <c r="CE17" i="27" s="1"/>
  <c r="BZ31" i="28"/>
  <c r="CA31" i="28" s="1"/>
  <c r="BZ15" i="27"/>
  <c r="CA15" i="27" s="1"/>
  <c r="BZ40" i="29"/>
  <c r="CA40" i="29" s="1"/>
  <c r="BH5" i="32"/>
  <c r="CB4" i="32"/>
  <c r="EW31" i="28"/>
  <c r="BA5" i="30"/>
  <c r="BY4" i="30"/>
  <c r="FF29" i="27"/>
  <c r="CW34" i="27"/>
  <c r="CX34" i="27" s="1"/>
  <c r="CM31" i="27"/>
  <c r="CN31" i="27" s="1"/>
  <c r="CW30" i="27"/>
  <c r="CX30" i="27" s="1"/>
  <c r="CM36" i="27"/>
  <c r="CN36" i="27" s="1"/>
  <c r="EN15" i="28"/>
  <c r="CM16" i="29"/>
  <c r="CN16" i="29" s="1"/>
  <c r="CM35" i="30"/>
  <c r="CN35" i="30" s="1"/>
  <c r="CW10" i="31"/>
  <c r="CX10" i="31" s="1"/>
  <c r="FR12" i="31"/>
  <c r="FR22" i="31"/>
  <c r="FR32" i="31"/>
  <c r="FR13" i="31"/>
  <c r="FR23" i="31"/>
  <c r="FR33" i="31"/>
  <c r="FR8" i="31"/>
  <c r="FR20" i="31"/>
  <c r="FR34" i="31"/>
  <c r="FR21" i="31"/>
  <c r="FR9" i="31"/>
  <c r="FR35" i="31"/>
  <c r="FR10" i="31"/>
  <c r="FR24" i="31"/>
  <c r="FR36" i="31"/>
  <c r="FR11" i="31"/>
  <c r="FR25" i="31"/>
  <c r="FR37" i="31"/>
  <c r="FR7" i="31"/>
  <c r="FR26" i="31"/>
  <c r="FR29" i="31"/>
  <c r="FR14" i="31"/>
  <c r="FR27" i="31"/>
  <c r="FR28" i="31"/>
  <c r="FR17" i="31"/>
  <c r="FR30" i="31"/>
  <c r="FR31" i="31"/>
  <c r="FR18" i="31"/>
  <c r="FR19" i="31"/>
  <c r="FR15" i="31"/>
  <c r="FR16" i="31"/>
  <c r="EL37" i="31"/>
  <c r="AZ5" i="31"/>
  <c r="BX4" i="31"/>
  <c r="DK8" i="32"/>
  <c r="DJ14" i="33"/>
  <c r="CM40" i="32"/>
  <c r="CN40" i="32" s="1"/>
  <c r="IM12" i="31"/>
  <c r="IQ12" i="31" s="1"/>
  <c r="HX12" i="31"/>
  <c r="GE10" i="31"/>
  <c r="IM15" i="31"/>
  <c r="IQ15" i="31" s="1"/>
  <c r="HX15" i="31"/>
  <c r="CD38" i="30"/>
  <c r="CE38" i="30" s="1"/>
  <c r="CD37" i="30"/>
  <c r="CE37" i="30" s="1"/>
  <c r="FS33" i="31"/>
  <c r="FG48" i="30"/>
  <c r="IM30" i="31"/>
  <c r="IQ30" i="31" s="1"/>
  <c r="HX30" i="31"/>
  <c r="CD26" i="29"/>
  <c r="CE26" i="29" s="1"/>
  <c r="FT32" i="31"/>
  <c r="DI54" i="30"/>
  <c r="FT17" i="31"/>
  <c r="CD25" i="32"/>
  <c r="CE25" i="32" s="1"/>
  <c r="IM29" i="31"/>
  <c r="IQ29" i="31" s="1"/>
  <c r="HX29" i="31"/>
  <c r="ID9" i="31"/>
  <c r="IH9" i="31" s="1"/>
  <c r="HO9" i="31"/>
  <c r="GD27" i="31"/>
  <c r="BZ46" i="30"/>
  <c r="CA46" i="30" s="1"/>
  <c r="GD29" i="31"/>
  <c r="EN57" i="30"/>
  <c r="ID31" i="31"/>
  <c r="IH31" i="31" s="1"/>
  <c r="HO31" i="31"/>
  <c r="IM27" i="31"/>
  <c r="IQ27" i="31" s="1"/>
  <c r="HX27" i="31"/>
  <c r="ID13" i="31"/>
  <c r="IH13" i="31" s="1"/>
  <c r="HO13" i="31"/>
  <c r="BZ10" i="33"/>
  <c r="CA10" i="33" s="1"/>
  <c r="GD31" i="31"/>
  <c r="GD30" i="31"/>
  <c r="CW41" i="27"/>
  <c r="CX41" i="27" s="1"/>
  <c r="CM21" i="28"/>
  <c r="CN21" i="28" s="1"/>
  <c r="DR26" i="28"/>
  <c r="CO38" i="28"/>
  <c r="CP38" i="28" s="1"/>
  <c r="CY27" i="29"/>
  <c r="CZ27" i="29" s="1"/>
  <c r="FF44" i="29"/>
  <c r="FF32" i="30"/>
  <c r="CM40" i="30"/>
  <c r="CN40" i="30" s="1"/>
  <c r="AZ5" i="30"/>
  <c r="BX4" i="30"/>
  <c r="DI17" i="30"/>
  <c r="EL23" i="30"/>
  <c r="HK13" i="31"/>
  <c r="HT13" i="31" s="1"/>
  <c r="HK23" i="31"/>
  <c r="HT23" i="31" s="1"/>
  <c r="HK33" i="31"/>
  <c r="HT33" i="31" s="1"/>
  <c r="HK14" i="31"/>
  <c r="HT14" i="31" s="1"/>
  <c r="HK24" i="31"/>
  <c r="HT24" i="31" s="1"/>
  <c r="HK34" i="31"/>
  <c r="HT34" i="31" s="1"/>
  <c r="HK15" i="31"/>
  <c r="HT15" i="31" s="1"/>
  <c r="HK27" i="31"/>
  <c r="HT27" i="31" s="1"/>
  <c r="HK16" i="31"/>
  <c r="HT16" i="31" s="1"/>
  <c r="HK28" i="31"/>
  <c r="HT28" i="31" s="1"/>
  <c r="HK17" i="31"/>
  <c r="HT17" i="31" s="1"/>
  <c r="HK29" i="31"/>
  <c r="HT29" i="31" s="1"/>
  <c r="HK18" i="31"/>
  <c r="HT18" i="31" s="1"/>
  <c r="HK30" i="31"/>
  <c r="HT30" i="31" s="1"/>
  <c r="HK19" i="31"/>
  <c r="HT19" i="31" s="1"/>
  <c r="HK36" i="31"/>
  <c r="HT36" i="31" s="1"/>
  <c r="HK20" i="31"/>
  <c r="HT20" i="31" s="1"/>
  <c r="HK37" i="31"/>
  <c r="HT37" i="31" s="1"/>
  <c r="HK7" i="31"/>
  <c r="HT7" i="31" s="1"/>
  <c r="HK21" i="31"/>
  <c r="HT21" i="31" s="1"/>
  <c r="HK22" i="31"/>
  <c r="HT22" i="31" s="1"/>
  <c r="HK12" i="31"/>
  <c r="HT12" i="31" s="1"/>
  <c r="HK26" i="31"/>
  <c r="HT26" i="31" s="1"/>
  <c r="HK11" i="31"/>
  <c r="HT11" i="31" s="1"/>
  <c r="HK25" i="31"/>
  <c r="HK31" i="31"/>
  <c r="HT31" i="31" s="1"/>
  <c r="HK32" i="31"/>
  <c r="HT32" i="31" s="1"/>
  <c r="HK9" i="31"/>
  <c r="HT9" i="31" s="1"/>
  <c r="HK8" i="31"/>
  <c r="HT8" i="31" s="1"/>
  <c r="HK10" i="31"/>
  <c r="HT10" i="31" s="1"/>
  <c r="HK35" i="31"/>
  <c r="HT35" i="31" s="1"/>
  <c r="EL17" i="31"/>
  <c r="FF15" i="31"/>
  <c r="EC7" i="33"/>
  <c r="EW33" i="33"/>
  <c r="ID28" i="31"/>
  <c r="IH28" i="31" s="1"/>
  <c r="HO28" i="31"/>
  <c r="DR52" i="30"/>
  <c r="DT52" i="30"/>
  <c r="EY54" i="30"/>
  <c r="EX54" i="30"/>
  <c r="CW40" i="32"/>
  <c r="CX40" i="32" s="1"/>
  <c r="BZ24" i="31"/>
  <c r="CA24" i="31" s="1"/>
  <c r="HX37" i="31"/>
  <c r="IM37" i="31"/>
  <c r="IQ37" i="31" s="1"/>
  <c r="BZ25" i="29"/>
  <c r="CA25" i="29" s="1"/>
  <c r="CD17" i="28"/>
  <c r="CE17" i="28" s="1"/>
  <c r="BZ22" i="29"/>
  <c r="CA22" i="29" s="1"/>
  <c r="BZ29" i="30"/>
  <c r="CA29" i="30" s="1"/>
  <c r="BZ22" i="27"/>
  <c r="CA22" i="27" s="1"/>
  <c r="GE21" i="31"/>
  <c r="CD33" i="31"/>
  <c r="CE33" i="31" s="1"/>
  <c r="FT25" i="31"/>
  <c r="FT24" i="31"/>
  <c r="CD15" i="31"/>
  <c r="CE15" i="31" s="1"/>
  <c r="FT21" i="31"/>
  <c r="CD27" i="32"/>
  <c r="CE27" i="32" s="1"/>
  <c r="GE26" i="31"/>
  <c r="GD24" i="31"/>
  <c r="ID22" i="31"/>
  <c r="IH22" i="31" s="1"/>
  <c r="HO22" i="31"/>
  <c r="CD13" i="31"/>
  <c r="CE13" i="31" s="1"/>
  <c r="CW28" i="28"/>
  <c r="CX28" i="28" s="1"/>
  <c r="EW12" i="30"/>
  <c r="BZ29" i="29"/>
  <c r="CA29" i="29" s="1"/>
  <c r="IM9" i="31"/>
  <c r="IQ9" i="31" s="1"/>
  <c r="HX9" i="31"/>
  <c r="CO18" i="27"/>
  <c r="CP18" i="27" s="1"/>
  <c r="CM27" i="27"/>
  <c r="CN27" i="27" s="1"/>
  <c r="CM24" i="28"/>
  <c r="CN24" i="28" s="1"/>
  <c r="AZ5" i="28"/>
  <c r="BX4" i="28"/>
  <c r="CO27" i="28"/>
  <c r="CP27" i="28" s="1"/>
  <c r="CO41" i="28"/>
  <c r="CP41" i="28" s="1"/>
  <c r="CY23" i="28"/>
  <c r="CZ23" i="28" s="1"/>
  <c r="BP30" i="29"/>
  <c r="BQ30" i="29" s="1"/>
  <c r="BR30" i="29" s="1"/>
  <c r="FF15" i="29"/>
  <c r="CM39" i="30"/>
  <c r="CN39" i="30" s="1"/>
  <c r="BH5" i="27"/>
  <c r="CB4" i="27"/>
  <c r="CW23" i="27"/>
  <c r="CX23" i="27" s="1"/>
  <c r="CM42" i="28"/>
  <c r="CN42" i="28" s="1"/>
  <c r="EW7" i="28"/>
  <c r="FF10" i="28"/>
  <c r="CW21" i="29"/>
  <c r="CX21" i="29" s="1"/>
  <c r="DI35" i="30"/>
  <c r="FF8" i="30"/>
  <c r="DR31" i="30"/>
  <c r="FH54" i="30"/>
  <c r="FI54" i="30" s="1"/>
  <c r="FJ54" i="30" s="1"/>
  <c r="ED55" i="30"/>
  <c r="CW17" i="31"/>
  <c r="CX17" i="31" s="1"/>
  <c r="CW12" i="31"/>
  <c r="CX12" i="31" s="1"/>
  <c r="EC33" i="31"/>
  <c r="CY33" i="31"/>
  <c r="CZ33" i="31" s="1"/>
  <c r="CM8" i="32"/>
  <c r="CN8" i="32" s="1"/>
  <c r="EW22" i="32"/>
  <c r="DJ19" i="32"/>
  <c r="CY31" i="32"/>
  <c r="CZ31" i="32" s="1"/>
  <c r="FF8" i="32"/>
  <c r="FF35" i="32"/>
  <c r="EY39" i="32"/>
  <c r="DS16" i="33"/>
  <c r="FS29" i="31"/>
  <c r="FS28" i="31"/>
  <c r="GE33" i="31"/>
  <c r="CD43" i="27"/>
  <c r="CE43" i="27" s="1"/>
  <c r="GD37" i="31"/>
  <c r="BZ44" i="28"/>
  <c r="CA44" i="28" s="1"/>
  <c r="BZ12" i="28"/>
  <c r="CA12" i="28" s="1"/>
  <c r="CD24" i="31"/>
  <c r="CE24" i="31" s="1"/>
  <c r="FT14" i="31"/>
  <c r="FT13" i="31"/>
  <c r="CD28" i="32"/>
  <c r="CE28" i="32" s="1"/>
  <c r="BZ23" i="32"/>
  <c r="CA23" i="32" s="1"/>
  <c r="CD17" i="31"/>
  <c r="CE17" i="31" s="1"/>
  <c r="BZ25" i="31"/>
  <c r="CA25" i="31" s="1"/>
  <c r="FS34" i="31"/>
  <c r="FS13" i="31"/>
  <c r="FS12" i="31"/>
  <c r="DI45" i="30"/>
  <c r="CD13" i="33"/>
  <c r="CE13" i="33" s="1"/>
  <c r="EM47" i="30"/>
  <c r="EN47" i="30"/>
  <c r="IM24" i="31"/>
  <c r="IQ24" i="31" s="1"/>
  <c r="HX24" i="31"/>
  <c r="GE12" i="31"/>
  <c r="BZ15" i="32"/>
  <c r="CA15" i="32" s="1"/>
  <c r="CD54" i="30"/>
  <c r="CE54" i="30" s="1"/>
  <c r="CD19" i="31"/>
  <c r="CE19" i="31" s="1"/>
  <c r="DK54" i="30"/>
  <c r="DJ54" i="30"/>
  <c r="BI5" i="27"/>
  <c r="CC4" i="27"/>
  <c r="FF17" i="27"/>
  <c r="CM23" i="29"/>
  <c r="CN23" i="29" s="1"/>
  <c r="FF15" i="32"/>
  <c r="DT24" i="32"/>
  <c r="BZ35" i="31"/>
  <c r="CA35" i="31" s="1"/>
  <c r="ED50" i="30"/>
  <c r="EE50" i="30"/>
  <c r="EY51" i="30"/>
  <c r="EX51" i="30"/>
  <c r="BZ8" i="30"/>
  <c r="CA8" i="30" s="1"/>
  <c r="EL35" i="28"/>
  <c r="DK13" i="28"/>
  <c r="EL24" i="30"/>
  <c r="EW33" i="31"/>
  <c r="CD28" i="28"/>
  <c r="CE28" i="28" s="1"/>
  <c r="EN56" i="30"/>
  <c r="FG39" i="32"/>
  <c r="FH39" i="32"/>
  <c r="BZ25" i="33"/>
  <c r="CA25" i="33" s="1"/>
  <c r="CD16" i="28"/>
  <c r="CE16" i="28" s="1"/>
  <c r="GD13" i="31"/>
  <c r="DJ40" i="32"/>
  <c r="IM18" i="31"/>
  <c r="IQ18" i="31" s="1"/>
  <c r="HX18" i="31"/>
  <c r="CM51" i="30"/>
  <c r="CN51" i="30" s="1"/>
  <c r="DS56" i="30"/>
  <c r="DT56" i="30"/>
  <c r="FH56" i="30"/>
  <c r="FG56" i="30"/>
  <c r="CD34" i="31"/>
  <c r="CE34" i="31" s="1"/>
  <c r="CD33" i="28"/>
  <c r="CE33" i="28" s="1"/>
  <c r="HX19" i="31"/>
  <c r="IM19" i="31"/>
  <c r="IQ19" i="31" s="1"/>
  <c r="DR38" i="32"/>
  <c r="CD19" i="32"/>
  <c r="CE19" i="32" s="1"/>
  <c r="HO24" i="31"/>
  <c r="ID24" i="31"/>
  <c r="IH24" i="31" s="1"/>
  <c r="CD8" i="28"/>
  <c r="CE8" i="28" s="1"/>
  <c r="CD29" i="30"/>
  <c r="CE29" i="30" s="1"/>
  <c r="ID34" i="31"/>
  <c r="IH34" i="31" s="1"/>
  <c r="HO34" i="31"/>
  <c r="FF41" i="32"/>
  <c r="ID12" i="31"/>
  <c r="IH12" i="31" s="1"/>
  <c r="HO12" i="31"/>
  <c r="CY52" i="30"/>
  <c r="CZ52" i="30" s="1"/>
  <c r="CD18" i="33"/>
  <c r="CE18" i="33" s="1"/>
  <c r="CD48" i="30"/>
  <c r="CE48" i="30" s="1"/>
  <c r="CD47" i="30"/>
  <c r="CE47" i="30" s="1"/>
  <c r="BZ21" i="29"/>
  <c r="CA21" i="29" s="1"/>
  <c r="BZ36" i="33"/>
  <c r="CA36" i="33" s="1"/>
  <c r="CD10" i="27"/>
  <c r="CE10" i="27" s="1"/>
  <c r="FF40" i="32"/>
  <c r="BZ32" i="33"/>
  <c r="CA32" i="33" s="1"/>
  <c r="EW15" i="27"/>
  <c r="HO7" i="31"/>
  <c r="ID7" i="31"/>
  <c r="ID36" i="31"/>
  <c r="IH36" i="31" s="1"/>
  <c r="HO36" i="31"/>
  <c r="CM22" i="27"/>
  <c r="CN22" i="27" s="1"/>
  <c r="CM40" i="28"/>
  <c r="CN40" i="28" s="1"/>
  <c r="CW34" i="29"/>
  <c r="CX34" i="29" s="1"/>
  <c r="DI37" i="30"/>
  <c r="EW15" i="32"/>
  <c r="EW27" i="32"/>
  <c r="EW19" i="28"/>
  <c r="EL38" i="28"/>
  <c r="EC37" i="29"/>
  <c r="EC25" i="27"/>
  <c r="EL13" i="27"/>
  <c r="CO33" i="27"/>
  <c r="CP33" i="27" s="1"/>
  <c r="EW20" i="27"/>
  <c r="DR33" i="27"/>
  <c r="CM33" i="28"/>
  <c r="CN33" i="28" s="1"/>
  <c r="EC29" i="28"/>
  <c r="EW25" i="28"/>
  <c r="EC40" i="28"/>
  <c r="EC43" i="28"/>
  <c r="DR38" i="29"/>
  <c r="DK11" i="29"/>
  <c r="CO27" i="29"/>
  <c r="CP27" i="29" s="1"/>
  <c r="CO18" i="29"/>
  <c r="CP18" i="29" s="1"/>
  <c r="DK41" i="29"/>
  <c r="CY8" i="30"/>
  <c r="CZ8" i="30" s="1"/>
  <c r="DR28" i="30"/>
  <c r="FF18" i="30"/>
  <c r="EW43" i="30"/>
  <c r="CW55" i="30"/>
  <c r="CX55" i="30" s="1"/>
  <c r="CY32" i="31"/>
  <c r="CZ32" i="31" s="1"/>
  <c r="CY25" i="32"/>
  <c r="CZ25" i="32" s="1"/>
  <c r="CO8" i="32"/>
  <c r="CP8" i="32" s="1"/>
  <c r="CM14" i="32"/>
  <c r="CN14" i="32" s="1"/>
  <c r="EW14" i="32"/>
  <c r="DR12" i="32"/>
  <c r="CW38" i="32"/>
  <c r="CX38" i="32" s="1"/>
  <c r="EM7" i="33"/>
  <c r="CY56" i="30"/>
  <c r="CZ56" i="30" s="1"/>
  <c r="HX13" i="31"/>
  <c r="IM13" i="31"/>
  <c r="IQ13" i="31" s="1"/>
  <c r="BZ38" i="28"/>
  <c r="CA38" i="28" s="1"/>
  <c r="BZ27" i="27"/>
  <c r="CA27" i="27" s="1"/>
  <c r="BZ42" i="29"/>
  <c r="CA42" i="29" s="1"/>
  <c r="CD34" i="30"/>
  <c r="CE34" i="30" s="1"/>
  <c r="CD33" i="30"/>
  <c r="CE33" i="30" s="1"/>
  <c r="CD39" i="27"/>
  <c r="CE39" i="27" s="1"/>
  <c r="DT42" i="32"/>
  <c r="FS36" i="31"/>
  <c r="GD19" i="31"/>
  <c r="ID20" i="31"/>
  <c r="IH20" i="31" s="1"/>
  <c r="HO20" i="31"/>
  <c r="CW56" i="30"/>
  <c r="CX56" i="30" s="1"/>
  <c r="FS25" i="31"/>
  <c r="FS24" i="31"/>
  <c r="FT33" i="31"/>
  <c r="CD32" i="32"/>
  <c r="CE32" i="32" s="1"/>
  <c r="GE28" i="31"/>
  <c r="BZ23" i="28"/>
  <c r="CA23" i="28" s="1"/>
  <c r="CD41" i="32"/>
  <c r="CE41" i="32" s="1"/>
  <c r="IM23" i="31"/>
  <c r="IQ23" i="31" s="1"/>
  <c r="HX23" i="31"/>
  <c r="BZ14" i="33"/>
  <c r="CA14" i="33" s="1"/>
  <c r="GE35" i="31"/>
  <c r="EM40" i="32"/>
  <c r="BH5" i="33"/>
  <c r="CB4" i="33"/>
  <c r="BZ47" i="30"/>
  <c r="CA47" i="30" s="1"/>
  <c r="CD44" i="30"/>
  <c r="CE44" i="30" s="1"/>
  <c r="CD43" i="30"/>
  <c r="CE43" i="30" s="1"/>
  <c r="EM41" i="32"/>
  <c r="EN41" i="32"/>
  <c r="BZ21" i="32"/>
  <c r="CA21" i="32" s="1"/>
  <c r="GD33" i="31"/>
  <c r="CD35" i="27"/>
  <c r="CE35" i="27" s="1"/>
  <c r="EC41" i="32"/>
  <c r="CD40" i="32"/>
  <c r="CE40" i="32" s="1"/>
  <c r="EM18" i="32"/>
  <c r="EW29" i="32"/>
  <c r="CO12" i="32"/>
  <c r="CP12" i="32" s="1"/>
  <c r="CO19" i="32"/>
  <c r="CP19" i="32" s="1"/>
  <c r="CM31" i="32"/>
  <c r="CN31" i="32" s="1"/>
  <c r="EY37" i="32"/>
  <c r="DT37" i="32"/>
  <c r="AS5" i="33"/>
  <c r="BO5" i="33" s="1"/>
  <c r="EE14" i="33"/>
  <c r="BZ9" i="29"/>
  <c r="CA9" i="29" s="1"/>
  <c r="CD12" i="32"/>
  <c r="CE12" i="32" s="1"/>
  <c r="CD11" i="28"/>
  <c r="CE11" i="28" s="1"/>
  <c r="GE18" i="31"/>
  <c r="BZ32" i="29"/>
  <c r="CA32" i="29" s="1"/>
  <c r="HX34" i="31"/>
  <c r="IM34" i="31"/>
  <c r="IQ34" i="31" s="1"/>
  <c r="BZ55" i="30"/>
  <c r="CA55" i="30" s="1"/>
  <c r="BZ36" i="29"/>
  <c r="CA36" i="29" s="1"/>
  <c r="BP38" i="32"/>
  <c r="BQ38" i="32" s="1"/>
  <c r="CD17" i="33"/>
  <c r="CE17" i="33" s="1"/>
  <c r="IM16" i="31"/>
  <c r="IQ16" i="31" s="1"/>
  <c r="HX16" i="31"/>
  <c r="CD44" i="28"/>
  <c r="CE44" i="28" s="1"/>
  <c r="CD44" i="27"/>
  <c r="CE44" i="27" s="1"/>
  <c r="BZ56" i="30"/>
  <c r="CA56" i="30" s="1"/>
  <c r="CD18" i="29"/>
  <c r="CE18" i="29" s="1"/>
  <c r="BZ24" i="30"/>
  <c r="CA24" i="30" s="1"/>
  <c r="BZ15" i="31"/>
  <c r="CA15" i="31" s="1"/>
  <c r="BZ34" i="30"/>
  <c r="CA34" i="30" s="1"/>
  <c r="BZ25" i="27"/>
  <c r="CA25" i="27" s="1"/>
  <c r="CD40" i="30"/>
  <c r="CE40" i="30" s="1"/>
  <c r="CD39" i="30"/>
  <c r="CE39" i="30" s="1"/>
  <c r="CD11" i="33"/>
  <c r="CE11" i="33" s="1"/>
  <c r="CD36" i="31"/>
  <c r="CE36" i="31" s="1"/>
  <c r="BZ39" i="30"/>
  <c r="CA39" i="30" s="1"/>
  <c r="CD20" i="29"/>
  <c r="CE20" i="29" s="1"/>
  <c r="IM33" i="31"/>
  <c r="IQ33" i="31" s="1"/>
  <c r="HX33" i="31"/>
  <c r="BZ20" i="28"/>
  <c r="CA20" i="28" s="1"/>
  <c r="CD18" i="28"/>
  <c r="CE18" i="28" s="1"/>
  <c r="HO17" i="31"/>
  <c r="ID17" i="31"/>
  <c r="IH17" i="31" s="1"/>
  <c r="CD38" i="32"/>
  <c r="CE38" i="32" s="1"/>
  <c r="GE31" i="31"/>
  <c r="BP37" i="32"/>
  <c r="BQ37" i="32" s="1"/>
  <c r="BZ25" i="28"/>
  <c r="CA25" i="28" s="1"/>
  <c r="EC8" i="33"/>
  <c r="EW34" i="33"/>
  <c r="CD40" i="28"/>
  <c r="CE40" i="28" s="1"/>
  <c r="EY50" i="30"/>
  <c r="EX50" i="30"/>
  <c r="IM31" i="31"/>
  <c r="IQ31" i="31" s="1"/>
  <c r="HX31" i="31"/>
  <c r="BZ27" i="30"/>
  <c r="CA27" i="30" s="1"/>
  <c r="CD38" i="29"/>
  <c r="CE38" i="29" s="1"/>
  <c r="CD39" i="32"/>
  <c r="CE39" i="32" s="1"/>
  <c r="GD36" i="31"/>
  <c r="GD34" i="31"/>
  <c r="EC52" i="30"/>
  <c r="BZ8" i="32"/>
  <c r="CA8" i="32" s="1"/>
  <c r="BZ9" i="32"/>
  <c r="CA9" i="32" s="1"/>
  <c r="EC46" i="30"/>
  <c r="CD28" i="29"/>
  <c r="CE28" i="29" s="1"/>
  <c r="BZ20" i="30"/>
  <c r="CA20" i="30" s="1"/>
  <c r="CD15" i="28"/>
  <c r="CE15" i="28" s="1"/>
  <c r="ID29" i="31"/>
  <c r="IH29" i="31" s="1"/>
  <c r="HO29" i="31"/>
  <c r="CD10" i="33"/>
  <c r="CE10" i="33" s="1"/>
  <c r="FS17" i="31"/>
  <c r="EM38" i="32"/>
  <c r="CD34" i="33"/>
  <c r="CE34" i="33" s="1"/>
  <c r="ID15" i="31"/>
  <c r="IH15" i="31" s="1"/>
  <c r="HO15" i="31"/>
  <c r="FH48" i="30"/>
  <c r="CC4" i="30"/>
  <c r="CM28" i="31"/>
  <c r="CN28" i="31" s="1"/>
  <c r="EL40" i="27"/>
  <c r="AZ5" i="27"/>
  <c r="BX4" i="27"/>
  <c r="BP18" i="28"/>
  <c r="BQ18" i="28" s="1"/>
  <c r="BR18" i="28" s="1"/>
  <c r="CM20" i="28"/>
  <c r="CN20" i="28" s="1"/>
  <c r="BI5" i="28"/>
  <c r="CC4" i="28"/>
  <c r="CO16" i="29"/>
  <c r="CP16" i="29" s="1"/>
  <c r="CW38" i="30"/>
  <c r="CX38" i="30" s="1"/>
  <c r="EW33" i="30"/>
  <c r="DI21" i="31"/>
  <c r="BI5" i="31"/>
  <c r="CC4" i="31"/>
  <c r="DI47" i="27"/>
  <c r="BP35" i="27"/>
  <c r="BQ35" i="27" s="1"/>
  <c r="BR35" i="27" s="1"/>
  <c r="DR21" i="27"/>
  <c r="DI18" i="28"/>
  <c r="CY17" i="28"/>
  <c r="CZ17" i="28" s="1"/>
  <c r="EW34" i="28"/>
  <c r="FF13" i="28"/>
  <c r="DR20" i="30"/>
  <c r="CW22" i="30"/>
  <c r="CX22" i="30" s="1"/>
  <c r="FF20" i="30"/>
  <c r="EL27" i="30"/>
  <c r="EW15" i="30"/>
  <c r="EN13" i="30"/>
  <c r="DK46" i="30"/>
  <c r="EC36" i="31"/>
  <c r="DR36" i="31"/>
  <c r="EW19" i="31"/>
  <c r="CW27" i="32"/>
  <c r="CX27" i="32" s="1"/>
  <c r="BP33" i="32"/>
  <c r="BQ33" i="32" s="1"/>
  <c r="BR33" i="32" s="1"/>
  <c r="EC13" i="32"/>
  <c r="CM17" i="33"/>
  <c r="CN17" i="33" s="1"/>
  <c r="ID27" i="31"/>
  <c r="IH27" i="31" s="1"/>
  <c r="HO27" i="31"/>
  <c r="CY45" i="30"/>
  <c r="CZ45" i="30" s="1"/>
  <c r="EM42" i="32"/>
  <c r="EN42" i="32"/>
  <c r="ID23" i="31"/>
  <c r="IH23" i="31" s="1"/>
  <c r="HO23" i="31"/>
  <c r="BZ29" i="33"/>
  <c r="CA29" i="33" s="1"/>
  <c r="IM36" i="31"/>
  <c r="IQ36" i="31" s="1"/>
  <c r="HX36" i="31"/>
  <c r="CO46" i="30"/>
  <c r="CP46" i="30" s="1"/>
  <c r="EW53" i="30"/>
  <c r="BZ30" i="29"/>
  <c r="CA30" i="29" s="1"/>
  <c r="EC54" i="30"/>
  <c r="HO16" i="31"/>
  <c r="ID16" i="31"/>
  <c r="IH16" i="31" s="1"/>
  <c r="BZ39" i="28"/>
  <c r="CA39" i="28" s="1"/>
  <c r="GE29" i="31"/>
  <c r="FS15" i="31"/>
  <c r="BI6" i="30"/>
  <c r="CC6" i="30" s="1"/>
  <c r="CC5" i="30"/>
  <c r="CY54" i="30"/>
  <c r="CZ54" i="30" s="1"/>
  <c r="BZ36" i="31"/>
  <c r="CA36" i="31" s="1"/>
  <c r="CD57" i="30"/>
  <c r="CE57" i="30" s="1"/>
  <c r="BZ44" i="29"/>
  <c r="CA44" i="29" s="1"/>
  <c r="GE19" i="31"/>
  <c r="BZ19" i="31"/>
  <c r="CA19" i="31" s="1"/>
  <c r="CD19" i="29"/>
  <c r="CE19" i="29" s="1"/>
  <c r="DR27" i="30"/>
  <c r="CW15" i="27"/>
  <c r="CX15" i="27" s="1"/>
  <c r="CY26" i="27"/>
  <c r="CZ26" i="27" s="1"/>
  <c r="CW16" i="28"/>
  <c r="CX16" i="28" s="1"/>
  <c r="CO28" i="28"/>
  <c r="CP28" i="28" s="1"/>
  <c r="CB4" i="29"/>
  <c r="CM28" i="29"/>
  <c r="CN28" i="29" s="1"/>
  <c r="CY33" i="30"/>
  <c r="CZ33" i="30" s="1"/>
  <c r="CY36" i="30"/>
  <c r="CZ36" i="30" s="1"/>
  <c r="CY22" i="30"/>
  <c r="CZ22" i="30" s="1"/>
  <c r="DR28" i="31"/>
  <c r="DR26" i="31"/>
  <c r="CY18" i="31"/>
  <c r="CZ18" i="31" s="1"/>
  <c r="DS24" i="32"/>
  <c r="BA5" i="33"/>
  <c r="BY4" i="33"/>
  <c r="BY5" i="29"/>
  <c r="CD46" i="30"/>
  <c r="CE46" i="30" s="1"/>
  <c r="CD45" i="30"/>
  <c r="CE45" i="30" s="1"/>
  <c r="BZ43" i="30"/>
  <c r="CA43" i="30" s="1"/>
  <c r="BZ33" i="33"/>
  <c r="CA33" i="33" s="1"/>
  <c r="CD9" i="31"/>
  <c r="CE9" i="31" s="1"/>
  <c r="CM17" i="27"/>
  <c r="CN17" i="27" s="1"/>
  <c r="CW8" i="27"/>
  <c r="CX8" i="27" s="1"/>
  <c r="CO42" i="27"/>
  <c r="CP42" i="27" s="1"/>
  <c r="EC46" i="27"/>
  <c r="FF11" i="28"/>
  <c r="CW26" i="28"/>
  <c r="CX26" i="28" s="1"/>
  <c r="EW10" i="28"/>
  <c r="CO13" i="28"/>
  <c r="CP13" i="28" s="1"/>
  <c r="CW36" i="28"/>
  <c r="CX36" i="28" s="1"/>
  <c r="FF32" i="29"/>
  <c r="EW8" i="29"/>
  <c r="DI14" i="29"/>
  <c r="EC14" i="30"/>
  <c r="BP15" i="30"/>
  <c r="BQ15" i="30" s="1"/>
  <c r="BR15" i="30" s="1"/>
  <c r="DJ19" i="30"/>
  <c r="FF7" i="30"/>
  <c r="EW44" i="30"/>
  <c r="CO28" i="30"/>
  <c r="CP28" i="30" s="1"/>
  <c r="EY49" i="30"/>
  <c r="DI28" i="31"/>
  <c r="EC37" i="31"/>
  <c r="CY20" i="31"/>
  <c r="CZ20" i="31" s="1"/>
  <c r="FQ11" i="31"/>
  <c r="FQ21" i="31"/>
  <c r="FQ31" i="31"/>
  <c r="FQ13" i="31"/>
  <c r="FQ23" i="31"/>
  <c r="FQ33" i="31"/>
  <c r="FQ9" i="31"/>
  <c r="FQ35" i="31"/>
  <c r="FQ22" i="31"/>
  <c r="FQ25" i="31"/>
  <c r="FQ37" i="31"/>
  <c r="FQ12" i="31"/>
  <c r="FQ14" i="31"/>
  <c r="FQ26" i="31"/>
  <c r="FQ24" i="31"/>
  <c r="FQ30" i="31"/>
  <c r="FQ27" i="31"/>
  <c r="FQ10" i="31"/>
  <c r="FQ28" i="31"/>
  <c r="FQ8" i="31"/>
  <c r="FQ29" i="31"/>
  <c r="FQ17" i="31"/>
  <c r="FQ20" i="31"/>
  <c r="FQ18" i="31"/>
  <c r="FQ19" i="31"/>
  <c r="FQ34" i="31"/>
  <c r="FQ36" i="31"/>
  <c r="FQ7" i="31"/>
  <c r="FQ15" i="31"/>
  <c r="FQ16" i="31"/>
  <c r="FQ32" i="31"/>
  <c r="EW18" i="31"/>
  <c r="CW27" i="31"/>
  <c r="CX27" i="31" s="1"/>
  <c r="CM15" i="32"/>
  <c r="CN15" i="32" s="1"/>
  <c r="CM10" i="32"/>
  <c r="CN10" i="32" s="1"/>
  <c r="EE40" i="32"/>
  <c r="CW9" i="33"/>
  <c r="CX9" i="33" s="1"/>
  <c r="EL11" i="33"/>
  <c r="DR45" i="29"/>
  <c r="EX53" i="30"/>
  <c r="EY53" i="30"/>
  <c r="BZ26" i="33"/>
  <c r="CA26" i="33" s="1"/>
  <c r="CD42" i="32"/>
  <c r="CE42" i="32" s="1"/>
  <c r="BZ32" i="30"/>
  <c r="CA32" i="30" s="1"/>
  <c r="BZ18" i="33"/>
  <c r="CA18" i="33" s="1"/>
  <c r="BZ30" i="32"/>
  <c r="CA30" i="32" s="1"/>
  <c r="HX28" i="31"/>
  <c r="IM28" i="31"/>
  <c r="IQ28" i="31" s="1"/>
  <c r="BZ17" i="28"/>
  <c r="CA17" i="28" s="1"/>
  <c r="EW55" i="30"/>
  <c r="GD26" i="31"/>
  <c r="CD42" i="27"/>
  <c r="CE42" i="27" s="1"/>
  <c r="ID19" i="31"/>
  <c r="IH19" i="31" s="1"/>
  <c r="HO19" i="31"/>
  <c r="BZ26" i="30"/>
  <c r="CA26" i="30" s="1"/>
  <c r="CM50" i="30"/>
  <c r="CN50" i="30" s="1"/>
  <c r="CD33" i="27"/>
  <c r="CE33" i="27" s="1"/>
  <c r="GE27" i="31"/>
  <c r="BZ31" i="31"/>
  <c r="CA31" i="31" s="1"/>
  <c r="CD37" i="32"/>
  <c r="CE37" i="32" s="1"/>
  <c r="BZ27" i="29"/>
  <c r="CA27" i="29" s="1"/>
  <c r="HO18" i="31"/>
  <c r="ID18" i="31"/>
  <c r="IH18" i="31" s="1"/>
  <c r="CD23" i="33"/>
  <c r="CE23" i="33" s="1"/>
  <c r="BZ53" i="30"/>
  <c r="CA53" i="30" s="1"/>
  <c r="FT9" i="31"/>
  <c r="CD46" i="27"/>
  <c r="CE46" i="27" s="1"/>
  <c r="BZ41" i="32"/>
  <c r="CA41" i="32" s="1"/>
  <c r="CM39" i="32"/>
  <c r="CN39" i="32" s="1"/>
  <c r="GD14" i="31"/>
  <c r="CD12" i="27"/>
  <c r="CE12" i="27" s="1"/>
  <c r="CD25" i="28"/>
  <c r="CE25" i="28" s="1"/>
  <c r="ID25" i="31"/>
  <c r="IH25" i="31" s="1"/>
  <c r="HO25" i="31"/>
  <c r="FT18" i="31"/>
  <c r="BI5" i="32"/>
  <c r="CC4" i="32"/>
  <c r="BZ42" i="27"/>
  <c r="CA42" i="27" s="1"/>
  <c r="CY41" i="32"/>
  <c r="CZ41" i="32" s="1"/>
  <c r="CD9" i="32"/>
  <c r="CE9" i="32" s="1"/>
  <c r="IM26" i="31"/>
  <c r="IQ26" i="31" s="1"/>
  <c r="HX26" i="31"/>
  <c r="CD12" i="28"/>
  <c r="CE12" i="28" s="1"/>
  <c r="FS20" i="31"/>
  <c r="FS19" i="31"/>
  <c r="GE23" i="31"/>
  <c r="CD15" i="33"/>
  <c r="CE15" i="33" s="1"/>
  <c r="CD15" i="32"/>
  <c r="CE15" i="32" s="1"/>
  <c r="BZ11" i="33"/>
  <c r="CA11" i="33" s="1"/>
  <c r="GD22" i="31"/>
  <c r="BP48" i="30"/>
  <c r="BQ48" i="30" s="1"/>
  <c r="EW54" i="30"/>
  <c r="BZ10" i="32"/>
  <c r="CA10" i="32" s="1"/>
  <c r="BZ16" i="32"/>
  <c r="CA16" i="32" s="1"/>
  <c r="CD23" i="29"/>
  <c r="CE23" i="29" s="1"/>
  <c r="BZ15" i="33"/>
  <c r="CA15" i="33" s="1"/>
  <c r="IM14" i="31"/>
  <c r="IQ14" i="31" s="1"/>
  <c r="HX14" i="31"/>
  <c r="CD18" i="27"/>
  <c r="CE18" i="27" s="1"/>
  <c r="CD8" i="32"/>
  <c r="CE8" i="32" s="1"/>
  <c r="FT34" i="31"/>
  <c r="BZ37" i="27"/>
  <c r="CA37" i="27" s="1"/>
  <c r="FG47" i="30"/>
  <c r="IM8" i="31"/>
  <c r="IQ8" i="31" s="1"/>
  <c r="HX8" i="31"/>
  <c r="GE36" i="31"/>
  <c r="HX22" i="31"/>
  <c r="IM22" i="31"/>
  <c r="IQ22" i="31" s="1"/>
  <c r="BZ57" i="30"/>
  <c r="CA57" i="30" s="1"/>
  <c r="BZ54" i="30"/>
  <c r="CA54" i="30" s="1"/>
  <c r="ID14" i="31"/>
  <c r="IH14" i="31" s="1"/>
  <c r="HO14" i="31"/>
  <c r="BZ12" i="29"/>
  <c r="CA12" i="29" s="1"/>
  <c r="BZ24" i="27"/>
  <c r="CA24" i="27" s="1"/>
  <c r="FH49" i="30"/>
  <c r="BZ32" i="32"/>
  <c r="CA32" i="32" s="1"/>
  <c r="CD29" i="32"/>
  <c r="CE29" i="32" s="1"/>
  <c r="BZ8" i="33"/>
  <c r="CA8" i="33" s="1"/>
  <c r="GD8" i="31"/>
  <c r="FT30" i="31"/>
  <c r="DJ39" i="32"/>
  <c r="DK39" i="32"/>
  <c r="BH5" i="30"/>
  <c r="CB4" i="30"/>
  <c r="CD50" i="30"/>
  <c r="CE50" i="30" s="1"/>
  <c r="CD49" i="30"/>
  <c r="CE49" i="30" s="1"/>
  <c r="BP14" i="29"/>
  <c r="BQ14" i="29" s="1"/>
  <c r="EL42" i="29"/>
  <c r="DI33" i="30"/>
  <c r="EE48" i="30"/>
  <c r="CM36" i="31"/>
  <c r="CN36" i="31" s="1"/>
  <c r="ID26" i="31"/>
  <c r="IH26" i="31" s="1"/>
  <c r="HO26" i="31"/>
  <c r="CO31" i="27"/>
  <c r="CP31" i="27" s="1"/>
  <c r="EW45" i="27"/>
  <c r="BA5" i="27"/>
  <c r="BY4" i="27"/>
  <c r="CW26" i="27"/>
  <c r="CX26" i="27" s="1"/>
  <c r="CW32" i="27"/>
  <c r="CX32" i="27" s="1"/>
  <c r="DR41" i="28"/>
  <c r="BH5" i="28"/>
  <c r="CB4" i="28"/>
  <c r="CY11" i="29"/>
  <c r="CZ11" i="29" s="1"/>
  <c r="FG28" i="29"/>
  <c r="DR43" i="30"/>
  <c r="EL15" i="30"/>
  <c r="DI41" i="30"/>
  <c r="CM20" i="30"/>
  <c r="CN20" i="30" s="1"/>
  <c r="DI26" i="30"/>
  <c r="CY31" i="30"/>
  <c r="CZ31" i="30" s="1"/>
  <c r="CY37" i="30"/>
  <c r="CZ37" i="30" s="1"/>
  <c r="DK47" i="30"/>
  <c r="EY46" i="30"/>
  <c r="DR14" i="31"/>
  <c r="EW30" i="31"/>
  <c r="BP14" i="32"/>
  <c r="BQ14" i="32" s="1"/>
  <c r="BR14" i="32" s="1"/>
  <c r="EL21" i="33"/>
  <c r="AZ5" i="33"/>
  <c r="BX4" i="33"/>
  <c r="EX14" i="33"/>
  <c r="EX16" i="33"/>
  <c r="EE13" i="33"/>
  <c r="CD32" i="30"/>
  <c r="CE32" i="30" s="1"/>
  <c r="CD31" i="30"/>
  <c r="CE31" i="30" s="1"/>
  <c r="EE42" i="32"/>
  <c r="CD30" i="31"/>
  <c r="CE30" i="31" s="1"/>
  <c r="BZ26" i="32"/>
  <c r="CA26" i="32" s="1"/>
  <c r="BZ21" i="31"/>
  <c r="CA21" i="31" s="1"/>
  <c r="ID10" i="31"/>
  <c r="IH10" i="31" s="1"/>
  <c r="HO10" i="31"/>
  <c r="GE8" i="31"/>
  <c r="CD31" i="27"/>
  <c r="CE31" i="27" s="1"/>
  <c r="BZ37" i="32"/>
  <c r="CA37" i="32" s="1"/>
  <c r="CD27" i="30"/>
  <c r="CE27" i="30" s="1"/>
  <c r="HO35" i="31"/>
  <c r="ID35" i="31"/>
  <c r="IH35" i="31" s="1"/>
  <c r="BZ33" i="31"/>
  <c r="CA33" i="31" s="1"/>
  <c r="EX42" i="32"/>
  <c r="DS39" i="32"/>
  <c r="DT39" i="32"/>
  <c r="BZ11" i="32"/>
  <c r="CA11" i="32" s="1"/>
  <c r="CO49" i="30"/>
  <c r="CP49" i="30" s="1"/>
  <c r="BZ30" i="30"/>
  <c r="CA30" i="30" s="1"/>
  <c r="CW39" i="32"/>
  <c r="CX39" i="32" s="1"/>
  <c r="ID8" i="31"/>
  <c r="IH8" i="31" s="1"/>
  <c r="HO8" i="31"/>
  <c r="BP56" i="30"/>
  <c r="BQ56" i="30" s="1"/>
  <c r="EE54" i="30"/>
  <c r="CD14" i="29"/>
  <c r="CE14" i="29" s="1"/>
  <c r="CD10" i="32"/>
  <c r="CE10" i="32" s="1"/>
  <c r="FS14" i="31"/>
  <c r="CD11" i="31"/>
  <c r="CE11" i="31" s="1"/>
  <c r="CD9" i="27"/>
  <c r="CE9" i="27" s="1"/>
  <c r="FS21" i="31"/>
  <c r="CD43" i="28"/>
  <c r="CE43" i="28" s="1"/>
  <c r="CD40" i="27"/>
  <c r="CE40" i="27" s="1"/>
  <c r="BZ38" i="30"/>
  <c r="CA38" i="30" s="1"/>
  <c r="BZ22" i="28"/>
  <c r="CA22" i="28" s="1"/>
  <c r="CD27" i="31"/>
  <c r="CE27" i="31" s="1"/>
  <c r="DJ37" i="32"/>
  <c r="FF37" i="32"/>
  <c r="FF38" i="28"/>
  <c r="CW13" i="29"/>
  <c r="CX13" i="29" s="1"/>
  <c r="CM27" i="30"/>
  <c r="CN27" i="30" s="1"/>
  <c r="BI5" i="33"/>
  <c r="CC4" i="33"/>
  <c r="EC14" i="28"/>
  <c r="CW25" i="29"/>
  <c r="CX25" i="29" s="1"/>
  <c r="EC12" i="29"/>
  <c r="DI30" i="30"/>
  <c r="DR9" i="31"/>
  <c r="ED17" i="32"/>
  <c r="CW18" i="32"/>
  <c r="CX18" i="32" s="1"/>
  <c r="CY42" i="27"/>
  <c r="CZ42" i="27" s="1"/>
  <c r="CW17" i="27"/>
  <c r="CX17" i="27" s="1"/>
  <c r="CM40" i="27"/>
  <c r="CN40" i="27" s="1"/>
  <c r="EL11" i="27"/>
  <c r="CY36" i="27"/>
  <c r="CZ36" i="27" s="1"/>
  <c r="FF26" i="27"/>
  <c r="DI27" i="28"/>
  <c r="BA5" i="28"/>
  <c r="BY4" i="28"/>
  <c r="EC23" i="28"/>
  <c r="FF7" i="28"/>
  <c r="EL20" i="29"/>
  <c r="CO26" i="29"/>
  <c r="CP26" i="29" s="1"/>
  <c r="DI21" i="29"/>
  <c r="EE45" i="29"/>
  <c r="EW32" i="30"/>
  <c r="DS23" i="30"/>
  <c r="CW42" i="30"/>
  <c r="CX42" i="30" s="1"/>
  <c r="DR26" i="30"/>
  <c r="CO29" i="30"/>
  <c r="CP29" i="30" s="1"/>
  <c r="EW34" i="31"/>
  <c r="EL12" i="31"/>
  <c r="EW35" i="31"/>
  <c r="CW31" i="31"/>
  <c r="CX31" i="31" s="1"/>
  <c r="DI27" i="31"/>
  <c r="BH5" i="31"/>
  <c r="CB4" i="31"/>
  <c r="DI14" i="32"/>
  <c r="CW31" i="32"/>
  <c r="CX31" i="32" s="1"/>
  <c r="CM18" i="32"/>
  <c r="CN18" i="32" s="1"/>
  <c r="DI28" i="32"/>
  <c r="DK13" i="32"/>
  <c r="CD33" i="29"/>
  <c r="CE33" i="29" s="1"/>
  <c r="CD20" i="28"/>
  <c r="CE20" i="28" s="1"/>
  <c r="CO50" i="30"/>
  <c r="CP50" i="30" s="1"/>
  <c r="FS10" i="31"/>
  <c r="BZ18" i="27"/>
  <c r="CA18" i="27" s="1"/>
  <c r="BZ34" i="33"/>
  <c r="CA34" i="33" s="1"/>
  <c r="EM39" i="32"/>
  <c r="EN39" i="32"/>
  <c r="ID30" i="31"/>
  <c r="IH30" i="31" s="1"/>
  <c r="HO30" i="31"/>
  <c r="IM25" i="31"/>
  <c r="IQ25" i="31" s="1"/>
  <c r="HX25" i="31"/>
  <c r="DT50" i="30"/>
  <c r="DS50" i="30"/>
  <c r="CD14" i="30"/>
  <c r="CE14" i="30" s="1"/>
  <c r="CD13" i="30"/>
  <c r="CE13" i="30" s="1"/>
  <c r="FS8" i="31"/>
  <c r="BP45" i="30"/>
  <c r="BQ45" i="30" s="1"/>
  <c r="CD29" i="28"/>
  <c r="CE29" i="28" s="1"/>
  <c r="CD34" i="32"/>
  <c r="CE34" i="32" s="1"/>
  <c r="CD29" i="31"/>
  <c r="CE29" i="31" s="1"/>
  <c r="CD30" i="32"/>
  <c r="CE30" i="32" s="1"/>
  <c r="ID21" i="31"/>
  <c r="IH21" i="31" s="1"/>
  <c r="HO21" i="31"/>
  <c r="CD22" i="32"/>
  <c r="CE22" i="32" s="1"/>
  <c r="BZ27" i="33"/>
  <c r="CA27" i="33" s="1"/>
  <c r="ED52" i="30"/>
  <c r="CD39" i="29"/>
  <c r="CE39" i="29" s="1"/>
  <c r="CM25" i="29"/>
  <c r="CN25" i="29" s="1"/>
  <c r="CO28" i="29"/>
  <c r="CP28" i="29" s="1"/>
  <c r="CO21" i="29"/>
  <c r="CP21" i="29" s="1"/>
  <c r="EC16" i="29"/>
  <c r="CW27" i="29"/>
  <c r="CX27" i="29" s="1"/>
  <c r="FF45" i="29"/>
  <c r="EC30" i="29"/>
  <c r="DI38" i="29"/>
  <c r="CW28" i="29"/>
  <c r="CX28" i="29" s="1"/>
  <c r="EN21" i="29"/>
  <c r="BA6" i="29"/>
  <c r="BY6" i="29" s="1"/>
  <c r="FF13" i="29"/>
  <c r="AZ6" i="29"/>
  <c r="BX6" i="29" s="1"/>
  <c r="EL39" i="29"/>
  <c r="CY21" i="29"/>
  <c r="CZ21" i="29" s="1"/>
  <c r="EW43" i="29"/>
  <c r="BH5" i="29"/>
  <c r="CB5" i="29" s="1"/>
  <c r="CY44" i="29"/>
  <c r="CZ44" i="29" s="1"/>
  <c r="EL25" i="29"/>
  <c r="CY32" i="29"/>
  <c r="CZ32" i="29" s="1"/>
  <c r="CY24" i="29"/>
  <c r="CZ24" i="29" s="1"/>
  <c r="CW44" i="29"/>
  <c r="CX44" i="29" s="1"/>
  <c r="DI35" i="29"/>
  <c r="FF41" i="29"/>
  <c r="BP21" i="29"/>
  <c r="BQ21" i="29" s="1"/>
  <c r="BR21" i="29" s="1"/>
  <c r="CM8" i="29"/>
  <c r="CN8" i="29" s="1"/>
  <c r="BI5" i="29"/>
  <c r="CC5" i="29" s="1"/>
  <c r="CW40" i="29"/>
  <c r="CX40" i="29" s="1"/>
  <c r="CY29" i="29"/>
  <c r="CZ29" i="29" s="1"/>
  <c r="DI34" i="29"/>
  <c r="CM12" i="29"/>
  <c r="CN12" i="29" s="1"/>
  <c r="CO32" i="29"/>
  <c r="CP32" i="29" s="1"/>
  <c r="EL28" i="29"/>
  <c r="EE17" i="29"/>
  <c r="FF19" i="29"/>
  <c r="CY17" i="29"/>
  <c r="CZ17" i="29" s="1"/>
  <c r="CY38" i="29"/>
  <c r="CZ38" i="29" s="1"/>
  <c r="CM36" i="29"/>
  <c r="CN36" i="29" s="1"/>
  <c r="CY30" i="29"/>
  <c r="CZ30" i="29" s="1"/>
  <c r="EE29" i="33"/>
  <c r="BP9" i="33"/>
  <c r="BQ9" i="33" s="1"/>
  <c r="BR9" i="33" s="1"/>
  <c r="DR34" i="33"/>
  <c r="CY14" i="33"/>
  <c r="CZ14" i="33" s="1"/>
  <c r="EL25" i="33"/>
  <c r="DR29" i="33"/>
  <c r="DR26" i="33"/>
  <c r="FF12" i="33"/>
  <c r="EE17" i="33"/>
  <c r="EC14" i="33"/>
  <c r="CM12" i="33"/>
  <c r="CN12" i="33" s="1"/>
  <c r="EW16" i="33"/>
  <c r="CW30" i="33"/>
  <c r="CX30" i="33" s="1"/>
  <c r="FF27" i="33"/>
  <c r="EN9" i="33"/>
  <c r="EW29" i="33"/>
  <c r="CM15" i="33"/>
  <c r="CN15" i="33" s="1"/>
  <c r="DR20" i="33"/>
  <c r="ED9" i="33"/>
  <c r="EM11" i="33"/>
  <c r="FF16" i="33"/>
  <c r="FF7" i="33"/>
  <c r="CO11" i="33"/>
  <c r="CP11" i="33" s="1"/>
  <c r="CM23" i="33"/>
  <c r="CN23" i="33" s="1"/>
  <c r="ED13" i="33"/>
  <c r="CY12" i="33"/>
  <c r="CZ12" i="33" s="1"/>
  <c r="EL30" i="33"/>
  <c r="CY18" i="33"/>
  <c r="CZ18" i="33" s="1"/>
  <c r="BP8" i="33"/>
  <c r="BQ8" i="33" s="1"/>
  <c r="DI7" i="33"/>
  <c r="EW15" i="33"/>
  <c r="DR21" i="33"/>
  <c r="CW12" i="33"/>
  <c r="CX12" i="33" s="1"/>
  <c r="BP22" i="33"/>
  <c r="BQ22" i="33" s="1"/>
  <c r="DT21" i="33"/>
  <c r="DI21" i="33"/>
  <c r="EC27" i="33"/>
  <c r="EL26" i="33"/>
  <c r="CO36" i="33"/>
  <c r="CP36" i="33" s="1"/>
  <c r="CM13" i="33"/>
  <c r="CN13" i="33" s="1"/>
  <c r="DJ7" i="33"/>
  <c r="FF33" i="33"/>
  <c r="EL22" i="33"/>
  <c r="DT9" i="33"/>
  <c r="EY13" i="33"/>
  <c r="CW16" i="33"/>
  <c r="CX16" i="33" s="1"/>
  <c r="DI26" i="33"/>
  <c r="DR15" i="33"/>
  <c r="FH18" i="33"/>
  <c r="ED29" i="33"/>
  <c r="DI36" i="33"/>
  <c r="DI30" i="33"/>
  <c r="EC21" i="33"/>
  <c r="DR18" i="33"/>
  <c r="FH10" i="33"/>
  <c r="CY15" i="33"/>
  <c r="CZ15" i="33" s="1"/>
  <c r="EX13" i="33"/>
  <c r="DS35" i="33"/>
  <c r="CW8" i="33"/>
  <c r="CX8" i="33" s="1"/>
  <c r="CW15" i="33"/>
  <c r="CX15" i="33" s="1"/>
  <c r="FF20" i="33"/>
  <c r="FH7" i="33"/>
  <c r="CY11" i="33"/>
  <c r="CZ11" i="33" s="1"/>
  <c r="DS11" i="33"/>
  <c r="CY27" i="33"/>
  <c r="CZ27" i="33" s="1"/>
  <c r="DS10" i="33"/>
  <c r="CM9" i="33"/>
  <c r="CN9" i="33" s="1"/>
  <c r="EC16" i="33"/>
  <c r="CO9" i="33"/>
  <c r="CP9" i="33" s="1"/>
  <c r="DJ17" i="33"/>
  <c r="EL16" i="33"/>
  <c r="EW14" i="33"/>
  <c r="EC13" i="33"/>
  <c r="CO16" i="33"/>
  <c r="CP16" i="33" s="1"/>
  <c r="EY17" i="33"/>
  <c r="DS15" i="33"/>
  <c r="EX8" i="33"/>
  <c r="EN11" i="33"/>
  <c r="CO15" i="33"/>
  <c r="CP15" i="33" s="1"/>
  <c r="EM9" i="33"/>
  <c r="CY9" i="33"/>
  <c r="CZ9" i="33" s="1"/>
  <c r="DI34" i="33"/>
  <c r="CW19" i="33"/>
  <c r="CX19" i="33" s="1"/>
  <c r="DI11" i="33"/>
  <c r="EN10" i="33"/>
  <c r="EE33" i="33"/>
  <c r="BP12" i="33"/>
  <c r="BQ12" i="33" s="1"/>
  <c r="BR12" i="33" s="1"/>
  <c r="DR23" i="33"/>
  <c r="FF15" i="33"/>
  <c r="CO23" i="33"/>
  <c r="CP23" i="33" s="1"/>
  <c r="DR36" i="33"/>
  <c r="CM30" i="33"/>
  <c r="CN30" i="33" s="1"/>
  <c r="EC18" i="33"/>
  <c r="FF32" i="33"/>
  <c r="EW32" i="33"/>
  <c r="CW27" i="33"/>
  <c r="CX27" i="33" s="1"/>
  <c r="FG10" i="33"/>
  <c r="CY25" i="33"/>
  <c r="CZ25" i="33" s="1"/>
  <c r="EW22" i="33"/>
  <c r="EE25" i="33"/>
  <c r="FF22" i="33"/>
  <c r="CO20" i="33"/>
  <c r="CP20" i="33" s="1"/>
  <c r="CY8" i="33"/>
  <c r="CZ8" i="33" s="1"/>
  <c r="CO12" i="33"/>
  <c r="CP12" i="33" s="1"/>
  <c r="EM14" i="33"/>
  <c r="FF17" i="33"/>
  <c r="EC28" i="33"/>
  <c r="EE15" i="33"/>
  <c r="CY13" i="33"/>
  <c r="CZ13" i="33" s="1"/>
  <c r="DK7" i="33"/>
  <c r="CM22" i="33"/>
  <c r="CN22" i="33" s="1"/>
  <c r="CY10" i="33"/>
  <c r="CZ10" i="33" s="1"/>
  <c r="EW21" i="33"/>
  <c r="BP26" i="33"/>
  <c r="BQ26" i="33" s="1"/>
  <c r="BR26" i="33" s="1"/>
  <c r="DI17" i="33"/>
  <c r="FF25" i="33"/>
  <c r="DS21" i="33"/>
  <c r="DS9" i="33"/>
  <c r="EL18" i="33"/>
  <c r="CO18" i="33"/>
  <c r="CP18" i="33" s="1"/>
  <c r="BP10" i="33"/>
  <c r="BQ10" i="33" s="1"/>
  <c r="EL13" i="33"/>
  <c r="FF36" i="33"/>
  <c r="DI18" i="33"/>
  <c r="CO8" i="33"/>
  <c r="CP8" i="33" s="1"/>
  <c r="CO19" i="33"/>
  <c r="CP19" i="33" s="1"/>
  <c r="BP13" i="33"/>
  <c r="BQ13" i="33" s="1"/>
  <c r="BR13" i="33" s="1"/>
  <c r="DK17" i="33"/>
  <c r="EW24" i="33"/>
  <c r="CM11" i="33"/>
  <c r="CN11" i="33" s="1"/>
  <c r="EL29" i="33"/>
  <c r="CO32" i="33"/>
  <c r="CP32" i="33" s="1"/>
  <c r="DI10" i="33"/>
  <c r="EC30" i="33"/>
  <c r="CW24" i="33"/>
  <c r="CX24" i="33" s="1"/>
  <c r="EW23" i="33"/>
  <c r="DR12" i="33"/>
  <c r="EW26" i="33"/>
  <c r="ED33" i="33"/>
  <c r="CO25" i="33"/>
  <c r="CP25" i="33" s="1"/>
  <c r="EC17" i="33"/>
  <c r="BP35" i="33"/>
  <c r="BQ35" i="33" s="1"/>
  <c r="BR35" i="33" s="1"/>
  <c r="CY22" i="33"/>
  <c r="CZ22" i="33" s="1"/>
  <c r="DI14" i="33"/>
  <c r="FF29" i="33"/>
  <c r="DR35" i="33"/>
  <c r="EL19" i="33"/>
  <c r="BF5" i="33"/>
  <c r="EL35" i="33"/>
  <c r="CM35" i="33"/>
  <c r="CN35" i="33" s="1"/>
  <c r="EW37" i="33"/>
  <c r="DI35" i="33"/>
  <c r="EC25" i="33"/>
  <c r="CM31" i="33"/>
  <c r="CN31" i="33" s="1"/>
  <c r="CW29" i="33"/>
  <c r="CX29" i="33" s="1"/>
  <c r="EC12" i="33"/>
  <c r="CO10" i="33"/>
  <c r="CP10" i="33" s="1"/>
  <c r="CW25" i="33"/>
  <c r="CX25" i="33" s="1"/>
  <c r="EE7" i="33"/>
  <c r="ED7" i="33"/>
  <c r="CO27" i="33"/>
  <c r="CP27" i="33" s="1"/>
  <c r="DT15" i="33"/>
  <c r="DI24" i="33"/>
  <c r="FH13" i="33"/>
  <c r="EN7" i="33"/>
  <c r="DI32" i="33"/>
  <c r="DI13" i="33"/>
  <c r="AY6" i="33"/>
  <c r="CO26" i="33"/>
  <c r="CP26" i="33" s="1"/>
  <c r="CW17" i="33"/>
  <c r="CX17" i="33" s="1"/>
  <c r="BP15" i="33"/>
  <c r="BQ15" i="33" s="1"/>
  <c r="BR15" i="33" s="1"/>
  <c r="DR32" i="33"/>
  <c r="EY33" i="33"/>
  <c r="CW23" i="33"/>
  <c r="CX23" i="33" s="1"/>
  <c r="FG7" i="33"/>
  <c r="EN31" i="33"/>
  <c r="FF24" i="33"/>
  <c r="CO13" i="33"/>
  <c r="CP13" i="33" s="1"/>
  <c r="EE21" i="33"/>
  <c r="DI15" i="33"/>
  <c r="EL32" i="33"/>
  <c r="DR30" i="33"/>
  <c r="EC11" i="33"/>
  <c r="DT35" i="33"/>
  <c r="CM28" i="33"/>
  <c r="CN28" i="33" s="1"/>
  <c r="CO28" i="33"/>
  <c r="CP28" i="33" s="1"/>
  <c r="CM21" i="33"/>
  <c r="CN21" i="33" s="1"/>
  <c r="CW34" i="33"/>
  <c r="CX34" i="33" s="1"/>
  <c r="EL34" i="33"/>
  <c r="DR28" i="33"/>
  <c r="EC22" i="33"/>
  <c r="BP19" i="33"/>
  <c r="BQ19" i="33" s="1"/>
  <c r="BR19" i="33" s="1"/>
  <c r="EW35" i="33"/>
  <c r="EY14" i="33"/>
  <c r="DK14" i="33"/>
  <c r="DI19" i="33"/>
  <c r="EL36" i="33"/>
  <c r="DR22" i="33"/>
  <c r="CW33" i="33"/>
  <c r="CX33" i="33" s="1"/>
  <c r="EY10" i="33"/>
  <c r="FG19" i="33"/>
  <c r="BP29" i="33"/>
  <c r="BQ29" i="33" s="1"/>
  <c r="FG8" i="33"/>
  <c r="DR27" i="33"/>
  <c r="CO29" i="33"/>
  <c r="CP29" i="33" s="1"/>
  <c r="EC10" i="33"/>
  <c r="CY31" i="33"/>
  <c r="CZ31" i="33" s="1"/>
  <c r="EL37" i="33"/>
  <c r="FF35" i="33"/>
  <c r="BP23" i="33"/>
  <c r="BQ23" i="33" s="1"/>
  <c r="EL17" i="33"/>
  <c r="EY29" i="33"/>
  <c r="EX29" i="33"/>
  <c r="DI25" i="33"/>
  <c r="DK25" i="33"/>
  <c r="FH31" i="33"/>
  <c r="FG31" i="33"/>
  <c r="DI33" i="33"/>
  <c r="DK33" i="33"/>
  <c r="ED8" i="33"/>
  <c r="EE8" i="33"/>
  <c r="FH14" i="33"/>
  <c r="FG14" i="33"/>
  <c r="FH23" i="33"/>
  <c r="FG23" i="33"/>
  <c r="DK10" i="33"/>
  <c r="DJ10" i="33"/>
  <c r="EE23" i="33"/>
  <c r="ED23" i="33"/>
  <c r="FG34" i="33"/>
  <c r="FH34" i="33"/>
  <c r="DJ18" i="33"/>
  <c r="DK18" i="33"/>
  <c r="EY21" i="33"/>
  <c r="EX21" i="33"/>
  <c r="EE10" i="33"/>
  <c r="CM25" i="33"/>
  <c r="CN25" i="33" s="1"/>
  <c r="CO35" i="33"/>
  <c r="CP35" i="33" s="1"/>
  <c r="EY22" i="33"/>
  <c r="EX22" i="33"/>
  <c r="EW8" i="33"/>
  <c r="EY8" i="33"/>
  <c r="EY35" i="33"/>
  <c r="EX35" i="33"/>
  <c r="DT29" i="33"/>
  <c r="DS29" i="33"/>
  <c r="EY36" i="33"/>
  <c r="EX36" i="33"/>
  <c r="DK19" i="33"/>
  <c r="DJ19" i="33"/>
  <c r="DJ20" i="33"/>
  <c r="DK20" i="33"/>
  <c r="CW35" i="33"/>
  <c r="CX35" i="33" s="1"/>
  <c r="CW28" i="33"/>
  <c r="CX28" i="33" s="1"/>
  <c r="EN17" i="33"/>
  <c r="EM17" i="33"/>
  <c r="DT22" i="33"/>
  <c r="DS22" i="33"/>
  <c r="EN29" i="33"/>
  <c r="EM29" i="33"/>
  <c r="EC19" i="33"/>
  <c r="DR16" i="33"/>
  <c r="DT16" i="33"/>
  <c r="FF30" i="33"/>
  <c r="DJ24" i="33"/>
  <c r="DK24" i="33"/>
  <c r="FH11" i="33"/>
  <c r="FG11" i="33"/>
  <c r="CM18" i="33"/>
  <c r="CN18" i="33" s="1"/>
  <c r="EX11" i="33"/>
  <c r="EY11" i="33"/>
  <c r="DR31" i="33"/>
  <c r="EN30" i="33"/>
  <c r="EM30" i="33"/>
  <c r="DT17" i="33"/>
  <c r="DS17" i="33"/>
  <c r="BP34" i="33"/>
  <c r="BQ34" i="33" s="1"/>
  <c r="CY32" i="33"/>
  <c r="CZ32" i="33" s="1"/>
  <c r="FF21" i="33"/>
  <c r="DI31" i="33"/>
  <c r="EN14" i="33"/>
  <c r="CY35" i="33"/>
  <c r="CZ35" i="33" s="1"/>
  <c r="FG33" i="33"/>
  <c r="FH33" i="33"/>
  <c r="EN21" i="33"/>
  <c r="EM21" i="33"/>
  <c r="BP32" i="33"/>
  <c r="BQ32" i="33" s="1"/>
  <c r="BP31" i="33"/>
  <c r="BQ31" i="33" s="1"/>
  <c r="FH22" i="33"/>
  <c r="FG22" i="33"/>
  <c r="EN26" i="33"/>
  <c r="EM26" i="33"/>
  <c r="EW31" i="33"/>
  <c r="EM15" i="33"/>
  <c r="EN15" i="33"/>
  <c r="DT18" i="33"/>
  <c r="DS18" i="33"/>
  <c r="EX20" i="33"/>
  <c r="EY20" i="33"/>
  <c r="DT24" i="33"/>
  <c r="DS24" i="33"/>
  <c r="DR10" i="33"/>
  <c r="DT10" i="33"/>
  <c r="EW30" i="33"/>
  <c r="DJ11" i="33"/>
  <c r="DK11" i="33"/>
  <c r="DR11" i="33"/>
  <c r="DT11" i="33"/>
  <c r="DK9" i="33"/>
  <c r="DJ9" i="33"/>
  <c r="EN37" i="33"/>
  <c r="EM37" i="33"/>
  <c r="DJ27" i="33"/>
  <c r="DK27" i="33"/>
  <c r="EX7" i="33"/>
  <c r="EY7" i="33"/>
  <c r="EN25" i="33"/>
  <c r="EM25" i="33"/>
  <c r="DS37" i="33"/>
  <c r="DT37" i="33"/>
  <c r="CM19" i="33"/>
  <c r="CN19" i="33" s="1"/>
  <c r="EE30" i="33"/>
  <c r="ED30" i="33"/>
  <c r="EC9" i="33"/>
  <c r="EE9" i="33"/>
  <c r="EX24" i="33"/>
  <c r="EY24" i="33"/>
  <c r="EN32" i="33"/>
  <c r="EM32" i="33"/>
  <c r="CM8" i="33"/>
  <c r="CN8" i="33" s="1"/>
  <c r="EN22" i="33"/>
  <c r="EM22" i="33"/>
  <c r="CY21" i="33"/>
  <c r="CZ21" i="33" s="1"/>
  <c r="EX17" i="33"/>
  <c r="CM33" i="33"/>
  <c r="CN33" i="33" s="1"/>
  <c r="EE32" i="33"/>
  <c r="ED32" i="33"/>
  <c r="FH24" i="33"/>
  <c r="FG24" i="33"/>
  <c r="DK35" i="33"/>
  <c r="EM34" i="33"/>
  <c r="EN34" i="33"/>
  <c r="EY9" i="33"/>
  <c r="EX9" i="33"/>
  <c r="EX34" i="33"/>
  <c r="EY34" i="33"/>
  <c r="EY37" i="33"/>
  <c r="EX37" i="33"/>
  <c r="DJ28" i="33"/>
  <c r="DK28" i="33"/>
  <c r="CY26" i="33"/>
  <c r="CZ26" i="33" s="1"/>
  <c r="DJ31" i="33"/>
  <c r="DK31" i="33"/>
  <c r="DT13" i="33"/>
  <c r="DS13" i="33"/>
  <c r="FH28" i="33"/>
  <c r="FG28" i="33"/>
  <c r="FH27" i="33"/>
  <c r="FG27" i="33"/>
  <c r="DK22" i="33"/>
  <c r="DJ22" i="33"/>
  <c r="CW36" i="33"/>
  <c r="CX36" i="33" s="1"/>
  <c r="CY20" i="33"/>
  <c r="CZ20" i="33" s="1"/>
  <c r="CW20" i="33"/>
  <c r="CX20" i="33" s="1"/>
  <c r="EN35" i="33"/>
  <c r="EM35" i="33"/>
  <c r="EX27" i="33"/>
  <c r="EY27" i="33"/>
  <c r="CY24" i="33"/>
  <c r="CZ24" i="33" s="1"/>
  <c r="BP27" i="33"/>
  <c r="BQ27" i="33" s="1"/>
  <c r="BP28" i="33"/>
  <c r="BQ28" i="33" s="1"/>
  <c r="CW14" i="33"/>
  <c r="CX14" i="33" s="1"/>
  <c r="FF34" i="33"/>
  <c r="EL20" i="33"/>
  <c r="CM27" i="33"/>
  <c r="CN27" i="33" s="1"/>
  <c r="EE35" i="33"/>
  <c r="ED35" i="33"/>
  <c r="EN33" i="33"/>
  <c r="EM33" i="33"/>
  <c r="BP11" i="33"/>
  <c r="BQ11" i="33" s="1"/>
  <c r="DI29" i="33"/>
  <c r="DK29" i="33"/>
  <c r="CY28" i="33"/>
  <c r="CZ28" i="33" s="1"/>
  <c r="EL24" i="33"/>
  <c r="DT26" i="33"/>
  <c r="DS26" i="33"/>
  <c r="FF28" i="33"/>
  <c r="EE37" i="33"/>
  <c r="ED37" i="33"/>
  <c r="FH37" i="33"/>
  <c r="FG37" i="33"/>
  <c r="BP16" i="33"/>
  <c r="BQ16" i="33" s="1"/>
  <c r="EC26" i="33"/>
  <c r="EY32" i="33"/>
  <c r="EX32" i="33"/>
  <c r="EC24" i="33"/>
  <c r="EX26" i="33"/>
  <c r="EY26" i="33"/>
  <c r="EX33" i="33"/>
  <c r="EL23" i="33"/>
  <c r="DR33" i="33"/>
  <c r="DS20" i="33"/>
  <c r="DT20" i="33"/>
  <c r="FH16" i="33"/>
  <c r="FG16" i="33"/>
  <c r="EW9" i="33"/>
  <c r="DJ8" i="33"/>
  <c r="DK8" i="33"/>
  <c r="FH29" i="33"/>
  <c r="FG29" i="33"/>
  <c r="CO33" i="33"/>
  <c r="CP33" i="33" s="1"/>
  <c r="DK12" i="33"/>
  <c r="DJ12" i="33"/>
  <c r="EM28" i="33"/>
  <c r="EN28" i="33"/>
  <c r="DK15" i="33"/>
  <c r="DJ15" i="33"/>
  <c r="DS32" i="33"/>
  <c r="DT32" i="33"/>
  <c r="DR13" i="33"/>
  <c r="BP30" i="33"/>
  <c r="BQ30" i="33" s="1"/>
  <c r="EE34" i="33"/>
  <c r="ED34" i="33"/>
  <c r="DI16" i="33"/>
  <c r="DJ26" i="33"/>
  <c r="DK26" i="33"/>
  <c r="CY30" i="33"/>
  <c r="CZ30" i="33" s="1"/>
  <c r="EY28" i="33"/>
  <c r="EX28" i="33"/>
  <c r="DT36" i="33"/>
  <c r="DS36" i="33"/>
  <c r="DS23" i="33"/>
  <c r="DT23" i="33"/>
  <c r="CW10" i="33"/>
  <c r="CX10" i="33" s="1"/>
  <c r="BP33" i="33"/>
  <c r="BQ33" i="33" s="1"/>
  <c r="DT19" i="33"/>
  <c r="DS19" i="33"/>
  <c r="EN8" i="33"/>
  <c r="FH25" i="33"/>
  <c r="FG25" i="33"/>
  <c r="EN36" i="33"/>
  <c r="EM36" i="33"/>
  <c r="EY25" i="33"/>
  <c r="EX25" i="33"/>
  <c r="EC36" i="33"/>
  <c r="EN27" i="33"/>
  <c r="EM27" i="33"/>
  <c r="EN13" i="33"/>
  <c r="EM13" i="33"/>
  <c r="EN18" i="33"/>
  <c r="EM18" i="33"/>
  <c r="EY16" i="33"/>
  <c r="CY36" i="33"/>
  <c r="CZ36" i="33" s="1"/>
  <c r="DK21" i="33"/>
  <c r="DJ21" i="33"/>
  <c r="EW11" i="33"/>
  <c r="FH32" i="33"/>
  <c r="FG32" i="33"/>
  <c r="FH30" i="33"/>
  <c r="FG30" i="33"/>
  <c r="CW11" i="33"/>
  <c r="CX11" i="33" s="1"/>
  <c r="DT28" i="33"/>
  <c r="DS28" i="33"/>
  <c r="ED25" i="33"/>
  <c r="CM34" i="33"/>
  <c r="CN34" i="33" s="1"/>
  <c r="FG9" i="33"/>
  <c r="FH9" i="33"/>
  <c r="DK16" i="33"/>
  <c r="DJ16" i="33"/>
  <c r="CM26" i="33"/>
  <c r="CN26" i="33" s="1"/>
  <c r="DT8" i="33"/>
  <c r="DS8" i="33"/>
  <c r="EN23" i="33"/>
  <c r="EM23" i="33"/>
  <c r="ED11" i="33"/>
  <c r="EE11" i="33"/>
  <c r="DR17" i="33"/>
  <c r="CW32" i="33"/>
  <c r="CX32" i="33" s="1"/>
  <c r="CO14" i="33"/>
  <c r="CP14" i="33" s="1"/>
  <c r="BP14" i="33"/>
  <c r="BQ14" i="33" s="1"/>
  <c r="EY19" i="33"/>
  <c r="EX19" i="33"/>
  <c r="CO17" i="33"/>
  <c r="CP17" i="33" s="1"/>
  <c r="DT25" i="33"/>
  <c r="DS25" i="33"/>
  <c r="CO30" i="33"/>
  <c r="CP30" i="33" s="1"/>
  <c r="CW26" i="33"/>
  <c r="CX26" i="33" s="1"/>
  <c r="FF23" i="33"/>
  <c r="EE22" i="33"/>
  <c r="ED22" i="33"/>
  <c r="BP17" i="33"/>
  <c r="BQ17" i="33" s="1"/>
  <c r="BP18" i="33"/>
  <c r="BQ18" i="33" s="1"/>
  <c r="EW27" i="33"/>
  <c r="FH26" i="33"/>
  <c r="FG26" i="33"/>
  <c r="FG12" i="33"/>
  <c r="FH12" i="33"/>
  <c r="DR14" i="33"/>
  <c r="DK30" i="33"/>
  <c r="DJ30" i="33"/>
  <c r="CM20" i="33"/>
  <c r="CN20" i="33" s="1"/>
  <c r="CO22" i="33"/>
  <c r="CP22" i="33" s="1"/>
  <c r="CW22" i="33"/>
  <c r="CX22" i="33" s="1"/>
  <c r="ED26" i="33"/>
  <c r="EE26" i="33"/>
  <c r="DK37" i="33"/>
  <c r="DJ37" i="33"/>
  <c r="CM32" i="33"/>
  <c r="CN32" i="33" s="1"/>
  <c r="EW18" i="33"/>
  <c r="EE36" i="33"/>
  <c r="ED36" i="33"/>
  <c r="EN16" i="33"/>
  <c r="EM16" i="33"/>
  <c r="CY29" i="33"/>
  <c r="CZ29" i="33" s="1"/>
  <c r="ED27" i="33"/>
  <c r="EE27" i="33"/>
  <c r="EX12" i="33"/>
  <c r="EY12" i="33"/>
  <c r="DT14" i="33"/>
  <c r="DS14" i="33"/>
  <c r="EX15" i="33"/>
  <c r="EY15" i="33"/>
  <c r="CW21" i="33"/>
  <c r="CX21" i="33" s="1"/>
  <c r="EL12" i="33"/>
  <c r="CM24" i="33"/>
  <c r="CN24" i="33" s="1"/>
  <c r="DI27" i="33"/>
  <c r="EN12" i="33"/>
  <c r="EM12" i="33"/>
  <c r="EC32" i="33"/>
  <c r="EL28" i="33"/>
  <c r="BP25" i="33"/>
  <c r="BQ25" i="33" s="1"/>
  <c r="EM20" i="33"/>
  <c r="EN20" i="33"/>
  <c r="FF8" i="33"/>
  <c r="FH8" i="33"/>
  <c r="EL33" i="33"/>
  <c r="DS31" i="33"/>
  <c r="DT31" i="33"/>
  <c r="BP36" i="33"/>
  <c r="BQ36" i="33" s="1"/>
  <c r="CO24" i="33"/>
  <c r="CP24" i="33" s="1"/>
  <c r="EC37" i="33"/>
  <c r="EE18" i="33"/>
  <c r="ED18" i="33"/>
  <c r="DT27" i="33"/>
  <c r="DS27" i="33"/>
  <c r="DS34" i="33"/>
  <c r="DT34" i="33"/>
  <c r="DT7" i="33"/>
  <c r="DS7" i="33"/>
  <c r="EL14" i="33"/>
  <c r="DS12" i="33"/>
  <c r="DT12" i="33"/>
  <c r="CY23" i="33"/>
  <c r="CZ23" i="33" s="1"/>
  <c r="DI37" i="33"/>
  <c r="EE28" i="33"/>
  <c r="ED28" i="33"/>
  <c r="EE12" i="33"/>
  <c r="ED12" i="33"/>
  <c r="CY16" i="33"/>
  <c r="CZ16" i="33" s="1"/>
  <c r="BP20" i="33"/>
  <c r="BQ20" i="33" s="1"/>
  <c r="EC23" i="33"/>
  <c r="FF37" i="33"/>
  <c r="DK36" i="33"/>
  <c r="DJ36" i="33"/>
  <c r="DT33" i="33"/>
  <c r="DS33" i="33"/>
  <c r="DT30" i="33"/>
  <c r="DS30" i="33"/>
  <c r="CW13" i="33"/>
  <c r="CX13" i="33" s="1"/>
  <c r="CM29" i="33"/>
  <c r="CN29" i="33" s="1"/>
  <c r="EN19" i="33"/>
  <c r="EM19" i="33"/>
  <c r="CO31" i="33"/>
  <c r="CP31" i="33" s="1"/>
  <c r="EW36" i="33"/>
  <c r="EL27" i="33"/>
  <c r="BB5" i="33"/>
  <c r="EE19" i="33"/>
  <c r="ED19" i="33"/>
  <c r="EL7" i="33"/>
  <c r="CW31" i="33"/>
  <c r="CX31" i="33" s="1"/>
  <c r="FF19" i="33"/>
  <c r="FH19" i="33"/>
  <c r="EW20" i="33"/>
  <c r="CM14" i="33"/>
  <c r="CN14" i="33" s="1"/>
  <c r="FH20" i="33"/>
  <c r="FG20" i="33"/>
  <c r="CY34" i="33"/>
  <c r="CZ34" i="33" s="1"/>
  <c r="BP37" i="33"/>
  <c r="BQ37" i="33" s="1"/>
  <c r="EW12" i="33"/>
  <c r="CW18" i="33"/>
  <c r="CX18" i="33" s="1"/>
  <c r="CM36" i="33"/>
  <c r="CN36" i="33" s="1"/>
  <c r="DK23" i="33"/>
  <c r="DJ23" i="33"/>
  <c r="EY30" i="33"/>
  <c r="EX30" i="33"/>
  <c r="FG15" i="33"/>
  <c r="FH15" i="33"/>
  <c r="EX18" i="33"/>
  <c r="EY18" i="33"/>
  <c r="FF18" i="33"/>
  <c r="EE16" i="33"/>
  <c r="ED16" i="33"/>
  <c r="DR25" i="33"/>
  <c r="FH21" i="33"/>
  <c r="FG21" i="33"/>
  <c r="BG6" i="33"/>
  <c r="EC31" i="33"/>
  <c r="EY31" i="33"/>
  <c r="EX31" i="33"/>
  <c r="FH36" i="33"/>
  <c r="FG36" i="33"/>
  <c r="CY17" i="33"/>
  <c r="CZ17" i="33" s="1"/>
  <c r="EW19" i="33"/>
  <c r="FG35" i="33"/>
  <c r="FH35" i="33"/>
  <c r="DR37" i="33"/>
  <c r="EY23" i="33"/>
  <c r="EX23" i="33"/>
  <c r="EW28" i="33"/>
  <c r="FH17" i="33"/>
  <c r="FG17" i="33"/>
  <c r="DR24" i="33"/>
  <c r="DJ34" i="33"/>
  <c r="DK34" i="33"/>
  <c r="DK32" i="33"/>
  <c r="DJ32" i="33"/>
  <c r="ED31" i="33"/>
  <c r="EE31" i="33"/>
  <c r="EE24" i="33"/>
  <c r="ED24" i="33"/>
  <c r="CM10" i="33"/>
  <c r="CN10" i="33" s="1"/>
  <c r="CO21" i="33"/>
  <c r="CP21" i="33" s="1"/>
  <c r="ED20" i="33"/>
  <c r="EE20" i="33"/>
  <c r="DR19" i="33"/>
  <c r="CM16" i="33"/>
  <c r="CN16" i="33" s="1"/>
  <c r="CY19" i="33"/>
  <c r="CZ19" i="33" s="1"/>
  <c r="EC20" i="33"/>
  <c r="CY33" i="33"/>
  <c r="CZ33" i="33" s="1"/>
  <c r="EN24" i="33"/>
  <c r="EM24" i="33"/>
  <c r="CO34" i="33"/>
  <c r="CP34" i="33" s="1"/>
  <c r="BP24" i="33"/>
  <c r="BQ24" i="33" s="1"/>
  <c r="CW36" i="32"/>
  <c r="CX36" i="32" s="1"/>
  <c r="CY23" i="32"/>
  <c r="CZ23" i="32" s="1"/>
  <c r="FF14" i="32"/>
  <c r="EN17" i="32"/>
  <c r="DR11" i="32"/>
  <c r="FF18" i="32"/>
  <c r="EW13" i="32"/>
  <c r="DJ8" i="32"/>
  <c r="CW25" i="32"/>
  <c r="CX25" i="32" s="1"/>
  <c r="BP29" i="32"/>
  <c r="BQ29" i="32" s="1"/>
  <c r="BR29" i="32" s="1"/>
  <c r="EC15" i="32"/>
  <c r="CM12" i="32"/>
  <c r="CN12" i="32" s="1"/>
  <c r="CO31" i="32"/>
  <c r="CP31" i="32" s="1"/>
  <c r="CW35" i="32"/>
  <c r="CX35" i="32" s="1"/>
  <c r="FF11" i="32"/>
  <c r="CM33" i="32"/>
  <c r="CN33" i="32" s="1"/>
  <c r="FF22" i="32"/>
  <c r="FF20" i="32"/>
  <c r="CO27" i="32"/>
  <c r="CP27" i="32" s="1"/>
  <c r="DR28" i="32"/>
  <c r="EE10" i="32"/>
  <c r="EC22" i="32"/>
  <c r="CW30" i="32"/>
  <c r="CX30" i="32" s="1"/>
  <c r="DR32" i="32"/>
  <c r="DK17" i="32"/>
  <c r="DI9" i="32"/>
  <c r="CW8" i="32"/>
  <c r="CX8" i="32" s="1"/>
  <c r="CY29" i="32"/>
  <c r="CZ29" i="32" s="1"/>
  <c r="CM19" i="32"/>
  <c r="CN19" i="32" s="1"/>
  <c r="DI27" i="32"/>
  <c r="CM17" i="32"/>
  <c r="CN17" i="32" s="1"/>
  <c r="FF31" i="32"/>
  <c r="EW17" i="32"/>
  <c r="DI32" i="32"/>
  <c r="CO18" i="32"/>
  <c r="CP18" i="32" s="1"/>
  <c r="CM36" i="32"/>
  <c r="CN36" i="32" s="1"/>
  <c r="CY36" i="32"/>
  <c r="CZ36" i="32" s="1"/>
  <c r="CM28" i="32"/>
  <c r="CN28" i="32" s="1"/>
  <c r="EW25" i="32"/>
  <c r="CM20" i="32"/>
  <c r="CN20" i="32" s="1"/>
  <c r="BP32" i="32"/>
  <c r="BQ32" i="32" s="1"/>
  <c r="EW11" i="32"/>
  <c r="DR17" i="32"/>
  <c r="DI31" i="32"/>
  <c r="DR35" i="32"/>
  <c r="CM25" i="32"/>
  <c r="CN25" i="32" s="1"/>
  <c r="CO26" i="32"/>
  <c r="CP26" i="32" s="1"/>
  <c r="EL20" i="32"/>
  <c r="FF26" i="32"/>
  <c r="DR31" i="32"/>
  <c r="BP13" i="32"/>
  <c r="BQ13" i="32" s="1"/>
  <c r="BR13" i="32" s="1"/>
  <c r="DI11" i="32"/>
  <c r="CM32" i="32"/>
  <c r="CN32" i="32" s="1"/>
  <c r="FF33" i="32"/>
  <c r="EW19" i="32"/>
  <c r="CO13" i="32"/>
  <c r="CP13" i="32" s="1"/>
  <c r="FF19" i="32"/>
  <c r="CY11" i="32"/>
  <c r="CZ11" i="32" s="1"/>
  <c r="EN9" i="32"/>
  <c r="BP16" i="32"/>
  <c r="BQ16" i="32" s="1"/>
  <c r="BR16" i="32" s="1"/>
  <c r="DR33" i="32"/>
  <c r="CY15" i="32"/>
  <c r="CZ15" i="32" s="1"/>
  <c r="CM9" i="32"/>
  <c r="CN9" i="32" s="1"/>
  <c r="EY19" i="32"/>
  <c r="EC32" i="32"/>
  <c r="CO20" i="32"/>
  <c r="CP20" i="32" s="1"/>
  <c r="CW14" i="32"/>
  <c r="CX14" i="32" s="1"/>
  <c r="EW31" i="32"/>
  <c r="DI33" i="32"/>
  <c r="CO9" i="32"/>
  <c r="CP9" i="32" s="1"/>
  <c r="CW26" i="32"/>
  <c r="CX26" i="32" s="1"/>
  <c r="EC28" i="32"/>
  <c r="EL9" i="32"/>
  <c r="EN31" i="32"/>
  <c r="EM31" i="32"/>
  <c r="EN21" i="32"/>
  <c r="EM21" i="32"/>
  <c r="DT26" i="32"/>
  <c r="DS26" i="32"/>
  <c r="ED35" i="32"/>
  <c r="EE35" i="32"/>
  <c r="EX35" i="32"/>
  <c r="EY35" i="32"/>
  <c r="EY26" i="32"/>
  <c r="EX26" i="32"/>
  <c r="FH10" i="32"/>
  <c r="FG10" i="32"/>
  <c r="EN14" i="32"/>
  <c r="EM14" i="32"/>
  <c r="CW15" i="32"/>
  <c r="CX15" i="32" s="1"/>
  <c r="EE29" i="32"/>
  <c r="ED29" i="32"/>
  <c r="EL25" i="32"/>
  <c r="EY10" i="32"/>
  <c r="EX10" i="32"/>
  <c r="CO34" i="32"/>
  <c r="CP34" i="32" s="1"/>
  <c r="BP9" i="32"/>
  <c r="BQ9" i="32" s="1"/>
  <c r="BP35" i="32"/>
  <c r="BQ35" i="32" s="1"/>
  <c r="EE15" i="32"/>
  <c r="ED15" i="32"/>
  <c r="EY29" i="32"/>
  <c r="CY22" i="32"/>
  <c r="CZ22" i="32" s="1"/>
  <c r="DK25" i="32"/>
  <c r="DJ25" i="32"/>
  <c r="FF30" i="32"/>
  <c r="EC14" i="32"/>
  <c r="DI30" i="32"/>
  <c r="BP11" i="32"/>
  <c r="BQ11" i="32" s="1"/>
  <c r="BP24" i="32"/>
  <c r="BQ24" i="32" s="1"/>
  <c r="EM19" i="32"/>
  <c r="EN19" i="32"/>
  <c r="EY34" i="32"/>
  <c r="EX34" i="32"/>
  <c r="EM30" i="32"/>
  <c r="EN30" i="32"/>
  <c r="DS23" i="32"/>
  <c r="DT23" i="32"/>
  <c r="EY32" i="32"/>
  <c r="EX32" i="32"/>
  <c r="CY33" i="32"/>
  <c r="CZ33" i="32" s="1"/>
  <c r="FG36" i="32"/>
  <c r="FH36" i="32"/>
  <c r="CO30" i="32"/>
  <c r="CP30" i="32" s="1"/>
  <c r="EN8" i="32"/>
  <c r="EM8" i="32"/>
  <c r="BP18" i="32"/>
  <c r="BQ18" i="32" s="1"/>
  <c r="DJ22" i="32"/>
  <c r="DK22" i="32"/>
  <c r="FG20" i="32"/>
  <c r="FH20" i="32"/>
  <c r="DT36" i="32"/>
  <c r="DS36" i="32"/>
  <c r="EN33" i="32"/>
  <c r="EM33" i="32"/>
  <c r="EE13" i="32"/>
  <c r="ED13" i="32"/>
  <c r="EY13" i="32"/>
  <c r="EX13" i="32"/>
  <c r="EM35" i="32"/>
  <c r="EN35" i="32"/>
  <c r="EE24" i="32"/>
  <c r="ED24" i="32"/>
  <c r="DS12" i="32"/>
  <c r="DT12" i="32"/>
  <c r="DK31" i="32"/>
  <c r="DJ31" i="32"/>
  <c r="EL36" i="32"/>
  <c r="EX28" i="32"/>
  <c r="EY28" i="32"/>
  <c r="CY35" i="32"/>
  <c r="CZ35" i="32" s="1"/>
  <c r="DK23" i="32"/>
  <c r="DJ23" i="32"/>
  <c r="DJ9" i="32"/>
  <c r="DK9" i="32"/>
  <c r="DK16" i="32"/>
  <c r="FH28" i="32"/>
  <c r="FG28" i="32"/>
  <c r="CW16" i="32"/>
  <c r="CX16" i="32" s="1"/>
  <c r="CO14" i="32"/>
  <c r="CP14" i="32" s="1"/>
  <c r="DK11" i="32"/>
  <c r="DJ11" i="32"/>
  <c r="EC31" i="32"/>
  <c r="EX23" i="32"/>
  <c r="EY23" i="32"/>
  <c r="DJ33" i="32"/>
  <c r="DK33" i="32"/>
  <c r="DJ29" i="32"/>
  <c r="DK29" i="32"/>
  <c r="DR25" i="32"/>
  <c r="EX33" i="32"/>
  <c r="EY33" i="32"/>
  <c r="CO21" i="32"/>
  <c r="CP21" i="32" s="1"/>
  <c r="EN24" i="32"/>
  <c r="EM24" i="32"/>
  <c r="CW22" i="32"/>
  <c r="CX22" i="32" s="1"/>
  <c r="EC23" i="32"/>
  <c r="CO11" i="32"/>
  <c r="CP11" i="32" s="1"/>
  <c r="EW16" i="32"/>
  <c r="FG33" i="32"/>
  <c r="FH33" i="32"/>
  <c r="EL30" i="32"/>
  <c r="DT35" i="32"/>
  <c r="DS35" i="32"/>
  <c r="CW32" i="32"/>
  <c r="CX32" i="32" s="1"/>
  <c r="EC33" i="32"/>
  <c r="FF29" i="32"/>
  <c r="EC29" i="32"/>
  <c r="EL27" i="32"/>
  <c r="CY18" i="32"/>
  <c r="CZ18" i="32" s="1"/>
  <c r="FF23" i="32"/>
  <c r="CW10" i="32"/>
  <c r="CX10" i="32" s="1"/>
  <c r="BP19" i="32"/>
  <c r="BQ19" i="32" s="1"/>
  <c r="DI36" i="32"/>
  <c r="EY16" i="32"/>
  <c r="EX16" i="32"/>
  <c r="DK27" i="32"/>
  <c r="DJ27" i="32"/>
  <c r="FG23" i="32"/>
  <c r="FH23" i="32"/>
  <c r="EE17" i="32"/>
  <c r="CM26" i="32"/>
  <c r="CN26" i="32" s="1"/>
  <c r="DR18" i="32"/>
  <c r="EY11" i="32"/>
  <c r="EX11" i="32"/>
  <c r="CO28" i="32"/>
  <c r="CP28" i="32" s="1"/>
  <c r="EY7" i="32"/>
  <c r="EX7" i="32"/>
  <c r="CY27" i="32"/>
  <c r="CZ27" i="32" s="1"/>
  <c r="CO36" i="32"/>
  <c r="CP36" i="32" s="1"/>
  <c r="EY24" i="32"/>
  <c r="EX24" i="32"/>
  <c r="EY21" i="32"/>
  <c r="EX21" i="32"/>
  <c r="EC11" i="32"/>
  <c r="EE18" i="32"/>
  <c r="ED18" i="32"/>
  <c r="FG29" i="32"/>
  <c r="FH29" i="32"/>
  <c r="DI10" i="32"/>
  <c r="DS32" i="32"/>
  <c r="DT32" i="32"/>
  <c r="FH31" i="32"/>
  <c r="FG31" i="32"/>
  <c r="CO22" i="32"/>
  <c r="CP22" i="32" s="1"/>
  <c r="EC30" i="32"/>
  <c r="DT27" i="32"/>
  <c r="DS27" i="32"/>
  <c r="FG8" i="32"/>
  <c r="FH8" i="32"/>
  <c r="CM23" i="32"/>
  <c r="CN23" i="32" s="1"/>
  <c r="CY26" i="32"/>
  <c r="CZ26" i="32" s="1"/>
  <c r="CY24" i="32"/>
  <c r="CZ24" i="32" s="1"/>
  <c r="EY20" i="32"/>
  <c r="EX20" i="32"/>
  <c r="DK35" i="32"/>
  <c r="DJ35" i="32"/>
  <c r="DI19" i="32"/>
  <c r="DK19" i="32"/>
  <c r="DR36" i="32"/>
  <c r="EN18" i="32"/>
  <c r="BF5" i="32"/>
  <c r="ED25" i="32"/>
  <c r="EE25" i="32"/>
  <c r="FG26" i="32"/>
  <c r="FH26" i="32"/>
  <c r="EN12" i="32"/>
  <c r="EM12" i="32"/>
  <c r="DJ15" i="32"/>
  <c r="DK15" i="32"/>
  <c r="EN10" i="32"/>
  <c r="EM10" i="32"/>
  <c r="DT34" i="32"/>
  <c r="DS34" i="32"/>
  <c r="DI18" i="32"/>
  <c r="DS18" i="32"/>
  <c r="DT18" i="32"/>
  <c r="CY14" i="32"/>
  <c r="CZ14" i="32" s="1"/>
  <c r="EE31" i="32"/>
  <c r="ED31" i="32"/>
  <c r="EC9" i="32"/>
  <c r="EL12" i="32"/>
  <c r="CY19" i="32"/>
  <c r="CZ19" i="32" s="1"/>
  <c r="BP25" i="32"/>
  <c r="BQ25" i="32" s="1"/>
  <c r="CO32" i="32"/>
  <c r="CP32" i="32" s="1"/>
  <c r="FH12" i="32"/>
  <c r="FG12" i="32"/>
  <c r="DT20" i="32"/>
  <c r="DS20" i="32"/>
  <c r="ED16" i="32"/>
  <c r="EE16" i="32"/>
  <c r="CW34" i="32"/>
  <c r="CX34" i="32" s="1"/>
  <c r="EM7" i="32"/>
  <c r="EN7" i="32"/>
  <c r="CM22" i="32"/>
  <c r="CN22" i="32" s="1"/>
  <c r="EX14" i="32"/>
  <c r="EY14" i="32"/>
  <c r="DT30" i="32"/>
  <c r="DS30" i="32"/>
  <c r="EW18" i="32"/>
  <c r="BP10" i="32"/>
  <c r="BQ10" i="32" s="1"/>
  <c r="EL13" i="32"/>
  <c r="DT8" i="32"/>
  <c r="DS8" i="32"/>
  <c r="DK30" i="32"/>
  <c r="DJ30" i="32"/>
  <c r="CW20" i="32"/>
  <c r="CX20" i="32" s="1"/>
  <c r="FH13" i="32"/>
  <c r="CM34" i="32"/>
  <c r="CN34" i="32" s="1"/>
  <c r="DJ32" i="32"/>
  <c r="DK32" i="32"/>
  <c r="EM23" i="32"/>
  <c r="EN23" i="32"/>
  <c r="CY8" i="32"/>
  <c r="CZ8" i="32" s="1"/>
  <c r="BP20" i="32"/>
  <c r="BQ20" i="32" s="1"/>
  <c r="FG21" i="32"/>
  <c r="FH21" i="32"/>
  <c r="CM21" i="32"/>
  <c r="CN21" i="32" s="1"/>
  <c r="EC35" i="32"/>
  <c r="DK12" i="32"/>
  <c r="DJ12" i="32"/>
  <c r="DI17" i="32"/>
  <c r="DS21" i="32"/>
  <c r="DT21" i="32"/>
  <c r="DR19" i="32"/>
  <c r="EX12" i="32"/>
  <c r="EY12" i="32"/>
  <c r="BP36" i="32"/>
  <c r="BQ36" i="32" s="1"/>
  <c r="DS22" i="32"/>
  <c r="DT22" i="32"/>
  <c r="CW11" i="32"/>
  <c r="CX11" i="32" s="1"/>
  <c r="CW23" i="32"/>
  <c r="CX23" i="32" s="1"/>
  <c r="DK28" i="32"/>
  <c r="DJ28" i="32"/>
  <c r="BG6" i="32"/>
  <c r="DJ36" i="32"/>
  <c r="DK36" i="32"/>
  <c r="EC27" i="32"/>
  <c r="DS19" i="32"/>
  <c r="DT19" i="32"/>
  <c r="EC25" i="32"/>
  <c r="BP30" i="32"/>
  <c r="BQ30" i="32" s="1"/>
  <c r="DT25" i="32"/>
  <c r="DS25" i="32"/>
  <c r="CO29" i="32"/>
  <c r="CP29" i="32" s="1"/>
  <c r="FF25" i="32"/>
  <c r="EE14" i="32"/>
  <c r="ED14" i="32"/>
  <c r="EX25" i="32"/>
  <c r="EY25" i="32"/>
  <c r="BP15" i="32"/>
  <c r="BQ15" i="32" s="1"/>
  <c r="CO24" i="32"/>
  <c r="CP24" i="32" s="1"/>
  <c r="ED9" i="32"/>
  <c r="EE9" i="32"/>
  <c r="EC34" i="32"/>
  <c r="FH32" i="32"/>
  <c r="FG32" i="32"/>
  <c r="ED22" i="32"/>
  <c r="EE22" i="32"/>
  <c r="AS6" i="32"/>
  <c r="BO6" i="32" s="1"/>
  <c r="DK24" i="32"/>
  <c r="DJ24" i="32"/>
  <c r="CW29" i="32"/>
  <c r="CX29" i="32" s="1"/>
  <c r="EX27" i="32"/>
  <c r="EY27" i="32"/>
  <c r="CY32" i="32"/>
  <c r="CZ32" i="32" s="1"/>
  <c r="DK18" i="32"/>
  <c r="DJ18" i="32"/>
  <c r="EL32" i="32"/>
  <c r="CY30" i="32"/>
  <c r="CZ30" i="32" s="1"/>
  <c r="FF32" i="32"/>
  <c r="CM24" i="32"/>
  <c r="CN24" i="32" s="1"/>
  <c r="DT13" i="32"/>
  <c r="DS13" i="32"/>
  <c r="DT29" i="32"/>
  <c r="DS29" i="32"/>
  <c r="EL8" i="32"/>
  <c r="EE20" i="32"/>
  <c r="CW28" i="32"/>
  <c r="CX28" i="32" s="1"/>
  <c r="CY20" i="32"/>
  <c r="CZ20" i="32" s="1"/>
  <c r="FF27" i="32"/>
  <c r="CO25" i="32"/>
  <c r="CP25" i="32" s="1"/>
  <c r="ED12" i="32"/>
  <c r="EE12" i="32"/>
  <c r="DT31" i="32"/>
  <c r="DS31" i="32"/>
  <c r="EE26" i="32"/>
  <c r="ED26" i="32"/>
  <c r="FH35" i="32"/>
  <c r="FG35" i="32"/>
  <c r="DS10" i="32"/>
  <c r="DT10" i="32"/>
  <c r="EM20" i="32"/>
  <c r="EN20" i="32"/>
  <c r="FH22" i="32"/>
  <c r="FG22" i="32"/>
  <c r="DT11" i="32"/>
  <c r="DS11" i="32"/>
  <c r="DJ26" i="32"/>
  <c r="DK26" i="32"/>
  <c r="EY30" i="32"/>
  <c r="EX30" i="32"/>
  <c r="FG24" i="32"/>
  <c r="FH24" i="32"/>
  <c r="ED30" i="32"/>
  <c r="EE30" i="32"/>
  <c r="ED32" i="32"/>
  <c r="EE32" i="32"/>
  <c r="DR9" i="32"/>
  <c r="DT9" i="32"/>
  <c r="DR24" i="32"/>
  <c r="DK14" i="32"/>
  <c r="DJ14" i="32"/>
  <c r="CM29" i="32"/>
  <c r="CN29" i="32" s="1"/>
  <c r="DK34" i="32"/>
  <c r="DJ34" i="32"/>
  <c r="AY5" i="32"/>
  <c r="EN15" i="32"/>
  <c r="EM15" i="32"/>
  <c r="EN25" i="32"/>
  <c r="EM25" i="32"/>
  <c r="CO10" i="32"/>
  <c r="CP10" i="32" s="1"/>
  <c r="EE19" i="32"/>
  <c r="ED19" i="32"/>
  <c r="EN11" i="32"/>
  <c r="EM11" i="32"/>
  <c r="EN26" i="32"/>
  <c r="EM26" i="32"/>
  <c r="EY36" i="32"/>
  <c r="EX36" i="32"/>
  <c r="CM35" i="32"/>
  <c r="CN35" i="32" s="1"/>
  <c r="EM29" i="32"/>
  <c r="EN29" i="32"/>
  <c r="CW13" i="32"/>
  <c r="CX13" i="32" s="1"/>
  <c r="FH11" i="32"/>
  <c r="FG11" i="32"/>
  <c r="EE21" i="32"/>
  <c r="ED21" i="32"/>
  <c r="CO23" i="32"/>
  <c r="CP23" i="32" s="1"/>
  <c r="DR29" i="32"/>
  <c r="EC18" i="32"/>
  <c r="EE28" i="32"/>
  <c r="ED28" i="32"/>
  <c r="EC7" i="32"/>
  <c r="EN32" i="32"/>
  <c r="EM32" i="32"/>
  <c r="DS17" i="32"/>
  <c r="DT17" i="32"/>
  <c r="BP34" i="32"/>
  <c r="BQ34" i="32" s="1"/>
  <c r="CY13" i="32"/>
  <c r="CZ13" i="32" s="1"/>
  <c r="EX22" i="32"/>
  <c r="EY22" i="32"/>
  <c r="FH25" i="32"/>
  <c r="FG25" i="32"/>
  <c r="EL15" i="32"/>
  <c r="FH9" i="32"/>
  <c r="FG9" i="32"/>
  <c r="ED7" i="32"/>
  <c r="EE7" i="32"/>
  <c r="CM27" i="32"/>
  <c r="CN27" i="32" s="1"/>
  <c r="FF36" i="32"/>
  <c r="EC12" i="32"/>
  <c r="EL21" i="32"/>
  <c r="DR27" i="32"/>
  <c r="CM13" i="32"/>
  <c r="CN13" i="32" s="1"/>
  <c r="EL16" i="32"/>
  <c r="CY9" i="32"/>
  <c r="CZ9" i="32" s="1"/>
  <c r="AX5" i="32"/>
  <c r="FH30" i="32"/>
  <c r="FG30" i="32"/>
  <c r="FH14" i="32"/>
  <c r="FG14" i="32"/>
  <c r="DS7" i="32"/>
  <c r="DT7" i="32"/>
  <c r="CW24" i="32"/>
  <c r="CX24" i="32" s="1"/>
  <c r="EW33" i="32"/>
  <c r="CW17" i="32"/>
  <c r="CX17" i="32" s="1"/>
  <c r="EE27" i="32"/>
  <c r="ED27" i="32"/>
  <c r="EY18" i="32"/>
  <c r="EX18" i="32"/>
  <c r="ED33" i="32"/>
  <c r="EE33" i="32"/>
  <c r="AR6" i="32"/>
  <c r="BN6" i="32" s="1"/>
  <c r="FH34" i="32"/>
  <c r="FG34" i="32"/>
  <c r="DT33" i="32"/>
  <c r="DS33" i="32"/>
  <c r="DR30" i="32"/>
  <c r="FH7" i="32"/>
  <c r="FG7" i="32"/>
  <c r="DI24" i="32"/>
  <c r="FH15" i="32"/>
  <c r="FG15" i="32"/>
  <c r="CO35" i="32"/>
  <c r="CP35" i="32" s="1"/>
  <c r="DK20" i="32"/>
  <c r="DJ20" i="32"/>
  <c r="CO17" i="32"/>
  <c r="CP17" i="32" s="1"/>
  <c r="EN16" i="32"/>
  <c r="EM16" i="32"/>
  <c r="EW24" i="32"/>
  <c r="EN22" i="32"/>
  <c r="EM22" i="32"/>
  <c r="EN28" i="32"/>
  <c r="DT28" i="32"/>
  <c r="EN13" i="32"/>
  <c r="EM13" i="32"/>
  <c r="CM30" i="32"/>
  <c r="CN30" i="32" s="1"/>
  <c r="EY15" i="32"/>
  <c r="EX15" i="32"/>
  <c r="EE34" i="32"/>
  <c r="DI25" i="32"/>
  <c r="BP26" i="32"/>
  <c r="BQ26" i="32" s="1"/>
  <c r="EY31" i="32"/>
  <c r="EX31" i="32"/>
  <c r="BP12" i="32"/>
  <c r="BQ12" i="32" s="1"/>
  <c r="CY10" i="32"/>
  <c r="CZ10" i="32" s="1"/>
  <c r="DR14" i="32"/>
  <c r="DT14" i="32"/>
  <c r="DI29" i="32"/>
  <c r="ED36" i="32"/>
  <c r="EE36" i="32"/>
  <c r="EW28" i="32"/>
  <c r="CY28" i="32"/>
  <c r="CZ28" i="32" s="1"/>
  <c r="EW26" i="32"/>
  <c r="DJ7" i="32"/>
  <c r="DK7" i="32"/>
  <c r="EM34" i="32"/>
  <c r="EN34" i="32"/>
  <c r="FH18" i="32"/>
  <c r="FG18" i="32"/>
  <c r="CY21" i="32"/>
  <c r="CZ21" i="32" s="1"/>
  <c r="EL26" i="32"/>
  <c r="FH16" i="32"/>
  <c r="FG16" i="32"/>
  <c r="CM11" i="32"/>
  <c r="CN11" i="32" s="1"/>
  <c r="FG19" i="32"/>
  <c r="FH19" i="32"/>
  <c r="EW35" i="32"/>
  <c r="EY9" i="32"/>
  <c r="FH27" i="32"/>
  <c r="FG27" i="32"/>
  <c r="DT15" i="32"/>
  <c r="DS15" i="32"/>
  <c r="EE11" i="32"/>
  <c r="ED11" i="32"/>
  <c r="EW7" i="32"/>
  <c r="BP28" i="32"/>
  <c r="BQ28" i="32" s="1"/>
  <c r="EN27" i="32"/>
  <c r="EM27" i="32"/>
  <c r="EN36" i="32"/>
  <c r="EM36" i="32"/>
  <c r="BP31" i="32"/>
  <c r="BQ31" i="32" s="1"/>
  <c r="BP27" i="32"/>
  <c r="BQ27" i="32" s="1"/>
  <c r="EW12" i="32"/>
  <c r="CO15" i="32"/>
  <c r="CP15" i="32" s="1"/>
  <c r="DT16" i="32"/>
  <c r="DS16" i="32"/>
  <c r="EE23" i="32"/>
  <c r="ED23" i="32"/>
  <c r="EL11" i="32"/>
  <c r="EL31" i="32"/>
  <c r="BP8" i="31"/>
  <c r="BQ8" i="31" s="1"/>
  <c r="BR8" i="31" s="1"/>
  <c r="CW21" i="31"/>
  <c r="CX21" i="31" s="1"/>
  <c r="DI36" i="31"/>
  <c r="CY22" i="31"/>
  <c r="CZ22" i="31" s="1"/>
  <c r="BP37" i="31"/>
  <c r="BQ37" i="31" s="1"/>
  <c r="BR37" i="31" s="1"/>
  <c r="FF31" i="31"/>
  <c r="DI34" i="31"/>
  <c r="EL20" i="31"/>
  <c r="DI30" i="31"/>
  <c r="CO13" i="31"/>
  <c r="CP13" i="31" s="1"/>
  <c r="DR30" i="31"/>
  <c r="EL24" i="31"/>
  <c r="DI9" i="31"/>
  <c r="EL18" i="31"/>
  <c r="CM22" i="31"/>
  <c r="CN22" i="31" s="1"/>
  <c r="EC14" i="31"/>
  <c r="EL30" i="31"/>
  <c r="DR34" i="31"/>
  <c r="DI15" i="31"/>
  <c r="CM27" i="31"/>
  <c r="CN27" i="31" s="1"/>
  <c r="BP30" i="31"/>
  <c r="BQ30" i="31" s="1"/>
  <c r="BR30" i="31" s="1"/>
  <c r="BP14" i="31"/>
  <c r="BQ14" i="31" s="1"/>
  <c r="CO24" i="31"/>
  <c r="CP24" i="31" s="1"/>
  <c r="CW23" i="31"/>
  <c r="CX23" i="31" s="1"/>
  <c r="CO36" i="31"/>
  <c r="CP36" i="31" s="1"/>
  <c r="EW31" i="31"/>
  <c r="CY11" i="31"/>
  <c r="CZ11" i="31" s="1"/>
  <c r="FF14" i="31"/>
  <c r="FF17" i="31"/>
  <c r="CM26" i="31"/>
  <c r="CN26" i="31" s="1"/>
  <c r="DR22" i="31"/>
  <c r="EC18" i="31"/>
  <c r="FF21" i="31"/>
  <c r="EC27" i="31"/>
  <c r="BP22" i="31"/>
  <c r="BQ22" i="31" s="1"/>
  <c r="BR22" i="31" s="1"/>
  <c r="EL28" i="31"/>
  <c r="EL27" i="31"/>
  <c r="CM34" i="31"/>
  <c r="CN34" i="31" s="1"/>
  <c r="DR12" i="31"/>
  <c r="EC28" i="31"/>
  <c r="CW14" i="31"/>
  <c r="CX14" i="31" s="1"/>
  <c r="CY27" i="31"/>
  <c r="CZ27" i="31" s="1"/>
  <c r="DI32" i="31"/>
  <c r="EL7" i="31"/>
  <c r="CM16" i="31"/>
  <c r="CN16" i="31" s="1"/>
  <c r="BP12" i="31"/>
  <c r="BQ12" i="31" s="1"/>
  <c r="CO35" i="31"/>
  <c r="CP35" i="31" s="1"/>
  <c r="CO18" i="31"/>
  <c r="CP18" i="31" s="1"/>
  <c r="CM21" i="31"/>
  <c r="CN21" i="31" s="1"/>
  <c r="CM33" i="31"/>
  <c r="CN33" i="31" s="1"/>
  <c r="CW26" i="31"/>
  <c r="CX26" i="31" s="1"/>
  <c r="DI12" i="31"/>
  <c r="EL14" i="31"/>
  <c r="CO11" i="31"/>
  <c r="CP11" i="31" s="1"/>
  <c r="EW13" i="31"/>
  <c r="CW33" i="31"/>
  <c r="CX33" i="31" s="1"/>
  <c r="BP28" i="31"/>
  <c r="BQ28" i="31" s="1"/>
  <c r="BR28" i="31" s="1"/>
  <c r="FF18" i="31"/>
  <c r="FF8" i="31"/>
  <c r="FF30" i="31"/>
  <c r="CY28" i="31"/>
  <c r="CZ28" i="31" s="1"/>
  <c r="CY36" i="31"/>
  <c r="CZ36" i="31" s="1"/>
  <c r="EC19" i="31"/>
  <c r="CW35" i="31"/>
  <c r="CX35" i="31" s="1"/>
  <c r="EW25" i="31"/>
  <c r="DR15" i="31"/>
  <c r="EW28" i="31"/>
  <c r="CO9" i="31"/>
  <c r="CP9" i="31" s="1"/>
  <c r="EC31" i="31"/>
  <c r="DI29" i="31"/>
  <c r="FF27" i="31"/>
  <c r="EL19" i="31"/>
  <c r="DI17" i="31"/>
  <c r="CY24" i="31"/>
  <c r="CZ24" i="31" s="1"/>
  <c r="CM31" i="31"/>
  <c r="CN31" i="31" s="1"/>
  <c r="EC30" i="31"/>
  <c r="CW30" i="31"/>
  <c r="CX30" i="31" s="1"/>
  <c r="EW29" i="31"/>
  <c r="EW27" i="31"/>
  <c r="DR37" i="31"/>
  <c r="BP17" i="31"/>
  <c r="BQ17" i="31" s="1"/>
  <c r="CY25" i="31"/>
  <c r="CZ25" i="31" s="1"/>
  <c r="EN18" i="31"/>
  <c r="EM18" i="31"/>
  <c r="ED35" i="31"/>
  <c r="EE35" i="31"/>
  <c r="DK15" i="31"/>
  <c r="DJ15" i="31"/>
  <c r="BP15" i="31"/>
  <c r="BQ15" i="31" s="1"/>
  <c r="DI20" i="31"/>
  <c r="DT18" i="31"/>
  <c r="DS18" i="31"/>
  <c r="AY5" i="31"/>
  <c r="CW29" i="31"/>
  <c r="CX29" i="31" s="1"/>
  <c r="DK19" i="31"/>
  <c r="DJ19" i="31"/>
  <c r="EE18" i="31"/>
  <c r="ED18" i="31"/>
  <c r="FH15" i="31"/>
  <c r="FG15" i="31"/>
  <c r="FG10" i="31"/>
  <c r="FH10" i="31"/>
  <c r="EM22" i="31"/>
  <c r="EN22" i="31"/>
  <c r="DJ17" i="31"/>
  <c r="DK17" i="31"/>
  <c r="DK30" i="31"/>
  <c r="DJ30" i="31"/>
  <c r="CW20" i="31"/>
  <c r="CX20" i="31" s="1"/>
  <c r="DT20" i="31"/>
  <c r="DS20" i="31"/>
  <c r="CW15" i="31"/>
  <c r="CX15" i="31" s="1"/>
  <c r="DS10" i="31"/>
  <c r="DT10" i="31"/>
  <c r="EY27" i="31"/>
  <c r="EX27" i="31"/>
  <c r="EN12" i="31"/>
  <c r="EE29" i="31"/>
  <c r="ED29" i="31"/>
  <c r="BP20" i="31"/>
  <c r="BQ20" i="31" s="1"/>
  <c r="FH28" i="31"/>
  <c r="FG28" i="31"/>
  <c r="CW9" i="31"/>
  <c r="CX9" i="31" s="1"/>
  <c r="EN25" i="31"/>
  <c r="EM25" i="31"/>
  <c r="ED30" i="31"/>
  <c r="EE30" i="31"/>
  <c r="DI7" i="31"/>
  <c r="EE34" i="31"/>
  <c r="ED34" i="31"/>
  <c r="EE11" i="31"/>
  <c r="ED11" i="31"/>
  <c r="CM24" i="31"/>
  <c r="CN24" i="31" s="1"/>
  <c r="DT30" i="31"/>
  <c r="DS30" i="31"/>
  <c r="EX15" i="31"/>
  <c r="EY15" i="31"/>
  <c r="CW11" i="31"/>
  <c r="CX11" i="31" s="1"/>
  <c r="CO32" i="31"/>
  <c r="CP32" i="31" s="1"/>
  <c r="CW22" i="31"/>
  <c r="CX22" i="31" s="1"/>
  <c r="FG12" i="31"/>
  <c r="FH12" i="31"/>
  <c r="DS11" i="31"/>
  <c r="DT11" i="31"/>
  <c r="EN27" i="31"/>
  <c r="EM27" i="31"/>
  <c r="CW24" i="31"/>
  <c r="CX24" i="31" s="1"/>
  <c r="DI18" i="31"/>
  <c r="EE25" i="31"/>
  <c r="ED25" i="31"/>
  <c r="DJ35" i="31"/>
  <c r="DK35" i="31"/>
  <c r="FH8" i="31"/>
  <c r="FG8" i="31"/>
  <c r="CW32" i="31"/>
  <c r="CX32" i="31" s="1"/>
  <c r="EC20" i="31"/>
  <c r="EX25" i="31"/>
  <c r="EY25" i="31"/>
  <c r="FH21" i="31"/>
  <c r="FG21" i="31"/>
  <c r="EM11" i="31"/>
  <c r="EN11" i="31"/>
  <c r="EX16" i="31"/>
  <c r="EY16" i="31"/>
  <c r="FH19" i="31"/>
  <c r="FG19" i="31"/>
  <c r="CY29" i="31"/>
  <c r="CZ29" i="31" s="1"/>
  <c r="DI22" i="31"/>
  <c r="CY13" i="31"/>
  <c r="CZ13" i="31" s="1"/>
  <c r="DJ32" i="31"/>
  <c r="DK32" i="31"/>
  <c r="FF20" i="31"/>
  <c r="EN9" i="31"/>
  <c r="EM9" i="31"/>
  <c r="EY19" i="31"/>
  <c r="EX19" i="31"/>
  <c r="EC35" i="31"/>
  <c r="EY20" i="31"/>
  <c r="EX20" i="31"/>
  <c r="EY17" i="31"/>
  <c r="EX17" i="31"/>
  <c r="CY31" i="31"/>
  <c r="CZ31" i="31" s="1"/>
  <c r="EW7" i="31"/>
  <c r="DR23" i="31"/>
  <c r="DT12" i="31"/>
  <c r="DS12" i="31"/>
  <c r="DK13" i="31"/>
  <c r="DJ13" i="31"/>
  <c r="CY9" i="31"/>
  <c r="CZ9" i="31" s="1"/>
  <c r="FH25" i="31"/>
  <c r="FG25" i="31"/>
  <c r="FH20" i="31"/>
  <c r="FG20" i="31"/>
  <c r="EY7" i="31"/>
  <c r="EX7" i="31"/>
  <c r="EL25" i="31"/>
  <c r="CO10" i="31"/>
  <c r="CP10" i="31" s="1"/>
  <c r="EE7" i="31"/>
  <c r="ED7" i="31"/>
  <c r="CO16" i="31"/>
  <c r="CP16" i="31" s="1"/>
  <c r="CM13" i="31"/>
  <c r="CN13" i="31" s="1"/>
  <c r="DI23" i="31"/>
  <c r="EE10" i="31"/>
  <c r="ED10" i="31"/>
  <c r="EN13" i="31"/>
  <c r="EM13" i="31"/>
  <c r="EC13" i="31"/>
  <c r="EN37" i="31"/>
  <c r="EM37" i="31"/>
  <c r="DT15" i="31"/>
  <c r="DS15" i="31"/>
  <c r="DT21" i="31"/>
  <c r="DS21" i="31"/>
  <c r="EY10" i="31"/>
  <c r="EX10" i="31"/>
  <c r="EN30" i="31"/>
  <c r="EM30" i="31"/>
  <c r="FF26" i="31"/>
  <c r="EN14" i="31"/>
  <c r="EM14" i="31"/>
  <c r="DJ21" i="31"/>
  <c r="DK21" i="31"/>
  <c r="BP9" i="31"/>
  <c r="BQ9" i="31" s="1"/>
  <c r="CM9" i="31"/>
  <c r="CN9" i="31" s="1"/>
  <c r="FF24" i="31"/>
  <c r="DI33" i="31"/>
  <c r="AX5" i="31"/>
  <c r="CM30" i="31"/>
  <c r="CN30" i="31" s="1"/>
  <c r="EL21" i="31"/>
  <c r="EN34" i="31"/>
  <c r="EM34" i="31"/>
  <c r="CY19" i="31"/>
  <c r="CZ19" i="31" s="1"/>
  <c r="EN21" i="31"/>
  <c r="EM21" i="31"/>
  <c r="BP29" i="31"/>
  <c r="BQ29" i="31" s="1"/>
  <c r="DI35" i="31"/>
  <c r="EY35" i="31"/>
  <c r="EX35" i="31"/>
  <c r="DK22" i="31"/>
  <c r="DJ22" i="31"/>
  <c r="DK33" i="31"/>
  <c r="DJ33" i="31"/>
  <c r="EY26" i="31"/>
  <c r="EX26" i="31"/>
  <c r="EY18" i="31"/>
  <c r="EX18" i="31"/>
  <c r="EN24" i="31"/>
  <c r="EM24" i="31"/>
  <c r="FH18" i="31"/>
  <c r="FG18" i="31"/>
  <c r="EE23" i="31"/>
  <c r="ED23" i="31"/>
  <c r="CM12" i="31"/>
  <c r="CN12" i="31" s="1"/>
  <c r="CM18" i="31"/>
  <c r="CN18" i="31" s="1"/>
  <c r="EX12" i="31"/>
  <c r="EY12" i="31"/>
  <c r="DT33" i="31"/>
  <c r="DS33" i="31"/>
  <c r="DT7" i="31"/>
  <c r="DS7" i="31"/>
  <c r="DR19" i="31"/>
  <c r="CY21" i="31"/>
  <c r="CZ21" i="31" s="1"/>
  <c r="EN31" i="31"/>
  <c r="EM31" i="31"/>
  <c r="EE31" i="31"/>
  <c r="ED31" i="31"/>
  <c r="CO28" i="31"/>
  <c r="CP28" i="31" s="1"/>
  <c r="DT23" i="31"/>
  <c r="DS23" i="31"/>
  <c r="DK27" i="31"/>
  <c r="DJ27" i="31"/>
  <c r="CY8" i="31"/>
  <c r="CZ8" i="31" s="1"/>
  <c r="CO29" i="31"/>
  <c r="CP29" i="31" s="1"/>
  <c r="DK31" i="31"/>
  <c r="DJ31" i="31"/>
  <c r="DR35" i="31"/>
  <c r="FH29" i="31"/>
  <c r="FG29" i="31"/>
  <c r="EW9" i="31"/>
  <c r="CO34" i="31"/>
  <c r="CP34" i="31" s="1"/>
  <c r="EY8" i="31"/>
  <c r="EX8" i="31"/>
  <c r="EE26" i="31"/>
  <c r="ED26" i="31"/>
  <c r="CY17" i="31"/>
  <c r="CZ17" i="31" s="1"/>
  <c r="DJ7" i="31"/>
  <c r="DK7" i="31"/>
  <c r="EY11" i="31"/>
  <c r="EX11" i="31"/>
  <c r="CM10" i="31"/>
  <c r="CN10" i="31" s="1"/>
  <c r="DS37" i="31"/>
  <c r="DT37" i="31"/>
  <c r="CW13" i="31"/>
  <c r="CX13" i="31" s="1"/>
  <c r="CY16" i="31"/>
  <c r="CZ16" i="31" s="1"/>
  <c r="CY10" i="31"/>
  <c r="CZ10" i="31" s="1"/>
  <c r="EC34" i="31"/>
  <c r="BP19" i="31"/>
  <c r="BQ19" i="31" s="1"/>
  <c r="DR31" i="31"/>
  <c r="DT31" i="31"/>
  <c r="DJ9" i="31"/>
  <c r="DK9" i="31"/>
  <c r="EN8" i="31"/>
  <c r="EM8" i="31"/>
  <c r="CW36" i="31"/>
  <c r="CX36" i="31" s="1"/>
  <c r="EE9" i="31"/>
  <c r="ED9" i="31"/>
  <c r="DT9" i="31"/>
  <c r="DS9" i="31"/>
  <c r="DT32" i="31"/>
  <c r="DS32" i="31"/>
  <c r="DJ23" i="31"/>
  <c r="DK23" i="31"/>
  <c r="AS5" i="31"/>
  <c r="BO5" i="31" s="1"/>
  <c r="DK10" i="31"/>
  <c r="DJ10" i="31"/>
  <c r="ED14" i="31"/>
  <c r="EE14" i="31"/>
  <c r="EE32" i="31"/>
  <c r="ED32" i="31"/>
  <c r="EN15" i="31"/>
  <c r="EM15" i="31"/>
  <c r="EE22" i="31"/>
  <c r="ED22" i="31"/>
  <c r="BF5" i="31"/>
  <c r="EY33" i="31"/>
  <c r="EX33" i="31"/>
  <c r="EE33" i="31"/>
  <c r="ED33" i="31"/>
  <c r="DK28" i="31"/>
  <c r="DJ28" i="31"/>
  <c r="DK20" i="31"/>
  <c r="DJ20" i="31"/>
  <c r="FH23" i="31"/>
  <c r="FG23" i="31"/>
  <c r="EN20" i="31"/>
  <c r="EM20" i="31"/>
  <c r="DT28" i="31"/>
  <c r="DS28" i="31"/>
  <c r="EN17" i="31"/>
  <c r="EM17" i="31"/>
  <c r="BP33" i="31"/>
  <c r="BQ33" i="31" s="1"/>
  <c r="EM35" i="31"/>
  <c r="EN35" i="31"/>
  <c r="DT24" i="31"/>
  <c r="DS24" i="31"/>
  <c r="DJ34" i="31"/>
  <c r="DK34" i="31"/>
  <c r="EY37" i="31"/>
  <c r="EX37" i="31"/>
  <c r="EX29" i="31"/>
  <c r="EY29" i="31"/>
  <c r="EL23" i="31"/>
  <c r="DI31" i="31"/>
  <c r="DJ26" i="31"/>
  <c r="DK26" i="31"/>
  <c r="EC9" i="31"/>
  <c r="BP21" i="31"/>
  <c r="BQ21" i="31" s="1"/>
  <c r="FH35" i="31"/>
  <c r="FG35" i="31"/>
  <c r="CY12" i="31"/>
  <c r="CZ12" i="31" s="1"/>
  <c r="CO33" i="31"/>
  <c r="CP33" i="31" s="1"/>
  <c r="CY26" i="31"/>
  <c r="CZ26" i="31" s="1"/>
  <c r="EL32" i="31"/>
  <c r="EL26" i="31"/>
  <c r="EW12" i="31"/>
  <c r="DI37" i="31"/>
  <c r="DR18" i="31"/>
  <c r="FF16" i="31"/>
  <c r="CY15" i="31"/>
  <c r="CZ15" i="31" s="1"/>
  <c r="EM16" i="31"/>
  <c r="EN16" i="31"/>
  <c r="BP23" i="31"/>
  <c r="BQ23" i="31" s="1"/>
  <c r="FH7" i="31"/>
  <c r="FG7" i="31"/>
  <c r="FH32" i="31"/>
  <c r="FG32" i="31"/>
  <c r="EE19" i="31"/>
  <c r="ED19" i="31"/>
  <c r="EE27" i="31"/>
  <c r="ED27" i="31"/>
  <c r="EC7" i="31"/>
  <c r="DT25" i="31"/>
  <c r="DS25" i="31"/>
  <c r="ED13" i="31"/>
  <c r="EE13" i="31"/>
  <c r="FG9" i="31"/>
  <c r="FH9" i="31"/>
  <c r="EN26" i="31"/>
  <c r="EM26" i="31"/>
  <c r="FH34" i="31"/>
  <c r="FG34" i="31"/>
  <c r="DR7" i="31"/>
  <c r="AR5" i="31"/>
  <c r="BN5" i="31" s="1"/>
  <c r="FG16" i="31"/>
  <c r="FH16" i="31"/>
  <c r="FH11" i="31"/>
  <c r="FG11" i="31"/>
  <c r="DI19" i="31"/>
  <c r="DR8" i="31"/>
  <c r="CM11" i="31"/>
  <c r="CN11" i="31" s="1"/>
  <c r="CY34" i="31"/>
  <c r="CZ34" i="31" s="1"/>
  <c r="BP35" i="31"/>
  <c r="BQ35" i="31" s="1"/>
  <c r="EW26" i="31"/>
  <c r="EL33" i="31"/>
  <c r="DT27" i="31"/>
  <c r="DS27" i="31"/>
  <c r="FH17" i="31"/>
  <c r="FG17" i="31"/>
  <c r="EL34" i="31"/>
  <c r="CO21" i="31"/>
  <c r="CP21" i="31" s="1"/>
  <c r="EW8" i="31"/>
  <c r="EN23" i="31"/>
  <c r="EM23" i="31"/>
  <c r="BP26" i="31"/>
  <c r="BQ26" i="31" s="1"/>
  <c r="DR10" i="31"/>
  <c r="EY28" i="31"/>
  <c r="EX28" i="31"/>
  <c r="BP13" i="31"/>
  <c r="BQ13" i="31" s="1"/>
  <c r="BP11" i="31"/>
  <c r="BQ11" i="31" s="1"/>
  <c r="CM35" i="31"/>
  <c r="CN35" i="31" s="1"/>
  <c r="CW28" i="31"/>
  <c r="CX28" i="31" s="1"/>
  <c r="EL8" i="31"/>
  <c r="EE17" i="31"/>
  <c r="ED17" i="31"/>
  <c r="CW19" i="31"/>
  <c r="CX19" i="31" s="1"/>
  <c r="DJ18" i="31"/>
  <c r="DK18" i="31"/>
  <c r="CO8" i="31"/>
  <c r="CP8" i="31" s="1"/>
  <c r="CW18" i="31"/>
  <c r="CX18" i="31" s="1"/>
  <c r="EX13" i="31"/>
  <c r="EY13" i="31"/>
  <c r="EE24" i="31"/>
  <c r="ED24" i="31"/>
  <c r="BP31" i="31"/>
  <c r="BQ31" i="31" s="1"/>
  <c r="EE8" i="31"/>
  <c r="ED8" i="31"/>
  <c r="FF23" i="31"/>
  <c r="DI26" i="31"/>
  <c r="EC26" i="31"/>
  <c r="EX30" i="31"/>
  <c r="EY30" i="31"/>
  <c r="DI10" i="31"/>
  <c r="DR21" i="31"/>
  <c r="EE36" i="31"/>
  <c r="ED36" i="31"/>
  <c r="DR13" i="31"/>
  <c r="FH24" i="31"/>
  <c r="FG24" i="31"/>
  <c r="DR11" i="31"/>
  <c r="EY34" i="31"/>
  <c r="EX34" i="31"/>
  <c r="EL9" i="31"/>
  <c r="EC23" i="31"/>
  <c r="DT17" i="31"/>
  <c r="DS17" i="31"/>
  <c r="DT26" i="31"/>
  <c r="DS26" i="31"/>
  <c r="ED12" i="31"/>
  <c r="EE12" i="31"/>
  <c r="BP27" i="31"/>
  <c r="BQ27" i="31" s="1"/>
  <c r="CO20" i="31"/>
  <c r="CP20" i="31" s="1"/>
  <c r="DT22" i="31"/>
  <c r="DS22" i="31"/>
  <c r="EC8" i="31"/>
  <c r="FF7" i="31"/>
  <c r="CO12" i="31"/>
  <c r="CP12" i="31" s="1"/>
  <c r="DT34" i="31"/>
  <c r="DS34" i="31"/>
  <c r="BP16" i="31"/>
  <c r="BQ16" i="31" s="1"/>
  <c r="EC11" i="31"/>
  <c r="BP10" i="31"/>
  <c r="BQ10" i="31" s="1"/>
  <c r="DI13" i="31"/>
  <c r="CW25" i="31"/>
  <c r="CX25" i="31" s="1"/>
  <c r="DI11" i="31"/>
  <c r="DS8" i="31"/>
  <c r="DT8" i="31"/>
  <c r="EL29" i="31"/>
  <c r="EL36" i="31"/>
  <c r="FF19" i="31"/>
  <c r="EC12" i="31"/>
  <c r="DR27" i="31"/>
  <c r="EX21" i="31"/>
  <c r="EY21" i="31"/>
  <c r="DS16" i="31"/>
  <c r="DT16" i="31"/>
  <c r="EE37" i="31"/>
  <c r="ED37" i="31"/>
  <c r="BP32" i="31"/>
  <c r="BQ32" i="31" s="1"/>
  <c r="CO30" i="31"/>
  <c r="CP30" i="31" s="1"/>
  <c r="EX9" i="31"/>
  <c r="EY9" i="31"/>
  <c r="CY14" i="31"/>
  <c r="CZ14" i="31" s="1"/>
  <c r="EN19" i="31"/>
  <c r="EM19" i="31"/>
  <c r="EW37" i="31"/>
  <c r="DJ14" i="31"/>
  <c r="DK14" i="31"/>
  <c r="CW34" i="31"/>
  <c r="CX34" i="31" s="1"/>
  <c r="EY24" i="31"/>
  <c r="EX24" i="31"/>
  <c r="FG22" i="31"/>
  <c r="FH22" i="31"/>
  <c r="CM23" i="31"/>
  <c r="CN23" i="31" s="1"/>
  <c r="DI16" i="31"/>
  <c r="DK11" i="31"/>
  <c r="DJ11" i="31"/>
  <c r="ED16" i="31"/>
  <c r="EE16" i="31"/>
  <c r="FF33" i="31"/>
  <c r="CM29" i="31"/>
  <c r="CN29" i="31" s="1"/>
  <c r="BP36" i="31"/>
  <c r="BQ36" i="31" s="1"/>
  <c r="FH27" i="31"/>
  <c r="FG27" i="31"/>
  <c r="EL35" i="31"/>
  <c r="FF32" i="31"/>
  <c r="EW17" i="31"/>
  <c r="DT29" i="31"/>
  <c r="DS29" i="31"/>
  <c r="DK16" i="31"/>
  <c r="DJ16" i="31"/>
  <c r="DJ12" i="31"/>
  <c r="DK12" i="31"/>
  <c r="CY35" i="31"/>
  <c r="CZ35" i="31" s="1"/>
  <c r="CW16" i="31"/>
  <c r="CX16" i="31" s="1"/>
  <c r="FH31" i="31"/>
  <c r="FG31" i="31"/>
  <c r="DS36" i="31"/>
  <c r="DT36" i="31"/>
  <c r="FH36" i="31"/>
  <c r="FG36" i="31"/>
  <c r="FH33" i="31"/>
  <c r="FG33" i="31"/>
  <c r="CM14" i="31"/>
  <c r="CN14" i="31" s="1"/>
  <c r="DK37" i="31"/>
  <c r="DJ37" i="31"/>
  <c r="DR16" i="31"/>
  <c r="CM17" i="31"/>
  <c r="CN17" i="31" s="1"/>
  <c r="EN33" i="31"/>
  <c r="EM33" i="31"/>
  <c r="EC24" i="31"/>
  <c r="EY36" i="31"/>
  <c r="EX36" i="31"/>
  <c r="FG13" i="31"/>
  <c r="FH13" i="31"/>
  <c r="DT35" i="31"/>
  <c r="DS35" i="31"/>
  <c r="EN32" i="31"/>
  <c r="EM32" i="31"/>
  <c r="FF29" i="31"/>
  <c r="EY14" i="31"/>
  <c r="EX14" i="31"/>
  <c r="EC16" i="31"/>
  <c r="EC25" i="31"/>
  <c r="DR25" i="31"/>
  <c r="DK29" i="31"/>
  <c r="DJ29" i="31"/>
  <c r="DR32" i="31"/>
  <c r="FF28" i="31"/>
  <c r="EY32" i="31"/>
  <c r="EX32" i="31"/>
  <c r="EW15" i="31"/>
  <c r="EL16" i="31"/>
  <c r="CM32" i="31"/>
  <c r="CN32" i="31" s="1"/>
  <c r="DK8" i="31"/>
  <c r="DJ8" i="31"/>
  <c r="EM7" i="31"/>
  <c r="EN7" i="31"/>
  <c r="EX23" i="31"/>
  <c r="EY23" i="31"/>
  <c r="CM25" i="31"/>
  <c r="CN25" i="31" s="1"/>
  <c r="EX22" i="31"/>
  <c r="EY22" i="31"/>
  <c r="CO15" i="31"/>
  <c r="CP15" i="31" s="1"/>
  <c r="EM36" i="31"/>
  <c r="EN36" i="31"/>
  <c r="FH14" i="31"/>
  <c r="FG14" i="31"/>
  <c r="CY23" i="31"/>
  <c r="CZ23" i="31" s="1"/>
  <c r="FF10" i="31"/>
  <c r="FG37" i="31"/>
  <c r="FH37" i="31"/>
  <c r="BP25" i="31"/>
  <c r="BQ25" i="31" s="1"/>
  <c r="EC29" i="31"/>
  <c r="EX31" i="31"/>
  <c r="EY31" i="31"/>
  <c r="DI24" i="31"/>
  <c r="EE15" i="31"/>
  <c r="ED15" i="31"/>
  <c r="CO22" i="31"/>
  <c r="CP22" i="31" s="1"/>
  <c r="EE20" i="31"/>
  <c r="ED20" i="31"/>
  <c r="BP34" i="31"/>
  <c r="BQ34" i="31" s="1"/>
  <c r="EC17" i="31"/>
  <c r="EE28" i="31"/>
  <c r="ED28" i="31"/>
  <c r="FF36" i="31"/>
  <c r="FH30" i="31"/>
  <c r="FG30" i="31"/>
  <c r="DT13" i="31"/>
  <c r="DS13" i="31"/>
  <c r="DK36" i="31"/>
  <c r="DJ36" i="31"/>
  <c r="DK24" i="31"/>
  <c r="DJ24" i="31"/>
  <c r="EM10" i="31"/>
  <c r="EN10" i="31"/>
  <c r="EL10" i="31"/>
  <c r="ED21" i="31"/>
  <c r="EE21" i="31"/>
  <c r="DT14" i="31"/>
  <c r="DS14" i="31"/>
  <c r="CO26" i="31"/>
  <c r="CP26" i="31" s="1"/>
  <c r="EN29" i="31"/>
  <c r="EM29" i="31"/>
  <c r="CM15" i="31"/>
  <c r="CN15" i="31" s="1"/>
  <c r="DR20" i="31"/>
  <c r="DS19" i="31"/>
  <c r="DT19" i="31"/>
  <c r="CM20" i="31"/>
  <c r="CN20" i="31" s="1"/>
  <c r="DJ25" i="31"/>
  <c r="DK25" i="31"/>
  <c r="DI25" i="31"/>
  <c r="CO19" i="31"/>
  <c r="CP19" i="31" s="1"/>
  <c r="BG5" i="31"/>
  <c r="EN28" i="31"/>
  <c r="EM28" i="31"/>
  <c r="FH26" i="31"/>
  <c r="FG26" i="31"/>
  <c r="FF25" i="31"/>
  <c r="CO31" i="31"/>
  <c r="CP31" i="31" s="1"/>
  <c r="BP24" i="31"/>
  <c r="BQ24" i="31" s="1"/>
  <c r="CY30" i="31"/>
  <c r="CZ30" i="31" s="1"/>
  <c r="CY44" i="30"/>
  <c r="CZ44" i="30" s="1"/>
  <c r="DI31" i="30"/>
  <c r="BP44" i="30"/>
  <c r="BQ44" i="30" s="1"/>
  <c r="BR44" i="30" s="1"/>
  <c r="EW40" i="30"/>
  <c r="CW37" i="30"/>
  <c r="CX37" i="30" s="1"/>
  <c r="CY35" i="30"/>
  <c r="CZ35" i="30" s="1"/>
  <c r="FH7" i="30"/>
  <c r="EN12" i="30"/>
  <c r="EL28" i="30"/>
  <c r="DR39" i="30"/>
  <c r="CM8" i="30"/>
  <c r="CN8" i="30" s="1"/>
  <c r="BP42" i="30"/>
  <c r="BQ42" i="30" s="1"/>
  <c r="BR42" i="30" s="1"/>
  <c r="CY41" i="30"/>
  <c r="CZ41" i="30" s="1"/>
  <c r="BP22" i="30"/>
  <c r="BQ22" i="30" s="1"/>
  <c r="CW13" i="30"/>
  <c r="CX13" i="30" s="1"/>
  <c r="FF33" i="30"/>
  <c r="EC19" i="30"/>
  <c r="FF28" i="30"/>
  <c r="CO37" i="30"/>
  <c r="CP37" i="30" s="1"/>
  <c r="DR37" i="30"/>
  <c r="CM11" i="30"/>
  <c r="CN11" i="30" s="1"/>
  <c r="EM13" i="30"/>
  <c r="CY28" i="30"/>
  <c r="CZ28" i="30" s="1"/>
  <c r="CO31" i="30"/>
  <c r="CP31" i="30" s="1"/>
  <c r="CM17" i="30"/>
  <c r="CN17" i="30" s="1"/>
  <c r="EC16" i="30"/>
  <c r="CO25" i="30"/>
  <c r="CP25" i="30" s="1"/>
  <c r="DI42" i="30"/>
  <c r="BP40" i="30"/>
  <c r="BQ40" i="30" s="1"/>
  <c r="EL31" i="30"/>
  <c r="EC36" i="30"/>
  <c r="CM42" i="30"/>
  <c r="CN42" i="30" s="1"/>
  <c r="CO33" i="30"/>
  <c r="CP33" i="30" s="1"/>
  <c r="BP14" i="30"/>
  <c r="BQ14" i="30" s="1"/>
  <c r="BR14" i="30" s="1"/>
  <c r="EW29" i="30"/>
  <c r="CY16" i="30"/>
  <c r="CZ16" i="30" s="1"/>
  <c r="EL14" i="30"/>
  <c r="DR40" i="30"/>
  <c r="FF39" i="30"/>
  <c r="CO12" i="30"/>
  <c r="CP12" i="30" s="1"/>
  <c r="DR17" i="30"/>
  <c r="CO11" i="30"/>
  <c r="CP11" i="30" s="1"/>
  <c r="DR21" i="30"/>
  <c r="DK21" i="30"/>
  <c r="DR42" i="30"/>
  <c r="BP39" i="30"/>
  <c r="BQ39" i="30" s="1"/>
  <c r="BR39" i="30" s="1"/>
  <c r="FH13" i="30"/>
  <c r="CW15" i="30"/>
  <c r="CX15" i="30" s="1"/>
  <c r="FF26" i="30"/>
  <c r="EW22" i="30"/>
  <c r="CM29" i="30"/>
  <c r="CN29" i="30" s="1"/>
  <c r="BP20" i="30"/>
  <c r="BQ20" i="30" s="1"/>
  <c r="BR20" i="30" s="1"/>
  <c r="DR30" i="30"/>
  <c r="DI28" i="30"/>
  <c r="CM28" i="30"/>
  <c r="CN28" i="30" s="1"/>
  <c r="EC27" i="30"/>
  <c r="EL36" i="30"/>
  <c r="DI16" i="30"/>
  <c r="CY12" i="30"/>
  <c r="CZ12" i="30" s="1"/>
  <c r="EW25" i="30"/>
  <c r="EL44" i="30"/>
  <c r="CM13" i="30"/>
  <c r="CN13" i="30" s="1"/>
  <c r="DR16" i="30"/>
  <c r="DR34" i="30"/>
  <c r="EL22" i="30"/>
  <c r="DI20" i="30"/>
  <c r="BP9" i="30"/>
  <c r="BQ9" i="30" s="1"/>
  <c r="EL30" i="30"/>
  <c r="CM23" i="30"/>
  <c r="CN23" i="30" s="1"/>
  <c r="EC7" i="30"/>
  <c r="CM15" i="30"/>
  <c r="CN15" i="30" s="1"/>
  <c r="EL32" i="30"/>
  <c r="CW10" i="30"/>
  <c r="CX10" i="30" s="1"/>
  <c r="CM16" i="30"/>
  <c r="CN16" i="30" s="1"/>
  <c r="EC23" i="30"/>
  <c r="EC40" i="30"/>
  <c r="EN32" i="30"/>
  <c r="EM32" i="30"/>
  <c r="DT10" i="30"/>
  <c r="DS10" i="30"/>
  <c r="AX6" i="30"/>
  <c r="DT19" i="30"/>
  <c r="DS19" i="30"/>
  <c r="EN28" i="30"/>
  <c r="EM28" i="30"/>
  <c r="CY21" i="30"/>
  <c r="CZ21" i="30" s="1"/>
  <c r="EE28" i="30"/>
  <c r="BP17" i="30"/>
  <c r="BQ17" i="30" s="1"/>
  <c r="FH35" i="30"/>
  <c r="FG35" i="30"/>
  <c r="CY25" i="30"/>
  <c r="CZ25" i="30" s="1"/>
  <c r="EC44" i="30"/>
  <c r="ED37" i="30"/>
  <c r="EE37" i="30"/>
  <c r="CW40" i="30"/>
  <c r="CX40" i="30" s="1"/>
  <c r="EX27" i="30"/>
  <c r="EY27" i="30"/>
  <c r="CO19" i="30"/>
  <c r="CP19" i="30" s="1"/>
  <c r="FH27" i="30"/>
  <c r="FG27" i="30"/>
  <c r="BP37" i="30"/>
  <c r="BQ37" i="30" s="1"/>
  <c r="DK18" i="30"/>
  <c r="CO24" i="30"/>
  <c r="CP24" i="30" s="1"/>
  <c r="FH41" i="30"/>
  <c r="FG41" i="30"/>
  <c r="DT40" i="30"/>
  <c r="DS40" i="30"/>
  <c r="FH38" i="30"/>
  <c r="FG38" i="30"/>
  <c r="EY34" i="30"/>
  <c r="EX34" i="30"/>
  <c r="FH44" i="30"/>
  <c r="FG44" i="30"/>
  <c r="DK25" i="30"/>
  <c r="DJ25" i="30"/>
  <c r="DK35" i="30"/>
  <c r="DJ35" i="30"/>
  <c r="FH15" i="30"/>
  <c r="FG15" i="30"/>
  <c r="BP16" i="30"/>
  <c r="BQ16" i="30" s="1"/>
  <c r="EE8" i="30"/>
  <c r="ED8" i="30"/>
  <c r="EX11" i="30"/>
  <c r="EY11" i="30"/>
  <c r="EN38" i="30"/>
  <c r="EM38" i="30"/>
  <c r="ED22" i="30"/>
  <c r="EE22" i="30"/>
  <c r="EE31" i="30"/>
  <c r="ED31" i="30"/>
  <c r="EN15" i="30"/>
  <c r="EM15" i="30"/>
  <c r="DK43" i="30"/>
  <c r="DJ43" i="30"/>
  <c r="FH29" i="30"/>
  <c r="FG29" i="30"/>
  <c r="EX9" i="30"/>
  <c r="EY9" i="30"/>
  <c r="EX41" i="30"/>
  <c r="EY41" i="30"/>
  <c r="ED12" i="30"/>
  <c r="EE12" i="30"/>
  <c r="EN7" i="30"/>
  <c r="EM7" i="30"/>
  <c r="EE40" i="30"/>
  <c r="ED40" i="30"/>
  <c r="CM31" i="30"/>
  <c r="CN31" i="30" s="1"/>
  <c r="EE25" i="30"/>
  <c r="ED25" i="30"/>
  <c r="ED30" i="30"/>
  <c r="EE30" i="30"/>
  <c r="FG40" i="30"/>
  <c r="FH40" i="30"/>
  <c r="EL19" i="30"/>
  <c r="EE29" i="30"/>
  <c r="ED29" i="30"/>
  <c r="EY25" i="30"/>
  <c r="EX25" i="30"/>
  <c r="DT7" i="30"/>
  <c r="DS7" i="30"/>
  <c r="DT36" i="30"/>
  <c r="DS36" i="30"/>
  <c r="DI21" i="30"/>
  <c r="FH21" i="30"/>
  <c r="FF44" i="30"/>
  <c r="DT41" i="30"/>
  <c r="DS41" i="30"/>
  <c r="EY39" i="30"/>
  <c r="EX39" i="30"/>
  <c r="EW37" i="30"/>
  <c r="FH37" i="30"/>
  <c r="FG37" i="30"/>
  <c r="CW14" i="30"/>
  <c r="CX14" i="30" s="1"/>
  <c r="CM21" i="30"/>
  <c r="CN21" i="30" s="1"/>
  <c r="EM26" i="30"/>
  <c r="EN26" i="30"/>
  <c r="BP11" i="30"/>
  <c r="BQ11" i="30" s="1"/>
  <c r="BP12" i="30"/>
  <c r="BQ12" i="30" s="1"/>
  <c r="CW28" i="30"/>
  <c r="CX28" i="30" s="1"/>
  <c r="CY19" i="30"/>
  <c r="CZ19" i="30" s="1"/>
  <c r="DT27" i="30"/>
  <c r="DS27" i="30"/>
  <c r="EX16" i="30"/>
  <c r="EY16" i="30"/>
  <c r="ED43" i="30"/>
  <c r="EE43" i="30"/>
  <c r="DT26" i="30"/>
  <c r="EX12" i="30"/>
  <c r="EY12" i="30"/>
  <c r="EE39" i="30"/>
  <c r="ED39" i="30"/>
  <c r="FG30" i="30"/>
  <c r="FH30" i="30"/>
  <c r="EE10" i="30"/>
  <c r="ED10" i="30"/>
  <c r="DK33" i="30"/>
  <c r="DJ33" i="30"/>
  <c r="EN22" i="30"/>
  <c r="EM22" i="30"/>
  <c r="DK28" i="30"/>
  <c r="DJ28" i="30"/>
  <c r="CY34" i="30"/>
  <c r="CZ34" i="30" s="1"/>
  <c r="EN10" i="30"/>
  <c r="EM10" i="30"/>
  <c r="CM10" i="30"/>
  <c r="CN10" i="30" s="1"/>
  <c r="FF10" i="30"/>
  <c r="FH10" i="30"/>
  <c r="EC38" i="30"/>
  <c r="EN44" i="30"/>
  <c r="EM44" i="30"/>
  <c r="EX7" i="30"/>
  <c r="EY7" i="30"/>
  <c r="EW41" i="30"/>
  <c r="EN20" i="30"/>
  <c r="EM20" i="30"/>
  <c r="ED15" i="30"/>
  <c r="EE15" i="30"/>
  <c r="EX37" i="30"/>
  <c r="EY37" i="30"/>
  <c r="FH36" i="30"/>
  <c r="FG36" i="30"/>
  <c r="DJ7" i="30"/>
  <c r="DK7" i="30"/>
  <c r="EN21" i="30"/>
  <c r="EM21" i="30"/>
  <c r="CW12" i="30"/>
  <c r="CX12" i="30" s="1"/>
  <c r="ED41" i="30"/>
  <c r="EE41" i="30"/>
  <c r="BF5" i="30"/>
  <c r="EX30" i="30"/>
  <c r="EY30" i="30"/>
  <c r="DK38" i="30"/>
  <c r="DJ38" i="30"/>
  <c r="EL35" i="30"/>
  <c r="DT28" i="30"/>
  <c r="DS28" i="30"/>
  <c r="CY32" i="30"/>
  <c r="CZ32" i="30" s="1"/>
  <c r="EY20" i="30"/>
  <c r="EX20" i="30"/>
  <c r="BP29" i="30"/>
  <c r="BQ29" i="30" s="1"/>
  <c r="CY24" i="30"/>
  <c r="CZ24" i="30" s="1"/>
  <c r="EE19" i="30"/>
  <c r="DS14" i="30"/>
  <c r="DT14" i="30"/>
  <c r="EE38" i="30"/>
  <c r="ED38" i="30"/>
  <c r="EN40" i="30"/>
  <c r="EM40" i="30"/>
  <c r="EE23" i="30"/>
  <c r="EY10" i="30"/>
  <c r="EX10" i="30"/>
  <c r="EE32" i="30"/>
  <c r="ED32" i="30"/>
  <c r="EY28" i="30"/>
  <c r="EX28" i="30"/>
  <c r="CW34" i="30"/>
  <c r="CX34" i="30" s="1"/>
  <c r="ED16" i="30"/>
  <c r="EE16" i="30"/>
  <c r="DJ16" i="30"/>
  <c r="DK16" i="30"/>
  <c r="EM34" i="30"/>
  <c r="EN34" i="30"/>
  <c r="DT38" i="30"/>
  <c r="DS38" i="30"/>
  <c r="FF35" i="30"/>
  <c r="CO44" i="30"/>
  <c r="CP44" i="30" s="1"/>
  <c r="CM25" i="30"/>
  <c r="CN25" i="30" s="1"/>
  <c r="DK20" i="30"/>
  <c r="EC34" i="30"/>
  <c r="EL29" i="30"/>
  <c r="CY18" i="30"/>
  <c r="CZ18" i="30" s="1"/>
  <c r="FH42" i="30"/>
  <c r="FG42" i="30"/>
  <c r="BP31" i="30"/>
  <c r="BQ31" i="30" s="1"/>
  <c r="BP32" i="30"/>
  <c r="BQ32" i="30" s="1"/>
  <c r="EY32" i="30"/>
  <c r="EX32" i="30"/>
  <c r="EN27" i="30"/>
  <c r="EM27" i="30"/>
  <c r="BP33" i="30"/>
  <c r="BQ33" i="30" s="1"/>
  <c r="EY44" i="30"/>
  <c r="EX44" i="30"/>
  <c r="EY19" i="30"/>
  <c r="EX19" i="30"/>
  <c r="CO27" i="30"/>
  <c r="CP27" i="30" s="1"/>
  <c r="EY14" i="30"/>
  <c r="EX14" i="30"/>
  <c r="BP41" i="30"/>
  <c r="BQ41" i="30" s="1"/>
  <c r="DT9" i="30"/>
  <c r="DS9" i="30"/>
  <c r="EX31" i="30"/>
  <c r="EY31" i="30"/>
  <c r="DS24" i="30"/>
  <c r="DT24" i="30"/>
  <c r="DT13" i="30"/>
  <c r="DS13" i="30"/>
  <c r="BG5" i="30"/>
  <c r="EC42" i="30"/>
  <c r="CM34" i="30"/>
  <c r="CN34" i="30" s="1"/>
  <c r="EW34" i="30"/>
  <c r="FH28" i="30"/>
  <c r="FG28" i="30"/>
  <c r="EY36" i="30"/>
  <c r="EX36" i="30"/>
  <c r="DJ23" i="30"/>
  <c r="DK23" i="30"/>
  <c r="DT29" i="30"/>
  <c r="DS29" i="30"/>
  <c r="EE17" i="30"/>
  <c r="ED17" i="30"/>
  <c r="EX23" i="30"/>
  <c r="EY23" i="30"/>
  <c r="CM9" i="30"/>
  <c r="CN9" i="30" s="1"/>
  <c r="EC37" i="30"/>
  <c r="EE26" i="30"/>
  <c r="EX22" i="30"/>
  <c r="EY22" i="30"/>
  <c r="FG16" i="30"/>
  <c r="FH16" i="30"/>
  <c r="DT25" i="30"/>
  <c r="DS25" i="30"/>
  <c r="EL10" i="30"/>
  <c r="EY38" i="30"/>
  <c r="EX38" i="30"/>
  <c r="DJ12" i="30"/>
  <c r="DK12" i="30"/>
  <c r="DJ26" i="30"/>
  <c r="DK26" i="30"/>
  <c r="DT35" i="30"/>
  <c r="DS35" i="30"/>
  <c r="DS22" i="30"/>
  <c r="DT22" i="30"/>
  <c r="EM18" i="30"/>
  <c r="EN18" i="30"/>
  <c r="FF34" i="30"/>
  <c r="EE44" i="30"/>
  <c r="ED44" i="30"/>
  <c r="DK22" i="30"/>
  <c r="DJ22" i="30"/>
  <c r="DJ15" i="30"/>
  <c r="DK15" i="30"/>
  <c r="DJ36" i="30"/>
  <c r="DK36" i="30"/>
  <c r="FF23" i="30"/>
  <c r="FF40" i="30"/>
  <c r="DT37" i="30"/>
  <c r="DS37" i="30"/>
  <c r="BP18" i="30"/>
  <c r="BQ18" i="30" s="1"/>
  <c r="EL16" i="30"/>
  <c r="DK34" i="30"/>
  <c r="DJ34" i="30"/>
  <c r="EC15" i="30"/>
  <c r="DT18" i="30"/>
  <c r="DT8" i="30"/>
  <c r="DS8" i="30"/>
  <c r="CW31" i="30"/>
  <c r="CX31" i="30" s="1"/>
  <c r="EE11" i="30"/>
  <c r="ED11" i="30"/>
  <c r="EW10" i="30"/>
  <c r="DR44" i="30"/>
  <c r="EC31" i="30"/>
  <c r="EW17" i="30"/>
  <c r="EY8" i="30"/>
  <c r="EX8" i="30"/>
  <c r="CO20" i="30"/>
  <c r="CP20" i="30" s="1"/>
  <c r="EN24" i="30"/>
  <c r="EM24" i="30"/>
  <c r="DJ37" i="30"/>
  <c r="DK37" i="30"/>
  <c r="EN16" i="30"/>
  <c r="EM17" i="30"/>
  <c r="EN17" i="30"/>
  <c r="FH26" i="30"/>
  <c r="FG26" i="30"/>
  <c r="EC43" i="30"/>
  <c r="CO38" i="30"/>
  <c r="CP38" i="30" s="1"/>
  <c r="CY23" i="30"/>
  <c r="CZ23" i="30" s="1"/>
  <c r="BP34" i="30"/>
  <c r="BQ34" i="30" s="1"/>
  <c r="CO18" i="30"/>
  <c r="CP18" i="30" s="1"/>
  <c r="EW11" i="30"/>
  <c r="AY5" i="30"/>
  <c r="FH33" i="30"/>
  <c r="FG33" i="30"/>
  <c r="EM30" i="30"/>
  <c r="EN30" i="30"/>
  <c r="DT43" i="30"/>
  <c r="DS43" i="30"/>
  <c r="DR29" i="30"/>
  <c r="CW23" i="30"/>
  <c r="CX23" i="30" s="1"/>
  <c r="EC8" i="30"/>
  <c r="EC9" i="30"/>
  <c r="EC22" i="30"/>
  <c r="EW18" i="30"/>
  <c r="EE36" i="30"/>
  <c r="ED36" i="30"/>
  <c r="CO9" i="30"/>
  <c r="CP9" i="30" s="1"/>
  <c r="EN35" i="30"/>
  <c r="EM35" i="30"/>
  <c r="CO13" i="30"/>
  <c r="CP13" i="30" s="1"/>
  <c r="DS16" i="30"/>
  <c r="DT16" i="30"/>
  <c r="FG34" i="30"/>
  <c r="FH34" i="30"/>
  <c r="EX26" i="30"/>
  <c r="EY26" i="30"/>
  <c r="CW27" i="30"/>
  <c r="CX27" i="30" s="1"/>
  <c r="DJ44" i="30"/>
  <c r="DK44" i="30"/>
  <c r="FH24" i="30"/>
  <c r="FG24" i="30"/>
  <c r="FF38" i="30"/>
  <c r="DI34" i="30"/>
  <c r="FF30" i="30"/>
  <c r="FH18" i="30"/>
  <c r="FG18" i="30"/>
  <c r="EL43" i="30"/>
  <c r="DI29" i="30"/>
  <c r="EY17" i="30"/>
  <c r="EX17" i="30"/>
  <c r="CW26" i="30"/>
  <c r="CX26" i="30" s="1"/>
  <c r="FH11" i="30"/>
  <c r="FG11" i="30"/>
  <c r="FG22" i="30"/>
  <c r="FH22" i="30"/>
  <c r="CY26" i="30"/>
  <c r="CZ26" i="30" s="1"/>
  <c r="DK8" i="30"/>
  <c r="DJ8" i="30"/>
  <c r="DK31" i="30"/>
  <c r="DJ31" i="30"/>
  <c r="DK9" i="30"/>
  <c r="DJ9" i="30"/>
  <c r="EE18" i="30"/>
  <c r="ED18" i="30"/>
  <c r="BP27" i="30"/>
  <c r="BQ27" i="30" s="1"/>
  <c r="DT44" i="30"/>
  <c r="DS44" i="30"/>
  <c r="BP43" i="30"/>
  <c r="BQ43" i="30" s="1"/>
  <c r="DT31" i="30"/>
  <c r="DS31" i="30"/>
  <c r="DI43" i="30"/>
  <c r="ED27" i="30"/>
  <c r="EE27" i="30"/>
  <c r="EN11" i="30"/>
  <c r="EM11" i="30"/>
  <c r="EN19" i="30"/>
  <c r="EM19" i="30"/>
  <c r="FF31" i="30"/>
  <c r="EC24" i="30"/>
  <c r="EX15" i="30"/>
  <c r="EY15" i="30"/>
  <c r="CM19" i="30"/>
  <c r="CN19" i="30" s="1"/>
  <c r="DR10" i="30"/>
  <c r="CW21" i="30"/>
  <c r="CX21" i="30" s="1"/>
  <c r="DJ17" i="30"/>
  <c r="DK17" i="30"/>
  <c r="FG17" i="30"/>
  <c r="FH17" i="30"/>
  <c r="CO40" i="30"/>
  <c r="CP40" i="30" s="1"/>
  <c r="CY30" i="30"/>
  <c r="CZ30" i="30" s="1"/>
  <c r="DT30" i="30"/>
  <c r="DS30" i="30"/>
  <c r="EW16" i="30"/>
  <c r="FH9" i="30"/>
  <c r="FG9" i="30"/>
  <c r="FG32" i="30"/>
  <c r="FH32" i="30"/>
  <c r="EX13" i="30"/>
  <c r="EY13" i="30"/>
  <c r="CM43" i="30"/>
  <c r="CN43" i="30" s="1"/>
  <c r="DT15" i="30"/>
  <c r="DS15" i="30"/>
  <c r="DT32" i="30"/>
  <c r="DS32" i="30"/>
  <c r="FF41" i="30"/>
  <c r="EN9" i="30"/>
  <c r="EM9" i="30"/>
  <c r="EN31" i="30"/>
  <c r="EM31" i="30"/>
  <c r="CW30" i="30"/>
  <c r="CX30" i="30" s="1"/>
  <c r="CY38" i="30"/>
  <c r="CZ38" i="30" s="1"/>
  <c r="BP10" i="30"/>
  <c r="BQ10" i="30" s="1"/>
  <c r="EN42" i="30"/>
  <c r="EM42" i="30"/>
  <c r="EC17" i="30"/>
  <c r="DK39" i="30"/>
  <c r="DJ39" i="30"/>
  <c r="DK40" i="30"/>
  <c r="DJ40" i="30"/>
  <c r="FH19" i="30"/>
  <c r="FG19" i="30"/>
  <c r="EE13" i="30"/>
  <c r="ED13" i="30"/>
  <c r="DS11" i="30"/>
  <c r="DT11" i="30"/>
  <c r="DI13" i="30"/>
  <c r="FH43" i="30"/>
  <c r="FG43" i="30"/>
  <c r="DJ41" i="30"/>
  <c r="DK41" i="30"/>
  <c r="BP24" i="30"/>
  <c r="BQ24" i="30" s="1"/>
  <c r="DK13" i="30"/>
  <c r="DJ13" i="30"/>
  <c r="CO14" i="30"/>
  <c r="CP14" i="30" s="1"/>
  <c r="FH23" i="30"/>
  <c r="FG23" i="30"/>
  <c r="CW18" i="30"/>
  <c r="CX18" i="30" s="1"/>
  <c r="DK27" i="30"/>
  <c r="DJ27" i="30"/>
  <c r="EW13" i="30"/>
  <c r="EW27" i="30"/>
  <c r="EX42" i="30"/>
  <c r="EY42" i="30"/>
  <c r="EN36" i="30"/>
  <c r="EM36" i="30"/>
  <c r="BP30" i="30"/>
  <c r="BQ30" i="30" s="1"/>
  <c r="FF11" i="30"/>
  <c r="EM33" i="30"/>
  <c r="EN33" i="30"/>
  <c r="EC32" i="30"/>
  <c r="EL39" i="30"/>
  <c r="EE35" i="30"/>
  <c r="ED35" i="30"/>
  <c r="DJ24" i="30"/>
  <c r="DK24" i="30"/>
  <c r="ED42" i="30"/>
  <c r="EE42" i="30"/>
  <c r="CO17" i="30"/>
  <c r="CP17" i="30" s="1"/>
  <c r="CM22" i="30"/>
  <c r="CN22" i="30" s="1"/>
  <c r="CO26" i="30"/>
  <c r="CP26" i="30" s="1"/>
  <c r="DT34" i="30"/>
  <c r="DS34" i="30"/>
  <c r="FH8" i="30"/>
  <c r="FG8" i="30"/>
  <c r="FF42" i="30"/>
  <c r="FF43" i="30"/>
  <c r="CO32" i="30"/>
  <c r="CP32" i="30" s="1"/>
  <c r="EL21" i="30"/>
  <c r="EC39" i="30"/>
  <c r="CO42" i="30"/>
  <c r="CP42" i="30" s="1"/>
  <c r="CM41" i="30"/>
  <c r="CN41" i="30" s="1"/>
  <c r="CM36" i="30"/>
  <c r="CN36" i="30" s="1"/>
  <c r="DR13" i="30"/>
  <c r="DI24" i="30"/>
  <c r="CM14" i="30"/>
  <c r="CN14" i="30" s="1"/>
  <c r="FF19" i="30"/>
  <c r="FH20" i="30"/>
  <c r="FG20" i="30"/>
  <c r="EN14" i="30"/>
  <c r="EM14" i="30"/>
  <c r="EW30" i="30"/>
  <c r="EL20" i="30"/>
  <c r="ED21" i="30"/>
  <c r="EE21" i="30"/>
  <c r="CO41" i="30"/>
  <c r="CP41" i="30" s="1"/>
  <c r="EN41" i="30"/>
  <c r="EM41" i="30"/>
  <c r="EE9" i="30"/>
  <c r="ED9" i="30"/>
  <c r="FH14" i="30"/>
  <c r="FG14" i="30"/>
  <c r="DK32" i="30"/>
  <c r="DJ32" i="30"/>
  <c r="EE14" i="30"/>
  <c r="ED14" i="30"/>
  <c r="DT39" i="30"/>
  <c r="DS39" i="30"/>
  <c r="ED7" i="30"/>
  <c r="EE7" i="30"/>
  <c r="DI14" i="30"/>
  <c r="EW35" i="30"/>
  <c r="FH39" i="30"/>
  <c r="FG39" i="30"/>
  <c r="DI38" i="30"/>
  <c r="BP28" i="30"/>
  <c r="BQ28" i="30" s="1"/>
  <c r="EL34" i="30"/>
  <c r="EL33" i="30"/>
  <c r="DT42" i="30"/>
  <c r="DS42" i="30"/>
  <c r="CO8" i="30"/>
  <c r="CP8" i="30" s="1"/>
  <c r="EM43" i="30"/>
  <c r="EN43" i="30"/>
  <c r="CY9" i="30"/>
  <c r="CZ9" i="30" s="1"/>
  <c r="DT21" i="30"/>
  <c r="DS21" i="30"/>
  <c r="CM37" i="30"/>
  <c r="CN37" i="30" s="1"/>
  <c r="EY43" i="30"/>
  <c r="EX43" i="30"/>
  <c r="EY24" i="30"/>
  <c r="CO15" i="30"/>
  <c r="CP15" i="30" s="1"/>
  <c r="EY40" i="30"/>
  <c r="EX40" i="30"/>
  <c r="DI36" i="30"/>
  <c r="EX35" i="30"/>
  <c r="EY35" i="30"/>
  <c r="EL11" i="30"/>
  <c r="CW44" i="30"/>
  <c r="CX44" i="30" s="1"/>
  <c r="EC41" i="30"/>
  <c r="CY14" i="30"/>
  <c r="CZ14" i="30" s="1"/>
  <c r="DR24" i="30"/>
  <c r="DK19" i="30"/>
  <c r="FF37" i="30"/>
  <c r="CW17" i="30"/>
  <c r="CX17" i="30" s="1"/>
  <c r="EX18" i="30"/>
  <c r="EY18" i="30"/>
  <c r="DT12" i="30"/>
  <c r="DS12" i="30"/>
  <c r="CY10" i="30"/>
  <c r="CZ10" i="30" s="1"/>
  <c r="CW33" i="30"/>
  <c r="CX33" i="30" s="1"/>
  <c r="DT17" i="30"/>
  <c r="DS17" i="30"/>
  <c r="DT20" i="30"/>
  <c r="DS20" i="30"/>
  <c r="EW21" i="30"/>
  <c r="CM38" i="30"/>
  <c r="CN38" i="30" s="1"/>
  <c r="BP35" i="30"/>
  <c r="BQ35" i="30" s="1"/>
  <c r="EW9" i="30"/>
  <c r="FG13" i="30"/>
  <c r="CY43" i="30"/>
  <c r="CZ43" i="30" s="1"/>
  <c r="CM12" i="30"/>
  <c r="CN12" i="30" s="1"/>
  <c r="EN8" i="30"/>
  <c r="EM8" i="30"/>
  <c r="FF25" i="30"/>
  <c r="BP38" i="30"/>
  <c r="BQ38" i="30" s="1"/>
  <c r="CW41" i="30"/>
  <c r="CX41" i="30" s="1"/>
  <c r="DT33" i="30"/>
  <c r="DS33" i="30"/>
  <c r="DI11" i="30"/>
  <c r="DK11" i="30"/>
  <c r="CO23" i="30"/>
  <c r="CP23" i="30" s="1"/>
  <c r="DK29" i="30"/>
  <c r="DJ29" i="30"/>
  <c r="CW24" i="30"/>
  <c r="CX24" i="30" s="1"/>
  <c r="CM44" i="30"/>
  <c r="CN44" i="30" s="1"/>
  <c r="CM26" i="30"/>
  <c r="CN26" i="30" s="1"/>
  <c r="BP36" i="30"/>
  <c r="BQ36" i="30" s="1"/>
  <c r="FH31" i="30"/>
  <c r="FG31" i="30"/>
  <c r="CO34" i="30"/>
  <c r="CP34" i="30" s="1"/>
  <c r="CM30" i="30"/>
  <c r="CN30" i="30" s="1"/>
  <c r="DJ14" i="30"/>
  <c r="DK14" i="30"/>
  <c r="CW35" i="30"/>
  <c r="CX35" i="30" s="1"/>
  <c r="DI10" i="30"/>
  <c r="EN29" i="30"/>
  <c r="EM29" i="30"/>
  <c r="FG25" i="30"/>
  <c r="FH25" i="30"/>
  <c r="CO39" i="30"/>
  <c r="CP39" i="30" s="1"/>
  <c r="EN39" i="30"/>
  <c r="EM39" i="30"/>
  <c r="CO36" i="30"/>
  <c r="CP36" i="30" s="1"/>
  <c r="FF15" i="30"/>
  <c r="CW43" i="30"/>
  <c r="CX43" i="30" s="1"/>
  <c r="CW36" i="30"/>
  <c r="CX36" i="30" s="1"/>
  <c r="CY29" i="30"/>
  <c r="CZ29" i="30" s="1"/>
  <c r="EM25" i="30"/>
  <c r="EN25" i="30"/>
  <c r="CO30" i="30"/>
  <c r="CP30" i="30" s="1"/>
  <c r="DR38" i="30"/>
  <c r="CY39" i="30"/>
  <c r="CZ39" i="30" s="1"/>
  <c r="EC29" i="30"/>
  <c r="CW9" i="30"/>
  <c r="CX9" i="30" s="1"/>
  <c r="EY29" i="30"/>
  <c r="EX29" i="30"/>
  <c r="DJ30" i="30"/>
  <c r="DK30" i="30"/>
  <c r="EC33" i="30"/>
  <c r="CM33" i="30"/>
  <c r="CN33" i="30" s="1"/>
  <c r="DJ42" i="30"/>
  <c r="DK42" i="30"/>
  <c r="EY33" i="30"/>
  <c r="EX33" i="30"/>
  <c r="EE34" i="30"/>
  <c r="ED34" i="30"/>
  <c r="BP25" i="30"/>
  <c r="BQ25" i="30" s="1"/>
  <c r="CO35" i="30"/>
  <c r="CP35" i="30" s="1"/>
  <c r="EN23" i="30"/>
  <c r="EM23" i="30"/>
  <c r="BP26" i="30"/>
  <c r="BQ26" i="30" s="1"/>
  <c r="BP19" i="30"/>
  <c r="BQ19" i="30" s="1"/>
  <c r="DR36" i="30"/>
  <c r="CW32" i="30"/>
  <c r="CX32" i="30" s="1"/>
  <c r="CY42" i="30"/>
  <c r="CZ42" i="30" s="1"/>
  <c r="CW16" i="30"/>
  <c r="CX16" i="30" s="1"/>
  <c r="EL38" i="30"/>
  <c r="EE33" i="30"/>
  <c r="ED33" i="30"/>
  <c r="EN37" i="30"/>
  <c r="EM37" i="30"/>
  <c r="DI8" i="29"/>
  <c r="DR15" i="29"/>
  <c r="CM11" i="29"/>
  <c r="CN11" i="29" s="1"/>
  <c r="CW14" i="29"/>
  <c r="CX14" i="29" s="1"/>
  <c r="BP42" i="29"/>
  <c r="BQ42" i="29" s="1"/>
  <c r="BR42" i="29" s="1"/>
  <c r="EL33" i="29"/>
  <c r="EC40" i="29"/>
  <c r="CY39" i="29"/>
  <c r="CZ39" i="29" s="1"/>
  <c r="CM41" i="29"/>
  <c r="CN41" i="29" s="1"/>
  <c r="CY36" i="29"/>
  <c r="CZ36" i="29" s="1"/>
  <c r="EL7" i="29"/>
  <c r="CO31" i="29"/>
  <c r="CP31" i="29" s="1"/>
  <c r="BP15" i="29"/>
  <c r="BQ15" i="29" s="1"/>
  <c r="DI28" i="29"/>
  <c r="FF8" i="29"/>
  <c r="CM37" i="29"/>
  <c r="CN37" i="29" s="1"/>
  <c r="DI42" i="29"/>
  <c r="DR28" i="29"/>
  <c r="CY20" i="29"/>
  <c r="CZ20" i="29" s="1"/>
  <c r="CY28" i="29"/>
  <c r="CZ28" i="29" s="1"/>
  <c r="CM22" i="29"/>
  <c r="CN22" i="29" s="1"/>
  <c r="DR34" i="29"/>
  <c r="EL30" i="29"/>
  <c r="EC24" i="29"/>
  <c r="FF35" i="29"/>
  <c r="DI29" i="29"/>
  <c r="CW42" i="29"/>
  <c r="CX42" i="29" s="1"/>
  <c r="EW30" i="29"/>
  <c r="DI27" i="29"/>
  <c r="EC10" i="29"/>
  <c r="CM26" i="29"/>
  <c r="CN26" i="29" s="1"/>
  <c r="CO33" i="29"/>
  <c r="CP33" i="29" s="1"/>
  <c r="CY15" i="29"/>
  <c r="CZ15" i="29" s="1"/>
  <c r="CY10" i="29"/>
  <c r="CZ10" i="29" s="1"/>
  <c r="EW29" i="29"/>
  <c r="DR31" i="29"/>
  <c r="CO24" i="29"/>
  <c r="CP24" i="29" s="1"/>
  <c r="BP36" i="29"/>
  <c r="BQ36" i="29" s="1"/>
  <c r="BR36" i="29" s="1"/>
  <c r="EC33" i="29"/>
  <c r="CW12" i="29"/>
  <c r="CX12" i="29" s="1"/>
  <c r="BP19" i="29"/>
  <c r="BQ19" i="29" s="1"/>
  <c r="BR19" i="29" s="1"/>
  <c r="BP27" i="29"/>
  <c r="BQ27" i="29" s="1"/>
  <c r="CM17" i="29"/>
  <c r="CN17" i="29" s="1"/>
  <c r="FH14" i="29"/>
  <c r="CW19" i="29"/>
  <c r="CX19" i="29" s="1"/>
  <c r="DK36" i="29"/>
  <c r="BP18" i="29"/>
  <c r="BQ18" i="29" s="1"/>
  <c r="BR18" i="29" s="1"/>
  <c r="CO39" i="29"/>
  <c r="CP39" i="29" s="1"/>
  <c r="EL16" i="29"/>
  <c r="EC26" i="29"/>
  <c r="CW37" i="29"/>
  <c r="CX37" i="29" s="1"/>
  <c r="CM33" i="29"/>
  <c r="CN33" i="29" s="1"/>
  <c r="EL24" i="29"/>
  <c r="EW40" i="29"/>
  <c r="EW33" i="29"/>
  <c r="FF40" i="29"/>
  <c r="CM9" i="29"/>
  <c r="CN9" i="29" s="1"/>
  <c r="EM21" i="29"/>
  <c r="DR25" i="29"/>
  <c r="CW26" i="29"/>
  <c r="CX26" i="29" s="1"/>
  <c r="DI18" i="29"/>
  <c r="EW10" i="29"/>
  <c r="CM29" i="29"/>
  <c r="CN29" i="29" s="1"/>
  <c r="CM19" i="29"/>
  <c r="CN19" i="29" s="1"/>
  <c r="BP31" i="29"/>
  <c r="BQ31" i="29" s="1"/>
  <c r="CO42" i="29"/>
  <c r="CP42" i="29" s="1"/>
  <c r="EC14" i="29"/>
  <c r="DI12" i="29"/>
  <c r="EW37" i="29"/>
  <c r="EL41" i="29"/>
  <c r="FF27" i="29"/>
  <c r="CW29" i="29"/>
  <c r="CX29" i="29" s="1"/>
  <c r="CM15" i="29"/>
  <c r="CN15" i="29" s="1"/>
  <c r="EM30" i="29"/>
  <c r="EN30" i="29"/>
  <c r="EY16" i="29"/>
  <c r="EX16" i="29"/>
  <c r="EN14" i="29"/>
  <c r="EM14" i="29"/>
  <c r="EY44" i="29"/>
  <c r="EX44" i="29"/>
  <c r="DT15" i="29"/>
  <c r="DS15" i="29"/>
  <c r="FG17" i="29"/>
  <c r="FH17" i="29"/>
  <c r="FH9" i="29"/>
  <c r="FG9" i="29"/>
  <c r="EY32" i="29"/>
  <c r="EX32" i="29"/>
  <c r="EE30" i="29"/>
  <c r="ED30" i="29"/>
  <c r="FF28" i="29"/>
  <c r="FH28" i="29"/>
  <c r="FG44" i="29"/>
  <c r="FH44" i="29"/>
  <c r="EE26" i="29"/>
  <c r="ED26" i="29"/>
  <c r="EM44" i="29"/>
  <c r="EN44" i="29"/>
  <c r="EY31" i="29"/>
  <c r="EX31" i="29"/>
  <c r="ED37" i="29"/>
  <c r="EE37" i="29"/>
  <c r="DT36" i="29"/>
  <c r="DS36" i="29"/>
  <c r="EM17" i="29"/>
  <c r="EN17" i="29"/>
  <c r="EM29" i="29"/>
  <c r="EN29" i="29"/>
  <c r="EC39" i="29"/>
  <c r="CW18" i="29"/>
  <c r="CX18" i="29" s="1"/>
  <c r="EE24" i="29"/>
  <c r="ED24" i="29"/>
  <c r="DT28" i="29"/>
  <c r="DS28" i="29"/>
  <c r="EN28" i="29"/>
  <c r="EM28" i="29"/>
  <c r="DT16" i="29"/>
  <c r="DS16" i="29"/>
  <c r="DT9" i="29"/>
  <c r="DS9" i="29"/>
  <c r="EN32" i="29"/>
  <c r="EM32" i="29"/>
  <c r="EN43" i="29"/>
  <c r="EM43" i="29"/>
  <c r="EM35" i="29"/>
  <c r="EN35" i="29"/>
  <c r="DS35" i="29"/>
  <c r="DT35" i="29"/>
  <c r="DT37" i="29"/>
  <c r="DS37" i="29"/>
  <c r="EW24" i="29"/>
  <c r="DS24" i="29"/>
  <c r="DT24" i="29"/>
  <c r="EN22" i="29"/>
  <c r="EM22" i="29"/>
  <c r="EE16" i="29"/>
  <c r="ED16" i="29"/>
  <c r="EN20" i="29"/>
  <c r="EM20" i="29"/>
  <c r="BP34" i="29"/>
  <c r="BQ34" i="29" s="1"/>
  <c r="CM18" i="29"/>
  <c r="CN18" i="29" s="1"/>
  <c r="EE29" i="29"/>
  <c r="ED29" i="29"/>
  <c r="EE44" i="29"/>
  <c r="ED44" i="29"/>
  <c r="DT29" i="29"/>
  <c r="DS29" i="29"/>
  <c r="DT19" i="29"/>
  <c r="EW27" i="29"/>
  <c r="EN41" i="29"/>
  <c r="EM41" i="29"/>
  <c r="CY8" i="29"/>
  <c r="CZ8" i="29" s="1"/>
  <c r="DI31" i="29"/>
  <c r="EL21" i="29"/>
  <c r="CM34" i="29"/>
  <c r="CN34" i="29" s="1"/>
  <c r="DT22" i="29"/>
  <c r="DS22" i="29"/>
  <c r="DS25" i="29"/>
  <c r="DT25" i="29"/>
  <c r="CO30" i="29"/>
  <c r="CP30" i="29" s="1"/>
  <c r="BG5" i="29"/>
  <c r="FG38" i="29"/>
  <c r="FH38" i="29"/>
  <c r="CO34" i="29"/>
  <c r="CP34" i="29" s="1"/>
  <c r="DT32" i="29"/>
  <c r="DS32" i="29"/>
  <c r="EW20" i="29"/>
  <c r="DT31" i="29"/>
  <c r="DS31" i="29"/>
  <c r="DK8" i="29"/>
  <c r="DJ8" i="29"/>
  <c r="FH20" i="29"/>
  <c r="FG20" i="29"/>
  <c r="FF34" i="29"/>
  <c r="BP23" i="29"/>
  <c r="BQ23" i="29" s="1"/>
  <c r="FH35" i="29"/>
  <c r="FG35" i="29"/>
  <c r="FF39" i="29"/>
  <c r="DS34" i="29"/>
  <c r="DT34" i="29"/>
  <c r="EY24" i="29"/>
  <c r="EX24" i="29"/>
  <c r="EL22" i="29"/>
  <c r="DT23" i="29"/>
  <c r="DS23" i="29"/>
  <c r="DJ22" i="29"/>
  <c r="DK22" i="29"/>
  <c r="EW19" i="29"/>
  <c r="FH18" i="29"/>
  <c r="FG18" i="29"/>
  <c r="EN39" i="29"/>
  <c r="EM39" i="29"/>
  <c r="CW39" i="29"/>
  <c r="CX39" i="29" s="1"/>
  <c r="DK10" i="29"/>
  <c r="DJ10" i="29"/>
  <c r="DJ33" i="29"/>
  <c r="DK33" i="29"/>
  <c r="AX6" i="29"/>
  <c r="BP26" i="29"/>
  <c r="BQ26" i="29" s="1"/>
  <c r="FG7" i="29"/>
  <c r="FH7" i="29"/>
  <c r="CY14" i="29"/>
  <c r="CZ14" i="29" s="1"/>
  <c r="FH23" i="29"/>
  <c r="FG23" i="29"/>
  <c r="EY18" i="29"/>
  <c r="EX18" i="29"/>
  <c r="DI44" i="29"/>
  <c r="BP37" i="29"/>
  <c r="BQ37" i="29" s="1"/>
  <c r="EC8" i="29"/>
  <c r="BP8" i="29"/>
  <c r="BQ8" i="29" s="1"/>
  <c r="DK32" i="29"/>
  <c r="DJ32" i="29"/>
  <c r="CW38" i="29"/>
  <c r="CX38" i="29" s="1"/>
  <c r="EL14" i="29"/>
  <c r="BF6" i="29"/>
  <c r="CY34" i="29"/>
  <c r="CZ34" i="29" s="1"/>
  <c r="DK34" i="29"/>
  <c r="DJ34" i="29"/>
  <c r="EL34" i="29"/>
  <c r="FH21" i="29"/>
  <c r="FG21" i="29"/>
  <c r="DI26" i="29"/>
  <c r="DR32" i="29"/>
  <c r="EE33" i="29"/>
  <c r="ED33" i="29"/>
  <c r="EM12" i="29"/>
  <c r="EN12" i="29"/>
  <c r="EY33" i="29"/>
  <c r="EX33" i="29"/>
  <c r="CO37" i="29"/>
  <c r="CP37" i="29" s="1"/>
  <c r="BP22" i="29"/>
  <c r="BQ22" i="29" s="1"/>
  <c r="DT44" i="29"/>
  <c r="DS44" i="29"/>
  <c r="CY31" i="29"/>
  <c r="CZ31" i="29" s="1"/>
  <c r="ED38" i="29"/>
  <c r="EE38" i="29"/>
  <c r="CM42" i="29"/>
  <c r="CN42" i="29" s="1"/>
  <c r="EC20" i="29"/>
  <c r="FF18" i="29"/>
  <c r="DI20" i="29"/>
  <c r="CW24" i="29"/>
  <c r="CX24" i="29" s="1"/>
  <c r="BP44" i="29"/>
  <c r="BQ44" i="29" s="1"/>
  <c r="CY35" i="29"/>
  <c r="CZ35" i="29" s="1"/>
  <c r="CO11" i="29"/>
  <c r="CP11" i="29" s="1"/>
  <c r="DR8" i="29"/>
  <c r="EN19" i="29"/>
  <c r="EM19" i="29"/>
  <c r="EW31" i="29"/>
  <c r="EY39" i="29"/>
  <c r="EX39" i="29"/>
  <c r="FH37" i="29"/>
  <c r="FG37" i="29"/>
  <c r="DI7" i="29"/>
  <c r="DK7" i="29"/>
  <c r="CO9" i="29"/>
  <c r="CP9" i="29" s="1"/>
  <c r="DK31" i="29"/>
  <c r="DJ31" i="29"/>
  <c r="CW36" i="29"/>
  <c r="CX36" i="29" s="1"/>
  <c r="BP9" i="29"/>
  <c r="BQ9" i="29" s="1"/>
  <c r="EC34" i="29"/>
  <c r="CY37" i="29"/>
  <c r="CZ37" i="29" s="1"/>
  <c r="CO41" i="29"/>
  <c r="CP41" i="29" s="1"/>
  <c r="EN10" i="29"/>
  <c r="EM10" i="29"/>
  <c r="DJ27" i="29"/>
  <c r="DK27" i="29"/>
  <c r="DR26" i="29"/>
  <c r="BP32" i="29"/>
  <c r="BQ32" i="29" s="1"/>
  <c r="EW28" i="29"/>
  <c r="EY37" i="29"/>
  <c r="EX37" i="29"/>
  <c r="EL27" i="29"/>
  <c r="CW35" i="29"/>
  <c r="CX35" i="29" s="1"/>
  <c r="DK9" i="29"/>
  <c r="DJ9" i="29"/>
  <c r="EY38" i="29"/>
  <c r="EX38" i="29"/>
  <c r="CY23" i="29"/>
  <c r="CZ23" i="29" s="1"/>
  <c r="DT18" i="29"/>
  <c r="DS18" i="29"/>
  <c r="DI22" i="29"/>
  <c r="CW8" i="29"/>
  <c r="CX8" i="29" s="1"/>
  <c r="EW21" i="29"/>
  <c r="EW38" i="29"/>
  <c r="ED23" i="29"/>
  <c r="EE23" i="29"/>
  <c r="DS19" i="29"/>
  <c r="EX8" i="29"/>
  <c r="EY8" i="29"/>
  <c r="DS41" i="29"/>
  <c r="DT41" i="29"/>
  <c r="FH11" i="29"/>
  <c r="FG11" i="29"/>
  <c r="FG33" i="29"/>
  <c r="FH33" i="29"/>
  <c r="DS21" i="29"/>
  <c r="DT21" i="29"/>
  <c r="DI10" i="29"/>
  <c r="EX22" i="29"/>
  <c r="EY22" i="29"/>
  <c r="EE8" i="29"/>
  <c r="ED8" i="29"/>
  <c r="DR14" i="29"/>
  <c r="EY12" i="29"/>
  <c r="EX12" i="29"/>
  <c r="EN15" i="29"/>
  <c r="EM15" i="29"/>
  <c r="CO23" i="29"/>
  <c r="CP23" i="29" s="1"/>
  <c r="CW10" i="29"/>
  <c r="CX10" i="29" s="1"/>
  <c r="EL32" i="29"/>
  <c r="BP10" i="29"/>
  <c r="BQ10" i="29" s="1"/>
  <c r="CW41" i="29"/>
  <c r="CX41" i="29" s="1"/>
  <c r="CY18" i="29"/>
  <c r="CZ18" i="29" s="1"/>
  <c r="FH36" i="29"/>
  <c r="FG36" i="29"/>
  <c r="EN34" i="29"/>
  <c r="EM34" i="29"/>
  <c r="DI23" i="29"/>
  <c r="DJ40" i="29"/>
  <c r="DK40" i="29"/>
  <c r="EL23" i="29"/>
  <c r="EC22" i="29"/>
  <c r="CO43" i="29"/>
  <c r="CP43" i="29" s="1"/>
  <c r="CW20" i="29"/>
  <c r="CX20" i="29" s="1"/>
  <c r="ED22" i="29"/>
  <c r="EE22" i="29"/>
  <c r="BP28" i="29"/>
  <c r="BQ28" i="29" s="1"/>
  <c r="DS39" i="29"/>
  <c r="DT39" i="29"/>
  <c r="CM13" i="29"/>
  <c r="CN13" i="29" s="1"/>
  <c r="FH8" i="29"/>
  <c r="FG8" i="29"/>
  <c r="EY35" i="29"/>
  <c r="EX35" i="29"/>
  <c r="EL17" i="29"/>
  <c r="EW22" i="29"/>
  <c r="EL31" i="29"/>
  <c r="DR44" i="29"/>
  <c r="EE21" i="29"/>
  <c r="ED21" i="29"/>
  <c r="CO38" i="29"/>
  <c r="CP38" i="29" s="1"/>
  <c r="DT14" i="29"/>
  <c r="DS14" i="29"/>
  <c r="CO14" i="29"/>
  <c r="CP14" i="29" s="1"/>
  <c r="CW22" i="29"/>
  <c r="CX22" i="29" s="1"/>
  <c r="CM38" i="29"/>
  <c r="CN38" i="29" s="1"/>
  <c r="DT27" i="29"/>
  <c r="DS27" i="29"/>
  <c r="DT17" i="29"/>
  <c r="DS17" i="29"/>
  <c r="CM39" i="29"/>
  <c r="CN39" i="29" s="1"/>
  <c r="DR22" i="29"/>
  <c r="FH13" i="29"/>
  <c r="EE19" i="29"/>
  <c r="ED19" i="29"/>
  <c r="EY27" i="29"/>
  <c r="EN18" i="29"/>
  <c r="EM18" i="29"/>
  <c r="CO22" i="29"/>
  <c r="CP22" i="29" s="1"/>
  <c r="BP20" i="29"/>
  <c r="BQ20" i="29" s="1"/>
  <c r="DR37" i="29"/>
  <c r="EC29" i="29"/>
  <c r="EE31" i="29"/>
  <c r="ED31" i="29"/>
  <c r="EE28" i="29"/>
  <c r="ED28" i="29"/>
  <c r="EX11" i="29"/>
  <c r="EY11" i="29"/>
  <c r="CO36" i="29"/>
  <c r="CP36" i="29" s="1"/>
  <c r="FF12" i="29"/>
  <c r="FH34" i="29"/>
  <c r="FG34" i="29"/>
  <c r="FF33" i="29"/>
  <c r="EE35" i="29"/>
  <c r="ED35" i="29"/>
  <c r="EL18" i="29"/>
  <c r="CW30" i="29"/>
  <c r="CX30" i="29" s="1"/>
  <c r="CW17" i="29"/>
  <c r="CX17" i="29" s="1"/>
  <c r="DT30" i="29"/>
  <c r="DS30" i="29"/>
  <c r="EC21" i="29"/>
  <c r="EM23" i="29"/>
  <c r="EN23" i="29"/>
  <c r="EW23" i="29"/>
  <c r="CW16" i="29"/>
  <c r="CX16" i="29" s="1"/>
  <c r="EE12" i="29"/>
  <c r="ED12" i="29"/>
  <c r="DK20" i="29"/>
  <c r="DJ20" i="29"/>
  <c r="EC44" i="29"/>
  <c r="BP29" i="29"/>
  <c r="BQ29" i="29" s="1"/>
  <c r="DR20" i="29"/>
  <c r="CO17" i="29"/>
  <c r="CP17" i="29" s="1"/>
  <c r="DJ42" i="29"/>
  <c r="DK42" i="29"/>
  <c r="CY19" i="29"/>
  <c r="CZ19" i="29" s="1"/>
  <c r="CY9" i="29"/>
  <c r="CZ9" i="29" s="1"/>
  <c r="DJ29" i="29"/>
  <c r="DK29" i="29"/>
  <c r="EN8" i="29"/>
  <c r="EM8" i="29"/>
  <c r="BP35" i="29"/>
  <c r="BQ35" i="29" s="1"/>
  <c r="EL26" i="29"/>
  <c r="EX15" i="29"/>
  <c r="EY15" i="29"/>
  <c r="FF11" i="29"/>
  <c r="DK16" i="29"/>
  <c r="DJ16" i="29"/>
  <c r="EY42" i="29"/>
  <c r="EX42" i="29"/>
  <c r="FF10" i="29"/>
  <c r="EC38" i="29"/>
  <c r="EC28" i="29"/>
  <c r="CO10" i="29"/>
  <c r="CP10" i="29" s="1"/>
  <c r="FH25" i="29"/>
  <c r="FG25" i="29"/>
  <c r="FH29" i="29"/>
  <c r="FG29" i="29"/>
  <c r="FG16" i="29"/>
  <c r="FH16" i="29"/>
  <c r="CW33" i="29"/>
  <c r="CX33" i="29" s="1"/>
  <c r="FF23" i="29"/>
  <c r="DK12" i="29"/>
  <c r="DJ12" i="29"/>
  <c r="EW12" i="29"/>
  <c r="DS20" i="29"/>
  <c r="DT20" i="29"/>
  <c r="DJ43" i="29"/>
  <c r="DK43" i="29"/>
  <c r="FH41" i="29"/>
  <c r="FG41" i="29"/>
  <c r="EN27" i="29"/>
  <c r="EM27" i="29"/>
  <c r="BP25" i="29"/>
  <c r="BQ25" i="29" s="1"/>
  <c r="DR10" i="29"/>
  <c r="FH40" i="29"/>
  <c r="FG40" i="29"/>
  <c r="BP38" i="29"/>
  <c r="BQ38" i="29" s="1"/>
  <c r="EW36" i="29"/>
  <c r="EE27" i="29"/>
  <c r="ED27" i="29"/>
  <c r="EE43" i="29"/>
  <c r="ED43" i="29"/>
  <c r="EN11" i="29"/>
  <c r="EM11" i="29"/>
  <c r="DT8" i="29"/>
  <c r="DS8" i="29"/>
  <c r="EN13" i="29"/>
  <c r="EM13" i="29"/>
  <c r="DK28" i="29"/>
  <c r="DJ28" i="29"/>
  <c r="CM21" i="29"/>
  <c r="CN21" i="29" s="1"/>
  <c r="EW35" i="29"/>
  <c r="FG24" i="29"/>
  <c r="FH24" i="29"/>
  <c r="DK21" i="29"/>
  <c r="DJ21" i="29"/>
  <c r="DI24" i="29"/>
  <c r="DJ44" i="29"/>
  <c r="DK44" i="29"/>
  <c r="EM9" i="29"/>
  <c r="EN9" i="29"/>
  <c r="EY43" i="29"/>
  <c r="EX43" i="29"/>
  <c r="DR35" i="29"/>
  <c r="EY10" i="29"/>
  <c r="EX10" i="29"/>
  <c r="DS40" i="29"/>
  <c r="DT40" i="29"/>
  <c r="FF26" i="29"/>
  <c r="EW39" i="29"/>
  <c r="DK18" i="29"/>
  <c r="DJ18" i="29"/>
  <c r="DI39" i="29"/>
  <c r="DR43" i="29"/>
  <c r="AR5" i="29"/>
  <c r="BN5" i="29" s="1"/>
  <c r="EW15" i="29"/>
  <c r="EN26" i="29"/>
  <c r="EM26" i="29"/>
  <c r="FF37" i="29"/>
  <c r="EX34" i="29"/>
  <c r="EY34" i="29"/>
  <c r="EM25" i="29"/>
  <c r="EN25" i="29"/>
  <c r="DJ24" i="29"/>
  <c r="DK24" i="29"/>
  <c r="DR40" i="29"/>
  <c r="CM24" i="29"/>
  <c r="CN24" i="29" s="1"/>
  <c r="EL43" i="29"/>
  <c r="EC35" i="29"/>
  <c r="DT13" i="29"/>
  <c r="DS13" i="29"/>
  <c r="CY26" i="29"/>
  <c r="CZ26" i="29" s="1"/>
  <c r="DK19" i="29"/>
  <c r="DJ19" i="29"/>
  <c r="CO8" i="29"/>
  <c r="CP8" i="29" s="1"/>
  <c r="CW23" i="29"/>
  <c r="CX23" i="29" s="1"/>
  <c r="EL11" i="29"/>
  <c r="EN38" i="29"/>
  <c r="EM38" i="29"/>
  <c r="EN7" i="29"/>
  <c r="EM7" i="29"/>
  <c r="EW32" i="29"/>
  <c r="CO20" i="29"/>
  <c r="CP20" i="29" s="1"/>
  <c r="DR17" i="29"/>
  <c r="EE41" i="29"/>
  <c r="DS38" i="29"/>
  <c r="DT38" i="29"/>
  <c r="FG10" i="29"/>
  <c r="FH10" i="29"/>
  <c r="CY41" i="29"/>
  <c r="CZ41" i="29" s="1"/>
  <c r="CO15" i="29"/>
  <c r="CP15" i="29" s="1"/>
  <c r="EC15" i="29"/>
  <c r="FH12" i="29"/>
  <c r="FG12" i="29"/>
  <c r="BP33" i="29"/>
  <c r="BQ33" i="29" s="1"/>
  <c r="EL19" i="29"/>
  <c r="EY30" i="29"/>
  <c r="EX30" i="29"/>
  <c r="EL13" i="29"/>
  <c r="EE25" i="29"/>
  <c r="ED25" i="29"/>
  <c r="CM14" i="29"/>
  <c r="CN14" i="29" s="1"/>
  <c r="CW9" i="29"/>
  <c r="CX9" i="29" s="1"/>
  <c r="CO19" i="29"/>
  <c r="CP19" i="29" s="1"/>
  <c r="EN37" i="29"/>
  <c r="EM37" i="29"/>
  <c r="FF36" i="29"/>
  <c r="DJ25" i="29"/>
  <c r="DK25" i="29"/>
  <c r="CM35" i="29"/>
  <c r="CN35" i="29" s="1"/>
  <c r="FF25" i="29"/>
  <c r="EE10" i="29"/>
  <c r="ED10" i="29"/>
  <c r="EY9" i="29"/>
  <c r="EX9" i="29"/>
  <c r="CW32" i="29"/>
  <c r="CX32" i="29" s="1"/>
  <c r="CW31" i="29"/>
  <c r="CX31" i="29" s="1"/>
  <c r="DR11" i="29"/>
  <c r="DT11" i="29"/>
  <c r="DS11" i="29"/>
  <c r="DI41" i="29"/>
  <c r="BP40" i="29"/>
  <c r="BQ40" i="29" s="1"/>
  <c r="DR19" i="29"/>
  <c r="EW17" i="29"/>
  <c r="FG19" i="29"/>
  <c r="FH19" i="29"/>
  <c r="EY36" i="29"/>
  <c r="EX36" i="29"/>
  <c r="EX40" i="29"/>
  <c r="EY40" i="29"/>
  <c r="BP43" i="29"/>
  <c r="BQ43" i="29" s="1"/>
  <c r="DT26" i="29"/>
  <c r="DS26" i="29"/>
  <c r="DK38" i="29"/>
  <c r="DJ38" i="29"/>
  <c r="FF42" i="29"/>
  <c r="EN33" i="29"/>
  <c r="EM33" i="29"/>
  <c r="FG22" i="29"/>
  <c r="FH22" i="29"/>
  <c r="CM27" i="29"/>
  <c r="CN27" i="29" s="1"/>
  <c r="DI43" i="29"/>
  <c r="AS5" i="29"/>
  <c r="BO5" i="29" s="1"/>
  <c r="EL8" i="29"/>
  <c r="EN42" i="29"/>
  <c r="EM42" i="29"/>
  <c r="DR24" i="29"/>
  <c r="DK17" i="29"/>
  <c r="DJ17" i="29"/>
  <c r="DK14" i="29"/>
  <c r="DJ14" i="29"/>
  <c r="EX23" i="29"/>
  <c r="EY23" i="29"/>
  <c r="EC19" i="29"/>
  <c r="BP39" i="29"/>
  <c r="BQ39" i="29" s="1"/>
  <c r="EE32" i="29"/>
  <c r="ED32" i="29"/>
  <c r="EY21" i="29"/>
  <c r="EX21" i="29"/>
  <c r="CW11" i="29"/>
  <c r="CX11" i="29" s="1"/>
  <c r="EE9" i="29"/>
  <c r="EE42" i="29"/>
  <c r="ED42" i="29"/>
  <c r="FH43" i="29"/>
  <c r="FG43" i="29"/>
  <c r="DK37" i="29"/>
  <c r="DJ37" i="29"/>
  <c r="CO12" i="29"/>
  <c r="CP12" i="29" s="1"/>
  <c r="EM24" i="29"/>
  <c r="EN24" i="29"/>
  <c r="CY25" i="29"/>
  <c r="CZ25" i="29" s="1"/>
  <c r="EY29" i="29"/>
  <c r="EX29" i="29"/>
  <c r="EC18" i="29"/>
  <c r="CO13" i="29"/>
  <c r="CP13" i="29" s="1"/>
  <c r="DR39" i="29"/>
  <c r="DI40" i="29"/>
  <c r="FF38" i="29"/>
  <c r="FF7" i="29"/>
  <c r="CY16" i="29"/>
  <c r="CZ16" i="29" s="1"/>
  <c r="CO25" i="29"/>
  <c r="CP25" i="29" s="1"/>
  <c r="BP17" i="29"/>
  <c r="BQ17" i="29" s="1"/>
  <c r="EL38" i="29"/>
  <c r="ED18" i="29"/>
  <c r="EE18" i="29"/>
  <c r="FH42" i="29"/>
  <c r="FG42" i="29"/>
  <c r="DT43" i="29"/>
  <c r="DS43" i="29"/>
  <c r="EY28" i="29"/>
  <c r="EX28" i="29"/>
  <c r="EW42" i="29"/>
  <c r="DI33" i="29"/>
  <c r="CM31" i="29"/>
  <c r="CN31" i="29" s="1"/>
  <c r="EW25" i="29"/>
  <c r="EX19" i="29"/>
  <c r="EY19" i="29"/>
  <c r="EL35" i="29"/>
  <c r="EL37" i="29"/>
  <c r="ED34" i="29"/>
  <c r="EE34" i="29"/>
  <c r="FF43" i="29"/>
  <c r="EN36" i="29"/>
  <c r="EM36" i="29"/>
  <c r="DK30" i="29"/>
  <c r="DJ30" i="29"/>
  <c r="FF24" i="29"/>
  <c r="FF17" i="29"/>
  <c r="FH26" i="29"/>
  <c r="FG26" i="29"/>
  <c r="CM30" i="29"/>
  <c r="CN30" i="29" s="1"/>
  <c r="CM10" i="29"/>
  <c r="CN10" i="29" s="1"/>
  <c r="EY14" i="29"/>
  <c r="EX14" i="29"/>
  <c r="BP11" i="29"/>
  <c r="BQ11" i="29" s="1"/>
  <c r="FH15" i="29"/>
  <c r="DR41" i="29"/>
  <c r="DI19" i="29"/>
  <c r="EL9" i="29"/>
  <c r="DT10" i="29"/>
  <c r="DS10" i="29"/>
  <c r="EE14" i="29"/>
  <c r="ED14" i="29"/>
  <c r="DK26" i="29"/>
  <c r="DJ26" i="29"/>
  <c r="ED40" i="29"/>
  <c r="EE40" i="29"/>
  <c r="EX25" i="29"/>
  <c r="EY25" i="29"/>
  <c r="DT33" i="29"/>
  <c r="DS33" i="29"/>
  <c r="EE20" i="29"/>
  <c r="ED20" i="29"/>
  <c r="EY26" i="29"/>
  <c r="EX26" i="29"/>
  <c r="EE13" i="29"/>
  <c r="ED13" i="29"/>
  <c r="EN31" i="29"/>
  <c r="EM31" i="29"/>
  <c r="DT42" i="29"/>
  <c r="DS42" i="29"/>
  <c r="CY33" i="29"/>
  <c r="CZ33" i="29" s="1"/>
  <c r="FH32" i="29"/>
  <c r="FG32" i="29"/>
  <c r="EX41" i="29"/>
  <c r="EY41" i="29"/>
  <c r="DJ23" i="29"/>
  <c r="DK23" i="29"/>
  <c r="ED36" i="29"/>
  <c r="EE36" i="29"/>
  <c r="FF16" i="29"/>
  <c r="CM43" i="29"/>
  <c r="CN43" i="29" s="1"/>
  <c r="FH27" i="29"/>
  <c r="FG27" i="29"/>
  <c r="EY20" i="29"/>
  <c r="EX20" i="29"/>
  <c r="EC23" i="29"/>
  <c r="FF9" i="29"/>
  <c r="CY40" i="29"/>
  <c r="CZ40" i="29" s="1"/>
  <c r="EN16" i="29"/>
  <c r="EM16" i="29"/>
  <c r="DK35" i="29"/>
  <c r="DJ35" i="29"/>
  <c r="CO29" i="29"/>
  <c r="CP29" i="29" s="1"/>
  <c r="EE39" i="29"/>
  <c r="ED39" i="29"/>
  <c r="BP24" i="29"/>
  <c r="BQ24" i="29" s="1"/>
  <c r="EN40" i="29"/>
  <c r="EM40" i="29"/>
  <c r="EE15" i="29"/>
  <c r="ED15" i="29"/>
  <c r="EL15" i="29"/>
  <c r="DK39" i="29"/>
  <c r="DJ39" i="29"/>
  <c r="DI17" i="29"/>
  <c r="CY43" i="29"/>
  <c r="CZ43" i="29" s="1"/>
  <c r="CW43" i="29"/>
  <c r="CX43" i="29" s="1"/>
  <c r="DR7" i="29"/>
  <c r="FF22" i="29"/>
  <c r="DJ15" i="29"/>
  <c r="DK15" i="29"/>
  <c r="DR33" i="29"/>
  <c r="FH39" i="29"/>
  <c r="FG39" i="29"/>
  <c r="CO35" i="29"/>
  <c r="CP35" i="29" s="1"/>
  <c r="CM20" i="29"/>
  <c r="CN20" i="29" s="1"/>
  <c r="EY13" i="29"/>
  <c r="EX13" i="29"/>
  <c r="EW34" i="29"/>
  <c r="EC25" i="29"/>
  <c r="FF29" i="29"/>
  <c r="EL36" i="29"/>
  <c r="FH31" i="29"/>
  <c r="FG31" i="29"/>
  <c r="FG30" i="29"/>
  <c r="FH30" i="29"/>
  <c r="DI11" i="29"/>
  <c r="BP41" i="29"/>
  <c r="BQ41" i="29" s="1"/>
  <c r="EW16" i="29"/>
  <c r="EL10" i="29"/>
  <c r="EL41" i="28"/>
  <c r="EC33" i="28"/>
  <c r="CW41" i="28"/>
  <c r="CX41" i="28" s="1"/>
  <c r="BP11" i="28"/>
  <c r="BQ11" i="28" s="1"/>
  <c r="FF18" i="28"/>
  <c r="EL10" i="28"/>
  <c r="CO25" i="28"/>
  <c r="CP25" i="28" s="1"/>
  <c r="EW33" i="28"/>
  <c r="CO39" i="28"/>
  <c r="CP39" i="28" s="1"/>
  <c r="CY29" i="28"/>
  <c r="CZ29" i="28" s="1"/>
  <c r="EL24" i="28"/>
  <c r="CO11" i="28"/>
  <c r="CP11" i="28" s="1"/>
  <c r="EC16" i="28"/>
  <c r="EW26" i="28"/>
  <c r="DR40" i="28"/>
  <c r="CM37" i="28"/>
  <c r="CN37" i="28" s="1"/>
  <c r="DI44" i="28"/>
  <c r="CW23" i="28"/>
  <c r="CX23" i="28" s="1"/>
  <c r="EC24" i="28"/>
  <c r="CW27" i="28"/>
  <c r="CX27" i="28" s="1"/>
  <c r="BP9" i="28"/>
  <c r="BQ9" i="28" s="1"/>
  <c r="BR9" i="28" s="1"/>
  <c r="CO43" i="28"/>
  <c r="CP43" i="28" s="1"/>
  <c r="EC41" i="28"/>
  <c r="CO8" i="28"/>
  <c r="CP8" i="28" s="1"/>
  <c r="FF32" i="28"/>
  <c r="EW40" i="28"/>
  <c r="CM30" i="28"/>
  <c r="CN30" i="28" s="1"/>
  <c r="EL22" i="28"/>
  <c r="EL43" i="28"/>
  <c r="EC25" i="28"/>
  <c r="FF42" i="28"/>
  <c r="DK8" i="28"/>
  <c r="DL8" i="28" s="1"/>
  <c r="DM8" i="28" s="1"/>
  <c r="EL7" i="28"/>
  <c r="EW16" i="28"/>
  <c r="CW18" i="28"/>
  <c r="CX18" i="28" s="1"/>
  <c r="FF9" i="28"/>
  <c r="FF21" i="28"/>
  <c r="DJ13" i="28"/>
  <c r="FH17" i="28"/>
  <c r="CW35" i="28"/>
  <c r="CX35" i="28" s="1"/>
  <c r="DR10" i="28"/>
  <c r="DT15" i="28"/>
  <c r="CM16" i="28"/>
  <c r="CN16" i="28" s="1"/>
  <c r="CM12" i="28"/>
  <c r="CN12" i="28" s="1"/>
  <c r="CW10" i="28"/>
  <c r="CX10" i="28" s="1"/>
  <c r="CM11" i="28"/>
  <c r="CN11" i="28" s="1"/>
  <c r="FF34" i="28"/>
  <c r="CW37" i="28"/>
  <c r="CX37" i="28" s="1"/>
  <c r="EL28" i="28"/>
  <c r="BP10" i="28"/>
  <c r="BQ10" i="28" s="1"/>
  <c r="BR10" i="28" s="1"/>
  <c r="DR17" i="28"/>
  <c r="CO10" i="28"/>
  <c r="CP10" i="28" s="1"/>
  <c r="EW43" i="28"/>
  <c r="EC11" i="28"/>
  <c r="CW25" i="28"/>
  <c r="CX25" i="28" s="1"/>
  <c r="EW15" i="28"/>
  <c r="CY26" i="28"/>
  <c r="CZ26" i="28" s="1"/>
  <c r="EL34" i="28"/>
  <c r="CY11" i="28"/>
  <c r="CZ11" i="28" s="1"/>
  <c r="CO31" i="28"/>
  <c r="CP31" i="28" s="1"/>
  <c r="EL25" i="28"/>
  <c r="EL19" i="28"/>
  <c r="EL9" i="28"/>
  <c r="DI40" i="28"/>
  <c r="DI10" i="28"/>
  <c r="BP17" i="28"/>
  <c r="BQ17" i="28" s="1"/>
  <c r="CW43" i="28"/>
  <c r="CX43" i="28" s="1"/>
  <c r="CO17" i="28"/>
  <c r="CP17" i="28" s="1"/>
  <c r="DI41" i="28"/>
  <c r="CW13" i="28"/>
  <c r="CX13" i="28" s="1"/>
  <c r="DR21" i="28"/>
  <c r="CY21" i="28"/>
  <c r="CZ21" i="28" s="1"/>
  <c r="EC30" i="28"/>
  <c r="EW38" i="28"/>
  <c r="EC7" i="28"/>
  <c r="CM41" i="28"/>
  <c r="CN41" i="28" s="1"/>
  <c r="DI37" i="28"/>
  <c r="CO40" i="28"/>
  <c r="CP40" i="28" s="1"/>
  <c r="EL18" i="28"/>
  <c r="CW11" i="28"/>
  <c r="CX11" i="28" s="1"/>
  <c r="EW37" i="28"/>
  <c r="EC38" i="28"/>
  <c r="EL31" i="28"/>
  <c r="CM26" i="28"/>
  <c r="CN26" i="28" s="1"/>
  <c r="BP42" i="28"/>
  <c r="BQ42" i="28" s="1"/>
  <c r="BR42" i="28" s="1"/>
  <c r="DI21" i="28"/>
  <c r="DR42" i="28"/>
  <c r="EL15" i="28"/>
  <c r="CY36" i="28"/>
  <c r="CZ36" i="28" s="1"/>
  <c r="EC17" i="28"/>
  <c r="DI26" i="28"/>
  <c r="BP23" i="28"/>
  <c r="BQ23" i="28" s="1"/>
  <c r="CM23" i="28"/>
  <c r="CN23" i="28" s="1"/>
  <c r="CO18" i="28"/>
  <c r="CP18" i="28" s="1"/>
  <c r="CY14" i="28"/>
  <c r="CZ14" i="28" s="1"/>
  <c r="EC27" i="28"/>
  <c r="EY40" i="28"/>
  <c r="EX40" i="28"/>
  <c r="EC15" i="28"/>
  <c r="EW41" i="28"/>
  <c r="EX23" i="28"/>
  <c r="EY23" i="28"/>
  <c r="DT38" i="28"/>
  <c r="DS38" i="28"/>
  <c r="BP21" i="28"/>
  <c r="BQ21" i="28" s="1"/>
  <c r="CY9" i="28"/>
  <c r="CZ9" i="28" s="1"/>
  <c r="EY15" i="28"/>
  <c r="EX15" i="28"/>
  <c r="EC19" i="28"/>
  <c r="DR16" i="28"/>
  <c r="DT16" i="28"/>
  <c r="CO30" i="28"/>
  <c r="CP30" i="28" s="1"/>
  <c r="DS32" i="28"/>
  <c r="DT32" i="28"/>
  <c r="DS26" i="28"/>
  <c r="DT26" i="28"/>
  <c r="EN8" i="28"/>
  <c r="EM8" i="28"/>
  <c r="EM30" i="28"/>
  <c r="EN30" i="28"/>
  <c r="DK38" i="28"/>
  <c r="DJ38" i="28"/>
  <c r="FH43" i="28"/>
  <c r="FG43" i="28"/>
  <c r="DR32" i="28"/>
  <c r="BP44" i="28"/>
  <c r="BQ44" i="28" s="1"/>
  <c r="FF19" i="28"/>
  <c r="EN24" i="28"/>
  <c r="EM24" i="28"/>
  <c r="DK23" i="28"/>
  <c r="DJ23" i="28"/>
  <c r="FH31" i="28"/>
  <c r="FG31" i="28"/>
  <c r="FH18" i="28"/>
  <c r="FG18" i="28"/>
  <c r="EN11" i="28"/>
  <c r="EM11" i="28"/>
  <c r="EC42" i="28"/>
  <c r="DK15" i="28"/>
  <c r="DJ15" i="28"/>
  <c r="ED41" i="28"/>
  <c r="EE41" i="28"/>
  <c r="FF22" i="28"/>
  <c r="CO14" i="28"/>
  <c r="CP14" i="28" s="1"/>
  <c r="DK39" i="28"/>
  <c r="DJ39" i="28"/>
  <c r="DI35" i="28"/>
  <c r="BP16" i="28"/>
  <c r="BQ16" i="28" s="1"/>
  <c r="ED17" i="28"/>
  <c r="EE17" i="28"/>
  <c r="EN39" i="28"/>
  <c r="EM39" i="28"/>
  <c r="EL32" i="28"/>
  <c r="ED28" i="28"/>
  <c r="EE28" i="28"/>
  <c r="DT10" i="28"/>
  <c r="DS10" i="28"/>
  <c r="DK40" i="28"/>
  <c r="DJ40" i="28"/>
  <c r="BP32" i="28"/>
  <c r="BQ32" i="28" s="1"/>
  <c r="DR44" i="28"/>
  <c r="ED9" i="28"/>
  <c r="EE9" i="28"/>
  <c r="BP24" i="28"/>
  <c r="BQ24" i="28" s="1"/>
  <c r="CO21" i="28"/>
  <c r="CP21" i="28" s="1"/>
  <c r="CO24" i="28"/>
  <c r="CP24" i="28" s="1"/>
  <c r="CW24" i="28"/>
  <c r="CX24" i="28" s="1"/>
  <c r="EY19" i="28"/>
  <c r="EX19" i="28"/>
  <c r="CW32" i="28"/>
  <c r="CX32" i="28" s="1"/>
  <c r="DR37" i="28"/>
  <c r="DK42" i="28"/>
  <c r="DJ42" i="28"/>
  <c r="CW12" i="28"/>
  <c r="CX12" i="28" s="1"/>
  <c r="CW38" i="28"/>
  <c r="CX38" i="28" s="1"/>
  <c r="CW9" i="28"/>
  <c r="CX9" i="28" s="1"/>
  <c r="EN22" i="28"/>
  <c r="EM22" i="28"/>
  <c r="DT33" i="28"/>
  <c r="DS33" i="28"/>
  <c r="BP39" i="28"/>
  <c r="BQ39" i="28" s="1"/>
  <c r="BP26" i="28"/>
  <c r="BQ26" i="28" s="1"/>
  <c r="EN9" i="28"/>
  <c r="EM9" i="28"/>
  <c r="EY36" i="28"/>
  <c r="EX36" i="28"/>
  <c r="DR35" i="28"/>
  <c r="CY41" i="28"/>
  <c r="CZ41" i="28" s="1"/>
  <c r="CM8" i="28"/>
  <c r="CN8" i="28" s="1"/>
  <c r="FF29" i="28"/>
  <c r="EM25" i="28"/>
  <c r="EN25" i="28"/>
  <c r="DS29" i="28"/>
  <c r="DT29" i="28"/>
  <c r="CY34" i="28"/>
  <c r="CZ34" i="28" s="1"/>
  <c r="EX13" i="28"/>
  <c r="EY13" i="28"/>
  <c r="FF39" i="28"/>
  <c r="EN38" i="28"/>
  <c r="EM38" i="28"/>
  <c r="FG33" i="28"/>
  <c r="FH33" i="28"/>
  <c r="EL26" i="28"/>
  <c r="DT37" i="28"/>
  <c r="DS37" i="28"/>
  <c r="CW8" i="28"/>
  <c r="CX8" i="28" s="1"/>
  <c r="CW17" i="28"/>
  <c r="CX17" i="28" s="1"/>
  <c r="DT31" i="28"/>
  <c r="DS31" i="28"/>
  <c r="EY35" i="28"/>
  <c r="EX35" i="28"/>
  <c r="EY30" i="28"/>
  <c r="EX30" i="28"/>
  <c r="EN20" i="28"/>
  <c r="EM20" i="28"/>
  <c r="CO15" i="28"/>
  <c r="CP15" i="28" s="1"/>
  <c r="ED10" i="28"/>
  <c r="EE10" i="28"/>
  <c r="EE43" i="28"/>
  <c r="ED43" i="28"/>
  <c r="BG5" i="28"/>
  <c r="DK18" i="28"/>
  <c r="DS21" i="28"/>
  <c r="DT21" i="28"/>
  <c r="DK29" i="28"/>
  <c r="DJ29" i="28"/>
  <c r="EE37" i="28"/>
  <c r="ED37" i="28"/>
  <c r="EX32" i="28"/>
  <c r="EY32" i="28"/>
  <c r="DT22" i="28"/>
  <c r="DS22" i="28"/>
  <c r="DT7" i="28"/>
  <c r="DS7" i="28"/>
  <c r="DT24" i="28"/>
  <c r="DS24" i="28"/>
  <c r="EN43" i="28"/>
  <c r="EM43" i="28"/>
  <c r="EX37" i="28"/>
  <c r="EY37" i="28"/>
  <c r="DJ33" i="28"/>
  <c r="DK33" i="28"/>
  <c r="FG25" i="28"/>
  <c r="FH25" i="28"/>
  <c r="FH21" i="28"/>
  <c r="FG21" i="28"/>
  <c r="EX28" i="28"/>
  <c r="EY28" i="28"/>
  <c r="EW36" i="28"/>
  <c r="FH35" i="28"/>
  <c r="FG35" i="28"/>
  <c r="EL36" i="28"/>
  <c r="CY35" i="28"/>
  <c r="CZ35" i="28" s="1"/>
  <c r="CY39" i="28"/>
  <c r="CZ39" i="28" s="1"/>
  <c r="DS25" i="28"/>
  <c r="DT25" i="28"/>
  <c r="EN14" i="28"/>
  <c r="EM14" i="28"/>
  <c r="CO36" i="28"/>
  <c r="CP36" i="28" s="1"/>
  <c r="FH36" i="28"/>
  <c r="FG36" i="28"/>
  <c r="ED26" i="28"/>
  <c r="EE26" i="28"/>
  <c r="DR28" i="28"/>
  <c r="CY20" i="28"/>
  <c r="CZ20" i="28" s="1"/>
  <c r="DI12" i="28"/>
  <c r="FG42" i="28"/>
  <c r="FH42" i="28"/>
  <c r="DK19" i="28"/>
  <c r="DJ19" i="28"/>
  <c r="EM10" i="28"/>
  <c r="EN10" i="28"/>
  <c r="BP29" i="28"/>
  <c r="BQ29" i="28" s="1"/>
  <c r="EL33" i="28"/>
  <c r="BP35" i="28"/>
  <c r="BQ35" i="28" s="1"/>
  <c r="EE39" i="28"/>
  <c r="ED39" i="28"/>
  <c r="EW9" i="28"/>
  <c r="EE32" i="28"/>
  <c r="ED32" i="28"/>
  <c r="EL12" i="28"/>
  <c r="EC28" i="28"/>
  <c r="FG13" i="28"/>
  <c r="FH13" i="28"/>
  <c r="CY32" i="28"/>
  <c r="CZ32" i="28" s="1"/>
  <c r="DK16" i="28"/>
  <c r="DJ16" i="28"/>
  <c r="EL30" i="28"/>
  <c r="DJ22" i="28"/>
  <c r="DK22" i="28"/>
  <c r="FF36" i="28"/>
  <c r="EW32" i="28"/>
  <c r="CY13" i="28"/>
  <c r="CZ13" i="28" s="1"/>
  <c r="DR14" i="28"/>
  <c r="CW39" i="28"/>
  <c r="CX39" i="28" s="1"/>
  <c r="CW29" i="28"/>
  <c r="CX29" i="28" s="1"/>
  <c r="DI25" i="28"/>
  <c r="EL23" i="28"/>
  <c r="DJ17" i="28"/>
  <c r="DK17" i="28"/>
  <c r="CO32" i="28"/>
  <c r="CP32" i="28" s="1"/>
  <c r="EC9" i="28"/>
  <c r="EM12" i="28"/>
  <c r="EN12" i="28"/>
  <c r="CY40" i="28"/>
  <c r="CZ40" i="28" s="1"/>
  <c r="EW24" i="28"/>
  <c r="CW33" i="28"/>
  <c r="CX33" i="28" s="1"/>
  <c r="BP43" i="28"/>
  <c r="BQ43" i="28" s="1"/>
  <c r="EE27" i="28"/>
  <c r="ED27" i="28"/>
  <c r="EE38" i="28"/>
  <c r="ED38" i="28"/>
  <c r="FH14" i="28"/>
  <c r="FG14" i="28"/>
  <c r="FG19" i="28"/>
  <c r="FH19" i="28"/>
  <c r="DR19" i="28"/>
  <c r="BP14" i="28"/>
  <c r="BQ14" i="28" s="1"/>
  <c r="DK32" i="28"/>
  <c r="DJ32" i="28"/>
  <c r="FH11" i="28"/>
  <c r="FG11" i="28"/>
  <c r="FH37" i="28"/>
  <c r="FG37" i="28"/>
  <c r="FF37" i="28"/>
  <c r="EL27" i="28"/>
  <c r="DR25" i="28"/>
  <c r="DT17" i="28"/>
  <c r="DS17" i="28"/>
  <c r="EY14" i="28"/>
  <c r="EX14" i="28"/>
  <c r="EX21" i="28"/>
  <c r="EY21" i="28"/>
  <c r="CM10" i="28"/>
  <c r="CN10" i="28" s="1"/>
  <c r="CO35" i="28"/>
  <c r="CP35" i="28" s="1"/>
  <c r="EW29" i="28"/>
  <c r="CO26" i="28"/>
  <c r="CP26" i="28" s="1"/>
  <c r="EE35" i="28"/>
  <c r="ED35" i="28"/>
  <c r="CM34" i="28"/>
  <c r="CN34" i="28" s="1"/>
  <c r="CW42" i="28"/>
  <c r="CX42" i="28" s="1"/>
  <c r="DS44" i="28"/>
  <c r="DT44" i="28"/>
  <c r="ED24" i="28"/>
  <c r="EE24" i="28"/>
  <c r="CY15" i="28"/>
  <c r="CZ15" i="28" s="1"/>
  <c r="DR36" i="28"/>
  <c r="ED19" i="28"/>
  <c r="EE19" i="28"/>
  <c r="DT35" i="28"/>
  <c r="DS35" i="28"/>
  <c r="CO34" i="28"/>
  <c r="CP34" i="28" s="1"/>
  <c r="EM21" i="28"/>
  <c r="EN21" i="28"/>
  <c r="DR43" i="28"/>
  <c r="DI22" i="28"/>
  <c r="AR6" i="28"/>
  <c r="BN6" i="28" s="1"/>
  <c r="CY16" i="28"/>
  <c r="CZ16" i="28" s="1"/>
  <c r="EC32" i="28"/>
  <c r="FH44" i="28"/>
  <c r="FG44" i="28"/>
  <c r="CY38" i="28"/>
  <c r="CZ38" i="28" s="1"/>
  <c r="CY33" i="28"/>
  <c r="CZ33" i="28" s="1"/>
  <c r="EX8" i="28"/>
  <c r="EY8" i="28"/>
  <c r="EN37" i="28"/>
  <c r="EM37" i="28"/>
  <c r="DT27" i="28"/>
  <c r="DS27" i="28"/>
  <c r="FG30" i="28"/>
  <c r="FH30" i="28"/>
  <c r="DS18" i="28"/>
  <c r="DT18" i="28"/>
  <c r="CM15" i="28"/>
  <c r="CN15" i="28" s="1"/>
  <c r="FF16" i="28"/>
  <c r="EE29" i="28"/>
  <c r="ED29" i="28"/>
  <c r="EX11" i="28"/>
  <c r="EY11" i="28"/>
  <c r="ED18" i="28"/>
  <c r="EF18" i="28" s="1"/>
  <c r="EG18" i="28" s="1"/>
  <c r="EW35" i="28"/>
  <c r="CO33" i="28"/>
  <c r="CP33" i="28" s="1"/>
  <c r="CW34" i="28"/>
  <c r="CX34" i="28" s="1"/>
  <c r="FG41" i="28"/>
  <c r="FH41" i="28"/>
  <c r="EY12" i="28"/>
  <c r="EX12" i="28"/>
  <c r="EW11" i="28"/>
  <c r="CY31" i="28"/>
  <c r="CZ31" i="28" s="1"/>
  <c r="FG12" i="28"/>
  <c r="FH12" i="28"/>
  <c r="DT19" i="28"/>
  <c r="DS19" i="28"/>
  <c r="DI23" i="28"/>
  <c r="ED31" i="28"/>
  <c r="EE31" i="28"/>
  <c r="DK14" i="28"/>
  <c r="DJ14" i="28"/>
  <c r="DT39" i="28"/>
  <c r="DS39" i="28"/>
  <c r="EN18" i="28"/>
  <c r="EM18" i="28"/>
  <c r="EE15" i="28"/>
  <c r="ED15" i="28"/>
  <c r="FF27" i="28"/>
  <c r="DR15" i="28"/>
  <c r="EL39" i="28"/>
  <c r="DJ21" i="28"/>
  <c r="DK21" i="28"/>
  <c r="FF23" i="28"/>
  <c r="DI15" i="28"/>
  <c r="DJ11" i="28"/>
  <c r="DK11" i="28"/>
  <c r="EY26" i="28"/>
  <c r="EX26" i="28"/>
  <c r="EY22" i="28"/>
  <c r="EX22" i="28"/>
  <c r="DI38" i="28"/>
  <c r="DT14" i="28"/>
  <c r="DS14" i="28"/>
  <c r="FG26" i="28"/>
  <c r="FH26" i="28"/>
  <c r="AY5" i="28"/>
  <c r="ED44" i="28"/>
  <c r="EE44" i="28"/>
  <c r="BP12" i="28"/>
  <c r="BQ12" i="28" s="1"/>
  <c r="EE36" i="28"/>
  <c r="ED36" i="28"/>
  <c r="EY31" i="28"/>
  <c r="EX31" i="28"/>
  <c r="FH24" i="28"/>
  <c r="FG24" i="28"/>
  <c r="CY30" i="28"/>
  <c r="CZ30" i="28" s="1"/>
  <c r="EY29" i="28"/>
  <c r="EX29" i="28"/>
  <c r="DK26" i="28"/>
  <c r="DJ26" i="28"/>
  <c r="EW17" i="28"/>
  <c r="EW28" i="28"/>
  <c r="FF8" i="28"/>
  <c r="EN13" i="28"/>
  <c r="EM13" i="28"/>
  <c r="FG10" i="28"/>
  <c r="FH10" i="28"/>
  <c r="CO19" i="28"/>
  <c r="CP19" i="28" s="1"/>
  <c r="CY10" i="28"/>
  <c r="CZ10" i="28" s="1"/>
  <c r="CO22" i="28"/>
  <c r="CP22" i="28" s="1"/>
  <c r="EW39" i="28"/>
  <c r="EM32" i="28"/>
  <c r="EN32" i="28"/>
  <c r="FF12" i="28"/>
  <c r="EY42" i="28"/>
  <c r="EX42" i="28"/>
  <c r="CW20" i="28"/>
  <c r="CX20" i="28" s="1"/>
  <c r="BP19" i="28"/>
  <c r="BQ19" i="28" s="1"/>
  <c r="CY37" i="28"/>
  <c r="CZ37" i="28" s="1"/>
  <c r="CM9" i="28"/>
  <c r="CN9" i="28" s="1"/>
  <c r="EY17" i="28"/>
  <c r="EX17" i="28"/>
  <c r="DS23" i="28"/>
  <c r="DT23" i="28"/>
  <c r="DT9" i="28"/>
  <c r="DS9" i="28"/>
  <c r="CM43" i="28"/>
  <c r="CN43" i="28" s="1"/>
  <c r="BP36" i="28"/>
  <c r="BQ36" i="28" s="1"/>
  <c r="ED21" i="28"/>
  <c r="EE21" i="28"/>
  <c r="CY18" i="28"/>
  <c r="CZ18" i="28" s="1"/>
  <c r="EN31" i="28"/>
  <c r="DI36" i="28"/>
  <c r="DI43" i="28"/>
  <c r="EW27" i="28"/>
  <c r="BP22" i="28"/>
  <c r="BQ22" i="28" s="1"/>
  <c r="FF44" i="28"/>
  <c r="DT13" i="28"/>
  <c r="DS13" i="28"/>
  <c r="EC37" i="28"/>
  <c r="EL8" i="28"/>
  <c r="CY43" i="28"/>
  <c r="CZ43" i="28" s="1"/>
  <c r="FH34" i="28"/>
  <c r="FG34" i="28"/>
  <c r="BP31" i="28"/>
  <c r="BQ31" i="28" s="1"/>
  <c r="CW31" i="28"/>
  <c r="CX31" i="28" s="1"/>
  <c r="EE13" i="28"/>
  <c r="ED13" i="28"/>
  <c r="EE25" i="28"/>
  <c r="ED25" i="28"/>
  <c r="CY19" i="28"/>
  <c r="CZ19" i="28" s="1"/>
  <c r="EN16" i="28"/>
  <c r="EM16" i="28"/>
  <c r="CM22" i="28"/>
  <c r="CN22" i="28" s="1"/>
  <c r="EC20" i="28"/>
  <c r="CM19" i="28"/>
  <c r="CN19" i="28" s="1"/>
  <c r="DR33" i="28"/>
  <c r="BP30" i="28"/>
  <c r="BQ30" i="28" s="1"/>
  <c r="EY33" i="28"/>
  <c r="EX33" i="28"/>
  <c r="BP34" i="28"/>
  <c r="BQ34" i="28" s="1"/>
  <c r="FH27" i="28"/>
  <c r="FG27" i="28"/>
  <c r="EL44" i="28"/>
  <c r="EY38" i="28"/>
  <c r="EX38" i="28"/>
  <c r="EE42" i="28"/>
  <c r="ED42" i="28"/>
  <c r="DI20" i="28"/>
  <c r="ED23" i="28"/>
  <c r="EE23" i="28"/>
  <c r="EM40" i="28"/>
  <c r="EN40" i="28"/>
  <c r="DJ44" i="28"/>
  <c r="DK44" i="28"/>
  <c r="EN26" i="28"/>
  <c r="EM26" i="28"/>
  <c r="EM27" i="28"/>
  <c r="EN27" i="28"/>
  <c r="FG29" i="28"/>
  <c r="FH29" i="28"/>
  <c r="DK7" i="28"/>
  <c r="DJ7" i="28"/>
  <c r="DK41" i="28"/>
  <c r="DJ41" i="28"/>
  <c r="EY16" i="28"/>
  <c r="EX16" i="28"/>
  <c r="EY39" i="28"/>
  <c r="EX39" i="28"/>
  <c r="ED7" i="28"/>
  <c r="EE7" i="28"/>
  <c r="EE22" i="28"/>
  <c r="ED22" i="28"/>
  <c r="EY24" i="28"/>
  <c r="EX24" i="28"/>
  <c r="BP38" i="28"/>
  <c r="BQ38" i="28" s="1"/>
  <c r="DJ30" i="28"/>
  <c r="DK30" i="28"/>
  <c r="DT34" i="28"/>
  <c r="DS34" i="28"/>
  <c r="AX5" i="28"/>
  <c r="EX44" i="28"/>
  <c r="EY44" i="28"/>
  <c r="DS41" i="28"/>
  <c r="DT41" i="28"/>
  <c r="EN33" i="28"/>
  <c r="EM33" i="28"/>
  <c r="EE34" i="28"/>
  <c r="ED34" i="28"/>
  <c r="BP28" i="28"/>
  <c r="BQ28" i="28" s="1"/>
  <c r="DT36" i="28"/>
  <c r="DS36" i="28"/>
  <c r="DR27" i="28"/>
  <c r="DK27" i="28"/>
  <c r="DJ27" i="28"/>
  <c r="CM38" i="28"/>
  <c r="CN38" i="28" s="1"/>
  <c r="BP27" i="28"/>
  <c r="BQ27" i="28" s="1"/>
  <c r="EM42" i="28"/>
  <c r="EN42" i="28"/>
  <c r="DJ31" i="28"/>
  <c r="DK31" i="28"/>
  <c r="FG7" i="28"/>
  <c r="FH7" i="28"/>
  <c r="DI32" i="28"/>
  <c r="CM36" i="28"/>
  <c r="CN36" i="28" s="1"/>
  <c r="EM19" i="28"/>
  <c r="EN19" i="28"/>
  <c r="FH23" i="28"/>
  <c r="FG23" i="28"/>
  <c r="FG38" i="28"/>
  <c r="FH38" i="28"/>
  <c r="EW12" i="28"/>
  <c r="DK28" i="28"/>
  <c r="DJ28" i="28"/>
  <c r="FG8" i="28"/>
  <c r="FH8" i="28"/>
  <c r="DS30" i="28"/>
  <c r="DT30" i="28"/>
  <c r="DT11" i="28"/>
  <c r="DS11" i="28"/>
  <c r="EM36" i="28"/>
  <c r="EN36" i="28"/>
  <c r="DK12" i="28"/>
  <c r="CY22" i="28"/>
  <c r="CZ22" i="28" s="1"/>
  <c r="EE12" i="28"/>
  <c r="ED12" i="28"/>
  <c r="CO16" i="28"/>
  <c r="CP16" i="28" s="1"/>
  <c r="FH20" i="28"/>
  <c r="FG20" i="28"/>
  <c r="EN29" i="28"/>
  <c r="EM29" i="28"/>
  <c r="AS6" i="28"/>
  <c r="BO6" i="28" s="1"/>
  <c r="EL37" i="28"/>
  <c r="DI14" i="28"/>
  <c r="DS12" i="28"/>
  <c r="DT12" i="28"/>
  <c r="CY12" i="28"/>
  <c r="CZ12" i="28" s="1"/>
  <c r="BP25" i="28"/>
  <c r="BQ25" i="28" s="1"/>
  <c r="EY9" i="28"/>
  <c r="EX9" i="28"/>
  <c r="DK9" i="28"/>
  <c r="DJ9" i="28"/>
  <c r="DT43" i="28"/>
  <c r="DS43" i="28"/>
  <c r="DR22" i="28"/>
  <c r="CO23" i="28"/>
  <c r="CP23" i="28" s="1"/>
  <c r="EL13" i="28"/>
  <c r="FF28" i="28"/>
  <c r="FH39" i="28"/>
  <c r="FG39" i="28"/>
  <c r="CW14" i="28"/>
  <c r="CX14" i="28" s="1"/>
  <c r="DR31" i="28"/>
  <c r="EE14" i="28"/>
  <c r="ED14" i="28"/>
  <c r="EW13" i="28"/>
  <c r="CO20" i="28"/>
  <c r="CP20" i="28" s="1"/>
  <c r="DK20" i="28"/>
  <c r="DJ20" i="28"/>
  <c r="EY27" i="28"/>
  <c r="EX27" i="28"/>
  <c r="EY18" i="28"/>
  <c r="EX18" i="28"/>
  <c r="BP33" i="28"/>
  <c r="BQ33" i="28" s="1"/>
  <c r="CY8" i="28"/>
  <c r="CZ8" i="28" s="1"/>
  <c r="DT40" i="28"/>
  <c r="DS40" i="28"/>
  <c r="DK35" i="28"/>
  <c r="DJ35" i="28"/>
  <c r="DI34" i="28"/>
  <c r="ED40" i="28"/>
  <c r="EE40" i="28"/>
  <c r="EX34" i="28"/>
  <c r="EY34" i="28"/>
  <c r="CM13" i="28"/>
  <c r="CN13" i="28" s="1"/>
  <c r="CM39" i="28"/>
  <c r="CN39" i="28" s="1"/>
  <c r="CY28" i="28"/>
  <c r="CZ28" i="28" s="1"/>
  <c r="FF35" i="28"/>
  <c r="ED11" i="28"/>
  <c r="EE11" i="28"/>
  <c r="DR20" i="28"/>
  <c r="FG32" i="28"/>
  <c r="FH32" i="28"/>
  <c r="EW8" i="28"/>
  <c r="EW23" i="28"/>
  <c r="EE30" i="28"/>
  <c r="ED30" i="28"/>
  <c r="DK36" i="28"/>
  <c r="DJ36" i="28"/>
  <c r="CY25" i="28"/>
  <c r="CZ25" i="28" s="1"/>
  <c r="CM25" i="28"/>
  <c r="CN25" i="28" s="1"/>
  <c r="BF5" i="28"/>
  <c r="EE33" i="28"/>
  <c r="ED33" i="28"/>
  <c r="FH40" i="28"/>
  <c r="FG40" i="28"/>
  <c r="BP15" i="28"/>
  <c r="BQ15" i="28" s="1"/>
  <c r="CO9" i="28"/>
  <c r="CP9" i="28" s="1"/>
  <c r="DK43" i="28"/>
  <c r="DJ43" i="28"/>
  <c r="DS28" i="28"/>
  <c r="DT28" i="28"/>
  <c r="CO29" i="28"/>
  <c r="CP29" i="28" s="1"/>
  <c r="DI28" i="28"/>
  <c r="EY10" i="28"/>
  <c r="EX10" i="28"/>
  <c r="EY25" i="28"/>
  <c r="EX25" i="28"/>
  <c r="EN23" i="28"/>
  <c r="EM23" i="28"/>
  <c r="CY42" i="28"/>
  <c r="CZ42" i="28" s="1"/>
  <c r="EN7" i="28"/>
  <c r="EM7" i="28"/>
  <c r="DK24" i="28"/>
  <c r="DJ24" i="28"/>
  <c r="DK10" i="28"/>
  <c r="EY7" i="28"/>
  <c r="EX7" i="28"/>
  <c r="FG15" i="28"/>
  <c r="FH15" i="28"/>
  <c r="DK34" i="28"/>
  <c r="DJ34" i="28"/>
  <c r="EC39" i="28"/>
  <c r="DI16" i="28"/>
  <c r="BP13" i="28"/>
  <c r="BQ13" i="28" s="1"/>
  <c r="BP37" i="28"/>
  <c r="BQ37" i="28" s="1"/>
  <c r="FF41" i="28"/>
  <c r="CM18" i="28"/>
  <c r="CN18" i="28" s="1"/>
  <c r="FH16" i="28"/>
  <c r="FG16" i="28"/>
  <c r="EW21" i="28"/>
  <c r="EY41" i="28"/>
  <c r="EX41" i="28"/>
  <c r="EC22" i="28"/>
  <c r="FF25" i="28"/>
  <c r="CM14" i="28"/>
  <c r="CN14" i="28" s="1"/>
  <c r="EY43" i="28"/>
  <c r="EN41" i="28"/>
  <c r="EM41" i="28"/>
  <c r="FH28" i="28"/>
  <c r="FG28" i="28"/>
  <c r="DI19" i="28"/>
  <c r="EE20" i="28"/>
  <c r="ED20" i="28"/>
  <c r="EW20" i="28"/>
  <c r="DK25" i="28"/>
  <c r="DJ25" i="28"/>
  <c r="CW15" i="28"/>
  <c r="CX15" i="28" s="1"/>
  <c r="EY20" i="28"/>
  <c r="EM44" i="28"/>
  <c r="EN44" i="28"/>
  <c r="EN28" i="28"/>
  <c r="EM28" i="28"/>
  <c r="FF40" i="28"/>
  <c r="DS8" i="28"/>
  <c r="DT8" i="28"/>
  <c r="EW30" i="28"/>
  <c r="CW40" i="28"/>
  <c r="CX40" i="28" s="1"/>
  <c r="EE16" i="28"/>
  <c r="ED16" i="28"/>
  <c r="EC36" i="28"/>
  <c r="DI31" i="28"/>
  <c r="CM31" i="28"/>
  <c r="CN31" i="28" s="1"/>
  <c r="DR24" i="28"/>
  <c r="EM17" i="28"/>
  <c r="EN17" i="28"/>
  <c r="CM29" i="28"/>
  <c r="CN29" i="28" s="1"/>
  <c r="EC44" i="28"/>
  <c r="CM28" i="28"/>
  <c r="CN28" i="28" s="1"/>
  <c r="FF26" i="28"/>
  <c r="DT42" i="28"/>
  <c r="DI33" i="28"/>
  <c r="FG9" i="28"/>
  <c r="FH9" i="28"/>
  <c r="EL40" i="28"/>
  <c r="DR34" i="28"/>
  <c r="BP41" i="28"/>
  <c r="BQ41" i="28" s="1"/>
  <c r="EM34" i="28"/>
  <c r="EN34" i="28"/>
  <c r="EW42" i="28"/>
  <c r="EM35" i="28"/>
  <c r="EN35" i="28"/>
  <c r="BP20" i="28"/>
  <c r="BQ20" i="28" s="1"/>
  <c r="EE8" i="28"/>
  <c r="ED8" i="28"/>
  <c r="EW14" i="28"/>
  <c r="DK37" i="28"/>
  <c r="DI35" i="27"/>
  <c r="FF22" i="27"/>
  <c r="CO14" i="27"/>
  <c r="CP14" i="27" s="1"/>
  <c r="EC8" i="27"/>
  <c r="EW24" i="27"/>
  <c r="FF14" i="27"/>
  <c r="CW38" i="27"/>
  <c r="CX38" i="27" s="1"/>
  <c r="CO36" i="27"/>
  <c r="CP36" i="27" s="1"/>
  <c r="FF8" i="27"/>
  <c r="CY39" i="27"/>
  <c r="CZ39" i="27" s="1"/>
  <c r="BP14" i="27"/>
  <c r="BQ14" i="27" s="1"/>
  <c r="BR14" i="27" s="1"/>
  <c r="CM24" i="27"/>
  <c r="CN24" i="27" s="1"/>
  <c r="EW33" i="27"/>
  <c r="CW10" i="27"/>
  <c r="CX10" i="27" s="1"/>
  <c r="CY43" i="27"/>
  <c r="CZ43" i="27" s="1"/>
  <c r="EL12" i="27"/>
  <c r="CY11" i="27"/>
  <c r="CZ11" i="27" s="1"/>
  <c r="CY22" i="27"/>
  <c r="CZ22" i="27" s="1"/>
  <c r="DI14" i="27"/>
  <c r="CY44" i="27"/>
  <c r="CZ44" i="27" s="1"/>
  <c r="EW10" i="27"/>
  <c r="CW20" i="27"/>
  <c r="CX20" i="27" s="1"/>
  <c r="CM45" i="27"/>
  <c r="CN45" i="27" s="1"/>
  <c r="EL38" i="27"/>
  <c r="FF15" i="27"/>
  <c r="CW42" i="27"/>
  <c r="CX42" i="27" s="1"/>
  <c r="EW17" i="27"/>
  <c r="BP39" i="27"/>
  <c r="BQ39" i="27" s="1"/>
  <c r="BR39" i="27" s="1"/>
  <c r="DI20" i="27"/>
  <c r="CM25" i="27"/>
  <c r="CN25" i="27" s="1"/>
  <c r="BP20" i="27"/>
  <c r="BQ20" i="27" s="1"/>
  <c r="EW21" i="27"/>
  <c r="EC35" i="27"/>
  <c r="DR20" i="27"/>
  <c r="DI42" i="27"/>
  <c r="DI23" i="27"/>
  <c r="CM38" i="27"/>
  <c r="CN38" i="27" s="1"/>
  <c r="FF39" i="27"/>
  <c r="EL29" i="27"/>
  <c r="EW22" i="27"/>
  <c r="CW37" i="27"/>
  <c r="CX37" i="27" s="1"/>
  <c r="CW18" i="27"/>
  <c r="CX18" i="27" s="1"/>
  <c r="BP42" i="27"/>
  <c r="BQ42" i="27" s="1"/>
  <c r="DR23" i="27"/>
  <c r="CY40" i="27"/>
  <c r="CZ40" i="27" s="1"/>
  <c r="FF25" i="27"/>
  <c r="EC15" i="27"/>
  <c r="BP23" i="27"/>
  <c r="BQ23" i="27" s="1"/>
  <c r="BR23" i="27" s="1"/>
  <c r="FF10" i="27"/>
  <c r="CM11" i="27"/>
  <c r="CN11" i="27" s="1"/>
  <c r="EC7" i="27"/>
  <c r="EL27" i="27"/>
  <c r="CY27" i="27"/>
  <c r="CZ27" i="27" s="1"/>
  <c r="EL15" i="27"/>
  <c r="EW23" i="27"/>
  <c r="FF44" i="27"/>
  <c r="CY34" i="27"/>
  <c r="CZ34" i="27" s="1"/>
  <c r="EW19" i="27"/>
  <c r="EC23" i="27"/>
  <c r="BP32" i="27"/>
  <c r="BQ32" i="27" s="1"/>
  <c r="BR32" i="27" s="1"/>
  <c r="DI34" i="27"/>
  <c r="CW46" i="27"/>
  <c r="CX46" i="27" s="1"/>
  <c r="FF13" i="27"/>
  <c r="CW19" i="27"/>
  <c r="CX19" i="27" s="1"/>
  <c r="CM26" i="27"/>
  <c r="CN26" i="27" s="1"/>
  <c r="BP27" i="27"/>
  <c r="BQ27" i="27" s="1"/>
  <c r="BR27" i="27" s="1"/>
  <c r="DR24" i="27"/>
  <c r="EW12" i="27"/>
  <c r="DI44" i="27"/>
  <c r="EL22" i="27"/>
  <c r="EL30" i="27"/>
  <c r="DI13" i="27"/>
  <c r="FF34" i="27"/>
  <c r="CW29" i="27"/>
  <c r="CX29" i="27" s="1"/>
  <c r="CY45" i="27"/>
  <c r="CZ45" i="27" s="1"/>
  <c r="EL7" i="27"/>
  <c r="CW28" i="27"/>
  <c r="CX28" i="27" s="1"/>
  <c r="BP43" i="27"/>
  <c r="BQ43" i="27" s="1"/>
  <c r="FF45" i="27"/>
  <c r="DR34" i="27"/>
  <c r="EW8" i="27"/>
  <c r="DI27" i="27"/>
  <c r="BP24" i="27"/>
  <c r="BQ24" i="27" s="1"/>
  <c r="BP44" i="27"/>
  <c r="BQ44" i="27" s="1"/>
  <c r="BR44" i="27" s="1"/>
  <c r="FF31" i="27"/>
  <c r="FF38" i="27"/>
  <c r="CO35" i="27"/>
  <c r="CP35" i="27" s="1"/>
  <c r="EL32" i="27"/>
  <c r="CW16" i="27"/>
  <c r="CX16" i="27" s="1"/>
  <c r="CO29" i="27"/>
  <c r="CP29" i="27" s="1"/>
  <c r="DR47" i="27"/>
  <c r="DR31" i="27"/>
  <c r="CY31" i="27"/>
  <c r="CZ31" i="27" s="1"/>
  <c r="DR8" i="27"/>
  <c r="CY17" i="27"/>
  <c r="CZ17" i="27" s="1"/>
  <c r="BP11" i="27"/>
  <c r="BQ11" i="27" s="1"/>
  <c r="BR11" i="27" s="1"/>
  <c r="DR27" i="27"/>
  <c r="DI24" i="27"/>
  <c r="DR44" i="27"/>
  <c r="EC28" i="27"/>
  <c r="EW14" i="27"/>
  <c r="EL46" i="27"/>
  <c r="FF21" i="27"/>
  <c r="DR43" i="27"/>
  <c r="FF16" i="27"/>
  <c r="CM14" i="27"/>
  <c r="CN14" i="27" s="1"/>
  <c r="EL36" i="27"/>
  <c r="CM43" i="27"/>
  <c r="CN43" i="27" s="1"/>
  <c r="CM13" i="27"/>
  <c r="CN13" i="27" s="1"/>
  <c r="CY15" i="27"/>
  <c r="CZ15" i="27" s="1"/>
  <c r="DI31" i="27"/>
  <c r="CO25" i="27"/>
  <c r="CP25" i="27" s="1"/>
  <c r="FF28" i="27"/>
  <c r="DI8" i="27"/>
  <c r="EC45" i="27"/>
  <c r="DI21" i="27"/>
  <c r="DI11" i="27"/>
  <c r="DR40" i="27"/>
  <c r="DI28" i="27"/>
  <c r="DT17" i="27"/>
  <c r="DS17" i="27"/>
  <c r="BP15" i="27"/>
  <c r="BQ15" i="27" s="1"/>
  <c r="EN21" i="27"/>
  <c r="EM21" i="27"/>
  <c r="EE16" i="27"/>
  <c r="ED16" i="27"/>
  <c r="EW44" i="27"/>
  <c r="EN25" i="27"/>
  <c r="EM25" i="27"/>
  <c r="EN31" i="27"/>
  <c r="EM31" i="27"/>
  <c r="EN15" i="27"/>
  <c r="EM15" i="27"/>
  <c r="EE15" i="27"/>
  <c r="ED15" i="27"/>
  <c r="DT36" i="27"/>
  <c r="DS36" i="27"/>
  <c r="EX24" i="27"/>
  <c r="EY24" i="27"/>
  <c r="EN33" i="27"/>
  <c r="EM33" i="27"/>
  <c r="CY9" i="27"/>
  <c r="CZ9" i="27" s="1"/>
  <c r="FH28" i="27"/>
  <c r="FG28" i="27"/>
  <c r="ED8" i="27"/>
  <c r="EE8" i="27"/>
  <c r="FF36" i="27"/>
  <c r="DT9" i="27"/>
  <c r="DS9" i="27"/>
  <c r="EL25" i="27"/>
  <c r="FH27" i="27"/>
  <c r="FG27" i="27"/>
  <c r="EX22" i="27"/>
  <c r="EY22" i="27"/>
  <c r="FH41" i="27"/>
  <c r="FG41" i="27"/>
  <c r="EY13" i="27"/>
  <c r="EX13" i="27"/>
  <c r="EY19" i="27"/>
  <c r="EX19" i="27"/>
  <c r="CY14" i="27"/>
  <c r="CZ14" i="27" s="1"/>
  <c r="FH16" i="27"/>
  <c r="FG16" i="27"/>
  <c r="EY10" i="27"/>
  <c r="EX10" i="27"/>
  <c r="EN36" i="27"/>
  <c r="EM36" i="27"/>
  <c r="BP47" i="27"/>
  <c r="BQ47" i="27" s="1"/>
  <c r="EW39" i="27"/>
  <c r="CW44" i="27"/>
  <c r="CX44" i="27" s="1"/>
  <c r="BF5" i="27"/>
  <c r="EY8" i="27"/>
  <c r="EX8" i="27"/>
  <c r="BP22" i="27"/>
  <c r="BQ22" i="27" s="1"/>
  <c r="CO32" i="27"/>
  <c r="CP32" i="27" s="1"/>
  <c r="BP17" i="27"/>
  <c r="BQ17" i="27" s="1"/>
  <c r="EE28" i="27"/>
  <c r="ED28" i="27"/>
  <c r="EN42" i="27"/>
  <c r="EM42" i="27"/>
  <c r="DI26" i="27"/>
  <c r="EY25" i="27"/>
  <c r="EX25" i="27"/>
  <c r="EN30" i="27"/>
  <c r="EM30" i="27"/>
  <c r="CW31" i="27"/>
  <c r="CX31" i="27" s="1"/>
  <c r="DK8" i="27"/>
  <c r="DJ8" i="27"/>
  <c r="EN28" i="27"/>
  <c r="EM28" i="27"/>
  <c r="CM29" i="27"/>
  <c r="CN29" i="27" s="1"/>
  <c r="CM33" i="27"/>
  <c r="CN33" i="27" s="1"/>
  <c r="CY29" i="27"/>
  <c r="CZ29" i="27" s="1"/>
  <c r="DJ24" i="27"/>
  <c r="DK24" i="27"/>
  <c r="FH7" i="27"/>
  <c r="FG7" i="27"/>
  <c r="DR37" i="27"/>
  <c r="BP26" i="27"/>
  <c r="BQ26" i="27" s="1"/>
  <c r="FH47" i="27"/>
  <c r="FG47" i="27"/>
  <c r="CW36" i="27"/>
  <c r="CX36" i="27" s="1"/>
  <c r="FG43" i="27"/>
  <c r="FH43" i="27"/>
  <c r="EN8" i="27"/>
  <c r="EM8" i="27"/>
  <c r="EX12" i="27"/>
  <c r="EY12" i="27"/>
  <c r="FH24" i="27"/>
  <c r="FG24" i="27"/>
  <c r="CY38" i="27"/>
  <c r="CZ38" i="27" s="1"/>
  <c r="BP13" i="27"/>
  <c r="BQ13" i="27" s="1"/>
  <c r="EE13" i="27"/>
  <c r="ED13" i="27"/>
  <c r="FF41" i="27"/>
  <c r="EC24" i="27"/>
  <c r="DR29" i="27"/>
  <c r="DJ42" i="27"/>
  <c r="DK42" i="27"/>
  <c r="EC36" i="27"/>
  <c r="EM43" i="27"/>
  <c r="EN43" i="27"/>
  <c r="EN23" i="27"/>
  <c r="EM23" i="27"/>
  <c r="EE27" i="27"/>
  <c r="ED27" i="27"/>
  <c r="DT22" i="27"/>
  <c r="DS22" i="27"/>
  <c r="DR9" i="27"/>
  <c r="EC32" i="27"/>
  <c r="DR19" i="27"/>
  <c r="CO8" i="27"/>
  <c r="CP8" i="27" s="1"/>
  <c r="DJ20" i="27"/>
  <c r="DK20" i="27"/>
  <c r="EN24" i="27"/>
  <c r="EM24" i="27"/>
  <c r="DI25" i="27"/>
  <c r="EL10" i="27"/>
  <c r="EY27" i="27"/>
  <c r="EX27" i="27"/>
  <c r="CO15" i="27"/>
  <c r="CP15" i="27" s="1"/>
  <c r="CO11" i="27"/>
  <c r="CP11" i="27" s="1"/>
  <c r="EC37" i="27"/>
  <c r="FH23" i="27"/>
  <c r="FG23" i="27"/>
  <c r="EN46" i="27"/>
  <c r="EM46" i="27"/>
  <c r="CO13" i="27"/>
  <c r="CP13" i="27" s="1"/>
  <c r="EW43" i="27"/>
  <c r="DI7" i="27"/>
  <c r="FH20" i="27"/>
  <c r="FG20" i="27"/>
  <c r="CW14" i="27"/>
  <c r="CX14" i="27" s="1"/>
  <c r="BP36" i="27"/>
  <c r="BQ36" i="27" s="1"/>
  <c r="CY21" i="27"/>
  <c r="CZ21" i="27" s="1"/>
  <c r="FH17" i="27"/>
  <c r="FG17" i="27"/>
  <c r="EE32" i="27"/>
  <c r="ED32" i="27"/>
  <c r="CY28" i="27"/>
  <c r="CZ28" i="27" s="1"/>
  <c r="EL26" i="27"/>
  <c r="ED29" i="27"/>
  <c r="EE29" i="27"/>
  <c r="CM8" i="27"/>
  <c r="CN8" i="27" s="1"/>
  <c r="EN18" i="27"/>
  <c r="EM18" i="27"/>
  <c r="EL28" i="27"/>
  <c r="DT39" i="27"/>
  <c r="DS39" i="27"/>
  <c r="DK19" i="27"/>
  <c r="DJ19" i="27"/>
  <c r="DK30" i="27"/>
  <c r="DJ30" i="27"/>
  <c r="EC39" i="27"/>
  <c r="EE30" i="27"/>
  <c r="ED30" i="27"/>
  <c r="CM42" i="27"/>
  <c r="CN42" i="27" s="1"/>
  <c r="EL33" i="27"/>
  <c r="CY8" i="27"/>
  <c r="CZ8" i="27" s="1"/>
  <c r="EW25" i="27"/>
  <c r="BP9" i="27"/>
  <c r="BQ9" i="27" s="1"/>
  <c r="EN38" i="27"/>
  <c r="EM38" i="27"/>
  <c r="EE24" i="27"/>
  <c r="ED24" i="27"/>
  <c r="DK35" i="27"/>
  <c r="DJ35" i="27"/>
  <c r="EM32" i="27"/>
  <c r="EN32" i="27"/>
  <c r="FH31" i="27"/>
  <c r="FG31" i="27"/>
  <c r="EE35" i="27"/>
  <c r="ED35" i="27"/>
  <c r="FH19" i="27"/>
  <c r="FG19" i="27"/>
  <c r="ED12" i="27"/>
  <c r="EE12" i="27"/>
  <c r="ED22" i="27"/>
  <c r="EE22" i="27"/>
  <c r="BP33" i="27"/>
  <c r="BQ33" i="27" s="1"/>
  <c r="EY35" i="27"/>
  <c r="EX35" i="27"/>
  <c r="DI40" i="27"/>
  <c r="DK25" i="27"/>
  <c r="DJ25" i="27"/>
  <c r="CO23" i="27"/>
  <c r="CP23" i="27" s="1"/>
  <c r="EX36" i="27"/>
  <c r="EY36" i="27"/>
  <c r="CM12" i="27"/>
  <c r="CN12" i="27" s="1"/>
  <c r="FH15" i="27"/>
  <c r="FG15" i="27"/>
  <c r="DK13" i="27"/>
  <c r="DJ13" i="27"/>
  <c r="DK27" i="27"/>
  <c r="DJ27" i="27"/>
  <c r="ED37" i="27"/>
  <c r="EE37" i="27"/>
  <c r="CO46" i="27"/>
  <c r="CP46" i="27" s="1"/>
  <c r="EN22" i="27"/>
  <c r="EM22" i="27"/>
  <c r="DK43" i="27"/>
  <c r="DJ43" i="27"/>
  <c r="EY40" i="27"/>
  <c r="EX40" i="27"/>
  <c r="EY45" i="27"/>
  <c r="EX45" i="27"/>
  <c r="CW9" i="27"/>
  <c r="CX9" i="27" s="1"/>
  <c r="EW31" i="27"/>
  <c r="CM23" i="27"/>
  <c r="CN23" i="27" s="1"/>
  <c r="EM47" i="27"/>
  <c r="EN47" i="27"/>
  <c r="DT47" i="27"/>
  <c r="DS47" i="27"/>
  <c r="FH46" i="27"/>
  <c r="FG46" i="27"/>
  <c r="EX37" i="27"/>
  <c r="EY37" i="27"/>
  <c r="EX20" i="27"/>
  <c r="EY20" i="27"/>
  <c r="EC16" i="27"/>
  <c r="EL47" i="27"/>
  <c r="EC12" i="27"/>
  <c r="EY26" i="27"/>
  <c r="EX26" i="27"/>
  <c r="ED17" i="27"/>
  <c r="EE17" i="27"/>
  <c r="EW46" i="27"/>
  <c r="EN45" i="27"/>
  <c r="EM45" i="27"/>
  <c r="EC41" i="27"/>
  <c r="EL16" i="27"/>
  <c r="DT44" i="27"/>
  <c r="DS44" i="27"/>
  <c r="CO21" i="27"/>
  <c r="CP21" i="27" s="1"/>
  <c r="DT35" i="27"/>
  <c r="DS35" i="27"/>
  <c r="EN11" i="27"/>
  <c r="EM11" i="27"/>
  <c r="EY34" i="27"/>
  <c r="EX34" i="27"/>
  <c r="CO22" i="27"/>
  <c r="CP22" i="27" s="1"/>
  <c r="DT12" i="27"/>
  <c r="DS12" i="27"/>
  <c r="DT19" i="27"/>
  <c r="DS19" i="27"/>
  <c r="FF11" i="27"/>
  <c r="EL18" i="27"/>
  <c r="CM35" i="27"/>
  <c r="CN35" i="27" s="1"/>
  <c r="DR35" i="27"/>
  <c r="EX39" i="27"/>
  <c r="EY39" i="27"/>
  <c r="CY20" i="27"/>
  <c r="CZ20" i="27" s="1"/>
  <c r="CY12" i="27"/>
  <c r="CZ12" i="27" s="1"/>
  <c r="EN20" i="27"/>
  <c r="EM20" i="27"/>
  <c r="DR26" i="27"/>
  <c r="EL21" i="27"/>
  <c r="EW13" i="27"/>
  <c r="BP38" i="27"/>
  <c r="BQ38" i="27" s="1"/>
  <c r="DT18" i="27"/>
  <c r="DS18" i="27"/>
  <c r="EW40" i="27"/>
  <c r="EY23" i="27"/>
  <c r="EX23" i="27"/>
  <c r="DJ33" i="27"/>
  <c r="DK33" i="27"/>
  <c r="DR13" i="27"/>
  <c r="FG18" i="27"/>
  <c r="FH18" i="27"/>
  <c r="EN16" i="27"/>
  <c r="EM16" i="27"/>
  <c r="CM21" i="27"/>
  <c r="CN21" i="27" s="1"/>
  <c r="CY41" i="27"/>
  <c r="CZ41" i="27" s="1"/>
  <c r="BP29" i="27"/>
  <c r="BQ29" i="27" s="1"/>
  <c r="EN17" i="27"/>
  <c r="EM17" i="27"/>
  <c r="EY28" i="27"/>
  <c r="EX28" i="27"/>
  <c r="CW43" i="27"/>
  <c r="CX43" i="27" s="1"/>
  <c r="EC38" i="27"/>
  <c r="FF18" i="27"/>
  <c r="DK32" i="27"/>
  <c r="DJ32" i="27"/>
  <c r="BP30" i="27"/>
  <c r="BQ30" i="27" s="1"/>
  <c r="BP25" i="27"/>
  <c r="BQ25" i="27" s="1"/>
  <c r="EN41" i="27"/>
  <c r="EM41" i="27"/>
  <c r="EC21" i="27"/>
  <c r="EW41" i="27"/>
  <c r="CM28" i="27"/>
  <c r="CN28" i="27" s="1"/>
  <c r="DK37" i="27"/>
  <c r="DJ37" i="27"/>
  <c r="FG36" i="27"/>
  <c r="FH36" i="27"/>
  <c r="CW24" i="27"/>
  <c r="CX24" i="27" s="1"/>
  <c r="EE11" i="27"/>
  <c r="ED11" i="27"/>
  <c r="ED43" i="27"/>
  <c r="EE43" i="27"/>
  <c r="AR5" i="27"/>
  <c r="BN5" i="27" s="1"/>
  <c r="CW22" i="27"/>
  <c r="CX22" i="27" s="1"/>
  <c r="CW21" i="27"/>
  <c r="CX21" i="27" s="1"/>
  <c r="EN12" i="27"/>
  <c r="EM12" i="27"/>
  <c r="DI36" i="27"/>
  <c r="FH22" i="27"/>
  <c r="FG22" i="27"/>
  <c r="CM30" i="27"/>
  <c r="CN30" i="27" s="1"/>
  <c r="DT26" i="27"/>
  <c r="DS26" i="27"/>
  <c r="EX7" i="27"/>
  <c r="EY7" i="27"/>
  <c r="EC11" i="27"/>
  <c r="EL39" i="27"/>
  <c r="DK47" i="27"/>
  <c r="DJ47" i="27"/>
  <c r="FF23" i="27"/>
  <c r="EW27" i="27"/>
  <c r="FF27" i="27"/>
  <c r="DS41" i="27"/>
  <c r="DT41" i="27"/>
  <c r="EC30" i="27"/>
  <c r="DI18" i="27"/>
  <c r="DS33" i="27"/>
  <c r="DT33" i="27"/>
  <c r="ED25" i="27"/>
  <c r="EE25" i="27"/>
  <c r="DI9" i="27"/>
  <c r="DK34" i="27"/>
  <c r="DJ34" i="27"/>
  <c r="EE44" i="27"/>
  <c r="ED44" i="27"/>
  <c r="EX29" i="27"/>
  <c r="EY29" i="27"/>
  <c r="EE10" i="27"/>
  <c r="ED10" i="27"/>
  <c r="BP40" i="27"/>
  <c r="BQ40" i="27" s="1"/>
  <c r="FH44" i="27"/>
  <c r="FG44" i="27"/>
  <c r="EN34" i="27"/>
  <c r="EM34" i="27"/>
  <c r="AX5" i="27"/>
  <c r="EW16" i="27"/>
  <c r="EE33" i="27"/>
  <c r="ED33" i="27"/>
  <c r="CM39" i="27"/>
  <c r="CN39" i="27" s="1"/>
  <c r="EY42" i="27"/>
  <c r="EX42" i="27"/>
  <c r="EN29" i="27"/>
  <c r="EM29" i="27"/>
  <c r="EE19" i="27"/>
  <c r="ED19" i="27"/>
  <c r="DR32" i="27"/>
  <c r="DT46" i="27"/>
  <c r="DS46" i="27"/>
  <c r="CY13" i="27"/>
  <c r="CZ13" i="27" s="1"/>
  <c r="CM41" i="27"/>
  <c r="CN41" i="27" s="1"/>
  <c r="EE36" i="27"/>
  <c r="ED36" i="27"/>
  <c r="CO34" i="27"/>
  <c r="CP34" i="27" s="1"/>
  <c r="DS38" i="27"/>
  <c r="DT38" i="27"/>
  <c r="BP28" i="27"/>
  <c r="BQ28" i="27" s="1"/>
  <c r="EX30" i="27"/>
  <c r="EY30" i="27"/>
  <c r="EE45" i="27"/>
  <c r="ED45" i="27"/>
  <c r="EE31" i="27"/>
  <c r="ED31" i="27"/>
  <c r="ED23" i="27"/>
  <c r="EE23" i="27"/>
  <c r="BP8" i="27"/>
  <c r="BQ8" i="27" s="1"/>
  <c r="EE42" i="27"/>
  <c r="ED42" i="27"/>
  <c r="EW28" i="27"/>
  <c r="EN26" i="27"/>
  <c r="EM26" i="27"/>
  <c r="EN7" i="27"/>
  <c r="EM7" i="27"/>
  <c r="DK26" i="27"/>
  <c r="DJ26" i="27"/>
  <c r="CO10" i="27"/>
  <c r="CP10" i="27" s="1"/>
  <c r="EE39" i="27"/>
  <c r="ED39" i="27"/>
  <c r="DR17" i="27"/>
  <c r="FH37" i="27"/>
  <c r="FG37" i="27"/>
  <c r="CO19" i="27"/>
  <c r="CP19" i="27" s="1"/>
  <c r="CY32" i="27"/>
  <c r="CZ32" i="27" s="1"/>
  <c r="DT16" i="27"/>
  <c r="DS16" i="27"/>
  <c r="DT24" i="27"/>
  <c r="DS24" i="27"/>
  <c r="DJ46" i="27"/>
  <c r="DK46" i="27"/>
  <c r="CM9" i="27"/>
  <c r="CN9" i="27" s="1"/>
  <c r="CW40" i="27"/>
  <c r="CX40" i="27" s="1"/>
  <c r="DK45" i="27"/>
  <c r="DJ45" i="27"/>
  <c r="CM32" i="27"/>
  <c r="CN32" i="27" s="1"/>
  <c r="FG26" i="27"/>
  <c r="FH26" i="27"/>
  <c r="DI17" i="27"/>
  <c r="FF42" i="27"/>
  <c r="DR22" i="27"/>
  <c r="EE26" i="27"/>
  <c r="ED26" i="27"/>
  <c r="DT8" i="27"/>
  <c r="DS8" i="27"/>
  <c r="DT7" i="27"/>
  <c r="DS7" i="27"/>
  <c r="EC33" i="27"/>
  <c r="EW26" i="27"/>
  <c r="DK18" i="27"/>
  <c r="DJ18" i="27"/>
  <c r="CO27" i="27"/>
  <c r="CP27" i="27" s="1"/>
  <c r="DI38" i="27"/>
  <c r="EL45" i="27"/>
  <c r="EL8" i="27"/>
  <c r="FG11" i="27"/>
  <c r="FH11" i="27"/>
  <c r="EC42" i="27"/>
  <c r="DK36" i="27"/>
  <c r="DJ36" i="27"/>
  <c r="EW29" i="27"/>
  <c r="FH38" i="27"/>
  <c r="FG38" i="27"/>
  <c r="EW30" i="27"/>
  <c r="EC20" i="27"/>
  <c r="DT10" i="27"/>
  <c r="DS10" i="27"/>
  <c r="FG30" i="27"/>
  <c r="FH30" i="27"/>
  <c r="CO38" i="27"/>
  <c r="CP38" i="27" s="1"/>
  <c r="FG21" i="27"/>
  <c r="FH21" i="27"/>
  <c r="DK15" i="27"/>
  <c r="DJ15" i="27"/>
  <c r="CW12" i="27"/>
  <c r="CX12" i="27" s="1"/>
  <c r="CW39" i="27"/>
  <c r="CX39" i="27" s="1"/>
  <c r="DT28" i="27"/>
  <c r="DS28" i="27"/>
  <c r="EX31" i="27"/>
  <c r="EY31" i="27"/>
  <c r="CY46" i="27"/>
  <c r="CZ46" i="27" s="1"/>
  <c r="DR30" i="27"/>
  <c r="EY9" i="27"/>
  <c r="EX9" i="27"/>
  <c r="EN40" i="27"/>
  <c r="EM40" i="27"/>
  <c r="FF37" i="27"/>
  <c r="EE34" i="27"/>
  <c r="ED34" i="27"/>
  <c r="DK21" i="27"/>
  <c r="DJ21" i="27"/>
  <c r="CO45" i="27"/>
  <c r="CP45" i="27" s="1"/>
  <c r="EX15" i="27"/>
  <c r="EY15" i="27"/>
  <c r="DR12" i="27"/>
  <c r="FH42" i="27"/>
  <c r="FG42" i="27"/>
  <c r="BP41" i="27"/>
  <c r="BQ41" i="27" s="1"/>
  <c r="EL42" i="27"/>
  <c r="DT30" i="27"/>
  <c r="DS30" i="27"/>
  <c r="EY14" i="27"/>
  <c r="EX14" i="27"/>
  <c r="DK23" i="27"/>
  <c r="DJ23" i="27"/>
  <c r="EW11" i="27"/>
  <c r="CM37" i="27"/>
  <c r="CN37" i="27" s="1"/>
  <c r="DR7" i="27"/>
  <c r="DR36" i="27"/>
  <c r="CY37" i="27"/>
  <c r="CZ37" i="27" s="1"/>
  <c r="DK14" i="27"/>
  <c r="DJ14" i="27"/>
  <c r="DT14" i="27"/>
  <c r="DS14" i="27"/>
  <c r="EN27" i="27"/>
  <c r="EM27" i="27"/>
  <c r="DR45" i="27"/>
  <c r="EL41" i="27"/>
  <c r="CY18" i="27"/>
  <c r="CZ18" i="27" s="1"/>
  <c r="BP18" i="27"/>
  <c r="BQ18" i="27" s="1"/>
  <c r="EC9" i="27"/>
  <c r="CO40" i="27"/>
  <c r="CP40" i="27" s="1"/>
  <c r="FG9" i="27"/>
  <c r="FH9" i="27"/>
  <c r="DT31" i="27"/>
  <c r="DS31" i="27"/>
  <c r="DJ29" i="27"/>
  <c r="DK29" i="27"/>
  <c r="CY24" i="27"/>
  <c r="CZ24" i="27" s="1"/>
  <c r="DT40" i="27"/>
  <c r="DS40" i="27"/>
  <c r="FH14" i="27"/>
  <c r="FG14" i="27"/>
  <c r="DI32" i="27"/>
  <c r="BP16" i="27"/>
  <c r="BQ16" i="27" s="1"/>
  <c r="DJ7" i="27"/>
  <c r="DK7" i="27"/>
  <c r="ED20" i="27"/>
  <c r="EE20" i="27"/>
  <c r="DT27" i="27"/>
  <c r="DS27" i="27"/>
  <c r="EY11" i="27"/>
  <c r="EX11" i="27"/>
  <c r="EN13" i="27"/>
  <c r="EM13" i="27"/>
  <c r="DT11" i="27"/>
  <c r="DS11" i="27"/>
  <c r="FH40" i="27"/>
  <c r="FG40" i="27"/>
  <c r="EC43" i="27"/>
  <c r="FH8" i="27"/>
  <c r="FG8" i="27"/>
  <c r="EE14" i="27"/>
  <c r="ED14" i="27"/>
  <c r="EL44" i="27"/>
  <c r="DJ22" i="27"/>
  <c r="DK22" i="27"/>
  <c r="CM18" i="27"/>
  <c r="CN18" i="27" s="1"/>
  <c r="BP31" i="27"/>
  <c r="BQ31" i="27" s="1"/>
  <c r="FH45" i="27"/>
  <c r="FG45" i="27"/>
  <c r="FH39" i="27"/>
  <c r="FG39" i="27"/>
  <c r="EE38" i="27"/>
  <c r="ED38" i="27"/>
  <c r="EN10" i="27"/>
  <c r="EM10" i="27"/>
  <c r="DT29" i="27"/>
  <c r="DS29" i="27"/>
  <c r="CW13" i="27"/>
  <c r="CX13" i="27" s="1"/>
  <c r="EE21" i="27"/>
  <c r="ED21" i="27"/>
  <c r="ED47" i="27"/>
  <c r="EE47" i="27"/>
  <c r="DK16" i="27"/>
  <c r="DJ16" i="27"/>
  <c r="FH32" i="27"/>
  <c r="FG32" i="27"/>
  <c r="DI22" i="27"/>
  <c r="EY32" i="27"/>
  <c r="EX32" i="27"/>
  <c r="FH12" i="27"/>
  <c r="FG12" i="27"/>
  <c r="EW47" i="27"/>
  <c r="DJ17" i="27"/>
  <c r="DK17" i="27"/>
  <c r="DT45" i="27"/>
  <c r="DS45" i="27"/>
  <c r="EC17" i="27"/>
  <c r="CO30" i="27"/>
  <c r="CP30" i="27" s="1"/>
  <c r="CW27" i="27"/>
  <c r="CX27" i="27" s="1"/>
  <c r="EN39" i="27"/>
  <c r="EM39" i="27"/>
  <c r="FF30" i="27"/>
  <c r="DI29" i="27"/>
  <c r="EW18" i="27"/>
  <c r="FF20" i="27"/>
  <c r="EX33" i="27"/>
  <c r="EY33" i="27"/>
  <c r="BP19" i="27"/>
  <c r="BQ19" i="27" s="1"/>
  <c r="CO16" i="27"/>
  <c r="CP16" i="27" s="1"/>
  <c r="DK38" i="27"/>
  <c r="DJ38" i="27"/>
  <c r="EC18" i="27"/>
  <c r="DT21" i="27"/>
  <c r="DS21" i="27"/>
  <c r="CY25" i="27"/>
  <c r="CZ25" i="27" s="1"/>
  <c r="DJ39" i="27"/>
  <c r="DK39" i="27"/>
  <c r="DI19" i="27"/>
  <c r="FF24" i="27"/>
  <c r="FH35" i="27"/>
  <c r="FG35" i="27"/>
  <c r="CW25" i="27"/>
  <c r="CX25" i="27" s="1"/>
  <c r="CM10" i="27"/>
  <c r="CN10" i="27" s="1"/>
  <c r="ED41" i="27"/>
  <c r="EE41" i="27"/>
  <c r="DT34" i="27"/>
  <c r="DS34" i="27"/>
  <c r="CY19" i="27"/>
  <c r="CZ19" i="27" s="1"/>
  <c r="FF12" i="27"/>
  <c r="DK44" i="27"/>
  <c r="DJ44" i="27"/>
  <c r="EY43" i="27"/>
  <c r="EX43" i="27"/>
  <c r="EL43" i="27"/>
  <c r="CY23" i="27"/>
  <c r="CZ23" i="27" s="1"/>
  <c r="EC14" i="27"/>
  <c r="EC34" i="27"/>
  <c r="DJ11" i="27"/>
  <c r="DK11" i="27"/>
  <c r="EC47" i="27"/>
  <c r="DS20" i="27"/>
  <c r="DT20" i="27"/>
  <c r="DI45" i="27"/>
  <c r="CO43" i="27"/>
  <c r="CP43" i="27" s="1"/>
  <c r="DR18" i="27"/>
  <c r="FH25" i="27"/>
  <c r="FG25" i="27"/>
  <c r="DK9" i="27"/>
  <c r="DJ9" i="27"/>
  <c r="EC40" i="27"/>
  <c r="CW45" i="27"/>
  <c r="CX45" i="27" s="1"/>
  <c r="DR10" i="27"/>
  <c r="BG5" i="27"/>
  <c r="CM15" i="27"/>
  <c r="CN15" i="27" s="1"/>
  <c r="DK10" i="27"/>
  <c r="DJ10" i="27"/>
  <c r="EX44" i="27"/>
  <c r="EY44" i="27"/>
  <c r="DI10" i="27"/>
  <c r="AY5" i="27"/>
  <c r="FH10" i="27"/>
  <c r="FG10" i="27"/>
  <c r="CY33" i="27"/>
  <c r="CZ33" i="27" s="1"/>
  <c r="EY18" i="27"/>
  <c r="EX18" i="27"/>
  <c r="EC29" i="27"/>
  <c r="EL37" i="27"/>
  <c r="AS5" i="27"/>
  <c r="BO5" i="27" s="1"/>
  <c r="DT37" i="27"/>
  <c r="DS37" i="27"/>
  <c r="DT32" i="27"/>
  <c r="DS32" i="27"/>
  <c r="CM20" i="27"/>
  <c r="CN20" i="27" s="1"/>
  <c r="DS23" i="27"/>
  <c r="DT23" i="27"/>
  <c r="FH34" i="27"/>
  <c r="FG34" i="27"/>
  <c r="FF33" i="27"/>
  <c r="EN44" i="27"/>
  <c r="EM44" i="27"/>
  <c r="DT25" i="27"/>
  <c r="DS25" i="27"/>
  <c r="DJ41" i="27"/>
  <c r="DK41" i="27"/>
  <c r="DJ12" i="27"/>
  <c r="DK12" i="27"/>
  <c r="EW37" i="27"/>
  <c r="EY47" i="27"/>
  <c r="EX47" i="27"/>
  <c r="EE46" i="27"/>
  <c r="ED46" i="27"/>
  <c r="FF7" i="27"/>
  <c r="EC26" i="27"/>
  <c r="CO44" i="27"/>
  <c r="CP44" i="27" s="1"/>
  <c r="EL35" i="27"/>
  <c r="EE7" i="27"/>
  <c r="ED7" i="27"/>
  <c r="EC31" i="27"/>
  <c r="CW33" i="27"/>
  <c r="CX33" i="27" s="1"/>
  <c r="CM34" i="27"/>
  <c r="CN34" i="27" s="1"/>
  <c r="DK31" i="27"/>
  <c r="DJ31" i="27"/>
  <c r="DI37" i="27"/>
  <c r="CM46" i="27"/>
  <c r="CN46" i="27" s="1"/>
  <c r="DT13" i="27"/>
  <c r="DS13" i="27"/>
  <c r="EY17" i="27"/>
  <c r="EX17" i="27"/>
  <c r="FH33" i="27"/>
  <c r="FG33" i="27"/>
  <c r="BP37" i="27"/>
  <c r="BQ37" i="27" s="1"/>
  <c r="EE18" i="27"/>
  <c r="ED18" i="27"/>
  <c r="BP34" i="27"/>
  <c r="BQ34" i="27" s="1"/>
  <c r="FF19" i="27"/>
  <c r="EE40" i="27"/>
  <c r="ED40" i="27"/>
  <c r="CY35" i="27"/>
  <c r="CZ35" i="27" s="1"/>
  <c r="FF46" i="27"/>
  <c r="FH13" i="27"/>
  <c r="FG13" i="27"/>
  <c r="DR11" i="27"/>
  <c r="EX41" i="27"/>
  <c r="EY41" i="27"/>
  <c r="EM19" i="27"/>
  <c r="EN19" i="27"/>
  <c r="DR25" i="27"/>
  <c r="DI30" i="27"/>
  <c r="EN9" i="27"/>
  <c r="EM9" i="27"/>
  <c r="CO37" i="27"/>
  <c r="CP37" i="27" s="1"/>
  <c r="EM37" i="27"/>
  <c r="EN37" i="27"/>
  <c r="CO41" i="27"/>
  <c r="CP41" i="27" s="1"/>
  <c r="EY16" i="27"/>
  <c r="EX16" i="27"/>
  <c r="EY46" i="27"/>
  <c r="EX46" i="27"/>
  <c r="BP12" i="27"/>
  <c r="BQ12" i="27" s="1"/>
  <c r="DT42" i="27"/>
  <c r="DS42" i="27"/>
  <c r="FF35" i="27"/>
  <c r="CW11" i="27"/>
  <c r="CX11" i="27" s="1"/>
  <c r="FH29" i="27"/>
  <c r="FG29" i="27"/>
  <c r="EY21" i="27"/>
  <c r="EX21" i="27"/>
  <c r="FF40" i="27"/>
  <c r="EY38" i="27"/>
  <c r="EX38" i="27"/>
  <c r="EL34" i="27"/>
  <c r="CM16" i="27"/>
  <c r="CN16" i="27" s="1"/>
  <c r="DI12" i="27"/>
  <c r="EE9" i="27"/>
  <c r="ED9" i="27"/>
  <c r="EW35" i="27"/>
  <c r="DI41" i="27"/>
  <c r="EN35" i="27"/>
  <c r="EM35" i="27"/>
  <c r="DR14" i="27"/>
  <c r="EC44" i="27"/>
  <c r="CY10" i="27"/>
  <c r="CZ10" i="27" s="1"/>
  <c r="EC10" i="27"/>
  <c r="CO17" i="27"/>
  <c r="CP17" i="27" s="1"/>
  <c r="FF32" i="27"/>
  <c r="CO28" i="27"/>
  <c r="CP28" i="27" s="1"/>
  <c r="EL17" i="27"/>
  <c r="DT43" i="27"/>
  <c r="DS43" i="27"/>
  <c r="DT15" i="27"/>
  <c r="DS15" i="27"/>
  <c r="EL31" i="27"/>
  <c r="EL20" i="27"/>
  <c r="EL14" i="27"/>
  <c r="BP45" i="27"/>
  <c r="BQ45" i="27" s="1"/>
  <c r="EN14" i="27"/>
  <c r="EM14" i="27"/>
  <c r="CY30" i="27"/>
  <c r="CZ30" i="27" s="1"/>
  <c r="DI15" i="27"/>
  <c r="DK28" i="27"/>
  <c r="DJ28" i="27"/>
  <c r="DK40" i="27"/>
  <c r="DJ40" i="27"/>
  <c r="BP10" i="27"/>
  <c r="BQ10" i="27" s="1"/>
  <c r="CQ8" i="29" l="1"/>
  <c r="BN6" i="30"/>
  <c r="BP7" i="30" s="1"/>
  <c r="BP4" i="30" s="1"/>
  <c r="FI51" i="30"/>
  <c r="FJ51" i="30" s="1"/>
  <c r="FI45" i="30"/>
  <c r="FJ45" i="30" s="1"/>
  <c r="FI52" i="30"/>
  <c r="FJ52" i="30" s="1"/>
  <c r="FI57" i="30"/>
  <c r="FJ57" i="30" s="1"/>
  <c r="GX18" i="33"/>
  <c r="GZ18" i="33" s="1"/>
  <c r="IF43" i="29"/>
  <c r="II43" i="29" s="1"/>
  <c r="EO17" i="32"/>
  <c r="EP17" i="32" s="1"/>
  <c r="DU45" i="30"/>
  <c r="DV45" i="30" s="1"/>
  <c r="IG11" i="33"/>
  <c r="II11" i="33" s="1"/>
  <c r="IP11" i="31"/>
  <c r="GO14" i="33"/>
  <c r="IP27" i="33"/>
  <c r="IP15" i="33"/>
  <c r="GO9" i="33"/>
  <c r="GX23" i="33"/>
  <c r="GN17" i="33"/>
  <c r="IF30" i="33"/>
  <c r="IJ30" i="33" s="1"/>
  <c r="FV23" i="33"/>
  <c r="GG23" i="33"/>
  <c r="GG17" i="33"/>
  <c r="GG24" i="33"/>
  <c r="IO12" i="33"/>
  <c r="GG20" i="33"/>
  <c r="GN15" i="33"/>
  <c r="GQ15" i="33" s="1"/>
  <c r="GO25" i="33"/>
  <c r="GQ25" i="33" s="1"/>
  <c r="GX30" i="33"/>
  <c r="GG27" i="33"/>
  <c r="IP22" i="33"/>
  <c r="FV30" i="33"/>
  <c r="CQ22" i="30"/>
  <c r="FV13" i="33"/>
  <c r="GW13" i="33"/>
  <c r="IG28" i="33"/>
  <c r="GW24" i="33"/>
  <c r="IO24" i="33"/>
  <c r="IS24" i="33" s="1"/>
  <c r="IF10" i="33"/>
  <c r="GX20" i="33"/>
  <c r="GG28" i="33"/>
  <c r="IO28" i="33"/>
  <c r="IG12" i="33"/>
  <c r="EF40" i="32"/>
  <c r="EG40" i="32" s="1"/>
  <c r="GO17" i="33"/>
  <c r="IG15" i="33"/>
  <c r="IJ15" i="33" s="1"/>
  <c r="IO17" i="33"/>
  <c r="GO18" i="33"/>
  <c r="IF23" i="33"/>
  <c r="HP34" i="33"/>
  <c r="GX24" i="33"/>
  <c r="IF20" i="33"/>
  <c r="II20" i="33" s="1"/>
  <c r="HP9" i="33"/>
  <c r="GN21" i="33"/>
  <c r="GW35" i="33"/>
  <c r="GZ35" i="33" s="1"/>
  <c r="FV8" i="33"/>
  <c r="HP14" i="33"/>
  <c r="IP28" i="33"/>
  <c r="FW20" i="33"/>
  <c r="HP19" i="33"/>
  <c r="IF36" i="33"/>
  <c r="IJ36" i="33" s="1"/>
  <c r="FV21" i="33"/>
  <c r="GO36" i="33"/>
  <c r="GQ36" i="33" s="1"/>
  <c r="GN13" i="33"/>
  <c r="GG10" i="33"/>
  <c r="IP35" i="33"/>
  <c r="IS35" i="33" s="1"/>
  <c r="GG35" i="33"/>
  <c r="FW23" i="33"/>
  <c r="IO10" i="33"/>
  <c r="FV15" i="33"/>
  <c r="FV33" i="33"/>
  <c r="HP22" i="33"/>
  <c r="GW33" i="33"/>
  <c r="GG9" i="33"/>
  <c r="FV36" i="33"/>
  <c r="FV20" i="33"/>
  <c r="HP33" i="33"/>
  <c r="GW9" i="33"/>
  <c r="GX33" i="33"/>
  <c r="GN33" i="33"/>
  <c r="HP13" i="33"/>
  <c r="IF25" i="33"/>
  <c r="IJ25" i="33" s="1"/>
  <c r="IF8" i="33"/>
  <c r="IJ8" i="33" s="1"/>
  <c r="GN8" i="33"/>
  <c r="FV27" i="33"/>
  <c r="IF27" i="33"/>
  <c r="II27" i="33" s="1"/>
  <c r="IP14" i="33"/>
  <c r="FV10" i="33"/>
  <c r="HP15" i="33"/>
  <c r="GO8" i="33"/>
  <c r="FW8" i="33"/>
  <c r="HP16" i="33"/>
  <c r="GO35" i="33"/>
  <c r="HP32" i="33"/>
  <c r="FW13" i="33"/>
  <c r="IO23" i="33"/>
  <c r="IS23" i="33" s="1"/>
  <c r="GN9" i="33"/>
  <c r="GQ9" i="33" s="1"/>
  <c r="HP7" i="33"/>
  <c r="GW23" i="33"/>
  <c r="FV9" i="33"/>
  <c r="FV11" i="33"/>
  <c r="IO20" i="33"/>
  <c r="IS20" i="33" s="1"/>
  <c r="GN11" i="33"/>
  <c r="GQ11" i="33" s="1"/>
  <c r="GW20" i="33"/>
  <c r="IF29" i="33"/>
  <c r="FV19" i="33"/>
  <c r="IF19" i="33"/>
  <c r="FV26" i="33"/>
  <c r="IP9" i="30"/>
  <c r="IS9" i="30" s="1"/>
  <c r="GN26" i="33"/>
  <c r="GG12" i="33"/>
  <c r="IP12" i="33"/>
  <c r="GO27" i="33"/>
  <c r="GQ27" i="33" s="1"/>
  <c r="IO27" i="33"/>
  <c r="IP8" i="33"/>
  <c r="FW9" i="33"/>
  <c r="GW31" i="33"/>
  <c r="GG13" i="33"/>
  <c r="HP21" i="33"/>
  <c r="IO18" i="33"/>
  <c r="IS18" i="33" s="1"/>
  <c r="GG18" i="33"/>
  <c r="GG33" i="33"/>
  <c r="HP26" i="33"/>
  <c r="FW30" i="33"/>
  <c r="FW33" i="33"/>
  <c r="HP25" i="33"/>
  <c r="GO30" i="33"/>
  <c r="GQ30" i="33" s="1"/>
  <c r="FW27" i="33"/>
  <c r="FW19" i="33"/>
  <c r="FW29" i="33"/>
  <c r="FV17" i="33"/>
  <c r="FV25" i="33"/>
  <c r="FW10" i="33"/>
  <c r="FW11" i="33"/>
  <c r="HP29" i="33"/>
  <c r="HP20" i="33"/>
  <c r="IF18" i="33"/>
  <c r="FW18" i="33"/>
  <c r="GN18" i="33"/>
  <c r="FV18" i="33"/>
  <c r="HS31" i="33"/>
  <c r="HN31" i="33"/>
  <c r="GM28" i="33"/>
  <c r="GB28" i="33"/>
  <c r="FU28" i="33"/>
  <c r="HN10" i="33"/>
  <c r="HS10" i="33"/>
  <c r="GX21" i="33"/>
  <c r="IP21" i="33"/>
  <c r="IP29" i="33"/>
  <c r="GX29" i="33"/>
  <c r="FV29" i="33"/>
  <c r="GL24" i="33"/>
  <c r="GC24" i="33"/>
  <c r="GU24" i="33" s="1"/>
  <c r="IG22" i="33"/>
  <c r="GO22" i="33"/>
  <c r="GM36" i="33"/>
  <c r="FU36" i="33"/>
  <c r="GB36" i="33"/>
  <c r="HN11" i="33"/>
  <c r="HS11" i="33"/>
  <c r="FW21" i="33"/>
  <c r="GC25" i="33"/>
  <c r="GU25" i="33" s="1"/>
  <c r="GL25" i="33"/>
  <c r="GX25" i="33"/>
  <c r="IP25" i="33"/>
  <c r="GM7" i="33"/>
  <c r="GB7" i="33"/>
  <c r="GV7" i="33" s="1"/>
  <c r="HS12" i="33"/>
  <c r="HN12" i="33"/>
  <c r="IG32" i="33"/>
  <c r="GO32" i="33"/>
  <c r="FW37" i="33"/>
  <c r="GN37" i="33"/>
  <c r="FV37" i="33"/>
  <c r="IF37" i="33"/>
  <c r="GC26" i="33"/>
  <c r="GU26" i="33" s="1"/>
  <c r="GL26" i="33"/>
  <c r="HP10" i="33"/>
  <c r="GM14" i="33"/>
  <c r="GB14" i="33"/>
  <c r="FU14" i="33"/>
  <c r="HS13" i="33"/>
  <c r="HN13" i="33"/>
  <c r="IF16" i="33"/>
  <c r="FV16" i="33"/>
  <c r="FW16" i="33"/>
  <c r="GN16" i="33"/>
  <c r="IO11" i="33"/>
  <c r="GW11" i="33"/>
  <c r="GG11" i="33"/>
  <c r="GM9" i="33"/>
  <c r="FU9" i="33"/>
  <c r="GB9" i="33"/>
  <c r="HS14" i="33"/>
  <c r="HN14" i="33"/>
  <c r="GM29" i="33"/>
  <c r="FU29" i="33"/>
  <c r="GB29" i="33"/>
  <c r="GX32" i="33"/>
  <c r="IP32" i="33"/>
  <c r="FW32" i="33"/>
  <c r="IF32" i="33"/>
  <c r="FV32" i="33"/>
  <c r="GN32" i="33"/>
  <c r="GC8" i="33"/>
  <c r="GU8" i="33" s="1"/>
  <c r="GL8" i="33"/>
  <c r="HP27" i="33"/>
  <c r="HN28" i="33"/>
  <c r="HS28" i="33"/>
  <c r="HN35" i="33"/>
  <c r="HS35" i="33"/>
  <c r="HN27" i="33"/>
  <c r="HS27" i="33"/>
  <c r="HS15" i="33"/>
  <c r="HN15" i="33"/>
  <c r="GM34" i="33"/>
  <c r="GB34" i="33"/>
  <c r="FU34" i="33"/>
  <c r="HP11" i="33"/>
  <c r="IG33" i="33"/>
  <c r="II33" i="33" s="1"/>
  <c r="GO33" i="33"/>
  <c r="IG13" i="33"/>
  <c r="IJ13" i="33" s="1"/>
  <c r="GO13" i="33"/>
  <c r="IP34" i="33"/>
  <c r="GX34" i="33"/>
  <c r="GL9" i="33"/>
  <c r="GC9" i="33"/>
  <c r="GU9" i="33" s="1"/>
  <c r="IG26" i="33"/>
  <c r="IJ26" i="33" s="1"/>
  <c r="GO26" i="33"/>
  <c r="IG19" i="33"/>
  <c r="GO19" i="33"/>
  <c r="GQ19" i="33" s="1"/>
  <c r="HP18" i="33"/>
  <c r="GM8" i="33"/>
  <c r="GB8" i="33"/>
  <c r="FU8" i="33"/>
  <c r="GM12" i="33"/>
  <c r="FU12" i="33"/>
  <c r="GB12" i="33"/>
  <c r="HS37" i="33"/>
  <c r="HN37" i="33"/>
  <c r="HN16" i="33"/>
  <c r="HS16" i="33"/>
  <c r="GW32" i="33"/>
  <c r="IO32" i="33"/>
  <c r="GG32" i="33"/>
  <c r="HP12" i="33"/>
  <c r="GL10" i="33"/>
  <c r="GC10" i="33"/>
  <c r="GU10" i="33" s="1"/>
  <c r="GW26" i="33"/>
  <c r="IO26" i="33"/>
  <c r="GG26" i="33"/>
  <c r="GG30" i="33"/>
  <c r="GW30" i="33"/>
  <c r="IO30" i="33"/>
  <c r="HS32" i="33"/>
  <c r="HN32" i="33"/>
  <c r="GM17" i="33"/>
  <c r="FU17" i="33"/>
  <c r="GB17" i="33"/>
  <c r="GM13" i="33"/>
  <c r="FU13" i="33"/>
  <c r="GB13" i="33"/>
  <c r="HN17" i="33"/>
  <c r="HS17" i="33"/>
  <c r="GW37" i="33"/>
  <c r="IO37" i="33"/>
  <c r="GG37" i="33"/>
  <c r="IO16" i="33"/>
  <c r="GW16" i="33"/>
  <c r="GG16" i="33"/>
  <c r="IP37" i="33"/>
  <c r="GX37" i="33"/>
  <c r="GC11" i="33"/>
  <c r="GU11" i="33" s="1"/>
  <c r="GL11" i="33"/>
  <c r="IO19" i="33"/>
  <c r="GW19" i="33"/>
  <c r="GG19" i="33"/>
  <c r="GG25" i="33"/>
  <c r="IO25" i="33"/>
  <c r="GW25" i="33"/>
  <c r="HS7" i="33"/>
  <c r="HN7" i="33"/>
  <c r="GM18" i="33"/>
  <c r="GB18" i="33"/>
  <c r="FU18" i="33"/>
  <c r="HN18" i="33"/>
  <c r="HS18" i="33"/>
  <c r="FV12" i="33"/>
  <c r="FW12" i="33"/>
  <c r="IF12" i="33"/>
  <c r="GN12" i="33"/>
  <c r="IG23" i="33"/>
  <c r="GO23" i="33"/>
  <c r="GZ12" i="33"/>
  <c r="GL12" i="33"/>
  <c r="GC12" i="33"/>
  <c r="GU12" i="33" s="1"/>
  <c r="IP19" i="33"/>
  <c r="GX19" i="33"/>
  <c r="GM20" i="33"/>
  <c r="GB20" i="33"/>
  <c r="FU20" i="33"/>
  <c r="GM10" i="33"/>
  <c r="GB10" i="33"/>
  <c r="FU10" i="33"/>
  <c r="GM23" i="33"/>
  <c r="GB23" i="33"/>
  <c r="FU23" i="33"/>
  <c r="HS19" i="33"/>
  <c r="HN19" i="33"/>
  <c r="HP35" i="33"/>
  <c r="GX11" i="33"/>
  <c r="IP11" i="33"/>
  <c r="GX26" i="33"/>
  <c r="IP26" i="33"/>
  <c r="GX10" i="33"/>
  <c r="GZ10" i="33" s="1"/>
  <c r="IP10" i="33"/>
  <c r="GL13" i="33"/>
  <c r="GC13" i="33"/>
  <c r="GU13" i="33" s="1"/>
  <c r="IO14" i="33"/>
  <c r="GW14" i="33"/>
  <c r="GG14" i="33"/>
  <c r="GM11" i="33"/>
  <c r="GB11" i="33"/>
  <c r="FU11" i="33"/>
  <c r="HN29" i="33"/>
  <c r="HS29" i="33"/>
  <c r="HN20" i="33"/>
  <c r="HS20" i="33"/>
  <c r="IP31" i="33"/>
  <c r="IS31" i="33" s="1"/>
  <c r="GX31" i="33"/>
  <c r="FW22" i="33"/>
  <c r="FV22" i="33"/>
  <c r="IF22" i="33"/>
  <c r="GN22" i="33"/>
  <c r="GL14" i="33"/>
  <c r="GC14" i="33"/>
  <c r="GU14" i="33" s="1"/>
  <c r="GL29" i="33"/>
  <c r="GC29" i="33"/>
  <c r="GU29" i="33" s="1"/>
  <c r="IG10" i="33"/>
  <c r="GO10" i="33"/>
  <c r="GM16" i="33"/>
  <c r="GB16" i="33"/>
  <c r="FU16" i="33"/>
  <c r="HN21" i="33"/>
  <c r="HS21" i="33"/>
  <c r="GM31" i="33"/>
  <c r="FU31" i="33"/>
  <c r="GB31" i="33"/>
  <c r="GW21" i="33"/>
  <c r="IO21" i="33"/>
  <c r="GG21" i="33"/>
  <c r="GX13" i="33"/>
  <c r="IP13" i="33"/>
  <c r="IS13" i="33" s="1"/>
  <c r="GC15" i="33"/>
  <c r="GU15" i="33" s="1"/>
  <c r="GL15" i="33"/>
  <c r="GL30" i="33"/>
  <c r="GC30" i="33"/>
  <c r="GU30" i="33" s="1"/>
  <c r="GQ20" i="33"/>
  <c r="IG21" i="33"/>
  <c r="IJ21" i="33" s="1"/>
  <c r="GO21" i="33"/>
  <c r="GM25" i="33"/>
  <c r="GB25" i="33"/>
  <c r="FU25" i="33"/>
  <c r="HN22" i="33"/>
  <c r="HS22" i="33"/>
  <c r="GZ27" i="33"/>
  <c r="FW25" i="33"/>
  <c r="FW14" i="33"/>
  <c r="GN14" i="33"/>
  <c r="FV14" i="33"/>
  <c r="IF14" i="33"/>
  <c r="GC27" i="33"/>
  <c r="GU27" i="33" s="1"/>
  <c r="GL27" i="33"/>
  <c r="GL16" i="33"/>
  <c r="GC16" i="33"/>
  <c r="GU16" i="33" s="1"/>
  <c r="GL31" i="33"/>
  <c r="GC31" i="33"/>
  <c r="GU31" i="33" s="1"/>
  <c r="GM26" i="33"/>
  <c r="GB26" i="33"/>
  <c r="FU26" i="33"/>
  <c r="HN23" i="33"/>
  <c r="HS23" i="33"/>
  <c r="IJ9" i="33"/>
  <c r="II9" i="33"/>
  <c r="II17" i="33"/>
  <c r="IJ17" i="33"/>
  <c r="GG15" i="33"/>
  <c r="IO15" i="33"/>
  <c r="GW15" i="33"/>
  <c r="GL17" i="33"/>
  <c r="GC17" i="33"/>
  <c r="GU17" i="33" s="1"/>
  <c r="GC32" i="33"/>
  <c r="GU32" i="33" s="1"/>
  <c r="GL32" i="33"/>
  <c r="HS33" i="33"/>
  <c r="HN33" i="33"/>
  <c r="HN26" i="33"/>
  <c r="HS26" i="33"/>
  <c r="GM30" i="33"/>
  <c r="GB30" i="33"/>
  <c r="FU30" i="33"/>
  <c r="HS24" i="33"/>
  <c r="HN24" i="33"/>
  <c r="GG29" i="33"/>
  <c r="IO29" i="33"/>
  <c r="GW29" i="33"/>
  <c r="GW8" i="33"/>
  <c r="IO8" i="33"/>
  <c r="GG8" i="33"/>
  <c r="GX16" i="33"/>
  <c r="IP16" i="33"/>
  <c r="IG34" i="33"/>
  <c r="GO34" i="33"/>
  <c r="IG29" i="33"/>
  <c r="GO29" i="33"/>
  <c r="GQ29" i="33" s="1"/>
  <c r="GL7" i="33"/>
  <c r="GC7" i="33"/>
  <c r="GU7" i="33" s="1"/>
  <c r="GC18" i="33"/>
  <c r="GU18" i="33" s="1"/>
  <c r="GL18" i="33"/>
  <c r="GC33" i="33"/>
  <c r="GU33" i="33" s="1"/>
  <c r="GL33" i="33"/>
  <c r="GX9" i="33"/>
  <c r="IP9" i="33"/>
  <c r="IS9" i="33" s="1"/>
  <c r="GX17" i="33"/>
  <c r="GZ17" i="33" s="1"/>
  <c r="IP17" i="33"/>
  <c r="FW34" i="33"/>
  <c r="FV34" i="33"/>
  <c r="IF34" i="33"/>
  <c r="GN34" i="33"/>
  <c r="HS36" i="33"/>
  <c r="HN36" i="33"/>
  <c r="GM33" i="33"/>
  <c r="FU33" i="33"/>
  <c r="GB33" i="33"/>
  <c r="HN25" i="33"/>
  <c r="HS25" i="33"/>
  <c r="HN30" i="33"/>
  <c r="HS30" i="33"/>
  <c r="IF35" i="33"/>
  <c r="GN35" i="33"/>
  <c r="FW35" i="33"/>
  <c r="FV35" i="33"/>
  <c r="FW17" i="33"/>
  <c r="GN31" i="33"/>
  <c r="FW31" i="33"/>
  <c r="FV31" i="33"/>
  <c r="IF31" i="33"/>
  <c r="HP37" i="33"/>
  <c r="GL19" i="33"/>
  <c r="GC19" i="33"/>
  <c r="GU19" i="33" s="1"/>
  <c r="GL28" i="33"/>
  <c r="GC28" i="33"/>
  <c r="GU28" i="33" s="1"/>
  <c r="GL34" i="33"/>
  <c r="GC34" i="33"/>
  <c r="GU34" i="33" s="1"/>
  <c r="IG16" i="33"/>
  <c r="GO16" i="33"/>
  <c r="GN28" i="33"/>
  <c r="FV28" i="33"/>
  <c r="FW28" i="33"/>
  <c r="IF28" i="33"/>
  <c r="GN24" i="33"/>
  <c r="IF24" i="33"/>
  <c r="FW24" i="33"/>
  <c r="FV24" i="33"/>
  <c r="GM22" i="33"/>
  <c r="FU22" i="33"/>
  <c r="GB22" i="33"/>
  <c r="GM19" i="33"/>
  <c r="GB19" i="33"/>
  <c r="FU19" i="33"/>
  <c r="GM37" i="33"/>
  <c r="FU37" i="33"/>
  <c r="GB37" i="33"/>
  <c r="GW22" i="33"/>
  <c r="IO22" i="33"/>
  <c r="GG22" i="33"/>
  <c r="FW26" i="33"/>
  <c r="GZ28" i="33"/>
  <c r="HP36" i="33"/>
  <c r="GG34" i="33"/>
  <c r="GW34" i="33"/>
  <c r="IO34" i="33"/>
  <c r="GC20" i="33"/>
  <c r="GU20" i="33" s="1"/>
  <c r="GL20" i="33"/>
  <c r="GL35" i="33"/>
  <c r="GC35" i="33"/>
  <c r="GU35" i="33" s="1"/>
  <c r="GX36" i="33"/>
  <c r="GZ36" i="33" s="1"/>
  <c r="IP36" i="33"/>
  <c r="IS36" i="33" s="1"/>
  <c r="HP28" i="33"/>
  <c r="HP24" i="33"/>
  <c r="GM15" i="33"/>
  <c r="FU15" i="33"/>
  <c r="GB15" i="33"/>
  <c r="GM24" i="33"/>
  <c r="FU24" i="33"/>
  <c r="GB24" i="33"/>
  <c r="FU27" i="33"/>
  <c r="GB27" i="33"/>
  <c r="GM27" i="33"/>
  <c r="GG31" i="33"/>
  <c r="FW36" i="33"/>
  <c r="IG37" i="33"/>
  <c r="GO37" i="33"/>
  <c r="HP31" i="33"/>
  <c r="GC21" i="33"/>
  <c r="GU21" i="33" s="1"/>
  <c r="GL21" i="33"/>
  <c r="GC36" i="33"/>
  <c r="GU36" i="33" s="1"/>
  <c r="GL36" i="33"/>
  <c r="HP30" i="33"/>
  <c r="GM32" i="33"/>
  <c r="FU32" i="33"/>
  <c r="GB32" i="33"/>
  <c r="HS8" i="33"/>
  <c r="HN8" i="33"/>
  <c r="HP17" i="33"/>
  <c r="HP23" i="33"/>
  <c r="GL22" i="33"/>
  <c r="GC22" i="33"/>
  <c r="GU22" i="33" s="1"/>
  <c r="GL37" i="33"/>
  <c r="GC37" i="33"/>
  <c r="GU37" i="33" s="1"/>
  <c r="HP8" i="33"/>
  <c r="GM35" i="33"/>
  <c r="GB35" i="33"/>
  <c r="FU35" i="33"/>
  <c r="GM21" i="33"/>
  <c r="GB21" i="33"/>
  <c r="FU21" i="33"/>
  <c r="HS9" i="33"/>
  <c r="HN9" i="33"/>
  <c r="HS34" i="33"/>
  <c r="HN34" i="33"/>
  <c r="IS33" i="33"/>
  <c r="IR33" i="33"/>
  <c r="FW15" i="33"/>
  <c r="GC23" i="33"/>
  <c r="GU23" i="33" s="1"/>
  <c r="GL23" i="33"/>
  <c r="IF32" i="29"/>
  <c r="IG14" i="30"/>
  <c r="DA41" i="32"/>
  <c r="FV27" i="30"/>
  <c r="DA46" i="30"/>
  <c r="GX33" i="29"/>
  <c r="GN35" i="29"/>
  <c r="GG24" i="28"/>
  <c r="GX16" i="30"/>
  <c r="IF10" i="29"/>
  <c r="CF12" i="27"/>
  <c r="IF23" i="32"/>
  <c r="GO36" i="32"/>
  <c r="IP16" i="28"/>
  <c r="IR16" i="28" s="1"/>
  <c r="CQ27" i="31"/>
  <c r="IP14" i="30"/>
  <c r="IS14" i="30" s="1"/>
  <c r="GO18" i="29"/>
  <c r="IG8" i="30"/>
  <c r="IJ8" i="30" s="1"/>
  <c r="IG22" i="30"/>
  <c r="CQ26" i="27"/>
  <c r="GG11" i="29"/>
  <c r="GN33" i="30"/>
  <c r="GG24" i="29"/>
  <c r="GW24" i="29"/>
  <c r="GG19" i="29"/>
  <c r="IP51" i="30"/>
  <c r="GX28" i="32"/>
  <c r="GZ28" i="32" s="1"/>
  <c r="GO20" i="29"/>
  <c r="FV33" i="30"/>
  <c r="IO32" i="30"/>
  <c r="GN27" i="30"/>
  <c r="GW11" i="29"/>
  <c r="GO11" i="28"/>
  <c r="EF45" i="29"/>
  <c r="EG45" i="29" s="1"/>
  <c r="FV27" i="32"/>
  <c r="GG13" i="29"/>
  <c r="GO29" i="32"/>
  <c r="GQ29" i="32" s="1"/>
  <c r="IO19" i="29"/>
  <c r="GO18" i="32"/>
  <c r="GQ18" i="32" s="1"/>
  <c r="IO48" i="30"/>
  <c r="IR48" i="30" s="1"/>
  <c r="GW13" i="28"/>
  <c r="GN31" i="28"/>
  <c r="GN23" i="28"/>
  <c r="GX48" i="30"/>
  <c r="GZ48" i="30" s="1"/>
  <c r="IO41" i="30"/>
  <c r="IO38" i="30"/>
  <c r="IS38" i="30" s="1"/>
  <c r="GN12" i="32"/>
  <c r="GG16" i="28"/>
  <c r="IG16" i="30"/>
  <c r="IP45" i="30"/>
  <c r="IO28" i="32"/>
  <c r="IS28" i="32" s="1"/>
  <c r="FV11" i="29"/>
  <c r="HP20" i="32"/>
  <c r="GO14" i="29"/>
  <c r="GO29" i="29"/>
  <c r="GQ29" i="29" s="1"/>
  <c r="GO14" i="32"/>
  <c r="GX21" i="32"/>
  <c r="GZ21" i="32" s="1"/>
  <c r="GN10" i="32"/>
  <c r="GO38" i="29"/>
  <c r="GW33" i="32"/>
  <c r="GZ33" i="32" s="1"/>
  <c r="GG25" i="29"/>
  <c r="IO24" i="28"/>
  <c r="IG9" i="30"/>
  <c r="GW23" i="32"/>
  <c r="GG38" i="30"/>
  <c r="IP39" i="29"/>
  <c r="IS39" i="29" s="1"/>
  <c r="IP43" i="29"/>
  <c r="FV8" i="30"/>
  <c r="GG20" i="32"/>
  <c r="GX18" i="30"/>
  <c r="GG48" i="30"/>
  <c r="IG13" i="32"/>
  <c r="FV29" i="32"/>
  <c r="IO34" i="32"/>
  <c r="GO24" i="32"/>
  <c r="HP25" i="30"/>
  <c r="GX38" i="30"/>
  <c r="GZ38" i="30" s="1"/>
  <c r="GG23" i="32"/>
  <c r="IP36" i="30"/>
  <c r="GX25" i="32"/>
  <c r="GW31" i="30"/>
  <c r="IO24" i="30"/>
  <c r="GW15" i="32"/>
  <c r="HP44" i="30"/>
  <c r="GG9" i="29"/>
  <c r="HP42" i="32"/>
  <c r="FV40" i="32"/>
  <c r="IG27" i="32"/>
  <c r="II27" i="32" s="1"/>
  <c r="GG13" i="28"/>
  <c r="GN40" i="32"/>
  <c r="GN18" i="29"/>
  <c r="GO25" i="29"/>
  <c r="GQ25" i="29" s="1"/>
  <c r="IG21" i="30"/>
  <c r="II21" i="30" s="1"/>
  <c r="IP35" i="28"/>
  <c r="IS35" i="28" s="1"/>
  <c r="IO17" i="29"/>
  <c r="IS17" i="29" s="1"/>
  <c r="FV13" i="30"/>
  <c r="GN28" i="30"/>
  <c r="HP33" i="32"/>
  <c r="FV24" i="30"/>
  <c r="IP20" i="32"/>
  <c r="IS20" i="32" s="1"/>
  <c r="GG8" i="28"/>
  <c r="GO49" i="30"/>
  <c r="FW40" i="32"/>
  <c r="GG28" i="32"/>
  <c r="GN38" i="32"/>
  <c r="IF43" i="28"/>
  <c r="GG17" i="29"/>
  <c r="IG24" i="30"/>
  <c r="GX47" i="30"/>
  <c r="HP7" i="32"/>
  <c r="IO12" i="32"/>
  <c r="IP9" i="32"/>
  <c r="IO43" i="30"/>
  <c r="FW12" i="32"/>
  <c r="IO10" i="32"/>
  <c r="GO31" i="32"/>
  <c r="IO31" i="32"/>
  <c r="GG10" i="30"/>
  <c r="GX17" i="29"/>
  <c r="GZ17" i="29" s="1"/>
  <c r="IO10" i="30"/>
  <c r="IR10" i="30" s="1"/>
  <c r="GG33" i="32"/>
  <c r="HP28" i="32"/>
  <c r="IP40" i="32"/>
  <c r="GG34" i="29"/>
  <c r="IO34" i="29"/>
  <c r="IG11" i="30"/>
  <c r="II11" i="30" s="1"/>
  <c r="IF40" i="30"/>
  <c r="GW19" i="30"/>
  <c r="GX41" i="32"/>
  <c r="GW32" i="29"/>
  <c r="IF55" i="30"/>
  <c r="II55" i="30" s="1"/>
  <c r="GN24" i="30"/>
  <c r="GQ24" i="30" s="1"/>
  <c r="GG9" i="30"/>
  <c r="GG25" i="32"/>
  <c r="GG32" i="29"/>
  <c r="IF24" i="30"/>
  <c r="GW12" i="30"/>
  <c r="GW9" i="30"/>
  <c r="GZ9" i="30" s="1"/>
  <c r="GX10" i="30"/>
  <c r="GZ10" i="30" s="1"/>
  <c r="IF26" i="32"/>
  <c r="IJ26" i="32" s="1"/>
  <c r="IO8" i="32"/>
  <c r="GG12" i="32"/>
  <c r="FV26" i="32"/>
  <c r="IF23" i="29"/>
  <c r="IJ23" i="29" s="1"/>
  <c r="GG45" i="30"/>
  <c r="GO10" i="32"/>
  <c r="GO34" i="30"/>
  <c r="GX14" i="29"/>
  <c r="IP17" i="32"/>
  <c r="GN8" i="30"/>
  <c r="GQ8" i="30" s="1"/>
  <c r="IP24" i="30"/>
  <c r="HP14" i="30"/>
  <c r="HP32" i="30"/>
  <c r="GN53" i="30"/>
  <c r="GN20" i="32"/>
  <c r="FV53" i="30"/>
  <c r="HP38" i="30"/>
  <c r="GO12" i="29"/>
  <c r="IP28" i="30"/>
  <c r="IS28" i="30" s="1"/>
  <c r="GW25" i="32"/>
  <c r="GZ25" i="32" s="1"/>
  <c r="HP46" i="30"/>
  <c r="FW15" i="32"/>
  <c r="IO33" i="28"/>
  <c r="IO29" i="30"/>
  <c r="HP11" i="29"/>
  <c r="GW9" i="29"/>
  <c r="GG24" i="30"/>
  <c r="HP30" i="30"/>
  <c r="IG34" i="32"/>
  <c r="GX49" i="30"/>
  <c r="HP15" i="30"/>
  <c r="GG43" i="30"/>
  <c r="HP35" i="32"/>
  <c r="IP22" i="32"/>
  <c r="GO40" i="32"/>
  <c r="HP49" i="30"/>
  <c r="FV20" i="32"/>
  <c r="FV12" i="32"/>
  <c r="GN17" i="32"/>
  <c r="IF29" i="32"/>
  <c r="II29" i="32" s="1"/>
  <c r="FV17" i="32"/>
  <c r="IO25" i="32"/>
  <c r="IS25" i="32" s="1"/>
  <c r="GG20" i="30"/>
  <c r="FV10" i="32"/>
  <c r="IP29" i="32"/>
  <c r="IG40" i="29"/>
  <c r="IO20" i="30"/>
  <c r="IG29" i="30"/>
  <c r="GW14" i="30"/>
  <c r="GZ14" i="30" s="1"/>
  <c r="FV32" i="30"/>
  <c r="GG19" i="30"/>
  <c r="GW16" i="30"/>
  <c r="IF18" i="32"/>
  <c r="IJ18" i="32" s="1"/>
  <c r="FW18" i="32"/>
  <c r="GX15" i="29"/>
  <c r="GX35" i="29"/>
  <c r="GG16" i="30"/>
  <c r="GX19" i="30"/>
  <c r="HP50" i="30"/>
  <c r="FV18" i="32"/>
  <c r="IG32" i="32"/>
  <c r="IG12" i="28"/>
  <c r="IO13" i="29"/>
  <c r="HP34" i="29"/>
  <c r="GN47" i="30"/>
  <c r="FV12" i="28"/>
  <c r="HP9" i="29"/>
  <c r="FV40" i="29"/>
  <c r="FV49" i="30"/>
  <c r="FW50" i="30"/>
  <c r="GX14" i="32"/>
  <c r="GZ14" i="32" s="1"/>
  <c r="GX20" i="29"/>
  <c r="HP41" i="30"/>
  <c r="IG22" i="32"/>
  <c r="IP14" i="28"/>
  <c r="IF29" i="29"/>
  <c r="II29" i="29" s="1"/>
  <c r="GG31" i="30"/>
  <c r="IP55" i="30"/>
  <c r="HP21" i="30"/>
  <c r="HP36" i="30"/>
  <c r="GG50" i="30"/>
  <c r="FW37" i="32"/>
  <c r="IP13" i="32"/>
  <c r="GW30" i="32"/>
  <c r="FV15" i="32"/>
  <c r="FV33" i="29"/>
  <c r="GO43" i="30"/>
  <c r="HP18" i="32"/>
  <c r="GN15" i="32"/>
  <c r="GX30" i="30"/>
  <c r="HP36" i="32"/>
  <c r="GN37" i="32"/>
  <c r="IF15" i="32"/>
  <c r="IF40" i="28"/>
  <c r="GG27" i="28"/>
  <c r="GN21" i="30"/>
  <c r="GQ21" i="30" s="1"/>
  <c r="GO27" i="30"/>
  <c r="GG30" i="32"/>
  <c r="FV32" i="32"/>
  <c r="IG27" i="30"/>
  <c r="II27" i="30" s="1"/>
  <c r="HP31" i="32"/>
  <c r="FV43" i="29"/>
  <c r="CF11" i="32"/>
  <c r="GN33" i="29"/>
  <c r="FV18" i="29"/>
  <c r="GX11" i="30"/>
  <c r="HP12" i="30"/>
  <c r="GN9" i="32"/>
  <c r="GN20" i="29"/>
  <c r="IP12" i="29"/>
  <c r="IS12" i="29" s="1"/>
  <c r="HP28" i="30"/>
  <c r="HP17" i="30"/>
  <c r="IP32" i="32"/>
  <c r="FW13" i="30"/>
  <c r="HP26" i="30"/>
  <c r="IF28" i="32"/>
  <c r="GW16" i="28"/>
  <c r="GZ16" i="28" s="1"/>
  <c r="FV17" i="29"/>
  <c r="HP34" i="30"/>
  <c r="FW8" i="30"/>
  <c r="FW53" i="30"/>
  <c r="IF32" i="32"/>
  <c r="GX29" i="29"/>
  <c r="GZ29" i="29" s="1"/>
  <c r="HP8" i="29"/>
  <c r="IG12" i="30"/>
  <c r="HP16" i="30"/>
  <c r="IP42" i="30"/>
  <c r="GO23" i="30"/>
  <c r="GW8" i="30"/>
  <c r="GN32" i="32"/>
  <c r="GQ32" i="32" s="1"/>
  <c r="GG21" i="32"/>
  <c r="FV29" i="29"/>
  <c r="HP53" i="30"/>
  <c r="HP23" i="30"/>
  <c r="HP7" i="30"/>
  <c r="HP22" i="32"/>
  <c r="GO12" i="32"/>
  <c r="IO21" i="32"/>
  <c r="IS21" i="32" s="1"/>
  <c r="GW37" i="32"/>
  <c r="GO17" i="29"/>
  <c r="GG31" i="29"/>
  <c r="HP45" i="29"/>
  <c r="HP9" i="30"/>
  <c r="GN35" i="30"/>
  <c r="IF38" i="30"/>
  <c r="FV43" i="30"/>
  <c r="HP14" i="32"/>
  <c r="GX11" i="28"/>
  <c r="GO37" i="32"/>
  <c r="HP38" i="32"/>
  <c r="GO28" i="29"/>
  <c r="IF27" i="29"/>
  <c r="GW28" i="31"/>
  <c r="HP37" i="32"/>
  <c r="FV23" i="30"/>
  <c r="GG28" i="30"/>
  <c r="IP33" i="32"/>
  <c r="IR33" i="32" s="1"/>
  <c r="GN33" i="28"/>
  <c r="GQ33" i="28" s="1"/>
  <c r="HP26" i="29"/>
  <c r="HP42" i="30"/>
  <c r="GN50" i="30"/>
  <c r="GN18" i="30"/>
  <c r="GQ18" i="30" s="1"/>
  <c r="GW45" i="30"/>
  <c r="GZ45" i="30" s="1"/>
  <c r="GX15" i="30"/>
  <c r="GG14" i="32"/>
  <c r="IO18" i="32"/>
  <c r="FV33" i="28"/>
  <c r="IO45" i="30"/>
  <c r="IO14" i="32"/>
  <c r="IS14" i="32" s="1"/>
  <c r="GN38" i="28"/>
  <c r="GO19" i="30"/>
  <c r="IP30" i="27"/>
  <c r="IR30" i="27" s="1"/>
  <c r="IO56" i="30"/>
  <c r="FW32" i="29"/>
  <c r="FV23" i="29"/>
  <c r="GO23" i="29"/>
  <c r="GQ23" i="29" s="1"/>
  <c r="FV38" i="30"/>
  <c r="FW40" i="30"/>
  <c r="GG56" i="30"/>
  <c r="GG29" i="30"/>
  <c r="GW38" i="32"/>
  <c r="FV37" i="32"/>
  <c r="FV40" i="28"/>
  <c r="FV38" i="28"/>
  <c r="IP35" i="30"/>
  <c r="FV50" i="30"/>
  <c r="FV46" i="30"/>
  <c r="GB19" i="32"/>
  <c r="FU19" i="32"/>
  <c r="GM19" i="32"/>
  <c r="HN10" i="32"/>
  <c r="HS10" i="32"/>
  <c r="GB36" i="32"/>
  <c r="FU36" i="32"/>
  <c r="GM36" i="32"/>
  <c r="HS32" i="32"/>
  <c r="HN32" i="32"/>
  <c r="GM38" i="32"/>
  <c r="GB38" i="32"/>
  <c r="FU38" i="32"/>
  <c r="GO25" i="32"/>
  <c r="IG25" i="32"/>
  <c r="FW24" i="32"/>
  <c r="IF24" i="32"/>
  <c r="GN24" i="32"/>
  <c r="FV24" i="32"/>
  <c r="GG24" i="32"/>
  <c r="IO24" i="32"/>
  <c r="GW24" i="32"/>
  <c r="GO9" i="32"/>
  <c r="IG9" i="32"/>
  <c r="IJ9" i="32" s="1"/>
  <c r="GX15" i="32"/>
  <c r="IP15" i="32"/>
  <c r="IS15" i="32" s="1"/>
  <c r="GW35" i="32"/>
  <c r="IO35" i="32"/>
  <c r="GG35" i="32"/>
  <c r="GC9" i="32"/>
  <c r="GU9" i="32" s="1"/>
  <c r="GL9" i="32"/>
  <c r="GL27" i="32"/>
  <c r="GC27" i="32"/>
  <c r="GU27" i="32" s="1"/>
  <c r="HP43" i="30"/>
  <c r="FV18" i="30"/>
  <c r="HS12" i="32"/>
  <c r="HN12" i="32"/>
  <c r="GO33" i="32"/>
  <c r="IG33" i="32"/>
  <c r="GX36" i="32"/>
  <c r="GZ36" i="32" s="1"/>
  <c r="IP36" i="32"/>
  <c r="IS36" i="32" s="1"/>
  <c r="IJ10" i="32"/>
  <c r="II10" i="32"/>
  <c r="GC15" i="32"/>
  <c r="GU15" i="32" s="1"/>
  <c r="GL15" i="32"/>
  <c r="GX8" i="32"/>
  <c r="GZ8" i="32" s="1"/>
  <c r="IP8" i="32"/>
  <c r="GB20" i="32"/>
  <c r="FU20" i="32"/>
  <c r="GM20" i="32"/>
  <c r="GB17" i="32"/>
  <c r="FU17" i="32"/>
  <c r="GM17" i="32"/>
  <c r="GB9" i="32"/>
  <c r="FU9" i="32"/>
  <c r="GM9" i="32"/>
  <c r="FW17" i="32"/>
  <c r="GC35" i="32"/>
  <c r="GU35" i="32" s="1"/>
  <c r="GL35" i="32"/>
  <c r="GC29" i="32"/>
  <c r="GU29" i="32" s="1"/>
  <c r="GL29" i="32"/>
  <c r="HP54" i="30"/>
  <c r="HS27" i="32"/>
  <c r="HN27" i="32"/>
  <c r="HN16" i="32"/>
  <c r="HS16" i="32"/>
  <c r="HN19" i="32"/>
  <c r="HS19" i="32"/>
  <c r="GB14" i="32"/>
  <c r="FU14" i="32"/>
  <c r="GM14" i="32"/>
  <c r="GB28" i="32"/>
  <c r="GM28" i="32"/>
  <c r="FU28" i="32"/>
  <c r="HS39" i="32"/>
  <c r="HN39" i="32"/>
  <c r="FV13" i="32"/>
  <c r="FW13" i="32"/>
  <c r="GN13" i="32"/>
  <c r="IF13" i="32"/>
  <c r="IJ12" i="32"/>
  <c r="II12" i="32"/>
  <c r="HP12" i="32"/>
  <c r="GC18" i="32"/>
  <c r="GU18" i="32" s="1"/>
  <c r="GL18" i="32"/>
  <c r="GC10" i="32"/>
  <c r="GU10" i="32" s="1"/>
  <c r="GL10" i="32"/>
  <c r="GG12" i="29"/>
  <c r="GX10" i="32"/>
  <c r="GZ10" i="32" s="1"/>
  <c r="IP10" i="32"/>
  <c r="GB11" i="32"/>
  <c r="FU11" i="32"/>
  <c r="GM11" i="32"/>
  <c r="GB22" i="32"/>
  <c r="FU22" i="32"/>
  <c r="GM22" i="32"/>
  <c r="HN26" i="32"/>
  <c r="HS26" i="32"/>
  <c r="HS40" i="32"/>
  <c r="HN40" i="32"/>
  <c r="GN22" i="32"/>
  <c r="IF22" i="32"/>
  <c r="FW22" i="32"/>
  <c r="FV22" i="32"/>
  <c r="FV9" i="32"/>
  <c r="FW31" i="32"/>
  <c r="FV31" i="32"/>
  <c r="GN31" i="32"/>
  <c r="IF31" i="32"/>
  <c r="IP38" i="32"/>
  <c r="IS38" i="32" s="1"/>
  <c r="GX38" i="32"/>
  <c r="IP37" i="32"/>
  <c r="IS37" i="32" s="1"/>
  <c r="GX37" i="32"/>
  <c r="GL25" i="32"/>
  <c r="GC25" i="32"/>
  <c r="GU25" i="32" s="1"/>
  <c r="GG37" i="32"/>
  <c r="GG35" i="28"/>
  <c r="GW12" i="29"/>
  <c r="GZ12" i="29" s="1"/>
  <c r="FV35" i="30"/>
  <c r="HS23" i="32"/>
  <c r="HN23" i="32"/>
  <c r="HN17" i="32"/>
  <c r="HS17" i="32"/>
  <c r="HS25" i="32"/>
  <c r="HN25" i="32"/>
  <c r="HS41" i="32"/>
  <c r="HN41" i="32"/>
  <c r="IG11" i="32"/>
  <c r="GO11" i="32"/>
  <c r="FW9" i="32"/>
  <c r="IP27" i="32"/>
  <c r="GX27" i="32"/>
  <c r="IG39" i="32"/>
  <c r="GO39" i="32"/>
  <c r="II37" i="32"/>
  <c r="IJ37" i="32"/>
  <c r="IF34" i="32"/>
  <c r="GN34" i="32"/>
  <c r="FW34" i="32"/>
  <c r="FV34" i="32"/>
  <c r="GC14" i="32"/>
  <c r="GU14" i="32" s="1"/>
  <c r="GL14" i="32"/>
  <c r="GL24" i="32"/>
  <c r="GC24" i="32"/>
  <c r="GU24" i="32" s="1"/>
  <c r="GC34" i="32"/>
  <c r="GU34" i="32" s="1"/>
  <c r="GL34" i="32"/>
  <c r="GZ20" i="32"/>
  <c r="HS11" i="32"/>
  <c r="HN11" i="32"/>
  <c r="HN22" i="32"/>
  <c r="HS22" i="32"/>
  <c r="HS29" i="32"/>
  <c r="HN29" i="32"/>
  <c r="GB26" i="32"/>
  <c r="FU26" i="32"/>
  <c r="GM26" i="32"/>
  <c r="FU42" i="32"/>
  <c r="GM42" i="32"/>
  <c r="GB42" i="32"/>
  <c r="HP26" i="32"/>
  <c r="GQ26" i="32"/>
  <c r="IG15" i="32"/>
  <c r="GO15" i="32"/>
  <c r="GN35" i="32"/>
  <c r="IF35" i="32"/>
  <c r="FW35" i="32"/>
  <c r="FV35" i="32"/>
  <c r="GW11" i="32"/>
  <c r="GG11" i="32"/>
  <c r="IO11" i="32"/>
  <c r="GW27" i="28"/>
  <c r="GZ27" i="28" s="1"/>
  <c r="GW50" i="30"/>
  <c r="GN11" i="30"/>
  <c r="GQ11" i="30" s="1"/>
  <c r="GO52" i="30"/>
  <c r="GO35" i="30"/>
  <c r="IG18" i="30"/>
  <c r="II18" i="30" s="1"/>
  <c r="IG15" i="30"/>
  <c r="HP17" i="32"/>
  <c r="GB18" i="32"/>
  <c r="FU18" i="32"/>
  <c r="GM18" i="32"/>
  <c r="HS38" i="32"/>
  <c r="HN38" i="32"/>
  <c r="HN33" i="32"/>
  <c r="HS33" i="32"/>
  <c r="GB32" i="32"/>
  <c r="GM32" i="32"/>
  <c r="FU32" i="32"/>
  <c r="GX12" i="32"/>
  <c r="GZ12" i="32" s="1"/>
  <c r="IP12" i="32"/>
  <c r="IG38" i="32"/>
  <c r="IJ38" i="32" s="1"/>
  <c r="GO38" i="32"/>
  <c r="FW26" i="32"/>
  <c r="GG15" i="32"/>
  <c r="HP10" i="32"/>
  <c r="GX34" i="32"/>
  <c r="GZ34" i="32" s="1"/>
  <c r="IP34" i="32"/>
  <c r="HP8" i="32"/>
  <c r="GC16" i="32"/>
  <c r="GU16" i="32" s="1"/>
  <c r="GL16" i="32"/>
  <c r="GC21" i="32"/>
  <c r="GU21" i="32" s="1"/>
  <c r="GL21" i="32"/>
  <c r="IO50" i="30"/>
  <c r="FV11" i="30"/>
  <c r="IG16" i="32"/>
  <c r="GO16" i="32"/>
  <c r="HN21" i="32"/>
  <c r="HS21" i="32"/>
  <c r="HS15" i="32"/>
  <c r="HN15" i="32"/>
  <c r="GM39" i="32"/>
  <c r="GB39" i="32"/>
  <c r="FU39" i="32"/>
  <c r="GO30" i="32"/>
  <c r="IG30" i="32"/>
  <c r="GW9" i="32"/>
  <c r="IO9" i="32"/>
  <c r="GG9" i="32"/>
  <c r="FW42" i="32"/>
  <c r="GN42" i="32"/>
  <c r="IF42" i="32"/>
  <c r="FV42" i="32"/>
  <c r="GW41" i="32"/>
  <c r="IO41" i="32"/>
  <c r="GG41" i="32"/>
  <c r="GC33" i="32"/>
  <c r="GU33" i="32" s="1"/>
  <c r="GL33" i="32"/>
  <c r="GL42" i="32"/>
  <c r="GC42" i="32"/>
  <c r="GU42" i="32" s="1"/>
  <c r="GO39" i="30"/>
  <c r="IO34" i="30"/>
  <c r="GX40" i="30"/>
  <c r="GX52" i="30"/>
  <c r="GG54" i="30"/>
  <c r="FW19" i="30"/>
  <c r="HS9" i="32"/>
  <c r="HN9" i="32"/>
  <c r="HN13" i="32"/>
  <c r="HS13" i="32"/>
  <c r="GB35" i="32"/>
  <c r="FU35" i="32"/>
  <c r="GM35" i="32"/>
  <c r="FV16" i="32"/>
  <c r="IF16" i="32"/>
  <c r="GN16" i="32"/>
  <c r="FW16" i="32"/>
  <c r="GX16" i="32"/>
  <c r="IP16" i="32"/>
  <c r="FW29" i="32"/>
  <c r="HP32" i="32"/>
  <c r="FV38" i="32"/>
  <c r="GG34" i="32"/>
  <c r="IG28" i="32"/>
  <c r="GO28" i="32"/>
  <c r="GW13" i="32"/>
  <c r="IO13" i="32"/>
  <c r="GG13" i="32"/>
  <c r="IO32" i="32"/>
  <c r="GW32" i="32"/>
  <c r="GG32" i="32"/>
  <c r="FW20" i="32"/>
  <c r="GC36" i="32"/>
  <c r="GU36" i="32" s="1"/>
  <c r="GL36" i="32"/>
  <c r="GG42" i="32"/>
  <c r="GW42" i="32"/>
  <c r="IO42" i="32"/>
  <c r="GG14" i="30"/>
  <c r="HS8" i="32"/>
  <c r="HN8" i="32"/>
  <c r="HN20" i="32"/>
  <c r="HS20" i="32"/>
  <c r="GB15" i="32"/>
  <c r="FU15" i="32"/>
  <c r="GM15" i="32"/>
  <c r="HS24" i="32"/>
  <c r="HN24" i="32"/>
  <c r="GM40" i="32"/>
  <c r="GB40" i="32"/>
  <c r="FU40" i="32"/>
  <c r="HP21" i="32"/>
  <c r="GX31" i="32"/>
  <c r="GZ31" i="32" s="1"/>
  <c r="IP31" i="32"/>
  <c r="GG10" i="32"/>
  <c r="GX18" i="32"/>
  <c r="GZ18" i="32" s="1"/>
  <c r="IP18" i="32"/>
  <c r="FW32" i="32"/>
  <c r="GW16" i="32"/>
  <c r="IO16" i="32"/>
  <c r="GG16" i="32"/>
  <c r="IG19" i="32"/>
  <c r="GO19" i="32"/>
  <c r="GC26" i="32"/>
  <c r="GU26" i="32" s="1"/>
  <c r="GL26" i="32"/>
  <c r="GG18" i="32"/>
  <c r="HP15" i="29"/>
  <c r="IF32" i="30"/>
  <c r="GW20" i="30"/>
  <c r="IO25" i="30"/>
  <c r="GB10" i="32"/>
  <c r="FU10" i="32"/>
  <c r="GM10" i="32"/>
  <c r="GM25" i="32"/>
  <c r="FU25" i="32"/>
  <c r="GB25" i="32"/>
  <c r="HN34" i="32"/>
  <c r="HS34" i="32"/>
  <c r="HP24" i="32"/>
  <c r="GG38" i="32"/>
  <c r="HP40" i="32"/>
  <c r="GN36" i="32"/>
  <c r="FW36" i="32"/>
  <c r="IF36" i="32"/>
  <c r="FV36" i="32"/>
  <c r="FW38" i="32"/>
  <c r="IP24" i="32"/>
  <c r="GX24" i="32"/>
  <c r="HP11" i="32"/>
  <c r="GN11" i="32"/>
  <c r="FW11" i="32"/>
  <c r="FV11" i="32"/>
  <c r="IF11" i="32"/>
  <c r="GC19" i="32"/>
  <c r="GU19" i="32" s="1"/>
  <c r="GL19" i="32"/>
  <c r="GC8" i="32"/>
  <c r="GU8" i="32" s="1"/>
  <c r="GL8" i="32"/>
  <c r="GN25" i="28"/>
  <c r="IO31" i="29"/>
  <c r="GN32" i="30"/>
  <c r="GG25" i="30"/>
  <c r="GB8" i="32"/>
  <c r="FU8" i="32"/>
  <c r="GM8" i="32"/>
  <c r="GB16" i="32"/>
  <c r="FU16" i="32"/>
  <c r="GM16" i="32"/>
  <c r="HS30" i="32"/>
  <c r="HN30" i="32"/>
  <c r="GB34" i="32"/>
  <c r="FU34" i="32"/>
  <c r="GM34" i="32"/>
  <c r="GM37" i="32"/>
  <c r="GB37" i="32"/>
  <c r="FU37" i="32"/>
  <c r="HP27" i="32"/>
  <c r="IG42" i="32"/>
  <c r="GO42" i="32"/>
  <c r="FW39" i="32"/>
  <c r="IF39" i="32"/>
  <c r="GN39" i="32"/>
  <c r="FV39" i="32"/>
  <c r="GC31" i="32"/>
  <c r="GU31" i="32" s="1"/>
  <c r="GL31" i="32"/>
  <c r="GC13" i="32"/>
  <c r="GU13" i="32" s="1"/>
  <c r="GL13" i="32"/>
  <c r="GL37" i="32"/>
  <c r="GC37" i="32"/>
  <c r="GU37" i="32" s="1"/>
  <c r="HN18" i="32"/>
  <c r="HS18" i="32"/>
  <c r="HN7" i="32"/>
  <c r="HS7" i="32"/>
  <c r="HS37" i="32"/>
  <c r="HN37" i="32"/>
  <c r="IG20" i="32"/>
  <c r="IJ20" i="32" s="1"/>
  <c r="GO20" i="32"/>
  <c r="GO17" i="32"/>
  <c r="IG17" i="32"/>
  <c r="IJ17" i="32" s="1"/>
  <c r="IG35" i="32"/>
  <c r="GO35" i="32"/>
  <c r="GW29" i="32"/>
  <c r="IO29" i="32"/>
  <c r="GG29" i="32"/>
  <c r="GO23" i="32"/>
  <c r="GQ23" i="32" s="1"/>
  <c r="IG23" i="32"/>
  <c r="HP39" i="32"/>
  <c r="GL38" i="32"/>
  <c r="GC38" i="32"/>
  <c r="GU38" i="32" s="1"/>
  <c r="GN43" i="30"/>
  <c r="IF46" i="30"/>
  <c r="IF56" i="30"/>
  <c r="HN36" i="32"/>
  <c r="HS36" i="32"/>
  <c r="GB21" i="32"/>
  <c r="FU21" i="32"/>
  <c r="GM21" i="32"/>
  <c r="GB12" i="32"/>
  <c r="FU12" i="32"/>
  <c r="GM12" i="32"/>
  <c r="GM41" i="32"/>
  <c r="GB41" i="32"/>
  <c r="FU41" i="32"/>
  <c r="FW19" i="32"/>
  <c r="FV19" i="32"/>
  <c r="IF19" i="32"/>
  <c r="GN19" i="32"/>
  <c r="HP13" i="32"/>
  <c r="GX35" i="32"/>
  <c r="IP35" i="32"/>
  <c r="GG36" i="32"/>
  <c r="GX11" i="32"/>
  <c r="IP11" i="32"/>
  <c r="GL7" i="32"/>
  <c r="GC7" i="32"/>
  <c r="GU7" i="32" s="1"/>
  <c r="GL39" i="32"/>
  <c r="GC39" i="32"/>
  <c r="GU39" i="32" s="1"/>
  <c r="HP15" i="32"/>
  <c r="FV31" i="28"/>
  <c r="IP27" i="28"/>
  <c r="IP31" i="29"/>
  <c r="GG29" i="29"/>
  <c r="IF43" i="30"/>
  <c r="IJ43" i="30" s="1"/>
  <c r="GN46" i="30"/>
  <c r="IF23" i="30"/>
  <c r="IJ23" i="30" s="1"/>
  <c r="IO54" i="30"/>
  <c r="GB13" i="32"/>
  <c r="FU13" i="32"/>
  <c r="GM13" i="32"/>
  <c r="GB24" i="32"/>
  <c r="FU24" i="32"/>
  <c r="GM24" i="32"/>
  <c r="FU30" i="32"/>
  <c r="GB30" i="32"/>
  <c r="GM30" i="32"/>
  <c r="GX19" i="32"/>
  <c r="IP19" i="32"/>
  <c r="HP25" i="32"/>
  <c r="GX26" i="32"/>
  <c r="IP26" i="32"/>
  <c r="GC20" i="32"/>
  <c r="GU20" i="32" s="1"/>
  <c r="GL20" i="32"/>
  <c r="GC12" i="32"/>
  <c r="GU12" i="32" s="1"/>
  <c r="GL12" i="32"/>
  <c r="GC28" i="32"/>
  <c r="GU28" i="32" s="1"/>
  <c r="GL28" i="32"/>
  <c r="GC40" i="32"/>
  <c r="GU40" i="32" s="1"/>
  <c r="GL40" i="32"/>
  <c r="GG39" i="32"/>
  <c r="GW39" i="32"/>
  <c r="IO39" i="32"/>
  <c r="FV28" i="32"/>
  <c r="HP12" i="29"/>
  <c r="HP33" i="30"/>
  <c r="FW35" i="30"/>
  <c r="IP13" i="30"/>
  <c r="GN23" i="30"/>
  <c r="GN13" i="30"/>
  <c r="FV23" i="32"/>
  <c r="GM7" i="32"/>
  <c r="GB7" i="32"/>
  <c r="GV7" i="32" s="1"/>
  <c r="GM33" i="32"/>
  <c r="GB33" i="32"/>
  <c r="FU33" i="32"/>
  <c r="HN31" i="32"/>
  <c r="HS31" i="32"/>
  <c r="IG21" i="32"/>
  <c r="GO21" i="32"/>
  <c r="HP29" i="32"/>
  <c r="GQ27" i="32"/>
  <c r="GG31" i="32"/>
  <c r="HP9" i="32"/>
  <c r="IO27" i="32"/>
  <c r="GG27" i="32"/>
  <c r="GW27" i="32"/>
  <c r="FW30" i="32"/>
  <c r="FV30" i="32"/>
  <c r="IF30" i="32"/>
  <c r="GN30" i="32"/>
  <c r="GC23" i="32"/>
  <c r="GU23" i="32" s="1"/>
  <c r="GL23" i="32"/>
  <c r="GC17" i="32"/>
  <c r="GU17" i="32" s="1"/>
  <c r="GL17" i="32"/>
  <c r="GC32" i="32"/>
  <c r="GU32" i="32" s="1"/>
  <c r="GL32" i="32"/>
  <c r="GL41" i="32"/>
  <c r="GC41" i="32"/>
  <c r="GU41" i="32" s="1"/>
  <c r="GW40" i="32"/>
  <c r="IO40" i="32"/>
  <c r="GG40" i="32"/>
  <c r="FW28" i="32"/>
  <c r="IF35" i="28"/>
  <c r="II35" i="28" s="1"/>
  <c r="IF49" i="30"/>
  <c r="IJ49" i="30" s="1"/>
  <c r="FW23" i="30"/>
  <c r="HP37" i="30"/>
  <c r="HS14" i="32"/>
  <c r="HN14" i="32"/>
  <c r="HS35" i="32"/>
  <c r="HN35" i="32"/>
  <c r="FW25" i="32"/>
  <c r="GN25" i="32"/>
  <c r="FV25" i="32"/>
  <c r="IF25" i="32"/>
  <c r="IP23" i="32"/>
  <c r="IS23" i="32" s="1"/>
  <c r="GX23" i="32"/>
  <c r="GG8" i="32"/>
  <c r="FW41" i="32"/>
  <c r="FV41" i="32"/>
  <c r="IF41" i="32"/>
  <c r="GN41" i="32"/>
  <c r="HP41" i="32"/>
  <c r="GW26" i="32"/>
  <c r="GG26" i="32"/>
  <c r="IO26" i="32"/>
  <c r="GX30" i="32"/>
  <c r="IP30" i="32"/>
  <c r="IR30" i="32" s="1"/>
  <c r="GL30" i="32"/>
  <c r="GC30" i="32"/>
  <c r="GU30" i="32" s="1"/>
  <c r="GC22" i="32"/>
  <c r="GU22" i="32" s="1"/>
  <c r="GL22" i="32"/>
  <c r="GW19" i="32"/>
  <c r="IO19" i="32"/>
  <c r="GG19" i="32"/>
  <c r="GW28" i="30"/>
  <c r="GZ28" i="30" s="1"/>
  <c r="GN49" i="30"/>
  <c r="HP19" i="32"/>
  <c r="GM27" i="32"/>
  <c r="GB27" i="32"/>
  <c r="FU27" i="32"/>
  <c r="HS42" i="32"/>
  <c r="HN42" i="32"/>
  <c r="HS28" i="32"/>
  <c r="HN28" i="32"/>
  <c r="GW17" i="32"/>
  <c r="IO17" i="32"/>
  <c r="GG17" i="32"/>
  <c r="FW27" i="32"/>
  <c r="IG41" i="32"/>
  <c r="GO41" i="32"/>
  <c r="FW10" i="32"/>
  <c r="HP34" i="32"/>
  <c r="GN8" i="32"/>
  <c r="IF8" i="32"/>
  <c r="FW8" i="32"/>
  <c r="FV8" i="32"/>
  <c r="FW33" i="32"/>
  <c r="GN33" i="32"/>
  <c r="FV33" i="32"/>
  <c r="IF33" i="32"/>
  <c r="GX42" i="32"/>
  <c r="IP42" i="32"/>
  <c r="GW28" i="29"/>
  <c r="FW32" i="30"/>
  <c r="GX39" i="32"/>
  <c r="IP39" i="32"/>
  <c r="FW23" i="32"/>
  <c r="FU23" i="32"/>
  <c r="GB23" i="32"/>
  <c r="GM23" i="32"/>
  <c r="GB31" i="32"/>
  <c r="FU31" i="32"/>
  <c r="GM31" i="32"/>
  <c r="GB29" i="32"/>
  <c r="GM29" i="32"/>
  <c r="FU29" i="32"/>
  <c r="HP16" i="32"/>
  <c r="FV21" i="32"/>
  <c r="IF21" i="32"/>
  <c r="FW21" i="32"/>
  <c r="GN21" i="32"/>
  <c r="FW14" i="32"/>
  <c r="IF14" i="32"/>
  <c r="FV14" i="32"/>
  <c r="GN14" i="32"/>
  <c r="IJ40" i="32"/>
  <c r="II40" i="32"/>
  <c r="GW22" i="32"/>
  <c r="IO22" i="32"/>
  <c r="GG22" i="32"/>
  <c r="HP30" i="32"/>
  <c r="GC11" i="32"/>
  <c r="GU11" i="32" s="1"/>
  <c r="GL11" i="32"/>
  <c r="HP23" i="32"/>
  <c r="GN36" i="29"/>
  <c r="IF13" i="29"/>
  <c r="IF19" i="30"/>
  <c r="IJ19" i="30" s="1"/>
  <c r="FW27" i="30"/>
  <c r="IG14" i="28"/>
  <c r="GW41" i="28"/>
  <c r="GZ41" i="28" s="1"/>
  <c r="GW22" i="29"/>
  <c r="HP37" i="29"/>
  <c r="GN19" i="30"/>
  <c r="GG22" i="29"/>
  <c r="FW35" i="29"/>
  <c r="GX21" i="30"/>
  <c r="FV19" i="30"/>
  <c r="GX26" i="30"/>
  <c r="GO36" i="28"/>
  <c r="GQ36" i="28" s="1"/>
  <c r="GW29" i="28"/>
  <c r="GW46" i="30"/>
  <c r="IG42" i="30"/>
  <c r="IG30" i="30"/>
  <c r="GN17" i="29"/>
  <c r="IO25" i="29"/>
  <c r="IR25" i="29" s="1"/>
  <c r="IP56" i="30"/>
  <c r="HP13" i="30"/>
  <c r="GG23" i="30"/>
  <c r="GW23" i="30"/>
  <c r="FW38" i="30"/>
  <c r="GW16" i="29"/>
  <c r="HP24" i="29"/>
  <c r="HP37" i="28"/>
  <c r="FV44" i="30"/>
  <c r="GO17" i="28"/>
  <c r="GN10" i="28"/>
  <c r="FV18" i="28"/>
  <c r="IG42" i="28"/>
  <c r="IJ42" i="28" s="1"/>
  <c r="IF44" i="30"/>
  <c r="IG18" i="28"/>
  <c r="IG27" i="28"/>
  <c r="FV44" i="29"/>
  <c r="GG39" i="29"/>
  <c r="FW44" i="30"/>
  <c r="IO18" i="28"/>
  <c r="GN18" i="28"/>
  <c r="GQ18" i="28" s="1"/>
  <c r="IO25" i="28"/>
  <c r="HP47" i="30"/>
  <c r="GW54" i="30"/>
  <c r="GO55" i="30"/>
  <c r="GQ55" i="30" s="1"/>
  <c r="GW8" i="28"/>
  <c r="IO12" i="28"/>
  <c r="IR12" i="28" s="1"/>
  <c r="GO20" i="28"/>
  <c r="GN11" i="29"/>
  <c r="FV20" i="29"/>
  <c r="GX8" i="29"/>
  <c r="FV21" i="30"/>
  <c r="HP10" i="30"/>
  <c r="FV55" i="30"/>
  <c r="FV56" i="30"/>
  <c r="GG39" i="27"/>
  <c r="IO18" i="30"/>
  <c r="GG18" i="30"/>
  <c r="GW18" i="30"/>
  <c r="GM28" i="30"/>
  <c r="GB28" i="30"/>
  <c r="FU28" i="30"/>
  <c r="HN24" i="30"/>
  <c r="HS24" i="30"/>
  <c r="HN52" i="30"/>
  <c r="HS52" i="30"/>
  <c r="HN49" i="30"/>
  <c r="HS49" i="30"/>
  <c r="HN22" i="30"/>
  <c r="HS22" i="30"/>
  <c r="GM40" i="30"/>
  <c r="FU40" i="30"/>
  <c r="GB40" i="30"/>
  <c r="FV34" i="30"/>
  <c r="IF34" i="30"/>
  <c r="GN34" i="30"/>
  <c r="FW34" i="30"/>
  <c r="IP41" i="30"/>
  <c r="GX41" i="30"/>
  <c r="GZ41" i="30" s="1"/>
  <c r="GZ24" i="30"/>
  <c r="GL16" i="30"/>
  <c r="GC16" i="30"/>
  <c r="GU16" i="30" s="1"/>
  <c r="GX53" i="30"/>
  <c r="IP53" i="30"/>
  <c r="GG39" i="28"/>
  <c r="FW18" i="29"/>
  <c r="GW25" i="29"/>
  <c r="GO32" i="30"/>
  <c r="IG32" i="30"/>
  <c r="GX34" i="30"/>
  <c r="GZ34" i="30" s="1"/>
  <c r="IP34" i="30"/>
  <c r="HN20" i="30"/>
  <c r="HS20" i="30"/>
  <c r="GB36" i="30"/>
  <c r="FU36" i="30"/>
  <c r="GM36" i="30"/>
  <c r="HS8" i="30"/>
  <c r="HN8" i="30"/>
  <c r="GB33" i="30"/>
  <c r="GM33" i="30"/>
  <c r="FU33" i="30"/>
  <c r="HN48" i="30"/>
  <c r="HS48" i="30"/>
  <c r="GO47" i="30"/>
  <c r="IG47" i="30"/>
  <c r="IJ47" i="30" s="1"/>
  <c r="GC9" i="30"/>
  <c r="GU9" i="30" s="1"/>
  <c r="GL9" i="30"/>
  <c r="GL22" i="30"/>
  <c r="GC22" i="30"/>
  <c r="GU22" i="30" s="1"/>
  <c r="GC45" i="30"/>
  <c r="GU45" i="30" s="1"/>
  <c r="GL45" i="30"/>
  <c r="GL21" i="30"/>
  <c r="GC21" i="30"/>
  <c r="GU21" i="30" s="1"/>
  <c r="IP32" i="30"/>
  <c r="GX32" i="30"/>
  <c r="GZ32" i="30" s="1"/>
  <c r="HP22" i="30"/>
  <c r="GN12" i="28"/>
  <c r="GQ12" i="28" s="1"/>
  <c r="FW11" i="29"/>
  <c r="GO43" i="29"/>
  <c r="GQ43" i="29" s="1"/>
  <c r="GG42" i="30"/>
  <c r="IO42" i="30"/>
  <c r="GW42" i="30"/>
  <c r="GG49" i="30"/>
  <c r="GW49" i="30"/>
  <c r="IO49" i="30"/>
  <c r="GO25" i="30"/>
  <c r="IG25" i="30"/>
  <c r="GM43" i="30"/>
  <c r="GB43" i="30"/>
  <c r="FU43" i="30"/>
  <c r="HS25" i="30"/>
  <c r="HN25" i="30"/>
  <c r="HN45" i="30"/>
  <c r="HS45" i="30"/>
  <c r="GB17" i="30"/>
  <c r="GM17" i="30"/>
  <c r="FU17" i="30"/>
  <c r="GB46" i="30"/>
  <c r="FU46" i="30"/>
  <c r="GM46" i="30"/>
  <c r="HN57" i="30"/>
  <c r="HS57" i="30"/>
  <c r="GG39" i="30"/>
  <c r="IO39" i="30"/>
  <c r="GW39" i="30"/>
  <c r="GL13" i="30"/>
  <c r="GC13" i="30"/>
  <c r="GU13" i="30" s="1"/>
  <c r="GC23" i="30"/>
  <c r="GU23" i="30" s="1"/>
  <c r="GL23" i="30"/>
  <c r="GL15" i="30"/>
  <c r="GC15" i="30"/>
  <c r="GU15" i="30" s="1"/>
  <c r="GL30" i="30"/>
  <c r="GC30" i="30"/>
  <c r="GU30" i="30" s="1"/>
  <c r="GW27" i="30"/>
  <c r="IO27" i="30"/>
  <c r="GG27" i="30"/>
  <c r="GO53" i="30"/>
  <c r="IG53" i="30"/>
  <c r="II53" i="30" s="1"/>
  <c r="IF18" i="28"/>
  <c r="GX46" i="30"/>
  <c r="IP46" i="30"/>
  <c r="IR46" i="30" s="1"/>
  <c r="IG31" i="30"/>
  <c r="GO31" i="30"/>
  <c r="FV29" i="30"/>
  <c r="FW29" i="30"/>
  <c r="IF29" i="30"/>
  <c r="GN29" i="30"/>
  <c r="GG41" i="30"/>
  <c r="HN14" i="30"/>
  <c r="HS14" i="30"/>
  <c r="HN32" i="30"/>
  <c r="HS32" i="30"/>
  <c r="GB51" i="30"/>
  <c r="FU51" i="30"/>
  <c r="GM51" i="30"/>
  <c r="HS19" i="30"/>
  <c r="HN19" i="30"/>
  <c r="HN46" i="30"/>
  <c r="HS46" i="30"/>
  <c r="FV26" i="30"/>
  <c r="IF26" i="30"/>
  <c r="GN26" i="30"/>
  <c r="FW26" i="30"/>
  <c r="IS19" i="30"/>
  <c r="IR19" i="30"/>
  <c r="GX50" i="30"/>
  <c r="IP50" i="30"/>
  <c r="IG36" i="30"/>
  <c r="GO36" i="30"/>
  <c r="GC28" i="30"/>
  <c r="GU28" i="30" s="1"/>
  <c r="GL28" i="30"/>
  <c r="GL52" i="30"/>
  <c r="GC52" i="30"/>
  <c r="GU52" i="30" s="1"/>
  <c r="GG16" i="29"/>
  <c r="FV30" i="29"/>
  <c r="GX25" i="29"/>
  <c r="GW41" i="29"/>
  <c r="HS13" i="30"/>
  <c r="HN13" i="30"/>
  <c r="HN42" i="30"/>
  <c r="HS42" i="30"/>
  <c r="HN29" i="30"/>
  <c r="HS29" i="30"/>
  <c r="FU21" i="30"/>
  <c r="GM21" i="30"/>
  <c r="GB21" i="30"/>
  <c r="HP8" i="30"/>
  <c r="GG46" i="30"/>
  <c r="GC19" i="30"/>
  <c r="GU19" i="30" s="1"/>
  <c r="GL19" i="30"/>
  <c r="GX25" i="30"/>
  <c r="GZ25" i="30" s="1"/>
  <c r="IP25" i="30"/>
  <c r="GX37" i="30"/>
  <c r="IP37" i="30"/>
  <c r="GG32" i="28"/>
  <c r="IF30" i="29"/>
  <c r="HP25" i="29"/>
  <c r="FW33" i="30"/>
  <c r="FU18" i="30"/>
  <c r="GM18" i="30"/>
  <c r="GB18" i="30"/>
  <c r="FU11" i="30"/>
  <c r="GM11" i="30"/>
  <c r="GB11" i="30"/>
  <c r="HS31" i="30"/>
  <c r="HN31" i="30"/>
  <c r="GM49" i="30"/>
  <c r="GB49" i="30"/>
  <c r="FU49" i="30"/>
  <c r="HS38" i="30"/>
  <c r="HN38" i="30"/>
  <c r="FW11" i="30"/>
  <c r="IJ35" i="30"/>
  <c r="II35" i="30"/>
  <c r="HP24" i="30"/>
  <c r="GC17" i="30"/>
  <c r="GU17" i="30" s="1"/>
  <c r="GL17" i="30"/>
  <c r="GC18" i="30"/>
  <c r="GU18" i="30" s="1"/>
  <c r="GL18" i="30"/>
  <c r="IO13" i="30"/>
  <c r="GG13" i="30"/>
  <c r="GW13" i="30"/>
  <c r="IO11" i="30"/>
  <c r="GG11" i="30"/>
  <c r="GW11" i="30"/>
  <c r="IG50" i="30"/>
  <c r="II50" i="30" s="1"/>
  <c r="GO50" i="30"/>
  <c r="GX8" i="30"/>
  <c r="IP8" i="30"/>
  <c r="IS8" i="30" s="1"/>
  <c r="GM31" i="30"/>
  <c r="FU31" i="30"/>
  <c r="GB31" i="30"/>
  <c r="HS11" i="30"/>
  <c r="HN11" i="30"/>
  <c r="GM45" i="30"/>
  <c r="FU45" i="30"/>
  <c r="GB45" i="30"/>
  <c r="GM55" i="30"/>
  <c r="FU55" i="30"/>
  <c r="GB55" i="30"/>
  <c r="FU41" i="30"/>
  <c r="GM41" i="30"/>
  <c r="GB41" i="30"/>
  <c r="IG10" i="30"/>
  <c r="GO10" i="30"/>
  <c r="IP33" i="30"/>
  <c r="GX33" i="30"/>
  <c r="GL25" i="30"/>
  <c r="GC25" i="30"/>
  <c r="GU25" i="30" s="1"/>
  <c r="GL46" i="30"/>
  <c r="GC46" i="30"/>
  <c r="GU46" i="30" s="1"/>
  <c r="GL42" i="30"/>
  <c r="GC42" i="30"/>
  <c r="GU42" i="30" s="1"/>
  <c r="FW35" i="28"/>
  <c r="GO13" i="30"/>
  <c r="IG13" i="30"/>
  <c r="II13" i="30" s="1"/>
  <c r="FW21" i="30"/>
  <c r="IF12" i="30"/>
  <c r="FV12" i="30"/>
  <c r="GN12" i="30"/>
  <c r="FW12" i="30"/>
  <c r="GX12" i="30"/>
  <c r="IP12" i="30"/>
  <c r="IR12" i="30" s="1"/>
  <c r="HS33" i="30"/>
  <c r="HN33" i="30"/>
  <c r="GB22" i="30"/>
  <c r="GM22" i="30"/>
  <c r="FU22" i="30"/>
  <c r="HS50" i="30"/>
  <c r="HN50" i="30"/>
  <c r="GB35" i="30"/>
  <c r="GM35" i="30"/>
  <c r="FU35" i="30"/>
  <c r="FW18" i="30"/>
  <c r="IG51" i="30"/>
  <c r="GO51" i="30"/>
  <c r="IG54" i="30"/>
  <c r="GO54" i="30"/>
  <c r="IP17" i="30"/>
  <c r="GX17" i="30"/>
  <c r="GC53" i="30"/>
  <c r="GU53" i="30" s="1"/>
  <c r="GL53" i="30"/>
  <c r="GL48" i="30"/>
  <c r="GC48" i="30"/>
  <c r="GU48" i="30" s="1"/>
  <c r="GL44" i="30"/>
  <c r="GC44" i="30"/>
  <c r="GU44" i="30" s="1"/>
  <c r="FW51" i="30"/>
  <c r="FV51" i="30"/>
  <c r="IF51" i="30"/>
  <c r="GN51" i="30"/>
  <c r="GO38" i="28"/>
  <c r="HP26" i="28"/>
  <c r="FW40" i="29"/>
  <c r="HN35" i="30"/>
  <c r="HS35" i="30"/>
  <c r="FU23" i="30"/>
  <c r="GM23" i="30"/>
  <c r="GB23" i="30"/>
  <c r="HN27" i="30"/>
  <c r="HS27" i="30"/>
  <c r="HN39" i="30"/>
  <c r="HS39" i="30"/>
  <c r="HN37" i="30"/>
  <c r="HS37" i="30"/>
  <c r="GN9" i="30"/>
  <c r="FW9" i="30"/>
  <c r="FV9" i="30"/>
  <c r="IF9" i="30"/>
  <c r="GL8" i="30"/>
  <c r="GC8" i="30"/>
  <c r="GU8" i="30" s="1"/>
  <c r="GG8" i="30"/>
  <c r="HP57" i="30"/>
  <c r="GW33" i="30"/>
  <c r="IO33" i="30"/>
  <c r="GG33" i="30"/>
  <c r="FW16" i="30"/>
  <c r="GN16" i="30"/>
  <c r="IF16" i="30"/>
  <c r="FV16" i="30"/>
  <c r="FV15" i="30"/>
  <c r="FW15" i="30"/>
  <c r="IF15" i="30"/>
  <c r="GN15" i="30"/>
  <c r="IG38" i="28"/>
  <c r="IJ38" i="28" s="1"/>
  <c r="IF40" i="29"/>
  <c r="GX31" i="30"/>
  <c r="IP31" i="30"/>
  <c r="IS31" i="30" s="1"/>
  <c r="FW37" i="30"/>
  <c r="IF37" i="30"/>
  <c r="GN37" i="30"/>
  <c r="FV37" i="30"/>
  <c r="FV30" i="30"/>
  <c r="GN30" i="30"/>
  <c r="IF30" i="30"/>
  <c r="FW30" i="30"/>
  <c r="IS16" i="30"/>
  <c r="IR16" i="30"/>
  <c r="FW28" i="30"/>
  <c r="HS18" i="30"/>
  <c r="HN18" i="30"/>
  <c r="FU24" i="30"/>
  <c r="GM24" i="30"/>
  <c r="GB24" i="30"/>
  <c r="FU52" i="30"/>
  <c r="GM52" i="30"/>
  <c r="GB52" i="30"/>
  <c r="HN51" i="30"/>
  <c r="HS51" i="30"/>
  <c r="GB47" i="30"/>
  <c r="GM47" i="30"/>
  <c r="FU47" i="30"/>
  <c r="FW46" i="30"/>
  <c r="GL51" i="30"/>
  <c r="GC51" i="30"/>
  <c r="GU51" i="30" s="1"/>
  <c r="GC39" i="30"/>
  <c r="GU39" i="30" s="1"/>
  <c r="GL39" i="30"/>
  <c r="GC33" i="30"/>
  <c r="GU33" i="30" s="1"/>
  <c r="GL33" i="30"/>
  <c r="GL47" i="30"/>
  <c r="GC47" i="30"/>
  <c r="GU47" i="30" s="1"/>
  <c r="GL41" i="30"/>
  <c r="GC41" i="30"/>
  <c r="GU41" i="30" s="1"/>
  <c r="GC49" i="30"/>
  <c r="GU49" i="30" s="1"/>
  <c r="GL49" i="30"/>
  <c r="IP23" i="30"/>
  <c r="IS23" i="30" s="1"/>
  <c r="GX23" i="30"/>
  <c r="GN40" i="29"/>
  <c r="GQ40" i="29" s="1"/>
  <c r="FW20" i="29"/>
  <c r="GW40" i="30"/>
  <c r="IO40" i="30"/>
  <c r="GG40" i="30"/>
  <c r="GX20" i="30"/>
  <c r="IP20" i="30"/>
  <c r="GO28" i="30"/>
  <c r="IG28" i="30"/>
  <c r="IJ28" i="30" s="1"/>
  <c r="FW43" i="30"/>
  <c r="FV28" i="30"/>
  <c r="HS56" i="30"/>
  <c r="HN56" i="30"/>
  <c r="GB32" i="30"/>
  <c r="FU32" i="30"/>
  <c r="GM32" i="30"/>
  <c r="GB12" i="30"/>
  <c r="GM12" i="30"/>
  <c r="FU12" i="30"/>
  <c r="HS41" i="30"/>
  <c r="HN41" i="30"/>
  <c r="GL20" i="30"/>
  <c r="GC20" i="30"/>
  <c r="GU20" i="30" s="1"/>
  <c r="GC7" i="30"/>
  <c r="GU7" i="30" s="1"/>
  <c r="GL7" i="30"/>
  <c r="GL36" i="30"/>
  <c r="GC36" i="30"/>
  <c r="GU36" i="30" s="1"/>
  <c r="GC50" i="30"/>
  <c r="GU50" i="30" s="1"/>
  <c r="GL50" i="30"/>
  <c r="GG55" i="30"/>
  <c r="IO55" i="30"/>
  <c r="GW55" i="30"/>
  <c r="IP22" i="30"/>
  <c r="GX22" i="30"/>
  <c r="GW30" i="30"/>
  <c r="IO30" i="30"/>
  <c r="GG30" i="30"/>
  <c r="FW54" i="30"/>
  <c r="IF54" i="30"/>
  <c r="GN54" i="30"/>
  <c r="FV54" i="30"/>
  <c r="IO27" i="28"/>
  <c r="HP36" i="28"/>
  <c r="HP29" i="28"/>
  <c r="FW48" i="30"/>
  <c r="IF48" i="30"/>
  <c r="GN48" i="30"/>
  <c r="FV48" i="30"/>
  <c r="IP39" i="30"/>
  <c r="GX39" i="30"/>
  <c r="FV36" i="30"/>
  <c r="FW36" i="30"/>
  <c r="IF36" i="30"/>
  <c r="GN36" i="30"/>
  <c r="GG51" i="30"/>
  <c r="GW51" i="30"/>
  <c r="IO51" i="30"/>
  <c r="GM13" i="30"/>
  <c r="FU13" i="30"/>
  <c r="GB13" i="30"/>
  <c r="HN21" i="30"/>
  <c r="HS21" i="30"/>
  <c r="HN36" i="30"/>
  <c r="HS36" i="30"/>
  <c r="GB34" i="30"/>
  <c r="GM34" i="30"/>
  <c r="FU34" i="30"/>
  <c r="FU37" i="30"/>
  <c r="GM37" i="30"/>
  <c r="GB37" i="30"/>
  <c r="GB56" i="30"/>
  <c r="FU56" i="30"/>
  <c r="GM56" i="30"/>
  <c r="IP57" i="30"/>
  <c r="GX57" i="30"/>
  <c r="HP31" i="30"/>
  <c r="GO40" i="30"/>
  <c r="GQ40" i="30" s="1"/>
  <c r="IG40" i="30"/>
  <c r="GL37" i="30"/>
  <c r="GC37" i="30"/>
  <c r="GU37" i="30" s="1"/>
  <c r="GL38" i="30"/>
  <c r="GC38" i="30"/>
  <c r="GU38" i="30" s="1"/>
  <c r="GC27" i="30"/>
  <c r="GU27" i="30" s="1"/>
  <c r="GL27" i="30"/>
  <c r="GC54" i="30"/>
  <c r="GU54" i="30" s="1"/>
  <c r="GL54" i="30"/>
  <c r="IG46" i="30"/>
  <c r="GO46" i="30"/>
  <c r="GX54" i="30"/>
  <c r="IP54" i="30"/>
  <c r="FW14" i="30"/>
  <c r="IF14" i="30"/>
  <c r="GN14" i="30"/>
  <c r="FV14" i="30"/>
  <c r="IO17" i="30"/>
  <c r="GG17" i="30"/>
  <c r="GW17" i="30"/>
  <c r="GG37" i="30"/>
  <c r="GW37" i="30"/>
  <c r="IO37" i="30"/>
  <c r="HS55" i="30"/>
  <c r="HN55" i="30"/>
  <c r="HS26" i="30"/>
  <c r="HN26" i="30"/>
  <c r="FU30" i="30"/>
  <c r="GM30" i="30"/>
  <c r="GB30" i="30"/>
  <c r="HN40" i="30"/>
  <c r="HS40" i="30"/>
  <c r="HS44" i="30"/>
  <c r="HN44" i="30"/>
  <c r="FU39" i="30"/>
  <c r="GB39" i="30"/>
  <c r="GM39" i="30"/>
  <c r="FW41" i="30"/>
  <c r="IF41" i="30"/>
  <c r="FV41" i="30"/>
  <c r="GN41" i="30"/>
  <c r="GC14" i="30"/>
  <c r="GU14" i="30" s="1"/>
  <c r="GL14" i="30"/>
  <c r="GC56" i="30"/>
  <c r="GU56" i="30" s="1"/>
  <c r="GL56" i="30"/>
  <c r="GX39" i="28"/>
  <c r="IG30" i="28"/>
  <c r="HP30" i="29"/>
  <c r="HP36" i="29"/>
  <c r="FW29" i="29"/>
  <c r="IO15" i="30"/>
  <c r="GW15" i="30"/>
  <c r="GG15" i="30"/>
  <c r="GB44" i="30"/>
  <c r="FU44" i="30"/>
  <c r="GM44" i="30"/>
  <c r="HN34" i="30"/>
  <c r="HS34" i="30"/>
  <c r="FU8" i="30"/>
  <c r="GB8" i="30"/>
  <c r="GM8" i="30"/>
  <c r="GB57" i="30"/>
  <c r="FU57" i="30"/>
  <c r="GM57" i="30"/>
  <c r="GM53" i="30"/>
  <c r="GB53" i="30"/>
  <c r="FU53" i="30"/>
  <c r="GB38" i="30"/>
  <c r="GM38" i="30"/>
  <c r="FU38" i="30"/>
  <c r="GG32" i="30"/>
  <c r="FV47" i="30"/>
  <c r="GO20" i="30"/>
  <c r="IG20" i="30"/>
  <c r="FW52" i="30"/>
  <c r="IF52" i="30"/>
  <c r="FV52" i="30"/>
  <c r="GN52" i="30"/>
  <c r="GO26" i="30"/>
  <c r="IG26" i="30"/>
  <c r="HP45" i="30"/>
  <c r="GC10" i="30"/>
  <c r="GU10" i="30" s="1"/>
  <c r="GL10" i="30"/>
  <c r="GL32" i="30"/>
  <c r="GC32" i="30"/>
  <c r="GU32" i="30" s="1"/>
  <c r="GG12" i="30"/>
  <c r="GO26" i="29"/>
  <c r="HP42" i="29"/>
  <c r="GX10" i="29"/>
  <c r="FW42" i="30"/>
  <c r="IF42" i="30"/>
  <c r="GN42" i="30"/>
  <c r="FV42" i="30"/>
  <c r="GO38" i="30"/>
  <c r="IG38" i="30"/>
  <c r="FW49" i="30"/>
  <c r="HP19" i="30"/>
  <c r="HP11" i="30"/>
  <c r="GM50" i="30"/>
  <c r="FU50" i="30"/>
  <c r="GB50" i="30"/>
  <c r="FU16" i="30"/>
  <c r="GM16" i="30"/>
  <c r="GB16" i="30"/>
  <c r="HS16" i="30"/>
  <c r="HN16" i="30"/>
  <c r="GB26" i="30"/>
  <c r="FU26" i="30"/>
  <c r="GM26" i="30"/>
  <c r="HS54" i="30"/>
  <c r="HN54" i="30"/>
  <c r="FW47" i="30"/>
  <c r="FW39" i="30"/>
  <c r="IF39" i="30"/>
  <c r="FV39" i="30"/>
  <c r="GN39" i="30"/>
  <c r="GG52" i="30"/>
  <c r="GW52" i="30"/>
  <c r="IO52" i="30"/>
  <c r="GL40" i="30"/>
  <c r="GC40" i="30"/>
  <c r="GU40" i="30" s="1"/>
  <c r="GO17" i="30"/>
  <c r="IG17" i="30"/>
  <c r="HP51" i="30"/>
  <c r="GN23" i="27"/>
  <c r="GG31" i="28"/>
  <c r="IG44" i="30"/>
  <c r="GO44" i="30"/>
  <c r="GQ44" i="30" s="1"/>
  <c r="GG44" i="30"/>
  <c r="IO44" i="30"/>
  <c r="GW44" i="30"/>
  <c r="FV25" i="30"/>
  <c r="FW25" i="30"/>
  <c r="GN25" i="30"/>
  <c r="IF25" i="30"/>
  <c r="HP40" i="30"/>
  <c r="HS53" i="30"/>
  <c r="HN53" i="30"/>
  <c r="HN23" i="30"/>
  <c r="HS23" i="30"/>
  <c r="HS30" i="30"/>
  <c r="HN30" i="30"/>
  <c r="GB42" i="30"/>
  <c r="GM42" i="30"/>
  <c r="FU42" i="30"/>
  <c r="HS7" i="30"/>
  <c r="HN7" i="30"/>
  <c r="GB48" i="30"/>
  <c r="GM48" i="30"/>
  <c r="FU48" i="30"/>
  <c r="HP52" i="30"/>
  <c r="HP35" i="30"/>
  <c r="FW45" i="30"/>
  <c r="GN45" i="30"/>
  <c r="FV45" i="30"/>
  <c r="IF45" i="30"/>
  <c r="GG57" i="30"/>
  <c r="GW57" i="30"/>
  <c r="IO57" i="30"/>
  <c r="IO21" i="30"/>
  <c r="GW21" i="30"/>
  <c r="GG21" i="30"/>
  <c r="HP27" i="30"/>
  <c r="GC12" i="30"/>
  <c r="GU12" i="30" s="1"/>
  <c r="GL12" i="30"/>
  <c r="GL31" i="30"/>
  <c r="GC31" i="30"/>
  <c r="GU31" i="30" s="1"/>
  <c r="FV10" i="30"/>
  <c r="FW10" i="30"/>
  <c r="IF10" i="30"/>
  <c r="GN10" i="30"/>
  <c r="GG26" i="30"/>
  <c r="GW26" i="30"/>
  <c r="IO26" i="30"/>
  <c r="GG22" i="30"/>
  <c r="GW22" i="30"/>
  <c r="IO22" i="30"/>
  <c r="GB14" i="30"/>
  <c r="GM14" i="30"/>
  <c r="FU14" i="30"/>
  <c r="HS43" i="30"/>
  <c r="HN43" i="30"/>
  <c r="HN9" i="30"/>
  <c r="HS9" i="30"/>
  <c r="HN47" i="30"/>
  <c r="HS47" i="30"/>
  <c r="FW20" i="30"/>
  <c r="FV20" i="30"/>
  <c r="GN20" i="30"/>
  <c r="IF20" i="30"/>
  <c r="GG34" i="30"/>
  <c r="FW55" i="30"/>
  <c r="HP55" i="30"/>
  <c r="FV31" i="30"/>
  <c r="IF31" i="30"/>
  <c r="GN31" i="30"/>
  <c r="FW31" i="30"/>
  <c r="IP27" i="30"/>
  <c r="GX27" i="30"/>
  <c r="GL29" i="30"/>
  <c r="GC29" i="30"/>
  <c r="GU29" i="30" s="1"/>
  <c r="GL26" i="30"/>
  <c r="GC26" i="30"/>
  <c r="GU26" i="30" s="1"/>
  <c r="GL24" i="30"/>
  <c r="GC24" i="30"/>
  <c r="GU24" i="30" s="1"/>
  <c r="FW57" i="30"/>
  <c r="GN57" i="30"/>
  <c r="FV57" i="30"/>
  <c r="IF57" i="30"/>
  <c r="FW56" i="30"/>
  <c r="GG36" i="30"/>
  <c r="GW36" i="30"/>
  <c r="IO36" i="30"/>
  <c r="HP48" i="30"/>
  <c r="GO48" i="30"/>
  <c r="IG48" i="30"/>
  <c r="IG41" i="30"/>
  <c r="GO41" i="30"/>
  <c r="GB19" i="30"/>
  <c r="GM19" i="30"/>
  <c r="FU19" i="30"/>
  <c r="HN10" i="30"/>
  <c r="HS10" i="30"/>
  <c r="FU9" i="30"/>
  <c r="GM9" i="30"/>
  <c r="GB9" i="30"/>
  <c r="GM7" i="30"/>
  <c r="GB7" i="30"/>
  <c r="GV7" i="30" s="1"/>
  <c r="GM10" i="30"/>
  <c r="GB10" i="30"/>
  <c r="FU10" i="30"/>
  <c r="FU54" i="30"/>
  <c r="GB54" i="30"/>
  <c r="GM54" i="30"/>
  <c r="GG47" i="30"/>
  <c r="IO47" i="30"/>
  <c r="GW47" i="30"/>
  <c r="FW24" i="30"/>
  <c r="GZ56" i="30"/>
  <c r="GL57" i="30"/>
  <c r="GC57" i="30"/>
  <c r="GU57" i="30" s="1"/>
  <c r="HP56" i="30"/>
  <c r="GW35" i="30"/>
  <c r="GG35" i="30"/>
  <c r="IO35" i="30"/>
  <c r="GO8" i="29"/>
  <c r="FW17" i="29"/>
  <c r="GO33" i="30"/>
  <c r="IG33" i="30"/>
  <c r="II33" i="30" s="1"/>
  <c r="HP29" i="30"/>
  <c r="GO37" i="30"/>
  <c r="IG37" i="30"/>
  <c r="GB29" i="30"/>
  <c r="FU29" i="30"/>
  <c r="GM29" i="30"/>
  <c r="GM15" i="30"/>
  <c r="GB15" i="30"/>
  <c r="FU15" i="30"/>
  <c r="FU25" i="30"/>
  <c r="GM25" i="30"/>
  <c r="GB25" i="30"/>
  <c r="GM20" i="30"/>
  <c r="FU20" i="30"/>
  <c r="GB20" i="30"/>
  <c r="HS12" i="30"/>
  <c r="HN12" i="30"/>
  <c r="HP18" i="30"/>
  <c r="HP20" i="30"/>
  <c r="GO57" i="30"/>
  <c r="IG57" i="30"/>
  <c r="GX44" i="30"/>
  <c r="IP44" i="30"/>
  <c r="GL55" i="30"/>
  <c r="GC55" i="30"/>
  <c r="GU55" i="30" s="1"/>
  <c r="GL43" i="30"/>
  <c r="GC43" i="30"/>
  <c r="GU43" i="30" s="1"/>
  <c r="GO56" i="30"/>
  <c r="GQ56" i="30" s="1"/>
  <c r="IG56" i="30"/>
  <c r="GX43" i="30"/>
  <c r="GZ43" i="30" s="1"/>
  <c r="IP43" i="30"/>
  <c r="FV22" i="28"/>
  <c r="GX26" i="29"/>
  <c r="IF22" i="30"/>
  <c r="GN22" i="30"/>
  <c r="FW22" i="30"/>
  <c r="FV22" i="30"/>
  <c r="FV40" i="30"/>
  <c r="HN15" i="30"/>
  <c r="HS15" i="30"/>
  <c r="HS28" i="30"/>
  <c r="HN28" i="30"/>
  <c r="GB27" i="30"/>
  <c r="GM27" i="30"/>
  <c r="FU27" i="30"/>
  <c r="HN17" i="30"/>
  <c r="HS17" i="30"/>
  <c r="HP39" i="30"/>
  <c r="GG53" i="30"/>
  <c r="GW53" i="30"/>
  <c r="IO53" i="30"/>
  <c r="GC34" i="30"/>
  <c r="GU34" i="30" s="1"/>
  <c r="GL34" i="30"/>
  <c r="GC35" i="30"/>
  <c r="GU35" i="30" s="1"/>
  <c r="GL35" i="30"/>
  <c r="GC11" i="30"/>
  <c r="GU11" i="30" s="1"/>
  <c r="GL11" i="30"/>
  <c r="GX29" i="30"/>
  <c r="GZ29" i="30" s="1"/>
  <c r="IP29" i="30"/>
  <c r="IF17" i="30"/>
  <c r="FW17" i="30"/>
  <c r="FV17" i="30"/>
  <c r="GN17" i="30"/>
  <c r="IP21" i="28"/>
  <c r="GW15" i="28"/>
  <c r="HP11" i="28"/>
  <c r="FV36" i="29"/>
  <c r="GX29" i="28"/>
  <c r="GW35" i="28"/>
  <c r="GZ35" i="28" s="1"/>
  <c r="HP33" i="28"/>
  <c r="FW28" i="28"/>
  <c r="GG25" i="28"/>
  <c r="GG15" i="28"/>
  <c r="GO36" i="29"/>
  <c r="FW38" i="28"/>
  <c r="FV32" i="29"/>
  <c r="HP32" i="28"/>
  <c r="GX22" i="29"/>
  <c r="GW36" i="29"/>
  <c r="HP40" i="29"/>
  <c r="FW10" i="29"/>
  <c r="GG36" i="29"/>
  <c r="FV10" i="28"/>
  <c r="GN17" i="28"/>
  <c r="GG41" i="29"/>
  <c r="FW23" i="29"/>
  <c r="GG20" i="28"/>
  <c r="GG41" i="28"/>
  <c r="GG22" i="28"/>
  <c r="FW9" i="29"/>
  <c r="IG34" i="29"/>
  <c r="FV35" i="28"/>
  <c r="IF12" i="28"/>
  <c r="GN21" i="28"/>
  <c r="GN9" i="29"/>
  <c r="GX41" i="29"/>
  <c r="HP7" i="29"/>
  <c r="HP14" i="29"/>
  <c r="FW13" i="29"/>
  <c r="FV9" i="29"/>
  <c r="HP18" i="29"/>
  <c r="GO21" i="29"/>
  <c r="GO41" i="28"/>
  <c r="GG29" i="28"/>
  <c r="GW39" i="29"/>
  <c r="GZ39" i="29" s="1"/>
  <c r="HP29" i="29"/>
  <c r="GO44" i="29"/>
  <c r="GQ44" i="29" s="1"/>
  <c r="FV21" i="28"/>
  <c r="IF28" i="28"/>
  <c r="FV17" i="28"/>
  <c r="FW36" i="29"/>
  <c r="FW30" i="29"/>
  <c r="IF25" i="29"/>
  <c r="IJ25" i="29" s="1"/>
  <c r="HP14" i="28"/>
  <c r="HP31" i="29"/>
  <c r="FV25" i="29"/>
  <c r="HP23" i="28"/>
  <c r="HP10" i="28"/>
  <c r="HP19" i="29"/>
  <c r="IO29" i="29"/>
  <c r="IR29" i="29" s="1"/>
  <c r="HP33" i="29"/>
  <c r="IP40" i="29"/>
  <c r="GX40" i="29"/>
  <c r="GW45" i="29"/>
  <c r="GG45" i="29"/>
  <c r="IO45" i="29"/>
  <c r="GN37" i="29"/>
  <c r="FV37" i="29"/>
  <c r="FW37" i="29"/>
  <c r="IF37" i="29"/>
  <c r="GN31" i="29"/>
  <c r="IF31" i="29"/>
  <c r="FV31" i="29"/>
  <c r="FW31" i="29"/>
  <c r="IP28" i="29"/>
  <c r="IR28" i="29" s="1"/>
  <c r="GX28" i="29"/>
  <c r="GX30" i="29"/>
  <c r="IP30" i="29"/>
  <c r="GL11" i="29"/>
  <c r="GC11" i="29"/>
  <c r="GU11" i="29" s="1"/>
  <c r="GC44" i="29"/>
  <c r="GU44" i="29" s="1"/>
  <c r="GL44" i="29"/>
  <c r="GC33" i="29"/>
  <c r="GU33" i="29" s="1"/>
  <c r="GL33" i="29"/>
  <c r="GM27" i="29"/>
  <c r="GB27" i="29"/>
  <c r="FU27" i="29"/>
  <c r="HN23" i="29"/>
  <c r="HS23" i="29"/>
  <c r="HS17" i="29"/>
  <c r="HN17" i="29"/>
  <c r="FU16" i="29"/>
  <c r="GB16" i="29"/>
  <c r="GM16" i="29"/>
  <c r="FV41" i="29"/>
  <c r="IF41" i="29"/>
  <c r="FW41" i="29"/>
  <c r="GN41" i="29"/>
  <c r="GW31" i="28"/>
  <c r="IO44" i="29"/>
  <c r="GG44" i="29"/>
  <c r="GW44" i="29"/>
  <c r="GL13" i="29"/>
  <c r="GC13" i="29"/>
  <c r="GU13" i="29" s="1"/>
  <c r="GC45" i="29"/>
  <c r="GU45" i="29" s="1"/>
  <c r="GL45" i="29"/>
  <c r="II20" i="29"/>
  <c r="IJ20" i="29"/>
  <c r="GM32" i="29"/>
  <c r="GB32" i="29"/>
  <c r="FU32" i="29"/>
  <c r="GM30" i="29"/>
  <c r="FU30" i="29"/>
  <c r="GB30" i="29"/>
  <c r="HS18" i="29"/>
  <c r="HN18" i="29"/>
  <c r="FU17" i="29"/>
  <c r="GB17" i="29"/>
  <c r="GM17" i="29"/>
  <c r="IO31" i="28"/>
  <c r="IG13" i="29"/>
  <c r="GO13" i="29"/>
  <c r="IG45" i="29"/>
  <c r="GO45" i="29"/>
  <c r="IF12" i="29"/>
  <c r="FW12" i="29"/>
  <c r="FV12" i="29"/>
  <c r="GN12" i="29"/>
  <c r="GL16" i="29"/>
  <c r="GC16" i="29"/>
  <c r="GU16" i="29" s="1"/>
  <c r="GC40" i="29"/>
  <c r="GU40" i="29" s="1"/>
  <c r="GL40" i="29"/>
  <c r="HP41" i="29"/>
  <c r="IG31" i="29"/>
  <c r="GO31" i="29"/>
  <c r="HN19" i="29"/>
  <c r="HS19" i="29"/>
  <c r="FU18" i="29"/>
  <c r="GB18" i="29"/>
  <c r="GM18" i="29"/>
  <c r="GW43" i="28"/>
  <c r="GO9" i="28"/>
  <c r="GQ9" i="28" s="1"/>
  <c r="HP17" i="29"/>
  <c r="IG27" i="29"/>
  <c r="GO27" i="29"/>
  <c r="GQ27" i="29" s="1"/>
  <c r="HP13" i="29"/>
  <c r="IG35" i="29"/>
  <c r="II35" i="29" s="1"/>
  <c r="GO35" i="29"/>
  <c r="HP39" i="29"/>
  <c r="GN21" i="29"/>
  <c r="FW21" i="29"/>
  <c r="FV21" i="29"/>
  <c r="IF21" i="29"/>
  <c r="HN13" i="29"/>
  <c r="HS13" i="29"/>
  <c r="HS37" i="29"/>
  <c r="HN37" i="29"/>
  <c r="HN12" i="29"/>
  <c r="HS12" i="29"/>
  <c r="HN20" i="29"/>
  <c r="HS20" i="29"/>
  <c r="FU19" i="29"/>
  <c r="GM19" i="29"/>
  <c r="GB19" i="29"/>
  <c r="HP21" i="29"/>
  <c r="GG12" i="28"/>
  <c r="GG43" i="28"/>
  <c r="IP34" i="28"/>
  <c r="GX32" i="28"/>
  <c r="HP16" i="29"/>
  <c r="IP19" i="29"/>
  <c r="GX19" i="29"/>
  <c r="GZ19" i="29" s="1"/>
  <c r="GW23" i="29"/>
  <c r="IO23" i="29"/>
  <c r="GG23" i="29"/>
  <c r="GW42" i="29"/>
  <c r="IO42" i="29"/>
  <c r="GG42" i="29"/>
  <c r="GN34" i="29"/>
  <c r="FW34" i="29"/>
  <c r="FV34" i="29"/>
  <c r="IF34" i="29"/>
  <c r="GG35" i="29"/>
  <c r="IO35" i="29"/>
  <c r="GW35" i="29"/>
  <c r="HP20" i="29"/>
  <c r="GL17" i="29"/>
  <c r="GC17" i="29"/>
  <c r="GU17" i="29" s="1"/>
  <c r="GL10" i="29"/>
  <c r="GC10" i="29"/>
  <c r="GU10" i="29" s="1"/>
  <c r="GM33" i="29"/>
  <c r="FU33" i="29"/>
  <c r="GB33" i="29"/>
  <c r="GB35" i="29"/>
  <c r="FU35" i="29"/>
  <c r="GM35" i="29"/>
  <c r="HS33" i="29"/>
  <c r="HN33" i="29"/>
  <c r="GM31" i="29"/>
  <c r="FU31" i="29"/>
  <c r="GB31" i="29"/>
  <c r="FU20" i="29"/>
  <c r="GM20" i="29"/>
  <c r="GB20" i="29"/>
  <c r="GM38" i="29"/>
  <c r="FU38" i="29"/>
  <c r="GB38" i="29"/>
  <c r="GG28" i="29"/>
  <c r="II36" i="29"/>
  <c r="IJ36" i="29"/>
  <c r="IJ18" i="29"/>
  <c r="II18" i="29"/>
  <c r="GO33" i="29"/>
  <c r="IG33" i="29"/>
  <c r="IJ33" i="29" s="1"/>
  <c r="IP11" i="29"/>
  <c r="IR11" i="29" s="1"/>
  <c r="GX11" i="29"/>
  <c r="GL12" i="29"/>
  <c r="GC12" i="29"/>
  <c r="GU12" i="29" s="1"/>
  <c r="HS8" i="29"/>
  <c r="HN8" i="29"/>
  <c r="GM22" i="29"/>
  <c r="GB22" i="29"/>
  <c r="FU22" i="29"/>
  <c r="HN29" i="29"/>
  <c r="HS29" i="29"/>
  <c r="HN32" i="29"/>
  <c r="HS32" i="29"/>
  <c r="GM21" i="29"/>
  <c r="FU21" i="29"/>
  <c r="GB21" i="29"/>
  <c r="FU40" i="29"/>
  <c r="GM40" i="29"/>
  <c r="GB40" i="29"/>
  <c r="GG18" i="28"/>
  <c r="IP18" i="28"/>
  <c r="IO10" i="29"/>
  <c r="GW10" i="29"/>
  <c r="GG10" i="29"/>
  <c r="GX45" i="29"/>
  <c r="IP45" i="29"/>
  <c r="GO10" i="29"/>
  <c r="GQ10" i="29" s="1"/>
  <c r="IG10" i="29"/>
  <c r="HN30" i="29"/>
  <c r="HS30" i="29"/>
  <c r="HS36" i="29"/>
  <c r="HN36" i="29"/>
  <c r="GM29" i="29"/>
  <c r="FU29" i="29"/>
  <c r="GB29" i="29"/>
  <c r="HS41" i="29"/>
  <c r="HN41" i="29"/>
  <c r="IG22" i="29"/>
  <c r="GO22" i="29"/>
  <c r="FV10" i="29"/>
  <c r="FW12" i="28"/>
  <c r="GX20" i="28"/>
  <c r="HP15" i="28"/>
  <c r="HP27" i="28"/>
  <c r="GO24" i="28"/>
  <c r="GG36" i="28"/>
  <c r="HP43" i="29"/>
  <c r="GW33" i="29"/>
  <c r="GG33" i="29"/>
  <c r="IO33" i="29"/>
  <c r="GL14" i="29"/>
  <c r="GC14" i="29"/>
  <c r="GU14" i="29" s="1"/>
  <c r="GL18" i="29"/>
  <c r="GC18" i="29"/>
  <c r="GU18" i="29" s="1"/>
  <c r="GL34" i="29"/>
  <c r="GC34" i="29"/>
  <c r="GU34" i="29" s="1"/>
  <c r="HS10" i="29"/>
  <c r="HN10" i="29"/>
  <c r="HN22" i="29"/>
  <c r="HS22" i="29"/>
  <c r="HN42" i="29"/>
  <c r="HS42" i="29"/>
  <c r="FU41" i="29"/>
  <c r="GM41" i="29"/>
  <c r="GB41" i="29"/>
  <c r="HN45" i="29"/>
  <c r="HS45" i="29"/>
  <c r="FW42" i="28"/>
  <c r="GW39" i="28"/>
  <c r="IP13" i="29"/>
  <c r="GX13" i="29"/>
  <c r="GZ13" i="29" s="1"/>
  <c r="GX32" i="29"/>
  <c r="IP32" i="29"/>
  <c r="IR32" i="29" s="1"/>
  <c r="IO38" i="29"/>
  <c r="GW38" i="29"/>
  <c r="GG38" i="29"/>
  <c r="IG19" i="29"/>
  <c r="GO19" i="29"/>
  <c r="FV13" i="29"/>
  <c r="GC42" i="29"/>
  <c r="GU42" i="29" s="1"/>
  <c r="GL42" i="29"/>
  <c r="GC43" i="29"/>
  <c r="GU43" i="29" s="1"/>
  <c r="GL43" i="29"/>
  <c r="GM26" i="29"/>
  <c r="FU26" i="29"/>
  <c r="GB26" i="29"/>
  <c r="GM7" i="29"/>
  <c r="GB7" i="29"/>
  <c r="GV7" i="29" s="1"/>
  <c r="GM24" i="29"/>
  <c r="FU24" i="29"/>
  <c r="GB24" i="29"/>
  <c r="HN31" i="29"/>
  <c r="HS31" i="29"/>
  <c r="HN43" i="29"/>
  <c r="HS43" i="29"/>
  <c r="HP10" i="29"/>
  <c r="IO39" i="28"/>
  <c r="IS39" i="28" s="1"/>
  <c r="GO11" i="29"/>
  <c r="IG11" i="29"/>
  <c r="II11" i="29" s="1"/>
  <c r="IF19" i="29"/>
  <c r="FW19" i="29"/>
  <c r="FV19" i="29"/>
  <c r="GN19" i="29"/>
  <c r="IS22" i="29"/>
  <c r="IR22" i="29"/>
  <c r="IP18" i="29"/>
  <c r="GX18" i="29"/>
  <c r="HP22" i="29"/>
  <c r="GW18" i="29"/>
  <c r="GG18" i="29"/>
  <c r="IO18" i="29"/>
  <c r="GL8" i="29"/>
  <c r="GC8" i="29"/>
  <c r="GU8" i="29" s="1"/>
  <c r="GC22" i="29"/>
  <c r="GU22" i="29" s="1"/>
  <c r="GL22" i="29"/>
  <c r="GM25" i="29"/>
  <c r="GB25" i="29"/>
  <c r="FU25" i="29"/>
  <c r="HN24" i="29"/>
  <c r="HS24" i="29"/>
  <c r="HN27" i="29"/>
  <c r="HS27" i="29"/>
  <c r="HN35" i="29"/>
  <c r="HS35" i="29"/>
  <c r="GX34" i="29"/>
  <c r="GZ34" i="29" s="1"/>
  <c r="IP34" i="29"/>
  <c r="FW42" i="29"/>
  <c r="IF42" i="29"/>
  <c r="FV42" i="29"/>
  <c r="GN42" i="29"/>
  <c r="IF8" i="29"/>
  <c r="FW8" i="29"/>
  <c r="FV8" i="29"/>
  <c r="GN8" i="29"/>
  <c r="GO39" i="29"/>
  <c r="IG39" i="29"/>
  <c r="IP37" i="29"/>
  <c r="GX37" i="29"/>
  <c r="IG15" i="29"/>
  <c r="GO15" i="29"/>
  <c r="IO27" i="29"/>
  <c r="GG27" i="29"/>
  <c r="GW27" i="29"/>
  <c r="GL15" i="29"/>
  <c r="GC15" i="29"/>
  <c r="GU15" i="29" s="1"/>
  <c r="GL41" i="29"/>
  <c r="GC41" i="29"/>
  <c r="GU41" i="29" s="1"/>
  <c r="GC23" i="29"/>
  <c r="GU23" i="29" s="1"/>
  <c r="GL23" i="29"/>
  <c r="GC38" i="29"/>
  <c r="GU38" i="29" s="1"/>
  <c r="GL38" i="29"/>
  <c r="FU37" i="29"/>
  <c r="GM37" i="29"/>
  <c r="GB37" i="29"/>
  <c r="GM28" i="29"/>
  <c r="GB28" i="29"/>
  <c r="FU28" i="29"/>
  <c r="FU43" i="29"/>
  <c r="GM43" i="29"/>
  <c r="GB43" i="29"/>
  <c r="HS34" i="29"/>
  <c r="HN34" i="29"/>
  <c r="IF16" i="29"/>
  <c r="FW16" i="29"/>
  <c r="FV16" i="29"/>
  <c r="GN16" i="29"/>
  <c r="GX42" i="29"/>
  <c r="IP42" i="29"/>
  <c r="IP38" i="29"/>
  <c r="GX38" i="29"/>
  <c r="IG24" i="29"/>
  <c r="GO24" i="29"/>
  <c r="IO37" i="29"/>
  <c r="GW37" i="29"/>
  <c r="GG37" i="29"/>
  <c r="IG42" i="29"/>
  <c r="GO42" i="29"/>
  <c r="GG40" i="29"/>
  <c r="IO40" i="29"/>
  <c r="GW40" i="29"/>
  <c r="HP27" i="29"/>
  <c r="GC37" i="29"/>
  <c r="GU37" i="29" s="1"/>
  <c r="GL37" i="29"/>
  <c r="GL24" i="29"/>
  <c r="GC24" i="29"/>
  <c r="GU24" i="29" s="1"/>
  <c r="HN9" i="29"/>
  <c r="HS9" i="29"/>
  <c r="HS38" i="29"/>
  <c r="HN38" i="29"/>
  <c r="FV19" i="28"/>
  <c r="GN19" i="28"/>
  <c r="HP28" i="29"/>
  <c r="GW15" i="29"/>
  <c r="GG15" i="29"/>
  <c r="IO15" i="29"/>
  <c r="GW8" i="29"/>
  <c r="GG8" i="29"/>
  <c r="IO8" i="29"/>
  <c r="GN26" i="29"/>
  <c r="IF26" i="29"/>
  <c r="FW26" i="29"/>
  <c r="FV26" i="29"/>
  <c r="GL25" i="29"/>
  <c r="GC25" i="29"/>
  <c r="GU25" i="29" s="1"/>
  <c r="HN21" i="29"/>
  <c r="HS21" i="29"/>
  <c r="GM8" i="29"/>
  <c r="FU8" i="29"/>
  <c r="GB8" i="29"/>
  <c r="FW25" i="29"/>
  <c r="FV42" i="28"/>
  <c r="GW22" i="28"/>
  <c r="IP21" i="29"/>
  <c r="GX21" i="29"/>
  <c r="IF15" i="29"/>
  <c r="FV15" i="29"/>
  <c r="FW15" i="29"/>
  <c r="GN15" i="29"/>
  <c r="GN24" i="29"/>
  <c r="IF24" i="29"/>
  <c r="FW24" i="29"/>
  <c r="FV24" i="29"/>
  <c r="GL7" i="29"/>
  <c r="GC7" i="29"/>
  <c r="GU7" i="29" s="1"/>
  <c r="GC26" i="29"/>
  <c r="GU26" i="29" s="1"/>
  <c r="GL26" i="29"/>
  <c r="HN44" i="29"/>
  <c r="HS44" i="29"/>
  <c r="HS40" i="29"/>
  <c r="HN40" i="29"/>
  <c r="FU9" i="29"/>
  <c r="GB9" i="29"/>
  <c r="GM9" i="29"/>
  <c r="FU34" i="29"/>
  <c r="GM34" i="29"/>
  <c r="GB34" i="29"/>
  <c r="FV35" i="29"/>
  <c r="GN42" i="28"/>
  <c r="GQ42" i="28" s="1"/>
  <c r="GN45" i="29"/>
  <c r="FW45" i="29"/>
  <c r="IF45" i="29"/>
  <c r="FV45" i="29"/>
  <c r="II17" i="29"/>
  <c r="IJ17" i="29"/>
  <c r="IF14" i="29"/>
  <c r="FW14" i="29"/>
  <c r="FV14" i="29"/>
  <c r="GN14" i="29"/>
  <c r="FW27" i="29"/>
  <c r="GL27" i="29"/>
  <c r="GC27" i="29"/>
  <c r="GU27" i="29" s="1"/>
  <c r="GM10" i="29"/>
  <c r="FU10" i="29"/>
  <c r="GB10" i="29"/>
  <c r="GB39" i="29"/>
  <c r="GM39" i="29"/>
  <c r="FU39" i="29"/>
  <c r="FV9" i="28"/>
  <c r="HP44" i="29"/>
  <c r="FW43" i="29"/>
  <c r="GW14" i="29"/>
  <c r="GG14" i="29"/>
  <c r="IO14" i="29"/>
  <c r="FV27" i="29"/>
  <c r="IO21" i="29"/>
  <c r="GW21" i="29"/>
  <c r="GG21" i="29"/>
  <c r="GL19" i="29"/>
  <c r="GC19" i="29"/>
  <c r="GU19" i="29" s="1"/>
  <c r="GC28" i="29"/>
  <c r="GU28" i="29" s="1"/>
  <c r="GL28" i="29"/>
  <c r="GM23" i="29"/>
  <c r="FU23" i="29"/>
  <c r="GB23" i="29"/>
  <c r="HN26" i="29"/>
  <c r="HS26" i="29"/>
  <c r="GM11" i="29"/>
  <c r="GB11" i="29"/>
  <c r="FU11" i="29"/>
  <c r="HS39" i="29"/>
  <c r="HN39" i="29"/>
  <c r="GN28" i="29"/>
  <c r="FW28" i="29"/>
  <c r="FV28" i="29"/>
  <c r="IF28" i="29"/>
  <c r="IG32" i="29"/>
  <c r="GO32" i="29"/>
  <c r="GQ32" i="29" s="1"/>
  <c r="GZ31" i="29"/>
  <c r="IG16" i="29"/>
  <c r="GO16" i="29"/>
  <c r="FV38" i="29"/>
  <c r="GN38" i="29"/>
  <c r="FW38" i="29"/>
  <c r="IF38" i="29"/>
  <c r="GL20" i="29"/>
  <c r="GC20" i="29"/>
  <c r="GU20" i="29" s="1"/>
  <c r="GC29" i="29"/>
  <c r="GU29" i="29" s="1"/>
  <c r="GL29" i="29"/>
  <c r="IS41" i="29"/>
  <c r="IR41" i="29"/>
  <c r="FU36" i="29"/>
  <c r="GB36" i="29"/>
  <c r="GM36" i="29"/>
  <c r="FU44" i="29"/>
  <c r="GB44" i="29"/>
  <c r="GM44" i="29"/>
  <c r="HN28" i="29"/>
  <c r="HS28" i="29"/>
  <c r="GB12" i="29"/>
  <c r="FU12" i="29"/>
  <c r="GM12" i="29"/>
  <c r="IO30" i="29"/>
  <c r="GW30" i="29"/>
  <c r="GG30" i="29"/>
  <c r="II44" i="29"/>
  <c r="IJ44" i="29"/>
  <c r="GW20" i="29"/>
  <c r="IO20" i="29"/>
  <c r="GG20" i="29"/>
  <c r="GN22" i="29"/>
  <c r="IF22" i="29"/>
  <c r="FW22" i="29"/>
  <c r="FV22" i="29"/>
  <c r="GG43" i="29"/>
  <c r="GW43" i="29"/>
  <c r="IO43" i="29"/>
  <c r="IP9" i="29"/>
  <c r="IS9" i="29" s="1"/>
  <c r="GX9" i="29"/>
  <c r="GW26" i="29"/>
  <c r="IO26" i="29"/>
  <c r="GG26" i="29"/>
  <c r="GC36" i="29"/>
  <c r="GU36" i="29" s="1"/>
  <c r="GL36" i="29"/>
  <c r="GC30" i="29"/>
  <c r="GU30" i="29" s="1"/>
  <c r="GL30" i="29"/>
  <c r="HN7" i="29"/>
  <c r="HS7" i="29"/>
  <c r="GB45" i="29"/>
  <c r="FU45" i="29"/>
  <c r="GM45" i="29"/>
  <c r="HS14" i="29"/>
  <c r="HN14" i="29"/>
  <c r="FU13" i="29"/>
  <c r="GM13" i="29"/>
  <c r="GB13" i="29"/>
  <c r="GX12" i="28"/>
  <c r="GZ12" i="28" s="1"/>
  <c r="IP16" i="29"/>
  <c r="IR16" i="29" s="1"/>
  <c r="GX16" i="29"/>
  <c r="GX23" i="29"/>
  <c r="IP23" i="29"/>
  <c r="GX27" i="29"/>
  <c r="IP27" i="29"/>
  <c r="IG41" i="29"/>
  <c r="GO41" i="29"/>
  <c r="IP36" i="29"/>
  <c r="IS36" i="29" s="1"/>
  <c r="GX36" i="29"/>
  <c r="HP38" i="29"/>
  <c r="FV39" i="29"/>
  <c r="IF39" i="29"/>
  <c r="GN39" i="29"/>
  <c r="FW39" i="29"/>
  <c r="HP23" i="29"/>
  <c r="GL21" i="29"/>
  <c r="GC21" i="29"/>
  <c r="GU21" i="29" s="1"/>
  <c r="GL35" i="29"/>
  <c r="GC35" i="29"/>
  <c r="GU35" i="29" s="1"/>
  <c r="GC31" i="29"/>
  <c r="GU31" i="29" s="1"/>
  <c r="GL31" i="29"/>
  <c r="HN11" i="29"/>
  <c r="HS11" i="29"/>
  <c r="HN25" i="29"/>
  <c r="HS25" i="29"/>
  <c r="HS15" i="29"/>
  <c r="HN15" i="29"/>
  <c r="FU14" i="29"/>
  <c r="GM14" i="29"/>
  <c r="GB14" i="29"/>
  <c r="HP35" i="29"/>
  <c r="GX24" i="29"/>
  <c r="IP24" i="29"/>
  <c r="IS24" i="29" s="1"/>
  <c r="FW44" i="29"/>
  <c r="HP32" i="29"/>
  <c r="FW33" i="29"/>
  <c r="GX44" i="29"/>
  <c r="IP44" i="29"/>
  <c r="GC39" i="29"/>
  <c r="GU39" i="29" s="1"/>
  <c r="GL39" i="29"/>
  <c r="GL9" i="29"/>
  <c r="GC9" i="29"/>
  <c r="GU9" i="29" s="1"/>
  <c r="GC32" i="29"/>
  <c r="GU32" i="29" s="1"/>
  <c r="GL32" i="29"/>
  <c r="IG9" i="29"/>
  <c r="II9" i="29" s="1"/>
  <c r="GO9" i="29"/>
  <c r="FU42" i="29"/>
  <c r="GM42" i="29"/>
  <c r="GB42" i="29"/>
  <c r="HS16" i="29"/>
  <c r="HN16" i="29"/>
  <c r="FU15" i="29"/>
  <c r="GM15" i="29"/>
  <c r="GB15" i="29"/>
  <c r="GO37" i="29"/>
  <c r="IG37" i="29"/>
  <c r="IG30" i="29"/>
  <c r="GO30" i="29"/>
  <c r="GQ30" i="29" s="1"/>
  <c r="FW40" i="28"/>
  <c r="HP31" i="28"/>
  <c r="FW36" i="28"/>
  <c r="GN16" i="28"/>
  <c r="GW32" i="28"/>
  <c r="GX20" i="27"/>
  <c r="IO32" i="28"/>
  <c r="IS32" i="28" s="1"/>
  <c r="IO22" i="28"/>
  <c r="FW19" i="28"/>
  <c r="IO36" i="28"/>
  <c r="IP25" i="28"/>
  <c r="GW36" i="28"/>
  <c r="GO22" i="28"/>
  <c r="GQ22" i="28" s="1"/>
  <c r="IP38" i="28"/>
  <c r="HP8" i="28"/>
  <c r="IF9" i="28"/>
  <c r="IJ9" i="28" s="1"/>
  <c r="IP41" i="28"/>
  <c r="IS41" i="28" s="1"/>
  <c r="HP16" i="28"/>
  <c r="HP28" i="28"/>
  <c r="HP19" i="28"/>
  <c r="GO35" i="28"/>
  <c r="GQ35" i="28" s="1"/>
  <c r="HP34" i="28"/>
  <c r="GX10" i="28"/>
  <c r="HP43" i="28"/>
  <c r="FW10" i="28"/>
  <c r="GW20" i="28"/>
  <c r="FV36" i="28"/>
  <c r="IF36" i="28"/>
  <c r="IJ36" i="28" s="1"/>
  <c r="FW17" i="28"/>
  <c r="HP38" i="28"/>
  <c r="FW25" i="28"/>
  <c r="GC24" i="28"/>
  <c r="GU24" i="28" s="1"/>
  <c r="GL24" i="28"/>
  <c r="GB16" i="28"/>
  <c r="FU16" i="28"/>
  <c r="GM16" i="28"/>
  <c r="FU33" i="28"/>
  <c r="GB33" i="28"/>
  <c r="GM33" i="28"/>
  <c r="GM32" i="28"/>
  <c r="GB32" i="28"/>
  <c r="FU32" i="28"/>
  <c r="GX19" i="28"/>
  <c r="IP19" i="28"/>
  <c r="FW11" i="28"/>
  <c r="FV11" i="28"/>
  <c r="IF11" i="28"/>
  <c r="GN11" i="28"/>
  <c r="GX28" i="28"/>
  <c r="IP28" i="28"/>
  <c r="GC22" i="28"/>
  <c r="GU22" i="28" s="1"/>
  <c r="GL22" i="28"/>
  <c r="GL27" i="28"/>
  <c r="GC27" i="28"/>
  <c r="GU27" i="28" s="1"/>
  <c r="HS25" i="28"/>
  <c r="HN25" i="28"/>
  <c r="GB43" i="28"/>
  <c r="GM43" i="28"/>
  <c r="FU43" i="28"/>
  <c r="GW10" i="28"/>
  <c r="IO10" i="28"/>
  <c r="GG10" i="28"/>
  <c r="IG28" i="28"/>
  <c r="GO28" i="28"/>
  <c r="GQ28" i="28" s="1"/>
  <c r="HP44" i="28"/>
  <c r="GG11" i="28"/>
  <c r="IO11" i="28"/>
  <c r="GW11" i="28"/>
  <c r="GL21" i="28"/>
  <c r="GC21" i="28"/>
  <c r="GU21" i="28" s="1"/>
  <c r="GL28" i="28"/>
  <c r="GC28" i="28"/>
  <c r="GU28" i="28" s="1"/>
  <c r="IF39" i="28"/>
  <c r="FW39" i="28"/>
  <c r="GN39" i="28"/>
  <c r="FV39" i="28"/>
  <c r="GW9" i="28"/>
  <c r="IO9" i="28"/>
  <c r="GG9" i="28"/>
  <c r="HS7" i="28"/>
  <c r="HN7" i="28"/>
  <c r="HS31" i="28"/>
  <c r="HN31" i="28"/>
  <c r="HS41" i="28"/>
  <c r="HN41" i="28"/>
  <c r="HP21" i="28"/>
  <c r="FW24" i="28"/>
  <c r="FV24" i="28"/>
  <c r="IF24" i="28"/>
  <c r="GN24" i="28"/>
  <c r="GX37" i="28"/>
  <c r="IP37" i="28"/>
  <c r="IG26" i="28"/>
  <c r="GO26" i="28"/>
  <c r="IG32" i="28"/>
  <c r="GO32" i="28"/>
  <c r="GL10" i="28"/>
  <c r="GC10" i="28"/>
  <c r="GU10" i="28" s="1"/>
  <c r="GC12" i="28"/>
  <c r="GU12" i="28" s="1"/>
  <c r="GL12" i="28"/>
  <c r="GL29" i="28"/>
  <c r="GC29" i="28"/>
  <c r="GU29" i="28" s="1"/>
  <c r="GN27" i="28"/>
  <c r="IF27" i="28"/>
  <c r="FW27" i="28"/>
  <c r="FV27" i="28"/>
  <c r="GX30" i="28"/>
  <c r="IP30" i="28"/>
  <c r="GZ18" i="28"/>
  <c r="HS9" i="28"/>
  <c r="HN9" i="28"/>
  <c r="FU9" i="28"/>
  <c r="GM9" i="28"/>
  <c r="GB9" i="28"/>
  <c r="GM44" i="28"/>
  <c r="GB44" i="28"/>
  <c r="FU44" i="28"/>
  <c r="FW15" i="28"/>
  <c r="FV15" i="28"/>
  <c r="GN15" i="28"/>
  <c r="IF15" i="28"/>
  <c r="GN26" i="28"/>
  <c r="FW26" i="28"/>
  <c r="FV26" i="28"/>
  <c r="IF26" i="28"/>
  <c r="GW37" i="28"/>
  <c r="GG37" i="28"/>
  <c r="IO37" i="28"/>
  <c r="GL9" i="28"/>
  <c r="GC9" i="28"/>
  <c r="GU9" i="28" s="1"/>
  <c r="GL30" i="28"/>
  <c r="GC30" i="28"/>
  <c r="GU30" i="28" s="1"/>
  <c r="GX9" i="28"/>
  <c r="IP9" i="28"/>
  <c r="HP9" i="28"/>
  <c r="GO15" i="28"/>
  <c r="IG15" i="28"/>
  <c r="HS15" i="28"/>
  <c r="HN15" i="28"/>
  <c r="FU14" i="28"/>
  <c r="GM14" i="28"/>
  <c r="GB14" i="28"/>
  <c r="HN27" i="28"/>
  <c r="HS27" i="28"/>
  <c r="IG29" i="28"/>
  <c r="GO29" i="28"/>
  <c r="IO44" i="28"/>
  <c r="GG44" i="28"/>
  <c r="GW44" i="28"/>
  <c r="GX23" i="28"/>
  <c r="IP23" i="28"/>
  <c r="GG17" i="28"/>
  <c r="IO17" i="28"/>
  <c r="GW17" i="28"/>
  <c r="GX43" i="28"/>
  <c r="IP43" i="28"/>
  <c r="IS43" i="28" s="1"/>
  <c r="GL31" i="28"/>
  <c r="GC31" i="28"/>
  <c r="GU31" i="28" s="1"/>
  <c r="GL35" i="28"/>
  <c r="GC35" i="28"/>
  <c r="GU35" i="28" s="1"/>
  <c r="FW8" i="28"/>
  <c r="FV8" i="28"/>
  <c r="IF8" i="28"/>
  <c r="GN8" i="28"/>
  <c r="FW37" i="28"/>
  <c r="FV37" i="28"/>
  <c r="IF37" i="28"/>
  <c r="GN37" i="28"/>
  <c r="HN28" i="28"/>
  <c r="HS28" i="28"/>
  <c r="HS20" i="28"/>
  <c r="HN20" i="28"/>
  <c r="FU24" i="28"/>
  <c r="GB24" i="28"/>
  <c r="GM24" i="28"/>
  <c r="GM42" i="28"/>
  <c r="FU42" i="28"/>
  <c r="GB42" i="28"/>
  <c r="FW31" i="28"/>
  <c r="FW34" i="28"/>
  <c r="IF34" i="28"/>
  <c r="FV34" i="28"/>
  <c r="GN34" i="28"/>
  <c r="FW13" i="28"/>
  <c r="FV13" i="28"/>
  <c r="IF13" i="28"/>
  <c r="GN13" i="28"/>
  <c r="GC17" i="28"/>
  <c r="GU17" i="28" s="1"/>
  <c r="GL17" i="28"/>
  <c r="GC8" i="28"/>
  <c r="GU8" i="28" s="1"/>
  <c r="GL8" i="28"/>
  <c r="GC36" i="28"/>
  <c r="GU36" i="28" s="1"/>
  <c r="GL36" i="28"/>
  <c r="GO23" i="28"/>
  <c r="IG23" i="28"/>
  <c r="II23" i="28" s="1"/>
  <c r="HP12" i="28"/>
  <c r="FV28" i="28"/>
  <c r="FV25" i="28"/>
  <c r="HS19" i="28"/>
  <c r="HN19" i="28"/>
  <c r="HS24" i="28"/>
  <c r="HN24" i="28"/>
  <c r="HS12" i="28"/>
  <c r="HN12" i="28"/>
  <c r="HP22" i="28"/>
  <c r="GO31" i="28"/>
  <c r="IG31" i="28"/>
  <c r="IJ31" i="28" s="1"/>
  <c r="IG37" i="28"/>
  <c r="GO37" i="28"/>
  <c r="IJ17" i="28"/>
  <c r="II17" i="28"/>
  <c r="IG8" i="28"/>
  <c r="GO8" i="28"/>
  <c r="GW30" i="28"/>
  <c r="GG30" i="28"/>
  <c r="IO30" i="28"/>
  <c r="GC37" i="28"/>
  <c r="GU37" i="28" s="1"/>
  <c r="GL37" i="28"/>
  <c r="GX8" i="28"/>
  <c r="IP8" i="28"/>
  <c r="IR8" i="28" s="1"/>
  <c r="HP35" i="28"/>
  <c r="HS14" i="28"/>
  <c r="HN14" i="28"/>
  <c r="HS17" i="28"/>
  <c r="HN17" i="28"/>
  <c r="HP25" i="28"/>
  <c r="GX24" i="28"/>
  <c r="GZ24" i="28" s="1"/>
  <c r="IP24" i="28"/>
  <c r="GN30" i="28"/>
  <c r="IF30" i="28"/>
  <c r="FW30" i="28"/>
  <c r="FV30" i="28"/>
  <c r="HP13" i="28"/>
  <c r="HP39" i="28"/>
  <c r="GL20" i="28"/>
  <c r="GC20" i="28"/>
  <c r="GU20" i="28" s="1"/>
  <c r="GL16" i="28"/>
  <c r="GC16" i="28"/>
  <c r="GU16" i="28" s="1"/>
  <c r="GC13" i="28"/>
  <c r="GU13" i="28" s="1"/>
  <c r="GL13" i="28"/>
  <c r="GL38" i="28"/>
  <c r="GC38" i="28"/>
  <c r="GU38" i="28" s="1"/>
  <c r="HS23" i="28"/>
  <c r="HN23" i="28"/>
  <c r="GB7" i="28"/>
  <c r="GV7" i="28" s="1"/>
  <c r="GM7" i="28"/>
  <c r="HS10" i="28"/>
  <c r="HN10" i="28"/>
  <c r="HS22" i="28"/>
  <c r="HN22" i="28"/>
  <c r="HP17" i="28"/>
  <c r="GL25" i="28"/>
  <c r="GC25" i="28"/>
  <c r="GU25" i="28" s="1"/>
  <c r="GL39" i="28"/>
  <c r="GC39" i="28"/>
  <c r="GU39" i="28" s="1"/>
  <c r="IG16" i="28"/>
  <c r="IJ16" i="28" s="1"/>
  <c r="GO16" i="28"/>
  <c r="GM26" i="28"/>
  <c r="GB26" i="28"/>
  <c r="FU26" i="28"/>
  <c r="HS16" i="28"/>
  <c r="HN16" i="28"/>
  <c r="GZ25" i="28"/>
  <c r="IG44" i="28"/>
  <c r="GO44" i="28"/>
  <c r="GL26" i="28"/>
  <c r="GC26" i="28"/>
  <c r="GU26" i="28" s="1"/>
  <c r="GL11" i="28"/>
  <c r="GC11" i="28"/>
  <c r="GU11" i="28" s="1"/>
  <c r="GC18" i="28"/>
  <c r="GU18" i="28" s="1"/>
  <c r="GL18" i="28"/>
  <c r="GL40" i="28"/>
  <c r="GC40" i="28"/>
  <c r="GU40" i="28" s="1"/>
  <c r="HN30" i="28"/>
  <c r="HS30" i="28"/>
  <c r="HS11" i="28"/>
  <c r="HN11" i="28"/>
  <c r="HN39" i="28"/>
  <c r="HS39" i="28"/>
  <c r="GM27" i="28"/>
  <c r="GB27" i="28"/>
  <c r="FU27" i="28"/>
  <c r="GX36" i="28"/>
  <c r="IP36" i="28"/>
  <c r="IP44" i="28"/>
  <c r="GX44" i="28"/>
  <c r="FV16" i="28"/>
  <c r="FW14" i="28"/>
  <c r="FV14" i="28"/>
  <c r="GN14" i="28"/>
  <c r="IF14" i="28"/>
  <c r="GL41" i="28"/>
  <c r="GC41" i="28"/>
  <c r="GU41" i="28" s="1"/>
  <c r="IJ33" i="28"/>
  <c r="II33" i="28"/>
  <c r="HN33" i="28"/>
  <c r="HS33" i="28"/>
  <c r="GB22" i="28"/>
  <c r="GM22" i="28"/>
  <c r="FU22" i="28"/>
  <c r="GB8" i="28"/>
  <c r="FU8" i="28"/>
  <c r="GM8" i="28"/>
  <c r="HN40" i="28"/>
  <c r="HS40" i="28"/>
  <c r="GM28" i="28"/>
  <c r="FU28" i="28"/>
  <c r="GB28" i="28"/>
  <c r="GO25" i="28"/>
  <c r="IG25" i="28"/>
  <c r="IJ25" i="28" s="1"/>
  <c r="IP42" i="28"/>
  <c r="GX42" i="28"/>
  <c r="GO10" i="28"/>
  <c r="IG10" i="28"/>
  <c r="IJ10" i="28" s="1"/>
  <c r="FW16" i="28"/>
  <c r="GC23" i="28"/>
  <c r="GU23" i="28" s="1"/>
  <c r="GL23" i="28"/>
  <c r="GL44" i="28"/>
  <c r="GC44" i="28"/>
  <c r="GU44" i="28" s="1"/>
  <c r="GO19" i="28"/>
  <c r="IG19" i="28"/>
  <c r="II19" i="28" s="1"/>
  <c r="FW33" i="28"/>
  <c r="GM38" i="28"/>
  <c r="FU38" i="28"/>
  <c r="GB38" i="28"/>
  <c r="HN34" i="28"/>
  <c r="HS34" i="28"/>
  <c r="HS8" i="28"/>
  <c r="HN8" i="28"/>
  <c r="HN44" i="28"/>
  <c r="HS44" i="28"/>
  <c r="GM29" i="28"/>
  <c r="GB29" i="28"/>
  <c r="FU29" i="28"/>
  <c r="HS42" i="28"/>
  <c r="HN42" i="28"/>
  <c r="HP42" i="28"/>
  <c r="FW21" i="28"/>
  <c r="GW28" i="28"/>
  <c r="IO28" i="28"/>
  <c r="GG28" i="28"/>
  <c r="IG39" i="28"/>
  <c r="GO39" i="28"/>
  <c r="GG34" i="28"/>
  <c r="IO34" i="28"/>
  <c r="GW34" i="28"/>
  <c r="HP30" i="28"/>
  <c r="IP31" i="28"/>
  <c r="GX31" i="28"/>
  <c r="HP40" i="28"/>
  <c r="IO39" i="27"/>
  <c r="IR39" i="27" s="1"/>
  <c r="GL15" i="28"/>
  <c r="GC15" i="28"/>
  <c r="GU15" i="28" s="1"/>
  <c r="GC7" i="28"/>
  <c r="GU7" i="28" s="1"/>
  <c r="GL7" i="28"/>
  <c r="GC33" i="28"/>
  <c r="GU33" i="28" s="1"/>
  <c r="GL33" i="28"/>
  <c r="GM35" i="28"/>
  <c r="GB35" i="28"/>
  <c r="FU35" i="28"/>
  <c r="HS43" i="28"/>
  <c r="HN43" i="28"/>
  <c r="GB13" i="28"/>
  <c r="FU13" i="28"/>
  <c r="GM13" i="28"/>
  <c r="GM10" i="28"/>
  <c r="GB10" i="28"/>
  <c r="FU10" i="28"/>
  <c r="GM30" i="28"/>
  <c r="GB30" i="28"/>
  <c r="FU30" i="28"/>
  <c r="HP20" i="28"/>
  <c r="IF32" i="28"/>
  <c r="FV32" i="28"/>
  <c r="FW32" i="28"/>
  <c r="GN32" i="28"/>
  <c r="IG13" i="28"/>
  <c r="GO13" i="28"/>
  <c r="GX33" i="28"/>
  <c r="GZ33" i="28" s="1"/>
  <c r="IP33" i="28"/>
  <c r="GC43" i="28"/>
  <c r="GU43" i="28" s="1"/>
  <c r="GL43" i="28"/>
  <c r="HN26" i="28"/>
  <c r="HS26" i="28"/>
  <c r="HS13" i="28"/>
  <c r="HN13" i="28"/>
  <c r="GM15" i="28"/>
  <c r="GB15" i="28"/>
  <c r="FU15" i="28"/>
  <c r="GM31" i="28"/>
  <c r="FU31" i="28"/>
  <c r="GB31" i="28"/>
  <c r="FV23" i="28"/>
  <c r="IO38" i="28"/>
  <c r="GG38" i="28"/>
  <c r="GW38" i="28"/>
  <c r="IF44" i="28"/>
  <c r="FV44" i="28"/>
  <c r="FW44" i="28"/>
  <c r="GN44" i="28"/>
  <c r="GX13" i="28"/>
  <c r="IP13" i="28"/>
  <c r="IR13" i="28" s="1"/>
  <c r="GG33" i="28"/>
  <c r="IG40" i="28"/>
  <c r="GO40" i="28"/>
  <c r="GQ40" i="28" s="1"/>
  <c r="GC32" i="28"/>
  <c r="GU32" i="28" s="1"/>
  <c r="GL32" i="28"/>
  <c r="GB17" i="28"/>
  <c r="FU17" i="28"/>
  <c r="GM17" i="28"/>
  <c r="HN38" i="28"/>
  <c r="HS38" i="28"/>
  <c r="GB18" i="28"/>
  <c r="FU18" i="28"/>
  <c r="GM18" i="28"/>
  <c r="GM20" i="28"/>
  <c r="GB20" i="28"/>
  <c r="FU20" i="28"/>
  <c r="GM39" i="28"/>
  <c r="FU39" i="28"/>
  <c r="GB39" i="28"/>
  <c r="FW23" i="28"/>
  <c r="IO26" i="28"/>
  <c r="GG26" i="28"/>
  <c r="GW26" i="28"/>
  <c r="GX40" i="28"/>
  <c r="IP40" i="28"/>
  <c r="GW14" i="28"/>
  <c r="IO14" i="28"/>
  <c r="GG14" i="28"/>
  <c r="GL34" i="28"/>
  <c r="GC34" i="28"/>
  <c r="GU34" i="28" s="1"/>
  <c r="IG21" i="28"/>
  <c r="IJ21" i="28" s="1"/>
  <c r="GO21" i="28"/>
  <c r="GB21" i="28"/>
  <c r="FU21" i="28"/>
  <c r="GM21" i="28"/>
  <c r="FU11" i="28"/>
  <c r="GM11" i="28"/>
  <c r="GB11" i="28"/>
  <c r="HS18" i="28"/>
  <c r="HN18" i="28"/>
  <c r="GM25" i="28"/>
  <c r="GB25" i="28"/>
  <c r="FU25" i="28"/>
  <c r="GM40" i="28"/>
  <c r="FU40" i="28"/>
  <c r="GB40" i="28"/>
  <c r="FW20" i="28"/>
  <c r="FV20" i="28"/>
  <c r="GN20" i="28"/>
  <c r="IF20" i="28"/>
  <c r="GW40" i="28"/>
  <c r="IO40" i="28"/>
  <c r="GG40" i="28"/>
  <c r="IP17" i="28"/>
  <c r="GX17" i="28"/>
  <c r="HP7" i="28"/>
  <c r="IG34" i="28"/>
  <c r="GO34" i="28"/>
  <c r="HP24" i="28"/>
  <c r="GM37" i="28"/>
  <c r="GB37" i="28"/>
  <c r="FU37" i="28"/>
  <c r="HN36" i="28"/>
  <c r="HS36" i="28"/>
  <c r="GM36" i="28"/>
  <c r="GB36" i="28"/>
  <c r="FU36" i="28"/>
  <c r="HN29" i="28"/>
  <c r="HS29" i="28"/>
  <c r="HS32" i="28"/>
  <c r="HN32" i="28"/>
  <c r="GM41" i="28"/>
  <c r="FU41" i="28"/>
  <c r="GB41" i="28"/>
  <c r="GW23" i="28"/>
  <c r="GG23" i="28"/>
  <c r="IO23" i="28"/>
  <c r="IJ22" i="28"/>
  <c r="II22" i="28"/>
  <c r="IG43" i="28"/>
  <c r="GO43" i="28"/>
  <c r="FW18" i="28"/>
  <c r="HP18" i="28"/>
  <c r="IP15" i="28"/>
  <c r="IR15" i="28" s="1"/>
  <c r="GX15" i="28"/>
  <c r="GL14" i="28"/>
  <c r="GC14" i="28"/>
  <c r="GU14" i="28" s="1"/>
  <c r="IP26" i="28"/>
  <c r="GX26" i="28"/>
  <c r="GB12" i="28"/>
  <c r="GM12" i="28"/>
  <c r="FU12" i="28"/>
  <c r="FU34" i="28"/>
  <c r="GB34" i="28"/>
  <c r="GM34" i="28"/>
  <c r="HN37" i="28"/>
  <c r="HS37" i="28"/>
  <c r="IO42" i="28"/>
  <c r="GG42" i="28"/>
  <c r="GW42" i="28"/>
  <c r="FV43" i="28"/>
  <c r="IO21" i="28"/>
  <c r="GG21" i="28"/>
  <c r="GW21" i="28"/>
  <c r="GW19" i="28"/>
  <c r="GG19" i="28"/>
  <c r="IO19" i="28"/>
  <c r="HP41" i="28"/>
  <c r="GN29" i="28"/>
  <c r="IF29" i="28"/>
  <c r="FW29" i="28"/>
  <c r="FV29" i="28"/>
  <c r="IR29" i="28"/>
  <c r="IS29" i="28"/>
  <c r="GL19" i="28"/>
  <c r="GC19" i="28"/>
  <c r="GU19" i="28" s="1"/>
  <c r="GL42" i="28"/>
  <c r="GC42" i="28"/>
  <c r="GU42" i="28" s="1"/>
  <c r="FW9" i="28"/>
  <c r="GB23" i="28"/>
  <c r="FU23" i="28"/>
  <c r="GM23" i="28"/>
  <c r="HS21" i="28"/>
  <c r="HN21" i="28"/>
  <c r="FU19" i="28"/>
  <c r="GM19" i="28"/>
  <c r="GB19" i="28"/>
  <c r="HN35" i="28"/>
  <c r="HS35" i="28"/>
  <c r="FW22" i="28"/>
  <c r="FW43" i="28"/>
  <c r="IS20" i="28"/>
  <c r="IR20" i="28"/>
  <c r="IF41" i="28"/>
  <c r="FV41" i="28"/>
  <c r="FW41" i="28"/>
  <c r="GN41" i="28"/>
  <c r="IP22" i="28"/>
  <c r="GX22" i="28"/>
  <c r="HP23" i="27"/>
  <c r="IF39" i="27"/>
  <c r="FV23" i="27"/>
  <c r="IP40" i="27"/>
  <c r="GW19" i="27"/>
  <c r="EF49" i="30"/>
  <c r="EG49" i="30" s="1"/>
  <c r="GG19" i="27"/>
  <c r="GO15" i="27"/>
  <c r="GG20" i="27"/>
  <c r="FV39" i="27"/>
  <c r="GX42" i="27"/>
  <c r="GG23" i="27"/>
  <c r="IG23" i="27"/>
  <c r="II23" i="27" s="1"/>
  <c r="GO23" i="27"/>
  <c r="CF8" i="33"/>
  <c r="IO41" i="27"/>
  <c r="IG38" i="27"/>
  <c r="GN24" i="27"/>
  <c r="IP45" i="27"/>
  <c r="FV33" i="27"/>
  <c r="GG41" i="27"/>
  <c r="IO33" i="27"/>
  <c r="GW30" i="27"/>
  <c r="GZ30" i="27" s="1"/>
  <c r="FV44" i="27"/>
  <c r="HP32" i="27"/>
  <c r="GG30" i="27"/>
  <c r="DA17" i="32"/>
  <c r="FV19" i="27"/>
  <c r="IF19" i="27"/>
  <c r="II19" i="27" s="1"/>
  <c r="GG13" i="27"/>
  <c r="IF29" i="27"/>
  <c r="GO12" i="27"/>
  <c r="GO19" i="27"/>
  <c r="GQ19" i="27" s="1"/>
  <c r="GG34" i="27"/>
  <c r="GW34" i="27"/>
  <c r="GG46" i="27"/>
  <c r="GW46" i="27"/>
  <c r="GX12" i="27"/>
  <c r="GW20" i="27"/>
  <c r="IG39" i="27"/>
  <c r="IP26" i="27"/>
  <c r="IO16" i="27"/>
  <c r="IS16" i="27" s="1"/>
  <c r="FV15" i="27"/>
  <c r="GN15" i="27"/>
  <c r="GW23" i="27"/>
  <c r="GO39" i="27"/>
  <c r="GQ39" i="27" s="1"/>
  <c r="GN17" i="27"/>
  <c r="IG34" i="27"/>
  <c r="FW39" i="27"/>
  <c r="GX37" i="27"/>
  <c r="FW19" i="27"/>
  <c r="IG33" i="27"/>
  <c r="IG11" i="27"/>
  <c r="HP25" i="27"/>
  <c r="IF32" i="27"/>
  <c r="II32" i="27" s="1"/>
  <c r="FV12" i="27"/>
  <c r="GN20" i="27"/>
  <c r="IF26" i="27"/>
  <c r="FV32" i="27"/>
  <c r="GN12" i="27"/>
  <c r="FW32" i="27"/>
  <c r="GN45" i="27"/>
  <c r="IP31" i="27"/>
  <c r="GX16" i="27"/>
  <c r="GZ16" i="27" s="1"/>
  <c r="GO46" i="27"/>
  <c r="GQ46" i="27" s="1"/>
  <c r="HP15" i="27"/>
  <c r="FV41" i="27"/>
  <c r="FV26" i="27"/>
  <c r="HP33" i="27"/>
  <c r="FV45" i="27"/>
  <c r="IG26" i="27"/>
  <c r="GW28" i="27"/>
  <c r="HP35" i="27"/>
  <c r="GX9" i="27"/>
  <c r="IG42" i="27"/>
  <c r="GX24" i="27"/>
  <c r="GG33" i="27"/>
  <c r="IP33" i="27"/>
  <c r="IO44" i="27"/>
  <c r="GN30" i="27"/>
  <c r="GX46" i="27"/>
  <c r="HP12" i="27"/>
  <c r="IF44" i="27"/>
  <c r="GN44" i="27"/>
  <c r="FV20" i="27"/>
  <c r="HP42" i="27"/>
  <c r="GN9" i="27"/>
  <c r="GQ9" i="27" s="1"/>
  <c r="IP18" i="27"/>
  <c r="GG42" i="27"/>
  <c r="IO10" i="27"/>
  <c r="IF41" i="27"/>
  <c r="HP44" i="27"/>
  <c r="GG10" i="27"/>
  <c r="GW42" i="27"/>
  <c r="IP43" i="27"/>
  <c r="GG16" i="27"/>
  <c r="HP18" i="27"/>
  <c r="HP13" i="27"/>
  <c r="IG25" i="27"/>
  <c r="IP32" i="27"/>
  <c r="HP7" i="27"/>
  <c r="CQ39" i="32"/>
  <c r="IG21" i="27"/>
  <c r="EF15" i="33"/>
  <c r="EG15" i="33" s="1"/>
  <c r="FW12" i="27"/>
  <c r="GG8" i="27"/>
  <c r="IF9" i="27"/>
  <c r="IJ9" i="27" s="1"/>
  <c r="CF33" i="29"/>
  <c r="GW17" i="27"/>
  <c r="GW8" i="27"/>
  <c r="IF36" i="27"/>
  <c r="IG13" i="27"/>
  <c r="GO8" i="27"/>
  <c r="IO13" i="27"/>
  <c r="FV36" i="27"/>
  <c r="FW28" i="27"/>
  <c r="GX22" i="27"/>
  <c r="IF46" i="27"/>
  <c r="II46" i="27" s="1"/>
  <c r="HP34" i="27"/>
  <c r="FW36" i="27"/>
  <c r="FW24" i="27"/>
  <c r="FV46" i="27"/>
  <c r="FW29" i="27"/>
  <c r="FW41" i="27"/>
  <c r="BS13" i="29"/>
  <c r="BT13" i="29" s="1"/>
  <c r="BU13" i="29" s="1"/>
  <c r="HP27" i="27"/>
  <c r="IG36" i="27"/>
  <c r="GN33" i="27"/>
  <c r="HP28" i="27"/>
  <c r="IF33" i="27"/>
  <c r="GO43" i="27"/>
  <c r="HP21" i="27"/>
  <c r="CF28" i="28"/>
  <c r="GW9" i="31"/>
  <c r="HP22" i="27"/>
  <c r="HP17" i="27"/>
  <c r="HP47" i="27"/>
  <c r="FW30" i="27"/>
  <c r="GG37" i="27"/>
  <c r="GG28" i="27"/>
  <c r="GG9" i="31"/>
  <c r="DU53" i="30"/>
  <c r="DV53" i="30" s="1"/>
  <c r="GW37" i="27"/>
  <c r="GX35" i="27"/>
  <c r="FI42" i="32"/>
  <c r="FJ42" i="32" s="1"/>
  <c r="HP37" i="27"/>
  <c r="BR12" i="29"/>
  <c r="GX28" i="27"/>
  <c r="HP11" i="27"/>
  <c r="GX11" i="27"/>
  <c r="CQ46" i="30"/>
  <c r="IO25" i="27"/>
  <c r="GX38" i="27"/>
  <c r="IP38" i="27"/>
  <c r="FV27" i="27"/>
  <c r="GN27" i="27"/>
  <c r="FW27" i="27"/>
  <c r="IF27" i="27"/>
  <c r="GM13" i="27"/>
  <c r="FU13" i="27"/>
  <c r="GB13" i="27"/>
  <c r="HS24" i="27"/>
  <c r="HN24" i="27"/>
  <c r="FU42" i="27"/>
  <c r="GM42" i="27"/>
  <c r="GB42" i="27"/>
  <c r="HS46" i="27"/>
  <c r="HN46" i="27"/>
  <c r="GC31" i="27"/>
  <c r="GU31" i="27" s="1"/>
  <c r="GL31" i="27"/>
  <c r="GC14" i="27"/>
  <c r="GU14" i="27" s="1"/>
  <c r="GL14" i="27"/>
  <c r="GL43" i="27"/>
  <c r="GC43" i="27"/>
  <c r="GU43" i="27" s="1"/>
  <c r="GO44" i="27"/>
  <c r="IG44" i="27"/>
  <c r="HP10" i="27"/>
  <c r="GG18" i="27"/>
  <c r="IO18" i="27"/>
  <c r="GW18" i="27"/>
  <c r="IO38" i="27"/>
  <c r="GW38" i="27"/>
  <c r="GG38" i="27"/>
  <c r="GO14" i="27"/>
  <c r="IG14" i="27"/>
  <c r="FU17" i="27"/>
  <c r="GB17" i="27"/>
  <c r="GM17" i="27"/>
  <c r="HS41" i="27"/>
  <c r="HN41" i="27"/>
  <c r="GC9" i="27"/>
  <c r="GU9" i="27" s="1"/>
  <c r="GL9" i="27"/>
  <c r="GL15" i="27"/>
  <c r="GC15" i="27"/>
  <c r="GU15" i="27" s="1"/>
  <c r="GL12" i="27"/>
  <c r="GC12" i="27"/>
  <c r="GU12" i="27" s="1"/>
  <c r="FW31" i="27"/>
  <c r="FV31" i="27"/>
  <c r="GN31" i="27"/>
  <c r="IF31" i="27"/>
  <c r="GG29" i="27"/>
  <c r="IO29" i="27"/>
  <c r="GW29" i="27"/>
  <c r="GO28" i="27"/>
  <c r="IG28" i="27"/>
  <c r="II28" i="27" s="1"/>
  <c r="HS16" i="27"/>
  <c r="HN16" i="27"/>
  <c r="HN26" i="27"/>
  <c r="HS26" i="27"/>
  <c r="HS30" i="27"/>
  <c r="HN30" i="27"/>
  <c r="GL13" i="27"/>
  <c r="GC13" i="27"/>
  <c r="GU13" i="27" s="1"/>
  <c r="GL16" i="27"/>
  <c r="GC16" i="27"/>
  <c r="GU16" i="27" s="1"/>
  <c r="IP17" i="27"/>
  <c r="IS17" i="27" s="1"/>
  <c r="GX17" i="27"/>
  <c r="GG32" i="27"/>
  <c r="IO32" i="27"/>
  <c r="GW32" i="27"/>
  <c r="GO41" i="27"/>
  <c r="GQ41" i="27" s="1"/>
  <c r="IG41" i="27"/>
  <c r="HP26" i="27"/>
  <c r="GM11" i="27"/>
  <c r="GB11" i="27"/>
  <c r="FU11" i="27"/>
  <c r="GB9" i="27"/>
  <c r="FU9" i="27"/>
  <c r="GM9" i="27"/>
  <c r="HN8" i="27"/>
  <c r="HS8" i="27"/>
  <c r="FU15" i="27"/>
  <c r="GM15" i="27"/>
  <c r="GB15" i="27"/>
  <c r="HN40" i="27"/>
  <c r="HS40" i="27"/>
  <c r="FU41" i="27"/>
  <c r="GB41" i="27"/>
  <c r="GM41" i="27"/>
  <c r="GL35" i="27"/>
  <c r="GC35" i="27"/>
  <c r="GU35" i="27" s="1"/>
  <c r="HP30" i="27"/>
  <c r="FW9" i="27"/>
  <c r="HP46" i="27"/>
  <c r="GO17" i="27"/>
  <c r="IG17" i="27"/>
  <c r="II17" i="27" s="1"/>
  <c r="HN19" i="27"/>
  <c r="HS19" i="27"/>
  <c r="GM22" i="27"/>
  <c r="FU22" i="27"/>
  <c r="GB22" i="27"/>
  <c r="HN31" i="27"/>
  <c r="HS31" i="27"/>
  <c r="HS43" i="27"/>
  <c r="HN43" i="27"/>
  <c r="FU45" i="27"/>
  <c r="GB45" i="27"/>
  <c r="GM45" i="27"/>
  <c r="GL7" i="27"/>
  <c r="GC7" i="27"/>
  <c r="GU7" i="27" s="1"/>
  <c r="GC28" i="27"/>
  <c r="GU28" i="27" s="1"/>
  <c r="GL28" i="27"/>
  <c r="GO22" i="27"/>
  <c r="IG22" i="27"/>
  <c r="GQ36" i="27"/>
  <c r="GW14" i="27"/>
  <c r="IO14" i="27"/>
  <c r="GG14" i="27"/>
  <c r="GO29" i="27"/>
  <c r="GQ29" i="27" s="1"/>
  <c r="IG29" i="27"/>
  <c r="GB8" i="27"/>
  <c r="GM8" i="27"/>
  <c r="FU8" i="27"/>
  <c r="HS45" i="27"/>
  <c r="HN45" i="27"/>
  <c r="HP43" i="27"/>
  <c r="GC20" i="27"/>
  <c r="GU20" i="27" s="1"/>
  <c r="GL20" i="27"/>
  <c r="HP40" i="27"/>
  <c r="GN37" i="27"/>
  <c r="FW37" i="27"/>
  <c r="FV37" i="27"/>
  <c r="IF37" i="27"/>
  <c r="FV28" i="27"/>
  <c r="IO47" i="27"/>
  <c r="GW47" i="27"/>
  <c r="GG47" i="27"/>
  <c r="GM19" i="27"/>
  <c r="GB19" i="27"/>
  <c r="FU19" i="27"/>
  <c r="GB28" i="27"/>
  <c r="FU28" i="27"/>
  <c r="GM28" i="27"/>
  <c r="GZ33" i="27"/>
  <c r="GL8" i="27"/>
  <c r="GC8" i="27"/>
  <c r="GU8" i="27" s="1"/>
  <c r="GL11" i="27"/>
  <c r="GC11" i="27"/>
  <c r="GU11" i="27" s="1"/>
  <c r="GC17" i="27"/>
  <c r="GU17" i="27" s="1"/>
  <c r="GL17" i="27"/>
  <c r="GN43" i="27"/>
  <c r="IF43" i="27"/>
  <c r="FW43" i="27"/>
  <c r="FV43" i="27"/>
  <c r="HP31" i="27"/>
  <c r="HP19" i="27"/>
  <c r="GG27" i="27"/>
  <c r="IO27" i="27"/>
  <c r="GW27" i="27"/>
  <c r="GM38" i="27"/>
  <c r="FU38" i="27"/>
  <c r="GB38" i="27"/>
  <c r="HS23" i="27"/>
  <c r="HN23" i="27"/>
  <c r="HS17" i="27"/>
  <c r="HN17" i="27"/>
  <c r="GL33" i="27"/>
  <c r="GC33" i="27"/>
  <c r="GU33" i="27" s="1"/>
  <c r="GL22" i="27"/>
  <c r="GC22" i="27"/>
  <c r="GU22" i="27" s="1"/>
  <c r="HP16" i="27"/>
  <c r="GQ32" i="27"/>
  <c r="HP41" i="27"/>
  <c r="IP21" i="27"/>
  <c r="GX21" i="27"/>
  <c r="GM26" i="27"/>
  <c r="GB26" i="27"/>
  <c r="FU26" i="27"/>
  <c r="GM35" i="27"/>
  <c r="GB35" i="27"/>
  <c r="FU35" i="27"/>
  <c r="GB25" i="27"/>
  <c r="FU25" i="27"/>
  <c r="GM25" i="27"/>
  <c r="HS29" i="27"/>
  <c r="HN29" i="27"/>
  <c r="HS44" i="27"/>
  <c r="HN44" i="27"/>
  <c r="GL26" i="27"/>
  <c r="GC26" i="27"/>
  <c r="GU26" i="27" s="1"/>
  <c r="GL44" i="27"/>
  <c r="GC44" i="27"/>
  <c r="GU44" i="27" s="1"/>
  <c r="FV47" i="27"/>
  <c r="FW47" i="27"/>
  <c r="GN47" i="27"/>
  <c r="IF47" i="27"/>
  <c r="IR37" i="27"/>
  <c r="IS37" i="27"/>
  <c r="GX29" i="27"/>
  <c r="IP29" i="27"/>
  <c r="IP15" i="27"/>
  <c r="GX15" i="27"/>
  <c r="HP8" i="27"/>
  <c r="FU21" i="27"/>
  <c r="GB21" i="27"/>
  <c r="GM21" i="27"/>
  <c r="GB18" i="27"/>
  <c r="GM18" i="27"/>
  <c r="FU18" i="27"/>
  <c r="GB20" i="27"/>
  <c r="FU20" i="27"/>
  <c r="GM20" i="27"/>
  <c r="FU31" i="27"/>
  <c r="GM31" i="27"/>
  <c r="GB31" i="27"/>
  <c r="HN38" i="27"/>
  <c r="HS38" i="27"/>
  <c r="IO43" i="27"/>
  <c r="GG43" i="27"/>
  <c r="GW43" i="27"/>
  <c r="GC34" i="27"/>
  <c r="GU34" i="27" s="1"/>
  <c r="GL34" i="27"/>
  <c r="IP47" i="27"/>
  <c r="GX47" i="27"/>
  <c r="IR46" i="27"/>
  <c r="IS46" i="27"/>
  <c r="GO47" i="27"/>
  <c r="IG47" i="27"/>
  <c r="IF25" i="27"/>
  <c r="FV25" i="27"/>
  <c r="GN25" i="27"/>
  <c r="FW25" i="27"/>
  <c r="FV8" i="27"/>
  <c r="IF8" i="27"/>
  <c r="GN8" i="27"/>
  <c r="FW8" i="27"/>
  <c r="GM7" i="27"/>
  <c r="GB7" i="27"/>
  <c r="GV7" i="27" s="1"/>
  <c r="HS22" i="27"/>
  <c r="HN22" i="27"/>
  <c r="HS42" i="27"/>
  <c r="HN42" i="27"/>
  <c r="GB36" i="27"/>
  <c r="GM36" i="27"/>
  <c r="FU36" i="27"/>
  <c r="HN9" i="27"/>
  <c r="HS9" i="27"/>
  <c r="GM39" i="27"/>
  <c r="GB39" i="27"/>
  <c r="FU39" i="27"/>
  <c r="GX10" i="27"/>
  <c r="GZ10" i="27" s="1"/>
  <c r="IP10" i="27"/>
  <c r="GC18" i="27"/>
  <c r="GU18" i="27" s="1"/>
  <c r="GL18" i="27"/>
  <c r="GC19" i="27"/>
  <c r="GU19" i="27" s="1"/>
  <c r="GL19" i="27"/>
  <c r="GL40" i="27"/>
  <c r="GC40" i="27"/>
  <c r="GU40" i="27" s="1"/>
  <c r="IR42" i="27"/>
  <c r="IS42" i="27"/>
  <c r="FW45" i="27"/>
  <c r="GN18" i="27"/>
  <c r="IF18" i="27"/>
  <c r="FV18" i="27"/>
  <c r="FW18" i="27"/>
  <c r="GX44" i="27"/>
  <c r="GZ44" i="27" s="1"/>
  <c r="IP44" i="27"/>
  <c r="GW12" i="27"/>
  <c r="GG12" i="27"/>
  <c r="IO12" i="27"/>
  <c r="GM30" i="27"/>
  <c r="FU30" i="27"/>
  <c r="GB30" i="27"/>
  <c r="HS36" i="27"/>
  <c r="HN36" i="27"/>
  <c r="FU46" i="27"/>
  <c r="GB46" i="27"/>
  <c r="GM46" i="27"/>
  <c r="HN39" i="27"/>
  <c r="HS39" i="27"/>
  <c r="HN10" i="27"/>
  <c r="HS10" i="27"/>
  <c r="FU43" i="27"/>
  <c r="GB43" i="27"/>
  <c r="GM43" i="27"/>
  <c r="GO35" i="27"/>
  <c r="IG35" i="27"/>
  <c r="GL21" i="27"/>
  <c r="GC21" i="27"/>
  <c r="GU21" i="27" s="1"/>
  <c r="GC47" i="27"/>
  <c r="GU47" i="27" s="1"/>
  <c r="GL47" i="27"/>
  <c r="IF10" i="27"/>
  <c r="GN10" i="27"/>
  <c r="FW10" i="27"/>
  <c r="FV10" i="27"/>
  <c r="GN34" i="27"/>
  <c r="IF34" i="27"/>
  <c r="FV34" i="27"/>
  <c r="FW34" i="27"/>
  <c r="IF40" i="27"/>
  <c r="FW40" i="27"/>
  <c r="FV40" i="27"/>
  <c r="GN40" i="27"/>
  <c r="GO30" i="27"/>
  <c r="IG30" i="27"/>
  <c r="II30" i="27" s="1"/>
  <c r="HS18" i="27"/>
  <c r="HN18" i="27"/>
  <c r="GM23" i="27"/>
  <c r="GB23" i="27"/>
  <c r="FU23" i="27"/>
  <c r="HS35" i="27"/>
  <c r="HN35" i="27"/>
  <c r="HS11" i="27"/>
  <c r="HN11" i="27"/>
  <c r="FW35" i="27"/>
  <c r="FV35" i="27"/>
  <c r="IF35" i="27"/>
  <c r="GN35" i="27"/>
  <c r="GL38" i="27"/>
  <c r="GC38" i="27"/>
  <c r="GU38" i="27" s="1"/>
  <c r="GG44" i="27"/>
  <c r="FV21" i="27"/>
  <c r="IF21" i="27"/>
  <c r="GN21" i="27"/>
  <c r="FW21" i="27"/>
  <c r="FW20" i="27"/>
  <c r="IS28" i="27"/>
  <c r="IR28" i="27"/>
  <c r="IO36" i="27"/>
  <c r="GW36" i="27"/>
  <c r="GG36" i="27"/>
  <c r="FV22" i="27"/>
  <c r="GN22" i="27"/>
  <c r="FW22" i="27"/>
  <c r="IF22" i="27"/>
  <c r="GO31" i="27"/>
  <c r="IG31" i="27"/>
  <c r="GX19" i="27"/>
  <c r="IP19" i="27"/>
  <c r="IS19" i="27" s="1"/>
  <c r="FW26" i="27"/>
  <c r="HN20" i="27"/>
  <c r="HS20" i="27"/>
  <c r="FU40" i="27"/>
  <c r="GB40" i="27"/>
  <c r="GM40" i="27"/>
  <c r="HS12" i="27"/>
  <c r="HN12" i="27"/>
  <c r="GO20" i="27"/>
  <c r="IG20" i="27"/>
  <c r="II20" i="27" s="1"/>
  <c r="GL32" i="27"/>
  <c r="GC32" i="27"/>
  <c r="GU32" i="27" s="1"/>
  <c r="GC45" i="27"/>
  <c r="GU45" i="27" s="1"/>
  <c r="GL45" i="27"/>
  <c r="IF42" i="27"/>
  <c r="GN42" i="27"/>
  <c r="FV42" i="27"/>
  <c r="FW42" i="27"/>
  <c r="FV17" i="27"/>
  <c r="HP29" i="27"/>
  <c r="IJ12" i="27"/>
  <c r="II12" i="27"/>
  <c r="FW23" i="27"/>
  <c r="GX36" i="27"/>
  <c r="IP36" i="27"/>
  <c r="GO16" i="27"/>
  <c r="IG16" i="27"/>
  <c r="GG24" i="27"/>
  <c r="GW24" i="27"/>
  <c r="IO24" i="27"/>
  <c r="GQ26" i="27"/>
  <c r="GX27" i="27"/>
  <c r="IP27" i="27"/>
  <c r="HS7" i="27"/>
  <c r="HN7" i="27"/>
  <c r="HS37" i="27"/>
  <c r="HN37" i="27"/>
  <c r="HS21" i="27"/>
  <c r="HN21" i="27"/>
  <c r="GM27" i="27"/>
  <c r="GB27" i="27"/>
  <c r="FU27" i="27"/>
  <c r="HS13" i="27"/>
  <c r="HN13" i="27"/>
  <c r="IO40" i="27"/>
  <c r="GG40" i="27"/>
  <c r="GW40" i="27"/>
  <c r="GC27" i="27"/>
  <c r="GU27" i="27" s="1"/>
  <c r="GL27" i="27"/>
  <c r="GL37" i="27"/>
  <c r="GC37" i="27"/>
  <c r="GU37" i="27" s="1"/>
  <c r="IO11" i="27"/>
  <c r="GG11" i="27"/>
  <c r="GW11" i="27"/>
  <c r="HP36" i="27"/>
  <c r="IP25" i="27"/>
  <c r="GX25" i="27"/>
  <c r="GZ25" i="27" s="1"/>
  <c r="GX23" i="27"/>
  <c r="IP23" i="27"/>
  <c r="IS23" i="27" s="1"/>
  <c r="GX41" i="27"/>
  <c r="GZ41" i="27" s="1"/>
  <c r="IP41" i="27"/>
  <c r="GX14" i="27"/>
  <c r="IP14" i="27"/>
  <c r="GB10" i="27"/>
  <c r="GM10" i="27"/>
  <c r="FU10" i="27"/>
  <c r="GB32" i="27"/>
  <c r="FU32" i="27"/>
  <c r="GM32" i="27"/>
  <c r="FU33" i="27"/>
  <c r="GM33" i="27"/>
  <c r="GB33" i="27"/>
  <c r="HS14" i="27"/>
  <c r="HN14" i="27"/>
  <c r="GN11" i="27"/>
  <c r="IF11" i="27"/>
  <c r="FW11" i="27"/>
  <c r="FV11" i="27"/>
  <c r="GC42" i="27"/>
  <c r="GU42" i="27" s="1"/>
  <c r="GL42" i="27"/>
  <c r="FW17" i="27"/>
  <c r="HP14" i="27"/>
  <c r="FV29" i="27"/>
  <c r="HP20" i="27"/>
  <c r="IF38" i="27"/>
  <c r="GN38" i="27"/>
  <c r="FW38" i="27"/>
  <c r="FV38" i="27"/>
  <c r="GO10" i="27"/>
  <c r="IG10" i="27"/>
  <c r="GO24" i="27"/>
  <c r="IG24" i="27"/>
  <c r="II24" i="27" s="1"/>
  <c r="GB12" i="27"/>
  <c r="FU12" i="27"/>
  <c r="GM12" i="27"/>
  <c r="HN47" i="27"/>
  <c r="HS47" i="27"/>
  <c r="FU47" i="27"/>
  <c r="GB47" i="27"/>
  <c r="GM47" i="27"/>
  <c r="HN15" i="27"/>
  <c r="HS15" i="27"/>
  <c r="GG17" i="27"/>
  <c r="IP8" i="27"/>
  <c r="IS8" i="27" s="1"/>
  <c r="GX8" i="27"/>
  <c r="IG45" i="27"/>
  <c r="II45" i="27" s="1"/>
  <c r="GO45" i="27"/>
  <c r="IF13" i="27"/>
  <c r="FW13" i="27"/>
  <c r="FV13" i="27"/>
  <c r="GN13" i="27"/>
  <c r="IR20" i="27"/>
  <c r="IS20" i="27"/>
  <c r="GG31" i="27"/>
  <c r="GW31" i="27"/>
  <c r="IO31" i="27"/>
  <c r="HP24" i="27"/>
  <c r="GG25" i="27"/>
  <c r="GO37" i="27"/>
  <c r="IG37" i="27"/>
  <c r="GG22" i="27"/>
  <c r="IO22" i="27"/>
  <c r="GW22" i="27"/>
  <c r="HP39" i="27"/>
  <c r="HS34" i="27"/>
  <c r="HN34" i="27"/>
  <c r="HS27" i="27"/>
  <c r="HN27" i="27"/>
  <c r="FU24" i="27"/>
  <c r="GB24" i="27"/>
  <c r="GM24" i="27"/>
  <c r="GW9" i="27"/>
  <c r="IO9" i="27"/>
  <c r="GG9" i="27"/>
  <c r="GL30" i="27"/>
  <c r="GC30" i="27"/>
  <c r="GU30" i="27" s="1"/>
  <c r="GL24" i="27"/>
  <c r="GC24" i="27"/>
  <c r="GU24" i="27" s="1"/>
  <c r="GL46" i="27"/>
  <c r="GC46" i="27"/>
  <c r="GU46" i="27" s="1"/>
  <c r="FW16" i="27"/>
  <c r="IF16" i="27"/>
  <c r="FV16" i="27"/>
  <c r="GN16" i="27"/>
  <c r="HP45" i="27"/>
  <c r="IG40" i="27"/>
  <c r="GO40" i="27"/>
  <c r="GX13" i="27"/>
  <c r="GZ13" i="27" s="1"/>
  <c r="IP13" i="27"/>
  <c r="FW33" i="27"/>
  <c r="GG21" i="27"/>
  <c r="GW21" i="27"/>
  <c r="IO21" i="27"/>
  <c r="IO35" i="27"/>
  <c r="GW35" i="27"/>
  <c r="GG35" i="27"/>
  <c r="GZ39" i="27"/>
  <c r="GM37" i="27"/>
  <c r="FU37" i="27"/>
  <c r="GB37" i="27"/>
  <c r="FU14" i="27"/>
  <c r="GM14" i="27"/>
  <c r="GB14" i="27"/>
  <c r="HN33" i="27"/>
  <c r="HS33" i="27"/>
  <c r="HS28" i="27"/>
  <c r="HN28" i="27"/>
  <c r="FU29" i="27"/>
  <c r="GM29" i="27"/>
  <c r="GB29" i="27"/>
  <c r="GL25" i="27"/>
  <c r="GC25" i="27"/>
  <c r="GU25" i="27" s="1"/>
  <c r="GL10" i="27"/>
  <c r="GC10" i="27"/>
  <c r="GU10" i="27" s="1"/>
  <c r="GL39" i="27"/>
  <c r="GC39" i="27"/>
  <c r="GU39" i="27" s="1"/>
  <c r="IO45" i="27"/>
  <c r="GG45" i="27"/>
  <c r="GW45" i="27"/>
  <c r="FV14" i="27"/>
  <c r="FW14" i="27"/>
  <c r="GN14" i="27"/>
  <c r="IF14" i="27"/>
  <c r="GG26" i="27"/>
  <c r="IO26" i="27"/>
  <c r="GW26" i="27"/>
  <c r="II15" i="27"/>
  <c r="IJ15" i="27"/>
  <c r="FW46" i="27"/>
  <c r="HP38" i="27"/>
  <c r="IO15" i="27"/>
  <c r="GW15" i="27"/>
  <c r="GG15" i="27"/>
  <c r="GX34" i="27"/>
  <c r="IP34" i="27"/>
  <c r="IR34" i="27" s="1"/>
  <c r="FU44" i="27"/>
  <c r="GB44" i="27"/>
  <c r="GM44" i="27"/>
  <c r="GB16" i="27"/>
  <c r="FU16" i="27"/>
  <c r="GM16" i="27"/>
  <c r="HN25" i="27"/>
  <c r="HS25" i="27"/>
  <c r="HN32" i="27"/>
  <c r="HS32" i="27"/>
  <c r="GM34" i="27"/>
  <c r="FU34" i="27"/>
  <c r="GB34" i="27"/>
  <c r="GL23" i="27"/>
  <c r="GC23" i="27"/>
  <c r="GU23" i="27" s="1"/>
  <c r="GL29" i="27"/>
  <c r="GC29" i="27"/>
  <c r="GU29" i="27" s="1"/>
  <c r="GC36" i="27"/>
  <c r="GU36" i="27" s="1"/>
  <c r="GL36" i="27"/>
  <c r="GL41" i="27"/>
  <c r="GC41" i="27"/>
  <c r="GU41" i="27" s="1"/>
  <c r="FW44" i="27"/>
  <c r="FV30" i="27"/>
  <c r="GO27" i="27"/>
  <c r="IG27" i="27"/>
  <c r="FV24" i="27"/>
  <c r="HP9" i="27"/>
  <c r="FW15" i="27"/>
  <c r="CQ49" i="30"/>
  <c r="CF24" i="28"/>
  <c r="CF39" i="29"/>
  <c r="CF15" i="28"/>
  <c r="EZ45" i="29"/>
  <c r="FA45" i="29" s="1"/>
  <c r="CF27" i="29"/>
  <c r="BS51" i="30"/>
  <c r="BT51" i="30" s="1"/>
  <c r="BU51" i="30" s="1"/>
  <c r="DU20" i="28"/>
  <c r="DV20" i="28" s="1"/>
  <c r="EZ40" i="32"/>
  <c r="FA40" i="32" s="1"/>
  <c r="EZ56" i="30"/>
  <c r="FA56" i="30" s="1"/>
  <c r="CF43" i="28"/>
  <c r="DL36" i="29"/>
  <c r="DM36" i="29" s="1"/>
  <c r="CQ35" i="28"/>
  <c r="EO51" i="30"/>
  <c r="EP51" i="30" s="1"/>
  <c r="EZ52" i="30"/>
  <c r="FA52" i="30" s="1"/>
  <c r="FK52" i="30" s="1"/>
  <c r="DA13" i="29"/>
  <c r="EZ8" i="32"/>
  <c r="FA8" i="32" s="1"/>
  <c r="DA16" i="27"/>
  <c r="CF38" i="32"/>
  <c r="CF24" i="30"/>
  <c r="DA20" i="30"/>
  <c r="CF40" i="28"/>
  <c r="CF9" i="29"/>
  <c r="CF15" i="29"/>
  <c r="CF44" i="27"/>
  <c r="CF42" i="28"/>
  <c r="IP14" i="31"/>
  <c r="GO27" i="31"/>
  <c r="EF9" i="29"/>
  <c r="EG9" i="29" s="1"/>
  <c r="DA35" i="27"/>
  <c r="CQ9" i="27"/>
  <c r="DA27" i="28"/>
  <c r="DA52" i="30"/>
  <c r="FV32" i="31"/>
  <c r="CF9" i="33"/>
  <c r="EF10" i="32"/>
  <c r="EG10" i="32" s="1"/>
  <c r="FI45" i="29"/>
  <c r="FJ45" i="29" s="1"/>
  <c r="CF16" i="33"/>
  <c r="GN32" i="31"/>
  <c r="FI14" i="29"/>
  <c r="FJ14" i="29" s="1"/>
  <c r="CF11" i="31"/>
  <c r="CF21" i="31"/>
  <c r="EF20" i="32"/>
  <c r="EG20" i="32" s="1"/>
  <c r="CF29" i="31"/>
  <c r="DU18" i="30"/>
  <c r="DV18" i="30" s="1"/>
  <c r="DA28" i="28"/>
  <c r="DA8" i="31"/>
  <c r="DA16" i="32"/>
  <c r="CF21" i="32"/>
  <c r="GW12" i="31"/>
  <c r="DL16" i="32"/>
  <c r="DM16" i="32" s="1"/>
  <c r="CF29" i="29"/>
  <c r="EO54" i="30"/>
  <c r="EP54" i="30" s="1"/>
  <c r="CF35" i="29"/>
  <c r="CQ12" i="27"/>
  <c r="CF20" i="27"/>
  <c r="CF20" i="32"/>
  <c r="CF30" i="31"/>
  <c r="IF30" i="31"/>
  <c r="IF31" i="31"/>
  <c r="IJ31" i="31" s="1"/>
  <c r="GN35" i="31"/>
  <c r="CF29" i="33"/>
  <c r="EZ39" i="32"/>
  <c r="FA39" i="32" s="1"/>
  <c r="CF10" i="27"/>
  <c r="CF18" i="32"/>
  <c r="DA17" i="30"/>
  <c r="EF41" i="29"/>
  <c r="EG41" i="29" s="1"/>
  <c r="DA39" i="32"/>
  <c r="EF46" i="30"/>
  <c r="EG46" i="30" s="1"/>
  <c r="DA40" i="32"/>
  <c r="FV27" i="31"/>
  <c r="IF23" i="31"/>
  <c r="CF11" i="28"/>
  <c r="CQ51" i="30"/>
  <c r="GG12" i="31"/>
  <c r="GG35" i="31"/>
  <c r="DL52" i="30"/>
  <c r="DM52" i="30" s="1"/>
  <c r="DL10" i="32"/>
  <c r="DM10" i="32" s="1"/>
  <c r="IF37" i="31"/>
  <c r="DL49" i="30"/>
  <c r="DM49" i="30" s="1"/>
  <c r="GX32" i="31"/>
  <c r="GZ32" i="31" s="1"/>
  <c r="CQ38" i="30"/>
  <c r="DU57" i="30"/>
  <c r="DV57" i="30" s="1"/>
  <c r="DL53" i="30"/>
  <c r="DM53" i="30" s="1"/>
  <c r="BS53" i="30"/>
  <c r="BT53" i="30" s="1"/>
  <c r="BU53" i="30" s="1"/>
  <c r="IO35" i="31"/>
  <c r="IF26" i="31"/>
  <c r="GO22" i="31"/>
  <c r="GQ22" i="31" s="1"/>
  <c r="IO15" i="31"/>
  <c r="CF16" i="32"/>
  <c r="DA34" i="32"/>
  <c r="CF27" i="27"/>
  <c r="EO8" i="33"/>
  <c r="EP8" i="33" s="1"/>
  <c r="DU46" i="30"/>
  <c r="DV46" i="30" s="1"/>
  <c r="DU54" i="30"/>
  <c r="DV54" i="30" s="1"/>
  <c r="CF33" i="33"/>
  <c r="DA22" i="29"/>
  <c r="BS50" i="30"/>
  <c r="BT50" i="30" s="1"/>
  <c r="BU50" i="30" s="1"/>
  <c r="BR50" i="30"/>
  <c r="CF37" i="28"/>
  <c r="CF19" i="29"/>
  <c r="DA23" i="28"/>
  <c r="CF12" i="31"/>
  <c r="CF18" i="31"/>
  <c r="EF20" i="30"/>
  <c r="EG20" i="30" s="1"/>
  <c r="AR6" i="33"/>
  <c r="BN6" i="33" s="1"/>
  <c r="FI37" i="32"/>
  <c r="FJ37" i="32" s="1"/>
  <c r="DA24" i="28"/>
  <c r="DA27" i="30"/>
  <c r="EO10" i="33"/>
  <c r="EP10" i="33" s="1"/>
  <c r="IG8" i="31"/>
  <c r="GG16" i="31"/>
  <c r="CQ44" i="27"/>
  <c r="EZ55" i="30"/>
  <c r="FA55" i="30" s="1"/>
  <c r="FK55" i="30" s="1"/>
  <c r="CQ20" i="27"/>
  <c r="DL21" i="32"/>
  <c r="DM21" i="32" s="1"/>
  <c r="CQ16" i="30"/>
  <c r="BS23" i="32"/>
  <c r="BT23" i="32" s="1"/>
  <c r="BU23" i="32" s="1"/>
  <c r="GG21" i="31"/>
  <c r="CQ41" i="32"/>
  <c r="CF29" i="28"/>
  <c r="DL37" i="32"/>
  <c r="DM37" i="32" s="1"/>
  <c r="CF41" i="27"/>
  <c r="CF32" i="28"/>
  <c r="CQ42" i="28"/>
  <c r="BS46" i="30"/>
  <c r="BT46" i="30" s="1"/>
  <c r="BU46" i="30" s="1"/>
  <c r="CQ41" i="28"/>
  <c r="FI53" i="30"/>
  <c r="FJ53" i="30" s="1"/>
  <c r="EZ49" i="30"/>
  <c r="FA49" i="30" s="1"/>
  <c r="CF19" i="27"/>
  <c r="CF24" i="27"/>
  <c r="GO15" i="31"/>
  <c r="FI12" i="30"/>
  <c r="FJ12" i="30" s="1"/>
  <c r="EO38" i="32"/>
  <c r="EP38" i="32" s="1"/>
  <c r="CF30" i="27"/>
  <c r="DU51" i="30"/>
  <c r="DV51" i="30" s="1"/>
  <c r="CF44" i="30"/>
  <c r="DU48" i="30"/>
  <c r="DV48" i="30" s="1"/>
  <c r="CQ52" i="30"/>
  <c r="DA26" i="28"/>
  <c r="BS55" i="30"/>
  <c r="BT55" i="30" s="1"/>
  <c r="BU55" i="30" s="1"/>
  <c r="CF28" i="31"/>
  <c r="CQ39" i="27"/>
  <c r="CF35" i="32"/>
  <c r="EZ9" i="32"/>
  <c r="FA9" i="32" s="1"/>
  <c r="IP30" i="31"/>
  <c r="FI50" i="30"/>
  <c r="FJ50" i="30" s="1"/>
  <c r="CQ44" i="29"/>
  <c r="EZ7" i="29"/>
  <c r="FA7" i="29" s="1"/>
  <c r="CF23" i="31"/>
  <c r="BS54" i="30"/>
  <c r="BT54" i="30" s="1"/>
  <c r="BU54" i="30" s="1"/>
  <c r="DU23" i="30"/>
  <c r="DV23" i="30" s="1"/>
  <c r="CF26" i="28"/>
  <c r="EF39" i="32"/>
  <c r="EG39" i="32" s="1"/>
  <c r="HP8" i="31"/>
  <c r="DU37" i="32"/>
  <c r="DV37" i="32" s="1"/>
  <c r="CF34" i="28"/>
  <c r="EO52" i="30"/>
  <c r="EP52" i="30" s="1"/>
  <c r="CQ38" i="32"/>
  <c r="CQ17" i="28"/>
  <c r="EO12" i="30"/>
  <c r="EP12" i="30" s="1"/>
  <c r="CQ14" i="31"/>
  <c r="CF14" i="31"/>
  <c r="CQ56" i="30"/>
  <c r="DL13" i="29"/>
  <c r="DM13" i="29" s="1"/>
  <c r="CF29" i="32"/>
  <c r="BS14" i="29"/>
  <c r="BT14" i="29" s="1"/>
  <c r="BU14" i="29" s="1"/>
  <c r="CF26" i="27"/>
  <c r="DA37" i="32"/>
  <c r="DA12" i="29"/>
  <c r="CF30" i="30"/>
  <c r="FV18" i="31"/>
  <c r="CF25" i="27"/>
  <c r="CF11" i="29"/>
  <c r="DU49" i="30"/>
  <c r="DV49" i="30" s="1"/>
  <c r="CF49" i="30"/>
  <c r="CF35" i="27"/>
  <c r="EZ17" i="29"/>
  <c r="FA17" i="29" s="1"/>
  <c r="DA39" i="30"/>
  <c r="CF35" i="28"/>
  <c r="CF45" i="29"/>
  <c r="CF13" i="29"/>
  <c r="CF23" i="30"/>
  <c r="CF10" i="30"/>
  <c r="CQ27" i="29"/>
  <c r="CF28" i="29"/>
  <c r="BS21" i="33"/>
  <c r="BT21" i="33" s="1"/>
  <c r="BU21" i="33" s="1"/>
  <c r="FI47" i="30"/>
  <c r="FJ47" i="30" s="1"/>
  <c r="DL42" i="32"/>
  <c r="DM42" i="32" s="1"/>
  <c r="CF48" i="30"/>
  <c r="CF33" i="28"/>
  <c r="CF11" i="30"/>
  <c r="FI17" i="28"/>
  <c r="FJ17" i="28" s="1"/>
  <c r="CQ24" i="30"/>
  <c r="CF50" i="30"/>
  <c r="CF43" i="27"/>
  <c r="CF36" i="30"/>
  <c r="CQ24" i="27"/>
  <c r="DL13" i="28"/>
  <c r="DM13" i="28" s="1"/>
  <c r="DU7" i="29"/>
  <c r="DV7" i="29" s="1"/>
  <c r="DA19" i="30"/>
  <c r="DL18" i="30"/>
  <c r="DM18" i="30" s="1"/>
  <c r="EO13" i="30"/>
  <c r="EP13" i="30" s="1"/>
  <c r="EO31" i="33"/>
  <c r="EP31" i="33" s="1"/>
  <c r="DL13" i="32"/>
  <c r="DM13" i="32" s="1"/>
  <c r="CF9" i="31"/>
  <c r="BS45" i="29"/>
  <c r="BT45" i="29" s="1"/>
  <c r="BU45" i="29" s="1"/>
  <c r="BS22" i="32"/>
  <c r="BT22" i="32" s="1"/>
  <c r="BU22" i="32" s="1"/>
  <c r="FI49" i="30"/>
  <c r="FJ49" i="30" s="1"/>
  <c r="EZ37" i="32"/>
  <c r="FA37" i="32" s="1"/>
  <c r="CF33" i="32"/>
  <c r="CF37" i="33"/>
  <c r="CF35" i="30"/>
  <c r="CQ25" i="31"/>
  <c r="CQ21" i="30"/>
  <c r="EF14" i="33"/>
  <c r="EG14" i="33" s="1"/>
  <c r="CF38" i="29"/>
  <c r="DA8" i="30"/>
  <c r="CF36" i="33"/>
  <c r="CF36" i="27"/>
  <c r="CQ28" i="30"/>
  <c r="CF8" i="30"/>
  <c r="CF13" i="33"/>
  <c r="CF35" i="33"/>
  <c r="EO15" i="28"/>
  <c r="EP15" i="28" s="1"/>
  <c r="CQ23" i="31"/>
  <c r="DL47" i="30"/>
  <c r="DM47" i="30" s="1"/>
  <c r="CF12" i="29"/>
  <c r="EO45" i="30"/>
  <c r="EP45" i="30" s="1"/>
  <c r="CF21" i="29"/>
  <c r="CF28" i="32"/>
  <c r="EF38" i="32"/>
  <c r="EG38" i="32" s="1"/>
  <c r="CQ43" i="30"/>
  <c r="FI13" i="33"/>
  <c r="FJ13" i="33" s="1"/>
  <c r="CF27" i="31"/>
  <c r="GN27" i="31"/>
  <c r="CF39" i="27"/>
  <c r="CF24" i="29"/>
  <c r="EO56" i="30"/>
  <c r="EP56" i="30" s="1"/>
  <c r="EQ56" i="30" s="1"/>
  <c r="EO28" i="32"/>
  <c r="EP28" i="32" s="1"/>
  <c r="CF9" i="27"/>
  <c r="IF27" i="31"/>
  <c r="IJ27" i="31" s="1"/>
  <c r="CF32" i="31"/>
  <c r="BS23" i="30"/>
  <c r="BT23" i="30" s="1"/>
  <c r="BU23" i="30" s="1"/>
  <c r="CQ12" i="28"/>
  <c r="IP22" i="31"/>
  <c r="IP25" i="31"/>
  <c r="IS25" i="31" s="1"/>
  <c r="CQ18" i="27"/>
  <c r="DA15" i="29"/>
  <c r="BS9" i="30"/>
  <c r="BT9" i="30" s="1"/>
  <c r="BU9" i="30" s="1"/>
  <c r="CF40" i="30"/>
  <c r="DU42" i="32"/>
  <c r="DV42" i="32" s="1"/>
  <c r="CF30" i="33"/>
  <c r="EO37" i="32"/>
  <c r="EP37" i="32" s="1"/>
  <c r="EQ37" i="32" s="1"/>
  <c r="CF26" i="30"/>
  <c r="DL10" i="30"/>
  <c r="DM10" i="30" s="1"/>
  <c r="CQ10" i="30"/>
  <c r="EZ10" i="33"/>
  <c r="FA10" i="33" s="1"/>
  <c r="CF14" i="30"/>
  <c r="FV35" i="31"/>
  <c r="CF23" i="29"/>
  <c r="IF18" i="31"/>
  <c r="DA19" i="28"/>
  <c r="DA22" i="28"/>
  <c r="FI22" i="28"/>
  <c r="FJ22" i="28" s="1"/>
  <c r="DA19" i="32"/>
  <c r="CF22" i="28"/>
  <c r="FV30" i="31"/>
  <c r="EF41" i="32"/>
  <c r="EG41" i="32" s="1"/>
  <c r="CQ19" i="32"/>
  <c r="HP30" i="31"/>
  <c r="DA33" i="31"/>
  <c r="FI9" i="32"/>
  <c r="FJ9" i="32" s="1"/>
  <c r="DU40" i="32"/>
  <c r="DV40" i="32" s="1"/>
  <c r="CQ40" i="32"/>
  <c r="CF45" i="27"/>
  <c r="DL38" i="32"/>
  <c r="DM38" i="32" s="1"/>
  <c r="DL41" i="32"/>
  <c r="DM41" i="32" s="1"/>
  <c r="CF35" i="31"/>
  <c r="DL55" i="30"/>
  <c r="DM55" i="30" s="1"/>
  <c r="DW55" i="30" s="1"/>
  <c r="EZ45" i="30"/>
  <c r="FA45" i="30" s="1"/>
  <c r="FK45" i="30" s="1"/>
  <c r="DL50" i="30"/>
  <c r="DM50" i="30" s="1"/>
  <c r="CF42" i="29"/>
  <c r="CQ21" i="28"/>
  <c r="CF31" i="30"/>
  <c r="CF25" i="31"/>
  <c r="CF14" i="27"/>
  <c r="CF14" i="28"/>
  <c r="EO46" i="30"/>
  <c r="EP46" i="30" s="1"/>
  <c r="CF19" i="30"/>
  <c r="CF16" i="31"/>
  <c r="CF17" i="32"/>
  <c r="DA53" i="30"/>
  <c r="CF34" i="29"/>
  <c r="CF16" i="27"/>
  <c r="CF8" i="31"/>
  <c r="DA27" i="32"/>
  <c r="FW22" i="31"/>
  <c r="EF45" i="30"/>
  <c r="EG45" i="30" s="1"/>
  <c r="DA50" i="30"/>
  <c r="FI38" i="32"/>
  <c r="FJ38" i="32" s="1"/>
  <c r="CQ37" i="32"/>
  <c r="CF12" i="30"/>
  <c r="CF16" i="29"/>
  <c r="DL45" i="29"/>
  <c r="DM45" i="29" s="1"/>
  <c r="DA36" i="30"/>
  <c r="GN9" i="31"/>
  <c r="GO20" i="31"/>
  <c r="CF32" i="32"/>
  <c r="EO49" i="30"/>
  <c r="EP49" i="30" s="1"/>
  <c r="DA33" i="30"/>
  <c r="DU24" i="32"/>
  <c r="DV24" i="32" s="1"/>
  <c r="EO21" i="29"/>
  <c r="EP21" i="29" s="1"/>
  <c r="EF24" i="30"/>
  <c r="EG24" i="30" s="1"/>
  <c r="CF25" i="33"/>
  <c r="IP20" i="31"/>
  <c r="CQ45" i="30"/>
  <c r="FI39" i="32"/>
  <c r="FJ39" i="32" s="1"/>
  <c r="DA30" i="27"/>
  <c r="EZ30" i="32"/>
  <c r="FA30" i="32" s="1"/>
  <c r="DL8" i="32"/>
  <c r="DM8" i="32" s="1"/>
  <c r="DA48" i="30"/>
  <c r="CF14" i="32"/>
  <c r="CQ48" i="30"/>
  <c r="CF34" i="31"/>
  <c r="CF10" i="28"/>
  <c r="CQ39" i="30"/>
  <c r="EZ21" i="32"/>
  <c r="FA21" i="32" s="1"/>
  <c r="DA22" i="32"/>
  <c r="EZ10" i="32"/>
  <c r="FA10" i="32" s="1"/>
  <c r="GW21" i="31"/>
  <c r="CF36" i="28"/>
  <c r="CF9" i="30"/>
  <c r="CQ16" i="32"/>
  <c r="CF13" i="32"/>
  <c r="CF19" i="33"/>
  <c r="GG11" i="31"/>
  <c r="CF47" i="27"/>
  <c r="CF22" i="33"/>
  <c r="EF7" i="29"/>
  <c r="EG7" i="29" s="1"/>
  <c r="CQ12" i="32"/>
  <c r="CF38" i="28"/>
  <c r="CF31" i="29"/>
  <c r="CF36" i="32"/>
  <c r="DL51" i="30"/>
  <c r="DM51" i="30" s="1"/>
  <c r="DU13" i="28"/>
  <c r="DV13" i="28" s="1"/>
  <c r="CQ40" i="28"/>
  <c r="EF43" i="29"/>
  <c r="EG43" i="29" s="1"/>
  <c r="CF26" i="33"/>
  <c r="CF24" i="31"/>
  <c r="CF16" i="30"/>
  <c r="CF15" i="30"/>
  <c r="EZ43" i="28"/>
  <c r="FA43" i="28" s="1"/>
  <c r="CQ36" i="27"/>
  <c r="DU30" i="29"/>
  <c r="DV30" i="29" s="1"/>
  <c r="CQ18" i="29"/>
  <c r="EF26" i="30"/>
  <c r="EG26" i="30" s="1"/>
  <c r="CF21" i="33"/>
  <c r="DA32" i="27"/>
  <c r="DU28" i="27"/>
  <c r="DV28" i="27" s="1"/>
  <c r="CF53" i="30"/>
  <c r="DA34" i="29"/>
  <c r="EZ24" i="30"/>
  <c r="FA24" i="30" s="1"/>
  <c r="CF19" i="32"/>
  <c r="GG15" i="31"/>
  <c r="CF37" i="31"/>
  <c r="CQ54" i="30"/>
  <c r="DL32" i="29"/>
  <c r="DM32" i="29" s="1"/>
  <c r="CF32" i="27"/>
  <c r="CQ24" i="28"/>
  <c r="CF52" i="30"/>
  <c r="CQ40" i="29"/>
  <c r="FI46" i="30"/>
  <c r="FJ46" i="30" s="1"/>
  <c r="CF20" i="31"/>
  <c r="DU46" i="27"/>
  <c r="DV46" i="27" s="1"/>
  <c r="HP23" i="31"/>
  <c r="CQ8" i="32"/>
  <c r="EF11" i="29"/>
  <c r="EG11" i="29" s="1"/>
  <c r="CF22" i="30"/>
  <c r="CF38" i="30"/>
  <c r="DA11" i="28"/>
  <c r="DA11" i="29"/>
  <c r="DL41" i="29"/>
  <c r="DM41" i="29" s="1"/>
  <c r="CQ30" i="30"/>
  <c r="CF36" i="29"/>
  <c r="CF22" i="29"/>
  <c r="CF42" i="30"/>
  <c r="CF8" i="27"/>
  <c r="DU52" i="30"/>
  <c r="DV52" i="30" s="1"/>
  <c r="DA21" i="29"/>
  <c r="CF37" i="27"/>
  <c r="CF8" i="29"/>
  <c r="CF17" i="31"/>
  <c r="HP12" i="31"/>
  <c r="EF17" i="29"/>
  <c r="EG17" i="29" s="1"/>
  <c r="EZ46" i="30"/>
  <c r="FA46" i="30" s="1"/>
  <c r="EO26" i="30"/>
  <c r="EP26" i="30" s="1"/>
  <c r="DL35" i="30"/>
  <c r="DM35" i="30" s="1"/>
  <c r="FI34" i="31"/>
  <c r="FJ34" i="31" s="1"/>
  <c r="EF48" i="30"/>
  <c r="EG48" i="30" s="1"/>
  <c r="HP15" i="31"/>
  <c r="DL48" i="30"/>
  <c r="DM48" i="30" s="1"/>
  <c r="EZ41" i="32"/>
  <c r="FA41" i="32" s="1"/>
  <c r="DU17" i="31"/>
  <c r="DV17" i="31" s="1"/>
  <c r="DA21" i="28"/>
  <c r="DA18" i="31"/>
  <c r="EO53" i="30"/>
  <c r="EP53" i="30" s="1"/>
  <c r="CF21" i="27"/>
  <c r="DL56" i="30"/>
  <c r="DM56" i="30" s="1"/>
  <c r="CQ12" i="29"/>
  <c r="CF14" i="33"/>
  <c r="EF23" i="30"/>
  <c r="EG23" i="30" s="1"/>
  <c r="CF17" i="30"/>
  <c r="IP37" i="31"/>
  <c r="CF17" i="29"/>
  <c r="CQ55" i="30"/>
  <c r="EO45" i="29"/>
  <c r="EP45" i="29" s="1"/>
  <c r="CQ28" i="29"/>
  <c r="CF13" i="31"/>
  <c r="CF40" i="29"/>
  <c r="CF37" i="29"/>
  <c r="DA8" i="33"/>
  <c r="HP19" i="31"/>
  <c r="CF10" i="29"/>
  <c r="CQ21" i="27"/>
  <c r="EZ27" i="31"/>
  <c r="FA27" i="31" s="1"/>
  <c r="DL15" i="31"/>
  <c r="DM15" i="31" s="1"/>
  <c r="CF27" i="33"/>
  <c r="CF20" i="29"/>
  <c r="CQ53" i="30"/>
  <c r="DU12" i="29"/>
  <c r="DV12" i="29" s="1"/>
  <c r="CF39" i="32"/>
  <c r="CF13" i="28"/>
  <c r="EF57" i="30"/>
  <c r="EG57" i="30" s="1"/>
  <c r="CQ10" i="32"/>
  <c r="BS31" i="29"/>
  <c r="BT31" i="29" s="1"/>
  <c r="BU31" i="29" s="1"/>
  <c r="CQ40" i="30"/>
  <c r="CF30" i="29"/>
  <c r="CF10" i="33"/>
  <c r="CF40" i="32"/>
  <c r="IG19" i="31"/>
  <c r="FI18" i="31"/>
  <c r="FJ18" i="31" s="1"/>
  <c r="DA40" i="28"/>
  <c r="CF55" i="30"/>
  <c r="IF22" i="31"/>
  <c r="IJ22" i="31" s="1"/>
  <c r="CF37" i="30"/>
  <c r="CF13" i="27"/>
  <c r="DL40" i="32"/>
  <c r="DM40" i="32" s="1"/>
  <c r="CF11" i="27"/>
  <c r="CF28" i="30"/>
  <c r="CF12" i="33"/>
  <c r="CF44" i="28"/>
  <c r="CF31" i="28"/>
  <c r="IO11" i="31"/>
  <c r="CF43" i="29"/>
  <c r="CF30" i="28"/>
  <c r="CF18" i="30"/>
  <c r="FV37" i="31"/>
  <c r="CF21" i="30"/>
  <c r="EF15" i="27"/>
  <c r="EG15" i="27" s="1"/>
  <c r="CF42" i="32"/>
  <c r="GW11" i="31"/>
  <c r="GZ11" i="31" s="1"/>
  <c r="CF28" i="33"/>
  <c r="CF23" i="27"/>
  <c r="CQ33" i="27"/>
  <c r="DL46" i="30"/>
  <c r="DM46" i="30" s="1"/>
  <c r="CQ16" i="29"/>
  <c r="CF18" i="29"/>
  <c r="CF16" i="28"/>
  <c r="CF20" i="33"/>
  <c r="CF38" i="27"/>
  <c r="CF27" i="28"/>
  <c r="EF47" i="30"/>
  <c r="EG47" i="30" s="1"/>
  <c r="DL57" i="30"/>
  <c r="DM57" i="30" s="1"/>
  <c r="CF25" i="30"/>
  <c r="FV23" i="31"/>
  <c r="CF51" i="30"/>
  <c r="CQ34" i="30"/>
  <c r="IP15" i="31"/>
  <c r="DL16" i="27"/>
  <c r="DM16" i="27" s="1"/>
  <c r="DU15" i="30"/>
  <c r="DV15" i="30" s="1"/>
  <c r="CQ8" i="31"/>
  <c r="DA33" i="32"/>
  <c r="DU38" i="32"/>
  <c r="DV38" i="32" s="1"/>
  <c r="FV22" i="31"/>
  <c r="EO13" i="27"/>
  <c r="EP13" i="27" s="1"/>
  <c r="FI20" i="28"/>
  <c r="FJ20" i="28" s="1"/>
  <c r="EF34" i="28"/>
  <c r="EG34" i="28" s="1"/>
  <c r="DU17" i="28"/>
  <c r="DV17" i="28" s="1"/>
  <c r="EF33" i="31"/>
  <c r="EG33" i="31" s="1"/>
  <c r="DA12" i="33"/>
  <c r="FK57" i="30"/>
  <c r="EF11" i="28"/>
  <c r="EG11" i="28" s="1"/>
  <c r="DA37" i="27"/>
  <c r="EZ33" i="31"/>
  <c r="FA33" i="31" s="1"/>
  <c r="EF42" i="32"/>
  <c r="EG42" i="32" s="1"/>
  <c r="CF19" i="28"/>
  <c r="EZ10" i="28"/>
  <c r="FA10" i="28" s="1"/>
  <c r="EZ39" i="30"/>
  <c r="FA39" i="30" s="1"/>
  <c r="EF29" i="33"/>
  <c r="EG29" i="33" s="1"/>
  <c r="CF9" i="28"/>
  <c r="DA38" i="32"/>
  <c r="EF24" i="28"/>
  <c r="EG24" i="28" s="1"/>
  <c r="DA35" i="30"/>
  <c r="EZ34" i="32"/>
  <c r="FA34" i="32" s="1"/>
  <c r="CF31" i="27"/>
  <c r="DA41" i="27"/>
  <c r="DA10" i="29"/>
  <c r="DL32" i="30"/>
  <c r="DM32" i="30" s="1"/>
  <c r="EF28" i="30"/>
  <c r="EG28" i="30" s="1"/>
  <c r="CQ35" i="31"/>
  <c r="DL23" i="32"/>
  <c r="DM23" i="32" s="1"/>
  <c r="DA27" i="29"/>
  <c r="FW32" i="31"/>
  <c r="FI56" i="30"/>
  <c r="FJ56" i="30" s="1"/>
  <c r="IG26" i="31"/>
  <c r="EO50" i="30"/>
  <c r="EP50" i="30" s="1"/>
  <c r="EF24" i="29"/>
  <c r="EG24" i="29" s="1"/>
  <c r="FI32" i="30"/>
  <c r="FJ32" i="30" s="1"/>
  <c r="CQ34" i="28"/>
  <c r="DU42" i="29"/>
  <c r="DV42" i="29" s="1"/>
  <c r="CQ47" i="30"/>
  <c r="CF41" i="30"/>
  <c r="FI17" i="32"/>
  <c r="FJ17" i="32" s="1"/>
  <c r="DU47" i="30"/>
  <c r="DV47" i="30" s="1"/>
  <c r="IG23" i="31"/>
  <c r="CF21" i="28"/>
  <c r="GG25" i="31"/>
  <c r="DA25" i="32"/>
  <c r="GW25" i="31"/>
  <c r="GZ25" i="31" s="1"/>
  <c r="BS42" i="32"/>
  <c r="BT42" i="32" s="1"/>
  <c r="BU42" i="32" s="1"/>
  <c r="CQ38" i="28"/>
  <c r="EZ32" i="27"/>
  <c r="FA32" i="27" s="1"/>
  <c r="FI24" i="28"/>
  <c r="FJ24" i="28" s="1"/>
  <c r="EZ26" i="29"/>
  <c r="FA26" i="29" s="1"/>
  <c r="DA14" i="29"/>
  <c r="EZ10" i="31"/>
  <c r="FA10" i="31" s="1"/>
  <c r="CF23" i="33"/>
  <c r="DA54" i="30"/>
  <c r="CF15" i="27"/>
  <c r="HP36" i="31"/>
  <c r="CF41" i="29"/>
  <c r="EZ38" i="32"/>
  <c r="FA38" i="32" s="1"/>
  <c r="CF41" i="28"/>
  <c r="CF15" i="32"/>
  <c r="CF46" i="27"/>
  <c r="CF56" i="30"/>
  <c r="CF24" i="33"/>
  <c r="FI30" i="28"/>
  <c r="FJ30" i="28" s="1"/>
  <c r="FW23" i="31"/>
  <c r="DA12" i="32"/>
  <c r="DA49" i="30"/>
  <c r="EZ33" i="28"/>
  <c r="FA33" i="28" s="1"/>
  <c r="FI21" i="28"/>
  <c r="FJ21" i="28" s="1"/>
  <c r="FI35" i="31"/>
  <c r="FJ35" i="31" s="1"/>
  <c r="BS18" i="31"/>
  <c r="BT18" i="31" s="1"/>
  <c r="BU18" i="31" s="1"/>
  <c r="EO28" i="28"/>
  <c r="EP28" i="28" s="1"/>
  <c r="DL11" i="29"/>
  <c r="DM11" i="29" s="1"/>
  <c r="EO23" i="27"/>
  <c r="EP23" i="27" s="1"/>
  <c r="FI14" i="28"/>
  <c r="FJ14" i="28" s="1"/>
  <c r="EO20" i="28"/>
  <c r="EP20" i="28" s="1"/>
  <c r="CQ37" i="28"/>
  <c r="FI30" i="29"/>
  <c r="FJ30" i="29" s="1"/>
  <c r="FI15" i="29"/>
  <c r="FJ15" i="29" s="1"/>
  <c r="EO22" i="32"/>
  <c r="EP22" i="32" s="1"/>
  <c r="EZ17" i="32"/>
  <c r="FA17" i="32" s="1"/>
  <c r="CQ31" i="32"/>
  <c r="CF10" i="32"/>
  <c r="CF32" i="29"/>
  <c r="CF23" i="32"/>
  <c r="CF24" i="32"/>
  <c r="CF44" i="29"/>
  <c r="BS40" i="28"/>
  <c r="BT40" i="28" s="1"/>
  <c r="BU40" i="28" s="1"/>
  <c r="CF22" i="31"/>
  <c r="BS9" i="28"/>
  <c r="BT9" i="28" s="1"/>
  <c r="BU9" i="28" s="1"/>
  <c r="EF30" i="31"/>
  <c r="EG30" i="31" s="1"/>
  <c r="CF13" i="30"/>
  <c r="FW35" i="31"/>
  <c r="CQ27" i="27"/>
  <c r="DA8" i="27"/>
  <c r="BS27" i="27"/>
  <c r="BT27" i="27" s="1"/>
  <c r="BU27" i="27" s="1"/>
  <c r="EZ22" i="27"/>
  <c r="FA22" i="27" s="1"/>
  <c r="DA25" i="29"/>
  <c r="CQ17" i="33"/>
  <c r="EF34" i="33"/>
  <c r="EG34" i="33" s="1"/>
  <c r="CF40" i="27"/>
  <c r="FW9" i="31"/>
  <c r="DA36" i="28"/>
  <c r="IG11" i="31"/>
  <c r="IJ11" i="31" s="1"/>
  <c r="GO29" i="31"/>
  <c r="IG10" i="31"/>
  <c r="HP35" i="31"/>
  <c r="HP18" i="31"/>
  <c r="FI10" i="32"/>
  <c r="FJ10" i="32" s="1"/>
  <c r="GO35" i="31"/>
  <c r="HP10" i="31"/>
  <c r="HP28" i="31"/>
  <c r="FI16" i="30"/>
  <c r="FJ16" i="30" s="1"/>
  <c r="BS44" i="30"/>
  <c r="BT44" i="30" s="1"/>
  <c r="BU44" i="30" s="1"/>
  <c r="DA9" i="33"/>
  <c r="FI41" i="32"/>
  <c r="FJ41" i="32" s="1"/>
  <c r="HP16" i="31"/>
  <c r="CF26" i="31"/>
  <c r="HP13" i="31"/>
  <c r="CF25" i="29"/>
  <c r="DU19" i="30"/>
  <c r="DV19" i="30" s="1"/>
  <c r="FI28" i="30"/>
  <c r="FJ28" i="30" s="1"/>
  <c r="DA34" i="27"/>
  <c r="DA28" i="29"/>
  <c r="DL34" i="30"/>
  <c r="DM34" i="30" s="1"/>
  <c r="FW18" i="31"/>
  <c r="CQ34" i="29"/>
  <c r="EF26" i="29"/>
  <c r="EG26" i="29" s="1"/>
  <c r="DL25" i="30"/>
  <c r="DM25" i="30" s="1"/>
  <c r="EF15" i="31"/>
  <c r="EG15" i="31" s="1"/>
  <c r="GX34" i="31"/>
  <c r="GO36" i="31"/>
  <c r="CF31" i="32"/>
  <c r="DA55" i="30"/>
  <c r="CF8" i="28"/>
  <c r="EF8" i="32"/>
  <c r="EG8" i="32" s="1"/>
  <c r="DU31" i="30"/>
  <c r="DV31" i="30" s="1"/>
  <c r="FI43" i="28"/>
  <c r="FJ43" i="28" s="1"/>
  <c r="DU38" i="28"/>
  <c r="DV38" i="28" s="1"/>
  <c r="FI31" i="31"/>
  <c r="FJ31" i="31" s="1"/>
  <c r="CF25" i="32"/>
  <c r="GG20" i="31"/>
  <c r="CF17" i="27"/>
  <c r="HP27" i="31"/>
  <c r="CF10" i="31"/>
  <c r="CQ27" i="28"/>
  <c r="CF54" i="30"/>
  <c r="EF55" i="30"/>
  <c r="EG55" i="30" s="1"/>
  <c r="EQ55" i="30" s="1"/>
  <c r="CQ19" i="27"/>
  <c r="CQ32" i="28"/>
  <c r="DA25" i="30"/>
  <c r="DU24" i="31"/>
  <c r="DV24" i="31" s="1"/>
  <c r="DU28" i="32"/>
  <c r="DV28" i="32" s="1"/>
  <c r="EZ42" i="32"/>
  <c r="FA42" i="32" s="1"/>
  <c r="DU45" i="29"/>
  <c r="DV45" i="29" s="1"/>
  <c r="DU41" i="32"/>
  <c r="DV41" i="32" s="1"/>
  <c r="DA51" i="30"/>
  <c r="GO31" i="31"/>
  <c r="GQ31" i="31" s="1"/>
  <c r="CF28" i="27"/>
  <c r="BS47" i="30"/>
  <c r="BT47" i="30" s="1"/>
  <c r="BU47" i="30" s="1"/>
  <c r="EF53" i="30"/>
  <c r="EG53" i="30" s="1"/>
  <c r="DU21" i="30"/>
  <c r="DV21" i="30" s="1"/>
  <c r="CQ20" i="28"/>
  <c r="DU36" i="30"/>
  <c r="DV36" i="30" s="1"/>
  <c r="EF13" i="32"/>
  <c r="EG13" i="32" s="1"/>
  <c r="DA40" i="29"/>
  <c r="FI21" i="30"/>
  <c r="FJ21" i="30" s="1"/>
  <c r="EZ24" i="31"/>
  <c r="FA24" i="31" s="1"/>
  <c r="EO15" i="31"/>
  <c r="EP15" i="31" s="1"/>
  <c r="DA9" i="32"/>
  <c r="AS6" i="33"/>
  <c r="BO6" i="33" s="1"/>
  <c r="CF31" i="33"/>
  <c r="CF29" i="27"/>
  <c r="BS21" i="30"/>
  <c r="BT21" i="30" s="1"/>
  <c r="BU21" i="30" s="1"/>
  <c r="FI16" i="31"/>
  <c r="FJ16" i="31" s="1"/>
  <c r="DU39" i="27"/>
  <c r="DV39" i="27" s="1"/>
  <c r="DU11" i="28"/>
  <c r="DV11" i="28" s="1"/>
  <c r="DU16" i="29"/>
  <c r="DV16" i="29" s="1"/>
  <c r="EZ44" i="29"/>
  <c r="FA44" i="29" s="1"/>
  <c r="EZ21" i="30"/>
  <c r="FA21" i="30" s="1"/>
  <c r="FI18" i="30"/>
  <c r="FJ18" i="30" s="1"/>
  <c r="DU8" i="30"/>
  <c r="DV8" i="30" s="1"/>
  <c r="CQ17" i="31"/>
  <c r="EO11" i="31"/>
  <c r="EP11" i="31" s="1"/>
  <c r="DA14" i="31"/>
  <c r="DU23" i="32"/>
  <c r="DV23" i="32" s="1"/>
  <c r="EF7" i="33"/>
  <c r="EG7" i="33" s="1"/>
  <c r="HP26" i="31"/>
  <c r="IO16" i="31"/>
  <c r="IR16" i="31" s="1"/>
  <c r="FV26" i="31"/>
  <c r="FW37" i="31"/>
  <c r="CF33" i="30"/>
  <c r="DL30" i="28"/>
  <c r="DM30" i="28" s="1"/>
  <c r="CQ28" i="28"/>
  <c r="CQ17" i="29"/>
  <c r="DL33" i="30"/>
  <c r="DM33" i="30" s="1"/>
  <c r="EO19" i="27"/>
  <c r="EP19" i="27" s="1"/>
  <c r="FI25" i="27"/>
  <c r="FJ25" i="27" s="1"/>
  <c r="DU34" i="27"/>
  <c r="DV34" i="27" s="1"/>
  <c r="DL33" i="27"/>
  <c r="DM33" i="27" s="1"/>
  <c r="EZ45" i="27"/>
  <c r="FA45" i="27" s="1"/>
  <c r="CQ13" i="27"/>
  <c r="DA15" i="27"/>
  <c r="BS18" i="28"/>
  <c r="BT18" i="28" s="1"/>
  <c r="BU18" i="28" s="1"/>
  <c r="EZ40" i="28"/>
  <c r="FA40" i="28" s="1"/>
  <c r="DA26" i="29"/>
  <c r="DU20" i="30"/>
  <c r="DV20" i="30" s="1"/>
  <c r="EZ28" i="30"/>
  <c r="FA28" i="30" s="1"/>
  <c r="EZ20" i="31"/>
  <c r="FA20" i="31" s="1"/>
  <c r="DA22" i="31"/>
  <c r="CF34" i="30"/>
  <c r="DA38" i="29"/>
  <c r="CQ26" i="31"/>
  <c r="CF12" i="32"/>
  <c r="EZ48" i="30"/>
  <c r="FA48" i="30" s="1"/>
  <c r="DA30" i="28"/>
  <c r="EO38" i="29"/>
  <c r="EP38" i="29" s="1"/>
  <c r="EF42" i="29"/>
  <c r="EG42" i="29" s="1"/>
  <c r="DL16" i="29"/>
  <c r="DM16" i="29" s="1"/>
  <c r="CQ36" i="29"/>
  <c r="DL8" i="29"/>
  <c r="DM8" i="29" s="1"/>
  <c r="EZ15" i="30"/>
  <c r="FA15" i="30" s="1"/>
  <c r="DA40" i="30"/>
  <c r="DA13" i="30"/>
  <c r="EZ22" i="31"/>
  <c r="FA22" i="31" s="1"/>
  <c r="DU7" i="31"/>
  <c r="DV7" i="31" s="1"/>
  <c r="CQ18" i="31"/>
  <c r="DA29" i="32"/>
  <c r="CQ33" i="32"/>
  <c r="BS41" i="32"/>
  <c r="BT41" i="32" s="1"/>
  <c r="BU41" i="32" s="1"/>
  <c r="DA14" i="33"/>
  <c r="BS22" i="33"/>
  <c r="BT22" i="33" s="1"/>
  <c r="BU22" i="33" s="1"/>
  <c r="CQ18" i="32"/>
  <c r="CF14" i="29"/>
  <c r="EZ54" i="30"/>
  <c r="FA54" i="30" s="1"/>
  <c r="FK54" i="30" s="1"/>
  <c r="EO40" i="32"/>
  <c r="EP40" i="32" s="1"/>
  <c r="EQ40" i="32" s="1"/>
  <c r="DU39" i="32"/>
  <c r="DV39" i="32" s="1"/>
  <c r="DA16" i="30"/>
  <c r="CQ17" i="32"/>
  <c r="EO19" i="32"/>
  <c r="EP19" i="32" s="1"/>
  <c r="CQ32" i="29"/>
  <c r="DA31" i="32"/>
  <c r="CF12" i="28"/>
  <c r="GG28" i="31"/>
  <c r="CF45" i="30"/>
  <c r="CF8" i="32"/>
  <c r="CQ43" i="27"/>
  <c r="IG37" i="31"/>
  <c r="DA16" i="28"/>
  <c r="DA10" i="31"/>
  <c r="GO37" i="31"/>
  <c r="GQ37" i="31" s="1"/>
  <c r="CF18" i="28"/>
  <c r="EZ34" i="27"/>
  <c r="FA34" i="27" s="1"/>
  <c r="EF20" i="28"/>
  <c r="EG20" i="28" s="1"/>
  <c r="BS39" i="27"/>
  <c r="BT39" i="27" s="1"/>
  <c r="BU39" i="27" s="1"/>
  <c r="BS24" i="27"/>
  <c r="BT24" i="27" s="1"/>
  <c r="BU24" i="27" s="1"/>
  <c r="BS42" i="28"/>
  <c r="BT42" i="28" s="1"/>
  <c r="BU42" i="28" s="1"/>
  <c r="DA14" i="28"/>
  <c r="EO14" i="28"/>
  <c r="EP14" i="28" s="1"/>
  <c r="CQ25" i="29"/>
  <c r="EF12" i="29"/>
  <c r="EG12" i="29" s="1"/>
  <c r="CQ23" i="29"/>
  <c r="DL44" i="30"/>
  <c r="DM44" i="30" s="1"/>
  <c r="EO24" i="30"/>
  <c r="EP24" i="30" s="1"/>
  <c r="EO40" i="30"/>
  <c r="EP40" i="30" s="1"/>
  <c r="FI29" i="31"/>
  <c r="FJ29" i="31" s="1"/>
  <c r="BS13" i="32"/>
  <c r="BT13" i="32" s="1"/>
  <c r="BU13" i="32" s="1"/>
  <c r="EO14" i="32"/>
  <c r="EP14" i="32" s="1"/>
  <c r="CQ8" i="33"/>
  <c r="DL9" i="33"/>
  <c r="DM9" i="33" s="1"/>
  <c r="DU50" i="30"/>
  <c r="DV50" i="30" s="1"/>
  <c r="FW31" i="31"/>
  <c r="GW23" i="31"/>
  <c r="FI13" i="32"/>
  <c r="FJ13" i="32" s="1"/>
  <c r="GX9" i="31"/>
  <c r="CQ42" i="27"/>
  <c r="EF35" i="30"/>
  <c r="EG35" i="30" s="1"/>
  <c r="DA20" i="31"/>
  <c r="CF22" i="32"/>
  <c r="CF34" i="32"/>
  <c r="DL13" i="33"/>
  <c r="DM13" i="33" s="1"/>
  <c r="CF31" i="31"/>
  <c r="CF39" i="28"/>
  <c r="EF50" i="30"/>
  <c r="EG50" i="30" s="1"/>
  <c r="IP9" i="31"/>
  <c r="IR9" i="31" s="1"/>
  <c r="GN11" i="31"/>
  <c r="GQ11" i="31" s="1"/>
  <c r="GG32" i="31"/>
  <c r="DA23" i="27"/>
  <c r="DU24" i="27"/>
  <c r="DV24" i="27" s="1"/>
  <c r="EZ24" i="27"/>
  <c r="FA24" i="27" s="1"/>
  <c r="DA15" i="30"/>
  <c r="EO18" i="32"/>
  <c r="EP18" i="32" s="1"/>
  <c r="DU12" i="32"/>
  <c r="DV12" i="32" s="1"/>
  <c r="DU27" i="27"/>
  <c r="DV27" i="27" s="1"/>
  <c r="DU22" i="28"/>
  <c r="DV22" i="28" s="1"/>
  <c r="EF12" i="28"/>
  <c r="EG12" i="28" s="1"/>
  <c r="EO39" i="28"/>
  <c r="EP39" i="28" s="1"/>
  <c r="CQ30" i="28"/>
  <c r="DA32" i="29"/>
  <c r="EF19" i="30"/>
  <c r="EG19" i="30" s="1"/>
  <c r="FI7" i="30"/>
  <c r="FJ7" i="30" s="1"/>
  <c r="CQ19" i="31"/>
  <c r="EO13" i="31"/>
  <c r="EP13" i="31" s="1"/>
  <c r="EO12" i="31"/>
  <c r="EP12" i="31" s="1"/>
  <c r="CF18" i="27"/>
  <c r="HP29" i="31"/>
  <c r="GX16" i="31"/>
  <c r="GZ16" i="31" s="1"/>
  <c r="FV11" i="31"/>
  <c r="IO32" i="31"/>
  <c r="IS32" i="31" s="1"/>
  <c r="DA47" i="30"/>
  <c r="DL26" i="32"/>
  <c r="DM26" i="32" s="1"/>
  <c r="DA21" i="32"/>
  <c r="EF14" i="32"/>
  <c r="EG14" i="32" s="1"/>
  <c r="DA42" i="29"/>
  <c r="CQ35" i="30"/>
  <c r="CQ42" i="30"/>
  <c r="EF16" i="30"/>
  <c r="EG16" i="30" s="1"/>
  <c r="DA17" i="31"/>
  <c r="FW30" i="31"/>
  <c r="EO57" i="30"/>
  <c r="EP57" i="30" s="1"/>
  <c r="CF26" i="29"/>
  <c r="GX13" i="31"/>
  <c r="EF18" i="31"/>
  <c r="EG18" i="31" s="1"/>
  <c r="EZ9" i="27"/>
  <c r="FA9" i="27" s="1"/>
  <c r="EO29" i="27"/>
  <c r="EP29" i="27" s="1"/>
  <c r="EZ23" i="27"/>
  <c r="FA23" i="27" s="1"/>
  <c r="DL31" i="28"/>
  <c r="DM31" i="28" s="1"/>
  <c r="DA29" i="30"/>
  <c r="CQ18" i="30"/>
  <c r="EO27" i="30"/>
  <c r="EP27" i="30" s="1"/>
  <c r="DA37" i="30"/>
  <c r="EZ29" i="32"/>
  <c r="FA29" i="32" s="1"/>
  <c r="HP21" i="31"/>
  <c r="FV16" i="31"/>
  <c r="CF32" i="33"/>
  <c r="CF22" i="27"/>
  <c r="EO19" i="31"/>
  <c r="EP19" i="31" s="1"/>
  <c r="BS14" i="32"/>
  <c r="BT14" i="32" s="1"/>
  <c r="BU14" i="32" s="1"/>
  <c r="GN16" i="31"/>
  <c r="CF34" i="27"/>
  <c r="EF28" i="27"/>
  <c r="EG28" i="27" s="1"/>
  <c r="EF37" i="31"/>
  <c r="EG37" i="31" s="1"/>
  <c r="CQ8" i="28"/>
  <c r="EZ32" i="31"/>
  <c r="FA32" i="31" s="1"/>
  <c r="DA23" i="31"/>
  <c r="EO35" i="32"/>
  <c r="EP35" i="32" s="1"/>
  <c r="EZ42" i="27"/>
  <c r="FA42" i="27" s="1"/>
  <c r="DL7" i="28"/>
  <c r="DM7" i="28" s="1"/>
  <c r="CQ32" i="30"/>
  <c r="EZ32" i="30"/>
  <c r="FA32" i="30" s="1"/>
  <c r="EF27" i="31"/>
  <c r="EG27" i="31" s="1"/>
  <c r="DA12" i="31"/>
  <c r="FV9" i="31"/>
  <c r="CF33" i="27"/>
  <c r="FI40" i="32"/>
  <c r="FJ40" i="32" s="1"/>
  <c r="BS15" i="29"/>
  <c r="BT15" i="29" s="1"/>
  <c r="BU15" i="29" s="1"/>
  <c r="BR15" i="29"/>
  <c r="EF22" i="27"/>
  <c r="EG22" i="27" s="1"/>
  <c r="DA18" i="27"/>
  <c r="EO34" i="28"/>
  <c r="EP34" i="28" s="1"/>
  <c r="CF18" i="33"/>
  <c r="DU47" i="27"/>
  <c r="DV47" i="27" s="1"/>
  <c r="CQ10" i="28"/>
  <c r="DL16" i="28"/>
  <c r="DM16" i="28" s="1"/>
  <c r="EF44" i="27"/>
  <c r="EG44" i="27" s="1"/>
  <c r="DL31" i="27"/>
  <c r="DM31" i="27" s="1"/>
  <c r="CQ40" i="27"/>
  <c r="FI38" i="27"/>
  <c r="FJ38" i="27" s="1"/>
  <c r="DL40" i="29"/>
  <c r="DM40" i="29" s="1"/>
  <c r="DA35" i="31"/>
  <c r="EF8" i="31"/>
  <c r="EG8" i="31" s="1"/>
  <c r="FI22" i="27"/>
  <c r="FJ22" i="27" s="1"/>
  <c r="EO15" i="27"/>
  <c r="EP15" i="27" s="1"/>
  <c r="BS17" i="28"/>
  <c r="BT17" i="28" s="1"/>
  <c r="BU17" i="28" s="1"/>
  <c r="FI23" i="29"/>
  <c r="FJ23" i="29" s="1"/>
  <c r="DA18" i="29"/>
  <c r="DU33" i="30"/>
  <c r="DV33" i="30" s="1"/>
  <c r="DA23" i="30"/>
  <c r="EZ23" i="30"/>
  <c r="FA23" i="30" s="1"/>
  <c r="EF10" i="30"/>
  <c r="EG10" i="30" s="1"/>
  <c r="DL31" i="30"/>
  <c r="DM31" i="30" s="1"/>
  <c r="DL25" i="31"/>
  <c r="DM25" i="31" s="1"/>
  <c r="DL36" i="31"/>
  <c r="DM36" i="31" s="1"/>
  <c r="DL12" i="31"/>
  <c r="DM12" i="31" s="1"/>
  <c r="DU22" i="31"/>
  <c r="DV22" i="31" s="1"/>
  <c r="CQ28" i="31"/>
  <c r="FI19" i="32"/>
  <c r="FJ19" i="32" s="1"/>
  <c r="BS33" i="32"/>
  <c r="BT33" i="32" s="1"/>
  <c r="BU33" i="32" s="1"/>
  <c r="CQ20" i="33"/>
  <c r="CF9" i="32"/>
  <c r="CF42" i="27"/>
  <c r="FI34" i="27"/>
  <c r="FJ34" i="27" s="1"/>
  <c r="EF16" i="28"/>
  <c r="EG16" i="28" s="1"/>
  <c r="BR17" i="28"/>
  <c r="DA31" i="28"/>
  <c r="DU9" i="28"/>
  <c r="DV9" i="28" s="1"/>
  <c r="DA33" i="29"/>
  <c r="EO24" i="29"/>
  <c r="EP24" i="29" s="1"/>
  <c r="FI31" i="30"/>
  <c r="FJ31" i="30" s="1"/>
  <c r="EZ7" i="30"/>
  <c r="FA7" i="30" s="1"/>
  <c r="BR17" i="31"/>
  <c r="EF12" i="32"/>
  <c r="EG12" i="32" s="1"/>
  <c r="FI28" i="32"/>
  <c r="FJ28" i="32" s="1"/>
  <c r="CQ20" i="32"/>
  <c r="FI18" i="33"/>
  <c r="FJ18" i="33" s="1"/>
  <c r="CF25" i="28"/>
  <c r="CF43" i="30"/>
  <c r="BS52" i="30"/>
  <c r="BT52" i="30" s="1"/>
  <c r="BU52" i="30" s="1"/>
  <c r="BR52" i="30"/>
  <c r="CQ26" i="29"/>
  <c r="FI24" i="32"/>
  <c r="FJ24" i="32" s="1"/>
  <c r="EO41" i="32"/>
  <c r="EP41" i="32" s="1"/>
  <c r="EO38" i="28"/>
  <c r="EP38" i="28" s="1"/>
  <c r="EZ35" i="27"/>
  <c r="FA35" i="27" s="1"/>
  <c r="DU23" i="28"/>
  <c r="DV23" i="28" s="1"/>
  <c r="DA41" i="28"/>
  <c r="DA13" i="28"/>
  <c r="EF25" i="28"/>
  <c r="EG25" i="28" s="1"/>
  <c r="DU13" i="30"/>
  <c r="DV13" i="30" s="1"/>
  <c r="DL20" i="30"/>
  <c r="DM20" i="30" s="1"/>
  <c r="DA26" i="31"/>
  <c r="EZ19" i="32"/>
  <c r="FA19" i="32" s="1"/>
  <c r="EZ33" i="33"/>
  <c r="FA33" i="33" s="1"/>
  <c r="CF20" i="28"/>
  <c r="FV31" i="31"/>
  <c r="EZ53" i="30"/>
  <c r="FA53" i="30" s="1"/>
  <c r="FI48" i="30"/>
  <c r="FJ48" i="30" s="1"/>
  <c r="EO29" i="29"/>
  <c r="EP29" i="29" s="1"/>
  <c r="DL15" i="32"/>
  <c r="DM15" i="32" s="1"/>
  <c r="DA44" i="27"/>
  <c r="EZ7" i="28"/>
  <c r="FA7" i="28" s="1"/>
  <c r="BR24" i="27"/>
  <c r="DA39" i="27"/>
  <c r="DA21" i="27"/>
  <c r="FI8" i="27"/>
  <c r="FJ8" i="27" s="1"/>
  <c r="DA17" i="28"/>
  <c r="DL14" i="29"/>
  <c r="DM14" i="29" s="1"/>
  <c r="FI23" i="30"/>
  <c r="FJ23" i="30" s="1"/>
  <c r="EO36" i="30"/>
  <c r="EP36" i="30" s="1"/>
  <c r="CQ23" i="32"/>
  <c r="FI22" i="32"/>
  <c r="FJ22" i="32" s="1"/>
  <c r="EF8" i="33"/>
  <c r="EG8" i="33" s="1"/>
  <c r="FI19" i="27"/>
  <c r="FJ19" i="27" s="1"/>
  <c r="DA22" i="27"/>
  <c r="DU8" i="28"/>
  <c r="DV8" i="28" s="1"/>
  <c r="DW8" i="28" s="1"/>
  <c r="DL38" i="28"/>
  <c r="DM38" i="28" s="1"/>
  <c r="DU39" i="28"/>
  <c r="DV39" i="28" s="1"/>
  <c r="CQ33" i="28"/>
  <c r="EO40" i="29"/>
  <c r="EP40" i="29" s="1"/>
  <c r="BR14" i="29"/>
  <c r="EF14" i="29"/>
  <c r="EG14" i="29" s="1"/>
  <c r="EO23" i="30"/>
  <c r="EP23" i="30" s="1"/>
  <c r="FI33" i="30"/>
  <c r="FJ33" i="30" s="1"/>
  <c r="EZ38" i="30"/>
  <c r="FA38" i="30" s="1"/>
  <c r="CQ27" i="30"/>
  <c r="FI14" i="31"/>
  <c r="FJ14" i="31" s="1"/>
  <c r="DU26" i="31"/>
  <c r="DV26" i="31" s="1"/>
  <c r="FI11" i="31"/>
  <c r="FJ11" i="31" s="1"/>
  <c r="EF19" i="31"/>
  <c r="EG19" i="31" s="1"/>
  <c r="EF21" i="32"/>
  <c r="EG21" i="32" s="1"/>
  <c r="DU8" i="32"/>
  <c r="DV8" i="32" s="1"/>
  <c r="DA10" i="32"/>
  <c r="CF30" i="32"/>
  <c r="EZ51" i="30"/>
  <c r="FA51" i="30" s="1"/>
  <c r="FK51" i="30" s="1"/>
  <c r="CF27" i="32"/>
  <c r="DL40" i="27"/>
  <c r="DM40" i="27" s="1"/>
  <c r="CQ9" i="28"/>
  <c r="EZ22" i="28"/>
  <c r="FA22" i="28" s="1"/>
  <c r="EZ35" i="28"/>
  <c r="FA35" i="28" s="1"/>
  <c r="DA43" i="28"/>
  <c r="EZ13" i="29"/>
  <c r="FA13" i="29" s="1"/>
  <c r="EZ22" i="29"/>
  <c r="FA22" i="29" s="1"/>
  <c r="DU30" i="30"/>
  <c r="DV30" i="30" s="1"/>
  <c r="EZ17" i="30"/>
  <c r="FA17" i="30" s="1"/>
  <c r="EZ19" i="30"/>
  <c r="FA19" i="30" s="1"/>
  <c r="DL21" i="31"/>
  <c r="DM21" i="31" s="1"/>
  <c r="EF10" i="31"/>
  <c r="EG10" i="31" s="1"/>
  <c r="DL32" i="32"/>
  <c r="DM32" i="32" s="1"/>
  <c r="EO11" i="33"/>
  <c r="EP11" i="33" s="1"/>
  <c r="CF39" i="30"/>
  <c r="EZ9" i="31"/>
  <c r="FA9" i="31" s="1"/>
  <c r="DU15" i="27"/>
  <c r="DV15" i="27" s="1"/>
  <c r="FI31" i="27"/>
  <c r="FJ31" i="27" s="1"/>
  <c r="DU33" i="28"/>
  <c r="DV33" i="28" s="1"/>
  <c r="EZ26" i="28"/>
  <c r="FA26" i="28" s="1"/>
  <c r="DL18" i="28"/>
  <c r="DM18" i="28" s="1"/>
  <c r="EO9" i="28"/>
  <c r="EP9" i="28" s="1"/>
  <c r="EZ40" i="29"/>
  <c r="FA40" i="29" s="1"/>
  <c r="DL18" i="29"/>
  <c r="DM18" i="29" s="1"/>
  <c r="DA19" i="29"/>
  <c r="FI13" i="30"/>
  <c r="FJ13" i="30" s="1"/>
  <c r="EF41" i="30"/>
  <c r="EG41" i="30" s="1"/>
  <c r="EF39" i="30"/>
  <c r="EG39" i="30" s="1"/>
  <c r="EO31" i="30"/>
  <c r="EP31" i="30" s="1"/>
  <c r="DU25" i="30"/>
  <c r="DV25" i="30" s="1"/>
  <c r="DU14" i="30"/>
  <c r="DV14" i="30" s="1"/>
  <c r="BR9" i="30"/>
  <c r="DU33" i="31"/>
  <c r="DV33" i="31" s="1"/>
  <c r="FI7" i="32"/>
  <c r="FJ7" i="32" s="1"/>
  <c r="FI14" i="32"/>
  <c r="FJ14" i="32" s="1"/>
  <c r="DL12" i="32"/>
  <c r="DM12" i="32" s="1"/>
  <c r="DL22" i="32"/>
  <c r="DM22" i="32" s="1"/>
  <c r="EZ17" i="33"/>
  <c r="FA17" i="33" s="1"/>
  <c r="DA27" i="33"/>
  <c r="DL39" i="32"/>
  <c r="DM39" i="32" s="1"/>
  <c r="IO20" i="31"/>
  <c r="FI7" i="28"/>
  <c r="FJ7" i="28" s="1"/>
  <c r="DL21" i="27"/>
  <c r="DM21" i="27" s="1"/>
  <c r="FI21" i="27"/>
  <c r="FJ21" i="27" s="1"/>
  <c r="FI23" i="27"/>
  <c r="FJ23" i="27" s="1"/>
  <c r="EZ13" i="27"/>
  <c r="FA13" i="27" s="1"/>
  <c r="BS44" i="27"/>
  <c r="BT44" i="27" s="1"/>
  <c r="BU44" i="27" s="1"/>
  <c r="CQ13" i="28"/>
  <c r="EF14" i="28"/>
  <c r="EG14" i="28" s="1"/>
  <c r="DL30" i="29"/>
  <c r="DM30" i="29" s="1"/>
  <c r="CQ21" i="29"/>
  <c r="FI13" i="29"/>
  <c r="FJ13" i="29" s="1"/>
  <c r="DU9" i="29"/>
  <c r="DV9" i="29" s="1"/>
  <c r="EZ9" i="30"/>
  <c r="FA9" i="30" s="1"/>
  <c r="EZ44" i="30"/>
  <c r="FA44" i="30" s="1"/>
  <c r="CQ36" i="31"/>
  <c r="DL33" i="32"/>
  <c r="DM33" i="32" s="1"/>
  <c r="BS26" i="33"/>
  <c r="BT26" i="33" s="1"/>
  <c r="BU26" i="33" s="1"/>
  <c r="DL17" i="33"/>
  <c r="DM17" i="33" s="1"/>
  <c r="DA26" i="27"/>
  <c r="DB26" i="27" s="1"/>
  <c r="EZ50" i="30"/>
  <c r="FA50" i="30" s="1"/>
  <c r="EO47" i="30"/>
  <c r="EP47" i="30" s="1"/>
  <c r="EZ47" i="30"/>
  <c r="FA47" i="30" s="1"/>
  <c r="DL47" i="27"/>
  <c r="DM47" i="27" s="1"/>
  <c r="BS42" i="27"/>
  <c r="BT42" i="27" s="1"/>
  <c r="BU42" i="27" s="1"/>
  <c r="EF29" i="28"/>
  <c r="EG29" i="28" s="1"/>
  <c r="EF35" i="28"/>
  <c r="EG35" i="28" s="1"/>
  <c r="EF41" i="28"/>
  <c r="EG41" i="28" s="1"/>
  <c r="CQ24" i="29"/>
  <c r="FI41" i="29"/>
  <c r="FJ41" i="29" s="1"/>
  <c r="CQ15" i="30"/>
  <c r="EZ11" i="32"/>
  <c r="FA11" i="32" s="1"/>
  <c r="DL31" i="32"/>
  <c r="DM31" i="32" s="1"/>
  <c r="DA18" i="33"/>
  <c r="EZ14" i="33"/>
  <c r="FA14" i="33" s="1"/>
  <c r="CF41" i="32"/>
  <c r="DU56" i="30"/>
  <c r="DV56" i="30" s="1"/>
  <c r="EZ8" i="27"/>
  <c r="FA8" i="27" s="1"/>
  <c r="CQ23" i="30"/>
  <c r="EZ25" i="28"/>
  <c r="FA25" i="28" s="1"/>
  <c r="FI21" i="32"/>
  <c r="FJ21" i="32" s="1"/>
  <c r="CF32" i="30"/>
  <c r="EF52" i="30"/>
  <c r="EG52" i="30" s="1"/>
  <c r="FI36" i="30"/>
  <c r="FJ36" i="30" s="1"/>
  <c r="EF11" i="31"/>
  <c r="EG11" i="31" s="1"/>
  <c r="DL36" i="28"/>
  <c r="DM36" i="28" s="1"/>
  <c r="DL23" i="28"/>
  <c r="DM23" i="28" s="1"/>
  <c r="FI29" i="27"/>
  <c r="FJ29" i="27" s="1"/>
  <c r="EO40" i="27"/>
  <c r="EP40" i="27" s="1"/>
  <c r="DL27" i="27"/>
  <c r="DM27" i="27" s="1"/>
  <c r="FI17" i="27"/>
  <c r="FJ17" i="27" s="1"/>
  <c r="DL14" i="27"/>
  <c r="DM14" i="27" s="1"/>
  <c r="DA25" i="28"/>
  <c r="EO31" i="28"/>
  <c r="EP31" i="28" s="1"/>
  <c r="DA39" i="28"/>
  <c r="EO11" i="28"/>
  <c r="EP11" i="28" s="1"/>
  <c r="EO25" i="29"/>
  <c r="EP25" i="29" s="1"/>
  <c r="DU27" i="29"/>
  <c r="DV27" i="29" s="1"/>
  <c r="EO37" i="30"/>
  <c r="EP37" i="30" s="1"/>
  <c r="EZ40" i="30"/>
  <c r="FA40" i="30" s="1"/>
  <c r="EO7" i="30"/>
  <c r="EP7" i="30" s="1"/>
  <c r="DU34" i="31"/>
  <c r="DV34" i="31" s="1"/>
  <c r="FI17" i="31"/>
  <c r="FJ17" i="31" s="1"/>
  <c r="DL28" i="31"/>
  <c r="DM28" i="31" s="1"/>
  <c r="DU37" i="31"/>
  <c r="DV37" i="31" s="1"/>
  <c r="DA11" i="31"/>
  <c r="EF17" i="32"/>
  <c r="EG17" i="32" s="1"/>
  <c r="EQ17" i="32" s="1"/>
  <c r="EF24" i="32"/>
  <c r="EG24" i="32" s="1"/>
  <c r="DU31" i="27"/>
  <c r="DV31" i="27" s="1"/>
  <c r="BS9" i="33"/>
  <c r="BT9" i="33" s="1"/>
  <c r="BU9" i="33" s="1"/>
  <c r="HP33" i="31"/>
  <c r="EZ33" i="30"/>
  <c r="FA33" i="30" s="1"/>
  <c r="DL21" i="28"/>
  <c r="DM21" i="28" s="1"/>
  <c r="EF18" i="30"/>
  <c r="EG18" i="30" s="1"/>
  <c r="EO22" i="30"/>
  <c r="EP22" i="30" s="1"/>
  <c r="CQ13" i="32"/>
  <c r="DL44" i="27"/>
  <c r="DM44" i="27" s="1"/>
  <c r="FI39" i="27"/>
  <c r="FJ39" i="27" s="1"/>
  <c r="EF30" i="28"/>
  <c r="EG30" i="28" s="1"/>
  <c r="DU40" i="28"/>
  <c r="DV40" i="28" s="1"/>
  <c r="DU22" i="30"/>
  <c r="DV22" i="30" s="1"/>
  <c r="EF12" i="30"/>
  <c r="EG12" i="30" s="1"/>
  <c r="BS15" i="30"/>
  <c r="BT15" i="30" s="1"/>
  <c r="BU15" i="30" s="1"/>
  <c r="DL8" i="31"/>
  <c r="DM8" i="31" s="1"/>
  <c r="FI7" i="31"/>
  <c r="FJ7" i="31" s="1"/>
  <c r="EF36" i="31"/>
  <c r="EG36" i="31" s="1"/>
  <c r="DL37" i="31"/>
  <c r="DM37" i="31" s="1"/>
  <c r="EZ11" i="31"/>
  <c r="FA11" i="31" s="1"/>
  <c r="DA32" i="31"/>
  <c r="DA30" i="31"/>
  <c r="DU27" i="32"/>
  <c r="DV27" i="32" s="1"/>
  <c r="EF26" i="32"/>
  <c r="EG26" i="32" s="1"/>
  <c r="EO7" i="32"/>
  <c r="EP7" i="32" s="1"/>
  <c r="CQ14" i="32"/>
  <c r="EZ32" i="32"/>
  <c r="FA32" i="32" s="1"/>
  <c r="EF19" i="27"/>
  <c r="EG19" i="27" s="1"/>
  <c r="BR48" i="30"/>
  <c r="BS48" i="30"/>
  <c r="BT48" i="30" s="1"/>
  <c r="BU48" i="30" s="1"/>
  <c r="BS49" i="30"/>
  <c r="BT49" i="30" s="1"/>
  <c r="BU49" i="30" s="1"/>
  <c r="GG30" i="31"/>
  <c r="GW30" i="31"/>
  <c r="IO30" i="31"/>
  <c r="EZ7" i="27"/>
  <c r="FA7" i="27" s="1"/>
  <c r="EO29" i="28"/>
  <c r="EP29" i="28" s="1"/>
  <c r="EO16" i="28"/>
  <c r="EP16" i="28" s="1"/>
  <c r="EZ31" i="28"/>
  <c r="FA31" i="28" s="1"/>
  <c r="EF43" i="28"/>
  <c r="EG43" i="28" s="1"/>
  <c r="HT25" i="31"/>
  <c r="HP25" i="31"/>
  <c r="BR11" i="28"/>
  <c r="BS11" i="28"/>
  <c r="BT11" i="28" s="1"/>
  <c r="BU11" i="28" s="1"/>
  <c r="GX36" i="31"/>
  <c r="IP36" i="31"/>
  <c r="GO25" i="31"/>
  <c r="IG25" i="31"/>
  <c r="FI10" i="29"/>
  <c r="FJ10" i="29" s="1"/>
  <c r="FI13" i="31"/>
  <c r="FJ13" i="31" s="1"/>
  <c r="CQ16" i="28"/>
  <c r="DL43" i="29"/>
  <c r="DM43" i="29" s="1"/>
  <c r="FI37" i="31"/>
  <c r="FJ37" i="31" s="1"/>
  <c r="BS27" i="29"/>
  <c r="BT27" i="29" s="1"/>
  <c r="BU27" i="29" s="1"/>
  <c r="BR27" i="29"/>
  <c r="IP29" i="31"/>
  <c r="GX29" i="31"/>
  <c r="EO37" i="29"/>
  <c r="EP37" i="29" s="1"/>
  <c r="FI34" i="30"/>
  <c r="FJ34" i="30" s="1"/>
  <c r="DU17" i="32"/>
  <c r="DV17" i="32" s="1"/>
  <c r="DU32" i="32"/>
  <c r="DV32" i="32" s="1"/>
  <c r="EO35" i="28"/>
  <c r="EP35" i="28" s="1"/>
  <c r="EO31" i="27"/>
  <c r="EP31" i="27" s="1"/>
  <c r="CQ16" i="27"/>
  <c r="EO41" i="28"/>
  <c r="EP41" i="28" s="1"/>
  <c r="EZ18" i="28"/>
  <c r="FA18" i="28" s="1"/>
  <c r="DL9" i="28"/>
  <c r="DM9" i="28" s="1"/>
  <c r="FI31" i="28"/>
  <c r="FJ31" i="28" s="1"/>
  <c r="FI9" i="28"/>
  <c r="FJ9" i="28" s="1"/>
  <c r="EF13" i="29"/>
  <c r="EG13" i="29" s="1"/>
  <c r="EO14" i="31"/>
  <c r="EP14" i="31" s="1"/>
  <c r="FI16" i="32"/>
  <c r="FJ16" i="32" s="1"/>
  <c r="EF28" i="32"/>
  <c r="EG28" i="32" s="1"/>
  <c r="BA6" i="33"/>
  <c r="BY6" i="33" s="1"/>
  <c r="BY5" i="33"/>
  <c r="DA38" i="30"/>
  <c r="CQ22" i="27"/>
  <c r="BS21" i="27"/>
  <c r="BT21" i="27" s="1"/>
  <c r="BU21" i="27" s="1"/>
  <c r="BS20" i="27"/>
  <c r="BT20" i="27" s="1"/>
  <c r="BU20" i="27" s="1"/>
  <c r="BR20" i="27"/>
  <c r="EO24" i="31"/>
  <c r="EP24" i="31" s="1"/>
  <c r="EO20" i="27"/>
  <c r="EP20" i="27" s="1"/>
  <c r="DA18" i="28"/>
  <c r="EZ38" i="27"/>
  <c r="FA38" i="27" s="1"/>
  <c r="DU41" i="27"/>
  <c r="DV41" i="27" s="1"/>
  <c r="EF27" i="27"/>
  <c r="EG27" i="27" s="1"/>
  <c r="EZ18" i="29"/>
  <c r="FA18" i="29" s="1"/>
  <c r="FI36" i="31"/>
  <c r="FJ36" i="31" s="1"/>
  <c r="DU30" i="31"/>
  <c r="DV30" i="31" s="1"/>
  <c r="BS32" i="32"/>
  <c r="BT32" i="32" s="1"/>
  <c r="BU32" i="32" s="1"/>
  <c r="EZ31" i="32"/>
  <c r="FA31" i="32" s="1"/>
  <c r="FI46" i="27"/>
  <c r="FJ46" i="27" s="1"/>
  <c r="EF23" i="28"/>
  <c r="EG23" i="28" s="1"/>
  <c r="FI35" i="32"/>
  <c r="FJ35" i="32" s="1"/>
  <c r="DU43" i="27"/>
  <c r="DV43" i="27" s="1"/>
  <c r="EO9" i="27"/>
  <c r="EP9" i="27" s="1"/>
  <c r="FI14" i="27"/>
  <c r="FJ14" i="27" s="1"/>
  <c r="DL43" i="27"/>
  <c r="DM43" i="27" s="1"/>
  <c r="EO30" i="27"/>
  <c r="EP30" i="27" s="1"/>
  <c r="EO32" i="27"/>
  <c r="EP32" i="27" s="1"/>
  <c r="EZ12" i="27"/>
  <c r="FA12" i="27" s="1"/>
  <c r="EF33" i="29"/>
  <c r="EG33" i="29" s="1"/>
  <c r="CQ29" i="30"/>
  <c r="CQ8" i="30"/>
  <c r="CQ33" i="31"/>
  <c r="EZ25" i="32"/>
  <c r="FA25" i="32" s="1"/>
  <c r="GB27" i="31"/>
  <c r="GM27" i="31"/>
  <c r="FU27" i="31"/>
  <c r="FW27" i="31"/>
  <c r="FI9" i="27"/>
  <c r="FJ9" i="27" s="1"/>
  <c r="FI44" i="27"/>
  <c r="FJ44" i="27" s="1"/>
  <c r="CQ8" i="27"/>
  <c r="FI37" i="28"/>
  <c r="FJ37" i="28" s="1"/>
  <c r="EZ19" i="28"/>
  <c r="FA19" i="28" s="1"/>
  <c r="EZ14" i="29"/>
  <c r="FA14" i="29" s="1"/>
  <c r="CQ31" i="29"/>
  <c r="EF19" i="29"/>
  <c r="EG19" i="29" s="1"/>
  <c r="EO11" i="29"/>
  <c r="EP11" i="29" s="1"/>
  <c r="EF27" i="29"/>
  <c r="EG27" i="29" s="1"/>
  <c r="DU35" i="30"/>
  <c r="DV35" i="30" s="1"/>
  <c r="DA24" i="31"/>
  <c r="DL30" i="31"/>
  <c r="DM30" i="31" s="1"/>
  <c r="CQ28" i="32"/>
  <c r="CF15" i="33"/>
  <c r="EO27" i="27"/>
  <c r="EP27" i="27" s="1"/>
  <c r="DA43" i="27"/>
  <c r="EO22" i="27"/>
  <c r="EP22" i="27" s="1"/>
  <c r="DL39" i="30"/>
  <c r="DM39" i="30" s="1"/>
  <c r="BS40" i="30"/>
  <c r="BT40" i="30" s="1"/>
  <c r="BU40" i="30" s="1"/>
  <c r="BR40" i="30"/>
  <c r="DL37" i="28"/>
  <c r="DM37" i="28" s="1"/>
  <c r="DU43" i="30"/>
  <c r="DV43" i="30" s="1"/>
  <c r="DA31" i="31"/>
  <c r="GM26" i="31"/>
  <c r="GB26" i="31"/>
  <c r="FU26" i="31"/>
  <c r="FW26" i="31"/>
  <c r="HP24" i="31"/>
  <c r="DA42" i="27"/>
  <c r="EO11" i="27"/>
  <c r="EP11" i="27" s="1"/>
  <c r="EZ20" i="27"/>
  <c r="FA20" i="27" s="1"/>
  <c r="DL26" i="27"/>
  <c r="DM26" i="27" s="1"/>
  <c r="DA19" i="27"/>
  <c r="FI13" i="28"/>
  <c r="FJ13" i="28" s="1"/>
  <c r="DL29" i="28"/>
  <c r="DM29" i="28" s="1"/>
  <c r="DL39" i="28"/>
  <c r="DM39" i="28" s="1"/>
  <c r="DL8" i="30"/>
  <c r="DM8" i="30" s="1"/>
  <c r="DU37" i="30"/>
  <c r="DV37" i="30" s="1"/>
  <c r="DU35" i="31"/>
  <c r="DV35" i="31" s="1"/>
  <c r="BS12" i="31"/>
  <c r="BT12" i="31" s="1"/>
  <c r="BU12" i="31" s="1"/>
  <c r="EO34" i="32"/>
  <c r="EP34" i="32" s="1"/>
  <c r="GN8" i="31"/>
  <c r="FW8" i="31"/>
  <c r="IF8" i="31"/>
  <c r="FV8" i="31"/>
  <c r="FW14" i="31"/>
  <c r="FV14" i="31"/>
  <c r="GN14" i="31"/>
  <c r="IF14" i="31"/>
  <c r="GM14" i="31"/>
  <c r="FU14" i="31"/>
  <c r="GB14" i="31"/>
  <c r="FV10" i="31"/>
  <c r="FW10" i="31"/>
  <c r="GN10" i="31"/>
  <c r="IF10" i="31"/>
  <c r="EO28" i="29"/>
  <c r="EP28" i="29" s="1"/>
  <c r="DU27" i="31"/>
  <c r="DV27" i="31" s="1"/>
  <c r="BR22" i="33"/>
  <c r="EZ28" i="27"/>
  <c r="FA28" i="27" s="1"/>
  <c r="FI16" i="27"/>
  <c r="FJ16" i="27" s="1"/>
  <c r="FI44" i="28"/>
  <c r="FJ44" i="28" s="1"/>
  <c r="BR32" i="32"/>
  <c r="DA18" i="32"/>
  <c r="GB12" i="31"/>
  <c r="FU12" i="31"/>
  <c r="GM12" i="31"/>
  <c r="BR38" i="32"/>
  <c r="BS38" i="32"/>
  <c r="BT38" i="32" s="1"/>
  <c r="BU38" i="32" s="1"/>
  <c r="IG33" i="31"/>
  <c r="GO33" i="31"/>
  <c r="EO12" i="28"/>
  <c r="EP12" i="28" s="1"/>
  <c r="DU36" i="29"/>
  <c r="DV36" i="29" s="1"/>
  <c r="EZ30" i="29"/>
  <c r="FA30" i="29" s="1"/>
  <c r="EO28" i="30"/>
  <c r="EP28" i="30" s="1"/>
  <c r="CQ17" i="30"/>
  <c r="EO30" i="31"/>
  <c r="EP30" i="31" s="1"/>
  <c r="EO9" i="33"/>
  <c r="EP9" i="33" s="1"/>
  <c r="EO39" i="32"/>
  <c r="EP39" i="32" s="1"/>
  <c r="CF29" i="30"/>
  <c r="AZ6" i="31"/>
  <c r="BX6" i="31" s="1"/>
  <c r="BX5" i="31"/>
  <c r="GL10" i="31"/>
  <c r="GC10" i="31"/>
  <c r="GU10" i="31" s="1"/>
  <c r="EO46" i="27"/>
  <c r="EP46" i="27" s="1"/>
  <c r="DU23" i="29"/>
  <c r="DV23" i="29" s="1"/>
  <c r="EO21" i="30"/>
  <c r="EP21" i="30" s="1"/>
  <c r="DU22" i="32"/>
  <c r="DV22" i="32" s="1"/>
  <c r="EO30" i="32"/>
  <c r="EP30" i="32" s="1"/>
  <c r="GW26" i="31"/>
  <c r="IO26" i="31"/>
  <c r="GG26" i="31"/>
  <c r="GM19" i="31"/>
  <c r="GB19" i="31"/>
  <c r="FU19" i="31"/>
  <c r="GB23" i="31"/>
  <c r="GM23" i="31"/>
  <c r="FU23" i="31"/>
  <c r="AZ6" i="27"/>
  <c r="BX6" i="27" s="1"/>
  <c r="BX5" i="27"/>
  <c r="GC28" i="31"/>
  <c r="GU28" i="31" s="1"/>
  <c r="GL28" i="31"/>
  <c r="GL13" i="31"/>
  <c r="GC13" i="31"/>
  <c r="GU13" i="31" s="1"/>
  <c r="GX24" i="31"/>
  <c r="IP24" i="31"/>
  <c r="HS20" i="31"/>
  <c r="HN20" i="31"/>
  <c r="IP23" i="31"/>
  <c r="IR23" i="31" s="1"/>
  <c r="GX23" i="31"/>
  <c r="FU18" i="31"/>
  <c r="GB18" i="31"/>
  <c r="GM18" i="31"/>
  <c r="FU13" i="31"/>
  <c r="GB13" i="31"/>
  <c r="GM13" i="31"/>
  <c r="IO36" i="31"/>
  <c r="GW36" i="31"/>
  <c r="GG36" i="31"/>
  <c r="GG23" i="31"/>
  <c r="GX28" i="31"/>
  <c r="IP28" i="31"/>
  <c r="IR28" i="31" s="1"/>
  <c r="GW19" i="31"/>
  <c r="IO19" i="31"/>
  <c r="GG19" i="31"/>
  <c r="IO37" i="31"/>
  <c r="GG37" i="31"/>
  <c r="GW37" i="31"/>
  <c r="AZ6" i="30"/>
  <c r="BX6" i="30" s="1"/>
  <c r="BX5" i="30"/>
  <c r="GL27" i="31"/>
  <c r="GC27" i="31"/>
  <c r="GU27" i="31" s="1"/>
  <c r="GL32" i="31"/>
  <c r="GC32" i="31"/>
  <c r="GU32" i="31" s="1"/>
  <c r="BH6" i="32"/>
  <c r="CB6" i="32" s="1"/>
  <c r="CB5" i="32"/>
  <c r="HP32" i="31"/>
  <c r="HP11" i="31"/>
  <c r="HN36" i="31"/>
  <c r="HS36" i="31"/>
  <c r="DU15" i="28"/>
  <c r="DV15" i="28" s="1"/>
  <c r="DU32" i="29"/>
  <c r="DV32" i="29" s="1"/>
  <c r="EZ17" i="27"/>
  <c r="FA17" i="27" s="1"/>
  <c r="DL34" i="27"/>
  <c r="DM34" i="27" s="1"/>
  <c r="DL16" i="30"/>
  <c r="DM16" i="30" s="1"/>
  <c r="BS22" i="31"/>
  <c r="BT22" i="31" s="1"/>
  <c r="BU22" i="31" s="1"/>
  <c r="EO31" i="31"/>
  <c r="EP31" i="31" s="1"/>
  <c r="DA27" i="31"/>
  <c r="DB27" i="31" s="1"/>
  <c r="BS14" i="31"/>
  <c r="BT14" i="31" s="1"/>
  <c r="BU14" i="31" s="1"/>
  <c r="DL7" i="32"/>
  <c r="DM7" i="32" s="1"/>
  <c r="CQ25" i="32"/>
  <c r="EO10" i="32"/>
  <c r="EP10" i="32" s="1"/>
  <c r="DL19" i="32"/>
  <c r="DM19" i="32" s="1"/>
  <c r="EO21" i="33"/>
  <c r="EP21" i="33" s="1"/>
  <c r="CQ9" i="33"/>
  <c r="II35" i="31"/>
  <c r="IJ35" i="31"/>
  <c r="CQ17" i="27"/>
  <c r="DA27" i="27"/>
  <c r="DU22" i="27"/>
  <c r="DV22" i="27" s="1"/>
  <c r="DL9" i="27"/>
  <c r="DM9" i="27" s="1"/>
  <c r="EZ41" i="27"/>
  <c r="FA41" i="27" s="1"/>
  <c r="EF41" i="27"/>
  <c r="EG41" i="27" s="1"/>
  <c r="DA20" i="27"/>
  <c r="FI26" i="28"/>
  <c r="FJ26" i="28" s="1"/>
  <c r="DU7" i="28"/>
  <c r="DV7" i="28" s="1"/>
  <c r="DA17" i="29"/>
  <c r="DU18" i="29"/>
  <c r="DV18" i="29" s="1"/>
  <c r="DA24" i="29"/>
  <c r="CQ9" i="29"/>
  <c r="EO9" i="30"/>
  <c r="EP9" i="30" s="1"/>
  <c r="EF11" i="30"/>
  <c r="EG11" i="30" s="1"/>
  <c r="DL22" i="30"/>
  <c r="DM22" i="30" s="1"/>
  <c r="EZ14" i="30"/>
  <c r="FA14" i="30" s="1"/>
  <c r="DL21" i="30"/>
  <c r="DM21" i="30" s="1"/>
  <c r="CQ31" i="30"/>
  <c r="DU14" i="31"/>
  <c r="DV14" i="31" s="1"/>
  <c r="DA25" i="31"/>
  <c r="EF9" i="31"/>
  <c r="EG9" i="31" s="1"/>
  <c r="DA21" i="31"/>
  <c r="EO37" i="31"/>
  <c r="EP37" i="31" s="1"/>
  <c r="DL35" i="32"/>
  <c r="DM35" i="32" s="1"/>
  <c r="DL27" i="32"/>
  <c r="DM27" i="32" s="1"/>
  <c r="FI33" i="32"/>
  <c r="FJ33" i="32" s="1"/>
  <c r="DA14" i="32"/>
  <c r="DU29" i="33"/>
  <c r="DV29" i="33" s="1"/>
  <c r="GO34" i="31"/>
  <c r="IG34" i="31"/>
  <c r="IG18" i="31"/>
  <c r="GO18" i="31"/>
  <c r="GQ18" i="31" s="1"/>
  <c r="GB20" i="31"/>
  <c r="GM20" i="31"/>
  <c r="FU20" i="31"/>
  <c r="GM31" i="31"/>
  <c r="GB31" i="31"/>
  <c r="FU31" i="31"/>
  <c r="IO34" i="31"/>
  <c r="GG34" i="31"/>
  <c r="GW34" i="31"/>
  <c r="HP17" i="31"/>
  <c r="FW36" i="31"/>
  <c r="IF36" i="31"/>
  <c r="GN36" i="31"/>
  <c r="FV36" i="31"/>
  <c r="HP7" i="31"/>
  <c r="BI6" i="27"/>
  <c r="CC6" i="27" s="1"/>
  <c r="CC5" i="27"/>
  <c r="GX26" i="31"/>
  <c r="IP26" i="31"/>
  <c r="GC14" i="31"/>
  <c r="GU14" i="31" s="1"/>
  <c r="GL14" i="31"/>
  <c r="GL22" i="31"/>
  <c r="GC22" i="31"/>
  <c r="GU22" i="31" s="1"/>
  <c r="HS17" i="31"/>
  <c r="HN17" i="31"/>
  <c r="DU23" i="27"/>
  <c r="DV23" i="27" s="1"/>
  <c r="CQ45" i="27"/>
  <c r="DA24" i="30"/>
  <c r="EO34" i="30"/>
  <c r="EP34" i="30" s="1"/>
  <c r="FI11" i="30"/>
  <c r="FJ11" i="30" s="1"/>
  <c r="DL15" i="30"/>
  <c r="DM15" i="30" s="1"/>
  <c r="EZ37" i="27"/>
  <c r="FA37" i="27" s="1"/>
  <c r="EO41" i="27"/>
  <c r="EP41" i="27" s="1"/>
  <c r="FI42" i="27"/>
  <c r="FJ42" i="27" s="1"/>
  <c r="CQ23" i="27"/>
  <c r="DL28" i="27"/>
  <c r="DM28" i="27" s="1"/>
  <c r="EZ10" i="27"/>
  <c r="FA10" i="27" s="1"/>
  <c r="EO10" i="28"/>
  <c r="EP10" i="28" s="1"/>
  <c r="CQ15" i="29"/>
  <c r="DA30" i="29"/>
  <c r="EF40" i="30"/>
  <c r="EG40" i="30" s="1"/>
  <c r="CQ31" i="31"/>
  <c r="CQ21" i="33"/>
  <c r="EZ13" i="33"/>
  <c r="FA13" i="33" s="1"/>
  <c r="GX8" i="31"/>
  <c r="IP8" i="31"/>
  <c r="FU17" i="31"/>
  <c r="GM17" i="31"/>
  <c r="GB17" i="31"/>
  <c r="GB21" i="31"/>
  <c r="GM21" i="31"/>
  <c r="FU21" i="31"/>
  <c r="FW15" i="31"/>
  <c r="FV15" i="31"/>
  <c r="IF15" i="31"/>
  <c r="II15" i="31" s="1"/>
  <c r="GN15" i="31"/>
  <c r="EF54" i="30"/>
  <c r="EG54" i="30" s="1"/>
  <c r="CF15" i="31"/>
  <c r="GL29" i="31"/>
  <c r="GC29" i="31"/>
  <c r="GU29" i="31" s="1"/>
  <c r="GC12" i="31"/>
  <c r="GU12" i="31" s="1"/>
  <c r="GL12" i="31"/>
  <c r="HN33" i="31"/>
  <c r="HS33" i="31"/>
  <c r="HS19" i="31"/>
  <c r="HN19" i="31"/>
  <c r="EZ15" i="32"/>
  <c r="FA15" i="32" s="1"/>
  <c r="EZ9" i="29"/>
  <c r="FA9" i="29" s="1"/>
  <c r="FI32" i="27"/>
  <c r="FJ32" i="27" s="1"/>
  <c r="DL10" i="27"/>
  <c r="DM10" i="27" s="1"/>
  <c r="EF38" i="28"/>
  <c r="EG38" i="28" s="1"/>
  <c r="FI32" i="28"/>
  <c r="FJ32" i="28" s="1"/>
  <c r="CQ20" i="29"/>
  <c r="DL42" i="30"/>
  <c r="DM42" i="30" s="1"/>
  <c r="FI41" i="30"/>
  <c r="FJ41" i="30" s="1"/>
  <c r="BA6" i="27"/>
  <c r="BY6" i="27" s="1"/>
  <c r="BY5" i="27"/>
  <c r="DA10" i="27"/>
  <c r="DA11" i="27"/>
  <c r="DA13" i="27"/>
  <c r="DU45" i="27"/>
  <c r="DV45" i="27" s="1"/>
  <c r="EF42" i="27"/>
  <c r="EG42" i="27" s="1"/>
  <c r="EF13" i="27"/>
  <c r="EG13" i="27" s="1"/>
  <c r="BS43" i="27"/>
  <c r="BT43" i="27" s="1"/>
  <c r="BU43" i="27" s="1"/>
  <c r="EO42" i="28"/>
  <c r="EP42" i="28" s="1"/>
  <c r="DL40" i="28"/>
  <c r="DM40" i="28" s="1"/>
  <c r="EZ41" i="29"/>
  <c r="FA41" i="29" s="1"/>
  <c r="DL37" i="29"/>
  <c r="DM37" i="29" s="1"/>
  <c r="DL23" i="29"/>
  <c r="DM23" i="29" s="1"/>
  <c r="DU29" i="29"/>
  <c r="DV29" i="29" s="1"/>
  <c r="EO30" i="29"/>
  <c r="EP30" i="29" s="1"/>
  <c r="CQ33" i="30"/>
  <c r="FI39" i="30"/>
  <c r="FJ39" i="30" s="1"/>
  <c r="FI8" i="30"/>
  <c r="FJ8" i="30" s="1"/>
  <c r="DU32" i="30"/>
  <c r="DV32" i="30" s="1"/>
  <c r="DA31" i="30"/>
  <c r="EZ36" i="30"/>
  <c r="FA36" i="30" s="1"/>
  <c r="CQ22" i="31"/>
  <c r="CQ34" i="31"/>
  <c r="EO11" i="32"/>
  <c r="EP11" i="32" s="1"/>
  <c r="FI34" i="32"/>
  <c r="FJ34" i="32" s="1"/>
  <c r="FI12" i="32"/>
  <c r="FJ12" i="32" s="1"/>
  <c r="EZ20" i="32"/>
  <c r="FA20" i="32" s="1"/>
  <c r="BA6" i="28"/>
  <c r="BY6" i="28" s="1"/>
  <c r="BY5" i="28"/>
  <c r="HP14" i="31"/>
  <c r="IO14" i="31"/>
  <c r="GW14" i="31"/>
  <c r="GG14" i="31"/>
  <c r="FW29" i="31"/>
  <c r="GB29" i="31"/>
  <c r="FU29" i="31"/>
  <c r="GM29" i="31"/>
  <c r="GM11" i="31"/>
  <c r="GB11" i="31"/>
  <c r="FU11" i="31"/>
  <c r="GL26" i="31"/>
  <c r="GC26" i="31"/>
  <c r="GU26" i="31" s="1"/>
  <c r="AZ6" i="32"/>
  <c r="BX6" i="32" s="1"/>
  <c r="BX5" i="32"/>
  <c r="HS29" i="31"/>
  <c r="HN29" i="31"/>
  <c r="HN30" i="31"/>
  <c r="HS30" i="31"/>
  <c r="DA23" i="33"/>
  <c r="FU8" i="31"/>
  <c r="GB8" i="31"/>
  <c r="GM8" i="31"/>
  <c r="BH6" i="27"/>
  <c r="CB6" i="27" s="1"/>
  <c r="CB5" i="27"/>
  <c r="GL7" i="31"/>
  <c r="GC7" i="31"/>
  <c r="GU7" i="31" s="1"/>
  <c r="EO48" i="30"/>
  <c r="EP48" i="30" s="1"/>
  <c r="EF51" i="30"/>
  <c r="EG51" i="30" s="1"/>
  <c r="HS35" i="31"/>
  <c r="HN35" i="31"/>
  <c r="HS18" i="31"/>
  <c r="HN18" i="31"/>
  <c r="DU33" i="27"/>
  <c r="DV33" i="27" s="1"/>
  <c r="DL14" i="28"/>
  <c r="DM14" i="28" s="1"/>
  <c r="DA33" i="28"/>
  <c r="FI26" i="30"/>
  <c r="FJ26" i="30" s="1"/>
  <c r="EO10" i="31"/>
  <c r="EP10" i="31" s="1"/>
  <c r="EZ23" i="31"/>
  <c r="FA23" i="31" s="1"/>
  <c r="CQ21" i="31"/>
  <c r="EZ22" i="32"/>
  <c r="FA22" i="32" s="1"/>
  <c r="BH6" i="31"/>
  <c r="CB6" i="31" s="1"/>
  <c r="CB5" i="31"/>
  <c r="GB28" i="31"/>
  <c r="FU28" i="31"/>
  <c r="GM28" i="31"/>
  <c r="CF19" i="31"/>
  <c r="GO17" i="31"/>
  <c r="IG17" i="31"/>
  <c r="GC37" i="31"/>
  <c r="GU37" i="31" s="1"/>
  <c r="GL37" i="31"/>
  <c r="CF23" i="28"/>
  <c r="BS39" i="32"/>
  <c r="BT39" i="32" s="1"/>
  <c r="BU39" i="32" s="1"/>
  <c r="BR39" i="32"/>
  <c r="HS10" i="31"/>
  <c r="HN10" i="31"/>
  <c r="HN28" i="31"/>
  <c r="HS28" i="31"/>
  <c r="DA12" i="27"/>
  <c r="EO12" i="27"/>
  <c r="EP12" i="27" s="1"/>
  <c r="DA9" i="28"/>
  <c r="EZ42" i="30"/>
  <c r="FA42" i="30" s="1"/>
  <c r="EZ13" i="31"/>
  <c r="FA13" i="31" s="1"/>
  <c r="CQ32" i="32"/>
  <c r="DA44" i="29"/>
  <c r="DU21" i="27"/>
  <c r="DV21" i="27" s="1"/>
  <c r="EO8" i="27"/>
  <c r="EP8" i="27" s="1"/>
  <c r="EZ36" i="27"/>
  <c r="FA36" i="27" s="1"/>
  <c r="CQ29" i="27"/>
  <c r="DA17" i="27"/>
  <c r="CQ38" i="27"/>
  <c r="EO17" i="28"/>
  <c r="EP17" i="28" s="1"/>
  <c r="DL27" i="28"/>
  <c r="DM27" i="28" s="1"/>
  <c r="DA37" i="28"/>
  <c r="EZ36" i="28"/>
  <c r="FA36" i="28" s="1"/>
  <c r="BS10" i="28"/>
  <c r="BT10" i="28" s="1"/>
  <c r="BU10" i="28" s="1"/>
  <c r="EO42" i="29"/>
  <c r="EP42" i="29" s="1"/>
  <c r="FI36" i="29"/>
  <c r="FJ36" i="29" s="1"/>
  <c r="EF38" i="29"/>
  <c r="EG38" i="29" s="1"/>
  <c r="FI35" i="29"/>
  <c r="FJ35" i="29" s="1"/>
  <c r="EO38" i="30"/>
  <c r="EP38" i="30" s="1"/>
  <c r="FI30" i="30"/>
  <c r="FJ30" i="30" s="1"/>
  <c r="EZ25" i="30"/>
  <c r="FA25" i="30" s="1"/>
  <c r="EO32" i="30"/>
  <c r="EP32" i="30" s="1"/>
  <c r="DL24" i="31"/>
  <c r="DM24" i="31" s="1"/>
  <c r="DU11" i="31"/>
  <c r="DV11" i="31" s="1"/>
  <c r="EZ35" i="31"/>
  <c r="FA35" i="31" s="1"/>
  <c r="DU12" i="31"/>
  <c r="DV12" i="31" s="1"/>
  <c r="EO28" i="31"/>
  <c r="EP28" i="31" s="1"/>
  <c r="DU16" i="32"/>
  <c r="DV16" i="32" s="1"/>
  <c r="EF36" i="32"/>
  <c r="EG36" i="32" s="1"/>
  <c r="DA26" i="32"/>
  <c r="EO24" i="32"/>
  <c r="EP24" i="32" s="1"/>
  <c r="EO33" i="32"/>
  <c r="EP33" i="32" s="1"/>
  <c r="DU11" i="32"/>
  <c r="DV11" i="32" s="1"/>
  <c r="EO25" i="33"/>
  <c r="EP25" i="33" s="1"/>
  <c r="EF17" i="33"/>
  <c r="EG17" i="33" s="1"/>
  <c r="BS10" i="33"/>
  <c r="BT10" i="33" s="1"/>
  <c r="BU10" i="33" s="1"/>
  <c r="BR45" i="30"/>
  <c r="BS45" i="30"/>
  <c r="BT45" i="30" s="1"/>
  <c r="BU45" i="30" s="1"/>
  <c r="BS57" i="30"/>
  <c r="BT57" i="30" s="1"/>
  <c r="BU57" i="30" s="1"/>
  <c r="BR56" i="30"/>
  <c r="CQ50" i="30"/>
  <c r="GM10" i="31"/>
  <c r="FU10" i="31"/>
  <c r="GB10" i="31"/>
  <c r="BH6" i="33"/>
  <c r="CB6" i="33" s="1"/>
  <c r="CB5" i="33"/>
  <c r="DA56" i="30"/>
  <c r="DL45" i="30"/>
  <c r="DM45" i="30" s="1"/>
  <c r="DW45" i="30" s="1"/>
  <c r="IO24" i="31"/>
  <c r="GW24" i="31"/>
  <c r="GG24" i="31"/>
  <c r="GW29" i="31"/>
  <c r="IO29" i="31"/>
  <c r="GG29" i="31"/>
  <c r="GL25" i="31"/>
  <c r="GC25" i="31"/>
  <c r="GU25" i="31" s="1"/>
  <c r="HN9" i="31"/>
  <c r="HS9" i="31"/>
  <c r="HS16" i="31"/>
  <c r="HN16" i="31"/>
  <c r="CF47" i="30"/>
  <c r="GN12" i="31"/>
  <c r="IF12" i="31"/>
  <c r="FW12" i="31"/>
  <c r="FV12" i="31"/>
  <c r="IG13" i="31"/>
  <c r="GO13" i="31"/>
  <c r="GC11" i="31"/>
  <c r="GU11" i="31" s="1"/>
  <c r="GL11" i="31"/>
  <c r="BA6" i="32"/>
  <c r="BY6" i="32" s="1"/>
  <c r="BY5" i="32"/>
  <c r="HS31" i="31"/>
  <c r="HN31" i="31"/>
  <c r="HP34" i="31"/>
  <c r="HS34" i="31"/>
  <c r="HN34" i="31"/>
  <c r="CQ25" i="28"/>
  <c r="DL42" i="28"/>
  <c r="DM42" i="28" s="1"/>
  <c r="BS16" i="29"/>
  <c r="BT16" i="29" s="1"/>
  <c r="BU16" i="29" s="1"/>
  <c r="DA42" i="30"/>
  <c r="DA41" i="30"/>
  <c r="EZ43" i="30"/>
  <c r="FA43" i="30" s="1"/>
  <c r="DL27" i="30"/>
  <c r="DM27" i="30" s="1"/>
  <c r="DL40" i="30"/>
  <c r="DM40" i="30" s="1"/>
  <c r="DL9" i="30"/>
  <c r="DM9" i="30" s="1"/>
  <c r="EF9" i="30"/>
  <c r="EG9" i="30" s="1"/>
  <c r="EZ34" i="30"/>
  <c r="FA34" i="30" s="1"/>
  <c r="DL35" i="31"/>
  <c r="DM35" i="31" s="1"/>
  <c r="CQ15" i="32"/>
  <c r="EO16" i="32"/>
  <c r="EP16" i="32" s="1"/>
  <c r="EO20" i="32"/>
  <c r="EP20" i="32" s="1"/>
  <c r="FI8" i="32"/>
  <c r="FJ8" i="32" s="1"/>
  <c r="CQ36" i="32"/>
  <c r="DU26" i="32"/>
  <c r="DV26" i="32" s="1"/>
  <c r="CQ15" i="33"/>
  <c r="GQ26" i="31"/>
  <c r="GB30" i="31"/>
  <c r="GV30" i="31" s="1"/>
  <c r="FU30" i="31"/>
  <c r="GM30" i="31"/>
  <c r="GQ23" i="31"/>
  <c r="CF46" i="30"/>
  <c r="BI6" i="31"/>
  <c r="CC6" i="31" s="1"/>
  <c r="CC5" i="31"/>
  <c r="GX35" i="31"/>
  <c r="GZ35" i="31" s="1"/>
  <c r="IP35" i="31"/>
  <c r="GX12" i="31"/>
  <c r="IP12" i="31"/>
  <c r="IR12" i="31" s="1"/>
  <c r="FW13" i="31"/>
  <c r="FV13" i="31"/>
  <c r="IF13" i="31"/>
  <c r="GN13" i="31"/>
  <c r="IG14" i="31"/>
  <c r="GO14" i="31"/>
  <c r="GW27" i="31"/>
  <c r="GG27" i="31"/>
  <c r="IO27" i="31"/>
  <c r="GL36" i="31"/>
  <c r="GC36" i="31"/>
  <c r="GU36" i="31" s="1"/>
  <c r="GO16" i="31"/>
  <c r="IG16" i="31"/>
  <c r="IJ16" i="31" s="1"/>
  <c r="GO12" i="31"/>
  <c r="IG12" i="31"/>
  <c r="CF20" i="30"/>
  <c r="HS15" i="31"/>
  <c r="HN15" i="31"/>
  <c r="HS24" i="31"/>
  <c r="HN24" i="31"/>
  <c r="BS40" i="32"/>
  <c r="BT40" i="32" s="1"/>
  <c r="BU40" i="32" s="1"/>
  <c r="GM24" i="31"/>
  <c r="FU24" i="31"/>
  <c r="GB24" i="31"/>
  <c r="GX19" i="31"/>
  <c r="IP19" i="31"/>
  <c r="BR37" i="32"/>
  <c r="BS37" i="32"/>
  <c r="BT37" i="32" s="1"/>
  <c r="BU37" i="32" s="1"/>
  <c r="GG33" i="31"/>
  <c r="GW33" i="31"/>
  <c r="IO33" i="31"/>
  <c r="IG24" i="31"/>
  <c r="GO24" i="31"/>
  <c r="GL24" i="31"/>
  <c r="GC24" i="31"/>
  <c r="GU24" i="31" s="1"/>
  <c r="HS13" i="31"/>
  <c r="HN13" i="31"/>
  <c r="HS14" i="31"/>
  <c r="HN14" i="31"/>
  <c r="HN26" i="31"/>
  <c r="HS26" i="31"/>
  <c r="HS32" i="31"/>
  <c r="HY32" i="31" s="1"/>
  <c r="HN32" i="31"/>
  <c r="GG13" i="31"/>
  <c r="IO13" i="31"/>
  <c r="GW13" i="31"/>
  <c r="IF34" i="31"/>
  <c r="FV34" i="31"/>
  <c r="GN34" i="31"/>
  <c r="FW34" i="31"/>
  <c r="CF33" i="31"/>
  <c r="CF17" i="28"/>
  <c r="GG31" i="31"/>
  <c r="GW31" i="31"/>
  <c r="IO31" i="31"/>
  <c r="GC35" i="31"/>
  <c r="GU35" i="31" s="1"/>
  <c r="GL35" i="31"/>
  <c r="BA6" i="31"/>
  <c r="BY6" i="31" s="1"/>
  <c r="BY5" i="31"/>
  <c r="BS56" i="30"/>
  <c r="BT56" i="30" s="1"/>
  <c r="BU56" i="30" s="1"/>
  <c r="CF26" i="32"/>
  <c r="GX17" i="31"/>
  <c r="IP17" i="31"/>
  <c r="HN27" i="31"/>
  <c r="HS27" i="31"/>
  <c r="HP22" i="31"/>
  <c r="HS22" i="31"/>
  <c r="HN22" i="31"/>
  <c r="AZ6" i="28"/>
  <c r="BX6" i="28" s="1"/>
  <c r="BX5" i="28"/>
  <c r="GC16" i="31"/>
  <c r="GU16" i="31" s="1"/>
  <c r="GL16" i="31"/>
  <c r="GL9" i="31"/>
  <c r="GC9" i="31"/>
  <c r="GU9" i="31" s="1"/>
  <c r="CQ31" i="27"/>
  <c r="HN11" i="31"/>
  <c r="HS11" i="31"/>
  <c r="HS12" i="31"/>
  <c r="HN12" i="31"/>
  <c r="GM32" i="31"/>
  <c r="FU32" i="31"/>
  <c r="GB32" i="31"/>
  <c r="GM37" i="31"/>
  <c r="GB37" i="31"/>
  <c r="FU37" i="31"/>
  <c r="EO42" i="32"/>
  <c r="EP42" i="32" s="1"/>
  <c r="CF34" i="33"/>
  <c r="HP20" i="31"/>
  <c r="IF33" i="31"/>
  <c r="GN33" i="31"/>
  <c r="FW33" i="31"/>
  <c r="FV33" i="31"/>
  <c r="GC15" i="31"/>
  <c r="GU15" i="31" s="1"/>
  <c r="GL15" i="31"/>
  <c r="GL21" i="31"/>
  <c r="GC21" i="31"/>
  <c r="GU21" i="31" s="1"/>
  <c r="GZ15" i="31"/>
  <c r="GG10" i="31"/>
  <c r="IO10" i="31"/>
  <c r="GW10" i="31"/>
  <c r="HN25" i="31"/>
  <c r="HS25" i="31"/>
  <c r="IF19" i="31"/>
  <c r="GN19" i="31"/>
  <c r="FV19" i="31"/>
  <c r="FW19" i="31"/>
  <c r="FI43" i="27"/>
  <c r="FJ43" i="27" s="1"/>
  <c r="EO19" i="28"/>
  <c r="EP19" i="28" s="1"/>
  <c r="EF31" i="28"/>
  <c r="EG31" i="28" s="1"/>
  <c r="BP7" i="28"/>
  <c r="BP4" i="28" s="1"/>
  <c r="DL19" i="30"/>
  <c r="DM19" i="30" s="1"/>
  <c r="EO42" i="30"/>
  <c r="EP42" i="30" s="1"/>
  <c r="CQ20" i="30"/>
  <c r="DL7" i="30"/>
  <c r="DM7" i="30" s="1"/>
  <c r="DU26" i="30"/>
  <c r="DV26" i="30" s="1"/>
  <c r="FI36" i="32"/>
  <c r="FJ36" i="32" s="1"/>
  <c r="EF32" i="32"/>
  <c r="EG32" i="32" s="1"/>
  <c r="FI31" i="32"/>
  <c r="FJ31" i="32" s="1"/>
  <c r="BR8" i="33"/>
  <c r="EF13" i="33"/>
  <c r="EG13" i="33" s="1"/>
  <c r="BZ7" i="29"/>
  <c r="CA7" i="29" s="1"/>
  <c r="BH6" i="30"/>
  <c r="CB6" i="30" s="1"/>
  <c r="CD7" i="30" s="1"/>
  <c r="CE7" i="30" s="1"/>
  <c r="CB5" i="30"/>
  <c r="GW22" i="31"/>
  <c r="IO22" i="31"/>
  <c r="GG22" i="31"/>
  <c r="GN20" i="31"/>
  <c r="IF20" i="31"/>
  <c r="FV20" i="31"/>
  <c r="FW20" i="31"/>
  <c r="BI6" i="32"/>
  <c r="CC6" i="32" s="1"/>
  <c r="CC5" i="32"/>
  <c r="IG9" i="31"/>
  <c r="II9" i="31" s="1"/>
  <c r="GO9" i="31"/>
  <c r="GM16" i="31"/>
  <c r="FU16" i="31"/>
  <c r="GB16" i="31"/>
  <c r="GM25" i="31"/>
  <c r="FU25" i="31"/>
  <c r="GB25" i="31"/>
  <c r="IF28" i="31"/>
  <c r="FW28" i="31"/>
  <c r="GN28" i="31"/>
  <c r="FV28" i="31"/>
  <c r="GC19" i="31"/>
  <c r="GU19" i="31" s="1"/>
  <c r="GL19" i="31"/>
  <c r="GL34" i="31"/>
  <c r="GC34" i="31"/>
  <c r="GU34" i="31" s="1"/>
  <c r="DA45" i="30"/>
  <c r="HN8" i="31"/>
  <c r="HS8" i="31"/>
  <c r="FW16" i="31"/>
  <c r="CF36" i="31"/>
  <c r="DA36" i="27"/>
  <c r="CQ14" i="27"/>
  <c r="DU34" i="28"/>
  <c r="DV34" i="28" s="1"/>
  <c r="CQ14" i="28"/>
  <c r="EZ8" i="28"/>
  <c r="FA8" i="28" s="1"/>
  <c r="CQ26" i="28"/>
  <c r="DA8" i="28"/>
  <c r="EF31" i="29"/>
  <c r="EG31" i="29" s="1"/>
  <c r="DL27" i="29"/>
  <c r="DM27" i="29" s="1"/>
  <c r="EF16" i="29"/>
  <c r="EG16" i="29" s="1"/>
  <c r="EZ10" i="29"/>
  <c r="FA10" i="29" s="1"/>
  <c r="EO25" i="30"/>
  <c r="EP25" i="30" s="1"/>
  <c r="FI14" i="30"/>
  <c r="FJ14" i="30" s="1"/>
  <c r="EZ26" i="30"/>
  <c r="FA26" i="30" s="1"/>
  <c r="EZ8" i="30"/>
  <c r="FA8" i="30" s="1"/>
  <c r="FI40" i="30"/>
  <c r="FJ40" i="30" s="1"/>
  <c r="EZ20" i="30"/>
  <c r="FA20" i="30" s="1"/>
  <c r="DU41" i="30"/>
  <c r="DV41" i="30" s="1"/>
  <c r="FI27" i="30"/>
  <c r="FJ27" i="30" s="1"/>
  <c r="DU29" i="31"/>
  <c r="DV29" i="31" s="1"/>
  <c r="CQ11" i="31"/>
  <c r="EF35" i="31"/>
  <c r="EG35" i="31" s="1"/>
  <c r="FI21" i="31"/>
  <c r="FJ21" i="31" s="1"/>
  <c r="FI12" i="31"/>
  <c r="FJ12" i="31" s="1"/>
  <c r="DA9" i="31"/>
  <c r="FI15" i="32"/>
  <c r="FJ15" i="32" s="1"/>
  <c r="EZ33" i="32"/>
  <c r="FA33" i="32" s="1"/>
  <c r="CQ27" i="32"/>
  <c r="EF18" i="32"/>
  <c r="EG18" i="32" s="1"/>
  <c r="EF19" i="32"/>
  <c r="EG19" i="32" s="1"/>
  <c r="DA23" i="32"/>
  <c r="DA33" i="33"/>
  <c r="FI17" i="33"/>
  <c r="FJ17" i="33" s="1"/>
  <c r="CF27" i="30"/>
  <c r="GB15" i="31"/>
  <c r="GM15" i="31"/>
  <c r="FU15" i="31"/>
  <c r="GM22" i="31"/>
  <c r="FU22" i="31"/>
  <c r="GB22" i="31"/>
  <c r="BI6" i="28"/>
  <c r="CC6" i="28" s="1"/>
  <c r="CC5" i="28"/>
  <c r="FW17" i="31"/>
  <c r="FV17" i="31"/>
  <c r="GN17" i="31"/>
  <c r="IF17" i="31"/>
  <c r="CF11" i="33"/>
  <c r="IP33" i="31"/>
  <c r="GX33" i="31"/>
  <c r="IF29" i="31"/>
  <c r="IJ29" i="31" s="1"/>
  <c r="GN29" i="31"/>
  <c r="FV29" i="31"/>
  <c r="GO21" i="31"/>
  <c r="IG21" i="31"/>
  <c r="GX21" i="31"/>
  <c r="IP21" i="31"/>
  <c r="IS21" i="31" s="1"/>
  <c r="DL54" i="30"/>
  <c r="DM54" i="30" s="1"/>
  <c r="GL18" i="31"/>
  <c r="GC18" i="31"/>
  <c r="GU18" i="31" s="1"/>
  <c r="GL20" i="31"/>
  <c r="GC20" i="31"/>
  <c r="GU20" i="31" s="1"/>
  <c r="HP37" i="31"/>
  <c r="IO17" i="31"/>
  <c r="GW17" i="31"/>
  <c r="GG17" i="31"/>
  <c r="HS23" i="31"/>
  <c r="HW23" i="31" s="1"/>
  <c r="HN23" i="31"/>
  <c r="GN21" i="31"/>
  <c r="FV21" i="31"/>
  <c r="FW21" i="31"/>
  <c r="IF21" i="31"/>
  <c r="GO30" i="31"/>
  <c r="GQ30" i="31" s="1"/>
  <c r="IG30" i="31"/>
  <c r="CF37" i="32"/>
  <c r="GM7" i="31"/>
  <c r="GB7" i="31"/>
  <c r="GV7" i="31" s="1"/>
  <c r="GM35" i="31"/>
  <c r="FU35" i="31"/>
  <c r="GB35" i="31"/>
  <c r="DA22" i="30"/>
  <c r="GX31" i="31"/>
  <c r="IP31" i="31"/>
  <c r="GN24" i="31"/>
  <c r="FW24" i="31"/>
  <c r="IF24" i="31"/>
  <c r="FV24" i="31"/>
  <c r="GO32" i="31"/>
  <c r="IG32" i="31"/>
  <c r="II32" i="31" s="1"/>
  <c r="GC31" i="31"/>
  <c r="GU31" i="31" s="1"/>
  <c r="GL31" i="31"/>
  <c r="GL8" i="31"/>
  <c r="GC8" i="31"/>
  <c r="GU8" i="31" s="1"/>
  <c r="IO18" i="31"/>
  <c r="GG18" i="31"/>
  <c r="GW18" i="31"/>
  <c r="FW11" i="31"/>
  <c r="IG28" i="31"/>
  <c r="GO28" i="31"/>
  <c r="CF17" i="33"/>
  <c r="HS7" i="31"/>
  <c r="HN7" i="31"/>
  <c r="EF27" i="30"/>
  <c r="EG27" i="30" s="1"/>
  <c r="EZ31" i="30"/>
  <c r="FA31" i="30" s="1"/>
  <c r="EO15" i="30"/>
  <c r="EP15" i="30" s="1"/>
  <c r="DU17" i="30"/>
  <c r="DV17" i="30" s="1"/>
  <c r="EF28" i="31"/>
  <c r="EG28" i="31" s="1"/>
  <c r="EO17" i="31"/>
  <c r="EP17" i="31" s="1"/>
  <c r="EF31" i="31"/>
  <c r="EG31" i="31" s="1"/>
  <c r="EO18" i="31"/>
  <c r="EP18" i="31" s="1"/>
  <c r="DA11" i="32"/>
  <c r="DU34" i="32"/>
  <c r="DV34" i="32" s="1"/>
  <c r="DU35" i="32"/>
  <c r="DV35" i="32" s="1"/>
  <c r="EZ23" i="32"/>
  <c r="FA23" i="32" s="1"/>
  <c r="DA35" i="32"/>
  <c r="AZ6" i="33"/>
  <c r="BX5" i="33"/>
  <c r="BH6" i="28"/>
  <c r="CB6" i="28" s="1"/>
  <c r="CB5" i="28"/>
  <c r="GX27" i="31"/>
  <c r="IP27" i="31"/>
  <c r="GM36" i="31"/>
  <c r="GB36" i="31"/>
  <c r="FU36" i="31"/>
  <c r="GM9" i="31"/>
  <c r="GB9" i="31"/>
  <c r="FU9" i="31"/>
  <c r="IF25" i="31"/>
  <c r="FW25" i="31"/>
  <c r="FV25" i="31"/>
  <c r="GN25" i="31"/>
  <c r="HP31" i="31"/>
  <c r="HP9" i="31"/>
  <c r="GX10" i="31"/>
  <c r="IP10" i="31"/>
  <c r="GL30" i="31"/>
  <c r="GC30" i="31"/>
  <c r="GL33" i="31"/>
  <c r="GC33" i="31"/>
  <c r="GU33" i="31" s="1"/>
  <c r="GZ20" i="31"/>
  <c r="HS21" i="31"/>
  <c r="HN21" i="31"/>
  <c r="EZ37" i="31"/>
  <c r="FA37" i="31" s="1"/>
  <c r="EF25" i="33"/>
  <c r="EG25" i="33" s="1"/>
  <c r="BI6" i="33"/>
  <c r="CC6" i="33" s="1"/>
  <c r="CC5" i="33"/>
  <c r="GW8" i="31"/>
  <c r="GG8" i="31"/>
  <c r="IO8" i="31"/>
  <c r="GB34" i="31"/>
  <c r="GM34" i="31"/>
  <c r="FU34" i="31"/>
  <c r="FU33" i="31"/>
  <c r="GM33" i="31"/>
  <c r="GB33" i="31"/>
  <c r="CF57" i="30"/>
  <c r="GX18" i="31"/>
  <c r="IP18" i="31"/>
  <c r="GC17" i="31"/>
  <c r="GU17" i="31" s="1"/>
  <c r="GL17" i="31"/>
  <c r="GC23" i="31"/>
  <c r="GU23" i="31" s="1"/>
  <c r="GL23" i="31"/>
  <c r="BA6" i="30"/>
  <c r="BY6" i="30" s="1"/>
  <c r="BY5" i="30"/>
  <c r="HS37" i="31"/>
  <c r="HN37" i="31"/>
  <c r="DU38" i="29"/>
  <c r="DV38" i="29" s="1"/>
  <c r="CQ30" i="29"/>
  <c r="EF32" i="29"/>
  <c r="EG32" i="29" s="1"/>
  <c r="DU22" i="29"/>
  <c r="DV22" i="29" s="1"/>
  <c r="EZ19" i="29"/>
  <c r="FA19" i="29" s="1"/>
  <c r="BS42" i="29"/>
  <c r="BT42" i="29" s="1"/>
  <c r="BU42" i="29" s="1"/>
  <c r="CQ29" i="29"/>
  <c r="FI27" i="29"/>
  <c r="FJ27" i="29" s="1"/>
  <c r="EO33" i="29"/>
  <c r="EP33" i="29" s="1"/>
  <c r="DL34" i="29"/>
  <c r="DM34" i="29" s="1"/>
  <c r="EO39" i="29"/>
  <c r="EP39" i="29" s="1"/>
  <c r="BH6" i="29"/>
  <c r="CB6" i="29" s="1"/>
  <c r="DA43" i="29"/>
  <c r="DL35" i="29"/>
  <c r="DM35" i="29" s="1"/>
  <c r="EO20" i="29"/>
  <c r="EP20" i="29" s="1"/>
  <c r="DU31" i="29"/>
  <c r="DV31" i="29" s="1"/>
  <c r="CQ37" i="29"/>
  <c r="BI6" i="29"/>
  <c r="CC6" i="29" s="1"/>
  <c r="EO16" i="29"/>
  <c r="EP16" i="29" s="1"/>
  <c r="CQ11" i="29"/>
  <c r="EZ33" i="29"/>
  <c r="FA33" i="29" s="1"/>
  <c r="EZ43" i="29"/>
  <c r="FA43" i="29" s="1"/>
  <c r="DA36" i="29"/>
  <c r="FI31" i="29"/>
  <c r="FJ31" i="29" s="1"/>
  <c r="DL38" i="29"/>
  <c r="DM38" i="29" s="1"/>
  <c r="EF10" i="29"/>
  <c r="EG10" i="29" s="1"/>
  <c r="EF30" i="29"/>
  <c r="EG30" i="29" s="1"/>
  <c r="DL15" i="29"/>
  <c r="DM15" i="29" s="1"/>
  <c r="DA20" i="29"/>
  <c r="EF18" i="29"/>
  <c r="EG18" i="29" s="1"/>
  <c r="CQ19" i="29"/>
  <c r="DL26" i="29"/>
  <c r="DM26" i="29" s="1"/>
  <c r="EF37" i="29"/>
  <c r="EG37" i="29" s="1"/>
  <c r="DL28" i="29"/>
  <c r="DM28" i="29" s="1"/>
  <c r="DL25" i="29"/>
  <c r="DM25" i="29" s="1"/>
  <c r="DL21" i="29"/>
  <c r="DM21" i="29" s="1"/>
  <c r="EZ28" i="29"/>
  <c r="FA28" i="29" s="1"/>
  <c r="CQ22" i="29"/>
  <c r="EO17" i="29"/>
  <c r="EP17" i="29" s="1"/>
  <c r="FI29" i="29"/>
  <c r="FJ29" i="29" s="1"/>
  <c r="EF28" i="29"/>
  <c r="EG28" i="29" s="1"/>
  <c r="DA29" i="29"/>
  <c r="FI26" i="29"/>
  <c r="FJ26" i="29" s="1"/>
  <c r="EO44" i="29"/>
  <c r="EP44" i="29" s="1"/>
  <c r="DU15" i="29"/>
  <c r="DV15" i="29" s="1"/>
  <c r="DA37" i="29"/>
  <c r="EO22" i="33"/>
  <c r="EP22" i="33" s="1"/>
  <c r="FI10" i="33"/>
  <c r="FJ10" i="33" s="1"/>
  <c r="DA17" i="33"/>
  <c r="DU26" i="33"/>
  <c r="DV26" i="33" s="1"/>
  <c r="DL7" i="33"/>
  <c r="DM7" i="33" s="1"/>
  <c r="EZ27" i="33"/>
  <c r="FA27" i="33" s="1"/>
  <c r="EZ16" i="33"/>
  <c r="FA16" i="33" s="1"/>
  <c r="DA30" i="33"/>
  <c r="EF12" i="33"/>
  <c r="EG12" i="33" s="1"/>
  <c r="CQ11" i="33"/>
  <c r="DU9" i="33"/>
  <c r="DV9" i="33" s="1"/>
  <c r="DU34" i="33"/>
  <c r="DV34" i="33" s="1"/>
  <c r="EF33" i="33"/>
  <c r="EG33" i="33" s="1"/>
  <c r="CQ26" i="33"/>
  <c r="CQ12" i="33"/>
  <c r="BS15" i="33"/>
  <c r="BT15" i="33" s="1"/>
  <c r="BU15" i="33" s="1"/>
  <c r="FI34" i="33"/>
  <c r="FJ34" i="33" s="1"/>
  <c r="DL26" i="33"/>
  <c r="DM26" i="33" s="1"/>
  <c r="CQ13" i="33"/>
  <c r="DA15" i="33"/>
  <c r="DA13" i="33"/>
  <c r="CQ32" i="33"/>
  <c r="DA10" i="33"/>
  <c r="CQ23" i="33"/>
  <c r="DA31" i="33"/>
  <c r="DU21" i="33"/>
  <c r="DV21" i="33" s="1"/>
  <c r="CQ22" i="33"/>
  <c r="EF21" i="33"/>
  <c r="EG21" i="33" s="1"/>
  <c r="DU37" i="33"/>
  <c r="DV37" i="33" s="1"/>
  <c r="DU15" i="33"/>
  <c r="DV15" i="33" s="1"/>
  <c r="CQ36" i="33"/>
  <c r="FI7" i="33"/>
  <c r="FJ7" i="33" s="1"/>
  <c r="DL36" i="33"/>
  <c r="DM36" i="33" s="1"/>
  <c r="DL30" i="33"/>
  <c r="DM30" i="33" s="1"/>
  <c r="DA19" i="33"/>
  <c r="DA11" i="33"/>
  <c r="EZ25" i="33"/>
  <c r="FA25" i="33" s="1"/>
  <c r="DL35" i="33"/>
  <c r="DM35" i="33" s="1"/>
  <c r="CQ16" i="33"/>
  <c r="BS23" i="33"/>
  <c r="BT23" i="33" s="1"/>
  <c r="BU23" i="33" s="1"/>
  <c r="DA34" i="33"/>
  <c r="CQ19" i="33"/>
  <c r="DL11" i="33"/>
  <c r="DM11" i="33" s="1"/>
  <c r="EO26" i="33"/>
  <c r="EP26" i="33" s="1"/>
  <c r="DA16" i="33"/>
  <c r="DU20" i="33"/>
  <c r="DV20" i="33" s="1"/>
  <c r="DA28" i="33"/>
  <c r="EO29" i="33"/>
  <c r="EP29" i="33" s="1"/>
  <c r="DU19" i="33"/>
  <c r="DV19" i="33" s="1"/>
  <c r="DL8" i="33"/>
  <c r="DM8" i="33" s="1"/>
  <c r="DL22" i="33"/>
  <c r="DM22" i="33" s="1"/>
  <c r="EZ21" i="33"/>
  <c r="FA21" i="33" s="1"/>
  <c r="DU7" i="33"/>
  <c r="DV7" i="33" s="1"/>
  <c r="FI12" i="33"/>
  <c r="FJ12" i="33" s="1"/>
  <c r="DL15" i="33"/>
  <c r="DM15" i="33" s="1"/>
  <c r="BS29" i="33"/>
  <c r="BT29" i="33" s="1"/>
  <c r="BU29" i="33" s="1"/>
  <c r="FI27" i="33"/>
  <c r="FJ27" i="33" s="1"/>
  <c r="BS13" i="33"/>
  <c r="BT13" i="33" s="1"/>
  <c r="BU13" i="33" s="1"/>
  <c r="EF30" i="33"/>
  <c r="EG30" i="33" s="1"/>
  <c r="FI24" i="33"/>
  <c r="FJ24" i="33" s="1"/>
  <c r="DU28" i="33"/>
  <c r="DV28" i="33" s="1"/>
  <c r="EO35" i="33"/>
  <c r="EP35" i="33" s="1"/>
  <c r="CQ29" i="33"/>
  <c r="CQ18" i="33"/>
  <c r="FI31" i="33"/>
  <c r="FJ31" i="33" s="1"/>
  <c r="DA21" i="33"/>
  <c r="EO18" i="33"/>
  <c r="EP18" i="33" s="1"/>
  <c r="CQ35" i="33"/>
  <c r="CQ30" i="33"/>
  <c r="DU36" i="33"/>
  <c r="DV36" i="33" s="1"/>
  <c r="DA29" i="33"/>
  <c r="EO37" i="33"/>
  <c r="EP37" i="33" s="1"/>
  <c r="BS35" i="33"/>
  <c r="BT35" i="33" s="1"/>
  <c r="BU35" i="33" s="1"/>
  <c r="DL14" i="33"/>
  <c r="DM14" i="33" s="1"/>
  <c r="EZ24" i="33"/>
  <c r="FA24" i="33" s="1"/>
  <c r="DA25" i="33"/>
  <c r="DU23" i="33"/>
  <c r="DV23" i="33" s="1"/>
  <c r="EZ9" i="33"/>
  <c r="FA9" i="33" s="1"/>
  <c r="FI14" i="33"/>
  <c r="FJ14" i="33" s="1"/>
  <c r="EO32" i="33"/>
  <c r="EP32" i="33" s="1"/>
  <c r="CQ31" i="33"/>
  <c r="FI15" i="33"/>
  <c r="FJ15" i="33" s="1"/>
  <c r="FI32" i="33"/>
  <c r="FJ32" i="33" s="1"/>
  <c r="FI16" i="33"/>
  <c r="FJ16" i="33" s="1"/>
  <c r="EF35" i="33"/>
  <c r="EG35" i="33" s="1"/>
  <c r="EF22" i="33"/>
  <c r="EG22" i="33" s="1"/>
  <c r="DL21" i="33"/>
  <c r="DM21" i="33" s="1"/>
  <c r="EO36" i="33"/>
  <c r="EP36" i="33" s="1"/>
  <c r="EZ29" i="33"/>
  <c r="FA29" i="33" s="1"/>
  <c r="FI22" i="33"/>
  <c r="FJ22" i="33" s="1"/>
  <c r="EF28" i="33"/>
  <c r="EG28" i="33" s="1"/>
  <c r="FI35" i="33"/>
  <c r="FJ35" i="33" s="1"/>
  <c r="EO17" i="33"/>
  <c r="EP17" i="33" s="1"/>
  <c r="DA32" i="33"/>
  <c r="EO13" i="33"/>
  <c r="EP13" i="33" s="1"/>
  <c r="EO30" i="33"/>
  <c r="EP30" i="33" s="1"/>
  <c r="EF18" i="33"/>
  <c r="EG18" i="33" s="1"/>
  <c r="BR10" i="33"/>
  <c r="EZ12" i="33"/>
  <c r="FA12" i="33" s="1"/>
  <c r="DU12" i="33"/>
  <c r="DV12" i="33" s="1"/>
  <c r="EF27" i="33"/>
  <c r="EG27" i="33" s="1"/>
  <c r="DL16" i="33"/>
  <c r="DM16" i="33" s="1"/>
  <c r="EO19" i="33"/>
  <c r="EP19" i="33" s="1"/>
  <c r="EZ26" i="33"/>
  <c r="FA26" i="33" s="1"/>
  <c r="DL10" i="33"/>
  <c r="DM10" i="33" s="1"/>
  <c r="DU35" i="33"/>
  <c r="DV35" i="33" s="1"/>
  <c r="EF37" i="33"/>
  <c r="EG37" i="33" s="1"/>
  <c r="DA22" i="33"/>
  <c r="CQ27" i="33"/>
  <c r="EZ30" i="33"/>
  <c r="FA30" i="33" s="1"/>
  <c r="FI29" i="33"/>
  <c r="FJ29" i="33" s="1"/>
  <c r="CQ24" i="33"/>
  <c r="EF10" i="33"/>
  <c r="EG10" i="33" s="1"/>
  <c r="DL25" i="33"/>
  <c r="DM25" i="33" s="1"/>
  <c r="EZ23" i="33"/>
  <c r="FA23" i="33" s="1"/>
  <c r="DU32" i="33"/>
  <c r="DV32" i="33" s="1"/>
  <c r="EO34" i="33"/>
  <c r="EP34" i="33" s="1"/>
  <c r="DL27" i="33"/>
  <c r="DM27" i="33" s="1"/>
  <c r="EO12" i="33"/>
  <c r="EP12" i="33" s="1"/>
  <c r="DU8" i="33"/>
  <c r="DV8" i="33" s="1"/>
  <c r="EZ32" i="33"/>
  <c r="FA32" i="33" s="1"/>
  <c r="DL24" i="33"/>
  <c r="DM24" i="33" s="1"/>
  <c r="EZ8" i="33"/>
  <c r="FA8" i="33" s="1"/>
  <c r="EF31" i="33"/>
  <c r="EG31" i="33" s="1"/>
  <c r="EO7" i="33"/>
  <c r="EP7" i="33" s="1"/>
  <c r="FI25" i="33"/>
  <c r="FJ25" i="33" s="1"/>
  <c r="DU18" i="33"/>
  <c r="DV18" i="33" s="1"/>
  <c r="DL32" i="33"/>
  <c r="DM32" i="33" s="1"/>
  <c r="FI33" i="33"/>
  <c r="FJ33" i="33" s="1"/>
  <c r="EF19" i="33"/>
  <c r="EG19" i="33" s="1"/>
  <c r="EF11" i="33"/>
  <c r="EG11" i="33" s="1"/>
  <c r="DL28" i="33"/>
  <c r="DM28" i="33" s="1"/>
  <c r="EZ19" i="33"/>
  <c r="FA19" i="33" s="1"/>
  <c r="EZ37" i="33"/>
  <c r="FA37" i="33" s="1"/>
  <c r="EO15" i="33"/>
  <c r="EP15" i="33" s="1"/>
  <c r="DU22" i="33"/>
  <c r="DV22" i="33" s="1"/>
  <c r="BR29" i="33"/>
  <c r="EO28" i="33"/>
  <c r="EP28" i="33" s="1"/>
  <c r="DL34" i="33"/>
  <c r="DM34" i="33" s="1"/>
  <c r="FI26" i="33"/>
  <c r="FJ26" i="33" s="1"/>
  <c r="EF36" i="33"/>
  <c r="EG36" i="33" s="1"/>
  <c r="EO23" i="33"/>
  <c r="EP23" i="33" s="1"/>
  <c r="EZ34" i="33"/>
  <c r="FA34" i="33" s="1"/>
  <c r="DA24" i="33"/>
  <c r="EZ31" i="33"/>
  <c r="FA31" i="33" s="1"/>
  <c r="EZ35" i="33"/>
  <c r="FA35" i="33" s="1"/>
  <c r="CQ28" i="33"/>
  <c r="DU24" i="33"/>
  <c r="DV24" i="33" s="1"/>
  <c r="BS19" i="33"/>
  <c r="BT19" i="33" s="1"/>
  <c r="BU19" i="33" s="1"/>
  <c r="FI20" i="33"/>
  <c r="FJ20" i="33" s="1"/>
  <c r="EO27" i="33"/>
  <c r="EP27" i="33" s="1"/>
  <c r="FI36" i="33"/>
  <c r="FJ36" i="33" s="1"/>
  <c r="EF16" i="33"/>
  <c r="EG16" i="33" s="1"/>
  <c r="CQ14" i="33"/>
  <c r="DU30" i="33"/>
  <c r="DV30" i="33" s="1"/>
  <c r="DU27" i="33"/>
  <c r="DV27" i="33" s="1"/>
  <c r="DL19" i="33"/>
  <c r="DM19" i="33" s="1"/>
  <c r="EZ28" i="33"/>
  <c r="FA28" i="33" s="1"/>
  <c r="BR23" i="33"/>
  <c r="CQ10" i="33"/>
  <c r="DL23" i="33"/>
  <c r="DM23" i="33" s="1"/>
  <c r="DU13" i="33"/>
  <c r="DV13" i="33" s="1"/>
  <c r="CQ25" i="33"/>
  <c r="BF6" i="33"/>
  <c r="BS24" i="33"/>
  <c r="BT24" i="33" s="1"/>
  <c r="BU24" i="33" s="1"/>
  <c r="BR24" i="33"/>
  <c r="BR25" i="33"/>
  <c r="BS25" i="33"/>
  <c r="BT25" i="33" s="1"/>
  <c r="BU25" i="33" s="1"/>
  <c r="CQ33" i="33"/>
  <c r="DL18" i="33"/>
  <c r="DM18" i="33" s="1"/>
  <c r="FI19" i="33"/>
  <c r="FJ19" i="33" s="1"/>
  <c r="EO16" i="33"/>
  <c r="EP16" i="33" s="1"/>
  <c r="EO20" i="33"/>
  <c r="EP20" i="33" s="1"/>
  <c r="DA35" i="33"/>
  <c r="EF32" i="33"/>
  <c r="EG32" i="33" s="1"/>
  <c r="FI28" i="33"/>
  <c r="FJ28" i="33" s="1"/>
  <c r="DL31" i="33"/>
  <c r="DM31" i="33" s="1"/>
  <c r="EF24" i="33"/>
  <c r="EG24" i="33" s="1"/>
  <c r="FI21" i="33"/>
  <c r="FJ21" i="33" s="1"/>
  <c r="FI9" i="33"/>
  <c r="FJ9" i="33" s="1"/>
  <c r="BS11" i="33"/>
  <c r="BT11" i="33" s="1"/>
  <c r="BU11" i="33" s="1"/>
  <c r="BR11" i="33"/>
  <c r="BS17" i="33"/>
  <c r="BT17" i="33" s="1"/>
  <c r="BU17" i="33" s="1"/>
  <c r="BR17" i="33"/>
  <c r="DU31" i="33"/>
  <c r="DV31" i="33" s="1"/>
  <c r="EZ15" i="33"/>
  <c r="FA15" i="33" s="1"/>
  <c r="FI23" i="33"/>
  <c r="FJ23" i="33" s="1"/>
  <c r="CQ34" i="33"/>
  <c r="DL20" i="33"/>
  <c r="DM20" i="33" s="1"/>
  <c r="BS12" i="33"/>
  <c r="BT12" i="33" s="1"/>
  <c r="BU12" i="33" s="1"/>
  <c r="BS37" i="33"/>
  <c r="BT37" i="33" s="1"/>
  <c r="BU37" i="33" s="1"/>
  <c r="BR37" i="33"/>
  <c r="FI37" i="33"/>
  <c r="FJ37" i="33" s="1"/>
  <c r="EO24" i="33"/>
  <c r="EP24" i="33" s="1"/>
  <c r="FI11" i="33"/>
  <c r="FJ11" i="33" s="1"/>
  <c r="DU25" i="33"/>
  <c r="DV25" i="33" s="1"/>
  <c r="EF23" i="33"/>
  <c r="EG23" i="33" s="1"/>
  <c r="EZ11" i="33"/>
  <c r="FA11" i="33" s="1"/>
  <c r="BS31" i="33"/>
  <c r="BT31" i="33" s="1"/>
  <c r="BU31" i="33" s="1"/>
  <c r="BR31" i="33"/>
  <c r="DL33" i="33"/>
  <c r="DM33" i="33" s="1"/>
  <c r="EZ36" i="33"/>
  <c r="FA36" i="33" s="1"/>
  <c r="BR36" i="33"/>
  <c r="BS36" i="33"/>
  <c r="BT36" i="33" s="1"/>
  <c r="BU36" i="33" s="1"/>
  <c r="DL37" i="33"/>
  <c r="DM37" i="33" s="1"/>
  <c r="BS14" i="33"/>
  <c r="BT14" i="33" s="1"/>
  <c r="BU14" i="33" s="1"/>
  <c r="BR14" i="33"/>
  <c r="DU14" i="33"/>
  <c r="DV14" i="33" s="1"/>
  <c r="EF26" i="33"/>
  <c r="EG26" i="33" s="1"/>
  <c r="DU11" i="33"/>
  <c r="DV11" i="33" s="1"/>
  <c r="EZ22" i="33"/>
  <c r="FA22" i="33" s="1"/>
  <c r="BS32" i="33"/>
  <c r="BT32" i="33" s="1"/>
  <c r="BU32" i="33" s="1"/>
  <c r="BR32" i="33"/>
  <c r="EF9" i="33"/>
  <c r="EG9" i="33" s="1"/>
  <c r="DU10" i="33"/>
  <c r="DV10" i="33" s="1"/>
  <c r="BS20" i="33"/>
  <c r="BT20" i="33" s="1"/>
  <c r="BU20" i="33" s="1"/>
  <c r="BR20" i="33"/>
  <c r="DA26" i="33"/>
  <c r="DL12" i="33"/>
  <c r="DM12" i="33" s="1"/>
  <c r="BS16" i="33"/>
  <c r="BT16" i="33" s="1"/>
  <c r="BU16" i="33" s="1"/>
  <c r="BR16" i="33"/>
  <c r="DA20" i="33"/>
  <c r="BS30" i="33"/>
  <c r="BT30" i="33" s="1"/>
  <c r="BU30" i="33" s="1"/>
  <c r="BR30" i="33"/>
  <c r="EZ7" i="33"/>
  <c r="FA7" i="33" s="1"/>
  <c r="EF20" i="33"/>
  <c r="EG20" i="33" s="1"/>
  <c r="BB6" i="33"/>
  <c r="FI30" i="33"/>
  <c r="FJ30" i="33" s="1"/>
  <c r="EZ20" i="33"/>
  <c r="FA20" i="33" s="1"/>
  <c r="EO14" i="33"/>
  <c r="EP14" i="33" s="1"/>
  <c r="EZ18" i="33"/>
  <c r="FA18" i="33" s="1"/>
  <c r="DU33" i="33"/>
  <c r="DV33" i="33" s="1"/>
  <c r="FI8" i="33"/>
  <c r="FJ8" i="33" s="1"/>
  <c r="BS27" i="33"/>
  <c r="BT27" i="33" s="1"/>
  <c r="BU27" i="33" s="1"/>
  <c r="BR27" i="33"/>
  <c r="BS34" i="33"/>
  <c r="BT34" i="33" s="1"/>
  <c r="BU34" i="33" s="1"/>
  <c r="BR34" i="33"/>
  <c r="BS18" i="33"/>
  <c r="BT18" i="33" s="1"/>
  <c r="BU18" i="33" s="1"/>
  <c r="BR18" i="33"/>
  <c r="EO33" i="33"/>
  <c r="EP33" i="33" s="1"/>
  <c r="DU17" i="33"/>
  <c r="DV17" i="33" s="1"/>
  <c r="BS33" i="33"/>
  <c r="BT33" i="33" s="1"/>
  <c r="BU33" i="33" s="1"/>
  <c r="BR33" i="33"/>
  <c r="DL29" i="33"/>
  <c r="DM29" i="33" s="1"/>
  <c r="BS28" i="33"/>
  <c r="BT28" i="33" s="1"/>
  <c r="BU28" i="33" s="1"/>
  <c r="BR28" i="33"/>
  <c r="DA36" i="33"/>
  <c r="DU16" i="33"/>
  <c r="DV16" i="33" s="1"/>
  <c r="DA36" i="32"/>
  <c r="FI27" i="32"/>
  <c r="FJ27" i="32" s="1"/>
  <c r="EO23" i="32"/>
  <c r="EP23" i="32" s="1"/>
  <c r="EF16" i="32"/>
  <c r="EG16" i="32" s="1"/>
  <c r="DA15" i="32"/>
  <c r="DU13" i="32"/>
  <c r="DV13" i="32" s="1"/>
  <c r="EO21" i="32"/>
  <c r="EP21" i="32" s="1"/>
  <c r="DL25" i="32"/>
  <c r="DM25" i="32" s="1"/>
  <c r="BS17" i="32"/>
  <c r="BT17" i="32" s="1"/>
  <c r="BU17" i="32" s="1"/>
  <c r="EZ36" i="32"/>
  <c r="FA36" i="32" s="1"/>
  <c r="DA30" i="32"/>
  <c r="DU20" i="32"/>
  <c r="DV20" i="32" s="1"/>
  <c r="BS16" i="32"/>
  <c r="BT16" i="32" s="1"/>
  <c r="BU16" i="32" s="1"/>
  <c r="FI26" i="32"/>
  <c r="FJ26" i="32" s="1"/>
  <c r="FI20" i="32"/>
  <c r="FJ20" i="32" s="1"/>
  <c r="EO29" i="32"/>
  <c r="EP29" i="32" s="1"/>
  <c r="DU29" i="32"/>
  <c r="DV29" i="32" s="1"/>
  <c r="DL9" i="32"/>
  <c r="DM9" i="32" s="1"/>
  <c r="CQ11" i="32"/>
  <c r="DA28" i="32"/>
  <c r="EF27" i="32"/>
  <c r="EG27" i="32" s="1"/>
  <c r="FI23" i="32"/>
  <c r="FJ23" i="32" s="1"/>
  <c r="DU19" i="32"/>
  <c r="DV19" i="32" s="1"/>
  <c r="EZ18" i="32"/>
  <c r="FA18" i="32" s="1"/>
  <c r="CQ34" i="32"/>
  <c r="EO26" i="32"/>
  <c r="EP26" i="32" s="1"/>
  <c r="DA24" i="32"/>
  <c r="FI11" i="32"/>
  <c r="FJ11" i="32" s="1"/>
  <c r="DL14" i="32"/>
  <c r="DM14" i="32" s="1"/>
  <c r="DA20" i="32"/>
  <c r="CQ26" i="32"/>
  <c r="EO9" i="32"/>
  <c r="EP9" i="32" s="1"/>
  <c r="BS29" i="32"/>
  <c r="BT29" i="32" s="1"/>
  <c r="BU29" i="32" s="1"/>
  <c r="EZ7" i="32"/>
  <c r="FA7" i="32" s="1"/>
  <c r="FI18" i="32"/>
  <c r="FJ18" i="32" s="1"/>
  <c r="CQ30" i="32"/>
  <c r="DU31" i="32"/>
  <c r="DV31" i="32" s="1"/>
  <c r="DL17" i="32"/>
  <c r="DM17" i="32" s="1"/>
  <c r="DL18" i="32"/>
  <c r="DM18" i="32" s="1"/>
  <c r="EZ13" i="32"/>
  <c r="FA13" i="32" s="1"/>
  <c r="DU33" i="32"/>
  <c r="DV33" i="32" s="1"/>
  <c r="EZ27" i="32"/>
  <c r="FA27" i="32" s="1"/>
  <c r="EZ14" i="32"/>
  <c r="FA14" i="32" s="1"/>
  <c r="DL36" i="32"/>
  <c r="DM36" i="32" s="1"/>
  <c r="EZ16" i="32"/>
  <c r="FA16" i="32" s="1"/>
  <c r="DU10" i="32"/>
  <c r="DV10" i="32" s="1"/>
  <c r="DA8" i="32"/>
  <c r="EF30" i="32"/>
  <c r="EG30" i="32" s="1"/>
  <c r="EF15" i="32"/>
  <c r="EG15" i="32" s="1"/>
  <c r="EF23" i="32"/>
  <c r="EG23" i="32" s="1"/>
  <c r="DU15" i="32"/>
  <c r="DV15" i="32" s="1"/>
  <c r="DL20" i="32"/>
  <c r="DM20" i="32" s="1"/>
  <c r="EF22" i="32"/>
  <c r="EG22" i="32" s="1"/>
  <c r="EF35" i="32"/>
  <c r="EG35" i="32" s="1"/>
  <c r="DL11" i="32"/>
  <c r="DM11" i="32" s="1"/>
  <c r="EO25" i="32"/>
  <c r="EP25" i="32" s="1"/>
  <c r="DL34" i="32"/>
  <c r="DM34" i="32" s="1"/>
  <c r="EO8" i="32"/>
  <c r="EP8" i="32" s="1"/>
  <c r="DL28" i="32"/>
  <c r="DM28" i="32" s="1"/>
  <c r="CQ21" i="32"/>
  <c r="CQ9" i="32"/>
  <c r="DU14" i="32"/>
  <c r="DV14" i="32" s="1"/>
  <c r="CQ35" i="32"/>
  <c r="DU21" i="32"/>
  <c r="DV21" i="32" s="1"/>
  <c r="BR25" i="32"/>
  <c r="BS25" i="32"/>
  <c r="BT25" i="32" s="1"/>
  <c r="BU25" i="32" s="1"/>
  <c r="FI30" i="32"/>
  <c r="FJ30" i="32" s="1"/>
  <c r="EF25" i="32"/>
  <c r="EG25" i="32" s="1"/>
  <c r="BS9" i="32"/>
  <c r="BT9" i="32" s="1"/>
  <c r="BU9" i="32" s="1"/>
  <c r="BR9" i="32"/>
  <c r="BR30" i="32"/>
  <c r="BS30" i="32"/>
  <c r="BT30" i="32" s="1"/>
  <c r="BU30" i="32" s="1"/>
  <c r="DL24" i="32"/>
  <c r="DM24" i="32" s="1"/>
  <c r="EO36" i="32"/>
  <c r="EP36" i="32" s="1"/>
  <c r="FI32" i="32"/>
  <c r="FJ32" i="32" s="1"/>
  <c r="BS19" i="32"/>
  <c r="BT19" i="32" s="1"/>
  <c r="BU19" i="32" s="1"/>
  <c r="BR19" i="32"/>
  <c r="DU7" i="32"/>
  <c r="DV7" i="32" s="1"/>
  <c r="EF31" i="32"/>
  <c r="EG31" i="32" s="1"/>
  <c r="EF29" i="32"/>
  <c r="EG29" i="32" s="1"/>
  <c r="BS12" i="32"/>
  <c r="BT12" i="32" s="1"/>
  <c r="BU12" i="32" s="1"/>
  <c r="BR12" i="32"/>
  <c r="EO32" i="32"/>
  <c r="EP32" i="32" s="1"/>
  <c r="FI25" i="32"/>
  <c r="FJ25" i="32" s="1"/>
  <c r="BS20" i="32"/>
  <c r="BT20" i="32" s="1"/>
  <c r="BU20" i="32" s="1"/>
  <c r="BR20" i="32"/>
  <c r="EO13" i="32"/>
  <c r="EP13" i="32" s="1"/>
  <c r="BS21" i="32"/>
  <c r="BT21" i="32" s="1"/>
  <c r="BU21" i="32" s="1"/>
  <c r="FI29" i="32"/>
  <c r="FJ29" i="32" s="1"/>
  <c r="BS10" i="32"/>
  <c r="BT10" i="32" s="1"/>
  <c r="BU10" i="32" s="1"/>
  <c r="BR10" i="32"/>
  <c r="BP7" i="32"/>
  <c r="BP4" i="32" s="1"/>
  <c r="DU9" i="32"/>
  <c r="DV9" i="32" s="1"/>
  <c r="EO31" i="32"/>
  <c r="EP31" i="32" s="1"/>
  <c r="EZ26" i="32"/>
  <c r="FA26" i="32" s="1"/>
  <c r="EF33" i="32"/>
  <c r="EG33" i="32" s="1"/>
  <c r="EO12" i="32"/>
  <c r="EP12" i="32" s="1"/>
  <c r="BS24" i="32"/>
  <c r="BT24" i="32" s="1"/>
  <c r="BU24" i="32" s="1"/>
  <c r="BR24" i="32"/>
  <c r="DL29" i="32"/>
  <c r="DM29" i="32" s="1"/>
  <c r="AX6" i="32"/>
  <c r="BS28" i="32"/>
  <c r="BT28" i="32" s="1"/>
  <c r="BU28" i="32" s="1"/>
  <c r="BR28" i="32"/>
  <c r="EZ24" i="32"/>
  <c r="FA24" i="32" s="1"/>
  <c r="BR34" i="32"/>
  <c r="BS34" i="32"/>
  <c r="BT34" i="32" s="1"/>
  <c r="BU34" i="32" s="1"/>
  <c r="CQ24" i="32"/>
  <c r="CQ22" i="32"/>
  <c r="EO27" i="32"/>
  <c r="EP27" i="32" s="1"/>
  <c r="BR18" i="32"/>
  <c r="BS18" i="32"/>
  <c r="BT18" i="32" s="1"/>
  <c r="BU18" i="32" s="1"/>
  <c r="EZ35" i="32"/>
  <c r="FA35" i="32" s="1"/>
  <c r="EZ28" i="32"/>
  <c r="FA28" i="32" s="1"/>
  <c r="CQ29" i="32"/>
  <c r="DU36" i="32"/>
  <c r="DV36" i="32" s="1"/>
  <c r="DU18" i="32"/>
  <c r="DV18" i="32" s="1"/>
  <c r="DA32" i="32"/>
  <c r="BR11" i="32"/>
  <c r="BS11" i="32"/>
  <c r="BT11" i="32" s="1"/>
  <c r="BU11" i="32" s="1"/>
  <c r="EZ12" i="32"/>
  <c r="FA12" i="32" s="1"/>
  <c r="BS26" i="32"/>
  <c r="BT26" i="32" s="1"/>
  <c r="BU26" i="32" s="1"/>
  <c r="BR26" i="32"/>
  <c r="DU30" i="32"/>
  <c r="DV30" i="32" s="1"/>
  <c r="EO15" i="32"/>
  <c r="EP15" i="32" s="1"/>
  <c r="DA13" i="32"/>
  <c r="EF34" i="32"/>
  <c r="EG34" i="32" s="1"/>
  <c r="BR31" i="32"/>
  <c r="BS31" i="32"/>
  <c r="BT31" i="32" s="1"/>
  <c r="BU31" i="32" s="1"/>
  <c r="BR36" i="32"/>
  <c r="BS36" i="32"/>
  <c r="BT36" i="32" s="1"/>
  <c r="BU36" i="32" s="1"/>
  <c r="BS15" i="32"/>
  <c r="BT15" i="32" s="1"/>
  <c r="BU15" i="32" s="1"/>
  <c r="BR15" i="32"/>
  <c r="BS27" i="32"/>
  <c r="BT27" i="32" s="1"/>
  <c r="BU27" i="32" s="1"/>
  <c r="BR27" i="32"/>
  <c r="EF7" i="32"/>
  <c r="EG7" i="32" s="1"/>
  <c r="AY6" i="32"/>
  <c r="EF9" i="32"/>
  <c r="EG9" i="32" s="1"/>
  <c r="BF6" i="32"/>
  <c r="EF11" i="32"/>
  <c r="EG11" i="32" s="1"/>
  <c r="DU25" i="32"/>
  <c r="DV25" i="32" s="1"/>
  <c r="DL30" i="32"/>
  <c r="DM30" i="32" s="1"/>
  <c r="BR35" i="32"/>
  <c r="BS35" i="32"/>
  <c r="BT35" i="32" s="1"/>
  <c r="BU35" i="32" s="1"/>
  <c r="DA36" i="31"/>
  <c r="CQ15" i="31"/>
  <c r="DA19" i="31"/>
  <c r="DL9" i="31"/>
  <c r="DM9" i="31" s="1"/>
  <c r="EZ25" i="31"/>
  <c r="FA25" i="31" s="1"/>
  <c r="FI30" i="31"/>
  <c r="FJ30" i="31" s="1"/>
  <c r="DL11" i="31"/>
  <c r="DM11" i="31" s="1"/>
  <c r="EZ14" i="31"/>
  <c r="FA14" i="31" s="1"/>
  <c r="EZ36" i="31"/>
  <c r="FA36" i="31" s="1"/>
  <c r="DL32" i="31"/>
  <c r="DM32" i="31" s="1"/>
  <c r="EO27" i="31"/>
  <c r="EP27" i="31" s="1"/>
  <c r="DL17" i="31"/>
  <c r="DM17" i="31" s="1"/>
  <c r="DU36" i="31"/>
  <c r="DV36" i="31" s="1"/>
  <c r="DU21" i="31"/>
  <c r="DV21" i="31" s="1"/>
  <c r="FI9" i="31"/>
  <c r="FJ9" i="31" s="1"/>
  <c r="EF22" i="31"/>
  <c r="EG22" i="31" s="1"/>
  <c r="DU19" i="31"/>
  <c r="DV19" i="31" s="1"/>
  <c r="CQ12" i="31"/>
  <c r="DL22" i="31"/>
  <c r="DM22" i="31" s="1"/>
  <c r="BR14" i="31"/>
  <c r="EZ15" i="31"/>
  <c r="FA15" i="31" s="1"/>
  <c r="EO34" i="31"/>
  <c r="EP34" i="31" s="1"/>
  <c r="EF21" i="31"/>
  <c r="EG21" i="31" s="1"/>
  <c r="EZ17" i="31"/>
  <c r="FA17" i="31" s="1"/>
  <c r="EZ21" i="31"/>
  <c r="FA21" i="31" s="1"/>
  <c r="DL10" i="31"/>
  <c r="DM10" i="31" s="1"/>
  <c r="BS30" i="31"/>
  <c r="BT30" i="31" s="1"/>
  <c r="BU30" i="31" s="1"/>
  <c r="EZ31" i="31"/>
  <c r="FA31" i="31" s="1"/>
  <c r="FI10" i="31"/>
  <c r="FJ10" i="31" s="1"/>
  <c r="DA28" i="31"/>
  <c r="EZ12" i="31"/>
  <c r="FA12" i="31" s="1"/>
  <c r="CQ10" i="31"/>
  <c r="CQ24" i="31"/>
  <c r="EF24" i="31"/>
  <c r="EG24" i="31" s="1"/>
  <c r="EF29" i="31"/>
  <c r="EG29" i="31" s="1"/>
  <c r="EZ30" i="31"/>
  <c r="FA30" i="31" s="1"/>
  <c r="EO26" i="31"/>
  <c r="EP26" i="31" s="1"/>
  <c r="DU9" i="31"/>
  <c r="DV9" i="31" s="1"/>
  <c r="DU15" i="31"/>
  <c r="DV15" i="31" s="1"/>
  <c r="DU16" i="31"/>
  <c r="DV16" i="31" s="1"/>
  <c r="EO35" i="31"/>
  <c r="EP35" i="31" s="1"/>
  <c r="EF12" i="31"/>
  <c r="EG12" i="31" s="1"/>
  <c r="EF26" i="31"/>
  <c r="EG26" i="31" s="1"/>
  <c r="DL31" i="31"/>
  <c r="DM31" i="31" s="1"/>
  <c r="EZ16" i="31"/>
  <c r="FA16" i="31" s="1"/>
  <c r="FI8" i="31"/>
  <c r="FJ8" i="31" s="1"/>
  <c r="FI27" i="31"/>
  <c r="FJ27" i="31" s="1"/>
  <c r="DA34" i="31"/>
  <c r="DL26" i="31"/>
  <c r="DM26" i="31" s="1"/>
  <c r="EO23" i="31"/>
  <c r="EP23" i="31" s="1"/>
  <c r="DL23" i="31"/>
  <c r="DM23" i="31" s="1"/>
  <c r="DU8" i="31"/>
  <c r="DV8" i="31" s="1"/>
  <c r="DU31" i="31"/>
  <c r="DV31" i="31" s="1"/>
  <c r="EO22" i="31"/>
  <c r="EP22" i="31" s="1"/>
  <c r="EO7" i="31"/>
  <c r="EP7" i="31" s="1"/>
  <c r="DU32" i="31"/>
  <c r="DV32" i="31" s="1"/>
  <c r="EF32" i="31"/>
  <c r="EG32" i="31" s="1"/>
  <c r="CQ13" i="31"/>
  <c r="DA15" i="31"/>
  <c r="DL29" i="31"/>
  <c r="DM29" i="31" s="1"/>
  <c r="EO36" i="31"/>
  <c r="EP36" i="31" s="1"/>
  <c r="DU28" i="31"/>
  <c r="DV28" i="31" s="1"/>
  <c r="EZ18" i="31"/>
  <c r="FA18" i="31" s="1"/>
  <c r="BR12" i="31"/>
  <c r="CQ16" i="31"/>
  <c r="BS17" i="31"/>
  <c r="BT17" i="31" s="1"/>
  <c r="BU17" i="31" s="1"/>
  <c r="EZ28" i="31"/>
  <c r="FA28" i="31" s="1"/>
  <c r="CQ32" i="31"/>
  <c r="EZ34" i="31"/>
  <c r="FA34" i="31" s="1"/>
  <c r="EO20" i="31"/>
  <c r="EP20" i="31" s="1"/>
  <c r="EF14" i="31"/>
  <c r="EG14" i="31" s="1"/>
  <c r="DL27" i="31"/>
  <c r="DM27" i="31" s="1"/>
  <c r="CQ9" i="31"/>
  <c r="FI15" i="31"/>
  <c r="FJ15" i="31" s="1"/>
  <c r="DL20" i="31"/>
  <c r="DM20" i="31" s="1"/>
  <c r="FI22" i="31"/>
  <c r="FJ22" i="31" s="1"/>
  <c r="AR6" i="31"/>
  <c r="BN6" i="31" s="1"/>
  <c r="DL14" i="31"/>
  <c r="DM14" i="31" s="1"/>
  <c r="BG6" i="31"/>
  <c r="DL34" i="31"/>
  <c r="DM34" i="31" s="1"/>
  <c r="EZ19" i="31"/>
  <c r="FA19" i="31" s="1"/>
  <c r="BR27" i="31"/>
  <c r="BS27" i="31"/>
  <c r="BT27" i="31" s="1"/>
  <c r="BU27" i="31" s="1"/>
  <c r="BS28" i="31"/>
  <c r="BT28" i="31" s="1"/>
  <c r="BU28" i="31" s="1"/>
  <c r="EZ29" i="31"/>
  <c r="FA29" i="31" s="1"/>
  <c r="BS10" i="31"/>
  <c r="BT10" i="31" s="1"/>
  <c r="BU10" i="31" s="1"/>
  <c r="BR10" i="31"/>
  <c r="DA13" i="31"/>
  <c r="BS21" i="31"/>
  <c r="BT21" i="31" s="1"/>
  <c r="BU21" i="31" s="1"/>
  <c r="BR21" i="31"/>
  <c r="DL33" i="31"/>
  <c r="DM33" i="31" s="1"/>
  <c r="EF25" i="31"/>
  <c r="EG25" i="31" s="1"/>
  <c r="FI32" i="31"/>
  <c r="FJ32" i="31" s="1"/>
  <c r="FI20" i="31"/>
  <c r="FJ20" i="31" s="1"/>
  <c r="BS20" i="31"/>
  <c r="BT20" i="31" s="1"/>
  <c r="BU20" i="31" s="1"/>
  <c r="BR20" i="31"/>
  <c r="FI25" i="31"/>
  <c r="FJ25" i="31" s="1"/>
  <c r="DA29" i="31"/>
  <c r="AX6" i="31"/>
  <c r="DL19" i="31"/>
  <c r="DM19" i="31" s="1"/>
  <c r="EZ26" i="31"/>
  <c r="FA26" i="31" s="1"/>
  <c r="FI23" i="31"/>
  <c r="FJ23" i="31" s="1"/>
  <c r="FI19" i="31"/>
  <c r="FJ19" i="31" s="1"/>
  <c r="DU13" i="31"/>
  <c r="DV13" i="31" s="1"/>
  <c r="EO29" i="31"/>
  <c r="EP29" i="31" s="1"/>
  <c r="DU10" i="31"/>
  <c r="DV10" i="31" s="1"/>
  <c r="EF17" i="31"/>
  <c r="EG17" i="31" s="1"/>
  <c r="EO16" i="31"/>
  <c r="EP16" i="31" s="1"/>
  <c r="BS31" i="31"/>
  <c r="BT31" i="31" s="1"/>
  <c r="BU31" i="31" s="1"/>
  <c r="BR31" i="31"/>
  <c r="EO8" i="31"/>
  <c r="EP8" i="31" s="1"/>
  <c r="EO32" i="31"/>
  <c r="EP32" i="31" s="1"/>
  <c r="BS33" i="31"/>
  <c r="BT33" i="31" s="1"/>
  <c r="BU33" i="31" s="1"/>
  <c r="BR33" i="31"/>
  <c r="FI24" i="31"/>
  <c r="FJ24" i="31" s="1"/>
  <c r="EO25" i="31"/>
  <c r="EP25" i="31" s="1"/>
  <c r="BR35" i="31"/>
  <c r="BS35" i="31"/>
  <c r="BT35" i="31" s="1"/>
  <c r="BU35" i="31" s="1"/>
  <c r="AS6" i="31"/>
  <c r="BO6" i="31" s="1"/>
  <c r="DA16" i="31"/>
  <c r="BS9" i="31"/>
  <c r="BT9" i="31" s="1"/>
  <c r="BU9" i="31" s="1"/>
  <c r="BR9" i="31"/>
  <c r="DL18" i="31"/>
  <c r="DM18" i="31" s="1"/>
  <c r="CQ20" i="31"/>
  <c r="BS32" i="31"/>
  <c r="BT32" i="31" s="1"/>
  <c r="BU32" i="31" s="1"/>
  <c r="BR32" i="31"/>
  <c r="BR11" i="31"/>
  <c r="BS11" i="31"/>
  <c r="BT11" i="31" s="1"/>
  <c r="BU11" i="31" s="1"/>
  <c r="EO33" i="31"/>
  <c r="EP33" i="31" s="1"/>
  <c r="EF7" i="31"/>
  <c r="EG7" i="31" s="1"/>
  <c r="DU18" i="31"/>
  <c r="DV18" i="31" s="1"/>
  <c r="BS19" i="31"/>
  <c r="BT19" i="31" s="1"/>
  <c r="BU19" i="31" s="1"/>
  <c r="BR19" i="31"/>
  <c r="EO21" i="31"/>
  <c r="EP21" i="31" s="1"/>
  <c r="FI26" i="31"/>
  <c r="FJ26" i="31" s="1"/>
  <c r="DL7" i="31"/>
  <c r="DM7" i="31" s="1"/>
  <c r="DL13" i="31"/>
  <c r="DM13" i="31" s="1"/>
  <c r="DL16" i="31"/>
  <c r="DM16" i="31" s="1"/>
  <c r="BS26" i="31"/>
  <c r="BT26" i="31" s="1"/>
  <c r="BU26" i="31" s="1"/>
  <c r="BR26" i="31"/>
  <c r="EF20" i="31"/>
  <c r="EG20" i="31" s="1"/>
  <c r="BS36" i="31"/>
  <c r="BT36" i="31" s="1"/>
  <c r="BU36" i="31" s="1"/>
  <c r="BR36" i="31"/>
  <c r="EF23" i="31"/>
  <c r="EG23" i="31" s="1"/>
  <c r="DU23" i="31"/>
  <c r="DV23" i="31" s="1"/>
  <c r="AY6" i="31"/>
  <c r="BS29" i="31"/>
  <c r="BT29" i="31" s="1"/>
  <c r="BU29" i="31" s="1"/>
  <c r="BR29" i="31"/>
  <c r="BS24" i="31"/>
  <c r="BT24" i="31" s="1"/>
  <c r="BU24" i="31" s="1"/>
  <c r="BR24" i="31"/>
  <c r="DU25" i="31"/>
  <c r="DV25" i="31" s="1"/>
  <c r="BR23" i="31"/>
  <c r="BS23" i="31"/>
  <c r="BT23" i="31" s="1"/>
  <c r="BU23" i="31" s="1"/>
  <c r="FI28" i="31"/>
  <c r="FJ28" i="31" s="1"/>
  <c r="EF16" i="31"/>
  <c r="EG16" i="31" s="1"/>
  <c r="CQ29" i="31"/>
  <c r="BS13" i="31"/>
  <c r="BT13" i="31" s="1"/>
  <c r="BU13" i="31" s="1"/>
  <c r="BR13" i="31"/>
  <c r="EZ8" i="31"/>
  <c r="FA8" i="31" s="1"/>
  <c r="BF6" i="31"/>
  <c r="EF34" i="31"/>
  <c r="EG34" i="31" s="1"/>
  <c r="CQ30" i="31"/>
  <c r="EF13" i="31"/>
  <c r="EG13" i="31" s="1"/>
  <c r="EZ7" i="31"/>
  <c r="FA7" i="31" s="1"/>
  <c r="BS16" i="31"/>
  <c r="BT16" i="31" s="1"/>
  <c r="BU16" i="31" s="1"/>
  <c r="BR16" i="31"/>
  <c r="DU20" i="31"/>
  <c r="DV20" i="31" s="1"/>
  <c r="BS34" i="31"/>
  <c r="BT34" i="31" s="1"/>
  <c r="BU34" i="31" s="1"/>
  <c r="BR34" i="31"/>
  <c r="BS25" i="31"/>
  <c r="BT25" i="31" s="1"/>
  <c r="BU25" i="31" s="1"/>
  <c r="BR25" i="31"/>
  <c r="FI33" i="31"/>
  <c r="FJ33" i="31" s="1"/>
  <c r="EO9" i="31"/>
  <c r="EP9" i="31" s="1"/>
  <c r="BS37" i="31"/>
  <c r="BT37" i="31" s="1"/>
  <c r="BU37" i="31" s="1"/>
  <c r="BS15" i="31"/>
  <c r="BT15" i="31" s="1"/>
  <c r="BU15" i="31" s="1"/>
  <c r="BR15" i="31"/>
  <c r="DA44" i="30"/>
  <c r="EO14" i="30"/>
  <c r="EP14" i="30" s="1"/>
  <c r="DU28" i="30"/>
  <c r="DV28" i="30" s="1"/>
  <c r="EF7" i="30"/>
  <c r="EG7" i="30" s="1"/>
  <c r="CQ41" i="30"/>
  <c r="CQ19" i="30"/>
  <c r="FI22" i="30"/>
  <c r="FJ22" i="30" s="1"/>
  <c r="EO35" i="30"/>
  <c r="EP35" i="30" s="1"/>
  <c r="CQ11" i="30"/>
  <c r="DB11" i="30" s="1"/>
  <c r="DL30" i="30"/>
  <c r="DM30" i="30" s="1"/>
  <c r="DA32" i="30"/>
  <c r="EZ29" i="30"/>
  <c r="FA29" i="30" s="1"/>
  <c r="EO8" i="30"/>
  <c r="EP8" i="30" s="1"/>
  <c r="DU39" i="30"/>
  <c r="DV39" i="30" s="1"/>
  <c r="FI20" i="30"/>
  <c r="FJ20" i="30" s="1"/>
  <c r="DA30" i="30"/>
  <c r="FI24" i="30"/>
  <c r="FJ24" i="30" s="1"/>
  <c r="EF15" i="30"/>
  <c r="EG15" i="30" s="1"/>
  <c r="EF42" i="30"/>
  <c r="EG42" i="30" s="1"/>
  <c r="EF34" i="30"/>
  <c r="EG34" i="30" s="1"/>
  <c r="DU27" i="30"/>
  <c r="DV27" i="30" s="1"/>
  <c r="EO19" i="30"/>
  <c r="EP19" i="30" s="1"/>
  <c r="CQ12" i="30"/>
  <c r="DA10" i="30"/>
  <c r="DU42" i="30"/>
  <c r="DV42" i="30" s="1"/>
  <c r="EF36" i="30"/>
  <c r="EG36" i="30" s="1"/>
  <c r="EF14" i="30"/>
  <c r="EG14" i="30" s="1"/>
  <c r="EF29" i="30"/>
  <c r="EG29" i="30" s="1"/>
  <c r="FI15" i="30"/>
  <c r="FJ15" i="30" s="1"/>
  <c r="DL41" i="30"/>
  <c r="DM41" i="30" s="1"/>
  <c r="EF31" i="30"/>
  <c r="EG31" i="30" s="1"/>
  <c r="DA12" i="30"/>
  <c r="EF30" i="30"/>
  <c r="EG30" i="30" s="1"/>
  <c r="BR22" i="30"/>
  <c r="DL37" i="30"/>
  <c r="DM37" i="30" s="1"/>
  <c r="CQ13" i="30"/>
  <c r="EO18" i="30"/>
  <c r="EP18" i="30" s="1"/>
  <c r="DA9" i="30"/>
  <c r="EO33" i="30"/>
  <c r="EP33" i="30" s="1"/>
  <c r="DA28" i="30"/>
  <c r="FI17" i="30"/>
  <c r="FJ17" i="30" s="1"/>
  <c r="EO17" i="30"/>
  <c r="EP17" i="30" s="1"/>
  <c r="EO30" i="30"/>
  <c r="EP30" i="30" s="1"/>
  <c r="EO44" i="30"/>
  <c r="EP44" i="30" s="1"/>
  <c r="EF44" i="30"/>
  <c r="EG44" i="30" s="1"/>
  <c r="BS22" i="30"/>
  <c r="BT22" i="30" s="1"/>
  <c r="BU22" i="30" s="1"/>
  <c r="FI43" i="30"/>
  <c r="FJ43" i="30" s="1"/>
  <c r="BS14" i="30"/>
  <c r="BT14" i="30" s="1"/>
  <c r="BU14" i="30" s="1"/>
  <c r="DL26" i="30"/>
  <c r="DM26" i="30" s="1"/>
  <c r="DL23" i="30"/>
  <c r="DM23" i="30" s="1"/>
  <c r="EZ12" i="30"/>
  <c r="FA12" i="30" s="1"/>
  <c r="DU34" i="30"/>
  <c r="DV34" i="30" s="1"/>
  <c r="FI37" i="30"/>
  <c r="FJ37" i="30" s="1"/>
  <c r="CQ37" i="30"/>
  <c r="DA18" i="30"/>
  <c r="DL17" i="30"/>
  <c r="DM17" i="30" s="1"/>
  <c r="DU16" i="30"/>
  <c r="DV16" i="30" s="1"/>
  <c r="CQ44" i="30"/>
  <c r="EO11" i="30"/>
  <c r="EP11" i="30" s="1"/>
  <c r="EF33" i="30"/>
  <c r="EG33" i="30" s="1"/>
  <c r="DU40" i="30"/>
  <c r="DV40" i="30" s="1"/>
  <c r="DL38" i="30"/>
  <c r="DM38" i="30" s="1"/>
  <c r="EO39" i="30"/>
  <c r="EP39" i="30" s="1"/>
  <c r="DA21" i="30"/>
  <c r="EO16" i="30"/>
  <c r="EP16" i="30" s="1"/>
  <c r="EZ22" i="30"/>
  <c r="FA22" i="30" s="1"/>
  <c r="EZ27" i="30"/>
  <c r="FA27" i="30" s="1"/>
  <c r="DU24" i="30"/>
  <c r="DV24" i="30" s="1"/>
  <c r="EO41" i="30"/>
  <c r="EP41" i="30" s="1"/>
  <c r="EF13" i="30"/>
  <c r="EG13" i="30" s="1"/>
  <c r="FI9" i="30"/>
  <c r="FJ9" i="30" s="1"/>
  <c r="DU9" i="30"/>
  <c r="DV9" i="30" s="1"/>
  <c r="CQ25" i="30"/>
  <c r="EZ41" i="30"/>
  <c r="FA41" i="30" s="1"/>
  <c r="DL28" i="30"/>
  <c r="DM28" i="30" s="1"/>
  <c r="DU7" i="30"/>
  <c r="DV7" i="30" s="1"/>
  <c r="EF25" i="30"/>
  <c r="EG25" i="30" s="1"/>
  <c r="FI29" i="30"/>
  <c r="FJ29" i="30" s="1"/>
  <c r="CQ26" i="30"/>
  <c r="BR43" i="30"/>
  <c r="BS43" i="30"/>
  <c r="BT43" i="30" s="1"/>
  <c r="BU43" i="30" s="1"/>
  <c r="DU29" i="30"/>
  <c r="DV29" i="30" s="1"/>
  <c r="BR32" i="30"/>
  <c r="BS32" i="30"/>
  <c r="BT32" i="30" s="1"/>
  <c r="BU32" i="30" s="1"/>
  <c r="EO29" i="30"/>
  <c r="EP29" i="30" s="1"/>
  <c r="BS31" i="30"/>
  <c r="BT31" i="30" s="1"/>
  <c r="BU31" i="30" s="1"/>
  <c r="BR31" i="30"/>
  <c r="BS12" i="30"/>
  <c r="BT12" i="30" s="1"/>
  <c r="BU12" i="30" s="1"/>
  <c r="BR12" i="30"/>
  <c r="EF43" i="30"/>
  <c r="EG43" i="30" s="1"/>
  <c r="BR18" i="30"/>
  <c r="BS18" i="30"/>
  <c r="BT18" i="30" s="1"/>
  <c r="BU18" i="30" s="1"/>
  <c r="EO10" i="30"/>
  <c r="EP10" i="30" s="1"/>
  <c r="FI35" i="30"/>
  <c r="FJ35" i="30" s="1"/>
  <c r="BS11" i="30"/>
  <c r="BT11" i="30" s="1"/>
  <c r="BU11" i="30" s="1"/>
  <c r="BR11" i="30"/>
  <c r="BS19" i="30"/>
  <c r="BT19" i="30" s="1"/>
  <c r="BU19" i="30" s="1"/>
  <c r="BR19" i="30"/>
  <c r="FI25" i="30"/>
  <c r="FJ25" i="30" s="1"/>
  <c r="BS10" i="30"/>
  <c r="BT10" i="30" s="1"/>
  <c r="BU10" i="30" s="1"/>
  <c r="BR10" i="30"/>
  <c r="DL43" i="30"/>
  <c r="DM43" i="30" s="1"/>
  <c r="BS27" i="30"/>
  <c r="BT27" i="30" s="1"/>
  <c r="BU27" i="30" s="1"/>
  <c r="BR27" i="30"/>
  <c r="DL12" i="30"/>
  <c r="DM12" i="30" s="1"/>
  <c r="BS16" i="30"/>
  <c r="BT16" i="30" s="1"/>
  <c r="BU16" i="30" s="1"/>
  <c r="BR16" i="30"/>
  <c r="BR28" i="30"/>
  <c r="BS28" i="30"/>
  <c r="BT28" i="30" s="1"/>
  <c r="BU28" i="30" s="1"/>
  <c r="DA14" i="30"/>
  <c r="BR26" i="30"/>
  <c r="BS26" i="30"/>
  <c r="BT26" i="30" s="1"/>
  <c r="BU26" i="30" s="1"/>
  <c r="DA43" i="30"/>
  <c r="FI38" i="30"/>
  <c r="FJ38" i="30" s="1"/>
  <c r="BR33" i="30"/>
  <c r="BS33" i="30"/>
  <c r="BT33" i="30" s="1"/>
  <c r="BU33" i="30" s="1"/>
  <c r="EZ37" i="30"/>
  <c r="FA37" i="30" s="1"/>
  <c r="BS13" i="30"/>
  <c r="BT13" i="30" s="1"/>
  <c r="BU13" i="30" s="1"/>
  <c r="BS30" i="30"/>
  <c r="BT30" i="30" s="1"/>
  <c r="BU30" i="30" s="1"/>
  <c r="BR30" i="30"/>
  <c r="AY6" i="30"/>
  <c r="BR25" i="30"/>
  <c r="BS25" i="30"/>
  <c r="BT25" i="30" s="1"/>
  <c r="BU25" i="30" s="1"/>
  <c r="FI42" i="30"/>
  <c r="FJ42" i="30" s="1"/>
  <c r="DU12" i="30"/>
  <c r="DV12" i="30" s="1"/>
  <c r="DL36" i="30"/>
  <c r="DM36" i="30" s="1"/>
  <c r="EZ13" i="30"/>
  <c r="FA13" i="30" s="1"/>
  <c r="EF17" i="30"/>
  <c r="EG17" i="30" s="1"/>
  <c r="EZ16" i="30"/>
  <c r="FA16" i="30" s="1"/>
  <c r="BG6" i="30"/>
  <c r="BS20" i="30"/>
  <c r="BT20" i="30" s="1"/>
  <c r="BU20" i="30" s="1"/>
  <c r="DA34" i="30"/>
  <c r="FI44" i="30"/>
  <c r="FJ44" i="30" s="1"/>
  <c r="BS34" i="30"/>
  <c r="BT34" i="30" s="1"/>
  <c r="BU34" i="30" s="1"/>
  <c r="BR34" i="30"/>
  <c r="EF37" i="30"/>
  <c r="EG37" i="30" s="1"/>
  <c r="BR29" i="30"/>
  <c r="BS29" i="30"/>
  <c r="BT29" i="30" s="1"/>
  <c r="BU29" i="30" s="1"/>
  <c r="BF6" i="30"/>
  <c r="FI19" i="30"/>
  <c r="FJ19" i="30" s="1"/>
  <c r="BS41" i="30"/>
  <c r="BT41" i="30" s="1"/>
  <c r="BU41" i="30" s="1"/>
  <c r="BR41" i="30"/>
  <c r="CQ14" i="30"/>
  <c r="BS24" i="30"/>
  <c r="BT24" i="30" s="1"/>
  <c r="BU24" i="30" s="1"/>
  <c r="BR24" i="30"/>
  <c r="DL24" i="30"/>
  <c r="DM24" i="30" s="1"/>
  <c r="EZ11" i="30"/>
  <c r="FA11" i="30" s="1"/>
  <c r="EZ35" i="30"/>
  <c r="FA35" i="30" s="1"/>
  <c r="EF21" i="30"/>
  <c r="EG21" i="30" s="1"/>
  <c r="DL29" i="30"/>
  <c r="DM29" i="30" s="1"/>
  <c r="CQ9" i="30"/>
  <c r="FI10" i="30"/>
  <c r="FJ10" i="30" s="1"/>
  <c r="EF8" i="30"/>
  <c r="EG8" i="30" s="1"/>
  <c r="DA26" i="30"/>
  <c r="DL14" i="30"/>
  <c r="DM14" i="30" s="1"/>
  <c r="EO20" i="30"/>
  <c r="EP20" i="30" s="1"/>
  <c r="DL13" i="30"/>
  <c r="DM13" i="30" s="1"/>
  <c r="EO43" i="30"/>
  <c r="EP43" i="30" s="1"/>
  <c r="DU44" i="30"/>
  <c r="DV44" i="30" s="1"/>
  <c r="BR38" i="30"/>
  <c r="BS38" i="30"/>
  <c r="BT38" i="30" s="1"/>
  <c r="BU38" i="30" s="1"/>
  <c r="EF38" i="30"/>
  <c r="EG38" i="30" s="1"/>
  <c r="DU38" i="30"/>
  <c r="DV38" i="30" s="1"/>
  <c r="DL11" i="30"/>
  <c r="DM11" i="30" s="1"/>
  <c r="EZ30" i="30"/>
  <c r="FA30" i="30" s="1"/>
  <c r="EF32" i="30"/>
  <c r="EG32" i="30" s="1"/>
  <c r="DU10" i="30"/>
  <c r="DV10" i="30" s="1"/>
  <c r="EZ18" i="30"/>
  <c r="FA18" i="30" s="1"/>
  <c r="BS39" i="30"/>
  <c r="BT39" i="30" s="1"/>
  <c r="BU39" i="30" s="1"/>
  <c r="BS37" i="30"/>
  <c r="BT37" i="30" s="1"/>
  <c r="BU37" i="30" s="1"/>
  <c r="BR37" i="30"/>
  <c r="BS17" i="30"/>
  <c r="BT17" i="30" s="1"/>
  <c r="BU17" i="30" s="1"/>
  <c r="BR17" i="30"/>
  <c r="BS36" i="30"/>
  <c r="BT36" i="30" s="1"/>
  <c r="BU36" i="30" s="1"/>
  <c r="BR36" i="30"/>
  <c r="BS35" i="30"/>
  <c r="BT35" i="30" s="1"/>
  <c r="BU35" i="30" s="1"/>
  <c r="BR35" i="30"/>
  <c r="CQ36" i="30"/>
  <c r="DU11" i="30"/>
  <c r="DV11" i="30" s="1"/>
  <c r="EF22" i="30"/>
  <c r="EG22" i="30" s="1"/>
  <c r="EZ10" i="30"/>
  <c r="FA10" i="30" s="1"/>
  <c r="BS42" i="30"/>
  <c r="BT42" i="30" s="1"/>
  <c r="BU42" i="30" s="1"/>
  <c r="CQ10" i="29"/>
  <c r="DL24" i="29"/>
  <c r="DM24" i="29" s="1"/>
  <c r="DL29" i="29"/>
  <c r="DM29" i="29" s="1"/>
  <c r="DU28" i="29"/>
  <c r="DV28" i="29" s="1"/>
  <c r="DU13" i="29"/>
  <c r="DV13" i="29" s="1"/>
  <c r="EO34" i="29"/>
  <c r="EP34" i="29" s="1"/>
  <c r="DU25" i="29"/>
  <c r="DV25" i="29" s="1"/>
  <c r="FI9" i="29"/>
  <c r="FJ9" i="29" s="1"/>
  <c r="EZ39" i="29"/>
  <c r="FA39" i="29" s="1"/>
  <c r="DA41" i="29"/>
  <c r="DL22" i="29"/>
  <c r="DM22" i="29" s="1"/>
  <c r="DU24" i="29"/>
  <c r="DV24" i="29" s="1"/>
  <c r="BR31" i="29"/>
  <c r="DA9" i="29"/>
  <c r="EF35" i="29"/>
  <c r="EG35" i="29" s="1"/>
  <c r="FI20" i="29"/>
  <c r="FJ20" i="29" s="1"/>
  <c r="EZ16" i="29"/>
  <c r="FA16" i="29" s="1"/>
  <c r="EF36" i="29"/>
  <c r="EG36" i="29" s="1"/>
  <c r="FI32" i="29"/>
  <c r="FJ32" i="29" s="1"/>
  <c r="EZ27" i="29"/>
  <c r="FA27" i="29" s="1"/>
  <c r="DL12" i="29"/>
  <c r="DM12" i="29" s="1"/>
  <c r="EZ29" i="29"/>
  <c r="FA29" i="29" s="1"/>
  <c r="EZ23" i="29"/>
  <c r="FA23" i="29" s="1"/>
  <c r="FI21" i="29"/>
  <c r="FJ21" i="29" s="1"/>
  <c r="DL42" i="29"/>
  <c r="DM42" i="29" s="1"/>
  <c r="CQ39" i="29"/>
  <c r="EZ8" i="29"/>
  <c r="FA8" i="29" s="1"/>
  <c r="EF20" i="29"/>
  <c r="EG20" i="29" s="1"/>
  <c r="DL44" i="29"/>
  <c r="DM44" i="29" s="1"/>
  <c r="DU33" i="29"/>
  <c r="DV33" i="29" s="1"/>
  <c r="EO7" i="29"/>
  <c r="EP7" i="29" s="1"/>
  <c r="EZ15" i="29"/>
  <c r="FA15" i="29" s="1"/>
  <c r="FI40" i="29"/>
  <c r="FJ40" i="29" s="1"/>
  <c r="DU20" i="29"/>
  <c r="DV20" i="29" s="1"/>
  <c r="BS19" i="29"/>
  <c r="BT19" i="29" s="1"/>
  <c r="BU19" i="29" s="1"/>
  <c r="EO13" i="29"/>
  <c r="EP13" i="29" s="1"/>
  <c r="EF40" i="29"/>
  <c r="EG40" i="29" s="1"/>
  <c r="CQ13" i="29"/>
  <c r="EF23" i="29"/>
  <c r="EG23" i="29" s="1"/>
  <c r="EO18" i="29"/>
  <c r="EP18" i="29" s="1"/>
  <c r="CQ33" i="29"/>
  <c r="FI7" i="29"/>
  <c r="FJ7" i="29" s="1"/>
  <c r="BS36" i="29"/>
  <c r="BT36" i="29" s="1"/>
  <c r="BU36" i="29" s="1"/>
  <c r="DL9" i="29"/>
  <c r="DM9" i="29" s="1"/>
  <c r="CQ41" i="29"/>
  <c r="EO14" i="29"/>
  <c r="EP14" i="29" s="1"/>
  <c r="EO9" i="29"/>
  <c r="EP9" i="29" s="1"/>
  <c r="FI25" i="29"/>
  <c r="FJ25" i="29" s="1"/>
  <c r="DL31" i="29"/>
  <c r="DM31" i="29" s="1"/>
  <c r="FI8" i="29"/>
  <c r="FJ8" i="29" s="1"/>
  <c r="EZ37" i="29"/>
  <c r="FA37" i="29" s="1"/>
  <c r="FI19" i="29"/>
  <c r="FJ19" i="29" s="1"/>
  <c r="BS18" i="29"/>
  <c r="BT18" i="29" s="1"/>
  <c r="BU18" i="29" s="1"/>
  <c r="CQ42" i="29"/>
  <c r="DL19" i="29"/>
  <c r="DM19" i="29" s="1"/>
  <c r="DU19" i="29"/>
  <c r="DV19" i="29" s="1"/>
  <c r="FI12" i="29"/>
  <c r="FJ12" i="29" s="1"/>
  <c r="DU21" i="29"/>
  <c r="DV21" i="29" s="1"/>
  <c r="DA39" i="29"/>
  <c r="DU34" i="29"/>
  <c r="DV34" i="29" s="1"/>
  <c r="EO41" i="29"/>
  <c r="EP41" i="29" s="1"/>
  <c r="FI44" i="29"/>
  <c r="FJ44" i="29" s="1"/>
  <c r="EZ36" i="29"/>
  <c r="FA36" i="29" s="1"/>
  <c r="BS39" i="29"/>
  <c r="BT39" i="29" s="1"/>
  <c r="BU39" i="29" s="1"/>
  <c r="BR39" i="29"/>
  <c r="BR20" i="29"/>
  <c r="BS20" i="29"/>
  <c r="BT20" i="29" s="1"/>
  <c r="BU20" i="29" s="1"/>
  <c r="BG6" i="29"/>
  <c r="EZ35" i="29"/>
  <c r="FA35" i="29" s="1"/>
  <c r="EZ11" i="29"/>
  <c r="FA11" i="29" s="1"/>
  <c r="BR28" i="29"/>
  <c r="BS28" i="29"/>
  <c r="BT28" i="29" s="1"/>
  <c r="BU28" i="29" s="1"/>
  <c r="BS11" i="29"/>
  <c r="BT11" i="29" s="1"/>
  <c r="BU11" i="29" s="1"/>
  <c r="BR11" i="29"/>
  <c r="DU11" i="29"/>
  <c r="DV11" i="29" s="1"/>
  <c r="EF21" i="29"/>
  <c r="EG21" i="29" s="1"/>
  <c r="DL7" i="29"/>
  <c r="DM7" i="29" s="1"/>
  <c r="BR8" i="29"/>
  <c r="FI22" i="29"/>
  <c r="FJ22" i="29" s="1"/>
  <c r="EO35" i="29"/>
  <c r="EP35" i="29" s="1"/>
  <c r="DU39" i="29"/>
  <c r="DV39" i="29" s="1"/>
  <c r="BS43" i="29"/>
  <c r="BT43" i="29" s="1"/>
  <c r="BU43" i="29" s="1"/>
  <c r="BR43" i="29"/>
  <c r="EO19" i="29"/>
  <c r="EP19" i="29" s="1"/>
  <c r="FI11" i="29"/>
  <c r="FJ11" i="29" s="1"/>
  <c r="CQ38" i="29"/>
  <c r="BS23" i="29"/>
  <c r="BT23" i="29" s="1"/>
  <c r="BU23" i="29" s="1"/>
  <c r="BR23" i="29"/>
  <c r="EZ20" i="29"/>
  <c r="FA20" i="29" s="1"/>
  <c r="EO10" i="29"/>
  <c r="EP10" i="29" s="1"/>
  <c r="DA31" i="29"/>
  <c r="BS33" i="29"/>
  <c r="BT33" i="29" s="1"/>
  <c r="BU33" i="29" s="1"/>
  <c r="BR33" i="29"/>
  <c r="DU40" i="29"/>
  <c r="DV40" i="29" s="1"/>
  <c r="DU43" i="29"/>
  <c r="DV43" i="29" s="1"/>
  <c r="DU35" i="29"/>
  <c r="DV35" i="29" s="1"/>
  <c r="DU44" i="29"/>
  <c r="DV44" i="29" s="1"/>
  <c r="DA35" i="29"/>
  <c r="EF8" i="29"/>
  <c r="EG8" i="29" s="1"/>
  <c r="BS21" i="29"/>
  <c r="BT21" i="29" s="1"/>
  <c r="BU21" i="29" s="1"/>
  <c r="EF39" i="29"/>
  <c r="EG39" i="29" s="1"/>
  <c r="FI43" i="29"/>
  <c r="FJ43" i="29" s="1"/>
  <c r="BS38" i="29"/>
  <c r="BT38" i="29" s="1"/>
  <c r="BU38" i="29" s="1"/>
  <c r="BR38" i="29"/>
  <c r="FI18" i="29"/>
  <c r="FJ18" i="29" s="1"/>
  <c r="FI38" i="29"/>
  <c r="FJ38" i="29" s="1"/>
  <c r="EO12" i="29"/>
  <c r="EP12" i="29" s="1"/>
  <c r="FI39" i="29"/>
  <c r="FJ39" i="29" s="1"/>
  <c r="EO36" i="29"/>
  <c r="EP36" i="29" s="1"/>
  <c r="EO15" i="29"/>
  <c r="EP15" i="29" s="1"/>
  <c r="AR6" i="29"/>
  <c r="BN6" i="29" s="1"/>
  <c r="BS25" i="29"/>
  <c r="BT25" i="29" s="1"/>
  <c r="BU25" i="29" s="1"/>
  <c r="BR25" i="29"/>
  <c r="EF25" i="29"/>
  <c r="EG25" i="29" s="1"/>
  <c r="EO27" i="29"/>
  <c r="EP27" i="29" s="1"/>
  <c r="EF34" i="29"/>
  <c r="EG34" i="29" s="1"/>
  <c r="BS37" i="29"/>
  <c r="BT37" i="29" s="1"/>
  <c r="BU37" i="29" s="1"/>
  <c r="BR37" i="29"/>
  <c r="EZ34" i="29"/>
  <c r="FA34" i="29" s="1"/>
  <c r="EZ25" i="29"/>
  <c r="FA25" i="29" s="1"/>
  <c r="DU14" i="29"/>
  <c r="DV14" i="29" s="1"/>
  <c r="BS9" i="29"/>
  <c r="BT9" i="29" s="1"/>
  <c r="BU9" i="29" s="1"/>
  <c r="BR9" i="29"/>
  <c r="BS26" i="29"/>
  <c r="BT26" i="29" s="1"/>
  <c r="BU26" i="29" s="1"/>
  <c r="BR26" i="29"/>
  <c r="BS17" i="29"/>
  <c r="BT17" i="29" s="1"/>
  <c r="BU17" i="29" s="1"/>
  <c r="BR17" i="29"/>
  <c r="BS44" i="29"/>
  <c r="BT44" i="29" s="1"/>
  <c r="BU44" i="29" s="1"/>
  <c r="BR44" i="29"/>
  <c r="DL20" i="29"/>
  <c r="DM20" i="29" s="1"/>
  <c r="DL17" i="29"/>
  <c r="DM17" i="29" s="1"/>
  <c r="BS40" i="29"/>
  <c r="BT40" i="29" s="1"/>
  <c r="BU40" i="29" s="1"/>
  <c r="BR40" i="29"/>
  <c r="BS34" i="29"/>
  <c r="BT34" i="29" s="1"/>
  <c r="BU34" i="29" s="1"/>
  <c r="BR34" i="29"/>
  <c r="DU41" i="29"/>
  <c r="DV41" i="29" s="1"/>
  <c r="BR24" i="29"/>
  <c r="BS24" i="29"/>
  <c r="BT24" i="29" s="1"/>
  <c r="BU24" i="29" s="1"/>
  <c r="EO8" i="29"/>
  <c r="EP8" i="29" s="1"/>
  <c r="EO31" i="29"/>
  <c r="EP31" i="29" s="1"/>
  <c r="BS10" i="29"/>
  <c r="BT10" i="29" s="1"/>
  <c r="BU10" i="29" s="1"/>
  <c r="BR10" i="29"/>
  <c r="FI16" i="29"/>
  <c r="FJ16" i="29" s="1"/>
  <c r="DL33" i="29"/>
  <c r="DM33" i="29" s="1"/>
  <c r="DU17" i="29"/>
  <c r="DV17" i="29" s="1"/>
  <c r="EF29" i="29"/>
  <c r="EG29" i="29" s="1"/>
  <c r="DU26" i="29"/>
  <c r="DV26" i="29" s="1"/>
  <c r="EZ24" i="29"/>
  <c r="FA24" i="29" s="1"/>
  <c r="EZ42" i="29"/>
  <c r="FA42" i="29" s="1"/>
  <c r="EF15" i="29"/>
  <c r="EG15" i="29" s="1"/>
  <c r="DL39" i="29"/>
  <c r="DM39" i="29" s="1"/>
  <c r="FI33" i="29"/>
  <c r="FJ33" i="29" s="1"/>
  <c r="EO32" i="29"/>
  <c r="EP32" i="29" s="1"/>
  <c r="DL10" i="29"/>
  <c r="DM10" i="29" s="1"/>
  <c r="EZ38" i="29"/>
  <c r="FA38" i="29" s="1"/>
  <c r="DU8" i="29"/>
  <c r="DV8" i="29" s="1"/>
  <c r="FI28" i="29"/>
  <c r="FJ28" i="29" s="1"/>
  <c r="DA16" i="29"/>
  <c r="FI17" i="29"/>
  <c r="FJ17" i="29" s="1"/>
  <c r="EZ32" i="29"/>
  <c r="FA32" i="29" s="1"/>
  <c r="BR29" i="29"/>
  <c r="BS29" i="29"/>
  <c r="BT29" i="29" s="1"/>
  <c r="BU29" i="29" s="1"/>
  <c r="DU37" i="29"/>
  <c r="DV37" i="29" s="1"/>
  <c r="EZ21" i="29"/>
  <c r="FA21" i="29" s="1"/>
  <c r="BS22" i="29"/>
  <c r="BT22" i="29" s="1"/>
  <c r="BU22" i="29" s="1"/>
  <c r="BR22" i="29"/>
  <c r="FI34" i="29"/>
  <c r="FJ34" i="29" s="1"/>
  <c r="CQ35" i="29"/>
  <c r="DA23" i="29"/>
  <c r="EZ31" i="29"/>
  <c r="FA31" i="29" s="1"/>
  <c r="CQ43" i="29"/>
  <c r="DU10" i="29"/>
  <c r="DV10" i="29" s="1"/>
  <c r="EO26" i="29"/>
  <c r="EP26" i="29" s="1"/>
  <c r="EF22" i="29"/>
  <c r="EG22" i="29" s="1"/>
  <c r="BR41" i="29"/>
  <c r="BS41" i="29"/>
  <c r="BT41" i="29" s="1"/>
  <c r="BU41" i="29" s="1"/>
  <c r="AS6" i="29"/>
  <c r="BO6" i="29" s="1"/>
  <c r="BR35" i="29"/>
  <c r="BS35" i="29"/>
  <c r="BT35" i="29" s="1"/>
  <c r="BU35" i="29" s="1"/>
  <c r="EO23" i="29"/>
  <c r="EP23" i="29" s="1"/>
  <c r="BS32" i="29"/>
  <c r="BT32" i="29" s="1"/>
  <c r="BU32" i="29" s="1"/>
  <c r="BR32" i="29"/>
  <c r="FI42" i="29"/>
  <c r="FJ42" i="29" s="1"/>
  <c r="CQ14" i="29"/>
  <c r="FI24" i="29"/>
  <c r="FJ24" i="29" s="1"/>
  <c r="EO43" i="29"/>
  <c r="EP43" i="29" s="1"/>
  <c r="FI37" i="29"/>
  <c r="FJ37" i="29" s="1"/>
  <c r="EZ12" i="29"/>
  <c r="FA12" i="29" s="1"/>
  <c r="EF44" i="29"/>
  <c r="EG44" i="29" s="1"/>
  <c r="BS30" i="29"/>
  <c r="BT30" i="29" s="1"/>
  <c r="BU30" i="29" s="1"/>
  <c r="DA8" i="29"/>
  <c r="EO22" i="29"/>
  <c r="EP22" i="29" s="1"/>
  <c r="BS12" i="29"/>
  <c r="BT12" i="29" s="1"/>
  <c r="BU12" i="29" s="1"/>
  <c r="EZ28" i="28"/>
  <c r="FA28" i="28" s="1"/>
  <c r="DL17" i="28"/>
  <c r="DM17" i="28" s="1"/>
  <c r="EZ15" i="28"/>
  <c r="FA15" i="28" s="1"/>
  <c r="CQ31" i="28"/>
  <c r="EZ38" i="28"/>
  <c r="FA38" i="28" s="1"/>
  <c r="DL43" i="28"/>
  <c r="DM43" i="28" s="1"/>
  <c r="DL11" i="28"/>
  <c r="DM11" i="28" s="1"/>
  <c r="EO18" i="28"/>
  <c r="EP18" i="28" s="1"/>
  <c r="EQ18" i="28" s="1"/>
  <c r="EO23" i="28"/>
  <c r="EP23" i="28" s="1"/>
  <c r="FI28" i="28"/>
  <c r="FJ28" i="28" s="1"/>
  <c r="CQ11" i="28"/>
  <c r="FI38" i="28"/>
  <c r="FJ38" i="28" s="1"/>
  <c r="EF17" i="28"/>
  <c r="EG17" i="28" s="1"/>
  <c r="DL41" i="28"/>
  <c r="DM41" i="28" s="1"/>
  <c r="EO21" i="28"/>
  <c r="EP21" i="28" s="1"/>
  <c r="FI25" i="28"/>
  <c r="FJ25" i="28" s="1"/>
  <c r="EZ34" i="28"/>
  <c r="FA34" i="28" s="1"/>
  <c r="FI10" i="28"/>
  <c r="FJ10" i="28" s="1"/>
  <c r="DU14" i="28"/>
  <c r="DV14" i="28" s="1"/>
  <c r="DA10" i="28"/>
  <c r="EO7" i="28"/>
  <c r="EP7" i="28" s="1"/>
  <c r="DA15" i="28"/>
  <c r="FI15" i="28"/>
  <c r="FJ15" i="28" s="1"/>
  <c r="EO37" i="28"/>
  <c r="EP37" i="28" s="1"/>
  <c r="EZ37" i="28"/>
  <c r="FA37" i="28" s="1"/>
  <c r="DU29" i="28"/>
  <c r="DV29" i="28" s="1"/>
  <c r="EO22" i="28"/>
  <c r="EP22" i="28" s="1"/>
  <c r="DU10" i="28"/>
  <c r="DV10" i="28" s="1"/>
  <c r="DL24" i="28"/>
  <c r="DM24" i="28" s="1"/>
  <c r="EF7" i="28"/>
  <c r="EG7" i="28" s="1"/>
  <c r="EF36" i="28"/>
  <c r="EG36" i="28" s="1"/>
  <c r="FI34" i="28"/>
  <c r="FJ34" i="28" s="1"/>
  <c r="DA29" i="28"/>
  <c r="CQ22" i="28"/>
  <c r="EO40" i="28"/>
  <c r="EP40" i="28" s="1"/>
  <c r="EO43" i="28"/>
  <c r="EP43" i="28" s="1"/>
  <c r="FI18" i="28"/>
  <c r="FJ18" i="28" s="1"/>
  <c r="EF26" i="28"/>
  <c r="EG26" i="28" s="1"/>
  <c r="FI11" i="28"/>
  <c r="FJ11" i="28" s="1"/>
  <c r="FI33" i="28"/>
  <c r="FJ33" i="28" s="1"/>
  <c r="CQ39" i="28"/>
  <c r="DA42" i="28"/>
  <c r="DL15" i="28"/>
  <c r="DM15" i="28" s="1"/>
  <c r="EF10" i="28"/>
  <c r="EG10" i="28" s="1"/>
  <c r="CQ18" i="28"/>
  <c r="EZ9" i="28"/>
  <c r="FA9" i="28" s="1"/>
  <c r="CQ15" i="28"/>
  <c r="DU25" i="28"/>
  <c r="DV25" i="28" s="1"/>
  <c r="DA35" i="28"/>
  <c r="DU21" i="28"/>
  <c r="DV21" i="28" s="1"/>
  <c r="DU18" i="28"/>
  <c r="DV18" i="28" s="1"/>
  <c r="DU41" i="28"/>
  <c r="DV41" i="28" s="1"/>
  <c r="EO24" i="28"/>
  <c r="EP24" i="28" s="1"/>
  <c r="EZ16" i="28"/>
  <c r="FA16" i="28" s="1"/>
  <c r="DL26" i="28"/>
  <c r="DM26" i="28" s="1"/>
  <c r="EZ44" i="28"/>
  <c r="FA44" i="28" s="1"/>
  <c r="EF8" i="28"/>
  <c r="EG8" i="28" s="1"/>
  <c r="DU42" i="28"/>
  <c r="DV42" i="28" s="1"/>
  <c r="DL10" i="28"/>
  <c r="DM10" i="28" s="1"/>
  <c r="EF33" i="28"/>
  <c r="EG33" i="28" s="1"/>
  <c r="EZ13" i="28"/>
  <c r="FA13" i="28" s="1"/>
  <c r="DU30" i="28"/>
  <c r="DV30" i="28" s="1"/>
  <c r="CQ43" i="28"/>
  <c r="EO27" i="28"/>
  <c r="EP27" i="28" s="1"/>
  <c r="EO36" i="28"/>
  <c r="EP36" i="28" s="1"/>
  <c r="EO25" i="28"/>
  <c r="EP25" i="28" s="1"/>
  <c r="EF40" i="28"/>
  <c r="EG40" i="28" s="1"/>
  <c r="EF21" i="28"/>
  <c r="EG21" i="28" s="1"/>
  <c r="BS38" i="28"/>
  <c r="BT38" i="28" s="1"/>
  <c r="BU38" i="28" s="1"/>
  <c r="BR38" i="28"/>
  <c r="EO13" i="28"/>
  <c r="EP13" i="28" s="1"/>
  <c r="EF13" i="28"/>
  <c r="EG13" i="28" s="1"/>
  <c r="BR28" i="28"/>
  <c r="BS28" i="28"/>
  <c r="BT28" i="28" s="1"/>
  <c r="BU28" i="28" s="1"/>
  <c r="CQ19" i="28"/>
  <c r="BS32" i="28"/>
  <c r="BT32" i="28" s="1"/>
  <c r="BU32" i="28" s="1"/>
  <c r="BR32" i="28"/>
  <c r="BS15" i="28"/>
  <c r="BT15" i="28" s="1"/>
  <c r="BU15" i="28" s="1"/>
  <c r="BR15" i="28"/>
  <c r="DL44" i="28"/>
  <c r="DM44" i="28" s="1"/>
  <c r="FI42" i="28"/>
  <c r="FJ42" i="28" s="1"/>
  <c r="BS35" i="28"/>
  <c r="BT35" i="28" s="1"/>
  <c r="BU35" i="28" s="1"/>
  <c r="BR35" i="28"/>
  <c r="BS44" i="28"/>
  <c r="BT44" i="28" s="1"/>
  <c r="BU44" i="28" s="1"/>
  <c r="BR44" i="28"/>
  <c r="BR25" i="28"/>
  <c r="BS25" i="28"/>
  <c r="BT25" i="28" s="1"/>
  <c r="BU25" i="28" s="1"/>
  <c r="DU26" i="28"/>
  <c r="DV26" i="28" s="1"/>
  <c r="DL28" i="28"/>
  <c r="DM28" i="28" s="1"/>
  <c r="DU12" i="28"/>
  <c r="DV12" i="28" s="1"/>
  <c r="DL20" i="28"/>
  <c r="DM20" i="28" s="1"/>
  <c r="FI41" i="28"/>
  <c r="FJ41" i="28" s="1"/>
  <c r="DU37" i="28"/>
  <c r="DV37" i="28" s="1"/>
  <c r="BR16" i="28"/>
  <c r="BS16" i="28"/>
  <c r="BT16" i="28" s="1"/>
  <c r="BU16" i="28" s="1"/>
  <c r="BS20" i="28"/>
  <c r="BT20" i="28" s="1"/>
  <c r="BU20" i="28" s="1"/>
  <c r="BR20" i="28"/>
  <c r="DL33" i="28"/>
  <c r="DM33" i="28" s="1"/>
  <c r="EZ21" i="28"/>
  <c r="FA21" i="28" s="1"/>
  <c r="BR37" i="28"/>
  <c r="BS37" i="28"/>
  <c r="BT37" i="28" s="1"/>
  <c r="BU37" i="28" s="1"/>
  <c r="BS22" i="28"/>
  <c r="BT22" i="28" s="1"/>
  <c r="BU22" i="28" s="1"/>
  <c r="BR22" i="28"/>
  <c r="DL25" i="28"/>
  <c r="DM25" i="28" s="1"/>
  <c r="EO33" i="28"/>
  <c r="EP33" i="28" s="1"/>
  <c r="DA32" i="28"/>
  <c r="DU32" i="28"/>
  <c r="DV32" i="28" s="1"/>
  <c r="BS21" i="28"/>
  <c r="BT21" i="28" s="1"/>
  <c r="BU21" i="28" s="1"/>
  <c r="BR21" i="28"/>
  <c r="FI35" i="28"/>
  <c r="FJ35" i="28" s="1"/>
  <c r="EO44" i="28"/>
  <c r="EP44" i="28" s="1"/>
  <c r="EZ27" i="28"/>
  <c r="FA27" i="28" s="1"/>
  <c r="EZ17" i="28"/>
  <c r="FA17" i="28" s="1"/>
  <c r="DL22" i="28"/>
  <c r="DM22" i="28" s="1"/>
  <c r="EZ24" i="28"/>
  <c r="FA24" i="28" s="1"/>
  <c r="EO26" i="28"/>
  <c r="EP26" i="28" s="1"/>
  <c r="DU35" i="28"/>
  <c r="DV35" i="28" s="1"/>
  <c r="EZ14" i="28"/>
  <c r="FA14" i="28" s="1"/>
  <c r="DL34" i="28"/>
  <c r="DM34" i="28" s="1"/>
  <c r="EZ12" i="28"/>
  <c r="FA12" i="28" s="1"/>
  <c r="BR36" i="28"/>
  <c r="BS36" i="28"/>
  <c r="BT36" i="28" s="1"/>
  <c r="BU36" i="28" s="1"/>
  <c r="BR19" i="28"/>
  <c r="BS19" i="28"/>
  <c r="BT19" i="28" s="1"/>
  <c r="BU19" i="28" s="1"/>
  <c r="DA34" i="28"/>
  <c r="DU36" i="28"/>
  <c r="DV36" i="28" s="1"/>
  <c r="FI36" i="28"/>
  <c r="FJ36" i="28" s="1"/>
  <c r="BS27" i="28"/>
  <c r="BT27" i="28" s="1"/>
  <c r="BU27" i="28" s="1"/>
  <c r="BR27" i="28"/>
  <c r="FI12" i="28"/>
  <c r="FJ12" i="28" s="1"/>
  <c r="BS13" i="28"/>
  <c r="BT13" i="28" s="1"/>
  <c r="BU13" i="28" s="1"/>
  <c r="BR13" i="28"/>
  <c r="DU27" i="28"/>
  <c r="DV27" i="28" s="1"/>
  <c r="EO8" i="28"/>
  <c r="EP8" i="28" s="1"/>
  <c r="DU43" i="28"/>
  <c r="DV43" i="28" s="1"/>
  <c r="DU31" i="28"/>
  <c r="DV31" i="28" s="1"/>
  <c r="CQ36" i="28"/>
  <c r="BR12" i="28"/>
  <c r="BS12" i="28"/>
  <c r="BT12" i="28" s="1"/>
  <c r="BU12" i="28" s="1"/>
  <c r="FI27" i="28"/>
  <c r="FJ27" i="28" s="1"/>
  <c r="EZ11" i="28"/>
  <c r="FA11" i="28" s="1"/>
  <c r="BS14" i="28"/>
  <c r="BT14" i="28" s="1"/>
  <c r="BU14" i="28" s="1"/>
  <c r="BR14" i="28"/>
  <c r="DU16" i="28"/>
  <c r="DV16" i="28" s="1"/>
  <c r="BS41" i="28"/>
  <c r="BT41" i="28" s="1"/>
  <c r="BU41" i="28" s="1"/>
  <c r="BR41" i="28"/>
  <c r="CQ29" i="28"/>
  <c r="DL19" i="28"/>
  <c r="DM19" i="28" s="1"/>
  <c r="BF6" i="28"/>
  <c r="DL32" i="28"/>
  <c r="DM32" i="28" s="1"/>
  <c r="BS34" i="28"/>
  <c r="BT34" i="28" s="1"/>
  <c r="BU34" i="28" s="1"/>
  <c r="BR34" i="28"/>
  <c r="EZ39" i="28"/>
  <c r="FA39" i="28" s="1"/>
  <c r="DU19" i="28"/>
  <c r="DV19" i="28" s="1"/>
  <c r="EF9" i="28"/>
  <c r="EG9" i="28" s="1"/>
  <c r="EZ32" i="28"/>
  <c r="FA32" i="28" s="1"/>
  <c r="DU28" i="28"/>
  <c r="DV28" i="28" s="1"/>
  <c r="FI39" i="28"/>
  <c r="FJ39" i="28" s="1"/>
  <c r="EF19" i="28"/>
  <c r="EG19" i="28" s="1"/>
  <c r="EZ41" i="28"/>
  <c r="FA41" i="28" s="1"/>
  <c r="FI40" i="28"/>
  <c r="FJ40" i="28" s="1"/>
  <c r="EZ29" i="28"/>
  <c r="FA29" i="28" s="1"/>
  <c r="BS24" i="28"/>
  <c r="BT24" i="28" s="1"/>
  <c r="BU24" i="28" s="1"/>
  <c r="BR24" i="28"/>
  <c r="EO32" i="28"/>
  <c r="EP32" i="28" s="1"/>
  <c r="EF15" i="28"/>
  <c r="EG15" i="28" s="1"/>
  <c r="CQ23" i="28"/>
  <c r="EZ30" i="28"/>
  <c r="FA30" i="28" s="1"/>
  <c r="EF37" i="28"/>
  <c r="EG37" i="28" s="1"/>
  <c r="FI23" i="28"/>
  <c r="FJ23" i="28" s="1"/>
  <c r="BS29" i="28"/>
  <c r="BT29" i="28" s="1"/>
  <c r="BU29" i="28" s="1"/>
  <c r="BR29" i="28"/>
  <c r="BS26" i="28"/>
  <c r="BT26" i="28" s="1"/>
  <c r="BU26" i="28" s="1"/>
  <c r="BR26" i="28"/>
  <c r="EF42" i="28"/>
  <c r="EG42" i="28" s="1"/>
  <c r="EF32" i="28"/>
  <c r="EG32" i="28" s="1"/>
  <c r="BG6" i="28"/>
  <c r="BR23" i="28"/>
  <c r="BS23" i="28"/>
  <c r="BT23" i="28" s="1"/>
  <c r="BU23" i="28" s="1"/>
  <c r="BS31" i="28"/>
  <c r="BT31" i="28" s="1"/>
  <c r="BU31" i="28" s="1"/>
  <c r="BR31" i="28"/>
  <c r="DL12" i="28"/>
  <c r="DM12" i="28" s="1"/>
  <c r="AX6" i="28"/>
  <c r="BR43" i="28"/>
  <c r="BS43" i="28"/>
  <c r="BT43" i="28" s="1"/>
  <c r="BU43" i="28" s="1"/>
  <c r="DA20" i="28"/>
  <c r="FI8" i="28"/>
  <c r="FJ8" i="28" s="1"/>
  <c r="FI29" i="28"/>
  <c r="FJ29" i="28" s="1"/>
  <c r="AY6" i="28"/>
  <c r="EO30" i="28"/>
  <c r="EP30" i="28" s="1"/>
  <c r="DL35" i="28"/>
  <c r="DM35" i="28" s="1"/>
  <c r="EZ42" i="28"/>
  <c r="FA42" i="28" s="1"/>
  <c r="DA38" i="28"/>
  <c r="EZ20" i="28"/>
  <c r="FA20" i="28" s="1"/>
  <c r="BR33" i="28"/>
  <c r="BS33" i="28"/>
  <c r="BT33" i="28" s="1"/>
  <c r="BU33" i="28" s="1"/>
  <c r="DA12" i="28"/>
  <c r="DU24" i="28"/>
  <c r="DV24" i="28" s="1"/>
  <c r="EF22" i="28"/>
  <c r="EG22" i="28" s="1"/>
  <c r="BS30" i="28"/>
  <c r="BT30" i="28" s="1"/>
  <c r="BU30" i="28" s="1"/>
  <c r="BR30" i="28"/>
  <c r="FI16" i="28"/>
  <c r="FJ16" i="28" s="1"/>
  <c r="EF28" i="28"/>
  <c r="EG28" i="28" s="1"/>
  <c r="BR39" i="28"/>
  <c r="BS39" i="28"/>
  <c r="BT39" i="28" s="1"/>
  <c r="BU39" i="28" s="1"/>
  <c r="EF44" i="28"/>
  <c r="EG44" i="28" s="1"/>
  <c r="EF39" i="28"/>
  <c r="EG39" i="28" s="1"/>
  <c r="EZ23" i="28"/>
  <c r="FA23" i="28" s="1"/>
  <c r="DU44" i="28"/>
  <c r="DV44" i="28" s="1"/>
  <c r="FI19" i="28"/>
  <c r="FJ19" i="28" s="1"/>
  <c r="EF27" i="28"/>
  <c r="EG27" i="28" s="1"/>
  <c r="CQ34" i="27"/>
  <c r="EF46" i="27"/>
  <c r="EG46" i="27" s="1"/>
  <c r="DL35" i="27"/>
  <c r="DM35" i="27" s="1"/>
  <c r="DA14" i="27"/>
  <c r="EF7" i="27"/>
  <c r="EG7" i="27" s="1"/>
  <c r="DL39" i="27"/>
  <c r="DM39" i="27" s="1"/>
  <c r="DU40" i="27"/>
  <c r="DV40" i="27" s="1"/>
  <c r="DL17" i="27"/>
  <c r="DM17" i="27" s="1"/>
  <c r="DL37" i="27"/>
  <c r="DM37" i="27" s="1"/>
  <c r="CQ32" i="27"/>
  <c r="DL12" i="27"/>
  <c r="DM12" i="27" s="1"/>
  <c r="EO35" i="27"/>
  <c r="EP35" i="27" s="1"/>
  <c r="DA38" i="27"/>
  <c r="EZ19" i="27"/>
  <c r="FA19" i="27" s="1"/>
  <c r="DA40" i="27"/>
  <c r="DU16" i="27"/>
  <c r="DV16" i="27" s="1"/>
  <c r="EZ46" i="27"/>
  <c r="FA46" i="27" s="1"/>
  <c r="EO25" i="27"/>
  <c r="EP25" i="27" s="1"/>
  <c r="EF9" i="27"/>
  <c r="EG9" i="27" s="1"/>
  <c r="DA46" i="27"/>
  <c r="DL13" i="27"/>
  <c r="DM13" i="27" s="1"/>
  <c r="DA28" i="27"/>
  <c r="DL30" i="27"/>
  <c r="DM30" i="27" s="1"/>
  <c r="EF29" i="27"/>
  <c r="EG29" i="27" s="1"/>
  <c r="DL11" i="27"/>
  <c r="DM11" i="27" s="1"/>
  <c r="CQ37" i="27"/>
  <c r="EF45" i="27"/>
  <c r="EG45" i="27" s="1"/>
  <c r="FI15" i="27"/>
  <c r="FJ15" i="27" s="1"/>
  <c r="EZ11" i="27"/>
  <c r="FA11" i="27" s="1"/>
  <c r="DU35" i="27"/>
  <c r="DV35" i="27" s="1"/>
  <c r="CQ11" i="27"/>
  <c r="EF32" i="27"/>
  <c r="EG32" i="27" s="1"/>
  <c r="DL8" i="27"/>
  <c r="DM8" i="27" s="1"/>
  <c r="CQ25" i="27"/>
  <c r="FI35" i="27"/>
  <c r="FJ35" i="27" s="1"/>
  <c r="EF14" i="27"/>
  <c r="EG14" i="27" s="1"/>
  <c r="DL23" i="27"/>
  <c r="DM23" i="27" s="1"/>
  <c r="BR43" i="27"/>
  <c r="CQ35" i="27"/>
  <c r="DU9" i="27"/>
  <c r="DV9" i="27" s="1"/>
  <c r="EO36" i="27"/>
  <c r="EP36" i="27" s="1"/>
  <c r="EF25" i="27"/>
  <c r="EG25" i="27" s="1"/>
  <c r="EF23" i="27"/>
  <c r="EG23" i="27" s="1"/>
  <c r="FI45" i="27"/>
  <c r="FJ45" i="27" s="1"/>
  <c r="DU38" i="27"/>
  <c r="DV38" i="27" s="1"/>
  <c r="EZ21" i="27"/>
  <c r="FA21" i="27" s="1"/>
  <c r="FI13" i="27"/>
  <c r="FJ13" i="27" s="1"/>
  <c r="FI26" i="27"/>
  <c r="FJ26" i="27" s="1"/>
  <c r="EZ43" i="27"/>
  <c r="FA43" i="27" s="1"/>
  <c r="DL46" i="27"/>
  <c r="DM46" i="27" s="1"/>
  <c r="EF12" i="27"/>
  <c r="EG12" i="27" s="1"/>
  <c r="EF21" i="27"/>
  <c r="EG21" i="27" s="1"/>
  <c r="EO38" i="27"/>
  <c r="EP38" i="27" s="1"/>
  <c r="DU42" i="27"/>
  <c r="DV42" i="27" s="1"/>
  <c r="CQ10" i="27"/>
  <c r="EZ33" i="27"/>
  <c r="FA33" i="27" s="1"/>
  <c r="EF17" i="27"/>
  <c r="EG17" i="27" s="1"/>
  <c r="EZ15" i="27"/>
  <c r="FA15" i="27" s="1"/>
  <c r="DL38" i="27"/>
  <c r="DM38" i="27" s="1"/>
  <c r="DU8" i="27"/>
  <c r="DV8" i="27" s="1"/>
  <c r="EZ16" i="27"/>
  <c r="FA16" i="27" s="1"/>
  <c r="DL24" i="27"/>
  <c r="DM24" i="27" s="1"/>
  <c r="DA31" i="27"/>
  <c r="EF8" i="27"/>
  <c r="EG8" i="27" s="1"/>
  <c r="EF10" i="27"/>
  <c r="EG10" i="27" s="1"/>
  <c r="FI7" i="27"/>
  <c r="FJ7" i="27" s="1"/>
  <c r="FI10" i="27"/>
  <c r="FJ10" i="27" s="1"/>
  <c r="BR42" i="27"/>
  <c r="EZ14" i="27"/>
  <c r="FA14" i="27" s="1"/>
  <c r="DL18" i="27"/>
  <c r="DM18" i="27" s="1"/>
  <c r="EO18" i="27"/>
  <c r="EP18" i="27" s="1"/>
  <c r="EO28" i="27"/>
  <c r="EP28" i="27" s="1"/>
  <c r="DA45" i="27"/>
  <c r="DU44" i="27"/>
  <c r="DV44" i="27" s="1"/>
  <c r="EF35" i="27"/>
  <c r="EG35" i="27" s="1"/>
  <c r="FI47" i="27"/>
  <c r="FJ47" i="27" s="1"/>
  <c r="CQ46" i="27"/>
  <c r="DA9" i="27"/>
  <c r="EF18" i="27"/>
  <c r="EG18" i="27" s="1"/>
  <c r="EZ26" i="27"/>
  <c r="FA26" i="27" s="1"/>
  <c r="DU13" i="27"/>
  <c r="DV13" i="27" s="1"/>
  <c r="EO24" i="27"/>
  <c r="EP24" i="27" s="1"/>
  <c r="DU20" i="27"/>
  <c r="DV20" i="27" s="1"/>
  <c r="EO7" i="27"/>
  <c r="EP7" i="27" s="1"/>
  <c r="DL20" i="27"/>
  <c r="DM20" i="27" s="1"/>
  <c r="EO43" i="27"/>
  <c r="EP43" i="27" s="1"/>
  <c r="DL32" i="27"/>
  <c r="DM32" i="27" s="1"/>
  <c r="DL42" i="27"/>
  <c r="DM42" i="27" s="1"/>
  <c r="DA29" i="27"/>
  <c r="FI28" i="27"/>
  <c r="FJ28" i="27" s="1"/>
  <c r="BR8" i="27"/>
  <c r="AS6" i="27"/>
  <c r="BO6" i="27" s="1"/>
  <c r="DU10" i="27"/>
  <c r="DV10" i="27" s="1"/>
  <c r="DU17" i="27"/>
  <c r="DV17" i="27" s="1"/>
  <c r="EF24" i="27"/>
  <c r="EG24" i="27" s="1"/>
  <c r="EO34" i="27"/>
  <c r="EP34" i="27" s="1"/>
  <c r="BS34" i="27"/>
  <c r="BT34" i="27" s="1"/>
  <c r="BU34" i="27" s="1"/>
  <c r="BR34" i="27"/>
  <c r="EF43" i="27"/>
  <c r="EG43" i="27" s="1"/>
  <c r="FI11" i="27"/>
  <c r="FJ11" i="27" s="1"/>
  <c r="BS17" i="27"/>
  <c r="BT17" i="27" s="1"/>
  <c r="BU17" i="27" s="1"/>
  <c r="BR17" i="27"/>
  <c r="DL36" i="27"/>
  <c r="DM36" i="27" s="1"/>
  <c r="EF40" i="27"/>
  <c r="EG40" i="27" s="1"/>
  <c r="DL45" i="27"/>
  <c r="DM45" i="27" s="1"/>
  <c r="DA25" i="27"/>
  <c r="BS19" i="27"/>
  <c r="BT19" i="27" s="1"/>
  <c r="BU19" i="27" s="1"/>
  <c r="BR19" i="27"/>
  <c r="EZ31" i="27"/>
  <c r="FA31" i="27" s="1"/>
  <c r="BS15" i="27"/>
  <c r="BT15" i="27" s="1"/>
  <c r="BU15" i="27" s="1"/>
  <c r="BR15" i="27"/>
  <c r="BF6" i="27"/>
  <c r="DL15" i="27"/>
  <c r="DM15" i="27" s="1"/>
  <c r="EO17" i="27"/>
  <c r="EP17" i="27" s="1"/>
  <c r="DL29" i="27"/>
  <c r="DM29" i="27" s="1"/>
  <c r="FI18" i="27"/>
  <c r="FJ18" i="27" s="1"/>
  <c r="EO10" i="27"/>
  <c r="EP10" i="27" s="1"/>
  <c r="BG6" i="27"/>
  <c r="DU30" i="27"/>
  <c r="DV30" i="27" s="1"/>
  <c r="BS40" i="27"/>
  <c r="BT40" i="27" s="1"/>
  <c r="BU40" i="27" s="1"/>
  <c r="BR40" i="27"/>
  <c r="EO47" i="27"/>
  <c r="EP47" i="27" s="1"/>
  <c r="BS41" i="27"/>
  <c r="BT41" i="27" s="1"/>
  <c r="BU41" i="27" s="1"/>
  <c r="BR41" i="27"/>
  <c r="BR45" i="27"/>
  <c r="BS45" i="27"/>
  <c r="BT45" i="27" s="1"/>
  <c r="BU45" i="27" s="1"/>
  <c r="EF26" i="27"/>
  <c r="EG26" i="27" s="1"/>
  <c r="FI33" i="27"/>
  <c r="FJ33" i="27" s="1"/>
  <c r="DU7" i="27"/>
  <c r="DV7" i="27" s="1"/>
  <c r="BS29" i="27"/>
  <c r="BT29" i="27" s="1"/>
  <c r="BU29" i="27" s="1"/>
  <c r="BR29" i="27"/>
  <c r="BS9" i="27"/>
  <c r="BT9" i="27" s="1"/>
  <c r="BU9" i="27" s="1"/>
  <c r="BR9" i="27"/>
  <c r="EZ39" i="27"/>
  <c r="FA39" i="27" s="1"/>
  <c r="BS31" i="27"/>
  <c r="BT31" i="27" s="1"/>
  <c r="BU31" i="27" s="1"/>
  <c r="BR31" i="27"/>
  <c r="AY6" i="27"/>
  <c r="EO16" i="27"/>
  <c r="EP16" i="27" s="1"/>
  <c r="BR13" i="27"/>
  <c r="BS13" i="27"/>
  <c r="BT13" i="27" s="1"/>
  <c r="BU13" i="27" s="1"/>
  <c r="BS47" i="27"/>
  <c r="BT47" i="27" s="1"/>
  <c r="BU47" i="27" s="1"/>
  <c r="BR47" i="27"/>
  <c r="BR28" i="27"/>
  <c r="BS28" i="27"/>
  <c r="BT28" i="27" s="1"/>
  <c r="BU28" i="27" s="1"/>
  <c r="EO39" i="27"/>
  <c r="EP39" i="27" s="1"/>
  <c r="DU12" i="27"/>
  <c r="DV12" i="27" s="1"/>
  <c r="EF11" i="27"/>
  <c r="EG11" i="27" s="1"/>
  <c r="DU29" i="27"/>
  <c r="DV29" i="27" s="1"/>
  <c r="BS16" i="27"/>
  <c r="BT16" i="27" s="1"/>
  <c r="BU16" i="27" s="1"/>
  <c r="BR16" i="27"/>
  <c r="EO42" i="27"/>
  <c r="EP42" i="27" s="1"/>
  <c r="EO21" i="27"/>
  <c r="EP21" i="27" s="1"/>
  <c r="BS33" i="27"/>
  <c r="BT33" i="27" s="1"/>
  <c r="BU33" i="27" s="1"/>
  <c r="BR33" i="27"/>
  <c r="DU14" i="27"/>
  <c r="DV14" i="27" s="1"/>
  <c r="EZ47" i="27"/>
  <c r="FA47" i="27" s="1"/>
  <c r="EO14" i="27"/>
  <c r="EP14" i="27" s="1"/>
  <c r="EF31" i="27"/>
  <c r="EG31" i="27" s="1"/>
  <c r="FI12" i="27"/>
  <c r="FJ12" i="27" s="1"/>
  <c r="BR18" i="27"/>
  <c r="BS18" i="27"/>
  <c r="BT18" i="27" s="1"/>
  <c r="BU18" i="27" s="1"/>
  <c r="AR6" i="27"/>
  <c r="BN6" i="27" s="1"/>
  <c r="BS30" i="27"/>
  <c r="BT30" i="27" s="1"/>
  <c r="BU30" i="27" s="1"/>
  <c r="BR30" i="27"/>
  <c r="EF38" i="27"/>
  <c r="EG38" i="27" s="1"/>
  <c r="EZ25" i="27"/>
  <c r="FA25" i="27" s="1"/>
  <c r="EF39" i="27"/>
  <c r="EG39" i="27" s="1"/>
  <c r="DU37" i="27"/>
  <c r="DV37" i="27" s="1"/>
  <c r="BS12" i="27"/>
  <c r="BT12" i="27" s="1"/>
  <c r="BU12" i="27" s="1"/>
  <c r="BR12" i="27"/>
  <c r="EF34" i="27"/>
  <c r="EG34" i="27" s="1"/>
  <c r="BS32" i="27"/>
  <c r="BT32" i="27" s="1"/>
  <c r="BU32" i="27" s="1"/>
  <c r="BS22" i="27"/>
  <c r="BT22" i="27" s="1"/>
  <c r="BU22" i="27" s="1"/>
  <c r="BR22" i="27"/>
  <c r="FI40" i="27"/>
  <c r="FJ40" i="27" s="1"/>
  <c r="FI37" i="27"/>
  <c r="FJ37" i="27" s="1"/>
  <c r="EO26" i="27"/>
  <c r="EP26" i="27" s="1"/>
  <c r="BS23" i="27"/>
  <c r="BT23" i="27" s="1"/>
  <c r="BU23" i="27" s="1"/>
  <c r="EO45" i="27"/>
  <c r="EP45" i="27" s="1"/>
  <c r="BS26" i="27"/>
  <c r="BT26" i="27" s="1"/>
  <c r="BU26" i="27" s="1"/>
  <c r="BR26" i="27"/>
  <c r="EZ30" i="27"/>
  <c r="FA30" i="27" s="1"/>
  <c r="DU18" i="27"/>
  <c r="DV18" i="27" s="1"/>
  <c r="EZ18" i="27"/>
  <c r="FA18" i="27" s="1"/>
  <c r="DU36" i="27"/>
  <c r="DV36" i="27" s="1"/>
  <c r="FI41" i="27"/>
  <c r="FJ41" i="27" s="1"/>
  <c r="EZ44" i="27"/>
  <c r="FA44" i="27" s="1"/>
  <c r="BS37" i="27"/>
  <c r="BT37" i="27" s="1"/>
  <c r="BU37" i="27" s="1"/>
  <c r="BR37" i="27"/>
  <c r="FI24" i="27"/>
  <c r="FJ24" i="27" s="1"/>
  <c r="FI30" i="27"/>
  <c r="FJ30" i="27" s="1"/>
  <c r="DL22" i="27"/>
  <c r="DM22" i="27" s="1"/>
  <c r="EO44" i="27"/>
  <c r="EP44" i="27" s="1"/>
  <c r="EZ29" i="27"/>
  <c r="FA29" i="27" s="1"/>
  <c r="EF33" i="27"/>
  <c r="EG33" i="27" s="1"/>
  <c r="CQ41" i="27"/>
  <c r="FI27" i="27"/>
  <c r="FJ27" i="27" s="1"/>
  <c r="EZ40" i="27"/>
  <c r="FA40" i="27" s="1"/>
  <c r="DL25" i="27"/>
  <c r="DM25" i="27" s="1"/>
  <c r="EF36" i="27"/>
  <c r="EG36" i="27" s="1"/>
  <c r="BR38" i="27"/>
  <c r="BS38" i="27"/>
  <c r="BT38" i="27" s="1"/>
  <c r="BU38" i="27" s="1"/>
  <c r="EF20" i="27"/>
  <c r="EG20" i="27" s="1"/>
  <c r="DU25" i="27"/>
  <c r="DV25" i="27" s="1"/>
  <c r="BS14" i="27"/>
  <c r="BT14" i="27" s="1"/>
  <c r="BU14" i="27" s="1"/>
  <c r="BS10" i="27"/>
  <c r="BT10" i="27" s="1"/>
  <c r="BU10" i="27" s="1"/>
  <c r="BR10" i="27"/>
  <c r="AX6" i="27"/>
  <c r="CQ30" i="27"/>
  <c r="FI20" i="27"/>
  <c r="FJ20" i="27" s="1"/>
  <c r="DL7" i="27"/>
  <c r="DM7" i="27" s="1"/>
  <c r="DU19" i="27"/>
  <c r="DV19" i="27" s="1"/>
  <c r="DA24" i="27"/>
  <c r="DA33" i="27"/>
  <c r="EF30" i="27"/>
  <c r="EG30" i="27" s="1"/>
  <c r="DU11" i="27"/>
  <c r="DV11" i="27" s="1"/>
  <c r="BS11" i="27"/>
  <c r="BT11" i="27" s="1"/>
  <c r="BU11" i="27" s="1"/>
  <c r="BS25" i="27"/>
  <c r="BT25" i="27" s="1"/>
  <c r="BU25" i="27" s="1"/>
  <c r="BR25" i="27"/>
  <c r="DU26" i="27"/>
  <c r="DV26" i="27" s="1"/>
  <c r="EF16" i="27"/>
  <c r="EG16" i="27" s="1"/>
  <c r="DL41" i="27"/>
  <c r="DM41" i="27" s="1"/>
  <c r="EO37" i="27"/>
  <c r="EP37" i="27" s="1"/>
  <c r="CQ15" i="27"/>
  <c r="EF47" i="27"/>
  <c r="EG47" i="27" s="1"/>
  <c r="DL19" i="27"/>
  <c r="DM19" i="27" s="1"/>
  <c r="DU32" i="27"/>
  <c r="DV32" i="27" s="1"/>
  <c r="EZ27" i="27"/>
  <c r="FA27" i="27" s="1"/>
  <c r="CQ28" i="27"/>
  <c r="BS46" i="27"/>
  <c r="BT46" i="27" s="1"/>
  <c r="BU46" i="27" s="1"/>
  <c r="EO33" i="27"/>
  <c r="EP33" i="27" s="1"/>
  <c r="BS36" i="27"/>
  <c r="BT36" i="27" s="1"/>
  <c r="BU36" i="27" s="1"/>
  <c r="BR36" i="27"/>
  <c r="EF37" i="27"/>
  <c r="EG37" i="27" s="1"/>
  <c r="BS35" i="27"/>
  <c r="BT35" i="27" s="1"/>
  <c r="BU35" i="27" s="1"/>
  <c r="FI36" i="27"/>
  <c r="FJ36" i="27" s="1"/>
  <c r="IS11" i="31" l="1"/>
  <c r="DB22" i="30"/>
  <c r="IR25" i="31"/>
  <c r="BQ7" i="32"/>
  <c r="BQ7" i="30"/>
  <c r="BQ7" i="28"/>
  <c r="BR7" i="28" s="1"/>
  <c r="IJ43" i="29"/>
  <c r="GZ28" i="31"/>
  <c r="DB41" i="32"/>
  <c r="DB46" i="30"/>
  <c r="GZ11" i="29"/>
  <c r="IS16" i="28"/>
  <c r="IT16" i="28" s="1"/>
  <c r="IU16" i="28" s="1"/>
  <c r="IR38" i="30"/>
  <c r="IT38" i="30" s="1"/>
  <c r="IU38" i="30" s="1"/>
  <c r="IR39" i="29"/>
  <c r="IT39" i="29" s="1"/>
  <c r="IU39" i="29" s="1"/>
  <c r="GQ33" i="30"/>
  <c r="DB13" i="29"/>
  <c r="II32" i="29"/>
  <c r="GZ13" i="28"/>
  <c r="IR9" i="30"/>
  <c r="IT9" i="30" s="1"/>
  <c r="IU9" i="30" s="1"/>
  <c r="IJ11" i="30"/>
  <c r="IK11" i="30" s="1"/>
  <c r="IL11" i="30" s="1"/>
  <c r="IJ43" i="28"/>
  <c r="GZ32" i="29"/>
  <c r="II10" i="29"/>
  <c r="IS19" i="29"/>
  <c r="IR12" i="29"/>
  <c r="IT12" i="29" s="1"/>
  <c r="IU12" i="29" s="1"/>
  <c r="II8" i="30"/>
  <c r="IK8" i="30" s="1"/>
  <c r="IL8" i="30" s="1"/>
  <c r="IJ11" i="33"/>
  <c r="IK11" i="33" s="1"/>
  <c r="IL11" i="33" s="1"/>
  <c r="EQ15" i="33"/>
  <c r="FK17" i="29"/>
  <c r="IJ23" i="32"/>
  <c r="IS24" i="28"/>
  <c r="GQ31" i="28"/>
  <c r="GZ23" i="33"/>
  <c r="GQ17" i="33"/>
  <c r="IR35" i="28"/>
  <c r="IT35" i="28" s="1"/>
  <c r="IU35" i="28" s="1"/>
  <c r="EQ45" i="29"/>
  <c r="IS27" i="33"/>
  <c r="IR14" i="30"/>
  <c r="IT14" i="30" s="1"/>
  <c r="IU14" i="30" s="1"/>
  <c r="HQ34" i="33"/>
  <c r="HR34" i="33" s="1"/>
  <c r="DB22" i="28"/>
  <c r="IR17" i="29"/>
  <c r="IT17" i="29" s="1"/>
  <c r="IU17" i="29" s="1"/>
  <c r="II30" i="33"/>
  <c r="IK30" i="33" s="1"/>
  <c r="IL30" i="33" s="1"/>
  <c r="EQ54" i="30"/>
  <c r="ER55" i="30" s="1"/>
  <c r="HQ22" i="33"/>
  <c r="HR22" i="33" s="1"/>
  <c r="IJ20" i="33"/>
  <c r="IK20" i="33" s="1"/>
  <c r="IL20" i="33" s="1"/>
  <c r="HQ21" i="30"/>
  <c r="HR21" i="30" s="1"/>
  <c r="HQ21" i="33"/>
  <c r="HR21" i="33" s="1"/>
  <c r="IR28" i="30"/>
  <c r="IT28" i="30" s="1"/>
  <c r="IU28" i="30" s="1"/>
  <c r="IS10" i="33"/>
  <c r="IJ29" i="33"/>
  <c r="GZ13" i="33"/>
  <c r="II10" i="33"/>
  <c r="IR12" i="33"/>
  <c r="HQ26" i="33"/>
  <c r="HR26" i="33" s="1"/>
  <c r="IR28" i="33"/>
  <c r="II8" i="33"/>
  <c r="IK8" i="33" s="1"/>
  <c r="IL8" i="33" s="1"/>
  <c r="GH19" i="33"/>
  <c r="IS12" i="33"/>
  <c r="GQ13" i="33"/>
  <c r="IJ19" i="33"/>
  <c r="FX10" i="33"/>
  <c r="FY10" i="33" s="1"/>
  <c r="GZ20" i="33"/>
  <c r="IR24" i="33"/>
  <c r="IT24" i="33" s="1"/>
  <c r="IU24" i="33" s="1"/>
  <c r="GZ33" i="33"/>
  <c r="HQ9" i="33"/>
  <c r="HR9" i="33" s="1"/>
  <c r="HQ7" i="33"/>
  <c r="HR7" i="33" s="1"/>
  <c r="GZ9" i="33"/>
  <c r="GQ21" i="33"/>
  <c r="GP28" i="33"/>
  <c r="HQ19" i="33"/>
  <c r="HR19" i="33" s="1"/>
  <c r="GZ24" i="33"/>
  <c r="GQ8" i="33"/>
  <c r="DB34" i="28"/>
  <c r="II15" i="33"/>
  <c r="IK15" i="33" s="1"/>
  <c r="IL15" i="33" s="1"/>
  <c r="II36" i="33"/>
  <c r="IK36" i="33" s="1"/>
  <c r="IL36" i="33" s="1"/>
  <c r="II19" i="33"/>
  <c r="IJ27" i="33"/>
  <c r="IK27" i="33" s="1"/>
  <c r="IL27" i="33" s="1"/>
  <c r="HQ25" i="33"/>
  <c r="HR25" i="33" s="1"/>
  <c r="HQ15" i="33"/>
  <c r="HR15" i="33" s="1"/>
  <c r="IR35" i="33"/>
  <c r="IT35" i="33" s="1"/>
  <c r="IU35" i="33" s="1"/>
  <c r="IJ23" i="33"/>
  <c r="IS28" i="33"/>
  <c r="HQ14" i="33"/>
  <c r="HR14" i="33" s="1"/>
  <c r="II26" i="33"/>
  <c r="IK26" i="33" s="1"/>
  <c r="IL26" i="33" s="1"/>
  <c r="GP36" i="33"/>
  <c r="HQ33" i="33"/>
  <c r="HR33" i="33" s="1"/>
  <c r="IR17" i="33"/>
  <c r="GR29" i="33"/>
  <c r="IS30" i="27"/>
  <c r="IT30" i="27" s="1"/>
  <c r="IU30" i="27" s="1"/>
  <c r="FX27" i="33"/>
  <c r="FY27" i="33" s="1"/>
  <c r="HE27" i="33" s="1"/>
  <c r="II13" i="33"/>
  <c r="IK13" i="33" s="1"/>
  <c r="IL13" i="33" s="1"/>
  <c r="FX8" i="33"/>
  <c r="FY8" i="33" s="1"/>
  <c r="FX19" i="33"/>
  <c r="FY19" i="33" s="1"/>
  <c r="HQ32" i="33"/>
  <c r="HR32" i="33" s="1"/>
  <c r="II25" i="33"/>
  <c r="IK25" i="33" s="1"/>
  <c r="IL25" i="33" s="1"/>
  <c r="FX30" i="33"/>
  <c r="FY30" i="33" s="1"/>
  <c r="HE30" i="33" s="1"/>
  <c r="II23" i="33"/>
  <c r="GP14" i="33"/>
  <c r="FX33" i="33"/>
  <c r="FY33" i="33" s="1"/>
  <c r="HE33" i="33" s="1"/>
  <c r="GH26" i="33"/>
  <c r="HQ13" i="33"/>
  <c r="HR13" i="33" s="1"/>
  <c r="GZ31" i="33"/>
  <c r="FX21" i="33"/>
  <c r="FY21" i="33" s="1"/>
  <c r="FX23" i="33"/>
  <c r="FY23" i="33" s="1"/>
  <c r="GH30" i="33"/>
  <c r="IS41" i="30"/>
  <c r="FX20" i="33"/>
  <c r="FY20" i="33" s="1"/>
  <c r="HQ16" i="33"/>
  <c r="HR16" i="33" s="1"/>
  <c r="GH29" i="33"/>
  <c r="GQ33" i="33"/>
  <c r="IK17" i="33"/>
  <c r="IL17" i="33" s="1"/>
  <c r="IR20" i="33"/>
  <c r="IT20" i="33" s="1"/>
  <c r="IU20" i="33" s="1"/>
  <c r="IR23" i="33"/>
  <c r="IT23" i="33" s="1"/>
  <c r="IU23" i="33" s="1"/>
  <c r="HQ30" i="33"/>
  <c r="HR30" i="33" s="1"/>
  <c r="GP17" i="33"/>
  <c r="GR19" i="33"/>
  <c r="FX11" i="33"/>
  <c r="FY11" i="33" s="1"/>
  <c r="FX13" i="33"/>
  <c r="FY13" i="33" s="1"/>
  <c r="IJ10" i="33"/>
  <c r="GP25" i="33"/>
  <c r="FX14" i="33"/>
  <c r="FY14" i="33" s="1"/>
  <c r="GH22" i="33"/>
  <c r="FX35" i="33"/>
  <c r="FY35" i="33" s="1"/>
  <c r="HE35" i="33" s="1"/>
  <c r="GR36" i="33"/>
  <c r="HQ37" i="33"/>
  <c r="HR37" i="33" s="1"/>
  <c r="IR31" i="33"/>
  <c r="IT31" i="33" s="1"/>
  <c r="IU31" i="33" s="1"/>
  <c r="HQ20" i="33"/>
  <c r="HR20" i="33" s="1"/>
  <c r="GR17" i="33"/>
  <c r="GH25" i="33"/>
  <c r="GR8" i="33"/>
  <c r="GH34" i="33"/>
  <c r="GR13" i="33"/>
  <c r="GH8" i="33"/>
  <c r="GP12" i="33"/>
  <c r="FX9" i="33"/>
  <c r="FY9" i="33" s="1"/>
  <c r="GR9" i="33"/>
  <c r="IR10" i="33"/>
  <c r="IK9" i="33"/>
  <c r="IL9" i="33" s="1"/>
  <c r="GR23" i="33"/>
  <c r="GR26" i="33"/>
  <c r="GR15" i="33"/>
  <c r="IR27" i="33"/>
  <c r="GP32" i="33"/>
  <c r="FX16" i="33"/>
  <c r="FY16" i="33" s="1"/>
  <c r="HQ50" i="30"/>
  <c r="HR50" i="30" s="1"/>
  <c r="GP35" i="33"/>
  <c r="GH16" i="33"/>
  <c r="IT33" i="33"/>
  <c r="IU33" i="33" s="1"/>
  <c r="GP18" i="33"/>
  <c r="IR36" i="33"/>
  <c r="IT36" i="33" s="1"/>
  <c r="IU36" i="33" s="1"/>
  <c r="GQ18" i="29"/>
  <c r="FX22" i="33"/>
  <c r="FY22" i="33" s="1"/>
  <c r="GR10" i="33"/>
  <c r="GP20" i="33"/>
  <c r="GR33" i="33"/>
  <c r="IR13" i="33"/>
  <c r="IT13" i="33" s="1"/>
  <c r="IU13" i="33" s="1"/>
  <c r="HQ23" i="33"/>
  <c r="HR23" i="33" s="1"/>
  <c r="IJ33" i="33"/>
  <c r="IK33" i="33" s="1"/>
  <c r="IL33" i="33" s="1"/>
  <c r="IR18" i="33"/>
  <c r="IT18" i="33" s="1"/>
  <c r="IU18" i="33" s="1"/>
  <c r="FX24" i="33"/>
  <c r="FY24" i="33" s="1"/>
  <c r="GP24" i="33"/>
  <c r="GH15" i="33"/>
  <c r="GR25" i="33"/>
  <c r="FX26" i="33"/>
  <c r="FY26" i="33" s="1"/>
  <c r="GQ23" i="33"/>
  <c r="HQ29" i="33"/>
  <c r="HR29" i="33" s="1"/>
  <c r="HQ27" i="33"/>
  <c r="HR27" i="33" s="1"/>
  <c r="GR30" i="33"/>
  <c r="HQ31" i="33"/>
  <c r="HR31" i="33" s="1"/>
  <c r="II21" i="33"/>
  <c r="IK21" i="33" s="1"/>
  <c r="IL21" i="33" s="1"/>
  <c r="GR11" i="33"/>
  <c r="GH21" i="33"/>
  <c r="II29" i="33"/>
  <c r="GQ26" i="33"/>
  <c r="GR24" i="33"/>
  <c r="GQ24" i="33"/>
  <c r="GZ14" i="33"/>
  <c r="GZ25" i="33"/>
  <c r="GR32" i="33"/>
  <c r="GQ32" i="33"/>
  <c r="HW14" i="33"/>
  <c r="HY14" i="33"/>
  <c r="GR16" i="33"/>
  <c r="GQ16" i="33"/>
  <c r="GQ31" i="33"/>
  <c r="GR31" i="33"/>
  <c r="GR20" i="33"/>
  <c r="HW21" i="33"/>
  <c r="HY21" i="33"/>
  <c r="GH14" i="33"/>
  <c r="IS25" i="33"/>
  <c r="IR25" i="33"/>
  <c r="GV17" i="33"/>
  <c r="HA17" i="33" s="1"/>
  <c r="GF17" i="33"/>
  <c r="GH17" i="33"/>
  <c r="GP10" i="33"/>
  <c r="GF14" i="33"/>
  <c r="GV14" i="33"/>
  <c r="HA14" i="33" s="1"/>
  <c r="GV32" i="33"/>
  <c r="GY32" i="33" s="1"/>
  <c r="GF32" i="33"/>
  <c r="IJ28" i="33"/>
  <c r="II28" i="33"/>
  <c r="IR14" i="33"/>
  <c r="IS14" i="33"/>
  <c r="FX17" i="33"/>
  <c r="FY17" i="33" s="1"/>
  <c r="HW16" i="33"/>
  <c r="HY16" i="33"/>
  <c r="HW15" i="33"/>
  <c r="HY15" i="33"/>
  <c r="IJ32" i="33"/>
  <c r="II32" i="33"/>
  <c r="FX32" i="33"/>
  <c r="FY32" i="33" s="1"/>
  <c r="HE32" i="33" s="1"/>
  <c r="GP30" i="33"/>
  <c r="GZ16" i="33"/>
  <c r="HW27" i="33"/>
  <c r="HY27" i="33"/>
  <c r="II16" i="33"/>
  <c r="IJ16" i="33"/>
  <c r="GP31" i="33"/>
  <c r="GP15" i="33"/>
  <c r="GQ22" i="33"/>
  <c r="GR22" i="33"/>
  <c r="GP13" i="33"/>
  <c r="IS16" i="33"/>
  <c r="IR16" i="33"/>
  <c r="GF9" i="33"/>
  <c r="GV9" i="33"/>
  <c r="HA9" i="33" s="1"/>
  <c r="GH9" i="33"/>
  <c r="GP37" i="33"/>
  <c r="GV37" i="33"/>
  <c r="GY37" i="33" s="1"/>
  <c r="GF37" i="33"/>
  <c r="GR28" i="33"/>
  <c r="GQ28" i="33"/>
  <c r="HQ36" i="33"/>
  <c r="HR36" i="33" s="1"/>
  <c r="IJ22" i="33"/>
  <c r="II22" i="33"/>
  <c r="HW20" i="33"/>
  <c r="HY20" i="33"/>
  <c r="GZ19" i="33"/>
  <c r="HW32" i="33"/>
  <c r="HY32" i="33"/>
  <c r="IR9" i="33"/>
  <c r="IT9" i="33" s="1"/>
  <c r="IU9" i="33" s="1"/>
  <c r="HW37" i="33"/>
  <c r="HY37" i="33"/>
  <c r="HW35" i="33"/>
  <c r="HY35" i="33"/>
  <c r="HW11" i="33"/>
  <c r="HY11" i="33"/>
  <c r="FX37" i="33"/>
  <c r="FY37" i="33" s="1"/>
  <c r="HE37" i="33" s="1"/>
  <c r="GQ35" i="33"/>
  <c r="GR35" i="33"/>
  <c r="HW36" i="33"/>
  <c r="HY36" i="33"/>
  <c r="GP16" i="33"/>
  <c r="HW22" i="33"/>
  <c r="HY22" i="33"/>
  <c r="HW19" i="33"/>
  <c r="HY19" i="33"/>
  <c r="IS37" i="33"/>
  <c r="IR37" i="33"/>
  <c r="GF12" i="33"/>
  <c r="GV12" i="33"/>
  <c r="HA12" i="33" s="1"/>
  <c r="GH12" i="33"/>
  <c r="HQ35" i="33"/>
  <c r="HR35" i="33" s="1"/>
  <c r="HQ11" i="33"/>
  <c r="HR11" i="33" s="1"/>
  <c r="II35" i="33"/>
  <c r="IJ35" i="33"/>
  <c r="GP27" i="33"/>
  <c r="HW29" i="33"/>
  <c r="HY29" i="33"/>
  <c r="HW18" i="33"/>
  <c r="HY18" i="33"/>
  <c r="IS19" i="33"/>
  <c r="IR19" i="33"/>
  <c r="GZ37" i="33"/>
  <c r="IS30" i="33"/>
  <c r="IR30" i="33"/>
  <c r="FX12" i="33"/>
  <c r="FY12" i="33" s="1"/>
  <c r="HW28" i="33"/>
  <c r="HY28" i="33"/>
  <c r="GV36" i="33"/>
  <c r="HA36" i="33" s="1"/>
  <c r="GF36" i="33"/>
  <c r="GH36" i="33"/>
  <c r="GR27" i="33"/>
  <c r="GV23" i="33"/>
  <c r="HA23" i="33" s="1"/>
  <c r="GF23" i="33"/>
  <c r="GH23" i="33"/>
  <c r="HQ18" i="33"/>
  <c r="HR18" i="33" s="1"/>
  <c r="GH37" i="33"/>
  <c r="HQ28" i="33"/>
  <c r="HR28" i="33" s="1"/>
  <c r="GP26" i="33"/>
  <c r="FX36" i="33"/>
  <c r="FY36" i="33" s="1"/>
  <c r="HE36" i="33" s="1"/>
  <c r="HW10" i="33"/>
  <c r="HY10" i="33"/>
  <c r="HW34" i="33"/>
  <c r="HY34" i="33"/>
  <c r="GP22" i="33"/>
  <c r="GP34" i="33"/>
  <c r="GQ34" i="33"/>
  <c r="GR34" i="33"/>
  <c r="HQ24" i="33"/>
  <c r="HR24" i="33" s="1"/>
  <c r="GZ15" i="33"/>
  <c r="FX18" i="33"/>
  <c r="FY18" i="33" s="1"/>
  <c r="GZ30" i="33"/>
  <c r="GH32" i="33"/>
  <c r="HQ12" i="33"/>
  <c r="HR12" i="33" s="1"/>
  <c r="HQ10" i="33"/>
  <c r="HR10" i="33" s="1"/>
  <c r="GP23" i="33"/>
  <c r="II34" i="33"/>
  <c r="IJ34" i="33"/>
  <c r="HW24" i="33"/>
  <c r="HY24" i="33"/>
  <c r="IS15" i="33"/>
  <c r="IR15" i="33"/>
  <c r="IJ14" i="33"/>
  <c r="II14" i="33"/>
  <c r="IS21" i="33"/>
  <c r="IR21" i="33"/>
  <c r="GV11" i="33"/>
  <c r="GY11" i="33" s="1"/>
  <c r="GF11" i="33"/>
  <c r="IS17" i="33"/>
  <c r="GF18" i="33"/>
  <c r="GV18" i="33"/>
  <c r="GY18" i="33" s="1"/>
  <c r="GH18" i="33"/>
  <c r="IS32" i="33"/>
  <c r="IR32" i="33"/>
  <c r="GV8" i="33"/>
  <c r="GY8" i="33" s="1"/>
  <c r="GF8" i="33"/>
  <c r="IJ37" i="33"/>
  <c r="II37" i="33"/>
  <c r="HW12" i="33"/>
  <c r="HY12" i="33"/>
  <c r="FX28" i="33"/>
  <c r="FY28" i="33" s="1"/>
  <c r="HE28" i="33" s="1"/>
  <c r="HW9" i="33"/>
  <c r="HY9" i="33"/>
  <c r="GP21" i="33"/>
  <c r="HW23" i="33"/>
  <c r="HY23" i="33"/>
  <c r="GZ21" i="33"/>
  <c r="GV10" i="33"/>
  <c r="HA10" i="33" s="1"/>
  <c r="GF10" i="33"/>
  <c r="GH10" i="33"/>
  <c r="GP11" i="33"/>
  <c r="GZ32" i="33"/>
  <c r="GQ10" i="33"/>
  <c r="GF28" i="33"/>
  <c r="GV28" i="33"/>
  <c r="HA28" i="33" s="1"/>
  <c r="GH28" i="33"/>
  <c r="GV19" i="33"/>
  <c r="HA19" i="33" s="1"/>
  <c r="GF19" i="33"/>
  <c r="GF30" i="33"/>
  <c r="GV30" i="33"/>
  <c r="GY30" i="33" s="1"/>
  <c r="GR14" i="33"/>
  <c r="GQ14" i="33"/>
  <c r="GV16" i="33"/>
  <c r="GY16" i="33" s="1"/>
  <c r="GF16" i="33"/>
  <c r="GQ37" i="33"/>
  <c r="GR37" i="33"/>
  <c r="GF21" i="33"/>
  <c r="GV21" i="33"/>
  <c r="HA21" i="33" s="1"/>
  <c r="GV27" i="33"/>
  <c r="GY27" i="33" s="1"/>
  <c r="GF27" i="33"/>
  <c r="GH27" i="33"/>
  <c r="IR22" i="33"/>
  <c r="IS22" i="33"/>
  <c r="GP19" i="33"/>
  <c r="HW7" i="33"/>
  <c r="HY7" i="33"/>
  <c r="GZ22" i="33"/>
  <c r="GV22" i="33"/>
  <c r="HA22" i="33" s="1"/>
  <c r="GF22" i="33"/>
  <c r="HW26" i="33"/>
  <c r="HY26" i="33"/>
  <c r="GF20" i="33"/>
  <c r="GV20" i="33"/>
  <c r="HA20" i="33" s="1"/>
  <c r="GH20" i="33"/>
  <c r="GH11" i="33"/>
  <c r="HW31" i="33"/>
  <c r="HY31" i="33"/>
  <c r="GV24" i="33"/>
  <c r="HA24" i="33" s="1"/>
  <c r="GF24" i="33"/>
  <c r="GH24" i="33"/>
  <c r="IR34" i="33"/>
  <c r="IS34" i="33"/>
  <c r="HW30" i="33"/>
  <c r="HY30" i="33"/>
  <c r="IS8" i="33"/>
  <c r="IR8" i="33"/>
  <c r="FX25" i="33"/>
  <c r="FY25" i="33" s="1"/>
  <c r="GR12" i="33"/>
  <c r="GQ12" i="33"/>
  <c r="GZ11" i="33"/>
  <c r="HW13" i="33"/>
  <c r="HY13" i="33"/>
  <c r="GF35" i="33"/>
  <c r="GV35" i="33"/>
  <c r="HA35" i="33" s="1"/>
  <c r="GH35" i="33"/>
  <c r="HQ8" i="33"/>
  <c r="HR8" i="33" s="1"/>
  <c r="GZ34" i="33"/>
  <c r="GF25" i="33"/>
  <c r="GV25" i="33"/>
  <c r="HA25" i="33" s="1"/>
  <c r="IJ12" i="33"/>
  <c r="II12" i="33"/>
  <c r="HW17" i="33"/>
  <c r="HY17" i="33"/>
  <c r="IR26" i="33"/>
  <c r="IS26" i="33"/>
  <c r="GP8" i="33"/>
  <c r="GV29" i="33"/>
  <c r="HA29" i="33" s="1"/>
  <c r="GF29" i="33"/>
  <c r="IS11" i="33"/>
  <c r="IR11" i="33"/>
  <c r="GR21" i="33"/>
  <c r="GR18" i="33"/>
  <c r="GQ18" i="33"/>
  <c r="GQ35" i="29"/>
  <c r="IJ21" i="30"/>
  <c r="IK21" i="30" s="1"/>
  <c r="IL21" i="30" s="1"/>
  <c r="HW8" i="33"/>
  <c r="HY8" i="33"/>
  <c r="HW25" i="33"/>
  <c r="HY25" i="33"/>
  <c r="GZ8" i="33"/>
  <c r="HW33" i="33"/>
  <c r="HY33" i="33"/>
  <c r="GV26" i="33"/>
  <c r="GY26" i="33" s="1"/>
  <c r="GF26" i="33"/>
  <c r="HQ17" i="33"/>
  <c r="HR17" i="33" s="1"/>
  <c r="GZ26" i="33"/>
  <c r="FX29" i="33"/>
  <c r="FY29" i="33" s="1"/>
  <c r="HE29" i="33" s="1"/>
  <c r="GF15" i="33"/>
  <c r="GV15" i="33"/>
  <c r="GY15" i="33" s="1"/>
  <c r="IJ31" i="33"/>
  <c r="II31" i="33"/>
  <c r="GZ29" i="33"/>
  <c r="GF31" i="33"/>
  <c r="GV31" i="33"/>
  <c r="HA31" i="33" s="1"/>
  <c r="GH31" i="33"/>
  <c r="GV13" i="33"/>
  <c r="HA13" i="33" s="1"/>
  <c r="GF13" i="33"/>
  <c r="GH13" i="33"/>
  <c r="FX34" i="33"/>
  <c r="FY34" i="33" s="1"/>
  <c r="HE34" i="33" s="1"/>
  <c r="II18" i="33"/>
  <c r="IJ18" i="33"/>
  <c r="FX15" i="33"/>
  <c r="FY15" i="33" s="1"/>
  <c r="IJ24" i="33"/>
  <c r="II24" i="33"/>
  <c r="GV33" i="33"/>
  <c r="GY33" i="33" s="1"/>
  <c r="GF33" i="33"/>
  <c r="GH33" i="33"/>
  <c r="GP33" i="33"/>
  <c r="IR29" i="33"/>
  <c r="IS29" i="33"/>
  <c r="FX31" i="33"/>
  <c r="FY31" i="33" s="1"/>
  <c r="HE31" i="33" s="1"/>
  <c r="GP29" i="33"/>
  <c r="GP9" i="33"/>
  <c r="GV34" i="33"/>
  <c r="GY34" i="33" s="1"/>
  <c r="GF34" i="33"/>
  <c r="IR45" i="30"/>
  <c r="GQ12" i="32"/>
  <c r="II40" i="30"/>
  <c r="IR28" i="32"/>
  <c r="IT28" i="32" s="1"/>
  <c r="IU28" i="32" s="1"/>
  <c r="IS10" i="30"/>
  <c r="IT10" i="30" s="1"/>
  <c r="IU10" i="30" s="1"/>
  <c r="II23" i="29"/>
  <c r="IK23" i="29" s="1"/>
  <c r="IL23" i="29" s="1"/>
  <c r="GZ31" i="30"/>
  <c r="GQ23" i="28"/>
  <c r="GZ24" i="29"/>
  <c r="HQ44" i="30"/>
  <c r="HR44" i="30" s="1"/>
  <c r="IJ55" i="30"/>
  <c r="IK55" i="30" s="1"/>
  <c r="IL55" i="30" s="1"/>
  <c r="IS29" i="30"/>
  <c r="HQ15" i="30"/>
  <c r="HR15" i="30" s="1"/>
  <c r="HQ32" i="30"/>
  <c r="HR32" i="30" s="1"/>
  <c r="IR32" i="30"/>
  <c r="IS34" i="29"/>
  <c r="GZ16" i="30"/>
  <c r="HQ11" i="29"/>
  <c r="HR11" i="29" s="1"/>
  <c r="IR24" i="30"/>
  <c r="GQ28" i="30"/>
  <c r="IJ29" i="29"/>
  <c r="IK29" i="29" s="1"/>
  <c r="IL29" i="29" s="1"/>
  <c r="DB33" i="29"/>
  <c r="IS13" i="29"/>
  <c r="HQ45" i="29"/>
  <c r="HR45" i="29" s="1"/>
  <c r="HQ33" i="32"/>
  <c r="HR33" i="32" s="1"/>
  <c r="IS33" i="28"/>
  <c r="IJ40" i="28"/>
  <c r="HQ38" i="30"/>
  <c r="HR38" i="30" s="1"/>
  <c r="IJ12" i="28"/>
  <c r="IS34" i="32"/>
  <c r="HQ34" i="30"/>
  <c r="HR34" i="30" s="1"/>
  <c r="GQ20" i="29"/>
  <c r="IS48" i="30"/>
  <c r="IT48" i="30" s="1"/>
  <c r="IU48" i="30" s="1"/>
  <c r="GP22" i="32"/>
  <c r="HQ9" i="30"/>
  <c r="HR9" i="30" s="1"/>
  <c r="FX40" i="32"/>
  <c r="FY40" i="32" s="1"/>
  <c r="HE40" i="32" s="1"/>
  <c r="GQ27" i="30"/>
  <c r="GZ12" i="30"/>
  <c r="GZ23" i="32"/>
  <c r="HQ36" i="32"/>
  <c r="HR36" i="32" s="1"/>
  <c r="HQ35" i="32"/>
  <c r="HR35" i="32" s="1"/>
  <c r="HQ41" i="30"/>
  <c r="HR41" i="30" s="1"/>
  <c r="IJ24" i="30"/>
  <c r="IS43" i="30"/>
  <c r="HQ30" i="30"/>
  <c r="HR30" i="30" s="1"/>
  <c r="GQ13" i="30"/>
  <c r="HQ33" i="28"/>
  <c r="HR33" i="28" s="1"/>
  <c r="IS45" i="30"/>
  <c r="GQ49" i="30"/>
  <c r="GQ10" i="32"/>
  <c r="HQ34" i="29"/>
  <c r="HR34" i="29" s="1"/>
  <c r="GQ33" i="29"/>
  <c r="IJ27" i="30"/>
  <c r="IK27" i="30" s="1"/>
  <c r="IL27" i="30" s="1"/>
  <c r="HQ36" i="30"/>
  <c r="HR36" i="30" s="1"/>
  <c r="GQ17" i="29"/>
  <c r="FX8" i="30"/>
  <c r="FY8" i="30" s="1"/>
  <c r="FK8" i="32"/>
  <c r="HQ43" i="30"/>
  <c r="HR43" i="30" s="1"/>
  <c r="HQ9" i="29"/>
  <c r="HR9" i="29" s="1"/>
  <c r="HQ12" i="30"/>
  <c r="HR12" i="30" s="1"/>
  <c r="HQ26" i="29"/>
  <c r="HR26" i="29" s="1"/>
  <c r="GZ9" i="29"/>
  <c r="HQ28" i="30"/>
  <c r="HR28" i="30" s="1"/>
  <c r="GQ17" i="32"/>
  <c r="GQ47" i="30"/>
  <c r="GQ40" i="32"/>
  <c r="HQ42" i="32"/>
  <c r="HR42" i="32" s="1"/>
  <c r="GR27" i="32"/>
  <c r="GQ32" i="30"/>
  <c r="IS24" i="30"/>
  <c r="GQ50" i="30"/>
  <c r="HQ46" i="30"/>
  <c r="HR46" i="30" s="1"/>
  <c r="HQ28" i="32"/>
  <c r="HR28" i="32" s="1"/>
  <c r="II23" i="30"/>
  <c r="IK23" i="30" s="1"/>
  <c r="IL23" i="30" s="1"/>
  <c r="HQ20" i="32"/>
  <c r="HR20" i="32" s="1"/>
  <c r="GQ23" i="30"/>
  <c r="IS56" i="30"/>
  <c r="IJ27" i="32"/>
  <c r="IK27" i="32" s="1"/>
  <c r="IL27" i="32" s="1"/>
  <c r="GZ19" i="30"/>
  <c r="HQ37" i="28"/>
  <c r="HR37" i="28" s="1"/>
  <c r="HQ23" i="30"/>
  <c r="HR23" i="30" s="1"/>
  <c r="HQ53" i="30"/>
  <c r="HR53" i="30" s="1"/>
  <c r="II40" i="29"/>
  <c r="GQ15" i="32"/>
  <c r="GQ21" i="28"/>
  <c r="GH9" i="32"/>
  <c r="IR18" i="28"/>
  <c r="GQ9" i="32"/>
  <c r="DW20" i="28"/>
  <c r="II38" i="28"/>
  <c r="IK38" i="28" s="1"/>
  <c r="IL38" i="28" s="1"/>
  <c r="IS25" i="29"/>
  <c r="IT25" i="29" s="1"/>
  <c r="IU25" i="29" s="1"/>
  <c r="II31" i="31"/>
  <c r="IK31" i="31" s="1"/>
  <c r="IL31" i="31" s="1"/>
  <c r="HQ18" i="32"/>
  <c r="HR18" i="32" s="1"/>
  <c r="GZ15" i="32"/>
  <c r="HQ33" i="30"/>
  <c r="HR33" i="30" s="1"/>
  <c r="GZ25" i="29"/>
  <c r="HQ12" i="29"/>
  <c r="HR12" i="29" s="1"/>
  <c r="HQ37" i="32"/>
  <c r="HR37" i="32" s="1"/>
  <c r="HQ14" i="30"/>
  <c r="HR14" i="30" s="1"/>
  <c r="HQ25" i="30"/>
  <c r="HR25" i="30" s="1"/>
  <c r="GH36" i="30"/>
  <c r="HQ24" i="29"/>
  <c r="HR24" i="29" s="1"/>
  <c r="II24" i="30"/>
  <c r="IR21" i="32"/>
  <c r="IT21" i="32" s="1"/>
  <c r="IU21" i="32" s="1"/>
  <c r="IS31" i="32"/>
  <c r="IR8" i="32"/>
  <c r="HQ8" i="29"/>
  <c r="HR8" i="29" s="1"/>
  <c r="HQ7" i="32"/>
  <c r="HR7" i="32" s="1"/>
  <c r="IS12" i="28"/>
  <c r="IT12" i="28" s="1"/>
  <c r="IU12" i="28" s="1"/>
  <c r="HQ42" i="30"/>
  <c r="HR42" i="30" s="1"/>
  <c r="IS20" i="30"/>
  <c r="IJ15" i="32"/>
  <c r="HQ15" i="29"/>
  <c r="HR15" i="29" s="1"/>
  <c r="HQ7" i="29"/>
  <c r="HR7" i="29" s="1"/>
  <c r="IJ32" i="32"/>
  <c r="GZ38" i="32"/>
  <c r="IR38" i="32"/>
  <c r="IT38" i="32" s="1"/>
  <c r="IU38" i="32" s="1"/>
  <c r="GH26" i="32"/>
  <c r="IR36" i="32"/>
  <c r="IT36" i="32" s="1"/>
  <c r="IU36" i="32" s="1"/>
  <c r="IJ27" i="29"/>
  <c r="GP39" i="32"/>
  <c r="GQ53" i="30"/>
  <c r="HQ31" i="32"/>
  <c r="HR31" i="32" s="1"/>
  <c r="HQ10" i="28"/>
  <c r="HR10" i="28" s="1"/>
  <c r="IS25" i="28"/>
  <c r="FX13" i="30"/>
  <c r="FY13" i="30" s="1"/>
  <c r="II43" i="30"/>
  <c r="IK43" i="30" s="1"/>
  <c r="IL43" i="30" s="1"/>
  <c r="HQ49" i="30"/>
  <c r="HR49" i="30" s="1"/>
  <c r="GP38" i="29"/>
  <c r="IJ13" i="29"/>
  <c r="II19" i="30"/>
  <c r="IK19" i="30" s="1"/>
  <c r="IL19" i="30" s="1"/>
  <c r="GR8" i="30"/>
  <c r="FX12" i="32"/>
  <c r="FY12" i="32" s="1"/>
  <c r="HQ22" i="32"/>
  <c r="HR22" i="32" s="1"/>
  <c r="IR10" i="32"/>
  <c r="FX35" i="28"/>
  <c r="FY35" i="28" s="1"/>
  <c r="GQ20" i="32"/>
  <c r="HQ32" i="28"/>
  <c r="HR32" i="28" s="1"/>
  <c r="IR56" i="30"/>
  <c r="FX53" i="30"/>
  <c r="FY53" i="30" s="1"/>
  <c r="HE53" i="30" s="1"/>
  <c r="FX18" i="32"/>
  <c r="FY18" i="32" s="1"/>
  <c r="IR20" i="32"/>
  <c r="IT20" i="32" s="1"/>
  <c r="IU20" i="32" s="1"/>
  <c r="GQ17" i="28"/>
  <c r="GH35" i="32"/>
  <c r="GQ38" i="32"/>
  <c r="GZ8" i="28"/>
  <c r="II28" i="32"/>
  <c r="IJ35" i="28"/>
  <c r="IK35" i="28" s="1"/>
  <c r="IL35" i="28" s="1"/>
  <c r="HQ17" i="30"/>
  <c r="HR17" i="30" s="1"/>
  <c r="GZ8" i="30"/>
  <c r="GP34" i="30"/>
  <c r="GQ35" i="30"/>
  <c r="IS32" i="30"/>
  <c r="GP36" i="32"/>
  <c r="GQ16" i="28"/>
  <c r="GH39" i="30"/>
  <c r="IR34" i="32"/>
  <c r="HQ17" i="32"/>
  <c r="HR17" i="32" s="1"/>
  <c r="IJ30" i="29"/>
  <c r="IS54" i="30"/>
  <c r="II26" i="32"/>
  <c r="IK26" i="32" s="1"/>
  <c r="IL26" i="32" s="1"/>
  <c r="FX32" i="30"/>
  <c r="FY32" i="30" s="1"/>
  <c r="GZ22" i="28"/>
  <c r="GQ25" i="28"/>
  <c r="IJ35" i="29"/>
  <c r="IK35" i="29" s="1"/>
  <c r="IL35" i="29" s="1"/>
  <c r="IJ29" i="32"/>
  <c r="IK29" i="32" s="1"/>
  <c r="IL29" i="32" s="1"/>
  <c r="II44" i="30"/>
  <c r="GH27" i="32"/>
  <c r="IR12" i="32"/>
  <c r="GR10" i="32"/>
  <c r="GR40" i="32"/>
  <c r="IR14" i="32"/>
  <c r="IT14" i="32" s="1"/>
  <c r="IU14" i="32" s="1"/>
  <c r="GP21" i="32"/>
  <c r="IK40" i="32"/>
  <c r="IL40" i="32" s="1"/>
  <c r="GR23" i="29"/>
  <c r="GP53" i="30"/>
  <c r="GP26" i="32"/>
  <c r="FX27" i="30"/>
  <c r="FY27" i="30" s="1"/>
  <c r="GP29" i="32"/>
  <c r="GH13" i="32"/>
  <c r="GQ43" i="30"/>
  <c r="HQ38" i="32"/>
  <c r="HR38" i="32" s="1"/>
  <c r="HQ16" i="29"/>
  <c r="HR16" i="29" s="1"/>
  <c r="GZ28" i="29"/>
  <c r="IR34" i="30"/>
  <c r="FX15" i="32"/>
  <c r="FY15" i="32" s="1"/>
  <c r="GQ36" i="29"/>
  <c r="GP17" i="32"/>
  <c r="IR37" i="32"/>
  <c r="IT37" i="32" s="1"/>
  <c r="IU37" i="32" s="1"/>
  <c r="HQ54" i="30"/>
  <c r="HR54" i="30" s="1"/>
  <c r="HQ8" i="32"/>
  <c r="HR8" i="32" s="1"/>
  <c r="IJ53" i="30"/>
  <c r="IK53" i="30" s="1"/>
  <c r="IL53" i="30" s="1"/>
  <c r="II20" i="32"/>
  <c r="IK20" i="32" s="1"/>
  <c r="IL20" i="32" s="1"/>
  <c r="FX35" i="30"/>
  <c r="FY35" i="30" s="1"/>
  <c r="HQ14" i="32"/>
  <c r="HR14" i="32" s="1"/>
  <c r="GH40" i="32"/>
  <c r="IK10" i="32"/>
  <c r="IL10" i="32" s="1"/>
  <c r="IS39" i="27"/>
  <c r="IT39" i="27" s="1"/>
  <c r="IU39" i="27" s="1"/>
  <c r="IJ56" i="30"/>
  <c r="II46" i="30"/>
  <c r="IR25" i="32"/>
  <c r="IT25" i="32" s="1"/>
  <c r="IU25" i="32" s="1"/>
  <c r="GH16" i="32"/>
  <c r="FX9" i="32"/>
  <c r="FY9" i="32" s="1"/>
  <c r="HQ7" i="30"/>
  <c r="HR7" i="30" s="1"/>
  <c r="IR31" i="29"/>
  <c r="IK12" i="32"/>
  <c r="IL12" i="32" s="1"/>
  <c r="HQ27" i="32"/>
  <c r="HR27" i="32" s="1"/>
  <c r="II18" i="32"/>
  <c r="IK18" i="32" s="1"/>
  <c r="IL18" i="32" s="1"/>
  <c r="GQ37" i="32"/>
  <c r="GZ41" i="29"/>
  <c r="IJ38" i="30"/>
  <c r="HQ26" i="30"/>
  <c r="HR26" i="30" s="1"/>
  <c r="GP36" i="30"/>
  <c r="GH19" i="32"/>
  <c r="GP35" i="30"/>
  <c r="IS10" i="32"/>
  <c r="GR17" i="29"/>
  <c r="GR33" i="30"/>
  <c r="II32" i="32"/>
  <c r="IS18" i="32"/>
  <c r="GH22" i="32"/>
  <c r="II9" i="28"/>
  <c r="IK9" i="28" s="1"/>
  <c r="IL9" i="28" s="1"/>
  <c r="HQ11" i="28"/>
  <c r="HR11" i="28" s="1"/>
  <c r="IS33" i="32"/>
  <c r="IT33" i="32" s="1"/>
  <c r="IU33" i="32" s="1"/>
  <c r="GZ46" i="30"/>
  <c r="GP30" i="32"/>
  <c r="GZ39" i="28"/>
  <c r="GP34" i="29"/>
  <c r="HQ38" i="28"/>
  <c r="HR38" i="28" s="1"/>
  <c r="GQ10" i="28"/>
  <c r="FX29" i="29"/>
  <c r="FY29" i="29" s="1"/>
  <c r="HQ13" i="30"/>
  <c r="HR13" i="30" s="1"/>
  <c r="GZ30" i="32"/>
  <c r="FX37" i="32"/>
  <c r="FY37" i="32" s="1"/>
  <c r="HE37" i="32" s="1"/>
  <c r="IR15" i="32"/>
  <c r="IT15" i="32" s="1"/>
  <c r="IU15" i="32" s="1"/>
  <c r="GP42" i="32"/>
  <c r="GR9" i="32"/>
  <c r="IS25" i="30"/>
  <c r="GP37" i="32"/>
  <c r="GP33" i="32"/>
  <c r="HQ32" i="32"/>
  <c r="HR32" i="32" s="1"/>
  <c r="FX50" i="30"/>
  <c r="FY50" i="30" s="1"/>
  <c r="HE50" i="30" s="1"/>
  <c r="GH53" i="30"/>
  <c r="GQ38" i="28"/>
  <c r="IS12" i="32"/>
  <c r="GR27" i="30"/>
  <c r="HQ51" i="30"/>
  <c r="HR51" i="30" s="1"/>
  <c r="GH41" i="32"/>
  <c r="GR20" i="29"/>
  <c r="FX8" i="32"/>
  <c r="FY8" i="32" s="1"/>
  <c r="HQ34" i="32"/>
  <c r="HR34" i="32" s="1"/>
  <c r="FX17" i="32"/>
  <c r="FY17" i="32" s="1"/>
  <c r="II18" i="28"/>
  <c r="FX25" i="30"/>
  <c r="FY25" i="30" s="1"/>
  <c r="GP12" i="32"/>
  <c r="GP37" i="29"/>
  <c r="IK20" i="29"/>
  <c r="IL20" i="29" s="1"/>
  <c r="GP35" i="32"/>
  <c r="GH15" i="30"/>
  <c r="FX19" i="30"/>
  <c r="FY19" i="30" s="1"/>
  <c r="HQ37" i="30"/>
  <c r="HR37" i="30" s="1"/>
  <c r="GH35" i="30"/>
  <c r="GQ19" i="30"/>
  <c r="FX29" i="32"/>
  <c r="FY29" i="32" s="1"/>
  <c r="HE29" i="32" s="1"/>
  <c r="FX11" i="30"/>
  <c r="FY11" i="30" s="1"/>
  <c r="GH22" i="30"/>
  <c r="FX24" i="32"/>
  <c r="FY24" i="32" s="1"/>
  <c r="IR18" i="32"/>
  <c r="II38" i="32"/>
  <c r="IK38" i="32" s="1"/>
  <c r="IL38" i="32" s="1"/>
  <c r="IR43" i="28"/>
  <c r="IT43" i="28" s="1"/>
  <c r="IU43" i="28" s="1"/>
  <c r="FX29" i="30"/>
  <c r="FY29" i="30" s="1"/>
  <c r="IR27" i="28"/>
  <c r="II23" i="32"/>
  <c r="GP14" i="32"/>
  <c r="GP9" i="32"/>
  <c r="FX9" i="29"/>
  <c r="FY9" i="29" s="1"/>
  <c r="GZ29" i="28"/>
  <c r="FX31" i="32"/>
  <c r="FY31" i="32" s="1"/>
  <c r="HE31" i="32" s="1"/>
  <c r="GP18" i="32"/>
  <c r="HQ26" i="28"/>
  <c r="HR26" i="28" s="1"/>
  <c r="FX38" i="28"/>
  <c r="FY38" i="28" s="1"/>
  <c r="HE38" i="28" s="1"/>
  <c r="GH17" i="30"/>
  <c r="FX13" i="32"/>
  <c r="FY13" i="32" s="1"/>
  <c r="GR28" i="32"/>
  <c r="GP25" i="32"/>
  <c r="HQ23" i="28"/>
  <c r="HR23" i="28" s="1"/>
  <c r="GP9" i="28"/>
  <c r="II27" i="29"/>
  <c r="GP40" i="30"/>
  <c r="FX26" i="30"/>
  <c r="FY26" i="30" s="1"/>
  <c r="GH44" i="30"/>
  <c r="IR25" i="30"/>
  <c r="IT16" i="30"/>
  <c r="IU16" i="30" s="1"/>
  <c r="GH21" i="30"/>
  <c r="IR50" i="30"/>
  <c r="GZ37" i="32"/>
  <c r="HQ43" i="28"/>
  <c r="HR43" i="28" s="1"/>
  <c r="II33" i="29"/>
  <c r="IK33" i="29" s="1"/>
  <c r="IL33" i="29" s="1"/>
  <c r="IS29" i="29"/>
  <c r="IT29" i="29" s="1"/>
  <c r="IU29" i="29" s="1"/>
  <c r="HQ33" i="29"/>
  <c r="HR33" i="29" s="1"/>
  <c r="HQ47" i="30"/>
  <c r="HR47" i="30" s="1"/>
  <c r="FX23" i="30"/>
  <c r="FY23" i="30" s="1"/>
  <c r="IR41" i="30"/>
  <c r="GZ50" i="30"/>
  <c r="HQ21" i="32"/>
  <c r="HR21" i="32" s="1"/>
  <c r="GR36" i="29"/>
  <c r="IS31" i="29"/>
  <c r="HQ16" i="30"/>
  <c r="HR16" i="30" s="1"/>
  <c r="IS30" i="32"/>
  <c r="IT30" i="32" s="1"/>
  <c r="IU30" i="32" s="1"/>
  <c r="GH32" i="32"/>
  <c r="HQ25" i="32"/>
  <c r="HR25" i="32" s="1"/>
  <c r="HQ40" i="29"/>
  <c r="HR40" i="29" s="1"/>
  <c r="HQ30" i="29"/>
  <c r="HR30" i="29" s="1"/>
  <c r="GZ43" i="28"/>
  <c r="IJ18" i="30"/>
  <c r="IK18" i="30" s="1"/>
  <c r="IL18" i="30" s="1"/>
  <c r="HQ29" i="32"/>
  <c r="HR29" i="32" s="1"/>
  <c r="FX38" i="30"/>
  <c r="FY38" i="30" s="1"/>
  <c r="GP38" i="32"/>
  <c r="IK37" i="32"/>
  <c r="IL37" i="32" s="1"/>
  <c r="HQ16" i="32"/>
  <c r="HR16" i="32" s="1"/>
  <c r="GP24" i="30"/>
  <c r="GP51" i="30"/>
  <c r="IJ8" i="32"/>
  <c r="II8" i="32"/>
  <c r="HW36" i="32"/>
  <c r="HY36" i="32"/>
  <c r="GF39" i="32"/>
  <c r="GV39" i="32"/>
  <c r="GY39" i="32" s="1"/>
  <c r="GR24" i="32"/>
  <c r="GQ24" i="32"/>
  <c r="GQ9" i="29"/>
  <c r="HQ31" i="29"/>
  <c r="HR31" i="29" s="1"/>
  <c r="IS28" i="29"/>
  <c r="IT28" i="29" s="1"/>
  <c r="IU28" i="29" s="1"/>
  <c r="GR8" i="32"/>
  <c r="GQ8" i="32"/>
  <c r="IS19" i="32"/>
  <c r="IR19" i="32"/>
  <c r="IR31" i="32"/>
  <c r="FX34" i="32"/>
  <c r="FY34" i="32" s="1"/>
  <c r="HE34" i="32" s="1"/>
  <c r="GP8" i="32"/>
  <c r="HW13" i="32"/>
  <c r="HY13" i="32"/>
  <c r="HW29" i="32"/>
  <c r="HY29" i="32"/>
  <c r="II24" i="32"/>
  <c r="IJ24" i="32"/>
  <c r="IT29" i="28"/>
  <c r="IU29" i="28" s="1"/>
  <c r="IJ18" i="28"/>
  <c r="FX11" i="29"/>
  <c r="FY11" i="29" s="1"/>
  <c r="II38" i="30"/>
  <c r="IK35" i="30"/>
  <c r="IL35" i="30" s="1"/>
  <c r="GZ54" i="30"/>
  <c r="GZ23" i="30"/>
  <c r="HW28" i="32"/>
  <c r="HY28" i="32"/>
  <c r="GZ19" i="32"/>
  <c r="IR23" i="32"/>
  <c r="IT23" i="32" s="1"/>
  <c r="IU23" i="32" s="1"/>
  <c r="GR39" i="32"/>
  <c r="GQ39" i="32"/>
  <c r="GF34" i="32"/>
  <c r="GV34" i="32"/>
  <c r="GY34" i="32" s="1"/>
  <c r="GH34" i="32"/>
  <c r="GV40" i="32"/>
  <c r="GY40" i="32" s="1"/>
  <c r="GF40" i="32"/>
  <c r="HQ13" i="32"/>
  <c r="HR13" i="32" s="1"/>
  <c r="HQ15" i="32"/>
  <c r="HR15" i="32" s="1"/>
  <c r="HW22" i="32"/>
  <c r="HY22" i="32"/>
  <c r="GR34" i="32"/>
  <c r="GQ34" i="32"/>
  <c r="HW27" i="32"/>
  <c r="HY27" i="32"/>
  <c r="II42" i="28"/>
  <c r="IK42" i="28" s="1"/>
  <c r="IL42" i="28" s="1"/>
  <c r="GP32" i="29"/>
  <c r="GH14" i="29"/>
  <c r="II49" i="30"/>
  <c r="IK49" i="30" s="1"/>
  <c r="IL49" i="30" s="1"/>
  <c r="IJ13" i="30"/>
  <c r="IK13" i="30" s="1"/>
  <c r="IL13" i="30" s="1"/>
  <c r="GP23" i="32"/>
  <c r="GR19" i="32"/>
  <c r="GQ19" i="32"/>
  <c r="II39" i="32"/>
  <c r="IJ39" i="32"/>
  <c r="HQ30" i="32"/>
  <c r="HR30" i="32" s="1"/>
  <c r="HQ9" i="32"/>
  <c r="HR9" i="32" s="1"/>
  <c r="HW15" i="32"/>
  <c r="HY15" i="32"/>
  <c r="IJ34" i="32"/>
  <c r="II34" i="32"/>
  <c r="GR18" i="32"/>
  <c r="GP29" i="30"/>
  <c r="GH57" i="30"/>
  <c r="GH42" i="30"/>
  <c r="GQ46" i="30"/>
  <c r="IT19" i="30"/>
  <c r="IU19" i="30" s="1"/>
  <c r="IJ25" i="32"/>
  <c r="II25" i="32"/>
  <c r="IJ19" i="32"/>
  <c r="II19" i="32"/>
  <c r="HW37" i="32"/>
  <c r="HY37" i="32"/>
  <c r="HW30" i="32"/>
  <c r="HY30" i="32"/>
  <c r="II36" i="32"/>
  <c r="IJ36" i="32"/>
  <c r="FX10" i="32"/>
  <c r="FY10" i="32" s="1"/>
  <c r="IS16" i="32"/>
  <c r="IR16" i="32"/>
  <c r="HQ24" i="32"/>
  <c r="HR24" i="32" s="1"/>
  <c r="HW9" i="32"/>
  <c r="HY9" i="32"/>
  <c r="IR9" i="32"/>
  <c r="IS9" i="32"/>
  <c r="HW21" i="32"/>
  <c r="HY21" i="32"/>
  <c r="HQ11" i="32"/>
  <c r="HR11" i="32" s="1"/>
  <c r="IJ22" i="32"/>
  <c r="II22" i="32"/>
  <c r="II9" i="32"/>
  <c r="IK9" i="32" s="1"/>
  <c r="IL9" i="32" s="1"/>
  <c r="GP15" i="32"/>
  <c r="GP27" i="32"/>
  <c r="FX30" i="29"/>
  <c r="FY30" i="29" s="1"/>
  <c r="HE30" i="29" s="1"/>
  <c r="IS22" i="32"/>
  <c r="IR22" i="32"/>
  <c r="GR23" i="32"/>
  <c r="GP20" i="32"/>
  <c r="HW7" i="32"/>
  <c r="HY7" i="32"/>
  <c r="GP19" i="32"/>
  <c r="GV10" i="32"/>
  <c r="HA10" i="32" s="1"/>
  <c r="GF10" i="32"/>
  <c r="GH10" i="32"/>
  <c r="GZ16" i="32"/>
  <c r="HW24" i="32"/>
  <c r="HY24" i="32"/>
  <c r="GZ9" i="32"/>
  <c r="HW11" i="32"/>
  <c r="HY11" i="32"/>
  <c r="GQ22" i="32"/>
  <c r="GR22" i="32"/>
  <c r="FX38" i="32"/>
  <c r="FY38" i="32" s="1"/>
  <c r="HE38" i="32" s="1"/>
  <c r="FX21" i="29"/>
  <c r="FY21" i="29" s="1"/>
  <c r="GZ22" i="29"/>
  <c r="GZ22" i="32"/>
  <c r="GV29" i="32"/>
  <c r="GY29" i="32" s="1"/>
  <c r="GF29" i="32"/>
  <c r="GR25" i="32"/>
  <c r="GQ25" i="32"/>
  <c r="GR30" i="32"/>
  <c r="GQ30" i="32"/>
  <c r="GQ28" i="32"/>
  <c r="FX16" i="32"/>
  <c r="FY16" i="32" s="1"/>
  <c r="GR36" i="32"/>
  <c r="GQ36" i="32"/>
  <c r="GH11" i="32"/>
  <c r="II15" i="32"/>
  <c r="HQ40" i="32"/>
  <c r="HR40" i="32" s="1"/>
  <c r="GP10" i="32"/>
  <c r="GF38" i="32"/>
  <c r="GV38" i="32"/>
  <c r="HA38" i="32" s="1"/>
  <c r="GH38" i="32"/>
  <c r="FX32" i="29"/>
  <c r="FY32" i="29" s="1"/>
  <c r="HE32" i="29" s="1"/>
  <c r="GP11" i="30"/>
  <c r="GR24" i="30"/>
  <c r="II56" i="30"/>
  <c r="IR23" i="30"/>
  <c r="IT23" i="30" s="1"/>
  <c r="IU23" i="30" s="1"/>
  <c r="IJ46" i="30"/>
  <c r="GR21" i="30"/>
  <c r="II30" i="32"/>
  <c r="IJ30" i="32"/>
  <c r="HW18" i="32"/>
  <c r="HY18" i="32"/>
  <c r="GF16" i="32"/>
  <c r="GV16" i="32"/>
  <c r="HA16" i="32" s="1"/>
  <c r="IR11" i="32"/>
  <c r="IS11" i="32"/>
  <c r="HW25" i="32"/>
  <c r="HY25" i="32"/>
  <c r="HW40" i="32"/>
  <c r="HY40" i="32"/>
  <c r="GR17" i="32"/>
  <c r="HW42" i="32"/>
  <c r="HY42" i="32"/>
  <c r="GV15" i="32"/>
  <c r="HA15" i="32" s="1"/>
  <c r="GF15" i="32"/>
  <c r="GH15" i="32"/>
  <c r="GZ32" i="32"/>
  <c r="GR16" i="32"/>
  <c r="GQ16" i="32"/>
  <c r="IS41" i="32"/>
  <c r="IR41" i="32"/>
  <c r="FX32" i="32"/>
  <c r="FY32" i="32" s="1"/>
  <c r="HE32" i="32" s="1"/>
  <c r="HW17" i="32"/>
  <c r="HY17" i="32"/>
  <c r="II25" i="29"/>
  <c r="IK25" i="29" s="1"/>
  <c r="IL25" i="29" s="1"/>
  <c r="GH52" i="30"/>
  <c r="GF31" i="32"/>
  <c r="GV31" i="32"/>
  <c r="GY31" i="32" s="1"/>
  <c r="GH31" i="32"/>
  <c r="FX27" i="32"/>
  <c r="FY27" i="32" s="1"/>
  <c r="IR26" i="32"/>
  <c r="IS26" i="32"/>
  <c r="IJ28" i="32"/>
  <c r="IJ11" i="32"/>
  <c r="II11" i="32"/>
  <c r="HW20" i="32"/>
  <c r="HY20" i="32"/>
  <c r="IR32" i="32"/>
  <c r="IS32" i="32"/>
  <c r="IJ16" i="32"/>
  <c r="II16" i="32"/>
  <c r="GZ41" i="32"/>
  <c r="GZ11" i="32"/>
  <c r="GR26" i="32"/>
  <c r="HQ39" i="32"/>
  <c r="HR39" i="32" s="1"/>
  <c r="GV9" i="32"/>
  <c r="GY9" i="32" s="1"/>
  <c r="GF9" i="32"/>
  <c r="GR12" i="32"/>
  <c r="IR35" i="32"/>
  <c r="IS35" i="32"/>
  <c r="HW32" i="32"/>
  <c r="HY32" i="32"/>
  <c r="GH38" i="29"/>
  <c r="GV27" i="32"/>
  <c r="GY27" i="32" s="1"/>
  <c r="GF27" i="32"/>
  <c r="GV30" i="32"/>
  <c r="GY30" i="32" s="1"/>
  <c r="GF30" i="32"/>
  <c r="GH30" i="32"/>
  <c r="GF8" i="32"/>
  <c r="GV8" i="32"/>
  <c r="HA8" i="32" s="1"/>
  <c r="GH8" i="32"/>
  <c r="GF32" i="32"/>
  <c r="GV32" i="32"/>
  <c r="GY32" i="32" s="1"/>
  <c r="HQ23" i="32"/>
  <c r="HR23" i="32" s="1"/>
  <c r="HW39" i="32"/>
  <c r="HY39" i="32"/>
  <c r="GZ35" i="32"/>
  <c r="FX52" i="30"/>
  <c r="FY52" i="30" s="1"/>
  <c r="HE52" i="30" s="1"/>
  <c r="GQ14" i="32"/>
  <c r="GR14" i="32"/>
  <c r="GZ27" i="32"/>
  <c r="FX30" i="32"/>
  <c r="FY30" i="32" s="1"/>
  <c r="HE30" i="32" s="1"/>
  <c r="FX41" i="32"/>
  <c r="FY41" i="32" s="1"/>
  <c r="HE41" i="32" s="1"/>
  <c r="IJ42" i="32"/>
  <c r="II42" i="32"/>
  <c r="HW33" i="32"/>
  <c r="HY33" i="32"/>
  <c r="GV42" i="32"/>
  <c r="HA42" i="32" s="1"/>
  <c r="GF42" i="32"/>
  <c r="HW23" i="32"/>
  <c r="HY23" i="32"/>
  <c r="HW26" i="32"/>
  <c r="HY26" i="32"/>
  <c r="FX28" i="32"/>
  <c r="FY28" i="32" s="1"/>
  <c r="FX36" i="32"/>
  <c r="FY36" i="32" s="1"/>
  <c r="HE36" i="32" s="1"/>
  <c r="FX15" i="30"/>
  <c r="FY15" i="30" s="1"/>
  <c r="GP41" i="30"/>
  <c r="GP11" i="32"/>
  <c r="GZ26" i="32"/>
  <c r="GV41" i="32"/>
  <c r="HA41" i="32" s="1"/>
  <c r="GF41" i="32"/>
  <c r="GQ11" i="32"/>
  <c r="GR11" i="32"/>
  <c r="HW8" i="32"/>
  <c r="HY8" i="32"/>
  <c r="GR42" i="32"/>
  <c r="GQ42" i="32"/>
  <c r="HQ26" i="32"/>
  <c r="HR26" i="32" s="1"/>
  <c r="GR37" i="32"/>
  <c r="GF17" i="32"/>
  <c r="GV17" i="32"/>
  <c r="GY17" i="32" s="1"/>
  <c r="GV36" i="32"/>
  <c r="HA36" i="32" s="1"/>
  <c r="GF36" i="32"/>
  <c r="GH36" i="32"/>
  <c r="IJ14" i="32"/>
  <c r="II14" i="32"/>
  <c r="IR40" i="32"/>
  <c r="IS40" i="32"/>
  <c r="HW31" i="32"/>
  <c r="HY31" i="32"/>
  <c r="IS39" i="32"/>
  <c r="IR39" i="32"/>
  <c r="IR13" i="32"/>
  <c r="IS13" i="32"/>
  <c r="FX42" i="32"/>
  <c r="FY42" i="32" s="1"/>
  <c r="HE42" i="32" s="1"/>
  <c r="GV28" i="32"/>
  <c r="GY28" i="32" s="1"/>
  <c r="GF28" i="32"/>
  <c r="GH28" i="32"/>
  <c r="HQ12" i="32"/>
  <c r="HR12" i="32" s="1"/>
  <c r="HW10" i="32"/>
  <c r="HY10" i="32"/>
  <c r="II47" i="30"/>
  <c r="IK47" i="30" s="1"/>
  <c r="IL47" i="30" s="1"/>
  <c r="GP47" i="30"/>
  <c r="GF23" i="32"/>
  <c r="GV23" i="32"/>
  <c r="GY23" i="32" s="1"/>
  <c r="GH23" i="32"/>
  <c r="IJ33" i="32"/>
  <c r="II33" i="32"/>
  <c r="GH17" i="32"/>
  <c r="GR41" i="32"/>
  <c r="GQ41" i="32"/>
  <c r="GZ40" i="32"/>
  <c r="IR27" i="32"/>
  <c r="IS27" i="32"/>
  <c r="GH39" i="32"/>
  <c r="GV24" i="32"/>
  <c r="HA24" i="32" s="1"/>
  <c r="GF24" i="32"/>
  <c r="GZ13" i="32"/>
  <c r="HW38" i="32"/>
  <c r="HY38" i="32"/>
  <c r="GP34" i="32"/>
  <c r="II31" i="32"/>
  <c r="IJ31" i="32"/>
  <c r="FX22" i="32"/>
  <c r="FY22" i="32" s="1"/>
  <c r="HW12" i="32"/>
  <c r="HY12" i="32"/>
  <c r="HQ10" i="32"/>
  <c r="HR10" i="32" s="1"/>
  <c r="FX20" i="29"/>
  <c r="FY20" i="29" s="1"/>
  <c r="IS34" i="30"/>
  <c r="GP33" i="30"/>
  <c r="HQ18" i="30"/>
  <c r="HR18" i="30" s="1"/>
  <c r="IJ32" i="30"/>
  <c r="GQ21" i="32"/>
  <c r="GR21" i="32"/>
  <c r="FX23" i="32"/>
  <c r="FY23" i="32" s="1"/>
  <c r="IS17" i="32"/>
  <c r="IR17" i="32"/>
  <c r="II41" i="32"/>
  <c r="IJ41" i="32"/>
  <c r="FX33" i="32"/>
  <c r="FY33" i="32" s="1"/>
  <c r="HE33" i="32" s="1"/>
  <c r="GZ39" i="32"/>
  <c r="HW34" i="32"/>
  <c r="HY34" i="32"/>
  <c r="FX35" i="32"/>
  <c r="FY35" i="32" s="1"/>
  <c r="HE35" i="32" s="1"/>
  <c r="GR29" i="32"/>
  <c r="GR31" i="32"/>
  <c r="GQ31" i="32"/>
  <c r="GF22" i="32"/>
  <c r="GV22" i="32"/>
  <c r="HA22" i="32" s="1"/>
  <c r="FX14" i="32"/>
  <c r="FY14" i="32" s="1"/>
  <c r="GZ24" i="32"/>
  <c r="GZ20" i="28"/>
  <c r="GQ33" i="32"/>
  <c r="GR33" i="32"/>
  <c r="GZ17" i="32"/>
  <c r="GP41" i="32"/>
  <c r="GV33" i="32"/>
  <c r="HA33" i="32" s="1"/>
  <c r="GF33" i="32"/>
  <c r="GH33" i="32"/>
  <c r="GV12" i="32"/>
  <c r="HA12" i="32" s="1"/>
  <c r="GF12" i="32"/>
  <c r="GH12" i="32"/>
  <c r="GF35" i="32"/>
  <c r="GV35" i="32"/>
  <c r="GY35" i="32" s="1"/>
  <c r="HQ41" i="32"/>
  <c r="HR41" i="32" s="1"/>
  <c r="IJ13" i="32"/>
  <c r="II13" i="32"/>
  <c r="GF14" i="32"/>
  <c r="GV14" i="32"/>
  <c r="HA14" i="32" s="1"/>
  <c r="GH14" i="32"/>
  <c r="IR24" i="32"/>
  <c r="IS24" i="32"/>
  <c r="FX19" i="32"/>
  <c r="FY19" i="32" s="1"/>
  <c r="GZ32" i="28"/>
  <c r="GP31" i="30"/>
  <c r="GP32" i="30"/>
  <c r="IJ21" i="32"/>
  <c r="II21" i="32"/>
  <c r="HW35" i="32"/>
  <c r="HY35" i="32"/>
  <c r="GP32" i="32"/>
  <c r="GP40" i="32"/>
  <c r="GV13" i="32"/>
  <c r="HA13" i="32" s="1"/>
  <c r="GF13" i="32"/>
  <c r="IS29" i="32"/>
  <c r="IR29" i="32"/>
  <c r="GP13" i="32"/>
  <c r="GV25" i="32"/>
  <c r="HA25" i="32" s="1"/>
  <c r="GF25" i="32"/>
  <c r="GH25" i="32"/>
  <c r="IS42" i="32"/>
  <c r="IR42" i="32"/>
  <c r="GR38" i="32"/>
  <c r="GF18" i="32"/>
  <c r="GV18" i="32"/>
  <c r="HA18" i="32" s="1"/>
  <c r="GH18" i="32"/>
  <c r="GP24" i="32"/>
  <c r="HW41" i="32"/>
  <c r="HY41" i="32"/>
  <c r="FX11" i="32"/>
  <c r="FY11" i="32" s="1"/>
  <c r="GR13" i="32"/>
  <c r="GQ13" i="32"/>
  <c r="HW19" i="32"/>
  <c r="HY19" i="32"/>
  <c r="FX20" i="32"/>
  <c r="FY20" i="32" s="1"/>
  <c r="II17" i="32"/>
  <c r="IK17" i="32" s="1"/>
  <c r="IL17" i="32" s="1"/>
  <c r="GF19" i="32"/>
  <c r="GV19" i="32"/>
  <c r="HA19" i="32" s="1"/>
  <c r="GZ36" i="28"/>
  <c r="GP46" i="30"/>
  <c r="GP17" i="30"/>
  <c r="GR18" i="30"/>
  <c r="GR28" i="30"/>
  <c r="GH51" i="30"/>
  <c r="IS8" i="32"/>
  <c r="FX21" i="32"/>
  <c r="FY21" i="32" s="1"/>
  <c r="GZ29" i="32"/>
  <c r="GF37" i="32"/>
  <c r="GV37" i="32"/>
  <c r="HA37" i="32" s="1"/>
  <c r="GH37" i="32"/>
  <c r="FX25" i="32"/>
  <c r="FY25" i="32" s="1"/>
  <c r="GR20" i="32"/>
  <c r="GH42" i="32"/>
  <c r="GP16" i="32"/>
  <c r="IJ35" i="32"/>
  <c r="II35" i="32"/>
  <c r="FX26" i="32"/>
  <c r="FY26" i="32" s="1"/>
  <c r="GR15" i="32"/>
  <c r="GF11" i="32"/>
  <c r="GV11" i="32"/>
  <c r="GY11" i="32" s="1"/>
  <c r="HQ19" i="32"/>
  <c r="HR19" i="32" s="1"/>
  <c r="GF20" i="32"/>
  <c r="GV20" i="32"/>
  <c r="GY20" i="32" s="1"/>
  <c r="GH20" i="32"/>
  <c r="GH24" i="32"/>
  <c r="HW14" i="32"/>
  <c r="HY14" i="32"/>
  <c r="GP28" i="32"/>
  <c r="GF21" i="32"/>
  <c r="GV21" i="32"/>
  <c r="HA21" i="32" s="1"/>
  <c r="GH21" i="32"/>
  <c r="GH29" i="32"/>
  <c r="GP31" i="32"/>
  <c r="GZ42" i="32"/>
  <c r="GR32" i="32"/>
  <c r="FX39" i="32"/>
  <c r="FY39" i="32" s="1"/>
  <c r="HE39" i="32" s="1"/>
  <c r="GQ35" i="32"/>
  <c r="GR35" i="32"/>
  <c r="GV26" i="32"/>
  <c r="GY26" i="32" s="1"/>
  <c r="GF26" i="32"/>
  <c r="HW16" i="32"/>
  <c r="HY16" i="32"/>
  <c r="IT22" i="29"/>
  <c r="IU22" i="29" s="1"/>
  <c r="FX14" i="30"/>
  <c r="FY14" i="30" s="1"/>
  <c r="IS27" i="28"/>
  <c r="FX18" i="29"/>
  <c r="FY18" i="29" s="1"/>
  <c r="GH26" i="30"/>
  <c r="HQ36" i="28"/>
  <c r="HR36" i="28" s="1"/>
  <c r="IS18" i="28"/>
  <c r="FX36" i="29"/>
  <c r="FY36" i="29" s="1"/>
  <c r="HE36" i="29" s="1"/>
  <c r="FX44" i="30"/>
  <c r="FY44" i="30" s="1"/>
  <c r="FX34" i="30"/>
  <c r="FY34" i="30" s="1"/>
  <c r="GH11" i="30"/>
  <c r="GP14" i="30"/>
  <c r="FX47" i="30"/>
  <c r="FY47" i="30" s="1"/>
  <c r="HE47" i="30" s="1"/>
  <c r="HQ11" i="30"/>
  <c r="HR11" i="30" s="1"/>
  <c r="GP9" i="30"/>
  <c r="IJ28" i="28"/>
  <c r="GH42" i="29"/>
  <c r="GR56" i="30"/>
  <c r="IS50" i="30"/>
  <c r="GR35" i="30"/>
  <c r="GQ23" i="27"/>
  <c r="GP21" i="29"/>
  <c r="IR20" i="30"/>
  <c r="GH20" i="29"/>
  <c r="GP43" i="30"/>
  <c r="FX42" i="30"/>
  <c r="FY42" i="30" s="1"/>
  <c r="GP38" i="30"/>
  <c r="IK22" i="28"/>
  <c r="IL22" i="28" s="1"/>
  <c r="GP29" i="29"/>
  <c r="GP55" i="30"/>
  <c r="GP49" i="30"/>
  <c r="HQ22" i="30"/>
  <c r="HR22" i="30" s="1"/>
  <c r="FX13" i="29"/>
  <c r="FY13" i="29" s="1"/>
  <c r="FX42" i="28"/>
  <c r="FY42" i="28" s="1"/>
  <c r="HE42" i="28" s="1"/>
  <c r="II12" i="28"/>
  <c r="GZ36" i="29"/>
  <c r="HQ14" i="29"/>
  <c r="HR14" i="29" s="1"/>
  <c r="GR25" i="29"/>
  <c r="IJ40" i="29"/>
  <c r="GZ15" i="28"/>
  <c r="FX9" i="30"/>
  <c r="FY9" i="30" s="1"/>
  <c r="FX17" i="29"/>
  <c r="FY17" i="29" s="1"/>
  <c r="II32" i="30"/>
  <c r="EQ49" i="30"/>
  <c r="GP42" i="28"/>
  <c r="HQ25" i="29"/>
  <c r="HR25" i="29" s="1"/>
  <c r="HQ18" i="29"/>
  <c r="HR18" i="29" s="1"/>
  <c r="HQ10" i="30"/>
  <c r="HR10" i="30" s="1"/>
  <c r="IS12" i="30"/>
  <c r="IT12" i="30" s="1"/>
  <c r="IU12" i="30" s="1"/>
  <c r="GR38" i="30"/>
  <c r="GR47" i="30"/>
  <c r="HQ37" i="29"/>
  <c r="HR37" i="29" s="1"/>
  <c r="IJ40" i="30"/>
  <c r="GP39" i="30"/>
  <c r="GP19" i="28"/>
  <c r="HQ29" i="28"/>
  <c r="HR29" i="28" s="1"/>
  <c r="FX40" i="29"/>
  <c r="FY40" i="29" s="1"/>
  <c r="HE40" i="29" s="1"/>
  <c r="GP56" i="30"/>
  <c r="GH55" i="30"/>
  <c r="FX43" i="30"/>
  <c r="FY43" i="30" s="1"/>
  <c r="IK17" i="28"/>
  <c r="IL17" i="28" s="1"/>
  <c r="HQ15" i="28"/>
  <c r="HR15" i="28" s="1"/>
  <c r="IJ22" i="30"/>
  <c r="II22" i="30"/>
  <c r="II20" i="30"/>
  <c r="IJ20" i="30"/>
  <c r="HW53" i="30"/>
  <c r="HY53" i="30"/>
  <c r="IJ39" i="30"/>
  <c r="II39" i="30"/>
  <c r="GF50" i="30"/>
  <c r="GV50" i="30"/>
  <c r="HA50" i="30" s="1"/>
  <c r="GH50" i="30"/>
  <c r="HW39" i="30"/>
  <c r="HY39" i="30"/>
  <c r="GP19" i="30"/>
  <c r="HW46" i="30"/>
  <c r="HY46" i="30"/>
  <c r="IR31" i="30"/>
  <c r="IT31" i="30" s="1"/>
  <c r="IU31" i="30" s="1"/>
  <c r="GF46" i="30"/>
  <c r="GV46" i="30"/>
  <c r="GY46" i="30" s="1"/>
  <c r="GH46" i="30"/>
  <c r="HW22" i="30"/>
  <c r="HY22" i="30"/>
  <c r="GR44" i="29"/>
  <c r="GP57" i="30"/>
  <c r="GQ20" i="30"/>
  <c r="GR20" i="30"/>
  <c r="HW44" i="30"/>
  <c r="HY44" i="30"/>
  <c r="GZ17" i="30"/>
  <c r="GH33" i="30"/>
  <c r="HQ39" i="30"/>
  <c r="HR39" i="30" s="1"/>
  <c r="HW33" i="30"/>
  <c r="HY33" i="30"/>
  <c r="GV18" i="30"/>
  <c r="GY18" i="30" s="1"/>
  <c r="GF18" i="30"/>
  <c r="GP30" i="30"/>
  <c r="FX17" i="30"/>
  <c r="FY17" i="30" s="1"/>
  <c r="GZ42" i="30"/>
  <c r="FX41" i="29"/>
  <c r="FY41" i="29" s="1"/>
  <c r="HE41" i="29" s="1"/>
  <c r="HW17" i="30"/>
  <c r="HY17" i="30"/>
  <c r="IR22" i="30"/>
  <c r="IS22" i="30"/>
  <c r="GF44" i="30"/>
  <c r="GV44" i="30"/>
  <c r="HA44" i="30" s="1"/>
  <c r="HW40" i="30"/>
  <c r="HY40" i="30"/>
  <c r="GV34" i="30"/>
  <c r="HA34" i="30" s="1"/>
  <c r="GF34" i="30"/>
  <c r="GH34" i="30"/>
  <c r="GZ55" i="30"/>
  <c r="HW41" i="30"/>
  <c r="HY41" i="30"/>
  <c r="IS33" i="30"/>
  <c r="IR33" i="30"/>
  <c r="HW27" i="30"/>
  <c r="HY27" i="30"/>
  <c r="GR51" i="30"/>
  <c r="GQ51" i="30"/>
  <c r="IJ44" i="30"/>
  <c r="GV41" i="30"/>
  <c r="HA41" i="30" s="1"/>
  <c r="GF41" i="30"/>
  <c r="GH41" i="30"/>
  <c r="HQ19" i="30"/>
  <c r="HR19" i="30" s="1"/>
  <c r="HW49" i="30"/>
  <c r="HY49" i="30"/>
  <c r="GH17" i="28"/>
  <c r="HQ36" i="29"/>
  <c r="HR36" i="29" s="1"/>
  <c r="GF9" i="30"/>
  <c r="GV9" i="30"/>
  <c r="GY9" i="30" s="1"/>
  <c r="GH9" i="30"/>
  <c r="GZ22" i="30"/>
  <c r="HQ40" i="30"/>
  <c r="HR40" i="30" s="1"/>
  <c r="IS17" i="30"/>
  <c r="IR17" i="30"/>
  <c r="HW36" i="30"/>
  <c r="HY36" i="30"/>
  <c r="IR55" i="30"/>
  <c r="IS55" i="30"/>
  <c r="GZ20" i="30"/>
  <c r="GF47" i="30"/>
  <c r="GV47" i="30"/>
  <c r="HA47" i="30" s="1"/>
  <c r="GR37" i="30"/>
  <c r="GQ37" i="30"/>
  <c r="GZ33" i="30"/>
  <c r="HQ27" i="30"/>
  <c r="HR27" i="30" s="1"/>
  <c r="IJ51" i="30"/>
  <c r="II51" i="30"/>
  <c r="FX18" i="30"/>
  <c r="FY18" i="30" s="1"/>
  <c r="IS46" i="30"/>
  <c r="IT46" i="30" s="1"/>
  <c r="IU46" i="30" s="1"/>
  <c r="HW19" i="30"/>
  <c r="HY19" i="30"/>
  <c r="GP15" i="30"/>
  <c r="GV17" i="30"/>
  <c r="HA17" i="30" s="1"/>
  <c r="GF17" i="30"/>
  <c r="IR42" i="30"/>
  <c r="IS42" i="30"/>
  <c r="GR40" i="30"/>
  <c r="GH23" i="28"/>
  <c r="GH21" i="28"/>
  <c r="FX10" i="28"/>
  <c r="FY10" i="28" s="1"/>
  <c r="IK33" i="28"/>
  <c r="IL33" i="28" s="1"/>
  <c r="FX23" i="29"/>
  <c r="FY23" i="29" s="1"/>
  <c r="HQ42" i="29"/>
  <c r="HR42" i="29" s="1"/>
  <c r="IS36" i="30"/>
  <c r="IR36" i="30"/>
  <c r="HW47" i="30"/>
  <c r="HY47" i="30"/>
  <c r="GP12" i="30"/>
  <c r="GR55" i="30"/>
  <c r="GV30" i="30"/>
  <c r="GY30" i="30" s="1"/>
  <c r="GF30" i="30"/>
  <c r="GP37" i="30"/>
  <c r="GR48" i="30"/>
  <c r="GQ48" i="30"/>
  <c r="HW51" i="30"/>
  <c r="HY51" i="30"/>
  <c r="IJ37" i="30"/>
  <c r="II37" i="30"/>
  <c r="GV23" i="30"/>
  <c r="GY23" i="30" s="1"/>
  <c r="GF23" i="30"/>
  <c r="GH23" i="30"/>
  <c r="FX41" i="30"/>
  <c r="FY41" i="30" s="1"/>
  <c r="GP23" i="30"/>
  <c r="HW45" i="30"/>
  <c r="HY45" i="30"/>
  <c r="HW52" i="30"/>
  <c r="HY52" i="30"/>
  <c r="HW12" i="30"/>
  <c r="HY12" i="30"/>
  <c r="GZ36" i="30"/>
  <c r="IS26" i="30"/>
  <c r="IR26" i="30"/>
  <c r="II25" i="30"/>
  <c r="IJ25" i="30"/>
  <c r="GR14" i="30"/>
  <c r="GQ14" i="30"/>
  <c r="HW21" i="30"/>
  <c r="HY21" i="30"/>
  <c r="II48" i="30"/>
  <c r="IJ48" i="30"/>
  <c r="GF55" i="30"/>
  <c r="GV55" i="30"/>
  <c r="HA55" i="30" s="1"/>
  <c r="FX51" i="30"/>
  <c r="FY51" i="30" s="1"/>
  <c r="HE51" i="30" s="1"/>
  <c r="HQ45" i="30"/>
  <c r="HR45" i="30" s="1"/>
  <c r="GP16" i="30"/>
  <c r="HQ52" i="30"/>
  <c r="HR52" i="30" s="1"/>
  <c r="IS31" i="28"/>
  <c r="GP35" i="29"/>
  <c r="IK44" i="29"/>
  <c r="IL44" i="29" s="1"/>
  <c r="GV27" i="30"/>
  <c r="GY27" i="30" s="1"/>
  <c r="GF27" i="30"/>
  <c r="GF20" i="30"/>
  <c r="GV20" i="30"/>
  <c r="HA20" i="30" s="1"/>
  <c r="GH20" i="30"/>
  <c r="HW10" i="30"/>
  <c r="HY10" i="30"/>
  <c r="HW9" i="30"/>
  <c r="HY9" i="30"/>
  <c r="GZ26" i="30"/>
  <c r="GQ25" i="30"/>
  <c r="GR25" i="30"/>
  <c r="FX30" i="30"/>
  <c r="FY30" i="30" s="1"/>
  <c r="II14" i="30"/>
  <c r="IJ14" i="30"/>
  <c r="GV52" i="30"/>
  <c r="GY52" i="30" s="1"/>
  <c r="GF52" i="30"/>
  <c r="GP42" i="30"/>
  <c r="FX55" i="30"/>
  <c r="FY55" i="30" s="1"/>
  <c r="HE55" i="30" s="1"/>
  <c r="GF51" i="30"/>
  <c r="GV51" i="30"/>
  <c r="GY51" i="30" s="1"/>
  <c r="HW24" i="30"/>
  <c r="HY24" i="30"/>
  <c r="HQ14" i="28"/>
  <c r="HR14" i="28" s="1"/>
  <c r="IT41" i="29"/>
  <c r="IU41" i="29" s="1"/>
  <c r="IR9" i="29"/>
  <c r="IT9" i="29" s="1"/>
  <c r="IU9" i="29" s="1"/>
  <c r="FX20" i="30"/>
  <c r="FY20" i="30" s="1"/>
  <c r="GZ47" i="30"/>
  <c r="FX48" i="30"/>
  <c r="FY48" i="30" s="1"/>
  <c r="HE48" i="30" s="1"/>
  <c r="GF13" i="30"/>
  <c r="GV13" i="30"/>
  <c r="HA13" i="30" s="1"/>
  <c r="GP50" i="30"/>
  <c r="FX12" i="30"/>
  <c r="FY12" i="30" s="1"/>
  <c r="IR40" i="30"/>
  <c r="IS40" i="30"/>
  <c r="GP8" i="30"/>
  <c r="HW35" i="30"/>
  <c r="HY35" i="30"/>
  <c r="GR46" i="30"/>
  <c r="HW32" i="30"/>
  <c r="HY32" i="30"/>
  <c r="GP13" i="30"/>
  <c r="HW25" i="30"/>
  <c r="HY25" i="30"/>
  <c r="HQ24" i="30"/>
  <c r="HR24" i="30" s="1"/>
  <c r="HW28" i="30"/>
  <c r="HY28" i="30"/>
  <c r="GH47" i="30"/>
  <c r="GV38" i="30"/>
  <c r="GY38" i="30" s="1"/>
  <c r="GF38" i="30"/>
  <c r="GH38" i="30"/>
  <c r="HW26" i="30"/>
  <c r="HY26" i="30"/>
  <c r="GQ38" i="30"/>
  <c r="GH40" i="30"/>
  <c r="IJ9" i="30"/>
  <c r="II9" i="30"/>
  <c r="HQ35" i="30"/>
  <c r="HR35" i="30" s="1"/>
  <c r="GF45" i="30"/>
  <c r="GV45" i="30"/>
  <c r="HA45" i="30" s="1"/>
  <c r="GH45" i="30"/>
  <c r="GZ39" i="30"/>
  <c r="HW48" i="30"/>
  <c r="HY48" i="30"/>
  <c r="FX28" i="30"/>
  <c r="FY28" i="30" s="1"/>
  <c r="FX37" i="29"/>
  <c r="FY37" i="29" s="1"/>
  <c r="HE37" i="29" s="1"/>
  <c r="IR53" i="30"/>
  <c r="IS53" i="30"/>
  <c r="HW15" i="30"/>
  <c r="HY15" i="30"/>
  <c r="GF25" i="30"/>
  <c r="GV25" i="30"/>
  <c r="HA25" i="30" s="1"/>
  <c r="GH25" i="30"/>
  <c r="IR47" i="30"/>
  <c r="IS47" i="30"/>
  <c r="IJ57" i="30"/>
  <c r="II57" i="30"/>
  <c r="GZ21" i="30"/>
  <c r="GV48" i="30"/>
  <c r="HA48" i="30" s="1"/>
  <c r="GF48" i="30"/>
  <c r="GH48" i="30"/>
  <c r="GZ44" i="30"/>
  <c r="GP10" i="30"/>
  <c r="HQ55" i="30"/>
  <c r="HR55" i="30" s="1"/>
  <c r="GV12" i="30"/>
  <c r="HA12" i="30" s="1"/>
  <c r="GF12" i="30"/>
  <c r="GH12" i="30"/>
  <c r="GZ40" i="30"/>
  <c r="GF24" i="30"/>
  <c r="GV24" i="30"/>
  <c r="HA24" i="30" s="1"/>
  <c r="GH24" i="30"/>
  <c r="II28" i="30"/>
  <c r="IK28" i="30" s="1"/>
  <c r="IL28" i="30" s="1"/>
  <c r="GP44" i="30"/>
  <c r="GR43" i="30"/>
  <c r="FX45" i="30"/>
  <c r="FY45" i="30" s="1"/>
  <c r="HE45" i="30" s="1"/>
  <c r="HW14" i="30"/>
  <c r="HY14" i="30"/>
  <c r="IS39" i="30"/>
  <c r="IR39" i="30"/>
  <c r="GV43" i="30"/>
  <c r="HA43" i="30" s="1"/>
  <c r="GF43" i="30"/>
  <c r="GH43" i="30"/>
  <c r="HQ48" i="30"/>
  <c r="HR48" i="30" s="1"/>
  <c r="GF28" i="30"/>
  <c r="GV28" i="30"/>
  <c r="HA28" i="30" s="1"/>
  <c r="GH28" i="30"/>
  <c r="GZ53" i="30"/>
  <c r="GF19" i="30"/>
  <c r="GV19" i="30"/>
  <c r="HA19" i="30" s="1"/>
  <c r="GH19" i="30"/>
  <c r="GQ31" i="30"/>
  <c r="GR31" i="30"/>
  <c r="IR52" i="30"/>
  <c r="IS52" i="30"/>
  <c r="GR42" i="30"/>
  <c r="GQ42" i="30"/>
  <c r="GV53" i="30"/>
  <c r="GY53" i="30" s="1"/>
  <c r="GF53" i="30"/>
  <c r="GQ41" i="30"/>
  <c r="GR41" i="30"/>
  <c r="HW55" i="30"/>
  <c r="HY55" i="30"/>
  <c r="GR15" i="30"/>
  <c r="GQ15" i="30"/>
  <c r="GP25" i="30"/>
  <c r="GQ26" i="30"/>
  <c r="GR26" i="30"/>
  <c r="FX33" i="30"/>
  <c r="FY33" i="30" s="1"/>
  <c r="IR29" i="30"/>
  <c r="GR23" i="30"/>
  <c r="GZ31" i="28"/>
  <c r="IS35" i="30"/>
  <c r="IR35" i="30"/>
  <c r="GR57" i="30"/>
  <c r="GQ57" i="30"/>
  <c r="IJ31" i="30"/>
  <c r="II31" i="30"/>
  <c r="IS21" i="30"/>
  <c r="IR21" i="30"/>
  <c r="HW7" i="30"/>
  <c r="HY7" i="30"/>
  <c r="IR44" i="30"/>
  <c r="IS44" i="30"/>
  <c r="HW54" i="30"/>
  <c r="HY54" i="30"/>
  <c r="II42" i="30"/>
  <c r="IJ42" i="30"/>
  <c r="GZ15" i="30"/>
  <c r="FX24" i="30"/>
  <c r="FY24" i="30" s="1"/>
  <c r="II15" i="30"/>
  <c r="IJ15" i="30"/>
  <c r="GR9" i="30"/>
  <c r="GQ9" i="30"/>
  <c r="GP48" i="30"/>
  <c r="GR12" i="30"/>
  <c r="GQ12" i="30"/>
  <c r="GZ11" i="30"/>
  <c r="GV21" i="30"/>
  <c r="HA21" i="30" s="1"/>
  <c r="GF21" i="30"/>
  <c r="II26" i="30"/>
  <c r="IJ26" i="30"/>
  <c r="IJ33" i="30"/>
  <c r="IK33" i="30" s="1"/>
  <c r="IL33" i="30" s="1"/>
  <c r="GZ52" i="30"/>
  <c r="IS15" i="30"/>
  <c r="IR15" i="30"/>
  <c r="IJ41" i="30"/>
  <c r="II41" i="30"/>
  <c r="IS37" i="30"/>
  <c r="IR37" i="30"/>
  <c r="IS51" i="30"/>
  <c r="IR51" i="30"/>
  <c r="GR54" i="30"/>
  <c r="GQ54" i="30"/>
  <c r="GF32" i="30"/>
  <c r="GV32" i="30"/>
  <c r="GY32" i="30" s="1"/>
  <c r="GH32" i="30"/>
  <c r="HW11" i="30"/>
  <c r="HY11" i="30"/>
  <c r="HW38" i="30"/>
  <c r="HY38" i="30"/>
  <c r="GH27" i="30"/>
  <c r="GF33" i="30"/>
  <c r="GV33" i="30"/>
  <c r="GY33" i="30" s="1"/>
  <c r="GH8" i="29"/>
  <c r="GR33" i="29"/>
  <c r="GF15" i="30"/>
  <c r="GV15" i="30"/>
  <c r="GY15" i="30" s="1"/>
  <c r="IS57" i="30"/>
  <c r="IR57" i="30"/>
  <c r="FX57" i="30"/>
  <c r="FY57" i="30" s="1"/>
  <c r="HE57" i="30" s="1"/>
  <c r="GZ37" i="30"/>
  <c r="GZ51" i="30"/>
  <c r="IJ54" i="30"/>
  <c r="II54" i="30"/>
  <c r="HQ56" i="30"/>
  <c r="HR56" i="30" s="1"/>
  <c r="HW18" i="30"/>
  <c r="HY18" i="30"/>
  <c r="II12" i="30"/>
  <c r="IJ12" i="30"/>
  <c r="GF31" i="30"/>
  <c r="GV31" i="30"/>
  <c r="HA31" i="30" s="1"/>
  <c r="GH31" i="30"/>
  <c r="FX49" i="30"/>
  <c r="FY49" i="30" s="1"/>
  <c r="HE49" i="30" s="1"/>
  <c r="FX21" i="30"/>
  <c r="FY21" i="30" s="1"/>
  <c r="IS27" i="30"/>
  <c r="IR27" i="30"/>
  <c r="HQ8" i="30"/>
  <c r="HR8" i="30" s="1"/>
  <c r="GZ20" i="27"/>
  <c r="FX25" i="28"/>
  <c r="FY25" i="28" s="1"/>
  <c r="GP20" i="29"/>
  <c r="HQ21" i="29"/>
  <c r="HR21" i="29" s="1"/>
  <c r="GQ17" i="30"/>
  <c r="GR17" i="30"/>
  <c r="GZ35" i="30"/>
  <c r="GZ57" i="30"/>
  <c r="GF42" i="30"/>
  <c r="GV42" i="30"/>
  <c r="HA42" i="30" s="1"/>
  <c r="GV26" i="30"/>
  <c r="HA26" i="30" s="1"/>
  <c r="GF26" i="30"/>
  <c r="GV57" i="30"/>
  <c r="GY57" i="30" s="1"/>
  <c r="GF57" i="30"/>
  <c r="GH37" i="30"/>
  <c r="GP20" i="30"/>
  <c r="HW56" i="30"/>
  <c r="HY56" i="30"/>
  <c r="GV35" i="30"/>
  <c r="GY35" i="30" s="1"/>
  <c r="GF35" i="30"/>
  <c r="FX31" i="30"/>
  <c r="FY31" i="30" s="1"/>
  <c r="IS11" i="30"/>
  <c r="IR11" i="30"/>
  <c r="GV49" i="30"/>
  <c r="GY49" i="30" s="1"/>
  <c r="GF49" i="30"/>
  <c r="HW29" i="30"/>
  <c r="HY29" i="30"/>
  <c r="GR13" i="30"/>
  <c r="GZ27" i="30"/>
  <c r="HW8" i="30"/>
  <c r="HY8" i="30"/>
  <c r="GQ34" i="30"/>
  <c r="GR34" i="30"/>
  <c r="FX36" i="28"/>
  <c r="FY36" i="28" s="1"/>
  <c r="HE36" i="28" s="1"/>
  <c r="IR24" i="28"/>
  <c r="GP9" i="29"/>
  <c r="IK36" i="29"/>
  <c r="IL36" i="29" s="1"/>
  <c r="IR54" i="30"/>
  <c r="IR8" i="30"/>
  <c r="IT8" i="30" s="1"/>
  <c r="IU8" i="30" s="1"/>
  <c r="FX56" i="30"/>
  <c r="FY56" i="30" s="1"/>
  <c r="HE56" i="30" s="1"/>
  <c r="GR36" i="30"/>
  <c r="GQ36" i="30"/>
  <c r="II16" i="30"/>
  <c r="IJ16" i="30"/>
  <c r="GR32" i="30"/>
  <c r="GZ13" i="30"/>
  <c r="HQ29" i="30"/>
  <c r="HR29" i="30" s="1"/>
  <c r="IJ50" i="30"/>
  <c r="IK50" i="30" s="1"/>
  <c r="IL50" i="30" s="1"/>
  <c r="GQ29" i="30"/>
  <c r="GR29" i="30"/>
  <c r="GR50" i="30"/>
  <c r="GP21" i="30"/>
  <c r="II34" i="30"/>
  <c r="IJ34" i="30"/>
  <c r="GZ18" i="30"/>
  <c r="GV54" i="30"/>
  <c r="HA54" i="30" s="1"/>
  <c r="GF54" i="30"/>
  <c r="GH54" i="30"/>
  <c r="HW43" i="30"/>
  <c r="HY43" i="30"/>
  <c r="II45" i="30"/>
  <c r="IJ45" i="30"/>
  <c r="HW30" i="30"/>
  <c r="HY30" i="30"/>
  <c r="HW16" i="30"/>
  <c r="HY16" i="30"/>
  <c r="GR52" i="30"/>
  <c r="GQ52" i="30"/>
  <c r="GF8" i="30"/>
  <c r="GV8" i="30"/>
  <c r="HA8" i="30" s="1"/>
  <c r="GH8" i="30"/>
  <c r="GF56" i="30"/>
  <c r="GV56" i="30"/>
  <c r="HA56" i="30" s="1"/>
  <c r="GH56" i="30"/>
  <c r="IJ36" i="30"/>
  <c r="II36" i="30"/>
  <c r="GH30" i="30"/>
  <c r="GQ16" i="30"/>
  <c r="GR16" i="30"/>
  <c r="IR43" i="30"/>
  <c r="HW50" i="30"/>
  <c r="HY50" i="30"/>
  <c r="GH13" i="30"/>
  <c r="HQ31" i="30"/>
  <c r="HR31" i="30" s="1"/>
  <c r="HW42" i="30"/>
  <c r="HY42" i="30"/>
  <c r="II29" i="30"/>
  <c r="IJ29" i="30"/>
  <c r="HW57" i="30"/>
  <c r="HY57" i="30"/>
  <c r="GP45" i="30"/>
  <c r="FX36" i="30"/>
  <c r="FY36" i="30" s="1"/>
  <c r="IS36" i="28"/>
  <c r="GR11" i="29"/>
  <c r="GP17" i="29"/>
  <c r="II17" i="30"/>
  <c r="IJ17" i="30"/>
  <c r="GV29" i="30"/>
  <c r="HA29" i="30" s="1"/>
  <c r="GF29" i="30"/>
  <c r="GH29" i="30"/>
  <c r="FX54" i="30"/>
  <c r="FY54" i="30" s="1"/>
  <c r="HE54" i="30" s="1"/>
  <c r="GR10" i="30"/>
  <c r="GQ10" i="30"/>
  <c r="HW23" i="30"/>
  <c r="HY23" i="30"/>
  <c r="GV16" i="30"/>
  <c r="HA16" i="30" s="1"/>
  <c r="GF16" i="30"/>
  <c r="GH16" i="30"/>
  <c r="GP54" i="30"/>
  <c r="GF37" i="30"/>
  <c r="GV37" i="30"/>
  <c r="GY37" i="30" s="1"/>
  <c r="IS30" i="30"/>
  <c r="IR30" i="30"/>
  <c r="GR53" i="30"/>
  <c r="FX22" i="30"/>
  <c r="FY22" i="30" s="1"/>
  <c r="HW31" i="30"/>
  <c r="HY31" i="30"/>
  <c r="GR11" i="30"/>
  <c r="HQ57" i="30"/>
  <c r="HR57" i="30" s="1"/>
  <c r="GH49" i="30"/>
  <c r="GF36" i="30"/>
  <c r="GV36" i="30"/>
  <c r="GY36" i="30" s="1"/>
  <c r="GF40" i="30"/>
  <c r="GV40" i="30"/>
  <c r="GY40" i="30" s="1"/>
  <c r="GH18" i="30"/>
  <c r="HQ41" i="29"/>
  <c r="HR41" i="29" s="1"/>
  <c r="HQ29" i="29"/>
  <c r="HR29" i="29" s="1"/>
  <c r="FX10" i="30"/>
  <c r="FY10" i="30" s="1"/>
  <c r="II10" i="30"/>
  <c r="IJ10" i="30"/>
  <c r="GR45" i="30"/>
  <c r="GQ45" i="30"/>
  <c r="GQ39" i="30"/>
  <c r="GR39" i="30"/>
  <c r="IJ52" i="30"/>
  <c r="II52" i="30"/>
  <c r="HW34" i="30"/>
  <c r="HY34" i="30"/>
  <c r="GF39" i="30"/>
  <c r="GV39" i="30"/>
  <c r="HA39" i="30" s="1"/>
  <c r="GZ30" i="30"/>
  <c r="II30" i="30"/>
  <c r="IJ30" i="30"/>
  <c r="HW37" i="30"/>
  <c r="HY37" i="30"/>
  <c r="IS13" i="30"/>
  <c r="IR13" i="30"/>
  <c r="GV11" i="30"/>
  <c r="HA11" i="30" s="1"/>
  <c r="GF11" i="30"/>
  <c r="GP52" i="30"/>
  <c r="IS49" i="30"/>
  <c r="IR49" i="30"/>
  <c r="HW20" i="30"/>
  <c r="HY20" i="30"/>
  <c r="FX40" i="30"/>
  <c r="FY40" i="30" s="1"/>
  <c r="IS18" i="30"/>
  <c r="IR18" i="30"/>
  <c r="IJ32" i="29"/>
  <c r="GQ22" i="30"/>
  <c r="GR22" i="30"/>
  <c r="GR19" i="30"/>
  <c r="GF10" i="30"/>
  <c r="GV10" i="30"/>
  <c r="GY10" i="30" s="1"/>
  <c r="GH10" i="30"/>
  <c r="GP26" i="30"/>
  <c r="GF14" i="30"/>
  <c r="GV14" i="30"/>
  <c r="HA14" i="30" s="1"/>
  <c r="GH14" i="30"/>
  <c r="FX16" i="30"/>
  <c r="FY16" i="30" s="1"/>
  <c r="FX39" i="30"/>
  <c r="FY39" i="30" s="1"/>
  <c r="GR49" i="30"/>
  <c r="GP27" i="30"/>
  <c r="FX37" i="30"/>
  <c r="FY37" i="30" s="1"/>
  <c r="GQ30" i="30"/>
  <c r="GR30" i="30"/>
  <c r="GR44" i="30"/>
  <c r="GV22" i="30"/>
  <c r="HA22" i="30" s="1"/>
  <c r="GF22" i="30"/>
  <c r="GP18" i="30"/>
  <c r="HW13" i="30"/>
  <c r="HY13" i="30"/>
  <c r="GP28" i="30"/>
  <c r="FX46" i="30"/>
  <c r="FY46" i="30" s="1"/>
  <c r="HE46" i="30" s="1"/>
  <c r="GZ49" i="30"/>
  <c r="GP22" i="30"/>
  <c r="HQ20" i="30"/>
  <c r="HR20" i="30" s="1"/>
  <c r="GR43" i="29"/>
  <c r="GP10" i="29"/>
  <c r="GR17" i="28"/>
  <c r="IK43" i="29"/>
  <c r="IL43" i="29" s="1"/>
  <c r="GP15" i="29"/>
  <c r="IJ10" i="29"/>
  <c r="GR18" i="29"/>
  <c r="DW37" i="32"/>
  <c r="IJ23" i="27"/>
  <c r="IK23" i="27" s="1"/>
  <c r="IL23" i="27" s="1"/>
  <c r="HQ43" i="29"/>
  <c r="HR43" i="29" s="1"/>
  <c r="GH18" i="29"/>
  <c r="GQ11" i="29"/>
  <c r="GP14" i="29"/>
  <c r="FX38" i="29"/>
  <c r="FY38" i="29" s="1"/>
  <c r="HE38" i="29" s="1"/>
  <c r="IK17" i="29"/>
  <c r="IL17" i="29" s="1"/>
  <c r="HQ19" i="29"/>
  <c r="HR19" i="29" s="1"/>
  <c r="FX12" i="28"/>
  <c r="FY12" i="28" s="1"/>
  <c r="GP38" i="28"/>
  <c r="HQ19" i="28"/>
  <c r="HR19" i="28" s="1"/>
  <c r="GP28" i="29"/>
  <c r="GP24" i="29"/>
  <c r="IR41" i="28"/>
  <c r="IT41" i="28" s="1"/>
  <c r="IU41" i="28" s="1"/>
  <c r="FX8" i="29"/>
  <c r="FY8" i="29" s="1"/>
  <c r="HQ35" i="29"/>
  <c r="HR35" i="29" s="1"/>
  <c r="FX40" i="28"/>
  <c r="FY40" i="28" s="1"/>
  <c r="HE40" i="28" s="1"/>
  <c r="FX39" i="28"/>
  <c r="FY39" i="28" s="1"/>
  <c r="HE39" i="28" s="1"/>
  <c r="HQ34" i="28"/>
  <c r="HR34" i="28" s="1"/>
  <c r="HQ27" i="29"/>
  <c r="HR27" i="29" s="1"/>
  <c r="FX31" i="29"/>
  <c r="FY31" i="29" s="1"/>
  <c r="HE31" i="29" s="1"/>
  <c r="GP45" i="29"/>
  <c r="GP16" i="28"/>
  <c r="GH40" i="29"/>
  <c r="GR13" i="29"/>
  <c r="IR39" i="28"/>
  <c r="IT39" i="28" s="1"/>
  <c r="IU39" i="28" s="1"/>
  <c r="HQ44" i="29"/>
  <c r="HR44" i="29" s="1"/>
  <c r="GH26" i="28"/>
  <c r="GP30" i="29"/>
  <c r="IR13" i="29"/>
  <c r="IS11" i="29"/>
  <c r="IT11" i="29" s="1"/>
  <c r="IU11" i="29" s="1"/>
  <c r="HQ10" i="29"/>
  <c r="HR10" i="29" s="1"/>
  <c r="GQ24" i="27"/>
  <c r="IK18" i="29"/>
  <c r="IL18" i="29" s="1"/>
  <c r="IR32" i="28"/>
  <c r="IT32" i="28" s="1"/>
  <c r="IU32" i="28" s="1"/>
  <c r="GR27" i="29"/>
  <c r="GP33" i="28"/>
  <c r="FX10" i="29"/>
  <c r="FY10" i="29" s="1"/>
  <c r="GP41" i="29"/>
  <c r="GP40" i="29"/>
  <c r="HW15" i="29"/>
  <c r="HY15" i="29"/>
  <c r="GZ26" i="29"/>
  <c r="IJ45" i="29"/>
  <c r="II45" i="29"/>
  <c r="HW35" i="29"/>
  <c r="HY35" i="29"/>
  <c r="HW43" i="29"/>
  <c r="HY43" i="29"/>
  <c r="GZ33" i="29"/>
  <c r="GZ44" i="29"/>
  <c r="HW16" i="29"/>
  <c r="HY16" i="29"/>
  <c r="HW25" i="29"/>
  <c r="HY25" i="29"/>
  <c r="GF44" i="29"/>
  <c r="GV44" i="29"/>
  <c r="HA44" i="29" s="1"/>
  <c r="IJ28" i="29"/>
  <c r="II28" i="29"/>
  <c r="GR29" i="29"/>
  <c r="FX39" i="29"/>
  <c r="FY39" i="29" s="1"/>
  <c r="HE39" i="29" s="1"/>
  <c r="GZ37" i="29"/>
  <c r="GR8" i="29"/>
  <c r="GQ8" i="29"/>
  <c r="GZ18" i="29"/>
  <c r="GV21" i="29"/>
  <c r="GY21" i="29" s="1"/>
  <c r="GF21" i="29"/>
  <c r="HW37" i="29"/>
  <c r="HY37" i="29"/>
  <c r="HW18" i="29"/>
  <c r="HY18" i="29"/>
  <c r="GH44" i="29"/>
  <c r="HQ23" i="27"/>
  <c r="HR23" i="27" s="1"/>
  <c r="FX44" i="29"/>
  <c r="FY44" i="29" s="1"/>
  <c r="HE44" i="29" s="1"/>
  <c r="GR45" i="29"/>
  <c r="GQ45" i="29"/>
  <c r="HW40" i="29"/>
  <c r="HY40" i="29"/>
  <c r="HW9" i="29"/>
  <c r="HY9" i="29"/>
  <c r="GH37" i="29"/>
  <c r="HW34" i="29"/>
  <c r="HY34" i="29"/>
  <c r="HW27" i="29"/>
  <c r="HY27" i="29"/>
  <c r="HW31" i="29"/>
  <c r="HY31" i="29"/>
  <c r="GP42" i="29"/>
  <c r="HW41" i="29"/>
  <c r="HY41" i="29"/>
  <c r="GR34" i="29"/>
  <c r="GQ34" i="29"/>
  <c r="HW13" i="29"/>
  <c r="HY13" i="29"/>
  <c r="IJ12" i="29"/>
  <c r="II12" i="29"/>
  <c r="GF30" i="29"/>
  <c r="GV30" i="29"/>
  <c r="HA30" i="29" s="1"/>
  <c r="HW11" i="29"/>
  <c r="HY11" i="29"/>
  <c r="IS32" i="29"/>
  <c r="IT32" i="29" s="1"/>
  <c r="IU32" i="29" s="1"/>
  <c r="GV13" i="29"/>
  <c r="HA13" i="29" s="1"/>
  <c r="GF13" i="29"/>
  <c r="GH13" i="29"/>
  <c r="IS14" i="29"/>
  <c r="IR14" i="29"/>
  <c r="GF39" i="29"/>
  <c r="GV39" i="29"/>
  <c r="HA39" i="29" s="1"/>
  <c r="GH39" i="29"/>
  <c r="HW44" i="29"/>
  <c r="HY44" i="29"/>
  <c r="GV8" i="29"/>
  <c r="GY8" i="29" s="1"/>
  <c r="GF8" i="29"/>
  <c r="IR37" i="29"/>
  <c r="IS37" i="29"/>
  <c r="GV43" i="29"/>
  <c r="GY43" i="29" s="1"/>
  <c r="GF43" i="29"/>
  <c r="HW22" i="29"/>
  <c r="HY22" i="29"/>
  <c r="GF29" i="29"/>
  <c r="GV29" i="29"/>
  <c r="HA29" i="29" s="1"/>
  <c r="GH29" i="29"/>
  <c r="HW33" i="29"/>
  <c r="HY33" i="29"/>
  <c r="HQ13" i="29"/>
  <c r="HR13" i="29" s="1"/>
  <c r="IR34" i="29"/>
  <c r="IS44" i="29"/>
  <c r="IR44" i="29"/>
  <c r="GV16" i="29"/>
  <c r="HA16" i="29" s="1"/>
  <c r="GF16" i="29"/>
  <c r="GH16" i="29"/>
  <c r="FX17" i="28"/>
  <c r="FY17" i="28" s="1"/>
  <c r="FX30" i="28"/>
  <c r="FY30" i="28" s="1"/>
  <c r="GF36" i="29"/>
  <c r="GV36" i="29"/>
  <c r="GY36" i="29" s="1"/>
  <c r="GH36" i="29"/>
  <c r="IR24" i="29"/>
  <c r="IT24" i="29" s="1"/>
  <c r="IU24" i="29" s="1"/>
  <c r="GR28" i="29"/>
  <c r="GQ28" i="29"/>
  <c r="GV10" i="29"/>
  <c r="GY10" i="29" s="1"/>
  <c r="GF10" i="29"/>
  <c r="IJ8" i="29"/>
  <c r="II8" i="29"/>
  <c r="HW24" i="29"/>
  <c r="HY24" i="29"/>
  <c r="GV24" i="29"/>
  <c r="HA24" i="29" s="1"/>
  <c r="GF24" i="29"/>
  <c r="GH24" i="29"/>
  <c r="IS16" i="29"/>
  <c r="IT16" i="29" s="1"/>
  <c r="IU16" i="29" s="1"/>
  <c r="HQ22" i="29"/>
  <c r="HR22" i="29" s="1"/>
  <c r="HW32" i="29"/>
  <c r="HY32" i="29"/>
  <c r="IJ21" i="29"/>
  <c r="II21" i="29"/>
  <c r="FX16" i="29"/>
  <c r="FY16" i="29" s="1"/>
  <c r="IS43" i="29"/>
  <c r="IR43" i="29"/>
  <c r="GZ14" i="29"/>
  <c r="GQ14" i="29"/>
  <c r="GR14" i="29"/>
  <c r="II26" i="29"/>
  <c r="IJ26" i="29"/>
  <c r="FX43" i="29"/>
  <c r="FY43" i="29" s="1"/>
  <c r="HE43" i="29" s="1"/>
  <c r="GZ16" i="29"/>
  <c r="FX24" i="29"/>
  <c r="FY24" i="29" s="1"/>
  <c r="HQ32" i="29"/>
  <c r="HR32" i="29" s="1"/>
  <c r="FX35" i="29"/>
  <c r="FY35" i="29" s="1"/>
  <c r="HE35" i="29" s="1"/>
  <c r="HQ17" i="29"/>
  <c r="HR17" i="29" s="1"/>
  <c r="IR41" i="27"/>
  <c r="II40" i="28"/>
  <c r="GF42" i="29"/>
  <c r="GV42" i="29"/>
  <c r="HA42" i="29" s="1"/>
  <c r="GZ43" i="29"/>
  <c r="GZ30" i="29"/>
  <c r="GR35" i="29"/>
  <c r="GR32" i="29"/>
  <c r="GR26" i="29"/>
  <c r="GQ26" i="29"/>
  <c r="FX28" i="29"/>
  <c r="FY28" i="29" s="1"/>
  <c r="FX25" i="29"/>
  <c r="FY25" i="29" s="1"/>
  <c r="HW10" i="29"/>
  <c r="HY10" i="29"/>
  <c r="HW29" i="29"/>
  <c r="HY29" i="29"/>
  <c r="GV35" i="29"/>
  <c r="HA35" i="29" s="1"/>
  <c r="GF35" i="29"/>
  <c r="IR36" i="29"/>
  <c r="IT36" i="29" s="1"/>
  <c r="IU36" i="29" s="1"/>
  <c r="GV32" i="29"/>
  <c r="HA32" i="29" s="1"/>
  <c r="GF32" i="29"/>
  <c r="GH32" i="29"/>
  <c r="HW17" i="29"/>
  <c r="HY17" i="29"/>
  <c r="GP31" i="29"/>
  <c r="HW14" i="29"/>
  <c r="HY14" i="29"/>
  <c r="GH30" i="29"/>
  <c r="GP26" i="29"/>
  <c r="IS8" i="29"/>
  <c r="IR8" i="29"/>
  <c r="GF28" i="29"/>
  <c r="GV28" i="29"/>
  <c r="HA28" i="29" s="1"/>
  <c r="GH28" i="29"/>
  <c r="II13" i="29"/>
  <c r="GQ42" i="29"/>
  <c r="GR42" i="29"/>
  <c r="GV25" i="29"/>
  <c r="HA25" i="29" s="1"/>
  <c r="GF25" i="29"/>
  <c r="GH25" i="29"/>
  <c r="GR30" i="29"/>
  <c r="IJ9" i="29"/>
  <c r="IK9" i="29" s="1"/>
  <c r="IL9" i="29" s="1"/>
  <c r="HW36" i="29"/>
  <c r="HY36" i="29"/>
  <c r="GV33" i="29"/>
  <c r="HA33" i="29" s="1"/>
  <c r="GF33" i="29"/>
  <c r="GR21" i="29"/>
  <c r="GQ21" i="29"/>
  <c r="HW23" i="29"/>
  <c r="HY23" i="29"/>
  <c r="IJ31" i="29"/>
  <c r="II31" i="29"/>
  <c r="GP35" i="28"/>
  <c r="FX42" i="29"/>
  <c r="FY42" i="29" s="1"/>
  <c r="HE42" i="29" s="1"/>
  <c r="GH43" i="29"/>
  <c r="IR30" i="29"/>
  <c r="IS30" i="29"/>
  <c r="HQ39" i="29"/>
  <c r="HR39" i="29" s="1"/>
  <c r="IJ14" i="29"/>
  <c r="II14" i="29"/>
  <c r="HW30" i="29"/>
  <c r="HY30" i="29"/>
  <c r="FX22" i="29"/>
  <c r="FY22" i="29" s="1"/>
  <c r="FX33" i="29"/>
  <c r="FY33" i="29" s="1"/>
  <c r="HE33" i="29" s="1"/>
  <c r="HQ23" i="29"/>
  <c r="HR23" i="29" s="1"/>
  <c r="GR31" i="29"/>
  <c r="GQ31" i="29"/>
  <c r="II31" i="28"/>
  <c r="IK31" i="28" s="1"/>
  <c r="IL31" i="28" s="1"/>
  <c r="FX45" i="29"/>
  <c r="FY45" i="29" s="1"/>
  <c r="HE45" i="29" s="1"/>
  <c r="HW39" i="29"/>
  <c r="HY39" i="29"/>
  <c r="GP19" i="29"/>
  <c r="HW21" i="29"/>
  <c r="HY21" i="29"/>
  <c r="GZ8" i="29"/>
  <c r="IJ42" i="29"/>
  <c r="II42" i="29"/>
  <c r="II30" i="29"/>
  <c r="GF22" i="29"/>
  <c r="GV22" i="29"/>
  <c r="GY22" i="29" s="1"/>
  <c r="GH22" i="29"/>
  <c r="GP16" i="29"/>
  <c r="FX27" i="29"/>
  <c r="FY27" i="29" s="1"/>
  <c r="IJ37" i="29"/>
  <c r="II37" i="29"/>
  <c r="HQ8" i="28"/>
  <c r="HR8" i="28" s="1"/>
  <c r="GF45" i="29"/>
  <c r="GV45" i="29"/>
  <c r="GY45" i="29" s="1"/>
  <c r="GZ27" i="29"/>
  <c r="GR19" i="29"/>
  <c r="GQ19" i="29"/>
  <c r="GZ10" i="29"/>
  <c r="GR9" i="29"/>
  <c r="GF27" i="29"/>
  <c r="GV27" i="29"/>
  <c r="HA27" i="29" s="1"/>
  <c r="HW7" i="29"/>
  <c r="HY7" i="29"/>
  <c r="GV11" i="29"/>
  <c r="HA11" i="29" s="1"/>
  <c r="GF11" i="29"/>
  <c r="GH11" i="29"/>
  <c r="GV34" i="29"/>
  <c r="HA34" i="29" s="1"/>
  <c r="GF34" i="29"/>
  <c r="GH34" i="29"/>
  <c r="IS10" i="29"/>
  <c r="IR10" i="29"/>
  <c r="GV18" i="29"/>
  <c r="HA18" i="29" s="1"/>
  <c r="GF18" i="29"/>
  <c r="GR16" i="29"/>
  <c r="GQ16" i="29"/>
  <c r="GF37" i="29"/>
  <c r="GV37" i="29"/>
  <c r="HA37" i="29" s="1"/>
  <c r="GH27" i="29"/>
  <c r="GV26" i="29"/>
  <c r="GY26" i="29" s="1"/>
  <c r="GF26" i="29"/>
  <c r="HW45" i="29"/>
  <c r="HY45" i="29"/>
  <c r="GP18" i="29"/>
  <c r="GH10" i="29"/>
  <c r="HW8" i="29"/>
  <c r="HY8" i="29"/>
  <c r="GQ37" i="29"/>
  <c r="GR37" i="29"/>
  <c r="GP13" i="28"/>
  <c r="HQ27" i="28"/>
  <c r="HR27" i="28" s="1"/>
  <c r="HW26" i="29"/>
  <c r="HY26" i="29"/>
  <c r="FX34" i="29"/>
  <c r="FY34" i="29" s="1"/>
  <c r="HE34" i="29" s="1"/>
  <c r="II24" i="29"/>
  <c r="IJ24" i="29"/>
  <c r="HQ38" i="29"/>
  <c r="HR38" i="29" s="1"/>
  <c r="IS27" i="29"/>
  <c r="IR27" i="29"/>
  <c r="GP22" i="29"/>
  <c r="IJ19" i="29"/>
  <c r="II19" i="29"/>
  <c r="FX26" i="29"/>
  <c r="FY26" i="29" s="1"/>
  <c r="GZ38" i="29"/>
  <c r="GF38" i="29"/>
  <c r="GV38" i="29"/>
  <c r="GY38" i="29" s="1"/>
  <c r="IS42" i="29"/>
  <c r="IR42" i="29"/>
  <c r="GV19" i="29"/>
  <c r="HA19" i="29" s="1"/>
  <c r="GF19" i="29"/>
  <c r="GH19" i="29"/>
  <c r="HW19" i="29"/>
  <c r="HY19" i="29"/>
  <c r="GP13" i="29"/>
  <c r="GP33" i="29"/>
  <c r="FX15" i="28"/>
  <c r="FY15" i="28" s="1"/>
  <c r="GR24" i="29"/>
  <c r="GQ24" i="29"/>
  <c r="IS15" i="29"/>
  <c r="IR15" i="29"/>
  <c r="HW38" i="29"/>
  <c r="HY38" i="29"/>
  <c r="GF41" i="29"/>
  <c r="GV41" i="29"/>
  <c r="GY41" i="29" s="1"/>
  <c r="GH41" i="29"/>
  <c r="GZ42" i="29"/>
  <c r="GQ41" i="29"/>
  <c r="GR41" i="29"/>
  <c r="GH45" i="29"/>
  <c r="IS22" i="28"/>
  <c r="GP39" i="29"/>
  <c r="GQ39" i="29"/>
  <c r="GR39" i="29"/>
  <c r="GP36" i="29"/>
  <c r="IJ22" i="29"/>
  <c r="II22" i="29"/>
  <c r="GV23" i="29"/>
  <c r="HA23" i="29" s="1"/>
  <c r="GF23" i="29"/>
  <c r="GV9" i="29"/>
  <c r="HA9" i="29" s="1"/>
  <c r="GF9" i="29"/>
  <c r="GH9" i="29"/>
  <c r="GQ15" i="29"/>
  <c r="GR15" i="29"/>
  <c r="GZ40" i="29"/>
  <c r="IJ16" i="29"/>
  <c r="II16" i="29"/>
  <c r="IS38" i="29"/>
  <c r="IR38" i="29"/>
  <c r="GQ13" i="29"/>
  <c r="GP12" i="29"/>
  <c r="GZ35" i="29"/>
  <c r="FX19" i="29"/>
  <c r="FY19" i="29" s="1"/>
  <c r="GP44" i="29"/>
  <c r="IS45" i="29"/>
  <c r="IR45" i="29"/>
  <c r="HQ9" i="28"/>
  <c r="HR9" i="28" s="1"/>
  <c r="GV14" i="29"/>
  <c r="HA14" i="29" s="1"/>
  <c r="GF14" i="29"/>
  <c r="IJ39" i="29"/>
  <c r="II39" i="29"/>
  <c r="GQ22" i="29"/>
  <c r="GR22" i="29"/>
  <c r="FX12" i="29"/>
  <c r="FY12" i="29" s="1"/>
  <c r="IJ38" i="29"/>
  <c r="II38" i="29"/>
  <c r="GZ21" i="29"/>
  <c r="GZ15" i="29"/>
  <c r="IR40" i="29"/>
  <c r="IS40" i="29"/>
  <c r="GP8" i="29"/>
  <c r="GR40" i="29"/>
  <c r="GV20" i="29"/>
  <c r="GY20" i="29" s="1"/>
  <c r="GF20" i="29"/>
  <c r="IS35" i="29"/>
  <c r="IR35" i="29"/>
  <c r="GH23" i="29"/>
  <c r="HW20" i="29"/>
  <c r="HY20" i="29"/>
  <c r="IJ11" i="29"/>
  <c r="IK11" i="29" s="1"/>
  <c r="IL11" i="29" s="1"/>
  <c r="IJ41" i="29"/>
  <c r="II41" i="29"/>
  <c r="FX19" i="28"/>
  <c r="FY19" i="28" s="1"/>
  <c r="GR36" i="28"/>
  <c r="GH28" i="28"/>
  <c r="HQ16" i="28"/>
  <c r="HR16" i="28" s="1"/>
  <c r="HQ31" i="28"/>
  <c r="HR31" i="28" s="1"/>
  <c r="GV15" i="29"/>
  <c r="GY15" i="29" s="1"/>
  <c r="GF15" i="29"/>
  <c r="GH26" i="29"/>
  <c r="GV12" i="29"/>
  <c r="HA12" i="29" s="1"/>
  <c r="GF12" i="29"/>
  <c r="GH12" i="29"/>
  <c r="GH21" i="29"/>
  <c r="GP25" i="29"/>
  <c r="GH15" i="29"/>
  <c r="GR10" i="29"/>
  <c r="HW42" i="29"/>
  <c r="HY42" i="29"/>
  <c r="IS33" i="29"/>
  <c r="IR33" i="29"/>
  <c r="IS23" i="29"/>
  <c r="IR23" i="29"/>
  <c r="HQ20" i="29"/>
  <c r="HR20" i="29" s="1"/>
  <c r="GZ45" i="29"/>
  <c r="HQ21" i="28"/>
  <c r="HR21" i="28" s="1"/>
  <c r="IS15" i="28"/>
  <c r="IT15" i="28" s="1"/>
  <c r="IU15" i="28" s="1"/>
  <c r="GP20" i="28"/>
  <c r="FX14" i="29"/>
  <c r="FY14" i="29" s="1"/>
  <c r="IS20" i="29"/>
  <c r="IR20" i="29"/>
  <c r="HW28" i="29"/>
  <c r="HY28" i="29"/>
  <c r="GQ38" i="29"/>
  <c r="GR38" i="29"/>
  <c r="IS21" i="29"/>
  <c r="IR21" i="29"/>
  <c r="IJ15" i="29"/>
  <c r="II15" i="29"/>
  <c r="GP43" i="29"/>
  <c r="GF40" i="29"/>
  <c r="GV40" i="29"/>
  <c r="GY40" i="29" s="1"/>
  <c r="GH35" i="29"/>
  <c r="GZ23" i="29"/>
  <c r="HW12" i="29"/>
  <c r="HY12" i="29"/>
  <c r="GV17" i="29"/>
  <c r="HA17" i="29" s="1"/>
  <c r="GF17" i="29"/>
  <c r="GH17" i="29"/>
  <c r="IR19" i="29"/>
  <c r="GP11" i="29"/>
  <c r="GQ19" i="28"/>
  <c r="FX15" i="29"/>
  <c r="FY15" i="29" s="1"/>
  <c r="IS26" i="29"/>
  <c r="IR26" i="29"/>
  <c r="GZ20" i="29"/>
  <c r="HQ28" i="29"/>
  <c r="HR28" i="29" s="1"/>
  <c r="GP27" i="29"/>
  <c r="GP23" i="29"/>
  <c r="IR18" i="29"/>
  <c r="IS18" i="29"/>
  <c r="GH33" i="29"/>
  <c r="GF31" i="29"/>
  <c r="GV31" i="29"/>
  <c r="GY31" i="29" s="1"/>
  <c r="GH31" i="29"/>
  <c r="IJ34" i="29"/>
  <c r="II34" i="29"/>
  <c r="GR12" i="29"/>
  <c r="GQ12" i="29"/>
  <c r="FX16" i="28"/>
  <c r="FY16" i="28" s="1"/>
  <c r="GP8" i="28"/>
  <c r="GP21" i="28"/>
  <c r="GR38" i="28"/>
  <c r="HQ42" i="28"/>
  <c r="HR42" i="28" s="1"/>
  <c r="GR35" i="28"/>
  <c r="GH11" i="28"/>
  <c r="GP34" i="28"/>
  <c r="GR33" i="28"/>
  <c r="FX31" i="28"/>
  <c r="FY31" i="28" s="1"/>
  <c r="GR31" i="28"/>
  <c r="II21" i="28"/>
  <c r="IK21" i="28" s="1"/>
  <c r="IL21" i="28" s="1"/>
  <c r="GP29" i="28"/>
  <c r="II36" i="28"/>
  <c r="IK36" i="28" s="1"/>
  <c r="IL36" i="28" s="1"/>
  <c r="GP39" i="28"/>
  <c r="II10" i="28"/>
  <c r="IK10" i="28" s="1"/>
  <c r="IL10" i="28" s="1"/>
  <c r="GR23" i="28"/>
  <c r="IR31" i="28"/>
  <c r="GP27" i="28"/>
  <c r="FX33" i="28"/>
  <c r="FY33" i="28" s="1"/>
  <c r="GZ19" i="27"/>
  <c r="HQ20" i="28"/>
  <c r="HR20" i="28" s="1"/>
  <c r="FX9" i="28"/>
  <c r="FY9" i="28" s="1"/>
  <c r="GP22" i="28"/>
  <c r="GR43" i="28"/>
  <c r="FX37" i="28"/>
  <c r="FY37" i="28" s="1"/>
  <c r="HE37" i="28" s="1"/>
  <c r="HQ13" i="28"/>
  <c r="HR13" i="28" s="1"/>
  <c r="IT20" i="28"/>
  <c r="IU20" i="28" s="1"/>
  <c r="GP18" i="28"/>
  <c r="IR25" i="28"/>
  <c r="II39" i="27"/>
  <c r="FX18" i="28"/>
  <c r="FY18" i="28" s="1"/>
  <c r="GP41" i="28"/>
  <c r="IJ19" i="28"/>
  <c r="IK19" i="28" s="1"/>
  <c r="IL19" i="28" s="1"/>
  <c r="HQ28" i="28"/>
  <c r="HR28" i="28" s="1"/>
  <c r="FX14" i="28"/>
  <c r="FY14" i="28" s="1"/>
  <c r="GZ19" i="28"/>
  <c r="GF36" i="28"/>
  <c r="GV36" i="28"/>
  <c r="GY36" i="28" s="1"/>
  <c r="GH36" i="28"/>
  <c r="GR20" i="28"/>
  <c r="GQ20" i="28"/>
  <c r="GZ26" i="28"/>
  <c r="HW34" i="28"/>
  <c r="HY34" i="28"/>
  <c r="IJ13" i="28"/>
  <c r="II13" i="28"/>
  <c r="GZ17" i="28"/>
  <c r="HQ7" i="28"/>
  <c r="HR7" i="28" s="1"/>
  <c r="GZ10" i="28"/>
  <c r="GV32" i="28"/>
  <c r="HA32" i="28" s="1"/>
  <c r="GF32" i="28"/>
  <c r="GH32" i="28"/>
  <c r="HW35" i="28"/>
  <c r="HY35" i="28"/>
  <c r="GZ21" i="28"/>
  <c r="GV18" i="28"/>
  <c r="HA18" i="28" s="1"/>
  <c r="GF18" i="28"/>
  <c r="GH18" i="28"/>
  <c r="IS13" i="28"/>
  <c r="IT13" i="28" s="1"/>
  <c r="IU13" i="28" s="1"/>
  <c r="IR17" i="28"/>
  <c r="IS17" i="28"/>
  <c r="HW27" i="28"/>
  <c r="HY27" i="28"/>
  <c r="HW7" i="28"/>
  <c r="HY7" i="28"/>
  <c r="GR41" i="28"/>
  <c r="GQ41" i="28"/>
  <c r="HQ35" i="28"/>
  <c r="HR35" i="28" s="1"/>
  <c r="HW36" i="28"/>
  <c r="HY36" i="28"/>
  <c r="HW38" i="28"/>
  <c r="HY38" i="28"/>
  <c r="GF38" i="28"/>
  <c r="GV38" i="28"/>
  <c r="GY38" i="28" s="1"/>
  <c r="GZ11" i="28"/>
  <c r="GF40" i="28"/>
  <c r="GV40" i="28"/>
  <c r="HA40" i="28" s="1"/>
  <c r="IR26" i="28"/>
  <c r="IS26" i="28"/>
  <c r="GV15" i="28"/>
  <c r="GY15" i="28" s="1"/>
  <c r="GF15" i="28"/>
  <c r="GH15" i="28"/>
  <c r="GF30" i="28"/>
  <c r="GV30" i="28"/>
  <c r="HA30" i="28" s="1"/>
  <c r="GR8" i="28"/>
  <c r="GQ8" i="28"/>
  <c r="GV14" i="28"/>
  <c r="HA14" i="28" s="1"/>
  <c r="GF14" i="28"/>
  <c r="IR11" i="28"/>
  <c r="IS11" i="28"/>
  <c r="GV33" i="28"/>
  <c r="GY33" i="28" s="1"/>
  <c r="GF33" i="28"/>
  <c r="GH33" i="28"/>
  <c r="IR21" i="28"/>
  <c r="IS21" i="28"/>
  <c r="II43" i="28"/>
  <c r="GR44" i="28"/>
  <c r="GQ44" i="28"/>
  <c r="IS28" i="28"/>
  <c r="IR28" i="28"/>
  <c r="GF42" i="28"/>
  <c r="GV42" i="28"/>
  <c r="HA42" i="28" s="1"/>
  <c r="IJ8" i="28"/>
  <c r="II8" i="28"/>
  <c r="IS37" i="28"/>
  <c r="IR37" i="28"/>
  <c r="IJ27" i="28"/>
  <c r="II27" i="28"/>
  <c r="GR24" i="28"/>
  <c r="GQ24" i="28"/>
  <c r="II41" i="28"/>
  <c r="IJ41" i="28"/>
  <c r="GF37" i="28"/>
  <c r="GV37" i="28"/>
  <c r="GY37" i="28" s="1"/>
  <c r="GZ28" i="28"/>
  <c r="GR34" i="28"/>
  <c r="GQ34" i="28"/>
  <c r="GV9" i="28"/>
  <c r="GY9" i="28" s="1"/>
  <c r="GF9" i="28"/>
  <c r="GR27" i="28"/>
  <c r="GQ27" i="28"/>
  <c r="II24" i="28"/>
  <c r="IJ24" i="28"/>
  <c r="GH42" i="28"/>
  <c r="GF17" i="28"/>
  <c r="GV17" i="28"/>
  <c r="GY17" i="28" s="1"/>
  <c r="HW13" i="28"/>
  <c r="HY13" i="28"/>
  <c r="GV10" i="28"/>
  <c r="HA10" i="28" s="1"/>
  <c r="GF10" i="28"/>
  <c r="II16" i="28"/>
  <c r="IK16" i="28" s="1"/>
  <c r="IL16" i="28" s="1"/>
  <c r="GP37" i="28"/>
  <c r="GZ44" i="28"/>
  <c r="GH37" i="28"/>
  <c r="GR11" i="28"/>
  <c r="GQ11" i="28"/>
  <c r="GV19" i="28"/>
  <c r="HA19" i="28" s="1"/>
  <c r="GF19" i="28"/>
  <c r="GZ42" i="28"/>
  <c r="GF12" i="28"/>
  <c r="GV12" i="28"/>
  <c r="HA12" i="28" s="1"/>
  <c r="GH12" i="28"/>
  <c r="GH40" i="28"/>
  <c r="IJ44" i="28"/>
  <c r="II44" i="28"/>
  <c r="HW26" i="28"/>
  <c r="HY26" i="28"/>
  <c r="GP15" i="28"/>
  <c r="IJ34" i="28"/>
  <c r="II34" i="28"/>
  <c r="HW15" i="28"/>
  <c r="HY15" i="28"/>
  <c r="GZ37" i="28"/>
  <c r="IS9" i="28"/>
  <c r="IR9" i="28"/>
  <c r="IJ11" i="28"/>
  <c r="II11" i="28"/>
  <c r="IS23" i="28"/>
  <c r="IR23" i="28"/>
  <c r="IR40" i="28"/>
  <c r="IS40" i="28"/>
  <c r="GV28" i="28"/>
  <c r="HA28" i="28" s="1"/>
  <c r="GF28" i="28"/>
  <c r="FX27" i="28"/>
  <c r="FY27" i="28" s="1"/>
  <c r="GP40" i="28"/>
  <c r="GP25" i="28"/>
  <c r="IS30" i="28"/>
  <c r="IR30" i="28"/>
  <c r="GP36" i="28"/>
  <c r="GV24" i="28"/>
  <c r="GY24" i="28" s="1"/>
  <c r="GF24" i="28"/>
  <c r="GH24" i="28"/>
  <c r="GH44" i="28"/>
  <c r="GH9" i="28"/>
  <c r="FX43" i="28"/>
  <c r="FY43" i="28" s="1"/>
  <c r="HE43" i="28" s="1"/>
  <c r="IS42" i="28"/>
  <c r="IR42" i="28"/>
  <c r="GZ40" i="28"/>
  <c r="IS14" i="28"/>
  <c r="IR14" i="28"/>
  <c r="GR18" i="28"/>
  <c r="FX13" i="28"/>
  <c r="FY13" i="28" s="1"/>
  <c r="FX28" i="28"/>
  <c r="FY28" i="28" s="1"/>
  <c r="II14" i="28"/>
  <c r="IJ14" i="28"/>
  <c r="GF27" i="28"/>
  <c r="GV27" i="28"/>
  <c r="HA27" i="28" s="1"/>
  <c r="GH27" i="28"/>
  <c r="IR22" i="28"/>
  <c r="FX24" i="28"/>
  <c r="FY24" i="28" s="1"/>
  <c r="IR44" i="28"/>
  <c r="IS44" i="28"/>
  <c r="II26" i="28"/>
  <c r="IJ26" i="28"/>
  <c r="GZ9" i="28"/>
  <c r="IR33" i="27"/>
  <c r="GV25" i="28"/>
  <c r="HA25" i="28" s="1"/>
  <c r="GF25" i="28"/>
  <c r="GH25" i="28"/>
  <c r="GH14" i="28"/>
  <c r="GF39" i="28"/>
  <c r="GV39" i="28"/>
  <c r="GY39" i="28" s="1"/>
  <c r="GH39" i="28"/>
  <c r="GZ38" i="28"/>
  <c r="GR32" i="28"/>
  <c r="GQ32" i="28"/>
  <c r="GV13" i="28"/>
  <c r="GY13" i="28" s="1"/>
  <c r="GF13" i="28"/>
  <c r="GH13" i="28"/>
  <c r="IR33" i="28"/>
  <c r="GR14" i="28"/>
  <c r="GQ14" i="28"/>
  <c r="HQ22" i="28"/>
  <c r="HR22" i="28" s="1"/>
  <c r="GH30" i="28"/>
  <c r="GP31" i="28"/>
  <c r="GF43" i="28"/>
  <c r="GV43" i="28"/>
  <c r="HA43" i="28" s="1"/>
  <c r="GH43" i="28"/>
  <c r="IR36" i="28"/>
  <c r="GV16" i="28"/>
  <c r="GY16" i="28" s="1"/>
  <c r="GF16" i="28"/>
  <c r="GH16" i="28"/>
  <c r="HW21" i="28"/>
  <c r="HY21" i="28"/>
  <c r="GZ23" i="28"/>
  <c r="GZ14" i="28"/>
  <c r="HW40" i="28"/>
  <c r="HY40" i="28"/>
  <c r="HW22" i="28"/>
  <c r="HY22" i="28"/>
  <c r="GZ30" i="28"/>
  <c r="HW20" i="28"/>
  <c r="HY20" i="28"/>
  <c r="II25" i="28"/>
  <c r="IK25" i="28" s="1"/>
  <c r="IL25" i="28" s="1"/>
  <c r="II29" i="28"/>
  <c r="IJ29" i="28"/>
  <c r="GF41" i="28"/>
  <c r="GV41" i="28"/>
  <c r="GY41" i="28" s="1"/>
  <c r="GH41" i="28"/>
  <c r="HQ18" i="28"/>
  <c r="HR18" i="28" s="1"/>
  <c r="GH38" i="28"/>
  <c r="HW43" i="28"/>
  <c r="HY43" i="28"/>
  <c r="HW42" i="28"/>
  <c r="HY42" i="28"/>
  <c r="GP44" i="28"/>
  <c r="HQ40" i="28"/>
  <c r="HR40" i="28" s="1"/>
  <c r="HW16" i="28"/>
  <c r="HY16" i="28"/>
  <c r="GP17" i="28"/>
  <c r="HW28" i="28"/>
  <c r="HY28" i="28"/>
  <c r="GR26" i="28"/>
  <c r="GQ26" i="28"/>
  <c r="GP12" i="28"/>
  <c r="EQ26" i="30"/>
  <c r="FK45" i="29"/>
  <c r="FX23" i="28"/>
  <c r="FY23" i="28" s="1"/>
  <c r="GQ29" i="28"/>
  <c r="GR29" i="28"/>
  <c r="FX41" i="28"/>
  <c r="FY41" i="28" s="1"/>
  <c r="HE41" i="28" s="1"/>
  <c r="GR9" i="28"/>
  <c r="HW18" i="28"/>
  <c r="HY18" i="28"/>
  <c r="IR38" i="28"/>
  <c r="IS38" i="28"/>
  <c r="II32" i="28"/>
  <c r="IJ32" i="28"/>
  <c r="FX29" i="28"/>
  <c r="FY29" i="28" s="1"/>
  <c r="GP23" i="28"/>
  <c r="FX26" i="28"/>
  <c r="FY26" i="28" s="1"/>
  <c r="HW10" i="28"/>
  <c r="HY10" i="28"/>
  <c r="GR19" i="28"/>
  <c r="HQ17" i="28"/>
  <c r="HR17" i="28" s="1"/>
  <c r="HQ12" i="28"/>
  <c r="HR12" i="28" s="1"/>
  <c r="HW9" i="28"/>
  <c r="HY9" i="28"/>
  <c r="HQ41" i="28"/>
  <c r="HR41" i="28" s="1"/>
  <c r="GR39" i="28"/>
  <c r="GQ39" i="28"/>
  <c r="GF23" i="28"/>
  <c r="GV23" i="28"/>
  <c r="GY23" i="28" s="1"/>
  <c r="HW37" i="28"/>
  <c r="HY37" i="28"/>
  <c r="GQ43" i="28"/>
  <c r="GV11" i="28"/>
  <c r="HA11" i="28" s="1"/>
  <c r="GF11" i="28"/>
  <c r="GP32" i="28"/>
  <c r="IJ23" i="28"/>
  <c r="IK23" i="28" s="1"/>
  <c r="IL23" i="28" s="1"/>
  <c r="GF35" i="28"/>
  <c r="GV35" i="28"/>
  <c r="HA35" i="28" s="1"/>
  <c r="GH35" i="28"/>
  <c r="GV29" i="28"/>
  <c r="HA29" i="28" s="1"/>
  <c r="GF29" i="28"/>
  <c r="GH29" i="28"/>
  <c r="FX8" i="28"/>
  <c r="FY8" i="28" s="1"/>
  <c r="HW39" i="28"/>
  <c r="HY39" i="28"/>
  <c r="GP11" i="28"/>
  <c r="GR21" i="28"/>
  <c r="GF26" i="28"/>
  <c r="GV26" i="28"/>
  <c r="HA26" i="28" s="1"/>
  <c r="HW17" i="28"/>
  <c r="HY17" i="28"/>
  <c r="HW12" i="28"/>
  <c r="HY12" i="28"/>
  <c r="II15" i="28"/>
  <c r="IJ15" i="28"/>
  <c r="HW41" i="28"/>
  <c r="HY41" i="28"/>
  <c r="HQ32" i="27"/>
  <c r="HR32" i="27" s="1"/>
  <c r="GP14" i="28"/>
  <c r="GV8" i="28"/>
  <c r="HA8" i="28" s="1"/>
  <c r="GF8" i="28"/>
  <c r="GH8" i="28"/>
  <c r="HQ39" i="28"/>
  <c r="HR39" i="28" s="1"/>
  <c r="HQ24" i="28"/>
  <c r="HR24" i="28" s="1"/>
  <c r="GR25" i="28"/>
  <c r="GR42" i="28"/>
  <c r="GR15" i="28"/>
  <c r="GQ15" i="28"/>
  <c r="GP10" i="28"/>
  <c r="II39" i="28"/>
  <c r="IJ39" i="28"/>
  <c r="HQ25" i="28"/>
  <c r="HR25" i="28" s="1"/>
  <c r="HW32" i="28"/>
  <c r="HY32" i="28"/>
  <c r="FX11" i="28"/>
  <c r="FY11" i="28" s="1"/>
  <c r="FX20" i="28"/>
  <c r="FY20" i="28" s="1"/>
  <c r="GP43" i="28"/>
  <c r="GZ34" i="28"/>
  <c r="HW44" i="28"/>
  <c r="HY44" i="28"/>
  <c r="FX22" i="28"/>
  <c r="FY22" i="28" s="1"/>
  <c r="GP26" i="28"/>
  <c r="GR28" i="28"/>
  <c r="HW24" i="28"/>
  <c r="HY24" i="28"/>
  <c r="GQ37" i="28"/>
  <c r="GR37" i="28"/>
  <c r="HW25" i="28"/>
  <c r="HY25" i="28"/>
  <c r="IR19" i="28"/>
  <c r="IS19" i="28"/>
  <c r="GV34" i="28"/>
  <c r="HA34" i="28" s="1"/>
  <c r="GF34" i="28"/>
  <c r="HW29" i="28"/>
  <c r="HY29" i="28"/>
  <c r="GF20" i="28"/>
  <c r="GV20" i="28"/>
  <c r="HA20" i="28" s="1"/>
  <c r="GH20" i="28"/>
  <c r="IR34" i="28"/>
  <c r="IS34" i="28"/>
  <c r="HQ44" i="28"/>
  <c r="HR44" i="28" s="1"/>
  <c r="HW11" i="28"/>
  <c r="HY11" i="28"/>
  <c r="HW23" i="28"/>
  <c r="HY23" i="28"/>
  <c r="IJ30" i="28"/>
  <c r="II30" i="28"/>
  <c r="IJ37" i="28"/>
  <c r="II37" i="28"/>
  <c r="GP28" i="28"/>
  <c r="GR12" i="28"/>
  <c r="GH19" i="28"/>
  <c r="FX34" i="28"/>
  <c r="FY34" i="28" s="1"/>
  <c r="GR22" i="28"/>
  <c r="FX21" i="28"/>
  <c r="FY21" i="28" s="1"/>
  <c r="GF22" i="28"/>
  <c r="GV22" i="28"/>
  <c r="GY22" i="28" s="1"/>
  <c r="GH22" i="28"/>
  <c r="HW30" i="28"/>
  <c r="HY30" i="28"/>
  <c r="GR16" i="28"/>
  <c r="II28" i="28"/>
  <c r="GQ30" i="28"/>
  <c r="GR30" i="28"/>
  <c r="HW19" i="28"/>
  <c r="HY19" i="28"/>
  <c r="FX44" i="28"/>
  <c r="FY44" i="28" s="1"/>
  <c r="HE44" i="28" s="1"/>
  <c r="IS8" i="28"/>
  <c r="IT8" i="28" s="1"/>
  <c r="IU8" i="28" s="1"/>
  <c r="GH10" i="28"/>
  <c r="GP24" i="28"/>
  <c r="II20" i="28"/>
  <c r="IJ20" i="28"/>
  <c r="GF21" i="28"/>
  <c r="GV21" i="28"/>
  <c r="GY21" i="28" s="1"/>
  <c r="GV31" i="28"/>
  <c r="HA31" i="28" s="1"/>
  <c r="GF31" i="28"/>
  <c r="GH31" i="28"/>
  <c r="GH34" i="28"/>
  <c r="HW8" i="28"/>
  <c r="HY8" i="28"/>
  <c r="HW33" i="28"/>
  <c r="HY33" i="28"/>
  <c r="HQ30" i="28"/>
  <c r="HR30" i="28" s="1"/>
  <c r="GR40" i="28"/>
  <c r="HW14" i="28"/>
  <c r="HY14" i="28"/>
  <c r="GR13" i="28"/>
  <c r="GQ13" i="28"/>
  <c r="GR10" i="28"/>
  <c r="GP30" i="28"/>
  <c r="GF44" i="28"/>
  <c r="GV44" i="28"/>
  <c r="HA44" i="28" s="1"/>
  <c r="HW31" i="28"/>
  <c r="HY31" i="28"/>
  <c r="IR10" i="28"/>
  <c r="IS10" i="28"/>
  <c r="FX32" i="28"/>
  <c r="FY32" i="28" s="1"/>
  <c r="GZ42" i="27"/>
  <c r="GQ15" i="27"/>
  <c r="HQ25" i="27"/>
  <c r="HR25" i="27" s="1"/>
  <c r="GZ34" i="27"/>
  <c r="IJ41" i="27"/>
  <c r="FK40" i="29"/>
  <c r="II29" i="27"/>
  <c r="IJ32" i="27"/>
  <c r="IK32" i="27" s="1"/>
  <c r="IL32" i="27" s="1"/>
  <c r="GZ46" i="27"/>
  <c r="FX19" i="27"/>
  <c r="FY19" i="27" s="1"/>
  <c r="GZ17" i="27"/>
  <c r="DB17" i="32"/>
  <c r="IJ19" i="27"/>
  <c r="IK19" i="27" s="1"/>
  <c r="IL19" i="27" s="1"/>
  <c r="GQ12" i="27"/>
  <c r="GZ37" i="27"/>
  <c r="II26" i="27"/>
  <c r="HQ15" i="27"/>
  <c r="HR15" i="27" s="1"/>
  <c r="HQ13" i="27"/>
  <c r="HR13" i="27" s="1"/>
  <c r="IS33" i="27"/>
  <c r="EQ11" i="28"/>
  <c r="IJ39" i="27"/>
  <c r="HQ35" i="27"/>
  <c r="HR35" i="27" s="1"/>
  <c r="IR10" i="27"/>
  <c r="GZ23" i="27"/>
  <c r="IR16" i="27"/>
  <c r="IT16" i="27" s="1"/>
  <c r="IU16" i="27" s="1"/>
  <c r="FX39" i="27"/>
  <c r="FY39" i="27" s="1"/>
  <c r="HE39" i="27" s="1"/>
  <c r="GQ44" i="27"/>
  <c r="HQ33" i="27"/>
  <c r="HR33" i="27" s="1"/>
  <c r="GQ45" i="27"/>
  <c r="GZ8" i="27"/>
  <c r="FX32" i="27"/>
  <c r="FY32" i="27" s="1"/>
  <c r="GQ20" i="27"/>
  <c r="IJ26" i="27"/>
  <c r="IS44" i="27"/>
  <c r="GQ30" i="27"/>
  <c r="GQ17" i="27"/>
  <c r="IJ33" i="27"/>
  <c r="IK15" i="27"/>
  <c r="IL15" i="27" s="1"/>
  <c r="DB27" i="28"/>
  <c r="FK24" i="30"/>
  <c r="GP36" i="27"/>
  <c r="DB13" i="30"/>
  <c r="DB12" i="28"/>
  <c r="DB49" i="30"/>
  <c r="HQ42" i="27"/>
  <c r="HR42" i="27" s="1"/>
  <c r="GZ28" i="27"/>
  <c r="IJ36" i="27"/>
  <c r="IJ29" i="27"/>
  <c r="FX12" i="27"/>
  <c r="FY12" i="27" s="1"/>
  <c r="II23" i="31"/>
  <c r="HQ22" i="27"/>
  <c r="HR22" i="27" s="1"/>
  <c r="IR25" i="27"/>
  <c r="HQ7" i="27"/>
  <c r="HR7" i="27" s="1"/>
  <c r="DB27" i="29"/>
  <c r="HQ34" i="27"/>
  <c r="HR34" i="27" s="1"/>
  <c r="GH31" i="27"/>
  <c r="GP18" i="27"/>
  <c r="GH14" i="27"/>
  <c r="GZ9" i="31"/>
  <c r="GR44" i="27"/>
  <c r="DB39" i="32"/>
  <c r="HQ12" i="27"/>
  <c r="HR12" i="27" s="1"/>
  <c r="HQ18" i="27"/>
  <c r="HR18" i="27" s="1"/>
  <c r="IJ44" i="27"/>
  <c r="IT37" i="27"/>
  <c r="IU37" i="27" s="1"/>
  <c r="IJ28" i="27"/>
  <c r="IK28" i="27" s="1"/>
  <c r="IL28" i="27" s="1"/>
  <c r="FX41" i="27"/>
  <c r="FY41" i="27" s="1"/>
  <c r="HE41" i="27" s="1"/>
  <c r="FX47" i="27"/>
  <c r="FY47" i="27" s="1"/>
  <c r="HE47" i="27" s="1"/>
  <c r="GP42" i="27"/>
  <c r="IK12" i="27"/>
  <c r="IL12" i="27" s="1"/>
  <c r="HQ44" i="27"/>
  <c r="HR44" i="27" s="1"/>
  <c r="DW53" i="30"/>
  <c r="GH12" i="27"/>
  <c r="II33" i="27"/>
  <c r="HQ27" i="27"/>
  <c r="HR27" i="27" s="1"/>
  <c r="II9" i="27"/>
  <c r="IK9" i="27" s="1"/>
  <c r="IL9" i="27" s="1"/>
  <c r="IJ20" i="27"/>
  <c r="IK20" i="27" s="1"/>
  <c r="IL20" i="27" s="1"/>
  <c r="HQ46" i="27"/>
  <c r="HR46" i="27" s="1"/>
  <c r="IJ45" i="27"/>
  <c r="IK45" i="27" s="1"/>
  <c r="IL45" i="27" s="1"/>
  <c r="GH43" i="27"/>
  <c r="GP22" i="27"/>
  <c r="HQ17" i="27"/>
  <c r="HR17" i="27" s="1"/>
  <c r="GR9" i="27"/>
  <c r="GH9" i="27"/>
  <c r="IJ46" i="27"/>
  <c r="IK46" i="27" s="1"/>
  <c r="IL46" i="27" s="1"/>
  <c r="GH32" i="27"/>
  <c r="GR39" i="27"/>
  <c r="GR33" i="27"/>
  <c r="II36" i="27"/>
  <c r="DB50" i="30"/>
  <c r="GP10" i="27"/>
  <c r="GP47" i="27"/>
  <c r="GH24" i="27"/>
  <c r="FX27" i="27"/>
  <c r="FY27" i="27" s="1"/>
  <c r="IR13" i="27"/>
  <c r="HQ47" i="27"/>
  <c r="HR47" i="27" s="1"/>
  <c r="HQ40" i="27"/>
  <c r="HR40" i="27" s="1"/>
  <c r="HQ28" i="27"/>
  <c r="HR28" i="27" s="1"/>
  <c r="HQ21" i="27"/>
  <c r="HR21" i="27" s="1"/>
  <c r="FX36" i="27"/>
  <c r="FY36" i="27" s="1"/>
  <c r="IT46" i="27"/>
  <c r="IU46" i="27" s="1"/>
  <c r="IT28" i="27"/>
  <c r="IU28" i="27" s="1"/>
  <c r="FX17" i="27"/>
  <c r="FY17" i="27" s="1"/>
  <c r="GR28" i="27"/>
  <c r="HQ24" i="27"/>
  <c r="HR24" i="27" s="1"/>
  <c r="IT20" i="27"/>
  <c r="IU20" i="27" s="1"/>
  <c r="GP35" i="27"/>
  <c r="EQ9" i="29"/>
  <c r="GQ27" i="31"/>
  <c r="FX45" i="27"/>
  <c r="FY45" i="27" s="1"/>
  <c r="HE45" i="27" s="1"/>
  <c r="FX21" i="27"/>
  <c r="FY21" i="27" s="1"/>
  <c r="GP17" i="27"/>
  <c r="HQ43" i="27"/>
  <c r="HR43" i="27" s="1"/>
  <c r="EQ15" i="27"/>
  <c r="GP29" i="27"/>
  <c r="IR44" i="27"/>
  <c r="IT42" i="27"/>
  <c r="IU42" i="27" s="1"/>
  <c r="HQ11" i="27"/>
  <c r="HR11" i="27" s="1"/>
  <c r="FK42" i="32"/>
  <c r="GP15" i="27"/>
  <c r="GP39" i="27"/>
  <c r="GP40" i="27"/>
  <c r="GQ33" i="27"/>
  <c r="GP19" i="27"/>
  <c r="GH29" i="27"/>
  <c r="FX14" i="27"/>
  <c r="FY14" i="27" s="1"/>
  <c r="FX23" i="27"/>
  <c r="FY23" i="27" s="1"/>
  <c r="FX30" i="27"/>
  <c r="FY30" i="27" s="1"/>
  <c r="FX25" i="27"/>
  <c r="FY25" i="27" s="1"/>
  <c r="DB43" i="30"/>
  <c r="HQ37" i="27"/>
  <c r="HR37" i="27" s="1"/>
  <c r="GR45" i="27"/>
  <c r="EQ43" i="29"/>
  <c r="GP30" i="27"/>
  <c r="GH18" i="27"/>
  <c r="GH11" i="27"/>
  <c r="GP8" i="27"/>
  <c r="GR23" i="27"/>
  <c r="FK27" i="31"/>
  <c r="FX33" i="27"/>
  <c r="FY33" i="27" s="1"/>
  <c r="FX38" i="27"/>
  <c r="FY38" i="27" s="1"/>
  <c r="IR8" i="27"/>
  <c r="IT8" i="27" s="1"/>
  <c r="IU8" i="27" s="1"/>
  <c r="HQ31" i="27"/>
  <c r="HR31" i="27" s="1"/>
  <c r="EQ33" i="31"/>
  <c r="DW23" i="30"/>
  <c r="DB9" i="27"/>
  <c r="EQ51" i="30"/>
  <c r="IJ24" i="27"/>
  <c r="IK24" i="27" s="1"/>
  <c r="IL24" i="27" s="1"/>
  <c r="GH22" i="27"/>
  <c r="GP13" i="27"/>
  <c r="GR24" i="27"/>
  <c r="DB35" i="28"/>
  <c r="DW10" i="30"/>
  <c r="FX16" i="27"/>
  <c r="FY16" i="27" s="1"/>
  <c r="GR26" i="27"/>
  <c r="HQ8" i="27"/>
  <c r="HR8" i="27" s="1"/>
  <c r="DB33" i="27"/>
  <c r="DB12" i="33"/>
  <c r="DW28" i="27"/>
  <c r="IR17" i="27"/>
  <c r="IT17" i="27" s="1"/>
  <c r="IU17" i="27" s="1"/>
  <c r="HQ9" i="27"/>
  <c r="HR9" i="27" s="1"/>
  <c r="FX43" i="27"/>
  <c r="FY43" i="27" s="1"/>
  <c r="HE43" i="27" s="1"/>
  <c r="FX28" i="27"/>
  <c r="FY28" i="27" s="1"/>
  <c r="FK23" i="29"/>
  <c r="GP27" i="27"/>
  <c r="GR20" i="27"/>
  <c r="DW36" i="29"/>
  <c r="HQ16" i="27"/>
  <c r="HR16" i="27" s="1"/>
  <c r="FK20" i="28"/>
  <c r="FK24" i="27"/>
  <c r="DB16" i="29"/>
  <c r="GP41" i="27"/>
  <c r="DW15" i="31"/>
  <c r="HW33" i="27"/>
  <c r="HY33" i="27"/>
  <c r="IJ38" i="27"/>
  <c r="II38" i="27"/>
  <c r="HW37" i="27"/>
  <c r="HY37" i="27"/>
  <c r="HW11" i="27"/>
  <c r="HY11" i="27"/>
  <c r="GQ40" i="27"/>
  <c r="GR40" i="27"/>
  <c r="IS34" i="27"/>
  <c r="IT34" i="27" s="1"/>
  <c r="IU34" i="27" s="1"/>
  <c r="HW23" i="27"/>
  <c r="HY23" i="27"/>
  <c r="IJ43" i="27"/>
  <c r="II43" i="27"/>
  <c r="IJ37" i="27"/>
  <c r="II37" i="27"/>
  <c r="GF8" i="27"/>
  <c r="GV8" i="27"/>
  <c r="HA8" i="27" s="1"/>
  <c r="GH8" i="27"/>
  <c r="IS10" i="27"/>
  <c r="HW26" i="27"/>
  <c r="HY26" i="27"/>
  <c r="GR31" i="27"/>
  <c r="GQ31" i="27"/>
  <c r="DB20" i="30"/>
  <c r="DB18" i="29"/>
  <c r="HW32" i="27"/>
  <c r="HY32" i="27"/>
  <c r="HW22" i="27"/>
  <c r="HY22" i="27"/>
  <c r="GV21" i="27"/>
  <c r="GY21" i="27" s="1"/>
  <c r="GF21" i="27"/>
  <c r="GV38" i="27"/>
  <c r="HA38" i="27" s="1"/>
  <c r="GF38" i="27"/>
  <c r="GQ43" i="27"/>
  <c r="GR43" i="27"/>
  <c r="HQ26" i="27"/>
  <c r="HR26" i="27" s="1"/>
  <c r="HW46" i="27"/>
  <c r="HY46" i="27"/>
  <c r="GZ45" i="27"/>
  <c r="GV14" i="27"/>
  <c r="HA14" i="27" s="1"/>
  <c r="GF14" i="27"/>
  <c r="HW34" i="27"/>
  <c r="HY34" i="27"/>
  <c r="IJ11" i="27"/>
  <c r="II11" i="27"/>
  <c r="HW7" i="27"/>
  <c r="HY7" i="27"/>
  <c r="HW35" i="27"/>
  <c r="HY35" i="27"/>
  <c r="GZ43" i="27"/>
  <c r="GV25" i="27"/>
  <c r="HA25" i="27" s="1"/>
  <c r="GF25" i="27"/>
  <c r="GH25" i="27"/>
  <c r="HW25" i="27"/>
  <c r="HY25" i="27"/>
  <c r="GR11" i="27"/>
  <c r="GQ11" i="27"/>
  <c r="IJ40" i="27"/>
  <c r="II40" i="27"/>
  <c r="IJ47" i="27"/>
  <c r="II47" i="27"/>
  <c r="FX35" i="27"/>
  <c r="FY35" i="27" s="1"/>
  <c r="GQ37" i="27"/>
  <c r="GR37" i="27"/>
  <c r="GF45" i="27"/>
  <c r="GV45" i="27"/>
  <c r="HA45" i="27" s="1"/>
  <c r="HW16" i="27"/>
  <c r="HY16" i="27"/>
  <c r="GH45" i="27"/>
  <c r="IR9" i="27"/>
  <c r="IS9" i="27"/>
  <c r="GZ22" i="27"/>
  <c r="GF47" i="27"/>
  <c r="GV47" i="27"/>
  <c r="GY47" i="27" s="1"/>
  <c r="HQ14" i="27"/>
  <c r="HR14" i="27" s="1"/>
  <c r="GR17" i="27"/>
  <c r="GP21" i="27"/>
  <c r="IR43" i="27"/>
  <c r="IS43" i="27"/>
  <c r="GR47" i="27"/>
  <c r="GQ47" i="27"/>
  <c r="GF35" i="27"/>
  <c r="GV35" i="27"/>
  <c r="HA35" i="27" s="1"/>
  <c r="GR15" i="27"/>
  <c r="DB30" i="27"/>
  <c r="DW17" i="28"/>
  <c r="IS45" i="27"/>
  <c r="IR45" i="27"/>
  <c r="GF37" i="27"/>
  <c r="GV37" i="27"/>
  <c r="HA37" i="27" s="1"/>
  <c r="GH37" i="27"/>
  <c r="GZ9" i="27"/>
  <c r="IR22" i="27"/>
  <c r="IS22" i="27"/>
  <c r="HW14" i="27"/>
  <c r="HY14" i="27"/>
  <c r="GP37" i="27"/>
  <c r="II22" i="27"/>
  <c r="IJ22" i="27"/>
  <c r="HW38" i="27"/>
  <c r="HY38" i="27"/>
  <c r="GP11" i="27"/>
  <c r="GP16" i="27"/>
  <c r="GF42" i="27"/>
  <c r="GV42" i="27"/>
  <c r="GY42" i="27" s="1"/>
  <c r="GH42" i="27"/>
  <c r="FX37" i="27"/>
  <c r="FY37" i="27" s="1"/>
  <c r="GR13" i="27"/>
  <c r="GQ13" i="27"/>
  <c r="HW47" i="27"/>
  <c r="HY47" i="27"/>
  <c r="GF33" i="27"/>
  <c r="GV33" i="27"/>
  <c r="HA33" i="27" s="1"/>
  <c r="GH33" i="27"/>
  <c r="IJ34" i="27"/>
  <c r="II34" i="27"/>
  <c r="IS12" i="27"/>
  <c r="IR12" i="27"/>
  <c r="HQ38" i="27"/>
  <c r="HR38" i="27" s="1"/>
  <c r="FX26" i="27"/>
  <c r="FY26" i="27" s="1"/>
  <c r="HW43" i="27"/>
  <c r="HY43" i="27"/>
  <c r="GV41" i="27"/>
  <c r="HA41" i="27" s="1"/>
  <c r="GF41" i="27"/>
  <c r="GH41" i="27"/>
  <c r="GF16" i="27"/>
  <c r="GV16" i="27"/>
  <c r="HA16" i="27" s="1"/>
  <c r="GH16" i="27"/>
  <c r="GR29" i="27"/>
  <c r="IS24" i="27"/>
  <c r="IR24" i="27"/>
  <c r="HW12" i="27"/>
  <c r="HY12" i="27"/>
  <c r="GQ22" i="27"/>
  <c r="GR22" i="27"/>
  <c r="GF23" i="27"/>
  <c r="GV23" i="27"/>
  <c r="HA23" i="27" s="1"/>
  <c r="GH23" i="27"/>
  <c r="GQ34" i="27"/>
  <c r="GR34" i="27"/>
  <c r="GQ8" i="27"/>
  <c r="GR8" i="27"/>
  <c r="GV26" i="27"/>
  <c r="GY26" i="27" s="1"/>
  <c r="GF26" i="27"/>
  <c r="GP33" i="27"/>
  <c r="GH27" i="27"/>
  <c r="GV28" i="27"/>
  <c r="HA28" i="27" s="1"/>
  <c r="GF28" i="27"/>
  <c r="GH28" i="27"/>
  <c r="HW31" i="27"/>
  <c r="HY31" i="27"/>
  <c r="GZ32" i="27"/>
  <c r="GP12" i="27"/>
  <c r="FX42" i="27"/>
  <c r="FY42" i="27" s="1"/>
  <c r="HE42" i="27" s="1"/>
  <c r="GH40" i="27"/>
  <c r="GF43" i="27"/>
  <c r="GV43" i="27"/>
  <c r="GY43" i="27" s="1"/>
  <c r="II8" i="27"/>
  <c r="IJ8" i="27"/>
  <c r="GZ27" i="27"/>
  <c r="HW40" i="27"/>
  <c r="HY40" i="27"/>
  <c r="IS32" i="27"/>
  <c r="IR32" i="27"/>
  <c r="GV17" i="27"/>
  <c r="GY17" i="27" s="1"/>
  <c r="GF17" i="27"/>
  <c r="GH17" i="27"/>
  <c r="EQ20" i="30"/>
  <c r="GF44" i="27"/>
  <c r="GV44" i="27"/>
  <c r="HA44" i="27" s="1"/>
  <c r="GH44" i="27"/>
  <c r="GV24" i="27"/>
  <c r="HA24" i="27" s="1"/>
  <c r="GF24" i="27"/>
  <c r="IJ13" i="27"/>
  <c r="II13" i="27"/>
  <c r="GZ40" i="27"/>
  <c r="GZ24" i="27"/>
  <c r="GF40" i="27"/>
  <c r="GV40" i="27"/>
  <c r="GY40" i="27" s="1"/>
  <c r="GZ12" i="27"/>
  <c r="GP44" i="27"/>
  <c r="IS27" i="27"/>
  <c r="IR27" i="27"/>
  <c r="GF19" i="27"/>
  <c r="GV19" i="27"/>
  <c r="HA19" i="27" s="1"/>
  <c r="GH19" i="27"/>
  <c r="IS13" i="27"/>
  <c r="GF22" i="27"/>
  <c r="GV22" i="27"/>
  <c r="HA22" i="27" s="1"/>
  <c r="GZ29" i="27"/>
  <c r="HW24" i="27"/>
  <c r="HY24" i="27"/>
  <c r="FX44" i="27"/>
  <c r="FY44" i="27" s="1"/>
  <c r="HE44" i="27" s="1"/>
  <c r="GZ26" i="27"/>
  <c r="II44" i="27"/>
  <c r="FX24" i="27"/>
  <c r="FY24" i="27" s="1"/>
  <c r="GF12" i="27"/>
  <c r="GV12" i="27"/>
  <c r="GY12" i="27" s="1"/>
  <c r="GQ42" i="27"/>
  <c r="GR42" i="27"/>
  <c r="FX40" i="27"/>
  <c r="FY40" i="27" s="1"/>
  <c r="HE40" i="27" s="1"/>
  <c r="GH36" i="27"/>
  <c r="HW18" i="27"/>
  <c r="HY18" i="27"/>
  <c r="HW10" i="27"/>
  <c r="HY10" i="27"/>
  <c r="GQ28" i="27"/>
  <c r="FX22" i="27"/>
  <c r="FY22" i="27" s="1"/>
  <c r="GV15" i="27"/>
  <c r="GY15" i="27" s="1"/>
  <c r="GF15" i="27"/>
  <c r="II41" i="27"/>
  <c r="IS29" i="27"/>
  <c r="IR29" i="27"/>
  <c r="GP9" i="27"/>
  <c r="GV13" i="27"/>
  <c r="GY13" i="27" s="1"/>
  <c r="GF13" i="27"/>
  <c r="GH13" i="27"/>
  <c r="IS26" i="27"/>
  <c r="IR26" i="27"/>
  <c r="GP25" i="27"/>
  <c r="GH35" i="27"/>
  <c r="GF32" i="27"/>
  <c r="GV32" i="27"/>
  <c r="HA32" i="27" s="1"/>
  <c r="IR40" i="27"/>
  <c r="IS40" i="27"/>
  <c r="IJ42" i="27"/>
  <c r="II42" i="27"/>
  <c r="HW20" i="27"/>
  <c r="HY20" i="27"/>
  <c r="GZ36" i="27"/>
  <c r="GP38" i="27"/>
  <c r="IR23" i="27"/>
  <c r="IT23" i="27" s="1"/>
  <c r="IU23" i="27" s="1"/>
  <c r="HQ10" i="27"/>
  <c r="HR10" i="27" s="1"/>
  <c r="GF39" i="27"/>
  <c r="GV39" i="27"/>
  <c r="GY39" i="27" s="1"/>
  <c r="GH39" i="27"/>
  <c r="GV31" i="27"/>
  <c r="GY31" i="27" s="1"/>
  <c r="GF31" i="27"/>
  <c r="GP26" i="27"/>
  <c r="HQ30" i="27"/>
  <c r="HR30" i="27" s="1"/>
  <c r="FX13" i="27"/>
  <c r="FY13" i="27" s="1"/>
  <c r="GH26" i="27"/>
  <c r="GR16" i="27"/>
  <c r="GQ16" i="27"/>
  <c r="HW27" i="27"/>
  <c r="HY27" i="27"/>
  <c r="FX10" i="27"/>
  <c r="FY10" i="27" s="1"/>
  <c r="GZ11" i="27"/>
  <c r="GP45" i="27"/>
  <c r="HQ20" i="27"/>
  <c r="HR20" i="27" s="1"/>
  <c r="IS36" i="27"/>
  <c r="IR36" i="27"/>
  <c r="GR35" i="27"/>
  <c r="GQ35" i="27"/>
  <c r="HW39" i="27"/>
  <c r="HY39" i="27"/>
  <c r="GQ25" i="27"/>
  <c r="GR25" i="27"/>
  <c r="GR19" i="27"/>
  <c r="HQ45" i="27"/>
  <c r="HR45" i="27" s="1"/>
  <c r="GP28" i="27"/>
  <c r="HW19" i="27"/>
  <c r="HY19" i="27"/>
  <c r="FX15" i="27"/>
  <c r="FY15" i="27" s="1"/>
  <c r="HW30" i="27"/>
  <c r="HY30" i="27"/>
  <c r="IS41" i="27"/>
  <c r="GP43" i="27"/>
  <c r="DB34" i="30"/>
  <c r="GZ35" i="27"/>
  <c r="HW13" i="27"/>
  <c r="HY13" i="27"/>
  <c r="IJ35" i="27"/>
  <c r="II35" i="27"/>
  <c r="GR12" i="27"/>
  <c r="HQ39" i="27"/>
  <c r="HR39" i="27" s="1"/>
  <c r="HW9" i="27"/>
  <c r="HY9" i="27"/>
  <c r="FX31" i="27"/>
  <c r="FY31" i="27" s="1"/>
  <c r="HW45" i="27"/>
  <c r="HY45" i="27"/>
  <c r="HQ19" i="27"/>
  <c r="HR19" i="27" s="1"/>
  <c r="HW8" i="27"/>
  <c r="HY8" i="27"/>
  <c r="HQ41" i="27"/>
  <c r="HR41" i="27" s="1"/>
  <c r="GZ38" i="27"/>
  <c r="II27" i="27"/>
  <c r="IJ27" i="27"/>
  <c r="IS35" i="27"/>
  <c r="IR35" i="27"/>
  <c r="II16" i="27"/>
  <c r="IJ16" i="27"/>
  <c r="GV10" i="27"/>
  <c r="GY10" i="27" s="1"/>
  <c r="GF10" i="27"/>
  <c r="GH10" i="27"/>
  <c r="II18" i="27"/>
  <c r="IJ18" i="27"/>
  <c r="II25" i="27"/>
  <c r="IJ25" i="27"/>
  <c r="GP20" i="27"/>
  <c r="GR30" i="27"/>
  <c r="GV29" i="27"/>
  <c r="HA29" i="27" s="1"/>
  <c r="GF29" i="27"/>
  <c r="IR21" i="27"/>
  <c r="IS21" i="27"/>
  <c r="IS11" i="27"/>
  <c r="IR11" i="27"/>
  <c r="GV27" i="27"/>
  <c r="HA27" i="27" s="1"/>
  <c r="GF27" i="27"/>
  <c r="IR19" i="27"/>
  <c r="IT19" i="27" s="1"/>
  <c r="IU19" i="27" s="1"/>
  <c r="GF46" i="27"/>
  <c r="GV46" i="27"/>
  <c r="HA46" i="27" s="1"/>
  <c r="GH46" i="27"/>
  <c r="GR18" i="27"/>
  <c r="GQ18" i="27"/>
  <c r="GP34" i="27"/>
  <c r="FX20" i="27"/>
  <c r="FY20" i="27" s="1"/>
  <c r="IR14" i="27"/>
  <c r="IS14" i="27"/>
  <c r="HW41" i="27"/>
  <c r="HY41" i="27"/>
  <c r="GH38" i="27"/>
  <c r="GP14" i="27"/>
  <c r="GP23" i="27"/>
  <c r="IJ14" i="27"/>
  <c r="II14" i="27"/>
  <c r="GH21" i="27"/>
  <c r="GR10" i="27"/>
  <c r="GQ10" i="27"/>
  <c r="FX46" i="27"/>
  <c r="FY46" i="27" s="1"/>
  <c r="HE46" i="27" s="1"/>
  <c r="GF20" i="27"/>
  <c r="GV20" i="27"/>
  <c r="HA20" i="27" s="1"/>
  <c r="GH20" i="27"/>
  <c r="GZ47" i="27"/>
  <c r="GZ14" i="27"/>
  <c r="FX9" i="27"/>
  <c r="FY9" i="27" s="1"/>
  <c r="IJ30" i="27"/>
  <c r="IK30" i="27" s="1"/>
  <c r="IL30" i="27" s="1"/>
  <c r="IS38" i="27"/>
  <c r="IR38" i="27"/>
  <c r="GR27" i="27"/>
  <c r="GQ27" i="27"/>
  <c r="GZ15" i="27"/>
  <c r="GR14" i="27"/>
  <c r="GQ14" i="27"/>
  <c r="FX29" i="27"/>
  <c r="FY29" i="27" s="1"/>
  <c r="GZ21" i="27"/>
  <c r="GP46" i="27"/>
  <c r="GP32" i="27"/>
  <c r="II10" i="27"/>
  <c r="IJ10" i="27"/>
  <c r="HQ36" i="27"/>
  <c r="HR36" i="27" s="1"/>
  <c r="GF36" i="27"/>
  <c r="GV36" i="27"/>
  <c r="GY36" i="27" s="1"/>
  <c r="FX18" i="27"/>
  <c r="FY18" i="27" s="1"/>
  <c r="HW44" i="27"/>
  <c r="HY44" i="27"/>
  <c r="GH47" i="27"/>
  <c r="GR36" i="27"/>
  <c r="GR41" i="27"/>
  <c r="GV9" i="27"/>
  <c r="GY9" i="27" s="1"/>
  <c r="GF9" i="27"/>
  <c r="GP31" i="27"/>
  <c r="EQ27" i="30"/>
  <c r="DW13" i="29"/>
  <c r="GF34" i="27"/>
  <c r="GV34" i="27"/>
  <c r="HA34" i="27" s="1"/>
  <c r="GH34" i="27"/>
  <c r="IS15" i="27"/>
  <c r="IR15" i="27"/>
  <c r="IS31" i="27"/>
  <c r="IR31" i="27"/>
  <c r="HW15" i="27"/>
  <c r="HY15" i="27"/>
  <c r="IJ17" i="27"/>
  <c r="IK17" i="27" s="1"/>
  <c r="IL17" i="27" s="1"/>
  <c r="HW21" i="27"/>
  <c r="HY21" i="27"/>
  <c r="IS25" i="27"/>
  <c r="GR21" i="27"/>
  <c r="GQ21" i="27"/>
  <c r="HW36" i="27"/>
  <c r="HY36" i="27"/>
  <c r="HQ29" i="27"/>
  <c r="HR29" i="27" s="1"/>
  <c r="GR32" i="27"/>
  <c r="HW17" i="27"/>
  <c r="HY17" i="27"/>
  <c r="IR47" i="27"/>
  <c r="IS47" i="27"/>
  <c r="FX8" i="27"/>
  <c r="FY8" i="27" s="1"/>
  <c r="FX11" i="27"/>
  <c r="FY11" i="27" s="1"/>
  <c r="GZ18" i="27"/>
  <c r="DB19" i="30"/>
  <c r="GR46" i="27"/>
  <c r="FX34" i="27"/>
  <c r="FY34" i="27" s="1"/>
  <c r="GH15" i="27"/>
  <c r="HW28" i="27"/>
  <c r="HY28" i="27"/>
  <c r="GP24" i="27"/>
  <c r="GZ31" i="27"/>
  <c r="GR38" i="27"/>
  <c r="GQ38" i="27"/>
  <c r="II21" i="27"/>
  <c r="IJ21" i="27"/>
  <c r="GF30" i="27"/>
  <c r="GV30" i="27"/>
  <c r="GY30" i="27" s="1"/>
  <c r="GH30" i="27"/>
  <c r="HW42" i="27"/>
  <c r="HY42" i="27"/>
  <c r="GF18" i="27"/>
  <c r="GV18" i="27"/>
  <c r="HA18" i="27" s="1"/>
  <c r="HW29" i="27"/>
  <c r="HY29" i="27"/>
  <c r="GF11" i="27"/>
  <c r="GV11" i="27"/>
  <c r="GY11" i="27" s="1"/>
  <c r="II31" i="27"/>
  <c r="IJ31" i="27"/>
  <c r="IR18" i="27"/>
  <c r="IS18" i="27"/>
  <c r="DB38" i="28"/>
  <c r="HQ12" i="31"/>
  <c r="HR12" i="31" s="1"/>
  <c r="IR11" i="31"/>
  <c r="IT11" i="31" s="1"/>
  <c r="IU11" i="31" s="1"/>
  <c r="DB23" i="28"/>
  <c r="DB24" i="27"/>
  <c r="DB10" i="30"/>
  <c r="DB34" i="32"/>
  <c r="DW12" i="29"/>
  <c r="DB8" i="31"/>
  <c r="DB28" i="30"/>
  <c r="EQ29" i="33"/>
  <c r="EQ21" i="29"/>
  <c r="DW9" i="33"/>
  <c r="DB15" i="27"/>
  <c r="DW40" i="27"/>
  <c r="DB16" i="32"/>
  <c r="DB10" i="31"/>
  <c r="DW17" i="31"/>
  <c r="IR35" i="31"/>
  <c r="DB15" i="29"/>
  <c r="EQ31" i="33"/>
  <c r="DB19" i="32"/>
  <c r="DW51" i="30"/>
  <c r="DB38" i="30"/>
  <c r="FK56" i="30"/>
  <c r="FL56" i="30" s="1"/>
  <c r="EQ24" i="28"/>
  <c r="FK9" i="30"/>
  <c r="II27" i="31"/>
  <c r="IK27" i="31" s="1"/>
  <c r="IL27" i="31" s="1"/>
  <c r="DB35" i="27"/>
  <c r="FK33" i="31"/>
  <c r="FK44" i="30"/>
  <c r="FL45" i="30" s="1"/>
  <c r="DB12" i="27"/>
  <c r="DB14" i="31"/>
  <c r="DB33" i="31"/>
  <c r="IJ37" i="31"/>
  <c r="FK20" i="27"/>
  <c r="FK7" i="29"/>
  <c r="EQ46" i="30"/>
  <c r="DB40" i="32"/>
  <c r="FK14" i="29"/>
  <c r="FK50" i="30"/>
  <c r="FL51" i="30" s="1"/>
  <c r="FK30" i="32"/>
  <c r="DB32" i="27"/>
  <c r="DB42" i="28"/>
  <c r="EQ10" i="33"/>
  <c r="DW54" i="30"/>
  <c r="DX55" i="30" s="1"/>
  <c r="EQ39" i="32"/>
  <c r="ER40" i="32" s="1"/>
  <c r="FK40" i="32"/>
  <c r="DW13" i="33"/>
  <c r="EQ20" i="32"/>
  <c r="DW7" i="29"/>
  <c r="DB22" i="29"/>
  <c r="HQ8" i="31"/>
  <c r="HR8" i="31" s="1"/>
  <c r="FK39" i="32"/>
  <c r="HQ35" i="31"/>
  <c r="HR35" i="31" s="1"/>
  <c r="FK22" i="31"/>
  <c r="DB52" i="30"/>
  <c r="DB17" i="30"/>
  <c r="EQ18" i="31"/>
  <c r="FK13" i="30"/>
  <c r="DB34" i="29"/>
  <c r="DW57" i="30"/>
  <c r="DB28" i="28"/>
  <c r="GQ35" i="31"/>
  <c r="DW18" i="30"/>
  <c r="DB23" i="31"/>
  <c r="DB39" i="30"/>
  <c r="II26" i="31"/>
  <c r="DB16" i="27"/>
  <c r="EQ7" i="29"/>
  <c r="DB30" i="30"/>
  <c r="DB20" i="27"/>
  <c r="FK10" i="33"/>
  <c r="FK12" i="30"/>
  <c r="EQ22" i="32"/>
  <c r="FK47" i="30"/>
  <c r="DB39" i="27"/>
  <c r="FK35" i="27"/>
  <c r="EQ13" i="30"/>
  <c r="DB51" i="30"/>
  <c r="DB12" i="29"/>
  <c r="FK9" i="32"/>
  <c r="EQ41" i="29"/>
  <c r="DW16" i="32"/>
  <c r="GZ12" i="31"/>
  <c r="FK18" i="31"/>
  <c r="HQ30" i="31"/>
  <c r="HR30" i="31" s="1"/>
  <c r="DW32" i="29"/>
  <c r="DB8" i="29"/>
  <c r="DW43" i="27"/>
  <c r="FK24" i="32"/>
  <c r="DW10" i="32"/>
  <c r="DW13" i="32"/>
  <c r="DB11" i="29"/>
  <c r="DB36" i="27"/>
  <c r="HQ26" i="31"/>
  <c r="HR26" i="31" s="1"/>
  <c r="DB19" i="28"/>
  <c r="FK16" i="32"/>
  <c r="EQ17" i="29"/>
  <c r="II30" i="31"/>
  <c r="DW21" i="32"/>
  <c r="DW49" i="30"/>
  <c r="GQ9" i="31"/>
  <c r="FK21" i="32"/>
  <c r="EQ34" i="28"/>
  <c r="DB44" i="29"/>
  <c r="EQ9" i="27"/>
  <c r="BP7" i="33"/>
  <c r="BP4" i="33" s="1"/>
  <c r="DB41" i="27"/>
  <c r="FX35" i="31"/>
  <c r="FY35" i="31" s="1"/>
  <c r="HE35" i="31" s="1"/>
  <c r="EQ10" i="32"/>
  <c r="DW42" i="30"/>
  <c r="DW26" i="27"/>
  <c r="DB36" i="29"/>
  <c r="HQ18" i="31"/>
  <c r="HR18" i="31" s="1"/>
  <c r="DW11" i="29"/>
  <c r="DB41" i="28"/>
  <c r="DB37" i="27"/>
  <c r="FK17" i="28"/>
  <c r="EQ37" i="30"/>
  <c r="DB24" i="29"/>
  <c r="EQ19" i="31"/>
  <c r="FK37" i="32"/>
  <c r="DB56" i="30"/>
  <c r="DB27" i="33"/>
  <c r="DW22" i="27"/>
  <c r="DB21" i="32"/>
  <c r="FK49" i="30"/>
  <c r="DW46" i="27"/>
  <c r="EQ10" i="28"/>
  <c r="FK34" i="31"/>
  <c r="DW26" i="31"/>
  <c r="EQ8" i="33"/>
  <c r="DW46" i="30"/>
  <c r="DX46" i="30" s="1"/>
  <c r="GP19" i="31"/>
  <c r="DB8" i="30"/>
  <c r="DW52" i="30"/>
  <c r="DW50" i="30"/>
  <c r="EQ23" i="28"/>
  <c r="FK13" i="33"/>
  <c r="HQ36" i="31"/>
  <c r="HR36" i="31" s="1"/>
  <c r="DW8" i="32"/>
  <c r="DW18" i="28"/>
  <c r="EQ13" i="27"/>
  <c r="IS15" i="31"/>
  <c r="FK22" i="28"/>
  <c r="DW48" i="30"/>
  <c r="EQ12" i="30"/>
  <c r="EQ15" i="28"/>
  <c r="EQ14" i="31"/>
  <c r="EQ28" i="28"/>
  <c r="DB25" i="28"/>
  <c r="DW38" i="32"/>
  <c r="HQ23" i="31"/>
  <c r="HR23" i="31" s="1"/>
  <c r="FK7" i="28"/>
  <c r="EQ26" i="29"/>
  <c r="DB26" i="28"/>
  <c r="EQ27" i="29"/>
  <c r="DW47" i="30"/>
  <c r="DW13" i="28"/>
  <c r="DW31" i="30"/>
  <c r="EQ28" i="29"/>
  <c r="DB38" i="32"/>
  <c r="DW37" i="28"/>
  <c r="EQ35" i="28"/>
  <c r="DB16" i="30"/>
  <c r="FK53" i="30"/>
  <c r="FL54" i="30" s="1"/>
  <c r="DW16" i="28"/>
  <c r="DW8" i="31"/>
  <c r="EQ7" i="32"/>
  <c r="DB44" i="27"/>
  <c r="EQ24" i="30"/>
  <c r="FK38" i="32"/>
  <c r="DW15" i="32"/>
  <c r="EQ25" i="29"/>
  <c r="DB24" i="28"/>
  <c r="EQ34" i="33"/>
  <c r="DB18" i="32"/>
  <c r="EQ52" i="30"/>
  <c r="EQ38" i="32"/>
  <c r="ER38" i="32" s="1"/>
  <c r="EQ30" i="28"/>
  <c r="EQ11" i="33"/>
  <c r="DB27" i="30"/>
  <c r="EQ38" i="28"/>
  <c r="EQ28" i="30"/>
  <c r="DB48" i="30"/>
  <c r="DB27" i="32"/>
  <c r="FK10" i="32"/>
  <c r="DW42" i="32"/>
  <c r="EQ23" i="30"/>
  <c r="DB35" i="30"/>
  <c r="EQ42" i="32"/>
  <c r="GP23" i="31"/>
  <c r="DW39" i="28"/>
  <c r="EQ28" i="32"/>
  <c r="ER56" i="30"/>
  <c r="FK32" i="27"/>
  <c r="DW24" i="27"/>
  <c r="DW43" i="29"/>
  <c r="FK24" i="28"/>
  <c r="EQ30" i="27"/>
  <c r="HQ33" i="31"/>
  <c r="HR33" i="31" s="1"/>
  <c r="EQ19" i="32"/>
  <c r="DB53" i="30"/>
  <c r="DB37" i="32"/>
  <c r="FK19" i="27"/>
  <c r="DW42" i="29"/>
  <c r="DW31" i="32"/>
  <c r="FK18" i="33"/>
  <c r="FK41" i="29"/>
  <c r="DW21" i="31"/>
  <c r="EQ14" i="33"/>
  <c r="DW12" i="31"/>
  <c r="FK26" i="28"/>
  <c r="FX23" i="31"/>
  <c r="FY23" i="31" s="1"/>
  <c r="DW30" i="29"/>
  <c r="DB17" i="28"/>
  <c r="DW30" i="30"/>
  <c r="DW17" i="32"/>
  <c r="BZ7" i="28"/>
  <c r="CA7" i="28" s="1"/>
  <c r="DB32" i="29"/>
  <c r="DB23" i="27"/>
  <c r="DB54" i="30"/>
  <c r="FK12" i="27"/>
  <c r="FK16" i="27"/>
  <c r="EQ9" i="28"/>
  <c r="DB14" i="28"/>
  <c r="II22" i="31"/>
  <c r="IK22" i="31" s="1"/>
  <c r="IL22" i="31" s="1"/>
  <c r="DB25" i="31"/>
  <c r="FK43" i="28"/>
  <c r="IJ18" i="31"/>
  <c r="DB20" i="29"/>
  <c r="DB40" i="28"/>
  <c r="FK19" i="30"/>
  <c r="DB21" i="30"/>
  <c r="EQ7" i="30"/>
  <c r="EQ45" i="30"/>
  <c r="EQ13" i="32"/>
  <c r="DW19" i="30"/>
  <c r="DB42" i="29"/>
  <c r="EQ41" i="32"/>
  <c r="ER41" i="32" s="1"/>
  <c r="DB18" i="27"/>
  <c r="DB31" i="29"/>
  <c r="DB24" i="30"/>
  <c r="DW33" i="28"/>
  <c r="DW40" i="30"/>
  <c r="EQ29" i="29"/>
  <c r="DB22" i="27"/>
  <c r="DB27" i="27"/>
  <c r="EQ10" i="31"/>
  <c r="EQ11" i="27"/>
  <c r="EQ9" i="33"/>
  <c r="FK41" i="30"/>
  <c r="DW19" i="32"/>
  <c r="DB35" i="31"/>
  <c r="DW41" i="32"/>
  <c r="DW9" i="29"/>
  <c r="EQ24" i="31"/>
  <c r="EQ37" i="29"/>
  <c r="FK8" i="30"/>
  <c r="FK10" i="27"/>
  <c r="FK28" i="27"/>
  <c r="DW27" i="31"/>
  <c r="DB21" i="29"/>
  <c r="DB21" i="28"/>
  <c r="DW27" i="29"/>
  <c r="DW9" i="27"/>
  <c r="FK7" i="31"/>
  <c r="DB47" i="30"/>
  <c r="FK25" i="28"/>
  <c r="DB30" i="28"/>
  <c r="FK41" i="32"/>
  <c r="DW30" i="31"/>
  <c r="FK32" i="30"/>
  <c r="DB12" i="32"/>
  <c r="DW41" i="29"/>
  <c r="DW29" i="29"/>
  <c r="EQ15" i="31"/>
  <c r="EQ27" i="31"/>
  <c r="DW10" i="27"/>
  <c r="DW16" i="27"/>
  <c r="EQ39" i="28"/>
  <c r="FK15" i="30"/>
  <c r="EQ11" i="29"/>
  <c r="IS20" i="31"/>
  <c r="FK39" i="27"/>
  <c r="DW7" i="28"/>
  <c r="DX8" i="28" s="1"/>
  <c r="FK22" i="27"/>
  <c r="DB45" i="30"/>
  <c r="FK30" i="28"/>
  <c r="DB36" i="30"/>
  <c r="DW35" i="32"/>
  <c r="HQ29" i="31"/>
  <c r="HR29" i="31" s="1"/>
  <c r="DW40" i="32"/>
  <c r="DB33" i="30"/>
  <c r="DB11" i="28"/>
  <c r="DB22" i="32"/>
  <c r="GQ16" i="31"/>
  <c r="EQ11" i="31"/>
  <c r="DB28" i="29"/>
  <c r="FK17" i="30"/>
  <c r="GZ21" i="31"/>
  <c r="EQ18" i="32"/>
  <c r="ER18" i="32" s="1"/>
  <c r="DB33" i="32"/>
  <c r="EQ53" i="30"/>
  <c r="DW11" i="28"/>
  <c r="DB36" i="31"/>
  <c r="DW15" i="30"/>
  <c r="EQ14" i="32"/>
  <c r="FK46" i="30"/>
  <c r="FL46" i="30" s="1"/>
  <c r="DB32" i="30"/>
  <c r="DW28" i="32"/>
  <c r="DW39" i="27"/>
  <c r="EQ8" i="27"/>
  <c r="EQ23" i="27"/>
  <c r="EQ29" i="27"/>
  <c r="EQ19" i="29"/>
  <c r="EQ10" i="30"/>
  <c r="DB14" i="29"/>
  <c r="DB28" i="31"/>
  <c r="FK40" i="28"/>
  <c r="DW24" i="32"/>
  <c r="FK33" i="33"/>
  <c r="GH34" i="31"/>
  <c r="HQ15" i="31"/>
  <c r="HR15" i="31" s="1"/>
  <c r="DW26" i="32"/>
  <c r="DW45" i="29"/>
  <c r="DW32" i="30"/>
  <c r="DB39" i="28"/>
  <c r="HQ13" i="31"/>
  <c r="HR13" i="31" s="1"/>
  <c r="DB10" i="29"/>
  <c r="FK26" i="29"/>
  <c r="FK17" i="33"/>
  <c r="EQ31" i="28"/>
  <c r="EQ48" i="30"/>
  <c r="DB8" i="33"/>
  <c r="DB20" i="28"/>
  <c r="IR32" i="31"/>
  <c r="IT32" i="31" s="1"/>
  <c r="IU32" i="31" s="1"/>
  <c r="DW22" i="31"/>
  <c r="EQ30" i="32"/>
  <c r="EQ12" i="32"/>
  <c r="EQ44" i="27"/>
  <c r="FK46" i="27"/>
  <c r="DB8" i="32"/>
  <c r="EQ33" i="32"/>
  <c r="DW23" i="32"/>
  <c r="DW37" i="30"/>
  <c r="EQ40" i="28"/>
  <c r="FX22" i="31"/>
  <c r="FY22" i="31" s="1"/>
  <c r="DW14" i="31"/>
  <c r="DB12" i="31"/>
  <c r="EQ30" i="29"/>
  <c r="GR37" i="31"/>
  <c r="FK34" i="32"/>
  <c r="EQ13" i="33"/>
  <c r="FK17" i="32"/>
  <c r="DB36" i="32"/>
  <c r="FK44" i="28"/>
  <c r="DB26" i="31"/>
  <c r="DB9" i="33"/>
  <c r="FK23" i="27"/>
  <c r="FK31" i="32"/>
  <c r="DW41" i="30"/>
  <c r="DB28" i="32"/>
  <c r="DW35" i="30"/>
  <c r="DB42" i="27"/>
  <c r="IR15" i="31"/>
  <c r="DB17" i="31"/>
  <c r="DW18" i="29"/>
  <c r="FK43" i="30"/>
  <c r="DW37" i="29"/>
  <c r="DW33" i="32"/>
  <c r="CD7" i="28"/>
  <c r="CE7" i="28" s="1"/>
  <c r="GH13" i="31"/>
  <c r="FK42" i="27"/>
  <c r="FK39" i="30"/>
  <c r="DW29" i="28"/>
  <c r="DB10" i="32"/>
  <c r="FK32" i="28"/>
  <c r="DB28" i="33"/>
  <c r="DB8" i="27"/>
  <c r="FK13" i="29"/>
  <c r="EQ50" i="30"/>
  <c r="DW33" i="30"/>
  <c r="DW38" i="28"/>
  <c r="DW31" i="27"/>
  <c r="DB19" i="27"/>
  <c r="DW56" i="30"/>
  <c r="DB25" i="32"/>
  <c r="DB40" i="29"/>
  <c r="GP14" i="31"/>
  <c r="DW21" i="30"/>
  <c r="DW25" i="30"/>
  <c r="EQ24" i="29"/>
  <c r="DB18" i="31"/>
  <c r="DW22" i="30"/>
  <c r="FK33" i="30"/>
  <c r="EQ19" i="27"/>
  <c r="FK44" i="27"/>
  <c r="DB31" i="27"/>
  <c r="DW24" i="28"/>
  <c r="DW15" i="33"/>
  <c r="DB29" i="29"/>
  <c r="HQ22" i="31"/>
  <c r="HR22" i="31" s="1"/>
  <c r="DW14" i="27"/>
  <c r="EQ12" i="28"/>
  <c r="FK35" i="31"/>
  <c r="EQ16" i="32"/>
  <c r="ER17" i="32" s="1"/>
  <c r="FK8" i="27"/>
  <c r="DW34" i="29"/>
  <c r="EQ32" i="30"/>
  <c r="DW16" i="30"/>
  <c r="EQ34" i="32"/>
  <c r="FK7" i="32"/>
  <c r="DW37" i="33"/>
  <c r="FX30" i="31"/>
  <c r="FY30" i="31" s="1"/>
  <c r="HE30" i="31" s="1"/>
  <c r="GP26" i="31"/>
  <c r="DB21" i="27"/>
  <c r="DW20" i="30"/>
  <c r="DW35" i="31"/>
  <c r="EQ38" i="29"/>
  <c r="DB17" i="29"/>
  <c r="FK9" i="27"/>
  <c r="DW44" i="27"/>
  <c r="DW42" i="27"/>
  <c r="IS16" i="31"/>
  <c r="IT16" i="31" s="1"/>
  <c r="IU16" i="31" s="1"/>
  <c r="DW23" i="28"/>
  <c r="IJ26" i="31"/>
  <c r="EQ29" i="28"/>
  <c r="EQ47" i="30"/>
  <c r="FK31" i="28"/>
  <c r="DW37" i="31"/>
  <c r="FK23" i="30"/>
  <c r="GR18" i="31"/>
  <c r="EQ27" i="27"/>
  <c r="DW9" i="28"/>
  <c r="DX9" i="28" s="1"/>
  <c r="DB40" i="30"/>
  <c r="DW40" i="29"/>
  <c r="HQ24" i="31"/>
  <c r="HR24" i="31" s="1"/>
  <c r="FK11" i="31"/>
  <c r="FK14" i="27"/>
  <c r="EQ41" i="28"/>
  <c r="DB55" i="30"/>
  <c r="DB21" i="31"/>
  <c r="DW40" i="28"/>
  <c r="FK13" i="31"/>
  <c r="FK48" i="30"/>
  <c r="EQ57" i="30"/>
  <c r="ER57" i="30" s="1"/>
  <c r="HQ19" i="31"/>
  <c r="HR19" i="31" s="1"/>
  <c r="DW39" i="32"/>
  <c r="DW16" i="29"/>
  <c r="DW27" i="32"/>
  <c r="FX8" i="31"/>
  <c r="FY8" i="31" s="1"/>
  <c r="FX32" i="31"/>
  <c r="FY32" i="31" s="1"/>
  <c r="HE32" i="31" s="1"/>
  <c r="EQ25" i="28"/>
  <c r="DB25" i="30"/>
  <c r="DB18" i="30"/>
  <c r="DW36" i="31"/>
  <c r="HQ16" i="31"/>
  <c r="HR16" i="31" s="1"/>
  <c r="DB32" i="31"/>
  <c r="FK34" i="27"/>
  <c r="DB16" i="28"/>
  <c r="FK33" i="32"/>
  <c r="GR22" i="31"/>
  <c r="IR20" i="31"/>
  <c r="FK41" i="27"/>
  <c r="DB36" i="28"/>
  <c r="FK10" i="31"/>
  <c r="FK11" i="32"/>
  <c r="EQ7" i="33"/>
  <c r="EQ30" i="31"/>
  <c r="FK30" i="29"/>
  <c r="DW21" i="27"/>
  <c r="DW24" i="31"/>
  <c r="DB31" i="30"/>
  <c r="IJ23" i="31"/>
  <c r="EQ40" i="30"/>
  <c r="DW33" i="27"/>
  <c r="DB25" i="29"/>
  <c r="EQ41" i="30"/>
  <c r="DB9" i="32"/>
  <c r="DB26" i="29"/>
  <c r="DB31" i="32"/>
  <c r="EQ20" i="28"/>
  <c r="DB32" i="28"/>
  <c r="GH22" i="31"/>
  <c r="DB29" i="30"/>
  <c r="DW13" i="30"/>
  <c r="EQ28" i="27"/>
  <c r="DB29" i="32"/>
  <c r="FK32" i="33"/>
  <c r="DB19" i="29"/>
  <c r="DB43" i="27"/>
  <c r="FK21" i="30"/>
  <c r="EQ40" i="29"/>
  <c r="DW7" i="31"/>
  <c r="FK31" i="31"/>
  <c r="DW17" i="33"/>
  <c r="FK31" i="30"/>
  <c r="DB31" i="28"/>
  <c r="EQ31" i="30"/>
  <c r="DW25" i="31"/>
  <c r="FK24" i="31"/>
  <c r="HQ7" i="31"/>
  <c r="HR7" i="31" s="1"/>
  <c r="FK22" i="32"/>
  <c r="GZ23" i="31"/>
  <c r="EQ20" i="27"/>
  <c r="EQ9" i="31"/>
  <c r="DW19" i="31"/>
  <c r="DB18" i="33"/>
  <c r="DW11" i="31"/>
  <c r="FX9" i="31"/>
  <c r="FY9" i="31" s="1"/>
  <c r="FK40" i="30"/>
  <c r="II18" i="31"/>
  <c r="DW47" i="27"/>
  <c r="DW12" i="32"/>
  <c r="FK7" i="30"/>
  <c r="EQ13" i="29"/>
  <c r="DB34" i="31"/>
  <c r="DW31" i="28"/>
  <c r="FK21" i="28"/>
  <c r="DW30" i="28"/>
  <c r="FK38" i="28"/>
  <c r="DB29" i="27"/>
  <c r="DB38" i="27"/>
  <c r="FK33" i="28"/>
  <c r="EQ7" i="28"/>
  <c r="DW42" i="28"/>
  <c r="DB10" i="28"/>
  <c r="EQ14" i="29"/>
  <c r="EQ16" i="30"/>
  <c r="DW34" i="31"/>
  <c r="FK17" i="31"/>
  <c r="FK17" i="27"/>
  <c r="EQ14" i="28"/>
  <c r="FK28" i="30"/>
  <c r="DB22" i="31"/>
  <c r="EQ16" i="29"/>
  <c r="DW22" i="28"/>
  <c r="DW25" i="29"/>
  <c r="EQ7" i="31"/>
  <c r="DW28" i="31"/>
  <c r="FK14" i="33"/>
  <c r="DB42" i="30"/>
  <c r="DB33" i="28"/>
  <c r="DW27" i="27"/>
  <c r="DB13" i="28"/>
  <c r="EQ10" i="27"/>
  <c r="FK20" i="31"/>
  <c r="IJ9" i="31"/>
  <c r="IK9" i="31" s="1"/>
  <c r="IL9" i="31" s="1"/>
  <c r="DB14" i="32"/>
  <c r="FK19" i="32"/>
  <c r="DB8" i="28"/>
  <c r="FK36" i="27"/>
  <c r="FK10" i="28"/>
  <c r="EQ39" i="30"/>
  <c r="EQ36" i="31"/>
  <c r="FK21" i="27"/>
  <c r="DB14" i="33"/>
  <c r="GH29" i="31"/>
  <c r="EQ37" i="31"/>
  <c r="EQ11" i="30"/>
  <c r="FK35" i="28"/>
  <c r="HQ11" i="31"/>
  <c r="HR11" i="31" s="1"/>
  <c r="II37" i="31"/>
  <c r="EQ22" i="28"/>
  <c r="FK18" i="28"/>
  <c r="EQ12" i="29"/>
  <c r="DB20" i="32"/>
  <c r="FK19" i="33"/>
  <c r="DB41" i="30"/>
  <c r="DW34" i="27"/>
  <c r="DW36" i="28"/>
  <c r="FK18" i="29"/>
  <c r="FL18" i="29" s="1"/>
  <c r="FK8" i="29"/>
  <c r="FK15" i="29"/>
  <c r="EQ19" i="30"/>
  <c r="FK32" i="31"/>
  <c r="DW29" i="31"/>
  <c r="EQ35" i="31"/>
  <c r="DB37" i="28"/>
  <c r="GH14" i="31"/>
  <c r="FK32" i="29"/>
  <c r="FK14" i="31"/>
  <c r="EQ31" i="31"/>
  <c r="DW8" i="29"/>
  <c r="DB20" i="33"/>
  <c r="DB21" i="33"/>
  <c r="FX15" i="31"/>
  <c r="FY15" i="31" s="1"/>
  <c r="FK15" i="32"/>
  <c r="DW32" i="32"/>
  <c r="FK45" i="27"/>
  <c r="FX18" i="31"/>
  <c r="FY18" i="31" s="1"/>
  <c r="FK25" i="27"/>
  <c r="GR30" i="31"/>
  <c r="DB9" i="28"/>
  <c r="DW23" i="27"/>
  <c r="EQ46" i="27"/>
  <c r="DB37" i="30"/>
  <c r="EQ34" i="30"/>
  <c r="EQ26" i="32"/>
  <c r="IJ15" i="31"/>
  <c r="IK15" i="31" s="1"/>
  <c r="IL15" i="31" s="1"/>
  <c r="HQ21" i="31"/>
  <c r="HR21" i="31" s="1"/>
  <c r="DW15" i="27"/>
  <c r="FK36" i="31"/>
  <c r="DW41" i="27"/>
  <c r="FK16" i="31"/>
  <c r="FK10" i="29"/>
  <c r="EQ22" i="30"/>
  <c r="DW45" i="27"/>
  <c r="DB34" i="27"/>
  <c r="EQ33" i="28"/>
  <c r="DW21" i="28"/>
  <c r="FK36" i="29"/>
  <c r="EQ18" i="30"/>
  <c r="EQ13" i="31"/>
  <c r="DW33" i="31"/>
  <c r="DB13" i="32"/>
  <c r="FK32" i="32"/>
  <c r="EQ8" i="32"/>
  <c r="GP31" i="31"/>
  <c r="IS28" i="31"/>
  <c r="IT28" i="31" s="1"/>
  <c r="IU28" i="31" s="1"/>
  <c r="DW8" i="30"/>
  <c r="FK16" i="30"/>
  <c r="DB23" i="32"/>
  <c r="DW7" i="32"/>
  <c r="DW44" i="30"/>
  <c r="DX45" i="30" s="1"/>
  <c r="DB20" i="31"/>
  <c r="HQ28" i="31"/>
  <c r="HR28" i="31" s="1"/>
  <c r="EQ21" i="32"/>
  <c r="HQ10" i="31"/>
  <c r="HR10" i="31" s="1"/>
  <c r="IS9" i="31"/>
  <c r="IT9" i="31" s="1"/>
  <c r="IU9" i="31" s="1"/>
  <c r="DB15" i="30"/>
  <c r="GH24" i="31"/>
  <c r="HQ27" i="31"/>
  <c r="HR27" i="31" s="1"/>
  <c r="FK38" i="27"/>
  <c r="DW36" i="30"/>
  <c r="DB35" i="32"/>
  <c r="FK21" i="31"/>
  <c r="FK37" i="27"/>
  <c r="FK19" i="28"/>
  <c r="DB17" i="33"/>
  <c r="II11" i="31"/>
  <c r="IK11" i="31" s="1"/>
  <c r="IL11" i="31" s="1"/>
  <c r="FK29" i="27"/>
  <c r="DB23" i="29"/>
  <c r="FK22" i="29"/>
  <c r="FK44" i="29"/>
  <c r="EQ8" i="30"/>
  <c r="DW24" i="30"/>
  <c r="DW34" i="30"/>
  <c r="DB15" i="32"/>
  <c r="EQ33" i="29"/>
  <c r="FX36" i="31"/>
  <c r="FY36" i="31" s="1"/>
  <c r="HE36" i="31" s="1"/>
  <c r="DB11" i="31"/>
  <c r="DB13" i="27"/>
  <c r="DB40" i="27"/>
  <c r="FK9" i="31"/>
  <c r="HQ32" i="31"/>
  <c r="HR32" i="31" s="1"/>
  <c r="DW23" i="29"/>
  <c r="DB38" i="29"/>
  <c r="EQ8" i="31"/>
  <c r="EQ40" i="27"/>
  <c r="DW32" i="31"/>
  <c r="FK14" i="28"/>
  <c r="EQ11" i="32"/>
  <c r="FX37" i="31"/>
  <c r="FY37" i="31" s="1"/>
  <c r="HE37" i="31" s="1"/>
  <c r="EQ23" i="29"/>
  <c r="EQ36" i="30"/>
  <c r="FK20" i="32"/>
  <c r="FK28" i="32"/>
  <c r="FK31" i="27"/>
  <c r="EQ43" i="28"/>
  <c r="DW14" i="29"/>
  <c r="DB9" i="29"/>
  <c r="DB30" i="31"/>
  <c r="FK29" i="32"/>
  <c r="DW39" i="30"/>
  <c r="FK12" i="32"/>
  <c r="DB11" i="27"/>
  <c r="FK18" i="30"/>
  <c r="FK25" i="32"/>
  <c r="EQ35" i="32"/>
  <c r="EQ42" i="29"/>
  <c r="EQ12" i="31"/>
  <c r="FK14" i="32"/>
  <c r="FK11" i="27"/>
  <c r="FK26" i="27"/>
  <c r="FK9" i="28"/>
  <c r="FK7" i="27"/>
  <c r="FK13" i="27"/>
  <c r="DB43" i="28"/>
  <c r="DB18" i="28"/>
  <c r="FK37" i="28"/>
  <c r="EQ21" i="30"/>
  <c r="FK25" i="30"/>
  <c r="FK29" i="31"/>
  <c r="FK12" i="31"/>
  <c r="DB11" i="32"/>
  <c r="GP20" i="31"/>
  <c r="EQ32" i="27"/>
  <c r="FK13" i="32"/>
  <c r="DW34" i="33"/>
  <c r="DW37" i="27"/>
  <c r="FK43" i="27"/>
  <c r="EQ35" i="30"/>
  <c r="GP33" i="31"/>
  <c r="FK15" i="27"/>
  <c r="EQ25" i="32"/>
  <c r="FK29" i="28"/>
  <c r="EQ25" i="33"/>
  <c r="GQ13" i="31"/>
  <c r="DW34" i="28"/>
  <c r="EQ27" i="28"/>
  <c r="DW14" i="30"/>
  <c r="FX13" i="31"/>
  <c r="FY13" i="31" s="1"/>
  <c r="IS24" i="31"/>
  <c r="GR11" i="31"/>
  <c r="FK13" i="28"/>
  <c r="DB39" i="29"/>
  <c r="DW26" i="29"/>
  <c r="DW38" i="29"/>
  <c r="DW19" i="29"/>
  <c r="EQ16" i="28"/>
  <c r="EQ22" i="27"/>
  <c r="DW14" i="28"/>
  <c r="FK30" i="30"/>
  <c r="DB19" i="31"/>
  <c r="DW29" i="33"/>
  <c r="FK40" i="27"/>
  <c r="DB14" i="27"/>
  <c r="FK11" i="30"/>
  <c r="FK36" i="32"/>
  <c r="FX16" i="31"/>
  <c r="FY16" i="31" s="1"/>
  <c r="FK25" i="33"/>
  <c r="FK38" i="30"/>
  <c r="DW26" i="30"/>
  <c r="DW41" i="28"/>
  <c r="DB16" i="31"/>
  <c r="FK23" i="31"/>
  <c r="EQ33" i="33"/>
  <c r="FX31" i="31"/>
  <c r="FY31" i="31" s="1"/>
  <c r="HE31" i="31" s="1"/>
  <c r="CD7" i="29"/>
  <c r="CE7" i="29" s="1"/>
  <c r="CF7" i="29" s="1"/>
  <c r="FK36" i="30"/>
  <c r="DB31" i="31"/>
  <c r="FK34" i="28"/>
  <c r="FK23" i="32"/>
  <c r="GR32" i="31"/>
  <c r="GH27" i="31"/>
  <c r="FK14" i="30"/>
  <c r="EQ24" i="32"/>
  <c r="EQ19" i="28"/>
  <c r="ER19" i="28" s="1"/>
  <c r="EQ44" i="30"/>
  <c r="DB32" i="32"/>
  <c r="HQ17" i="31"/>
  <c r="HR17" i="31" s="1"/>
  <c r="DW22" i="32"/>
  <c r="DW34" i="32"/>
  <c r="DB13" i="31"/>
  <c r="EQ43" i="27"/>
  <c r="DW7" i="30"/>
  <c r="DW16" i="31"/>
  <c r="GR23" i="31"/>
  <c r="GR27" i="31"/>
  <c r="FX24" i="31"/>
  <c r="FY24" i="31" s="1"/>
  <c r="DB23" i="30"/>
  <c r="DB30" i="29"/>
  <c r="EQ17" i="30"/>
  <c r="IS12" i="31"/>
  <c r="IT12" i="31" s="1"/>
  <c r="IU12" i="31" s="1"/>
  <c r="GP10" i="31"/>
  <c r="DB10" i="27"/>
  <c r="DW17" i="30"/>
  <c r="DB9" i="31"/>
  <c r="FK23" i="28"/>
  <c r="FK35" i="29"/>
  <c r="DB9" i="30"/>
  <c r="EQ26" i="31"/>
  <c r="DB15" i="33"/>
  <c r="IS35" i="31"/>
  <c r="DB26" i="32"/>
  <c r="EQ12" i="27"/>
  <c r="GP17" i="31"/>
  <c r="EQ33" i="30"/>
  <c r="DB37" i="29"/>
  <c r="DW20" i="27"/>
  <c r="DW28" i="30"/>
  <c r="FK28" i="29"/>
  <c r="DW27" i="30"/>
  <c r="FK8" i="28"/>
  <c r="EQ37" i="28"/>
  <c r="DW35" i="28"/>
  <c r="DB43" i="29"/>
  <c r="GR16" i="31"/>
  <c r="DB17" i="27"/>
  <c r="DB44" i="30"/>
  <c r="EQ27" i="32"/>
  <c r="DB32" i="33"/>
  <c r="DB25" i="33"/>
  <c r="DW26" i="33"/>
  <c r="FK31" i="29"/>
  <c r="FK27" i="30"/>
  <c r="EQ17" i="33"/>
  <c r="FK24" i="33"/>
  <c r="HW32" i="31"/>
  <c r="HZ32" i="31" s="1"/>
  <c r="IA32" i="31" s="1"/>
  <c r="EQ28" i="31"/>
  <c r="GR15" i="31"/>
  <c r="GH18" i="31"/>
  <c r="EQ36" i="27"/>
  <c r="DB11" i="33"/>
  <c r="GP9" i="31"/>
  <c r="IJ32" i="31"/>
  <c r="IK32" i="31" s="1"/>
  <c r="IL32" i="31" s="1"/>
  <c r="GH26" i="31"/>
  <c r="DW36" i="32"/>
  <c r="EQ28" i="33"/>
  <c r="DB28" i="27"/>
  <c r="DB25" i="27"/>
  <c r="DW8" i="27"/>
  <c r="DW31" i="29"/>
  <c r="EQ38" i="30"/>
  <c r="GP35" i="31"/>
  <c r="IR21" i="31"/>
  <c r="IT21" i="31" s="1"/>
  <c r="IU21" i="31" s="1"/>
  <c r="EQ41" i="27"/>
  <c r="IK35" i="31"/>
  <c r="IL35" i="31" s="1"/>
  <c r="FK20" i="30"/>
  <c r="DW36" i="33"/>
  <c r="FK27" i="32"/>
  <c r="GQ32" i="31"/>
  <c r="CD7" i="27"/>
  <c r="CE7" i="27" s="1"/>
  <c r="BZ7" i="27"/>
  <c r="CA7" i="27" s="1"/>
  <c r="FX14" i="31"/>
  <c r="FY14" i="31" s="1"/>
  <c r="FK43" i="29"/>
  <c r="EQ23" i="31"/>
  <c r="EQ39" i="29"/>
  <c r="EQ17" i="31"/>
  <c r="DB45" i="27"/>
  <c r="EQ34" i="29"/>
  <c r="DW22" i="29"/>
  <c r="DW12" i="30"/>
  <c r="GH8" i="31"/>
  <c r="DW35" i="27"/>
  <c r="FK36" i="28"/>
  <c r="DB41" i="29"/>
  <c r="FK42" i="30"/>
  <c r="FK8" i="31"/>
  <c r="DW11" i="32"/>
  <c r="IS36" i="31"/>
  <c r="GP34" i="31"/>
  <c r="EQ42" i="27"/>
  <c r="DW44" i="29"/>
  <c r="FK29" i="29"/>
  <c r="EQ12" i="33"/>
  <c r="DB31" i="33"/>
  <c r="EQ35" i="33"/>
  <c r="DB23" i="33"/>
  <c r="GV34" i="31"/>
  <c r="GY34" i="31" s="1"/>
  <c r="GF34" i="31"/>
  <c r="FX17" i="31"/>
  <c r="FY17" i="31" s="1"/>
  <c r="HW8" i="31"/>
  <c r="HY8" i="31"/>
  <c r="IJ28" i="31"/>
  <c r="II28" i="31"/>
  <c r="GF25" i="31"/>
  <c r="GV25" i="31"/>
  <c r="GY25" i="31" s="1"/>
  <c r="GH25" i="31"/>
  <c r="GZ13" i="31"/>
  <c r="HW31" i="31"/>
  <c r="HY31" i="31"/>
  <c r="HW18" i="31"/>
  <c r="HY18" i="31"/>
  <c r="FX21" i="31"/>
  <c r="FY21" i="31" s="1"/>
  <c r="II36" i="31"/>
  <c r="IJ36" i="31"/>
  <c r="GP32" i="31"/>
  <c r="HQ25" i="31"/>
  <c r="HR25" i="31" s="1"/>
  <c r="DW15" i="29"/>
  <c r="GR34" i="31"/>
  <c r="EQ36" i="29"/>
  <c r="FK15" i="31"/>
  <c r="FK20" i="29"/>
  <c r="EQ35" i="27"/>
  <c r="EQ42" i="28"/>
  <c r="FK11" i="28"/>
  <c r="FK19" i="29"/>
  <c r="FX25" i="31"/>
  <c r="FY25" i="31" s="1"/>
  <c r="GR31" i="31"/>
  <c r="HW22" i="31"/>
  <c r="HY22" i="31"/>
  <c r="IR13" i="31"/>
  <c r="IS13" i="31"/>
  <c r="HW26" i="31"/>
  <c r="HY26" i="31"/>
  <c r="IJ13" i="31"/>
  <c r="II13" i="31"/>
  <c r="HW16" i="31"/>
  <c r="HY16" i="31"/>
  <c r="GR21" i="31"/>
  <c r="GH31" i="31"/>
  <c r="EQ10" i="29"/>
  <c r="DB15" i="31"/>
  <c r="DW8" i="33"/>
  <c r="DW32" i="28"/>
  <c r="FK37" i="29"/>
  <c r="DW28" i="29"/>
  <c r="EQ32" i="32"/>
  <c r="DB24" i="32"/>
  <c r="IT25" i="31"/>
  <c r="IU25" i="31" s="1"/>
  <c r="EQ21" i="27"/>
  <c r="DW28" i="28"/>
  <c r="DW15" i="28"/>
  <c r="FK15" i="28"/>
  <c r="FK27" i="29"/>
  <c r="DW9" i="30"/>
  <c r="FK30" i="31"/>
  <c r="FK26" i="32"/>
  <c r="DW30" i="33"/>
  <c r="DW22" i="33"/>
  <c r="GZ18" i="31"/>
  <c r="GP25" i="31"/>
  <c r="GR19" i="31"/>
  <c r="GQ19" i="31"/>
  <c r="FX33" i="31"/>
  <c r="FY33" i="31" s="1"/>
  <c r="HE33" i="31" s="1"/>
  <c r="GV37" i="31"/>
  <c r="GY37" i="31" s="1"/>
  <c r="GF37" i="31"/>
  <c r="HW9" i="31"/>
  <c r="HY9" i="31"/>
  <c r="FX28" i="31"/>
  <c r="FY28" i="31" s="1"/>
  <c r="HE28" i="31" s="1"/>
  <c r="CD7" i="31"/>
  <c r="CE7" i="31" s="1"/>
  <c r="HW35" i="31"/>
  <c r="HY35" i="31"/>
  <c r="GV21" i="31"/>
  <c r="HA21" i="31" s="1"/>
  <c r="GF21" i="31"/>
  <c r="GH21" i="31"/>
  <c r="HW17" i="31"/>
  <c r="HY17" i="31"/>
  <c r="GP28" i="31"/>
  <c r="DB15" i="28"/>
  <c r="FK34" i="29"/>
  <c r="FK33" i="29"/>
  <c r="DB13" i="33"/>
  <c r="GF22" i="31"/>
  <c r="GV22" i="31"/>
  <c r="GY22" i="31" s="1"/>
  <c r="GV16" i="31"/>
  <c r="GY16" i="31" s="1"/>
  <c r="GF16" i="31"/>
  <c r="GH16" i="31"/>
  <c r="IJ19" i="31"/>
  <c r="II19" i="31"/>
  <c r="HW27" i="31"/>
  <c r="HY27" i="31"/>
  <c r="GR26" i="31"/>
  <c r="IJ12" i="31"/>
  <c r="II12" i="31"/>
  <c r="HQ9" i="31"/>
  <c r="HR9" i="31" s="1"/>
  <c r="GF28" i="31"/>
  <c r="GV28" i="31"/>
  <c r="GH28" i="31"/>
  <c r="GF17" i="31"/>
  <c r="GV17" i="31"/>
  <c r="GY17" i="31" s="1"/>
  <c r="IS26" i="31"/>
  <c r="IR26" i="31"/>
  <c r="GF30" i="31"/>
  <c r="GU30" i="31"/>
  <c r="GY30" i="31" s="1"/>
  <c r="GQ33" i="31"/>
  <c r="GR33" i="31"/>
  <c r="IS8" i="31"/>
  <c r="IR8" i="31"/>
  <c r="GZ26" i="31"/>
  <c r="FK34" i="30"/>
  <c r="HW30" i="31"/>
  <c r="HY30" i="31"/>
  <c r="DW26" i="28"/>
  <c r="FK25" i="29"/>
  <c r="FK10" i="30"/>
  <c r="DB33" i="33"/>
  <c r="GZ8" i="31"/>
  <c r="IJ25" i="31"/>
  <c r="II25" i="31"/>
  <c r="BX6" i="33"/>
  <c r="BZ7" i="33" s="1"/>
  <c r="CA7" i="33" s="1"/>
  <c r="IJ20" i="31"/>
  <c r="II20" i="31"/>
  <c r="GH33" i="31"/>
  <c r="GP30" i="31"/>
  <c r="IS34" i="31"/>
  <c r="IR34" i="31"/>
  <c r="HW36" i="31"/>
  <c r="HY36" i="31"/>
  <c r="IJ14" i="31"/>
  <c r="II14" i="31"/>
  <c r="IS14" i="31"/>
  <c r="IR14" i="31"/>
  <c r="GF31" i="31"/>
  <c r="GV31" i="31"/>
  <c r="GY31" i="31" s="1"/>
  <c r="EQ9" i="30"/>
  <c r="GP13" i="31"/>
  <c r="IR24" i="31"/>
  <c r="BZ7" i="31"/>
  <c r="CA7" i="31" s="1"/>
  <c r="GR14" i="31"/>
  <c r="GQ14" i="31"/>
  <c r="IS18" i="31"/>
  <c r="IR18" i="31"/>
  <c r="DW18" i="27"/>
  <c r="EQ42" i="30"/>
  <c r="GZ17" i="31"/>
  <c r="GR20" i="31"/>
  <c r="GQ20" i="31"/>
  <c r="II16" i="31"/>
  <c r="IK16" i="31" s="1"/>
  <c r="IL16" i="31" s="1"/>
  <c r="HW12" i="31"/>
  <c r="HY12" i="31"/>
  <c r="IJ34" i="31"/>
  <c r="II34" i="31"/>
  <c r="HY13" i="31"/>
  <c r="HW13" i="31"/>
  <c r="IR33" i="31"/>
  <c r="IS33" i="31"/>
  <c r="GF10" i="31"/>
  <c r="GV10" i="31"/>
  <c r="GY10" i="31" s="1"/>
  <c r="HW28" i="31"/>
  <c r="HY28" i="31"/>
  <c r="EQ35" i="29"/>
  <c r="EQ15" i="30"/>
  <c r="DW24" i="33"/>
  <c r="EQ37" i="33"/>
  <c r="DW7" i="33"/>
  <c r="GF9" i="31"/>
  <c r="GV9" i="31"/>
  <c r="GH9" i="31"/>
  <c r="IS17" i="31"/>
  <c r="IR17" i="31"/>
  <c r="HW11" i="31"/>
  <c r="HY11" i="31"/>
  <c r="GZ33" i="31"/>
  <c r="HW29" i="31"/>
  <c r="HY29" i="31"/>
  <c r="GH37" i="31"/>
  <c r="GF13" i="31"/>
  <c r="GV13" i="31"/>
  <c r="GY13" i="31" s="1"/>
  <c r="FX26" i="31"/>
  <c r="FY26" i="31" s="1"/>
  <c r="HE26" i="31" s="1"/>
  <c r="HW14" i="31"/>
  <c r="HY14" i="31"/>
  <c r="GZ14" i="31"/>
  <c r="EQ38" i="27"/>
  <c r="FK35" i="32"/>
  <c r="GV15" i="31"/>
  <c r="GY15" i="31" s="1"/>
  <c r="GF15" i="31"/>
  <c r="GH15" i="31"/>
  <c r="FK33" i="27"/>
  <c r="EQ8" i="28"/>
  <c r="DW24" i="29"/>
  <c r="DW11" i="30"/>
  <c r="DB24" i="31"/>
  <c r="DW9" i="32"/>
  <c r="FK15" i="33"/>
  <c r="GH17" i="31"/>
  <c r="HW24" i="31"/>
  <c r="HY24" i="31"/>
  <c r="IS27" i="31"/>
  <c r="IR27" i="31"/>
  <c r="CD7" i="33"/>
  <c r="CE7" i="33" s="1"/>
  <c r="FX11" i="31"/>
  <c r="FY11" i="31" s="1"/>
  <c r="HW19" i="31"/>
  <c r="HY19" i="31"/>
  <c r="FX20" i="31"/>
  <c r="FY20" i="31" s="1"/>
  <c r="BZ7" i="30"/>
  <c r="CA7" i="30" s="1"/>
  <c r="CF7" i="30" s="1"/>
  <c r="GZ37" i="31"/>
  <c r="GQ15" i="31"/>
  <c r="GV26" i="31"/>
  <c r="GY26" i="31" s="1"/>
  <c r="GF26" i="31"/>
  <c r="IJ21" i="31"/>
  <c r="II21" i="31"/>
  <c r="GV24" i="31"/>
  <c r="GY24" i="31" s="1"/>
  <c r="GF24" i="31"/>
  <c r="GP36" i="31"/>
  <c r="HW10" i="31"/>
  <c r="HY10" i="31"/>
  <c r="BZ7" i="32"/>
  <c r="CA7" i="32" s="1"/>
  <c r="GF11" i="31"/>
  <c r="GV11" i="31"/>
  <c r="GH11" i="31"/>
  <c r="HW33" i="31"/>
  <c r="HY33" i="31"/>
  <c r="IS19" i="31"/>
  <c r="IR19" i="31"/>
  <c r="GP18" i="31"/>
  <c r="GF32" i="31"/>
  <c r="GV32" i="31"/>
  <c r="GH32" i="31"/>
  <c r="IJ33" i="31"/>
  <c r="II33" i="31"/>
  <c r="FX27" i="31"/>
  <c r="FY27" i="31" s="1"/>
  <c r="HE27" i="31" s="1"/>
  <c r="GR9" i="31"/>
  <c r="IS30" i="31"/>
  <c r="IR30" i="31"/>
  <c r="GP29" i="31"/>
  <c r="GZ36" i="31"/>
  <c r="GP12" i="31"/>
  <c r="GP27" i="31"/>
  <c r="GH30" i="31"/>
  <c r="GR12" i="31"/>
  <c r="GQ12" i="31"/>
  <c r="HW21" i="31"/>
  <c r="HY21" i="31"/>
  <c r="GV18" i="31"/>
  <c r="HA18" i="31" s="1"/>
  <c r="GF18" i="31"/>
  <c r="DW14" i="32"/>
  <c r="GH35" i="31"/>
  <c r="GV35" i="31"/>
  <c r="HA35" i="31" s="1"/>
  <c r="GF35" i="31"/>
  <c r="EQ17" i="28"/>
  <c r="ER18" i="28" s="1"/>
  <c r="DB12" i="30"/>
  <c r="IJ24" i="31"/>
  <c r="II24" i="31"/>
  <c r="GQ21" i="31"/>
  <c r="IR22" i="31"/>
  <c r="IS22" i="31"/>
  <c r="GZ31" i="31"/>
  <c r="FK26" i="30"/>
  <c r="GP8" i="31"/>
  <c r="FX29" i="31"/>
  <c r="FY29" i="31" s="1"/>
  <c r="HE29" i="31" s="1"/>
  <c r="IR36" i="31"/>
  <c r="FX12" i="31"/>
  <c r="FY12" i="31" s="1"/>
  <c r="GV27" i="31"/>
  <c r="GY27" i="31" s="1"/>
  <c r="GF27" i="31"/>
  <c r="GZ30" i="31"/>
  <c r="GZ34" i="31"/>
  <c r="EQ21" i="28"/>
  <c r="DW35" i="29"/>
  <c r="GP16" i="31"/>
  <c r="IS31" i="31"/>
  <c r="IR31" i="31"/>
  <c r="GP24" i="31"/>
  <c r="FK12" i="28"/>
  <c r="DW21" i="29"/>
  <c r="DB26" i="33"/>
  <c r="DW21" i="33"/>
  <c r="HQ37" i="31"/>
  <c r="HR37" i="31" s="1"/>
  <c r="EQ7" i="27"/>
  <c r="EQ25" i="27"/>
  <c r="FK9" i="29"/>
  <c r="DW43" i="30"/>
  <c r="EQ9" i="32"/>
  <c r="EQ22" i="33"/>
  <c r="HW37" i="31"/>
  <c r="HY37" i="31"/>
  <c r="GF33" i="31"/>
  <c r="GV33" i="31"/>
  <c r="HA33" i="31" s="1"/>
  <c r="GZ22" i="31"/>
  <c r="GP21" i="31"/>
  <c r="GP11" i="31"/>
  <c r="GZ24" i="31"/>
  <c r="GF8" i="31"/>
  <c r="GV8" i="31"/>
  <c r="GY8" i="31" s="1"/>
  <c r="IS23" i="31"/>
  <c r="IT23" i="31" s="1"/>
  <c r="IU23" i="31" s="1"/>
  <c r="GF29" i="31"/>
  <c r="GV29" i="31"/>
  <c r="GY29" i="31" s="1"/>
  <c r="GV12" i="31"/>
  <c r="HA12" i="31" s="1"/>
  <c r="GF12" i="31"/>
  <c r="GH12" i="31"/>
  <c r="GV14" i="31"/>
  <c r="GY14" i="31" s="1"/>
  <c r="GF14" i="31"/>
  <c r="IJ30" i="31"/>
  <c r="HW15" i="31"/>
  <c r="HY15" i="31"/>
  <c r="GV20" i="31"/>
  <c r="HA20" i="31" s="1"/>
  <c r="GF20" i="31"/>
  <c r="GH20" i="31"/>
  <c r="EQ31" i="27"/>
  <c r="DW25" i="28"/>
  <c r="FK31" i="33"/>
  <c r="EQ21" i="33"/>
  <c r="GQ24" i="31"/>
  <c r="GR24" i="31"/>
  <c r="GH10" i="31"/>
  <c r="GP15" i="31"/>
  <c r="HY23" i="31"/>
  <c r="HZ23" i="31" s="1"/>
  <c r="IA23" i="31" s="1"/>
  <c r="HQ34" i="31"/>
  <c r="HR34" i="31" s="1"/>
  <c r="CD7" i="32"/>
  <c r="CE7" i="32" s="1"/>
  <c r="IJ10" i="31"/>
  <c r="II10" i="31"/>
  <c r="IJ8" i="31"/>
  <c r="II8" i="31"/>
  <c r="FL55" i="30"/>
  <c r="GR25" i="31"/>
  <c r="GQ25" i="31"/>
  <c r="HY7" i="31"/>
  <c r="HW7" i="31"/>
  <c r="EQ39" i="27"/>
  <c r="DW27" i="28"/>
  <c r="GH36" i="31"/>
  <c r="GV36" i="31"/>
  <c r="GY36" i="31" s="1"/>
  <c r="GF36" i="31"/>
  <c r="GZ27" i="31"/>
  <c r="IS37" i="31"/>
  <c r="IR37" i="31"/>
  <c r="GZ19" i="31"/>
  <c r="DW10" i="28"/>
  <c r="EQ31" i="29"/>
  <c r="EQ43" i="30"/>
  <c r="FK37" i="30"/>
  <c r="EQ25" i="30"/>
  <c r="DW31" i="31"/>
  <c r="DB10" i="33"/>
  <c r="DB22" i="33"/>
  <c r="IJ17" i="31"/>
  <c r="II17" i="31"/>
  <c r="GZ10" i="31"/>
  <c r="HW34" i="31"/>
  <c r="HY34" i="31"/>
  <c r="GP37" i="31"/>
  <c r="HQ20" i="31"/>
  <c r="HR20" i="31" s="1"/>
  <c r="GV23" i="31"/>
  <c r="GY23" i="31" s="1"/>
  <c r="GF23" i="31"/>
  <c r="GH23" i="31"/>
  <c r="GR10" i="31"/>
  <c r="GQ10" i="31"/>
  <c r="DW9" i="31"/>
  <c r="HW25" i="31"/>
  <c r="HY25" i="31"/>
  <c r="HQ14" i="31"/>
  <c r="HR14" i="31" s="1"/>
  <c r="FK47" i="27"/>
  <c r="DW13" i="27"/>
  <c r="BS8" i="28"/>
  <c r="BT8" i="28" s="1"/>
  <c r="BU8" i="28" s="1"/>
  <c r="EQ36" i="32"/>
  <c r="FX34" i="31"/>
  <c r="FY34" i="31" s="1"/>
  <c r="HE34" i="31" s="1"/>
  <c r="GQ29" i="31"/>
  <c r="GR29" i="31"/>
  <c r="GQ17" i="31"/>
  <c r="GR17" i="31"/>
  <c r="GR28" i="31"/>
  <c r="GQ28" i="31"/>
  <c r="IS10" i="31"/>
  <c r="IR10" i="31"/>
  <c r="II29" i="31"/>
  <c r="IK29" i="31" s="1"/>
  <c r="IL29" i="31" s="1"/>
  <c r="IS29" i="31"/>
  <c r="IR29" i="31"/>
  <c r="GP22" i="31"/>
  <c r="GQ34" i="31"/>
  <c r="GR35" i="31"/>
  <c r="HW20" i="31"/>
  <c r="HY20" i="31"/>
  <c r="FX19" i="31"/>
  <c r="FY19" i="31" s="1"/>
  <c r="GQ8" i="31"/>
  <c r="GR8" i="31"/>
  <c r="FK37" i="31"/>
  <c r="HQ31" i="31"/>
  <c r="HR31" i="31" s="1"/>
  <c r="GR13" i="31"/>
  <c r="GZ29" i="31"/>
  <c r="GR36" i="31"/>
  <c r="GQ36" i="31"/>
  <c r="GH19" i="31"/>
  <c r="GF19" i="31"/>
  <c r="GV19" i="31"/>
  <c r="GY19" i="31" s="1"/>
  <c r="FX10" i="31"/>
  <c r="FY10" i="31" s="1"/>
  <c r="FK21" i="29"/>
  <c r="EQ18" i="29"/>
  <c r="EQ44" i="29"/>
  <c r="ER45" i="29" s="1"/>
  <c r="EQ20" i="29"/>
  <c r="EQ32" i="29"/>
  <c r="FK16" i="29"/>
  <c r="EQ15" i="29"/>
  <c r="FK11" i="29"/>
  <c r="DW19" i="33"/>
  <c r="EQ27" i="33"/>
  <c r="FK16" i="33"/>
  <c r="DB30" i="33"/>
  <c r="DB16" i="33"/>
  <c r="DW28" i="33"/>
  <c r="FK34" i="33"/>
  <c r="DW35" i="33"/>
  <c r="FK27" i="33"/>
  <c r="FK21" i="33"/>
  <c r="EQ30" i="33"/>
  <c r="DB19" i="33"/>
  <c r="DW10" i="33"/>
  <c r="DW32" i="33"/>
  <c r="FK7" i="33"/>
  <c r="DW18" i="33"/>
  <c r="DB36" i="33"/>
  <c r="DW20" i="33"/>
  <c r="DW27" i="33"/>
  <c r="DB35" i="33"/>
  <c r="FK12" i="33"/>
  <c r="DB34" i="33"/>
  <c r="FK23" i="33"/>
  <c r="DW23" i="33"/>
  <c r="DW11" i="33"/>
  <c r="EQ26" i="33"/>
  <c r="DW14" i="33"/>
  <c r="DW16" i="33"/>
  <c r="EQ23" i="33"/>
  <c r="FK29" i="33"/>
  <c r="EQ36" i="33"/>
  <c r="DB29" i="33"/>
  <c r="FK26" i="33"/>
  <c r="EQ32" i="33"/>
  <c r="EQ19" i="33"/>
  <c r="EQ18" i="33"/>
  <c r="FK9" i="33"/>
  <c r="FK8" i="33"/>
  <c r="FK35" i="33"/>
  <c r="FK30" i="33"/>
  <c r="DB24" i="33"/>
  <c r="FK22" i="33"/>
  <c r="DW25" i="33"/>
  <c r="FK36" i="33"/>
  <c r="DW12" i="33"/>
  <c r="FK28" i="33"/>
  <c r="FK20" i="33"/>
  <c r="EQ24" i="33"/>
  <c r="EQ16" i="33"/>
  <c r="FK37" i="33"/>
  <c r="DW33" i="33"/>
  <c r="EQ20" i="33"/>
  <c r="FK11" i="33"/>
  <c r="DW31" i="33"/>
  <c r="EQ15" i="32"/>
  <c r="EQ29" i="32"/>
  <c r="FK18" i="32"/>
  <c r="EQ23" i="32"/>
  <c r="DW20" i="32"/>
  <c r="DB30" i="32"/>
  <c r="DW18" i="32"/>
  <c r="DW25" i="32"/>
  <c r="DW29" i="32"/>
  <c r="EQ31" i="32"/>
  <c r="BR7" i="32"/>
  <c r="BS8" i="32"/>
  <c r="BT8" i="32" s="1"/>
  <c r="BU8" i="32" s="1"/>
  <c r="DW30" i="32"/>
  <c r="DW20" i="31"/>
  <c r="EQ34" i="31"/>
  <c r="DW23" i="31"/>
  <c r="EQ22" i="31"/>
  <c r="EQ32" i="31"/>
  <c r="EQ29" i="31"/>
  <c r="EQ20" i="31"/>
  <c r="EQ21" i="31"/>
  <c r="DW13" i="31"/>
  <c r="FK28" i="31"/>
  <c r="FK19" i="31"/>
  <c r="EQ16" i="31"/>
  <c r="FK25" i="31"/>
  <c r="DW10" i="31"/>
  <c r="DW18" i="31"/>
  <c r="FK26" i="31"/>
  <c r="BP7" i="31"/>
  <c r="BP4" i="31" s="1"/>
  <c r="DB29" i="31"/>
  <c r="EQ25" i="31"/>
  <c r="FL52" i="30"/>
  <c r="FK22" i="30"/>
  <c r="FK29" i="30"/>
  <c r="DW38" i="30"/>
  <c r="EQ29" i="30"/>
  <c r="EQ30" i="30"/>
  <c r="EQ14" i="30"/>
  <c r="DW29" i="30"/>
  <c r="FK35" i="30"/>
  <c r="DB26" i="30"/>
  <c r="DB14" i="30"/>
  <c r="FK12" i="29"/>
  <c r="DW39" i="29"/>
  <c r="DW33" i="29"/>
  <c r="EQ22" i="29"/>
  <c r="DW20" i="29"/>
  <c r="BP7" i="29"/>
  <c r="BP4" i="29" s="1"/>
  <c r="FK39" i="29"/>
  <c r="FK38" i="29"/>
  <c r="FK24" i="29"/>
  <c r="FK42" i="29"/>
  <c r="DW10" i="29"/>
  <c r="DB35" i="29"/>
  <c r="EQ8" i="29"/>
  <c r="DW17" i="29"/>
  <c r="DB29" i="28"/>
  <c r="FK28" i="28"/>
  <c r="EQ36" i="28"/>
  <c r="EQ26" i="28"/>
  <c r="FK16" i="28"/>
  <c r="DW43" i="28"/>
  <c r="FK41" i="28"/>
  <c r="DW19" i="28"/>
  <c r="DW12" i="28"/>
  <c r="EQ44" i="28"/>
  <c r="EQ13" i="28"/>
  <c r="EQ32" i="28"/>
  <c r="FK39" i="28"/>
  <c r="FK27" i="28"/>
  <c r="DW44" i="28"/>
  <c r="FK42" i="28"/>
  <c r="DW17" i="27"/>
  <c r="EQ14" i="27"/>
  <c r="EQ18" i="27"/>
  <c r="DW38" i="27"/>
  <c r="DW32" i="27"/>
  <c r="FK27" i="27"/>
  <c r="DB46" i="27"/>
  <c r="DW36" i="27"/>
  <c r="DW19" i="27"/>
  <c r="EQ45" i="27"/>
  <c r="DW11" i="27"/>
  <c r="EQ17" i="27"/>
  <c r="DW12" i="27"/>
  <c r="DW30" i="27"/>
  <c r="EQ24" i="27"/>
  <c r="BP7" i="27"/>
  <c r="BP4" i="27" s="1"/>
  <c r="EQ26" i="27"/>
  <c r="EQ16" i="27"/>
  <c r="FK30" i="27"/>
  <c r="FK18" i="27"/>
  <c r="DW7" i="27"/>
  <c r="EQ37" i="27"/>
  <c r="DW25" i="27"/>
  <c r="DW29" i="27"/>
  <c r="EQ34" i="27"/>
  <c r="EQ47" i="27"/>
  <c r="EQ33" i="27"/>
  <c r="DB5" i="29" l="1"/>
  <c r="BQ7" i="33"/>
  <c r="BR7" i="33" s="1"/>
  <c r="BQ7" i="31"/>
  <c r="BR7" i="30"/>
  <c r="BS8" i="30"/>
  <c r="BT8" i="30" s="1"/>
  <c r="BU8" i="30" s="1"/>
  <c r="BQ7" i="29"/>
  <c r="BR7" i="29" s="1"/>
  <c r="BQ7" i="27"/>
  <c r="ER15" i="33"/>
  <c r="ER54" i="30"/>
  <c r="FL8" i="32"/>
  <c r="IT19" i="29"/>
  <c r="IU19" i="29" s="1"/>
  <c r="IK43" i="28"/>
  <c r="IL43" i="28" s="1"/>
  <c r="IV43" i="28" s="1"/>
  <c r="IK32" i="29"/>
  <c r="IL32" i="29" s="1"/>
  <c r="IV32" i="29" s="1"/>
  <c r="IK10" i="29"/>
  <c r="IL10" i="29" s="1"/>
  <c r="FL9" i="32"/>
  <c r="IT24" i="28"/>
  <c r="IU24" i="28" s="1"/>
  <c r="IT25" i="28"/>
  <c r="IU25" i="28" s="1"/>
  <c r="IV25" i="28" s="1"/>
  <c r="IK23" i="32"/>
  <c r="IL23" i="32" s="1"/>
  <c r="IV23" i="32" s="1"/>
  <c r="GI19" i="33"/>
  <c r="GJ19" i="33" s="1"/>
  <c r="IT34" i="29"/>
  <c r="IU34" i="29" s="1"/>
  <c r="IT24" i="30"/>
  <c r="IU24" i="30" s="1"/>
  <c r="IT20" i="30"/>
  <c r="IU20" i="30" s="1"/>
  <c r="IT41" i="30"/>
  <c r="IU41" i="30" s="1"/>
  <c r="IK29" i="33"/>
  <c r="IL29" i="33" s="1"/>
  <c r="IT27" i="33"/>
  <c r="IU27" i="33" s="1"/>
  <c r="IV27" i="33" s="1"/>
  <c r="IK19" i="33"/>
  <c r="IL19" i="33" s="1"/>
  <c r="IK10" i="33"/>
  <c r="IL10" i="33" s="1"/>
  <c r="IK40" i="28"/>
  <c r="IL40" i="28" s="1"/>
  <c r="ER34" i="31"/>
  <c r="IT33" i="28"/>
  <c r="IU33" i="28" s="1"/>
  <c r="IV33" i="28" s="1"/>
  <c r="GI23" i="33"/>
  <c r="GJ23" i="33" s="1"/>
  <c r="HF23" i="33" s="1"/>
  <c r="IT12" i="33"/>
  <c r="IU12" i="33" s="1"/>
  <c r="GS8" i="33"/>
  <c r="GT8" i="33" s="1"/>
  <c r="HE8" i="33" s="1"/>
  <c r="GS19" i="33"/>
  <c r="GT19" i="33" s="1"/>
  <c r="HE19" i="33" s="1"/>
  <c r="GI26" i="33"/>
  <c r="GJ26" i="33" s="1"/>
  <c r="HF26" i="33" s="1"/>
  <c r="GS36" i="33"/>
  <c r="GT36" i="33" s="1"/>
  <c r="IT28" i="33"/>
  <c r="IU28" i="33" s="1"/>
  <c r="GI22" i="33"/>
  <c r="GJ22" i="33" s="1"/>
  <c r="IT29" i="30"/>
  <c r="IU29" i="30" s="1"/>
  <c r="IT10" i="33"/>
  <c r="IU10" i="33" s="1"/>
  <c r="ER8" i="29"/>
  <c r="GS29" i="33"/>
  <c r="GT29" i="33" s="1"/>
  <c r="IK40" i="30"/>
  <c r="IL40" i="30" s="1"/>
  <c r="IV20" i="33"/>
  <c r="IK23" i="33"/>
  <c r="IL23" i="33" s="1"/>
  <c r="IV23" i="33" s="1"/>
  <c r="IT13" i="29"/>
  <c r="IU13" i="29" s="1"/>
  <c r="DX37" i="32"/>
  <c r="GS26" i="33"/>
  <c r="GT26" i="33" s="1"/>
  <c r="HE26" i="33" s="1"/>
  <c r="IT17" i="33"/>
  <c r="IU17" i="33" s="1"/>
  <c r="IV17" i="33" s="1"/>
  <c r="GS9" i="33"/>
  <c r="GT9" i="33" s="1"/>
  <c r="HE9" i="33" s="1"/>
  <c r="IV13" i="33"/>
  <c r="GI30" i="33"/>
  <c r="GJ30" i="33" s="1"/>
  <c r="HF30" i="33" s="1"/>
  <c r="HG30" i="33" s="1"/>
  <c r="HH30" i="33" s="1"/>
  <c r="ER20" i="31"/>
  <c r="GI16" i="33"/>
  <c r="GJ16" i="33" s="1"/>
  <c r="ER30" i="33"/>
  <c r="GI14" i="33"/>
  <c r="GJ14" i="33" s="1"/>
  <c r="GS24" i="33"/>
  <c r="GT24" i="33" s="1"/>
  <c r="HE24" i="33" s="1"/>
  <c r="GI29" i="33"/>
  <c r="GJ29" i="33" s="1"/>
  <c r="HF29" i="33" s="1"/>
  <c r="HG29" i="33" s="1"/>
  <c r="HH29" i="33" s="1"/>
  <c r="IV33" i="33"/>
  <c r="IK22" i="33"/>
  <c r="IL22" i="33" s="1"/>
  <c r="GS17" i="33"/>
  <c r="GT17" i="33" s="1"/>
  <c r="HE17" i="33" s="1"/>
  <c r="GY29" i="33"/>
  <c r="HB29" i="33" s="1"/>
  <c r="HC29" i="33" s="1"/>
  <c r="GS14" i="33"/>
  <c r="GT14" i="33" s="1"/>
  <c r="HE14" i="33" s="1"/>
  <c r="GS23" i="33"/>
  <c r="GT23" i="33" s="1"/>
  <c r="HE23" i="33" s="1"/>
  <c r="IK12" i="28"/>
  <c r="IL12" i="28" s="1"/>
  <c r="IV12" i="28" s="1"/>
  <c r="GS13" i="33"/>
  <c r="GT13" i="33" s="1"/>
  <c r="HE13" i="33" s="1"/>
  <c r="IT18" i="28"/>
  <c r="IU18" i="28" s="1"/>
  <c r="DX29" i="27"/>
  <c r="IK16" i="33"/>
  <c r="IL16" i="33" s="1"/>
  <c r="HZ15" i="33"/>
  <c r="IA15" i="33" s="1"/>
  <c r="IB15" i="33" s="1"/>
  <c r="IC15" i="33" s="1"/>
  <c r="GS35" i="33"/>
  <c r="GT35" i="33" s="1"/>
  <c r="GY10" i="33"/>
  <c r="HB10" i="33" s="1"/>
  <c r="HC10" i="33" s="1"/>
  <c r="HF10" i="33" s="1"/>
  <c r="IT15" i="33"/>
  <c r="IU15" i="33" s="1"/>
  <c r="IV15" i="33" s="1"/>
  <c r="GS27" i="33"/>
  <c r="GT27" i="33" s="1"/>
  <c r="GS15" i="33"/>
  <c r="GT15" i="33" s="1"/>
  <c r="HE15" i="33" s="1"/>
  <c r="HZ37" i="33"/>
  <c r="IA37" i="33" s="1"/>
  <c r="IB37" i="33" s="1"/>
  <c r="IC37" i="33" s="1"/>
  <c r="GS25" i="33"/>
  <c r="GT25" i="33" s="1"/>
  <c r="HE25" i="33" s="1"/>
  <c r="IV9" i="33"/>
  <c r="GY17" i="33"/>
  <c r="HB17" i="33" s="1"/>
  <c r="HC17" i="33" s="1"/>
  <c r="HF17" i="33" s="1"/>
  <c r="GI35" i="33"/>
  <c r="GJ35" i="33" s="1"/>
  <c r="HF35" i="33" s="1"/>
  <c r="HG35" i="33" s="1"/>
  <c r="HH35" i="33" s="1"/>
  <c r="GI20" i="33"/>
  <c r="GJ20" i="33" s="1"/>
  <c r="GI31" i="33"/>
  <c r="GJ31" i="33" s="1"/>
  <c r="HF31" i="33" s="1"/>
  <c r="HG31" i="33" s="1"/>
  <c r="HH31" i="33" s="1"/>
  <c r="HA11" i="33"/>
  <c r="HB11" i="33" s="1"/>
  <c r="HC11" i="33" s="1"/>
  <c r="HF11" i="33" s="1"/>
  <c r="HA15" i="33"/>
  <c r="HB15" i="33" s="1"/>
  <c r="HC15" i="33" s="1"/>
  <c r="HF15" i="33" s="1"/>
  <c r="GS30" i="33"/>
  <c r="GT30" i="33" s="1"/>
  <c r="HZ22" i="33"/>
  <c r="IA22" i="33" s="1"/>
  <c r="IB22" i="33" s="1"/>
  <c r="IC22" i="33" s="1"/>
  <c r="HA8" i="33"/>
  <c r="HB8" i="33" s="1"/>
  <c r="HC8" i="33" s="1"/>
  <c r="HF8" i="33" s="1"/>
  <c r="IK24" i="33"/>
  <c r="IL24" i="33" s="1"/>
  <c r="IV24" i="33" s="1"/>
  <c r="GY20" i="33"/>
  <c r="HB20" i="33" s="1"/>
  <c r="HC20" i="33" s="1"/>
  <c r="HF20" i="33" s="1"/>
  <c r="GI11" i="33"/>
  <c r="GJ11" i="33" s="1"/>
  <c r="HA32" i="33"/>
  <c r="HB32" i="33" s="1"/>
  <c r="HC32" i="33" s="1"/>
  <c r="GS34" i="33"/>
  <c r="GT34" i="33" s="1"/>
  <c r="GS20" i="33"/>
  <c r="GT20" i="33" s="1"/>
  <c r="HE20" i="33" s="1"/>
  <c r="GS11" i="33"/>
  <c r="GT11" i="33" s="1"/>
  <c r="HE11" i="33" s="1"/>
  <c r="GS12" i="33"/>
  <c r="GT12" i="33" s="1"/>
  <c r="HE12" i="33" s="1"/>
  <c r="GS22" i="33"/>
  <c r="GT22" i="33" s="1"/>
  <c r="HE22" i="33" s="1"/>
  <c r="HA37" i="33"/>
  <c r="HB37" i="33" s="1"/>
  <c r="HC37" i="33" s="1"/>
  <c r="HA18" i="33"/>
  <c r="HB18" i="33" s="1"/>
  <c r="HC18" i="33" s="1"/>
  <c r="HF18" i="33" s="1"/>
  <c r="GI10" i="33"/>
  <c r="GJ10" i="33" s="1"/>
  <c r="IT19" i="33"/>
  <c r="IU19" i="33" s="1"/>
  <c r="IT16" i="33"/>
  <c r="IU16" i="33" s="1"/>
  <c r="GS18" i="33"/>
  <c r="GT18" i="33" s="1"/>
  <c r="HE18" i="33" s="1"/>
  <c r="GI21" i="33"/>
  <c r="GJ21" i="33" s="1"/>
  <c r="GI34" i="33"/>
  <c r="GJ34" i="33" s="1"/>
  <c r="HF34" i="33" s="1"/>
  <c r="HG34" i="33" s="1"/>
  <c r="HH34" i="33" s="1"/>
  <c r="GY9" i="33"/>
  <c r="HB9" i="33" s="1"/>
  <c r="HC9" i="33" s="1"/>
  <c r="HF9" i="33" s="1"/>
  <c r="GI25" i="33"/>
  <c r="GJ25" i="33" s="1"/>
  <c r="HF25" i="33" s="1"/>
  <c r="GI8" i="33"/>
  <c r="GJ8" i="33" s="1"/>
  <c r="HZ18" i="33"/>
  <c r="IA18" i="33" s="1"/>
  <c r="IB18" i="33" s="1"/>
  <c r="IC18" i="33" s="1"/>
  <c r="IV36" i="33"/>
  <c r="GS28" i="33"/>
  <c r="GT28" i="33" s="1"/>
  <c r="GI24" i="33"/>
  <c r="GJ24" i="33" s="1"/>
  <c r="HF24" i="33" s="1"/>
  <c r="HZ7" i="33"/>
  <c r="IA7" i="33" s="1"/>
  <c r="IB7" i="33" s="1"/>
  <c r="IC7" i="33" s="1"/>
  <c r="HZ21" i="33"/>
  <c r="IA21" i="33" s="1"/>
  <c r="IB21" i="33" s="1"/>
  <c r="IC21" i="33" s="1"/>
  <c r="GS32" i="33"/>
  <c r="GT32" i="33" s="1"/>
  <c r="IT26" i="33"/>
  <c r="IU26" i="33" s="1"/>
  <c r="IV26" i="33" s="1"/>
  <c r="HZ23" i="33"/>
  <c r="IA23" i="33" s="1"/>
  <c r="IB23" i="33" s="1"/>
  <c r="IC23" i="33" s="1"/>
  <c r="IT32" i="33"/>
  <c r="IU32" i="33" s="1"/>
  <c r="HZ24" i="33"/>
  <c r="IA24" i="33" s="1"/>
  <c r="IB24" i="33" s="1"/>
  <c r="IC24" i="33" s="1"/>
  <c r="HZ34" i="33"/>
  <c r="IA34" i="33" s="1"/>
  <c r="IB34" i="33" s="1"/>
  <c r="IC34" i="33" s="1"/>
  <c r="HZ32" i="33"/>
  <c r="IA32" i="33" s="1"/>
  <c r="IB32" i="33" s="1"/>
  <c r="IC32" i="33" s="1"/>
  <c r="HA16" i="33"/>
  <c r="HB16" i="33" s="1"/>
  <c r="HC16" i="33" s="1"/>
  <c r="HF16" i="33" s="1"/>
  <c r="IK34" i="33"/>
  <c r="IL34" i="33" s="1"/>
  <c r="GY12" i="33"/>
  <c r="HB12" i="33" s="1"/>
  <c r="HC12" i="33" s="1"/>
  <c r="HF12" i="33" s="1"/>
  <c r="IK18" i="33"/>
  <c r="IL18" i="33" s="1"/>
  <c r="IV18" i="33" s="1"/>
  <c r="GY28" i="33"/>
  <c r="HB28" i="33" s="1"/>
  <c r="HC28" i="33" s="1"/>
  <c r="HZ20" i="33"/>
  <c r="IA20" i="33" s="1"/>
  <c r="IB20" i="33" s="1"/>
  <c r="IC20" i="33" s="1"/>
  <c r="GI15" i="33"/>
  <c r="GJ15" i="33" s="1"/>
  <c r="HZ26" i="33"/>
  <c r="IA26" i="33" s="1"/>
  <c r="IB26" i="33" s="1"/>
  <c r="IC26" i="33" s="1"/>
  <c r="IK12" i="33"/>
  <c r="IL12" i="33" s="1"/>
  <c r="GI36" i="33"/>
  <c r="GJ36" i="33" s="1"/>
  <c r="HF36" i="33" s="1"/>
  <c r="HG36" i="33" s="1"/>
  <c r="HH36" i="33" s="1"/>
  <c r="HA33" i="33"/>
  <c r="HB33" i="33" s="1"/>
  <c r="HC33" i="33" s="1"/>
  <c r="IT25" i="33"/>
  <c r="IU25" i="33" s="1"/>
  <c r="IV25" i="33" s="1"/>
  <c r="HA34" i="33"/>
  <c r="HB34" i="33" s="1"/>
  <c r="HC34" i="33" s="1"/>
  <c r="IT21" i="33"/>
  <c r="IU21" i="33" s="1"/>
  <c r="IV21" i="33" s="1"/>
  <c r="GS33" i="33"/>
  <c r="GT33" i="33" s="1"/>
  <c r="HA27" i="33"/>
  <c r="HB27" i="33" s="1"/>
  <c r="HC27" i="33" s="1"/>
  <c r="GY21" i="33"/>
  <c r="HB21" i="33" s="1"/>
  <c r="HC21" i="33" s="1"/>
  <c r="HF21" i="33" s="1"/>
  <c r="IK37" i="33"/>
  <c r="IL37" i="33" s="1"/>
  <c r="IK14" i="33"/>
  <c r="IL14" i="33" s="1"/>
  <c r="GI37" i="33"/>
  <c r="GJ37" i="33" s="1"/>
  <c r="HF37" i="33" s="1"/>
  <c r="HG37" i="33" s="1"/>
  <c r="HH37" i="33" s="1"/>
  <c r="IK32" i="33"/>
  <c r="IL32" i="33" s="1"/>
  <c r="IK28" i="33"/>
  <c r="IL28" i="33" s="1"/>
  <c r="HZ14" i="33"/>
  <c r="IA14" i="33" s="1"/>
  <c r="IB14" i="33" s="1"/>
  <c r="IC14" i="33" s="1"/>
  <c r="HZ13" i="33"/>
  <c r="IA13" i="33" s="1"/>
  <c r="IB13" i="33" s="1"/>
  <c r="IC13" i="33" s="1"/>
  <c r="IT34" i="33"/>
  <c r="IU34" i="33" s="1"/>
  <c r="GS21" i="33"/>
  <c r="GT21" i="33" s="1"/>
  <c r="HE21" i="33" s="1"/>
  <c r="HZ33" i="33"/>
  <c r="IA33" i="33" s="1"/>
  <c r="IB33" i="33" s="1"/>
  <c r="IC33" i="33" s="1"/>
  <c r="IK35" i="33"/>
  <c r="IL35" i="33" s="1"/>
  <c r="IV35" i="33" s="1"/>
  <c r="HZ19" i="33"/>
  <c r="IA19" i="33" s="1"/>
  <c r="IB19" i="33" s="1"/>
  <c r="IC19" i="33" s="1"/>
  <c r="HA30" i="33"/>
  <c r="HB30" i="33" s="1"/>
  <c r="HC30" i="33" s="1"/>
  <c r="GY24" i="33"/>
  <c r="HB24" i="33" s="1"/>
  <c r="HC24" i="33" s="1"/>
  <c r="GY14" i="33"/>
  <c r="HB14" i="33" s="1"/>
  <c r="HC14" i="33" s="1"/>
  <c r="HF14" i="33" s="1"/>
  <c r="GY13" i="33"/>
  <c r="HB13" i="33" s="1"/>
  <c r="HC13" i="33" s="1"/>
  <c r="HF13" i="33" s="1"/>
  <c r="GY19" i="33"/>
  <c r="HB19" i="33" s="1"/>
  <c r="HC19" i="33" s="1"/>
  <c r="HF19" i="33" s="1"/>
  <c r="HG19" i="33" s="1"/>
  <c r="HH19" i="33" s="1"/>
  <c r="HZ9" i="33"/>
  <c r="IA9" i="33" s="1"/>
  <c r="IB9" i="33" s="1"/>
  <c r="IC9" i="33" s="1"/>
  <c r="GI18" i="33"/>
  <c r="GJ18" i="33" s="1"/>
  <c r="HZ11" i="33"/>
  <c r="IA11" i="33" s="1"/>
  <c r="IB11" i="33" s="1"/>
  <c r="IC11" i="33" s="1"/>
  <c r="HZ16" i="33"/>
  <c r="IA16" i="33" s="1"/>
  <c r="IB16" i="33" s="1"/>
  <c r="IC16" i="33" s="1"/>
  <c r="HZ25" i="33"/>
  <c r="IA25" i="33" s="1"/>
  <c r="IB25" i="33" s="1"/>
  <c r="IC25" i="33" s="1"/>
  <c r="HZ17" i="33"/>
  <c r="IA17" i="33" s="1"/>
  <c r="IB17" i="33" s="1"/>
  <c r="IC17" i="33" s="1"/>
  <c r="GY23" i="33"/>
  <c r="HB23" i="33" s="1"/>
  <c r="HC23" i="33" s="1"/>
  <c r="HZ10" i="33"/>
  <c r="IA10" i="33" s="1"/>
  <c r="IB10" i="33" s="1"/>
  <c r="IC10" i="33" s="1"/>
  <c r="HZ28" i="33"/>
  <c r="IA28" i="33" s="1"/>
  <c r="IB28" i="33" s="1"/>
  <c r="IC28" i="33" s="1"/>
  <c r="GI9" i="33"/>
  <c r="GJ9" i="33" s="1"/>
  <c r="GI32" i="33"/>
  <c r="GJ32" i="33" s="1"/>
  <c r="HF32" i="33" s="1"/>
  <c r="HG32" i="33" s="1"/>
  <c r="HH32" i="33" s="1"/>
  <c r="DX11" i="30"/>
  <c r="GY36" i="33"/>
  <c r="HB36" i="33" s="1"/>
  <c r="HC36" i="33" s="1"/>
  <c r="HZ8" i="33"/>
  <c r="IA8" i="33" s="1"/>
  <c r="IB8" i="33" s="1"/>
  <c r="IC8" i="33" s="1"/>
  <c r="GY35" i="33"/>
  <c r="HB35" i="33" s="1"/>
  <c r="HC35" i="33" s="1"/>
  <c r="IT30" i="33"/>
  <c r="IU30" i="33" s="1"/>
  <c r="IV30" i="33" s="1"/>
  <c r="GS16" i="33"/>
  <c r="GT16" i="33" s="1"/>
  <c r="HE16" i="33" s="1"/>
  <c r="GY31" i="33"/>
  <c r="HB31" i="33" s="1"/>
  <c r="HC31" i="33" s="1"/>
  <c r="GI13" i="33"/>
  <c r="GJ13" i="33" s="1"/>
  <c r="HZ31" i="33"/>
  <c r="IA31" i="33" s="1"/>
  <c r="IB31" i="33" s="1"/>
  <c r="IC31" i="33" s="1"/>
  <c r="GY25" i="33"/>
  <c r="HB25" i="33" s="1"/>
  <c r="HC25" i="33" s="1"/>
  <c r="HZ35" i="33"/>
  <c r="IA35" i="33" s="1"/>
  <c r="IB35" i="33" s="1"/>
  <c r="IC35" i="33" s="1"/>
  <c r="HZ12" i="33"/>
  <c r="IA12" i="33" s="1"/>
  <c r="IB12" i="33" s="1"/>
  <c r="IC12" i="33" s="1"/>
  <c r="GY22" i="33"/>
  <c r="HB22" i="33" s="1"/>
  <c r="HC22" i="33" s="1"/>
  <c r="HF22" i="33" s="1"/>
  <c r="IT45" i="30"/>
  <c r="IU45" i="30" s="1"/>
  <c r="IT29" i="33"/>
  <c r="IU29" i="33" s="1"/>
  <c r="HA26" i="33"/>
  <c r="HB26" i="33" s="1"/>
  <c r="HC26" i="33" s="1"/>
  <c r="IT14" i="33"/>
  <c r="IU14" i="33" s="1"/>
  <c r="IT11" i="33"/>
  <c r="IU11" i="33" s="1"/>
  <c r="IV11" i="33" s="1"/>
  <c r="IT8" i="33"/>
  <c r="IU8" i="33" s="1"/>
  <c r="IV8" i="33" s="1"/>
  <c r="IT22" i="33"/>
  <c r="IU22" i="33" s="1"/>
  <c r="GS37" i="33"/>
  <c r="GT37" i="33" s="1"/>
  <c r="GS10" i="33"/>
  <c r="GT10" i="33" s="1"/>
  <c r="HE10" i="33" s="1"/>
  <c r="GI33" i="33"/>
  <c r="GJ33" i="33" s="1"/>
  <c r="HF33" i="33" s="1"/>
  <c r="HG33" i="33" s="1"/>
  <c r="HH33" i="33" s="1"/>
  <c r="HZ36" i="33"/>
  <c r="IA36" i="33" s="1"/>
  <c r="IB36" i="33" s="1"/>
  <c r="IC36" i="33" s="1"/>
  <c r="GI17" i="33"/>
  <c r="GJ17" i="33" s="1"/>
  <c r="HZ30" i="33"/>
  <c r="IA30" i="33" s="1"/>
  <c r="IB30" i="33" s="1"/>
  <c r="IC30" i="33" s="1"/>
  <c r="GI27" i="33"/>
  <c r="GJ27" i="33" s="1"/>
  <c r="HF27" i="33" s="1"/>
  <c r="HG27" i="33" s="1"/>
  <c r="HH27" i="33" s="1"/>
  <c r="GI28" i="33"/>
  <c r="GJ28" i="33" s="1"/>
  <c r="HF28" i="33" s="1"/>
  <c r="HG28" i="33" s="1"/>
  <c r="HH28" i="33" s="1"/>
  <c r="HZ29" i="33"/>
  <c r="IA29" i="33" s="1"/>
  <c r="IB29" i="33" s="1"/>
  <c r="IC29" i="33" s="1"/>
  <c r="GI12" i="33"/>
  <c r="GJ12" i="33" s="1"/>
  <c r="GS31" i="33"/>
  <c r="GT31" i="33" s="1"/>
  <c r="IK15" i="32"/>
  <c r="IL15" i="32" s="1"/>
  <c r="IV15" i="32" s="1"/>
  <c r="IT37" i="33"/>
  <c r="IU37" i="33" s="1"/>
  <c r="IK31" i="33"/>
  <c r="IL31" i="33" s="1"/>
  <c r="IV31" i="33" s="1"/>
  <c r="HZ27" i="33"/>
  <c r="IA27" i="33" s="1"/>
  <c r="IB27" i="33" s="1"/>
  <c r="IC27" i="33" s="1"/>
  <c r="IT34" i="32"/>
  <c r="IU34" i="32" s="1"/>
  <c r="FL45" i="29"/>
  <c r="GI21" i="30"/>
  <c r="GJ21" i="30" s="1"/>
  <c r="IT32" i="30"/>
  <c r="IU32" i="30" s="1"/>
  <c r="DX18" i="31"/>
  <c r="IT56" i="30"/>
  <c r="IU56" i="30" s="1"/>
  <c r="GI15" i="30"/>
  <c r="GJ15" i="30" s="1"/>
  <c r="IK30" i="29"/>
  <c r="IL30" i="29" s="1"/>
  <c r="IK13" i="29"/>
  <c r="IL13" i="29" s="1"/>
  <c r="GS17" i="29"/>
  <c r="GT17" i="29" s="1"/>
  <c r="HE17" i="29" s="1"/>
  <c r="IK40" i="29"/>
  <c r="IL40" i="29" s="1"/>
  <c r="FL10" i="33"/>
  <c r="GI36" i="30"/>
  <c r="GJ36" i="30" s="1"/>
  <c r="IK24" i="30"/>
  <c r="IL24" i="30" s="1"/>
  <c r="IT8" i="32"/>
  <c r="IU8" i="32" s="1"/>
  <c r="IT43" i="30"/>
  <c r="IU43" i="30" s="1"/>
  <c r="IV43" i="30" s="1"/>
  <c r="GS8" i="30"/>
  <c r="GT8" i="30" s="1"/>
  <c r="HE8" i="30" s="1"/>
  <c r="IK44" i="30"/>
  <c r="IL44" i="30" s="1"/>
  <c r="GI16" i="32"/>
  <c r="GJ16" i="32" s="1"/>
  <c r="IT27" i="28"/>
  <c r="IU27" i="28" s="1"/>
  <c r="ER29" i="32"/>
  <c r="GI39" i="30"/>
  <c r="GJ39" i="30" s="1"/>
  <c r="GI26" i="32"/>
  <c r="GJ26" i="32" s="1"/>
  <c r="GI27" i="32"/>
  <c r="GJ27" i="32" s="1"/>
  <c r="DX13" i="33"/>
  <c r="GS23" i="29"/>
  <c r="GT23" i="29" s="1"/>
  <c r="HE23" i="29" s="1"/>
  <c r="GI22" i="30"/>
  <c r="GJ22" i="30" s="1"/>
  <c r="GS29" i="32"/>
  <c r="GT29" i="32" s="1"/>
  <c r="GI9" i="32"/>
  <c r="GJ9" i="32" s="1"/>
  <c r="IV8" i="30"/>
  <c r="GS27" i="30"/>
  <c r="GT27" i="30" s="1"/>
  <c r="HE27" i="30" s="1"/>
  <c r="IK38" i="30"/>
  <c r="IL38" i="30" s="1"/>
  <c r="IV38" i="30" s="1"/>
  <c r="GS33" i="30"/>
  <c r="GT33" i="30" s="1"/>
  <c r="HE33" i="30" s="1"/>
  <c r="IT34" i="30"/>
  <c r="IU34" i="30" s="1"/>
  <c r="ER27" i="30"/>
  <c r="GI19" i="32"/>
  <c r="GJ19" i="32" s="1"/>
  <c r="IT31" i="32"/>
  <c r="IU31" i="32" s="1"/>
  <c r="IT54" i="30"/>
  <c r="IU54" i="30" s="1"/>
  <c r="GI57" i="30"/>
  <c r="GJ57" i="30" s="1"/>
  <c r="HF57" i="30" s="1"/>
  <c r="HG57" i="30" s="1"/>
  <c r="HH57" i="30" s="1"/>
  <c r="IT25" i="30"/>
  <c r="IU25" i="30" s="1"/>
  <c r="GS27" i="32"/>
  <c r="GT27" i="32" s="1"/>
  <c r="HE27" i="32" s="1"/>
  <c r="IV28" i="30"/>
  <c r="IT50" i="30"/>
  <c r="IU50" i="30" s="1"/>
  <c r="IV50" i="30" s="1"/>
  <c r="IT10" i="32"/>
  <c r="IU10" i="32" s="1"/>
  <c r="IV10" i="32" s="1"/>
  <c r="IK18" i="28"/>
  <c r="IL18" i="28" s="1"/>
  <c r="GI35" i="32"/>
  <c r="GJ35" i="32" s="1"/>
  <c r="HF35" i="32" s="1"/>
  <c r="HG35" i="32" s="1"/>
  <c r="HH35" i="32" s="1"/>
  <c r="GS9" i="32"/>
  <c r="GT9" i="32" s="1"/>
  <c r="HE9" i="32" s="1"/>
  <c r="GI42" i="30"/>
  <c r="GJ42" i="30" s="1"/>
  <c r="GI13" i="32"/>
  <c r="GJ13" i="32" s="1"/>
  <c r="GS40" i="32"/>
  <c r="GT40" i="32" s="1"/>
  <c r="GS40" i="30"/>
  <c r="GT40" i="30" s="1"/>
  <c r="HE40" i="30" s="1"/>
  <c r="IV37" i="32"/>
  <c r="DX38" i="32"/>
  <c r="GI14" i="29"/>
  <c r="GJ14" i="29" s="1"/>
  <c r="GI44" i="30"/>
  <c r="GJ44" i="30" s="1"/>
  <c r="HF44" i="30" s="1"/>
  <c r="FL10" i="30"/>
  <c r="GI23" i="28"/>
  <c r="GJ23" i="28" s="1"/>
  <c r="ER18" i="29"/>
  <c r="HA34" i="32"/>
  <c r="HB34" i="32" s="1"/>
  <c r="HC34" i="32" s="1"/>
  <c r="IK28" i="32"/>
  <c r="IL28" i="32" s="1"/>
  <c r="IV28" i="32" s="1"/>
  <c r="GS14" i="32"/>
  <c r="GT14" i="32" s="1"/>
  <c r="HE14" i="32" s="1"/>
  <c r="FL10" i="32"/>
  <c r="GS53" i="30"/>
  <c r="GT53" i="30" s="1"/>
  <c r="IT39" i="32"/>
  <c r="IU39" i="32" s="1"/>
  <c r="IK32" i="32"/>
  <c r="IL32" i="32" s="1"/>
  <c r="HZ9" i="30"/>
  <c r="IA9" i="30" s="1"/>
  <c r="IB9" i="30" s="1"/>
  <c r="IC9" i="30" s="1"/>
  <c r="HZ21" i="30"/>
  <c r="IA21" i="30" s="1"/>
  <c r="IB21" i="30" s="1"/>
  <c r="IC21" i="30" s="1"/>
  <c r="GS36" i="29"/>
  <c r="GT36" i="29" s="1"/>
  <c r="GS32" i="29"/>
  <c r="GT32" i="29" s="1"/>
  <c r="GI22" i="32"/>
  <c r="GJ22" i="32" s="1"/>
  <c r="HA29" i="32"/>
  <c r="HB29" i="32" s="1"/>
  <c r="HC29" i="32" s="1"/>
  <c r="GS35" i="30"/>
  <c r="GT35" i="30" s="1"/>
  <c r="HE35" i="30" s="1"/>
  <c r="GI41" i="32"/>
  <c r="GJ41" i="32" s="1"/>
  <c r="HF41" i="32" s="1"/>
  <c r="HG41" i="32" s="1"/>
  <c r="HH41" i="32" s="1"/>
  <c r="GS47" i="30"/>
  <c r="GT47" i="30" s="1"/>
  <c r="GS20" i="29"/>
  <c r="GT20" i="29" s="1"/>
  <c r="HE20" i="29" s="1"/>
  <c r="IT31" i="28"/>
  <c r="IU31" i="28" s="1"/>
  <c r="IV31" i="28" s="1"/>
  <c r="GI11" i="32"/>
  <c r="GJ11" i="32" s="1"/>
  <c r="GY13" i="32"/>
  <c r="HB13" i="32" s="1"/>
  <c r="HC13" i="32" s="1"/>
  <c r="HF13" i="32" s="1"/>
  <c r="IK13" i="32"/>
  <c r="IL13" i="32" s="1"/>
  <c r="GI35" i="30"/>
  <c r="GJ35" i="30" s="1"/>
  <c r="GS18" i="32"/>
  <c r="GT18" i="32" s="1"/>
  <c r="HE18" i="32" s="1"/>
  <c r="GS30" i="32"/>
  <c r="GT30" i="32" s="1"/>
  <c r="HA9" i="30"/>
  <c r="HB9" i="30" s="1"/>
  <c r="HC9" i="30" s="1"/>
  <c r="HF9" i="30" s="1"/>
  <c r="GS21" i="30"/>
  <c r="GT21" i="30" s="1"/>
  <c r="HE21" i="30" s="1"/>
  <c r="IK27" i="29"/>
  <c r="IL27" i="29" s="1"/>
  <c r="IT31" i="29"/>
  <c r="IU31" i="29" s="1"/>
  <c r="IT41" i="27"/>
  <c r="IU41" i="27" s="1"/>
  <c r="GS42" i="28"/>
  <c r="GT42" i="28" s="1"/>
  <c r="GS26" i="32"/>
  <c r="GT26" i="32" s="1"/>
  <c r="HE26" i="32" s="1"/>
  <c r="GY16" i="32"/>
  <c r="HB16" i="32" s="1"/>
  <c r="HC16" i="32" s="1"/>
  <c r="HF16" i="32" s="1"/>
  <c r="IK46" i="30"/>
  <c r="IL46" i="30" s="1"/>
  <c r="IV46" i="30" s="1"/>
  <c r="GS37" i="32"/>
  <c r="GT37" i="32" s="1"/>
  <c r="IV20" i="32"/>
  <c r="HZ15" i="30"/>
  <c r="IA15" i="30" s="1"/>
  <c r="IB15" i="30" s="1"/>
  <c r="IC15" i="30" s="1"/>
  <c r="GS21" i="32"/>
  <c r="GT21" i="32" s="1"/>
  <c r="HE21" i="32" s="1"/>
  <c r="GS17" i="32"/>
  <c r="GT17" i="32" s="1"/>
  <c r="HE17" i="32" s="1"/>
  <c r="IK56" i="30"/>
  <c r="IL56" i="30" s="1"/>
  <c r="HZ55" i="30"/>
  <c r="IA55" i="30" s="1"/>
  <c r="IB55" i="30" s="1"/>
  <c r="IC55" i="30" s="1"/>
  <c r="GS22" i="32"/>
  <c r="GT22" i="32" s="1"/>
  <c r="HE22" i="32" s="1"/>
  <c r="HA40" i="32"/>
  <c r="HB40" i="32" s="1"/>
  <c r="HC40" i="32" s="1"/>
  <c r="GY36" i="32"/>
  <c r="HB36" i="32" s="1"/>
  <c r="HC36" i="32" s="1"/>
  <c r="GI26" i="30"/>
  <c r="GJ26" i="30" s="1"/>
  <c r="GS44" i="29"/>
  <c r="GT44" i="29" s="1"/>
  <c r="IT35" i="30"/>
  <c r="IU35" i="30" s="1"/>
  <c r="IV35" i="30" s="1"/>
  <c r="IT12" i="32"/>
  <c r="IU12" i="32" s="1"/>
  <c r="IV12" i="32" s="1"/>
  <c r="GY21" i="30"/>
  <c r="HB21" i="30" s="1"/>
  <c r="HC21" i="30" s="1"/>
  <c r="HF21" i="30" s="1"/>
  <c r="GY41" i="32"/>
  <c r="HB41" i="32" s="1"/>
  <c r="HC41" i="32" s="1"/>
  <c r="GS10" i="32"/>
  <c r="GT10" i="32" s="1"/>
  <c r="HE10" i="32" s="1"/>
  <c r="HZ32" i="32"/>
  <c r="IA32" i="32" s="1"/>
  <c r="IB32" i="32" s="1"/>
  <c r="IC32" i="32" s="1"/>
  <c r="HA39" i="32"/>
  <c r="HB39" i="32" s="1"/>
  <c r="HC39" i="32" s="1"/>
  <c r="GS36" i="30"/>
  <c r="GT36" i="30" s="1"/>
  <c r="HE36" i="30" s="1"/>
  <c r="GS9" i="29"/>
  <c r="GT9" i="29" s="1"/>
  <c r="HE9" i="29" s="1"/>
  <c r="GY50" i="30"/>
  <c r="HB50" i="30" s="1"/>
  <c r="HC50" i="30" s="1"/>
  <c r="HA32" i="32"/>
  <c r="HB32" i="32" s="1"/>
  <c r="HC32" i="32" s="1"/>
  <c r="IK8" i="32"/>
  <c r="IL8" i="32" s="1"/>
  <c r="GI21" i="28"/>
  <c r="GJ21" i="28" s="1"/>
  <c r="HA18" i="30"/>
  <c r="HB18" i="30" s="1"/>
  <c r="HC18" i="30" s="1"/>
  <c r="HF18" i="30" s="1"/>
  <c r="GS13" i="32"/>
  <c r="GT13" i="32" s="1"/>
  <c r="HE13" i="32" s="1"/>
  <c r="GS49" i="30"/>
  <c r="GT49" i="30" s="1"/>
  <c r="IV19" i="30"/>
  <c r="DX17" i="31"/>
  <c r="IV9" i="29"/>
  <c r="HA20" i="32"/>
  <c r="HB20" i="32" s="1"/>
  <c r="HC20" i="32" s="1"/>
  <c r="HF20" i="32" s="1"/>
  <c r="GS34" i="32"/>
  <c r="GT34" i="32" s="1"/>
  <c r="GI17" i="32"/>
  <c r="GJ17" i="32" s="1"/>
  <c r="HZ9" i="32"/>
  <c r="IA9" i="32" s="1"/>
  <c r="IB9" i="32" s="1"/>
  <c r="IC9" i="32" s="1"/>
  <c r="IK33" i="32"/>
  <c r="IL33" i="32" s="1"/>
  <c r="IV33" i="32" s="1"/>
  <c r="HZ11" i="30"/>
  <c r="IA11" i="30" s="1"/>
  <c r="IB11" i="30" s="1"/>
  <c r="IC11" i="30" s="1"/>
  <c r="GS25" i="32"/>
  <c r="GT25" i="32" s="1"/>
  <c r="HE25" i="32" s="1"/>
  <c r="GY30" i="28"/>
  <c r="HB30" i="28" s="1"/>
  <c r="HC30" i="28" s="1"/>
  <c r="HF30" i="28" s="1"/>
  <c r="GI38" i="29"/>
  <c r="GJ38" i="29" s="1"/>
  <c r="HF38" i="29" s="1"/>
  <c r="HG38" i="29" s="1"/>
  <c r="HH38" i="29" s="1"/>
  <c r="GI17" i="30"/>
  <c r="GJ17" i="30" s="1"/>
  <c r="GY18" i="32"/>
  <c r="HB18" i="32" s="1"/>
  <c r="HC18" i="32" s="1"/>
  <c r="HF18" i="32" s="1"/>
  <c r="HZ18" i="32"/>
  <c r="IA18" i="32" s="1"/>
  <c r="IB18" i="32" s="1"/>
  <c r="IC18" i="32" s="1"/>
  <c r="GI53" i="30"/>
  <c r="GJ53" i="30" s="1"/>
  <c r="HF53" i="30" s="1"/>
  <c r="HG53" i="30" s="1"/>
  <c r="HH53" i="30" s="1"/>
  <c r="HZ37" i="32"/>
  <c r="IA37" i="32" s="1"/>
  <c r="IB37" i="32" s="1"/>
  <c r="IC37" i="32" s="1"/>
  <c r="GS28" i="30"/>
  <c r="GT28" i="30" s="1"/>
  <c r="HE28" i="30" s="1"/>
  <c r="GI40" i="32"/>
  <c r="GJ40" i="32" s="1"/>
  <c r="HF40" i="32" s="1"/>
  <c r="HG40" i="32" s="1"/>
  <c r="HH40" i="32" s="1"/>
  <c r="GS55" i="30"/>
  <c r="GT55" i="30" s="1"/>
  <c r="HA23" i="32"/>
  <c r="HB23" i="32" s="1"/>
  <c r="HC23" i="32" s="1"/>
  <c r="HF23" i="32" s="1"/>
  <c r="GS24" i="30"/>
  <c r="GT24" i="30" s="1"/>
  <c r="HE24" i="30" s="1"/>
  <c r="HZ7" i="32"/>
  <c r="IA7" i="32" s="1"/>
  <c r="IB7" i="32" s="1"/>
  <c r="IC7" i="32" s="1"/>
  <c r="HZ27" i="32"/>
  <c r="IA27" i="32" s="1"/>
  <c r="IB27" i="32" s="1"/>
  <c r="IC27" i="32" s="1"/>
  <c r="GI42" i="29"/>
  <c r="GJ42" i="29" s="1"/>
  <c r="HF42" i="29" s="1"/>
  <c r="HG42" i="29" s="1"/>
  <c r="HH42" i="29" s="1"/>
  <c r="GS11" i="30"/>
  <c r="GT11" i="30" s="1"/>
  <c r="HE11" i="30" s="1"/>
  <c r="IV38" i="32"/>
  <c r="GS33" i="32"/>
  <c r="GT33" i="32" s="1"/>
  <c r="GI24" i="32"/>
  <c r="GJ24" i="32" s="1"/>
  <c r="HZ41" i="32"/>
  <c r="IA41" i="32" s="1"/>
  <c r="IB41" i="32" s="1"/>
  <c r="IC41" i="32" s="1"/>
  <c r="GS32" i="32"/>
  <c r="GT32" i="32" s="1"/>
  <c r="HZ26" i="32"/>
  <c r="IA26" i="32" s="1"/>
  <c r="IB26" i="32" s="1"/>
  <c r="IC26" i="32" s="1"/>
  <c r="GY11" i="29"/>
  <c r="HB11" i="29" s="1"/>
  <c r="HC11" i="29" s="1"/>
  <c r="HF11" i="29" s="1"/>
  <c r="GY22" i="30"/>
  <c r="HB22" i="30" s="1"/>
  <c r="HC22" i="30" s="1"/>
  <c r="HF22" i="30" s="1"/>
  <c r="IK17" i="30"/>
  <c r="IL17" i="30" s="1"/>
  <c r="GI54" i="30"/>
  <c r="GJ54" i="30" s="1"/>
  <c r="HF54" i="30" s="1"/>
  <c r="HG54" i="30" s="1"/>
  <c r="HH54" i="30" s="1"/>
  <c r="HZ35" i="32"/>
  <c r="IA35" i="32" s="1"/>
  <c r="IB35" i="32" s="1"/>
  <c r="IC35" i="32" s="1"/>
  <c r="GS9" i="28"/>
  <c r="GT9" i="28" s="1"/>
  <c r="HE9" i="28" s="1"/>
  <c r="GY14" i="32"/>
  <c r="HB14" i="32" s="1"/>
  <c r="HC14" i="32" s="1"/>
  <c r="HF14" i="32" s="1"/>
  <c r="IK21" i="32"/>
  <c r="IL21" i="32" s="1"/>
  <c r="IV21" i="32" s="1"/>
  <c r="HA9" i="32"/>
  <c r="HB9" i="32" s="1"/>
  <c r="HC9" i="32" s="1"/>
  <c r="HF9" i="32" s="1"/>
  <c r="IT19" i="32"/>
  <c r="IU19" i="32" s="1"/>
  <c r="IV25" i="29"/>
  <c r="GS46" i="30"/>
  <c r="GT46" i="30" s="1"/>
  <c r="GS38" i="32"/>
  <c r="GT38" i="32" s="1"/>
  <c r="IK36" i="32"/>
  <c r="IL36" i="32" s="1"/>
  <c r="IV36" i="32" s="1"/>
  <c r="GY37" i="32"/>
  <c r="HB37" i="32" s="1"/>
  <c r="HC37" i="32" s="1"/>
  <c r="GI8" i="30"/>
  <c r="GJ8" i="30" s="1"/>
  <c r="GI51" i="30"/>
  <c r="GJ51" i="30" s="1"/>
  <c r="HF51" i="30" s="1"/>
  <c r="HG51" i="30" s="1"/>
  <c r="HH51" i="30" s="1"/>
  <c r="IT42" i="32"/>
  <c r="IU42" i="32" s="1"/>
  <c r="GI32" i="32"/>
  <c r="GJ32" i="32" s="1"/>
  <c r="HF32" i="32" s="1"/>
  <c r="HG32" i="32" s="1"/>
  <c r="HH32" i="32" s="1"/>
  <c r="GS35" i="29"/>
  <c r="GT35" i="29" s="1"/>
  <c r="GS19" i="32"/>
  <c r="GT19" i="32" s="1"/>
  <c r="HE19" i="32" s="1"/>
  <c r="GS36" i="32"/>
  <c r="GT36" i="32" s="1"/>
  <c r="IK25" i="32"/>
  <c r="IL25" i="32" s="1"/>
  <c r="IV25" i="32" s="1"/>
  <c r="GI40" i="29"/>
  <c r="GJ40" i="29" s="1"/>
  <c r="HF40" i="29" s="1"/>
  <c r="HG40" i="29" s="1"/>
  <c r="HH40" i="29" s="1"/>
  <c r="GS18" i="30"/>
  <c r="GT18" i="30" s="1"/>
  <c r="HE18" i="30" s="1"/>
  <c r="GS32" i="30"/>
  <c r="GT32" i="30" s="1"/>
  <c r="HE32" i="30" s="1"/>
  <c r="HA27" i="30"/>
  <c r="HB27" i="30" s="1"/>
  <c r="HC27" i="30" s="1"/>
  <c r="HF27" i="30" s="1"/>
  <c r="IT29" i="32"/>
  <c r="IU29" i="32" s="1"/>
  <c r="IV29" i="32" s="1"/>
  <c r="GS12" i="32"/>
  <c r="GT12" i="32" s="1"/>
  <c r="HE12" i="32" s="1"/>
  <c r="IT11" i="32"/>
  <c r="IU11" i="32" s="1"/>
  <c r="HZ13" i="32"/>
  <c r="IA13" i="32" s="1"/>
  <c r="IB13" i="32" s="1"/>
  <c r="IC13" i="32" s="1"/>
  <c r="IT18" i="32"/>
  <c r="IU18" i="32" s="1"/>
  <c r="IV18" i="32" s="1"/>
  <c r="IV36" i="29"/>
  <c r="HA30" i="30"/>
  <c r="HB30" i="30" s="1"/>
  <c r="HC30" i="30" s="1"/>
  <c r="HF30" i="30" s="1"/>
  <c r="GI23" i="32"/>
  <c r="GJ23" i="32" s="1"/>
  <c r="GY18" i="28"/>
  <c r="HB18" i="28" s="1"/>
  <c r="HC18" i="28" s="1"/>
  <c r="HF18" i="28" s="1"/>
  <c r="HZ29" i="30"/>
  <c r="IA29" i="30" s="1"/>
  <c r="IB29" i="30" s="1"/>
  <c r="IC29" i="30" s="1"/>
  <c r="HA57" i="30"/>
  <c r="HB57" i="30" s="1"/>
  <c r="HC57" i="30" s="1"/>
  <c r="GS42" i="32"/>
  <c r="GT42" i="32" s="1"/>
  <c r="IK28" i="28"/>
  <c r="IL28" i="28" s="1"/>
  <c r="IT39" i="30"/>
  <c r="IU39" i="30" s="1"/>
  <c r="HA36" i="29"/>
  <c r="HB36" i="29" s="1"/>
  <c r="HC36" i="29" s="1"/>
  <c r="GS51" i="30"/>
  <c r="GT51" i="30" s="1"/>
  <c r="IK20" i="30"/>
  <c r="IL20" i="30" s="1"/>
  <c r="GI30" i="32"/>
  <c r="GJ30" i="32" s="1"/>
  <c r="HF30" i="32" s="1"/>
  <c r="HG30" i="32" s="1"/>
  <c r="HH30" i="32" s="1"/>
  <c r="HA28" i="32"/>
  <c r="HB28" i="32" s="1"/>
  <c r="HC28" i="32" s="1"/>
  <c r="HF28" i="32" s="1"/>
  <c r="IK24" i="32"/>
  <c r="IL24" i="32" s="1"/>
  <c r="HZ47" i="30"/>
  <c r="IA47" i="30" s="1"/>
  <c r="IB47" i="30" s="1"/>
  <c r="IC47" i="30" s="1"/>
  <c r="GS31" i="32"/>
  <c r="GT31" i="32" s="1"/>
  <c r="GY12" i="32"/>
  <c r="HB12" i="32" s="1"/>
  <c r="HC12" i="32" s="1"/>
  <c r="HF12" i="32" s="1"/>
  <c r="GY42" i="32"/>
  <c r="HB42" i="32" s="1"/>
  <c r="HC42" i="32" s="1"/>
  <c r="GS34" i="29"/>
  <c r="GT34" i="29" s="1"/>
  <c r="HA38" i="30"/>
  <c r="HB38" i="30" s="1"/>
  <c r="HC38" i="30" s="1"/>
  <c r="HF38" i="30" s="1"/>
  <c r="IT36" i="30"/>
  <c r="IU36" i="30" s="1"/>
  <c r="HZ19" i="32"/>
  <c r="IA19" i="32" s="1"/>
  <c r="IB19" i="32" s="1"/>
  <c r="IC19" i="32" s="1"/>
  <c r="HZ33" i="32"/>
  <c r="IA33" i="32" s="1"/>
  <c r="IB33" i="32" s="1"/>
  <c r="IC33" i="32" s="1"/>
  <c r="GI15" i="32"/>
  <c r="GJ15" i="32" s="1"/>
  <c r="HZ21" i="32"/>
  <c r="IA21" i="32" s="1"/>
  <c r="IB21" i="32" s="1"/>
  <c r="IC21" i="32" s="1"/>
  <c r="GI11" i="30"/>
  <c r="GJ11" i="30" s="1"/>
  <c r="GI56" i="30"/>
  <c r="GJ56" i="30" s="1"/>
  <c r="HF56" i="30" s="1"/>
  <c r="HG56" i="30" s="1"/>
  <c r="HH56" i="30" s="1"/>
  <c r="GS43" i="30"/>
  <c r="GT43" i="30" s="1"/>
  <c r="HE43" i="30" s="1"/>
  <c r="HA30" i="32"/>
  <c r="HB30" i="32" s="1"/>
  <c r="HC30" i="32" s="1"/>
  <c r="HA35" i="32"/>
  <c r="HB35" i="32" s="1"/>
  <c r="HC35" i="32" s="1"/>
  <c r="GI31" i="32"/>
  <c r="GJ31" i="32" s="1"/>
  <c r="HF31" i="32" s="1"/>
  <c r="HG31" i="32" s="1"/>
  <c r="HH31" i="32" s="1"/>
  <c r="HZ15" i="32"/>
  <c r="IA15" i="32" s="1"/>
  <c r="IB15" i="32" s="1"/>
  <c r="IC15" i="32" s="1"/>
  <c r="GS17" i="28"/>
  <c r="GT17" i="28" s="1"/>
  <c r="HE17" i="28" s="1"/>
  <c r="IV16" i="28"/>
  <c r="GS17" i="30"/>
  <c r="GT17" i="30" s="1"/>
  <c r="HE17" i="30" s="1"/>
  <c r="GY24" i="32"/>
  <c r="HB24" i="32" s="1"/>
  <c r="HC24" i="32" s="1"/>
  <c r="HF24" i="32" s="1"/>
  <c r="HA26" i="32"/>
  <c r="HB26" i="32" s="1"/>
  <c r="HC26" i="32" s="1"/>
  <c r="HF26" i="32" s="1"/>
  <c r="IT17" i="32"/>
  <c r="IU17" i="32" s="1"/>
  <c r="IV17" i="32" s="1"/>
  <c r="GS28" i="32"/>
  <c r="GT28" i="32" s="1"/>
  <c r="HE28" i="32" s="1"/>
  <c r="HZ20" i="29"/>
  <c r="IA20" i="29" s="1"/>
  <c r="IB20" i="29" s="1"/>
  <c r="IC20" i="29" s="1"/>
  <c r="GS34" i="30"/>
  <c r="GT34" i="30" s="1"/>
  <c r="HE34" i="30" s="1"/>
  <c r="IK32" i="30"/>
  <c r="IL32" i="30" s="1"/>
  <c r="GS24" i="32"/>
  <c r="GT24" i="32" s="1"/>
  <c r="HE24" i="32" s="1"/>
  <c r="GY38" i="32"/>
  <c r="HB38" i="32" s="1"/>
  <c r="HC38" i="32" s="1"/>
  <c r="IT32" i="32"/>
  <c r="IU32" i="32" s="1"/>
  <c r="HZ11" i="32"/>
  <c r="IA11" i="32" s="1"/>
  <c r="IB11" i="32" s="1"/>
  <c r="IC11" i="32" s="1"/>
  <c r="IT22" i="32"/>
  <c r="IU22" i="32" s="1"/>
  <c r="GS35" i="32"/>
  <c r="GT35" i="32" s="1"/>
  <c r="GS41" i="30"/>
  <c r="GT41" i="30" s="1"/>
  <c r="HE41" i="30" s="1"/>
  <c r="IT53" i="30"/>
  <c r="IU53" i="30" s="1"/>
  <c r="IV53" i="30" s="1"/>
  <c r="GY12" i="30"/>
  <c r="HB12" i="30" s="1"/>
  <c r="HC12" i="30" s="1"/>
  <c r="HF12" i="30" s="1"/>
  <c r="GI18" i="32"/>
  <c r="GJ18" i="32" s="1"/>
  <c r="IK11" i="32"/>
  <c r="IL11" i="32" s="1"/>
  <c r="GS8" i="32"/>
  <c r="GT8" i="32" s="1"/>
  <c r="HE8" i="32" s="1"/>
  <c r="GI20" i="29"/>
  <c r="GJ20" i="29" s="1"/>
  <c r="GI18" i="29"/>
  <c r="GJ18" i="29" s="1"/>
  <c r="IT26" i="30"/>
  <c r="IU26" i="30" s="1"/>
  <c r="GI33" i="32"/>
  <c r="GJ33" i="32" s="1"/>
  <c r="HF33" i="32" s="1"/>
  <c r="HG33" i="32" s="1"/>
  <c r="HH33" i="32" s="1"/>
  <c r="HZ24" i="32"/>
  <c r="IA24" i="32" s="1"/>
  <c r="IB24" i="32" s="1"/>
  <c r="IC24" i="32" s="1"/>
  <c r="GS39" i="32"/>
  <c r="GT39" i="32" s="1"/>
  <c r="HA10" i="30"/>
  <c r="HB10" i="30" s="1"/>
  <c r="HC10" i="30" s="1"/>
  <c r="HF10" i="30" s="1"/>
  <c r="IT51" i="30"/>
  <c r="IU51" i="30" s="1"/>
  <c r="HZ31" i="32"/>
  <c r="IA31" i="32" s="1"/>
  <c r="IB31" i="32" s="1"/>
  <c r="IC31" i="32" s="1"/>
  <c r="IT27" i="32"/>
  <c r="IU27" i="32" s="1"/>
  <c r="IV27" i="32" s="1"/>
  <c r="HZ22" i="32"/>
  <c r="IA22" i="32" s="1"/>
  <c r="IB22" i="32" s="1"/>
  <c r="IC22" i="32" s="1"/>
  <c r="GI20" i="32"/>
  <c r="GJ20" i="32" s="1"/>
  <c r="HA17" i="32"/>
  <c r="HB17" i="32" s="1"/>
  <c r="HC17" i="32" s="1"/>
  <c r="HF17" i="32" s="1"/>
  <c r="IT41" i="32"/>
  <c r="IU41" i="32" s="1"/>
  <c r="HZ40" i="32"/>
  <c r="IA40" i="32" s="1"/>
  <c r="IB40" i="32" s="1"/>
  <c r="IC40" i="32" s="1"/>
  <c r="GS40" i="29"/>
  <c r="GT40" i="29" s="1"/>
  <c r="GY39" i="29"/>
  <c r="HB39" i="29" s="1"/>
  <c r="HC39" i="29" s="1"/>
  <c r="GI37" i="32"/>
  <c r="GJ37" i="32" s="1"/>
  <c r="HF37" i="32" s="1"/>
  <c r="HG37" i="32" s="1"/>
  <c r="HH37" i="32" s="1"/>
  <c r="HZ34" i="32"/>
  <c r="IA34" i="32" s="1"/>
  <c r="IB34" i="32" s="1"/>
  <c r="IC34" i="32" s="1"/>
  <c r="HZ12" i="32"/>
  <c r="IA12" i="32" s="1"/>
  <c r="IB12" i="32" s="1"/>
  <c r="IC12" i="32" s="1"/>
  <c r="HZ8" i="32"/>
  <c r="IA8" i="32" s="1"/>
  <c r="IB8" i="32" s="1"/>
  <c r="IC8" i="32" s="1"/>
  <c r="IT26" i="32"/>
  <c r="IU26" i="32" s="1"/>
  <c r="IV26" i="32" s="1"/>
  <c r="IK22" i="32"/>
  <c r="IL22" i="32" s="1"/>
  <c r="IK34" i="32"/>
  <c r="IL34" i="32" s="1"/>
  <c r="IT8" i="29"/>
  <c r="IU8" i="29" s="1"/>
  <c r="GY19" i="30"/>
  <c r="HB19" i="30" s="1"/>
  <c r="HC19" i="30" s="1"/>
  <c r="HF19" i="30" s="1"/>
  <c r="GS41" i="32"/>
  <c r="GT41" i="32" s="1"/>
  <c r="GY13" i="29"/>
  <c r="HB13" i="29" s="1"/>
  <c r="HC13" i="29" s="1"/>
  <c r="HF13" i="29" s="1"/>
  <c r="IV29" i="29"/>
  <c r="HZ26" i="30"/>
  <c r="IA26" i="30" s="1"/>
  <c r="IB26" i="30" s="1"/>
  <c r="IC26" i="30" s="1"/>
  <c r="GS14" i="30"/>
  <c r="GT14" i="30" s="1"/>
  <c r="HE14" i="30" s="1"/>
  <c r="HZ41" i="30"/>
  <c r="IA41" i="30" s="1"/>
  <c r="IB41" i="30" s="1"/>
  <c r="IC41" i="30" s="1"/>
  <c r="IT24" i="32"/>
  <c r="IU24" i="32" s="1"/>
  <c r="IT9" i="32"/>
  <c r="IU9" i="32" s="1"/>
  <c r="IV9" i="32" s="1"/>
  <c r="HZ25" i="32"/>
  <c r="IA25" i="32" s="1"/>
  <c r="IB25" i="32" s="1"/>
  <c r="IC25" i="32" s="1"/>
  <c r="FL24" i="30"/>
  <c r="IK37" i="29"/>
  <c r="IL37" i="29" s="1"/>
  <c r="IK14" i="29"/>
  <c r="IL14" i="29" s="1"/>
  <c r="GS38" i="28"/>
  <c r="GT38" i="28" s="1"/>
  <c r="HZ31" i="30"/>
  <c r="IA31" i="30" s="1"/>
  <c r="IB31" i="30" s="1"/>
  <c r="IC31" i="30" s="1"/>
  <c r="GI25" i="32"/>
  <c r="GJ25" i="32" s="1"/>
  <c r="HZ10" i="32"/>
  <c r="IA10" i="32" s="1"/>
  <c r="IB10" i="32" s="1"/>
  <c r="IC10" i="32" s="1"/>
  <c r="IK42" i="32"/>
  <c r="IL42" i="32" s="1"/>
  <c r="HA11" i="32"/>
  <c r="HB11" i="32" s="1"/>
  <c r="HC11" i="32" s="1"/>
  <c r="HF11" i="32" s="1"/>
  <c r="GI29" i="32"/>
  <c r="GJ29" i="32" s="1"/>
  <c r="HF29" i="32" s="1"/>
  <c r="HG29" i="32" s="1"/>
  <c r="HH29" i="32" s="1"/>
  <c r="GY33" i="32"/>
  <c r="HB33" i="32" s="1"/>
  <c r="HC33" i="32" s="1"/>
  <c r="GI20" i="30"/>
  <c r="GJ20" i="30" s="1"/>
  <c r="IK35" i="32"/>
  <c r="IL35" i="32" s="1"/>
  <c r="GI14" i="32"/>
  <c r="GJ14" i="32" s="1"/>
  <c r="GS11" i="32"/>
  <c r="GT11" i="32" s="1"/>
  <c r="HE11" i="32" s="1"/>
  <c r="GY22" i="32"/>
  <c r="HB22" i="32" s="1"/>
  <c r="HC22" i="32" s="1"/>
  <c r="HF22" i="32" s="1"/>
  <c r="GS33" i="29"/>
  <c r="GT33" i="29" s="1"/>
  <c r="HZ48" i="30"/>
  <c r="IA48" i="30" s="1"/>
  <c r="IB48" i="30" s="1"/>
  <c r="IC48" i="30" s="1"/>
  <c r="GI52" i="30"/>
  <c r="GJ52" i="30" s="1"/>
  <c r="HF52" i="30" s="1"/>
  <c r="HG52" i="30" s="1"/>
  <c r="HH52" i="30" s="1"/>
  <c r="GS16" i="32"/>
  <c r="GT16" i="32" s="1"/>
  <c r="HE16" i="32" s="1"/>
  <c r="HA31" i="32"/>
  <c r="HB31" i="32" s="1"/>
  <c r="HC31" i="32" s="1"/>
  <c r="GI28" i="32"/>
  <c r="GJ28" i="32" s="1"/>
  <c r="HZ39" i="32"/>
  <c r="IA39" i="32" s="1"/>
  <c r="IB39" i="32" s="1"/>
  <c r="IC39" i="32" s="1"/>
  <c r="GI39" i="32"/>
  <c r="GJ39" i="32" s="1"/>
  <c r="HF39" i="32" s="1"/>
  <c r="HG39" i="32" s="1"/>
  <c r="HH39" i="32" s="1"/>
  <c r="GS29" i="29"/>
  <c r="GT29" i="29" s="1"/>
  <c r="HE29" i="29" s="1"/>
  <c r="IV17" i="29"/>
  <c r="GI14" i="30"/>
  <c r="GJ14" i="30" s="1"/>
  <c r="GY34" i="30"/>
  <c r="HB34" i="30" s="1"/>
  <c r="HC34" i="30" s="1"/>
  <c r="HF34" i="30" s="1"/>
  <c r="IT55" i="30"/>
  <c r="IU55" i="30" s="1"/>
  <c r="IV55" i="30" s="1"/>
  <c r="HZ40" i="30"/>
  <c r="IA40" i="30" s="1"/>
  <c r="IB40" i="30" s="1"/>
  <c r="IC40" i="30" s="1"/>
  <c r="IV23" i="30"/>
  <c r="HZ16" i="32"/>
  <c r="IA16" i="32" s="1"/>
  <c r="IB16" i="32" s="1"/>
  <c r="IC16" i="32" s="1"/>
  <c r="GI21" i="32"/>
  <c r="GJ21" i="32" s="1"/>
  <c r="IT40" i="32"/>
  <c r="IU40" i="32" s="1"/>
  <c r="IV40" i="32" s="1"/>
  <c r="IK16" i="32"/>
  <c r="IL16" i="32" s="1"/>
  <c r="GI38" i="32"/>
  <c r="GJ38" i="32" s="1"/>
  <c r="HF38" i="32" s="1"/>
  <c r="HG38" i="32" s="1"/>
  <c r="HH38" i="32" s="1"/>
  <c r="GY19" i="32"/>
  <c r="HB19" i="32" s="1"/>
  <c r="HC19" i="32" s="1"/>
  <c r="HF19" i="32" s="1"/>
  <c r="IT16" i="32"/>
  <c r="IU16" i="32" s="1"/>
  <c r="GS18" i="29"/>
  <c r="GT18" i="29" s="1"/>
  <c r="HE18" i="29" s="1"/>
  <c r="GS56" i="30"/>
  <c r="GT56" i="30" s="1"/>
  <c r="IK31" i="32"/>
  <c r="IL31" i="32" s="1"/>
  <c r="HA27" i="32"/>
  <c r="HB27" i="32" s="1"/>
  <c r="HC27" i="32" s="1"/>
  <c r="HF27" i="32" s="1"/>
  <c r="HZ42" i="32"/>
  <c r="IA42" i="32" s="1"/>
  <c r="IB42" i="32" s="1"/>
  <c r="IC42" i="32" s="1"/>
  <c r="GI10" i="32"/>
  <c r="GJ10" i="32" s="1"/>
  <c r="GS15" i="32"/>
  <c r="GT15" i="32" s="1"/>
  <c r="HE15" i="32" s="1"/>
  <c r="FL40" i="29"/>
  <c r="GS11" i="29"/>
  <c r="GT11" i="29" s="1"/>
  <c r="HE11" i="29" s="1"/>
  <c r="GS15" i="29"/>
  <c r="GT15" i="29" s="1"/>
  <c r="HE15" i="29" s="1"/>
  <c r="GS54" i="30"/>
  <c r="GT54" i="30" s="1"/>
  <c r="IK14" i="32"/>
  <c r="IL14" i="32" s="1"/>
  <c r="IV14" i="32" s="1"/>
  <c r="GY15" i="32"/>
  <c r="HB15" i="32" s="1"/>
  <c r="HC15" i="32" s="1"/>
  <c r="HF15" i="32" s="1"/>
  <c r="GI16" i="30"/>
  <c r="GJ16" i="30" s="1"/>
  <c r="HZ57" i="30"/>
  <c r="IA57" i="30" s="1"/>
  <c r="IB57" i="30" s="1"/>
  <c r="IC57" i="30" s="1"/>
  <c r="GS20" i="30"/>
  <c r="GT20" i="30" s="1"/>
  <c r="HE20" i="30" s="1"/>
  <c r="HA51" i="30"/>
  <c r="HB51" i="30" s="1"/>
  <c r="HC51" i="30" s="1"/>
  <c r="HZ14" i="32"/>
  <c r="IA14" i="32" s="1"/>
  <c r="IB14" i="32" s="1"/>
  <c r="IC14" i="32" s="1"/>
  <c r="IK41" i="32"/>
  <c r="IL41" i="32" s="1"/>
  <c r="HZ38" i="32"/>
  <c r="IA38" i="32" s="1"/>
  <c r="IB38" i="32" s="1"/>
  <c r="IC38" i="32" s="1"/>
  <c r="HZ20" i="32"/>
  <c r="IA20" i="32" s="1"/>
  <c r="IB20" i="32" s="1"/>
  <c r="IC20" i="32" s="1"/>
  <c r="ER49" i="30"/>
  <c r="FL41" i="29"/>
  <c r="IK21" i="29"/>
  <c r="IL21" i="29" s="1"/>
  <c r="GI8" i="32"/>
  <c r="GJ8" i="32" s="1"/>
  <c r="IT36" i="28"/>
  <c r="IU36" i="28" s="1"/>
  <c r="IV36" i="28" s="1"/>
  <c r="GI36" i="32"/>
  <c r="GJ36" i="32" s="1"/>
  <c r="HF36" i="32" s="1"/>
  <c r="HG36" i="32" s="1"/>
  <c r="HH36" i="32" s="1"/>
  <c r="IK30" i="32"/>
  <c r="IL30" i="32" s="1"/>
  <c r="IV30" i="32" s="1"/>
  <c r="IK39" i="32"/>
  <c r="IL39" i="32" s="1"/>
  <c r="GY44" i="29"/>
  <c r="HB44" i="29" s="1"/>
  <c r="HC44" i="29" s="1"/>
  <c r="GS31" i="30"/>
  <c r="GT31" i="30" s="1"/>
  <c r="HE31" i="30" s="1"/>
  <c r="IT47" i="30"/>
  <c r="IU47" i="30" s="1"/>
  <c r="IV47" i="30" s="1"/>
  <c r="IK9" i="30"/>
  <c r="IL9" i="30" s="1"/>
  <c r="IV9" i="30" s="1"/>
  <c r="GY21" i="32"/>
  <c r="HB21" i="32" s="1"/>
  <c r="HC21" i="32" s="1"/>
  <c r="HF21" i="32" s="1"/>
  <c r="GI12" i="32"/>
  <c r="GJ12" i="32" s="1"/>
  <c r="HZ23" i="32"/>
  <c r="IA23" i="32" s="1"/>
  <c r="IB23" i="32" s="1"/>
  <c r="IC23" i="32" s="1"/>
  <c r="IT35" i="32"/>
  <c r="IU35" i="32" s="1"/>
  <c r="HZ17" i="32"/>
  <c r="IA17" i="32" s="1"/>
  <c r="IB17" i="32" s="1"/>
  <c r="IC17" i="32" s="1"/>
  <c r="HZ30" i="32"/>
  <c r="IA30" i="32" s="1"/>
  <c r="IB30" i="32" s="1"/>
  <c r="IC30" i="32" s="1"/>
  <c r="GY8" i="32"/>
  <c r="HB8" i="32" s="1"/>
  <c r="HC8" i="32" s="1"/>
  <c r="HF8" i="32" s="1"/>
  <c r="HZ28" i="32"/>
  <c r="IA28" i="32" s="1"/>
  <c r="IB28" i="32" s="1"/>
  <c r="IC28" i="32" s="1"/>
  <c r="HZ36" i="32"/>
  <c r="IA36" i="32" s="1"/>
  <c r="IB36" i="32" s="1"/>
  <c r="IC36" i="32" s="1"/>
  <c r="ER50" i="30"/>
  <c r="GI17" i="28"/>
  <c r="GJ17" i="28" s="1"/>
  <c r="IK31" i="29"/>
  <c r="IL31" i="29" s="1"/>
  <c r="GY54" i="30"/>
  <c r="HB54" i="30" s="1"/>
  <c r="HC54" i="30" s="1"/>
  <c r="HZ8" i="30"/>
  <c r="IA8" i="30" s="1"/>
  <c r="IB8" i="30" s="1"/>
  <c r="IC8" i="30" s="1"/>
  <c r="GI42" i="32"/>
  <c r="GJ42" i="32" s="1"/>
  <c r="HF42" i="32" s="1"/>
  <c r="HG42" i="32" s="1"/>
  <c r="HH42" i="32" s="1"/>
  <c r="HZ29" i="32"/>
  <c r="IA29" i="32" s="1"/>
  <c r="IB29" i="32" s="1"/>
  <c r="IC29" i="32" s="1"/>
  <c r="GS10" i="29"/>
  <c r="GT10" i="29" s="1"/>
  <c r="HE10" i="29" s="1"/>
  <c r="GY48" i="30"/>
  <c r="HB48" i="30" s="1"/>
  <c r="HC48" i="30" s="1"/>
  <c r="GY10" i="32"/>
  <c r="HB10" i="32" s="1"/>
  <c r="HC10" i="32" s="1"/>
  <c r="HF10" i="32" s="1"/>
  <c r="GY25" i="32"/>
  <c r="HB25" i="32" s="1"/>
  <c r="HC25" i="32" s="1"/>
  <c r="HF25" i="32" s="1"/>
  <c r="GS20" i="32"/>
  <c r="GT20" i="32" s="1"/>
  <c r="HE20" i="32" s="1"/>
  <c r="GS16" i="28"/>
  <c r="GT16" i="28" s="1"/>
  <c r="HE16" i="28" s="1"/>
  <c r="HZ22" i="30"/>
  <c r="IA22" i="30" s="1"/>
  <c r="IB22" i="30" s="1"/>
  <c r="IC22" i="30" s="1"/>
  <c r="IT13" i="32"/>
  <c r="IU13" i="32" s="1"/>
  <c r="IK19" i="32"/>
  <c r="IL19" i="32" s="1"/>
  <c r="GS23" i="32"/>
  <c r="GT23" i="32" s="1"/>
  <c r="HE23" i="32" s="1"/>
  <c r="GI34" i="32"/>
  <c r="GJ34" i="32" s="1"/>
  <c r="HF34" i="32" s="1"/>
  <c r="HG34" i="32" s="1"/>
  <c r="HH34" i="32" s="1"/>
  <c r="GI33" i="30"/>
  <c r="GJ33" i="30" s="1"/>
  <c r="GI55" i="30"/>
  <c r="GJ55" i="30" s="1"/>
  <c r="HF55" i="30" s="1"/>
  <c r="HG55" i="30" s="1"/>
  <c r="HH55" i="30" s="1"/>
  <c r="GY47" i="30"/>
  <c r="HB47" i="30" s="1"/>
  <c r="HC47" i="30" s="1"/>
  <c r="IK29" i="30"/>
  <c r="IL29" i="30" s="1"/>
  <c r="HA52" i="30"/>
  <c r="HB52" i="30" s="1"/>
  <c r="HC52" i="30" s="1"/>
  <c r="IK37" i="28"/>
  <c r="IL37" i="28" s="1"/>
  <c r="GS21" i="29"/>
  <c r="GT21" i="29" s="1"/>
  <c r="HE21" i="29" s="1"/>
  <c r="HZ23" i="30"/>
  <c r="IA23" i="30" s="1"/>
  <c r="IB23" i="30" s="1"/>
  <c r="IC23" i="30" s="1"/>
  <c r="GS29" i="30"/>
  <c r="GT29" i="30" s="1"/>
  <c r="HE29" i="30" s="1"/>
  <c r="GI48" i="30"/>
  <c r="GJ48" i="30" s="1"/>
  <c r="HF48" i="30" s="1"/>
  <c r="HG48" i="30" s="1"/>
  <c r="HH48" i="30" s="1"/>
  <c r="HZ42" i="30"/>
  <c r="IA42" i="30" s="1"/>
  <c r="IB42" i="30" s="1"/>
  <c r="IC42" i="30" s="1"/>
  <c r="HZ16" i="30"/>
  <c r="IA16" i="30" s="1"/>
  <c r="IB16" i="30" s="1"/>
  <c r="IC16" i="30" s="1"/>
  <c r="HA37" i="30"/>
  <c r="HB37" i="30" s="1"/>
  <c r="HC37" i="30" s="1"/>
  <c r="HF37" i="30" s="1"/>
  <c r="HA15" i="30"/>
  <c r="HB15" i="30" s="1"/>
  <c r="HC15" i="30" s="1"/>
  <c r="HF15" i="30" s="1"/>
  <c r="GI23" i="30"/>
  <c r="GJ23" i="30" s="1"/>
  <c r="HZ53" i="30"/>
  <c r="IA53" i="30" s="1"/>
  <c r="IB53" i="30" s="1"/>
  <c r="IC53" i="30" s="1"/>
  <c r="GY16" i="29"/>
  <c r="HB16" i="29" s="1"/>
  <c r="HC16" i="29" s="1"/>
  <c r="HF16" i="29" s="1"/>
  <c r="GS45" i="29"/>
  <c r="GT45" i="29" s="1"/>
  <c r="HZ20" i="30"/>
  <c r="IA20" i="30" s="1"/>
  <c r="IB20" i="30" s="1"/>
  <c r="IC20" i="30" s="1"/>
  <c r="GY19" i="29"/>
  <c r="HB19" i="29" s="1"/>
  <c r="HC19" i="29" s="1"/>
  <c r="HF19" i="29" s="1"/>
  <c r="IT15" i="29"/>
  <c r="IU15" i="29" s="1"/>
  <c r="IT42" i="29"/>
  <c r="IU42" i="29" s="1"/>
  <c r="IT49" i="30"/>
  <c r="IU49" i="30" s="1"/>
  <c r="IV49" i="30" s="1"/>
  <c r="IK52" i="30"/>
  <c r="IL52" i="30" s="1"/>
  <c r="IK45" i="30"/>
  <c r="IL45" i="30" s="1"/>
  <c r="IK16" i="30"/>
  <c r="IL16" i="30" s="1"/>
  <c r="IV16" i="30" s="1"/>
  <c r="GI26" i="28"/>
  <c r="GJ26" i="28" s="1"/>
  <c r="GS30" i="29"/>
  <c r="GT30" i="29" s="1"/>
  <c r="HA43" i="29"/>
  <c r="HB43" i="29" s="1"/>
  <c r="HC43" i="29" s="1"/>
  <c r="GI32" i="29"/>
  <c r="GJ32" i="29" s="1"/>
  <c r="HF32" i="29" s="1"/>
  <c r="HG32" i="29" s="1"/>
  <c r="HH32" i="29" s="1"/>
  <c r="GS39" i="30"/>
  <c r="GT39" i="30" s="1"/>
  <c r="HE39" i="30" s="1"/>
  <c r="GI34" i="30"/>
  <c r="GJ34" i="30" s="1"/>
  <c r="GI46" i="30"/>
  <c r="GJ46" i="30" s="1"/>
  <c r="HF46" i="30" s="1"/>
  <c r="HG46" i="30" s="1"/>
  <c r="HH46" i="30" s="1"/>
  <c r="IV35" i="28"/>
  <c r="GY24" i="30"/>
  <c r="HB24" i="30" s="1"/>
  <c r="HC24" i="30" s="1"/>
  <c r="HF24" i="30" s="1"/>
  <c r="GI19" i="30"/>
  <c r="GJ19" i="30" s="1"/>
  <c r="GI24" i="30"/>
  <c r="GJ24" i="30" s="1"/>
  <c r="GS25" i="29"/>
  <c r="GT25" i="29" s="1"/>
  <c r="HE25" i="29" s="1"/>
  <c r="HA8" i="29"/>
  <c r="HB8" i="29" s="1"/>
  <c r="HC8" i="29" s="1"/>
  <c r="HF8" i="29" s="1"/>
  <c r="GS28" i="29"/>
  <c r="GT28" i="29" s="1"/>
  <c r="HE28" i="29" s="1"/>
  <c r="IK45" i="29"/>
  <c r="IL45" i="29" s="1"/>
  <c r="GS22" i="30"/>
  <c r="GT22" i="30" s="1"/>
  <c r="HE22" i="30" s="1"/>
  <c r="GS37" i="30"/>
  <c r="GT37" i="30" s="1"/>
  <c r="HE37" i="30" s="1"/>
  <c r="HA38" i="29"/>
  <c r="HB38" i="29" s="1"/>
  <c r="HC38" i="29" s="1"/>
  <c r="HA49" i="30"/>
  <c r="HB49" i="30" s="1"/>
  <c r="HC49" i="30" s="1"/>
  <c r="GS26" i="30"/>
  <c r="GT26" i="30" s="1"/>
  <c r="HE26" i="30" s="1"/>
  <c r="IT13" i="30"/>
  <c r="IU13" i="30" s="1"/>
  <c r="IV13" i="30" s="1"/>
  <c r="IK12" i="30"/>
  <c r="IL12" i="30" s="1"/>
  <c r="IV12" i="30" s="1"/>
  <c r="IK31" i="30"/>
  <c r="IL31" i="30" s="1"/>
  <c r="IV31" i="30" s="1"/>
  <c r="GI12" i="30"/>
  <c r="GJ12" i="30" s="1"/>
  <c r="GS38" i="30"/>
  <c r="GT38" i="30" s="1"/>
  <c r="HE38" i="30" s="1"/>
  <c r="HZ32" i="30"/>
  <c r="IA32" i="30" s="1"/>
  <c r="IB32" i="30" s="1"/>
  <c r="IC32" i="30" s="1"/>
  <c r="IT42" i="30"/>
  <c r="IU42" i="30" s="1"/>
  <c r="HZ36" i="30"/>
  <c r="IA36" i="30" s="1"/>
  <c r="IB36" i="30" s="1"/>
  <c r="IC36" i="30" s="1"/>
  <c r="IT17" i="30"/>
  <c r="IU17" i="30" s="1"/>
  <c r="HA46" i="30"/>
  <c r="HB46" i="30" s="1"/>
  <c r="HC46" i="30" s="1"/>
  <c r="IK39" i="27"/>
  <c r="IL39" i="27" s="1"/>
  <c r="IV39" i="27" s="1"/>
  <c r="GY30" i="29"/>
  <c r="HB30" i="29" s="1"/>
  <c r="HC30" i="29" s="1"/>
  <c r="HF30" i="29" s="1"/>
  <c r="HG30" i="29" s="1"/>
  <c r="HH30" i="29" s="1"/>
  <c r="GY26" i="30"/>
  <c r="HB26" i="30" s="1"/>
  <c r="HC26" i="30" s="1"/>
  <c r="HF26" i="30" s="1"/>
  <c r="HZ18" i="30"/>
  <c r="IA18" i="30" s="1"/>
  <c r="IB18" i="30" s="1"/>
  <c r="IC18" i="30" s="1"/>
  <c r="GS48" i="30"/>
  <c r="GT48" i="30" s="1"/>
  <c r="HA23" i="30"/>
  <c r="HB23" i="30" s="1"/>
  <c r="HC23" i="30" s="1"/>
  <c r="HF23" i="30" s="1"/>
  <c r="GS9" i="30"/>
  <c r="GT9" i="30" s="1"/>
  <c r="HE9" i="30" s="1"/>
  <c r="GY14" i="30"/>
  <c r="HB14" i="30" s="1"/>
  <c r="HC14" i="30" s="1"/>
  <c r="HF14" i="30" s="1"/>
  <c r="IK16" i="29"/>
  <c r="IL16" i="29" s="1"/>
  <c r="IV16" i="29" s="1"/>
  <c r="IK34" i="30"/>
  <c r="IL34" i="30" s="1"/>
  <c r="GY20" i="30"/>
  <c r="HB20" i="30" s="1"/>
  <c r="HC20" i="30" s="1"/>
  <c r="HF20" i="30" s="1"/>
  <c r="HZ35" i="30"/>
  <c r="IA35" i="30" s="1"/>
  <c r="IB35" i="30" s="1"/>
  <c r="IC35" i="30" s="1"/>
  <c r="HA35" i="30"/>
  <c r="HB35" i="30" s="1"/>
  <c r="HC35" i="30" s="1"/>
  <c r="HF35" i="30" s="1"/>
  <c r="IT37" i="30"/>
  <c r="IU37" i="30" s="1"/>
  <c r="GY39" i="30"/>
  <c r="HB39" i="30" s="1"/>
  <c r="HC39" i="30" s="1"/>
  <c r="HF39" i="30" s="1"/>
  <c r="GS16" i="30"/>
  <c r="GT16" i="30" s="1"/>
  <c r="HE16" i="30" s="1"/>
  <c r="GY17" i="30"/>
  <c r="HB17" i="30" s="1"/>
  <c r="HC17" i="30" s="1"/>
  <c r="HF17" i="30" s="1"/>
  <c r="GI18" i="30"/>
  <c r="GJ18" i="30" s="1"/>
  <c r="GS14" i="29"/>
  <c r="GT14" i="29" s="1"/>
  <c r="HE14" i="29" s="1"/>
  <c r="GI40" i="30"/>
  <c r="GJ40" i="30" s="1"/>
  <c r="HZ56" i="30"/>
  <c r="IA56" i="30" s="1"/>
  <c r="IB56" i="30" s="1"/>
  <c r="IC56" i="30" s="1"/>
  <c r="IK41" i="30"/>
  <c r="IL41" i="30" s="1"/>
  <c r="HA53" i="30"/>
  <c r="HB53" i="30" s="1"/>
  <c r="HC53" i="30" s="1"/>
  <c r="IK57" i="30"/>
  <c r="IL57" i="30" s="1"/>
  <c r="HZ51" i="30"/>
  <c r="IA51" i="30" s="1"/>
  <c r="IB51" i="30" s="1"/>
  <c r="IC51" i="30" s="1"/>
  <c r="GI41" i="30"/>
  <c r="GJ41" i="30" s="1"/>
  <c r="HA36" i="30"/>
  <c r="HB36" i="30" s="1"/>
  <c r="HC36" i="30" s="1"/>
  <c r="HF36" i="30" s="1"/>
  <c r="HA33" i="30"/>
  <c r="HB33" i="30" s="1"/>
  <c r="HC33" i="30" s="1"/>
  <c r="HF33" i="30" s="1"/>
  <c r="HA40" i="29"/>
  <c r="HB40" i="29" s="1"/>
  <c r="HC40" i="29" s="1"/>
  <c r="HZ34" i="30"/>
  <c r="IA34" i="30" s="1"/>
  <c r="IB34" i="30" s="1"/>
  <c r="IC34" i="30" s="1"/>
  <c r="IK54" i="30"/>
  <c r="IL54" i="30" s="1"/>
  <c r="IT15" i="30"/>
  <c r="IU15" i="30" s="1"/>
  <c r="GI45" i="30"/>
  <c r="GJ45" i="30" s="1"/>
  <c r="HF45" i="30" s="1"/>
  <c r="HG45" i="30" s="1"/>
  <c r="HH45" i="30" s="1"/>
  <c r="IT40" i="30"/>
  <c r="IU40" i="30" s="1"/>
  <c r="HZ24" i="30"/>
  <c r="IA24" i="30" s="1"/>
  <c r="IB24" i="30" s="1"/>
  <c r="IC24" i="30" s="1"/>
  <c r="GI50" i="30"/>
  <c r="GJ50" i="30" s="1"/>
  <c r="HF50" i="30" s="1"/>
  <c r="HG50" i="30" s="1"/>
  <c r="HH50" i="30" s="1"/>
  <c r="GI39" i="29"/>
  <c r="GJ39" i="29" s="1"/>
  <c r="HF39" i="29" s="1"/>
  <c r="HG39" i="29" s="1"/>
  <c r="HH39" i="29" s="1"/>
  <c r="GY45" i="30"/>
  <c r="HB45" i="30" s="1"/>
  <c r="HC45" i="30" s="1"/>
  <c r="HA40" i="30"/>
  <c r="HB40" i="30" s="1"/>
  <c r="HC40" i="30" s="1"/>
  <c r="HF40" i="30" s="1"/>
  <c r="GY13" i="30"/>
  <c r="HB13" i="30" s="1"/>
  <c r="HC13" i="30" s="1"/>
  <c r="HF13" i="30" s="1"/>
  <c r="GY31" i="30"/>
  <c r="HB31" i="30" s="1"/>
  <c r="HC31" i="30" s="1"/>
  <c r="HF31" i="30" s="1"/>
  <c r="HZ33" i="30"/>
  <c r="IA33" i="30" s="1"/>
  <c r="IB33" i="30" s="1"/>
  <c r="IC33" i="30" s="1"/>
  <c r="IK39" i="30"/>
  <c r="IL39" i="30" s="1"/>
  <c r="GS38" i="29"/>
  <c r="GT38" i="29" s="1"/>
  <c r="HZ42" i="29"/>
  <c r="IA42" i="29" s="1"/>
  <c r="IB42" i="29" s="1"/>
  <c r="IC42" i="29" s="1"/>
  <c r="GI25" i="29"/>
  <c r="GJ25" i="29" s="1"/>
  <c r="IT14" i="29"/>
  <c r="IU14" i="29" s="1"/>
  <c r="IK28" i="29"/>
  <c r="IL28" i="29" s="1"/>
  <c r="IV28" i="29" s="1"/>
  <c r="IK15" i="30"/>
  <c r="IL15" i="30" s="1"/>
  <c r="GI28" i="30"/>
  <c r="GJ28" i="30" s="1"/>
  <c r="GY44" i="30"/>
  <c r="HB44" i="30" s="1"/>
  <c r="HC44" i="30" s="1"/>
  <c r="GS50" i="30"/>
  <c r="GT50" i="30" s="1"/>
  <c r="GY42" i="30"/>
  <c r="HB42" i="30" s="1"/>
  <c r="HC42" i="30" s="1"/>
  <c r="HF42" i="30" s="1"/>
  <c r="HZ12" i="30"/>
  <c r="IA12" i="30" s="1"/>
  <c r="IB12" i="30" s="1"/>
  <c r="IC12" i="30" s="1"/>
  <c r="GI9" i="30"/>
  <c r="GJ9" i="30" s="1"/>
  <c r="GI47" i="30"/>
  <c r="GJ47" i="30" s="1"/>
  <c r="HF47" i="30" s="1"/>
  <c r="HG47" i="30" s="1"/>
  <c r="HH47" i="30" s="1"/>
  <c r="IT22" i="30"/>
  <c r="IU22" i="30" s="1"/>
  <c r="GS27" i="29"/>
  <c r="GT27" i="29" s="1"/>
  <c r="HE27" i="29" s="1"/>
  <c r="HZ19" i="29"/>
  <c r="IA19" i="29" s="1"/>
  <c r="IB19" i="29" s="1"/>
  <c r="IC19" i="29" s="1"/>
  <c r="GS52" i="30"/>
  <c r="GT52" i="30" s="1"/>
  <c r="HZ30" i="30"/>
  <c r="IA30" i="30" s="1"/>
  <c r="IB30" i="30" s="1"/>
  <c r="IC30" i="30" s="1"/>
  <c r="HZ38" i="30"/>
  <c r="IA38" i="30" s="1"/>
  <c r="IB38" i="30" s="1"/>
  <c r="IC38" i="30" s="1"/>
  <c r="GI25" i="30"/>
  <c r="GJ25" i="30" s="1"/>
  <c r="GI13" i="30"/>
  <c r="GJ13" i="30" s="1"/>
  <c r="GI30" i="30"/>
  <c r="GJ30" i="30" s="1"/>
  <c r="GY41" i="30"/>
  <c r="HB41" i="30" s="1"/>
  <c r="HC41" i="30" s="1"/>
  <c r="HF41" i="30" s="1"/>
  <c r="HZ27" i="30"/>
  <c r="IA27" i="30" s="1"/>
  <c r="IB27" i="30" s="1"/>
  <c r="IC27" i="30" s="1"/>
  <c r="GI31" i="29"/>
  <c r="GJ31" i="29" s="1"/>
  <c r="HF31" i="29" s="1"/>
  <c r="HG31" i="29" s="1"/>
  <c r="HH31" i="29" s="1"/>
  <c r="IT40" i="29"/>
  <c r="IU40" i="29" s="1"/>
  <c r="IT45" i="29"/>
  <c r="IU45" i="29" s="1"/>
  <c r="GI29" i="30"/>
  <c r="GJ29" i="30" s="1"/>
  <c r="HZ50" i="30"/>
  <c r="IA50" i="30" s="1"/>
  <c r="IB50" i="30" s="1"/>
  <c r="IC50" i="30" s="1"/>
  <c r="IT27" i="30"/>
  <c r="IU27" i="30" s="1"/>
  <c r="IV27" i="30" s="1"/>
  <c r="GI43" i="30"/>
  <c r="GJ43" i="30" s="1"/>
  <c r="HF43" i="30" s="1"/>
  <c r="GY55" i="30"/>
  <c r="HB55" i="30" s="1"/>
  <c r="HC55" i="30" s="1"/>
  <c r="HZ28" i="30"/>
  <c r="IA28" i="30" s="1"/>
  <c r="IB28" i="30" s="1"/>
  <c r="IC28" i="30" s="1"/>
  <c r="GS42" i="30"/>
  <c r="GT42" i="30" s="1"/>
  <c r="HE42" i="30" s="1"/>
  <c r="HZ10" i="30"/>
  <c r="IA10" i="30" s="1"/>
  <c r="IB10" i="30" s="1"/>
  <c r="IC10" i="30" s="1"/>
  <c r="IK48" i="30"/>
  <c r="IL48" i="30" s="1"/>
  <c r="IV48" i="30" s="1"/>
  <c r="HZ52" i="30"/>
  <c r="IA52" i="30" s="1"/>
  <c r="IB52" i="30" s="1"/>
  <c r="IC52" i="30" s="1"/>
  <c r="IT33" i="30"/>
  <c r="IU33" i="30" s="1"/>
  <c r="IV33" i="30" s="1"/>
  <c r="GI9" i="28"/>
  <c r="GJ9" i="28" s="1"/>
  <c r="GS43" i="29"/>
  <c r="GT43" i="29" s="1"/>
  <c r="GY8" i="30"/>
  <c r="HB8" i="30" s="1"/>
  <c r="HC8" i="30" s="1"/>
  <c r="HF8" i="30" s="1"/>
  <c r="GY16" i="30"/>
  <c r="HB16" i="30" s="1"/>
  <c r="HC16" i="30" s="1"/>
  <c r="HF16" i="30" s="1"/>
  <c r="HZ17" i="30"/>
  <c r="IA17" i="30" s="1"/>
  <c r="IB17" i="30" s="1"/>
  <c r="IC17" i="30" s="1"/>
  <c r="HZ39" i="29"/>
  <c r="IA39" i="29" s="1"/>
  <c r="IB39" i="29" s="1"/>
  <c r="IC39" i="29" s="1"/>
  <c r="IK10" i="30"/>
  <c r="IL10" i="30" s="1"/>
  <c r="IV10" i="30" s="1"/>
  <c r="HZ43" i="30"/>
  <c r="IA43" i="30" s="1"/>
  <c r="IB43" i="30" s="1"/>
  <c r="IC43" i="30" s="1"/>
  <c r="IT57" i="30"/>
  <c r="IU57" i="30" s="1"/>
  <c r="IK26" i="30"/>
  <c r="IL26" i="30" s="1"/>
  <c r="IK42" i="30"/>
  <c r="IL42" i="30" s="1"/>
  <c r="IT52" i="30"/>
  <c r="IU52" i="30" s="1"/>
  <c r="GS10" i="30"/>
  <c r="GT10" i="30" s="1"/>
  <c r="HE10" i="30" s="1"/>
  <c r="HZ25" i="30"/>
  <c r="IA25" i="30" s="1"/>
  <c r="IB25" i="30" s="1"/>
  <c r="IC25" i="30" s="1"/>
  <c r="HZ45" i="30"/>
  <c r="IA45" i="30" s="1"/>
  <c r="IB45" i="30" s="1"/>
  <c r="IC45" i="30" s="1"/>
  <c r="GY11" i="30"/>
  <c r="HB11" i="30" s="1"/>
  <c r="HC11" i="30" s="1"/>
  <c r="HF11" i="30" s="1"/>
  <c r="GY29" i="30"/>
  <c r="HB29" i="30" s="1"/>
  <c r="HC29" i="30" s="1"/>
  <c r="HF29" i="30" s="1"/>
  <c r="HA32" i="30"/>
  <c r="HB32" i="30" s="1"/>
  <c r="HC32" i="30" s="1"/>
  <c r="HF32" i="30" s="1"/>
  <c r="GS13" i="30"/>
  <c r="GT13" i="30" s="1"/>
  <c r="HE13" i="30" s="1"/>
  <c r="GI27" i="30"/>
  <c r="GJ27" i="30" s="1"/>
  <c r="GS23" i="30"/>
  <c r="GT23" i="30" s="1"/>
  <c r="HE23" i="30" s="1"/>
  <c r="GI26" i="29"/>
  <c r="GJ26" i="29" s="1"/>
  <c r="GY32" i="29"/>
  <c r="HB32" i="29" s="1"/>
  <c r="HC32" i="29" s="1"/>
  <c r="GI43" i="29"/>
  <c r="GJ43" i="29" s="1"/>
  <c r="HF43" i="29" s="1"/>
  <c r="HG43" i="29" s="1"/>
  <c r="HH43" i="29" s="1"/>
  <c r="GI10" i="30"/>
  <c r="GJ10" i="30" s="1"/>
  <c r="HZ37" i="30"/>
  <c r="IA37" i="30" s="1"/>
  <c r="IB37" i="30" s="1"/>
  <c r="IC37" i="30" s="1"/>
  <c r="IT30" i="30"/>
  <c r="IU30" i="30" s="1"/>
  <c r="IK36" i="30"/>
  <c r="IL36" i="30" s="1"/>
  <c r="GI49" i="30"/>
  <c r="GJ49" i="30" s="1"/>
  <c r="HF49" i="30" s="1"/>
  <c r="HG49" i="30" s="1"/>
  <c r="HH49" i="30" s="1"/>
  <c r="HZ54" i="30"/>
  <c r="IA54" i="30" s="1"/>
  <c r="IB54" i="30" s="1"/>
  <c r="IC54" i="30" s="1"/>
  <c r="HZ14" i="30"/>
  <c r="IA14" i="30" s="1"/>
  <c r="IB14" i="30" s="1"/>
  <c r="IC14" i="30" s="1"/>
  <c r="GS15" i="30"/>
  <c r="GT15" i="30" s="1"/>
  <c r="HE15" i="30" s="1"/>
  <c r="HZ49" i="30"/>
  <c r="IA49" i="30" s="1"/>
  <c r="IB49" i="30" s="1"/>
  <c r="IC49" i="30" s="1"/>
  <c r="HZ44" i="30"/>
  <c r="IA44" i="30" s="1"/>
  <c r="IB44" i="30" s="1"/>
  <c r="IC44" i="30" s="1"/>
  <c r="HZ46" i="30"/>
  <c r="IA46" i="30" s="1"/>
  <c r="IB46" i="30" s="1"/>
  <c r="IC46" i="30" s="1"/>
  <c r="IK22" i="30"/>
  <c r="IL22" i="30" s="1"/>
  <c r="HA21" i="29"/>
  <c r="HB21" i="29" s="1"/>
  <c r="HC21" i="29" s="1"/>
  <c r="HF21" i="29" s="1"/>
  <c r="GI32" i="30"/>
  <c r="GJ32" i="30" s="1"/>
  <c r="GS25" i="30"/>
  <c r="GT25" i="30" s="1"/>
  <c r="HE25" i="30" s="1"/>
  <c r="GS12" i="30"/>
  <c r="GT12" i="30" s="1"/>
  <c r="HE12" i="30" s="1"/>
  <c r="GY28" i="30"/>
  <c r="HB28" i="30" s="1"/>
  <c r="HC28" i="30" s="1"/>
  <c r="HF28" i="30" s="1"/>
  <c r="GI28" i="28"/>
  <c r="GJ28" i="28" s="1"/>
  <c r="HA45" i="29"/>
  <c r="HB45" i="29" s="1"/>
  <c r="HC45" i="29" s="1"/>
  <c r="GS24" i="29"/>
  <c r="GT24" i="29" s="1"/>
  <c r="HE24" i="29" s="1"/>
  <c r="HZ15" i="29"/>
  <c r="IA15" i="29" s="1"/>
  <c r="IB15" i="29" s="1"/>
  <c r="IC15" i="29" s="1"/>
  <c r="HZ13" i="30"/>
  <c r="IA13" i="30" s="1"/>
  <c r="IB13" i="30" s="1"/>
  <c r="IC13" i="30" s="1"/>
  <c r="IK30" i="30"/>
  <c r="IL30" i="30" s="1"/>
  <c r="IT11" i="30"/>
  <c r="IU11" i="30" s="1"/>
  <c r="IV11" i="30" s="1"/>
  <c r="GI31" i="30"/>
  <c r="GJ31" i="30" s="1"/>
  <c r="IT44" i="30"/>
  <c r="IU44" i="30" s="1"/>
  <c r="GY25" i="30"/>
  <c r="HB25" i="30" s="1"/>
  <c r="HC25" i="30" s="1"/>
  <c r="HF25" i="30" s="1"/>
  <c r="HZ19" i="30"/>
  <c r="IA19" i="30" s="1"/>
  <c r="IB19" i="30" s="1"/>
  <c r="IC19" i="30" s="1"/>
  <c r="GS19" i="30"/>
  <c r="GT19" i="30" s="1"/>
  <c r="HE19" i="30" s="1"/>
  <c r="IK30" i="28"/>
  <c r="IL30" i="28" s="1"/>
  <c r="IT28" i="28"/>
  <c r="IU28" i="28" s="1"/>
  <c r="GS18" i="28"/>
  <c r="GT18" i="28" s="1"/>
  <c r="HE18" i="28" s="1"/>
  <c r="IT35" i="29"/>
  <c r="IU35" i="29" s="1"/>
  <c r="IV35" i="29" s="1"/>
  <c r="GI37" i="30"/>
  <c r="GJ37" i="30" s="1"/>
  <c r="GY43" i="30"/>
  <c r="HB43" i="30" s="1"/>
  <c r="HC43" i="30" s="1"/>
  <c r="HA15" i="28"/>
  <c r="HB15" i="28" s="1"/>
  <c r="HC15" i="28" s="1"/>
  <c r="HF15" i="28" s="1"/>
  <c r="GS45" i="30"/>
  <c r="GT45" i="30" s="1"/>
  <c r="HZ7" i="30"/>
  <c r="IA7" i="30" s="1"/>
  <c r="IB7" i="30" s="1"/>
  <c r="IC7" i="30" s="1"/>
  <c r="GS44" i="30"/>
  <c r="GT44" i="30" s="1"/>
  <c r="HE44" i="30" s="1"/>
  <c r="GI38" i="30"/>
  <c r="GJ38" i="30" s="1"/>
  <c r="IK14" i="30"/>
  <c r="IL14" i="30" s="1"/>
  <c r="IV14" i="30" s="1"/>
  <c r="GY56" i="30"/>
  <c r="HB56" i="30" s="1"/>
  <c r="HC56" i="30" s="1"/>
  <c r="GY27" i="29"/>
  <c r="HB27" i="29" s="1"/>
  <c r="HC27" i="29" s="1"/>
  <c r="HF27" i="29" s="1"/>
  <c r="GI8" i="29"/>
  <c r="GJ8" i="29" s="1"/>
  <c r="IT18" i="30"/>
  <c r="IU18" i="30" s="1"/>
  <c r="IV18" i="30" s="1"/>
  <c r="IT21" i="30"/>
  <c r="IU21" i="30" s="1"/>
  <c r="IV21" i="30" s="1"/>
  <c r="IK25" i="30"/>
  <c r="IL25" i="30" s="1"/>
  <c r="IK37" i="30"/>
  <c r="IL37" i="30" s="1"/>
  <c r="IK51" i="30"/>
  <c r="IL51" i="30" s="1"/>
  <c r="GS30" i="30"/>
  <c r="GT30" i="30" s="1"/>
  <c r="HE30" i="30" s="1"/>
  <c r="GS57" i="30"/>
  <c r="GT57" i="30" s="1"/>
  <c r="HZ39" i="30"/>
  <c r="IA39" i="30" s="1"/>
  <c r="IB39" i="30" s="1"/>
  <c r="IC39" i="30" s="1"/>
  <c r="HZ14" i="28"/>
  <c r="IA14" i="28" s="1"/>
  <c r="IB14" i="28" s="1"/>
  <c r="IC14" i="28" s="1"/>
  <c r="GS21" i="28"/>
  <c r="GT21" i="28" s="1"/>
  <c r="HE21" i="28" s="1"/>
  <c r="GI39" i="28"/>
  <c r="GJ39" i="28" s="1"/>
  <c r="HF39" i="28" s="1"/>
  <c r="HG39" i="28" s="1"/>
  <c r="HH39" i="28" s="1"/>
  <c r="GY42" i="28"/>
  <c r="HB42" i="28" s="1"/>
  <c r="HC42" i="28" s="1"/>
  <c r="HZ36" i="29"/>
  <c r="IA36" i="29" s="1"/>
  <c r="IB36" i="29" s="1"/>
  <c r="IC36" i="29" s="1"/>
  <c r="HZ14" i="29"/>
  <c r="IA14" i="29" s="1"/>
  <c r="IB14" i="29" s="1"/>
  <c r="IC14" i="29" s="1"/>
  <c r="GI24" i="29"/>
  <c r="GJ24" i="29" s="1"/>
  <c r="HZ9" i="29"/>
  <c r="IA9" i="29" s="1"/>
  <c r="IB9" i="29" s="1"/>
  <c r="IC9" i="29" s="1"/>
  <c r="GS31" i="28"/>
  <c r="GT31" i="28" s="1"/>
  <c r="HE31" i="28" s="1"/>
  <c r="GI12" i="29"/>
  <c r="GJ12" i="29" s="1"/>
  <c r="GI19" i="29"/>
  <c r="GJ19" i="29" s="1"/>
  <c r="GI34" i="29"/>
  <c r="GJ34" i="29" s="1"/>
  <c r="HF34" i="29" s="1"/>
  <c r="HG34" i="29" s="1"/>
  <c r="HH34" i="29" s="1"/>
  <c r="HA16" i="28"/>
  <c r="HB16" i="28" s="1"/>
  <c r="HC16" i="28" s="1"/>
  <c r="HF16" i="28" s="1"/>
  <c r="IT22" i="28"/>
  <c r="IU22" i="28" s="1"/>
  <c r="IV22" i="28" s="1"/>
  <c r="GS41" i="28"/>
  <c r="GT41" i="28" s="1"/>
  <c r="GS33" i="28"/>
  <c r="GT33" i="28" s="1"/>
  <c r="HE33" i="28" s="1"/>
  <c r="GI17" i="29"/>
  <c r="GJ17" i="29" s="1"/>
  <c r="IK38" i="29"/>
  <c r="IL38" i="29" s="1"/>
  <c r="GI16" i="29"/>
  <c r="GJ16" i="29" s="1"/>
  <c r="IT34" i="28"/>
  <c r="IU34" i="28" s="1"/>
  <c r="IK8" i="29"/>
  <c r="IL8" i="29" s="1"/>
  <c r="IT44" i="29"/>
  <c r="IU44" i="29" s="1"/>
  <c r="IV44" i="29" s="1"/>
  <c r="HZ40" i="29"/>
  <c r="IA40" i="29" s="1"/>
  <c r="IB40" i="29" s="1"/>
  <c r="IC40" i="29" s="1"/>
  <c r="GI24" i="28"/>
  <c r="GJ24" i="28" s="1"/>
  <c r="GS35" i="28"/>
  <c r="GT35" i="28" s="1"/>
  <c r="HE35" i="28" s="1"/>
  <c r="GI10" i="29"/>
  <c r="GJ10" i="29" s="1"/>
  <c r="HZ44" i="29"/>
  <c r="IA44" i="29" s="1"/>
  <c r="IB44" i="29" s="1"/>
  <c r="IC44" i="29" s="1"/>
  <c r="IT43" i="29"/>
  <c r="IU43" i="29" s="1"/>
  <c r="IV43" i="29" s="1"/>
  <c r="HZ41" i="29"/>
  <c r="IA41" i="29" s="1"/>
  <c r="IB41" i="29" s="1"/>
  <c r="IC41" i="29" s="1"/>
  <c r="GS36" i="28"/>
  <c r="GT36" i="28" s="1"/>
  <c r="IK39" i="29"/>
  <c r="IL39" i="29" s="1"/>
  <c r="IV39" i="29" s="1"/>
  <c r="IT9" i="28"/>
  <c r="IU9" i="28" s="1"/>
  <c r="IV9" i="28" s="1"/>
  <c r="GY29" i="29"/>
  <c r="HB29" i="29" s="1"/>
  <c r="HC29" i="29" s="1"/>
  <c r="HF29" i="29" s="1"/>
  <c r="HZ7" i="29"/>
  <c r="IA7" i="29" s="1"/>
  <c r="IB7" i="29" s="1"/>
  <c r="IC7" i="29" s="1"/>
  <c r="GY33" i="29"/>
  <c r="HB33" i="29" s="1"/>
  <c r="HC33" i="29" s="1"/>
  <c r="GS37" i="29"/>
  <c r="GT37" i="29" s="1"/>
  <c r="GI37" i="29"/>
  <c r="GJ37" i="29" s="1"/>
  <c r="HF37" i="29" s="1"/>
  <c r="HG37" i="29" s="1"/>
  <c r="HH37" i="29" s="1"/>
  <c r="HZ29" i="29"/>
  <c r="IA29" i="29" s="1"/>
  <c r="IB29" i="29" s="1"/>
  <c r="IC29" i="29" s="1"/>
  <c r="GS23" i="28"/>
  <c r="GT23" i="28" s="1"/>
  <c r="HE23" i="28" s="1"/>
  <c r="GS41" i="29"/>
  <c r="GT41" i="29" s="1"/>
  <c r="IT27" i="29"/>
  <c r="IU27" i="29" s="1"/>
  <c r="GY35" i="29"/>
  <c r="HB35" i="29" s="1"/>
  <c r="HC35" i="29" s="1"/>
  <c r="HZ10" i="29"/>
  <c r="IA10" i="29" s="1"/>
  <c r="IB10" i="29" s="1"/>
  <c r="IC10" i="29" s="1"/>
  <c r="GS8" i="28"/>
  <c r="GT8" i="28" s="1"/>
  <c r="HE8" i="28" s="1"/>
  <c r="HA15" i="29"/>
  <c r="HB15" i="29" s="1"/>
  <c r="HC15" i="29" s="1"/>
  <c r="HF15" i="29" s="1"/>
  <c r="GY18" i="29"/>
  <c r="HB18" i="29" s="1"/>
  <c r="HC18" i="29" s="1"/>
  <c r="HF18" i="29" s="1"/>
  <c r="GI27" i="29"/>
  <c r="GJ27" i="29" s="1"/>
  <c r="GI36" i="29"/>
  <c r="GJ36" i="29" s="1"/>
  <c r="HF36" i="29" s="1"/>
  <c r="HG36" i="29" s="1"/>
  <c r="HH36" i="29" s="1"/>
  <c r="GY42" i="29"/>
  <c r="HB42" i="29" s="1"/>
  <c r="HC42" i="29" s="1"/>
  <c r="HZ27" i="29"/>
  <c r="IA27" i="29" s="1"/>
  <c r="IB27" i="29" s="1"/>
  <c r="IC27" i="29" s="1"/>
  <c r="GS13" i="28"/>
  <c r="GT13" i="28" s="1"/>
  <c r="HE13" i="28" s="1"/>
  <c r="IT18" i="29"/>
  <c r="IU18" i="29" s="1"/>
  <c r="IV18" i="29" s="1"/>
  <c r="GY37" i="29"/>
  <c r="HB37" i="29" s="1"/>
  <c r="HC37" i="29" s="1"/>
  <c r="GS26" i="29"/>
  <c r="GT26" i="29" s="1"/>
  <c r="HE26" i="29" s="1"/>
  <c r="IK15" i="29"/>
  <c r="IL15" i="29" s="1"/>
  <c r="IV11" i="29"/>
  <c r="GY12" i="29"/>
  <c r="HB12" i="29" s="1"/>
  <c r="HC12" i="29" s="1"/>
  <c r="HF12" i="29" s="1"/>
  <c r="GS13" i="29"/>
  <c r="GT13" i="29" s="1"/>
  <c r="HE13" i="29" s="1"/>
  <c r="HA10" i="29"/>
  <c r="HB10" i="29" s="1"/>
  <c r="HC10" i="29" s="1"/>
  <c r="HF10" i="29" s="1"/>
  <c r="GI33" i="29"/>
  <c r="GJ33" i="29" s="1"/>
  <c r="HF33" i="29" s="1"/>
  <c r="HG33" i="29" s="1"/>
  <c r="HH33" i="29" s="1"/>
  <c r="GY28" i="29"/>
  <c r="HB28" i="29" s="1"/>
  <c r="HC28" i="29" s="1"/>
  <c r="HF28" i="29" s="1"/>
  <c r="HZ11" i="29"/>
  <c r="IA11" i="29" s="1"/>
  <c r="IB11" i="29" s="1"/>
  <c r="IC11" i="29" s="1"/>
  <c r="GS19" i="28"/>
  <c r="GT19" i="28" s="1"/>
  <c r="HE19" i="28" s="1"/>
  <c r="GS20" i="28"/>
  <c r="GT20" i="28" s="1"/>
  <c r="HE20" i="28" s="1"/>
  <c r="IT26" i="29"/>
  <c r="IU26" i="29" s="1"/>
  <c r="IK41" i="29"/>
  <c r="IL41" i="29" s="1"/>
  <c r="IV41" i="29" s="1"/>
  <c r="HA31" i="29"/>
  <c r="HB31" i="29" s="1"/>
  <c r="HC31" i="29" s="1"/>
  <c r="GS16" i="29"/>
  <c r="GT16" i="29" s="1"/>
  <c r="HE16" i="29" s="1"/>
  <c r="HA13" i="28"/>
  <c r="HB13" i="28" s="1"/>
  <c r="HC13" i="28" s="1"/>
  <c r="HF13" i="28" s="1"/>
  <c r="HA26" i="29"/>
  <c r="HB26" i="29" s="1"/>
  <c r="HC26" i="29" s="1"/>
  <c r="HF26" i="29" s="1"/>
  <c r="GI27" i="28"/>
  <c r="GJ27" i="28" s="1"/>
  <c r="GY19" i="28"/>
  <c r="HB19" i="28" s="1"/>
  <c r="HC19" i="28" s="1"/>
  <c r="HF19" i="28" s="1"/>
  <c r="GY14" i="29"/>
  <c r="HB14" i="29" s="1"/>
  <c r="HC14" i="29" s="1"/>
  <c r="HF14" i="29" s="1"/>
  <c r="HZ45" i="29"/>
  <c r="IA45" i="29" s="1"/>
  <c r="IB45" i="29" s="1"/>
  <c r="IC45" i="29" s="1"/>
  <c r="GY24" i="29"/>
  <c r="HB24" i="29" s="1"/>
  <c r="HC24" i="29" s="1"/>
  <c r="HF24" i="29" s="1"/>
  <c r="IK26" i="29"/>
  <c r="IL26" i="29" s="1"/>
  <c r="GI33" i="28"/>
  <c r="GJ33" i="28" s="1"/>
  <c r="GI35" i="29"/>
  <c r="GJ35" i="29" s="1"/>
  <c r="HF35" i="29" s="1"/>
  <c r="HG35" i="29" s="1"/>
  <c r="HH35" i="29" s="1"/>
  <c r="HZ34" i="29"/>
  <c r="IA34" i="29" s="1"/>
  <c r="IB34" i="29" s="1"/>
  <c r="IC34" i="29" s="1"/>
  <c r="HZ43" i="29"/>
  <c r="IA43" i="29" s="1"/>
  <c r="IB43" i="29" s="1"/>
  <c r="IC43" i="29" s="1"/>
  <c r="HZ17" i="28"/>
  <c r="IA17" i="28" s="1"/>
  <c r="IB17" i="28" s="1"/>
  <c r="IC17" i="28" s="1"/>
  <c r="HZ26" i="28"/>
  <c r="IA26" i="28" s="1"/>
  <c r="IB26" i="28" s="1"/>
  <c r="IC26" i="28" s="1"/>
  <c r="GY25" i="29"/>
  <c r="HB25" i="29" s="1"/>
  <c r="HC25" i="29" s="1"/>
  <c r="HF25" i="29" s="1"/>
  <c r="GY9" i="29"/>
  <c r="HB9" i="29" s="1"/>
  <c r="HC9" i="29" s="1"/>
  <c r="HF9" i="29" s="1"/>
  <c r="GI22" i="29"/>
  <c r="GJ22" i="29" s="1"/>
  <c r="GI30" i="29"/>
  <c r="GJ30" i="29" s="1"/>
  <c r="GY27" i="28"/>
  <c r="HB27" i="28" s="1"/>
  <c r="HC27" i="28" s="1"/>
  <c r="HF27" i="28" s="1"/>
  <c r="GY14" i="28"/>
  <c r="HB14" i="28" s="1"/>
  <c r="HC14" i="28" s="1"/>
  <c r="HF14" i="28" s="1"/>
  <c r="GI9" i="29"/>
  <c r="GJ9" i="29" s="1"/>
  <c r="IK19" i="29"/>
  <c r="IL19" i="29" s="1"/>
  <c r="GI11" i="29"/>
  <c r="GJ11" i="29" s="1"/>
  <c r="HZ24" i="29"/>
  <c r="IA24" i="29" s="1"/>
  <c r="IB24" i="29" s="1"/>
  <c r="IC24" i="29" s="1"/>
  <c r="IT37" i="29"/>
  <c r="IU37" i="29" s="1"/>
  <c r="IK12" i="29"/>
  <c r="IL12" i="29" s="1"/>
  <c r="IV12" i="29" s="1"/>
  <c r="HZ18" i="29"/>
  <c r="IA18" i="29" s="1"/>
  <c r="IB18" i="29" s="1"/>
  <c r="IC18" i="29" s="1"/>
  <c r="HZ35" i="29"/>
  <c r="IA35" i="29" s="1"/>
  <c r="IB35" i="29" s="1"/>
  <c r="IC35" i="29" s="1"/>
  <c r="HA36" i="28"/>
  <c r="HB36" i="28" s="1"/>
  <c r="HC36" i="28" s="1"/>
  <c r="GS22" i="28"/>
  <c r="GT22" i="28" s="1"/>
  <c r="HE22" i="28" s="1"/>
  <c r="GY34" i="29"/>
  <c r="HB34" i="29" s="1"/>
  <c r="HC34" i="29" s="1"/>
  <c r="GI28" i="29"/>
  <c r="GJ28" i="29" s="1"/>
  <c r="GY23" i="29"/>
  <c r="HB23" i="29" s="1"/>
  <c r="HC23" i="29" s="1"/>
  <c r="HF23" i="29" s="1"/>
  <c r="IT10" i="28"/>
  <c r="IU10" i="28" s="1"/>
  <c r="IV10" i="28" s="1"/>
  <c r="HZ8" i="28"/>
  <c r="IA8" i="28" s="1"/>
  <c r="IB8" i="28" s="1"/>
  <c r="IC8" i="28" s="1"/>
  <c r="GY28" i="28"/>
  <c r="HB28" i="28" s="1"/>
  <c r="HC28" i="28" s="1"/>
  <c r="HF28" i="28" s="1"/>
  <c r="HZ37" i="28"/>
  <c r="IA37" i="28" s="1"/>
  <c r="IB37" i="28" s="1"/>
  <c r="IC37" i="28" s="1"/>
  <c r="IT23" i="29"/>
  <c r="IU23" i="29" s="1"/>
  <c r="IV23" i="29" s="1"/>
  <c r="GS22" i="29"/>
  <c r="GT22" i="29" s="1"/>
  <c r="HE22" i="29" s="1"/>
  <c r="HZ23" i="29"/>
  <c r="IA23" i="29" s="1"/>
  <c r="IB23" i="29" s="1"/>
  <c r="IC23" i="29" s="1"/>
  <c r="HZ37" i="29"/>
  <c r="IA37" i="29" s="1"/>
  <c r="IB37" i="29" s="1"/>
  <c r="IC37" i="29" s="1"/>
  <c r="HA22" i="29"/>
  <c r="HB22" i="29" s="1"/>
  <c r="HC22" i="29" s="1"/>
  <c r="HF22" i="29" s="1"/>
  <c r="HZ13" i="29"/>
  <c r="IA13" i="29" s="1"/>
  <c r="IB13" i="29" s="1"/>
  <c r="IC13" i="29" s="1"/>
  <c r="GI21" i="29"/>
  <c r="GJ21" i="29" s="1"/>
  <c r="GY32" i="28"/>
  <c r="HB32" i="28" s="1"/>
  <c r="HC32" i="28" s="1"/>
  <c r="HF32" i="28" s="1"/>
  <c r="IK34" i="29"/>
  <c r="IL34" i="29" s="1"/>
  <c r="HZ12" i="29"/>
  <c r="IA12" i="29" s="1"/>
  <c r="IB12" i="29" s="1"/>
  <c r="IC12" i="29" s="1"/>
  <c r="GI23" i="29"/>
  <c r="GJ23" i="29" s="1"/>
  <c r="IK42" i="29"/>
  <c r="IL42" i="29" s="1"/>
  <c r="GI44" i="29"/>
  <c r="GJ44" i="29" s="1"/>
  <c r="HF44" i="29" s="1"/>
  <c r="HG44" i="29" s="1"/>
  <c r="HH44" i="29" s="1"/>
  <c r="IT21" i="29"/>
  <c r="IU21" i="29" s="1"/>
  <c r="IT33" i="29"/>
  <c r="IU33" i="29" s="1"/>
  <c r="IV33" i="29" s="1"/>
  <c r="GI15" i="29"/>
  <c r="GJ15" i="29" s="1"/>
  <c r="GS12" i="29"/>
  <c r="GT12" i="29" s="1"/>
  <c r="HE12" i="29" s="1"/>
  <c r="IT10" i="29"/>
  <c r="IU10" i="29" s="1"/>
  <c r="HZ25" i="29"/>
  <c r="IA25" i="29" s="1"/>
  <c r="IB25" i="29" s="1"/>
  <c r="IC25" i="29" s="1"/>
  <c r="GI41" i="29"/>
  <c r="GJ41" i="29" s="1"/>
  <c r="HF41" i="29" s="1"/>
  <c r="HG41" i="29" s="1"/>
  <c r="HH41" i="29" s="1"/>
  <c r="HZ32" i="28"/>
  <c r="IA32" i="28" s="1"/>
  <c r="IB32" i="28" s="1"/>
  <c r="IC32" i="28" s="1"/>
  <c r="GI41" i="28"/>
  <c r="GJ41" i="28" s="1"/>
  <c r="HF41" i="28" s="1"/>
  <c r="HG41" i="28" s="1"/>
  <c r="HH41" i="28" s="1"/>
  <c r="IT38" i="29"/>
  <c r="IU38" i="29" s="1"/>
  <c r="IK22" i="29"/>
  <c r="IL22" i="29" s="1"/>
  <c r="IV22" i="29" s="1"/>
  <c r="IK24" i="29"/>
  <c r="IL24" i="29" s="1"/>
  <c r="IV24" i="29" s="1"/>
  <c r="GY17" i="29"/>
  <c r="HB17" i="29" s="1"/>
  <c r="HC17" i="29" s="1"/>
  <c r="HF17" i="29" s="1"/>
  <c r="GI45" i="29"/>
  <c r="GJ45" i="29" s="1"/>
  <c r="HF45" i="29" s="1"/>
  <c r="HG45" i="29" s="1"/>
  <c r="HH45" i="29" s="1"/>
  <c r="HZ33" i="29"/>
  <c r="IA33" i="29" s="1"/>
  <c r="IB33" i="29" s="1"/>
  <c r="IC33" i="29" s="1"/>
  <c r="HZ16" i="29"/>
  <c r="IA16" i="29" s="1"/>
  <c r="IB16" i="29" s="1"/>
  <c r="IC16" i="29" s="1"/>
  <c r="GY12" i="28"/>
  <c r="HB12" i="28" s="1"/>
  <c r="HC12" i="28" s="1"/>
  <c r="HF12" i="28" s="1"/>
  <c r="HA39" i="28"/>
  <c r="HB39" i="28" s="1"/>
  <c r="HC39" i="28" s="1"/>
  <c r="HZ38" i="29"/>
  <c r="IA38" i="29" s="1"/>
  <c r="IB38" i="29" s="1"/>
  <c r="IC38" i="29" s="1"/>
  <c r="HZ8" i="29"/>
  <c r="IA8" i="29" s="1"/>
  <c r="IB8" i="29" s="1"/>
  <c r="IC8" i="29" s="1"/>
  <c r="HZ21" i="29"/>
  <c r="IA21" i="29" s="1"/>
  <c r="IB21" i="29" s="1"/>
  <c r="IC21" i="29" s="1"/>
  <c r="GS31" i="29"/>
  <c r="GT31" i="29" s="1"/>
  <c r="GS26" i="28"/>
  <c r="GT26" i="28" s="1"/>
  <c r="HE26" i="28" s="1"/>
  <c r="GY10" i="28"/>
  <c r="HB10" i="28" s="1"/>
  <c r="HC10" i="28" s="1"/>
  <c r="HF10" i="28" s="1"/>
  <c r="HZ28" i="29"/>
  <c r="IA28" i="29" s="1"/>
  <c r="IB28" i="29" s="1"/>
  <c r="IC28" i="29" s="1"/>
  <c r="GI29" i="29"/>
  <c r="GJ29" i="29" s="1"/>
  <c r="HA41" i="29"/>
  <c r="HB41" i="29" s="1"/>
  <c r="HC41" i="29" s="1"/>
  <c r="GS42" i="29"/>
  <c r="GT42" i="29" s="1"/>
  <c r="GS10" i="28"/>
  <c r="GT10" i="28" s="1"/>
  <c r="HE10" i="28" s="1"/>
  <c r="GY40" i="28"/>
  <c r="HB40" i="28" s="1"/>
  <c r="HC40" i="28" s="1"/>
  <c r="IT20" i="29"/>
  <c r="IU20" i="29" s="1"/>
  <c r="IV20" i="29" s="1"/>
  <c r="IT30" i="29"/>
  <c r="IU30" i="29" s="1"/>
  <c r="HZ17" i="29"/>
  <c r="IA17" i="29" s="1"/>
  <c r="IB17" i="29" s="1"/>
  <c r="IC17" i="29" s="1"/>
  <c r="HZ32" i="29"/>
  <c r="IA32" i="29" s="1"/>
  <c r="IB32" i="29" s="1"/>
  <c r="IC32" i="29" s="1"/>
  <c r="IK20" i="28"/>
  <c r="IL20" i="28" s="1"/>
  <c r="IV20" i="28" s="1"/>
  <c r="IT19" i="28"/>
  <c r="IU19" i="28" s="1"/>
  <c r="IV19" i="28" s="1"/>
  <c r="GS29" i="28"/>
  <c r="GT29" i="28" s="1"/>
  <c r="HE29" i="28" s="1"/>
  <c r="IK11" i="28"/>
  <c r="IL11" i="28" s="1"/>
  <c r="IK27" i="28"/>
  <c r="IL27" i="28" s="1"/>
  <c r="HA20" i="29"/>
  <c r="HB20" i="29" s="1"/>
  <c r="HC20" i="29" s="1"/>
  <c r="HF20" i="29" s="1"/>
  <c r="GS8" i="29"/>
  <c r="GT8" i="29" s="1"/>
  <c r="HE8" i="29" s="1"/>
  <c r="GS39" i="29"/>
  <c r="GT39" i="29" s="1"/>
  <c r="HZ26" i="29"/>
  <c r="IA26" i="29" s="1"/>
  <c r="IB26" i="29" s="1"/>
  <c r="IC26" i="29" s="1"/>
  <c r="GS19" i="29"/>
  <c r="GT19" i="29" s="1"/>
  <c r="HE19" i="29" s="1"/>
  <c r="HZ30" i="29"/>
  <c r="IA30" i="29" s="1"/>
  <c r="IB30" i="29" s="1"/>
  <c r="IC30" i="29" s="1"/>
  <c r="HZ22" i="29"/>
  <c r="IA22" i="29" s="1"/>
  <c r="IB22" i="29" s="1"/>
  <c r="IC22" i="29" s="1"/>
  <c r="GI13" i="29"/>
  <c r="GJ13" i="29" s="1"/>
  <c r="HZ31" i="29"/>
  <c r="IA31" i="29" s="1"/>
  <c r="IB31" i="29" s="1"/>
  <c r="IC31" i="29" s="1"/>
  <c r="HZ28" i="28"/>
  <c r="IA28" i="28" s="1"/>
  <c r="IB28" i="28" s="1"/>
  <c r="IC28" i="28" s="1"/>
  <c r="IK14" i="28"/>
  <c r="IL14" i="28" s="1"/>
  <c r="GY29" i="28"/>
  <c r="HB29" i="28" s="1"/>
  <c r="HC29" i="28" s="1"/>
  <c r="HF29" i="28" s="1"/>
  <c r="IK13" i="28"/>
  <c r="IL13" i="28" s="1"/>
  <c r="IV13" i="28" s="1"/>
  <c r="HZ44" i="28"/>
  <c r="IA44" i="28" s="1"/>
  <c r="IB44" i="28" s="1"/>
  <c r="IC44" i="28" s="1"/>
  <c r="HZ33" i="28"/>
  <c r="IA33" i="28" s="1"/>
  <c r="IB33" i="28" s="1"/>
  <c r="IC33" i="28" s="1"/>
  <c r="GS32" i="28"/>
  <c r="GT32" i="28" s="1"/>
  <c r="HE32" i="28" s="1"/>
  <c r="HA38" i="28"/>
  <c r="HB38" i="28" s="1"/>
  <c r="HC38" i="28" s="1"/>
  <c r="GS25" i="28"/>
  <c r="GT25" i="28" s="1"/>
  <c r="HE25" i="28" s="1"/>
  <c r="GI18" i="28"/>
  <c r="GJ18" i="28" s="1"/>
  <c r="HZ34" i="28"/>
  <c r="IA34" i="28" s="1"/>
  <c r="IB34" i="28" s="1"/>
  <c r="IC34" i="28" s="1"/>
  <c r="HA41" i="28"/>
  <c r="HB41" i="28" s="1"/>
  <c r="HC41" i="28" s="1"/>
  <c r="GY44" i="28"/>
  <c r="HB44" i="28" s="1"/>
  <c r="HC44" i="28" s="1"/>
  <c r="IT14" i="28"/>
  <c r="IU14" i="28" s="1"/>
  <c r="HA37" i="28"/>
  <c r="HB37" i="28" s="1"/>
  <c r="HC37" i="28" s="1"/>
  <c r="GI11" i="28"/>
  <c r="GJ11" i="28" s="1"/>
  <c r="GY11" i="28"/>
  <c r="HB11" i="28" s="1"/>
  <c r="HC11" i="28" s="1"/>
  <c r="HF11" i="28" s="1"/>
  <c r="HA23" i="28"/>
  <c r="HB23" i="28" s="1"/>
  <c r="HC23" i="28" s="1"/>
  <c r="HF23" i="28" s="1"/>
  <c r="IK44" i="28"/>
  <c r="IL44" i="28" s="1"/>
  <c r="GS27" i="28"/>
  <c r="GT27" i="28" s="1"/>
  <c r="HE27" i="28" s="1"/>
  <c r="IK34" i="28"/>
  <c r="IL34" i="28" s="1"/>
  <c r="IT37" i="28"/>
  <c r="IU37" i="28" s="1"/>
  <c r="GY43" i="28"/>
  <c r="HB43" i="28" s="1"/>
  <c r="HC43" i="28" s="1"/>
  <c r="GS28" i="28"/>
  <c r="GT28" i="28" s="1"/>
  <c r="HE28" i="28" s="1"/>
  <c r="GI32" i="28"/>
  <c r="GJ32" i="28" s="1"/>
  <c r="GI36" i="28"/>
  <c r="GJ36" i="28" s="1"/>
  <c r="HF36" i="28" s="1"/>
  <c r="HG36" i="28" s="1"/>
  <c r="HH36" i="28" s="1"/>
  <c r="GS30" i="28"/>
  <c r="GT30" i="28" s="1"/>
  <c r="HE30" i="28" s="1"/>
  <c r="GS11" i="28"/>
  <c r="GT11" i="28" s="1"/>
  <c r="HE11" i="28" s="1"/>
  <c r="HZ20" i="28"/>
  <c r="IA20" i="28" s="1"/>
  <c r="IB20" i="28" s="1"/>
  <c r="IC20" i="28" s="1"/>
  <c r="HZ21" i="28"/>
  <c r="IA21" i="28" s="1"/>
  <c r="IB21" i="28" s="1"/>
  <c r="IC21" i="28" s="1"/>
  <c r="GS34" i="28"/>
  <c r="GT34" i="28" s="1"/>
  <c r="HE34" i="28" s="1"/>
  <c r="GY8" i="28"/>
  <c r="HB8" i="28" s="1"/>
  <c r="HC8" i="28" s="1"/>
  <c r="HF8" i="28" s="1"/>
  <c r="HA9" i="28"/>
  <c r="HB9" i="28" s="1"/>
  <c r="HC9" i="28" s="1"/>
  <c r="HF9" i="28" s="1"/>
  <c r="GI12" i="28"/>
  <c r="GJ12" i="28" s="1"/>
  <c r="IT11" i="28"/>
  <c r="IU11" i="28" s="1"/>
  <c r="GI16" i="28"/>
  <c r="GJ16" i="28" s="1"/>
  <c r="GI14" i="28"/>
  <c r="GJ14" i="28" s="1"/>
  <c r="IV46" i="27"/>
  <c r="HZ30" i="28"/>
  <c r="IA30" i="28" s="1"/>
  <c r="IB30" i="28" s="1"/>
  <c r="IC30" i="28" s="1"/>
  <c r="HA22" i="28"/>
  <c r="HB22" i="28" s="1"/>
  <c r="HC22" i="28" s="1"/>
  <c r="HF22" i="28" s="1"/>
  <c r="GI13" i="28"/>
  <c r="GJ13" i="28" s="1"/>
  <c r="DX54" i="30"/>
  <c r="IT33" i="27"/>
  <c r="IU33" i="27" s="1"/>
  <c r="GS39" i="28"/>
  <c r="GT39" i="28" s="1"/>
  <c r="HZ11" i="28"/>
  <c r="IA11" i="28" s="1"/>
  <c r="IB11" i="28" s="1"/>
  <c r="IC11" i="28" s="1"/>
  <c r="IK15" i="28"/>
  <c r="IL15" i="28" s="1"/>
  <c r="IV15" i="28" s="1"/>
  <c r="HZ9" i="28"/>
  <c r="IA9" i="28" s="1"/>
  <c r="IB9" i="28" s="1"/>
  <c r="IC9" i="28" s="1"/>
  <c r="IT42" i="28"/>
  <c r="IU42" i="28" s="1"/>
  <c r="IV42" i="28" s="1"/>
  <c r="GY34" i="28"/>
  <c r="HB34" i="28" s="1"/>
  <c r="HC34" i="28" s="1"/>
  <c r="HF34" i="28" s="1"/>
  <c r="IT26" i="28"/>
  <c r="IU26" i="28" s="1"/>
  <c r="HZ36" i="28"/>
  <c r="IA36" i="28" s="1"/>
  <c r="IB36" i="28" s="1"/>
  <c r="IC36" i="28" s="1"/>
  <c r="GI35" i="28"/>
  <c r="GJ35" i="28" s="1"/>
  <c r="GS15" i="28"/>
  <c r="GT15" i="28" s="1"/>
  <c r="HE15" i="28" s="1"/>
  <c r="GI42" i="28"/>
  <c r="GJ42" i="28" s="1"/>
  <c r="HF42" i="28" s="1"/>
  <c r="HG42" i="28" s="1"/>
  <c r="HH42" i="28" s="1"/>
  <c r="HZ31" i="28"/>
  <c r="IA31" i="28" s="1"/>
  <c r="IB31" i="28" s="1"/>
  <c r="IC31" i="28" s="1"/>
  <c r="GS43" i="28"/>
  <c r="GT43" i="28" s="1"/>
  <c r="HZ18" i="28"/>
  <c r="IA18" i="28" s="1"/>
  <c r="IB18" i="28" s="1"/>
  <c r="IC18" i="28" s="1"/>
  <c r="HZ15" i="28"/>
  <c r="IA15" i="28" s="1"/>
  <c r="IB15" i="28" s="1"/>
  <c r="IC15" i="28" s="1"/>
  <c r="GI40" i="28"/>
  <c r="GJ40" i="28" s="1"/>
  <c r="HF40" i="28" s="1"/>
  <c r="HG40" i="28" s="1"/>
  <c r="HH40" i="28" s="1"/>
  <c r="HA17" i="28"/>
  <c r="HB17" i="28" s="1"/>
  <c r="HC17" i="28" s="1"/>
  <c r="HF17" i="28" s="1"/>
  <c r="GY35" i="28"/>
  <c r="HB35" i="28" s="1"/>
  <c r="HC35" i="28" s="1"/>
  <c r="HF35" i="28" s="1"/>
  <c r="GS37" i="28"/>
  <c r="GT37" i="28" s="1"/>
  <c r="HA21" i="28"/>
  <c r="HB21" i="28" s="1"/>
  <c r="HC21" i="28" s="1"/>
  <c r="HF21" i="28" s="1"/>
  <c r="GI44" i="28"/>
  <c r="GJ44" i="28" s="1"/>
  <c r="HF44" i="28" s="1"/>
  <c r="HG44" i="28" s="1"/>
  <c r="HH44" i="28" s="1"/>
  <c r="HZ19" i="28"/>
  <c r="IA19" i="28" s="1"/>
  <c r="IB19" i="28" s="1"/>
  <c r="IC19" i="28" s="1"/>
  <c r="GY20" i="28"/>
  <c r="HB20" i="28" s="1"/>
  <c r="HC20" i="28" s="1"/>
  <c r="HF20" i="28" s="1"/>
  <c r="ER9" i="33"/>
  <c r="HZ25" i="28"/>
  <c r="IA25" i="28" s="1"/>
  <c r="IB25" i="28" s="1"/>
  <c r="IC25" i="28" s="1"/>
  <c r="GY26" i="28"/>
  <c r="HB26" i="28" s="1"/>
  <c r="HC26" i="28" s="1"/>
  <c r="HF26" i="28" s="1"/>
  <c r="HZ12" i="28"/>
  <c r="IA12" i="28" s="1"/>
  <c r="IB12" i="28" s="1"/>
  <c r="IC12" i="28" s="1"/>
  <c r="IT40" i="28"/>
  <c r="IU40" i="28" s="1"/>
  <c r="GI37" i="28"/>
  <c r="GJ37" i="28" s="1"/>
  <c r="HF37" i="28" s="1"/>
  <c r="HG37" i="28" s="1"/>
  <c r="HH37" i="28" s="1"/>
  <c r="HA33" i="28"/>
  <c r="HB33" i="28" s="1"/>
  <c r="HC33" i="28" s="1"/>
  <c r="HF33" i="28" s="1"/>
  <c r="ER28" i="29"/>
  <c r="GI31" i="28"/>
  <c r="GJ31" i="28" s="1"/>
  <c r="HZ22" i="28"/>
  <c r="IA22" i="28" s="1"/>
  <c r="IB22" i="28" s="1"/>
  <c r="IC22" i="28" s="1"/>
  <c r="GI43" i="28"/>
  <c r="GJ43" i="28" s="1"/>
  <c r="HF43" i="28" s="1"/>
  <c r="HG43" i="28" s="1"/>
  <c r="HH43" i="28" s="1"/>
  <c r="IT23" i="28"/>
  <c r="IU23" i="28" s="1"/>
  <c r="IV23" i="28" s="1"/>
  <c r="IK41" i="27"/>
  <c r="IL41" i="27" s="1"/>
  <c r="GI8" i="28"/>
  <c r="GJ8" i="28" s="1"/>
  <c r="HZ10" i="28"/>
  <c r="IA10" i="28" s="1"/>
  <c r="IB10" i="28" s="1"/>
  <c r="IC10" i="28" s="1"/>
  <c r="HZ16" i="28"/>
  <c r="IA16" i="28" s="1"/>
  <c r="IB16" i="28" s="1"/>
  <c r="IC16" i="28" s="1"/>
  <c r="IK29" i="28"/>
  <c r="IL29" i="28" s="1"/>
  <c r="IV29" i="28" s="1"/>
  <c r="IK24" i="28"/>
  <c r="IL24" i="28" s="1"/>
  <c r="IK41" i="28"/>
  <c r="IL41" i="28" s="1"/>
  <c r="IV41" i="28" s="1"/>
  <c r="HZ7" i="28"/>
  <c r="IA7" i="28" s="1"/>
  <c r="IB7" i="28" s="1"/>
  <c r="IC7" i="28" s="1"/>
  <c r="HZ35" i="28"/>
  <c r="IA35" i="28" s="1"/>
  <c r="IB35" i="28" s="1"/>
  <c r="IC35" i="28" s="1"/>
  <c r="GI20" i="28"/>
  <c r="GJ20" i="28" s="1"/>
  <c r="HZ40" i="28"/>
  <c r="IA40" i="28" s="1"/>
  <c r="IB40" i="28" s="1"/>
  <c r="IC40" i="28" s="1"/>
  <c r="IK26" i="28"/>
  <c r="IL26" i="28" s="1"/>
  <c r="HA24" i="28"/>
  <c r="HB24" i="28" s="1"/>
  <c r="HC24" i="28" s="1"/>
  <c r="HF24" i="28" s="1"/>
  <c r="HZ27" i="28"/>
  <c r="IA27" i="28" s="1"/>
  <c r="IB27" i="28" s="1"/>
  <c r="IC27" i="28" s="1"/>
  <c r="HZ24" i="28"/>
  <c r="IA24" i="28" s="1"/>
  <c r="IB24" i="28" s="1"/>
  <c r="IC24" i="28" s="1"/>
  <c r="GY25" i="28"/>
  <c r="HB25" i="28" s="1"/>
  <c r="HC25" i="28" s="1"/>
  <c r="HF25" i="28" s="1"/>
  <c r="ER29" i="29"/>
  <c r="GI22" i="28"/>
  <c r="GJ22" i="28" s="1"/>
  <c r="HZ29" i="28"/>
  <c r="IA29" i="28" s="1"/>
  <c r="IB29" i="28" s="1"/>
  <c r="IC29" i="28" s="1"/>
  <c r="HZ39" i="28"/>
  <c r="IA39" i="28" s="1"/>
  <c r="IB39" i="28" s="1"/>
  <c r="IC39" i="28" s="1"/>
  <c r="GS44" i="28"/>
  <c r="GT44" i="28" s="1"/>
  <c r="IT44" i="28"/>
  <c r="IU44" i="28" s="1"/>
  <c r="IT30" i="28"/>
  <c r="IU30" i="28" s="1"/>
  <c r="IT17" i="28"/>
  <c r="IU17" i="28" s="1"/>
  <c r="IV17" i="28" s="1"/>
  <c r="GS24" i="28"/>
  <c r="GT24" i="28" s="1"/>
  <c r="HE24" i="28" s="1"/>
  <c r="GS14" i="28"/>
  <c r="GT14" i="28" s="1"/>
  <c r="HE14" i="28" s="1"/>
  <c r="GY31" i="28"/>
  <c r="HB31" i="28" s="1"/>
  <c r="HC31" i="28" s="1"/>
  <c r="HF31" i="28" s="1"/>
  <c r="GI19" i="28"/>
  <c r="GJ19" i="28" s="1"/>
  <c r="GI10" i="28"/>
  <c r="GJ10" i="28" s="1"/>
  <c r="HZ23" i="28"/>
  <c r="IA23" i="28" s="1"/>
  <c r="IB23" i="28" s="1"/>
  <c r="IC23" i="28" s="1"/>
  <c r="GI34" i="28"/>
  <c r="GJ34" i="28" s="1"/>
  <c r="IK32" i="28"/>
  <c r="IL32" i="28" s="1"/>
  <c r="IV32" i="28" s="1"/>
  <c r="GS12" i="28"/>
  <c r="GT12" i="28" s="1"/>
  <c r="HE12" i="28" s="1"/>
  <c r="HZ42" i="28"/>
  <c r="IA42" i="28" s="1"/>
  <c r="IB42" i="28" s="1"/>
  <c r="IC42" i="28" s="1"/>
  <c r="IT21" i="28"/>
  <c r="IU21" i="28" s="1"/>
  <c r="IV21" i="28" s="1"/>
  <c r="GI30" i="28"/>
  <c r="GJ30" i="28" s="1"/>
  <c r="GI38" i="28"/>
  <c r="GJ38" i="28" s="1"/>
  <c r="HF38" i="28" s="1"/>
  <c r="HG38" i="28" s="1"/>
  <c r="HH38" i="28" s="1"/>
  <c r="ER11" i="33"/>
  <c r="IK39" i="28"/>
  <c r="IL39" i="28" s="1"/>
  <c r="IV39" i="28" s="1"/>
  <c r="HZ41" i="28"/>
  <c r="IA41" i="28" s="1"/>
  <c r="IB41" i="28" s="1"/>
  <c r="IC41" i="28" s="1"/>
  <c r="GI29" i="28"/>
  <c r="GJ29" i="28" s="1"/>
  <c r="IT38" i="28"/>
  <c r="IU38" i="28" s="1"/>
  <c r="IV38" i="28" s="1"/>
  <c r="HZ43" i="28"/>
  <c r="IA43" i="28" s="1"/>
  <c r="IB43" i="28" s="1"/>
  <c r="IC43" i="28" s="1"/>
  <c r="GI25" i="28"/>
  <c r="GJ25" i="28" s="1"/>
  <c r="GS40" i="28"/>
  <c r="GT40" i="28" s="1"/>
  <c r="HZ13" i="28"/>
  <c r="IA13" i="28" s="1"/>
  <c r="IB13" i="28" s="1"/>
  <c r="IC13" i="28" s="1"/>
  <c r="GI15" i="28"/>
  <c r="GJ15" i="28" s="1"/>
  <c r="IK8" i="28"/>
  <c r="IL8" i="28" s="1"/>
  <c r="IV8" i="28" s="1"/>
  <c r="HZ38" i="28"/>
  <c r="IA38" i="28" s="1"/>
  <c r="IB38" i="28" s="1"/>
  <c r="IC38" i="28" s="1"/>
  <c r="IK29" i="27"/>
  <c r="IL29" i="27" s="1"/>
  <c r="ER34" i="28"/>
  <c r="ER11" i="28"/>
  <c r="DX36" i="29"/>
  <c r="IT25" i="27"/>
  <c r="IU25" i="27" s="1"/>
  <c r="IV30" i="27"/>
  <c r="IK26" i="27"/>
  <c r="IL26" i="27" s="1"/>
  <c r="ER43" i="29"/>
  <c r="GS39" i="27"/>
  <c r="GT39" i="27" s="1"/>
  <c r="DX10" i="33"/>
  <c r="DX23" i="31"/>
  <c r="FL24" i="29"/>
  <c r="FL13" i="33"/>
  <c r="ER12" i="28"/>
  <c r="FL14" i="33"/>
  <c r="IT10" i="27"/>
  <c r="IU10" i="27" s="1"/>
  <c r="DX11" i="32"/>
  <c r="DX22" i="32"/>
  <c r="FL24" i="32"/>
  <c r="IT44" i="27"/>
  <c r="IU44" i="27" s="1"/>
  <c r="HZ13" i="27"/>
  <c r="IA13" i="27" s="1"/>
  <c r="IB13" i="27" s="1"/>
  <c r="IC13" i="27" s="1"/>
  <c r="IV19" i="27"/>
  <c r="DX9" i="33"/>
  <c r="IK33" i="27"/>
  <c r="IL33" i="27" s="1"/>
  <c r="IK23" i="31"/>
  <c r="IL23" i="31" s="1"/>
  <c r="IV23" i="31" s="1"/>
  <c r="DX14" i="28"/>
  <c r="FL25" i="32"/>
  <c r="GS15" i="27"/>
  <c r="GT15" i="27" s="1"/>
  <c r="HE15" i="27" s="1"/>
  <c r="FL23" i="29"/>
  <c r="GI9" i="27"/>
  <c r="GJ9" i="27" s="1"/>
  <c r="GS44" i="27"/>
  <c r="GT44" i="27" s="1"/>
  <c r="GS8" i="27"/>
  <c r="GT8" i="27" s="1"/>
  <c r="HE8" i="27" s="1"/>
  <c r="GS19" i="27"/>
  <c r="GT19" i="27" s="1"/>
  <c r="HE19" i="27" s="1"/>
  <c r="GI14" i="27"/>
  <c r="GJ14" i="27" s="1"/>
  <c r="GS36" i="27"/>
  <c r="GT36" i="27" s="1"/>
  <c r="HE36" i="27" s="1"/>
  <c r="GI31" i="27"/>
  <c r="GJ31" i="27" s="1"/>
  <c r="IV28" i="27"/>
  <c r="FL25" i="30"/>
  <c r="GS9" i="27"/>
  <c r="GT9" i="27" s="1"/>
  <c r="HE9" i="27" s="1"/>
  <c r="DX43" i="30"/>
  <c r="GI20" i="27"/>
  <c r="GJ20" i="27" s="1"/>
  <c r="GI46" i="27"/>
  <c r="GJ46" i="27" s="1"/>
  <c r="HF46" i="27" s="1"/>
  <c r="HG46" i="27" s="1"/>
  <c r="HH46" i="27" s="1"/>
  <c r="DX23" i="30"/>
  <c r="IT13" i="27"/>
  <c r="IU13" i="27" s="1"/>
  <c r="DX24" i="30"/>
  <c r="DX13" i="29"/>
  <c r="FL41" i="28"/>
  <c r="ER16" i="28"/>
  <c r="IK36" i="27"/>
  <c r="IL36" i="27" s="1"/>
  <c r="ER35" i="28"/>
  <c r="HA17" i="27"/>
  <c r="HB17" i="27" s="1"/>
  <c r="HC17" i="27" s="1"/>
  <c r="HF17" i="27" s="1"/>
  <c r="HA21" i="27"/>
  <c r="HB21" i="27" s="1"/>
  <c r="HC21" i="27" s="1"/>
  <c r="HF21" i="27" s="1"/>
  <c r="ER18" i="31"/>
  <c r="ER20" i="32"/>
  <c r="GS28" i="27"/>
  <c r="GT28" i="27" s="1"/>
  <c r="HE28" i="27" s="1"/>
  <c r="ER13" i="27"/>
  <c r="GY33" i="27"/>
  <c r="HB33" i="27" s="1"/>
  <c r="HC33" i="27" s="1"/>
  <c r="HF33" i="27" s="1"/>
  <c r="ER14" i="27"/>
  <c r="FL43" i="28"/>
  <c r="IK30" i="31"/>
  <c r="IL30" i="31" s="1"/>
  <c r="DX14" i="29"/>
  <c r="FL12" i="30"/>
  <c r="GI12" i="27"/>
  <c r="GJ12" i="27" s="1"/>
  <c r="GI43" i="27"/>
  <c r="GJ43" i="27" s="1"/>
  <c r="HF43" i="27" s="1"/>
  <c r="HG43" i="27" s="1"/>
  <c r="HH43" i="27" s="1"/>
  <c r="ER16" i="27"/>
  <c r="IK37" i="31"/>
  <c r="IL37" i="31" s="1"/>
  <c r="IK44" i="27"/>
  <c r="IL44" i="27" s="1"/>
  <c r="HA47" i="27"/>
  <c r="HB47" i="27" s="1"/>
  <c r="HC47" i="27" s="1"/>
  <c r="IK35" i="27"/>
  <c r="IL35" i="27" s="1"/>
  <c r="IK34" i="27"/>
  <c r="IL34" i="27" s="1"/>
  <c r="IV34" i="27" s="1"/>
  <c r="BS8" i="33"/>
  <c r="BT8" i="33" s="1"/>
  <c r="BU8" i="33" s="1"/>
  <c r="GS17" i="27"/>
  <c r="GT17" i="27" s="1"/>
  <c r="HE17" i="27" s="1"/>
  <c r="ER21" i="30"/>
  <c r="IV23" i="27"/>
  <c r="IT45" i="27"/>
  <c r="IU45" i="27" s="1"/>
  <c r="IV45" i="27" s="1"/>
  <c r="IV20" i="27"/>
  <c r="ER23" i="28"/>
  <c r="DX27" i="27"/>
  <c r="ER28" i="28"/>
  <c r="GI11" i="27"/>
  <c r="GJ11" i="27" s="1"/>
  <c r="GS40" i="27"/>
  <c r="GT40" i="27" s="1"/>
  <c r="GS37" i="31"/>
  <c r="GT37" i="31" s="1"/>
  <c r="GS47" i="27"/>
  <c r="GT47" i="27" s="1"/>
  <c r="FL34" i="33"/>
  <c r="FL21" i="32"/>
  <c r="DX25" i="32"/>
  <c r="GI18" i="27"/>
  <c r="GJ18" i="27" s="1"/>
  <c r="GI24" i="27"/>
  <c r="GJ24" i="27" s="1"/>
  <c r="ER16" i="31"/>
  <c r="GY29" i="27"/>
  <c r="HB29" i="27" s="1"/>
  <c r="HC29" i="27" s="1"/>
  <c r="HF29" i="27" s="1"/>
  <c r="ER30" i="27"/>
  <c r="ER36" i="28"/>
  <c r="DX13" i="31"/>
  <c r="FL28" i="31"/>
  <c r="ER34" i="33"/>
  <c r="ER41" i="29"/>
  <c r="FL30" i="27"/>
  <c r="ER31" i="27"/>
  <c r="GS11" i="27"/>
  <c r="GT11" i="27" s="1"/>
  <c r="HE11" i="27" s="1"/>
  <c r="GI13" i="27"/>
  <c r="GJ13" i="27" s="1"/>
  <c r="IK40" i="27"/>
  <c r="IL40" i="27" s="1"/>
  <c r="IK38" i="27"/>
  <c r="IL38" i="27" s="1"/>
  <c r="DX18" i="30"/>
  <c r="GI22" i="27"/>
  <c r="GJ22" i="27" s="1"/>
  <c r="DX44" i="27"/>
  <c r="DX37" i="29"/>
  <c r="GI29" i="27"/>
  <c r="GJ29" i="27" s="1"/>
  <c r="FL15" i="29"/>
  <c r="GS33" i="27"/>
  <c r="GT33" i="27" s="1"/>
  <c r="HE33" i="27" s="1"/>
  <c r="IT35" i="31"/>
  <c r="IU35" i="31" s="1"/>
  <c r="IV35" i="31" s="1"/>
  <c r="GY14" i="27"/>
  <c r="HB14" i="27" s="1"/>
  <c r="HC14" i="27" s="1"/>
  <c r="HF14" i="27" s="1"/>
  <c r="GS30" i="27"/>
  <c r="GT30" i="27" s="1"/>
  <c r="HE30" i="27" s="1"/>
  <c r="GI32" i="27"/>
  <c r="GJ32" i="27" s="1"/>
  <c r="GS24" i="27"/>
  <c r="GT24" i="27" s="1"/>
  <c r="HE24" i="27" s="1"/>
  <c r="GS20" i="27"/>
  <c r="GT20" i="27" s="1"/>
  <c r="HE20" i="27" s="1"/>
  <c r="GS42" i="27"/>
  <c r="GT42" i="27" s="1"/>
  <c r="IK43" i="27"/>
  <c r="IL43" i="27" s="1"/>
  <c r="HA12" i="27"/>
  <c r="HB12" i="27" s="1"/>
  <c r="HC12" i="27" s="1"/>
  <c r="HF12" i="27" s="1"/>
  <c r="GI39" i="27"/>
  <c r="GJ39" i="27" s="1"/>
  <c r="HF39" i="27" s="1"/>
  <c r="HG39" i="27" s="1"/>
  <c r="HH39" i="27" s="1"/>
  <c r="HA30" i="27"/>
  <c r="HB30" i="27" s="1"/>
  <c r="HC30" i="27" s="1"/>
  <c r="HF30" i="27" s="1"/>
  <c r="HZ35" i="27"/>
  <c r="IA35" i="27" s="1"/>
  <c r="IB35" i="27" s="1"/>
  <c r="IC35" i="27" s="1"/>
  <c r="DX17" i="28"/>
  <c r="HA26" i="27"/>
  <c r="HB26" i="27" s="1"/>
  <c r="HC26" i="27" s="1"/>
  <c r="HF26" i="27" s="1"/>
  <c r="HZ17" i="27"/>
  <c r="IA17" i="27" s="1"/>
  <c r="IB17" i="27" s="1"/>
  <c r="IC17" i="27" s="1"/>
  <c r="GS10" i="27"/>
  <c r="GT10" i="27" s="1"/>
  <c r="HE10" i="27" s="1"/>
  <c r="ER25" i="30"/>
  <c r="FL21" i="27"/>
  <c r="DX40" i="27"/>
  <c r="HA15" i="27"/>
  <c r="HB15" i="27" s="1"/>
  <c r="HC15" i="27" s="1"/>
  <c r="HF15" i="27" s="1"/>
  <c r="DX8" i="29"/>
  <c r="IK42" i="27"/>
  <c r="IL42" i="27" s="1"/>
  <c r="IV42" i="27" s="1"/>
  <c r="GS41" i="27"/>
  <c r="GT41" i="27" s="1"/>
  <c r="GS23" i="27"/>
  <c r="GT23" i="27" s="1"/>
  <c r="HE23" i="27" s="1"/>
  <c r="IT21" i="27"/>
  <c r="IU21" i="27" s="1"/>
  <c r="ER11" i="27"/>
  <c r="ER17" i="29"/>
  <c r="FL24" i="27"/>
  <c r="IT18" i="27"/>
  <c r="IU18" i="27" s="1"/>
  <c r="IT40" i="27"/>
  <c r="IU40" i="27" s="1"/>
  <c r="FL18" i="28"/>
  <c r="FL36" i="27"/>
  <c r="GY41" i="27"/>
  <c r="HB41" i="27" s="1"/>
  <c r="HC41" i="27" s="1"/>
  <c r="GS13" i="27"/>
  <c r="GT13" i="27" s="1"/>
  <c r="HE13" i="27" s="1"/>
  <c r="FL20" i="28"/>
  <c r="DX41" i="27"/>
  <c r="DX15" i="31"/>
  <c r="HZ41" i="27"/>
  <c r="IA41" i="27" s="1"/>
  <c r="IB41" i="27" s="1"/>
  <c r="IC41" i="27" s="1"/>
  <c r="HZ45" i="27"/>
  <c r="IA45" i="27" s="1"/>
  <c r="IB45" i="27" s="1"/>
  <c r="IC45" i="27" s="1"/>
  <c r="HZ31" i="27"/>
  <c r="IA31" i="27" s="1"/>
  <c r="IB31" i="27" s="1"/>
  <c r="IC31" i="27" s="1"/>
  <c r="IV17" i="27"/>
  <c r="GY27" i="27"/>
  <c r="HB27" i="27" s="1"/>
  <c r="HC27" i="27" s="1"/>
  <c r="HF27" i="27" s="1"/>
  <c r="FL25" i="27"/>
  <c r="IT14" i="27"/>
  <c r="IU14" i="27" s="1"/>
  <c r="GI17" i="27"/>
  <c r="GJ17" i="27" s="1"/>
  <c r="GS29" i="27"/>
  <c r="GT29" i="27" s="1"/>
  <c r="HE29" i="27" s="1"/>
  <c r="HZ15" i="27"/>
  <c r="IA15" i="27" s="1"/>
  <c r="IB15" i="27" s="1"/>
  <c r="IC15" i="27" s="1"/>
  <c r="HZ9" i="27"/>
  <c r="IA9" i="27" s="1"/>
  <c r="IB9" i="27" s="1"/>
  <c r="IC9" i="27" s="1"/>
  <c r="GS26" i="27"/>
  <c r="GT26" i="27" s="1"/>
  <c r="HE26" i="27" s="1"/>
  <c r="GI25" i="27"/>
  <c r="GJ25" i="27" s="1"/>
  <c r="DX9" i="32"/>
  <c r="HZ29" i="27"/>
  <c r="IA29" i="27" s="1"/>
  <c r="IB29" i="27" s="1"/>
  <c r="IC29" i="27" s="1"/>
  <c r="FL13" i="30"/>
  <c r="GS34" i="27"/>
  <c r="GT34" i="27" s="1"/>
  <c r="HE34" i="27" s="1"/>
  <c r="HZ10" i="27"/>
  <c r="IA10" i="27" s="1"/>
  <c r="IB10" i="27" s="1"/>
  <c r="IC10" i="27" s="1"/>
  <c r="IK8" i="27"/>
  <c r="IL8" i="27" s="1"/>
  <c r="IV8" i="27" s="1"/>
  <c r="DX43" i="27"/>
  <c r="GS18" i="27"/>
  <c r="GT18" i="27" s="1"/>
  <c r="HE18" i="27" s="1"/>
  <c r="IK18" i="27"/>
  <c r="IL18" i="27" s="1"/>
  <c r="IK37" i="27"/>
  <c r="IL37" i="27" s="1"/>
  <c r="IV37" i="27" s="1"/>
  <c r="ER47" i="30"/>
  <c r="GI10" i="27"/>
  <c r="GJ10" i="27" s="1"/>
  <c r="GS25" i="27"/>
  <c r="GT25" i="27" s="1"/>
  <c r="HE25" i="27" s="1"/>
  <c r="GY38" i="27"/>
  <c r="HB38" i="27" s="1"/>
  <c r="HC38" i="27" s="1"/>
  <c r="GI44" i="27"/>
  <c r="GJ44" i="27" s="1"/>
  <c r="HF44" i="27" s="1"/>
  <c r="HG44" i="27" s="1"/>
  <c r="HH44" i="27" s="1"/>
  <c r="GY8" i="27"/>
  <c r="HB8" i="27" s="1"/>
  <c r="HC8" i="27" s="1"/>
  <c r="HF8" i="27" s="1"/>
  <c r="GI23" i="27"/>
  <c r="GJ23" i="27" s="1"/>
  <c r="ER52" i="30"/>
  <c r="GY32" i="27"/>
  <c r="HB32" i="27" s="1"/>
  <c r="HC32" i="27" s="1"/>
  <c r="HF32" i="27" s="1"/>
  <c r="IK16" i="27"/>
  <c r="IL16" i="27" s="1"/>
  <c r="IV16" i="27" s="1"/>
  <c r="GI19" i="27"/>
  <c r="GJ19" i="27" s="1"/>
  <c r="GY22" i="27"/>
  <c r="HB22" i="27" s="1"/>
  <c r="HC22" i="27" s="1"/>
  <c r="HF22" i="27" s="1"/>
  <c r="HZ22" i="27"/>
  <c r="IA22" i="27" s="1"/>
  <c r="IB22" i="27" s="1"/>
  <c r="IC22" i="27" s="1"/>
  <c r="DX11" i="27"/>
  <c r="GY45" i="27"/>
  <c r="HB45" i="27" s="1"/>
  <c r="HC45" i="27" s="1"/>
  <c r="GS35" i="27"/>
  <c r="GT35" i="27" s="1"/>
  <c r="HE35" i="27" s="1"/>
  <c r="IT27" i="27"/>
  <c r="IU27" i="27" s="1"/>
  <c r="GS22" i="27"/>
  <c r="GT22" i="27" s="1"/>
  <c r="HE22" i="27" s="1"/>
  <c r="HA31" i="27"/>
  <c r="HB31" i="27" s="1"/>
  <c r="HC31" i="27" s="1"/>
  <c r="HF31" i="27" s="1"/>
  <c r="GY46" i="27"/>
  <c r="HB46" i="27" s="1"/>
  <c r="HC46" i="27" s="1"/>
  <c r="GS27" i="27"/>
  <c r="GT27" i="27" s="1"/>
  <c r="HE27" i="27" s="1"/>
  <c r="HZ28" i="27"/>
  <c r="IA28" i="27" s="1"/>
  <c r="IB28" i="27" s="1"/>
  <c r="IC28" i="27" s="1"/>
  <c r="FL57" i="30"/>
  <c r="GS45" i="27"/>
  <c r="GT45" i="27" s="1"/>
  <c r="HZ44" i="27"/>
  <c r="IA44" i="27" s="1"/>
  <c r="IB44" i="27" s="1"/>
  <c r="IC44" i="27" s="1"/>
  <c r="GS43" i="27"/>
  <c r="GT43" i="27" s="1"/>
  <c r="HA11" i="27"/>
  <c r="HB11" i="27" s="1"/>
  <c r="HC11" i="27" s="1"/>
  <c r="HF11" i="27" s="1"/>
  <c r="FL48" i="30"/>
  <c r="ER28" i="30"/>
  <c r="GI40" i="27"/>
  <c r="GJ40" i="27" s="1"/>
  <c r="HF40" i="27" s="1"/>
  <c r="HG40" i="27" s="1"/>
  <c r="HH40" i="27" s="1"/>
  <c r="GI33" i="27"/>
  <c r="GJ33" i="27" s="1"/>
  <c r="IT22" i="27"/>
  <c r="IU22" i="27" s="1"/>
  <c r="HZ37" i="27"/>
  <c r="IA37" i="27" s="1"/>
  <c r="IB37" i="27" s="1"/>
  <c r="IC37" i="27" s="1"/>
  <c r="IT31" i="27"/>
  <c r="IU31" i="27" s="1"/>
  <c r="GI36" i="27"/>
  <c r="GJ36" i="27" s="1"/>
  <c r="HF36" i="27" s="1"/>
  <c r="GY23" i="27"/>
  <c r="HB23" i="27" s="1"/>
  <c r="HC23" i="27" s="1"/>
  <c r="HF23" i="27" s="1"/>
  <c r="HZ47" i="27"/>
  <c r="IA47" i="27" s="1"/>
  <c r="IB47" i="27" s="1"/>
  <c r="IC47" i="27" s="1"/>
  <c r="HA9" i="27"/>
  <c r="HB9" i="27" s="1"/>
  <c r="HC9" i="27" s="1"/>
  <c r="HF9" i="27" s="1"/>
  <c r="HZ26" i="27"/>
  <c r="IA26" i="27" s="1"/>
  <c r="IB26" i="27" s="1"/>
  <c r="IC26" i="27" s="1"/>
  <c r="GY24" i="27"/>
  <c r="HB24" i="27" s="1"/>
  <c r="HC24" i="27" s="1"/>
  <c r="HF24" i="27" s="1"/>
  <c r="GY28" i="27"/>
  <c r="HB28" i="27" s="1"/>
  <c r="HC28" i="27" s="1"/>
  <c r="HF28" i="27" s="1"/>
  <c r="GY44" i="27"/>
  <c r="HB44" i="27" s="1"/>
  <c r="HC44" i="27" s="1"/>
  <c r="HZ25" i="27"/>
  <c r="IA25" i="27" s="1"/>
  <c r="IB25" i="27" s="1"/>
  <c r="IC25" i="27" s="1"/>
  <c r="DX18" i="28"/>
  <c r="IT15" i="27"/>
  <c r="IU15" i="27" s="1"/>
  <c r="IV15" i="27" s="1"/>
  <c r="GY25" i="27"/>
  <c r="HB25" i="27" s="1"/>
  <c r="HC25" i="27" s="1"/>
  <c r="HF25" i="27" s="1"/>
  <c r="IK13" i="27"/>
  <c r="IL13" i="27" s="1"/>
  <c r="GY20" i="27"/>
  <c r="HB20" i="27" s="1"/>
  <c r="HC20" i="27" s="1"/>
  <c r="HF20" i="27" s="1"/>
  <c r="HZ12" i="27"/>
  <c r="IA12" i="27" s="1"/>
  <c r="IB12" i="27" s="1"/>
  <c r="IC12" i="27" s="1"/>
  <c r="GI35" i="27"/>
  <c r="GJ35" i="27" s="1"/>
  <c r="HF35" i="27" s="1"/>
  <c r="GY34" i="27"/>
  <c r="HB34" i="27" s="1"/>
  <c r="HC34" i="27" s="1"/>
  <c r="IT26" i="27"/>
  <c r="IU26" i="27" s="1"/>
  <c r="IT24" i="27"/>
  <c r="IU24" i="27" s="1"/>
  <c r="IV24" i="27" s="1"/>
  <c r="GI42" i="27"/>
  <c r="GJ42" i="27" s="1"/>
  <c r="HF42" i="27" s="1"/>
  <c r="HG42" i="27" s="1"/>
  <c r="HH42" i="27" s="1"/>
  <c r="HA43" i="27"/>
  <c r="HB43" i="27" s="1"/>
  <c r="HC43" i="27" s="1"/>
  <c r="HZ46" i="27"/>
  <c r="IA46" i="27" s="1"/>
  <c r="IB46" i="27" s="1"/>
  <c r="IC46" i="27" s="1"/>
  <c r="HZ32" i="27"/>
  <c r="IA32" i="27" s="1"/>
  <c r="IB32" i="27" s="1"/>
  <c r="IC32" i="27" s="1"/>
  <c r="HZ23" i="27"/>
  <c r="IA23" i="27" s="1"/>
  <c r="IB23" i="27" s="1"/>
  <c r="IC23" i="27" s="1"/>
  <c r="HZ33" i="27"/>
  <c r="IA33" i="27" s="1"/>
  <c r="IB33" i="27" s="1"/>
  <c r="IC33" i="27" s="1"/>
  <c r="HA10" i="27"/>
  <c r="HB10" i="27" s="1"/>
  <c r="HC10" i="27" s="1"/>
  <c r="HF10" i="27" s="1"/>
  <c r="HZ30" i="27"/>
  <c r="IA30" i="27" s="1"/>
  <c r="IB30" i="27" s="1"/>
  <c r="IC30" i="27" s="1"/>
  <c r="GI28" i="27"/>
  <c r="GJ28" i="27" s="1"/>
  <c r="GY18" i="27"/>
  <c r="HB18" i="27" s="1"/>
  <c r="HC18" i="27" s="1"/>
  <c r="HF18" i="27" s="1"/>
  <c r="HZ16" i="27"/>
  <c r="IA16" i="27" s="1"/>
  <c r="IB16" i="27" s="1"/>
  <c r="IC16" i="27" s="1"/>
  <c r="ER27" i="31"/>
  <c r="FL8" i="29"/>
  <c r="HZ36" i="27"/>
  <c r="IA36" i="27" s="1"/>
  <c r="IB36" i="27" s="1"/>
  <c r="IC36" i="27" s="1"/>
  <c r="HZ24" i="27"/>
  <c r="IA24" i="27" s="1"/>
  <c r="IB24" i="27" s="1"/>
  <c r="IC24" i="27" s="1"/>
  <c r="IT12" i="27"/>
  <c r="IU12" i="27" s="1"/>
  <c r="IV12" i="27" s="1"/>
  <c r="GS16" i="27"/>
  <c r="GT16" i="27" s="1"/>
  <c r="HE16" i="27" s="1"/>
  <c r="GI37" i="27"/>
  <c r="GJ37" i="27" s="1"/>
  <c r="HF37" i="27" s="1"/>
  <c r="IT43" i="27"/>
  <c r="IU43" i="27" s="1"/>
  <c r="GY19" i="27"/>
  <c r="HB19" i="27" s="1"/>
  <c r="HC19" i="27" s="1"/>
  <c r="HF19" i="27" s="1"/>
  <c r="HA42" i="27"/>
  <c r="HB42" i="27" s="1"/>
  <c r="HC42" i="27" s="1"/>
  <c r="HZ19" i="27"/>
  <c r="IA19" i="27" s="1"/>
  <c r="IB19" i="27" s="1"/>
  <c r="IC19" i="27" s="1"/>
  <c r="GS21" i="27"/>
  <c r="GT21" i="27" s="1"/>
  <c r="HE21" i="27" s="1"/>
  <c r="GY35" i="27"/>
  <c r="HB35" i="27" s="1"/>
  <c r="HC35" i="27" s="1"/>
  <c r="FL33" i="33"/>
  <c r="GI34" i="27"/>
  <c r="GJ34" i="27" s="1"/>
  <c r="HF34" i="27" s="1"/>
  <c r="HZ8" i="27"/>
  <c r="IA8" i="27" s="1"/>
  <c r="IB8" i="27" s="1"/>
  <c r="IC8" i="27" s="1"/>
  <c r="HZ27" i="27"/>
  <c r="IA27" i="27" s="1"/>
  <c r="IB27" i="27" s="1"/>
  <c r="IC27" i="27" s="1"/>
  <c r="HZ18" i="27"/>
  <c r="IA18" i="27" s="1"/>
  <c r="IB18" i="27" s="1"/>
  <c r="IC18" i="27" s="1"/>
  <c r="HZ7" i="27"/>
  <c r="IA7" i="27" s="1"/>
  <c r="IB7" i="27" s="1"/>
  <c r="IC7" i="27" s="1"/>
  <c r="HZ42" i="27"/>
  <c r="IA42" i="27" s="1"/>
  <c r="IB42" i="27" s="1"/>
  <c r="IC42" i="27" s="1"/>
  <c r="IT38" i="27"/>
  <c r="IU38" i="27" s="1"/>
  <c r="GS38" i="27"/>
  <c r="GT38" i="27" s="1"/>
  <c r="HE38" i="27" s="1"/>
  <c r="IT29" i="27"/>
  <c r="IU29" i="27" s="1"/>
  <c r="GI26" i="27"/>
  <c r="GJ26" i="27" s="1"/>
  <c r="GI16" i="27"/>
  <c r="GJ16" i="27" s="1"/>
  <c r="HZ38" i="27"/>
  <c r="IA38" i="27" s="1"/>
  <c r="IB38" i="27" s="1"/>
  <c r="IC38" i="27" s="1"/>
  <c r="GI45" i="27"/>
  <c r="GJ45" i="27" s="1"/>
  <c r="HF45" i="27" s="1"/>
  <c r="HG45" i="27" s="1"/>
  <c r="HH45" i="27" s="1"/>
  <c r="HA13" i="27"/>
  <c r="HB13" i="27" s="1"/>
  <c r="HC13" i="27" s="1"/>
  <c r="HF13" i="27" s="1"/>
  <c r="ER37" i="30"/>
  <c r="ER22" i="32"/>
  <c r="GS31" i="27"/>
  <c r="GT31" i="27" s="1"/>
  <c r="HE31" i="27" s="1"/>
  <c r="IK10" i="27"/>
  <c r="IL10" i="27" s="1"/>
  <c r="IK14" i="27"/>
  <c r="IL14" i="27" s="1"/>
  <c r="IT35" i="27"/>
  <c r="IU35" i="27" s="1"/>
  <c r="HA36" i="27"/>
  <c r="HB36" i="27" s="1"/>
  <c r="HC36" i="27" s="1"/>
  <c r="GY37" i="27"/>
  <c r="HB37" i="27" s="1"/>
  <c r="HC37" i="27" s="1"/>
  <c r="IK11" i="27"/>
  <c r="IL11" i="27" s="1"/>
  <c r="HZ11" i="27"/>
  <c r="IA11" i="27" s="1"/>
  <c r="IB11" i="27" s="1"/>
  <c r="IC11" i="27" s="1"/>
  <c r="GI30" i="27"/>
  <c r="GJ30" i="27" s="1"/>
  <c r="GI38" i="27"/>
  <c r="GJ38" i="27" s="1"/>
  <c r="HF38" i="27" s="1"/>
  <c r="HZ21" i="27"/>
  <c r="IA21" i="27" s="1"/>
  <c r="IB21" i="27" s="1"/>
  <c r="IC21" i="27" s="1"/>
  <c r="HZ20" i="27"/>
  <c r="IA20" i="27" s="1"/>
  <c r="IB20" i="27" s="1"/>
  <c r="IC20" i="27" s="1"/>
  <c r="GI15" i="27"/>
  <c r="GJ15" i="27" s="1"/>
  <c r="IT32" i="27"/>
  <c r="IU32" i="27" s="1"/>
  <c r="IV32" i="27" s="1"/>
  <c r="GS14" i="27"/>
  <c r="GT14" i="27" s="1"/>
  <c r="HE14" i="27" s="1"/>
  <c r="GS12" i="27"/>
  <c r="GT12" i="27" s="1"/>
  <c r="HE12" i="27" s="1"/>
  <c r="GI47" i="27"/>
  <c r="GJ47" i="27" s="1"/>
  <c r="HF47" i="27" s="1"/>
  <c r="HG47" i="27" s="1"/>
  <c r="HH47" i="27" s="1"/>
  <c r="GI21" i="27"/>
  <c r="GJ21" i="27" s="1"/>
  <c r="IK31" i="27"/>
  <c r="IL31" i="27" s="1"/>
  <c r="IK21" i="27"/>
  <c r="IL21" i="27" s="1"/>
  <c r="IT47" i="27"/>
  <c r="IU47" i="27" s="1"/>
  <c r="GS32" i="27"/>
  <c r="GT32" i="27" s="1"/>
  <c r="HE32" i="27" s="1"/>
  <c r="IK25" i="27"/>
  <c r="IL25" i="27" s="1"/>
  <c r="IK27" i="27"/>
  <c r="IL27" i="27" s="1"/>
  <c r="HZ39" i="27"/>
  <c r="IA39" i="27" s="1"/>
  <c r="IB39" i="27" s="1"/>
  <c r="IC39" i="27" s="1"/>
  <c r="GI41" i="27"/>
  <c r="GJ41" i="27" s="1"/>
  <c r="HF41" i="27" s="1"/>
  <c r="HG41" i="27" s="1"/>
  <c r="HH41" i="27" s="1"/>
  <c r="IK22" i="27"/>
  <c r="IL22" i="27" s="1"/>
  <c r="GY16" i="27"/>
  <c r="HB16" i="27" s="1"/>
  <c r="HC16" i="27" s="1"/>
  <c r="HF16" i="27" s="1"/>
  <c r="GI27" i="27"/>
  <c r="GJ27" i="27" s="1"/>
  <c r="HZ40" i="27"/>
  <c r="IA40" i="27" s="1"/>
  <c r="IB40" i="27" s="1"/>
  <c r="IC40" i="27" s="1"/>
  <c r="GS37" i="27"/>
  <c r="GT37" i="27" s="1"/>
  <c r="HE37" i="27" s="1"/>
  <c r="IK47" i="27"/>
  <c r="IL47" i="27" s="1"/>
  <c r="HZ34" i="27"/>
  <c r="IA34" i="27" s="1"/>
  <c r="IB34" i="27" s="1"/>
  <c r="IC34" i="27" s="1"/>
  <c r="GI8" i="27"/>
  <c r="GJ8" i="27" s="1"/>
  <c r="FL41" i="32"/>
  <c r="ER19" i="31"/>
  <c r="FL16" i="32"/>
  <c r="GS46" i="27"/>
  <c r="GT46" i="27" s="1"/>
  <c r="IT11" i="27"/>
  <c r="IU11" i="27" s="1"/>
  <c r="IT36" i="27"/>
  <c r="IU36" i="27" s="1"/>
  <c r="HA39" i="27"/>
  <c r="HB39" i="27" s="1"/>
  <c r="HC39" i="27" s="1"/>
  <c r="HA40" i="27"/>
  <c r="HB40" i="27" s="1"/>
  <c r="HC40" i="27" s="1"/>
  <c r="HZ43" i="27"/>
  <c r="IA43" i="27" s="1"/>
  <c r="IB43" i="27" s="1"/>
  <c r="IC43" i="27" s="1"/>
  <c r="HZ14" i="27"/>
  <c r="IA14" i="27" s="1"/>
  <c r="IB14" i="27" s="1"/>
  <c r="IC14" i="27" s="1"/>
  <c r="IT9" i="27"/>
  <c r="IU9" i="27" s="1"/>
  <c r="IV9" i="27" s="1"/>
  <c r="FL44" i="30"/>
  <c r="DX12" i="29"/>
  <c r="FL44" i="27"/>
  <c r="DX52" i="30"/>
  <c r="FL40" i="32"/>
  <c r="DX14" i="27"/>
  <c r="FL17" i="32"/>
  <c r="FL15" i="33"/>
  <c r="DX17" i="32"/>
  <c r="ER46" i="30"/>
  <c r="ER28" i="32"/>
  <c r="FL35" i="27"/>
  <c r="IK26" i="31"/>
  <c r="IL26" i="31" s="1"/>
  <c r="FL14" i="29"/>
  <c r="DX15" i="27"/>
  <c r="FL23" i="31"/>
  <c r="FL8" i="31"/>
  <c r="FL9" i="30"/>
  <c r="ER24" i="28"/>
  <c r="FL50" i="30"/>
  <c r="DX16" i="32"/>
  <c r="FL30" i="32"/>
  <c r="ER25" i="28"/>
  <c r="FL38" i="32"/>
  <c r="DX33" i="27"/>
  <c r="FL20" i="27"/>
  <c r="DX22" i="27"/>
  <c r="ER39" i="28"/>
  <c r="ER9" i="27"/>
  <c r="DX19" i="30"/>
  <c r="FL34" i="31"/>
  <c r="FL47" i="30"/>
  <c r="DX40" i="28"/>
  <c r="FL31" i="28"/>
  <c r="DX41" i="30"/>
  <c r="ER10" i="28"/>
  <c r="DX57" i="30"/>
  <c r="ER13" i="30"/>
  <c r="DX40" i="30"/>
  <c r="DX49" i="30"/>
  <c r="DX13" i="32"/>
  <c r="DX10" i="27"/>
  <c r="DX27" i="31"/>
  <c r="FL17" i="27"/>
  <c r="ER29" i="27"/>
  <c r="FL53" i="30"/>
  <c r="ER20" i="29"/>
  <c r="ER8" i="33"/>
  <c r="ER15" i="31"/>
  <c r="IB23" i="31"/>
  <c r="IC23" i="31" s="1"/>
  <c r="DX28" i="29"/>
  <c r="DX8" i="32"/>
  <c r="DX47" i="27"/>
  <c r="DX30" i="29"/>
  <c r="DX42" i="29"/>
  <c r="DX50" i="30"/>
  <c r="DX19" i="28"/>
  <c r="DX9" i="31"/>
  <c r="DX14" i="32"/>
  <c r="FL16" i="30"/>
  <c r="DX8" i="31"/>
  <c r="FL35" i="31"/>
  <c r="ER40" i="28"/>
  <c r="FL8" i="28"/>
  <c r="FL25" i="31"/>
  <c r="ER24" i="27"/>
  <c r="FL19" i="31"/>
  <c r="DX26" i="31"/>
  <c r="ER26" i="29"/>
  <c r="DX43" i="29"/>
  <c r="DX9" i="29"/>
  <c r="DX47" i="30"/>
  <c r="FL44" i="28"/>
  <c r="ER27" i="29"/>
  <c r="DX39" i="32"/>
  <c r="DX42" i="30"/>
  <c r="DX17" i="27"/>
  <c r="ER33" i="32"/>
  <c r="ER11" i="32"/>
  <c r="FL22" i="32"/>
  <c r="ER10" i="27"/>
  <c r="FL39" i="32"/>
  <c r="DX31" i="30"/>
  <c r="DX44" i="29"/>
  <c r="DX25" i="27"/>
  <c r="FL33" i="27"/>
  <c r="FL37" i="32"/>
  <c r="FL22" i="28"/>
  <c r="ER41" i="28"/>
  <c r="FL39" i="30"/>
  <c r="DX10" i="28"/>
  <c r="GS26" i="31"/>
  <c r="GT26" i="31" s="1"/>
  <c r="DX53" i="30"/>
  <c r="DX10" i="29"/>
  <c r="ER29" i="30"/>
  <c r="ER16" i="30"/>
  <c r="IT15" i="31"/>
  <c r="IU15" i="31" s="1"/>
  <c r="IV15" i="31" s="1"/>
  <c r="DX51" i="30"/>
  <c r="ER24" i="30"/>
  <c r="ER25" i="31"/>
  <c r="DX24" i="27"/>
  <c r="FL25" i="28"/>
  <c r="FL24" i="28"/>
  <c r="ER8" i="32"/>
  <c r="DX56" i="30"/>
  <c r="ER35" i="33"/>
  <c r="ER39" i="32"/>
  <c r="FL19" i="33"/>
  <c r="ER15" i="28"/>
  <c r="FL11" i="27"/>
  <c r="ER14" i="31"/>
  <c r="ER12" i="30"/>
  <c r="DX23" i="27"/>
  <c r="DX31" i="29"/>
  <c r="FL40" i="27"/>
  <c r="DX48" i="30"/>
  <c r="ER38" i="28"/>
  <c r="DX32" i="30"/>
  <c r="ER11" i="31"/>
  <c r="DX19" i="29"/>
  <c r="FL24" i="31"/>
  <c r="DX42" i="32"/>
  <c r="ER30" i="28"/>
  <c r="ER42" i="28"/>
  <c r="FL36" i="31"/>
  <c r="DX37" i="28"/>
  <c r="ER31" i="32"/>
  <c r="HA22" i="31"/>
  <c r="HB22" i="31" s="1"/>
  <c r="HC22" i="31" s="1"/>
  <c r="HF22" i="31" s="1"/>
  <c r="ER31" i="28"/>
  <c r="FL31" i="30"/>
  <c r="FL32" i="27"/>
  <c r="ER23" i="30"/>
  <c r="FL11" i="32"/>
  <c r="ER25" i="29"/>
  <c r="FL22" i="29"/>
  <c r="ER53" i="30"/>
  <c r="ER12" i="29"/>
  <c r="DX22" i="31"/>
  <c r="DX16" i="27"/>
  <c r="ER38" i="29"/>
  <c r="DX37" i="33"/>
  <c r="ER18" i="30"/>
  <c r="FL30" i="28"/>
  <c r="ER30" i="29"/>
  <c r="DX32" i="32"/>
  <c r="FL13" i="31"/>
  <c r="DX9" i="27"/>
  <c r="FL14" i="32"/>
  <c r="DX36" i="30"/>
  <c r="DX34" i="31"/>
  <c r="ER9" i="31"/>
  <c r="FL34" i="32"/>
  <c r="ER31" i="29"/>
  <c r="ER28" i="27"/>
  <c r="ER20" i="27"/>
  <c r="FL29" i="27"/>
  <c r="FL19" i="30"/>
  <c r="ER42" i="30"/>
  <c r="ER10" i="31"/>
  <c r="ER9" i="32"/>
  <c r="ER44" i="27"/>
  <c r="DX39" i="28"/>
  <c r="ER45" i="27"/>
  <c r="ER16" i="32"/>
  <c r="ER10" i="30"/>
  <c r="DX28" i="31"/>
  <c r="ER14" i="29"/>
  <c r="CF7" i="28"/>
  <c r="GI14" i="31"/>
  <c r="GJ14" i="31" s="1"/>
  <c r="DX39" i="29"/>
  <c r="ER8" i="31"/>
  <c r="FL10" i="27"/>
  <c r="DX34" i="32"/>
  <c r="FL32" i="33"/>
  <c r="DX37" i="31"/>
  <c r="FL20" i="33"/>
  <c r="FL18" i="33"/>
  <c r="FL42" i="29"/>
  <c r="GS23" i="31"/>
  <c r="GT23" i="31" s="1"/>
  <c r="HE23" i="31" s="1"/>
  <c r="FL42" i="30"/>
  <c r="FL18" i="30"/>
  <c r="ER29" i="28"/>
  <c r="IT20" i="31"/>
  <c r="IU20" i="31" s="1"/>
  <c r="FL19" i="28"/>
  <c r="DX29" i="32"/>
  <c r="ER10" i="33"/>
  <c r="FL42" i="32"/>
  <c r="DX41" i="29"/>
  <c r="ER25" i="33"/>
  <c r="GI13" i="31"/>
  <c r="GJ13" i="31" s="1"/>
  <c r="FL16" i="27"/>
  <c r="ER8" i="30"/>
  <c r="FL39" i="27"/>
  <c r="FL41" i="30"/>
  <c r="ER13" i="29"/>
  <c r="FL15" i="28"/>
  <c r="DX15" i="30"/>
  <c r="DX33" i="28"/>
  <c r="DX43" i="28"/>
  <c r="ER11" i="30"/>
  <c r="FL18" i="32"/>
  <c r="FL47" i="27"/>
  <c r="ER11" i="29"/>
  <c r="ER37" i="29"/>
  <c r="ER13" i="33"/>
  <c r="ER34" i="29"/>
  <c r="DX34" i="28"/>
  <c r="DX28" i="32"/>
  <c r="ER9" i="28"/>
  <c r="ER45" i="30"/>
  <c r="DX38" i="29"/>
  <c r="DX16" i="33"/>
  <c r="FL32" i="30"/>
  <c r="ER31" i="30"/>
  <c r="ER14" i="33"/>
  <c r="DX15" i="33"/>
  <c r="DX35" i="33"/>
  <c r="DX35" i="32"/>
  <c r="DX45" i="27"/>
  <c r="ER12" i="31"/>
  <c r="DX18" i="32"/>
  <c r="ER26" i="33"/>
  <c r="DX38" i="30"/>
  <c r="DX33" i="30"/>
  <c r="ER13" i="31"/>
  <c r="FL20" i="30"/>
  <c r="ER19" i="32"/>
  <c r="FL42" i="27"/>
  <c r="ER24" i="31"/>
  <c r="FL9" i="27"/>
  <c r="FL32" i="32"/>
  <c r="ER32" i="28"/>
  <c r="FL26" i="29"/>
  <c r="ER42" i="32"/>
  <c r="DX27" i="29"/>
  <c r="DX12" i="31"/>
  <c r="FL14" i="28"/>
  <c r="DX24" i="28"/>
  <c r="DX25" i="29"/>
  <c r="DX42" i="28"/>
  <c r="ER23" i="27"/>
  <c r="DX20" i="30"/>
  <c r="ER14" i="32"/>
  <c r="ER13" i="32"/>
  <c r="FL12" i="31"/>
  <c r="DX8" i="30"/>
  <c r="ER35" i="30"/>
  <c r="FL27" i="29"/>
  <c r="FL43" i="27"/>
  <c r="FL17" i="31"/>
  <c r="FL33" i="30"/>
  <c r="FL26" i="28"/>
  <c r="FL37" i="31"/>
  <c r="GS22" i="31"/>
  <c r="GT22" i="31" s="1"/>
  <c r="HE22" i="31" s="1"/>
  <c r="ER28" i="31"/>
  <c r="FL37" i="27"/>
  <c r="FL21" i="31"/>
  <c r="FL22" i="27"/>
  <c r="IK18" i="31"/>
  <c r="IL18" i="31" s="1"/>
  <c r="DX25" i="28"/>
  <c r="FL8" i="30"/>
  <c r="GS27" i="31"/>
  <c r="GT27" i="31" s="1"/>
  <c r="FL18" i="31"/>
  <c r="FL15" i="30"/>
  <c r="DX27" i="33"/>
  <c r="FL32" i="31"/>
  <c r="ER39" i="29"/>
  <c r="ER26" i="28"/>
  <c r="DX20" i="29"/>
  <c r="DX20" i="32"/>
  <c r="ER23" i="29"/>
  <c r="DX37" i="30"/>
  <c r="FL31" i="32"/>
  <c r="ER16" i="29"/>
  <c r="DX34" i="29"/>
  <c r="DX8" i="27"/>
  <c r="ER44" i="28"/>
  <c r="FL46" i="27"/>
  <c r="ER34" i="32"/>
  <c r="FL29" i="32"/>
  <c r="FL33" i="28"/>
  <c r="DX25" i="30"/>
  <c r="DX15" i="28"/>
  <c r="DX41" i="32"/>
  <c r="DX26" i="33"/>
  <c r="ER51" i="30"/>
  <c r="FL16" i="28"/>
  <c r="DX13" i="30"/>
  <c r="ER17" i="30"/>
  <c r="FL23" i="27"/>
  <c r="ER42" i="29"/>
  <c r="ER29" i="31"/>
  <c r="GI34" i="31"/>
  <c r="GJ34" i="31" s="1"/>
  <c r="HF34" i="31" s="1"/>
  <c r="HG34" i="31" s="1"/>
  <c r="HH34" i="31" s="1"/>
  <c r="FL16" i="31"/>
  <c r="ER12" i="32"/>
  <c r="ER8" i="27"/>
  <c r="DX37" i="27"/>
  <c r="DX38" i="27"/>
  <c r="ER48" i="30"/>
  <c r="DX24" i="32"/>
  <c r="FL14" i="30"/>
  <c r="GS31" i="31"/>
  <c r="GT31" i="31" s="1"/>
  <c r="DX35" i="29"/>
  <c r="IK34" i="31"/>
  <c r="IL34" i="31" s="1"/>
  <c r="DX31" i="28"/>
  <c r="ER24" i="29"/>
  <c r="FL14" i="27"/>
  <c r="ER35" i="32"/>
  <c r="DX40" i="32"/>
  <c r="FL35" i="28"/>
  <c r="FL10" i="28"/>
  <c r="DX36" i="31"/>
  <c r="FL28" i="29"/>
  <c r="ER26" i="32"/>
  <c r="ER19" i="30"/>
  <c r="GI24" i="31"/>
  <c r="GJ24" i="31" s="1"/>
  <c r="DX21" i="27"/>
  <c r="ER36" i="33"/>
  <c r="FL33" i="29"/>
  <c r="ER20" i="28"/>
  <c r="FL44" i="29"/>
  <c r="FL11" i="31"/>
  <c r="ER33" i="27"/>
  <c r="FL13" i="28"/>
  <c r="FL9" i="31"/>
  <c r="DX45" i="29"/>
  <c r="ER44" i="30"/>
  <c r="ER21" i="32"/>
  <c r="FL36" i="29"/>
  <c r="ER22" i="27"/>
  <c r="DX27" i="30"/>
  <c r="DX22" i="28"/>
  <c r="FL38" i="28"/>
  <c r="GI27" i="31"/>
  <c r="GJ27" i="31" s="1"/>
  <c r="IK24" i="31"/>
  <c r="IL24" i="31" s="1"/>
  <c r="FL8" i="27"/>
  <c r="DX21" i="30"/>
  <c r="ER39" i="30"/>
  <c r="FL26" i="27"/>
  <c r="DX30" i="33"/>
  <c r="ER36" i="31"/>
  <c r="FL15" i="32"/>
  <c r="FL43" i="30"/>
  <c r="DX32" i="31"/>
  <c r="DX36" i="28"/>
  <c r="FL17" i="30"/>
  <c r="FL12" i="32"/>
  <c r="FL10" i="31"/>
  <c r="DX31" i="27"/>
  <c r="FL34" i="28"/>
  <c r="FL36" i="32"/>
  <c r="DX32" i="28"/>
  <c r="FL13" i="27"/>
  <c r="DX21" i="28"/>
  <c r="DX14" i="30"/>
  <c r="FL23" i="28"/>
  <c r="FL22" i="30"/>
  <c r="FL33" i="31"/>
  <c r="FL21" i="28"/>
  <c r="DX34" i="30"/>
  <c r="DX11" i="31"/>
  <c r="FL11" i="29"/>
  <c r="IT36" i="31"/>
  <c r="IU36" i="31" s="1"/>
  <c r="GS18" i="31"/>
  <c r="GT18" i="31" s="1"/>
  <c r="HE18" i="31" s="1"/>
  <c r="DX35" i="30"/>
  <c r="GS11" i="31"/>
  <c r="GT11" i="31" s="1"/>
  <c r="HE11" i="31" s="1"/>
  <c r="FL18" i="27"/>
  <c r="DX41" i="28"/>
  <c r="FL39" i="28"/>
  <c r="FL10" i="29"/>
  <c r="DX26" i="30"/>
  <c r="GI18" i="31"/>
  <c r="GJ18" i="31" s="1"/>
  <c r="DX38" i="28"/>
  <c r="DX27" i="32"/>
  <c r="ER22" i="30"/>
  <c r="ER20" i="30"/>
  <c r="DX35" i="31"/>
  <c r="FL26" i="33"/>
  <c r="DX29" i="28"/>
  <c r="DX17" i="30"/>
  <c r="FL32" i="28"/>
  <c r="DX20" i="31"/>
  <c r="FL27" i="27"/>
  <c r="FL15" i="27"/>
  <c r="FL16" i="29"/>
  <c r="DX23" i="28"/>
  <c r="ER33" i="30"/>
  <c r="FL34" i="30"/>
  <c r="FL26" i="32"/>
  <c r="DX28" i="27"/>
  <c r="FL19" i="29"/>
  <c r="FL28" i="30"/>
  <c r="DX30" i="28"/>
  <c r="ER40" i="29"/>
  <c r="FL22" i="31"/>
  <c r="DX16" i="31"/>
  <c r="DX16" i="30"/>
  <c r="DX36" i="33"/>
  <c r="FL32" i="29"/>
  <c r="ER36" i="30"/>
  <c r="FL15" i="31"/>
  <c r="FL31" i="33"/>
  <c r="DX29" i="33"/>
  <c r="FL37" i="30"/>
  <c r="ER12" i="33"/>
  <c r="DX25" i="31"/>
  <c r="ER38" i="30"/>
  <c r="FL12" i="27"/>
  <c r="GI22" i="31"/>
  <c r="GJ22" i="31" s="1"/>
  <c r="FL34" i="29"/>
  <c r="FL40" i="30"/>
  <c r="ER21" i="29"/>
  <c r="DX22" i="30"/>
  <c r="DX28" i="28"/>
  <c r="FL29" i="30"/>
  <c r="DX35" i="28"/>
  <c r="ER34" i="30"/>
  <c r="DX32" i="29"/>
  <c r="FL13" i="32"/>
  <c r="FL37" i="28"/>
  <c r="ER24" i="32"/>
  <c r="FL45" i="27"/>
  <c r="ER21" i="28"/>
  <c r="ER32" i="31"/>
  <c r="DX12" i="32"/>
  <c r="ER33" i="33"/>
  <c r="IB32" i="31"/>
  <c r="IC32" i="31" s="1"/>
  <c r="DX46" i="27"/>
  <c r="DX42" i="27"/>
  <c r="DX29" i="31"/>
  <c r="FL20" i="32"/>
  <c r="FL49" i="30"/>
  <c r="ER31" i="31"/>
  <c r="FL14" i="31"/>
  <c r="IT37" i="31"/>
  <c r="IU37" i="31" s="1"/>
  <c r="GI29" i="31"/>
  <c r="GJ29" i="31" s="1"/>
  <c r="HF29" i="31" s="1"/>
  <c r="HG29" i="31" s="1"/>
  <c r="HH29" i="31" s="1"/>
  <c r="DX20" i="33"/>
  <c r="HZ35" i="31"/>
  <c r="IA35" i="31" s="1"/>
  <c r="IB35" i="31" s="1"/>
  <c r="IC35" i="31" s="1"/>
  <c r="DX30" i="31"/>
  <c r="IT24" i="31"/>
  <c r="IU24" i="31" s="1"/>
  <c r="CF7" i="32"/>
  <c r="FL35" i="29"/>
  <c r="ER36" i="29"/>
  <c r="FL9" i="28"/>
  <c r="IV32" i="31"/>
  <c r="FL23" i="32"/>
  <c r="ER40" i="30"/>
  <c r="ER32" i="30"/>
  <c r="DX33" i="32"/>
  <c r="FL33" i="32"/>
  <c r="ER41" i="30"/>
  <c r="ER8" i="28"/>
  <c r="DX18" i="27"/>
  <c r="ER36" i="27"/>
  <c r="ER25" i="32"/>
  <c r="DX33" i="31"/>
  <c r="GS14" i="31"/>
  <c r="GT14" i="31" s="1"/>
  <c r="HE14" i="31" s="1"/>
  <c r="FL25" i="33"/>
  <c r="FL28" i="32"/>
  <c r="ER41" i="27"/>
  <c r="FL41" i="27"/>
  <c r="DX19" i="33"/>
  <c r="ER40" i="27"/>
  <c r="ER22" i="33"/>
  <c r="IV9" i="31"/>
  <c r="ER37" i="31"/>
  <c r="FL38" i="27"/>
  <c r="DB5" i="27"/>
  <c r="ER21" i="27"/>
  <c r="ER15" i="30"/>
  <c r="FL29" i="28"/>
  <c r="IT17" i="31"/>
  <c r="IU17" i="31" s="1"/>
  <c r="DX9" i="30"/>
  <c r="FL37" i="29"/>
  <c r="FL36" i="28"/>
  <c r="FL31" i="29"/>
  <c r="ER22" i="28"/>
  <c r="DX24" i="33"/>
  <c r="FL11" i="28"/>
  <c r="FL35" i="32"/>
  <c r="GI19" i="31"/>
  <c r="GJ19" i="31" s="1"/>
  <c r="GS30" i="31"/>
  <c r="GT30" i="31" s="1"/>
  <c r="FL30" i="29"/>
  <c r="ER28" i="33"/>
  <c r="DX23" i="32"/>
  <c r="DX34" i="27"/>
  <c r="DX12" i="30"/>
  <c r="GS35" i="31"/>
  <c r="GT35" i="31" s="1"/>
  <c r="DX26" i="29"/>
  <c r="IV11" i="31"/>
  <c r="IT27" i="31"/>
  <c r="IU27" i="31" s="1"/>
  <c r="IV27" i="31" s="1"/>
  <c r="HA23" i="31"/>
  <c r="HB23" i="31" s="1"/>
  <c r="HC23" i="31" s="1"/>
  <c r="HF23" i="31" s="1"/>
  <c r="FL17" i="29"/>
  <c r="ER12" i="27"/>
  <c r="FL29" i="31"/>
  <c r="IT30" i="31"/>
  <c r="IU30" i="31" s="1"/>
  <c r="IK33" i="31"/>
  <c r="IL33" i="31" s="1"/>
  <c r="GI16" i="31"/>
  <c r="GJ16" i="31" s="1"/>
  <c r="DX27" i="28"/>
  <c r="GI9" i="31"/>
  <c r="GJ9" i="31" s="1"/>
  <c r="DX35" i="27"/>
  <c r="ER37" i="27"/>
  <c r="ER23" i="33"/>
  <c r="ER44" i="29"/>
  <c r="ER21" i="31"/>
  <c r="ER15" i="32"/>
  <c r="DX10" i="32"/>
  <c r="IK8" i="31"/>
  <c r="IL8" i="31" s="1"/>
  <c r="DX22" i="29"/>
  <c r="CF7" i="27"/>
  <c r="ER27" i="32"/>
  <c r="DX44" i="28"/>
  <c r="DX15" i="29"/>
  <c r="HA10" i="31"/>
  <c r="HB10" i="31" s="1"/>
  <c r="HC10" i="31" s="1"/>
  <c r="HF10" i="31" s="1"/>
  <c r="ER29" i="33"/>
  <c r="DX19" i="27"/>
  <c r="GS9" i="31"/>
  <c r="GT9" i="31" s="1"/>
  <c r="HE9" i="31" s="1"/>
  <c r="ER42" i="27"/>
  <c r="DB5" i="28"/>
  <c r="GY12" i="31"/>
  <c r="HB12" i="31" s="1"/>
  <c r="HC12" i="31" s="1"/>
  <c r="HF12" i="31" s="1"/>
  <c r="CF7" i="31"/>
  <c r="FL30" i="31"/>
  <c r="GS17" i="31"/>
  <c r="GT17" i="31" s="1"/>
  <c r="HE17" i="31" s="1"/>
  <c r="DX39" i="30"/>
  <c r="ER10" i="32"/>
  <c r="DB5" i="31"/>
  <c r="FL11" i="30"/>
  <c r="IT10" i="31"/>
  <c r="IU10" i="31" s="1"/>
  <c r="HA8" i="31"/>
  <c r="HB8" i="31" s="1"/>
  <c r="HC8" i="31" s="1"/>
  <c r="HF8" i="31" s="1"/>
  <c r="DX28" i="30"/>
  <c r="FL21" i="30"/>
  <c r="HA19" i="31"/>
  <c r="HB19" i="31" s="1"/>
  <c r="HC19" i="31" s="1"/>
  <c r="HF19" i="31" s="1"/>
  <c r="DX15" i="32"/>
  <c r="HA29" i="31"/>
  <c r="HB29" i="31" s="1"/>
  <c r="HC29" i="31" s="1"/>
  <c r="DX22" i="33"/>
  <c r="ER33" i="31"/>
  <c r="HZ26" i="31"/>
  <c r="IA26" i="31" s="1"/>
  <c r="IB26" i="31" s="1"/>
  <c r="IC26" i="31" s="1"/>
  <c r="IK17" i="31"/>
  <c r="IL17" i="31" s="1"/>
  <c r="GI37" i="31"/>
  <c r="GJ37" i="31" s="1"/>
  <c r="HF37" i="31" s="1"/>
  <c r="HG37" i="31" s="1"/>
  <c r="HH37" i="31" s="1"/>
  <c r="GS32" i="31"/>
  <c r="GT32" i="31" s="1"/>
  <c r="DX23" i="29"/>
  <c r="HA27" i="31"/>
  <c r="HB27" i="31" s="1"/>
  <c r="HC27" i="31" s="1"/>
  <c r="HF27" i="31" s="1"/>
  <c r="HG27" i="31" s="1"/>
  <c r="HH27" i="31" s="1"/>
  <c r="IT8" i="31"/>
  <c r="IU8" i="31" s="1"/>
  <c r="IK19" i="31"/>
  <c r="IL19" i="31" s="1"/>
  <c r="HZ18" i="31"/>
  <c r="IA18" i="31" s="1"/>
  <c r="IB18" i="31" s="1"/>
  <c r="IC18" i="31" s="1"/>
  <c r="DX11" i="28"/>
  <c r="GY21" i="31"/>
  <c r="HB21" i="31" s="1"/>
  <c r="HC21" i="31" s="1"/>
  <c r="HF21" i="31" s="1"/>
  <c r="ER30" i="30"/>
  <c r="DB5" i="30"/>
  <c r="DX12" i="27"/>
  <c r="HZ11" i="31"/>
  <c r="IA11" i="31" s="1"/>
  <c r="IB11" i="31" s="1"/>
  <c r="IC11" i="31" s="1"/>
  <c r="HZ13" i="31"/>
  <c r="IA13" i="31" s="1"/>
  <c r="IB13" i="31" s="1"/>
  <c r="IC13" i="31" s="1"/>
  <c r="GS10" i="31"/>
  <c r="GT10" i="31" s="1"/>
  <c r="HE10" i="31" s="1"/>
  <c r="ER32" i="27"/>
  <c r="HA37" i="31"/>
  <c r="HB37" i="31" s="1"/>
  <c r="HC37" i="31" s="1"/>
  <c r="GI28" i="31"/>
  <c r="GJ28" i="31" s="1"/>
  <c r="HF28" i="31" s="1"/>
  <c r="HG28" i="31" s="1"/>
  <c r="HH28" i="31" s="1"/>
  <c r="DX23" i="33"/>
  <c r="GI11" i="31"/>
  <c r="GJ11" i="31" s="1"/>
  <c r="DB5" i="32"/>
  <c r="ER35" i="27"/>
  <c r="HZ19" i="31"/>
  <c r="IA19" i="31" s="1"/>
  <c r="IB19" i="31" s="1"/>
  <c r="IC19" i="31" s="1"/>
  <c r="IT18" i="31"/>
  <c r="IU18" i="31" s="1"/>
  <c r="HA26" i="31"/>
  <c r="HB26" i="31" s="1"/>
  <c r="HC26" i="31" s="1"/>
  <c r="HF26" i="31" s="1"/>
  <c r="HG26" i="31" s="1"/>
  <c r="HH26" i="31" s="1"/>
  <c r="DX14" i="31"/>
  <c r="FL31" i="31"/>
  <c r="DX31" i="31"/>
  <c r="GS34" i="31"/>
  <c r="GT34" i="31" s="1"/>
  <c r="GI26" i="31"/>
  <c r="GJ26" i="31" s="1"/>
  <c r="GS20" i="31"/>
  <c r="GT20" i="31" s="1"/>
  <c r="HE20" i="31" s="1"/>
  <c r="IV16" i="31"/>
  <c r="FL12" i="28"/>
  <c r="FL20" i="31"/>
  <c r="FL24" i="33"/>
  <c r="GS36" i="31"/>
  <c r="GT36" i="31" s="1"/>
  <c r="HZ7" i="31"/>
  <c r="IA7" i="31" s="1"/>
  <c r="IB7" i="31" s="1"/>
  <c r="IC7" i="31" s="1"/>
  <c r="GS19" i="31"/>
  <c r="GT19" i="31" s="1"/>
  <c r="HE19" i="31" s="1"/>
  <c r="HZ16" i="31"/>
  <c r="IA16" i="31" s="1"/>
  <c r="IB16" i="31" s="1"/>
  <c r="IC16" i="31" s="1"/>
  <c r="HA14" i="31"/>
  <c r="HB14" i="31" s="1"/>
  <c r="HC14" i="31" s="1"/>
  <c r="HF14" i="31" s="1"/>
  <c r="HA16" i="31"/>
  <c r="HB16" i="31" s="1"/>
  <c r="HC16" i="31" s="1"/>
  <c r="HF16" i="31" s="1"/>
  <c r="ER43" i="30"/>
  <c r="DX8" i="33"/>
  <c r="GY33" i="31"/>
  <c r="HB33" i="31" s="1"/>
  <c r="HC33" i="31" s="1"/>
  <c r="FL29" i="29"/>
  <c r="HA24" i="31"/>
  <c r="HB24" i="31" s="1"/>
  <c r="HC24" i="31" s="1"/>
  <c r="HF24" i="31" s="1"/>
  <c r="ER37" i="28"/>
  <c r="DX21" i="32"/>
  <c r="ER18" i="33"/>
  <c r="FL16" i="33"/>
  <c r="CF7" i="33"/>
  <c r="GY35" i="31"/>
  <c r="HB35" i="31" s="1"/>
  <c r="HC35" i="31" s="1"/>
  <c r="ER35" i="29"/>
  <c r="DX36" i="32"/>
  <c r="GS15" i="31"/>
  <c r="GT15" i="31" s="1"/>
  <c r="HE15" i="31" s="1"/>
  <c r="GI8" i="31"/>
  <c r="GJ8" i="31" s="1"/>
  <c r="GY18" i="31"/>
  <c r="HB18" i="31" s="1"/>
  <c r="HC18" i="31" s="1"/>
  <c r="HF18" i="31" s="1"/>
  <c r="GI33" i="31"/>
  <c r="GJ33" i="31" s="1"/>
  <c r="HF33" i="31" s="1"/>
  <c r="HG33" i="31" s="1"/>
  <c r="HH33" i="31" s="1"/>
  <c r="FL27" i="30"/>
  <c r="IT33" i="31"/>
  <c r="IU33" i="31" s="1"/>
  <c r="DX10" i="30"/>
  <c r="DX33" i="29"/>
  <c r="ER17" i="28"/>
  <c r="ER18" i="27"/>
  <c r="DX44" i="30"/>
  <c r="FL28" i="27"/>
  <c r="DX40" i="29"/>
  <c r="DX29" i="30"/>
  <c r="DX31" i="33"/>
  <c r="IK20" i="31"/>
  <c r="IL20" i="31" s="1"/>
  <c r="IK25" i="31"/>
  <c r="IL25" i="31" s="1"/>
  <c r="IV25" i="31" s="1"/>
  <c r="HZ27" i="31"/>
  <c r="IA27" i="31" s="1"/>
  <c r="IB27" i="31" s="1"/>
  <c r="IC27" i="31" s="1"/>
  <c r="ER43" i="28"/>
  <c r="ER15" i="29"/>
  <c r="GS16" i="31"/>
  <c r="GT16" i="31" s="1"/>
  <c r="HE16" i="31" s="1"/>
  <c r="HA17" i="31"/>
  <c r="HB17" i="31" s="1"/>
  <c r="HC17" i="31" s="1"/>
  <c r="HF17" i="31" s="1"/>
  <c r="FL27" i="32"/>
  <c r="ER43" i="27"/>
  <c r="HZ33" i="31"/>
  <c r="IA33" i="31" s="1"/>
  <c r="IB33" i="31" s="1"/>
  <c r="IC33" i="31" s="1"/>
  <c r="GI30" i="31"/>
  <c r="GJ30" i="31" s="1"/>
  <c r="HF30" i="31" s="1"/>
  <c r="HG30" i="31" s="1"/>
  <c r="HH30" i="31" s="1"/>
  <c r="ER26" i="31"/>
  <c r="IT19" i="31"/>
  <c r="IU19" i="31" s="1"/>
  <c r="GI15" i="31"/>
  <c r="GJ15" i="31" s="1"/>
  <c r="HZ14" i="31"/>
  <c r="IA14" i="31" s="1"/>
  <c r="IB14" i="31" s="1"/>
  <c r="IC14" i="31" s="1"/>
  <c r="HZ30" i="31"/>
  <c r="IA30" i="31" s="1"/>
  <c r="IB30" i="31" s="1"/>
  <c r="IC30" i="31" s="1"/>
  <c r="HZ36" i="31"/>
  <c r="IA36" i="31" s="1"/>
  <c r="IB36" i="31" s="1"/>
  <c r="IC36" i="31" s="1"/>
  <c r="HZ9" i="31"/>
  <c r="IA9" i="31" s="1"/>
  <c r="IB9" i="31" s="1"/>
  <c r="IC9" i="31" s="1"/>
  <c r="IK13" i="31"/>
  <c r="IL13" i="31" s="1"/>
  <c r="IT13" i="31"/>
  <c r="IU13" i="31" s="1"/>
  <c r="GY11" i="31"/>
  <c r="HA11" i="31"/>
  <c r="IK36" i="31"/>
  <c r="IL36" i="31" s="1"/>
  <c r="HZ20" i="31"/>
  <c r="IA20" i="31" s="1"/>
  <c r="IB20" i="31" s="1"/>
  <c r="IC20" i="31" s="1"/>
  <c r="HZ25" i="31"/>
  <c r="IA25" i="31" s="1"/>
  <c r="IB25" i="31" s="1"/>
  <c r="IC25" i="31" s="1"/>
  <c r="HZ34" i="31"/>
  <c r="IA34" i="31" s="1"/>
  <c r="IB34" i="31" s="1"/>
  <c r="IC34" i="31" s="1"/>
  <c r="GI20" i="31"/>
  <c r="GJ20" i="31" s="1"/>
  <c r="GY20" i="31"/>
  <c r="HB20" i="31" s="1"/>
  <c r="HC20" i="31" s="1"/>
  <c r="HF20" i="31" s="1"/>
  <c r="GS12" i="31"/>
  <c r="GT12" i="31" s="1"/>
  <c r="HE12" i="31" s="1"/>
  <c r="IK21" i="31"/>
  <c r="IL21" i="31" s="1"/>
  <c r="IV21" i="31" s="1"/>
  <c r="HZ24" i="31"/>
  <c r="IA24" i="31" s="1"/>
  <c r="IB24" i="31" s="1"/>
  <c r="IC24" i="31" s="1"/>
  <c r="IT14" i="31"/>
  <c r="IU14" i="31" s="1"/>
  <c r="HZ22" i="31"/>
  <c r="IA22" i="31" s="1"/>
  <c r="IB22" i="31" s="1"/>
  <c r="IC22" i="31" s="1"/>
  <c r="DX21" i="33"/>
  <c r="GS24" i="31"/>
  <c r="GT24" i="31" s="1"/>
  <c r="HE24" i="31" s="1"/>
  <c r="FL35" i="33"/>
  <c r="HZ10" i="31"/>
  <c r="IA10" i="31" s="1"/>
  <c r="IB10" i="31" s="1"/>
  <c r="IC10" i="31" s="1"/>
  <c r="HZ12" i="31"/>
  <c r="IA12" i="31" s="1"/>
  <c r="IB12" i="31" s="1"/>
  <c r="IC12" i="31" s="1"/>
  <c r="ER39" i="27"/>
  <c r="DX26" i="28"/>
  <c r="DX16" i="29"/>
  <c r="GI36" i="31"/>
  <c r="GJ36" i="31" s="1"/>
  <c r="HF36" i="31" s="1"/>
  <c r="HG36" i="31" s="1"/>
  <c r="HH36" i="31" s="1"/>
  <c r="GY32" i="31"/>
  <c r="HA32" i="31"/>
  <c r="HZ29" i="31"/>
  <c r="IA29" i="31" s="1"/>
  <c r="IB29" i="31" s="1"/>
  <c r="IC29" i="31" s="1"/>
  <c r="GI31" i="31"/>
  <c r="GJ31" i="31" s="1"/>
  <c r="HF31" i="31" s="1"/>
  <c r="HG31" i="31" s="1"/>
  <c r="HH31" i="31" s="1"/>
  <c r="GI25" i="31"/>
  <c r="GJ25" i="31" s="1"/>
  <c r="GI12" i="31"/>
  <c r="GJ12" i="31" s="1"/>
  <c r="ER15" i="27"/>
  <c r="IK10" i="31"/>
  <c r="IL10" i="31" s="1"/>
  <c r="GS21" i="31"/>
  <c r="GT21" i="31" s="1"/>
  <c r="HE21" i="31" s="1"/>
  <c r="HA34" i="31"/>
  <c r="HB34" i="31" s="1"/>
  <c r="HC34" i="31" s="1"/>
  <c r="GI32" i="31"/>
  <c r="GJ32" i="31" s="1"/>
  <c r="HF32" i="31" s="1"/>
  <c r="HG32" i="31" s="1"/>
  <c r="HH32" i="31" s="1"/>
  <c r="IT34" i="31"/>
  <c r="IU34" i="31" s="1"/>
  <c r="IK28" i="31"/>
  <c r="IL28" i="31" s="1"/>
  <c r="IV28" i="31" s="1"/>
  <c r="HA25" i="31"/>
  <c r="HB25" i="31" s="1"/>
  <c r="HC25" i="31" s="1"/>
  <c r="HF25" i="31" s="1"/>
  <c r="FL21" i="29"/>
  <c r="FL9" i="29"/>
  <c r="FL27" i="33"/>
  <c r="GI35" i="31"/>
  <c r="GJ35" i="31" s="1"/>
  <c r="HF35" i="31" s="1"/>
  <c r="HG35" i="31" s="1"/>
  <c r="HH35" i="31" s="1"/>
  <c r="FL17" i="28"/>
  <c r="ER10" i="29"/>
  <c r="DX29" i="29"/>
  <c r="FL26" i="30"/>
  <c r="ER23" i="32"/>
  <c r="FL8" i="33"/>
  <c r="HZ15" i="31"/>
  <c r="IA15" i="31" s="1"/>
  <c r="IB15" i="31" s="1"/>
  <c r="IC15" i="31" s="1"/>
  <c r="IT22" i="31"/>
  <c r="IU22" i="31" s="1"/>
  <c r="IV22" i="31" s="1"/>
  <c r="IK14" i="31"/>
  <c r="IL14" i="31" s="1"/>
  <c r="DX13" i="27"/>
  <c r="ER32" i="29"/>
  <c r="GS29" i="31"/>
  <c r="GT29" i="31" s="1"/>
  <c r="GS25" i="31"/>
  <c r="GT25" i="31" s="1"/>
  <c r="HE25" i="31" s="1"/>
  <c r="HA30" i="31"/>
  <c r="HB30" i="31" s="1"/>
  <c r="HC30" i="31" s="1"/>
  <c r="ER37" i="33"/>
  <c r="IT31" i="31"/>
  <c r="IU31" i="31" s="1"/>
  <c r="IV31" i="31" s="1"/>
  <c r="GY9" i="31"/>
  <c r="HA9" i="31"/>
  <c r="GS8" i="31"/>
  <c r="GT8" i="31" s="1"/>
  <c r="HE8" i="31" s="1"/>
  <c r="ER26" i="30"/>
  <c r="FL38" i="29"/>
  <c r="ER9" i="30"/>
  <c r="IT29" i="31"/>
  <c r="IU29" i="31" s="1"/>
  <c r="IV29" i="31" s="1"/>
  <c r="HA36" i="31"/>
  <c r="HB36" i="31" s="1"/>
  <c r="HC36" i="31" s="1"/>
  <c r="HA15" i="31"/>
  <c r="HB15" i="31" s="1"/>
  <c r="HC15" i="31" s="1"/>
  <c r="HF15" i="31" s="1"/>
  <c r="GI23" i="31"/>
  <c r="GJ23" i="31" s="1"/>
  <c r="FL38" i="30"/>
  <c r="FL34" i="27"/>
  <c r="ER27" i="28"/>
  <c r="DX16" i="28"/>
  <c r="DX18" i="33"/>
  <c r="GS33" i="31"/>
  <c r="GT33" i="31" s="1"/>
  <c r="IT26" i="31"/>
  <c r="IU26" i="31" s="1"/>
  <c r="IK12" i="31"/>
  <c r="IL12" i="31" s="1"/>
  <c r="IV12" i="31" s="1"/>
  <c r="HZ17" i="31"/>
  <c r="IA17" i="31" s="1"/>
  <c r="IB17" i="31" s="1"/>
  <c r="IC17" i="31" s="1"/>
  <c r="FL20" i="29"/>
  <c r="GI10" i="31"/>
  <c r="GJ10" i="31" s="1"/>
  <c r="HZ21" i="31"/>
  <c r="IA21" i="31" s="1"/>
  <c r="IB21" i="31" s="1"/>
  <c r="IC21" i="31" s="1"/>
  <c r="HA13" i="31"/>
  <c r="HB13" i="31" s="1"/>
  <c r="HC13" i="31" s="1"/>
  <c r="HF13" i="31" s="1"/>
  <c r="HZ28" i="31"/>
  <c r="IA28" i="31" s="1"/>
  <c r="IB28" i="31" s="1"/>
  <c r="IC28" i="31" s="1"/>
  <c r="GS13" i="31"/>
  <c r="GT13" i="31" s="1"/>
  <c r="HE13" i="31" s="1"/>
  <c r="GS28" i="31"/>
  <c r="GT28" i="31" s="1"/>
  <c r="DX24" i="31"/>
  <c r="FL28" i="33"/>
  <c r="FL40" i="28"/>
  <c r="DX24" i="29"/>
  <c r="ER31" i="33"/>
  <c r="ER36" i="32"/>
  <c r="ER37" i="32"/>
  <c r="HZ37" i="31"/>
  <c r="IA37" i="31" s="1"/>
  <c r="IB37" i="31" s="1"/>
  <c r="IC37" i="31" s="1"/>
  <c r="HA31" i="31"/>
  <c r="HB31" i="31" s="1"/>
  <c r="HC31" i="31" s="1"/>
  <c r="GI17" i="31"/>
  <c r="GJ17" i="31" s="1"/>
  <c r="GY28" i="31"/>
  <c r="HA28" i="31"/>
  <c r="GI21" i="31"/>
  <c r="GJ21" i="31" s="1"/>
  <c r="HZ31" i="31"/>
  <c r="IA31" i="31" s="1"/>
  <c r="IB31" i="31" s="1"/>
  <c r="IC31" i="31" s="1"/>
  <c r="HZ8" i="31"/>
  <c r="IA8" i="31" s="1"/>
  <c r="IB8" i="31" s="1"/>
  <c r="IC8" i="31" s="1"/>
  <c r="DX21" i="29"/>
  <c r="FL12" i="29"/>
  <c r="ER33" i="29"/>
  <c r="ER22" i="29"/>
  <c r="ER19" i="29"/>
  <c r="FL13" i="29"/>
  <c r="FL37" i="33"/>
  <c r="ER32" i="33"/>
  <c r="ER19" i="33"/>
  <c r="ER27" i="33"/>
  <c r="DX33" i="33"/>
  <c r="DX11" i="33"/>
  <c r="FL22" i="33"/>
  <c r="DX25" i="33"/>
  <c r="DX28" i="33"/>
  <c r="FL17" i="33"/>
  <c r="FL9" i="33"/>
  <c r="DX14" i="33"/>
  <c r="DB5" i="33"/>
  <c r="FL21" i="33"/>
  <c r="ER24" i="33"/>
  <c r="FL30" i="33"/>
  <c r="DX17" i="33"/>
  <c r="FL36" i="33"/>
  <c r="DX12" i="33"/>
  <c r="FL29" i="33"/>
  <c r="FL23" i="33"/>
  <c r="ER16" i="33"/>
  <c r="ER17" i="33"/>
  <c r="DX34" i="33"/>
  <c r="ER20" i="33"/>
  <c r="ER21" i="33"/>
  <c r="DX32" i="33"/>
  <c r="FL11" i="33"/>
  <c r="FL12" i="33"/>
  <c r="ER32" i="32"/>
  <c r="ER30" i="32"/>
  <c r="DX30" i="32"/>
  <c r="DX26" i="32"/>
  <c r="FL19" i="32"/>
  <c r="DX19" i="32"/>
  <c r="DX31" i="32"/>
  <c r="ER35" i="31"/>
  <c r="ER30" i="31"/>
  <c r="DX10" i="31"/>
  <c r="DX21" i="31"/>
  <c r="ER22" i="31"/>
  <c r="ER17" i="31"/>
  <c r="DX19" i="31"/>
  <c r="ER23" i="31"/>
  <c r="BR7" i="31"/>
  <c r="BS8" i="31"/>
  <c r="BT8" i="31" s="1"/>
  <c r="BU8" i="31" s="1"/>
  <c r="FL26" i="31"/>
  <c r="FL27" i="31"/>
  <c r="ER14" i="30"/>
  <c r="FL23" i="30"/>
  <c r="FL30" i="30"/>
  <c r="FL35" i="30"/>
  <c r="FL36" i="30"/>
  <c r="DX30" i="30"/>
  <c r="ER9" i="29"/>
  <c r="BS8" i="29"/>
  <c r="BT8" i="29" s="1"/>
  <c r="BU8" i="29" s="1"/>
  <c r="FL39" i="29"/>
  <c r="FL25" i="29"/>
  <c r="FL43" i="29"/>
  <c r="DX17" i="29"/>
  <c r="DX18" i="29"/>
  <c r="DX11" i="29"/>
  <c r="FL42" i="28"/>
  <c r="ER13" i="28"/>
  <c r="ER14" i="28"/>
  <c r="ER33" i="28"/>
  <c r="DX12" i="28"/>
  <c r="DX13" i="28"/>
  <c r="DX20" i="28"/>
  <c r="FL27" i="28"/>
  <c r="FL28" i="28"/>
  <c r="DX32" i="27"/>
  <c r="ER25" i="27"/>
  <c r="ER19" i="27"/>
  <c r="DX36" i="27"/>
  <c r="DX39" i="27"/>
  <c r="DX30" i="27"/>
  <c r="ER46" i="27"/>
  <c r="DX20" i="27"/>
  <c r="DX26" i="27"/>
  <c r="FL31" i="27"/>
  <c r="ER34" i="27"/>
  <c r="ER38" i="27"/>
  <c r="ER17" i="27"/>
  <c r="ER47" i="27"/>
  <c r="ER26" i="27"/>
  <c r="ER27" i="27"/>
  <c r="BR7" i="27"/>
  <c r="BS8" i="27"/>
  <c r="BT8" i="27" s="1"/>
  <c r="BU8" i="27" s="1"/>
  <c r="FL19" i="27"/>
  <c r="HG41" i="30" l="1"/>
  <c r="HH41" i="30" s="1"/>
  <c r="HG39" i="30"/>
  <c r="HH39" i="30" s="1"/>
  <c r="HG17" i="30"/>
  <c r="HH17" i="30" s="1"/>
  <c r="HG32" i="30"/>
  <c r="HH32" i="30" s="1"/>
  <c r="HG14" i="31"/>
  <c r="HH14" i="31" s="1"/>
  <c r="HG12" i="31"/>
  <c r="HH12" i="31" s="1"/>
  <c r="HG8" i="30"/>
  <c r="HH8" i="30" s="1"/>
  <c r="HG40" i="30"/>
  <c r="HH40" i="30" s="1"/>
  <c r="HG25" i="33"/>
  <c r="HH25" i="33" s="1"/>
  <c r="HG11" i="30"/>
  <c r="HH11" i="30" s="1"/>
  <c r="HG10" i="32"/>
  <c r="HH10" i="32" s="1"/>
  <c r="HG10" i="31"/>
  <c r="HH10" i="31" s="1"/>
  <c r="HG17" i="29"/>
  <c r="HH17" i="29" s="1"/>
  <c r="HG24" i="33"/>
  <c r="HH24" i="33" s="1"/>
  <c r="HG35" i="30"/>
  <c r="HH35" i="30" s="1"/>
  <c r="HG15" i="32"/>
  <c r="HH15" i="32" s="1"/>
  <c r="HG15" i="33"/>
  <c r="HH15" i="33" s="1"/>
  <c r="HG18" i="31"/>
  <c r="HH18" i="31" s="1"/>
  <c r="HG26" i="32"/>
  <c r="HH26" i="32" s="1"/>
  <c r="HG16" i="33"/>
  <c r="HH16" i="33" s="1"/>
  <c r="HG22" i="31"/>
  <c r="HH22" i="31" s="1"/>
  <c r="HG14" i="33"/>
  <c r="HH14" i="33" s="1"/>
  <c r="HG24" i="30"/>
  <c r="HH24" i="30" s="1"/>
  <c r="HG12" i="33"/>
  <c r="HH12" i="33" s="1"/>
  <c r="HG22" i="33"/>
  <c r="HH22" i="33" s="1"/>
  <c r="HG18" i="33"/>
  <c r="HH18" i="33" s="1"/>
  <c r="HG13" i="33"/>
  <c r="HH13" i="33" s="1"/>
  <c r="HG16" i="30"/>
  <c r="HH16" i="30" s="1"/>
  <c r="HG10" i="33"/>
  <c r="HH10" i="33" s="1"/>
  <c r="HG17" i="32"/>
  <c r="HH17" i="32" s="1"/>
  <c r="HG23" i="33"/>
  <c r="HH23" i="33" s="1"/>
  <c r="HG22" i="32"/>
  <c r="HH22" i="32" s="1"/>
  <c r="HG21" i="30"/>
  <c r="HH21" i="30" s="1"/>
  <c r="HG9" i="33"/>
  <c r="HH9" i="33" s="1"/>
  <c r="HG25" i="32"/>
  <c r="HH25" i="32" s="1"/>
  <c r="HG11" i="33"/>
  <c r="HH11" i="33" s="1"/>
  <c r="HG17" i="33"/>
  <c r="HH17" i="33" s="1"/>
  <c r="HG15" i="31"/>
  <c r="HH15" i="31" s="1"/>
  <c r="HG19" i="31"/>
  <c r="HH19" i="31" s="1"/>
  <c r="HG14" i="32"/>
  <c r="HH14" i="32" s="1"/>
  <c r="HG28" i="32"/>
  <c r="HH28" i="32" s="1"/>
  <c r="HG21" i="33"/>
  <c r="HH21" i="33" s="1"/>
  <c r="HG33" i="30"/>
  <c r="HH33" i="30" s="1"/>
  <c r="HG14" i="30"/>
  <c r="HH14" i="30" s="1"/>
  <c r="HG27" i="32"/>
  <c r="HH27" i="32" s="1"/>
  <c r="HG26" i="33"/>
  <c r="HH26" i="33" s="1"/>
  <c r="HG19" i="32"/>
  <c r="HH19" i="32" s="1"/>
  <c r="HG16" i="32"/>
  <c r="HH16" i="32" s="1"/>
  <c r="HG20" i="33"/>
  <c r="HH20" i="33" s="1"/>
  <c r="HG31" i="30"/>
  <c r="HH31" i="30" s="1"/>
  <c r="HG21" i="32"/>
  <c r="HH21" i="32" s="1"/>
  <c r="HG20" i="32"/>
  <c r="HH20" i="32" s="1"/>
  <c r="HG11" i="32"/>
  <c r="HH11" i="32" s="1"/>
  <c r="HG20" i="31"/>
  <c r="HH20" i="31" s="1"/>
  <c r="HG12" i="32"/>
  <c r="HH12" i="32" s="1"/>
  <c r="HG24" i="32"/>
  <c r="HH24" i="32" s="1"/>
  <c r="HG9" i="32"/>
  <c r="HH9" i="32" s="1"/>
  <c r="HG23" i="32"/>
  <c r="HH23" i="32" s="1"/>
  <c r="HG13" i="32"/>
  <c r="HH13" i="32" s="1"/>
  <c r="HG36" i="30"/>
  <c r="HH36" i="30" s="1"/>
  <c r="HG23" i="30"/>
  <c r="HH23" i="30" s="1"/>
  <c r="HG18" i="32"/>
  <c r="HH18" i="32" s="1"/>
  <c r="HG28" i="30"/>
  <c r="HH28" i="30" s="1"/>
  <c r="HG16" i="31"/>
  <c r="HH16" i="31" s="1"/>
  <c r="HG29" i="30"/>
  <c r="HH29" i="30" s="1"/>
  <c r="HG10" i="30"/>
  <c r="HH10" i="30" s="1"/>
  <c r="HG30" i="30"/>
  <c r="HH30" i="30" s="1"/>
  <c r="HG19" i="30"/>
  <c r="HH19" i="30" s="1"/>
  <c r="HG38" i="30"/>
  <c r="HH38" i="30" s="1"/>
  <c r="HG17" i="31"/>
  <c r="HH17" i="31" s="1"/>
  <c r="HG23" i="31"/>
  <c r="HH23" i="31" s="1"/>
  <c r="HG27" i="30"/>
  <c r="HH27" i="30" s="1"/>
  <c r="HG44" i="30"/>
  <c r="HH44" i="30" s="1"/>
  <c r="HG21" i="31"/>
  <c r="HH21" i="31" s="1"/>
  <c r="HG13" i="31"/>
  <c r="HH13" i="31" s="1"/>
  <c r="HG24" i="31"/>
  <c r="HH24" i="31" s="1"/>
  <c r="HG25" i="31"/>
  <c r="HH25" i="31" s="1"/>
  <c r="HG13" i="30"/>
  <c r="HH13" i="30" s="1"/>
  <c r="HG15" i="30"/>
  <c r="HH15" i="30" s="1"/>
  <c r="HG37" i="30"/>
  <c r="HH37" i="30" s="1"/>
  <c r="HG9" i="30"/>
  <c r="HH9" i="30" s="1"/>
  <c r="HG43" i="30"/>
  <c r="HH43" i="30" s="1"/>
  <c r="HG34" i="30"/>
  <c r="HH34" i="30" s="1"/>
  <c r="HG42" i="30"/>
  <c r="HH42" i="30" s="1"/>
  <c r="HG25" i="30"/>
  <c r="HH25" i="30" s="1"/>
  <c r="HG20" i="30"/>
  <c r="HH20" i="30" s="1"/>
  <c r="HG18" i="30"/>
  <c r="HH18" i="30" s="1"/>
  <c r="HG12" i="30"/>
  <c r="HH12" i="30" s="1"/>
  <c r="HG22" i="30"/>
  <c r="HH22" i="30" s="1"/>
  <c r="HG26" i="30"/>
  <c r="HH26" i="30" s="1"/>
  <c r="HG8" i="33"/>
  <c r="HH8" i="33" s="1"/>
  <c r="HG21" i="29"/>
  <c r="HH21" i="29" s="1"/>
  <c r="HG8" i="32"/>
  <c r="HH8" i="32" s="1"/>
  <c r="HG20" i="29"/>
  <c r="HH20" i="29" s="1"/>
  <c r="HG29" i="29"/>
  <c r="HH29" i="29" s="1"/>
  <c r="HG25" i="29"/>
  <c r="HH25" i="29" s="1"/>
  <c r="HG13" i="29"/>
  <c r="HH13" i="29" s="1"/>
  <c r="HG8" i="31"/>
  <c r="HH8" i="31" s="1"/>
  <c r="HG23" i="29"/>
  <c r="HH23" i="29" s="1"/>
  <c r="HG28" i="29"/>
  <c r="HH28" i="29" s="1"/>
  <c r="HG26" i="29"/>
  <c r="HH26" i="29" s="1"/>
  <c r="HG9" i="29"/>
  <c r="HH9" i="29" s="1"/>
  <c r="HG10" i="29"/>
  <c r="HH10" i="29" s="1"/>
  <c r="HG24" i="29"/>
  <c r="HH24" i="29" s="1"/>
  <c r="HG14" i="29"/>
  <c r="HH14" i="29" s="1"/>
  <c r="HG22" i="29"/>
  <c r="HH22" i="29" s="1"/>
  <c r="HG15" i="29"/>
  <c r="HH15" i="29" s="1"/>
  <c r="HG12" i="29"/>
  <c r="HH12" i="29" s="1"/>
  <c r="HG27" i="29"/>
  <c r="HH27" i="29" s="1"/>
  <c r="HG11" i="29"/>
  <c r="HH11" i="29" s="1"/>
  <c r="HG19" i="29"/>
  <c r="HH19" i="29" s="1"/>
  <c r="HG18" i="29"/>
  <c r="HH18" i="29" s="1"/>
  <c r="HG16" i="29"/>
  <c r="HH16" i="29" s="1"/>
  <c r="HG8" i="29"/>
  <c r="HH8" i="29" s="1"/>
  <c r="IV19" i="29"/>
  <c r="IV40" i="28"/>
  <c r="HG16" i="28"/>
  <c r="HH16" i="28" s="1"/>
  <c r="HG21" i="28"/>
  <c r="HH21" i="28" s="1"/>
  <c r="HG29" i="28"/>
  <c r="HH29" i="28" s="1"/>
  <c r="HG9" i="28"/>
  <c r="HH9" i="28" s="1"/>
  <c r="HG25" i="28"/>
  <c r="HH25" i="28" s="1"/>
  <c r="HG33" i="28"/>
  <c r="HH33" i="28" s="1"/>
  <c r="HG8" i="28"/>
  <c r="HH8" i="28" s="1"/>
  <c r="HG19" i="28"/>
  <c r="HH19" i="28" s="1"/>
  <c r="HG31" i="28"/>
  <c r="HH31" i="28" s="1"/>
  <c r="HG17" i="28"/>
  <c r="HH17" i="28" s="1"/>
  <c r="HG22" i="28"/>
  <c r="HH22" i="28" s="1"/>
  <c r="HG30" i="28"/>
  <c r="HH30" i="28" s="1"/>
  <c r="HG23" i="28"/>
  <c r="HH23" i="28" s="1"/>
  <c r="HG28" i="28"/>
  <c r="HH28" i="28" s="1"/>
  <c r="HG11" i="28"/>
  <c r="HH11" i="28" s="1"/>
  <c r="HG15" i="28"/>
  <c r="HH15" i="28" s="1"/>
  <c r="HG10" i="28"/>
  <c r="HH10" i="28" s="1"/>
  <c r="HG18" i="28"/>
  <c r="HH18" i="28" s="1"/>
  <c r="HG24" i="28"/>
  <c r="HH24" i="28" s="1"/>
  <c r="HG26" i="28"/>
  <c r="HH26" i="28" s="1"/>
  <c r="HG34" i="28"/>
  <c r="HH34" i="28" s="1"/>
  <c r="HG12" i="28"/>
  <c r="HH12" i="28" s="1"/>
  <c r="HG32" i="28"/>
  <c r="HH32" i="28" s="1"/>
  <c r="HG20" i="28"/>
  <c r="HH20" i="28" s="1"/>
  <c r="HG13" i="28"/>
  <c r="HH13" i="28" s="1"/>
  <c r="HG14" i="28"/>
  <c r="HH14" i="28" s="1"/>
  <c r="HG35" i="28"/>
  <c r="HH35" i="28" s="1"/>
  <c r="HG27" i="28"/>
  <c r="HH27" i="28" s="1"/>
  <c r="HG10" i="27"/>
  <c r="HH10" i="27" s="1"/>
  <c r="HG37" i="27"/>
  <c r="HH37" i="27" s="1"/>
  <c r="HG32" i="27"/>
  <c r="HH32" i="27" s="1"/>
  <c r="HG21" i="27"/>
  <c r="HH21" i="27" s="1"/>
  <c r="HG35" i="27"/>
  <c r="HH35" i="27" s="1"/>
  <c r="HG11" i="27"/>
  <c r="HH11" i="27" s="1"/>
  <c r="HG16" i="27"/>
  <c r="HH16" i="27" s="1"/>
  <c r="HG14" i="27"/>
  <c r="HH14" i="27" s="1"/>
  <c r="HG17" i="27"/>
  <c r="HH17" i="27" s="1"/>
  <c r="HG34" i="27"/>
  <c r="HH34" i="27" s="1"/>
  <c r="HG31" i="27"/>
  <c r="HH31" i="27" s="1"/>
  <c r="HG25" i="27"/>
  <c r="HH25" i="27" s="1"/>
  <c r="HG8" i="27"/>
  <c r="HH8" i="27" s="1"/>
  <c r="HG18" i="27"/>
  <c r="HH18" i="27" s="1"/>
  <c r="HG28" i="27"/>
  <c r="HH28" i="27" s="1"/>
  <c r="HG29" i="27"/>
  <c r="HH29" i="27" s="1"/>
  <c r="HG38" i="27"/>
  <c r="HH38" i="27" s="1"/>
  <c r="HG27" i="27"/>
  <c r="HH27" i="27" s="1"/>
  <c r="HG24" i="27"/>
  <c r="HH24" i="27" s="1"/>
  <c r="HG15" i="27"/>
  <c r="HH15" i="27" s="1"/>
  <c r="HG9" i="27"/>
  <c r="HH9" i="27" s="1"/>
  <c r="HG23" i="27"/>
  <c r="HH23" i="27" s="1"/>
  <c r="HG36" i="27"/>
  <c r="HH36" i="27" s="1"/>
  <c r="HG26" i="27"/>
  <c r="HH26" i="27" s="1"/>
  <c r="HG19" i="27"/>
  <c r="HH19" i="27" s="1"/>
  <c r="HG13" i="27"/>
  <c r="HH13" i="27" s="1"/>
  <c r="HG22" i="27"/>
  <c r="HH22" i="27" s="1"/>
  <c r="HG30" i="27"/>
  <c r="HH30" i="27" s="1"/>
  <c r="HG12" i="27"/>
  <c r="HH12" i="27" s="1"/>
  <c r="HG20" i="27"/>
  <c r="HH20" i="27" s="1"/>
  <c r="HG33" i="27"/>
  <c r="HH33" i="27" s="1"/>
  <c r="IV10" i="29"/>
  <c r="IV27" i="28"/>
  <c r="IV28" i="33"/>
  <c r="IV24" i="28"/>
  <c r="IV40" i="30"/>
  <c r="IV34" i="29"/>
  <c r="IV29" i="33"/>
  <c r="IV20" i="30"/>
  <c r="IV24" i="30"/>
  <c r="IV41" i="30"/>
  <c r="IV29" i="30"/>
  <c r="IV19" i="33"/>
  <c r="IV10" i="33"/>
  <c r="IV12" i="33"/>
  <c r="IV13" i="29"/>
  <c r="IV22" i="33"/>
  <c r="IV30" i="29"/>
  <c r="IV34" i="32"/>
  <c r="IV34" i="33"/>
  <c r="IV18" i="28"/>
  <c r="IV40" i="29"/>
  <c r="IV16" i="33"/>
  <c r="IV45" i="30"/>
  <c r="IV27" i="29"/>
  <c r="IV32" i="33"/>
  <c r="IV56" i="30"/>
  <c r="IV37" i="33"/>
  <c r="IV14" i="33"/>
  <c r="IV32" i="30"/>
  <c r="IV17" i="30"/>
  <c r="IV44" i="30"/>
  <c r="IV34" i="30"/>
  <c r="IV21" i="29"/>
  <c r="IV8" i="32"/>
  <c r="IV25" i="30"/>
  <c r="IV54" i="30"/>
  <c r="IV41" i="27"/>
  <c r="IV32" i="32"/>
  <c r="IV31" i="32"/>
  <c r="IV29" i="27"/>
  <c r="IV19" i="32"/>
  <c r="IV13" i="32"/>
  <c r="IV28" i="28"/>
  <c r="IV37" i="29"/>
  <c r="IV39" i="32"/>
  <c r="IV39" i="30"/>
  <c r="IV10" i="27"/>
  <c r="IV42" i="29"/>
  <c r="IV51" i="30"/>
  <c r="IV24" i="32"/>
  <c r="IV31" i="29"/>
  <c r="IV57" i="30"/>
  <c r="IV37" i="28"/>
  <c r="IV26" i="30"/>
  <c r="IV36" i="30"/>
  <c r="IV14" i="29"/>
  <c r="IV22" i="32"/>
  <c r="IV42" i="32"/>
  <c r="IV15" i="29"/>
  <c r="IV41" i="32"/>
  <c r="IV34" i="28"/>
  <c r="IV11" i="32"/>
  <c r="IV35" i="32"/>
  <c r="IV25" i="27"/>
  <c r="IV8" i="29"/>
  <c r="IV42" i="30"/>
  <c r="IV45" i="29"/>
  <c r="IV16" i="32"/>
  <c r="IV37" i="30"/>
  <c r="IV26" i="27"/>
  <c r="IV38" i="29"/>
  <c r="IV52" i="30"/>
  <c r="IV14" i="28"/>
  <c r="IV22" i="30"/>
  <c r="IV30" i="30"/>
  <c r="IV30" i="28"/>
  <c r="IV15" i="30"/>
  <c r="IV44" i="28"/>
  <c r="IV26" i="29"/>
  <c r="IV11" i="28"/>
  <c r="IV33" i="27"/>
  <c r="IV26" i="28"/>
  <c r="IV35" i="27"/>
  <c r="IV44" i="27"/>
  <c r="IV13" i="27"/>
  <c r="IV36" i="27"/>
  <c r="IV40" i="27"/>
  <c r="IV43" i="27"/>
  <c r="IV38" i="27"/>
  <c r="IV37" i="31"/>
  <c r="IV47" i="27"/>
  <c r="IV21" i="27"/>
  <c r="IV31" i="27"/>
  <c r="IV30" i="31"/>
  <c r="IV14" i="27"/>
  <c r="IV18" i="27"/>
  <c r="IV27" i="27"/>
  <c r="IV26" i="31"/>
  <c r="IV22" i="27"/>
  <c r="IV11" i="27"/>
  <c r="IV20" i="31"/>
  <c r="IV36" i="31"/>
  <c r="IV34" i="31"/>
  <c r="IV18" i="31"/>
  <c r="IV24" i="31"/>
  <c r="HB28" i="31"/>
  <c r="HC28" i="31" s="1"/>
  <c r="IV8" i="31"/>
  <c r="IV10" i="31"/>
  <c r="IV17" i="31"/>
  <c r="IV33" i="31"/>
  <c r="IV13" i="31"/>
  <c r="IV19" i="31"/>
  <c r="HB9" i="31"/>
  <c r="HC9" i="31" s="1"/>
  <c r="HF9" i="31" s="1"/>
  <c r="HG9" i="31" s="1"/>
  <c r="HH9" i="31" s="1"/>
  <c r="IV14" i="31"/>
  <c r="HB32" i="31"/>
  <c r="HC32" i="31" s="1"/>
  <c r="HB11" i="31"/>
  <c r="HC11" i="31" s="1"/>
  <c r="HF11" i="31" s="1"/>
  <c r="HG11" i="31" s="1"/>
  <c r="HH11" i="31" s="1"/>
  <c r="AQ4" i="1"/>
  <c r="AQ5" i="1" s="1"/>
  <c r="AQ6" i="1" s="1"/>
  <c r="AP4" i="1"/>
  <c r="AP5" i="1" s="1"/>
  <c r="AP6" i="1" s="1"/>
  <c r="AO4" i="1"/>
  <c r="AO5" i="1" s="1"/>
  <c r="AO6" i="1" s="1"/>
  <c r="AN4" i="1"/>
  <c r="AN5" i="1" s="1"/>
  <c r="AN6" i="1" s="1"/>
  <c r="AM4" i="1"/>
  <c r="AM5" i="1" s="1"/>
  <c r="AM6" i="1" s="1"/>
  <c r="AL4" i="1"/>
  <c r="AL5" i="1" s="1"/>
  <c r="AL6" i="1" s="1"/>
  <c r="AK4" i="1"/>
  <c r="AK5" i="1" s="1"/>
  <c r="AK6" i="1" s="1"/>
  <c r="AJ4" i="1"/>
  <c r="AJ5" i="1" s="1"/>
  <c r="AJ6" i="1" s="1"/>
  <c r="AI4" i="1"/>
  <c r="AI5" i="1" s="1"/>
  <c r="AI6" i="1" s="1"/>
  <c r="AH4" i="1"/>
  <c r="AH5" i="1" s="1"/>
  <c r="AH6" i="1" s="1"/>
  <c r="AG4" i="1"/>
  <c r="AG5" i="1" s="1"/>
  <c r="AG6" i="1" s="1"/>
  <c r="AF4" i="1"/>
  <c r="AF5" i="1" s="1"/>
  <c r="AF6" i="1" s="1"/>
  <c r="AE4" i="1"/>
  <c r="AE5" i="1" s="1"/>
  <c r="AE6" i="1" s="1"/>
  <c r="AD4" i="1"/>
  <c r="AD5" i="1" s="1"/>
  <c r="AD6" i="1" s="1"/>
  <c r="AC4" i="1"/>
  <c r="AC5" i="1" s="1"/>
  <c r="AC6" i="1" s="1"/>
  <c r="AB4" i="1"/>
  <c r="AB5" i="1" s="1"/>
  <c r="AB6" i="1" s="1"/>
  <c r="AA4" i="1"/>
  <c r="AA5" i="1" s="1"/>
  <c r="AA6" i="1" s="1"/>
  <c r="Z4" i="1"/>
  <c r="Z5" i="1" s="1"/>
  <c r="Z6" i="1" s="1"/>
  <c r="Y4" i="1"/>
  <c r="Y5" i="1" s="1"/>
  <c r="Y6" i="1" s="1"/>
  <c r="X4" i="1"/>
  <c r="X5" i="1" s="1"/>
  <c r="X6" i="1" s="1"/>
  <c r="E4" i="1"/>
  <c r="E5" i="1" s="1"/>
  <c r="E6" i="1" s="1"/>
  <c r="F4" i="1"/>
  <c r="F5" i="1" s="1"/>
  <c r="F6" i="1" s="1"/>
  <c r="G4" i="1"/>
  <c r="G5" i="1" s="1"/>
  <c r="G6" i="1" s="1"/>
  <c r="H4" i="1"/>
  <c r="H5" i="1" s="1"/>
  <c r="H6" i="1" s="1"/>
  <c r="I4" i="1"/>
  <c r="I5" i="1" s="1"/>
  <c r="I6" i="1" s="1"/>
  <c r="J4" i="1"/>
  <c r="J5" i="1" s="1"/>
  <c r="J6" i="1" s="1"/>
  <c r="K4" i="1"/>
  <c r="K5" i="1" s="1"/>
  <c r="K6" i="1" s="1"/>
  <c r="L4" i="1"/>
  <c r="L5" i="1" s="1"/>
  <c r="L6" i="1" s="1"/>
  <c r="M4" i="1"/>
  <c r="M5" i="1" s="1"/>
  <c r="M6" i="1" s="1"/>
  <c r="N4" i="1"/>
  <c r="N5" i="1" s="1"/>
  <c r="N6" i="1" s="1"/>
  <c r="O4" i="1"/>
  <c r="O5" i="1" s="1"/>
  <c r="O6" i="1" s="1"/>
  <c r="P4" i="1"/>
  <c r="P5" i="1" s="1"/>
  <c r="P6" i="1" s="1"/>
  <c r="Q4" i="1"/>
  <c r="Q5" i="1" s="1"/>
  <c r="Q6" i="1" s="1"/>
  <c r="R4" i="1"/>
  <c r="R5" i="1" s="1"/>
  <c r="R6" i="1" s="1"/>
  <c r="S4" i="1"/>
  <c r="S5" i="1" s="1"/>
  <c r="S6" i="1" s="1"/>
  <c r="T4" i="1"/>
  <c r="T5" i="1" s="1"/>
  <c r="T6" i="1" s="1"/>
  <c r="U4" i="1"/>
  <c r="U5" i="1" s="1"/>
  <c r="U6" i="1" s="1"/>
  <c r="V4" i="1"/>
  <c r="V5" i="1" s="1"/>
  <c r="V6" i="1" s="1"/>
  <c r="W4" i="1"/>
  <c r="W5" i="1" s="1"/>
  <c r="W6" i="1" s="1"/>
  <c r="D4" i="1"/>
  <c r="D5" i="1" s="1"/>
  <c r="D6" i="1" s="1"/>
  <c r="A10" i="1" l="1"/>
  <c r="B11" i="1" s="1"/>
  <c r="AR8" i="1" l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6" i="1"/>
  <c r="AR27" i="1"/>
  <c r="AR28" i="1"/>
  <c r="AR29" i="1"/>
  <c r="AR30" i="1"/>
  <c r="AR31" i="1"/>
  <c r="AR32" i="1"/>
  <c r="AR33" i="1"/>
  <c r="AR34" i="1"/>
  <c r="AR35" i="1"/>
  <c r="AR36" i="1"/>
  <c r="AR37" i="1"/>
  <c r="AR38" i="1"/>
  <c r="AR39" i="1"/>
  <c r="AR40" i="1"/>
  <c r="AR41" i="1"/>
  <c r="AR42" i="1"/>
  <c r="AR43" i="1"/>
  <c r="AR44" i="1"/>
  <c r="AR45" i="1"/>
  <c r="AR46" i="1"/>
  <c r="AR47" i="1"/>
  <c r="AR48" i="1"/>
  <c r="AR49" i="1"/>
  <c r="AR50" i="1"/>
  <c r="AR51" i="1"/>
  <c r="AR52" i="1"/>
  <c r="AR53" i="1"/>
  <c r="AR54" i="1"/>
  <c r="AR55" i="1"/>
  <c r="AR56" i="1"/>
  <c r="AR57" i="1"/>
  <c r="AR58" i="1"/>
  <c r="AR59" i="1"/>
  <c r="AR60" i="1"/>
  <c r="AR61" i="1"/>
  <c r="AR62" i="1"/>
  <c r="AS7" i="1"/>
  <c r="AS8" i="1"/>
  <c r="AS9" i="1"/>
  <c r="AS10" i="1"/>
  <c r="AS11" i="1"/>
  <c r="AS12" i="1"/>
  <c r="AS13" i="1"/>
  <c r="AS14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S28" i="1"/>
  <c r="AS29" i="1"/>
  <c r="AS30" i="1"/>
  <c r="AS31" i="1"/>
  <c r="AS32" i="1"/>
  <c r="AS33" i="1"/>
  <c r="AS34" i="1"/>
  <c r="AS35" i="1"/>
  <c r="AS36" i="1"/>
  <c r="AS37" i="1"/>
  <c r="AS38" i="1"/>
  <c r="AS39" i="1"/>
  <c r="AS40" i="1"/>
  <c r="AS41" i="1"/>
  <c r="AS42" i="1"/>
  <c r="AS43" i="1"/>
  <c r="AS44" i="1"/>
  <c r="AS45" i="1"/>
  <c r="AS46" i="1"/>
  <c r="AS47" i="1"/>
  <c r="AS48" i="1"/>
  <c r="AS49" i="1"/>
  <c r="AS50" i="1"/>
  <c r="AS51" i="1"/>
  <c r="AS52" i="1"/>
  <c r="AS53" i="1"/>
  <c r="AS54" i="1"/>
  <c r="AS55" i="1"/>
  <c r="AS56" i="1"/>
  <c r="AS57" i="1"/>
  <c r="AS58" i="1"/>
  <c r="AS59" i="1"/>
  <c r="AS60" i="1"/>
  <c r="AS61" i="1"/>
  <c r="AS62" i="1"/>
  <c r="AT7" i="1"/>
  <c r="AT4" i="1" s="1"/>
  <c r="AT5" i="1" s="1"/>
  <c r="AT6" i="1" s="1"/>
  <c r="AT8" i="1"/>
  <c r="AT9" i="1"/>
  <c r="AT10" i="1"/>
  <c r="AT11" i="1"/>
  <c r="AT12" i="1"/>
  <c r="AT13" i="1"/>
  <c r="AT14" i="1"/>
  <c r="AT15" i="1"/>
  <c r="AT16" i="1"/>
  <c r="AT17" i="1"/>
  <c r="AT18" i="1"/>
  <c r="AT19" i="1"/>
  <c r="AT20" i="1"/>
  <c r="AT21" i="1"/>
  <c r="AT22" i="1"/>
  <c r="AT23" i="1"/>
  <c r="AT24" i="1"/>
  <c r="AT25" i="1"/>
  <c r="AT26" i="1"/>
  <c r="AT27" i="1"/>
  <c r="AT28" i="1"/>
  <c r="AT29" i="1"/>
  <c r="AT30" i="1"/>
  <c r="AT31" i="1"/>
  <c r="AT32" i="1"/>
  <c r="AT33" i="1"/>
  <c r="AU8" i="1"/>
  <c r="AX9" i="1"/>
  <c r="BA10" i="1"/>
  <c r="BD11" i="1"/>
  <c r="BG12" i="1"/>
  <c r="BJ13" i="1"/>
  <c r="AV15" i="1"/>
  <c r="AY16" i="1"/>
  <c r="BB17" i="1"/>
  <c r="BE18" i="1"/>
  <c r="BH19" i="1"/>
  <c r="BK20" i="1"/>
  <c r="AW22" i="1"/>
  <c r="AZ23" i="1"/>
  <c r="BC24" i="1"/>
  <c r="BF25" i="1"/>
  <c r="BI26" i="1"/>
  <c r="AU28" i="1"/>
  <c r="AX29" i="1"/>
  <c r="BA30" i="1"/>
  <c r="BD31" i="1"/>
  <c r="BG32" i="1"/>
  <c r="BJ33" i="1"/>
  <c r="AT35" i="1"/>
  <c r="AV36" i="1"/>
  <c r="AX37" i="1"/>
  <c r="AZ38" i="1"/>
  <c r="BB39" i="1"/>
  <c r="BD40" i="1"/>
  <c r="BF41" i="1"/>
  <c r="BH42" i="1"/>
  <c r="BJ43" i="1"/>
  <c r="AT45" i="1"/>
  <c r="AV46" i="1"/>
  <c r="AX47" i="1"/>
  <c r="AZ48" i="1"/>
  <c r="BB49" i="1"/>
  <c r="BD50" i="1"/>
  <c r="BF51" i="1"/>
  <c r="BH52" i="1"/>
  <c r="BJ53" i="1"/>
  <c r="AT55" i="1"/>
  <c r="AV56" i="1"/>
  <c r="AX57" i="1"/>
  <c r="AZ58" i="1"/>
  <c r="BB59" i="1"/>
  <c r="BD60" i="1"/>
  <c r="BF61" i="1"/>
  <c r="BH62" i="1"/>
  <c r="BK7" i="1"/>
  <c r="AV8" i="1"/>
  <c r="AY9" i="1"/>
  <c r="BB10" i="1"/>
  <c r="BE11" i="1"/>
  <c r="BH12" i="1"/>
  <c r="BK13" i="1"/>
  <c r="AW15" i="1"/>
  <c r="AZ16" i="1"/>
  <c r="BC17" i="1"/>
  <c r="BF18" i="1"/>
  <c r="BI19" i="1"/>
  <c r="AU21" i="1"/>
  <c r="AX22" i="1"/>
  <c r="BA23" i="1"/>
  <c r="BD24" i="1"/>
  <c r="BG25" i="1"/>
  <c r="BJ26" i="1"/>
  <c r="AV28" i="1"/>
  <c r="AY29" i="1"/>
  <c r="BB30" i="1"/>
  <c r="BE31" i="1"/>
  <c r="BH32" i="1"/>
  <c r="BK33" i="1"/>
  <c r="AU35" i="1"/>
  <c r="AW36" i="1"/>
  <c r="AY37" i="1"/>
  <c r="BA38" i="1"/>
  <c r="BC39" i="1"/>
  <c r="BE40" i="1"/>
  <c r="BG41" i="1"/>
  <c r="BI42" i="1"/>
  <c r="BK43" i="1"/>
  <c r="AU45" i="1"/>
  <c r="AW8" i="1"/>
  <c r="BB9" i="1"/>
  <c r="BG10" i="1"/>
  <c r="AU12" i="1"/>
  <c r="AZ13" i="1"/>
  <c r="BE14" i="1"/>
  <c r="BJ15" i="1"/>
  <c r="AX17" i="1"/>
  <c r="BC18" i="1"/>
  <c r="BJ19" i="1"/>
  <c r="AX21" i="1"/>
  <c r="BC22" i="1"/>
  <c r="BH23" i="1"/>
  <c r="AV25" i="1"/>
  <c r="BA26" i="1"/>
  <c r="BF27" i="1"/>
  <c r="BK28" i="1"/>
  <c r="AY30" i="1"/>
  <c r="BF31" i="1"/>
  <c r="BK32" i="1"/>
  <c r="AX34" i="1"/>
  <c r="BB35" i="1"/>
  <c r="BF36" i="1"/>
  <c r="BJ37" i="1"/>
  <c r="AV39" i="1"/>
  <c r="AZ40" i="1"/>
  <c r="BD41" i="1"/>
  <c r="BJ42" i="1"/>
  <c r="AV44" i="1"/>
  <c r="AZ45" i="1"/>
  <c r="BC46" i="1"/>
  <c r="BF47" i="1"/>
  <c r="BI48" i="1"/>
  <c r="AT50" i="1"/>
  <c r="AW51" i="1"/>
  <c r="AZ52" i="1"/>
  <c r="BC53" i="1"/>
  <c r="BF54" i="1"/>
  <c r="BI55" i="1"/>
  <c r="AT57" i="1"/>
  <c r="AW58" i="1"/>
  <c r="AZ59" i="1"/>
  <c r="BC60" i="1"/>
  <c r="BG61" i="1"/>
  <c r="BJ62" i="1"/>
  <c r="AX8" i="1"/>
  <c r="BC9" i="1"/>
  <c r="BH10" i="1"/>
  <c r="AV12" i="1"/>
  <c r="BA13" i="1"/>
  <c r="BF14" i="1"/>
  <c r="BK15" i="1"/>
  <c r="AY17" i="1"/>
  <c r="BD18" i="1"/>
  <c r="BK19" i="1"/>
  <c r="AY21" i="1"/>
  <c r="BD22" i="1"/>
  <c r="BI23" i="1"/>
  <c r="AW25" i="1"/>
  <c r="BB26" i="1"/>
  <c r="BG27" i="1"/>
  <c r="AU29" i="1"/>
  <c r="AZ30" i="1"/>
  <c r="BG31" i="1"/>
  <c r="AU33" i="1"/>
  <c r="AY34" i="1"/>
  <c r="BC35" i="1"/>
  <c r="BG36" i="1"/>
  <c r="BK37" i="1"/>
  <c r="AW39" i="1"/>
  <c r="BA40" i="1"/>
  <c r="BE41" i="1"/>
  <c r="BK42" i="1"/>
  <c r="AW44" i="1"/>
  <c r="BA45" i="1"/>
  <c r="BD46" i="1"/>
  <c r="BG47" i="1"/>
  <c r="BJ48" i="1"/>
  <c r="AU50" i="1"/>
  <c r="AX51" i="1"/>
  <c r="BA52" i="1"/>
  <c r="BD53" i="1"/>
  <c r="BG54" i="1"/>
  <c r="BJ55" i="1"/>
  <c r="AU57" i="1"/>
  <c r="AX58" i="1"/>
  <c r="BA59" i="1"/>
  <c r="BE60" i="1"/>
  <c r="BH61" i="1"/>
  <c r="BK62" i="1"/>
  <c r="AY8" i="1"/>
  <c r="BD9" i="1"/>
  <c r="BI10" i="1"/>
  <c r="AW12" i="1"/>
  <c r="BB13" i="1"/>
  <c r="BG14" i="1"/>
  <c r="AU16" i="1"/>
  <c r="AZ17" i="1"/>
  <c r="BG18" i="1"/>
  <c r="AU20" i="1"/>
  <c r="AZ21" i="1"/>
  <c r="BE22" i="1"/>
  <c r="BJ23" i="1"/>
  <c r="AX25" i="1"/>
  <c r="BC26" i="1"/>
  <c r="BH27" i="1"/>
  <c r="AV29" i="1"/>
  <c r="BC30" i="1"/>
  <c r="BH31" i="1"/>
  <c r="AV33" i="1"/>
  <c r="AZ34" i="1"/>
  <c r="BD35" i="1"/>
  <c r="BH36" i="1"/>
  <c r="AT38" i="1"/>
  <c r="AX39" i="1"/>
  <c r="BB40" i="1"/>
  <c r="BH41" i="1"/>
  <c r="AT43" i="1"/>
  <c r="AX44" i="1"/>
  <c r="BB45" i="1"/>
  <c r="BE46" i="1"/>
  <c r="BH47" i="1"/>
  <c r="BK48" i="1"/>
  <c r="AV50" i="1"/>
  <c r="AY51" i="1"/>
  <c r="BB52" i="1"/>
  <c r="BE53" i="1"/>
  <c r="BH54" i="1"/>
  <c r="BK55" i="1"/>
  <c r="AV57" i="1"/>
  <c r="AY58" i="1"/>
  <c r="BC59" i="1"/>
  <c r="BF60" i="1"/>
  <c r="BI61" i="1"/>
  <c r="AU7" i="1"/>
  <c r="AU4" i="1" s="1"/>
  <c r="AU5" i="1" s="1"/>
  <c r="AU6" i="1" s="1"/>
  <c r="AZ8" i="1"/>
  <c r="BE9" i="1"/>
  <c r="BJ10" i="1"/>
  <c r="AX12" i="1"/>
  <c r="BC13" i="1"/>
  <c r="BH14" i="1"/>
  <c r="AV16" i="1"/>
  <c r="BA17" i="1"/>
  <c r="BH18" i="1"/>
  <c r="AV20" i="1"/>
  <c r="BA21" i="1"/>
  <c r="BF22" i="1"/>
  <c r="BK23" i="1"/>
  <c r="AY25" i="1"/>
  <c r="BD26" i="1"/>
  <c r="BI27" i="1"/>
  <c r="AW29" i="1"/>
  <c r="BD30" i="1"/>
  <c r="BI31" i="1"/>
  <c r="AW33" i="1"/>
  <c r="BA34" i="1"/>
  <c r="BE35" i="1"/>
  <c r="BI36" i="1"/>
  <c r="AU38" i="1"/>
  <c r="AY39" i="1"/>
  <c r="BC40" i="1"/>
  <c r="BA8" i="1"/>
  <c r="BJ9" i="1"/>
  <c r="BB11" i="1"/>
  <c r="AV13" i="1"/>
  <c r="BI14" i="1"/>
  <c r="BC16" i="1"/>
  <c r="AU18" i="1"/>
  <c r="BD19" i="1"/>
  <c r="BB21" i="1"/>
  <c r="BK22" i="1"/>
  <c r="BE24" i="1"/>
  <c r="AW26" i="1"/>
  <c r="BJ27" i="1"/>
  <c r="BD29" i="1"/>
  <c r="AV31" i="1"/>
  <c r="BE32" i="1"/>
  <c r="BB34" i="1"/>
  <c r="BJ35" i="1"/>
  <c r="BB37" i="1"/>
  <c r="BJ38" i="1"/>
  <c r="BF40" i="1"/>
  <c r="AU42" i="1"/>
  <c r="BB43" i="1"/>
  <c r="BI44" i="1"/>
  <c r="AY46" i="1"/>
  <c r="BE47" i="1"/>
  <c r="AV49" i="1"/>
  <c r="BB50" i="1"/>
  <c r="BI51" i="1"/>
  <c r="AW53" i="1"/>
  <c r="BC54" i="1"/>
  <c r="AT56" i="1"/>
  <c r="BA57" i="1"/>
  <c r="BG58" i="1"/>
  <c r="AU60" i="1"/>
  <c r="BA61" i="1"/>
  <c r="BG62" i="1"/>
  <c r="BB8" i="1"/>
  <c r="BK9" i="1"/>
  <c r="BC11" i="1"/>
  <c r="AW13" i="1"/>
  <c r="BJ14" i="1"/>
  <c r="BD16" i="1"/>
  <c r="AV18" i="1"/>
  <c r="BE19" i="1"/>
  <c r="BC21" i="1"/>
  <c r="AU23" i="1"/>
  <c r="BF24" i="1"/>
  <c r="AX26" i="1"/>
  <c r="BK27" i="1"/>
  <c r="BE29" i="1"/>
  <c r="AW31" i="1"/>
  <c r="BF32" i="1"/>
  <c r="BC34" i="1"/>
  <c r="BK35" i="1"/>
  <c r="BC37" i="1"/>
  <c r="BG40" i="1"/>
  <c r="BJ44" i="1"/>
  <c r="AX53" i="1"/>
  <c r="BK44" i="1"/>
  <c r="AY53" i="1"/>
  <c r="AW56" i="1"/>
  <c r="BI58" i="1"/>
  <c r="AW60" i="1"/>
  <c r="BC61" i="1"/>
  <c r="BI9" i="1"/>
  <c r="BA11" i="1"/>
  <c r="AU13" i="1"/>
  <c r="BD14" i="1"/>
  <c r="BB16" i="1"/>
  <c r="BK17" i="1"/>
  <c r="BC19" i="1"/>
  <c r="AW21" i="1"/>
  <c r="BJ22" i="1"/>
  <c r="BB24" i="1"/>
  <c r="AV26" i="1"/>
  <c r="BE27" i="1"/>
  <c r="BC29" i="1"/>
  <c r="AU31" i="1"/>
  <c r="BD32" i="1"/>
  <c r="AW34" i="1"/>
  <c r="BI35" i="1"/>
  <c r="BA37" i="1"/>
  <c r="BI38" i="1"/>
  <c r="AY40" i="1"/>
  <c r="AT42" i="1"/>
  <c r="BA43" i="1"/>
  <c r="BH44" i="1"/>
  <c r="AX46" i="1"/>
  <c r="BD47" i="1"/>
  <c r="AU49" i="1"/>
  <c r="BA50" i="1"/>
  <c r="BH51" i="1"/>
  <c r="AV53" i="1"/>
  <c r="BB54" i="1"/>
  <c r="BH55" i="1"/>
  <c r="AZ57" i="1"/>
  <c r="BF58" i="1"/>
  <c r="AT60" i="1"/>
  <c r="AZ61" i="1"/>
  <c r="BF62" i="1"/>
  <c r="BK38" i="1"/>
  <c r="AV42" i="1"/>
  <c r="BC43" i="1"/>
  <c r="AZ46" i="1"/>
  <c r="BI47" i="1"/>
  <c r="AW49" i="1"/>
  <c r="BC50" i="1"/>
  <c r="BJ51" i="1"/>
  <c r="BD54" i="1"/>
  <c r="AU56" i="1"/>
  <c r="BB57" i="1"/>
  <c r="BH58" i="1"/>
  <c r="AV60" i="1"/>
  <c r="BB61" i="1"/>
  <c r="BI62" i="1"/>
  <c r="BC8" i="1"/>
  <c r="AU10" i="1"/>
  <c r="BF11" i="1"/>
  <c r="AX13" i="1"/>
  <c r="BK14" i="1"/>
  <c r="BE16" i="1"/>
  <c r="AW18" i="1"/>
  <c r="BF19" i="1"/>
  <c r="BD21" i="1"/>
  <c r="AV23" i="1"/>
  <c r="BG24" i="1"/>
  <c r="AY26" i="1"/>
  <c r="AW28" i="1"/>
  <c r="BF29" i="1"/>
  <c r="AX31" i="1"/>
  <c r="BI32" i="1"/>
  <c r="BD34" i="1"/>
  <c r="AT36" i="1"/>
  <c r="BD37" i="1"/>
  <c r="AT39" i="1"/>
  <c r="BH40" i="1"/>
  <c r="AW42" i="1"/>
  <c r="BD43" i="1"/>
  <c r="BA46" i="1"/>
  <c r="BJ47" i="1"/>
  <c r="AX49" i="1"/>
  <c r="BE50" i="1"/>
  <c r="BK51" i="1"/>
  <c r="BE54" i="1"/>
  <c r="BC57" i="1"/>
  <c r="BD8" i="1"/>
  <c r="AZ10" i="1"/>
  <c r="BB12" i="1"/>
  <c r="AZ14" i="1"/>
  <c r="BF16" i="1"/>
  <c r="BB18" i="1"/>
  <c r="BD20" i="1"/>
  <c r="BB22" i="1"/>
  <c r="BH24" i="1"/>
  <c r="BH26" i="1"/>
  <c r="BF28" i="1"/>
  <c r="BH30" i="1"/>
  <c r="BJ32" i="1"/>
  <c r="BI34" i="1"/>
  <c r="BE36" i="1"/>
  <c r="BE38" i="1"/>
  <c r="BI40" i="1"/>
  <c r="BB42" i="1"/>
  <c r="AZ44" i="1"/>
  <c r="BK45" i="1"/>
  <c r="BK47" i="1"/>
  <c r="BD49" i="1"/>
  <c r="AV51" i="1"/>
  <c r="BJ52" i="1"/>
  <c r="BI54" i="1"/>
  <c r="BB56" i="1"/>
  <c r="AT58" i="1"/>
  <c r="BH59" i="1"/>
  <c r="BD61" i="1"/>
  <c r="AZ7" i="1"/>
  <c r="BE8" i="1"/>
  <c r="BC12" i="1"/>
  <c r="BA14" i="1"/>
  <c r="BG16" i="1"/>
  <c r="BI18" i="1"/>
  <c r="BE20" i="1"/>
  <c r="BG22" i="1"/>
  <c r="BI24" i="1"/>
  <c r="BK26" i="1"/>
  <c r="BG28" i="1"/>
  <c r="BI30" i="1"/>
  <c r="AX33" i="1"/>
  <c r="BJ34" i="1"/>
  <c r="BJ36" i="1"/>
  <c r="BF38" i="1"/>
  <c r="BJ40" i="1"/>
  <c r="BC42" i="1"/>
  <c r="BA44" i="1"/>
  <c r="AT46" i="1"/>
  <c r="AT48" i="1"/>
  <c r="AZ51" i="1"/>
  <c r="BK52" i="1"/>
  <c r="BJ54" i="1"/>
  <c r="BC56" i="1"/>
  <c r="AU58" i="1"/>
  <c r="BI59" i="1"/>
  <c r="BA7" i="1"/>
  <c r="BD10" i="1"/>
  <c r="BK34" i="1"/>
  <c r="AU46" i="1"/>
  <c r="AX10" i="1"/>
  <c r="AZ12" i="1"/>
  <c r="AX14" i="1"/>
  <c r="AX16" i="1"/>
  <c r="AZ18" i="1"/>
  <c r="BB20" i="1"/>
  <c r="AZ22" i="1"/>
  <c r="AZ24" i="1"/>
  <c r="BF26" i="1"/>
  <c r="BD28" i="1"/>
  <c r="BF30" i="1"/>
  <c r="BB32" i="1"/>
  <c r="BG34" i="1"/>
  <c r="BC36" i="1"/>
  <c r="BC38" i="1"/>
  <c r="AW40" i="1"/>
  <c r="AZ42" i="1"/>
  <c r="AU44" i="1"/>
  <c r="BI45" i="1"/>
  <c r="BB47" i="1"/>
  <c r="BA49" i="1"/>
  <c r="AT51" i="1"/>
  <c r="BG52" i="1"/>
  <c r="AZ54" i="1"/>
  <c r="AZ56" i="1"/>
  <c r="BJ57" i="1"/>
  <c r="BF59" i="1"/>
  <c r="AX61" i="1"/>
  <c r="AX7" i="1"/>
  <c r="AY10" i="1"/>
  <c r="BA12" i="1"/>
  <c r="AY14" i="1"/>
  <c r="BA16" i="1"/>
  <c r="BA18" i="1"/>
  <c r="BC20" i="1"/>
  <c r="BA22" i="1"/>
  <c r="BA24" i="1"/>
  <c r="BG26" i="1"/>
  <c r="BE28" i="1"/>
  <c r="BG30" i="1"/>
  <c r="BC32" i="1"/>
  <c r="BH34" i="1"/>
  <c r="BD36" i="1"/>
  <c r="BD38" i="1"/>
  <c r="AX40" i="1"/>
  <c r="BA42" i="1"/>
  <c r="AY44" i="1"/>
  <c r="BJ45" i="1"/>
  <c r="BC47" i="1"/>
  <c r="BC49" i="1"/>
  <c r="AU51" i="1"/>
  <c r="BI52" i="1"/>
  <c r="BA54" i="1"/>
  <c r="BA56" i="1"/>
  <c r="BK57" i="1"/>
  <c r="BG59" i="1"/>
  <c r="AY61" i="1"/>
  <c r="AY7" i="1"/>
  <c r="BC10" i="1"/>
  <c r="BE49" i="1"/>
  <c r="BE61" i="1"/>
  <c r="BF8" i="1"/>
  <c r="BD12" i="1"/>
  <c r="BB14" i="1"/>
  <c r="BH16" i="1"/>
  <c r="BJ18" i="1"/>
  <c r="BF20" i="1"/>
  <c r="BH22" i="1"/>
  <c r="BJ24" i="1"/>
  <c r="AU27" i="1"/>
  <c r="BH28" i="1"/>
  <c r="BJ30" i="1"/>
  <c r="AY33" i="1"/>
  <c r="BK36" i="1"/>
  <c r="BG38" i="1"/>
  <c r="BK40" i="1"/>
  <c r="BD42" i="1"/>
  <c r="BB44" i="1"/>
  <c r="AU48" i="1"/>
  <c r="BF49" i="1"/>
  <c r="BA51" i="1"/>
  <c r="BE45" i="1"/>
  <c r="AX50" i="1"/>
  <c r="BC52" i="1"/>
  <c r="BH56" i="1"/>
  <c r="AT59" i="1"/>
  <c r="AT61" i="1"/>
  <c r="BB7" i="1"/>
  <c r="BI8" i="1"/>
  <c r="AY11" i="1"/>
  <c r="BK16" i="1"/>
  <c r="BA19" i="1"/>
  <c r="AU22" i="1"/>
  <c r="AZ25" i="1"/>
  <c r="BC27" i="1"/>
  <c r="AW30" i="1"/>
  <c r="BB33" i="1"/>
  <c r="BG35" i="1"/>
  <c r="AX38" i="1"/>
  <c r="AV41" i="1"/>
  <c r="AY43" i="1"/>
  <c r="BF45" i="1"/>
  <c r="AX48" i="1"/>
  <c r="AY50" i="1"/>
  <c r="BG11" i="1"/>
  <c r="BH11" i="1"/>
  <c r="BC14" i="1"/>
  <c r="AW17" i="1"/>
  <c r="BI22" i="1"/>
  <c r="AY28" i="1"/>
  <c r="BE33" i="1"/>
  <c r="BH38" i="1"/>
  <c r="BF43" i="1"/>
  <c r="BB48" i="1"/>
  <c r="AT53" i="1"/>
  <c r="AW57" i="1"/>
  <c r="AX59" i="1"/>
  <c r="BF7" i="1"/>
  <c r="AV9" i="1"/>
  <c r="AU15" i="1"/>
  <c r="BD17" i="1"/>
  <c r="AW23" i="1"/>
  <c r="BD25" i="1"/>
  <c r="AY31" i="1"/>
  <c r="AY36" i="1"/>
  <c r="AZ41" i="1"/>
  <c r="BB46" i="1"/>
  <c r="BH50" i="1"/>
  <c r="AY55" i="1"/>
  <c r="AY59" i="1"/>
  <c r="BG7" i="1"/>
  <c r="AW9" i="1"/>
  <c r="AX15" i="1"/>
  <c r="BE17" i="1"/>
  <c r="AX23" i="1"/>
  <c r="BE25" i="1"/>
  <c r="AZ31" i="1"/>
  <c r="AZ36" i="1"/>
  <c r="BA41" i="1"/>
  <c r="BF46" i="1"/>
  <c r="BI50" i="1"/>
  <c r="AZ55" i="1"/>
  <c r="BD59" i="1"/>
  <c r="AT62" i="1"/>
  <c r="AZ9" i="1"/>
  <c r="AY15" i="1"/>
  <c r="AY23" i="1"/>
  <c r="BB28" i="1"/>
  <c r="BH33" i="1"/>
  <c r="BA39" i="1"/>
  <c r="BI43" i="1"/>
  <c r="BE48" i="1"/>
  <c r="BA53" i="1"/>
  <c r="BE57" i="1"/>
  <c r="AU62" i="1"/>
  <c r="BA9" i="1"/>
  <c r="AZ15" i="1"/>
  <c r="BG17" i="1"/>
  <c r="BA20" i="1"/>
  <c r="BI25" i="1"/>
  <c r="BC28" i="1"/>
  <c r="BI33" i="1"/>
  <c r="BD39" i="1"/>
  <c r="AT44" i="1"/>
  <c r="BF48" i="1"/>
  <c r="BB53" i="1"/>
  <c r="BF57" i="1"/>
  <c r="AV62" i="1"/>
  <c r="BF9" i="1"/>
  <c r="BA15" i="1"/>
  <c r="AV11" i="1"/>
  <c r="BG13" i="1"/>
  <c r="AW16" i="1"/>
  <c r="AX19" i="1"/>
  <c r="BI21" i="1"/>
  <c r="AY24" i="1"/>
  <c r="AZ27" i="1"/>
  <c r="BK29" i="1"/>
  <c r="BA32" i="1"/>
  <c r="AZ35" i="1"/>
  <c r="BI37" i="1"/>
  <c r="AV40" i="1"/>
  <c r="AV43" i="1"/>
  <c r="BC45" i="1"/>
  <c r="BA47" i="1"/>
  <c r="BK49" i="1"/>
  <c r="AX52" i="1"/>
  <c r="AX54" i="1"/>
  <c r="BF56" i="1"/>
  <c r="BJ58" i="1"/>
  <c r="BJ60" i="1"/>
  <c r="AV7" i="1"/>
  <c r="AV4" i="1" s="1"/>
  <c r="AV5" i="1" s="1"/>
  <c r="AV6" i="1" s="1"/>
  <c r="BG8" i="1"/>
  <c r="AW11" i="1"/>
  <c r="BH13" i="1"/>
  <c r="BI16" i="1"/>
  <c r="AY19" i="1"/>
  <c r="BJ21" i="1"/>
  <c r="BK24" i="1"/>
  <c r="BA27" i="1"/>
  <c r="AU30" i="1"/>
  <c r="AZ33" i="1"/>
  <c r="BA35" i="1"/>
  <c r="AV38" i="1"/>
  <c r="AT41" i="1"/>
  <c r="AW43" i="1"/>
  <c r="BD45" i="1"/>
  <c r="AV48" i="1"/>
  <c r="AW50" i="1"/>
  <c r="AY52" i="1"/>
  <c r="AY54" i="1"/>
  <c r="BG56" i="1"/>
  <c r="BK58" i="1"/>
  <c r="BK60" i="1"/>
  <c r="AW7" i="1"/>
  <c r="AW4" i="1" s="1"/>
  <c r="AW5" i="1" s="1"/>
  <c r="AW6" i="1" s="1"/>
  <c r="BH8" i="1"/>
  <c r="AX11" i="1"/>
  <c r="BI13" i="1"/>
  <c r="BJ16" i="1"/>
  <c r="AZ19" i="1"/>
  <c r="BK21" i="1"/>
  <c r="AU25" i="1"/>
  <c r="BB27" i="1"/>
  <c r="AV30" i="1"/>
  <c r="BA33" i="1"/>
  <c r="BF35" i="1"/>
  <c r="AW38" i="1"/>
  <c r="AU41" i="1"/>
  <c r="AX43" i="1"/>
  <c r="AW48" i="1"/>
  <c r="BK54" i="1"/>
  <c r="AU14" i="1"/>
  <c r="BD52" i="1"/>
  <c r="AU55" i="1"/>
  <c r="BI56" i="1"/>
  <c r="AU59" i="1"/>
  <c r="AU61" i="1"/>
  <c r="BC7" i="1"/>
  <c r="BJ8" i="1"/>
  <c r="AZ11" i="1"/>
  <c r="AV14" i="1"/>
  <c r="AU17" i="1"/>
  <c r="BB19" i="1"/>
  <c r="AV22" i="1"/>
  <c r="BA25" i="1"/>
  <c r="BD27" i="1"/>
  <c r="AX30" i="1"/>
  <c r="BC33" i="1"/>
  <c r="BH35" i="1"/>
  <c r="AY38" i="1"/>
  <c r="AW41" i="1"/>
  <c r="AZ43" i="1"/>
  <c r="BG45" i="1"/>
  <c r="AY48" i="1"/>
  <c r="AZ50" i="1"/>
  <c r="BE52" i="1"/>
  <c r="AV55" i="1"/>
  <c r="BJ56" i="1"/>
  <c r="AV59" i="1"/>
  <c r="AV61" i="1"/>
  <c r="BD7" i="1"/>
  <c r="BD4" i="1" s="1"/>
  <c r="BD5" i="1" s="1"/>
  <c r="BD6" i="1" s="1"/>
  <c r="BK8" i="1"/>
  <c r="AW14" i="1"/>
  <c r="AV17" i="1"/>
  <c r="BG19" i="1"/>
  <c r="AY22" i="1"/>
  <c r="BB25" i="1"/>
  <c r="AX28" i="1"/>
  <c r="BE30" i="1"/>
  <c r="BD33" i="1"/>
  <c r="AU36" i="1"/>
  <c r="BB38" i="1"/>
  <c r="AX41" i="1"/>
  <c r="BE43" i="1"/>
  <c r="BH45" i="1"/>
  <c r="BA48" i="1"/>
  <c r="BF50" i="1"/>
  <c r="BF52" i="1"/>
  <c r="AW55" i="1"/>
  <c r="BK56" i="1"/>
  <c r="AW59" i="1"/>
  <c r="AW61" i="1"/>
  <c r="BE7" i="1"/>
  <c r="BE4" i="1" s="1"/>
  <c r="BE5" i="1" s="1"/>
  <c r="BE6" i="1" s="1"/>
  <c r="AU9" i="1"/>
  <c r="AW20" i="1"/>
  <c r="BC25" i="1"/>
  <c r="BK30" i="1"/>
  <c r="AX36" i="1"/>
  <c r="AY41" i="1"/>
  <c r="AW46" i="1"/>
  <c r="BG50" i="1"/>
  <c r="AX55" i="1"/>
  <c r="BJ61" i="1"/>
  <c r="BI11" i="1"/>
  <c r="AX20" i="1"/>
  <c r="AZ28" i="1"/>
  <c r="BF33" i="1"/>
  <c r="AU39" i="1"/>
  <c r="BG43" i="1"/>
  <c r="BC48" i="1"/>
  <c r="AU53" i="1"/>
  <c r="AY57" i="1"/>
  <c r="BK61" i="1"/>
  <c r="BJ11" i="1"/>
  <c r="AY20" i="1"/>
  <c r="BA28" i="1"/>
  <c r="BG33" i="1"/>
  <c r="AZ39" i="1"/>
  <c r="BH43" i="1"/>
  <c r="BD48" i="1"/>
  <c r="AZ53" i="1"/>
  <c r="BD57" i="1"/>
  <c r="BH7" i="1"/>
  <c r="BK11" i="1"/>
  <c r="BF17" i="1"/>
  <c r="AZ20" i="1"/>
  <c r="BH25" i="1"/>
  <c r="BA31" i="1"/>
  <c r="BA36" i="1"/>
  <c r="BB41" i="1"/>
  <c r="BG46" i="1"/>
  <c r="BJ50" i="1"/>
  <c r="BA55" i="1"/>
  <c r="BE59" i="1"/>
  <c r="BI7" i="1"/>
  <c r="AY12" i="1"/>
  <c r="BB23" i="1"/>
  <c r="BB31" i="1"/>
  <c r="BB36" i="1"/>
  <c r="BC41" i="1"/>
  <c r="BH46" i="1"/>
  <c r="BK50" i="1"/>
  <c r="BB55" i="1"/>
  <c r="BJ59" i="1"/>
  <c r="BJ7" i="1"/>
  <c r="BE12" i="1"/>
  <c r="BG9" i="1"/>
  <c r="BF15" i="1"/>
  <c r="BG21" i="1"/>
  <c r="BI28" i="1"/>
  <c r="AV34" i="1"/>
  <c r="BI39" i="1"/>
  <c r="AW45" i="1"/>
  <c r="BJ49" i="1"/>
  <c r="BD55" i="1"/>
  <c r="AZ60" i="1"/>
  <c r="BH9" i="1"/>
  <c r="BG15" i="1"/>
  <c r="BH21" i="1"/>
  <c r="BJ28" i="1"/>
  <c r="BE34" i="1"/>
  <c r="BJ39" i="1"/>
  <c r="AX45" i="1"/>
  <c r="BB51" i="1"/>
  <c r="BE55" i="1"/>
  <c r="BA60" i="1"/>
  <c r="AV10" i="1"/>
  <c r="BH15" i="1"/>
  <c r="BC23" i="1"/>
  <c r="AZ29" i="1"/>
  <c r="BF34" i="1"/>
  <c r="BK39" i="1"/>
  <c r="AY45" i="1"/>
  <c r="BC51" i="1"/>
  <c r="BF55" i="1"/>
  <c r="BB60" i="1"/>
  <c r="AW10" i="1"/>
  <c r="BI15" i="1"/>
  <c r="BD23" i="1"/>
  <c r="BA29" i="1"/>
  <c r="AV35" i="1"/>
  <c r="AT40" i="1"/>
  <c r="BI46" i="1"/>
  <c r="BD51" i="1"/>
  <c r="BG55" i="1"/>
  <c r="BG60" i="1"/>
  <c r="BE10" i="1"/>
  <c r="BH17" i="1"/>
  <c r="BE23" i="1"/>
  <c r="BB29" i="1"/>
  <c r="AW35" i="1"/>
  <c r="AU40" i="1"/>
  <c r="BJ46" i="1"/>
  <c r="BE51" i="1"/>
  <c r="AX56" i="1"/>
  <c r="BH60" i="1"/>
  <c r="BF10" i="1"/>
  <c r="BI17" i="1"/>
  <c r="BF23" i="1"/>
  <c r="BG29" i="1"/>
  <c r="AX35" i="1"/>
  <c r="BI41" i="1"/>
  <c r="BK46" i="1"/>
  <c r="BG51" i="1"/>
  <c r="AY56" i="1"/>
  <c r="BI60" i="1"/>
  <c r="BK10" i="1"/>
  <c r="BJ17" i="1"/>
  <c r="BG23" i="1"/>
  <c r="BH29" i="1"/>
  <c r="AY35" i="1"/>
  <c r="BJ41" i="1"/>
  <c r="AT47" i="1"/>
  <c r="AT52" i="1"/>
  <c r="BD56" i="1"/>
  <c r="AW62" i="1"/>
  <c r="AU11" i="1"/>
  <c r="AX18" i="1"/>
  <c r="AU24" i="1"/>
  <c r="BI29" i="1"/>
  <c r="AT37" i="1"/>
  <c r="BK41" i="1"/>
  <c r="AU47" i="1"/>
  <c r="AU52" i="1"/>
  <c r="BE56" i="1"/>
  <c r="AX62" i="1"/>
  <c r="BF12" i="1"/>
  <c r="AY18" i="1"/>
  <c r="AV24" i="1"/>
  <c r="BJ29" i="1"/>
  <c r="AU37" i="1"/>
  <c r="AX42" i="1"/>
  <c r="AV47" i="1"/>
  <c r="AV52" i="1"/>
  <c r="BG57" i="1"/>
  <c r="AY62" i="1"/>
  <c r="BI12" i="1"/>
  <c r="BK18" i="1"/>
  <c r="AW24" i="1"/>
  <c r="BC31" i="1"/>
  <c r="AV37" i="1"/>
  <c r="AY42" i="1"/>
  <c r="AW47" i="1"/>
  <c r="AW52" i="1"/>
  <c r="BH57" i="1"/>
  <c r="AZ62" i="1"/>
  <c r="AU19" i="1"/>
  <c r="AX24" i="1"/>
  <c r="BJ31" i="1"/>
  <c r="AW37" i="1"/>
  <c r="BE42" i="1"/>
  <c r="AY47" i="1"/>
  <c r="BF53" i="1"/>
  <c r="BI57" i="1"/>
  <c r="BA62" i="1"/>
  <c r="BK12" i="1"/>
  <c r="AV19" i="1"/>
  <c r="BJ25" i="1"/>
  <c r="BK31" i="1"/>
  <c r="AZ37" i="1"/>
  <c r="BF42" i="1"/>
  <c r="AZ47" i="1"/>
  <c r="BG53" i="1"/>
  <c r="AV58" i="1"/>
  <c r="BB62" i="1"/>
  <c r="AY13" i="1"/>
  <c r="AW19" i="1"/>
  <c r="BK25" i="1"/>
  <c r="AU32" i="1"/>
  <c r="BE37" i="1"/>
  <c r="BG42" i="1"/>
  <c r="BG48" i="1"/>
  <c r="BH53" i="1"/>
  <c r="BA58" i="1"/>
  <c r="BC62" i="1"/>
  <c r="BD13" i="1"/>
  <c r="BG20" i="1"/>
  <c r="AU26" i="1"/>
  <c r="AV32" i="1"/>
  <c r="BF37" i="1"/>
  <c r="AU43" i="1"/>
  <c r="BH48" i="1"/>
  <c r="BI53" i="1"/>
  <c r="BB58" i="1"/>
  <c r="BD62" i="1"/>
  <c r="BE13" i="1"/>
  <c r="BH20" i="1"/>
  <c r="AZ26" i="1"/>
  <c r="AW32" i="1"/>
  <c r="BG37" i="1"/>
  <c r="BC44" i="1"/>
  <c r="AT49" i="1"/>
  <c r="BK53" i="1"/>
  <c r="BC58" i="1"/>
  <c r="BF13" i="1"/>
  <c r="BI20" i="1"/>
  <c r="BE26" i="1"/>
  <c r="BH37" i="1"/>
  <c r="BD44" i="1"/>
  <c r="AY49" i="1"/>
  <c r="AT54" i="1"/>
  <c r="BD58" i="1"/>
  <c r="AR7" i="1"/>
  <c r="BB15" i="1"/>
  <c r="AV27" i="1"/>
  <c r="AY32" i="1"/>
  <c r="BE39" i="1"/>
  <c r="BE44" i="1"/>
  <c r="AZ49" i="1"/>
  <c r="BE58" i="1"/>
  <c r="BC15" i="1"/>
  <c r="BF39" i="1"/>
  <c r="BG49" i="1"/>
  <c r="BK59" i="1"/>
  <c r="BE21" i="1"/>
  <c r="AX27" i="1"/>
  <c r="AT34" i="1"/>
  <c r="BG44" i="1"/>
  <c r="BH49" i="1"/>
  <c r="AW54" i="1"/>
  <c r="BE15" i="1"/>
  <c r="AV45" i="1"/>
  <c r="AY60" i="1"/>
  <c r="BJ12" i="1"/>
  <c r="BE62" i="1"/>
  <c r="AX32" i="1"/>
  <c r="BJ20" i="1"/>
  <c r="AU54" i="1"/>
  <c r="AV21" i="1"/>
  <c r="AW27" i="1"/>
  <c r="AZ32" i="1"/>
  <c r="BF44" i="1"/>
  <c r="AV54" i="1"/>
  <c r="BD15" i="1"/>
  <c r="BG39" i="1"/>
  <c r="AX60" i="1"/>
  <c r="BF21" i="1"/>
  <c r="AY27" i="1"/>
  <c r="AU34" i="1"/>
  <c r="BH39" i="1"/>
  <c r="BI49" i="1"/>
  <c r="BC55" i="1"/>
  <c r="DZ42" i="1" l="1"/>
  <c r="EH43" i="1"/>
  <c r="EH20" i="1"/>
  <c r="DZ45" i="1"/>
  <c r="EH31" i="1"/>
  <c r="DZ18" i="1"/>
  <c r="DY55" i="1"/>
  <c r="EI13" i="1"/>
  <c r="EH28" i="1"/>
  <c r="EI40" i="1"/>
  <c r="DZ14" i="1"/>
  <c r="DY12" i="1"/>
  <c r="DY44" i="1"/>
  <c r="EI18" i="1"/>
  <c r="EI32" i="1"/>
  <c r="DY9" i="1"/>
  <c r="EI50" i="1"/>
  <c r="EH30" i="1"/>
  <c r="DZ30" i="1"/>
  <c r="DZ38" i="1"/>
  <c r="EH18" i="1"/>
  <c r="EH42" i="1"/>
  <c r="DZ21" i="1"/>
  <c r="CH24" i="1"/>
  <c r="EH32" i="1"/>
  <c r="DZ52" i="1"/>
  <c r="DY56" i="1"/>
  <c r="DZ58" i="1"/>
  <c r="DZ8" i="1"/>
  <c r="EH53" i="1"/>
  <c r="EH11" i="1"/>
  <c r="DY36" i="1"/>
  <c r="DZ47" i="1"/>
  <c r="EH51" i="1"/>
  <c r="EI46" i="1"/>
  <c r="FO7" i="1"/>
  <c r="HL7" i="1"/>
  <c r="ID7" i="1" s="1"/>
  <c r="EI43" i="1"/>
  <c r="DZ34" i="1"/>
  <c r="EI56" i="1"/>
  <c r="EH52" i="1"/>
  <c r="EI17" i="1"/>
  <c r="EI62" i="1"/>
  <c r="EI57" i="1"/>
  <c r="DZ11" i="1"/>
  <c r="DZ36" i="1"/>
  <c r="EI55" i="1"/>
  <c r="DZ44" i="1"/>
  <c r="DZ40" i="1"/>
  <c r="EI37" i="1"/>
  <c r="DZ59" i="1"/>
  <c r="DZ28" i="1"/>
  <c r="DZ10" i="1"/>
  <c r="EH27" i="1"/>
  <c r="EI7" i="1"/>
  <c r="DZ49" i="1"/>
  <c r="EH54" i="1"/>
  <c r="EI11" i="1"/>
  <c r="DZ35" i="1"/>
  <c r="EH8" i="1"/>
  <c r="EI42" i="1"/>
  <c r="EH37" i="1"/>
  <c r="EI47" i="1"/>
  <c r="DY29" i="1"/>
  <c r="DY61" i="1"/>
  <c r="EI58" i="1"/>
  <c r="DZ27" i="1"/>
  <c r="EI49" i="1"/>
  <c r="DZ31" i="1"/>
  <c r="EH34" i="1"/>
  <c r="DZ7" i="1"/>
  <c r="EI26" i="1"/>
  <c r="DZ16" i="1"/>
  <c r="EI22" i="1"/>
  <c r="DY25" i="1"/>
  <c r="DZ13" i="1"/>
  <c r="EH45" i="1"/>
  <c r="DZ26" i="1"/>
  <c r="DZ54" i="1"/>
  <c r="EH23" i="1"/>
  <c r="EI29" i="1"/>
  <c r="EH56" i="1"/>
  <c r="EI41" i="1"/>
  <c r="DY43" i="1"/>
  <c r="EH9" i="1"/>
  <c r="EH26" i="1"/>
  <c r="DY54" i="1"/>
  <c r="DY30" i="1"/>
  <c r="DZ12" i="1"/>
  <c r="DZ22" i="1"/>
  <c r="EH35" i="1"/>
  <c r="DZ15" i="1"/>
  <c r="EH49" i="1"/>
  <c r="EI24" i="1"/>
  <c r="EI21" i="1"/>
  <c r="DY38" i="1"/>
  <c r="DY58" i="1"/>
  <c r="DY8" i="1"/>
  <c r="DZ29" i="1"/>
  <c r="DZ51" i="1"/>
  <c r="DY33" i="1"/>
  <c r="DY62" i="1"/>
  <c r="EI59" i="1"/>
  <c r="DY49" i="1"/>
  <c r="EH36" i="1"/>
  <c r="EH55" i="1"/>
  <c r="DY46" i="1"/>
  <c r="EH39" i="1"/>
  <c r="DZ61" i="1"/>
  <c r="EH17" i="1"/>
  <c r="DY23" i="1"/>
  <c r="DZ53" i="1"/>
  <c r="EH50" i="1"/>
  <c r="EI61" i="1"/>
  <c r="EI60" i="1"/>
  <c r="DZ20" i="1"/>
  <c r="EH15" i="1"/>
  <c r="EH7" i="1"/>
  <c r="EH19" i="1"/>
  <c r="EH12" i="1"/>
  <c r="EI31" i="1"/>
  <c r="CC52" i="1"/>
  <c r="EK52" i="1"/>
  <c r="FC52" i="1"/>
  <c r="HU44" i="1"/>
  <c r="FZ44" i="1"/>
  <c r="FD44" i="1"/>
  <c r="CL52" i="1"/>
  <c r="BX53" i="1"/>
  <c r="ES53" i="1"/>
  <c r="EA53" i="1"/>
  <c r="HU10" i="1"/>
  <c r="FZ10" i="1"/>
  <c r="FD10" i="1"/>
  <c r="CL16" i="1"/>
  <c r="BX17" i="1"/>
  <c r="ES17" i="1"/>
  <c r="EA17" i="1"/>
  <c r="HU48" i="1"/>
  <c r="FD48" i="1"/>
  <c r="FZ48" i="1"/>
  <c r="BY15" i="1"/>
  <c r="ET15" i="1"/>
  <c r="EB15" i="1"/>
  <c r="BY61" i="1"/>
  <c r="ET61" i="1"/>
  <c r="EB61" i="1"/>
  <c r="BY30" i="1"/>
  <c r="ET30" i="1"/>
  <c r="EB30" i="1"/>
  <c r="CB37" i="1"/>
  <c r="EJ37" i="1"/>
  <c r="FB37" i="1"/>
  <c r="HV18" i="1"/>
  <c r="IN18" i="1" s="1"/>
  <c r="FE18" i="1"/>
  <c r="GA18" i="1"/>
  <c r="CC15" i="1"/>
  <c r="FC15" i="1"/>
  <c r="EK15" i="1"/>
  <c r="BX39" i="1"/>
  <c r="ES39" i="1"/>
  <c r="EA39" i="1"/>
  <c r="CH8" i="1"/>
  <c r="EU7" i="1"/>
  <c r="CL23" i="1"/>
  <c r="BX24" i="1"/>
  <c r="EA24" i="1"/>
  <c r="ES24" i="1"/>
  <c r="HV19" i="1"/>
  <c r="IN19" i="1" s="1"/>
  <c r="FE19" i="1"/>
  <c r="GA19" i="1"/>
  <c r="CC12" i="1"/>
  <c r="EK12" i="1"/>
  <c r="FC12" i="1"/>
  <c r="EH10" i="1"/>
  <c r="CV8" i="1"/>
  <c r="CB9" i="1"/>
  <c r="EJ9" i="1"/>
  <c r="FB9" i="1"/>
  <c r="FO23" i="1"/>
  <c r="HL23" i="1"/>
  <c r="EU23" i="1"/>
  <c r="EI33" i="1"/>
  <c r="HV30" i="1"/>
  <c r="IN30" i="1" s="1"/>
  <c r="GA30" i="1"/>
  <c r="FE30" i="1"/>
  <c r="HL25" i="1"/>
  <c r="EU25" i="1"/>
  <c r="FO25" i="1"/>
  <c r="DY52" i="1"/>
  <c r="EH57" i="1"/>
  <c r="DZ23" i="1"/>
  <c r="HL46" i="1"/>
  <c r="FO46" i="1"/>
  <c r="EU46" i="1"/>
  <c r="HM14" i="1"/>
  <c r="IE14" i="1" s="1"/>
  <c r="FP14" i="1"/>
  <c r="EV14" i="1"/>
  <c r="EH59" i="1"/>
  <c r="CL21" i="1"/>
  <c r="BX22" i="1"/>
  <c r="ES22" i="1"/>
  <c r="EA22" i="1"/>
  <c r="HM42" i="1"/>
  <c r="IE42" i="1" s="1"/>
  <c r="FP42" i="1"/>
  <c r="EV42" i="1"/>
  <c r="CV57" i="1"/>
  <c r="CB58" i="1"/>
  <c r="FB58" i="1"/>
  <c r="EJ58" i="1"/>
  <c r="CB51" i="1"/>
  <c r="EJ51" i="1"/>
  <c r="FB51" i="1"/>
  <c r="BY57" i="1"/>
  <c r="ET57" i="1"/>
  <c r="EB57" i="1"/>
  <c r="HU27" i="1"/>
  <c r="FZ27" i="1"/>
  <c r="FD27" i="1"/>
  <c r="CC31" i="1"/>
  <c r="EK31" i="1"/>
  <c r="FC31" i="1"/>
  <c r="CC61" i="1"/>
  <c r="FC61" i="1"/>
  <c r="EK61" i="1"/>
  <c r="BY38" i="1"/>
  <c r="ET38" i="1"/>
  <c r="EB38" i="1"/>
  <c r="HL49" i="1"/>
  <c r="FO49" i="1"/>
  <c r="EU49" i="1"/>
  <c r="CC26" i="1"/>
  <c r="FC26" i="1"/>
  <c r="EK26" i="1"/>
  <c r="CL56" i="1"/>
  <c r="BX57" i="1"/>
  <c r="ES57" i="1"/>
  <c r="EA57" i="1"/>
  <c r="HM41" i="1"/>
  <c r="IE41" i="1" s="1"/>
  <c r="EV41" i="1"/>
  <c r="FP41" i="1"/>
  <c r="HU58" i="1"/>
  <c r="FZ58" i="1"/>
  <c r="FD58" i="1"/>
  <c r="HM49" i="1"/>
  <c r="IE49" i="1" s="1"/>
  <c r="EV49" i="1"/>
  <c r="FP49" i="1"/>
  <c r="HM37" i="1"/>
  <c r="IE37" i="1" s="1"/>
  <c r="FP37" i="1"/>
  <c r="EV37" i="1"/>
  <c r="DZ41" i="1"/>
  <c r="HU25" i="1"/>
  <c r="FD25" i="1"/>
  <c r="FZ25" i="1"/>
  <c r="EI15" i="1"/>
  <c r="FZ45" i="1"/>
  <c r="FD45" i="1"/>
  <c r="HU45" i="1"/>
  <c r="BY44" i="1"/>
  <c r="ET44" i="1"/>
  <c r="EB44" i="1"/>
  <c r="HL13" i="1"/>
  <c r="FO13" i="1"/>
  <c r="EU13" i="1"/>
  <c r="HM39" i="1"/>
  <c r="IE39" i="1" s="1"/>
  <c r="FP39" i="1"/>
  <c r="EV39" i="1"/>
  <c r="FO60" i="1"/>
  <c r="EU60" i="1"/>
  <c r="HL60" i="1"/>
  <c r="BY28" i="1"/>
  <c r="ET28" i="1"/>
  <c r="EB28" i="1"/>
  <c r="HM25" i="1"/>
  <c r="IE25" i="1" s="1"/>
  <c r="FP25" i="1"/>
  <c r="EV25" i="1"/>
  <c r="HV49" i="1"/>
  <c r="IN49" i="1" s="1"/>
  <c r="GA49" i="1"/>
  <c r="FE49" i="1"/>
  <c r="HL53" i="1"/>
  <c r="FO53" i="1"/>
  <c r="EU53" i="1"/>
  <c r="BX41" i="1"/>
  <c r="ES41" i="1"/>
  <c r="EA41" i="1"/>
  <c r="CB11" i="1"/>
  <c r="FB11" i="1"/>
  <c r="EJ11" i="1"/>
  <c r="HU18" i="1"/>
  <c r="FZ18" i="1"/>
  <c r="FD18" i="1"/>
  <c r="BY42" i="1"/>
  <c r="ET42" i="1"/>
  <c r="EB42" i="1"/>
  <c r="HU57" i="1"/>
  <c r="FZ57" i="1"/>
  <c r="FD57" i="1"/>
  <c r="EU20" i="1"/>
  <c r="FO20" i="1"/>
  <c r="HL20" i="1"/>
  <c r="HU40" i="1"/>
  <c r="FZ40" i="1"/>
  <c r="FD40" i="1"/>
  <c r="FO56" i="1"/>
  <c r="EU56" i="1"/>
  <c r="HL56" i="1"/>
  <c r="HL18" i="1"/>
  <c r="FO18" i="1"/>
  <c r="EU18" i="1"/>
  <c r="CC32" i="1"/>
  <c r="EK32" i="1"/>
  <c r="FC32" i="1"/>
  <c r="HL57" i="1"/>
  <c r="FO57" i="1"/>
  <c r="EU57" i="1"/>
  <c r="BY50" i="1"/>
  <c r="ET50" i="1"/>
  <c r="EB50" i="1"/>
  <c r="HM19" i="1"/>
  <c r="IE19" i="1" s="1"/>
  <c r="FP19" i="1"/>
  <c r="EV19" i="1"/>
  <c r="EH60" i="1"/>
  <c r="CB36" i="1"/>
  <c r="FB36" i="1"/>
  <c r="EJ36" i="1"/>
  <c r="CC10" i="1"/>
  <c r="FC10" i="1"/>
  <c r="EK10" i="1"/>
  <c r="HV42" i="1"/>
  <c r="IN42" i="1" s="1"/>
  <c r="FE42" i="1"/>
  <c r="GA42" i="1"/>
  <c r="DZ17" i="1"/>
  <c r="CC48" i="1"/>
  <c r="FC48" i="1"/>
  <c r="EK48" i="1"/>
  <c r="CB23" i="1"/>
  <c r="FB23" i="1"/>
  <c r="EJ23" i="1"/>
  <c r="DZ37" i="1"/>
  <c r="GA13" i="1"/>
  <c r="FE13" i="1"/>
  <c r="HV13" i="1"/>
  <c r="IN13" i="1" s="1"/>
  <c r="CL47" i="1"/>
  <c r="BX48" i="1"/>
  <c r="ES48" i="1"/>
  <c r="EA48" i="1"/>
  <c r="EH25" i="1"/>
  <c r="CV37" i="1"/>
  <c r="CB38" i="1"/>
  <c r="FB38" i="1"/>
  <c r="EJ38" i="1"/>
  <c r="HM29" i="1"/>
  <c r="IE29" i="1" s="1"/>
  <c r="FP29" i="1"/>
  <c r="EV29" i="1"/>
  <c r="CV45" i="1"/>
  <c r="CB46" i="1"/>
  <c r="EJ46" i="1"/>
  <c r="FB46" i="1"/>
  <c r="HV16" i="1"/>
  <c r="IN16" i="1" s="1"/>
  <c r="GA16" i="1"/>
  <c r="FE16" i="1"/>
  <c r="FZ53" i="1"/>
  <c r="FD53" i="1"/>
  <c r="HU53" i="1"/>
  <c r="AZ4" i="1"/>
  <c r="BX7" i="1"/>
  <c r="ES7" i="1"/>
  <c r="EA7" i="1"/>
  <c r="CB55" i="1"/>
  <c r="FB55" i="1"/>
  <c r="EJ55" i="1"/>
  <c r="CB41" i="1"/>
  <c r="FB41" i="1"/>
  <c r="EJ41" i="1"/>
  <c r="CB21" i="1"/>
  <c r="FB21" i="1"/>
  <c r="EJ21" i="1"/>
  <c r="CB35" i="1"/>
  <c r="EJ35" i="1"/>
  <c r="FB35" i="1"/>
  <c r="DZ55" i="1"/>
  <c r="CB24" i="1"/>
  <c r="EJ24" i="1"/>
  <c r="FB24" i="1"/>
  <c r="BX8" i="1"/>
  <c r="ES8" i="1"/>
  <c r="EA8" i="1"/>
  <c r="DY18" i="1"/>
  <c r="FO31" i="1"/>
  <c r="EU31" i="1"/>
  <c r="HL31" i="1"/>
  <c r="HL22" i="1"/>
  <c r="FO22" i="1"/>
  <c r="EU22" i="1"/>
  <c r="FP34" i="1"/>
  <c r="EV34" i="1"/>
  <c r="HM34" i="1"/>
  <c r="IE34" i="1" s="1"/>
  <c r="BY45" i="1"/>
  <c r="ET45" i="1"/>
  <c r="EB45" i="1"/>
  <c r="CL15" i="1"/>
  <c r="BX16" i="1"/>
  <c r="EA16" i="1"/>
  <c r="ES16" i="1"/>
  <c r="EI20" i="1"/>
  <c r="DY27" i="1"/>
  <c r="GA12" i="1"/>
  <c r="HV12" i="1"/>
  <c r="IN12" i="1" s="1"/>
  <c r="FE12" i="1"/>
  <c r="CL59" i="1"/>
  <c r="BX60" i="1"/>
  <c r="EA60" i="1"/>
  <c r="ES60" i="1"/>
  <c r="EH13" i="1"/>
  <c r="HM62" i="1"/>
  <c r="IE62" i="1" s="1"/>
  <c r="FP62" i="1"/>
  <c r="EV62" i="1"/>
  <c r="BY62" i="1"/>
  <c r="ET62" i="1"/>
  <c r="EB62" i="1"/>
  <c r="BI4" i="1"/>
  <c r="CC7" i="1"/>
  <c r="EK7" i="1"/>
  <c r="FC7" i="1"/>
  <c r="EI19" i="1"/>
  <c r="BY25" i="1"/>
  <c r="ET25" i="1"/>
  <c r="EB25" i="1"/>
  <c r="BY33" i="1"/>
  <c r="ET33" i="1"/>
  <c r="EB33" i="1"/>
  <c r="BY47" i="1"/>
  <c r="ET47" i="1"/>
  <c r="EB47" i="1"/>
  <c r="EH48" i="1"/>
  <c r="CL8" i="1"/>
  <c r="BX9" i="1"/>
  <c r="EA9" i="1"/>
  <c r="ES9" i="1"/>
  <c r="CB56" i="1"/>
  <c r="FB56" i="1"/>
  <c r="EJ56" i="1"/>
  <c r="CV15" i="1"/>
  <c r="CB16" i="1"/>
  <c r="FB16" i="1"/>
  <c r="EJ16" i="1"/>
  <c r="DY40" i="1"/>
  <c r="CL55" i="1"/>
  <c r="BX56" i="1"/>
  <c r="EA56" i="1"/>
  <c r="ES56" i="1"/>
  <c r="BX18" i="1"/>
  <c r="ES18" i="1"/>
  <c r="EA18" i="1"/>
  <c r="EH38" i="1"/>
  <c r="CC54" i="1"/>
  <c r="FC54" i="1"/>
  <c r="EK54" i="1"/>
  <c r="EH16" i="1"/>
  <c r="DY31" i="1"/>
  <c r="HV17" i="1"/>
  <c r="IN17" i="1" s="1"/>
  <c r="GA17" i="1"/>
  <c r="FE17" i="1"/>
  <c r="HM54" i="1"/>
  <c r="IE54" i="1" s="1"/>
  <c r="FP54" i="1"/>
  <c r="EV54" i="1"/>
  <c r="HM59" i="1"/>
  <c r="IE59" i="1" s="1"/>
  <c r="FP59" i="1"/>
  <c r="EV59" i="1"/>
  <c r="GA15" i="1"/>
  <c r="FE15" i="1"/>
  <c r="HV15" i="1"/>
  <c r="IN15" i="1" s="1"/>
  <c r="EH47" i="1"/>
  <c r="HM22" i="1"/>
  <c r="IE22" i="1" s="1"/>
  <c r="FP22" i="1"/>
  <c r="EV22" i="1"/>
  <c r="CB12" i="1"/>
  <c r="EJ12" i="1"/>
  <c r="FB12" i="1"/>
  <c r="DY47" i="1"/>
  <c r="HM24" i="1"/>
  <c r="IE24" i="1" s="1"/>
  <c r="FP24" i="1"/>
  <c r="EV24" i="1"/>
  <c r="HM12" i="1"/>
  <c r="IE12" i="1" s="1"/>
  <c r="FP12" i="1"/>
  <c r="EV12" i="1"/>
  <c r="HU60" i="1"/>
  <c r="FZ60" i="1"/>
  <c r="FD60" i="1"/>
  <c r="CL50" i="1"/>
  <c r="BX51" i="1"/>
  <c r="ES51" i="1"/>
  <c r="EA51" i="1"/>
  <c r="EU34" i="1"/>
  <c r="FO34" i="1"/>
  <c r="HL34" i="1"/>
  <c r="CC19" i="1"/>
  <c r="FC19" i="1"/>
  <c r="EK19" i="1"/>
  <c r="CL36" i="1"/>
  <c r="BX37" i="1"/>
  <c r="ES37" i="1"/>
  <c r="EA37" i="1"/>
  <c r="HM53" i="1"/>
  <c r="IE53" i="1" s="1"/>
  <c r="FP53" i="1"/>
  <c r="EV53" i="1"/>
  <c r="CB52" i="1"/>
  <c r="EJ52" i="1"/>
  <c r="FB52" i="1"/>
  <c r="CB43" i="1"/>
  <c r="FB43" i="1"/>
  <c r="EJ43" i="1"/>
  <c r="CC22" i="1"/>
  <c r="EK22" i="1"/>
  <c r="FC22" i="1"/>
  <c r="HM47" i="1"/>
  <c r="IE47" i="1" s="1"/>
  <c r="EV47" i="1"/>
  <c r="FP47" i="1"/>
  <c r="FO54" i="1"/>
  <c r="HL54" i="1"/>
  <c r="EU54" i="1"/>
  <c r="EI14" i="1"/>
  <c r="CL51" i="1"/>
  <c r="BX52" i="1"/>
  <c r="ES52" i="1"/>
  <c r="EA52" i="1"/>
  <c r="FP17" i="1"/>
  <c r="HM17" i="1"/>
  <c r="IE17" i="1" s="1"/>
  <c r="EV17" i="1"/>
  <c r="EI44" i="1"/>
  <c r="CB50" i="1"/>
  <c r="FB50" i="1"/>
  <c r="EJ50" i="1"/>
  <c r="CB22" i="1"/>
  <c r="EJ22" i="1"/>
  <c r="FB22" i="1"/>
  <c r="CV58" i="1"/>
  <c r="CB59" i="1"/>
  <c r="FB59" i="1"/>
  <c r="EJ59" i="1"/>
  <c r="HU22" i="1"/>
  <c r="FD22" i="1"/>
  <c r="FZ22" i="1"/>
  <c r="DY39" i="1"/>
  <c r="BY26" i="1"/>
  <c r="ET26" i="1"/>
  <c r="EB26" i="1"/>
  <c r="EH21" i="1"/>
  <c r="DY60" i="1"/>
  <c r="CC20" i="1"/>
  <c r="FC20" i="1"/>
  <c r="EK20" i="1"/>
  <c r="DZ62" i="1"/>
  <c r="CB60" i="1"/>
  <c r="FB60" i="1"/>
  <c r="EJ60" i="1"/>
  <c r="EI39" i="1"/>
  <c r="HV59" i="1"/>
  <c r="IN59" i="1" s="1"/>
  <c r="FE59" i="1"/>
  <c r="GA59" i="1"/>
  <c r="HM58" i="1"/>
  <c r="IE58" i="1" s="1"/>
  <c r="FP58" i="1"/>
  <c r="EV58" i="1"/>
  <c r="BY58" i="1"/>
  <c r="ET58" i="1"/>
  <c r="EB58" i="1"/>
  <c r="CC57" i="1"/>
  <c r="EK57" i="1"/>
  <c r="FC57" i="1"/>
  <c r="FP51" i="1"/>
  <c r="EV51" i="1"/>
  <c r="HM51" i="1"/>
  <c r="IE51" i="1" s="1"/>
  <c r="HU49" i="1"/>
  <c r="FZ49" i="1"/>
  <c r="FD49" i="1"/>
  <c r="HU11" i="1"/>
  <c r="FZ11" i="1"/>
  <c r="FD11" i="1"/>
  <c r="HM45" i="1"/>
  <c r="IE45" i="1" s="1"/>
  <c r="EV45" i="1"/>
  <c r="FP45" i="1"/>
  <c r="DZ50" i="1"/>
  <c r="HM52" i="1"/>
  <c r="IE52" i="1" s="1"/>
  <c r="FP52" i="1"/>
  <c r="EV52" i="1"/>
  <c r="FO14" i="1"/>
  <c r="HL14" i="1"/>
  <c r="EU14" i="1"/>
  <c r="BX54" i="1"/>
  <c r="ES54" i="1"/>
  <c r="EA54" i="1"/>
  <c r="DY16" i="1"/>
  <c r="FZ36" i="1"/>
  <c r="HU36" i="1"/>
  <c r="FD36" i="1"/>
  <c r="FZ52" i="1"/>
  <c r="HU52" i="1"/>
  <c r="FD52" i="1"/>
  <c r="BX14" i="1"/>
  <c r="EA14" i="1"/>
  <c r="ES14" i="1"/>
  <c r="EH29" i="1"/>
  <c r="EU16" i="1"/>
  <c r="FO16" i="1"/>
  <c r="HL16" i="1"/>
  <c r="GA27" i="1"/>
  <c r="FE27" i="1"/>
  <c r="HV27" i="1"/>
  <c r="IN27" i="1" s="1"/>
  <c r="HV22" i="1"/>
  <c r="IN22" i="1" s="1"/>
  <c r="FE22" i="1"/>
  <c r="GA22" i="1"/>
  <c r="CC27" i="1"/>
  <c r="EK27" i="1"/>
  <c r="FC27" i="1"/>
  <c r="BX34" i="1"/>
  <c r="ES34" i="1"/>
  <c r="EA34" i="1"/>
  <c r="BY40" i="1"/>
  <c r="EB40" i="1"/>
  <c r="ET40" i="1"/>
  <c r="EH14" i="1"/>
  <c r="HM46" i="1"/>
  <c r="IE46" i="1" s="1"/>
  <c r="FP46" i="1"/>
  <c r="EV46" i="1"/>
  <c r="DY21" i="1"/>
  <c r="CL22" i="1"/>
  <c r="BX23" i="1"/>
  <c r="ES23" i="1"/>
  <c r="EA23" i="1"/>
  <c r="HM8" i="1"/>
  <c r="IE8" i="1" s="1"/>
  <c r="FP8" i="1"/>
  <c r="EV8" i="1"/>
  <c r="CC29" i="1"/>
  <c r="FC29" i="1"/>
  <c r="EK29" i="1"/>
  <c r="CC62" i="1"/>
  <c r="FC62" i="1"/>
  <c r="EK62" i="1"/>
  <c r="FE28" i="1"/>
  <c r="HV28" i="1"/>
  <c r="IN28" i="1" s="1"/>
  <c r="GA28" i="1"/>
  <c r="DY7" i="1"/>
  <c r="FO24" i="1"/>
  <c r="HL24" i="1"/>
  <c r="EU24" i="1"/>
  <c r="BY34" i="1"/>
  <c r="ET34" i="1"/>
  <c r="EB34" i="1"/>
  <c r="HL40" i="1"/>
  <c r="FO40" i="1"/>
  <c r="EU40" i="1"/>
  <c r="CC17" i="1"/>
  <c r="EK17" i="1"/>
  <c r="FC17" i="1"/>
  <c r="HL28" i="1"/>
  <c r="FO28" i="1"/>
  <c r="EU28" i="1"/>
  <c r="GA53" i="1"/>
  <c r="FE53" i="1"/>
  <c r="HV53" i="1"/>
  <c r="IN53" i="1" s="1"/>
  <c r="CB53" i="1"/>
  <c r="FB53" i="1"/>
  <c r="EJ53" i="1"/>
  <c r="HU46" i="1"/>
  <c r="FD46" i="1"/>
  <c r="FZ46" i="1"/>
  <c r="BY55" i="1"/>
  <c r="EB55" i="1"/>
  <c r="ET55" i="1"/>
  <c r="HV61" i="1"/>
  <c r="IN61" i="1" s="1"/>
  <c r="FE61" i="1"/>
  <c r="GA61" i="1"/>
  <c r="HL19" i="1"/>
  <c r="FO19" i="1"/>
  <c r="EU19" i="1"/>
  <c r="HL27" i="1"/>
  <c r="FO27" i="1"/>
  <c r="EU27" i="1"/>
  <c r="BY35" i="1"/>
  <c r="ET35" i="1"/>
  <c r="EB35" i="1"/>
  <c r="DY48" i="1"/>
  <c r="DY50" i="1"/>
  <c r="EI52" i="1"/>
  <c r="DY14" i="1"/>
  <c r="HU34" i="1"/>
  <c r="FZ34" i="1"/>
  <c r="FD34" i="1"/>
  <c r="HL12" i="1"/>
  <c r="EU12" i="1"/>
  <c r="FO12" i="1"/>
  <c r="FD51" i="1"/>
  <c r="HU51" i="1"/>
  <c r="FZ51" i="1"/>
  <c r="DY26" i="1"/>
  <c r="CC51" i="1"/>
  <c r="FC51" i="1"/>
  <c r="EK51" i="1"/>
  <c r="EU21" i="1"/>
  <c r="FO21" i="1"/>
  <c r="HL21" i="1"/>
  <c r="HV62" i="1"/>
  <c r="IN62" i="1" s="1"/>
  <c r="GA62" i="1"/>
  <c r="FE62" i="1"/>
  <c r="BY13" i="1"/>
  <c r="EB13" i="1"/>
  <c r="ET13" i="1"/>
  <c r="BX45" i="1"/>
  <c r="ES45" i="1"/>
  <c r="EA45" i="1"/>
  <c r="HU19" i="1"/>
  <c r="FD19" i="1"/>
  <c r="FZ19" i="1"/>
  <c r="GA33" i="1"/>
  <c r="FE33" i="1"/>
  <c r="HV33" i="1"/>
  <c r="IN33" i="1" s="1"/>
  <c r="CK9" i="1"/>
  <c r="HL10" i="1"/>
  <c r="FO10" i="1"/>
  <c r="EU10" i="1"/>
  <c r="BY19" i="1"/>
  <c r="EB19" i="1"/>
  <c r="ET19" i="1"/>
  <c r="CV27" i="1"/>
  <c r="CB28" i="1"/>
  <c r="FB28" i="1"/>
  <c r="EJ28" i="1"/>
  <c r="HV31" i="1"/>
  <c r="IN31" i="1" s="1"/>
  <c r="GA31" i="1"/>
  <c r="FE31" i="1"/>
  <c r="CC8" i="1"/>
  <c r="FC8" i="1"/>
  <c r="EK8" i="1"/>
  <c r="HL61" i="1"/>
  <c r="FO61" i="1"/>
  <c r="EU61" i="1"/>
  <c r="EI48" i="1"/>
  <c r="DY42" i="1"/>
  <c r="HU41" i="1"/>
  <c r="FZ41" i="1"/>
  <c r="FD41" i="1"/>
  <c r="HV39" i="1"/>
  <c r="IN39" i="1" s="1"/>
  <c r="FE39" i="1"/>
  <c r="GA39" i="1"/>
  <c r="CC39" i="1"/>
  <c r="FC39" i="1"/>
  <c r="EK39" i="1"/>
  <c r="FZ50" i="1"/>
  <c r="HU50" i="1"/>
  <c r="FD50" i="1"/>
  <c r="DZ57" i="1"/>
  <c r="HV8" i="1"/>
  <c r="IN8" i="1" s="1"/>
  <c r="FE8" i="1"/>
  <c r="GA8" i="1"/>
  <c r="BX33" i="1"/>
  <c r="ES33" i="1"/>
  <c r="EA33" i="1"/>
  <c r="CC33" i="1"/>
  <c r="FC33" i="1"/>
  <c r="EK33" i="1"/>
  <c r="BX55" i="1"/>
  <c r="EA55" i="1"/>
  <c r="ES55" i="1"/>
  <c r="CB34" i="1"/>
  <c r="FB34" i="1"/>
  <c r="EJ34" i="1"/>
  <c r="BX12" i="1"/>
  <c r="ES12" i="1"/>
  <c r="EA12" i="1"/>
  <c r="BX10" i="1"/>
  <c r="ES10" i="1"/>
  <c r="EA10" i="1"/>
  <c r="HM50" i="1"/>
  <c r="IE50" i="1" s="1"/>
  <c r="FP50" i="1"/>
  <c r="EV50" i="1"/>
  <c r="CB44" i="1"/>
  <c r="EJ44" i="1"/>
  <c r="FB44" i="1"/>
  <c r="EH24" i="1"/>
  <c r="HL50" i="1"/>
  <c r="EU50" i="1"/>
  <c r="FO50" i="1"/>
  <c r="DZ25" i="1"/>
  <c r="HV55" i="1"/>
  <c r="IN55" i="1" s="1"/>
  <c r="GA55" i="1"/>
  <c r="FE55" i="1"/>
  <c r="CB31" i="1"/>
  <c r="FB31" i="1"/>
  <c r="EJ31" i="1"/>
  <c r="CB61" i="1"/>
  <c r="EJ61" i="1"/>
  <c r="FB61" i="1"/>
  <c r="GA37" i="1"/>
  <c r="HV37" i="1"/>
  <c r="IN37" i="1" s="1"/>
  <c r="FE37" i="1"/>
  <c r="HM18" i="1"/>
  <c r="IE18" i="1" s="1"/>
  <c r="FP18" i="1"/>
  <c r="EV18" i="1"/>
  <c r="CB32" i="1"/>
  <c r="EJ32" i="1"/>
  <c r="FB32" i="1"/>
  <c r="DZ9" i="1"/>
  <c r="HU43" i="1"/>
  <c r="FD43" i="1"/>
  <c r="FZ43" i="1"/>
  <c r="HV20" i="1"/>
  <c r="IN20" i="1" s="1"/>
  <c r="GA20" i="1"/>
  <c r="FE20" i="1"/>
  <c r="BY12" i="1"/>
  <c r="ET12" i="1"/>
  <c r="EB12" i="1"/>
  <c r="CC42" i="1"/>
  <c r="EK42" i="1"/>
  <c r="FC42" i="1"/>
  <c r="HU28" i="1"/>
  <c r="FZ28" i="1"/>
  <c r="FD28" i="1"/>
  <c r="BY39" i="1"/>
  <c r="ET39" i="1"/>
  <c r="EB39" i="1"/>
  <c r="CV25" i="1"/>
  <c r="CB26" i="1"/>
  <c r="FB26" i="1"/>
  <c r="EJ26" i="1"/>
  <c r="FZ24" i="1"/>
  <c r="HU24" i="1"/>
  <c r="FD24" i="1"/>
  <c r="GA35" i="1"/>
  <c r="HV35" i="1"/>
  <c r="IN35" i="1" s="1"/>
  <c r="FE35" i="1"/>
  <c r="EV33" i="1"/>
  <c r="HM33" i="1"/>
  <c r="IE33" i="1" s="1"/>
  <c r="FP33" i="1"/>
  <c r="BX32" i="1"/>
  <c r="ES32" i="1"/>
  <c r="EA32" i="1"/>
  <c r="HM44" i="1"/>
  <c r="IE44" i="1" s="1"/>
  <c r="FP44" i="1"/>
  <c r="EV44" i="1"/>
  <c r="HV21" i="1"/>
  <c r="IN21" i="1" s="1"/>
  <c r="FE21" i="1"/>
  <c r="GA21" i="1"/>
  <c r="CC37" i="1"/>
  <c r="EK37" i="1"/>
  <c r="FC37" i="1"/>
  <c r="HM28" i="1"/>
  <c r="IE28" i="1" s="1"/>
  <c r="EV28" i="1"/>
  <c r="FP28" i="1"/>
  <c r="CC50" i="1"/>
  <c r="EK50" i="1"/>
  <c r="FC50" i="1"/>
  <c r="DZ43" i="1"/>
  <c r="BY51" i="1"/>
  <c r="EB51" i="1"/>
  <c r="ET51" i="1"/>
  <c r="FP32" i="1"/>
  <c r="EV32" i="1"/>
  <c r="HM32" i="1"/>
  <c r="IE32" i="1" s="1"/>
  <c r="BY49" i="1"/>
  <c r="ET49" i="1"/>
  <c r="EB49" i="1"/>
  <c r="DY10" i="1"/>
  <c r="CC30" i="1"/>
  <c r="EK30" i="1"/>
  <c r="FC30" i="1"/>
  <c r="HV47" i="1"/>
  <c r="IN47" i="1" s="1"/>
  <c r="GA47" i="1"/>
  <c r="FE47" i="1"/>
  <c r="BY43" i="1"/>
  <c r="EB43" i="1"/>
  <c r="ET43" i="1"/>
  <c r="BY11" i="1"/>
  <c r="EB11" i="1"/>
  <c r="ET11" i="1"/>
  <c r="GA23" i="1"/>
  <c r="HV23" i="1"/>
  <c r="IN23" i="1" s="1"/>
  <c r="FE23" i="1"/>
  <c r="CB54" i="1"/>
  <c r="FB54" i="1"/>
  <c r="EJ54" i="1"/>
  <c r="HM30" i="1"/>
  <c r="IE30" i="1" s="1"/>
  <c r="FP30" i="1"/>
  <c r="EV30" i="1"/>
  <c r="EI36" i="1"/>
  <c r="CB10" i="1"/>
  <c r="FB10" i="1"/>
  <c r="EJ10" i="1"/>
  <c r="HU42" i="1"/>
  <c r="FD42" i="1"/>
  <c r="FZ42" i="1"/>
  <c r="DY17" i="1"/>
  <c r="CB42" i="1"/>
  <c r="EJ42" i="1"/>
  <c r="FB42" i="1"/>
  <c r="CB19" i="1"/>
  <c r="FB19" i="1"/>
  <c r="EJ19" i="1"/>
  <c r="CL42" i="1"/>
  <c r="BX43" i="1"/>
  <c r="ES43" i="1"/>
  <c r="EA43" i="1"/>
  <c r="CC23" i="1"/>
  <c r="FC23" i="1"/>
  <c r="EK23" i="1"/>
  <c r="BY29" i="1"/>
  <c r="EB29" i="1"/>
  <c r="ET29" i="1"/>
  <c r="CB49" i="1"/>
  <c r="FB49" i="1"/>
  <c r="EJ49" i="1"/>
  <c r="EU36" i="1"/>
  <c r="HL36" i="1"/>
  <c r="FO36" i="1"/>
  <c r="CV32" i="1"/>
  <c r="CB33" i="1"/>
  <c r="FB33" i="1"/>
  <c r="EJ33" i="1"/>
  <c r="DY28" i="1"/>
  <c r="EH44" i="1"/>
  <c r="HM15" i="1"/>
  <c r="IE15" i="1" s="1"/>
  <c r="EV15" i="1"/>
  <c r="FP15" i="1"/>
  <c r="HU29" i="1"/>
  <c r="FD29" i="1"/>
  <c r="FZ29" i="1"/>
  <c r="CB29" i="1"/>
  <c r="FB29" i="1"/>
  <c r="EJ29" i="1"/>
  <c r="HL29" i="1"/>
  <c r="FO29" i="1"/>
  <c r="EU29" i="1"/>
  <c r="BX29" i="1"/>
  <c r="EA29" i="1"/>
  <c r="ES29" i="1"/>
  <c r="CC28" i="1"/>
  <c r="FC28" i="1"/>
  <c r="EK28" i="1"/>
  <c r="HL41" i="1"/>
  <c r="FO41" i="1"/>
  <c r="EU41" i="1"/>
  <c r="HM48" i="1"/>
  <c r="IE48" i="1" s="1"/>
  <c r="FP48" i="1"/>
  <c r="EV48" i="1"/>
  <c r="HV56" i="1"/>
  <c r="IN56" i="1" s="1"/>
  <c r="FE56" i="1"/>
  <c r="GA56" i="1"/>
  <c r="BX11" i="1"/>
  <c r="ES11" i="1"/>
  <c r="EA11" i="1"/>
  <c r="BX19" i="1"/>
  <c r="EA19" i="1"/>
  <c r="ES19" i="1"/>
  <c r="BY27" i="1"/>
  <c r="EB27" i="1"/>
  <c r="ET27" i="1"/>
  <c r="BX35" i="1"/>
  <c r="ES35" i="1"/>
  <c r="EA35" i="1"/>
  <c r="CC25" i="1"/>
  <c r="EK25" i="1"/>
  <c r="FC25" i="1"/>
  <c r="EH46" i="1"/>
  <c r="EI30" i="1"/>
  <c r="HL47" i="1"/>
  <c r="FO47" i="1"/>
  <c r="EU47" i="1"/>
  <c r="EI28" i="1"/>
  <c r="HV45" i="1"/>
  <c r="IN45" i="1" s="1"/>
  <c r="GA45" i="1"/>
  <c r="FE45" i="1"/>
  <c r="FP57" i="1"/>
  <c r="EV57" i="1"/>
  <c r="HM57" i="1"/>
  <c r="IE57" i="1" s="1"/>
  <c r="CC47" i="1"/>
  <c r="EK47" i="1"/>
  <c r="FC47" i="1"/>
  <c r="CC9" i="1"/>
  <c r="FC9" i="1"/>
  <c r="EK9" i="1"/>
  <c r="HM21" i="1"/>
  <c r="IE21" i="1" s="1"/>
  <c r="EV21" i="1"/>
  <c r="FP21" i="1"/>
  <c r="HM16" i="1"/>
  <c r="IE16" i="1" s="1"/>
  <c r="FP16" i="1"/>
  <c r="EV16" i="1"/>
  <c r="EH22" i="1"/>
  <c r="BY59" i="1"/>
  <c r="ET59" i="1"/>
  <c r="EB59" i="1"/>
  <c r="HM35" i="1"/>
  <c r="IE35" i="1" s="1"/>
  <c r="FP35" i="1"/>
  <c r="EV35" i="1"/>
  <c r="HM9" i="1"/>
  <c r="IE9" i="1" s="1"/>
  <c r="EV9" i="1"/>
  <c r="FP9" i="1"/>
  <c r="FZ15" i="1"/>
  <c r="HU15" i="1"/>
  <c r="FD15" i="1"/>
  <c r="HL30" i="1"/>
  <c r="FO30" i="1"/>
  <c r="EU30" i="1"/>
  <c r="BK4" i="1"/>
  <c r="BK5" i="1" s="1"/>
  <c r="BK6" i="1" s="1"/>
  <c r="HV7" i="1"/>
  <c r="IN7" i="1" s="1"/>
  <c r="GA7" i="1"/>
  <c r="FE7" i="1"/>
  <c r="EH41" i="1"/>
  <c r="HU39" i="1"/>
  <c r="FZ39" i="1"/>
  <c r="FD39" i="1"/>
  <c r="CC55" i="1"/>
  <c r="FC55" i="1"/>
  <c r="EK55" i="1"/>
  <c r="FZ16" i="1"/>
  <c r="HU16" i="1"/>
  <c r="FD16" i="1"/>
  <c r="CC45" i="1"/>
  <c r="EK45" i="1"/>
  <c r="FC45" i="1"/>
  <c r="BX46" i="1"/>
  <c r="ES46" i="1"/>
  <c r="EA46" i="1"/>
  <c r="HM61" i="1"/>
  <c r="IE61" i="1" s="1"/>
  <c r="EV61" i="1"/>
  <c r="FP61" i="1"/>
  <c r="CC14" i="1"/>
  <c r="FC14" i="1"/>
  <c r="EK14" i="1"/>
  <c r="CB27" i="1"/>
  <c r="FB27" i="1"/>
  <c r="EJ27" i="1"/>
  <c r="BX40" i="1"/>
  <c r="EA40" i="1"/>
  <c r="ES40" i="1"/>
  <c r="CB62" i="1"/>
  <c r="EJ62" i="1"/>
  <c r="FB62" i="1"/>
  <c r="HL17" i="1"/>
  <c r="FO17" i="1"/>
  <c r="EU17" i="1"/>
  <c r="CB15" i="1"/>
  <c r="FB15" i="1"/>
  <c r="EJ15" i="1"/>
  <c r="CC24" i="1"/>
  <c r="FC24" i="1"/>
  <c r="EK24" i="1"/>
  <c r="GA51" i="1"/>
  <c r="HV51" i="1"/>
  <c r="IN51" i="1" s="1"/>
  <c r="FE51" i="1"/>
  <c r="FP43" i="1"/>
  <c r="HM43" i="1"/>
  <c r="IE43" i="1" s="1"/>
  <c r="EV43" i="1"/>
  <c r="CC44" i="1"/>
  <c r="FC44" i="1"/>
  <c r="EK44" i="1"/>
  <c r="HM26" i="1"/>
  <c r="IE26" i="1" s="1"/>
  <c r="FP26" i="1"/>
  <c r="EV26" i="1"/>
  <c r="HU62" i="1"/>
  <c r="FZ62" i="1"/>
  <c r="FD62" i="1"/>
  <c r="BX13" i="1"/>
  <c r="EA13" i="1"/>
  <c r="ES13" i="1"/>
  <c r="EH61" i="1"/>
  <c r="HL39" i="1"/>
  <c r="FO39" i="1"/>
  <c r="EU39" i="1"/>
  <c r="HV50" i="1"/>
  <c r="IN50" i="1" s="1"/>
  <c r="FE50" i="1"/>
  <c r="GA50" i="1"/>
  <c r="FP23" i="1"/>
  <c r="HM23" i="1"/>
  <c r="IE23" i="1" s="1"/>
  <c r="EV23" i="1"/>
  <c r="BY41" i="1"/>
  <c r="ET41" i="1"/>
  <c r="EB41" i="1"/>
  <c r="BY21" i="1"/>
  <c r="EB21" i="1"/>
  <c r="ET21" i="1"/>
  <c r="BC4" i="1"/>
  <c r="BC5" i="1" s="1"/>
  <c r="BC6" i="1" s="1"/>
  <c r="HM7" i="1"/>
  <c r="IE7" i="1" s="1"/>
  <c r="EV7" i="1"/>
  <c r="FP7" i="1"/>
  <c r="HV10" i="1"/>
  <c r="IN10" i="1" s="1"/>
  <c r="GA10" i="1"/>
  <c r="FE10" i="1"/>
  <c r="DY59" i="1"/>
  <c r="HU55" i="1"/>
  <c r="FZ55" i="1"/>
  <c r="FD55" i="1"/>
  <c r="FZ26" i="1"/>
  <c r="FD26" i="1"/>
  <c r="HU26" i="1"/>
  <c r="BX38" i="1"/>
  <c r="ES38" i="1"/>
  <c r="EA38" i="1"/>
  <c r="HV41" i="1"/>
  <c r="IN41" i="1" s="1"/>
  <c r="GA41" i="1"/>
  <c r="FE41" i="1"/>
  <c r="HV43" i="1"/>
  <c r="IN43" i="1" s="1"/>
  <c r="GA43" i="1"/>
  <c r="FE43" i="1"/>
  <c r="HU31" i="1"/>
  <c r="FZ31" i="1"/>
  <c r="FD31" i="1"/>
  <c r="BY20" i="1"/>
  <c r="ET20" i="1"/>
  <c r="EB20" i="1"/>
  <c r="HL52" i="1"/>
  <c r="FO52" i="1"/>
  <c r="EU52" i="1"/>
  <c r="HL42" i="1"/>
  <c r="EU42" i="1"/>
  <c r="FO42" i="1"/>
  <c r="EI9" i="1"/>
  <c r="BX27" i="1"/>
  <c r="ES27" i="1"/>
  <c r="EA27" i="1"/>
  <c r="BY17" i="1"/>
  <c r="ET17" i="1"/>
  <c r="EB17" i="1"/>
  <c r="DZ46" i="1"/>
  <c r="DY24" i="1"/>
  <c r="CC13" i="1"/>
  <c r="FC13" i="1"/>
  <c r="EK13" i="1"/>
  <c r="CB25" i="1"/>
  <c r="EJ25" i="1"/>
  <c r="FB25" i="1"/>
  <c r="FP55" i="1"/>
  <c r="HM55" i="1"/>
  <c r="IE55" i="1" s="1"/>
  <c r="EV55" i="1"/>
  <c r="CL46" i="1"/>
  <c r="BX47" i="1"/>
  <c r="ES47" i="1"/>
  <c r="EA47" i="1"/>
  <c r="CC41" i="1"/>
  <c r="FC41" i="1"/>
  <c r="EK41" i="1"/>
  <c r="HL38" i="1"/>
  <c r="FO38" i="1"/>
  <c r="EU38" i="1"/>
  <c r="HU30" i="1"/>
  <c r="FZ30" i="1"/>
  <c r="FD30" i="1"/>
  <c r="HL32" i="1"/>
  <c r="FO32" i="1"/>
  <c r="EU32" i="1"/>
  <c r="CV29" i="1"/>
  <c r="CB30" i="1"/>
  <c r="FB30" i="1"/>
  <c r="EJ30" i="1"/>
  <c r="EH58" i="1"/>
  <c r="CH9" i="1"/>
  <c r="HL8" i="1"/>
  <c r="FO8" i="1"/>
  <c r="EU8" i="1"/>
  <c r="CC43" i="1"/>
  <c r="FC43" i="1"/>
  <c r="EK43" i="1"/>
  <c r="CC36" i="1"/>
  <c r="FC36" i="1"/>
  <c r="EK36" i="1"/>
  <c r="CV38" i="1"/>
  <c r="CB39" i="1"/>
  <c r="EJ39" i="1"/>
  <c r="FB39" i="1"/>
  <c r="EI23" i="1"/>
  <c r="BY36" i="1"/>
  <c r="EB36" i="1"/>
  <c r="ET36" i="1"/>
  <c r="FZ8" i="1"/>
  <c r="HU8" i="1"/>
  <c r="FD8" i="1"/>
  <c r="BY32" i="1"/>
  <c r="ET32" i="1"/>
  <c r="EB32" i="1"/>
  <c r="HM10" i="1"/>
  <c r="IE10" i="1" s="1"/>
  <c r="EV10" i="1"/>
  <c r="FP10" i="1"/>
  <c r="HV34" i="1"/>
  <c r="IN34" i="1" s="1"/>
  <c r="GA34" i="1"/>
  <c r="FE34" i="1"/>
  <c r="HV26" i="1"/>
  <c r="IN26" i="1" s="1"/>
  <c r="FE26" i="1"/>
  <c r="GA26" i="1"/>
  <c r="GA25" i="1"/>
  <c r="FE25" i="1"/>
  <c r="HV25" i="1"/>
  <c r="IN25" i="1" s="1"/>
  <c r="HU17" i="1"/>
  <c r="FZ17" i="1"/>
  <c r="FD17" i="1"/>
  <c r="BY31" i="1"/>
  <c r="ET31" i="1"/>
  <c r="EB31" i="1"/>
  <c r="HU56" i="1"/>
  <c r="FZ56" i="1"/>
  <c r="FD56" i="1"/>
  <c r="HU21" i="1"/>
  <c r="FZ21" i="1"/>
  <c r="FD21" i="1"/>
  <c r="BX36" i="1"/>
  <c r="EA36" i="1"/>
  <c r="ES36" i="1"/>
  <c r="HL44" i="1"/>
  <c r="FO44" i="1"/>
  <c r="EU44" i="1"/>
  <c r="CC38" i="1"/>
  <c r="FC38" i="1"/>
  <c r="EK38" i="1"/>
  <c r="CB20" i="1"/>
  <c r="FB20" i="1"/>
  <c r="EJ20" i="1"/>
  <c r="EH33" i="1"/>
  <c r="DY11" i="1"/>
  <c r="BX15" i="1"/>
  <c r="ES15" i="1"/>
  <c r="EA15" i="1"/>
  <c r="FO33" i="1"/>
  <c r="EU33" i="1"/>
  <c r="HL33" i="1"/>
  <c r="BY24" i="1"/>
  <c r="ET24" i="1"/>
  <c r="EB24" i="1"/>
  <c r="BA4" i="1"/>
  <c r="BY7" i="1"/>
  <c r="ET7" i="1"/>
  <c r="EB7" i="1"/>
  <c r="CC40" i="1"/>
  <c r="FC40" i="1"/>
  <c r="EK40" i="1"/>
  <c r="CC58" i="1"/>
  <c r="EK58" i="1"/>
  <c r="FC58" i="1"/>
  <c r="EU11" i="1"/>
  <c r="HL11" i="1"/>
  <c r="FO11" i="1"/>
  <c r="CB18" i="1"/>
  <c r="FB18" i="1"/>
  <c r="EJ18" i="1"/>
  <c r="HU37" i="1"/>
  <c r="FZ37" i="1"/>
  <c r="FD37" i="1"/>
  <c r="DY32" i="1"/>
  <c r="CC60" i="1"/>
  <c r="FC60" i="1"/>
  <c r="EK60" i="1"/>
  <c r="BY60" i="1"/>
  <c r="ET60" i="1"/>
  <c r="EB60" i="1"/>
  <c r="BX20" i="1"/>
  <c r="ES20" i="1"/>
  <c r="EA20" i="1"/>
  <c r="BY48" i="1"/>
  <c r="ET48" i="1"/>
  <c r="EB48" i="1"/>
  <c r="CB8" i="1"/>
  <c r="FB8" i="1"/>
  <c r="EJ8" i="1"/>
  <c r="CC16" i="1"/>
  <c r="FC16" i="1"/>
  <c r="EK16" i="1"/>
  <c r="BY9" i="1"/>
  <c r="ET9" i="1"/>
  <c r="EB9" i="1"/>
  <c r="HV40" i="1"/>
  <c r="IN40" i="1" s="1"/>
  <c r="FE40" i="1"/>
  <c r="GA40" i="1"/>
  <c r="HV38" i="1"/>
  <c r="IN38" i="1" s="1"/>
  <c r="FE38" i="1"/>
  <c r="GA38" i="1"/>
  <c r="CU8" i="1"/>
  <c r="CT8" i="1"/>
  <c r="CS8" i="1"/>
  <c r="HU9" i="1"/>
  <c r="FZ9" i="1"/>
  <c r="FD9" i="1"/>
  <c r="FZ23" i="1"/>
  <c r="HU23" i="1"/>
  <c r="FD23" i="1"/>
  <c r="EI25" i="1"/>
  <c r="DY37" i="1"/>
  <c r="CB57" i="1"/>
  <c r="FB57" i="1"/>
  <c r="EJ57" i="1"/>
  <c r="DZ56" i="1"/>
  <c r="CR8" i="1"/>
  <c r="HU7" i="1"/>
  <c r="FZ7" i="1"/>
  <c r="FD7" i="1"/>
  <c r="DY20" i="1"/>
  <c r="BX50" i="1"/>
  <c r="ES50" i="1"/>
  <c r="EA50" i="1"/>
  <c r="CC21" i="1"/>
  <c r="FC21" i="1"/>
  <c r="EK21" i="1"/>
  <c r="EI38" i="1"/>
  <c r="HV57" i="1"/>
  <c r="IN57" i="1" s="1"/>
  <c r="GA57" i="1"/>
  <c r="FE57" i="1"/>
  <c r="HM38" i="1"/>
  <c r="IE38" i="1" s="1"/>
  <c r="FP38" i="1"/>
  <c r="EV38" i="1"/>
  <c r="HU47" i="1"/>
  <c r="FD47" i="1"/>
  <c r="FZ47" i="1"/>
  <c r="EH62" i="1"/>
  <c r="EH40" i="1"/>
  <c r="BY8" i="1"/>
  <c r="ET8" i="1"/>
  <c r="EB8" i="1"/>
  <c r="CB47" i="1"/>
  <c r="EJ47" i="1"/>
  <c r="FB47" i="1"/>
  <c r="BX59" i="1"/>
  <c r="ES59" i="1"/>
  <c r="EA59" i="1"/>
  <c r="CJ8" i="1"/>
  <c r="CK8" i="1"/>
  <c r="CI8" i="1"/>
  <c r="HL9" i="1"/>
  <c r="FO9" i="1"/>
  <c r="EU9" i="1"/>
  <c r="BX58" i="1"/>
  <c r="ES58" i="1"/>
  <c r="EA58" i="1"/>
  <c r="EI12" i="1"/>
  <c r="HU12" i="1"/>
  <c r="FZ12" i="1"/>
  <c r="FD12" i="1"/>
  <c r="HL15" i="1"/>
  <c r="EU15" i="1"/>
  <c r="FO15" i="1"/>
  <c r="HL58" i="1"/>
  <c r="FO58" i="1"/>
  <c r="EU58" i="1"/>
  <c r="EI51" i="1"/>
  <c r="HL51" i="1"/>
  <c r="FO51" i="1"/>
  <c r="EU51" i="1"/>
  <c r="HU59" i="1"/>
  <c r="FD59" i="1"/>
  <c r="FZ59" i="1"/>
  <c r="HV11" i="1"/>
  <c r="IN11" i="1" s="1"/>
  <c r="GA11" i="1"/>
  <c r="FE11" i="1"/>
  <c r="CC11" i="1"/>
  <c r="EK11" i="1"/>
  <c r="FC11" i="1"/>
  <c r="DZ48" i="1"/>
  <c r="HV60" i="1"/>
  <c r="IN60" i="1" s="1"/>
  <c r="GA60" i="1"/>
  <c r="FE60" i="1"/>
  <c r="DY19" i="1"/>
  <c r="HL48" i="1"/>
  <c r="FO48" i="1"/>
  <c r="EU48" i="1"/>
  <c r="BX25" i="1"/>
  <c r="ES25" i="1"/>
  <c r="EA25" i="1"/>
  <c r="HV36" i="1"/>
  <c r="IN36" i="1" s="1"/>
  <c r="GA36" i="1"/>
  <c r="FE36" i="1"/>
  <c r="BY56" i="1"/>
  <c r="EB56" i="1"/>
  <c r="ET56" i="1"/>
  <c r="BY18" i="1"/>
  <c r="ET18" i="1"/>
  <c r="EB18" i="1"/>
  <c r="HM36" i="1"/>
  <c r="IE36" i="1" s="1"/>
  <c r="FP36" i="1"/>
  <c r="EV36" i="1"/>
  <c r="HM56" i="1"/>
  <c r="IE56" i="1" s="1"/>
  <c r="FP56" i="1"/>
  <c r="EV56" i="1"/>
  <c r="EI16" i="1"/>
  <c r="CC34" i="1"/>
  <c r="FC34" i="1"/>
  <c r="EK34" i="1"/>
  <c r="BY46" i="1"/>
  <c r="EB46" i="1"/>
  <c r="ET46" i="1"/>
  <c r="DY13" i="1"/>
  <c r="BX61" i="1"/>
  <c r="ES61" i="1"/>
  <c r="EA61" i="1"/>
  <c r="HV44" i="1"/>
  <c r="IN44" i="1" s="1"/>
  <c r="GA44" i="1"/>
  <c r="FE44" i="1"/>
  <c r="EV11" i="1"/>
  <c r="HM11" i="1"/>
  <c r="IE11" i="1" s="1"/>
  <c r="FP11" i="1"/>
  <c r="HU38" i="1"/>
  <c r="FZ38" i="1"/>
  <c r="FD38" i="1"/>
  <c r="HM40" i="1"/>
  <c r="IE40" i="1" s="1"/>
  <c r="FP40" i="1"/>
  <c r="EV40" i="1"/>
  <c r="CB14" i="1"/>
  <c r="FB14" i="1"/>
  <c r="EJ14" i="1"/>
  <c r="BX21" i="1"/>
  <c r="ES21" i="1"/>
  <c r="EA21" i="1"/>
  <c r="BY52" i="1"/>
  <c r="ET52" i="1"/>
  <c r="EB52" i="1"/>
  <c r="EI27" i="1"/>
  <c r="DY34" i="1"/>
  <c r="BY23" i="1"/>
  <c r="ET23" i="1"/>
  <c r="EB23" i="1"/>
  <c r="DY57" i="1"/>
  <c r="CV47" i="1"/>
  <c r="CB48" i="1"/>
  <c r="FB48" i="1"/>
  <c r="EJ48" i="1"/>
  <c r="GA52" i="1"/>
  <c r="HV52" i="1"/>
  <c r="IN52" i="1" s="1"/>
  <c r="FE52" i="1"/>
  <c r="FZ35" i="1"/>
  <c r="HU35" i="1"/>
  <c r="FD35" i="1"/>
  <c r="CC49" i="1"/>
  <c r="FC49" i="1"/>
  <c r="EK49" i="1"/>
  <c r="DY35" i="1"/>
  <c r="HV54" i="1"/>
  <c r="IN54" i="1" s="1"/>
  <c r="GA54" i="1"/>
  <c r="FE54" i="1"/>
  <c r="CB40" i="1"/>
  <c r="FB40" i="1"/>
  <c r="EJ40" i="1"/>
  <c r="EV31" i="1"/>
  <c r="FP31" i="1"/>
  <c r="HM31" i="1"/>
  <c r="IE31" i="1" s="1"/>
  <c r="BX49" i="1"/>
  <c r="ES49" i="1"/>
  <c r="EA49" i="1"/>
  <c r="GA24" i="1"/>
  <c r="HV24" i="1"/>
  <c r="IN24" i="1" s="1"/>
  <c r="FE24" i="1"/>
  <c r="BX44" i="1"/>
  <c r="ES44" i="1"/>
  <c r="EA44" i="1"/>
  <c r="BX26" i="1"/>
  <c r="ES26" i="1"/>
  <c r="EA26" i="1"/>
  <c r="CB17" i="1"/>
  <c r="EJ17" i="1"/>
  <c r="FB17" i="1"/>
  <c r="HV29" i="1"/>
  <c r="IN29" i="1" s="1"/>
  <c r="FE29" i="1"/>
  <c r="GA29" i="1"/>
  <c r="EI35" i="1"/>
  <c r="FZ20" i="1"/>
  <c r="HU20" i="1"/>
  <c r="FD20" i="1"/>
  <c r="DZ19" i="1"/>
  <c r="BX31" i="1"/>
  <c r="EA31" i="1"/>
  <c r="ES31" i="1"/>
  <c r="BX42" i="1"/>
  <c r="ES42" i="1"/>
  <c r="EA42" i="1"/>
  <c r="BY37" i="1"/>
  <c r="ET37" i="1"/>
  <c r="EB37" i="1"/>
  <c r="HL43" i="1"/>
  <c r="FO43" i="1"/>
  <c r="EU43" i="1"/>
  <c r="DZ32" i="1"/>
  <c r="BX62" i="1"/>
  <c r="ES62" i="1"/>
  <c r="EA62" i="1"/>
  <c r="BX28" i="1"/>
  <c r="ES28" i="1"/>
  <c r="EA28" i="1"/>
  <c r="DZ24" i="1"/>
  <c r="BY22" i="1"/>
  <c r="EB22" i="1"/>
  <c r="ET22" i="1"/>
  <c r="CC59" i="1"/>
  <c r="FC59" i="1"/>
  <c r="EK59" i="1"/>
  <c r="CC35" i="1"/>
  <c r="FC35" i="1"/>
  <c r="EK35" i="1"/>
  <c r="FZ14" i="1"/>
  <c r="FD14" i="1"/>
  <c r="HU14" i="1"/>
  <c r="HV48" i="1"/>
  <c r="IN48" i="1" s="1"/>
  <c r="FE48" i="1"/>
  <c r="GA48" i="1"/>
  <c r="EI54" i="1"/>
  <c r="BX30" i="1"/>
  <c r="ES30" i="1"/>
  <c r="EA30" i="1"/>
  <c r="HM60" i="1"/>
  <c r="IE60" i="1" s="1"/>
  <c r="FP60" i="1"/>
  <c r="EV60" i="1"/>
  <c r="EI10" i="1"/>
  <c r="HL59" i="1"/>
  <c r="FO59" i="1"/>
  <c r="EU59" i="1"/>
  <c r="FZ13" i="1"/>
  <c r="HU13" i="1"/>
  <c r="FD13" i="1"/>
  <c r="EU62" i="1"/>
  <c r="FO62" i="1"/>
  <c r="HL62" i="1"/>
  <c r="CB45" i="1"/>
  <c r="FB45" i="1"/>
  <c r="EJ45" i="1"/>
  <c r="CC56" i="1"/>
  <c r="FC56" i="1"/>
  <c r="EK56" i="1"/>
  <c r="CB13" i="1"/>
  <c r="FB13" i="1"/>
  <c r="EJ13" i="1"/>
  <c r="FP27" i="1"/>
  <c r="HM27" i="1"/>
  <c r="IE27" i="1" s="1"/>
  <c r="EV27" i="1"/>
  <c r="FP20" i="1"/>
  <c r="EV20" i="1"/>
  <c r="HM20" i="1"/>
  <c r="IE20" i="1" s="1"/>
  <c r="CC18" i="1"/>
  <c r="FC18" i="1"/>
  <c r="EK18" i="1"/>
  <c r="FE14" i="1"/>
  <c r="GA14" i="1"/>
  <c r="HV14" i="1"/>
  <c r="IN14" i="1" s="1"/>
  <c r="HL35" i="1"/>
  <c r="FO35" i="1"/>
  <c r="EU35" i="1"/>
  <c r="DZ60" i="1"/>
  <c r="CC53" i="1"/>
  <c r="FC53" i="1"/>
  <c r="EK53" i="1"/>
  <c r="EI53" i="1"/>
  <c r="HV46" i="1"/>
  <c r="IN46" i="1" s="1"/>
  <c r="GA46" i="1"/>
  <c r="FE46" i="1"/>
  <c r="CC46" i="1"/>
  <c r="EK46" i="1"/>
  <c r="FC46" i="1"/>
  <c r="DY45" i="1"/>
  <c r="FO55" i="1"/>
  <c r="HL55" i="1"/>
  <c r="EU55" i="1"/>
  <c r="BH4" i="1"/>
  <c r="CB7" i="1"/>
  <c r="EJ7" i="1"/>
  <c r="FB7" i="1"/>
  <c r="HU61" i="1"/>
  <c r="FZ61" i="1"/>
  <c r="FD61" i="1"/>
  <c r="DY41" i="1"/>
  <c r="EI45" i="1"/>
  <c r="HV58" i="1"/>
  <c r="IN58" i="1" s="1"/>
  <c r="GA58" i="1"/>
  <c r="FE58" i="1"/>
  <c r="EI8" i="1"/>
  <c r="BY53" i="1"/>
  <c r="ET53" i="1"/>
  <c r="EB53" i="1"/>
  <c r="DY15" i="1"/>
  <c r="DZ33" i="1"/>
  <c r="BY54" i="1"/>
  <c r="ET54" i="1"/>
  <c r="EB54" i="1"/>
  <c r="BY16" i="1"/>
  <c r="EB16" i="1"/>
  <c r="ET16" i="1"/>
  <c r="EI34" i="1"/>
  <c r="FZ54" i="1"/>
  <c r="HU54" i="1"/>
  <c r="FD54" i="1"/>
  <c r="BY14" i="1"/>
  <c r="EB14" i="1"/>
  <c r="ET14" i="1"/>
  <c r="HU32" i="1"/>
  <c r="FD32" i="1"/>
  <c r="FZ32" i="1"/>
  <c r="DY53" i="1"/>
  <c r="HV9" i="1"/>
  <c r="IN9" i="1" s="1"/>
  <c r="FE9" i="1"/>
  <c r="GA9" i="1"/>
  <c r="HL37" i="1"/>
  <c r="FO37" i="1"/>
  <c r="EU37" i="1"/>
  <c r="DZ39" i="1"/>
  <c r="HM13" i="1"/>
  <c r="IE13" i="1" s="1"/>
  <c r="FP13" i="1"/>
  <c r="EV13" i="1"/>
  <c r="HL45" i="1"/>
  <c r="EU45" i="1"/>
  <c r="FO45" i="1"/>
  <c r="DY51" i="1"/>
  <c r="HL26" i="1"/>
  <c r="FO26" i="1"/>
  <c r="EU26" i="1"/>
  <c r="HV32" i="1"/>
  <c r="IN32" i="1" s="1"/>
  <c r="FE32" i="1"/>
  <c r="GA32" i="1"/>
  <c r="DY22" i="1"/>
  <c r="HU33" i="1"/>
  <c r="FZ33" i="1"/>
  <c r="FD33" i="1"/>
  <c r="BY10" i="1"/>
  <c r="EB10" i="1"/>
  <c r="ET10" i="1"/>
  <c r="DH42" i="1"/>
  <c r="CJ37" i="1"/>
  <c r="CK37" i="1"/>
  <c r="CH39" i="1"/>
  <c r="CI37" i="1"/>
  <c r="DQ56" i="1"/>
  <c r="DG9" i="1"/>
  <c r="DO10" i="1"/>
  <c r="DF10" i="1"/>
  <c r="DQ29" i="1"/>
  <c r="CR59" i="1"/>
  <c r="CS57" i="1"/>
  <c r="CT57" i="1"/>
  <c r="CU57" i="1"/>
  <c r="BO29" i="1"/>
  <c r="DO29" i="1"/>
  <c r="DF29" i="1"/>
  <c r="CV48" i="1"/>
  <c r="CV20" i="1"/>
  <c r="DH41" i="1"/>
  <c r="DP56" i="1"/>
  <c r="AX4" i="1"/>
  <c r="DG7" i="1"/>
  <c r="CI60" i="1"/>
  <c r="CJ60" i="1"/>
  <c r="CK60" i="1"/>
  <c r="CL38" i="1"/>
  <c r="DG54" i="1"/>
  <c r="DF27" i="1"/>
  <c r="DO27" i="1"/>
  <c r="CI22" i="1"/>
  <c r="CJ22" i="1"/>
  <c r="CK22" i="1"/>
  <c r="CI45" i="1"/>
  <c r="CK45" i="1"/>
  <c r="CJ45" i="1"/>
  <c r="CH47" i="1"/>
  <c r="DP59" i="1"/>
  <c r="BO46" i="1"/>
  <c r="DO46" i="1"/>
  <c r="DF46" i="1"/>
  <c r="DG27" i="1"/>
  <c r="CV59" i="1"/>
  <c r="CL40" i="1"/>
  <c r="CS56" i="1"/>
  <c r="CT56" i="1"/>
  <c r="CU56" i="1"/>
  <c r="CR58" i="1"/>
  <c r="DP60" i="1"/>
  <c r="CV22" i="1"/>
  <c r="DP48" i="1"/>
  <c r="DP47" i="1"/>
  <c r="CV11" i="1"/>
  <c r="CS48" i="1"/>
  <c r="CT48" i="1"/>
  <c r="CU48" i="1"/>
  <c r="CR50" i="1"/>
  <c r="CR12" i="1"/>
  <c r="CS10" i="1"/>
  <c r="CT10" i="1"/>
  <c r="CU10" i="1"/>
  <c r="DH31" i="1"/>
  <c r="DH50" i="1"/>
  <c r="CH15" i="1"/>
  <c r="CJ13" i="1"/>
  <c r="CI13" i="1"/>
  <c r="CK13" i="1"/>
  <c r="CL53" i="1"/>
  <c r="DG16" i="1"/>
  <c r="CR37" i="1"/>
  <c r="CT35" i="1"/>
  <c r="CS35" i="1"/>
  <c r="CU35" i="1"/>
  <c r="CT51" i="1"/>
  <c r="CU51" i="1"/>
  <c r="CR53" i="1"/>
  <c r="CS51" i="1"/>
  <c r="CL13" i="1"/>
  <c r="DP29" i="1"/>
  <c r="CH17" i="1"/>
  <c r="CK15" i="1"/>
  <c r="CI15" i="1"/>
  <c r="CJ15" i="1"/>
  <c r="DH58" i="1"/>
  <c r="CL33" i="1"/>
  <c r="DH8" i="1"/>
  <c r="DP14" i="1"/>
  <c r="DG21" i="1"/>
  <c r="DF43" i="1"/>
  <c r="DO43" i="1"/>
  <c r="BO23" i="1"/>
  <c r="DF23" i="1"/>
  <c r="DO23" i="1"/>
  <c r="DN59" i="1"/>
  <c r="DE59" i="1"/>
  <c r="DN39" i="1"/>
  <c r="DE39" i="1"/>
  <c r="BN19" i="1"/>
  <c r="DN19" i="1"/>
  <c r="DE19" i="1"/>
  <c r="DQ49" i="1"/>
  <c r="CV52" i="1"/>
  <c r="DP53" i="1"/>
  <c r="CR47" i="1"/>
  <c r="CS45" i="1"/>
  <c r="CT45" i="1"/>
  <c r="CU45" i="1"/>
  <c r="DH45" i="1"/>
  <c r="CJ18" i="1"/>
  <c r="CK18" i="1"/>
  <c r="CI18" i="1"/>
  <c r="CH20" i="1"/>
  <c r="CK26" i="1"/>
  <c r="CI26" i="1"/>
  <c r="CJ26" i="1"/>
  <c r="CH28" i="1"/>
  <c r="DG48" i="1"/>
  <c r="DG50" i="1"/>
  <c r="DQ52" i="1"/>
  <c r="DG14" i="1"/>
  <c r="CS33" i="1"/>
  <c r="CT33" i="1"/>
  <c r="CU33" i="1"/>
  <c r="CR35" i="1"/>
  <c r="CI11" i="1"/>
  <c r="CH13" i="1"/>
  <c r="CJ11" i="1"/>
  <c r="CK11" i="1"/>
  <c r="CR52" i="1"/>
  <c r="CS50" i="1"/>
  <c r="CT50" i="1"/>
  <c r="CU50" i="1"/>
  <c r="DG46" i="1"/>
  <c r="DG26" i="1"/>
  <c r="CH22" i="1"/>
  <c r="CI20" i="1"/>
  <c r="CK20" i="1"/>
  <c r="CJ20" i="1"/>
  <c r="CL44" i="1"/>
  <c r="CR20" i="1"/>
  <c r="CS18" i="1"/>
  <c r="CT18" i="1"/>
  <c r="CU18" i="1"/>
  <c r="CH11" i="1"/>
  <c r="CI9" i="1"/>
  <c r="CJ9" i="1"/>
  <c r="DF62" i="1"/>
  <c r="DO62" i="1"/>
  <c r="DF42" i="1"/>
  <c r="DO42" i="1"/>
  <c r="BO22" i="1"/>
  <c r="DF22" i="1"/>
  <c r="DO22" i="1"/>
  <c r="DE58" i="1"/>
  <c r="DN58" i="1"/>
  <c r="DN38" i="1"/>
  <c r="DE38" i="1"/>
  <c r="BN18" i="1"/>
  <c r="DE18" i="1"/>
  <c r="DN18" i="1"/>
  <c r="CT34" i="1"/>
  <c r="CU34" i="1"/>
  <c r="CS34" i="1"/>
  <c r="CR36" i="1"/>
  <c r="DG12" i="1"/>
  <c r="DG44" i="1"/>
  <c r="DQ18" i="1"/>
  <c r="DP31" i="1"/>
  <c r="BN27" i="1"/>
  <c r="DE27" i="1"/>
  <c r="DN27" i="1"/>
  <c r="DP42" i="1"/>
  <c r="DQ50" i="1"/>
  <c r="DH54" i="1"/>
  <c r="CS59" i="1"/>
  <c r="CT59" i="1"/>
  <c r="CR61" i="1"/>
  <c r="CU59" i="1"/>
  <c r="BG4" i="1"/>
  <c r="DQ7" i="1"/>
  <c r="DP30" i="1"/>
  <c r="DP28" i="1"/>
  <c r="CV39" i="1"/>
  <c r="DQ40" i="1"/>
  <c r="DQ62" i="1"/>
  <c r="CH35" i="1"/>
  <c r="CJ33" i="1"/>
  <c r="CK33" i="1"/>
  <c r="CI33" i="1"/>
  <c r="CS9" i="1"/>
  <c r="CT9" i="1"/>
  <c r="CR11" i="1"/>
  <c r="CU9" i="1"/>
  <c r="CR49" i="1"/>
  <c r="CT47" i="1"/>
  <c r="CU47" i="1"/>
  <c r="CS47" i="1"/>
  <c r="DP54" i="1"/>
  <c r="DH30" i="1"/>
  <c r="CU52" i="1"/>
  <c r="CS52" i="1"/>
  <c r="CT52" i="1"/>
  <c r="CR54" i="1"/>
  <c r="BN26" i="1"/>
  <c r="DE26" i="1"/>
  <c r="DN26" i="1"/>
  <c r="DH49" i="1"/>
  <c r="DP37" i="1"/>
  <c r="DH52" i="1"/>
  <c r="DH59" i="1"/>
  <c r="DH28" i="1"/>
  <c r="DH11" i="1"/>
  <c r="CV54" i="1"/>
  <c r="CV40" i="1"/>
  <c r="DQ47" i="1"/>
  <c r="DQ41" i="1"/>
  <c r="DP18" i="1"/>
  <c r="CV51" i="1"/>
  <c r="BN25" i="1"/>
  <c r="DE25" i="1"/>
  <c r="DN25" i="1"/>
  <c r="CV42" i="1"/>
  <c r="DH55" i="1"/>
  <c r="DP26" i="1"/>
  <c r="CH41" i="1"/>
  <c r="CI39" i="1"/>
  <c r="CJ39" i="1"/>
  <c r="CK39" i="1"/>
  <c r="DQ14" i="1"/>
  <c r="DH21" i="1"/>
  <c r="DP27" i="1"/>
  <c r="DP51" i="1"/>
  <c r="BN24" i="1"/>
  <c r="DN24" i="1"/>
  <c r="DE24" i="1"/>
  <c r="DQ44" i="1"/>
  <c r="CJ30" i="1"/>
  <c r="CK30" i="1"/>
  <c r="CI30" i="1"/>
  <c r="CH32" i="1"/>
  <c r="DG28" i="1"/>
  <c r="CH29" i="1"/>
  <c r="CI27" i="1"/>
  <c r="CJ27" i="1"/>
  <c r="CK27" i="1"/>
  <c r="BB4" i="1"/>
  <c r="BB5" i="1" s="1"/>
  <c r="BB6" i="1" s="1"/>
  <c r="DG61" i="1"/>
  <c r="CK21" i="1"/>
  <c r="CH23" i="1"/>
  <c r="CI21" i="1"/>
  <c r="CJ21" i="1"/>
  <c r="DG39" i="1"/>
  <c r="CI12" i="1"/>
  <c r="CH14" i="1"/>
  <c r="CK12" i="1"/>
  <c r="CJ12" i="1"/>
  <c r="BN23" i="1"/>
  <c r="DE23" i="1"/>
  <c r="DN23" i="1"/>
  <c r="DP21" i="1"/>
  <c r="DG52" i="1"/>
  <c r="DH23" i="1"/>
  <c r="DH44" i="1"/>
  <c r="CV50" i="1"/>
  <c r="DP32" i="1"/>
  <c r="CS26" i="1"/>
  <c r="CT26" i="1"/>
  <c r="CU26" i="1"/>
  <c r="CR28" i="1"/>
  <c r="CH50" i="1"/>
  <c r="CJ48" i="1"/>
  <c r="CK48" i="1"/>
  <c r="CI48" i="1"/>
  <c r="BN22" i="1"/>
  <c r="DE22" i="1"/>
  <c r="DN22" i="1"/>
  <c r="DH62" i="1"/>
  <c r="DH15" i="1"/>
  <c r="CI55" i="1"/>
  <c r="CJ55" i="1"/>
  <c r="CK55" i="1"/>
  <c r="CH57" i="1"/>
  <c r="DP25" i="1"/>
  <c r="BN21" i="1"/>
  <c r="DN21" i="1"/>
  <c r="DE21" i="1"/>
  <c r="DG56" i="1"/>
  <c r="DQ19" i="1"/>
  <c r="CV55" i="1"/>
  <c r="DG40" i="1"/>
  <c r="DP38" i="1"/>
  <c r="DG47" i="1"/>
  <c r="BN20" i="1"/>
  <c r="DN20" i="1"/>
  <c r="DE20" i="1"/>
  <c r="DP44" i="1"/>
  <c r="DQ48" i="1"/>
  <c r="DH47" i="1"/>
  <c r="CR42" i="1"/>
  <c r="CT40" i="1"/>
  <c r="CS40" i="1"/>
  <c r="CU40" i="1"/>
  <c r="CS49" i="1"/>
  <c r="CT49" i="1"/>
  <c r="CU49" i="1"/>
  <c r="CR51" i="1"/>
  <c r="DH57" i="1"/>
  <c r="CL32" i="1"/>
  <c r="CL54" i="1"/>
  <c r="DP45" i="1"/>
  <c r="DP8" i="1"/>
  <c r="CV33" i="1"/>
  <c r="CL11" i="1"/>
  <c r="DG33" i="1"/>
  <c r="CL9" i="1"/>
  <c r="DH26" i="1"/>
  <c r="CV43" i="1"/>
  <c r="CI49" i="1"/>
  <c r="CJ49" i="1"/>
  <c r="CK49" i="1"/>
  <c r="CH51" i="1"/>
  <c r="CV30" i="1"/>
  <c r="CV60" i="1"/>
  <c r="DO61" i="1"/>
  <c r="DF61" i="1"/>
  <c r="DF41" i="1"/>
  <c r="DO41" i="1"/>
  <c r="DO21" i="1"/>
  <c r="DF21" i="1"/>
  <c r="BN57" i="1"/>
  <c r="DE57" i="1"/>
  <c r="DN57" i="1"/>
  <c r="DN37" i="1"/>
  <c r="DE37" i="1"/>
  <c r="BN17" i="1"/>
  <c r="DE17" i="1"/>
  <c r="DN17" i="1"/>
  <c r="CL31" i="1"/>
  <c r="DQ42" i="1"/>
  <c r="DH35" i="1"/>
  <c r="DP34" i="1"/>
  <c r="DQ46" i="1"/>
  <c r="DH43" i="1"/>
  <c r="DG10" i="1"/>
  <c r="DQ24" i="1"/>
  <c r="CV53" i="1"/>
  <c r="DQ36" i="1"/>
  <c r="CV9" i="1"/>
  <c r="CS41" i="1"/>
  <c r="CT41" i="1"/>
  <c r="CU41" i="1"/>
  <c r="CR43" i="1"/>
  <c r="DG17" i="1"/>
  <c r="CV41" i="1"/>
  <c r="CV18" i="1"/>
  <c r="DO60" i="1"/>
  <c r="DF60" i="1"/>
  <c r="DF40" i="1"/>
  <c r="DO40" i="1"/>
  <c r="BO20" i="1"/>
  <c r="DO20" i="1"/>
  <c r="DF20" i="1"/>
  <c r="DE56" i="1"/>
  <c r="DN56" i="1"/>
  <c r="DN36" i="1"/>
  <c r="DE36" i="1"/>
  <c r="BN16" i="1"/>
  <c r="DE16" i="1"/>
  <c r="DN16" i="1"/>
  <c r="DQ37" i="1"/>
  <c r="CR30" i="1"/>
  <c r="CT28" i="1"/>
  <c r="CS28" i="1"/>
  <c r="CU28" i="1"/>
  <c r="CV28" i="1"/>
  <c r="CI28" i="1"/>
  <c r="CJ28" i="1"/>
  <c r="CK28" i="1"/>
  <c r="CH30" i="1"/>
  <c r="CL28" i="1"/>
  <c r="CI40" i="1"/>
  <c r="CJ40" i="1"/>
  <c r="CK40" i="1"/>
  <c r="CH42" i="1"/>
  <c r="CL10" i="1"/>
  <c r="CL18" i="1"/>
  <c r="CL34" i="1"/>
  <c r="DP46" i="1"/>
  <c r="DP49" i="1"/>
  <c r="DQ30" i="1"/>
  <c r="CI46" i="1"/>
  <c r="CJ46" i="1"/>
  <c r="CK46" i="1"/>
  <c r="CH48" i="1"/>
  <c r="DQ28" i="1"/>
  <c r="DP22" i="1"/>
  <c r="CT14" i="1"/>
  <c r="CU14" i="1"/>
  <c r="CS14" i="1"/>
  <c r="CR16" i="1"/>
  <c r="CJ29" i="1"/>
  <c r="CK29" i="1"/>
  <c r="CH31" i="1"/>
  <c r="CI29" i="1"/>
  <c r="DP41" i="1"/>
  <c r="DO59" i="1"/>
  <c r="DF59" i="1"/>
  <c r="DO39" i="1"/>
  <c r="DF39" i="1"/>
  <c r="DO19" i="1"/>
  <c r="DF19" i="1"/>
  <c r="DE55" i="1"/>
  <c r="DN55" i="1"/>
  <c r="BN35" i="1"/>
  <c r="DN35" i="1"/>
  <c r="DE35" i="1"/>
  <c r="DN15" i="1"/>
  <c r="DE15" i="1"/>
  <c r="CS29" i="1"/>
  <c r="CT29" i="1"/>
  <c r="CU29" i="1"/>
  <c r="CR31" i="1"/>
  <c r="BO11" i="1"/>
  <c r="DO11" i="1"/>
  <c r="DF11" i="1"/>
  <c r="DG35" i="1"/>
  <c r="BN44" i="1"/>
  <c r="DE44" i="1"/>
  <c r="DN44" i="1"/>
  <c r="CT24" i="1"/>
  <c r="CU24" i="1"/>
  <c r="CR26" i="1"/>
  <c r="CS24" i="1"/>
  <c r="BO47" i="1"/>
  <c r="DO47" i="1"/>
  <c r="DF47" i="1"/>
  <c r="DG60" i="1"/>
  <c r="CR19" i="1"/>
  <c r="CS17" i="1"/>
  <c r="CT17" i="1"/>
  <c r="CU17" i="1"/>
  <c r="DE41" i="1"/>
  <c r="DN41" i="1"/>
  <c r="DH18" i="1"/>
  <c r="CT16" i="1"/>
  <c r="CU16" i="1"/>
  <c r="CS16" i="1"/>
  <c r="CR18" i="1"/>
  <c r="CV16" i="1"/>
  <c r="CV14" i="1"/>
  <c r="DP15" i="1"/>
  <c r="DP52" i="1"/>
  <c r="CS55" i="1"/>
  <c r="CT55" i="1"/>
  <c r="CU55" i="1"/>
  <c r="CR57" i="1"/>
  <c r="CR22" i="1"/>
  <c r="CS20" i="1"/>
  <c r="CT20" i="1"/>
  <c r="CU20" i="1"/>
  <c r="DQ17" i="1"/>
  <c r="CL35" i="1"/>
  <c r="BF4" i="1"/>
  <c r="DP7" i="1"/>
  <c r="DQ35" i="1"/>
  <c r="CH45" i="1"/>
  <c r="CI43" i="1"/>
  <c r="CJ43" i="1"/>
  <c r="CK43" i="1"/>
  <c r="AY4" i="1"/>
  <c r="DH7" i="1"/>
  <c r="DQ26" i="1"/>
  <c r="CI41" i="1"/>
  <c r="CJ41" i="1"/>
  <c r="CK41" i="1"/>
  <c r="CH43" i="1"/>
  <c r="DP19" i="1"/>
  <c r="DH51" i="1"/>
  <c r="CS61" i="1"/>
  <c r="CU61" i="1"/>
  <c r="CT61" i="1"/>
  <c r="CL12" i="1"/>
  <c r="DP61" i="1"/>
  <c r="CK38" i="1"/>
  <c r="CH40" i="1"/>
  <c r="CI38" i="1"/>
  <c r="CJ38" i="1"/>
  <c r="DH16" i="1"/>
  <c r="DF57" i="1"/>
  <c r="DO57" i="1"/>
  <c r="DO37" i="1"/>
  <c r="DF37" i="1"/>
  <c r="DF17" i="1"/>
  <c r="DO17" i="1"/>
  <c r="DE53" i="1"/>
  <c r="DN53" i="1"/>
  <c r="DE33" i="1"/>
  <c r="DN33" i="1"/>
  <c r="DE13" i="1"/>
  <c r="DN13" i="1"/>
  <c r="BO31" i="1"/>
  <c r="DO31" i="1"/>
  <c r="DF31" i="1"/>
  <c r="BO49" i="1"/>
  <c r="DO49" i="1"/>
  <c r="DF49" i="1"/>
  <c r="DP9" i="1"/>
  <c r="DQ15" i="1"/>
  <c r="DN61" i="1"/>
  <c r="DE61" i="1"/>
  <c r="DQ39" i="1"/>
  <c r="DP16" i="1"/>
  <c r="BN60" i="1"/>
  <c r="DN60" i="1"/>
  <c r="DE60" i="1"/>
  <c r="CU42" i="1"/>
  <c r="CS42" i="1"/>
  <c r="CT42" i="1"/>
  <c r="CR44" i="1"/>
  <c r="DQ23" i="1"/>
  <c r="DQ43" i="1"/>
  <c r="CR17" i="1"/>
  <c r="CS15" i="1"/>
  <c r="CT15" i="1"/>
  <c r="CU15" i="1"/>
  <c r="CL45" i="1"/>
  <c r="DO38" i="1"/>
  <c r="DF38" i="1"/>
  <c r="CS19" i="1"/>
  <c r="CT19" i="1"/>
  <c r="CU19" i="1"/>
  <c r="CR21" i="1"/>
  <c r="CV19" i="1"/>
  <c r="DP12" i="1"/>
  <c r="DQ9" i="1"/>
  <c r="CV24" i="1"/>
  <c r="DP33" i="1"/>
  <c r="DP50" i="1"/>
  <c r="DG11" i="1"/>
  <c r="DH19" i="1"/>
  <c r="CL26" i="1"/>
  <c r="CL14" i="1"/>
  <c r="CL30" i="1"/>
  <c r="DG59" i="1"/>
  <c r="CI32" i="1"/>
  <c r="CJ32" i="1"/>
  <c r="CK32" i="1"/>
  <c r="CH34" i="1"/>
  <c r="DH61" i="1"/>
  <c r="CL41" i="1"/>
  <c r="DQ22" i="1"/>
  <c r="CH44" i="1"/>
  <c r="CI42" i="1"/>
  <c r="CJ42" i="1"/>
  <c r="CK42" i="1"/>
  <c r="CI10" i="1"/>
  <c r="CJ10" i="1"/>
  <c r="CK10" i="1"/>
  <c r="CH12" i="1"/>
  <c r="CV17" i="1"/>
  <c r="DG25" i="1"/>
  <c r="CT54" i="1"/>
  <c r="CU54" i="1"/>
  <c r="CR56" i="1"/>
  <c r="CS54" i="1"/>
  <c r="DQ31" i="1"/>
  <c r="DQ61" i="1"/>
  <c r="CR38" i="1"/>
  <c r="CT36" i="1"/>
  <c r="CU36" i="1"/>
  <c r="CS36" i="1"/>
  <c r="CS25" i="1"/>
  <c r="CT25" i="1"/>
  <c r="CU25" i="1"/>
  <c r="CR27" i="1"/>
  <c r="CL37" i="1"/>
  <c r="DF56" i="1"/>
  <c r="DO56" i="1"/>
  <c r="DO36" i="1"/>
  <c r="DF36" i="1"/>
  <c r="DF16" i="1"/>
  <c r="DO16" i="1"/>
  <c r="DE52" i="1"/>
  <c r="DN52" i="1"/>
  <c r="DE32" i="1"/>
  <c r="DN32" i="1"/>
  <c r="DE12" i="1"/>
  <c r="DN12" i="1"/>
  <c r="DG55" i="1"/>
  <c r="BN47" i="1"/>
  <c r="DN47" i="1"/>
  <c r="DE47" i="1"/>
  <c r="CR29" i="1"/>
  <c r="CU27" i="1"/>
  <c r="CS27" i="1"/>
  <c r="CT27" i="1"/>
  <c r="DO8" i="1"/>
  <c r="DF8" i="1"/>
  <c r="DH27" i="1"/>
  <c r="CV21" i="1"/>
  <c r="CJ24" i="1"/>
  <c r="CK24" i="1"/>
  <c r="CH26" i="1"/>
  <c r="CI24" i="1"/>
  <c r="DE62" i="1"/>
  <c r="DN62" i="1"/>
  <c r="CI59" i="1"/>
  <c r="CJ59" i="1"/>
  <c r="CK59" i="1"/>
  <c r="CH61" i="1"/>
  <c r="CS39" i="1"/>
  <c r="CT39" i="1"/>
  <c r="CR41" i="1"/>
  <c r="CU39" i="1"/>
  <c r="BO45" i="1"/>
  <c r="DF45" i="1"/>
  <c r="DO45" i="1"/>
  <c r="DP55" i="1"/>
  <c r="CL17" i="1"/>
  <c r="DN40" i="1"/>
  <c r="DE40" i="1"/>
  <c r="DH9" i="1"/>
  <c r="CL43" i="1"/>
  <c r="CV26" i="1"/>
  <c r="DH34" i="1"/>
  <c r="CV61" i="1"/>
  <c r="CH18" i="1"/>
  <c r="CJ16" i="1"/>
  <c r="CI16" i="1"/>
  <c r="CK16" i="1"/>
  <c r="DO58" i="1"/>
  <c r="DF58" i="1"/>
  <c r="DE54" i="1"/>
  <c r="DN54" i="1"/>
  <c r="DG32" i="1"/>
  <c r="DH32" i="1"/>
  <c r="DH13" i="1"/>
  <c r="CL61" i="1"/>
  <c r="DG62" i="1"/>
  <c r="DQ60" i="1"/>
  <c r="CL19" i="1"/>
  <c r="CL27" i="1"/>
  <c r="DH24" i="1"/>
  <c r="DQ59" i="1"/>
  <c r="DG49" i="1"/>
  <c r="CR15" i="1"/>
  <c r="CS13" i="1"/>
  <c r="CT13" i="1"/>
  <c r="CU13" i="1"/>
  <c r="CR10" i="1"/>
  <c r="CU22" i="1"/>
  <c r="CR24" i="1"/>
  <c r="CT22" i="1"/>
  <c r="CS22" i="1"/>
  <c r="DQ54" i="1"/>
  <c r="CL29" i="1"/>
  <c r="DP36" i="1"/>
  <c r="DQ10" i="1"/>
  <c r="DQ25" i="1"/>
  <c r="CI58" i="1"/>
  <c r="CH60" i="1"/>
  <c r="CK58" i="1"/>
  <c r="CJ58" i="1"/>
  <c r="DG37" i="1"/>
  <c r="CR14" i="1"/>
  <c r="CS12" i="1"/>
  <c r="CT12" i="1"/>
  <c r="CU12" i="1"/>
  <c r="DF55" i="1"/>
  <c r="DO55" i="1"/>
  <c r="DO35" i="1"/>
  <c r="DF35" i="1"/>
  <c r="DO15" i="1"/>
  <c r="DF15" i="1"/>
  <c r="DE51" i="1"/>
  <c r="DN51" i="1"/>
  <c r="DE31" i="1"/>
  <c r="DN31" i="1"/>
  <c r="DN11" i="1"/>
  <c r="DE11" i="1"/>
  <c r="DH14" i="1"/>
  <c r="BO51" i="1"/>
  <c r="DF51" i="1"/>
  <c r="DO51" i="1"/>
  <c r="BO30" i="1"/>
  <c r="DF30" i="1"/>
  <c r="DO30" i="1"/>
  <c r="DG29" i="1"/>
  <c r="DF24" i="1"/>
  <c r="DO24" i="1"/>
  <c r="CV31" i="1"/>
  <c r="CL48" i="1"/>
  <c r="CR9" i="1"/>
  <c r="DG38" i="1"/>
  <c r="DH40" i="1"/>
  <c r="DH46" i="1"/>
  <c r="CH53" i="1"/>
  <c r="CI51" i="1"/>
  <c r="CJ51" i="1"/>
  <c r="CK51" i="1"/>
  <c r="DG58" i="1"/>
  <c r="DG8" i="1"/>
  <c r="DH29" i="1"/>
  <c r="DO18" i="1"/>
  <c r="DF18" i="1"/>
  <c r="CL25" i="1"/>
  <c r="CK61" i="1"/>
  <c r="CI61" i="1"/>
  <c r="CJ61" i="1"/>
  <c r="CV56" i="1"/>
  <c r="DH56" i="1"/>
  <c r="DQ55" i="1"/>
  <c r="BJ4" i="1"/>
  <c r="BJ5" i="1" s="1"/>
  <c r="BJ6" i="1" s="1"/>
  <c r="DP17" i="1"/>
  <c r="DG20" i="1"/>
  <c r="CV44" i="1"/>
  <c r="CL49" i="1"/>
  <c r="CV12" i="1"/>
  <c r="DG23" i="1"/>
  <c r="DQ38" i="1"/>
  <c r="CT46" i="1"/>
  <c r="CU46" i="1"/>
  <c r="CS46" i="1"/>
  <c r="CR48" i="1"/>
  <c r="DP62" i="1"/>
  <c r="DH53" i="1"/>
  <c r="DP40" i="1"/>
  <c r="CV46" i="1"/>
  <c r="CL58" i="1"/>
  <c r="CH36" i="1"/>
  <c r="CI34" i="1"/>
  <c r="CJ34" i="1"/>
  <c r="CK34" i="1"/>
  <c r="CH10" i="1"/>
  <c r="CL57" i="1"/>
  <c r="DQ12" i="1"/>
  <c r="DF54" i="1"/>
  <c r="DO54" i="1"/>
  <c r="DO34" i="1"/>
  <c r="DF34" i="1"/>
  <c r="DO14" i="1"/>
  <c r="DF14" i="1"/>
  <c r="DN50" i="1"/>
  <c r="DE50" i="1"/>
  <c r="DN30" i="1"/>
  <c r="DE30" i="1"/>
  <c r="DN10" i="1"/>
  <c r="DE10" i="1"/>
  <c r="CS38" i="1"/>
  <c r="CT38" i="1"/>
  <c r="CR40" i="1"/>
  <c r="CU38" i="1"/>
  <c r="DQ13" i="1"/>
  <c r="CI31" i="1"/>
  <c r="CJ31" i="1"/>
  <c r="CK31" i="1"/>
  <c r="CH33" i="1"/>
  <c r="DP58" i="1"/>
  <c r="DF50" i="1"/>
  <c r="DO50" i="1"/>
  <c r="BN45" i="1"/>
  <c r="DE45" i="1"/>
  <c r="DN45" i="1"/>
  <c r="DP23" i="1"/>
  <c r="CI35" i="1"/>
  <c r="CK35" i="1"/>
  <c r="CJ35" i="1"/>
  <c r="CH37" i="1"/>
  <c r="DG43" i="1"/>
  <c r="CH55" i="1"/>
  <c r="CJ53" i="1"/>
  <c r="CI53" i="1"/>
  <c r="CK53" i="1"/>
  <c r="BO48" i="1"/>
  <c r="DO48" i="1"/>
  <c r="DF48" i="1"/>
  <c r="CV36" i="1"/>
  <c r="CT44" i="1"/>
  <c r="CU44" i="1"/>
  <c r="CR46" i="1"/>
  <c r="CS44" i="1"/>
  <c r="CR23" i="1"/>
  <c r="CS21" i="1"/>
  <c r="CT21" i="1"/>
  <c r="CU21" i="1"/>
  <c r="DE43" i="1"/>
  <c r="DN43" i="1"/>
  <c r="DG30" i="1"/>
  <c r="BN42" i="1"/>
  <c r="DE42" i="1"/>
  <c r="DN42" i="1"/>
  <c r="DH12" i="1"/>
  <c r="CV10" i="1"/>
  <c r="CI17" i="1"/>
  <c r="CJ17" i="1"/>
  <c r="CH19" i="1"/>
  <c r="CK17" i="1"/>
  <c r="CV35" i="1"/>
  <c r="DH37" i="1"/>
  <c r="DQ11" i="1"/>
  <c r="BO44" i="1"/>
  <c r="DF44" i="1"/>
  <c r="DO44" i="1"/>
  <c r="DG42" i="1"/>
  <c r="DP24" i="1"/>
  <c r="DN34" i="1"/>
  <c r="DE34" i="1"/>
  <c r="DG24" i="1"/>
  <c r="CS11" i="1"/>
  <c r="CT11" i="1"/>
  <c r="CU11" i="1"/>
  <c r="CR13" i="1"/>
  <c r="CI14" i="1"/>
  <c r="CJ14" i="1"/>
  <c r="CK14" i="1"/>
  <c r="CH16" i="1"/>
  <c r="CH59" i="1"/>
  <c r="CI57" i="1"/>
  <c r="CJ57" i="1"/>
  <c r="CK57" i="1"/>
  <c r="DQ51" i="1"/>
  <c r="CH52" i="1"/>
  <c r="CJ50" i="1"/>
  <c r="CI50" i="1"/>
  <c r="CK50" i="1"/>
  <c r="CS58" i="1"/>
  <c r="CT58" i="1"/>
  <c r="CU58" i="1"/>
  <c r="CR60" i="1"/>
  <c r="DH48" i="1"/>
  <c r="DG19" i="1"/>
  <c r="CJ47" i="1"/>
  <c r="CK47" i="1"/>
  <c r="CH49" i="1"/>
  <c r="CI47" i="1"/>
  <c r="CL24" i="1"/>
  <c r="DQ16" i="1"/>
  <c r="DG13" i="1"/>
  <c r="CL60" i="1"/>
  <c r="CR39" i="1"/>
  <c r="CU37" i="1"/>
  <c r="CS37" i="1"/>
  <c r="CT37" i="1"/>
  <c r="CV13" i="1"/>
  <c r="CL20" i="1"/>
  <c r="DQ27" i="1"/>
  <c r="DG34" i="1"/>
  <c r="DG57" i="1"/>
  <c r="DF53" i="1"/>
  <c r="DO53" i="1"/>
  <c r="DF33" i="1"/>
  <c r="DO33" i="1"/>
  <c r="DF13" i="1"/>
  <c r="DO13" i="1"/>
  <c r="DN49" i="1"/>
  <c r="DE49" i="1"/>
  <c r="DN29" i="1"/>
  <c r="DE29" i="1"/>
  <c r="DN9" i="1"/>
  <c r="DE9" i="1"/>
  <c r="CS43" i="1"/>
  <c r="CT43" i="1"/>
  <c r="CU43" i="1"/>
  <c r="CR45" i="1"/>
  <c r="DQ32" i="1"/>
  <c r="BN46" i="1"/>
  <c r="DN46" i="1"/>
  <c r="DE46" i="1"/>
  <c r="DH38" i="1"/>
  <c r="DH10" i="1"/>
  <c r="BO9" i="1"/>
  <c r="DO9" i="1"/>
  <c r="DF9" i="1"/>
  <c r="CV34" i="1"/>
  <c r="CS23" i="1"/>
  <c r="CT23" i="1"/>
  <c r="CU23" i="1"/>
  <c r="CR25" i="1"/>
  <c r="CV23" i="1"/>
  <c r="CH25" i="1"/>
  <c r="CK23" i="1"/>
  <c r="CI23" i="1"/>
  <c r="CJ23" i="1"/>
  <c r="BO28" i="1"/>
  <c r="DO28" i="1"/>
  <c r="DF28" i="1"/>
  <c r="DG18" i="1"/>
  <c r="DG36" i="1"/>
  <c r="CV49" i="1"/>
  <c r="DQ58" i="1"/>
  <c r="DF7" i="1"/>
  <c r="DO7" i="1"/>
  <c r="DQ20" i="1"/>
  <c r="DP10" i="1"/>
  <c r="DQ33" i="1"/>
  <c r="DP57" i="1"/>
  <c r="DP20" i="1"/>
  <c r="DF26" i="1"/>
  <c r="DO26" i="1"/>
  <c r="DH22" i="1"/>
  <c r="DP35" i="1"/>
  <c r="CI52" i="1"/>
  <c r="CJ52" i="1"/>
  <c r="CK52" i="1"/>
  <c r="CH54" i="1"/>
  <c r="CK19" i="1"/>
  <c r="CH21" i="1"/>
  <c r="CI19" i="1"/>
  <c r="CJ19" i="1"/>
  <c r="CH58" i="1"/>
  <c r="CI56" i="1"/>
  <c r="CJ56" i="1"/>
  <c r="CK56" i="1"/>
  <c r="DH17" i="1"/>
  <c r="DO25" i="1"/>
  <c r="DF25" i="1"/>
  <c r="DP13" i="1"/>
  <c r="DQ57" i="1"/>
  <c r="DH20" i="1"/>
  <c r="DH36" i="1"/>
  <c r="DG31" i="1"/>
  <c r="DP39" i="1"/>
  <c r="DH25" i="1"/>
  <c r="CR32" i="1"/>
  <c r="CS30" i="1"/>
  <c r="CT30" i="1"/>
  <c r="CU30" i="1"/>
  <c r="DQ21" i="1"/>
  <c r="CL39" i="1"/>
  <c r="DE14" i="1"/>
  <c r="DN14" i="1"/>
  <c r="DH60" i="1"/>
  <c r="DN7" i="1"/>
  <c r="DE7" i="1"/>
  <c r="DQ53" i="1"/>
  <c r="DG45" i="1"/>
  <c r="CH56" i="1"/>
  <c r="CK54" i="1"/>
  <c r="CI54" i="1"/>
  <c r="CJ54" i="1"/>
  <c r="CS60" i="1"/>
  <c r="CT60" i="1"/>
  <c r="CU60" i="1"/>
  <c r="DG41" i="1"/>
  <c r="DQ45" i="1"/>
  <c r="DQ8" i="1"/>
  <c r="DG15" i="1"/>
  <c r="DP43" i="1"/>
  <c r="DH33" i="1"/>
  <c r="DQ34" i="1"/>
  <c r="CR55" i="1"/>
  <c r="CU53" i="1"/>
  <c r="CS53" i="1"/>
  <c r="CT53" i="1"/>
  <c r="CT31" i="1"/>
  <c r="CU31" i="1"/>
  <c r="CS31" i="1"/>
  <c r="CR33" i="1"/>
  <c r="DP11" i="1"/>
  <c r="DG53" i="1"/>
  <c r="CI36" i="1"/>
  <c r="CH38" i="1"/>
  <c r="CJ36" i="1"/>
  <c r="CK36" i="1"/>
  <c r="DH39" i="1"/>
  <c r="CI44" i="1"/>
  <c r="CJ44" i="1"/>
  <c r="CH46" i="1"/>
  <c r="CK44" i="1"/>
  <c r="DG51" i="1"/>
  <c r="CI25" i="1"/>
  <c r="CJ25" i="1"/>
  <c r="CH27" i="1"/>
  <c r="CK25" i="1"/>
  <c r="DG22" i="1"/>
  <c r="CS32" i="1"/>
  <c r="CT32" i="1"/>
  <c r="CU32" i="1"/>
  <c r="CR34" i="1"/>
  <c r="DF52" i="1"/>
  <c r="DO52" i="1"/>
  <c r="DF32" i="1"/>
  <c r="DO32" i="1"/>
  <c r="DF12" i="1"/>
  <c r="DO12" i="1"/>
  <c r="DN48" i="1"/>
  <c r="DE48" i="1"/>
  <c r="DE28" i="1"/>
  <c r="DN28" i="1"/>
  <c r="DN8" i="1"/>
  <c r="DE8" i="1"/>
  <c r="BO27" i="1"/>
  <c r="AS4" i="1"/>
  <c r="BO4" i="1" s="1"/>
  <c r="BO7" i="1"/>
  <c r="BN43" i="1"/>
  <c r="BO50" i="1"/>
  <c r="BO8" i="1"/>
  <c r="BO26" i="1"/>
  <c r="BN62" i="1"/>
  <c r="BO25" i="1"/>
  <c r="BN61" i="1"/>
  <c r="BN41" i="1"/>
  <c r="BO10" i="1"/>
  <c r="BO43" i="1"/>
  <c r="BN59" i="1"/>
  <c r="BN39" i="1"/>
  <c r="BO62" i="1"/>
  <c r="BO42" i="1"/>
  <c r="BN58" i="1"/>
  <c r="BN38" i="1"/>
  <c r="BO61" i="1"/>
  <c r="BO41" i="1"/>
  <c r="BO21" i="1"/>
  <c r="BN37" i="1"/>
  <c r="BN40" i="1"/>
  <c r="BO60" i="1"/>
  <c r="BO40" i="1"/>
  <c r="BN56" i="1"/>
  <c r="BN36" i="1"/>
  <c r="BO59" i="1"/>
  <c r="BO39" i="1"/>
  <c r="BO19" i="1"/>
  <c r="BN55" i="1"/>
  <c r="BN15" i="1"/>
  <c r="BO58" i="1"/>
  <c r="BO38" i="1"/>
  <c r="BO18" i="1"/>
  <c r="BN54" i="1"/>
  <c r="BN34" i="1"/>
  <c r="BN14" i="1"/>
  <c r="BO57" i="1"/>
  <c r="BO37" i="1"/>
  <c r="BO17" i="1"/>
  <c r="BN53" i="1"/>
  <c r="BN33" i="1"/>
  <c r="BN13" i="1"/>
  <c r="BO56" i="1"/>
  <c r="BO36" i="1"/>
  <c r="BO16" i="1"/>
  <c r="BN52" i="1"/>
  <c r="BN32" i="1"/>
  <c r="BN12" i="1"/>
  <c r="BO55" i="1"/>
  <c r="BO35" i="1"/>
  <c r="BO15" i="1"/>
  <c r="BN51" i="1"/>
  <c r="BN31" i="1"/>
  <c r="BN11" i="1"/>
  <c r="BO54" i="1"/>
  <c r="BO34" i="1"/>
  <c r="BO14" i="1"/>
  <c r="BN50" i="1"/>
  <c r="BN30" i="1"/>
  <c r="BN10" i="1"/>
  <c r="BO53" i="1"/>
  <c r="BO33" i="1"/>
  <c r="BO13" i="1"/>
  <c r="BN49" i="1"/>
  <c r="BN29" i="1"/>
  <c r="BN9" i="1"/>
  <c r="BO24" i="1"/>
  <c r="AR4" i="1"/>
  <c r="BN7" i="1"/>
  <c r="BO52" i="1"/>
  <c r="BO32" i="1"/>
  <c r="BO12" i="1"/>
  <c r="BN48" i="1"/>
  <c r="BN28" i="1"/>
  <c r="BN8" i="1"/>
  <c r="BM4" i="1" l="1"/>
  <c r="EC42" i="1"/>
  <c r="EL43" i="1"/>
  <c r="EC45" i="1"/>
  <c r="EL31" i="1"/>
  <c r="EL20" i="1"/>
  <c r="EC55" i="1"/>
  <c r="EC18" i="1"/>
  <c r="FS19" i="1"/>
  <c r="GN19" i="1" s="1"/>
  <c r="EL13" i="1"/>
  <c r="EL42" i="1"/>
  <c r="EL28" i="1"/>
  <c r="EL40" i="1"/>
  <c r="EC56" i="1"/>
  <c r="EL51" i="1"/>
  <c r="EC8" i="1"/>
  <c r="EL11" i="1"/>
  <c r="EL18" i="1"/>
  <c r="EC59" i="1"/>
  <c r="EL53" i="1"/>
  <c r="EC40" i="1"/>
  <c r="EC14" i="1"/>
  <c r="FS26" i="1"/>
  <c r="GN26" i="1" s="1"/>
  <c r="EC47" i="1"/>
  <c r="EC9" i="1"/>
  <c r="EL37" i="1"/>
  <c r="EC12" i="1"/>
  <c r="EC30" i="1"/>
  <c r="EC44" i="1"/>
  <c r="EC21" i="1"/>
  <c r="EL32" i="1"/>
  <c r="EL30" i="1"/>
  <c r="EL56" i="1"/>
  <c r="EC11" i="1"/>
  <c r="EC58" i="1"/>
  <c r="EC38" i="1"/>
  <c r="EL50" i="1"/>
  <c r="EC36" i="1"/>
  <c r="EL57" i="1"/>
  <c r="EC52" i="1"/>
  <c r="FF45" i="1"/>
  <c r="FT23" i="1"/>
  <c r="IG23" i="1" s="1"/>
  <c r="EL55" i="1"/>
  <c r="FR8" i="1"/>
  <c r="FR18" i="1"/>
  <c r="FR28" i="1"/>
  <c r="FR38" i="1"/>
  <c r="FR48" i="1"/>
  <c r="FR58" i="1"/>
  <c r="FR9" i="1"/>
  <c r="FR19" i="1"/>
  <c r="FR29" i="1"/>
  <c r="FR39" i="1"/>
  <c r="FR49" i="1"/>
  <c r="FR59" i="1"/>
  <c r="FR10" i="1"/>
  <c r="FR20" i="1"/>
  <c r="FR30" i="1"/>
  <c r="FR40" i="1"/>
  <c r="FR50" i="1"/>
  <c r="FR60" i="1"/>
  <c r="FR11" i="1"/>
  <c r="FR21" i="1"/>
  <c r="FR31" i="1"/>
  <c r="FR41" i="1"/>
  <c r="FR51" i="1"/>
  <c r="FR61" i="1"/>
  <c r="FR24" i="1"/>
  <c r="FR37" i="1"/>
  <c r="FR53" i="1"/>
  <c r="FR12" i="1"/>
  <c r="FR25" i="1"/>
  <c r="FR54" i="1"/>
  <c r="FR14" i="1"/>
  <c r="FR56" i="1"/>
  <c r="FR13" i="1"/>
  <c r="FR26" i="1"/>
  <c r="FR42" i="1"/>
  <c r="FR55" i="1"/>
  <c r="FR27" i="1"/>
  <c r="FR43" i="1"/>
  <c r="FR23" i="1"/>
  <c r="FR52" i="1"/>
  <c r="FR34" i="1"/>
  <c r="FR32" i="1"/>
  <c r="FR57" i="1"/>
  <c r="FR33" i="1"/>
  <c r="FR62" i="1"/>
  <c r="FR15" i="1"/>
  <c r="FR36" i="1"/>
  <c r="FR16" i="1"/>
  <c r="FR44" i="1"/>
  <c r="FR17" i="1"/>
  <c r="FR45" i="1"/>
  <c r="FR47" i="1"/>
  <c r="FR22" i="1"/>
  <c r="FR35" i="1"/>
  <c r="FR46" i="1"/>
  <c r="FR7" i="1"/>
  <c r="EL46" i="1"/>
  <c r="EL52" i="1"/>
  <c r="EC34" i="1"/>
  <c r="FQ9" i="1"/>
  <c r="FQ19" i="1"/>
  <c r="FQ29" i="1"/>
  <c r="FQ39" i="1"/>
  <c r="FQ49" i="1"/>
  <c r="FQ59" i="1"/>
  <c r="FQ11" i="1"/>
  <c r="FQ21" i="1"/>
  <c r="FQ31" i="1"/>
  <c r="FQ41" i="1"/>
  <c r="FQ51" i="1"/>
  <c r="GB51" i="1" s="1"/>
  <c r="GV51" i="1" s="1"/>
  <c r="FQ61" i="1"/>
  <c r="FQ8" i="1"/>
  <c r="FQ24" i="1"/>
  <c r="FQ37" i="1"/>
  <c r="FQ53" i="1"/>
  <c r="FQ10" i="1"/>
  <c r="FQ15" i="1"/>
  <c r="FQ44" i="1"/>
  <c r="FQ57" i="1"/>
  <c r="FQ12" i="1"/>
  <c r="FQ25" i="1"/>
  <c r="FQ38" i="1"/>
  <c r="FQ54" i="1"/>
  <c r="FQ28" i="1"/>
  <c r="FQ40" i="1"/>
  <c r="FQ26" i="1"/>
  <c r="FQ42" i="1"/>
  <c r="FQ55" i="1"/>
  <c r="FQ43" i="1"/>
  <c r="FQ13" i="1"/>
  <c r="FQ14" i="1"/>
  <c r="FQ56" i="1"/>
  <c r="FQ27" i="1"/>
  <c r="FQ50" i="1"/>
  <c r="FQ34" i="1"/>
  <c r="FQ30" i="1"/>
  <c r="FQ52" i="1"/>
  <c r="FQ32" i="1"/>
  <c r="FQ60" i="1"/>
  <c r="FQ58" i="1"/>
  <c r="FQ62" i="1"/>
  <c r="FQ33" i="1"/>
  <c r="FQ36" i="1"/>
  <c r="FQ16" i="1"/>
  <c r="FQ17" i="1"/>
  <c r="FQ48" i="1"/>
  <c r="FQ7" i="1"/>
  <c r="FQ18" i="1"/>
  <c r="FQ20" i="1"/>
  <c r="FQ47" i="1"/>
  <c r="FQ22" i="1"/>
  <c r="FQ35" i="1"/>
  <c r="FQ23" i="1"/>
  <c r="FQ46" i="1"/>
  <c r="FQ45" i="1"/>
  <c r="EL17" i="1"/>
  <c r="HJ17" i="1"/>
  <c r="HS17" i="1" s="1"/>
  <c r="HJ27" i="1"/>
  <c r="HS27" i="1" s="1"/>
  <c r="HJ37" i="1"/>
  <c r="HS37" i="1" s="1"/>
  <c r="HJ8" i="1"/>
  <c r="HS8" i="1" s="1"/>
  <c r="HJ18" i="1"/>
  <c r="HS18" i="1" s="1"/>
  <c r="HJ28" i="1"/>
  <c r="HS28" i="1" s="1"/>
  <c r="HJ38" i="1"/>
  <c r="HS38" i="1" s="1"/>
  <c r="HJ39" i="1"/>
  <c r="HS39" i="1" s="1"/>
  <c r="HJ49" i="1"/>
  <c r="HS49" i="1" s="1"/>
  <c r="HJ59" i="1"/>
  <c r="HS59" i="1" s="1"/>
  <c r="HJ15" i="1"/>
  <c r="HS15" i="1" s="1"/>
  <c r="HJ40" i="1"/>
  <c r="HS40" i="1" s="1"/>
  <c r="HJ50" i="1"/>
  <c r="HS50" i="1" s="1"/>
  <c r="HJ60" i="1"/>
  <c r="HS60" i="1" s="1"/>
  <c r="HJ16" i="1"/>
  <c r="HS16" i="1" s="1"/>
  <c r="HJ41" i="1"/>
  <c r="HS41" i="1" s="1"/>
  <c r="HJ51" i="1"/>
  <c r="HS51" i="1" s="1"/>
  <c r="HJ61" i="1"/>
  <c r="HS61" i="1" s="1"/>
  <c r="HJ30" i="1"/>
  <c r="HS30" i="1" s="1"/>
  <c r="HJ19" i="1"/>
  <c r="HS19" i="1" s="1"/>
  <c r="HJ42" i="1"/>
  <c r="HS42" i="1" s="1"/>
  <c r="HJ52" i="1"/>
  <c r="HS52" i="1" s="1"/>
  <c r="HJ62" i="1"/>
  <c r="HS62" i="1" s="1"/>
  <c r="HJ9" i="1"/>
  <c r="HS9" i="1" s="1"/>
  <c r="HJ32" i="1"/>
  <c r="HS32" i="1" s="1"/>
  <c r="HJ24" i="1"/>
  <c r="HS24" i="1" s="1"/>
  <c r="HJ43" i="1"/>
  <c r="HS43" i="1" s="1"/>
  <c r="HJ56" i="1"/>
  <c r="HS56" i="1" s="1"/>
  <c r="HJ10" i="1"/>
  <c r="HS10" i="1" s="1"/>
  <c r="HJ25" i="1"/>
  <c r="HS25" i="1" s="1"/>
  <c r="HJ44" i="1"/>
  <c r="HS44" i="1" s="1"/>
  <c r="HJ57" i="1"/>
  <c r="HS57" i="1" s="1"/>
  <c r="HJ26" i="1"/>
  <c r="HS26" i="1" s="1"/>
  <c r="HJ46" i="1"/>
  <c r="HS46" i="1" s="1"/>
  <c r="HJ11" i="1"/>
  <c r="HS11" i="1" s="1"/>
  <c r="HJ13" i="1"/>
  <c r="HS13" i="1" s="1"/>
  <c r="HJ29" i="1"/>
  <c r="HS29" i="1" s="1"/>
  <c r="HJ45" i="1"/>
  <c r="HS45" i="1" s="1"/>
  <c r="HJ58" i="1"/>
  <c r="HS58" i="1" s="1"/>
  <c r="HJ31" i="1"/>
  <c r="HS31" i="1" s="1"/>
  <c r="HJ12" i="1"/>
  <c r="HS12" i="1" s="1"/>
  <c r="HJ34" i="1"/>
  <c r="HS34" i="1" s="1"/>
  <c r="HJ35" i="1"/>
  <c r="HS35" i="1" s="1"/>
  <c r="HJ14" i="1"/>
  <c r="HS14" i="1" s="1"/>
  <c r="HJ36" i="1"/>
  <c r="HS36" i="1" s="1"/>
  <c r="HJ20" i="1"/>
  <c r="HS20" i="1" s="1"/>
  <c r="HJ48" i="1"/>
  <c r="HS48" i="1" s="1"/>
  <c r="HJ7" i="1"/>
  <c r="HS7" i="1" s="1"/>
  <c r="HJ21" i="1"/>
  <c r="HS21" i="1" s="1"/>
  <c r="HJ22" i="1"/>
  <c r="HS22" i="1" s="1"/>
  <c r="HJ23" i="1"/>
  <c r="HS23" i="1" s="1"/>
  <c r="HJ33" i="1"/>
  <c r="HS33" i="1" s="1"/>
  <c r="HJ54" i="1"/>
  <c r="HS54" i="1" s="1"/>
  <c r="HJ47" i="1"/>
  <c r="HS47" i="1" s="1"/>
  <c r="HJ53" i="1"/>
  <c r="HS53" i="1" s="1"/>
  <c r="HJ55" i="1"/>
  <c r="HS55" i="1" s="1"/>
  <c r="EL62" i="1"/>
  <c r="EC49" i="1"/>
  <c r="HK15" i="1"/>
  <c r="HT15" i="1" s="1"/>
  <c r="HK25" i="1"/>
  <c r="HT25" i="1" s="1"/>
  <c r="HK35" i="1"/>
  <c r="HT35" i="1" s="1"/>
  <c r="HK14" i="1"/>
  <c r="HT14" i="1" s="1"/>
  <c r="HK26" i="1"/>
  <c r="HT26" i="1" s="1"/>
  <c r="HK27" i="1"/>
  <c r="HT27" i="1" s="1"/>
  <c r="HK39" i="1"/>
  <c r="HT39" i="1" s="1"/>
  <c r="HK49" i="1"/>
  <c r="HT49" i="1" s="1"/>
  <c r="HK59" i="1"/>
  <c r="HT59" i="1" s="1"/>
  <c r="HK28" i="1"/>
  <c r="HT28" i="1" s="1"/>
  <c r="HK17" i="1"/>
  <c r="HT17" i="1" s="1"/>
  <c r="HK29" i="1"/>
  <c r="HT29" i="1" s="1"/>
  <c r="HK18" i="1"/>
  <c r="HT18" i="1" s="1"/>
  <c r="HK41" i="1"/>
  <c r="HT41" i="1" s="1"/>
  <c r="HK51" i="1"/>
  <c r="HT51" i="1" s="1"/>
  <c r="HK61" i="1"/>
  <c r="HT61" i="1" s="1"/>
  <c r="HK30" i="1"/>
  <c r="HT30" i="1" s="1"/>
  <c r="HK23" i="1"/>
  <c r="HT23" i="1" s="1"/>
  <c r="HK42" i="1"/>
  <c r="HT42" i="1" s="1"/>
  <c r="HK55" i="1"/>
  <c r="HT55" i="1" s="1"/>
  <c r="HK9" i="1"/>
  <c r="HT9" i="1" s="1"/>
  <c r="HK46" i="1"/>
  <c r="HT46" i="1" s="1"/>
  <c r="HK24" i="1"/>
  <c r="HT24" i="1" s="1"/>
  <c r="HK43" i="1"/>
  <c r="HT43" i="1" s="1"/>
  <c r="HK56" i="1"/>
  <c r="HT56" i="1" s="1"/>
  <c r="HK12" i="1"/>
  <c r="HT12" i="1" s="1"/>
  <c r="HK62" i="1"/>
  <c r="HT62" i="1" s="1"/>
  <c r="HK10" i="1"/>
  <c r="HT10" i="1" s="1"/>
  <c r="HK44" i="1"/>
  <c r="HT44" i="1" s="1"/>
  <c r="HK57" i="1"/>
  <c r="HT57" i="1" s="1"/>
  <c r="HK45" i="1"/>
  <c r="HT45" i="1" s="1"/>
  <c r="HK11" i="1"/>
  <c r="HT11" i="1" s="1"/>
  <c r="HK58" i="1"/>
  <c r="HT58" i="1" s="1"/>
  <c r="HK31" i="1"/>
  <c r="HT31" i="1" s="1"/>
  <c r="HK60" i="1"/>
  <c r="HT60" i="1" s="1"/>
  <c r="HK34" i="1"/>
  <c r="HT34" i="1" s="1"/>
  <c r="HK37" i="1"/>
  <c r="HT37" i="1" s="1"/>
  <c r="HK13" i="1"/>
  <c r="HT13" i="1" s="1"/>
  <c r="HK40" i="1"/>
  <c r="HT40" i="1" s="1"/>
  <c r="HK8" i="1"/>
  <c r="HT8" i="1" s="1"/>
  <c r="HK38" i="1"/>
  <c r="HT38" i="1" s="1"/>
  <c r="HK36" i="1"/>
  <c r="HT36" i="1" s="1"/>
  <c r="HK20" i="1"/>
  <c r="HT20" i="1" s="1"/>
  <c r="HK48" i="1"/>
  <c r="HT48" i="1" s="1"/>
  <c r="HK50" i="1"/>
  <c r="HT50" i="1" s="1"/>
  <c r="HK16" i="1"/>
  <c r="HT16" i="1" s="1"/>
  <c r="HK19" i="1"/>
  <c r="HT19" i="1" s="1"/>
  <c r="HK54" i="1"/>
  <c r="HT54" i="1" s="1"/>
  <c r="HK21" i="1"/>
  <c r="HT21" i="1" s="1"/>
  <c r="HK22" i="1"/>
  <c r="HT22" i="1" s="1"/>
  <c r="HK53" i="1"/>
  <c r="HT53" i="1" s="1"/>
  <c r="HK47" i="1"/>
  <c r="HT47" i="1" s="1"/>
  <c r="HK52" i="1"/>
  <c r="HT52" i="1" s="1"/>
  <c r="HK32" i="1"/>
  <c r="HT32" i="1" s="1"/>
  <c r="HK7" i="1"/>
  <c r="HT7" i="1" s="1"/>
  <c r="HK33" i="1"/>
  <c r="HT33" i="1" s="1"/>
  <c r="DI29" i="1"/>
  <c r="EL26" i="1"/>
  <c r="EL27" i="1"/>
  <c r="EL22" i="1"/>
  <c r="EC23" i="1"/>
  <c r="EL45" i="1"/>
  <c r="EC10" i="1"/>
  <c r="EL35" i="1"/>
  <c r="EC28" i="1"/>
  <c r="DR22" i="1"/>
  <c r="EL8" i="1"/>
  <c r="EL23" i="1"/>
  <c r="EC51" i="1"/>
  <c r="FS51" i="1"/>
  <c r="GN51" i="1" s="1"/>
  <c r="FT31" i="1"/>
  <c r="IG31" i="1" s="1"/>
  <c r="EL7" i="1"/>
  <c r="FF13" i="1"/>
  <c r="FF57" i="1"/>
  <c r="EW57" i="1"/>
  <c r="EW44" i="1"/>
  <c r="GE50" i="1"/>
  <c r="GE57" i="1"/>
  <c r="GE38" i="1"/>
  <c r="FS54" i="1"/>
  <c r="GN54" i="1" s="1"/>
  <c r="EC43" i="1"/>
  <c r="EC35" i="1"/>
  <c r="EW61" i="1"/>
  <c r="FT27" i="1"/>
  <c r="GO27" i="1" s="1"/>
  <c r="GD30" i="1"/>
  <c r="EL54" i="1"/>
  <c r="EC61" i="1"/>
  <c r="EC54" i="1"/>
  <c r="FT26" i="1"/>
  <c r="GD14" i="1"/>
  <c r="GD28" i="1"/>
  <c r="CY8" i="1"/>
  <c r="CZ8" i="1" s="1"/>
  <c r="GE23" i="1"/>
  <c r="GD49" i="1"/>
  <c r="CY45" i="1"/>
  <c r="CZ45" i="1" s="1"/>
  <c r="EW49" i="1"/>
  <c r="CW17" i="1"/>
  <c r="CX17" i="1" s="1"/>
  <c r="EL34" i="1"/>
  <c r="GE52" i="1"/>
  <c r="CO8" i="1"/>
  <c r="CP8" i="1" s="1"/>
  <c r="EW13" i="1"/>
  <c r="FF48" i="1"/>
  <c r="FS48" i="1"/>
  <c r="GN48" i="1" s="1"/>
  <c r="EC25" i="1"/>
  <c r="GE48" i="1"/>
  <c r="DI60" i="1"/>
  <c r="FS17" i="1"/>
  <c r="GN17" i="1" s="1"/>
  <c r="FF36" i="1"/>
  <c r="FT11" i="1"/>
  <c r="CM48" i="1"/>
  <c r="CN48" i="1" s="1"/>
  <c r="EW35" i="1"/>
  <c r="EW33" i="1"/>
  <c r="EW34" i="1"/>
  <c r="EC31" i="1"/>
  <c r="CD34" i="1"/>
  <c r="CE34" i="1" s="1"/>
  <c r="EC26" i="1"/>
  <c r="EL58" i="1"/>
  <c r="EW29" i="1"/>
  <c r="FT50" i="1"/>
  <c r="EC20" i="1"/>
  <c r="FF20" i="1"/>
  <c r="EW40" i="1"/>
  <c r="CD15" i="1"/>
  <c r="CE15" i="1" s="1"/>
  <c r="GD47" i="1"/>
  <c r="EW42" i="1"/>
  <c r="GE11" i="1"/>
  <c r="EW58" i="1"/>
  <c r="GD26" i="1"/>
  <c r="EW19" i="1"/>
  <c r="EC16" i="1"/>
  <c r="EL24" i="1"/>
  <c r="CM21" i="1"/>
  <c r="CN21" i="1" s="1"/>
  <c r="GE58" i="1"/>
  <c r="EW31" i="1"/>
  <c r="BZ45" i="1"/>
  <c r="CA45" i="1" s="1"/>
  <c r="EC13" i="1"/>
  <c r="EC29" i="1"/>
  <c r="FF32" i="1"/>
  <c r="CW15" i="1"/>
  <c r="CX15" i="1" s="1"/>
  <c r="FS45" i="1"/>
  <c r="GN45" i="1" s="1"/>
  <c r="GE36" i="1"/>
  <c r="FT38" i="1"/>
  <c r="EL47" i="1"/>
  <c r="CW35" i="1"/>
  <c r="CX35" i="1" s="1"/>
  <c r="FS39" i="1"/>
  <c r="GN39" i="1" s="1"/>
  <c r="EW17" i="1"/>
  <c r="EL15" i="1"/>
  <c r="GE10" i="1"/>
  <c r="FT40" i="1"/>
  <c r="EL49" i="1"/>
  <c r="CW25" i="1"/>
  <c r="CX25" i="1" s="1"/>
  <c r="EC27" i="1"/>
  <c r="DI53" i="1"/>
  <c r="DR60" i="1"/>
  <c r="FS56" i="1"/>
  <c r="GN56" i="1" s="1"/>
  <c r="EW41" i="1"/>
  <c r="CD19" i="1"/>
  <c r="CE19" i="1" s="1"/>
  <c r="GD51" i="1"/>
  <c r="EW20" i="1"/>
  <c r="GE61" i="1"/>
  <c r="EC62" i="1"/>
  <c r="BZ42" i="1"/>
  <c r="CA42" i="1" s="1"/>
  <c r="FT35" i="1"/>
  <c r="GD54" i="1"/>
  <c r="CD22" i="1"/>
  <c r="CE22" i="1" s="1"/>
  <c r="EL59" i="1"/>
  <c r="BZ30" i="1"/>
  <c r="CA30" i="1" s="1"/>
  <c r="EL41" i="1"/>
  <c r="FF31" i="1"/>
  <c r="EW12" i="1"/>
  <c r="GD50" i="1"/>
  <c r="DI11" i="1"/>
  <c r="FS35" i="1"/>
  <c r="GN35" i="1" s="1"/>
  <c r="EC37" i="1"/>
  <c r="BZ9" i="1"/>
  <c r="CA9" i="1" s="1"/>
  <c r="EC32" i="1"/>
  <c r="GD17" i="1"/>
  <c r="GD59" i="1"/>
  <c r="FF61" i="1"/>
  <c r="EW62" i="1"/>
  <c r="CD8" i="1"/>
  <c r="CE8" i="1" s="1"/>
  <c r="FS58" i="1"/>
  <c r="EC46" i="1"/>
  <c r="BZ17" i="1"/>
  <c r="CA17" i="1" s="1"/>
  <c r="DI49" i="1"/>
  <c r="DI31" i="1"/>
  <c r="GE14" i="1"/>
  <c r="GD38" i="1"/>
  <c r="GW38" i="1" s="1"/>
  <c r="FT15" i="1"/>
  <c r="FT52" i="1"/>
  <c r="CD27" i="1"/>
  <c r="CE27" i="1" s="1"/>
  <c r="FF51" i="1"/>
  <c r="DR49" i="1"/>
  <c r="FS15" i="1"/>
  <c r="FT30" i="1"/>
  <c r="FS24" i="1"/>
  <c r="GN24" i="1" s="1"/>
  <c r="FT17" i="1"/>
  <c r="DI22" i="1"/>
  <c r="EC33" i="1"/>
  <c r="EC48" i="1"/>
  <c r="EC7" i="1"/>
  <c r="EL29" i="1"/>
  <c r="FF55" i="1"/>
  <c r="FF38" i="1"/>
  <c r="GD18" i="1"/>
  <c r="CD51" i="1"/>
  <c r="CE51" i="1" s="1"/>
  <c r="GD10" i="1"/>
  <c r="GW10" i="1" s="1"/>
  <c r="EL44" i="1"/>
  <c r="GE28" i="1"/>
  <c r="EW14" i="1"/>
  <c r="FF59" i="1"/>
  <c r="FS29" i="1"/>
  <c r="GN29" i="1" s="1"/>
  <c r="CW41" i="1"/>
  <c r="CX41" i="1" s="1"/>
  <c r="CD18" i="1"/>
  <c r="CE18" i="1" s="1"/>
  <c r="EW15" i="1"/>
  <c r="FF54" i="1"/>
  <c r="GD41" i="1"/>
  <c r="FT12" i="1"/>
  <c r="FF16" i="1"/>
  <c r="EL19" i="1"/>
  <c r="EW8" i="1"/>
  <c r="FS18" i="1"/>
  <c r="FS8" i="1"/>
  <c r="FS10" i="1"/>
  <c r="BZ22" i="1"/>
  <c r="CA22" i="1" s="1"/>
  <c r="CW36" i="1"/>
  <c r="CX36" i="1" s="1"/>
  <c r="GE31" i="1"/>
  <c r="CY29" i="1"/>
  <c r="CZ29" i="1" s="1"/>
  <c r="DI42" i="1"/>
  <c r="CW30" i="1"/>
  <c r="CX30" i="1" s="1"/>
  <c r="GD13" i="1"/>
  <c r="EW50" i="1"/>
  <c r="EW47" i="1"/>
  <c r="EL9" i="1"/>
  <c r="EW38" i="1"/>
  <c r="GD15" i="1"/>
  <c r="FT44" i="1"/>
  <c r="EW16" i="1"/>
  <c r="EW45" i="1"/>
  <c r="FT20" i="1"/>
  <c r="EL12" i="1"/>
  <c r="EL33" i="1"/>
  <c r="FS42" i="1"/>
  <c r="FT9" i="1"/>
  <c r="BZ24" i="1"/>
  <c r="CA24" i="1" s="1"/>
  <c r="EL39" i="1"/>
  <c r="GE12" i="1"/>
  <c r="FT60" i="1"/>
  <c r="BZ31" i="1"/>
  <c r="CA31" i="1" s="1"/>
  <c r="FT54" i="1"/>
  <c r="DR33" i="1"/>
  <c r="CY52" i="1"/>
  <c r="CZ52" i="1" s="1"/>
  <c r="GD61" i="1"/>
  <c r="GE24" i="1"/>
  <c r="FT43" i="1"/>
  <c r="FF42" i="1"/>
  <c r="CM27" i="1"/>
  <c r="CN27" i="1" s="1"/>
  <c r="CM49" i="1"/>
  <c r="CN49" i="1" s="1"/>
  <c r="DR53" i="1"/>
  <c r="DR25" i="1"/>
  <c r="EW30" i="1"/>
  <c r="FF14" i="1"/>
  <c r="FT45" i="1"/>
  <c r="EW37" i="1"/>
  <c r="FT24" i="1"/>
  <c r="GE17" i="1"/>
  <c r="CD58" i="1"/>
  <c r="CE58" i="1" s="1"/>
  <c r="GE29" i="1"/>
  <c r="EW59" i="1"/>
  <c r="EL61" i="1"/>
  <c r="GD36" i="1"/>
  <c r="GW36" i="1" s="1"/>
  <c r="EL60" i="1"/>
  <c r="DI47" i="1"/>
  <c r="DR55" i="1"/>
  <c r="DI24" i="1"/>
  <c r="GE9" i="1"/>
  <c r="BZ54" i="1"/>
  <c r="CA54" i="1" s="1"/>
  <c r="GD37" i="1"/>
  <c r="FS12" i="1"/>
  <c r="DI55" i="1"/>
  <c r="FT56" i="1"/>
  <c r="GE34" i="1"/>
  <c r="EC22" i="1"/>
  <c r="FF40" i="1"/>
  <c r="GD23" i="1"/>
  <c r="FF10" i="1"/>
  <c r="EW54" i="1"/>
  <c r="CD61" i="1"/>
  <c r="CE61" i="1" s="1"/>
  <c r="CY57" i="1"/>
  <c r="CZ57" i="1" s="1"/>
  <c r="DR57" i="1"/>
  <c r="EC53" i="1"/>
  <c r="EC15" i="1"/>
  <c r="FT10" i="1"/>
  <c r="FT21" i="1"/>
  <c r="GE20" i="1"/>
  <c r="CD32" i="1"/>
  <c r="CE32" i="1" s="1"/>
  <c r="BZ12" i="1"/>
  <c r="CA12" i="1" s="1"/>
  <c r="DR44" i="1"/>
  <c r="GD62" i="1"/>
  <c r="FT48" i="1"/>
  <c r="EL36" i="1"/>
  <c r="GD24" i="1"/>
  <c r="GD34" i="1"/>
  <c r="FF21" i="1"/>
  <c r="CY23" i="1"/>
  <c r="CZ23" i="1" s="1"/>
  <c r="GE26" i="1"/>
  <c r="BP12" i="1"/>
  <c r="BQ12" i="1" s="1"/>
  <c r="DI44" i="1"/>
  <c r="CY50" i="1"/>
  <c r="CZ50" i="1" s="1"/>
  <c r="GD32" i="1"/>
  <c r="GE54" i="1"/>
  <c r="GD56" i="1"/>
  <c r="CD43" i="1"/>
  <c r="CE43" i="1" s="1"/>
  <c r="GE41" i="1"/>
  <c r="EW46" i="1"/>
  <c r="FS30" i="1"/>
  <c r="CD24" i="1"/>
  <c r="CE24" i="1" s="1"/>
  <c r="CD37" i="1"/>
  <c r="CE37" i="1" s="1"/>
  <c r="GD43" i="1"/>
  <c r="GE55" i="1"/>
  <c r="FF34" i="1"/>
  <c r="FF28" i="1"/>
  <c r="EW60" i="1"/>
  <c r="FS22" i="1"/>
  <c r="GD45" i="1"/>
  <c r="GW45" i="1" s="1"/>
  <c r="DR11" i="1"/>
  <c r="BZ35" i="1"/>
  <c r="CA35" i="1" s="1"/>
  <c r="GD42" i="1"/>
  <c r="GW42" i="1" s="1"/>
  <c r="CW40" i="1"/>
  <c r="CX40" i="1" s="1"/>
  <c r="CO61" i="1"/>
  <c r="CP61" i="1" s="1"/>
  <c r="FS62" i="1"/>
  <c r="GN62" i="1" s="1"/>
  <c r="CM34" i="1"/>
  <c r="CN34" i="1" s="1"/>
  <c r="CM45" i="1"/>
  <c r="CN45" i="1" s="1"/>
  <c r="EW27" i="1"/>
  <c r="FS14" i="1"/>
  <c r="FF43" i="1"/>
  <c r="FS32" i="1"/>
  <c r="FT33" i="1"/>
  <c r="CD62" i="1"/>
  <c r="CE62" i="1" s="1"/>
  <c r="BZ38" i="1"/>
  <c r="CA38" i="1" s="1"/>
  <c r="EC17" i="1"/>
  <c r="GD19" i="1"/>
  <c r="CO59" i="1"/>
  <c r="CP59" i="1" s="1"/>
  <c r="CM54" i="1"/>
  <c r="CN54" i="1" s="1"/>
  <c r="DR50" i="1"/>
  <c r="CW48" i="1"/>
  <c r="CX48" i="1" s="1"/>
  <c r="EW26" i="1"/>
  <c r="GE44" i="1"/>
  <c r="BZ49" i="1"/>
  <c r="CA49" i="1" s="1"/>
  <c r="FS41" i="1"/>
  <c r="CM9" i="1"/>
  <c r="CN9" i="1" s="1"/>
  <c r="EW25" i="1"/>
  <c r="GE37" i="1"/>
  <c r="CD25" i="1"/>
  <c r="CE25" i="1" s="1"/>
  <c r="CO58" i="1"/>
  <c r="CP58" i="1" s="1"/>
  <c r="CD12" i="1"/>
  <c r="CE12" i="1" s="1"/>
  <c r="EL21" i="1"/>
  <c r="FF52" i="1"/>
  <c r="ID60" i="1"/>
  <c r="IH60" i="1" s="1"/>
  <c r="HO60" i="1"/>
  <c r="EX17" i="1"/>
  <c r="EY17" i="1"/>
  <c r="IM36" i="1"/>
  <c r="IQ36" i="1" s="1"/>
  <c r="HX36" i="1"/>
  <c r="CW18" i="1"/>
  <c r="CX18" i="1" s="1"/>
  <c r="FH61" i="1"/>
  <c r="FG61" i="1"/>
  <c r="FH35" i="1"/>
  <c r="FG35" i="1"/>
  <c r="ED21" i="1"/>
  <c r="EE21" i="1"/>
  <c r="IM47" i="1"/>
  <c r="IQ47" i="1" s="1"/>
  <c r="HX47" i="1"/>
  <c r="EM20" i="1"/>
  <c r="EN20" i="1"/>
  <c r="FH8" i="1"/>
  <c r="FG8" i="1"/>
  <c r="HO30" i="1"/>
  <c r="ID30" i="1"/>
  <c r="IH30" i="1" s="1"/>
  <c r="EX41" i="1"/>
  <c r="EY41" i="1"/>
  <c r="GE21" i="1"/>
  <c r="EM26" i="1"/>
  <c r="EN26" i="1"/>
  <c r="FH43" i="1"/>
  <c r="FG43" i="1"/>
  <c r="EX12" i="1"/>
  <c r="EY12" i="1"/>
  <c r="GD11" i="1"/>
  <c r="GW11" i="1" s="1"/>
  <c r="FT47" i="1"/>
  <c r="FF56" i="1"/>
  <c r="BI5" i="1"/>
  <c r="CC4" i="1"/>
  <c r="ED16" i="1"/>
  <c r="EE16" i="1"/>
  <c r="EW7" i="1"/>
  <c r="EL25" i="1"/>
  <c r="ID18" i="1"/>
  <c r="IH18" i="1" s="1"/>
  <c r="HO18" i="1"/>
  <c r="FF11" i="1"/>
  <c r="FS60" i="1"/>
  <c r="GN60" i="1" s="1"/>
  <c r="FT37" i="1"/>
  <c r="FS49" i="1"/>
  <c r="GN49" i="1" s="1"/>
  <c r="FG18" i="1"/>
  <c r="FH18" i="1"/>
  <c r="CW56" i="1"/>
  <c r="CX56" i="1" s="1"/>
  <c r="CM60" i="1"/>
  <c r="CN60" i="1" s="1"/>
  <c r="CW20" i="1"/>
  <c r="CX20" i="1" s="1"/>
  <c r="FT13" i="1"/>
  <c r="ED30" i="1"/>
  <c r="EE30" i="1"/>
  <c r="IM35" i="1"/>
  <c r="IQ35" i="1" s="1"/>
  <c r="HX35" i="1"/>
  <c r="EW21" i="1"/>
  <c r="EY9" i="1"/>
  <c r="EX9" i="1"/>
  <c r="HX7" i="1"/>
  <c r="IM7" i="1"/>
  <c r="IM8" i="1"/>
  <c r="IQ8" i="1" s="1"/>
  <c r="HX8" i="1"/>
  <c r="EX42" i="1"/>
  <c r="EY42" i="1"/>
  <c r="HX26" i="1"/>
  <c r="IM26" i="1"/>
  <c r="IQ26" i="1" s="1"/>
  <c r="ID17" i="1"/>
  <c r="IH17" i="1" s="1"/>
  <c r="HO17" i="1"/>
  <c r="FH15" i="1"/>
  <c r="FG15" i="1"/>
  <c r="ED43" i="1"/>
  <c r="EE43" i="1"/>
  <c r="FF26" i="1"/>
  <c r="HX43" i="1"/>
  <c r="IM43" i="1"/>
  <c r="IQ43" i="1" s="1"/>
  <c r="HO12" i="1"/>
  <c r="ID12" i="1"/>
  <c r="IH12" i="1" s="1"/>
  <c r="EX40" i="1"/>
  <c r="EY40" i="1"/>
  <c r="HX11" i="1"/>
  <c r="IM11" i="1"/>
  <c r="IQ11" i="1" s="1"/>
  <c r="EM60" i="1"/>
  <c r="EN60" i="1"/>
  <c r="FF22" i="1"/>
  <c r="FF24" i="1"/>
  <c r="ED48" i="1"/>
  <c r="EE48" i="1"/>
  <c r="ID56" i="1"/>
  <c r="IH56" i="1" s="1"/>
  <c r="HO56" i="1"/>
  <c r="ID49" i="1"/>
  <c r="IH49" i="1" s="1"/>
  <c r="HO49" i="1"/>
  <c r="EN58" i="1"/>
  <c r="EM58" i="1"/>
  <c r="HX12" i="1"/>
  <c r="IM12" i="1"/>
  <c r="IQ12" i="1" s="1"/>
  <c r="EE37" i="1"/>
  <c r="ED37" i="1"/>
  <c r="FH48" i="1"/>
  <c r="FG48" i="1"/>
  <c r="EY45" i="1"/>
  <c r="EX45" i="1"/>
  <c r="ED31" i="1"/>
  <c r="EE31" i="1"/>
  <c r="ED58" i="1"/>
  <c r="EE58" i="1"/>
  <c r="IM54" i="1"/>
  <c r="IQ54" i="1" s="1"/>
  <c r="HX54" i="1"/>
  <c r="ID8" i="1"/>
  <c r="IH8" i="1" s="1"/>
  <c r="HO8" i="1"/>
  <c r="EM34" i="1"/>
  <c r="EN34" i="1"/>
  <c r="ED45" i="1"/>
  <c r="EE45" i="1"/>
  <c r="FG11" i="1"/>
  <c r="FH11" i="1"/>
  <c r="EM56" i="1"/>
  <c r="EN56" i="1"/>
  <c r="EE7" i="1"/>
  <c r="ED7" i="1"/>
  <c r="EM11" i="1"/>
  <c r="EN11" i="1"/>
  <c r="EX60" i="1"/>
  <c r="EY60" i="1"/>
  <c r="EX49" i="1"/>
  <c r="EY49" i="1"/>
  <c r="EN51" i="1"/>
  <c r="EM51" i="1"/>
  <c r="ID46" i="1"/>
  <c r="IH46" i="1" s="1"/>
  <c r="HO46" i="1"/>
  <c r="GE18" i="1"/>
  <c r="CY15" i="1"/>
  <c r="CZ15" i="1" s="1"/>
  <c r="DI52" i="1"/>
  <c r="DR18" i="1"/>
  <c r="ED28" i="1"/>
  <c r="EE28" i="1"/>
  <c r="BP28" i="1"/>
  <c r="BQ28" i="1" s="1"/>
  <c r="BR28" i="1" s="1"/>
  <c r="DI28" i="1"/>
  <c r="DR14" i="1"/>
  <c r="CO56" i="1"/>
  <c r="CP56" i="1" s="1"/>
  <c r="CM33" i="1"/>
  <c r="CN33" i="1" s="1"/>
  <c r="DI57" i="1"/>
  <c r="CM14" i="1"/>
  <c r="CN14" i="1" s="1"/>
  <c r="DR24" i="1"/>
  <c r="CY59" i="1"/>
  <c r="CZ59" i="1" s="1"/>
  <c r="HX61" i="1"/>
  <c r="IM61" i="1"/>
  <c r="IQ61" i="1" s="1"/>
  <c r="EX35" i="1"/>
  <c r="EY35" i="1"/>
  <c r="EW28" i="1"/>
  <c r="FH20" i="1"/>
  <c r="FG20" i="1"/>
  <c r="GD35" i="1"/>
  <c r="GW35" i="1" s="1"/>
  <c r="FG59" i="1"/>
  <c r="FH59" i="1"/>
  <c r="FS9" i="1"/>
  <c r="GN9" i="1" s="1"/>
  <c r="FH17" i="1"/>
  <c r="FG17" i="1"/>
  <c r="GD8" i="1"/>
  <c r="GW8" i="1" s="1"/>
  <c r="EM30" i="1"/>
  <c r="EN30" i="1"/>
  <c r="HO42" i="1"/>
  <c r="ID42" i="1"/>
  <c r="IH42" i="1" s="1"/>
  <c r="FH26" i="1"/>
  <c r="FG26" i="1"/>
  <c r="FF62" i="1"/>
  <c r="HX15" i="1"/>
  <c r="IM15" i="1"/>
  <c r="IQ15" i="1" s="1"/>
  <c r="ED35" i="1"/>
  <c r="EE35" i="1"/>
  <c r="HO41" i="1"/>
  <c r="ID41" i="1"/>
  <c r="IH41" i="1" s="1"/>
  <c r="EW43" i="1"/>
  <c r="EM54" i="1"/>
  <c r="EN54" i="1"/>
  <c r="FS50" i="1"/>
  <c r="GN50" i="1" s="1"/>
  <c r="EM28" i="1"/>
  <c r="EN28" i="1"/>
  <c r="FG34" i="1"/>
  <c r="FH34" i="1"/>
  <c r="FS40" i="1"/>
  <c r="GN40" i="1" s="1"/>
  <c r="FT8" i="1"/>
  <c r="GE22" i="1"/>
  <c r="EE54" i="1"/>
  <c r="ED54" i="1"/>
  <c r="FH49" i="1"/>
  <c r="FG49" i="1"/>
  <c r="FF60" i="1"/>
  <c r="EM22" i="1"/>
  <c r="EN22" i="1"/>
  <c r="FF12" i="1"/>
  <c r="EL16" i="1"/>
  <c r="EW9" i="1"/>
  <c r="EM24" i="1"/>
  <c r="EN24" i="1"/>
  <c r="AZ5" i="1"/>
  <c r="BX4" i="1"/>
  <c r="EW48" i="1"/>
  <c r="EM36" i="1"/>
  <c r="EN36" i="1"/>
  <c r="EX56" i="1"/>
  <c r="EY56" i="1"/>
  <c r="ED41" i="1"/>
  <c r="EE41" i="1"/>
  <c r="FT39" i="1"/>
  <c r="FT49" i="1"/>
  <c r="FF58" i="1"/>
  <c r="GE19" i="1"/>
  <c r="FF37" i="1"/>
  <c r="FG10" i="1"/>
  <c r="FH10" i="1"/>
  <c r="IM52" i="1"/>
  <c r="IQ52" i="1" s="1"/>
  <c r="HX52" i="1"/>
  <c r="IM56" i="1"/>
  <c r="IQ56" i="1" s="1"/>
  <c r="HX56" i="1"/>
  <c r="HX62" i="1"/>
  <c r="IM62" i="1"/>
  <c r="IQ62" i="1" s="1"/>
  <c r="IM29" i="1"/>
  <c r="IQ29" i="1" s="1"/>
  <c r="HX29" i="1"/>
  <c r="EM59" i="1"/>
  <c r="EN59" i="1"/>
  <c r="IM48" i="1"/>
  <c r="IQ48" i="1" s="1"/>
  <c r="HX48" i="1"/>
  <c r="FG54" i="1"/>
  <c r="FH54" i="1"/>
  <c r="EM13" i="1"/>
  <c r="EN13" i="1"/>
  <c r="ED46" i="1"/>
  <c r="EE46" i="1"/>
  <c r="FG51" i="1"/>
  <c r="FH51" i="1"/>
  <c r="FG36" i="1"/>
  <c r="FH36" i="1"/>
  <c r="CY53" i="1"/>
  <c r="CZ53" i="1" s="1"/>
  <c r="CO24" i="1"/>
  <c r="CP24" i="1" s="1"/>
  <c r="BP18" i="1"/>
  <c r="BQ18" i="1" s="1"/>
  <c r="CW12" i="1"/>
  <c r="CX12" i="1" s="1"/>
  <c r="FF7" i="1"/>
  <c r="EM14" i="1"/>
  <c r="EN14" i="1"/>
  <c r="IM59" i="1"/>
  <c r="IQ59" i="1" s="1"/>
  <c r="HX59" i="1"/>
  <c r="GE40" i="1"/>
  <c r="FF30" i="1"/>
  <c r="EY50" i="1"/>
  <c r="EX50" i="1"/>
  <c r="ID40" i="1"/>
  <c r="IH40" i="1" s="1"/>
  <c r="HO40" i="1"/>
  <c r="ID34" i="1"/>
  <c r="IH34" i="1" s="1"/>
  <c r="HO34" i="1"/>
  <c r="EN12" i="1"/>
  <c r="EM12" i="1"/>
  <c r="EE9" i="1"/>
  <c r="ED9" i="1"/>
  <c r="IM53" i="1"/>
  <c r="IQ53" i="1" s="1"/>
  <c r="HX53" i="1"/>
  <c r="CO44" i="1"/>
  <c r="CP44" i="1" s="1"/>
  <c r="CM53" i="1"/>
  <c r="CN53" i="1" s="1"/>
  <c r="DR31" i="1"/>
  <c r="DR40" i="1"/>
  <c r="DI39" i="1"/>
  <c r="EY37" i="1"/>
  <c r="EX37" i="1"/>
  <c r="EM7" i="1"/>
  <c r="EN7" i="1"/>
  <c r="HO35" i="1"/>
  <c r="ID35" i="1"/>
  <c r="IH35" i="1" s="1"/>
  <c r="EM45" i="1"/>
  <c r="EN45" i="1"/>
  <c r="ED62" i="1"/>
  <c r="EE62" i="1"/>
  <c r="GD20" i="1"/>
  <c r="GW20" i="1" s="1"/>
  <c r="EE49" i="1"/>
  <c r="ED49" i="1"/>
  <c r="EE25" i="1"/>
  <c r="ED25" i="1"/>
  <c r="EY51" i="1"/>
  <c r="EX51" i="1"/>
  <c r="EM57" i="1"/>
  <c r="EN57" i="1"/>
  <c r="HX17" i="1"/>
  <c r="IM17" i="1"/>
  <c r="IQ17" i="1" s="1"/>
  <c r="FT55" i="1"/>
  <c r="FS52" i="1"/>
  <c r="GN52" i="1" s="1"/>
  <c r="FH55" i="1"/>
  <c r="FG55" i="1"/>
  <c r="FG16" i="1"/>
  <c r="FH16" i="1"/>
  <c r="EM33" i="1"/>
  <c r="EN33" i="1"/>
  <c r="EM32" i="1"/>
  <c r="EN32" i="1"/>
  <c r="HO50" i="1"/>
  <c r="ID50" i="1"/>
  <c r="IH50" i="1" s="1"/>
  <c r="EW55" i="1"/>
  <c r="IM34" i="1"/>
  <c r="IQ34" i="1" s="1"/>
  <c r="HX34" i="1"/>
  <c r="GD46" i="1"/>
  <c r="GW46" i="1" s="1"/>
  <c r="ED23" i="1"/>
  <c r="EE23" i="1"/>
  <c r="HX49" i="1"/>
  <c r="IM49" i="1"/>
  <c r="IQ49" i="1" s="1"/>
  <c r="EM50" i="1"/>
  <c r="EN50" i="1"/>
  <c r="FS34" i="1"/>
  <c r="GN34" i="1" s="1"/>
  <c r="FH53" i="1"/>
  <c r="FG53" i="1"/>
  <c r="FH40" i="1"/>
  <c r="FG40" i="1"/>
  <c r="EX13" i="1"/>
  <c r="EY13" i="1"/>
  <c r="FS25" i="1"/>
  <c r="GN25" i="1" s="1"/>
  <c r="IM10" i="1"/>
  <c r="IQ10" i="1" s="1"/>
  <c r="HX10" i="1"/>
  <c r="EE27" i="1"/>
  <c r="ED27" i="1"/>
  <c r="EE34" i="1"/>
  <c r="ED34" i="1"/>
  <c r="FG25" i="1"/>
  <c r="FH25" i="1"/>
  <c r="EX54" i="1"/>
  <c r="EY54" i="1"/>
  <c r="ED20" i="1"/>
  <c r="EE20" i="1"/>
  <c r="EC41" i="1"/>
  <c r="ID9" i="1"/>
  <c r="IH9" i="1" s="1"/>
  <c r="HO9" i="1"/>
  <c r="DR13" i="1"/>
  <c r="CO21" i="1"/>
  <c r="CP21" i="1" s="1"/>
  <c r="DR39" i="1"/>
  <c r="CW53" i="1"/>
  <c r="CX53" i="1" s="1"/>
  <c r="FS37" i="1"/>
  <c r="GN37" i="1" s="1"/>
  <c r="FF25" i="1"/>
  <c r="HO52" i="1"/>
  <c r="ID52" i="1"/>
  <c r="IH52" i="1" s="1"/>
  <c r="GD55" i="1"/>
  <c r="GW55" i="1" s="1"/>
  <c r="IM16" i="1"/>
  <c r="IQ16" i="1" s="1"/>
  <c r="HX16" i="1"/>
  <c r="FF33" i="1"/>
  <c r="EM19" i="1"/>
  <c r="EN19" i="1"/>
  <c r="ED55" i="1"/>
  <c r="EE55" i="1"/>
  <c r="FH46" i="1"/>
  <c r="FG46" i="1"/>
  <c r="EW23" i="1"/>
  <c r="EX14" i="1"/>
  <c r="EY14" i="1"/>
  <c r="FF50" i="1"/>
  <c r="EX34" i="1"/>
  <c r="EY34" i="1"/>
  <c r="GD53" i="1"/>
  <c r="GW53" i="1" s="1"/>
  <c r="GD40" i="1"/>
  <c r="GW40" i="1" s="1"/>
  <c r="EX53" i="1"/>
  <c r="EY53" i="1"/>
  <c r="FS13" i="1"/>
  <c r="GN13" i="1" s="1"/>
  <c r="FH58" i="1"/>
  <c r="FG58" i="1"/>
  <c r="EX25" i="1"/>
  <c r="EY25" i="1"/>
  <c r="EW24" i="1"/>
  <c r="FH29" i="1"/>
  <c r="FG29" i="1"/>
  <c r="EY8" i="1"/>
  <c r="EX8" i="1"/>
  <c r="HO19" i="1"/>
  <c r="ID19" i="1"/>
  <c r="IH19" i="1" s="1"/>
  <c r="GE59" i="1"/>
  <c r="IM25" i="1"/>
  <c r="IQ25" i="1" s="1"/>
  <c r="HX25" i="1"/>
  <c r="ED47" i="1"/>
  <c r="EE47" i="1"/>
  <c r="IM50" i="1"/>
  <c r="IQ50" i="1" s="1"/>
  <c r="HX50" i="1"/>
  <c r="IM18" i="1"/>
  <c r="IQ18" i="1" s="1"/>
  <c r="HX18" i="1"/>
  <c r="DI14" i="1"/>
  <c r="BP19" i="1"/>
  <c r="BQ19" i="1" s="1"/>
  <c r="IM20" i="1"/>
  <c r="IQ20" i="1" s="1"/>
  <c r="HX20" i="1"/>
  <c r="EY52" i="1"/>
  <c r="EX52" i="1"/>
  <c r="EN62" i="1"/>
  <c r="EM62" i="1"/>
  <c r="EN37" i="1"/>
  <c r="EM37" i="1"/>
  <c r="CW60" i="1"/>
  <c r="CX60" i="1" s="1"/>
  <c r="BP15" i="1"/>
  <c r="BQ15" i="1" s="1"/>
  <c r="DR42" i="1"/>
  <c r="DR51" i="1"/>
  <c r="DI13" i="1"/>
  <c r="CW49" i="1"/>
  <c r="CX49" i="1" s="1"/>
  <c r="CO26" i="1"/>
  <c r="CP26" i="1" s="1"/>
  <c r="DI59" i="1"/>
  <c r="FG33" i="1"/>
  <c r="FH33" i="1"/>
  <c r="ID37" i="1"/>
  <c r="IH37" i="1" s="1"/>
  <c r="HO37" i="1"/>
  <c r="BH5" i="1"/>
  <c r="CB4" i="1"/>
  <c r="ID51" i="1"/>
  <c r="IH51" i="1" s="1"/>
  <c r="HO51" i="1"/>
  <c r="EX44" i="1"/>
  <c r="EY44" i="1"/>
  <c r="EY32" i="1"/>
  <c r="EX32" i="1"/>
  <c r="EN25" i="1"/>
  <c r="EM25" i="1"/>
  <c r="IM55" i="1"/>
  <c r="IQ55" i="1" s="1"/>
  <c r="HX55" i="1"/>
  <c r="ED40" i="1"/>
  <c r="EE40" i="1"/>
  <c r="GD16" i="1"/>
  <c r="GW16" i="1" s="1"/>
  <c r="FF19" i="1"/>
  <c r="FT32" i="1"/>
  <c r="FF44" i="1"/>
  <c r="FG41" i="1"/>
  <c r="FH41" i="1"/>
  <c r="GE62" i="1"/>
  <c r="IM46" i="1"/>
  <c r="IQ46" i="1" s="1"/>
  <c r="HX46" i="1"/>
  <c r="HO14" i="1"/>
  <c r="ID14" i="1"/>
  <c r="IH14" i="1" s="1"/>
  <c r="ED51" i="1"/>
  <c r="EE51" i="1"/>
  <c r="FT22" i="1"/>
  <c r="EL38" i="1"/>
  <c r="EL48" i="1"/>
  <c r="FF35" i="1"/>
  <c r="IM40" i="1"/>
  <c r="IQ40" i="1" s="1"/>
  <c r="HX40" i="1"/>
  <c r="FS53" i="1"/>
  <c r="GN53" i="1" s="1"/>
  <c r="HO13" i="1"/>
  <c r="ID13" i="1"/>
  <c r="IH13" i="1" s="1"/>
  <c r="GD58" i="1"/>
  <c r="GW58" i="1" s="1"/>
  <c r="FT42" i="1"/>
  <c r="HO25" i="1"/>
  <c r="ID25" i="1"/>
  <c r="IH25" i="1" s="1"/>
  <c r="ED24" i="1"/>
  <c r="EE24" i="1"/>
  <c r="ED53" i="1"/>
  <c r="EE53" i="1"/>
  <c r="EN38" i="1"/>
  <c r="EM38" i="1"/>
  <c r="BP55" i="1"/>
  <c r="BQ55" i="1" s="1"/>
  <c r="BR55" i="1" s="1"/>
  <c r="DI51" i="1"/>
  <c r="BZ10" i="1"/>
  <c r="CA10" i="1" s="1"/>
  <c r="CM23" i="1"/>
  <c r="CN23" i="1" s="1"/>
  <c r="CY9" i="1"/>
  <c r="CZ9" i="1" s="1"/>
  <c r="DR59" i="1"/>
  <c r="GD33" i="1"/>
  <c r="GW33" i="1" s="1"/>
  <c r="EY55" i="1"/>
  <c r="EX55" i="1"/>
  <c r="EM48" i="1"/>
  <c r="EN48" i="1"/>
  <c r="EX48" i="1"/>
  <c r="EY48" i="1"/>
  <c r="ED59" i="1"/>
  <c r="EE59" i="1"/>
  <c r="BA5" i="1"/>
  <c r="BY4" i="1"/>
  <c r="FS44" i="1"/>
  <c r="GN44" i="1" s="1"/>
  <c r="GE25" i="1"/>
  <c r="FF39" i="1"/>
  <c r="ED29" i="1"/>
  <c r="EE29" i="1"/>
  <c r="ED32" i="1"/>
  <c r="EE32" i="1"/>
  <c r="FH28" i="1"/>
  <c r="FG28" i="1"/>
  <c r="FT18" i="1"/>
  <c r="EM44" i="1"/>
  <c r="EN44" i="1"/>
  <c r="EC50" i="1"/>
  <c r="EX24" i="1"/>
  <c r="EY24" i="1"/>
  <c r="GE27" i="1"/>
  <c r="FT51" i="1"/>
  <c r="EM43" i="1"/>
  <c r="EN43" i="1"/>
  <c r="EW51" i="1"/>
  <c r="ED18" i="1"/>
  <c r="EE18" i="1"/>
  <c r="FT62" i="1"/>
  <c r="EN35" i="1"/>
  <c r="EM35" i="1"/>
  <c r="GE16" i="1"/>
  <c r="GE13" i="1"/>
  <c r="FT19" i="1"/>
  <c r="ID20" i="1"/>
  <c r="IH20" i="1" s="1"/>
  <c r="HO20" i="1"/>
  <c r="ID53" i="1"/>
  <c r="IH53" i="1" s="1"/>
  <c r="HO53" i="1"/>
  <c r="IM58" i="1"/>
  <c r="IQ58" i="1" s="1"/>
  <c r="HX58" i="1"/>
  <c r="EW53" i="1"/>
  <c r="CM55" i="1"/>
  <c r="CN55" i="1" s="1"/>
  <c r="DI33" i="1"/>
  <c r="CY35" i="1"/>
  <c r="CZ35" i="1" s="1"/>
  <c r="IM33" i="1"/>
  <c r="IQ33" i="1" s="1"/>
  <c r="HX33" i="1"/>
  <c r="HO55" i="1"/>
  <c r="ID55" i="1"/>
  <c r="IH55" i="1" s="1"/>
  <c r="HO62" i="1"/>
  <c r="ID62" i="1"/>
  <c r="IH62" i="1" s="1"/>
  <c r="HX14" i="1"/>
  <c r="IM14" i="1"/>
  <c r="IQ14" i="1" s="1"/>
  <c r="EY43" i="1"/>
  <c r="EX43" i="1"/>
  <c r="EX58" i="1"/>
  <c r="EY58" i="1"/>
  <c r="HO44" i="1"/>
  <c r="ID44" i="1"/>
  <c r="IH44" i="1" s="1"/>
  <c r="EM39" i="1"/>
  <c r="EN39" i="1"/>
  <c r="ID32" i="1"/>
  <c r="IH32" i="1" s="1"/>
  <c r="HO32" i="1"/>
  <c r="EY39" i="1"/>
  <c r="EX39" i="1"/>
  <c r="FT57" i="1"/>
  <c r="FS36" i="1"/>
  <c r="GN36" i="1" s="1"/>
  <c r="EW32" i="1"/>
  <c r="IM41" i="1"/>
  <c r="IQ41" i="1" s="1"/>
  <c r="HX41" i="1"/>
  <c r="ID21" i="1"/>
  <c r="IH21" i="1" s="1"/>
  <c r="HO21" i="1"/>
  <c r="EM53" i="1"/>
  <c r="EN53" i="1"/>
  <c r="ID24" i="1"/>
  <c r="IH24" i="1" s="1"/>
  <c r="HO24" i="1"/>
  <c r="ID16" i="1"/>
  <c r="IH16" i="1" s="1"/>
  <c r="HO16" i="1"/>
  <c r="EC60" i="1"/>
  <c r="EW18" i="1"/>
  <c r="FT34" i="1"/>
  <c r="FS20" i="1"/>
  <c r="GN20" i="1" s="1"/>
  <c r="FT41" i="1"/>
  <c r="ED22" i="1"/>
  <c r="EE22" i="1"/>
  <c r="GE30" i="1"/>
  <c r="EN55" i="1"/>
  <c r="EM55" i="1"/>
  <c r="BP61" i="1"/>
  <c r="BQ61" i="1" s="1"/>
  <c r="BR61" i="1" s="1"/>
  <c r="CM38" i="1"/>
  <c r="CN38" i="1" s="1"/>
  <c r="CY22" i="1"/>
  <c r="CZ22" i="1" s="1"/>
  <c r="DR21" i="1"/>
  <c r="CM20" i="1"/>
  <c r="CN20" i="1" s="1"/>
  <c r="CO22" i="1"/>
  <c r="CP22" i="1" s="1"/>
  <c r="FS55" i="1"/>
  <c r="GN55" i="1" s="1"/>
  <c r="FG14" i="1"/>
  <c r="FH14" i="1"/>
  <c r="FS43" i="1"/>
  <c r="GN43" i="1" s="1"/>
  <c r="FG38" i="1"/>
  <c r="FH38" i="1"/>
  <c r="ID48" i="1"/>
  <c r="IH48" i="1" s="1"/>
  <c r="HO48" i="1"/>
  <c r="FH37" i="1"/>
  <c r="FG37" i="1"/>
  <c r="EW36" i="1"/>
  <c r="FG30" i="1"/>
  <c r="FH30" i="1"/>
  <c r="FG31" i="1"/>
  <c r="FH31" i="1"/>
  <c r="GE51" i="1"/>
  <c r="EM27" i="1"/>
  <c r="EN27" i="1"/>
  <c r="ED19" i="1"/>
  <c r="EE19" i="1"/>
  <c r="EX29" i="1"/>
  <c r="EY29" i="1"/>
  <c r="ID36" i="1"/>
  <c r="IH36" i="1" s="1"/>
  <c r="HO36" i="1"/>
  <c r="EN42" i="1"/>
  <c r="EM42" i="1"/>
  <c r="IM28" i="1"/>
  <c r="IQ28" i="1" s="1"/>
  <c r="HX28" i="1"/>
  <c r="EX10" i="1"/>
  <c r="EY10" i="1"/>
  <c r="FS21" i="1"/>
  <c r="GN21" i="1" s="1"/>
  <c r="FF53" i="1"/>
  <c r="FS16" i="1"/>
  <c r="GN16" i="1" s="1"/>
  <c r="EX22" i="1"/>
  <c r="EY22" i="1"/>
  <c r="EM21" i="1"/>
  <c r="EN21" i="1"/>
  <c r="FF46" i="1"/>
  <c r="EM23" i="1"/>
  <c r="EN23" i="1"/>
  <c r="EX20" i="1"/>
  <c r="EY20" i="1"/>
  <c r="GE49" i="1"/>
  <c r="EW22" i="1"/>
  <c r="EX7" i="1"/>
  <c r="EY7" i="1"/>
  <c r="BP21" i="1"/>
  <c r="BQ21" i="1" s="1"/>
  <c r="BR21" i="1" s="1"/>
  <c r="GE32" i="1"/>
  <c r="EY62" i="1"/>
  <c r="EX62" i="1"/>
  <c r="ID43" i="1"/>
  <c r="IH43" i="1" s="1"/>
  <c r="HO43" i="1"/>
  <c r="EM40" i="1"/>
  <c r="EN40" i="1"/>
  <c r="EC19" i="1"/>
  <c r="ID58" i="1"/>
  <c r="IH58" i="1" s="1"/>
  <c r="HO58" i="1"/>
  <c r="FF47" i="1"/>
  <c r="FH23" i="1"/>
  <c r="FG23" i="1"/>
  <c r="ED36" i="1"/>
  <c r="EE36" i="1"/>
  <c r="GD31" i="1"/>
  <c r="GW31" i="1" s="1"/>
  <c r="HO39" i="1"/>
  <c r="ID39" i="1"/>
  <c r="IH39" i="1" s="1"/>
  <c r="FF27" i="1"/>
  <c r="FH39" i="1"/>
  <c r="FG39" i="1"/>
  <c r="GE45" i="1"/>
  <c r="EY36" i="1"/>
  <c r="EX36" i="1"/>
  <c r="EE33" i="1"/>
  <c r="ED33" i="1"/>
  <c r="EX21" i="1"/>
  <c r="EY21" i="1"/>
  <c r="FT46" i="1"/>
  <c r="EX16" i="1"/>
  <c r="EY16" i="1"/>
  <c r="FH60" i="1"/>
  <c r="FG60" i="1"/>
  <c r="EW56" i="1"/>
  <c r="EM46" i="1"/>
  <c r="EN46" i="1"/>
  <c r="FF23" i="1"/>
  <c r="FH57" i="1"/>
  <c r="FG57" i="1"/>
  <c r="HX45" i="1"/>
  <c r="IM45" i="1"/>
  <c r="IQ45" i="1" s="1"/>
  <c r="FH44" i="1"/>
  <c r="FG44" i="1"/>
  <c r="ED8" i="1"/>
  <c r="EE8" i="1"/>
  <c r="CY25" i="1"/>
  <c r="CZ25" i="1" s="1"/>
  <c r="CW29" i="1"/>
  <c r="CX29" i="1" s="1"/>
  <c r="FH13" i="1"/>
  <c r="FG13" i="1"/>
  <c r="FF17" i="1"/>
  <c r="EC57" i="1"/>
  <c r="IM38" i="1"/>
  <c r="IQ38" i="1" s="1"/>
  <c r="HX38" i="1"/>
  <c r="EM47" i="1"/>
  <c r="EN47" i="1"/>
  <c r="IM23" i="1"/>
  <c r="IQ23" i="1" s="1"/>
  <c r="HX23" i="1"/>
  <c r="HX37" i="1"/>
  <c r="IM37" i="1"/>
  <c r="IQ37" i="1" s="1"/>
  <c r="ID33" i="1"/>
  <c r="IH33" i="1" s="1"/>
  <c r="HO33" i="1"/>
  <c r="HX30" i="1"/>
  <c r="IM30" i="1"/>
  <c r="IQ30" i="1" s="1"/>
  <c r="EC24" i="1"/>
  <c r="HX31" i="1"/>
  <c r="IM31" i="1"/>
  <c r="IQ31" i="1" s="1"/>
  <c r="GD39" i="1"/>
  <c r="GW39" i="1" s="1"/>
  <c r="ED11" i="1"/>
  <c r="EE11" i="1"/>
  <c r="ID29" i="1"/>
  <c r="IH29" i="1" s="1"/>
  <c r="HO29" i="1"/>
  <c r="EN49" i="1"/>
  <c r="EM49" i="1"/>
  <c r="ID10" i="1"/>
  <c r="IH10" i="1" s="1"/>
  <c r="HO10" i="1"/>
  <c r="EN52" i="1"/>
  <c r="EM52" i="1"/>
  <c r="GD60" i="1"/>
  <c r="GW60" i="1" s="1"/>
  <c r="GE15" i="1"/>
  <c r="ED56" i="1"/>
  <c r="EE56" i="1"/>
  <c r="EE60" i="1"/>
  <c r="ED60" i="1"/>
  <c r="ID22" i="1"/>
  <c r="IH22" i="1" s="1"/>
  <c r="HO22" i="1"/>
  <c r="GD57" i="1"/>
  <c r="GW57" i="1" s="1"/>
  <c r="FH45" i="1"/>
  <c r="FG45" i="1"/>
  <c r="EE57" i="1"/>
  <c r="ED57" i="1"/>
  <c r="FH27" i="1"/>
  <c r="FG27" i="1"/>
  <c r="EY23" i="1"/>
  <c r="EX23" i="1"/>
  <c r="HO7" i="1"/>
  <c r="GD44" i="1"/>
  <c r="GW44" i="1" s="1"/>
  <c r="EX18" i="1"/>
  <c r="EY18" i="1"/>
  <c r="BP57" i="1"/>
  <c r="BQ57" i="1" s="1"/>
  <c r="BR57" i="1" s="1"/>
  <c r="CY39" i="1"/>
  <c r="CZ39" i="1" s="1"/>
  <c r="HX13" i="1"/>
  <c r="IM13" i="1"/>
  <c r="IQ13" i="1" s="1"/>
  <c r="EM17" i="1"/>
  <c r="EN17" i="1"/>
  <c r="GE60" i="1"/>
  <c r="EY15" i="1"/>
  <c r="EX15" i="1"/>
  <c r="EM8" i="1"/>
  <c r="EN8" i="1"/>
  <c r="EN18" i="1"/>
  <c r="EM18" i="1"/>
  <c r="EY33" i="1"/>
  <c r="EX33" i="1"/>
  <c r="FH21" i="1"/>
  <c r="FG21" i="1"/>
  <c r="EX38" i="1"/>
  <c r="EY38" i="1"/>
  <c r="IM39" i="1"/>
  <c r="IQ39" i="1" s="1"/>
  <c r="HX39" i="1"/>
  <c r="EW11" i="1"/>
  <c r="EM29" i="1"/>
  <c r="EN29" i="1"/>
  <c r="FF49" i="1"/>
  <c r="ED10" i="1"/>
  <c r="EE10" i="1"/>
  <c r="EX61" i="1"/>
  <c r="EY61" i="1"/>
  <c r="EX27" i="1"/>
  <c r="EY27" i="1"/>
  <c r="EL14" i="1"/>
  <c r="ED52" i="1"/>
  <c r="EE52" i="1"/>
  <c r="IM60" i="1"/>
  <c r="IQ60" i="1" s="1"/>
  <c r="HX60" i="1"/>
  <c r="EX57" i="1"/>
  <c r="EY57" i="1"/>
  <c r="HX57" i="1"/>
  <c r="IM57" i="1"/>
  <c r="IQ57" i="1" s="1"/>
  <c r="GD27" i="1"/>
  <c r="GW27" i="1" s="1"/>
  <c r="ID23" i="1"/>
  <c r="IH23" i="1" s="1"/>
  <c r="HO23" i="1"/>
  <c r="HX44" i="1"/>
  <c r="IM44" i="1"/>
  <c r="IQ44" i="1" s="1"/>
  <c r="ID28" i="1"/>
  <c r="IH28" i="1" s="1"/>
  <c r="HO28" i="1"/>
  <c r="GE42" i="1"/>
  <c r="EY11" i="1"/>
  <c r="EX11" i="1"/>
  <c r="FH19" i="1"/>
  <c r="FG19" i="1"/>
  <c r="EX46" i="1"/>
  <c r="EY46" i="1"/>
  <c r="DI25" i="1"/>
  <c r="EY30" i="1"/>
  <c r="EX30" i="1"/>
  <c r="FS46" i="1"/>
  <c r="GN46" i="1" s="1"/>
  <c r="FH47" i="1"/>
  <c r="FG47" i="1"/>
  <c r="CM37" i="1"/>
  <c r="CN37" i="1" s="1"/>
  <c r="DI30" i="1"/>
  <c r="CW21" i="1"/>
  <c r="CX21" i="1" s="1"/>
  <c r="CM57" i="1"/>
  <c r="CN57" i="1" s="1"/>
  <c r="CO33" i="1"/>
  <c r="CP33" i="1" s="1"/>
  <c r="EX26" i="1"/>
  <c r="EY26" i="1"/>
  <c r="FH32" i="1"/>
  <c r="FG32" i="1"/>
  <c r="FT36" i="1"/>
  <c r="HO15" i="1"/>
  <c r="ID15" i="1"/>
  <c r="IH15" i="1" s="1"/>
  <c r="FH9" i="1"/>
  <c r="FG9" i="1"/>
  <c r="FF8" i="1"/>
  <c r="FF18" i="1"/>
  <c r="FS33" i="1"/>
  <c r="GN33" i="1" s="1"/>
  <c r="GD21" i="1"/>
  <c r="GW21" i="1" s="1"/>
  <c r="FS38" i="1"/>
  <c r="GN38" i="1" s="1"/>
  <c r="GE43" i="1"/>
  <c r="ED13" i="1"/>
  <c r="EE13" i="1"/>
  <c r="EX47" i="1"/>
  <c r="EY47" i="1"/>
  <c r="FF29" i="1"/>
  <c r="FH42" i="1"/>
  <c r="FG42" i="1"/>
  <c r="EM61" i="1"/>
  <c r="EN61" i="1"/>
  <c r="EW10" i="1"/>
  <c r="GE8" i="1"/>
  <c r="FS61" i="1"/>
  <c r="GN61" i="1" s="1"/>
  <c r="FS27" i="1"/>
  <c r="GN27" i="1" s="1"/>
  <c r="GE53" i="1"/>
  <c r="EE14" i="1"/>
  <c r="ED14" i="1"/>
  <c r="EC39" i="1"/>
  <c r="EW52" i="1"/>
  <c r="FT59" i="1"/>
  <c r="HO31" i="1"/>
  <c r="ID31" i="1"/>
  <c r="IH31" i="1" s="1"/>
  <c r="EN41" i="1"/>
  <c r="EM41" i="1"/>
  <c r="FS57" i="1"/>
  <c r="GN57" i="1" s="1"/>
  <c r="FT25" i="1"/>
  <c r="IM27" i="1"/>
  <c r="IQ27" i="1" s="1"/>
  <c r="HX27" i="1"/>
  <c r="FS23" i="1"/>
  <c r="GN23" i="1" s="1"/>
  <c r="ED39" i="1"/>
  <c r="EE39" i="1"/>
  <c r="FH24" i="1"/>
  <c r="FG24" i="1"/>
  <c r="ED12" i="1"/>
  <c r="EE12" i="1"/>
  <c r="HX22" i="1"/>
  <c r="IM22" i="1"/>
  <c r="IQ22" i="1" s="1"/>
  <c r="HX24" i="1"/>
  <c r="IM24" i="1"/>
  <c r="IQ24" i="1" s="1"/>
  <c r="FG50" i="1"/>
  <c r="FH50" i="1"/>
  <c r="HX51" i="1"/>
  <c r="IM51" i="1"/>
  <c r="IQ51" i="1" s="1"/>
  <c r="GD52" i="1"/>
  <c r="GW52" i="1" s="1"/>
  <c r="HO54" i="1"/>
  <c r="ID54" i="1"/>
  <c r="IH54" i="1" s="1"/>
  <c r="EL10" i="1"/>
  <c r="CO30" i="1"/>
  <c r="CP30" i="1" s="1"/>
  <c r="HO45" i="1"/>
  <c r="ID45" i="1"/>
  <c r="IH45" i="1" s="1"/>
  <c r="GE39" i="1"/>
  <c r="BP9" i="1"/>
  <c r="BQ9" i="1" s="1"/>
  <c r="BR9" i="1" s="1"/>
  <c r="CW52" i="1"/>
  <c r="CX52" i="1" s="1"/>
  <c r="DI9" i="1"/>
  <c r="CW39" i="1"/>
  <c r="CX39" i="1" s="1"/>
  <c r="DR35" i="1"/>
  <c r="DR26" i="1"/>
  <c r="CM35" i="1"/>
  <c r="CN35" i="1" s="1"/>
  <c r="HX32" i="1"/>
  <c r="IM32" i="1"/>
  <c r="IQ32" i="1" s="1"/>
  <c r="EX59" i="1"/>
  <c r="EY59" i="1"/>
  <c r="EE42" i="1"/>
  <c r="ED42" i="1"/>
  <c r="ED26" i="1"/>
  <c r="EE26" i="1"/>
  <c r="FH12" i="1"/>
  <c r="FG12" i="1"/>
  <c r="GD9" i="1"/>
  <c r="GW9" i="1" s="1"/>
  <c r="ED15" i="1"/>
  <c r="EE15" i="1"/>
  <c r="HX21" i="1"/>
  <c r="IM21" i="1"/>
  <c r="IQ21" i="1" s="1"/>
  <c r="ID38" i="1"/>
  <c r="IH38" i="1" s="1"/>
  <c r="HO38" i="1"/>
  <c r="EN15" i="1"/>
  <c r="EM15" i="1"/>
  <c r="FS47" i="1"/>
  <c r="GN47" i="1" s="1"/>
  <c r="GE56" i="1"/>
  <c r="IM42" i="1"/>
  <c r="IQ42" i="1" s="1"/>
  <c r="HX42" i="1"/>
  <c r="FT28" i="1"/>
  <c r="HO61" i="1"/>
  <c r="ID61" i="1"/>
  <c r="IH61" i="1" s="1"/>
  <c r="ID27" i="1"/>
  <c r="IH27" i="1" s="1"/>
  <c r="HO27" i="1"/>
  <c r="EX28" i="1"/>
  <c r="EY28" i="1"/>
  <c r="GD22" i="1"/>
  <c r="GW22" i="1" s="1"/>
  <c r="FT53" i="1"/>
  <c r="EX31" i="1"/>
  <c r="EY31" i="1"/>
  <c r="FF41" i="1"/>
  <c r="FT29" i="1"/>
  <c r="ID57" i="1"/>
  <c r="IH57" i="1" s="1"/>
  <c r="HO57" i="1"/>
  <c r="FF9" i="1"/>
  <c r="EW39" i="1"/>
  <c r="ID59" i="1"/>
  <c r="IH59" i="1" s="1"/>
  <c r="HO59" i="1"/>
  <c r="HO11" i="1"/>
  <c r="ID11" i="1"/>
  <c r="IH11" i="1" s="1"/>
  <c r="ED44" i="1"/>
  <c r="EE44" i="1"/>
  <c r="ED61" i="1"/>
  <c r="EE61" i="1"/>
  <c r="ED38" i="1"/>
  <c r="EE38" i="1"/>
  <c r="IM19" i="1"/>
  <c r="IQ19" i="1" s="1"/>
  <c r="HX19" i="1"/>
  <c r="EE17" i="1"/>
  <c r="ED17" i="1"/>
  <c r="CO43" i="1"/>
  <c r="CP43" i="1" s="1"/>
  <c r="FH7" i="1"/>
  <c r="FG7" i="1"/>
  <c r="BP41" i="1"/>
  <c r="BQ41" i="1" s="1"/>
  <c r="BR41" i="1" s="1"/>
  <c r="CM56" i="1"/>
  <c r="CN56" i="1" s="1"/>
  <c r="DR9" i="1"/>
  <c r="DI26" i="1"/>
  <c r="CO9" i="1"/>
  <c r="CP9" i="1" s="1"/>
  <c r="CM13" i="1"/>
  <c r="CN13" i="1" s="1"/>
  <c r="ID26" i="1"/>
  <c r="IH26" i="1" s="1"/>
  <c r="HO26" i="1"/>
  <c r="GE46" i="1"/>
  <c r="FS59" i="1"/>
  <c r="GN59" i="1" s="1"/>
  <c r="GD12" i="1"/>
  <c r="GW12" i="1" s="1"/>
  <c r="ED50" i="1"/>
  <c r="EE50" i="1"/>
  <c r="IM9" i="1"/>
  <c r="IQ9" i="1" s="1"/>
  <c r="HX9" i="1"/>
  <c r="FS11" i="1"/>
  <c r="GN11" i="1" s="1"/>
  <c r="FG56" i="1"/>
  <c r="FH56" i="1"/>
  <c r="FH62" i="1"/>
  <c r="FG62" i="1"/>
  <c r="FF15" i="1"/>
  <c r="FT61" i="1"/>
  <c r="FT16" i="1"/>
  <c r="ID47" i="1"/>
  <c r="IH47" i="1" s="1"/>
  <c r="HO47" i="1"/>
  <c r="GD29" i="1"/>
  <c r="GW29" i="1" s="1"/>
  <c r="EM10" i="1"/>
  <c r="EN10" i="1"/>
  <c r="GE47" i="1"/>
  <c r="GE35" i="1"/>
  <c r="EN31" i="1"/>
  <c r="EM31" i="1"/>
  <c r="GE33" i="1"/>
  <c r="EX19" i="1"/>
  <c r="EY19" i="1"/>
  <c r="FS28" i="1"/>
  <c r="GN28" i="1" s="1"/>
  <c r="FH52" i="1"/>
  <c r="FG52" i="1"/>
  <c r="FT58" i="1"/>
  <c r="FH22" i="1"/>
  <c r="FG22" i="1"/>
  <c r="EM16" i="1"/>
  <c r="EN16" i="1"/>
  <c r="FS31" i="1"/>
  <c r="GN31" i="1" s="1"/>
  <c r="GD25" i="1"/>
  <c r="GW25" i="1" s="1"/>
  <c r="FT14" i="1"/>
  <c r="EN9" i="1"/>
  <c r="EM9" i="1"/>
  <c r="GD48" i="1"/>
  <c r="GW48" i="1" s="1"/>
  <c r="BZ15" i="1"/>
  <c r="CA15" i="1" s="1"/>
  <c r="DJ49" i="1"/>
  <c r="DK49" i="1"/>
  <c r="DT16" i="1"/>
  <c r="DS16" i="1"/>
  <c r="DJ43" i="1"/>
  <c r="DK43" i="1"/>
  <c r="CW9" i="1"/>
  <c r="CX9" i="1" s="1"/>
  <c r="CM12" i="1"/>
  <c r="CN12" i="1" s="1"/>
  <c r="DS19" i="1"/>
  <c r="DT19" i="1"/>
  <c r="CY16" i="1"/>
  <c r="CZ16" i="1" s="1"/>
  <c r="BP44" i="1"/>
  <c r="BQ44" i="1" s="1"/>
  <c r="DT34" i="1"/>
  <c r="DS34" i="1"/>
  <c r="BZ47" i="1"/>
  <c r="CA47" i="1" s="1"/>
  <c r="BZ61" i="1"/>
  <c r="CA61" i="1" s="1"/>
  <c r="DT51" i="1"/>
  <c r="DS51" i="1"/>
  <c r="DT18" i="1"/>
  <c r="DS18" i="1"/>
  <c r="CY18" i="1"/>
  <c r="CZ18" i="1" s="1"/>
  <c r="DJ27" i="1"/>
  <c r="DK27" i="1"/>
  <c r="DJ31" i="1"/>
  <c r="DK31" i="1"/>
  <c r="CO32" i="1"/>
  <c r="CP32" i="1" s="1"/>
  <c r="CW26" i="1"/>
  <c r="CX26" i="1" s="1"/>
  <c r="CM30" i="1"/>
  <c r="CN30" i="1" s="1"/>
  <c r="DJ10" i="1"/>
  <c r="DK10" i="1"/>
  <c r="DS44" i="1"/>
  <c r="DT44" i="1"/>
  <c r="DJ12" i="1"/>
  <c r="DK12" i="1"/>
  <c r="CD29" i="1"/>
  <c r="CE29" i="1" s="1"/>
  <c r="DI7" i="1"/>
  <c r="CY19" i="1"/>
  <c r="CZ19" i="1" s="1"/>
  <c r="CY24" i="1"/>
  <c r="CZ24" i="1" s="1"/>
  <c r="BP62" i="1"/>
  <c r="BQ62" i="1" s="1"/>
  <c r="CO50" i="1"/>
  <c r="CP50" i="1" s="1"/>
  <c r="DI54" i="1"/>
  <c r="BP20" i="1"/>
  <c r="BQ20" i="1" s="1"/>
  <c r="CO18" i="1"/>
  <c r="CP18" i="1" s="1"/>
  <c r="DJ47" i="1"/>
  <c r="DK47" i="1"/>
  <c r="DJ61" i="1"/>
  <c r="DK61" i="1"/>
  <c r="CO60" i="1"/>
  <c r="CP60" i="1" s="1"/>
  <c r="BP43" i="1"/>
  <c r="BQ43" i="1" s="1"/>
  <c r="DK36" i="1"/>
  <c r="DJ36" i="1"/>
  <c r="DT36" i="1"/>
  <c r="DS36" i="1"/>
  <c r="BP26" i="1"/>
  <c r="BQ26" i="1" s="1"/>
  <c r="DT13" i="1"/>
  <c r="DS13" i="1"/>
  <c r="CM10" i="1"/>
  <c r="CN10" i="1" s="1"/>
  <c r="CD41" i="1"/>
  <c r="CE41" i="1" s="1"/>
  <c r="DK17" i="1"/>
  <c r="DJ17" i="1"/>
  <c r="CD38" i="1"/>
  <c r="CE38" i="1" s="1"/>
  <c r="CD42" i="1"/>
  <c r="CE42" i="1" s="1"/>
  <c r="BZ41" i="1"/>
  <c r="CA41" i="1" s="1"/>
  <c r="CM18" i="1"/>
  <c r="CN18" i="1" s="1"/>
  <c r="CO41" i="1"/>
  <c r="CP41" i="1" s="1"/>
  <c r="CY20" i="1"/>
  <c r="CZ20" i="1" s="1"/>
  <c r="DI41" i="1"/>
  <c r="DS41" i="1"/>
  <c r="DT41" i="1"/>
  <c r="DS49" i="1"/>
  <c r="DT49" i="1"/>
  <c r="CW43" i="1"/>
  <c r="CX43" i="1" s="1"/>
  <c r="CY49" i="1"/>
  <c r="CZ49" i="1" s="1"/>
  <c r="DJ40" i="1"/>
  <c r="DK40" i="1"/>
  <c r="DJ52" i="1"/>
  <c r="DK52" i="1"/>
  <c r="DT42" i="1"/>
  <c r="DS42" i="1"/>
  <c r="DI38" i="1"/>
  <c r="CO20" i="1"/>
  <c r="CP20" i="1" s="1"/>
  <c r="BZ14" i="1"/>
  <c r="CA14" i="1" s="1"/>
  <c r="BZ21" i="1"/>
  <c r="CA21" i="1" s="1"/>
  <c r="CY48" i="1"/>
  <c r="CZ48" i="1" s="1"/>
  <c r="DJ7" i="1"/>
  <c r="DK7" i="1"/>
  <c r="DJ9" i="1"/>
  <c r="DK9" i="1"/>
  <c r="BP50" i="1"/>
  <c r="BQ50" i="1" s="1"/>
  <c r="DJ41" i="1"/>
  <c r="DK41" i="1"/>
  <c r="DI46" i="1"/>
  <c r="CM59" i="1"/>
  <c r="CN59" i="1" s="1"/>
  <c r="DI10" i="1"/>
  <c r="CO34" i="1"/>
  <c r="CP34" i="1" s="1"/>
  <c r="BZ29" i="1"/>
  <c r="CA29" i="1" s="1"/>
  <c r="BP47" i="1"/>
  <c r="BQ47" i="1" s="1"/>
  <c r="CO42" i="1"/>
  <c r="CP42" i="1" s="1"/>
  <c r="DJ11" i="1"/>
  <c r="DK11" i="1"/>
  <c r="CY17" i="1"/>
  <c r="CZ17" i="1" s="1"/>
  <c r="DT46" i="1"/>
  <c r="DS46" i="1"/>
  <c r="CY41" i="1"/>
  <c r="CZ41" i="1" s="1"/>
  <c r="CO49" i="1"/>
  <c r="CP49" i="1" s="1"/>
  <c r="BZ40" i="1"/>
  <c r="CA40" i="1" s="1"/>
  <c r="CD21" i="1"/>
  <c r="CE21" i="1" s="1"/>
  <c r="CO27" i="1"/>
  <c r="CP27" i="1" s="1"/>
  <c r="DR27" i="1"/>
  <c r="DR38" i="1"/>
  <c r="DK14" i="1"/>
  <c r="DJ14" i="1"/>
  <c r="CW47" i="1"/>
  <c r="CX47" i="1" s="1"/>
  <c r="CD14" i="1"/>
  <c r="CE14" i="1" s="1"/>
  <c r="CD59" i="1"/>
  <c r="CE59" i="1" s="1"/>
  <c r="AX5" i="1"/>
  <c r="CM17" i="1"/>
  <c r="CN17" i="1" s="1"/>
  <c r="CY54" i="1"/>
  <c r="CZ54" i="1" s="1"/>
  <c r="DJ59" i="1"/>
  <c r="DK59" i="1"/>
  <c r="CO11" i="1"/>
  <c r="CP11" i="1" s="1"/>
  <c r="CY10" i="1"/>
  <c r="CZ10" i="1" s="1"/>
  <c r="BZ18" i="1"/>
  <c r="CA18" i="1" s="1"/>
  <c r="CD9" i="1"/>
  <c r="CE9" i="1" s="1"/>
  <c r="CW22" i="1"/>
  <c r="CX22" i="1" s="1"/>
  <c r="CW31" i="1"/>
  <c r="CX31" i="1" s="1"/>
  <c r="CM31" i="1"/>
  <c r="CN31" i="1" s="1"/>
  <c r="CD46" i="1"/>
  <c r="CE46" i="1" s="1"/>
  <c r="DR16" i="1"/>
  <c r="DS21" i="1"/>
  <c r="DT21" i="1"/>
  <c r="DI27" i="1"/>
  <c r="DR58" i="1"/>
  <c r="CD53" i="1"/>
  <c r="CE53" i="1" s="1"/>
  <c r="DT14" i="1"/>
  <c r="DS14" i="1"/>
  <c r="CW37" i="1"/>
  <c r="CX37" i="1" s="1"/>
  <c r="DT59" i="1"/>
  <c r="DS59" i="1"/>
  <c r="CD56" i="1"/>
  <c r="CE56" i="1" s="1"/>
  <c r="CO36" i="1"/>
  <c r="CP36" i="1" s="1"/>
  <c r="DR54" i="1"/>
  <c r="CO52" i="1"/>
  <c r="CP52" i="1" s="1"/>
  <c r="CD35" i="1"/>
  <c r="CE35" i="1" s="1"/>
  <c r="BP33" i="1"/>
  <c r="BQ33" i="1" s="1"/>
  <c r="DI61" i="1"/>
  <c r="DT38" i="1"/>
  <c r="DS38" i="1"/>
  <c r="CO35" i="1"/>
  <c r="CP35" i="1" s="1"/>
  <c r="DJ21" i="1"/>
  <c r="DK21" i="1"/>
  <c r="DR47" i="1"/>
  <c r="CY60" i="1"/>
  <c r="CZ60" i="1" s="1"/>
  <c r="BZ57" i="1"/>
  <c r="CA57" i="1" s="1"/>
  <c r="DJ8" i="1"/>
  <c r="DK8" i="1"/>
  <c r="DJ55" i="1"/>
  <c r="DK55" i="1"/>
  <c r="CY36" i="1"/>
  <c r="CZ36" i="1" s="1"/>
  <c r="CM44" i="1"/>
  <c r="CN44" i="1" s="1"/>
  <c r="DS50" i="1"/>
  <c r="DT50" i="1"/>
  <c r="DS9" i="1"/>
  <c r="DT9" i="1"/>
  <c r="CW57" i="1"/>
  <c r="CX57" i="1" s="1"/>
  <c r="DI16" i="1"/>
  <c r="DR17" i="1"/>
  <c r="BP22" i="1"/>
  <c r="BQ22" i="1" s="1"/>
  <c r="DR23" i="1"/>
  <c r="CM29" i="1"/>
  <c r="CN29" i="1" s="1"/>
  <c r="BP27" i="1"/>
  <c r="BQ27" i="1" s="1"/>
  <c r="DI58" i="1"/>
  <c r="CM22" i="1"/>
  <c r="CN22" i="1" s="1"/>
  <c r="DT53" i="1"/>
  <c r="DS53" i="1"/>
  <c r="BZ16" i="1"/>
  <c r="CA16" i="1" s="1"/>
  <c r="CD47" i="1"/>
  <c r="CE47" i="1" s="1"/>
  <c r="CM47" i="1"/>
  <c r="CN47" i="1" s="1"/>
  <c r="DT56" i="1"/>
  <c r="DS56" i="1"/>
  <c r="DT60" i="1"/>
  <c r="DS60" i="1"/>
  <c r="CY26" i="1"/>
  <c r="CZ26" i="1" s="1"/>
  <c r="DJ39" i="1"/>
  <c r="DK39" i="1"/>
  <c r="BG5" i="1"/>
  <c r="BZ39" i="1"/>
  <c r="CA39" i="1" s="1"/>
  <c r="BP32" i="1"/>
  <c r="BQ32" i="1" s="1"/>
  <c r="DJ32" i="1"/>
  <c r="DK32" i="1"/>
  <c r="CD44" i="1"/>
  <c r="CE44" i="1" s="1"/>
  <c r="DT25" i="1"/>
  <c r="DS25" i="1"/>
  <c r="DT37" i="1"/>
  <c r="DS37" i="1"/>
  <c r="BP60" i="1"/>
  <c r="BQ60" i="1" s="1"/>
  <c r="DT45" i="1"/>
  <c r="DS45" i="1"/>
  <c r="DT29" i="1"/>
  <c r="DS29" i="1"/>
  <c r="BP29" i="1"/>
  <c r="BQ29" i="1" s="1"/>
  <c r="DR7" i="1"/>
  <c r="DJ25" i="1"/>
  <c r="DK25" i="1"/>
  <c r="BP49" i="1"/>
  <c r="BQ49" i="1" s="1"/>
  <c r="BZ13" i="1"/>
  <c r="CA13" i="1" s="1"/>
  <c r="CY46" i="1"/>
  <c r="CZ46" i="1" s="1"/>
  <c r="DT35" i="1"/>
  <c r="DS35" i="1"/>
  <c r="CY33" i="1"/>
  <c r="CZ33" i="1" s="1"/>
  <c r="BZ27" i="1"/>
  <c r="CA27" i="1" s="1"/>
  <c r="DK22" i="1"/>
  <c r="DJ22" i="1"/>
  <c r="DK23" i="1"/>
  <c r="DJ23" i="1"/>
  <c r="CM43" i="1"/>
  <c r="CN43" i="1" s="1"/>
  <c r="CM8" i="1"/>
  <c r="CN8" i="1" s="1"/>
  <c r="BP37" i="1"/>
  <c r="BQ37" i="1" s="1"/>
  <c r="CY38" i="1"/>
  <c r="CZ38" i="1" s="1"/>
  <c r="DR61" i="1"/>
  <c r="BZ52" i="1"/>
  <c r="CA52" i="1" s="1"/>
  <c r="BP30" i="1"/>
  <c r="BQ30" i="1" s="1"/>
  <c r="CW33" i="1"/>
  <c r="CX33" i="1" s="1"/>
  <c r="BZ11" i="1"/>
  <c r="CA11" i="1" s="1"/>
  <c r="DI8" i="1"/>
  <c r="DR46" i="1"/>
  <c r="CD23" i="1"/>
  <c r="CE23" i="1" s="1"/>
  <c r="BZ55" i="1"/>
  <c r="CA55" i="1" s="1"/>
  <c r="DR8" i="1"/>
  <c r="CY30" i="1"/>
  <c r="CZ30" i="1" s="1"/>
  <c r="CD20" i="1"/>
  <c r="CE20" i="1" s="1"/>
  <c r="BP46" i="1"/>
  <c r="BQ46" i="1" s="1"/>
  <c r="CO47" i="1"/>
  <c r="CP47" i="1" s="1"/>
  <c r="CW23" i="1"/>
  <c r="CX23" i="1" s="1"/>
  <c r="DT23" i="1"/>
  <c r="DS23" i="1"/>
  <c r="CM36" i="1"/>
  <c r="CN36" i="1" s="1"/>
  <c r="DK20" i="1"/>
  <c r="DJ20" i="1"/>
  <c r="BP8" i="1"/>
  <c r="BQ8" i="1" s="1"/>
  <c r="BP34" i="1"/>
  <c r="BQ34" i="1" s="1"/>
  <c r="BP58" i="1"/>
  <c r="BQ58" i="1" s="1"/>
  <c r="DR28" i="1"/>
  <c r="BZ51" i="1"/>
  <c r="CA51" i="1" s="1"/>
  <c r="DT57" i="1"/>
  <c r="DS57" i="1"/>
  <c r="CO23" i="1"/>
  <c r="CP23" i="1" s="1"/>
  <c r="BZ34" i="1"/>
  <c r="CA34" i="1" s="1"/>
  <c r="BZ19" i="1"/>
  <c r="CA19" i="1" s="1"/>
  <c r="CO14" i="1"/>
  <c r="CP14" i="1" s="1"/>
  <c r="DR45" i="1"/>
  <c r="DR30" i="1"/>
  <c r="BZ20" i="1"/>
  <c r="CA20" i="1" s="1"/>
  <c r="DJ58" i="1"/>
  <c r="DK58" i="1"/>
  <c r="CY12" i="1"/>
  <c r="CZ12" i="1" s="1"/>
  <c r="CW24" i="1"/>
  <c r="CX24" i="1" s="1"/>
  <c r="BZ62" i="1"/>
  <c r="CA62" i="1" s="1"/>
  <c r="DR62" i="1"/>
  <c r="DR12" i="1"/>
  <c r="CW38" i="1"/>
  <c r="CX38" i="1" s="1"/>
  <c r="DT33" i="1"/>
  <c r="DS33" i="1"/>
  <c r="CO38" i="1"/>
  <c r="CP38" i="1" s="1"/>
  <c r="CY55" i="1"/>
  <c r="CZ55" i="1" s="1"/>
  <c r="CW19" i="1"/>
  <c r="CX19" i="1" s="1"/>
  <c r="CO29" i="1"/>
  <c r="CP29" i="1" s="1"/>
  <c r="BP16" i="1"/>
  <c r="BQ16" i="1" s="1"/>
  <c r="DI17" i="1"/>
  <c r="DI23" i="1"/>
  <c r="DK28" i="1"/>
  <c r="DJ28" i="1"/>
  <c r="CO39" i="1"/>
  <c r="CP39" i="1" s="1"/>
  <c r="DT28" i="1"/>
  <c r="DS28" i="1"/>
  <c r="CD31" i="1"/>
  <c r="CE31" i="1" s="1"/>
  <c r="BZ26" i="1"/>
  <c r="CA26" i="1" s="1"/>
  <c r="DJ50" i="1"/>
  <c r="DK50" i="1"/>
  <c r="DJ16" i="1"/>
  <c r="DK16" i="1"/>
  <c r="DT47" i="1"/>
  <c r="DS47" i="1"/>
  <c r="CO45" i="1"/>
  <c r="CP45" i="1" s="1"/>
  <c r="CM39" i="1"/>
  <c r="CN39" i="1" s="1"/>
  <c r="CY58" i="1"/>
  <c r="CZ58" i="1" s="1"/>
  <c r="BZ32" i="1"/>
  <c r="CA32" i="1" s="1"/>
  <c r="DT55" i="1"/>
  <c r="DS55" i="1"/>
  <c r="BZ25" i="1"/>
  <c r="CA25" i="1" s="1"/>
  <c r="CM11" i="1"/>
  <c r="CN11" i="1" s="1"/>
  <c r="CO46" i="1"/>
  <c r="CP46" i="1" s="1"/>
  <c r="BZ36" i="1"/>
  <c r="CA36" i="1" s="1"/>
  <c r="CO57" i="1"/>
  <c r="CP57" i="1" s="1"/>
  <c r="CD49" i="1"/>
  <c r="CE49" i="1" s="1"/>
  <c r="CM61" i="1"/>
  <c r="CN61" i="1" s="1"/>
  <c r="CY31" i="1"/>
  <c r="CZ31" i="1" s="1"/>
  <c r="DJ62" i="1"/>
  <c r="DK62" i="1"/>
  <c r="DI62" i="1"/>
  <c r="DI12" i="1"/>
  <c r="DK60" i="1"/>
  <c r="DJ60" i="1"/>
  <c r="CW16" i="1"/>
  <c r="CX16" i="1" s="1"/>
  <c r="DI36" i="1"/>
  <c r="BP17" i="1"/>
  <c r="BQ17" i="1" s="1"/>
  <c r="CY40" i="1"/>
  <c r="CZ40" i="1" s="1"/>
  <c r="BP23" i="1"/>
  <c r="BQ23" i="1" s="1"/>
  <c r="BZ28" i="1"/>
  <c r="CA28" i="1" s="1"/>
  <c r="DT54" i="1"/>
  <c r="DS54" i="1"/>
  <c r="CD28" i="1"/>
  <c r="CE28" i="1" s="1"/>
  <c r="DT31" i="1"/>
  <c r="DS31" i="1"/>
  <c r="DJ26" i="1"/>
  <c r="DK26" i="1"/>
  <c r="BZ50" i="1"/>
  <c r="CA50" i="1" s="1"/>
  <c r="CD48" i="1"/>
  <c r="CE48" i="1" s="1"/>
  <c r="DJ24" i="1"/>
  <c r="DK24" i="1"/>
  <c r="CW11" i="1"/>
  <c r="CX11" i="1" s="1"/>
  <c r="CY56" i="1"/>
  <c r="CZ56" i="1" s="1"/>
  <c r="DT7" i="1"/>
  <c r="DS7" i="1"/>
  <c r="CO28" i="1"/>
  <c r="CP28" i="1" s="1"/>
  <c r="DI20" i="1"/>
  <c r="DT32" i="1"/>
  <c r="DS32" i="1"/>
  <c r="BP36" i="1"/>
  <c r="BQ36" i="1" s="1"/>
  <c r="CD45" i="1"/>
  <c r="CE45" i="1" s="1"/>
  <c r="DJ54" i="1"/>
  <c r="DK54" i="1"/>
  <c r="BP56" i="1"/>
  <c r="BQ56" i="1" s="1"/>
  <c r="CM52" i="1"/>
  <c r="CN52" i="1" s="1"/>
  <c r="BZ53" i="1"/>
  <c r="CA53" i="1" s="1"/>
  <c r="DK13" i="1"/>
  <c r="DJ13" i="1"/>
  <c r="DJ42" i="1"/>
  <c r="DK42" i="1"/>
  <c r="CD36" i="1"/>
  <c r="CE36" i="1" s="1"/>
  <c r="CW27" i="1"/>
  <c r="CX27" i="1" s="1"/>
  <c r="DT27" i="1"/>
  <c r="DS27" i="1"/>
  <c r="BP40" i="1"/>
  <c r="BQ40" i="1" s="1"/>
  <c r="CD13" i="1"/>
  <c r="CE13" i="1" s="1"/>
  <c r="DR43" i="1"/>
  <c r="CY28" i="1"/>
  <c r="CZ28" i="1" s="1"/>
  <c r="DI18" i="1"/>
  <c r="CW50" i="1"/>
  <c r="CX50" i="1" s="1"/>
  <c r="BP10" i="1"/>
  <c r="BQ10" i="1" s="1"/>
  <c r="DT11" i="1"/>
  <c r="DS11" i="1"/>
  <c r="BZ23" i="1"/>
  <c r="CA23" i="1" s="1"/>
  <c r="DR41" i="1"/>
  <c r="CW51" i="1"/>
  <c r="CX51" i="1" s="1"/>
  <c r="CO25" i="1"/>
  <c r="CP25" i="1" s="1"/>
  <c r="DJ57" i="1"/>
  <c r="DK57" i="1"/>
  <c r="DJ29" i="1"/>
  <c r="DK29" i="1"/>
  <c r="CD50" i="1"/>
  <c r="CE50" i="1" s="1"/>
  <c r="BP38" i="1"/>
  <c r="BQ38" i="1" s="1"/>
  <c r="BP11" i="1"/>
  <c r="BQ11" i="1" s="1"/>
  <c r="BP54" i="1"/>
  <c r="BQ54" i="1" s="1"/>
  <c r="DJ51" i="1"/>
  <c r="DK51" i="1"/>
  <c r="CO54" i="1"/>
  <c r="CP54" i="1" s="1"/>
  <c r="CW32" i="1"/>
  <c r="CX32" i="1" s="1"/>
  <c r="CD57" i="1"/>
  <c r="CE57" i="1" s="1"/>
  <c r="DJ19" i="1"/>
  <c r="DK19" i="1"/>
  <c r="DI45" i="1"/>
  <c r="BZ58" i="1"/>
  <c r="CA58" i="1" s="1"/>
  <c r="CD33" i="1"/>
  <c r="CE33" i="1" s="1"/>
  <c r="BP48" i="1"/>
  <c r="BQ48" i="1" s="1"/>
  <c r="DI48" i="1"/>
  <c r="CW45" i="1"/>
  <c r="CX45" i="1" s="1"/>
  <c r="CW13" i="1"/>
  <c r="CX13" i="1" s="1"/>
  <c r="BP45" i="1"/>
  <c r="BQ45" i="1" s="1"/>
  <c r="CD40" i="1"/>
  <c r="CE40" i="1" s="1"/>
  <c r="CD17" i="1"/>
  <c r="CE17" i="1" s="1"/>
  <c r="CW14" i="1"/>
  <c r="CX14" i="1" s="1"/>
  <c r="DR32" i="1"/>
  <c r="CM40" i="1"/>
  <c r="CN40" i="1" s="1"/>
  <c r="AY5" i="1"/>
  <c r="BZ60" i="1"/>
  <c r="CA60" i="1" s="1"/>
  <c r="DI15" i="1"/>
  <c r="CM42" i="1"/>
  <c r="CN42" i="1" s="1"/>
  <c r="DR36" i="1"/>
  <c r="DI37" i="1"/>
  <c r="CW42" i="1"/>
  <c r="CX42" i="1" s="1"/>
  <c r="BZ56" i="1"/>
  <c r="CA56" i="1" s="1"/>
  <c r="CO48" i="1"/>
  <c r="CP48" i="1" s="1"/>
  <c r="CO12" i="1"/>
  <c r="CP12" i="1" s="1"/>
  <c r="CM32" i="1"/>
  <c r="CN32" i="1" s="1"/>
  <c r="CM41" i="1"/>
  <c r="CN41" i="1" s="1"/>
  <c r="CD54" i="1"/>
  <c r="CE54" i="1" s="1"/>
  <c r="CD30" i="1"/>
  <c r="CE30" i="1" s="1"/>
  <c r="BZ46" i="1"/>
  <c r="CA46" i="1" s="1"/>
  <c r="BZ48" i="1"/>
  <c r="CA48" i="1" s="1"/>
  <c r="DT48" i="1"/>
  <c r="DS48" i="1"/>
  <c r="CO37" i="1"/>
  <c r="CP37" i="1" s="1"/>
  <c r="DT39" i="1"/>
  <c r="DS39" i="1"/>
  <c r="DT58" i="1"/>
  <c r="DS58" i="1"/>
  <c r="DJ44" i="1"/>
  <c r="DK44" i="1"/>
  <c r="CM15" i="1"/>
  <c r="CN15" i="1" s="1"/>
  <c r="BP35" i="1"/>
  <c r="BQ35" i="1" s="1"/>
  <c r="CW58" i="1"/>
  <c r="CX58" i="1" s="1"/>
  <c r="DT62" i="1"/>
  <c r="DS62" i="1"/>
  <c r="CD55" i="1"/>
  <c r="CE55" i="1" s="1"/>
  <c r="CY37" i="1"/>
  <c r="CZ37" i="1" s="1"/>
  <c r="CY61" i="1"/>
  <c r="CZ61" i="1" s="1"/>
  <c r="CW61" i="1"/>
  <c r="CX61" i="1" s="1"/>
  <c r="BP52" i="1"/>
  <c r="BQ52" i="1" s="1"/>
  <c r="DT43" i="1"/>
  <c r="DS43" i="1"/>
  <c r="DR29" i="1"/>
  <c r="CO31" i="1"/>
  <c r="CP31" i="1" s="1"/>
  <c r="CW34" i="1"/>
  <c r="CX34" i="1" s="1"/>
  <c r="CO53" i="1"/>
  <c r="CP53" i="1" s="1"/>
  <c r="BZ59" i="1"/>
  <c r="CA59" i="1" s="1"/>
  <c r="BP24" i="1"/>
  <c r="BQ24" i="1" s="1"/>
  <c r="CW59" i="1"/>
  <c r="CX59" i="1" s="1"/>
  <c r="DJ15" i="1"/>
  <c r="DK15" i="1"/>
  <c r="BP42" i="1"/>
  <c r="BQ42" i="1" s="1"/>
  <c r="BF5" i="1"/>
  <c r="CO55" i="1"/>
  <c r="CP55" i="1" s="1"/>
  <c r="CY32" i="1"/>
  <c r="CZ32" i="1" s="1"/>
  <c r="BZ43" i="1"/>
  <c r="CA43" i="1" s="1"/>
  <c r="CY27" i="1"/>
  <c r="CZ27" i="1" s="1"/>
  <c r="CY51" i="1"/>
  <c r="CZ51" i="1" s="1"/>
  <c r="DJ35" i="1"/>
  <c r="DK35" i="1"/>
  <c r="BP53" i="1"/>
  <c r="BQ53" i="1" s="1"/>
  <c r="DI43" i="1"/>
  <c r="CO16" i="1"/>
  <c r="CP16" i="1" s="1"/>
  <c r="CM51" i="1"/>
  <c r="CN51" i="1" s="1"/>
  <c r="CW54" i="1"/>
  <c r="CX54" i="1" s="1"/>
  <c r="DK18" i="1"/>
  <c r="DJ18" i="1"/>
  <c r="CY21" i="1"/>
  <c r="CZ21" i="1" s="1"/>
  <c r="DT20" i="1"/>
  <c r="DS20" i="1"/>
  <c r="CM16" i="1"/>
  <c r="CN16" i="1" s="1"/>
  <c r="DR10" i="1"/>
  <c r="BZ8" i="1"/>
  <c r="CA8" i="1" s="1"/>
  <c r="BP14" i="1"/>
  <c r="BQ14" i="1" s="1"/>
  <c r="DJ34" i="1"/>
  <c r="DK34" i="1"/>
  <c r="CW46" i="1"/>
  <c r="CX46" i="1" s="1"/>
  <c r="DI50" i="1"/>
  <c r="DS17" i="1"/>
  <c r="DT17" i="1"/>
  <c r="BP31" i="1"/>
  <c r="BQ31" i="1" s="1"/>
  <c r="BP51" i="1"/>
  <c r="BQ51" i="1" s="1"/>
  <c r="BP39" i="1"/>
  <c r="BQ39" i="1" s="1"/>
  <c r="DR48" i="1"/>
  <c r="CM46" i="1"/>
  <c r="CN46" i="1" s="1"/>
  <c r="CW55" i="1"/>
  <c r="CX55" i="1" s="1"/>
  <c r="CM58" i="1"/>
  <c r="CN58" i="1" s="1"/>
  <c r="CM25" i="1"/>
  <c r="CN25" i="1" s="1"/>
  <c r="CY43" i="1"/>
  <c r="CZ43" i="1" s="1"/>
  <c r="CY11" i="1"/>
  <c r="CZ11" i="1" s="1"/>
  <c r="CM19" i="1"/>
  <c r="CN19" i="1" s="1"/>
  <c r="CY44" i="1"/>
  <c r="CZ44" i="1" s="1"/>
  <c r="DT40" i="1"/>
  <c r="DS40" i="1"/>
  <c r="CW8" i="1"/>
  <c r="CX8" i="1" s="1"/>
  <c r="CO51" i="1"/>
  <c r="CP51" i="1" s="1"/>
  <c r="DJ37" i="1"/>
  <c r="DK37" i="1"/>
  <c r="CM26" i="1"/>
  <c r="CN26" i="1" s="1"/>
  <c r="DI32" i="1"/>
  <c r="CW44" i="1"/>
  <c r="CX44" i="1" s="1"/>
  <c r="CD52" i="1"/>
  <c r="CE52" i="1" s="1"/>
  <c r="DR15" i="1"/>
  <c r="DR56" i="1"/>
  <c r="DR37" i="1"/>
  <c r="BZ33" i="1"/>
  <c r="CA33" i="1" s="1"/>
  <c r="DJ56" i="1"/>
  <c r="DK56" i="1"/>
  <c r="CM50" i="1"/>
  <c r="CN50" i="1" s="1"/>
  <c r="CD26" i="1"/>
  <c r="CE26" i="1" s="1"/>
  <c r="DT30" i="1"/>
  <c r="DS30" i="1"/>
  <c r="DK46" i="1"/>
  <c r="DJ46" i="1"/>
  <c r="DJ48" i="1"/>
  <c r="DK48" i="1"/>
  <c r="DI19" i="1"/>
  <c r="CM24" i="1"/>
  <c r="CN24" i="1" s="1"/>
  <c r="DS10" i="1"/>
  <c r="DT10" i="1"/>
  <c r="DS61" i="1"/>
  <c r="DT61" i="1"/>
  <c r="DJ45" i="1"/>
  <c r="DK45" i="1"/>
  <c r="CY13" i="1"/>
  <c r="CZ13" i="1" s="1"/>
  <c r="DT12" i="1"/>
  <c r="DS12" i="1"/>
  <c r="DS15" i="1"/>
  <c r="DT15" i="1"/>
  <c r="DT22" i="1"/>
  <c r="DS22" i="1"/>
  <c r="DI34" i="1"/>
  <c r="DT8" i="1"/>
  <c r="DS8" i="1"/>
  <c r="DR34" i="1"/>
  <c r="DK38" i="1"/>
  <c r="DJ38" i="1"/>
  <c r="CD16" i="1"/>
  <c r="CE16" i="1" s="1"/>
  <c r="DR20" i="1"/>
  <c r="BP25" i="1"/>
  <c r="BQ25" i="1" s="1"/>
  <c r="DT24" i="1"/>
  <c r="DS24" i="1"/>
  <c r="CY34" i="1"/>
  <c r="CZ34" i="1" s="1"/>
  <c r="BP13" i="1"/>
  <c r="BQ13" i="1" s="1"/>
  <c r="DJ53" i="1"/>
  <c r="DK53" i="1"/>
  <c r="DJ30" i="1"/>
  <c r="DK30" i="1"/>
  <c r="CD11" i="1"/>
  <c r="CE11" i="1" s="1"/>
  <c r="CO10" i="1"/>
  <c r="CP10" i="1" s="1"/>
  <c r="BP59" i="1"/>
  <c r="BQ59" i="1" s="1"/>
  <c r="CD39" i="1"/>
  <c r="CE39" i="1" s="1"/>
  <c r="CO19" i="1"/>
  <c r="CP19" i="1" s="1"/>
  <c r="CD10" i="1"/>
  <c r="CE10" i="1" s="1"/>
  <c r="CO17" i="1"/>
  <c r="CP17" i="1" s="1"/>
  <c r="BZ37" i="1"/>
  <c r="CA37" i="1" s="1"/>
  <c r="CW10" i="1"/>
  <c r="CX10" i="1" s="1"/>
  <c r="DI40" i="1"/>
  <c r="DR52" i="1"/>
  <c r="CY42" i="1"/>
  <c r="CZ42" i="1" s="1"/>
  <c r="DT52" i="1"/>
  <c r="DS52" i="1"/>
  <c r="DI35" i="1"/>
  <c r="CY14" i="1"/>
  <c r="CZ14" i="1" s="1"/>
  <c r="CO40" i="1"/>
  <c r="CP40" i="1" s="1"/>
  <c r="DI56" i="1"/>
  <c r="DJ33" i="1"/>
  <c r="DK33" i="1"/>
  <c r="DI21" i="1"/>
  <c r="CW28" i="1"/>
  <c r="CX28" i="1" s="1"/>
  <c r="DT26" i="1"/>
  <c r="DS26" i="1"/>
  <c r="CY47" i="1"/>
  <c r="CZ47" i="1" s="1"/>
  <c r="BZ44" i="1"/>
  <c r="CA44" i="1" s="1"/>
  <c r="CM28" i="1"/>
  <c r="CN28" i="1" s="1"/>
  <c r="DR19" i="1"/>
  <c r="CO15" i="1"/>
  <c r="CP15" i="1" s="1"/>
  <c r="CO13" i="1"/>
  <c r="CP13" i="1" s="1"/>
  <c r="CD60" i="1"/>
  <c r="CE60" i="1" s="1"/>
  <c r="AR5" i="1"/>
  <c r="BN5" i="1" s="1"/>
  <c r="BN4" i="1"/>
  <c r="AS5" i="1"/>
  <c r="BO5" i="1" s="1"/>
  <c r="IF19" i="1" l="1"/>
  <c r="IF26" i="1"/>
  <c r="HY7" i="1"/>
  <c r="HW57" i="1"/>
  <c r="FU16" i="1"/>
  <c r="HY22" i="1"/>
  <c r="FU48" i="1"/>
  <c r="HY13" i="1"/>
  <c r="HY46" i="1"/>
  <c r="FU30" i="1"/>
  <c r="HY42" i="1"/>
  <c r="FU50" i="1"/>
  <c r="FU14" i="1"/>
  <c r="HW13" i="1"/>
  <c r="FV26" i="1"/>
  <c r="HW39" i="1"/>
  <c r="FU8" i="1"/>
  <c r="FU56" i="1"/>
  <c r="HN13" i="1"/>
  <c r="HP13" i="1"/>
  <c r="GM51" i="1"/>
  <c r="FU22" i="1"/>
  <c r="HY30" i="1"/>
  <c r="HY21" i="1"/>
  <c r="HY44" i="1"/>
  <c r="HW48" i="1"/>
  <c r="FU51" i="1"/>
  <c r="HY49" i="1"/>
  <c r="HW28" i="1"/>
  <c r="FU33" i="1"/>
  <c r="HN39" i="1"/>
  <c r="FU10" i="1"/>
  <c r="HW62" i="1"/>
  <c r="HN10" i="1"/>
  <c r="FU46" i="1"/>
  <c r="HY55" i="1"/>
  <c r="FU35" i="1"/>
  <c r="HY28" i="1"/>
  <c r="FU47" i="1"/>
  <c r="HP49" i="1"/>
  <c r="HY54" i="1"/>
  <c r="FU20" i="1"/>
  <c r="FU41" i="1"/>
  <c r="FU25" i="1"/>
  <c r="FU29" i="1"/>
  <c r="HP34" i="1"/>
  <c r="HW32" i="1"/>
  <c r="HW41" i="1"/>
  <c r="HY33" i="1"/>
  <c r="FU18" i="1"/>
  <c r="FU31" i="1"/>
  <c r="FU19" i="1"/>
  <c r="HW58" i="1"/>
  <c r="HY18" i="1"/>
  <c r="HY23" i="1"/>
  <c r="HW44" i="1"/>
  <c r="FU36" i="1"/>
  <c r="HY11" i="1"/>
  <c r="HW22" i="1"/>
  <c r="HW59" i="1"/>
  <c r="FU26" i="1"/>
  <c r="FU37" i="1"/>
  <c r="GO23" i="1"/>
  <c r="GQ23" i="1" s="1"/>
  <c r="HW53" i="1"/>
  <c r="HW21" i="1"/>
  <c r="HW10" i="1"/>
  <c r="HW49" i="1"/>
  <c r="FU59" i="1"/>
  <c r="FU62" i="1"/>
  <c r="DA35" i="1"/>
  <c r="HW7" i="1"/>
  <c r="HW56" i="1"/>
  <c r="HY39" i="1"/>
  <c r="FU28" i="1"/>
  <c r="FU49" i="1"/>
  <c r="FU61" i="1"/>
  <c r="FU38" i="1"/>
  <c r="HW18" i="1"/>
  <c r="HY59" i="1"/>
  <c r="HP47" i="1"/>
  <c r="HY10" i="1"/>
  <c r="HW14" i="1"/>
  <c r="HY53" i="1"/>
  <c r="HN49" i="1"/>
  <c r="HW54" i="1"/>
  <c r="HY20" i="1"/>
  <c r="HW24" i="1"/>
  <c r="HY12" i="1"/>
  <c r="HY17" i="1"/>
  <c r="FU15" i="1"/>
  <c r="HN21" i="1"/>
  <c r="HP59" i="1"/>
  <c r="HP33" i="1"/>
  <c r="HP21" i="1"/>
  <c r="HY36" i="1"/>
  <c r="HW25" i="1"/>
  <c r="HW31" i="1"/>
  <c r="HY19" i="1"/>
  <c r="FU55" i="1"/>
  <c r="HN18" i="1"/>
  <c r="HN44" i="1"/>
  <c r="HW38" i="1"/>
  <c r="HW15" i="1"/>
  <c r="HY58" i="1"/>
  <c r="HN59" i="1"/>
  <c r="HP44" i="1"/>
  <c r="HN53" i="1"/>
  <c r="HW45" i="1"/>
  <c r="HW61" i="1"/>
  <c r="HN32" i="1"/>
  <c r="HP53" i="1"/>
  <c r="HW40" i="1"/>
  <c r="HY29" i="1"/>
  <c r="FU23" i="1"/>
  <c r="HP28" i="1"/>
  <c r="HN28" i="1"/>
  <c r="HP18" i="1"/>
  <c r="HW23" i="1"/>
  <c r="HP22" i="1"/>
  <c r="HY57" i="1"/>
  <c r="HP10" i="1"/>
  <c r="HP39" i="1"/>
  <c r="HN11" i="1"/>
  <c r="HW11" i="1"/>
  <c r="HP11" i="1"/>
  <c r="HW33" i="1"/>
  <c r="HY47" i="1"/>
  <c r="HY60" i="1"/>
  <c r="FU17" i="1"/>
  <c r="FU39" i="1"/>
  <c r="HN60" i="1"/>
  <c r="HW55" i="1"/>
  <c r="HP45" i="1"/>
  <c r="HY41" i="1"/>
  <c r="HN58" i="1"/>
  <c r="HW20" i="1"/>
  <c r="HY45" i="1"/>
  <c r="HY51" i="1"/>
  <c r="FU27" i="1"/>
  <c r="HP61" i="1"/>
  <c r="HP41" i="1"/>
  <c r="HN57" i="1"/>
  <c r="HP57" i="1"/>
  <c r="HP54" i="1"/>
  <c r="HW51" i="1"/>
  <c r="HP60" i="1"/>
  <c r="HN41" i="1"/>
  <c r="HY15" i="1"/>
  <c r="HW12" i="1"/>
  <c r="HY32" i="1"/>
  <c r="HP32" i="1"/>
  <c r="HN15" i="1"/>
  <c r="HN61" i="1"/>
  <c r="HW60" i="1"/>
  <c r="HN33" i="1"/>
  <c r="HW47" i="1"/>
  <c r="HY61" i="1"/>
  <c r="HN20" i="1"/>
  <c r="HN47" i="1"/>
  <c r="HN51" i="1"/>
  <c r="HY16" i="1"/>
  <c r="HW9" i="1"/>
  <c r="HY8" i="1"/>
  <c r="FU12" i="1"/>
  <c r="HN54" i="1"/>
  <c r="HP7" i="1"/>
  <c r="HN22" i="1"/>
  <c r="HW50" i="1"/>
  <c r="HY56" i="1"/>
  <c r="HY26" i="1"/>
  <c r="HW35" i="1"/>
  <c r="HY62" i="1"/>
  <c r="HW37" i="1"/>
  <c r="HN7" i="1"/>
  <c r="HY48" i="1"/>
  <c r="HY43" i="1"/>
  <c r="HW34" i="1"/>
  <c r="HW52" i="1"/>
  <c r="HW27" i="1"/>
  <c r="FU44" i="1"/>
  <c r="FU43" i="1"/>
  <c r="GC52" i="1"/>
  <c r="GU52" i="1" s="1"/>
  <c r="GL52" i="1"/>
  <c r="HN37" i="1"/>
  <c r="GB32" i="1"/>
  <c r="GM32" i="1"/>
  <c r="GB52" i="1"/>
  <c r="GM52" i="1"/>
  <c r="HW42" i="1"/>
  <c r="HY37" i="1"/>
  <c r="HP24" i="1"/>
  <c r="HW43" i="1"/>
  <c r="HP40" i="1"/>
  <c r="GB45" i="1"/>
  <c r="GM45" i="1"/>
  <c r="GB34" i="1"/>
  <c r="GM34" i="1"/>
  <c r="GB53" i="1"/>
  <c r="GM53" i="1"/>
  <c r="GC46" i="1"/>
  <c r="GU46" i="1" s="1"/>
  <c r="GL46" i="1"/>
  <c r="GC42" i="1"/>
  <c r="GU42" i="1" s="1"/>
  <c r="GL42" i="1"/>
  <c r="GC30" i="1"/>
  <c r="GU30" i="1" s="1"/>
  <c r="GL30" i="1"/>
  <c r="HN29" i="1"/>
  <c r="HP58" i="1"/>
  <c r="HP9" i="1"/>
  <c r="HP46" i="1"/>
  <c r="HY35" i="1"/>
  <c r="GB46" i="1"/>
  <c r="GM46" i="1"/>
  <c r="GB50" i="1"/>
  <c r="GM50" i="1"/>
  <c r="GB37" i="1"/>
  <c r="GM37" i="1"/>
  <c r="GC35" i="1"/>
  <c r="GU35" i="1" s="1"/>
  <c r="GL35" i="1"/>
  <c r="GC26" i="1"/>
  <c r="GU26" i="1" s="1"/>
  <c r="GL26" i="1"/>
  <c r="GC20" i="1"/>
  <c r="GU20" i="1" s="1"/>
  <c r="GL20" i="1"/>
  <c r="GB60" i="1"/>
  <c r="GM60" i="1"/>
  <c r="GC40" i="1"/>
  <c r="GU40" i="1" s="1"/>
  <c r="GL40" i="1"/>
  <c r="GB23" i="1"/>
  <c r="GM23" i="1"/>
  <c r="GC59" i="1"/>
  <c r="GU59" i="1" s="1"/>
  <c r="GL59" i="1"/>
  <c r="HW46" i="1"/>
  <c r="HP48" i="1"/>
  <c r="HY52" i="1"/>
  <c r="HW16" i="1"/>
  <c r="HN50" i="1"/>
  <c r="HN26" i="1"/>
  <c r="GB22" i="1"/>
  <c r="GM22" i="1"/>
  <c r="GB14" i="1"/>
  <c r="GM14" i="1"/>
  <c r="GB61" i="1"/>
  <c r="GM61" i="1"/>
  <c r="GC45" i="1"/>
  <c r="GU45" i="1" s="1"/>
  <c r="GL45" i="1"/>
  <c r="GC14" i="1"/>
  <c r="GU14" i="1" s="1"/>
  <c r="GL14" i="1"/>
  <c r="GC49" i="1"/>
  <c r="GU49" i="1" s="1"/>
  <c r="GL49" i="1"/>
  <c r="GB9" i="1"/>
  <c r="GM9" i="1"/>
  <c r="HN12" i="1"/>
  <c r="GC23" i="1"/>
  <c r="GU23" i="1" s="1"/>
  <c r="GL23" i="1"/>
  <c r="HP16" i="1"/>
  <c r="HW26" i="1"/>
  <c r="GC50" i="1"/>
  <c r="GU50" i="1" s="1"/>
  <c r="GL50" i="1"/>
  <c r="GC10" i="1"/>
  <c r="GU10" i="1" s="1"/>
  <c r="GL10" i="1"/>
  <c r="DA17" i="1"/>
  <c r="HY40" i="1"/>
  <c r="HW36" i="1"/>
  <c r="HY27" i="1"/>
  <c r="HY25" i="1"/>
  <c r="HY34" i="1"/>
  <c r="HN31" i="1"/>
  <c r="GB47" i="1"/>
  <c r="GM47" i="1"/>
  <c r="GB13" i="1"/>
  <c r="GM13" i="1"/>
  <c r="GC17" i="1"/>
  <c r="GU17" i="1" s="1"/>
  <c r="GL17" i="1"/>
  <c r="GC54" i="1"/>
  <c r="GU54" i="1" s="1"/>
  <c r="GL54" i="1"/>
  <c r="GC39" i="1"/>
  <c r="GU39" i="1" s="1"/>
  <c r="GL39" i="1"/>
  <c r="HN8" i="1"/>
  <c r="HP14" i="1"/>
  <c r="GB24" i="1"/>
  <c r="GM24" i="1"/>
  <c r="GB35" i="1"/>
  <c r="GM35" i="1"/>
  <c r="HW30" i="1"/>
  <c r="HP38" i="1"/>
  <c r="HP56" i="1"/>
  <c r="FU24" i="1"/>
  <c r="GB20" i="1"/>
  <c r="GM20" i="1"/>
  <c r="GB43" i="1"/>
  <c r="GM43" i="1"/>
  <c r="GB41" i="1"/>
  <c r="GM41" i="1"/>
  <c r="GC44" i="1"/>
  <c r="GU44" i="1" s="1"/>
  <c r="GL44" i="1"/>
  <c r="GC25" i="1"/>
  <c r="GU25" i="1" s="1"/>
  <c r="GL25" i="1"/>
  <c r="GC29" i="1"/>
  <c r="GU29" i="1" s="1"/>
  <c r="GL29" i="1"/>
  <c r="GC11" i="1"/>
  <c r="GU11" i="1" s="1"/>
  <c r="GL11" i="1"/>
  <c r="HY50" i="1"/>
  <c r="GB10" i="1"/>
  <c r="GM10" i="1"/>
  <c r="GM8" i="1"/>
  <c r="GB8" i="1"/>
  <c r="HN17" i="1"/>
  <c r="HN27" i="1"/>
  <c r="FU53" i="1"/>
  <c r="HP43" i="1"/>
  <c r="HP36" i="1"/>
  <c r="HN30" i="1"/>
  <c r="HP51" i="1"/>
  <c r="HP19" i="1"/>
  <c r="HW19" i="1"/>
  <c r="HN25" i="1"/>
  <c r="HP30" i="1"/>
  <c r="HN55" i="1"/>
  <c r="GB18" i="1"/>
  <c r="GM18" i="1"/>
  <c r="GB55" i="1"/>
  <c r="GM55" i="1"/>
  <c r="GB31" i="1"/>
  <c r="GM31" i="1"/>
  <c r="GC16" i="1"/>
  <c r="GU16" i="1" s="1"/>
  <c r="GL16" i="1"/>
  <c r="GC12" i="1"/>
  <c r="GU12" i="1" s="1"/>
  <c r="GL12" i="1"/>
  <c r="GC19" i="1"/>
  <c r="GU19" i="1" s="1"/>
  <c r="GL19" i="1"/>
  <c r="HP26" i="1"/>
  <c r="HP35" i="1"/>
  <c r="GC56" i="1"/>
  <c r="GU56" i="1" s="1"/>
  <c r="GL56" i="1"/>
  <c r="HN46" i="1"/>
  <c r="HY38" i="1"/>
  <c r="HN24" i="1"/>
  <c r="FU32" i="1"/>
  <c r="HP42" i="1"/>
  <c r="FU60" i="1"/>
  <c r="HP25" i="1"/>
  <c r="HW17" i="1"/>
  <c r="GM7" i="1"/>
  <c r="GB7" i="1"/>
  <c r="GV7" i="1" s="1"/>
  <c r="GB42" i="1"/>
  <c r="GM42" i="1"/>
  <c r="GB21" i="1"/>
  <c r="GM21" i="1"/>
  <c r="GC36" i="1"/>
  <c r="GU36" i="1" s="1"/>
  <c r="GL36" i="1"/>
  <c r="GC53" i="1"/>
  <c r="GU53" i="1" s="1"/>
  <c r="GL53" i="1"/>
  <c r="GC9" i="1"/>
  <c r="GU9" i="1" s="1"/>
  <c r="GL9" i="1"/>
  <c r="GB12" i="1"/>
  <c r="GM12" i="1"/>
  <c r="GB57" i="1"/>
  <c r="GM57" i="1"/>
  <c r="HN16" i="1"/>
  <c r="GC27" i="1"/>
  <c r="GU27" i="1" s="1"/>
  <c r="GL27" i="1"/>
  <c r="GC13" i="1"/>
  <c r="GU13" i="1" s="1"/>
  <c r="GL13" i="1"/>
  <c r="HP23" i="1"/>
  <c r="HN14" i="1"/>
  <c r="HY14" i="1"/>
  <c r="HN56" i="1"/>
  <c r="HP50" i="1"/>
  <c r="HN43" i="1"/>
  <c r="FU9" i="1"/>
  <c r="GB48" i="1"/>
  <c r="GM48" i="1"/>
  <c r="GB26" i="1"/>
  <c r="GM26" i="1"/>
  <c r="GB11" i="1"/>
  <c r="GM11" i="1"/>
  <c r="GC15" i="1"/>
  <c r="GU15" i="1" s="1"/>
  <c r="GL15" i="1"/>
  <c r="GC37" i="1"/>
  <c r="GU37" i="1" s="1"/>
  <c r="GL37" i="1"/>
  <c r="GC58" i="1"/>
  <c r="GU58" i="1" s="1"/>
  <c r="GL58" i="1"/>
  <c r="GC60" i="1"/>
  <c r="GU60" i="1" s="1"/>
  <c r="GL60" i="1"/>
  <c r="HW8" i="1"/>
  <c r="GB30" i="1"/>
  <c r="GM30" i="1"/>
  <c r="CF38" i="1"/>
  <c r="HP29" i="1"/>
  <c r="GB56" i="1"/>
  <c r="GM56" i="1"/>
  <c r="HY31" i="1"/>
  <c r="HP20" i="1"/>
  <c r="FU52" i="1"/>
  <c r="HN19" i="1"/>
  <c r="HN48" i="1"/>
  <c r="GB17" i="1"/>
  <c r="GM17" i="1"/>
  <c r="GB40" i="1"/>
  <c r="GM40" i="1"/>
  <c r="GB59" i="1"/>
  <c r="GM59" i="1"/>
  <c r="GC62" i="1"/>
  <c r="GU62" i="1" s="1"/>
  <c r="GL62" i="1"/>
  <c r="GC24" i="1"/>
  <c r="GU24" i="1" s="1"/>
  <c r="GL24" i="1"/>
  <c r="GC48" i="1"/>
  <c r="GU48" i="1" s="1"/>
  <c r="GL48" i="1"/>
  <c r="GC21" i="1"/>
  <c r="GU21" i="1" s="1"/>
  <c r="GL21" i="1"/>
  <c r="GB44" i="1"/>
  <c r="GM44" i="1"/>
  <c r="GB15" i="1"/>
  <c r="GM15" i="1"/>
  <c r="GL7" i="1"/>
  <c r="GC7" i="1"/>
  <c r="GU7" i="1" s="1"/>
  <c r="HY9" i="1"/>
  <c r="HY24" i="1"/>
  <c r="FU57" i="1"/>
  <c r="HP62" i="1"/>
  <c r="HW29" i="1"/>
  <c r="HP37" i="1"/>
  <c r="FU13" i="1"/>
  <c r="HN34" i="1"/>
  <c r="GB16" i="1"/>
  <c r="GM16" i="1"/>
  <c r="GB28" i="1"/>
  <c r="GM28" i="1"/>
  <c r="GB49" i="1"/>
  <c r="GM49" i="1"/>
  <c r="GC33" i="1"/>
  <c r="GU33" i="1" s="1"/>
  <c r="GL33" i="1"/>
  <c r="GC61" i="1"/>
  <c r="GU61" i="1" s="1"/>
  <c r="GL61" i="1"/>
  <c r="GC38" i="1"/>
  <c r="GU38" i="1" s="1"/>
  <c r="GL38" i="1"/>
  <c r="FU21" i="1"/>
  <c r="GC47" i="1"/>
  <c r="GU47" i="1" s="1"/>
  <c r="GL47" i="1"/>
  <c r="HP27" i="1"/>
  <c r="HP31" i="1"/>
  <c r="HN36" i="1"/>
  <c r="HN45" i="1"/>
  <c r="HP12" i="1"/>
  <c r="HN52" i="1"/>
  <c r="FU54" i="1"/>
  <c r="HN62" i="1"/>
  <c r="GB36" i="1"/>
  <c r="GM36" i="1"/>
  <c r="GB54" i="1"/>
  <c r="GM54" i="1"/>
  <c r="GB39" i="1"/>
  <c r="GM39" i="1"/>
  <c r="GC57" i="1"/>
  <c r="GU57" i="1" s="1"/>
  <c r="GL57" i="1"/>
  <c r="GC51" i="1"/>
  <c r="GH51" i="1" s="1"/>
  <c r="GL51" i="1"/>
  <c r="GC28" i="1"/>
  <c r="GU28" i="1" s="1"/>
  <c r="GL28" i="1"/>
  <c r="GB58" i="1"/>
  <c r="GM58" i="1"/>
  <c r="FU58" i="1"/>
  <c r="HN35" i="1"/>
  <c r="GB27" i="1"/>
  <c r="GM27" i="1"/>
  <c r="HP15" i="1"/>
  <c r="HN9" i="1"/>
  <c r="HN42" i="1"/>
  <c r="HP52" i="1"/>
  <c r="FU45" i="1"/>
  <c r="FU40" i="1"/>
  <c r="GB33" i="1"/>
  <c r="GM33" i="1"/>
  <c r="GB38" i="1"/>
  <c r="GM38" i="1"/>
  <c r="GB29" i="1"/>
  <c r="GM29" i="1"/>
  <c r="GC32" i="1"/>
  <c r="GU32" i="1" s="1"/>
  <c r="GL32" i="1"/>
  <c r="GC41" i="1"/>
  <c r="GU41" i="1" s="1"/>
  <c r="GL41" i="1"/>
  <c r="GC18" i="1"/>
  <c r="GU18" i="1" s="1"/>
  <c r="GL18" i="1"/>
  <c r="GC43" i="1"/>
  <c r="GU43" i="1" s="1"/>
  <c r="GL43" i="1"/>
  <c r="GC55" i="1"/>
  <c r="GU55" i="1" s="1"/>
  <c r="GL55" i="1"/>
  <c r="HP8" i="1"/>
  <c r="GC22" i="1"/>
  <c r="GU22" i="1" s="1"/>
  <c r="GL22" i="1"/>
  <c r="HP17" i="1"/>
  <c r="HN40" i="1"/>
  <c r="HP55" i="1"/>
  <c r="FU42" i="1"/>
  <c r="HN38" i="1"/>
  <c r="FU11" i="1"/>
  <c r="FU34" i="1"/>
  <c r="HN23" i="1"/>
  <c r="GB62" i="1"/>
  <c r="GM62" i="1"/>
  <c r="GB25" i="1"/>
  <c r="GM25" i="1"/>
  <c r="GB19" i="1"/>
  <c r="GM19" i="1"/>
  <c r="GC34" i="1"/>
  <c r="GU34" i="1" s="1"/>
  <c r="GL34" i="1"/>
  <c r="GC31" i="1"/>
  <c r="GU31" i="1" s="1"/>
  <c r="GL31" i="1"/>
  <c r="GC8" i="1"/>
  <c r="GU8" i="1" s="1"/>
  <c r="GL8" i="1"/>
  <c r="GN8" i="1"/>
  <c r="IF8" i="1"/>
  <c r="IF51" i="1"/>
  <c r="IP16" i="1"/>
  <c r="GX16" i="1"/>
  <c r="GZ16" i="1" s="1"/>
  <c r="IP12" i="1"/>
  <c r="GX12" i="1"/>
  <c r="GZ12" i="1" s="1"/>
  <c r="IP46" i="1"/>
  <c r="GX46" i="1"/>
  <c r="IP51" i="1"/>
  <c r="GX51" i="1"/>
  <c r="IP27" i="1"/>
  <c r="GX27" i="1"/>
  <c r="GZ27" i="1" s="1"/>
  <c r="IP28" i="1"/>
  <c r="GX28" i="1"/>
  <c r="IP49" i="1"/>
  <c r="GX49" i="1"/>
  <c r="IP31" i="1"/>
  <c r="GX31" i="1"/>
  <c r="GZ31" i="1" s="1"/>
  <c r="IO17" i="1"/>
  <c r="GW17" i="1"/>
  <c r="IP61" i="1"/>
  <c r="GX61" i="1"/>
  <c r="IP26" i="1"/>
  <c r="GX26" i="1"/>
  <c r="IP10" i="1"/>
  <c r="GX10" i="1"/>
  <c r="GZ10" i="1" s="1"/>
  <c r="IP35" i="1"/>
  <c r="GX35" i="1"/>
  <c r="GZ35" i="1" s="1"/>
  <c r="IP8" i="1"/>
  <c r="GX8" i="1"/>
  <c r="GZ8" i="1" s="1"/>
  <c r="IO37" i="1"/>
  <c r="GW37" i="1"/>
  <c r="IP60" i="1"/>
  <c r="GX60" i="1"/>
  <c r="GZ60" i="1" s="1"/>
  <c r="IP9" i="1"/>
  <c r="GX9" i="1"/>
  <c r="IP58" i="1"/>
  <c r="GX58" i="1"/>
  <c r="IO36" i="1"/>
  <c r="IO19" i="1"/>
  <c r="GW19" i="1"/>
  <c r="IO18" i="1"/>
  <c r="GW18" i="1"/>
  <c r="IP52" i="1"/>
  <c r="GX52" i="1"/>
  <c r="GZ52" i="1" s="1"/>
  <c r="IP38" i="1"/>
  <c r="GX38" i="1"/>
  <c r="IP48" i="1"/>
  <c r="GX48" i="1"/>
  <c r="GZ48" i="1" s="1"/>
  <c r="IP56" i="1"/>
  <c r="GX56" i="1"/>
  <c r="IP42" i="1"/>
  <c r="GX42" i="1"/>
  <c r="GZ42" i="1" s="1"/>
  <c r="IP30" i="1"/>
  <c r="GX30" i="1"/>
  <c r="IP18" i="1"/>
  <c r="GX18" i="1"/>
  <c r="IP57" i="1"/>
  <c r="GX57" i="1"/>
  <c r="GZ57" i="1" s="1"/>
  <c r="IO34" i="1"/>
  <c r="GW34" i="1"/>
  <c r="GG50" i="1"/>
  <c r="GW50" i="1"/>
  <c r="IO51" i="1"/>
  <c r="GW51" i="1"/>
  <c r="IP50" i="1"/>
  <c r="GX50" i="1"/>
  <c r="IO54" i="1"/>
  <c r="GW54" i="1"/>
  <c r="IP55" i="1"/>
  <c r="GX55" i="1"/>
  <c r="GZ55" i="1" s="1"/>
  <c r="IO24" i="1"/>
  <c r="GW24" i="1"/>
  <c r="IP43" i="1"/>
  <c r="GX43" i="1"/>
  <c r="IP37" i="1"/>
  <c r="GX37" i="1"/>
  <c r="IO43" i="1"/>
  <c r="GW43" i="1"/>
  <c r="IO23" i="1"/>
  <c r="GW23" i="1"/>
  <c r="IP22" i="1"/>
  <c r="GX22" i="1"/>
  <c r="IP29" i="1"/>
  <c r="GX29" i="1"/>
  <c r="GZ29" i="1" s="1"/>
  <c r="IO41" i="1"/>
  <c r="GW41" i="1"/>
  <c r="IP14" i="1"/>
  <c r="GX14" i="1"/>
  <c r="IP36" i="1"/>
  <c r="GX36" i="1"/>
  <c r="GZ36" i="1" s="1"/>
  <c r="IO26" i="1"/>
  <c r="GW26" i="1"/>
  <c r="IO49" i="1"/>
  <c r="GW49" i="1"/>
  <c r="IO32" i="1"/>
  <c r="GW32" i="1"/>
  <c r="IO15" i="1"/>
  <c r="GW15" i="1"/>
  <c r="IP23" i="1"/>
  <c r="GX23" i="1"/>
  <c r="IO56" i="1"/>
  <c r="GW56" i="1"/>
  <c r="IP32" i="1"/>
  <c r="GX32" i="1"/>
  <c r="IP44" i="1"/>
  <c r="GX44" i="1"/>
  <c r="GZ44" i="1" s="1"/>
  <c r="IP54" i="1"/>
  <c r="GX54" i="1"/>
  <c r="IP39" i="1"/>
  <c r="GX39" i="1"/>
  <c r="GZ39" i="1" s="1"/>
  <c r="IP13" i="1"/>
  <c r="GX13" i="1"/>
  <c r="IO30" i="1"/>
  <c r="GW30" i="1"/>
  <c r="IP15" i="1"/>
  <c r="GX15" i="1"/>
  <c r="IP21" i="1"/>
  <c r="GX21" i="1"/>
  <c r="GZ21" i="1" s="1"/>
  <c r="IO62" i="1"/>
  <c r="GW62" i="1"/>
  <c r="IP40" i="1"/>
  <c r="GX40" i="1"/>
  <c r="GZ40" i="1" s="1"/>
  <c r="IP34" i="1"/>
  <c r="GX34" i="1"/>
  <c r="IP17" i="1"/>
  <c r="GX17" i="1"/>
  <c r="IP11" i="1"/>
  <c r="GX11" i="1"/>
  <c r="GZ11" i="1" s="1"/>
  <c r="IP47" i="1"/>
  <c r="GX47" i="1"/>
  <c r="IP59" i="1"/>
  <c r="GX59" i="1"/>
  <c r="IP45" i="1"/>
  <c r="GX45" i="1"/>
  <c r="GZ45" i="1" s="1"/>
  <c r="IP62" i="1"/>
  <c r="GX62" i="1"/>
  <c r="IP24" i="1"/>
  <c r="GX24" i="1"/>
  <c r="IO28" i="1"/>
  <c r="GW28" i="1"/>
  <c r="IO13" i="1"/>
  <c r="GW13" i="1"/>
  <c r="IO59" i="1"/>
  <c r="GW59" i="1"/>
  <c r="IP41" i="1"/>
  <c r="GX41" i="1"/>
  <c r="IO61" i="1"/>
  <c r="GW61" i="1"/>
  <c r="IO47" i="1"/>
  <c r="GW47" i="1"/>
  <c r="IO14" i="1"/>
  <c r="GW14" i="1"/>
  <c r="IP33" i="1"/>
  <c r="GX33" i="1"/>
  <c r="GZ33" i="1" s="1"/>
  <c r="IP53" i="1"/>
  <c r="GX53" i="1"/>
  <c r="GZ53" i="1" s="1"/>
  <c r="IP25" i="1"/>
  <c r="GX25" i="1"/>
  <c r="GZ25" i="1" s="1"/>
  <c r="IP19" i="1"/>
  <c r="GX19" i="1"/>
  <c r="IP20" i="1"/>
  <c r="GX20" i="1"/>
  <c r="GZ20" i="1" s="1"/>
  <c r="FV8" i="1"/>
  <c r="FW8" i="1"/>
  <c r="GQ27" i="1"/>
  <c r="GO31" i="1"/>
  <c r="IF54" i="1"/>
  <c r="IG27" i="1"/>
  <c r="DA61" i="1"/>
  <c r="EO40" i="1"/>
  <c r="EP40" i="1" s="1"/>
  <c r="EO52" i="1"/>
  <c r="EP52" i="1" s="1"/>
  <c r="GO26" i="1"/>
  <c r="IF17" i="1"/>
  <c r="IG26" i="1"/>
  <c r="FW35" i="1"/>
  <c r="IO50" i="1"/>
  <c r="EO51" i="1"/>
  <c r="EP51" i="1" s="1"/>
  <c r="EF49" i="1"/>
  <c r="EG49" i="1" s="1"/>
  <c r="CF27" i="1"/>
  <c r="DA45" i="1"/>
  <c r="DA8" i="1"/>
  <c r="CF45" i="1"/>
  <c r="EF59" i="1"/>
  <c r="EG59" i="1" s="1"/>
  <c r="IF35" i="1"/>
  <c r="CF22" i="1"/>
  <c r="IF24" i="1"/>
  <c r="IF39" i="1"/>
  <c r="CQ8" i="1"/>
  <c r="FW26" i="1"/>
  <c r="EO47" i="1"/>
  <c r="EP47" i="1" s="1"/>
  <c r="BS28" i="1"/>
  <c r="BT28" i="1" s="1"/>
  <c r="BU28" i="1" s="1"/>
  <c r="EF50" i="1"/>
  <c r="EG50" i="1" s="1"/>
  <c r="CF37" i="1"/>
  <c r="FW42" i="1"/>
  <c r="CF34" i="1"/>
  <c r="EO34" i="1"/>
  <c r="EP34" i="1" s="1"/>
  <c r="GG36" i="1"/>
  <c r="CQ14" i="1"/>
  <c r="CQ56" i="1"/>
  <c r="IF45" i="1"/>
  <c r="GG10" i="1"/>
  <c r="EO55" i="1"/>
  <c r="EP55" i="1" s="1"/>
  <c r="EF18" i="1"/>
  <c r="EG18" i="1" s="1"/>
  <c r="EO11" i="1"/>
  <c r="EP11" i="1" s="1"/>
  <c r="EF14" i="1"/>
  <c r="EG14" i="1" s="1"/>
  <c r="EF28" i="1"/>
  <c r="EG28" i="1" s="1"/>
  <c r="FW31" i="1"/>
  <c r="FV45" i="1"/>
  <c r="CQ35" i="1"/>
  <c r="CQ30" i="1"/>
  <c r="CF21" i="1"/>
  <c r="FI40" i="1"/>
  <c r="FJ40" i="1" s="1"/>
  <c r="EF26" i="1"/>
  <c r="EG26" i="1" s="1"/>
  <c r="CQ53" i="1"/>
  <c r="EF37" i="1"/>
  <c r="EG37" i="1" s="1"/>
  <c r="EF10" i="1"/>
  <c r="EG10" i="1" s="1"/>
  <c r="EF12" i="1"/>
  <c r="EG12" i="1" s="1"/>
  <c r="IG17" i="1"/>
  <c r="GO17" i="1"/>
  <c r="GQ17" i="1" s="1"/>
  <c r="IG60" i="1"/>
  <c r="GO60" i="1"/>
  <c r="GQ60" i="1" s="1"/>
  <c r="IG30" i="1"/>
  <c r="GO30" i="1"/>
  <c r="IG40" i="1"/>
  <c r="GO40" i="1"/>
  <c r="GQ40" i="1" s="1"/>
  <c r="IG41" i="1"/>
  <c r="GO41" i="1"/>
  <c r="EF34" i="1"/>
  <c r="EG34" i="1" s="1"/>
  <c r="IG8" i="1"/>
  <c r="GO8" i="1"/>
  <c r="EF16" i="1"/>
  <c r="EG16" i="1" s="1"/>
  <c r="EF21" i="1"/>
  <c r="EG21" i="1" s="1"/>
  <c r="CF12" i="1"/>
  <c r="GG45" i="1"/>
  <c r="IG9" i="1"/>
  <c r="GO9" i="1"/>
  <c r="GQ9" i="1" s="1"/>
  <c r="IF10" i="1"/>
  <c r="GN10" i="1"/>
  <c r="IF15" i="1"/>
  <c r="GN15" i="1"/>
  <c r="FI32" i="1"/>
  <c r="FJ32" i="1" s="1"/>
  <c r="IF42" i="1"/>
  <c r="GN42" i="1"/>
  <c r="IF12" i="1"/>
  <c r="GN12" i="1"/>
  <c r="CF15" i="1"/>
  <c r="FW30" i="1"/>
  <c r="GN30" i="1"/>
  <c r="IG57" i="1"/>
  <c r="GO57" i="1"/>
  <c r="GQ57" i="1" s="1"/>
  <c r="IG58" i="1"/>
  <c r="GO58" i="1"/>
  <c r="IG21" i="1"/>
  <c r="GO21" i="1"/>
  <c r="GQ21" i="1" s="1"/>
  <c r="IG10" i="1"/>
  <c r="GO10" i="1"/>
  <c r="GG34" i="1"/>
  <c r="CQ45" i="1"/>
  <c r="DA41" i="1"/>
  <c r="IG11" i="1"/>
  <c r="GO11" i="1"/>
  <c r="GQ11" i="1" s="1"/>
  <c r="CF42" i="1"/>
  <c r="GG41" i="1"/>
  <c r="IG61" i="1"/>
  <c r="GO61" i="1"/>
  <c r="GQ61" i="1" s="1"/>
  <c r="IG34" i="1"/>
  <c r="GO34" i="1"/>
  <c r="EZ53" i="1"/>
  <c r="FA53" i="1" s="1"/>
  <c r="IG51" i="1"/>
  <c r="GO51" i="1"/>
  <c r="GQ51" i="1" s="1"/>
  <c r="IG18" i="1"/>
  <c r="GO18" i="1"/>
  <c r="IF18" i="1"/>
  <c r="GN18" i="1"/>
  <c r="EO15" i="1"/>
  <c r="EP15" i="1" s="1"/>
  <c r="GG30" i="1"/>
  <c r="IF48" i="1"/>
  <c r="FI25" i="1"/>
  <c r="FJ25" i="1" s="1"/>
  <c r="EF62" i="1"/>
  <c r="EG62" i="1" s="1"/>
  <c r="EO12" i="1"/>
  <c r="EP12" i="1" s="1"/>
  <c r="EF30" i="1"/>
  <c r="EG30" i="1" s="1"/>
  <c r="IG13" i="1"/>
  <c r="GO13" i="1"/>
  <c r="GQ13" i="1" s="1"/>
  <c r="IG20" i="1"/>
  <c r="GO20" i="1"/>
  <c r="IG52" i="1"/>
  <c r="GO52" i="1"/>
  <c r="GQ52" i="1" s="1"/>
  <c r="IF58" i="1"/>
  <c r="GN58" i="1"/>
  <c r="IG35" i="1"/>
  <c r="GO35" i="1"/>
  <c r="CF49" i="1"/>
  <c r="FV62" i="1"/>
  <c r="IG49" i="1"/>
  <c r="GO49" i="1"/>
  <c r="IG47" i="1"/>
  <c r="GO47" i="1"/>
  <c r="GQ47" i="1" s="1"/>
  <c r="IG15" i="1"/>
  <c r="GO15" i="1"/>
  <c r="IG25" i="1"/>
  <c r="GO25" i="1"/>
  <c r="GQ25" i="1" s="1"/>
  <c r="IF14" i="1"/>
  <c r="GN14" i="1"/>
  <c r="IG43" i="1"/>
  <c r="GO43" i="1"/>
  <c r="GQ43" i="1" s="1"/>
  <c r="IG56" i="1"/>
  <c r="GO56" i="1"/>
  <c r="GQ56" i="1" s="1"/>
  <c r="IG37" i="1"/>
  <c r="GO37" i="1"/>
  <c r="GQ37" i="1" s="1"/>
  <c r="IG32" i="1"/>
  <c r="GO32" i="1"/>
  <c r="DA15" i="1"/>
  <c r="CQ38" i="1"/>
  <c r="IG59" i="1"/>
  <c r="GO59" i="1"/>
  <c r="GQ59" i="1" s="1"/>
  <c r="CF18" i="1"/>
  <c r="EF40" i="1"/>
  <c r="EG40" i="1" s="1"/>
  <c r="DL43" i="1"/>
  <c r="DM43" i="1" s="1"/>
  <c r="DA25" i="1"/>
  <c r="CQ44" i="1"/>
  <c r="IF22" i="1"/>
  <c r="GN22" i="1"/>
  <c r="CQ48" i="1"/>
  <c r="IG14" i="1"/>
  <c r="GO14" i="1"/>
  <c r="IG46" i="1"/>
  <c r="GO46" i="1"/>
  <c r="GQ46" i="1" s="1"/>
  <c r="FW62" i="1"/>
  <c r="IG39" i="1"/>
  <c r="GO39" i="1"/>
  <c r="IG33" i="1"/>
  <c r="GO33" i="1"/>
  <c r="GQ33" i="1" s="1"/>
  <c r="IG12" i="1"/>
  <c r="GO12" i="1"/>
  <c r="IG38" i="1"/>
  <c r="GO38" i="1"/>
  <c r="GQ38" i="1" s="1"/>
  <c r="DU35" i="1"/>
  <c r="DV35" i="1" s="1"/>
  <c r="EF23" i="1"/>
  <c r="EG23" i="1" s="1"/>
  <c r="EZ33" i="1"/>
  <c r="FA33" i="1" s="1"/>
  <c r="IG45" i="1"/>
  <c r="GO45" i="1"/>
  <c r="IF29" i="1"/>
  <c r="IG54" i="1"/>
  <c r="GO54" i="1"/>
  <c r="GQ54" i="1" s="1"/>
  <c r="IG62" i="1"/>
  <c r="GO62" i="1"/>
  <c r="GQ62" i="1" s="1"/>
  <c r="IG28" i="1"/>
  <c r="GO28" i="1"/>
  <c r="GQ28" i="1" s="1"/>
  <c r="IG42" i="1"/>
  <c r="GO42" i="1"/>
  <c r="FW45" i="1"/>
  <c r="CF17" i="1"/>
  <c r="DA29" i="1"/>
  <c r="IG50" i="1"/>
  <c r="GO50" i="1"/>
  <c r="GQ50" i="1" s="1"/>
  <c r="CQ24" i="1"/>
  <c r="BS61" i="1"/>
  <c r="BT61" i="1" s="1"/>
  <c r="BU61" i="1" s="1"/>
  <c r="EF13" i="1"/>
  <c r="EG13" i="1" s="1"/>
  <c r="DL22" i="1"/>
  <c r="DM22" i="1" s="1"/>
  <c r="DU25" i="1"/>
  <c r="DV25" i="1" s="1"/>
  <c r="FW24" i="1"/>
  <c r="IF62" i="1"/>
  <c r="IF32" i="1"/>
  <c r="GN32" i="1"/>
  <c r="IG48" i="1"/>
  <c r="GO48" i="1"/>
  <c r="GQ48" i="1" s="1"/>
  <c r="IG44" i="1"/>
  <c r="GO44" i="1"/>
  <c r="GQ44" i="1" s="1"/>
  <c r="IG55" i="1"/>
  <c r="GO55" i="1"/>
  <c r="DU44" i="1"/>
  <c r="DV44" i="1" s="1"/>
  <c r="IG24" i="1"/>
  <c r="GO24" i="1"/>
  <c r="IG29" i="1"/>
  <c r="GO29" i="1"/>
  <c r="GQ29" i="1" s="1"/>
  <c r="IG19" i="1"/>
  <c r="GO19" i="1"/>
  <c r="IF41" i="1"/>
  <c r="GN41" i="1"/>
  <c r="DA52" i="1"/>
  <c r="IG53" i="1"/>
  <c r="GO53" i="1"/>
  <c r="GQ53" i="1" s="1"/>
  <c r="IG36" i="1"/>
  <c r="GO36" i="1"/>
  <c r="GQ36" i="1" s="1"/>
  <c r="IF56" i="1"/>
  <c r="IG16" i="1"/>
  <c r="GO16" i="1"/>
  <c r="GQ16" i="1" s="1"/>
  <c r="EZ58" i="1"/>
  <c r="FA58" i="1" s="1"/>
  <c r="CF8" i="1"/>
  <c r="FV24" i="1"/>
  <c r="IG22" i="1"/>
  <c r="GO22" i="1"/>
  <c r="CQ21" i="1"/>
  <c r="FI43" i="1"/>
  <c r="FJ43" i="1" s="1"/>
  <c r="CF24" i="1"/>
  <c r="DU39" i="1"/>
  <c r="DV39" i="1" s="1"/>
  <c r="FW57" i="1"/>
  <c r="EO43" i="1"/>
  <c r="EP43" i="1" s="1"/>
  <c r="EF35" i="1"/>
  <c r="EG35" i="1" s="1"/>
  <c r="EF11" i="1"/>
  <c r="EG11" i="1" s="1"/>
  <c r="EO46" i="1"/>
  <c r="EP46" i="1" s="1"/>
  <c r="FI59" i="1"/>
  <c r="FJ59" i="1" s="1"/>
  <c r="DL13" i="1"/>
  <c r="DM13" i="1" s="1"/>
  <c r="CF19" i="1"/>
  <c r="EZ45" i="1"/>
  <c r="FA45" i="1" s="1"/>
  <c r="EZ50" i="1"/>
  <c r="FA50" i="1" s="1"/>
  <c r="EO24" i="1"/>
  <c r="EP24" i="1" s="1"/>
  <c r="CQ37" i="1"/>
  <c r="DL32" i="1"/>
  <c r="DM32" i="1" s="1"/>
  <c r="BS21" i="1"/>
  <c r="BT21" i="1" s="1"/>
  <c r="BU21" i="1" s="1"/>
  <c r="EZ17" i="1"/>
  <c r="FA17" i="1" s="1"/>
  <c r="FW29" i="1"/>
  <c r="BS15" i="1"/>
  <c r="BT15" i="1" s="1"/>
  <c r="BU15" i="1" s="1"/>
  <c r="DA30" i="1"/>
  <c r="DL49" i="1"/>
  <c r="DM49" i="1" s="1"/>
  <c r="FV29" i="1"/>
  <c r="GG38" i="1"/>
  <c r="DA36" i="1"/>
  <c r="DU59" i="1"/>
  <c r="DV59" i="1" s="1"/>
  <c r="DL59" i="1"/>
  <c r="DM59" i="1" s="1"/>
  <c r="GG62" i="1"/>
  <c r="FI13" i="1"/>
  <c r="FJ13" i="1" s="1"/>
  <c r="IO38" i="1"/>
  <c r="EO32" i="1"/>
  <c r="EP32" i="1" s="1"/>
  <c r="EF9" i="1"/>
  <c r="EG9" i="1" s="1"/>
  <c r="FI10" i="1"/>
  <c r="FJ10" i="1" s="1"/>
  <c r="EO20" i="1"/>
  <c r="EP20" i="1" s="1"/>
  <c r="GG42" i="1"/>
  <c r="CF30" i="1"/>
  <c r="CQ32" i="1"/>
  <c r="EF42" i="1"/>
  <c r="EG42" i="1" s="1"/>
  <c r="EZ15" i="1"/>
  <c r="FA15" i="1" s="1"/>
  <c r="DL44" i="1"/>
  <c r="DM44" i="1" s="1"/>
  <c r="BS12" i="1"/>
  <c r="BT12" i="1" s="1"/>
  <c r="BU12" i="1" s="1"/>
  <c r="EO9" i="1"/>
  <c r="EP9" i="1" s="1"/>
  <c r="FI45" i="1"/>
  <c r="FJ45" i="1" s="1"/>
  <c r="DU55" i="1"/>
  <c r="DV55" i="1" s="1"/>
  <c r="DU41" i="1"/>
  <c r="DV41" i="1" s="1"/>
  <c r="DL10" i="1"/>
  <c r="DM10" i="1" s="1"/>
  <c r="FI55" i="1"/>
  <c r="FJ55" i="1" s="1"/>
  <c r="GG61" i="1"/>
  <c r="FI14" i="1"/>
  <c r="FJ14" i="1" s="1"/>
  <c r="FV35" i="1"/>
  <c r="FW33" i="1"/>
  <c r="GG14" i="1"/>
  <c r="EO42" i="1"/>
  <c r="EP42" i="1" s="1"/>
  <c r="GG17" i="1"/>
  <c r="EO7" i="1"/>
  <c r="EP7" i="1" s="1"/>
  <c r="BS18" i="1"/>
  <c r="BT18" i="1" s="1"/>
  <c r="BU18" i="1" s="1"/>
  <c r="EZ30" i="1"/>
  <c r="FA30" i="1" s="1"/>
  <c r="EO49" i="1"/>
  <c r="EP49" i="1" s="1"/>
  <c r="EF48" i="1"/>
  <c r="EG48" i="1" s="1"/>
  <c r="EZ42" i="1"/>
  <c r="FA42" i="1" s="1"/>
  <c r="EZ19" i="1"/>
  <c r="FA19" i="1" s="1"/>
  <c r="EF56" i="1"/>
  <c r="EG56" i="1" s="1"/>
  <c r="BS19" i="1"/>
  <c r="BT19" i="1" s="1"/>
  <c r="BU19" i="1" s="1"/>
  <c r="EO59" i="1"/>
  <c r="EP59" i="1" s="1"/>
  <c r="DL60" i="1"/>
  <c r="DM60" i="1" s="1"/>
  <c r="CF51" i="1"/>
  <c r="CQ29" i="1"/>
  <c r="EF17" i="1"/>
  <c r="EG17" i="1" s="1"/>
  <c r="IO45" i="1"/>
  <c r="FI57" i="1"/>
  <c r="FJ57" i="1" s="1"/>
  <c r="EF29" i="1"/>
  <c r="EG29" i="1" s="1"/>
  <c r="EO58" i="1"/>
  <c r="EP58" i="1" s="1"/>
  <c r="EF43" i="1"/>
  <c r="EG43" i="1" s="1"/>
  <c r="FW17" i="1"/>
  <c r="EZ54" i="1"/>
  <c r="FA54" i="1" s="1"/>
  <c r="EZ20" i="1"/>
  <c r="FA20" i="1" s="1"/>
  <c r="FV12" i="1"/>
  <c r="EO23" i="1"/>
  <c r="EP23" i="1" s="1"/>
  <c r="DU13" i="1"/>
  <c r="DV13" i="1" s="1"/>
  <c r="EF45" i="1"/>
  <c r="EG45" i="1" s="1"/>
  <c r="CF16" i="1"/>
  <c r="DA49" i="1"/>
  <c r="CQ28" i="1"/>
  <c r="FW47" i="1"/>
  <c r="FW32" i="1"/>
  <c r="DU27" i="1"/>
  <c r="DV27" i="1" s="1"/>
  <c r="FV15" i="1"/>
  <c r="FV32" i="1"/>
  <c r="EF20" i="1"/>
  <c r="EG20" i="1" s="1"/>
  <c r="FW9" i="1"/>
  <c r="EZ21" i="1"/>
  <c r="FA21" i="1" s="1"/>
  <c r="GG32" i="1"/>
  <c r="FI48" i="1"/>
  <c r="FJ48" i="1" s="1"/>
  <c r="EZ49" i="1"/>
  <c r="FA49" i="1" s="1"/>
  <c r="EZ34" i="1"/>
  <c r="FA34" i="1" s="1"/>
  <c r="GG54" i="1"/>
  <c r="FW15" i="1"/>
  <c r="FV17" i="1"/>
  <c r="DU53" i="1"/>
  <c r="DV53" i="1" s="1"/>
  <c r="CQ55" i="1"/>
  <c r="CF55" i="1"/>
  <c r="DA51" i="1"/>
  <c r="BR18" i="1"/>
  <c r="CQ60" i="1"/>
  <c r="FI29" i="1"/>
  <c r="FJ29" i="1" s="1"/>
  <c r="EZ61" i="1"/>
  <c r="FA61" i="1" s="1"/>
  <c r="FV10" i="1"/>
  <c r="EZ62" i="1"/>
  <c r="FA62" i="1" s="1"/>
  <c r="DL51" i="1"/>
  <c r="DM51" i="1" s="1"/>
  <c r="EO37" i="1"/>
  <c r="EP37" i="1" s="1"/>
  <c r="DA40" i="1"/>
  <c r="CQ9" i="1"/>
  <c r="FW12" i="1"/>
  <c r="EZ31" i="1"/>
  <c r="FA31" i="1" s="1"/>
  <c r="FI61" i="1"/>
  <c r="FJ61" i="1" s="1"/>
  <c r="EZ60" i="1"/>
  <c r="FA60" i="1" s="1"/>
  <c r="EF39" i="1"/>
  <c r="EG39" i="1" s="1"/>
  <c r="EZ26" i="1"/>
  <c r="FA26" i="1" s="1"/>
  <c r="FI39" i="1"/>
  <c r="FJ39" i="1" s="1"/>
  <c r="DA22" i="1"/>
  <c r="DA20" i="1"/>
  <c r="EZ57" i="1"/>
  <c r="FA57" i="1" s="1"/>
  <c r="FW10" i="1"/>
  <c r="EF22" i="1"/>
  <c r="EG22" i="1" s="1"/>
  <c r="IO10" i="1"/>
  <c r="FV30" i="1"/>
  <c r="CQ11" i="1"/>
  <c r="FI52" i="1"/>
  <c r="FJ52" i="1" s="1"/>
  <c r="EZ38" i="1"/>
  <c r="FA38" i="1" s="1"/>
  <c r="FI34" i="1"/>
  <c r="FJ34" i="1" s="1"/>
  <c r="EZ41" i="1"/>
  <c r="FA41" i="1" s="1"/>
  <c r="CQ26" i="1"/>
  <c r="DU57" i="1"/>
  <c r="DV57" i="1" s="1"/>
  <c r="CF54" i="1"/>
  <c r="DU10" i="1"/>
  <c r="DV10" i="1" s="1"/>
  <c r="CF58" i="1"/>
  <c r="DA58" i="1"/>
  <c r="CF9" i="1"/>
  <c r="IO42" i="1"/>
  <c r="EF33" i="1"/>
  <c r="EG33" i="1" s="1"/>
  <c r="EZ29" i="1"/>
  <c r="FA29" i="1" s="1"/>
  <c r="FI38" i="1"/>
  <c r="FJ38" i="1" s="1"/>
  <c r="FI20" i="1"/>
  <c r="FJ20" i="1" s="1"/>
  <c r="DU18" i="1"/>
  <c r="DV18" i="1" s="1"/>
  <c r="FW54" i="1"/>
  <c r="IF30" i="1"/>
  <c r="DU51" i="1"/>
  <c r="DV51" i="1" s="1"/>
  <c r="FI51" i="1"/>
  <c r="FJ51" i="1" s="1"/>
  <c r="FV54" i="1"/>
  <c r="EZ37" i="1"/>
  <c r="FA37" i="1" s="1"/>
  <c r="GG28" i="1"/>
  <c r="CQ13" i="1"/>
  <c r="CQ59" i="1"/>
  <c r="EO28" i="1"/>
  <c r="EP28" i="1" s="1"/>
  <c r="CQ61" i="1"/>
  <c r="DA48" i="1"/>
  <c r="DA59" i="1"/>
  <c r="CF31" i="1"/>
  <c r="DU60" i="1"/>
  <c r="DV60" i="1" s="1"/>
  <c r="DU50" i="1"/>
  <c r="DV50" i="1" s="1"/>
  <c r="DL31" i="1"/>
  <c r="DM31" i="1" s="1"/>
  <c r="DL30" i="1"/>
  <c r="DM30" i="1" s="1"/>
  <c r="FI49" i="1"/>
  <c r="FJ49" i="1" s="1"/>
  <c r="EZ28" i="1"/>
  <c r="FA28" i="1" s="1"/>
  <c r="EF58" i="1"/>
  <c r="EG58" i="1" s="1"/>
  <c r="CF61" i="1"/>
  <c r="DA50" i="1"/>
  <c r="DU31" i="1"/>
  <c r="DV31" i="1" s="1"/>
  <c r="EZ18" i="1"/>
  <c r="FA18" i="1" s="1"/>
  <c r="DL33" i="1"/>
  <c r="DM33" i="1" s="1"/>
  <c r="EF27" i="1"/>
  <c r="EG27" i="1" s="1"/>
  <c r="EF55" i="1"/>
  <c r="EG55" i="1" s="1"/>
  <c r="DU38" i="1"/>
  <c r="DV38" i="1" s="1"/>
  <c r="DU11" i="1"/>
  <c r="DV11" i="1" s="1"/>
  <c r="DU62" i="1"/>
  <c r="DV62" i="1" s="1"/>
  <c r="EZ27" i="1"/>
  <c r="FA27" i="1" s="1"/>
  <c r="EO27" i="1"/>
  <c r="EP27" i="1" s="1"/>
  <c r="EO35" i="1"/>
  <c r="EP35" i="1" s="1"/>
  <c r="EO19" i="1"/>
  <c r="EP19" i="1" s="1"/>
  <c r="CQ58" i="1"/>
  <c r="DA21" i="1"/>
  <c r="DA42" i="1"/>
  <c r="BS57" i="1"/>
  <c r="BT57" i="1" s="1"/>
  <c r="BU57" i="1" s="1"/>
  <c r="CF62" i="1"/>
  <c r="DA57" i="1"/>
  <c r="CQ27" i="1"/>
  <c r="EO18" i="1"/>
  <c r="EP18" i="1" s="1"/>
  <c r="GG15" i="1"/>
  <c r="GG19" i="1"/>
  <c r="GG26" i="1"/>
  <c r="EZ13" i="1"/>
  <c r="FA13" i="1" s="1"/>
  <c r="DA23" i="1"/>
  <c r="CQ18" i="1"/>
  <c r="FI8" i="1"/>
  <c r="FJ8" i="1" s="1"/>
  <c r="EZ16" i="1"/>
  <c r="FA16" i="1" s="1"/>
  <c r="EO21" i="1"/>
  <c r="EP21" i="1" s="1"/>
  <c r="FW48" i="1"/>
  <c r="EF53" i="1"/>
  <c r="EG53" i="1" s="1"/>
  <c r="EF47" i="1"/>
  <c r="EG47" i="1" s="1"/>
  <c r="EO16" i="1"/>
  <c r="EP16" i="1" s="1"/>
  <c r="DL47" i="1"/>
  <c r="DM47" i="1" s="1"/>
  <c r="GG23" i="1"/>
  <c r="FV48" i="1"/>
  <c r="EF25" i="1"/>
  <c r="EG25" i="1" s="1"/>
  <c r="FI54" i="1"/>
  <c r="FJ54" i="1" s="1"/>
  <c r="FI12" i="1"/>
  <c r="FJ12" i="1" s="1"/>
  <c r="FI22" i="1"/>
  <c r="FJ22" i="1" s="1"/>
  <c r="EZ40" i="1"/>
  <c r="FA40" i="1" s="1"/>
  <c r="FI31" i="1"/>
  <c r="FJ31" i="1" s="1"/>
  <c r="CQ57" i="1"/>
  <c r="FV19" i="1"/>
  <c r="EO44" i="1"/>
  <c r="EP44" i="1" s="1"/>
  <c r="EZ25" i="1"/>
  <c r="FA25" i="1" s="1"/>
  <c r="FI37" i="1"/>
  <c r="FJ37" i="1" s="1"/>
  <c r="EO22" i="1"/>
  <c r="EP22" i="1" s="1"/>
  <c r="EO60" i="1"/>
  <c r="EP60" i="1" s="1"/>
  <c r="CF10" i="1"/>
  <c r="DU24" i="1"/>
  <c r="DV24" i="1" s="1"/>
  <c r="EZ47" i="1"/>
  <c r="FA47" i="1" s="1"/>
  <c r="EO62" i="1"/>
  <c r="EP62" i="1" s="1"/>
  <c r="EZ9" i="1"/>
  <c r="FA9" i="1" s="1"/>
  <c r="BS41" i="1"/>
  <c r="BT41" i="1" s="1"/>
  <c r="BU41" i="1" s="1"/>
  <c r="EF38" i="1"/>
  <c r="EG38" i="1" s="1"/>
  <c r="EF24" i="1"/>
  <c r="EG24" i="1" s="1"/>
  <c r="EF36" i="1"/>
  <c r="EG36" i="1" s="1"/>
  <c r="FI28" i="1"/>
  <c r="FJ28" i="1" s="1"/>
  <c r="EO36" i="1"/>
  <c r="EP36" i="1" s="1"/>
  <c r="DU12" i="1"/>
  <c r="DV12" i="1" s="1"/>
  <c r="CF35" i="1"/>
  <c r="CQ49" i="1"/>
  <c r="EF54" i="1"/>
  <c r="EG54" i="1" s="1"/>
  <c r="EZ35" i="1"/>
  <c r="FA35" i="1" s="1"/>
  <c r="EF31" i="1"/>
  <c r="EG31" i="1" s="1"/>
  <c r="DA34" i="1"/>
  <c r="FW19" i="1"/>
  <c r="GG24" i="1"/>
  <c r="EO26" i="1"/>
  <c r="EP26" i="1" s="1"/>
  <c r="DL39" i="1"/>
  <c r="DM39" i="1" s="1"/>
  <c r="DL28" i="1"/>
  <c r="DM28" i="1" s="1"/>
  <c r="BR15" i="1"/>
  <c r="DL11" i="1"/>
  <c r="DM11" i="1" s="1"/>
  <c r="EZ52" i="1"/>
  <c r="FA52" i="1" s="1"/>
  <c r="DL19" i="1"/>
  <c r="DM19" i="1" s="1"/>
  <c r="EZ14" i="1"/>
  <c r="FA14" i="1" s="1"/>
  <c r="FW56" i="1"/>
  <c r="EO30" i="1"/>
  <c r="EP30" i="1" s="1"/>
  <c r="CQ17" i="1"/>
  <c r="EZ46" i="1"/>
  <c r="FA46" i="1" s="1"/>
  <c r="EO17" i="1"/>
  <c r="EP17" i="1" s="1"/>
  <c r="DA53" i="1"/>
  <c r="DL14" i="1"/>
  <c r="DM14" i="1" s="1"/>
  <c r="FI21" i="1"/>
  <c r="FJ21" i="1" s="1"/>
  <c r="FI36" i="1"/>
  <c r="FJ36" i="1" s="1"/>
  <c r="EO56" i="1"/>
  <c r="EP56" i="1" s="1"/>
  <c r="EZ44" i="1"/>
  <c r="FA44" i="1" s="1"/>
  <c r="EO50" i="1"/>
  <c r="EP50" i="1" s="1"/>
  <c r="EZ59" i="1"/>
  <c r="FA59" i="1" s="1"/>
  <c r="EO8" i="1"/>
  <c r="EP8" i="1" s="1"/>
  <c r="FI62" i="1"/>
  <c r="FJ62" i="1" s="1"/>
  <c r="DL17" i="1"/>
  <c r="DM17" i="1" s="1"/>
  <c r="DA46" i="1"/>
  <c r="DU42" i="1"/>
  <c r="DV42" i="1" s="1"/>
  <c r="DA18" i="1"/>
  <c r="CF11" i="1"/>
  <c r="CF32" i="1"/>
  <c r="CQ23" i="1"/>
  <c r="CF36" i="1"/>
  <c r="CQ22" i="1"/>
  <c r="DL52" i="1"/>
  <c r="DM52" i="1" s="1"/>
  <c r="FI42" i="1"/>
  <c r="FJ42" i="1" s="1"/>
  <c r="FW53" i="1"/>
  <c r="FV56" i="1"/>
  <c r="DU33" i="1"/>
  <c r="DV33" i="1" s="1"/>
  <c r="DU49" i="1"/>
  <c r="DV49" i="1" s="1"/>
  <c r="EO39" i="1"/>
  <c r="EP39" i="1" s="1"/>
  <c r="EF51" i="1"/>
  <c r="EG51" i="1" s="1"/>
  <c r="CQ54" i="1"/>
  <c r="CF25" i="1"/>
  <c r="GG37" i="1"/>
  <c r="BR12" i="1"/>
  <c r="DL29" i="1"/>
  <c r="DM29" i="1" s="1"/>
  <c r="DA60" i="1"/>
  <c r="DU22" i="1"/>
  <c r="DV22" i="1" s="1"/>
  <c r="CF43" i="1"/>
  <c r="DA13" i="1"/>
  <c r="DA56" i="1"/>
  <c r="CQ34" i="1"/>
  <c r="FI15" i="1"/>
  <c r="FJ15" i="1" s="1"/>
  <c r="EF15" i="1"/>
  <c r="EG15" i="1" s="1"/>
  <c r="DA39" i="1"/>
  <c r="EO25" i="1"/>
  <c r="EP25" i="1" s="1"/>
  <c r="EZ8" i="1"/>
  <c r="FA8" i="1" s="1"/>
  <c r="FI16" i="1"/>
  <c r="FJ16" i="1" s="1"/>
  <c r="EO54" i="1"/>
  <c r="EP54" i="1" s="1"/>
  <c r="EZ10" i="1"/>
  <c r="FA10" i="1" s="1"/>
  <c r="IF55" i="1"/>
  <c r="FV55" i="1"/>
  <c r="FW55" i="1"/>
  <c r="IO29" i="1"/>
  <c r="GG29" i="1"/>
  <c r="EO29" i="1"/>
  <c r="EP29" i="1" s="1"/>
  <c r="EZ36" i="1"/>
  <c r="FA36" i="1" s="1"/>
  <c r="CF60" i="1"/>
  <c r="DU40" i="1"/>
  <c r="DV40" i="1" s="1"/>
  <c r="CQ36" i="1"/>
  <c r="DU61" i="1"/>
  <c r="DV61" i="1" s="1"/>
  <c r="DL7" i="1"/>
  <c r="DM7" i="1" s="1"/>
  <c r="EO61" i="1"/>
  <c r="EP61" i="1" s="1"/>
  <c r="FW14" i="1"/>
  <c r="EZ11" i="1"/>
  <c r="FA11" i="1" s="1"/>
  <c r="FI47" i="1"/>
  <c r="FJ47" i="1" s="1"/>
  <c r="EZ23" i="1"/>
  <c r="FA23" i="1" s="1"/>
  <c r="FW51" i="1"/>
  <c r="FI60" i="1"/>
  <c r="FJ60" i="1" s="1"/>
  <c r="FI11" i="1"/>
  <c r="FJ11" i="1" s="1"/>
  <c r="DU47" i="1"/>
  <c r="DV47" i="1" s="1"/>
  <c r="FV20" i="1"/>
  <c r="IF20" i="1"/>
  <c r="EO45" i="1"/>
  <c r="EP45" i="1" s="1"/>
  <c r="GG12" i="1"/>
  <c r="IO12" i="1"/>
  <c r="IF13" i="1"/>
  <c r="FV13" i="1"/>
  <c r="FW13" i="1"/>
  <c r="IF52" i="1"/>
  <c r="FV52" i="1"/>
  <c r="FW52" i="1"/>
  <c r="FI7" i="1"/>
  <c r="FJ7" i="1" s="1"/>
  <c r="IF40" i="1"/>
  <c r="FV40" i="1"/>
  <c r="FW40" i="1"/>
  <c r="DU21" i="1"/>
  <c r="DV21" i="1" s="1"/>
  <c r="IF60" i="1"/>
  <c r="FV60" i="1"/>
  <c r="FW60" i="1"/>
  <c r="DA12" i="1"/>
  <c r="DL46" i="1"/>
  <c r="DM46" i="1" s="1"/>
  <c r="DA43" i="1"/>
  <c r="IF59" i="1"/>
  <c r="FV59" i="1"/>
  <c r="EF60" i="1"/>
  <c r="EG60" i="1" s="1"/>
  <c r="EO53" i="1"/>
  <c r="EP53" i="1" s="1"/>
  <c r="EF32" i="1"/>
  <c r="EG32" i="1" s="1"/>
  <c r="FI44" i="1"/>
  <c r="FJ44" i="1" s="1"/>
  <c r="GG40" i="1"/>
  <c r="IO40" i="1"/>
  <c r="FV51" i="1"/>
  <c r="FI58" i="1"/>
  <c r="FJ58" i="1" s="1"/>
  <c r="IF27" i="1"/>
  <c r="FV27" i="1"/>
  <c r="FW27" i="1"/>
  <c r="FW49" i="1"/>
  <c r="IF49" i="1"/>
  <c r="FV49" i="1"/>
  <c r="CF13" i="1"/>
  <c r="IO22" i="1"/>
  <c r="GG22" i="1"/>
  <c r="DL40" i="1"/>
  <c r="DM40" i="1" s="1"/>
  <c r="GG13" i="1"/>
  <c r="GG39" i="1"/>
  <c r="IO39" i="1"/>
  <c r="FW22" i="1"/>
  <c r="BH6" i="1"/>
  <c r="CB6" i="1" s="1"/>
  <c r="CB5" i="1"/>
  <c r="IF34" i="1"/>
  <c r="FV34" i="1"/>
  <c r="IO46" i="1"/>
  <c r="GG46" i="1"/>
  <c r="IO9" i="1"/>
  <c r="GG9" i="1"/>
  <c r="FW58" i="1"/>
  <c r="IO33" i="1"/>
  <c r="GG33" i="1"/>
  <c r="EO57" i="1"/>
  <c r="EP57" i="1" s="1"/>
  <c r="EF41" i="1"/>
  <c r="EG41" i="1" s="1"/>
  <c r="IO8" i="1"/>
  <c r="GG8" i="1"/>
  <c r="FI26" i="1"/>
  <c r="FJ26" i="1" s="1"/>
  <c r="GG48" i="1"/>
  <c r="IO48" i="1"/>
  <c r="FV47" i="1"/>
  <c r="IF47" i="1"/>
  <c r="IF23" i="1"/>
  <c r="FV23" i="1"/>
  <c r="FW23" i="1"/>
  <c r="FI23" i="1"/>
  <c r="FJ23" i="1" s="1"/>
  <c r="IO58" i="1"/>
  <c r="GG58" i="1"/>
  <c r="IO16" i="1"/>
  <c r="GG16" i="1"/>
  <c r="EZ7" i="1"/>
  <c r="FA7" i="1" s="1"/>
  <c r="DL25" i="1"/>
  <c r="DM25" i="1" s="1"/>
  <c r="FW20" i="1"/>
  <c r="DA11" i="1"/>
  <c r="CQ41" i="1"/>
  <c r="DL48" i="1"/>
  <c r="DM48" i="1" s="1"/>
  <c r="DL9" i="1"/>
  <c r="DM9" i="1" s="1"/>
  <c r="EO14" i="1"/>
  <c r="EP14" i="1" s="1"/>
  <c r="GG57" i="1"/>
  <c r="IO57" i="1"/>
  <c r="EZ22" i="1"/>
  <c r="FA22" i="1" s="1"/>
  <c r="FV58" i="1"/>
  <c r="GG47" i="1"/>
  <c r="FI50" i="1"/>
  <c r="FJ50" i="1" s="1"/>
  <c r="EZ55" i="1"/>
  <c r="FA55" i="1" s="1"/>
  <c r="EZ43" i="1"/>
  <c r="FA43" i="1" s="1"/>
  <c r="CQ33" i="1"/>
  <c r="DL57" i="1"/>
  <c r="DM57" i="1" s="1"/>
  <c r="DL42" i="1"/>
  <c r="DM42" i="1" s="1"/>
  <c r="DU26" i="1"/>
  <c r="DV26" i="1" s="1"/>
  <c r="EF61" i="1"/>
  <c r="EG61" i="1" s="1"/>
  <c r="EZ39" i="1"/>
  <c r="FA39" i="1" s="1"/>
  <c r="EF57" i="1"/>
  <c r="EG57" i="1" s="1"/>
  <c r="FI27" i="1"/>
  <c r="FJ27" i="1" s="1"/>
  <c r="EF19" i="1"/>
  <c r="EG19" i="1" s="1"/>
  <c r="IF37" i="1"/>
  <c r="FV37" i="1"/>
  <c r="FW37" i="1"/>
  <c r="GG49" i="1"/>
  <c r="FV42" i="1"/>
  <c r="IF46" i="1"/>
  <c r="FV46" i="1"/>
  <c r="FW46" i="1"/>
  <c r="CQ43" i="1"/>
  <c r="FV14" i="1"/>
  <c r="IF53" i="1"/>
  <c r="FV53" i="1"/>
  <c r="FW59" i="1"/>
  <c r="FW18" i="1"/>
  <c r="FV41" i="1"/>
  <c r="FW34" i="1"/>
  <c r="CQ47" i="1"/>
  <c r="IO25" i="1"/>
  <c r="GG25" i="1"/>
  <c r="IF28" i="1"/>
  <c r="FV28" i="1"/>
  <c r="FW28" i="1"/>
  <c r="FI17" i="1"/>
  <c r="FJ17" i="1" s="1"/>
  <c r="FV22" i="1"/>
  <c r="GG56" i="1"/>
  <c r="FI33" i="1"/>
  <c r="FJ33" i="1" s="1"/>
  <c r="IF9" i="1"/>
  <c r="FV9" i="1"/>
  <c r="FV18" i="1"/>
  <c r="FW41" i="1"/>
  <c r="BI6" i="1"/>
  <c r="CC6" i="1" s="1"/>
  <c r="CC5" i="1"/>
  <c r="IF61" i="1"/>
  <c r="FV61" i="1"/>
  <c r="FW61" i="1"/>
  <c r="DL45" i="1"/>
  <c r="DM45" i="1" s="1"/>
  <c r="BR19" i="1"/>
  <c r="DL55" i="1"/>
  <c r="DM55" i="1" s="1"/>
  <c r="IF31" i="1"/>
  <c r="FV31" i="1"/>
  <c r="EF44" i="1"/>
  <c r="EG44" i="1" s="1"/>
  <c r="EF52" i="1"/>
  <c r="EG52" i="1" s="1"/>
  <c r="FV44" i="1"/>
  <c r="IF44" i="1"/>
  <c r="FW44" i="1"/>
  <c r="EF46" i="1"/>
  <c r="EG46" i="1" s="1"/>
  <c r="EZ48" i="1"/>
  <c r="FA48" i="1" s="1"/>
  <c r="FI56" i="1"/>
  <c r="FJ56" i="1" s="1"/>
  <c r="EZ12" i="1"/>
  <c r="FA12" i="1" s="1"/>
  <c r="IF16" i="1"/>
  <c r="FV16" i="1"/>
  <c r="FW16" i="1"/>
  <c r="IF11" i="1"/>
  <c r="FV11" i="1"/>
  <c r="FW11" i="1"/>
  <c r="FI30" i="1"/>
  <c r="FJ30" i="1" s="1"/>
  <c r="FI24" i="1"/>
  <c r="FJ24" i="1" s="1"/>
  <c r="IO60" i="1"/>
  <c r="GG60" i="1"/>
  <c r="DL53" i="1"/>
  <c r="DM53" i="1" s="1"/>
  <c r="IO27" i="1"/>
  <c r="GG27" i="1"/>
  <c r="DL26" i="1"/>
  <c r="DM26" i="1" s="1"/>
  <c r="IO53" i="1"/>
  <c r="GG53" i="1"/>
  <c r="FV50" i="1"/>
  <c r="FW50" i="1"/>
  <c r="IF50" i="1"/>
  <c r="EO10" i="1"/>
  <c r="EP10" i="1" s="1"/>
  <c r="DL24" i="1"/>
  <c r="DM24" i="1" s="1"/>
  <c r="CQ20" i="1"/>
  <c r="EO41" i="1"/>
  <c r="EP41" i="1" s="1"/>
  <c r="GG21" i="1"/>
  <c r="IO21" i="1"/>
  <c r="EZ56" i="1"/>
  <c r="FA56" i="1" s="1"/>
  <c r="FI46" i="1"/>
  <c r="FJ46" i="1" s="1"/>
  <c r="FI53" i="1"/>
  <c r="FJ53" i="1" s="1"/>
  <c r="IF43" i="1"/>
  <c r="FV43" i="1"/>
  <c r="FW43" i="1"/>
  <c r="EZ32" i="1"/>
  <c r="FA32" i="1" s="1"/>
  <c r="EZ51" i="1"/>
  <c r="FA51" i="1" s="1"/>
  <c r="BA6" i="1"/>
  <c r="BY6" i="1" s="1"/>
  <c r="BY5" i="1"/>
  <c r="FI35" i="1"/>
  <c r="FJ35" i="1" s="1"/>
  <c r="GG20" i="1"/>
  <c r="IO20" i="1"/>
  <c r="AZ6" i="1"/>
  <c r="BX6" i="1" s="1"/>
  <c r="BX5" i="1"/>
  <c r="IO35" i="1"/>
  <c r="GG35" i="1"/>
  <c r="EF7" i="1"/>
  <c r="EG7" i="1" s="1"/>
  <c r="GG11" i="1"/>
  <c r="IO11" i="1"/>
  <c r="FI19" i="1"/>
  <c r="FJ19" i="1" s="1"/>
  <c r="DU9" i="1"/>
  <c r="DV9" i="1" s="1"/>
  <c r="DU56" i="1"/>
  <c r="DV56" i="1" s="1"/>
  <c r="CQ52" i="1"/>
  <c r="FV57" i="1"/>
  <c r="IF57" i="1"/>
  <c r="CQ15" i="1"/>
  <c r="CQ51" i="1"/>
  <c r="DL62" i="1"/>
  <c r="DM62" i="1" s="1"/>
  <c r="DA37" i="1"/>
  <c r="EO31" i="1"/>
  <c r="EP31" i="1" s="1"/>
  <c r="FI41" i="1"/>
  <c r="FJ41" i="1" s="1"/>
  <c r="IF33" i="1"/>
  <c r="FV33" i="1"/>
  <c r="IF21" i="1"/>
  <c r="FV21" i="1"/>
  <c r="FW21" i="1"/>
  <c r="FV39" i="1"/>
  <c r="EO48" i="1"/>
  <c r="EP48" i="1" s="1"/>
  <c r="EZ24" i="1"/>
  <c r="FA24" i="1" s="1"/>
  <c r="EO33" i="1"/>
  <c r="EP33" i="1" s="1"/>
  <c r="EO13" i="1"/>
  <c r="EP13" i="1" s="1"/>
  <c r="EF8" i="1"/>
  <c r="EG8" i="1" s="1"/>
  <c r="IO52" i="1"/>
  <c r="GG52" i="1"/>
  <c r="FI9" i="1"/>
  <c r="FJ9" i="1" s="1"/>
  <c r="DA28" i="1"/>
  <c r="DL21" i="1"/>
  <c r="DM21" i="1" s="1"/>
  <c r="DA26" i="1"/>
  <c r="FV38" i="1"/>
  <c r="IF38" i="1"/>
  <c r="FW38" i="1"/>
  <c r="IO31" i="1"/>
  <c r="GG31" i="1"/>
  <c r="DL56" i="1"/>
  <c r="DM56" i="1" s="1"/>
  <c r="CQ42" i="1"/>
  <c r="DA32" i="1"/>
  <c r="DL18" i="1"/>
  <c r="DM18" i="1" s="1"/>
  <c r="DU14" i="1"/>
  <c r="DV14" i="1" s="1"/>
  <c r="DA9" i="1"/>
  <c r="GG51" i="1"/>
  <c r="FI18" i="1"/>
  <c r="FJ18" i="1" s="1"/>
  <c r="IO44" i="1"/>
  <c r="GG44" i="1"/>
  <c r="FW39" i="1"/>
  <c r="FV36" i="1"/>
  <c r="IF36" i="1"/>
  <c r="FW36" i="1"/>
  <c r="GG18" i="1"/>
  <c r="EO38" i="1"/>
  <c r="EP38" i="1" s="1"/>
  <c r="IO55" i="1"/>
  <c r="GG55" i="1"/>
  <c r="IF25" i="1"/>
  <c r="FV25" i="1"/>
  <c r="FW25" i="1"/>
  <c r="GG43" i="1"/>
  <c r="GG59" i="1"/>
  <c r="CF47" i="1"/>
  <c r="CF56" i="1"/>
  <c r="CF33" i="1"/>
  <c r="CF50" i="1"/>
  <c r="CF28" i="1"/>
  <c r="CF46" i="1"/>
  <c r="CF29" i="1"/>
  <c r="CF39" i="1"/>
  <c r="DL35" i="1"/>
  <c r="DM35" i="1" s="1"/>
  <c r="CQ19" i="1"/>
  <c r="DL27" i="1"/>
  <c r="DM27" i="1" s="1"/>
  <c r="DL16" i="1"/>
  <c r="DM16" i="1" s="1"/>
  <c r="BS29" i="1"/>
  <c r="BT29" i="1" s="1"/>
  <c r="BU29" i="1" s="1"/>
  <c r="BR29" i="1"/>
  <c r="DL37" i="1"/>
  <c r="DM37" i="1" s="1"/>
  <c r="BR27" i="1"/>
  <c r="BS27" i="1"/>
  <c r="BT27" i="1" s="1"/>
  <c r="BU27" i="1" s="1"/>
  <c r="BR56" i="1"/>
  <c r="BS56" i="1"/>
  <c r="BT56" i="1" s="1"/>
  <c r="BU56" i="1" s="1"/>
  <c r="BR46" i="1"/>
  <c r="BS46" i="1"/>
  <c r="BT46" i="1" s="1"/>
  <c r="BU46" i="1" s="1"/>
  <c r="CF53" i="1"/>
  <c r="CF20" i="1"/>
  <c r="DL36" i="1"/>
  <c r="DM36" i="1" s="1"/>
  <c r="BS13" i="1"/>
  <c r="BT13" i="1" s="1"/>
  <c r="BU13" i="1" s="1"/>
  <c r="BR13" i="1"/>
  <c r="DU29" i="1"/>
  <c r="DV29" i="1" s="1"/>
  <c r="DA16" i="1"/>
  <c r="DU8" i="1"/>
  <c r="DV8" i="1" s="1"/>
  <c r="DU52" i="1"/>
  <c r="DV52" i="1" s="1"/>
  <c r="CF23" i="1"/>
  <c r="DL61" i="1"/>
  <c r="DM61" i="1" s="1"/>
  <c r="DL38" i="1"/>
  <c r="DM38" i="1" s="1"/>
  <c r="BS32" i="1"/>
  <c r="BT32" i="1" s="1"/>
  <c r="BU32" i="1" s="1"/>
  <c r="BR32" i="1"/>
  <c r="BR24" i="1"/>
  <c r="BS24" i="1"/>
  <c r="BT24" i="1" s="1"/>
  <c r="BU24" i="1" s="1"/>
  <c r="DL58" i="1"/>
  <c r="DM58" i="1" s="1"/>
  <c r="CQ12" i="1"/>
  <c r="BR23" i="1"/>
  <c r="BS23" i="1"/>
  <c r="BT23" i="1" s="1"/>
  <c r="BU23" i="1" s="1"/>
  <c r="DU30" i="1"/>
  <c r="DV30" i="1" s="1"/>
  <c r="BG6" i="1"/>
  <c r="BR17" i="1"/>
  <c r="BS17" i="1"/>
  <c r="BT17" i="1" s="1"/>
  <c r="BU17" i="1" s="1"/>
  <c r="DU23" i="1"/>
  <c r="DV23" i="1" s="1"/>
  <c r="DL23" i="1"/>
  <c r="DM23" i="1" s="1"/>
  <c r="CQ50" i="1"/>
  <c r="BS60" i="1"/>
  <c r="BT60" i="1" s="1"/>
  <c r="BU60" i="1" s="1"/>
  <c r="BR60" i="1"/>
  <c r="DU43" i="1"/>
  <c r="DV43" i="1" s="1"/>
  <c r="DA55" i="1"/>
  <c r="BS52" i="1"/>
  <c r="BT52" i="1" s="1"/>
  <c r="BU52" i="1" s="1"/>
  <c r="BR52" i="1"/>
  <c r="DU32" i="1"/>
  <c r="DV32" i="1" s="1"/>
  <c r="BS54" i="1"/>
  <c r="BT54" i="1" s="1"/>
  <c r="BU54" i="1" s="1"/>
  <c r="BR54" i="1"/>
  <c r="BR36" i="1"/>
  <c r="BS36" i="1"/>
  <c r="BT36" i="1" s="1"/>
  <c r="BU36" i="1" s="1"/>
  <c r="DL12" i="1"/>
  <c r="DM12" i="1" s="1"/>
  <c r="DA19" i="1"/>
  <c r="DU46" i="1"/>
  <c r="DV46" i="1" s="1"/>
  <c r="BS33" i="1"/>
  <c r="BT33" i="1" s="1"/>
  <c r="BU33" i="1" s="1"/>
  <c r="BR33" i="1"/>
  <c r="DU16" i="1"/>
  <c r="DV16" i="1" s="1"/>
  <c r="AX6" i="1"/>
  <c r="BR47" i="1"/>
  <c r="BS47" i="1"/>
  <c r="BT47" i="1" s="1"/>
  <c r="BU47" i="1" s="1"/>
  <c r="BS20" i="1"/>
  <c r="BT20" i="1" s="1"/>
  <c r="BU20" i="1" s="1"/>
  <c r="BR20" i="1"/>
  <c r="DL50" i="1"/>
  <c r="DM50" i="1" s="1"/>
  <c r="BS53" i="1"/>
  <c r="BT53" i="1" s="1"/>
  <c r="BU53" i="1" s="1"/>
  <c r="BR53" i="1"/>
  <c r="DL8" i="1"/>
  <c r="DM8" i="1" s="1"/>
  <c r="CF59" i="1"/>
  <c r="CF41" i="1"/>
  <c r="BR8" i="1"/>
  <c r="CF26" i="1"/>
  <c r="CQ31" i="1"/>
  <c r="CF14" i="1"/>
  <c r="BR48" i="1"/>
  <c r="BS48" i="1"/>
  <c r="BT48" i="1" s="1"/>
  <c r="BU48" i="1" s="1"/>
  <c r="DA24" i="1"/>
  <c r="DU36" i="1"/>
  <c r="DV36" i="1" s="1"/>
  <c r="DL15" i="1"/>
  <c r="DM15" i="1" s="1"/>
  <c r="DU45" i="1"/>
  <c r="DV45" i="1" s="1"/>
  <c r="BR22" i="1"/>
  <c r="BS22" i="1"/>
  <c r="BT22" i="1" s="1"/>
  <c r="BU22" i="1" s="1"/>
  <c r="BR16" i="1"/>
  <c r="BS16" i="1"/>
  <c r="BT16" i="1" s="1"/>
  <c r="BU16" i="1" s="1"/>
  <c r="CQ46" i="1"/>
  <c r="DA14" i="1"/>
  <c r="CQ39" i="1"/>
  <c r="DU15" i="1"/>
  <c r="DV15" i="1" s="1"/>
  <c r="BS39" i="1"/>
  <c r="BT39" i="1" s="1"/>
  <c r="BU39" i="1" s="1"/>
  <c r="BR39" i="1"/>
  <c r="BF6" i="1"/>
  <c r="CF40" i="1"/>
  <c r="DL20" i="1"/>
  <c r="DM20" i="1" s="1"/>
  <c r="CF48" i="1"/>
  <c r="DU28" i="1"/>
  <c r="DV28" i="1" s="1"/>
  <c r="DA33" i="1"/>
  <c r="DA31" i="1"/>
  <c r="DA47" i="1"/>
  <c r="CQ10" i="1"/>
  <c r="BR49" i="1"/>
  <c r="BS49" i="1"/>
  <c r="BT49" i="1" s="1"/>
  <c r="BU49" i="1" s="1"/>
  <c r="BS59" i="1"/>
  <c r="BT59" i="1" s="1"/>
  <c r="BU59" i="1" s="1"/>
  <c r="BR59" i="1"/>
  <c r="DU7" i="1"/>
  <c r="DV7" i="1" s="1"/>
  <c r="BR50" i="1"/>
  <c r="BS50" i="1"/>
  <c r="BT50" i="1" s="1"/>
  <c r="BU50" i="1" s="1"/>
  <c r="BR37" i="1"/>
  <c r="BS37" i="1"/>
  <c r="BT37" i="1" s="1"/>
  <c r="BU37" i="1" s="1"/>
  <c r="DL41" i="1"/>
  <c r="DM41" i="1" s="1"/>
  <c r="BS9" i="1"/>
  <c r="BT9" i="1" s="1"/>
  <c r="BU9" i="1" s="1"/>
  <c r="DU34" i="1"/>
  <c r="DV34" i="1" s="1"/>
  <c r="BR10" i="1"/>
  <c r="BS10" i="1"/>
  <c r="BT10" i="1" s="1"/>
  <c r="BU10" i="1" s="1"/>
  <c r="BS14" i="1"/>
  <c r="BT14" i="1" s="1"/>
  <c r="BU14" i="1" s="1"/>
  <c r="BR14" i="1"/>
  <c r="CF57" i="1"/>
  <c r="DU58" i="1"/>
  <c r="DV58" i="1" s="1"/>
  <c r="CQ25" i="1"/>
  <c r="CQ40" i="1"/>
  <c r="DL34" i="1"/>
  <c r="DM34" i="1" s="1"/>
  <c r="DU37" i="1"/>
  <c r="DV37" i="1" s="1"/>
  <c r="BS40" i="1"/>
  <c r="BT40" i="1" s="1"/>
  <c r="BU40" i="1" s="1"/>
  <c r="BR40" i="1"/>
  <c r="BS38" i="1"/>
  <c r="BT38" i="1" s="1"/>
  <c r="BU38" i="1" s="1"/>
  <c r="BR38" i="1"/>
  <c r="BR25" i="1"/>
  <c r="BS25" i="1"/>
  <c r="BT25" i="1" s="1"/>
  <c r="BU25" i="1" s="1"/>
  <c r="DU20" i="1"/>
  <c r="DV20" i="1" s="1"/>
  <c r="CF52" i="1"/>
  <c r="BR51" i="1"/>
  <c r="BS51" i="1"/>
  <c r="BT51" i="1" s="1"/>
  <c r="BU51" i="1" s="1"/>
  <c r="BR42" i="1"/>
  <c r="BS42" i="1"/>
  <c r="BT42" i="1" s="1"/>
  <c r="BU42" i="1" s="1"/>
  <c r="BS58" i="1"/>
  <c r="BT58" i="1" s="1"/>
  <c r="BU58" i="1" s="1"/>
  <c r="BR58" i="1"/>
  <c r="BS30" i="1"/>
  <c r="BT30" i="1" s="1"/>
  <c r="BU30" i="1" s="1"/>
  <c r="BR30" i="1"/>
  <c r="DU54" i="1"/>
  <c r="DV54" i="1" s="1"/>
  <c r="BS55" i="1"/>
  <c r="BT55" i="1" s="1"/>
  <c r="BU55" i="1" s="1"/>
  <c r="BR26" i="1"/>
  <c r="BS26" i="1"/>
  <c r="BT26" i="1" s="1"/>
  <c r="BU26" i="1" s="1"/>
  <c r="BS62" i="1"/>
  <c r="BT62" i="1" s="1"/>
  <c r="BU62" i="1" s="1"/>
  <c r="BR62" i="1"/>
  <c r="BR44" i="1"/>
  <c r="BS44" i="1"/>
  <c r="BT44" i="1" s="1"/>
  <c r="BU44" i="1" s="1"/>
  <c r="BS35" i="1"/>
  <c r="BT35" i="1" s="1"/>
  <c r="BU35" i="1" s="1"/>
  <c r="BR35" i="1"/>
  <c r="BR43" i="1"/>
  <c r="BS43" i="1"/>
  <c r="BT43" i="1" s="1"/>
  <c r="BU43" i="1" s="1"/>
  <c r="DU17" i="1"/>
  <c r="DV17" i="1" s="1"/>
  <c r="CQ16" i="1"/>
  <c r="AY6" i="1"/>
  <c r="DU19" i="1"/>
  <c r="DV19" i="1" s="1"/>
  <c r="DA10" i="1"/>
  <c r="BS11" i="1"/>
  <c r="BT11" i="1" s="1"/>
  <c r="BU11" i="1" s="1"/>
  <c r="BR11" i="1"/>
  <c r="DU48" i="1"/>
  <c r="DV48" i="1" s="1"/>
  <c r="CF44" i="1"/>
  <c r="DA44" i="1"/>
  <c r="BS31" i="1"/>
  <c r="BT31" i="1" s="1"/>
  <c r="BU31" i="1" s="1"/>
  <c r="BR31" i="1"/>
  <c r="DA54" i="1"/>
  <c r="BR45" i="1"/>
  <c r="BS45" i="1"/>
  <c r="BT45" i="1" s="1"/>
  <c r="BU45" i="1" s="1"/>
  <c r="DA27" i="1"/>
  <c r="DA38" i="1"/>
  <c r="BS34" i="1"/>
  <c r="BT34" i="1" s="1"/>
  <c r="BU34" i="1" s="1"/>
  <c r="BR34" i="1"/>
  <c r="DL54" i="1"/>
  <c r="DM54" i="1" s="1"/>
  <c r="AS6" i="1"/>
  <c r="BO6" i="1" s="1"/>
  <c r="AR6" i="1"/>
  <c r="BN6" i="1" s="1"/>
  <c r="GH16" i="1" l="1"/>
  <c r="II19" i="1"/>
  <c r="IS19" i="1"/>
  <c r="IR23" i="1"/>
  <c r="IJ26" i="1"/>
  <c r="HZ57" i="1"/>
  <c r="IA57" i="1" s="1"/>
  <c r="HZ7" i="1"/>
  <c r="IA7" i="1" s="1"/>
  <c r="HZ18" i="1"/>
  <c r="IA18" i="1" s="1"/>
  <c r="HZ23" i="1"/>
  <c r="IA23" i="1" s="1"/>
  <c r="HZ22" i="1"/>
  <c r="IA22" i="1" s="1"/>
  <c r="GH30" i="1"/>
  <c r="HQ54" i="1"/>
  <c r="HR54" i="1" s="1"/>
  <c r="HZ21" i="1"/>
  <c r="IA21" i="1" s="1"/>
  <c r="HQ24" i="1"/>
  <c r="HR24" i="1" s="1"/>
  <c r="HQ30" i="1"/>
  <c r="HR30" i="1" s="1"/>
  <c r="HZ59" i="1"/>
  <c r="IA59" i="1" s="1"/>
  <c r="HQ55" i="1"/>
  <c r="HR55" i="1" s="1"/>
  <c r="HZ13" i="1"/>
  <c r="IA13" i="1" s="1"/>
  <c r="HZ46" i="1"/>
  <c r="IA46" i="1" s="1"/>
  <c r="HQ39" i="1"/>
  <c r="HR39" i="1" s="1"/>
  <c r="GH60" i="1"/>
  <c r="HZ31" i="1"/>
  <c r="IA31" i="1" s="1"/>
  <c r="GP44" i="1"/>
  <c r="HZ14" i="1"/>
  <c r="IA14" i="1" s="1"/>
  <c r="HZ11" i="1"/>
  <c r="IA11" i="1" s="1"/>
  <c r="HZ53" i="1"/>
  <c r="IA53" i="1" s="1"/>
  <c r="HQ13" i="1"/>
  <c r="HR13" i="1" s="1"/>
  <c r="GP51" i="1"/>
  <c r="HQ28" i="1"/>
  <c r="HR28" i="1" s="1"/>
  <c r="HZ30" i="1"/>
  <c r="IA30" i="1" s="1"/>
  <c r="IS24" i="1"/>
  <c r="GP19" i="1"/>
  <c r="GH43" i="1"/>
  <c r="HZ42" i="1"/>
  <c r="IA42" i="1" s="1"/>
  <c r="GP31" i="1"/>
  <c r="GH52" i="1"/>
  <c r="HQ56" i="1"/>
  <c r="HR56" i="1" s="1"/>
  <c r="GP8" i="1"/>
  <c r="HZ15" i="1"/>
  <c r="IA15" i="1" s="1"/>
  <c r="HQ11" i="1"/>
  <c r="HR11" i="1" s="1"/>
  <c r="HQ49" i="1"/>
  <c r="HR49" i="1" s="1"/>
  <c r="HZ28" i="1"/>
  <c r="IA28" i="1" s="1"/>
  <c r="HZ44" i="1"/>
  <c r="IA44" i="1" s="1"/>
  <c r="HZ48" i="1"/>
  <c r="IA48" i="1" s="1"/>
  <c r="HZ60" i="1"/>
  <c r="IA60" i="1" s="1"/>
  <c r="HQ10" i="1"/>
  <c r="HR10" i="1" s="1"/>
  <c r="HZ39" i="1"/>
  <c r="IA39" i="1" s="1"/>
  <c r="HQ19" i="1"/>
  <c r="HR19" i="1" s="1"/>
  <c r="HZ19" i="1"/>
  <c r="IA19" i="1" s="1"/>
  <c r="HZ12" i="1"/>
  <c r="IA12" i="1" s="1"/>
  <c r="HZ33" i="1"/>
  <c r="IA33" i="1" s="1"/>
  <c r="HZ54" i="1"/>
  <c r="IA54" i="1" s="1"/>
  <c r="IS47" i="1"/>
  <c r="GP15" i="1"/>
  <c r="GH57" i="1"/>
  <c r="GP39" i="1"/>
  <c r="HQ48" i="1"/>
  <c r="HR48" i="1" s="1"/>
  <c r="HQ33" i="1"/>
  <c r="HR33" i="1" s="1"/>
  <c r="HQ40" i="1"/>
  <c r="HR40" i="1" s="1"/>
  <c r="HQ47" i="1"/>
  <c r="HR47" i="1" s="1"/>
  <c r="HZ62" i="1"/>
  <c r="IA62" i="1" s="1"/>
  <c r="IR36" i="1"/>
  <c r="GH48" i="1"/>
  <c r="HQ32" i="1"/>
  <c r="HR32" i="1" s="1"/>
  <c r="HZ56" i="1"/>
  <c r="IA56" i="1" s="1"/>
  <c r="GH36" i="1"/>
  <c r="HQ22" i="1"/>
  <c r="HR22" i="1" s="1"/>
  <c r="HQ41" i="1"/>
  <c r="HR41" i="1" s="1"/>
  <c r="HQ53" i="1"/>
  <c r="HR53" i="1" s="1"/>
  <c r="HZ49" i="1"/>
  <c r="IA49" i="1" s="1"/>
  <c r="HQ9" i="1"/>
  <c r="HR9" i="1" s="1"/>
  <c r="GH21" i="1"/>
  <c r="HQ44" i="1"/>
  <c r="HR44" i="1" s="1"/>
  <c r="HZ10" i="1"/>
  <c r="IA10" i="1" s="1"/>
  <c r="HZ51" i="1"/>
  <c r="IA51" i="1" s="1"/>
  <c r="HQ52" i="1"/>
  <c r="HR52" i="1" s="1"/>
  <c r="HZ58" i="1"/>
  <c r="IA58" i="1" s="1"/>
  <c r="FX26" i="1"/>
  <c r="FY26" i="1" s="1"/>
  <c r="HZ32" i="1"/>
  <c r="IA32" i="1" s="1"/>
  <c r="IR15" i="1"/>
  <c r="IR43" i="1"/>
  <c r="GP21" i="1"/>
  <c r="GH49" i="1"/>
  <c r="HQ34" i="1"/>
  <c r="HR34" i="1" s="1"/>
  <c r="GP60" i="1"/>
  <c r="HZ27" i="1"/>
  <c r="IA27" i="1" s="1"/>
  <c r="DB35" i="1"/>
  <c r="HQ37" i="1"/>
  <c r="HR37" i="1" s="1"/>
  <c r="HZ24" i="1"/>
  <c r="IA24" i="1" s="1"/>
  <c r="HZ61" i="1"/>
  <c r="IA61" i="1" s="1"/>
  <c r="HZ45" i="1"/>
  <c r="IA45" i="1" s="1"/>
  <c r="HQ18" i="1"/>
  <c r="HR18" i="1" s="1"/>
  <c r="HZ47" i="1"/>
  <c r="IA47" i="1" s="1"/>
  <c r="HZ20" i="1"/>
  <c r="IA20" i="1" s="1"/>
  <c r="HZ25" i="1"/>
  <c r="IA25" i="1" s="1"/>
  <c r="IR59" i="1"/>
  <c r="HZ38" i="1"/>
  <c r="IA38" i="1" s="1"/>
  <c r="HZ36" i="1"/>
  <c r="IA36" i="1" s="1"/>
  <c r="EQ12" i="1"/>
  <c r="IS26" i="1"/>
  <c r="HQ38" i="1"/>
  <c r="HR38" i="1" s="1"/>
  <c r="GH12" i="1"/>
  <c r="HQ16" i="1"/>
  <c r="HR16" i="1" s="1"/>
  <c r="HZ41" i="1"/>
  <c r="IA41" i="1" s="1"/>
  <c r="IS13" i="1"/>
  <c r="GH38" i="1"/>
  <c r="HQ61" i="1"/>
  <c r="HR61" i="1" s="1"/>
  <c r="IR61" i="1"/>
  <c r="HQ20" i="1"/>
  <c r="HR20" i="1" s="1"/>
  <c r="HZ43" i="1"/>
  <c r="IA43" i="1" s="1"/>
  <c r="HZ55" i="1"/>
  <c r="IA55" i="1" s="1"/>
  <c r="HZ40" i="1"/>
  <c r="IA40" i="1" s="1"/>
  <c r="HQ59" i="1"/>
  <c r="HR59" i="1" s="1"/>
  <c r="IS34" i="1"/>
  <c r="HQ21" i="1"/>
  <c r="HR21" i="1" s="1"/>
  <c r="GH44" i="1"/>
  <c r="GH54" i="1"/>
  <c r="GH56" i="1"/>
  <c r="GH9" i="1"/>
  <c r="GH39" i="1"/>
  <c r="IR34" i="1"/>
  <c r="HQ43" i="1"/>
  <c r="HR43" i="1" s="1"/>
  <c r="IR18" i="1"/>
  <c r="HQ50" i="1"/>
  <c r="HR50" i="1" s="1"/>
  <c r="GP12" i="1"/>
  <c r="GH47" i="1"/>
  <c r="GH23" i="1"/>
  <c r="HQ58" i="1"/>
  <c r="HR58" i="1" s="1"/>
  <c r="HZ37" i="1"/>
  <c r="IA37" i="1" s="1"/>
  <c r="HQ17" i="1"/>
  <c r="HR17" i="1" s="1"/>
  <c r="HQ29" i="1"/>
  <c r="HR29" i="1" s="1"/>
  <c r="HQ7" i="1"/>
  <c r="HR7" i="1" s="1"/>
  <c r="HQ60" i="1"/>
  <c r="HR60" i="1" s="1"/>
  <c r="II51" i="1"/>
  <c r="HQ15" i="1"/>
  <c r="HR15" i="1" s="1"/>
  <c r="GH8" i="1"/>
  <c r="HZ34" i="1"/>
  <c r="IA34" i="1" s="1"/>
  <c r="IS59" i="1"/>
  <c r="HQ12" i="1"/>
  <c r="HR12" i="1" s="1"/>
  <c r="HZ8" i="1"/>
  <c r="IA8" i="1" s="1"/>
  <c r="HZ26" i="1"/>
  <c r="IA26" i="1" s="1"/>
  <c r="GH19" i="1"/>
  <c r="HQ35" i="1"/>
  <c r="HR35" i="1" s="1"/>
  <c r="HQ45" i="1"/>
  <c r="HR45" i="1" s="1"/>
  <c r="GH31" i="1"/>
  <c r="HQ57" i="1"/>
  <c r="HR57" i="1" s="1"/>
  <c r="HZ35" i="1"/>
  <c r="IA35" i="1" s="1"/>
  <c r="IJ24" i="1"/>
  <c r="HZ17" i="1"/>
  <c r="IA17" i="1" s="1"/>
  <c r="GH35" i="1"/>
  <c r="GH61" i="1"/>
  <c r="GP46" i="1"/>
  <c r="GH25" i="1"/>
  <c r="GP41" i="1"/>
  <c r="HZ29" i="1"/>
  <c r="IA29" i="1" s="1"/>
  <c r="GP27" i="1"/>
  <c r="HQ25" i="1"/>
  <c r="HR25" i="1" s="1"/>
  <c r="GP11" i="1"/>
  <c r="GP26" i="1"/>
  <c r="HQ51" i="1"/>
  <c r="HR51" i="1" s="1"/>
  <c r="GP37" i="1"/>
  <c r="IS36" i="1"/>
  <c r="GR20" i="1"/>
  <c r="EQ55" i="1"/>
  <c r="IR14" i="1"/>
  <c r="GH42" i="1"/>
  <c r="HQ36" i="1"/>
  <c r="HR36" i="1" s="1"/>
  <c r="GP58" i="1"/>
  <c r="HZ50" i="1"/>
  <c r="IA50" i="1" s="1"/>
  <c r="GR61" i="1"/>
  <c r="HQ31" i="1"/>
  <c r="HR31" i="1" s="1"/>
  <c r="GH59" i="1"/>
  <c r="GH55" i="1"/>
  <c r="HQ27" i="1"/>
  <c r="HR27" i="1" s="1"/>
  <c r="HQ62" i="1"/>
  <c r="HR62" i="1" s="1"/>
  <c r="GH24" i="1"/>
  <c r="GP10" i="1"/>
  <c r="GH62" i="1"/>
  <c r="GP32" i="1"/>
  <c r="GP28" i="1"/>
  <c r="GP47" i="1"/>
  <c r="GH40" i="1"/>
  <c r="HQ42" i="1"/>
  <c r="HR42" i="1" s="1"/>
  <c r="GP29" i="1"/>
  <c r="HQ14" i="1"/>
  <c r="HR14" i="1" s="1"/>
  <c r="GP35" i="1"/>
  <c r="HQ23" i="1"/>
  <c r="HR23" i="1" s="1"/>
  <c r="HQ8" i="1"/>
  <c r="HR8" i="1" s="1"/>
  <c r="GP50" i="1"/>
  <c r="FX44" i="1"/>
  <c r="FY44" i="1" s="1"/>
  <c r="GR49" i="1"/>
  <c r="HZ9" i="1"/>
  <c r="IA9" i="1" s="1"/>
  <c r="HQ26" i="1"/>
  <c r="HR26" i="1" s="1"/>
  <c r="EQ17" i="1"/>
  <c r="FK49" i="1"/>
  <c r="HQ46" i="1"/>
  <c r="HR46" i="1" s="1"/>
  <c r="GP54" i="1"/>
  <c r="HZ16" i="1"/>
  <c r="IA16" i="1" s="1"/>
  <c r="GH45" i="1"/>
  <c r="IS18" i="1"/>
  <c r="GH33" i="1"/>
  <c r="GP61" i="1"/>
  <c r="GP9" i="1"/>
  <c r="GP56" i="1"/>
  <c r="GP23" i="1"/>
  <c r="HZ52" i="1"/>
  <c r="IA52" i="1" s="1"/>
  <c r="GH50" i="1"/>
  <c r="II56" i="1"/>
  <c r="GR31" i="1"/>
  <c r="IR28" i="1"/>
  <c r="FX46" i="1"/>
  <c r="FY46" i="1" s="1"/>
  <c r="HE46" i="1" s="1"/>
  <c r="GP33" i="1"/>
  <c r="IR13" i="1"/>
  <c r="GR24" i="1"/>
  <c r="GR27" i="1"/>
  <c r="GV17" i="1"/>
  <c r="GY17" i="1" s="1"/>
  <c r="GF17" i="1"/>
  <c r="GV57" i="1"/>
  <c r="HA57" i="1" s="1"/>
  <c r="GF57" i="1"/>
  <c r="GP25" i="1"/>
  <c r="GV34" i="1"/>
  <c r="HA34" i="1" s="1"/>
  <c r="GF34" i="1"/>
  <c r="DB17" i="1"/>
  <c r="IR19" i="1"/>
  <c r="GV29" i="1"/>
  <c r="GY29" i="1" s="1"/>
  <c r="GF29" i="1"/>
  <c r="GU51" i="1"/>
  <c r="GY51" i="1" s="1"/>
  <c r="GF51" i="1"/>
  <c r="GI51" i="1" s="1"/>
  <c r="GJ51" i="1" s="1"/>
  <c r="HF51" i="1" s="1"/>
  <c r="GP38" i="1"/>
  <c r="GV37" i="1"/>
  <c r="GY37" i="1" s="1"/>
  <c r="GF37" i="1"/>
  <c r="GH17" i="1"/>
  <c r="GR39" i="1"/>
  <c r="GR35" i="1"/>
  <c r="GH46" i="1"/>
  <c r="GQ31" i="1"/>
  <c r="GV15" i="1"/>
  <c r="HA15" i="1" s="1"/>
  <c r="GF15" i="1"/>
  <c r="GV26" i="1"/>
  <c r="HA26" i="1" s="1"/>
  <c r="GF26" i="1"/>
  <c r="GP17" i="1"/>
  <c r="GV61" i="1"/>
  <c r="GY61" i="1" s="1"/>
  <c r="GF61" i="1"/>
  <c r="GV14" i="1"/>
  <c r="HA14" i="1" s="1"/>
  <c r="GF14" i="1"/>
  <c r="GV18" i="1"/>
  <c r="GY18" i="1" s="1"/>
  <c r="GF18" i="1"/>
  <c r="GH27" i="1"/>
  <c r="GH28" i="1"/>
  <c r="GR48" i="1"/>
  <c r="GV33" i="1"/>
  <c r="HA33" i="1" s="1"/>
  <c r="GF33" i="1"/>
  <c r="GV39" i="1"/>
  <c r="HA39" i="1" s="1"/>
  <c r="GF39" i="1"/>
  <c r="GP53" i="1"/>
  <c r="GV41" i="1"/>
  <c r="HA41" i="1" s="1"/>
  <c r="GF41" i="1"/>
  <c r="GV46" i="1"/>
  <c r="GY46" i="1" s="1"/>
  <c r="GF46" i="1"/>
  <c r="GV58" i="1"/>
  <c r="GY58" i="1" s="1"/>
  <c r="GF58" i="1"/>
  <c r="GH37" i="1"/>
  <c r="GV44" i="1"/>
  <c r="GY44" i="1" s="1"/>
  <c r="GF44" i="1"/>
  <c r="GV48" i="1"/>
  <c r="HA48" i="1" s="1"/>
  <c r="GF48" i="1"/>
  <c r="GP59" i="1"/>
  <c r="GV35" i="1"/>
  <c r="GY35" i="1" s="1"/>
  <c r="GF35" i="1"/>
  <c r="GP57" i="1"/>
  <c r="GV11" i="1"/>
  <c r="GY11" i="1" s="1"/>
  <c r="GF11" i="1"/>
  <c r="GZ46" i="1"/>
  <c r="GV50" i="1"/>
  <c r="HA50" i="1" s="1"/>
  <c r="GF50" i="1"/>
  <c r="GH26" i="1"/>
  <c r="GR29" i="1"/>
  <c r="GP22" i="1"/>
  <c r="GV54" i="1"/>
  <c r="HA54" i="1" s="1"/>
  <c r="GF54" i="1"/>
  <c r="GV56" i="1"/>
  <c r="GY56" i="1" s="1"/>
  <c r="GF56" i="1"/>
  <c r="GP36" i="1"/>
  <c r="GV43" i="1"/>
  <c r="GY43" i="1" s="1"/>
  <c r="GF43" i="1"/>
  <c r="GV13" i="1"/>
  <c r="GY13" i="1" s="1"/>
  <c r="GF13" i="1"/>
  <c r="GV9" i="1"/>
  <c r="GY9" i="1" s="1"/>
  <c r="GF9" i="1"/>
  <c r="GV22" i="1"/>
  <c r="HA22" i="1" s="1"/>
  <c r="GF22" i="1"/>
  <c r="IR26" i="1"/>
  <c r="IR47" i="1"/>
  <c r="GV49" i="1"/>
  <c r="GY49" i="1" s="1"/>
  <c r="GF49" i="1"/>
  <c r="GP49" i="1"/>
  <c r="GH18" i="1"/>
  <c r="GV25" i="1"/>
  <c r="GY25" i="1" s="1"/>
  <c r="GF25" i="1"/>
  <c r="GV53" i="1"/>
  <c r="GY53" i="1" s="1"/>
  <c r="GF53" i="1"/>
  <c r="GH41" i="1"/>
  <c r="GR34" i="1"/>
  <c r="GH14" i="1"/>
  <c r="GV36" i="1"/>
  <c r="HA36" i="1" s="1"/>
  <c r="GF36" i="1"/>
  <c r="GP48" i="1"/>
  <c r="GV20" i="1"/>
  <c r="GY20" i="1" s="1"/>
  <c r="GF20" i="1"/>
  <c r="GV47" i="1"/>
  <c r="GY47" i="1" s="1"/>
  <c r="GF47" i="1"/>
  <c r="GV23" i="1"/>
  <c r="HA23" i="1" s="1"/>
  <c r="GF23" i="1"/>
  <c r="GV52" i="1"/>
  <c r="GY52" i="1" s="1"/>
  <c r="GF52" i="1"/>
  <c r="GV55" i="1"/>
  <c r="GY55" i="1" s="1"/>
  <c r="GF55" i="1"/>
  <c r="GH11" i="1"/>
  <c r="GH53" i="1"/>
  <c r="GV45" i="1"/>
  <c r="HA45" i="1" s="1"/>
  <c r="GF45" i="1"/>
  <c r="GH20" i="1"/>
  <c r="IS15" i="1"/>
  <c r="GH15" i="1"/>
  <c r="IS61" i="1"/>
  <c r="IR37" i="1"/>
  <c r="GP55" i="1"/>
  <c r="GV28" i="1"/>
  <c r="GY28" i="1" s="1"/>
  <c r="GF28" i="1"/>
  <c r="GV21" i="1"/>
  <c r="HA21" i="1" s="1"/>
  <c r="GF21" i="1"/>
  <c r="GP14" i="1"/>
  <c r="GP40" i="1"/>
  <c r="GV40" i="1"/>
  <c r="GY40" i="1" s="1"/>
  <c r="GF40" i="1"/>
  <c r="GR55" i="1"/>
  <c r="IR54" i="1"/>
  <c r="IR56" i="1"/>
  <c r="IS49" i="1"/>
  <c r="GP34" i="1"/>
  <c r="GP24" i="1"/>
  <c r="GV30" i="1"/>
  <c r="GY30" i="1" s="1"/>
  <c r="GF30" i="1"/>
  <c r="GP16" i="1"/>
  <c r="GV8" i="1"/>
  <c r="GY8" i="1" s="1"/>
  <c r="GF8" i="1"/>
  <c r="GP30" i="1"/>
  <c r="GV32" i="1"/>
  <c r="GY32" i="1" s="1"/>
  <c r="GF32" i="1"/>
  <c r="GV24" i="1"/>
  <c r="HA24" i="1" s="1"/>
  <c r="GF24" i="1"/>
  <c r="GH13" i="1"/>
  <c r="GH34" i="1"/>
  <c r="GH32" i="1"/>
  <c r="GR23" i="1"/>
  <c r="IS41" i="1"/>
  <c r="GP43" i="1"/>
  <c r="GV16" i="1"/>
  <c r="HA16" i="1" s="1"/>
  <c r="GF16" i="1"/>
  <c r="GV42" i="1"/>
  <c r="GY42" i="1" s="1"/>
  <c r="GF42" i="1"/>
  <c r="GP45" i="1"/>
  <c r="GV62" i="1"/>
  <c r="HA62" i="1" s="1"/>
  <c r="GF62" i="1"/>
  <c r="GV12" i="1"/>
  <c r="GY12" i="1" s="1"/>
  <c r="GF12" i="1"/>
  <c r="GV38" i="1"/>
  <c r="GY38" i="1" s="1"/>
  <c r="GF38" i="1"/>
  <c r="GH29" i="1"/>
  <c r="GH10" i="1"/>
  <c r="GR45" i="1"/>
  <c r="GV27" i="1"/>
  <c r="HA27" i="1" s="1"/>
  <c r="GF27" i="1"/>
  <c r="GP62" i="1"/>
  <c r="GV60" i="1"/>
  <c r="HA60" i="1" s="1"/>
  <c r="GF60" i="1"/>
  <c r="GP42" i="1"/>
  <c r="GP52" i="1"/>
  <c r="GV59" i="1"/>
  <c r="GY59" i="1" s="1"/>
  <c r="GF59" i="1"/>
  <c r="EQ18" i="1"/>
  <c r="GH58" i="1"/>
  <c r="GH22" i="1"/>
  <c r="IR32" i="1"/>
  <c r="GV19" i="1"/>
  <c r="HA19" i="1" s="1"/>
  <c r="GF19" i="1"/>
  <c r="GP18" i="1"/>
  <c r="GP13" i="1"/>
  <c r="GV31" i="1"/>
  <c r="GY31" i="1" s="1"/>
  <c r="GF31" i="1"/>
  <c r="GV10" i="1"/>
  <c r="HA10" i="1" s="1"/>
  <c r="GF10" i="1"/>
  <c r="GP20" i="1"/>
  <c r="FX32" i="1"/>
  <c r="FY32" i="1" s="1"/>
  <c r="FX18" i="1"/>
  <c r="FY18" i="1" s="1"/>
  <c r="IS54" i="1"/>
  <c r="IS30" i="1"/>
  <c r="EQ52" i="1"/>
  <c r="IS51" i="1"/>
  <c r="IS43" i="1"/>
  <c r="IS28" i="1"/>
  <c r="IR49" i="1"/>
  <c r="GR53" i="1"/>
  <c r="IR62" i="1"/>
  <c r="GQ24" i="1"/>
  <c r="GR40" i="1"/>
  <c r="GR59" i="1"/>
  <c r="IS32" i="1"/>
  <c r="IS38" i="1"/>
  <c r="GQ49" i="1"/>
  <c r="IR17" i="1"/>
  <c r="IS37" i="1"/>
  <c r="II8" i="1"/>
  <c r="IR50" i="1"/>
  <c r="IR24" i="1"/>
  <c r="GZ14" i="1"/>
  <c r="GR57" i="1"/>
  <c r="GZ47" i="1"/>
  <c r="GZ34" i="1"/>
  <c r="GZ22" i="1"/>
  <c r="IR41" i="1"/>
  <c r="IS56" i="1"/>
  <c r="IJ54" i="1"/>
  <c r="GR50" i="1"/>
  <c r="GR11" i="1"/>
  <c r="GZ32" i="1"/>
  <c r="GZ9" i="1"/>
  <c r="FX49" i="1"/>
  <c r="FY49" i="1" s="1"/>
  <c r="HE49" i="1" s="1"/>
  <c r="GZ61" i="1"/>
  <c r="GZ38" i="1"/>
  <c r="GZ15" i="1"/>
  <c r="FX22" i="1"/>
  <c r="FY22" i="1" s="1"/>
  <c r="IS17" i="1"/>
  <c r="IR10" i="1"/>
  <c r="GR36" i="1"/>
  <c r="GZ24" i="1"/>
  <c r="GZ23" i="1"/>
  <c r="IS23" i="1"/>
  <c r="GZ37" i="1"/>
  <c r="GQ34" i="1"/>
  <c r="GZ43" i="1"/>
  <c r="IR42" i="1"/>
  <c r="GZ59" i="1"/>
  <c r="GZ49" i="1"/>
  <c r="GZ58" i="1"/>
  <c r="GZ30" i="1"/>
  <c r="GR52" i="1"/>
  <c r="GZ62" i="1"/>
  <c r="GZ26" i="1"/>
  <c r="GZ54" i="1"/>
  <c r="IR30" i="1"/>
  <c r="IR51" i="1"/>
  <c r="IR45" i="1"/>
  <c r="GR25" i="1"/>
  <c r="GZ13" i="1"/>
  <c r="GZ18" i="1"/>
  <c r="IS62" i="1"/>
  <c r="GR9" i="1"/>
  <c r="DB29" i="1"/>
  <c r="GZ19" i="1"/>
  <c r="GR60" i="1"/>
  <c r="GZ28" i="1"/>
  <c r="IS14" i="1"/>
  <c r="GR37" i="1"/>
  <c r="GZ56" i="1"/>
  <c r="GZ51" i="1"/>
  <c r="GZ50" i="1"/>
  <c r="GZ41" i="1"/>
  <c r="GZ17" i="1"/>
  <c r="GQ55" i="1"/>
  <c r="FX23" i="1"/>
  <c r="FY23" i="1" s="1"/>
  <c r="GR46" i="1"/>
  <c r="GQ22" i="1"/>
  <c r="GR22" i="1"/>
  <c r="GR14" i="1"/>
  <c r="GQ14" i="1"/>
  <c r="GQ12" i="1"/>
  <c r="GR12" i="1"/>
  <c r="GR56" i="1"/>
  <c r="GR54" i="1"/>
  <c r="GR33" i="1"/>
  <c r="II22" i="1"/>
  <c r="GQ26" i="1"/>
  <c r="GR26" i="1"/>
  <c r="GR28" i="1"/>
  <c r="GR16" i="1"/>
  <c r="FX29" i="1"/>
  <c r="FY29" i="1" s="1"/>
  <c r="GQ41" i="1"/>
  <c r="GR41" i="1"/>
  <c r="II45" i="1"/>
  <c r="GQ42" i="1"/>
  <c r="GR42" i="1"/>
  <c r="GR62" i="1"/>
  <c r="GR43" i="1"/>
  <c r="GR51" i="1"/>
  <c r="GQ35" i="1"/>
  <c r="GQ19" i="1"/>
  <c r="GR19" i="1"/>
  <c r="GR44" i="1"/>
  <c r="DB61" i="1"/>
  <c r="EQ40" i="1"/>
  <c r="GQ15" i="1"/>
  <c r="GR15" i="1"/>
  <c r="GQ39" i="1"/>
  <c r="GQ20" i="1"/>
  <c r="EQ10" i="1"/>
  <c r="GQ18" i="1"/>
  <c r="GR18" i="1"/>
  <c r="FX12" i="1"/>
  <c r="FY12" i="1" s="1"/>
  <c r="FX8" i="1"/>
  <c r="FY8" i="1" s="1"/>
  <c r="GR21" i="1"/>
  <c r="GR58" i="1"/>
  <c r="GQ58" i="1"/>
  <c r="GQ10" i="1"/>
  <c r="GR10" i="1"/>
  <c r="FX61" i="1"/>
  <c r="FY61" i="1" s="1"/>
  <c r="HE61" i="1" s="1"/>
  <c r="GR17" i="1"/>
  <c r="GR47" i="1"/>
  <c r="GR13" i="1"/>
  <c r="GQ45" i="1"/>
  <c r="GR38" i="1"/>
  <c r="FX56" i="1"/>
  <c r="FY56" i="1" s="1"/>
  <c r="HE56" i="1" s="1"/>
  <c r="EQ21" i="1"/>
  <c r="GQ32" i="1"/>
  <c r="GR32" i="1"/>
  <c r="GQ30" i="1"/>
  <c r="GR30" i="1"/>
  <c r="GR8" i="1"/>
  <c r="GQ8" i="1"/>
  <c r="FX34" i="1"/>
  <c r="FY34" i="1" s="1"/>
  <c r="EQ49" i="1"/>
  <c r="FX35" i="1"/>
  <c r="FY35" i="1" s="1"/>
  <c r="EQ39" i="1"/>
  <c r="FX36" i="1"/>
  <c r="FY36" i="1" s="1"/>
  <c r="IS50" i="1"/>
  <c r="II26" i="1"/>
  <c r="FX47" i="1"/>
  <c r="FY47" i="1" s="1"/>
  <c r="HE47" i="1" s="1"/>
  <c r="FX57" i="1"/>
  <c r="FY57" i="1" s="1"/>
  <c r="HE57" i="1" s="1"/>
  <c r="FK34" i="1"/>
  <c r="FX62" i="1"/>
  <c r="FY62" i="1" s="1"/>
  <c r="HE62" i="1" s="1"/>
  <c r="EQ34" i="1"/>
  <c r="DB14" i="1"/>
  <c r="FX43" i="1"/>
  <c r="FY43" i="1" s="1"/>
  <c r="FX52" i="1"/>
  <c r="FY52" i="1" s="1"/>
  <c r="HE52" i="1" s="1"/>
  <c r="FX14" i="1"/>
  <c r="FY14" i="1" s="1"/>
  <c r="FX48" i="1"/>
  <c r="FY48" i="1" s="1"/>
  <c r="HE48" i="1" s="1"/>
  <c r="FX59" i="1"/>
  <c r="FY59" i="1" s="1"/>
  <c r="HE59" i="1" s="1"/>
  <c r="DB45" i="1"/>
  <c r="IJ17" i="1"/>
  <c r="FX19" i="1"/>
  <c r="FY19" i="1" s="1"/>
  <c r="IJ15" i="1"/>
  <c r="EQ51" i="1"/>
  <c r="FX54" i="1"/>
  <c r="FY54" i="1" s="1"/>
  <c r="HE54" i="1" s="1"/>
  <c r="FX45" i="1"/>
  <c r="FY45" i="1" s="1"/>
  <c r="FX58" i="1"/>
  <c r="FY58" i="1" s="1"/>
  <c r="HE58" i="1" s="1"/>
  <c r="FX15" i="1"/>
  <c r="FY15" i="1" s="1"/>
  <c r="II24" i="1"/>
  <c r="FX21" i="1"/>
  <c r="FY21" i="1" s="1"/>
  <c r="FX60" i="1"/>
  <c r="FY60" i="1" s="1"/>
  <c r="HE60" i="1" s="1"/>
  <c r="FX16" i="1"/>
  <c r="FY16" i="1" s="1"/>
  <c r="FX30" i="1"/>
  <c r="FY30" i="1" s="1"/>
  <c r="EQ11" i="1"/>
  <c r="II14" i="1"/>
  <c r="FX53" i="1"/>
  <c r="FY53" i="1" s="1"/>
  <c r="HE53" i="1" s="1"/>
  <c r="FX10" i="1"/>
  <c r="FY10" i="1" s="1"/>
  <c r="FX28" i="1"/>
  <c r="FY28" i="1" s="1"/>
  <c r="II41" i="1"/>
  <c r="FX42" i="1"/>
  <c r="FY42" i="1" s="1"/>
  <c r="IJ56" i="1"/>
  <c r="FX38" i="1"/>
  <c r="FY38" i="1" s="1"/>
  <c r="DB8" i="1"/>
  <c r="FX11" i="1"/>
  <c r="FY11" i="1" s="1"/>
  <c r="FK40" i="1"/>
  <c r="FX55" i="1"/>
  <c r="FY55" i="1" s="1"/>
  <c r="HE55" i="1" s="1"/>
  <c r="FX39" i="1"/>
  <c r="FY39" i="1" s="1"/>
  <c r="DW41" i="1"/>
  <c r="FX20" i="1"/>
  <c r="FY20" i="1" s="1"/>
  <c r="FX40" i="1"/>
  <c r="FY40" i="1" s="1"/>
  <c r="FX13" i="1"/>
  <c r="FY13" i="1" s="1"/>
  <c r="FX25" i="1"/>
  <c r="FY25" i="1" s="1"/>
  <c r="FX9" i="1"/>
  <c r="FY9" i="1" s="1"/>
  <c r="FX41" i="1"/>
  <c r="FY41" i="1" s="1"/>
  <c r="FX51" i="1"/>
  <c r="FY51" i="1" s="1"/>
  <c r="HE51" i="1" s="1"/>
  <c r="FX17" i="1"/>
  <c r="FY17" i="1" s="1"/>
  <c r="FX24" i="1"/>
  <c r="FY24" i="1" s="1"/>
  <c r="FX50" i="1"/>
  <c r="FY50" i="1" s="1"/>
  <c r="HE50" i="1" s="1"/>
  <c r="FX27" i="1"/>
  <c r="FY27" i="1" s="1"/>
  <c r="FK19" i="1"/>
  <c r="FX33" i="1"/>
  <c r="FY33" i="1" s="1"/>
  <c r="FX31" i="1"/>
  <c r="FY31" i="1" s="1"/>
  <c r="FX37" i="1"/>
  <c r="FY37" i="1" s="1"/>
  <c r="FK52" i="1"/>
  <c r="DW13" i="1"/>
  <c r="II39" i="1"/>
  <c r="IJ35" i="1"/>
  <c r="II15" i="1"/>
  <c r="EQ14" i="1"/>
  <c r="EQ47" i="1"/>
  <c r="II12" i="1"/>
  <c r="EQ59" i="1"/>
  <c r="IJ14" i="1"/>
  <c r="DB41" i="1"/>
  <c r="IS10" i="1"/>
  <c r="EQ50" i="1"/>
  <c r="FK43" i="1"/>
  <c r="DB44" i="1"/>
  <c r="FK17" i="1"/>
  <c r="DB52" i="1"/>
  <c r="EQ35" i="1"/>
  <c r="II17" i="1"/>
  <c r="DW12" i="1"/>
  <c r="DW53" i="1"/>
  <c r="EQ37" i="1"/>
  <c r="DW59" i="1"/>
  <c r="DB48" i="1"/>
  <c r="DB25" i="1"/>
  <c r="EQ7" i="1"/>
  <c r="EQ43" i="1"/>
  <c r="IJ29" i="1"/>
  <c r="EQ13" i="1"/>
  <c r="EQ62" i="1"/>
  <c r="IJ12" i="1"/>
  <c r="DW55" i="1"/>
  <c r="IJ41" i="1"/>
  <c r="DW25" i="1"/>
  <c r="EQ28" i="1"/>
  <c r="EQ42" i="1"/>
  <c r="EQ25" i="1"/>
  <c r="DW49" i="1"/>
  <c r="IJ10" i="1"/>
  <c r="DW24" i="1"/>
  <c r="DW43" i="1"/>
  <c r="DB56" i="1"/>
  <c r="DB58" i="1"/>
  <c r="EQ9" i="1"/>
  <c r="IJ42" i="1"/>
  <c r="IJ45" i="1"/>
  <c r="DW11" i="1"/>
  <c r="DW51" i="1"/>
  <c r="EQ23" i="1"/>
  <c r="EQ16" i="1"/>
  <c r="EQ30" i="1"/>
  <c r="DW50" i="1"/>
  <c r="DW27" i="1"/>
  <c r="FK32" i="1"/>
  <c r="IJ19" i="1"/>
  <c r="II54" i="1"/>
  <c r="FK42" i="1"/>
  <c r="IJ30" i="1"/>
  <c r="IS45" i="1"/>
  <c r="DW22" i="1"/>
  <c r="IJ48" i="1"/>
  <c r="DB27" i="1"/>
  <c r="DW62" i="1"/>
  <c r="DB60" i="1"/>
  <c r="DW39" i="1"/>
  <c r="IJ62" i="1"/>
  <c r="II58" i="1"/>
  <c r="EQ26" i="1"/>
  <c r="IJ32" i="1"/>
  <c r="FK58" i="1"/>
  <c r="DW35" i="1"/>
  <c r="II48" i="1"/>
  <c r="EQ46" i="1"/>
  <c r="II30" i="1"/>
  <c r="DB53" i="1"/>
  <c r="DW47" i="1"/>
  <c r="DB30" i="1"/>
  <c r="FK10" i="1"/>
  <c r="FK39" i="1"/>
  <c r="FK22" i="1"/>
  <c r="FK25" i="1"/>
  <c r="II42" i="1"/>
  <c r="IR38" i="1"/>
  <c r="DW31" i="1"/>
  <c r="DB49" i="1"/>
  <c r="FK15" i="1"/>
  <c r="DW60" i="1"/>
  <c r="DW44" i="1"/>
  <c r="DB24" i="1"/>
  <c r="EQ48" i="1"/>
  <c r="FK33" i="1"/>
  <c r="DW42" i="1"/>
  <c r="IJ18" i="1"/>
  <c r="FK31" i="1"/>
  <c r="DB38" i="1"/>
  <c r="DB21" i="1"/>
  <c r="DB55" i="1"/>
  <c r="II18" i="1"/>
  <c r="DW52" i="1"/>
  <c r="IJ51" i="1"/>
  <c r="FK20" i="1"/>
  <c r="FK13" i="1"/>
  <c r="DB40" i="1"/>
  <c r="II62" i="1"/>
  <c r="FK45" i="1"/>
  <c r="DW18" i="1"/>
  <c r="EQ20" i="1"/>
  <c r="II29" i="1"/>
  <c r="FK29" i="1"/>
  <c r="FK48" i="1"/>
  <c r="FK9" i="1"/>
  <c r="DB9" i="1"/>
  <c r="II32" i="1"/>
  <c r="IJ8" i="1"/>
  <c r="DB37" i="1"/>
  <c r="II35" i="1"/>
  <c r="IJ22" i="1"/>
  <c r="EQ15" i="1"/>
  <c r="DB22" i="1"/>
  <c r="IJ39" i="1"/>
  <c r="IJ58" i="1"/>
  <c r="DB28" i="1"/>
  <c r="FK54" i="1"/>
  <c r="FK62" i="1"/>
  <c r="DB59" i="1"/>
  <c r="DW57" i="1"/>
  <c r="EQ24" i="1"/>
  <c r="FK53" i="1"/>
  <c r="DB50" i="1"/>
  <c r="FK38" i="1"/>
  <c r="DW28" i="1"/>
  <c r="II10" i="1"/>
  <c r="EQ32" i="1"/>
  <c r="DB15" i="1"/>
  <c r="FK59" i="1"/>
  <c r="DW9" i="1"/>
  <c r="DB34" i="1"/>
  <c r="DW14" i="1"/>
  <c r="BP7" i="1"/>
  <c r="BP4" i="1" s="1"/>
  <c r="DW30" i="1"/>
  <c r="DB32" i="1"/>
  <c r="FK30" i="1"/>
  <c r="EQ8" i="1"/>
  <c r="FK41" i="1"/>
  <c r="EQ45" i="1"/>
  <c r="FK14" i="1"/>
  <c r="EQ58" i="1"/>
  <c r="DW38" i="1"/>
  <c r="FK61" i="1"/>
  <c r="DW61" i="1"/>
  <c r="FK35" i="1"/>
  <c r="DB36" i="1"/>
  <c r="FK28" i="1"/>
  <c r="FK27" i="1"/>
  <c r="FK55" i="1"/>
  <c r="DB11" i="1"/>
  <c r="EQ56" i="1"/>
  <c r="DW10" i="1"/>
  <c r="FK57" i="1"/>
  <c r="DW32" i="1"/>
  <c r="EQ41" i="1"/>
  <c r="FK50" i="1"/>
  <c r="EQ57" i="1"/>
  <c r="FK36" i="1"/>
  <c r="DB57" i="1"/>
  <c r="EQ33" i="1"/>
  <c r="FK51" i="1"/>
  <c r="FK8" i="1"/>
  <c r="FK60" i="1"/>
  <c r="DB23" i="1"/>
  <c r="DB13" i="1"/>
  <c r="IS42" i="1"/>
  <c r="EQ53" i="1"/>
  <c r="FK26" i="1"/>
  <c r="EQ27" i="1"/>
  <c r="DB19" i="1"/>
  <c r="EQ44" i="1"/>
  <c r="EQ19" i="1"/>
  <c r="DB20" i="1"/>
  <c r="DW33" i="1"/>
  <c r="DB54" i="1"/>
  <c r="EQ29" i="1"/>
  <c r="FK46" i="1"/>
  <c r="EQ22" i="1"/>
  <c r="DW26" i="1"/>
  <c r="DW54" i="1"/>
  <c r="DB51" i="1"/>
  <c r="FK21" i="1"/>
  <c r="FK37" i="1"/>
  <c r="FK18" i="1"/>
  <c r="DB26" i="1"/>
  <c r="EQ54" i="1"/>
  <c r="DB43" i="1"/>
  <c r="EQ38" i="1"/>
  <c r="FK47" i="1"/>
  <c r="DB10" i="1"/>
  <c r="FK44" i="1"/>
  <c r="DB46" i="1"/>
  <c r="DW17" i="1"/>
  <c r="DB42" i="1"/>
  <c r="DW8" i="1"/>
  <c r="DB16" i="1"/>
  <c r="DW29" i="1"/>
  <c r="EQ36" i="1"/>
  <c r="DB12" i="1"/>
  <c r="DB33" i="1"/>
  <c r="DW46" i="1"/>
  <c r="EQ60" i="1"/>
  <c r="DW19" i="1"/>
  <c r="FK12" i="1"/>
  <c r="DB18" i="1"/>
  <c r="DW56" i="1"/>
  <c r="FK16" i="1"/>
  <c r="DW15" i="1"/>
  <c r="DB39" i="1"/>
  <c r="EQ31" i="1"/>
  <c r="IS16" i="1"/>
  <c r="IR16" i="1"/>
  <c r="II36" i="1"/>
  <c r="IJ36" i="1"/>
  <c r="II33" i="1"/>
  <c r="IJ33" i="1"/>
  <c r="IR11" i="1"/>
  <c r="IS11" i="1"/>
  <c r="IR21" i="1"/>
  <c r="IS21" i="1"/>
  <c r="IR53" i="1"/>
  <c r="IS53" i="1"/>
  <c r="FK56" i="1"/>
  <c r="IR9" i="1"/>
  <c r="IS9" i="1"/>
  <c r="DW40" i="1"/>
  <c r="DW23" i="1"/>
  <c r="IJ27" i="1"/>
  <c r="II27" i="1"/>
  <c r="II49" i="1"/>
  <c r="IJ49" i="1"/>
  <c r="II13" i="1"/>
  <c r="IJ13" i="1"/>
  <c r="II37" i="1"/>
  <c r="IJ37" i="1"/>
  <c r="II16" i="1"/>
  <c r="IJ16" i="1"/>
  <c r="DW21" i="1"/>
  <c r="DW7" i="1"/>
  <c r="IS40" i="1"/>
  <c r="IR40" i="1"/>
  <c r="IR12" i="1"/>
  <c r="IS12" i="1"/>
  <c r="II11" i="1"/>
  <c r="IJ11" i="1"/>
  <c r="IS22" i="1"/>
  <c r="IR22" i="1"/>
  <c r="DW48" i="1"/>
  <c r="IJ59" i="1"/>
  <c r="II59" i="1"/>
  <c r="II44" i="1"/>
  <c r="IJ44" i="1"/>
  <c r="FK23" i="1"/>
  <c r="II55" i="1"/>
  <c r="IJ55" i="1"/>
  <c r="II40" i="1"/>
  <c r="IJ40" i="1"/>
  <c r="II20" i="1"/>
  <c r="IJ20" i="1"/>
  <c r="FK7" i="1"/>
  <c r="II21" i="1"/>
  <c r="IJ21" i="1"/>
  <c r="IR29" i="1"/>
  <c r="IS29" i="1"/>
  <c r="II53" i="1"/>
  <c r="IJ53" i="1"/>
  <c r="IR48" i="1"/>
  <c r="IS48" i="1"/>
  <c r="IJ9" i="1"/>
  <c r="II9" i="1"/>
  <c r="IR44" i="1"/>
  <c r="IS44" i="1"/>
  <c r="DW45" i="1"/>
  <c r="IR52" i="1"/>
  <c r="IS52" i="1"/>
  <c r="IS35" i="1"/>
  <c r="IR35" i="1"/>
  <c r="II25" i="1"/>
  <c r="IJ25" i="1"/>
  <c r="IR57" i="1"/>
  <c r="IS57" i="1"/>
  <c r="IJ47" i="1"/>
  <c r="II47" i="1"/>
  <c r="IJ50" i="1"/>
  <c r="II50" i="1"/>
  <c r="IS58" i="1"/>
  <c r="IR58" i="1"/>
  <c r="II46" i="1"/>
  <c r="IJ46" i="1"/>
  <c r="IS39" i="1"/>
  <c r="IR39" i="1"/>
  <c r="II38" i="1"/>
  <c r="IJ38" i="1"/>
  <c r="II57" i="1"/>
  <c r="IJ57" i="1"/>
  <c r="IR20" i="1"/>
  <c r="IS20" i="1"/>
  <c r="IS8" i="1"/>
  <c r="IR8" i="1"/>
  <c r="IR46" i="1"/>
  <c r="IS46" i="1"/>
  <c r="II52" i="1"/>
  <c r="IJ52" i="1"/>
  <c r="FK11" i="1"/>
  <c r="EQ61" i="1"/>
  <c r="IR55" i="1"/>
  <c r="IS55" i="1"/>
  <c r="IR33" i="1"/>
  <c r="IS33" i="1"/>
  <c r="FK24" i="1"/>
  <c r="IR31" i="1"/>
  <c r="IS31" i="1"/>
  <c r="II43" i="1"/>
  <c r="IJ43" i="1"/>
  <c r="DB47" i="1"/>
  <c r="IR27" i="1"/>
  <c r="IS27" i="1"/>
  <c r="II31" i="1"/>
  <c r="IJ31" i="1"/>
  <c r="IJ28" i="1"/>
  <c r="II28" i="1"/>
  <c r="IJ23" i="1"/>
  <c r="II23" i="1"/>
  <c r="II60" i="1"/>
  <c r="IJ60" i="1"/>
  <c r="IS25" i="1"/>
  <c r="IR25" i="1"/>
  <c r="II61" i="1"/>
  <c r="IJ61" i="1"/>
  <c r="IS60" i="1"/>
  <c r="IR60" i="1"/>
  <c r="DW58" i="1"/>
  <c r="IJ34" i="1"/>
  <c r="II34" i="1"/>
  <c r="DW37" i="1"/>
  <c r="DW20" i="1"/>
  <c r="DB31" i="1"/>
  <c r="DW36" i="1"/>
  <c r="CD7" i="1"/>
  <c r="CE7" i="1" s="1"/>
  <c r="BZ7" i="1"/>
  <c r="CA7" i="1" s="1"/>
  <c r="DW34" i="1"/>
  <c r="DW16" i="1"/>
  <c r="BQ7" i="1" l="1"/>
  <c r="BR7" i="1" s="1"/>
  <c r="HG51" i="1"/>
  <c r="HH51" i="1" s="1"/>
  <c r="GI16" i="1"/>
  <c r="GJ16" i="1" s="1"/>
  <c r="IT23" i="1"/>
  <c r="IU23" i="1" s="1"/>
  <c r="IB57" i="1"/>
  <c r="IC57" i="1" s="1"/>
  <c r="IT19" i="1"/>
  <c r="IU19" i="1" s="1"/>
  <c r="IK19" i="1"/>
  <c r="IL19" i="1" s="1"/>
  <c r="IB7" i="1"/>
  <c r="IC7" i="1" s="1"/>
  <c r="IK26" i="1"/>
  <c r="IL26" i="1" s="1"/>
  <c r="IB18" i="1"/>
  <c r="IC18" i="1" s="1"/>
  <c r="IB23" i="1"/>
  <c r="IC23" i="1" s="1"/>
  <c r="IB54" i="1"/>
  <c r="IC54" i="1" s="1"/>
  <c r="IB22" i="1"/>
  <c r="IC22" i="1" s="1"/>
  <c r="IB13" i="1"/>
  <c r="IC13" i="1" s="1"/>
  <c r="IB21" i="1"/>
  <c r="IC21" i="1" s="1"/>
  <c r="IB39" i="1"/>
  <c r="IC39" i="1" s="1"/>
  <c r="IB24" i="1"/>
  <c r="IC24" i="1" s="1"/>
  <c r="GI30" i="1"/>
  <c r="GJ30" i="1" s="1"/>
  <c r="IB30" i="1"/>
  <c r="IC30" i="1" s="1"/>
  <c r="IB59" i="1"/>
  <c r="IC59" i="1" s="1"/>
  <c r="IB55" i="1"/>
  <c r="IC55" i="1" s="1"/>
  <c r="IB19" i="1"/>
  <c r="IC19" i="1" s="1"/>
  <c r="IB31" i="1"/>
  <c r="IC31" i="1" s="1"/>
  <c r="GS51" i="1"/>
  <c r="GT51" i="1" s="1"/>
  <c r="GI60" i="1"/>
  <c r="GJ60" i="1" s="1"/>
  <c r="HF60" i="1" s="1"/>
  <c r="HG60" i="1" s="1"/>
  <c r="HH60" i="1" s="1"/>
  <c r="IB46" i="1"/>
  <c r="IC46" i="1" s="1"/>
  <c r="IT24" i="1"/>
  <c r="IU24" i="1" s="1"/>
  <c r="IB14" i="1"/>
  <c r="IC14" i="1" s="1"/>
  <c r="GS44" i="1"/>
  <c r="GT44" i="1" s="1"/>
  <c r="HE44" i="1" s="1"/>
  <c r="GI28" i="1"/>
  <c r="GJ28" i="1" s="1"/>
  <c r="IB17" i="1"/>
  <c r="IC17" i="1" s="1"/>
  <c r="IB53" i="1"/>
  <c r="IC53" i="1" s="1"/>
  <c r="IB11" i="1"/>
  <c r="IC11" i="1" s="1"/>
  <c r="IB49" i="1"/>
  <c r="IC49" i="1" s="1"/>
  <c r="IB9" i="1"/>
  <c r="IC9" i="1" s="1"/>
  <c r="IB42" i="1"/>
  <c r="IC42" i="1" s="1"/>
  <c r="IB28" i="1"/>
  <c r="IC28" i="1" s="1"/>
  <c r="IT54" i="1"/>
  <c r="IU54" i="1" s="1"/>
  <c r="GI48" i="1"/>
  <c r="GJ48" i="1" s="1"/>
  <c r="HF48" i="1" s="1"/>
  <c r="HG48" i="1" s="1"/>
  <c r="HH48" i="1" s="1"/>
  <c r="GI43" i="1"/>
  <c r="GJ43" i="1" s="1"/>
  <c r="HF43" i="1" s="1"/>
  <c r="GI14" i="1"/>
  <c r="GJ14" i="1" s="1"/>
  <c r="IB56" i="1"/>
  <c r="IC56" i="1" s="1"/>
  <c r="IK47" i="1"/>
  <c r="IL47" i="1" s="1"/>
  <c r="GY34" i="1"/>
  <c r="HB34" i="1" s="1"/>
  <c r="HC34" i="1" s="1"/>
  <c r="HF34" i="1" s="1"/>
  <c r="IB35" i="1"/>
  <c r="IC35" i="1" s="1"/>
  <c r="GS17" i="1"/>
  <c r="GT17" i="1" s="1"/>
  <c r="HE17" i="1" s="1"/>
  <c r="IB48" i="1"/>
  <c r="IC48" i="1" s="1"/>
  <c r="GI52" i="1"/>
  <c r="GJ52" i="1" s="1"/>
  <c r="HF52" i="1" s="1"/>
  <c r="HG52" i="1" s="1"/>
  <c r="HH52" i="1" s="1"/>
  <c r="IB15" i="1"/>
  <c r="IC15" i="1" s="1"/>
  <c r="IB51" i="1"/>
  <c r="IC51" i="1" s="1"/>
  <c r="GI36" i="1"/>
  <c r="GJ36" i="1" s="1"/>
  <c r="IB10" i="1"/>
  <c r="IC10" i="1" s="1"/>
  <c r="IB60" i="1"/>
  <c r="IC60" i="1" s="1"/>
  <c r="IB44" i="1"/>
  <c r="IC44" i="1" s="1"/>
  <c r="GS9" i="1"/>
  <c r="GT9" i="1" s="1"/>
  <c r="HE9" i="1" s="1"/>
  <c r="GI57" i="1"/>
  <c r="GJ57" i="1" s="1"/>
  <c r="HF57" i="1" s="1"/>
  <c r="HG57" i="1" s="1"/>
  <c r="HH57" i="1" s="1"/>
  <c r="IB12" i="1"/>
  <c r="IC12" i="1" s="1"/>
  <c r="IT59" i="1"/>
  <c r="IU59" i="1" s="1"/>
  <c r="IB33" i="1"/>
  <c r="IC33" i="1" s="1"/>
  <c r="IT47" i="1"/>
  <c r="IU47" i="1" s="1"/>
  <c r="IT37" i="1"/>
  <c r="IU37" i="1" s="1"/>
  <c r="GI29" i="1"/>
  <c r="GJ29" i="1" s="1"/>
  <c r="IB52" i="1"/>
  <c r="IC52" i="1" s="1"/>
  <c r="ER13" i="1"/>
  <c r="GY16" i="1"/>
  <c r="HB16" i="1" s="1"/>
  <c r="HC16" i="1" s="1"/>
  <c r="HF16" i="1" s="1"/>
  <c r="IT15" i="1"/>
  <c r="IU15" i="1" s="1"/>
  <c r="IB34" i="1"/>
  <c r="IC34" i="1" s="1"/>
  <c r="IB32" i="1"/>
  <c r="IC32" i="1" s="1"/>
  <c r="HA58" i="1"/>
  <c r="HB58" i="1" s="1"/>
  <c r="HC58" i="1" s="1"/>
  <c r="GI40" i="1"/>
  <c r="GJ40" i="1" s="1"/>
  <c r="IT36" i="1"/>
  <c r="IU36" i="1" s="1"/>
  <c r="IT40" i="1"/>
  <c r="IU40" i="1" s="1"/>
  <c r="GI45" i="1"/>
  <c r="GJ45" i="1" s="1"/>
  <c r="HF45" i="1" s="1"/>
  <c r="GI53" i="1"/>
  <c r="GJ53" i="1" s="1"/>
  <c r="HF53" i="1" s="1"/>
  <c r="HG53" i="1" s="1"/>
  <c r="HH53" i="1" s="1"/>
  <c r="GY45" i="1"/>
  <c r="HB45" i="1" s="1"/>
  <c r="HC45" i="1" s="1"/>
  <c r="GI42" i="1"/>
  <c r="GJ42" i="1" s="1"/>
  <c r="HF42" i="1" s="1"/>
  <c r="GS40" i="1"/>
  <c r="GT40" i="1" s="1"/>
  <c r="HE40" i="1" s="1"/>
  <c r="ER12" i="1"/>
  <c r="HA38" i="1"/>
  <c r="HB38" i="1" s="1"/>
  <c r="HC38" i="1" s="1"/>
  <c r="HF38" i="1" s="1"/>
  <c r="IB8" i="1"/>
  <c r="IC8" i="1" s="1"/>
  <c r="IB58" i="1"/>
  <c r="IC58" i="1" s="1"/>
  <c r="HA61" i="1"/>
  <c r="HB61" i="1" s="1"/>
  <c r="HC61" i="1" s="1"/>
  <c r="IB41" i="1"/>
  <c r="IC41" i="1" s="1"/>
  <c r="GS37" i="1"/>
  <c r="GT37" i="1" s="1"/>
  <c r="HE37" i="1" s="1"/>
  <c r="GS11" i="1"/>
  <c r="GT11" i="1" s="1"/>
  <c r="HE11" i="1" s="1"/>
  <c r="IT26" i="1"/>
  <c r="IU26" i="1" s="1"/>
  <c r="GS21" i="1"/>
  <c r="GT21" i="1" s="1"/>
  <c r="HE21" i="1" s="1"/>
  <c r="GI12" i="1"/>
  <c r="GJ12" i="1" s="1"/>
  <c r="GY48" i="1"/>
  <c r="HB48" i="1" s="1"/>
  <c r="HC48" i="1" s="1"/>
  <c r="GI47" i="1"/>
  <c r="GJ47" i="1" s="1"/>
  <c r="HF47" i="1" s="1"/>
  <c r="HG47" i="1" s="1"/>
  <c r="HH47" i="1" s="1"/>
  <c r="IB40" i="1"/>
  <c r="IC40" i="1" s="1"/>
  <c r="GS60" i="1"/>
  <c r="GT60" i="1" s="1"/>
  <c r="IT32" i="1"/>
  <c r="IU32" i="1" s="1"/>
  <c r="GI37" i="1"/>
  <c r="GJ37" i="1" s="1"/>
  <c r="GI61" i="1"/>
  <c r="GJ61" i="1" s="1"/>
  <c r="HF61" i="1" s="1"/>
  <c r="HG61" i="1" s="1"/>
  <c r="HH61" i="1" s="1"/>
  <c r="IB45" i="1"/>
  <c r="IC45" i="1" s="1"/>
  <c r="GY14" i="1"/>
  <c r="HB14" i="1" s="1"/>
  <c r="HC14" i="1" s="1"/>
  <c r="HF14" i="1" s="1"/>
  <c r="GI20" i="1"/>
  <c r="GJ20" i="1" s="1"/>
  <c r="GI9" i="1"/>
  <c r="GJ9" i="1" s="1"/>
  <c r="GS61" i="1"/>
  <c r="GT61" i="1" s="1"/>
  <c r="IB43" i="1"/>
  <c r="IC43" i="1" s="1"/>
  <c r="IB61" i="1"/>
  <c r="IC61" i="1" s="1"/>
  <c r="ER55" i="1"/>
  <c r="IT38" i="1"/>
  <c r="IU38" i="1" s="1"/>
  <c r="GS56" i="1"/>
  <c r="GT56" i="1" s="1"/>
  <c r="IT43" i="1"/>
  <c r="IU43" i="1" s="1"/>
  <c r="GI58" i="1"/>
  <c r="GJ58" i="1" s="1"/>
  <c r="HF58" i="1" s="1"/>
  <c r="HG58" i="1" s="1"/>
  <c r="HH58" i="1" s="1"/>
  <c r="IB50" i="1"/>
  <c r="IC50" i="1" s="1"/>
  <c r="IB37" i="1"/>
  <c r="IC37" i="1" s="1"/>
  <c r="GI35" i="1"/>
  <c r="GJ35" i="1" s="1"/>
  <c r="IT61" i="1"/>
  <c r="IU61" i="1" s="1"/>
  <c r="ER56" i="1"/>
  <c r="IB16" i="1"/>
  <c r="IC16" i="1" s="1"/>
  <c r="IB36" i="1"/>
  <c r="IC36" i="1" s="1"/>
  <c r="GI34" i="1"/>
  <c r="GJ34" i="1" s="1"/>
  <c r="GI54" i="1"/>
  <c r="GJ54" i="1" s="1"/>
  <c r="HF54" i="1" s="1"/>
  <c r="HG54" i="1" s="1"/>
  <c r="HH54" i="1" s="1"/>
  <c r="IB38" i="1"/>
  <c r="IC38" i="1" s="1"/>
  <c r="GI49" i="1"/>
  <c r="GJ49" i="1" s="1"/>
  <c r="HF49" i="1" s="1"/>
  <c r="HG49" i="1" s="1"/>
  <c r="HH49" i="1" s="1"/>
  <c r="HA20" i="1"/>
  <c r="HB20" i="1" s="1"/>
  <c r="HC20" i="1" s="1"/>
  <c r="HF20" i="1" s="1"/>
  <c r="GI46" i="1"/>
  <c r="GJ46" i="1" s="1"/>
  <c r="HF46" i="1" s="1"/>
  <c r="HG46" i="1" s="1"/>
  <c r="HH46" i="1" s="1"/>
  <c r="IB62" i="1"/>
  <c r="IC62" i="1" s="1"/>
  <c r="IB29" i="1"/>
  <c r="IC29" i="1" s="1"/>
  <c r="IB25" i="1"/>
  <c r="IC25" i="1" s="1"/>
  <c r="GI19" i="1"/>
  <c r="GJ19" i="1" s="1"/>
  <c r="GI38" i="1"/>
  <c r="GJ38" i="1" s="1"/>
  <c r="GI21" i="1"/>
  <c r="GJ21" i="1" s="1"/>
  <c r="IB27" i="1"/>
  <c r="IC27" i="1" s="1"/>
  <c r="IT34" i="1"/>
  <c r="IU34" i="1" s="1"/>
  <c r="IB20" i="1"/>
  <c r="IC20" i="1" s="1"/>
  <c r="GI11" i="1"/>
  <c r="GJ11" i="1" s="1"/>
  <c r="IT13" i="1"/>
  <c r="IU13" i="1" s="1"/>
  <c r="IB26" i="1"/>
  <c r="IC26" i="1" s="1"/>
  <c r="GI55" i="1"/>
  <c r="GJ55" i="1" s="1"/>
  <c r="HF55" i="1" s="1"/>
  <c r="HG55" i="1" s="1"/>
  <c r="HH55" i="1" s="1"/>
  <c r="IB47" i="1"/>
  <c r="IC47" i="1" s="1"/>
  <c r="FL35" i="1"/>
  <c r="GI8" i="1"/>
  <c r="GJ8" i="1" s="1"/>
  <c r="GI62" i="1"/>
  <c r="GJ62" i="1" s="1"/>
  <c r="HF62" i="1" s="1"/>
  <c r="HG62" i="1" s="1"/>
  <c r="HH62" i="1" s="1"/>
  <c r="GI13" i="1"/>
  <c r="GJ13" i="1" s="1"/>
  <c r="GY24" i="1"/>
  <c r="HB24" i="1" s="1"/>
  <c r="HC24" i="1" s="1"/>
  <c r="HF24" i="1" s="1"/>
  <c r="HA40" i="1"/>
  <c r="HB40" i="1" s="1"/>
  <c r="HC40" i="1" s="1"/>
  <c r="HF40" i="1" s="1"/>
  <c r="GI44" i="1"/>
  <c r="GJ44" i="1" s="1"/>
  <c r="HF44" i="1" s="1"/>
  <c r="HA51" i="1"/>
  <c r="HB51" i="1" s="1"/>
  <c r="HC51" i="1" s="1"/>
  <c r="GI41" i="1"/>
  <c r="GJ41" i="1" s="1"/>
  <c r="HF41" i="1" s="1"/>
  <c r="GI56" i="1"/>
  <c r="GJ56" i="1" s="1"/>
  <c r="HF56" i="1" s="1"/>
  <c r="HG56" i="1" s="1"/>
  <c r="HH56" i="1" s="1"/>
  <c r="GS27" i="1"/>
  <c r="GT27" i="1" s="1"/>
  <c r="HE27" i="1" s="1"/>
  <c r="GI10" i="1"/>
  <c r="GJ10" i="1" s="1"/>
  <c r="HA30" i="1"/>
  <c r="HB30" i="1" s="1"/>
  <c r="HC30" i="1" s="1"/>
  <c r="HF30" i="1" s="1"/>
  <c r="IK24" i="1"/>
  <c r="IL24" i="1" s="1"/>
  <c r="GI31" i="1"/>
  <c r="GJ31" i="1" s="1"/>
  <c r="GY50" i="1"/>
  <c r="HB50" i="1" s="1"/>
  <c r="HC50" i="1" s="1"/>
  <c r="IT14" i="1"/>
  <c r="IU14" i="1" s="1"/>
  <c r="GI32" i="1"/>
  <c r="GJ32" i="1" s="1"/>
  <c r="ER17" i="1"/>
  <c r="ER18" i="1"/>
  <c r="IK51" i="1"/>
  <c r="IL51" i="1" s="1"/>
  <c r="HA59" i="1"/>
  <c r="HB59" i="1" s="1"/>
  <c r="HC59" i="1" s="1"/>
  <c r="IK56" i="1"/>
  <c r="IL56" i="1" s="1"/>
  <c r="HA8" i="1"/>
  <c r="HB8" i="1" s="1"/>
  <c r="HC8" i="1" s="1"/>
  <c r="HF8" i="1" s="1"/>
  <c r="IT50" i="1"/>
  <c r="IU50" i="1" s="1"/>
  <c r="GI27" i="1"/>
  <c r="GJ27" i="1" s="1"/>
  <c r="ER19" i="1"/>
  <c r="GI25" i="1"/>
  <c r="GJ25" i="1" s="1"/>
  <c r="GI22" i="1"/>
  <c r="GJ22" i="1" s="1"/>
  <c r="IT39" i="1"/>
  <c r="IU39" i="1" s="1"/>
  <c r="GS23" i="1"/>
  <c r="GT23" i="1" s="1"/>
  <c r="HE23" i="1" s="1"/>
  <c r="GS48" i="1"/>
  <c r="GT48" i="1" s="1"/>
  <c r="HA37" i="1"/>
  <c r="HB37" i="1" s="1"/>
  <c r="HC37" i="1" s="1"/>
  <c r="HF37" i="1" s="1"/>
  <c r="GS50" i="1"/>
  <c r="GT50" i="1" s="1"/>
  <c r="HA18" i="1"/>
  <c r="HB18" i="1" s="1"/>
  <c r="HC18" i="1" s="1"/>
  <c r="HF18" i="1" s="1"/>
  <c r="GS29" i="1"/>
  <c r="GT29" i="1" s="1"/>
  <c r="HE29" i="1" s="1"/>
  <c r="GI15" i="1"/>
  <c r="GJ15" i="1" s="1"/>
  <c r="IT18" i="1"/>
  <c r="IU18" i="1" s="1"/>
  <c r="GS46" i="1"/>
  <c r="GT46" i="1" s="1"/>
  <c r="GI59" i="1"/>
  <c r="GJ59" i="1" s="1"/>
  <c r="HF59" i="1" s="1"/>
  <c r="HG59" i="1" s="1"/>
  <c r="HH59" i="1" s="1"/>
  <c r="GI50" i="1"/>
  <c r="GJ50" i="1" s="1"/>
  <c r="HF50" i="1" s="1"/>
  <c r="HG50" i="1" s="1"/>
  <c r="HH50" i="1" s="1"/>
  <c r="FL34" i="1"/>
  <c r="GI23" i="1"/>
  <c r="GJ23" i="1" s="1"/>
  <c r="GY22" i="1"/>
  <c r="HB22" i="1" s="1"/>
  <c r="HC22" i="1" s="1"/>
  <c r="HF22" i="1" s="1"/>
  <c r="GS31" i="1"/>
  <c r="GT31" i="1" s="1"/>
  <c r="HE31" i="1" s="1"/>
  <c r="GI17" i="1"/>
  <c r="GJ17" i="1" s="1"/>
  <c r="GI39" i="1"/>
  <c r="GJ39" i="1" s="1"/>
  <c r="GI24" i="1"/>
  <c r="GJ24" i="1" s="1"/>
  <c r="HA32" i="1"/>
  <c r="HB32" i="1" s="1"/>
  <c r="HC32" i="1" s="1"/>
  <c r="HF32" i="1" s="1"/>
  <c r="HA17" i="1"/>
  <c r="HB17" i="1" s="1"/>
  <c r="HC17" i="1" s="1"/>
  <c r="HF17" i="1" s="1"/>
  <c r="FL50" i="1"/>
  <c r="GS25" i="1"/>
  <c r="GT25" i="1" s="1"/>
  <c r="HE25" i="1" s="1"/>
  <c r="GS20" i="1"/>
  <c r="GT20" i="1" s="1"/>
  <c r="HE20" i="1" s="1"/>
  <c r="HA9" i="1"/>
  <c r="HB9" i="1" s="1"/>
  <c r="HC9" i="1" s="1"/>
  <c r="HF9" i="1" s="1"/>
  <c r="IT42" i="1"/>
  <c r="IU42" i="1" s="1"/>
  <c r="GS39" i="1"/>
  <c r="GT39" i="1" s="1"/>
  <c r="HE39" i="1" s="1"/>
  <c r="GS16" i="1"/>
  <c r="GT16" i="1" s="1"/>
  <c r="HE16" i="1" s="1"/>
  <c r="GS28" i="1"/>
  <c r="GT28" i="1" s="1"/>
  <c r="HE28" i="1" s="1"/>
  <c r="IT56" i="1"/>
  <c r="IU56" i="1" s="1"/>
  <c r="GY62" i="1"/>
  <c r="HB62" i="1" s="1"/>
  <c r="HC62" i="1" s="1"/>
  <c r="HA12" i="1"/>
  <c r="HB12" i="1" s="1"/>
  <c r="HC12" i="1" s="1"/>
  <c r="HF12" i="1" s="1"/>
  <c r="IT41" i="1"/>
  <c r="IU41" i="1" s="1"/>
  <c r="HA46" i="1"/>
  <c r="HB46" i="1" s="1"/>
  <c r="HC46" i="1" s="1"/>
  <c r="FL49" i="1"/>
  <c r="GS38" i="1"/>
  <c r="GT38" i="1" s="1"/>
  <c r="HE38" i="1" s="1"/>
  <c r="HA11" i="1"/>
  <c r="HB11" i="1" s="1"/>
  <c r="HC11" i="1" s="1"/>
  <c r="HF11" i="1" s="1"/>
  <c r="IT49" i="1"/>
  <c r="IU49" i="1" s="1"/>
  <c r="GI18" i="1"/>
  <c r="GJ18" i="1" s="1"/>
  <c r="GI33" i="1"/>
  <c r="GJ33" i="1" s="1"/>
  <c r="IT28" i="1"/>
  <c r="IU28" i="1" s="1"/>
  <c r="IK17" i="1"/>
  <c r="IL17" i="1" s="1"/>
  <c r="GS33" i="1"/>
  <c r="GT33" i="1" s="1"/>
  <c r="HE33" i="1" s="1"/>
  <c r="GS52" i="1"/>
  <c r="GT52" i="1" s="1"/>
  <c r="GY36" i="1"/>
  <c r="HB36" i="1" s="1"/>
  <c r="HC36" i="1" s="1"/>
  <c r="HF36" i="1" s="1"/>
  <c r="GS47" i="1"/>
  <c r="GT47" i="1" s="1"/>
  <c r="GS54" i="1"/>
  <c r="GT54" i="1" s="1"/>
  <c r="GS57" i="1"/>
  <c r="GT57" i="1" s="1"/>
  <c r="GI26" i="1"/>
  <c r="GJ26" i="1" s="1"/>
  <c r="GS45" i="1"/>
  <c r="GT45" i="1" s="1"/>
  <c r="HE45" i="1" s="1"/>
  <c r="HA53" i="1"/>
  <c r="HB53" i="1" s="1"/>
  <c r="HC53" i="1" s="1"/>
  <c r="GY60" i="1"/>
  <c r="HB60" i="1" s="1"/>
  <c r="HC60" i="1" s="1"/>
  <c r="GY19" i="1"/>
  <c r="HB19" i="1" s="1"/>
  <c r="HC19" i="1" s="1"/>
  <c r="HF19" i="1" s="1"/>
  <c r="GS13" i="1"/>
  <c r="GT13" i="1" s="1"/>
  <c r="HE13" i="1" s="1"/>
  <c r="HA55" i="1"/>
  <c r="HB55" i="1" s="1"/>
  <c r="HC55" i="1" s="1"/>
  <c r="HA49" i="1"/>
  <c r="HB49" i="1" s="1"/>
  <c r="HC49" i="1" s="1"/>
  <c r="HA25" i="1"/>
  <c r="HB25" i="1" s="1"/>
  <c r="HC25" i="1" s="1"/>
  <c r="HF25" i="1" s="1"/>
  <c r="GY33" i="1"/>
  <c r="HB33" i="1" s="1"/>
  <c r="HC33" i="1" s="1"/>
  <c r="HF33" i="1" s="1"/>
  <c r="GY27" i="1"/>
  <c r="HB27" i="1" s="1"/>
  <c r="HC27" i="1" s="1"/>
  <c r="HF27" i="1" s="1"/>
  <c r="HA13" i="1"/>
  <c r="HB13" i="1" s="1"/>
  <c r="HC13" i="1" s="1"/>
  <c r="HF13" i="1" s="1"/>
  <c r="HA52" i="1"/>
  <c r="HB52" i="1" s="1"/>
  <c r="HC52" i="1" s="1"/>
  <c r="GY15" i="1"/>
  <c r="HB15" i="1" s="1"/>
  <c r="HC15" i="1" s="1"/>
  <c r="HF15" i="1" s="1"/>
  <c r="ER40" i="1"/>
  <c r="GS35" i="1"/>
  <c r="GT35" i="1" s="1"/>
  <c r="HE35" i="1" s="1"/>
  <c r="HA56" i="1"/>
  <c r="HB56" i="1" s="1"/>
  <c r="HC56" i="1" s="1"/>
  <c r="IT51" i="1"/>
  <c r="IU51" i="1" s="1"/>
  <c r="HA44" i="1"/>
  <c r="HB44" i="1" s="1"/>
  <c r="HC44" i="1" s="1"/>
  <c r="GY41" i="1"/>
  <c r="HB41" i="1" s="1"/>
  <c r="HC41" i="1" s="1"/>
  <c r="IT30" i="1"/>
  <c r="IU30" i="1" s="1"/>
  <c r="HA43" i="1"/>
  <c r="HB43" i="1" s="1"/>
  <c r="HC43" i="1" s="1"/>
  <c r="HA47" i="1"/>
  <c r="HB47" i="1" s="1"/>
  <c r="HC47" i="1" s="1"/>
  <c r="GS59" i="1"/>
  <c r="GT59" i="1" s="1"/>
  <c r="GY10" i="1"/>
  <c r="HB10" i="1" s="1"/>
  <c r="HC10" i="1" s="1"/>
  <c r="HF10" i="1" s="1"/>
  <c r="GS49" i="1"/>
  <c r="GT49" i="1" s="1"/>
  <c r="GS43" i="1"/>
  <c r="GT43" i="1" s="1"/>
  <c r="HE43" i="1" s="1"/>
  <c r="HA42" i="1"/>
  <c r="HB42" i="1" s="1"/>
  <c r="HC42" i="1" s="1"/>
  <c r="HA31" i="1"/>
  <c r="HB31" i="1" s="1"/>
  <c r="HC31" i="1" s="1"/>
  <c r="HF31" i="1" s="1"/>
  <c r="GY54" i="1"/>
  <c r="HB54" i="1" s="1"/>
  <c r="HC54" i="1" s="1"/>
  <c r="GY57" i="1"/>
  <c r="HB57" i="1" s="1"/>
  <c r="HC57" i="1" s="1"/>
  <c r="GS36" i="1"/>
  <c r="GT36" i="1" s="1"/>
  <c r="HE36" i="1" s="1"/>
  <c r="GS62" i="1"/>
  <c r="GT62" i="1" s="1"/>
  <c r="HA28" i="1"/>
  <c r="HB28" i="1" s="1"/>
  <c r="HC28" i="1" s="1"/>
  <c r="HF28" i="1" s="1"/>
  <c r="HA29" i="1"/>
  <c r="HB29" i="1" s="1"/>
  <c r="HC29" i="1" s="1"/>
  <c r="HF29" i="1" s="1"/>
  <c r="GS34" i="1"/>
  <c r="GT34" i="1" s="1"/>
  <c r="HE34" i="1" s="1"/>
  <c r="GY39" i="1"/>
  <c r="HB39" i="1" s="1"/>
  <c r="HC39" i="1" s="1"/>
  <c r="HF39" i="1" s="1"/>
  <c r="HA35" i="1"/>
  <c r="HB35" i="1" s="1"/>
  <c r="HC35" i="1" s="1"/>
  <c r="HF35" i="1" s="1"/>
  <c r="GS24" i="1"/>
  <c r="GT24" i="1" s="1"/>
  <c r="HE24" i="1" s="1"/>
  <c r="IT62" i="1"/>
  <c r="IU62" i="1" s="1"/>
  <c r="GY23" i="1"/>
  <c r="HB23" i="1" s="1"/>
  <c r="HC23" i="1" s="1"/>
  <c r="HF23" i="1" s="1"/>
  <c r="GY26" i="1"/>
  <c r="HB26" i="1" s="1"/>
  <c r="HC26" i="1" s="1"/>
  <c r="HF26" i="1" s="1"/>
  <c r="GS53" i="1"/>
  <c r="GT53" i="1" s="1"/>
  <c r="GY21" i="1"/>
  <c r="HB21" i="1" s="1"/>
  <c r="HC21" i="1" s="1"/>
  <c r="HF21" i="1" s="1"/>
  <c r="IT17" i="1"/>
  <c r="IU17" i="1" s="1"/>
  <c r="GS55" i="1"/>
  <c r="GT55" i="1" s="1"/>
  <c r="GS58" i="1"/>
  <c r="GT58" i="1" s="1"/>
  <c r="GS14" i="1"/>
  <c r="GT14" i="1" s="1"/>
  <c r="HE14" i="1" s="1"/>
  <c r="IK8" i="1"/>
  <c r="IL8" i="1" s="1"/>
  <c r="IT10" i="1"/>
  <c r="IU10" i="1" s="1"/>
  <c r="IT45" i="1"/>
  <c r="IU45" i="1" s="1"/>
  <c r="IK22" i="1"/>
  <c r="IL22" i="1" s="1"/>
  <c r="DX9" i="1"/>
  <c r="ER48" i="1"/>
  <c r="ER47" i="1"/>
  <c r="FL42" i="1"/>
  <c r="IK54" i="1"/>
  <c r="IL54" i="1" s="1"/>
  <c r="IK14" i="1"/>
  <c r="IL14" i="1" s="1"/>
  <c r="ER35" i="1"/>
  <c r="GS12" i="1"/>
  <c r="GT12" i="1" s="1"/>
  <c r="HE12" i="1" s="1"/>
  <c r="ER10" i="1"/>
  <c r="GS8" i="1"/>
  <c r="GT8" i="1" s="1"/>
  <c r="HE8" i="1" s="1"/>
  <c r="ER50" i="1"/>
  <c r="FL58" i="1"/>
  <c r="GS30" i="1"/>
  <c r="GT30" i="1" s="1"/>
  <c r="HE30" i="1" s="1"/>
  <c r="GS15" i="1"/>
  <c r="GT15" i="1" s="1"/>
  <c r="HE15" i="1" s="1"/>
  <c r="GS26" i="1"/>
  <c r="GT26" i="1" s="1"/>
  <c r="HE26" i="1" s="1"/>
  <c r="IK62" i="1"/>
  <c r="IL62" i="1" s="1"/>
  <c r="FL20" i="1"/>
  <c r="GS10" i="1"/>
  <c r="GT10" i="1" s="1"/>
  <c r="HE10" i="1" s="1"/>
  <c r="GS19" i="1"/>
  <c r="GT19" i="1" s="1"/>
  <c r="HE19" i="1" s="1"/>
  <c r="GS22" i="1"/>
  <c r="GT22" i="1" s="1"/>
  <c r="HE22" i="1" s="1"/>
  <c r="GS18" i="1"/>
  <c r="GT18" i="1" s="1"/>
  <c r="HE18" i="1" s="1"/>
  <c r="GS42" i="1"/>
  <c r="GT42" i="1" s="1"/>
  <c r="HE42" i="1" s="1"/>
  <c r="IK39" i="1"/>
  <c r="IL39" i="1" s="1"/>
  <c r="IK45" i="1"/>
  <c r="IL45" i="1" s="1"/>
  <c r="GS41" i="1"/>
  <c r="GT41" i="1" s="1"/>
  <c r="HE41" i="1" s="1"/>
  <c r="GS32" i="1"/>
  <c r="GT32" i="1" s="1"/>
  <c r="HE32" i="1" s="1"/>
  <c r="ER21" i="1"/>
  <c r="ER22" i="1"/>
  <c r="FL54" i="1"/>
  <c r="FL10" i="1"/>
  <c r="DX23" i="1"/>
  <c r="IK15" i="1"/>
  <c r="IL15" i="1" s="1"/>
  <c r="IK18" i="1"/>
  <c r="IL18" i="1" s="1"/>
  <c r="ER51" i="1"/>
  <c r="IT16" i="1"/>
  <c r="IU16" i="1" s="1"/>
  <c r="DX32" i="1"/>
  <c r="DX11" i="1"/>
  <c r="ER52" i="1"/>
  <c r="ER24" i="1"/>
  <c r="ER43" i="1"/>
  <c r="ER59" i="1"/>
  <c r="ER36" i="1"/>
  <c r="DX14" i="1"/>
  <c r="DX42" i="1"/>
  <c r="FL19" i="1"/>
  <c r="DX56" i="1"/>
  <c r="ER11" i="1"/>
  <c r="FL52" i="1"/>
  <c r="FL40" i="1"/>
  <c r="IK30" i="1"/>
  <c r="IL30" i="1" s="1"/>
  <c r="FL44" i="1"/>
  <c r="ER15" i="1"/>
  <c r="DX60" i="1"/>
  <c r="FL32" i="1"/>
  <c r="IK35" i="1"/>
  <c r="IL35" i="1" s="1"/>
  <c r="DX25" i="1"/>
  <c r="FL17" i="1"/>
  <c r="IK48" i="1"/>
  <c r="IL48" i="1" s="1"/>
  <c r="DX12" i="1"/>
  <c r="IK28" i="1"/>
  <c r="IL28" i="1" s="1"/>
  <c r="ER38" i="1"/>
  <c r="FL41" i="1"/>
  <c r="DX58" i="1"/>
  <c r="ER8" i="1"/>
  <c r="IK41" i="1"/>
  <c r="IL41" i="1" s="1"/>
  <c r="IT8" i="1"/>
  <c r="IU8" i="1" s="1"/>
  <c r="IT22" i="1"/>
  <c r="IU22" i="1" s="1"/>
  <c r="IK27" i="1"/>
  <c r="IL27" i="1" s="1"/>
  <c r="DX13" i="1"/>
  <c r="ER26" i="1"/>
  <c r="DX53" i="1"/>
  <c r="IK42" i="1"/>
  <c r="IL42" i="1" s="1"/>
  <c r="IK12" i="1"/>
  <c r="IL12" i="1" s="1"/>
  <c r="DX31" i="1"/>
  <c r="ER46" i="1"/>
  <c r="FL21" i="1"/>
  <c r="DX50" i="1"/>
  <c r="DX55" i="1"/>
  <c r="DX45" i="1"/>
  <c r="ER14" i="1"/>
  <c r="ER60" i="1"/>
  <c r="FL33" i="1"/>
  <c r="DX44" i="1"/>
  <c r="ER42" i="1"/>
  <c r="DX33" i="1"/>
  <c r="FL23" i="1"/>
  <c r="IK34" i="1"/>
  <c r="IL34" i="1" s="1"/>
  <c r="DX19" i="1"/>
  <c r="IK10" i="1"/>
  <c r="IL10" i="1" s="1"/>
  <c r="IK32" i="1"/>
  <c r="IL32" i="1" s="1"/>
  <c r="DX27" i="1"/>
  <c r="DX61" i="1"/>
  <c r="FL43" i="1"/>
  <c r="ER33" i="1"/>
  <c r="DX28" i="1"/>
  <c r="DX51" i="1"/>
  <c r="IT60" i="1"/>
  <c r="IU60" i="1" s="1"/>
  <c r="ER31" i="1"/>
  <c r="DX39" i="1"/>
  <c r="ER41" i="1"/>
  <c r="ER27" i="1"/>
  <c r="FL8" i="1"/>
  <c r="FL59" i="1"/>
  <c r="DX48" i="1"/>
  <c r="DX15" i="1"/>
  <c r="ER29" i="1"/>
  <c r="DX40" i="1"/>
  <c r="DX36" i="1"/>
  <c r="ER49" i="1"/>
  <c r="FL36" i="1"/>
  <c r="FL15" i="1"/>
  <c r="IK58" i="1"/>
  <c r="IL58" i="1" s="1"/>
  <c r="IK29" i="1"/>
  <c r="IL29" i="1" s="1"/>
  <c r="IK50" i="1"/>
  <c r="IL50" i="1" s="1"/>
  <c r="FL26" i="1"/>
  <c r="FL62" i="1"/>
  <c r="DX52" i="1"/>
  <c r="IK59" i="1"/>
  <c r="IL59" i="1" s="1"/>
  <c r="FL37" i="1"/>
  <c r="FL30" i="1"/>
  <c r="DX43" i="1"/>
  <c r="FL53" i="1"/>
  <c r="DX62" i="1"/>
  <c r="FL25" i="1"/>
  <c r="DX47" i="1"/>
  <c r="FL55" i="1"/>
  <c r="FL11" i="1"/>
  <c r="FL14" i="1"/>
  <c r="FL27" i="1"/>
  <c r="FL39" i="1"/>
  <c r="IT58" i="1"/>
  <c r="IU58" i="1" s="1"/>
  <c r="FL48" i="1"/>
  <c r="DX34" i="1"/>
  <c r="FL31" i="1"/>
  <c r="FL61" i="1"/>
  <c r="ER25" i="1"/>
  <c r="FL9" i="1"/>
  <c r="DX18" i="1"/>
  <c r="ER23" i="1"/>
  <c r="FL51" i="1"/>
  <c r="DX54" i="1"/>
  <c r="ER32" i="1"/>
  <c r="FL28" i="1"/>
  <c r="FL46" i="1"/>
  <c r="FL13" i="1"/>
  <c r="ER34" i="1"/>
  <c r="DX10" i="1"/>
  <c r="ER16" i="1"/>
  <c r="DX38" i="1"/>
  <c r="ER58" i="1"/>
  <c r="DX29" i="1"/>
  <c r="IK23" i="1"/>
  <c r="IL23" i="1" s="1"/>
  <c r="FL16" i="1"/>
  <c r="DX16" i="1"/>
  <c r="ER54" i="1"/>
  <c r="ER45" i="1"/>
  <c r="ER9" i="1"/>
  <c r="FL29" i="1"/>
  <c r="ER20" i="1"/>
  <c r="DB5" i="1"/>
  <c r="FL47" i="1"/>
  <c r="IK21" i="1"/>
  <c r="IL21" i="1" s="1"/>
  <c r="DX26" i="1"/>
  <c r="ER57" i="1"/>
  <c r="ER37" i="1"/>
  <c r="ER53" i="1"/>
  <c r="IT25" i="1"/>
  <c r="IU25" i="1" s="1"/>
  <c r="IK49" i="1"/>
  <c r="IL49" i="1" s="1"/>
  <c r="FL38" i="1"/>
  <c r="FL60" i="1"/>
  <c r="ER44" i="1"/>
  <c r="ER39" i="1"/>
  <c r="FL18" i="1"/>
  <c r="ER30" i="1"/>
  <c r="FL22" i="1"/>
  <c r="ER28" i="1"/>
  <c r="DX59" i="1"/>
  <c r="DX21" i="1"/>
  <c r="IK20" i="1"/>
  <c r="IL20" i="1" s="1"/>
  <c r="IT46" i="1"/>
  <c r="IU46" i="1" s="1"/>
  <c r="FL45" i="1"/>
  <c r="IT48" i="1"/>
  <c r="IU48" i="1" s="1"/>
  <c r="IT9" i="1"/>
  <c r="IU9" i="1" s="1"/>
  <c r="IK16" i="1"/>
  <c r="IL16" i="1" s="1"/>
  <c r="IK33" i="1"/>
  <c r="IL33" i="1" s="1"/>
  <c r="IK46" i="1"/>
  <c r="IL46" i="1" s="1"/>
  <c r="DX57" i="1"/>
  <c r="IT21" i="1"/>
  <c r="IU21" i="1" s="1"/>
  <c r="FL24" i="1"/>
  <c r="DX35" i="1"/>
  <c r="DX30" i="1"/>
  <c r="IT44" i="1"/>
  <c r="IU44" i="1" s="1"/>
  <c r="DX8" i="1"/>
  <c r="DX20" i="1"/>
  <c r="IK38" i="1"/>
  <c r="IL38" i="1" s="1"/>
  <c r="IT35" i="1"/>
  <c r="IU35" i="1" s="1"/>
  <c r="IT57" i="1"/>
  <c r="IU57" i="1" s="1"/>
  <c r="DX46" i="1"/>
  <c r="IK36" i="1"/>
  <c r="IL36" i="1" s="1"/>
  <c r="IT27" i="1"/>
  <c r="IU27" i="1" s="1"/>
  <c r="IK25" i="1"/>
  <c r="IL25" i="1" s="1"/>
  <c r="IK9" i="1"/>
  <c r="IL9" i="1" s="1"/>
  <c r="IK40" i="1"/>
  <c r="IL40" i="1" s="1"/>
  <c r="IK37" i="1"/>
  <c r="IL37" i="1" s="1"/>
  <c r="IK11" i="1"/>
  <c r="IL11" i="1" s="1"/>
  <c r="IK13" i="1"/>
  <c r="IL13" i="1" s="1"/>
  <c r="FL56" i="1"/>
  <c r="FL57" i="1"/>
  <c r="IK53" i="1"/>
  <c r="IL53" i="1" s="1"/>
  <c r="IK55" i="1"/>
  <c r="IL55" i="1" s="1"/>
  <c r="IT53" i="1"/>
  <c r="IU53" i="1" s="1"/>
  <c r="FL12" i="1"/>
  <c r="IK52" i="1"/>
  <c r="IL52" i="1" s="1"/>
  <c r="IT12" i="1"/>
  <c r="IU12" i="1" s="1"/>
  <c r="DX41" i="1"/>
  <c r="ER61" i="1"/>
  <c r="ER62" i="1"/>
  <c r="IK31" i="1"/>
  <c r="IL31" i="1" s="1"/>
  <c r="IT52" i="1"/>
  <c r="IU52" i="1" s="1"/>
  <c r="IK43" i="1"/>
  <c r="IL43" i="1" s="1"/>
  <c r="DX22" i="1"/>
  <c r="IK60" i="1"/>
  <c r="IL60" i="1" s="1"/>
  <c r="IT31" i="1"/>
  <c r="IU31" i="1" s="1"/>
  <c r="IT20" i="1"/>
  <c r="IU20" i="1" s="1"/>
  <c r="DX37" i="1"/>
  <c r="IT33" i="1"/>
  <c r="IU33" i="1" s="1"/>
  <c r="IK57" i="1"/>
  <c r="IL57" i="1" s="1"/>
  <c r="IT29" i="1"/>
  <c r="IU29" i="1" s="1"/>
  <c r="IK44" i="1"/>
  <c r="IL44" i="1" s="1"/>
  <c r="DX49" i="1"/>
  <c r="IT11" i="1"/>
  <c r="IU11" i="1" s="1"/>
  <c r="IT55" i="1"/>
  <c r="IU55" i="1" s="1"/>
  <c r="IK61" i="1"/>
  <c r="IL61" i="1" s="1"/>
  <c r="DX17" i="1"/>
  <c r="DX24" i="1"/>
  <c r="CF7" i="1"/>
  <c r="BS8" i="1" l="1"/>
  <c r="BT8" i="1" s="1"/>
  <c r="BU8" i="1" s="1"/>
  <c r="HG9" i="1"/>
  <c r="HH9" i="1" s="1"/>
  <c r="HG35" i="1"/>
  <c r="HH35" i="1" s="1"/>
  <c r="HG15" i="1"/>
  <c r="HH15" i="1" s="1"/>
  <c r="HG29" i="1"/>
  <c r="HH29" i="1" s="1"/>
  <c r="HG20" i="1"/>
  <c r="HH20" i="1" s="1"/>
  <c r="HG21" i="1"/>
  <c r="HH21" i="1" s="1"/>
  <c r="HG28" i="1"/>
  <c r="HH28" i="1" s="1"/>
  <c r="HG17" i="1"/>
  <c r="HH17" i="1" s="1"/>
  <c r="HG34" i="1"/>
  <c r="HH34" i="1" s="1"/>
  <c r="HG13" i="1"/>
  <c r="HH13" i="1" s="1"/>
  <c r="HG32" i="1"/>
  <c r="HH32" i="1" s="1"/>
  <c r="HG41" i="1"/>
  <c r="HH41" i="1" s="1"/>
  <c r="HG44" i="1"/>
  <c r="HH44" i="1" s="1"/>
  <c r="HG40" i="1"/>
  <c r="HH40" i="1" s="1"/>
  <c r="HG24" i="1"/>
  <c r="HH24" i="1" s="1"/>
  <c r="HG12" i="1"/>
  <c r="HH12" i="1" s="1"/>
  <c r="HG16" i="1"/>
  <c r="HH16" i="1" s="1"/>
  <c r="HG33" i="1"/>
  <c r="HH33" i="1" s="1"/>
  <c r="HG31" i="1"/>
  <c r="HH31" i="1" s="1"/>
  <c r="HG25" i="1"/>
  <c r="HH25" i="1" s="1"/>
  <c r="HG11" i="1"/>
  <c r="HH11" i="1" s="1"/>
  <c r="HG43" i="1"/>
  <c r="HH43" i="1" s="1"/>
  <c r="HG38" i="1"/>
  <c r="HH38" i="1" s="1"/>
  <c r="HG22" i="1"/>
  <c r="HH22" i="1" s="1"/>
  <c r="HG14" i="1"/>
  <c r="HH14" i="1" s="1"/>
  <c r="HG10" i="1"/>
  <c r="HH10" i="1" s="1"/>
  <c r="HG19" i="1"/>
  <c r="HH19" i="1" s="1"/>
  <c r="HG42" i="1"/>
  <c r="HH42" i="1" s="1"/>
  <c r="HG26" i="1"/>
  <c r="HH26" i="1" s="1"/>
  <c r="HG45" i="1"/>
  <c r="HH45" i="1" s="1"/>
  <c r="HG23" i="1"/>
  <c r="HH23" i="1" s="1"/>
  <c r="HG18" i="1"/>
  <c r="HH18" i="1" s="1"/>
  <c r="HG27" i="1"/>
  <c r="HH27" i="1" s="1"/>
  <c r="HG39" i="1"/>
  <c r="HH39" i="1" s="1"/>
  <c r="HG36" i="1"/>
  <c r="HH36" i="1" s="1"/>
  <c r="HG37" i="1"/>
  <c r="HH37" i="1" s="1"/>
  <c r="HG30" i="1"/>
  <c r="HH30" i="1" s="1"/>
  <c r="HG8" i="1"/>
  <c r="HH8" i="1" s="1"/>
  <c r="IV23" i="1"/>
  <c r="IV19" i="1"/>
  <c r="IV26" i="1"/>
  <c r="IV24" i="1"/>
  <c r="IV54" i="1"/>
  <c r="IV15" i="1"/>
  <c r="IV40" i="1"/>
  <c r="IV47" i="1"/>
  <c r="IV53" i="1"/>
  <c r="IV59" i="1"/>
  <c r="IV38" i="1"/>
  <c r="IV36" i="1"/>
  <c r="IV37" i="1"/>
  <c r="IV32" i="1"/>
  <c r="IV61" i="1"/>
  <c r="IV34" i="1"/>
  <c r="IV56" i="1"/>
  <c r="IV43" i="1"/>
  <c r="IV50" i="1"/>
  <c r="IV51" i="1"/>
  <c r="IV13" i="1"/>
  <c r="IV41" i="1"/>
  <c r="IV28" i="1"/>
  <c r="IV45" i="1"/>
  <c r="IV14" i="1"/>
  <c r="IV49" i="1"/>
  <c r="IV17" i="1"/>
  <c r="IV18" i="1"/>
  <c r="IV30" i="1"/>
  <c r="IV42" i="1"/>
  <c r="IV39" i="1"/>
  <c r="IV22" i="1"/>
  <c r="IV62" i="1"/>
  <c r="IV10" i="1"/>
  <c r="IV16" i="1"/>
  <c r="IV8" i="1"/>
  <c r="IV25" i="1"/>
  <c r="IV48" i="1"/>
  <c r="IV35" i="1"/>
  <c r="IV60" i="1"/>
  <c r="IV9" i="1"/>
  <c r="IV12" i="1"/>
  <c r="IV27" i="1"/>
  <c r="IV58" i="1"/>
  <c r="IV29" i="1"/>
  <c r="IV21" i="1"/>
  <c r="IV33" i="1"/>
  <c r="IV31" i="1"/>
  <c r="IV44" i="1"/>
  <c r="IV20" i="1"/>
  <c r="IV46" i="1"/>
  <c r="IV52" i="1"/>
  <c r="IV55" i="1"/>
  <c r="IV11" i="1"/>
  <c r="IV57" i="1"/>
</calcChain>
</file>

<file path=xl/sharedStrings.xml><?xml version="1.0" encoding="utf-8"?>
<sst xmlns="http://schemas.openxmlformats.org/spreadsheetml/2006/main" count="7203" uniqueCount="106">
  <si>
    <t>RAW COORDINATES</t>
    <phoneticPr fontId="0" type="noConversion"/>
  </si>
  <si>
    <t>mm</t>
    <phoneticPr fontId="0" type="noConversion"/>
  </si>
  <si>
    <t>HEAD</t>
    <phoneticPr fontId="0" type="noConversion"/>
  </si>
  <si>
    <t>TAIL</t>
    <phoneticPr fontId="0" type="noConversion"/>
  </si>
  <si>
    <t>LEFT COXAE</t>
    <phoneticPr fontId="0" type="noConversion"/>
  </si>
  <si>
    <t>LEFT FT</t>
    <phoneticPr fontId="0" type="noConversion"/>
  </si>
  <si>
    <t>LEFT TT</t>
    <phoneticPr fontId="0" type="noConversion"/>
  </si>
  <si>
    <t>LEFT TIP</t>
    <phoneticPr fontId="0" type="noConversion"/>
  </si>
  <si>
    <t>RIGHT COXAE</t>
    <phoneticPr fontId="0" type="noConversion"/>
  </si>
  <si>
    <t>RIGHT FT</t>
    <phoneticPr fontId="0" type="noConversion"/>
  </si>
  <si>
    <t>RIGHT TT</t>
    <phoneticPr fontId="0" type="noConversion"/>
  </si>
  <si>
    <t>RIGHT TIP</t>
    <phoneticPr fontId="0" type="noConversion"/>
  </si>
  <si>
    <t>SCALE</t>
  </si>
  <si>
    <t>Frame</t>
  </si>
  <si>
    <t>X</t>
    <phoneticPr fontId="0" type="noConversion"/>
  </si>
  <si>
    <t>Y</t>
    <phoneticPr fontId="0" type="noConversion"/>
  </si>
  <si>
    <t>X</t>
    <phoneticPr fontId="0" type="noConversion"/>
  </si>
  <si>
    <t>Y</t>
    <phoneticPr fontId="0" type="noConversion"/>
  </si>
  <si>
    <t>DISTANCE (mm)</t>
  </si>
  <si>
    <t>Body</t>
  </si>
  <si>
    <t>R. Femur</t>
  </si>
  <si>
    <t>R. Tibia</t>
  </si>
  <si>
    <t>R. Tarsus</t>
  </si>
  <si>
    <t>L. Femur</t>
  </si>
  <si>
    <t>L. Tibia</t>
  </si>
  <si>
    <t>L. Tarsus</t>
  </si>
  <si>
    <t>LENGTH (mm)</t>
  </si>
  <si>
    <t>mg</t>
  </si>
  <si>
    <t>mm</t>
  </si>
  <si>
    <t>pixel</t>
  </si>
  <si>
    <t>SPLINE</t>
  </si>
  <si>
    <t>BODY CENTER</t>
  </si>
  <si>
    <t>TIME (s)</t>
  </si>
  <si>
    <t>DIS (mm)</t>
  </si>
  <si>
    <t>mm/s</t>
  </si>
  <si>
    <t>mg*
mm/s</t>
  </si>
  <si>
    <t>mm/s^2</t>
  </si>
  <si>
    <t>mg*
mm/s^2</t>
  </si>
  <si>
    <t>microN</t>
  </si>
  <si>
    <t>BODY SPEED PARAMETERS</t>
  </si>
  <si>
    <t>LEFT WETTED LEG</t>
  </si>
  <si>
    <t>RIGHT WETETD LEG</t>
  </si>
  <si>
    <t>AVG.</t>
  </si>
  <si>
    <t>WETTED LEG VELOCITY</t>
  </si>
  <si>
    <t>AB</t>
  </si>
  <si>
    <t>BC</t>
  </si>
  <si>
    <t>AC</t>
  </si>
  <si>
    <t>CD</t>
  </si>
  <si>
    <t>AD</t>
  </si>
  <si>
    <t>LEFT</t>
  </si>
  <si>
    <t>AREA</t>
    <phoneticPr fontId="4" type="noConversion"/>
  </si>
  <si>
    <t>p1</t>
    <phoneticPr fontId="4" type="noConversion"/>
  </si>
  <si>
    <t>p2</t>
    <phoneticPr fontId="4" type="noConversion"/>
  </si>
  <si>
    <t>△2</t>
    <phoneticPr fontId="4" type="noConversion"/>
  </si>
  <si>
    <t>SUM</t>
    <phoneticPr fontId="4" type="noConversion"/>
  </si>
  <si>
    <t>RIGHT</t>
  </si>
  <si>
    <t>TOTAL AREA SWEPT (mm^2)</t>
  </si>
  <si>
    <t>BODY</t>
    <phoneticPr fontId="4" type="noConversion"/>
  </si>
  <si>
    <t>BODY
MAG</t>
    <phoneticPr fontId="4" type="noConversion"/>
  </si>
  <si>
    <t>LEG
MAG</t>
    <phoneticPr fontId="4" type="noConversion"/>
  </si>
  <si>
    <t>C</t>
    <phoneticPr fontId="4" type="noConversion"/>
  </si>
  <si>
    <t>cosC</t>
    <phoneticPr fontId="4" type="noConversion"/>
  </si>
  <si>
    <t>Y</t>
    <phoneticPr fontId="4" type="noConversion"/>
  </si>
  <si>
    <t>X</t>
  </si>
  <si>
    <t>LEFT FEMUR</t>
  </si>
  <si>
    <t>C</t>
  </si>
  <si>
    <t>L.θ</t>
  </si>
  <si>
    <t>RIGHT FEMUR</t>
  </si>
  <si>
    <t>R.θ</t>
  </si>
  <si>
    <t>°/s</t>
  </si>
  <si>
    <t>FEMUR
MAG</t>
  </si>
  <si>
    <t>LEFT TIBIA</t>
  </si>
  <si>
    <t>RIGHT TIBIA</t>
  </si>
  <si>
    <t>FEMUR MAG</t>
  </si>
  <si>
    <t>TIBIA MAG</t>
  </si>
  <si>
    <t>ANGULAR VELOCITY (BODY-FEMUR)</t>
  </si>
  <si>
    <t>ANGULAR VELOCITY (FEMUR-TIBIA)</t>
  </si>
  <si>
    <t>ANGULAR VELOCITY (TIBIA-TARSUS)</t>
  </si>
  <si>
    <t>LEFT TARSUS</t>
  </si>
  <si>
    <t>RIGHT TARSUS</t>
  </si>
  <si>
    <t>TARSUS MAG</t>
  </si>
  <si>
    <t>BODY VECTOR</t>
  </si>
  <si>
    <t>WT
MAG</t>
    <phoneticPr fontId="4" type="noConversion"/>
  </si>
  <si>
    <t>△1</t>
  </si>
  <si>
    <t>L.cosC</t>
  </si>
  <si>
    <t>R.cosC</t>
  </si>
  <si>
    <t>EFFECTIVENESS 1</t>
  </si>
  <si>
    <t>L.WT CENTER</t>
  </si>
  <si>
    <t>R.WT CENTER</t>
  </si>
  <si>
    <t>BODY VECTOR</t>
    <phoneticPr fontId="4" type="noConversion"/>
  </si>
  <si>
    <t>WT  MOVE VECTOR</t>
  </si>
  <si>
    <t>WT
MAG</t>
  </si>
  <si>
    <t>SIN( )</t>
  </si>
  <si>
    <t>EFFECTIVENESS 2</t>
  </si>
  <si>
    <t>L.WT VECTOR</t>
  </si>
  <si>
    <t>R.WT VECTOR</t>
  </si>
  <si>
    <t>MOVE
MAG</t>
  </si>
  <si>
    <t>EFFECTIVENESS 3</t>
  </si>
  <si>
    <t>90° VECTOR</t>
  </si>
  <si>
    <t>L.θ-90</t>
  </si>
  <si>
    <t>R.θ-90</t>
  </si>
  <si>
    <t>LEFT</t>
    <phoneticPr fontId="6" type="noConversion"/>
  </si>
  <si>
    <t>RIGHT</t>
    <phoneticPr fontId="6" type="noConversion"/>
  </si>
  <si>
    <t>AVG.</t>
    <phoneticPr fontId="6" type="noConversion"/>
  </si>
  <si>
    <t>EFF. 1</t>
  </si>
  <si>
    <t>COS()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</si>
</sst>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_ ;\-0.00\ "/>
    <numFmt numFmtId="165" formatCode="0_ ;\-0\ "/>
    <numFmt numFmtId="166" formatCode="0.00000_ ;\-0.00000\ "/>
    <numFmt numFmtId="167" formatCode="0.00_ "/>
  </numFmts>
  <fonts count="14">
    <font>
      <sz val="11"/>
      <color theme="1"/>
      <name val="Calibri"/>
      <family val="2"/>
      <charset val="129"/>
      <scheme val="minor"/>
    </font>
    <font>
      <sz val="11"/>
      <color theme="1"/>
      <name val="Calibri"/>
      <family val="2"/>
      <charset val="129"/>
      <scheme val="minor"/>
    </font>
    <font>
      <sz val="11"/>
      <color rgb="FF3F3F76"/>
      <name val="Calibri"/>
      <family val="2"/>
      <charset val="129"/>
      <scheme val="minor"/>
    </font>
    <font>
      <b/>
      <sz val="11"/>
      <color theme="1"/>
      <name val="Calibri"/>
      <family val="2"/>
      <scheme val="minor"/>
    </font>
    <font>
      <b/>
      <sz val="11"/>
      <color rgb="FF3F3F76"/>
      <name val="Calibri"/>
      <family val="2"/>
      <scheme val="minor"/>
    </font>
    <font>
      <sz val="11"/>
      <color rgb="FF006100"/>
      <name val="Calibri"/>
      <family val="2"/>
      <charset val="129"/>
      <scheme val="minor"/>
    </font>
    <font>
      <sz val="11"/>
      <color rgb="FF9C0006"/>
      <name val="Calibri"/>
      <family val="2"/>
      <charset val="129"/>
      <scheme val="minor"/>
    </font>
    <font>
      <sz val="11"/>
      <color rgb="FF9C5700"/>
      <name val="Calibri"/>
      <family val="2"/>
      <charset val="129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9C5700"/>
      <name val="Calibri"/>
      <family val="2"/>
      <scheme val="minor"/>
    </font>
    <font>
      <b/>
      <sz val="11"/>
      <color rgb="FF0061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FFFCC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rgb="FFB2B2B2"/>
      </top>
      <bottom/>
      <diagonal/>
    </border>
    <border>
      <left style="thin">
        <color rgb="FFB2B2B2"/>
      </left>
      <right/>
      <top style="thin">
        <color rgb="FFB2B2B2"/>
      </top>
      <bottom style="thin">
        <color rgb="FFB2B2B2"/>
      </bottom>
      <diagonal/>
    </border>
    <border>
      <left/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/>
      <right/>
      <top/>
      <bottom style="thin">
        <color rgb="FFB2B2B2"/>
      </bottom>
      <diagonal/>
    </border>
    <border>
      <left style="thin">
        <color rgb="FF7F7F7F"/>
      </left>
      <right style="thin">
        <color rgb="FF7F7F7F"/>
      </right>
      <top/>
      <bottom/>
      <diagonal/>
    </border>
  </borders>
  <cellStyleXfs count="8">
    <xf numFmtId="0" fontId="0" fillId="0" borderId="0"/>
    <xf numFmtId="0" fontId="2" fillId="2" borderId="1" applyNumberFormat="0" applyAlignment="0" applyProtection="0"/>
    <xf numFmtId="0" fontId="1" fillId="3" borderId="2" applyNumberFormat="0" applyFont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5" fillId="7" borderId="0" applyNumberFormat="0" applyBorder="0" applyAlignment="0" applyProtection="0"/>
    <xf numFmtId="0" fontId="6" fillId="8" borderId="0" applyNumberFormat="0" applyBorder="0" applyAlignment="0" applyProtection="0"/>
    <xf numFmtId="0" fontId="7" fillId="9" borderId="0" applyNumberFormat="0" applyBorder="0" applyAlignment="0" applyProtection="0"/>
  </cellStyleXfs>
  <cellXfs count="69">
    <xf numFmtId="0" fontId="0" fillId="0" borderId="0" xfId="0"/>
    <xf numFmtId="164" fontId="4" fillId="3" borderId="2" xfId="2" applyNumberFormat="1" applyFont="1" applyAlignment="1">
      <alignment horizontal="center" vertical="center"/>
    </xf>
    <xf numFmtId="164" fontId="3" fillId="3" borderId="2" xfId="2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64" fontId="9" fillId="3" borderId="2" xfId="2" applyNumberFormat="1" applyFont="1" applyAlignment="1">
      <alignment horizontal="center" vertical="center"/>
    </xf>
    <xf numFmtId="165" fontId="9" fillId="0" borderId="0" xfId="0" applyNumberFormat="1" applyFont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165" fontId="10" fillId="2" borderId="1" xfId="1" applyNumberFormat="1" applyFont="1" applyAlignment="1">
      <alignment horizontal="center" vertical="center"/>
    </xf>
    <xf numFmtId="164" fontId="10" fillId="2" borderId="1" xfId="1" applyNumberFormat="1" applyFont="1" applyAlignment="1">
      <alignment horizontal="center" vertical="center"/>
    </xf>
    <xf numFmtId="166" fontId="10" fillId="2" borderId="1" xfId="1" applyNumberFormat="1" applyFont="1" applyAlignment="1">
      <alignment horizontal="center" vertical="center"/>
    </xf>
    <xf numFmtId="166" fontId="9" fillId="0" borderId="0" xfId="0" applyNumberFormat="1" applyFont="1" applyAlignment="1">
      <alignment horizontal="center" vertical="center"/>
    </xf>
    <xf numFmtId="164" fontId="3" fillId="3" borderId="4" xfId="2" applyNumberFormat="1" applyFont="1" applyBorder="1" applyAlignment="1">
      <alignment horizontal="center" vertical="center"/>
    </xf>
    <xf numFmtId="164" fontId="3" fillId="3" borderId="5" xfId="2" applyNumberFormat="1" applyFont="1" applyBorder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4" fontId="8" fillId="8" borderId="0" xfId="6" applyNumberFormat="1" applyFont="1" applyAlignment="1">
      <alignment horizontal="center" vertical="center"/>
    </xf>
    <xf numFmtId="164" fontId="8" fillId="0" borderId="0" xfId="6" applyNumberFormat="1" applyFont="1" applyFill="1" applyAlignment="1">
      <alignment horizontal="center" vertical="center"/>
    </xf>
    <xf numFmtId="167" fontId="8" fillId="0" borderId="0" xfId="6" applyNumberFormat="1" applyFont="1" applyFill="1" applyAlignment="1">
      <alignment horizontal="center" vertical="center"/>
    </xf>
    <xf numFmtId="167" fontId="12" fillId="9" borderId="0" xfId="7" applyNumberFormat="1" applyFont="1" applyAlignment="1">
      <alignment horizontal="center" vertical="center" wrapText="1"/>
    </xf>
    <xf numFmtId="167" fontId="13" fillId="7" borderId="0" xfId="5" applyNumberFormat="1" applyFont="1" applyAlignment="1">
      <alignment horizontal="center" vertical="center" wrapText="1"/>
    </xf>
    <xf numFmtId="167" fontId="11" fillId="0" borderId="0" xfId="6" applyNumberFormat="1" applyFont="1" applyFill="1" applyAlignment="1">
      <alignment horizontal="center" vertical="center"/>
    </xf>
    <xf numFmtId="164" fontId="8" fillId="0" borderId="0" xfId="6" applyNumberFormat="1" applyFont="1" applyFill="1" applyAlignment="1">
      <alignment vertical="center"/>
    </xf>
    <xf numFmtId="164" fontId="9" fillId="13" borderId="0" xfId="0" applyNumberFormat="1" applyFont="1" applyFill="1" applyAlignment="1">
      <alignment horizontal="center" vertical="center"/>
    </xf>
    <xf numFmtId="164" fontId="7" fillId="9" borderId="1" xfId="7" applyNumberFormat="1" applyBorder="1" applyAlignment="1">
      <alignment horizontal="center" vertical="center"/>
    </xf>
    <xf numFmtId="167" fontId="8" fillId="8" borderId="0" xfId="6" applyNumberFormat="1" applyFont="1" applyAlignment="1">
      <alignment horizontal="center" vertical="center" wrapText="1"/>
    </xf>
    <xf numFmtId="167" fontId="8" fillId="8" borderId="9" xfId="6" applyNumberFormat="1" applyFont="1" applyBorder="1" applyAlignment="1">
      <alignment horizontal="center" vertical="center" wrapText="1"/>
    </xf>
    <xf numFmtId="164" fontId="12" fillId="9" borderId="7" xfId="7" applyNumberFormat="1" applyFont="1" applyBorder="1" applyAlignment="1">
      <alignment horizontal="center" vertical="center"/>
    </xf>
    <xf numFmtId="164" fontId="12" fillId="9" borderId="10" xfId="7" applyNumberFormat="1" applyFont="1" applyBorder="1" applyAlignment="1">
      <alignment horizontal="center" vertical="center"/>
    </xf>
    <xf numFmtId="164" fontId="12" fillId="9" borderId="8" xfId="7" applyNumberFormat="1" applyFont="1" applyBorder="1" applyAlignment="1">
      <alignment horizontal="center" vertical="center"/>
    </xf>
    <xf numFmtId="167" fontId="8" fillId="0" borderId="0" xfId="6" applyNumberFormat="1" applyFont="1" applyFill="1" applyAlignment="1">
      <alignment horizontal="center" vertical="center"/>
    </xf>
    <xf numFmtId="165" fontId="8" fillId="8" borderId="0" xfId="6" applyNumberFormat="1" applyFont="1" applyAlignment="1">
      <alignment horizontal="center" vertical="center"/>
    </xf>
    <xf numFmtId="164" fontId="8" fillId="8" borderId="0" xfId="6" applyNumberFormat="1" applyFont="1" applyAlignment="1">
      <alignment horizontal="center" vertical="center"/>
    </xf>
    <xf numFmtId="167" fontId="8" fillId="8" borderId="0" xfId="6" applyNumberFormat="1" applyFont="1" applyAlignment="1">
      <alignment horizontal="center" vertical="center"/>
    </xf>
    <xf numFmtId="167" fontId="8" fillId="0" borderId="9" xfId="6" applyNumberFormat="1" applyFont="1" applyFill="1" applyBorder="1" applyAlignment="1">
      <alignment horizontal="center" vertical="center"/>
    </xf>
    <xf numFmtId="167" fontId="3" fillId="0" borderId="0" xfId="0" applyNumberFormat="1" applyFont="1" applyAlignment="1">
      <alignment horizontal="center" vertical="center" wrapText="1"/>
    </xf>
    <xf numFmtId="167" fontId="3" fillId="0" borderId="9" xfId="0" applyNumberFormat="1" applyFont="1" applyBorder="1" applyAlignment="1">
      <alignment horizontal="center" vertical="center" wrapText="1"/>
    </xf>
    <xf numFmtId="167" fontId="3" fillId="0" borderId="0" xfId="0" applyNumberFormat="1" applyFont="1" applyAlignment="1">
      <alignment horizontal="center" vertical="center"/>
    </xf>
    <xf numFmtId="167" fontId="3" fillId="0" borderId="9" xfId="0" applyNumberFormat="1" applyFont="1" applyBorder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64" fontId="8" fillId="9" borderId="0" xfId="7" applyNumberFormat="1" applyFont="1" applyAlignment="1">
      <alignment horizontal="center" vertical="center"/>
    </xf>
    <xf numFmtId="164" fontId="8" fillId="9" borderId="6" xfId="7" applyNumberFormat="1" applyFont="1" applyBorder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4" fontId="8" fillId="7" borderId="0" xfId="5" applyNumberFormat="1" applyFont="1" applyAlignment="1">
      <alignment horizontal="center" vertical="center"/>
    </xf>
    <xf numFmtId="164" fontId="8" fillId="7" borderId="6" xfId="5" applyNumberFormat="1" applyFont="1" applyBorder="1" applyAlignment="1">
      <alignment horizontal="center" vertical="center"/>
    </xf>
    <xf numFmtId="167" fontId="8" fillId="0" borderId="6" xfId="6" applyNumberFormat="1" applyFont="1" applyFill="1" applyBorder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166" fontId="3" fillId="0" borderId="6" xfId="0" applyNumberFormat="1" applyFont="1" applyBorder="1" applyAlignment="1">
      <alignment horizontal="center" vertical="center"/>
    </xf>
    <xf numFmtId="164" fontId="8" fillId="8" borderId="6" xfId="6" applyNumberFormat="1" applyFont="1" applyBorder="1" applyAlignment="1">
      <alignment horizontal="center" vertical="center"/>
    </xf>
    <xf numFmtId="164" fontId="11" fillId="8" borderId="0" xfId="6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164" fontId="3" fillId="11" borderId="0" xfId="0" applyNumberFormat="1" applyFont="1" applyFill="1" applyAlignment="1">
      <alignment horizontal="center" vertical="center"/>
    </xf>
    <xf numFmtId="164" fontId="3" fillId="11" borderId="6" xfId="0" applyNumberFormat="1" applyFont="1" applyFill="1" applyBorder="1" applyAlignment="1">
      <alignment horizontal="center" vertical="center"/>
    </xf>
    <xf numFmtId="164" fontId="10" fillId="11" borderId="7" xfId="1" applyNumberFormat="1" applyFont="1" applyFill="1" applyBorder="1" applyAlignment="1">
      <alignment horizontal="center" vertical="center"/>
    </xf>
    <xf numFmtId="164" fontId="10" fillId="11" borderId="8" xfId="1" applyNumberFormat="1" applyFont="1" applyFill="1" applyBorder="1" applyAlignment="1">
      <alignment horizontal="center" vertical="center"/>
    </xf>
    <xf numFmtId="164" fontId="3" fillId="12" borderId="0" xfId="0" applyNumberFormat="1" applyFont="1" applyFill="1" applyAlignment="1">
      <alignment horizontal="center" vertical="center"/>
    </xf>
    <xf numFmtId="164" fontId="3" fillId="12" borderId="6" xfId="0" applyNumberFormat="1" applyFont="1" applyFill="1" applyBorder="1" applyAlignment="1">
      <alignment horizontal="center" vertical="center"/>
    </xf>
    <xf numFmtId="166" fontId="3" fillId="12" borderId="0" xfId="0" applyNumberFormat="1" applyFont="1" applyFill="1" applyAlignment="1">
      <alignment horizontal="center" vertical="center"/>
    </xf>
    <xf numFmtId="164" fontId="3" fillId="0" borderId="6" xfId="0" applyNumberFormat="1" applyFont="1" applyBorder="1" applyAlignment="1">
      <alignment horizontal="center" vertical="center"/>
    </xf>
    <xf numFmtId="164" fontId="3" fillId="10" borderId="0" xfId="0" applyNumberFormat="1" applyFont="1" applyFill="1" applyAlignment="1">
      <alignment horizontal="center" vertical="center"/>
    </xf>
    <xf numFmtId="164" fontId="3" fillId="10" borderId="6" xfId="0" applyNumberFormat="1" applyFont="1" applyFill="1" applyBorder="1" applyAlignment="1">
      <alignment horizontal="center" vertical="center"/>
    </xf>
    <xf numFmtId="164" fontId="3" fillId="0" borderId="0" xfId="0" applyNumberFormat="1" applyFont="1" applyAlignment="1">
      <alignment horizontal="center" vertical="center" wrapText="1"/>
    </xf>
    <xf numFmtId="166" fontId="3" fillId="10" borderId="0" xfId="0" applyNumberFormat="1" applyFont="1" applyFill="1" applyAlignment="1">
      <alignment horizontal="center" vertical="center"/>
    </xf>
    <xf numFmtId="164" fontId="3" fillId="3" borderId="2" xfId="2" applyNumberFormat="1" applyFont="1" applyAlignment="1">
      <alignment horizontal="center" vertical="center"/>
    </xf>
    <xf numFmtId="164" fontId="3" fillId="3" borderId="4" xfId="2" applyNumberFormat="1" applyFont="1" applyBorder="1" applyAlignment="1">
      <alignment horizontal="center" vertical="center"/>
    </xf>
    <xf numFmtId="164" fontId="3" fillId="3" borderId="5" xfId="2" applyNumberFormat="1" applyFont="1" applyBorder="1" applyAlignment="1">
      <alignment horizontal="center" vertical="center"/>
    </xf>
    <xf numFmtId="164" fontId="3" fillId="5" borderId="3" xfId="4" applyNumberFormat="1" applyFont="1" applyBorder="1" applyAlignment="1">
      <alignment horizontal="center" vertical="center"/>
    </xf>
    <xf numFmtId="164" fontId="3" fillId="4" borderId="3" xfId="3" applyNumberFormat="1" applyFont="1" applyBorder="1" applyAlignment="1">
      <alignment horizontal="center" vertical="center"/>
    </xf>
    <xf numFmtId="164" fontId="3" fillId="6" borderId="3" xfId="3" applyNumberFormat="1" applyFont="1" applyFill="1" applyBorder="1" applyAlignment="1">
      <alignment horizontal="center" vertical="center"/>
    </xf>
  </cellXfs>
  <cellStyles count="8">
    <cellStyle name="40% - Accent2" xfId="3" builtinId="35"/>
    <cellStyle name="40% - Accent6" xfId="4" builtinId="51"/>
    <cellStyle name="Bad" xfId="6" builtinId="27"/>
    <cellStyle name="Good" xfId="5" builtinId="26"/>
    <cellStyle name="Input" xfId="1" builtinId="20"/>
    <cellStyle name="Neutral" xfId="7" builtinId="28"/>
    <cellStyle name="Normal" xfId="0" builtinId="0"/>
    <cellStyle name="Note" xfId="2" builtinId="10"/>
  </cellStyles>
  <dxfs count="0"/>
  <tableStyles count="0" defaultTableStyle="TableStyleMedium2" defaultPivotStyle="PivotStyleLight16"/>
  <colors>
    <mruColors>
      <color rgb="FFFFDD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D5C55-FC0D-4889-A036-7B06C305E561}">
  <sheetPr codeName="Sheet1">
    <tabColor theme="8" tint="0.59999389629810485"/>
  </sheetPr>
  <dimension ref="A1:IV62"/>
  <sheetViews>
    <sheetView zoomScale="70" zoomScaleNormal="70" workbookViewId="0">
      <selection activeCell="DB5" sqref="DB5:DB6"/>
    </sheetView>
  </sheetViews>
  <sheetFormatPr defaultColWidth="8.54296875" defaultRowHeight="14.5"/>
  <cols>
    <col min="1" max="1" width="8.54296875" style="4" customWidth="1"/>
    <col min="2" max="2" width="8.54296875" style="4"/>
    <col min="3" max="3" width="8.54296875" style="5" customWidth="1"/>
    <col min="4" max="43" width="8.54296875" style="6" customWidth="1"/>
    <col min="44" max="63" width="8.54296875" style="6"/>
    <col min="64" max="64" width="8.54296875" style="6" customWidth="1"/>
    <col min="65" max="65" width="8.54296875" style="12" customWidth="1"/>
    <col min="66" max="70" width="8.54296875" style="6" customWidth="1"/>
    <col min="71" max="71" width="9.08984375" style="6" customWidth="1"/>
    <col min="72" max="72" width="10.08984375" style="6" customWidth="1"/>
    <col min="73" max="74" width="8.54296875" style="6" customWidth="1"/>
    <col min="75" max="75" width="8.54296875" style="12" customWidth="1"/>
    <col min="76" max="107" width="8.54296875" style="6" customWidth="1"/>
    <col min="108" max="108" width="8.54296875" style="12" customWidth="1"/>
    <col min="109" max="169" width="8.54296875" style="6" customWidth="1"/>
    <col min="170" max="170" width="8.54296875" style="12" customWidth="1"/>
    <col min="171" max="217" width="8.54296875" style="6" customWidth="1"/>
    <col min="218" max="254" width="8.54296875" style="6"/>
    <col min="255" max="255" width="8.54296875" style="6" customWidth="1"/>
    <col min="256" max="16384" width="8.54296875" style="6"/>
  </cols>
  <sheetData>
    <row r="1" spans="1:256">
      <c r="D1" s="66" t="s">
        <v>0</v>
      </c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8" t="s">
        <v>30</v>
      </c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7" t="s">
        <v>1</v>
      </c>
      <c r="AS1" s="67"/>
      <c r="AT1" s="67"/>
      <c r="AU1" s="67"/>
      <c r="AV1" s="67"/>
      <c r="AW1" s="67"/>
      <c r="AX1" s="67"/>
      <c r="AY1" s="67"/>
      <c r="AZ1" s="67"/>
      <c r="BA1" s="67"/>
      <c r="BB1" s="67"/>
      <c r="BC1" s="67"/>
      <c r="BD1" s="67"/>
      <c r="BE1" s="67"/>
      <c r="BF1" s="67"/>
      <c r="BG1" s="67"/>
      <c r="BH1" s="67"/>
      <c r="BI1" s="67"/>
      <c r="BJ1" s="67"/>
      <c r="BK1" s="67"/>
      <c r="BM1" s="62" t="s">
        <v>39</v>
      </c>
      <c r="BN1" s="62"/>
      <c r="BO1" s="62"/>
      <c r="BP1" s="62"/>
      <c r="BQ1" s="62"/>
      <c r="BR1" s="62"/>
      <c r="BS1" s="62"/>
      <c r="BT1" s="62"/>
      <c r="BU1" s="62"/>
      <c r="BW1" s="57" t="s">
        <v>43</v>
      </c>
      <c r="BX1" s="57"/>
      <c r="BY1" s="57"/>
      <c r="BZ1" s="57"/>
      <c r="CA1" s="57"/>
      <c r="CB1" s="57"/>
      <c r="CC1" s="57"/>
      <c r="CD1" s="57"/>
      <c r="CE1" s="57"/>
      <c r="CF1" s="57"/>
      <c r="CH1" s="51" t="s">
        <v>56</v>
      </c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D1" s="46" t="s">
        <v>32</v>
      </c>
      <c r="DE1" s="32" t="s">
        <v>75</v>
      </c>
      <c r="DF1" s="49"/>
      <c r="DG1" s="49"/>
      <c r="DH1" s="49"/>
      <c r="DI1" s="49"/>
      <c r="DJ1" s="49"/>
      <c r="DK1" s="49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3" t="s">
        <v>76</v>
      </c>
      <c r="DZ1" s="43"/>
      <c r="EA1" s="43"/>
      <c r="EB1" s="43"/>
      <c r="EC1" s="43"/>
      <c r="ED1" s="43"/>
      <c r="EE1" s="43"/>
      <c r="EF1" s="43"/>
      <c r="EG1" s="43"/>
      <c r="EH1" s="43"/>
      <c r="EI1" s="43"/>
      <c r="EJ1" s="43"/>
      <c r="EK1" s="43"/>
      <c r="EL1" s="43"/>
      <c r="EM1" s="43"/>
      <c r="EN1" s="43"/>
      <c r="EO1" s="43"/>
      <c r="EP1" s="43"/>
      <c r="EQ1" s="43"/>
      <c r="ER1" s="43"/>
      <c r="ES1" s="40" t="s">
        <v>77</v>
      </c>
      <c r="ET1" s="40"/>
      <c r="EU1" s="40"/>
      <c r="EV1" s="40"/>
      <c r="EW1" s="40"/>
      <c r="EX1" s="40"/>
      <c r="EY1" s="40"/>
      <c r="EZ1" s="40"/>
      <c r="FA1" s="40"/>
      <c r="FB1" s="40"/>
      <c r="FC1" s="40"/>
      <c r="FD1" s="40"/>
      <c r="FE1" s="40"/>
      <c r="FF1" s="40"/>
      <c r="FG1" s="40"/>
      <c r="FH1" s="40"/>
      <c r="FI1" s="40"/>
      <c r="FJ1" s="40"/>
      <c r="FK1" s="40"/>
      <c r="FL1" s="40"/>
      <c r="FN1" s="46" t="s">
        <v>32</v>
      </c>
      <c r="FO1" s="32" t="s">
        <v>86</v>
      </c>
      <c r="FP1" s="32"/>
      <c r="FQ1" s="32"/>
      <c r="FR1" s="32"/>
      <c r="FS1" s="32"/>
      <c r="FT1" s="32"/>
      <c r="FU1" s="32"/>
      <c r="FV1" s="32"/>
      <c r="FW1" s="32"/>
      <c r="FX1" s="32"/>
      <c r="FY1" s="32"/>
      <c r="FZ1" s="32"/>
      <c r="GA1" s="32"/>
      <c r="GB1" s="32"/>
      <c r="GC1" s="32"/>
      <c r="GD1" s="32"/>
      <c r="GE1" s="32"/>
      <c r="GF1" s="32"/>
      <c r="GG1" s="32"/>
      <c r="GH1" s="32"/>
      <c r="GI1" s="32"/>
      <c r="GJ1" s="16"/>
      <c r="GK1" s="17"/>
      <c r="GL1" s="32" t="s">
        <v>86</v>
      </c>
      <c r="GM1" s="32"/>
      <c r="GN1" s="32"/>
      <c r="GO1" s="32"/>
      <c r="GP1" s="32"/>
      <c r="GQ1" s="32"/>
      <c r="GR1" s="32"/>
      <c r="GS1" s="32"/>
      <c r="GT1" s="32"/>
      <c r="GU1" s="32"/>
      <c r="GV1" s="32"/>
      <c r="GW1" s="32"/>
      <c r="GX1" s="32"/>
      <c r="GY1" s="32"/>
      <c r="GZ1" s="32"/>
      <c r="HA1" s="32"/>
      <c r="HB1" s="32"/>
      <c r="HC1" s="32"/>
      <c r="HD1" s="22"/>
      <c r="HE1" s="19" t="s">
        <v>101</v>
      </c>
      <c r="HF1" s="20" t="s">
        <v>102</v>
      </c>
      <c r="HG1" s="25" t="s">
        <v>103</v>
      </c>
      <c r="HH1" s="25" t="s">
        <v>105</v>
      </c>
      <c r="HI1" s="17"/>
      <c r="HJ1" s="43" t="s">
        <v>93</v>
      </c>
      <c r="HK1" s="43"/>
      <c r="HL1" s="43"/>
      <c r="HM1" s="43"/>
      <c r="HN1" s="43"/>
      <c r="HO1" s="43"/>
      <c r="HP1" s="43"/>
      <c r="HQ1" s="43"/>
      <c r="HR1" s="43"/>
      <c r="HS1" s="43"/>
      <c r="HT1" s="43"/>
      <c r="HU1" s="43"/>
      <c r="HV1" s="43"/>
      <c r="HW1" s="43"/>
      <c r="HX1" s="43"/>
      <c r="HY1" s="43"/>
      <c r="HZ1" s="43"/>
      <c r="IA1" s="43"/>
      <c r="IB1" s="43"/>
      <c r="IC1" s="43"/>
      <c r="ID1" s="40" t="s">
        <v>97</v>
      </c>
      <c r="IE1" s="40"/>
      <c r="IF1" s="40"/>
      <c r="IG1" s="40"/>
      <c r="IH1" s="40"/>
      <c r="II1" s="40"/>
      <c r="IJ1" s="40"/>
      <c r="IK1" s="40"/>
      <c r="IL1" s="40"/>
      <c r="IM1" s="40"/>
      <c r="IN1" s="40"/>
      <c r="IO1" s="40"/>
      <c r="IP1" s="40"/>
      <c r="IQ1" s="40"/>
      <c r="IR1" s="40"/>
      <c r="IS1" s="40"/>
      <c r="IT1" s="40"/>
      <c r="IU1" s="40"/>
      <c r="IV1" s="40"/>
    </row>
    <row r="2" spans="1:256" ht="14.5" customHeight="1">
      <c r="D2" s="39" t="s">
        <v>2</v>
      </c>
      <c r="E2" s="39"/>
      <c r="F2" s="39" t="s">
        <v>3</v>
      </c>
      <c r="G2" s="39"/>
      <c r="H2" s="39" t="s">
        <v>4</v>
      </c>
      <c r="I2" s="39"/>
      <c r="J2" s="39" t="s">
        <v>5</v>
      </c>
      <c r="K2" s="39"/>
      <c r="L2" s="39" t="s">
        <v>6</v>
      </c>
      <c r="M2" s="39"/>
      <c r="N2" s="39" t="s">
        <v>7</v>
      </c>
      <c r="O2" s="39"/>
      <c r="P2" s="39" t="s">
        <v>8</v>
      </c>
      <c r="Q2" s="39"/>
      <c r="R2" s="39" t="s">
        <v>9</v>
      </c>
      <c r="S2" s="39"/>
      <c r="T2" s="39" t="s">
        <v>10</v>
      </c>
      <c r="U2" s="39"/>
      <c r="V2" s="39" t="s">
        <v>11</v>
      </c>
      <c r="W2" s="39"/>
      <c r="X2" s="39" t="s">
        <v>2</v>
      </c>
      <c r="Y2" s="39"/>
      <c r="Z2" s="39" t="s">
        <v>3</v>
      </c>
      <c r="AA2" s="39"/>
      <c r="AB2" s="39" t="s">
        <v>4</v>
      </c>
      <c r="AC2" s="39"/>
      <c r="AD2" s="39" t="s">
        <v>5</v>
      </c>
      <c r="AE2" s="39"/>
      <c r="AF2" s="39" t="s">
        <v>6</v>
      </c>
      <c r="AG2" s="39"/>
      <c r="AH2" s="39" t="s">
        <v>7</v>
      </c>
      <c r="AI2" s="39"/>
      <c r="AJ2" s="39" t="s">
        <v>8</v>
      </c>
      <c r="AK2" s="39"/>
      <c r="AL2" s="39" t="s">
        <v>9</v>
      </c>
      <c r="AM2" s="39"/>
      <c r="AN2" s="39" t="s">
        <v>10</v>
      </c>
      <c r="AO2" s="39"/>
      <c r="AP2" s="39" t="s">
        <v>11</v>
      </c>
      <c r="AQ2" s="39"/>
      <c r="AR2" s="39" t="s">
        <v>2</v>
      </c>
      <c r="AS2" s="39"/>
      <c r="AT2" s="39" t="s">
        <v>3</v>
      </c>
      <c r="AU2" s="39"/>
      <c r="AV2" s="39" t="s">
        <v>4</v>
      </c>
      <c r="AW2" s="39"/>
      <c r="AX2" s="39" t="s">
        <v>5</v>
      </c>
      <c r="AY2" s="39"/>
      <c r="AZ2" s="39" t="s">
        <v>6</v>
      </c>
      <c r="BA2" s="39"/>
      <c r="BB2" s="39" t="s">
        <v>7</v>
      </c>
      <c r="BC2" s="39"/>
      <c r="BD2" s="39" t="s">
        <v>8</v>
      </c>
      <c r="BE2" s="39"/>
      <c r="BF2" s="39" t="s">
        <v>9</v>
      </c>
      <c r="BG2" s="39"/>
      <c r="BH2" s="39" t="s">
        <v>10</v>
      </c>
      <c r="BI2" s="39"/>
      <c r="BJ2" s="39" t="s">
        <v>11</v>
      </c>
      <c r="BK2" s="39"/>
      <c r="BM2" s="46" t="s">
        <v>32</v>
      </c>
      <c r="BN2" s="39" t="s">
        <v>31</v>
      </c>
      <c r="BO2" s="39"/>
      <c r="BP2" s="39" t="s">
        <v>33</v>
      </c>
      <c r="BQ2" s="59" t="s">
        <v>34</v>
      </c>
      <c r="BR2" s="61" t="s">
        <v>35</v>
      </c>
      <c r="BS2" s="59" t="s">
        <v>36</v>
      </c>
      <c r="BT2" s="61" t="s">
        <v>37</v>
      </c>
      <c r="BU2" s="61" t="s">
        <v>38</v>
      </c>
      <c r="BW2" s="46" t="s">
        <v>32</v>
      </c>
      <c r="BX2" s="39" t="s">
        <v>40</v>
      </c>
      <c r="BY2" s="39"/>
      <c r="BZ2" s="39" t="s">
        <v>33</v>
      </c>
      <c r="CA2" s="39" t="s">
        <v>34</v>
      </c>
      <c r="CB2" s="39" t="s">
        <v>41</v>
      </c>
      <c r="CC2" s="39"/>
      <c r="CD2" s="39" t="s">
        <v>33</v>
      </c>
      <c r="CE2" s="39" t="s">
        <v>34</v>
      </c>
      <c r="CF2" s="55" t="s">
        <v>42</v>
      </c>
      <c r="CH2" s="39" t="s">
        <v>49</v>
      </c>
      <c r="CI2" s="39"/>
      <c r="CJ2" s="39"/>
      <c r="CK2" s="39"/>
      <c r="CL2" s="39"/>
      <c r="CM2" s="50" t="s">
        <v>50</v>
      </c>
      <c r="CN2" s="50"/>
      <c r="CO2" s="50"/>
      <c r="CP2" s="50"/>
      <c r="CQ2" s="50"/>
      <c r="CR2" s="39" t="s">
        <v>55</v>
      </c>
      <c r="CS2" s="39"/>
      <c r="CT2" s="39"/>
      <c r="CU2" s="39"/>
      <c r="CV2" s="39"/>
      <c r="CW2" s="50" t="s">
        <v>50</v>
      </c>
      <c r="CX2" s="50"/>
      <c r="CY2" s="50"/>
      <c r="CZ2" s="50"/>
      <c r="DA2" s="50"/>
      <c r="DB2" s="51" t="s">
        <v>42</v>
      </c>
      <c r="DD2" s="46"/>
      <c r="DE2" s="37" t="s">
        <v>57</v>
      </c>
      <c r="DF2" s="42"/>
      <c r="DG2" s="37" t="s">
        <v>64</v>
      </c>
      <c r="DH2" s="42"/>
      <c r="DI2" s="35" t="s">
        <v>58</v>
      </c>
      <c r="DJ2" s="35" t="s">
        <v>70</v>
      </c>
      <c r="DK2" s="37" t="s">
        <v>65</v>
      </c>
      <c r="DL2" s="37" t="s">
        <v>61</v>
      </c>
      <c r="DM2" s="37" t="s">
        <v>66</v>
      </c>
      <c r="DN2" s="37" t="s">
        <v>57</v>
      </c>
      <c r="DO2" s="42"/>
      <c r="DP2" s="37" t="s">
        <v>67</v>
      </c>
      <c r="DQ2" s="42"/>
      <c r="DR2" s="35" t="s">
        <v>58</v>
      </c>
      <c r="DS2" s="35" t="s">
        <v>59</v>
      </c>
      <c r="DT2" s="37" t="s">
        <v>65</v>
      </c>
      <c r="DU2" s="37" t="s">
        <v>61</v>
      </c>
      <c r="DV2" s="37" t="s">
        <v>68</v>
      </c>
      <c r="DW2" s="32" t="s">
        <v>42</v>
      </c>
      <c r="DX2" s="32" t="s">
        <v>69</v>
      </c>
      <c r="DY2" s="37" t="s">
        <v>64</v>
      </c>
      <c r="DZ2" s="42"/>
      <c r="EA2" s="37" t="s">
        <v>71</v>
      </c>
      <c r="EB2" s="42"/>
      <c r="EC2" s="35" t="s">
        <v>73</v>
      </c>
      <c r="ED2" s="35" t="s">
        <v>74</v>
      </c>
      <c r="EE2" s="37" t="s">
        <v>65</v>
      </c>
      <c r="EF2" s="37" t="s">
        <v>61</v>
      </c>
      <c r="EG2" s="37" t="s">
        <v>66</v>
      </c>
      <c r="EH2" s="37" t="s">
        <v>67</v>
      </c>
      <c r="EI2" s="42"/>
      <c r="EJ2" s="37" t="s">
        <v>72</v>
      </c>
      <c r="EK2" s="42"/>
      <c r="EL2" s="35" t="s">
        <v>73</v>
      </c>
      <c r="EM2" s="35" t="s">
        <v>74</v>
      </c>
      <c r="EN2" s="37" t="s">
        <v>65</v>
      </c>
      <c r="EO2" s="37" t="s">
        <v>61</v>
      </c>
      <c r="EP2" s="37" t="s">
        <v>68</v>
      </c>
      <c r="EQ2" s="43" t="s">
        <v>42</v>
      </c>
      <c r="ER2" s="43" t="s">
        <v>69</v>
      </c>
      <c r="ES2" s="37" t="s">
        <v>71</v>
      </c>
      <c r="ET2" s="42"/>
      <c r="EU2" s="37" t="s">
        <v>78</v>
      </c>
      <c r="EV2" s="42"/>
      <c r="EW2" s="35" t="s">
        <v>74</v>
      </c>
      <c r="EX2" s="35" t="s">
        <v>80</v>
      </c>
      <c r="EY2" s="37" t="s">
        <v>65</v>
      </c>
      <c r="EZ2" s="37" t="s">
        <v>61</v>
      </c>
      <c r="FA2" s="37" t="s">
        <v>66</v>
      </c>
      <c r="FB2" s="37" t="s">
        <v>72</v>
      </c>
      <c r="FC2" s="42"/>
      <c r="FD2" s="37" t="s">
        <v>79</v>
      </c>
      <c r="FE2" s="42"/>
      <c r="FF2" s="35" t="s">
        <v>74</v>
      </c>
      <c r="FG2" s="35" t="s">
        <v>80</v>
      </c>
      <c r="FH2" s="37" t="s">
        <v>65</v>
      </c>
      <c r="FI2" s="37" t="s">
        <v>61</v>
      </c>
      <c r="FJ2" s="37" t="s">
        <v>68</v>
      </c>
      <c r="FK2" s="40" t="s">
        <v>42</v>
      </c>
      <c r="FL2" s="40" t="s">
        <v>69</v>
      </c>
      <c r="FN2" s="46"/>
      <c r="FO2" s="39" t="s">
        <v>87</v>
      </c>
      <c r="FP2" s="39"/>
      <c r="FQ2" s="39" t="s">
        <v>81</v>
      </c>
      <c r="FR2" s="39"/>
      <c r="FS2" s="39" t="s">
        <v>90</v>
      </c>
      <c r="FT2" s="39"/>
      <c r="FU2" s="35" t="s">
        <v>58</v>
      </c>
      <c r="FV2" s="35" t="s">
        <v>82</v>
      </c>
      <c r="FW2" s="37" t="s">
        <v>60</v>
      </c>
      <c r="FX2" s="30" t="s">
        <v>84</v>
      </c>
      <c r="FY2" s="33" t="s">
        <v>66</v>
      </c>
      <c r="FZ2" s="39" t="s">
        <v>88</v>
      </c>
      <c r="GA2" s="39"/>
      <c r="GB2" s="39" t="s">
        <v>81</v>
      </c>
      <c r="GC2" s="39"/>
      <c r="GD2" s="39" t="s">
        <v>90</v>
      </c>
      <c r="GE2" s="39"/>
      <c r="GF2" s="35" t="s">
        <v>58</v>
      </c>
      <c r="GG2" s="35" t="s">
        <v>82</v>
      </c>
      <c r="GH2" s="37" t="s">
        <v>60</v>
      </c>
      <c r="GI2" s="30" t="s">
        <v>85</v>
      </c>
      <c r="GJ2" s="33" t="s">
        <v>68</v>
      </c>
      <c r="GK2" s="18"/>
      <c r="GL2" s="39" t="s">
        <v>98</v>
      </c>
      <c r="GM2" s="39"/>
      <c r="GN2" s="39" t="s">
        <v>90</v>
      </c>
      <c r="GO2" s="39"/>
      <c r="GP2" s="35" t="s">
        <v>58</v>
      </c>
      <c r="GQ2" s="35" t="s">
        <v>82</v>
      </c>
      <c r="GR2" s="37" t="s">
        <v>60</v>
      </c>
      <c r="GS2" s="30" t="s">
        <v>84</v>
      </c>
      <c r="GT2" s="31" t="s">
        <v>99</v>
      </c>
      <c r="GU2" s="39" t="s">
        <v>98</v>
      </c>
      <c r="GV2" s="39"/>
      <c r="GW2" s="39" t="s">
        <v>90</v>
      </c>
      <c r="GX2" s="39"/>
      <c r="GY2" s="35" t="s">
        <v>58</v>
      </c>
      <c r="GZ2" s="35" t="s">
        <v>82</v>
      </c>
      <c r="HA2" s="37" t="s">
        <v>60</v>
      </c>
      <c r="HB2" s="30" t="s">
        <v>85</v>
      </c>
      <c r="HC2" s="31" t="s">
        <v>100</v>
      </c>
      <c r="HD2" s="21"/>
      <c r="HE2" s="30" t="s">
        <v>104</v>
      </c>
      <c r="HF2" s="30" t="s">
        <v>104</v>
      </c>
      <c r="HG2" s="25"/>
      <c r="HH2" s="25"/>
      <c r="HI2" s="21"/>
      <c r="HJ2" s="37" t="s">
        <v>89</v>
      </c>
      <c r="HK2" s="37"/>
      <c r="HL2" s="37" t="s">
        <v>94</v>
      </c>
      <c r="HM2" s="42"/>
      <c r="HN2" s="35" t="s">
        <v>58</v>
      </c>
      <c r="HO2" s="35" t="s">
        <v>91</v>
      </c>
      <c r="HP2" s="37" t="s">
        <v>60</v>
      </c>
      <c r="HQ2" s="37" t="s">
        <v>61</v>
      </c>
      <c r="HR2" s="37" t="s">
        <v>66</v>
      </c>
      <c r="HS2" s="37" t="s">
        <v>89</v>
      </c>
      <c r="HT2" s="42"/>
      <c r="HU2" s="37" t="s">
        <v>95</v>
      </c>
      <c r="HV2" s="42"/>
      <c r="HW2" s="35" t="s">
        <v>58</v>
      </c>
      <c r="HX2" s="35" t="s">
        <v>91</v>
      </c>
      <c r="HY2" s="37" t="s">
        <v>60</v>
      </c>
      <c r="HZ2" s="37" t="s">
        <v>61</v>
      </c>
      <c r="IA2" s="37" t="s">
        <v>68</v>
      </c>
      <c r="IB2" s="43" t="s">
        <v>42</v>
      </c>
      <c r="IC2" s="43" t="s">
        <v>92</v>
      </c>
      <c r="ID2" s="37" t="s">
        <v>94</v>
      </c>
      <c r="IE2" s="42"/>
      <c r="IF2" s="39" t="s">
        <v>90</v>
      </c>
      <c r="IG2" s="39"/>
      <c r="IH2" s="35" t="s">
        <v>91</v>
      </c>
      <c r="II2" s="35" t="s">
        <v>96</v>
      </c>
      <c r="IJ2" s="37" t="s">
        <v>60</v>
      </c>
      <c r="IK2" s="37" t="s">
        <v>61</v>
      </c>
      <c r="IL2" s="37" t="s">
        <v>66</v>
      </c>
      <c r="IM2" s="37" t="s">
        <v>95</v>
      </c>
      <c r="IN2" s="42"/>
      <c r="IO2" s="39" t="s">
        <v>90</v>
      </c>
      <c r="IP2" s="39"/>
      <c r="IQ2" s="35" t="s">
        <v>91</v>
      </c>
      <c r="IR2" s="35" t="s">
        <v>96</v>
      </c>
      <c r="IS2" s="37" t="s">
        <v>60</v>
      </c>
      <c r="IT2" s="37" t="s">
        <v>61</v>
      </c>
      <c r="IU2" s="37" t="s">
        <v>68</v>
      </c>
      <c r="IV2" s="40" t="s">
        <v>42</v>
      </c>
    </row>
    <row r="3" spans="1:256">
      <c r="A3" s="63" t="s">
        <v>12</v>
      </c>
      <c r="B3" s="63"/>
      <c r="C3" s="7" t="s">
        <v>13</v>
      </c>
      <c r="D3" s="3" t="s">
        <v>14</v>
      </c>
      <c r="E3" s="3" t="s">
        <v>15</v>
      </c>
      <c r="F3" s="3" t="s">
        <v>14</v>
      </c>
      <c r="G3" s="3" t="s">
        <v>15</v>
      </c>
      <c r="H3" s="3" t="s">
        <v>14</v>
      </c>
      <c r="I3" s="3" t="s">
        <v>15</v>
      </c>
      <c r="J3" s="3" t="s">
        <v>14</v>
      </c>
      <c r="K3" s="3" t="s">
        <v>15</v>
      </c>
      <c r="L3" s="3" t="s">
        <v>14</v>
      </c>
      <c r="M3" s="3" t="s">
        <v>15</v>
      </c>
      <c r="N3" s="3" t="s">
        <v>14</v>
      </c>
      <c r="O3" s="3" t="s">
        <v>15</v>
      </c>
      <c r="P3" s="3" t="s">
        <v>14</v>
      </c>
      <c r="Q3" s="3" t="s">
        <v>15</v>
      </c>
      <c r="R3" s="3" t="s">
        <v>14</v>
      </c>
      <c r="S3" s="3" t="s">
        <v>15</v>
      </c>
      <c r="T3" s="3" t="s">
        <v>14</v>
      </c>
      <c r="U3" s="3" t="s">
        <v>15</v>
      </c>
      <c r="V3" s="3" t="s">
        <v>14</v>
      </c>
      <c r="W3" s="3" t="s">
        <v>15</v>
      </c>
      <c r="X3" s="3" t="s">
        <v>14</v>
      </c>
      <c r="Y3" s="3" t="s">
        <v>15</v>
      </c>
      <c r="Z3" s="3" t="s">
        <v>14</v>
      </c>
      <c r="AA3" s="3" t="s">
        <v>15</v>
      </c>
      <c r="AB3" s="3" t="s">
        <v>14</v>
      </c>
      <c r="AC3" s="3" t="s">
        <v>15</v>
      </c>
      <c r="AD3" s="3" t="s">
        <v>14</v>
      </c>
      <c r="AE3" s="3" t="s">
        <v>15</v>
      </c>
      <c r="AF3" s="3" t="s">
        <v>14</v>
      </c>
      <c r="AG3" s="3" t="s">
        <v>15</v>
      </c>
      <c r="AH3" s="3" t="s">
        <v>14</v>
      </c>
      <c r="AI3" s="3" t="s">
        <v>15</v>
      </c>
      <c r="AJ3" s="3" t="s">
        <v>14</v>
      </c>
      <c r="AK3" s="3" t="s">
        <v>15</v>
      </c>
      <c r="AL3" s="3" t="s">
        <v>14</v>
      </c>
      <c r="AM3" s="3" t="s">
        <v>15</v>
      </c>
      <c r="AN3" s="3" t="s">
        <v>14</v>
      </c>
      <c r="AO3" s="3" t="s">
        <v>15</v>
      </c>
      <c r="AP3" s="3" t="s">
        <v>14</v>
      </c>
      <c r="AQ3" s="3" t="s">
        <v>15</v>
      </c>
      <c r="AR3" s="3" t="s">
        <v>14</v>
      </c>
      <c r="AS3" s="3" t="s">
        <v>15</v>
      </c>
      <c r="AT3" s="3" t="s">
        <v>14</v>
      </c>
      <c r="AU3" s="3" t="s">
        <v>15</v>
      </c>
      <c r="AV3" s="3" t="s">
        <v>14</v>
      </c>
      <c r="AW3" s="3" t="s">
        <v>15</v>
      </c>
      <c r="AX3" s="3" t="s">
        <v>14</v>
      </c>
      <c r="AY3" s="3" t="s">
        <v>15</v>
      </c>
      <c r="AZ3" s="3" t="s">
        <v>14</v>
      </c>
      <c r="BA3" s="3" t="s">
        <v>15</v>
      </c>
      <c r="BB3" s="3" t="s">
        <v>14</v>
      </c>
      <c r="BC3" s="3" t="s">
        <v>15</v>
      </c>
      <c r="BD3" s="3" t="s">
        <v>14</v>
      </c>
      <c r="BE3" s="3" t="s">
        <v>15</v>
      </c>
      <c r="BF3" s="3" t="s">
        <v>14</v>
      </c>
      <c r="BG3" s="3" t="s">
        <v>15</v>
      </c>
      <c r="BH3" s="3" t="s">
        <v>14</v>
      </c>
      <c r="BI3" s="3" t="s">
        <v>15</v>
      </c>
      <c r="BJ3" s="3" t="s">
        <v>14</v>
      </c>
      <c r="BK3" s="3" t="s">
        <v>15</v>
      </c>
      <c r="BM3" s="47"/>
      <c r="BN3" s="3" t="s">
        <v>14</v>
      </c>
      <c r="BO3" s="3" t="s">
        <v>15</v>
      </c>
      <c r="BP3" s="58"/>
      <c r="BQ3" s="60"/>
      <c r="BR3" s="58"/>
      <c r="BS3" s="60"/>
      <c r="BT3" s="58"/>
      <c r="BU3" s="58"/>
      <c r="BW3" s="47"/>
      <c r="BX3" s="3" t="s">
        <v>14</v>
      </c>
      <c r="BY3" s="3" t="s">
        <v>15</v>
      </c>
      <c r="BZ3" s="58"/>
      <c r="CA3" s="58"/>
      <c r="CB3" s="3" t="s">
        <v>14</v>
      </c>
      <c r="CC3" s="3" t="s">
        <v>15</v>
      </c>
      <c r="CD3" s="58"/>
      <c r="CE3" s="58"/>
      <c r="CF3" s="56"/>
      <c r="CH3" s="3" t="s">
        <v>44</v>
      </c>
      <c r="CI3" s="3" t="s">
        <v>45</v>
      </c>
      <c r="CJ3" s="3" t="s">
        <v>46</v>
      </c>
      <c r="CK3" s="3" t="s">
        <v>47</v>
      </c>
      <c r="CL3" s="3" t="s">
        <v>48</v>
      </c>
      <c r="CM3" s="8" t="s">
        <v>51</v>
      </c>
      <c r="CN3" s="8" t="s">
        <v>83</v>
      </c>
      <c r="CO3" s="8" t="s">
        <v>52</v>
      </c>
      <c r="CP3" s="8" t="s">
        <v>53</v>
      </c>
      <c r="CQ3" s="8" t="s">
        <v>54</v>
      </c>
      <c r="CR3" s="3" t="s">
        <v>44</v>
      </c>
      <c r="CS3" s="3" t="s">
        <v>45</v>
      </c>
      <c r="CT3" s="3" t="s">
        <v>46</v>
      </c>
      <c r="CU3" s="3" t="s">
        <v>47</v>
      </c>
      <c r="CV3" s="3" t="s">
        <v>48</v>
      </c>
      <c r="CW3" s="8" t="s">
        <v>51</v>
      </c>
      <c r="CX3" s="8" t="s">
        <v>83</v>
      </c>
      <c r="CY3" s="8" t="s">
        <v>52</v>
      </c>
      <c r="CZ3" s="8" t="s">
        <v>53</v>
      </c>
      <c r="DA3" s="8" t="s">
        <v>54</v>
      </c>
      <c r="DB3" s="52"/>
      <c r="DD3" s="47"/>
      <c r="DE3" s="8" t="s">
        <v>63</v>
      </c>
      <c r="DF3" s="8" t="s">
        <v>62</v>
      </c>
      <c r="DG3" s="8" t="s">
        <v>63</v>
      </c>
      <c r="DH3" s="8" t="s">
        <v>62</v>
      </c>
      <c r="DI3" s="36"/>
      <c r="DJ3" s="36"/>
      <c r="DK3" s="38"/>
      <c r="DL3" s="37"/>
      <c r="DM3" s="37"/>
      <c r="DN3" s="8" t="s">
        <v>63</v>
      </c>
      <c r="DO3" s="8" t="s">
        <v>62</v>
      </c>
      <c r="DP3" s="8" t="s">
        <v>63</v>
      </c>
      <c r="DQ3" s="8" t="s">
        <v>62</v>
      </c>
      <c r="DR3" s="36"/>
      <c r="DS3" s="36"/>
      <c r="DT3" s="38"/>
      <c r="DU3" s="37"/>
      <c r="DV3" s="37"/>
      <c r="DW3" s="48"/>
      <c r="DX3" s="48"/>
      <c r="DY3" s="8" t="s">
        <v>63</v>
      </c>
      <c r="DZ3" s="8" t="s">
        <v>62</v>
      </c>
      <c r="EA3" s="8" t="s">
        <v>63</v>
      </c>
      <c r="EB3" s="8" t="s">
        <v>62</v>
      </c>
      <c r="EC3" s="36"/>
      <c r="ED3" s="36"/>
      <c r="EE3" s="38"/>
      <c r="EF3" s="37"/>
      <c r="EG3" s="37"/>
      <c r="EH3" s="8" t="s">
        <v>63</v>
      </c>
      <c r="EI3" s="8" t="s">
        <v>62</v>
      </c>
      <c r="EJ3" s="8" t="s">
        <v>63</v>
      </c>
      <c r="EK3" s="8" t="s">
        <v>62</v>
      </c>
      <c r="EL3" s="36"/>
      <c r="EM3" s="36"/>
      <c r="EN3" s="38"/>
      <c r="EO3" s="37"/>
      <c r="EP3" s="37"/>
      <c r="EQ3" s="44"/>
      <c r="ER3" s="44"/>
      <c r="ES3" s="8" t="s">
        <v>63</v>
      </c>
      <c r="ET3" s="8" t="s">
        <v>62</v>
      </c>
      <c r="EU3" s="8" t="s">
        <v>63</v>
      </c>
      <c r="EV3" s="8" t="s">
        <v>62</v>
      </c>
      <c r="EW3" s="36"/>
      <c r="EX3" s="36"/>
      <c r="EY3" s="38"/>
      <c r="EZ3" s="37"/>
      <c r="FA3" s="37"/>
      <c r="FB3" s="8" t="s">
        <v>63</v>
      </c>
      <c r="FC3" s="8" t="s">
        <v>62</v>
      </c>
      <c r="FD3" s="8" t="s">
        <v>63</v>
      </c>
      <c r="FE3" s="8" t="s">
        <v>62</v>
      </c>
      <c r="FF3" s="36"/>
      <c r="FG3" s="36"/>
      <c r="FH3" s="38"/>
      <c r="FI3" s="37"/>
      <c r="FJ3" s="37"/>
      <c r="FK3" s="41"/>
      <c r="FL3" s="41"/>
      <c r="FN3" s="47"/>
      <c r="FO3" s="3" t="s">
        <v>14</v>
      </c>
      <c r="FP3" s="3" t="s">
        <v>15</v>
      </c>
      <c r="FQ3" s="3" t="s">
        <v>14</v>
      </c>
      <c r="FR3" s="3" t="s">
        <v>15</v>
      </c>
      <c r="FS3" s="3" t="s">
        <v>14</v>
      </c>
      <c r="FT3" s="3" t="s">
        <v>15</v>
      </c>
      <c r="FU3" s="36"/>
      <c r="FV3" s="36"/>
      <c r="FW3" s="38"/>
      <c r="FX3" s="45"/>
      <c r="FY3" s="33"/>
      <c r="FZ3" s="3" t="s">
        <v>14</v>
      </c>
      <c r="GA3" s="3" t="s">
        <v>15</v>
      </c>
      <c r="GB3" s="3" t="s">
        <v>14</v>
      </c>
      <c r="GC3" s="3" t="s">
        <v>15</v>
      </c>
      <c r="GD3" s="3" t="s">
        <v>14</v>
      </c>
      <c r="GE3" s="3" t="s">
        <v>15</v>
      </c>
      <c r="GF3" s="36"/>
      <c r="GG3" s="36"/>
      <c r="GH3" s="38"/>
      <c r="GI3" s="45"/>
      <c r="GJ3" s="33"/>
      <c r="GK3" s="18"/>
      <c r="GL3" s="3" t="s">
        <v>14</v>
      </c>
      <c r="GM3" s="3" t="s">
        <v>15</v>
      </c>
      <c r="GN3" s="3" t="s">
        <v>14</v>
      </c>
      <c r="GO3" s="3" t="s">
        <v>15</v>
      </c>
      <c r="GP3" s="36"/>
      <c r="GQ3" s="36"/>
      <c r="GR3" s="38"/>
      <c r="GS3" s="30"/>
      <c r="GT3" s="31"/>
      <c r="GU3" s="3" t="s">
        <v>14</v>
      </c>
      <c r="GV3" s="3" t="s">
        <v>15</v>
      </c>
      <c r="GW3" s="3" t="s">
        <v>14</v>
      </c>
      <c r="GX3" s="3" t="s">
        <v>15</v>
      </c>
      <c r="GY3" s="36"/>
      <c r="GZ3" s="36"/>
      <c r="HA3" s="38"/>
      <c r="HB3" s="30"/>
      <c r="HC3" s="31"/>
      <c r="HD3" s="21"/>
      <c r="HE3" s="34"/>
      <c r="HF3" s="34"/>
      <c r="HG3" s="26"/>
      <c r="HH3" s="26"/>
      <c r="HI3" s="21"/>
      <c r="HJ3" s="8" t="s">
        <v>63</v>
      </c>
      <c r="HK3" s="8" t="s">
        <v>62</v>
      </c>
      <c r="HL3" s="8" t="s">
        <v>63</v>
      </c>
      <c r="HM3" s="8" t="s">
        <v>62</v>
      </c>
      <c r="HN3" s="36"/>
      <c r="HO3" s="36"/>
      <c r="HP3" s="38"/>
      <c r="HQ3" s="37"/>
      <c r="HR3" s="37"/>
      <c r="HS3" s="8" t="s">
        <v>63</v>
      </c>
      <c r="HT3" s="8" t="s">
        <v>62</v>
      </c>
      <c r="HU3" s="8" t="s">
        <v>63</v>
      </c>
      <c r="HV3" s="8" t="s">
        <v>62</v>
      </c>
      <c r="HW3" s="36"/>
      <c r="HX3" s="36"/>
      <c r="HY3" s="38"/>
      <c r="HZ3" s="37"/>
      <c r="IA3" s="37"/>
      <c r="IB3" s="44"/>
      <c r="IC3" s="44"/>
      <c r="ID3" s="8" t="s">
        <v>63</v>
      </c>
      <c r="IE3" s="8" t="s">
        <v>62</v>
      </c>
      <c r="IF3" s="3" t="s">
        <v>14</v>
      </c>
      <c r="IG3" s="3" t="s">
        <v>15</v>
      </c>
      <c r="IH3" s="36"/>
      <c r="II3" s="36"/>
      <c r="IJ3" s="38"/>
      <c r="IK3" s="37"/>
      <c r="IL3" s="37"/>
      <c r="IM3" s="8" t="s">
        <v>63</v>
      </c>
      <c r="IN3" s="8" t="s">
        <v>62</v>
      </c>
      <c r="IO3" s="3" t="s">
        <v>14</v>
      </c>
      <c r="IP3" s="3" t="s">
        <v>15</v>
      </c>
      <c r="IQ3" s="36"/>
      <c r="IR3" s="36"/>
      <c r="IS3" s="38"/>
      <c r="IT3" s="37"/>
      <c r="IU3" s="37"/>
      <c r="IV3" s="41"/>
    </row>
    <row r="4" spans="1:256" s="10" customFormat="1">
      <c r="A4" s="1" t="s">
        <v>16</v>
      </c>
      <c r="B4" s="1" t="s">
        <v>17</v>
      </c>
      <c r="C4" s="9">
        <v>-2</v>
      </c>
      <c r="D4" s="10">
        <f>D7</f>
        <v>-695.76923079999995</v>
      </c>
      <c r="E4" s="10">
        <f t="shared" ref="E4:W4" si="0">E7</f>
        <v>-18.523908519999999</v>
      </c>
      <c r="F4" s="10">
        <f t="shared" si="0"/>
        <v>-850.99009899999999</v>
      </c>
      <c r="G4" s="10">
        <f t="shared" si="0"/>
        <v>66.386138610000003</v>
      </c>
      <c r="H4" s="10">
        <f t="shared" si="0"/>
        <v>-730.57172560000004</v>
      </c>
      <c r="I4" s="10">
        <f t="shared" si="0"/>
        <v>29.750519749999999</v>
      </c>
      <c r="J4" s="10">
        <f t="shared" si="0"/>
        <v>-652</v>
      </c>
      <c r="K4" s="10">
        <f t="shared" si="0"/>
        <v>26.5</v>
      </c>
      <c r="L4" s="10">
        <f t="shared" si="0"/>
        <v>-599.5</v>
      </c>
      <c r="M4" s="10">
        <f t="shared" si="0"/>
        <v>51</v>
      </c>
      <c r="N4" s="10">
        <f t="shared" si="0"/>
        <v>-546</v>
      </c>
      <c r="O4" s="10">
        <f t="shared" si="0"/>
        <v>70</v>
      </c>
      <c r="P4" s="10">
        <f t="shared" si="0"/>
        <v>-754</v>
      </c>
      <c r="Q4" s="10">
        <f t="shared" si="0"/>
        <v>-19</v>
      </c>
      <c r="R4" s="10">
        <f t="shared" si="0"/>
        <v>-711.66482910000002</v>
      </c>
      <c r="S4" s="10">
        <f t="shared" si="0"/>
        <v>-75.611907389999999</v>
      </c>
      <c r="T4" s="10">
        <f t="shared" si="0"/>
        <v>-718.01543549999997</v>
      </c>
      <c r="U4" s="10">
        <f t="shared" si="0"/>
        <v>-135.5457552</v>
      </c>
      <c r="V4" s="10">
        <f t="shared" si="0"/>
        <v>-719.20617419999996</v>
      </c>
      <c r="W4" s="10">
        <f t="shared" si="0"/>
        <v>-190.31973540000001</v>
      </c>
      <c r="X4" s="10">
        <f>X7</f>
        <v>-695.97509300784395</v>
      </c>
      <c r="Y4" s="10">
        <f t="shared" ref="Y4:AQ4" si="1">Y7</f>
        <v>-18.866894410587701</v>
      </c>
      <c r="Z4" s="10">
        <f t="shared" si="1"/>
        <v>-850.95553985599395</v>
      </c>
      <c r="AA4" s="10">
        <f t="shared" si="1"/>
        <v>66.351250239079505</v>
      </c>
      <c r="AB4" s="10">
        <f t="shared" si="1"/>
        <v>-731.26817324585295</v>
      </c>
      <c r="AC4" s="10">
        <f t="shared" si="1"/>
        <v>29.704196909641801</v>
      </c>
      <c r="AD4" s="10">
        <f t="shared" si="1"/>
        <v>-651.407017222288</v>
      </c>
      <c r="AE4" s="10">
        <f t="shared" si="1"/>
        <v>26.025791226849002</v>
      </c>
      <c r="AF4" s="10">
        <f t="shared" si="1"/>
        <v>-600.64731615454104</v>
      </c>
      <c r="AG4" s="10">
        <f t="shared" si="1"/>
        <v>50.723279112095497</v>
      </c>
      <c r="AH4" s="10">
        <f t="shared" si="1"/>
        <v>-545.55854620147102</v>
      </c>
      <c r="AI4" s="10">
        <f t="shared" si="1"/>
        <v>70.109953682344297</v>
      </c>
      <c r="AJ4" s="10">
        <f t="shared" si="1"/>
        <v>-754.49161273031802</v>
      </c>
      <c r="AK4" s="10">
        <f t="shared" si="1"/>
        <v>-18.9702798979637</v>
      </c>
      <c r="AL4" s="10">
        <f t="shared" si="1"/>
        <v>-711.32571423795605</v>
      </c>
      <c r="AM4" s="10">
        <f t="shared" si="1"/>
        <v>-75.218922229806395</v>
      </c>
      <c r="AN4" s="10">
        <f t="shared" si="1"/>
        <v>-718.013821051337</v>
      </c>
      <c r="AO4" s="10">
        <f t="shared" si="1"/>
        <v>-135.43162676455199</v>
      </c>
      <c r="AP4" s="10">
        <f t="shared" si="1"/>
        <v>-719.147778379648</v>
      </c>
      <c r="AQ4" s="10">
        <f t="shared" si="1"/>
        <v>-190.55887383675301</v>
      </c>
      <c r="AR4" s="10">
        <f>AR7</f>
        <v>-22.469523039521153</v>
      </c>
      <c r="AS4" s="10">
        <f t="shared" ref="AS4:BK4" si="2">AS7</f>
        <v>-0.60911679584794476</v>
      </c>
      <c r="AT4" s="10">
        <f t="shared" si="2"/>
        <v>-27.473059453561394</v>
      </c>
      <c r="AU4" s="10">
        <f t="shared" si="2"/>
        <v>2.1421469833134208</v>
      </c>
      <c r="AV4" s="10">
        <f t="shared" si="2"/>
        <v>-23.608958469769625</v>
      </c>
      <c r="AW4" s="10">
        <f t="shared" si="2"/>
        <v>0.95899859569277313</v>
      </c>
      <c r="AX4" s="10">
        <f t="shared" si="2"/>
        <v>-21.030644815642834</v>
      </c>
      <c r="AY4" s="10">
        <f t="shared" si="2"/>
        <v>0.8402414417822569</v>
      </c>
      <c r="AZ4" s="10">
        <f t="shared" si="2"/>
        <v>-19.391870261668828</v>
      </c>
      <c r="BA4" s="10">
        <f t="shared" si="2"/>
        <v>1.6375986728542979</v>
      </c>
      <c r="BB4" s="10">
        <f t="shared" si="2"/>
        <v>-17.613331922990902</v>
      </c>
      <c r="BC4" s="10">
        <f t="shared" si="2"/>
        <v>2.2634965466320809</v>
      </c>
      <c r="BD4" s="10">
        <f t="shared" si="2"/>
        <v>-24.358726117772559</v>
      </c>
      <c r="BE4" s="10">
        <f t="shared" si="2"/>
        <v>-0.61245459142983483</v>
      </c>
      <c r="BF4" s="10">
        <f t="shared" si="2"/>
        <v>-22.965117121645985</v>
      </c>
      <c r="BG4" s="10">
        <f t="shared" si="2"/>
        <v>-2.4284393551301067</v>
      </c>
      <c r="BH4" s="10">
        <f t="shared" si="2"/>
        <v>-23.181042334550622</v>
      </c>
      <c r="BI4" s="10">
        <f t="shared" si="2"/>
        <v>-4.3724036800145001</v>
      </c>
      <c r="BJ4" s="10">
        <f t="shared" si="2"/>
        <v>-23.21765209339156</v>
      </c>
      <c r="BK4" s="10">
        <f t="shared" si="2"/>
        <v>-6.1521842506681041</v>
      </c>
      <c r="BM4" s="27">
        <f>((BN7-BN62)^2+(BO7-BO62)^2)^(1/2)</f>
        <v>4.6835201077265793</v>
      </c>
      <c r="BN4" s="24">
        <f>AVERAGE(AR4,AT4)</f>
        <v>-24.971291246541274</v>
      </c>
      <c r="BO4" s="24">
        <f>AVERAGE(AS4,AU4)</f>
        <v>0.76651509373273807</v>
      </c>
      <c r="BP4" s="27">
        <f>SUM(BP7:BP62)</f>
        <v>4.8088442185492308</v>
      </c>
      <c r="BW4" s="11"/>
      <c r="BX4" s="10">
        <f>AVERAGE(AZ4,BB4)</f>
        <v>-18.502601092329865</v>
      </c>
      <c r="BY4" s="10">
        <f>AVERAGE(BA4,BC4)</f>
        <v>1.9505476097431895</v>
      </c>
      <c r="CB4" s="10">
        <f>AVERAGE(BH4,BJ4)</f>
        <v>-23.199347213971091</v>
      </c>
      <c r="CC4" s="10">
        <f>AVERAGE(BI4,BK4)</f>
        <v>-5.2622939653413017</v>
      </c>
      <c r="DD4" s="11"/>
      <c r="FN4" s="11"/>
    </row>
    <row r="5" spans="1:256" s="10" customFormat="1">
      <c r="A5" s="4">
        <v>-376.18079999999998</v>
      </c>
      <c r="B5" s="4">
        <v>421.43560000000002</v>
      </c>
      <c r="C5" s="9">
        <v>-1</v>
      </c>
      <c r="D5" s="10">
        <f>D4</f>
        <v>-695.76923079999995</v>
      </c>
      <c r="E5" s="10">
        <f t="shared" ref="E5:W6" si="3">E4</f>
        <v>-18.523908519999999</v>
      </c>
      <c r="F5" s="10">
        <f t="shared" si="3"/>
        <v>-850.99009899999999</v>
      </c>
      <c r="G5" s="10">
        <f t="shared" si="3"/>
        <v>66.386138610000003</v>
      </c>
      <c r="H5" s="10">
        <f t="shared" si="3"/>
        <v>-730.57172560000004</v>
      </c>
      <c r="I5" s="10">
        <f t="shared" si="3"/>
        <v>29.750519749999999</v>
      </c>
      <c r="J5" s="10">
        <f t="shared" si="3"/>
        <v>-652</v>
      </c>
      <c r="K5" s="10">
        <f t="shared" si="3"/>
        <v>26.5</v>
      </c>
      <c r="L5" s="10">
        <f t="shared" si="3"/>
        <v>-599.5</v>
      </c>
      <c r="M5" s="10">
        <f t="shared" si="3"/>
        <v>51</v>
      </c>
      <c r="N5" s="10">
        <f t="shared" si="3"/>
        <v>-546</v>
      </c>
      <c r="O5" s="10">
        <f t="shared" si="3"/>
        <v>70</v>
      </c>
      <c r="P5" s="10">
        <f t="shared" si="3"/>
        <v>-754</v>
      </c>
      <c r="Q5" s="10">
        <f t="shared" si="3"/>
        <v>-19</v>
      </c>
      <c r="R5" s="10">
        <f t="shared" si="3"/>
        <v>-711.66482910000002</v>
      </c>
      <c r="S5" s="10">
        <f t="shared" si="3"/>
        <v>-75.611907389999999</v>
      </c>
      <c r="T5" s="10">
        <f t="shared" si="3"/>
        <v>-718.01543549999997</v>
      </c>
      <c r="U5" s="10">
        <f t="shared" si="3"/>
        <v>-135.5457552</v>
      </c>
      <c r="V5" s="10">
        <f t="shared" si="3"/>
        <v>-719.20617419999996</v>
      </c>
      <c r="W5" s="10">
        <f t="shared" si="3"/>
        <v>-190.31973540000001</v>
      </c>
      <c r="X5" s="10">
        <f>X4</f>
        <v>-695.97509300784395</v>
      </c>
      <c r="Y5" s="10">
        <f t="shared" ref="Y5:Y6" si="4">Y4</f>
        <v>-18.866894410587701</v>
      </c>
      <c r="Z5" s="10">
        <f t="shared" ref="Z5:Z6" si="5">Z4</f>
        <v>-850.95553985599395</v>
      </c>
      <c r="AA5" s="10">
        <f t="shared" ref="AA5:AA6" si="6">AA4</f>
        <v>66.351250239079505</v>
      </c>
      <c r="AB5" s="10">
        <f t="shared" ref="AB5:AB6" si="7">AB4</f>
        <v>-731.26817324585295</v>
      </c>
      <c r="AC5" s="10">
        <f t="shared" ref="AC5:AC6" si="8">AC4</f>
        <v>29.704196909641801</v>
      </c>
      <c r="AD5" s="10">
        <f t="shared" ref="AD5:AD6" si="9">AD4</f>
        <v>-651.407017222288</v>
      </c>
      <c r="AE5" s="10">
        <f t="shared" ref="AE5:AE6" si="10">AE4</f>
        <v>26.025791226849002</v>
      </c>
      <c r="AF5" s="10">
        <f t="shared" ref="AF5:AF6" si="11">AF4</f>
        <v>-600.64731615454104</v>
      </c>
      <c r="AG5" s="10">
        <f t="shared" ref="AG5:AG6" si="12">AG4</f>
        <v>50.723279112095497</v>
      </c>
      <c r="AH5" s="10">
        <f t="shared" ref="AH5:AH6" si="13">AH4</f>
        <v>-545.55854620147102</v>
      </c>
      <c r="AI5" s="10">
        <f t="shared" ref="AI5:AI6" si="14">AI4</f>
        <v>70.109953682344297</v>
      </c>
      <c r="AJ5" s="10">
        <f t="shared" ref="AJ5:AJ6" si="15">AJ4</f>
        <v>-754.49161273031802</v>
      </c>
      <c r="AK5" s="10">
        <f t="shared" ref="AK5:AK6" si="16">AK4</f>
        <v>-18.9702798979637</v>
      </c>
      <c r="AL5" s="10">
        <f t="shared" ref="AL5:AL6" si="17">AL4</f>
        <v>-711.32571423795605</v>
      </c>
      <c r="AM5" s="10">
        <f t="shared" ref="AM5:AM6" si="18">AM4</f>
        <v>-75.218922229806395</v>
      </c>
      <c r="AN5" s="10">
        <f t="shared" ref="AN5:AN6" si="19">AN4</f>
        <v>-718.013821051337</v>
      </c>
      <c r="AO5" s="10">
        <f t="shared" ref="AO5:AO6" si="20">AO4</f>
        <v>-135.43162676455199</v>
      </c>
      <c r="AP5" s="10">
        <f t="shared" ref="AP5:AP6" si="21">AP4</f>
        <v>-719.147778379648</v>
      </c>
      <c r="AQ5" s="10">
        <f t="shared" ref="AQ5:AQ6" si="22">AQ4</f>
        <v>-190.55887383675301</v>
      </c>
      <c r="AR5" s="10">
        <f>AR4</f>
        <v>-22.469523039521153</v>
      </c>
      <c r="AS5" s="10">
        <f t="shared" ref="AS5:AS6" si="23">AS4</f>
        <v>-0.60911679584794476</v>
      </c>
      <c r="AT5" s="10">
        <f t="shared" ref="AT5:AT6" si="24">AT4</f>
        <v>-27.473059453561394</v>
      </c>
      <c r="AU5" s="10">
        <f t="shared" ref="AU5:AU6" si="25">AU4</f>
        <v>2.1421469833134208</v>
      </c>
      <c r="AV5" s="10">
        <f t="shared" ref="AV5:AV6" si="26">AV4</f>
        <v>-23.608958469769625</v>
      </c>
      <c r="AW5" s="10">
        <f t="shared" ref="AW5:AW6" si="27">AW4</f>
        <v>0.95899859569277313</v>
      </c>
      <c r="AX5" s="10">
        <f t="shared" ref="AX5:AX6" si="28">AX4</f>
        <v>-21.030644815642834</v>
      </c>
      <c r="AY5" s="10">
        <f t="shared" ref="AY5:AY6" si="29">AY4</f>
        <v>0.8402414417822569</v>
      </c>
      <c r="AZ5" s="10">
        <f t="shared" ref="AZ5:AZ6" si="30">AZ4</f>
        <v>-19.391870261668828</v>
      </c>
      <c r="BA5" s="10">
        <f t="shared" ref="BA5:BA6" si="31">BA4</f>
        <v>1.6375986728542979</v>
      </c>
      <c r="BB5" s="10">
        <f t="shared" ref="BB5:BB6" si="32">BB4</f>
        <v>-17.613331922990902</v>
      </c>
      <c r="BC5" s="10">
        <f t="shared" ref="BC5:BC6" si="33">BC4</f>
        <v>2.2634965466320809</v>
      </c>
      <c r="BD5" s="10">
        <f t="shared" ref="BD5:BD6" si="34">BD4</f>
        <v>-24.358726117772559</v>
      </c>
      <c r="BE5" s="10">
        <f t="shared" ref="BE5:BE6" si="35">BE4</f>
        <v>-0.61245459142983483</v>
      </c>
      <c r="BF5" s="10">
        <f t="shared" ref="BF5:BF6" si="36">BF4</f>
        <v>-22.965117121645985</v>
      </c>
      <c r="BG5" s="10">
        <f t="shared" ref="BG5:BG6" si="37">BG4</f>
        <v>-2.4284393551301067</v>
      </c>
      <c r="BH5" s="10">
        <f t="shared" ref="BH5:BH6" si="38">BH4</f>
        <v>-23.181042334550622</v>
      </c>
      <c r="BI5" s="10">
        <f t="shared" ref="BI5:BI6" si="39">BI4</f>
        <v>-4.3724036800145001</v>
      </c>
      <c r="BJ5" s="10">
        <f t="shared" ref="BJ5:BJ6" si="40">BJ4</f>
        <v>-23.21765209339156</v>
      </c>
      <c r="BK5" s="10">
        <f t="shared" ref="BK5:BK6" si="41">BK4</f>
        <v>-6.1521842506681041</v>
      </c>
      <c r="BM5" s="28"/>
      <c r="BN5" s="24">
        <f t="shared" ref="BN5:BN6" si="42">AVERAGE(AR5,AT5)</f>
        <v>-24.971291246541274</v>
      </c>
      <c r="BO5" s="24">
        <f t="shared" ref="BO5:BO6" si="43">AVERAGE(AS5,AU5)</f>
        <v>0.76651509373273807</v>
      </c>
      <c r="BP5" s="28"/>
      <c r="BW5" s="11"/>
      <c r="BX5" s="10">
        <f t="shared" ref="BX5:BX6" si="44">AVERAGE(AZ5,BB5)</f>
        <v>-18.502601092329865</v>
      </c>
      <c r="BY5" s="10">
        <f t="shared" ref="BY5:BY6" si="45">AVERAGE(BA5,BC5)</f>
        <v>1.9505476097431895</v>
      </c>
      <c r="CB5" s="10">
        <f t="shared" ref="CB5:CB6" si="46">AVERAGE(BH5,BJ5)</f>
        <v>-23.199347213971091</v>
      </c>
      <c r="CC5" s="10">
        <f t="shared" ref="CC5:CC6" si="47">AVERAGE(BI5,BK5)</f>
        <v>-5.2622939653413017</v>
      </c>
      <c r="DB5" s="53">
        <f>SUM(DB7:DB61)/2</f>
        <v>9.0744376566659266</v>
      </c>
      <c r="DD5" s="11"/>
      <c r="FN5" s="11"/>
    </row>
    <row r="6" spans="1:256" s="10" customFormat="1">
      <c r="A6" s="4">
        <v>-66.468040000000002</v>
      </c>
      <c r="B6" s="4">
        <v>425.67829999999998</v>
      </c>
      <c r="C6" s="9">
        <v>0</v>
      </c>
      <c r="D6" s="10">
        <f>D5</f>
        <v>-695.76923079999995</v>
      </c>
      <c r="E6" s="10">
        <f t="shared" si="3"/>
        <v>-18.523908519999999</v>
      </c>
      <c r="F6" s="10">
        <f t="shared" si="3"/>
        <v>-850.99009899999999</v>
      </c>
      <c r="G6" s="10">
        <f t="shared" si="3"/>
        <v>66.386138610000003</v>
      </c>
      <c r="H6" s="10">
        <f t="shared" si="3"/>
        <v>-730.57172560000004</v>
      </c>
      <c r="I6" s="10">
        <f t="shared" si="3"/>
        <v>29.750519749999999</v>
      </c>
      <c r="J6" s="10">
        <f t="shared" si="3"/>
        <v>-652</v>
      </c>
      <c r="K6" s="10">
        <f t="shared" si="3"/>
        <v>26.5</v>
      </c>
      <c r="L6" s="10">
        <f t="shared" si="3"/>
        <v>-599.5</v>
      </c>
      <c r="M6" s="10">
        <f t="shared" si="3"/>
        <v>51</v>
      </c>
      <c r="N6" s="10">
        <f t="shared" si="3"/>
        <v>-546</v>
      </c>
      <c r="O6" s="10">
        <f t="shared" si="3"/>
        <v>70</v>
      </c>
      <c r="P6" s="10">
        <f t="shared" si="3"/>
        <v>-754</v>
      </c>
      <c r="Q6" s="10">
        <f t="shared" si="3"/>
        <v>-19</v>
      </c>
      <c r="R6" s="10">
        <f t="shared" si="3"/>
        <v>-711.66482910000002</v>
      </c>
      <c r="S6" s="10">
        <f t="shared" si="3"/>
        <v>-75.611907389999999</v>
      </c>
      <c r="T6" s="10">
        <f t="shared" si="3"/>
        <v>-718.01543549999997</v>
      </c>
      <c r="U6" s="10">
        <f t="shared" si="3"/>
        <v>-135.5457552</v>
      </c>
      <c r="V6" s="10">
        <f t="shared" si="3"/>
        <v>-719.20617419999996</v>
      </c>
      <c r="W6" s="10">
        <f t="shared" si="3"/>
        <v>-190.31973540000001</v>
      </c>
      <c r="X6" s="10">
        <f>X5</f>
        <v>-695.97509300784395</v>
      </c>
      <c r="Y6" s="10">
        <f t="shared" si="4"/>
        <v>-18.866894410587701</v>
      </c>
      <c r="Z6" s="10">
        <f t="shared" si="5"/>
        <v>-850.95553985599395</v>
      </c>
      <c r="AA6" s="10">
        <f t="shared" si="6"/>
        <v>66.351250239079505</v>
      </c>
      <c r="AB6" s="10">
        <f t="shared" si="7"/>
        <v>-731.26817324585295</v>
      </c>
      <c r="AC6" s="10">
        <f t="shared" si="8"/>
        <v>29.704196909641801</v>
      </c>
      <c r="AD6" s="10">
        <f t="shared" si="9"/>
        <v>-651.407017222288</v>
      </c>
      <c r="AE6" s="10">
        <f t="shared" si="10"/>
        <v>26.025791226849002</v>
      </c>
      <c r="AF6" s="10">
        <f t="shared" si="11"/>
        <v>-600.64731615454104</v>
      </c>
      <c r="AG6" s="10">
        <f t="shared" si="12"/>
        <v>50.723279112095497</v>
      </c>
      <c r="AH6" s="10">
        <f t="shared" si="13"/>
        <v>-545.55854620147102</v>
      </c>
      <c r="AI6" s="10">
        <f t="shared" si="14"/>
        <v>70.109953682344297</v>
      </c>
      <c r="AJ6" s="10">
        <f t="shared" si="15"/>
        <v>-754.49161273031802</v>
      </c>
      <c r="AK6" s="10">
        <f t="shared" si="16"/>
        <v>-18.9702798979637</v>
      </c>
      <c r="AL6" s="10">
        <f t="shared" si="17"/>
        <v>-711.32571423795605</v>
      </c>
      <c r="AM6" s="10">
        <f t="shared" si="18"/>
        <v>-75.218922229806395</v>
      </c>
      <c r="AN6" s="10">
        <f t="shared" si="19"/>
        <v>-718.013821051337</v>
      </c>
      <c r="AO6" s="10">
        <f t="shared" si="20"/>
        <v>-135.43162676455199</v>
      </c>
      <c r="AP6" s="10">
        <f t="shared" si="21"/>
        <v>-719.147778379648</v>
      </c>
      <c r="AQ6" s="10">
        <f t="shared" si="22"/>
        <v>-190.55887383675301</v>
      </c>
      <c r="AR6" s="10">
        <f>AR5</f>
        <v>-22.469523039521153</v>
      </c>
      <c r="AS6" s="10">
        <f t="shared" si="23"/>
        <v>-0.60911679584794476</v>
      </c>
      <c r="AT6" s="10">
        <f t="shared" si="24"/>
        <v>-27.473059453561394</v>
      </c>
      <c r="AU6" s="10">
        <f t="shared" si="25"/>
        <v>2.1421469833134208</v>
      </c>
      <c r="AV6" s="10">
        <f t="shared" si="26"/>
        <v>-23.608958469769625</v>
      </c>
      <c r="AW6" s="10">
        <f t="shared" si="27"/>
        <v>0.95899859569277313</v>
      </c>
      <c r="AX6" s="10">
        <f t="shared" si="28"/>
        <v>-21.030644815642834</v>
      </c>
      <c r="AY6" s="10">
        <f t="shared" si="29"/>
        <v>0.8402414417822569</v>
      </c>
      <c r="AZ6" s="10">
        <f t="shared" si="30"/>
        <v>-19.391870261668828</v>
      </c>
      <c r="BA6" s="10">
        <f t="shared" si="31"/>
        <v>1.6375986728542979</v>
      </c>
      <c r="BB6" s="10">
        <f t="shared" si="32"/>
        <v>-17.613331922990902</v>
      </c>
      <c r="BC6" s="10">
        <f t="shared" si="33"/>
        <v>2.2634965466320809</v>
      </c>
      <c r="BD6" s="10">
        <f t="shared" si="34"/>
        <v>-24.358726117772559</v>
      </c>
      <c r="BE6" s="10">
        <f t="shared" si="35"/>
        <v>-0.61245459142983483</v>
      </c>
      <c r="BF6" s="10">
        <f t="shared" si="36"/>
        <v>-22.965117121645985</v>
      </c>
      <c r="BG6" s="10">
        <f t="shared" si="37"/>
        <v>-2.4284393551301067</v>
      </c>
      <c r="BH6" s="10">
        <f t="shared" si="38"/>
        <v>-23.181042334550622</v>
      </c>
      <c r="BI6" s="10">
        <f t="shared" si="39"/>
        <v>-4.3724036800145001</v>
      </c>
      <c r="BJ6" s="10">
        <f t="shared" si="40"/>
        <v>-23.21765209339156</v>
      </c>
      <c r="BK6" s="10">
        <f t="shared" si="41"/>
        <v>-6.1521842506681041</v>
      </c>
      <c r="BM6" s="29"/>
      <c r="BN6" s="24">
        <f t="shared" si="42"/>
        <v>-24.971291246541274</v>
      </c>
      <c r="BO6" s="24">
        <f t="shared" si="43"/>
        <v>0.76651509373273807</v>
      </c>
      <c r="BP6" s="29"/>
      <c r="BW6" s="11"/>
      <c r="BX6" s="10">
        <f t="shared" si="44"/>
        <v>-18.502601092329865</v>
      </c>
      <c r="BY6" s="10">
        <f t="shared" si="45"/>
        <v>1.9505476097431895</v>
      </c>
      <c r="CB6" s="10">
        <f t="shared" si="46"/>
        <v>-23.199347213971091</v>
      </c>
      <c r="CC6" s="10">
        <f t="shared" si="47"/>
        <v>-5.2622939653413017</v>
      </c>
      <c r="DB6" s="54"/>
      <c r="DD6" s="11"/>
      <c r="FN6" s="11"/>
    </row>
    <row r="7" spans="1:256">
      <c r="C7" s="5">
        <v>1</v>
      </c>
      <c r="D7" s="6">
        <v>-695.76923079999995</v>
      </c>
      <c r="E7" s="6">
        <v>-18.523908519999999</v>
      </c>
      <c r="F7" s="6">
        <v>-850.99009899999999</v>
      </c>
      <c r="G7" s="6">
        <v>66.386138610000003</v>
      </c>
      <c r="H7" s="6">
        <v>-730.57172560000004</v>
      </c>
      <c r="I7" s="6">
        <v>29.750519749999999</v>
      </c>
      <c r="J7" s="6">
        <v>-652</v>
      </c>
      <c r="K7" s="6">
        <v>26.5</v>
      </c>
      <c r="L7" s="6">
        <v>-599.5</v>
      </c>
      <c r="M7" s="6">
        <v>51</v>
      </c>
      <c r="N7" s="6">
        <v>-546</v>
      </c>
      <c r="O7" s="6">
        <v>70</v>
      </c>
      <c r="P7" s="6">
        <v>-754</v>
      </c>
      <c r="Q7" s="6">
        <v>-19</v>
      </c>
      <c r="R7" s="6">
        <v>-711.66482910000002</v>
      </c>
      <c r="S7" s="6">
        <v>-75.611907389999999</v>
      </c>
      <c r="T7" s="6">
        <v>-718.01543549999997</v>
      </c>
      <c r="U7" s="6">
        <v>-135.5457552</v>
      </c>
      <c r="V7" s="6">
        <v>-719.20617419999996</v>
      </c>
      <c r="W7" s="6">
        <v>-190.31973540000001</v>
      </c>
      <c r="X7" s="6">
        <v>-695.97509300784395</v>
      </c>
      <c r="Y7" s="6">
        <v>-18.866894410587701</v>
      </c>
      <c r="Z7" s="6">
        <v>-850.95553985599395</v>
      </c>
      <c r="AA7" s="6">
        <v>66.351250239079505</v>
      </c>
      <c r="AB7" s="6">
        <v>-731.26817324585295</v>
      </c>
      <c r="AC7" s="6">
        <v>29.704196909641801</v>
      </c>
      <c r="AD7" s="6">
        <v>-651.407017222288</v>
      </c>
      <c r="AE7" s="6">
        <v>26.025791226849002</v>
      </c>
      <c r="AF7" s="6">
        <v>-600.64731615454104</v>
      </c>
      <c r="AG7" s="6">
        <v>50.723279112095497</v>
      </c>
      <c r="AH7" s="6">
        <v>-545.55854620147102</v>
      </c>
      <c r="AI7" s="6">
        <v>70.109953682344297</v>
      </c>
      <c r="AJ7" s="6">
        <v>-754.49161273031802</v>
      </c>
      <c r="AK7" s="6">
        <v>-18.9702798979637</v>
      </c>
      <c r="AL7" s="6">
        <v>-711.32571423795605</v>
      </c>
      <c r="AM7" s="6">
        <v>-75.218922229806395</v>
      </c>
      <c r="AN7" s="6">
        <v>-718.013821051337</v>
      </c>
      <c r="AO7" s="6">
        <v>-135.43162676455199</v>
      </c>
      <c r="AP7" s="6">
        <v>-719.147778379648</v>
      </c>
      <c r="AQ7" s="6">
        <v>-190.55887383675301</v>
      </c>
      <c r="AR7" s="6">
        <f>X7*$B$11</f>
        <v>-22.469523039521153</v>
      </c>
      <c r="AS7" s="6">
        <f t="shared" ref="AS7:BK7" si="48">Y7*$B$11</f>
        <v>-0.60911679584794476</v>
      </c>
      <c r="AT7" s="6">
        <f t="shared" si="48"/>
        <v>-27.473059453561394</v>
      </c>
      <c r="AU7" s="6">
        <f t="shared" si="48"/>
        <v>2.1421469833134208</v>
      </c>
      <c r="AV7" s="6">
        <f t="shared" si="48"/>
        <v>-23.608958469769625</v>
      </c>
      <c r="AW7" s="6">
        <f t="shared" si="48"/>
        <v>0.95899859569277313</v>
      </c>
      <c r="AX7" s="6">
        <f t="shared" si="48"/>
        <v>-21.030644815642834</v>
      </c>
      <c r="AY7" s="6">
        <f t="shared" si="48"/>
        <v>0.8402414417822569</v>
      </c>
      <c r="AZ7" s="6">
        <f t="shared" si="48"/>
        <v>-19.391870261668828</v>
      </c>
      <c r="BA7" s="6">
        <f t="shared" si="48"/>
        <v>1.6375986728542979</v>
      </c>
      <c r="BB7" s="6">
        <f t="shared" si="48"/>
        <v>-17.613331922990902</v>
      </c>
      <c r="BC7" s="6">
        <f t="shared" si="48"/>
        <v>2.2634965466320809</v>
      </c>
      <c r="BD7" s="6">
        <f t="shared" si="48"/>
        <v>-24.358726117772559</v>
      </c>
      <c r="BE7" s="6">
        <f t="shared" si="48"/>
        <v>-0.61245459142983483</v>
      </c>
      <c r="BF7" s="6">
        <f t="shared" si="48"/>
        <v>-22.965117121645985</v>
      </c>
      <c r="BG7" s="6">
        <f t="shared" si="48"/>
        <v>-2.4284393551301067</v>
      </c>
      <c r="BH7" s="6">
        <f t="shared" si="48"/>
        <v>-23.181042334550622</v>
      </c>
      <c r="BI7" s="6">
        <f t="shared" si="48"/>
        <v>-4.3724036800145001</v>
      </c>
      <c r="BJ7" s="6">
        <f t="shared" si="48"/>
        <v>-23.21765209339156</v>
      </c>
      <c r="BK7" s="6">
        <f t="shared" si="48"/>
        <v>-6.1521842506681041</v>
      </c>
      <c r="BM7" s="12">
        <v>0</v>
      </c>
      <c r="BN7" s="6">
        <f>AVERAGE(AR7,AT7)</f>
        <v>-24.971291246541274</v>
      </c>
      <c r="BO7" s="6">
        <f>AVERAGE(AS7,AU7)</f>
        <v>0.76651509373273807</v>
      </c>
      <c r="BP7" s="6">
        <f>((BN7-BN6)^2+(BO7-BO6)^2)^(1/2)</f>
        <v>0</v>
      </c>
      <c r="BQ7" s="6">
        <f>BP7/$BM$8</f>
        <v>0</v>
      </c>
      <c r="BR7" s="6">
        <f>BQ7*$B$22</f>
        <v>0</v>
      </c>
      <c r="BW7" s="12">
        <v>0</v>
      </c>
      <c r="BX7" s="6">
        <f>AVERAGE(AZ7,BB7)</f>
        <v>-18.502601092329865</v>
      </c>
      <c r="BY7" s="6">
        <f>AVERAGE(BA7,BC7)</f>
        <v>1.9505476097431895</v>
      </c>
      <c r="BZ7" s="6">
        <f>((BX7-BX6)^2+(BY7-BY6)^2)^(1/2)</f>
        <v>0</v>
      </c>
      <c r="CA7" s="6">
        <f>BZ7/$BW$8</f>
        <v>0</v>
      </c>
      <c r="CB7" s="6">
        <f>AVERAGE(BH7,BJ7)</f>
        <v>-23.199347213971091</v>
      </c>
      <c r="CC7" s="6">
        <f>AVERAGE(BI7,BK7)</f>
        <v>-5.2622939653413017</v>
      </c>
      <c r="CD7" s="6">
        <f>((CB7-CB6)^2+(CC7-CC6)^2)^(1/2)</f>
        <v>0</v>
      </c>
      <c r="CE7" s="6">
        <f>CD7/$BW$8</f>
        <v>0</v>
      </c>
      <c r="CF7" s="6">
        <f>AVERAGE(CE7,CA7)</f>
        <v>0</v>
      </c>
      <c r="CH7" s="6">
        <v>0</v>
      </c>
      <c r="CI7" s="6">
        <v>0</v>
      </c>
      <c r="CJ7" s="6">
        <v>0</v>
      </c>
      <c r="CK7" s="6">
        <v>0</v>
      </c>
      <c r="CL7" s="6">
        <v>0</v>
      </c>
      <c r="CM7" s="6">
        <v>0</v>
      </c>
      <c r="CN7" s="6">
        <v>0</v>
      </c>
      <c r="CO7" s="6">
        <v>0</v>
      </c>
      <c r="CP7" s="6">
        <v>0</v>
      </c>
      <c r="CQ7" s="6">
        <v>0</v>
      </c>
      <c r="CR7" s="6">
        <v>0</v>
      </c>
      <c r="CS7" s="6">
        <v>0</v>
      </c>
      <c r="CT7" s="6">
        <v>0</v>
      </c>
      <c r="CU7" s="6">
        <v>0</v>
      </c>
      <c r="CV7" s="6">
        <v>0</v>
      </c>
      <c r="CW7" s="6">
        <v>0</v>
      </c>
      <c r="CX7" s="6">
        <v>0</v>
      </c>
      <c r="CY7" s="6">
        <v>0</v>
      </c>
      <c r="CZ7" s="6">
        <v>0</v>
      </c>
      <c r="DA7" s="6">
        <v>0</v>
      </c>
      <c r="DB7" s="6">
        <f>AVERAGE(DA7,CQ7)</f>
        <v>0</v>
      </c>
      <c r="DD7" s="12">
        <v>0</v>
      </c>
      <c r="DE7" s="6">
        <f>AR7-AT7</f>
        <v>5.0035364140402407</v>
      </c>
      <c r="DF7" s="6">
        <f>AS7-AU7</f>
        <v>-2.7512637791613654</v>
      </c>
      <c r="DG7" s="6">
        <f>AX7-AV7</f>
        <v>2.5783136541267915</v>
      </c>
      <c r="DH7" s="6">
        <f>AY7-AW7</f>
        <v>-0.11875715391051622</v>
      </c>
      <c r="DI7" s="6">
        <f>(DE7^2+DF7^2)^(1/2)</f>
        <v>5.7100638375723918</v>
      </c>
      <c r="DJ7" s="6">
        <f>(DG7^2+DH7^2)^(1/2)</f>
        <v>2.5810471829591908</v>
      </c>
      <c r="DK7" s="6">
        <f>((DG7-DE7)^2+(DH7-DF7)^2)^(1/2)</f>
        <v>3.5793570047135312</v>
      </c>
      <c r="DL7" s="6">
        <f>(DI7^2+DJ7^2-DK7^2)/(2*DI7*DJ7)</f>
        <v>0.8975077085060591</v>
      </c>
      <c r="DM7" s="6">
        <f>DEGREES(ACOS(DL7))</f>
        <v>26.16762382425215</v>
      </c>
      <c r="DN7" s="6">
        <f>AR7-AT7</f>
        <v>5.0035364140402407</v>
      </c>
      <c r="DO7" s="6">
        <f>AS7-AU7</f>
        <v>-2.7512637791613654</v>
      </c>
      <c r="DP7" s="6">
        <f>BF7-BD7</f>
        <v>1.3936089961265736</v>
      </c>
      <c r="DQ7" s="6">
        <f>BG7-BE7</f>
        <v>-1.8159847637002717</v>
      </c>
      <c r="DR7" s="6">
        <f>(DN7^2+DO7^2)^(1/2)</f>
        <v>5.7100638375723918</v>
      </c>
      <c r="DS7" s="6">
        <f>(DP7^2+DQ7^2)^(1/2)</f>
        <v>2.289092985458749</v>
      </c>
      <c r="DT7" s="6">
        <f>((DP7-DN7)^2+(DQ7-DO7)^2)^(1/2)</f>
        <v>3.729118233492565</v>
      </c>
      <c r="DU7" s="6">
        <f>(DR7^2+DS7^2-DT7^2)/(2*DR7*DS7)</f>
        <v>0.91571786265754973</v>
      </c>
      <c r="DV7" s="6">
        <f>DEGREES(ACOS(DU7))</f>
        <v>23.692120382351757</v>
      </c>
      <c r="DW7" s="6">
        <f>AVERAGE(DV7,DM7)</f>
        <v>24.929872103301953</v>
      </c>
      <c r="DX7" s="6">
        <v>0</v>
      </c>
      <c r="DY7" s="6">
        <f>AX7-AV7</f>
        <v>2.5783136541267915</v>
      </c>
      <c r="DZ7" s="6">
        <f>AY7-AW7</f>
        <v>-0.11875715391051622</v>
      </c>
      <c r="EA7" s="6">
        <f>AZ7-AX7</f>
        <v>1.638774553974006</v>
      </c>
      <c r="EB7" s="6">
        <f>BA7-AY7</f>
        <v>0.79735723107204104</v>
      </c>
      <c r="EC7" s="6">
        <f>(DY7^2+DZ7^2)^(1/2)</f>
        <v>2.5810471829591908</v>
      </c>
      <c r="ED7" s="6">
        <f t="shared" ref="ED7" si="49">(EA7^2+EB7^2)^(1/2)</f>
        <v>1.8224600387101975</v>
      </c>
      <c r="EE7" s="6">
        <f>((EA7-DY7)^2+(EB7-DZ7)^2)^(1/2)</f>
        <v>1.312249704548595</v>
      </c>
      <c r="EF7" s="6">
        <f>(EC7^2+ED7^2-EE7^2)/(2*EC7*ED7)</f>
        <v>0.87812711631115326</v>
      </c>
      <c r="EG7" s="6">
        <f>DEGREES(ACOS(EF7))</f>
        <v>28.582742664060831</v>
      </c>
      <c r="EH7" s="6">
        <f>BF7-BD7</f>
        <v>1.3936089961265736</v>
      </c>
      <c r="EI7" s="6">
        <f>BG7-BE7</f>
        <v>-1.8159847637002717</v>
      </c>
      <c r="EJ7" s="6">
        <f>BH7-BF7</f>
        <v>-0.21592521290463651</v>
      </c>
      <c r="EK7" s="6">
        <f>BI7-BG7</f>
        <v>-1.9439643248843934</v>
      </c>
      <c r="EL7" s="6">
        <f>(EH7^2+EI7^2)^(1/2)</f>
        <v>2.289092985458749</v>
      </c>
      <c r="EM7" s="6">
        <f t="shared" ref="EM7" si="50">(EJ7^2+EK7^2)^(1/2)</f>
        <v>1.9559194753340814</v>
      </c>
      <c r="EN7" s="6">
        <f>((EJ7-EH7)^2+(EK7-EI7)^2)^(1/2)</f>
        <v>1.6146142381766004</v>
      </c>
      <c r="EO7" s="6">
        <f>(EL7^2+EM7^2-EN7^2)/(2*EL7*EM7)</f>
        <v>0.72126227468815896</v>
      </c>
      <c r="EP7" s="6">
        <f>DEGREES(ACOS(EO7))</f>
        <v>43.841205256660352</v>
      </c>
      <c r="EQ7" s="6">
        <f>AVERAGE(EP7,EG7)</f>
        <v>36.211973960360595</v>
      </c>
      <c r="ER7" s="6">
        <v>0</v>
      </c>
      <c r="ES7" s="6">
        <f>AZ7-AX7</f>
        <v>1.638774553974006</v>
      </c>
      <c r="ET7" s="6">
        <f>BA7-AY7</f>
        <v>0.79735723107204104</v>
      </c>
      <c r="EU7" s="6">
        <f>BB7-AZ7</f>
        <v>1.7785383386779259</v>
      </c>
      <c r="EV7" s="6">
        <f>BC7-BA7</f>
        <v>0.62589787377778294</v>
      </c>
      <c r="EW7" s="6">
        <f>(ES7^2+ET7^2)^(1/2)</f>
        <v>1.8224600387101975</v>
      </c>
      <c r="EX7" s="6">
        <f t="shared" ref="EX7" si="51">(EU7^2+EV7^2)^(1/2)</f>
        <v>1.8854566477505619</v>
      </c>
      <c r="EY7" s="6">
        <f>((EU7-ES7)^2+(EV7-ET7)^2)^(1/2)</f>
        <v>0.22120629900281713</v>
      </c>
      <c r="EZ7" s="6">
        <f>(EW7^2+EX7^2-EY7^2)/(2*EW7*EX7)</f>
        <v>0.9934572995687948</v>
      </c>
      <c r="FA7" s="6">
        <f>DEGREES(ACOS(EZ7))</f>
        <v>6.5577253090201086</v>
      </c>
      <c r="FB7" s="6">
        <f>BH7-BF7</f>
        <v>-0.21592521290463651</v>
      </c>
      <c r="FC7" s="6">
        <f>BI7-BG7</f>
        <v>-1.9439643248843934</v>
      </c>
      <c r="FD7" s="6">
        <f>BJ7-BH7</f>
        <v>-3.6609758840938866E-2</v>
      </c>
      <c r="FE7" s="6">
        <f>BK7-BI7</f>
        <v>-1.7797805706536041</v>
      </c>
      <c r="FF7" s="6">
        <f>(FB7^2+FC7^2)^(1/2)</f>
        <v>1.9559194753340814</v>
      </c>
      <c r="FG7" s="6">
        <f t="shared" ref="FG7:FG62" si="52">(FD7^2+FE7^2)^(1/2)</f>
        <v>1.7801570588345457</v>
      </c>
      <c r="FH7" s="6">
        <f>((FD7-FB7)^2+(FE7-FC7)^2)^(1/2)</f>
        <v>0.2431261755126056</v>
      </c>
      <c r="FI7" s="6">
        <f>(FF7^2+FG7^2-FH7^2)/(2*FF7*FG7)</f>
        <v>0.9959478495739682</v>
      </c>
      <c r="FJ7" s="6">
        <f>DEGREES(ACOS(FI7))</f>
        <v>5.1597323137608857</v>
      </c>
      <c r="FK7" s="6">
        <f>AVERAGE(FJ7,FA7)</f>
        <v>5.8587288113904972</v>
      </c>
      <c r="FL7" s="6">
        <v>0</v>
      </c>
      <c r="FN7" s="12">
        <v>0</v>
      </c>
      <c r="FO7" s="6">
        <f>AVERAGE(BB7,AZ7)</f>
        <v>-18.502601092329865</v>
      </c>
      <c r="FP7" s="6">
        <f>AVERAGE(BC7,BA7)</f>
        <v>1.9505476097431895</v>
      </c>
      <c r="FQ7" s="6">
        <f>$BN$35-$BN$62</f>
        <v>-2.7536353411972208</v>
      </c>
      <c r="FR7" s="6">
        <f>$BO$35-$BO$62</f>
        <v>1.7547670045758745</v>
      </c>
      <c r="FZ7" s="6">
        <f t="shared" ref="FZ7:FZ38" si="53">AVERAGE(BJ7,BH7)</f>
        <v>-23.199347213971091</v>
      </c>
      <c r="GA7" s="6">
        <f t="shared" ref="GA7:GA38" si="54">AVERAGE(BK7,BI7)</f>
        <v>-5.2622939653413017</v>
      </c>
      <c r="GB7" s="6">
        <f>FQ7</f>
        <v>-2.7536353411972208</v>
      </c>
      <c r="GC7" s="6">
        <f>FR7</f>
        <v>1.7547670045758745</v>
      </c>
      <c r="GL7" s="6">
        <f t="shared" ref="GL7:GL38" si="55">FR7</f>
        <v>1.7547670045758745</v>
      </c>
      <c r="GM7" s="6">
        <f t="shared" ref="GM7:GM38" si="56">-FQ7</f>
        <v>2.7536353411972208</v>
      </c>
      <c r="GU7" s="6">
        <f>-GC7</f>
        <v>-1.7547670045758745</v>
      </c>
      <c r="GV7" s="6">
        <f>GB7</f>
        <v>-2.7536353411972208</v>
      </c>
      <c r="HJ7" s="6">
        <f>$BN$62-$BN$35</f>
        <v>2.7536353411972208</v>
      </c>
      <c r="HK7" s="6">
        <f>$BO$62-$BO$35</f>
        <v>-1.7547670045758745</v>
      </c>
      <c r="HL7" s="6">
        <f t="shared" ref="HL7:HL38" si="57">BB7-AZ7</f>
        <v>1.7785383386779259</v>
      </c>
      <c r="HM7" s="6">
        <f t="shared" ref="HM7:HM38" si="58">BC7-BA7</f>
        <v>0.62589787377778294</v>
      </c>
      <c r="HN7" s="6">
        <f>(HJ7^2+HK7^2)^(1/2)</f>
        <v>3.2652281440411666</v>
      </c>
      <c r="HO7" s="6">
        <f t="shared" ref="HO7" si="59">(HL7^2+HM7^2)^(1/2)</f>
        <v>1.8854566477505619</v>
      </c>
      <c r="HP7" s="6">
        <f>((HL7-HJ7)^2+(HM7-HK7)^2)^(1/2)</f>
        <v>2.5726211200541655</v>
      </c>
      <c r="HQ7" s="6">
        <f>(HN7^2+HO7^2-HP7^2)/(2*HN7*HO7)</f>
        <v>0.61709970649692769</v>
      </c>
      <c r="HR7" s="6">
        <f>DEGREES(ACOS(HQ7))</f>
        <v>51.895352368972439</v>
      </c>
      <c r="HS7" s="6">
        <f>HJ7</f>
        <v>2.7536353411972208</v>
      </c>
      <c r="HT7" s="6">
        <f>HK7</f>
        <v>-1.7547670045758745</v>
      </c>
      <c r="HU7" s="6">
        <f t="shared" ref="HU7:HU38" si="60">BJ7-BH7</f>
        <v>-3.6609758840938866E-2</v>
      </c>
      <c r="HV7" s="6">
        <f t="shared" ref="HV7:HV38" si="61">BK7-BI7</f>
        <v>-1.7797805706536041</v>
      </c>
      <c r="HW7" s="6">
        <f>(HS7^2+HT7^2)^(1/2)</f>
        <v>3.2652281440411666</v>
      </c>
      <c r="HX7" s="6">
        <f t="shared" ref="HX7" si="62">(HU7^2+HV7^2)^(1/2)</f>
        <v>1.7801570588345457</v>
      </c>
      <c r="HY7" s="6">
        <f>((HU7-HS7)^2+(HV7-HT7)^2)^(1/2)</f>
        <v>2.7903572166973327</v>
      </c>
      <c r="HZ7" s="6">
        <f>(HW7^2+HX7^2-HY7^2)/(2*HW7*HX7)</f>
        <v>0.51995328297645027</v>
      </c>
      <c r="IA7" s="6">
        <f>DEGREES(ACOS(HZ7))</f>
        <v>58.670882135571539</v>
      </c>
      <c r="IB7" s="6">
        <f>AVERAGE(IA7,HR7)</f>
        <v>55.283117252271992</v>
      </c>
      <c r="IC7" s="6">
        <f>SIN(RADIANS(IB7))</f>
        <v>0.821976261702696</v>
      </c>
      <c r="ID7" s="6">
        <f>HL7</f>
        <v>1.7785383386779259</v>
      </c>
      <c r="IE7" s="6">
        <f>HM7</f>
        <v>0.62589787377778294</v>
      </c>
      <c r="IM7" s="6">
        <f>HU7</f>
        <v>-3.6609758840938866E-2</v>
      </c>
      <c r="IN7" s="6">
        <f>HV7</f>
        <v>-1.7797805706536041</v>
      </c>
    </row>
    <row r="8" spans="1:256">
      <c r="A8" s="64" t="s">
        <v>18</v>
      </c>
      <c r="B8" s="65"/>
      <c r="C8" s="5">
        <v>2</v>
      </c>
      <c r="D8" s="6">
        <v>-695.20790020000004</v>
      </c>
      <c r="E8" s="6">
        <v>-19.085239090000002</v>
      </c>
      <c r="F8" s="6">
        <v>-849.20792080000001</v>
      </c>
      <c r="G8" s="6">
        <v>67.277227719999999</v>
      </c>
      <c r="H8" s="6">
        <v>-731.13305609999998</v>
      </c>
      <c r="I8" s="6">
        <v>29.750519749999999</v>
      </c>
      <c r="J8" s="6">
        <v>-650</v>
      </c>
      <c r="K8" s="6">
        <v>26</v>
      </c>
      <c r="L8" s="6">
        <v>-601.5</v>
      </c>
      <c r="M8" s="6">
        <v>52</v>
      </c>
      <c r="N8" s="6">
        <v>-544.5</v>
      </c>
      <c r="O8" s="6">
        <v>72</v>
      </c>
      <c r="P8" s="6">
        <v>-755</v>
      </c>
      <c r="Q8" s="6">
        <v>-19</v>
      </c>
      <c r="R8" s="6">
        <v>-712.06174199999998</v>
      </c>
      <c r="S8" s="6">
        <v>-75.611907389999999</v>
      </c>
      <c r="T8" s="6">
        <v>-720</v>
      </c>
      <c r="U8" s="6">
        <v>-135.5457552</v>
      </c>
      <c r="V8" s="6">
        <v>-722.38147739999999</v>
      </c>
      <c r="W8" s="6">
        <v>-191.11356119999999</v>
      </c>
      <c r="X8" s="6">
        <v>-695.18613475394397</v>
      </c>
      <c r="Y8" s="6">
        <v>-19.093569056506499</v>
      </c>
      <c r="Z8" s="6">
        <v>-849.47675489081303</v>
      </c>
      <c r="AA8" s="6">
        <v>67.038519289762704</v>
      </c>
      <c r="AB8" s="6">
        <v>-730.54300704314596</v>
      </c>
      <c r="AC8" s="6">
        <v>29.931298286168701</v>
      </c>
      <c r="AD8" s="6">
        <v>-651.01933085212795</v>
      </c>
      <c r="AE8" s="6">
        <v>26.995449015783699</v>
      </c>
      <c r="AF8" s="6">
        <v>-600.51799927877403</v>
      </c>
      <c r="AG8" s="6">
        <v>52.168886434782102</v>
      </c>
      <c r="AH8" s="6">
        <v>-544.90872074815695</v>
      </c>
      <c r="AI8" s="6">
        <v>71.7151551874625</v>
      </c>
      <c r="AJ8" s="6">
        <v>-754.00203318994795</v>
      </c>
      <c r="AK8" s="6">
        <v>-18.713994579780699</v>
      </c>
      <c r="AL8" s="6">
        <v>-711.90625681329595</v>
      </c>
      <c r="AM8" s="6">
        <v>-75.874272943369206</v>
      </c>
      <c r="AN8" s="6">
        <v>-720.432826743953</v>
      </c>
      <c r="AO8" s="6">
        <v>-135.73593886129501</v>
      </c>
      <c r="AP8" s="6">
        <v>-722.70480861357305</v>
      </c>
      <c r="AQ8" s="6">
        <v>-191.017031628317</v>
      </c>
      <c r="AR8" s="6">
        <f t="shared" ref="AR8:AR62" si="63">X8*$B$11</f>
        <v>-22.444051559519462</v>
      </c>
      <c r="AS8" s="6">
        <f t="shared" ref="AS8:AS62" si="64">Y8*$B$11</f>
        <v>-0.61643497609622888</v>
      </c>
      <c r="AT8" s="6">
        <f t="shared" ref="AT8:AT62" si="65">Z8*$B$11</f>
        <v>-27.425316950734132</v>
      </c>
      <c r="AU8" s="6">
        <f t="shared" ref="AU8:AU62" si="66">AA8*$B$11</f>
        <v>2.1643354321872685</v>
      </c>
      <c r="AV8" s="6">
        <f t="shared" ref="AV8:AV62" si="67">AB8*$B$11</f>
        <v>-23.585546513130794</v>
      </c>
      <c r="AW8" s="6">
        <f t="shared" ref="AW8:AW62" si="68">AC8*$B$11</f>
        <v>0.96633055291860537</v>
      </c>
      <c r="AX8" s="6">
        <f t="shared" ref="AX8:AX62" si="69">AD8*$B$11</f>
        <v>-21.018128379474447</v>
      </c>
      <c r="AY8" s="6">
        <f t="shared" ref="AY8:AY62" si="70">AE8*$B$11</f>
        <v>0.8715467977465885</v>
      </c>
      <c r="AZ8" s="6">
        <f t="shared" ref="AZ8:AZ62" si="71">AF8*$B$11</f>
        <v>-19.387695272436257</v>
      </c>
      <c r="BA8" s="6">
        <f t="shared" ref="BA8:BA62" si="72">AG8*$B$11</f>
        <v>1.6842700370590529</v>
      </c>
      <c r="BB8" s="6">
        <f t="shared" ref="BB8:BB62" si="73">AH8*$B$11</f>
        <v>-17.592352338891413</v>
      </c>
      <c r="BC8" s="6">
        <f t="shared" ref="BC8:BC62" si="74">AI8*$B$11</f>
        <v>2.3153204014864976</v>
      </c>
      <c r="BD8" s="6">
        <f t="shared" ref="BD8:BD62" si="75">AJ8*$B$11</f>
        <v>-24.342920065411572</v>
      </c>
      <c r="BE8" s="6">
        <f t="shared" ref="BE8:BE62" si="76">AK8*$B$11</f>
        <v>-0.60418043202462313</v>
      </c>
      <c r="BF8" s="6">
        <f t="shared" ref="BF8:BF62" si="77">AL8*$B$11</f>
        <v>-22.983859911299056</v>
      </c>
      <c r="BG8" s="6">
        <f t="shared" ref="BG8:BG62" si="78">AM8*$B$11</f>
        <v>-2.4495973219960279</v>
      </c>
      <c r="BH8" s="6">
        <f t="shared" ref="BH8:BH62" si="79">AN8*$B$11</f>
        <v>-23.259139819200627</v>
      </c>
      <c r="BI8" s="6">
        <f t="shared" ref="BI8:BI62" si="80">AO8*$B$11</f>
        <v>-4.3822283816994716</v>
      </c>
      <c r="BJ8" s="6">
        <f t="shared" ref="BJ8:BJ62" si="81">AP8*$B$11</f>
        <v>-23.332490646662247</v>
      </c>
      <c r="BK8" s="6">
        <f t="shared" ref="BK8:BK62" si="82">AQ8*$B$11</f>
        <v>-6.1669758533514596</v>
      </c>
      <c r="BM8" s="12">
        <f>1/959.04</f>
        <v>1.0427093760427095E-3</v>
      </c>
      <c r="BN8" s="6">
        <f t="shared" ref="BN8:BN62" si="83">AVERAGE(AR8,AT8)</f>
        <v>-24.934684255126797</v>
      </c>
      <c r="BO8" s="6">
        <f t="shared" ref="BO8:BO62" si="84">AVERAGE(AS8,AU8)</f>
        <v>0.77395022804551983</v>
      </c>
      <c r="BP8" s="6">
        <f t="shared" ref="BP8:BP61" si="85">((BN8-BN7)^2+(BO8-BO7)^2)^(1/2)</f>
        <v>3.7354424673238802E-2</v>
      </c>
      <c r="BQ8" s="6">
        <f t="shared" ref="BQ8:BQ62" si="86">BP8/$BM$8</f>
        <v>35.824387438622935</v>
      </c>
      <c r="BR8" s="6">
        <f t="shared" ref="BR8:BR62" si="87">BQ8*$B$22</f>
        <v>501.54142414072112</v>
      </c>
      <c r="BS8" s="6">
        <f>(BQ8-BQ7)/$BM$8</f>
        <v>34357.020529136935</v>
      </c>
      <c r="BT8" s="6">
        <f>BS8*$B$22</f>
        <v>480998.28740791709</v>
      </c>
      <c r="BU8" s="6">
        <f>BT8*0.001</f>
        <v>480.99828740791708</v>
      </c>
      <c r="BW8" s="12">
        <f>1/959.04</f>
        <v>1.0427093760427095E-3</v>
      </c>
      <c r="BX8" s="6">
        <f t="shared" ref="BX8:BX62" si="88">AVERAGE(AZ8,BB8)</f>
        <v>-18.490023805663835</v>
      </c>
      <c r="BY8" s="6">
        <f t="shared" ref="BY8:BY62" si="89">AVERAGE(BA8,BC8)</f>
        <v>1.9997952192727753</v>
      </c>
      <c r="BZ8" s="6">
        <f t="shared" ref="BZ8:BZ62" si="90">((BX8-BX7)^2+(BY8-BY7)^2)^(1/2)</f>
        <v>5.08282911797951E-2</v>
      </c>
      <c r="CA8" s="6">
        <f t="shared" ref="CA8:CA62" si="91">BZ8/$BW$8</f>
        <v>48.746364373070683</v>
      </c>
      <c r="CB8" s="6">
        <f t="shared" ref="CB8:CB62" si="92">AVERAGE(BH8,BJ8)</f>
        <v>-23.295815232931439</v>
      </c>
      <c r="CC8" s="6">
        <f t="shared" ref="CC8:CC62" si="93">AVERAGE(BI8,BK8)</f>
        <v>-5.2746021175254656</v>
      </c>
      <c r="CD8" s="6">
        <f t="shared" ref="CD8:CD62" si="94">((CB8-CB7)^2+(CC8-CC7)^2)^(1/2)</f>
        <v>9.7250034921960563E-2</v>
      </c>
      <c r="CE8" s="6">
        <f t="shared" ref="CE8:CE62" si="95">CD8/$BW$8</f>
        <v>93.266673491557043</v>
      </c>
      <c r="CF8" s="6">
        <f t="shared" ref="CF8:CF62" si="96">AVERAGE(CE8,CA8)</f>
        <v>71.006518932313867</v>
      </c>
      <c r="CH8" s="6">
        <f>((BB7-AZ7)^2+(BC7-BA7)^2)^(1/2)</f>
        <v>1.8854566477505619</v>
      </c>
      <c r="CI8" s="6">
        <f>((BB9-BB7)^2+(BC9-BC7)^2)^(1/2)</f>
        <v>0.11012533928476356</v>
      </c>
      <c r="CJ8" s="6">
        <f>((BB9-AZ7)^2+(BC9-BA7)^2)^(1/2)</f>
        <v>1.9580076149738717</v>
      </c>
      <c r="CK8" s="6">
        <f>((BB9-AZ9)^2+(BC9-BA9)^2)^(1/2)</f>
        <v>1.9085034034506159</v>
      </c>
      <c r="CL8" s="6">
        <f>((AZ9-AZ7)^2+(BA9-BA7)^2)^(1/2)</f>
        <v>9.7002973650821778E-2</v>
      </c>
      <c r="CM8" s="15">
        <f t="shared" ref="CM8" si="97">(CH8+CI8+CJ8)/2</f>
        <v>1.9767948010045986</v>
      </c>
      <c r="CN8" s="15">
        <f t="shared" ref="CN8" si="98">SQRT(CM8*(CM8-CH8)*(CM8-CI8)*(CM8-CJ8))</f>
        <v>7.9574054586389067E-2</v>
      </c>
      <c r="CO8" s="15">
        <f t="shared" ref="CO8" si="99">(CJ8+CK8+CL8)/2</f>
        <v>1.9817569960376549</v>
      </c>
      <c r="CP8" s="15">
        <f t="shared" ref="CP8" si="100">SQRT(CO8*(CO8-CJ8)*(CO8-CK8)*(CO8-CL8))</f>
        <v>8.0610785248923414E-2</v>
      </c>
      <c r="CQ8" s="15">
        <f>CN8+CP8</f>
        <v>0.16018483983531248</v>
      </c>
      <c r="CR8" s="6">
        <f>((BJ7-BH7)^2+(BK7-BI7)^2)^(1/2)</f>
        <v>1.7801570588345457</v>
      </c>
      <c r="CS8" s="6">
        <f>((BJ9-BJ7)^2+(BK9-BK7)^2)^(1/2)</f>
        <v>0.23137380276194414</v>
      </c>
      <c r="CT8" s="6">
        <f>((BJ9-BH7)^2+(BK9-BI7)^2)^(1/2)</f>
        <v>1.8269333455929171</v>
      </c>
      <c r="CU8" s="6">
        <f>((BJ9-BH9)^2+(BK9-BI9)^2)^(1/2)</f>
        <v>1.7904756298204294</v>
      </c>
      <c r="CV8" s="6">
        <f>((BH9-BH7)^2+(BI9-BI7)^2)^(1/2)</f>
        <v>0.15690848035531138</v>
      </c>
      <c r="CW8" s="15">
        <f t="shared" ref="CW8" si="101">(CR8+CS8+CT8)/2</f>
        <v>1.9192321035947035</v>
      </c>
      <c r="CX8" s="15">
        <f t="shared" ref="CX8" si="102">SQRT(CW8*(CW8-CR8)*(CW8-CS8)*(CW8-CT8))</f>
        <v>0.20391739500237921</v>
      </c>
      <c r="CY8" s="15">
        <f t="shared" ref="CY8" si="103">(CT8+CU8+CV8)/2</f>
        <v>1.8871587278843291</v>
      </c>
      <c r="CZ8" s="15">
        <f t="shared" ref="CZ8" si="104">SQRT(CY8*(CY8-CT8)*(CY8-CU8)*(CY8-CV8))</f>
        <v>0.13788713147011589</v>
      </c>
      <c r="DA8" s="15">
        <f>CX8+CZ8</f>
        <v>0.3418045264724951</v>
      </c>
      <c r="DB8" s="6">
        <f t="shared" ref="DB8:DB61" si="105">AVERAGE(DA8,CQ8)</f>
        <v>0.25099468315390377</v>
      </c>
      <c r="DD8" s="12">
        <f>1/959.04</f>
        <v>1.0427093760427095E-3</v>
      </c>
      <c r="DE8" s="6">
        <f t="shared" ref="DE8:DE62" si="106">AR8-AT8</f>
        <v>4.98126539121467</v>
      </c>
      <c r="DF8" s="6">
        <f t="shared" ref="DF8:DF62" si="107">AS8-AU8</f>
        <v>-2.7807704082834972</v>
      </c>
      <c r="DG8" s="6">
        <f t="shared" ref="DG8:DG62" si="108">AX8-AV8</f>
        <v>2.5674181336563464</v>
      </c>
      <c r="DH8" s="6">
        <f t="shared" ref="DH8:DH62" si="109">AY8-AW8</f>
        <v>-9.478375517201687E-2</v>
      </c>
      <c r="DI8" s="6">
        <f t="shared" ref="DI8:DI62" si="110">(DE8^2+DF8^2)^(1/2)</f>
        <v>5.7048829051347063</v>
      </c>
      <c r="DJ8" s="6">
        <f t="shared" ref="DJ8:DJ62" si="111">(DG8^2+DH8^2)^(1/2)</f>
        <v>2.5691671477877702</v>
      </c>
      <c r="DK8" s="6">
        <f t="shared" ref="DK8:DK62" si="112">((DG8-DE8)^2+(DH8-DF8)^2)^(1/2)</f>
        <v>3.6112577979860214</v>
      </c>
      <c r="DL8" s="6">
        <f t="shared" ref="DL8:DL62" si="113">(DI8^2+DJ8^2-DK8^2)/(2*DI8*DJ8)</f>
        <v>0.8905467064104956</v>
      </c>
      <c r="DM8" s="6">
        <f t="shared" ref="DM8:DM62" si="114">DEGREES(ACOS(DL8))</f>
        <v>27.057973656943513</v>
      </c>
      <c r="DN8" s="6">
        <f t="shared" ref="DN8:DN62" si="115">AR8-AT8</f>
        <v>4.98126539121467</v>
      </c>
      <c r="DO8" s="6">
        <f t="shared" ref="DO8:DO62" si="116">AS8-AU8</f>
        <v>-2.7807704082834972</v>
      </c>
      <c r="DP8" s="6">
        <f t="shared" ref="DP8:DP62" si="117">BF8-BD8</f>
        <v>1.359060154112516</v>
      </c>
      <c r="DQ8" s="6">
        <f t="shared" ref="DQ8:DQ62" si="118">BG8-BE8</f>
        <v>-1.8454168899714047</v>
      </c>
      <c r="DR8" s="6">
        <f t="shared" ref="DR8:DR62" si="119">(DN8^2+DO8^2)^(1/2)</f>
        <v>5.7048829051347063</v>
      </c>
      <c r="DS8" s="6">
        <f t="shared" ref="DS8:DS62" si="120">(DP8^2+DQ8^2)^(1/2)</f>
        <v>2.2918568891377289</v>
      </c>
      <c r="DT8" s="6">
        <f t="shared" ref="DT8:DT62" si="121">((DP8-DN8)^2+(DQ8-DO8)^2)^(1/2)</f>
        <v>3.7410235208976008</v>
      </c>
      <c r="DU8" s="6">
        <f t="shared" ref="DU8:DU62" si="122">(DR8^2+DS8^2-DT8^2)/(2*DR8*DS8)</f>
        <v>0.9102657458991662</v>
      </c>
      <c r="DV8" s="6">
        <f t="shared" ref="DV8:DV62" si="123">DEGREES(ACOS(DU8))</f>
        <v>24.457898491957589</v>
      </c>
      <c r="DW8" s="6">
        <f t="shared" ref="DW8:DW62" si="124">AVERAGE(DV8,DM8)</f>
        <v>25.757936074450551</v>
      </c>
      <c r="DX8" s="6">
        <f>(DW8-DW7)/$DD$8</f>
        <v>794.14647089035157</v>
      </c>
      <c r="DY8" s="6">
        <f t="shared" ref="DY8:DY62" si="125">AX8-AV8</f>
        <v>2.5674181336563464</v>
      </c>
      <c r="DZ8" s="6">
        <f t="shared" ref="DZ8:DZ62" si="126">AY8-AW8</f>
        <v>-9.478375517201687E-2</v>
      </c>
      <c r="EA8" s="6">
        <f t="shared" ref="EA8:EA62" si="127">AZ8-AX8</f>
        <v>1.6304331070381899</v>
      </c>
      <c r="EB8" s="6">
        <f t="shared" ref="EB8:EB62" si="128">BA8-AY8</f>
        <v>0.81272323931246437</v>
      </c>
      <c r="EC8" s="6">
        <f t="shared" ref="EC8:EC62" si="129">(DY8^2+DZ8^2)^(1/2)</f>
        <v>2.5691671477877702</v>
      </c>
      <c r="ED8" s="6">
        <f t="shared" ref="ED8:ED62" si="130">(EA8^2+EB8^2)^(1/2)</f>
        <v>1.8217659510059878</v>
      </c>
      <c r="EE8" s="6">
        <f t="shared" ref="EE8:EE62" si="131">((EA8-DY8)^2+(EB8-DZ8)^2)^(1/2)</f>
        <v>1.3044193670537416</v>
      </c>
      <c r="EF8" s="6">
        <f t="shared" ref="EF8:EF62" si="132">(EC8^2+ED8^2-EE8^2)/(2*EC8*ED8)</f>
        <v>0.87790614567862513</v>
      </c>
      <c r="EG8" s="6">
        <f t="shared" ref="EG8:EG62" si="133">DEGREES(ACOS(EF8))</f>
        <v>28.609194584343854</v>
      </c>
      <c r="EH8" s="6">
        <f t="shared" ref="EH8:EH62" si="134">BF8-BD8</f>
        <v>1.359060154112516</v>
      </c>
      <c r="EI8" s="6">
        <f t="shared" ref="EI8:EI62" si="135">BG8-BE8</f>
        <v>-1.8454168899714047</v>
      </c>
      <c r="EJ8" s="6">
        <f t="shared" ref="EJ8:EJ62" si="136">BH8-BF8</f>
        <v>-0.2752799079015702</v>
      </c>
      <c r="EK8" s="6">
        <f t="shared" ref="EK8:EK62" si="137">BI8-BG8</f>
        <v>-1.9326310597034437</v>
      </c>
      <c r="EL8" s="6">
        <f t="shared" ref="EL8:EL62" si="138">(EH8^2+EI8^2)^(1/2)</f>
        <v>2.2918568891377289</v>
      </c>
      <c r="EM8" s="6">
        <f t="shared" ref="EM8:EM62" si="139">(EJ8^2+EK8^2)^(1/2)</f>
        <v>1.9521377616922309</v>
      </c>
      <c r="EN8" s="6">
        <f t="shared" ref="EN8:EN62" si="140">((EJ8-EH8)^2+(EK8-EI8)^2)^(1/2)</f>
        <v>1.6366654360944561</v>
      </c>
      <c r="EO8" s="6">
        <f t="shared" ref="EO8:EO62" si="141">(EL8^2+EM8^2-EN8^2)/(2*EL8*EM8)</f>
        <v>0.71353900432132533</v>
      </c>
      <c r="EP8" s="6">
        <f t="shared" ref="EP8:EP62" si="142">DEGREES(ACOS(EO8))</f>
        <v>44.476407134096519</v>
      </c>
      <c r="EQ8" s="6">
        <f t="shared" ref="EQ8:EQ62" si="143">AVERAGE(EP8,EG8)</f>
        <v>36.542800859220186</v>
      </c>
      <c r="ER8" s="6">
        <f>(EQ8-EQ7)/$DD$8</f>
        <v>317.27622908230239</v>
      </c>
      <c r="ES8" s="6">
        <f t="shared" ref="ES8:ES62" si="144">AZ8-AX8</f>
        <v>1.6304331070381899</v>
      </c>
      <c r="ET8" s="6">
        <f t="shared" ref="ET8:ET62" si="145">BA8-AY8</f>
        <v>0.81272323931246437</v>
      </c>
      <c r="EU8" s="6">
        <f t="shared" ref="EU8:EU62" si="146">BB8-AZ8</f>
        <v>1.7953429335448448</v>
      </c>
      <c r="EV8" s="6">
        <f t="shared" ref="EV8:EV62" si="147">BC8-BA8</f>
        <v>0.63105036442744478</v>
      </c>
      <c r="EW8" s="6">
        <f t="shared" ref="EW8:EW62" si="148">(ES8^2+ET8^2)^(1/2)</f>
        <v>1.8217659510059878</v>
      </c>
      <c r="EX8" s="6">
        <f t="shared" ref="EX8:EX62" si="149">(EU8^2+EV8^2)^(1/2)</f>
        <v>1.9030188678711044</v>
      </c>
      <c r="EY8" s="6">
        <f t="shared" ref="EY8:EY62" si="150">((EU8-ES8)^2+(EV8-ET8)^2)^(1/2)</f>
        <v>0.24535746238385128</v>
      </c>
      <c r="EZ8" s="6">
        <f t="shared" ref="EZ8:EZ62" si="151">(EW8^2+EX8^2-EY8^2)/(2*EW8*EX8)</f>
        <v>0.99226990338584753</v>
      </c>
      <c r="FA8" s="6">
        <f t="shared" ref="FA8:FA62" si="152">DEGREES(ACOS(EZ8))</f>
        <v>7.1286985483054073</v>
      </c>
      <c r="FB8" s="6">
        <f t="shared" ref="FB8:FB62" si="153">BH8-BF8</f>
        <v>-0.2752799079015702</v>
      </c>
      <c r="FC8" s="6">
        <f t="shared" ref="FC8:FC62" si="154">BI8-BG8</f>
        <v>-1.9326310597034437</v>
      </c>
      <c r="FD8" s="6">
        <f t="shared" ref="FD8:FD62" si="155">BJ8-BH8</f>
        <v>-7.3350827461620582E-2</v>
      </c>
      <c r="FE8" s="6">
        <f t="shared" ref="FE8:FE62" si="156">BK8-BI8</f>
        <v>-1.784747471651988</v>
      </c>
      <c r="FF8" s="6">
        <f t="shared" ref="FF8:FF62" si="157">(FB8^2+FC8^2)^(1/2)</f>
        <v>1.9521377616922309</v>
      </c>
      <c r="FG8" s="6">
        <f t="shared" si="52"/>
        <v>1.7862541480588556</v>
      </c>
      <c r="FH8" s="6">
        <f t="shared" ref="FH8:FH62" si="158">((FD8-FB8)^2+(FE8-FC8)^2)^(1/2)</f>
        <v>0.25028965048978019</v>
      </c>
      <c r="FI8" s="6">
        <f t="shared" ref="FI8:FI62" si="159">(FF8^2+FG8^2-FH8^2)/(2*FF8*FG8)</f>
        <v>0.99496309247492198</v>
      </c>
      <c r="FJ8" s="6">
        <f t="shared" ref="FJ8:FJ62" si="160">DEGREES(ACOS(FI8))</f>
        <v>5.753102071317552</v>
      </c>
      <c r="FK8" s="6">
        <f t="shared" ref="FK8:FK62" si="161">AVERAGE(FJ8,FA8)</f>
        <v>6.4409003098114797</v>
      </c>
      <c r="FL8" s="6">
        <f>(FK8-FK7)/$DD$8</f>
        <v>558.32575384565894</v>
      </c>
      <c r="FN8" s="12">
        <f>1/959.04</f>
        <v>1.0427093760427095E-3</v>
      </c>
      <c r="FO8" s="6">
        <f t="shared" ref="FO8:FO62" si="162">AVERAGE(BB8,AZ8)</f>
        <v>-18.490023805663835</v>
      </c>
      <c r="FP8" s="6">
        <f t="shared" ref="FP8:FP62" si="163">AVERAGE(BC8,BA8)</f>
        <v>1.9997952192727753</v>
      </c>
      <c r="FQ8" s="6">
        <f t="shared" ref="FQ8:FQ62" si="164">$BN$35-$BN$62</f>
        <v>-2.7536353411972208</v>
      </c>
      <c r="FR8" s="6">
        <f t="shared" ref="FR8:FR62" si="165">$BO$35-$BO$62</f>
        <v>1.7547670045758745</v>
      </c>
      <c r="FS8" s="6">
        <f>FO8-FO7</f>
        <v>1.2577286666029863E-2</v>
      </c>
      <c r="FT8" s="6">
        <f>FP8-FP7</f>
        <v>4.9247609529585734E-2</v>
      </c>
      <c r="FU8" s="6">
        <f>(FQ8^2+FR8^2)^(1/2)</f>
        <v>3.2652281440411666</v>
      </c>
      <c r="FV8" s="6">
        <f t="shared" ref="FV8" si="166">(FS8^2+FT8^2)^(1/2)</f>
        <v>5.08282911797951E-2</v>
      </c>
      <c r="FW8" s="6">
        <f t="shared" ref="FW8" si="167">((FS8-FQ8)^2+(FT8-FR8)^2)^(1/2)</f>
        <v>3.2497274823328142</v>
      </c>
      <c r="FX8" s="6">
        <f t="shared" ref="FX8" si="168">(FU8^2+FV8^2-FW8^2)/(2*FU8*FV8)</f>
        <v>0.31202071227160383</v>
      </c>
      <c r="FY8" s="6">
        <f>DEGREES(ACOS(FX8))</f>
        <v>71.818949729130608</v>
      </c>
      <c r="FZ8" s="6">
        <f t="shared" si="53"/>
        <v>-23.295815232931439</v>
      </c>
      <c r="GA8" s="6">
        <f t="shared" si="54"/>
        <v>-5.2746021175254656</v>
      </c>
      <c r="GB8" s="6">
        <f t="shared" ref="GB8:GB62" si="169">FQ8</f>
        <v>-2.7536353411972208</v>
      </c>
      <c r="GC8" s="6">
        <f t="shared" ref="GC8:GC62" si="170">FR8</f>
        <v>1.7547670045758745</v>
      </c>
      <c r="GD8" s="6">
        <f>FZ8-FZ7</f>
        <v>-9.6468018960347734E-2</v>
      </c>
      <c r="GE8" s="6">
        <f>GA8-GA7</f>
        <v>-1.2308152184163923E-2</v>
      </c>
      <c r="GF8" s="6">
        <f t="shared" ref="GF8" si="171">(GB8^2+GC8^2)^(1/2)</f>
        <v>3.2652281440411666</v>
      </c>
      <c r="GG8" s="6">
        <f t="shared" ref="GG8" si="172">(GD8^2+GE8^2)^(1/2)</f>
        <v>9.7250034921960563E-2</v>
      </c>
      <c r="GH8" s="6">
        <f t="shared" ref="GH8" si="173">((GD8-GB8)^2+(GE8-GC8)^2)^(1/2)</f>
        <v>3.1910958600458854</v>
      </c>
      <c r="GI8" s="6">
        <f t="shared" ref="GI8" si="174">(GF8^2+GG8^2-GH8^2)/(2*GF8*GG8)</f>
        <v>0.76852389591318959</v>
      </c>
      <c r="GJ8" s="6">
        <f>DEGREES(ACOS(GI8))</f>
        <v>39.77847958744546</v>
      </c>
      <c r="GL8" s="6">
        <f t="shared" si="55"/>
        <v>1.7547670045758745</v>
      </c>
      <c r="GM8" s="6">
        <f t="shared" si="56"/>
        <v>2.7536353411972208</v>
      </c>
      <c r="GN8" s="6">
        <f t="shared" ref="GN8:GN39" si="175">FS8</f>
        <v>1.2577286666029863E-2</v>
      </c>
      <c r="GO8" s="6">
        <f t="shared" ref="GO8:GO39" si="176">FT8</f>
        <v>4.9247609529585734E-2</v>
      </c>
      <c r="GP8" s="6">
        <f t="shared" ref="GP8" si="177">(GL8^2+GM8^2)^(1/2)</f>
        <v>3.2652281440411666</v>
      </c>
      <c r="GQ8" s="6">
        <f t="shared" ref="GQ8" si="178">(GN8^2+GO8^2)^(1/2)</f>
        <v>5.08282911797951E-2</v>
      </c>
      <c r="GR8" s="6">
        <f t="shared" ref="GR8" si="179">((GN8-GL8)^2+(GO8-GM8)^2)^(1/2)</f>
        <v>3.2169765333905067</v>
      </c>
      <c r="GS8" s="6">
        <f t="shared" ref="GS8" si="180">(GP8^2+GQ8^2-GR8^2)/(2*GP8*GQ8)</f>
        <v>0.9500752997070866</v>
      </c>
      <c r="GT8" s="6">
        <f>DEGREES(ACOS(GS8))-90</f>
        <v>-71.818949729129599</v>
      </c>
      <c r="GU8" s="6">
        <f>-GC8</f>
        <v>-1.7547670045758745</v>
      </c>
      <c r="GV8" s="6">
        <f t="shared" ref="GV8:GV62" si="181">GB8</f>
        <v>-2.7536353411972208</v>
      </c>
      <c r="GW8" s="6">
        <f>GD8</f>
        <v>-9.6468018960347734E-2</v>
      </c>
      <c r="GX8" s="6">
        <f>GE8</f>
        <v>-1.2308152184163923E-2</v>
      </c>
      <c r="GY8" s="6">
        <f>(GU8^2+GV8^2)^(1/2)</f>
        <v>3.2652281440411666</v>
      </c>
      <c r="GZ8" s="6">
        <f t="shared" ref="GZ8" si="182">(GW8^2+GX8^2)^(1/2)</f>
        <v>9.7250034921960563E-2</v>
      </c>
      <c r="HA8" s="6">
        <f t="shared" ref="HA8" si="183">((GW8-GU8)^2+(GX8-GV8)^2)^(1/2)</f>
        <v>3.2038773826280735</v>
      </c>
      <c r="HB8" s="6">
        <f t="shared" ref="HB8" si="184">(GY8^2+GZ8^2-HA8^2)/(2*GY8*GZ8)</f>
        <v>0.63982108546874839</v>
      </c>
      <c r="HC8" s="6">
        <f>DEGREES(ACOS(HB8))-90</f>
        <v>-39.77847958744514</v>
      </c>
      <c r="HE8" s="6">
        <f>GT8</f>
        <v>-71.818949729129599</v>
      </c>
      <c r="HF8" s="6">
        <f>HC8</f>
        <v>-39.77847958744514</v>
      </c>
      <c r="HG8" s="6">
        <f>AVERAGE(HF8,HE8)</f>
        <v>-55.798714658287366</v>
      </c>
      <c r="HH8" s="6">
        <f>COS(RADIANS(HG8))</f>
        <v>0.56210193197718195</v>
      </c>
      <c r="HJ8" s="6">
        <f t="shared" ref="HJ8:HJ62" si="185">$BN$62-$BN$35</f>
        <v>2.7536353411972208</v>
      </c>
      <c r="HK8" s="6">
        <f t="shared" ref="HK8:HK62" si="186">$BO$62-$BO$35</f>
        <v>-1.7547670045758745</v>
      </c>
      <c r="HL8" s="6">
        <f t="shared" si="57"/>
        <v>1.7953429335448448</v>
      </c>
      <c r="HM8" s="6">
        <f t="shared" si="58"/>
        <v>0.63105036442744478</v>
      </c>
      <c r="HN8" s="6">
        <f t="shared" ref="HN8:HN62" si="187">(HJ8^2+HK8^2)^(1/2)</f>
        <v>3.2652281440411666</v>
      </c>
      <c r="HO8" s="6">
        <f t="shared" ref="HO8:HO62" si="188">(HL8^2+HM8^2)^(1/2)</f>
        <v>1.9030188678711044</v>
      </c>
      <c r="HP8" s="6">
        <f t="shared" ref="HP8:HP62" si="189">((HL8-HJ8)^2+(HM8-HK8)^2)^(1/2)</f>
        <v>2.5710793174855784</v>
      </c>
      <c r="HQ8" s="6">
        <f t="shared" ref="HQ8:HQ62" si="190">(HN8^2+HO8^2-HP8^2)/(2*HN8*HO8)</f>
        <v>0.61739661635176135</v>
      </c>
      <c r="HR8" s="6">
        <f t="shared" ref="HR8:HR62" si="191">DEGREES(ACOS(HQ8))</f>
        <v>51.873730149235186</v>
      </c>
      <c r="HS8" s="6">
        <f t="shared" ref="HS8:HS62" si="192">HJ8</f>
        <v>2.7536353411972208</v>
      </c>
      <c r="HT8" s="6">
        <f t="shared" ref="HT8:HT62" si="193">HK8</f>
        <v>-1.7547670045758745</v>
      </c>
      <c r="HU8" s="6">
        <f t="shared" si="60"/>
        <v>-7.3350827461620582E-2</v>
      </c>
      <c r="HV8" s="6">
        <f t="shared" si="61"/>
        <v>-1.784747471651988</v>
      </c>
      <c r="HW8" s="6">
        <f t="shared" ref="HW8:HW62" si="194">(HS8^2+HT8^2)^(1/2)</f>
        <v>3.2652281440411666</v>
      </c>
      <c r="HX8" s="6">
        <f t="shared" ref="HX8:HX62" si="195">(HU8^2+HV8^2)^(1/2)</f>
        <v>1.7862541480588556</v>
      </c>
      <c r="HY8" s="6">
        <f t="shared" ref="HY8:HY62" si="196">((HU8-HS8)^2+(HV8-HT8)^2)^(1/2)</f>
        <v>2.8271451370940435</v>
      </c>
      <c r="HZ8" s="6">
        <f t="shared" ref="HZ8:HZ62" si="197">(HW8^2+HX8^2-HY8^2)/(2*HW8*HX8)</f>
        <v>0.50232675903393964</v>
      </c>
      <c r="IA8" s="6">
        <f t="shared" ref="IA8:IA62" si="198">DEGREES(ACOS(HZ8))</f>
        <v>59.845943098483389</v>
      </c>
      <c r="IB8" s="6">
        <f t="shared" ref="IB8:IB62" si="199">AVERAGE(IA8,HR8)</f>
        <v>55.859836623859287</v>
      </c>
      <c r="IC8" s="6">
        <f t="shared" ref="IC8:IC62" si="200">SIN(RADIANS(IB8))</f>
        <v>0.82766713271987713</v>
      </c>
      <c r="ID8" s="6">
        <f t="shared" ref="ID8:ID62" si="201">HL8</f>
        <v>1.7953429335448448</v>
      </c>
      <c r="IE8" s="6">
        <f t="shared" ref="IE8:IE62" si="202">HM8</f>
        <v>0.63105036442744478</v>
      </c>
      <c r="IF8" s="6">
        <f t="shared" ref="IF8:IF39" si="203">FS8</f>
        <v>1.2577286666029863E-2</v>
      </c>
      <c r="IG8" s="6">
        <f t="shared" ref="IG8:IG39" si="204">FT8</f>
        <v>4.9247609529585734E-2</v>
      </c>
      <c r="IH8" s="6">
        <f>(ID8^2+IE8^2)^(1/2)</f>
        <v>1.9030188678711044</v>
      </c>
      <c r="II8" s="6">
        <f t="shared" ref="II8" si="205">(IF8^2+IG8^2)^(1/2)</f>
        <v>5.08282911797951E-2</v>
      </c>
      <c r="IJ8" s="6">
        <f>((IF8-ID8)^2+(IG8-IE8)^2)^(1/2)</f>
        <v>1.8752993887105007</v>
      </c>
      <c r="IK8" s="6">
        <f>(IH8^2+II8^2-IJ8^2)/(2*IH8*II8)</f>
        <v>0.55473813227487612</v>
      </c>
      <c r="IL8" s="6">
        <f>DEGREES(ACOS(IK8))</f>
        <v>56.30732012163439</v>
      </c>
      <c r="IM8" s="6">
        <f t="shared" ref="IM8:IM62" si="206">HU8</f>
        <v>-7.3350827461620582E-2</v>
      </c>
      <c r="IN8" s="6">
        <f t="shared" ref="IN8:IN62" si="207">HV8</f>
        <v>-1.784747471651988</v>
      </c>
      <c r="IO8" s="6">
        <f t="shared" ref="IO8:IO39" si="208">GD8</f>
        <v>-9.6468018960347734E-2</v>
      </c>
      <c r="IP8" s="6">
        <f t="shared" ref="IP8:IP39" si="209">GE8</f>
        <v>-1.2308152184163923E-2</v>
      </c>
      <c r="IQ8" s="6">
        <f>(IM8^2+IN8^2)^(1/2)</f>
        <v>1.7862541480588556</v>
      </c>
      <c r="IR8" s="6">
        <f t="shared" ref="IR8" si="210">(IO8^2+IP8^2)^(1/2)</f>
        <v>9.7250034921960563E-2</v>
      </c>
      <c r="IS8" s="6">
        <f>((IO8-IM8)^2+(IP8-IN8)^2)^(1/2)</f>
        <v>1.7725900670313912</v>
      </c>
      <c r="IT8" s="6">
        <f>(IQ8^2+IR8^2-IS8^2)/(2*IQ8*IR8)</f>
        <v>0.16718901855737112</v>
      </c>
      <c r="IU8" s="6">
        <f>DEGREES(ACOS(IT8))</f>
        <v>80.375577314071236</v>
      </c>
      <c r="IV8" s="6">
        <f>AVERAGE(IU8,IL8)</f>
        <v>68.341448717852813</v>
      </c>
    </row>
    <row r="9" spans="1:256">
      <c r="A9" s="13" t="s">
        <v>29</v>
      </c>
      <c r="B9" s="14" t="s">
        <v>28</v>
      </c>
      <c r="C9" s="5">
        <v>3</v>
      </c>
      <c r="D9" s="6">
        <v>-694.64656960000002</v>
      </c>
      <c r="E9" s="6">
        <v>-20.207900209999998</v>
      </c>
      <c r="F9" s="6">
        <v>-848.31683169999997</v>
      </c>
      <c r="G9" s="6">
        <v>67.722772280000001</v>
      </c>
      <c r="H9" s="6">
        <v>-730.01039500000002</v>
      </c>
      <c r="I9" s="6">
        <v>30.311850310000001</v>
      </c>
      <c r="J9" s="6">
        <v>-650.5</v>
      </c>
      <c r="K9" s="6">
        <v>28.5</v>
      </c>
      <c r="L9" s="6">
        <v>-600.5</v>
      </c>
      <c r="M9" s="6">
        <v>53.5</v>
      </c>
      <c r="N9" s="6">
        <v>-544.5</v>
      </c>
      <c r="O9" s="6">
        <v>73.5</v>
      </c>
      <c r="P9" s="6">
        <v>-753</v>
      </c>
      <c r="Q9" s="6">
        <v>-18</v>
      </c>
      <c r="R9" s="6">
        <v>-711.66482910000002</v>
      </c>
      <c r="S9" s="6">
        <v>-76.008820290000003</v>
      </c>
      <c r="T9" s="6">
        <v>-723.17530320000003</v>
      </c>
      <c r="U9" s="6">
        <v>-135.94266809999999</v>
      </c>
      <c r="V9" s="6">
        <v>-726.35060639999995</v>
      </c>
      <c r="W9" s="6">
        <v>-191.907387</v>
      </c>
      <c r="X9" s="6">
        <v>-694.34250283604899</v>
      </c>
      <c r="Y9" s="6">
        <v>-19.227147081811399</v>
      </c>
      <c r="Z9" s="6">
        <v>-847.99522420121605</v>
      </c>
      <c r="AA9" s="6">
        <v>67.745953791118595</v>
      </c>
      <c r="AB9" s="6">
        <v>-729.65609673293397</v>
      </c>
      <c r="AC9" s="6">
        <v>30.1627936102776</v>
      </c>
      <c r="AD9" s="6">
        <v>-650.74611498964998</v>
      </c>
      <c r="AE9" s="6">
        <v>28.048542126662301</v>
      </c>
      <c r="AF9" s="6">
        <v>-600.12267587388499</v>
      </c>
      <c r="AG9" s="6">
        <v>53.681707767004802</v>
      </c>
      <c r="AH9" s="6">
        <v>-544.35985852922602</v>
      </c>
      <c r="AI9" s="6">
        <v>73.303440389143404</v>
      </c>
      <c r="AJ9" s="6">
        <v>-753.42442660614199</v>
      </c>
      <c r="AK9" s="6">
        <v>-18.478604221194999</v>
      </c>
      <c r="AL9" s="6">
        <v>-712.58546654868996</v>
      </c>
      <c r="AM9" s="6">
        <v>-76.624064896457298</v>
      </c>
      <c r="AN9" s="6">
        <v>-722.83280638281997</v>
      </c>
      <c r="AO9" s="6">
        <v>-136.06255239080099</v>
      </c>
      <c r="AP9" s="6">
        <v>-726.263086530647</v>
      </c>
      <c r="AQ9" s="6">
        <v>-191.414881812858</v>
      </c>
      <c r="AR9" s="6">
        <f t="shared" si="63"/>
        <v>-22.41681494285536</v>
      </c>
      <c r="AS9" s="6">
        <f t="shared" si="64"/>
        <v>-0.62074753634057711</v>
      </c>
      <c r="AT9" s="6">
        <f t="shared" si="65"/>
        <v>-27.377485802323651</v>
      </c>
      <c r="AU9" s="6">
        <f t="shared" si="66"/>
        <v>2.1871749216846164</v>
      </c>
      <c r="AV9" s="6">
        <f t="shared" si="67"/>
        <v>-23.556912655612745</v>
      </c>
      <c r="AW9" s="6">
        <f t="shared" si="68"/>
        <v>0.97380436853480257</v>
      </c>
      <c r="AX9" s="6">
        <f t="shared" si="69"/>
        <v>-21.009307618245508</v>
      </c>
      <c r="AY9" s="6">
        <f t="shared" si="70"/>
        <v>0.90554585914314489</v>
      </c>
      <c r="AZ9" s="6">
        <f t="shared" si="71"/>
        <v>-19.374932274961985</v>
      </c>
      <c r="BA9" s="6">
        <f t="shared" si="72"/>
        <v>1.7331114023903176</v>
      </c>
      <c r="BB9" s="6">
        <f t="shared" si="73"/>
        <v>-17.574632348050226</v>
      </c>
      <c r="BC9" s="6">
        <f t="shared" si="74"/>
        <v>2.3665981142826036</v>
      </c>
      <c r="BD9" s="6">
        <f t="shared" si="75"/>
        <v>-24.324272064106644</v>
      </c>
      <c r="BE9" s="6">
        <f t="shared" si="76"/>
        <v>-0.59658086540412203</v>
      </c>
      <c r="BF9" s="6">
        <f t="shared" si="77"/>
        <v>-23.005788165559057</v>
      </c>
      <c r="BG9" s="6">
        <f t="shared" si="78"/>
        <v>-2.4738043198239956</v>
      </c>
      <c r="BH9" s="6">
        <f t="shared" si="79"/>
        <v>-23.336623048603055</v>
      </c>
      <c r="BI9" s="6">
        <f t="shared" si="80"/>
        <v>-4.3927730840889447</v>
      </c>
      <c r="BJ9" s="6">
        <f t="shared" si="81"/>
        <v>-23.447369481324525</v>
      </c>
      <c r="BK9" s="6">
        <f t="shared" si="82"/>
        <v>-6.1798204277875755</v>
      </c>
      <c r="BM9" s="12">
        <f>BM8+$BM$8</f>
        <v>2.085418752085419E-3</v>
      </c>
      <c r="BN9" s="6">
        <f t="shared" si="83"/>
        <v>-24.897150372589508</v>
      </c>
      <c r="BO9" s="6">
        <f t="shared" si="84"/>
        <v>0.78321369267201968</v>
      </c>
      <c r="BP9" s="6">
        <f t="shared" si="85"/>
        <v>3.8660110129297917E-2</v>
      </c>
      <c r="BQ9" s="6">
        <f t="shared" si="86"/>
        <v>37.076592018401868</v>
      </c>
      <c r="BR9" s="6">
        <f t="shared" si="87"/>
        <v>519.07228825762616</v>
      </c>
      <c r="BS9" s="6">
        <f t="shared" ref="BS9:BS62" si="211">(BQ9-BQ8)/$BM$8</f>
        <v>1200.914280191188</v>
      </c>
      <c r="BT9" s="6">
        <f t="shared" ref="BT9:BT62" si="212">BS9*$B$22</f>
        <v>16812.799922676633</v>
      </c>
      <c r="BU9" s="6">
        <f t="shared" ref="BU9:BU62" si="213">BT9*0.001</f>
        <v>16.812799922676632</v>
      </c>
      <c r="BW9" s="12">
        <f>BW8+$BM$8</f>
        <v>2.085418752085419E-3</v>
      </c>
      <c r="BX9" s="6">
        <f t="shared" si="88"/>
        <v>-18.474782311506104</v>
      </c>
      <c r="BY9" s="6">
        <f t="shared" si="89"/>
        <v>2.0498547583364606</v>
      </c>
      <c r="BZ9" s="6">
        <f t="shared" si="90"/>
        <v>5.2328391867405906E-2</v>
      </c>
      <c r="CA9" s="6">
        <f t="shared" si="91"/>
        <v>50.185020936516956</v>
      </c>
      <c r="CB9" s="6">
        <f t="shared" si="92"/>
        <v>-23.39199626496379</v>
      </c>
      <c r="CC9" s="6">
        <f t="shared" si="93"/>
        <v>-5.2862967559382597</v>
      </c>
      <c r="CD9" s="6">
        <f t="shared" si="94"/>
        <v>9.6889398235380869E-2</v>
      </c>
      <c r="CE9" s="6">
        <f t="shared" si="95"/>
        <v>92.920808483659656</v>
      </c>
      <c r="CF9" s="6">
        <f t="shared" si="96"/>
        <v>71.552914710088302</v>
      </c>
      <c r="CH9" s="6">
        <f t="shared" ref="CH9:CH61" si="214">((BB8-AZ8)^2+(BC8-BA8)^2)^(1/2)</f>
        <v>1.9030188678711044</v>
      </c>
      <c r="CI9" s="6">
        <f t="shared" ref="CI9:CI61" si="215">((BB10-BB8)^2+(BC10-BC8)^2)^(1/2)</f>
        <v>0.10798240369254256</v>
      </c>
      <c r="CJ9" s="6">
        <f t="shared" ref="CJ9:CJ61" si="216">((BB10-AZ8)^2+(BC10-BA8)^2)^(1/2)</f>
        <v>1.9685818652848246</v>
      </c>
      <c r="CK9" s="6">
        <f t="shared" ref="CK9:CK61" si="217">((BB10-AZ10)^2+(BC10-BA10)^2)^(1/2)</f>
        <v>1.8988617066409186</v>
      </c>
      <c r="CL9" s="6">
        <f t="shared" ref="CL9:CL61" si="218">((AZ10-AZ8)^2+(BA10-BA8)^2)^(1/2)</f>
        <v>0.10715942330099082</v>
      </c>
      <c r="CM9" s="15">
        <f t="shared" ref="CM9:CM61" si="219">(CH9+CI9+CJ9)/2</f>
        <v>1.9897915684242358</v>
      </c>
      <c r="CN9" s="15">
        <f t="shared" ref="CN9:CN61" si="220">SQRT(CM9*(CM9-CH9)*(CM9-CI9)*(CM9-CJ9))</f>
        <v>8.3013826818846531E-2</v>
      </c>
      <c r="CO9" s="15">
        <f t="shared" ref="CO9:CO61" si="221">(CJ9+CK9+CL9)/2</f>
        <v>1.9873014976133669</v>
      </c>
      <c r="CP9" s="15">
        <f t="shared" ref="CP9:CP61" si="222">SQRT(CO9*(CO9-CJ9)*(CO9-CK9)*(CO9-CL9))</f>
        <v>7.8650180751378959E-2</v>
      </c>
      <c r="CQ9" s="15">
        <f t="shared" ref="CQ9:CQ61" si="223">CN9+CP9</f>
        <v>0.16166400757022548</v>
      </c>
      <c r="CR9" s="6">
        <f t="shared" ref="CR9:CR61" si="224">((BJ8-BH8)^2+(BK8-BI8)^2)^(1/2)</f>
        <v>1.7862541480588556</v>
      </c>
      <c r="CS9" s="6">
        <f t="shared" ref="CS9:CS61" si="225">((BJ10-BJ8)^2+(BK10-BK8)^2)^(1/2)</f>
        <v>0.22924608094775337</v>
      </c>
      <c r="CT9" s="6">
        <f t="shared" ref="CT9:CT61" si="226">((BJ10-BH8)^2+(BK10-BI8)^2)^(1/2)</f>
        <v>1.8327777057718666</v>
      </c>
      <c r="CU9" s="6">
        <f t="shared" ref="CU9:CU61" si="227">((BJ10-BH10)^2+(BK10-BI10)^2)^(1/2)</f>
        <v>1.7928345107879207</v>
      </c>
      <c r="CV9" s="6">
        <f t="shared" ref="CV9:CV61" si="228">((BH10-BH8)^2+(BI10-BI8)^2)^(1/2)</f>
        <v>0.15319485656959866</v>
      </c>
      <c r="CW9" s="15">
        <f t="shared" ref="CW9:CW61" si="229">(CR9+CS9+CT9)/2</f>
        <v>1.9241389673892377</v>
      </c>
      <c r="CX9" s="15">
        <f t="shared" ref="CX9:CX61" si="230">SQRT(CW9*(CW9-CR9)*(CW9-CS9)*(CW9-CT9))</f>
        <v>0.2026882706288359</v>
      </c>
      <c r="CY9" s="15">
        <f t="shared" ref="CY9:CY61" si="231">(CT9+CU9+CV9)/2</f>
        <v>1.8894035365646931</v>
      </c>
      <c r="CZ9" s="15">
        <f t="shared" ref="CZ9:CZ61" si="232">SQRT(CY9*(CY9-CT9)*(CY9-CU9)*(CY9-CV9))</f>
        <v>0.13393359988131434</v>
      </c>
      <c r="DA9" s="15">
        <f t="shared" ref="DA9:DA61" si="233">CX9+CZ9</f>
        <v>0.33662187051015025</v>
      </c>
      <c r="DB9" s="6">
        <f t="shared" si="105"/>
        <v>0.24914293904018786</v>
      </c>
      <c r="DD9" s="12">
        <f>DD8+$DD$8</f>
        <v>2.085418752085419E-3</v>
      </c>
      <c r="DE9" s="6">
        <f t="shared" si="106"/>
        <v>4.9606708594682907</v>
      </c>
      <c r="DF9" s="6">
        <f t="shared" si="107"/>
        <v>-2.8079224580251934</v>
      </c>
      <c r="DG9" s="6">
        <f t="shared" si="108"/>
        <v>2.5476050373672372</v>
      </c>
      <c r="DH9" s="6">
        <f t="shared" si="109"/>
        <v>-6.8258509391657674E-2</v>
      </c>
      <c r="DI9" s="6">
        <f t="shared" si="110"/>
        <v>5.7002354255118366</v>
      </c>
      <c r="DJ9" s="6">
        <f t="shared" si="111"/>
        <v>2.548519305503353</v>
      </c>
      <c r="DK9" s="6">
        <f t="shared" si="112"/>
        <v>3.6508417129799708</v>
      </c>
      <c r="DL9" s="6">
        <f t="shared" si="113"/>
        <v>0.88313852447386676</v>
      </c>
      <c r="DM9" s="6">
        <f t="shared" si="114"/>
        <v>27.976689188815158</v>
      </c>
      <c r="DN9" s="6">
        <f t="shared" si="115"/>
        <v>4.9606708594682907</v>
      </c>
      <c r="DO9" s="6">
        <f t="shared" si="116"/>
        <v>-2.8079224580251934</v>
      </c>
      <c r="DP9" s="6">
        <f t="shared" si="117"/>
        <v>1.3184838985475871</v>
      </c>
      <c r="DQ9" s="6">
        <f t="shared" si="118"/>
        <v>-1.8772234544198736</v>
      </c>
      <c r="DR9" s="6">
        <f t="shared" si="119"/>
        <v>5.7002354255118366</v>
      </c>
      <c r="DS9" s="6">
        <f t="shared" si="120"/>
        <v>2.2939851107959108</v>
      </c>
      <c r="DT9" s="6">
        <f t="shared" si="121"/>
        <v>3.7592188674793499</v>
      </c>
      <c r="DU9" s="6">
        <f t="shared" si="122"/>
        <v>0.90329091740880052</v>
      </c>
      <c r="DV9" s="6">
        <f t="shared" si="123"/>
        <v>25.405926885317935</v>
      </c>
      <c r="DW9" s="6">
        <f t="shared" si="124"/>
        <v>26.691308037066548</v>
      </c>
      <c r="DX9" s="6">
        <f t="shared" ref="DX9:DX62" si="234">(DW9-DW8)/$DD$8</f>
        <v>895.14104702724546</v>
      </c>
      <c r="DY9" s="6">
        <f t="shared" si="125"/>
        <v>2.5476050373672372</v>
      </c>
      <c r="DZ9" s="6">
        <f t="shared" si="126"/>
        <v>-6.8258509391657674E-2</v>
      </c>
      <c r="EA9" s="6">
        <f t="shared" si="127"/>
        <v>1.6343753432835229</v>
      </c>
      <c r="EB9" s="6">
        <f t="shared" si="128"/>
        <v>0.82756554324717269</v>
      </c>
      <c r="EC9" s="6">
        <f t="shared" si="129"/>
        <v>2.548519305503353</v>
      </c>
      <c r="ED9" s="6">
        <f t="shared" si="130"/>
        <v>1.8319518255410323</v>
      </c>
      <c r="EE9" s="6">
        <f t="shared" si="131"/>
        <v>1.279253378906029</v>
      </c>
      <c r="EF9" s="6">
        <f t="shared" si="132"/>
        <v>0.87973046922180709</v>
      </c>
      <c r="EG9" s="6">
        <f t="shared" si="133"/>
        <v>28.390132834234382</v>
      </c>
      <c r="EH9" s="6">
        <f t="shared" si="134"/>
        <v>1.3184838985475871</v>
      </c>
      <c r="EI9" s="6">
        <f t="shared" si="135"/>
        <v>-1.8772234544198736</v>
      </c>
      <c r="EJ9" s="6">
        <f t="shared" si="136"/>
        <v>-0.33083488304399822</v>
      </c>
      <c r="EK9" s="6">
        <f t="shared" si="137"/>
        <v>-1.9189687642649491</v>
      </c>
      <c r="EL9" s="6">
        <f t="shared" si="138"/>
        <v>2.2939851107959108</v>
      </c>
      <c r="EM9" s="6">
        <f t="shared" si="139"/>
        <v>1.9472783155120077</v>
      </c>
      <c r="EN9" s="6">
        <f t="shared" si="140"/>
        <v>1.6498469972105938</v>
      </c>
      <c r="EO9" s="6">
        <f t="shared" si="141"/>
        <v>0.7087784288062059</v>
      </c>
      <c r="EP9" s="6">
        <f t="shared" si="142"/>
        <v>44.864388339457101</v>
      </c>
      <c r="EQ9" s="6">
        <f t="shared" si="143"/>
        <v>36.627260586845743</v>
      </c>
      <c r="ER9" s="6">
        <f t="shared" ref="ER9:ER62" si="235">(EQ9-EQ8)/$DD$8</f>
        <v>81.000257182014153</v>
      </c>
      <c r="ES9" s="6">
        <f t="shared" si="144"/>
        <v>1.6343753432835229</v>
      </c>
      <c r="ET9" s="6">
        <f t="shared" si="145"/>
        <v>0.82756554324717269</v>
      </c>
      <c r="EU9" s="6">
        <f t="shared" si="146"/>
        <v>1.8002999269117588</v>
      </c>
      <c r="EV9" s="6">
        <f t="shared" si="147"/>
        <v>0.633486711892286</v>
      </c>
      <c r="EW9" s="6">
        <f t="shared" si="148"/>
        <v>1.8319518255410323</v>
      </c>
      <c r="EX9" s="6">
        <f t="shared" si="149"/>
        <v>1.9085034034506159</v>
      </c>
      <c r="EY9" s="6">
        <f t="shared" si="150"/>
        <v>0.255338129217479</v>
      </c>
      <c r="EZ9" s="6">
        <f t="shared" si="151"/>
        <v>0.99151422235449949</v>
      </c>
      <c r="FA9" s="6">
        <f t="shared" si="152"/>
        <v>7.4694916053238707</v>
      </c>
      <c r="FB9" s="6">
        <f t="shared" si="153"/>
        <v>-0.33083488304399822</v>
      </c>
      <c r="FC9" s="6">
        <f t="shared" si="154"/>
        <v>-1.9189687642649491</v>
      </c>
      <c r="FD9" s="6">
        <f t="shared" si="155"/>
        <v>-0.11074643272147</v>
      </c>
      <c r="FE9" s="6">
        <f t="shared" si="156"/>
        <v>-1.7870473436986307</v>
      </c>
      <c r="FF9" s="6">
        <f t="shared" si="157"/>
        <v>1.9472783155120077</v>
      </c>
      <c r="FG9" s="6">
        <f t="shared" si="52"/>
        <v>1.7904756298204294</v>
      </c>
      <c r="FH9" s="6">
        <f t="shared" si="158"/>
        <v>0.25659732494632015</v>
      </c>
      <c r="FI9" s="6">
        <f t="shared" si="159"/>
        <v>0.99408368541397152</v>
      </c>
      <c r="FJ9" s="6">
        <f t="shared" si="160"/>
        <v>6.2355908441204582</v>
      </c>
      <c r="FK9" s="6">
        <f t="shared" si="161"/>
        <v>6.8525412247221649</v>
      </c>
      <c r="FL9" s="6">
        <f t="shared" ref="FL9:FL62" si="236">(FK9-FK8)/$DD$8</f>
        <v>394.78010303594351</v>
      </c>
      <c r="FN9" s="12">
        <f>FN8+$DD$8</f>
        <v>2.085418752085419E-3</v>
      </c>
      <c r="FO9" s="6">
        <f t="shared" si="162"/>
        <v>-18.474782311506104</v>
      </c>
      <c r="FP9" s="6">
        <f t="shared" si="163"/>
        <v>2.0498547583364606</v>
      </c>
      <c r="FQ9" s="6">
        <f t="shared" si="164"/>
        <v>-2.7536353411972208</v>
      </c>
      <c r="FR9" s="6">
        <f t="shared" si="165"/>
        <v>1.7547670045758745</v>
      </c>
      <c r="FS9" s="6">
        <f t="shared" ref="FS9:FS62" si="237">FO9-FO8</f>
        <v>1.5241494157731239E-2</v>
      </c>
      <c r="FT9" s="6">
        <f t="shared" ref="FT9:FT62" si="238">FP9-FP8</f>
        <v>5.0059539063685321E-2</v>
      </c>
      <c r="FU9" s="6">
        <f t="shared" ref="FU9:FU62" si="239">(FQ9^2+FR9^2)^(1/2)</f>
        <v>3.2652281440411666</v>
      </c>
      <c r="FV9" s="6">
        <f t="shared" ref="FV9:FV62" si="240">(FS9^2+FT9^2)^(1/2)</f>
        <v>5.2328391867405906E-2</v>
      </c>
      <c r="FW9" s="6">
        <f t="shared" ref="FW9:FW62" si="241">((FS9-FQ9)^2+(FT9-FR9)^2)^(1/2)</f>
        <v>3.2515698473719192</v>
      </c>
      <c r="FX9" s="6">
        <f t="shared" ref="FX9:FX62" si="242">(FU9^2+FV9^2-FW9^2)/(2*FU9*FV9)</f>
        <v>0.26847828352378356</v>
      </c>
      <c r="FY9" s="6">
        <f t="shared" ref="FY9:FY62" si="243">DEGREES(ACOS(FX9))</f>
        <v>74.426264095793698</v>
      </c>
      <c r="FZ9" s="6">
        <f t="shared" si="53"/>
        <v>-23.39199626496379</v>
      </c>
      <c r="GA9" s="6">
        <f t="shared" si="54"/>
        <v>-5.2862967559382597</v>
      </c>
      <c r="GB9" s="6">
        <f t="shared" si="169"/>
        <v>-2.7536353411972208</v>
      </c>
      <c r="GC9" s="6">
        <f t="shared" si="170"/>
        <v>1.7547670045758745</v>
      </c>
      <c r="GD9" s="6">
        <f t="shared" ref="GD9:GD62" si="244">FZ9-FZ8</f>
        <v>-9.618103203235151E-2</v>
      </c>
      <c r="GE9" s="6">
        <f t="shared" ref="GE9:GE62" si="245">GA9-GA8</f>
        <v>-1.1694638412794056E-2</v>
      </c>
      <c r="GF9" s="6">
        <f t="shared" ref="GF9:GF62" si="246">(GB9^2+GC9^2)^(1/2)</f>
        <v>3.2652281440411666</v>
      </c>
      <c r="GG9" s="6">
        <f t="shared" ref="GG9:GG62" si="247">(GD9^2+GE9^2)^(1/2)</f>
        <v>9.6889398235380869E-2</v>
      </c>
      <c r="GH9" s="6">
        <f t="shared" ref="GH9:GH62" si="248">((GD9-GB9)^2+(GE9-GC9)^2)^(1/2)</f>
        <v>3.1909951647486334</v>
      </c>
      <c r="GI9" s="6">
        <f t="shared" ref="GI9:GI62" si="249">(GF9^2+GG9^2-GH9^2)/(2*GF9*GG9)</f>
        <v>0.7722894719415323</v>
      </c>
      <c r="GJ9" s="6">
        <f t="shared" ref="GJ9:GJ62" si="250">DEGREES(ACOS(GI9))</f>
        <v>39.440071051585079</v>
      </c>
      <c r="GL9" s="6">
        <f t="shared" si="55"/>
        <v>1.7547670045758745</v>
      </c>
      <c r="GM9" s="6">
        <f t="shared" si="56"/>
        <v>2.7536353411972208</v>
      </c>
      <c r="GN9" s="6">
        <f t="shared" si="175"/>
        <v>1.5241494157731239E-2</v>
      </c>
      <c r="GO9" s="6">
        <f t="shared" si="176"/>
        <v>5.0059539063685321E-2</v>
      </c>
      <c r="GP9" s="6">
        <f t="shared" ref="GP9:GP62" si="251">(GL9^2+GM9^2)^(1/2)</f>
        <v>3.2652281440411666</v>
      </c>
      <c r="GQ9" s="6">
        <f t="shared" ref="GQ9:GQ62" si="252">(GN9^2+GO9^2)^(1/2)</f>
        <v>5.2328391867405906E-2</v>
      </c>
      <c r="GR9" s="6">
        <f t="shared" ref="GR9:GR62" si="253">((GN9-GL9)^2+(GO9-GM9)^2)^(1/2)</f>
        <v>3.2148516480978544</v>
      </c>
      <c r="GS9" s="6">
        <f t="shared" ref="GS9:GS62" si="254">(GP9^2+GQ9^2-GR9^2)/(2*GP9*GQ9)</f>
        <v>0.96328573708745924</v>
      </c>
      <c r="GT9" s="6">
        <f t="shared" ref="GT9:GT62" si="255">DEGREES(ACOS(GS9))-90</f>
        <v>-74.426264095794451</v>
      </c>
      <c r="GU9" s="6">
        <f t="shared" ref="GU9:GU62" si="256">-GC9</f>
        <v>-1.7547670045758745</v>
      </c>
      <c r="GV9" s="6">
        <f>GB9</f>
        <v>-2.7536353411972208</v>
      </c>
      <c r="GW9" s="6">
        <f t="shared" ref="GW9:GW62" si="257">GD9</f>
        <v>-9.618103203235151E-2</v>
      </c>
      <c r="GX9" s="6">
        <f t="shared" ref="GX9:GX62" si="258">GE9</f>
        <v>-1.1694638412794056E-2</v>
      </c>
      <c r="GY9" s="6">
        <f t="shared" ref="GY9:GY62" si="259">(GU9^2+GV9^2)^(1/2)</f>
        <v>3.2652281440411666</v>
      </c>
      <c r="GZ9" s="6">
        <f t="shared" ref="GZ9:GZ62" si="260">(GW9^2+GX9^2)^(1/2)</f>
        <v>9.6889398235380869E-2</v>
      </c>
      <c r="HA9" s="6">
        <f t="shared" ref="HA9:HA62" si="261">((GW9-GU9)^2+(GX9-GV9)^2)^(1/2)</f>
        <v>3.2045508649269556</v>
      </c>
      <c r="HB9" s="6">
        <f t="shared" ref="HB9:HB62" si="262">(GY9^2+GZ9^2-HA9^2)/(2*GY9*GZ9)</f>
        <v>0.6352707859867911</v>
      </c>
      <c r="HC9" s="6">
        <f t="shared" ref="HC9:HC62" si="263">DEGREES(ACOS(HB9))-90</f>
        <v>-39.440071051585441</v>
      </c>
      <c r="HE9" s="6">
        <f t="shared" ref="HE9:HE45" si="264">GT9</f>
        <v>-74.426264095794451</v>
      </c>
      <c r="HF9" s="6">
        <f t="shared" ref="HF9:HF40" si="265">HC9</f>
        <v>-39.440071051585441</v>
      </c>
      <c r="HG9" s="6">
        <f t="shared" ref="HG9:HG62" si="266">AVERAGE(HF9,HE9)</f>
        <v>-56.933167573689943</v>
      </c>
      <c r="HH9" s="6">
        <f t="shared" ref="HH9:HH62" si="267">COS(RADIANS(HG9))</f>
        <v>0.54561692811024731</v>
      </c>
      <c r="HJ9" s="6">
        <f t="shared" si="185"/>
        <v>2.7536353411972208</v>
      </c>
      <c r="HK9" s="6">
        <f t="shared" si="186"/>
        <v>-1.7547670045758745</v>
      </c>
      <c r="HL9" s="6">
        <f t="shared" si="57"/>
        <v>1.8002999269117588</v>
      </c>
      <c r="HM9" s="6">
        <f t="shared" si="58"/>
        <v>0.633486711892286</v>
      </c>
      <c r="HN9" s="6">
        <f t="shared" si="187"/>
        <v>3.2652281440411666</v>
      </c>
      <c r="HO9" s="6">
        <f t="shared" si="188"/>
        <v>1.9085034034506159</v>
      </c>
      <c r="HP9" s="6">
        <f t="shared" si="189"/>
        <v>2.5714984398896323</v>
      </c>
      <c r="HQ9" s="6">
        <f t="shared" si="190"/>
        <v>0.61712671096944927</v>
      </c>
      <c r="HR9" s="6">
        <f t="shared" si="191"/>
        <v>51.893386054722193</v>
      </c>
      <c r="HS9" s="6">
        <f t="shared" si="192"/>
        <v>2.7536353411972208</v>
      </c>
      <c r="HT9" s="6">
        <f t="shared" si="193"/>
        <v>-1.7547670045758745</v>
      </c>
      <c r="HU9" s="6">
        <f t="shared" si="60"/>
        <v>-0.11074643272147</v>
      </c>
      <c r="HV9" s="6">
        <f t="shared" si="61"/>
        <v>-1.7870473436986307</v>
      </c>
      <c r="HW9" s="6">
        <f t="shared" si="194"/>
        <v>3.2652281440411666</v>
      </c>
      <c r="HX9" s="6">
        <f t="shared" si="195"/>
        <v>1.7904756298204294</v>
      </c>
      <c r="HY9" s="6">
        <f t="shared" si="196"/>
        <v>2.8645636608480998</v>
      </c>
      <c r="HZ9" s="6">
        <f t="shared" si="197"/>
        <v>0.48421923175503079</v>
      </c>
      <c r="IA9" s="6">
        <f t="shared" si="198"/>
        <v>61.038668743658121</v>
      </c>
      <c r="IB9" s="6">
        <f t="shared" si="199"/>
        <v>56.466027399190153</v>
      </c>
      <c r="IC9" s="6">
        <f t="shared" si="200"/>
        <v>0.83355841344083104</v>
      </c>
      <c r="ID9" s="6">
        <f t="shared" si="201"/>
        <v>1.8002999269117588</v>
      </c>
      <c r="IE9" s="6">
        <f t="shared" si="202"/>
        <v>0.633486711892286</v>
      </c>
      <c r="IF9" s="6">
        <f t="shared" si="203"/>
        <v>1.5241494157731239E-2</v>
      </c>
      <c r="IG9" s="6">
        <f t="shared" si="204"/>
        <v>5.0059539063685321E-2</v>
      </c>
      <c r="IH9" s="6">
        <f t="shared" ref="IH9:IH62" si="268">(ID9^2+IE9^2)^(1/2)</f>
        <v>1.9085034034506159</v>
      </c>
      <c r="II9" s="6">
        <f t="shared" ref="II9:II62" si="269">(IF9^2+IG9^2)^(1/2)</f>
        <v>5.2328391867405906E-2</v>
      </c>
      <c r="IJ9" s="6">
        <f t="shared" ref="IJ9:IJ62" si="270">((IF9-ID9)^2+(IG9-IE9)^2)^(1/2)</f>
        <v>1.8779831933063296</v>
      </c>
      <c r="IK9" s="6">
        <f t="shared" ref="IK9:IK62" si="271">(IH9^2+II9^2-IJ9^2)/(2*IH9*II9)</f>
        <v>0.59228954499972997</v>
      </c>
      <c r="IL9" s="6">
        <f t="shared" ref="IL9:IL62" si="272">DEGREES(ACOS(IK9))</f>
        <v>53.680349849484394</v>
      </c>
      <c r="IM9" s="6">
        <f t="shared" si="206"/>
        <v>-0.11074643272147</v>
      </c>
      <c r="IN9" s="6">
        <f t="shared" si="207"/>
        <v>-1.7870473436986307</v>
      </c>
      <c r="IO9" s="6">
        <f t="shared" si="208"/>
        <v>-9.618103203235151E-2</v>
      </c>
      <c r="IP9" s="6">
        <f t="shared" si="209"/>
        <v>-1.1694638412794056E-2</v>
      </c>
      <c r="IQ9" s="6">
        <f t="shared" ref="IQ9:IQ62" si="273">(IM9^2+IN9^2)^(1/2)</f>
        <v>1.7904756298204294</v>
      </c>
      <c r="IR9" s="6">
        <f t="shared" ref="IR9:IR62" si="274">(IO9^2+IP9^2)^(1/2)</f>
        <v>9.6889398235380869E-2</v>
      </c>
      <c r="IS9" s="6">
        <f t="shared" ref="IS9:IS62" si="275">((IO9-IM9)^2+(IP9-IN9)^2)^(1/2)</f>
        <v>1.7754124532240314</v>
      </c>
      <c r="IT9" s="6">
        <f t="shared" ref="IT9:IT62" si="276">(IQ9^2+IR9^2-IS9^2)/(2*IQ9*IR9)</f>
        <v>0.18187066582582412</v>
      </c>
      <c r="IU9" s="6">
        <f t="shared" ref="IU9:IU62" si="277">DEGREES(ACOS(IT9))</f>
        <v>79.521260204756473</v>
      </c>
      <c r="IV9" s="6">
        <f t="shared" ref="IV9:IV62" si="278">AVERAGE(IU9,IL9)</f>
        <v>66.60080502712043</v>
      </c>
    </row>
    <row r="10" spans="1:256">
      <c r="A10" s="4">
        <f>((A6-A5)^2+(B6-B5)^2)^(1/2)</f>
        <v>309.74181863304733</v>
      </c>
      <c r="B10" s="4">
        <v>10</v>
      </c>
      <c r="C10" s="5">
        <v>4</v>
      </c>
      <c r="D10" s="6">
        <v>-693.52390849999995</v>
      </c>
      <c r="E10" s="6">
        <v>-19.085239090000002</v>
      </c>
      <c r="F10" s="6">
        <v>-846.53465349999999</v>
      </c>
      <c r="G10" s="6">
        <v>67.722772280000001</v>
      </c>
      <c r="H10" s="6">
        <v>-728.88773389999994</v>
      </c>
      <c r="I10" s="6">
        <v>30.311850310000001</v>
      </c>
      <c r="J10" s="6">
        <v>-651</v>
      </c>
      <c r="K10" s="6">
        <v>29</v>
      </c>
      <c r="L10" s="6">
        <v>-600</v>
      </c>
      <c r="M10" s="6">
        <v>55.5</v>
      </c>
      <c r="N10" s="6">
        <v>-543.5</v>
      </c>
      <c r="O10" s="6">
        <v>75</v>
      </c>
      <c r="P10" s="6">
        <v>-752.5</v>
      </c>
      <c r="Q10" s="6">
        <v>-18.5</v>
      </c>
      <c r="R10" s="6">
        <v>-712.85556780000002</v>
      </c>
      <c r="S10" s="6">
        <v>-77.993384789999993</v>
      </c>
      <c r="T10" s="6">
        <v>-725.95369349999999</v>
      </c>
      <c r="U10" s="6">
        <v>-136.7364939</v>
      </c>
      <c r="V10" s="6">
        <v>-730.31973540000001</v>
      </c>
      <c r="W10" s="6">
        <v>-191.11356119999999</v>
      </c>
      <c r="X10" s="6">
        <v>-693.40712293838601</v>
      </c>
      <c r="Y10" s="6">
        <v>-19.217129643060598</v>
      </c>
      <c r="Z10" s="6">
        <v>-846.47416415392195</v>
      </c>
      <c r="AA10" s="6">
        <v>68.535741090042904</v>
      </c>
      <c r="AB10" s="6">
        <v>-728.56807812657803</v>
      </c>
      <c r="AC10" s="6">
        <v>30.377165746519701</v>
      </c>
      <c r="AD10" s="6">
        <v>-650.50687990199697</v>
      </c>
      <c r="AE10" s="6">
        <v>29.109221010013801</v>
      </c>
      <c r="AF10" s="6">
        <v>-599.38946536056699</v>
      </c>
      <c r="AG10" s="6">
        <v>55.290318312543697</v>
      </c>
      <c r="AH10" s="6">
        <v>-543.94548851735794</v>
      </c>
      <c r="AI10" s="6">
        <v>74.918119190017507</v>
      </c>
      <c r="AJ10" s="6">
        <v>-752.83172045141396</v>
      </c>
      <c r="AK10" s="6">
        <v>-18.3150800071497</v>
      </c>
      <c r="AL10" s="6">
        <v>-713.44866348138896</v>
      </c>
      <c r="AM10" s="6">
        <v>-77.487741945971294</v>
      </c>
      <c r="AN10" s="6">
        <v>-725.13205021244596</v>
      </c>
      <c r="AO10" s="6">
        <v>-136.39406783961999</v>
      </c>
      <c r="AP10" s="6">
        <v>-729.76946440183804</v>
      </c>
      <c r="AQ10" s="6">
        <v>-191.731677201911</v>
      </c>
      <c r="AR10" s="6">
        <f t="shared" si="63"/>
        <v>-22.386616246993398</v>
      </c>
      <c r="AS10" s="6">
        <f t="shared" si="64"/>
        <v>-0.62042412380316103</v>
      </c>
      <c r="AT10" s="6">
        <f t="shared" si="65"/>
        <v>-27.328378450465035</v>
      </c>
      <c r="AU10" s="6">
        <f t="shared" si="66"/>
        <v>2.2126731673658036</v>
      </c>
      <c r="AV10" s="6">
        <f t="shared" si="67"/>
        <v>-23.521786026242594</v>
      </c>
      <c r="AW10" s="6">
        <f t="shared" si="68"/>
        <v>0.98072536283864464</v>
      </c>
      <c r="AX10" s="6">
        <f t="shared" si="69"/>
        <v>-21.001583924728475</v>
      </c>
      <c r="AY10" s="6">
        <f t="shared" si="70"/>
        <v>0.93978982684606893</v>
      </c>
      <c r="AZ10" s="6">
        <f t="shared" si="71"/>
        <v>-19.351260608134631</v>
      </c>
      <c r="BA10" s="6">
        <f t="shared" si="72"/>
        <v>1.785045317953867</v>
      </c>
      <c r="BB10" s="6">
        <f t="shared" si="73"/>
        <v>-17.561254431768315</v>
      </c>
      <c r="BC10" s="6">
        <f t="shared" si="74"/>
        <v>2.4187279431833315</v>
      </c>
      <c r="BD10" s="6">
        <f t="shared" si="75"/>
        <v>-24.305136573866942</v>
      </c>
      <c r="BE10" s="6">
        <f t="shared" si="76"/>
        <v>-0.59130149386924291</v>
      </c>
      <c r="BF10" s="6">
        <f t="shared" si="77"/>
        <v>-23.033656437802968</v>
      </c>
      <c r="BG10" s="6">
        <f t="shared" si="78"/>
        <v>-2.5016880926166256</v>
      </c>
      <c r="BH10" s="6">
        <f t="shared" si="79"/>
        <v>-23.410854027157164</v>
      </c>
      <c r="BI10" s="6">
        <f t="shared" si="80"/>
        <v>-4.4034760447121517</v>
      </c>
      <c r="BJ10" s="6">
        <f t="shared" si="81"/>
        <v>-23.560572725454278</v>
      </c>
      <c r="BK10" s="6">
        <f t="shared" si="82"/>
        <v>-6.1900481519757742</v>
      </c>
      <c r="BM10" s="12">
        <f t="shared" ref="BM10:BM62" si="279">BM9+$BM$8</f>
        <v>3.1281281281281288E-3</v>
      </c>
      <c r="BN10" s="6">
        <f t="shared" si="83"/>
        <v>-24.857497348729218</v>
      </c>
      <c r="BO10" s="6">
        <f t="shared" si="84"/>
        <v>0.79612452178132131</v>
      </c>
      <c r="BP10" s="6">
        <f t="shared" si="85"/>
        <v>4.1701940117388522E-2</v>
      </c>
      <c r="BQ10" s="6">
        <f t="shared" si="86"/>
        <v>39.993828650180284</v>
      </c>
      <c r="BR10" s="6">
        <f t="shared" si="87"/>
        <v>559.91360110252401</v>
      </c>
      <c r="BS10" s="6">
        <f t="shared" si="211"/>
        <v>2797.7466193407708</v>
      </c>
      <c r="BT10" s="6">
        <f t="shared" si="212"/>
        <v>39168.452670770792</v>
      </c>
      <c r="BU10" s="6">
        <f t="shared" si="213"/>
        <v>39.16845267077079</v>
      </c>
      <c r="BW10" s="12">
        <f t="shared" ref="BW10:BW62" si="280">BW9+$BM$8</f>
        <v>3.1281281281281288E-3</v>
      </c>
      <c r="BX10" s="6">
        <f t="shared" si="88"/>
        <v>-18.456257519951471</v>
      </c>
      <c r="BY10" s="6">
        <f t="shared" si="89"/>
        <v>2.1018866305685995</v>
      </c>
      <c r="BZ10" s="6">
        <f t="shared" si="90"/>
        <v>5.5231183493785634E-2</v>
      </c>
      <c r="CA10" s="6">
        <f t="shared" si="91"/>
        <v>52.968914217880169</v>
      </c>
      <c r="CB10" s="6">
        <f t="shared" si="92"/>
        <v>-23.485713376305721</v>
      </c>
      <c r="CC10" s="6">
        <f t="shared" si="93"/>
        <v>-5.2967620983439634</v>
      </c>
      <c r="CD10" s="6">
        <f t="shared" si="94"/>
        <v>9.4299630698876674E-2</v>
      </c>
      <c r="CE10" s="6">
        <f t="shared" si="95"/>
        <v>90.43711782545067</v>
      </c>
      <c r="CF10" s="6">
        <f t="shared" si="96"/>
        <v>71.70301602166542</v>
      </c>
      <c r="CH10" s="6">
        <f t="shared" si="214"/>
        <v>1.9085034034506159</v>
      </c>
      <c r="CI10" s="6">
        <f t="shared" si="215"/>
        <v>0.11035292122268668</v>
      </c>
      <c r="CJ10" s="6">
        <f t="shared" si="216"/>
        <v>1.9672226174402154</v>
      </c>
      <c r="CK10" s="6">
        <f t="shared" si="217"/>
        <v>1.8766156123189859</v>
      </c>
      <c r="CL10" s="6">
        <f t="shared" si="218"/>
        <v>0.12069472935572297</v>
      </c>
      <c r="CM10" s="15">
        <f t="shared" si="219"/>
        <v>1.9930394710567589</v>
      </c>
      <c r="CN10" s="15">
        <f t="shared" si="220"/>
        <v>9.0493969081313408E-2</v>
      </c>
      <c r="CO10" s="15">
        <f t="shared" si="221"/>
        <v>1.982266479557462</v>
      </c>
      <c r="CP10" s="15">
        <f t="shared" si="222"/>
        <v>7.6583835619704332E-2</v>
      </c>
      <c r="CQ10" s="15">
        <f t="shared" si="223"/>
        <v>0.16707780470101774</v>
      </c>
      <c r="CR10" s="6">
        <f t="shared" si="224"/>
        <v>1.7904756298204294</v>
      </c>
      <c r="CS10" s="6">
        <f t="shared" si="225"/>
        <v>0.22468297777480439</v>
      </c>
      <c r="CT10" s="6">
        <f t="shared" si="226"/>
        <v>1.8370564852985427</v>
      </c>
      <c r="CU10" s="6">
        <f t="shared" si="227"/>
        <v>1.7958253003037374</v>
      </c>
      <c r="CV10" s="6">
        <f t="shared" si="228"/>
        <v>0.14657520589086317</v>
      </c>
      <c r="CW10" s="15">
        <f t="shared" si="229"/>
        <v>1.9261075464468882</v>
      </c>
      <c r="CX10" s="15">
        <f t="shared" si="230"/>
        <v>0.19895145295886738</v>
      </c>
      <c r="CY10" s="15">
        <f t="shared" si="231"/>
        <v>1.8897284957465719</v>
      </c>
      <c r="CZ10" s="15">
        <f t="shared" si="232"/>
        <v>0.12764318407512895</v>
      </c>
      <c r="DA10" s="15">
        <f t="shared" si="233"/>
        <v>0.32659463703399633</v>
      </c>
      <c r="DB10" s="6">
        <f t="shared" si="105"/>
        <v>0.24683622086750703</v>
      </c>
      <c r="DD10" s="12">
        <f t="shared" ref="DD10:DD62" si="281">DD9+$DD$8</f>
        <v>3.1281281281281288E-3</v>
      </c>
      <c r="DE10" s="6">
        <f t="shared" si="106"/>
        <v>4.9417622034716366</v>
      </c>
      <c r="DF10" s="6">
        <f t="shared" si="107"/>
        <v>-2.8330972911689645</v>
      </c>
      <c r="DG10" s="6">
        <f t="shared" si="108"/>
        <v>2.5202021015141192</v>
      </c>
      <c r="DH10" s="6">
        <f t="shared" si="109"/>
        <v>-4.0935535992575711E-2</v>
      </c>
      <c r="DI10" s="6">
        <f t="shared" si="110"/>
        <v>5.6962666665887207</v>
      </c>
      <c r="DJ10" s="6">
        <f t="shared" si="111"/>
        <v>2.5205345366773257</v>
      </c>
      <c r="DK10" s="6">
        <f t="shared" si="112"/>
        <v>3.6959600369135748</v>
      </c>
      <c r="DL10" s="6">
        <f t="shared" si="113"/>
        <v>0.87550715805265344</v>
      </c>
      <c r="DM10" s="6">
        <f t="shared" si="114"/>
        <v>28.894945450802719</v>
      </c>
      <c r="DN10" s="6">
        <f t="shared" si="115"/>
        <v>4.9417622034716366</v>
      </c>
      <c r="DO10" s="6">
        <f t="shared" si="116"/>
        <v>-2.8330972911689645</v>
      </c>
      <c r="DP10" s="6">
        <f t="shared" si="117"/>
        <v>1.2714801360639747</v>
      </c>
      <c r="DQ10" s="6">
        <f t="shared" si="118"/>
        <v>-1.9103865987473827</v>
      </c>
      <c r="DR10" s="6">
        <f t="shared" si="119"/>
        <v>5.6962666665887207</v>
      </c>
      <c r="DS10" s="6">
        <f t="shared" si="120"/>
        <v>2.294828684908496</v>
      </c>
      <c r="DT10" s="6">
        <f t="shared" si="121"/>
        <v>3.7844901210392101</v>
      </c>
      <c r="DU10" s="6">
        <f t="shared" si="122"/>
        <v>0.89471410771136251</v>
      </c>
      <c r="DV10" s="6">
        <f t="shared" si="123"/>
        <v>26.528268578661631</v>
      </c>
      <c r="DW10" s="6">
        <f t="shared" si="124"/>
        <v>27.711607014732174</v>
      </c>
      <c r="DX10" s="6">
        <f t="shared" si="234"/>
        <v>978.50753154044116</v>
      </c>
      <c r="DY10" s="6">
        <f t="shared" si="125"/>
        <v>2.5202021015141192</v>
      </c>
      <c r="DZ10" s="6">
        <f t="shared" si="126"/>
        <v>-4.0935535992575711E-2</v>
      </c>
      <c r="EA10" s="6">
        <f t="shared" si="127"/>
        <v>1.6503233165938447</v>
      </c>
      <c r="EB10" s="6">
        <f t="shared" si="128"/>
        <v>0.84525549110779807</v>
      </c>
      <c r="EC10" s="6">
        <f t="shared" si="129"/>
        <v>2.5205345366773257</v>
      </c>
      <c r="ED10" s="6">
        <f t="shared" si="130"/>
        <v>1.8541909002422572</v>
      </c>
      <c r="EE10" s="6">
        <f t="shared" si="131"/>
        <v>1.2417824434930576</v>
      </c>
      <c r="EF10" s="6">
        <f t="shared" si="132"/>
        <v>0.88252941790597528</v>
      </c>
      <c r="EG10" s="6">
        <f t="shared" si="133"/>
        <v>28.050992710824943</v>
      </c>
      <c r="EH10" s="6">
        <f t="shared" si="134"/>
        <v>1.2714801360639747</v>
      </c>
      <c r="EI10" s="6">
        <f t="shared" si="135"/>
        <v>-1.9103865987473827</v>
      </c>
      <c r="EJ10" s="6">
        <f t="shared" si="136"/>
        <v>-0.37719758935419634</v>
      </c>
      <c r="EK10" s="6">
        <f t="shared" si="137"/>
        <v>-1.9017879520955261</v>
      </c>
      <c r="EL10" s="6">
        <f t="shared" si="138"/>
        <v>2.294828684908496</v>
      </c>
      <c r="EM10" s="6">
        <f t="shared" si="139"/>
        <v>1.9388335246096586</v>
      </c>
      <c r="EN10" s="6">
        <f t="shared" si="140"/>
        <v>1.6487001483029828</v>
      </c>
      <c r="EO10" s="6">
        <f t="shared" si="141"/>
        <v>0.70877610066334307</v>
      </c>
      <c r="EP10" s="6">
        <f t="shared" si="142"/>
        <v>44.864577433084122</v>
      </c>
      <c r="EQ10" s="6">
        <f t="shared" si="143"/>
        <v>36.457785071954532</v>
      </c>
      <c r="ER10" s="6">
        <f t="shared" si="235"/>
        <v>-162.53379780126681</v>
      </c>
      <c r="ES10" s="6">
        <f t="shared" si="144"/>
        <v>1.6503233165938447</v>
      </c>
      <c r="ET10" s="6">
        <f t="shared" si="145"/>
        <v>0.84525549110779807</v>
      </c>
      <c r="EU10" s="6">
        <f t="shared" si="146"/>
        <v>1.7900061763663153</v>
      </c>
      <c r="EV10" s="6">
        <f t="shared" si="147"/>
        <v>0.6336826252294645</v>
      </c>
      <c r="EW10" s="6">
        <f t="shared" si="148"/>
        <v>1.8541909002422572</v>
      </c>
      <c r="EX10" s="6">
        <f t="shared" si="149"/>
        <v>1.8988617066409186</v>
      </c>
      <c r="EY10" s="6">
        <f t="shared" si="150"/>
        <v>0.25352392173163268</v>
      </c>
      <c r="EZ10" s="6">
        <f t="shared" si="151"/>
        <v>0.99115570659810825</v>
      </c>
      <c r="FA10" s="6">
        <f t="shared" si="152"/>
        <v>7.625877189318488</v>
      </c>
      <c r="FB10" s="6">
        <f t="shared" si="153"/>
        <v>-0.37719758935419634</v>
      </c>
      <c r="FC10" s="6">
        <f t="shared" si="154"/>
        <v>-1.9017879520955261</v>
      </c>
      <c r="FD10" s="6">
        <f t="shared" si="155"/>
        <v>-0.14971869829711437</v>
      </c>
      <c r="FE10" s="6">
        <f t="shared" si="156"/>
        <v>-1.7865721072636225</v>
      </c>
      <c r="FF10" s="6">
        <f t="shared" si="157"/>
        <v>1.9388335246096586</v>
      </c>
      <c r="FG10" s="6">
        <f t="shared" si="52"/>
        <v>1.7928345107879207</v>
      </c>
      <c r="FH10" s="6">
        <f t="shared" si="158"/>
        <v>0.25499281710842181</v>
      </c>
      <c r="FI10" s="6">
        <f t="shared" si="159"/>
        <v>0.99371324388558302</v>
      </c>
      <c r="FJ10" s="6">
        <f t="shared" si="160"/>
        <v>6.4280422801549104</v>
      </c>
      <c r="FK10" s="6">
        <f t="shared" si="161"/>
        <v>7.0269597347366997</v>
      </c>
      <c r="FL10" s="6">
        <f t="shared" si="236"/>
        <v>167.27432784433941</v>
      </c>
      <c r="FN10" s="12">
        <f t="shared" ref="FN10:FN62" si="282">FN9+$DD$8</f>
        <v>3.1281281281281288E-3</v>
      </c>
      <c r="FO10" s="6">
        <f t="shared" si="162"/>
        <v>-18.456257519951471</v>
      </c>
      <c r="FP10" s="6">
        <f t="shared" si="163"/>
        <v>2.1018866305685995</v>
      </c>
      <c r="FQ10" s="6">
        <f t="shared" si="164"/>
        <v>-2.7536353411972208</v>
      </c>
      <c r="FR10" s="6">
        <f t="shared" si="165"/>
        <v>1.7547670045758745</v>
      </c>
      <c r="FS10" s="6">
        <f t="shared" si="237"/>
        <v>1.8524791554632714E-2</v>
      </c>
      <c r="FT10" s="6">
        <f t="shared" si="238"/>
        <v>5.2031872232138898E-2</v>
      </c>
      <c r="FU10" s="6">
        <f t="shared" si="239"/>
        <v>3.2652281440411666</v>
      </c>
      <c r="FV10" s="6">
        <f t="shared" si="240"/>
        <v>5.5231183493785634E-2</v>
      </c>
      <c r="FW10" s="6">
        <f t="shared" si="241"/>
        <v>3.2533334800687759</v>
      </c>
      <c r="FX10" s="6">
        <f t="shared" si="242"/>
        <v>0.22342659610564705</v>
      </c>
      <c r="FY10" s="6">
        <f t="shared" si="243"/>
        <v>77.089626408641593</v>
      </c>
      <c r="FZ10" s="6">
        <f t="shared" si="53"/>
        <v>-23.485713376305721</v>
      </c>
      <c r="GA10" s="6">
        <f t="shared" si="54"/>
        <v>-5.2967620983439634</v>
      </c>
      <c r="GB10" s="6">
        <f t="shared" si="169"/>
        <v>-2.7536353411972208</v>
      </c>
      <c r="GC10" s="6">
        <f t="shared" si="170"/>
        <v>1.7547670045758745</v>
      </c>
      <c r="GD10" s="6">
        <f t="shared" si="244"/>
        <v>-9.3717111341931059E-2</v>
      </c>
      <c r="GE10" s="6">
        <f t="shared" si="245"/>
        <v>-1.0465342405703737E-2</v>
      </c>
      <c r="GF10" s="6">
        <f t="shared" si="246"/>
        <v>3.2652281440411666</v>
      </c>
      <c r="GG10" s="6">
        <f t="shared" si="247"/>
        <v>9.4299630698876674E-2</v>
      </c>
      <c r="GH10" s="6">
        <f t="shared" si="248"/>
        <v>3.1923674958166375</v>
      </c>
      <c r="GI10" s="6">
        <f t="shared" si="249"/>
        <v>0.77846988303543441</v>
      </c>
      <c r="GJ10" s="6">
        <f t="shared" si="250"/>
        <v>38.879307957026711</v>
      </c>
      <c r="GL10" s="6">
        <f t="shared" si="55"/>
        <v>1.7547670045758745</v>
      </c>
      <c r="GM10" s="6">
        <f t="shared" si="56"/>
        <v>2.7536353411972208</v>
      </c>
      <c r="GN10" s="6">
        <f t="shared" si="175"/>
        <v>1.8524791554632714E-2</v>
      </c>
      <c r="GO10" s="6">
        <f t="shared" si="176"/>
        <v>5.2031872232138898E-2</v>
      </c>
      <c r="GP10" s="6">
        <f t="shared" si="251"/>
        <v>3.2652281440411666</v>
      </c>
      <c r="GQ10" s="6">
        <f t="shared" si="252"/>
        <v>5.5231183493785634E-2</v>
      </c>
      <c r="GR10" s="6">
        <f t="shared" si="253"/>
        <v>3.2114168720054179</v>
      </c>
      <c r="GS10" s="6">
        <f t="shared" si="254"/>
        <v>0.97472075803927083</v>
      </c>
      <c r="GT10" s="6">
        <f t="shared" si="255"/>
        <v>-77.089626408642474</v>
      </c>
      <c r="GU10" s="6">
        <f t="shared" si="256"/>
        <v>-1.7547670045758745</v>
      </c>
      <c r="GV10" s="6">
        <f t="shared" si="181"/>
        <v>-2.7536353411972208</v>
      </c>
      <c r="GW10" s="6">
        <f t="shared" si="257"/>
        <v>-9.3717111341931059E-2</v>
      </c>
      <c r="GX10" s="6">
        <f t="shared" si="258"/>
        <v>-1.0465342405703737E-2</v>
      </c>
      <c r="GY10" s="6">
        <f t="shared" si="259"/>
        <v>3.2652281440411666</v>
      </c>
      <c r="GZ10" s="6">
        <f t="shared" si="260"/>
        <v>9.4299630698876674E-2</v>
      </c>
      <c r="HA10" s="6">
        <f t="shared" si="261"/>
        <v>3.2068782936186317</v>
      </c>
      <c r="HB10" s="6">
        <f t="shared" si="262"/>
        <v>0.62768195864370335</v>
      </c>
      <c r="HC10" s="6">
        <f t="shared" si="263"/>
        <v>-38.879307957026633</v>
      </c>
      <c r="HE10" s="6">
        <f t="shared" si="264"/>
        <v>-77.089626408642474</v>
      </c>
      <c r="HF10" s="6">
        <f t="shared" si="265"/>
        <v>-38.879307957026633</v>
      </c>
      <c r="HG10" s="6">
        <f t="shared" si="266"/>
        <v>-57.98446718283455</v>
      </c>
      <c r="HH10" s="6">
        <f t="shared" si="267"/>
        <v>0.53014914957990467</v>
      </c>
      <c r="HJ10" s="6">
        <f t="shared" si="185"/>
        <v>2.7536353411972208</v>
      </c>
      <c r="HK10" s="6">
        <f t="shared" si="186"/>
        <v>-1.7547670045758745</v>
      </c>
      <c r="HL10" s="6">
        <f t="shared" si="57"/>
        <v>1.7900061763663153</v>
      </c>
      <c r="HM10" s="6">
        <f t="shared" si="58"/>
        <v>0.6336826252294645</v>
      </c>
      <c r="HN10" s="6">
        <f t="shared" si="187"/>
        <v>3.2652281440411666</v>
      </c>
      <c r="HO10" s="6">
        <f t="shared" si="188"/>
        <v>1.8988617066409186</v>
      </c>
      <c r="HP10" s="6">
        <f t="shared" si="189"/>
        <v>2.575514084882855</v>
      </c>
      <c r="HQ10" s="6">
        <f t="shared" si="190"/>
        <v>0.61563314627287058</v>
      </c>
      <c r="HR10" s="6">
        <f t="shared" si="191"/>
        <v>52.002059759160865</v>
      </c>
      <c r="HS10" s="6">
        <f t="shared" si="192"/>
        <v>2.7536353411972208</v>
      </c>
      <c r="HT10" s="6">
        <f t="shared" si="193"/>
        <v>-1.7547670045758745</v>
      </c>
      <c r="HU10" s="6">
        <f t="shared" si="60"/>
        <v>-0.14971869829711437</v>
      </c>
      <c r="HV10" s="6">
        <f t="shared" si="61"/>
        <v>-1.7865721072636225</v>
      </c>
      <c r="HW10" s="6">
        <f t="shared" si="194"/>
        <v>3.2652281440411666</v>
      </c>
      <c r="HX10" s="6">
        <f t="shared" si="195"/>
        <v>1.7928345107879207</v>
      </c>
      <c r="HY10" s="6">
        <f t="shared" si="196"/>
        <v>2.9035282404696967</v>
      </c>
      <c r="HZ10" s="6">
        <f t="shared" si="197"/>
        <v>0.46510774055999088</v>
      </c>
      <c r="IA10" s="6">
        <f t="shared" si="198"/>
        <v>62.282804944739269</v>
      </c>
      <c r="IB10" s="6">
        <f t="shared" si="199"/>
        <v>57.142432351950063</v>
      </c>
      <c r="IC10" s="6">
        <f t="shared" si="200"/>
        <v>0.84002190068970528</v>
      </c>
      <c r="ID10" s="6">
        <f t="shared" si="201"/>
        <v>1.7900061763663153</v>
      </c>
      <c r="IE10" s="6">
        <f t="shared" si="202"/>
        <v>0.6336826252294645</v>
      </c>
      <c r="IF10" s="6">
        <f t="shared" si="203"/>
        <v>1.8524791554632714E-2</v>
      </c>
      <c r="IG10" s="6">
        <f t="shared" si="204"/>
        <v>5.2031872232138898E-2</v>
      </c>
      <c r="IH10" s="6">
        <f t="shared" si="268"/>
        <v>1.8988617066409186</v>
      </c>
      <c r="II10" s="6">
        <f t="shared" si="269"/>
        <v>5.5231183493785634E-2</v>
      </c>
      <c r="IJ10" s="6">
        <f t="shared" si="270"/>
        <v>1.8645277941604068</v>
      </c>
      <c r="IK10" s="6">
        <f t="shared" si="271"/>
        <v>0.63056319355201773</v>
      </c>
      <c r="IL10" s="6">
        <f t="shared" si="272"/>
        <v>50.908313832197344</v>
      </c>
      <c r="IM10" s="6">
        <f t="shared" si="206"/>
        <v>-0.14971869829711437</v>
      </c>
      <c r="IN10" s="6">
        <f t="shared" si="207"/>
        <v>-1.7865721072636225</v>
      </c>
      <c r="IO10" s="6">
        <f t="shared" si="208"/>
        <v>-9.3717111341931059E-2</v>
      </c>
      <c r="IP10" s="6">
        <f t="shared" si="209"/>
        <v>-1.0465342405703737E-2</v>
      </c>
      <c r="IQ10" s="6">
        <f t="shared" si="273"/>
        <v>1.7928345107879207</v>
      </c>
      <c r="IR10" s="6">
        <f t="shared" si="274"/>
        <v>9.4299630698876674E-2</v>
      </c>
      <c r="IS10" s="6">
        <f t="shared" si="275"/>
        <v>1.7769894253809055</v>
      </c>
      <c r="IT10" s="6">
        <f t="shared" si="276"/>
        <v>0.19358564768509248</v>
      </c>
      <c r="IU10" s="6">
        <f t="shared" si="277"/>
        <v>78.837887098234148</v>
      </c>
      <c r="IV10" s="6">
        <f t="shared" si="278"/>
        <v>64.873100465215742</v>
      </c>
    </row>
    <row r="11" spans="1:256">
      <c r="A11" s="4">
        <v>1</v>
      </c>
      <c r="B11" s="4">
        <f>B10/A10</f>
        <v>3.2284952816936385E-2</v>
      </c>
      <c r="C11" s="5">
        <v>5</v>
      </c>
      <c r="D11" s="6">
        <v>-692.40124739999999</v>
      </c>
      <c r="E11" s="6">
        <v>-19.085239090000002</v>
      </c>
      <c r="F11" s="6">
        <v>-845.1980198</v>
      </c>
      <c r="G11" s="6">
        <v>69.504950500000007</v>
      </c>
      <c r="H11" s="6">
        <v>-727.76507279999998</v>
      </c>
      <c r="I11" s="6">
        <v>30.873180869999999</v>
      </c>
      <c r="J11" s="6">
        <v>-650</v>
      </c>
      <c r="K11" s="6">
        <v>30.5</v>
      </c>
      <c r="L11" s="6">
        <v>-598.5</v>
      </c>
      <c r="M11" s="6">
        <v>56.5</v>
      </c>
      <c r="N11" s="6">
        <v>-543.5</v>
      </c>
      <c r="O11" s="6">
        <v>76.5</v>
      </c>
      <c r="P11" s="6">
        <v>-752.5</v>
      </c>
      <c r="Q11" s="6">
        <v>-18</v>
      </c>
      <c r="R11" s="6">
        <v>-716.03087100000005</v>
      </c>
      <c r="S11" s="6">
        <v>-77.993384789999993</v>
      </c>
      <c r="T11" s="6">
        <v>-726.74751930000002</v>
      </c>
      <c r="U11" s="6">
        <v>-136.7364939</v>
      </c>
      <c r="V11" s="6">
        <v>-733.49503860000004</v>
      </c>
      <c r="W11" s="6">
        <v>-192.70121280000001</v>
      </c>
      <c r="X11" s="6">
        <v>-692.40400618357501</v>
      </c>
      <c r="Y11" s="6">
        <v>-19.183646355446001</v>
      </c>
      <c r="Z11" s="6">
        <v>-844.92544269374002</v>
      </c>
      <c r="AA11" s="6">
        <v>69.440064382281307</v>
      </c>
      <c r="AB11" s="6">
        <v>-727.34441023287798</v>
      </c>
      <c r="AC11" s="6">
        <v>30.568722497893699</v>
      </c>
      <c r="AD11" s="6">
        <v>-650.15307392325997</v>
      </c>
      <c r="AE11" s="6">
        <v>30.1334095318932</v>
      </c>
      <c r="AF11" s="6">
        <v>-598.38616810837004</v>
      </c>
      <c r="AG11" s="6">
        <v>56.9923464656164</v>
      </c>
      <c r="AH11" s="6">
        <v>-543.68601185082503</v>
      </c>
      <c r="AI11" s="6">
        <v>76.654452150101605</v>
      </c>
      <c r="AJ11" s="6">
        <v>-752.25023132445801</v>
      </c>
      <c r="AK11" s="6">
        <v>-18.209225602604</v>
      </c>
      <c r="AL11" s="6">
        <v>-714.39540201740999</v>
      </c>
      <c r="AM11" s="6">
        <v>-78.384693399989402</v>
      </c>
      <c r="AN11" s="6">
        <v>-727.32812038345401</v>
      </c>
      <c r="AO11" s="6">
        <v>-136.698303568439</v>
      </c>
      <c r="AP11" s="6">
        <v>-733.19678822945696</v>
      </c>
      <c r="AQ11" s="6">
        <v>-192.01206791988201</v>
      </c>
      <c r="AR11" s="6">
        <f t="shared" si="63"/>
        <v>-22.354230669894449</v>
      </c>
      <c r="AS11" s="6">
        <f t="shared" si="64"/>
        <v>-0.61934311744236781</v>
      </c>
      <c r="AT11" s="6">
        <f t="shared" si="65"/>
        <v>-27.278378051196484</v>
      </c>
      <c r="AU11" s="6">
        <f t="shared" si="66"/>
        <v>2.2418692021869768</v>
      </c>
      <c r="AV11" s="6">
        <f t="shared" si="67"/>
        <v>-23.482279966030887</v>
      </c>
      <c r="AW11" s="6">
        <f t="shared" si="68"/>
        <v>0.98690976351851978</v>
      </c>
      <c r="AX11" s="6">
        <f t="shared" si="69"/>
        <v>-20.990161315398602</v>
      </c>
      <c r="AY11" s="6">
        <f t="shared" si="70"/>
        <v>0.97285570495059315</v>
      </c>
      <c r="AZ11" s="6">
        <f t="shared" si="71"/>
        <v>-19.318869203686091</v>
      </c>
      <c r="BA11" s="6">
        <f t="shared" si="72"/>
        <v>1.8399952165689166</v>
      </c>
      <c r="BB11" s="6">
        <f t="shared" si="73"/>
        <v>-17.552877239832203</v>
      </c>
      <c r="BC11" s="6">
        <f t="shared" si="74"/>
        <v>2.4747853708741383</v>
      </c>
      <c r="BD11" s="6">
        <f t="shared" si="75"/>
        <v>-24.286363224839608</v>
      </c>
      <c r="BE11" s="6">
        <f t="shared" si="76"/>
        <v>-0.58788398941302022</v>
      </c>
      <c r="BF11" s="6">
        <f t="shared" si="77"/>
        <v>-23.064221846768383</v>
      </c>
      <c r="BG11" s="6">
        <f t="shared" si="78"/>
        <v>-2.5306461279886827</v>
      </c>
      <c r="BH11" s="6">
        <f t="shared" si="79"/>
        <v>-23.481754049010839</v>
      </c>
      <c r="BI11" s="6">
        <f t="shared" si="80"/>
        <v>-4.4132982808622998</v>
      </c>
      <c r="BJ11" s="6">
        <f t="shared" si="81"/>
        <v>-23.671223713517318</v>
      </c>
      <c r="BK11" s="6">
        <f t="shared" si="82"/>
        <v>-6.199100553075775</v>
      </c>
      <c r="BM11" s="12">
        <f t="shared" si="279"/>
        <v>4.170837504170838E-3</v>
      </c>
      <c r="BN11" s="6">
        <f t="shared" si="83"/>
        <v>-24.816304360545466</v>
      </c>
      <c r="BO11" s="6">
        <f t="shared" si="84"/>
        <v>0.81126304237230451</v>
      </c>
      <c r="BP11" s="6">
        <f t="shared" si="85"/>
        <v>4.3886638982614933E-2</v>
      </c>
      <c r="BQ11" s="6">
        <f t="shared" si="86"/>
        <v>42.089042249887022</v>
      </c>
      <c r="BR11" s="6">
        <f t="shared" si="87"/>
        <v>589.2465914984183</v>
      </c>
      <c r="BS11" s="6">
        <f t="shared" si="211"/>
        <v>2009.3936506627504</v>
      </c>
      <c r="BT11" s="6">
        <f t="shared" si="212"/>
        <v>28131.511109278505</v>
      </c>
      <c r="BU11" s="6">
        <f t="shared" si="213"/>
        <v>28.131511109278506</v>
      </c>
      <c r="BW11" s="12">
        <f t="shared" si="280"/>
        <v>4.170837504170838E-3</v>
      </c>
      <c r="BX11" s="6">
        <f t="shared" si="88"/>
        <v>-18.435873221759145</v>
      </c>
      <c r="BY11" s="6">
        <f t="shared" si="89"/>
        <v>2.1573902937215275</v>
      </c>
      <c r="BZ11" s="6">
        <f t="shared" si="90"/>
        <v>5.9128472297086759E-2</v>
      </c>
      <c r="CA11" s="6">
        <f t="shared" si="91"/>
        <v>56.706570071798076</v>
      </c>
      <c r="CB11" s="6">
        <f t="shared" si="92"/>
        <v>-23.576488881264076</v>
      </c>
      <c r="CC11" s="6">
        <f t="shared" si="93"/>
        <v>-5.3061994169690374</v>
      </c>
      <c r="CD11" s="6">
        <f t="shared" si="94"/>
        <v>9.1264753784116984E-2</v>
      </c>
      <c r="CE11" s="6">
        <f t="shared" si="95"/>
        <v>87.526549469119544</v>
      </c>
      <c r="CF11" s="6">
        <f t="shared" si="96"/>
        <v>72.116559770458807</v>
      </c>
      <c r="CH11" s="6">
        <f t="shared" si="214"/>
        <v>1.8988617066409186</v>
      </c>
      <c r="CI11" s="6">
        <f t="shared" si="215"/>
        <v>0.12044412050944651</v>
      </c>
      <c r="CJ11" s="6">
        <f t="shared" si="216"/>
        <v>1.9547578148668814</v>
      </c>
      <c r="CK11" s="6">
        <f t="shared" si="217"/>
        <v>1.8509774694959844</v>
      </c>
      <c r="CL11" s="6">
        <f t="shared" si="218"/>
        <v>0.13146293892872515</v>
      </c>
      <c r="CM11" s="15">
        <f t="shared" si="219"/>
        <v>1.9870318210086233</v>
      </c>
      <c r="CN11" s="15">
        <f t="shared" si="220"/>
        <v>0.10273389443985284</v>
      </c>
      <c r="CO11" s="15">
        <f t="shared" si="221"/>
        <v>1.9685991116457955</v>
      </c>
      <c r="CP11" s="15">
        <f t="shared" si="222"/>
        <v>7.6732849496150848E-2</v>
      </c>
      <c r="CQ11" s="15">
        <f t="shared" si="223"/>
        <v>0.1794667439360037</v>
      </c>
      <c r="CR11" s="6">
        <f t="shared" si="224"/>
        <v>1.7928345107879207</v>
      </c>
      <c r="CS11" s="6">
        <f t="shared" si="225"/>
        <v>0.2222503891126307</v>
      </c>
      <c r="CT11" s="6">
        <f t="shared" si="226"/>
        <v>1.8409034193593554</v>
      </c>
      <c r="CU11" s="6">
        <f t="shared" si="227"/>
        <v>1.7980394984257868</v>
      </c>
      <c r="CV11" s="6">
        <f t="shared" si="228"/>
        <v>0.14416891291982128</v>
      </c>
      <c r="CW11" s="15">
        <f t="shared" si="229"/>
        <v>1.9279941596299532</v>
      </c>
      <c r="CX11" s="15">
        <f t="shared" si="230"/>
        <v>0.19675205285037647</v>
      </c>
      <c r="CY11" s="15">
        <f t="shared" si="231"/>
        <v>1.8915559153524817</v>
      </c>
      <c r="CZ11" s="15">
        <f t="shared" si="232"/>
        <v>0.12512626959255854</v>
      </c>
      <c r="DA11" s="15">
        <f t="shared" si="233"/>
        <v>0.32187832244293502</v>
      </c>
      <c r="DB11" s="6">
        <f t="shared" si="105"/>
        <v>0.25067253318946936</v>
      </c>
      <c r="DD11" s="12">
        <f t="shared" si="281"/>
        <v>4.170837504170838E-3</v>
      </c>
      <c r="DE11" s="6">
        <f t="shared" si="106"/>
        <v>4.9241473813020349</v>
      </c>
      <c r="DF11" s="6">
        <f t="shared" si="107"/>
        <v>-2.8612123196293444</v>
      </c>
      <c r="DG11" s="6">
        <f t="shared" si="108"/>
        <v>2.4921186506322854</v>
      </c>
      <c r="DH11" s="6">
        <f t="shared" si="109"/>
        <v>-1.4054058567926631E-2</v>
      </c>
      <c r="DI11" s="6">
        <f t="shared" si="110"/>
        <v>5.6950648258630405</v>
      </c>
      <c r="DJ11" s="6">
        <f t="shared" si="111"/>
        <v>2.492158278559272</v>
      </c>
      <c r="DK11" s="6">
        <f t="shared" si="112"/>
        <v>3.7444724475329485</v>
      </c>
      <c r="DL11" s="6">
        <f t="shared" si="113"/>
        <v>0.86745357652255584</v>
      </c>
      <c r="DM11" s="6">
        <f t="shared" si="114"/>
        <v>29.835936387122754</v>
      </c>
      <c r="DN11" s="6">
        <f t="shared" si="115"/>
        <v>4.9241473813020349</v>
      </c>
      <c r="DO11" s="6">
        <f t="shared" si="116"/>
        <v>-2.8612123196293444</v>
      </c>
      <c r="DP11" s="6">
        <f t="shared" si="117"/>
        <v>1.2221413780712247</v>
      </c>
      <c r="DQ11" s="6">
        <f t="shared" si="118"/>
        <v>-1.9427621385756626</v>
      </c>
      <c r="DR11" s="6">
        <f t="shared" si="119"/>
        <v>5.6950648258630405</v>
      </c>
      <c r="DS11" s="6">
        <f t="shared" si="120"/>
        <v>2.2952024475145794</v>
      </c>
      <c r="DT11" s="6">
        <f t="shared" si="121"/>
        <v>3.8142363826897903</v>
      </c>
      <c r="DU11" s="6">
        <f t="shared" si="122"/>
        <v>0.8856529618706056</v>
      </c>
      <c r="DV11" s="6">
        <f t="shared" si="123"/>
        <v>27.668017589847548</v>
      </c>
      <c r="DW11" s="6">
        <f t="shared" si="124"/>
        <v>28.751976988485151</v>
      </c>
      <c r="DX11" s="6">
        <f t="shared" si="234"/>
        <v>997.75641962805491</v>
      </c>
      <c r="DY11" s="6">
        <f t="shared" si="125"/>
        <v>2.4921186506322854</v>
      </c>
      <c r="DZ11" s="6">
        <f t="shared" si="126"/>
        <v>-1.4054058567926631E-2</v>
      </c>
      <c r="EA11" s="6">
        <f t="shared" si="127"/>
        <v>1.6712921117125106</v>
      </c>
      <c r="EB11" s="6">
        <f t="shared" si="128"/>
        <v>0.86713951161832348</v>
      </c>
      <c r="EC11" s="6">
        <f t="shared" si="129"/>
        <v>2.492158278559272</v>
      </c>
      <c r="ED11" s="6">
        <f t="shared" si="130"/>
        <v>1.8828564085670811</v>
      </c>
      <c r="EE11" s="6">
        <f t="shared" si="131"/>
        <v>1.2042667126233317</v>
      </c>
      <c r="EF11" s="6">
        <f t="shared" si="132"/>
        <v>0.88502525121625109</v>
      </c>
      <c r="EG11" s="6">
        <f t="shared" si="133"/>
        <v>27.745371117747627</v>
      </c>
      <c r="EH11" s="6">
        <f t="shared" si="134"/>
        <v>1.2221413780712247</v>
      </c>
      <c r="EI11" s="6">
        <f t="shared" si="135"/>
        <v>-1.9427621385756626</v>
      </c>
      <c r="EJ11" s="6">
        <f t="shared" si="136"/>
        <v>-0.41753220224245524</v>
      </c>
      <c r="EK11" s="6">
        <f t="shared" si="137"/>
        <v>-1.8826521528736171</v>
      </c>
      <c r="EL11" s="6">
        <f t="shared" si="138"/>
        <v>2.2952024475145794</v>
      </c>
      <c r="EM11" s="6">
        <f t="shared" si="139"/>
        <v>1.9283962944968287</v>
      </c>
      <c r="EN11" s="6">
        <f t="shared" si="140"/>
        <v>1.6407750182032215</v>
      </c>
      <c r="EO11" s="6">
        <f t="shared" si="141"/>
        <v>0.7110753167381455</v>
      </c>
      <c r="EP11" s="6">
        <f t="shared" si="142"/>
        <v>44.677526465358433</v>
      </c>
      <c r="EQ11" s="6">
        <f t="shared" si="143"/>
        <v>36.211448791553032</v>
      </c>
      <c r="ER11" s="6">
        <f t="shared" si="235"/>
        <v>-236.24634635625509</v>
      </c>
      <c r="ES11" s="6">
        <f t="shared" si="144"/>
        <v>1.6712921117125106</v>
      </c>
      <c r="ET11" s="6">
        <f t="shared" si="145"/>
        <v>0.86713951161832348</v>
      </c>
      <c r="EU11" s="6">
        <f t="shared" si="146"/>
        <v>1.7659919638538888</v>
      </c>
      <c r="EV11" s="6">
        <f t="shared" si="147"/>
        <v>0.63479015430522168</v>
      </c>
      <c r="EW11" s="6">
        <f t="shared" si="148"/>
        <v>1.8828564085670811</v>
      </c>
      <c r="EX11" s="6">
        <f t="shared" si="149"/>
        <v>1.8766156123189859</v>
      </c>
      <c r="EY11" s="6">
        <f t="shared" si="150"/>
        <v>0.25090692664693487</v>
      </c>
      <c r="EZ11" s="6">
        <f t="shared" si="151"/>
        <v>0.99109704835510981</v>
      </c>
      <c r="FA11" s="6">
        <f t="shared" si="152"/>
        <v>7.651161573820402</v>
      </c>
      <c r="FB11" s="6">
        <f t="shared" si="153"/>
        <v>-0.41753220224245524</v>
      </c>
      <c r="FC11" s="6">
        <f t="shared" si="154"/>
        <v>-1.8826521528736171</v>
      </c>
      <c r="FD11" s="6">
        <f t="shared" si="155"/>
        <v>-0.18946966450647906</v>
      </c>
      <c r="FE11" s="6">
        <f t="shared" si="156"/>
        <v>-1.7858022722134752</v>
      </c>
      <c r="FF11" s="6">
        <f t="shared" si="157"/>
        <v>1.9283962944968287</v>
      </c>
      <c r="FG11" s="6">
        <f t="shared" si="52"/>
        <v>1.7958253003037374</v>
      </c>
      <c r="FH11" s="6">
        <f t="shared" si="158"/>
        <v>0.247774939213911</v>
      </c>
      <c r="FI11" s="6">
        <f t="shared" si="159"/>
        <v>0.99367361294900669</v>
      </c>
      <c r="FJ11" s="6">
        <f t="shared" si="160"/>
        <v>6.4482925889292728</v>
      </c>
      <c r="FK11" s="6">
        <f t="shared" si="161"/>
        <v>7.0497270813748374</v>
      </c>
      <c r="FL11" s="6">
        <f t="shared" si="236"/>
        <v>21.834796119839606</v>
      </c>
      <c r="FN11" s="12">
        <f t="shared" si="282"/>
        <v>4.170837504170838E-3</v>
      </c>
      <c r="FO11" s="6">
        <f t="shared" si="162"/>
        <v>-18.435873221759145</v>
      </c>
      <c r="FP11" s="6">
        <f t="shared" si="163"/>
        <v>2.1573902937215275</v>
      </c>
      <c r="FQ11" s="6">
        <f t="shared" si="164"/>
        <v>-2.7536353411972208</v>
      </c>
      <c r="FR11" s="6">
        <f t="shared" si="165"/>
        <v>1.7547670045758745</v>
      </c>
      <c r="FS11" s="6">
        <f t="shared" si="237"/>
        <v>2.03842981923259E-2</v>
      </c>
      <c r="FT11" s="6">
        <f t="shared" si="238"/>
        <v>5.5503663152927984E-2</v>
      </c>
      <c r="FU11" s="6">
        <f t="shared" si="239"/>
        <v>3.2652281440411666</v>
      </c>
      <c r="FV11" s="6">
        <f t="shared" si="240"/>
        <v>5.9128472297086759E-2</v>
      </c>
      <c r="FW11" s="6">
        <f t="shared" si="241"/>
        <v>3.2531032666090987</v>
      </c>
      <c r="FX11" s="6">
        <f t="shared" si="242"/>
        <v>0.2137334157674195</v>
      </c>
      <c r="FY11" s="6">
        <f t="shared" si="243"/>
        <v>77.65876979788942</v>
      </c>
      <c r="FZ11" s="6">
        <f t="shared" si="53"/>
        <v>-23.576488881264076</v>
      </c>
      <c r="GA11" s="6">
        <f t="shared" si="54"/>
        <v>-5.3061994169690374</v>
      </c>
      <c r="GB11" s="6">
        <f t="shared" si="169"/>
        <v>-2.7536353411972208</v>
      </c>
      <c r="GC11" s="6">
        <f t="shared" si="170"/>
        <v>1.7547670045758745</v>
      </c>
      <c r="GD11" s="6">
        <f t="shared" si="244"/>
        <v>-9.0775504958354958E-2</v>
      </c>
      <c r="GE11" s="6">
        <f t="shared" si="245"/>
        <v>-9.4373186250740204E-3</v>
      </c>
      <c r="GF11" s="6">
        <f t="shared" si="246"/>
        <v>3.2652281440411666</v>
      </c>
      <c r="GG11" s="6">
        <f t="shared" si="247"/>
        <v>9.1264753784116984E-2</v>
      </c>
      <c r="GH11" s="6">
        <f t="shared" si="248"/>
        <v>3.1942509922445037</v>
      </c>
      <c r="GI11" s="6">
        <f t="shared" si="249"/>
        <v>0.78322870204851436</v>
      </c>
      <c r="GJ11" s="6">
        <f t="shared" si="250"/>
        <v>38.442849644097777</v>
      </c>
      <c r="GL11" s="6">
        <f t="shared" si="55"/>
        <v>1.7547670045758745</v>
      </c>
      <c r="GM11" s="6">
        <f t="shared" si="56"/>
        <v>2.7536353411972208</v>
      </c>
      <c r="GN11" s="6">
        <f t="shared" si="175"/>
        <v>2.03842981923259E-2</v>
      </c>
      <c r="GO11" s="6">
        <f t="shared" si="176"/>
        <v>5.5503663152927984E-2</v>
      </c>
      <c r="GP11" s="6">
        <f t="shared" si="251"/>
        <v>3.2652281440411666</v>
      </c>
      <c r="GQ11" s="6">
        <f t="shared" si="252"/>
        <v>5.9128472297086759E-2</v>
      </c>
      <c r="GR11" s="6">
        <f t="shared" si="253"/>
        <v>3.2074909079011329</v>
      </c>
      <c r="GS11" s="6">
        <f t="shared" si="254"/>
        <v>0.97689202421986698</v>
      </c>
      <c r="GT11" s="6">
        <f t="shared" si="255"/>
        <v>-77.658769797889121</v>
      </c>
      <c r="GU11" s="6">
        <f t="shared" si="256"/>
        <v>-1.7547670045758745</v>
      </c>
      <c r="GV11" s="6">
        <f t="shared" si="181"/>
        <v>-2.7536353411972208</v>
      </c>
      <c r="GW11" s="6">
        <f t="shared" si="257"/>
        <v>-9.0775504958354958E-2</v>
      </c>
      <c r="GX11" s="6">
        <f t="shared" si="258"/>
        <v>-9.4373186250740204E-3</v>
      </c>
      <c r="GY11" s="6">
        <f t="shared" si="259"/>
        <v>3.2652281440411666</v>
      </c>
      <c r="GZ11" s="6">
        <f t="shared" si="260"/>
        <v>9.1264753784116984E-2</v>
      </c>
      <c r="HA11" s="6">
        <f t="shared" si="261"/>
        <v>3.2092819287012233</v>
      </c>
      <c r="HB11" s="6">
        <f t="shared" si="262"/>
        <v>0.62173370528498195</v>
      </c>
      <c r="HC11" s="6">
        <f t="shared" si="263"/>
        <v>-38.442849644097386</v>
      </c>
      <c r="HE11" s="6">
        <f t="shared" si="264"/>
        <v>-77.658769797889121</v>
      </c>
      <c r="HF11" s="6">
        <f t="shared" si="265"/>
        <v>-38.442849644097386</v>
      </c>
      <c r="HG11" s="6">
        <f t="shared" si="266"/>
        <v>-58.050809720993257</v>
      </c>
      <c r="HH11" s="6">
        <f t="shared" si="267"/>
        <v>0.52916700952268003</v>
      </c>
      <c r="HJ11" s="6">
        <f t="shared" si="185"/>
        <v>2.7536353411972208</v>
      </c>
      <c r="HK11" s="6">
        <f t="shared" si="186"/>
        <v>-1.7547670045758745</v>
      </c>
      <c r="HL11" s="6">
        <f t="shared" si="57"/>
        <v>1.7659919638538888</v>
      </c>
      <c r="HM11" s="6">
        <f t="shared" si="58"/>
        <v>0.63479015430522168</v>
      </c>
      <c r="HN11" s="6">
        <f t="shared" si="187"/>
        <v>3.2652281440411666</v>
      </c>
      <c r="HO11" s="6">
        <f t="shared" si="188"/>
        <v>1.8766156123189859</v>
      </c>
      <c r="HP11" s="6">
        <f t="shared" si="189"/>
        <v>2.5856184668991746</v>
      </c>
      <c r="HQ11" s="6">
        <f t="shared" si="190"/>
        <v>0.6118223215216011</v>
      </c>
      <c r="HR11" s="6">
        <f t="shared" si="191"/>
        <v>52.278614367930089</v>
      </c>
      <c r="HS11" s="6">
        <f t="shared" si="192"/>
        <v>2.7536353411972208</v>
      </c>
      <c r="HT11" s="6">
        <f t="shared" si="193"/>
        <v>-1.7547670045758745</v>
      </c>
      <c r="HU11" s="6">
        <f t="shared" si="60"/>
        <v>-0.18946966450647906</v>
      </c>
      <c r="HV11" s="6">
        <f t="shared" si="61"/>
        <v>-1.7858022722134752</v>
      </c>
      <c r="HW11" s="6">
        <f t="shared" si="194"/>
        <v>3.2652281440411666</v>
      </c>
      <c r="HX11" s="6">
        <f t="shared" si="195"/>
        <v>1.7958253003037374</v>
      </c>
      <c r="HY11" s="6">
        <f t="shared" si="196"/>
        <v>2.9432686357917643</v>
      </c>
      <c r="HZ11" s="6">
        <f t="shared" si="197"/>
        <v>0.44543568244689491</v>
      </c>
      <c r="IA11" s="6">
        <f t="shared" si="198"/>
        <v>63.54878302939661</v>
      </c>
      <c r="IB11" s="6">
        <f t="shared" si="199"/>
        <v>57.913698698663353</v>
      </c>
      <c r="IC11" s="6">
        <f t="shared" si="200"/>
        <v>0.84724894787104177</v>
      </c>
      <c r="ID11" s="6">
        <f t="shared" si="201"/>
        <v>1.7659919638538888</v>
      </c>
      <c r="IE11" s="6">
        <f t="shared" si="202"/>
        <v>0.63479015430522168</v>
      </c>
      <c r="IF11" s="6">
        <f t="shared" si="203"/>
        <v>2.03842981923259E-2</v>
      </c>
      <c r="IG11" s="6">
        <f t="shared" si="204"/>
        <v>5.5503663152927984E-2</v>
      </c>
      <c r="IH11" s="6">
        <f t="shared" si="268"/>
        <v>1.8766156123189859</v>
      </c>
      <c r="II11" s="6">
        <f t="shared" si="269"/>
        <v>5.9128472297086759E-2</v>
      </c>
      <c r="IJ11" s="6">
        <f t="shared" si="270"/>
        <v>1.8392169424099887</v>
      </c>
      <c r="IK11" s="6">
        <f t="shared" si="271"/>
        <v>0.64195005244202308</v>
      </c>
      <c r="IL11" s="6">
        <f t="shared" si="272"/>
        <v>50.062615834180896</v>
      </c>
      <c r="IM11" s="6">
        <f t="shared" si="206"/>
        <v>-0.18946966450647906</v>
      </c>
      <c r="IN11" s="6">
        <f t="shared" si="207"/>
        <v>-1.7858022722134752</v>
      </c>
      <c r="IO11" s="6">
        <f t="shared" si="208"/>
        <v>-9.0775504958354958E-2</v>
      </c>
      <c r="IP11" s="6">
        <f t="shared" si="209"/>
        <v>-9.4373186250740204E-3</v>
      </c>
      <c r="IQ11" s="6">
        <f t="shared" si="273"/>
        <v>1.7958253003037374</v>
      </c>
      <c r="IR11" s="6">
        <f t="shared" si="274"/>
        <v>9.1264753784116984E-2</v>
      </c>
      <c r="IS11" s="6">
        <f t="shared" si="275"/>
        <v>1.7791045459629495</v>
      </c>
      <c r="IT11" s="6">
        <f t="shared" si="276"/>
        <v>0.20776884247160443</v>
      </c>
      <c r="IU11" s="6">
        <f t="shared" si="277"/>
        <v>78.008367326505706</v>
      </c>
      <c r="IV11" s="6">
        <f t="shared" si="278"/>
        <v>64.035491580343304</v>
      </c>
    </row>
    <row r="12" spans="1:256">
      <c r="C12" s="5">
        <v>6</v>
      </c>
      <c r="D12" s="6">
        <v>-691.27858630000003</v>
      </c>
      <c r="E12" s="6">
        <v>-19.085239090000002</v>
      </c>
      <c r="F12" s="6">
        <v>-842.97029699999996</v>
      </c>
      <c r="G12" s="6">
        <v>70.396039599999995</v>
      </c>
      <c r="H12" s="6">
        <v>-724.39708940000003</v>
      </c>
      <c r="I12" s="6">
        <v>30.873180869999999</v>
      </c>
      <c r="J12" s="6">
        <v>-650</v>
      </c>
      <c r="K12" s="6">
        <v>31.5</v>
      </c>
      <c r="L12" s="6">
        <v>-596.5</v>
      </c>
      <c r="M12" s="6">
        <v>59.5</v>
      </c>
      <c r="N12" s="6">
        <v>-543.5</v>
      </c>
      <c r="O12" s="6">
        <v>78.5</v>
      </c>
      <c r="P12" s="6">
        <v>-752</v>
      </c>
      <c r="Q12" s="6">
        <v>-18</v>
      </c>
      <c r="R12" s="6">
        <v>-714.44321939999998</v>
      </c>
      <c r="S12" s="6">
        <v>-79.58103638</v>
      </c>
      <c r="T12" s="6">
        <v>-729.52590959999998</v>
      </c>
      <c r="U12" s="6">
        <v>-136.7364939</v>
      </c>
      <c r="V12" s="6">
        <v>-735.87651600000004</v>
      </c>
      <c r="W12" s="6">
        <v>-191.51047410000001</v>
      </c>
      <c r="X12" s="6">
        <v>-691.39178118590996</v>
      </c>
      <c r="Y12" s="6">
        <v>-19.2627084306434</v>
      </c>
      <c r="Z12" s="6">
        <v>-843.39855830598503</v>
      </c>
      <c r="AA12" s="6">
        <v>70.346317619900304</v>
      </c>
      <c r="AB12" s="6">
        <v>-726.143066207743</v>
      </c>
      <c r="AC12" s="6">
        <v>30.740381063942898</v>
      </c>
      <c r="AD12" s="6">
        <v>-649.60715699832497</v>
      </c>
      <c r="AE12" s="6">
        <v>31.094111593542699</v>
      </c>
      <c r="AF12" s="6">
        <v>-597.31281401551598</v>
      </c>
      <c r="AG12" s="6">
        <v>58.792939163732001</v>
      </c>
      <c r="AH12" s="6">
        <v>-543.51939829379205</v>
      </c>
      <c r="AI12" s="6">
        <v>78.624364854896896</v>
      </c>
      <c r="AJ12" s="6">
        <v>-751.63857807242402</v>
      </c>
      <c r="AK12" s="6">
        <v>-18.149276578881398</v>
      </c>
      <c r="AL12" s="6">
        <v>-715.25038136937701</v>
      </c>
      <c r="AM12" s="6">
        <v>-79.280268939078894</v>
      </c>
      <c r="AN12" s="6">
        <v>-729.55610162127198</v>
      </c>
      <c r="AO12" s="6">
        <v>-137.00118031500401</v>
      </c>
      <c r="AP12" s="6">
        <v>-736.63452256939604</v>
      </c>
      <c r="AQ12" s="6">
        <v>-192.24232619791999</v>
      </c>
      <c r="AR12" s="6">
        <f t="shared" si="63"/>
        <v>-22.32155103360471</v>
      </c>
      <c r="AS12" s="6">
        <f t="shared" si="64"/>
        <v>-0.62189563280972493</v>
      </c>
      <c r="AT12" s="6">
        <f t="shared" si="65"/>
        <v>-27.229082660780897</v>
      </c>
      <c r="AU12" s="6">
        <f t="shared" si="66"/>
        <v>2.2711275452037021</v>
      </c>
      <c r="AV12" s="6">
        <f t="shared" si="67"/>
        <v>-23.443494630862496</v>
      </c>
      <c r="AW12" s="6">
        <f t="shared" si="68"/>
        <v>0.99245175222404114</v>
      </c>
      <c r="AX12" s="6">
        <f t="shared" si="69"/>
        <v>-20.972536413235108</v>
      </c>
      <c r="AY12" s="6">
        <f t="shared" si="70"/>
        <v>1.0038719256820807</v>
      </c>
      <c r="AZ12" s="6">
        <f t="shared" si="71"/>
        <v>-19.284216017442432</v>
      </c>
      <c r="BA12" s="6">
        <f t="shared" si="72"/>
        <v>1.898127266870099</v>
      </c>
      <c r="BB12" s="6">
        <f t="shared" si="73"/>
        <v>-17.54749812900473</v>
      </c>
      <c r="BC12" s="6">
        <f t="shared" si="74"/>
        <v>2.5383839096019378</v>
      </c>
      <c r="BD12" s="6">
        <f t="shared" si="75"/>
        <v>-24.266616028457364</v>
      </c>
      <c r="BE12" s="6">
        <f t="shared" si="76"/>
        <v>-0.58594853801071456</v>
      </c>
      <c r="BF12" s="6">
        <f t="shared" si="77"/>
        <v>-23.091824814806092</v>
      </c>
      <c r="BG12" s="6">
        <f t="shared" si="78"/>
        <v>-2.5595597420121892</v>
      </c>
      <c r="BH12" s="6">
        <f t="shared" si="79"/>
        <v>-23.553684318150811</v>
      </c>
      <c r="BI12" s="6">
        <f t="shared" si="80"/>
        <v>-4.4230766423344985</v>
      </c>
      <c r="BJ12" s="6">
        <f t="shared" si="81"/>
        <v>-23.782210804479412</v>
      </c>
      <c r="BK12" s="6">
        <f t="shared" si="82"/>
        <v>-6.2065344307179409</v>
      </c>
      <c r="BM12" s="12">
        <f t="shared" si="279"/>
        <v>5.2135468802135473E-3</v>
      </c>
      <c r="BN12" s="6">
        <f t="shared" si="83"/>
        <v>-24.775316847192805</v>
      </c>
      <c r="BO12" s="6">
        <f t="shared" si="84"/>
        <v>0.82461595619698858</v>
      </c>
      <c r="BP12" s="6">
        <f t="shared" si="85"/>
        <v>4.3107732003017915E-2</v>
      </c>
      <c r="BQ12" s="6">
        <f t="shared" si="86"/>
        <v>41.342039300174299</v>
      </c>
      <c r="BR12" s="6">
        <f t="shared" si="87"/>
        <v>578.78855020244021</v>
      </c>
      <c r="BS12" s="6">
        <f t="shared" si="211"/>
        <v>-716.40570889248966</v>
      </c>
      <c r="BT12" s="6">
        <f t="shared" si="212"/>
        <v>-10029.679924494856</v>
      </c>
      <c r="BU12" s="6">
        <f t="shared" si="213"/>
        <v>-10.029679924494856</v>
      </c>
      <c r="BW12" s="12">
        <f t="shared" si="280"/>
        <v>5.2135468802135473E-3</v>
      </c>
      <c r="BX12" s="6">
        <f t="shared" si="88"/>
        <v>-18.415857073223581</v>
      </c>
      <c r="BY12" s="6">
        <f t="shared" si="89"/>
        <v>2.2182555882360182</v>
      </c>
      <c r="BZ12" s="6">
        <f t="shared" si="90"/>
        <v>6.4072070971160841E-2</v>
      </c>
      <c r="CA12" s="6">
        <f t="shared" si="91"/>
        <v>61.447678944182087</v>
      </c>
      <c r="CB12" s="6">
        <f t="shared" si="92"/>
        <v>-23.66794756131511</v>
      </c>
      <c r="CC12" s="6">
        <f t="shared" si="93"/>
        <v>-5.3148055365262197</v>
      </c>
      <c r="CD12" s="6">
        <f t="shared" si="94"/>
        <v>9.186269890717251E-2</v>
      </c>
      <c r="CE12" s="6">
        <f t="shared" si="95"/>
        <v>88.100002759934711</v>
      </c>
      <c r="CF12" s="6">
        <f t="shared" si="96"/>
        <v>74.773840852058399</v>
      </c>
      <c r="CH12" s="6">
        <f t="shared" si="214"/>
        <v>1.8766156123189859</v>
      </c>
      <c r="CI12" s="6">
        <f t="shared" si="215"/>
        <v>0.13787267119395943</v>
      </c>
      <c r="CJ12" s="6">
        <f t="shared" si="216"/>
        <v>1.9379926581096187</v>
      </c>
      <c r="CK12" s="6">
        <f t="shared" si="217"/>
        <v>1.8334235443678457</v>
      </c>
      <c r="CL12" s="6">
        <f t="shared" si="218"/>
        <v>0.13465970327241517</v>
      </c>
      <c r="CM12" s="15">
        <f t="shared" si="219"/>
        <v>1.976240470811282</v>
      </c>
      <c r="CN12" s="15">
        <f t="shared" si="220"/>
        <v>0.11765848645482856</v>
      </c>
      <c r="CO12" s="15">
        <f t="shared" si="221"/>
        <v>1.9530379528749398</v>
      </c>
      <c r="CP12" s="15">
        <f t="shared" si="222"/>
        <v>7.9944677399009817E-2</v>
      </c>
      <c r="CQ12" s="15">
        <f t="shared" si="223"/>
        <v>0.19760316385383836</v>
      </c>
      <c r="CR12" s="6">
        <f t="shared" si="224"/>
        <v>1.7958253003037374</v>
      </c>
      <c r="CS12" s="6">
        <f t="shared" si="225"/>
        <v>0.22712084855098369</v>
      </c>
      <c r="CT12" s="6">
        <f t="shared" si="226"/>
        <v>1.8481145576037989</v>
      </c>
      <c r="CU12" s="6">
        <f t="shared" si="227"/>
        <v>1.800201675685313</v>
      </c>
      <c r="CV12" s="6">
        <f t="shared" si="228"/>
        <v>0.14846733123332306</v>
      </c>
      <c r="CW12" s="15">
        <f t="shared" si="229"/>
        <v>1.93553035322926</v>
      </c>
      <c r="CX12" s="15">
        <f t="shared" si="230"/>
        <v>0.20095415817205797</v>
      </c>
      <c r="CY12" s="15">
        <f t="shared" si="231"/>
        <v>1.8983917822612175</v>
      </c>
      <c r="CZ12" s="15">
        <f t="shared" si="232"/>
        <v>0.12806253256392902</v>
      </c>
      <c r="DA12" s="15">
        <f t="shared" si="233"/>
        <v>0.32901669073598699</v>
      </c>
      <c r="DB12" s="6">
        <f t="shared" si="105"/>
        <v>0.26330992729491265</v>
      </c>
      <c r="DD12" s="12">
        <f t="shared" si="281"/>
        <v>5.2135468802135473E-3</v>
      </c>
      <c r="DE12" s="6">
        <f t="shared" si="106"/>
        <v>4.9075316271761871</v>
      </c>
      <c r="DF12" s="6">
        <f t="shared" si="107"/>
        <v>-2.893023178013427</v>
      </c>
      <c r="DG12" s="6">
        <f t="shared" si="108"/>
        <v>2.4709582176273877</v>
      </c>
      <c r="DH12" s="6">
        <f t="shared" si="109"/>
        <v>1.1420173458039584E-2</v>
      </c>
      <c r="DI12" s="6">
        <f t="shared" si="110"/>
        <v>5.6967929381589313</v>
      </c>
      <c r="DJ12" s="6">
        <f t="shared" si="111"/>
        <v>2.4709846081313676</v>
      </c>
      <c r="DK12" s="6">
        <f t="shared" si="112"/>
        <v>3.7911319103965595</v>
      </c>
      <c r="DL12" s="6">
        <f t="shared" si="113"/>
        <v>0.85909889193745892</v>
      </c>
      <c r="DM12" s="6">
        <f t="shared" si="114"/>
        <v>30.784443409025801</v>
      </c>
      <c r="DN12" s="6">
        <f t="shared" si="115"/>
        <v>4.9075316271761871</v>
      </c>
      <c r="DO12" s="6">
        <f t="shared" si="116"/>
        <v>-2.893023178013427</v>
      </c>
      <c r="DP12" s="6">
        <f t="shared" si="117"/>
        <v>1.1747912136512717</v>
      </c>
      <c r="DQ12" s="6">
        <f t="shared" si="118"/>
        <v>-1.9736112040014746</v>
      </c>
      <c r="DR12" s="6">
        <f t="shared" si="119"/>
        <v>5.6967929381589313</v>
      </c>
      <c r="DS12" s="6">
        <f t="shared" si="120"/>
        <v>2.2967968086516444</v>
      </c>
      <c r="DT12" s="6">
        <f t="shared" si="121"/>
        <v>3.8443034964371261</v>
      </c>
      <c r="DU12" s="6">
        <f t="shared" si="122"/>
        <v>0.87700232202762574</v>
      </c>
      <c r="DV12" s="6">
        <f t="shared" si="123"/>
        <v>28.717157152826353</v>
      </c>
      <c r="DW12" s="6">
        <f t="shared" si="124"/>
        <v>29.750800280926079</v>
      </c>
      <c r="DX12" s="6">
        <f t="shared" si="234"/>
        <v>957.91149038254764</v>
      </c>
      <c r="DY12" s="6">
        <f t="shared" si="125"/>
        <v>2.4709582176273877</v>
      </c>
      <c r="DZ12" s="6">
        <f t="shared" si="126"/>
        <v>1.1420173458039584E-2</v>
      </c>
      <c r="EA12" s="6">
        <f t="shared" si="127"/>
        <v>1.688320395792676</v>
      </c>
      <c r="EB12" s="6">
        <f t="shared" si="128"/>
        <v>0.8942553411880183</v>
      </c>
      <c r="EC12" s="6">
        <f t="shared" si="129"/>
        <v>2.4709846081313676</v>
      </c>
      <c r="ED12" s="6">
        <f t="shared" si="130"/>
        <v>1.9105282971191078</v>
      </c>
      <c r="EE12" s="6">
        <f t="shared" si="131"/>
        <v>1.17979654752292</v>
      </c>
      <c r="EF12" s="6">
        <f t="shared" si="132"/>
        <v>0.88584678665865413</v>
      </c>
      <c r="EG12" s="6">
        <f t="shared" si="133"/>
        <v>27.644092057994992</v>
      </c>
      <c r="EH12" s="6">
        <f t="shared" si="134"/>
        <v>1.1747912136512717</v>
      </c>
      <c r="EI12" s="6">
        <f t="shared" si="135"/>
        <v>-1.9736112040014746</v>
      </c>
      <c r="EJ12" s="6">
        <f t="shared" si="136"/>
        <v>-0.46185950334471926</v>
      </c>
      <c r="EK12" s="6">
        <f t="shared" si="137"/>
        <v>-1.8635169003223093</v>
      </c>
      <c r="EL12" s="6">
        <f t="shared" si="138"/>
        <v>2.2967968086516444</v>
      </c>
      <c r="EM12" s="6">
        <f t="shared" si="139"/>
        <v>1.9198982886123677</v>
      </c>
      <c r="EN12" s="6">
        <f t="shared" si="140"/>
        <v>1.6403494521430766</v>
      </c>
      <c r="EO12" s="6">
        <f t="shared" si="141"/>
        <v>0.71100729868784585</v>
      </c>
      <c r="EP12" s="6">
        <f t="shared" si="142"/>
        <v>44.683068875788571</v>
      </c>
      <c r="EQ12" s="6">
        <f t="shared" si="143"/>
        <v>36.16358046689178</v>
      </c>
      <c r="ER12" s="6">
        <f t="shared" si="235"/>
        <v>-45.907638083127019</v>
      </c>
      <c r="ES12" s="6">
        <f t="shared" si="144"/>
        <v>1.688320395792676</v>
      </c>
      <c r="ET12" s="6">
        <f t="shared" si="145"/>
        <v>0.8942553411880183</v>
      </c>
      <c r="EU12" s="6">
        <f t="shared" si="146"/>
        <v>1.7367178884377026</v>
      </c>
      <c r="EV12" s="6">
        <f t="shared" si="147"/>
        <v>0.6402566427318388</v>
      </c>
      <c r="EW12" s="6">
        <f t="shared" si="148"/>
        <v>1.9105282971191078</v>
      </c>
      <c r="EX12" s="6">
        <f t="shared" si="149"/>
        <v>1.8509774694959844</v>
      </c>
      <c r="EY12" s="6">
        <f t="shared" si="150"/>
        <v>0.25856847470594441</v>
      </c>
      <c r="EZ12" s="6">
        <f t="shared" si="151"/>
        <v>0.99104847546909114</v>
      </c>
      <c r="FA12" s="6">
        <f t="shared" si="152"/>
        <v>7.6720360130308505</v>
      </c>
      <c r="FB12" s="6">
        <f t="shared" si="153"/>
        <v>-0.46185950334471926</v>
      </c>
      <c r="FC12" s="6">
        <f t="shared" si="154"/>
        <v>-1.8635169003223093</v>
      </c>
      <c r="FD12" s="6">
        <f t="shared" si="155"/>
        <v>-0.22852648632860095</v>
      </c>
      <c r="FE12" s="6">
        <f t="shared" si="156"/>
        <v>-1.7834577883834424</v>
      </c>
      <c r="FF12" s="6">
        <f t="shared" si="157"/>
        <v>1.9198982886123677</v>
      </c>
      <c r="FG12" s="6">
        <f t="shared" si="52"/>
        <v>1.7980394984257868</v>
      </c>
      <c r="FH12" s="6">
        <f t="shared" si="158"/>
        <v>0.24668554524796174</v>
      </c>
      <c r="FI12" s="6">
        <f t="shared" si="159"/>
        <v>0.99333669064807972</v>
      </c>
      <c r="FJ12" s="6">
        <f t="shared" si="160"/>
        <v>6.6179589162442438</v>
      </c>
      <c r="FK12" s="6">
        <f t="shared" si="161"/>
        <v>7.1449974646375471</v>
      </c>
      <c r="FL12" s="6">
        <f t="shared" si="236"/>
        <v>91.368108364269148</v>
      </c>
      <c r="FN12" s="12">
        <f t="shared" si="282"/>
        <v>5.2135468802135473E-3</v>
      </c>
      <c r="FO12" s="6">
        <f t="shared" si="162"/>
        <v>-18.415857073223581</v>
      </c>
      <c r="FP12" s="6">
        <f t="shared" si="163"/>
        <v>2.2182555882360182</v>
      </c>
      <c r="FQ12" s="6">
        <f t="shared" si="164"/>
        <v>-2.7536353411972208</v>
      </c>
      <c r="FR12" s="6">
        <f t="shared" si="165"/>
        <v>1.7547670045758745</v>
      </c>
      <c r="FS12" s="6">
        <f t="shared" si="237"/>
        <v>2.0016148535564326E-2</v>
      </c>
      <c r="FT12" s="6">
        <f t="shared" si="238"/>
        <v>6.0865294514490742E-2</v>
      </c>
      <c r="FU12" s="6">
        <f t="shared" si="239"/>
        <v>3.2652281440411666</v>
      </c>
      <c r="FV12" s="6">
        <f t="shared" si="240"/>
        <v>6.4072070971160841E-2</v>
      </c>
      <c r="FW12" s="6">
        <f t="shared" si="241"/>
        <v>3.2499916291962627</v>
      </c>
      <c r="FX12" s="6">
        <f t="shared" si="242"/>
        <v>0.2470591940273188</v>
      </c>
      <c r="FY12" s="6">
        <f t="shared" si="243"/>
        <v>75.696441582998546</v>
      </c>
      <c r="FZ12" s="6">
        <f t="shared" si="53"/>
        <v>-23.66794756131511</v>
      </c>
      <c r="GA12" s="6">
        <f t="shared" si="54"/>
        <v>-5.3148055365262197</v>
      </c>
      <c r="GB12" s="6">
        <f t="shared" si="169"/>
        <v>-2.7536353411972208</v>
      </c>
      <c r="GC12" s="6">
        <f t="shared" si="170"/>
        <v>1.7547670045758745</v>
      </c>
      <c r="GD12" s="6">
        <f t="shared" si="244"/>
        <v>-9.1458680051033525E-2</v>
      </c>
      <c r="GE12" s="6">
        <f t="shared" si="245"/>
        <v>-8.606119557182268E-3</v>
      </c>
      <c r="GF12" s="6">
        <f t="shared" si="246"/>
        <v>3.2652281440411666</v>
      </c>
      <c r="GG12" s="6">
        <f t="shared" si="247"/>
        <v>9.186269890717251E-2</v>
      </c>
      <c r="GH12" s="6">
        <f t="shared" si="248"/>
        <v>3.1932224084874261</v>
      </c>
      <c r="GI12" s="6">
        <f t="shared" si="249"/>
        <v>0.78926491676990806</v>
      </c>
      <c r="GJ12" s="6">
        <f t="shared" si="250"/>
        <v>37.883130203135849</v>
      </c>
      <c r="GL12" s="6">
        <f t="shared" si="55"/>
        <v>1.7547670045758745</v>
      </c>
      <c r="GM12" s="6">
        <f t="shared" si="56"/>
        <v>2.7536353411972208</v>
      </c>
      <c r="GN12" s="6">
        <f t="shared" si="175"/>
        <v>2.0016148535564326E-2</v>
      </c>
      <c r="GO12" s="6">
        <f t="shared" si="176"/>
        <v>6.0865294514490742E-2</v>
      </c>
      <c r="GP12" s="6">
        <f t="shared" si="251"/>
        <v>3.2652281440411666</v>
      </c>
      <c r="GQ12" s="6">
        <f t="shared" si="252"/>
        <v>6.4072070971160841E-2</v>
      </c>
      <c r="GR12" s="6">
        <f t="shared" si="253"/>
        <v>3.203181396181662</v>
      </c>
      <c r="GS12" s="6">
        <f t="shared" si="254"/>
        <v>0.96900038939443689</v>
      </c>
      <c r="GT12" s="6">
        <f t="shared" si="255"/>
        <v>-75.696441582998375</v>
      </c>
      <c r="GU12" s="6">
        <f t="shared" si="256"/>
        <v>-1.7547670045758745</v>
      </c>
      <c r="GV12" s="6">
        <f t="shared" si="181"/>
        <v>-2.7536353411972208</v>
      </c>
      <c r="GW12" s="6">
        <f t="shared" si="257"/>
        <v>-9.1458680051033525E-2</v>
      </c>
      <c r="GX12" s="6">
        <f t="shared" si="258"/>
        <v>-8.606119557182268E-3</v>
      </c>
      <c r="GY12" s="6">
        <f t="shared" si="259"/>
        <v>3.2652281440411666</v>
      </c>
      <c r="GZ12" s="6">
        <f t="shared" si="260"/>
        <v>9.186269890717251E-2</v>
      </c>
      <c r="HA12" s="6">
        <f t="shared" si="261"/>
        <v>3.2096386105123034</v>
      </c>
      <c r="HB12" s="6">
        <f t="shared" si="262"/>
        <v>0.61405284068733512</v>
      </c>
      <c r="HC12" s="6">
        <f t="shared" si="263"/>
        <v>-37.883130203135586</v>
      </c>
      <c r="HE12" s="6">
        <f t="shared" si="264"/>
        <v>-75.696441582998375</v>
      </c>
      <c r="HF12" s="6">
        <f t="shared" si="265"/>
        <v>-37.883130203135586</v>
      </c>
      <c r="HG12" s="6">
        <f t="shared" si="266"/>
        <v>-56.789785893066977</v>
      </c>
      <c r="HH12" s="6">
        <f t="shared" si="267"/>
        <v>0.54771238459451854</v>
      </c>
      <c r="HJ12" s="6">
        <f t="shared" si="185"/>
        <v>2.7536353411972208</v>
      </c>
      <c r="HK12" s="6">
        <f t="shared" si="186"/>
        <v>-1.7547670045758745</v>
      </c>
      <c r="HL12" s="6">
        <f t="shared" si="57"/>
        <v>1.7367178884377026</v>
      </c>
      <c r="HM12" s="6">
        <f t="shared" si="58"/>
        <v>0.6402566427318388</v>
      </c>
      <c r="HN12" s="6">
        <f t="shared" si="187"/>
        <v>3.2652281440411666</v>
      </c>
      <c r="HO12" s="6">
        <f t="shared" si="188"/>
        <v>1.8509774694959844</v>
      </c>
      <c r="HP12" s="6">
        <f t="shared" si="189"/>
        <v>2.6019722090925663</v>
      </c>
      <c r="HQ12" s="6">
        <f t="shared" si="190"/>
        <v>0.60537210784342632</v>
      </c>
      <c r="HR12" s="6">
        <f t="shared" si="191"/>
        <v>52.744376770552954</v>
      </c>
      <c r="HS12" s="6">
        <f t="shared" si="192"/>
        <v>2.7536353411972208</v>
      </c>
      <c r="HT12" s="6">
        <f t="shared" si="193"/>
        <v>-1.7547670045758745</v>
      </c>
      <c r="HU12" s="6">
        <f t="shared" si="60"/>
        <v>-0.22852648632860095</v>
      </c>
      <c r="HV12" s="6">
        <f t="shared" si="61"/>
        <v>-1.7834577883834424</v>
      </c>
      <c r="HW12" s="6">
        <f t="shared" si="194"/>
        <v>3.2652281440411666</v>
      </c>
      <c r="HX12" s="6">
        <f t="shared" si="195"/>
        <v>1.7980394984257868</v>
      </c>
      <c r="HY12" s="6">
        <f t="shared" si="196"/>
        <v>2.9822998384849977</v>
      </c>
      <c r="HZ12" s="6">
        <f t="shared" si="197"/>
        <v>0.42586788705345002</v>
      </c>
      <c r="IA12" s="6">
        <f t="shared" si="198"/>
        <v>64.794389795807675</v>
      </c>
      <c r="IB12" s="6">
        <f t="shared" si="199"/>
        <v>58.769383283180318</v>
      </c>
      <c r="IC12" s="6">
        <f t="shared" si="200"/>
        <v>0.8550873238365303</v>
      </c>
      <c r="ID12" s="6">
        <f t="shared" si="201"/>
        <v>1.7367178884377026</v>
      </c>
      <c r="IE12" s="6">
        <f t="shared" si="202"/>
        <v>0.6402566427318388</v>
      </c>
      <c r="IF12" s="6">
        <f t="shared" si="203"/>
        <v>2.0016148535564326E-2</v>
      </c>
      <c r="IG12" s="6">
        <f t="shared" si="204"/>
        <v>6.0865294514490742E-2</v>
      </c>
      <c r="IH12" s="6">
        <f t="shared" si="268"/>
        <v>1.8509774694959844</v>
      </c>
      <c r="II12" s="6">
        <f t="shared" si="269"/>
        <v>6.4072070971160841E-2</v>
      </c>
      <c r="IJ12" s="6">
        <f t="shared" si="270"/>
        <v>1.8118386236561315</v>
      </c>
      <c r="IK12" s="6">
        <f t="shared" si="271"/>
        <v>0.62170593731572077</v>
      </c>
      <c r="IL12" s="6">
        <f t="shared" si="272"/>
        <v>51.559181646448387</v>
      </c>
      <c r="IM12" s="6">
        <f t="shared" si="206"/>
        <v>-0.22852648632860095</v>
      </c>
      <c r="IN12" s="6">
        <f t="shared" si="207"/>
        <v>-1.7834577883834424</v>
      </c>
      <c r="IO12" s="6">
        <f t="shared" si="208"/>
        <v>-9.1458680051033525E-2</v>
      </c>
      <c r="IP12" s="6">
        <f t="shared" si="209"/>
        <v>-8.606119557182268E-3</v>
      </c>
      <c r="IQ12" s="6">
        <f t="shared" si="273"/>
        <v>1.7980394984257868</v>
      </c>
      <c r="IR12" s="6">
        <f t="shared" si="274"/>
        <v>9.186269890717251E-2</v>
      </c>
      <c r="IS12" s="6">
        <f t="shared" si="275"/>
        <v>1.7801365200043242</v>
      </c>
      <c r="IT12" s="6">
        <f t="shared" si="276"/>
        <v>0.21946343642948021</v>
      </c>
      <c r="IU12" s="6">
        <f t="shared" si="277"/>
        <v>77.322480001057016</v>
      </c>
      <c r="IV12" s="6">
        <f t="shared" si="278"/>
        <v>64.440830823752705</v>
      </c>
    </row>
    <row r="13" spans="1:256">
      <c r="A13" s="63" t="s">
        <v>26</v>
      </c>
      <c r="B13" s="63"/>
      <c r="C13" s="5">
        <v>7</v>
      </c>
      <c r="D13" s="6">
        <v>-690.15592519999996</v>
      </c>
      <c r="E13" s="6">
        <v>-18.523908519999999</v>
      </c>
      <c r="F13" s="6">
        <v>-842.07920790000003</v>
      </c>
      <c r="G13" s="6">
        <v>71.732673270000006</v>
      </c>
      <c r="H13" s="6">
        <v>-724.39708940000003</v>
      </c>
      <c r="I13" s="6">
        <v>30.311850310000001</v>
      </c>
      <c r="J13" s="6">
        <v>-649</v>
      </c>
      <c r="K13" s="6">
        <v>31.5</v>
      </c>
      <c r="L13" s="6">
        <v>-596</v>
      </c>
      <c r="M13" s="6">
        <v>60.5</v>
      </c>
      <c r="N13" s="6">
        <v>-544</v>
      </c>
      <c r="O13" s="6">
        <v>81</v>
      </c>
      <c r="P13" s="6">
        <v>-750.5</v>
      </c>
      <c r="Q13" s="6">
        <v>-18.5</v>
      </c>
      <c r="R13" s="6">
        <v>-716.42778390000001</v>
      </c>
      <c r="S13" s="6">
        <v>-79.977949280000004</v>
      </c>
      <c r="T13" s="6">
        <v>-731.51047410000001</v>
      </c>
      <c r="U13" s="6">
        <v>-137.53031970000001</v>
      </c>
      <c r="V13" s="6">
        <v>-740.24255789999995</v>
      </c>
      <c r="W13" s="6">
        <v>-192.30429989999999</v>
      </c>
      <c r="X13" s="6">
        <v>-690.42873997298602</v>
      </c>
      <c r="Y13" s="6">
        <v>-19.558663398944201</v>
      </c>
      <c r="Z13" s="6">
        <v>-841.97564698352505</v>
      </c>
      <c r="AA13" s="6">
        <v>71.119281153308194</v>
      </c>
      <c r="AB13" s="6">
        <v>-725.13377474881702</v>
      </c>
      <c r="AC13" s="6">
        <v>30.953019280793001</v>
      </c>
      <c r="AD13" s="6">
        <v>-648.80381235769096</v>
      </c>
      <c r="AE13" s="6">
        <v>32.043806165666901</v>
      </c>
      <c r="AF13" s="6">
        <v>-596.38087295300397</v>
      </c>
      <c r="AG13" s="6">
        <v>60.649642817644398</v>
      </c>
      <c r="AH13" s="6">
        <v>-543.32915562007997</v>
      </c>
      <c r="AI13" s="6">
        <v>80.910009191145605</v>
      </c>
      <c r="AJ13" s="6">
        <v>-751.00177472749203</v>
      </c>
      <c r="AK13" s="6">
        <v>-18.0873252663784</v>
      </c>
      <c r="AL13" s="6">
        <v>-716.070385615399</v>
      </c>
      <c r="AM13" s="6">
        <v>-80.105484799660502</v>
      </c>
      <c r="AN13" s="6">
        <v>-731.88192355593799</v>
      </c>
      <c r="AO13" s="6">
        <v>-137.339003472272</v>
      </c>
      <c r="AP13" s="6">
        <v>-740.21659691769298</v>
      </c>
      <c r="AQ13" s="6">
        <v>-192.47234752910401</v>
      </c>
      <c r="AR13" s="6">
        <f t="shared" si="63"/>
        <v>-22.290459293484695</v>
      </c>
      <c r="AS13" s="6">
        <f t="shared" si="64"/>
        <v>-0.63145052499725418</v>
      </c>
      <c r="AT13" s="6">
        <f t="shared" si="65"/>
        <v>-27.183144035872594</v>
      </c>
      <c r="AU13" s="6">
        <f t="shared" si="66"/>
        <v>2.2960826364089884</v>
      </c>
      <c r="AV13" s="6">
        <f t="shared" si="67"/>
        <v>-23.410909703732536</v>
      </c>
      <c r="AW13" s="6">
        <f t="shared" si="68"/>
        <v>0.99931676702212424</v>
      </c>
      <c r="AX13" s="6">
        <f t="shared" si="69"/>
        <v>-20.946600469416502</v>
      </c>
      <c r="AY13" s="6">
        <f t="shared" si="70"/>
        <v>1.0345327701336111</v>
      </c>
      <c r="AZ13" s="6">
        <f t="shared" si="71"/>
        <v>-19.254128344211065</v>
      </c>
      <c r="BA13" s="6">
        <f t="shared" si="72"/>
        <v>1.9580708567316942</v>
      </c>
      <c r="BB13" s="6">
        <f t="shared" si="73"/>
        <v>-17.541356153260168</v>
      </c>
      <c r="BC13" s="6">
        <f t="shared" si="74"/>
        <v>2.6121758291540251</v>
      </c>
      <c r="BD13" s="6">
        <f t="shared" si="75"/>
        <v>-24.246056862512567</v>
      </c>
      <c r="BE13" s="6">
        <f t="shared" si="76"/>
        <v>-0.583948442809608</v>
      </c>
      <c r="BF13" s="6">
        <f t="shared" si="77"/>
        <v>-23.118298613198601</v>
      </c>
      <c r="BG13" s="6">
        <f t="shared" si="78"/>
        <v>-2.5862017971348541</v>
      </c>
      <c r="BH13" s="6">
        <f t="shared" si="79"/>
        <v>-23.628773369572102</v>
      </c>
      <c r="BI13" s="6">
        <f t="shared" si="80"/>
        <v>-4.4339832470273635</v>
      </c>
      <c r="BJ13" s="6">
        <f t="shared" si="81"/>
        <v>-23.897857905800937</v>
      </c>
      <c r="BK13" s="6">
        <f t="shared" si="82"/>
        <v>-6.2139606585421054</v>
      </c>
      <c r="BM13" s="12">
        <f t="shared" si="279"/>
        <v>6.2562562562562566E-3</v>
      </c>
      <c r="BN13" s="6">
        <f t="shared" si="83"/>
        <v>-24.736801664678644</v>
      </c>
      <c r="BO13" s="6">
        <f t="shared" si="84"/>
        <v>0.83231605570586709</v>
      </c>
      <c r="BP13" s="6">
        <f t="shared" si="85"/>
        <v>3.9277357555539912E-2</v>
      </c>
      <c r="BQ13" s="6">
        <f t="shared" si="86"/>
        <v>37.668556990064992</v>
      </c>
      <c r="BR13" s="6">
        <f t="shared" si="87"/>
        <v>527.35979786090991</v>
      </c>
      <c r="BS13" s="6">
        <f t="shared" si="211"/>
        <v>-3523.0164746872292</v>
      </c>
      <c r="BT13" s="6">
        <f t="shared" si="212"/>
        <v>-49322.23064562121</v>
      </c>
      <c r="BU13" s="6">
        <f t="shared" si="213"/>
        <v>-49.322230645621211</v>
      </c>
      <c r="BW13" s="12">
        <f t="shared" si="280"/>
        <v>6.2562562562562566E-3</v>
      </c>
      <c r="BX13" s="6">
        <f t="shared" si="88"/>
        <v>-18.397742248735618</v>
      </c>
      <c r="BY13" s="6">
        <f t="shared" si="89"/>
        <v>2.2851233429428595</v>
      </c>
      <c r="BZ13" s="6">
        <f t="shared" si="90"/>
        <v>6.9278015890785971E-2</v>
      </c>
      <c r="CA13" s="6">
        <f t="shared" si="91"/>
        <v>66.440388359899373</v>
      </c>
      <c r="CB13" s="6">
        <f t="shared" si="92"/>
        <v>-23.763315637686517</v>
      </c>
      <c r="CC13" s="6">
        <f t="shared" si="93"/>
        <v>-5.3239719527847349</v>
      </c>
      <c r="CD13" s="6">
        <f t="shared" si="94"/>
        <v>9.580758413511424E-2</v>
      </c>
      <c r="CE13" s="6">
        <f t="shared" si="95"/>
        <v>91.883305488939953</v>
      </c>
      <c r="CF13" s="6">
        <f t="shared" si="96"/>
        <v>79.161846924419663</v>
      </c>
      <c r="CH13" s="6">
        <f t="shared" si="214"/>
        <v>1.8509774694959844</v>
      </c>
      <c r="CI13" s="6">
        <f t="shared" si="215"/>
        <v>0.16043319428225453</v>
      </c>
      <c r="CJ13" s="6">
        <f t="shared" si="216"/>
        <v>1.9268028490215037</v>
      </c>
      <c r="CK13" s="6">
        <f t="shared" si="217"/>
        <v>1.828704116117196</v>
      </c>
      <c r="CL13" s="6">
        <f t="shared" si="218"/>
        <v>0.13476452148941326</v>
      </c>
      <c r="CM13" s="15">
        <f t="shared" si="219"/>
        <v>1.9691067563998712</v>
      </c>
      <c r="CN13" s="15">
        <f t="shared" si="220"/>
        <v>0.13340857916487991</v>
      </c>
      <c r="CO13" s="15">
        <f t="shared" si="221"/>
        <v>1.9451357433140564</v>
      </c>
      <c r="CP13" s="15">
        <f t="shared" si="222"/>
        <v>8.6698139240764902E-2</v>
      </c>
      <c r="CQ13" s="15">
        <f t="shared" si="223"/>
        <v>0.22010671840564483</v>
      </c>
      <c r="CR13" s="6">
        <f t="shared" si="224"/>
        <v>1.7980394984257868</v>
      </c>
      <c r="CS13" s="6">
        <f t="shared" si="225"/>
        <v>0.2366883923462218</v>
      </c>
      <c r="CT13" s="6">
        <f t="shared" si="226"/>
        <v>1.8555793131560869</v>
      </c>
      <c r="CU13" s="6">
        <f t="shared" si="227"/>
        <v>1.800555932315264</v>
      </c>
      <c r="CV13" s="6">
        <f t="shared" si="228"/>
        <v>0.15560249874078069</v>
      </c>
      <c r="CW13" s="15">
        <f t="shared" si="229"/>
        <v>1.9451536019640479</v>
      </c>
      <c r="CX13" s="15">
        <f t="shared" si="230"/>
        <v>0.2092660899509963</v>
      </c>
      <c r="CY13" s="15">
        <f t="shared" si="231"/>
        <v>1.9058688721060657</v>
      </c>
      <c r="CZ13" s="15">
        <f t="shared" si="232"/>
        <v>0.1329163370926264</v>
      </c>
      <c r="DA13" s="15">
        <f t="shared" si="233"/>
        <v>0.34218242704362267</v>
      </c>
      <c r="DB13" s="6">
        <f t="shared" si="105"/>
        <v>0.28114457272463378</v>
      </c>
      <c r="DD13" s="12">
        <f t="shared" si="281"/>
        <v>6.2562562562562566E-3</v>
      </c>
      <c r="DE13" s="6">
        <f t="shared" si="106"/>
        <v>4.8926847423878996</v>
      </c>
      <c r="DF13" s="6">
        <f t="shared" si="107"/>
        <v>-2.9275331614062425</v>
      </c>
      <c r="DG13" s="6">
        <f t="shared" si="108"/>
        <v>2.4643092343160333</v>
      </c>
      <c r="DH13" s="6">
        <f t="shared" si="109"/>
        <v>3.5216003111486871E-2</v>
      </c>
      <c r="DI13" s="6">
        <f t="shared" si="110"/>
        <v>5.7016501470651964</v>
      </c>
      <c r="DJ13" s="6">
        <f t="shared" si="111"/>
        <v>2.4645608471308682</v>
      </c>
      <c r="DK13" s="6">
        <f t="shared" si="112"/>
        <v>3.8307819332420627</v>
      </c>
      <c r="DL13" s="6">
        <f t="shared" si="113"/>
        <v>0.8506929953861907</v>
      </c>
      <c r="DM13" s="6">
        <f t="shared" si="114"/>
        <v>31.71287644133346</v>
      </c>
      <c r="DN13" s="6">
        <f t="shared" si="115"/>
        <v>4.8926847423878996</v>
      </c>
      <c r="DO13" s="6">
        <f t="shared" si="116"/>
        <v>-2.9275331614062425</v>
      </c>
      <c r="DP13" s="6">
        <f t="shared" si="117"/>
        <v>1.1277582493139668</v>
      </c>
      <c r="DQ13" s="6">
        <f t="shared" si="118"/>
        <v>-2.0022533543252461</v>
      </c>
      <c r="DR13" s="6">
        <f t="shared" si="119"/>
        <v>5.7016501470651964</v>
      </c>
      <c r="DS13" s="6">
        <f t="shared" si="120"/>
        <v>2.2980115673778498</v>
      </c>
      <c r="DT13" s="6">
        <f t="shared" si="121"/>
        <v>3.8769594039197557</v>
      </c>
      <c r="DU13" s="6">
        <f t="shared" si="122"/>
        <v>0.86849571886255317</v>
      </c>
      <c r="DV13" s="6">
        <f t="shared" si="123"/>
        <v>29.715699886846593</v>
      </c>
      <c r="DW13" s="6">
        <f t="shared" si="124"/>
        <v>30.714288164090028</v>
      </c>
      <c r="DX13" s="6">
        <f t="shared" si="234"/>
        <v>924.02341946955426</v>
      </c>
      <c r="DY13" s="6">
        <f t="shared" si="125"/>
        <v>2.4643092343160333</v>
      </c>
      <c r="DZ13" s="6">
        <f t="shared" si="126"/>
        <v>3.5216003111486871E-2</v>
      </c>
      <c r="EA13" s="6">
        <f t="shared" si="127"/>
        <v>1.6924721252054375</v>
      </c>
      <c r="EB13" s="6">
        <f t="shared" si="128"/>
        <v>0.92353808659808312</v>
      </c>
      <c r="EC13" s="6">
        <f t="shared" si="129"/>
        <v>2.4645608471308682</v>
      </c>
      <c r="ED13" s="6">
        <f t="shared" si="130"/>
        <v>1.928051994110807</v>
      </c>
      <c r="EE13" s="6">
        <f t="shared" si="131"/>
        <v>1.1767959241135095</v>
      </c>
      <c r="EF13" s="6">
        <f t="shared" si="132"/>
        <v>0.88456936723702873</v>
      </c>
      <c r="EG13" s="6">
        <f t="shared" si="133"/>
        <v>27.801426010945171</v>
      </c>
      <c r="EH13" s="6">
        <f t="shared" si="134"/>
        <v>1.1277582493139668</v>
      </c>
      <c r="EI13" s="6">
        <f t="shared" si="135"/>
        <v>-2.0022533543252461</v>
      </c>
      <c r="EJ13" s="6">
        <f t="shared" si="136"/>
        <v>-0.51047475637350104</v>
      </c>
      <c r="EK13" s="6">
        <f t="shared" si="137"/>
        <v>-1.8477814498925094</v>
      </c>
      <c r="EL13" s="6">
        <f t="shared" si="138"/>
        <v>2.2980115673778498</v>
      </c>
      <c r="EM13" s="6">
        <f t="shared" si="139"/>
        <v>1.9169978517101811</v>
      </c>
      <c r="EN13" s="6">
        <f t="shared" si="140"/>
        <v>1.6454996050388075</v>
      </c>
      <c r="EO13" s="6">
        <f t="shared" si="141"/>
        <v>0.70915632885663626</v>
      </c>
      <c r="EP13" s="6">
        <f t="shared" si="142"/>
        <v>44.833686677793267</v>
      </c>
      <c r="EQ13" s="6">
        <f t="shared" si="143"/>
        <v>36.317556344369223</v>
      </c>
      <c r="ER13" s="6">
        <f t="shared" si="235"/>
        <v>147.6690255359666</v>
      </c>
      <c r="ES13" s="6">
        <f t="shared" si="144"/>
        <v>1.6924721252054375</v>
      </c>
      <c r="ET13" s="6">
        <f t="shared" si="145"/>
        <v>0.92353808659808312</v>
      </c>
      <c r="EU13" s="6">
        <f t="shared" si="146"/>
        <v>1.7127721909508971</v>
      </c>
      <c r="EV13" s="6">
        <f t="shared" si="147"/>
        <v>0.6541049724223309</v>
      </c>
      <c r="EW13" s="6">
        <f t="shared" si="148"/>
        <v>1.928051994110807</v>
      </c>
      <c r="EX13" s="6">
        <f t="shared" si="149"/>
        <v>1.8334235443678457</v>
      </c>
      <c r="EY13" s="6">
        <f t="shared" si="150"/>
        <v>0.27019677215635629</v>
      </c>
      <c r="EZ13" s="6">
        <f t="shared" si="151"/>
        <v>0.99094018199783385</v>
      </c>
      <c r="FA13" s="6">
        <f t="shared" si="152"/>
        <v>7.7183736419697295</v>
      </c>
      <c r="FB13" s="6">
        <f t="shared" si="153"/>
        <v>-0.51047475637350104</v>
      </c>
      <c r="FC13" s="6">
        <f t="shared" si="154"/>
        <v>-1.8477814498925094</v>
      </c>
      <c r="FD13" s="6">
        <f t="shared" si="155"/>
        <v>-0.26908453622883499</v>
      </c>
      <c r="FE13" s="6">
        <f t="shared" si="156"/>
        <v>-1.779977411514742</v>
      </c>
      <c r="FF13" s="6">
        <f t="shared" si="157"/>
        <v>1.9169978517101811</v>
      </c>
      <c r="FG13" s="6">
        <f t="shared" si="52"/>
        <v>1.800201675685313</v>
      </c>
      <c r="FH13" s="6">
        <f t="shared" si="158"/>
        <v>0.25073217982904406</v>
      </c>
      <c r="FI13" s="6">
        <f t="shared" si="159"/>
        <v>0.9928679331503385</v>
      </c>
      <c r="FJ13" s="6">
        <f t="shared" si="160"/>
        <v>6.8470545696415277</v>
      </c>
      <c r="FK13" s="6">
        <f t="shared" si="161"/>
        <v>7.2827141058056286</v>
      </c>
      <c r="FL13" s="6">
        <f t="shared" si="236"/>
        <v>132.07576754583684</v>
      </c>
      <c r="FN13" s="12">
        <f t="shared" si="282"/>
        <v>6.2562562562562566E-3</v>
      </c>
      <c r="FO13" s="6">
        <f t="shared" si="162"/>
        <v>-18.397742248735618</v>
      </c>
      <c r="FP13" s="6">
        <f t="shared" si="163"/>
        <v>2.2851233429428595</v>
      </c>
      <c r="FQ13" s="6">
        <f t="shared" si="164"/>
        <v>-2.7536353411972208</v>
      </c>
      <c r="FR13" s="6">
        <f t="shared" si="165"/>
        <v>1.7547670045758745</v>
      </c>
      <c r="FS13" s="6">
        <f t="shared" si="237"/>
        <v>1.8114824487962977E-2</v>
      </c>
      <c r="FT13" s="6">
        <f t="shared" si="238"/>
        <v>6.6867754706841254E-2</v>
      </c>
      <c r="FU13" s="6">
        <f t="shared" si="239"/>
        <v>3.2652281440411666</v>
      </c>
      <c r="FV13" s="6">
        <f t="shared" si="240"/>
        <v>6.9278015890785971E-2</v>
      </c>
      <c r="FW13" s="6">
        <f t="shared" si="241"/>
        <v>3.2452431124161234</v>
      </c>
      <c r="FX13" s="6">
        <f t="shared" si="242"/>
        <v>0.29820144067986792</v>
      </c>
      <c r="FY13" s="6">
        <f t="shared" si="243"/>
        <v>72.650390537096115</v>
      </c>
      <c r="FZ13" s="6">
        <f t="shared" si="53"/>
        <v>-23.763315637686517</v>
      </c>
      <c r="GA13" s="6">
        <f t="shared" si="54"/>
        <v>-5.3239719527847349</v>
      </c>
      <c r="GB13" s="6">
        <f t="shared" si="169"/>
        <v>-2.7536353411972208</v>
      </c>
      <c r="GC13" s="6">
        <f t="shared" si="170"/>
        <v>1.7547670045758745</v>
      </c>
      <c r="GD13" s="6">
        <f t="shared" si="244"/>
        <v>-9.536807637140754E-2</v>
      </c>
      <c r="GE13" s="6">
        <f t="shared" si="245"/>
        <v>-9.1664162585152198E-3</v>
      </c>
      <c r="GF13" s="6">
        <f t="shared" si="246"/>
        <v>3.2652281440411666</v>
      </c>
      <c r="GG13" s="6">
        <f t="shared" si="247"/>
        <v>9.580758413511424E-2</v>
      </c>
      <c r="GH13" s="6">
        <f t="shared" si="248"/>
        <v>3.190273650391299</v>
      </c>
      <c r="GI13" s="6">
        <f t="shared" si="249"/>
        <v>0.78803544393585445</v>
      </c>
      <c r="GJ13" s="6">
        <f t="shared" si="250"/>
        <v>37.997702165848644</v>
      </c>
      <c r="GL13" s="6">
        <f t="shared" si="55"/>
        <v>1.7547670045758745</v>
      </c>
      <c r="GM13" s="6">
        <f t="shared" si="56"/>
        <v>2.7536353411972208</v>
      </c>
      <c r="GN13" s="6">
        <f t="shared" si="175"/>
        <v>1.8114824487962977E-2</v>
      </c>
      <c r="GO13" s="6">
        <f t="shared" si="176"/>
        <v>6.6867754706841254E-2</v>
      </c>
      <c r="GP13" s="6">
        <f t="shared" si="251"/>
        <v>3.2652281440411666</v>
      </c>
      <c r="GQ13" s="6">
        <f t="shared" si="252"/>
        <v>6.9278015890785971E-2</v>
      </c>
      <c r="GR13" s="6">
        <f t="shared" si="253"/>
        <v>3.1991687761697465</v>
      </c>
      <c r="GS13" s="6">
        <f t="shared" si="254"/>
        <v>0.95450296006688995</v>
      </c>
      <c r="GT13" s="6">
        <f t="shared" si="255"/>
        <v>-72.650390537096484</v>
      </c>
      <c r="GU13" s="6">
        <f t="shared" si="256"/>
        <v>-1.7547670045758745</v>
      </c>
      <c r="GV13" s="6">
        <f t="shared" si="181"/>
        <v>-2.7536353411972208</v>
      </c>
      <c r="GW13" s="6">
        <f t="shared" si="257"/>
        <v>-9.536807637140754E-2</v>
      </c>
      <c r="GX13" s="6">
        <f t="shared" si="258"/>
        <v>-9.1664162585152198E-3</v>
      </c>
      <c r="GY13" s="6">
        <f t="shared" si="259"/>
        <v>3.2652281440411666</v>
      </c>
      <c r="GZ13" s="6">
        <f t="shared" si="260"/>
        <v>9.580758413511424E-2</v>
      </c>
      <c r="HA13" s="6">
        <f t="shared" si="261"/>
        <v>3.2071349336877528</v>
      </c>
      <c r="HB13" s="6">
        <f t="shared" si="262"/>
        <v>0.61562987183925466</v>
      </c>
      <c r="HC13" s="6">
        <f t="shared" si="263"/>
        <v>-37.997702165848438</v>
      </c>
      <c r="HE13" s="6">
        <f t="shared" si="264"/>
        <v>-72.650390537096484</v>
      </c>
      <c r="HF13" s="6">
        <f t="shared" si="265"/>
        <v>-37.997702165848438</v>
      </c>
      <c r="HG13" s="6">
        <f t="shared" si="266"/>
        <v>-55.324046351472461</v>
      </c>
      <c r="HH13" s="6">
        <f t="shared" si="267"/>
        <v>0.56893442931162908</v>
      </c>
      <c r="HJ13" s="6">
        <f t="shared" si="185"/>
        <v>2.7536353411972208</v>
      </c>
      <c r="HK13" s="6">
        <f t="shared" si="186"/>
        <v>-1.7547670045758745</v>
      </c>
      <c r="HL13" s="6">
        <f t="shared" si="57"/>
        <v>1.7127721909508971</v>
      </c>
      <c r="HM13" s="6">
        <f t="shared" si="58"/>
        <v>0.6541049724223309</v>
      </c>
      <c r="HN13" s="6">
        <f t="shared" si="187"/>
        <v>3.2652281440411666</v>
      </c>
      <c r="HO13" s="6">
        <f t="shared" si="188"/>
        <v>1.8334235443678457</v>
      </c>
      <c r="HP13" s="6">
        <f t="shared" si="189"/>
        <v>2.6241303891209262</v>
      </c>
      <c r="HQ13" s="6">
        <f t="shared" si="190"/>
        <v>0.59609466288058488</v>
      </c>
      <c r="HR13" s="6">
        <f t="shared" si="191"/>
        <v>53.409292465466621</v>
      </c>
      <c r="HS13" s="6">
        <f t="shared" si="192"/>
        <v>2.7536353411972208</v>
      </c>
      <c r="HT13" s="6">
        <f t="shared" si="193"/>
        <v>-1.7547670045758745</v>
      </c>
      <c r="HU13" s="6">
        <f t="shared" si="60"/>
        <v>-0.26908453622883499</v>
      </c>
      <c r="HV13" s="6">
        <f t="shared" si="61"/>
        <v>-1.779977411514742</v>
      </c>
      <c r="HW13" s="6">
        <f t="shared" si="194"/>
        <v>3.2652281440411666</v>
      </c>
      <c r="HX13" s="6">
        <f t="shared" si="195"/>
        <v>1.800201675685313</v>
      </c>
      <c r="HY13" s="6">
        <f t="shared" si="196"/>
        <v>3.0228250068445264</v>
      </c>
      <c r="HZ13" s="6">
        <f t="shared" si="197"/>
        <v>0.40531760862112109</v>
      </c>
      <c r="IA13" s="6">
        <f t="shared" si="198"/>
        <v>66.088968339840662</v>
      </c>
      <c r="IB13" s="6">
        <f t="shared" si="199"/>
        <v>59.749130402653641</v>
      </c>
      <c r="IC13" s="6">
        <f t="shared" si="200"/>
        <v>0.86382785915755178</v>
      </c>
      <c r="ID13" s="6">
        <f t="shared" si="201"/>
        <v>1.7127721909508971</v>
      </c>
      <c r="IE13" s="6">
        <f t="shared" si="202"/>
        <v>0.6541049724223309</v>
      </c>
      <c r="IF13" s="6">
        <f t="shared" si="203"/>
        <v>1.8114824487962977E-2</v>
      </c>
      <c r="IG13" s="6">
        <f t="shared" si="204"/>
        <v>6.6867754706841254E-2</v>
      </c>
      <c r="IH13" s="6">
        <f t="shared" si="268"/>
        <v>1.8334235443678457</v>
      </c>
      <c r="II13" s="6">
        <f t="shared" si="269"/>
        <v>6.9278015890785971E-2</v>
      </c>
      <c r="IJ13" s="6">
        <f t="shared" si="270"/>
        <v>1.7935192052435114</v>
      </c>
      <c r="IK13" s="6">
        <f t="shared" si="271"/>
        <v>0.5886276578555909</v>
      </c>
      <c r="IL13" s="6">
        <f t="shared" si="272"/>
        <v>53.940316997437357</v>
      </c>
      <c r="IM13" s="6">
        <f t="shared" si="206"/>
        <v>-0.26908453622883499</v>
      </c>
      <c r="IN13" s="6">
        <f t="shared" si="207"/>
        <v>-1.779977411514742</v>
      </c>
      <c r="IO13" s="6">
        <f t="shared" si="208"/>
        <v>-9.536807637140754E-2</v>
      </c>
      <c r="IP13" s="6">
        <f t="shared" si="209"/>
        <v>-9.1664162585152198E-3</v>
      </c>
      <c r="IQ13" s="6">
        <f t="shared" si="273"/>
        <v>1.800201675685313</v>
      </c>
      <c r="IR13" s="6">
        <f t="shared" si="274"/>
        <v>9.580758413511424E-2</v>
      </c>
      <c r="IS13" s="6">
        <f t="shared" si="275"/>
        <v>1.7793113806598735</v>
      </c>
      <c r="IT13" s="6">
        <f t="shared" si="276"/>
        <v>0.24338937071383551</v>
      </c>
      <c r="IU13" s="6">
        <f t="shared" si="277"/>
        <v>75.913329494310958</v>
      </c>
      <c r="IV13" s="6">
        <f t="shared" si="278"/>
        <v>64.926823245874161</v>
      </c>
    </row>
    <row r="14" spans="1:256">
      <c r="A14" s="4" t="s">
        <v>19</v>
      </c>
      <c r="B14" s="4">
        <v>5.3500540540540538</v>
      </c>
      <c r="C14" s="5">
        <v>8</v>
      </c>
      <c r="D14" s="6">
        <v>-689.59459460000005</v>
      </c>
      <c r="E14" s="6">
        <v>-20.207900209999998</v>
      </c>
      <c r="F14" s="6">
        <v>-840.29702970000005</v>
      </c>
      <c r="G14" s="6">
        <v>71.732673270000006</v>
      </c>
      <c r="H14" s="6">
        <v>-725.51975049999999</v>
      </c>
      <c r="I14" s="6">
        <v>31.434511430000001</v>
      </c>
      <c r="J14" s="6">
        <v>-647.5</v>
      </c>
      <c r="K14" s="6">
        <v>33.5</v>
      </c>
      <c r="L14" s="6">
        <v>-596</v>
      </c>
      <c r="M14" s="6">
        <v>62.5</v>
      </c>
      <c r="N14" s="6">
        <v>-543.5</v>
      </c>
      <c r="O14" s="6">
        <v>83</v>
      </c>
      <c r="P14" s="6">
        <v>-750.5</v>
      </c>
      <c r="Q14" s="6">
        <v>-18</v>
      </c>
      <c r="R14" s="6">
        <v>-716.82469679999997</v>
      </c>
      <c r="S14" s="6">
        <v>-81.565600880000005</v>
      </c>
      <c r="T14" s="6">
        <v>-734.28886439999997</v>
      </c>
      <c r="U14" s="6">
        <v>-137.13340679999999</v>
      </c>
      <c r="V14" s="6">
        <v>-743.81477400000006</v>
      </c>
      <c r="W14" s="6">
        <v>-193.8919515</v>
      </c>
      <c r="X14" s="6">
        <v>-689.54036341782103</v>
      </c>
      <c r="Y14" s="6">
        <v>-20.092887737695001</v>
      </c>
      <c r="Z14" s="6">
        <v>-840.67849682830604</v>
      </c>
      <c r="AA14" s="6">
        <v>71.663202684891004</v>
      </c>
      <c r="AB14" s="6">
        <v>-724.15706460057402</v>
      </c>
      <c r="AC14" s="6">
        <v>31.276331962109801</v>
      </c>
      <c r="AD14" s="6">
        <v>-647.75053102053698</v>
      </c>
      <c r="AE14" s="6">
        <v>33.100228088291601</v>
      </c>
      <c r="AF14" s="6">
        <v>-595.64317157756</v>
      </c>
      <c r="AG14" s="6">
        <v>62.618695741753498</v>
      </c>
      <c r="AH14" s="6">
        <v>-543.01709451457202</v>
      </c>
      <c r="AI14" s="6">
        <v>83.568199760285495</v>
      </c>
      <c r="AJ14" s="6">
        <v>-750.39870608426497</v>
      </c>
      <c r="AK14" s="6">
        <v>-17.957683488843099</v>
      </c>
      <c r="AL14" s="6">
        <v>-716.85619131062799</v>
      </c>
      <c r="AM14" s="6">
        <v>-80.822286943176493</v>
      </c>
      <c r="AN14" s="6">
        <v>-734.32325756725595</v>
      </c>
      <c r="AO14" s="6">
        <v>-137.71065026647699</v>
      </c>
      <c r="AP14" s="6">
        <v>-743.95477119260397</v>
      </c>
      <c r="AQ14" s="6">
        <v>-192.643428781285</v>
      </c>
      <c r="AR14" s="6">
        <f t="shared" si="63"/>
        <v>-22.261778098317521</v>
      </c>
      <c r="AS14" s="6">
        <f t="shared" si="64"/>
        <v>-0.64869793256748276</v>
      </c>
      <c r="AT14" s="6">
        <f t="shared" si="65"/>
        <v>-27.141265604314864</v>
      </c>
      <c r="AU14" s="6">
        <f t="shared" si="66"/>
        <v>2.3136431173922549</v>
      </c>
      <c r="AV14" s="6">
        <f t="shared" si="67"/>
        <v>-23.379376662680688</v>
      </c>
      <c r="AW14" s="6">
        <f t="shared" si="68"/>
        <v>1.0097549016835543</v>
      </c>
      <c r="AX14" s="6">
        <f t="shared" si="69"/>
        <v>-20.912595331143525</v>
      </c>
      <c r="AY14" s="6">
        <f t="shared" si="70"/>
        <v>1.0686393020603269</v>
      </c>
      <c r="AZ14" s="6">
        <f t="shared" si="71"/>
        <v>-19.230311690111868</v>
      </c>
      <c r="BA14" s="6">
        <f t="shared" si="72"/>
        <v>2.0216416374806072</v>
      </c>
      <c r="BB14" s="6">
        <f t="shared" si="73"/>
        <v>-17.531281275192843</v>
      </c>
      <c r="BC14" s="6">
        <f t="shared" si="74"/>
        <v>2.6979953862571318</v>
      </c>
      <c r="BD14" s="6">
        <f t="shared" si="75"/>
        <v>-24.226586819820611</v>
      </c>
      <c r="BE14" s="6">
        <f t="shared" si="76"/>
        <v>-0.57976296413877704</v>
      </c>
      <c r="BF14" s="6">
        <f t="shared" si="77"/>
        <v>-23.143668312992347</v>
      </c>
      <c r="BG14" s="6">
        <f t="shared" si="78"/>
        <v>-2.6093437205173466</v>
      </c>
      <c r="BH14" s="6">
        <f t="shared" si="79"/>
        <v>-23.707591722937885</v>
      </c>
      <c r="BI14" s="6">
        <f t="shared" si="80"/>
        <v>-4.4459818462428373</v>
      </c>
      <c r="BJ14" s="6">
        <f t="shared" si="81"/>
        <v>-24.018544685887925</v>
      </c>
      <c r="BK14" s="6">
        <f t="shared" si="82"/>
        <v>-6.2194840086966305</v>
      </c>
      <c r="BM14" s="12">
        <f t="shared" si="279"/>
        <v>7.2989656322989659E-3</v>
      </c>
      <c r="BN14" s="6">
        <f t="shared" si="83"/>
        <v>-24.701521851316194</v>
      </c>
      <c r="BO14" s="6">
        <f t="shared" si="84"/>
        <v>0.83247259241238614</v>
      </c>
      <c r="BP14" s="6">
        <f t="shared" si="85"/>
        <v>3.5280160637811975E-2</v>
      </c>
      <c r="BQ14" s="6">
        <f t="shared" si="86"/>
        <v>33.83508525808719</v>
      </c>
      <c r="BR14" s="6">
        <f t="shared" si="87"/>
        <v>473.69119361322066</v>
      </c>
      <c r="BS14" s="6">
        <f t="shared" si="211"/>
        <v>-3676.4527298359908</v>
      </c>
      <c r="BT14" s="6">
        <f t="shared" si="212"/>
        <v>-51470.338217703873</v>
      </c>
      <c r="BU14" s="6">
        <f t="shared" si="213"/>
        <v>-51.470338217703876</v>
      </c>
      <c r="BW14" s="12">
        <f t="shared" si="280"/>
        <v>7.2989656322989659E-3</v>
      </c>
      <c r="BX14" s="6">
        <f t="shared" si="88"/>
        <v>-18.380796482652357</v>
      </c>
      <c r="BY14" s="6">
        <f t="shared" si="89"/>
        <v>2.3598185118688697</v>
      </c>
      <c r="BZ14" s="6">
        <f t="shared" si="90"/>
        <v>7.6593258509047593E-2</v>
      </c>
      <c r="CA14" s="6">
        <f t="shared" si="91"/>
        <v>73.455998640516995</v>
      </c>
      <c r="CB14" s="6">
        <f t="shared" si="92"/>
        <v>-23.863068204412905</v>
      </c>
      <c r="CC14" s="6">
        <f t="shared" si="93"/>
        <v>-5.3327329274697339</v>
      </c>
      <c r="CD14" s="6">
        <f t="shared" si="94"/>
        <v>0.10013655299606397</v>
      </c>
      <c r="CE14" s="6">
        <f t="shared" si="95"/>
        <v>96.03495978534518</v>
      </c>
      <c r="CF14" s="6">
        <f t="shared" si="96"/>
        <v>84.745479212931087</v>
      </c>
      <c r="CH14" s="6">
        <f t="shared" si="214"/>
        <v>1.8334235443678457</v>
      </c>
      <c r="CI14" s="6">
        <f t="shared" si="215"/>
        <v>0.18640404442913586</v>
      </c>
      <c r="CJ14" s="6">
        <f t="shared" si="216"/>
        <v>1.9276669526552233</v>
      </c>
      <c r="CK14" s="6">
        <f t="shared" si="217"/>
        <v>1.8344375400405546</v>
      </c>
      <c r="CL14" s="6">
        <f t="shared" si="218"/>
        <v>0.13922415394163354</v>
      </c>
      <c r="CM14" s="15">
        <f t="shared" si="219"/>
        <v>1.9737472707261023</v>
      </c>
      <c r="CN14" s="15">
        <f t="shared" si="220"/>
        <v>0.15103341393396694</v>
      </c>
      <c r="CO14" s="15">
        <f t="shared" si="221"/>
        <v>1.9506643233187058</v>
      </c>
      <c r="CP14" s="15">
        <f t="shared" si="222"/>
        <v>9.7184156429596394E-2</v>
      </c>
      <c r="CQ14" s="15">
        <f t="shared" si="223"/>
        <v>0.24821757036356334</v>
      </c>
      <c r="CR14" s="6">
        <f t="shared" si="224"/>
        <v>1.800201675685313</v>
      </c>
      <c r="CS14" s="6">
        <f t="shared" si="225"/>
        <v>0.2457406529261901</v>
      </c>
      <c r="CT14" s="6">
        <f t="shared" si="226"/>
        <v>1.8596507710479639</v>
      </c>
      <c r="CU14" s="6">
        <f t="shared" si="227"/>
        <v>1.7974667429092122</v>
      </c>
      <c r="CV14" s="6">
        <f t="shared" si="228"/>
        <v>0.16161614839887575</v>
      </c>
      <c r="CW14" s="15">
        <f t="shared" si="229"/>
        <v>1.9527965498297335</v>
      </c>
      <c r="CX14" s="15">
        <f t="shared" si="230"/>
        <v>0.21767268402325185</v>
      </c>
      <c r="CY14" s="15">
        <f t="shared" si="231"/>
        <v>1.9093668311780259</v>
      </c>
      <c r="CZ14" s="15">
        <f t="shared" si="232"/>
        <v>0.13625360260481445</v>
      </c>
      <c r="DA14" s="15">
        <f t="shared" si="233"/>
        <v>0.3539262866280663</v>
      </c>
      <c r="DB14" s="6">
        <f t="shared" si="105"/>
        <v>0.30107192849581482</v>
      </c>
      <c r="DD14" s="12">
        <f t="shared" si="281"/>
        <v>7.2989656322989659E-3</v>
      </c>
      <c r="DE14" s="6">
        <f t="shared" si="106"/>
        <v>4.8794875059973428</v>
      </c>
      <c r="DF14" s="6">
        <f t="shared" si="107"/>
        <v>-2.9623410499597376</v>
      </c>
      <c r="DG14" s="6">
        <f t="shared" si="108"/>
        <v>2.4667813315371632</v>
      </c>
      <c r="DH14" s="6">
        <f t="shared" si="109"/>
        <v>5.8884400376772561E-2</v>
      </c>
      <c r="DI14" s="6">
        <f t="shared" si="110"/>
        <v>5.7083152345907395</v>
      </c>
      <c r="DJ14" s="6">
        <f t="shared" si="111"/>
        <v>2.4674840445741473</v>
      </c>
      <c r="DK14" s="6">
        <f t="shared" si="112"/>
        <v>3.8663877594001512</v>
      </c>
      <c r="DL14" s="6">
        <f t="shared" si="113"/>
        <v>0.84217565818512874</v>
      </c>
      <c r="DM14" s="6">
        <f t="shared" si="114"/>
        <v>32.629418085126908</v>
      </c>
      <c r="DN14" s="6">
        <f t="shared" si="115"/>
        <v>4.8794875059973428</v>
      </c>
      <c r="DO14" s="6">
        <f t="shared" si="116"/>
        <v>-2.9623410499597376</v>
      </c>
      <c r="DP14" s="6">
        <f t="shared" si="117"/>
        <v>1.0829185068282641</v>
      </c>
      <c r="DQ14" s="6">
        <f t="shared" si="118"/>
        <v>-2.0295807563785697</v>
      </c>
      <c r="DR14" s="6">
        <f t="shared" si="119"/>
        <v>5.7083152345907395</v>
      </c>
      <c r="DS14" s="6">
        <f t="shared" si="120"/>
        <v>2.3004152970916718</v>
      </c>
      <c r="DT14" s="6">
        <f t="shared" si="121"/>
        <v>3.9094728456319179</v>
      </c>
      <c r="DU14" s="6">
        <f t="shared" si="122"/>
        <v>0.86025217407018084</v>
      </c>
      <c r="DV14" s="6">
        <f t="shared" si="123"/>
        <v>30.655091219987813</v>
      </c>
      <c r="DW14" s="6">
        <f t="shared" si="124"/>
        <v>31.642254652557362</v>
      </c>
      <c r="DX14" s="6">
        <f t="shared" si="234"/>
        <v>889.9569810997117</v>
      </c>
      <c r="DY14" s="6">
        <f t="shared" si="125"/>
        <v>2.4667813315371632</v>
      </c>
      <c r="DZ14" s="6">
        <f t="shared" si="126"/>
        <v>5.8884400376772561E-2</v>
      </c>
      <c r="EA14" s="6">
        <f t="shared" si="127"/>
        <v>1.6822836410316562</v>
      </c>
      <c r="EB14" s="6">
        <f t="shared" si="128"/>
        <v>0.95300233542028034</v>
      </c>
      <c r="EC14" s="6">
        <f t="shared" si="129"/>
        <v>2.4674840445741473</v>
      </c>
      <c r="ED14" s="6">
        <f t="shared" si="130"/>
        <v>1.9334662397360951</v>
      </c>
      <c r="EE14" s="6">
        <f t="shared" si="131"/>
        <v>1.1894887591629189</v>
      </c>
      <c r="EF14" s="6">
        <f t="shared" si="132"/>
        <v>0.88160170415369721</v>
      </c>
      <c r="EG14" s="6">
        <f t="shared" si="133"/>
        <v>28.163816255025186</v>
      </c>
      <c r="EH14" s="6">
        <f t="shared" si="134"/>
        <v>1.0829185068282641</v>
      </c>
      <c r="EI14" s="6">
        <f t="shared" si="135"/>
        <v>-2.0295807563785697</v>
      </c>
      <c r="EJ14" s="6">
        <f t="shared" si="136"/>
        <v>-0.56392340994553791</v>
      </c>
      <c r="EK14" s="6">
        <f t="shared" si="137"/>
        <v>-1.8366381257254907</v>
      </c>
      <c r="EL14" s="6">
        <f t="shared" si="138"/>
        <v>2.3004152970916718</v>
      </c>
      <c r="EM14" s="6">
        <f t="shared" si="139"/>
        <v>1.921262401951656</v>
      </c>
      <c r="EN14" s="6">
        <f t="shared" si="140"/>
        <v>1.6581058945575644</v>
      </c>
      <c r="EO14" s="6">
        <f t="shared" si="141"/>
        <v>0.70523368067713743</v>
      </c>
      <c r="EP14" s="6">
        <f t="shared" si="142"/>
        <v>45.151574150173118</v>
      </c>
      <c r="EQ14" s="6">
        <f t="shared" si="143"/>
        <v>36.65769520259915</v>
      </c>
      <c r="ER14" s="6">
        <f t="shared" si="235"/>
        <v>326.20677059682976</v>
      </c>
      <c r="ES14" s="6">
        <f t="shared" si="144"/>
        <v>1.6822836410316562</v>
      </c>
      <c r="ET14" s="6">
        <f t="shared" si="145"/>
        <v>0.95300233542028034</v>
      </c>
      <c r="EU14" s="6">
        <f t="shared" si="146"/>
        <v>1.6990304149190258</v>
      </c>
      <c r="EV14" s="6">
        <f t="shared" si="147"/>
        <v>0.67635374877652454</v>
      </c>
      <c r="EW14" s="6">
        <f t="shared" si="148"/>
        <v>1.9334662397360951</v>
      </c>
      <c r="EX14" s="6">
        <f t="shared" si="149"/>
        <v>1.828704116117196</v>
      </c>
      <c r="EY14" s="6">
        <f t="shared" si="150"/>
        <v>0.27715500162837098</v>
      </c>
      <c r="EZ14" s="6">
        <f t="shared" si="151"/>
        <v>0.99068938386989425</v>
      </c>
      <c r="FA14" s="6">
        <f t="shared" si="152"/>
        <v>7.8246402627147686</v>
      </c>
      <c r="FB14" s="6">
        <f t="shared" si="153"/>
        <v>-0.56392340994553791</v>
      </c>
      <c r="FC14" s="6">
        <f t="shared" si="154"/>
        <v>-1.8366381257254907</v>
      </c>
      <c r="FD14" s="6">
        <f t="shared" si="155"/>
        <v>-0.31095296295004005</v>
      </c>
      <c r="FE14" s="6">
        <f t="shared" si="156"/>
        <v>-1.7735021624537932</v>
      </c>
      <c r="FF14" s="6">
        <f t="shared" si="157"/>
        <v>1.921262401951656</v>
      </c>
      <c r="FG14" s="6">
        <f t="shared" si="52"/>
        <v>1.800555932315264</v>
      </c>
      <c r="FH14" s="6">
        <f t="shared" si="158"/>
        <v>0.26073012275405988</v>
      </c>
      <c r="FI14" s="6">
        <f t="shared" si="159"/>
        <v>0.99228029932209216</v>
      </c>
      <c r="FJ14" s="6">
        <f t="shared" si="160"/>
        <v>7.1238971778509868</v>
      </c>
      <c r="FK14" s="6">
        <f t="shared" si="161"/>
        <v>7.4742687202828773</v>
      </c>
      <c r="FL14" s="6">
        <f t="shared" si="236"/>
        <v>183.70853746826052</v>
      </c>
      <c r="FN14" s="12">
        <f t="shared" si="282"/>
        <v>7.2989656322989659E-3</v>
      </c>
      <c r="FO14" s="6">
        <f t="shared" si="162"/>
        <v>-18.380796482652357</v>
      </c>
      <c r="FP14" s="6">
        <f t="shared" si="163"/>
        <v>2.3598185118688697</v>
      </c>
      <c r="FQ14" s="6">
        <f t="shared" si="164"/>
        <v>-2.7536353411972208</v>
      </c>
      <c r="FR14" s="6">
        <f t="shared" si="165"/>
        <v>1.7547670045758745</v>
      </c>
      <c r="FS14" s="6">
        <f t="shared" si="237"/>
        <v>1.6945766083260594E-2</v>
      </c>
      <c r="FT14" s="6">
        <f t="shared" si="238"/>
        <v>7.4695168926010247E-2</v>
      </c>
      <c r="FU14" s="6">
        <f t="shared" si="239"/>
        <v>3.2652281440411666</v>
      </c>
      <c r="FV14" s="6">
        <f t="shared" si="240"/>
        <v>7.6593258509047593E-2</v>
      </c>
      <c r="FW14" s="6">
        <f t="shared" si="241"/>
        <v>3.2401791686515491</v>
      </c>
      <c r="FX14" s="6">
        <f t="shared" si="242"/>
        <v>0.33751309940635643</v>
      </c>
      <c r="FY14" s="6">
        <f t="shared" si="243"/>
        <v>70.274569116092238</v>
      </c>
      <c r="FZ14" s="6">
        <f t="shared" si="53"/>
        <v>-23.863068204412905</v>
      </c>
      <c r="GA14" s="6">
        <f t="shared" si="54"/>
        <v>-5.3327329274697339</v>
      </c>
      <c r="GB14" s="6">
        <f t="shared" si="169"/>
        <v>-2.7536353411972208</v>
      </c>
      <c r="GC14" s="6">
        <f t="shared" si="170"/>
        <v>1.7547670045758745</v>
      </c>
      <c r="GD14" s="6">
        <f t="shared" si="244"/>
        <v>-9.9752566726387215E-2</v>
      </c>
      <c r="GE14" s="6">
        <f t="shared" si="245"/>
        <v>-8.7609746849990344E-3</v>
      </c>
      <c r="GF14" s="6">
        <f t="shared" si="246"/>
        <v>3.2652281440411666</v>
      </c>
      <c r="GG14" s="6">
        <f t="shared" si="247"/>
        <v>0.10013655299606397</v>
      </c>
      <c r="GH14" s="6">
        <f t="shared" si="248"/>
        <v>3.1863968231011262</v>
      </c>
      <c r="GI14" s="6">
        <f t="shared" si="249"/>
        <v>0.79306897227160478</v>
      </c>
      <c r="GJ14" s="6">
        <f t="shared" si="250"/>
        <v>37.526756182003879</v>
      </c>
      <c r="GL14" s="6">
        <f t="shared" si="55"/>
        <v>1.7547670045758745</v>
      </c>
      <c r="GM14" s="6">
        <f t="shared" si="56"/>
        <v>2.7536353411972208</v>
      </c>
      <c r="GN14" s="6">
        <f t="shared" si="175"/>
        <v>1.6945766083260594E-2</v>
      </c>
      <c r="GO14" s="6">
        <f t="shared" si="176"/>
        <v>7.4695168926010247E-2</v>
      </c>
      <c r="GP14" s="6">
        <f t="shared" si="251"/>
        <v>3.2652281440411666</v>
      </c>
      <c r="GQ14" s="6">
        <f t="shared" si="252"/>
        <v>7.6593258509047593E-2</v>
      </c>
      <c r="GR14" s="6">
        <f t="shared" si="253"/>
        <v>3.1932339569102206</v>
      </c>
      <c r="GS14" s="6">
        <f t="shared" si="254"/>
        <v>0.94132083145392775</v>
      </c>
      <c r="GT14" s="6">
        <f t="shared" si="255"/>
        <v>-70.274569116092138</v>
      </c>
      <c r="GU14" s="6">
        <f t="shared" si="256"/>
        <v>-1.7547670045758745</v>
      </c>
      <c r="GV14" s="6">
        <f t="shared" si="181"/>
        <v>-2.7536353411972208</v>
      </c>
      <c r="GW14" s="6">
        <f t="shared" si="257"/>
        <v>-9.9752566726387215E-2</v>
      </c>
      <c r="GX14" s="6">
        <f t="shared" si="258"/>
        <v>-8.7609746849990344E-3</v>
      </c>
      <c r="GY14" s="6">
        <f t="shared" si="259"/>
        <v>3.2652281440411666</v>
      </c>
      <c r="GZ14" s="6">
        <f t="shared" si="260"/>
        <v>0.10013655299606397</v>
      </c>
      <c r="HA14" s="6">
        <f t="shared" si="261"/>
        <v>3.2052157614466652</v>
      </c>
      <c r="HB14" s="6">
        <f t="shared" si="262"/>
        <v>0.60913184551462607</v>
      </c>
      <c r="HC14" s="6">
        <f t="shared" si="263"/>
        <v>-37.52675618200351</v>
      </c>
      <c r="HE14" s="6">
        <f t="shared" si="264"/>
        <v>-70.274569116092138</v>
      </c>
      <c r="HF14" s="6">
        <f t="shared" si="265"/>
        <v>-37.52675618200351</v>
      </c>
      <c r="HG14" s="6">
        <f t="shared" si="266"/>
        <v>-53.900662649047824</v>
      </c>
      <c r="HH14" s="6">
        <f t="shared" si="267"/>
        <v>0.58918701258153694</v>
      </c>
      <c r="HJ14" s="6">
        <f t="shared" si="185"/>
        <v>2.7536353411972208</v>
      </c>
      <c r="HK14" s="6">
        <f t="shared" si="186"/>
        <v>-1.7547670045758745</v>
      </c>
      <c r="HL14" s="6">
        <f t="shared" si="57"/>
        <v>1.6990304149190258</v>
      </c>
      <c r="HM14" s="6">
        <f t="shared" si="58"/>
        <v>0.67635374877652454</v>
      </c>
      <c r="HN14" s="6">
        <f t="shared" si="187"/>
        <v>3.2652281440411666</v>
      </c>
      <c r="HO14" s="6">
        <f t="shared" si="188"/>
        <v>1.828704116117196</v>
      </c>
      <c r="HP14" s="6">
        <f t="shared" si="189"/>
        <v>2.6500074845009349</v>
      </c>
      <c r="HQ14" s="6">
        <f t="shared" si="190"/>
        <v>0.5847575517482082</v>
      </c>
      <c r="HR14" s="6">
        <f t="shared" si="191"/>
        <v>54.214135998632457</v>
      </c>
      <c r="HS14" s="6">
        <f t="shared" si="192"/>
        <v>2.7536353411972208</v>
      </c>
      <c r="HT14" s="6">
        <f t="shared" si="193"/>
        <v>-1.7547670045758745</v>
      </c>
      <c r="HU14" s="6">
        <f t="shared" si="60"/>
        <v>-0.31095296295004005</v>
      </c>
      <c r="HV14" s="6">
        <f t="shared" si="61"/>
        <v>-1.7735021624537932</v>
      </c>
      <c r="HW14" s="6">
        <f t="shared" si="194"/>
        <v>3.2652281440411666</v>
      </c>
      <c r="HX14" s="6">
        <f t="shared" si="195"/>
        <v>1.800555932315264</v>
      </c>
      <c r="HY14" s="6">
        <f t="shared" si="196"/>
        <v>3.064645571686373</v>
      </c>
      <c r="HZ14" s="6">
        <f t="shared" si="197"/>
        <v>0.38369541252457073</v>
      </c>
      <c r="IA14" s="6">
        <f t="shared" si="198"/>
        <v>67.437226271114781</v>
      </c>
      <c r="IB14" s="6">
        <f t="shared" si="199"/>
        <v>60.825681134873619</v>
      </c>
      <c r="IC14" s="6">
        <f t="shared" si="200"/>
        <v>0.87314065820847131</v>
      </c>
      <c r="ID14" s="6">
        <f t="shared" si="201"/>
        <v>1.6990304149190258</v>
      </c>
      <c r="IE14" s="6">
        <f t="shared" si="202"/>
        <v>0.67635374877652454</v>
      </c>
      <c r="IF14" s="6">
        <f t="shared" si="203"/>
        <v>1.6945766083260594E-2</v>
      </c>
      <c r="IG14" s="6">
        <f t="shared" si="204"/>
        <v>7.4695168926010247E-2</v>
      </c>
      <c r="IH14" s="6">
        <f t="shared" si="268"/>
        <v>1.828704116117196</v>
      </c>
      <c r="II14" s="6">
        <f t="shared" si="269"/>
        <v>7.6593258509047593E-2</v>
      </c>
      <c r="IJ14" s="6">
        <f t="shared" si="270"/>
        <v>1.7864494990222022</v>
      </c>
      <c r="IK14" s="6">
        <f t="shared" si="271"/>
        <v>0.56624376350444838</v>
      </c>
      <c r="IL14" s="6">
        <f t="shared" si="272"/>
        <v>55.511294885275525</v>
      </c>
      <c r="IM14" s="6">
        <f t="shared" si="206"/>
        <v>-0.31095296295004005</v>
      </c>
      <c r="IN14" s="6">
        <f t="shared" si="207"/>
        <v>-1.7735021624537932</v>
      </c>
      <c r="IO14" s="6">
        <f t="shared" si="208"/>
        <v>-9.9752566726387215E-2</v>
      </c>
      <c r="IP14" s="6">
        <f t="shared" si="209"/>
        <v>-8.7609746849990344E-3</v>
      </c>
      <c r="IQ14" s="6">
        <f t="shared" si="273"/>
        <v>1.800555932315264</v>
      </c>
      <c r="IR14" s="6">
        <f t="shared" si="274"/>
        <v>0.10013655299606397</v>
      </c>
      <c r="IS14" s="6">
        <f t="shared" si="275"/>
        <v>1.7773342587067416</v>
      </c>
      <c r="IT14" s="6">
        <f t="shared" si="276"/>
        <v>0.25821178909230019</v>
      </c>
      <c r="IU14" s="6">
        <f t="shared" si="277"/>
        <v>75.036017546881482</v>
      </c>
      <c r="IV14" s="6">
        <f t="shared" si="278"/>
        <v>65.273656216078507</v>
      </c>
    </row>
    <row r="15" spans="1:256">
      <c r="A15" s="4" t="s">
        <v>20</v>
      </c>
      <c r="B15" s="4">
        <v>2.3786666666666667</v>
      </c>
      <c r="C15" s="5">
        <v>9</v>
      </c>
      <c r="D15" s="6">
        <v>-688.47193349999998</v>
      </c>
      <c r="E15" s="6">
        <v>-21.330561329999998</v>
      </c>
      <c r="F15" s="6">
        <v>-839.40594060000001</v>
      </c>
      <c r="G15" s="6">
        <v>72.17821782</v>
      </c>
      <c r="H15" s="6">
        <v>-722.71309770000005</v>
      </c>
      <c r="I15" s="6">
        <v>31.995842</v>
      </c>
      <c r="J15" s="6">
        <v>-647</v>
      </c>
      <c r="K15" s="6">
        <v>34</v>
      </c>
      <c r="L15" s="6">
        <v>-594.5</v>
      </c>
      <c r="M15" s="6">
        <v>64.5</v>
      </c>
      <c r="N15" s="6">
        <v>-542</v>
      </c>
      <c r="O15" s="6">
        <v>86.5</v>
      </c>
      <c r="P15" s="6">
        <v>-749.5</v>
      </c>
      <c r="Q15" s="6">
        <v>-18.5</v>
      </c>
      <c r="R15" s="6">
        <v>-717.61852260000001</v>
      </c>
      <c r="S15" s="6">
        <v>-81.962513779999995</v>
      </c>
      <c r="T15" s="6">
        <v>-737.4641676</v>
      </c>
      <c r="U15" s="6">
        <v>-138.32414549999999</v>
      </c>
      <c r="V15" s="6">
        <v>-748.18081589999997</v>
      </c>
      <c r="W15" s="6">
        <v>-191.51047410000001</v>
      </c>
      <c r="X15" s="6">
        <v>-688.70025891314401</v>
      </c>
      <c r="Y15" s="6">
        <v>-20.697276772636901</v>
      </c>
      <c r="Z15" s="6">
        <v>-839.51117006330503</v>
      </c>
      <c r="AA15" s="6">
        <v>71.998356829666804</v>
      </c>
      <c r="AB15" s="6">
        <v>-722.90334707733098</v>
      </c>
      <c r="AC15" s="6">
        <v>31.677428949449801</v>
      </c>
      <c r="AD15" s="6">
        <v>-646.496604351825</v>
      </c>
      <c r="AE15" s="6">
        <v>34.3192342132105</v>
      </c>
      <c r="AF15" s="6">
        <v>-595.06331781024096</v>
      </c>
      <c r="AG15" s="6">
        <v>64.755790372666198</v>
      </c>
      <c r="AH15" s="6">
        <v>-542.626886161166</v>
      </c>
      <c r="AI15" s="6">
        <v>86.640853525358807</v>
      </c>
      <c r="AJ15" s="6">
        <v>-749.81854108198195</v>
      </c>
      <c r="AK15" s="6">
        <v>-17.7642966705336</v>
      </c>
      <c r="AL15" s="6">
        <v>-717.63534741378101</v>
      </c>
      <c r="AM15" s="6">
        <v>-81.416562646489794</v>
      </c>
      <c r="AN15" s="6">
        <v>-736.82786553856602</v>
      </c>
      <c r="AO15" s="6">
        <v>-138.11164360252201</v>
      </c>
      <c r="AP15" s="6">
        <v>-747.825106324731</v>
      </c>
      <c r="AQ15" s="6">
        <v>-192.689782084896</v>
      </c>
      <c r="AR15" s="6">
        <f t="shared" si="63"/>
        <v>-22.234655364022725</v>
      </c>
      <c r="AS15" s="6">
        <f t="shared" si="64"/>
        <v>-0.66821060404365573</v>
      </c>
      <c r="AT15" s="6">
        <f t="shared" si="65"/>
        <v>-27.103578514784861</v>
      </c>
      <c r="AU15" s="6">
        <f t="shared" si="66"/>
        <v>2.3244635531427424</v>
      </c>
      <c r="AV15" s="6">
        <f t="shared" si="67"/>
        <v>-23.338900451597016</v>
      </c>
      <c r="AW15" s="6">
        <f t="shared" si="68"/>
        <v>1.0227042989948416</v>
      </c>
      <c r="AX15" s="6">
        <f t="shared" si="69"/>
        <v>-20.87211236780826</v>
      </c>
      <c r="AY15" s="6">
        <f t="shared" si="70"/>
        <v>1.1079948572868898</v>
      </c>
      <c r="AZ15" s="6">
        <f t="shared" si="71"/>
        <v>-19.211591138593249</v>
      </c>
      <c r="BA15" s="6">
        <f t="shared" si="72"/>
        <v>2.0906376368049515</v>
      </c>
      <c r="BB15" s="6">
        <f t="shared" si="73"/>
        <v>-17.518683416914357</v>
      </c>
      <c r="BC15" s="6">
        <f t="shared" si="74"/>
        <v>2.7971958680853057</v>
      </c>
      <c r="BD15" s="6">
        <f t="shared" si="75"/>
        <v>-24.207856220095863</v>
      </c>
      <c r="BE15" s="6">
        <f t="shared" si="76"/>
        <v>-0.57351947983423746</v>
      </c>
      <c r="BF15" s="6">
        <f t="shared" si="77"/>
        <v>-23.16882333101967</v>
      </c>
      <c r="BG15" s="6">
        <f t="shared" si="78"/>
        <v>-2.6285298835590685</v>
      </c>
      <c r="BH15" s="6">
        <f t="shared" si="79"/>
        <v>-23.788452873116551</v>
      </c>
      <c r="BI15" s="6">
        <f t="shared" si="80"/>
        <v>-4.4589278971769568</v>
      </c>
      <c r="BJ15" s="6">
        <f t="shared" si="81"/>
        <v>-24.143498273014377</v>
      </c>
      <c r="BK15" s="6">
        <f t="shared" si="82"/>
        <v>-6.2209805229166211</v>
      </c>
      <c r="BM15" s="12">
        <f t="shared" si="279"/>
        <v>8.3416750083416761E-3</v>
      </c>
      <c r="BN15" s="6">
        <f t="shared" si="83"/>
        <v>-24.669116939403793</v>
      </c>
      <c r="BO15" s="6">
        <f t="shared" si="84"/>
        <v>0.82812647454954336</v>
      </c>
      <c r="BP15" s="6">
        <f t="shared" si="85"/>
        <v>3.2695061653531185E-2</v>
      </c>
      <c r="BQ15" s="6">
        <f t="shared" si="86"/>
        <v>31.355871928202543</v>
      </c>
      <c r="BR15" s="6">
        <f t="shared" si="87"/>
        <v>438.98220699483562</v>
      </c>
      <c r="BS15" s="6">
        <f t="shared" si="211"/>
        <v>-2377.664751892572</v>
      </c>
      <c r="BT15" s="6">
        <f t="shared" si="212"/>
        <v>-33287.30652649601</v>
      </c>
      <c r="BU15" s="6">
        <f t="shared" si="213"/>
        <v>-33.28730652649601</v>
      </c>
      <c r="BW15" s="12">
        <f t="shared" si="280"/>
        <v>8.3416750083416761E-3</v>
      </c>
      <c r="BX15" s="6">
        <f t="shared" si="88"/>
        <v>-18.365137277753803</v>
      </c>
      <c r="BY15" s="6">
        <f t="shared" si="89"/>
        <v>2.4439167524451286</v>
      </c>
      <c r="BZ15" s="6">
        <f t="shared" si="90"/>
        <v>8.5543700914078022E-2</v>
      </c>
      <c r="CA15" s="6">
        <f t="shared" si="91"/>
        <v>82.039830924637371</v>
      </c>
      <c r="CB15" s="6">
        <f t="shared" si="92"/>
        <v>-23.965975573065464</v>
      </c>
      <c r="CC15" s="6">
        <f t="shared" si="93"/>
        <v>-5.3399542100467894</v>
      </c>
      <c r="CD15" s="6">
        <f t="shared" si="94"/>
        <v>0.1031604257700181</v>
      </c>
      <c r="CE15" s="6">
        <f t="shared" si="95"/>
        <v>98.934974730478146</v>
      </c>
      <c r="CF15" s="6">
        <f t="shared" si="96"/>
        <v>90.487402827557759</v>
      </c>
      <c r="CH15" s="6">
        <f t="shared" si="214"/>
        <v>1.828704116117196</v>
      </c>
      <c r="CI15" s="6">
        <f t="shared" si="215"/>
        <v>0.21105553546268072</v>
      </c>
      <c r="CJ15" s="6">
        <f t="shared" si="216"/>
        <v>1.9370226624836486</v>
      </c>
      <c r="CK15" s="6">
        <f t="shared" si="217"/>
        <v>1.8454624443252885</v>
      </c>
      <c r="CL15" s="6">
        <f t="shared" si="218"/>
        <v>0.14762859428595992</v>
      </c>
      <c r="CM15" s="15">
        <f t="shared" si="219"/>
        <v>1.9883911570317627</v>
      </c>
      <c r="CN15" s="15">
        <f t="shared" si="220"/>
        <v>0.17026245445461538</v>
      </c>
      <c r="CO15" s="15">
        <f t="shared" si="221"/>
        <v>1.9650568505474486</v>
      </c>
      <c r="CP15" s="15">
        <f t="shared" si="222"/>
        <v>0.10942476492550068</v>
      </c>
      <c r="CQ15" s="15">
        <f t="shared" si="223"/>
        <v>0.27968721938011609</v>
      </c>
      <c r="CR15" s="6">
        <f t="shared" si="224"/>
        <v>1.800555932315264</v>
      </c>
      <c r="CS15" s="6">
        <f t="shared" si="225"/>
        <v>0.25314935116630555</v>
      </c>
      <c r="CT15" s="6">
        <f t="shared" si="226"/>
        <v>1.8631078166361221</v>
      </c>
      <c r="CU15" s="6">
        <f t="shared" si="227"/>
        <v>1.7972370343028539</v>
      </c>
      <c r="CV15" s="6">
        <f t="shared" si="228"/>
        <v>0.16401568762979352</v>
      </c>
      <c r="CW15" s="15">
        <f t="shared" si="229"/>
        <v>1.9584065500588459</v>
      </c>
      <c r="CX15" s="15">
        <f t="shared" si="230"/>
        <v>0.22413675475188383</v>
      </c>
      <c r="CY15" s="15">
        <f t="shared" si="231"/>
        <v>1.9121802692843848</v>
      </c>
      <c r="CZ15" s="15">
        <f t="shared" si="232"/>
        <v>0.13731442576615957</v>
      </c>
      <c r="DA15" s="15">
        <f t="shared" si="233"/>
        <v>0.36145118051804337</v>
      </c>
      <c r="DB15" s="6">
        <f t="shared" si="105"/>
        <v>0.32056919994907973</v>
      </c>
      <c r="DD15" s="12">
        <f t="shared" si="281"/>
        <v>8.3416750083416761E-3</v>
      </c>
      <c r="DE15" s="6">
        <f t="shared" si="106"/>
        <v>4.8689231507621358</v>
      </c>
      <c r="DF15" s="6">
        <f t="shared" si="107"/>
        <v>-2.9926741571863982</v>
      </c>
      <c r="DG15" s="6">
        <f t="shared" si="108"/>
        <v>2.4667880837887566</v>
      </c>
      <c r="DH15" s="6">
        <f t="shared" si="109"/>
        <v>8.5290558292048235E-2</v>
      </c>
      <c r="DI15" s="6">
        <f t="shared" si="110"/>
        <v>5.7151125324982708</v>
      </c>
      <c r="DJ15" s="6">
        <f t="shared" si="111"/>
        <v>2.4682621274200143</v>
      </c>
      <c r="DK15" s="6">
        <f t="shared" si="112"/>
        <v>3.9043718662178577</v>
      </c>
      <c r="DL15" s="6">
        <f t="shared" si="113"/>
        <v>0.83333509928924998</v>
      </c>
      <c r="DM15" s="6">
        <f t="shared" si="114"/>
        <v>33.557126716678845</v>
      </c>
      <c r="DN15" s="6">
        <f t="shared" si="115"/>
        <v>4.8689231507621358</v>
      </c>
      <c r="DO15" s="6">
        <f t="shared" si="116"/>
        <v>-2.9926741571863982</v>
      </c>
      <c r="DP15" s="6">
        <f t="shared" si="117"/>
        <v>1.0390328890761928</v>
      </c>
      <c r="DQ15" s="6">
        <f t="shared" si="118"/>
        <v>-2.0550104037248311</v>
      </c>
      <c r="DR15" s="6">
        <f t="shared" si="119"/>
        <v>5.7151125324982708</v>
      </c>
      <c r="DS15" s="6">
        <f t="shared" si="120"/>
        <v>2.3027499004449687</v>
      </c>
      <c r="DT15" s="6">
        <f t="shared" si="121"/>
        <v>3.943003009270023</v>
      </c>
      <c r="DU15" s="6">
        <f t="shared" si="122"/>
        <v>0.85171302505141089</v>
      </c>
      <c r="DV15" s="6">
        <f t="shared" si="123"/>
        <v>31.601520871165452</v>
      </c>
      <c r="DW15" s="6">
        <f t="shared" si="124"/>
        <v>32.57932379392215</v>
      </c>
      <c r="DX15" s="6">
        <f t="shared" si="234"/>
        <v>898.68678933448575</v>
      </c>
      <c r="DY15" s="6">
        <f t="shared" si="125"/>
        <v>2.4667880837887566</v>
      </c>
      <c r="DZ15" s="6">
        <f t="shared" si="126"/>
        <v>8.5290558292048235E-2</v>
      </c>
      <c r="EA15" s="6">
        <f t="shared" si="127"/>
        <v>1.6605212292150107</v>
      </c>
      <c r="EB15" s="6">
        <f t="shared" si="128"/>
        <v>0.98264277951806167</v>
      </c>
      <c r="EC15" s="6">
        <f t="shared" si="129"/>
        <v>2.4682621274200143</v>
      </c>
      <c r="ED15" s="6">
        <f t="shared" si="130"/>
        <v>1.9294863525852448</v>
      </c>
      <c r="EE15" s="6">
        <f t="shared" si="131"/>
        <v>1.2063611605665618</v>
      </c>
      <c r="EF15" s="6">
        <f t="shared" si="132"/>
        <v>0.87768679537307748</v>
      </c>
      <c r="EG15" s="6">
        <f t="shared" si="133"/>
        <v>28.635430412899122</v>
      </c>
      <c r="EH15" s="6">
        <f t="shared" si="134"/>
        <v>1.0390328890761928</v>
      </c>
      <c r="EI15" s="6">
        <f t="shared" si="135"/>
        <v>-2.0550104037248311</v>
      </c>
      <c r="EJ15" s="6">
        <f t="shared" si="136"/>
        <v>-0.61962954209688093</v>
      </c>
      <c r="EK15" s="6">
        <f t="shared" si="137"/>
        <v>-1.8303980136178883</v>
      </c>
      <c r="EL15" s="6">
        <f t="shared" si="138"/>
        <v>2.3027499004449687</v>
      </c>
      <c r="EM15" s="6">
        <f t="shared" si="139"/>
        <v>1.9324330926827715</v>
      </c>
      <c r="EN15" s="6">
        <f t="shared" si="140"/>
        <v>1.6738015970761067</v>
      </c>
      <c r="EO15" s="6">
        <f t="shared" si="141"/>
        <v>0.70061448643617041</v>
      </c>
      <c r="EP15" s="6">
        <f t="shared" si="142"/>
        <v>45.523674853123978</v>
      </c>
      <c r="EQ15" s="6">
        <f t="shared" si="143"/>
        <v>37.079552633011552</v>
      </c>
      <c r="ER15" s="6">
        <f t="shared" si="235"/>
        <v>404.57815006270982</v>
      </c>
      <c r="ES15" s="6">
        <f t="shared" si="144"/>
        <v>1.6605212292150107</v>
      </c>
      <c r="ET15" s="6">
        <f t="shared" si="145"/>
        <v>0.98264277951806167</v>
      </c>
      <c r="EU15" s="6">
        <f t="shared" si="146"/>
        <v>1.6929077216788926</v>
      </c>
      <c r="EV15" s="6">
        <f t="shared" si="147"/>
        <v>0.70655823128035422</v>
      </c>
      <c r="EW15" s="6">
        <f t="shared" si="148"/>
        <v>1.9294863525852448</v>
      </c>
      <c r="EX15" s="6">
        <f t="shared" si="149"/>
        <v>1.8344375400405546</v>
      </c>
      <c r="EY15" s="6">
        <f t="shared" si="150"/>
        <v>0.27797762980091056</v>
      </c>
      <c r="EZ15" s="6">
        <f t="shared" si="151"/>
        <v>0.99036066422486413</v>
      </c>
      <c r="FA15" s="6">
        <f t="shared" si="152"/>
        <v>7.9617889636607515</v>
      </c>
      <c r="FB15" s="6">
        <f t="shared" si="153"/>
        <v>-0.61962954209688093</v>
      </c>
      <c r="FC15" s="6">
        <f t="shared" si="154"/>
        <v>-1.8303980136178883</v>
      </c>
      <c r="FD15" s="6">
        <f t="shared" si="155"/>
        <v>-0.35504539989782558</v>
      </c>
      <c r="FE15" s="6">
        <f t="shared" si="156"/>
        <v>-1.7620526257396643</v>
      </c>
      <c r="FF15" s="6">
        <f t="shared" si="157"/>
        <v>1.9324330926827715</v>
      </c>
      <c r="FG15" s="6">
        <f t="shared" si="52"/>
        <v>1.7974667429092122</v>
      </c>
      <c r="FH15" s="6">
        <f t="shared" si="158"/>
        <v>0.27326884262102558</v>
      </c>
      <c r="FI15" s="6">
        <f t="shared" si="159"/>
        <v>0.99187272184799358</v>
      </c>
      <c r="FJ15" s="6">
        <f t="shared" si="160"/>
        <v>7.3097877578043278</v>
      </c>
      <c r="FK15" s="6">
        <f t="shared" si="161"/>
        <v>7.6357883607325396</v>
      </c>
      <c r="FL15" s="6">
        <f t="shared" si="236"/>
        <v>154.90379597684418</v>
      </c>
      <c r="FN15" s="12">
        <f t="shared" si="282"/>
        <v>8.3416750083416761E-3</v>
      </c>
      <c r="FO15" s="6">
        <f t="shared" si="162"/>
        <v>-18.365137277753803</v>
      </c>
      <c r="FP15" s="6">
        <f t="shared" si="163"/>
        <v>2.4439167524451286</v>
      </c>
      <c r="FQ15" s="6">
        <f t="shared" si="164"/>
        <v>-2.7536353411972208</v>
      </c>
      <c r="FR15" s="6">
        <f t="shared" si="165"/>
        <v>1.7547670045758745</v>
      </c>
      <c r="FS15" s="6">
        <f t="shared" si="237"/>
        <v>1.5659204898554435E-2</v>
      </c>
      <c r="FT15" s="6">
        <f t="shared" si="238"/>
        <v>8.409824057625892E-2</v>
      </c>
      <c r="FU15" s="6">
        <f t="shared" si="239"/>
        <v>3.2652281440411666</v>
      </c>
      <c r="FV15" s="6">
        <f t="shared" si="240"/>
        <v>8.5543700914078022E-2</v>
      </c>
      <c r="FW15" s="6">
        <f t="shared" si="241"/>
        <v>3.234211867215846</v>
      </c>
      <c r="FX15" s="6">
        <f t="shared" si="242"/>
        <v>0.37395528410052004</v>
      </c>
      <c r="FY15" s="6">
        <f t="shared" si="243"/>
        <v>68.040242271009333</v>
      </c>
      <c r="FZ15" s="6">
        <f t="shared" si="53"/>
        <v>-23.965975573065464</v>
      </c>
      <c r="GA15" s="6">
        <f t="shared" si="54"/>
        <v>-5.3399542100467894</v>
      </c>
      <c r="GB15" s="6">
        <f t="shared" si="169"/>
        <v>-2.7536353411972208</v>
      </c>
      <c r="GC15" s="6">
        <f t="shared" si="170"/>
        <v>1.7547670045758745</v>
      </c>
      <c r="GD15" s="6">
        <f t="shared" si="244"/>
        <v>-0.10290736865255923</v>
      </c>
      <c r="GE15" s="6">
        <f t="shared" si="245"/>
        <v>-7.2212825770554545E-3</v>
      </c>
      <c r="GF15" s="6">
        <f t="shared" si="246"/>
        <v>3.2652281440411666</v>
      </c>
      <c r="GG15" s="6">
        <f t="shared" si="247"/>
        <v>0.1031604257700181</v>
      </c>
      <c r="GH15" s="6">
        <f t="shared" si="248"/>
        <v>3.1829171381760553</v>
      </c>
      <c r="GI15" s="6">
        <f t="shared" si="249"/>
        <v>0.80363326767752497</v>
      </c>
      <c r="GJ15" s="6">
        <f t="shared" si="250"/>
        <v>36.521531925223655</v>
      </c>
      <c r="GL15" s="6">
        <f t="shared" si="55"/>
        <v>1.7547670045758745</v>
      </c>
      <c r="GM15" s="6">
        <f t="shared" si="56"/>
        <v>2.7536353411972208</v>
      </c>
      <c r="GN15" s="6">
        <f t="shared" si="175"/>
        <v>1.5659204898554435E-2</v>
      </c>
      <c r="GO15" s="6">
        <f t="shared" si="176"/>
        <v>8.409824057625892E-2</v>
      </c>
      <c r="GP15" s="6">
        <f t="shared" si="251"/>
        <v>3.2652281440411666</v>
      </c>
      <c r="GQ15" s="6">
        <f t="shared" si="252"/>
        <v>8.5543700914078022E-2</v>
      </c>
      <c r="GR15" s="6">
        <f t="shared" si="253"/>
        <v>3.1860515172373249</v>
      </c>
      <c r="GS15" s="6">
        <f t="shared" si="254"/>
        <v>0.92744673458549853</v>
      </c>
      <c r="GT15" s="6">
        <f t="shared" si="255"/>
        <v>-68.040242271009745</v>
      </c>
      <c r="GU15" s="6">
        <f t="shared" si="256"/>
        <v>-1.7547670045758745</v>
      </c>
      <c r="GV15" s="6">
        <f t="shared" si="181"/>
        <v>-2.7536353411972208</v>
      </c>
      <c r="GW15" s="6">
        <f t="shared" si="257"/>
        <v>-0.10290736865255923</v>
      </c>
      <c r="GX15" s="6">
        <f t="shared" si="258"/>
        <v>-7.2212825770554545E-3</v>
      </c>
      <c r="GY15" s="6">
        <f t="shared" si="259"/>
        <v>3.2652281440411666</v>
      </c>
      <c r="GZ15" s="6">
        <f t="shared" si="260"/>
        <v>0.1031604257700181</v>
      </c>
      <c r="HA15" s="6">
        <f t="shared" si="261"/>
        <v>3.2049072433034933</v>
      </c>
      <c r="HB15" s="6">
        <f t="shared" si="262"/>
        <v>0.59512483655275361</v>
      </c>
      <c r="HC15" s="6">
        <f t="shared" si="263"/>
        <v>-36.521531925223542</v>
      </c>
      <c r="HE15" s="6">
        <f t="shared" si="264"/>
        <v>-68.040242271009745</v>
      </c>
      <c r="HF15" s="6">
        <f t="shared" si="265"/>
        <v>-36.521531925223542</v>
      </c>
      <c r="HG15" s="6">
        <f t="shared" si="266"/>
        <v>-52.280887098116644</v>
      </c>
      <c r="HH15" s="6">
        <f t="shared" si="267"/>
        <v>0.61179094492947239</v>
      </c>
      <c r="HJ15" s="6">
        <f t="shared" si="185"/>
        <v>2.7536353411972208</v>
      </c>
      <c r="HK15" s="6">
        <f t="shared" si="186"/>
        <v>-1.7547670045758745</v>
      </c>
      <c r="HL15" s="6">
        <f t="shared" si="57"/>
        <v>1.6929077216788926</v>
      </c>
      <c r="HM15" s="6">
        <f t="shared" si="58"/>
        <v>0.70655823128035422</v>
      </c>
      <c r="HN15" s="6">
        <f t="shared" si="187"/>
        <v>3.2652281440411666</v>
      </c>
      <c r="HO15" s="6">
        <f t="shared" si="188"/>
        <v>1.8344375400405546</v>
      </c>
      <c r="HP15" s="6">
        <f t="shared" si="189"/>
        <v>2.6801613756398583</v>
      </c>
      <c r="HQ15" s="6">
        <f t="shared" si="190"/>
        <v>0.57126662833901931</v>
      </c>
      <c r="HR15" s="6">
        <f t="shared" si="191"/>
        <v>55.161401090608521</v>
      </c>
      <c r="HS15" s="6">
        <f t="shared" si="192"/>
        <v>2.7536353411972208</v>
      </c>
      <c r="HT15" s="6">
        <f t="shared" si="193"/>
        <v>-1.7547670045758745</v>
      </c>
      <c r="HU15" s="6">
        <f t="shared" si="60"/>
        <v>-0.35504539989782558</v>
      </c>
      <c r="HV15" s="6">
        <f t="shared" si="61"/>
        <v>-1.7620526257396643</v>
      </c>
      <c r="HW15" s="6">
        <f t="shared" si="194"/>
        <v>3.2652281440411666</v>
      </c>
      <c r="HX15" s="6">
        <f t="shared" si="195"/>
        <v>1.7974667429092122</v>
      </c>
      <c r="HY15" s="6">
        <f t="shared" si="196"/>
        <v>3.1086892785112812</v>
      </c>
      <c r="HZ15" s="6">
        <f t="shared" si="197"/>
        <v>0.36024470509111883</v>
      </c>
      <c r="IA15" s="6">
        <f t="shared" si="198"/>
        <v>68.884775041793745</v>
      </c>
      <c r="IB15" s="6">
        <f t="shared" si="199"/>
        <v>62.023088066201133</v>
      </c>
      <c r="IC15" s="6">
        <f t="shared" si="200"/>
        <v>0.88313670073058115</v>
      </c>
      <c r="ID15" s="6">
        <f t="shared" si="201"/>
        <v>1.6929077216788926</v>
      </c>
      <c r="IE15" s="6">
        <f t="shared" si="202"/>
        <v>0.70655823128035422</v>
      </c>
      <c r="IF15" s="6">
        <f t="shared" si="203"/>
        <v>1.5659204898554435E-2</v>
      </c>
      <c r="IG15" s="6">
        <f t="shared" si="204"/>
        <v>8.409824057625892E-2</v>
      </c>
      <c r="IH15" s="6">
        <f t="shared" si="268"/>
        <v>1.8344375400405546</v>
      </c>
      <c r="II15" s="6">
        <f t="shared" si="269"/>
        <v>8.5543700914078022E-2</v>
      </c>
      <c r="IJ15" s="6">
        <f t="shared" si="270"/>
        <v>1.789027396958802</v>
      </c>
      <c r="IK15" s="6">
        <f t="shared" si="271"/>
        <v>0.54758722340079269</v>
      </c>
      <c r="IL15" s="6">
        <f t="shared" si="272"/>
        <v>56.798356638382202</v>
      </c>
      <c r="IM15" s="6">
        <f t="shared" si="206"/>
        <v>-0.35504539989782558</v>
      </c>
      <c r="IN15" s="6">
        <f t="shared" si="207"/>
        <v>-1.7620526257396643</v>
      </c>
      <c r="IO15" s="6">
        <f t="shared" si="208"/>
        <v>-0.10290736865255923</v>
      </c>
      <c r="IP15" s="6">
        <f t="shared" si="209"/>
        <v>-7.2212825770554545E-3</v>
      </c>
      <c r="IQ15" s="6">
        <f t="shared" si="273"/>
        <v>1.7974667429092122</v>
      </c>
      <c r="IR15" s="6">
        <f t="shared" si="274"/>
        <v>0.1031604257700181</v>
      </c>
      <c r="IS15" s="6">
        <f t="shared" si="275"/>
        <v>1.772852681343299</v>
      </c>
      <c r="IT15" s="6">
        <f t="shared" si="276"/>
        <v>0.26566224093557966</v>
      </c>
      <c r="IU15" s="6">
        <f t="shared" si="277"/>
        <v>74.593693032982799</v>
      </c>
      <c r="IV15" s="6">
        <f t="shared" si="278"/>
        <v>65.696024835682493</v>
      </c>
    </row>
    <row r="16" spans="1:256">
      <c r="A16" s="4" t="s">
        <v>21</v>
      </c>
      <c r="B16" s="4">
        <v>1.7157117117117116</v>
      </c>
      <c r="C16" s="5">
        <v>10</v>
      </c>
      <c r="D16" s="6">
        <v>-687.91060289999996</v>
      </c>
      <c r="E16" s="6">
        <v>-21.330561329999998</v>
      </c>
      <c r="F16" s="6">
        <v>-838.51485149999996</v>
      </c>
      <c r="G16" s="6">
        <v>72.17821782</v>
      </c>
      <c r="H16" s="6">
        <v>-723.83575880000001</v>
      </c>
      <c r="I16" s="6">
        <v>31.434511430000001</v>
      </c>
      <c r="J16" s="6">
        <v>-645.5</v>
      </c>
      <c r="K16" s="6">
        <v>35.5</v>
      </c>
      <c r="L16" s="6">
        <v>-595</v>
      </c>
      <c r="M16" s="6">
        <v>67</v>
      </c>
      <c r="N16" s="6">
        <v>-542</v>
      </c>
      <c r="O16" s="6">
        <v>90.5</v>
      </c>
      <c r="P16" s="6">
        <v>-749.5</v>
      </c>
      <c r="Q16" s="6">
        <v>-16.5</v>
      </c>
      <c r="R16" s="6">
        <v>-718.41234840000004</v>
      </c>
      <c r="S16" s="6">
        <v>-80.771775079999998</v>
      </c>
      <c r="T16" s="6">
        <v>-739.05181919999995</v>
      </c>
      <c r="U16" s="6">
        <v>-138.32414549999999</v>
      </c>
      <c r="V16" s="6">
        <v>-751.3561191</v>
      </c>
      <c r="W16" s="6">
        <v>-193.0981257</v>
      </c>
      <c r="X16" s="6">
        <v>-687.86930069325103</v>
      </c>
      <c r="Y16" s="6">
        <v>-21.2064107122238</v>
      </c>
      <c r="Z16" s="6">
        <v>-838.40883024502898</v>
      </c>
      <c r="AA16" s="6">
        <v>72.193191882866998</v>
      </c>
      <c r="AB16" s="6">
        <v>-721.26711515443503</v>
      </c>
      <c r="AC16" s="6">
        <v>32.137438078529897</v>
      </c>
      <c r="AD16" s="6">
        <v>-645.07755517759006</v>
      </c>
      <c r="AE16" s="6">
        <v>35.7899929628582</v>
      </c>
      <c r="AF16" s="6">
        <v>-594.62684865143399</v>
      </c>
      <c r="AG16" s="6">
        <v>67.0769962816088</v>
      </c>
      <c r="AH16" s="6">
        <v>-542.29131867043998</v>
      </c>
      <c r="AI16" s="6">
        <v>90.065059129937197</v>
      </c>
      <c r="AJ16" s="6">
        <v>-749.231833298683</v>
      </c>
      <c r="AK16" s="6">
        <v>-17.570404056094102</v>
      </c>
      <c r="AL16" s="6">
        <v>-718.44501155571902</v>
      </c>
      <c r="AM16" s="6">
        <v>-82.027106559316707</v>
      </c>
      <c r="AN16" s="6">
        <v>-739.34919041157798</v>
      </c>
      <c r="AO16" s="6">
        <v>-138.451566426695</v>
      </c>
      <c r="AP16" s="6">
        <v>-751.795580276024</v>
      </c>
      <c r="AQ16" s="6">
        <v>-192.71027701699199</v>
      </c>
      <c r="AR16" s="6">
        <f t="shared" si="63"/>
        <v>-22.207827917100637</v>
      </c>
      <c r="AS16" s="6">
        <f t="shared" si="64"/>
        <v>-0.68464796926071969</v>
      </c>
      <c r="AT16" s="6">
        <f t="shared" si="65"/>
        <v>-27.067989525763586</v>
      </c>
      <c r="AU16" s="6">
        <f t="shared" si="66"/>
        <v>2.3307537936423959</v>
      </c>
      <c r="AV16" s="6">
        <f t="shared" si="67"/>
        <v>-23.286074781168757</v>
      </c>
      <c r="AW16" s="6">
        <f t="shared" si="68"/>
        <v>1.0375556720225525</v>
      </c>
      <c r="AX16" s="6">
        <f t="shared" si="69"/>
        <v>-20.826298432173171</v>
      </c>
      <c r="AY16" s="6">
        <f t="shared" si="70"/>
        <v>1.1554782341243623</v>
      </c>
      <c r="AZ16" s="6">
        <f t="shared" si="71"/>
        <v>-19.197499752395121</v>
      </c>
      <c r="BA16" s="6">
        <f t="shared" si="72"/>
        <v>2.1655776600535575</v>
      </c>
      <c r="BB16" s="6">
        <f t="shared" si="73"/>
        <v>-17.50784963630937</v>
      </c>
      <c r="BC16" s="6">
        <f t="shared" si="74"/>
        <v>2.907746184464608</v>
      </c>
      <c r="BD16" s="6">
        <f t="shared" si="75"/>
        <v>-24.188914386994728</v>
      </c>
      <c r="BE16" s="6">
        <f t="shared" si="76"/>
        <v>-0.56725966592550581</v>
      </c>
      <c r="BF16" s="6">
        <f t="shared" si="77"/>
        <v>-23.194963299639706</v>
      </c>
      <c r="BG16" s="6">
        <f t="shared" si="78"/>
        <v>-2.648241264977353</v>
      </c>
      <c r="BH16" s="6">
        <f t="shared" si="79"/>
        <v>-23.86985372767791</v>
      </c>
      <c r="BI16" s="6">
        <f t="shared" si="80"/>
        <v>-4.4699022895167815</v>
      </c>
      <c r="BJ16" s="6">
        <f t="shared" si="81"/>
        <v>-24.271684837192744</v>
      </c>
      <c r="BK16" s="6">
        <f t="shared" si="82"/>
        <v>-6.2216422008323269</v>
      </c>
      <c r="BM16" s="12">
        <f t="shared" si="279"/>
        <v>9.3843843843843863E-3</v>
      </c>
      <c r="BN16" s="6">
        <f t="shared" si="83"/>
        <v>-24.637908721432112</v>
      </c>
      <c r="BO16" s="6">
        <f t="shared" si="84"/>
        <v>0.82305291219083809</v>
      </c>
      <c r="BP16" s="6">
        <f t="shared" si="85"/>
        <v>3.1617936428167272E-2</v>
      </c>
      <c r="BQ16" s="6">
        <f t="shared" si="86"/>
        <v>30.322865752069536</v>
      </c>
      <c r="BR16" s="6">
        <f t="shared" si="87"/>
        <v>424.52012052897351</v>
      </c>
      <c r="BS16" s="6">
        <f t="shared" si="211"/>
        <v>-990.69424315859908</v>
      </c>
      <c r="BT16" s="6">
        <f t="shared" si="212"/>
        <v>-13869.719404220386</v>
      </c>
      <c r="BU16" s="6">
        <f t="shared" si="213"/>
        <v>-13.869719404220387</v>
      </c>
      <c r="BW16" s="12">
        <f t="shared" si="280"/>
        <v>9.3843843843843863E-3</v>
      </c>
      <c r="BX16" s="6">
        <f t="shared" si="88"/>
        <v>-18.352674694352245</v>
      </c>
      <c r="BY16" s="6">
        <f t="shared" si="89"/>
        <v>2.5366619222590829</v>
      </c>
      <c r="BZ16" s="6">
        <f t="shared" si="90"/>
        <v>9.3578750306145875E-2</v>
      </c>
      <c r="CA16" s="6">
        <f t="shared" si="91"/>
        <v>89.745764693606134</v>
      </c>
      <c r="CB16" s="6">
        <f t="shared" si="92"/>
        <v>-24.070769282435329</v>
      </c>
      <c r="CC16" s="6">
        <f t="shared" si="93"/>
        <v>-5.3457722451745546</v>
      </c>
      <c r="CD16" s="6">
        <f t="shared" si="94"/>
        <v>0.10495509066378647</v>
      </c>
      <c r="CE16" s="6">
        <f t="shared" si="95"/>
        <v>100.65613015019777</v>
      </c>
      <c r="CF16" s="6">
        <f t="shared" si="96"/>
        <v>95.200947421901958</v>
      </c>
      <c r="CH16" s="6">
        <f t="shared" si="214"/>
        <v>1.8344375400405546</v>
      </c>
      <c r="CI16" s="6">
        <f t="shared" si="215"/>
        <v>0.23068100327480537</v>
      </c>
      <c r="CJ16" s="6">
        <f t="shared" si="216"/>
        <v>1.9515332475388725</v>
      </c>
      <c r="CK16" s="6">
        <f t="shared" si="217"/>
        <v>1.8583953731161278</v>
      </c>
      <c r="CL16" s="6">
        <f t="shared" si="218"/>
        <v>0.15652658754423254</v>
      </c>
      <c r="CM16" s="15">
        <f t="shared" si="219"/>
        <v>2.0083258954271161</v>
      </c>
      <c r="CN16" s="15">
        <f t="shared" si="220"/>
        <v>0.18776770905537399</v>
      </c>
      <c r="CO16" s="15">
        <f t="shared" si="221"/>
        <v>1.9832276040996164</v>
      </c>
      <c r="CP16" s="15">
        <f t="shared" si="222"/>
        <v>0.11972210671208564</v>
      </c>
      <c r="CQ16" s="15">
        <f t="shared" si="223"/>
        <v>0.3074898157674596</v>
      </c>
      <c r="CR16" s="6">
        <f t="shared" si="224"/>
        <v>1.7974667429092122</v>
      </c>
      <c r="CS16" s="6">
        <f t="shared" si="225"/>
        <v>0.2596516016824687</v>
      </c>
      <c r="CT16" s="6">
        <f t="shared" si="226"/>
        <v>1.8654056655464295</v>
      </c>
      <c r="CU16" s="6">
        <f t="shared" si="227"/>
        <v>1.8014212417262909</v>
      </c>
      <c r="CV16" s="6">
        <f t="shared" si="228"/>
        <v>0.16622469021219288</v>
      </c>
      <c r="CW16" s="15">
        <f t="shared" si="229"/>
        <v>1.9612620050690552</v>
      </c>
      <c r="CX16" s="15">
        <f t="shared" si="230"/>
        <v>0.2289069409061161</v>
      </c>
      <c r="CY16" s="15">
        <f t="shared" si="231"/>
        <v>1.9165257987424567</v>
      </c>
      <c r="CZ16" s="15">
        <f t="shared" si="232"/>
        <v>0.14049341401327872</v>
      </c>
      <c r="DA16" s="15">
        <f t="shared" si="233"/>
        <v>0.36940035491939482</v>
      </c>
      <c r="DB16" s="6">
        <f t="shared" si="105"/>
        <v>0.33844508534342721</v>
      </c>
      <c r="DD16" s="12">
        <f t="shared" si="281"/>
        <v>9.3843843843843863E-3</v>
      </c>
      <c r="DE16" s="6">
        <f t="shared" si="106"/>
        <v>4.8601616086629491</v>
      </c>
      <c r="DF16" s="6">
        <f t="shared" si="107"/>
        <v>-3.0154017629031156</v>
      </c>
      <c r="DG16" s="6">
        <f t="shared" si="108"/>
        <v>2.4597763489955859</v>
      </c>
      <c r="DH16" s="6">
        <f t="shared" si="109"/>
        <v>0.11792256210180985</v>
      </c>
      <c r="DI16" s="6">
        <f t="shared" si="110"/>
        <v>5.7195995186761497</v>
      </c>
      <c r="DJ16" s="6">
        <f t="shared" si="111"/>
        <v>2.462601351768229</v>
      </c>
      <c r="DK16" s="6">
        <f t="shared" si="112"/>
        <v>3.9470964924227436</v>
      </c>
      <c r="DL16" s="6">
        <f t="shared" si="113"/>
        <v>0.82351790355374221</v>
      </c>
      <c r="DM16" s="6">
        <f t="shared" si="114"/>
        <v>34.561484115489371</v>
      </c>
      <c r="DN16" s="6">
        <f t="shared" si="115"/>
        <v>4.8601616086629491</v>
      </c>
      <c r="DO16" s="6">
        <f t="shared" si="116"/>
        <v>-3.0154017629031156</v>
      </c>
      <c r="DP16" s="6">
        <f t="shared" si="117"/>
        <v>0.99395108735502191</v>
      </c>
      <c r="DQ16" s="6">
        <f t="shared" si="118"/>
        <v>-2.0809815990518472</v>
      </c>
      <c r="DR16" s="6">
        <f t="shared" si="119"/>
        <v>5.7195995186761497</v>
      </c>
      <c r="DS16" s="6">
        <f t="shared" si="120"/>
        <v>2.3061706744399064</v>
      </c>
      <c r="DT16" s="6">
        <f t="shared" si="121"/>
        <v>3.9775274779294669</v>
      </c>
      <c r="DU16" s="6">
        <f t="shared" si="122"/>
        <v>0.84195941751153158</v>
      </c>
      <c r="DV16" s="6">
        <f t="shared" si="123"/>
        <v>32.652388644148637</v>
      </c>
      <c r="DW16" s="6">
        <f t="shared" si="124"/>
        <v>33.606936379819004</v>
      </c>
      <c r="DX16" s="6">
        <f t="shared" si="234"/>
        <v>985.52157437851884</v>
      </c>
      <c r="DY16" s="6">
        <f t="shared" si="125"/>
        <v>2.4597763489955859</v>
      </c>
      <c r="DZ16" s="6">
        <f t="shared" si="126"/>
        <v>0.11792256210180985</v>
      </c>
      <c r="EA16" s="6">
        <f t="shared" si="127"/>
        <v>1.6287986797780505</v>
      </c>
      <c r="EB16" s="6">
        <f t="shared" si="128"/>
        <v>1.0100994259291951</v>
      </c>
      <c r="EC16" s="6">
        <f t="shared" si="129"/>
        <v>2.462601351768229</v>
      </c>
      <c r="ED16" s="6">
        <f t="shared" si="130"/>
        <v>1.9165818504590952</v>
      </c>
      <c r="EE16" s="6">
        <f t="shared" si="131"/>
        <v>1.2192224748121552</v>
      </c>
      <c r="EF16" s="6">
        <f t="shared" si="132"/>
        <v>0.87410780919850339</v>
      </c>
      <c r="EG16" s="6">
        <f t="shared" si="133"/>
        <v>29.060439633711301</v>
      </c>
      <c r="EH16" s="6">
        <f t="shared" si="134"/>
        <v>0.99395108735502191</v>
      </c>
      <c r="EI16" s="6">
        <f t="shared" si="135"/>
        <v>-2.0809815990518472</v>
      </c>
      <c r="EJ16" s="6">
        <f t="shared" si="136"/>
        <v>-0.67489042803820354</v>
      </c>
      <c r="EK16" s="6">
        <f t="shared" si="137"/>
        <v>-1.8216610245394285</v>
      </c>
      <c r="EL16" s="6">
        <f t="shared" si="138"/>
        <v>2.3061706744399064</v>
      </c>
      <c r="EM16" s="6">
        <f t="shared" si="139"/>
        <v>1.9426595116447014</v>
      </c>
      <c r="EN16" s="6">
        <f t="shared" si="140"/>
        <v>1.6888691967897951</v>
      </c>
      <c r="EO16" s="6">
        <f t="shared" si="141"/>
        <v>0.69642015477250907</v>
      </c>
      <c r="EP16" s="6">
        <f t="shared" si="142"/>
        <v>45.859506506096878</v>
      </c>
      <c r="EQ16" s="6">
        <f t="shared" si="143"/>
        <v>37.459973069904088</v>
      </c>
      <c r="ER16" s="6">
        <f t="shared" si="235"/>
        <v>364.83841579741716</v>
      </c>
      <c r="ES16" s="6">
        <f t="shared" si="144"/>
        <v>1.6287986797780505</v>
      </c>
      <c r="ET16" s="6">
        <f t="shared" si="145"/>
        <v>1.0100994259291951</v>
      </c>
      <c r="EU16" s="6">
        <f t="shared" si="146"/>
        <v>1.6896501160857511</v>
      </c>
      <c r="EV16" s="6">
        <f t="shared" si="147"/>
        <v>0.74216852441105052</v>
      </c>
      <c r="EW16" s="6">
        <f t="shared" si="148"/>
        <v>1.9165818504590952</v>
      </c>
      <c r="EX16" s="6">
        <f t="shared" si="149"/>
        <v>1.8454624443252885</v>
      </c>
      <c r="EY16" s="6">
        <f t="shared" si="150"/>
        <v>0.27475419066692292</v>
      </c>
      <c r="EZ16" s="6">
        <f t="shared" si="151"/>
        <v>0.99004349772755817</v>
      </c>
      <c r="FA16" s="6">
        <f t="shared" si="152"/>
        <v>8.0919283048661867</v>
      </c>
      <c r="FB16" s="6">
        <f t="shared" si="153"/>
        <v>-0.67489042803820354</v>
      </c>
      <c r="FC16" s="6">
        <f t="shared" si="154"/>
        <v>-1.8216610245394285</v>
      </c>
      <c r="FD16" s="6">
        <f t="shared" si="155"/>
        <v>-0.40183110951483414</v>
      </c>
      <c r="FE16" s="6">
        <f t="shared" si="156"/>
        <v>-1.7517399113155454</v>
      </c>
      <c r="FF16" s="6">
        <f t="shared" si="157"/>
        <v>1.9426595116447014</v>
      </c>
      <c r="FG16" s="6">
        <f t="shared" si="52"/>
        <v>1.7972370343028539</v>
      </c>
      <c r="FH16" s="6">
        <f t="shared" si="158"/>
        <v>0.28186939086554602</v>
      </c>
      <c r="FI16" s="6">
        <f t="shared" si="159"/>
        <v>0.99165058014407081</v>
      </c>
      <c r="FJ16" s="6">
        <f t="shared" si="160"/>
        <v>7.4091505520855749</v>
      </c>
      <c r="FK16" s="6">
        <f t="shared" si="161"/>
        <v>7.7505394284758804</v>
      </c>
      <c r="FL16" s="6">
        <f t="shared" si="236"/>
        <v>110.05086400857351</v>
      </c>
      <c r="FN16" s="12">
        <f t="shared" si="282"/>
        <v>9.3843843843843863E-3</v>
      </c>
      <c r="FO16" s="6">
        <f t="shared" si="162"/>
        <v>-18.352674694352245</v>
      </c>
      <c r="FP16" s="6">
        <f t="shared" si="163"/>
        <v>2.5366619222590829</v>
      </c>
      <c r="FQ16" s="6">
        <f t="shared" si="164"/>
        <v>-2.7536353411972208</v>
      </c>
      <c r="FR16" s="6">
        <f t="shared" si="165"/>
        <v>1.7547670045758745</v>
      </c>
      <c r="FS16" s="6">
        <f t="shared" si="237"/>
        <v>1.2462583401557481E-2</v>
      </c>
      <c r="FT16" s="6">
        <f t="shared" si="238"/>
        <v>9.2745169813954309E-2</v>
      </c>
      <c r="FU16" s="6">
        <f t="shared" si="239"/>
        <v>3.2652281440411666</v>
      </c>
      <c r="FV16" s="6">
        <f t="shared" si="240"/>
        <v>9.3578750306145875E-2</v>
      </c>
      <c r="FW16" s="6">
        <f t="shared" si="241"/>
        <v>3.2270132177750757</v>
      </c>
      <c r="FX16" s="6">
        <f t="shared" si="242"/>
        <v>0.42031171594917199</v>
      </c>
      <c r="FY16" s="6">
        <f t="shared" si="243"/>
        <v>65.145731018299983</v>
      </c>
      <c r="FZ16" s="6">
        <f t="shared" si="53"/>
        <v>-24.070769282435329</v>
      </c>
      <c r="GA16" s="6">
        <f t="shared" si="54"/>
        <v>-5.3457722451745546</v>
      </c>
      <c r="GB16" s="6">
        <f t="shared" si="169"/>
        <v>-2.7536353411972208</v>
      </c>
      <c r="GC16" s="6">
        <f t="shared" si="170"/>
        <v>1.7547670045758745</v>
      </c>
      <c r="GD16" s="6">
        <f t="shared" si="244"/>
        <v>-0.10479370936986498</v>
      </c>
      <c r="GE16" s="6">
        <f t="shared" si="245"/>
        <v>-5.818035127765242E-3</v>
      </c>
      <c r="GF16" s="6">
        <f t="shared" si="246"/>
        <v>3.2652281440411666</v>
      </c>
      <c r="GG16" s="6">
        <f t="shared" si="247"/>
        <v>0.10495509066378647</v>
      </c>
      <c r="GH16" s="6">
        <f t="shared" si="248"/>
        <v>3.1805693943899538</v>
      </c>
      <c r="GI16" s="6">
        <f t="shared" si="249"/>
        <v>0.81223368699670173</v>
      </c>
      <c r="GJ16" s="6">
        <f t="shared" si="250"/>
        <v>35.685253686915239</v>
      </c>
      <c r="GL16" s="6">
        <f t="shared" si="55"/>
        <v>1.7547670045758745</v>
      </c>
      <c r="GM16" s="6">
        <f t="shared" si="56"/>
        <v>2.7536353411972208</v>
      </c>
      <c r="GN16" s="6">
        <f t="shared" si="175"/>
        <v>1.2462583401557481E-2</v>
      </c>
      <c r="GO16" s="6">
        <f t="shared" si="176"/>
        <v>9.2745169813954309E-2</v>
      </c>
      <c r="GP16" s="6">
        <f t="shared" si="251"/>
        <v>3.2652281440411666</v>
      </c>
      <c r="GQ16" s="6">
        <f t="shared" si="252"/>
        <v>9.3578750306145875E-2</v>
      </c>
      <c r="GR16" s="6">
        <f t="shared" si="253"/>
        <v>3.1805598878511376</v>
      </c>
      <c r="GS16" s="6">
        <f t="shared" si="254"/>
        <v>0.90737977795180313</v>
      </c>
      <c r="GT16" s="6">
        <f t="shared" si="255"/>
        <v>-65.145731018300069</v>
      </c>
      <c r="GU16" s="6">
        <f t="shared" si="256"/>
        <v>-1.7547670045758745</v>
      </c>
      <c r="GV16" s="6">
        <f t="shared" si="181"/>
        <v>-2.7536353411972208</v>
      </c>
      <c r="GW16" s="6">
        <f t="shared" si="257"/>
        <v>-0.10479370936986498</v>
      </c>
      <c r="GX16" s="6">
        <f t="shared" si="258"/>
        <v>-5.818035127765242E-3</v>
      </c>
      <c r="GY16" s="6">
        <f t="shared" si="259"/>
        <v>3.2652281440411666</v>
      </c>
      <c r="GZ16" s="6">
        <f t="shared" si="260"/>
        <v>0.10495509066378647</v>
      </c>
      <c r="HA16" s="6">
        <f t="shared" si="261"/>
        <v>3.2051383468467902</v>
      </c>
      <c r="HB16" s="6">
        <f t="shared" si="262"/>
        <v>0.58333218470074799</v>
      </c>
      <c r="HC16" s="6">
        <f t="shared" si="263"/>
        <v>-35.685253686915466</v>
      </c>
      <c r="HE16" s="6">
        <f t="shared" si="264"/>
        <v>-65.145731018300069</v>
      </c>
      <c r="HF16" s="6">
        <f t="shared" si="265"/>
        <v>-35.685253686915466</v>
      </c>
      <c r="HG16" s="6">
        <f t="shared" si="266"/>
        <v>-50.415492352607771</v>
      </c>
      <c r="HH16" s="6">
        <f t="shared" si="267"/>
        <v>0.63721562539983245</v>
      </c>
      <c r="HJ16" s="6">
        <f t="shared" si="185"/>
        <v>2.7536353411972208</v>
      </c>
      <c r="HK16" s="6">
        <f t="shared" si="186"/>
        <v>-1.7547670045758745</v>
      </c>
      <c r="HL16" s="6">
        <f t="shared" si="57"/>
        <v>1.6896501160857511</v>
      </c>
      <c r="HM16" s="6">
        <f t="shared" si="58"/>
        <v>0.74216852441105052</v>
      </c>
      <c r="HN16" s="6">
        <f t="shared" si="187"/>
        <v>3.2652281440411666</v>
      </c>
      <c r="HO16" s="6">
        <f t="shared" si="188"/>
        <v>1.8454624443252885</v>
      </c>
      <c r="HP16" s="6">
        <f t="shared" si="189"/>
        <v>2.7141760435116806</v>
      </c>
      <c r="HQ16" s="6">
        <f t="shared" si="190"/>
        <v>0.55599527840991603</v>
      </c>
      <c r="HR16" s="6">
        <f t="shared" si="191"/>
        <v>56.220705521542129</v>
      </c>
      <c r="HS16" s="6">
        <f t="shared" si="192"/>
        <v>2.7536353411972208</v>
      </c>
      <c r="HT16" s="6">
        <f t="shared" si="193"/>
        <v>-1.7547670045758745</v>
      </c>
      <c r="HU16" s="6">
        <f t="shared" si="60"/>
        <v>-0.40183110951483414</v>
      </c>
      <c r="HV16" s="6">
        <f t="shared" si="61"/>
        <v>-1.7517399113155454</v>
      </c>
      <c r="HW16" s="6">
        <f t="shared" si="194"/>
        <v>3.2652281440411666</v>
      </c>
      <c r="HX16" s="6">
        <f t="shared" si="195"/>
        <v>1.7972370343028539</v>
      </c>
      <c r="HY16" s="6">
        <f t="shared" si="196"/>
        <v>3.1554679026830459</v>
      </c>
      <c r="HZ16" s="6">
        <f t="shared" si="197"/>
        <v>0.33525369070686789</v>
      </c>
      <c r="IA16" s="6">
        <f t="shared" si="198"/>
        <v>70.412034520952304</v>
      </c>
      <c r="IB16" s="6">
        <f t="shared" si="199"/>
        <v>63.316370021247216</v>
      </c>
      <c r="IC16" s="6">
        <f t="shared" si="200"/>
        <v>0.89349972713964443</v>
      </c>
      <c r="ID16" s="6">
        <f t="shared" si="201"/>
        <v>1.6896501160857511</v>
      </c>
      <c r="IE16" s="6">
        <f t="shared" si="202"/>
        <v>0.74216852441105052</v>
      </c>
      <c r="IF16" s="6">
        <f t="shared" si="203"/>
        <v>1.2462583401557481E-2</v>
      </c>
      <c r="IG16" s="6">
        <f t="shared" si="204"/>
        <v>9.2745169813954309E-2</v>
      </c>
      <c r="IH16" s="6">
        <f t="shared" si="268"/>
        <v>1.8454624443252885</v>
      </c>
      <c r="II16" s="6">
        <f t="shared" si="269"/>
        <v>9.3578750306145875E-2</v>
      </c>
      <c r="IJ16" s="6">
        <f t="shared" si="270"/>
        <v>1.7985295975566926</v>
      </c>
      <c r="IK16" s="6">
        <f t="shared" si="271"/>
        <v>0.52050953848939807</v>
      </c>
      <c r="IL16" s="6">
        <f t="shared" si="272"/>
        <v>58.63356346015771</v>
      </c>
      <c r="IM16" s="6">
        <f t="shared" si="206"/>
        <v>-0.40183110951483414</v>
      </c>
      <c r="IN16" s="6">
        <f t="shared" si="207"/>
        <v>-1.7517399113155454</v>
      </c>
      <c r="IO16" s="6">
        <f t="shared" si="208"/>
        <v>-0.10479370936986498</v>
      </c>
      <c r="IP16" s="6">
        <f t="shared" si="209"/>
        <v>-5.818035127765242E-3</v>
      </c>
      <c r="IQ16" s="6">
        <f t="shared" si="273"/>
        <v>1.7972370343028539</v>
      </c>
      <c r="IR16" s="6">
        <f t="shared" si="274"/>
        <v>0.10495509066378647</v>
      </c>
      <c r="IS16" s="6">
        <f t="shared" si="275"/>
        <v>1.7710094338641849</v>
      </c>
      <c r="IT16" s="6">
        <f t="shared" si="276"/>
        <v>0.27726917960136627</v>
      </c>
      <c r="IU16" s="6">
        <f t="shared" si="277"/>
        <v>73.902711792132521</v>
      </c>
      <c r="IV16" s="6">
        <f t="shared" si="278"/>
        <v>66.268137626145119</v>
      </c>
    </row>
    <row r="17" spans="1:256">
      <c r="A17" s="4" t="s">
        <v>22</v>
      </c>
      <c r="B17" s="4">
        <v>1.6933693693693694</v>
      </c>
      <c r="C17" s="5">
        <v>11</v>
      </c>
      <c r="D17" s="6">
        <v>-687.34927230000005</v>
      </c>
      <c r="E17" s="6">
        <v>-21.330561329999998</v>
      </c>
      <c r="F17" s="6">
        <v>-837.17821779999997</v>
      </c>
      <c r="G17" s="6">
        <v>71.732673270000006</v>
      </c>
      <c r="H17" s="6">
        <v>-717.66112269999996</v>
      </c>
      <c r="I17" s="6">
        <v>32.557172559999998</v>
      </c>
      <c r="J17" s="6">
        <v>-643</v>
      </c>
      <c r="K17" s="6">
        <v>37.5</v>
      </c>
      <c r="L17" s="6">
        <v>-594.5</v>
      </c>
      <c r="M17" s="6">
        <v>70</v>
      </c>
      <c r="N17" s="6">
        <v>-542.5</v>
      </c>
      <c r="O17" s="6">
        <v>93</v>
      </c>
      <c r="P17" s="6">
        <v>-748.5</v>
      </c>
      <c r="Q17" s="6">
        <v>-18</v>
      </c>
      <c r="R17" s="6">
        <v>-718.8092613</v>
      </c>
      <c r="S17" s="6">
        <v>-82.756339580000002</v>
      </c>
      <c r="T17" s="6">
        <v>-741.43329659999995</v>
      </c>
      <c r="U17" s="6">
        <v>-139.51488420000001</v>
      </c>
      <c r="V17" s="6">
        <v>-756.11907389999999</v>
      </c>
      <c r="W17" s="6">
        <v>-192.70121280000001</v>
      </c>
      <c r="X17" s="6">
        <v>-686.96420043767296</v>
      </c>
      <c r="Y17" s="6">
        <v>-21.584713321424299</v>
      </c>
      <c r="Z17" s="6">
        <v>-837.27725501702901</v>
      </c>
      <c r="AA17" s="6">
        <v>72.362958140641794</v>
      </c>
      <c r="AB17" s="6">
        <v>-719.31629045555303</v>
      </c>
      <c r="AC17" s="6">
        <v>32.672763329799203</v>
      </c>
      <c r="AD17" s="6">
        <v>-643.639381230617</v>
      </c>
      <c r="AE17" s="6">
        <v>37.549983613420402</v>
      </c>
      <c r="AF17" s="6">
        <v>-594.24567480902101</v>
      </c>
      <c r="AG17" s="6">
        <v>69.534629966578805</v>
      </c>
      <c r="AH17" s="6">
        <v>-542.029797807862</v>
      </c>
      <c r="AI17" s="6">
        <v>93.761017178194606</v>
      </c>
      <c r="AJ17" s="6">
        <v>-748.56964842606897</v>
      </c>
      <c r="AK17" s="6">
        <v>-17.516560269787501</v>
      </c>
      <c r="AL17" s="6">
        <v>-719.32626992463997</v>
      </c>
      <c r="AM17" s="6">
        <v>-82.870372446823794</v>
      </c>
      <c r="AN17" s="6">
        <v>-741.95039303951603</v>
      </c>
      <c r="AO17" s="6">
        <v>-138.629865316018</v>
      </c>
      <c r="AP17" s="6">
        <v>-755.86756067031797</v>
      </c>
      <c r="AQ17" s="6">
        <v>-192.66391880722099</v>
      </c>
      <c r="AR17" s="6">
        <f t="shared" si="63"/>
        <v>-22.178606798054702</v>
      </c>
      <c r="AS17" s="6">
        <f t="shared" si="64"/>
        <v>-0.69686145114928177</v>
      </c>
      <c r="AT17" s="6">
        <f t="shared" si="65"/>
        <v>-27.031456672918797</v>
      </c>
      <c r="AU17" s="6">
        <f t="shared" si="66"/>
        <v>2.3362346892645629</v>
      </c>
      <c r="AV17" s="6">
        <f t="shared" si="67"/>
        <v>-23.223092497811237</v>
      </c>
      <c r="AW17" s="6">
        <f t="shared" si="68"/>
        <v>1.0548386225014965</v>
      </c>
      <c r="AX17" s="6">
        <f t="shared" si="69"/>
        <v>-20.7798670541526</v>
      </c>
      <c r="AY17" s="6">
        <f t="shared" si="70"/>
        <v>1.2122994492360122</v>
      </c>
      <c r="AZ17" s="6">
        <f t="shared" si="71"/>
        <v>-19.185193572877765</v>
      </c>
      <c r="BA17" s="6">
        <f t="shared" si="72"/>
        <v>2.2449222476141277</v>
      </c>
      <c r="BB17" s="6">
        <f t="shared" si="73"/>
        <v>-17.499406447600393</v>
      </c>
      <c r="BC17" s="6">
        <f t="shared" si="74"/>
        <v>3.0270700156659749</v>
      </c>
      <c r="BD17" s="6">
        <f t="shared" si="75"/>
        <v>-24.167535779626295</v>
      </c>
      <c r="BE17" s="6">
        <f t="shared" si="76"/>
        <v>-0.56552132182511194</v>
      </c>
      <c r="BF17" s="6">
        <f t="shared" si="77"/>
        <v>-23.223414684499847</v>
      </c>
      <c r="BG17" s="6">
        <f t="shared" si="78"/>
        <v>-2.6754660643676513</v>
      </c>
      <c r="BH17" s="6">
        <f t="shared" si="79"/>
        <v>-23.95383343178818</v>
      </c>
      <c r="BI17" s="6">
        <f t="shared" si="80"/>
        <v>-4.4756586607458866</v>
      </c>
      <c r="BJ17" s="6">
        <f t="shared" si="81"/>
        <v>-24.403148532094015</v>
      </c>
      <c r="BK17" s="6">
        <f t="shared" si="82"/>
        <v>-6.2201455282171922</v>
      </c>
      <c r="BM17" s="12">
        <f t="shared" si="279"/>
        <v>1.0427093760427096E-2</v>
      </c>
      <c r="BN17" s="6">
        <f t="shared" si="83"/>
        <v>-24.605031735486747</v>
      </c>
      <c r="BO17" s="6">
        <f t="shared" si="84"/>
        <v>0.81968661905764062</v>
      </c>
      <c r="BP17" s="6">
        <f t="shared" si="85"/>
        <v>3.3048874932594889E-2</v>
      </c>
      <c r="BQ17" s="6">
        <f t="shared" si="86"/>
        <v>31.695193015355798</v>
      </c>
      <c r="BR17" s="6">
        <f t="shared" si="87"/>
        <v>443.73270221498115</v>
      </c>
      <c r="BS17" s="6">
        <f t="shared" si="211"/>
        <v>1316.116738582057</v>
      </c>
      <c r="BT17" s="6">
        <f t="shared" si="212"/>
        <v>18425.634340148797</v>
      </c>
      <c r="BU17" s="6">
        <f t="shared" si="213"/>
        <v>18.425634340148797</v>
      </c>
      <c r="BW17" s="12">
        <f t="shared" si="280"/>
        <v>1.0427093760427096E-2</v>
      </c>
      <c r="BX17" s="6">
        <f t="shared" si="88"/>
        <v>-18.342300010239079</v>
      </c>
      <c r="BY17" s="6">
        <f t="shared" si="89"/>
        <v>2.6359961316400513</v>
      </c>
      <c r="BZ17" s="6">
        <f t="shared" si="90"/>
        <v>9.9874517389522632E-2</v>
      </c>
      <c r="CA17" s="6">
        <f t="shared" si="91"/>
        <v>95.783657157247774</v>
      </c>
      <c r="CB17" s="6">
        <f t="shared" si="92"/>
        <v>-24.178490981941096</v>
      </c>
      <c r="CC17" s="6">
        <f t="shared" si="93"/>
        <v>-5.3479020944815394</v>
      </c>
      <c r="CD17" s="6">
        <f t="shared" si="94"/>
        <v>0.1077427529000498</v>
      </c>
      <c r="CE17" s="6">
        <f t="shared" si="95"/>
        <v>103.32960974126374</v>
      </c>
      <c r="CF17" s="6">
        <f t="shared" si="96"/>
        <v>99.556633449255756</v>
      </c>
      <c r="CH17" s="6">
        <f t="shared" si="214"/>
        <v>1.8454624443252885</v>
      </c>
      <c r="CI17" s="6">
        <f t="shared" si="215"/>
        <v>0.24464682752706152</v>
      </c>
      <c r="CJ17" s="6">
        <f t="shared" si="216"/>
        <v>1.9691545366327188</v>
      </c>
      <c r="CK17" s="6">
        <f t="shared" si="217"/>
        <v>1.8719952588842896</v>
      </c>
      <c r="CL17" s="6">
        <f t="shared" si="218"/>
        <v>0.16420890051864073</v>
      </c>
      <c r="CM17" s="15">
        <f t="shared" si="219"/>
        <v>2.0296319042425344</v>
      </c>
      <c r="CN17" s="15">
        <f t="shared" si="220"/>
        <v>0.20087744796651033</v>
      </c>
      <c r="CO17" s="15">
        <f t="shared" si="221"/>
        <v>2.0026793480178244</v>
      </c>
      <c r="CP17" s="15">
        <f t="shared" si="222"/>
        <v>0.12700726543128785</v>
      </c>
      <c r="CQ17" s="15">
        <f t="shared" si="223"/>
        <v>0.32788471339779818</v>
      </c>
      <c r="CR17" s="6">
        <f t="shared" si="224"/>
        <v>1.7972370343028539</v>
      </c>
      <c r="CS17" s="6">
        <f t="shared" si="225"/>
        <v>0.26524467322524842</v>
      </c>
      <c r="CT17" s="6">
        <f t="shared" si="226"/>
        <v>1.8690275648192174</v>
      </c>
      <c r="CU17" s="6">
        <f t="shared" si="227"/>
        <v>1.8095589999658024</v>
      </c>
      <c r="CV17" s="6">
        <f t="shared" si="228"/>
        <v>0.1698634642403147</v>
      </c>
      <c r="CW17" s="15">
        <f t="shared" si="229"/>
        <v>1.96575463617366</v>
      </c>
      <c r="CX17" s="15">
        <f t="shared" si="230"/>
        <v>0.23342689817571252</v>
      </c>
      <c r="CY17" s="15">
        <f t="shared" si="231"/>
        <v>1.9242250145126671</v>
      </c>
      <c r="CZ17" s="15">
        <f t="shared" si="232"/>
        <v>0.14617205190008717</v>
      </c>
      <c r="DA17" s="15">
        <f t="shared" si="233"/>
        <v>0.37959895007579969</v>
      </c>
      <c r="DB17" s="6">
        <f t="shared" si="105"/>
        <v>0.35374183173679896</v>
      </c>
      <c r="DD17" s="12">
        <f t="shared" si="281"/>
        <v>1.0427093760427096E-2</v>
      </c>
      <c r="DE17" s="6">
        <f t="shared" si="106"/>
        <v>4.8528498748640949</v>
      </c>
      <c r="DF17" s="6">
        <f t="shared" si="107"/>
        <v>-3.0330961404138446</v>
      </c>
      <c r="DG17" s="6">
        <f t="shared" si="108"/>
        <v>2.4432254436586369</v>
      </c>
      <c r="DH17" s="6">
        <f t="shared" si="109"/>
        <v>0.15746082673451567</v>
      </c>
      <c r="DI17" s="6">
        <f t="shared" si="110"/>
        <v>5.7227462030883238</v>
      </c>
      <c r="DJ17" s="6">
        <f t="shared" si="111"/>
        <v>2.448294198109545</v>
      </c>
      <c r="DK17" s="6">
        <f t="shared" si="112"/>
        <v>3.9982425714407537</v>
      </c>
      <c r="DL17" s="6">
        <f t="shared" si="113"/>
        <v>0.812150439713059</v>
      </c>
      <c r="DM17" s="6">
        <f t="shared" si="114"/>
        <v>35.693429550255743</v>
      </c>
      <c r="DN17" s="6">
        <f t="shared" si="115"/>
        <v>4.8528498748640949</v>
      </c>
      <c r="DO17" s="6">
        <f t="shared" si="116"/>
        <v>-3.0330961404138446</v>
      </c>
      <c r="DP17" s="6">
        <f t="shared" si="117"/>
        <v>0.94412109512644804</v>
      </c>
      <c r="DQ17" s="6">
        <f t="shared" si="118"/>
        <v>-2.1099447425425395</v>
      </c>
      <c r="DR17" s="6">
        <f t="shared" si="119"/>
        <v>5.7227462030883238</v>
      </c>
      <c r="DS17" s="6">
        <f t="shared" si="120"/>
        <v>2.3115430904150731</v>
      </c>
      <c r="DT17" s="6">
        <f t="shared" si="121"/>
        <v>4.0162630861213637</v>
      </c>
      <c r="DU17" s="6">
        <f t="shared" si="122"/>
        <v>0.83013549699277289</v>
      </c>
      <c r="DV17" s="6">
        <f t="shared" si="123"/>
        <v>33.887340664326636</v>
      </c>
      <c r="DW17" s="6">
        <f t="shared" si="124"/>
        <v>34.790385107291186</v>
      </c>
      <c r="DX17" s="6">
        <f t="shared" si="234"/>
        <v>1134.9746675949216</v>
      </c>
      <c r="DY17" s="6">
        <f t="shared" si="125"/>
        <v>2.4432254436586369</v>
      </c>
      <c r="DZ17" s="6">
        <f t="shared" si="126"/>
        <v>0.15746082673451567</v>
      </c>
      <c r="EA17" s="6">
        <f t="shared" si="127"/>
        <v>1.5946734812748353</v>
      </c>
      <c r="EB17" s="6">
        <f t="shared" si="128"/>
        <v>1.0326227983781155</v>
      </c>
      <c r="EC17" s="6">
        <f t="shared" si="129"/>
        <v>2.448294198109545</v>
      </c>
      <c r="ED17" s="6">
        <f t="shared" si="130"/>
        <v>1.8998140318492895</v>
      </c>
      <c r="EE17" s="6">
        <f t="shared" si="131"/>
        <v>1.2189950407924199</v>
      </c>
      <c r="EF17" s="6">
        <f t="shared" si="132"/>
        <v>0.87260362896584065</v>
      </c>
      <c r="EG17" s="6">
        <f t="shared" si="133"/>
        <v>29.237377762479092</v>
      </c>
      <c r="EH17" s="6">
        <f t="shared" si="134"/>
        <v>0.94412109512644804</v>
      </c>
      <c r="EI17" s="6">
        <f t="shared" si="135"/>
        <v>-2.1099447425425395</v>
      </c>
      <c r="EJ17" s="6">
        <f t="shared" si="136"/>
        <v>-0.73041874728833278</v>
      </c>
      <c r="EK17" s="6">
        <f t="shared" si="137"/>
        <v>-1.8001925963782353</v>
      </c>
      <c r="EL17" s="6">
        <f t="shared" si="138"/>
        <v>2.3115430904150731</v>
      </c>
      <c r="EM17" s="6">
        <f t="shared" si="139"/>
        <v>1.9427313068062884</v>
      </c>
      <c r="EN17" s="6">
        <f t="shared" si="140"/>
        <v>1.7029474671544955</v>
      </c>
      <c r="EO17" s="6">
        <f t="shared" si="141"/>
        <v>0.69225248219321822</v>
      </c>
      <c r="EP17" s="6">
        <f t="shared" si="142"/>
        <v>46.191322103661186</v>
      </c>
      <c r="EQ17" s="6">
        <f t="shared" si="143"/>
        <v>37.714349933070139</v>
      </c>
      <c r="ER17" s="6">
        <f t="shared" si="235"/>
        <v>243.95758685076976</v>
      </c>
      <c r="ES17" s="6">
        <f t="shared" si="144"/>
        <v>1.5946734812748353</v>
      </c>
      <c r="ET17" s="6">
        <f t="shared" si="145"/>
        <v>1.0326227983781155</v>
      </c>
      <c r="EU17" s="6">
        <f t="shared" si="146"/>
        <v>1.685787125277372</v>
      </c>
      <c r="EV17" s="6">
        <f t="shared" si="147"/>
        <v>0.78214776805184716</v>
      </c>
      <c r="EW17" s="6">
        <f t="shared" si="148"/>
        <v>1.8998140318492895</v>
      </c>
      <c r="EX17" s="6">
        <f t="shared" si="149"/>
        <v>1.8583953731161278</v>
      </c>
      <c r="EY17" s="6">
        <f t="shared" si="150"/>
        <v>0.26653224371615164</v>
      </c>
      <c r="EZ17" s="6">
        <f t="shared" si="151"/>
        <v>0.99018243052691679</v>
      </c>
      <c r="FA17" s="6">
        <f t="shared" si="152"/>
        <v>8.0351793104166962</v>
      </c>
      <c r="FB17" s="6">
        <f t="shared" si="153"/>
        <v>-0.73041874728833278</v>
      </c>
      <c r="FC17" s="6">
        <f t="shared" si="154"/>
        <v>-1.8001925963782353</v>
      </c>
      <c r="FD17" s="6">
        <f t="shared" si="155"/>
        <v>-0.4493151003058351</v>
      </c>
      <c r="FE17" s="6">
        <f t="shared" si="156"/>
        <v>-1.7444868674713057</v>
      </c>
      <c r="FF17" s="6">
        <f t="shared" si="157"/>
        <v>1.9427313068062884</v>
      </c>
      <c r="FG17" s="6">
        <f t="shared" si="52"/>
        <v>1.8014212417262909</v>
      </c>
      <c r="FH17" s="6">
        <f t="shared" si="158"/>
        <v>0.28657004131610303</v>
      </c>
      <c r="FI17" s="6">
        <f t="shared" si="159"/>
        <v>0.99112005961999805</v>
      </c>
      <c r="FJ17" s="6">
        <f t="shared" si="160"/>
        <v>7.6412525802237408</v>
      </c>
      <c r="FK17" s="6">
        <f t="shared" si="161"/>
        <v>7.8382159453202185</v>
      </c>
      <c r="FL17" s="6">
        <f t="shared" si="236"/>
        <v>84.085286714393987</v>
      </c>
      <c r="FN17" s="12">
        <f t="shared" si="282"/>
        <v>1.0427093760427096E-2</v>
      </c>
      <c r="FO17" s="6">
        <f t="shared" si="162"/>
        <v>-18.342300010239079</v>
      </c>
      <c r="FP17" s="6">
        <f t="shared" si="163"/>
        <v>2.6359961316400513</v>
      </c>
      <c r="FQ17" s="6">
        <f t="shared" si="164"/>
        <v>-2.7536353411972208</v>
      </c>
      <c r="FR17" s="6">
        <f t="shared" si="165"/>
        <v>1.7547670045758745</v>
      </c>
      <c r="FS17" s="6">
        <f t="shared" si="237"/>
        <v>1.0374684113166666E-2</v>
      </c>
      <c r="FT17" s="6">
        <f t="shared" si="238"/>
        <v>9.9334209380968375E-2</v>
      </c>
      <c r="FU17" s="6">
        <f t="shared" si="239"/>
        <v>3.2652281440411666</v>
      </c>
      <c r="FV17" s="6">
        <f t="shared" si="240"/>
        <v>9.9874517389522632E-2</v>
      </c>
      <c r="FW17" s="6">
        <f t="shared" si="241"/>
        <v>3.2218331985723827</v>
      </c>
      <c r="FX17" s="6">
        <f t="shared" si="242"/>
        <v>0.44690109934099959</v>
      </c>
      <c r="FY17" s="6">
        <f t="shared" si="243"/>
        <v>63.454965150630791</v>
      </c>
      <c r="FZ17" s="6">
        <f t="shared" si="53"/>
        <v>-24.178490981941096</v>
      </c>
      <c r="GA17" s="6">
        <f t="shared" si="54"/>
        <v>-5.3479020944815394</v>
      </c>
      <c r="GB17" s="6">
        <f t="shared" si="169"/>
        <v>-2.7536353411972208</v>
      </c>
      <c r="GC17" s="6">
        <f t="shared" si="170"/>
        <v>1.7547670045758745</v>
      </c>
      <c r="GD17" s="6">
        <f t="shared" si="244"/>
        <v>-0.10772169950576682</v>
      </c>
      <c r="GE17" s="6">
        <f t="shared" si="245"/>
        <v>-2.1298493069847879E-3</v>
      </c>
      <c r="GF17" s="6">
        <f t="shared" si="246"/>
        <v>3.2652281440411666</v>
      </c>
      <c r="GG17" s="6">
        <f t="shared" si="247"/>
        <v>0.1077427529000498</v>
      </c>
      <c r="GH17" s="6">
        <f t="shared" si="248"/>
        <v>3.1760896641109522</v>
      </c>
      <c r="GI17" s="6">
        <f t="shared" si="249"/>
        <v>0.83253269561618604</v>
      </c>
      <c r="GJ17" s="6">
        <f t="shared" si="250"/>
        <v>33.640207056652123</v>
      </c>
      <c r="GL17" s="6">
        <f t="shared" si="55"/>
        <v>1.7547670045758745</v>
      </c>
      <c r="GM17" s="6">
        <f t="shared" si="56"/>
        <v>2.7536353411972208</v>
      </c>
      <c r="GN17" s="6">
        <f t="shared" si="175"/>
        <v>1.0374684113166666E-2</v>
      </c>
      <c r="GO17" s="6">
        <f t="shared" si="176"/>
        <v>9.9334209380968375E-2</v>
      </c>
      <c r="GP17" s="6">
        <f t="shared" si="251"/>
        <v>3.2652281440411666</v>
      </c>
      <c r="GQ17" s="6">
        <f t="shared" si="252"/>
        <v>9.9874517389522632E-2</v>
      </c>
      <c r="GR17" s="6">
        <f t="shared" si="253"/>
        <v>3.176195690767543</v>
      </c>
      <c r="GS17" s="6">
        <f t="shared" si="254"/>
        <v>0.89458337085360495</v>
      </c>
      <c r="GT17" s="6">
        <f t="shared" si="255"/>
        <v>-63.454965150630258</v>
      </c>
      <c r="GU17" s="6">
        <f t="shared" si="256"/>
        <v>-1.7547670045758745</v>
      </c>
      <c r="GV17" s="6">
        <f t="shared" si="181"/>
        <v>-2.7536353411972208</v>
      </c>
      <c r="GW17" s="6">
        <f t="shared" si="257"/>
        <v>-0.10772169950576682</v>
      </c>
      <c r="GX17" s="6">
        <f t="shared" si="258"/>
        <v>-2.1298493069847879E-3</v>
      </c>
      <c r="GY17" s="6">
        <f t="shared" si="259"/>
        <v>3.2652281440411666</v>
      </c>
      <c r="GZ17" s="6">
        <f t="shared" si="260"/>
        <v>0.1077427529000498</v>
      </c>
      <c r="HA17" s="6">
        <f t="shared" si="261"/>
        <v>3.206796019215381</v>
      </c>
      <c r="HB17" s="6">
        <f t="shared" si="262"/>
        <v>0.55397591168754412</v>
      </c>
      <c r="HC17" s="6">
        <f t="shared" si="263"/>
        <v>-33.640207056652052</v>
      </c>
      <c r="HE17" s="6">
        <f t="shared" si="264"/>
        <v>-63.454965150630258</v>
      </c>
      <c r="HF17" s="6">
        <f t="shared" si="265"/>
        <v>-33.640207056652052</v>
      </c>
      <c r="HG17" s="6">
        <f t="shared" si="266"/>
        <v>-48.547586103641152</v>
      </c>
      <c r="HH17" s="6">
        <f t="shared" si="267"/>
        <v>0.66199778642343832</v>
      </c>
      <c r="HJ17" s="6">
        <f t="shared" si="185"/>
        <v>2.7536353411972208</v>
      </c>
      <c r="HK17" s="6">
        <f t="shared" si="186"/>
        <v>-1.7547670045758745</v>
      </c>
      <c r="HL17" s="6">
        <f t="shared" si="57"/>
        <v>1.685787125277372</v>
      </c>
      <c r="HM17" s="6">
        <f t="shared" si="58"/>
        <v>0.78214776805184716</v>
      </c>
      <c r="HN17" s="6">
        <f t="shared" si="187"/>
        <v>3.2652281440411666</v>
      </c>
      <c r="HO17" s="6">
        <f t="shared" si="188"/>
        <v>1.8583953731161278</v>
      </c>
      <c r="HP17" s="6">
        <f t="shared" si="189"/>
        <v>2.7524963897923587</v>
      </c>
      <c r="HQ17" s="6">
        <f t="shared" si="190"/>
        <v>0.53881182896103419</v>
      </c>
      <c r="HR17" s="6">
        <f t="shared" si="191"/>
        <v>57.397208528345764</v>
      </c>
      <c r="HS17" s="6">
        <f t="shared" si="192"/>
        <v>2.7536353411972208</v>
      </c>
      <c r="HT17" s="6">
        <f t="shared" si="193"/>
        <v>-1.7547670045758745</v>
      </c>
      <c r="HU17" s="6">
        <f t="shared" si="60"/>
        <v>-0.4493151003058351</v>
      </c>
      <c r="HV17" s="6">
        <f t="shared" si="61"/>
        <v>-1.7444868674713057</v>
      </c>
      <c r="HW17" s="6">
        <f t="shared" si="194"/>
        <v>3.2652281440411666</v>
      </c>
      <c r="HX17" s="6">
        <f t="shared" si="195"/>
        <v>1.8014212417262909</v>
      </c>
      <c r="HY17" s="6">
        <f t="shared" si="196"/>
        <v>3.2029669389401305</v>
      </c>
      <c r="HZ17" s="6">
        <f t="shared" si="197"/>
        <v>0.31008196812406136</v>
      </c>
      <c r="IA17" s="6">
        <f t="shared" si="198"/>
        <v>71.935829661736406</v>
      </c>
      <c r="IB17" s="6">
        <f t="shared" si="199"/>
        <v>64.666519095041082</v>
      </c>
      <c r="IC17" s="6">
        <f t="shared" si="200"/>
        <v>0.90383266788349825</v>
      </c>
      <c r="ID17" s="6">
        <f t="shared" si="201"/>
        <v>1.685787125277372</v>
      </c>
      <c r="IE17" s="6">
        <f t="shared" si="202"/>
        <v>0.78214776805184716</v>
      </c>
      <c r="IF17" s="6">
        <f t="shared" si="203"/>
        <v>1.0374684113166666E-2</v>
      </c>
      <c r="IG17" s="6">
        <f t="shared" si="204"/>
        <v>9.9334209380968375E-2</v>
      </c>
      <c r="IH17" s="6">
        <f t="shared" si="268"/>
        <v>1.8583953731161278</v>
      </c>
      <c r="II17" s="6">
        <f t="shared" si="269"/>
        <v>9.9874517389522632E-2</v>
      </c>
      <c r="IJ17" s="6">
        <f t="shared" si="270"/>
        <v>1.8092101049664164</v>
      </c>
      <c r="IK17" s="6">
        <f t="shared" si="271"/>
        <v>0.51282482348355451</v>
      </c>
      <c r="IL17" s="6">
        <f t="shared" si="272"/>
        <v>59.147826321023757</v>
      </c>
      <c r="IM17" s="6">
        <f t="shared" si="206"/>
        <v>-0.4493151003058351</v>
      </c>
      <c r="IN17" s="6">
        <f t="shared" si="207"/>
        <v>-1.7444868674713057</v>
      </c>
      <c r="IO17" s="6">
        <f t="shared" si="208"/>
        <v>-0.10772169950576682</v>
      </c>
      <c r="IP17" s="6">
        <f t="shared" si="209"/>
        <v>-2.1298493069847879E-3</v>
      </c>
      <c r="IQ17" s="6">
        <f t="shared" si="273"/>
        <v>1.8014212417262909</v>
      </c>
      <c r="IR17" s="6">
        <f t="shared" si="274"/>
        <v>0.1077427529000498</v>
      </c>
      <c r="IS17" s="6">
        <f t="shared" si="275"/>
        <v>1.7755264093267156</v>
      </c>
      <c r="IT17" s="6">
        <f t="shared" si="276"/>
        <v>0.26851696576357553</v>
      </c>
      <c r="IU17" s="6">
        <f t="shared" si="277"/>
        <v>74.423963281611307</v>
      </c>
      <c r="IV17" s="6">
        <f t="shared" si="278"/>
        <v>66.785894801317539</v>
      </c>
    </row>
    <row r="18" spans="1:256">
      <c r="A18" s="4" t="s">
        <v>23</v>
      </c>
      <c r="B18" s="4">
        <v>2.4415855855855857</v>
      </c>
      <c r="C18" s="5">
        <v>12</v>
      </c>
      <c r="D18" s="6">
        <v>-685.66528070000004</v>
      </c>
      <c r="E18" s="6">
        <v>-22.453222449999998</v>
      </c>
      <c r="F18" s="6">
        <v>-836.73267329999999</v>
      </c>
      <c r="G18" s="6">
        <v>72.17821782</v>
      </c>
      <c r="H18" s="6">
        <v>-715.97713099999999</v>
      </c>
      <c r="I18" s="6">
        <v>33.679833680000002</v>
      </c>
      <c r="J18" s="6">
        <v>-641.5</v>
      </c>
      <c r="K18" s="6">
        <v>38.5</v>
      </c>
      <c r="L18" s="6">
        <v>-593.5</v>
      </c>
      <c r="M18" s="6">
        <v>72</v>
      </c>
      <c r="N18" s="6">
        <v>-542</v>
      </c>
      <c r="O18" s="6">
        <v>97.5</v>
      </c>
      <c r="P18" s="6">
        <v>-748</v>
      </c>
      <c r="Q18" s="6">
        <v>-17.5</v>
      </c>
      <c r="R18" s="6">
        <v>-720.79382580000004</v>
      </c>
      <c r="S18" s="6">
        <v>-83.550165379999996</v>
      </c>
      <c r="T18" s="6">
        <v>-745.00551270000005</v>
      </c>
      <c r="U18" s="6">
        <v>-138.32414549999999</v>
      </c>
      <c r="V18" s="6">
        <v>-760.08820290000006</v>
      </c>
      <c r="W18" s="6">
        <v>-192.30429989999999</v>
      </c>
      <c r="X18" s="6">
        <v>-685.94518283431103</v>
      </c>
      <c r="Y18" s="6">
        <v>-21.816795186053099</v>
      </c>
      <c r="Z18" s="6">
        <v>-836.024438088853</v>
      </c>
      <c r="AA18" s="6">
        <v>72.552461974223107</v>
      </c>
      <c r="AB18" s="6">
        <v>-717.37498932293897</v>
      </c>
      <c r="AC18" s="6">
        <v>33.1731305856757</v>
      </c>
      <c r="AD18" s="6">
        <v>-642.350300957493</v>
      </c>
      <c r="AE18" s="6">
        <v>39.564014851622098</v>
      </c>
      <c r="AF18" s="6">
        <v>-593.90434087930305</v>
      </c>
      <c r="AG18" s="6">
        <v>72.111654433791998</v>
      </c>
      <c r="AH18" s="6">
        <v>-541.83761790938797</v>
      </c>
      <c r="AI18" s="6">
        <v>97.629200080647493</v>
      </c>
      <c r="AJ18" s="6">
        <v>-747.78859941894996</v>
      </c>
      <c r="AK18" s="6">
        <v>-17.641611459723901</v>
      </c>
      <c r="AL18" s="6">
        <v>-720.25115189342296</v>
      </c>
      <c r="AM18" s="6">
        <v>-83.947158416383999</v>
      </c>
      <c r="AN18" s="6">
        <v>-744.60722456553799</v>
      </c>
      <c r="AO18" s="6">
        <v>-138.63922471102899</v>
      </c>
      <c r="AP18" s="6">
        <v>-760.00936268138901</v>
      </c>
      <c r="AQ18" s="6">
        <v>-192.531087482586</v>
      </c>
      <c r="AR18" s="6">
        <f t="shared" si="63"/>
        <v>-22.145707862810532</v>
      </c>
      <c r="AS18" s="6">
        <f t="shared" si="64"/>
        <v>-0.70435420319848918</v>
      </c>
      <c r="AT18" s="6">
        <f t="shared" si="65"/>
        <v>-26.991009537504372</v>
      </c>
      <c r="AU18" s="6">
        <f t="shared" si="66"/>
        <v>2.3423528115903642</v>
      </c>
      <c r="AV18" s="6">
        <f t="shared" si="67"/>
        <v>-23.160417682341329</v>
      </c>
      <c r="AW18" s="6">
        <f t="shared" si="68"/>
        <v>1.0709929557486093</v>
      </c>
      <c r="AX18" s="6">
        <f t="shared" si="69"/>
        <v>-20.738249158357547</v>
      </c>
      <c r="AY18" s="6">
        <f t="shared" si="70"/>
        <v>1.2773223527331898</v>
      </c>
      <c r="AZ18" s="6">
        <f t="shared" si="71"/>
        <v>-19.174173623062003</v>
      </c>
      <c r="BA18" s="6">
        <f t="shared" si="72"/>
        <v>2.3281213609461959</v>
      </c>
      <c r="BB18" s="6">
        <f t="shared" si="73"/>
        <v>-17.493201928645796</v>
      </c>
      <c r="BC18" s="6">
        <f t="shared" si="74"/>
        <v>3.1519541181589461</v>
      </c>
      <c r="BD18" s="6">
        <f t="shared" si="75"/>
        <v>-24.142319649283742</v>
      </c>
      <c r="BE18" s="6">
        <f t="shared" si="76"/>
        <v>-0.56955859359191041</v>
      </c>
      <c r="BF18" s="6">
        <f t="shared" si="77"/>
        <v>-23.253274455223242</v>
      </c>
      <c r="BG18" s="6">
        <f t="shared" si="78"/>
        <v>-2.7102300485888415</v>
      </c>
      <c r="BH18" s="6">
        <f t="shared" si="79"/>
        <v>-24.03960911224835</v>
      </c>
      <c r="BI18" s="6">
        <f t="shared" si="80"/>
        <v>-4.4759608283722114</v>
      </c>
      <c r="BJ18" s="6">
        <f t="shared" si="81"/>
        <v>-24.536866414598538</v>
      </c>
      <c r="BK18" s="6">
        <f t="shared" si="82"/>
        <v>-6.2158570751687403</v>
      </c>
      <c r="BM18" s="12">
        <f t="shared" si="279"/>
        <v>1.1469803136469807E-2</v>
      </c>
      <c r="BN18" s="6">
        <f t="shared" si="83"/>
        <v>-24.568358700157454</v>
      </c>
      <c r="BO18" s="6">
        <f t="shared" si="84"/>
        <v>0.81899930419593758</v>
      </c>
      <c r="BP18" s="6">
        <f t="shared" si="85"/>
        <v>3.6679475486745161E-2</v>
      </c>
      <c r="BQ18" s="6">
        <f t="shared" si="86"/>
        <v>35.177084170808072</v>
      </c>
      <c r="BR18" s="6">
        <f t="shared" si="87"/>
        <v>492.47917839131298</v>
      </c>
      <c r="BS18" s="6">
        <f t="shared" si="211"/>
        <v>3339.2728937249485</v>
      </c>
      <c r="BT18" s="6">
        <f t="shared" si="212"/>
        <v>46749.820512149279</v>
      </c>
      <c r="BU18" s="6">
        <f t="shared" si="213"/>
        <v>46.749820512149277</v>
      </c>
      <c r="BW18" s="12">
        <f t="shared" si="280"/>
        <v>1.1469803136469807E-2</v>
      </c>
      <c r="BX18" s="6">
        <f t="shared" si="88"/>
        <v>-18.3336877758539</v>
      </c>
      <c r="BY18" s="6">
        <f t="shared" si="89"/>
        <v>2.7400377395525712</v>
      </c>
      <c r="BZ18" s="6">
        <f t="shared" si="90"/>
        <v>0.10439744612837898</v>
      </c>
      <c r="CA18" s="6">
        <f t="shared" si="91"/>
        <v>100.12132673496056</v>
      </c>
      <c r="CB18" s="6">
        <f t="shared" si="92"/>
        <v>-24.288237763423446</v>
      </c>
      <c r="CC18" s="6">
        <f t="shared" si="93"/>
        <v>-5.3459089517704754</v>
      </c>
      <c r="CD18" s="6">
        <f t="shared" si="94"/>
        <v>0.10976487900782021</v>
      </c>
      <c r="CE18" s="6">
        <f t="shared" si="95"/>
        <v>105.26890956365989</v>
      </c>
      <c r="CF18" s="6">
        <f t="shared" si="96"/>
        <v>102.69511814931022</v>
      </c>
      <c r="CH18" s="6">
        <f t="shared" si="214"/>
        <v>1.8583953731161278</v>
      </c>
      <c r="CI18" s="6">
        <f t="shared" si="215"/>
        <v>0.25108553706601966</v>
      </c>
      <c r="CJ18" s="6">
        <f t="shared" si="216"/>
        <v>1.985235658419966</v>
      </c>
      <c r="CK18" s="6">
        <f t="shared" si="217"/>
        <v>1.8836549699189014</v>
      </c>
      <c r="CL18" s="6">
        <f t="shared" si="218"/>
        <v>0.1716972945764727</v>
      </c>
      <c r="CM18" s="15">
        <f t="shared" si="219"/>
        <v>2.0473582843010565</v>
      </c>
      <c r="CN18" s="15">
        <f t="shared" si="220"/>
        <v>0.20777641731084301</v>
      </c>
      <c r="CO18" s="15">
        <f t="shared" si="221"/>
        <v>2.02029396145767</v>
      </c>
      <c r="CP18" s="15">
        <f t="shared" si="222"/>
        <v>0.1337553416664399</v>
      </c>
      <c r="CQ18" s="15">
        <f t="shared" si="223"/>
        <v>0.34153175897728294</v>
      </c>
      <c r="CR18" s="6">
        <f t="shared" si="224"/>
        <v>1.8014212417262909</v>
      </c>
      <c r="CS18" s="6">
        <f t="shared" si="225"/>
        <v>0.26894222086021458</v>
      </c>
      <c r="CT18" s="6">
        <f t="shared" si="226"/>
        <v>1.8756685863443789</v>
      </c>
      <c r="CU18" s="6">
        <f t="shared" si="227"/>
        <v>1.8205462488319233</v>
      </c>
      <c r="CV18" s="6">
        <f t="shared" si="228"/>
        <v>0.1716296402167645</v>
      </c>
      <c r="CW18" s="15">
        <f t="shared" si="229"/>
        <v>1.9730160244654422</v>
      </c>
      <c r="CX18" s="15">
        <f t="shared" si="230"/>
        <v>0.23698661039220084</v>
      </c>
      <c r="CY18" s="15">
        <f t="shared" si="231"/>
        <v>1.9339222376965333</v>
      </c>
      <c r="CZ18" s="15">
        <f t="shared" si="232"/>
        <v>0.15003087157967568</v>
      </c>
      <c r="DA18" s="15">
        <f t="shared" si="233"/>
        <v>0.38701748197187652</v>
      </c>
      <c r="DB18" s="6">
        <f t="shared" si="105"/>
        <v>0.3642746204745797</v>
      </c>
      <c r="DD18" s="12">
        <f t="shared" si="281"/>
        <v>1.1469803136469807E-2</v>
      </c>
      <c r="DE18" s="6">
        <f t="shared" si="106"/>
        <v>4.8453016746938395</v>
      </c>
      <c r="DF18" s="6">
        <f t="shared" si="107"/>
        <v>-3.0467070147888533</v>
      </c>
      <c r="DG18" s="6">
        <f t="shared" si="108"/>
        <v>2.4221685239837818</v>
      </c>
      <c r="DH18" s="6">
        <f t="shared" si="109"/>
        <v>0.20632939698458053</v>
      </c>
      <c r="DI18" s="6">
        <f t="shared" si="110"/>
        <v>5.7235803438717037</v>
      </c>
      <c r="DJ18" s="6">
        <f t="shared" si="111"/>
        <v>2.4309405954563745</v>
      </c>
      <c r="DK18" s="6">
        <f t="shared" si="112"/>
        <v>4.0563308743732716</v>
      </c>
      <c r="DL18" s="6">
        <f t="shared" si="113"/>
        <v>0.79831568237131856</v>
      </c>
      <c r="DM18" s="6">
        <f t="shared" si="114"/>
        <v>37.030438455350826</v>
      </c>
      <c r="DN18" s="6">
        <f t="shared" si="115"/>
        <v>4.8453016746938395</v>
      </c>
      <c r="DO18" s="6">
        <f t="shared" si="116"/>
        <v>-3.0467070147888533</v>
      </c>
      <c r="DP18" s="6">
        <f t="shared" si="117"/>
        <v>0.88904519406050042</v>
      </c>
      <c r="DQ18" s="6">
        <f t="shared" si="118"/>
        <v>-2.140671454996931</v>
      </c>
      <c r="DR18" s="6">
        <f t="shared" si="119"/>
        <v>5.7235803438717037</v>
      </c>
      <c r="DS18" s="6">
        <f t="shared" si="120"/>
        <v>2.3179464263267064</v>
      </c>
      <c r="DT18" s="6">
        <f t="shared" si="121"/>
        <v>4.0586778359658897</v>
      </c>
      <c r="DU18" s="6">
        <f t="shared" si="122"/>
        <v>0.81629076618523799</v>
      </c>
      <c r="DV18" s="6">
        <f t="shared" si="123"/>
        <v>35.284809427902012</v>
      </c>
      <c r="DW18" s="6">
        <f t="shared" si="124"/>
        <v>36.157623941626419</v>
      </c>
      <c r="DX18" s="6">
        <f t="shared" si="234"/>
        <v>1311.2367316808611</v>
      </c>
      <c r="DY18" s="6">
        <f t="shared" si="125"/>
        <v>2.4221685239837818</v>
      </c>
      <c r="DZ18" s="6">
        <f t="shared" si="126"/>
        <v>0.20632939698458053</v>
      </c>
      <c r="EA18" s="6">
        <f t="shared" si="127"/>
        <v>1.5640755352955438</v>
      </c>
      <c r="EB18" s="6">
        <f t="shared" si="128"/>
        <v>1.0507990082130061</v>
      </c>
      <c r="EC18" s="6">
        <f t="shared" si="129"/>
        <v>2.4309405954563745</v>
      </c>
      <c r="ED18" s="6">
        <f t="shared" si="130"/>
        <v>1.8842799250035751</v>
      </c>
      <c r="EE18" s="6">
        <f t="shared" si="131"/>
        <v>1.203932100047258</v>
      </c>
      <c r="EF18" s="6">
        <f t="shared" si="132"/>
        <v>0.87440275237369358</v>
      </c>
      <c r="EG18" s="6">
        <f t="shared" si="133"/>
        <v>29.025629811426679</v>
      </c>
      <c r="EH18" s="6">
        <f t="shared" si="134"/>
        <v>0.88904519406050042</v>
      </c>
      <c r="EI18" s="6">
        <f t="shared" si="135"/>
        <v>-2.140671454996931</v>
      </c>
      <c r="EJ18" s="6">
        <f t="shared" si="136"/>
        <v>-0.78633465702510819</v>
      </c>
      <c r="EK18" s="6">
        <f t="shared" si="137"/>
        <v>-1.7657307797833699</v>
      </c>
      <c r="EL18" s="6">
        <f t="shared" si="138"/>
        <v>2.3179464263267064</v>
      </c>
      <c r="EM18" s="6">
        <f t="shared" si="139"/>
        <v>1.9329064590696525</v>
      </c>
      <c r="EN18" s="6">
        <f t="shared" si="140"/>
        <v>1.7168221094083211</v>
      </c>
      <c r="EO18" s="6">
        <f t="shared" si="141"/>
        <v>0.68761284025989822</v>
      </c>
      <c r="EP18" s="6">
        <f t="shared" si="142"/>
        <v>46.558559716789709</v>
      </c>
      <c r="EQ18" s="6">
        <f t="shared" si="143"/>
        <v>37.792094764108192</v>
      </c>
      <c r="ER18" s="6">
        <f t="shared" si="235"/>
        <v>74.560402758734838</v>
      </c>
      <c r="ES18" s="6">
        <f t="shared" si="144"/>
        <v>1.5640755352955438</v>
      </c>
      <c r="ET18" s="6">
        <f t="shared" si="145"/>
        <v>1.0507990082130061</v>
      </c>
      <c r="EU18" s="6">
        <f t="shared" si="146"/>
        <v>1.6809716944162076</v>
      </c>
      <c r="EV18" s="6">
        <f t="shared" si="147"/>
        <v>0.82383275721275018</v>
      </c>
      <c r="EW18" s="6">
        <f t="shared" si="148"/>
        <v>1.8842799250035751</v>
      </c>
      <c r="EX18" s="6">
        <f t="shared" si="149"/>
        <v>1.8719952588842896</v>
      </c>
      <c r="EY18" s="6">
        <f t="shared" si="150"/>
        <v>0.25530058971783581</v>
      </c>
      <c r="EZ18" s="6">
        <f t="shared" si="151"/>
        <v>0.99078242351256951</v>
      </c>
      <c r="FA18" s="6">
        <f t="shared" si="152"/>
        <v>7.7853862846342237</v>
      </c>
      <c r="FB18" s="6">
        <f t="shared" si="153"/>
        <v>-0.78633465702510819</v>
      </c>
      <c r="FC18" s="6">
        <f t="shared" si="154"/>
        <v>-1.7657307797833699</v>
      </c>
      <c r="FD18" s="6">
        <f t="shared" si="155"/>
        <v>-0.49725730235018872</v>
      </c>
      <c r="FE18" s="6">
        <f t="shared" si="156"/>
        <v>-1.7398962467965289</v>
      </c>
      <c r="FF18" s="6">
        <f t="shared" si="157"/>
        <v>1.9329064590696525</v>
      </c>
      <c r="FG18" s="6">
        <f t="shared" si="52"/>
        <v>1.8095589999658024</v>
      </c>
      <c r="FH18" s="6">
        <f t="shared" si="158"/>
        <v>0.29022946108294617</v>
      </c>
      <c r="FI18" s="6">
        <f t="shared" si="159"/>
        <v>0.9901337477419857</v>
      </c>
      <c r="FJ18" s="6">
        <f t="shared" si="160"/>
        <v>8.0551096581433832</v>
      </c>
      <c r="FK18" s="6">
        <f t="shared" si="161"/>
        <v>7.9202479713888039</v>
      </c>
      <c r="FL18" s="6">
        <f t="shared" si="236"/>
        <v>78.671994280816122</v>
      </c>
      <c r="FN18" s="12">
        <f t="shared" si="282"/>
        <v>1.1469803136469807E-2</v>
      </c>
      <c r="FO18" s="6">
        <f t="shared" si="162"/>
        <v>-18.3336877758539</v>
      </c>
      <c r="FP18" s="6">
        <f t="shared" si="163"/>
        <v>2.7400377395525712</v>
      </c>
      <c r="FQ18" s="6">
        <f t="shared" si="164"/>
        <v>-2.7536353411972208</v>
      </c>
      <c r="FR18" s="6">
        <f t="shared" si="165"/>
        <v>1.7547670045758745</v>
      </c>
      <c r="FS18" s="6">
        <f t="shared" si="237"/>
        <v>8.6122343851791072E-3</v>
      </c>
      <c r="FT18" s="6">
        <f t="shared" si="238"/>
        <v>0.10404160791251993</v>
      </c>
      <c r="FU18" s="6">
        <f t="shared" si="239"/>
        <v>3.2652281440411666</v>
      </c>
      <c r="FV18" s="6">
        <f t="shared" si="240"/>
        <v>0.10439744612837898</v>
      </c>
      <c r="FW18" s="6">
        <f t="shared" si="241"/>
        <v>3.2179039768147581</v>
      </c>
      <c r="FX18" s="6">
        <f t="shared" si="242"/>
        <v>0.46600897191892221</v>
      </c>
      <c r="FY18" s="6">
        <f t="shared" si="243"/>
        <v>62.224459459231468</v>
      </c>
      <c r="FZ18" s="6">
        <f t="shared" si="53"/>
        <v>-24.288237763423446</v>
      </c>
      <c r="GA18" s="6">
        <f t="shared" si="54"/>
        <v>-5.3459089517704754</v>
      </c>
      <c r="GB18" s="6">
        <f t="shared" si="169"/>
        <v>-2.7536353411972208</v>
      </c>
      <c r="GC18" s="6">
        <f t="shared" si="170"/>
        <v>1.7547670045758745</v>
      </c>
      <c r="GD18" s="6">
        <f t="shared" si="244"/>
        <v>-0.10974678148235029</v>
      </c>
      <c r="GE18" s="6">
        <f t="shared" si="245"/>
        <v>1.9931427110639888E-3</v>
      </c>
      <c r="GF18" s="6">
        <f t="shared" si="246"/>
        <v>3.2652281440411666</v>
      </c>
      <c r="GG18" s="6">
        <f t="shared" si="247"/>
        <v>0.10976487900782021</v>
      </c>
      <c r="GH18" s="6">
        <f t="shared" si="248"/>
        <v>3.1721227793116165</v>
      </c>
      <c r="GI18" s="6">
        <f t="shared" si="249"/>
        <v>0.8529403714321091</v>
      </c>
      <c r="GJ18" s="6">
        <f t="shared" si="250"/>
        <v>31.467064654622053</v>
      </c>
      <c r="GL18" s="6">
        <f t="shared" si="55"/>
        <v>1.7547670045758745</v>
      </c>
      <c r="GM18" s="6">
        <f t="shared" si="56"/>
        <v>2.7536353411972208</v>
      </c>
      <c r="GN18" s="6">
        <f t="shared" si="175"/>
        <v>8.6122343851791072E-3</v>
      </c>
      <c r="GO18" s="6">
        <f t="shared" si="176"/>
        <v>0.10404160791251993</v>
      </c>
      <c r="GP18" s="6">
        <f t="shared" si="251"/>
        <v>3.2652281440411666</v>
      </c>
      <c r="GQ18" s="6">
        <f t="shared" si="252"/>
        <v>0.10439744612837898</v>
      </c>
      <c r="GR18" s="6">
        <f t="shared" si="253"/>
        <v>3.1732323320112061</v>
      </c>
      <c r="GS18" s="6">
        <f t="shared" si="254"/>
        <v>0.88477999417429887</v>
      </c>
      <c r="GT18" s="6">
        <f t="shared" si="255"/>
        <v>-62.224459459231696</v>
      </c>
      <c r="GU18" s="6">
        <f t="shared" si="256"/>
        <v>-1.7547670045758745</v>
      </c>
      <c r="GV18" s="6">
        <f t="shared" si="181"/>
        <v>-2.7536353411972208</v>
      </c>
      <c r="GW18" s="6">
        <f t="shared" si="257"/>
        <v>-0.10974678148235029</v>
      </c>
      <c r="GX18" s="6">
        <f t="shared" si="258"/>
        <v>1.9931427110639888E-3</v>
      </c>
      <c r="GY18" s="6">
        <f t="shared" si="259"/>
        <v>3.2652281440411666</v>
      </c>
      <c r="GZ18" s="6">
        <f t="shared" si="260"/>
        <v>0.10976487900782021</v>
      </c>
      <c r="HA18" s="6">
        <f t="shared" si="261"/>
        <v>3.2092958535655978</v>
      </c>
      <c r="HB18" s="6">
        <f t="shared" si="262"/>
        <v>0.52200835508759502</v>
      </c>
      <c r="HC18" s="6">
        <f t="shared" si="263"/>
        <v>-31.467064654622114</v>
      </c>
      <c r="HE18" s="6">
        <f t="shared" si="264"/>
        <v>-62.224459459231696</v>
      </c>
      <c r="HF18" s="6">
        <f t="shared" si="265"/>
        <v>-31.467064654622114</v>
      </c>
      <c r="HG18" s="6">
        <f t="shared" si="266"/>
        <v>-46.845762056926901</v>
      </c>
      <c r="HH18" s="6">
        <f t="shared" si="267"/>
        <v>0.68396466145038526</v>
      </c>
      <c r="HJ18" s="6">
        <f t="shared" si="185"/>
        <v>2.7536353411972208</v>
      </c>
      <c r="HK18" s="6">
        <f t="shared" si="186"/>
        <v>-1.7547670045758745</v>
      </c>
      <c r="HL18" s="6">
        <f t="shared" si="57"/>
        <v>1.6809716944162076</v>
      </c>
      <c r="HM18" s="6">
        <f t="shared" si="58"/>
        <v>0.82383275721275018</v>
      </c>
      <c r="HN18" s="6">
        <f t="shared" si="187"/>
        <v>3.2652281440411666</v>
      </c>
      <c r="HO18" s="6">
        <f t="shared" si="188"/>
        <v>1.8719952588842896</v>
      </c>
      <c r="HP18" s="6">
        <f t="shared" si="189"/>
        <v>2.792809343765144</v>
      </c>
      <c r="HQ18" s="6">
        <f t="shared" si="190"/>
        <v>0.52076121023062916</v>
      </c>
      <c r="HR18" s="6">
        <f t="shared" si="191"/>
        <v>58.616674163900569</v>
      </c>
      <c r="HS18" s="6">
        <f t="shared" si="192"/>
        <v>2.7536353411972208</v>
      </c>
      <c r="HT18" s="6">
        <f t="shared" si="193"/>
        <v>-1.7547670045758745</v>
      </c>
      <c r="HU18" s="6">
        <f t="shared" si="60"/>
        <v>-0.49725730235018872</v>
      </c>
      <c r="HV18" s="6">
        <f t="shared" si="61"/>
        <v>-1.7398962467965289</v>
      </c>
      <c r="HW18" s="6">
        <f t="shared" si="194"/>
        <v>3.2652281440411666</v>
      </c>
      <c r="HX18" s="6">
        <f t="shared" si="195"/>
        <v>1.8095589999658024</v>
      </c>
      <c r="HY18" s="6">
        <f t="shared" si="196"/>
        <v>3.2509266554795717</v>
      </c>
      <c r="HZ18" s="6">
        <f t="shared" si="197"/>
        <v>0.28498133168609457</v>
      </c>
      <c r="IA18" s="6">
        <f t="shared" si="198"/>
        <v>73.442267304790889</v>
      </c>
      <c r="IB18" s="6">
        <f t="shared" si="199"/>
        <v>66.029470734345722</v>
      </c>
      <c r="IC18" s="6">
        <f t="shared" si="200"/>
        <v>0.91375454639385012</v>
      </c>
      <c r="ID18" s="6">
        <f t="shared" si="201"/>
        <v>1.6809716944162076</v>
      </c>
      <c r="IE18" s="6">
        <f t="shared" si="202"/>
        <v>0.82383275721275018</v>
      </c>
      <c r="IF18" s="6">
        <f t="shared" si="203"/>
        <v>8.6122343851791072E-3</v>
      </c>
      <c r="IG18" s="6">
        <f t="shared" si="204"/>
        <v>0.10404160791251993</v>
      </c>
      <c r="IH18" s="6">
        <f t="shared" si="268"/>
        <v>1.8719952588842896</v>
      </c>
      <c r="II18" s="6">
        <f t="shared" si="269"/>
        <v>0.10439744612837898</v>
      </c>
      <c r="IJ18" s="6">
        <f t="shared" si="270"/>
        <v>1.8206826912359604</v>
      </c>
      <c r="IK18" s="6">
        <f t="shared" si="271"/>
        <v>0.51265939490998824</v>
      </c>
      <c r="IL18" s="6">
        <f t="shared" si="272"/>
        <v>59.15886637686792</v>
      </c>
      <c r="IM18" s="6">
        <f t="shared" si="206"/>
        <v>-0.49725730235018872</v>
      </c>
      <c r="IN18" s="6">
        <f t="shared" si="207"/>
        <v>-1.7398962467965289</v>
      </c>
      <c r="IO18" s="6">
        <f t="shared" si="208"/>
        <v>-0.10974678148235029</v>
      </c>
      <c r="IP18" s="6">
        <f t="shared" si="209"/>
        <v>1.9931427110639888E-3</v>
      </c>
      <c r="IQ18" s="6">
        <f t="shared" si="273"/>
        <v>1.8095589999658024</v>
      </c>
      <c r="IR18" s="6">
        <f t="shared" si="274"/>
        <v>0.10976487900782021</v>
      </c>
      <c r="IS18" s="6">
        <f t="shared" si="275"/>
        <v>1.7844727650099896</v>
      </c>
      <c r="IT18" s="6">
        <f t="shared" si="276"/>
        <v>0.25729018671797205</v>
      </c>
      <c r="IU18" s="6">
        <f t="shared" si="277"/>
        <v>75.090668040587147</v>
      </c>
      <c r="IV18" s="6">
        <f t="shared" si="278"/>
        <v>67.124767208727533</v>
      </c>
    </row>
    <row r="19" spans="1:256">
      <c r="A19" s="4" t="s">
        <v>24</v>
      </c>
      <c r="B19" s="4">
        <v>1.7834234234234234</v>
      </c>
      <c r="C19" s="5">
        <v>13</v>
      </c>
      <c r="D19" s="6">
        <v>-684.5426195</v>
      </c>
      <c r="E19" s="6">
        <v>-21.89189189</v>
      </c>
      <c r="F19" s="6">
        <v>-834.0594059</v>
      </c>
      <c r="G19" s="6">
        <v>73.069306929999996</v>
      </c>
      <c r="H19" s="6">
        <v>-716.53846150000004</v>
      </c>
      <c r="I19" s="6">
        <v>34.241164240000003</v>
      </c>
      <c r="J19" s="6">
        <v>-641.5</v>
      </c>
      <c r="K19" s="6">
        <v>43.5</v>
      </c>
      <c r="L19" s="6">
        <v>-594</v>
      </c>
      <c r="M19" s="6">
        <v>74.5</v>
      </c>
      <c r="N19" s="6">
        <v>-542</v>
      </c>
      <c r="O19" s="6">
        <v>103</v>
      </c>
      <c r="P19" s="6">
        <v>-746.5</v>
      </c>
      <c r="Q19" s="6">
        <v>-17</v>
      </c>
      <c r="R19" s="6">
        <v>-720.79382580000004</v>
      </c>
      <c r="S19" s="6">
        <v>-85.137816979999997</v>
      </c>
      <c r="T19" s="6">
        <v>-747.78390300000001</v>
      </c>
      <c r="U19" s="6">
        <v>-138.7210584</v>
      </c>
      <c r="V19" s="6">
        <v>-764.05733190000001</v>
      </c>
      <c r="W19" s="6">
        <v>-191.51047410000001</v>
      </c>
      <c r="X19" s="6">
        <v>-684.78764227335603</v>
      </c>
      <c r="Y19" s="6">
        <v>-21.904433121788799</v>
      </c>
      <c r="Z19" s="6">
        <v>-834.58842988952097</v>
      </c>
      <c r="AA19" s="6">
        <v>72.746562560611096</v>
      </c>
      <c r="AB19" s="6">
        <v>-715.70875466592702</v>
      </c>
      <c r="AC19" s="6">
        <v>33.511622384900697</v>
      </c>
      <c r="AD19" s="6">
        <v>-641.31621697147102</v>
      </c>
      <c r="AE19" s="6">
        <v>41.732468584736502</v>
      </c>
      <c r="AF19" s="6">
        <v>-593.60310309358999</v>
      </c>
      <c r="AG19" s="6">
        <v>74.813850972880402</v>
      </c>
      <c r="AH19" s="6">
        <v>-541.73589276363703</v>
      </c>
      <c r="AI19" s="6">
        <v>101.532630836466</v>
      </c>
      <c r="AJ19" s="6">
        <v>-746.86225721398603</v>
      </c>
      <c r="AK19" s="6">
        <v>-17.962303154858802</v>
      </c>
      <c r="AL19" s="6">
        <v>-721.17991410444097</v>
      </c>
      <c r="AM19" s="6">
        <v>-85.176117649273806</v>
      </c>
      <c r="AN19" s="6">
        <v>-747.26517150580503</v>
      </c>
      <c r="AO19" s="6">
        <v>-138.511890006671</v>
      </c>
      <c r="AP19" s="6">
        <v>-764.18996015567996</v>
      </c>
      <c r="AQ19" s="6">
        <v>-192.301998785531</v>
      </c>
      <c r="AR19" s="6">
        <f t="shared" si="63"/>
        <v>-22.108336720416411</v>
      </c>
      <c r="AS19" s="6">
        <f t="shared" si="64"/>
        <v>-0.70718358981868989</v>
      </c>
      <c r="AT19" s="6">
        <f t="shared" si="65"/>
        <v>-26.944648080544205</v>
      </c>
      <c r="AU19" s="6">
        <f t="shared" si="66"/>
        <v>2.3486193398636401</v>
      </c>
      <c r="AV19" s="6">
        <f t="shared" si="67"/>
        <v>-23.106623375057751</v>
      </c>
      <c r="AW19" s="6">
        <f t="shared" si="68"/>
        <v>1.0819211475155082</v>
      </c>
      <c r="AX19" s="6">
        <f t="shared" si="69"/>
        <v>-20.704863805660079</v>
      </c>
      <c r="AY19" s="6">
        <f t="shared" si="70"/>
        <v>1.347330779192498</v>
      </c>
      <c r="AZ19" s="6">
        <f t="shared" si="71"/>
        <v>-19.164448175363578</v>
      </c>
      <c r="BA19" s="6">
        <f t="shared" si="72"/>
        <v>2.4153616487127541</v>
      </c>
      <c r="BB19" s="6">
        <f t="shared" si="73"/>
        <v>-17.489917737114929</v>
      </c>
      <c r="BC19" s="6">
        <f t="shared" si="74"/>
        <v>3.2779761959347251</v>
      </c>
      <c r="BD19" s="6">
        <f t="shared" si="75"/>
        <v>-24.112412734904144</v>
      </c>
      <c r="BE19" s="6">
        <f t="shared" si="76"/>
        <v>-0.57991210983812402</v>
      </c>
      <c r="BF19" s="6">
        <f t="shared" si="77"/>
        <v>-23.283259499384112</v>
      </c>
      <c r="BG19" s="6">
        <f t="shared" si="78"/>
        <v>-2.7499069394366273</v>
      </c>
      <c r="BH19" s="6">
        <f t="shared" si="79"/>
        <v>-24.12542080380479</v>
      </c>
      <c r="BI19" s="6">
        <f t="shared" si="80"/>
        <v>-4.4718498334500554</v>
      </c>
      <c r="BJ19" s="6">
        <f t="shared" si="81"/>
        <v>-24.671836806802624</v>
      </c>
      <c r="BK19" s="6">
        <f t="shared" si="82"/>
        <v>-6.2084609573934264</v>
      </c>
      <c r="BM19" s="12">
        <f t="shared" si="279"/>
        <v>1.2512512512512517E-2</v>
      </c>
      <c r="BN19" s="6">
        <f t="shared" si="83"/>
        <v>-24.526492400480308</v>
      </c>
      <c r="BO19" s="6">
        <f t="shared" si="84"/>
        <v>0.82071787502247506</v>
      </c>
      <c r="BP19" s="6">
        <f t="shared" si="85"/>
        <v>4.1901557660096796E-2</v>
      </c>
      <c r="BQ19" s="6">
        <f t="shared" si="86"/>
        <v>40.185269858339225</v>
      </c>
      <c r="BR19" s="6">
        <f t="shared" si="87"/>
        <v>562.59377801674918</v>
      </c>
      <c r="BS19" s="6">
        <f t="shared" si="211"/>
        <v>4803.0504017698768</v>
      </c>
      <c r="BT19" s="6">
        <f t="shared" si="212"/>
        <v>67242.705624778275</v>
      </c>
      <c r="BU19" s="6">
        <f t="shared" si="213"/>
        <v>67.242705624778282</v>
      </c>
      <c r="BW19" s="12">
        <f t="shared" si="280"/>
        <v>1.2512512512512517E-2</v>
      </c>
      <c r="BX19" s="6">
        <f t="shared" si="88"/>
        <v>-18.327182956239255</v>
      </c>
      <c r="BY19" s="6">
        <f t="shared" si="89"/>
        <v>2.8466689223237394</v>
      </c>
      <c r="BZ19" s="6">
        <f t="shared" si="90"/>
        <v>0.10682940520941471</v>
      </c>
      <c r="CA19" s="6">
        <f t="shared" si="91"/>
        <v>102.45367277203707</v>
      </c>
      <c r="CB19" s="6">
        <f t="shared" si="92"/>
        <v>-24.398628805303709</v>
      </c>
      <c r="CC19" s="6">
        <f t="shared" si="93"/>
        <v>-5.3401553954217409</v>
      </c>
      <c r="CD19" s="6">
        <f t="shared" si="94"/>
        <v>0.11054087722678874</v>
      </c>
      <c r="CE19" s="6">
        <f t="shared" si="95"/>
        <v>106.01312289557946</v>
      </c>
      <c r="CF19" s="6">
        <f t="shared" si="96"/>
        <v>104.23339783380825</v>
      </c>
      <c r="CH19" s="6">
        <f t="shared" si="214"/>
        <v>1.8719952588842896</v>
      </c>
      <c r="CI19" s="6">
        <f t="shared" si="215"/>
        <v>0.24718555787129776</v>
      </c>
      <c r="CJ19" s="6">
        <f t="shared" si="216"/>
        <v>1.993013392930252</v>
      </c>
      <c r="CK19" s="6">
        <f t="shared" si="217"/>
        <v>1.8859156794929217</v>
      </c>
      <c r="CL19" s="6">
        <f t="shared" si="218"/>
        <v>0.18040912967133871</v>
      </c>
      <c r="CM19" s="15">
        <f t="shared" si="219"/>
        <v>2.0560971048429195</v>
      </c>
      <c r="CN19" s="15">
        <f t="shared" si="220"/>
        <v>0.20783475208070082</v>
      </c>
      <c r="CO19" s="15">
        <f t="shared" si="221"/>
        <v>2.0296691010472561</v>
      </c>
      <c r="CP19" s="15">
        <f t="shared" si="222"/>
        <v>0.14063438122796101</v>
      </c>
      <c r="CQ19" s="15">
        <f t="shared" si="223"/>
        <v>0.3484691333086618</v>
      </c>
      <c r="CR19" s="6">
        <f t="shared" si="224"/>
        <v>1.8095589999658024</v>
      </c>
      <c r="CS19" s="6">
        <f t="shared" si="225"/>
        <v>0.27221617188833519</v>
      </c>
      <c r="CT19" s="6">
        <f t="shared" si="226"/>
        <v>1.8833673808568294</v>
      </c>
      <c r="CU19" s="6">
        <f t="shared" si="227"/>
        <v>1.8294409711489923</v>
      </c>
      <c r="CV19" s="6">
        <f t="shared" si="228"/>
        <v>0.17123969369798916</v>
      </c>
      <c r="CW19" s="15">
        <f t="shared" si="229"/>
        <v>1.9825712763554835</v>
      </c>
      <c r="CX19" s="15">
        <f t="shared" si="230"/>
        <v>0.24124613943054496</v>
      </c>
      <c r="CY19" s="15">
        <f t="shared" si="231"/>
        <v>1.9420240228519055</v>
      </c>
      <c r="CZ19" s="15">
        <f t="shared" si="232"/>
        <v>0.15069721993203522</v>
      </c>
      <c r="DA19" s="15">
        <f t="shared" si="233"/>
        <v>0.39194335936258018</v>
      </c>
      <c r="DB19" s="6">
        <f t="shared" si="105"/>
        <v>0.37020624633562099</v>
      </c>
      <c r="DD19" s="12">
        <f t="shared" si="281"/>
        <v>1.2512512512512517E-2</v>
      </c>
      <c r="DE19" s="6">
        <f t="shared" si="106"/>
        <v>4.8363113601277945</v>
      </c>
      <c r="DF19" s="6">
        <f t="shared" si="107"/>
        <v>-3.0558029296823301</v>
      </c>
      <c r="DG19" s="6">
        <f t="shared" si="108"/>
        <v>2.4017595693976723</v>
      </c>
      <c r="DH19" s="6">
        <f t="shared" si="109"/>
        <v>0.26540963167698983</v>
      </c>
      <c r="DI19" s="6">
        <f t="shared" si="110"/>
        <v>5.7208250381528254</v>
      </c>
      <c r="DJ19" s="6">
        <f t="shared" si="111"/>
        <v>2.4163797925368042</v>
      </c>
      <c r="DK19" s="6">
        <f t="shared" si="112"/>
        <v>4.1179479476406913</v>
      </c>
      <c r="DL19" s="6">
        <f t="shared" si="113"/>
        <v>0.78160177719681623</v>
      </c>
      <c r="DM19" s="6">
        <f t="shared" si="114"/>
        <v>38.592532531952635</v>
      </c>
      <c r="DN19" s="6">
        <f t="shared" si="115"/>
        <v>4.8363113601277945</v>
      </c>
      <c r="DO19" s="6">
        <f t="shared" si="116"/>
        <v>-3.0558029296823301</v>
      </c>
      <c r="DP19" s="6">
        <f t="shared" si="117"/>
        <v>0.82915323552003173</v>
      </c>
      <c r="DQ19" s="6">
        <f t="shared" si="118"/>
        <v>-2.1699948295985032</v>
      </c>
      <c r="DR19" s="6">
        <f t="shared" si="119"/>
        <v>5.7208250381528254</v>
      </c>
      <c r="DS19" s="6">
        <f t="shared" si="120"/>
        <v>2.3230093948276607</v>
      </c>
      <c r="DT19" s="6">
        <f t="shared" si="121"/>
        <v>4.1038971997095786</v>
      </c>
      <c r="DU19" s="6">
        <f t="shared" si="122"/>
        <v>0.80071451148822059</v>
      </c>
      <c r="DV19" s="6">
        <f t="shared" si="123"/>
        <v>36.801612553769928</v>
      </c>
      <c r="DW19" s="6">
        <f t="shared" si="124"/>
        <v>37.697072542861278</v>
      </c>
      <c r="DX19" s="6">
        <f t="shared" si="234"/>
        <v>1476.3927865282794</v>
      </c>
      <c r="DY19" s="6">
        <f t="shared" si="125"/>
        <v>2.4017595693976723</v>
      </c>
      <c r="DZ19" s="6">
        <f t="shared" si="126"/>
        <v>0.26540963167698983</v>
      </c>
      <c r="EA19" s="6">
        <f t="shared" si="127"/>
        <v>1.5404156302965006</v>
      </c>
      <c r="EB19" s="6">
        <f t="shared" si="128"/>
        <v>1.0680308695202561</v>
      </c>
      <c r="EC19" s="6">
        <f t="shared" si="129"/>
        <v>2.4163797925368042</v>
      </c>
      <c r="ED19" s="6">
        <f t="shared" si="130"/>
        <v>1.8744519871978476</v>
      </c>
      <c r="EE19" s="6">
        <f t="shared" si="131"/>
        <v>1.1773335266029672</v>
      </c>
      <c r="EF19" s="6">
        <f t="shared" si="132"/>
        <v>0.87940660969749163</v>
      </c>
      <c r="EG19" s="6">
        <f t="shared" si="133"/>
        <v>28.429134247111655</v>
      </c>
      <c r="EH19" s="6">
        <f t="shared" si="134"/>
        <v>0.82915323552003173</v>
      </c>
      <c r="EI19" s="6">
        <f t="shared" si="135"/>
        <v>-2.1699948295985032</v>
      </c>
      <c r="EJ19" s="6">
        <f t="shared" si="136"/>
        <v>-0.84216130442067794</v>
      </c>
      <c r="EK19" s="6">
        <f t="shared" si="137"/>
        <v>-1.721942894013428</v>
      </c>
      <c r="EL19" s="6">
        <f t="shared" si="138"/>
        <v>2.3230093948276607</v>
      </c>
      <c r="EM19" s="6">
        <f t="shared" si="139"/>
        <v>1.9168523659653285</v>
      </c>
      <c r="EN19" s="6">
        <f t="shared" si="140"/>
        <v>1.7303302657003832</v>
      </c>
      <c r="EO19" s="6">
        <f t="shared" si="141"/>
        <v>0.68233051908673181</v>
      </c>
      <c r="EP19" s="6">
        <f t="shared" si="142"/>
        <v>46.973972453258334</v>
      </c>
      <c r="EQ19" s="6">
        <f t="shared" si="143"/>
        <v>37.701553350184994</v>
      </c>
      <c r="ER19" s="6">
        <f t="shared" si="235"/>
        <v>-86.832837608903731</v>
      </c>
      <c r="ES19" s="6">
        <f t="shared" si="144"/>
        <v>1.5404156302965006</v>
      </c>
      <c r="ET19" s="6">
        <f t="shared" si="145"/>
        <v>1.0680308695202561</v>
      </c>
      <c r="EU19" s="6">
        <f t="shared" si="146"/>
        <v>1.6745304382486488</v>
      </c>
      <c r="EV19" s="6">
        <f t="shared" si="147"/>
        <v>0.86261454722197106</v>
      </c>
      <c r="EW19" s="6">
        <f t="shared" si="148"/>
        <v>1.8744519871978476</v>
      </c>
      <c r="EX19" s="6">
        <f t="shared" si="149"/>
        <v>1.8836549699189014</v>
      </c>
      <c r="EY19" s="6">
        <f t="shared" si="150"/>
        <v>0.24532151796895943</v>
      </c>
      <c r="EZ19" s="6">
        <f t="shared" si="151"/>
        <v>0.99148952103982657</v>
      </c>
      <c r="FA19" s="6">
        <f t="shared" si="152"/>
        <v>7.4803706513388519</v>
      </c>
      <c r="FB19" s="6">
        <f t="shared" si="153"/>
        <v>-0.84216130442067794</v>
      </c>
      <c r="FC19" s="6">
        <f t="shared" si="154"/>
        <v>-1.721942894013428</v>
      </c>
      <c r="FD19" s="6">
        <f t="shared" si="155"/>
        <v>-0.54641600299783377</v>
      </c>
      <c r="FE19" s="6">
        <f t="shared" si="156"/>
        <v>-1.736611123943371</v>
      </c>
      <c r="FF19" s="6">
        <f t="shared" si="157"/>
        <v>1.9168523659653285</v>
      </c>
      <c r="FG19" s="6">
        <f t="shared" si="52"/>
        <v>1.8205462488319233</v>
      </c>
      <c r="FH19" s="6">
        <f t="shared" si="158"/>
        <v>0.2961088318219614</v>
      </c>
      <c r="FI19" s="6">
        <f t="shared" si="159"/>
        <v>0.98876620353727751</v>
      </c>
      <c r="FJ19" s="6">
        <f t="shared" si="160"/>
        <v>8.5962356089465661</v>
      </c>
      <c r="FK19" s="6">
        <f t="shared" si="161"/>
        <v>8.0383031301427081</v>
      </c>
      <c r="FL19" s="6">
        <f t="shared" si="236"/>
        <v>113.21961945134433</v>
      </c>
      <c r="FN19" s="12">
        <f t="shared" si="282"/>
        <v>1.2512512512512517E-2</v>
      </c>
      <c r="FO19" s="6">
        <f t="shared" si="162"/>
        <v>-18.327182956239255</v>
      </c>
      <c r="FP19" s="6">
        <f t="shared" si="163"/>
        <v>2.8466689223237394</v>
      </c>
      <c r="FQ19" s="6">
        <f t="shared" si="164"/>
        <v>-2.7536353411972208</v>
      </c>
      <c r="FR19" s="6">
        <f t="shared" si="165"/>
        <v>1.7547670045758745</v>
      </c>
      <c r="FS19" s="6">
        <f t="shared" si="237"/>
        <v>6.5048196146442194E-3</v>
      </c>
      <c r="FT19" s="6">
        <f t="shared" si="238"/>
        <v>0.10663118277116812</v>
      </c>
      <c r="FU19" s="6">
        <f t="shared" si="239"/>
        <v>3.2652281440411666</v>
      </c>
      <c r="FV19" s="6">
        <f t="shared" si="240"/>
        <v>0.10682940520941471</v>
      </c>
      <c r="FW19" s="6">
        <f t="shared" si="241"/>
        <v>3.2147667713914214</v>
      </c>
      <c r="FX19" s="6">
        <f t="shared" si="242"/>
        <v>0.48506342902582944</v>
      </c>
      <c r="FY19" s="6">
        <f t="shared" si="243"/>
        <v>60.983371810919252</v>
      </c>
      <c r="FZ19" s="6">
        <f t="shared" si="53"/>
        <v>-24.398628805303709</v>
      </c>
      <c r="GA19" s="6">
        <f t="shared" si="54"/>
        <v>-5.3401553954217409</v>
      </c>
      <c r="GB19" s="6">
        <f t="shared" si="169"/>
        <v>-2.7536353411972208</v>
      </c>
      <c r="GC19" s="6">
        <f t="shared" si="170"/>
        <v>1.7547670045758745</v>
      </c>
      <c r="GD19" s="6">
        <f t="shared" si="244"/>
        <v>-0.11039104188026272</v>
      </c>
      <c r="GE19" s="6">
        <f t="shared" si="245"/>
        <v>5.7535563487345343E-3</v>
      </c>
      <c r="GF19" s="6">
        <f t="shared" si="246"/>
        <v>3.2652281440411666</v>
      </c>
      <c r="GG19" s="6">
        <f t="shared" si="247"/>
        <v>0.11054087722678874</v>
      </c>
      <c r="GH19" s="6">
        <f t="shared" si="248"/>
        <v>3.1695091840774006</v>
      </c>
      <c r="GI19" s="6">
        <f t="shared" si="249"/>
        <v>0.87014959657640456</v>
      </c>
      <c r="GJ19" s="6">
        <f t="shared" si="250"/>
        <v>29.523971760074097</v>
      </c>
      <c r="GL19" s="6">
        <f t="shared" si="55"/>
        <v>1.7547670045758745</v>
      </c>
      <c r="GM19" s="6">
        <f t="shared" si="56"/>
        <v>2.7536353411972208</v>
      </c>
      <c r="GN19" s="6">
        <f t="shared" si="175"/>
        <v>6.5048196146442194E-3</v>
      </c>
      <c r="GO19" s="6">
        <f t="shared" si="176"/>
        <v>0.10663118277116812</v>
      </c>
      <c r="GP19" s="6">
        <f t="shared" si="251"/>
        <v>3.2652281440411666</v>
      </c>
      <c r="GQ19" s="6">
        <f t="shared" si="252"/>
        <v>0.10682940520941471</v>
      </c>
      <c r="GR19" s="6">
        <f t="shared" si="253"/>
        <v>3.1722313411997916</v>
      </c>
      <c r="GS19" s="6">
        <f t="shared" si="254"/>
        <v>0.87447897048568968</v>
      </c>
      <c r="GT19" s="6">
        <f t="shared" si="255"/>
        <v>-60.983371810919778</v>
      </c>
      <c r="GU19" s="6">
        <f t="shared" si="256"/>
        <v>-1.7547670045758745</v>
      </c>
      <c r="GV19" s="6">
        <f t="shared" si="181"/>
        <v>-2.7536353411972208</v>
      </c>
      <c r="GW19" s="6">
        <f t="shared" si="257"/>
        <v>-0.11039104188026272</v>
      </c>
      <c r="GX19" s="6">
        <f t="shared" si="258"/>
        <v>5.7535563487345343E-3</v>
      </c>
      <c r="GY19" s="6">
        <f t="shared" si="259"/>
        <v>3.2652281440411666</v>
      </c>
      <c r="GZ19" s="6">
        <f t="shared" si="260"/>
        <v>0.11054087722678874</v>
      </c>
      <c r="HA19" s="6">
        <f t="shared" si="261"/>
        <v>3.2121954166256765</v>
      </c>
      <c r="HB19" s="6">
        <f t="shared" si="262"/>
        <v>0.49278766175495103</v>
      </c>
      <c r="HC19" s="6">
        <f t="shared" si="263"/>
        <v>-29.523971760073536</v>
      </c>
      <c r="HE19" s="6">
        <f t="shared" si="264"/>
        <v>-60.983371810919778</v>
      </c>
      <c r="HF19" s="6">
        <f t="shared" si="265"/>
        <v>-29.523971760073536</v>
      </c>
      <c r="HG19" s="6">
        <f t="shared" si="266"/>
        <v>-45.253671785496657</v>
      </c>
      <c r="HH19" s="6">
        <f t="shared" si="267"/>
        <v>0.70396921096070264</v>
      </c>
      <c r="HJ19" s="6">
        <f t="shared" si="185"/>
        <v>2.7536353411972208</v>
      </c>
      <c r="HK19" s="6">
        <f t="shared" si="186"/>
        <v>-1.7547670045758745</v>
      </c>
      <c r="HL19" s="6">
        <f t="shared" si="57"/>
        <v>1.6745304382486488</v>
      </c>
      <c r="HM19" s="6">
        <f t="shared" si="58"/>
        <v>0.86261454722197106</v>
      </c>
      <c r="HN19" s="6">
        <f t="shared" si="187"/>
        <v>3.2652281440411666</v>
      </c>
      <c r="HO19" s="6">
        <f t="shared" si="188"/>
        <v>1.8836549699189014</v>
      </c>
      <c r="HP19" s="6">
        <f t="shared" si="189"/>
        <v>2.8311046570657439</v>
      </c>
      <c r="HQ19" s="6">
        <f t="shared" si="190"/>
        <v>0.50358943368659403</v>
      </c>
      <c r="HR19" s="6">
        <f t="shared" si="191"/>
        <v>59.762239479669425</v>
      </c>
      <c r="HS19" s="6">
        <f t="shared" si="192"/>
        <v>2.7536353411972208</v>
      </c>
      <c r="HT19" s="6">
        <f t="shared" si="193"/>
        <v>-1.7547670045758745</v>
      </c>
      <c r="HU19" s="6">
        <f t="shared" si="60"/>
        <v>-0.54641600299783377</v>
      </c>
      <c r="HV19" s="6">
        <f t="shared" si="61"/>
        <v>-1.736611123943371</v>
      </c>
      <c r="HW19" s="6">
        <f t="shared" si="194"/>
        <v>3.2652281440411666</v>
      </c>
      <c r="HX19" s="6">
        <f t="shared" si="195"/>
        <v>1.8205462488319233</v>
      </c>
      <c r="HY19" s="6">
        <f t="shared" si="196"/>
        <v>3.3001012878887712</v>
      </c>
      <c r="HZ19" s="6">
        <f t="shared" si="197"/>
        <v>0.25952019208962018</v>
      </c>
      <c r="IA19" s="6">
        <f t="shared" si="198"/>
        <v>74.958406046137711</v>
      </c>
      <c r="IB19" s="6">
        <f t="shared" si="199"/>
        <v>67.360322762903564</v>
      </c>
      <c r="IC19" s="6">
        <f t="shared" si="200"/>
        <v>0.92294387186381077</v>
      </c>
      <c r="ID19" s="6">
        <f t="shared" si="201"/>
        <v>1.6745304382486488</v>
      </c>
      <c r="IE19" s="6">
        <f t="shared" si="202"/>
        <v>0.86261454722197106</v>
      </c>
      <c r="IF19" s="6">
        <f t="shared" si="203"/>
        <v>6.5048196146442194E-3</v>
      </c>
      <c r="IG19" s="6">
        <f t="shared" si="204"/>
        <v>0.10663118277116812</v>
      </c>
      <c r="IH19" s="6">
        <f t="shared" si="268"/>
        <v>1.8836549699189014</v>
      </c>
      <c r="II19" s="6">
        <f t="shared" si="269"/>
        <v>0.10682940520941471</v>
      </c>
      <c r="IJ19" s="6">
        <f t="shared" si="270"/>
        <v>1.831343854044267</v>
      </c>
      <c r="IK19" s="6">
        <f t="shared" si="271"/>
        <v>0.51122725625548404</v>
      </c>
      <c r="IL19" s="6">
        <f t="shared" si="272"/>
        <v>59.25438870941155</v>
      </c>
      <c r="IM19" s="6">
        <f t="shared" si="206"/>
        <v>-0.54641600299783377</v>
      </c>
      <c r="IN19" s="6">
        <f t="shared" si="207"/>
        <v>-1.736611123943371</v>
      </c>
      <c r="IO19" s="6">
        <f t="shared" si="208"/>
        <v>-0.11039104188026272</v>
      </c>
      <c r="IP19" s="6">
        <f t="shared" si="209"/>
        <v>5.7535563487345343E-3</v>
      </c>
      <c r="IQ19" s="6">
        <f t="shared" si="273"/>
        <v>1.8205462488319233</v>
      </c>
      <c r="IR19" s="6">
        <f t="shared" si="274"/>
        <v>0.11054087722678874</v>
      </c>
      <c r="IS19" s="6">
        <f t="shared" si="275"/>
        <v>1.7960936628825879</v>
      </c>
      <c r="IT19" s="6">
        <f t="shared" si="276"/>
        <v>0.25008222359421206</v>
      </c>
      <c r="IU19" s="6">
        <f t="shared" si="277"/>
        <v>75.517622193788753</v>
      </c>
      <c r="IV19" s="6">
        <f t="shared" si="278"/>
        <v>67.386005451600155</v>
      </c>
    </row>
    <row r="20" spans="1:256">
      <c r="A20" s="4" t="s">
        <v>25</v>
      </c>
      <c r="B20" s="4">
        <v>1.6947027027027026</v>
      </c>
      <c r="C20" s="5">
        <v>14</v>
      </c>
      <c r="D20" s="6">
        <v>-684.5426195</v>
      </c>
      <c r="E20" s="6">
        <v>-21.330561329999998</v>
      </c>
      <c r="F20" s="6">
        <v>-833.61386140000002</v>
      </c>
      <c r="G20" s="6">
        <v>73.514851489999998</v>
      </c>
      <c r="H20" s="6">
        <v>-713.73180869999999</v>
      </c>
      <c r="I20" s="6">
        <v>33.679833680000002</v>
      </c>
      <c r="J20" s="6">
        <v>-640</v>
      </c>
      <c r="K20" s="6">
        <v>43.5</v>
      </c>
      <c r="L20" s="6">
        <v>-593.5</v>
      </c>
      <c r="M20" s="6">
        <v>78</v>
      </c>
      <c r="N20" s="6">
        <v>-540.5</v>
      </c>
      <c r="O20" s="6">
        <v>105.5</v>
      </c>
      <c r="P20" s="6">
        <v>-746.5</v>
      </c>
      <c r="Q20" s="6">
        <v>-19</v>
      </c>
      <c r="R20" s="6">
        <v>-722.77839029999996</v>
      </c>
      <c r="S20" s="6">
        <v>-87.122381480000001</v>
      </c>
      <c r="T20" s="6">
        <v>-749.76846750000004</v>
      </c>
      <c r="U20" s="6">
        <v>-137.53031970000001</v>
      </c>
      <c r="V20" s="6">
        <v>-768.8202867</v>
      </c>
      <c r="W20" s="6">
        <v>-192.70121280000001</v>
      </c>
      <c r="X20" s="6">
        <v>-683.45188836785997</v>
      </c>
      <c r="Y20" s="6">
        <v>-21.9330418145002</v>
      </c>
      <c r="Z20" s="6">
        <v>-832.99944673748098</v>
      </c>
      <c r="AA20" s="6">
        <v>72.801193777481103</v>
      </c>
      <c r="AB20" s="6">
        <v>-714.16806643004998</v>
      </c>
      <c r="AC20" s="6">
        <v>33.671938977157701</v>
      </c>
      <c r="AD20" s="6">
        <v>-640.42060563131599</v>
      </c>
      <c r="AE20" s="6">
        <v>43.837451390249399</v>
      </c>
      <c r="AF20" s="6">
        <v>-593.31772448938295</v>
      </c>
      <c r="AG20" s="6">
        <v>77.668803591425998</v>
      </c>
      <c r="AH20" s="6">
        <v>-541.84354716180405</v>
      </c>
      <c r="AI20" s="6">
        <v>105.28556820826699</v>
      </c>
      <c r="AJ20" s="6">
        <v>-745.77766825369201</v>
      </c>
      <c r="AK20" s="6">
        <v>-18.484852302334001</v>
      </c>
      <c r="AL20" s="6">
        <v>-722.09113419856203</v>
      </c>
      <c r="AM20" s="6">
        <v>-86.389064591571497</v>
      </c>
      <c r="AN20" s="6">
        <v>-749.90274576784395</v>
      </c>
      <c r="AO20" s="6">
        <v>-138.33927293422599</v>
      </c>
      <c r="AP20" s="6">
        <v>-768.41699319596205</v>
      </c>
      <c r="AQ20" s="6">
        <v>-191.89479955914899</v>
      </c>
      <c r="AR20" s="6">
        <f t="shared" si="63"/>
        <v>-22.065211968602434</v>
      </c>
      <c r="AS20" s="6">
        <f t="shared" si="64"/>
        <v>-0.70810722011303173</v>
      </c>
      <c r="AT20" s="6">
        <f t="shared" si="65"/>
        <v>-26.893347834453689</v>
      </c>
      <c r="AU20" s="6">
        <f t="shared" si="66"/>
        <v>2.3503831061226204</v>
      </c>
      <c r="AV20" s="6">
        <f t="shared" si="67"/>
        <v>-23.056882328056854</v>
      </c>
      <c r="AW20" s="6">
        <f t="shared" si="68"/>
        <v>1.0870969611322976</v>
      </c>
      <c r="AX20" s="6">
        <f t="shared" si="69"/>
        <v>-20.675949035800862</v>
      </c>
      <c r="AY20" s="6">
        <f t="shared" si="70"/>
        <v>1.4152900497489442</v>
      </c>
      <c r="AZ20" s="6">
        <f t="shared" si="71"/>
        <v>-19.155234740591791</v>
      </c>
      <c r="BA20" s="6">
        <f t="shared" si="72"/>
        <v>2.5075336592970876</v>
      </c>
      <c r="BB20" s="6">
        <f t="shared" si="73"/>
        <v>-17.49339335428029</v>
      </c>
      <c r="BC20" s="6">
        <f t="shared" si="74"/>
        <v>3.3991396019082374</v>
      </c>
      <c r="BD20" s="6">
        <f t="shared" si="75"/>
        <v>-24.077396831495282</v>
      </c>
      <c r="BE20" s="6">
        <f t="shared" si="76"/>
        <v>-0.59678258440889109</v>
      </c>
      <c r="BF20" s="6">
        <f t="shared" si="77"/>
        <v>-23.312678197128655</v>
      </c>
      <c r="BG20" s="6">
        <f t="shared" si="78"/>
        <v>-2.7890668742381557</v>
      </c>
      <c r="BH20" s="6">
        <f t="shared" si="79"/>
        <v>-24.210574764405884</v>
      </c>
      <c r="BI20" s="6">
        <f t="shared" si="80"/>
        <v>-4.4662768994107704</v>
      </c>
      <c r="BJ20" s="6">
        <f t="shared" si="81"/>
        <v>-24.808306369063761</v>
      </c>
      <c r="BK20" s="6">
        <f t="shared" si="82"/>
        <v>-6.1953145495825899</v>
      </c>
      <c r="BM20" s="12">
        <f t="shared" si="279"/>
        <v>1.3555221888555227E-2</v>
      </c>
      <c r="BN20" s="6">
        <f t="shared" si="83"/>
        <v>-24.479279901528059</v>
      </c>
      <c r="BO20" s="6">
        <f t="shared" si="84"/>
        <v>0.82113794300479426</v>
      </c>
      <c r="BP20" s="6">
        <f t="shared" si="85"/>
        <v>4.7214367669448143E-2</v>
      </c>
      <c r="BQ20" s="6">
        <f t="shared" si="86"/>
        <v>45.280467169707542</v>
      </c>
      <c r="BR20" s="6">
        <f t="shared" si="87"/>
        <v>633.92654037590557</v>
      </c>
      <c r="BS20" s="6">
        <f t="shared" si="211"/>
        <v>4886.4980294946699</v>
      </c>
      <c r="BT20" s="6">
        <f t="shared" si="212"/>
        <v>68410.972412925374</v>
      </c>
      <c r="BU20" s="6">
        <f t="shared" si="213"/>
        <v>68.410972412925375</v>
      </c>
      <c r="BW20" s="12">
        <f t="shared" si="280"/>
        <v>1.3555221888555227E-2</v>
      </c>
      <c r="BX20" s="6">
        <f t="shared" si="88"/>
        <v>-18.32431404743604</v>
      </c>
      <c r="BY20" s="6">
        <f t="shared" si="89"/>
        <v>2.9533366306026627</v>
      </c>
      <c r="BZ20" s="6">
        <f t="shared" si="90"/>
        <v>0.1067062820418679</v>
      </c>
      <c r="CA20" s="6">
        <f t="shared" si="91"/>
        <v>102.33559272943297</v>
      </c>
      <c r="CB20" s="6">
        <f t="shared" si="92"/>
        <v>-24.509440566734824</v>
      </c>
      <c r="CC20" s="6">
        <f t="shared" si="93"/>
        <v>-5.3307957244966797</v>
      </c>
      <c r="CD20" s="6">
        <f t="shared" si="94"/>
        <v>0.11120633934849168</v>
      </c>
      <c r="CE20" s="6">
        <f t="shared" si="95"/>
        <v>106.65132768877744</v>
      </c>
      <c r="CF20" s="6">
        <f t="shared" si="96"/>
        <v>104.49346020910521</v>
      </c>
      <c r="CH20" s="6">
        <f t="shared" si="214"/>
        <v>1.8836549699189014</v>
      </c>
      <c r="CI20" s="6">
        <f t="shared" si="215"/>
        <v>0.24120947724062367</v>
      </c>
      <c r="CJ20" s="6">
        <f t="shared" si="216"/>
        <v>1.991032542719771</v>
      </c>
      <c r="CK20" s="6">
        <f t="shared" si="217"/>
        <v>1.8784163668132763</v>
      </c>
      <c r="CL20" s="6">
        <f t="shared" si="218"/>
        <v>0.18912564194285114</v>
      </c>
      <c r="CM20" s="15">
        <f t="shared" si="219"/>
        <v>2.057948494939648</v>
      </c>
      <c r="CN20" s="15">
        <f t="shared" si="220"/>
        <v>0.20881850411167885</v>
      </c>
      <c r="CO20" s="15">
        <f t="shared" si="221"/>
        <v>2.0292872757379494</v>
      </c>
      <c r="CP20" s="15">
        <f t="shared" si="222"/>
        <v>0.14680643516377881</v>
      </c>
      <c r="CQ20" s="15">
        <f t="shared" si="223"/>
        <v>0.35562493927545769</v>
      </c>
      <c r="CR20" s="6">
        <f t="shared" si="224"/>
        <v>1.8205462488319233</v>
      </c>
      <c r="CS20" s="6">
        <f t="shared" si="225"/>
        <v>0.27714096487241441</v>
      </c>
      <c r="CT20" s="6">
        <f t="shared" si="226"/>
        <v>1.8861316818247147</v>
      </c>
      <c r="CU20" s="6">
        <f t="shared" si="227"/>
        <v>1.8275587224332137</v>
      </c>
      <c r="CV20" s="6">
        <f t="shared" si="228"/>
        <v>0.17300095378875088</v>
      </c>
      <c r="CW20" s="15">
        <f t="shared" si="229"/>
        <v>1.9919094477645263</v>
      </c>
      <c r="CX20" s="15">
        <f t="shared" si="230"/>
        <v>0.24882471633922976</v>
      </c>
      <c r="CY20" s="15">
        <f t="shared" si="231"/>
        <v>1.9433456790233394</v>
      </c>
      <c r="CZ20" s="15">
        <f t="shared" si="232"/>
        <v>0.15096800457646731</v>
      </c>
      <c r="DA20" s="15">
        <f t="shared" si="233"/>
        <v>0.39979272091569706</v>
      </c>
      <c r="DB20" s="6">
        <f t="shared" si="105"/>
        <v>0.37770883009557737</v>
      </c>
      <c r="DD20" s="12">
        <f t="shared" si="281"/>
        <v>1.3555221888555227E-2</v>
      </c>
      <c r="DE20" s="6">
        <f t="shared" si="106"/>
        <v>4.8281358658512552</v>
      </c>
      <c r="DF20" s="6">
        <f t="shared" si="107"/>
        <v>-3.0584903262356522</v>
      </c>
      <c r="DG20" s="6">
        <f t="shared" si="108"/>
        <v>2.3809332922559925</v>
      </c>
      <c r="DH20" s="6">
        <f t="shared" si="109"/>
        <v>0.32819308861664664</v>
      </c>
      <c r="DI20" s="6">
        <f t="shared" si="110"/>
        <v>5.7153529212810916</v>
      </c>
      <c r="DJ20" s="6">
        <f t="shared" si="111"/>
        <v>2.4034462851473699</v>
      </c>
      <c r="DK20" s="6">
        <f t="shared" si="112"/>
        <v>4.1783280135296827</v>
      </c>
      <c r="DL20" s="6">
        <f t="shared" si="113"/>
        <v>0.76377975633001161</v>
      </c>
      <c r="DM20" s="6">
        <f t="shared" si="114"/>
        <v>40.20144443313567</v>
      </c>
      <c r="DN20" s="6">
        <f t="shared" si="115"/>
        <v>4.8281358658512552</v>
      </c>
      <c r="DO20" s="6">
        <f t="shared" si="116"/>
        <v>-3.0584903262356522</v>
      </c>
      <c r="DP20" s="6">
        <f t="shared" si="117"/>
        <v>0.76471863436662701</v>
      </c>
      <c r="DQ20" s="6">
        <f t="shared" si="118"/>
        <v>-2.1922842898292645</v>
      </c>
      <c r="DR20" s="6">
        <f t="shared" si="119"/>
        <v>5.7153529212810916</v>
      </c>
      <c r="DS20" s="6">
        <f t="shared" si="120"/>
        <v>2.3218322500085491</v>
      </c>
      <c r="DT20" s="6">
        <f t="shared" si="121"/>
        <v>4.1547168970500339</v>
      </c>
      <c r="DU20" s="6">
        <f t="shared" si="122"/>
        <v>0.78350977156197987</v>
      </c>
      <c r="DV20" s="6">
        <f t="shared" si="123"/>
        <v>38.416940343160164</v>
      </c>
      <c r="DW20" s="6">
        <f t="shared" si="124"/>
        <v>39.30919238814792</v>
      </c>
      <c r="DX20" s="6">
        <f t="shared" si="234"/>
        <v>1546.0874164237011</v>
      </c>
      <c r="DY20" s="6">
        <f t="shared" si="125"/>
        <v>2.3809332922559925</v>
      </c>
      <c r="DZ20" s="6">
        <f t="shared" si="126"/>
        <v>0.32819308861664664</v>
      </c>
      <c r="EA20" s="6">
        <f t="shared" si="127"/>
        <v>1.5207142952090713</v>
      </c>
      <c r="EB20" s="6">
        <f t="shared" si="128"/>
        <v>1.0922436095481434</v>
      </c>
      <c r="EC20" s="6">
        <f t="shared" si="129"/>
        <v>2.4034462851473699</v>
      </c>
      <c r="ED20" s="6">
        <f t="shared" si="130"/>
        <v>1.8723162313701123</v>
      </c>
      <c r="EE20" s="6">
        <f t="shared" si="131"/>
        <v>1.1505433157496081</v>
      </c>
      <c r="EF20" s="6">
        <f t="shared" si="132"/>
        <v>0.88426131916603423</v>
      </c>
      <c r="EG20" s="6">
        <f t="shared" si="133"/>
        <v>27.83924438116879</v>
      </c>
      <c r="EH20" s="6">
        <f t="shared" si="134"/>
        <v>0.76471863436662701</v>
      </c>
      <c r="EI20" s="6">
        <f t="shared" si="135"/>
        <v>-2.1922842898292645</v>
      </c>
      <c r="EJ20" s="6">
        <f t="shared" si="136"/>
        <v>-0.897896567277229</v>
      </c>
      <c r="EK20" s="6">
        <f t="shared" si="137"/>
        <v>-1.6772100251726147</v>
      </c>
      <c r="EL20" s="6">
        <f t="shared" si="138"/>
        <v>2.3218322500085491</v>
      </c>
      <c r="EM20" s="6">
        <f t="shared" si="139"/>
        <v>1.9024331037037161</v>
      </c>
      <c r="EN20" s="6">
        <f t="shared" si="140"/>
        <v>1.7405719769227668</v>
      </c>
      <c r="EO20" s="6">
        <f t="shared" si="141"/>
        <v>0.67697409651135854</v>
      </c>
      <c r="EP20" s="6">
        <f t="shared" si="142"/>
        <v>47.392361608418021</v>
      </c>
      <c r="EQ20" s="6">
        <f t="shared" si="143"/>
        <v>37.615802994793405</v>
      </c>
      <c r="ER20" s="6">
        <f t="shared" si="235"/>
        <v>-82.238020834749548</v>
      </c>
      <c r="ES20" s="6">
        <f t="shared" si="144"/>
        <v>1.5207142952090713</v>
      </c>
      <c r="ET20" s="6">
        <f t="shared" si="145"/>
        <v>1.0922436095481434</v>
      </c>
      <c r="EU20" s="6">
        <f t="shared" si="146"/>
        <v>1.6618413863115009</v>
      </c>
      <c r="EV20" s="6">
        <f t="shared" si="147"/>
        <v>0.89160594261114978</v>
      </c>
      <c r="EW20" s="6">
        <f t="shared" si="148"/>
        <v>1.8723162313701123</v>
      </c>
      <c r="EX20" s="6">
        <f t="shared" si="149"/>
        <v>1.8859156794929217</v>
      </c>
      <c r="EY20" s="6">
        <f t="shared" si="150"/>
        <v>0.24530048764108364</v>
      </c>
      <c r="EZ20" s="6">
        <f t="shared" si="151"/>
        <v>0.99150568316996024</v>
      </c>
      <c r="FA20" s="6">
        <f t="shared" si="152"/>
        <v>7.4732542460450873</v>
      </c>
      <c r="FB20" s="6">
        <f t="shared" si="153"/>
        <v>-0.897896567277229</v>
      </c>
      <c r="FC20" s="6">
        <f t="shared" si="154"/>
        <v>-1.6772100251726147</v>
      </c>
      <c r="FD20" s="6">
        <f t="shared" si="155"/>
        <v>-0.59773160465787711</v>
      </c>
      <c r="FE20" s="6">
        <f t="shared" si="156"/>
        <v>-1.7290376501718194</v>
      </c>
      <c r="FF20" s="6">
        <f t="shared" si="157"/>
        <v>1.9024331037037161</v>
      </c>
      <c r="FG20" s="6">
        <f t="shared" si="52"/>
        <v>1.8294409711489923</v>
      </c>
      <c r="FH20" s="6">
        <f t="shared" si="158"/>
        <v>0.3046064797362904</v>
      </c>
      <c r="FI20" s="6">
        <f t="shared" si="159"/>
        <v>0.98743570697780125</v>
      </c>
      <c r="FJ20" s="6">
        <f t="shared" si="160"/>
        <v>9.0920627923080968</v>
      </c>
      <c r="FK20" s="6">
        <f t="shared" si="161"/>
        <v>8.2826585191765929</v>
      </c>
      <c r="FL20" s="6">
        <f t="shared" si="236"/>
        <v>234.34659229905682</v>
      </c>
      <c r="FN20" s="12">
        <f t="shared" si="282"/>
        <v>1.3555221888555227E-2</v>
      </c>
      <c r="FO20" s="6">
        <f t="shared" si="162"/>
        <v>-18.32431404743604</v>
      </c>
      <c r="FP20" s="6">
        <f t="shared" si="163"/>
        <v>2.9533366306026627</v>
      </c>
      <c r="FQ20" s="6">
        <f t="shared" si="164"/>
        <v>-2.7536353411972208</v>
      </c>
      <c r="FR20" s="6">
        <f t="shared" si="165"/>
        <v>1.7547670045758745</v>
      </c>
      <c r="FS20" s="6">
        <f t="shared" si="237"/>
        <v>2.8689088032152199E-3</v>
      </c>
      <c r="FT20" s="6">
        <f t="shared" si="238"/>
        <v>0.10666770827892336</v>
      </c>
      <c r="FU20" s="6">
        <f t="shared" si="239"/>
        <v>3.2652281440411666</v>
      </c>
      <c r="FV20" s="6">
        <f t="shared" si="240"/>
        <v>0.1067062820418679</v>
      </c>
      <c r="FW20" s="6">
        <f t="shared" si="241"/>
        <v>3.2116268417618152</v>
      </c>
      <c r="FX20" s="6">
        <f t="shared" si="242"/>
        <v>0.51454240132414175</v>
      </c>
      <c r="FY20" s="6">
        <f t="shared" si="243"/>
        <v>59.033126641483136</v>
      </c>
      <c r="FZ20" s="6">
        <f t="shared" si="53"/>
        <v>-24.509440566734824</v>
      </c>
      <c r="GA20" s="6">
        <f t="shared" si="54"/>
        <v>-5.3307957244966797</v>
      </c>
      <c r="GB20" s="6">
        <f t="shared" si="169"/>
        <v>-2.7536353411972208</v>
      </c>
      <c r="GC20" s="6">
        <f t="shared" si="170"/>
        <v>1.7547670045758745</v>
      </c>
      <c r="GD20" s="6">
        <f t="shared" si="244"/>
        <v>-0.11081176143111549</v>
      </c>
      <c r="GE20" s="6">
        <f t="shared" si="245"/>
        <v>9.3596709250611809E-3</v>
      </c>
      <c r="GF20" s="6">
        <f t="shared" si="246"/>
        <v>3.2652281440411666</v>
      </c>
      <c r="GG20" s="6">
        <f t="shared" si="247"/>
        <v>0.11120633934849168</v>
      </c>
      <c r="GH20" s="6">
        <f t="shared" si="248"/>
        <v>3.1671695935219151</v>
      </c>
      <c r="GI20" s="6">
        <f t="shared" si="249"/>
        <v>0.88555980511377008</v>
      </c>
      <c r="GJ20" s="6">
        <f t="shared" si="250"/>
        <v>27.67950998596217</v>
      </c>
      <c r="GL20" s="6">
        <f t="shared" si="55"/>
        <v>1.7547670045758745</v>
      </c>
      <c r="GM20" s="6">
        <f t="shared" si="56"/>
        <v>2.7536353411972208</v>
      </c>
      <c r="GN20" s="6">
        <f t="shared" si="175"/>
        <v>2.8689088032152199E-3</v>
      </c>
      <c r="GO20" s="6">
        <f t="shared" si="176"/>
        <v>0.10666770827892336</v>
      </c>
      <c r="GP20" s="6">
        <f t="shared" si="251"/>
        <v>3.2652281440411666</v>
      </c>
      <c r="GQ20" s="6">
        <f t="shared" si="252"/>
        <v>0.1067062820418679</v>
      </c>
      <c r="GR20" s="6">
        <f t="shared" si="253"/>
        <v>3.1742061350342334</v>
      </c>
      <c r="GS20" s="6">
        <f t="shared" si="254"/>
        <v>0.85746493644905353</v>
      </c>
      <c r="GT20" s="6">
        <f t="shared" si="255"/>
        <v>-59.033126641482724</v>
      </c>
      <c r="GU20" s="6">
        <f t="shared" si="256"/>
        <v>-1.7547670045758745</v>
      </c>
      <c r="GV20" s="6">
        <f t="shared" si="181"/>
        <v>-2.7536353411972208</v>
      </c>
      <c r="GW20" s="6">
        <f t="shared" si="257"/>
        <v>-0.11081176143111549</v>
      </c>
      <c r="GX20" s="6">
        <f t="shared" si="258"/>
        <v>9.3596709250611809E-3</v>
      </c>
      <c r="GY20" s="6">
        <f t="shared" si="259"/>
        <v>3.2652281440411666</v>
      </c>
      <c r="GZ20" s="6">
        <f t="shared" si="260"/>
        <v>0.11120633934849168</v>
      </c>
      <c r="HA20" s="6">
        <f t="shared" si="261"/>
        <v>3.2150785804511455</v>
      </c>
      <c r="HB20" s="6">
        <f t="shared" si="262"/>
        <v>0.46452538312439007</v>
      </c>
      <c r="HC20" s="6">
        <f t="shared" si="263"/>
        <v>-27.679509985962156</v>
      </c>
      <c r="HE20" s="6">
        <f t="shared" si="264"/>
        <v>-59.033126641482724</v>
      </c>
      <c r="HF20" s="6">
        <f t="shared" si="265"/>
        <v>-27.679509985962156</v>
      </c>
      <c r="HG20" s="6">
        <f t="shared" si="266"/>
        <v>-43.35631831372244</v>
      </c>
      <c r="HH20" s="6">
        <f t="shared" si="267"/>
        <v>0.72709828789499165</v>
      </c>
      <c r="HJ20" s="6">
        <f t="shared" si="185"/>
        <v>2.7536353411972208</v>
      </c>
      <c r="HK20" s="6">
        <f t="shared" si="186"/>
        <v>-1.7547670045758745</v>
      </c>
      <c r="HL20" s="6">
        <f t="shared" si="57"/>
        <v>1.6618413863115009</v>
      </c>
      <c r="HM20" s="6">
        <f t="shared" si="58"/>
        <v>0.89160594261114978</v>
      </c>
      <c r="HN20" s="6">
        <f t="shared" si="187"/>
        <v>3.2652281440411666</v>
      </c>
      <c r="HO20" s="6">
        <f t="shared" si="188"/>
        <v>1.8859156794929217</v>
      </c>
      <c r="HP20" s="6">
        <f t="shared" si="189"/>
        <v>2.8627441058411662</v>
      </c>
      <c r="HQ20" s="6">
        <f t="shared" si="190"/>
        <v>0.48905024422031723</v>
      </c>
      <c r="HR20" s="6">
        <f t="shared" si="191"/>
        <v>60.721824018231501</v>
      </c>
      <c r="HS20" s="6">
        <f t="shared" si="192"/>
        <v>2.7536353411972208</v>
      </c>
      <c r="HT20" s="6">
        <f t="shared" si="193"/>
        <v>-1.7547670045758745</v>
      </c>
      <c r="HU20" s="6">
        <f t="shared" si="60"/>
        <v>-0.59773160465787711</v>
      </c>
      <c r="HV20" s="6">
        <f t="shared" si="61"/>
        <v>-1.7290376501718194</v>
      </c>
      <c r="HW20" s="6">
        <f t="shared" si="194"/>
        <v>3.2652281440411666</v>
      </c>
      <c r="HX20" s="6">
        <f t="shared" si="195"/>
        <v>1.8294409711489923</v>
      </c>
      <c r="HY20" s="6">
        <f t="shared" si="196"/>
        <v>3.3514657100212402</v>
      </c>
      <c r="HZ20" s="6">
        <f t="shared" si="197"/>
        <v>0.23237859764405636</v>
      </c>
      <c r="IA20" s="6">
        <f t="shared" si="198"/>
        <v>76.562849709297879</v>
      </c>
      <c r="IB20" s="6">
        <f t="shared" si="199"/>
        <v>68.642336863764683</v>
      </c>
      <c r="IC20" s="6">
        <f t="shared" si="200"/>
        <v>0.93132517556255079</v>
      </c>
      <c r="ID20" s="6">
        <f t="shared" si="201"/>
        <v>1.6618413863115009</v>
      </c>
      <c r="IE20" s="6">
        <f t="shared" si="202"/>
        <v>0.89160594261114978</v>
      </c>
      <c r="IF20" s="6">
        <f t="shared" si="203"/>
        <v>2.8689088032152199E-3</v>
      </c>
      <c r="IG20" s="6">
        <f t="shared" si="204"/>
        <v>0.10666770827892336</v>
      </c>
      <c r="IH20" s="6">
        <f t="shared" si="268"/>
        <v>1.8859156794929217</v>
      </c>
      <c r="II20" s="6">
        <f t="shared" si="269"/>
        <v>0.1067062820418679</v>
      </c>
      <c r="IJ20" s="6">
        <f t="shared" si="270"/>
        <v>1.8352977177685839</v>
      </c>
      <c r="IK20" s="6">
        <f t="shared" si="271"/>
        <v>0.49629151881235761</v>
      </c>
      <c r="IL20" s="6">
        <f t="shared" si="272"/>
        <v>60.245049340285341</v>
      </c>
      <c r="IM20" s="6">
        <f t="shared" si="206"/>
        <v>-0.59773160465787711</v>
      </c>
      <c r="IN20" s="6">
        <f t="shared" si="207"/>
        <v>-1.7290376501718194</v>
      </c>
      <c r="IO20" s="6">
        <f t="shared" si="208"/>
        <v>-0.11081176143111549</v>
      </c>
      <c r="IP20" s="6">
        <f t="shared" si="209"/>
        <v>9.3596709250611809E-3</v>
      </c>
      <c r="IQ20" s="6">
        <f t="shared" si="273"/>
        <v>1.8294409711489923</v>
      </c>
      <c r="IR20" s="6">
        <f t="shared" si="274"/>
        <v>0.11120633934849168</v>
      </c>
      <c r="IS20" s="6">
        <f t="shared" si="275"/>
        <v>1.8053022405472126</v>
      </c>
      <c r="IT20" s="6">
        <f t="shared" si="276"/>
        <v>0.24602404537850453</v>
      </c>
      <c r="IU20" s="6">
        <f t="shared" si="277"/>
        <v>75.757640304740008</v>
      </c>
      <c r="IV20" s="6">
        <f t="shared" si="278"/>
        <v>68.001344822512678</v>
      </c>
    </row>
    <row r="21" spans="1:256">
      <c r="C21" s="5">
        <v>15</v>
      </c>
      <c r="D21" s="6">
        <v>-681.73596669999995</v>
      </c>
      <c r="E21" s="6">
        <v>-21.89189189</v>
      </c>
      <c r="F21" s="6">
        <v>-831.38613859999998</v>
      </c>
      <c r="G21" s="6">
        <v>72.623762380000002</v>
      </c>
      <c r="H21" s="6">
        <v>-712.60914760000003</v>
      </c>
      <c r="I21" s="6">
        <v>32.557172559999998</v>
      </c>
      <c r="J21" s="6">
        <v>-640</v>
      </c>
      <c r="K21" s="6">
        <v>45.5</v>
      </c>
      <c r="L21" s="6">
        <v>-592.5</v>
      </c>
      <c r="M21" s="6">
        <v>80.5</v>
      </c>
      <c r="N21" s="6">
        <v>-542</v>
      </c>
      <c r="O21" s="6">
        <v>109</v>
      </c>
      <c r="P21" s="6">
        <v>-744</v>
      </c>
      <c r="Q21" s="6">
        <v>-19.5</v>
      </c>
      <c r="R21" s="6">
        <v>-722.38147739999999</v>
      </c>
      <c r="S21" s="6">
        <v>-87.519294380000005</v>
      </c>
      <c r="T21" s="6">
        <v>-751.75303199999996</v>
      </c>
      <c r="U21" s="6">
        <v>-138.7210584</v>
      </c>
      <c r="V21" s="6">
        <v>-772.78941569999995</v>
      </c>
      <c r="W21" s="6">
        <v>-192.30429989999999</v>
      </c>
      <c r="X21" s="6">
        <v>-681.88316970328503</v>
      </c>
      <c r="Y21" s="6">
        <v>-21.992104226243001</v>
      </c>
      <c r="Z21" s="6">
        <v>-831.25354195910597</v>
      </c>
      <c r="AA21" s="6">
        <v>72.657726023539098</v>
      </c>
      <c r="AB21" s="6">
        <v>-712.70236242720796</v>
      </c>
      <c r="AC21" s="6">
        <v>33.794568320748603</v>
      </c>
      <c r="AD21" s="6">
        <v>-639.535213260163</v>
      </c>
      <c r="AE21" s="6">
        <v>45.9177909090753</v>
      </c>
      <c r="AF21" s="6">
        <v>-593.08078055989199</v>
      </c>
      <c r="AG21" s="6">
        <v>80.648530406872695</v>
      </c>
      <c r="AH21" s="6">
        <v>-542.26513285522196</v>
      </c>
      <c r="AI21" s="6">
        <v>108.985128658264</v>
      </c>
      <c r="AJ21" s="6">
        <v>-744.499809877649</v>
      </c>
      <c r="AK21" s="6">
        <v>-19.0494997815895</v>
      </c>
      <c r="AL21" s="6">
        <v>-722.95879664533595</v>
      </c>
      <c r="AM21" s="6">
        <v>-87.428097061441704</v>
      </c>
      <c r="AN21" s="6">
        <v>-752.61364568052295</v>
      </c>
      <c r="AO21" s="6">
        <v>-138.183223788698</v>
      </c>
      <c r="AP21" s="6">
        <v>-772.69104153617297</v>
      </c>
      <c r="AQ21" s="6">
        <v>-191.11021169022601</v>
      </c>
      <c r="AR21" s="6">
        <f t="shared" si="63"/>
        <v>-22.014565960533584</v>
      </c>
      <c r="AS21" s="6">
        <f t="shared" si="64"/>
        <v>-0.71001404728940254</v>
      </c>
      <c r="AT21" s="6">
        <f t="shared" si="65"/>
        <v>-26.836981381060987</v>
      </c>
      <c r="AU21" s="6">
        <f t="shared" si="66"/>
        <v>2.3457512564558507</v>
      </c>
      <c r="AV21" s="6">
        <f t="shared" si="67"/>
        <v>-23.009562143481503</v>
      </c>
      <c r="AW21" s="6">
        <f t="shared" si="68"/>
        <v>1.0910560437041017</v>
      </c>
      <c r="AX21" s="6">
        <f t="shared" si="69"/>
        <v>-20.647364184873712</v>
      </c>
      <c r="AY21" s="6">
        <f t="shared" si="70"/>
        <v>1.4824537129574467</v>
      </c>
      <c r="AZ21" s="6">
        <f t="shared" si="71"/>
        <v>-19.147585017007916</v>
      </c>
      <c r="BA21" s="6">
        <f t="shared" si="72"/>
        <v>2.6037339989411445</v>
      </c>
      <c r="BB21" s="6">
        <f t="shared" si="73"/>
        <v>-17.50700422850058</v>
      </c>
      <c r="BC21" s="6">
        <f t="shared" si="74"/>
        <v>3.5185797364797948</v>
      </c>
      <c r="BD21" s="6">
        <f t="shared" si="75"/>
        <v>-24.036141234118006</v>
      </c>
      <c r="BE21" s="6">
        <f t="shared" si="76"/>
        <v>-0.61501220163485693</v>
      </c>
      <c r="BF21" s="6">
        <f t="shared" si="77"/>
        <v>-23.340690638283778</v>
      </c>
      <c r="BG21" s="6">
        <f t="shared" si="78"/>
        <v>-2.82261198850318</v>
      </c>
      <c r="BH21" s="6">
        <f t="shared" si="79"/>
        <v>-24.298096040178162</v>
      </c>
      <c r="BI21" s="6">
        <f t="shared" si="80"/>
        <v>-4.4612388601102761</v>
      </c>
      <c r="BJ21" s="6">
        <f t="shared" si="81"/>
        <v>-24.946293818064778</v>
      </c>
      <c r="BK21" s="6">
        <f t="shared" si="82"/>
        <v>-6.1699841672536708</v>
      </c>
      <c r="BM21" s="12">
        <f t="shared" si="279"/>
        <v>1.4597931264597937E-2</v>
      </c>
      <c r="BN21" s="6">
        <f t="shared" si="83"/>
        <v>-24.425773670797284</v>
      </c>
      <c r="BO21" s="6">
        <f t="shared" si="84"/>
        <v>0.81786860458322408</v>
      </c>
      <c r="BP21" s="6">
        <f t="shared" si="85"/>
        <v>5.3606019258379295E-2</v>
      </c>
      <c r="BQ21" s="6">
        <f t="shared" si="86"/>
        <v>51.410316709556071</v>
      </c>
      <c r="BR21" s="6">
        <f t="shared" si="87"/>
        <v>719.74443393378499</v>
      </c>
      <c r="BS21" s="6">
        <f t="shared" si="211"/>
        <v>5878.7709026963321</v>
      </c>
      <c r="BT21" s="6">
        <f t="shared" si="212"/>
        <v>82302.792637748644</v>
      </c>
      <c r="BU21" s="6">
        <f t="shared" si="213"/>
        <v>82.302792637748652</v>
      </c>
      <c r="BW21" s="12">
        <f t="shared" si="280"/>
        <v>1.4597931264597937E-2</v>
      </c>
      <c r="BX21" s="6">
        <f t="shared" si="88"/>
        <v>-18.327294622754248</v>
      </c>
      <c r="BY21" s="6">
        <f t="shared" si="89"/>
        <v>3.0611568677104697</v>
      </c>
      <c r="BZ21" s="6">
        <f t="shared" si="90"/>
        <v>0.10786142665110279</v>
      </c>
      <c r="CA21" s="6">
        <f t="shared" si="91"/>
        <v>103.44342261547361</v>
      </c>
      <c r="CB21" s="6">
        <f t="shared" si="92"/>
        <v>-24.62219492912147</v>
      </c>
      <c r="CC21" s="6">
        <f t="shared" si="93"/>
        <v>-5.3156115136819739</v>
      </c>
      <c r="CD21" s="6">
        <f t="shared" si="94"/>
        <v>0.11377216924751184</v>
      </c>
      <c r="CE21" s="6">
        <f t="shared" si="95"/>
        <v>109.11206119513373</v>
      </c>
      <c r="CF21" s="6">
        <f t="shared" si="96"/>
        <v>106.27774190530367</v>
      </c>
      <c r="CH21" s="6">
        <f t="shared" si="214"/>
        <v>1.8859156794929217</v>
      </c>
      <c r="CI21" s="6">
        <f t="shared" si="215"/>
        <v>0.2459036897217908</v>
      </c>
      <c r="CJ21" s="6">
        <f t="shared" si="216"/>
        <v>1.9855303951770769</v>
      </c>
      <c r="CK21" s="6">
        <f t="shared" si="217"/>
        <v>1.8696647979150025</v>
      </c>
      <c r="CL21" s="6">
        <f t="shared" si="218"/>
        <v>0.19714288299127714</v>
      </c>
      <c r="CM21" s="15">
        <f t="shared" si="219"/>
        <v>2.0586748821958949</v>
      </c>
      <c r="CN21" s="15">
        <f t="shared" si="220"/>
        <v>0.21715846999228933</v>
      </c>
      <c r="CO21" s="15">
        <f t="shared" si="221"/>
        <v>2.0261690380416781</v>
      </c>
      <c r="CP21" s="15">
        <f t="shared" si="222"/>
        <v>0.1535254742006511</v>
      </c>
      <c r="CQ21" s="15">
        <f t="shared" si="223"/>
        <v>0.37068394419294043</v>
      </c>
      <c r="CR21" s="6">
        <f t="shared" si="224"/>
        <v>1.8294409711489923</v>
      </c>
      <c r="CS21" s="6">
        <f t="shared" si="225"/>
        <v>0.28703635768361807</v>
      </c>
      <c r="CT21" s="6">
        <f t="shared" si="226"/>
        <v>1.8821374089008487</v>
      </c>
      <c r="CU21" s="6">
        <f t="shared" si="227"/>
        <v>1.8158819044372925</v>
      </c>
      <c r="CV21" s="6">
        <f t="shared" si="228"/>
        <v>0.17950364280724912</v>
      </c>
      <c r="CW21" s="15">
        <f t="shared" si="229"/>
        <v>1.9993073688667296</v>
      </c>
      <c r="CX21" s="15">
        <f t="shared" si="230"/>
        <v>0.26102849215606355</v>
      </c>
      <c r="CY21" s="15">
        <f t="shared" si="231"/>
        <v>1.9387614780726952</v>
      </c>
      <c r="CZ21" s="15">
        <f t="shared" si="232"/>
        <v>0.15405199389682292</v>
      </c>
      <c r="DA21" s="15">
        <f t="shared" si="233"/>
        <v>0.4150804860528865</v>
      </c>
      <c r="DB21" s="6">
        <f t="shared" si="105"/>
        <v>0.39288221512291344</v>
      </c>
      <c r="DD21" s="12">
        <f t="shared" si="281"/>
        <v>1.4597931264597937E-2</v>
      </c>
      <c r="DE21" s="6">
        <f t="shared" si="106"/>
        <v>4.8224154205274026</v>
      </c>
      <c r="DF21" s="6">
        <f t="shared" si="107"/>
        <v>-3.055765303745253</v>
      </c>
      <c r="DG21" s="6">
        <f t="shared" si="108"/>
        <v>2.3621979586077906</v>
      </c>
      <c r="DH21" s="6">
        <f t="shared" si="109"/>
        <v>0.39139766925334496</v>
      </c>
      <c r="DI21" s="6">
        <f t="shared" si="110"/>
        <v>5.7090622767415846</v>
      </c>
      <c r="DJ21" s="6">
        <f t="shared" si="111"/>
        <v>2.3944041703830545</v>
      </c>
      <c r="DK21" s="6">
        <f t="shared" si="112"/>
        <v>4.2350445714710858</v>
      </c>
      <c r="DL21" s="6">
        <f t="shared" si="113"/>
        <v>0.74583962906954948</v>
      </c>
      <c r="DM21" s="6">
        <f t="shared" si="114"/>
        <v>41.768732520514426</v>
      </c>
      <c r="DN21" s="6">
        <f t="shared" si="115"/>
        <v>4.8224154205274026</v>
      </c>
      <c r="DO21" s="6">
        <f t="shared" si="116"/>
        <v>-3.055765303745253</v>
      </c>
      <c r="DP21" s="6">
        <f t="shared" si="117"/>
        <v>0.69545059583422741</v>
      </c>
      <c r="DQ21" s="6">
        <f t="shared" si="118"/>
        <v>-2.207599786868323</v>
      </c>
      <c r="DR21" s="6">
        <f t="shared" si="119"/>
        <v>5.7090622767415846</v>
      </c>
      <c r="DS21" s="6">
        <f t="shared" si="120"/>
        <v>2.3145514360729269</v>
      </c>
      <c r="DT21" s="6">
        <f t="shared" si="121"/>
        <v>4.2132200759364427</v>
      </c>
      <c r="DU21" s="6">
        <f t="shared" si="122"/>
        <v>0.76431973380009521</v>
      </c>
      <c r="DV21" s="6">
        <f t="shared" si="123"/>
        <v>40.153489565251242</v>
      </c>
      <c r="DW21" s="6">
        <f t="shared" si="124"/>
        <v>40.961111042882834</v>
      </c>
      <c r="DX21" s="6">
        <f t="shared" si="234"/>
        <v>1584.2560666369714</v>
      </c>
      <c r="DY21" s="6">
        <f t="shared" si="125"/>
        <v>2.3621979586077906</v>
      </c>
      <c r="DZ21" s="6">
        <f t="shared" si="126"/>
        <v>0.39139766925334496</v>
      </c>
      <c r="EA21" s="6">
        <f t="shared" si="127"/>
        <v>1.4997791678657961</v>
      </c>
      <c r="EB21" s="6">
        <f t="shared" si="128"/>
        <v>1.1212802859836979</v>
      </c>
      <c r="EC21" s="6">
        <f t="shared" si="129"/>
        <v>2.3944041703830545</v>
      </c>
      <c r="ED21" s="6">
        <f t="shared" si="130"/>
        <v>1.8725936644397532</v>
      </c>
      <c r="EE21" s="6">
        <f t="shared" si="131"/>
        <v>1.1298206958761339</v>
      </c>
      <c r="EF21" s="6">
        <f t="shared" si="132"/>
        <v>0.88801678519514782</v>
      </c>
      <c r="EG21" s="6">
        <f t="shared" si="133"/>
        <v>27.374914701197838</v>
      </c>
      <c r="EH21" s="6">
        <f t="shared" si="134"/>
        <v>0.69545059583422741</v>
      </c>
      <c r="EI21" s="6">
        <f t="shared" si="135"/>
        <v>-2.207599786868323</v>
      </c>
      <c r="EJ21" s="6">
        <f t="shared" si="136"/>
        <v>-0.95740540189438406</v>
      </c>
      <c r="EK21" s="6">
        <f t="shared" si="137"/>
        <v>-1.6386268716070962</v>
      </c>
      <c r="EL21" s="6">
        <f t="shared" si="138"/>
        <v>2.3145514360729269</v>
      </c>
      <c r="EM21" s="6">
        <f t="shared" si="139"/>
        <v>1.8978206258573032</v>
      </c>
      <c r="EN21" s="6">
        <f t="shared" si="140"/>
        <v>1.748045516434942</v>
      </c>
      <c r="EO21" s="6">
        <f t="shared" si="141"/>
        <v>0.67194869866144491</v>
      </c>
      <c r="EP21" s="6">
        <f t="shared" si="142"/>
        <v>47.782354958769254</v>
      </c>
      <c r="EQ21" s="6">
        <f t="shared" si="143"/>
        <v>37.578634829983542</v>
      </c>
      <c r="ER21" s="6">
        <f t="shared" si="235"/>
        <v>-35.645756779250966</v>
      </c>
      <c r="ES21" s="6">
        <f t="shared" si="144"/>
        <v>1.4997791678657961</v>
      </c>
      <c r="ET21" s="6">
        <f t="shared" si="145"/>
        <v>1.1212802859836979</v>
      </c>
      <c r="EU21" s="6">
        <f t="shared" si="146"/>
        <v>1.6405807885073358</v>
      </c>
      <c r="EV21" s="6">
        <f t="shared" si="147"/>
        <v>0.91484573753865028</v>
      </c>
      <c r="EW21" s="6">
        <f t="shared" si="148"/>
        <v>1.8725936644397532</v>
      </c>
      <c r="EX21" s="6">
        <f t="shared" si="149"/>
        <v>1.8784163668132763</v>
      </c>
      <c r="EY21" s="6">
        <f t="shared" si="150"/>
        <v>0.24988060982596222</v>
      </c>
      <c r="EZ21" s="6">
        <f t="shared" si="151"/>
        <v>0.9911291787546086</v>
      </c>
      <c r="FA21" s="6">
        <f t="shared" si="152"/>
        <v>7.6373222091580004</v>
      </c>
      <c r="FB21" s="6">
        <f t="shared" si="153"/>
        <v>-0.95740540189438406</v>
      </c>
      <c r="FC21" s="6">
        <f t="shared" si="154"/>
        <v>-1.6386268716070962</v>
      </c>
      <c r="FD21" s="6">
        <f t="shared" si="155"/>
        <v>-0.64819777788661526</v>
      </c>
      <c r="FE21" s="6">
        <f t="shared" si="156"/>
        <v>-1.7087453071433947</v>
      </c>
      <c r="FF21" s="6">
        <f t="shared" si="157"/>
        <v>1.8978206258573032</v>
      </c>
      <c r="FG21" s="6">
        <f t="shared" si="52"/>
        <v>1.8275587224332137</v>
      </c>
      <c r="FH21" s="6">
        <f t="shared" si="158"/>
        <v>0.31705827500096534</v>
      </c>
      <c r="FI21" s="6">
        <f t="shared" si="159"/>
        <v>0.98621989917485919</v>
      </c>
      <c r="FJ21" s="6">
        <f t="shared" si="160"/>
        <v>9.5227813135097534</v>
      </c>
      <c r="FK21" s="6">
        <f t="shared" si="161"/>
        <v>8.5800517613338769</v>
      </c>
      <c r="FL21" s="6">
        <f t="shared" si="236"/>
        <v>285.21201495852165</v>
      </c>
      <c r="FN21" s="12">
        <f t="shared" si="282"/>
        <v>1.4597931264597937E-2</v>
      </c>
      <c r="FO21" s="6">
        <f t="shared" si="162"/>
        <v>-18.327294622754248</v>
      </c>
      <c r="FP21" s="6">
        <f t="shared" si="163"/>
        <v>3.0611568677104697</v>
      </c>
      <c r="FQ21" s="6">
        <f t="shared" si="164"/>
        <v>-2.7536353411972208</v>
      </c>
      <c r="FR21" s="6">
        <f t="shared" si="165"/>
        <v>1.7547670045758745</v>
      </c>
      <c r="FS21" s="6">
        <f t="shared" si="237"/>
        <v>-2.9805753182081673E-3</v>
      </c>
      <c r="FT21" s="6">
        <f t="shared" si="238"/>
        <v>0.10782023710780697</v>
      </c>
      <c r="FU21" s="6">
        <f t="shared" si="239"/>
        <v>3.2652281440411666</v>
      </c>
      <c r="FV21" s="6">
        <f t="shared" si="240"/>
        <v>0.10786142665110279</v>
      </c>
      <c r="FW21" s="6">
        <f t="shared" si="241"/>
        <v>3.206015485914945</v>
      </c>
      <c r="FX21" s="6">
        <f t="shared" si="242"/>
        <v>0.56050881057758739</v>
      </c>
      <c r="FY21" s="6">
        <f t="shared" si="243"/>
        <v>55.909007309879115</v>
      </c>
      <c r="FZ21" s="6">
        <f t="shared" si="53"/>
        <v>-24.62219492912147</v>
      </c>
      <c r="GA21" s="6">
        <f t="shared" si="54"/>
        <v>-5.3156115136819739</v>
      </c>
      <c r="GB21" s="6">
        <f t="shared" si="169"/>
        <v>-2.7536353411972208</v>
      </c>
      <c r="GC21" s="6">
        <f t="shared" si="170"/>
        <v>1.7547670045758745</v>
      </c>
      <c r="GD21" s="6">
        <f t="shared" si="244"/>
        <v>-0.11275436238664582</v>
      </c>
      <c r="GE21" s="6">
        <f t="shared" si="245"/>
        <v>1.5184210814705779E-2</v>
      </c>
      <c r="GF21" s="6">
        <f t="shared" si="246"/>
        <v>3.2652281440411666</v>
      </c>
      <c r="GG21" s="6">
        <f t="shared" si="247"/>
        <v>0.11377216924751184</v>
      </c>
      <c r="GH21" s="6">
        <f t="shared" si="248"/>
        <v>3.1623410063738246</v>
      </c>
      <c r="GI21" s="6">
        <f t="shared" si="249"/>
        <v>0.90750021123033331</v>
      </c>
      <c r="GJ21" s="6">
        <f t="shared" si="250"/>
        <v>24.837846755266511</v>
      </c>
      <c r="GL21" s="6">
        <f t="shared" si="55"/>
        <v>1.7547670045758745</v>
      </c>
      <c r="GM21" s="6">
        <f t="shared" si="56"/>
        <v>2.7536353411972208</v>
      </c>
      <c r="GN21" s="6">
        <f t="shared" si="175"/>
        <v>-2.9805753182081673E-3</v>
      </c>
      <c r="GO21" s="6">
        <f t="shared" si="176"/>
        <v>0.10782023710780697</v>
      </c>
      <c r="GP21" s="6">
        <f t="shared" si="251"/>
        <v>3.2652281440411666</v>
      </c>
      <c r="GQ21" s="6">
        <f t="shared" si="252"/>
        <v>0.10786142665110279</v>
      </c>
      <c r="GR21" s="6">
        <f t="shared" si="253"/>
        <v>3.1764782573868153</v>
      </c>
      <c r="GS21" s="6">
        <f t="shared" si="254"/>
        <v>0.82814846088421823</v>
      </c>
      <c r="GT21" s="6">
        <f t="shared" si="255"/>
        <v>-55.909007309879193</v>
      </c>
      <c r="GU21" s="6">
        <f t="shared" si="256"/>
        <v>-1.7547670045758745</v>
      </c>
      <c r="GV21" s="6">
        <f t="shared" si="181"/>
        <v>-2.7536353411972208</v>
      </c>
      <c r="GW21" s="6">
        <f t="shared" si="257"/>
        <v>-0.11275436238664582</v>
      </c>
      <c r="GX21" s="6">
        <f t="shared" si="258"/>
        <v>1.5184210814705779E-2</v>
      </c>
      <c r="GY21" s="6">
        <f t="shared" si="259"/>
        <v>3.2652281440411666</v>
      </c>
      <c r="GZ21" s="6">
        <f t="shared" si="260"/>
        <v>0.11377216924751184</v>
      </c>
      <c r="HA21" s="6">
        <f t="shared" si="261"/>
        <v>3.2190941627595762</v>
      </c>
      <c r="HB21" s="6">
        <f t="shared" si="262"/>
        <v>0.4200516237522483</v>
      </c>
      <c r="HC21" s="6">
        <f t="shared" si="263"/>
        <v>-24.837846755266511</v>
      </c>
      <c r="HE21" s="6">
        <f t="shared" si="264"/>
        <v>-55.909007309879193</v>
      </c>
      <c r="HF21" s="6">
        <f t="shared" si="265"/>
        <v>-24.837846755266511</v>
      </c>
      <c r="HG21" s="6">
        <f t="shared" si="266"/>
        <v>-40.373427032572849</v>
      </c>
      <c r="HH21" s="6">
        <f t="shared" si="267"/>
        <v>0.7618388144132856</v>
      </c>
      <c r="HJ21" s="6">
        <f t="shared" si="185"/>
        <v>2.7536353411972208</v>
      </c>
      <c r="HK21" s="6">
        <f t="shared" si="186"/>
        <v>-1.7547670045758745</v>
      </c>
      <c r="HL21" s="6">
        <f t="shared" si="57"/>
        <v>1.6405807885073358</v>
      </c>
      <c r="HM21" s="6">
        <f t="shared" si="58"/>
        <v>0.91484573753865028</v>
      </c>
      <c r="HN21" s="6">
        <f t="shared" si="187"/>
        <v>3.2652281440411666</v>
      </c>
      <c r="HO21" s="6">
        <f t="shared" si="188"/>
        <v>1.8784163668132763</v>
      </c>
      <c r="HP21" s="6">
        <f t="shared" si="189"/>
        <v>2.8923558961725151</v>
      </c>
      <c r="HQ21" s="6">
        <f t="shared" si="190"/>
        <v>0.47480884859998485</v>
      </c>
      <c r="HR21" s="6">
        <f t="shared" si="191"/>
        <v>61.653095089260503</v>
      </c>
      <c r="HS21" s="6">
        <f t="shared" si="192"/>
        <v>2.7536353411972208</v>
      </c>
      <c r="HT21" s="6">
        <f t="shared" si="193"/>
        <v>-1.7547670045758745</v>
      </c>
      <c r="HU21" s="6">
        <f t="shared" si="60"/>
        <v>-0.64819777788661526</v>
      </c>
      <c r="HV21" s="6">
        <f t="shared" si="61"/>
        <v>-1.7087453071433947</v>
      </c>
      <c r="HW21" s="6">
        <f t="shared" si="194"/>
        <v>3.2652281440411666</v>
      </c>
      <c r="HX21" s="6">
        <f t="shared" si="195"/>
        <v>1.8275587224332137</v>
      </c>
      <c r="HY21" s="6">
        <f t="shared" si="196"/>
        <v>3.4021444070953581</v>
      </c>
      <c r="HZ21" s="6">
        <f t="shared" si="197"/>
        <v>0.20336333289424535</v>
      </c>
      <c r="IA21" s="6">
        <f t="shared" si="198"/>
        <v>78.266293133804425</v>
      </c>
      <c r="IB21" s="6">
        <f t="shared" si="199"/>
        <v>69.959694111532457</v>
      </c>
      <c r="IC21" s="6">
        <f t="shared" si="200"/>
        <v>0.93945178722445821</v>
      </c>
      <c r="ID21" s="6">
        <f t="shared" si="201"/>
        <v>1.6405807885073358</v>
      </c>
      <c r="IE21" s="6">
        <f t="shared" si="202"/>
        <v>0.91484573753865028</v>
      </c>
      <c r="IF21" s="6">
        <f t="shared" si="203"/>
        <v>-2.9805753182081673E-3</v>
      </c>
      <c r="IG21" s="6">
        <f t="shared" si="204"/>
        <v>0.10782023710780697</v>
      </c>
      <c r="IH21" s="6">
        <f t="shared" si="268"/>
        <v>1.8784163668132763</v>
      </c>
      <c r="II21" s="6">
        <f t="shared" si="269"/>
        <v>0.10786142665110279</v>
      </c>
      <c r="IJ21" s="6">
        <f t="shared" si="270"/>
        <v>1.831006312115208</v>
      </c>
      <c r="IK21" s="6">
        <f t="shared" si="271"/>
        <v>0.46270976517008811</v>
      </c>
      <c r="IL21" s="6">
        <f t="shared" si="272"/>
        <v>62.437897600860076</v>
      </c>
      <c r="IM21" s="6">
        <f t="shared" si="206"/>
        <v>-0.64819777788661526</v>
      </c>
      <c r="IN21" s="6">
        <f t="shared" si="207"/>
        <v>-1.7087453071433947</v>
      </c>
      <c r="IO21" s="6">
        <f t="shared" si="208"/>
        <v>-0.11275436238664582</v>
      </c>
      <c r="IP21" s="6">
        <f t="shared" si="209"/>
        <v>1.5184210814705779E-2</v>
      </c>
      <c r="IQ21" s="6">
        <f t="shared" si="273"/>
        <v>1.8275587224332137</v>
      </c>
      <c r="IR21" s="6">
        <f t="shared" si="274"/>
        <v>0.11377216924751184</v>
      </c>
      <c r="IS21" s="6">
        <f t="shared" si="275"/>
        <v>1.8051683118450539</v>
      </c>
      <c r="IT21" s="6">
        <f t="shared" si="276"/>
        <v>0.22672168118155925</v>
      </c>
      <c r="IU21" s="6">
        <f t="shared" si="277"/>
        <v>76.895860110929064</v>
      </c>
      <c r="IV21" s="6">
        <f t="shared" si="278"/>
        <v>69.666878855894566</v>
      </c>
    </row>
    <row r="22" spans="1:256">
      <c r="A22" s="2" t="s">
        <v>27</v>
      </c>
      <c r="B22" s="4">
        <v>14</v>
      </c>
      <c r="C22" s="5">
        <v>16</v>
      </c>
      <c r="D22" s="6">
        <v>-679.49064450000003</v>
      </c>
      <c r="E22" s="6">
        <v>-22.453222449999998</v>
      </c>
      <c r="F22" s="6">
        <v>-829.15841579999994</v>
      </c>
      <c r="G22" s="6">
        <v>71.732673270000006</v>
      </c>
      <c r="H22" s="6">
        <v>-711.48648649999996</v>
      </c>
      <c r="I22" s="6">
        <v>34.241164240000003</v>
      </c>
      <c r="J22" s="6">
        <v>-639.5</v>
      </c>
      <c r="K22" s="6">
        <v>48.5</v>
      </c>
      <c r="L22" s="6">
        <v>-593.5</v>
      </c>
      <c r="M22" s="6">
        <v>83.5</v>
      </c>
      <c r="N22" s="6">
        <v>-544</v>
      </c>
      <c r="O22" s="6">
        <v>111.5</v>
      </c>
      <c r="P22" s="6">
        <v>-743.5</v>
      </c>
      <c r="Q22" s="6">
        <v>-19.5</v>
      </c>
      <c r="R22" s="6">
        <v>-723.57221609999999</v>
      </c>
      <c r="S22" s="6">
        <v>-88.710033080000002</v>
      </c>
      <c r="T22" s="6">
        <v>-755.32524809999995</v>
      </c>
      <c r="U22" s="6">
        <v>-137.53031970000001</v>
      </c>
      <c r="V22" s="6">
        <v>-776.36163180000005</v>
      </c>
      <c r="W22" s="6">
        <v>-189.12899669999999</v>
      </c>
      <c r="X22" s="6">
        <v>-680.20588985294899</v>
      </c>
      <c r="Y22" s="6">
        <v>-22.057330798885499</v>
      </c>
      <c r="Z22" s="6">
        <v>-829.43978290293705</v>
      </c>
      <c r="AA22" s="6">
        <v>72.399234322953006</v>
      </c>
      <c r="AB22" s="6">
        <v>-711.21541818772198</v>
      </c>
      <c r="AC22" s="6">
        <v>33.998581582460503</v>
      </c>
      <c r="AD22" s="6">
        <v>-638.48504072934998</v>
      </c>
      <c r="AE22" s="6">
        <v>48.012126580444601</v>
      </c>
      <c r="AF22" s="6">
        <v>-592.94947345608603</v>
      </c>
      <c r="AG22" s="6">
        <v>83.764029050584597</v>
      </c>
      <c r="AH22" s="6">
        <v>-542.86279311260898</v>
      </c>
      <c r="AI22" s="6">
        <v>112.83372908691599</v>
      </c>
      <c r="AJ22" s="6">
        <v>-743.08520576511</v>
      </c>
      <c r="AK22" s="6">
        <v>-19.5664303861805</v>
      </c>
      <c r="AL22" s="6">
        <v>-723.83752719597499</v>
      </c>
      <c r="AM22" s="6">
        <v>-88.269981096338896</v>
      </c>
      <c r="AN22" s="6">
        <v>-755.45194853593796</v>
      </c>
      <c r="AO22" s="6">
        <v>-137.993282604672</v>
      </c>
      <c r="AP22" s="6">
        <v>-777.08391259590906</v>
      </c>
      <c r="AQ22" s="6">
        <v>-189.912541949971</v>
      </c>
      <c r="AR22" s="6">
        <f t="shared" si="63"/>
        <v>-21.960415059704687</v>
      </c>
      <c r="AS22" s="6">
        <f t="shared" si="64"/>
        <v>-0.71211988410957605</v>
      </c>
      <c r="AT22" s="6">
        <f t="shared" si="65"/>
        <v>-26.778424255511283</v>
      </c>
      <c r="AU22" s="6">
        <f t="shared" si="66"/>
        <v>2.3374058640988591</v>
      </c>
      <c r="AV22" s="6">
        <f t="shared" si="67"/>
        <v>-22.961556218868285</v>
      </c>
      <c r="AW22" s="6">
        <f t="shared" si="68"/>
        <v>1.0976426022324997</v>
      </c>
      <c r="AX22" s="6">
        <f t="shared" si="69"/>
        <v>-20.613459414266771</v>
      </c>
      <c r="AY22" s="6">
        <f t="shared" si="70"/>
        <v>1.5500692412904313</v>
      </c>
      <c r="AZ22" s="6">
        <f t="shared" si="71"/>
        <v>-19.143345773357012</v>
      </c>
      <c r="BA22" s="6">
        <f t="shared" si="72"/>
        <v>2.7043177256546125</v>
      </c>
      <c r="BB22" s="6">
        <f t="shared" si="73"/>
        <v>-17.52629966171088</v>
      </c>
      <c r="BC22" s="6">
        <f t="shared" si="74"/>
        <v>3.6428316197300656</v>
      </c>
      <c r="BD22" s="6">
        <f t="shared" si="75"/>
        <v>-23.990470807090041</v>
      </c>
      <c r="BE22" s="6">
        <f t="shared" si="76"/>
        <v>-0.63170128181370777</v>
      </c>
      <c r="BF22" s="6">
        <f t="shared" si="77"/>
        <v>-23.369060412649961</v>
      </c>
      <c r="BG22" s="6">
        <f t="shared" si="78"/>
        <v>-2.8497921748471677</v>
      </c>
      <c r="BH22" s="6">
        <f t="shared" si="79"/>
        <v>-24.389730513945413</v>
      </c>
      <c r="BI22" s="6">
        <f t="shared" si="80"/>
        <v>-4.4551066179460044</v>
      </c>
      <c r="BJ22" s="6">
        <f t="shared" si="81"/>
        <v>-25.088117452959242</v>
      </c>
      <c r="BK22" s="6">
        <f t="shared" si="82"/>
        <v>-6.131317456199266</v>
      </c>
      <c r="BM22" s="12">
        <f t="shared" si="279"/>
        <v>1.5640640640640645E-2</v>
      </c>
      <c r="BN22" s="6">
        <f t="shared" si="83"/>
        <v>-24.369419657607985</v>
      </c>
      <c r="BO22" s="6">
        <f t="shared" si="84"/>
        <v>0.81264298999464146</v>
      </c>
      <c r="BP22" s="6">
        <f t="shared" si="85"/>
        <v>5.6595775905699169E-2</v>
      </c>
      <c r="BQ22" s="6">
        <f t="shared" si="86"/>
        <v>54.277612924601726</v>
      </c>
      <c r="BR22" s="6">
        <f t="shared" si="87"/>
        <v>759.88658094442417</v>
      </c>
      <c r="BS22" s="6">
        <f t="shared" si="211"/>
        <v>2749.851762077385</v>
      </c>
      <c r="BT22" s="6">
        <f t="shared" si="212"/>
        <v>38497.92466908339</v>
      </c>
      <c r="BU22" s="6">
        <f t="shared" si="213"/>
        <v>38.497924669083389</v>
      </c>
      <c r="BW22" s="12">
        <f t="shared" si="280"/>
        <v>1.5640640640640645E-2</v>
      </c>
      <c r="BX22" s="6">
        <f t="shared" si="88"/>
        <v>-18.334822717533946</v>
      </c>
      <c r="BY22" s="6">
        <f t="shared" si="89"/>
        <v>3.1735746726923391</v>
      </c>
      <c r="BZ22" s="6">
        <f t="shared" si="90"/>
        <v>0.11266958368589867</v>
      </c>
      <c r="CA22" s="6">
        <f t="shared" si="91"/>
        <v>108.05463753812425</v>
      </c>
      <c r="CB22" s="6">
        <f t="shared" si="92"/>
        <v>-24.738923983452327</v>
      </c>
      <c r="CC22" s="6">
        <f t="shared" si="93"/>
        <v>-5.2932120370726352</v>
      </c>
      <c r="CD22" s="6">
        <f t="shared" si="94"/>
        <v>0.11885877618984886</v>
      </c>
      <c r="CE22" s="6">
        <f t="shared" si="95"/>
        <v>113.99032071711264</v>
      </c>
      <c r="CF22" s="6">
        <f t="shared" si="96"/>
        <v>111.02247912761845</v>
      </c>
      <c r="CH22" s="6">
        <f t="shared" si="214"/>
        <v>1.8784163668132763</v>
      </c>
      <c r="CI22" s="6">
        <f t="shared" si="215"/>
        <v>0.26108985341532293</v>
      </c>
      <c r="CJ22" s="6">
        <f t="shared" si="216"/>
        <v>1.9861085655137227</v>
      </c>
      <c r="CK22" s="6">
        <f t="shared" si="217"/>
        <v>1.8675286141607281</v>
      </c>
      <c r="CL22" s="6">
        <f t="shared" si="218"/>
        <v>0.20521291713942486</v>
      </c>
      <c r="CM22" s="15">
        <f t="shared" si="219"/>
        <v>2.0628073928711608</v>
      </c>
      <c r="CN22" s="15">
        <f t="shared" si="220"/>
        <v>0.22926457012931192</v>
      </c>
      <c r="CO22" s="15">
        <f t="shared" si="221"/>
        <v>2.0294250484069378</v>
      </c>
      <c r="CP22" s="15">
        <f t="shared" si="222"/>
        <v>0.16112740511731655</v>
      </c>
      <c r="CQ22" s="15">
        <f t="shared" si="223"/>
        <v>0.3903919752466285</v>
      </c>
      <c r="CR22" s="6">
        <f t="shared" si="224"/>
        <v>1.8275587224332137</v>
      </c>
      <c r="CS22" s="6">
        <f t="shared" si="225"/>
        <v>0.30206873973784321</v>
      </c>
      <c r="CT22" s="6">
        <f t="shared" si="226"/>
        <v>1.8754030946095401</v>
      </c>
      <c r="CU22" s="6">
        <f t="shared" si="227"/>
        <v>1.8030127778295519</v>
      </c>
      <c r="CV22" s="6">
        <f t="shared" si="228"/>
        <v>0.18424701806371419</v>
      </c>
      <c r="CW22" s="15">
        <f t="shared" si="229"/>
        <v>2.0025152783902986</v>
      </c>
      <c r="CX22" s="15">
        <f t="shared" si="230"/>
        <v>0.27518712488614594</v>
      </c>
      <c r="CY22" s="15">
        <f t="shared" si="231"/>
        <v>1.931331445251403</v>
      </c>
      <c r="CZ22" s="15">
        <f t="shared" si="232"/>
        <v>0.1556131444368285</v>
      </c>
      <c r="DA22" s="15">
        <f t="shared" si="233"/>
        <v>0.43080026932297444</v>
      </c>
      <c r="DB22" s="6">
        <f t="shared" si="105"/>
        <v>0.41059612228480147</v>
      </c>
      <c r="DD22" s="12">
        <f t="shared" si="281"/>
        <v>1.5640640640640645E-2</v>
      </c>
      <c r="DE22" s="6">
        <f t="shared" si="106"/>
        <v>4.8180091958065958</v>
      </c>
      <c r="DF22" s="6">
        <f t="shared" si="107"/>
        <v>-3.0495257482084352</v>
      </c>
      <c r="DG22" s="6">
        <f t="shared" si="108"/>
        <v>2.3480968046015143</v>
      </c>
      <c r="DH22" s="6">
        <f t="shared" si="109"/>
        <v>0.45242663905793168</v>
      </c>
      <c r="DI22" s="6">
        <f t="shared" si="110"/>
        <v>5.7020013942354604</v>
      </c>
      <c r="DJ22" s="6">
        <f t="shared" si="111"/>
        <v>2.3912859443214018</v>
      </c>
      <c r="DK22" s="6">
        <f t="shared" si="112"/>
        <v>4.2853398631740998</v>
      </c>
      <c r="DL22" s="6">
        <f t="shared" si="113"/>
        <v>0.72852078898979045</v>
      </c>
      <c r="DM22" s="6">
        <f t="shared" si="114"/>
        <v>43.237470499722491</v>
      </c>
      <c r="DN22" s="6">
        <f t="shared" si="115"/>
        <v>4.8180091958065958</v>
      </c>
      <c r="DO22" s="6">
        <f t="shared" si="116"/>
        <v>-3.0495257482084352</v>
      </c>
      <c r="DP22" s="6">
        <f t="shared" si="117"/>
        <v>0.62141039444007973</v>
      </c>
      <c r="DQ22" s="6">
        <f t="shared" si="118"/>
        <v>-2.2180908930334597</v>
      </c>
      <c r="DR22" s="6">
        <f t="shared" si="119"/>
        <v>5.7020013942354604</v>
      </c>
      <c r="DS22" s="6">
        <f t="shared" si="120"/>
        <v>2.3034925847669117</v>
      </c>
      <c r="DT22" s="6">
        <f t="shared" si="121"/>
        <v>4.2781684653635033</v>
      </c>
      <c r="DU22" s="6">
        <f t="shared" si="122"/>
        <v>0.74293448278767282</v>
      </c>
      <c r="DV22" s="6">
        <f t="shared" si="123"/>
        <v>42.018007912679707</v>
      </c>
      <c r="DW22" s="6">
        <f t="shared" si="124"/>
        <v>42.627739206201099</v>
      </c>
      <c r="DX22" s="6">
        <f t="shared" si="234"/>
        <v>1598.3630737487485</v>
      </c>
      <c r="DY22" s="6">
        <f t="shared" si="125"/>
        <v>2.3480968046015143</v>
      </c>
      <c r="DZ22" s="6">
        <f t="shared" si="126"/>
        <v>0.45242663905793168</v>
      </c>
      <c r="EA22" s="6">
        <f t="shared" si="127"/>
        <v>1.4701136409097586</v>
      </c>
      <c r="EB22" s="6">
        <f t="shared" si="128"/>
        <v>1.1542484843641811</v>
      </c>
      <c r="EC22" s="6">
        <f t="shared" si="129"/>
        <v>2.3912859443214018</v>
      </c>
      <c r="ED22" s="6">
        <f t="shared" si="130"/>
        <v>1.8690970228551422</v>
      </c>
      <c r="EE22" s="6">
        <f t="shared" si="131"/>
        <v>1.124014385261707</v>
      </c>
      <c r="EF22" s="6">
        <f t="shared" si="132"/>
        <v>0.88916914683806758</v>
      </c>
      <c r="EG22" s="6">
        <f t="shared" si="133"/>
        <v>27.230972766198651</v>
      </c>
      <c r="EH22" s="6">
        <f t="shared" si="134"/>
        <v>0.62141039444007973</v>
      </c>
      <c r="EI22" s="6">
        <f t="shared" si="135"/>
        <v>-2.2180908930334597</v>
      </c>
      <c r="EJ22" s="6">
        <f t="shared" si="136"/>
        <v>-1.0206701012954511</v>
      </c>
      <c r="EK22" s="6">
        <f t="shared" si="137"/>
        <v>-1.6053144430988366</v>
      </c>
      <c r="EL22" s="6">
        <f t="shared" si="138"/>
        <v>2.3034925847669117</v>
      </c>
      <c r="EM22" s="6">
        <f t="shared" si="139"/>
        <v>1.9023148837403849</v>
      </c>
      <c r="EN22" s="6">
        <f t="shared" si="140"/>
        <v>1.7526903126535294</v>
      </c>
      <c r="EO22" s="6">
        <f t="shared" si="141"/>
        <v>0.66784563095670857</v>
      </c>
      <c r="EP22" s="6">
        <f t="shared" si="142"/>
        <v>48.098993464428013</v>
      </c>
      <c r="EQ22" s="6">
        <f t="shared" si="143"/>
        <v>37.664983115313333</v>
      </c>
      <c r="ER22" s="6">
        <f t="shared" si="235"/>
        <v>82.811459562682742</v>
      </c>
      <c r="ES22" s="6">
        <f t="shared" si="144"/>
        <v>1.4701136409097586</v>
      </c>
      <c r="ET22" s="6">
        <f t="shared" si="145"/>
        <v>1.1542484843641811</v>
      </c>
      <c r="EU22" s="6">
        <f t="shared" si="146"/>
        <v>1.6170461116461325</v>
      </c>
      <c r="EV22" s="6">
        <f t="shared" si="147"/>
        <v>0.93851389407545316</v>
      </c>
      <c r="EW22" s="6">
        <f t="shared" si="148"/>
        <v>1.8690970228551422</v>
      </c>
      <c r="EX22" s="6">
        <f t="shared" si="149"/>
        <v>1.8696647979150025</v>
      </c>
      <c r="EY22" s="6">
        <f t="shared" si="150"/>
        <v>0.26101832196943708</v>
      </c>
      <c r="EZ22" s="6">
        <f t="shared" si="151"/>
        <v>0.99025202651556532</v>
      </c>
      <c r="FA22" s="6">
        <f t="shared" si="152"/>
        <v>8.0066016724186788</v>
      </c>
      <c r="FB22" s="6">
        <f t="shared" si="153"/>
        <v>-1.0206701012954511</v>
      </c>
      <c r="FC22" s="6">
        <f t="shared" si="154"/>
        <v>-1.6053144430988366</v>
      </c>
      <c r="FD22" s="6">
        <f t="shared" si="155"/>
        <v>-0.69838693901382953</v>
      </c>
      <c r="FE22" s="6">
        <f t="shared" si="156"/>
        <v>-1.6762108382532617</v>
      </c>
      <c r="FF22" s="6">
        <f t="shared" si="157"/>
        <v>1.9023148837403849</v>
      </c>
      <c r="FG22" s="6">
        <f t="shared" si="52"/>
        <v>1.8158819044372925</v>
      </c>
      <c r="FH22" s="6">
        <f t="shared" si="158"/>
        <v>0.32998899305300233</v>
      </c>
      <c r="FI22" s="6">
        <f t="shared" si="159"/>
        <v>0.985319782438698</v>
      </c>
      <c r="FJ22" s="6">
        <f t="shared" si="160"/>
        <v>9.8296172339339432</v>
      </c>
      <c r="FK22" s="6">
        <f t="shared" si="161"/>
        <v>8.9181094531763101</v>
      </c>
      <c r="FL22" s="6">
        <f t="shared" si="236"/>
        <v>324.21084878456708</v>
      </c>
      <c r="FN22" s="12">
        <f t="shared" si="282"/>
        <v>1.5640640640640645E-2</v>
      </c>
      <c r="FO22" s="6">
        <f t="shared" si="162"/>
        <v>-18.334822717533946</v>
      </c>
      <c r="FP22" s="6">
        <f t="shared" si="163"/>
        <v>3.1735746726923391</v>
      </c>
      <c r="FQ22" s="6">
        <f t="shared" si="164"/>
        <v>-2.7536353411972208</v>
      </c>
      <c r="FR22" s="6">
        <f t="shared" si="165"/>
        <v>1.7547670045758745</v>
      </c>
      <c r="FS22" s="6">
        <f t="shared" si="237"/>
        <v>-7.528094779697625E-3</v>
      </c>
      <c r="FT22" s="6">
        <f t="shared" si="238"/>
        <v>0.11241780498186937</v>
      </c>
      <c r="FU22" s="6">
        <f t="shared" si="239"/>
        <v>3.2652281440411666</v>
      </c>
      <c r="FV22" s="6">
        <f t="shared" si="240"/>
        <v>0.11266958368589867</v>
      </c>
      <c r="FW22" s="6">
        <f t="shared" si="241"/>
        <v>3.1997524751508357</v>
      </c>
      <c r="FX22" s="6">
        <f t="shared" si="242"/>
        <v>0.59255636054120664</v>
      </c>
      <c r="FY22" s="6">
        <f t="shared" si="243"/>
        <v>53.661374067297281</v>
      </c>
      <c r="FZ22" s="6">
        <f t="shared" si="53"/>
        <v>-24.738923983452327</v>
      </c>
      <c r="GA22" s="6">
        <f t="shared" si="54"/>
        <v>-5.2932120370726352</v>
      </c>
      <c r="GB22" s="6">
        <f t="shared" si="169"/>
        <v>-2.7536353411972208</v>
      </c>
      <c r="GC22" s="6">
        <f t="shared" si="170"/>
        <v>1.7547670045758745</v>
      </c>
      <c r="GD22" s="6">
        <f t="shared" si="244"/>
        <v>-0.11672905433085745</v>
      </c>
      <c r="GE22" s="6">
        <f t="shared" si="245"/>
        <v>2.239947660933872E-2</v>
      </c>
      <c r="GF22" s="6">
        <f t="shared" si="246"/>
        <v>3.2652281440411666</v>
      </c>
      <c r="GG22" s="6">
        <f t="shared" si="247"/>
        <v>0.11885877618984886</v>
      </c>
      <c r="GH22" s="6">
        <f t="shared" si="248"/>
        <v>3.1550549943968074</v>
      </c>
      <c r="GI22" s="6">
        <f t="shared" si="249"/>
        <v>0.92948766464394661</v>
      </c>
      <c r="GJ22" s="6">
        <f t="shared" si="250"/>
        <v>21.644908377442867</v>
      </c>
      <c r="GL22" s="6">
        <f t="shared" si="55"/>
        <v>1.7547670045758745</v>
      </c>
      <c r="GM22" s="6">
        <f t="shared" si="56"/>
        <v>2.7536353411972208</v>
      </c>
      <c r="GN22" s="6">
        <f t="shared" si="175"/>
        <v>-7.528094779697625E-3</v>
      </c>
      <c r="GO22" s="6">
        <f t="shared" si="176"/>
        <v>0.11241780498186937</v>
      </c>
      <c r="GP22" s="6">
        <f t="shared" si="251"/>
        <v>3.2652281440411666</v>
      </c>
      <c r="GQ22" s="6">
        <f t="shared" si="252"/>
        <v>0.11266958368589867</v>
      </c>
      <c r="GR22" s="6">
        <f t="shared" si="253"/>
        <v>3.1751715057338488</v>
      </c>
      <c r="GS22" s="6">
        <f t="shared" si="254"/>
        <v>0.80552899363223285</v>
      </c>
      <c r="GT22" s="6">
        <f t="shared" si="255"/>
        <v>-53.661374067297182</v>
      </c>
      <c r="GU22" s="6">
        <f t="shared" si="256"/>
        <v>-1.7547670045758745</v>
      </c>
      <c r="GV22" s="6">
        <f t="shared" si="181"/>
        <v>-2.7536353411972208</v>
      </c>
      <c r="GW22" s="6">
        <f t="shared" si="257"/>
        <v>-0.11672905433085745</v>
      </c>
      <c r="GX22" s="6">
        <f t="shared" si="258"/>
        <v>2.239947660933872E-2</v>
      </c>
      <c r="GY22" s="6">
        <f t="shared" si="259"/>
        <v>3.2652281440411666</v>
      </c>
      <c r="GZ22" s="6">
        <f t="shared" si="260"/>
        <v>0.11885877618984886</v>
      </c>
      <c r="HA22" s="6">
        <f t="shared" si="261"/>
        <v>3.2232805704929248</v>
      </c>
      <c r="HB22" s="6">
        <f t="shared" si="262"/>
        <v>0.36885319745766149</v>
      </c>
      <c r="HC22" s="6">
        <f t="shared" si="263"/>
        <v>-21.644908377442732</v>
      </c>
      <c r="HE22" s="6">
        <f t="shared" si="264"/>
        <v>-53.661374067297182</v>
      </c>
      <c r="HF22" s="6">
        <f t="shared" si="265"/>
        <v>-21.644908377442732</v>
      </c>
      <c r="HG22" s="6">
        <f t="shared" si="266"/>
        <v>-37.653141222369953</v>
      </c>
      <c r="HH22" s="6">
        <f t="shared" si="267"/>
        <v>0.79172339954786708</v>
      </c>
      <c r="HJ22" s="6">
        <f t="shared" si="185"/>
        <v>2.7536353411972208</v>
      </c>
      <c r="HK22" s="6">
        <f t="shared" si="186"/>
        <v>-1.7547670045758745</v>
      </c>
      <c r="HL22" s="6">
        <f t="shared" si="57"/>
        <v>1.6170461116461325</v>
      </c>
      <c r="HM22" s="6">
        <f t="shared" si="58"/>
        <v>0.93851389407545316</v>
      </c>
      <c r="HN22" s="6">
        <f t="shared" si="187"/>
        <v>3.2652281440411666</v>
      </c>
      <c r="HO22" s="6">
        <f t="shared" si="188"/>
        <v>1.8696647979150025</v>
      </c>
      <c r="HP22" s="6">
        <f t="shared" si="189"/>
        <v>2.9232853223336992</v>
      </c>
      <c r="HQ22" s="6">
        <f t="shared" si="190"/>
        <v>0.45961282338395421</v>
      </c>
      <c r="HR22" s="6">
        <f t="shared" si="191"/>
        <v>62.637873473935542</v>
      </c>
      <c r="HS22" s="6">
        <f t="shared" si="192"/>
        <v>2.7536353411972208</v>
      </c>
      <c r="HT22" s="6">
        <f t="shared" si="193"/>
        <v>-1.7547670045758745</v>
      </c>
      <c r="HU22" s="6">
        <f t="shared" si="60"/>
        <v>-0.69838693901382953</v>
      </c>
      <c r="HV22" s="6">
        <f t="shared" si="61"/>
        <v>-1.6762108382532617</v>
      </c>
      <c r="HW22" s="6">
        <f t="shared" si="194"/>
        <v>3.2652281440411666</v>
      </c>
      <c r="HX22" s="6">
        <f t="shared" si="195"/>
        <v>1.8158819044372925</v>
      </c>
      <c r="HY22" s="6">
        <f t="shared" si="196"/>
        <v>3.4529159987379949</v>
      </c>
      <c r="HZ22" s="6">
        <f t="shared" si="197"/>
        <v>0.17173391289774878</v>
      </c>
      <c r="IA22" s="6">
        <f t="shared" si="198"/>
        <v>80.111352262740638</v>
      </c>
      <c r="IB22" s="6">
        <f t="shared" si="199"/>
        <v>71.37461286833809</v>
      </c>
      <c r="IC22" s="6">
        <f t="shared" si="200"/>
        <v>0.94762698960491898</v>
      </c>
      <c r="ID22" s="6">
        <f t="shared" si="201"/>
        <v>1.6170461116461325</v>
      </c>
      <c r="IE22" s="6">
        <f t="shared" si="202"/>
        <v>0.93851389407545316</v>
      </c>
      <c r="IF22" s="6">
        <f t="shared" si="203"/>
        <v>-7.528094779697625E-3</v>
      </c>
      <c r="IG22" s="6">
        <f t="shared" si="204"/>
        <v>0.11241780498186937</v>
      </c>
      <c r="IH22" s="6">
        <f t="shared" si="268"/>
        <v>1.8696647979150025</v>
      </c>
      <c r="II22" s="6">
        <f t="shared" si="269"/>
        <v>0.11266958368589867</v>
      </c>
      <c r="IJ22" s="6">
        <f t="shared" si="270"/>
        <v>1.8225465976484194</v>
      </c>
      <c r="IK22" s="6">
        <f t="shared" si="271"/>
        <v>0.44305941733459553</v>
      </c>
      <c r="IL22" s="6">
        <f t="shared" si="272"/>
        <v>63.700752458767106</v>
      </c>
      <c r="IM22" s="6">
        <f t="shared" si="206"/>
        <v>-0.69838693901382953</v>
      </c>
      <c r="IN22" s="6">
        <f t="shared" si="207"/>
        <v>-1.6762108382532617</v>
      </c>
      <c r="IO22" s="6">
        <f t="shared" si="208"/>
        <v>-0.11672905433085745</v>
      </c>
      <c r="IP22" s="6">
        <f t="shared" si="209"/>
        <v>2.239947660933872E-2</v>
      </c>
      <c r="IQ22" s="6">
        <f t="shared" si="273"/>
        <v>1.8158819044372925</v>
      </c>
      <c r="IR22" s="6">
        <f t="shared" si="274"/>
        <v>0.11885877618984886</v>
      </c>
      <c r="IS22" s="6">
        <f t="shared" si="275"/>
        <v>1.7954394717092226</v>
      </c>
      <c r="IT22" s="6">
        <f t="shared" si="276"/>
        <v>0.2037487290329886</v>
      </c>
      <c r="IU22" s="6">
        <f t="shared" si="277"/>
        <v>78.24373935981663</v>
      </c>
      <c r="IV22" s="6">
        <f t="shared" si="278"/>
        <v>70.972245909291871</v>
      </c>
    </row>
    <row r="23" spans="1:256">
      <c r="C23" s="5">
        <v>17</v>
      </c>
      <c r="D23" s="6">
        <v>-678.36798339999996</v>
      </c>
      <c r="E23" s="6">
        <v>-22.453222449999998</v>
      </c>
      <c r="F23" s="6">
        <v>-827.37623759999997</v>
      </c>
      <c r="G23" s="6">
        <v>72.17821782</v>
      </c>
      <c r="H23" s="6">
        <v>-709.24116419999996</v>
      </c>
      <c r="I23" s="6">
        <v>34.802494799999998</v>
      </c>
      <c r="J23" s="6">
        <v>-637</v>
      </c>
      <c r="K23" s="6">
        <v>50</v>
      </c>
      <c r="L23" s="6">
        <v>-592.5</v>
      </c>
      <c r="M23" s="6">
        <v>87</v>
      </c>
      <c r="N23" s="6">
        <v>-543.5</v>
      </c>
      <c r="O23" s="6">
        <v>117.5</v>
      </c>
      <c r="P23" s="6">
        <v>-741</v>
      </c>
      <c r="Q23" s="6">
        <v>-20</v>
      </c>
      <c r="R23" s="6">
        <v>-725.15986769999995</v>
      </c>
      <c r="S23" s="6">
        <v>-88.313120179999999</v>
      </c>
      <c r="T23" s="6">
        <v>-758.89746419999994</v>
      </c>
      <c r="U23" s="6">
        <v>-137.9272326</v>
      </c>
      <c r="V23" s="6">
        <v>-781.52149940000004</v>
      </c>
      <c r="W23" s="6">
        <v>-188.33517090000001</v>
      </c>
      <c r="X23" s="6">
        <v>-678.53477530807197</v>
      </c>
      <c r="Y23" s="6">
        <v>-22.077066751692801</v>
      </c>
      <c r="Z23" s="6">
        <v>-827.68613489557094</v>
      </c>
      <c r="AA23" s="6">
        <v>72.104791916915104</v>
      </c>
      <c r="AB23" s="6">
        <v>-709.58678540708399</v>
      </c>
      <c r="AC23" s="6">
        <v>34.191080816526501</v>
      </c>
      <c r="AD23" s="6">
        <v>-637.20567284615697</v>
      </c>
      <c r="AE23" s="6">
        <v>50.090490735776598</v>
      </c>
      <c r="AF23" s="6">
        <v>-592.90917706139601</v>
      </c>
      <c r="AG23" s="6">
        <v>87.002515778485204</v>
      </c>
      <c r="AH23" s="6">
        <v>-543.441555689344</v>
      </c>
      <c r="AI23" s="6">
        <v>116.98614857548399</v>
      </c>
      <c r="AJ23" s="6">
        <v>-741.55134332014097</v>
      </c>
      <c r="AK23" s="6">
        <v>-20.047272930135701</v>
      </c>
      <c r="AL23" s="6">
        <v>-724.69677892738696</v>
      </c>
      <c r="AM23" s="6">
        <v>-88.960698253999297</v>
      </c>
      <c r="AN23" s="6">
        <v>-758.304743256856</v>
      </c>
      <c r="AO23" s="6">
        <v>-137.75881437348701</v>
      </c>
      <c r="AP23" s="6">
        <v>-781.67081436626495</v>
      </c>
      <c r="AQ23" s="6">
        <v>-188.48254544266999</v>
      </c>
      <c r="AR23" s="6">
        <f t="shared" si="63"/>
        <v>-21.906463205471635</v>
      </c>
      <c r="AS23" s="6">
        <f t="shared" si="64"/>
        <v>-0.71275705841475712</v>
      </c>
      <c r="AT23" s="6">
        <f t="shared" si="65"/>
        <v>-26.721807812335953</v>
      </c>
      <c r="AU23" s="6">
        <f t="shared" si="66"/>
        <v>2.3278998049126201</v>
      </c>
      <c r="AV23" s="6">
        <f t="shared" si="67"/>
        <v>-22.908975886389271</v>
      </c>
      <c r="AW23" s="6">
        <f t="shared" si="68"/>
        <v>1.1038574309216169</v>
      </c>
      <c r="AX23" s="6">
        <f t="shared" si="69"/>
        <v>-20.572155082522379</v>
      </c>
      <c r="AY23" s="6">
        <f t="shared" si="70"/>
        <v>1.6171691299817366</v>
      </c>
      <c r="AZ23" s="6">
        <f t="shared" si="71"/>
        <v>-19.142044806155752</v>
      </c>
      <c r="BA23" s="6">
        <f t="shared" si="72"/>
        <v>2.8088721168631583</v>
      </c>
      <c r="BB23" s="6">
        <f t="shared" si="73"/>
        <v>-17.544984984192979</v>
      </c>
      <c r="BC23" s="6">
        <f t="shared" si="74"/>
        <v>3.7768922869946104</v>
      </c>
      <c r="BD23" s="6">
        <f t="shared" si="75"/>
        <v>-23.940950130426547</v>
      </c>
      <c r="BE23" s="6">
        <f t="shared" si="76"/>
        <v>-0.64722526065767716</v>
      </c>
      <c r="BF23" s="6">
        <f t="shared" si="77"/>
        <v>-23.396801314256468</v>
      </c>
      <c r="BG23" s="6">
        <f t="shared" si="78"/>
        <v>-2.8720919456920826</v>
      </c>
      <c r="BH23" s="6">
        <f t="shared" si="79"/>
        <v>-24.481832856906657</v>
      </c>
      <c r="BI23" s="6">
        <f t="shared" si="80"/>
        <v>-4.4475368221651266</v>
      </c>
      <c r="BJ23" s="6">
        <f t="shared" si="81"/>
        <v>-25.236205360191104</v>
      </c>
      <c r="BK23" s="6">
        <f t="shared" si="82"/>
        <v>-6.0851500864326686</v>
      </c>
      <c r="BM23" s="12">
        <f t="shared" si="279"/>
        <v>1.6683350016683356E-2</v>
      </c>
      <c r="BN23" s="6">
        <f t="shared" si="83"/>
        <v>-24.314135508903796</v>
      </c>
      <c r="BO23" s="6">
        <f t="shared" si="84"/>
        <v>0.80757137324893147</v>
      </c>
      <c r="BP23" s="6">
        <f t="shared" si="85"/>
        <v>5.5516289450594877E-2</v>
      </c>
      <c r="BQ23" s="6">
        <f t="shared" si="86"/>
        <v>53.242342234698505</v>
      </c>
      <c r="BR23" s="6">
        <f t="shared" si="87"/>
        <v>745.39279128577903</v>
      </c>
      <c r="BS23" s="6">
        <f t="shared" si="211"/>
        <v>-992.86600244478529</v>
      </c>
      <c r="BT23" s="6">
        <f t="shared" si="212"/>
        <v>-13900.124034226994</v>
      </c>
      <c r="BU23" s="6">
        <f t="shared" si="213"/>
        <v>-13.900124034226994</v>
      </c>
      <c r="BW23" s="12">
        <f t="shared" si="280"/>
        <v>1.6683350016683356E-2</v>
      </c>
      <c r="BX23" s="6">
        <f t="shared" si="88"/>
        <v>-18.343514895174366</v>
      </c>
      <c r="BY23" s="6">
        <f t="shared" si="89"/>
        <v>3.2928822019288844</v>
      </c>
      <c r="BZ23" s="6">
        <f t="shared" si="90"/>
        <v>0.11962374548835078</v>
      </c>
      <c r="CA23" s="6">
        <f t="shared" si="91"/>
        <v>114.72395687314791</v>
      </c>
      <c r="CB23" s="6">
        <f t="shared" si="92"/>
        <v>-24.859019108548878</v>
      </c>
      <c r="CC23" s="6">
        <f t="shared" si="93"/>
        <v>-5.2663434542988981</v>
      </c>
      <c r="CD23" s="6">
        <f t="shared" si="94"/>
        <v>0.12306404760215466</v>
      </c>
      <c r="CE23" s="6">
        <f t="shared" si="95"/>
        <v>118.02334421237039</v>
      </c>
      <c r="CF23" s="6">
        <f t="shared" si="96"/>
        <v>116.37365054275915</v>
      </c>
      <c r="CH23" s="6">
        <f t="shared" si="214"/>
        <v>1.8696647979150025</v>
      </c>
      <c r="CI23" s="6">
        <f t="shared" si="215"/>
        <v>0.27836823518946135</v>
      </c>
      <c r="CJ23" s="6">
        <f t="shared" si="216"/>
        <v>1.9930069410158229</v>
      </c>
      <c r="CK23" s="6">
        <f t="shared" si="217"/>
        <v>1.8733527309630287</v>
      </c>
      <c r="CL23" s="6">
        <f t="shared" si="218"/>
        <v>0.21091602991890107</v>
      </c>
      <c r="CM23" s="15">
        <f t="shared" si="219"/>
        <v>2.0705199870601434</v>
      </c>
      <c r="CN23" s="15">
        <f t="shared" si="220"/>
        <v>0.24035659013925348</v>
      </c>
      <c r="CO23" s="15">
        <f t="shared" si="221"/>
        <v>2.0386378509488763</v>
      </c>
      <c r="CP23" s="15">
        <f t="shared" si="222"/>
        <v>0.1676376381535514</v>
      </c>
      <c r="CQ23" s="15">
        <f t="shared" si="223"/>
        <v>0.40799422829280485</v>
      </c>
      <c r="CR23" s="6">
        <f t="shared" si="224"/>
        <v>1.8158819044372925</v>
      </c>
      <c r="CS23" s="6">
        <f t="shared" si="225"/>
        <v>0.31586436883807983</v>
      </c>
      <c r="CT23" s="6">
        <f t="shared" si="226"/>
        <v>1.8686139431963336</v>
      </c>
      <c r="CU23" s="6">
        <f t="shared" si="227"/>
        <v>1.7954706233425299</v>
      </c>
      <c r="CV23" s="6">
        <f t="shared" si="228"/>
        <v>0.18085840529428077</v>
      </c>
      <c r="CW23" s="15">
        <f t="shared" si="229"/>
        <v>2.000180108235853</v>
      </c>
      <c r="CX23" s="15">
        <f t="shared" si="230"/>
        <v>0.28581101657434616</v>
      </c>
      <c r="CY23" s="15">
        <f t="shared" si="231"/>
        <v>1.9224714859165721</v>
      </c>
      <c r="CZ23" s="15">
        <f t="shared" si="232"/>
        <v>0.15133256566720071</v>
      </c>
      <c r="DA23" s="15">
        <f t="shared" si="233"/>
        <v>0.43714358224154687</v>
      </c>
      <c r="DB23" s="6">
        <f t="shared" si="105"/>
        <v>0.42256890526717583</v>
      </c>
      <c r="DD23" s="12">
        <f t="shared" si="281"/>
        <v>1.6683350016683356E-2</v>
      </c>
      <c r="DE23" s="6">
        <f t="shared" si="106"/>
        <v>4.8153446068643184</v>
      </c>
      <c r="DF23" s="6">
        <f t="shared" si="107"/>
        <v>-3.0406568633273769</v>
      </c>
      <c r="DG23" s="6">
        <f t="shared" si="108"/>
        <v>2.3368208038668925</v>
      </c>
      <c r="DH23" s="6">
        <f t="shared" si="109"/>
        <v>0.51331169906011964</v>
      </c>
      <c r="DI23" s="6">
        <f t="shared" si="110"/>
        <v>5.6950099072220377</v>
      </c>
      <c r="DJ23" s="6">
        <f t="shared" si="111"/>
        <v>2.3925342985581408</v>
      </c>
      <c r="DK23" s="6">
        <f t="shared" si="112"/>
        <v>4.3328711940771418</v>
      </c>
      <c r="DL23" s="6">
        <f t="shared" si="113"/>
        <v>0.71129779215144329</v>
      </c>
      <c r="DM23" s="6">
        <f t="shared" si="114"/>
        <v>44.659394399884476</v>
      </c>
      <c r="DN23" s="6">
        <f t="shared" si="115"/>
        <v>4.8153446068643184</v>
      </c>
      <c r="DO23" s="6">
        <f t="shared" si="116"/>
        <v>-3.0406568633273769</v>
      </c>
      <c r="DP23" s="6">
        <f t="shared" si="117"/>
        <v>0.54414881617007893</v>
      </c>
      <c r="DQ23" s="6">
        <f t="shared" si="118"/>
        <v>-2.2248666850344057</v>
      </c>
      <c r="DR23" s="6">
        <f t="shared" si="119"/>
        <v>5.6950099072220377</v>
      </c>
      <c r="DS23" s="6">
        <f t="shared" si="120"/>
        <v>2.2904431231347533</v>
      </c>
      <c r="DT23" s="6">
        <f t="shared" si="121"/>
        <v>4.3484051211269943</v>
      </c>
      <c r="DU23" s="6">
        <f t="shared" si="122"/>
        <v>0.71950712590288168</v>
      </c>
      <c r="DV23" s="6">
        <f t="shared" si="123"/>
        <v>43.986197179654262</v>
      </c>
      <c r="DW23" s="6">
        <f t="shared" si="124"/>
        <v>44.322795789769373</v>
      </c>
      <c r="DX23" s="6">
        <f t="shared" si="234"/>
        <v>1625.6270659053171</v>
      </c>
      <c r="DY23" s="6">
        <f t="shared" si="125"/>
        <v>2.3368208038668925</v>
      </c>
      <c r="DZ23" s="6">
        <f t="shared" si="126"/>
        <v>0.51331169906011964</v>
      </c>
      <c r="EA23" s="6">
        <f t="shared" si="127"/>
        <v>1.4301102763666265</v>
      </c>
      <c r="EB23" s="6">
        <f t="shared" si="128"/>
        <v>1.1917029868814217</v>
      </c>
      <c r="EC23" s="6">
        <f t="shared" si="129"/>
        <v>2.3925342985581408</v>
      </c>
      <c r="ED23" s="6">
        <f t="shared" si="130"/>
        <v>1.8615508082003915</v>
      </c>
      <c r="EE23" s="6">
        <f t="shared" si="131"/>
        <v>1.1324039562239507</v>
      </c>
      <c r="EF23" s="6">
        <f t="shared" si="132"/>
        <v>0.88769255164260519</v>
      </c>
      <c r="EG23" s="6">
        <f t="shared" si="133"/>
        <v>27.415289076689493</v>
      </c>
      <c r="EH23" s="6">
        <f t="shared" si="134"/>
        <v>0.54414881617007893</v>
      </c>
      <c r="EI23" s="6">
        <f t="shared" si="135"/>
        <v>-2.2248666850344057</v>
      </c>
      <c r="EJ23" s="6">
        <f t="shared" si="136"/>
        <v>-1.0850315426501886</v>
      </c>
      <c r="EK23" s="6">
        <f t="shared" si="137"/>
        <v>-1.575444876473044</v>
      </c>
      <c r="EL23" s="6">
        <f t="shared" si="138"/>
        <v>2.2904431231347533</v>
      </c>
      <c r="EM23" s="6">
        <f t="shared" si="139"/>
        <v>1.9129349197897489</v>
      </c>
      <c r="EN23" s="6">
        <f t="shared" si="140"/>
        <v>1.7538464376908389</v>
      </c>
      <c r="EO23" s="6">
        <f t="shared" si="141"/>
        <v>0.66524182531412679</v>
      </c>
      <c r="EP23" s="6">
        <f t="shared" si="142"/>
        <v>48.299119754512269</v>
      </c>
      <c r="EQ23" s="6">
        <f t="shared" si="143"/>
        <v>37.857204415600883</v>
      </c>
      <c r="ER23" s="6">
        <f t="shared" si="235"/>
        <v>184.34791582777143</v>
      </c>
      <c r="ES23" s="6">
        <f t="shared" si="144"/>
        <v>1.4301102763666265</v>
      </c>
      <c r="ET23" s="6">
        <f t="shared" si="145"/>
        <v>1.1917029868814217</v>
      </c>
      <c r="EU23" s="6">
        <f t="shared" si="146"/>
        <v>1.5970598219627732</v>
      </c>
      <c r="EV23" s="6">
        <f t="shared" si="147"/>
        <v>0.96802017013145214</v>
      </c>
      <c r="EW23" s="6">
        <f t="shared" si="148"/>
        <v>1.8615508082003915</v>
      </c>
      <c r="EX23" s="6">
        <f t="shared" si="149"/>
        <v>1.8675286141607281</v>
      </c>
      <c r="EY23" s="6">
        <f t="shared" si="150"/>
        <v>0.27911673773523571</v>
      </c>
      <c r="EZ23" s="6">
        <f t="shared" si="151"/>
        <v>0.98880045555353335</v>
      </c>
      <c r="FA23" s="6">
        <f t="shared" si="152"/>
        <v>8.5830959774892204</v>
      </c>
      <c r="FB23" s="6">
        <f t="shared" si="153"/>
        <v>-1.0850315426501886</v>
      </c>
      <c r="FC23" s="6">
        <f t="shared" si="154"/>
        <v>-1.575444876473044</v>
      </c>
      <c r="FD23" s="6">
        <f t="shared" si="155"/>
        <v>-0.75437250328444705</v>
      </c>
      <c r="FE23" s="6">
        <f t="shared" si="156"/>
        <v>-1.6376132642675421</v>
      </c>
      <c r="FF23" s="6">
        <f t="shared" si="157"/>
        <v>1.9129349197897489</v>
      </c>
      <c r="FG23" s="6">
        <f t="shared" si="52"/>
        <v>1.8030127778295519</v>
      </c>
      <c r="FH23" s="6">
        <f t="shared" si="158"/>
        <v>0.33645253566475336</v>
      </c>
      <c r="FI23" s="6">
        <f t="shared" si="159"/>
        <v>0.98534124676408064</v>
      </c>
      <c r="FJ23" s="6">
        <f t="shared" si="160"/>
        <v>9.8224108722373007</v>
      </c>
      <c r="FK23" s="6">
        <f t="shared" si="161"/>
        <v>9.2027534248632605</v>
      </c>
      <c r="FL23" s="6">
        <f t="shared" si="236"/>
        <v>272.98495460665293</v>
      </c>
      <c r="FN23" s="12">
        <f t="shared" si="282"/>
        <v>1.6683350016683356E-2</v>
      </c>
      <c r="FO23" s="6">
        <f t="shared" si="162"/>
        <v>-18.343514895174366</v>
      </c>
      <c r="FP23" s="6">
        <f t="shared" si="163"/>
        <v>3.2928822019288844</v>
      </c>
      <c r="FQ23" s="6">
        <f t="shared" si="164"/>
        <v>-2.7536353411972208</v>
      </c>
      <c r="FR23" s="6">
        <f t="shared" si="165"/>
        <v>1.7547670045758745</v>
      </c>
      <c r="FS23" s="6">
        <f t="shared" si="237"/>
        <v>-8.6921776404196294E-3</v>
      </c>
      <c r="FT23" s="6">
        <f t="shared" si="238"/>
        <v>0.11930752923654531</v>
      </c>
      <c r="FU23" s="6">
        <f t="shared" si="239"/>
        <v>3.2652281440411666</v>
      </c>
      <c r="FV23" s="6">
        <f t="shared" si="240"/>
        <v>0.11962374548835078</v>
      </c>
      <c r="FW23" s="6">
        <f t="shared" si="241"/>
        <v>3.1952215363937464</v>
      </c>
      <c r="FX23" s="6">
        <f t="shared" si="242"/>
        <v>0.5972675569453737</v>
      </c>
      <c r="FY23" s="6">
        <f t="shared" si="243"/>
        <v>53.325549536127916</v>
      </c>
      <c r="FZ23" s="6">
        <f t="shared" si="53"/>
        <v>-24.859019108548878</v>
      </c>
      <c r="GA23" s="6">
        <f t="shared" si="54"/>
        <v>-5.2663434542988981</v>
      </c>
      <c r="GB23" s="6">
        <f t="shared" si="169"/>
        <v>-2.7536353411972208</v>
      </c>
      <c r="GC23" s="6">
        <f t="shared" si="170"/>
        <v>1.7547670045758745</v>
      </c>
      <c r="GD23" s="6">
        <f t="shared" si="244"/>
        <v>-0.12009512509655096</v>
      </c>
      <c r="GE23" s="6">
        <f t="shared" si="245"/>
        <v>2.686858277373716E-2</v>
      </c>
      <c r="GF23" s="6">
        <f t="shared" si="246"/>
        <v>3.2652281440411666</v>
      </c>
      <c r="GG23" s="6">
        <f t="shared" si="247"/>
        <v>0.12306404760215466</v>
      </c>
      <c r="GH23" s="6">
        <f t="shared" si="248"/>
        <v>3.1497884097008608</v>
      </c>
      <c r="GI23" s="6">
        <f t="shared" si="249"/>
        <v>0.94030864385635204</v>
      </c>
      <c r="GJ23" s="6">
        <f t="shared" si="250"/>
        <v>19.896546130439461</v>
      </c>
      <c r="GL23" s="6">
        <f t="shared" si="55"/>
        <v>1.7547670045758745</v>
      </c>
      <c r="GM23" s="6">
        <f t="shared" si="56"/>
        <v>2.7536353411972208</v>
      </c>
      <c r="GN23" s="6">
        <f t="shared" si="175"/>
        <v>-8.6921776404196294E-3</v>
      </c>
      <c r="GO23" s="6">
        <f t="shared" si="176"/>
        <v>0.11930752923654531</v>
      </c>
      <c r="GP23" s="6">
        <f t="shared" si="251"/>
        <v>3.2652281440411666</v>
      </c>
      <c r="GQ23" s="6">
        <f t="shared" si="252"/>
        <v>0.11962374548835078</v>
      </c>
      <c r="GR23" s="6">
        <f t="shared" si="253"/>
        <v>3.1700901104246992</v>
      </c>
      <c r="GS23" s="6">
        <f t="shared" si="254"/>
        <v>0.8020420596331006</v>
      </c>
      <c r="GT23" s="6">
        <f t="shared" si="255"/>
        <v>-53.325549536128001</v>
      </c>
      <c r="GU23" s="6">
        <f t="shared" si="256"/>
        <v>-1.7547670045758745</v>
      </c>
      <c r="GV23" s="6">
        <f t="shared" si="181"/>
        <v>-2.7536353411972208</v>
      </c>
      <c r="GW23" s="6">
        <f t="shared" si="257"/>
        <v>-0.12009512509655096</v>
      </c>
      <c r="GX23" s="6">
        <f t="shared" si="258"/>
        <v>2.686858277373716E-2</v>
      </c>
      <c r="GY23" s="6">
        <f t="shared" si="259"/>
        <v>3.2652281440411666</v>
      </c>
      <c r="GZ23" s="6">
        <f t="shared" si="260"/>
        <v>0.12306404760215466</v>
      </c>
      <c r="HA23" s="6">
        <f t="shared" si="261"/>
        <v>3.2254231078694713</v>
      </c>
      <c r="HB23" s="6">
        <f t="shared" si="262"/>
        <v>0.34032286771392833</v>
      </c>
      <c r="HC23" s="6">
        <f t="shared" si="263"/>
        <v>-19.896546130439802</v>
      </c>
      <c r="HE23" s="6">
        <f t="shared" si="264"/>
        <v>-53.325549536128001</v>
      </c>
      <c r="HF23" s="6">
        <f t="shared" si="265"/>
        <v>-19.896546130439802</v>
      </c>
      <c r="HG23" s="6">
        <f t="shared" si="266"/>
        <v>-36.611047833283905</v>
      </c>
      <c r="HH23" s="6">
        <f t="shared" si="267"/>
        <v>0.80270249555148887</v>
      </c>
      <c r="HJ23" s="6">
        <f t="shared" si="185"/>
        <v>2.7536353411972208</v>
      </c>
      <c r="HK23" s="6">
        <f t="shared" si="186"/>
        <v>-1.7547670045758745</v>
      </c>
      <c r="HL23" s="6">
        <f t="shared" si="57"/>
        <v>1.5970598219627732</v>
      </c>
      <c r="HM23" s="6">
        <f t="shared" si="58"/>
        <v>0.96802017013145214</v>
      </c>
      <c r="HN23" s="6">
        <f t="shared" si="187"/>
        <v>3.2652281440411666</v>
      </c>
      <c r="HO23" s="6">
        <f t="shared" si="188"/>
        <v>1.8675286141607281</v>
      </c>
      <c r="HP23" s="6">
        <f t="shared" si="189"/>
        <v>2.9582489635666467</v>
      </c>
      <c r="HQ23" s="6">
        <f t="shared" si="190"/>
        <v>0.44262244693829417</v>
      </c>
      <c r="HR23" s="6">
        <f t="shared" si="191"/>
        <v>63.728676342859686</v>
      </c>
      <c r="HS23" s="6">
        <f t="shared" si="192"/>
        <v>2.7536353411972208</v>
      </c>
      <c r="HT23" s="6">
        <f t="shared" si="193"/>
        <v>-1.7547670045758745</v>
      </c>
      <c r="HU23" s="6">
        <f t="shared" si="60"/>
        <v>-0.75437250328444705</v>
      </c>
      <c r="HV23" s="6">
        <f t="shared" si="61"/>
        <v>-1.6376132642675421</v>
      </c>
      <c r="HW23" s="6">
        <f t="shared" si="194"/>
        <v>3.2652281440411666</v>
      </c>
      <c r="HX23" s="6">
        <f t="shared" si="195"/>
        <v>1.8030127778295519</v>
      </c>
      <c r="HY23" s="6">
        <f t="shared" si="196"/>
        <v>3.5099635376757332</v>
      </c>
      <c r="HZ23" s="6">
        <f t="shared" si="197"/>
        <v>0.13526913219240433</v>
      </c>
      <c r="IA23" s="6">
        <f t="shared" si="198"/>
        <v>82.225817218154333</v>
      </c>
      <c r="IB23" s="6">
        <f t="shared" si="199"/>
        <v>72.977246780507016</v>
      </c>
      <c r="IC23" s="6">
        <f t="shared" si="200"/>
        <v>0.95618857431917093</v>
      </c>
      <c r="ID23" s="6">
        <f t="shared" si="201"/>
        <v>1.5970598219627732</v>
      </c>
      <c r="IE23" s="6">
        <f t="shared" si="202"/>
        <v>0.96802017013145214</v>
      </c>
      <c r="IF23" s="6">
        <f t="shared" si="203"/>
        <v>-8.6921776404196294E-3</v>
      </c>
      <c r="IG23" s="6">
        <f t="shared" si="204"/>
        <v>0.11930752923654531</v>
      </c>
      <c r="IH23" s="6">
        <f t="shared" si="268"/>
        <v>1.8675286141607281</v>
      </c>
      <c r="II23" s="6">
        <f t="shared" si="269"/>
        <v>0.11962374548835078</v>
      </c>
      <c r="IJ23" s="6">
        <f t="shared" si="270"/>
        <v>1.8162468530033189</v>
      </c>
      <c r="IK23" s="6">
        <f t="shared" si="271"/>
        <v>0.45483356280029952</v>
      </c>
      <c r="IL23" s="6">
        <f t="shared" si="272"/>
        <v>62.945774121012356</v>
      </c>
      <c r="IM23" s="6">
        <f t="shared" si="206"/>
        <v>-0.75437250328444705</v>
      </c>
      <c r="IN23" s="6">
        <f t="shared" si="207"/>
        <v>-1.6376132642675421</v>
      </c>
      <c r="IO23" s="6">
        <f t="shared" si="208"/>
        <v>-0.12009512509655096</v>
      </c>
      <c r="IP23" s="6">
        <f t="shared" si="209"/>
        <v>2.686858277373716E-2</v>
      </c>
      <c r="IQ23" s="6">
        <f t="shared" si="273"/>
        <v>1.8030127778295519</v>
      </c>
      <c r="IR23" s="6">
        <f t="shared" si="274"/>
        <v>0.12306404760215466</v>
      </c>
      <c r="IS23" s="6">
        <f t="shared" si="275"/>
        <v>1.7812376628655873</v>
      </c>
      <c r="IT23" s="6">
        <f t="shared" si="276"/>
        <v>0.21000018947652893</v>
      </c>
      <c r="IU23" s="6">
        <f t="shared" si="277"/>
        <v>77.877636651405766</v>
      </c>
      <c r="IV23" s="6">
        <f t="shared" si="278"/>
        <v>70.411705386209064</v>
      </c>
    </row>
    <row r="24" spans="1:256">
      <c r="C24" s="5">
        <v>18</v>
      </c>
      <c r="D24" s="6">
        <v>-677.24532220000003</v>
      </c>
      <c r="E24" s="6">
        <v>-21.89189189</v>
      </c>
      <c r="F24" s="6">
        <v>-825.59405939999999</v>
      </c>
      <c r="G24" s="6">
        <v>71.732673270000006</v>
      </c>
      <c r="H24" s="6">
        <v>-709.24116419999996</v>
      </c>
      <c r="I24" s="6">
        <v>33.679833680000002</v>
      </c>
      <c r="J24" s="6">
        <v>-636</v>
      </c>
      <c r="K24" s="6">
        <v>51.5</v>
      </c>
      <c r="L24" s="6">
        <v>-592.5</v>
      </c>
      <c r="M24" s="6">
        <v>90.5</v>
      </c>
      <c r="N24" s="6">
        <v>-544.5</v>
      </c>
      <c r="O24" s="6">
        <v>121.5</v>
      </c>
      <c r="P24" s="6">
        <v>-740.5</v>
      </c>
      <c r="Q24" s="6">
        <v>-21</v>
      </c>
      <c r="R24" s="6">
        <v>-725.95369349999999</v>
      </c>
      <c r="S24" s="6">
        <v>-89.900771779999999</v>
      </c>
      <c r="T24" s="6">
        <v>-761.27894160000005</v>
      </c>
      <c r="U24" s="6">
        <v>-137.53031970000001</v>
      </c>
      <c r="V24" s="6">
        <v>-786.28445420000003</v>
      </c>
      <c r="W24" s="6">
        <v>-186.74751929999999</v>
      </c>
      <c r="X24" s="6">
        <v>-676.84140073000106</v>
      </c>
      <c r="Y24" s="6">
        <v>-22.0834856327089</v>
      </c>
      <c r="Z24" s="6">
        <v>-826.06183052522101</v>
      </c>
      <c r="AA24" s="6">
        <v>71.734993103922605</v>
      </c>
      <c r="AB24" s="6">
        <v>-707.72517949899702</v>
      </c>
      <c r="AC24" s="6">
        <v>34.294783329168297</v>
      </c>
      <c r="AD24" s="6">
        <v>-635.82744769284795</v>
      </c>
      <c r="AE24" s="6">
        <v>52.188074787212997</v>
      </c>
      <c r="AF24" s="6">
        <v>-593.00007009009005</v>
      </c>
      <c r="AG24" s="6">
        <v>90.296784584938806</v>
      </c>
      <c r="AH24" s="6">
        <v>-544.002314633845</v>
      </c>
      <c r="AI24" s="6">
        <v>121.38032561884</v>
      </c>
      <c r="AJ24" s="6">
        <v>-739.94327587016403</v>
      </c>
      <c r="AK24" s="6">
        <v>-20.509804304587899</v>
      </c>
      <c r="AL24" s="6">
        <v>-725.45300419131797</v>
      </c>
      <c r="AM24" s="6">
        <v>-89.600599136942705</v>
      </c>
      <c r="AN24" s="6">
        <v>-761.02421290807104</v>
      </c>
      <c r="AO24" s="6">
        <v>-137.417423011973</v>
      </c>
      <c r="AP24" s="6">
        <v>-786.39436153048302</v>
      </c>
      <c r="AQ24" s="6">
        <v>-186.90668762851499</v>
      </c>
      <c r="AR24" s="6">
        <f t="shared" si="63"/>
        <v>-21.851792687117218</v>
      </c>
      <c r="AS24" s="6">
        <f t="shared" si="64"/>
        <v>-0.71296429168549935</v>
      </c>
      <c r="AT24" s="6">
        <f t="shared" si="65"/>
        <v>-26.66936722237886</v>
      </c>
      <c r="AU24" s="6">
        <f t="shared" si="66"/>
        <v>2.3159608676833985</v>
      </c>
      <c r="AV24" s="6">
        <f t="shared" si="67"/>
        <v>-22.848874027482953</v>
      </c>
      <c r="AW24" s="6">
        <f t="shared" si="68"/>
        <v>1.107205461649255</v>
      </c>
      <c r="AX24" s="6">
        <f t="shared" si="69"/>
        <v>-20.527659148476683</v>
      </c>
      <c r="AY24" s="6">
        <f t="shared" si="70"/>
        <v>1.6848895321119191</v>
      </c>
      <c r="AZ24" s="6">
        <f t="shared" si="71"/>
        <v>-19.144979283298525</v>
      </c>
      <c r="BA24" s="6">
        <f t="shared" si="72"/>
        <v>2.9152274298458178</v>
      </c>
      <c r="BB24" s="6">
        <f t="shared" si="73"/>
        <v>-17.56308906025787</v>
      </c>
      <c r="BC24" s="6">
        <f t="shared" si="74"/>
        <v>3.9187580855086241</v>
      </c>
      <c r="BD24" s="6">
        <f t="shared" si="75"/>
        <v>-23.889033748677591</v>
      </c>
      <c r="BE24" s="6">
        <f t="shared" si="76"/>
        <v>-0.6621580642582191</v>
      </c>
      <c r="BF24" s="6">
        <f t="shared" si="77"/>
        <v>-23.421216011221453</v>
      </c>
      <c r="BG24" s="6">
        <f t="shared" si="78"/>
        <v>-2.8927511155054262</v>
      </c>
      <c r="BH24" s="6">
        <f t="shared" si="79"/>
        <v>-24.569630806283225</v>
      </c>
      <c r="BI24" s="6">
        <f t="shared" si="80"/>
        <v>-4.4365150181665367</v>
      </c>
      <c r="BJ24" s="6">
        <f t="shared" si="81"/>
        <v>-25.388704857516458</v>
      </c>
      <c r="BK24" s="6">
        <f t="shared" si="82"/>
        <v>-6.0342735912564738</v>
      </c>
      <c r="BM24" s="12">
        <f t="shared" si="279"/>
        <v>1.7726059392726066E-2</v>
      </c>
      <c r="BN24" s="6">
        <f t="shared" si="83"/>
        <v>-24.260579954748039</v>
      </c>
      <c r="BO24" s="6">
        <f t="shared" si="84"/>
        <v>0.80149828799894962</v>
      </c>
      <c r="BP24" s="6">
        <f t="shared" si="85"/>
        <v>5.3898791687604433E-2</v>
      </c>
      <c r="BQ24" s="6">
        <f t="shared" si="86"/>
        <v>51.691097180080149</v>
      </c>
      <c r="BR24" s="6">
        <f t="shared" si="87"/>
        <v>723.67536052112212</v>
      </c>
      <c r="BS24" s="6">
        <f t="shared" si="211"/>
        <v>-1487.7060571811878</v>
      </c>
      <c r="BT24" s="6">
        <f t="shared" si="212"/>
        <v>-20827.884800536631</v>
      </c>
      <c r="BU24" s="6">
        <f t="shared" si="213"/>
        <v>-20.82788480053663</v>
      </c>
      <c r="BW24" s="12">
        <f t="shared" si="280"/>
        <v>1.7726059392726066E-2</v>
      </c>
      <c r="BX24" s="6">
        <f t="shared" si="88"/>
        <v>-18.354034171778196</v>
      </c>
      <c r="BY24" s="6">
        <f t="shared" si="89"/>
        <v>3.416992757677221</v>
      </c>
      <c r="BZ24" s="6">
        <f t="shared" si="90"/>
        <v>0.12455555077325482</v>
      </c>
      <c r="CA24" s="6">
        <f t="shared" si="91"/>
        <v>119.45375541358229</v>
      </c>
      <c r="CB24" s="6">
        <f t="shared" si="92"/>
        <v>-24.979167831899844</v>
      </c>
      <c r="CC24" s="6">
        <f t="shared" si="93"/>
        <v>-5.2353943047115052</v>
      </c>
      <c r="CD24" s="6">
        <f t="shared" si="94"/>
        <v>0.12407080874665725</v>
      </c>
      <c r="CE24" s="6">
        <f t="shared" si="95"/>
        <v>118.98886842039416</v>
      </c>
      <c r="CF24" s="6">
        <f t="shared" si="96"/>
        <v>119.22131191698821</v>
      </c>
      <c r="CH24" s="6">
        <f t="shared" si="214"/>
        <v>1.8675286141607281</v>
      </c>
      <c r="CI24" s="6">
        <f t="shared" si="215"/>
        <v>0.29328422179294611</v>
      </c>
      <c r="CJ24" s="6">
        <f t="shared" si="216"/>
        <v>2.0035098207565012</v>
      </c>
      <c r="CK24" s="6">
        <f t="shared" si="217"/>
        <v>1.8849923126801269</v>
      </c>
      <c r="CL24" s="6">
        <f t="shared" si="218"/>
        <v>0.21243343475879228</v>
      </c>
      <c r="CM24" s="15">
        <f t="shared" si="219"/>
        <v>2.0821613283550877</v>
      </c>
      <c r="CN24" s="15">
        <f t="shared" si="220"/>
        <v>0.25075460982464487</v>
      </c>
      <c r="CO24" s="15">
        <f t="shared" si="221"/>
        <v>2.0504677840977101</v>
      </c>
      <c r="CP24" s="15">
        <f t="shared" si="222"/>
        <v>0.17112943894057561</v>
      </c>
      <c r="CQ24" s="15">
        <f t="shared" si="223"/>
        <v>0.42188404876522045</v>
      </c>
      <c r="CR24" s="6">
        <f t="shared" si="224"/>
        <v>1.8030127778295519</v>
      </c>
      <c r="CS24" s="6">
        <f t="shared" si="225"/>
        <v>0.32331466440566364</v>
      </c>
      <c r="CT24" s="6">
        <f t="shared" si="226"/>
        <v>1.8626434814040009</v>
      </c>
      <c r="CU24" s="6">
        <f t="shared" si="227"/>
        <v>1.7947893585859083</v>
      </c>
      <c r="CV24" s="6">
        <f t="shared" si="228"/>
        <v>0.17229210951995585</v>
      </c>
      <c r="CW24" s="15">
        <f t="shared" si="229"/>
        <v>1.9944854618196082</v>
      </c>
      <c r="CX24" s="15">
        <f t="shared" si="230"/>
        <v>0.29007221287428037</v>
      </c>
      <c r="CY24" s="15">
        <f t="shared" si="231"/>
        <v>1.9148624747549325</v>
      </c>
      <c r="CZ24" s="15">
        <f t="shared" si="232"/>
        <v>0.1446442236416795</v>
      </c>
      <c r="DA24" s="15">
        <f t="shared" si="233"/>
        <v>0.43471643651595987</v>
      </c>
      <c r="DB24" s="6">
        <f t="shared" si="105"/>
        <v>0.42830024264059019</v>
      </c>
      <c r="DD24" s="12">
        <f t="shared" si="281"/>
        <v>1.7726059392726066E-2</v>
      </c>
      <c r="DE24" s="6">
        <f t="shared" si="106"/>
        <v>4.8175745352616417</v>
      </c>
      <c r="DF24" s="6">
        <f t="shared" si="107"/>
        <v>-3.0289251593688977</v>
      </c>
      <c r="DG24" s="6">
        <f t="shared" si="108"/>
        <v>2.3212148790062699</v>
      </c>
      <c r="DH24" s="6">
        <f t="shared" si="109"/>
        <v>0.57768407046266401</v>
      </c>
      <c r="DI24" s="6">
        <f t="shared" si="110"/>
        <v>5.6906424965779854</v>
      </c>
      <c r="DJ24" s="6">
        <f t="shared" si="111"/>
        <v>2.3920195232870496</v>
      </c>
      <c r="DK24" s="6">
        <f t="shared" si="112"/>
        <v>4.3862787952985443</v>
      </c>
      <c r="DL24" s="6">
        <f t="shared" si="113"/>
        <v>0.69297496395411629</v>
      </c>
      <c r="DM24" s="6">
        <f t="shared" si="114"/>
        <v>46.133933134704215</v>
      </c>
      <c r="DN24" s="6">
        <f t="shared" si="115"/>
        <v>4.8175745352616417</v>
      </c>
      <c r="DO24" s="6">
        <f t="shared" si="116"/>
        <v>-3.0289251593688977</v>
      </c>
      <c r="DP24" s="6">
        <f t="shared" si="117"/>
        <v>0.46781773745613719</v>
      </c>
      <c r="DQ24" s="6">
        <f t="shared" si="118"/>
        <v>-2.2305930512472072</v>
      </c>
      <c r="DR24" s="6">
        <f t="shared" si="119"/>
        <v>5.6906424965779854</v>
      </c>
      <c r="DS24" s="6">
        <f t="shared" si="120"/>
        <v>2.2791223740183204</v>
      </c>
      <c r="DT24" s="6">
        <f t="shared" si="121"/>
        <v>4.4224109210828901</v>
      </c>
      <c r="DU24" s="6">
        <f t="shared" si="122"/>
        <v>0.69470123682236085</v>
      </c>
      <c r="DV24" s="6">
        <f t="shared" si="123"/>
        <v>45.99658557419292</v>
      </c>
      <c r="DW24" s="6">
        <f t="shared" si="124"/>
        <v>46.065259354448571</v>
      </c>
      <c r="DX24" s="6">
        <f t="shared" si="234"/>
        <v>1671.0922570699381</v>
      </c>
      <c r="DY24" s="6">
        <f t="shared" si="125"/>
        <v>2.3212148790062699</v>
      </c>
      <c r="DZ24" s="6">
        <f t="shared" si="126"/>
        <v>0.57768407046266401</v>
      </c>
      <c r="EA24" s="6">
        <f t="shared" si="127"/>
        <v>1.382679865178158</v>
      </c>
      <c r="EB24" s="6">
        <f t="shared" si="128"/>
        <v>1.2303378977338988</v>
      </c>
      <c r="EC24" s="6">
        <f t="shared" si="129"/>
        <v>2.3920195232870496</v>
      </c>
      <c r="ED24" s="6">
        <f t="shared" si="130"/>
        <v>1.8508200755798385</v>
      </c>
      <c r="EE24" s="6">
        <f t="shared" si="131"/>
        <v>1.1431557157417904</v>
      </c>
      <c r="EF24" s="6">
        <f t="shared" si="132"/>
        <v>0.88549098048339359</v>
      </c>
      <c r="EG24" s="6">
        <f t="shared" si="133"/>
        <v>27.687997797950942</v>
      </c>
      <c r="EH24" s="6">
        <f t="shared" si="134"/>
        <v>0.46781773745613719</v>
      </c>
      <c r="EI24" s="6">
        <f t="shared" si="135"/>
        <v>-2.2305930512472072</v>
      </c>
      <c r="EJ24" s="6">
        <f t="shared" si="136"/>
        <v>-1.1484147950617718</v>
      </c>
      <c r="EK24" s="6">
        <f t="shared" si="137"/>
        <v>-1.5437639026611105</v>
      </c>
      <c r="EL24" s="6">
        <f t="shared" si="138"/>
        <v>2.2791223740183204</v>
      </c>
      <c r="EM24" s="6">
        <f t="shared" si="139"/>
        <v>1.9240747201385484</v>
      </c>
      <c r="EN24" s="6">
        <f t="shared" si="140"/>
        <v>1.7561155652509763</v>
      </c>
      <c r="EO24" s="6">
        <f t="shared" si="141"/>
        <v>0.66274264963162788</v>
      </c>
      <c r="EP24" s="6">
        <f t="shared" si="142"/>
        <v>48.490620203207413</v>
      </c>
      <c r="EQ24" s="6">
        <f t="shared" si="143"/>
        <v>38.089309000579178</v>
      </c>
      <c r="ER24" s="6">
        <f t="shared" si="235"/>
        <v>222.59758117758381</v>
      </c>
      <c r="ES24" s="6">
        <f t="shared" si="144"/>
        <v>1.382679865178158</v>
      </c>
      <c r="ET24" s="6">
        <f t="shared" si="145"/>
        <v>1.2303378977338988</v>
      </c>
      <c r="EU24" s="6">
        <f t="shared" si="146"/>
        <v>1.5818902230406557</v>
      </c>
      <c r="EV24" s="6">
        <f t="shared" si="147"/>
        <v>1.0035306556628063</v>
      </c>
      <c r="EW24" s="6">
        <f t="shared" si="148"/>
        <v>1.8508200755798385</v>
      </c>
      <c r="EX24" s="6">
        <f t="shared" si="149"/>
        <v>1.8733527309630287</v>
      </c>
      <c r="EY24" s="6">
        <f t="shared" si="150"/>
        <v>0.30187131651682236</v>
      </c>
      <c r="EZ24" s="6">
        <f t="shared" si="151"/>
        <v>0.98693217062950678</v>
      </c>
      <c r="FA24" s="6">
        <f t="shared" si="152"/>
        <v>9.2728542897679169</v>
      </c>
      <c r="FB24" s="6">
        <f t="shared" si="153"/>
        <v>-1.1484147950617718</v>
      </c>
      <c r="FC24" s="6">
        <f t="shared" si="154"/>
        <v>-1.5437639026611105</v>
      </c>
      <c r="FD24" s="6">
        <f t="shared" si="155"/>
        <v>-0.81907405123323329</v>
      </c>
      <c r="FE24" s="6">
        <f t="shared" si="156"/>
        <v>-1.5977585730899371</v>
      </c>
      <c r="FF24" s="6">
        <f t="shared" si="157"/>
        <v>1.9240747201385484</v>
      </c>
      <c r="FG24" s="6">
        <f t="shared" si="52"/>
        <v>1.7954706233425299</v>
      </c>
      <c r="FH24" s="6">
        <f t="shared" si="158"/>
        <v>0.33373754655455329</v>
      </c>
      <c r="FI24" s="6">
        <f t="shared" si="159"/>
        <v>0.98627320136082064</v>
      </c>
      <c r="FJ24" s="6">
        <f t="shared" si="160"/>
        <v>9.5043037180236531</v>
      </c>
      <c r="FK24" s="6">
        <f t="shared" si="161"/>
        <v>9.388579003895785</v>
      </c>
      <c r="FL24" s="6">
        <f t="shared" si="236"/>
        <v>178.21416331535227</v>
      </c>
      <c r="FN24" s="12">
        <f t="shared" si="282"/>
        <v>1.7726059392726066E-2</v>
      </c>
      <c r="FO24" s="6">
        <f t="shared" si="162"/>
        <v>-18.354034171778196</v>
      </c>
      <c r="FP24" s="6">
        <f t="shared" si="163"/>
        <v>3.416992757677221</v>
      </c>
      <c r="FQ24" s="6">
        <f t="shared" si="164"/>
        <v>-2.7536353411972208</v>
      </c>
      <c r="FR24" s="6">
        <f t="shared" si="165"/>
        <v>1.7547670045758745</v>
      </c>
      <c r="FS24" s="6">
        <f t="shared" si="237"/>
        <v>-1.0519276603830008E-2</v>
      </c>
      <c r="FT24" s="6">
        <f t="shared" si="238"/>
        <v>0.12411055574833663</v>
      </c>
      <c r="FU24" s="6">
        <f t="shared" si="239"/>
        <v>3.2652281440411666</v>
      </c>
      <c r="FV24" s="6">
        <f t="shared" si="240"/>
        <v>0.12455555077325482</v>
      </c>
      <c r="FW24" s="6">
        <f t="shared" si="241"/>
        <v>3.1911951049619591</v>
      </c>
      <c r="FX24" s="6">
        <f t="shared" si="242"/>
        <v>0.60671249242009151</v>
      </c>
      <c r="FY24" s="6">
        <f t="shared" si="243"/>
        <v>52.647827519592255</v>
      </c>
      <c r="FZ24" s="6">
        <f t="shared" si="53"/>
        <v>-24.979167831899844</v>
      </c>
      <c r="GA24" s="6">
        <f t="shared" si="54"/>
        <v>-5.2353943047115052</v>
      </c>
      <c r="GB24" s="6">
        <f t="shared" si="169"/>
        <v>-2.7536353411972208</v>
      </c>
      <c r="GC24" s="6">
        <f t="shared" si="170"/>
        <v>1.7547670045758745</v>
      </c>
      <c r="GD24" s="6">
        <f t="shared" si="244"/>
        <v>-0.12014872335096527</v>
      </c>
      <c r="GE24" s="6">
        <f t="shared" si="245"/>
        <v>3.094914958739281E-2</v>
      </c>
      <c r="GF24" s="6">
        <f t="shared" si="246"/>
        <v>3.2652281440411666</v>
      </c>
      <c r="GG24" s="6">
        <f t="shared" si="247"/>
        <v>0.12407080874665725</v>
      </c>
      <c r="GH24" s="6">
        <f t="shared" si="248"/>
        <v>3.14750691239152</v>
      </c>
      <c r="GI24" s="6">
        <f t="shared" si="249"/>
        <v>0.95071780201196987</v>
      </c>
      <c r="GJ24" s="6">
        <f t="shared" si="250"/>
        <v>18.062696482382293</v>
      </c>
      <c r="GL24" s="6">
        <f t="shared" si="55"/>
        <v>1.7547670045758745</v>
      </c>
      <c r="GM24" s="6">
        <f t="shared" si="56"/>
        <v>2.7536353411972208</v>
      </c>
      <c r="GN24" s="6">
        <f t="shared" si="175"/>
        <v>-1.0519276603830008E-2</v>
      </c>
      <c r="GO24" s="6">
        <f t="shared" si="176"/>
        <v>0.12411055574833663</v>
      </c>
      <c r="GP24" s="6">
        <f t="shared" si="251"/>
        <v>3.2652281440411666</v>
      </c>
      <c r="GQ24" s="6">
        <f t="shared" si="252"/>
        <v>0.12455555077325482</v>
      </c>
      <c r="GR24" s="6">
        <f t="shared" si="253"/>
        <v>3.1671179725124343</v>
      </c>
      <c r="GS24" s="6">
        <f t="shared" si="254"/>
        <v>0.79492134928016189</v>
      </c>
      <c r="GT24" s="6">
        <f t="shared" si="255"/>
        <v>-52.647827519591829</v>
      </c>
      <c r="GU24" s="6">
        <f t="shared" si="256"/>
        <v>-1.7547670045758745</v>
      </c>
      <c r="GV24" s="6">
        <f t="shared" si="181"/>
        <v>-2.7536353411972208</v>
      </c>
      <c r="GW24" s="6">
        <f t="shared" si="257"/>
        <v>-0.12014872335096527</v>
      </c>
      <c r="GX24" s="6">
        <f t="shared" si="258"/>
        <v>3.094914958739281E-2</v>
      </c>
      <c r="GY24" s="6">
        <f t="shared" si="259"/>
        <v>3.2652281440411666</v>
      </c>
      <c r="GZ24" s="6">
        <f t="shared" si="260"/>
        <v>0.12407080874665725</v>
      </c>
      <c r="HA24" s="6">
        <f t="shared" si="261"/>
        <v>3.228914323984593</v>
      </c>
      <c r="HB24" s="6">
        <f t="shared" si="262"/>
        <v>0.31005751230623657</v>
      </c>
      <c r="HC24" s="6">
        <f t="shared" si="263"/>
        <v>-18.062696482382606</v>
      </c>
      <c r="HE24" s="6">
        <f t="shared" si="264"/>
        <v>-52.647827519591829</v>
      </c>
      <c r="HF24" s="6">
        <f t="shared" si="265"/>
        <v>-18.062696482382606</v>
      </c>
      <c r="HG24" s="6">
        <f t="shared" si="266"/>
        <v>-35.355262000987217</v>
      </c>
      <c r="HH24" s="6">
        <f t="shared" si="267"/>
        <v>0.81557986463923748</v>
      </c>
      <c r="HJ24" s="6">
        <f t="shared" si="185"/>
        <v>2.7536353411972208</v>
      </c>
      <c r="HK24" s="6">
        <f t="shared" si="186"/>
        <v>-1.7547670045758745</v>
      </c>
      <c r="HL24" s="6">
        <f t="shared" si="57"/>
        <v>1.5818902230406557</v>
      </c>
      <c r="HM24" s="6">
        <f t="shared" si="58"/>
        <v>1.0035306556628063</v>
      </c>
      <c r="HN24" s="6">
        <f t="shared" si="187"/>
        <v>3.2652281440411666</v>
      </c>
      <c r="HO24" s="6">
        <f t="shared" si="188"/>
        <v>1.8733527309630287</v>
      </c>
      <c r="HP24" s="6">
        <f t="shared" si="189"/>
        <v>2.9968637947697796</v>
      </c>
      <c r="HQ24" s="6">
        <f t="shared" si="190"/>
        <v>0.42423059622847614</v>
      </c>
      <c r="HR24" s="6">
        <f t="shared" si="191"/>
        <v>64.898027622620162</v>
      </c>
      <c r="HS24" s="6">
        <f t="shared" si="192"/>
        <v>2.7536353411972208</v>
      </c>
      <c r="HT24" s="6">
        <f t="shared" si="193"/>
        <v>-1.7547670045758745</v>
      </c>
      <c r="HU24" s="6">
        <f t="shared" si="60"/>
        <v>-0.81907405123323329</v>
      </c>
      <c r="HV24" s="6">
        <f t="shared" si="61"/>
        <v>-1.5977585730899371</v>
      </c>
      <c r="HW24" s="6">
        <f t="shared" si="194"/>
        <v>3.2652281440411666</v>
      </c>
      <c r="HX24" s="6">
        <f t="shared" si="195"/>
        <v>1.7954706233425299</v>
      </c>
      <c r="HY24" s="6">
        <f t="shared" si="196"/>
        <v>3.5761577216781779</v>
      </c>
      <c r="HZ24" s="6">
        <f t="shared" si="197"/>
        <v>9.3518368500681889E-2</v>
      </c>
      <c r="IA24" s="6">
        <f t="shared" si="198"/>
        <v>84.633951079643722</v>
      </c>
      <c r="IB24" s="6">
        <f t="shared" si="199"/>
        <v>74.765989351131935</v>
      </c>
      <c r="IC24" s="6">
        <f t="shared" si="200"/>
        <v>0.96486068954510595</v>
      </c>
      <c r="ID24" s="6">
        <f t="shared" si="201"/>
        <v>1.5818902230406557</v>
      </c>
      <c r="IE24" s="6">
        <f t="shared" si="202"/>
        <v>1.0035306556628063</v>
      </c>
      <c r="IF24" s="6">
        <f t="shared" si="203"/>
        <v>-1.0519276603830008E-2</v>
      </c>
      <c r="IG24" s="6">
        <f t="shared" si="204"/>
        <v>0.12411055574833663</v>
      </c>
      <c r="IH24" s="6">
        <f t="shared" si="268"/>
        <v>1.8733527309630287</v>
      </c>
      <c r="II24" s="6">
        <f t="shared" si="269"/>
        <v>0.12455555077325482</v>
      </c>
      <c r="IJ24" s="6">
        <f t="shared" si="270"/>
        <v>1.8191062988983293</v>
      </c>
      <c r="IK24" s="6">
        <f t="shared" si="271"/>
        <v>0.4624583606381083</v>
      </c>
      <c r="IL24" s="6">
        <f t="shared" si="272"/>
        <v>62.454144857787703</v>
      </c>
      <c r="IM24" s="6">
        <f t="shared" si="206"/>
        <v>-0.81907405123323329</v>
      </c>
      <c r="IN24" s="6">
        <f t="shared" si="207"/>
        <v>-1.5977585730899371</v>
      </c>
      <c r="IO24" s="6">
        <f t="shared" si="208"/>
        <v>-0.12014872335096527</v>
      </c>
      <c r="IP24" s="6">
        <f t="shared" si="209"/>
        <v>3.094914958739281E-2</v>
      </c>
      <c r="IQ24" s="6">
        <f t="shared" si="273"/>
        <v>1.7954706233425299</v>
      </c>
      <c r="IR24" s="6">
        <f t="shared" si="274"/>
        <v>0.12407080874665725</v>
      </c>
      <c r="IS24" s="6">
        <f t="shared" si="275"/>
        <v>1.7723389799539224</v>
      </c>
      <c r="IT24" s="6">
        <f t="shared" si="276"/>
        <v>0.21978912439620413</v>
      </c>
      <c r="IU24" s="6">
        <f t="shared" si="277"/>
        <v>77.303352437973729</v>
      </c>
      <c r="IV24" s="6">
        <f t="shared" si="278"/>
        <v>69.878748647880712</v>
      </c>
    </row>
    <row r="25" spans="1:256">
      <c r="C25" s="5">
        <v>19</v>
      </c>
      <c r="D25" s="6">
        <v>-675</v>
      </c>
      <c r="E25" s="6">
        <v>-21.89189189</v>
      </c>
      <c r="F25" s="6">
        <v>-824.70297029999995</v>
      </c>
      <c r="G25" s="6">
        <v>71.732673270000006</v>
      </c>
      <c r="H25" s="6">
        <v>-706.43451140000002</v>
      </c>
      <c r="I25" s="6">
        <v>34.241164240000003</v>
      </c>
      <c r="J25" s="6">
        <v>-634</v>
      </c>
      <c r="K25" s="6">
        <v>54</v>
      </c>
      <c r="L25" s="6">
        <v>-593.5</v>
      </c>
      <c r="M25" s="6">
        <v>93.5</v>
      </c>
      <c r="N25" s="6">
        <v>-544.5</v>
      </c>
      <c r="O25" s="6">
        <v>124.5</v>
      </c>
      <c r="P25" s="6">
        <v>-737.5</v>
      </c>
      <c r="Q25" s="6">
        <v>-20</v>
      </c>
      <c r="R25" s="6">
        <v>-725.55678060000002</v>
      </c>
      <c r="S25" s="6">
        <v>-90.297684669999995</v>
      </c>
      <c r="T25" s="6">
        <v>-764.05733190000001</v>
      </c>
      <c r="U25" s="6">
        <v>-137.13340679999999</v>
      </c>
      <c r="V25" s="6">
        <v>-791.44432189999998</v>
      </c>
      <c r="W25" s="6">
        <v>-185.15986770000001</v>
      </c>
      <c r="X25" s="6">
        <v>-675.05325021438796</v>
      </c>
      <c r="Y25" s="6">
        <v>-22.185808285630699</v>
      </c>
      <c r="Z25" s="6">
        <v>-824.54650833324297</v>
      </c>
      <c r="AA25" s="6">
        <v>71.2336017781804</v>
      </c>
      <c r="AB25" s="6">
        <v>-705.55732388229899</v>
      </c>
      <c r="AC25" s="6">
        <v>34.325964545425599</v>
      </c>
      <c r="AD25" s="6">
        <v>-634.49699884855897</v>
      </c>
      <c r="AE25" s="6">
        <v>54.3147446443799</v>
      </c>
      <c r="AF25" s="6">
        <v>-593.19078134260405</v>
      </c>
      <c r="AG25" s="6">
        <v>93.576438904952695</v>
      </c>
      <c r="AH25" s="6">
        <v>-544.63002189801296</v>
      </c>
      <c r="AI25" s="6">
        <v>125.99230997046099</v>
      </c>
      <c r="AJ25" s="6">
        <v>-738.25027384995701</v>
      </c>
      <c r="AK25" s="6">
        <v>-20.9823303312767</v>
      </c>
      <c r="AL25" s="6">
        <v>-726.11678007619696</v>
      </c>
      <c r="AM25" s="6">
        <v>-90.206494459618398</v>
      </c>
      <c r="AN25" s="6">
        <v>-763.57523050497298</v>
      </c>
      <c r="AO25" s="6">
        <v>-136.92135400495999</v>
      </c>
      <c r="AP25" s="6">
        <v>-791.13281059234203</v>
      </c>
      <c r="AQ25" s="6">
        <v>-185.202457140045</v>
      </c>
      <c r="AR25" s="6">
        <f t="shared" si="63"/>
        <v>-21.794062332091066</v>
      </c>
      <c r="AS25" s="6">
        <f t="shared" si="64"/>
        <v>-0.71626777370718342</v>
      </c>
      <c r="AT25" s="6">
        <f t="shared" si="65"/>
        <v>-26.620445116908392</v>
      </c>
      <c r="AU25" s="6">
        <f t="shared" si="66"/>
        <v>2.2997734723889902</v>
      </c>
      <c r="AV25" s="6">
        <f t="shared" si="67"/>
        <v>-22.778884911183926</v>
      </c>
      <c r="AW25" s="6">
        <f t="shared" si="68"/>
        <v>1.1082121457448966</v>
      </c>
      <c r="AX25" s="6">
        <f t="shared" si="69"/>
        <v>-20.484705670313467</v>
      </c>
      <c r="AY25" s="6">
        <f t="shared" si="70"/>
        <v>1.7535489681077534</v>
      </c>
      <c r="AZ25" s="6">
        <f t="shared" si="71"/>
        <v>-19.1511363870876</v>
      </c>
      <c r="BA25" s="6">
        <f t="shared" si="72"/>
        <v>3.0211109148233279</v>
      </c>
      <c r="BB25" s="6">
        <f t="shared" si="73"/>
        <v>-17.583354559664379</v>
      </c>
      <c r="BC25" s="6">
        <f t="shared" si="74"/>
        <v>4.0676557826931568</v>
      </c>
      <c r="BD25" s="6">
        <f t="shared" si="75"/>
        <v>-23.834375258336227</v>
      </c>
      <c r="BE25" s="6">
        <f t="shared" si="76"/>
        <v>-0.67741354473464144</v>
      </c>
      <c r="BF25" s="6">
        <f t="shared" si="77"/>
        <v>-23.442645984345791</v>
      </c>
      <c r="BG25" s="6">
        <f t="shared" si="78"/>
        <v>-2.9123124174100132</v>
      </c>
      <c r="BH25" s="6">
        <f t="shared" si="79"/>
        <v>-24.651990289034377</v>
      </c>
      <c r="BI25" s="6">
        <f t="shared" si="80"/>
        <v>-4.4204994536811775</v>
      </c>
      <c r="BJ25" s="6">
        <f t="shared" si="81"/>
        <v>-25.541685461904031</v>
      </c>
      <c r="BK25" s="6">
        <f t="shared" si="82"/>
        <v>-5.9792525903470359</v>
      </c>
      <c r="BM25" s="12">
        <f t="shared" si="279"/>
        <v>1.8768768768768776E-2</v>
      </c>
      <c r="BN25" s="6">
        <f t="shared" si="83"/>
        <v>-24.207253724499729</v>
      </c>
      <c r="BO25" s="6">
        <f t="shared" si="84"/>
        <v>0.7917528493409034</v>
      </c>
      <c r="BP25" s="6">
        <f t="shared" si="85"/>
        <v>5.4209412532635531E-2</v>
      </c>
      <c r="BQ25" s="6">
        <f t="shared" si="86"/>
        <v>51.988994995298775</v>
      </c>
      <c r="BR25" s="6">
        <f t="shared" si="87"/>
        <v>727.84592993418289</v>
      </c>
      <c r="BS25" s="6">
        <f t="shared" si="211"/>
        <v>285.69592070727083</v>
      </c>
      <c r="BT25" s="6">
        <f t="shared" si="212"/>
        <v>3999.7428899017914</v>
      </c>
      <c r="BU25" s="6">
        <f t="shared" si="213"/>
        <v>3.9997428899017913</v>
      </c>
      <c r="BW25" s="12">
        <f t="shared" si="280"/>
        <v>1.8768768768768776E-2</v>
      </c>
      <c r="BX25" s="6">
        <f t="shared" si="88"/>
        <v>-18.367245473375988</v>
      </c>
      <c r="BY25" s="6">
        <f t="shared" si="89"/>
        <v>3.5443833487582426</v>
      </c>
      <c r="BZ25" s="6">
        <f t="shared" si="90"/>
        <v>0.12807381147557012</v>
      </c>
      <c r="CA25" s="6">
        <f t="shared" si="91"/>
        <v>122.82790815753076</v>
      </c>
      <c r="CB25" s="6">
        <f t="shared" si="92"/>
        <v>-25.096837875469205</v>
      </c>
      <c r="CC25" s="6">
        <f t="shared" si="93"/>
        <v>-5.1998760220141067</v>
      </c>
      <c r="CD25" s="6">
        <f t="shared" si="94"/>
        <v>0.12291374031973737</v>
      </c>
      <c r="CE25" s="6">
        <f t="shared" si="95"/>
        <v>117.87919351624092</v>
      </c>
      <c r="CF25" s="6">
        <f t="shared" si="96"/>
        <v>120.35355083688583</v>
      </c>
      <c r="CH25" s="6">
        <f t="shared" si="214"/>
        <v>1.8733527309630287</v>
      </c>
      <c r="CI25" s="6">
        <f t="shared" si="215"/>
        <v>0.30714100013754803</v>
      </c>
      <c r="CJ25" s="6">
        <f t="shared" si="216"/>
        <v>2.0149442881601471</v>
      </c>
      <c r="CK25" s="6">
        <f t="shared" si="217"/>
        <v>1.8948140613936912</v>
      </c>
      <c r="CL25" s="6">
        <f t="shared" si="218"/>
        <v>0.21040425896528123</v>
      </c>
      <c r="CM25" s="15">
        <f t="shared" si="219"/>
        <v>2.097719009630362</v>
      </c>
      <c r="CN25" s="15">
        <f t="shared" si="220"/>
        <v>0.26411796146126432</v>
      </c>
      <c r="CO25" s="15">
        <f t="shared" si="221"/>
        <v>2.0600813042595596</v>
      </c>
      <c r="CP25" s="15">
        <f t="shared" si="222"/>
        <v>0.16859704076550006</v>
      </c>
      <c r="CQ25" s="15">
        <f t="shared" si="223"/>
        <v>0.4327150022267644</v>
      </c>
      <c r="CR25" s="6">
        <f t="shared" si="224"/>
        <v>1.7954706233425299</v>
      </c>
      <c r="CS25" s="6">
        <f t="shared" si="225"/>
        <v>0.32319266875573771</v>
      </c>
      <c r="CT25" s="6">
        <f t="shared" si="226"/>
        <v>1.8590697004050769</v>
      </c>
      <c r="CU25" s="6">
        <f t="shared" si="227"/>
        <v>1.7980173055854298</v>
      </c>
      <c r="CV25" s="6">
        <f t="shared" si="228"/>
        <v>0.16546232881367287</v>
      </c>
      <c r="CW25" s="15">
        <f t="shared" si="229"/>
        <v>1.9888664962516722</v>
      </c>
      <c r="CX25" s="15">
        <f t="shared" si="230"/>
        <v>0.28837219529792191</v>
      </c>
      <c r="CY25" s="15">
        <f t="shared" si="231"/>
        <v>1.9112746674020897</v>
      </c>
      <c r="CZ25" s="15">
        <f t="shared" si="232"/>
        <v>0.1404589651530552</v>
      </c>
      <c r="DA25" s="15">
        <f t="shared" si="233"/>
        <v>0.42883116045097713</v>
      </c>
      <c r="DB25" s="6">
        <f t="shared" si="105"/>
        <v>0.43077308133887077</v>
      </c>
      <c r="DD25" s="12">
        <f t="shared" si="281"/>
        <v>1.8768768768768776E-2</v>
      </c>
      <c r="DE25" s="6">
        <f t="shared" si="106"/>
        <v>4.8263827848173264</v>
      </c>
      <c r="DF25" s="6">
        <f t="shared" si="107"/>
        <v>-3.0160412460961736</v>
      </c>
      <c r="DG25" s="6">
        <f t="shared" si="108"/>
        <v>2.2941792408704593</v>
      </c>
      <c r="DH25" s="6">
        <f t="shared" si="109"/>
        <v>0.64533682236285683</v>
      </c>
      <c r="DI25" s="6">
        <f t="shared" si="110"/>
        <v>5.6912630921206251</v>
      </c>
      <c r="DJ25" s="6">
        <f t="shared" si="111"/>
        <v>2.3832158952848452</v>
      </c>
      <c r="DK25" s="6">
        <f t="shared" si="112"/>
        <v>4.451712496126615</v>
      </c>
      <c r="DL25" s="6">
        <f t="shared" si="113"/>
        <v>0.67285132075293608</v>
      </c>
      <c r="DM25" s="6">
        <f t="shared" si="114"/>
        <v>47.712485615089847</v>
      </c>
      <c r="DN25" s="6">
        <f t="shared" si="115"/>
        <v>4.8263827848173264</v>
      </c>
      <c r="DO25" s="6">
        <f t="shared" si="116"/>
        <v>-3.0160412460961736</v>
      </c>
      <c r="DP25" s="6">
        <f t="shared" si="117"/>
        <v>0.39172927399043544</v>
      </c>
      <c r="DQ25" s="6">
        <f t="shared" si="118"/>
        <v>-2.2348988726753718</v>
      </c>
      <c r="DR25" s="6">
        <f t="shared" si="119"/>
        <v>5.6912630921206251</v>
      </c>
      <c r="DS25" s="6">
        <f t="shared" si="120"/>
        <v>2.268969985519139</v>
      </c>
      <c r="DT25" s="6">
        <f t="shared" si="121"/>
        <v>4.5029251791077707</v>
      </c>
      <c r="DU25" s="6">
        <f t="shared" si="122"/>
        <v>0.66839453683068251</v>
      </c>
      <c r="DV25" s="6">
        <f t="shared" si="123"/>
        <v>48.056725006586845</v>
      </c>
      <c r="DW25" s="6">
        <f t="shared" si="124"/>
        <v>47.884605310838346</v>
      </c>
      <c r="DX25" s="6">
        <f t="shared" si="234"/>
        <v>1744.8255460160492</v>
      </c>
      <c r="DY25" s="6">
        <f t="shared" si="125"/>
        <v>2.2941792408704593</v>
      </c>
      <c r="DZ25" s="6">
        <f t="shared" si="126"/>
        <v>0.64533682236285683</v>
      </c>
      <c r="EA25" s="6">
        <f t="shared" si="127"/>
        <v>1.3335692832258665</v>
      </c>
      <c r="EB25" s="6">
        <f t="shared" si="128"/>
        <v>1.2675619467155745</v>
      </c>
      <c r="EC25" s="6">
        <f t="shared" si="129"/>
        <v>2.3832158952848452</v>
      </c>
      <c r="ED25" s="6">
        <f t="shared" si="130"/>
        <v>1.8398696480797025</v>
      </c>
      <c r="EE25" s="6">
        <f t="shared" si="131"/>
        <v>1.1445241789065452</v>
      </c>
      <c r="EF25" s="6">
        <f t="shared" si="132"/>
        <v>0.88429245044292881</v>
      </c>
      <c r="EG25" s="6">
        <f t="shared" si="133"/>
        <v>27.835424611733124</v>
      </c>
      <c r="EH25" s="6">
        <f t="shared" si="134"/>
        <v>0.39172927399043544</v>
      </c>
      <c r="EI25" s="6">
        <f t="shared" si="135"/>
        <v>-2.2348988726753718</v>
      </c>
      <c r="EJ25" s="6">
        <f t="shared" si="136"/>
        <v>-1.2093443046885852</v>
      </c>
      <c r="EK25" s="6">
        <f t="shared" si="137"/>
        <v>-1.5081870362711642</v>
      </c>
      <c r="EL25" s="6">
        <f t="shared" si="138"/>
        <v>2.268969985519139</v>
      </c>
      <c r="EM25" s="6">
        <f t="shared" si="139"/>
        <v>1.9331688450984088</v>
      </c>
      <c r="EN25" s="6">
        <f t="shared" si="140"/>
        <v>1.75827947082198</v>
      </c>
      <c r="EO25" s="6">
        <f t="shared" si="141"/>
        <v>0.66044469431378039</v>
      </c>
      <c r="EP25" s="6">
        <f t="shared" si="142"/>
        <v>48.666203470632595</v>
      </c>
      <c r="EQ25" s="6">
        <f t="shared" si="143"/>
        <v>38.250814041182863</v>
      </c>
      <c r="ER25" s="6">
        <f t="shared" si="235"/>
        <v>154.88979414055876</v>
      </c>
      <c r="ES25" s="6">
        <f t="shared" si="144"/>
        <v>1.3335692832258665</v>
      </c>
      <c r="ET25" s="6">
        <f t="shared" si="145"/>
        <v>1.2675619467155745</v>
      </c>
      <c r="EU25" s="6">
        <f t="shared" si="146"/>
        <v>1.5677818274232216</v>
      </c>
      <c r="EV25" s="6">
        <f t="shared" si="147"/>
        <v>1.0465448678698288</v>
      </c>
      <c r="EW25" s="6">
        <f t="shared" si="148"/>
        <v>1.8398696480797025</v>
      </c>
      <c r="EX25" s="6">
        <f t="shared" si="149"/>
        <v>1.8849923126801269</v>
      </c>
      <c r="EY25" s="6">
        <f t="shared" si="150"/>
        <v>0.32203115532647547</v>
      </c>
      <c r="EZ25" s="6">
        <f t="shared" si="151"/>
        <v>0.98534257470152564</v>
      </c>
      <c r="FA25" s="6">
        <f t="shared" si="152"/>
        <v>9.8219648629385343</v>
      </c>
      <c r="FB25" s="6">
        <f t="shared" si="153"/>
        <v>-1.2093443046885852</v>
      </c>
      <c r="FC25" s="6">
        <f t="shared" si="154"/>
        <v>-1.5081870362711642</v>
      </c>
      <c r="FD25" s="6">
        <f t="shared" si="155"/>
        <v>-0.88969517286965427</v>
      </c>
      <c r="FE25" s="6">
        <f t="shared" si="156"/>
        <v>-1.5587531366658585</v>
      </c>
      <c r="FF25" s="6">
        <f t="shared" si="157"/>
        <v>1.9331688450984088</v>
      </c>
      <c r="FG25" s="6">
        <f t="shared" si="52"/>
        <v>1.7947893585859083</v>
      </c>
      <c r="FH25" s="6">
        <f t="shared" si="158"/>
        <v>0.32362400711585443</v>
      </c>
      <c r="FI25" s="6">
        <f t="shared" si="159"/>
        <v>0.98766675492824685</v>
      </c>
      <c r="FJ25" s="6">
        <f t="shared" si="160"/>
        <v>9.007902538254644</v>
      </c>
      <c r="FK25" s="6">
        <f t="shared" si="161"/>
        <v>9.4149337005965883</v>
      </c>
      <c r="FL25" s="6">
        <f t="shared" si="236"/>
        <v>25.275208323938354</v>
      </c>
      <c r="FN25" s="12">
        <f t="shared" si="282"/>
        <v>1.8768768768768776E-2</v>
      </c>
      <c r="FO25" s="6">
        <f t="shared" si="162"/>
        <v>-18.367245473375988</v>
      </c>
      <c r="FP25" s="6">
        <f t="shared" si="163"/>
        <v>3.5443833487582426</v>
      </c>
      <c r="FQ25" s="6">
        <f t="shared" si="164"/>
        <v>-2.7536353411972208</v>
      </c>
      <c r="FR25" s="6">
        <f t="shared" si="165"/>
        <v>1.7547670045758745</v>
      </c>
      <c r="FS25" s="6">
        <f t="shared" si="237"/>
        <v>-1.3211301597792158E-2</v>
      </c>
      <c r="FT25" s="6">
        <f t="shared" si="238"/>
        <v>0.12739059108102158</v>
      </c>
      <c r="FU25" s="6">
        <f t="shared" si="239"/>
        <v>3.2652281440411666</v>
      </c>
      <c r="FV25" s="6">
        <f t="shared" si="240"/>
        <v>0.12807381147557012</v>
      </c>
      <c r="FW25" s="6">
        <f t="shared" si="241"/>
        <v>3.1872053445006996</v>
      </c>
      <c r="FX25" s="6">
        <f t="shared" si="242"/>
        <v>0.62153513966253549</v>
      </c>
      <c r="FY25" s="6">
        <f t="shared" si="243"/>
        <v>51.571674629143978</v>
      </c>
      <c r="FZ25" s="6">
        <f t="shared" si="53"/>
        <v>-25.096837875469205</v>
      </c>
      <c r="GA25" s="6">
        <f t="shared" si="54"/>
        <v>-5.1998760220141067</v>
      </c>
      <c r="GB25" s="6">
        <f t="shared" si="169"/>
        <v>-2.7536353411972208</v>
      </c>
      <c r="GC25" s="6">
        <f t="shared" si="170"/>
        <v>1.7547670045758745</v>
      </c>
      <c r="GD25" s="6">
        <f t="shared" si="244"/>
        <v>-0.11767004356936184</v>
      </c>
      <c r="GE25" s="6">
        <f t="shared" si="245"/>
        <v>3.551828269739854E-2</v>
      </c>
      <c r="GF25" s="6">
        <f t="shared" si="246"/>
        <v>3.2652281440411666</v>
      </c>
      <c r="GG25" s="6">
        <f t="shared" si="247"/>
        <v>0.12291374031973737</v>
      </c>
      <c r="GH25" s="6">
        <f t="shared" si="248"/>
        <v>3.1470826519141664</v>
      </c>
      <c r="GI25" s="6">
        <f t="shared" si="249"/>
        <v>0.96263853438556646</v>
      </c>
      <c r="GJ25" s="6">
        <f t="shared" si="250"/>
        <v>15.711262951404951</v>
      </c>
      <c r="GL25" s="6">
        <f t="shared" si="55"/>
        <v>1.7547670045758745</v>
      </c>
      <c r="GM25" s="6">
        <f t="shared" si="56"/>
        <v>2.7536353411972208</v>
      </c>
      <c r="GN25" s="6">
        <f t="shared" si="175"/>
        <v>-1.3211301597792158E-2</v>
      </c>
      <c r="GO25" s="6">
        <f t="shared" si="176"/>
        <v>0.12739059108102158</v>
      </c>
      <c r="GP25" s="6">
        <f t="shared" si="251"/>
        <v>3.2652281440411666</v>
      </c>
      <c r="GQ25" s="6">
        <f t="shared" si="252"/>
        <v>0.12807381147557012</v>
      </c>
      <c r="GR25" s="6">
        <f t="shared" si="253"/>
        <v>3.1658977839806521</v>
      </c>
      <c r="GS25" s="6">
        <f t="shared" si="254"/>
        <v>0.78338628413106115</v>
      </c>
      <c r="GT25" s="6">
        <f t="shared" si="255"/>
        <v>-51.571674629143935</v>
      </c>
      <c r="GU25" s="6">
        <f t="shared" si="256"/>
        <v>-1.7547670045758745</v>
      </c>
      <c r="GV25" s="6">
        <f t="shared" si="181"/>
        <v>-2.7536353411972208</v>
      </c>
      <c r="GW25" s="6">
        <f t="shared" si="257"/>
        <v>-0.11767004356936184</v>
      </c>
      <c r="GX25" s="6">
        <f t="shared" si="258"/>
        <v>3.551828269739854E-2</v>
      </c>
      <c r="GY25" s="6">
        <f t="shared" si="259"/>
        <v>3.2652281440411666</v>
      </c>
      <c r="GZ25" s="6">
        <f t="shared" si="260"/>
        <v>0.12291374031973737</v>
      </c>
      <c r="HA25" s="6">
        <f t="shared" si="261"/>
        <v>3.2341095215563196</v>
      </c>
      <c r="HB25" s="6">
        <f t="shared" si="262"/>
        <v>0.27078968244008234</v>
      </c>
      <c r="HC25" s="6">
        <f t="shared" si="263"/>
        <v>-15.71126295140408</v>
      </c>
      <c r="HE25" s="6">
        <f t="shared" si="264"/>
        <v>-51.571674629143935</v>
      </c>
      <c r="HF25" s="6">
        <f t="shared" si="265"/>
        <v>-15.71126295140408</v>
      </c>
      <c r="HG25" s="6">
        <f t="shared" si="266"/>
        <v>-33.641468790274004</v>
      </c>
      <c r="HH25" s="6">
        <f t="shared" si="267"/>
        <v>0.83252049608586476</v>
      </c>
      <c r="HJ25" s="6">
        <f t="shared" si="185"/>
        <v>2.7536353411972208</v>
      </c>
      <c r="HK25" s="6">
        <f t="shared" si="186"/>
        <v>-1.7547670045758745</v>
      </c>
      <c r="HL25" s="6">
        <f t="shared" si="57"/>
        <v>1.5677818274232216</v>
      </c>
      <c r="HM25" s="6">
        <f t="shared" si="58"/>
        <v>1.0465448678698288</v>
      </c>
      <c r="HN25" s="6">
        <f t="shared" si="187"/>
        <v>3.2652281440411666</v>
      </c>
      <c r="HO25" s="6">
        <f t="shared" si="188"/>
        <v>1.8849923126801269</v>
      </c>
      <c r="HP25" s="6">
        <f t="shared" si="189"/>
        <v>3.041972511847435</v>
      </c>
      <c r="HQ25" s="6">
        <f t="shared" si="190"/>
        <v>0.40303578825708253</v>
      </c>
      <c r="HR25" s="6">
        <f t="shared" si="191"/>
        <v>66.231902041097371</v>
      </c>
      <c r="HS25" s="6">
        <f t="shared" si="192"/>
        <v>2.7536353411972208</v>
      </c>
      <c r="HT25" s="6">
        <f t="shared" si="193"/>
        <v>-1.7547670045758745</v>
      </c>
      <c r="HU25" s="6">
        <f t="shared" si="60"/>
        <v>-0.88969517286965427</v>
      </c>
      <c r="HV25" s="6">
        <f t="shared" si="61"/>
        <v>-1.5587531366658585</v>
      </c>
      <c r="HW25" s="6">
        <f t="shared" si="194"/>
        <v>3.2652281440411666</v>
      </c>
      <c r="HX25" s="6">
        <f t="shared" si="195"/>
        <v>1.7947893585859083</v>
      </c>
      <c r="HY25" s="6">
        <f t="shared" si="196"/>
        <v>3.6485995492988601</v>
      </c>
      <c r="HZ25" s="6">
        <f t="shared" si="197"/>
        <v>4.8691669680708441E-2</v>
      </c>
      <c r="IA25" s="6">
        <f t="shared" si="198"/>
        <v>87.209069261751964</v>
      </c>
      <c r="IB25" s="6">
        <f t="shared" si="199"/>
        <v>76.720485651424667</v>
      </c>
      <c r="IC25" s="6">
        <f t="shared" si="200"/>
        <v>0.97326106303002446</v>
      </c>
      <c r="ID25" s="6">
        <f t="shared" si="201"/>
        <v>1.5677818274232216</v>
      </c>
      <c r="IE25" s="6">
        <f t="shared" si="202"/>
        <v>1.0465448678698288</v>
      </c>
      <c r="IF25" s="6">
        <f t="shared" si="203"/>
        <v>-1.3211301597792158E-2</v>
      </c>
      <c r="IG25" s="6">
        <f t="shared" si="204"/>
        <v>0.12739059108102158</v>
      </c>
      <c r="IH25" s="6">
        <f t="shared" si="268"/>
        <v>1.8849923126801269</v>
      </c>
      <c r="II25" s="6">
        <f t="shared" si="269"/>
        <v>0.12807381147557012</v>
      </c>
      <c r="IJ25" s="6">
        <f t="shared" si="270"/>
        <v>1.8287656652919781</v>
      </c>
      <c r="IK25" s="6">
        <f t="shared" si="271"/>
        <v>0.46644185910834352</v>
      </c>
      <c r="IL25" s="6">
        <f t="shared" si="272"/>
        <v>62.196423329758858</v>
      </c>
      <c r="IM25" s="6">
        <f t="shared" si="206"/>
        <v>-0.88969517286965427</v>
      </c>
      <c r="IN25" s="6">
        <f t="shared" si="207"/>
        <v>-1.5587531366658585</v>
      </c>
      <c r="IO25" s="6">
        <f t="shared" si="208"/>
        <v>-0.11767004356936184</v>
      </c>
      <c r="IP25" s="6">
        <f t="shared" si="209"/>
        <v>3.551828269739854E-2</v>
      </c>
      <c r="IQ25" s="6">
        <f t="shared" si="273"/>
        <v>1.7947893585859083</v>
      </c>
      <c r="IR25" s="6">
        <f t="shared" si="274"/>
        <v>0.12291374031973737</v>
      </c>
      <c r="IS25" s="6">
        <f t="shared" si="275"/>
        <v>1.7713622325401621</v>
      </c>
      <c r="IT25" s="6">
        <f t="shared" si="276"/>
        <v>0.22359600966551091</v>
      </c>
      <c r="IU25" s="6">
        <f t="shared" si="277"/>
        <v>77.079667786843942</v>
      </c>
      <c r="IV25" s="6">
        <f t="shared" si="278"/>
        <v>69.6380455583014</v>
      </c>
    </row>
    <row r="26" spans="1:256">
      <c r="C26" s="5">
        <v>20</v>
      </c>
      <c r="D26" s="6">
        <v>-673.31600830000002</v>
      </c>
      <c r="E26" s="6">
        <v>-22.453222449999998</v>
      </c>
      <c r="F26" s="6">
        <v>-823.36633659999995</v>
      </c>
      <c r="G26" s="6">
        <v>69.950495050000001</v>
      </c>
      <c r="H26" s="6">
        <v>-701.38253640000005</v>
      </c>
      <c r="I26" s="6">
        <v>34.802494799999998</v>
      </c>
      <c r="J26" s="6">
        <v>-633.5</v>
      </c>
      <c r="K26" s="6">
        <v>57</v>
      </c>
      <c r="L26" s="6">
        <v>-594.5</v>
      </c>
      <c r="M26" s="6">
        <v>97</v>
      </c>
      <c r="N26" s="6">
        <v>-545</v>
      </c>
      <c r="O26" s="6">
        <v>132</v>
      </c>
      <c r="P26" s="6">
        <v>-737</v>
      </c>
      <c r="Q26" s="6">
        <v>-22</v>
      </c>
      <c r="R26" s="6">
        <v>-726.74751930000002</v>
      </c>
      <c r="S26" s="6">
        <v>-91.091510470000003</v>
      </c>
      <c r="T26" s="6">
        <v>-765.24807060000001</v>
      </c>
      <c r="U26" s="6">
        <v>-135.94266809999999</v>
      </c>
      <c r="V26" s="6">
        <v>-797.0011025</v>
      </c>
      <c r="W26" s="6">
        <v>-183.57221609999999</v>
      </c>
      <c r="X26" s="6">
        <v>-673.16078685777904</v>
      </c>
      <c r="Y26" s="6">
        <v>-22.462389047226701</v>
      </c>
      <c r="Z26" s="6">
        <v>-823.02852311501499</v>
      </c>
      <c r="AA26" s="6">
        <v>70.569708358539202</v>
      </c>
      <c r="AB26" s="6">
        <v>-703.30732878219396</v>
      </c>
      <c r="AC26" s="6">
        <v>34.213641644149902</v>
      </c>
      <c r="AD26" s="6">
        <v>-633.36048559011499</v>
      </c>
      <c r="AE26" s="6">
        <v>56.338004971995602</v>
      </c>
      <c r="AF26" s="6">
        <v>-593.35523131337004</v>
      </c>
      <c r="AG26" s="6">
        <v>96.804199591996607</v>
      </c>
      <c r="AH26" s="6">
        <v>-545.496195619677</v>
      </c>
      <c r="AI26" s="6">
        <v>130.77574381010399</v>
      </c>
      <c r="AJ26" s="6">
        <v>-736.50352439747803</v>
      </c>
      <c r="AK26" s="6">
        <v>-21.53528373324</v>
      </c>
      <c r="AL26" s="6">
        <v>-726.78466614798901</v>
      </c>
      <c r="AM26" s="6">
        <v>-90.824321665660605</v>
      </c>
      <c r="AN26" s="6">
        <v>-766.016945444812</v>
      </c>
      <c r="AO26" s="6">
        <v>-136.260329874729</v>
      </c>
      <c r="AP26" s="6">
        <v>-795.75188567763803</v>
      </c>
      <c r="AQ26" s="6">
        <v>-183.350084645479</v>
      </c>
      <c r="AR26" s="6">
        <f t="shared" si="63"/>
        <v>-21.732964241915166</v>
      </c>
      <c r="AS26" s="6">
        <f t="shared" si="64"/>
        <v>-0.72519717054538269</v>
      </c>
      <c r="AT26" s="6">
        <f t="shared" si="65"/>
        <v>-26.571437035761097</v>
      </c>
      <c r="AU26" s="6">
        <f t="shared" si="66"/>
        <v>2.2783397046603993</v>
      </c>
      <c r="AV26" s="6">
        <f t="shared" si="67"/>
        <v>-22.706243925538697</v>
      </c>
      <c r="AW26" s="6">
        <f t="shared" si="68"/>
        <v>1.1045858061769493</v>
      </c>
      <c r="AX26" s="6">
        <f t="shared" si="69"/>
        <v>-20.448013393388781</v>
      </c>
      <c r="AY26" s="6">
        <f t="shared" si="70"/>
        <v>1.8188698323212056</v>
      </c>
      <c r="AZ26" s="6">
        <f t="shared" si="71"/>
        <v>-19.156445646634527</v>
      </c>
      <c r="BA26" s="6">
        <f t="shared" si="72"/>
        <v>3.1253190163089029</v>
      </c>
      <c r="BB26" s="6">
        <f t="shared" si="73"/>
        <v>-17.611318937399574</v>
      </c>
      <c r="BC26" s="6">
        <f t="shared" si="74"/>
        <v>4.2220887185089682</v>
      </c>
      <c r="BD26" s="6">
        <f t="shared" si="75"/>
        <v>-23.777981534679935</v>
      </c>
      <c r="BE26" s="6">
        <f t="shared" si="76"/>
        <v>-0.69526561922699104</v>
      </c>
      <c r="BF26" s="6">
        <f t="shared" si="77"/>
        <v>-23.464208654660688</v>
      </c>
      <c r="BG26" s="6">
        <f t="shared" si="78"/>
        <v>-2.9322589396061058</v>
      </c>
      <c r="BH26" s="6">
        <f t="shared" si="79"/>
        <v>-24.730820940659488</v>
      </c>
      <c r="BI26" s="6">
        <f t="shared" si="80"/>
        <v>-4.3991583208258129</v>
      </c>
      <c r="BJ26" s="6">
        <f t="shared" si="81"/>
        <v>-25.690812083090702</v>
      </c>
      <c r="BK26" s="6">
        <f t="shared" si="82"/>
        <v>-5.9194488317605822</v>
      </c>
      <c r="BM26" s="12">
        <f t="shared" si="279"/>
        <v>1.9811478144811486E-2</v>
      </c>
      <c r="BN26" s="6">
        <f t="shared" si="83"/>
        <v>-24.152200638838131</v>
      </c>
      <c r="BO26" s="6">
        <f t="shared" si="84"/>
        <v>0.77657126705750823</v>
      </c>
      <c r="BP26" s="6">
        <f t="shared" si="85"/>
        <v>5.7107991397795869E-2</v>
      </c>
      <c r="BQ26" s="6">
        <f t="shared" si="86"/>
        <v>54.768848070142141</v>
      </c>
      <c r="BR26" s="6">
        <f t="shared" si="87"/>
        <v>766.76387298198995</v>
      </c>
      <c r="BS26" s="6">
        <f t="shared" si="211"/>
        <v>2665.9902928977817</v>
      </c>
      <c r="BT26" s="6">
        <f t="shared" si="212"/>
        <v>37323.864100568942</v>
      </c>
      <c r="BU26" s="6">
        <f t="shared" si="213"/>
        <v>37.32386410056894</v>
      </c>
      <c r="BW26" s="12">
        <f t="shared" si="280"/>
        <v>1.9811478144811486E-2</v>
      </c>
      <c r="BX26" s="6">
        <f t="shared" si="88"/>
        <v>-18.383882292017049</v>
      </c>
      <c r="BY26" s="6">
        <f t="shared" si="89"/>
        <v>3.6737038674089355</v>
      </c>
      <c r="BZ26" s="6">
        <f t="shared" si="90"/>
        <v>0.13038627335183628</v>
      </c>
      <c r="CA26" s="6">
        <f t="shared" si="91"/>
        <v>125.04565159534505</v>
      </c>
      <c r="CB26" s="6">
        <f t="shared" si="92"/>
        <v>-25.210816511875095</v>
      </c>
      <c r="CC26" s="6">
        <f t="shared" si="93"/>
        <v>-5.1593035762931976</v>
      </c>
      <c r="CD26" s="6">
        <f t="shared" si="94"/>
        <v>0.12098451516091642</v>
      </c>
      <c r="CE26" s="6">
        <f t="shared" si="95"/>
        <v>116.02898941992527</v>
      </c>
      <c r="CF26" s="6">
        <f t="shared" si="96"/>
        <v>120.53732050763516</v>
      </c>
      <c r="CH26" s="6">
        <f t="shared" si="214"/>
        <v>1.8849923126801269</v>
      </c>
      <c r="CI26" s="6">
        <f t="shared" si="215"/>
        <v>0.31371345278166357</v>
      </c>
      <c r="CJ26" s="6">
        <f t="shared" si="216"/>
        <v>2.0193900362246802</v>
      </c>
      <c r="CK26" s="6">
        <f t="shared" si="217"/>
        <v>1.8945139837663376</v>
      </c>
      <c r="CL26" s="6">
        <f t="shared" si="218"/>
        <v>0.20584353037276421</v>
      </c>
      <c r="CM26" s="15">
        <f t="shared" si="219"/>
        <v>2.109047900843235</v>
      </c>
      <c r="CN26" s="15">
        <f t="shared" si="220"/>
        <v>0.27579601668395559</v>
      </c>
      <c r="CO26" s="15">
        <f t="shared" si="221"/>
        <v>2.0598737751818912</v>
      </c>
      <c r="CP26" s="15">
        <f t="shared" si="222"/>
        <v>0.15989466643090658</v>
      </c>
      <c r="CQ26" s="15">
        <f t="shared" si="223"/>
        <v>0.43569068311486214</v>
      </c>
      <c r="CR26" s="6">
        <f t="shared" si="224"/>
        <v>1.7947893585859083</v>
      </c>
      <c r="CS26" s="6">
        <f t="shared" si="225"/>
        <v>0.3191120067181496</v>
      </c>
      <c r="CT26" s="6">
        <f t="shared" si="226"/>
        <v>1.8588019153620252</v>
      </c>
      <c r="CU26" s="6">
        <f t="shared" si="227"/>
        <v>1.8011521486175164</v>
      </c>
      <c r="CV26" s="6">
        <f t="shared" si="228"/>
        <v>0.16505766918838963</v>
      </c>
      <c r="CW26" s="15">
        <f t="shared" si="229"/>
        <v>1.9863516403330417</v>
      </c>
      <c r="CX26" s="15">
        <f t="shared" si="230"/>
        <v>0.2844604177648587</v>
      </c>
      <c r="CY26" s="15">
        <f t="shared" si="231"/>
        <v>1.9125058665839656</v>
      </c>
      <c r="CZ26" s="15">
        <f t="shared" si="232"/>
        <v>0.14137057486222285</v>
      </c>
      <c r="DA26" s="15">
        <f t="shared" si="233"/>
        <v>0.42583099262708157</v>
      </c>
      <c r="DB26" s="6">
        <f t="shared" si="105"/>
        <v>0.43076083787097186</v>
      </c>
      <c r="DD26" s="12">
        <f t="shared" si="281"/>
        <v>1.9811478144811486E-2</v>
      </c>
      <c r="DE26" s="6">
        <f t="shared" si="106"/>
        <v>4.8384727938459307</v>
      </c>
      <c r="DF26" s="6">
        <f t="shared" si="107"/>
        <v>-3.0035368752057821</v>
      </c>
      <c r="DG26" s="6">
        <f t="shared" si="108"/>
        <v>2.2582305321499163</v>
      </c>
      <c r="DH26" s="6">
        <f t="shared" si="109"/>
        <v>0.71428402614425623</v>
      </c>
      <c r="DI26" s="6">
        <f t="shared" si="110"/>
        <v>5.6949146382986422</v>
      </c>
      <c r="DJ26" s="6">
        <f t="shared" si="111"/>
        <v>2.3685030729004644</v>
      </c>
      <c r="DK26" s="6">
        <f t="shared" si="112"/>
        <v>4.5254659852392409</v>
      </c>
      <c r="DL26" s="6">
        <f t="shared" si="113"/>
        <v>0.6510033602044687</v>
      </c>
      <c r="DM26" s="6">
        <f t="shared" si="114"/>
        <v>49.382706284543289</v>
      </c>
      <c r="DN26" s="6">
        <f t="shared" si="115"/>
        <v>4.8384727938459307</v>
      </c>
      <c r="DO26" s="6">
        <f t="shared" si="116"/>
        <v>-3.0035368752057821</v>
      </c>
      <c r="DP26" s="6">
        <f t="shared" si="117"/>
        <v>0.31377288001924697</v>
      </c>
      <c r="DQ26" s="6">
        <f t="shared" si="118"/>
        <v>-2.2369933203791148</v>
      </c>
      <c r="DR26" s="6">
        <f t="shared" si="119"/>
        <v>5.6949146382986422</v>
      </c>
      <c r="DS26" s="6">
        <f t="shared" si="120"/>
        <v>2.2588918822414565</v>
      </c>
      <c r="DT26" s="6">
        <f t="shared" si="121"/>
        <v>4.5891718568418751</v>
      </c>
      <c r="DU26" s="6">
        <f t="shared" si="122"/>
        <v>0.6403099878812597</v>
      </c>
      <c r="DV26" s="6">
        <f t="shared" si="123"/>
        <v>50.185061600148998</v>
      </c>
      <c r="DW26" s="6">
        <f t="shared" si="124"/>
        <v>49.783883942346144</v>
      </c>
      <c r="DX26" s="6">
        <f t="shared" si="234"/>
        <v>1821.4841787612381</v>
      </c>
      <c r="DY26" s="6">
        <f t="shared" si="125"/>
        <v>2.2582305321499163</v>
      </c>
      <c r="DZ26" s="6">
        <f t="shared" si="126"/>
        <v>0.71428402614425623</v>
      </c>
      <c r="EA26" s="6">
        <f t="shared" si="127"/>
        <v>1.2915677467542537</v>
      </c>
      <c r="EB26" s="6">
        <f t="shared" si="128"/>
        <v>1.3064491839876973</v>
      </c>
      <c r="EC26" s="6">
        <f t="shared" si="129"/>
        <v>2.3685030729004644</v>
      </c>
      <c r="ED26" s="6">
        <f t="shared" si="130"/>
        <v>1.8371055263097926</v>
      </c>
      <c r="EE26" s="6">
        <f t="shared" si="131"/>
        <v>1.1336209749438515</v>
      </c>
      <c r="EF26" s="6">
        <f t="shared" si="132"/>
        <v>0.88477713649808021</v>
      </c>
      <c r="EG26" s="6">
        <f t="shared" si="133"/>
        <v>27.77589188986942</v>
      </c>
      <c r="EH26" s="6">
        <f t="shared" si="134"/>
        <v>0.31377288001924697</v>
      </c>
      <c r="EI26" s="6">
        <f t="shared" si="135"/>
        <v>-2.2369933203791148</v>
      </c>
      <c r="EJ26" s="6">
        <f t="shared" si="136"/>
        <v>-1.2666122859988</v>
      </c>
      <c r="EK26" s="6">
        <f t="shared" si="137"/>
        <v>-1.4668993812197071</v>
      </c>
      <c r="EL26" s="6">
        <f t="shared" si="138"/>
        <v>2.2588918822414565</v>
      </c>
      <c r="EM26" s="6">
        <f t="shared" si="139"/>
        <v>1.9380661695788062</v>
      </c>
      <c r="EN26" s="6">
        <f t="shared" si="140"/>
        <v>1.7580278576006536</v>
      </c>
      <c r="EO26" s="6">
        <f t="shared" si="141"/>
        <v>0.65876959992228556</v>
      </c>
      <c r="EP26" s="6">
        <f t="shared" si="142"/>
        <v>48.793897134996136</v>
      </c>
      <c r="EQ26" s="6">
        <f t="shared" si="143"/>
        <v>38.284894512432778</v>
      </c>
      <c r="ER26" s="6">
        <f t="shared" si="235"/>
        <v>32.68453514751846</v>
      </c>
      <c r="ES26" s="6">
        <f t="shared" si="144"/>
        <v>1.2915677467542537</v>
      </c>
      <c r="ET26" s="6">
        <f t="shared" si="145"/>
        <v>1.3064491839876973</v>
      </c>
      <c r="EU26" s="6">
        <f t="shared" si="146"/>
        <v>1.5451267092349532</v>
      </c>
      <c r="EV26" s="6">
        <f t="shared" si="147"/>
        <v>1.0967697022000653</v>
      </c>
      <c r="EW26" s="6">
        <f t="shared" si="148"/>
        <v>1.8371055263097926</v>
      </c>
      <c r="EX26" s="6">
        <f t="shared" si="149"/>
        <v>1.8948140613936912</v>
      </c>
      <c r="EY26" s="6">
        <f t="shared" si="150"/>
        <v>0.32902527644091217</v>
      </c>
      <c r="EZ26" s="6">
        <f t="shared" si="151"/>
        <v>0.98492844587488482</v>
      </c>
      <c r="FA26" s="6">
        <f t="shared" si="152"/>
        <v>9.9600981975096943</v>
      </c>
      <c r="FB26" s="6">
        <f t="shared" si="153"/>
        <v>-1.2666122859988</v>
      </c>
      <c r="FC26" s="6">
        <f t="shared" si="154"/>
        <v>-1.4668993812197071</v>
      </c>
      <c r="FD26" s="6">
        <f t="shared" si="155"/>
        <v>-0.95999114243121397</v>
      </c>
      <c r="FE26" s="6">
        <f t="shared" si="156"/>
        <v>-1.5202905109347693</v>
      </c>
      <c r="FF26" s="6">
        <f t="shared" si="157"/>
        <v>1.9380661695788062</v>
      </c>
      <c r="FG26" s="6">
        <f t="shared" si="52"/>
        <v>1.7980173055854298</v>
      </c>
      <c r="FH26" s="6">
        <f t="shared" si="158"/>
        <v>0.31123486053934385</v>
      </c>
      <c r="FI26" s="6">
        <f t="shared" si="159"/>
        <v>0.98891526174136424</v>
      </c>
      <c r="FJ26" s="6">
        <f t="shared" si="160"/>
        <v>8.5389080981379468</v>
      </c>
      <c r="FK26" s="6">
        <f t="shared" si="161"/>
        <v>9.2495031478238197</v>
      </c>
      <c r="FL26" s="6">
        <f t="shared" si="236"/>
        <v>-158.65451733119602</v>
      </c>
      <c r="FN26" s="12">
        <f t="shared" si="282"/>
        <v>1.9811478144811486E-2</v>
      </c>
      <c r="FO26" s="6">
        <f t="shared" si="162"/>
        <v>-18.383882292017049</v>
      </c>
      <c r="FP26" s="6">
        <f t="shared" si="163"/>
        <v>3.6737038674089355</v>
      </c>
      <c r="FQ26" s="6">
        <f t="shared" si="164"/>
        <v>-2.7536353411972208</v>
      </c>
      <c r="FR26" s="6">
        <f t="shared" si="165"/>
        <v>1.7547670045758745</v>
      </c>
      <c r="FS26" s="6">
        <f t="shared" si="237"/>
        <v>-1.6636818641060813E-2</v>
      </c>
      <c r="FT26" s="6">
        <f t="shared" si="238"/>
        <v>0.12932051865069294</v>
      </c>
      <c r="FU26" s="6">
        <f t="shared" si="239"/>
        <v>3.2652281440411666</v>
      </c>
      <c r="FV26" s="6">
        <f t="shared" si="240"/>
        <v>0.13038627335183628</v>
      </c>
      <c r="FW26" s="6">
        <f t="shared" si="241"/>
        <v>3.183274601896783</v>
      </c>
      <c r="FX26" s="6">
        <f t="shared" si="242"/>
        <v>0.64062224728441952</v>
      </c>
      <c r="FY26" s="6">
        <f t="shared" si="243"/>
        <v>50.16176542503041</v>
      </c>
      <c r="FZ26" s="6">
        <f t="shared" si="53"/>
        <v>-25.210816511875095</v>
      </c>
      <c r="GA26" s="6">
        <f t="shared" si="54"/>
        <v>-5.1593035762931976</v>
      </c>
      <c r="GB26" s="6">
        <f t="shared" si="169"/>
        <v>-2.7536353411972208</v>
      </c>
      <c r="GC26" s="6">
        <f t="shared" si="170"/>
        <v>1.7547670045758745</v>
      </c>
      <c r="GD26" s="6">
        <f t="shared" si="244"/>
        <v>-0.11397863640588923</v>
      </c>
      <c r="GE26" s="6">
        <f t="shared" si="245"/>
        <v>4.0572445720909123E-2</v>
      </c>
      <c r="GF26" s="6">
        <f t="shared" si="246"/>
        <v>3.2652281440411666</v>
      </c>
      <c r="GG26" s="6">
        <f t="shared" si="247"/>
        <v>0.12098451516091642</v>
      </c>
      <c r="GH26" s="6">
        <f t="shared" si="248"/>
        <v>3.1474196581895146</v>
      </c>
      <c r="GI26" s="6">
        <f t="shared" si="249"/>
        <v>0.97470837938329979</v>
      </c>
      <c r="GJ26" s="6">
        <f t="shared" si="250"/>
        <v>12.91354760493938</v>
      </c>
      <c r="GL26" s="6">
        <f t="shared" si="55"/>
        <v>1.7547670045758745</v>
      </c>
      <c r="GM26" s="6">
        <f t="shared" si="56"/>
        <v>2.7536353411972208</v>
      </c>
      <c r="GN26" s="6">
        <f t="shared" si="175"/>
        <v>-1.6636818641060813E-2</v>
      </c>
      <c r="GO26" s="6">
        <f t="shared" si="176"/>
        <v>0.12932051865069294</v>
      </c>
      <c r="GP26" s="6">
        <f t="shared" si="251"/>
        <v>3.2652281440411666</v>
      </c>
      <c r="GQ26" s="6">
        <f t="shared" si="252"/>
        <v>0.13038627335183628</v>
      </c>
      <c r="GR26" s="6">
        <f t="shared" si="253"/>
        <v>3.1662122153679131</v>
      </c>
      <c r="GS26" s="6">
        <f t="shared" si="254"/>
        <v>0.76785619505495151</v>
      </c>
      <c r="GT26" s="6">
        <f t="shared" si="255"/>
        <v>-50.161765425030858</v>
      </c>
      <c r="GU26" s="6">
        <f t="shared" si="256"/>
        <v>-1.7547670045758745</v>
      </c>
      <c r="GV26" s="6">
        <f t="shared" si="181"/>
        <v>-2.7536353411972208</v>
      </c>
      <c r="GW26" s="6">
        <f t="shared" si="257"/>
        <v>-0.11397863640588923</v>
      </c>
      <c r="GX26" s="6">
        <f t="shared" si="258"/>
        <v>4.0572445720909123E-2</v>
      </c>
      <c r="GY26" s="6">
        <f t="shared" si="259"/>
        <v>3.2652281440411666</v>
      </c>
      <c r="GZ26" s="6">
        <f t="shared" si="260"/>
        <v>0.12098451516091642</v>
      </c>
      <c r="HA26" s="6">
        <f t="shared" si="261"/>
        <v>3.2403369617365159</v>
      </c>
      <c r="HB26" s="6">
        <f t="shared" si="262"/>
        <v>0.22348059235642287</v>
      </c>
      <c r="HC26" s="6">
        <f t="shared" si="263"/>
        <v>-12.913547604938898</v>
      </c>
      <c r="HE26" s="6">
        <f t="shared" si="264"/>
        <v>-50.161765425030858</v>
      </c>
      <c r="HF26" s="6">
        <f t="shared" si="265"/>
        <v>-12.913547604938898</v>
      </c>
      <c r="HG26" s="6">
        <f t="shared" si="266"/>
        <v>-31.537656514984878</v>
      </c>
      <c r="HH26" s="6">
        <f t="shared" si="267"/>
        <v>0.85229657840802397</v>
      </c>
      <c r="HJ26" s="6">
        <f t="shared" si="185"/>
        <v>2.7536353411972208</v>
      </c>
      <c r="HK26" s="6">
        <f t="shared" si="186"/>
        <v>-1.7547670045758745</v>
      </c>
      <c r="HL26" s="6">
        <f t="shared" si="57"/>
        <v>1.5451267092349532</v>
      </c>
      <c r="HM26" s="6">
        <f t="shared" si="58"/>
        <v>1.0967697022000653</v>
      </c>
      <c r="HN26" s="6">
        <f t="shared" si="187"/>
        <v>3.2652281440411666</v>
      </c>
      <c r="HO26" s="6">
        <f t="shared" si="188"/>
        <v>1.8948140613936912</v>
      </c>
      <c r="HP26" s="6">
        <f t="shared" si="189"/>
        <v>3.0970558121573921</v>
      </c>
      <c r="HQ26" s="6">
        <f t="shared" si="190"/>
        <v>0.37661874130309336</v>
      </c>
      <c r="HR26" s="6">
        <f t="shared" si="191"/>
        <v>67.875603680335828</v>
      </c>
      <c r="HS26" s="6">
        <f t="shared" si="192"/>
        <v>2.7536353411972208</v>
      </c>
      <c r="HT26" s="6">
        <f t="shared" si="193"/>
        <v>-1.7547670045758745</v>
      </c>
      <c r="HU26" s="6">
        <f t="shared" si="60"/>
        <v>-0.95999114243121397</v>
      </c>
      <c r="HV26" s="6">
        <f t="shared" si="61"/>
        <v>-1.5202905109347693</v>
      </c>
      <c r="HW26" s="6">
        <f t="shared" si="194"/>
        <v>3.2652281440411666</v>
      </c>
      <c r="HX26" s="6">
        <f t="shared" si="195"/>
        <v>1.7980173055854298</v>
      </c>
      <c r="HY26" s="6">
        <f t="shared" si="196"/>
        <v>3.7210214842132689</v>
      </c>
      <c r="HZ26" s="6">
        <f t="shared" si="197"/>
        <v>4.1373447074015803E-3</v>
      </c>
      <c r="IA26" s="6">
        <f t="shared" si="198"/>
        <v>89.762946933574383</v>
      </c>
      <c r="IB26" s="6">
        <f t="shared" si="199"/>
        <v>78.819275306955106</v>
      </c>
      <c r="IC26" s="6">
        <f t="shared" si="200"/>
        <v>0.98102044368586949</v>
      </c>
      <c r="ID26" s="6">
        <f t="shared" si="201"/>
        <v>1.5451267092349532</v>
      </c>
      <c r="IE26" s="6">
        <f t="shared" si="202"/>
        <v>1.0967697022000653</v>
      </c>
      <c r="IF26" s="6">
        <f t="shared" si="203"/>
        <v>-1.6636818641060813E-2</v>
      </c>
      <c r="IG26" s="6">
        <f t="shared" si="204"/>
        <v>0.12932051865069294</v>
      </c>
      <c r="IH26" s="6">
        <f t="shared" si="268"/>
        <v>1.8948140613936912</v>
      </c>
      <c r="II26" s="6">
        <f t="shared" si="269"/>
        <v>0.13038627335183628</v>
      </c>
      <c r="IJ26" s="6">
        <f t="shared" si="270"/>
        <v>1.8371345186877526</v>
      </c>
      <c r="IK26" s="6">
        <f t="shared" si="271"/>
        <v>0.4700473336094762</v>
      </c>
      <c r="IL26" s="6">
        <f t="shared" si="272"/>
        <v>61.962630894633627</v>
      </c>
      <c r="IM26" s="6">
        <f t="shared" si="206"/>
        <v>-0.95999114243121397</v>
      </c>
      <c r="IN26" s="6">
        <f t="shared" si="207"/>
        <v>-1.5202905109347693</v>
      </c>
      <c r="IO26" s="6">
        <f t="shared" si="208"/>
        <v>-0.11397863640588923</v>
      </c>
      <c r="IP26" s="6">
        <f t="shared" si="209"/>
        <v>4.0572445720909123E-2</v>
      </c>
      <c r="IQ26" s="6">
        <f t="shared" si="273"/>
        <v>1.7980173055854298</v>
      </c>
      <c r="IR26" s="6">
        <f t="shared" si="274"/>
        <v>0.12098451516091642</v>
      </c>
      <c r="IS26" s="6">
        <f t="shared" si="275"/>
        <v>1.7753958234183036</v>
      </c>
      <c r="IT26" s="6">
        <f t="shared" si="276"/>
        <v>0.21944597506546865</v>
      </c>
      <c r="IU26" s="6">
        <f t="shared" si="277"/>
        <v>77.323505461486803</v>
      </c>
      <c r="IV26" s="6">
        <f t="shared" si="278"/>
        <v>69.643068178060219</v>
      </c>
    </row>
    <row r="27" spans="1:256">
      <c r="C27" s="5">
        <v>21</v>
      </c>
      <c r="D27" s="6">
        <v>-671.07068609999999</v>
      </c>
      <c r="E27" s="6">
        <v>-23.01455301</v>
      </c>
      <c r="F27" s="6">
        <v>-821.58415839999998</v>
      </c>
      <c r="G27" s="6">
        <v>70.396039599999995</v>
      </c>
      <c r="H27" s="6">
        <v>-699.69854469999996</v>
      </c>
      <c r="I27" s="6">
        <v>34.241164240000003</v>
      </c>
      <c r="J27" s="6">
        <v>-631</v>
      </c>
      <c r="K27" s="6">
        <v>59</v>
      </c>
      <c r="L27" s="6">
        <v>-593</v>
      </c>
      <c r="M27" s="6">
        <v>100</v>
      </c>
      <c r="N27" s="6">
        <v>-546.5</v>
      </c>
      <c r="O27" s="6">
        <v>135.5</v>
      </c>
      <c r="P27" s="6">
        <v>-735</v>
      </c>
      <c r="Q27" s="6">
        <v>-22</v>
      </c>
      <c r="R27" s="6">
        <v>-727.93825800000002</v>
      </c>
      <c r="S27" s="6">
        <v>-90.297684669999995</v>
      </c>
      <c r="T27" s="6">
        <v>-768.02646089999996</v>
      </c>
      <c r="U27" s="6">
        <v>-135.5457552</v>
      </c>
      <c r="V27" s="6">
        <v>-798.98566700000003</v>
      </c>
      <c r="W27" s="6">
        <v>-180.79382580000001</v>
      </c>
      <c r="X27" s="6">
        <v>-671.16999630982798</v>
      </c>
      <c r="Y27" s="6">
        <v>-22.9295299831271</v>
      </c>
      <c r="Z27" s="6">
        <v>-821.41859662903801</v>
      </c>
      <c r="AA27" s="6">
        <v>69.774481702374302</v>
      </c>
      <c r="AB27" s="6">
        <v>-701.33919998879298</v>
      </c>
      <c r="AC27" s="6">
        <v>33.870350499732801</v>
      </c>
      <c r="AD27" s="6">
        <v>-632.48846584863497</v>
      </c>
      <c r="AE27" s="6">
        <v>58.0674314061486</v>
      </c>
      <c r="AF27" s="6">
        <v>-593.45210835691898</v>
      </c>
      <c r="AG27" s="6">
        <v>99.946916080125206</v>
      </c>
      <c r="AH27" s="6">
        <v>-546.74896730388605</v>
      </c>
      <c r="AI27" s="6">
        <v>135.47547928395599</v>
      </c>
      <c r="AJ27" s="6">
        <v>-734.64618677542705</v>
      </c>
      <c r="AK27" s="6">
        <v>-22.104856305656401</v>
      </c>
      <c r="AL27" s="6">
        <v>-727.472990215918</v>
      </c>
      <c r="AM27" s="6">
        <v>-91.542010263930607</v>
      </c>
      <c r="AN27" s="6">
        <v>-768.47239304131006</v>
      </c>
      <c r="AO27" s="6">
        <v>-135.453115643389</v>
      </c>
      <c r="AP27" s="6">
        <v>-800.224731552354</v>
      </c>
      <c r="AQ27" s="6">
        <v>-181.32495255647299</v>
      </c>
      <c r="AR27" s="6">
        <f t="shared" si="63"/>
        <v>-21.668691663006165</v>
      </c>
      <c r="AS27" s="6">
        <f t="shared" si="64"/>
        <v>-0.74027879361978655</v>
      </c>
      <c r="AT27" s="6">
        <f t="shared" si="65"/>
        <v>-26.519460635122591</v>
      </c>
      <c r="AU27" s="6">
        <f t="shared" si="66"/>
        <v>2.2526658495873457</v>
      </c>
      <c r="AV27" s="6">
        <f t="shared" si="67"/>
        <v>-22.642702980306094</v>
      </c>
      <c r="AW27" s="6">
        <f t="shared" si="68"/>
        <v>1.0935026677769712</v>
      </c>
      <c r="AX27" s="6">
        <f t="shared" si="69"/>
        <v>-20.419860277179659</v>
      </c>
      <c r="AY27" s="6">
        <f t="shared" si="70"/>
        <v>1.8747042831481975</v>
      </c>
      <c r="AZ27" s="6">
        <f t="shared" si="71"/>
        <v>-19.159573317414548</v>
      </c>
      <c r="BA27" s="6">
        <f t="shared" si="72"/>
        <v>3.2267814698451427</v>
      </c>
      <c r="BB27" s="6">
        <f t="shared" si="73"/>
        <v>-17.651764612114654</v>
      </c>
      <c r="BC27" s="6">
        <f t="shared" si="74"/>
        <v>4.3738194565343615</v>
      </c>
      <c r="BD27" s="6">
        <f t="shared" si="75"/>
        <v>-23.718017477186898</v>
      </c>
      <c r="BE27" s="6">
        <f t="shared" si="76"/>
        <v>-0.71365424285327561</v>
      </c>
      <c r="BF27" s="6">
        <f t="shared" si="77"/>
        <v>-23.486431164716539</v>
      </c>
      <c r="BG27" s="6">
        <f t="shared" si="78"/>
        <v>-2.9554294821385061</v>
      </c>
      <c r="BH27" s="6">
        <f t="shared" si="79"/>
        <v>-24.81009495045689</v>
      </c>
      <c r="BI27" s="6">
        <f t="shared" si="80"/>
        <v>-4.3730974474538415</v>
      </c>
      <c r="BJ27" s="6">
        <f t="shared" si="81"/>
        <v>-25.835217701113333</v>
      </c>
      <c r="BK27" s="6">
        <f t="shared" si="82"/>
        <v>-5.8540675378189588</v>
      </c>
      <c r="BM27" s="12">
        <f t="shared" si="279"/>
        <v>2.0854187520854196E-2</v>
      </c>
      <c r="BN27" s="6">
        <f t="shared" si="83"/>
        <v>-24.094076149064378</v>
      </c>
      <c r="BO27" s="6">
        <f t="shared" si="84"/>
        <v>0.75619352798377959</v>
      </c>
      <c r="BP27" s="6">
        <f t="shared" si="85"/>
        <v>6.1593088583185455E-2</v>
      </c>
      <c r="BQ27" s="6">
        <f t="shared" si="86"/>
        <v>59.070235674818171</v>
      </c>
      <c r="BR27" s="6">
        <f t="shared" si="87"/>
        <v>826.98329944745444</v>
      </c>
      <c r="BS27" s="6">
        <f t="shared" si="211"/>
        <v>4125.2027683884999</v>
      </c>
      <c r="BT27" s="6">
        <f t="shared" si="212"/>
        <v>57752.838757439</v>
      </c>
      <c r="BU27" s="6">
        <f t="shared" si="213"/>
        <v>57.752838757439001</v>
      </c>
      <c r="BW27" s="12">
        <f t="shared" si="280"/>
        <v>2.0854187520854196E-2</v>
      </c>
      <c r="BX27" s="6">
        <f t="shared" si="88"/>
        <v>-18.405668964764601</v>
      </c>
      <c r="BY27" s="6">
        <f t="shared" si="89"/>
        <v>3.8003004631897523</v>
      </c>
      <c r="BZ27" s="6">
        <f t="shared" si="90"/>
        <v>0.12845760846559642</v>
      </c>
      <c r="CA27" s="6">
        <f t="shared" si="91"/>
        <v>123.19598482284557</v>
      </c>
      <c r="CB27" s="6">
        <f t="shared" si="92"/>
        <v>-25.322656325785111</v>
      </c>
      <c r="CC27" s="6">
        <f t="shared" si="93"/>
        <v>-5.1135824926364002</v>
      </c>
      <c r="CD27" s="6">
        <f t="shared" si="94"/>
        <v>0.12082450689400305</v>
      </c>
      <c r="CE27" s="6">
        <f t="shared" si="95"/>
        <v>115.87553509162467</v>
      </c>
      <c r="CF27" s="6">
        <f t="shared" si="96"/>
        <v>119.53575995723511</v>
      </c>
      <c r="CH27" s="6">
        <f t="shared" si="214"/>
        <v>1.8948140613936912</v>
      </c>
      <c r="CI27" s="6">
        <f t="shared" si="215"/>
        <v>0.31221714957828706</v>
      </c>
      <c r="CJ27" s="6">
        <f t="shared" si="216"/>
        <v>2.011928294172721</v>
      </c>
      <c r="CK27" s="6">
        <f t="shared" si="217"/>
        <v>1.8857058456388134</v>
      </c>
      <c r="CL27" s="6">
        <f t="shared" si="218"/>
        <v>0.20074728439908918</v>
      </c>
      <c r="CM27" s="15">
        <f t="shared" si="219"/>
        <v>2.1094797525723497</v>
      </c>
      <c r="CN27" s="15">
        <f t="shared" si="220"/>
        <v>0.28176798892853078</v>
      </c>
      <c r="CO27" s="15">
        <f t="shared" si="221"/>
        <v>2.0491907121053119</v>
      </c>
      <c r="CP27" s="15">
        <f t="shared" si="222"/>
        <v>0.15190377466453156</v>
      </c>
      <c r="CQ27" s="15">
        <f t="shared" si="223"/>
        <v>0.43367176359306236</v>
      </c>
      <c r="CR27" s="6">
        <f t="shared" si="224"/>
        <v>1.7980173055854298</v>
      </c>
      <c r="CS27" s="6">
        <f t="shared" si="225"/>
        <v>0.31994412667170447</v>
      </c>
      <c r="CT27" s="6">
        <f t="shared" si="226"/>
        <v>1.8641011742714775</v>
      </c>
      <c r="CU27" s="6">
        <f t="shared" si="227"/>
        <v>1.807600048624912</v>
      </c>
      <c r="CV27" s="6">
        <f t="shared" si="228"/>
        <v>0.16827470653810567</v>
      </c>
      <c r="CW27" s="15">
        <f t="shared" si="229"/>
        <v>1.9910313032643059</v>
      </c>
      <c r="CX27" s="15">
        <f t="shared" si="230"/>
        <v>0.28550607985492177</v>
      </c>
      <c r="CY27" s="15">
        <f t="shared" si="231"/>
        <v>1.9199879647172475</v>
      </c>
      <c r="CZ27" s="15">
        <f t="shared" si="232"/>
        <v>0.14534334648700167</v>
      </c>
      <c r="DA27" s="15">
        <f t="shared" si="233"/>
        <v>0.43084942634192347</v>
      </c>
      <c r="DB27" s="6">
        <f t="shared" si="105"/>
        <v>0.43226059496749292</v>
      </c>
      <c r="DD27" s="12">
        <f t="shared" si="281"/>
        <v>2.0854187520854196E-2</v>
      </c>
      <c r="DE27" s="6">
        <f t="shared" si="106"/>
        <v>4.8507689721164269</v>
      </c>
      <c r="DF27" s="6">
        <f t="shared" si="107"/>
        <v>-2.9929446432071325</v>
      </c>
      <c r="DG27" s="6">
        <f t="shared" si="108"/>
        <v>2.2228427031264353</v>
      </c>
      <c r="DH27" s="6">
        <f t="shared" si="109"/>
        <v>0.78120161537122623</v>
      </c>
      <c r="DI27" s="6">
        <f t="shared" si="110"/>
        <v>5.6997962470731993</v>
      </c>
      <c r="DJ27" s="6">
        <f t="shared" si="111"/>
        <v>2.3561208896618719</v>
      </c>
      <c r="DK27" s="6">
        <f t="shared" si="112"/>
        <v>4.5989320995627541</v>
      </c>
      <c r="DL27" s="6">
        <f t="shared" si="113"/>
        <v>0.62879931807668088</v>
      </c>
      <c r="DM27" s="6">
        <f t="shared" si="114"/>
        <v>51.038406149205358</v>
      </c>
      <c r="DN27" s="6">
        <f t="shared" si="115"/>
        <v>4.8507689721164269</v>
      </c>
      <c r="DO27" s="6">
        <f t="shared" si="116"/>
        <v>-2.9929446432071325</v>
      </c>
      <c r="DP27" s="6">
        <f t="shared" si="117"/>
        <v>0.23158631247035899</v>
      </c>
      <c r="DQ27" s="6">
        <f t="shared" si="118"/>
        <v>-2.2417752392852304</v>
      </c>
      <c r="DR27" s="6">
        <f t="shared" si="119"/>
        <v>5.6997962470731993</v>
      </c>
      <c r="DS27" s="6">
        <f t="shared" si="120"/>
        <v>2.2537054917615058</v>
      </c>
      <c r="DT27" s="6">
        <f t="shared" si="121"/>
        <v>4.6798615274987903</v>
      </c>
      <c r="DU27" s="6">
        <f t="shared" si="122"/>
        <v>0.6097685607176534</v>
      </c>
      <c r="DV27" s="6">
        <f t="shared" si="123"/>
        <v>52.427229720921254</v>
      </c>
      <c r="DW27" s="6">
        <f t="shared" si="124"/>
        <v>51.732817935063309</v>
      </c>
      <c r="DX27" s="6">
        <f t="shared" si="234"/>
        <v>1869.1056563754703</v>
      </c>
      <c r="DY27" s="6">
        <f t="shared" si="125"/>
        <v>2.2228427031264353</v>
      </c>
      <c r="DZ27" s="6">
        <f t="shared" si="126"/>
        <v>0.78120161537122623</v>
      </c>
      <c r="EA27" s="6">
        <f t="shared" si="127"/>
        <v>1.2602869597651107</v>
      </c>
      <c r="EB27" s="6">
        <f t="shared" si="128"/>
        <v>1.3520771866969452</v>
      </c>
      <c r="EC27" s="6">
        <f t="shared" si="129"/>
        <v>2.3561208896618719</v>
      </c>
      <c r="ED27" s="6">
        <f t="shared" si="130"/>
        <v>1.8483603381755171</v>
      </c>
      <c r="EE27" s="6">
        <f t="shared" si="131"/>
        <v>1.1191123612105882</v>
      </c>
      <c r="EF27" s="6">
        <f t="shared" si="132"/>
        <v>0.88580932924622802</v>
      </c>
      <c r="EG27" s="6">
        <f t="shared" si="133"/>
        <v>27.648717248931533</v>
      </c>
      <c r="EH27" s="6">
        <f t="shared" si="134"/>
        <v>0.23158631247035899</v>
      </c>
      <c r="EI27" s="6">
        <f t="shared" si="135"/>
        <v>-2.2417752392852304</v>
      </c>
      <c r="EJ27" s="6">
        <f t="shared" si="136"/>
        <v>-1.3236637857403508</v>
      </c>
      <c r="EK27" s="6">
        <f t="shared" si="137"/>
        <v>-1.4176679653153355</v>
      </c>
      <c r="EL27" s="6">
        <f t="shared" si="138"/>
        <v>2.2537054917615058</v>
      </c>
      <c r="EM27" s="6">
        <f t="shared" si="139"/>
        <v>1.9395536284315009</v>
      </c>
      <c r="EN27" s="6">
        <f t="shared" si="140"/>
        <v>1.7601010388595633</v>
      </c>
      <c r="EO27" s="6">
        <f t="shared" si="141"/>
        <v>0.65692759782288834</v>
      </c>
      <c r="EP27" s="6">
        <f t="shared" si="142"/>
        <v>48.934027261654244</v>
      </c>
      <c r="EQ27" s="6">
        <f t="shared" si="143"/>
        <v>38.291372255292885</v>
      </c>
      <c r="ER27" s="6">
        <f t="shared" si="235"/>
        <v>6.2124145125562125</v>
      </c>
      <c r="ES27" s="6">
        <f t="shared" si="144"/>
        <v>1.2602869597651107</v>
      </c>
      <c r="ET27" s="6">
        <f t="shared" si="145"/>
        <v>1.3520771866969452</v>
      </c>
      <c r="EU27" s="6">
        <f t="shared" si="146"/>
        <v>1.5078087052998939</v>
      </c>
      <c r="EV27" s="6">
        <f t="shared" si="147"/>
        <v>1.1470379866892189</v>
      </c>
      <c r="EW27" s="6">
        <f t="shared" si="148"/>
        <v>1.8483603381755171</v>
      </c>
      <c r="EX27" s="6">
        <f t="shared" si="149"/>
        <v>1.8945139837663376</v>
      </c>
      <c r="EY27" s="6">
        <f t="shared" si="150"/>
        <v>0.32141575576252379</v>
      </c>
      <c r="EZ27" s="6">
        <f t="shared" si="151"/>
        <v>0.98555321085986913</v>
      </c>
      <c r="FA27" s="6">
        <f t="shared" si="152"/>
        <v>9.7509635797409047</v>
      </c>
      <c r="FB27" s="6">
        <f t="shared" si="153"/>
        <v>-1.3236637857403508</v>
      </c>
      <c r="FC27" s="6">
        <f t="shared" si="154"/>
        <v>-1.4176679653153355</v>
      </c>
      <c r="FD27" s="6">
        <f t="shared" si="155"/>
        <v>-1.0251227506564433</v>
      </c>
      <c r="FE27" s="6">
        <f t="shared" si="156"/>
        <v>-1.4809700903651173</v>
      </c>
      <c r="FF27" s="6">
        <f t="shared" si="157"/>
        <v>1.9395536284315009</v>
      </c>
      <c r="FG27" s="6">
        <f t="shared" si="52"/>
        <v>1.8011521486175164</v>
      </c>
      <c r="FH27" s="6">
        <f t="shared" si="158"/>
        <v>0.30517848656939944</v>
      </c>
      <c r="FI27" s="6">
        <f t="shared" si="159"/>
        <v>0.98941170798449884</v>
      </c>
      <c r="FJ27" s="6">
        <f t="shared" si="160"/>
        <v>8.3451574394270889</v>
      </c>
      <c r="FK27" s="6">
        <f t="shared" si="161"/>
        <v>9.0480605095839977</v>
      </c>
      <c r="FL27" s="6">
        <f t="shared" si="236"/>
        <v>-193.19154777751888</v>
      </c>
      <c r="FN27" s="12">
        <f t="shared" si="282"/>
        <v>2.0854187520854196E-2</v>
      </c>
      <c r="FO27" s="6">
        <f t="shared" si="162"/>
        <v>-18.405668964764601</v>
      </c>
      <c r="FP27" s="6">
        <f t="shared" si="163"/>
        <v>3.8003004631897523</v>
      </c>
      <c r="FQ27" s="6">
        <f t="shared" si="164"/>
        <v>-2.7536353411972208</v>
      </c>
      <c r="FR27" s="6">
        <f t="shared" si="165"/>
        <v>1.7547670045758745</v>
      </c>
      <c r="FS27" s="6">
        <f t="shared" si="237"/>
        <v>-2.1786672747552416E-2</v>
      </c>
      <c r="FT27" s="6">
        <f t="shared" si="238"/>
        <v>0.12659659578081683</v>
      </c>
      <c r="FU27" s="6">
        <f t="shared" si="239"/>
        <v>3.2652281440411666</v>
      </c>
      <c r="FV27" s="6">
        <f t="shared" si="240"/>
        <v>0.12845760846559642</v>
      </c>
      <c r="FW27" s="6">
        <f t="shared" si="241"/>
        <v>3.1802415045694392</v>
      </c>
      <c r="FX27" s="6">
        <f t="shared" si="242"/>
        <v>0.67265352664098721</v>
      </c>
      <c r="FY27" s="6">
        <f t="shared" si="243"/>
        <v>47.727802905368414</v>
      </c>
      <c r="FZ27" s="6">
        <f t="shared" si="53"/>
        <v>-25.322656325785111</v>
      </c>
      <c r="GA27" s="6">
        <f t="shared" si="54"/>
        <v>-5.1135824926364002</v>
      </c>
      <c r="GB27" s="6">
        <f t="shared" si="169"/>
        <v>-2.7536353411972208</v>
      </c>
      <c r="GC27" s="6">
        <f t="shared" si="170"/>
        <v>1.7547670045758745</v>
      </c>
      <c r="GD27" s="6">
        <f t="shared" si="244"/>
        <v>-0.11183981391001652</v>
      </c>
      <c r="GE27" s="6">
        <f t="shared" si="245"/>
        <v>4.572108365679739E-2</v>
      </c>
      <c r="GF27" s="6">
        <f t="shared" si="246"/>
        <v>3.2652281440411666</v>
      </c>
      <c r="GG27" s="6">
        <f t="shared" si="247"/>
        <v>0.12082450689400305</v>
      </c>
      <c r="GH27" s="6">
        <f t="shared" si="248"/>
        <v>3.1464140807917849</v>
      </c>
      <c r="GI27" s="6">
        <f t="shared" si="249"/>
        <v>0.98397122078494703</v>
      </c>
      <c r="GJ27" s="6">
        <f t="shared" si="250"/>
        <v>10.272346653353257</v>
      </c>
      <c r="GL27" s="6">
        <f t="shared" si="55"/>
        <v>1.7547670045758745</v>
      </c>
      <c r="GM27" s="6">
        <f t="shared" si="56"/>
        <v>2.7536353411972208</v>
      </c>
      <c r="GN27" s="6">
        <f t="shared" si="175"/>
        <v>-2.1786672747552416E-2</v>
      </c>
      <c r="GO27" s="6">
        <f t="shared" si="176"/>
        <v>0.12659659578081683</v>
      </c>
      <c r="GP27" s="6">
        <f t="shared" si="251"/>
        <v>3.2652281440411666</v>
      </c>
      <c r="GQ27" s="6">
        <f t="shared" si="252"/>
        <v>0.12845760846559642</v>
      </c>
      <c r="GR27" s="6">
        <f t="shared" si="253"/>
        <v>3.1713523201199809</v>
      </c>
      <c r="GS27" s="6">
        <f t="shared" si="254"/>
        <v>0.73995758871535278</v>
      </c>
      <c r="GT27" s="6">
        <f t="shared" si="255"/>
        <v>-47.727802905368208</v>
      </c>
      <c r="GU27" s="6">
        <f t="shared" si="256"/>
        <v>-1.7547670045758745</v>
      </c>
      <c r="GV27" s="6">
        <f t="shared" si="181"/>
        <v>-2.7536353411972208</v>
      </c>
      <c r="GW27" s="6">
        <f t="shared" si="257"/>
        <v>-0.11183981391001652</v>
      </c>
      <c r="GX27" s="6">
        <f t="shared" si="258"/>
        <v>4.572108365679739E-2</v>
      </c>
      <c r="GY27" s="6">
        <f t="shared" si="259"/>
        <v>3.2652281440411666</v>
      </c>
      <c r="GZ27" s="6">
        <f t="shared" si="260"/>
        <v>0.12082450689400305</v>
      </c>
      <c r="HA27" s="6">
        <f t="shared" si="261"/>
        <v>3.2458598471284428</v>
      </c>
      <c r="HB27" s="6">
        <f t="shared" si="262"/>
        <v>0.17832733011792731</v>
      </c>
      <c r="HC27" s="6">
        <f t="shared" si="263"/>
        <v>-10.272346653354433</v>
      </c>
      <c r="HE27" s="6">
        <f t="shared" si="264"/>
        <v>-47.727802905368208</v>
      </c>
      <c r="HF27" s="6">
        <f t="shared" si="265"/>
        <v>-10.272346653354433</v>
      </c>
      <c r="HG27" s="6">
        <f t="shared" si="266"/>
        <v>-29.00007477936132</v>
      </c>
      <c r="HH27" s="6">
        <f t="shared" si="267"/>
        <v>0.8746190743912815</v>
      </c>
      <c r="HJ27" s="6">
        <f t="shared" si="185"/>
        <v>2.7536353411972208</v>
      </c>
      <c r="HK27" s="6">
        <f t="shared" si="186"/>
        <v>-1.7547670045758745</v>
      </c>
      <c r="HL27" s="6">
        <f t="shared" si="57"/>
        <v>1.5078087052998939</v>
      </c>
      <c r="HM27" s="6">
        <f t="shared" si="58"/>
        <v>1.1470379866892189</v>
      </c>
      <c r="HN27" s="6">
        <f t="shared" si="187"/>
        <v>3.2652281440411666</v>
      </c>
      <c r="HO27" s="6">
        <f t="shared" si="188"/>
        <v>1.8945139837663376</v>
      </c>
      <c r="HP27" s="6">
        <f t="shared" si="189"/>
        <v>3.1579354353821518</v>
      </c>
      <c r="HQ27" s="6">
        <f t="shared" si="190"/>
        <v>0.34580728732769828</v>
      </c>
      <c r="HR27" s="6">
        <f t="shared" si="191"/>
        <v>69.768916630430923</v>
      </c>
      <c r="HS27" s="6">
        <f t="shared" si="192"/>
        <v>2.7536353411972208</v>
      </c>
      <c r="HT27" s="6">
        <f t="shared" si="193"/>
        <v>-1.7547670045758745</v>
      </c>
      <c r="HU27" s="6">
        <f t="shared" si="60"/>
        <v>-1.0251227506564433</v>
      </c>
      <c r="HV27" s="6">
        <f t="shared" si="61"/>
        <v>-1.4809700903651173</v>
      </c>
      <c r="HW27" s="6">
        <f t="shared" si="194"/>
        <v>3.2652281440411666</v>
      </c>
      <c r="HX27" s="6">
        <f t="shared" si="195"/>
        <v>1.8011521486175164</v>
      </c>
      <c r="HY27" s="6">
        <f t="shared" si="196"/>
        <v>3.7886643381250966</v>
      </c>
      <c r="HZ27" s="6">
        <f t="shared" si="197"/>
        <v>-3.8097297570898588E-2</v>
      </c>
      <c r="IA27" s="6">
        <f t="shared" si="198"/>
        <v>92.183342731113399</v>
      </c>
      <c r="IB27" s="6">
        <f t="shared" si="199"/>
        <v>80.976129680772161</v>
      </c>
      <c r="IC27" s="6">
        <f t="shared" si="200"/>
        <v>0.9876230818326478</v>
      </c>
      <c r="ID27" s="6">
        <f t="shared" si="201"/>
        <v>1.5078087052998939</v>
      </c>
      <c r="IE27" s="6">
        <f t="shared" si="202"/>
        <v>1.1470379866892189</v>
      </c>
      <c r="IF27" s="6">
        <f t="shared" si="203"/>
        <v>-2.1786672747552416E-2</v>
      </c>
      <c r="IG27" s="6">
        <f t="shared" si="204"/>
        <v>0.12659659578081683</v>
      </c>
      <c r="IH27" s="6">
        <f t="shared" si="268"/>
        <v>1.8945139837663376</v>
      </c>
      <c r="II27" s="6">
        <f t="shared" si="269"/>
        <v>0.12845760846559642</v>
      </c>
      <c r="IJ27" s="6">
        <f t="shared" si="270"/>
        <v>1.8387394194999964</v>
      </c>
      <c r="IK27" s="6">
        <f t="shared" si="271"/>
        <v>0.46169782676052834</v>
      </c>
      <c r="IL27" s="6">
        <f t="shared" si="272"/>
        <v>62.503280464200479</v>
      </c>
      <c r="IM27" s="6">
        <f t="shared" si="206"/>
        <v>-1.0251227506564433</v>
      </c>
      <c r="IN27" s="6">
        <f t="shared" si="207"/>
        <v>-1.4809700903651173</v>
      </c>
      <c r="IO27" s="6">
        <f t="shared" si="208"/>
        <v>-0.11183981391001652</v>
      </c>
      <c r="IP27" s="6">
        <f t="shared" si="209"/>
        <v>4.572108365679739E-2</v>
      </c>
      <c r="IQ27" s="6">
        <f t="shared" si="273"/>
        <v>1.8011521486175164</v>
      </c>
      <c r="IR27" s="6">
        <f t="shared" si="274"/>
        <v>0.12082450689400305</v>
      </c>
      <c r="IS27" s="6">
        <f t="shared" si="275"/>
        <v>1.779008618132186</v>
      </c>
      <c r="IT27" s="6">
        <f t="shared" si="276"/>
        <v>0.21568451501834945</v>
      </c>
      <c r="IU27" s="6">
        <f t="shared" si="277"/>
        <v>77.544310615532325</v>
      </c>
      <c r="IV27" s="6">
        <f t="shared" si="278"/>
        <v>70.023795539866398</v>
      </c>
    </row>
    <row r="28" spans="1:256">
      <c r="C28" s="5">
        <v>22</v>
      </c>
      <c r="D28" s="6">
        <v>-668.82536379999999</v>
      </c>
      <c r="E28" s="6">
        <v>-23.575883579999999</v>
      </c>
      <c r="F28" s="6">
        <v>-819.35643560000005</v>
      </c>
      <c r="G28" s="6">
        <v>68.613861389999997</v>
      </c>
      <c r="H28" s="6">
        <v>-700.25987529999998</v>
      </c>
      <c r="I28" s="6">
        <v>33.11850312</v>
      </c>
      <c r="J28" s="6">
        <v>-632.5</v>
      </c>
      <c r="K28" s="6">
        <v>60</v>
      </c>
      <c r="L28" s="6">
        <v>-593.5</v>
      </c>
      <c r="M28" s="6">
        <v>102.5</v>
      </c>
      <c r="N28" s="6">
        <v>-548.5</v>
      </c>
      <c r="O28" s="6">
        <v>140</v>
      </c>
      <c r="P28" s="6">
        <v>-732</v>
      </c>
      <c r="Q28" s="6">
        <v>-23.5</v>
      </c>
      <c r="R28" s="6">
        <v>-727.14443219999998</v>
      </c>
      <c r="S28" s="6">
        <v>-93.076074969999993</v>
      </c>
      <c r="T28" s="6">
        <v>-771.59867699999995</v>
      </c>
      <c r="U28" s="6">
        <v>-134.3550165</v>
      </c>
      <c r="V28" s="6">
        <v>-804.54244759999995</v>
      </c>
      <c r="W28" s="6">
        <v>-179.20617419999999</v>
      </c>
      <c r="X28" s="6">
        <v>-669.11349041654501</v>
      </c>
      <c r="Y28" s="6">
        <v>-23.592769252323102</v>
      </c>
      <c r="Z28" s="6">
        <v>-819.70957302313604</v>
      </c>
      <c r="AA28" s="6">
        <v>68.821666852481897</v>
      </c>
      <c r="AB28" s="6">
        <v>-699.62372813454101</v>
      </c>
      <c r="AC28" s="6">
        <v>33.331631732807999</v>
      </c>
      <c r="AD28" s="6">
        <v>-631.87577823398703</v>
      </c>
      <c r="AE28" s="6">
        <v>59.449098527893</v>
      </c>
      <c r="AF28" s="6">
        <v>-593.64278923843005</v>
      </c>
      <c r="AG28" s="6">
        <v>103.015529701481</v>
      </c>
      <c r="AH28" s="6">
        <v>-548.428588799115</v>
      </c>
      <c r="AI28" s="6">
        <v>139.991108340023</v>
      </c>
      <c r="AJ28" s="6">
        <v>-732.70652237809497</v>
      </c>
      <c r="AK28" s="6">
        <v>-22.645929005616701</v>
      </c>
      <c r="AL28" s="6">
        <v>-728.20728758804103</v>
      </c>
      <c r="AM28" s="6">
        <v>-92.431705868956001</v>
      </c>
      <c r="AN28" s="6">
        <v>-770.91463210813004</v>
      </c>
      <c r="AO28" s="6">
        <v>-134.47724387892899</v>
      </c>
      <c r="AP28" s="6">
        <v>-804.71141395881898</v>
      </c>
      <c r="AQ28" s="6">
        <v>-179.11509905760801</v>
      </c>
      <c r="AR28" s="6">
        <f t="shared" si="63"/>
        <v>-21.602297467273772</v>
      </c>
      <c r="AS28" s="6">
        <f t="shared" si="64"/>
        <v>-0.76169144213211881</v>
      </c>
      <c r="AT28" s="6">
        <f t="shared" si="65"/>
        <v>-26.464284888643018</v>
      </c>
      <c r="AU28" s="6">
        <f t="shared" si="66"/>
        <v>2.2219042671152929</v>
      </c>
      <c r="AV28" s="6">
        <f t="shared" si="67"/>
        <v>-22.587319052432786</v>
      </c>
      <c r="AW28" s="6">
        <f t="shared" si="68"/>
        <v>1.0761101578052059</v>
      </c>
      <c r="AX28" s="6">
        <f t="shared" si="69"/>
        <v>-20.400079686449232</v>
      </c>
      <c r="AY28" s="6">
        <f t="shared" si="70"/>
        <v>1.9193113409824278</v>
      </c>
      <c r="AZ28" s="6">
        <f t="shared" si="71"/>
        <v>-19.165729440677225</v>
      </c>
      <c r="BA28" s="6">
        <f t="shared" si="72"/>
        <v>3.3258515158240227</v>
      </c>
      <c r="BB28" s="6">
        <f t="shared" si="73"/>
        <v>-17.705991112838433</v>
      </c>
      <c r="BC28" s="6">
        <f t="shared" si="74"/>
        <v>4.5196063275482725</v>
      </c>
      <c r="BD28" s="6">
        <f t="shared" si="75"/>
        <v>-23.655395503638339</v>
      </c>
      <c r="BE28" s="6">
        <f t="shared" si="76"/>
        <v>-0.73112274944202627</v>
      </c>
      <c r="BF28" s="6">
        <f t="shared" si="77"/>
        <v>-23.510137920729129</v>
      </c>
      <c r="BG28" s="6">
        <f t="shared" si="78"/>
        <v>-2.9841532627681864</v>
      </c>
      <c r="BH28" s="6">
        <f t="shared" si="79"/>
        <v>-24.888942523496851</v>
      </c>
      <c r="BI28" s="6">
        <f t="shared" si="80"/>
        <v>-4.34159147358287</v>
      </c>
      <c r="BJ28" s="6">
        <f t="shared" si="81"/>
        <v>-25.980070030910635</v>
      </c>
      <c r="BK28" s="6">
        <f t="shared" si="82"/>
        <v>-5.782722521875761</v>
      </c>
      <c r="BM28" s="12">
        <f t="shared" si="279"/>
        <v>2.1896896896896906E-2</v>
      </c>
      <c r="BN28" s="6">
        <f t="shared" si="83"/>
        <v>-24.033291177958397</v>
      </c>
      <c r="BO28" s="6">
        <f t="shared" si="84"/>
        <v>0.73010641249158703</v>
      </c>
      <c r="BP28" s="6">
        <f t="shared" si="85"/>
        <v>6.6146430796060196E-2</v>
      </c>
      <c r="BQ28" s="6">
        <f t="shared" si="86"/>
        <v>63.437072990653562</v>
      </c>
      <c r="BR28" s="6">
        <f t="shared" si="87"/>
        <v>888.11902186914983</v>
      </c>
      <c r="BS28" s="6">
        <f t="shared" si="211"/>
        <v>4187.9716593787716</v>
      </c>
      <c r="BT28" s="6">
        <f t="shared" si="212"/>
        <v>58631.603231302804</v>
      </c>
      <c r="BU28" s="6">
        <f t="shared" si="213"/>
        <v>58.631603231302805</v>
      </c>
      <c r="BW28" s="12">
        <f t="shared" si="280"/>
        <v>2.1896896896896906E-2</v>
      </c>
      <c r="BX28" s="6">
        <f t="shared" si="88"/>
        <v>-18.435860276757829</v>
      </c>
      <c r="BY28" s="6">
        <f t="shared" si="89"/>
        <v>3.9227289216861476</v>
      </c>
      <c r="BZ28" s="6">
        <f t="shared" si="90"/>
        <v>0.12609616476989302</v>
      </c>
      <c r="CA28" s="6">
        <f t="shared" si="91"/>
        <v>120.93126586091819</v>
      </c>
      <c r="CB28" s="6">
        <f t="shared" si="92"/>
        <v>-25.434506277203745</v>
      </c>
      <c r="CC28" s="6">
        <f t="shared" si="93"/>
        <v>-5.0621569977293159</v>
      </c>
      <c r="CD28" s="6">
        <f t="shared" si="94"/>
        <v>0.12310561790100941</v>
      </c>
      <c r="CE28" s="6">
        <f t="shared" si="95"/>
        <v>118.06321179178404</v>
      </c>
      <c r="CF28" s="6">
        <f t="shared" si="96"/>
        <v>119.49723882635112</v>
      </c>
      <c r="CH28" s="6">
        <f t="shared" si="214"/>
        <v>1.8945139837663376</v>
      </c>
      <c r="CI28" s="6">
        <f t="shared" si="215"/>
        <v>0.30926501899371317</v>
      </c>
      <c r="CJ28" s="6">
        <f t="shared" si="216"/>
        <v>1.9925635733451366</v>
      </c>
      <c r="CK28" s="6">
        <f t="shared" si="217"/>
        <v>1.8718982440291545</v>
      </c>
      <c r="CL28" s="6">
        <f t="shared" si="218"/>
        <v>0.19561376778596615</v>
      </c>
      <c r="CM28" s="15">
        <f t="shared" si="219"/>
        <v>2.0981712880525936</v>
      </c>
      <c r="CN28" s="15">
        <f t="shared" si="220"/>
        <v>0.28412672192757366</v>
      </c>
      <c r="CO28" s="15">
        <f t="shared" si="221"/>
        <v>2.0300377925801287</v>
      </c>
      <c r="CP28" s="15">
        <f t="shared" si="222"/>
        <v>0.14855540930642</v>
      </c>
      <c r="CQ28" s="15">
        <f t="shared" si="223"/>
        <v>0.43268213123399368</v>
      </c>
      <c r="CR28" s="6">
        <f t="shared" si="224"/>
        <v>1.8011521486175164</v>
      </c>
      <c r="CS28" s="6">
        <f t="shared" si="225"/>
        <v>0.32651244644061894</v>
      </c>
      <c r="CT28" s="6">
        <f t="shared" si="226"/>
        <v>1.8695402737861821</v>
      </c>
      <c r="CU28" s="6">
        <f t="shared" si="227"/>
        <v>1.8168175864147507</v>
      </c>
      <c r="CV28" s="6">
        <f t="shared" si="228"/>
        <v>0.17021436951199254</v>
      </c>
      <c r="CW28" s="15">
        <f t="shared" si="229"/>
        <v>1.9986024344221587</v>
      </c>
      <c r="CX28" s="15">
        <f t="shared" si="230"/>
        <v>0.29182425017349373</v>
      </c>
      <c r="CY28" s="15">
        <f t="shared" si="231"/>
        <v>1.9282861148564627</v>
      </c>
      <c r="CZ28" s="15">
        <f t="shared" si="232"/>
        <v>0.14899398331308433</v>
      </c>
      <c r="DA28" s="15">
        <f t="shared" si="233"/>
        <v>0.44081823348657806</v>
      </c>
      <c r="DB28" s="6">
        <f t="shared" si="105"/>
        <v>0.43675018236028584</v>
      </c>
      <c r="DD28" s="12">
        <f t="shared" si="281"/>
        <v>2.1896896896896906E-2</v>
      </c>
      <c r="DE28" s="6">
        <f t="shared" si="106"/>
        <v>4.8619874213692462</v>
      </c>
      <c r="DF28" s="6">
        <f t="shared" si="107"/>
        <v>-2.9835957092474117</v>
      </c>
      <c r="DG28" s="6">
        <f t="shared" si="108"/>
        <v>2.1872393659835545</v>
      </c>
      <c r="DH28" s="6">
        <f t="shared" si="109"/>
        <v>0.84320118317722192</v>
      </c>
      <c r="DI28" s="6">
        <f t="shared" si="110"/>
        <v>5.704451335737061</v>
      </c>
      <c r="DJ28" s="6">
        <f t="shared" si="111"/>
        <v>2.3441425467363559</v>
      </c>
      <c r="DK28" s="6">
        <f t="shared" si="112"/>
        <v>4.6689026136406371</v>
      </c>
      <c r="DL28" s="6">
        <f t="shared" si="113"/>
        <v>0.60712909572177176</v>
      </c>
      <c r="DM28" s="6">
        <f t="shared" si="114"/>
        <v>52.6177938718155</v>
      </c>
      <c r="DN28" s="6">
        <f t="shared" si="115"/>
        <v>4.8619874213692462</v>
      </c>
      <c r="DO28" s="6">
        <f t="shared" si="116"/>
        <v>-2.9835957092474117</v>
      </c>
      <c r="DP28" s="6">
        <f t="shared" si="117"/>
        <v>0.14525758290920976</v>
      </c>
      <c r="DQ28" s="6">
        <f t="shared" si="118"/>
        <v>-2.2530305133261601</v>
      </c>
      <c r="DR28" s="6">
        <f t="shared" si="119"/>
        <v>5.704451335737061</v>
      </c>
      <c r="DS28" s="6">
        <f t="shared" si="120"/>
        <v>2.2577081873819225</v>
      </c>
      <c r="DT28" s="6">
        <f t="shared" si="121"/>
        <v>4.7729724359680414</v>
      </c>
      <c r="DU28" s="6">
        <f t="shared" si="122"/>
        <v>0.57678239835518552</v>
      </c>
      <c r="DV28" s="6">
        <f t="shared" si="123"/>
        <v>54.775449563161587</v>
      </c>
      <c r="DW28" s="6">
        <f t="shared" si="124"/>
        <v>53.69662171748854</v>
      </c>
      <c r="DX28" s="6">
        <f t="shared" si="234"/>
        <v>1883.366379497093</v>
      </c>
      <c r="DY28" s="6">
        <f t="shared" si="125"/>
        <v>2.1872393659835545</v>
      </c>
      <c r="DZ28" s="6">
        <f t="shared" si="126"/>
        <v>0.84320118317722192</v>
      </c>
      <c r="EA28" s="6">
        <f t="shared" si="127"/>
        <v>1.2343502457720064</v>
      </c>
      <c r="EB28" s="6">
        <f t="shared" si="128"/>
        <v>1.4065401748415949</v>
      </c>
      <c r="EC28" s="6">
        <f t="shared" si="129"/>
        <v>2.3441425467363559</v>
      </c>
      <c r="ED28" s="6">
        <f t="shared" si="130"/>
        <v>1.8713566716905778</v>
      </c>
      <c r="EE28" s="6">
        <f t="shared" si="131"/>
        <v>1.1069546038329534</v>
      </c>
      <c r="EF28" s="6">
        <f t="shared" si="132"/>
        <v>0.88581212618230909</v>
      </c>
      <c r="EG28" s="6">
        <f t="shared" si="133"/>
        <v>27.648371911646567</v>
      </c>
      <c r="EH28" s="6">
        <f t="shared" si="134"/>
        <v>0.14525758290920976</v>
      </c>
      <c r="EI28" s="6">
        <f t="shared" si="135"/>
        <v>-2.2530305133261601</v>
      </c>
      <c r="EJ28" s="6">
        <f t="shared" si="136"/>
        <v>-1.3788046027677225</v>
      </c>
      <c r="EK28" s="6">
        <f t="shared" si="137"/>
        <v>-1.3574382108146836</v>
      </c>
      <c r="EL28" s="6">
        <f t="shared" si="138"/>
        <v>2.2577081873819225</v>
      </c>
      <c r="EM28" s="6">
        <f t="shared" si="139"/>
        <v>1.9348748354333483</v>
      </c>
      <c r="EN28" s="6">
        <f t="shared" si="140"/>
        <v>1.7677248423123311</v>
      </c>
      <c r="EO28" s="6">
        <f t="shared" si="141"/>
        <v>0.6542622392921158</v>
      </c>
      <c r="EP28" s="6">
        <f t="shared" si="142"/>
        <v>49.136267322136206</v>
      </c>
      <c r="EQ28" s="6">
        <f t="shared" si="143"/>
        <v>38.392319616891385</v>
      </c>
      <c r="ER28" s="6">
        <f t="shared" si="235"/>
        <v>96.81255766742558</v>
      </c>
      <c r="ES28" s="6">
        <f t="shared" si="144"/>
        <v>1.2343502457720064</v>
      </c>
      <c r="ET28" s="6">
        <f t="shared" si="145"/>
        <v>1.4065401748415949</v>
      </c>
      <c r="EU28" s="6">
        <f t="shared" si="146"/>
        <v>1.4597383278387923</v>
      </c>
      <c r="EV28" s="6">
        <f t="shared" si="147"/>
        <v>1.1937548117242498</v>
      </c>
      <c r="EW28" s="6">
        <f t="shared" si="148"/>
        <v>1.8713566716905778</v>
      </c>
      <c r="EX28" s="6">
        <f t="shared" si="149"/>
        <v>1.8857058456388134</v>
      </c>
      <c r="EY28" s="6">
        <f t="shared" si="150"/>
        <v>0.30996354349298022</v>
      </c>
      <c r="EZ28" s="6">
        <f t="shared" si="151"/>
        <v>0.98641595826456274</v>
      </c>
      <c r="FA28" s="6">
        <f t="shared" si="152"/>
        <v>9.4546397517884433</v>
      </c>
      <c r="FB28" s="6">
        <f t="shared" si="153"/>
        <v>-1.3788046027677225</v>
      </c>
      <c r="FC28" s="6">
        <f t="shared" si="154"/>
        <v>-1.3574382108146836</v>
      </c>
      <c r="FD28" s="6">
        <f t="shared" si="155"/>
        <v>-1.0911275074137841</v>
      </c>
      <c r="FE28" s="6">
        <f t="shared" si="156"/>
        <v>-1.441131048292891</v>
      </c>
      <c r="FF28" s="6">
        <f t="shared" si="157"/>
        <v>1.9348748354333483</v>
      </c>
      <c r="FG28" s="6">
        <f t="shared" si="52"/>
        <v>1.807600048624912</v>
      </c>
      <c r="FH28" s="6">
        <f t="shared" si="158"/>
        <v>0.29960407580076848</v>
      </c>
      <c r="FI28" s="6">
        <f t="shared" si="159"/>
        <v>0.98948332312042464</v>
      </c>
      <c r="FJ28" s="6">
        <f t="shared" si="160"/>
        <v>8.3168380117435827</v>
      </c>
      <c r="FK28" s="6">
        <f t="shared" si="161"/>
        <v>8.885738881766013</v>
      </c>
      <c r="FL28" s="6">
        <f t="shared" si="236"/>
        <v>-155.67293394255998</v>
      </c>
      <c r="FN28" s="12">
        <f t="shared" si="282"/>
        <v>2.1896896896896906E-2</v>
      </c>
      <c r="FO28" s="6">
        <f t="shared" si="162"/>
        <v>-18.435860276757829</v>
      </c>
      <c r="FP28" s="6">
        <f t="shared" si="163"/>
        <v>3.9227289216861476</v>
      </c>
      <c r="FQ28" s="6">
        <f t="shared" si="164"/>
        <v>-2.7536353411972208</v>
      </c>
      <c r="FR28" s="6">
        <f t="shared" si="165"/>
        <v>1.7547670045758745</v>
      </c>
      <c r="FS28" s="6">
        <f t="shared" si="237"/>
        <v>-3.0191311993227998E-2</v>
      </c>
      <c r="FT28" s="6">
        <f t="shared" si="238"/>
        <v>0.12242845849639528</v>
      </c>
      <c r="FU28" s="6">
        <f t="shared" si="239"/>
        <v>3.2652281440411666</v>
      </c>
      <c r="FV28" s="6">
        <f t="shared" si="240"/>
        <v>0.12609616476989302</v>
      </c>
      <c r="FW28" s="6">
        <f t="shared" si="241"/>
        <v>3.1751655876857425</v>
      </c>
      <c r="FX28" s="6">
        <f t="shared" si="242"/>
        <v>0.72369585839823902</v>
      </c>
      <c r="FY28" s="6">
        <f t="shared" si="243"/>
        <v>43.63953352353186</v>
      </c>
      <c r="FZ28" s="6">
        <f t="shared" si="53"/>
        <v>-25.434506277203745</v>
      </c>
      <c r="GA28" s="6">
        <f t="shared" si="54"/>
        <v>-5.0621569977293159</v>
      </c>
      <c r="GB28" s="6">
        <f t="shared" si="169"/>
        <v>-2.7536353411972208</v>
      </c>
      <c r="GC28" s="6">
        <f t="shared" si="170"/>
        <v>1.7547670045758745</v>
      </c>
      <c r="GD28" s="6">
        <f t="shared" si="244"/>
        <v>-0.11184995141863396</v>
      </c>
      <c r="GE28" s="6">
        <f t="shared" si="245"/>
        <v>5.1425494907084257E-2</v>
      </c>
      <c r="GF28" s="6">
        <f t="shared" si="246"/>
        <v>3.2652281440411666</v>
      </c>
      <c r="GG28" s="6">
        <f t="shared" si="247"/>
        <v>0.12310561790100941</v>
      </c>
      <c r="GH28" s="6">
        <f t="shared" si="248"/>
        <v>3.1433107298210836</v>
      </c>
      <c r="GI28" s="6">
        <f t="shared" si="249"/>
        <v>0.99071023531245583</v>
      </c>
      <c r="GJ28" s="6">
        <f t="shared" si="250"/>
        <v>7.815859949693956</v>
      </c>
      <c r="GL28" s="6">
        <f t="shared" si="55"/>
        <v>1.7547670045758745</v>
      </c>
      <c r="GM28" s="6">
        <f t="shared" si="56"/>
        <v>2.7536353411972208</v>
      </c>
      <c r="GN28" s="6">
        <f t="shared" si="175"/>
        <v>-3.0191311993227998E-2</v>
      </c>
      <c r="GO28" s="6">
        <f t="shared" si="176"/>
        <v>0.12242845849639528</v>
      </c>
      <c r="GP28" s="6">
        <f t="shared" si="251"/>
        <v>3.2652281440411666</v>
      </c>
      <c r="GQ28" s="6">
        <f t="shared" si="252"/>
        <v>0.12609616476989302</v>
      </c>
      <c r="GR28" s="6">
        <f t="shared" si="253"/>
        <v>3.1795166065710996</v>
      </c>
      <c r="GS28" s="6">
        <f t="shared" si="254"/>
        <v>0.69011905098847637</v>
      </c>
      <c r="GT28" s="6">
        <f t="shared" si="255"/>
        <v>-43.63953352353181</v>
      </c>
      <c r="GU28" s="6">
        <f t="shared" si="256"/>
        <v>-1.7547670045758745</v>
      </c>
      <c r="GV28" s="6">
        <f t="shared" si="181"/>
        <v>-2.7536353411972208</v>
      </c>
      <c r="GW28" s="6">
        <f t="shared" si="257"/>
        <v>-0.11184995141863396</v>
      </c>
      <c r="GX28" s="6">
        <f t="shared" si="258"/>
        <v>5.1425494907084257E-2</v>
      </c>
      <c r="GY28" s="6">
        <f t="shared" si="259"/>
        <v>3.2652281440411666</v>
      </c>
      <c r="GZ28" s="6">
        <f t="shared" si="260"/>
        <v>0.12310561790100941</v>
      </c>
      <c r="HA28" s="6">
        <f t="shared" si="261"/>
        <v>3.2507757132415418</v>
      </c>
      <c r="HB28" s="6">
        <f t="shared" si="262"/>
        <v>0.1359898144977798</v>
      </c>
      <c r="HC28" s="6">
        <f t="shared" si="263"/>
        <v>-7.8158599496944277</v>
      </c>
      <c r="HE28" s="6">
        <f t="shared" si="264"/>
        <v>-43.63953352353181</v>
      </c>
      <c r="HF28" s="6">
        <f t="shared" si="265"/>
        <v>-7.8158599496944277</v>
      </c>
      <c r="HG28" s="6">
        <f t="shared" si="266"/>
        <v>-25.727696736613119</v>
      </c>
      <c r="HH28" s="6">
        <f t="shared" si="267"/>
        <v>0.90086728557625573</v>
      </c>
      <c r="HJ28" s="6">
        <f t="shared" si="185"/>
        <v>2.7536353411972208</v>
      </c>
      <c r="HK28" s="6">
        <f t="shared" si="186"/>
        <v>-1.7547670045758745</v>
      </c>
      <c r="HL28" s="6">
        <f t="shared" si="57"/>
        <v>1.4597383278387923</v>
      </c>
      <c r="HM28" s="6">
        <f t="shared" si="58"/>
        <v>1.1937548117242498</v>
      </c>
      <c r="HN28" s="6">
        <f t="shared" si="187"/>
        <v>3.2652281440411666</v>
      </c>
      <c r="HO28" s="6">
        <f t="shared" si="188"/>
        <v>1.8857058456388134</v>
      </c>
      <c r="HP28" s="6">
        <f t="shared" si="189"/>
        <v>3.2199301828418028</v>
      </c>
      <c r="HQ28" s="6">
        <f t="shared" si="190"/>
        <v>0.31261073208554835</v>
      </c>
      <c r="HR28" s="6">
        <f t="shared" si="191"/>
        <v>71.783364028220504</v>
      </c>
      <c r="HS28" s="6">
        <f t="shared" si="192"/>
        <v>2.7536353411972208</v>
      </c>
      <c r="HT28" s="6">
        <f t="shared" si="193"/>
        <v>-1.7547670045758745</v>
      </c>
      <c r="HU28" s="6">
        <f t="shared" si="60"/>
        <v>-1.0911275074137841</v>
      </c>
      <c r="HV28" s="6">
        <f t="shared" si="61"/>
        <v>-1.441131048292891</v>
      </c>
      <c r="HW28" s="6">
        <f t="shared" si="194"/>
        <v>3.2652281440411666</v>
      </c>
      <c r="HX28" s="6">
        <f t="shared" si="195"/>
        <v>1.807600048624912</v>
      </c>
      <c r="HY28" s="6">
        <f t="shared" si="196"/>
        <v>3.8575340406965886</v>
      </c>
      <c r="HZ28" s="6">
        <f t="shared" si="197"/>
        <v>-8.0599761660527763E-2</v>
      </c>
      <c r="IA28" s="6">
        <f t="shared" si="198"/>
        <v>94.623040877007369</v>
      </c>
      <c r="IB28" s="6">
        <f t="shared" si="199"/>
        <v>83.203202452613937</v>
      </c>
      <c r="IC28" s="6">
        <f t="shared" si="200"/>
        <v>0.9929721245490134</v>
      </c>
      <c r="ID28" s="6">
        <f t="shared" si="201"/>
        <v>1.4597383278387923</v>
      </c>
      <c r="IE28" s="6">
        <f t="shared" si="202"/>
        <v>1.1937548117242498</v>
      </c>
      <c r="IF28" s="6">
        <f t="shared" si="203"/>
        <v>-3.0191311993227998E-2</v>
      </c>
      <c r="IG28" s="6">
        <f t="shared" si="204"/>
        <v>0.12242845849639528</v>
      </c>
      <c r="IH28" s="6">
        <f t="shared" si="268"/>
        <v>1.8857058456388134</v>
      </c>
      <c r="II28" s="6">
        <f t="shared" si="269"/>
        <v>0.12609616476989302</v>
      </c>
      <c r="IJ28" s="6">
        <f t="shared" si="270"/>
        <v>1.8351104835323859</v>
      </c>
      <c r="IK28" s="6">
        <f t="shared" si="271"/>
        <v>0.42929610595138135</v>
      </c>
      <c r="IL28" s="6">
        <f t="shared" si="272"/>
        <v>64.577102448247629</v>
      </c>
      <c r="IM28" s="6">
        <f t="shared" si="206"/>
        <v>-1.0911275074137841</v>
      </c>
      <c r="IN28" s="6">
        <f t="shared" si="207"/>
        <v>-1.441131048292891</v>
      </c>
      <c r="IO28" s="6">
        <f t="shared" si="208"/>
        <v>-0.11184995141863396</v>
      </c>
      <c r="IP28" s="6">
        <f t="shared" si="209"/>
        <v>5.1425494907084257E-2</v>
      </c>
      <c r="IQ28" s="6">
        <f t="shared" si="273"/>
        <v>1.807600048624912</v>
      </c>
      <c r="IR28" s="6">
        <f t="shared" si="274"/>
        <v>0.12310561790100941</v>
      </c>
      <c r="IS28" s="6">
        <f t="shared" si="275"/>
        <v>1.7851357277038893</v>
      </c>
      <c r="IT28" s="6">
        <f t="shared" si="276"/>
        <v>0.21539838683208651</v>
      </c>
      <c r="IU28" s="6">
        <f t="shared" si="277"/>
        <v>77.561099173298231</v>
      </c>
      <c r="IV28" s="6">
        <f t="shared" si="278"/>
        <v>71.069100810772937</v>
      </c>
    </row>
    <row r="29" spans="1:256">
      <c r="C29" s="5">
        <v>23</v>
      </c>
      <c r="D29" s="6">
        <v>-667.14137210000001</v>
      </c>
      <c r="E29" s="6">
        <v>-23.575883579999999</v>
      </c>
      <c r="F29" s="6">
        <v>-818.01980200000003</v>
      </c>
      <c r="G29" s="6">
        <v>67.722772280000001</v>
      </c>
      <c r="H29" s="6">
        <v>-699.69854469999996</v>
      </c>
      <c r="I29" s="6">
        <v>31.995842</v>
      </c>
      <c r="J29" s="6">
        <v>-631.5</v>
      </c>
      <c r="K29" s="6">
        <v>59.5</v>
      </c>
      <c r="L29" s="6">
        <v>-593.5</v>
      </c>
      <c r="M29" s="6">
        <v>106.5</v>
      </c>
      <c r="N29" s="6">
        <v>-550.5</v>
      </c>
      <c r="O29" s="6">
        <v>145</v>
      </c>
      <c r="P29" s="6">
        <v>-731</v>
      </c>
      <c r="Q29" s="6">
        <v>-23</v>
      </c>
      <c r="R29" s="6">
        <v>-729.12899670000002</v>
      </c>
      <c r="S29" s="6">
        <v>-93.076074969999993</v>
      </c>
      <c r="T29" s="6">
        <v>-773.58324149999999</v>
      </c>
      <c r="U29" s="6">
        <v>-134.3550165</v>
      </c>
      <c r="V29" s="6">
        <v>-809.30540240000005</v>
      </c>
      <c r="W29" s="6">
        <v>-177.22160969999999</v>
      </c>
      <c r="X29" s="6">
        <v>-666.978188602655</v>
      </c>
      <c r="Y29" s="6">
        <v>-24.470641027978999</v>
      </c>
      <c r="Z29" s="6">
        <v>-817.896794742407</v>
      </c>
      <c r="AA29" s="6">
        <v>67.744318408279995</v>
      </c>
      <c r="AB29" s="6">
        <v>-697.82494899951598</v>
      </c>
      <c r="AC29" s="6">
        <v>32.701002573506599</v>
      </c>
      <c r="AD29" s="6">
        <v>-631.32982689685105</v>
      </c>
      <c r="AE29" s="6">
        <v>60.694004208185397</v>
      </c>
      <c r="AF29" s="6">
        <v>-594.04163961932898</v>
      </c>
      <c r="AG29" s="6">
        <v>105.977143947212</v>
      </c>
      <c r="AH29" s="6">
        <v>-550.51661748028096</v>
      </c>
      <c r="AI29" s="6">
        <v>144.282662579065</v>
      </c>
      <c r="AJ29" s="6">
        <v>-730.71387791734799</v>
      </c>
      <c r="AK29" s="6">
        <v>-23.218414342079299</v>
      </c>
      <c r="AL29" s="6">
        <v>-728.96725267623106</v>
      </c>
      <c r="AM29" s="6">
        <v>-93.430618017923393</v>
      </c>
      <c r="AN29" s="6">
        <v>-773.28395987424597</v>
      </c>
      <c r="AO29" s="6">
        <v>-133.297784230226</v>
      </c>
      <c r="AP29" s="6">
        <v>-809.18421114975899</v>
      </c>
      <c r="AQ29" s="6">
        <v>-176.633501233283</v>
      </c>
      <c r="AR29" s="6">
        <f t="shared" si="63"/>
        <v>-21.533359348962414</v>
      </c>
      <c r="AS29" s="6">
        <f t="shared" si="64"/>
        <v>-0.79003349098848963</v>
      </c>
      <c r="AT29" s="6">
        <f t="shared" si="65"/>
        <v>-26.405759427382112</v>
      </c>
      <c r="AU29" s="6">
        <f t="shared" si="66"/>
        <v>2.1871221234268345</v>
      </c>
      <c r="AV29" s="6">
        <f t="shared" si="67"/>
        <v>-22.529245552930412</v>
      </c>
      <c r="AW29" s="6">
        <f t="shared" si="68"/>
        <v>1.0557503251521758</v>
      </c>
      <c r="AX29" s="6">
        <f t="shared" si="69"/>
        <v>-20.382453673289451</v>
      </c>
      <c r="AY29" s="6">
        <f t="shared" si="70"/>
        <v>1.959503062132204</v>
      </c>
      <c r="AZ29" s="6">
        <f t="shared" si="71"/>
        <v>-19.178606306405563</v>
      </c>
      <c r="BA29" s="6">
        <f t="shared" si="72"/>
        <v>3.421467092009415</v>
      </c>
      <c r="BB29" s="6">
        <f t="shared" si="73"/>
        <v>-17.773403020290289</v>
      </c>
      <c r="BC29" s="6">
        <f t="shared" si="74"/>
        <v>4.6581589536670664</v>
      </c>
      <c r="BD29" s="6">
        <f t="shared" si="75"/>
        <v>-23.591063071242193</v>
      </c>
      <c r="BE29" s="6">
        <f t="shared" si="76"/>
        <v>-0.74960541151810922</v>
      </c>
      <c r="BF29" s="6">
        <f t="shared" si="77"/>
        <v>-23.534673357743863</v>
      </c>
      <c r="BG29" s="6">
        <f t="shared" si="78"/>
        <v>-3.0164030943658631</v>
      </c>
      <c r="BH29" s="6">
        <f t="shared" si="79"/>
        <v>-24.965436158633761</v>
      </c>
      <c r="BI29" s="6">
        <f t="shared" si="80"/>
        <v>-4.3035126744750132</v>
      </c>
      <c r="BJ29" s="6">
        <f t="shared" si="81"/>
        <v>-26.124474077179858</v>
      </c>
      <c r="BK29" s="6">
        <f t="shared" si="82"/>
        <v>-5.7026042532068164</v>
      </c>
      <c r="BM29" s="12">
        <f t="shared" si="279"/>
        <v>2.2939606272939617E-2</v>
      </c>
      <c r="BN29" s="6">
        <f t="shared" si="83"/>
        <v>-23.969559388172264</v>
      </c>
      <c r="BO29" s="6">
        <f t="shared" si="84"/>
        <v>0.69854431621917246</v>
      </c>
      <c r="BP29" s="6">
        <f t="shared" si="85"/>
        <v>7.1118963367395316E-2</v>
      </c>
      <c r="BQ29" s="6">
        <f t="shared" si="86"/>
        <v>68.205930627866792</v>
      </c>
      <c r="BR29" s="6">
        <f t="shared" si="87"/>
        <v>954.88302879013509</v>
      </c>
      <c r="BS29" s="6">
        <f t="shared" si="211"/>
        <v>4573.5252283929758</v>
      </c>
      <c r="BT29" s="6">
        <f t="shared" si="212"/>
        <v>64029.353197501659</v>
      </c>
      <c r="BU29" s="6">
        <f t="shared" si="213"/>
        <v>64.029353197501663</v>
      </c>
      <c r="BW29" s="12">
        <f t="shared" si="280"/>
        <v>2.2939606272939617E-2</v>
      </c>
      <c r="BX29" s="6">
        <f t="shared" si="88"/>
        <v>-18.476004663347926</v>
      </c>
      <c r="BY29" s="6">
        <f t="shared" si="89"/>
        <v>4.0398130228382403</v>
      </c>
      <c r="BZ29" s="6">
        <f t="shared" si="90"/>
        <v>0.12377503188158988</v>
      </c>
      <c r="CA29" s="6">
        <f t="shared" si="91"/>
        <v>118.70520657571994</v>
      </c>
      <c r="CB29" s="6">
        <f t="shared" si="92"/>
        <v>-25.54495511790681</v>
      </c>
      <c r="CC29" s="6">
        <f t="shared" si="93"/>
        <v>-5.0030584638409152</v>
      </c>
      <c r="CD29" s="6">
        <f t="shared" si="94"/>
        <v>0.12526604935260524</v>
      </c>
      <c r="CE29" s="6">
        <f t="shared" si="95"/>
        <v>120.13515197112251</v>
      </c>
      <c r="CF29" s="6">
        <f t="shared" si="96"/>
        <v>119.42017927342123</v>
      </c>
      <c r="CH29" s="6">
        <f t="shared" si="214"/>
        <v>1.8857058456388134</v>
      </c>
      <c r="CI29" s="6">
        <f t="shared" si="215"/>
        <v>0.30722868731885711</v>
      </c>
      <c r="CJ29" s="6">
        <f t="shared" si="216"/>
        <v>1.9658166824815622</v>
      </c>
      <c r="CK29" s="6">
        <f t="shared" si="217"/>
        <v>1.8560821702245449</v>
      </c>
      <c r="CL29" s="6">
        <f t="shared" si="218"/>
        <v>0.18958169033230432</v>
      </c>
      <c r="CM29" s="15">
        <f t="shared" si="219"/>
        <v>2.0793756077196166</v>
      </c>
      <c r="CN29" s="15">
        <f t="shared" si="220"/>
        <v>0.28468060561201075</v>
      </c>
      <c r="CO29" s="15">
        <f t="shared" si="221"/>
        <v>2.0057402715192056</v>
      </c>
      <c r="CP29" s="15">
        <f t="shared" si="222"/>
        <v>0.1475295896626774</v>
      </c>
      <c r="CQ29" s="15">
        <f t="shared" si="223"/>
        <v>0.43221019527468818</v>
      </c>
      <c r="CR29" s="6">
        <f t="shared" si="224"/>
        <v>1.807600048624912</v>
      </c>
      <c r="CS29" s="6">
        <f t="shared" si="225"/>
        <v>0.33304500531354331</v>
      </c>
      <c r="CT29" s="6">
        <f t="shared" si="226"/>
        <v>1.8726674008813229</v>
      </c>
      <c r="CU29" s="6">
        <f t="shared" si="227"/>
        <v>1.8255431134854745</v>
      </c>
      <c r="CV29" s="6">
        <f t="shared" si="228"/>
        <v>0.17114781081958458</v>
      </c>
      <c r="CW29" s="15">
        <f t="shared" si="229"/>
        <v>2.0066562274098891</v>
      </c>
      <c r="CX29" s="15">
        <f t="shared" si="230"/>
        <v>0.29928565512805699</v>
      </c>
      <c r="CY29" s="15">
        <f t="shared" si="231"/>
        <v>1.9346791625931912</v>
      </c>
      <c r="CZ29" s="15">
        <f t="shared" si="232"/>
        <v>0.15195577787309125</v>
      </c>
      <c r="DA29" s="15">
        <f t="shared" si="233"/>
        <v>0.45124143300114827</v>
      </c>
      <c r="DB29" s="6">
        <f t="shared" si="105"/>
        <v>0.44172581413791823</v>
      </c>
      <c r="DD29" s="12">
        <f t="shared" si="281"/>
        <v>2.2939606272939617E-2</v>
      </c>
      <c r="DE29" s="6">
        <f t="shared" si="106"/>
        <v>4.8724000784196981</v>
      </c>
      <c r="DF29" s="6">
        <f t="shared" si="107"/>
        <v>-2.9771556144153242</v>
      </c>
      <c r="DG29" s="6">
        <f t="shared" si="108"/>
        <v>2.1467918796409613</v>
      </c>
      <c r="DH29" s="6">
        <f t="shared" si="109"/>
        <v>0.90375273698002823</v>
      </c>
      <c r="DI29" s="6">
        <f t="shared" si="110"/>
        <v>5.7099683078480359</v>
      </c>
      <c r="DJ29" s="6">
        <f t="shared" si="111"/>
        <v>2.3292669198894451</v>
      </c>
      <c r="DK29" s="6">
        <f t="shared" si="112"/>
        <v>4.7424033659295644</v>
      </c>
      <c r="DL29" s="6">
        <f t="shared" si="113"/>
        <v>0.58416487593711264</v>
      </c>
      <c r="DM29" s="6">
        <f t="shared" si="114"/>
        <v>54.255985787386599</v>
      </c>
      <c r="DN29" s="6">
        <f t="shared" si="115"/>
        <v>4.8724000784196981</v>
      </c>
      <c r="DO29" s="6">
        <f t="shared" si="116"/>
        <v>-2.9771556144153242</v>
      </c>
      <c r="DP29" s="6">
        <f t="shared" si="117"/>
        <v>5.6389713498329996E-2</v>
      </c>
      <c r="DQ29" s="6">
        <f t="shared" si="118"/>
        <v>-2.2667976828477538</v>
      </c>
      <c r="DR29" s="6">
        <f t="shared" si="119"/>
        <v>5.7099683078480359</v>
      </c>
      <c r="DS29" s="6">
        <f t="shared" si="120"/>
        <v>2.2674989602538673</v>
      </c>
      <c r="DT29" s="6">
        <f t="shared" si="121"/>
        <v>4.8681171130089922</v>
      </c>
      <c r="DU29" s="6">
        <f t="shared" si="122"/>
        <v>0.54245573117042056</v>
      </c>
      <c r="DV29" s="6">
        <f t="shared" si="123"/>
        <v>57.149031905680772</v>
      </c>
      <c r="DW29" s="6">
        <f t="shared" si="124"/>
        <v>55.702508846533689</v>
      </c>
      <c r="DX29" s="6">
        <f t="shared" si="234"/>
        <v>1923.7259922394596</v>
      </c>
      <c r="DY29" s="6">
        <f t="shared" si="125"/>
        <v>2.1467918796409613</v>
      </c>
      <c r="DZ29" s="6">
        <f t="shared" si="126"/>
        <v>0.90375273698002823</v>
      </c>
      <c r="EA29" s="6">
        <f t="shared" si="127"/>
        <v>1.2038473668838883</v>
      </c>
      <c r="EB29" s="6">
        <f t="shared" si="128"/>
        <v>1.461964029877211</v>
      </c>
      <c r="EC29" s="6">
        <f t="shared" si="129"/>
        <v>2.3292669198894451</v>
      </c>
      <c r="ED29" s="6">
        <f t="shared" si="130"/>
        <v>1.8938287428931069</v>
      </c>
      <c r="EE29" s="6">
        <f t="shared" si="131"/>
        <v>1.0957847423908669</v>
      </c>
      <c r="EF29" s="6">
        <f t="shared" si="132"/>
        <v>0.88539056114723169</v>
      </c>
      <c r="EG29" s="6">
        <f t="shared" si="133"/>
        <v>27.70037773681765</v>
      </c>
      <c r="EH29" s="6">
        <f t="shared" si="134"/>
        <v>5.6389713498329996E-2</v>
      </c>
      <c r="EI29" s="6">
        <f t="shared" si="135"/>
        <v>-2.2667976828477538</v>
      </c>
      <c r="EJ29" s="6">
        <f t="shared" si="136"/>
        <v>-1.430762800889898</v>
      </c>
      <c r="EK29" s="6">
        <f t="shared" si="137"/>
        <v>-1.2871095801091501</v>
      </c>
      <c r="EL29" s="6">
        <f t="shared" si="138"/>
        <v>2.2674989602538673</v>
      </c>
      <c r="EM29" s="6">
        <f t="shared" si="139"/>
        <v>1.9245085771747183</v>
      </c>
      <c r="EN29" s="6">
        <f t="shared" si="140"/>
        <v>1.780845692276227</v>
      </c>
      <c r="EO29" s="6">
        <f t="shared" si="141"/>
        <v>0.65010379224597703</v>
      </c>
      <c r="EP29" s="6">
        <f t="shared" si="142"/>
        <v>49.450572179192577</v>
      </c>
      <c r="EQ29" s="6">
        <f t="shared" si="143"/>
        <v>38.575474958005117</v>
      </c>
      <c r="ER29" s="6">
        <f t="shared" si="235"/>
        <v>175.65329834171362</v>
      </c>
      <c r="ES29" s="6">
        <f t="shared" si="144"/>
        <v>1.2038473668838883</v>
      </c>
      <c r="ET29" s="6">
        <f t="shared" si="145"/>
        <v>1.461964029877211</v>
      </c>
      <c r="EU29" s="6">
        <f t="shared" si="146"/>
        <v>1.4052032861152739</v>
      </c>
      <c r="EV29" s="6">
        <f t="shared" si="147"/>
        <v>1.2366918616576514</v>
      </c>
      <c r="EW29" s="6">
        <f t="shared" si="148"/>
        <v>1.8938287428931069</v>
      </c>
      <c r="EX29" s="6">
        <f t="shared" si="149"/>
        <v>1.8718982440291545</v>
      </c>
      <c r="EY29" s="6">
        <f t="shared" si="150"/>
        <v>0.30214525643117057</v>
      </c>
      <c r="EZ29" s="6">
        <f t="shared" si="151"/>
        <v>0.98719190295616077</v>
      </c>
      <c r="FA29" s="6">
        <f t="shared" si="152"/>
        <v>9.1800398782015815</v>
      </c>
      <c r="FB29" s="6">
        <f t="shared" si="153"/>
        <v>-1.430762800889898</v>
      </c>
      <c r="FC29" s="6">
        <f t="shared" si="154"/>
        <v>-1.2871095801091501</v>
      </c>
      <c r="FD29" s="6">
        <f t="shared" si="155"/>
        <v>-1.1590379185460975</v>
      </c>
      <c r="FE29" s="6">
        <f t="shared" si="156"/>
        <v>-1.3990915787318032</v>
      </c>
      <c r="FF29" s="6">
        <f t="shared" si="157"/>
        <v>1.9245085771747183</v>
      </c>
      <c r="FG29" s="6">
        <f t="shared" si="52"/>
        <v>1.8168175864147507</v>
      </c>
      <c r="FH29" s="6">
        <f t="shared" si="158"/>
        <v>0.29389518488787142</v>
      </c>
      <c r="FI29" s="6">
        <f t="shared" si="159"/>
        <v>0.98930681596640291</v>
      </c>
      <c r="FJ29" s="6">
        <f t="shared" si="160"/>
        <v>8.3864644629674547</v>
      </c>
      <c r="FK29" s="6">
        <f t="shared" si="161"/>
        <v>8.7832521705845181</v>
      </c>
      <c r="FL29" s="6">
        <f t="shared" si="236"/>
        <v>-98.28885549150084</v>
      </c>
      <c r="FN29" s="12">
        <f t="shared" si="282"/>
        <v>2.2939606272939617E-2</v>
      </c>
      <c r="FO29" s="6">
        <f t="shared" si="162"/>
        <v>-18.476004663347926</v>
      </c>
      <c r="FP29" s="6">
        <f t="shared" si="163"/>
        <v>4.0398130228382403</v>
      </c>
      <c r="FQ29" s="6">
        <f t="shared" si="164"/>
        <v>-2.7536353411972208</v>
      </c>
      <c r="FR29" s="6">
        <f t="shared" si="165"/>
        <v>1.7547670045758745</v>
      </c>
      <c r="FS29" s="6">
        <f t="shared" si="237"/>
        <v>-4.0144386590096559E-2</v>
      </c>
      <c r="FT29" s="6">
        <f t="shared" si="238"/>
        <v>0.11708410115209267</v>
      </c>
      <c r="FU29" s="6">
        <f t="shared" si="239"/>
        <v>3.2652281440411666</v>
      </c>
      <c r="FV29" s="6">
        <f t="shared" si="240"/>
        <v>0.12377503188158988</v>
      </c>
      <c r="FW29" s="6">
        <f t="shared" si="241"/>
        <v>3.1693908646459543</v>
      </c>
      <c r="FX29" s="6">
        <f t="shared" si="242"/>
        <v>0.78187656167271768</v>
      </c>
      <c r="FY29" s="6">
        <f t="shared" si="243"/>
        <v>38.567285816788264</v>
      </c>
      <c r="FZ29" s="6">
        <f t="shared" si="53"/>
        <v>-25.54495511790681</v>
      </c>
      <c r="GA29" s="6">
        <f t="shared" si="54"/>
        <v>-5.0030584638409152</v>
      </c>
      <c r="GB29" s="6">
        <f t="shared" si="169"/>
        <v>-2.7536353411972208</v>
      </c>
      <c r="GC29" s="6">
        <f t="shared" si="170"/>
        <v>1.7547670045758745</v>
      </c>
      <c r="GD29" s="6">
        <f t="shared" si="244"/>
        <v>-0.11044884070306438</v>
      </c>
      <c r="GE29" s="6">
        <f t="shared" si="245"/>
        <v>5.9098533888400695E-2</v>
      </c>
      <c r="GF29" s="6">
        <f t="shared" si="246"/>
        <v>3.2652281440411666</v>
      </c>
      <c r="GG29" s="6">
        <f t="shared" si="247"/>
        <v>0.12526604935260524</v>
      </c>
      <c r="GH29" s="6">
        <f t="shared" si="248"/>
        <v>3.1403385866619766</v>
      </c>
      <c r="GI29" s="6">
        <f t="shared" si="249"/>
        <v>0.99710959133187838</v>
      </c>
      <c r="GJ29" s="6">
        <f t="shared" si="250"/>
        <v>4.3573447120861077</v>
      </c>
      <c r="GL29" s="6">
        <f t="shared" si="55"/>
        <v>1.7547670045758745</v>
      </c>
      <c r="GM29" s="6">
        <f t="shared" si="56"/>
        <v>2.7536353411972208</v>
      </c>
      <c r="GN29" s="6">
        <f t="shared" si="175"/>
        <v>-4.0144386590096559E-2</v>
      </c>
      <c r="GO29" s="6">
        <f t="shared" si="176"/>
        <v>0.11708410115209267</v>
      </c>
      <c r="GP29" s="6">
        <f t="shared" si="251"/>
        <v>3.2652281440411666</v>
      </c>
      <c r="GQ29" s="6">
        <f t="shared" si="252"/>
        <v>0.12377503188158988</v>
      </c>
      <c r="GR29" s="6">
        <f t="shared" si="253"/>
        <v>3.1895312106202796</v>
      </c>
      <c r="GS29" s="6">
        <f t="shared" si="254"/>
        <v>0.6234332701314943</v>
      </c>
      <c r="GT29" s="6">
        <f t="shared" si="255"/>
        <v>-38.567285816788257</v>
      </c>
      <c r="GU29" s="6">
        <f t="shared" si="256"/>
        <v>-1.7547670045758745</v>
      </c>
      <c r="GV29" s="6">
        <f t="shared" si="181"/>
        <v>-2.7536353411972208</v>
      </c>
      <c r="GW29" s="6">
        <f t="shared" si="257"/>
        <v>-0.11044884070306438</v>
      </c>
      <c r="GX29" s="6">
        <f t="shared" si="258"/>
        <v>5.9098533888400695E-2</v>
      </c>
      <c r="GY29" s="6">
        <f t="shared" si="259"/>
        <v>3.2652281440411666</v>
      </c>
      <c r="GZ29" s="6">
        <f t="shared" si="260"/>
        <v>0.12526604935260524</v>
      </c>
      <c r="HA29" s="6">
        <f t="shared" si="261"/>
        <v>3.2581059031431479</v>
      </c>
      <c r="HB29" s="6">
        <f t="shared" si="262"/>
        <v>7.5976725870342654E-2</v>
      </c>
      <c r="HC29" s="6">
        <f t="shared" si="263"/>
        <v>-4.3573447120871407</v>
      </c>
      <c r="HE29" s="6">
        <f t="shared" si="264"/>
        <v>-38.567285816788257</v>
      </c>
      <c r="HF29" s="6">
        <f t="shared" si="265"/>
        <v>-4.3573447120871407</v>
      </c>
      <c r="HG29" s="6">
        <f t="shared" si="266"/>
        <v>-21.462315264437699</v>
      </c>
      <c r="HH29" s="6">
        <f t="shared" si="267"/>
        <v>0.93065842289698986</v>
      </c>
      <c r="HJ29" s="6">
        <f t="shared" si="185"/>
        <v>2.7536353411972208</v>
      </c>
      <c r="HK29" s="6">
        <f t="shared" si="186"/>
        <v>-1.7547670045758745</v>
      </c>
      <c r="HL29" s="6">
        <f t="shared" si="57"/>
        <v>1.4052032861152739</v>
      </c>
      <c r="HM29" s="6">
        <f t="shared" si="58"/>
        <v>1.2366918616576514</v>
      </c>
      <c r="HN29" s="6">
        <f t="shared" si="187"/>
        <v>3.2652281440411666</v>
      </c>
      <c r="HO29" s="6">
        <f t="shared" si="188"/>
        <v>1.8718982440291545</v>
      </c>
      <c r="HP29" s="6">
        <f t="shared" si="189"/>
        <v>3.2813252133154518</v>
      </c>
      <c r="HQ29" s="6">
        <f t="shared" si="190"/>
        <v>0.27802073795975668</v>
      </c>
      <c r="HR29" s="6">
        <f t="shared" si="191"/>
        <v>73.857888380527314</v>
      </c>
      <c r="HS29" s="6">
        <f t="shared" si="192"/>
        <v>2.7536353411972208</v>
      </c>
      <c r="HT29" s="6">
        <f t="shared" si="193"/>
        <v>-1.7547670045758745</v>
      </c>
      <c r="HU29" s="6">
        <f t="shared" si="60"/>
        <v>-1.1590379185460975</v>
      </c>
      <c r="HV29" s="6">
        <f t="shared" si="61"/>
        <v>-1.3990915787318032</v>
      </c>
      <c r="HW29" s="6">
        <f t="shared" si="194"/>
        <v>3.2652281440411666</v>
      </c>
      <c r="HX29" s="6">
        <f t="shared" si="195"/>
        <v>1.8168175864147507</v>
      </c>
      <c r="HY29" s="6">
        <f t="shared" si="196"/>
        <v>3.9288060585958893</v>
      </c>
      <c r="HZ29" s="6">
        <f t="shared" si="197"/>
        <v>-0.12414831793022596</v>
      </c>
      <c r="IA29" s="6">
        <f t="shared" si="198"/>
        <v>97.131574887381149</v>
      </c>
      <c r="IB29" s="6">
        <f t="shared" si="199"/>
        <v>85.494731633954231</v>
      </c>
      <c r="IC29" s="6">
        <f t="shared" si="200"/>
        <v>0.99691011517870409</v>
      </c>
      <c r="ID29" s="6">
        <f t="shared" si="201"/>
        <v>1.4052032861152739</v>
      </c>
      <c r="IE29" s="6">
        <f t="shared" si="202"/>
        <v>1.2366918616576514</v>
      </c>
      <c r="IF29" s="6">
        <f t="shared" si="203"/>
        <v>-4.0144386590096559E-2</v>
      </c>
      <c r="IG29" s="6">
        <f t="shared" si="204"/>
        <v>0.11708410115209267</v>
      </c>
      <c r="IH29" s="6">
        <f t="shared" si="268"/>
        <v>1.8718982440291545</v>
      </c>
      <c r="II29" s="6">
        <f t="shared" si="269"/>
        <v>0.12377503188158988</v>
      </c>
      <c r="IJ29" s="6">
        <f t="shared" si="270"/>
        <v>1.8282645958337387</v>
      </c>
      <c r="IK29" s="6">
        <f t="shared" si="271"/>
        <v>0.38147655977677886</v>
      </c>
      <c r="IL29" s="6">
        <f t="shared" si="272"/>
        <v>67.574825802684444</v>
      </c>
      <c r="IM29" s="6">
        <f t="shared" si="206"/>
        <v>-1.1590379185460975</v>
      </c>
      <c r="IN29" s="6">
        <f t="shared" si="207"/>
        <v>-1.3990915787318032</v>
      </c>
      <c r="IO29" s="6">
        <f t="shared" si="208"/>
        <v>-0.11044884070306438</v>
      </c>
      <c r="IP29" s="6">
        <f t="shared" si="209"/>
        <v>5.9098533888400695E-2</v>
      </c>
      <c r="IQ29" s="6">
        <f t="shared" si="273"/>
        <v>1.8168175864147507</v>
      </c>
      <c r="IR29" s="6">
        <f t="shared" si="274"/>
        <v>0.12526604935260524</v>
      </c>
      <c r="IS29" s="6">
        <f t="shared" si="275"/>
        <v>1.7960672199878893</v>
      </c>
      <c r="IT29" s="6">
        <f t="shared" si="276"/>
        <v>0.19917842356930154</v>
      </c>
      <c r="IU29" s="6">
        <f t="shared" si="277"/>
        <v>78.511080400531554</v>
      </c>
      <c r="IV29" s="6">
        <f t="shared" si="278"/>
        <v>73.042953101607992</v>
      </c>
    </row>
    <row r="30" spans="1:256">
      <c r="C30" s="5">
        <v>24</v>
      </c>
      <c r="D30" s="6">
        <v>-664.89604989999998</v>
      </c>
      <c r="E30" s="6">
        <v>-25.821205819999999</v>
      </c>
      <c r="F30" s="6">
        <v>-816.23762380000005</v>
      </c>
      <c r="G30" s="6">
        <v>66.386138610000003</v>
      </c>
      <c r="H30" s="6">
        <v>-695.20790020000004</v>
      </c>
      <c r="I30" s="6">
        <v>32.557172559999998</v>
      </c>
      <c r="J30" s="6">
        <v>-631.5</v>
      </c>
      <c r="K30" s="6">
        <v>61.5</v>
      </c>
      <c r="L30" s="6">
        <v>-595</v>
      </c>
      <c r="M30" s="6">
        <v>109</v>
      </c>
      <c r="N30" s="6">
        <v>-552</v>
      </c>
      <c r="O30" s="6">
        <v>148</v>
      </c>
      <c r="P30" s="6">
        <v>-729</v>
      </c>
      <c r="Q30" s="6">
        <v>-23</v>
      </c>
      <c r="R30" s="6">
        <v>-730.31973540000001</v>
      </c>
      <c r="S30" s="6">
        <v>-94.663726569999994</v>
      </c>
      <c r="T30" s="6">
        <v>-775.17089309999994</v>
      </c>
      <c r="U30" s="6">
        <v>-131.1797133</v>
      </c>
      <c r="V30" s="6">
        <v>-813.67144429999996</v>
      </c>
      <c r="W30" s="6">
        <v>-174.4432194</v>
      </c>
      <c r="X30" s="6">
        <v>-664.73450224423698</v>
      </c>
      <c r="Y30" s="6">
        <v>-25.5440439057591</v>
      </c>
      <c r="Z30" s="6">
        <v>-815.96484340750703</v>
      </c>
      <c r="AA30" s="6">
        <v>66.588584250461096</v>
      </c>
      <c r="AB30" s="6">
        <v>-695.66024921137398</v>
      </c>
      <c r="AC30" s="6">
        <v>32.052545398921701</v>
      </c>
      <c r="AD30" s="6">
        <v>-630.64054643031602</v>
      </c>
      <c r="AE30" s="6">
        <v>62.038413303788097</v>
      </c>
      <c r="AF30" s="6">
        <v>-594.70859389867701</v>
      </c>
      <c r="AG30" s="6">
        <v>108.79013464309701</v>
      </c>
      <c r="AH30" s="6">
        <v>-552.98749161469505</v>
      </c>
      <c r="AI30" s="6">
        <v>148.34417087016499</v>
      </c>
      <c r="AJ30" s="6">
        <v>-728.67888323992202</v>
      </c>
      <c r="AK30" s="6">
        <v>-23.9251035280354</v>
      </c>
      <c r="AL30" s="6">
        <v>-729.68932760330699</v>
      </c>
      <c r="AM30" s="6">
        <v>-94.447221079859204</v>
      </c>
      <c r="AN30" s="6">
        <v>-775.56010596301201</v>
      </c>
      <c r="AO30" s="6">
        <v>-131.923441567439</v>
      </c>
      <c r="AP30" s="6">
        <v>-813.55361454984495</v>
      </c>
      <c r="AQ30" s="6">
        <v>-173.801799946664</v>
      </c>
      <c r="AR30" s="6">
        <f t="shared" si="63"/>
        <v>-21.460922040744883</v>
      </c>
      <c r="AS30" s="6">
        <f t="shared" si="64"/>
        <v>-0.82468825225118392</v>
      </c>
      <c r="AT30" s="6">
        <f t="shared" si="65"/>
        <v>-26.343386469690252</v>
      </c>
      <c r="AU30" s="6">
        <f t="shared" si="66"/>
        <v>2.1498093006727297</v>
      </c>
      <c r="AV30" s="6">
        <f t="shared" si="67"/>
        <v>-22.459358322407414</v>
      </c>
      <c r="AW30" s="6">
        <f t="shared" si="68"/>
        <v>1.0348149158668987</v>
      </c>
      <c r="AX30" s="6">
        <f t="shared" si="69"/>
        <v>-20.360200285949734</v>
      </c>
      <c r="AY30" s="6">
        <f t="shared" si="70"/>
        <v>2.0029072463503974</v>
      </c>
      <c r="AZ30" s="6">
        <f t="shared" si="71"/>
        <v>-19.20013889384537</v>
      </c>
      <c r="BA30" s="6">
        <f t="shared" si="72"/>
        <v>3.5122843639005432</v>
      </c>
      <c r="BB30" s="6">
        <f t="shared" si="73"/>
        <v>-17.853175075136434</v>
      </c>
      <c r="BC30" s="6">
        <f t="shared" si="74"/>
        <v>4.7892845572108254</v>
      </c>
      <c r="BD30" s="6">
        <f t="shared" si="75"/>
        <v>-23.52536336409878</v>
      </c>
      <c r="BE30" s="6">
        <f t="shared" si="76"/>
        <v>-0.77242083854294119</v>
      </c>
      <c r="BF30" s="6">
        <f t="shared" si="77"/>
        <v>-23.557985512694803</v>
      </c>
      <c r="BG30" s="6">
        <f t="shared" si="78"/>
        <v>-3.0492240762540139</v>
      </c>
      <c r="BH30" s="6">
        <f t="shared" si="79"/>
        <v>-25.038921427714026</v>
      </c>
      <c r="BI30" s="6">
        <f t="shared" si="80"/>
        <v>-4.2591420864526324</v>
      </c>
      <c r="BJ30" s="6">
        <f t="shared" si="81"/>
        <v>-26.265540059789796</v>
      </c>
      <c r="BK30" s="6">
        <f t="shared" si="82"/>
        <v>-5.6111829107766642</v>
      </c>
      <c r="BM30" s="12">
        <f t="shared" si="279"/>
        <v>2.3982315648982327E-2</v>
      </c>
      <c r="BN30" s="6">
        <f t="shared" si="83"/>
        <v>-23.902154255217567</v>
      </c>
      <c r="BO30" s="6">
        <f t="shared" si="84"/>
        <v>0.66256052421077283</v>
      </c>
      <c r="BP30" s="6">
        <f t="shared" si="85"/>
        <v>7.6408672517876794E-2</v>
      </c>
      <c r="BQ30" s="6">
        <f t="shared" si="86"/>
        <v>73.278973291544546</v>
      </c>
      <c r="BR30" s="6">
        <f t="shared" si="87"/>
        <v>1025.9056260816237</v>
      </c>
      <c r="BS30" s="6">
        <f t="shared" si="211"/>
        <v>4865.2508361735127</v>
      </c>
      <c r="BT30" s="6">
        <f t="shared" si="212"/>
        <v>68113.511706429184</v>
      </c>
      <c r="BU30" s="6">
        <f t="shared" si="213"/>
        <v>68.113511706429179</v>
      </c>
      <c r="BW30" s="12">
        <f t="shared" si="280"/>
        <v>2.3982315648982327E-2</v>
      </c>
      <c r="BX30" s="6">
        <f t="shared" si="88"/>
        <v>-18.526656984490902</v>
      </c>
      <c r="BY30" s="6">
        <f t="shared" si="89"/>
        <v>4.1507844605556841</v>
      </c>
      <c r="BZ30" s="6">
        <f t="shared" si="90"/>
        <v>0.12198490737073885</v>
      </c>
      <c r="CA30" s="6">
        <f t="shared" si="91"/>
        <v>116.98840556483337</v>
      </c>
      <c r="CB30" s="6">
        <f t="shared" si="92"/>
        <v>-25.652230743751911</v>
      </c>
      <c r="CC30" s="6">
        <f t="shared" si="93"/>
        <v>-4.9351624986146483</v>
      </c>
      <c r="CD30" s="6">
        <f t="shared" si="94"/>
        <v>0.12695637831343751</v>
      </c>
      <c r="CE30" s="6">
        <f t="shared" si="95"/>
        <v>121.75624505771908</v>
      </c>
      <c r="CF30" s="6">
        <f t="shared" si="96"/>
        <v>119.37232531127623</v>
      </c>
      <c r="CH30" s="6">
        <f t="shared" si="214"/>
        <v>1.8718982440291545</v>
      </c>
      <c r="CI30" s="6">
        <f t="shared" si="215"/>
        <v>0.30916677988478525</v>
      </c>
      <c r="CJ30" s="6">
        <f t="shared" si="216"/>
        <v>1.9394048613522885</v>
      </c>
      <c r="CK30" s="6">
        <f t="shared" si="217"/>
        <v>1.8414066038030925</v>
      </c>
      <c r="CL30" s="6">
        <f t="shared" si="218"/>
        <v>0.18387249815694481</v>
      </c>
      <c r="CM30" s="15">
        <f t="shared" si="219"/>
        <v>2.0602349426331141</v>
      </c>
      <c r="CN30" s="15">
        <f t="shared" si="220"/>
        <v>0.2865265765417962</v>
      </c>
      <c r="CO30" s="15">
        <f t="shared" si="221"/>
        <v>1.9823419816561627</v>
      </c>
      <c r="CP30" s="15">
        <f t="shared" si="222"/>
        <v>0.14688156622129236</v>
      </c>
      <c r="CQ30" s="15">
        <f t="shared" si="223"/>
        <v>0.43340814276308859</v>
      </c>
      <c r="CR30" s="6">
        <f t="shared" si="224"/>
        <v>1.8168175864147507</v>
      </c>
      <c r="CS30" s="6">
        <f t="shared" si="225"/>
        <v>0.33629923241259807</v>
      </c>
      <c r="CT30" s="6">
        <f t="shared" si="226"/>
        <v>1.8753370308298913</v>
      </c>
      <c r="CU30" s="6">
        <f t="shared" si="227"/>
        <v>1.8280994520216343</v>
      </c>
      <c r="CV30" s="6">
        <f t="shared" si="228"/>
        <v>0.17256843869671648</v>
      </c>
      <c r="CW30" s="15">
        <f t="shared" si="229"/>
        <v>2.0142269248286202</v>
      </c>
      <c r="CX30" s="15">
        <f t="shared" si="230"/>
        <v>0.30441075280447216</v>
      </c>
      <c r="CY30" s="15">
        <f t="shared" si="231"/>
        <v>1.9380024607741211</v>
      </c>
      <c r="CZ30" s="15">
        <f t="shared" si="232"/>
        <v>0.15350471186464576</v>
      </c>
      <c r="DA30" s="15">
        <f t="shared" si="233"/>
        <v>0.45791546466911792</v>
      </c>
      <c r="DB30" s="6">
        <f t="shared" si="105"/>
        <v>0.44566180371610326</v>
      </c>
      <c r="DD30" s="12">
        <f t="shared" si="281"/>
        <v>2.3982315648982327E-2</v>
      </c>
      <c r="DE30" s="6">
        <f t="shared" si="106"/>
        <v>4.8824644289453687</v>
      </c>
      <c r="DF30" s="6">
        <f t="shared" si="107"/>
        <v>-2.9744975529239137</v>
      </c>
      <c r="DG30" s="6">
        <f t="shared" si="108"/>
        <v>2.0991580364576805</v>
      </c>
      <c r="DH30" s="6">
        <f t="shared" si="109"/>
        <v>0.96809233048349874</v>
      </c>
      <c r="DI30" s="6">
        <f t="shared" si="110"/>
        <v>5.7171754033147506</v>
      </c>
      <c r="DJ30" s="6">
        <f t="shared" si="111"/>
        <v>2.311637346636759</v>
      </c>
      <c r="DK30" s="6">
        <f t="shared" si="112"/>
        <v>4.8260552693902401</v>
      </c>
      <c r="DL30" s="6">
        <f t="shared" si="113"/>
        <v>0.55761622286574219</v>
      </c>
      <c r="DM30" s="6">
        <f t="shared" si="114"/>
        <v>56.108896549236455</v>
      </c>
      <c r="DN30" s="6">
        <f t="shared" si="115"/>
        <v>4.8824644289453687</v>
      </c>
      <c r="DO30" s="6">
        <f t="shared" si="116"/>
        <v>-2.9744975529239137</v>
      </c>
      <c r="DP30" s="6">
        <f t="shared" si="117"/>
        <v>-3.2622148596022527E-2</v>
      </c>
      <c r="DQ30" s="6">
        <f t="shared" si="118"/>
        <v>-2.2768032377110727</v>
      </c>
      <c r="DR30" s="6">
        <f t="shared" si="119"/>
        <v>5.7171754033147506</v>
      </c>
      <c r="DS30" s="6">
        <f t="shared" si="120"/>
        <v>2.2770369315912831</v>
      </c>
      <c r="DT30" s="6">
        <f t="shared" si="121"/>
        <v>4.9643583092085386</v>
      </c>
      <c r="DU30" s="6">
        <f t="shared" si="122"/>
        <v>0.50798568573660707</v>
      </c>
      <c r="DV30" s="6">
        <f t="shared" si="123"/>
        <v>59.470249813313757</v>
      </c>
      <c r="DW30" s="6">
        <f t="shared" si="124"/>
        <v>57.789573181275102</v>
      </c>
      <c r="DX30" s="6">
        <f t="shared" si="234"/>
        <v>2001.5781795904045</v>
      </c>
      <c r="DY30" s="6">
        <f t="shared" si="125"/>
        <v>2.0991580364576805</v>
      </c>
      <c r="DZ30" s="6">
        <f t="shared" si="126"/>
        <v>0.96809233048349874</v>
      </c>
      <c r="EA30" s="6">
        <f t="shared" si="127"/>
        <v>1.1600613921043639</v>
      </c>
      <c r="EB30" s="6">
        <f t="shared" si="128"/>
        <v>1.5093771175501458</v>
      </c>
      <c r="EC30" s="6">
        <f t="shared" si="129"/>
        <v>2.311637346636759</v>
      </c>
      <c r="ED30" s="6">
        <f t="shared" si="130"/>
        <v>1.9036705903162714</v>
      </c>
      <c r="EE30" s="6">
        <f t="shared" si="131"/>
        <v>1.083924226201004</v>
      </c>
      <c r="EF30" s="6">
        <f t="shared" si="132"/>
        <v>0.88541837895504549</v>
      </c>
      <c r="EG30" s="6">
        <f t="shared" si="133"/>
        <v>27.696948800411434</v>
      </c>
      <c r="EH30" s="6">
        <f t="shared" si="134"/>
        <v>-3.2622148596022527E-2</v>
      </c>
      <c r="EI30" s="6">
        <f t="shared" si="135"/>
        <v>-2.2768032377110727</v>
      </c>
      <c r="EJ30" s="6">
        <f t="shared" si="136"/>
        <v>-1.4809359150192236</v>
      </c>
      <c r="EK30" s="6">
        <f t="shared" si="137"/>
        <v>-1.2099180101986184</v>
      </c>
      <c r="EL30" s="6">
        <f t="shared" si="138"/>
        <v>2.2770369315912831</v>
      </c>
      <c r="EM30" s="6">
        <f t="shared" si="139"/>
        <v>1.9123474516407339</v>
      </c>
      <c r="EN30" s="6">
        <f t="shared" si="140"/>
        <v>1.7988487581492947</v>
      </c>
      <c r="EO30" s="6">
        <f t="shared" si="141"/>
        <v>0.64371700823454781</v>
      </c>
      <c r="EP30" s="6">
        <f t="shared" si="142"/>
        <v>49.930450823172727</v>
      </c>
      <c r="EQ30" s="6">
        <f t="shared" si="143"/>
        <v>38.813699811792077</v>
      </c>
      <c r="ER30" s="6">
        <f t="shared" si="235"/>
        <v>228.4671637758461</v>
      </c>
      <c r="ES30" s="6">
        <f t="shared" si="144"/>
        <v>1.1600613921043639</v>
      </c>
      <c r="ET30" s="6">
        <f t="shared" si="145"/>
        <v>1.5093771175501458</v>
      </c>
      <c r="EU30" s="6">
        <f t="shared" si="146"/>
        <v>1.3469638187089359</v>
      </c>
      <c r="EV30" s="6">
        <f t="shared" si="147"/>
        <v>1.2770001933102821</v>
      </c>
      <c r="EW30" s="6">
        <f t="shared" si="148"/>
        <v>1.9036705903162714</v>
      </c>
      <c r="EX30" s="6">
        <f t="shared" si="149"/>
        <v>1.8560821702245449</v>
      </c>
      <c r="EY30" s="6">
        <f t="shared" si="150"/>
        <v>0.29821393661238699</v>
      </c>
      <c r="EZ30" s="6">
        <f t="shared" si="151"/>
        <v>0.98773594078830318</v>
      </c>
      <c r="FA30" s="6">
        <f t="shared" si="152"/>
        <v>8.9825491457982718</v>
      </c>
      <c r="FB30" s="6">
        <f t="shared" si="153"/>
        <v>-1.4809359150192236</v>
      </c>
      <c r="FC30" s="6">
        <f t="shared" si="154"/>
        <v>-1.2099180101986184</v>
      </c>
      <c r="FD30" s="6">
        <f t="shared" si="155"/>
        <v>-1.2266186320757697</v>
      </c>
      <c r="FE30" s="6">
        <f t="shared" si="156"/>
        <v>-1.3520408243240318</v>
      </c>
      <c r="FF30" s="6">
        <f t="shared" si="157"/>
        <v>1.9123474516407339</v>
      </c>
      <c r="FG30" s="6">
        <f t="shared" si="52"/>
        <v>1.8255431134854745</v>
      </c>
      <c r="FH30" s="6">
        <f t="shared" si="158"/>
        <v>0.29133515870671634</v>
      </c>
      <c r="FI30" s="6">
        <f t="shared" si="159"/>
        <v>0.98892300622781093</v>
      </c>
      <c r="FJ30" s="6">
        <f t="shared" si="160"/>
        <v>8.535919139891174</v>
      </c>
      <c r="FK30" s="6">
        <f t="shared" si="161"/>
        <v>8.759234142844722</v>
      </c>
      <c r="FL30" s="6">
        <f t="shared" si="236"/>
        <v>-23.034249323574059</v>
      </c>
      <c r="FN30" s="12">
        <f t="shared" si="282"/>
        <v>2.3982315648982327E-2</v>
      </c>
      <c r="FO30" s="6">
        <f t="shared" si="162"/>
        <v>-18.526656984490902</v>
      </c>
      <c r="FP30" s="6">
        <f t="shared" si="163"/>
        <v>4.1507844605556841</v>
      </c>
      <c r="FQ30" s="6">
        <f t="shared" si="164"/>
        <v>-2.7536353411972208</v>
      </c>
      <c r="FR30" s="6">
        <f t="shared" si="165"/>
        <v>1.7547670045758745</v>
      </c>
      <c r="FS30" s="6">
        <f t="shared" si="237"/>
        <v>-5.0652321142976575E-2</v>
      </c>
      <c r="FT30" s="6">
        <f t="shared" si="238"/>
        <v>0.11097143771744378</v>
      </c>
      <c r="FU30" s="6">
        <f t="shared" si="239"/>
        <v>3.2652281440411666</v>
      </c>
      <c r="FV30" s="6">
        <f t="shared" si="240"/>
        <v>0.12198490737073885</v>
      </c>
      <c r="FW30" s="6">
        <f t="shared" si="241"/>
        <v>3.1635709368251872</v>
      </c>
      <c r="FX30" s="6">
        <f t="shared" si="242"/>
        <v>0.83906568590718289</v>
      </c>
      <c r="FY30" s="6">
        <f t="shared" si="243"/>
        <v>32.958410522686556</v>
      </c>
      <c r="FZ30" s="6">
        <f t="shared" si="53"/>
        <v>-25.652230743751911</v>
      </c>
      <c r="GA30" s="6">
        <f t="shared" si="54"/>
        <v>-4.9351624986146483</v>
      </c>
      <c r="GB30" s="6">
        <f t="shared" si="169"/>
        <v>-2.7536353411972208</v>
      </c>
      <c r="GC30" s="6">
        <f t="shared" si="170"/>
        <v>1.7547670045758745</v>
      </c>
      <c r="GD30" s="6">
        <f t="shared" si="244"/>
        <v>-0.10727562584510153</v>
      </c>
      <c r="GE30" s="6">
        <f t="shared" si="245"/>
        <v>6.7895965226266952E-2</v>
      </c>
      <c r="GF30" s="6">
        <f t="shared" si="246"/>
        <v>3.2652281440411666</v>
      </c>
      <c r="GG30" s="6">
        <f t="shared" si="247"/>
        <v>0.12695637831343751</v>
      </c>
      <c r="GH30" s="6">
        <f t="shared" si="248"/>
        <v>3.1382723983801939</v>
      </c>
      <c r="GI30" s="6">
        <f t="shared" si="249"/>
        <v>0.99999521052686147</v>
      </c>
      <c r="GJ30" s="6">
        <f t="shared" si="250"/>
        <v>0.17732977969392211</v>
      </c>
      <c r="GL30" s="6">
        <f t="shared" si="55"/>
        <v>1.7547670045758745</v>
      </c>
      <c r="GM30" s="6">
        <f t="shared" si="56"/>
        <v>2.7536353411972208</v>
      </c>
      <c r="GN30" s="6">
        <f t="shared" si="175"/>
        <v>-5.0652321142976575E-2</v>
      </c>
      <c r="GO30" s="6">
        <f t="shared" si="176"/>
        <v>0.11097143771744378</v>
      </c>
      <c r="GP30" s="6">
        <f t="shared" si="251"/>
        <v>3.2652281440411666</v>
      </c>
      <c r="GQ30" s="6">
        <f t="shared" si="252"/>
        <v>0.12198490737073885</v>
      </c>
      <c r="GR30" s="6">
        <f t="shared" si="253"/>
        <v>3.2005017494814907</v>
      </c>
      <c r="GS30" s="6">
        <f t="shared" si="254"/>
        <v>0.54403012300157094</v>
      </c>
      <c r="GT30" s="6">
        <f t="shared" si="255"/>
        <v>-32.9584105226863</v>
      </c>
      <c r="GU30" s="6">
        <f t="shared" si="256"/>
        <v>-1.7547670045758745</v>
      </c>
      <c r="GV30" s="6">
        <f t="shared" si="181"/>
        <v>-2.7536353411972208</v>
      </c>
      <c r="GW30" s="6">
        <f t="shared" si="257"/>
        <v>-0.10727562584510153</v>
      </c>
      <c r="GX30" s="6">
        <f t="shared" si="258"/>
        <v>6.7895965226266952E-2</v>
      </c>
      <c r="GY30" s="6">
        <f t="shared" si="259"/>
        <v>3.2652281440411666</v>
      </c>
      <c r="GZ30" s="6">
        <f t="shared" si="260"/>
        <v>0.12695637831343751</v>
      </c>
      <c r="HA30" s="6">
        <f t="shared" si="261"/>
        <v>3.2673026728664207</v>
      </c>
      <c r="HB30" s="6">
        <f t="shared" si="262"/>
        <v>3.0949835760838594E-3</v>
      </c>
      <c r="HC30" s="6">
        <f t="shared" si="263"/>
        <v>-0.17732977967740737</v>
      </c>
      <c r="HE30" s="6">
        <f t="shared" si="264"/>
        <v>-32.9584105226863</v>
      </c>
      <c r="HF30" s="6">
        <f t="shared" si="265"/>
        <v>-0.17732977967740737</v>
      </c>
      <c r="HG30" s="6">
        <f t="shared" si="266"/>
        <v>-16.567870151181854</v>
      </c>
      <c r="HH30" s="6">
        <f t="shared" si="267"/>
        <v>0.95848262971454967</v>
      </c>
      <c r="HJ30" s="6">
        <f t="shared" si="185"/>
        <v>2.7536353411972208</v>
      </c>
      <c r="HK30" s="6">
        <f t="shared" si="186"/>
        <v>-1.7547670045758745</v>
      </c>
      <c r="HL30" s="6">
        <f t="shared" si="57"/>
        <v>1.3469638187089359</v>
      </c>
      <c r="HM30" s="6">
        <f t="shared" si="58"/>
        <v>1.2770001933102821</v>
      </c>
      <c r="HN30" s="6">
        <f t="shared" si="187"/>
        <v>3.2652281440411666</v>
      </c>
      <c r="HO30" s="6">
        <f t="shared" si="188"/>
        <v>1.8560821702245449</v>
      </c>
      <c r="HP30" s="6">
        <f t="shared" si="189"/>
        <v>3.3422054267142212</v>
      </c>
      <c r="HQ30" s="6">
        <f t="shared" si="190"/>
        <v>0.24225751690963698</v>
      </c>
      <c r="HR30" s="6">
        <f t="shared" si="191"/>
        <v>75.980180769935487</v>
      </c>
      <c r="HS30" s="6">
        <f t="shared" si="192"/>
        <v>2.7536353411972208</v>
      </c>
      <c r="HT30" s="6">
        <f t="shared" si="193"/>
        <v>-1.7547670045758745</v>
      </c>
      <c r="HU30" s="6">
        <f t="shared" si="60"/>
        <v>-1.2266186320757697</v>
      </c>
      <c r="HV30" s="6">
        <f t="shared" si="61"/>
        <v>-1.3520408243240318</v>
      </c>
      <c r="HW30" s="6">
        <f t="shared" si="194"/>
        <v>3.2652281440411666</v>
      </c>
      <c r="HX30" s="6">
        <f t="shared" si="195"/>
        <v>1.8255431134854745</v>
      </c>
      <c r="HY30" s="6">
        <f t="shared" si="196"/>
        <v>4.0005762169987049</v>
      </c>
      <c r="HZ30" s="6">
        <f t="shared" si="197"/>
        <v>-0.16862523494818751</v>
      </c>
      <c r="IA30" s="6">
        <f t="shared" si="198"/>
        <v>99.707896930509477</v>
      </c>
      <c r="IB30" s="6">
        <f t="shared" si="199"/>
        <v>87.844038850222489</v>
      </c>
      <c r="IC30" s="6">
        <f t="shared" si="200"/>
        <v>0.99929212698534564</v>
      </c>
      <c r="ID30" s="6">
        <f t="shared" si="201"/>
        <v>1.3469638187089359</v>
      </c>
      <c r="IE30" s="6">
        <f t="shared" si="202"/>
        <v>1.2770001933102821</v>
      </c>
      <c r="IF30" s="6">
        <f t="shared" si="203"/>
        <v>-5.0652321142976575E-2</v>
      </c>
      <c r="IG30" s="6">
        <f t="shared" si="204"/>
        <v>0.11097143771744378</v>
      </c>
      <c r="IH30" s="6">
        <f t="shared" si="268"/>
        <v>1.8560821702245449</v>
      </c>
      <c r="II30" s="6">
        <f t="shared" si="269"/>
        <v>0.12198490737073885</v>
      </c>
      <c r="IJ30" s="6">
        <f t="shared" si="270"/>
        <v>1.820152173100904</v>
      </c>
      <c r="IK30" s="6">
        <f t="shared" si="271"/>
        <v>0.32455457585074815</v>
      </c>
      <c r="IL30" s="6">
        <f t="shared" si="272"/>
        <v>71.061408707378149</v>
      </c>
      <c r="IM30" s="6">
        <f t="shared" si="206"/>
        <v>-1.2266186320757697</v>
      </c>
      <c r="IN30" s="6">
        <f t="shared" si="207"/>
        <v>-1.3520408243240318</v>
      </c>
      <c r="IO30" s="6">
        <f t="shared" si="208"/>
        <v>-0.10727562584510153</v>
      </c>
      <c r="IP30" s="6">
        <f t="shared" si="209"/>
        <v>6.7895965226266952E-2</v>
      </c>
      <c r="IQ30" s="6">
        <f t="shared" si="273"/>
        <v>1.8255431134854745</v>
      </c>
      <c r="IR30" s="6">
        <f t="shared" si="274"/>
        <v>0.12695637831343751</v>
      </c>
      <c r="IS30" s="6">
        <f t="shared" si="275"/>
        <v>1.8080788843178053</v>
      </c>
      <c r="IT30" s="6">
        <f t="shared" si="276"/>
        <v>0.17167509146776755</v>
      </c>
      <c r="IU30" s="6">
        <f t="shared" si="277"/>
        <v>80.11477328981303</v>
      </c>
      <c r="IV30" s="6">
        <f t="shared" si="278"/>
        <v>75.58809099859559</v>
      </c>
    </row>
    <row r="31" spans="1:256">
      <c r="C31" s="5">
        <v>25</v>
      </c>
      <c r="D31" s="6">
        <v>-662.65072769999995</v>
      </c>
      <c r="E31" s="6">
        <v>-27.505197509999999</v>
      </c>
      <c r="F31" s="6">
        <v>-814.00990100000001</v>
      </c>
      <c r="G31" s="6">
        <v>65.495049499999993</v>
      </c>
      <c r="H31" s="6">
        <v>-692.40124739999999</v>
      </c>
      <c r="I31" s="6">
        <v>31.434511430000001</v>
      </c>
      <c r="J31" s="6">
        <v>-629</v>
      </c>
      <c r="K31" s="6">
        <v>63.5</v>
      </c>
      <c r="L31" s="6">
        <v>-595.5</v>
      </c>
      <c r="M31" s="6">
        <v>111.5</v>
      </c>
      <c r="N31" s="6">
        <v>-557</v>
      </c>
      <c r="O31" s="6">
        <v>152</v>
      </c>
      <c r="P31" s="6">
        <v>-726</v>
      </c>
      <c r="Q31" s="6">
        <v>-24.5</v>
      </c>
      <c r="R31" s="6">
        <v>-730.31973540000001</v>
      </c>
      <c r="S31" s="6">
        <v>-95.457552370000002</v>
      </c>
      <c r="T31" s="6">
        <v>-777.15545759999998</v>
      </c>
      <c r="U31" s="6">
        <v>-130.3858875</v>
      </c>
      <c r="V31" s="6">
        <v>-817.64057330000003</v>
      </c>
      <c r="W31" s="6">
        <v>-169.68026459999999</v>
      </c>
      <c r="X31" s="6">
        <v>-662.35489950986596</v>
      </c>
      <c r="Y31" s="6">
        <v>-26.642902088768199</v>
      </c>
      <c r="Z31" s="6">
        <v>-813.89023396919595</v>
      </c>
      <c r="AA31" s="6">
        <v>65.362425446353996</v>
      </c>
      <c r="AB31" s="6">
        <v>-693.24201895102203</v>
      </c>
      <c r="AC31" s="6">
        <v>31.3299665876924</v>
      </c>
      <c r="AD31" s="6">
        <v>-629.74299478232604</v>
      </c>
      <c r="AE31" s="6">
        <v>63.5448016964801</v>
      </c>
      <c r="AF31" s="6">
        <v>-595.601693705294</v>
      </c>
      <c r="AG31" s="6">
        <v>111.454613763591</v>
      </c>
      <c r="AH31" s="6">
        <v>-555.77689013379904</v>
      </c>
      <c r="AI31" s="6">
        <v>152.28471915789001</v>
      </c>
      <c r="AJ31" s="6">
        <v>-726.59307023970598</v>
      </c>
      <c r="AK31" s="6">
        <v>-24.890502079616901</v>
      </c>
      <c r="AL31" s="6">
        <v>-730.23951406330696</v>
      </c>
      <c r="AM31" s="6">
        <v>-95.413686038047501</v>
      </c>
      <c r="AN31" s="6">
        <v>-777.84177864298499</v>
      </c>
      <c r="AO31" s="6">
        <v>-130.505457275813</v>
      </c>
      <c r="AP31" s="6">
        <v>-817.73721026139401</v>
      </c>
      <c r="AQ31" s="6">
        <v>-170.68777771832001</v>
      </c>
      <c r="AR31" s="6">
        <f t="shared" si="63"/>
        <v>-21.384096678742665</v>
      </c>
      <c r="AS31" s="6">
        <f t="shared" si="64"/>
        <v>-0.86016483684213718</v>
      </c>
      <c r="AT31" s="6">
        <f t="shared" si="65"/>
        <v>-26.276407801860806</v>
      </c>
      <c r="AU31" s="6">
        <f t="shared" si="66"/>
        <v>2.1102228215360608</v>
      </c>
      <c r="AV31" s="6">
        <f t="shared" si="67"/>
        <v>-22.381285872551466</v>
      </c>
      <c r="AW31" s="6">
        <f t="shared" si="68"/>
        <v>1.0114864930398426</v>
      </c>
      <c r="AX31" s="6">
        <f t="shared" si="69"/>
        <v>-20.331222873343613</v>
      </c>
      <c r="AY31" s="6">
        <f t="shared" si="70"/>
        <v>2.0515409245324392</v>
      </c>
      <c r="AZ31" s="6">
        <f t="shared" si="71"/>
        <v>-19.228972578962814</v>
      </c>
      <c r="BA31" s="6">
        <f t="shared" si="72"/>
        <v>3.598306946587404</v>
      </c>
      <c r="BB31" s="6">
        <f t="shared" si="73"/>
        <v>-17.943230674713341</v>
      </c>
      <c r="BC31" s="6">
        <f t="shared" si="74"/>
        <v>4.9165049727528878</v>
      </c>
      <c r="BD31" s="6">
        <f t="shared" si="75"/>
        <v>-23.458022989801851</v>
      </c>
      <c r="BE31" s="6">
        <f t="shared" si="76"/>
        <v>-0.80358868523028859</v>
      </c>
      <c r="BF31" s="6">
        <f t="shared" si="77"/>
        <v>-23.57574825659642</v>
      </c>
      <c r="BG31" s="6">
        <f t="shared" si="78"/>
        <v>-3.0804263518283457</v>
      </c>
      <c r="BH31" s="6">
        <f t="shared" si="79"/>
        <v>-25.112585122530646</v>
      </c>
      <c r="BI31" s="6">
        <f t="shared" si="80"/>
        <v>-4.2133625305023301</v>
      </c>
      <c r="BJ31" s="6">
        <f t="shared" si="81"/>
        <v>-26.400607249942293</v>
      </c>
      <c r="BK31" s="6">
        <f t="shared" si="82"/>
        <v>-5.5106468500636874</v>
      </c>
      <c r="BM31" s="12">
        <f t="shared" si="279"/>
        <v>2.5025025025025037E-2</v>
      </c>
      <c r="BN31" s="6">
        <f t="shared" si="83"/>
        <v>-23.830252240301736</v>
      </c>
      <c r="BO31" s="6">
        <f t="shared" si="84"/>
        <v>0.62502899234696185</v>
      </c>
      <c r="BP31" s="6">
        <f t="shared" si="85"/>
        <v>8.1108049125846682E-2</v>
      </c>
      <c r="BQ31" s="6">
        <f t="shared" si="86"/>
        <v>77.785863433651997</v>
      </c>
      <c r="BR31" s="6">
        <f t="shared" si="87"/>
        <v>1089.0020880711279</v>
      </c>
      <c r="BS31" s="6">
        <f t="shared" si="211"/>
        <v>4322.2879218867292</v>
      </c>
      <c r="BT31" s="6">
        <f t="shared" si="212"/>
        <v>60512.030906414206</v>
      </c>
      <c r="BU31" s="6">
        <f t="shared" si="213"/>
        <v>60.512030906414203</v>
      </c>
      <c r="BW31" s="12">
        <f t="shared" si="280"/>
        <v>2.5025025025025037E-2</v>
      </c>
      <c r="BX31" s="6">
        <f t="shared" si="88"/>
        <v>-18.586101626838079</v>
      </c>
      <c r="BY31" s="6">
        <f t="shared" si="89"/>
        <v>4.2574059596701463</v>
      </c>
      <c r="BZ31" s="6">
        <f t="shared" si="90"/>
        <v>0.12207296824931842</v>
      </c>
      <c r="CA31" s="6">
        <f t="shared" si="91"/>
        <v>117.07285946982633</v>
      </c>
      <c r="CB31" s="6">
        <f t="shared" si="92"/>
        <v>-25.756596186236472</v>
      </c>
      <c r="CC31" s="6">
        <f t="shared" si="93"/>
        <v>-4.8620046902830083</v>
      </c>
      <c r="CD31" s="6">
        <f t="shared" si="94"/>
        <v>0.12745277754873408</v>
      </c>
      <c r="CE31" s="6">
        <f t="shared" si="95"/>
        <v>122.23231178033791</v>
      </c>
      <c r="CF31" s="6">
        <f t="shared" si="96"/>
        <v>119.65258562508211</v>
      </c>
      <c r="CH31" s="6">
        <f t="shared" si="214"/>
        <v>1.8560821702245449</v>
      </c>
      <c r="CI31" s="6">
        <f t="shared" si="215"/>
        <v>0.31273177881745445</v>
      </c>
      <c r="CJ31" s="6">
        <f t="shared" si="216"/>
        <v>1.9213934938972246</v>
      </c>
      <c r="CK31" s="6">
        <f t="shared" si="217"/>
        <v>1.8318502316112515</v>
      </c>
      <c r="CL31" s="6">
        <f t="shared" si="218"/>
        <v>0.18145321886535137</v>
      </c>
      <c r="CM31" s="15">
        <f t="shared" si="219"/>
        <v>2.0451037214696122</v>
      </c>
      <c r="CN31" s="15">
        <f t="shared" si="220"/>
        <v>0.28783042871222453</v>
      </c>
      <c r="CO31" s="15">
        <f t="shared" si="221"/>
        <v>1.9673484721869137</v>
      </c>
      <c r="CP31" s="15">
        <f t="shared" si="222"/>
        <v>0.14791143425227871</v>
      </c>
      <c r="CQ31" s="15">
        <f t="shared" si="223"/>
        <v>0.43574186296450323</v>
      </c>
      <c r="CR31" s="6">
        <f t="shared" si="224"/>
        <v>1.8255431134854745</v>
      </c>
      <c r="CS31" s="6">
        <f t="shared" si="225"/>
        <v>0.33286033167020052</v>
      </c>
      <c r="CT31" s="6">
        <f t="shared" si="226"/>
        <v>1.8795556168674015</v>
      </c>
      <c r="CU31" s="6">
        <f t="shared" si="227"/>
        <v>1.825490400445184</v>
      </c>
      <c r="CV31" s="6">
        <f t="shared" si="228"/>
        <v>0.17325503331994657</v>
      </c>
      <c r="CW31" s="15">
        <f t="shared" si="229"/>
        <v>2.0189795310115382</v>
      </c>
      <c r="CX31" s="15">
        <f t="shared" si="230"/>
        <v>0.30300364324401474</v>
      </c>
      <c r="CY31" s="15">
        <f t="shared" si="231"/>
        <v>1.939150525316266</v>
      </c>
      <c r="CZ31" s="15">
        <f t="shared" si="232"/>
        <v>0.15229894781417211</v>
      </c>
      <c r="DA31" s="15">
        <f t="shared" si="233"/>
        <v>0.45530259105818682</v>
      </c>
      <c r="DB31" s="6">
        <f t="shared" si="105"/>
        <v>0.44552222701134503</v>
      </c>
      <c r="DD31" s="12">
        <f t="shared" si="281"/>
        <v>2.5025025025025037E-2</v>
      </c>
      <c r="DE31" s="6">
        <f t="shared" si="106"/>
        <v>4.8923111231181409</v>
      </c>
      <c r="DF31" s="6">
        <f t="shared" si="107"/>
        <v>-2.9703876583781978</v>
      </c>
      <c r="DG31" s="6">
        <f t="shared" si="108"/>
        <v>2.050062999207853</v>
      </c>
      <c r="DH31" s="6">
        <f t="shared" si="109"/>
        <v>1.0400544314925966</v>
      </c>
      <c r="DI31" s="6">
        <f t="shared" si="110"/>
        <v>5.7234527137411559</v>
      </c>
      <c r="DJ31" s="6">
        <f t="shared" si="111"/>
        <v>2.2987978426100208</v>
      </c>
      <c r="DK31" s="6">
        <f t="shared" si="112"/>
        <v>4.9154877839415665</v>
      </c>
      <c r="DL31" s="6">
        <f t="shared" si="113"/>
        <v>0.5274872023706938</v>
      </c>
      <c r="DM31" s="6">
        <f t="shared" si="114"/>
        <v>58.164168091422944</v>
      </c>
      <c r="DN31" s="6">
        <f t="shared" si="115"/>
        <v>4.8923111231181409</v>
      </c>
      <c r="DO31" s="6">
        <f t="shared" si="116"/>
        <v>-2.9703876583781978</v>
      </c>
      <c r="DP31" s="6">
        <f t="shared" si="117"/>
        <v>-0.11772526679456874</v>
      </c>
      <c r="DQ31" s="6">
        <f t="shared" si="118"/>
        <v>-2.2768376665980572</v>
      </c>
      <c r="DR31" s="6">
        <f t="shared" si="119"/>
        <v>5.7234527137411559</v>
      </c>
      <c r="DS31" s="6">
        <f t="shared" si="120"/>
        <v>2.2798791631315765</v>
      </c>
      <c r="DT31" s="6">
        <f t="shared" si="121"/>
        <v>5.0578133832069971</v>
      </c>
      <c r="DU31" s="6">
        <f t="shared" si="122"/>
        <v>0.47415479425987178</v>
      </c>
      <c r="DV31" s="6">
        <f t="shared" si="123"/>
        <v>61.695666976176469</v>
      </c>
      <c r="DW31" s="6">
        <f t="shared" si="124"/>
        <v>59.92991753379971</v>
      </c>
      <c r="DX31" s="6">
        <f t="shared" si="234"/>
        <v>2052.6758478451993</v>
      </c>
      <c r="DY31" s="6">
        <f t="shared" si="125"/>
        <v>2.050062999207853</v>
      </c>
      <c r="DZ31" s="6">
        <f t="shared" si="126"/>
        <v>1.0400544314925966</v>
      </c>
      <c r="EA31" s="6">
        <f t="shared" si="127"/>
        <v>1.1022502943807986</v>
      </c>
      <c r="EB31" s="6">
        <f t="shared" si="128"/>
        <v>1.5467660220549648</v>
      </c>
      <c r="EC31" s="6">
        <f t="shared" si="129"/>
        <v>2.2987978426100208</v>
      </c>
      <c r="ED31" s="6">
        <f t="shared" si="130"/>
        <v>1.8993264170348121</v>
      </c>
      <c r="EE31" s="6">
        <f t="shared" si="131"/>
        <v>1.0747583725851231</v>
      </c>
      <c r="EF31" s="6">
        <f t="shared" si="132"/>
        <v>0.8859951952764431</v>
      </c>
      <c r="EG31" s="6">
        <f t="shared" si="133"/>
        <v>27.625759749469172</v>
      </c>
      <c r="EH31" s="6">
        <f t="shared" si="134"/>
        <v>-0.11772526679456874</v>
      </c>
      <c r="EI31" s="6">
        <f t="shared" si="135"/>
        <v>-2.2768376665980572</v>
      </c>
      <c r="EJ31" s="6">
        <f t="shared" si="136"/>
        <v>-1.5368368659342266</v>
      </c>
      <c r="EK31" s="6">
        <f t="shared" si="137"/>
        <v>-1.1329361786739844</v>
      </c>
      <c r="EL31" s="6">
        <f t="shared" si="138"/>
        <v>2.2798791631315765</v>
      </c>
      <c r="EM31" s="6">
        <f t="shared" si="139"/>
        <v>1.9092961890295981</v>
      </c>
      <c r="EN31" s="6">
        <f t="shared" si="140"/>
        <v>1.8227419852759261</v>
      </c>
      <c r="EO31" s="6">
        <f t="shared" si="141"/>
        <v>0.63415087203576403</v>
      </c>
      <c r="EP31" s="6">
        <f t="shared" si="142"/>
        <v>50.642965352462475</v>
      </c>
      <c r="EQ31" s="6">
        <f t="shared" si="143"/>
        <v>39.134362550965825</v>
      </c>
      <c r="ER31" s="6">
        <f t="shared" si="235"/>
        <v>307.52839337719166</v>
      </c>
      <c r="ES31" s="6">
        <f t="shared" si="144"/>
        <v>1.1022502943807986</v>
      </c>
      <c r="ET31" s="6">
        <f t="shared" si="145"/>
        <v>1.5467660220549648</v>
      </c>
      <c r="EU31" s="6">
        <f t="shared" si="146"/>
        <v>1.2857419042494733</v>
      </c>
      <c r="EV31" s="6">
        <f t="shared" si="147"/>
        <v>1.3181980261654838</v>
      </c>
      <c r="EW31" s="6">
        <f t="shared" si="148"/>
        <v>1.8993264170348121</v>
      </c>
      <c r="EX31" s="6">
        <f t="shared" si="149"/>
        <v>1.8414066038030925</v>
      </c>
      <c r="EY31" s="6">
        <f t="shared" si="150"/>
        <v>0.29310834112514056</v>
      </c>
      <c r="EZ31" s="6">
        <f t="shared" si="151"/>
        <v>0.98819737024428855</v>
      </c>
      <c r="FA31" s="6">
        <f t="shared" si="152"/>
        <v>8.8116066251760756</v>
      </c>
      <c r="FB31" s="6">
        <f t="shared" si="153"/>
        <v>-1.5368368659342266</v>
      </c>
      <c r="FC31" s="6">
        <f t="shared" si="154"/>
        <v>-1.1329361786739844</v>
      </c>
      <c r="FD31" s="6">
        <f t="shared" si="155"/>
        <v>-1.2880221274116472</v>
      </c>
      <c r="FE31" s="6">
        <f t="shared" si="156"/>
        <v>-1.2972843195613573</v>
      </c>
      <c r="FF31" s="6">
        <f t="shared" si="157"/>
        <v>1.9092961890295981</v>
      </c>
      <c r="FG31" s="6">
        <f t="shared" si="52"/>
        <v>1.8280994520216343</v>
      </c>
      <c r="FH31" s="6">
        <f t="shared" si="158"/>
        <v>0.29819303398838026</v>
      </c>
      <c r="FI31" s="6">
        <f t="shared" si="159"/>
        <v>0.98820671428556883</v>
      </c>
      <c r="FJ31" s="6">
        <f t="shared" si="160"/>
        <v>8.8081110092164305</v>
      </c>
      <c r="FK31" s="6">
        <f t="shared" si="161"/>
        <v>8.809858817196254</v>
      </c>
      <c r="FL31" s="6">
        <f t="shared" si="236"/>
        <v>48.551087690093198</v>
      </c>
      <c r="FN31" s="12">
        <f t="shared" si="282"/>
        <v>2.5025025025025037E-2</v>
      </c>
      <c r="FO31" s="6">
        <f t="shared" si="162"/>
        <v>-18.586101626838079</v>
      </c>
      <c r="FP31" s="6">
        <f t="shared" si="163"/>
        <v>4.2574059596701463</v>
      </c>
      <c r="FQ31" s="6">
        <f t="shared" si="164"/>
        <v>-2.7536353411972208</v>
      </c>
      <c r="FR31" s="6">
        <f t="shared" si="165"/>
        <v>1.7547670045758745</v>
      </c>
      <c r="FS31" s="6">
        <f t="shared" si="237"/>
        <v>-5.9444642347177279E-2</v>
      </c>
      <c r="FT31" s="6">
        <f t="shared" si="238"/>
        <v>0.10662149911446228</v>
      </c>
      <c r="FU31" s="6">
        <f t="shared" si="239"/>
        <v>3.2652281440411666</v>
      </c>
      <c r="FV31" s="6">
        <f t="shared" si="240"/>
        <v>0.12207296824931842</v>
      </c>
      <c r="FW31" s="6">
        <f t="shared" si="241"/>
        <v>3.1583298005342537</v>
      </c>
      <c r="FX31" s="6">
        <f t="shared" si="242"/>
        <v>0.88005066800482545</v>
      </c>
      <c r="FY31" s="6">
        <f t="shared" si="243"/>
        <v>28.35152392234653</v>
      </c>
      <c r="FZ31" s="6">
        <f t="shared" si="53"/>
        <v>-25.756596186236472</v>
      </c>
      <c r="GA31" s="6">
        <f t="shared" si="54"/>
        <v>-4.8620046902830083</v>
      </c>
      <c r="GB31" s="6">
        <f t="shared" si="169"/>
        <v>-2.7536353411972208</v>
      </c>
      <c r="GC31" s="6">
        <f t="shared" si="170"/>
        <v>1.7547670045758745</v>
      </c>
      <c r="GD31" s="6">
        <f t="shared" si="244"/>
        <v>-0.10436544248456059</v>
      </c>
      <c r="GE31" s="6">
        <f t="shared" si="245"/>
        <v>7.3157808331639984E-2</v>
      </c>
      <c r="GF31" s="6">
        <f t="shared" si="246"/>
        <v>3.2652281440411666</v>
      </c>
      <c r="GG31" s="6">
        <f t="shared" si="247"/>
        <v>0.12745277754873408</v>
      </c>
      <c r="GH31" s="6">
        <f t="shared" si="248"/>
        <v>3.137903836180798</v>
      </c>
      <c r="GI31" s="6">
        <f t="shared" si="249"/>
        <v>0.99903134622608802</v>
      </c>
      <c r="GJ31" s="6">
        <f t="shared" si="250"/>
        <v>2.5220690963617578</v>
      </c>
      <c r="GL31" s="6">
        <f t="shared" si="55"/>
        <v>1.7547670045758745</v>
      </c>
      <c r="GM31" s="6">
        <f t="shared" si="56"/>
        <v>2.7536353411972208</v>
      </c>
      <c r="GN31" s="6">
        <f t="shared" si="175"/>
        <v>-5.9444642347177279E-2</v>
      </c>
      <c r="GO31" s="6">
        <f t="shared" si="176"/>
        <v>0.10662149911446228</v>
      </c>
      <c r="GP31" s="6">
        <f t="shared" si="251"/>
        <v>3.2652281440411666</v>
      </c>
      <c r="GQ31" s="6">
        <f t="shared" si="252"/>
        <v>0.12207296824931842</v>
      </c>
      <c r="GR31" s="6">
        <f t="shared" si="253"/>
        <v>3.2090568988425523</v>
      </c>
      <c r="GS31" s="6">
        <f t="shared" si="254"/>
        <v>0.4748797971531929</v>
      </c>
      <c r="GT31" s="6">
        <f t="shared" si="255"/>
        <v>-28.351523922346338</v>
      </c>
      <c r="GU31" s="6">
        <f t="shared" si="256"/>
        <v>-1.7547670045758745</v>
      </c>
      <c r="GV31" s="6">
        <f t="shared" si="181"/>
        <v>-2.7536353411972208</v>
      </c>
      <c r="GW31" s="6">
        <f t="shared" si="257"/>
        <v>-0.10436544248456059</v>
      </c>
      <c r="GX31" s="6">
        <f t="shared" si="258"/>
        <v>7.3157808331639984E-2</v>
      </c>
      <c r="GY31" s="6">
        <f t="shared" si="259"/>
        <v>3.2652281440411666</v>
      </c>
      <c r="GZ31" s="6">
        <f t="shared" si="260"/>
        <v>0.12745277754873408</v>
      </c>
      <c r="HA31" s="6">
        <f t="shared" si="261"/>
        <v>3.2733140433476202</v>
      </c>
      <c r="HB31" s="6">
        <f t="shared" si="262"/>
        <v>-4.4004195910052613E-2</v>
      </c>
      <c r="HC31" s="6">
        <f t="shared" si="263"/>
        <v>2.5220690963617898</v>
      </c>
      <c r="HE31" s="6">
        <f t="shared" si="264"/>
        <v>-28.351523922346338</v>
      </c>
      <c r="HF31" s="6">
        <f t="shared" si="265"/>
        <v>2.5220690963617898</v>
      </c>
      <c r="HG31" s="6">
        <f t="shared" si="266"/>
        <v>-12.914727412992274</v>
      </c>
      <c r="HH31" s="6">
        <f t="shared" si="267"/>
        <v>0.97470377736820268</v>
      </c>
      <c r="HJ31" s="6">
        <f t="shared" si="185"/>
        <v>2.7536353411972208</v>
      </c>
      <c r="HK31" s="6">
        <f t="shared" si="186"/>
        <v>-1.7547670045758745</v>
      </c>
      <c r="HL31" s="6">
        <f t="shared" si="57"/>
        <v>1.2857419042494733</v>
      </c>
      <c r="HM31" s="6">
        <f t="shared" si="58"/>
        <v>1.3181980261654838</v>
      </c>
      <c r="HN31" s="6">
        <f t="shared" si="187"/>
        <v>3.2652281440411666</v>
      </c>
      <c r="HO31" s="6">
        <f t="shared" si="188"/>
        <v>1.8414066038030925</v>
      </c>
      <c r="HP31" s="6">
        <f t="shared" si="189"/>
        <v>3.4055579898738335</v>
      </c>
      <c r="HQ31" s="6">
        <f t="shared" si="190"/>
        <v>0.20412656082933642</v>
      </c>
      <c r="HR31" s="6">
        <f t="shared" si="191"/>
        <v>78.221626465116017</v>
      </c>
      <c r="HS31" s="6">
        <f t="shared" si="192"/>
        <v>2.7536353411972208</v>
      </c>
      <c r="HT31" s="6">
        <f t="shared" si="193"/>
        <v>-1.7547670045758745</v>
      </c>
      <c r="HU31" s="6">
        <f t="shared" si="60"/>
        <v>-1.2880221274116472</v>
      </c>
      <c r="HV31" s="6">
        <f t="shared" si="61"/>
        <v>-1.2972843195613573</v>
      </c>
      <c r="HW31" s="6">
        <f t="shared" si="194"/>
        <v>3.2652281440411666</v>
      </c>
      <c r="HX31" s="6">
        <f t="shared" si="195"/>
        <v>1.8280994520216343</v>
      </c>
      <c r="HY31" s="6">
        <f t="shared" si="196"/>
        <v>4.0674667178294079</v>
      </c>
      <c r="HZ31" s="6">
        <f t="shared" si="197"/>
        <v>-0.21281238093441288</v>
      </c>
      <c r="IA31" s="6">
        <f t="shared" si="198"/>
        <v>102.28721607002259</v>
      </c>
      <c r="IB31" s="6">
        <f t="shared" si="199"/>
        <v>90.254421267569313</v>
      </c>
      <c r="IC31" s="6">
        <f t="shared" si="200"/>
        <v>0.99999014104578099</v>
      </c>
      <c r="ID31" s="6">
        <f t="shared" si="201"/>
        <v>1.2857419042494733</v>
      </c>
      <c r="IE31" s="6">
        <f t="shared" si="202"/>
        <v>1.3181980261654838</v>
      </c>
      <c r="IF31" s="6">
        <f t="shared" si="203"/>
        <v>-5.9444642347177279E-2</v>
      </c>
      <c r="IG31" s="6">
        <f t="shared" si="204"/>
        <v>0.10662149911446228</v>
      </c>
      <c r="IH31" s="6">
        <f t="shared" si="268"/>
        <v>1.8414066038030925</v>
      </c>
      <c r="II31" s="6">
        <f t="shared" si="269"/>
        <v>0.12207296824931842</v>
      </c>
      <c r="IJ31" s="6">
        <f t="shared" si="270"/>
        <v>1.8103713779348252</v>
      </c>
      <c r="IK31" s="6">
        <f t="shared" si="271"/>
        <v>0.28523925254226939</v>
      </c>
      <c r="IL31" s="6">
        <f t="shared" si="272"/>
        <v>73.426849612537524</v>
      </c>
      <c r="IM31" s="6">
        <f t="shared" si="206"/>
        <v>-1.2880221274116472</v>
      </c>
      <c r="IN31" s="6">
        <f t="shared" si="207"/>
        <v>-1.2972843195613573</v>
      </c>
      <c r="IO31" s="6">
        <f t="shared" si="208"/>
        <v>-0.10436544248456059</v>
      </c>
      <c r="IP31" s="6">
        <f t="shared" si="209"/>
        <v>7.3157808331639984E-2</v>
      </c>
      <c r="IQ31" s="6">
        <f t="shared" si="273"/>
        <v>1.8280994520216343</v>
      </c>
      <c r="IR31" s="6">
        <f t="shared" si="274"/>
        <v>0.12745277754873408</v>
      </c>
      <c r="IS31" s="6">
        <f t="shared" si="275"/>
        <v>1.8108436635105931</v>
      </c>
      <c r="IT31" s="6">
        <f t="shared" si="276"/>
        <v>0.16961004402416421</v>
      </c>
      <c r="IU31" s="6">
        <f t="shared" si="277"/>
        <v>80.234853026338953</v>
      </c>
      <c r="IV31" s="6">
        <f t="shared" si="278"/>
        <v>76.830851319438239</v>
      </c>
    </row>
    <row r="32" spans="1:256">
      <c r="C32" s="5">
        <v>26</v>
      </c>
      <c r="D32" s="6">
        <v>-659.28274429999999</v>
      </c>
      <c r="E32" s="6">
        <v>-28.06652807</v>
      </c>
      <c r="F32" s="6">
        <v>-811.33663369999999</v>
      </c>
      <c r="G32" s="6">
        <v>64.158415840000004</v>
      </c>
      <c r="H32" s="6">
        <v>-691.27858630000003</v>
      </c>
      <c r="I32" s="6">
        <v>30.873180869999999</v>
      </c>
      <c r="J32" s="6">
        <v>-629.5</v>
      </c>
      <c r="K32" s="6">
        <v>65</v>
      </c>
      <c r="L32" s="6">
        <v>-596.5</v>
      </c>
      <c r="M32" s="6">
        <v>113</v>
      </c>
      <c r="N32" s="6">
        <v>-559</v>
      </c>
      <c r="O32" s="6">
        <v>156</v>
      </c>
      <c r="P32" s="6">
        <v>-725</v>
      </c>
      <c r="Q32" s="6">
        <v>-26.5</v>
      </c>
      <c r="R32" s="6">
        <v>-730.71664829999997</v>
      </c>
      <c r="S32" s="6">
        <v>-96.648291069999999</v>
      </c>
      <c r="T32" s="6">
        <v>-779.93384790000005</v>
      </c>
      <c r="U32" s="6">
        <v>-128.79823590000001</v>
      </c>
      <c r="V32" s="6">
        <v>-822.00661520000006</v>
      </c>
      <c r="W32" s="6">
        <v>-166.9018743</v>
      </c>
      <c r="X32" s="6">
        <v>-659.86706106216502</v>
      </c>
      <c r="Y32" s="6">
        <v>-27.646008530645499</v>
      </c>
      <c r="Z32" s="6">
        <v>-811.71628519285605</v>
      </c>
      <c r="AA32" s="6">
        <v>64.046279903087793</v>
      </c>
      <c r="AB32" s="6">
        <v>-690.63506265716296</v>
      </c>
      <c r="AC32" s="6">
        <v>30.545141431898799</v>
      </c>
      <c r="AD32" s="6">
        <v>-628.68943349831795</v>
      </c>
      <c r="AE32" s="6">
        <v>65.112643673441994</v>
      </c>
      <c r="AF32" s="6">
        <v>-596.70539349763897</v>
      </c>
      <c r="AG32" s="6">
        <v>114.043828020522</v>
      </c>
      <c r="AH32" s="6">
        <v>-558.69521745623194</v>
      </c>
      <c r="AI32" s="6">
        <v>156.17055561786401</v>
      </c>
      <c r="AJ32" s="6">
        <v>-724.50550538074197</v>
      </c>
      <c r="AK32" s="6">
        <v>-26.028747125474698</v>
      </c>
      <c r="AL32" s="6">
        <v>-730.62852150035098</v>
      </c>
      <c r="AM32" s="6">
        <v>-96.2749431525624</v>
      </c>
      <c r="AN32" s="6">
        <v>-780.12705901985396</v>
      </c>
      <c r="AO32" s="6">
        <v>-129.105367408983</v>
      </c>
      <c r="AP32" s="6">
        <v>-821.67802961957898</v>
      </c>
      <c r="AQ32" s="6">
        <v>-167.454236938463</v>
      </c>
      <c r="AR32" s="6">
        <f t="shared" si="63"/>
        <v>-21.303776931842478</v>
      </c>
      <c r="AS32" s="6">
        <f t="shared" si="64"/>
        <v>-0.89255008098851074</v>
      </c>
      <c r="AT32" s="6">
        <f t="shared" si="65"/>
        <v>-26.206221968190235</v>
      </c>
      <c r="AU32" s="6">
        <f t="shared" si="66"/>
        <v>2.0677311247714902</v>
      </c>
      <c r="AV32" s="6">
        <f t="shared" si="67"/>
        <v>-22.297120411608411</v>
      </c>
      <c r="AW32" s="6">
        <f t="shared" si="68"/>
        <v>0.98614844991550143</v>
      </c>
      <c r="AX32" s="6">
        <f t="shared" si="69"/>
        <v>-20.297208696999661</v>
      </c>
      <c r="AY32" s="6">
        <f t="shared" si="70"/>
        <v>2.1021586287830663</v>
      </c>
      <c r="AZ32" s="6">
        <f t="shared" si="71"/>
        <v>-19.264605474682732</v>
      </c>
      <c r="BA32" s="6">
        <f t="shared" si="72"/>
        <v>3.6818996067053602</v>
      </c>
      <c r="BB32" s="6">
        <f t="shared" si="73"/>
        <v>-18.037448734622462</v>
      </c>
      <c r="BC32" s="6">
        <f t="shared" si="74"/>
        <v>5.0419590195174795</v>
      </c>
      <c r="BD32" s="6">
        <f t="shared" si="75"/>
        <v>-23.390626056827905</v>
      </c>
      <c r="BE32" s="6">
        <f t="shared" si="76"/>
        <v>-0.8403368728299192</v>
      </c>
      <c r="BF32" s="6">
        <f t="shared" si="77"/>
        <v>-23.588307343346823</v>
      </c>
      <c r="BG32" s="6">
        <f t="shared" si="78"/>
        <v>-3.1082319971337098</v>
      </c>
      <c r="BH32" s="6">
        <f t="shared" si="79"/>
        <v>-25.186365291671333</v>
      </c>
      <c r="BI32" s="6">
        <f t="shared" si="80"/>
        <v>-4.1681606952122525</v>
      </c>
      <c r="BJ32" s="6">
        <f t="shared" si="81"/>
        <v>-26.527836416981366</v>
      </c>
      <c r="BK32" s="6">
        <f t="shared" si="82"/>
        <v>-5.4062521385543638</v>
      </c>
      <c r="BM32" s="12">
        <f t="shared" si="279"/>
        <v>2.6067734401067747E-2</v>
      </c>
      <c r="BN32" s="6">
        <f t="shared" si="83"/>
        <v>-23.754999450016356</v>
      </c>
      <c r="BO32" s="6">
        <f t="shared" si="84"/>
        <v>0.58759052189148975</v>
      </c>
      <c r="BP32" s="6">
        <f t="shared" si="85"/>
        <v>8.4051302879732476E-2</v>
      </c>
      <c r="BQ32" s="6">
        <f t="shared" si="86"/>
        <v>80.608561513778625</v>
      </c>
      <c r="BR32" s="6">
        <f t="shared" si="87"/>
        <v>1128.5198611929009</v>
      </c>
      <c r="BS32" s="6">
        <f t="shared" si="211"/>
        <v>2707.080366764641</v>
      </c>
      <c r="BT32" s="6">
        <f t="shared" si="212"/>
        <v>37899.125134704977</v>
      </c>
      <c r="BU32" s="6">
        <f t="shared" si="213"/>
        <v>37.899125134704974</v>
      </c>
      <c r="BW32" s="12">
        <f t="shared" si="280"/>
        <v>2.6067734401067747E-2</v>
      </c>
      <c r="BX32" s="6">
        <f t="shared" si="88"/>
        <v>-18.651027104652599</v>
      </c>
      <c r="BY32" s="6">
        <f t="shared" si="89"/>
        <v>4.3619293131114194</v>
      </c>
      <c r="BZ32" s="6">
        <f t="shared" si="90"/>
        <v>0.12304653219027716</v>
      </c>
      <c r="CA32" s="6">
        <f t="shared" si="91"/>
        <v>118.00654623176339</v>
      </c>
      <c r="CB32" s="6">
        <f t="shared" si="92"/>
        <v>-25.857100854326347</v>
      </c>
      <c r="CC32" s="6">
        <f t="shared" si="93"/>
        <v>-4.7872064168833077</v>
      </c>
      <c r="CD32" s="6">
        <f t="shared" si="94"/>
        <v>0.12528355842421005</v>
      </c>
      <c r="CE32" s="6">
        <f t="shared" si="95"/>
        <v>120.15194387115439</v>
      </c>
      <c r="CF32" s="6">
        <f t="shared" si="96"/>
        <v>119.07924505145888</v>
      </c>
      <c r="CH32" s="6">
        <f t="shared" si="214"/>
        <v>1.8414066038030925</v>
      </c>
      <c r="CI32" s="6">
        <f t="shared" si="215"/>
        <v>0.31470227871836742</v>
      </c>
      <c r="CJ32" s="6">
        <f t="shared" si="216"/>
        <v>1.9106685837183282</v>
      </c>
      <c r="CK32" s="6">
        <f t="shared" si="217"/>
        <v>1.8253634983428764</v>
      </c>
      <c r="CL32" s="6">
        <f t="shared" si="218"/>
        <v>0.18318625420560714</v>
      </c>
      <c r="CM32" s="15">
        <f t="shared" si="219"/>
        <v>2.0333887331198941</v>
      </c>
      <c r="CN32" s="15">
        <f t="shared" si="220"/>
        <v>0.2869438184246827</v>
      </c>
      <c r="CO32" s="15">
        <f t="shared" si="221"/>
        <v>1.959609168133406</v>
      </c>
      <c r="CP32" s="15">
        <f t="shared" si="222"/>
        <v>0.15123163001919226</v>
      </c>
      <c r="CQ32" s="15">
        <f t="shared" si="223"/>
        <v>0.43817544844387496</v>
      </c>
      <c r="CR32" s="6">
        <f t="shared" si="224"/>
        <v>1.8280994520216343</v>
      </c>
      <c r="CS32" s="6">
        <f t="shared" si="225"/>
        <v>0.32462916370404865</v>
      </c>
      <c r="CT32" s="6">
        <f t="shared" si="226"/>
        <v>1.8775343336643735</v>
      </c>
      <c r="CU32" s="6">
        <f t="shared" si="227"/>
        <v>1.8196706441517845</v>
      </c>
      <c r="CV32" s="6">
        <f t="shared" si="228"/>
        <v>0.16880512811664042</v>
      </c>
      <c r="CW32" s="15">
        <f t="shared" si="229"/>
        <v>2.0151314746950284</v>
      </c>
      <c r="CX32" s="15">
        <f t="shared" si="230"/>
        <v>0.29608899647406534</v>
      </c>
      <c r="CY32" s="15">
        <f t="shared" si="231"/>
        <v>1.9330050529663991</v>
      </c>
      <c r="CZ32" s="15">
        <f t="shared" si="232"/>
        <v>0.14642093803629935</v>
      </c>
      <c r="DA32" s="15">
        <f t="shared" si="233"/>
        <v>0.44250993451036469</v>
      </c>
      <c r="DB32" s="6">
        <f t="shared" si="105"/>
        <v>0.4403426914771198</v>
      </c>
      <c r="DD32" s="12">
        <f t="shared" si="281"/>
        <v>2.6067734401067747E-2</v>
      </c>
      <c r="DE32" s="6">
        <f t="shared" si="106"/>
        <v>4.902445036347757</v>
      </c>
      <c r="DF32" s="6">
        <f t="shared" si="107"/>
        <v>-2.9602812057600012</v>
      </c>
      <c r="DG32" s="6">
        <f t="shared" si="108"/>
        <v>1.9999117146087499</v>
      </c>
      <c r="DH32" s="6">
        <f t="shared" si="109"/>
        <v>1.1160101788675649</v>
      </c>
      <c r="DI32" s="6">
        <f t="shared" si="110"/>
        <v>5.7268867765642657</v>
      </c>
      <c r="DJ32" s="6">
        <f t="shared" si="111"/>
        <v>2.2902239160320819</v>
      </c>
      <c r="DK32" s="6">
        <f t="shared" si="112"/>
        <v>5.0040834461661605</v>
      </c>
      <c r="DL32" s="6">
        <f t="shared" si="113"/>
        <v>0.49564090651924592</v>
      </c>
      <c r="DM32" s="6">
        <f t="shared" si="114"/>
        <v>60.287978679138917</v>
      </c>
      <c r="DN32" s="6">
        <f t="shared" si="115"/>
        <v>4.902445036347757</v>
      </c>
      <c r="DO32" s="6">
        <f t="shared" si="116"/>
        <v>-2.9602812057600012</v>
      </c>
      <c r="DP32" s="6">
        <f t="shared" si="117"/>
        <v>-0.19768128651891814</v>
      </c>
      <c r="DQ32" s="6">
        <f t="shared" si="118"/>
        <v>-2.2678951243037906</v>
      </c>
      <c r="DR32" s="6">
        <f t="shared" si="119"/>
        <v>5.7268867765642657</v>
      </c>
      <c r="DS32" s="6">
        <f t="shared" si="120"/>
        <v>2.2764942753893935</v>
      </c>
      <c r="DT32" s="6">
        <f t="shared" si="121"/>
        <v>5.1469104319962513</v>
      </c>
      <c r="DU32" s="6">
        <f t="shared" si="122"/>
        <v>0.44062181082969659</v>
      </c>
      <c r="DV32" s="6">
        <f t="shared" si="123"/>
        <v>63.856438157435861</v>
      </c>
      <c r="DW32" s="6">
        <f t="shared" si="124"/>
        <v>62.072208418287389</v>
      </c>
      <c r="DX32" s="6">
        <f t="shared" si="234"/>
        <v>2054.5426498590632</v>
      </c>
      <c r="DY32" s="6">
        <f t="shared" si="125"/>
        <v>1.9999117146087499</v>
      </c>
      <c r="DZ32" s="6">
        <f t="shared" si="126"/>
        <v>1.1160101788675649</v>
      </c>
      <c r="EA32" s="6">
        <f t="shared" si="127"/>
        <v>1.0326032223169292</v>
      </c>
      <c r="EB32" s="6">
        <f t="shared" si="128"/>
        <v>1.579740977922294</v>
      </c>
      <c r="EC32" s="6">
        <f t="shared" si="129"/>
        <v>2.2902239160320819</v>
      </c>
      <c r="ED32" s="6">
        <f t="shared" si="130"/>
        <v>1.8872866692864101</v>
      </c>
      <c r="EE32" s="6">
        <f t="shared" si="131"/>
        <v>1.0727217594753138</v>
      </c>
      <c r="EF32" s="6">
        <f t="shared" si="132"/>
        <v>0.88566602558361862</v>
      </c>
      <c r="EG32" s="6">
        <f t="shared" si="133"/>
        <v>27.666405617556261</v>
      </c>
      <c r="EH32" s="6">
        <f t="shared" si="134"/>
        <v>-0.19768128651891814</v>
      </c>
      <c r="EI32" s="6">
        <f t="shared" si="135"/>
        <v>-2.2678951243037906</v>
      </c>
      <c r="EJ32" s="6">
        <f t="shared" si="136"/>
        <v>-1.5980579483245094</v>
      </c>
      <c r="EK32" s="6">
        <f t="shared" si="137"/>
        <v>-1.0599286980785427</v>
      </c>
      <c r="EL32" s="6">
        <f t="shared" si="138"/>
        <v>2.2764942753893935</v>
      </c>
      <c r="EM32" s="6">
        <f t="shared" si="139"/>
        <v>1.9176125915350093</v>
      </c>
      <c r="EN32" s="6">
        <f t="shared" si="140"/>
        <v>1.849388461577818</v>
      </c>
      <c r="EO32" s="6">
        <f t="shared" si="141"/>
        <v>0.62301095914155491</v>
      </c>
      <c r="EP32" s="6">
        <f t="shared" si="142"/>
        <v>51.463654400082802</v>
      </c>
      <c r="EQ32" s="6">
        <f t="shared" si="143"/>
        <v>39.565030008819534</v>
      </c>
      <c r="ER32" s="6">
        <f t="shared" si="235"/>
        <v>413.02731878002044</v>
      </c>
      <c r="ES32" s="6">
        <f t="shared" si="144"/>
        <v>1.0326032223169292</v>
      </c>
      <c r="ET32" s="6">
        <f t="shared" si="145"/>
        <v>1.579740977922294</v>
      </c>
      <c r="EU32" s="6">
        <f t="shared" si="146"/>
        <v>1.2271567400602699</v>
      </c>
      <c r="EV32" s="6">
        <f t="shared" si="147"/>
        <v>1.3600594128121193</v>
      </c>
      <c r="EW32" s="6">
        <f t="shared" si="148"/>
        <v>1.8872866692864101</v>
      </c>
      <c r="EX32" s="6">
        <f t="shared" si="149"/>
        <v>1.8318502316112515</v>
      </c>
      <c r="EY32" s="6">
        <f t="shared" si="150"/>
        <v>0.29344686284839416</v>
      </c>
      <c r="EZ32" s="6">
        <f t="shared" si="151"/>
        <v>0.98799068239251042</v>
      </c>
      <c r="FA32" s="6">
        <f t="shared" si="152"/>
        <v>8.888580037286129</v>
      </c>
      <c r="FB32" s="6">
        <f t="shared" si="153"/>
        <v>-1.5980579483245094</v>
      </c>
      <c r="FC32" s="6">
        <f t="shared" si="154"/>
        <v>-1.0599286980785427</v>
      </c>
      <c r="FD32" s="6">
        <f t="shared" si="155"/>
        <v>-1.3414711253100329</v>
      </c>
      <c r="FE32" s="6">
        <f t="shared" si="156"/>
        <v>-1.2380914433421113</v>
      </c>
      <c r="FF32" s="6">
        <f t="shared" si="157"/>
        <v>1.9176125915350093</v>
      </c>
      <c r="FG32" s="6">
        <f t="shared" si="52"/>
        <v>1.825490400445184</v>
      </c>
      <c r="FH32" s="6">
        <f t="shared" si="158"/>
        <v>0.31237599386718812</v>
      </c>
      <c r="FI32" s="6">
        <f t="shared" si="159"/>
        <v>0.98727465484425958</v>
      </c>
      <c r="FJ32" s="6">
        <f t="shared" si="160"/>
        <v>9.1502727457009012</v>
      </c>
      <c r="FK32" s="6">
        <f t="shared" si="161"/>
        <v>9.0194263914935142</v>
      </c>
      <c r="FL32" s="6">
        <f t="shared" si="236"/>
        <v>200.98368645404443</v>
      </c>
      <c r="FN32" s="12">
        <f t="shared" si="282"/>
        <v>2.6067734401067747E-2</v>
      </c>
      <c r="FO32" s="6">
        <f t="shared" si="162"/>
        <v>-18.651027104652599</v>
      </c>
      <c r="FP32" s="6">
        <f t="shared" si="163"/>
        <v>4.3619293131114194</v>
      </c>
      <c r="FQ32" s="6">
        <f t="shared" si="164"/>
        <v>-2.7536353411972208</v>
      </c>
      <c r="FR32" s="6">
        <f t="shared" si="165"/>
        <v>1.7547670045758745</v>
      </c>
      <c r="FS32" s="6">
        <f t="shared" si="237"/>
        <v>-6.4925477814519184E-2</v>
      </c>
      <c r="FT32" s="6">
        <f t="shared" si="238"/>
        <v>0.10452335344127306</v>
      </c>
      <c r="FU32" s="6">
        <f t="shared" si="239"/>
        <v>3.2652281440411666</v>
      </c>
      <c r="FV32" s="6">
        <f t="shared" si="240"/>
        <v>0.12304653219027716</v>
      </c>
      <c r="FW32" s="6">
        <f t="shared" si="241"/>
        <v>3.1547527379434168</v>
      </c>
      <c r="FX32" s="6">
        <f t="shared" si="242"/>
        <v>0.90148770366428532</v>
      </c>
      <c r="FY32" s="6">
        <f t="shared" si="243"/>
        <v>25.645686448263508</v>
      </c>
      <c r="FZ32" s="6">
        <f t="shared" si="53"/>
        <v>-25.857100854326347</v>
      </c>
      <c r="GA32" s="6">
        <f t="shared" si="54"/>
        <v>-4.7872064168833077</v>
      </c>
      <c r="GB32" s="6">
        <f t="shared" si="169"/>
        <v>-2.7536353411972208</v>
      </c>
      <c r="GC32" s="6">
        <f t="shared" si="170"/>
        <v>1.7547670045758745</v>
      </c>
      <c r="GD32" s="6">
        <f t="shared" si="244"/>
        <v>-0.10050466808987579</v>
      </c>
      <c r="GE32" s="6">
        <f t="shared" si="245"/>
        <v>7.4798273399700577E-2</v>
      </c>
      <c r="GF32" s="6">
        <f t="shared" si="246"/>
        <v>3.2652281440411666</v>
      </c>
      <c r="GG32" s="6">
        <f t="shared" si="247"/>
        <v>0.12528355842421005</v>
      </c>
      <c r="GH32" s="6">
        <f t="shared" si="248"/>
        <v>3.1402861822312818</v>
      </c>
      <c r="GI32" s="6">
        <f t="shared" si="249"/>
        <v>0.99737788609927058</v>
      </c>
      <c r="GJ32" s="6">
        <f t="shared" si="250"/>
        <v>4.1500979768299668</v>
      </c>
      <c r="GL32" s="6">
        <f t="shared" si="55"/>
        <v>1.7547670045758745</v>
      </c>
      <c r="GM32" s="6">
        <f t="shared" si="56"/>
        <v>2.7536353411972208</v>
      </c>
      <c r="GN32" s="6">
        <f t="shared" si="175"/>
        <v>-6.4925477814519184E-2</v>
      </c>
      <c r="GO32" s="6">
        <f t="shared" si="176"/>
        <v>0.10452335344127306</v>
      </c>
      <c r="GP32" s="6">
        <f t="shared" si="251"/>
        <v>3.2652281440411666</v>
      </c>
      <c r="GQ32" s="6">
        <f t="shared" si="252"/>
        <v>0.12304653219027716</v>
      </c>
      <c r="GR32" s="6">
        <f t="shared" si="253"/>
        <v>3.2138878409397522</v>
      </c>
      <c r="GS32" s="6">
        <f t="shared" si="254"/>
        <v>0.43280471363202022</v>
      </c>
      <c r="GT32" s="6">
        <f t="shared" si="255"/>
        <v>-25.645686448263604</v>
      </c>
      <c r="GU32" s="6">
        <f t="shared" si="256"/>
        <v>-1.7547670045758745</v>
      </c>
      <c r="GV32" s="6">
        <f t="shared" si="181"/>
        <v>-2.7536353411972208</v>
      </c>
      <c r="GW32" s="6">
        <f t="shared" si="257"/>
        <v>-0.10050466808987579</v>
      </c>
      <c r="GX32" s="6">
        <f t="shared" si="258"/>
        <v>7.4798273399700577E-2</v>
      </c>
      <c r="GY32" s="6">
        <f t="shared" si="259"/>
        <v>3.2652281440411666</v>
      </c>
      <c r="GZ32" s="6">
        <f t="shared" si="260"/>
        <v>0.12528355842421005</v>
      </c>
      <c r="HA32" s="6">
        <f t="shared" si="261"/>
        <v>3.2766782860235031</v>
      </c>
      <c r="HB32" s="6">
        <f t="shared" si="262"/>
        <v>-7.2369553820265858E-2</v>
      </c>
      <c r="HC32" s="6">
        <f t="shared" si="263"/>
        <v>4.150097976827567</v>
      </c>
      <c r="HE32" s="6">
        <f t="shared" si="264"/>
        <v>-25.645686448263604</v>
      </c>
      <c r="HF32" s="6">
        <f t="shared" si="265"/>
        <v>4.150097976827567</v>
      </c>
      <c r="HG32" s="6">
        <f t="shared" si="266"/>
        <v>-10.747794235718018</v>
      </c>
      <c r="HH32" s="6">
        <f t="shared" si="267"/>
        <v>0.98245757777168929</v>
      </c>
      <c r="HJ32" s="6">
        <f t="shared" si="185"/>
        <v>2.7536353411972208</v>
      </c>
      <c r="HK32" s="6">
        <f t="shared" si="186"/>
        <v>-1.7547670045758745</v>
      </c>
      <c r="HL32" s="6">
        <f t="shared" si="57"/>
        <v>1.2271567400602699</v>
      </c>
      <c r="HM32" s="6">
        <f t="shared" si="58"/>
        <v>1.3600594128121193</v>
      </c>
      <c r="HN32" s="6">
        <f t="shared" si="187"/>
        <v>3.2652281440411666</v>
      </c>
      <c r="HO32" s="6">
        <f t="shared" si="188"/>
        <v>1.8318502316112515</v>
      </c>
      <c r="HP32" s="6">
        <f t="shared" si="189"/>
        <v>3.4687577791173525</v>
      </c>
      <c r="HQ32" s="6">
        <f t="shared" si="190"/>
        <v>0.16593996465533181</v>
      </c>
      <c r="HR32" s="6">
        <f t="shared" si="191"/>
        <v>80.448156729851249</v>
      </c>
      <c r="HS32" s="6">
        <f t="shared" si="192"/>
        <v>2.7536353411972208</v>
      </c>
      <c r="HT32" s="6">
        <f t="shared" si="193"/>
        <v>-1.7547670045758745</v>
      </c>
      <c r="HU32" s="6">
        <f t="shared" si="60"/>
        <v>-1.3414711253100329</v>
      </c>
      <c r="HV32" s="6">
        <f t="shared" si="61"/>
        <v>-1.2380914433421113</v>
      </c>
      <c r="HW32" s="6">
        <f t="shared" si="194"/>
        <v>3.2652281440411666</v>
      </c>
      <c r="HX32" s="6">
        <f t="shared" si="195"/>
        <v>1.825490400445184</v>
      </c>
      <c r="HY32" s="6">
        <f t="shared" si="196"/>
        <v>4.1275719990819963</v>
      </c>
      <c r="HZ32" s="6">
        <f t="shared" si="197"/>
        <v>-0.25523427259396592</v>
      </c>
      <c r="IA32" s="6">
        <f t="shared" si="198"/>
        <v>104.78746734137556</v>
      </c>
      <c r="IB32" s="6">
        <f t="shared" si="199"/>
        <v>92.617812035613412</v>
      </c>
      <c r="IC32" s="6">
        <f t="shared" si="200"/>
        <v>0.99895641913259081</v>
      </c>
      <c r="ID32" s="6">
        <f t="shared" si="201"/>
        <v>1.2271567400602699</v>
      </c>
      <c r="IE32" s="6">
        <f t="shared" si="202"/>
        <v>1.3600594128121193</v>
      </c>
      <c r="IF32" s="6">
        <f t="shared" si="203"/>
        <v>-6.4925477814519184E-2</v>
      </c>
      <c r="IG32" s="6">
        <f t="shared" si="204"/>
        <v>0.10452335344127306</v>
      </c>
      <c r="IH32" s="6">
        <f t="shared" si="268"/>
        <v>1.8318502316112515</v>
      </c>
      <c r="II32" s="6">
        <f t="shared" si="269"/>
        <v>0.12304653219027716</v>
      </c>
      <c r="IJ32" s="6">
        <f t="shared" si="270"/>
        <v>1.8016235050999714</v>
      </c>
      <c r="IK32" s="6">
        <f t="shared" si="271"/>
        <v>0.27721140943526479</v>
      </c>
      <c r="IL32" s="6">
        <f t="shared" si="272"/>
        <v>73.906156821884949</v>
      </c>
      <c r="IM32" s="6">
        <f t="shared" si="206"/>
        <v>-1.3414711253100329</v>
      </c>
      <c r="IN32" s="6">
        <f t="shared" si="207"/>
        <v>-1.2380914433421113</v>
      </c>
      <c r="IO32" s="6">
        <f t="shared" si="208"/>
        <v>-0.10050466808987579</v>
      </c>
      <c r="IP32" s="6">
        <f t="shared" si="209"/>
        <v>7.4798273399700577E-2</v>
      </c>
      <c r="IQ32" s="6">
        <f t="shared" si="273"/>
        <v>1.825490400445184</v>
      </c>
      <c r="IR32" s="6">
        <f t="shared" si="274"/>
        <v>0.12528355842421005</v>
      </c>
      <c r="IS32" s="6">
        <f t="shared" si="275"/>
        <v>1.8065650157887878</v>
      </c>
      <c r="IT32" s="6">
        <f t="shared" si="276"/>
        <v>0.18459240001243685</v>
      </c>
      <c r="IU32" s="6">
        <f t="shared" si="277"/>
        <v>79.362630635452064</v>
      </c>
      <c r="IV32" s="6">
        <f t="shared" si="278"/>
        <v>76.634393728668499</v>
      </c>
    </row>
    <row r="33" spans="3:256">
      <c r="C33" s="5">
        <v>27</v>
      </c>
      <c r="D33" s="6">
        <v>-657.59875260000001</v>
      </c>
      <c r="E33" s="6">
        <v>-27.505197509999999</v>
      </c>
      <c r="F33" s="6">
        <v>-809.10891089999996</v>
      </c>
      <c r="G33" s="6">
        <v>62.376237619999998</v>
      </c>
      <c r="H33" s="6">
        <v>-687.91060289999996</v>
      </c>
      <c r="I33" s="6">
        <v>29.18918919</v>
      </c>
      <c r="J33" s="6">
        <v>-627.5</v>
      </c>
      <c r="K33" s="6">
        <v>66.5</v>
      </c>
      <c r="L33" s="6">
        <v>-598.5</v>
      </c>
      <c r="M33" s="6">
        <v>117</v>
      </c>
      <c r="N33" s="6">
        <v>-561</v>
      </c>
      <c r="O33" s="6">
        <v>160</v>
      </c>
      <c r="P33" s="6">
        <v>-721.5</v>
      </c>
      <c r="Q33" s="6">
        <v>-28.5</v>
      </c>
      <c r="R33" s="6">
        <v>-730.31973540000001</v>
      </c>
      <c r="S33" s="6">
        <v>-96.648291069999999</v>
      </c>
      <c r="T33" s="6">
        <v>-782.31532519999996</v>
      </c>
      <c r="U33" s="6">
        <v>-127.21058429999999</v>
      </c>
      <c r="V33" s="6">
        <v>-824.78500550000001</v>
      </c>
      <c r="W33" s="6">
        <v>-164.52039690000001</v>
      </c>
      <c r="X33" s="6">
        <v>-657.33301358277902</v>
      </c>
      <c r="Y33" s="6">
        <v>-28.619090210065799</v>
      </c>
      <c r="Z33" s="6">
        <v>-809.50308285364395</v>
      </c>
      <c r="AA33" s="6">
        <v>62.640441240650603</v>
      </c>
      <c r="AB33" s="6">
        <v>-687.76113045878503</v>
      </c>
      <c r="AC33" s="6">
        <v>29.766237431297998</v>
      </c>
      <c r="AD33" s="6">
        <v>-627.47320607448796</v>
      </c>
      <c r="AE33" s="6">
        <v>66.604080028200201</v>
      </c>
      <c r="AF33" s="6">
        <v>-597.98966267969797</v>
      </c>
      <c r="AG33" s="6">
        <v>116.601689000345</v>
      </c>
      <c r="AH33" s="6">
        <v>-561.74283882150701</v>
      </c>
      <c r="AI33" s="6">
        <v>159.99341887108699</v>
      </c>
      <c r="AJ33" s="6">
        <v>-722.39490416388298</v>
      </c>
      <c r="AK33" s="6">
        <v>-27.163157936116601</v>
      </c>
      <c r="AL33" s="6">
        <v>-730.91379307979196</v>
      </c>
      <c r="AM33" s="6">
        <v>-97.010389013114505</v>
      </c>
      <c r="AN33" s="6">
        <v>-782.26405367324401</v>
      </c>
      <c r="AO33" s="6">
        <v>-127.715878592306</v>
      </c>
      <c r="AP33" s="6">
        <v>-825.32173594468395</v>
      </c>
      <c r="AQ33" s="6">
        <v>-164.086227614622</v>
      </c>
      <c r="AR33" s="6">
        <f t="shared" si="63"/>
        <v>-21.221965328534626</v>
      </c>
      <c r="AS33" s="6">
        <f t="shared" si="64"/>
        <v>-0.92396597709562034</v>
      </c>
      <c r="AT33" s="6">
        <f t="shared" si="65"/>
        <v>-26.134768835094441</v>
      </c>
      <c r="AU33" s="6">
        <f t="shared" si="66"/>
        <v>2.0223436898864806</v>
      </c>
      <c r="AV33" s="6">
        <f t="shared" si="67"/>
        <v>-22.204335646184706</v>
      </c>
      <c r="AW33" s="6">
        <f t="shared" si="68"/>
        <v>0.96100157100718164</v>
      </c>
      <c r="AX33" s="6">
        <f t="shared" si="69"/>
        <v>-20.257942852006646</v>
      </c>
      <c r="AY33" s="6">
        <f t="shared" si="70"/>
        <v>2.1503095811258985</v>
      </c>
      <c r="AZ33" s="6">
        <f t="shared" si="71"/>
        <v>-19.306068044629754</v>
      </c>
      <c r="BA33" s="6">
        <f t="shared" si="72"/>
        <v>3.7644800277512287</v>
      </c>
      <c r="BB33" s="6">
        <f t="shared" si="73"/>
        <v>-18.135841046604256</v>
      </c>
      <c r="BC33" s="6">
        <f t="shared" si="74"/>
        <v>5.165379979273383</v>
      </c>
      <c r="BD33" s="6">
        <f t="shared" si="75"/>
        <v>-23.322485396126243</v>
      </c>
      <c r="BE33" s="6">
        <f t="shared" si="76"/>
        <v>-0.87696127232651555</v>
      </c>
      <c r="BF33" s="6">
        <f t="shared" si="77"/>
        <v>-23.597517322829088</v>
      </c>
      <c r="BG33" s="6">
        <f t="shared" si="78"/>
        <v>-3.1319758320410456</v>
      </c>
      <c r="BH33" s="6">
        <f t="shared" si="79"/>
        <v>-25.255358063226076</v>
      </c>
      <c r="BI33" s="6">
        <f t="shared" si="80"/>
        <v>-4.1233011143261749</v>
      </c>
      <c r="BJ33" s="6">
        <f t="shared" si="81"/>
        <v>-26.645473303766153</v>
      </c>
      <c r="BK33" s="6">
        <f t="shared" si="82"/>
        <v>-5.2975161164471558</v>
      </c>
      <c r="BM33" s="12">
        <f t="shared" si="279"/>
        <v>2.7110443777110457E-2</v>
      </c>
      <c r="BN33" s="6">
        <f t="shared" si="83"/>
        <v>-23.678367081814535</v>
      </c>
      <c r="BO33" s="6">
        <f t="shared" si="84"/>
        <v>0.54918885639543014</v>
      </c>
      <c r="BP33" s="6">
        <f t="shared" si="85"/>
        <v>8.5715854829143082E-2</v>
      </c>
      <c r="BQ33" s="6">
        <f t="shared" si="86"/>
        <v>82.204933415341372</v>
      </c>
      <c r="BR33" s="6">
        <f t="shared" si="87"/>
        <v>1150.8690678147791</v>
      </c>
      <c r="BS33" s="6">
        <f t="shared" si="211"/>
        <v>1530.9845084747371</v>
      </c>
      <c r="BT33" s="6">
        <f t="shared" si="212"/>
        <v>21433.783118646319</v>
      </c>
      <c r="BU33" s="6">
        <f t="shared" si="213"/>
        <v>21.433783118646321</v>
      </c>
      <c r="BW33" s="12">
        <f t="shared" si="280"/>
        <v>2.7110443777110457E-2</v>
      </c>
      <c r="BX33" s="6">
        <f t="shared" si="88"/>
        <v>-18.720954545617005</v>
      </c>
      <c r="BY33" s="6">
        <f t="shared" si="89"/>
        <v>4.4649300035123058</v>
      </c>
      <c r="BZ33" s="6">
        <f t="shared" si="90"/>
        <v>0.12449493653514496</v>
      </c>
      <c r="CA33" s="6">
        <f t="shared" si="91"/>
        <v>119.39562393466541</v>
      </c>
      <c r="CB33" s="6">
        <f t="shared" si="92"/>
        <v>-25.950415683496114</v>
      </c>
      <c r="CC33" s="6">
        <f t="shared" si="93"/>
        <v>-4.7104086153866653</v>
      </c>
      <c r="CD33" s="6">
        <f t="shared" si="94"/>
        <v>0.12085346357345528</v>
      </c>
      <c r="CE33" s="6">
        <f t="shared" si="95"/>
        <v>115.90330570548653</v>
      </c>
      <c r="CF33" s="6">
        <f t="shared" si="96"/>
        <v>117.64946482007596</v>
      </c>
      <c r="CH33" s="6">
        <f t="shared" si="214"/>
        <v>1.8318502316112515</v>
      </c>
      <c r="CI33" s="6">
        <f t="shared" si="215"/>
        <v>0.31703079823173391</v>
      </c>
      <c r="CJ33" s="6">
        <f t="shared" si="216"/>
        <v>1.9021708519237155</v>
      </c>
      <c r="CK33" s="6">
        <f t="shared" si="217"/>
        <v>1.8211399598998756</v>
      </c>
      <c r="CL33" s="6">
        <f t="shared" si="218"/>
        <v>0.18232572158738292</v>
      </c>
      <c r="CM33" s="15">
        <f t="shared" si="219"/>
        <v>2.0255259408833504</v>
      </c>
      <c r="CN33" s="15">
        <f t="shared" si="220"/>
        <v>0.28753577827282079</v>
      </c>
      <c r="CO33" s="15">
        <f t="shared" si="221"/>
        <v>1.952818266705487</v>
      </c>
      <c r="CP33" s="15">
        <f t="shared" si="222"/>
        <v>0.15184962494114593</v>
      </c>
      <c r="CQ33" s="15">
        <f t="shared" si="223"/>
        <v>0.43938540321396669</v>
      </c>
      <c r="CR33" s="6">
        <f t="shared" si="224"/>
        <v>1.825490400445184</v>
      </c>
      <c r="CS33" s="6">
        <f t="shared" si="225"/>
        <v>0.31909569505610885</v>
      </c>
      <c r="CT33" s="6">
        <f t="shared" si="226"/>
        <v>1.8647294804507737</v>
      </c>
      <c r="CU33" s="6">
        <f t="shared" si="227"/>
        <v>1.8146504330949582</v>
      </c>
      <c r="CV33" s="6">
        <f t="shared" si="228"/>
        <v>0.15639395306687454</v>
      </c>
      <c r="CW33" s="15">
        <f t="shared" si="229"/>
        <v>2.0046577879760332</v>
      </c>
      <c r="CX33" s="15">
        <f t="shared" si="230"/>
        <v>0.29105480396783706</v>
      </c>
      <c r="CY33" s="15">
        <f t="shared" si="231"/>
        <v>1.9178869333063031</v>
      </c>
      <c r="CZ33" s="15">
        <f t="shared" si="232"/>
        <v>0.13616035545984093</v>
      </c>
      <c r="DA33" s="15">
        <f t="shared" si="233"/>
        <v>0.42721515942767796</v>
      </c>
      <c r="DB33" s="6">
        <f t="shared" si="105"/>
        <v>0.43330028132082232</v>
      </c>
      <c r="DD33" s="12">
        <f t="shared" si="281"/>
        <v>2.7110443777110457E-2</v>
      </c>
      <c r="DE33" s="6">
        <f t="shared" si="106"/>
        <v>4.9128035065598148</v>
      </c>
      <c r="DF33" s="6">
        <f t="shared" si="107"/>
        <v>-2.9463096669821009</v>
      </c>
      <c r="DG33" s="6">
        <f t="shared" si="108"/>
        <v>1.9463927941780597</v>
      </c>
      <c r="DH33" s="6">
        <f t="shared" si="109"/>
        <v>1.189308010118717</v>
      </c>
      <c r="DI33" s="6">
        <f t="shared" si="110"/>
        <v>5.7285581910126906</v>
      </c>
      <c r="DJ33" s="6">
        <f t="shared" si="111"/>
        <v>2.2809862893408228</v>
      </c>
      <c r="DK33" s="6">
        <f t="shared" si="112"/>
        <v>5.0894917315663255</v>
      </c>
      <c r="DL33" s="6">
        <f t="shared" si="113"/>
        <v>0.46363248497197496</v>
      </c>
      <c r="DM33" s="6">
        <f t="shared" si="114"/>
        <v>62.378245325473117</v>
      </c>
      <c r="DN33" s="6">
        <f t="shared" si="115"/>
        <v>4.9128035065598148</v>
      </c>
      <c r="DO33" s="6">
        <f t="shared" si="116"/>
        <v>-2.9463096669821009</v>
      </c>
      <c r="DP33" s="6">
        <f t="shared" si="117"/>
        <v>-0.27503192670284449</v>
      </c>
      <c r="DQ33" s="6">
        <f t="shared" si="118"/>
        <v>-2.2550145597145299</v>
      </c>
      <c r="DR33" s="6">
        <f t="shared" si="119"/>
        <v>5.7285581910126906</v>
      </c>
      <c r="DS33" s="6">
        <f t="shared" si="120"/>
        <v>2.2717247247918033</v>
      </c>
      <c r="DT33" s="6">
        <f t="shared" si="121"/>
        <v>5.2336913749234055</v>
      </c>
      <c r="DU33" s="6">
        <f t="shared" si="122"/>
        <v>0.40670911591137859</v>
      </c>
      <c r="DV33" s="6">
        <f t="shared" si="123"/>
        <v>66.001726438187518</v>
      </c>
      <c r="DW33" s="6">
        <f t="shared" si="124"/>
        <v>64.189985881830324</v>
      </c>
      <c r="DX33" s="6">
        <f t="shared" si="234"/>
        <v>2031.0332986362168</v>
      </c>
      <c r="DY33" s="6">
        <f t="shared" si="125"/>
        <v>1.9463927941780597</v>
      </c>
      <c r="DZ33" s="6">
        <f t="shared" si="126"/>
        <v>1.189308010118717</v>
      </c>
      <c r="EA33" s="6">
        <f t="shared" si="127"/>
        <v>0.95187480737689256</v>
      </c>
      <c r="EB33" s="6">
        <f t="shared" si="128"/>
        <v>1.6141704466253302</v>
      </c>
      <c r="EC33" s="6">
        <f t="shared" si="129"/>
        <v>2.2809862893408228</v>
      </c>
      <c r="ED33" s="6">
        <f t="shared" si="130"/>
        <v>1.873929529005137</v>
      </c>
      <c r="EE33" s="6">
        <f t="shared" si="131"/>
        <v>1.081468499784151</v>
      </c>
      <c r="EF33" s="6">
        <f t="shared" si="132"/>
        <v>0.88257098847861493</v>
      </c>
      <c r="EG33" s="6">
        <f t="shared" si="133"/>
        <v>28.045927363580898</v>
      </c>
      <c r="EH33" s="6">
        <f t="shared" si="134"/>
        <v>-0.27503192670284449</v>
      </c>
      <c r="EI33" s="6">
        <f t="shared" si="135"/>
        <v>-2.2550145597145299</v>
      </c>
      <c r="EJ33" s="6">
        <f t="shared" si="136"/>
        <v>-1.6578407403969884</v>
      </c>
      <c r="EK33" s="6">
        <f t="shared" si="137"/>
        <v>-0.99132528228512928</v>
      </c>
      <c r="EL33" s="6">
        <f t="shared" si="138"/>
        <v>2.2717247247918033</v>
      </c>
      <c r="EM33" s="6">
        <f t="shared" si="139"/>
        <v>1.9316215301703712</v>
      </c>
      <c r="EN33" s="6">
        <f t="shared" si="140"/>
        <v>1.8732513993375919</v>
      </c>
      <c r="EO33" s="6">
        <f t="shared" si="141"/>
        <v>0.6133416465570467</v>
      </c>
      <c r="EP33" s="6">
        <f t="shared" si="142"/>
        <v>52.168480040024157</v>
      </c>
      <c r="EQ33" s="6">
        <f t="shared" si="143"/>
        <v>40.107203701802526</v>
      </c>
      <c r="ER33" s="6">
        <f t="shared" si="235"/>
        <v>519.96625851840849</v>
      </c>
      <c r="ES33" s="6">
        <f t="shared" si="144"/>
        <v>0.95187480737689256</v>
      </c>
      <c r="ET33" s="6">
        <f t="shared" si="145"/>
        <v>1.6141704466253302</v>
      </c>
      <c r="EU33" s="6">
        <f t="shared" si="146"/>
        <v>1.1702269980254982</v>
      </c>
      <c r="EV33" s="6">
        <f t="shared" si="147"/>
        <v>1.4008999515221543</v>
      </c>
      <c r="EW33" s="6">
        <f t="shared" si="148"/>
        <v>1.873929529005137</v>
      </c>
      <c r="EX33" s="6">
        <f t="shared" si="149"/>
        <v>1.8253634983428764</v>
      </c>
      <c r="EY33" s="6">
        <f t="shared" si="150"/>
        <v>0.30522448008408304</v>
      </c>
      <c r="EZ33" s="6">
        <f t="shared" si="151"/>
        <v>0.98672699878214032</v>
      </c>
      <c r="FA33" s="6">
        <f t="shared" si="152"/>
        <v>9.345525708142759</v>
      </c>
      <c r="FB33" s="6">
        <f t="shared" si="153"/>
        <v>-1.6578407403969884</v>
      </c>
      <c r="FC33" s="6">
        <f t="shared" si="154"/>
        <v>-0.99132528228512928</v>
      </c>
      <c r="FD33" s="6">
        <f t="shared" si="155"/>
        <v>-1.3901152405400765</v>
      </c>
      <c r="FE33" s="6">
        <f t="shared" si="156"/>
        <v>-1.174215002120981</v>
      </c>
      <c r="FF33" s="6">
        <f t="shared" si="157"/>
        <v>1.9316215301703712</v>
      </c>
      <c r="FG33" s="6">
        <f t="shared" si="52"/>
        <v>1.8196706441517845</v>
      </c>
      <c r="FH33" s="6">
        <f t="shared" si="158"/>
        <v>0.32423077104937098</v>
      </c>
      <c r="FI33" s="6">
        <f t="shared" si="159"/>
        <v>0.98682861574585279</v>
      </c>
      <c r="FJ33" s="6">
        <f t="shared" si="160"/>
        <v>9.3096034811504467</v>
      </c>
      <c r="FK33" s="6">
        <f t="shared" si="161"/>
        <v>9.3275645946466028</v>
      </c>
      <c r="FL33" s="6">
        <f t="shared" si="236"/>
        <v>295.51686235193807</v>
      </c>
      <c r="FN33" s="12">
        <f t="shared" si="282"/>
        <v>2.7110443777110457E-2</v>
      </c>
      <c r="FO33" s="6">
        <f t="shared" si="162"/>
        <v>-18.720954545617005</v>
      </c>
      <c r="FP33" s="6">
        <f t="shared" si="163"/>
        <v>4.4649300035123058</v>
      </c>
      <c r="FQ33" s="6">
        <f t="shared" si="164"/>
        <v>-2.7536353411972208</v>
      </c>
      <c r="FR33" s="6">
        <f t="shared" si="165"/>
        <v>1.7547670045758745</v>
      </c>
      <c r="FS33" s="6">
        <f t="shared" si="237"/>
        <v>-6.9927440964406173E-2</v>
      </c>
      <c r="FT33" s="6">
        <f t="shared" si="238"/>
        <v>0.10300069040088644</v>
      </c>
      <c r="FU33" s="6">
        <f t="shared" si="239"/>
        <v>3.2652281440411666</v>
      </c>
      <c r="FV33" s="6">
        <f t="shared" si="240"/>
        <v>0.12449493653514496</v>
      </c>
      <c r="FW33" s="6">
        <f t="shared" si="241"/>
        <v>3.1512886333078485</v>
      </c>
      <c r="FX33" s="6">
        <f t="shared" si="242"/>
        <v>0.91830964868612974</v>
      </c>
      <c r="FY33" s="6">
        <f t="shared" si="243"/>
        <v>23.319798133663792</v>
      </c>
      <c r="FZ33" s="6">
        <f t="shared" si="53"/>
        <v>-25.950415683496114</v>
      </c>
      <c r="GA33" s="6">
        <f t="shared" si="54"/>
        <v>-4.7104086153866653</v>
      </c>
      <c r="GB33" s="6">
        <f t="shared" si="169"/>
        <v>-2.7536353411972208</v>
      </c>
      <c r="GC33" s="6">
        <f t="shared" si="170"/>
        <v>1.7547670045758745</v>
      </c>
      <c r="GD33" s="6">
        <f t="shared" si="244"/>
        <v>-9.3314829169766966E-2</v>
      </c>
      <c r="GE33" s="6">
        <f t="shared" si="245"/>
        <v>7.6797801496642393E-2</v>
      </c>
      <c r="GF33" s="6">
        <f t="shared" si="246"/>
        <v>3.2652281440411666</v>
      </c>
      <c r="GG33" s="6">
        <f t="shared" si="247"/>
        <v>0.12085346357345528</v>
      </c>
      <c r="GH33" s="6">
        <f t="shared" si="248"/>
        <v>3.1452958323814895</v>
      </c>
      <c r="GI33" s="6">
        <f t="shared" si="249"/>
        <v>0.99265897799750591</v>
      </c>
      <c r="GJ33" s="6">
        <f t="shared" si="250"/>
        <v>6.9467541925096388</v>
      </c>
      <c r="GL33" s="6">
        <f t="shared" si="55"/>
        <v>1.7547670045758745</v>
      </c>
      <c r="GM33" s="6">
        <f t="shared" si="56"/>
        <v>2.7536353411972208</v>
      </c>
      <c r="GN33" s="6">
        <f t="shared" si="175"/>
        <v>-6.9927440964406173E-2</v>
      </c>
      <c r="GO33" s="6">
        <f t="shared" si="176"/>
        <v>0.10300069040088644</v>
      </c>
      <c r="GP33" s="6">
        <f t="shared" si="251"/>
        <v>3.2652281440411666</v>
      </c>
      <c r="GQ33" s="6">
        <f t="shared" si="252"/>
        <v>0.12449493653514496</v>
      </c>
      <c r="GR33" s="6">
        <f t="shared" si="253"/>
        <v>3.217976673561783</v>
      </c>
      <c r="GS33" s="6">
        <f t="shared" si="254"/>
        <v>0.39586284130990951</v>
      </c>
      <c r="GT33" s="6">
        <f t="shared" si="255"/>
        <v>-23.31979813366361</v>
      </c>
      <c r="GU33" s="6">
        <f t="shared" si="256"/>
        <v>-1.7547670045758745</v>
      </c>
      <c r="GV33" s="6">
        <f t="shared" si="181"/>
        <v>-2.7536353411972208</v>
      </c>
      <c r="GW33" s="6">
        <f t="shared" si="257"/>
        <v>-9.3314829169766966E-2</v>
      </c>
      <c r="GX33" s="6">
        <f t="shared" si="258"/>
        <v>7.6797801496642393E-2</v>
      </c>
      <c r="GY33" s="6">
        <f t="shared" si="259"/>
        <v>3.2652281440411666</v>
      </c>
      <c r="GZ33" s="6">
        <f t="shared" si="260"/>
        <v>0.12085346357345528</v>
      </c>
      <c r="HA33" s="6">
        <f t="shared" si="261"/>
        <v>3.2820382548686946</v>
      </c>
      <c r="HB33" s="6">
        <f t="shared" si="262"/>
        <v>-0.12094690323009788</v>
      </c>
      <c r="HC33" s="6">
        <f t="shared" si="263"/>
        <v>6.9467541925104968</v>
      </c>
      <c r="HE33" s="6">
        <f t="shared" si="264"/>
        <v>-23.31979813366361</v>
      </c>
      <c r="HF33" s="6">
        <f t="shared" si="265"/>
        <v>6.9467541925104968</v>
      </c>
      <c r="HG33" s="6">
        <f t="shared" si="266"/>
        <v>-8.1865219705765568</v>
      </c>
      <c r="HH33" s="6">
        <f t="shared" si="267"/>
        <v>0.98980975498080515</v>
      </c>
      <c r="HJ33" s="6">
        <f t="shared" si="185"/>
        <v>2.7536353411972208</v>
      </c>
      <c r="HK33" s="6">
        <f t="shared" si="186"/>
        <v>-1.7547670045758745</v>
      </c>
      <c r="HL33" s="6">
        <f t="shared" si="57"/>
        <v>1.1702269980254982</v>
      </c>
      <c r="HM33" s="6">
        <f t="shared" si="58"/>
        <v>1.4008999515221543</v>
      </c>
      <c r="HN33" s="6">
        <f t="shared" si="187"/>
        <v>3.2652281440411666</v>
      </c>
      <c r="HO33" s="6">
        <f t="shared" si="188"/>
        <v>1.8253634983428764</v>
      </c>
      <c r="HP33" s="6">
        <f t="shared" si="189"/>
        <v>3.5306395906456975</v>
      </c>
      <c r="HQ33" s="6">
        <f t="shared" si="190"/>
        <v>0.12820405075073479</v>
      </c>
      <c r="HR33" s="6">
        <f t="shared" si="191"/>
        <v>82.634176418305245</v>
      </c>
      <c r="HS33" s="6">
        <f t="shared" si="192"/>
        <v>2.7536353411972208</v>
      </c>
      <c r="HT33" s="6">
        <f t="shared" si="193"/>
        <v>-1.7547670045758745</v>
      </c>
      <c r="HU33" s="6">
        <f t="shared" si="60"/>
        <v>-1.3901152405400765</v>
      </c>
      <c r="HV33" s="6">
        <f t="shared" si="61"/>
        <v>-1.174215002120981</v>
      </c>
      <c r="HW33" s="6">
        <f t="shared" si="194"/>
        <v>3.2652281440411666</v>
      </c>
      <c r="HX33" s="6">
        <f t="shared" si="195"/>
        <v>1.8196706441517845</v>
      </c>
      <c r="HY33" s="6">
        <f t="shared" si="196"/>
        <v>4.1842214940419415</v>
      </c>
      <c r="HZ33" s="6">
        <f t="shared" si="197"/>
        <v>-0.29745941728705888</v>
      </c>
      <c r="IA33" s="6">
        <f t="shared" si="198"/>
        <v>107.30507355966729</v>
      </c>
      <c r="IB33" s="6">
        <f t="shared" si="199"/>
        <v>94.969624988986268</v>
      </c>
      <c r="IC33" s="6">
        <f t="shared" si="200"/>
        <v>0.99624076318796928</v>
      </c>
      <c r="ID33" s="6">
        <f t="shared" si="201"/>
        <v>1.1702269980254982</v>
      </c>
      <c r="IE33" s="6">
        <f t="shared" si="202"/>
        <v>1.4008999515221543</v>
      </c>
      <c r="IF33" s="6">
        <f t="shared" si="203"/>
        <v>-6.9927440964406173E-2</v>
      </c>
      <c r="IG33" s="6">
        <f t="shared" si="204"/>
        <v>0.10300069040088644</v>
      </c>
      <c r="IH33" s="6">
        <f t="shared" si="268"/>
        <v>1.8253634983428764</v>
      </c>
      <c r="II33" s="6">
        <f t="shared" si="269"/>
        <v>0.12449493653514496</v>
      </c>
      <c r="IJ33" s="6">
        <f t="shared" si="270"/>
        <v>1.7951394164703469</v>
      </c>
      <c r="IK33" s="6">
        <f t="shared" si="271"/>
        <v>0.27486508966954559</v>
      </c>
      <c r="IL33" s="6">
        <f t="shared" si="272"/>
        <v>74.04602544803106</v>
      </c>
      <c r="IM33" s="6">
        <f t="shared" si="206"/>
        <v>-1.3901152405400765</v>
      </c>
      <c r="IN33" s="6">
        <f t="shared" si="207"/>
        <v>-1.174215002120981</v>
      </c>
      <c r="IO33" s="6">
        <f t="shared" si="208"/>
        <v>-9.3314829169766966E-2</v>
      </c>
      <c r="IP33" s="6">
        <f t="shared" si="209"/>
        <v>7.6797801496642393E-2</v>
      </c>
      <c r="IQ33" s="6">
        <f t="shared" si="273"/>
        <v>1.8196706441517845</v>
      </c>
      <c r="IR33" s="6">
        <f t="shared" si="274"/>
        <v>0.12085346357345528</v>
      </c>
      <c r="IS33" s="6">
        <f t="shared" si="275"/>
        <v>1.8018669045591102</v>
      </c>
      <c r="IT33" s="6">
        <f t="shared" si="276"/>
        <v>0.17980358443860731</v>
      </c>
      <c r="IU33" s="6">
        <f t="shared" si="277"/>
        <v>79.641680632843034</v>
      </c>
      <c r="IV33" s="6">
        <f t="shared" si="278"/>
        <v>76.84385304043704</v>
      </c>
    </row>
    <row r="34" spans="3:256">
      <c r="C34" s="5">
        <v>28</v>
      </c>
      <c r="D34" s="6">
        <v>-654.23076920000005</v>
      </c>
      <c r="E34" s="6">
        <v>-30.311850310000001</v>
      </c>
      <c r="F34" s="6">
        <v>-807.77227719999996</v>
      </c>
      <c r="G34" s="6">
        <v>61.485148510000002</v>
      </c>
      <c r="H34" s="6">
        <v>-684.5426195</v>
      </c>
      <c r="I34" s="6">
        <v>29.18918919</v>
      </c>
      <c r="J34" s="6">
        <v>-626</v>
      </c>
      <c r="K34" s="6">
        <v>69</v>
      </c>
      <c r="L34" s="6">
        <v>-599</v>
      </c>
      <c r="M34" s="6">
        <v>119.5</v>
      </c>
      <c r="N34" s="6">
        <v>-565</v>
      </c>
      <c r="O34" s="6">
        <v>164</v>
      </c>
      <c r="P34" s="6">
        <v>-721</v>
      </c>
      <c r="Q34" s="6">
        <v>-27</v>
      </c>
      <c r="R34" s="6">
        <v>-731.51047410000001</v>
      </c>
      <c r="S34" s="6">
        <v>-97.839029769999996</v>
      </c>
      <c r="T34" s="6">
        <v>-785.49062839999999</v>
      </c>
      <c r="U34" s="6">
        <v>-127.21058429999999</v>
      </c>
      <c r="V34" s="6">
        <v>-829.15104740000004</v>
      </c>
      <c r="W34" s="6">
        <v>-160.94818079999999</v>
      </c>
      <c r="X34" s="6">
        <v>-654.73462434662099</v>
      </c>
      <c r="Y34" s="6">
        <v>-29.692425359020799</v>
      </c>
      <c r="Z34" s="6">
        <v>-807.22988243252496</v>
      </c>
      <c r="AA34" s="6">
        <v>61.159519113811797</v>
      </c>
      <c r="AB34" s="6">
        <v>-684.62697544331797</v>
      </c>
      <c r="AC34" s="6">
        <v>29.099358241190998</v>
      </c>
      <c r="AD34" s="6">
        <v>-626.20167496857903</v>
      </c>
      <c r="AE34" s="6">
        <v>67.854229125656502</v>
      </c>
      <c r="AF34" s="6">
        <v>-599.40579322930898</v>
      </c>
      <c r="AG34" s="6">
        <v>119.003752996315</v>
      </c>
      <c r="AH34" s="6">
        <v>-564.99669885790001</v>
      </c>
      <c r="AI34" s="6">
        <v>163.70177113431501</v>
      </c>
      <c r="AJ34" s="6">
        <v>-720.26229274375896</v>
      </c>
      <c r="AK34" s="6">
        <v>-28.2446129652762</v>
      </c>
      <c r="AL34" s="6">
        <v>-731.14557843359501</v>
      </c>
      <c r="AM34" s="6">
        <v>-97.652457058694907</v>
      </c>
      <c r="AN34" s="6">
        <v>-784.03744906824397</v>
      </c>
      <c r="AO34" s="6">
        <v>-126.246192943195</v>
      </c>
      <c r="AP34" s="6">
        <v>-828.64479360727705</v>
      </c>
      <c r="AQ34" s="6">
        <v>-160.443368197289</v>
      </c>
      <c r="AR34" s="6">
        <f t="shared" si="63"/>
        <v>-21.138076454645226</v>
      </c>
      <c r="AS34" s="6">
        <f t="shared" si="64"/>
        <v>-0.95861855173639188</v>
      </c>
      <c r="AT34" s="6">
        <f t="shared" si="65"/>
        <v>-26.061378666755175</v>
      </c>
      <c r="AU34" s="6">
        <f t="shared" si="66"/>
        <v>1.9745321888959328</v>
      </c>
      <c r="AV34" s="6">
        <f t="shared" si="67"/>
        <v>-22.103149599389386</v>
      </c>
      <c r="AW34" s="6">
        <f t="shared" si="68"/>
        <v>0.93947140781998029</v>
      </c>
      <c r="AX34" s="6">
        <f t="shared" si="69"/>
        <v>-20.216891530247107</v>
      </c>
      <c r="AY34" s="6">
        <f t="shared" si="70"/>
        <v>2.1906705857514108</v>
      </c>
      <c r="AZ34" s="6">
        <f t="shared" si="71"/>
        <v>-19.351787752606569</v>
      </c>
      <c r="BA34" s="6">
        <f t="shared" si="72"/>
        <v>3.8420305505243819</v>
      </c>
      <c r="BB34" s="6">
        <f t="shared" si="73"/>
        <v>-18.240891764352117</v>
      </c>
      <c r="BC34" s="6">
        <f t="shared" si="74"/>
        <v>5.2851039571202785</v>
      </c>
      <c r="BD34" s="6">
        <f t="shared" si="75"/>
        <v>-23.253634137050682</v>
      </c>
      <c r="BE34" s="6">
        <f t="shared" si="76"/>
        <v>-0.91187599691657184</v>
      </c>
      <c r="BF34" s="6">
        <f t="shared" si="77"/>
        <v>-23.605000502040276</v>
      </c>
      <c r="BG34" s="6">
        <f t="shared" si="78"/>
        <v>-3.1527049685978716</v>
      </c>
      <c r="BH34" s="6">
        <f t="shared" si="79"/>
        <v>-25.312612049879419</v>
      </c>
      <c r="BI34" s="6">
        <f t="shared" si="80"/>
        <v>-4.0758523824888977</v>
      </c>
      <c r="BJ34" s="6">
        <f t="shared" si="81"/>
        <v>-26.75275806361093</v>
      </c>
      <c r="BK34" s="6">
        <f t="shared" si="82"/>
        <v>-5.179906572039827</v>
      </c>
      <c r="BM34" s="12">
        <f t="shared" si="279"/>
        <v>2.8153153153153167E-2</v>
      </c>
      <c r="BN34" s="6">
        <f t="shared" si="83"/>
        <v>-23.599727560700202</v>
      </c>
      <c r="BO34" s="6">
        <f t="shared" si="84"/>
        <v>0.50795681857977049</v>
      </c>
      <c r="BP34" s="6">
        <f t="shared" si="85"/>
        <v>8.8793328710684113E-2</v>
      </c>
      <c r="BQ34" s="6">
        <f t="shared" si="86"/>
        <v>85.156353966694482</v>
      </c>
      <c r="BR34" s="6">
        <f t="shared" si="87"/>
        <v>1192.1889555337227</v>
      </c>
      <c r="BS34" s="6">
        <f t="shared" si="211"/>
        <v>2830.5303655696857</v>
      </c>
      <c r="BT34" s="6">
        <f t="shared" si="212"/>
        <v>39627.425117975603</v>
      </c>
      <c r="BU34" s="6">
        <f t="shared" si="213"/>
        <v>39.627425117975605</v>
      </c>
      <c r="BW34" s="12">
        <f t="shared" si="280"/>
        <v>2.8153153153153167E-2</v>
      </c>
      <c r="BX34" s="6">
        <f t="shared" si="88"/>
        <v>-18.796339758479341</v>
      </c>
      <c r="BY34" s="6">
        <f t="shared" si="89"/>
        <v>4.5635672538223302</v>
      </c>
      <c r="BZ34" s="6">
        <f t="shared" si="90"/>
        <v>0.12414603282836781</v>
      </c>
      <c r="CA34" s="6">
        <f t="shared" si="91"/>
        <v>119.06101132371785</v>
      </c>
      <c r="CB34" s="6">
        <f t="shared" si="92"/>
        <v>-26.032685056745173</v>
      </c>
      <c r="CC34" s="6">
        <f t="shared" si="93"/>
        <v>-4.6278794772643623</v>
      </c>
      <c r="CD34" s="6">
        <f t="shared" si="94"/>
        <v>0.11653028968471273</v>
      </c>
      <c r="CE34" s="6">
        <f t="shared" si="95"/>
        <v>111.75720901922688</v>
      </c>
      <c r="CF34" s="6">
        <f t="shared" si="96"/>
        <v>115.40911017147236</v>
      </c>
      <c r="CH34" s="6">
        <f t="shared" si="214"/>
        <v>1.8253634983428764</v>
      </c>
      <c r="CI34" s="6">
        <f t="shared" si="215"/>
        <v>0.31825066915456618</v>
      </c>
      <c r="CJ34" s="6">
        <f t="shared" si="216"/>
        <v>1.8935881904328762</v>
      </c>
      <c r="CK34" s="6">
        <f t="shared" si="217"/>
        <v>1.8214832158769509</v>
      </c>
      <c r="CL34" s="6">
        <f t="shared" si="218"/>
        <v>0.17616921476694358</v>
      </c>
      <c r="CM34" s="15">
        <f t="shared" si="219"/>
        <v>2.0186011789651594</v>
      </c>
      <c r="CN34" s="15">
        <f t="shared" si="220"/>
        <v>0.28795058557860431</v>
      </c>
      <c r="CO34" s="15">
        <f t="shared" si="221"/>
        <v>1.9456203105383854</v>
      </c>
      <c r="CP34" s="15">
        <f t="shared" si="222"/>
        <v>0.1491196504923698</v>
      </c>
      <c r="CQ34" s="15">
        <f t="shared" si="223"/>
        <v>0.43707023607097412</v>
      </c>
      <c r="CR34" s="6">
        <f t="shared" si="224"/>
        <v>1.8196706441517845</v>
      </c>
      <c r="CS34" s="6">
        <f t="shared" si="225"/>
        <v>0.31814611941105836</v>
      </c>
      <c r="CT34" s="6">
        <f t="shared" si="226"/>
        <v>1.8424586120331985</v>
      </c>
      <c r="CU34" s="6">
        <f t="shared" si="227"/>
        <v>1.8146679461640887</v>
      </c>
      <c r="CV34" s="6">
        <f t="shared" si="228"/>
        <v>0.14170573293432137</v>
      </c>
      <c r="CW34" s="15">
        <f t="shared" si="229"/>
        <v>1.9901376877980206</v>
      </c>
      <c r="CX34" s="15">
        <f t="shared" si="230"/>
        <v>0.28942650556967203</v>
      </c>
      <c r="CY34" s="15">
        <f t="shared" si="231"/>
        <v>1.8994161455658043</v>
      </c>
      <c r="CZ34" s="15">
        <f t="shared" si="232"/>
        <v>0.12694761688694467</v>
      </c>
      <c r="DA34" s="15">
        <f t="shared" si="233"/>
        <v>0.4163741224566167</v>
      </c>
      <c r="DB34" s="6">
        <f t="shared" si="105"/>
        <v>0.42672217926379541</v>
      </c>
      <c r="DD34" s="12">
        <f t="shared" si="281"/>
        <v>2.8153153153153167E-2</v>
      </c>
      <c r="DE34" s="6">
        <f t="shared" si="106"/>
        <v>4.9233022121099488</v>
      </c>
      <c r="DF34" s="6">
        <f t="shared" si="107"/>
        <v>-2.9331507406323247</v>
      </c>
      <c r="DG34" s="6">
        <f t="shared" si="108"/>
        <v>1.8862580691422792</v>
      </c>
      <c r="DH34" s="6">
        <f t="shared" si="109"/>
        <v>1.2511991779314307</v>
      </c>
      <c r="DI34" s="6">
        <f t="shared" si="110"/>
        <v>5.7308182608628124</v>
      </c>
      <c r="DJ34" s="6">
        <f t="shared" si="111"/>
        <v>2.2635080928197819</v>
      </c>
      <c r="DK34" s="6">
        <f t="shared" si="112"/>
        <v>5.1703405465519134</v>
      </c>
      <c r="DL34" s="6">
        <f t="shared" si="113"/>
        <v>0.4329917866400515</v>
      </c>
      <c r="DM34" s="6">
        <f t="shared" si="114"/>
        <v>64.342423175593495</v>
      </c>
      <c r="DN34" s="6">
        <f t="shared" si="115"/>
        <v>4.9233022121099488</v>
      </c>
      <c r="DO34" s="6">
        <f t="shared" si="116"/>
        <v>-2.9331507406323247</v>
      </c>
      <c r="DP34" s="6">
        <f t="shared" si="117"/>
        <v>-0.35136636498959462</v>
      </c>
      <c r="DQ34" s="6">
        <f t="shared" si="118"/>
        <v>-2.2408289716812999</v>
      </c>
      <c r="DR34" s="6">
        <f t="shared" si="119"/>
        <v>5.7308182608628124</v>
      </c>
      <c r="DS34" s="6">
        <f t="shared" si="120"/>
        <v>2.2682091620422207</v>
      </c>
      <c r="DT34" s="6">
        <f t="shared" si="121"/>
        <v>5.31990958851791</v>
      </c>
      <c r="DU34" s="6">
        <f t="shared" si="122"/>
        <v>0.37256097998027621</v>
      </c>
      <c r="DV34" s="6">
        <f t="shared" si="123"/>
        <v>68.12635349459174</v>
      </c>
      <c r="DW34" s="6">
        <f t="shared" si="124"/>
        <v>66.234388335092618</v>
      </c>
      <c r="DX34" s="6">
        <f t="shared" si="234"/>
        <v>1960.6637287766696</v>
      </c>
      <c r="DY34" s="6">
        <f t="shared" si="125"/>
        <v>1.8862580691422792</v>
      </c>
      <c r="DZ34" s="6">
        <f t="shared" si="126"/>
        <v>1.2511991779314307</v>
      </c>
      <c r="EA34" s="6">
        <f t="shared" si="127"/>
        <v>0.86510377764053814</v>
      </c>
      <c r="EB34" s="6">
        <f t="shared" si="128"/>
        <v>1.6513599647729711</v>
      </c>
      <c r="EC34" s="6">
        <f t="shared" si="129"/>
        <v>2.2635080928197819</v>
      </c>
      <c r="ED34" s="6">
        <f t="shared" si="130"/>
        <v>1.8642409391875607</v>
      </c>
      <c r="EE34" s="6">
        <f t="shared" si="131"/>
        <v>1.0967610233674716</v>
      </c>
      <c r="EF34" s="6">
        <f t="shared" si="132"/>
        <v>0.87635798331430248</v>
      </c>
      <c r="EG34" s="6">
        <f t="shared" si="133"/>
        <v>28.793897824155806</v>
      </c>
      <c r="EH34" s="6">
        <f t="shared" si="134"/>
        <v>-0.35136636498959462</v>
      </c>
      <c r="EI34" s="6">
        <f t="shared" si="135"/>
        <v>-2.2408289716812999</v>
      </c>
      <c r="EJ34" s="6">
        <f t="shared" si="136"/>
        <v>-1.7076115478391429</v>
      </c>
      <c r="EK34" s="6">
        <f t="shared" si="137"/>
        <v>-0.92314741389102606</v>
      </c>
      <c r="EL34" s="6">
        <f t="shared" si="138"/>
        <v>2.2682091620422207</v>
      </c>
      <c r="EM34" s="6">
        <f t="shared" si="139"/>
        <v>1.9411693244246579</v>
      </c>
      <c r="EN34" s="6">
        <f t="shared" si="140"/>
        <v>1.8909483556520543</v>
      </c>
      <c r="EO34" s="6">
        <f t="shared" si="141"/>
        <v>0.60609267278470191</v>
      </c>
      <c r="EP34" s="6">
        <f t="shared" si="142"/>
        <v>52.692489160553322</v>
      </c>
      <c r="EQ34" s="6">
        <f t="shared" si="143"/>
        <v>40.743193492354564</v>
      </c>
      <c r="ER34" s="6">
        <f t="shared" si="235"/>
        <v>609.93964873102686</v>
      </c>
      <c r="ES34" s="6">
        <f t="shared" si="144"/>
        <v>0.86510377764053814</v>
      </c>
      <c r="ET34" s="6">
        <f t="shared" si="145"/>
        <v>1.6513599647729711</v>
      </c>
      <c r="EU34" s="6">
        <f t="shared" si="146"/>
        <v>1.1108959882544518</v>
      </c>
      <c r="EV34" s="6">
        <f t="shared" si="147"/>
        <v>1.4430734065958966</v>
      </c>
      <c r="EW34" s="6">
        <f t="shared" si="148"/>
        <v>1.8642409391875607</v>
      </c>
      <c r="EX34" s="6">
        <f t="shared" si="149"/>
        <v>1.8211399598998756</v>
      </c>
      <c r="EY34" s="6">
        <f t="shared" si="150"/>
        <v>0.32217557498315474</v>
      </c>
      <c r="EZ34" s="6">
        <f t="shared" si="151"/>
        <v>0.98498702570103958</v>
      </c>
      <c r="FA34" s="6">
        <f t="shared" si="152"/>
        <v>9.9406741971538182</v>
      </c>
      <c r="FB34" s="6">
        <f t="shared" si="153"/>
        <v>-1.7076115478391429</v>
      </c>
      <c r="FC34" s="6">
        <f t="shared" si="154"/>
        <v>-0.92314741389102606</v>
      </c>
      <c r="FD34" s="6">
        <f t="shared" si="155"/>
        <v>-1.4401460137315105</v>
      </c>
      <c r="FE34" s="6">
        <f t="shared" si="156"/>
        <v>-1.1040541895509293</v>
      </c>
      <c r="FF34" s="6">
        <f t="shared" si="157"/>
        <v>1.9411693244246579</v>
      </c>
      <c r="FG34" s="6">
        <f t="shared" si="52"/>
        <v>1.8146504330949582</v>
      </c>
      <c r="FH34" s="6">
        <f t="shared" si="158"/>
        <v>0.32290102727483483</v>
      </c>
      <c r="FI34" s="6">
        <f t="shared" si="159"/>
        <v>0.98747239925414565</v>
      </c>
      <c r="FJ34" s="6">
        <f t="shared" si="160"/>
        <v>9.0787491423954538</v>
      </c>
      <c r="FK34" s="6">
        <f t="shared" si="161"/>
        <v>9.5097116697746351</v>
      </c>
      <c r="FL34" s="6">
        <f t="shared" si="236"/>
        <v>174.68633093078807</v>
      </c>
      <c r="FN34" s="12">
        <f t="shared" si="282"/>
        <v>2.8153153153153167E-2</v>
      </c>
      <c r="FO34" s="6">
        <f t="shared" si="162"/>
        <v>-18.796339758479341</v>
      </c>
      <c r="FP34" s="6">
        <f t="shared" si="163"/>
        <v>4.5635672538223302</v>
      </c>
      <c r="FQ34" s="6">
        <f t="shared" si="164"/>
        <v>-2.7536353411972208</v>
      </c>
      <c r="FR34" s="6">
        <f t="shared" si="165"/>
        <v>1.7547670045758745</v>
      </c>
      <c r="FS34" s="6">
        <f t="shared" si="237"/>
        <v>-7.5385212862336459E-2</v>
      </c>
      <c r="FT34" s="6">
        <f t="shared" si="238"/>
        <v>9.8637250310024349E-2</v>
      </c>
      <c r="FU34" s="6">
        <f t="shared" si="239"/>
        <v>3.2652281440411666</v>
      </c>
      <c r="FV34" s="6">
        <f t="shared" si="240"/>
        <v>0.12414603282836781</v>
      </c>
      <c r="FW34" s="6">
        <f t="shared" si="241"/>
        <v>3.1489346631663366</v>
      </c>
      <c r="FX34" s="6">
        <f t="shared" si="242"/>
        <v>0.93907630303108236</v>
      </c>
      <c r="FY34" s="6">
        <f t="shared" si="243"/>
        <v>20.102992297993136</v>
      </c>
      <c r="FZ34" s="6">
        <f t="shared" si="53"/>
        <v>-26.032685056745173</v>
      </c>
      <c r="GA34" s="6">
        <f t="shared" si="54"/>
        <v>-4.6278794772643623</v>
      </c>
      <c r="GB34" s="6">
        <f t="shared" si="169"/>
        <v>-2.7536353411972208</v>
      </c>
      <c r="GC34" s="6">
        <f t="shared" si="170"/>
        <v>1.7547670045758745</v>
      </c>
      <c r="GD34" s="6">
        <f t="shared" si="244"/>
        <v>-8.2269373249058475E-2</v>
      </c>
      <c r="GE34" s="6">
        <f t="shared" si="245"/>
        <v>8.2529138122303003E-2</v>
      </c>
      <c r="GF34" s="6">
        <f t="shared" si="246"/>
        <v>3.2652281440411666</v>
      </c>
      <c r="GG34" s="6">
        <f t="shared" si="247"/>
        <v>0.11653028968471273</v>
      </c>
      <c r="GH34" s="6">
        <f t="shared" si="248"/>
        <v>3.1515988984502479</v>
      </c>
      <c r="GI34" s="6">
        <f t="shared" si="249"/>
        <v>0.97598221334675839</v>
      </c>
      <c r="GJ34" s="6">
        <f t="shared" si="250"/>
        <v>12.58279749707838</v>
      </c>
      <c r="GL34" s="6">
        <f t="shared" si="55"/>
        <v>1.7547670045758745</v>
      </c>
      <c r="GM34" s="6">
        <f t="shared" si="56"/>
        <v>2.7536353411972208</v>
      </c>
      <c r="GN34" s="6">
        <f t="shared" si="175"/>
        <v>-7.5385212862336459E-2</v>
      </c>
      <c r="GO34" s="6">
        <f t="shared" si="176"/>
        <v>9.8637250310024349E-2</v>
      </c>
      <c r="GP34" s="6">
        <f t="shared" si="251"/>
        <v>3.2652281440411666</v>
      </c>
      <c r="GQ34" s="6">
        <f t="shared" si="252"/>
        <v>0.12414603282836781</v>
      </c>
      <c r="GR34" s="6">
        <f t="shared" si="253"/>
        <v>3.224666184523393</v>
      </c>
      <c r="GS34" s="6">
        <f t="shared" si="254"/>
        <v>0.34370873873888252</v>
      </c>
      <c r="GT34" s="6">
        <f t="shared" si="255"/>
        <v>-20.102992297993026</v>
      </c>
      <c r="GU34" s="6">
        <f t="shared" si="256"/>
        <v>-1.7547670045758745</v>
      </c>
      <c r="GV34" s="6">
        <f t="shared" si="181"/>
        <v>-2.7536353411972208</v>
      </c>
      <c r="GW34" s="6">
        <f t="shared" si="257"/>
        <v>-8.2269373249058475E-2</v>
      </c>
      <c r="GX34" s="6">
        <f t="shared" si="258"/>
        <v>8.2529138122303003E-2</v>
      </c>
      <c r="GY34" s="6">
        <f t="shared" si="259"/>
        <v>3.2652281440411666</v>
      </c>
      <c r="GZ34" s="6">
        <f t="shared" si="260"/>
        <v>0.11653028968471273</v>
      </c>
      <c r="HA34" s="6">
        <f t="shared" si="261"/>
        <v>3.2925791228985819</v>
      </c>
      <c r="HB34" s="6">
        <f t="shared" si="262"/>
        <v>-0.21785022201219009</v>
      </c>
      <c r="HC34" s="6">
        <f t="shared" si="263"/>
        <v>12.582797497078104</v>
      </c>
      <c r="HE34" s="6">
        <f t="shared" si="264"/>
        <v>-20.102992297993026</v>
      </c>
      <c r="HF34" s="6">
        <f t="shared" si="265"/>
        <v>12.582797497078104</v>
      </c>
      <c r="HG34" s="6">
        <f t="shared" si="266"/>
        <v>-3.760097400457461</v>
      </c>
      <c r="HH34" s="6">
        <f t="shared" si="267"/>
        <v>0.99784738156081865</v>
      </c>
      <c r="HJ34" s="6">
        <f t="shared" si="185"/>
        <v>2.7536353411972208</v>
      </c>
      <c r="HK34" s="6">
        <f t="shared" si="186"/>
        <v>-1.7547670045758745</v>
      </c>
      <c r="HL34" s="6">
        <f t="shared" si="57"/>
        <v>1.1108959882544518</v>
      </c>
      <c r="HM34" s="6">
        <f t="shared" si="58"/>
        <v>1.4430734065958966</v>
      </c>
      <c r="HN34" s="6">
        <f t="shared" si="187"/>
        <v>3.2652281440411666</v>
      </c>
      <c r="HO34" s="6">
        <f t="shared" si="188"/>
        <v>1.8211399598998756</v>
      </c>
      <c r="HP34" s="6">
        <f t="shared" si="189"/>
        <v>3.595104432006123</v>
      </c>
      <c r="HQ34" s="6">
        <f t="shared" si="190"/>
        <v>8.8581585006138164E-2</v>
      </c>
      <c r="HR34" s="6">
        <f t="shared" si="191"/>
        <v>84.917988032528967</v>
      </c>
      <c r="HS34" s="6">
        <f t="shared" si="192"/>
        <v>2.7536353411972208</v>
      </c>
      <c r="HT34" s="6">
        <f t="shared" si="193"/>
        <v>-1.7547670045758745</v>
      </c>
      <c r="HU34" s="6">
        <f t="shared" si="60"/>
        <v>-1.4401460137315105</v>
      </c>
      <c r="HV34" s="6">
        <f t="shared" si="61"/>
        <v>-1.1040541895509293</v>
      </c>
      <c r="HW34" s="6">
        <f t="shared" si="194"/>
        <v>3.2652281440411666</v>
      </c>
      <c r="HX34" s="6">
        <f t="shared" si="195"/>
        <v>1.8146504330949582</v>
      </c>
      <c r="HY34" s="6">
        <f t="shared" si="196"/>
        <v>4.243963857125264</v>
      </c>
      <c r="HZ34" s="6">
        <f t="shared" si="197"/>
        <v>-0.34231127730506045</v>
      </c>
      <c r="IA34" s="6">
        <f t="shared" si="198"/>
        <v>110.01775228281601</v>
      </c>
      <c r="IB34" s="6">
        <f t="shared" si="199"/>
        <v>97.467870157672479</v>
      </c>
      <c r="IC34" s="6">
        <f t="shared" si="200"/>
        <v>0.99151790085616354</v>
      </c>
      <c r="ID34" s="6">
        <f t="shared" si="201"/>
        <v>1.1108959882544518</v>
      </c>
      <c r="IE34" s="6">
        <f t="shared" si="202"/>
        <v>1.4430734065958966</v>
      </c>
      <c r="IF34" s="6">
        <f t="shared" si="203"/>
        <v>-7.5385212862336459E-2</v>
      </c>
      <c r="IG34" s="6">
        <f t="shared" si="204"/>
        <v>9.8637250310024349E-2</v>
      </c>
      <c r="IH34" s="6">
        <f t="shared" si="268"/>
        <v>1.8211399598998756</v>
      </c>
      <c r="II34" s="6">
        <f t="shared" si="269"/>
        <v>0.12414603282836781</v>
      </c>
      <c r="IJ34" s="6">
        <f t="shared" si="270"/>
        <v>1.7929784344636774</v>
      </c>
      <c r="IK34" s="6">
        <f t="shared" si="271"/>
        <v>0.25917272644916151</v>
      </c>
      <c r="IL34" s="6">
        <f t="shared" si="272"/>
        <v>74.979019669477992</v>
      </c>
      <c r="IM34" s="6">
        <f t="shared" si="206"/>
        <v>-1.4401460137315105</v>
      </c>
      <c r="IN34" s="6">
        <f t="shared" si="207"/>
        <v>-1.1040541895509293</v>
      </c>
      <c r="IO34" s="6">
        <f t="shared" si="208"/>
        <v>-8.2269373249058475E-2</v>
      </c>
      <c r="IP34" s="6">
        <f t="shared" si="209"/>
        <v>8.2529138122303003E-2</v>
      </c>
      <c r="IQ34" s="6">
        <f t="shared" si="273"/>
        <v>1.8146504330949582</v>
      </c>
      <c r="IR34" s="6">
        <f t="shared" si="274"/>
        <v>0.11653028968471273</v>
      </c>
      <c r="IS34" s="6">
        <f t="shared" si="275"/>
        <v>1.8032772843575642</v>
      </c>
      <c r="IT34" s="6">
        <f t="shared" si="276"/>
        <v>0.12940056744731415</v>
      </c>
      <c r="IU34" s="6">
        <f t="shared" si="277"/>
        <v>82.56504521426217</v>
      </c>
      <c r="IV34" s="6">
        <f t="shared" si="278"/>
        <v>78.772032441870081</v>
      </c>
    </row>
    <row r="35" spans="3:256">
      <c r="C35" s="5">
        <v>29</v>
      </c>
      <c r="D35" s="6">
        <v>-652.54677749999996</v>
      </c>
      <c r="E35" s="6">
        <v>-30.873180869999999</v>
      </c>
      <c r="F35" s="6">
        <v>-805.09900990000006</v>
      </c>
      <c r="G35" s="6">
        <v>59.257425740000002</v>
      </c>
      <c r="H35" s="6">
        <v>-681.17463620000001</v>
      </c>
      <c r="I35" s="6">
        <v>28.06652807</v>
      </c>
      <c r="J35" s="6">
        <v>-625</v>
      </c>
      <c r="K35" s="6">
        <v>69</v>
      </c>
      <c r="L35" s="6">
        <v>-601</v>
      </c>
      <c r="M35" s="6">
        <v>121</v>
      </c>
      <c r="N35" s="6">
        <v>-569</v>
      </c>
      <c r="O35" s="6">
        <v>167</v>
      </c>
      <c r="P35" s="6">
        <v>-718</v>
      </c>
      <c r="Q35" s="6">
        <v>-29.5</v>
      </c>
      <c r="R35" s="6">
        <v>-731.51047410000001</v>
      </c>
      <c r="S35" s="6">
        <v>-98.632855570000004</v>
      </c>
      <c r="T35" s="6">
        <v>-785.49062839999999</v>
      </c>
      <c r="U35" s="6">
        <v>-124.8291069</v>
      </c>
      <c r="V35" s="6">
        <v>-831.92943769999999</v>
      </c>
      <c r="W35" s="6">
        <v>-156.97905180000001</v>
      </c>
      <c r="X35" s="6">
        <v>-652.05277006294898</v>
      </c>
      <c r="Y35" s="6">
        <v>-30.842101536030299</v>
      </c>
      <c r="Z35" s="6">
        <v>-804.812145079792</v>
      </c>
      <c r="AA35" s="6">
        <v>59.590142902711399</v>
      </c>
      <c r="AB35" s="6">
        <v>-681.29146049346605</v>
      </c>
      <c r="AC35" s="6">
        <v>28.565294945961799</v>
      </c>
      <c r="AD35" s="6">
        <v>-625.01441697807002</v>
      </c>
      <c r="AE35" s="6">
        <v>68.725888988114406</v>
      </c>
      <c r="AF35" s="6">
        <v>-600.96966197900201</v>
      </c>
      <c r="AG35" s="6">
        <v>121.172810259535</v>
      </c>
      <c r="AH35" s="6">
        <v>-568.41358332025595</v>
      </c>
      <c r="AI35" s="6">
        <v>167.251003920936</v>
      </c>
      <c r="AJ35" s="6">
        <v>-718.00265510238398</v>
      </c>
      <c r="AK35" s="6">
        <v>-29.430392739103102</v>
      </c>
      <c r="AL35" s="6">
        <v>-731.28732313600403</v>
      </c>
      <c r="AM35" s="6">
        <v>-98.193435255770893</v>
      </c>
      <c r="AN35" s="6">
        <v>-785.29783870448296</v>
      </c>
      <c r="AO35" s="6">
        <v>-124.54390868870701</v>
      </c>
      <c r="AP35" s="6">
        <v>-831.56437601002699</v>
      </c>
      <c r="AQ35" s="6">
        <v>-156.461466362838</v>
      </c>
      <c r="AR35" s="6">
        <f t="shared" si="63"/>
        <v>-21.051492915634977</v>
      </c>
      <c r="AS35" s="6">
        <f t="shared" si="64"/>
        <v>-0.99573579286589942</v>
      </c>
      <c r="AT35" s="6">
        <f t="shared" si="65"/>
        <v>-25.983322130398445</v>
      </c>
      <c r="AU35" s="6">
        <f t="shared" si="66"/>
        <v>1.9238649519685342</v>
      </c>
      <c r="AV35" s="6">
        <f t="shared" si="67"/>
        <v>-21.995462656613231</v>
      </c>
      <c r="AW35" s="6">
        <f t="shared" si="68"/>
        <v>0.92222919953224813</v>
      </c>
      <c r="AX35" s="6">
        <f t="shared" si="69"/>
        <v>-20.178560962041995</v>
      </c>
      <c r="AY35" s="6">
        <f t="shared" si="70"/>
        <v>2.2188120832832814</v>
      </c>
      <c r="AZ35" s="6">
        <f t="shared" si="71"/>
        <v>-19.402277181402287</v>
      </c>
      <c r="BA35" s="6">
        <f t="shared" si="72"/>
        <v>3.9120584619246728</v>
      </c>
      <c r="BB35" s="6">
        <f t="shared" si="73"/>
        <v>-18.351205718000202</v>
      </c>
      <c r="BC35" s="6">
        <f t="shared" si="74"/>
        <v>5.3996907701726613</v>
      </c>
      <c r="BD35" s="6">
        <f t="shared" si="75"/>
        <v>-23.180681842415517</v>
      </c>
      <c r="BE35" s="6">
        <f t="shared" si="76"/>
        <v>-0.95015884096585079</v>
      </c>
      <c r="BF35" s="6">
        <f t="shared" si="77"/>
        <v>-23.609576723069601</v>
      </c>
      <c r="BG35" s="6">
        <f t="shared" si="78"/>
        <v>-3.1701704241654611</v>
      </c>
      <c r="BH35" s="6">
        <f t="shared" si="79"/>
        <v>-25.353303669816352</v>
      </c>
      <c r="BI35" s="6">
        <f t="shared" si="80"/>
        <v>-4.0208942156517393</v>
      </c>
      <c r="BJ35" s="6">
        <f t="shared" si="81"/>
        <v>-26.847016643728868</v>
      </c>
      <c r="BK35" s="6">
        <f t="shared" si="82"/>
        <v>-5.0513510591929043</v>
      </c>
      <c r="BM35" s="12">
        <f t="shared" si="279"/>
        <v>2.9195862529195878E-2</v>
      </c>
      <c r="BN35" s="6">
        <f t="shared" si="83"/>
        <v>-23.517407523016711</v>
      </c>
      <c r="BO35" s="6">
        <f t="shared" si="84"/>
        <v>0.46406457955131741</v>
      </c>
      <c r="BP35" s="6">
        <f t="shared" si="85"/>
        <v>9.3290499254437831E-2</v>
      </c>
      <c r="BQ35" s="6">
        <f t="shared" si="86"/>
        <v>89.469320404976045</v>
      </c>
      <c r="BR35" s="6">
        <f t="shared" si="87"/>
        <v>1252.5704856696645</v>
      </c>
      <c r="BS35" s="6">
        <f t="shared" si="211"/>
        <v>4136.3073329695499</v>
      </c>
      <c r="BT35" s="6">
        <f t="shared" si="212"/>
        <v>57908.302661573696</v>
      </c>
      <c r="BU35" s="6">
        <f t="shared" si="213"/>
        <v>57.9083026615737</v>
      </c>
      <c r="BW35" s="12">
        <f t="shared" si="280"/>
        <v>2.9195862529195878E-2</v>
      </c>
      <c r="BX35" s="6">
        <f t="shared" si="88"/>
        <v>-18.876741449701242</v>
      </c>
      <c r="BY35" s="6">
        <f t="shared" si="89"/>
        <v>4.655874616048667</v>
      </c>
      <c r="BZ35" s="6">
        <f t="shared" si="90"/>
        <v>0.12241356572098579</v>
      </c>
      <c r="CA35" s="6">
        <f t="shared" si="91"/>
        <v>117.3995060690542</v>
      </c>
      <c r="CB35" s="6">
        <f t="shared" si="92"/>
        <v>-26.10016015677261</v>
      </c>
      <c r="CC35" s="6">
        <f t="shared" si="93"/>
        <v>-4.5361226374223218</v>
      </c>
      <c r="CD35" s="6">
        <f t="shared" si="94"/>
        <v>0.11389559597065418</v>
      </c>
      <c r="CE35" s="6">
        <f t="shared" si="95"/>
        <v>109.23043235969618</v>
      </c>
      <c r="CF35" s="6">
        <f t="shared" si="96"/>
        <v>113.3149692143752</v>
      </c>
      <c r="CH35" s="6">
        <f t="shared" si="214"/>
        <v>1.8211399598998756</v>
      </c>
      <c r="CI35" s="6">
        <f t="shared" si="215"/>
        <v>0.31697231888219302</v>
      </c>
      <c r="CJ35" s="6">
        <f t="shared" si="216"/>
        <v>1.8881564910289852</v>
      </c>
      <c r="CK35" s="6">
        <f t="shared" si="217"/>
        <v>1.8262473578936731</v>
      </c>
      <c r="CL35" s="6">
        <f t="shared" si="218"/>
        <v>0.16945848145634804</v>
      </c>
      <c r="CM35" s="15">
        <f t="shared" si="219"/>
        <v>2.013134384905527</v>
      </c>
      <c r="CN35" s="15">
        <f t="shared" si="220"/>
        <v>0.28624042390521109</v>
      </c>
      <c r="CO35" s="15">
        <f t="shared" si="221"/>
        <v>1.9419311651895033</v>
      </c>
      <c r="CP35" s="15">
        <f t="shared" si="222"/>
        <v>0.14632949427467876</v>
      </c>
      <c r="CQ35" s="15">
        <f t="shared" si="223"/>
        <v>0.43256991817988988</v>
      </c>
      <c r="CR35" s="6">
        <f t="shared" si="224"/>
        <v>1.8146504330949582</v>
      </c>
      <c r="CS35" s="6">
        <f t="shared" si="225"/>
        <v>0.31852735136748717</v>
      </c>
      <c r="CT35" s="6">
        <f t="shared" si="226"/>
        <v>1.8201709740060494</v>
      </c>
      <c r="CU35" s="6">
        <f t="shared" si="227"/>
        <v>1.8180550594992313</v>
      </c>
      <c r="CV35" s="6">
        <f t="shared" si="228"/>
        <v>0.13577905634823667</v>
      </c>
      <c r="CW35" s="15">
        <f t="shared" si="229"/>
        <v>1.9766743792342476</v>
      </c>
      <c r="CX35" s="15">
        <f t="shared" si="230"/>
        <v>0.28829066728181307</v>
      </c>
      <c r="CY35" s="15">
        <f t="shared" si="231"/>
        <v>1.8870025449267587</v>
      </c>
      <c r="CZ35" s="15">
        <f t="shared" si="232"/>
        <v>0.12339770438799764</v>
      </c>
      <c r="DA35" s="15">
        <f t="shared" si="233"/>
        <v>0.4116883716698107</v>
      </c>
      <c r="DB35" s="6">
        <f t="shared" si="105"/>
        <v>0.42212914492485032</v>
      </c>
      <c r="DD35" s="12">
        <f t="shared" si="281"/>
        <v>2.9195862529195878E-2</v>
      </c>
      <c r="DE35" s="6">
        <f t="shared" si="106"/>
        <v>4.9318292147634679</v>
      </c>
      <c r="DF35" s="6">
        <f t="shared" si="107"/>
        <v>-2.9196007448344337</v>
      </c>
      <c r="DG35" s="6">
        <f t="shared" si="108"/>
        <v>1.8169016945712357</v>
      </c>
      <c r="DH35" s="6">
        <f t="shared" si="109"/>
        <v>1.2965828837510331</v>
      </c>
      <c r="DI35" s="6">
        <f t="shared" si="110"/>
        <v>5.7312309247518742</v>
      </c>
      <c r="DJ35" s="6">
        <f t="shared" si="111"/>
        <v>2.2320974311557222</v>
      </c>
      <c r="DK35" s="6">
        <f t="shared" si="112"/>
        <v>5.2420394739073695</v>
      </c>
      <c r="DL35" s="6">
        <f t="shared" si="113"/>
        <v>0.40453995871523452</v>
      </c>
      <c r="DM35" s="6">
        <f t="shared" si="114"/>
        <v>66.137698198296093</v>
      </c>
      <c r="DN35" s="6">
        <f t="shared" si="115"/>
        <v>4.9318292147634679</v>
      </c>
      <c r="DO35" s="6">
        <f t="shared" si="116"/>
        <v>-2.9196007448344337</v>
      </c>
      <c r="DP35" s="6">
        <f t="shared" si="117"/>
        <v>-0.42889488065408443</v>
      </c>
      <c r="DQ35" s="6">
        <f t="shared" si="118"/>
        <v>-2.2200115831996103</v>
      </c>
      <c r="DR35" s="6">
        <f t="shared" si="119"/>
        <v>5.7312309247518742</v>
      </c>
      <c r="DS35" s="6">
        <f t="shared" si="120"/>
        <v>2.2610621946757061</v>
      </c>
      <c r="DT35" s="6">
        <f t="shared" si="121"/>
        <v>5.4061805206880811</v>
      </c>
      <c r="DU35" s="6">
        <f t="shared" si="122"/>
        <v>0.33694131521843579</v>
      </c>
      <c r="DV35" s="6">
        <f t="shared" si="123"/>
        <v>70.309368362946657</v>
      </c>
      <c r="DW35" s="6">
        <f t="shared" si="124"/>
        <v>68.223533280621382</v>
      </c>
      <c r="DX35" s="6">
        <f t="shared" si="234"/>
        <v>1907.6695685599057</v>
      </c>
      <c r="DY35" s="6">
        <f t="shared" si="125"/>
        <v>1.8169016945712357</v>
      </c>
      <c r="DZ35" s="6">
        <f t="shared" si="126"/>
        <v>1.2965828837510331</v>
      </c>
      <c r="EA35" s="6">
        <f t="shared" si="127"/>
        <v>0.77628378063970871</v>
      </c>
      <c r="EB35" s="6">
        <f t="shared" si="128"/>
        <v>1.6932463786413914</v>
      </c>
      <c r="EC35" s="6">
        <f t="shared" si="129"/>
        <v>2.2320974311557222</v>
      </c>
      <c r="ED35" s="6">
        <f t="shared" si="130"/>
        <v>1.8627130232181406</v>
      </c>
      <c r="EE35" s="6">
        <f t="shared" si="131"/>
        <v>1.1136550502619005</v>
      </c>
      <c r="EF35" s="6">
        <f t="shared" si="132"/>
        <v>0.86726223510292932</v>
      </c>
      <c r="EG35" s="6">
        <f t="shared" si="133"/>
        <v>29.857964494455597</v>
      </c>
      <c r="EH35" s="6">
        <f t="shared" si="134"/>
        <v>-0.42889488065408443</v>
      </c>
      <c r="EI35" s="6">
        <f t="shared" si="135"/>
        <v>-2.2200115831996103</v>
      </c>
      <c r="EJ35" s="6">
        <f t="shared" si="136"/>
        <v>-1.7437269467467509</v>
      </c>
      <c r="EK35" s="6">
        <f t="shared" si="137"/>
        <v>-0.85072379148627819</v>
      </c>
      <c r="EL35" s="6">
        <f t="shared" si="138"/>
        <v>2.2610621946757061</v>
      </c>
      <c r="EM35" s="6">
        <f t="shared" si="139"/>
        <v>1.9401841753327271</v>
      </c>
      <c r="EN35" s="6">
        <f t="shared" si="140"/>
        <v>1.8983499199464475</v>
      </c>
      <c r="EO35" s="6">
        <f t="shared" si="141"/>
        <v>0.60099523604159044</v>
      </c>
      <c r="EP35" s="6">
        <f t="shared" si="142"/>
        <v>53.058790521027575</v>
      </c>
      <c r="EQ35" s="6">
        <f t="shared" si="143"/>
        <v>41.458377507741588</v>
      </c>
      <c r="ER35" s="6">
        <f t="shared" si="235"/>
        <v>685.89007811677129</v>
      </c>
      <c r="ES35" s="6">
        <f t="shared" si="144"/>
        <v>0.77628378063970871</v>
      </c>
      <c r="ET35" s="6">
        <f t="shared" si="145"/>
        <v>1.6932463786413914</v>
      </c>
      <c r="EU35" s="6">
        <f t="shared" si="146"/>
        <v>1.051071463402085</v>
      </c>
      <c r="EV35" s="6">
        <f t="shared" si="147"/>
        <v>1.4876323082479885</v>
      </c>
      <c r="EW35" s="6">
        <f t="shared" si="148"/>
        <v>1.8627130232181406</v>
      </c>
      <c r="EX35" s="6">
        <f t="shared" si="149"/>
        <v>1.8214832158769509</v>
      </c>
      <c r="EY35" s="6">
        <f t="shared" si="150"/>
        <v>0.34319880032083383</v>
      </c>
      <c r="EZ35" s="6">
        <f t="shared" si="151"/>
        <v>0.98289287893030852</v>
      </c>
      <c r="FA35" s="6">
        <f t="shared" si="152"/>
        <v>10.61322015402626</v>
      </c>
      <c r="FB35" s="6">
        <f t="shared" si="153"/>
        <v>-1.7437269467467509</v>
      </c>
      <c r="FC35" s="6">
        <f t="shared" si="154"/>
        <v>-0.85072379148627819</v>
      </c>
      <c r="FD35" s="6">
        <f t="shared" si="155"/>
        <v>-1.4937129739125155</v>
      </c>
      <c r="FE35" s="6">
        <f t="shared" si="156"/>
        <v>-1.030456843541165</v>
      </c>
      <c r="FF35" s="6">
        <f t="shared" si="157"/>
        <v>1.9401841753327271</v>
      </c>
      <c r="FG35" s="6">
        <f t="shared" si="52"/>
        <v>1.8146679461640887</v>
      </c>
      <c r="FH35" s="6">
        <f t="shared" si="158"/>
        <v>0.30791387856561847</v>
      </c>
      <c r="FI35" s="6">
        <f t="shared" si="159"/>
        <v>0.9887728844810536</v>
      </c>
      <c r="FJ35" s="6">
        <f t="shared" si="160"/>
        <v>8.5936742554004475</v>
      </c>
      <c r="FK35" s="6">
        <f t="shared" si="161"/>
        <v>9.6034472047133548</v>
      </c>
      <c r="FL35" s="6">
        <f t="shared" si="236"/>
        <v>89.896127427629693</v>
      </c>
      <c r="FN35" s="12">
        <f t="shared" si="282"/>
        <v>2.9195862529195878E-2</v>
      </c>
      <c r="FO35" s="6">
        <f t="shared" si="162"/>
        <v>-18.876741449701242</v>
      </c>
      <c r="FP35" s="6">
        <f t="shared" si="163"/>
        <v>4.655874616048667</v>
      </c>
      <c r="FQ35" s="6">
        <f t="shared" si="164"/>
        <v>-2.7536353411972208</v>
      </c>
      <c r="FR35" s="6">
        <f t="shared" si="165"/>
        <v>1.7547670045758745</v>
      </c>
      <c r="FS35" s="6">
        <f t="shared" si="237"/>
        <v>-8.0401691221901217E-2</v>
      </c>
      <c r="FT35" s="6">
        <f t="shared" si="238"/>
        <v>9.2307362226336842E-2</v>
      </c>
      <c r="FU35" s="6">
        <f t="shared" si="239"/>
        <v>3.2652281440411666</v>
      </c>
      <c r="FV35" s="6">
        <f t="shared" si="240"/>
        <v>0.12241356572098579</v>
      </c>
      <c r="FW35" s="6">
        <f t="shared" si="241"/>
        <v>3.1480073395405737</v>
      </c>
      <c r="FX35" s="6">
        <f t="shared" si="242"/>
        <v>0.95913677219461491</v>
      </c>
      <c r="FY35" s="6">
        <f t="shared" si="243"/>
        <v>16.43592155731081</v>
      </c>
      <c r="FZ35" s="6">
        <f t="shared" si="53"/>
        <v>-26.10016015677261</v>
      </c>
      <c r="GA35" s="6">
        <f t="shared" si="54"/>
        <v>-4.5361226374223218</v>
      </c>
      <c r="GB35" s="6">
        <f t="shared" si="169"/>
        <v>-2.7536353411972208</v>
      </c>
      <c r="GC35" s="6">
        <f t="shared" si="170"/>
        <v>1.7547670045758745</v>
      </c>
      <c r="GD35" s="6">
        <f t="shared" si="244"/>
        <v>-6.7475100027436952E-2</v>
      </c>
      <c r="GE35" s="6">
        <f t="shared" si="245"/>
        <v>9.1756839842040527E-2</v>
      </c>
      <c r="GF35" s="6">
        <f t="shared" si="246"/>
        <v>3.2652281440411666</v>
      </c>
      <c r="GG35" s="6">
        <f t="shared" si="247"/>
        <v>0.11389559597065418</v>
      </c>
      <c r="GH35" s="6">
        <f t="shared" si="248"/>
        <v>3.159281508389109</v>
      </c>
      <c r="GI35" s="6">
        <f t="shared" si="249"/>
        <v>0.93255783689240257</v>
      </c>
      <c r="GJ35" s="6">
        <f t="shared" si="250"/>
        <v>21.162888409299768</v>
      </c>
      <c r="GL35" s="6">
        <f t="shared" si="55"/>
        <v>1.7547670045758745</v>
      </c>
      <c r="GM35" s="6">
        <f t="shared" si="56"/>
        <v>2.7536353411972208</v>
      </c>
      <c r="GN35" s="6">
        <f t="shared" si="175"/>
        <v>-8.0401691221901217E-2</v>
      </c>
      <c r="GO35" s="6">
        <f t="shared" si="176"/>
        <v>9.2307362226336842E-2</v>
      </c>
      <c r="GP35" s="6">
        <f t="shared" si="251"/>
        <v>3.2652281440411666</v>
      </c>
      <c r="GQ35" s="6">
        <f t="shared" si="252"/>
        <v>0.12241356572098579</v>
      </c>
      <c r="GR35" s="6">
        <f t="shared" si="253"/>
        <v>3.2327249734070107</v>
      </c>
      <c r="GS35" s="6">
        <f t="shared" si="254"/>
        <v>0.28294284268045472</v>
      </c>
      <c r="GT35" s="6">
        <f t="shared" si="255"/>
        <v>-16.435921557310934</v>
      </c>
      <c r="GU35" s="6">
        <f t="shared" si="256"/>
        <v>-1.7547670045758745</v>
      </c>
      <c r="GV35" s="6">
        <f t="shared" si="181"/>
        <v>-2.7536353411972208</v>
      </c>
      <c r="GW35" s="6">
        <f t="shared" si="257"/>
        <v>-6.7475100027436952E-2</v>
      </c>
      <c r="GX35" s="6">
        <f t="shared" si="258"/>
        <v>9.1756839842040527E-2</v>
      </c>
      <c r="GY35" s="6">
        <f t="shared" si="259"/>
        <v>3.2652281440411666</v>
      </c>
      <c r="GZ35" s="6">
        <f t="shared" si="260"/>
        <v>0.11389559597065418</v>
      </c>
      <c r="HA35" s="6">
        <f t="shared" si="261"/>
        <v>3.3080523930364309</v>
      </c>
      <c r="HB35" s="6">
        <f t="shared" si="262"/>
        <v>-0.36102061000802399</v>
      </c>
      <c r="HC35" s="6">
        <f t="shared" si="263"/>
        <v>21.16288840930001</v>
      </c>
      <c r="HE35" s="6">
        <f t="shared" si="264"/>
        <v>-16.435921557310934</v>
      </c>
      <c r="HF35" s="6">
        <f t="shared" si="265"/>
        <v>21.16288840930001</v>
      </c>
      <c r="HG35" s="6">
        <f t="shared" si="266"/>
        <v>2.3634834259945379</v>
      </c>
      <c r="HH35" s="6">
        <f t="shared" si="267"/>
        <v>0.99914931597426204</v>
      </c>
      <c r="HJ35" s="6">
        <f t="shared" si="185"/>
        <v>2.7536353411972208</v>
      </c>
      <c r="HK35" s="6">
        <f t="shared" si="186"/>
        <v>-1.7547670045758745</v>
      </c>
      <c r="HL35" s="6">
        <f t="shared" si="57"/>
        <v>1.051071463402085</v>
      </c>
      <c r="HM35" s="6">
        <f t="shared" si="58"/>
        <v>1.4876323082479885</v>
      </c>
      <c r="HN35" s="6">
        <f t="shared" si="187"/>
        <v>3.2652281440411666</v>
      </c>
      <c r="HO35" s="6">
        <f t="shared" si="188"/>
        <v>1.8214832158769509</v>
      </c>
      <c r="HP35" s="6">
        <f t="shared" si="189"/>
        <v>3.6622229672390882</v>
      </c>
      <c r="HQ35" s="6">
        <f t="shared" si="190"/>
        <v>4.7720329228873919E-2</v>
      </c>
      <c r="HR35" s="6">
        <f t="shared" si="191"/>
        <v>87.264787749798813</v>
      </c>
      <c r="HS35" s="6">
        <f t="shared" si="192"/>
        <v>2.7536353411972208</v>
      </c>
      <c r="HT35" s="6">
        <f t="shared" si="193"/>
        <v>-1.7547670045758745</v>
      </c>
      <c r="HU35" s="6">
        <f t="shared" si="60"/>
        <v>-1.4937129739125155</v>
      </c>
      <c r="HV35" s="6">
        <f t="shared" si="61"/>
        <v>-1.030456843541165</v>
      </c>
      <c r="HW35" s="6">
        <f t="shared" si="194"/>
        <v>3.2652281440411666</v>
      </c>
      <c r="HX35" s="6">
        <f t="shared" si="195"/>
        <v>1.8146679461640887</v>
      </c>
      <c r="HY35" s="6">
        <f t="shared" si="196"/>
        <v>4.308664865041564</v>
      </c>
      <c r="HZ35" s="6">
        <f t="shared" si="197"/>
        <v>-0.38899756624708792</v>
      </c>
      <c r="IA35" s="6">
        <f t="shared" si="198"/>
        <v>112.89213941750045</v>
      </c>
      <c r="IB35" s="6">
        <f t="shared" si="199"/>
        <v>100.07846358364964</v>
      </c>
      <c r="IC35" s="6">
        <f t="shared" si="200"/>
        <v>0.98456902751025599</v>
      </c>
      <c r="ID35" s="6">
        <f t="shared" si="201"/>
        <v>1.051071463402085</v>
      </c>
      <c r="IE35" s="6">
        <f t="shared" si="202"/>
        <v>1.4876323082479885</v>
      </c>
      <c r="IF35" s="6">
        <f t="shared" si="203"/>
        <v>-8.0401691221901217E-2</v>
      </c>
      <c r="IG35" s="6">
        <f t="shared" si="204"/>
        <v>9.2307362226336842E-2</v>
      </c>
      <c r="IH35" s="6">
        <f t="shared" si="268"/>
        <v>1.8214832158769509</v>
      </c>
      <c r="II35" s="6">
        <f t="shared" si="269"/>
        <v>0.12241356572098579</v>
      </c>
      <c r="IJ35" s="6">
        <f t="shared" si="270"/>
        <v>1.7964306846146556</v>
      </c>
      <c r="IK35" s="6">
        <f t="shared" si="271"/>
        <v>0.23685017357731683</v>
      </c>
      <c r="IL35" s="6">
        <f t="shared" si="272"/>
        <v>76.299290692890324</v>
      </c>
      <c r="IM35" s="6">
        <f t="shared" si="206"/>
        <v>-1.4937129739125155</v>
      </c>
      <c r="IN35" s="6">
        <f t="shared" si="207"/>
        <v>-1.030456843541165</v>
      </c>
      <c r="IO35" s="6">
        <f t="shared" si="208"/>
        <v>-6.7475100027436952E-2</v>
      </c>
      <c r="IP35" s="6">
        <f t="shared" si="209"/>
        <v>9.1756839842040527E-2</v>
      </c>
      <c r="IQ35" s="6">
        <f t="shared" si="273"/>
        <v>1.8146679461640887</v>
      </c>
      <c r="IR35" s="6">
        <f t="shared" si="274"/>
        <v>0.11389559597065418</v>
      </c>
      <c r="IS35" s="6">
        <f t="shared" si="275"/>
        <v>1.8148052303420139</v>
      </c>
      <c r="IT35" s="6">
        <f t="shared" si="276"/>
        <v>3.0176541896475628E-2</v>
      </c>
      <c r="IU35" s="6">
        <f t="shared" si="277"/>
        <v>88.270748991799564</v>
      </c>
      <c r="IV35" s="6">
        <f t="shared" si="278"/>
        <v>82.285019842344951</v>
      </c>
    </row>
    <row r="36" spans="3:256">
      <c r="C36" s="5">
        <v>30</v>
      </c>
      <c r="D36" s="6">
        <v>-649.74012470000002</v>
      </c>
      <c r="E36" s="6">
        <v>-31.434511430000001</v>
      </c>
      <c r="F36" s="6">
        <v>-801.98019799999997</v>
      </c>
      <c r="G36" s="6">
        <v>57.920792079999998</v>
      </c>
      <c r="H36" s="6">
        <v>-678.36798339999996</v>
      </c>
      <c r="I36" s="6">
        <v>28.06652807</v>
      </c>
      <c r="J36" s="6">
        <v>-623.5</v>
      </c>
      <c r="K36" s="6">
        <v>69</v>
      </c>
      <c r="L36" s="6">
        <v>-603</v>
      </c>
      <c r="M36" s="6">
        <v>122.5</v>
      </c>
      <c r="N36" s="6">
        <v>-572</v>
      </c>
      <c r="O36" s="6">
        <v>170.5</v>
      </c>
      <c r="P36" s="6">
        <v>-715.5</v>
      </c>
      <c r="Q36" s="6">
        <v>-31</v>
      </c>
      <c r="R36" s="6">
        <v>-730.71664829999997</v>
      </c>
      <c r="S36" s="6">
        <v>-98.23594267</v>
      </c>
      <c r="T36" s="6">
        <v>-785.09371550000003</v>
      </c>
      <c r="U36" s="6">
        <v>-122.44762950000001</v>
      </c>
      <c r="V36" s="6">
        <v>-833.91400220000003</v>
      </c>
      <c r="W36" s="6">
        <v>-151.8191841</v>
      </c>
      <c r="X36" s="6">
        <v>-649.21159185577596</v>
      </c>
      <c r="Y36" s="6">
        <v>-32.107264223287501</v>
      </c>
      <c r="Z36" s="6">
        <v>-802.25835885658296</v>
      </c>
      <c r="AA36" s="6">
        <v>57.950847218573102</v>
      </c>
      <c r="AB36" s="6">
        <v>-677.79970303826894</v>
      </c>
      <c r="AC36" s="6">
        <v>28.1526653516392</v>
      </c>
      <c r="AD36" s="6">
        <v>-624.01518439033498</v>
      </c>
      <c r="AE36" s="6">
        <v>69.296210260949195</v>
      </c>
      <c r="AF36" s="6">
        <v>-602.64825021339095</v>
      </c>
      <c r="AG36" s="6">
        <v>123.131315375925</v>
      </c>
      <c r="AH36" s="6">
        <v>-571.94384020349401</v>
      </c>
      <c r="AI36" s="6">
        <v>170.639316185458</v>
      </c>
      <c r="AJ36" s="6">
        <v>-715.60370609190204</v>
      </c>
      <c r="AK36" s="6">
        <v>-30.716484249515201</v>
      </c>
      <c r="AL36" s="6">
        <v>-731.35162349484096</v>
      </c>
      <c r="AM36" s="6">
        <v>-98.662748093251295</v>
      </c>
      <c r="AN36" s="6">
        <v>-786.16895368829398</v>
      </c>
      <c r="AO36" s="6">
        <v>-122.62070822069199</v>
      </c>
      <c r="AP36" s="6">
        <v>-834.08127016229105</v>
      </c>
      <c r="AQ36" s="6">
        <v>-152.21019580660899</v>
      </c>
      <c r="AR36" s="6">
        <f t="shared" si="63"/>
        <v>-20.959765611271887</v>
      </c>
      <c r="AS36" s="6">
        <f t="shared" si="64"/>
        <v>-1.0365815105297467</v>
      </c>
      <c r="AT36" s="6">
        <f t="shared" si="65"/>
        <v>-25.900873262677599</v>
      </c>
      <c r="AU36" s="6">
        <f t="shared" si="66"/>
        <v>1.8709403681531218</v>
      </c>
      <c r="AV36" s="6">
        <f t="shared" si="67"/>
        <v>-21.882731431924007</v>
      </c>
      <c r="AW36" s="6">
        <f t="shared" si="68"/>
        <v>0.90890747254867132</v>
      </c>
      <c r="AX36" s="6">
        <f t="shared" si="69"/>
        <v>-20.146300785093825</v>
      </c>
      <c r="AY36" s="6">
        <f t="shared" si="70"/>
        <v>2.2372248786672477</v>
      </c>
      <c r="AZ36" s="6">
        <f t="shared" si="71"/>
        <v>-19.456470323348601</v>
      </c>
      <c r="BA36" s="6">
        <f t="shared" si="72"/>
        <v>3.9752887071990521</v>
      </c>
      <c r="BB36" s="6">
        <f t="shared" si="73"/>
        <v>-18.465179894907209</v>
      </c>
      <c r="BC36" s="6">
        <f t="shared" si="74"/>
        <v>5.5090822717618009</v>
      </c>
      <c r="BD36" s="6">
        <f t="shared" si="75"/>
        <v>-23.103231886801868</v>
      </c>
      <c r="BE36" s="6">
        <f t="shared" si="76"/>
        <v>-0.99168024469776794</v>
      </c>
      <c r="BF36" s="6">
        <f t="shared" si="77"/>
        <v>-23.611652657120764</v>
      </c>
      <c r="BG36" s="6">
        <f t="shared" si="78"/>
        <v>-3.1853221669798986</v>
      </c>
      <c r="BH36" s="6">
        <f t="shared" si="79"/>
        <v>-25.381427575966818</v>
      </c>
      <c r="BI36" s="6">
        <f t="shared" si="80"/>
        <v>-3.9588037792843647</v>
      </c>
      <c r="BJ36" s="6">
        <f t="shared" si="81"/>
        <v>-26.928274452679936</v>
      </c>
      <c r="BK36" s="6">
        <f t="shared" si="82"/>
        <v>-4.9140989898730201</v>
      </c>
      <c r="BM36" s="12">
        <f t="shared" si="279"/>
        <v>3.0238571905238588E-2</v>
      </c>
      <c r="BN36" s="6">
        <f t="shared" si="83"/>
        <v>-23.430319436974742</v>
      </c>
      <c r="BO36" s="6">
        <f t="shared" si="84"/>
        <v>0.41717942881168757</v>
      </c>
      <c r="BP36" s="6">
        <f t="shared" si="85"/>
        <v>9.8906784854889074E-2</v>
      </c>
      <c r="BQ36" s="6">
        <f t="shared" si="86"/>
        <v>94.855562947232798</v>
      </c>
      <c r="BR36" s="6">
        <f t="shared" si="87"/>
        <v>1327.9778812612592</v>
      </c>
      <c r="BS36" s="6">
        <f t="shared" si="211"/>
        <v>5165.6220477259158</v>
      </c>
      <c r="BT36" s="6">
        <f t="shared" si="212"/>
        <v>72318.708668162813</v>
      </c>
      <c r="BU36" s="6">
        <f t="shared" si="213"/>
        <v>72.318708668162813</v>
      </c>
      <c r="BW36" s="12">
        <f t="shared" si="280"/>
        <v>3.0238571905238588E-2</v>
      </c>
      <c r="BX36" s="6">
        <f t="shared" si="88"/>
        <v>-18.960825109127903</v>
      </c>
      <c r="BY36" s="6">
        <f t="shared" si="89"/>
        <v>4.742185489480427</v>
      </c>
      <c r="BZ36" s="6">
        <f t="shared" si="90"/>
        <v>0.12049742177794476</v>
      </c>
      <c r="CA36" s="6">
        <f t="shared" si="91"/>
        <v>115.56184738192013</v>
      </c>
      <c r="CB36" s="6">
        <f t="shared" si="92"/>
        <v>-26.154851014323377</v>
      </c>
      <c r="CC36" s="6">
        <f t="shared" si="93"/>
        <v>-4.4364513845786924</v>
      </c>
      <c r="CD36" s="6">
        <f t="shared" si="94"/>
        <v>0.11369014268201538</v>
      </c>
      <c r="CE36" s="6">
        <f t="shared" si="95"/>
        <v>109.03339443776002</v>
      </c>
      <c r="CF36" s="6">
        <f t="shared" si="96"/>
        <v>112.29762090984008</v>
      </c>
      <c r="CH36" s="6">
        <f t="shared" si="214"/>
        <v>1.8214832158769509</v>
      </c>
      <c r="CI36" s="6">
        <f t="shared" si="215"/>
        <v>0.31558906752168669</v>
      </c>
      <c r="CJ36" s="6">
        <f t="shared" si="216"/>
        <v>1.8863130164820345</v>
      </c>
      <c r="CK36" s="6">
        <f t="shared" si="217"/>
        <v>1.8333617777506994</v>
      </c>
      <c r="CL36" s="6">
        <f t="shared" si="218"/>
        <v>0.16295185437987156</v>
      </c>
      <c r="CM36" s="15">
        <f t="shared" si="219"/>
        <v>2.0116926499403363</v>
      </c>
      <c r="CN36" s="15">
        <f t="shared" si="220"/>
        <v>0.28525714084957926</v>
      </c>
      <c r="CO36" s="15">
        <f t="shared" si="221"/>
        <v>1.9413133243063028</v>
      </c>
      <c r="CP36" s="15">
        <f t="shared" si="222"/>
        <v>0.14317092544689441</v>
      </c>
      <c r="CQ36" s="15">
        <f t="shared" si="223"/>
        <v>0.42842806629647368</v>
      </c>
      <c r="CR36" s="6">
        <f t="shared" si="224"/>
        <v>1.8146679461640887</v>
      </c>
      <c r="CS36" s="6">
        <f t="shared" si="225"/>
        <v>0.31671607623253972</v>
      </c>
      <c r="CT36" s="6">
        <f t="shared" si="226"/>
        <v>1.8098144422944222</v>
      </c>
      <c r="CU36" s="6">
        <f t="shared" si="227"/>
        <v>1.8233820597392831</v>
      </c>
      <c r="CV36" s="6">
        <f t="shared" si="228"/>
        <v>0.13730005844560883</v>
      </c>
      <c r="CW36" s="15">
        <f t="shared" si="229"/>
        <v>1.9705992323455253</v>
      </c>
      <c r="CX36" s="15">
        <f t="shared" si="230"/>
        <v>0.28585163376196088</v>
      </c>
      <c r="CY36" s="15">
        <f t="shared" si="231"/>
        <v>1.8852482802396571</v>
      </c>
      <c r="CZ36" s="15">
        <f t="shared" si="232"/>
        <v>0.12401049849782599</v>
      </c>
      <c r="DA36" s="15">
        <f t="shared" si="233"/>
        <v>0.40986213225978685</v>
      </c>
      <c r="DB36" s="6">
        <f t="shared" si="105"/>
        <v>0.41914509927813026</v>
      </c>
      <c r="DD36" s="12">
        <f t="shared" si="281"/>
        <v>3.0238571905238588E-2</v>
      </c>
      <c r="DE36" s="6">
        <f t="shared" si="106"/>
        <v>4.9411076514057122</v>
      </c>
      <c r="DF36" s="6">
        <f t="shared" si="107"/>
        <v>-2.9075218786828687</v>
      </c>
      <c r="DG36" s="6">
        <f t="shared" si="108"/>
        <v>1.7364306468301827</v>
      </c>
      <c r="DH36" s="6">
        <f t="shared" si="109"/>
        <v>1.3283174061185763</v>
      </c>
      <c r="DI36" s="6">
        <f t="shared" si="110"/>
        <v>5.7330819196833067</v>
      </c>
      <c r="DJ36" s="6">
        <f t="shared" si="111"/>
        <v>2.1862338673272514</v>
      </c>
      <c r="DK36" s="6">
        <f t="shared" si="112"/>
        <v>5.3115241833509907</v>
      </c>
      <c r="DL36" s="6">
        <f t="shared" si="113"/>
        <v>0.37640277150887125</v>
      </c>
      <c r="DM36" s="6">
        <f t="shared" si="114"/>
        <v>67.888960755224474</v>
      </c>
      <c r="DN36" s="6">
        <f t="shared" si="115"/>
        <v>4.9411076514057122</v>
      </c>
      <c r="DO36" s="6">
        <f t="shared" si="116"/>
        <v>-2.9075218786828687</v>
      </c>
      <c r="DP36" s="6">
        <f t="shared" si="117"/>
        <v>-0.50842077031889588</v>
      </c>
      <c r="DQ36" s="6">
        <f t="shared" si="118"/>
        <v>-2.1936419222821306</v>
      </c>
      <c r="DR36" s="6">
        <f t="shared" si="119"/>
        <v>5.7330819196833067</v>
      </c>
      <c r="DS36" s="6">
        <f t="shared" si="120"/>
        <v>2.2517896355755127</v>
      </c>
      <c r="DT36" s="6">
        <f t="shared" si="121"/>
        <v>5.4960881189565196</v>
      </c>
      <c r="DU36" s="6">
        <f t="shared" si="122"/>
        <v>0.29945713592614659</v>
      </c>
      <c r="DV36" s="6">
        <f t="shared" si="123"/>
        <v>72.57499962406844</v>
      </c>
      <c r="DW36" s="6">
        <f t="shared" si="124"/>
        <v>70.231980189646464</v>
      </c>
      <c r="DX36" s="6">
        <f t="shared" si="234"/>
        <v>1926.1809236314145</v>
      </c>
      <c r="DY36" s="6">
        <f t="shared" si="125"/>
        <v>1.7364306468301827</v>
      </c>
      <c r="DZ36" s="6">
        <f t="shared" si="126"/>
        <v>1.3283174061185763</v>
      </c>
      <c r="EA36" s="6">
        <f t="shared" si="127"/>
        <v>0.689830461745224</v>
      </c>
      <c r="EB36" s="6">
        <f t="shared" si="128"/>
        <v>1.7380638285318044</v>
      </c>
      <c r="EC36" s="6">
        <f t="shared" si="129"/>
        <v>2.1862338673272514</v>
      </c>
      <c r="ED36" s="6">
        <f t="shared" si="130"/>
        <v>1.8699550630970421</v>
      </c>
      <c r="EE36" s="6">
        <f t="shared" si="131"/>
        <v>1.1239502115753657</v>
      </c>
      <c r="EF36" s="6">
        <f t="shared" si="132"/>
        <v>0.85773158887907908</v>
      </c>
      <c r="EG36" s="6">
        <f t="shared" si="133"/>
        <v>30.9371680079804</v>
      </c>
      <c r="EH36" s="6">
        <f t="shared" si="134"/>
        <v>-0.50842077031889588</v>
      </c>
      <c r="EI36" s="6">
        <f t="shared" si="135"/>
        <v>-2.1936419222821306</v>
      </c>
      <c r="EJ36" s="6">
        <f t="shared" si="136"/>
        <v>-1.7697749188460534</v>
      </c>
      <c r="EK36" s="6">
        <f t="shared" si="137"/>
        <v>-0.7734816123044661</v>
      </c>
      <c r="EL36" s="6">
        <f t="shared" si="138"/>
        <v>2.2517896355755127</v>
      </c>
      <c r="EM36" s="6">
        <f t="shared" si="139"/>
        <v>1.931418408307654</v>
      </c>
      <c r="EN36" s="6">
        <f t="shared" si="140"/>
        <v>1.8994392841158485</v>
      </c>
      <c r="EO36" s="6">
        <f t="shared" si="141"/>
        <v>0.59702085235691904</v>
      </c>
      <c r="EP36" s="6">
        <f t="shared" si="142"/>
        <v>53.343171446627935</v>
      </c>
      <c r="EQ36" s="6">
        <f t="shared" si="143"/>
        <v>42.140169727304169</v>
      </c>
      <c r="ER36" s="6">
        <f t="shared" si="235"/>
        <v>653.8660102492978</v>
      </c>
      <c r="ES36" s="6">
        <f t="shared" si="144"/>
        <v>0.689830461745224</v>
      </c>
      <c r="ET36" s="6">
        <f t="shared" si="145"/>
        <v>1.7380638285318044</v>
      </c>
      <c r="EU36" s="6">
        <f t="shared" si="146"/>
        <v>0.99129042844139192</v>
      </c>
      <c r="EV36" s="6">
        <f t="shared" si="147"/>
        <v>1.5337935645627487</v>
      </c>
      <c r="EW36" s="6">
        <f t="shared" si="148"/>
        <v>1.8699550630970421</v>
      </c>
      <c r="EX36" s="6">
        <f t="shared" si="149"/>
        <v>1.8262473578936731</v>
      </c>
      <c r="EY36" s="6">
        <f t="shared" si="150"/>
        <v>0.36414894241565821</v>
      </c>
      <c r="EZ36" s="6">
        <f t="shared" si="151"/>
        <v>0.98086470426250583</v>
      </c>
      <c r="FA36" s="6">
        <f t="shared" si="152"/>
        <v>11.226650207626749</v>
      </c>
      <c r="FB36" s="6">
        <f t="shared" si="153"/>
        <v>-1.7697749188460534</v>
      </c>
      <c r="FC36" s="6">
        <f t="shared" si="154"/>
        <v>-0.7734816123044661</v>
      </c>
      <c r="FD36" s="6">
        <f t="shared" si="155"/>
        <v>-1.5468468767131185</v>
      </c>
      <c r="FE36" s="6">
        <f t="shared" si="156"/>
        <v>-0.95529521058865541</v>
      </c>
      <c r="FF36" s="6">
        <f t="shared" si="157"/>
        <v>1.931418408307654</v>
      </c>
      <c r="FG36" s="6">
        <f t="shared" si="52"/>
        <v>1.8180550594992313</v>
      </c>
      <c r="FH36" s="6">
        <f t="shared" si="158"/>
        <v>0.28766837937157463</v>
      </c>
      <c r="FI36" s="6">
        <f t="shared" si="159"/>
        <v>0.99004651281838663</v>
      </c>
      <c r="FJ36" s="6">
        <f t="shared" si="160"/>
        <v>8.0907009474050788</v>
      </c>
      <c r="FK36" s="6">
        <f t="shared" si="161"/>
        <v>9.6586755775159148</v>
      </c>
      <c r="FL36" s="6">
        <f t="shared" si="236"/>
        <v>52.966218652567122</v>
      </c>
      <c r="FN36" s="12">
        <f t="shared" si="282"/>
        <v>3.0238571905238588E-2</v>
      </c>
      <c r="FO36" s="6">
        <f t="shared" si="162"/>
        <v>-18.960825109127903</v>
      </c>
      <c r="FP36" s="6">
        <f t="shared" si="163"/>
        <v>4.742185489480427</v>
      </c>
      <c r="FQ36" s="6">
        <f t="shared" si="164"/>
        <v>-2.7536353411972208</v>
      </c>
      <c r="FR36" s="6">
        <f t="shared" si="165"/>
        <v>1.7547670045758745</v>
      </c>
      <c r="FS36" s="6">
        <f t="shared" si="237"/>
        <v>-8.4083659426660518E-2</v>
      </c>
      <c r="FT36" s="6">
        <f t="shared" si="238"/>
        <v>8.6310873431759916E-2</v>
      </c>
      <c r="FU36" s="6">
        <f t="shared" si="239"/>
        <v>3.2652281440411666</v>
      </c>
      <c r="FV36" s="6">
        <f t="shared" si="240"/>
        <v>0.12049742177794476</v>
      </c>
      <c r="FW36" s="6">
        <f t="shared" si="241"/>
        <v>3.1480552795648955</v>
      </c>
      <c r="FX36" s="6">
        <f t="shared" si="242"/>
        <v>0.97341384671886888</v>
      </c>
      <c r="FY36" s="6">
        <f t="shared" si="243"/>
        <v>13.241350814562125</v>
      </c>
      <c r="FZ36" s="6">
        <f t="shared" si="53"/>
        <v>-26.154851014323377</v>
      </c>
      <c r="GA36" s="6">
        <f t="shared" si="54"/>
        <v>-4.4364513845786924</v>
      </c>
      <c r="GB36" s="6">
        <f t="shared" si="169"/>
        <v>-2.7536353411972208</v>
      </c>
      <c r="GC36" s="6">
        <f t="shared" si="170"/>
        <v>1.7547670045758745</v>
      </c>
      <c r="GD36" s="6">
        <f t="shared" si="244"/>
        <v>-5.4690857550767191E-2</v>
      </c>
      <c r="GE36" s="6">
        <f t="shared" si="245"/>
        <v>9.9671252843629432E-2</v>
      </c>
      <c r="GF36" s="6">
        <f t="shared" si="246"/>
        <v>3.2652281440411666</v>
      </c>
      <c r="GG36" s="6">
        <f t="shared" si="247"/>
        <v>0.11369014268201538</v>
      </c>
      <c r="GH36" s="6">
        <f t="shared" si="248"/>
        <v>3.1660137828518291</v>
      </c>
      <c r="GI36" s="6">
        <f t="shared" si="249"/>
        <v>0.87682445541521781</v>
      </c>
      <c r="GJ36" s="6">
        <f t="shared" si="250"/>
        <v>28.738359774765826</v>
      </c>
      <c r="GL36" s="6">
        <f t="shared" si="55"/>
        <v>1.7547670045758745</v>
      </c>
      <c r="GM36" s="6">
        <f t="shared" si="56"/>
        <v>2.7536353411972208</v>
      </c>
      <c r="GN36" s="6">
        <f t="shared" si="175"/>
        <v>-8.4083659426660518E-2</v>
      </c>
      <c r="GO36" s="6">
        <f t="shared" si="176"/>
        <v>8.6310873431759916E-2</v>
      </c>
      <c r="GP36" s="6">
        <f t="shared" si="251"/>
        <v>3.2652281440411666</v>
      </c>
      <c r="GQ36" s="6">
        <f t="shared" si="252"/>
        <v>0.12049742177794476</v>
      </c>
      <c r="GR36" s="6">
        <f t="shared" si="253"/>
        <v>3.2397517776587241</v>
      </c>
      <c r="GS36" s="6">
        <f t="shared" si="254"/>
        <v>0.22905345012895406</v>
      </c>
      <c r="GT36" s="6">
        <f t="shared" si="255"/>
        <v>-13.241350814562495</v>
      </c>
      <c r="GU36" s="6">
        <f t="shared" si="256"/>
        <v>-1.7547670045758745</v>
      </c>
      <c r="GV36" s="6">
        <f t="shared" si="181"/>
        <v>-2.7536353411972208</v>
      </c>
      <c r="GW36" s="6">
        <f t="shared" si="257"/>
        <v>-5.4690857550767191E-2</v>
      </c>
      <c r="GX36" s="6">
        <f t="shared" si="258"/>
        <v>9.9671252843629432E-2</v>
      </c>
      <c r="GY36" s="6">
        <f t="shared" si="259"/>
        <v>3.2652281440411666</v>
      </c>
      <c r="GZ36" s="6">
        <f t="shared" si="260"/>
        <v>0.11369014268201538</v>
      </c>
      <c r="HA36" s="6">
        <f t="shared" si="261"/>
        <v>3.3213878763674578</v>
      </c>
      <c r="HB36" s="6">
        <f t="shared" si="262"/>
        <v>-0.48081064296228015</v>
      </c>
      <c r="HC36" s="6">
        <f t="shared" si="263"/>
        <v>28.738359774765456</v>
      </c>
      <c r="HE36" s="6">
        <f t="shared" si="264"/>
        <v>-13.241350814562495</v>
      </c>
      <c r="HF36" s="6">
        <f t="shared" si="265"/>
        <v>28.738359774765456</v>
      </c>
      <c r="HG36" s="6">
        <f t="shared" si="266"/>
        <v>7.7485044801014809</v>
      </c>
      <c r="HH36" s="6">
        <f t="shared" si="267"/>
        <v>0.99086941689410757</v>
      </c>
      <c r="HJ36" s="6">
        <f t="shared" si="185"/>
        <v>2.7536353411972208</v>
      </c>
      <c r="HK36" s="6">
        <f t="shared" si="186"/>
        <v>-1.7547670045758745</v>
      </c>
      <c r="HL36" s="6">
        <f t="shared" si="57"/>
        <v>0.99129042844139192</v>
      </c>
      <c r="HM36" s="6">
        <f t="shared" si="58"/>
        <v>1.5337935645627487</v>
      </c>
      <c r="HN36" s="6">
        <f t="shared" si="187"/>
        <v>3.2652281440411666</v>
      </c>
      <c r="HO36" s="6">
        <f t="shared" si="188"/>
        <v>1.8262473578936731</v>
      </c>
      <c r="HP36" s="6">
        <f t="shared" si="189"/>
        <v>3.7310173154797468</v>
      </c>
      <c r="HQ36" s="6">
        <f t="shared" si="190"/>
        <v>6.4063870798464389E-3</v>
      </c>
      <c r="HR36" s="6">
        <f t="shared" si="191"/>
        <v>89.632938547558282</v>
      </c>
      <c r="HS36" s="6">
        <f t="shared" si="192"/>
        <v>2.7536353411972208</v>
      </c>
      <c r="HT36" s="6">
        <f t="shared" si="193"/>
        <v>-1.7547670045758745</v>
      </c>
      <c r="HU36" s="6">
        <f t="shared" si="60"/>
        <v>-1.5468468767131185</v>
      </c>
      <c r="HV36" s="6">
        <f t="shared" si="61"/>
        <v>-0.95529521058865541</v>
      </c>
      <c r="HW36" s="6">
        <f t="shared" si="194"/>
        <v>3.2652281440411666</v>
      </c>
      <c r="HX36" s="6">
        <f t="shared" si="195"/>
        <v>1.8180550594992313</v>
      </c>
      <c r="HY36" s="6">
        <f t="shared" si="196"/>
        <v>4.3741630577682136</v>
      </c>
      <c r="HZ36" s="6">
        <f t="shared" si="197"/>
        <v>-0.43513697503148879</v>
      </c>
      <c r="IA36" s="6">
        <f t="shared" si="198"/>
        <v>115.79401013131114</v>
      </c>
      <c r="IB36" s="6">
        <f t="shared" si="199"/>
        <v>102.71347433943471</v>
      </c>
      <c r="IC36" s="6">
        <f t="shared" si="200"/>
        <v>0.97548281538911452</v>
      </c>
      <c r="ID36" s="6">
        <f t="shared" si="201"/>
        <v>0.99129042844139192</v>
      </c>
      <c r="IE36" s="6">
        <f t="shared" si="202"/>
        <v>1.5337935645627487</v>
      </c>
      <c r="IF36" s="6">
        <f t="shared" si="203"/>
        <v>-8.4083659426660518E-2</v>
      </c>
      <c r="IG36" s="6">
        <f t="shared" si="204"/>
        <v>8.6310873431759916E-2</v>
      </c>
      <c r="IH36" s="6">
        <f t="shared" si="268"/>
        <v>1.8262473578936731</v>
      </c>
      <c r="II36" s="6">
        <f t="shared" si="269"/>
        <v>0.12049742177794476</v>
      </c>
      <c r="IJ36" s="6">
        <f t="shared" si="270"/>
        <v>1.8032292061692698</v>
      </c>
      <c r="IK36" s="6">
        <f t="shared" si="271"/>
        <v>0.22281268380734409</v>
      </c>
      <c r="IL36" s="6">
        <f t="shared" si="272"/>
        <v>77.125710637879095</v>
      </c>
      <c r="IM36" s="6">
        <f t="shared" si="206"/>
        <v>-1.5468468767131185</v>
      </c>
      <c r="IN36" s="6">
        <f t="shared" si="207"/>
        <v>-0.95529521058865541</v>
      </c>
      <c r="IO36" s="6">
        <f t="shared" si="208"/>
        <v>-5.4690857550767191E-2</v>
      </c>
      <c r="IP36" s="6">
        <f t="shared" si="209"/>
        <v>9.9671252843629432E-2</v>
      </c>
      <c r="IQ36" s="6">
        <f t="shared" si="273"/>
        <v>1.8180550594992313</v>
      </c>
      <c r="IR36" s="6">
        <f t="shared" si="274"/>
        <v>0.11369014268201538</v>
      </c>
      <c r="IS36" s="6">
        <f t="shared" si="275"/>
        <v>1.8274254634565148</v>
      </c>
      <c r="IT36" s="6">
        <f t="shared" si="276"/>
        <v>-5.1365980865408611E-2</v>
      </c>
      <c r="IU36" s="6">
        <f t="shared" si="277"/>
        <v>92.944349643454416</v>
      </c>
      <c r="IV36" s="6">
        <f t="shared" si="278"/>
        <v>85.035030140666748</v>
      </c>
    </row>
    <row r="37" spans="3:256">
      <c r="C37" s="5">
        <v>31</v>
      </c>
      <c r="D37" s="6">
        <v>-645.81081080000001</v>
      </c>
      <c r="E37" s="6">
        <v>-33.679833680000002</v>
      </c>
      <c r="F37" s="6">
        <v>-799.30693069999995</v>
      </c>
      <c r="G37" s="6">
        <v>56.584158420000001</v>
      </c>
      <c r="H37" s="6">
        <v>-674.43866939999998</v>
      </c>
      <c r="I37" s="6">
        <v>28.06652807</v>
      </c>
      <c r="J37" s="6">
        <v>-622.5</v>
      </c>
      <c r="K37" s="6">
        <v>69</v>
      </c>
      <c r="L37" s="6">
        <v>-603.5</v>
      </c>
      <c r="M37" s="6">
        <v>126</v>
      </c>
      <c r="N37" s="6">
        <v>-575.5</v>
      </c>
      <c r="O37" s="6">
        <v>173.5</v>
      </c>
      <c r="P37" s="6">
        <v>-713</v>
      </c>
      <c r="Q37" s="6">
        <v>-31.5</v>
      </c>
      <c r="R37" s="6">
        <v>-731.51047410000001</v>
      </c>
      <c r="S37" s="6">
        <v>-98.632855570000004</v>
      </c>
      <c r="T37" s="6">
        <v>-787.87210579999999</v>
      </c>
      <c r="U37" s="6">
        <v>-120.463065</v>
      </c>
      <c r="V37" s="6">
        <v>-835.89856669999995</v>
      </c>
      <c r="W37" s="6">
        <v>-147.4531422</v>
      </c>
      <c r="X37" s="6">
        <v>-646.22546249627601</v>
      </c>
      <c r="Y37" s="6">
        <v>-33.530268843291999</v>
      </c>
      <c r="Z37" s="6">
        <v>-799.64064303100201</v>
      </c>
      <c r="AA37" s="6">
        <v>56.213430823161303</v>
      </c>
      <c r="AB37" s="6">
        <v>-674.19748563593703</v>
      </c>
      <c r="AC37" s="6">
        <v>27.760289682236198</v>
      </c>
      <c r="AD37" s="6">
        <v>-623.27288409698303</v>
      </c>
      <c r="AE37" s="6">
        <v>69.729982431377195</v>
      </c>
      <c r="AF37" s="6">
        <v>-604.411582832357</v>
      </c>
      <c r="AG37" s="6">
        <v>124.86447951472699</v>
      </c>
      <c r="AH37" s="6">
        <v>-575.64628261021005</v>
      </c>
      <c r="AI37" s="6">
        <v>173.82678512901199</v>
      </c>
      <c r="AJ37" s="6">
        <v>-713.08117870557805</v>
      </c>
      <c r="AK37" s="6">
        <v>-32.0682142154795</v>
      </c>
      <c r="AL37" s="6">
        <v>-731.37919380794597</v>
      </c>
      <c r="AM37" s="6">
        <v>-99.158286669580093</v>
      </c>
      <c r="AN37" s="6">
        <v>-786.82629359883094</v>
      </c>
      <c r="AO37" s="6">
        <v>-120.575311005892</v>
      </c>
      <c r="AP37" s="6">
        <v>-836.27735951609304</v>
      </c>
      <c r="AQ37" s="6">
        <v>-147.857728498028</v>
      </c>
      <c r="AR37" s="6">
        <f t="shared" si="63"/>
        <v>-20.863358565795163</v>
      </c>
      <c r="AS37" s="6">
        <f t="shared" si="64"/>
        <v>-1.0825231475448744</v>
      </c>
      <c r="AT37" s="6">
        <f t="shared" si="65"/>
        <v>-25.816360430760572</v>
      </c>
      <c r="AU37" s="6">
        <f t="shared" si="66"/>
        <v>1.8148479618038802</v>
      </c>
      <c r="AV37" s="6">
        <f t="shared" si="67"/>
        <v>-21.766434013053374</v>
      </c>
      <c r="AW37" s="6">
        <f t="shared" si="68"/>
        <v>0.89623964257548161</v>
      </c>
      <c r="AX37" s="6">
        <f t="shared" si="69"/>
        <v>-20.122335655146959</v>
      </c>
      <c r="AY37" s="6">
        <f t="shared" si="70"/>
        <v>2.2512291927228159</v>
      </c>
      <c r="AZ37" s="6">
        <f t="shared" si="71"/>
        <v>-19.513399433752483</v>
      </c>
      <c r="BA37" s="6">
        <f t="shared" si="72"/>
        <v>4.0312438296442812</v>
      </c>
      <c r="BB37" s="6">
        <f t="shared" si="73"/>
        <v>-18.584713073315459</v>
      </c>
      <c r="BC37" s="6">
        <f t="shared" si="74"/>
        <v>5.6119895562098918</v>
      </c>
      <c r="BD37" s="6">
        <f t="shared" si="75"/>
        <v>-23.02179220915497</v>
      </c>
      <c r="BE37" s="6">
        <f t="shared" si="76"/>
        <v>-1.0353207828701643</v>
      </c>
      <c r="BF37" s="6">
        <f t="shared" si="77"/>
        <v>-23.612542763378507</v>
      </c>
      <c r="BG37" s="6">
        <f t="shared" si="78"/>
        <v>-3.2013206065356457</v>
      </c>
      <c r="BH37" s="6">
        <f t="shared" si="79"/>
        <v>-25.402649763963193</v>
      </c>
      <c r="BI37" s="6">
        <f t="shared" si="80"/>
        <v>-3.8927682267126538</v>
      </c>
      <c r="BJ37" s="6">
        <f t="shared" si="81"/>
        <v>-26.99917509384921</v>
      </c>
      <c r="BK37" s="6">
        <f t="shared" si="82"/>
        <v>-4.7735797881782238</v>
      </c>
      <c r="BM37" s="12">
        <f t="shared" si="279"/>
        <v>3.1281281281281298E-2</v>
      </c>
      <c r="BN37" s="6">
        <f t="shared" si="83"/>
        <v>-23.339859498277868</v>
      </c>
      <c r="BO37" s="6">
        <f t="shared" si="84"/>
        <v>0.36616240712950288</v>
      </c>
      <c r="BP37" s="6">
        <f t="shared" si="85"/>
        <v>0.10385440294163131</v>
      </c>
      <c r="BQ37" s="6">
        <f t="shared" si="86"/>
        <v>99.600526597142078</v>
      </c>
      <c r="BR37" s="6">
        <f t="shared" si="87"/>
        <v>1394.407372359989</v>
      </c>
      <c r="BS37" s="6">
        <f t="shared" si="211"/>
        <v>4550.609938808996</v>
      </c>
      <c r="BT37" s="6">
        <f t="shared" si="212"/>
        <v>63708.539143325943</v>
      </c>
      <c r="BU37" s="6">
        <f t="shared" si="213"/>
        <v>63.708539143325943</v>
      </c>
      <c r="BW37" s="12">
        <f t="shared" si="280"/>
        <v>3.1281281281281298E-2</v>
      </c>
      <c r="BX37" s="6">
        <f t="shared" si="88"/>
        <v>-19.049056253533969</v>
      </c>
      <c r="BY37" s="6">
        <f t="shared" si="89"/>
        <v>4.8216166929270869</v>
      </c>
      <c r="BZ37" s="6">
        <f t="shared" si="90"/>
        <v>0.11871836809941751</v>
      </c>
      <c r="CA37" s="6">
        <f t="shared" si="91"/>
        <v>113.85566374206535</v>
      </c>
      <c r="CB37" s="6">
        <f t="shared" si="92"/>
        <v>-26.2009124289062</v>
      </c>
      <c r="CC37" s="6">
        <f t="shared" si="93"/>
        <v>-4.3331740074454386</v>
      </c>
      <c r="CD37" s="6">
        <f t="shared" si="94"/>
        <v>0.11308346714217354</v>
      </c>
      <c r="CE37" s="6">
        <f t="shared" si="95"/>
        <v>108.45156832803011</v>
      </c>
      <c r="CF37" s="6">
        <f t="shared" si="96"/>
        <v>111.15361603504772</v>
      </c>
      <c r="CH37" s="6">
        <f t="shared" si="214"/>
        <v>1.8262473578936731</v>
      </c>
      <c r="CI37" s="6">
        <f t="shared" si="215"/>
        <v>0.31594347583584104</v>
      </c>
      <c r="CJ37" s="6">
        <f t="shared" si="216"/>
        <v>1.8832874458519115</v>
      </c>
      <c r="CK37" s="6">
        <f t="shared" si="217"/>
        <v>1.8415524701425761</v>
      </c>
      <c r="CL37" s="6">
        <f t="shared" si="218"/>
        <v>0.15468355890522875</v>
      </c>
      <c r="CM37" s="15">
        <f t="shared" si="219"/>
        <v>2.0127391397907131</v>
      </c>
      <c r="CN37" s="15">
        <f t="shared" si="220"/>
        <v>0.28713903534157303</v>
      </c>
      <c r="CO37" s="15">
        <f t="shared" si="221"/>
        <v>1.9397617374498581</v>
      </c>
      <c r="CP37" s="15">
        <f t="shared" si="222"/>
        <v>0.13858124102210989</v>
      </c>
      <c r="CQ37" s="15">
        <f t="shared" si="223"/>
        <v>0.42572027636368293</v>
      </c>
      <c r="CR37" s="6">
        <f t="shared" si="224"/>
        <v>1.8180550594992313</v>
      </c>
      <c r="CS37" s="6">
        <f t="shared" si="225"/>
        <v>0.3109172415455283</v>
      </c>
      <c r="CT37" s="6">
        <f t="shared" si="226"/>
        <v>1.8102180456175776</v>
      </c>
      <c r="CU37" s="6">
        <f t="shared" si="227"/>
        <v>1.8310604340627075</v>
      </c>
      <c r="CV37" s="6">
        <f t="shared" si="228"/>
        <v>0.13854798922585132</v>
      </c>
      <c r="CW37" s="15">
        <f t="shared" si="229"/>
        <v>1.9695951733311685</v>
      </c>
      <c r="CX37" s="15">
        <f t="shared" si="230"/>
        <v>0.28089649578205211</v>
      </c>
      <c r="CY37" s="15">
        <f t="shared" si="231"/>
        <v>1.8899132344530682</v>
      </c>
      <c r="CZ37" s="15">
        <f t="shared" si="232"/>
        <v>0.12459738139471731</v>
      </c>
      <c r="DA37" s="15">
        <f t="shared" si="233"/>
        <v>0.40549387717676943</v>
      </c>
      <c r="DB37" s="6">
        <f t="shared" si="105"/>
        <v>0.41560707677022618</v>
      </c>
      <c r="DD37" s="12">
        <f t="shared" si="281"/>
        <v>3.1281281281281298E-2</v>
      </c>
      <c r="DE37" s="6">
        <f t="shared" si="106"/>
        <v>4.9530018649654082</v>
      </c>
      <c r="DF37" s="6">
        <f t="shared" si="107"/>
        <v>-2.8973711093487546</v>
      </c>
      <c r="DG37" s="6">
        <f t="shared" si="108"/>
        <v>1.6440983579064152</v>
      </c>
      <c r="DH37" s="6">
        <f t="shared" si="109"/>
        <v>1.3549895501473341</v>
      </c>
      <c r="DI37" s="6">
        <f t="shared" si="110"/>
        <v>5.7382041458665132</v>
      </c>
      <c r="DJ37" s="6">
        <f t="shared" si="111"/>
        <v>2.1305060646426348</v>
      </c>
      <c r="DK37" s="6">
        <f t="shared" si="112"/>
        <v>5.3880806970068029</v>
      </c>
      <c r="DL37" s="6">
        <f t="shared" si="113"/>
        <v>0.344966748731239</v>
      </c>
      <c r="DM37" s="6">
        <f t="shared" si="114"/>
        <v>69.820234000340065</v>
      </c>
      <c r="DN37" s="6">
        <f t="shared" si="115"/>
        <v>4.9530018649654082</v>
      </c>
      <c r="DO37" s="6">
        <f t="shared" si="116"/>
        <v>-2.8973711093487546</v>
      </c>
      <c r="DP37" s="6">
        <f t="shared" si="117"/>
        <v>-0.59075055422353628</v>
      </c>
      <c r="DQ37" s="6">
        <f t="shared" si="118"/>
        <v>-2.1659998236654814</v>
      </c>
      <c r="DR37" s="6">
        <f t="shared" si="119"/>
        <v>5.7382041458665132</v>
      </c>
      <c r="DS37" s="6">
        <f t="shared" si="120"/>
        <v>2.2451150200901315</v>
      </c>
      <c r="DT37" s="6">
        <f t="shared" si="121"/>
        <v>5.5917881614726141</v>
      </c>
      <c r="DU37" s="6">
        <f t="shared" si="122"/>
        <v>0.26001205882087886</v>
      </c>
      <c r="DV37" s="6">
        <f t="shared" si="123"/>
        <v>74.929222326384291</v>
      </c>
      <c r="DW37" s="6">
        <f t="shared" si="124"/>
        <v>72.374728163362178</v>
      </c>
      <c r="DX37" s="6">
        <f t="shared" si="234"/>
        <v>2054.9810167123183</v>
      </c>
      <c r="DY37" s="6">
        <f t="shared" si="125"/>
        <v>1.6440983579064152</v>
      </c>
      <c r="DZ37" s="6">
        <f t="shared" si="126"/>
        <v>1.3549895501473341</v>
      </c>
      <c r="EA37" s="6">
        <f t="shared" si="127"/>
        <v>0.60893622139447601</v>
      </c>
      <c r="EB37" s="6">
        <f t="shared" si="128"/>
        <v>1.7800146369214653</v>
      </c>
      <c r="EC37" s="6">
        <f t="shared" si="129"/>
        <v>2.1305060646426348</v>
      </c>
      <c r="ED37" s="6">
        <f t="shared" si="130"/>
        <v>1.881290894407571</v>
      </c>
      <c r="EE37" s="6">
        <f t="shared" si="131"/>
        <v>1.1190205419273234</v>
      </c>
      <c r="EF37" s="6">
        <f t="shared" si="132"/>
        <v>0.85153834992648259</v>
      </c>
      <c r="EG37" s="6">
        <f t="shared" si="133"/>
        <v>31.620614907932033</v>
      </c>
      <c r="EH37" s="6">
        <f t="shared" si="134"/>
        <v>-0.59075055422353628</v>
      </c>
      <c r="EI37" s="6">
        <f t="shared" si="135"/>
        <v>-2.1659998236654814</v>
      </c>
      <c r="EJ37" s="6">
        <f t="shared" si="136"/>
        <v>-1.7901070005846869</v>
      </c>
      <c r="EK37" s="6">
        <f t="shared" si="137"/>
        <v>-0.69144762017700812</v>
      </c>
      <c r="EL37" s="6">
        <f t="shared" si="138"/>
        <v>2.2451150200901315</v>
      </c>
      <c r="EM37" s="6">
        <f t="shared" si="139"/>
        <v>1.9190057021777587</v>
      </c>
      <c r="EN37" s="6">
        <f t="shared" si="140"/>
        <v>1.9007261997038813</v>
      </c>
      <c r="EO37" s="6">
        <f t="shared" si="141"/>
        <v>0.59307142587321737</v>
      </c>
      <c r="EP37" s="6">
        <f t="shared" si="142"/>
        <v>53.624729805437212</v>
      </c>
      <c r="EQ37" s="6">
        <f t="shared" si="143"/>
        <v>42.622672356684625</v>
      </c>
      <c r="ER37" s="6">
        <f t="shared" si="235"/>
        <v>462.73932168103198</v>
      </c>
      <c r="ES37" s="6">
        <f t="shared" si="144"/>
        <v>0.60893622139447601</v>
      </c>
      <c r="ET37" s="6">
        <f t="shared" si="145"/>
        <v>1.7800146369214653</v>
      </c>
      <c r="EU37" s="6">
        <f t="shared" si="146"/>
        <v>0.92868636043702324</v>
      </c>
      <c r="EV37" s="6">
        <f t="shared" si="147"/>
        <v>1.5807457265656106</v>
      </c>
      <c r="EW37" s="6">
        <f t="shared" si="148"/>
        <v>1.881290894407571</v>
      </c>
      <c r="EX37" s="6">
        <f t="shared" si="149"/>
        <v>1.8333617777506994</v>
      </c>
      <c r="EY37" s="6">
        <f t="shared" si="150"/>
        <v>0.37676020231990792</v>
      </c>
      <c r="EZ37" s="6">
        <f t="shared" si="151"/>
        <v>0.97975535885701392</v>
      </c>
      <c r="FA37" s="6">
        <f t="shared" si="152"/>
        <v>11.548566627657898</v>
      </c>
      <c r="FB37" s="6">
        <f t="shared" si="153"/>
        <v>-1.7901070005846869</v>
      </c>
      <c r="FC37" s="6">
        <f t="shared" si="154"/>
        <v>-0.69144762017700812</v>
      </c>
      <c r="FD37" s="6">
        <f t="shared" si="155"/>
        <v>-1.5965253298860169</v>
      </c>
      <c r="FE37" s="6">
        <f t="shared" si="156"/>
        <v>-0.88081156146557005</v>
      </c>
      <c r="FF37" s="6">
        <f t="shared" si="157"/>
        <v>1.9190057021777587</v>
      </c>
      <c r="FG37" s="6">
        <f t="shared" si="52"/>
        <v>1.8233820597392831</v>
      </c>
      <c r="FH37" s="6">
        <f t="shared" si="158"/>
        <v>0.27079986242763532</v>
      </c>
      <c r="FI37" s="6">
        <f t="shared" si="159"/>
        <v>0.99082777843842651</v>
      </c>
      <c r="FJ37" s="6">
        <f t="shared" si="160"/>
        <v>7.7661792832200671</v>
      </c>
      <c r="FK37" s="6">
        <f t="shared" si="161"/>
        <v>9.6573729554389836</v>
      </c>
      <c r="FL37" s="6">
        <f t="shared" si="236"/>
        <v>-1.2492666766601119</v>
      </c>
      <c r="FN37" s="12">
        <f t="shared" si="282"/>
        <v>3.1281281281281298E-2</v>
      </c>
      <c r="FO37" s="6">
        <f t="shared" si="162"/>
        <v>-19.049056253533969</v>
      </c>
      <c r="FP37" s="6">
        <f t="shared" si="163"/>
        <v>4.8216166929270869</v>
      </c>
      <c r="FQ37" s="6">
        <f t="shared" si="164"/>
        <v>-2.7536353411972208</v>
      </c>
      <c r="FR37" s="6">
        <f t="shared" si="165"/>
        <v>1.7547670045758745</v>
      </c>
      <c r="FS37" s="6">
        <f t="shared" si="237"/>
        <v>-8.8231144406066164E-2</v>
      </c>
      <c r="FT37" s="6">
        <f t="shared" si="238"/>
        <v>7.9431203446659993E-2</v>
      </c>
      <c r="FU37" s="6">
        <f t="shared" si="239"/>
        <v>3.2652281440411666</v>
      </c>
      <c r="FV37" s="6">
        <f t="shared" si="240"/>
        <v>0.11871836809941751</v>
      </c>
      <c r="FW37" s="6">
        <f t="shared" si="241"/>
        <v>3.1481946538956525</v>
      </c>
      <c r="FX37" s="6">
        <f t="shared" si="242"/>
        <v>0.98632011819140952</v>
      </c>
      <c r="FY37" s="6">
        <f t="shared" si="243"/>
        <v>9.488010150655791</v>
      </c>
      <c r="FZ37" s="6">
        <f t="shared" si="53"/>
        <v>-26.2009124289062</v>
      </c>
      <c r="GA37" s="6">
        <f t="shared" si="54"/>
        <v>-4.3331740074454386</v>
      </c>
      <c r="GB37" s="6">
        <f t="shared" si="169"/>
        <v>-2.7536353411972208</v>
      </c>
      <c r="GC37" s="6">
        <f t="shared" si="170"/>
        <v>1.7547670045758745</v>
      </c>
      <c r="GD37" s="6">
        <f t="shared" si="244"/>
        <v>-4.606141458282309E-2</v>
      </c>
      <c r="GE37" s="6">
        <f t="shared" si="245"/>
        <v>0.1032773771332538</v>
      </c>
      <c r="GF37" s="6">
        <f t="shared" si="246"/>
        <v>3.2652281440411666</v>
      </c>
      <c r="GG37" s="6">
        <f t="shared" si="247"/>
        <v>0.11308346714217354</v>
      </c>
      <c r="GH37" s="6">
        <f t="shared" si="248"/>
        <v>3.1714940576379256</v>
      </c>
      <c r="GI37" s="6">
        <f t="shared" si="249"/>
        <v>0.83431183848771451</v>
      </c>
      <c r="GJ37" s="6">
        <f t="shared" si="250"/>
        <v>33.455750031561088</v>
      </c>
      <c r="GL37" s="6">
        <f t="shared" si="55"/>
        <v>1.7547670045758745</v>
      </c>
      <c r="GM37" s="6">
        <f t="shared" si="56"/>
        <v>2.7536353411972208</v>
      </c>
      <c r="GN37" s="6">
        <f t="shared" si="175"/>
        <v>-8.8231144406066164E-2</v>
      </c>
      <c r="GO37" s="6">
        <f t="shared" si="176"/>
        <v>7.9431203446659993E-2</v>
      </c>
      <c r="GP37" s="6">
        <f t="shared" si="251"/>
        <v>3.2652281440411666</v>
      </c>
      <c r="GQ37" s="6">
        <f t="shared" si="252"/>
        <v>0.11871836809941751</v>
      </c>
      <c r="GR37" s="6">
        <f t="shared" si="253"/>
        <v>3.2477699960916384</v>
      </c>
      <c r="GS37" s="6">
        <f t="shared" si="254"/>
        <v>0.1648412098077528</v>
      </c>
      <c r="GT37" s="6">
        <f t="shared" si="255"/>
        <v>-9.4880101506557253</v>
      </c>
      <c r="GU37" s="6">
        <f t="shared" si="256"/>
        <v>-1.7547670045758745</v>
      </c>
      <c r="GV37" s="6">
        <f t="shared" si="181"/>
        <v>-2.7536353411972208</v>
      </c>
      <c r="GW37" s="6">
        <f t="shared" si="257"/>
        <v>-4.606141458282309E-2</v>
      </c>
      <c r="GX37" s="6">
        <f t="shared" si="258"/>
        <v>0.1032773771332538</v>
      </c>
      <c r="GY37" s="6">
        <f t="shared" si="259"/>
        <v>3.2652281440411666</v>
      </c>
      <c r="GZ37" s="6">
        <f t="shared" si="260"/>
        <v>0.11308346714217354</v>
      </c>
      <c r="HA37" s="6">
        <f t="shared" si="261"/>
        <v>3.3289074894673663</v>
      </c>
      <c r="HB37" s="6">
        <f t="shared" si="262"/>
        <v>-0.55129280437826378</v>
      </c>
      <c r="HC37" s="6">
        <f t="shared" si="263"/>
        <v>33.455750031561152</v>
      </c>
      <c r="HE37" s="6">
        <f t="shared" si="264"/>
        <v>-9.4880101506557253</v>
      </c>
      <c r="HF37" s="6">
        <f t="shared" si="265"/>
        <v>33.455750031561152</v>
      </c>
      <c r="HG37" s="6">
        <f t="shared" si="266"/>
        <v>11.983869940452713</v>
      </c>
      <c r="HH37" s="6">
        <f t="shared" si="267"/>
        <v>0.97820609382116308</v>
      </c>
      <c r="HJ37" s="6">
        <f t="shared" si="185"/>
        <v>2.7536353411972208</v>
      </c>
      <c r="HK37" s="6">
        <f t="shared" si="186"/>
        <v>-1.7547670045758745</v>
      </c>
      <c r="HL37" s="6">
        <f t="shared" si="57"/>
        <v>0.92868636043702324</v>
      </c>
      <c r="HM37" s="6">
        <f t="shared" si="58"/>
        <v>1.5807457265656106</v>
      </c>
      <c r="HN37" s="6">
        <f t="shared" si="187"/>
        <v>3.2652281440411666</v>
      </c>
      <c r="HO37" s="6">
        <f t="shared" si="188"/>
        <v>1.8333617777506994</v>
      </c>
      <c r="HP37" s="6">
        <f t="shared" si="189"/>
        <v>3.802115721803403</v>
      </c>
      <c r="HQ37" s="6">
        <f t="shared" si="190"/>
        <v>-3.6178482798937719E-2</v>
      </c>
      <c r="HR37" s="6">
        <f t="shared" si="191"/>
        <v>92.073326831652366</v>
      </c>
      <c r="HS37" s="6">
        <f t="shared" si="192"/>
        <v>2.7536353411972208</v>
      </c>
      <c r="HT37" s="6">
        <f t="shared" si="193"/>
        <v>-1.7547670045758745</v>
      </c>
      <c r="HU37" s="6">
        <f t="shared" si="60"/>
        <v>-1.5965253298860169</v>
      </c>
      <c r="HV37" s="6">
        <f t="shared" si="61"/>
        <v>-0.88081156146557005</v>
      </c>
      <c r="HW37" s="6">
        <f t="shared" si="194"/>
        <v>3.2652281440411666</v>
      </c>
      <c r="HX37" s="6">
        <f t="shared" si="195"/>
        <v>1.8233820597392831</v>
      </c>
      <c r="HY37" s="6">
        <f t="shared" si="196"/>
        <v>4.4370819218019282</v>
      </c>
      <c r="HZ37" s="6">
        <f t="shared" si="197"/>
        <v>-0.47879495701074876</v>
      </c>
      <c r="IA37" s="6">
        <f t="shared" si="198"/>
        <v>118.60672829756322</v>
      </c>
      <c r="IB37" s="6">
        <f t="shared" si="199"/>
        <v>105.34002756460779</v>
      </c>
      <c r="IC37" s="6">
        <f t="shared" si="200"/>
        <v>0.96437283800324802</v>
      </c>
      <c r="ID37" s="6">
        <f t="shared" si="201"/>
        <v>0.92868636043702324</v>
      </c>
      <c r="IE37" s="6">
        <f t="shared" si="202"/>
        <v>1.5807457265656106</v>
      </c>
      <c r="IF37" s="6">
        <f t="shared" si="203"/>
        <v>-8.8231144406066164E-2</v>
      </c>
      <c r="IG37" s="6">
        <f t="shared" si="204"/>
        <v>7.9431203446659993E-2</v>
      </c>
      <c r="IH37" s="6">
        <f t="shared" si="268"/>
        <v>1.8333617777506994</v>
      </c>
      <c r="II37" s="6">
        <f t="shared" si="269"/>
        <v>0.11871836809941751</v>
      </c>
      <c r="IJ37" s="6">
        <f t="shared" si="270"/>
        <v>1.8133026523402478</v>
      </c>
      <c r="IK37" s="6">
        <f t="shared" si="271"/>
        <v>0.20041686101757006</v>
      </c>
      <c r="IL37" s="6">
        <f t="shared" si="272"/>
        <v>78.43866301769188</v>
      </c>
      <c r="IM37" s="6">
        <f t="shared" si="206"/>
        <v>-1.5965253298860169</v>
      </c>
      <c r="IN37" s="6">
        <f t="shared" si="207"/>
        <v>-0.88081156146557005</v>
      </c>
      <c r="IO37" s="6">
        <f t="shared" si="208"/>
        <v>-4.606141458282309E-2</v>
      </c>
      <c r="IP37" s="6">
        <f t="shared" si="209"/>
        <v>0.1032773771332538</v>
      </c>
      <c r="IQ37" s="6">
        <f t="shared" si="273"/>
        <v>1.8233820597392831</v>
      </c>
      <c r="IR37" s="6">
        <f t="shared" si="274"/>
        <v>0.11308346714217354</v>
      </c>
      <c r="IS37" s="6">
        <f t="shared" si="275"/>
        <v>1.8364012066348325</v>
      </c>
      <c r="IT37" s="6">
        <f t="shared" si="276"/>
        <v>-8.4530402587146641E-2</v>
      </c>
      <c r="IU37" s="6">
        <f t="shared" si="277"/>
        <v>94.849021733998029</v>
      </c>
      <c r="IV37" s="6">
        <f t="shared" si="278"/>
        <v>86.643842375844955</v>
      </c>
    </row>
    <row r="38" spans="3:256">
      <c r="C38" s="5">
        <v>32</v>
      </c>
      <c r="D38" s="6">
        <v>-643.00415799999996</v>
      </c>
      <c r="E38" s="6">
        <v>-35.36382536</v>
      </c>
      <c r="F38" s="6">
        <v>-797.07920790000003</v>
      </c>
      <c r="G38" s="6">
        <v>54.356435640000001</v>
      </c>
      <c r="H38" s="6">
        <v>-668.82536379999999</v>
      </c>
      <c r="I38" s="6">
        <v>28.06652807</v>
      </c>
      <c r="J38" s="6">
        <v>-623</v>
      </c>
      <c r="K38" s="6">
        <v>70</v>
      </c>
      <c r="L38" s="6">
        <v>-607</v>
      </c>
      <c r="M38" s="6">
        <v>126</v>
      </c>
      <c r="N38" s="6">
        <v>-579</v>
      </c>
      <c r="O38" s="6">
        <v>178</v>
      </c>
      <c r="P38" s="6">
        <v>-710.5</v>
      </c>
      <c r="Q38" s="6">
        <v>-34</v>
      </c>
      <c r="R38" s="6">
        <v>-731.90738699999997</v>
      </c>
      <c r="S38" s="6">
        <v>-100.2205072</v>
      </c>
      <c r="T38" s="6">
        <v>-785.88754129999995</v>
      </c>
      <c r="U38" s="6">
        <v>-118.4785006</v>
      </c>
      <c r="V38" s="6">
        <v>-837.88313119999998</v>
      </c>
      <c r="W38" s="6">
        <v>-143.48401319999999</v>
      </c>
      <c r="X38" s="6">
        <v>-643.20767276046502</v>
      </c>
      <c r="Y38" s="6">
        <v>-35.040221010660197</v>
      </c>
      <c r="Z38" s="6">
        <v>-796.97883694258701</v>
      </c>
      <c r="AA38" s="6">
        <v>54.345988592738898</v>
      </c>
      <c r="AB38" s="6">
        <v>-670.63877580861697</v>
      </c>
      <c r="AC38" s="6">
        <v>27.2627283491566</v>
      </c>
      <c r="AD38" s="6">
        <v>-622.72811717077104</v>
      </c>
      <c r="AE38" s="6">
        <v>70.118109215613202</v>
      </c>
      <c r="AF38" s="6">
        <v>-606.25351404715605</v>
      </c>
      <c r="AG38" s="6">
        <v>126.28688796442999</v>
      </c>
      <c r="AH38" s="6">
        <v>-579.60965201953002</v>
      </c>
      <c r="AI38" s="6">
        <v>176.72231708797199</v>
      </c>
      <c r="AJ38" s="6">
        <v>-710.42836802990405</v>
      </c>
      <c r="AK38" s="6">
        <v>-33.4796424307943</v>
      </c>
      <c r="AL38" s="6">
        <v>-731.31211425491006</v>
      </c>
      <c r="AM38" s="6">
        <v>-99.697095513689106</v>
      </c>
      <c r="AN38" s="6">
        <v>-787.307098570172</v>
      </c>
      <c r="AO38" s="6">
        <v>-118.482975593389</v>
      </c>
      <c r="AP38" s="6">
        <v>-838.20375441396698</v>
      </c>
      <c r="AQ38" s="6">
        <v>-143.506755904729</v>
      </c>
      <c r="AR38" s="6">
        <f t="shared" si="63"/>
        <v>-20.765929366563071</v>
      </c>
      <c r="AS38" s="6">
        <f t="shared" si="64"/>
        <v>-1.1312718820241874</v>
      </c>
      <c r="AT38" s="6">
        <f t="shared" si="65"/>
        <v>-25.730424146788259</v>
      </c>
      <c r="AU38" s="6">
        <f t="shared" si="66"/>
        <v>1.7545576775063383</v>
      </c>
      <c r="AV38" s="6">
        <f t="shared" si="67"/>
        <v>-21.651541234189178</v>
      </c>
      <c r="AW38" s="6">
        <f t="shared" si="68"/>
        <v>0.88017589841347477</v>
      </c>
      <c r="AX38" s="6">
        <f t="shared" si="69"/>
        <v>-20.104747880637976</v>
      </c>
      <c r="AY38" s="6">
        <f t="shared" si="70"/>
        <v>2.2637598476388647</v>
      </c>
      <c r="AZ38" s="6">
        <f t="shared" si="71"/>
        <v>-19.572866096114314</v>
      </c>
      <c r="BA38" s="6">
        <f t="shared" si="72"/>
        <v>4.0771662193293539</v>
      </c>
      <c r="BB38" s="6">
        <f t="shared" si="73"/>
        <v>-18.712670267691443</v>
      </c>
      <c r="BC38" s="6">
        <f t="shared" si="74"/>
        <v>5.7054716688848464</v>
      </c>
      <c r="BD38" s="6">
        <f t="shared" si="75"/>
        <v>-22.936146341658571</v>
      </c>
      <c r="BE38" s="6">
        <f t="shared" si="76"/>
        <v>-1.0808886762060954</v>
      </c>
      <c r="BF38" s="6">
        <f t="shared" si="77"/>
        <v>-23.610377103173761</v>
      </c>
      <c r="BG38" s="6">
        <f t="shared" si="78"/>
        <v>-3.2187160246450528</v>
      </c>
      <c r="BH38" s="6">
        <f t="shared" si="79"/>
        <v>-25.418172529777088</v>
      </c>
      <c r="BI38" s="6">
        <f t="shared" si="80"/>
        <v>-3.825217276642789</v>
      </c>
      <c r="BJ38" s="6">
        <f t="shared" si="81"/>
        <v>-27.061368662233857</v>
      </c>
      <c r="BK38" s="6">
        <f t="shared" si="82"/>
        <v>-4.6331088432957825</v>
      </c>
      <c r="BM38" s="12">
        <f t="shared" si="279"/>
        <v>3.2323990657324005E-2</v>
      </c>
      <c r="BN38" s="6">
        <f t="shared" si="83"/>
        <v>-23.248176756675665</v>
      </c>
      <c r="BO38" s="6">
        <f t="shared" si="84"/>
        <v>0.31164289774107545</v>
      </c>
      <c r="BP38" s="6">
        <f t="shared" si="85"/>
        <v>0.1066681865021199</v>
      </c>
      <c r="BQ38" s="6">
        <f t="shared" si="86"/>
        <v>102.29905758299306</v>
      </c>
      <c r="BR38" s="6">
        <f t="shared" si="87"/>
        <v>1432.1868061619027</v>
      </c>
      <c r="BS38" s="6">
        <f t="shared" si="211"/>
        <v>2587.999156670523</v>
      </c>
      <c r="BT38" s="6">
        <f t="shared" si="212"/>
        <v>36231.988193387326</v>
      </c>
      <c r="BU38" s="6">
        <f t="shared" si="213"/>
        <v>36.231988193387323</v>
      </c>
      <c r="BW38" s="12">
        <f t="shared" si="280"/>
        <v>3.2323990657324005E-2</v>
      </c>
      <c r="BX38" s="6">
        <f t="shared" si="88"/>
        <v>-19.142768181902881</v>
      </c>
      <c r="BY38" s="6">
        <f t="shared" si="89"/>
        <v>4.8913189441071001</v>
      </c>
      <c r="BZ38" s="6">
        <f t="shared" si="90"/>
        <v>0.11679182051060609</v>
      </c>
      <c r="CA38" s="6">
        <f t="shared" si="91"/>
        <v>112.00802754249165</v>
      </c>
      <c r="CB38" s="6">
        <f t="shared" si="92"/>
        <v>-26.239770596005471</v>
      </c>
      <c r="CC38" s="6">
        <f t="shared" si="93"/>
        <v>-4.2291630599692862</v>
      </c>
      <c r="CD38" s="6">
        <f t="shared" si="94"/>
        <v>0.11103258235852109</v>
      </c>
      <c r="CE38" s="6">
        <f t="shared" si="95"/>
        <v>106.48468778511605</v>
      </c>
      <c r="CF38" s="6">
        <f t="shared" si="96"/>
        <v>109.24635766380385</v>
      </c>
      <c r="CH38" s="6">
        <f t="shared" si="214"/>
        <v>1.8333617777506994</v>
      </c>
      <c r="CI38" s="6">
        <f t="shared" si="215"/>
        <v>0.31802345225665335</v>
      </c>
      <c r="CJ38" s="6">
        <f t="shared" si="216"/>
        <v>1.8769378119178355</v>
      </c>
      <c r="CK38" s="6">
        <f t="shared" si="217"/>
        <v>1.844630347014047</v>
      </c>
      <c r="CL38" s="6">
        <f t="shared" si="218"/>
        <v>0.14488010268311804</v>
      </c>
      <c r="CM38" s="15">
        <f t="shared" si="219"/>
        <v>2.014161520962594</v>
      </c>
      <c r="CN38" s="15">
        <f t="shared" si="220"/>
        <v>0.29113286204313432</v>
      </c>
      <c r="CO38" s="15">
        <f t="shared" si="221"/>
        <v>1.9332241308075002</v>
      </c>
      <c r="CP38" s="15">
        <f t="shared" si="222"/>
        <v>0.13130149978277073</v>
      </c>
      <c r="CQ38" s="15">
        <f t="shared" si="223"/>
        <v>0.42243436182590505</v>
      </c>
      <c r="CR38" s="6">
        <f t="shared" si="224"/>
        <v>1.8233820597392831</v>
      </c>
      <c r="CS38" s="6">
        <f t="shared" si="225"/>
        <v>0.30260618773088399</v>
      </c>
      <c r="CT38" s="6">
        <f t="shared" si="226"/>
        <v>1.8130227932803695</v>
      </c>
      <c r="CU38" s="6">
        <f t="shared" si="227"/>
        <v>1.8357560623076534</v>
      </c>
      <c r="CV38" s="6">
        <f t="shared" si="228"/>
        <v>0.13793072208306778</v>
      </c>
      <c r="CW38" s="15">
        <f t="shared" si="229"/>
        <v>1.9695055203752683</v>
      </c>
      <c r="CX38" s="15">
        <f t="shared" si="230"/>
        <v>0.27398479701747264</v>
      </c>
      <c r="CY38" s="15">
        <f t="shared" si="231"/>
        <v>1.8933547888355453</v>
      </c>
      <c r="CZ38" s="15">
        <f t="shared" si="232"/>
        <v>0.12401029593283265</v>
      </c>
      <c r="DA38" s="15">
        <f t="shared" si="233"/>
        <v>0.39799509295030527</v>
      </c>
      <c r="DB38" s="6">
        <f t="shared" si="105"/>
        <v>0.41021472738810516</v>
      </c>
      <c r="DD38" s="12">
        <f t="shared" si="281"/>
        <v>3.2323990657324005E-2</v>
      </c>
      <c r="DE38" s="6">
        <f t="shared" si="106"/>
        <v>4.9644947802251878</v>
      </c>
      <c r="DF38" s="6">
        <f t="shared" si="107"/>
        <v>-2.8858295595305257</v>
      </c>
      <c r="DG38" s="6">
        <f t="shared" si="108"/>
        <v>1.5467933535512017</v>
      </c>
      <c r="DH38" s="6">
        <f t="shared" si="109"/>
        <v>1.3835839492253901</v>
      </c>
      <c r="DI38" s="6">
        <f t="shared" si="110"/>
        <v>5.7423184054476888</v>
      </c>
      <c r="DJ38" s="6">
        <f t="shared" si="111"/>
        <v>2.0753009957941764</v>
      </c>
      <c r="DK38" s="6">
        <f t="shared" si="112"/>
        <v>5.4688732615262623</v>
      </c>
      <c r="DL38" s="6">
        <f t="shared" si="113"/>
        <v>0.30932684188985593</v>
      </c>
      <c r="DM38" s="6">
        <f t="shared" si="114"/>
        <v>71.98133245013355</v>
      </c>
      <c r="DN38" s="6">
        <f t="shared" si="115"/>
        <v>4.9644947802251878</v>
      </c>
      <c r="DO38" s="6">
        <f t="shared" si="116"/>
        <v>-2.8858295595305257</v>
      </c>
      <c r="DP38" s="6">
        <f t="shared" si="117"/>
        <v>-0.67423076151519012</v>
      </c>
      <c r="DQ38" s="6">
        <f t="shared" si="118"/>
        <v>-2.1378273484389574</v>
      </c>
      <c r="DR38" s="6">
        <f t="shared" si="119"/>
        <v>5.7423184054476888</v>
      </c>
      <c r="DS38" s="6">
        <f t="shared" si="120"/>
        <v>2.2416272864833924</v>
      </c>
      <c r="DT38" s="6">
        <f t="shared" si="121"/>
        <v>5.6881221016143098</v>
      </c>
      <c r="DU38" s="6">
        <f t="shared" si="122"/>
        <v>0.21924798671632631</v>
      </c>
      <c r="DV38" s="6">
        <f t="shared" si="123"/>
        <v>77.335132512883405</v>
      </c>
      <c r="DW38" s="6">
        <f t="shared" si="124"/>
        <v>74.658232481508477</v>
      </c>
      <c r="DX38" s="6">
        <f t="shared" si="234"/>
        <v>2189.9719812750268</v>
      </c>
      <c r="DY38" s="6">
        <f t="shared" si="125"/>
        <v>1.5467933535512017</v>
      </c>
      <c r="DZ38" s="6">
        <f t="shared" si="126"/>
        <v>1.3835839492253901</v>
      </c>
      <c r="EA38" s="6">
        <f t="shared" si="127"/>
        <v>0.5318817845236623</v>
      </c>
      <c r="EB38" s="6">
        <f t="shared" si="128"/>
        <v>1.8134063716904891</v>
      </c>
      <c r="EC38" s="6">
        <f t="shared" si="129"/>
        <v>2.0753009957941764</v>
      </c>
      <c r="ED38" s="6">
        <f t="shared" si="130"/>
        <v>1.8897991696462721</v>
      </c>
      <c r="EE38" s="6">
        <f t="shared" si="131"/>
        <v>1.1021763959547075</v>
      </c>
      <c r="EF38" s="6">
        <f t="shared" si="132"/>
        <v>0.84951410685245443</v>
      </c>
      <c r="EG38" s="6">
        <f t="shared" si="133"/>
        <v>31.841139763701296</v>
      </c>
      <c r="EH38" s="6">
        <f t="shared" si="134"/>
        <v>-0.67423076151519012</v>
      </c>
      <c r="EI38" s="6">
        <f t="shared" si="135"/>
        <v>-2.1378273484389574</v>
      </c>
      <c r="EJ38" s="6">
        <f t="shared" si="136"/>
        <v>-1.8077954266033274</v>
      </c>
      <c r="EK38" s="6">
        <f t="shared" si="137"/>
        <v>-0.60650125199773619</v>
      </c>
      <c r="EL38" s="6">
        <f t="shared" si="138"/>
        <v>2.2416272864833924</v>
      </c>
      <c r="EM38" s="6">
        <f t="shared" si="139"/>
        <v>1.906821458113666</v>
      </c>
      <c r="EN38" s="6">
        <f t="shared" si="140"/>
        <v>1.9052371147913032</v>
      </c>
      <c r="EO38" s="6">
        <f t="shared" si="141"/>
        <v>0.5884980929588991</v>
      </c>
      <c r="EP38" s="6">
        <f t="shared" si="142"/>
        <v>53.949499393986024</v>
      </c>
      <c r="EQ38" s="6">
        <f t="shared" si="143"/>
        <v>42.895319578843662</v>
      </c>
      <c r="ER38" s="6">
        <f t="shared" si="235"/>
        <v>261.47959193940284</v>
      </c>
      <c r="ES38" s="6">
        <f t="shared" si="144"/>
        <v>0.5318817845236623</v>
      </c>
      <c r="ET38" s="6">
        <f t="shared" si="145"/>
        <v>1.8134063716904891</v>
      </c>
      <c r="EU38" s="6">
        <f t="shared" si="146"/>
        <v>0.86019582842287079</v>
      </c>
      <c r="EV38" s="6">
        <f t="shared" si="147"/>
        <v>1.6283054495554925</v>
      </c>
      <c r="EW38" s="6">
        <f t="shared" si="148"/>
        <v>1.8897991696462721</v>
      </c>
      <c r="EX38" s="6">
        <f t="shared" si="149"/>
        <v>1.8415524701425761</v>
      </c>
      <c r="EY38" s="6">
        <f t="shared" si="150"/>
        <v>0.37689847810342442</v>
      </c>
      <c r="EZ38" s="6">
        <f t="shared" si="151"/>
        <v>0.97992555730458619</v>
      </c>
      <c r="FA38" s="6">
        <f t="shared" si="152"/>
        <v>11.499754947082245</v>
      </c>
      <c r="FB38" s="6">
        <f t="shared" si="153"/>
        <v>-1.8077954266033274</v>
      </c>
      <c r="FC38" s="6">
        <f t="shared" si="154"/>
        <v>-0.60650125199773619</v>
      </c>
      <c r="FD38" s="6">
        <f t="shared" si="155"/>
        <v>-1.6431961324567688</v>
      </c>
      <c r="FE38" s="6">
        <f t="shared" si="156"/>
        <v>-0.80789156665299355</v>
      </c>
      <c r="FF38" s="6">
        <f t="shared" si="157"/>
        <v>1.906821458113666</v>
      </c>
      <c r="FG38" s="6">
        <f t="shared" si="52"/>
        <v>1.8310604340627075</v>
      </c>
      <c r="FH38" s="6">
        <f t="shared" si="158"/>
        <v>0.26009803242333246</v>
      </c>
      <c r="FI38" s="6">
        <f t="shared" si="159"/>
        <v>0.99113401700543202</v>
      </c>
      <c r="FJ38" s="6">
        <f t="shared" si="160"/>
        <v>7.6352360936821695</v>
      </c>
      <c r="FK38" s="6">
        <f t="shared" si="161"/>
        <v>9.5674955203822076</v>
      </c>
      <c r="FL38" s="6">
        <f t="shared" si="236"/>
        <v>-86.196055316850376</v>
      </c>
      <c r="FN38" s="12">
        <f t="shared" si="282"/>
        <v>3.2323990657324005E-2</v>
      </c>
      <c r="FO38" s="6">
        <f t="shared" si="162"/>
        <v>-19.142768181902881</v>
      </c>
      <c r="FP38" s="6">
        <f t="shared" si="163"/>
        <v>4.8913189441071001</v>
      </c>
      <c r="FQ38" s="6">
        <f t="shared" si="164"/>
        <v>-2.7536353411972208</v>
      </c>
      <c r="FR38" s="6">
        <f t="shared" si="165"/>
        <v>1.7547670045758745</v>
      </c>
      <c r="FS38" s="6">
        <f t="shared" si="237"/>
        <v>-9.3711928368911401E-2</v>
      </c>
      <c r="FT38" s="6">
        <f t="shared" si="238"/>
        <v>6.9702251180013164E-2</v>
      </c>
      <c r="FU38" s="6">
        <f t="shared" si="239"/>
        <v>3.2652281440411666</v>
      </c>
      <c r="FV38" s="6">
        <f t="shared" si="240"/>
        <v>0.11679182051060609</v>
      </c>
      <c r="FW38" s="6">
        <f t="shared" si="241"/>
        <v>3.1487514645092674</v>
      </c>
      <c r="FX38" s="6">
        <f t="shared" si="242"/>
        <v>0.99739807023646487</v>
      </c>
      <c r="FY38" s="6">
        <f t="shared" si="243"/>
        <v>4.1340871406294593</v>
      </c>
      <c r="FZ38" s="6">
        <f t="shared" si="53"/>
        <v>-26.239770596005471</v>
      </c>
      <c r="GA38" s="6">
        <f t="shared" si="54"/>
        <v>-4.2291630599692862</v>
      </c>
      <c r="GB38" s="6">
        <f t="shared" si="169"/>
        <v>-2.7536353411972208</v>
      </c>
      <c r="GC38" s="6">
        <f t="shared" si="170"/>
        <v>1.7547670045758745</v>
      </c>
      <c r="GD38" s="6">
        <f t="shared" si="244"/>
        <v>-3.8858167099270702E-2</v>
      </c>
      <c r="GE38" s="6">
        <f t="shared" si="245"/>
        <v>0.10401094747615236</v>
      </c>
      <c r="GF38" s="6">
        <f t="shared" si="246"/>
        <v>3.2652281440411666</v>
      </c>
      <c r="GG38" s="6">
        <f t="shared" si="247"/>
        <v>0.11103258235852109</v>
      </c>
      <c r="GH38" s="6">
        <f t="shared" si="248"/>
        <v>3.1772646514029441</v>
      </c>
      <c r="GI38" s="6">
        <f t="shared" si="249"/>
        <v>0.7985624768474493</v>
      </c>
      <c r="GJ38" s="6">
        <f t="shared" si="250"/>
        <v>37.006952563622328</v>
      </c>
      <c r="GL38" s="6">
        <f t="shared" si="55"/>
        <v>1.7547670045758745</v>
      </c>
      <c r="GM38" s="6">
        <f t="shared" si="56"/>
        <v>2.7536353411972208</v>
      </c>
      <c r="GN38" s="6">
        <f t="shared" si="175"/>
        <v>-9.3711928368911401E-2</v>
      </c>
      <c r="GO38" s="6">
        <f t="shared" si="176"/>
        <v>6.9702251180013164E-2</v>
      </c>
      <c r="GP38" s="6">
        <f t="shared" si="251"/>
        <v>3.2652281440411666</v>
      </c>
      <c r="GQ38" s="6">
        <f t="shared" si="252"/>
        <v>0.11679182051060609</v>
      </c>
      <c r="GR38" s="6">
        <f t="shared" si="253"/>
        <v>3.2588910993204436</v>
      </c>
      <c r="GS38" s="6">
        <f t="shared" si="254"/>
        <v>7.2090841918901111E-2</v>
      </c>
      <c r="GT38" s="6">
        <f t="shared" si="255"/>
        <v>-4.1340871406295179</v>
      </c>
      <c r="GU38" s="6">
        <f t="shared" si="256"/>
        <v>-1.7547670045758745</v>
      </c>
      <c r="GV38" s="6">
        <f t="shared" si="181"/>
        <v>-2.7536353411972208</v>
      </c>
      <c r="GW38" s="6">
        <f t="shared" si="257"/>
        <v>-3.8858167099270702E-2</v>
      </c>
      <c r="GX38" s="6">
        <f t="shared" si="258"/>
        <v>0.10401094747615236</v>
      </c>
      <c r="GY38" s="6">
        <f t="shared" si="259"/>
        <v>3.2652281440411666</v>
      </c>
      <c r="GZ38" s="6">
        <f t="shared" si="260"/>
        <v>0.11103258235852109</v>
      </c>
      <c r="HA38" s="6">
        <f t="shared" si="261"/>
        <v>3.3332394828003302</v>
      </c>
      <c r="HB38" s="6">
        <f t="shared" si="262"/>
        <v>-0.60191192924818249</v>
      </c>
      <c r="HC38" s="6">
        <f t="shared" si="263"/>
        <v>37.006952563622448</v>
      </c>
      <c r="HE38" s="6">
        <f t="shared" si="264"/>
        <v>-4.1340871406295179</v>
      </c>
      <c r="HF38" s="6">
        <f t="shared" si="265"/>
        <v>37.006952563622448</v>
      </c>
      <c r="HG38" s="6">
        <f t="shared" si="266"/>
        <v>16.436432711496465</v>
      </c>
      <c r="HH38" s="6">
        <f t="shared" si="267"/>
        <v>0.95913424793180746</v>
      </c>
      <c r="HJ38" s="6">
        <f t="shared" si="185"/>
        <v>2.7536353411972208</v>
      </c>
      <c r="HK38" s="6">
        <f t="shared" si="186"/>
        <v>-1.7547670045758745</v>
      </c>
      <c r="HL38" s="6">
        <f t="shared" si="57"/>
        <v>0.86019582842287079</v>
      </c>
      <c r="HM38" s="6">
        <f t="shared" si="58"/>
        <v>1.6283054495554925</v>
      </c>
      <c r="HN38" s="6">
        <f t="shared" si="187"/>
        <v>3.2652281440411666</v>
      </c>
      <c r="HO38" s="6">
        <f t="shared" si="188"/>
        <v>1.8415524701425761</v>
      </c>
      <c r="HP38" s="6">
        <f t="shared" si="189"/>
        <v>3.8768921081760319</v>
      </c>
      <c r="HQ38" s="6">
        <f t="shared" si="190"/>
        <v>-8.126123635856658E-2</v>
      </c>
      <c r="HR38" s="6">
        <f t="shared" si="191"/>
        <v>94.661065315943702</v>
      </c>
      <c r="HS38" s="6">
        <f t="shared" si="192"/>
        <v>2.7536353411972208</v>
      </c>
      <c r="HT38" s="6">
        <f t="shared" si="193"/>
        <v>-1.7547670045758745</v>
      </c>
      <c r="HU38" s="6">
        <f t="shared" si="60"/>
        <v>-1.6431961324567688</v>
      </c>
      <c r="HV38" s="6">
        <f t="shared" si="61"/>
        <v>-0.80789156665299355</v>
      </c>
      <c r="HW38" s="6">
        <f t="shared" si="194"/>
        <v>3.2652281440411666</v>
      </c>
      <c r="HX38" s="6">
        <f t="shared" si="195"/>
        <v>1.8310604340627075</v>
      </c>
      <c r="HY38" s="6">
        <f t="shared" si="196"/>
        <v>4.4976327220723524</v>
      </c>
      <c r="HZ38" s="6">
        <f t="shared" si="197"/>
        <v>-0.51968385884995383</v>
      </c>
      <c r="IA38" s="6">
        <f t="shared" si="198"/>
        <v>121.31104776399609</v>
      </c>
      <c r="IB38" s="6">
        <f t="shared" si="199"/>
        <v>107.98605653996989</v>
      </c>
      <c r="IC38" s="6">
        <f t="shared" si="200"/>
        <v>0.95113169028716082</v>
      </c>
      <c r="ID38" s="6">
        <f t="shared" si="201"/>
        <v>0.86019582842287079</v>
      </c>
      <c r="IE38" s="6">
        <f t="shared" si="202"/>
        <v>1.6283054495554925</v>
      </c>
      <c r="IF38" s="6">
        <f t="shared" si="203"/>
        <v>-9.3711928368911401E-2</v>
      </c>
      <c r="IG38" s="6">
        <f t="shared" si="204"/>
        <v>6.9702251180013164E-2</v>
      </c>
      <c r="IH38" s="6">
        <f t="shared" si="268"/>
        <v>1.8415524701425761</v>
      </c>
      <c r="II38" s="6">
        <f t="shared" si="269"/>
        <v>0.11679182051060609</v>
      </c>
      <c r="IJ38" s="6">
        <f t="shared" si="270"/>
        <v>1.8273434101048998</v>
      </c>
      <c r="IK38" s="6">
        <f t="shared" si="271"/>
        <v>0.15290222608793255</v>
      </c>
      <c r="IL38" s="6">
        <f t="shared" si="272"/>
        <v>81.204847543426979</v>
      </c>
      <c r="IM38" s="6">
        <f t="shared" si="206"/>
        <v>-1.6431961324567688</v>
      </c>
      <c r="IN38" s="6">
        <f t="shared" si="207"/>
        <v>-0.80789156665299355</v>
      </c>
      <c r="IO38" s="6">
        <f t="shared" si="208"/>
        <v>-3.8858167099270702E-2</v>
      </c>
      <c r="IP38" s="6">
        <f t="shared" si="209"/>
        <v>0.10401094747615236</v>
      </c>
      <c r="IQ38" s="6">
        <f t="shared" si="273"/>
        <v>1.8310604340627075</v>
      </c>
      <c r="IR38" s="6">
        <f t="shared" si="274"/>
        <v>0.11103258235852109</v>
      </c>
      <c r="IS38" s="6">
        <f t="shared" si="275"/>
        <v>1.845390609698254</v>
      </c>
      <c r="IT38" s="6">
        <f t="shared" si="276"/>
        <v>-9.9248628161758667E-2</v>
      </c>
      <c r="IU38" s="6">
        <f t="shared" si="277"/>
        <v>95.695904799626362</v>
      </c>
      <c r="IV38" s="6">
        <f t="shared" si="278"/>
        <v>88.450376171526671</v>
      </c>
    </row>
    <row r="39" spans="3:256">
      <c r="C39" s="5">
        <v>33</v>
      </c>
      <c r="D39" s="6">
        <v>-640.19750520000002</v>
      </c>
      <c r="E39" s="6">
        <v>-36.486486489999997</v>
      </c>
      <c r="F39" s="6">
        <v>-794.40594060000001</v>
      </c>
      <c r="G39" s="6">
        <v>52.574257430000003</v>
      </c>
      <c r="H39" s="6">
        <v>-668.82536379999999</v>
      </c>
      <c r="I39" s="6">
        <v>25.259875260000001</v>
      </c>
      <c r="J39" s="6">
        <v>-623</v>
      </c>
      <c r="K39" s="6">
        <v>71.5</v>
      </c>
      <c r="L39" s="6">
        <v>-608</v>
      </c>
      <c r="M39" s="6">
        <v>127</v>
      </c>
      <c r="N39" s="6">
        <v>-584</v>
      </c>
      <c r="O39" s="6">
        <v>178</v>
      </c>
      <c r="P39" s="6">
        <v>-708.5</v>
      </c>
      <c r="Q39" s="6">
        <v>-35</v>
      </c>
      <c r="R39" s="6">
        <v>-730.71664829999997</v>
      </c>
      <c r="S39" s="6">
        <v>-100.6174201</v>
      </c>
      <c r="T39" s="6">
        <v>-788.26901869999995</v>
      </c>
      <c r="U39" s="6">
        <v>-116.0970232</v>
      </c>
      <c r="V39" s="6">
        <v>-840.26460859999997</v>
      </c>
      <c r="W39" s="6">
        <v>-138.7210584</v>
      </c>
      <c r="X39" s="6">
        <v>-640.21160568764299</v>
      </c>
      <c r="Y39" s="6">
        <v>-36.5792629381314</v>
      </c>
      <c r="Z39" s="6">
        <v>-794.22109893840604</v>
      </c>
      <c r="AA39" s="6">
        <v>52.378823667278098</v>
      </c>
      <c r="AB39" s="6">
        <v>-667.23495455217505</v>
      </c>
      <c r="AC39" s="6">
        <v>26.648403154068902</v>
      </c>
      <c r="AD39" s="6">
        <v>-622.155192746083</v>
      </c>
      <c r="AE39" s="6">
        <v>70.379922904297302</v>
      </c>
      <c r="AF39" s="6">
        <v>-608.05388275747805</v>
      </c>
      <c r="AG39" s="6">
        <v>127.485870420523</v>
      </c>
      <c r="AH39" s="6">
        <v>-583.86900139251804</v>
      </c>
      <c r="AI39" s="6">
        <v>179.250765785261</v>
      </c>
      <c r="AJ39" s="6">
        <v>-707.60542200785801</v>
      </c>
      <c r="AK39" s="6">
        <v>-34.876092223123699</v>
      </c>
      <c r="AL39" s="6">
        <v>-731.12200872674305</v>
      </c>
      <c r="AM39" s="6">
        <v>-100.19774857787699</v>
      </c>
      <c r="AN39" s="6">
        <v>-787.71465108222196</v>
      </c>
      <c r="AO39" s="6">
        <v>-116.396400420547</v>
      </c>
      <c r="AP39" s="6">
        <v>-839.81280770035596</v>
      </c>
      <c r="AQ39" s="6">
        <v>-139.17709815279699</v>
      </c>
      <c r="AR39" s="6">
        <f t="shared" si="63"/>
        <v>-20.669201482480634</v>
      </c>
      <c r="AS39" s="6">
        <f t="shared" si="64"/>
        <v>-1.180959778035882</v>
      </c>
      <c r="AT39" s="6">
        <f t="shared" si="65"/>
        <v>-25.641390705441804</v>
      </c>
      <c r="AU39" s="6">
        <f t="shared" si="66"/>
        <v>1.6910478507047042</v>
      </c>
      <c r="AV39" s="6">
        <f t="shared" si="67"/>
        <v>-21.541649025527665</v>
      </c>
      <c r="AW39" s="6">
        <f t="shared" si="68"/>
        <v>0.86034243847581326</v>
      </c>
      <c r="AX39" s="6">
        <f t="shared" si="69"/>
        <v>-20.086251042619253</v>
      </c>
      <c r="AY39" s="6">
        <f t="shared" si="70"/>
        <v>2.2722124902248586</v>
      </c>
      <c r="AZ39" s="6">
        <f t="shared" si="71"/>
        <v>-19.630990914980149</v>
      </c>
      <c r="BA39" s="6">
        <f t="shared" si="72"/>
        <v>4.1158753113526512</v>
      </c>
      <c r="BB39" s="6">
        <f t="shared" si="73"/>
        <v>-18.850183161229211</v>
      </c>
      <c r="BC39" s="6">
        <f t="shared" si="74"/>
        <v>5.7871025157768665</v>
      </c>
      <c r="BD39" s="6">
        <f t="shared" si="75"/>
        <v>-22.845007662532055</v>
      </c>
      <c r="BE39" s="6">
        <f t="shared" si="76"/>
        <v>-1.1259729918626706</v>
      </c>
      <c r="BF39" s="6">
        <f t="shared" si="77"/>
        <v>-23.60423955516665</v>
      </c>
      <c r="BG39" s="6">
        <f t="shared" si="78"/>
        <v>-3.2348795852000136</v>
      </c>
      <c r="BH39" s="6">
        <f t="shared" si="79"/>
        <v>-25.431330343399043</v>
      </c>
      <c r="BI39" s="6">
        <f t="shared" si="80"/>
        <v>-3.7578522956385942</v>
      </c>
      <c r="BJ39" s="6">
        <f t="shared" si="81"/>
        <v>-27.11331687166486</v>
      </c>
      <c r="BK39" s="6">
        <f t="shared" si="82"/>
        <v>-4.4933260470611751</v>
      </c>
      <c r="BM39" s="12">
        <f t="shared" si="279"/>
        <v>3.3366700033366711E-2</v>
      </c>
      <c r="BN39" s="6">
        <f t="shared" si="83"/>
        <v>-23.155296093961219</v>
      </c>
      <c r="BO39" s="6">
        <f t="shared" si="84"/>
        <v>0.25504403633441108</v>
      </c>
      <c r="BP39" s="6">
        <f t="shared" si="85"/>
        <v>0.10876694635230637</v>
      </c>
      <c r="BQ39" s="6">
        <f t="shared" si="86"/>
        <v>104.31185222971588</v>
      </c>
      <c r="BR39" s="6">
        <f t="shared" si="87"/>
        <v>1460.3659312160223</v>
      </c>
      <c r="BS39" s="6">
        <f t="shared" si="211"/>
        <v>1930.350577993057</v>
      </c>
      <c r="BT39" s="6">
        <f t="shared" si="212"/>
        <v>27024.908091902798</v>
      </c>
      <c r="BU39" s="6">
        <f t="shared" si="213"/>
        <v>27.024908091902798</v>
      </c>
      <c r="BW39" s="12">
        <f t="shared" si="280"/>
        <v>3.3366700033366711E-2</v>
      </c>
      <c r="BX39" s="6">
        <f t="shared" si="88"/>
        <v>-19.240587038104678</v>
      </c>
      <c r="BY39" s="6">
        <f t="shared" si="89"/>
        <v>4.9514889135647593</v>
      </c>
      <c r="BZ39" s="6">
        <f t="shared" si="90"/>
        <v>0.11484317068578176</v>
      </c>
      <c r="CA39" s="6">
        <f t="shared" si="91"/>
        <v>110.13919441449212</v>
      </c>
      <c r="CB39" s="6">
        <f t="shared" si="92"/>
        <v>-26.272323607531952</v>
      </c>
      <c r="CC39" s="6">
        <f t="shared" si="93"/>
        <v>-4.1255891713498851</v>
      </c>
      <c r="CD39" s="6">
        <f t="shared" si="94"/>
        <v>0.10856909764379236</v>
      </c>
      <c r="CE39" s="6">
        <f t="shared" si="95"/>
        <v>104.12210740430261</v>
      </c>
      <c r="CF39" s="6">
        <f t="shared" si="96"/>
        <v>107.13065090939736</v>
      </c>
      <c r="CH39" s="6">
        <f t="shared" si="214"/>
        <v>1.8415524701425761</v>
      </c>
      <c r="CI39" s="6">
        <f t="shared" si="215"/>
        <v>0.32032451897575864</v>
      </c>
      <c r="CJ39" s="6">
        <f t="shared" si="216"/>
        <v>1.8708315449119317</v>
      </c>
      <c r="CK39" s="6">
        <f t="shared" si="217"/>
        <v>1.8429544321015443</v>
      </c>
      <c r="CL39" s="6">
        <f t="shared" si="218"/>
        <v>0.13422628949910134</v>
      </c>
      <c r="CM39" s="15">
        <f t="shared" si="219"/>
        <v>2.0163542670151333</v>
      </c>
      <c r="CN39" s="15">
        <f t="shared" si="220"/>
        <v>0.29494327842103923</v>
      </c>
      <c r="CO39" s="15">
        <f t="shared" si="221"/>
        <v>1.9240061332562888</v>
      </c>
      <c r="CP39" s="15">
        <f t="shared" si="222"/>
        <v>0.12182492927832882</v>
      </c>
      <c r="CQ39" s="15">
        <f t="shared" si="223"/>
        <v>0.41676820769936807</v>
      </c>
      <c r="CR39" s="6">
        <f t="shared" si="224"/>
        <v>1.8310604340627075</v>
      </c>
      <c r="CS39" s="6">
        <f t="shared" si="225"/>
        <v>0.29525567508360284</v>
      </c>
      <c r="CT39" s="6">
        <f t="shared" si="226"/>
        <v>1.8129752520670632</v>
      </c>
      <c r="CU39" s="6">
        <f t="shared" si="227"/>
        <v>1.8352573025782846</v>
      </c>
      <c r="CV39" s="6">
        <f t="shared" si="228"/>
        <v>0.1361010317629863</v>
      </c>
      <c r="CW39" s="15">
        <f t="shared" si="229"/>
        <v>1.9696456806066869</v>
      </c>
      <c r="CX39" s="15">
        <f t="shared" si="230"/>
        <v>0.26759277331182485</v>
      </c>
      <c r="CY39" s="15">
        <f t="shared" si="231"/>
        <v>1.892166793204167</v>
      </c>
      <c r="CZ39" s="15">
        <f t="shared" si="232"/>
        <v>0.12237193928983164</v>
      </c>
      <c r="DA39" s="15">
        <f t="shared" si="233"/>
        <v>0.38996471260165649</v>
      </c>
      <c r="DB39" s="6">
        <f t="shared" si="105"/>
        <v>0.40336646015051225</v>
      </c>
      <c r="DD39" s="12">
        <f t="shared" si="281"/>
        <v>3.3366700033366711E-2</v>
      </c>
      <c r="DE39" s="6">
        <f t="shared" si="106"/>
        <v>4.9721892229611697</v>
      </c>
      <c r="DF39" s="6">
        <f t="shared" si="107"/>
        <v>-2.8720076287405862</v>
      </c>
      <c r="DG39" s="6">
        <f t="shared" si="108"/>
        <v>1.455397982908412</v>
      </c>
      <c r="DH39" s="6">
        <f t="shared" si="109"/>
        <v>1.4118700517490455</v>
      </c>
      <c r="DI39" s="6">
        <f t="shared" si="110"/>
        <v>5.7420461064393526</v>
      </c>
      <c r="DJ39" s="6">
        <f t="shared" si="111"/>
        <v>2.0276982841832574</v>
      </c>
      <c r="DK39" s="6">
        <f t="shared" si="112"/>
        <v>5.5425110381043927</v>
      </c>
      <c r="DL39" s="6">
        <f t="shared" si="113"/>
        <v>0.27326077121770254</v>
      </c>
      <c r="DM39" s="6">
        <f t="shared" si="114"/>
        <v>74.141605738636272</v>
      </c>
      <c r="DN39" s="6">
        <f t="shared" si="115"/>
        <v>4.9721892229611697</v>
      </c>
      <c r="DO39" s="6">
        <f t="shared" si="116"/>
        <v>-2.8720076287405862</v>
      </c>
      <c r="DP39" s="6">
        <f t="shared" si="117"/>
        <v>-0.75923189263459534</v>
      </c>
      <c r="DQ39" s="6">
        <f t="shared" si="118"/>
        <v>-2.108906593337343</v>
      </c>
      <c r="DR39" s="6">
        <f t="shared" si="119"/>
        <v>5.7420461064393526</v>
      </c>
      <c r="DS39" s="6">
        <f t="shared" si="120"/>
        <v>2.2414102895755672</v>
      </c>
      <c r="DT39" s="6">
        <f t="shared" si="121"/>
        <v>5.7819988926434869</v>
      </c>
      <c r="DU39" s="6">
        <f t="shared" si="122"/>
        <v>0.17728837078064444</v>
      </c>
      <c r="DV39" s="6">
        <f t="shared" si="123"/>
        <v>79.788145259779398</v>
      </c>
      <c r="DW39" s="6">
        <f t="shared" si="124"/>
        <v>76.964875499207835</v>
      </c>
      <c r="DX39" s="6">
        <f t="shared" si="234"/>
        <v>2212.1629196943918</v>
      </c>
      <c r="DY39" s="6">
        <f t="shared" si="125"/>
        <v>1.455397982908412</v>
      </c>
      <c r="DZ39" s="6">
        <f t="shared" si="126"/>
        <v>1.4118700517490455</v>
      </c>
      <c r="EA39" s="6">
        <f t="shared" si="127"/>
        <v>0.45526012763910373</v>
      </c>
      <c r="EB39" s="6">
        <f t="shared" si="128"/>
        <v>1.8436628211277926</v>
      </c>
      <c r="EC39" s="6">
        <f t="shared" si="129"/>
        <v>2.0276982841832574</v>
      </c>
      <c r="ED39" s="6">
        <f t="shared" si="130"/>
        <v>1.8990403844644441</v>
      </c>
      <c r="EE39" s="6">
        <f t="shared" si="131"/>
        <v>1.0893671214197993</v>
      </c>
      <c r="EF39" s="6">
        <f t="shared" si="132"/>
        <v>0.84805702009674988</v>
      </c>
      <c r="EG39" s="6">
        <f t="shared" si="133"/>
        <v>31.999035115268093</v>
      </c>
      <c r="EH39" s="6">
        <f t="shared" si="134"/>
        <v>-0.75923189263459534</v>
      </c>
      <c r="EI39" s="6">
        <f t="shared" si="135"/>
        <v>-2.108906593337343</v>
      </c>
      <c r="EJ39" s="6">
        <f t="shared" si="136"/>
        <v>-1.8270907882323932</v>
      </c>
      <c r="EK39" s="6">
        <f t="shared" si="137"/>
        <v>-0.52297271043858062</v>
      </c>
      <c r="EL39" s="6">
        <f t="shared" si="138"/>
        <v>2.2414102895755672</v>
      </c>
      <c r="EM39" s="6">
        <f t="shared" si="139"/>
        <v>1.9004634183027946</v>
      </c>
      <c r="EN39" s="6">
        <f t="shared" si="140"/>
        <v>1.9119385193655403</v>
      </c>
      <c r="EO39" s="6">
        <f t="shared" si="141"/>
        <v>0.58456593650593813</v>
      </c>
      <c r="EP39" s="6">
        <f t="shared" si="142"/>
        <v>54.227668666821735</v>
      </c>
      <c r="EQ39" s="6">
        <f t="shared" si="143"/>
        <v>43.113351891044914</v>
      </c>
      <c r="ER39" s="6">
        <f t="shared" si="235"/>
        <v>209.10170869348909</v>
      </c>
      <c r="ES39" s="6">
        <f t="shared" si="144"/>
        <v>0.45526012763910373</v>
      </c>
      <c r="ET39" s="6">
        <f t="shared" si="145"/>
        <v>1.8436628211277926</v>
      </c>
      <c r="EU39" s="6">
        <f t="shared" si="146"/>
        <v>0.78080775375093836</v>
      </c>
      <c r="EV39" s="6">
        <f t="shared" si="147"/>
        <v>1.6712272044242154</v>
      </c>
      <c r="EW39" s="6">
        <f t="shared" si="148"/>
        <v>1.8990403844644441</v>
      </c>
      <c r="EX39" s="6">
        <f t="shared" si="149"/>
        <v>1.844630347014047</v>
      </c>
      <c r="EY39" s="6">
        <f t="shared" si="150"/>
        <v>0.36839557377226162</v>
      </c>
      <c r="EZ39" s="6">
        <f t="shared" si="151"/>
        <v>0.98105141256908657</v>
      </c>
      <c r="FA39" s="6">
        <f t="shared" si="152"/>
        <v>11.171570159077685</v>
      </c>
      <c r="FB39" s="6">
        <f t="shared" si="153"/>
        <v>-1.8270907882323932</v>
      </c>
      <c r="FC39" s="6">
        <f t="shared" si="154"/>
        <v>-0.52297271043858062</v>
      </c>
      <c r="FD39" s="6">
        <f t="shared" si="155"/>
        <v>-1.6819865282658171</v>
      </c>
      <c r="FE39" s="6">
        <f t="shared" si="156"/>
        <v>-0.73547375142258087</v>
      </c>
      <c r="FF39" s="6">
        <f t="shared" si="157"/>
        <v>1.9004634183027946</v>
      </c>
      <c r="FG39" s="6">
        <f t="shared" si="52"/>
        <v>1.8357560623076534</v>
      </c>
      <c r="FH39" s="6">
        <f t="shared" si="158"/>
        <v>0.25731680605769119</v>
      </c>
      <c r="FI39" s="6">
        <f t="shared" si="159"/>
        <v>0.9911108226915023</v>
      </c>
      <c r="FJ39" s="6">
        <f t="shared" si="160"/>
        <v>7.6452316730848642</v>
      </c>
      <c r="FK39" s="6">
        <f t="shared" si="161"/>
        <v>9.4084009160812752</v>
      </c>
      <c r="FL39" s="6">
        <f t="shared" si="236"/>
        <v>-152.57808930876627</v>
      </c>
      <c r="FN39" s="12">
        <f t="shared" si="282"/>
        <v>3.3366700033366711E-2</v>
      </c>
      <c r="FO39" s="6">
        <f t="shared" si="162"/>
        <v>-19.240587038104678</v>
      </c>
      <c r="FP39" s="6">
        <f t="shared" si="163"/>
        <v>4.9514889135647593</v>
      </c>
      <c r="FQ39" s="6">
        <f t="shared" si="164"/>
        <v>-2.7536353411972208</v>
      </c>
      <c r="FR39" s="6">
        <f t="shared" si="165"/>
        <v>1.7547670045758745</v>
      </c>
      <c r="FS39" s="6">
        <f t="shared" si="237"/>
        <v>-9.7818856201797644E-2</v>
      </c>
      <c r="FT39" s="6">
        <f t="shared" si="238"/>
        <v>6.0169969457659178E-2</v>
      </c>
      <c r="FU39" s="6">
        <f t="shared" si="239"/>
        <v>3.2652281440411666</v>
      </c>
      <c r="FV39" s="6">
        <f t="shared" si="240"/>
        <v>0.11484317068578176</v>
      </c>
      <c r="FW39" s="6">
        <f t="shared" si="241"/>
        <v>3.150400024346891</v>
      </c>
      <c r="FX39" s="6">
        <f t="shared" si="242"/>
        <v>0.99987355226050489</v>
      </c>
      <c r="FY39" s="6">
        <f t="shared" si="243"/>
        <v>0.91116649477777212</v>
      </c>
      <c r="FZ39" s="6">
        <f t="shared" ref="FZ39:FZ62" si="283">AVERAGE(BJ39,BH39)</f>
        <v>-26.272323607531952</v>
      </c>
      <c r="GA39" s="6">
        <f t="shared" ref="GA39:GA62" si="284">AVERAGE(BK39,BI39)</f>
        <v>-4.1255891713498851</v>
      </c>
      <c r="GB39" s="6">
        <f t="shared" si="169"/>
        <v>-2.7536353411972208</v>
      </c>
      <c r="GC39" s="6">
        <f t="shared" si="170"/>
        <v>1.7547670045758745</v>
      </c>
      <c r="GD39" s="6">
        <f t="shared" si="244"/>
        <v>-3.2553011526481157E-2</v>
      </c>
      <c r="GE39" s="6">
        <f t="shared" si="245"/>
        <v>0.10357388861940109</v>
      </c>
      <c r="GF39" s="6">
        <f t="shared" si="246"/>
        <v>3.2652281440411666</v>
      </c>
      <c r="GG39" s="6">
        <f t="shared" si="247"/>
        <v>0.10856909764379236</v>
      </c>
      <c r="GH39" s="6">
        <f t="shared" si="248"/>
        <v>3.1828804173308787</v>
      </c>
      <c r="GI39" s="6">
        <f t="shared" si="249"/>
        <v>0.7655429216614813</v>
      </c>
      <c r="GJ39" s="6">
        <f t="shared" si="250"/>
        <v>40.044683062057366</v>
      </c>
      <c r="GL39" s="6">
        <f t="shared" ref="GL39:GL62" si="285">FR39</f>
        <v>1.7547670045758745</v>
      </c>
      <c r="GM39" s="6">
        <f t="shared" ref="GM39:GM62" si="286">-FQ39</f>
        <v>2.7536353411972208</v>
      </c>
      <c r="GN39" s="6">
        <f t="shared" si="175"/>
        <v>-9.7818856201797644E-2</v>
      </c>
      <c r="GO39" s="6">
        <f t="shared" si="176"/>
        <v>6.0169969457659178E-2</v>
      </c>
      <c r="GP39" s="6">
        <f t="shared" si="251"/>
        <v>3.2652281440411666</v>
      </c>
      <c r="GQ39" s="6">
        <f t="shared" si="252"/>
        <v>0.11484317068578176</v>
      </c>
      <c r="GR39" s="6">
        <f t="shared" si="253"/>
        <v>3.2690717459721625</v>
      </c>
      <c r="GS39" s="6">
        <f t="shared" si="254"/>
        <v>-1.5902185068590462E-2</v>
      </c>
      <c r="GT39" s="6">
        <f t="shared" si="255"/>
        <v>0.91116649477113754</v>
      </c>
      <c r="GU39" s="6">
        <f t="shared" si="256"/>
        <v>-1.7547670045758745</v>
      </c>
      <c r="GV39" s="6">
        <f t="shared" si="181"/>
        <v>-2.7536353411972208</v>
      </c>
      <c r="GW39" s="6">
        <f t="shared" si="257"/>
        <v>-3.2553011526481157E-2</v>
      </c>
      <c r="GX39" s="6">
        <f t="shared" si="258"/>
        <v>0.10357388861940109</v>
      </c>
      <c r="GY39" s="6">
        <f t="shared" si="259"/>
        <v>3.2652281440411666</v>
      </c>
      <c r="GZ39" s="6">
        <f t="shared" si="260"/>
        <v>0.10856909764379236</v>
      </c>
      <c r="HA39" s="6">
        <f t="shared" si="261"/>
        <v>3.3361153488457842</v>
      </c>
      <c r="HB39" s="6">
        <f t="shared" si="262"/>
        <v>-0.64338482659602614</v>
      </c>
      <c r="HC39" s="6">
        <f t="shared" si="263"/>
        <v>40.044683062057089</v>
      </c>
      <c r="HE39" s="6">
        <f t="shared" si="264"/>
        <v>0.91116649477113754</v>
      </c>
      <c r="HF39" s="6">
        <f t="shared" si="265"/>
        <v>40.044683062057089</v>
      </c>
      <c r="HG39" s="6">
        <f t="shared" si="266"/>
        <v>20.477924778414113</v>
      </c>
      <c r="HH39" s="6">
        <f t="shared" si="267"/>
        <v>0.93680704947889404</v>
      </c>
      <c r="HJ39" s="6">
        <f t="shared" si="185"/>
        <v>2.7536353411972208</v>
      </c>
      <c r="HK39" s="6">
        <f t="shared" si="186"/>
        <v>-1.7547670045758745</v>
      </c>
      <c r="HL39" s="6">
        <f t="shared" ref="HL39:HL62" si="287">BB39-AZ39</f>
        <v>0.78080775375093836</v>
      </c>
      <c r="HM39" s="6">
        <f t="shared" ref="HM39:HM62" si="288">BC39-BA39</f>
        <v>1.6712272044242154</v>
      </c>
      <c r="HN39" s="6">
        <f t="shared" si="187"/>
        <v>3.2652281440411666</v>
      </c>
      <c r="HO39" s="6">
        <f t="shared" si="188"/>
        <v>1.844630347014047</v>
      </c>
      <c r="HP39" s="6">
        <f t="shared" si="189"/>
        <v>3.9534143483691753</v>
      </c>
      <c r="HQ39" s="6">
        <f t="shared" si="190"/>
        <v>-0.12992470203379874</v>
      </c>
      <c r="HR39" s="6">
        <f t="shared" si="191"/>
        <v>97.465241158267034</v>
      </c>
      <c r="HS39" s="6">
        <f t="shared" si="192"/>
        <v>2.7536353411972208</v>
      </c>
      <c r="HT39" s="6">
        <f t="shared" si="193"/>
        <v>-1.7547670045758745</v>
      </c>
      <c r="HU39" s="6">
        <f t="shared" ref="HU39:HU62" si="289">BJ39-BH39</f>
        <v>-1.6819865282658171</v>
      </c>
      <c r="HV39" s="6">
        <f t="shared" ref="HV39:HV62" si="290">BK39-BI39</f>
        <v>-0.73547375142258087</v>
      </c>
      <c r="HW39" s="6">
        <f t="shared" si="194"/>
        <v>3.2652281440411666</v>
      </c>
      <c r="HX39" s="6">
        <f t="shared" si="195"/>
        <v>1.8357560623076534</v>
      </c>
      <c r="HY39" s="6">
        <f t="shared" si="196"/>
        <v>4.5512306143264816</v>
      </c>
      <c r="HZ39" s="6">
        <f t="shared" si="197"/>
        <v>-0.55737437111863375</v>
      </c>
      <c r="IA39" s="6">
        <f t="shared" si="198"/>
        <v>123.87441179007598</v>
      </c>
      <c r="IB39" s="6">
        <f t="shared" si="199"/>
        <v>110.66982647417151</v>
      </c>
      <c r="IC39" s="6">
        <f t="shared" si="200"/>
        <v>0.93563005063320559</v>
      </c>
      <c r="ID39" s="6">
        <f t="shared" si="201"/>
        <v>0.78080775375093836</v>
      </c>
      <c r="IE39" s="6">
        <f t="shared" si="202"/>
        <v>1.6712272044242154</v>
      </c>
      <c r="IF39" s="6">
        <f t="shared" si="203"/>
        <v>-9.7818856201797644E-2</v>
      </c>
      <c r="IG39" s="6">
        <f t="shared" si="204"/>
        <v>6.0169969457659178E-2</v>
      </c>
      <c r="IH39" s="6">
        <f t="shared" si="268"/>
        <v>1.844630347014047</v>
      </c>
      <c r="II39" s="6">
        <f t="shared" si="269"/>
        <v>0.11484317068578176</v>
      </c>
      <c r="IJ39" s="6">
        <f t="shared" si="270"/>
        <v>1.8350722421896972</v>
      </c>
      <c r="IK39" s="6">
        <f t="shared" si="271"/>
        <v>0.11414087737232975</v>
      </c>
      <c r="IL39" s="6">
        <f t="shared" si="272"/>
        <v>83.445925336504189</v>
      </c>
      <c r="IM39" s="6">
        <f t="shared" si="206"/>
        <v>-1.6819865282658171</v>
      </c>
      <c r="IN39" s="6">
        <f t="shared" si="207"/>
        <v>-0.73547375142258087</v>
      </c>
      <c r="IO39" s="6">
        <f t="shared" si="208"/>
        <v>-3.2553011526481157E-2</v>
      </c>
      <c r="IP39" s="6">
        <f t="shared" si="209"/>
        <v>0.10357388861940109</v>
      </c>
      <c r="IQ39" s="6">
        <f t="shared" si="273"/>
        <v>1.8357560623076534</v>
      </c>
      <c r="IR39" s="6">
        <f t="shared" si="274"/>
        <v>0.10856909764379236</v>
      </c>
      <c r="IS39" s="6">
        <f t="shared" si="275"/>
        <v>1.8505760909519804</v>
      </c>
      <c r="IT39" s="6">
        <f t="shared" si="276"/>
        <v>-0.10748351186033589</v>
      </c>
      <c r="IU39" s="6">
        <f t="shared" si="277"/>
        <v>96.170271271981292</v>
      </c>
      <c r="IV39" s="6">
        <f t="shared" si="278"/>
        <v>89.808098304242748</v>
      </c>
    </row>
    <row r="40" spans="3:256">
      <c r="C40" s="5">
        <v>34</v>
      </c>
      <c r="D40" s="6">
        <v>-637.39085239999997</v>
      </c>
      <c r="E40" s="6">
        <v>-38.170478170000003</v>
      </c>
      <c r="F40" s="6">
        <v>-791.28712870000004</v>
      </c>
      <c r="G40" s="6">
        <v>49.900990100000001</v>
      </c>
      <c r="H40" s="6">
        <v>-663.77338880000002</v>
      </c>
      <c r="I40" s="6">
        <v>26.382536380000001</v>
      </c>
      <c r="J40" s="6">
        <v>-621.5</v>
      </c>
      <c r="K40" s="6">
        <v>70</v>
      </c>
      <c r="L40" s="6">
        <v>-610.5</v>
      </c>
      <c r="M40" s="6">
        <v>128</v>
      </c>
      <c r="N40" s="6">
        <v>-588</v>
      </c>
      <c r="O40" s="6">
        <v>182</v>
      </c>
      <c r="P40" s="6">
        <v>-704</v>
      </c>
      <c r="Q40" s="6">
        <v>-36</v>
      </c>
      <c r="R40" s="6">
        <v>-731.11356120000005</v>
      </c>
      <c r="S40" s="6">
        <v>-100.2205072</v>
      </c>
      <c r="T40" s="6">
        <v>-787.87210579999999</v>
      </c>
      <c r="U40" s="6">
        <v>-114.50937159999999</v>
      </c>
      <c r="V40" s="6">
        <v>-841.45534729999997</v>
      </c>
      <c r="W40" s="6">
        <v>-135.5457552</v>
      </c>
      <c r="X40" s="6">
        <v>-637.23354827033802</v>
      </c>
      <c r="Y40" s="6">
        <v>-38.143464518751898</v>
      </c>
      <c r="Z40" s="6">
        <v>-791.34091360116201</v>
      </c>
      <c r="AA40" s="6">
        <v>50.384534228139998</v>
      </c>
      <c r="AB40" s="6">
        <v>-663.97269922622399</v>
      </c>
      <c r="AC40" s="6">
        <v>25.897143425035999</v>
      </c>
      <c r="AD40" s="6">
        <v>-621.44428811784405</v>
      </c>
      <c r="AE40" s="6">
        <v>70.515611400198495</v>
      </c>
      <c r="AF40" s="6">
        <v>-609.77957712199702</v>
      </c>
      <c r="AG40" s="6">
        <v>128.48963557866301</v>
      </c>
      <c r="AH40" s="6">
        <v>-588.35849478578905</v>
      </c>
      <c r="AI40" s="6">
        <v>181.40202489836901</v>
      </c>
      <c r="AJ40" s="6">
        <v>-704.68975975535704</v>
      </c>
      <c r="AK40" s="6">
        <v>-36.266174270175</v>
      </c>
      <c r="AL40" s="6">
        <v>-730.84499782261298</v>
      </c>
      <c r="AM40" s="6">
        <v>-100.70031525793399</v>
      </c>
      <c r="AN40" s="6">
        <v>-788.00989987375601</v>
      </c>
      <c r="AO40" s="6">
        <v>-114.326353602667</v>
      </c>
      <c r="AP40" s="6">
        <v>-841.03625620742901</v>
      </c>
      <c r="AQ40" s="6">
        <v>-134.81115356120199</v>
      </c>
      <c r="AR40" s="6">
        <f t="shared" si="63"/>
        <v>-20.573055039276817</v>
      </c>
      <c r="AS40" s="6">
        <f t="shared" si="64"/>
        <v>-1.2314599522623921</v>
      </c>
      <c r="AT40" s="6">
        <f t="shared" si="65"/>
        <v>-25.548404057724849</v>
      </c>
      <c r="AU40" s="6">
        <f t="shared" si="66"/>
        <v>1.6266623102588162</v>
      </c>
      <c r="AV40" s="6">
        <f t="shared" si="67"/>
        <v>-21.436327266252537</v>
      </c>
      <c r="AW40" s="6">
        <f t="shared" si="68"/>
        <v>0.83608805357072158</v>
      </c>
      <c r="AX40" s="6">
        <f t="shared" si="69"/>
        <v>-20.063299520239216</v>
      </c>
      <c r="AY40" s="6">
        <f t="shared" si="70"/>
        <v>2.2765931869128297</v>
      </c>
      <c r="AZ40" s="6">
        <f t="shared" si="71"/>
        <v>-19.686704876115094</v>
      </c>
      <c r="BA40" s="6">
        <f t="shared" si="72"/>
        <v>4.1482818221224864</v>
      </c>
      <c r="BB40" s="6">
        <f t="shared" si="73"/>
        <v>-18.995126243602911</v>
      </c>
      <c r="BC40" s="6">
        <f t="shared" si="74"/>
        <v>5.8565558147405632</v>
      </c>
      <c r="BD40" s="6">
        <f t="shared" si="75"/>
        <v>-22.75087564427994</v>
      </c>
      <c r="BE40" s="6">
        <f t="shared" si="76"/>
        <v>-1.1708517251633923</v>
      </c>
      <c r="BF40" s="6">
        <f t="shared" si="77"/>
        <v>-23.595296271197036</v>
      </c>
      <c r="BG40" s="6">
        <f t="shared" si="78"/>
        <v>-3.2511049267530181</v>
      </c>
      <c r="BH40" s="6">
        <f t="shared" si="79"/>
        <v>-25.440862436702979</v>
      </c>
      <c r="BI40" s="6">
        <f t="shared" si="80"/>
        <v>-3.6910209317944891</v>
      </c>
      <c r="BJ40" s="6">
        <f t="shared" si="81"/>
        <v>-27.152815848989668</v>
      </c>
      <c r="BK40" s="6">
        <f t="shared" si="82"/>
        <v>-4.3523717319201722</v>
      </c>
      <c r="BM40" s="12">
        <f t="shared" si="279"/>
        <v>3.4409409409409418E-2</v>
      </c>
      <c r="BN40" s="6">
        <f t="shared" si="83"/>
        <v>-23.060729548500831</v>
      </c>
      <c r="BO40" s="6">
        <f t="shared" si="84"/>
        <v>0.19760117899821206</v>
      </c>
      <c r="BP40" s="6">
        <f t="shared" si="85"/>
        <v>0.11064589183181908</v>
      </c>
      <c r="BQ40" s="6">
        <f t="shared" si="86"/>
        <v>106.11383610238776</v>
      </c>
      <c r="BR40" s="6">
        <f t="shared" si="87"/>
        <v>1485.5937054334288</v>
      </c>
      <c r="BS40" s="6">
        <f t="shared" si="211"/>
        <v>1728.1746132472426</v>
      </c>
      <c r="BT40" s="6">
        <f t="shared" si="212"/>
        <v>24194.444585461395</v>
      </c>
      <c r="BU40" s="6">
        <f t="shared" si="213"/>
        <v>24.194444585461394</v>
      </c>
      <c r="BW40" s="12">
        <f t="shared" si="280"/>
        <v>3.4409409409409418E-2</v>
      </c>
      <c r="BX40" s="6">
        <f t="shared" si="88"/>
        <v>-19.340915559859003</v>
      </c>
      <c r="BY40" s="6">
        <f t="shared" si="89"/>
        <v>5.0024188184315248</v>
      </c>
      <c r="BZ40" s="6">
        <f t="shared" si="90"/>
        <v>0.11251518780656114</v>
      </c>
      <c r="CA40" s="6">
        <f t="shared" si="91"/>
        <v>107.90656571400439</v>
      </c>
      <c r="CB40" s="6">
        <f t="shared" si="92"/>
        <v>-26.296839142846324</v>
      </c>
      <c r="CC40" s="6">
        <f t="shared" si="93"/>
        <v>-4.0216963318573304</v>
      </c>
      <c r="CD40" s="6">
        <f t="shared" si="94"/>
        <v>0.10674611735129259</v>
      </c>
      <c r="CE40" s="6">
        <f t="shared" si="95"/>
        <v>102.37379638458364</v>
      </c>
      <c r="CF40" s="6">
        <f t="shared" si="96"/>
        <v>105.14018104929401</v>
      </c>
      <c r="CH40" s="6">
        <f t="shared" si="214"/>
        <v>1.844630347014047</v>
      </c>
      <c r="CI40" s="6">
        <f t="shared" si="215"/>
        <v>0.32008752216721958</v>
      </c>
      <c r="CJ40" s="6">
        <f t="shared" si="216"/>
        <v>1.8623746903224101</v>
      </c>
      <c r="CK40" s="6">
        <f t="shared" si="217"/>
        <v>1.8398603532875313</v>
      </c>
      <c r="CL40" s="6">
        <f t="shared" si="218"/>
        <v>0.12396999558436414</v>
      </c>
      <c r="CM40" s="15">
        <f t="shared" si="219"/>
        <v>2.0135462797518384</v>
      </c>
      <c r="CN40" s="15">
        <f t="shared" si="220"/>
        <v>0.29507914583162648</v>
      </c>
      <c r="CO40" s="15">
        <f t="shared" si="221"/>
        <v>1.9131025195971527</v>
      </c>
      <c r="CP40" s="15">
        <f t="shared" si="222"/>
        <v>0.11277013673132251</v>
      </c>
      <c r="CQ40" s="15">
        <f t="shared" si="223"/>
        <v>0.407849282562949</v>
      </c>
      <c r="CR40" s="6">
        <f t="shared" si="224"/>
        <v>1.8357560623076534</v>
      </c>
      <c r="CS40" s="6">
        <f t="shared" si="225"/>
        <v>0.29231996710383978</v>
      </c>
      <c r="CT40" s="6">
        <f t="shared" si="226"/>
        <v>1.8046123731927179</v>
      </c>
      <c r="CU40" s="6">
        <f t="shared" si="227"/>
        <v>1.8299477915289777</v>
      </c>
      <c r="CV40" s="6">
        <f t="shared" si="228"/>
        <v>0.13381553458567097</v>
      </c>
      <c r="CW40" s="15">
        <f t="shared" si="229"/>
        <v>1.9663442013021055</v>
      </c>
      <c r="CX40" s="15">
        <f t="shared" si="230"/>
        <v>0.26366971847534032</v>
      </c>
      <c r="CY40" s="15">
        <f t="shared" si="231"/>
        <v>1.8841878496536832</v>
      </c>
      <c r="CZ40" s="15">
        <f t="shared" si="232"/>
        <v>0.11931004629469665</v>
      </c>
      <c r="DA40" s="15">
        <f t="shared" si="233"/>
        <v>0.38297976477003698</v>
      </c>
      <c r="DB40" s="6">
        <f t="shared" si="105"/>
        <v>0.39541452366649299</v>
      </c>
      <c r="DD40" s="12">
        <f t="shared" si="281"/>
        <v>3.4409409409409418E-2</v>
      </c>
      <c r="DE40" s="6">
        <f t="shared" si="106"/>
        <v>4.975349018448032</v>
      </c>
      <c r="DF40" s="6">
        <f t="shared" si="107"/>
        <v>-2.8581222625212082</v>
      </c>
      <c r="DG40" s="6">
        <f t="shared" si="108"/>
        <v>1.3730277460133209</v>
      </c>
      <c r="DH40" s="6">
        <f t="shared" si="109"/>
        <v>1.4405051333421082</v>
      </c>
      <c r="DI40" s="6">
        <f t="shared" si="110"/>
        <v>5.7378533200920314</v>
      </c>
      <c r="DJ40" s="6">
        <f t="shared" si="111"/>
        <v>1.9900402585142305</v>
      </c>
      <c r="DK40" s="6">
        <f t="shared" si="112"/>
        <v>5.6084682434959259</v>
      </c>
      <c r="DL40" s="6">
        <f t="shared" si="113"/>
        <v>0.23769658086671341</v>
      </c>
      <c r="DM40" s="6">
        <f t="shared" si="114"/>
        <v>76.249369522740082</v>
      </c>
      <c r="DN40" s="6">
        <f t="shared" si="115"/>
        <v>4.975349018448032</v>
      </c>
      <c r="DO40" s="6">
        <f t="shared" si="116"/>
        <v>-2.8581222625212082</v>
      </c>
      <c r="DP40" s="6">
        <f t="shared" si="117"/>
        <v>-0.84442062691709552</v>
      </c>
      <c r="DQ40" s="6">
        <f t="shared" si="118"/>
        <v>-2.0802532015896258</v>
      </c>
      <c r="DR40" s="6">
        <f t="shared" si="119"/>
        <v>5.7378533200920314</v>
      </c>
      <c r="DS40" s="6">
        <f t="shared" si="120"/>
        <v>2.245105694146035</v>
      </c>
      <c r="DT40" s="6">
        <f t="shared" si="121"/>
        <v>5.8715244188428555</v>
      </c>
      <c r="DU40" s="6">
        <f t="shared" si="122"/>
        <v>0.13540745595330431</v>
      </c>
      <c r="DV40" s="6">
        <f t="shared" si="123"/>
        <v>82.217818255570393</v>
      </c>
      <c r="DW40" s="6">
        <f t="shared" si="124"/>
        <v>79.23359388915523</v>
      </c>
      <c r="DX40" s="6">
        <f t="shared" si="234"/>
        <v>2175.7916846951493</v>
      </c>
      <c r="DY40" s="6">
        <f t="shared" si="125"/>
        <v>1.3730277460133209</v>
      </c>
      <c r="DZ40" s="6">
        <f t="shared" si="126"/>
        <v>1.4405051333421082</v>
      </c>
      <c r="EA40" s="6">
        <f t="shared" si="127"/>
        <v>0.37659464412412191</v>
      </c>
      <c r="EB40" s="6">
        <f t="shared" si="128"/>
        <v>1.8716886352096567</v>
      </c>
      <c r="EC40" s="6">
        <f t="shared" si="129"/>
        <v>1.9900402585142305</v>
      </c>
      <c r="ED40" s="6">
        <f t="shared" si="130"/>
        <v>1.9091992753916396</v>
      </c>
      <c r="EE40" s="6">
        <f t="shared" si="131"/>
        <v>1.0857247067389104</v>
      </c>
      <c r="EF40" s="6">
        <f t="shared" si="132"/>
        <v>0.84572985339708184</v>
      </c>
      <c r="EG40" s="6">
        <f t="shared" si="133"/>
        <v>32.249781850402975</v>
      </c>
      <c r="EH40" s="6">
        <f t="shared" si="134"/>
        <v>-0.84442062691709552</v>
      </c>
      <c r="EI40" s="6">
        <f t="shared" si="135"/>
        <v>-2.0802532015896258</v>
      </c>
      <c r="EJ40" s="6">
        <f t="shared" si="136"/>
        <v>-1.845566165505943</v>
      </c>
      <c r="EK40" s="6">
        <f t="shared" si="137"/>
        <v>-0.43991600504147099</v>
      </c>
      <c r="EL40" s="6">
        <f t="shared" si="138"/>
        <v>2.245105694146035</v>
      </c>
      <c r="EM40" s="6">
        <f t="shared" si="139"/>
        <v>1.8972718737049674</v>
      </c>
      <c r="EN40" s="6">
        <f t="shared" si="140"/>
        <v>1.9217175931483308</v>
      </c>
      <c r="EO40" s="6">
        <f t="shared" si="141"/>
        <v>0.58070823998272558</v>
      </c>
      <c r="EP40" s="6">
        <f t="shared" si="142"/>
        <v>54.4996281029348</v>
      </c>
      <c r="EQ40" s="6">
        <f t="shared" si="143"/>
        <v>43.374704976668887</v>
      </c>
      <c r="ER40" s="6">
        <f t="shared" si="235"/>
        <v>250.64806323681543</v>
      </c>
      <c r="ES40" s="6">
        <f t="shared" si="144"/>
        <v>0.37659464412412191</v>
      </c>
      <c r="ET40" s="6">
        <f t="shared" si="145"/>
        <v>1.8716886352096567</v>
      </c>
      <c r="EU40" s="6">
        <f t="shared" si="146"/>
        <v>0.69157863251218288</v>
      </c>
      <c r="EV40" s="6">
        <f t="shared" si="147"/>
        <v>1.7082739926180768</v>
      </c>
      <c r="EW40" s="6">
        <f t="shared" si="148"/>
        <v>1.9091992753916396</v>
      </c>
      <c r="EX40" s="6">
        <f t="shared" si="149"/>
        <v>1.8429544321015443</v>
      </c>
      <c r="EY40" s="6">
        <f t="shared" si="150"/>
        <v>0.35485103685093539</v>
      </c>
      <c r="EZ40" s="6">
        <f t="shared" si="151"/>
        <v>0.98273006171375654</v>
      </c>
      <c r="FA40" s="6">
        <f t="shared" si="152"/>
        <v>10.663751875505762</v>
      </c>
      <c r="FB40" s="6">
        <f t="shared" si="153"/>
        <v>-1.845566165505943</v>
      </c>
      <c r="FC40" s="6">
        <f t="shared" si="154"/>
        <v>-0.43991600504147099</v>
      </c>
      <c r="FD40" s="6">
        <f t="shared" si="155"/>
        <v>-1.7119534122866895</v>
      </c>
      <c r="FE40" s="6">
        <f t="shared" si="156"/>
        <v>-0.66135080012568315</v>
      </c>
      <c r="FF40" s="6">
        <f t="shared" si="157"/>
        <v>1.8972718737049674</v>
      </c>
      <c r="FG40" s="6">
        <f t="shared" si="52"/>
        <v>1.8352573025782846</v>
      </c>
      <c r="FH40" s="6">
        <f t="shared" si="158"/>
        <v>0.2586227683264104</v>
      </c>
      <c r="FI40" s="6">
        <f t="shared" si="159"/>
        <v>0.99094769470995148</v>
      </c>
      <c r="FJ40" s="6">
        <f t="shared" si="160"/>
        <v>7.7151679618174853</v>
      </c>
      <c r="FK40" s="6">
        <f t="shared" si="161"/>
        <v>9.1894599186616226</v>
      </c>
      <c r="FL40" s="6">
        <f t="shared" si="236"/>
        <v>-209.97317416534355</v>
      </c>
      <c r="FN40" s="12">
        <f t="shared" si="282"/>
        <v>3.4409409409409418E-2</v>
      </c>
      <c r="FO40" s="6">
        <f t="shared" si="162"/>
        <v>-19.340915559859003</v>
      </c>
      <c r="FP40" s="6">
        <f t="shared" si="163"/>
        <v>5.0024188184315248</v>
      </c>
      <c r="FQ40" s="6">
        <f t="shared" si="164"/>
        <v>-2.7536353411972208</v>
      </c>
      <c r="FR40" s="6">
        <f t="shared" si="165"/>
        <v>1.7547670045758745</v>
      </c>
      <c r="FS40" s="6">
        <f t="shared" si="237"/>
        <v>-0.10032852175432438</v>
      </c>
      <c r="FT40" s="6">
        <f t="shared" si="238"/>
        <v>5.0929904866765519E-2</v>
      </c>
      <c r="FU40" s="6">
        <f t="shared" si="239"/>
        <v>3.2652281440411666</v>
      </c>
      <c r="FV40" s="6">
        <f t="shared" si="240"/>
        <v>0.11251518780656114</v>
      </c>
      <c r="FW40" s="6">
        <f t="shared" si="241"/>
        <v>3.1532678193339883</v>
      </c>
      <c r="FX40" s="6">
        <f t="shared" si="242"/>
        <v>0.99523806119972624</v>
      </c>
      <c r="FY40" s="6">
        <f t="shared" si="243"/>
        <v>5.5937367767573773</v>
      </c>
      <c r="FZ40" s="6">
        <f t="shared" si="283"/>
        <v>-26.296839142846324</v>
      </c>
      <c r="GA40" s="6">
        <f t="shared" si="284"/>
        <v>-4.0216963318573304</v>
      </c>
      <c r="GB40" s="6">
        <f t="shared" si="169"/>
        <v>-2.7536353411972208</v>
      </c>
      <c r="GC40" s="6">
        <f t="shared" si="170"/>
        <v>1.7547670045758745</v>
      </c>
      <c r="GD40" s="6">
        <f t="shared" si="244"/>
        <v>-2.4515535314371562E-2</v>
      </c>
      <c r="GE40" s="6">
        <f t="shared" si="245"/>
        <v>0.10389283949255468</v>
      </c>
      <c r="GF40" s="6">
        <f t="shared" si="246"/>
        <v>3.2652281440411666</v>
      </c>
      <c r="GG40" s="6">
        <f t="shared" si="247"/>
        <v>0.10674611735129259</v>
      </c>
      <c r="GH40" s="6">
        <f t="shared" si="248"/>
        <v>3.1895893816918801</v>
      </c>
      <c r="GI40" s="6">
        <f t="shared" si="249"/>
        <v>0.71672433056419138</v>
      </c>
      <c r="GJ40" s="23">
        <f t="shared" si="250"/>
        <v>44.21530688370639</v>
      </c>
      <c r="GK40" s="23"/>
      <c r="GL40" s="23">
        <f t="shared" si="285"/>
        <v>1.7547670045758745</v>
      </c>
      <c r="GM40" s="23">
        <f t="shared" si="286"/>
        <v>2.7536353411972208</v>
      </c>
      <c r="GN40" s="23">
        <f t="shared" ref="GN40:GN62" si="291">FS40</f>
        <v>-0.10032852175432438</v>
      </c>
      <c r="GO40" s="23">
        <f t="shared" ref="GO40:GO62" si="292">FT40</f>
        <v>5.0929904866765519E-2</v>
      </c>
      <c r="GP40" s="23">
        <f t="shared" si="251"/>
        <v>3.2652281440411666</v>
      </c>
      <c r="GQ40" s="23">
        <f t="shared" si="252"/>
        <v>0.11251518780656114</v>
      </c>
      <c r="GR40" s="23">
        <f t="shared" si="253"/>
        <v>3.2781086143354852</v>
      </c>
      <c r="GS40" s="23">
        <f t="shared" si="254"/>
        <v>-9.7474107020352266E-2</v>
      </c>
      <c r="GT40" s="23">
        <f t="shared" si="255"/>
        <v>5.5937367767589024</v>
      </c>
      <c r="GU40" s="23">
        <f t="shared" si="256"/>
        <v>-1.7547670045758745</v>
      </c>
      <c r="GV40" s="23">
        <f t="shared" si="181"/>
        <v>-2.7536353411972208</v>
      </c>
      <c r="GW40" s="23">
        <f t="shared" si="257"/>
        <v>-2.4515535314371562E-2</v>
      </c>
      <c r="GX40" s="23">
        <f t="shared" si="258"/>
        <v>0.10389283949255468</v>
      </c>
      <c r="GY40" s="23">
        <f t="shared" si="259"/>
        <v>3.2652281440411666</v>
      </c>
      <c r="GZ40" s="23">
        <f t="shared" si="260"/>
        <v>0.10674611735129259</v>
      </c>
      <c r="HA40" s="23">
        <f t="shared" si="261"/>
        <v>3.3405444841100089</v>
      </c>
      <c r="HB40" s="23">
        <f t="shared" si="262"/>
        <v>-0.6973566045986106</v>
      </c>
      <c r="HC40" s="23">
        <f t="shared" si="263"/>
        <v>44.215306883705892</v>
      </c>
      <c r="HD40" s="23"/>
      <c r="HE40" s="6">
        <f t="shared" si="264"/>
        <v>5.5937367767589024</v>
      </c>
      <c r="HF40" s="6">
        <f t="shared" si="265"/>
        <v>44.215306883705892</v>
      </c>
      <c r="HG40" s="6">
        <f t="shared" si="266"/>
        <v>24.904521830232397</v>
      </c>
      <c r="HH40" s="6">
        <f t="shared" si="267"/>
        <v>0.90701078297266879</v>
      </c>
      <c r="HJ40" s="6">
        <f t="shared" si="185"/>
        <v>2.7536353411972208</v>
      </c>
      <c r="HK40" s="6">
        <f t="shared" si="186"/>
        <v>-1.7547670045758745</v>
      </c>
      <c r="HL40" s="6">
        <f t="shared" si="287"/>
        <v>0.69157863251218288</v>
      </c>
      <c r="HM40" s="6">
        <f t="shared" si="288"/>
        <v>1.7082739926180768</v>
      </c>
      <c r="HN40" s="6">
        <f t="shared" si="187"/>
        <v>3.2652281440411666</v>
      </c>
      <c r="HO40" s="6">
        <f t="shared" si="188"/>
        <v>1.8429544321015443</v>
      </c>
      <c r="HP40" s="6">
        <f t="shared" si="189"/>
        <v>4.0304752595790792</v>
      </c>
      <c r="HQ40" s="6">
        <f t="shared" si="190"/>
        <v>-0.18167630935319404</v>
      </c>
      <c r="HR40" s="6">
        <f t="shared" si="191"/>
        <v>100.46741532886863</v>
      </c>
      <c r="HS40" s="6">
        <f t="shared" si="192"/>
        <v>2.7536353411972208</v>
      </c>
      <c r="HT40" s="6">
        <f t="shared" si="193"/>
        <v>-1.7547670045758745</v>
      </c>
      <c r="HU40" s="6">
        <f t="shared" si="289"/>
        <v>-1.7119534122866895</v>
      </c>
      <c r="HV40" s="6">
        <f t="shared" si="290"/>
        <v>-0.66135080012568315</v>
      </c>
      <c r="HW40" s="6">
        <f t="shared" si="194"/>
        <v>3.2652281440411666</v>
      </c>
      <c r="HX40" s="6">
        <f t="shared" si="195"/>
        <v>1.8352573025782846</v>
      </c>
      <c r="HY40" s="6">
        <f t="shared" si="196"/>
        <v>4.5975038783448836</v>
      </c>
      <c r="HZ40" s="6">
        <f t="shared" si="197"/>
        <v>-0.5930010538205962</v>
      </c>
      <c r="IA40" s="6">
        <f t="shared" si="198"/>
        <v>126.37026256545641</v>
      </c>
      <c r="IB40" s="6">
        <f t="shared" si="199"/>
        <v>113.41883894716253</v>
      </c>
      <c r="IC40" s="6">
        <f t="shared" si="200"/>
        <v>0.91762399319290866</v>
      </c>
      <c r="ID40" s="6">
        <f t="shared" si="201"/>
        <v>0.69157863251218288</v>
      </c>
      <c r="IE40" s="6">
        <f t="shared" si="202"/>
        <v>1.7082739926180768</v>
      </c>
      <c r="IF40" s="6">
        <f t="shared" ref="IF40:IF62" si="293">FS40</f>
        <v>-0.10032852175432438</v>
      </c>
      <c r="IG40" s="6">
        <f t="shared" ref="IG40:IG62" si="294">FT40</f>
        <v>5.0929904866765519E-2</v>
      </c>
      <c r="IH40" s="6">
        <f t="shared" si="268"/>
        <v>1.8429544321015443</v>
      </c>
      <c r="II40" s="6">
        <f t="shared" si="269"/>
        <v>0.11251518780656114</v>
      </c>
      <c r="IJ40" s="6">
        <f t="shared" si="270"/>
        <v>1.8368196335467193</v>
      </c>
      <c r="IK40" s="6">
        <f t="shared" si="271"/>
        <v>8.4959197166553035E-2</v>
      </c>
      <c r="IL40" s="6">
        <f t="shared" si="272"/>
        <v>85.126321447890263</v>
      </c>
      <c r="IM40" s="6">
        <f t="shared" si="206"/>
        <v>-1.7119534122866895</v>
      </c>
      <c r="IN40" s="6">
        <f t="shared" si="207"/>
        <v>-0.66135080012568315</v>
      </c>
      <c r="IO40" s="6">
        <f t="shared" ref="IO40:IO62" si="295">GD40</f>
        <v>-2.4515535314371562E-2</v>
      </c>
      <c r="IP40" s="6">
        <f t="shared" ref="IP40:IP62" si="296">GE40</f>
        <v>0.10389283949255468</v>
      </c>
      <c r="IQ40" s="6">
        <f t="shared" si="273"/>
        <v>1.8352573025782846</v>
      </c>
      <c r="IR40" s="6">
        <f t="shared" si="274"/>
        <v>0.10674611735129259</v>
      </c>
      <c r="IS40" s="6">
        <f t="shared" si="275"/>
        <v>1.8528476506763882</v>
      </c>
      <c r="IT40" s="6">
        <f t="shared" si="276"/>
        <v>-0.13649442829062272</v>
      </c>
      <c r="IU40" s="6">
        <f t="shared" si="277"/>
        <v>97.845044318249762</v>
      </c>
      <c r="IV40" s="6">
        <f t="shared" si="278"/>
        <v>91.485682883070012</v>
      </c>
    </row>
    <row r="41" spans="3:256">
      <c r="C41" s="5">
        <v>35</v>
      </c>
      <c r="D41" s="6">
        <v>-634.02286900000001</v>
      </c>
      <c r="E41" s="6">
        <v>-39.854469850000001</v>
      </c>
      <c r="F41" s="6">
        <v>-788.61386140000002</v>
      </c>
      <c r="G41" s="6">
        <v>48.564356439999997</v>
      </c>
      <c r="H41" s="6">
        <v>-660.40540539999995</v>
      </c>
      <c r="I41" s="6">
        <v>25.259875260000001</v>
      </c>
      <c r="J41" s="6">
        <v>-620.5</v>
      </c>
      <c r="K41" s="6">
        <v>70</v>
      </c>
      <c r="L41" s="6">
        <v>-610.5</v>
      </c>
      <c r="M41" s="6">
        <v>130</v>
      </c>
      <c r="N41" s="6">
        <v>-593.5</v>
      </c>
      <c r="O41" s="6">
        <v>183</v>
      </c>
      <c r="P41" s="6">
        <v>-701.5</v>
      </c>
      <c r="Q41" s="6">
        <v>-37.5</v>
      </c>
      <c r="R41" s="6">
        <v>-729.52590959999998</v>
      </c>
      <c r="S41" s="6">
        <v>-101.4112459</v>
      </c>
      <c r="T41" s="6">
        <v>-788.26901869999995</v>
      </c>
      <c r="U41" s="6">
        <v>-112.1278942</v>
      </c>
      <c r="V41" s="6">
        <v>-841.45534729999997</v>
      </c>
      <c r="W41" s="6">
        <v>-130.3858875</v>
      </c>
      <c r="X41" s="6">
        <v>-634.26677707691704</v>
      </c>
      <c r="Y41" s="6">
        <v>-39.738449638559601</v>
      </c>
      <c r="Z41" s="6">
        <v>-788.32630202818098</v>
      </c>
      <c r="AA41" s="6">
        <v>48.427526151557601</v>
      </c>
      <c r="AB41" s="6">
        <v>-660.85494916253504</v>
      </c>
      <c r="AC41" s="6">
        <v>24.9534727899544</v>
      </c>
      <c r="AD41" s="6">
        <v>-620.55718864195899</v>
      </c>
      <c r="AE41" s="6">
        <v>70.572171860138894</v>
      </c>
      <c r="AF41" s="6">
        <v>-611.46003035792501</v>
      </c>
      <c r="AG41" s="6">
        <v>129.258651825898</v>
      </c>
      <c r="AH41" s="6">
        <v>-592.97746194111301</v>
      </c>
      <c r="AI41" s="6">
        <v>183.16640722221001</v>
      </c>
      <c r="AJ41" s="6">
        <v>-701.79112379468097</v>
      </c>
      <c r="AK41" s="6">
        <v>-37.678313818331603</v>
      </c>
      <c r="AL41" s="6">
        <v>-730.52889244566802</v>
      </c>
      <c r="AM41" s="6">
        <v>-101.27506098560499</v>
      </c>
      <c r="AN41" s="6">
        <v>-788.12084515453898</v>
      </c>
      <c r="AO41" s="6">
        <v>-112.27152529697599</v>
      </c>
      <c r="AP41" s="6">
        <v>-841.84068293258701</v>
      </c>
      <c r="AQ41" s="6">
        <v>-130.35273578727899</v>
      </c>
      <c r="AR41" s="6">
        <f t="shared" si="63"/>
        <v>-20.477272971278577</v>
      </c>
      <c r="AS41" s="6">
        <f t="shared" si="64"/>
        <v>-1.2829539715990994</v>
      </c>
      <c r="AT41" s="6">
        <f t="shared" si="65"/>
        <v>-25.451077465329764</v>
      </c>
      <c r="AU41" s="6">
        <f t="shared" si="66"/>
        <v>1.5634803968439901</v>
      </c>
      <c r="AV41" s="6">
        <f t="shared" si="67"/>
        <v>-21.335670852551338</v>
      </c>
      <c r="AW41" s="6">
        <f t="shared" si="68"/>
        <v>0.80562169164238373</v>
      </c>
      <c r="AX41" s="6">
        <f t="shared" si="69"/>
        <v>-20.034659555516338</v>
      </c>
      <c r="AY41" s="6">
        <f t="shared" si="70"/>
        <v>2.27841923869331</v>
      </c>
      <c r="AZ41" s="6">
        <f t="shared" si="71"/>
        <v>-19.740958229548099</v>
      </c>
      <c r="BA41" s="6">
        <f t="shared" si="72"/>
        <v>4.1731094753799249</v>
      </c>
      <c r="BB41" s="6">
        <f t="shared" si="73"/>
        <v>-19.144249380275525</v>
      </c>
      <c r="BC41" s="6">
        <f t="shared" si="74"/>
        <v>5.9135188148168059</v>
      </c>
      <c r="BD41" s="6">
        <f t="shared" si="75"/>
        <v>-22.657293319056038</v>
      </c>
      <c r="BE41" s="6">
        <f t="shared" si="76"/>
        <v>-1.216442583846558</v>
      </c>
      <c r="BF41" s="6">
        <f t="shared" si="77"/>
        <v>-23.585090824017186</v>
      </c>
      <c r="BG41" s="6">
        <f t="shared" si="78"/>
        <v>-3.2696605654526123</v>
      </c>
      <c r="BH41" s="6">
        <f t="shared" si="79"/>
        <v>-25.444444299858318</v>
      </c>
      <c r="BI41" s="6">
        <f t="shared" si="80"/>
        <v>-3.6246808968983499</v>
      </c>
      <c r="BJ41" s="6">
        <f t="shared" si="81"/>
        <v>-27.178786727856075</v>
      </c>
      <c r="BK41" s="6">
        <f t="shared" si="82"/>
        <v>-4.2084319244508768</v>
      </c>
      <c r="BM41" s="12">
        <f t="shared" si="279"/>
        <v>3.5452118785452125E-2</v>
      </c>
      <c r="BN41" s="6">
        <f t="shared" si="83"/>
        <v>-22.96417521830417</v>
      </c>
      <c r="BO41" s="6">
        <f t="shared" si="84"/>
        <v>0.14026321262244534</v>
      </c>
      <c r="BP41" s="6">
        <f t="shared" si="85"/>
        <v>0.11229595303408889</v>
      </c>
      <c r="BQ41" s="6">
        <f t="shared" si="86"/>
        <v>107.6963107978126</v>
      </c>
      <c r="BR41" s="6">
        <f t="shared" si="87"/>
        <v>1507.7483511693763</v>
      </c>
      <c r="BS41" s="6">
        <f t="shared" si="211"/>
        <v>1517.6565319002341</v>
      </c>
      <c r="BT41" s="6">
        <f t="shared" si="212"/>
        <v>21247.191446603276</v>
      </c>
      <c r="BU41" s="6">
        <f t="shared" si="213"/>
        <v>21.247191446603278</v>
      </c>
      <c r="BW41" s="12">
        <f t="shared" si="280"/>
        <v>3.5452118785452125E-2</v>
      </c>
      <c r="BX41" s="6">
        <f t="shared" si="88"/>
        <v>-19.442603804911812</v>
      </c>
      <c r="BY41" s="6">
        <f t="shared" si="89"/>
        <v>5.0433141450983658</v>
      </c>
      <c r="BZ41" s="6">
        <f t="shared" si="90"/>
        <v>0.10960349869008677</v>
      </c>
      <c r="CA41" s="6">
        <f t="shared" si="91"/>
        <v>105.11413938374081</v>
      </c>
      <c r="CB41" s="6">
        <f t="shared" si="92"/>
        <v>-26.311615513857198</v>
      </c>
      <c r="CC41" s="6">
        <f t="shared" si="93"/>
        <v>-3.9165564106746134</v>
      </c>
      <c r="CD41" s="6">
        <f t="shared" si="94"/>
        <v>0.10617318007180054</v>
      </c>
      <c r="CE41" s="6">
        <f t="shared" si="95"/>
        <v>101.82432661605958</v>
      </c>
      <c r="CF41" s="6">
        <f t="shared" si="96"/>
        <v>103.46923299990019</v>
      </c>
      <c r="CH41" s="6">
        <f t="shared" si="214"/>
        <v>1.8429544321015443</v>
      </c>
      <c r="CI41" s="6">
        <f t="shared" si="215"/>
        <v>0.3145166160781529</v>
      </c>
      <c r="CJ41" s="6">
        <f t="shared" si="216"/>
        <v>1.850040500677979</v>
      </c>
      <c r="CK41" s="6">
        <f t="shared" si="217"/>
        <v>1.8409099528479516</v>
      </c>
      <c r="CL41" s="6">
        <f t="shared" si="218"/>
        <v>0.11665442775133519</v>
      </c>
      <c r="CM41" s="15">
        <f t="shared" si="219"/>
        <v>2.0037557744288383</v>
      </c>
      <c r="CN41" s="15">
        <f t="shared" si="220"/>
        <v>0.28924862952440927</v>
      </c>
      <c r="CO41" s="15">
        <f t="shared" si="221"/>
        <v>1.9038024406386329</v>
      </c>
      <c r="CP41" s="15">
        <f t="shared" si="222"/>
        <v>0.10725759476224486</v>
      </c>
      <c r="CQ41" s="15">
        <f t="shared" si="223"/>
        <v>0.39650622428665416</v>
      </c>
      <c r="CR41" s="6">
        <f t="shared" si="224"/>
        <v>1.8352573025782846</v>
      </c>
      <c r="CS41" s="6">
        <f t="shared" si="225"/>
        <v>0.29300200896977563</v>
      </c>
      <c r="CT41" s="6">
        <f t="shared" si="226"/>
        <v>1.7918077143265505</v>
      </c>
      <c r="CU41" s="6">
        <f t="shared" si="227"/>
        <v>1.8234330409600052</v>
      </c>
      <c r="CV41" s="6">
        <f t="shared" si="228"/>
        <v>0.13253916019526069</v>
      </c>
      <c r="CW41" s="15">
        <f t="shared" si="229"/>
        <v>1.9600335129373052</v>
      </c>
      <c r="CX41" s="15">
        <f t="shared" si="230"/>
        <v>0.26188814964394724</v>
      </c>
      <c r="CY41" s="15">
        <f t="shared" si="231"/>
        <v>1.8738899577409083</v>
      </c>
      <c r="CZ41" s="15">
        <f t="shared" si="232"/>
        <v>0.11625192147195607</v>
      </c>
      <c r="DA41" s="15">
        <f t="shared" si="233"/>
        <v>0.37814007111590331</v>
      </c>
      <c r="DB41" s="6">
        <f t="shared" si="105"/>
        <v>0.38732314770127874</v>
      </c>
      <c r="DD41" s="12">
        <f t="shared" si="281"/>
        <v>3.5452118785452125E-2</v>
      </c>
      <c r="DE41" s="6">
        <f t="shared" si="106"/>
        <v>4.973804494051187</v>
      </c>
      <c r="DF41" s="6">
        <f t="shared" si="107"/>
        <v>-2.8464343684430897</v>
      </c>
      <c r="DG41" s="6">
        <f t="shared" si="108"/>
        <v>1.3010112970350001</v>
      </c>
      <c r="DH41" s="6">
        <f t="shared" si="109"/>
        <v>1.4727975470509262</v>
      </c>
      <c r="DI41" s="6">
        <f t="shared" si="110"/>
        <v>5.7306997617130317</v>
      </c>
      <c r="DJ41" s="6">
        <f t="shared" si="111"/>
        <v>1.9651368933516866</v>
      </c>
      <c r="DK41" s="6">
        <f t="shared" si="112"/>
        <v>5.6696714373824602</v>
      </c>
      <c r="DL41" s="6">
        <f t="shared" si="113"/>
        <v>0.20234712231539373</v>
      </c>
      <c r="DM41" s="6">
        <f t="shared" si="114"/>
        <v>78.325753979925651</v>
      </c>
      <c r="DN41" s="6">
        <f t="shared" si="115"/>
        <v>4.973804494051187</v>
      </c>
      <c r="DO41" s="6">
        <f t="shared" si="116"/>
        <v>-2.8464343684430897</v>
      </c>
      <c r="DP41" s="6">
        <f t="shared" si="117"/>
        <v>-0.92779750496114843</v>
      </c>
      <c r="DQ41" s="6">
        <f t="shared" si="118"/>
        <v>-2.0532179816060543</v>
      </c>
      <c r="DR41" s="6">
        <f t="shared" si="119"/>
        <v>5.7306997617130317</v>
      </c>
      <c r="DS41" s="6">
        <f t="shared" si="120"/>
        <v>2.2531116905742983</v>
      </c>
      <c r="DT41" s="6">
        <f t="shared" si="121"/>
        <v>5.9546703007885498</v>
      </c>
      <c r="DU41" s="6">
        <f t="shared" si="122"/>
        <v>9.5235108524536108E-2</v>
      </c>
      <c r="DV41" s="6">
        <f t="shared" si="123"/>
        <v>84.535148107552686</v>
      </c>
      <c r="DW41" s="6">
        <f t="shared" si="124"/>
        <v>81.430451043739168</v>
      </c>
      <c r="DX41" s="6">
        <f t="shared" si="234"/>
        <v>2106.8738855321799</v>
      </c>
      <c r="DY41" s="6">
        <f t="shared" si="125"/>
        <v>1.3010112970350001</v>
      </c>
      <c r="DZ41" s="6">
        <f t="shared" si="126"/>
        <v>1.4727975470509262</v>
      </c>
      <c r="EA41" s="6">
        <f t="shared" si="127"/>
        <v>0.2937013259682395</v>
      </c>
      <c r="EB41" s="6">
        <f t="shared" si="128"/>
        <v>1.894690236686615</v>
      </c>
      <c r="EC41" s="6">
        <f t="shared" si="129"/>
        <v>1.9651368933516866</v>
      </c>
      <c r="ED41" s="6">
        <f t="shared" si="130"/>
        <v>1.9173188472111473</v>
      </c>
      <c r="EE41" s="6">
        <f t="shared" si="131"/>
        <v>1.0920928620673946</v>
      </c>
      <c r="EF41" s="6">
        <f t="shared" si="132"/>
        <v>0.8420322006852643</v>
      </c>
      <c r="EG41" s="6">
        <f t="shared" si="133"/>
        <v>32.644658724094278</v>
      </c>
      <c r="EH41" s="6">
        <f t="shared" si="134"/>
        <v>-0.92779750496114843</v>
      </c>
      <c r="EI41" s="6">
        <f t="shared" si="135"/>
        <v>-2.0532179816060543</v>
      </c>
      <c r="EJ41" s="6">
        <f t="shared" si="136"/>
        <v>-1.8593534758411323</v>
      </c>
      <c r="EK41" s="6">
        <f t="shared" si="137"/>
        <v>-0.35502033144573764</v>
      </c>
      <c r="EL41" s="6">
        <f t="shared" si="138"/>
        <v>2.2531116905742983</v>
      </c>
      <c r="EM41" s="6">
        <f t="shared" si="139"/>
        <v>1.8929434180297999</v>
      </c>
      <c r="EN41" s="6">
        <f t="shared" si="140"/>
        <v>1.9369232782668937</v>
      </c>
      <c r="EO41" s="6">
        <f t="shared" si="141"/>
        <v>0.57538808811874842</v>
      </c>
      <c r="EP41" s="6">
        <f t="shared" si="142"/>
        <v>54.873185225501835</v>
      </c>
      <c r="EQ41" s="6">
        <f t="shared" si="143"/>
        <v>43.758921974798056</v>
      </c>
      <c r="ER41" s="6">
        <f t="shared" si="235"/>
        <v>368.47946988579815</v>
      </c>
      <c r="ES41" s="6">
        <f t="shared" si="144"/>
        <v>0.2937013259682395</v>
      </c>
      <c r="ET41" s="6">
        <f t="shared" si="145"/>
        <v>1.894690236686615</v>
      </c>
      <c r="EU41" s="6">
        <f t="shared" si="146"/>
        <v>0.59670884927257362</v>
      </c>
      <c r="EV41" s="6">
        <f t="shared" si="147"/>
        <v>1.7404093394368809</v>
      </c>
      <c r="EW41" s="6">
        <f t="shared" si="148"/>
        <v>1.9173188472111473</v>
      </c>
      <c r="EX41" s="6">
        <f t="shared" si="149"/>
        <v>1.8398603532875313</v>
      </c>
      <c r="EY41" s="6">
        <f t="shared" si="150"/>
        <v>0.34002375569246568</v>
      </c>
      <c r="EZ41" s="6">
        <f t="shared" si="151"/>
        <v>0.98446303870140639</v>
      </c>
      <c r="FA41" s="6">
        <f t="shared" si="152"/>
        <v>10.113106532563689</v>
      </c>
      <c r="FB41" s="6">
        <f t="shared" si="153"/>
        <v>-1.8593534758411323</v>
      </c>
      <c r="FC41" s="6">
        <f t="shared" si="154"/>
        <v>-0.35502033144573764</v>
      </c>
      <c r="FD41" s="6">
        <f t="shared" si="155"/>
        <v>-1.7343424279977562</v>
      </c>
      <c r="FE41" s="6">
        <f t="shared" si="156"/>
        <v>-0.58375102755252684</v>
      </c>
      <c r="FF41" s="6">
        <f t="shared" si="157"/>
        <v>1.8929434180297999</v>
      </c>
      <c r="FG41" s="6">
        <f t="shared" si="52"/>
        <v>1.8299477915289777</v>
      </c>
      <c r="FH41" s="6">
        <f t="shared" si="158"/>
        <v>0.26066356366856341</v>
      </c>
      <c r="FI41" s="6">
        <f t="shared" si="159"/>
        <v>0.99076540517037126</v>
      </c>
      <c r="FJ41" s="6">
        <f t="shared" si="160"/>
        <v>7.7925811093608806</v>
      </c>
      <c r="FK41" s="6">
        <f t="shared" si="161"/>
        <v>8.9528438209622845</v>
      </c>
      <c r="FL41" s="6">
        <f t="shared" si="236"/>
        <v>-226.92430233757318</v>
      </c>
      <c r="FN41" s="12">
        <f t="shared" si="282"/>
        <v>3.5452118785452125E-2</v>
      </c>
      <c r="FO41" s="6">
        <f t="shared" si="162"/>
        <v>-19.442603804911812</v>
      </c>
      <c r="FP41" s="6">
        <f t="shared" si="163"/>
        <v>5.0433141450983658</v>
      </c>
      <c r="FQ41" s="6">
        <f t="shared" si="164"/>
        <v>-2.7536353411972208</v>
      </c>
      <c r="FR41" s="6">
        <f t="shared" si="165"/>
        <v>1.7547670045758745</v>
      </c>
      <c r="FS41" s="6">
        <f t="shared" si="237"/>
        <v>-0.10168824505280938</v>
      </c>
      <c r="FT41" s="6">
        <f t="shared" si="238"/>
        <v>4.0895326666841036E-2</v>
      </c>
      <c r="FU41" s="6">
        <f t="shared" si="239"/>
        <v>3.2652281440411666</v>
      </c>
      <c r="FV41" s="6">
        <f t="shared" si="240"/>
        <v>0.10960349869008677</v>
      </c>
      <c r="FW41" s="6">
        <f t="shared" si="241"/>
        <v>3.157559109357654</v>
      </c>
      <c r="FX41" s="6">
        <f t="shared" si="242"/>
        <v>0.98293755991649812</v>
      </c>
      <c r="FY41" s="6">
        <f t="shared" si="243"/>
        <v>10.599311384871964</v>
      </c>
      <c r="FZ41" s="6">
        <f t="shared" si="283"/>
        <v>-26.311615513857198</v>
      </c>
      <c r="GA41" s="6">
        <f t="shared" si="284"/>
        <v>-3.9165564106746134</v>
      </c>
      <c r="GB41" s="6">
        <f t="shared" si="169"/>
        <v>-2.7536353411972208</v>
      </c>
      <c r="GC41" s="6">
        <f t="shared" si="170"/>
        <v>1.7547670045758745</v>
      </c>
      <c r="GD41" s="6">
        <f t="shared" si="244"/>
        <v>-1.4776371010874811E-2</v>
      </c>
      <c r="GE41" s="6">
        <f t="shared" si="245"/>
        <v>0.10513992118271709</v>
      </c>
      <c r="GF41" s="6">
        <f t="shared" si="246"/>
        <v>3.2652281440411666</v>
      </c>
      <c r="GG41" s="6">
        <f t="shared" si="247"/>
        <v>0.10617318007180054</v>
      </c>
      <c r="GH41" s="6">
        <f t="shared" si="248"/>
        <v>3.1972829047230755</v>
      </c>
      <c r="GI41" s="6">
        <f t="shared" si="249"/>
        <v>0.64954720669239552</v>
      </c>
      <c r="GJ41" s="6">
        <f t="shared" si="250"/>
        <v>49.49252810690156</v>
      </c>
      <c r="GL41" s="6">
        <f t="shared" si="285"/>
        <v>1.7547670045758745</v>
      </c>
      <c r="GM41" s="6">
        <f t="shared" si="286"/>
        <v>2.7536353411972208</v>
      </c>
      <c r="GN41" s="6">
        <f t="shared" si="291"/>
        <v>-0.10168824505280938</v>
      </c>
      <c r="GO41" s="6">
        <f t="shared" si="292"/>
        <v>4.0895326666841036E-2</v>
      </c>
      <c r="GP41" s="6">
        <f t="shared" si="251"/>
        <v>3.2652281440411666</v>
      </c>
      <c r="GQ41" s="6">
        <f t="shared" si="252"/>
        <v>0.10960349869008677</v>
      </c>
      <c r="GR41" s="6">
        <f t="shared" si="253"/>
        <v>3.2871544655382694</v>
      </c>
      <c r="GS41" s="6">
        <f t="shared" si="254"/>
        <v>-0.18393953709141408</v>
      </c>
      <c r="GT41" s="6">
        <f t="shared" si="255"/>
        <v>10.599311384872451</v>
      </c>
      <c r="GU41" s="6">
        <f t="shared" si="256"/>
        <v>-1.7547670045758745</v>
      </c>
      <c r="GV41" s="6">
        <f t="shared" si="181"/>
        <v>-2.7536353411972208</v>
      </c>
      <c r="GW41" s="6">
        <f t="shared" si="257"/>
        <v>-1.4776371010874811E-2</v>
      </c>
      <c r="GX41" s="6">
        <f t="shared" si="258"/>
        <v>0.10513992118271709</v>
      </c>
      <c r="GY41" s="6">
        <f t="shared" si="259"/>
        <v>3.2652281440411666</v>
      </c>
      <c r="GZ41" s="6">
        <f t="shared" si="260"/>
        <v>0.10617318007180054</v>
      </c>
      <c r="HA41" s="6">
        <f t="shared" si="261"/>
        <v>3.3466645194416205</v>
      </c>
      <c r="HB41" s="6">
        <f t="shared" si="262"/>
        <v>-0.7603212651755219</v>
      </c>
      <c r="HC41" s="6">
        <f t="shared" si="263"/>
        <v>49.492528106901545</v>
      </c>
      <c r="HE41" s="6">
        <f t="shared" si="264"/>
        <v>10.599311384872451</v>
      </c>
      <c r="HF41" s="6">
        <f>GJ41</f>
        <v>49.49252810690156</v>
      </c>
      <c r="HG41" s="6">
        <f t="shared" si="266"/>
        <v>30.045919745887005</v>
      </c>
      <c r="HH41" s="6">
        <f t="shared" si="267"/>
        <v>0.86562440031449428</v>
      </c>
      <c r="HJ41" s="6">
        <f t="shared" si="185"/>
        <v>2.7536353411972208</v>
      </c>
      <c r="HK41" s="6">
        <f t="shared" si="186"/>
        <v>-1.7547670045758745</v>
      </c>
      <c r="HL41" s="6">
        <f t="shared" si="287"/>
        <v>0.59670884927257362</v>
      </c>
      <c r="HM41" s="6">
        <f t="shared" si="288"/>
        <v>1.7404093394368809</v>
      </c>
      <c r="HN41" s="6">
        <f t="shared" si="187"/>
        <v>3.2652281440411666</v>
      </c>
      <c r="HO41" s="6">
        <f t="shared" si="188"/>
        <v>1.8398603532875313</v>
      </c>
      <c r="HP41" s="6">
        <f t="shared" si="189"/>
        <v>4.1071388541553757</v>
      </c>
      <c r="HQ41" s="6">
        <f t="shared" si="190"/>
        <v>-0.23485298749109099</v>
      </c>
      <c r="HR41" s="6">
        <f t="shared" si="191"/>
        <v>103.58295705126683</v>
      </c>
      <c r="HS41" s="6">
        <f t="shared" si="192"/>
        <v>2.7536353411972208</v>
      </c>
      <c r="HT41" s="6">
        <f t="shared" si="193"/>
        <v>-1.7547670045758745</v>
      </c>
      <c r="HU41" s="6">
        <f t="shared" si="289"/>
        <v>-1.7343424279977562</v>
      </c>
      <c r="HV41" s="6">
        <f t="shared" si="290"/>
        <v>-0.58375102755252684</v>
      </c>
      <c r="HW41" s="6">
        <f t="shared" si="194"/>
        <v>3.2652281440411666</v>
      </c>
      <c r="HX41" s="6">
        <f t="shared" si="195"/>
        <v>1.8299477915289777</v>
      </c>
      <c r="HY41" s="6">
        <f t="shared" si="196"/>
        <v>4.6382348878891708</v>
      </c>
      <c r="HZ41" s="6">
        <f t="shared" si="197"/>
        <v>-0.6278285957695996</v>
      </c>
      <c r="IA41" s="6">
        <f t="shared" si="198"/>
        <v>128.89010134388309</v>
      </c>
      <c r="IB41" s="6">
        <f t="shared" si="199"/>
        <v>116.23652919757495</v>
      </c>
      <c r="IC41" s="6">
        <f t="shared" si="200"/>
        <v>0.89697670317358802</v>
      </c>
      <c r="ID41" s="6">
        <f t="shared" si="201"/>
        <v>0.59670884927257362</v>
      </c>
      <c r="IE41" s="6">
        <f t="shared" si="202"/>
        <v>1.7404093394368809</v>
      </c>
      <c r="IF41" s="6">
        <f t="shared" si="293"/>
        <v>-0.10168824505280938</v>
      </c>
      <c r="IG41" s="6">
        <f t="shared" si="294"/>
        <v>4.0895326666841036E-2</v>
      </c>
      <c r="IH41" s="6">
        <f t="shared" si="268"/>
        <v>1.8398603532875313</v>
      </c>
      <c r="II41" s="6">
        <f t="shared" si="269"/>
        <v>0.10960349869008677</v>
      </c>
      <c r="IJ41" s="6">
        <f t="shared" si="270"/>
        <v>1.8374184011715626</v>
      </c>
      <c r="IK41" s="6">
        <f t="shared" si="271"/>
        <v>5.205090832785958E-2</v>
      </c>
      <c r="IL41" s="6">
        <f t="shared" si="272"/>
        <v>87.016354333605364</v>
      </c>
      <c r="IM41" s="6">
        <f t="shared" si="206"/>
        <v>-1.7343424279977562</v>
      </c>
      <c r="IN41" s="6">
        <f t="shared" si="207"/>
        <v>-0.58375102755252684</v>
      </c>
      <c r="IO41" s="6">
        <f t="shared" si="295"/>
        <v>-1.4776371010874811E-2</v>
      </c>
      <c r="IP41" s="6">
        <f t="shared" si="296"/>
        <v>0.10513992118271709</v>
      </c>
      <c r="IQ41" s="6">
        <f t="shared" si="273"/>
        <v>1.8299477915289777</v>
      </c>
      <c r="IR41" s="6">
        <f t="shared" si="274"/>
        <v>0.10617318007180054</v>
      </c>
      <c r="IS41" s="6">
        <f t="shared" si="275"/>
        <v>1.8524249414188838</v>
      </c>
      <c r="IT41" s="6">
        <f t="shared" si="276"/>
        <v>-0.18399298267917605</v>
      </c>
      <c r="IU41" s="6">
        <f t="shared" si="277"/>
        <v>100.60242676301843</v>
      </c>
      <c r="IV41" s="6">
        <f t="shared" si="278"/>
        <v>93.809390548311896</v>
      </c>
    </row>
    <row r="42" spans="3:256">
      <c r="C42" s="5">
        <v>36</v>
      </c>
      <c r="D42" s="6">
        <v>-631.21621619999996</v>
      </c>
      <c r="E42" s="6">
        <v>-41.53846154</v>
      </c>
      <c r="F42" s="6">
        <v>-785.49504950000005</v>
      </c>
      <c r="G42" s="6">
        <v>46.336633659999997</v>
      </c>
      <c r="H42" s="6">
        <v>-657.03742199999999</v>
      </c>
      <c r="I42" s="6">
        <v>24.137214140000001</v>
      </c>
      <c r="J42" s="6">
        <v>-619.5</v>
      </c>
      <c r="K42" s="6">
        <v>70.5</v>
      </c>
      <c r="L42" s="6">
        <v>-613</v>
      </c>
      <c r="M42" s="6">
        <v>129.5</v>
      </c>
      <c r="N42" s="6">
        <v>-597.5</v>
      </c>
      <c r="O42" s="6">
        <v>184.5</v>
      </c>
      <c r="P42" s="6">
        <v>-699</v>
      </c>
      <c r="Q42" s="6">
        <v>-39.5</v>
      </c>
      <c r="R42" s="6">
        <v>-730.71664829999997</v>
      </c>
      <c r="S42" s="6">
        <v>-101.4112459</v>
      </c>
      <c r="T42" s="6">
        <v>-787.47519290000002</v>
      </c>
      <c r="U42" s="6">
        <v>-110.9371555</v>
      </c>
      <c r="V42" s="6">
        <v>-842.24917310000001</v>
      </c>
      <c r="W42" s="6">
        <v>-125.62293270000001</v>
      </c>
      <c r="X42" s="6">
        <v>-631.32029756380496</v>
      </c>
      <c r="Y42" s="6">
        <v>-41.3687247691362</v>
      </c>
      <c r="Z42" s="6">
        <v>-785.190800305322</v>
      </c>
      <c r="AA42" s="6">
        <v>46.514544760160803</v>
      </c>
      <c r="AB42" s="6">
        <v>-658.02024071474</v>
      </c>
      <c r="AC42" s="6">
        <v>23.696010234382602</v>
      </c>
      <c r="AD42" s="6">
        <v>-619.56500845411006</v>
      </c>
      <c r="AE42" s="6">
        <v>70.612710907660997</v>
      </c>
      <c r="AF42" s="6">
        <v>-613.20484948309297</v>
      </c>
      <c r="AG42" s="6">
        <v>129.63996979293799</v>
      </c>
      <c r="AH42" s="6">
        <v>-597.60008450979501</v>
      </c>
      <c r="AI42" s="6">
        <v>184.48383198875501</v>
      </c>
      <c r="AJ42" s="6">
        <v>-698.98928397515294</v>
      </c>
      <c r="AK42" s="6">
        <v>-39.099715416741901</v>
      </c>
      <c r="AL42" s="6">
        <v>-730.17585919577402</v>
      </c>
      <c r="AM42" s="6">
        <v>-101.962198207423</v>
      </c>
      <c r="AN42" s="6">
        <v>-788.02436641155202</v>
      </c>
      <c r="AO42" s="6">
        <v>-110.221087039987</v>
      </c>
      <c r="AP42" s="6">
        <v>-842.30548011983797</v>
      </c>
      <c r="AQ42" s="6">
        <v>-125.82484587934</v>
      </c>
      <c r="AR42" s="6">
        <f t="shared" si="63"/>
        <v>-20.382146019221683</v>
      </c>
      <c r="AS42" s="6">
        <f t="shared" si="64"/>
        <v>-1.3355873272683898</v>
      </c>
      <c r="AT42" s="6">
        <f t="shared" si="65"/>
        <v>-25.349847940149839</v>
      </c>
      <c r="AU42" s="6">
        <f t="shared" si="66"/>
        <v>1.5017198828830671</v>
      </c>
      <c r="AV42" s="6">
        <f t="shared" si="67"/>
        <v>-21.244152424064502</v>
      </c>
      <c r="AW42" s="6">
        <f t="shared" si="68"/>
        <v>0.76502457236668397</v>
      </c>
      <c r="AX42" s="6">
        <f t="shared" si="69"/>
        <v>-20.002627064965736</v>
      </c>
      <c r="AY42" s="6">
        <f t="shared" si="70"/>
        <v>2.2797280399298043</v>
      </c>
      <c r="AZ42" s="6">
        <f t="shared" si="71"/>
        <v>-19.797289632678236</v>
      </c>
      <c r="BA42" s="6">
        <f t="shared" si="72"/>
        <v>4.1854203079540611</v>
      </c>
      <c r="BB42" s="6">
        <f t="shared" si="73"/>
        <v>-19.293490531795928</v>
      </c>
      <c r="BC42" s="6">
        <f t="shared" si="74"/>
        <v>5.9560518112445751</v>
      </c>
      <c r="BD42" s="6">
        <f t="shared" si="75"/>
        <v>-22.56683605268196</v>
      </c>
      <c r="BE42" s="6">
        <f t="shared" si="76"/>
        <v>-1.2623324673851524</v>
      </c>
      <c r="BF42" s="6">
        <f t="shared" si="77"/>
        <v>-23.57369316220155</v>
      </c>
      <c r="BG42" s="6">
        <f t="shared" si="78"/>
        <v>-3.2918447582377675</v>
      </c>
      <c r="BH42" s="6">
        <f t="shared" si="79"/>
        <v>-25.441329488193148</v>
      </c>
      <c r="BI42" s="6">
        <f t="shared" si="80"/>
        <v>-3.5584825945174186</v>
      </c>
      <c r="BJ42" s="6">
        <f t="shared" si="81"/>
        <v>-27.193792683115916</v>
      </c>
      <c r="BK42" s="6">
        <f t="shared" si="82"/>
        <v>-4.0622492124127847</v>
      </c>
      <c r="BM42" s="12">
        <f t="shared" si="279"/>
        <v>3.6494828161494831E-2</v>
      </c>
      <c r="BN42" s="6">
        <f t="shared" si="83"/>
        <v>-22.865996979685761</v>
      </c>
      <c r="BO42" s="6">
        <f t="shared" si="84"/>
        <v>8.3066277807338662E-2</v>
      </c>
      <c r="BP42" s="6">
        <f t="shared" si="85"/>
        <v>0.11362418708381103</v>
      </c>
      <c r="BQ42" s="6">
        <f t="shared" si="86"/>
        <v>108.97014038085811</v>
      </c>
      <c r="BR42" s="6">
        <f t="shared" si="87"/>
        <v>1525.5819653320136</v>
      </c>
      <c r="BS42" s="6">
        <f t="shared" si="211"/>
        <v>1221.6535233239672</v>
      </c>
      <c r="BT42" s="6">
        <f t="shared" si="212"/>
        <v>17103.149326535542</v>
      </c>
      <c r="BU42" s="6">
        <f t="shared" si="213"/>
        <v>17.103149326535544</v>
      </c>
      <c r="BW42" s="12">
        <f t="shared" si="280"/>
        <v>3.6494828161494831E-2</v>
      </c>
      <c r="BX42" s="6">
        <f t="shared" si="88"/>
        <v>-19.545390082237084</v>
      </c>
      <c r="BY42" s="6">
        <f t="shared" si="89"/>
        <v>5.0707360595993176</v>
      </c>
      <c r="BZ42" s="6">
        <f t="shared" si="90"/>
        <v>0.10638129629443918</v>
      </c>
      <c r="CA42" s="6">
        <f t="shared" si="91"/>
        <v>102.02391839821894</v>
      </c>
      <c r="CB42" s="6">
        <f t="shared" si="92"/>
        <v>-26.317561085654532</v>
      </c>
      <c r="CC42" s="6">
        <f t="shared" si="93"/>
        <v>-3.8103659034651018</v>
      </c>
      <c r="CD42" s="6">
        <f t="shared" si="94"/>
        <v>0.10635682227958188</v>
      </c>
      <c r="CE42" s="6">
        <f t="shared" si="95"/>
        <v>102.00044683901019</v>
      </c>
      <c r="CF42" s="6">
        <f t="shared" si="96"/>
        <v>102.01218261861456</v>
      </c>
      <c r="CH42" s="6">
        <f t="shared" si="214"/>
        <v>1.8398603532875313</v>
      </c>
      <c r="CI42" s="6">
        <f t="shared" si="215"/>
        <v>0.30483392057079034</v>
      </c>
      <c r="CJ42" s="6">
        <f t="shared" si="216"/>
        <v>1.8344699211602238</v>
      </c>
      <c r="CK42" s="6">
        <f t="shared" si="217"/>
        <v>1.845804328813401</v>
      </c>
      <c r="CL42" s="6">
        <f t="shared" si="218"/>
        <v>0.1139895866695958</v>
      </c>
      <c r="CM42" s="15">
        <f t="shared" si="219"/>
        <v>1.9895820975092726</v>
      </c>
      <c r="CN42" s="15">
        <f t="shared" si="220"/>
        <v>0.27900617446920806</v>
      </c>
      <c r="CO42" s="15">
        <f t="shared" si="221"/>
        <v>1.8971319183216102</v>
      </c>
      <c r="CP42" s="15">
        <f t="shared" si="222"/>
        <v>0.1043084090345083</v>
      </c>
      <c r="CQ42" s="15">
        <f t="shared" si="223"/>
        <v>0.38331458350371639</v>
      </c>
      <c r="CR42" s="6">
        <f t="shared" si="224"/>
        <v>1.8299477915289777</v>
      </c>
      <c r="CS42" s="6">
        <f t="shared" si="225"/>
        <v>0.29327913010532147</v>
      </c>
      <c r="CT42" s="6">
        <f t="shared" si="226"/>
        <v>1.7779538285629939</v>
      </c>
      <c r="CU42" s="6">
        <f t="shared" si="227"/>
        <v>1.818020371053267</v>
      </c>
      <c r="CV42" s="6">
        <f t="shared" si="228"/>
        <v>0.13270910640901518</v>
      </c>
      <c r="CW42" s="15">
        <f t="shared" si="229"/>
        <v>1.9505903750986466</v>
      </c>
      <c r="CX42" s="15">
        <f t="shared" si="230"/>
        <v>0.25947872865504312</v>
      </c>
      <c r="CY42" s="15">
        <f t="shared" si="231"/>
        <v>1.864341653012638</v>
      </c>
      <c r="CZ42" s="15">
        <f t="shared" si="232"/>
        <v>0.11365987521594506</v>
      </c>
      <c r="DA42" s="15">
        <f t="shared" si="233"/>
        <v>0.37313860387098818</v>
      </c>
      <c r="DB42" s="6">
        <f t="shared" si="105"/>
        <v>0.37822659368735229</v>
      </c>
      <c r="DD42" s="12">
        <f t="shared" si="281"/>
        <v>3.6494828161494831E-2</v>
      </c>
      <c r="DE42" s="6">
        <f t="shared" si="106"/>
        <v>4.9677019209281568</v>
      </c>
      <c r="DF42" s="6">
        <f t="shared" si="107"/>
        <v>-2.8373072101514571</v>
      </c>
      <c r="DG42" s="6">
        <f t="shared" si="108"/>
        <v>1.241525359098766</v>
      </c>
      <c r="DH42" s="6">
        <f t="shared" si="109"/>
        <v>1.5147034675631204</v>
      </c>
      <c r="DI42" s="6">
        <f t="shared" si="110"/>
        <v>5.7208718374012495</v>
      </c>
      <c r="DJ42" s="6">
        <f t="shared" si="111"/>
        <v>1.958497335186612</v>
      </c>
      <c r="DK42" s="6">
        <f t="shared" si="112"/>
        <v>5.7292572563001913</v>
      </c>
      <c r="DL42" s="6">
        <f t="shared" si="113"/>
        <v>0.16688653440276577</v>
      </c>
      <c r="DM42" s="6">
        <f t="shared" si="114"/>
        <v>80.393155342143288</v>
      </c>
      <c r="DN42" s="6">
        <f t="shared" si="115"/>
        <v>4.9677019209281568</v>
      </c>
      <c r="DO42" s="6">
        <f t="shared" si="116"/>
        <v>-2.8373072101514571</v>
      </c>
      <c r="DP42" s="6">
        <f t="shared" si="117"/>
        <v>-1.00685710951959</v>
      </c>
      <c r="DQ42" s="6">
        <f t="shared" si="118"/>
        <v>-2.0295122908526153</v>
      </c>
      <c r="DR42" s="6">
        <f t="shared" si="119"/>
        <v>5.7208718374012495</v>
      </c>
      <c r="DS42" s="6">
        <f t="shared" si="120"/>
        <v>2.2655421818434487</v>
      </c>
      <c r="DT42" s="6">
        <f t="shared" si="121"/>
        <v>6.0289209847160663</v>
      </c>
      <c r="DU42" s="6">
        <f t="shared" si="122"/>
        <v>5.837443639986107E-2</v>
      </c>
      <c r="DV42" s="6">
        <f t="shared" si="123"/>
        <v>86.653488743388294</v>
      </c>
      <c r="DW42" s="6">
        <f t="shared" si="124"/>
        <v>83.523322042765784</v>
      </c>
      <c r="DX42" s="6">
        <f t="shared" si="234"/>
        <v>2007.1470029064851</v>
      </c>
      <c r="DY42" s="6">
        <f t="shared" si="125"/>
        <v>1.241525359098766</v>
      </c>
      <c r="DZ42" s="6">
        <f t="shared" si="126"/>
        <v>1.5147034675631204</v>
      </c>
      <c r="EA42" s="6">
        <f t="shared" si="127"/>
        <v>0.20533743228750012</v>
      </c>
      <c r="EB42" s="6">
        <f t="shared" si="128"/>
        <v>1.9056922680242567</v>
      </c>
      <c r="EC42" s="6">
        <f t="shared" si="129"/>
        <v>1.958497335186612</v>
      </c>
      <c r="ED42" s="6">
        <f t="shared" si="130"/>
        <v>1.9167228494244699</v>
      </c>
      <c r="EE42" s="6">
        <f t="shared" si="131"/>
        <v>1.1075006373612015</v>
      </c>
      <c r="EF42" s="6">
        <f t="shared" si="132"/>
        <v>0.83686117560951201</v>
      </c>
      <c r="EG42" s="6">
        <f t="shared" si="133"/>
        <v>33.18986319288274</v>
      </c>
      <c r="EH42" s="6">
        <f t="shared" si="134"/>
        <v>-1.00685710951959</v>
      </c>
      <c r="EI42" s="6">
        <f t="shared" si="135"/>
        <v>-2.0295122908526153</v>
      </c>
      <c r="EJ42" s="6">
        <f t="shared" si="136"/>
        <v>-1.8676363259915973</v>
      </c>
      <c r="EK42" s="6">
        <f t="shared" si="137"/>
        <v>-0.2666378362796511</v>
      </c>
      <c r="EL42" s="6">
        <f t="shared" si="138"/>
        <v>2.2655421818434487</v>
      </c>
      <c r="EM42" s="6">
        <f t="shared" si="139"/>
        <v>1.8865739269637134</v>
      </c>
      <c r="EN42" s="6">
        <f t="shared" si="140"/>
        <v>1.9618020292822844</v>
      </c>
      <c r="EO42" s="6">
        <f t="shared" si="141"/>
        <v>0.5665708384425312</v>
      </c>
      <c r="EP42" s="6">
        <f t="shared" si="142"/>
        <v>55.488555612186147</v>
      </c>
      <c r="EQ42" s="6">
        <f t="shared" si="143"/>
        <v>44.339209402534443</v>
      </c>
      <c r="ER42" s="6">
        <f t="shared" si="235"/>
        <v>556.51885469630452</v>
      </c>
      <c r="ES42" s="6">
        <f t="shared" si="144"/>
        <v>0.20533743228750012</v>
      </c>
      <c r="ET42" s="6">
        <f t="shared" si="145"/>
        <v>1.9056922680242567</v>
      </c>
      <c r="EU42" s="6">
        <f t="shared" si="146"/>
        <v>0.50379910088230773</v>
      </c>
      <c r="EV42" s="6">
        <f t="shared" si="147"/>
        <v>1.770631503290514</v>
      </c>
      <c r="EW42" s="6">
        <f t="shared" si="148"/>
        <v>1.9167228494244699</v>
      </c>
      <c r="EX42" s="6">
        <f t="shared" si="149"/>
        <v>1.8409099528479516</v>
      </c>
      <c r="EY42" s="6">
        <f t="shared" si="150"/>
        <v>0.32759850089837128</v>
      </c>
      <c r="EZ42" s="6">
        <f t="shared" si="151"/>
        <v>0.98560680535778133</v>
      </c>
      <c r="FA42" s="6">
        <f t="shared" si="152"/>
        <v>9.7328160790395266</v>
      </c>
      <c r="FB42" s="6">
        <f t="shared" si="153"/>
        <v>-1.8676363259915973</v>
      </c>
      <c r="FC42" s="6">
        <f t="shared" si="154"/>
        <v>-0.2666378362796511</v>
      </c>
      <c r="FD42" s="6">
        <f t="shared" si="155"/>
        <v>-1.7524631949227683</v>
      </c>
      <c r="FE42" s="6">
        <f t="shared" si="156"/>
        <v>-0.50376661789536614</v>
      </c>
      <c r="FF42" s="6">
        <f t="shared" si="157"/>
        <v>1.8865739269637134</v>
      </c>
      <c r="FG42" s="6">
        <f t="shared" si="52"/>
        <v>1.8234330409600052</v>
      </c>
      <c r="FH42" s="6">
        <f t="shared" si="158"/>
        <v>0.26361887108238508</v>
      </c>
      <c r="FI42" s="6">
        <f t="shared" si="159"/>
        <v>0.99047858248269338</v>
      </c>
      <c r="FJ42" s="6">
        <f t="shared" si="160"/>
        <v>7.9128626920440031</v>
      </c>
      <c r="FK42" s="6">
        <f t="shared" si="161"/>
        <v>8.8228393855417657</v>
      </c>
      <c r="FL42" s="6">
        <f t="shared" si="236"/>
        <v>-124.67945374569429</v>
      </c>
      <c r="FN42" s="12">
        <f t="shared" si="282"/>
        <v>3.6494828161494831E-2</v>
      </c>
      <c r="FO42" s="6">
        <f t="shared" si="162"/>
        <v>-19.545390082237084</v>
      </c>
      <c r="FP42" s="6">
        <f t="shared" si="163"/>
        <v>5.0707360595993176</v>
      </c>
      <c r="FQ42" s="6">
        <f t="shared" si="164"/>
        <v>-2.7536353411972208</v>
      </c>
      <c r="FR42" s="6">
        <f t="shared" si="165"/>
        <v>1.7547670045758745</v>
      </c>
      <c r="FS42" s="6">
        <f t="shared" si="237"/>
        <v>-0.10278627732527212</v>
      </c>
      <c r="FT42" s="6">
        <f t="shared" si="238"/>
        <v>2.7421914500951772E-2</v>
      </c>
      <c r="FU42" s="6">
        <f t="shared" si="239"/>
        <v>3.2652281440411666</v>
      </c>
      <c r="FV42" s="6">
        <f t="shared" si="240"/>
        <v>0.10638129629443918</v>
      </c>
      <c r="FW42" s="6">
        <f t="shared" si="241"/>
        <v>3.1639724745384128</v>
      </c>
      <c r="FX42" s="6">
        <f t="shared" si="242"/>
        <v>0.9533502900324835</v>
      </c>
      <c r="FY42" s="6">
        <f t="shared" si="243"/>
        <v>17.569728124411082</v>
      </c>
      <c r="FZ42" s="6">
        <f t="shared" si="283"/>
        <v>-26.317561085654532</v>
      </c>
      <c r="GA42" s="6">
        <f t="shared" si="284"/>
        <v>-3.8103659034651018</v>
      </c>
      <c r="GB42" s="6">
        <f t="shared" si="169"/>
        <v>-2.7536353411972208</v>
      </c>
      <c r="GC42" s="6">
        <f t="shared" si="170"/>
        <v>1.7547670045758745</v>
      </c>
      <c r="GD42" s="6">
        <f t="shared" si="244"/>
        <v>-5.9455717973335709E-3</v>
      </c>
      <c r="GE42" s="6">
        <f t="shared" si="245"/>
        <v>0.10619050720951151</v>
      </c>
      <c r="GF42" s="6">
        <f t="shared" si="246"/>
        <v>3.2652281440411666</v>
      </c>
      <c r="GG42" s="6">
        <f t="shared" si="247"/>
        <v>0.10635682227958188</v>
      </c>
      <c r="GH42" s="6">
        <f t="shared" si="248"/>
        <v>3.2043101498658881</v>
      </c>
      <c r="GI42" s="6">
        <f t="shared" si="249"/>
        <v>0.5837132851051019</v>
      </c>
      <c r="GJ42" s="6">
        <f t="shared" si="250"/>
        <v>54.287858576101115</v>
      </c>
      <c r="GL42" s="6">
        <f t="shared" si="285"/>
        <v>1.7547670045758745</v>
      </c>
      <c r="GM42" s="6">
        <f t="shared" si="286"/>
        <v>2.7536353411972208</v>
      </c>
      <c r="GN42" s="6">
        <f t="shared" si="291"/>
        <v>-0.10278627732527212</v>
      </c>
      <c r="GO42" s="6">
        <f t="shared" si="292"/>
        <v>2.7421914500951772E-2</v>
      </c>
      <c r="GP42" s="6">
        <f t="shared" si="251"/>
        <v>3.2652281440411666</v>
      </c>
      <c r="GQ42" s="6">
        <f t="shared" si="252"/>
        <v>0.10638129629443918</v>
      </c>
      <c r="GR42" s="6">
        <f t="shared" si="253"/>
        <v>3.2989003990725054</v>
      </c>
      <c r="GS42" s="6">
        <f t="shared" si="254"/>
        <v>-0.30186623609636554</v>
      </c>
      <c r="GT42" s="6">
        <f t="shared" si="255"/>
        <v>17.569728124411796</v>
      </c>
      <c r="GU42" s="6">
        <f t="shared" si="256"/>
        <v>-1.7547670045758745</v>
      </c>
      <c r="GV42" s="6">
        <f t="shared" si="181"/>
        <v>-2.7536353411972208</v>
      </c>
      <c r="GW42" s="6">
        <f t="shared" si="257"/>
        <v>-5.9455717973335709E-3</v>
      </c>
      <c r="GX42" s="6">
        <f t="shared" si="258"/>
        <v>0.10619050720951151</v>
      </c>
      <c r="GY42" s="6">
        <f t="shared" si="259"/>
        <v>3.2652281440411666</v>
      </c>
      <c r="GZ42" s="6">
        <f t="shared" si="260"/>
        <v>0.10635682227958188</v>
      </c>
      <c r="HA42" s="6">
        <f t="shared" si="261"/>
        <v>3.3521605401533017</v>
      </c>
      <c r="HB42" s="6">
        <f t="shared" si="262"/>
        <v>-0.81195985171177754</v>
      </c>
      <c r="HC42" s="6">
        <f t="shared" si="263"/>
        <v>54.2878585761012</v>
      </c>
      <c r="HE42" s="6">
        <f t="shared" si="264"/>
        <v>17.569728124411796</v>
      </c>
      <c r="HF42" s="6">
        <f t="shared" ref="HF42:HF62" si="297">GJ42</f>
        <v>54.287858576101115</v>
      </c>
      <c r="HG42" s="6">
        <f t="shared" si="266"/>
        <v>35.928793350256456</v>
      </c>
      <c r="HH42" s="6">
        <f t="shared" si="267"/>
        <v>0.80974686333235135</v>
      </c>
      <c r="HJ42" s="6">
        <f t="shared" si="185"/>
        <v>2.7536353411972208</v>
      </c>
      <c r="HK42" s="6">
        <f t="shared" si="186"/>
        <v>-1.7547670045758745</v>
      </c>
      <c r="HL42" s="6">
        <f t="shared" si="287"/>
        <v>0.50379910088230773</v>
      </c>
      <c r="HM42" s="6">
        <f t="shared" si="288"/>
        <v>1.770631503290514</v>
      </c>
      <c r="HN42" s="6">
        <f t="shared" si="187"/>
        <v>3.2652281440411666</v>
      </c>
      <c r="HO42" s="6">
        <f t="shared" si="188"/>
        <v>1.8409099528479516</v>
      </c>
      <c r="HP42" s="6">
        <f t="shared" si="189"/>
        <v>4.1821283753013727</v>
      </c>
      <c r="HQ42" s="6">
        <f t="shared" si="190"/>
        <v>-0.28610369461894652</v>
      </c>
      <c r="HR42" s="6">
        <f t="shared" si="191"/>
        <v>106.62483301061512</v>
      </c>
      <c r="HS42" s="6">
        <f t="shared" si="192"/>
        <v>2.7536353411972208</v>
      </c>
      <c r="HT42" s="6">
        <f t="shared" si="193"/>
        <v>-1.7547670045758745</v>
      </c>
      <c r="HU42" s="6">
        <f t="shared" si="289"/>
        <v>-1.7524631949227683</v>
      </c>
      <c r="HV42" s="6">
        <f t="shared" si="290"/>
        <v>-0.50376661789536614</v>
      </c>
      <c r="HW42" s="6">
        <f t="shared" si="194"/>
        <v>3.2652281440411666</v>
      </c>
      <c r="HX42" s="6">
        <f t="shared" si="195"/>
        <v>1.8234330409600052</v>
      </c>
      <c r="HY42" s="6">
        <f t="shared" si="196"/>
        <v>4.6765292669561571</v>
      </c>
      <c r="HZ42" s="6">
        <f t="shared" si="197"/>
        <v>-0.66202574357496446</v>
      </c>
      <c r="IA42" s="6">
        <f t="shared" si="198"/>
        <v>131.45455110890182</v>
      </c>
      <c r="IB42" s="6">
        <f t="shared" si="199"/>
        <v>119.03969205975847</v>
      </c>
      <c r="IC42" s="6">
        <f t="shared" si="200"/>
        <v>0.87428364197486363</v>
      </c>
      <c r="ID42" s="6">
        <f t="shared" si="201"/>
        <v>0.50379910088230773</v>
      </c>
      <c r="IE42" s="6">
        <f t="shared" si="202"/>
        <v>1.770631503290514</v>
      </c>
      <c r="IF42" s="6">
        <f t="shared" si="293"/>
        <v>-0.10278627732527212</v>
      </c>
      <c r="IG42" s="6">
        <f t="shared" si="294"/>
        <v>2.7421914500951772E-2</v>
      </c>
      <c r="IH42" s="6">
        <f t="shared" si="268"/>
        <v>1.8409099528479516</v>
      </c>
      <c r="II42" s="6">
        <f t="shared" si="269"/>
        <v>0.10638129629443918</v>
      </c>
      <c r="IJ42" s="6">
        <f t="shared" si="270"/>
        <v>1.8457316954268048</v>
      </c>
      <c r="IK42" s="6">
        <f t="shared" si="271"/>
        <v>-1.6490783296695389E-2</v>
      </c>
      <c r="IL42" s="6">
        <f t="shared" si="272"/>
        <v>90.944895113796463</v>
      </c>
      <c r="IM42" s="6">
        <f t="shared" si="206"/>
        <v>-1.7524631949227683</v>
      </c>
      <c r="IN42" s="6">
        <f t="shared" si="207"/>
        <v>-0.50376661789536614</v>
      </c>
      <c r="IO42" s="6">
        <f t="shared" si="295"/>
        <v>-5.9455717973335709E-3</v>
      </c>
      <c r="IP42" s="6">
        <f t="shared" si="296"/>
        <v>0.10619050720951151</v>
      </c>
      <c r="IQ42" s="6">
        <f t="shared" si="273"/>
        <v>1.8234330409600052</v>
      </c>
      <c r="IR42" s="6">
        <f t="shared" si="274"/>
        <v>0.10635682227958188</v>
      </c>
      <c r="IS42" s="6">
        <f t="shared" si="275"/>
        <v>1.8499652705804845</v>
      </c>
      <c r="IT42" s="6">
        <f t="shared" si="276"/>
        <v>-0.22211533881994328</v>
      </c>
      <c r="IU42" s="6">
        <f t="shared" si="277"/>
        <v>102.83330746719928</v>
      </c>
      <c r="IV42" s="6">
        <f t="shared" si="278"/>
        <v>96.889101290497877</v>
      </c>
    </row>
    <row r="43" spans="3:256">
      <c r="C43" s="5">
        <v>37</v>
      </c>
      <c r="D43" s="6">
        <v>-628.40956340000002</v>
      </c>
      <c r="E43" s="6">
        <v>-42.099792100000002</v>
      </c>
      <c r="F43" s="6">
        <v>-781.03960400000005</v>
      </c>
      <c r="G43" s="6">
        <v>44.554455449999999</v>
      </c>
      <c r="H43" s="6">
        <v>-655.91476090000003</v>
      </c>
      <c r="I43" s="6">
        <v>22.453222449999998</v>
      </c>
      <c r="J43" s="6">
        <v>-618.5</v>
      </c>
      <c r="K43" s="6">
        <v>71.5</v>
      </c>
      <c r="L43" s="6">
        <v>-615</v>
      </c>
      <c r="M43" s="6">
        <v>130.5</v>
      </c>
      <c r="N43" s="6">
        <v>-601.5</v>
      </c>
      <c r="O43" s="6">
        <v>186</v>
      </c>
      <c r="P43" s="6">
        <v>-696</v>
      </c>
      <c r="Q43" s="6">
        <v>-41</v>
      </c>
      <c r="R43" s="6">
        <v>-730.31973540000001</v>
      </c>
      <c r="S43" s="6">
        <v>-102.9988975</v>
      </c>
      <c r="T43" s="6">
        <v>-787.87210579999999</v>
      </c>
      <c r="U43" s="6">
        <v>-107.7618523</v>
      </c>
      <c r="V43" s="6">
        <v>-842.64608599999997</v>
      </c>
      <c r="W43" s="6">
        <v>-121.25689079999999</v>
      </c>
      <c r="X43" s="6">
        <v>-628.36176219846504</v>
      </c>
      <c r="Y43" s="6">
        <v>-43.0703431280198</v>
      </c>
      <c r="Z43" s="6">
        <v>-782.00756962646904</v>
      </c>
      <c r="AA43" s="6">
        <v>44.6436458792274</v>
      </c>
      <c r="AB43" s="6">
        <v>-655.44266194519105</v>
      </c>
      <c r="AC43" s="6">
        <v>22.126599270386599</v>
      </c>
      <c r="AD43" s="6">
        <v>-618.51206889520995</v>
      </c>
      <c r="AE43" s="6">
        <v>70.547676339264498</v>
      </c>
      <c r="AF43" s="6">
        <v>-614.97468347764197</v>
      </c>
      <c r="AG43" s="6">
        <v>129.59524854983701</v>
      </c>
      <c r="AH43" s="6">
        <v>-602.17160400867704</v>
      </c>
      <c r="AI43" s="6">
        <v>185.31553783599901</v>
      </c>
      <c r="AJ43" s="6">
        <v>-696.26411843777805</v>
      </c>
      <c r="AK43" s="6">
        <v>-40.489143777828801</v>
      </c>
      <c r="AL43" s="6">
        <v>-729.65125821470099</v>
      </c>
      <c r="AM43" s="6">
        <v>-102.772291336984</v>
      </c>
      <c r="AN43" s="6">
        <v>-787.68256721999001</v>
      </c>
      <c r="AO43" s="6">
        <v>-108.184401240239</v>
      </c>
      <c r="AP43" s="6">
        <v>-842.44821802150398</v>
      </c>
      <c r="AQ43" s="6">
        <v>-121.28899314001001</v>
      </c>
      <c r="AR43" s="6">
        <f t="shared" si="63"/>
        <v>-20.286629844544446</v>
      </c>
      <c r="AS43" s="6">
        <f t="shared" si="64"/>
        <v>-1.3905239956973796</v>
      </c>
      <c r="AT43" s="6">
        <f t="shared" si="65"/>
        <v>-25.247077487877647</v>
      </c>
      <c r="AU43" s="6">
        <f t="shared" si="66"/>
        <v>1.4413180007868731</v>
      </c>
      <c r="AV43" s="6">
        <f t="shared" si="67"/>
        <v>-21.16093541510768</v>
      </c>
      <c r="AW43" s="6">
        <f t="shared" si="68"/>
        <v>0.71435621344369038</v>
      </c>
      <c r="AX43" s="6">
        <f t="shared" si="69"/>
        <v>-19.968632960987559</v>
      </c>
      <c r="AY43" s="6">
        <f t="shared" si="70"/>
        <v>2.2776284019576538</v>
      </c>
      <c r="AZ43" s="6">
        <f t="shared" si="71"/>
        <v>-19.854428639686059</v>
      </c>
      <c r="BA43" s="6">
        <f t="shared" si="72"/>
        <v>4.1839764847306311</v>
      </c>
      <c r="BB43" s="6">
        <f t="shared" si="73"/>
        <v>-19.441081823119038</v>
      </c>
      <c r="BC43" s="6">
        <f t="shared" si="74"/>
        <v>5.9829033952804176</v>
      </c>
      <c r="BD43" s="6">
        <f t="shared" si="75"/>
        <v>-22.478854211889473</v>
      </c>
      <c r="BE43" s="6">
        <f t="shared" si="76"/>
        <v>-1.3071900964653562</v>
      </c>
      <c r="BF43" s="6">
        <f t="shared" si="77"/>
        <v>-23.556756444279888</v>
      </c>
      <c r="BG43" s="6">
        <f t="shared" si="78"/>
        <v>-3.3179985767029683</v>
      </c>
      <c r="BH43" s="6">
        <f t="shared" si="79"/>
        <v>-25.430294517420698</v>
      </c>
      <c r="BI43" s="6">
        <f t="shared" si="80"/>
        <v>-3.4927282895696301</v>
      </c>
      <c r="BJ43" s="6">
        <f t="shared" si="81"/>
        <v>-27.198400969536394</v>
      </c>
      <c r="BK43" s="6">
        <f t="shared" si="82"/>
        <v>-3.915809420738944</v>
      </c>
      <c r="BM43" s="12">
        <f t="shared" si="279"/>
        <v>3.7537537537537538E-2</v>
      </c>
      <c r="BN43" s="6">
        <f t="shared" si="83"/>
        <v>-22.766853666211048</v>
      </c>
      <c r="BO43" s="6">
        <f t="shared" si="84"/>
        <v>2.539700254474675E-2</v>
      </c>
      <c r="BP43" s="6">
        <f t="shared" si="85"/>
        <v>0.11469586704000161</v>
      </c>
      <c r="BQ43" s="6">
        <f t="shared" si="86"/>
        <v>109.99792432604312</v>
      </c>
      <c r="BR43" s="6">
        <f t="shared" si="87"/>
        <v>1539.9709405646036</v>
      </c>
      <c r="BS43" s="6">
        <f t="shared" si="211"/>
        <v>985.68591479022905</v>
      </c>
      <c r="BT43" s="6">
        <f t="shared" si="212"/>
        <v>13799.602807063207</v>
      </c>
      <c r="BU43" s="6">
        <f t="shared" si="213"/>
        <v>13.799602807063208</v>
      </c>
      <c r="BW43" s="12">
        <f t="shared" si="280"/>
        <v>3.7537537537537538E-2</v>
      </c>
      <c r="BX43" s="6">
        <f t="shared" si="88"/>
        <v>-19.647755231402549</v>
      </c>
      <c r="BY43" s="6">
        <f t="shared" si="89"/>
        <v>5.0834399400055243</v>
      </c>
      <c r="BZ43" s="6">
        <f t="shared" si="90"/>
        <v>0.10315043548644397</v>
      </c>
      <c r="CA43" s="6">
        <f t="shared" si="91"/>
        <v>98.925393648919211</v>
      </c>
      <c r="CB43" s="6">
        <f t="shared" si="92"/>
        <v>-26.314347743478546</v>
      </c>
      <c r="CC43" s="6">
        <f t="shared" si="93"/>
        <v>-3.7042688551542868</v>
      </c>
      <c r="CD43" s="6">
        <f t="shared" si="94"/>
        <v>0.10614569811446616</v>
      </c>
      <c r="CE43" s="6">
        <f t="shared" si="95"/>
        <v>101.79797031969761</v>
      </c>
      <c r="CF43" s="6">
        <f t="shared" si="96"/>
        <v>100.3616819843084</v>
      </c>
      <c r="CH43" s="6">
        <f t="shared" si="214"/>
        <v>1.8409099528479516</v>
      </c>
      <c r="CI43" s="6">
        <f t="shared" si="215"/>
        <v>0.29338697162819033</v>
      </c>
      <c r="CJ43" s="6">
        <f t="shared" si="216"/>
        <v>1.8207285807148188</v>
      </c>
      <c r="CK43" s="6">
        <f t="shared" si="217"/>
        <v>1.853114196443453</v>
      </c>
      <c r="CL43" s="6">
        <f t="shared" si="218"/>
        <v>0.11245357393383676</v>
      </c>
      <c r="CM43" s="15">
        <f t="shared" si="219"/>
        <v>1.9775127525954803</v>
      </c>
      <c r="CN43" s="15">
        <f t="shared" si="220"/>
        <v>0.26707166688520684</v>
      </c>
      <c r="CO43" s="15">
        <f t="shared" si="221"/>
        <v>1.8931481755460542</v>
      </c>
      <c r="CP43" s="15">
        <f t="shared" si="222"/>
        <v>9.8862012979172534E-2</v>
      </c>
      <c r="CQ43" s="15">
        <f t="shared" si="223"/>
        <v>0.36593367986437936</v>
      </c>
      <c r="CR43" s="6">
        <f t="shared" si="224"/>
        <v>1.8234330409600052</v>
      </c>
      <c r="CS43" s="6">
        <f t="shared" si="225"/>
        <v>0.2923285128529261</v>
      </c>
      <c r="CT43" s="6">
        <f t="shared" si="226"/>
        <v>1.7639680794826376</v>
      </c>
      <c r="CU43" s="6">
        <f t="shared" si="227"/>
        <v>1.8170465161747174</v>
      </c>
      <c r="CV43" s="6">
        <f t="shared" si="228"/>
        <v>0.13185212556143072</v>
      </c>
      <c r="CW43" s="15">
        <f t="shared" si="229"/>
        <v>1.9398648166477845</v>
      </c>
      <c r="CX43" s="15">
        <f t="shared" si="230"/>
        <v>0.25583966746245662</v>
      </c>
      <c r="CY43" s="15">
        <f t="shared" si="231"/>
        <v>1.856433360609393</v>
      </c>
      <c r="CZ43" s="15">
        <f t="shared" si="232"/>
        <v>0.10798077777186645</v>
      </c>
      <c r="DA43" s="15">
        <f t="shared" si="233"/>
        <v>0.36382044523432305</v>
      </c>
      <c r="DB43" s="6">
        <f t="shared" si="105"/>
        <v>0.36487706254935121</v>
      </c>
      <c r="DD43" s="12">
        <f t="shared" si="281"/>
        <v>3.7537537537537538E-2</v>
      </c>
      <c r="DE43" s="6">
        <f t="shared" si="106"/>
        <v>4.9604476433332003</v>
      </c>
      <c r="DF43" s="6">
        <f t="shared" si="107"/>
        <v>-2.8318419964842527</v>
      </c>
      <c r="DG43" s="6">
        <f t="shared" si="108"/>
        <v>1.1923024541201208</v>
      </c>
      <c r="DH43" s="6">
        <f t="shared" si="109"/>
        <v>1.5632721885139635</v>
      </c>
      <c r="DI43" s="6">
        <f t="shared" si="110"/>
        <v>5.7118622108119714</v>
      </c>
      <c r="DJ43" s="6">
        <f t="shared" si="111"/>
        <v>1.9660633452363889</v>
      </c>
      <c r="DK43" s="6">
        <f t="shared" si="112"/>
        <v>5.789295886907337</v>
      </c>
      <c r="DL43" s="6">
        <f t="shared" si="113"/>
        <v>0.1324514309854854</v>
      </c>
      <c r="DM43" s="6">
        <f t="shared" si="114"/>
        <v>82.388725804945182</v>
      </c>
      <c r="DN43" s="6">
        <f t="shared" si="115"/>
        <v>4.9604476433332003</v>
      </c>
      <c r="DO43" s="6">
        <f t="shared" si="116"/>
        <v>-2.8318419964842527</v>
      </c>
      <c r="DP43" s="6">
        <f t="shared" si="117"/>
        <v>-1.0779022323904144</v>
      </c>
      <c r="DQ43" s="6">
        <f t="shared" si="118"/>
        <v>-2.0108084802376123</v>
      </c>
      <c r="DR43" s="6">
        <f t="shared" si="119"/>
        <v>5.7118622108119714</v>
      </c>
      <c r="DS43" s="6">
        <f t="shared" si="120"/>
        <v>2.2814959931561867</v>
      </c>
      <c r="DT43" s="6">
        <f t="shared" si="121"/>
        <v>6.0939121470900544</v>
      </c>
      <c r="DU43" s="6">
        <f t="shared" si="122"/>
        <v>2.6659394048841992E-2</v>
      </c>
      <c r="DV43" s="6">
        <f t="shared" si="123"/>
        <v>88.472348243891787</v>
      </c>
      <c r="DW43" s="6">
        <f t="shared" si="124"/>
        <v>85.430537024418484</v>
      </c>
      <c r="DX43" s="6">
        <f t="shared" si="234"/>
        <v>1829.0954560042053</v>
      </c>
      <c r="DY43" s="6">
        <f t="shared" si="125"/>
        <v>1.1923024541201208</v>
      </c>
      <c r="DZ43" s="6">
        <f t="shared" si="126"/>
        <v>1.5632721885139635</v>
      </c>
      <c r="EA43" s="6">
        <f t="shared" si="127"/>
        <v>0.11420432130150004</v>
      </c>
      <c r="EB43" s="6">
        <f t="shared" si="128"/>
        <v>1.9063480827729773</v>
      </c>
      <c r="EC43" s="6">
        <f t="shared" si="129"/>
        <v>1.9660633452363889</v>
      </c>
      <c r="ED43" s="6">
        <f t="shared" si="130"/>
        <v>1.9097658599148071</v>
      </c>
      <c r="EE43" s="6">
        <f t="shared" si="131"/>
        <v>1.1313693708107084</v>
      </c>
      <c r="EF43" s="6">
        <f t="shared" si="132"/>
        <v>0.82997040743902228</v>
      </c>
      <c r="EG43" s="6">
        <f t="shared" si="133"/>
        <v>33.904301748042229</v>
      </c>
      <c r="EH43" s="6">
        <f t="shared" si="134"/>
        <v>-1.0779022323904144</v>
      </c>
      <c r="EI43" s="6">
        <f t="shared" si="135"/>
        <v>-2.0108084802376123</v>
      </c>
      <c r="EJ43" s="6">
        <f t="shared" si="136"/>
        <v>-1.8735380731408107</v>
      </c>
      <c r="EK43" s="6">
        <f t="shared" si="137"/>
        <v>-0.17472971286666183</v>
      </c>
      <c r="EL43" s="6">
        <f t="shared" si="138"/>
        <v>2.2814959931561867</v>
      </c>
      <c r="EM43" s="6">
        <f t="shared" si="139"/>
        <v>1.88166824495357</v>
      </c>
      <c r="EN43" s="6">
        <f t="shared" si="140"/>
        <v>2.0010551294447185</v>
      </c>
      <c r="EO43" s="6">
        <f t="shared" si="141"/>
        <v>0.55225450950875565</v>
      </c>
      <c r="EP43" s="6">
        <f t="shared" si="142"/>
        <v>56.478180358185234</v>
      </c>
      <c r="EQ43" s="6">
        <f t="shared" si="143"/>
        <v>45.191241053113728</v>
      </c>
      <c r="ER43" s="6">
        <f t="shared" si="235"/>
        <v>817.13243417155729</v>
      </c>
      <c r="ES43" s="6">
        <f t="shared" si="144"/>
        <v>0.11420432130150004</v>
      </c>
      <c r="ET43" s="6">
        <f t="shared" si="145"/>
        <v>1.9063480827729773</v>
      </c>
      <c r="EU43" s="6">
        <f t="shared" si="146"/>
        <v>0.41334681656702088</v>
      </c>
      <c r="EV43" s="6">
        <f t="shared" si="147"/>
        <v>1.7989269105497865</v>
      </c>
      <c r="EW43" s="6">
        <f t="shared" si="148"/>
        <v>1.9097658599148071</v>
      </c>
      <c r="EX43" s="6">
        <f t="shared" si="149"/>
        <v>1.845804328813401</v>
      </c>
      <c r="EY43" s="6">
        <f t="shared" si="150"/>
        <v>0.31784515210316894</v>
      </c>
      <c r="EZ43" s="6">
        <f t="shared" si="151"/>
        <v>0.98625064172841448</v>
      </c>
      <c r="FA43" s="6">
        <f t="shared" si="152"/>
        <v>9.5121285213972069</v>
      </c>
      <c r="FB43" s="6">
        <f t="shared" si="153"/>
        <v>-1.8735380731408107</v>
      </c>
      <c r="FC43" s="6">
        <f t="shared" si="154"/>
        <v>-0.17472971286666183</v>
      </c>
      <c r="FD43" s="6">
        <f t="shared" si="155"/>
        <v>-1.7681064521156955</v>
      </c>
      <c r="FE43" s="6">
        <f t="shared" si="156"/>
        <v>-0.4230811311693139</v>
      </c>
      <c r="FF43" s="6">
        <f t="shared" si="157"/>
        <v>1.88166824495357</v>
      </c>
      <c r="FG43" s="6">
        <f t="shared" si="52"/>
        <v>1.818020371053267</v>
      </c>
      <c r="FH43" s="6">
        <f t="shared" si="158"/>
        <v>0.26980410242418917</v>
      </c>
      <c r="FI43" s="6">
        <f t="shared" si="159"/>
        <v>0.98995250127875045</v>
      </c>
      <c r="FJ43" s="6">
        <f t="shared" si="160"/>
        <v>8.1288837502100666</v>
      </c>
      <c r="FK43" s="6">
        <f t="shared" si="161"/>
        <v>8.8205061358036367</v>
      </c>
      <c r="FL43" s="6">
        <f t="shared" si="236"/>
        <v>-2.2376798288552204</v>
      </c>
      <c r="FN43" s="12">
        <f t="shared" si="282"/>
        <v>3.7537537537537538E-2</v>
      </c>
      <c r="FO43" s="6">
        <f t="shared" si="162"/>
        <v>-19.647755231402549</v>
      </c>
      <c r="FP43" s="6">
        <f t="shared" si="163"/>
        <v>5.0834399400055243</v>
      </c>
      <c r="FQ43" s="6">
        <f t="shared" si="164"/>
        <v>-2.7536353411972208</v>
      </c>
      <c r="FR43" s="6">
        <f t="shared" si="165"/>
        <v>1.7547670045758745</v>
      </c>
      <c r="FS43" s="6">
        <f t="shared" si="237"/>
        <v>-0.10236514916546469</v>
      </c>
      <c r="FT43" s="6">
        <f t="shared" si="238"/>
        <v>1.2703880406206736E-2</v>
      </c>
      <c r="FU43" s="6">
        <f t="shared" si="239"/>
        <v>3.2652281440411666</v>
      </c>
      <c r="FV43" s="6">
        <f t="shared" si="240"/>
        <v>0.10315043548644397</v>
      </c>
      <c r="FW43" s="6">
        <f t="shared" si="241"/>
        <v>3.1723835770202644</v>
      </c>
      <c r="FX43" s="6">
        <f t="shared" si="242"/>
        <v>0.90308752414773497</v>
      </c>
      <c r="FY43" s="6">
        <f t="shared" si="243"/>
        <v>25.433076045973603</v>
      </c>
      <c r="FZ43" s="6">
        <f t="shared" si="283"/>
        <v>-26.314347743478546</v>
      </c>
      <c r="GA43" s="6">
        <f t="shared" si="284"/>
        <v>-3.7042688551542868</v>
      </c>
      <c r="GB43" s="6">
        <f t="shared" si="169"/>
        <v>-2.7536353411972208</v>
      </c>
      <c r="GC43" s="6">
        <f t="shared" si="170"/>
        <v>1.7547670045758745</v>
      </c>
      <c r="GD43" s="6">
        <f t="shared" si="244"/>
        <v>3.2133421759859004E-3</v>
      </c>
      <c r="GE43" s="6">
        <f t="shared" si="245"/>
        <v>0.10609704831081501</v>
      </c>
      <c r="GF43" s="6">
        <f t="shared" si="246"/>
        <v>3.2652281440411666</v>
      </c>
      <c r="GG43" s="6">
        <f t="shared" si="247"/>
        <v>0.10614569811446616</v>
      </c>
      <c r="GH43" s="6">
        <f t="shared" si="248"/>
        <v>3.2122153239948932</v>
      </c>
      <c r="GI43" s="6">
        <f t="shared" si="249"/>
        <v>0.51163411400860914</v>
      </c>
      <c r="GJ43" s="6">
        <f t="shared" si="250"/>
        <v>59.227261318478575</v>
      </c>
      <c r="GL43" s="6">
        <f t="shared" si="285"/>
        <v>1.7547670045758745</v>
      </c>
      <c r="GM43" s="6">
        <f t="shared" si="286"/>
        <v>2.7536353411972208</v>
      </c>
      <c r="GN43" s="6">
        <f t="shared" si="291"/>
        <v>-0.10236514916546469</v>
      </c>
      <c r="GO43" s="6">
        <f t="shared" si="292"/>
        <v>1.2703880406206736E-2</v>
      </c>
      <c r="GP43" s="6">
        <f t="shared" si="251"/>
        <v>3.2652281440411666</v>
      </c>
      <c r="GQ43" s="6">
        <f t="shared" si="252"/>
        <v>0.10315043548644397</v>
      </c>
      <c r="GR43" s="6">
        <f t="shared" si="253"/>
        <v>3.3108375238319847</v>
      </c>
      <c r="GS43" s="6">
        <f t="shared" si="254"/>
        <v>-0.42945654463369493</v>
      </c>
      <c r="GT43" s="6">
        <f t="shared" si="255"/>
        <v>25.433076045973493</v>
      </c>
      <c r="GU43" s="6">
        <f t="shared" si="256"/>
        <v>-1.7547670045758745</v>
      </c>
      <c r="GV43" s="6">
        <f t="shared" si="181"/>
        <v>-2.7536353411972208</v>
      </c>
      <c r="GW43" s="6">
        <f t="shared" si="257"/>
        <v>3.2133421759859004E-3</v>
      </c>
      <c r="GX43" s="6">
        <f t="shared" si="258"/>
        <v>0.10609704831081501</v>
      </c>
      <c r="GY43" s="6">
        <f t="shared" si="259"/>
        <v>3.2652281440411666</v>
      </c>
      <c r="GZ43" s="6">
        <f t="shared" si="260"/>
        <v>0.10614569811446616</v>
      </c>
      <c r="HA43" s="6">
        <f t="shared" si="261"/>
        <v>3.356868218915829</v>
      </c>
      <c r="HB43" s="6">
        <f t="shared" si="262"/>
        <v>-0.85920342956870455</v>
      </c>
      <c r="HC43" s="6">
        <f t="shared" si="263"/>
        <v>59.227261318478469</v>
      </c>
      <c r="HE43" s="6">
        <f t="shared" si="264"/>
        <v>25.433076045973493</v>
      </c>
      <c r="HF43" s="6">
        <f t="shared" si="297"/>
        <v>59.227261318478575</v>
      </c>
      <c r="HG43" s="6">
        <f t="shared" si="266"/>
        <v>42.330168682226031</v>
      </c>
      <c r="HH43" s="6">
        <f t="shared" si="267"/>
        <v>0.7392766225471894</v>
      </c>
      <c r="HJ43" s="6">
        <f t="shared" si="185"/>
        <v>2.7536353411972208</v>
      </c>
      <c r="HK43" s="6">
        <f t="shared" si="186"/>
        <v>-1.7547670045758745</v>
      </c>
      <c r="HL43" s="6">
        <f t="shared" si="287"/>
        <v>0.41334681656702088</v>
      </c>
      <c r="HM43" s="6">
        <f t="shared" si="288"/>
        <v>1.7989269105497865</v>
      </c>
      <c r="HN43" s="6">
        <f t="shared" si="187"/>
        <v>3.2652281440411666</v>
      </c>
      <c r="HO43" s="6">
        <f t="shared" si="188"/>
        <v>1.845804328813401</v>
      </c>
      <c r="HP43" s="6">
        <f t="shared" si="189"/>
        <v>4.2550782391064148</v>
      </c>
      <c r="HQ43" s="6">
        <f t="shared" si="190"/>
        <v>-0.33490965325182182</v>
      </c>
      <c r="HR43" s="6">
        <f t="shared" si="191"/>
        <v>109.56704410071717</v>
      </c>
      <c r="HS43" s="6">
        <f t="shared" si="192"/>
        <v>2.7536353411972208</v>
      </c>
      <c r="HT43" s="6">
        <f t="shared" si="193"/>
        <v>-1.7547670045758745</v>
      </c>
      <c r="HU43" s="6">
        <f t="shared" si="289"/>
        <v>-1.7681064521156955</v>
      </c>
      <c r="HV43" s="6">
        <f t="shared" si="290"/>
        <v>-0.4230811311693139</v>
      </c>
      <c r="HW43" s="6">
        <f t="shared" si="194"/>
        <v>3.2652281440411666</v>
      </c>
      <c r="HX43" s="6">
        <f t="shared" si="195"/>
        <v>1.818020371053267</v>
      </c>
      <c r="HY43" s="6">
        <f t="shared" si="196"/>
        <v>4.7137602941625385</v>
      </c>
      <c r="HZ43" s="6">
        <f t="shared" si="197"/>
        <v>-0.69510393146928318</v>
      </c>
      <c r="IA43" s="6">
        <f t="shared" si="198"/>
        <v>134.03549978274006</v>
      </c>
      <c r="IB43" s="6">
        <f t="shared" si="199"/>
        <v>121.80127194172861</v>
      </c>
      <c r="IC43" s="6">
        <f t="shared" si="200"/>
        <v>0.84988099458481592</v>
      </c>
      <c r="ID43" s="6">
        <f t="shared" si="201"/>
        <v>0.41334681656702088</v>
      </c>
      <c r="IE43" s="6">
        <f t="shared" si="202"/>
        <v>1.7989269105497865</v>
      </c>
      <c r="IF43" s="6">
        <f t="shared" si="293"/>
        <v>-0.10236514916546469</v>
      </c>
      <c r="IG43" s="6">
        <f t="shared" si="294"/>
        <v>1.2703880406206736E-2</v>
      </c>
      <c r="IH43" s="6">
        <f t="shared" si="268"/>
        <v>1.845804328813401</v>
      </c>
      <c r="II43" s="6">
        <f t="shared" si="269"/>
        <v>0.10315043548644397</v>
      </c>
      <c r="IJ43" s="6">
        <f t="shared" si="270"/>
        <v>1.8591803422516537</v>
      </c>
      <c r="IK43" s="6">
        <f t="shared" si="271"/>
        <v>-0.10220280481960325</v>
      </c>
      <c r="IL43" s="6">
        <f t="shared" si="272"/>
        <v>95.866031945256339</v>
      </c>
      <c r="IM43" s="6">
        <f t="shared" si="206"/>
        <v>-1.7681064521156955</v>
      </c>
      <c r="IN43" s="6">
        <f t="shared" si="207"/>
        <v>-0.4230811311693139</v>
      </c>
      <c r="IO43" s="6">
        <f t="shared" si="295"/>
        <v>3.2133421759859004E-3</v>
      </c>
      <c r="IP43" s="6">
        <f t="shared" si="296"/>
        <v>0.10609704831081501</v>
      </c>
      <c r="IQ43" s="6">
        <f t="shared" si="273"/>
        <v>1.818020371053267</v>
      </c>
      <c r="IR43" s="6">
        <f t="shared" si="274"/>
        <v>0.10614569811446616</v>
      </c>
      <c r="IS43" s="6">
        <f t="shared" si="275"/>
        <v>1.8486761098925437</v>
      </c>
      <c r="IT43" s="6">
        <f t="shared" si="276"/>
        <v>-0.26205041782400174</v>
      </c>
      <c r="IU43" s="6">
        <f t="shared" si="277"/>
        <v>105.19176153573854</v>
      </c>
      <c r="IV43" s="6">
        <f t="shared" si="278"/>
        <v>100.52889674049743</v>
      </c>
    </row>
    <row r="44" spans="3:256">
      <c r="C44" s="5">
        <v>38</v>
      </c>
      <c r="D44" s="6">
        <v>-625.60291059999997</v>
      </c>
      <c r="E44" s="6">
        <v>-46.029106030000001</v>
      </c>
      <c r="F44" s="6">
        <v>-779.2574257</v>
      </c>
      <c r="G44" s="6">
        <v>42.77227723</v>
      </c>
      <c r="H44" s="6">
        <v>-653.10810809999998</v>
      </c>
      <c r="I44" s="6">
        <v>19.64656965</v>
      </c>
      <c r="J44" s="6">
        <v>-617</v>
      </c>
      <c r="K44" s="6">
        <v>70.5</v>
      </c>
      <c r="L44" s="6">
        <v>-617.5</v>
      </c>
      <c r="M44" s="6">
        <v>128</v>
      </c>
      <c r="N44" s="6">
        <v>-607.5</v>
      </c>
      <c r="O44" s="6">
        <v>185</v>
      </c>
      <c r="P44" s="6">
        <v>-693.5</v>
      </c>
      <c r="Q44" s="6">
        <v>-41.5</v>
      </c>
      <c r="R44" s="6">
        <v>-727.93825800000002</v>
      </c>
      <c r="S44" s="6">
        <v>-103.79272330000001</v>
      </c>
      <c r="T44" s="6">
        <v>-787.87210579999999</v>
      </c>
      <c r="U44" s="6">
        <v>-105.7772878</v>
      </c>
      <c r="V44" s="6">
        <v>-841.45534729999997</v>
      </c>
      <c r="W44" s="6">
        <v>-117.28776190000001</v>
      </c>
      <c r="X44" s="6">
        <v>-625.33122792487404</v>
      </c>
      <c r="Y44" s="6">
        <v>-44.871550629650301</v>
      </c>
      <c r="Z44" s="6">
        <v>-778.87407299428503</v>
      </c>
      <c r="AA44" s="6">
        <v>42.782939987539002</v>
      </c>
      <c r="AB44" s="6">
        <v>-652.92008102270404</v>
      </c>
      <c r="AC44" s="6">
        <v>20.3550807737229</v>
      </c>
      <c r="AD44" s="6">
        <v>-617.42788753384502</v>
      </c>
      <c r="AE44" s="6">
        <v>70.284326874461001</v>
      </c>
      <c r="AF44" s="6">
        <v>-616.65119278877</v>
      </c>
      <c r="AG44" s="6">
        <v>129.134891935241</v>
      </c>
      <c r="AH44" s="6">
        <v>-606.61250939608499</v>
      </c>
      <c r="AI44" s="6">
        <v>185.648918102534</v>
      </c>
      <c r="AJ44" s="6">
        <v>-693.57251193809498</v>
      </c>
      <c r="AK44" s="6">
        <v>-41.892535880627698</v>
      </c>
      <c r="AL44" s="6">
        <v>-728.90295127383297</v>
      </c>
      <c r="AM44" s="6">
        <v>-103.632841848342</v>
      </c>
      <c r="AN44" s="6">
        <v>-786.97368798548405</v>
      </c>
      <c r="AO44" s="6">
        <v>-106.27454088631301</v>
      </c>
      <c r="AP44" s="6">
        <v>-842.26789962223597</v>
      </c>
      <c r="AQ44" s="6">
        <v>-116.77028734606699</v>
      </c>
      <c r="AR44" s="6">
        <f t="shared" si="63"/>
        <v>-20.18878918851145</v>
      </c>
      <c r="AS44" s="6">
        <f t="shared" si="64"/>
        <v>-1.4486758949010321</v>
      </c>
      <c r="AT44" s="6">
        <f t="shared" si="65"/>
        <v>-25.145912696955559</v>
      </c>
      <c r="AU44" s="6">
        <f t="shared" si="66"/>
        <v>1.3812451988675176</v>
      </c>
      <c r="AV44" s="6">
        <f t="shared" si="67"/>
        <v>-21.079494009048283</v>
      </c>
      <c r="AW44" s="6">
        <f t="shared" si="68"/>
        <v>0.6571628223645728</v>
      </c>
      <c r="AX44" s="6">
        <f t="shared" si="69"/>
        <v>-19.93363021689089</v>
      </c>
      <c r="AY44" s="6">
        <f t="shared" si="70"/>
        <v>2.2691261769121076</v>
      </c>
      <c r="AZ44" s="6">
        <f t="shared" si="71"/>
        <v>-19.908554663692982</v>
      </c>
      <c r="BA44" s="6">
        <f t="shared" si="72"/>
        <v>4.1691138931494347</v>
      </c>
      <c r="BB44" s="6">
        <f t="shared" si="73"/>
        <v>-19.584456244015982</v>
      </c>
      <c r="BC44" s="6">
        <f t="shared" si="74"/>
        <v>5.9936665614555968</v>
      </c>
      <c r="BD44" s="6">
        <f t="shared" si="75"/>
        <v>-22.391955823045443</v>
      </c>
      <c r="BE44" s="6">
        <f t="shared" si="76"/>
        <v>-1.3524985442878799</v>
      </c>
      <c r="BF44" s="6">
        <f t="shared" si="77"/>
        <v>-23.532597390001378</v>
      </c>
      <c r="BG44" s="6">
        <f t="shared" si="78"/>
        <v>-3.3457814093587519</v>
      </c>
      <c r="BH44" s="6">
        <f t="shared" si="79"/>
        <v>-25.407408384781768</v>
      </c>
      <c r="BI44" s="6">
        <f t="shared" si="80"/>
        <v>-3.4310685381561923</v>
      </c>
      <c r="BJ44" s="6">
        <f t="shared" si="81"/>
        <v>-27.192579398524</v>
      </c>
      <c r="BK44" s="6">
        <f t="shared" si="82"/>
        <v>-3.7699232173878769</v>
      </c>
      <c r="BM44" s="12">
        <f t="shared" si="279"/>
        <v>3.8580246913580245E-2</v>
      </c>
      <c r="BN44" s="6">
        <f t="shared" si="83"/>
        <v>-22.667350942733506</v>
      </c>
      <c r="BO44" s="6">
        <f t="shared" si="84"/>
        <v>-3.3715348016757241E-2</v>
      </c>
      <c r="BP44" s="6">
        <f t="shared" si="85"/>
        <v>0.11573703801443315</v>
      </c>
      <c r="BQ44" s="6">
        <f t="shared" si="86"/>
        <v>110.99644893736195</v>
      </c>
      <c r="BR44" s="6">
        <f t="shared" si="87"/>
        <v>1553.9502851230673</v>
      </c>
      <c r="BS44" s="6">
        <f t="shared" si="211"/>
        <v>957.62504323920882</v>
      </c>
      <c r="BT44" s="6">
        <f t="shared" si="212"/>
        <v>13406.750605348923</v>
      </c>
      <c r="BU44" s="6">
        <f t="shared" si="213"/>
        <v>13.406750605348924</v>
      </c>
      <c r="BW44" s="12">
        <f t="shared" si="280"/>
        <v>3.8580246913580245E-2</v>
      </c>
      <c r="BX44" s="6">
        <f t="shared" si="88"/>
        <v>-19.746505453854482</v>
      </c>
      <c r="BY44" s="6">
        <f t="shared" si="89"/>
        <v>5.0813902273025153</v>
      </c>
      <c r="BZ44" s="6">
        <f t="shared" si="90"/>
        <v>9.8771492630572166E-2</v>
      </c>
      <c r="CA44" s="6">
        <f t="shared" si="91"/>
        <v>94.725812292423925</v>
      </c>
      <c r="CB44" s="6">
        <f t="shared" si="92"/>
        <v>-26.299993891652882</v>
      </c>
      <c r="CC44" s="6">
        <f t="shared" si="93"/>
        <v>-3.6004958777720346</v>
      </c>
      <c r="CD44" s="6">
        <f t="shared" si="94"/>
        <v>0.1047609846126436</v>
      </c>
      <c r="CE44" s="6">
        <f t="shared" si="95"/>
        <v>100.46997468290971</v>
      </c>
      <c r="CF44" s="6">
        <f t="shared" si="96"/>
        <v>97.597893487666823</v>
      </c>
      <c r="CH44" s="6">
        <f t="shared" si="214"/>
        <v>1.845804328813401</v>
      </c>
      <c r="CI44" s="6">
        <f t="shared" si="215"/>
        <v>0.27731462187488276</v>
      </c>
      <c r="CJ44" s="6">
        <f t="shared" si="216"/>
        <v>1.8121481972776663</v>
      </c>
      <c r="CK44" s="6">
        <f t="shared" si="217"/>
        <v>1.8617744033417056</v>
      </c>
      <c r="CL44" s="6">
        <f t="shared" si="218"/>
        <v>0.10980848650806922</v>
      </c>
      <c r="CM44" s="15">
        <f t="shared" si="219"/>
        <v>1.9676335739829749</v>
      </c>
      <c r="CN44" s="15">
        <f t="shared" si="220"/>
        <v>0.25100189159717068</v>
      </c>
      <c r="CO44" s="15">
        <f t="shared" si="221"/>
        <v>1.8918655435637206</v>
      </c>
      <c r="CP44" s="15">
        <f t="shared" si="222"/>
        <v>8.9929395675552332E-2</v>
      </c>
      <c r="CQ44" s="15">
        <f t="shared" si="223"/>
        <v>0.34093128727272304</v>
      </c>
      <c r="CR44" s="6">
        <f t="shared" si="224"/>
        <v>1.818020371053267</v>
      </c>
      <c r="CS44" s="6">
        <f t="shared" si="225"/>
        <v>0.29098602150050895</v>
      </c>
      <c r="CT44" s="6">
        <f t="shared" si="226"/>
        <v>1.7509465373318005</v>
      </c>
      <c r="CU44" s="6">
        <f t="shared" si="227"/>
        <v>1.8231496782712107</v>
      </c>
      <c r="CV44" s="6">
        <f t="shared" si="228"/>
        <v>0.13210112191448117</v>
      </c>
      <c r="CW44" s="15">
        <f t="shared" si="229"/>
        <v>1.9299764649427882</v>
      </c>
      <c r="CX44" s="15">
        <f t="shared" si="230"/>
        <v>0.25179720442199</v>
      </c>
      <c r="CY44" s="15">
        <f t="shared" si="231"/>
        <v>1.8530986687587461</v>
      </c>
      <c r="CZ44" s="15">
        <f t="shared" si="232"/>
        <v>9.8776630656072756E-2</v>
      </c>
      <c r="DA44" s="15">
        <f t="shared" si="233"/>
        <v>0.35057383507806272</v>
      </c>
      <c r="DB44" s="6">
        <f t="shared" si="105"/>
        <v>0.34575256117539288</v>
      </c>
      <c r="DD44" s="12">
        <f t="shared" si="281"/>
        <v>3.8580246913580245E-2</v>
      </c>
      <c r="DE44" s="6">
        <f t="shared" si="106"/>
        <v>4.9571235084441092</v>
      </c>
      <c r="DF44" s="6">
        <f t="shared" si="107"/>
        <v>-2.8299210937685499</v>
      </c>
      <c r="DG44" s="6">
        <f t="shared" si="108"/>
        <v>1.1458637921573924</v>
      </c>
      <c r="DH44" s="6">
        <f t="shared" si="109"/>
        <v>1.6119633545475347</v>
      </c>
      <c r="DI44" s="6">
        <f t="shared" si="110"/>
        <v>5.7080230268391023</v>
      </c>
      <c r="DJ44" s="6">
        <f t="shared" si="111"/>
        <v>1.9777334720789506</v>
      </c>
      <c r="DK44" s="6">
        <f t="shared" si="112"/>
        <v>5.8528658003735394</v>
      </c>
      <c r="DL44" s="6">
        <f t="shared" si="113"/>
        <v>9.9075593437859086E-2</v>
      </c>
      <c r="DM44" s="6">
        <f t="shared" si="114"/>
        <v>84.3140584658031</v>
      </c>
      <c r="DN44" s="6">
        <f t="shared" si="115"/>
        <v>4.9571235084441092</v>
      </c>
      <c r="DO44" s="6">
        <f t="shared" si="116"/>
        <v>-2.8299210937685499</v>
      </c>
      <c r="DP44" s="6">
        <f t="shared" si="117"/>
        <v>-1.1406415669559351</v>
      </c>
      <c r="DQ44" s="6">
        <f t="shared" si="118"/>
        <v>-1.993282865070872</v>
      </c>
      <c r="DR44" s="6">
        <f t="shared" si="119"/>
        <v>5.7080230268391023</v>
      </c>
      <c r="DS44" s="6">
        <f t="shared" si="120"/>
        <v>2.2965713061981843</v>
      </c>
      <c r="DT44" s="6">
        <f t="shared" si="121"/>
        <v>6.1548925612464505</v>
      </c>
      <c r="DU44" s="6">
        <f t="shared" si="122"/>
        <v>-1.0273874353687554E-3</v>
      </c>
      <c r="DV44" s="6">
        <f t="shared" si="123"/>
        <v>90.05886497432698</v>
      </c>
      <c r="DW44" s="6">
        <f t="shared" si="124"/>
        <v>87.18646172006504</v>
      </c>
      <c r="DX44" s="6">
        <f t="shared" si="234"/>
        <v>1684.0020201128725</v>
      </c>
      <c r="DY44" s="6">
        <f t="shared" si="125"/>
        <v>1.1458637921573924</v>
      </c>
      <c r="DZ44" s="6">
        <f t="shared" si="126"/>
        <v>1.6119633545475347</v>
      </c>
      <c r="EA44" s="6">
        <f t="shared" si="127"/>
        <v>2.5075553197908107E-2</v>
      </c>
      <c r="EB44" s="6">
        <f t="shared" si="128"/>
        <v>1.8999877162373271</v>
      </c>
      <c r="EC44" s="6">
        <f t="shared" si="129"/>
        <v>1.9777334720789506</v>
      </c>
      <c r="ED44" s="6">
        <f t="shared" si="130"/>
        <v>1.9001531794097326</v>
      </c>
      <c r="EE44" s="6">
        <f t="shared" si="131"/>
        <v>1.1572053877841715</v>
      </c>
      <c r="EF44" s="6">
        <f t="shared" si="132"/>
        <v>0.82263080982854675</v>
      </c>
      <c r="EG44" s="6">
        <f t="shared" si="133"/>
        <v>34.650978313220719</v>
      </c>
      <c r="EH44" s="6">
        <f t="shared" si="134"/>
        <v>-1.1406415669559351</v>
      </c>
      <c r="EI44" s="6">
        <f t="shared" si="135"/>
        <v>-1.993282865070872</v>
      </c>
      <c r="EJ44" s="6">
        <f t="shared" si="136"/>
        <v>-1.8748109947803897</v>
      </c>
      <c r="EK44" s="6">
        <f t="shared" si="137"/>
        <v>-8.5287128797440381E-2</v>
      </c>
      <c r="EL44" s="6">
        <f t="shared" si="138"/>
        <v>2.2965713061981843</v>
      </c>
      <c r="EM44" s="6">
        <f t="shared" si="139"/>
        <v>1.8767498928967454</v>
      </c>
      <c r="EN44" s="6">
        <f t="shared" si="140"/>
        <v>2.0443709248543138</v>
      </c>
      <c r="EO44" s="6">
        <f t="shared" si="141"/>
        <v>0.53560105438226213</v>
      </c>
      <c r="EP44" s="6">
        <f t="shared" si="142"/>
        <v>57.61531737389668</v>
      </c>
      <c r="EQ44" s="6">
        <f t="shared" si="143"/>
        <v>46.133147843558703</v>
      </c>
      <c r="ER44" s="6">
        <f t="shared" si="235"/>
        <v>903.32628830834847</v>
      </c>
      <c r="ES44" s="6">
        <f t="shared" si="144"/>
        <v>2.5075553197908107E-2</v>
      </c>
      <c r="ET44" s="6">
        <f t="shared" si="145"/>
        <v>1.8999877162373271</v>
      </c>
      <c r="EU44" s="6">
        <f t="shared" si="146"/>
        <v>0.32409841967700004</v>
      </c>
      <c r="EV44" s="6">
        <f t="shared" si="147"/>
        <v>1.8245526683061621</v>
      </c>
      <c r="EW44" s="6">
        <f t="shared" si="148"/>
        <v>1.9001531794097326</v>
      </c>
      <c r="EX44" s="6">
        <f t="shared" si="149"/>
        <v>1.853114196443453</v>
      </c>
      <c r="EY44" s="6">
        <f t="shared" si="150"/>
        <v>0.30839118199739435</v>
      </c>
      <c r="EZ44" s="6">
        <f t="shared" si="151"/>
        <v>0.98680954883824346</v>
      </c>
      <c r="FA44" s="6">
        <f t="shared" si="152"/>
        <v>9.3163542142412759</v>
      </c>
      <c r="FB44" s="6">
        <f t="shared" si="153"/>
        <v>-1.8748109947803897</v>
      </c>
      <c r="FC44" s="6">
        <f t="shared" si="154"/>
        <v>-8.5287128797440381E-2</v>
      </c>
      <c r="FD44" s="6">
        <f t="shared" si="155"/>
        <v>-1.7851710137422323</v>
      </c>
      <c r="FE44" s="6">
        <f t="shared" si="156"/>
        <v>-0.33885467923168466</v>
      </c>
      <c r="FF44" s="6">
        <f t="shared" si="157"/>
        <v>1.8767498928967454</v>
      </c>
      <c r="FG44" s="6">
        <f t="shared" si="52"/>
        <v>1.8170465161747174</v>
      </c>
      <c r="FH44" s="6">
        <f t="shared" si="158"/>
        <v>0.26894577303565165</v>
      </c>
      <c r="FI44" s="6">
        <f t="shared" si="159"/>
        <v>0.98991723239480778</v>
      </c>
      <c r="FJ44" s="6">
        <f t="shared" si="160"/>
        <v>8.1431623401712123</v>
      </c>
      <c r="FK44" s="6">
        <f t="shared" si="161"/>
        <v>8.7297582772062441</v>
      </c>
      <c r="FL44" s="6">
        <f t="shared" si="236"/>
        <v>-87.030826309243437</v>
      </c>
      <c r="FN44" s="12">
        <f t="shared" si="282"/>
        <v>3.8580246913580245E-2</v>
      </c>
      <c r="FO44" s="6">
        <f t="shared" si="162"/>
        <v>-19.746505453854482</v>
      </c>
      <c r="FP44" s="6">
        <f t="shared" si="163"/>
        <v>5.0813902273025153</v>
      </c>
      <c r="FQ44" s="6">
        <f t="shared" si="164"/>
        <v>-2.7536353411972208</v>
      </c>
      <c r="FR44" s="6">
        <f t="shared" si="165"/>
        <v>1.7547670045758745</v>
      </c>
      <c r="FS44" s="6">
        <f t="shared" si="237"/>
        <v>-9.8750222451933212E-2</v>
      </c>
      <c r="FT44" s="6">
        <f t="shared" si="238"/>
        <v>-2.0497127030090212E-3</v>
      </c>
      <c r="FU44" s="6">
        <f t="shared" si="239"/>
        <v>3.2652281440411666</v>
      </c>
      <c r="FV44" s="6">
        <f t="shared" si="240"/>
        <v>9.8771492630572166E-2</v>
      </c>
      <c r="FW44" s="6">
        <f t="shared" si="241"/>
        <v>3.1835232010848817</v>
      </c>
      <c r="FX44" s="6">
        <f t="shared" si="242"/>
        <v>0.83198698210425692</v>
      </c>
      <c r="FY44" s="6">
        <f t="shared" si="243"/>
        <v>33.696606577766175</v>
      </c>
      <c r="FZ44" s="6">
        <f t="shared" si="283"/>
        <v>-26.299993891652882</v>
      </c>
      <c r="GA44" s="6">
        <f t="shared" si="284"/>
        <v>-3.6004958777720346</v>
      </c>
      <c r="GB44" s="6">
        <f t="shared" si="169"/>
        <v>-2.7536353411972208</v>
      </c>
      <c r="GC44" s="6">
        <f t="shared" si="170"/>
        <v>1.7547670045758745</v>
      </c>
      <c r="GD44" s="6">
        <f t="shared" si="244"/>
        <v>1.4353851825664066E-2</v>
      </c>
      <c r="GE44" s="6">
        <f t="shared" si="245"/>
        <v>0.10377297738225222</v>
      </c>
      <c r="GF44" s="6">
        <f t="shared" si="246"/>
        <v>3.2652281440411666</v>
      </c>
      <c r="GG44" s="6">
        <f t="shared" si="247"/>
        <v>0.1047609846126436</v>
      </c>
      <c r="GH44" s="6">
        <f t="shared" si="248"/>
        <v>3.222971524931689</v>
      </c>
      <c r="GI44" s="6">
        <f t="shared" si="249"/>
        <v>0.41679405326062857</v>
      </c>
      <c r="GJ44" s="6">
        <f t="shared" si="250"/>
        <v>65.367652525546504</v>
      </c>
      <c r="GL44" s="6">
        <f t="shared" si="285"/>
        <v>1.7547670045758745</v>
      </c>
      <c r="GM44" s="6">
        <f t="shared" si="286"/>
        <v>2.7536353411972208</v>
      </c>
      <c r="GN44" s="6">
        <f t="shared" si="291"/>
        <v>-9.8750222451933212E-2</v>
      </c>
      <c r="GO44" s="6">
        <f t="shared" si="292"/>
        <v>-2.0497127030090212E-3</v>
      </c>
      <c r="GP44" s="6">
        <f t="shared" si="251"/>
        <v>3.2652281440411666</v>
      </c>
      <c r="GQ44" s="6">
        <f t="shared" si="252"/>
        <v>9.8771492630572166E-2</v>
      </c>
      <c r="GR44" s="6">
        <f t="shared" si="253"/>
        <v>3.3210429426880297</v>
      </c>
      <c r="GS44" s="6">
        <f t="shared" si="254"/>
        <v>-0.55479515283485747</v>
      </c>
      <c r="GT44" s="6">
        <f t="shared" si="255"/>
        <v>33.696606577766289</v>
      </c>
      <c r="GU44" s="6">
        <f t="shared" si="256"/>
        <v>-1.7547670045758745</v>
      </c>
      <c r="GV44" s="6">
        <f t="shared" si="181"/>
        <v>-2.7536353411972208</v>
      </c>
      <c r="GW44" s="6">
        <f t="shared" si="257"/>
        <v>1.4353851825664066E-2</v>
      </c>
      <c r="GX44" s="6">
        <f t="shared" si="258"/>
        <v>0.10377297738225222</v>
      </c>
      <c r="GY44" s="6">
        <f t="shared" si="259"/>
        <v>3.2652281440411666</v>
      </c>
      <c r="GZ44" s="6">
        <f t="shared" si="260"/>
        <v>0.1047609846126436</v>
      </c>
      <c r="HA44" s="6">
        <f t="shared" si="261"/>
        <v>3.3607396363958464</v>
      </c>
      <c r="HB44" s="6">
        <f t="shared" si="262"/>
        <v>-0.90900094453558244</v>
      </c>
      <c r="HC44" s="6">
        <f t="shared" si="263"/>
        <v>65.367652525546873</v>
      </c>
      <c r="HE44" s="6">
        <f t="shared" si="264"/>
        <v>33.696606577766289</v>
      </c>
      <c r="HF44" s="6">
        <f t="shared" si="297"/>
        <v>65.367652525546504</v>
      </c>
      <c r="HG44" s="6">
        <f t="shared" si="266"/>
        <v>49.532129551656396</v>
      </c>
      <c r="HH44" s="6">
        <f t="shared" si="267"/>
        <v>0.64902153607590873</v>
      </c>
      <c r="HJ44" s="6">
        <f t="shared" si="185"/>
        <v>2.7536353411972208</v>
      </c>
      <c r="HK44" s="6">
        <f t="shared" si="186"/>
        <v>-1.7547670045758745</v>
      </c>
      <c r="HL44" s="6">
        <f t="shared" si="287"/>
        <v>0.32409841967700004</v>
      </c>
      <c r="HM44" s="6">
        <f t="shared" si="288"/>
        <v>1.8245526683061621</v>
      </c>
      <c r="HN44" s="6">
        <f t="shared" si="187"/>
        <v>3.2652281440411666</v>
      </c>
      <c r="HO44" s="6">
        <f t="shared" si="188"/>
        <v>1.853114196443453</v>
      </c>
      <c r="HP44" s="6">
        <f t="shared" si="189"/>
        <v>4.3259887856662695</v>
      </c>
      <c r="HQ44" s="6">
        <f t="shared" si="190"/>
        <v>-0.38163556104694496</v>
      </c>
      <c r="HR44" s="6">
        <f t="shared" si="191"/>
        <v>112.43502992741367</v>
      </c>
      <c r="HS44" s="6">
        <f t="shared" si="192"/>
        <v>2.7536353411972208</v>
      </c>
      <c r="HT44" s="6">
        <f t="shared" si="193"/>
        <v>-1.7547670045758745</v>
      </c>
      <c r="HU44" s="6">
        <f t="shared" si="289"/>
        <v>-1.7851710137422323</v>
      </c>
      <c r="HV44" s="6">
        <f t="shared" si="290"/>
        <v>-0.33885467923168466</v>
      </c>
      <c r="HW44" s="6">
        <f t="shared" si="194"/>
        <v>3.2652281440411666</v>
      </c>
      <c r="HX44" s="6">
        <f t="shared" si="195"/>
        <v>1.8170465161747174</v>
      </c>
      <c r="HY44" s="6">
        <f t="shared" si="196"/>
        <v>4.7545316110738352</v>
      </c>
      <c r="HZ44" s="6">
        <f t="shared" si="197"/>
        <v>-0.72830725850329192</v>
      </c>
      <c r="IA44" s="6">
        <f t="shared" si="198"/>
        <v>136.74467264542145</v>
      </c>
      <c r="IB44" s="6">
        <f t="shared" si="199"/>
        <v>124.58985128641756</v>
      </c>
      <c r="IC44" s="6">
        <f t="shared" si="200"/>
        <v>0.82323693691314737</v>
      </c>
      <c r="ID44" s="6">
        <f t="shared" si="201"/>
        <v>0.32409841967700004</v>
      </c>
      <c r="IE44" s="6">
        <f t="shared" si="202"/>
        <v>1.8245526683061621</v>
      </c>
      <c r="IF44" s="6">
        <f t="shared" si="293"/>
        <v>-9.8750222451933212E-2</v>
      </c>
      <c r="IG44" s="6">
        <f t="shared" si="294"/>
        <v>-2.0497127030090212E-3</v>
      </c>
      <c r="IH44" s="6">
        <f t="shared" si="268"/>
        <v>1.853114196443453</v>
      </c>
      <c r="II44" s="6">
        <f t="shared" si="269"/>
        <v>9.8771492630572166E-2</v>
      </c>
      <c r="IJ44" s="6">
        <f t="shared" si="270"/>
        <v>1.8749072596954377</v>
      </c>
      <c r="IK44" s="6">
        <f t="shared" si="271"/>
        <v>-0.19528848635068155</v>
      </c>
      <c r="IL44" s="6">
        <f t="shared" si="272"/>
        <v>101.26157665035251</v>
      </c>
      <c r="IM44" s="6">
        <f t="shared" si="206"/>
        <v>-1.7851710137422323</v>
      </c>
      <c r="IN44" s="6">
        <f t="shared" si="207"/>
        <v>-0.33885467923168466</v>
      </c>
      <c r="IO44" s="6">
        <f t="shared" si="295"/>
        <v>1.4353851825664066E-2</v>
      </c>
      <c r="IP44" s="6">
        <f t="shared" si="296"/>
        <v>0.10377297738225222</v>
      </c>
      <c r="IQ44" s="6">
        <f t="shared" si="273"/>
        <v>1.8170465161747174</v>
      </c>
      <c r="IR44" s="6">
        <f t="shared" si="274"/>
        <v>0.1047609846126436</v>
      </c>
      <c r="IS44" s="6">
        <f t="shared" si="275"/>
        <v>1.853161888286261</v>
      </c>
      <c r="IT44" s="6">
        <f t="shared" si="276"/>
        <v>-0.31933940944125599</v>
      </c>
      <c r="IU44" s="6">
        <f t="shared" si="277"/>
        <v>108.62297988012493</v>
      </c>
      <c r="IV44" s="6">
        <f t="shared" si="278"/>
        <v>104.94227826523871</v>
      </c>
    </row>
    <row r="45" spans="3:256">
      <c r="C45" s="5">
        <v>39</v>
      </c>
      <c r="D45" s="6">
        <v>-622.23492720000002</v>
      </c>
      <c r="E45" s="6">
        <v>-46.590436590000003</v>
      </c>
      <c r="F45" s="6">
        <v>-775.24752479999995</v>
      </c>
      <c r="G45" s="6">
        <v>40.990099010000002</v>
      </c>
      <c r="H45" s="6">
        <v>-651.98544700000002</v>
      </c>
      <c r="I45" s="6">
        <v>17.962577960000001</v>
      </c>
      <c r="J45" s="6">
        <v>-616.5</v>
      </c>
      <c r="K45" s="6">
        <v>69</v>
      </c>
      <c r="L45" s="6">
        <v>-617.5</v>
      </c>
      <c r="M45" s="6">
        <v>128.5</v>
      </c>
      <c r="N45" s="6">
        <v>-611</v>
      </c>
      <c r="O45" s="6">
        <v>186</v>
      </c>
      <c r="P45" s="6">
        <v>-691</v>
      </c>
      <c r="Q45" s="6">
        <v>-42.5</v>
      </c>
      <c r="R45" s="6">
        <v>-728.73208380000005</v>
      </c>
      <c r="S45" s="6">
        <v>-104.5865491</v>
      </c>
      <c r="T45" s="6">
        <v>-785.88754129999995</v>
      </c>
      <c r="U45" s="6">
        <v>-104.5865491</v>
      </c>
      <c r="V45" s="6">
        <v>-842.64608599999997</v>
      </c>
      <c r="W45" s="6">
        <v>-111.7309813</v>
      </c>
      <c r="X45" s="6">
        <v>-622.18491155206505</v>
      </c>
      <c r="Y45" s="6">
        <v>-46.685184124679203</v>
      </c>
      <c r="Z45" s="6">
        <v>-775.74406282913105</v>
      </c>
      <c r="AA45" s="6">
        <v>40.875965407664701</v>
      </c>
      <c r="AB45" s="6">
        <v>-650.29977779007004</v>
      </c>
      <c r="AC45" s="6">
        <v>18.538217528987602</v>
      </c>
      <c r="AD45" s="6">
        <v>-616.31763076613402</v>
      </c>
      <c r="AE45" s="6">
        <v>69.9063420169594</v>
      </c>
      <c r="AF45" s="6">
        <v>-618.14956151647505</v>
      </c>
      <c r="AG45" s="6">
        <v>128.375206928008</v>
      </c>
      <c r="AH45" s="6">
        <v>-610.75753319191904</v>
      </c>
      <c r="AI45" s="6">
        <v>185.566410499737</v>
      </c>
      <c r="AJ45" s="6">
        <v>-690.82091114847105</v>
      </c>
      <c r="AK45" s="6">
        <v>-43.4483370308254</v>
      </c>
      <c r="AL45" s="6">
        <v>-727.98034098389405</v>
      </c>
      <c r="AM45" s="6">
        <v>-104.49464236532199</v>
      </c>
      <c r="AN45" s="6">
        <v>-785.82586018640302</v>
      </c>
      <c r="AO45" s="6">
        <v>-104.538191466813</v>
      </c>
      <c r="AP45" s="6">
        <v>-841.76014992094804</v>
      </c>
      <c r="AQ45" s="6">
        <v>-112.30224156961199</v>
      </c>
      <c r="AR45" s="6">
        <f t="shared" si="63"/>
        <v>-20.087210512868158</v>
      </c>
      <c r="AS45" s="6">
        <f t="shared" si="64"/>
        <v>-1.5072289667152556</v>
      </c>
      <c r="AT45" s="6">
        <f t="shared" si="65"/>
        <v>-25.044860466457031</v>
      </c>
      <c r="AU45" s="6">
        <f t="shared" si="66"/>
        <v>1.3196786145331787</v>
      </c>
      <c r="AV45" s="6">
        <f t="shared" si="67"/>
        <v>-20.994897642816628</v>
      </c>
      <c r="AW45" s="6">
        <f t="shared" si="68"/>
        <v>0.59850547823346778</v>
      </c>
      <c r="AX45" s="6">
        <f t="shared" si="69"/>
        <v>-19.897785629530656</v>
      </c>
      <c r="AY45" s="6">
        <f t="shared" si="70"/>
        <v>2.2569229536221518</v>
      </c>
      <c r="AZ45" s="6">
        <f t="shared" si="71"/>
        <v>-19.956929427369314</v>
      </c>
      <c r="BA45" s="6">
        <f t="shared" si="72"/>
        <v>4.1445874985351834</v>
      </c>
      <c r="BB45" s="6">
        <f t="shared" si="73"/>
        <v>-19.718278141689563</v>
      </c>
      <c r="BC45" s="6">
        <f t="shared" si="74"/>
        <v>5.9910028073922579</v>
      </c>
      <c r="BD45" s="6">
        <f t="shared" si="75"/>
        <v>-22.303120521381391</v>
      </c>
      <c r="BE45" s="6">
        <f t="shared" si="76"/>
        <v>-1.4027275110145478</v>
      </c>
      <c r="BF45" s="6">
        <f t="shared" si="77"/>
        <v>-23.502810960322282</v>
      </c>
      <c r="BG45" s="6">
        <f t="shared" si="78"/>
        <v>-3.3736045983870624</v>
      </c>
      <c r="BH45" s="6">
        <f t="shared" si="79"/>
        <v>-25.370350818446472</v>
      </c>
      <c r="BI45" s="6">
        <f t="shared" si="80"/>
        <v>-3.3750105790739195</v>
      </c>
      <c r="BJ45" s="6">
        <f t="shared" si="81"/>
        <v>-27.176186723375107</v>
      </c>
      <c r="BK45" s="6">
        <f t="shared" si="82"/>
        <v>-3.625672570311115</v>
      </c>
      <c r="BM45" s="12">
        <f t="shared" si="279"/>
        <v>3.9622956289622951E-2</v>
      </c>
      <c r="BN45" s="6">
        <f t="shared" si="83"/>
        <v>-22.566035489662596</v>
      </c>
      <c r="BO45" s="6">
        <f t="shared" si="84"/>
        <v>-9.377517609103847E-2</v>
      </c>
      <c r="BP45" s="6">
        <f t="shared" si="85"/>
        <v>0.11777947180759481</v>
      </c>
      <c r="BQ45" s="6">
        <f t="shared" si="86"/>
        <v>112.9552246423557</v>
      </c>
      <c r="BR45" s="6">
        <f t="shared" si="87"/>
        <v>1581.3731449929799</v>
      </c>
      <c r="BS45" s="6">
        <f t="shared" si="211"/>
        <v>1878.5442521172106</v>
      </c>
      <c r="BT45" s="6">
        <f t="shared" si="212"/>
        <v>26299.61952964095</v>
      </c>
      <c r="BU45" s="6">
        <f t="shared" si="213"/>
        <v>26.29961952964095</v>
      </c>
      <c r="BW45" s="12">
        <f t="shared" si="280"/>
        <v>3.9622956289622951E-2</v>
      </c>
      <c r="BX45" s="6">
        <f t="shared" si="88"/>
        <v>-19.837603784529438</v>
      </c>
      <c r="BY45" s="6">
        <f t="shared" si="89"/>
        <v>5.0677951529637202</v>
      </c>
      <c r="BZ45" s="6">
        <f t="shared" si="90"/>
        <v>9.2107176148447156E-2</v>
      </c>
      <c r="CA45" s="6">
        <f t="shared" si="91"/>
        <v>88.334466213406756</v>
      </c>
      <c r="CB45" s="6">
        <f t="shared" si="92"/>
        <v>-26.273268770910789</v>
      </c>
      <c r="CC45" s="6">
        <f t="shared" si="93"/>
        <v>-3.5003415746925173</v>
      </c>
      <c r="CD45" s="6">
        <f t="shared" si="94"/>
        <v>0.10365865378261116</v>
      </c>
      <c r="CE45" s="6">
        <f t="shared" si="95"/>
        <v>99.412795323675397</v>
      </c>
      <c r="CF45" s="6">
        <f t="shared" si="96"/>
        <v>93.873630768541076</v>
      </c>
      <c r="CH45" s="6">
        <f t="shared" si="214"/>
        <v>1.853114196443453</v>
      </c>
      <c r="CI45" s="6">
        <f t="shared" si="215"/>
        <v>0.25794811705070003</v>
      </c>
      <c r="CJ45" s="6">
        <f t="shared" si="216"/>
        <v>1.8075377638630721</v>
      </c>
      <c r="CK45" s="6">
        <f t="shared" si="217"/>
        <v>1.8731487275126821</v>
      </c>
      <c r="CL45" s="6">
        <f t="shared" si="218"/>
        <v>0.11012765104693455</v>
      </c>
      <c r="CM45" s="15">
        <f t="shared" si="219"/>
        <v>1.9593000386786126</v>
      </c>
      <c r="CN45" s="15">
        <f t="shared" si="220"/>
        <v>0.23177296329704655</v>
      </c>
      <c r="CO45" s="15">
        <f t="shared" si="221"/>
        <v>1.8954070712113442</v>
      </c>
      <c r="CP45" s="15">
        <f t="shared" si="222"/>
        <v>8.135221295866911E-2</v>
      </c>
      <c r="CQ45" s="15">
        <f t="shared" si="223"/>
        <v>0.31312517625571568</v>
      </c>
      <c r="CR45" s="6">
        <f t="shared" si="224"/>
        <v>1.8170465161747174</v>
      </c>
      <c r="CS45" s="6">
        <f t="shared" si="225"/>
        <v>0.28745741865684216</v>
      </c>
      <c r="CT45" s="6">
        <f t="shared" si="226"/>
        <v>1.7393905171564492</v>
      </c>
      <c r="CU45" s="6">
        <f t="shared" si="227"/>
        <v>1.8308524801436099</v>
      </c>
      <c r="CV45" s="6">
        <f t="shared" si="228"/>
        <v>0.13779402215451778</v>
      </c>
      <c r="CW45" s="15">
        <f t="shared" si="229"/>
        <v>1.9219472259940042</v>
      </c>
      <c r="CX45" s="15">
        <f t="shared" si="230"/>
        <v>0.24527311672969393</v>
      </c>
      <c r="CY45" s="15">
        <f t="shared" si="231"/>
        <v>1.8540185097272883</v>
      </c>
      <c r="CZ45" s="15">
        <f t="shared" si="232"/>
        <v>9.1921102941891319E-2</v>
      </c>
      <c r="DA45" s="15">
        <f t="shared" si="233"/>
        <v>0.33719421967158525</v>
      </c>
      <c r="DB45" s="6">
        <f t="shared" si="105"/>
        <v>0.32515969796365046</v>
      </c>
      <c r="DD45" s="12">
        <f t="shared" si="281"/>
        <v>3.9622956289622951E-2</v>
      </c>
      <c r="DE45" s="6">
        <f t="shared" si="106"/>
        <v>4.9576499535888736</v>
      </c>
      <c r="DF45" s="6">
        <f t="shared" si="107"/>
        <v>-2.8269075812484346</v>
      </c>
      <c r="DG45" s="6">
        <f t="shared" si="108"/>
        <v>1.0971120132859724</v>
      </c>
      <c r="DH45" s="6">
        <f t="shared" si="109"/>
        <v>1.658417475388684</v>
      </c>
      <c r="DI45" s="6">
        <f t="shared" si="110"/>
        <v>5.7069869051224948</v>
      </c>
      <c r="DJ45" s="6">
        <f t="shared" si="111"/>
        <v>1.9884675738796889</v>
      </c>
      <c r="DK45" s="6">
        <f t="shared" si="112"/>
        <v>5.917929878953867</v>
      </c>
      <c r="DL45" s="6">
        <f t="shared" si="113"/>
        <v>6.6169713258588655E-2</v>
      </c>
      <c r="DM45" s="6">
        <f t="shared" si="114"/>
        <v>86.205982615763631</v>
      </c>
      <c r="DN45" s="6">
        <f t="shared" si="115"/>
        <v>4.9576499535888736</v>
      </c>
      <c r="DO45" s="6">
        <f t="shared" si="116"/>
        <v>-2.8269075812484346</v>
      </c>
      <c r="DP45" s="6">
        <f t="shared" si="117"/>
        <v>-1.1996904389408911</v>
      </c>
      <c r="DQ45" s="6">
        <f t="shared" si="118"/>
        <v>-1.9708770873725145</v>
      </c>
      <c r="DR45" s="6">
        <f t="shared" si="119"/>
        <v>5.7069869051224948</v>
      </c>
      <c r="DS45" s="6">
        <f t="shared" si="120"/>
        <v>2.3072957423824443</v>
      </c>
      <c r="DT45" s="6">
        <f t="shared" si="121"/>
        <v>6.2165608591828363</v>
      </c>
      <c r="DU45" s="6">
        <f t="shared" si="122"/>
        <v>-2.856669583420969E-2</v>
      </c>
      <c r="DV45" s="6">
        <f t="shared" si="123"/>
        <v>91.636973801180176</v>
      </c>
      <c r="DW45" s="6">
        <f t="shared" si="124"/>
        <v>88.92147820847191</v>
      </c>
      <c r="DX45" s="6">
        <f t="shared" si="234"/>
        <v>1663.9502130417247</v>
      </c>
      <c r="DY45" s="6">
        <f t="shared" si="125"/>
        <v>1.0971120132859724</v>
      </c>
      <c r="DZ45" s="6">
        <f t="shared" si="126"/>
        <v>1.658417475388684</v>
      </c>
      <c r="EA45" s="6">
        <f t="shared" si="127"/>
        <v>-5.9143797838657974E-2</v>
      </c>
      <c r="EB45" s="6">
        <f t="shared" si="128"/>
        <v>1.8876645449130316</v>
      </c>
      <c r="EC45" s="6">
        <f t="shared" si="129"/>
        <v>1.9884675738796889</v>
      </c>
      <c r="ED45" s="6">
        <f t="shared" si="130"/>
        <v>1.8885908564176896</v>
      </c>
      <c r="EE45" s="6">
        <f t="shared" si="131"/>
        <v>1.1787627919327017</v>
      </c>
      <c r="EF45" s="6">
        <f t="shared" si="132"/>
        <v>0.81633038498641075</v>
      </c>
      <c r="EG45" s="6">
        <f t="shared" si="133"/>
        <v>35.280879479660975</v>
      </c>
      <c r="EH45" s="6">
        <f t="shared" si="134"/>
        <v>-1.1996904389408911</v>
      </c>
      <c r="EI45" s="6">
        <f t="shared" si="135"/>
        <v>-1.9708770873725145</v>
      </c>
      <c r="EJ45" s="6">
        <f t="shared" si="136"/>
        <v>-1.8675398581241893</v>
      </c>
      <c r="EK45" s="6">
        <f t="shared" si="137"/>
        <v>-1.4059806868571556E-3</v>
      </c>
      <c r="EL45" s="6">
        <f t="shared" si="138"/>
        <v>2.3072957423824443</v>
      </c>
      <c r="EM45" s="6">
        <f t="shared" si="139"/>
        <v>1.8675403873716383</v>
      </c>
      <c r="EN45" s="6">
        <f t="shared" si="140"/>
        <v>2.0796247947101172</v>
      </c>
      <c r="EO45" s="6">
        <f t="shared" si="141"/>
        <v>0.52059814213467848</v>
      </c>
      <c r="EP45" s="6">
        <f t="shared" si="142"/>
        <v>58.627617754588137</v>
      </c>
      <c r="EQ45" s="6">
        <f t="shared" si="143"/>
        <v>46.954248617124556</v>
      </c>
      <c r="ER45" s="6">
        <f t="shared" si="235"/>
        <v>787.46848588059527</v>
      </c>
      <c r="ES45" s="6">
        <f t="shared" si="144"/>
        <v>-5.9143797838657974E-2</v>
      </c>
      <c r="ET45" s="6">
        <f t="shared" si="145"/>
        <v>1.8876645449130316</v>
      </c>
      <c r="EU45" s="6">
        <f t="shared" si="146"/>
        <v>0.23865128567975091</v>
      </c>
      <c r="EV45" s="6">
        <f t="shared" si="147"/>
        <v>1.8464153088570745</v>
      </c>
      <c r="EW45" s="6">
        <f t="shared" si="148"/>
        <v>1.8885908564176896</v>
      </c>
      <c r="EX45" s="6">
        <f t="shared" si="149"/>
        <v>1.8617744033417056</v>
      </c>
      <c r="EY45" s="6">
        <f t="shared" si="150"/>
        <v>0.30063833960913267</v>
      </c>
      <c r="EZ45" s="6">
        <f t="shared" si="151"/>
        <v>0.98724957749596309</v>
      </c>
      <c r="FA45" s="6">
        <f t="shared" si="152"/>
        <v>9.1593035842468975</v>
      </c>
      <c r="FB45" s="6">
        <f t="shared" si="153"/>
        <v>-1.8675398581241893</v>
      </c>
      <c r="FC45" s="6">
        <f t="shared" si="154"/>
        <v>-1.4059806868571556E-3</v>
      </c>
      <c r="FD45" s="6">
        <f t="shared" si="155"/>
        <v>-1.8058359049286352</v>
      </c>
      <c r="FE45" s="6">
        <f t="shared" si="156"/>
        <v>-0.25066199123719546</v>
      </c>
      <c r="FF45" s="6">
        <f t="shared" si="157"/>
        <v>1.8675403873716383</v>
      </c>
      <c r="FG45" s="6">
        <f t="shared" si="52"/>
        <v>1.8231496782712107</v>
      </c>
      <c r="FH45" s="6">
        <f t="shared" si="158"/>
        <v>0.25677993814827021</v>
      </c>
      <c r="FI45" s="6">
        <f t="shared" si="159"/>
        <v>0.99060660019451519</v>
      </c>
      <c r="FJ45" s="6">
        <f t="shared" si="160"/>
        <v>7.8594033811013899</v>
      </c>
      <c r="FK45" s="6">
        <f t="shared" si="161"/>
        <v>8.5093534826741433</v>
      </c>
      <c r="FL45" s="6">
        <f t="shared" si="236"/>
        <v>-211.37701414806594</v>
      </c>
      <c r="FN45" s="12">
        <f t="shared" si="282"/>
        <v>3.9622956289622951E-2</v>
      </c>
      <c r="FO45" s="6">
        <f t="shared" si="162"/>
        <v>-19.837603784529438</v>
      </c>
      <c r="FP45" s="6">
        <f t="shared" si="163"/>
        <v>5.0677951529637202</v>
      </c>
      <c r="FQ45" s="6">
        <f t="shared" si="164"/>
        <v>-2.7536353411972208</v>
      </c>
      <c r="FR45" s="6">
        <f t="shared" si="165"/>
        <v>1.7547670045758745</v>
      </c>
      <c r="FS45" s="6">
        <f t="shared" si="237"/>
        <v>-9.1098330674956429E-2</v>
      </c>
      <c r="FT45" s="6">
        <f t="shared" si="238"/>
        <v>-1.3595074338795143E-2</v>
      </c>
      <c r="FU45" s="6">
        <f t="shared" si="239"/>
        <v>3.2652281440411666</v>
      </c>
      <c r="FV45" s="6">
        <f t="shared" si="240"/>
        <v>9.2107176148447156E-2</v>
      </c>
      <c r="FW45" s="6">
        <f t="shared" si="241"/>
        <v>3.1962803028746163</v>
      </c>
      <c r="FX45" s="6">
        <f t="shared" si="242"/>
        <v>0.75476203700935274</v>
      </c>
      <c r="FY45" s="23">
        <f t="shared" si="243"/>
        <v>40.995418566642492</v>
      </c>
      <c r="FZ45" s="23">
        <f t="shared" si="283"/>
        <v>-26.273268770910789</v>
      </c>
      <c r="GA45" s="23">
        <f t="shared" si="284"/>
        <v>-3.5003415746925173</v>
      </c>
      <c r="GB45" s="23">
        <f t="shared" si="169"/>
        <v>-2.7536353411972208</v>
      </c>
      <c r="GC45" s="23">
        <f t="shared" si="170"/>
        <v>1.7547670045758745</v>
      </c>
      <c r="GD45" s="23">
        <f t="shared" si="244"/>
        <v>2.6725120742092656E-2</v>
      </c>
      <c r="GE45" s="23">
        <f t="shared" si="245"/>
        <v>0.10015430307951734</v>
      </c>
      <c r="GF45" s="23">
        <f t="shared" si="246"/>
        <v>3.2652281440411666</v>
      </c>
      <c r="GG45" s="23">
        <f t="shared" si="247"/>
        <v>0.10365865378261116</v>
      </c>
      <c r="GH45" s="23">
        <f t="shared" si="248"/>
        <v>3.2354516671198263</v>
      </c>
      <c r="GI45" s="23">
        <f t="shared" si="249"/>
        <v>0.30181843254838248</v>
      </c>
      <c r="GJ45" s="23">
        <f t="shared" si="250"/>
        <v>72.43314481728882</v>
      </c>
      <c r="GK45" s="23"/>
      <c r="GL45" s="23">
        <f t="shared" si="285"/>
        <v>1.7547670045758745</v>
      </c>
      <c r="GM45" s="23">
        <f t="shared" si="286"/>
        <v>2.7536353411972208</v>
      </c>
      <c r="GN45" s="23">
        <f t="shared" si="291"/>
        <v>-9.1098330674956429E-2</v>
      </c>
      <c r="GO45" s="23">
        <f t="shared" si="292"/>
        <v>-1.3595074338795143E-2</v>
      </c>
      <c r="GP45" s="23">
        <f t="shared" si="251"/>
        <v>3.2652281440411666</v>
      </c>
      <c r="GQ45" s="23">
        <f t="shared" si="252"/>
        <v>9.2107176148447156E-2</v>
      </c>
      <c r="GR45" s="23">
        <f t="shared" si="253"/>
        <v>3.3263768590687817</v>
      </c>
      <c r="GS45" s="23">
        <f t="shared" si="254"/>
        <v>-0.65599867948761337</v>
      </c>
      <c r="GT45" s="23">
        <f t="shared" si="255"/>
        <v>40.995418566642513</v>
      </c>
      <c r="GU45" s="23">
        <f t="shared" si="256"/>
        <v>-1.7547670045758745</v>
      </c>
      <c r="GV45" s="23">
        <f t="shared" si="181"/>
        <v>-2.7536353411972208</v>
      </c>
      <c r="GW45" s="23">
        <f t="shared" si="257"/>
        <v>2.6725120742092656E-2</v>
      </c>
      <c r="GX45" s="23">
        <f t="shared" si="258"/>
        <v>0.10015430307951734</v>
      </c>
      <c r="GY45" s="23">
        <f t="shared" si="259"/>
        <v>3.2652281440411666</v>
      </c>
      <c r="GZ45" s="23">
        <f t="shared" si="260"/>
        <v>0.10365865378261116</v>
      </c>
      <c r="HA45" s="23">
        <f t="shared" si="261"/>
        <v>3.3641981996236607</v>
      </c>
      <c r="HB45" s="23">
        <f t="shared" si="262"/>
        <v>-0.95336542509891897</v>
      </c>
      <c r="HC45" s="23">
        <f t="shared" si="263"/>
        <v>72.433144817289303</v>
      </c>
      <c r="HD45" s="23"/>
      <c r="HE45" s="6">
        <f t="shared" si="264"/>
        <v>40.995418566642513</v>
      </c>
      <c r="HF45" s="6">
        <f t="shared" si="297"/>
        <v>72.43314481728882</v>
      </c>
      <c r="HG45" s="6">
        <f t="shared" si="266"/>
        <v>56.714281691965667</v>
      </c>
      <c r="HH45" s="6">
        <f t="shared" si="267"/>
        <v>0.54881446547223534</v>
      </c>
      <c r="HJ45" s="6">
        <f t="shared" si="185"/>
        <v>2.7536353411972208</v>
      </c>
      <c r="HK45" s="6">
        <f t="shared" si="186"/>
        <v>-1.7547670045758745</v>
      </c>
      <c r="HL45" s="6">
        <f t="shared" si="287"/>
        <v>0.23865128567975091</v>
      </c>
      <c r="HM45" s="6">
        <f t="shared" si="288"/>
        <v>1.8464153088570745</v>
      </c>
      <c r="HN45" s="6">
        <f t="shared" si="187"/>
        <v>3.2652281440411666</v>
      </c>
      <c r="HO45" s="6">
        <f t="shared" si="188"/>
        <v>1.8617744033417056</v>
      </c>
      <c r="HP45" s="6">
        <f t="shared" si="189"/>
        <v>4.3924547640345013</v>
      </c>
      <c r="HQ45" s="6">
        <f t="shared" si="190"/>
        <v>-0.42487577473059118</v>
      </c>
      <c r="HR45" s="6">
        <f t="shared" si="191"/>
        <v>115.14280061242572</v>
      </c>
      <c r="HS45" s="6">
        <f t="shared" si="192"/>
        <v>2.7536353411972208</v>
      </c>
      <c r="HT45" s="6">
        <f t="shared" si="193"/>
        <v>-1.7547670045758745</v>
      </c>
      <c r="HU45" s="6">
        <f t="shared" si="289"/>
        <v>-1.8058359049286352</v>
      </c>
      <c r="HV45" s="6">
        <f t="shared" si="290"/>
        <v>-0.25066199123719546</v>
      </c>
      <c r="HW45" s="6">
        <f t="shared" si="194"/>
        <v>3.2652281440411666</v>
      </c>
      <c r="HX45" s="6">
        <f t="shared" si="195"/>
        <v>1.8231496782712107</v>
      </c>
      <c r="HY45" s="6">
        <f t="shared" si="196"/>
        <v>4.8011571454597295</v>
      </c>
      <c r="HZ45" s="6">
        <f t="shared" si="197"/>
        <v>-0.76142456754266685</v>
      </c>
      <c r="IA45" s="6">
        <f t="shared" si="198"/>
        <v>139.5899460734189</v>
      </c>
      <c r="IB45" s="6">
        <f t="shared" si="199"/>
        <v>127.36637334292232</v>
      </c>
      <c r="IC45" s="6">
        <f t="shared" si="200"/>
        <v>0.79477095007761034</v>
      </c>
      <c r="ID45" s="6">
        <f t="shared" si="201"/>
        <v>0.23865128567975091</v>
      </c>
      <c r="IE45" s="6">
        <f t="shared" si="202"/>
        <v>1.8464153088570745</v>
      </c>
      <c r="IF45" s="6">
        <f t="shared" si="293"/>
        <v>-9.1098330674956429E-2</v>
      </c>
      <c r="IG45" s="6">
        <f t="shared" si="294"/>
        <v>-1.3595074338795143E-2</v>
      </c>
      <c r="IH45" s="6">
        <f t="shared" si="268"/>
        <v>1.8617744033417056</v>
      </c>
      <c r="II45" s="6">
        <f t="shared" si="269"/>
        <v>9.2107176148447156E-2</v>
      </c>
      <c r="IJ45" s="6">
        <f t="shared" si="270"/>
        <v>1.8890138790073836</v>
      </c>
      <c r="IK45" s="6">
        <f t="shared" si="271"/>
        <v>-0.27316379129244089</v>
      </c>
      <c r="IL45" s="6">
        <f t="shared" si="272"/>
        <v>105.8526179542168</v>
      </c>
      <c r="IM45" s="6">
        <f t="shared" si="206"/>
        <v>-1.8058359049286352</v>
      </c>
      <c r="IN45" s="6">
        <f t="shared" si="207"/>
        <v>-0.25066199123719546</v>
      </c>
      <c r="IO45" s="6">
        <f t="shared" si="295"/>
        <v>2.6725120742092656E-2</v>
      </c>
      <c r="IP45" s="6">
        <f t="shared" si="296"/>
        <v>0.10015430307951734</v>
      </c>
      <c r="IQ45" s="6">
        <f t="shared" si="273"/>
        <v>1.8231496782712107</v>
      </c>
      <c r="IR45" s="6">
        <f t="shared" si="274"/>
        <v>0.10365865378261116</v>
      </c>
      <c r="IS45" s="6">
        <f t="shared" si="275"/>
        <v>1.8658381454899726</v>
      </c>
      <c r="IT45" s="6">
        <f t="shared" si="276"/>
        <v>-0.38821052447399829</v>
      </c>
      <c r="IU45" s="6">
        <f t="shared" si="277"/>
        <v>112.84319874386992</v>
      </c>
      <c r="IV45" s="6">
        <f t="shared" si="278"/>
        <v>109.34790834904337</v>
      </c>
    </row>
    <row r="46" spans="3:256">
      <c r="C46" s="5">
        <v>40</v>
      </c>
      <c r="D46" s="6">
        <v>-618.86694390000002</v>
      </c>
      <c r="E46" s="6">
        <v>-47.71309771</v>
      </c>
      <c r="F46" s="6">
        <v>-773.01980200000003</v>
      </c>
      <c r="G46" s="6">
        <v>39.207920790000003</v>
      </c>
      <c r="H46" s="6">
        <v>-646.37214140000003</v>
      </c>
      <c r="I46" s="6">
        <v>16.839916840000001</v>
      </c>
      <c r="J46" s="6">
        <v>-615.5</v>
      </c>
      <c r="K46" s="6">
        <v>69.5</v>
      </c>
      <c r="L46" s="6">
        <v>-620</v>
      </c>
      <c r="M46" s="6">
        <v>128</v>
      </c>
      <c r="N46" s="6">
        <v>-615</v>
      </c>
      <c r="O46" s="6">
        <v>185</v>
      </c>
      <c r="P46" s="6">
        <v>-688.5</v>
      </c>
      <c r="Q46" s="6">
        <v>-46</v>
      </c>
      <c r="R46" s="6">
        <v>-726.74751930000002</v>
      </c>
      <c r="S46" s="6">
        <v>-105.38037490000001</v>
      </c>
      <c r="T46" s="6">
        <v>-783.90297680000003</v>
      </c>
      <c r="U46" s="6">
        <v>-103.3958104</v>
      </c>
      <c r="V46" s="6">
        <v>-840.66152150000005</v>
      </c>
      <c r="W46" s="6">
        <v>-108.1587652</v>
      </c>
      <c r="X46" s="6">
        <v>-618.93244229402501</v>
      </c>
      <c r="Y46" s="6">
        <v>-48.5850075940617</v>
      </c>
      <c r="Z46" s="6">
        <v>-772.57459926943102</v>
      </c>
      <c r="AA46" s="6">
        <v>38.865458934878802</v>
      </c>
      <c r="AB46" s="6">
        <v>-647.55998438526501</v>
      </c>
      <c r="AC46" s="6">
        <v>16.6937510749196</v>
      </c>
      <c r="AD46" s="6">
        <v>-615.11693222742497</v>
      </c>
      <c r="AE46" s="6">
        <v>69.538381271655396</v>
      </c>
      <c r="AF46" s="6">
        <v>-619.51003431146398</v>
      </c>
      <c r="AG46" s="6">
        <v>127.274052573471</v>
      </c>
      <c r="AH46" s="6">
        <v>-614.58222027078</v>
      </c>
      <c r="AI46" s="6">
        <v>185.08365336006301</v>
      </c>
      <c r="AJ46" s="6">
        <v>-687.89886056618604</v>
      </c>
      <c r="AK46" s="6">
        <v>-45.204505318935503</v>
      </c>
      <c r="AL46" s="6">
        <v>-726.82265421506702</v>
      </c>
      <c r="AM46" s="6">
        <v>-105.351652783821</v>
      </c>
      <c r="AN46" s="6">
        <v>-784.34059368245005</v>
      </c>
      <c r="AO46" s="6">
        <v>-102.91550444466399</v>
      </c>
      <c r="AP46" s="6">
        <v>-840.82274049221803</v>
      </c>
      <c r="AQ46" s="6">
        <v>-107.984592832636</v>
      </c>
      <c r="AR46" s="6">
        <f t="shared" si="63"/>
        <v>-19.982204696333799</v>
      </c>
      <c r="AS46" s="6">
        <f t="shared" si="64"/>
        <v>-1.5685646777847779</v>
      </c>
      <c r="AT46" s="6">
        <f t="shared" si="65"/>
        <v>-24.942534484977116</v>
      </c>
      <c r="AU46" s="6">
        <f t="shared" si="66"/>
        <v>1.2547695079211407</v>
      </c>
      <c r="AV46" s="6">
        <f t="shared" si="67"/>
        <v>-20.906443542014344</v>
      </c>
      <c r="AW46" s="6">
        <f t="shared" si="68"/>
        <v>0.53895696579146035</v>
      </c>
      <c r="AX46" s="6">
        <f t="shared" si="69"/>
        <v>-19.85902113386107</v>
      </c>
      <c r="AY46" s="6">
        <f t="shared" si="70"/>
        <v>2.2450433583215275</v>
      </c>
      <c r="AZ46" s="6">
        <f t="shared" si="71"/>
        <v>-20.000852227364255</v>
      </c>
      <c r="BA46" s="6">
        <f t="shared" si="72"/>
        <v>4.1090367821547922</v>
      </c>
      <c r="BB46" s="6">
        <f t="shared" si="73"/>
        <v>-19.841757983570137</v>
      </c>
      <c r="BC46" s="6">
        <f t="shared" si="74"/>
        <v>5.975417015915844</v>
      </c>
      <c r="BD46" s="6">
        <f t="shared" si="75"/>
        <v>-22.208782256203619</v>
      </c>
      <c r="BE46" s="6">
        <f t="shared" si="76"/>
        <v>-1.4594253213347825</v>
      </c>
      <c r="BF46" s="6">
        <f t="shared" si="77"/>
        <v>-23.465435097613909</v>
      </c>
      <c r="BG46" s="6">
        <f t="shared" si="78"/>
        <v>-3.4012731393119258</v>
      </c>
      <c r="BH46" s="6">
        <f t="shared" si="79"/>
        <v>-25.322399059445772</v>
      </c>
      <c r="BI46" s="6">
        <f t="shared" si="80"/>
        <v>-3.3226222051271841</v>
      </c>
      <c r="BJ46" s="6">
        <f t="shared" si="81"/>
        <v>-27.145922504198406</v>
      </c>
      <c r="BK46" s="6">
        <f t="shared" si="82"/>
        <v>-3.48627748455774</v>
      </c>
      <c r="BM46" s="12">
        <f t="shared" si="279"/>
        <v>4.0665665665665658E-2</v>
      </c>
      <c r="BN46" s="6">
        <f t="shared" si="83"/>
        <v>-22.462369590655456</v>
      </c>
      <c r="BO46" s="6">
        <f t="shared" si="84"/>
        <v>-0.1568975849318186</v>
      </c>
      <c r="BP46" s="6">
        <f t="shared" si="85"/>
        <v>0.12137156633586461</v>
      </c>
      <c r="BQ46" s="6">
        <f t="shared" si="86"/>
        <v>116.40018697874758</v>
      </c>
      <c r="BR46" s="6">
        <f t="shared" si="87"/>
        <v>1629.6026177024662</v>
      </c>
      <c r="BS46" s="6">
        <f t="shared" si="211"/>
        <v>3303.85667909327</v>
      </c>
      <c r="BT46" s="6">
        <f t="shared" si="212"/>
        <v>46253.993507305779</v>
      </c>
      <c r="BU46" s="6">
        <f t="shared" si="213"/>
        <v>46.253993507305779</v>
      </c>
      <c r="BW46" s="12">
        <f t="shared" si="280"/>
        <v>4.0665665665665658E-2</v>
      </c>
      <c r="BX46" s="6">
        <f t="shared" si="88"/>
        <v>-19.921305105467198</v>
      </c>
      <c r="BY46" s="6">
        <f t="shared" si="89"/>
        <v>5.0422268990353185</v>
      </c>
      <c r="BZ46" s="6">
        <f t="shared" si="90"/>
        <v>8.7519407765780988E-2</v>
      </c>
      <c r="CA46" s="6">
        <f t="shared" si="91"/>
        <v>83.934612823694593</v>
      </c>
      <c r="CB46" s="6">
        <f t="shared" si="92"/>
        <v>-26.234160781822091</v>
      </c>
      <c r="CC46" s="6">
        <f t="shared" si="93"/>
        <v>-3.4044498448424623</v>
      </c>
      <c r="CD46" s="6">
        <f t="shared" si="94"/>
        <v>0.10355992788814451</v>
      </c>
      <c r="CE46" s="6">
        <f t="shared" si="95"/>
        <v>99.318113241846106</v>
      </c>
      <c r="CF46" s="6">
        <f t="shared" si="96"/>
        <v>91.626363032770342</v>
      </c>
      <c r="CH46" s="6">
        <f t="shared" si="214"/>
        <v>1.8617744033417056</v>
      </c>
      <c r="CI46" s="6">
        <f t="shared" si="215"/>
        <v>0.24281744399359723</v>
      </c>
      <c r="CJ46" s="6">
        <f t="shared" si="216"/>
        <v>1.8042886760309083</v>
      </c>
      <c r="CK46" s="6">
        <f t="shared" si="217"/>
        <v>1.8894380275483647</v>
      </c>
      <c r="CL46" s="6">
        <f t="shared" si="218"/>
        <v>0.11752608626267208</v>
      </c>
      <c r="CM46" s="15">
        <f t="shared" si="219"/>
        <v>1.9544402616831056</v>
      </c>
      <c r="CN46" s="15">
        <f t="shared" si="220"/>
        <v>0.21574466833426079</v>
      </c>
      <c r="CO46" s="15">
        <f t="shared" si="221"/>
        <v>1.9056263949209724</v>
      </c>
      <c r="CP46" s="15">
        <f t="shared" si="222"/>
        <v>7.4765614425683316E-2</v>
      </c>
      <c r="CQ46" s="15">
        <f t="shared" si="223"/>
        <v>0.29051028275994412</v>
      </c>
      <c r="CR46" s="6">
        <f t="shared" si="224"/>
        <v>1.8231496782712107</v>
      </c>
      <c r="CS46" s="6">
        <f t="shared" si="225"/>
        <v>0.28287606100590706</v>
      </c>
      <c r="CT46" s="6">
        <f t="shared" si="226"/>
        <v>1.7320263926963702</v>
      </c>
      <c r="CU46" s="6">
        <f t="shared" si="227"/>
        <v>1.8361355720868515</v>
      </c>
      <c r="CV46" s="6">
        <f t="shared" si="228"/>
        <v>0.14515124037619856</v>
      </c>
      <c r="CW46" s="15">
        <f t="shared" si="229"/>
        <v>1.9190260659867437</v>
      </c>
      <c r="CX46" s="15">
        <f t="shared" si="230"/>
        <v>0.23726203512799984</v>
      </c>
      <c r="CY46" s="15">
        <f t="shared" si="231"/>
        <v>1.8566566025797102</v>
      </c>
      <c r="CZ46" s="15">
        <f t="shared" si="232"/>
        <v>9.0150091382883893E-2</v>
      </c>
      <c r="DA46" s="15">
        <f t="shared" si="233"/>
        <v>0.32741212651088375</v>
      </c>
      <c r="DB46" s="6">
        <f t="shared" si="105"/>
        <v>0.30896120463541393</v>
      </c>
      <c r="DD46" s="12">
        <f t="shared" si="281"/>
        <v>4.0665665665665658E-2</v>
      </c>
      <c r="DE46" s="6">
        <f t="shared" si="106"/>
        <v>4.9603297886433175</v>
      </c>
      <c r="DF46" s="6">
        <f t="shared" si="107"/>
        <v>-2.8233341857059187</v>
      </c>
      <c r="DG46" s="6">
        <f t="shared" si="108"/>
        <v>1.0474224081532739</v>
      </c>
      <c r="DH46" s="6">
        <f t="shared" si="109"/>
        <v>1.7060863925300671</v>
      </c>
      <c r="DI46" s="6">
        <f t="shared" si="110"/>
        <v>5.7075465426291494</v>
      </c>
      <c r="DJ46" s="6">
        <f t="shared" si="111"/>
        <v>2.0019551643026028</v>
      </c>
      <c r="DK46" s="6">
        <f t="shared" si="112"/>
        <v>5.9855237818290448</v>
      </c>
      <c r="DL46" s="6">
        <f t="shared" si="113"/>
        <v>3.3143722674125728E-2</v>
      </c>
      <c r="DM46" s="6">
        <f t="shared" si="114"/>
        <v>88.100656725018638</v>
      </c>
      <c r="DN46" s="6">
        <f t="shared" si="115"/>
        <v>4.9603297886433175</v>
      </c>
      <c r="DO46" s="6">
        <f t="shared" si="116"/>
        <v>-2.8233341857059187</v>
      </c>
      <c r="DP46" s="6">
        <f t="shared" si="117"/>
        <v>-1.2566528414102898</v>
      </c>
      <c r="DQ46" s="6">
        <f t="shared" si="118"/>
        <v>-1.9418478179771432</v>
      </c>
      <c r="DR46" s="6">
        <f t="shared" si="119"/>
        <v>5.7075465426291494</v>
      </c>
      <c r="DS46" s="6">
        <f t="shared" si="120"/>
        <v>2.3129957440529689</v>
      </c>
      <c r="DT46" s="6">
        <f t="shared" si="121"/>
        <v>6.2791632594542355</v>
      </c>
      <c r="DU46" s="6">
        <f t="shared" si="122"/>
        <v>-5.6881827050381174E-2</v>
      </c>
      <c r="DV46" s="6">
        <f t="shared" si="123"/>
        <v>93.26084867129633</v>
      </c>
      <c r="DW46" s="6">
        <f t="shared" si="124"/>
        <v>90.680752698157477</v>
      </c>
      <c r="DX46" s="6">
        <f t="shared" si="234"/>
        <v>1687.2146065880454</v>
      </c>
      <c r="DY46" s="6">
        <f t="shared" si="125"/>
        <v>1.0474224081532739</v>
      </c>
      <c r="DZ46" s="6">
        <f t="shared" si="126"/>
        <v>1.7060863925300671</v>
      </c>
      <c r="EA46" s="6">
        <f t="shared" si="127"/>
        <v>-0.14183109350318546</v>
      </c>
      <c r="EB46" s="6">
        <f t="shared" si="128"/>
        <v>1.8639934238332647</v>
      </c>
      <c r="EC46" s="6">
        <f t="shared" si="129"/>
        <v>2.0019551643026028</v>
      </c>
      <c r="ED46" s="6">
        <f t="shared" si="130"/>
        <v>1.8693815937838818</v>
      </c>
      <c r="EE46" s="6">
        <f t="shared" si="131"/>
        <v>1.1996910109428758</v>
      </c>
      <c r="EF46" s="6">
        <f t="shared" si="132"/>
        <v>0.81005826733193842</v>
      </c>
      <c r="EG46" s="6">
        <f t="shared" si="133"/>
        <v>35.898375317235306</v>
      </c>
      <c r="EH46" s="6">
        <f t="shared" si="134"/>
        <v>-1.2566528414102898</v>
      </c>
      <c r="EI46" s="6">
        <f t="shared" si="135"/>
        <v>-1.9418478179771432</v>
      </c>
      <c r="EJ46" s="6">
        <f t="shared" si="136"/>
        <v>-1.8569639618318625</v>
      </c>
      <c r="EK46" s="6">
        <f t="shared" si="137"/>
        <v>7.8650934184741672E-2</v>
      </c>
      <c r="EL46" s="6">
        <f t="shared" si="138"/>
        <v>2.3129957440529689</v>
      </c>
      <c r="EM46" s="6">
        <f t="shared" si="139"/>
        <v>1.8586288292691524</v>
      </c>
      <c r="EN46" s="6">
        <f t="shared" si="140"/>
        <v>2.1077923637753169</v>
      </c>
      <c r="EO46" s="6">
        <f t="shared" si="141"/>
        <v>0.50728788183284867</v>
      </c>
      <c r="EP46" s="6">
        <f t="shared" si="142"/>
        <v>59.516654825271281</v>
      </c>
      <c r="EQ46" s="6">
        <f t="shared" si="143"/>
        <v>47.707515071253297</v>
      </c>
      <c r="ER46" s="6">
        <f t="shared" si="235"/>
        <v>722.41266016762836</v>
      </c>
      <c r="ES46" s="6">
        <f t="shared" si="144"/>
        <v>-0.14183109350318546</v>
      </c>
      <c r="ET46" s="6">
        <f t="shared" si="145"/>
        <v>1.8639934238332647</v>
      </c>
      <c r="EU46" s="6">
        <f t="shared" si="146"/>
        <v>0.15909424379411874</v>
      </c>
      <c r="EV46" s="6">
        <f t="shared" si="147"/>
        <v>1.8663802337610518</v>
      </c>
      <c r="EW46" s="6">
        <f t="shared" si="148"/>
        <v>1.8693815937838818</v>
      </c>
      <c r="EX46" s="6">
        <f t="shared" si="149"/>
        <v>1.8731487275126821</v>
      </c>
      <c r="EY46" s="6">
        <f t="shared" si="150"/>
        <v>0.3009348027216654</v>
      </c>
      <c r="EZ46" s="6">
        <f t="shared" si="151"/>
        <v>0.98707065415772755</v>
      </c>
      <c r="FA46" s="6">
        <f t="shared" si="152"/>
        <v>9.2234829269623582</v>
      </c>
      <c r="FB46" s="6">
        <f t="shared" si="153"/>
        <v>-1.8569639618318625</v>
      </c>
      <c r="FC46" s="6">
        <f t="shared" si="154"/>
        <v>7.8650934184741672E-2</v>
      </c>
      <c r="FD46" s="6">
        <f t="shared" si="155"/>
        <v>-1.8235234447526345</v>
      </c>
      <c r="FE46" s="6">
        <f t="shared" si="156"/>
        <v>-0.16365527943055591</v>
      </c>
      <c r="FF46" s="6">
        <f t="shared" si="157"/>
        <v>1.8586288292691524</v>
      </c>
      <c r="FG46" s="6">
        <f t="shared" si="52"/>
        <v>1.8308524801436099</v>
      </c>
      <c r="FH46" s="6">
        <f t="shared" si="158"/>
        <v>0.2446028808888161</v>
      </c>
      <c r="FI46" s="6">
        <f t="shared" si="159"/>
        <v>0.99132218487791257</v>
      </c>
      <c r="FJ46" s="6">
        <f t="shared" si="160"/>
        <v>7.5536592279748858</v>
      </c>
      <c r="FK46" s="6">
        <f t="shared" si="161"/>
        <v>8.3885710774686224</v>
      </c>
      <c r="FL46" s="6">
        <f t="shared" si="236"/>
        <v>-115.83515788830272</v>
      </c>
      <c r="FN46" s="12">
        <f t="shared" si="282"/>
        <v>4.0665665665665658E-2</v>
      </c>
      <c r="FO46" s="6">
        <f t="shared" si="162"/>
        <v>-19.921305105467198</v>
      </c>
      <c r="FP46" s="6">
        <f t="shared" si="163"/>
        <v>5.0422268990353185</v>
      </c>
      <c r="FQ46" s="6">
        <f t="shared" si="164"/>
        <v>-2.7536353411972208</v>
      </c>
      <c r="FR46" s="6">
        <f t="shared" si="165"/>
        <v>1.7547670045758745</v>
      </c>
      <c r="FS46" s="6">
        <f t="shared" si="237"/>
        <v>-8.3701320937759505E-2</v>
      </c>
      <c r="FT46" s="6">
        <f t="shared" si="238"/>
        <v>-2.5568253928401674E-2</v>
      </c>
      <c r="FU46" s="6">
        <f t="shared" si="239"/>
        <v>3.2652281440411666</v>
      </c>
      <c r="FV46" s="6">
        <f t="shared" si="240"/>
        <v>8.7519407765780988E-2</v>
      </c>
      <c r="FW46" s="6">
        <f t="shared" si="241"/>
        <v>3.2090717201727257</v>
      </c>
      <c r="FX46" s="6">
        <f t="shared" si="242"/>
        <v>0.64952950194813308</v>
      </c>
      <c r="FY46" s="6">
        <f t="shared" si="243"/>
        <v>49.493862275864629</v>
      </c>
      <c r="FZ46" s="6">
        <f t="shared" si="283"/>
        <v>-26.234160781822091</v>
      </c>
      <c r="GA46" s="6">
        <f t="shared" si="284"/>
        <v>-3.4044498448424623</v>
      </c>
      <c r="GB46" s="6">
        <f t="shared" si="169"/>
        <v>-2.7536353411972208</v>
      </c>
      <c r="GC46" s="6">
        <f t="shared" si="170"/>
        <v>1.7547670045758745</v>
      </c>
      <c r="GD46" s="6">
        <f t="shared" si="244"/>
        <v>3.9107989088698503E-2</v>
      </c>
      <c r="GE46" s="6">
        <f t="shared" si="245"/>
        <v>9.5891729850055007E-2</v>
      </c>
      <c r="GF46" s="6">
        <f t="shared" si="246"/>
        <v>3.2652281440411666</v>
      </c>
      <c r="GG46" s="6">
        <f t="shared" si="247"/>
        <v>0.10355992788814451</v>
      </c>
      <c r="GH46" s="6">
        <f t="shared" si="248"/>
        <v>3.2482737701667252</v>
      </c>
      <c r="GI46" s="6">
        <f t="shared" si="249"/>
        <v>0.17914853626558719</v>
      </c>
      <c r="GJ46" s="6">
        <f t="shared" si="250"/>
        <v>79.679831611881866</v>
      </c>
      <c r="GL46" s="6">
        <f t="shared" si="285"/>
        <v>1.7547670045758745</v>
      </c>
      <c r="GM46" s="6">
        <f t="shared" si="286"/>
        <v>2.7536353411972208</v>
      </c>
      <c r="GN46" s="6">
        <f t="shared" si="291"/>
        <v>-8.3701320937759505E-2</v>
      </c>
      <c r="GO46" s="6">
        <f t="shared" si="292"/>
        <v>-2.5568253928401674E-2</v>
      </c>
      <c r="GP46" s="6">
        <f t="shared" si="251"/>
        <v>3.2652281440411666</v>
      </c>
      <c r="GQ46" s="6">
        <f t="shared" si="252"/>
        <v>8.7519407765780988E-2</v>
      </c>
      <c r="GR46" s="6">
        <f t="shared" si="253"/>
        <v>3.3322572540360822</v>
      </c>
      <c r="GS46" s="6">
        <f t="shared" si="254"/>
        <v>-0.76033639009257947</v>
      </c>
      <c r="GT46" s="6">
        <f t="shared" si="255"/>
        <v>49.493862275864899</v>
      </c>
      <c r="GU46" s="6">
        <f t="shared" si="256"/>
        <v>-1.7547670045758745</v>
      </c>
      <c r="GV46" s="6">
        <f t="shared" si="181"/>
        <v>-2.7536353411972208</v>
      </c>
      <c r="GW46" s="6">
        <f t="shared" si="257"/>
        <v>3.9107989088698503E-2</v>
      </c>
      <c r="GX46" s="6">
        <f t="shared" si="258"/>
        <v>9.5891729850055007E-2</v>
      </c>
      <c r="GY46" s="6">
        <f t="shared" si="259"/>
        <v>3.2652281440411666</v>
      </c>
      <c r="GZ46" s="6">
        <f t="shared" si="260"/>
        <v>0.10355992788814451</v>
      </c>
      <c r="HA46" s="6">
        <f t="shared" si="261"/>
        <v>3.3671637948763848</v>
      </c>
      <c r="HB46" s="6">
        <f t="shared" si="262"/>
        <v>-0.98382203774559274</v>
      </c>
      <c r="HC46" s="6">
        <f t="shared" si="263"/>
        <v>79.679831611880758</v>
      </c>
      <c r="HE46" s="6">
        <f>FY46</f>
        <v>49.493862275864629</v>
      </c>
      <c r="HF46" s="6">
        <f t="shared" si="297"/>
        <v>79.679831611881866</v>
      </c>
      <c r="HG46" s="6">
        <f t="shared" si="266"/>
        <v>64.58684694387324</v>
      </c>
      <c r="HH46" s="6">
        <f t="shared" si="267"/>
        <v>0.42914249548507499</v>
      </c>
      <c r="HJ46" s="6">
        <f t="shared" si="185"/>
        <v>2.7536353411972208</v>
      </c>
      <c r="HK46" s="6">
        <f t="shared" si="186"/>
        <v>-1.7547670045758745</v>
      </c>
      <c r="HL46" s="6">
        <f t="shared" si="287"/>
        <v>0.15909424379411874</v>
      </c>
      <c r="HM46" s="6">
        <f t="shared" si="288"/>
        <v>1.8663802337610518</v>
      </c>
      <c r="HN46" s="6">
        <f t="shared" si="187"/>
        <v>3.2652281440411666</v>
      </c>
      <c r="HO46" s="6">
        <f t="shared" si="188"/>
        <v>1.8731487275126821</v>
      </c>
      <c r="HP46" s="6">
        <f t="shared" si="189"/>
        <v>4.4546998583326394</v>
      </c>
      <c r="HQ46" s="6">
        <f t="shared" si="190"/>
        <v>-0.46384160810745201</v>
      </c>
      <c r="HR46" s="6">
        <f t="shared" si="191"/>
        <v>117.63527864724065</v>
      </c>
      <c r="HS46" s="6">
        <f t="shared" si="192"/>
        <v>2.7536353411972208</v>
      </c>
      <c r="HT46" s="6">
        <f t="shared" si="193"/>
        <v>-1.7547670045758745</v>
      </c>
      <c r="HU46" s="6">
        <f t="shared" si="289"/>
        <v>-1.8235234447526345</v>
      </c>
      <c r="HV46" s="6">
        <f t="shared" si="290"/>
        <v>-0.16365527943055591</v>
      </c>
      <c r="HW46" s="6">
        <f t="shared" si="194"/>
        <v>3.2652281440411666</v>
      </c>
      <c r="HX46" s="6">
        <f t="shared" si="195"/>
        <v>1.8308524801436099</v>
      </c>
      <c r="HY46" s="6">
        <f t="shared" si="196"/>
        <v>4.8458249115803662</v>
      </c>
      <c r="HZ46" s="6">
        <f t="shared" si="197"/>
        <v>-0.79190734430619736</v>
      </c>
      <c r="IA46" s="6">
        <f t="shared" si="198"/>
        <v>142.36411473664356</v>
      </c>
      <c r="IB46" s="6">
        <f t="shared" si="199"/>
        <v>129.99969669194212</v>
      </c>
      <c r="IC46" s="6">
        <f t="shared" si="200"/>
        <v>0.76604784584860652</v>
      </c>
      <c r="ID46" s="6">
        <f t="shared" si="201"/>
        <v>0.15909424379411874</v>
      </c>
      <c r="IE46" s="6">
        <f t="shared" si="202"/>
        <v>1.8663802337610518</v>
      </c>
      <c r="IF46" s="6">
        <f t="shared" si="293"/>
        <v>-8.3701320937759505E-2</v>
      </c>
      <c r="IG46" s="6">
        <f t="shared" si="294"/>
        <v>-2.5568253928401674E-2</v>
      </c>
      <c r="IH46" s="6">
        <f t="shared" si="268"/>
        <v>1.8731487275126821</v>
      </c>
      <c r="II46" s="6">
        <f t="shared" si="269"/>
        <v>8.7519407765780988E-2</v>
      </c>
      <c r="IJ46" s="6">
        <f t="shared" si="270"/>
        <v>1.907463961998727</v>
      </c>
      <c r="IK46" s="6">
        <f t="shared" si="271"/>
        <v>-0.37231699685503677</v>
      </c>
      <c r="IL46" s="6">
        <f t="shared" si="272"/>
        <v>111.85858362862407</v>
      </c>
      <c r="IM46" s="6">
        <f t="shared" si="206"/>
        <v>-1.8235234447526345</v>
      </c>
      <c r="IN46" s="6">
        <f t="shared" si="207"/>
        <v>-0.16365527943055591</v>
      </c>
      <c r="IO46" s="6">
        <f t="shared" si="295"/>
        <v>3.9107989088698503E-2</v>
      </c>
      <c r="IP46" s="6">
        <f t="shared" si="296"/>
        <v>9.5891729850055007E-2</v>
      </c>
      <c r="IQ46" s="6">
        <f t="shared" si="273"/>
        <v>1.8308524801436099</v>
      </c>
      <c r="IR46" s="6">
        <f t="shared" si="274"/>
        <v>0.10355992788814451</v>
      </c>
      <c r="IS46" s="6">
        <f t="shared" si="275"/>
        <v>1.8806276899908523</v>
      </c>
      <c r="IT46" s="6">
        <f t="shared" si="276"/>
        <v>-0.45889329490345776</v>
      </c>
      <c r="IU46" s="6">
        <f t="shared" si="277"/>
        <v>117.31571687523822</v>
      </c>
      <c r="IV46" s="6">
        <f t="shared" si="278"/>
        <v>114.58715025193115</v>
      </c>
    </row>
    <row r="47" spans="3:256">
      <c r="C47" s="5">
        <v>41</v>
      </c>
      <c r="D47" s="6">
        <v>-616.06029109999997</v>
      </c>
      <c r="E47" s="6">
        <v>-51.081081079999997</v>
      </c>
      <c r="F47" s="6">
        <v>-769.90099009999994</v>
      </c>
      <c r="G47" s="6">
        <v>36.980198020000003</v>
      </c>
      <c r="H47" s="6">
        <v>-644.12681910000003</v>
      </c>
      <c r="I47" s="6">
        <v>15.717255720000001</v>
      </c>
      <c r="J47" s="6">
        <v>-614</v>
      </c>
      <c r="K47" s="6">
        <v>69</v>
      </c>
      <c r="L47" s="6">
        <v>-620.5</v>
      </c>
      <c r="M47" s="6">
        <v>125.5</v>
      </c>
      <c r="N47" s="6">
        <v>-617.5</v>
      </c>
      <c r="O47" s="6">
        <v>183.5</v>
      </c>
      <c r="P47" s="6">
        <v>-685</v>
      </c>
      <c r="Q47" s="6">
        <v>-47</v>
      </c>
      <c r="R47" s="6">
        <v>-724.76295479999999</v>
      </c>
      <c r="S47" s="6">
        <v>-105.7772878</v>
      </c>
      <c r="T47" s="6">
        <v>-782.71223810000004</v>
      </c>
      <c r="U47" s="6">
        <v>-101.01433299999999</v>
      </c>
      <c r="V47" s="6">
        <v>-839.07386989999998</v>
      </c>
      <c r="W47" s="6">
        <v>-103.79272330000001</v>
      </c>
      <c r="X47" s="6">
        <v>-615.60174050439002</v>
      </c>
      <c r="Y47" s="6">
        <v>-50.640537121823101</v>
      </c>
      <c r="Z47" s="6">
        <v>-769.27041817337897</v>
      </c>
      <c r="AA47" s="6">
        <v>36.7296677361185</v>
      </c>
      <c r="AB47" s="6">
        <v>-644.93807801812204</v>
      </c>
      <c r="AC47" s="6">
        <v>14.7102887367812</v>
      </c>
      <c r="AD47" s="6">
        <v>-613.79230933970996</v>
      </c>
      <c r="AE47" s="6">
        <v>69.149565826786898</v>
      </c>
      <c r="AF47" s="6">
        <v>-620.71586827811996</v>
      </c>
      <c r="AG47" s="6">
        <v>125.79341160479299</v>
      </c>
      <c r="AH47" s="6">
        <v>-618.16455092148499</v>
      </c>
      <c r="AI47" s="6">
        <v>184.26157050312</v>
      </c>
      <c r="AJ47" s="6">
        <v>-684.75198339819894</v>
      </c>
      <c r="AK47" s="6">
        <v>-47.056033560608299</v>
      </c>
      <c r="AL47" s="6">
        <v>-725.45797870307399</v>
      </c>
      <c r="AM47" s="6">
        <v>-106.222893158863</v>
      </c>
      <c r="AN47" s="6">
        <v>-782.65124409135296</v>
      </c>
      <c r="AO47" s="6">
        <v>-101.354593285655</v>
      </c>
      <c r="AP47" s="6">
        <v>-839.46948360881504</v>
      </c>
      <c r="AQ47" s="6">
        <v>-103.84511775897001</v>
      </c>
      <c r="AR47" s="6">
        <f t="shared" si="63"/>
        <v>-19.874673146208149</v>
      </c>
      <c r="AS47" s="6">
        <f t="shared" si="64"/>
        <v>-1.6349273516023743</v>
      </c>
      <c r="AT47" s="6">
        <f t="shared" si="65"/>
        <v>-24.835859154192462</v>
      </c>
      <c r="AU47" s="6">
        <f t="shared" si="66"/>
        <v>1.1858155898423364</v>
      </c>
      <c r="AV47" s="6">
        <f t="shared" si="67"/>
        <v>-20.821795418660706</v>
      </c>
      <c r="AW47" s="6">
        <f t="shared" si="68"/>
        <v>0.47492097779049181</v>
      </c>
      <c r="AX47" s="6">
        <f t="shared" si="69"/>
        <v>-19.816255746430958</v>
      </c>
      <c r="AY47" s="6">
        <f t="shared" si="70"/>
        <v>2.2324904700294517</v>
      </c>
      <c r="AZ47" s="6">
        <f t="shared" si="71"/>
        <v>-20.039782520082802</v>
      </c>
      <c r="BA47" s="6">
        <f t="shared" si="72"/>
        <v>4.0612343583422001</v>
      </c>
      <c r="BB47" s="6">
        <f t="shared" si="73"/>
        <v>-19.957413359602814</v>
      </c>
      <c r="BC47" s="6">
        <f t="shared" si="74"/>
        <v>5.9488761096678262</v>
      </c>
      <c r="BD47" s="6">
        <f t="shared" si="75"/>
        <v>-22.107185475314459</v>
      </c>
      <c r="BE47" s="6">
        <f t="shared" si="76"/>
        <v>-1.519201823256414</v>
      </c>
      <c r="BF47" s="6">
        <f t="shared" si="77"/>
        <v>-23.421376613098786</v>
      </c>
      <c r="BG47" s="6">
        <f t="shared" si="78"/>
        <v>-3.4294010937123667</v>
      </c>
      <c r="BH47" s="6">
        <f t="shared" si="79"/>
        <v>-25.267858487605892</v>
      </c>
      <c r="BI47" s="6">
        <f t="shared" si="80"/>
        <v>-3.272228262007149</v>
      </c>
      <c r="BJ47" s="6">
        <f t="shared" si="81"/>
        <v>-27.102232669568547</v>
      </c>
      <c r="BK47" s="6">
        <f t="shared" si="82"/>
        <v>-3.3526347271175494</v>
      </c>
      <c r="BM47" s="12">
        <f t="shared" si="279"/>
        <v>4.1708375041708365E-2</v>
      </c>
      <c r="BN47" s="6">
        <f t="shared" si="83"/>
        <v>-22.355266150200308</v>
      </c>
      <c r="BO47" s="6">
        <f t="shared" si="84"/>
        <v>-0.22455588088001899</v>
      </c>
      <c r="BP47" s="6">
        <f t="shared" si="85"/>
        <v>0.12668382678125795</v>
      </c>
      <c r="BQ47" s="6">
        <f t="shared" si="86"/>
        <v>121.49485723629761</v>
      </c>
      <c r="BR47" s="6">
        <f t="shared" si="87"/>
        <v>1700.9280013081666</v>
      </c>
      <c r="BS47" s="6">
        <f t="shared" si="211"/>
        <v>4885.9925638007717</v>
      </c>
      <c r="BT47" s="6">
        <f t="shared" si="212"/>
        <v>68403.895893210807</v>
      </c>
      <c r="BU47" s="6">
        <f t="shared" si="213"/>
        <v>68.403895893210802</v>
      </c>
      <c r="BW47" s="12">
        <f t="shared" si="280"/>
        <v>4.1708375041708365E-2</v>
      </c>
      <c r="BX47" s="6">
        <f t="shared" si="88"/>
        <v>-19.99859793984281</v>
      </c>
      <c r="BY47" s="6">
        <f t="shared" si="89"/>
        <v>5.0050552340050132</v>
      </c>
      <c r="BZ47" s="6">
        <f t="shared" si="90"/>
        <v>8.5766630614365541E-2</v>
      </c>
      <c r="CA47" s="6">
        <f t="shared" si="91"/>
        <v>82.253629424401112</v>
      </c>
      <c r="CB47" s="6">
        <f t="shared" si="92"/>
        <v>-26.185045578587221</v>
      </c>
      <c r="CC47" s="6">
        <f t="shared" si="93"/>
        <v>-3.3124314945623494</v>
      </c>
      <c r="CD47" s="6">
        <f t="shared" si="94"/>
        <v>0.10430570443209743</v>
      </c>
      <c r="CE47" s="6">
        <f t="shared" si="95"/>
        <v>100.0333427785587</v>
      </c>
      <c r="CF47" s="6">
        <f t="shared" si="96"/>
        <v>91.143486101479908</v>
      </c>
      <c r="CH47" s="6">
        <f t="shared" si="214"/>
        <v>1.8731487275126821</v>
      </c>
      <c r="CI47" s="6">
        <f t="shared" si="215"/>
        <v>0.23638358307823013</v>
      </c>
      <c r="CJ47" s="6">
        <f t="shared" si="216"/>
        <v>1.8046557529886591</v>
      </c>
      <c r="CK47" s="6">
        <f t="shared" si="217"/>
        <v>1.9084538869682963</v>
      </c>
      <c r="CL47" s="6">
        <f t="shared" si="218"/>
        <v>0.12849516835852584</v>
      </c>
      <c r="CM47" s="15">
        <f t="shared" si="219"/>
        <v>1.9570940317897856</v>
      </c>
      <c r="CN47" s="15">
        <f t="shared" si="220"/>
        <v>0.20758930087211908</v>
      </c>
      <c r="CO47" s="15">
        <f t="shared" si="221"/>
        <v>1.9208024041577405</v>
      </c>
      <c r="CP47" s="15">
        <f t="shared" si="222"/>
        <v>7.0268118639062807E-2</v>
      </c>
      <c r="CQ47" s="15">
        <f t="shared" si="223"/>
        <v>0.27785741951118187</v>
      </c>
      <c r="CR47" s="6">
        <f t="shared" si="224"/>
        <v>1.8308524801436099</v>
      </c>
      <c r="CS47" s="6">
        <f t="shared" si="225"/>
        <v>0.27927043913048244</v>
      </c>
      <c r="CT47" s="6">
        <f t="shared" si="226"/>
        <v>1.7256581053884275</v>
      </c>
      <c r="CU47" s="6">
        <f t="shared" si="227"/>
        <v>1.8366724860897832</v>
      </c>
      <c r="CV47" s="6">
        <f t="shared" si="228"/>
        <v>0.15019414634369846</v>
      </c>
      <c r="CW47" s="15">
        <f t="shared" si="229"/>
        <v>1.91789051233126</v>
      </c>
      <c r="CX47" s="15">
        <f t="shared" si="230"/>
        <v>0.22930782467957006</v>
      </c>
      <c r="CY47" s="15">
        <f t="shared" si="231"/>
        <v>1.8562623689109545</v>
      </c>
      <c r="CZ47" s="15">
        <f t="shared" si="232"/>
        <v>9.0014500017784604E-2</v>
      </c>
      <c r="DA47" s="15">
        <f t="shared" si="233"/>
        <v>0.31932232469735466</v>
      </c>
      <c r="DB47" s="6">
        <f t="shared" si="105"/>
        <v>0.29858987210426824</v>
      </c>
      <c r="DD47" s="12">
        <f t="shared" si="281"/>
        <v>4.1708375041708365E-2</v>
      </c>
      <c r="DE47" s="6">
        <f t="shared" si="106"/>
        <v>4.9611860079843133</v>
      </c>
      <c r="DF47" s="6">
        <f t="shared" si="107"/>
        <v>-2.8207429414447107</v>
      </c>
      <c r="DG47" s="6">
        <f t="shared" si="108"/>
        <v>1.005539672229748</v>
      </c>
      <c r="DH47" s="6">
        <f t="shared" si="109"/>
        <v>1.75756949223896</v>
      </c>
      <c r="DI47" s="6">
        <f t="shared" si="110"/>
        <v>5.7070094925038877</v>
      </c>
      <c r="DJ47" s="6">
        <f t="shared" si="111"/>
        <v>2.0248853183518873</v>
      </c>
      <c r="DK47" s="6">
        <f t="shared" si="112"/>
        <v>6.0504613604245927</v>
      </c>
      <c r="DL47" s="6">
        <f t="shared" si="113"/>
        <v>2.6841040463881317E-3</v>
      </c>
      <c r="DM47" s="6">
        <f t="shared" si="114"/>
        <v>89.846211981708819</v>
      </c>
      <c r="DN47" s="6">
        <f t="shared" si="115"/>
        <v>4.9611860079843133</v>
      </c>
      <c r="DO47" s="6">
        <f t="shared" si="116"/>
        <v>-2.8207429414447107</v>
      </c>
      <c r="DP47" s="6">
        <f t="shared" si="117"/>
        <v>-1.3141911377843272</v>
      </c>
      <c r="DQ47" s="6">
        <f t="shared" si="118"/>
        <v>-1.9101992704559527</v>
      </c>
      <c r="DR47" s="6">
        <f t="shared" si="119"/>
        <v>5.7070094925038877</v>
      </c>
      <c r="DS47" s="6">
        <f t="shared" si="120"/>
        <v>2.3186115671844041</v>
      </c>
      <c r="DT47" s="6">
        <f t="shared" si="121"/>
        <v>6.34109202727835</v>
      </c>
      <c r="DU47" s="6">
        <f t="shared" si="122"/>
        <v>-8.5530278670169921E-2</v>
      </c>
      <c r="DV47" s="6">
        <f t="shared" si="123"/>
        <v>94.906518649033771</v>
      </c>
      <c r="DW47" s="6">
        <f t="shared" si="124"/>
        <v>92.376365315371288</v>
      </c>
      <c r="DX47" s="6">
        <f t="shared" si="234"/>
        <v>1626.1603244127334</v>
      </c>
      <c r="DY47" s="6">
        <f t="shared" si="125"/>
        <v>1.005539672229748</v>
      </c>
      <c r="DZ47" s="6">
        <f t="shared" si="126"/>
        <v>1.75756949223896</v>
      </c>
      <c r="EA47" s="6">
        <f t="shared" si="127"/>
        <v>-0.22352677365184448</v>
      </c>
      <c r="EB47" s="6">
        <f t="shared" si="128"/>
        <v>1.8287438883127485</v>
      </c>
      <c r="EC47" s="6">
        <f t="shared" si="129"/>
        <v>2.0248853183518873</v>
      </c>
      <c r="ED47" s="6">
        <f t="shared" si="130"/>
        <v>1.8423540451228242</v>
      </c>
      <c r="EE47" s="6">
        <f t="shared" si="131"/>
        <v>1.2311255512938062</v>
      </c>
      <c r="EF47" s="6">
        <f t="shared" si="132"/>
        <v>0.80132283316954767</v>
      </c>
      <c r="EG47" s="6">
        <f t="shared" si="133"/>
        <v>36.743390063482472</v>
      </c>
      <c r="EH47" s="6">
        <f t="shared" si="134"/>
        <v>-1.3141911377843272</v>
      </c>
      <c r="EI47" s="6">
        <f t="shared" si="135"/>
        <v>-1.9101992704559527</v>
      </c>
      <c r="EJ47" s="6">
        <f t="shared" si="136"/>
        <v>-1.8464818745071057</v>
      </c>
      <c r="EK47" s="6">
        <f t="shared" si="137"/>
        <v>0.15717283170521767</v>
      </c>
      <c r="EL47" s="6">
        <f t="shared" si="138"/>
        <v>2.3186115671844041</v>
      </c>
      <c r="EM47" s="6">
        <f t="shared" si="139"/>
        <v>1.8531590897463475</v>
      </c>
      <c r="EN47" s="6">
        <f t="shared" si="140"/>
        <v>2.1347976103591586</v>
      </c>
      <c r="EO47" s="6">
        <f t="shared" si="141"/>
        <v>0.49488466111566648</v>
      </c>
      <c r="EP47" s="6">
        <f t="shared" si="142"/>
        <v>60.337854950764608</v>
      </c>
      <c r="EQ47" s="6">
        <f t="shared" si="143"/>
        <v>48.540622507123544</v>
      </c>
      <c r="ER47" s="6">
        <f t="shared" si="235"/>
        <v>798.98335529700125</v>
      </c>
      <c r="ES47" s="6">
        <f t="shared" si="144"/>
        <v>-0.22352677365184448</v>
      </c>
      <c r="ET47" s="6">
        <f t="shared" si="145"/>
        <v>1.8287438883127485</v>
      </c>
      <c r="EU47" s="6">
        <f t="shared" si="146"/>
        <v>8.2369160479988324E-2</v>
      </c>
      <c r="EV47" s="6">
        <f t="shared" si="147"/>
        <v>1.8876417513256261</v>
      </c>
      <c r="EW47" s="6">
        <f t="shared" si="148"/>
        <v>1.8423540451228242</v>
      </c>
      <c r="EX47" s="6">
        <f t="shared" si="149"/>
        <v>1.8894380275483647</v>
      </c>
      <c r="EY47" s="6">
        <f t="shared" si="150"/>
        <v>0.31151449530619002</v>
      </c>
      <c r="EZ47" s="6">
        <f t="shared" si="151"/>
        <v>0.986379775401379</v>
      </c>
      <c r="FA47" s="6">
        <f t="shared" si="152"/>
        <v>9.4672518988689802</v>
      </c>
      <c r="FB47" s="6">
        <f t="shared" si="153"/>
        <v>-1.8464818745071057</v>
      </c>
      <c r="FC47" s="6">
        <f t="shared" si="154"/>
        <v>0.15717283170521767</v>
      </c>
      <c r="FD47" s="6">
        <f t="shared" si="155"/>
        <v>-1.8343741819626551</v>
      </c>
      <c r="FE47" s="6">
        <f t="shared" si="156"/>
        <v>-8.0406465110400394E-2</v>
      </c>
      <c r="FF47" s="6">
        <f t="shared" si="157"/>
        <v>1.8531590897463475</v>
      </c>
      <c r="FG47" s="6">
        <f t="shared" si="52"/>
        <v>1.8361355720868515</v>
      </c>
      <c r="FH47" s="6">
        <f t="shared" si="158"/>
        <v>0.23788761736196881</v>
      </c>
      <c r="FI47" s="6">
        <f t="shared" si="159"/>
        <v>0.9917269339470578</v>
      </c>
      <c r="FJ47" s="6">
        <f t="shared" si="160"/>
        <v>7.3751480619817205</v>
      </c>
      <c r="FK47" s="6">
        <f t="shared" si="161"/>
        <v>8.4211999804253495</v>
      </c>
      <c r="FL47" s="6">
        <f t="shared" si="236"/>
        <v>31.292423091619501</v>
      </c>
      <c r="FN47" s="12">
        <f t="shared" si="282"/>
        <v>4.1708375041708365E-2</v>
      </c>
      <c r="FO47" s="6">
        <f t="shared" si="162"/>
        <v>-19.99859793984281</v>
      </c>
      <c r="FP47" s="6">
        <f t="shared" si="163"/>
        <v>5.0050552340050132</v>
      </c>
      <c r="FQ47" s="6">
        <f t="shared" si="164"/>
        <v>-2.7536353411972208</v>
      </c>
      <c r="FR47" s="6">
        <f t="shared" si="165"/>
        <v>1.7547670045758745</v>
      </c>
      <c r="FS47" s="6">
        <f t="shared" si="237"/>
        <v>-7.7292834375612074E-2</v>
      </c>
      <c r="FT47" s="6">
        <f t="shared" si="238"/>
        <v>-3.7171665030305334E-2</v>
      </c>
      <c r="FU47" s="6">
        <f t="shared" si="239"/>
        <v>3.2652281440411666</v>
      </c>
      <c r="FV47" s="6">
        <f t="shared" si="240"/>
        <v>8.5766630614365541E-2</v>
      </c>
      <c r="FW47" s="6">
        <f t="shared" si="241"/>
        <v>3.2208466913918983</v>
      </c>
      <c r="FX47" s="6">
        <f t="shared" si="242"/>
        <v>0.52708418344152597</v>
      </c>
      <c r="FY47" s="6">
        <f t="shared" si="243"/>
        <v>58.191344281461106</v>
      </c>
      <c r="FZ47" s="6">
        <f t="shared" si="283"/>
        <v>-26.185045578587221</v>
      </c>
      <c r="GA47" s="6">
        <f t="shared" si="284"/>
        <v>-3.3124314945623494</v>
      </c>
      <c r="GB47" s="6">
        <f t="shared" si="169"/>
        <v>-2.7536353411972208</v>
      </c>
      <c r="GC47" s="6">
        <f t="shared" si="170"/>
        <v>1.7547670045758745</v>
      </c>
      <c r="GD47" s="6">
        <f t="shared" si="244"/>
        <v>4.9115203234869398E-2</v>
      </c>
      <c r="GE47" s="6">
        <f t="shared" si="245"/>
        <v>9.2018350280112848E-2</v>
      </c>
      <c r="GF47" s="6">
        <f t="shared" si="246"/>
        <v>3.2652281440411666</v>
      </c>
      <c r="GG47" s="6">
        <f t="shared" si="247"/>
        <v>0.10430570443209743</v>
      </c>
      <c r="GH47" s="6">
        <f t="shared" si="248"/>
        <v>3.2588561953048409</v>
      </c>
      <c r="GI47" s="6">
        <f t="shared" si="249"/>
        <v>7.700175434695232E-2</v>
      </c>
      <c r="GJ47" s="6">
        <f t="shared" si="250"/>
        <v>85.583752919714101</v>
      </c>
      <c r="GL47" s="6">
        <f t="shared" si="285"/>
        <v>1.7547670045758745</v>
      </c>
      <c r="GM47" s="6">
        <f t="shared" si="286"/>
        <v>2.7536353411972208</v>
      </c>
      <c r="GN47" s="6">
        <f t="shared" si="291"/>
        <v>-7.7292834375612074E-2</v>
      </c>
      <c r="GO47" s="6">
        <f t="shared" si="292"/>
        <v>-3.7171665030305334E-2</v>
      </c>
      <c r="GP47" s="6">
        <f t="shared" si="251"/>
        <v>3.2652281440411666</v>
      </c>
      <c r="GQ47" s="6">
        <f t="shared" si="252"/>
        <v>8.5766630614365541E-2</v>
      </c>
      <c r="GR47" s="6">
        <f t="shared" si="253"/>
        <v>3.3384198357168313</v>
      </c>
      <c r="GS47" s="6">
        <f t="shared" si="254"/>
        <v>-0.84981307566180941</v>
      </c>
      <c r="GT47" s="6">
        <f t="shared" si="255"/>
        <v>58.191344281461397</v>
      </c>
      <c r="GU47" s="6">
        <f t="shared" si="256"/>
        <v>-1.7547670045758745</v>
      </c>
      <c r="GV47" s="6">
        <f t="shared" si="181"/>
        <v>-2.7536353411972208</v>
      </c>
      <c r="GW47" s="6">
        <f t="shared" si="257"/>
        <v>4.9115203234869398E-2</v>
      </c>
      <c r="GX47" s="6">
        <f t="shared" si="258"/>
        <v>9.2018350280112848E-2</v>
      </c>
      <c r="GY47" s="6">
        <f t="shared" si="259"/>
        <v>3.2652281440411666</v>
      </c>
      <c r="GZ47" s="6">
        <f t="shared" si="260"/>
        <v>0.10430570443209743</v>
      </c>
      <c r="HA47" s="6">
        <f t="shared" si="261"/>
        <v>3.3692337335772269</v>
      </c>
      <c r="HB47" s="6">
        <f t="shared" si="262"/>
        <v>-0.9970309573064885</v>
      </c>
      <c r="HC47" s="6">
        <f t="shared" si="263"/>
        <v>85.58375291971447</v>
      </c>
      <c r="HE47" s="6">
        <f t="shared" ref="HE47:HE62" si="298">FY47</f>
        <v>58.191344281461106</v>
      </c>
      <c r="HF47" s="6">
        <f t="shared" si="297"/>
        <v>85.583752919714101</v>
      </c>
      <c r="HG47" s="6">
        <f t="shared" si="266"/>
        <v>71.887548600587607</v>
      </c>
      <c r="HH47" s="6">
        <f t="shared" si="267"/>
        <v>0.31088298639107464</v>
      </c>
      <c r="HJ47" s="6">
        <f t="shared" si="185"/>
        <v>2.7536353411972208</v>
      </c>
      <c r="HK47" s="6">
        <f t="shared" si="186"/>
        <v>-1.7547670045758745</v>
      </c>
      <c r="HL47" s="6">
        <f t="shared" si="287"/>
        <v>8.2369160479988324E-2</v>
      </c>
      <c r="HM47" s="6">
        <f t="shared" si="288"/>
        <v>1.8876417513256261</v>
      </c>
      <c r="HN47" s="6">
        <f t="shared" si="187"/>
        <v>3.2652281440411666</v>
      </c>
      <c r="HO47" s="6">
        <f t="shared" si="188"/>
        <v>1.8894380275483647</v>
      </c>
      <c r="HP47" s="6">
        <f t="shared" si="189"/>
        <v>4.5169463748545375</v>
      </c>
      <c r="HQ47" s="6">
        <f t="shared" si="190"/>
        <v>-0.50013513666333143</v>
      </c>
      <c r="HR47" s="6">
        <f t="shared" si="191"/>
        <v>120.00894097248457</v>
      </c>
      <c r="HS47" s="6">
        <f t="shared" si="192"/>
        <v>2.7536353411972208</v>
      </c>
      <c r="HT47" s="6">
        <f t="shared" si="193"/>
        <v>-1.7547670045758745</v>
      </c>
      <c r="HU47" s="6">
        <f t="shared" si="289"/>
        <v>-1.8343741819626551</v>
      </c>
      <c r="HV47" s="6">
        <f t="shared" si="290"/>
        <v>-8.0406465110400394E-2</v>
      </c>
      <c r="HW47" s="6">
        <f t="shared" si="194"/>
        <v>3.2652281440411666</v>
      </c>
      <c r="HX47" s="6">
        <f t="shared" si="195"/>
        <v>1.8361355720868515</v>
      </c>
      <c r="HY47" s="6">
        <f t="shared" si="196"/>
        <v>4.8839855242132755</v>
      </c>
      <c r="HZ47" s="6">
        <f t="shared" si="197"/>
        <v>-0.81897816628652875</v>
      </c>
      <c r="IA47" s="6">
        <f t="shared" si="198"/>
        <v>144.98263471165436</v>
      </c>
      <c r="IB47" s="6">
        <f t="shared" si="199"/>
        <v>132.49578784206946</v>
      </c>
      <c r="IC47" s="6">
        <f t="shared" si="200"/>
        <v>0.73732700152398889</v>
      </c>
      <c r="ID47" s="6">
        <f t="shared" si="201"/>
        <v>8.2369160479988324E-2</v>
      </c>
      <c r="IE47" s="6">
        <f t="shared" si="202"/>
        <v>1.8876417513256261</v>
      </c>
      <c r="IF47" s="6">
        <f t="shared" si="293"/>
        <v>-7.7292834375612074E-2</v>
      </c>
      <c r="IG47" s="6">
        <f t="shared" si="294"/>
        <v>-3.7171665030305334E-2</v>
      </c>
      <c r="IH47" s="6">
        <f t="shared" si="268"/>
        <v>1.8894380275483647</v>
      </c>
      <c r="II47" s="6">
        <f t="shared" si="269"/>
        <v>8.5766630614365541E-2</v>
      </c>
      <c r="IJ47" s="6">
        <f t="shared" si="270"/>
        <v>1.9314239929091337</v>
      </c>
      <c r="IK47" s="6">
        <f t="shared" si="271"/>
        <v>-0.47228007649837922</v>
      </c>
      <c r="IL47" s="6">
        <f t="shared" si="272"/>
        <v>118.18240330897655</v>
      </c>
      <c r="IM47" s="6">
        <f t="shared" si="206"/>
        <v>-1.8343741819626551</v>
      </c>
      <c r="IN47" s="6">
        <f t="shared" si="207"/>
        <v>-8.0406465110400394E-2</v>
      </c>
      <c r="IO47" s="6">
        <f t="shared" si="295"/>
        <v>4.9115203234869398E-2</v>
      </c>
      <c r="IP47" s="6">
        <f t="shared" si="296"/>
        <v>9.2018350280112848E-2</v>
      </c>
      <c r="IQ47" s="6">
        <f t="shared" si="273"/>
        <v>1.8361355720868515</v>
      </c>
      <c r="IR47" s="6">
        <f t="shared" si="274"/>
        <v>0.10430570443209743</v>
      </c>
      <c r="IS47" s="6">
        <f t="shared" si="275"/>
        <v>1.8913652690884966</v>
      </c>
      <c r="IT47" s="6">
        <f t="shared" si="276"/>
        <v>-0.50905821424976627</v>
      </c>
      <c r="IU47" s="6">
        <f t="shared" si="277"/>
        <v>120.60111820805984</v>
      </c>
      <c r="IV47" s="6">
        <f t="shared" si="278"/>
        <v>119.39176075851819</v>
      </c>
    </row>
    <row r="48" spans="3:256">
      <c r="C48" s="5">
        <v>42</v>
      </c>
      <c r="D48" s="6">
        <v>-612.1309771</v>
      </c>
      <c r="E48" s="6">
        <v>-52.203742200000001</v>
      </c>
      <c r="F48" s="6">
        <v>-765.89108910000004</v>
      </c>
      <c r="G48" s="6">
        <v>33.86138614</v>
      </c>
      <c r="H48" s="6">
        <v>-642.44282740000006</v>
      </c>
      <c r="I48" s="6">
        <v>12.34927235</v>
      </c>
      <c r="J48" s="6">
        <v>-612</v>
      </c>
      <c r="K48" s="6">
        <v>69</v>
      </c>
      <c r="L48" s="6">
        <v>-621.5</v>
      </c>
      <c r="M48" s="6">
        <v>124.5</v>
      </c>
      <c r="N48" s="6">
        <v>-621.5</v>
      </c>
      <c r="O48" s="6">
        <v>183.5</v>
      </c>
      <c r="P48" s="6">
        <v>-681</v>
      </c>
      <c r="Q48" s="6">
        <v>-49</v>
      </c>
      <c r="R48" s="6">
        <v>-724.76295479999999</v>
      </c>
      <c r="S48" s="6">
        <v>-107.3649394</v>
      </c>
      <c r="T48" s="6">
        <v>-780.7276736</v>
      </c>
      <c r="U48" s="6">
        <v>-99.823594270000001</v>
      </c>
      <c r="V48" s="6">
        <v>-838.28004410000005</v>
      </c>
      <c r="W48" s="6">
        <v>-99.426681369999997</v>
      </c>
      <c r="X48" s="6">
        <v>-612.23179074629695</v>
      </c>
      <c r="Y48" s="6">
        <v>-52.7795372703307</v>
      </c>
      <c r="Z48" s="6">
        <v>-765.82260856611697</v>
      </c>
      <c r="AA48" s="6">
        <v>34.525016772313201</v>
      </c>
      <c r="AB48" s="6">
        <v>-642.49646331984798</v>
      </c>
      <c r="AC48" s="6">
        <v>12.522203291624299</v>
      </c>
      <c r="AD48" s="6">
        <v>-612.39692908232098</v>
      </c>
      <c r="AE48" s="6">
        <v>68.654613268624999</v>
      </c>
      <c r="AF48" s="6">
        <v>-621.79980566853101</v>
      </c>
      <c r="AG48" s="6">
        <v>124.018655895455</v>
      </c>
      <c r="AH48" s="6">
        <v>-621.63889385475102</v>
      </c>
      <c r="AI48" s="6">
        <v>183.13123465753199</v>
      </c>
      <c r="AJ48" s="6">
        <v>-681.453555100215</v>
      </c>
      <c r="AK48" s="6">
        <v>-48.9962603101376</v>
      </c>
      <c r="AL48" s="6">
        <v>-723.90340326347996</v>
      </c>
      <c r="AM48" s="6">
        <v>-107.11666356822001</v>
      </c>
      <c r="AN48" s="6">
        <v>-780.81774134886098</v>
      </c>
      <c r="AO48" s="6">
        <v>-99.877096063168196</v>
      </c>
      <c r="AP48" s="6">
        <v>-837.70715634177202</v>
      </c>
      <c r="AQ48" s="6">
        <v>-99.914981023869601</v>
      </c>
      <c r="AR48" s="6">
        <f t="shared" si="63"/>
        <v>-19.765874477272668</v>
      </c>
      <c r="AS48" s="6">
        <f t="shared" si="64"/>
        <v>-1.7039848704723621</v>
      </c>
      <c r="AT48" s="6">
        <f t="shared" si="65"/>
        <v>-24.72454678370023</v>
      </c>
      <c r="AU48" s="6">
        <f t="shared" si="66"/>
        <v>1.114638537498069</v>
      </c>
      <c r="AV48" s="6">
        <f t="shared" si="67"/>
        <v>-20.742968003329789</v>
      </c>
      <c r="AW48" s="6">
        <f t="shared" si="68"/>
        <v>0.404278742434176</v>
      </c>
      <c r="AX48" s="6">
        <f t="shared" si="69"/>
        <v>-19.771205960659472</v>
      </c>
      <c r="AY48" s="6">
        <f t="shared" si="70"/>
        <v>2.2165109500425726</v>
      </c>
      <c r="AZ48" s="6">
        <f t="shared" si="71"/>
        <v>-20.074777387588735</v>
      </c>
      <c r="BA48" s="6">
        <f t="shared" si="72"/>
        <v>4.0039364540046343</v>
      </c>
      <c r="BB48" s="6">
        <f t="shared" si="73"/>
        <v>-20.069582357273163</v>
      </c>
      <c r="BC48" s="6">
        <f t="shared" si="74"/>
        <v>5.9123832702257255</v>
      </c>
      <c r="BD48" s="6">
        <f t="shared" si="75"/>
        <v>-22.000695873344</v>
      </c>
      <c r="BE48" s="6">
        <f t="shared" si="76"/>
        <v>-1.5818419523191254</v>
      </c>
      <c r="BF48" s="6">
        <f t="shared" si="77"/>
        <v>-23.371187218381124</v>
      </c>
      <c r="BG48" s="6">
        <f t="shared" si="78"/>
        <v>-3.4582564292076317</v>
      </c>
      <c r="BH48" s="6">
        <f t="shared" si="79"/>
        <v>-25.208663938074814</v>
      </c>
      <c r="BI48" s="6">
        <f t="shared" si="80"/>
        <v>-3.224527333892008</v>
      </c>
      <c r="BJ48" s="6">
        <f t="shared" si="81"/>
        <v>-27.045336016904063</v>
      </c>
      <c r="BK48" s="6">
        <f t="shared" si="82"/>
        <v>-3.2257504480607242</v>
      </c>
      <c r="BM48" s="12">
        <f t="shared" si="279"/>
        <v>4.2751084417751072E-2</v>
      </c>
      <c r="BN48" s="6">
        <f t="shared" si="83"/>
        <v>-22.245210630486447</v>
      </c>
      <c r="BO48" s="6">
        <f t="shared" si="84"/>
        <v>-0.29467316648714659</v>
      </c>
      <c r="BP48" s="6">
        <f t="shared" si="85"/>
        <v>0.13049387403399218</v>
      </c>
      <c r="BQ48" s="6">
        <f t="shared" si="86"/>
        <v>125.14884495355984</v>
      </c>
      <c r="BR48" s="6">
        <f t="shared" si="87"/>
        <v>1752.0838293498377</v>
      </c>
      <c r="BS48" s="6">
        <f t="shared" si="211"/>
        <v>3504.3203803631777</v>
      </c>
      <c r="BT48" s="6">
        <f t="shared" si="212"/>
        <v>49060.48532508449</v>
      </c>
      <c r="BU48" s="6">
        <f t="shared" si="213"/>
        <v>49.060485325084493</v>
      </c>
      <c r="BW48" s="12">
        <f t="shared" si="280"/>
        <v>4.2751084417751072E-2</v>
      </c>
      <c r="BX48" s="6">
        <f t="shared" si="88"/>
        <v>-20.072179872430951</v>
      </c>
      <c r="BY48" s="6">
        <f t="shared" si="89"/>
        <v>4.9581598621151795</v>
      </c>
      <c r="BZ48" s="6">
        <f t="shared" si="90"/>
        <v>8.7255238857569514E-2</v>
      </c>
      <c r="CA48" s="6">
        <f t="shared" si="91"/>
        <v>83.68126427396345</v>
      </c>
      <c r="CB48" s="6">
        <f t="shared" si="92"/>
        <v>-26.12699997748944</v>
      </c>
      <c r="CC48" s="6">
        <f t="shared" si="93"/>
        <v>-3.2251388909763659</v>
      </c>
      <c r="CD48" s="6">
        <f t="shared" si="94"/>
        <v>0.10482981659634062</v>
      </c>
      <c r="CE48" s="6">
        <f t="shared" si="95"/>
        <v>100.5359873085545</v>
      </c>
      <c r="CF48" s="6">
        <f t="shared" si="96"/>
        <v>92.108625791258973</v>
      </c>
      <c r="CH48" s="6">
        <f t="shared" si="214"/>
        <v>1.8894380275483647</v>
      </c>
      <c r="CI48" s="6">
        <f t="shared" si="215"/>
        <v>0.23780217644086415</v>
      </c>
      <c r="CJ48" s="6">
        <f t="shared" si="216"/>
        <v>1.8070681990016471</v>
      </c>
      <c r="CK48" s="6">
        <f t="shared" si="217"/>
        <v>1.9243726804091053</v>
      </c>
      <c r="CL48" s="6">
        <f t="shared" si="218"/>
        <v>0.13814795051312742</v>
      </c>
      <c r="CM48" s="15">
        <f t="shared" si="219"/>
        <v>1.967154201495438</v>
      </c>
      <c r="CN48" s="15">
        <f t="shared" si="220"/>
        <v>0.2057279467219463</v>
      </c>
      <c r="CO48" s="15">
        <f t="shared" si="221"/>
        <v>1.9347944149619398</v>
      </c>
      <c r="CP48" s="15">
        <f t="shared" si="222"/>
        <v>6.8023465356426324E-2</v>
      </c>
      <c r="CQ48" s="15">
        <f t="shared" si="223"/>
        <v>0.27375141207837261</v>
      </c>
      <c r="CR48" s="6">
        <f t="shared" si="224"/>
        <v>1.8361355720868515</v>
      </c>
      <c r="CS48" s="6">
        <f t="shared" si="225"/>
        <v>0.27821357514403106</v>
      </c>
      <c r="CT48" s="6">
        <f t="shared" si="226"/>
        <v>1.7139786563398025</v>
      </c>
      <c r="CU48" s="6">
        <f t="shared" si="227"/>
        <v>1.8288628798204654</v>
      </c>
      <c r="CV48" s="6">
        <f t="shared" si="228"/>
        <v>0.1532497780128563</v>
      </c>
      <c r="CW48" s="15">
        <f t="shared" si="229"/>
        <v>1.9141639017853425</v>
      </c>
      <c r="CX48" s="15">
        <f t="shared" si="230"/>
        <v>0.22116520635293122</v>
      </c>
      <c r="CY48" s="15">
        <f t="shared" si="231"/>
        <v>1.848045657086562</v>
      </c>
      <c r="CZ48" s="15">
        <f t="shared" si="232"/>
        <v>8.974943782092433E-2</v>
      </c>
      <c r="DA48" s="15">
        <f t="shared" si="233"/>
        <v>0.31091464417385556</v>
      </c>
      <c r="DB48" s="6">
        <f t="shared" si="105"/>
        <v>0.29233302812611406</v>
      </c>
      <c r="DD48" s="12">
        <f t="shared" si="281"/>
        <v>4.2751084417751072E-2</v>
      </c>
      <c r="DE48" s="6">
        <f t="shared" si="106"/>
        <v>4.9586723064275624</v>
      </c>
      <c r="DF48" s="6">
        <f t="shared" si="107"/>
        <v>-2.8186234079704313</v>
      </c>
      <c r="DG48" s="6">
        <f t="shared" si="108"/>
        <v>0.97176204267031707</v>
      </c>
      <c r="DH48" s="6">
        <f t="shared" si="109"/>
        <v>1.8122322076083965</v>
      </c>
      <c r="DI48" s="6">
        <f t="shared" si="110"/>
        <v>5.7037767276157023</v>
      </c>
      <c r="DJ48" s="6">
        <f t="shared" si="111"/>
        <v>2.0563333975471947</v>
      </c>
      <c r="DK48" s="6">
        <f t="shared" si="112"/>
        <v>6.1106691273207412</v>
      </c>
      <c r="DL48" s="6">
        <f t="shared" si="113"/>
        <v>-2.466995337639186E-2</v>
      </c>
      <c r="DM48" s="6">
        <f t="shared" si="114"/>
        <v>91.413627624502496</v>
      </c>
      <c r="DN48" s="6">
        <f t="shared" si="115"/>
        <v>4.9586723064275624</v>
      </c>
      <c r="DO48" s="6">
        <f t="shared" si="116"/>
        <v>-2.8186234079704313</v>
      </c>
      <c r="DP48" s="6">
        <f t="shared" si="117"/>
        <v>-1.3704913450371237</v>
      </c>
      <c r="DQ48" s="6">
        <f t="shared" si="118"/>
        <v>-1.8764144768885063</v>
      </c>
      <c r="DR48" s="6">
        <f t="shared" si="119"/>
        <v>5.7037767276157023</v>
      </c>
      <c r="DS48" s="6">
        <f t="shared" si="120"/>
        <v>2.3236130951383518</v>
      </c>
      <c r="DT48" s="6">
        <f t="shared" si="121"/>
        <v>6.3989116415865865</v>
      </c>
      <c r="DU48" s="6">
        <f t="shared" si="122"/>
        <v>-0.11370026472985027</v>
      </c>
      <c r="DV48" s="6">
        <f t="shared" si="123"/>
        <v>96.528663991454138</v>
      </c>
      <c r="DW48" s="6">
        <f t="shared" si="124"/>
        <v>93.971145807978317</v>
      </c>
      <c r="DX48" s="6">
        <f t="shared" si="234"/>
        <v>1529.458283629845</v>
      </c>
      <c r="DY48" s="6">
        <f t="shared" si="125"/>
        <v>0.97176204267031707</v>
      </c>
      <c r="DZ48" s="6">
        <f t="shared" si="126"/>
        <v>1.8122322076083965</v>
      </c>
      <c r="EA48" s="6">
        <f t="shared" si="127"/>
        <v>-0.30357142692926331</v>
      </c>
      <c r="EB48" s="6">
        <f t="shared" si="128"/>
        <v>1.7874255039620617</v>
      </c>
      <c r="EC48" s="6">
        <f t="shared" si="129"/>
        <v>2.0563333975471947</v>
      </c>
      <c r="ED48" s="6">
        <f t="shared" si="130"/>
        <v>1.8130211094915303</v>
      </c>
      <c r="EE48" s="6">
        <f t="shared" si="131"/>
        <v>1.2755747062507554</v>
      </c>
      <c r="EF48" s="6">
        <f t="shared" si="132"/>
        <v>0.78972424833673727</v>
      </c>
      <c r="EG48" s="6">
        <f t="shared" si="133"/>
        <v>37.840250462186305</v>
      </c>
      <c r="EH48" s="6">
        <f t="shared" si="134"/>
        <v>-1.3704913450371237</v>
      </c>
      <c r="EI48" s="6">
        <f t="shared" si="135"/>
        <v>-1.8764144768885063</v>
      </c>
      <c r="EJ48" s="6">
        <f t="shared" si="136"/>
        <v>-1.8374767196936901</v>
      </c>
      <c r="EK48" s="6">
        <f t="shared" si="137"/>
        <v>0.23372909531562369</v>
      </c>
      <c r="EL48" s="6">
        <f t="shared" si="138"/>
        <v>2.3236130951383518</v>
      </c>
      <c r="EM48" s="6">
        <f t="shared" si="139"/>
        <v>1.8522823719436905</v>
      </c>
      <c r="EN48" s="6">
        <f t="shared" si="140"/>
        <v>2.1611990272664712</v>
      </c>
      <c r="EO48" s="6">
        <f t="shared" si="141"/>
        <v>0.48319686024226627</v>
      </c>
      <c r="EP48" s="6">
        <f t="shared" si="142"/>
        <v>61.105597000701437</v>
      </c>
      <c r="EQ48" s="6">
        <f t="shared" si="143"/>
        <v>49.472923731443871</v>
      </c>
      <c r="ER48" s="6">
        <f t="shared" si="235"/>
        <v>894.11416617216594</v>
      </c>
      <c r="ES48" s="6">
        <f t="shared" si="144"/>
        <v>-0.30357142692926331</v>
      </c>
      <c r="ET48" s="6">
        <f t="shared" si="145"/>
        <v>1.7874255039620617</v>
      </c>
      <c r="EU48" s="6">
        <f t="shared" si="146"/>
        <v>5.1950303155727795E-3</v>
      </c>
      <c r="EV48" s="6">
        <f t="shared" si="147"/>
        <v>1.9084468162210912</v>
      </c>
      <c r="EW48" s="6">
        <f t="shared" si="148"/>
        <v>1.8130211094915303</v>
      </c>
      <c r="EX48" s="6">
        <f t="shared" si="149"/>
        <v>1.9084538869682963</v>
      </c>
      <c r="EY48" s="6">
        <f t="shared" si="150"/>
        <v>0.33163667339488367</v>
      </c>
      <c r="EZ48" s="6">
        <f t="shared" si="151"/>
        <v>0.98542290325999271</v>
      </c>
      <c r="FA48" s="6">
        <f t="shared" si="152"/>
        <v>9.7949478151038853</v>
      </c>
      <c r="FB48" s="6">
        <f t="shared" si="153"/>
        <v>-1.8374767196936901</v>
      </c>
      <c r="FC48" s="6">
        <f t="shared" si="154"/>
        <v>0.23372909531562369</v>
      </c>
      <c r="FD48" s="6">
        <f t="shared" si="155"/>
        <v>-1.836672078829249</v>
      </c>
      <c r="FE48" s="6">
        <f t="shared" si="156"/>
        <v>-1.2231141687162328E-3</v>
      </c>
      <c r="FF48" s="6">
        <f t="shared" si="157"/>
        <v>1.8522823719436905</v>
      </c>
      <c r="FG48" s="6">
        <f t="shared" si="52"/>
        <v>1.8366724860897832</v>
      </c>
      <c r="FH48" s="6">
        <f t="shared" si="158"/>
        <v>0.23495358730714005</v>
      </c>
      <c r="FI48" s="6">
        <f t="shared" si="159"/>
        <v>0.99192255482641256</v>
      </c>
      <c r="FJ48" s="6">
        <f t="shared" si="160"/>
        <v>7.2873127077016591</v>
      </c>
      <c r="FK48" s="6">
        <f t="shared" si="161"/>
        <v>8.5411302614027722</v>
      </c>
      <c r="FL48" s="6">
        <f t="shared" si="236"/>
        <v>115.01793666858751</v>
      </c>
      <c r="FN48" s="12">
        <f t="shared" si="282"/>
        <v>4.2751084417751072E-2</v>
      </c>
      <c r="FO48" s="6">
        <f t="shared" si="162"/>
        <v>-20.072179872430951</v>
      </c>
      <c r="FP48" s="6">
        <f t="shared" si="163"/>
        <v>4.9581598621151795</v>
      </c>
      <c r="FQ48" s="6">
        <f t="shared" si="164"/>
        <v>-2.7536353411972208</v>
      </c>
      <c r="FR48" s="6">
        <f t="shared" si="165"/>
        <v>1.7547670045758745</v>
      </c>
      <c r="FS48" s="6">
        <f t="shared" si="237"/>
        <v>-7.358193258814083E-2</v>
      </c>
      <c r="FT48" s="6">
        <f t="shared" si="238"/>
        <v>-4.6895371889833726E-2</v>
      </c>
      <c r="FU48" s="6">
        <f t="shared" si="239"/>
        <v>3.2652281440411666</v>
      </c>
      <c r="FV48" s="6">
        <f t="shared" si="240"/>
        <v>8.7255238857569514E-2</v>
      </c>
      <c r="FW48" s="6">
        <f t="shared" si="241"/>
        <v>3.2293456909673219</v>
      </c>
      <c r="FX48" s="6">
        <f t="shared" si="242"/>
        <v>0.42233720461148372</v>
      </c>
      <c r="FY48" s="6">
        <f t="shared" si="243"/>
        <v>65.017766837740822</v>
      </c>
      <c r="FZ48" s="6">
        <f t="shared" si="283"/>
        <v>-26.12699997748944</v>
      </c>
      <c r="GA48" s="6">
        <f t="shared" si="284"/>
        <v>-3.2251388909763659</v>
      </c>
      <c r="GB48" s="6">
        <f t="shared" si="169"/>
        <v>-2.7536353411972208</v>
      </c>
      <c r="GC48" s="6">
        <f t="shared" si="170"/>
        <v>1.7547670045758745</v>
      </c>
      <c r="GD48" s="6">
        <f t="shared" si="244"/>
        <v>5.804560109778123E-2</v>
      </c>
      <c r="GE48" s="6">
        <f t="shared" si="245"/>
        <v>8.7292603585983564E-2</v>
      </c>
      <c r="GF48" s="6">
        <f t="shared" si="246"/>
        <v>3.2652281440411666</v>
      </c>
      <c r="GG48" s="6">
        <f t="shared" si="247"/>
        <v>0.10482981659634062</v>
      </c>
      <c r="GH48" s="6">
        <f t="shared" si="248"/>
        <v>3.2689479346146686</v>
      </c>
      <c r="GI48" s="6">
        <f t="shared" si="249"/>
        <v>-1.9451852256991125E-2</v>
      </c>
      <c r="GJ48" s="6">
        <f t="shared" si="250"/>
        <v>91.114579333651193</v>
      </c>
      <c r="GL48" s="6">
        <f t="shared" si="285"/>
        <v>1.7547670045758745</v>
      </c>
      <c r="GM48" s="6">
        <f t="shared" si="286"/>
        <v>2.7536353411972208</v>
      </c>
      <c r="GN48" s="6">
        <f t="shared" si="291"/>
        <v>-7.358193258814083E-2</v>
      </c>
      <c r="GO48" s="6">
        <f t="shared" si="292"/>
        <v>-4.6895371889833726E-2</v>
      </c>
      <c r="GP48" s="6">
        <f t="shared" si="251"/>
        <v>3.2652281440411666</v>
      </c>
      <c r="GQ48" s="6">
        <f t="shared" si="252"/>
        <v>8.7255238857569514E-2</v>
      </c>
      <c r="GR48" s="6">
        <f t="shared" si="253"/>
        <v>3.3445227030134914</v>
      </c>
      <c r="GS48" s="6">
        <f t="shared" si="254"/>
        <v>-0.90643879308035036</v>
      </c>
      <c r="GT48" s="6">
        <f t="shared" si="255"/>
        <v>65.017766837741163</v>
      </c>
      <c r="GU48" s="6">
        <f t="shared" si="256"/>
        <v>-1.7547670045758745</v>
      </c>
      <c r="GV48" s="6">
        <f t="shared" si="181"/>
        <v>-2.7536353411972208</v>
      </c>
      <c r="GW48" s="6">
        <f t="shared" si="257"/>
        <v>5.804560109778123E-2</v>
      </c>
      <c r="GX48" s="6">
        <f t="shared" si="258"/>
        <v>8.7292603585983564E-2</v>
      </c>
      <c r="GY48" s="6">
        <f t="shared" si="259"/>
        <v>3.2652281440411666</v>
      </c>
      <c r="GZ48" s="6">
        <f t="shared" si="260"/>
        <v>0.10482981659634062</v>
      </c>
      <c r="HA48" s="6">
        <f t="shared" si="261"/>
        <v>3.3700387432104444</v>
      </c>
      <c r="HB48" s="6">
        <f t="shared" si="262"/>
        <v>-0.99981079482258861</v>
      </c>
      <c r="HC48" s="6">
        <f t="shared" si="263"/>
        <v>88.885420666355316</v>
      </c>
      <c r="HE48" s="6">
        <f t="shared" si="298"/>
        <v>65.017766837740822</v>
      </c>
      <c r="HF48" s="6">
        <f t="shared" si="297"/>
        <v>91.114579333651193</v>
      </c>
      <c r="HG48" s="6">
        <f t="shared" si="266"/>
        <v>78.066173085696008</v>
      </c>
      <c r="HH48" s="6">
        <f t="shared" si="267"/>
        <v>0.2067818523536073</v>
      </c>
      <c r="HJ48" s="6">
        <f t="shared" si="185"/>
        <v>2.7536353411972208</v>
      </c>
      <c r="HK48" s="6">
        <f t="shared" si="186"/>
        <v>-1.7547670045758745</v>
      </c>
      <c r="HL48" s="6">
        <f t="shared" si="287"/>
        <v>5.1950303155727795E-3</v>
      </c>
      <c r="HM48" s="6">
        <f t="shared" si="288"/>
        <v>1.9084468162210912</v>
      </c>
      <c r="HN48" s="6">
        <f t="shared" si="187"/>
        <v>3.2652281440411666</v>
      </c>
      <c r="HO48" s="6">
        <f t="shared" si="188"/>
        <v>1.9084538869682963</v>
      </c>
      <c r="HP48" s="6">
        <f t="shared" si="189"/>
        <v>4.5796353172886066</v>
      </c>
      <c r="HQ48" s="6">
        <f t="shared" si="190"/>
        <v>-0.53511262154022909</v>
      </c>
      <c r="HR48" s="6">
        <f t="shared" si="191"/>
        <v>122.35154945029373</v>
      </c>
      <c r="HS48" s="6">
        <f t="shared" si="192"/>
        <v>2.7536353411972208</v>
      </c>
      <c r="HT48" s="6">
        <f t="shared" si="193"/>
        <v>-1.7547670045758745</v>
      </c>
      <c r="HU48" s="6">
        <f t="shared" si="289"/>
        <v>-1.836672078829249</v>
      </c>
      <c r="HV48" s="6">
        <f t="shared" si="290"/>
        <v>-1.2231141687162328E-3</v>
      </c>
      <c r="HW48" s="6">
        <f t="shared" si="194"/>
        <v>3.2652281440411666</v>
      </c>
      <c r="HX48" s="6">
        <f t="shared" si="195"/>
        <v>1.8366724860897832</v>
      </c>
      <c r="HY48" s="6">
        <f t="shared" si="196"/>
        <v>4.9138415100544641</v>
      </c>
      <c r="HZ48" s="6">
        <f t="shared" si="197"/>
        <v>-0.84296289238584166</v>
      </c>
      <c r="IA48" s="6">
        <f t="shared" si="198"/>
        <v>147.45432910574507</v>
      </c>
      <c r="IB48" s="6">
        <f t="shared" si="199"/>
        <v>134.9029392780194</v>
      </c>
      <c r="IC48" s="6">
        <f t="shared" si="200"/>
        <v>0.7083036255250873</v>
      </c>
      <c r="ID48" s="6">
        <f t="shared" si="201"/>
        <v>5.1950303155727795E-3</v>
      </c>
      <c r="IE48" s="6">
        <f t="shared" si="202"/>
        <v>1.9084468162210912</v>
      </c>
      <c r="IF48" s="6">
        <f t="shared" si="293"/>
        <v>-7.358193258814083E-2</v>
      </c>
      <c r="IG48" s="6">
        <f t="shared" si="294"/>
        <v>-4.6895371889833726E-2</v>
      </c>
      <c r="IH48" s="6">
        <f t="shared" si="268"/>
        <v>1.9084538869682963</v>
      </c>
      <c r="II48" s="6">
        <f t="shared" si="269"/>
        <v>8.7255238857569514E-2</v>
      </c>
      <c r="IJ48" s="6">
        <f t="shared" si="270"/>
        <v>1.9569284306000445</v>
      </c>
      <c r="IK48" s="6">
        <f t="shared" si="271"/>
        <v>-0.53974405684746951</v>
      </c>
      <c r="IL48" s="6">
        <f t="shared" si="272"/>
        <v>122.66621738744755</v>
      </c>
      <c r="IM48" s="6">
        <f t="shared" si="206"/>
        <v>-1.836672078829249</v>
      </c>
      <c r="IN48" s="6">
        <f t="shared" si="207"/>
        <v>-1.2231141687162328E-3</v>
      </c>
      <c r="IO48" s="6">
        <f t="shared" si="295"/>
        <v>5.804560109778123E-2</v>
      </c>
      <c r="IP48" s="6">
        <f t="shared" si="296"/>
        <v>8.7292603585983564E-2</v>
      </c>
      <c r="IQ48" s="6">
        <f t="shared" si="273"/>
        <v>1.8366724860897832</v>
      </c>
      <c r="IR48" s="6">
        <f t="shared" si="274"/>
        <v>0.10482981659634062</v>
      </c>
      <c r="IS48" s="6">
        <f t="shared" si="275"/>
        <v>1.8967841519049282</v>
      </c>
      <c r="IT48" s="6">
        <f t="shared" si="276"/>
        <v>-0.55426711381615235</v>
      </c>
      <c r="IU48" s="6">
        <f t="shared" si="277"/>
        <v>123.66025022790596</v>
      </c>
      <c r="IV48" s="6">
        <f t="shared" si="278"/>
        <v>123.16323380767676</v>
      </c>
    </row>
    <row r="49" spans="3:256">
      <c r="C49" s="5">
        <v>43</v>
      </c>
      <c r="D49" s="6">
        <v>-608.7629938</v>
      </c>
      <c r="E49" s="6">
        <v>-55.571725569999998</v>
      </c>
      <c r="F49" s="6">
        <v>-761.88118810000003</v>
      </c>
      <c r="G49" s="6">
        <v>32.524752479999997</v>
      </c>
      <c r="H49" s="6">
        <v>-640.75883580000004</v>
      </c>
      <c r="I49" s="6">
        <v>10.1039501</v>
      </c>
      <c r="J49" s="6">
        <v>-611</v>
      </c>
      <c r="K49" s="6">
        <v>68</v>
      </c>
      <c r="L49" s="6">
        <v>-623.5</v>
      </c>
      <c r="M49" s="6">
        <v>122</v>
      </c>
      <c r="N49" s="6">
        <v>-625</v>
      </c>
      <c r="O49" s="6">
        <v>181.5</v>
      </c>
      <c r="P49" s="6">
        <v>-678</v>
      </c>
      <c r="Q49" s="6">
        <v>-50.5</v>
      </c>
      <c r="R49" s="6">
        <v>-721.98456450000003</v>
      </c>
      <c r="S49" s="6">
        <v>-108.1587652</v>
      </c>
      <c r="T49" s="6">
        <v>-778.74310920000005</v>
      </c>
      <c r="U49" s="6">
        <v>-98.632855570000004</v>
      </c>
      <c r="V49" s="6">
        <v>-835.89856669999995</v>
      </c>
      <c r="W49" s="6">
        <v>-97.045203970000003</v>
      </c>
      <c r="X49" s="6">
        <v>-608.93677849091296</v>
      </c>
      <c r="Y49" s="6">
        <v>-54.944162896124602</v>
      </c>
      <c r="Z49" s="6">
        <v>-762.35908355907497</v>
      </c>
      <c r="AA49" s="6">
        <v>32.338693009011699</v>
      </c>
      <c r="AB49" s="6">
        <v>-640.09535622986198</v>
      </c>
      <c r="AC49" s="6">
        <v>10.244320457352201</v>
      </c>
      <c r="AD49" s="6">
        <v>-611.02079490123197</v>
      </c>
      <c r="AE49" s="6">
        <v>67.955062721031595</v>
      </c>
      <c r="AF49" s="6">
        <v>-622.76416869234197</v>
      </c>
      <c r="AG49" s="6">
        <v>122.036487946252</v>
      </c>
      <c r="AH49" s="6">
        <v>-625.03227770292096</v>
      </c>
      <c r="AI49" s="6">
        <v>181.59918890546899</v>
      </c>
      <c r="AJ49" s="6">
        <v>-678.12823918308402</v>
      </c>
      <c r="AK49" s="6">
        <v>-51.044367523483103</v>
      </c>
      <c r="AL49" s="6">
        <v>-722.08588169548102</v>
      </c>
      <c r="AM49" s="6">
        <v>-107.973319960243</v>
      </c>
      <c r="AN49" s="6">
        <v>-778.88726675639202</v>
      </c>
      <c r="AO49" s="6">
        <v>-98.462456247409904</v>
      </c>
      <c r="AP49" s="6">
        <v>-835.48966912918502</v>
      </c>
      <c r="AQ49" s="6">
        <v>-96.201734201356402</v>
      </c>
      <c r="AR49" s="6">
        <f t="shared" si="63"/>
        <v>-19.659495162076368</v>
      </c>
      <c r="AS49" s="6">
        <f t="shared" si="64"/>
        <v>-1.7738697066674496</v>
      </c>
      <c r="AT49" s="6">
        <f t="shared" si="65"/>
        <v>-24.612727042267597</v>
      </c>
      <c r="AU49" s="6">
        <f t="shared" si="66"/>
        <v>1.0440531779573332</v>
      </c>
      <c r="AV49" s="6">
        <f t="shared" si="67"/>
        <v>-20.665448374221182</v>
      </c>
      <c r="AW49" s="6">
        <f t="shared" si="68"/>
        <v>0.33073740260719198</v>
      </c>
      <c r="AX49" s="6">
        <f t="shared" si="69"/>
        <v>-19.726777533553239</v>
      </c>
      <c r="AY49" s="6">
        <f t="shared" si="70"/>
        <v>2.1939259936204576</v>
      </c>
      <c r="AZ49" s="6">
        <f t="shared" si="71"/>
        <v>-20.105911802310871</v>
      </c>
      <c r="BA49" s="6">
        <f t="shared" si="72"/>
        <v>3.9399422552893717</v>
      </c>
      <c r="BB49" s="6">
        <f t="shared" si="73"/>
        <v>-20.179137594701082</v>
      </c>
      <c r="BC49" s="6">
        <f t="shared" si="74"/>
        <v>5.8629212454069837</v>
      </c>
      <c r="BD49" s="6">
        <f t="shared" si="75"/>
        <v>-21.893338205858019</v>
      </c>
      <c r="BE49" s="6">
        <f t="shared" si="76"/>
        <v>-1.647964997066012</v>
      </c>
      <c r="BF49" s="6">
        <f t="shared" si="77"/>
        <v>-23.312508620314514</v>
      </c>
      <c r="BG49" s="6">
        <f t="shared" si="78"/>
        <v>-3.4859135404044208</v>
      </c>
      <c r="BH49" s="6">
        <f t="shared" si="79"/>
        <v>-25.14633865694266</v>
      </c>
      <c r="BI49" s="6">
        <f t="shared" si="80"/>
        <v>-3.1788557541872922</v>
      </c>
      <c r="BJ49" s="6">
        <f t="shared" si="81"/>
        <v>-26.97374454687353</v>
      </c>
      <c r="BK49" s="6">
        <f t="shared" si="82"/>
        <v>-3.1058684495982467</v>
      </c>
      <c r="BM49" s="12">
        <f t="shared" si="279"/>
        <v>4.3793793793793778E-2</v>
      </c>
      <c r="BN49" s="6">
        <f t="shared" si="83"/>
        <v>-22.136111102171981</v>
      </c>
      <c r="BO49" s="6">
        <f t="shared" si="84"/>
        <v>-0.36490826435505819</v>
      </c>
      <c r="BP49" s="6">
        <f t="shared" si="85"/>
        <v>0.12975236433666321</v>
      </c>
      <c r="BQ49" s="6">
        <f t="shared" si="86"/>
        <v>124.43770749343346</v>
      </c>
      <c r="BR49" s="6">
        <f t="shared" si="87"/>
        <v>1742.1279049080686</v>
      </c>
      <c r="BS49" s="6">
        <f t="shared" si="211"/>
        <v>-682.00926975960385</v>
      </c>
      <c r="BT49" s="6">
        <f t="shared" si="212"/>
        <v>-9548.1297766344542</v>
      </c>
      <c r="BU49" s="6">
        <f t="shared" si="213"/>
        <v>-9.5481297766344539</v>
      </c>
      <c r="BW49" s="12">
        <f t="shared" si="280"/>
        <v>4.3793793793793778E-2</v>
      </c>
      <c r="BX49" s="6">
        <f t="shared" si="88"/>
        <v>-20.142524698505976</v>
      </c>
      <c r="BY49" s="6">
        <f t="shared" si="89"/>
        <v>4.9014317503481779</v>
      </c>
      <c r="BZ49" s="6">
        <f t="shared" si="90"/>
        <v>9.036854109796745E-2</v>
      </c>
      <c r="CA49" s="6">
        <f t="shared" si="91"/>
        <v>86.667045654594688</v>
      </c>
      <c r="CB49" s="6">
        <f t="shared" si="92"/>
        <v>-26.060041601908097</v>
      </c>
      <c r="CC49" s="6">
        <f t="shared" si="93"/>
        <v>-3.1423621018927692</v>
      </c>
      <c r="CD49" s="6">
        <f t="shared" si="94"/>
        <v>0.10646793353626477</v>
      </c>
      <c r="CE49" s="6">
        <f t="shared" si="95"/>
        <v>102.10700697861935</v>
      </c>
      <c r="CF49" s="6">
        <f t="shared" si="96"/>
        <v>94.38702631660702</v>
      </c>
      <c r="CH49" s="6">
        <f t="shared" si="214"/>
        <v>1.9084538869682963</v>
      </c>
      <c r="CI49" s="6">
        <f t="shared" si="215"/>
        <v>0.24400691659531398</v>
      </c>
      <c r="CJ49" s="6">
        <f t="shared" si="216"/>
        <v>1.8061494658899433</v>
      </c>
      <c r="CK49" s="6">
        <f t="shared" si="217"/>
        <v>1.9291493606111765</v>
      </c>
      <c r="CL49" s="6">
        <f t="shared" si="218"/>
        <v>0.14160664598805994</v>
      </c>
      <c r="CM49" s="15">
        <f t="shared" si="219"/>
        <v>1.9793051347267769</v>
      </c>
      <c r="CN49" s="15">
        <f t="shared" si="220"/>
        <v>0.20527475604754272</v>
      </c>
      <c r="CO49" s="15">
        <f t="shared" si="221"/>
        <v>1.9384527362445898</v>
      </c>
      <c r="CP49" s="15">
        <f t="shared" si="222"/>
        <v>6.5476976297445588E-2</v>
      </c>
      <c r="CQ49" s="15">
        <f t="shared" si="223"/>
        <v>0.27075173234498828</v>
      </c>
      <c r="CR49" s="6">
        <f t="shared" si="224"/>
        <v>1.8366724860897832</v>
      </c>
      <c r="CS49" s="6">
        <f t="shared" si="225"/>
        <v>0.28096446681881587</v>
      </c>
      <c r="CT49" s="6">
        <f t="shared" si="226"/>
        <v>1.6967576321731317</v>
      </c>
      <c r="CU49" s="6">
        <f t="shared" si="227"/>
        <v>1.8128937677447143</v>
      </c>
      <c r="CV49" s="6">
        <f t="shared" si="228"/>
        <v>0.15560901888223602</v>
      </c>
      <c r="CW49" s="15">
        <f t="shared" si="229"/>
        <v>1.9071972925408653</v>
      </c>
      <c r="CX49" s="15">
        <f t="shared" si="230"/>
        <v>0.21454772803147129</v>
      </c>
      <c r="CY49" s="15">
        <f t="shared" si="231"/>
        <v>1.8326302094000411</v>
      </c>
      <c r="CZ49" s="15">
        <f t="shared" si="232"/>
        <v>9.0783522516356435E-2</v>
      </c>
      <c r="DA49" s="15">
        <f t="shared" si="233"/>
        <v>0.30533125054782773</v>
      </c>
      <c r="DB49" s="6">
        <f t="shared" si="105"/>
        <v>0.288041491446408</v>
      </c>
      <c r="DD49" s="12">
        <f t="shared" si="281"/>
        <v>4.3793793793793778E-2</v>
      </c>
      <c r="DE49" s="6">
        <f t="shared" si="106"/>
        <v>4.953231880191229</v>
      </c>
      <c r="DF49" s="6">
        <f t="shared" si="107"/>
        <v>-2.8179228846247826</v>
      </c>
      <c r="DG49" s="6">
        <f t="shared" si="108"/>
        <v>0.93867084066794249</v>
      </c>
      <c r="DH49" s="6">
        <f t="shared" si="109"/>
        <v>1.8631885910132655</v>
      </c>
      <c r="DI49" s="6">
        <f t="shared" si="110"/>
        <v>5.698701206646545</v>
      </c>
      <c r="DJ49" s="6">
        <f t="shared" si="111"/>
        <v>2.0862825007180259</v>
      </c>
      <c r="DK49" s="6">
        <f t="shared" si="112"/>
        <v>6.1668067091006282</v>
      </c>
      <c r="DL49" s="6">
        <f t="shared" si="113"/>
        <v>-5.0539351628589739E-2</v>
      </c>
      <c r="DM49" s="6">
        <f t="shared" si="114"/>
        <v>92.896925675151252</v>
      </c>
      <c r="DN49" s="6">
        <f t="shared" si="115"/>
        <v>4.953231880191229</v>
      </c>
      <c r="DO49" s="6">
        <f t="shared" si="116"/>
        <v>-2.8179228846247826</v>
      </c>
      <c r="DP49" s="6">
        <f t="shared" si="117"/>
        <v>-1.4191704144564952</v>
      </c>
      <c r="DQ49" s="6">
        <f t="shared" si="118"/>
        <v>-1.8379485433384088</v>
      </c>
      <c r="DR49" s="6">
        <f t="shared" si="119"/>
        <v>5.698701206646545</v>
      </c>
      <c r="DS49" s="6">
        <f t="shared" si="120"/>
        <v>2.3220894714089719</v>
      </c>
      <c r="DT49" s="6">
        <f t="shared" si="121"/>
        <v>6.4473142248855249</v>
      </c>
      <c r="DU49" s="6">
        <f t="shared" si="122"/>
        <v>-0.13982450619754386</v>
      </c>
      <c r="DV49" s="6">
        <f t="shared" si="123"/>
        <v>98.037691308153526</v>
      </c>
      <c r="DW49" s="6">
        <f t="shared" si="124"/>
        <v>95.467308491652389</v>
      </c>
      <c r="DX49" s="6">
        <f t="shared" si="234"/>
        <v>1434.879860150782</v>
      </c>
      <c r="DY49" s="6">
        <f t="shared" si="125"/>
        <v>0.93867084066794249</v>
      </c>
      <c r="DZ49" s="6">
        <f t="shared" si="126"/>
        <v>1.8631885910132655</v>
      </c>
      <c r="EA49" s="6">
        <f t="shared" si="127"/>
        <v>-0.37913426875763179</v>
      </c>
      <c r="EB49" s="6">
        <f t="shared" si="128"/>
        <v>1.7460162616689141</v>
      </c>
      <c r="EC49" s="6">
        <f t="shared" si="129"/>
        <v>2.0862825007180259</v>
      </c>
      <c r="ED49" s="6">
        <f t="shared" si="130"/>
        <v>1.786705230237678</v>
      </c>
      <c r="EE49" s="6">
        <f t="shared" si="131"/>
        <v>1.3230040291670055</v>
      </c>
      <c r="EF49" s="6">
        <f t="shared" si="132"/>
        <v>0.77725538440983144</v>
      </c>
      <c r="EG49" s="6">
        <f t="shared" si="133"/>
        <v>38.990036638365929</v>
      </c>
      <c r="EH49" s="6">
        <f t="shared" si="134"/>
        <v>-1.4191704144564952</v>
      </c>
      <c r="EI49" s="6">
        <f t="shared" si="135"/>
        <v>-1.8379485433384088</v>
      </c>
      <c r="EJ49" s="6">
        <f t="shared" si="136"/>
        <v>-1.8338300366281466</v>
      </c>
      <c r="EK49" s="6">
        <f t="shared" si="137"/>
        <v>0.30705778621712865</v>
      </c>
      <c r="EL49" s="6">
        <f t="shared" si="138"/>
        <v>2.3220894714089719</v>
      </c>
      <c r="EM49" s="6">
        <f t="shared" si="139"/>
        <v>1.8593593217332021</v>
      </c>
      <c r="EN49" s="6">
        <f t="shared" si="140"/>
        <v>2.1847184615169195</v>
      </c>
      <c r="EO49" s="6">
        <f t="shared" si="141"/>
        <v>0.47205890627860786</v>
      </c>
      <c r="EP49" s="6">
        <f t="shared" si="142"/>
        <v>61.831972196780541</v>
      </c>
      <c r="EQ49" s="6">
        <f t="shared" si="143"/>
        <v>50.411004417573238</v>
      </c>
      <c r="ER49" s="6">
        <f t="shared" si="235"/>
        <v>899.65690122550882</v>
      </c>
      <c r="ES49" s="6">
        <f t="shared" si="144"/>
        <v>-0.37913426875763179</v>
      </c>
      <c r="ET49" s="6">
        <f t="shared" si="145"/>
        <v>1.7460162616689141</v>
      </c>
      <c r="EU49" s="6">
        <f t="shared" si="146"/>
        <v>-7.3225792390211097E-2</v>
      </c>
      <c r="EV49" s="6">
        <f t="shared" si="147"/>
        <v>1.922978990117612</v>
      </c>
      <c r="EW49" s="6">
        <f t="shared" si="148"/>
        <v>1.786705230237678</v>
      </c>
      <c r="EX49" s="6">
        <f t="shared" si="149"/>
        <v>1.9243726804091053</v>
      </c>
      <c r="EY49" s="6">
        <f t="shared" si="150"/>
        <v>0.35340600330702415</v>
      </c>
      <c r="EZ49" s="6">
        <f t="shared" si="151"/>
        <v>0.9845935658420365</v>
      </c>
      <c r="FA49" s="6">
        <f t="shared" si="152"/>
        <v>10.070426299405753</v>
      </c>
      <c r="FB49" s="6">
        <f t="shared" si="153"/>
        <v>-1.8338300366281466</v>
      </c>
      <c r="FC49" s="6">
        <f t="shared" si="154"/>
        <v>0.30705778621712865</v>
      </c>
      <c r="FD49" s="6">
        <f t="shared" si="155"/>
        <v>-1.8274058899308692</v>
      </c>
      <c r="FE49" s="6">
        <f t="shared" si="156"/>
        <v>7.2987304589045454E-2</v>
      </c>
      <c r="FF49" s="6">
        <f t="shared" si="157"/>
        <v>1.8593593217332021</v>
      </c>
      <c r="FG49" s="6">
        <f t="shared" si="52"/>
        <v>1.8288628798204654</v>
      </c>
      <c r="FH49" s="6">
        <f t="shared" si="158"/>
        <v>0.23415862151625119</v>
      </c>
      <c r="FI49" s="6">
        <f t="shared" si="159"/>
        <v>0.99207469237770718</v>
      </c>
      <c r="FJ49" s="6">
        <f t="shared" si="160"/>
        <v>7.2182669371785506</v>
      </c>
      <c r="FK49" s="6">
        <f t="shared" si="161"/>
        <v>8.6443466182921522</v>
      </c>
      <c r="FL49" s="6">
        <f t="shared" si="236"/>
        <v>98.988614911191007</v>
      </c>
      <c r="FN49" s="12">
        <f t="shared" si="282"/>
        <v>4.3793793793793778E-2</v>
      </c>
      <c r="FO49" s="6">
        <f t="shared" si="162"/>
        <v>-20.142524698505976</v>
      </c>
      <c r="FP49" s="6">
        <f t="shared" si="163"/>
        <v>4.9014317503481779</v>
      </c>
      <c r="FQ49" s="6">
        <f t="shared" si="164"/>
        <v>-2.7536353411972208</v>
      </c>
      <c r="FR49" s="6">
        <f t="shared" si="165"/>
        <v>1.7547670045758745</v>
      </c>
      <c r="FS49" s="6">
        <f t="shared" si="237"/>
        <v>-7.0344826075025679E-2</v>
      </c>
      <c r="FT49" s="6">
        <f t="shared" si="238"/>
        <v>-5.6728111767001543E-2</v>
      </c>
      <c r="FU49" s="6">
        <f t="shared" si="239"/>
        <v>3.2652281440411666</v>
      </c>
      <c r="FV49" s="6">
        <f t="shared" si="240"/>
        <v>9.036854109796745E-2</v>
      </c>
      <c r="FW49" s="6">
        <f t="shared" si="241"/>
        <v>3.2375241381461275</v>
      </c>
      <c r="FX49" s="6">
        <f t="shared" si="242"/>
        <v>0.31910439791519302</v>
      </c>
      <c r="FY49" s="6">
        <f t="shared" si="243"/>
        <v>71.391228680436612</v>
      </c>
      <c r="FZ49" s="6">
        <f t="shared" si="283"/>
        <v>-26.060041601908097</v>
      </c>
      <c r="GA49" s="6">
        <f t="shared" si="284"/>
        <v>-3.1423621018927692</v>
      </c>
      <c r="GB49" s="6">
        <f t="shared" si="169"/>
        <v>-2.7536353411972208</v>
      </c>
      <c r="GC49" s="6">
        <f t="shared" si="170"/>
        <v>1.7547670045758745</v>
      </c>
      <c r="GD49" s="6">
        <f t="shared" si="244"/>
        <v>6.6958375581343432E-2</v>
      </c>
      <c r="GE49" s="6">
        <f t="shared" si="245"/>
        <v>8.2776789083596647E-2</v>
      </c>
      <c r="GF49" s="6">
        <f t="shared" si="246"/>
        <v>3.2652281440411666</v>
      </c>
      <c r="GG49" s="6">
        <f t="shared" si="247"/>
        <v>0.10646793353626477</v>
      </c>
      <c r="GH49" s="6">
        <f t="shared" si="248"/>
        <v>3.278917534161637</v>
      </c>
      <c r="GI49" s="6">
        <f t="shared" si="249"/>
        <v>-0.1125438258105423</v>
      </c>
      <c r="GJ49" s="6">
        <f t="shared" si="250"/>
        <v>96.461976860221029</v>
      </c>
      <c r="GL49" s="6">
        <f t="shared" si="285"/>
        <v>1.7547670045758745</v>
      </c>
      <c r="GM49" s="6">
        <f t="shared" si="286"/>
        <v>2.7536353411972208</v>
      </c>
      <c r="GN49" s="6">
        <f t="shared" si="291"/>
        <v>-7.0344826075025679E-2</v>
      </c>
      <c r="GO49" s="6">
        <f t="shared" si="292"/>
        <v>-5.6728111767001543E-2</v>
      </c>
      <c r="GP49" s="6">
        <f t="shared" si="251"/>
        <v>3.2652281440411666</v>
      </c>
      <c r="GQ49" s="6">
        <f t="shared" si="252"/>
        <v>9.036854109796745E-2</v>
      </c>
      <c r="GR49" s="6">
        <f t="shared" si="253"/>
        <v>3.3509962596426255</v>
      </c>
      <c r="GS49" s="6">
        <f t="shared" si="254"/>
        <v>-0.94771956993151885</v>
      </c>
      <c r="GT49" s="6">
        <f t="shared" si="255"/>
        <v>71.391228680436711</v>
      </c>
      <c r="GU49" s="6">
        <f t="shared" si="256"/>
        <v>-1.7547670045758745</v>
      </c>
      <c r="GV49" s="6">
        <f t="shared" si="181"/>
        <v>-2.7536353411972208</v>
      </c>
      <c r="GW49" s="6">
        <f t="shared" si="257"/>
        <v>6.6958375581343432E-2</v>
      </c>
      <c r="GX49" s="6">
        <f t="shared" si="258"/>
        <v>8.2776789083596647E-2</v>
      </c>
      <c r="GY49" s="6">
        <f t="shared" si="259"/>
        <v>3.2652281440411666</v>
      </c>
      <c r="GZ49" s="6">
        <f t="shared" si="260"/>
        <v>0.10646793353626477</v>
      </c>
      <c r="HA49" s="6">
        <f t="shared" si="261"/>
        <v>3.3710409569616813</v>
      </c>
      <c r="HB49" s="6">
        <f t="shared" si="262"/>
        <v>-0.99364676181827161</v>
      </c>
      <c r="HC49" s="6">
        <f t="shared" si="263"/>
        <v>83.5380231397817</v>
      </c>
      <c r="HE49" s="6">
        <f t="shared" si="298"/>
        <v>71.391228680436612</v>
      </c>
      <c r="HF49" s="6">
        <f t="shared" si="297"/>
        <v>96.461976860221029</v>
      </c>
      <c r="HG49" s="6">
        <f t="shared" si="266"/>
        <v>83.926602770328827</v>
      </c>
      <c r="HH49" s="6">
        <f t="shared" si="267"/>
        <v>0.10580238289235597</v>
      </c>
      <c r="HJ49" s="6">
        <f t="shared" si="185"/>
        <v>2.7536353411972208</v>
      </c>
      <c r="HK49" s="6">
        <f t="shared" si="186"/>
        <v>-1.7547670045758745</v>
      </c>
      <c r="HL49" s="6">
        <f t="shared" si="287"/>
        <v>-7.3225792390211097E-2</v>
      </c>
      <c r="HM49" s="6">
        <f t="shared" si="288"/>
        <v>1.922978990117612</v>
      </c>
      <c r="HN49" s="6">
        <f t="shared" si="187"/>
        <v>3.2652281440411666</v>
      </c>
      <c r="HO49" s="6">
        <f t="shared" si="188"/>
        <v>1.9243726804091053</v>
      </c>
      <c r="HP49" s="6">
        <f t="shared" si="189"/>
        <v>4.6386376739373816</v>
      </c>
      <c r="HQ49" s="6">
        <f t="shared" si="190"/>
        <v>-0.56911087767918722</v>
      </c>
      <c r="HR49" s="6">
        <f t="shared" si="191"/>
        <v>124.6882477969185</v>
      </c>
      <c r="HS49" s="6">
        <f t="shared" si="192"/>
        <v>2.7536353411972208</v>
      </c>
      <c r="HT49" s="6">
        <f t="shared" si="193"/>
        <v>-1.7547670045758745</v>
      </c>
      <c r="HU49" s="6">
        <f t="shared" si="289"/>
        <v>-1.8274058899308692</v>
      </c>
      <c r="HV49" s="6">
        <f t="shared" si="290"/>
        <v>7.2987304589045454E-2</v>
      </c>
      <c r="HW49" s="6">
        <f t="shared" si="194"/>
        <v>3.2652281440411666</v>
      </c>
      <c r="HX49" s="6">
        <f t="shared" si="195"/>
        <v>1.8288628798204654</v>
      </c>
      <c r="HY49" s="6">
        <f t="shared" si="196"/>
        <v>4.9322028117228207</v>
      </c>
      <c r="HZ49" s="6">
        <f t="shared" si="197"/>
        <v>-0.86409639315992937</v>
      </c>
      <c r="IA49" s="6">
        <f t="shared" si="198"/>
        <v>149.77968478494839</v>
      </c>
      <c r="IB49" s="6">
        <f t="shared" si="199"/>
        <v>137.23396629093344</v>
      </c>
      <c r="IC49" s="6">
        <f t="shared" si="200"/>
        <v>0.67900621250750359</v>
      </c>
      <c r="ID49" s="6">
        <f t="shared" si="201"/>
        <v>-7.3225792390211097E-2</v>
      </c>
      <c r="IE49" s="6">
        <f t="shared" si="202"/>
        <v>1.922978990117612</v>
      </c>
      <c r="IF49" s="6">
        <f t="shared" si="293"/>
        <v>-7.0344826075025679E-2</v>
      </c>
      <c r="IG49" s="6">
        <f t="shared" si="294"/>
        <v>-5.6728111767001543E-2</v>
      </c>
      <c r="IH49" s="6">
        <f t="shared" si="268"/>
        <v>1.9243726804091053</v>
      </c>
      <c r="II49" s="6">
        <f t="shared" si="269"/>
        <v>9.036854109796745E-2</v>
      </c>
      <c r="IJ49" s="6">
        <f t="shared" si="270"/>
        <v>1.9797091981448398</v>
      </c>
      <c r="IK49" s="6">
        <f t="shared" si="271"/>
        <v>-0.59766685953238707</v>
      </c>
      <c r="IL49" s="6">
        <f t="shared" si="272"/>
        <v>126.70298088351828</v>
      </c>
      <c r="IM49" s="6">
        <f t="shared" si="206"/>
        <v>-1.8274058899308692</v>
      </c>
      <c r="IN49" s="6">
        <f t="shared" si="207"/>
        <v>7.2987304589045454E-2</v>
      </c>
      <c r="IO49" s="6">
        <f t="shared" si="295"/>
        <v>6.6958375581343432E-2</v>
      </c>
      <c r="IP49" s="6">
        <f t="shared" si="296"/>
        <v>8.2776789083596647E-2</v>
      </c>
      <c r="IQ49" s="6">
        <f t="shared" si="273"/>
        <v>1.8288628798204654</v>
      </c>
      <c r="IR49" s="6">
        <f t="shared" si="274"/>
        <v>0.10646793353626477</v>
      </c>
      <c r="IS49" s="6">
        <f t="shared" si="275"/>
        <v>1.8943895598467315</v>
      </c>
      <c r="IT49" s="6">
        <f t="shared" si="276"/>
        <v>-0.59737732038158087</v>
      </c>
      <c r="IU49" s="6">
        <f t="shared" si="277"/>
        <v>126.6822920752724</v>
      </c>
      <c r="IV49" s="6">
        <f t="shared" si="278"/>
        <v>126.69263647939533</v>
      </c>
    </row>
    <row r="50" spans="3:256">
      <c r="C50" s="5">
        <v>44</v>
      </c>
      <c r="D50" s="6">
        <v>-604.83367980000003</v>
      </c>
      <c r="E50" s="6">
        <v>-57.255717259999997</v>
      </c>
      <c r="F50" s="6">
        <v>-758.31683169999997</v>
      </c>
      <c r="G50" s="6">
        <v>30.2970297</v>
      </c>
      <c r="H50" s="6">
        <v>-637.39085239999997</v>
      </c>
      <c r="I50" s="6">
        <v>7.8586278590000003</v>
      </c>
      <c r="J50" s="6">
        <v>-609.5</v>
      </c>
      <c r="K50" s="6">
        <v>67</v>
      </c>
      <c r="L50" s="6">
        <v>-623</v>
      </c>
      <c r="M50" s="6">
        <v>119.5</v>
      </c>
      <c r="N50" s="6">
        <v>-628.5</v>
      </c>
      <c r="O50" s="6">
        <v>180.5</v>
      </c>
      <c r="P50" s="6">
        <v>-675</v>
      </c>
      <c r="Q50" s="6">
        <v>-53.5</v>
      </c>
      <c r="R50" s="6">
        <v>-719.60308710000004</v>
      </c>
      <c r="S50" s="6">
        <v>-108.55567809999999</v>
      </c>
      <c r="T50" s="6">
        <v>-776.36163180000005</v>
      </c>
      <c r="U50" s="6">
        <v>-97.045203970000003</v>
      </c>
      <c r="V50" s="6">
        <v>-832.72326350000003</v>
      </c>
      <c r="W50" s="6">
        <v>-91.885336269999996</v>
      </c>
      <c r="X50" s="6">
        <v>-605.84471192576598</v>
      </c>
      <c r="Y50" s="6">
        <v>-57.0161772310652</v>
      </c>
      <c r="Z50" s="6">
        <v>-759.04072231852695</v>
      </c>
      <c r="AA50" s="6">
        <v>30.155084217534</v>
      </c>
      <c r="AB50" s="6">
        <v>-637.58233932115195</v>
      </c>
      <c r="AC50" s="6">
        <v>8.0018651689112001</v>
      </c>
      <c r="AD50" s="6">
        <v>-609.69441260353005</v>
      </c>
      <c r="AE50" s="6">
        <v>67.010267991746105</v>
      </c>
      <c r="AF50" s="6">
        <v>-623.59175058307005</v>
      </c>
      <c r="AG50" s="6">
        <v>120.015251681864</v>
      </c>
      <c r="AH50" s="6">
        <v>-628.31179227996302</v>
      </c>
      <c r="AI50" s="6">
        <v>179.58236161573001</v>
      </c>
      <c r="AJ50" s="6">
        <v>-674.82083505081096</v>
      </c>
      <c r="AK50" s="6">
        <v>-53.187364207344899</v>
      </c>
      <c r="AL50" s="6">
        <v>-720.06027592579301</v>
      </c>
      <c r="AM50" s="6">
        <v>-108.770379117712</v>
      </c>
      <c r="AN50" s="6">
        <v>-776.89724931385695</v>
      </c>
      <c r="AO50" s="6">
        <v>-97.073382028421804</v>
      </c>
      <c r="AP50" s="6">
        <v>-832.87765506413598</v>
      </c>
      <c r="AQ50" s="6">
        <v>-92.675372017166794</v>
      </c>
      <c r="AR50" s="6">
        <f t="shared" si="63"/>
        <v>-19.559667938913773</v>
      </c>
      <c r="AS50" s="6">
        <f t="shared" si="64"/>
        <v>-1.8407645917070226</v>
      </c>
      <c r="AT50" s="6">
        <f t="shared" si="65"/>
        <v>-24.505593906186956</v>
      </c>
      <c r="AU50" s="6">
        <f t="shared" si="66"/>
        <v>0.97355547115382823</v>
      </c>
      <c r="AV50" s="6">
        <f t="shared" si="67"/>
        <v>-20.584315741895313</v>
      </c>
      <c r="AW50" s="6">
        <f t="shared" si="68"/>
        <v>0.25833983942578481</v>
      </c>
      <c r="AX50" s="6">
        <f t="shared" si="69"/>
        <v>-19.683955343654713</v>
      </c>
      <c r="AY50" s="6">
        <f t="shared" si="70"/>
        <v>2.1634233403637855</v>
      </c>
      <c r="AZ50" s="6">
        <f t="shared" si="71"/>
        <v>-20.132630244605178</v>
      </c>
      <c r="BA50" s="6">
        <f t="shared" si="72"/>
        <v>3.8746867378617242</v>
      </c>
      <c r="BB50" s="6">
        <f t="shared" si="73"/>
        <v>-20.285016568083339</v>
      </c>
      <c r="BC50" s="6">
        <f t="shared" si="74"/>
        <v>5.797808071517851</v>
      </c>
      <c r="BD50" s="6">
        <f t="shared" si="75"/>
        <v>-21.786558819501042</v>
      </c>
      <c r="BE50" s="6">
        <f t="shared" si="76"/>
        <v>-1.7171515438913412</v>
      </c>
      <c r="BF50" s="6">
        <f t="shared" si="77"/>
        <v>-23.247112033614421</v>
      </c>
      <c r="BG50" s="6">
        <f t="shared" si="78"/>
        <v>-3.5116465576956144</v>
      </c>
      <c r="BH50" s="6">
        <f t="shared" si="79"/>
        <v>-25.082091037705535</v>
      </c>
      <c r="BI50" s="6">
        <f t="shared" si="80"/>
        <v>-3.1340095585680383</v>
      </c>
      <c r="BJ50" s="6">
        <f t="shared" si="81"/>
        <v>-26.889415796026249</v>
      </c>
      <c r="BK50" s="6">
        <f t="shared" si="82"/>
        <v>-2.9920200128662566</v>
      </c>
      <c r="BM50" s="12">
        <f t="shared" si="279"/>
        <v>4.4836503169836485E-2</v>
      </c>
      <c r="BN50" s="6">
        <f t="shared" si="83"/>
        <v>-22.032630922550364</v>
      </c>
      <c r="BO50" s="6">
        <f t="shared" si="84"/>
        <v>-0.43360456027659716</v>
      </c>
      <c r="BP50" s="6">
        <f t="shared" si="85"/>
        <v>0.12420679791324493</v>
      </c>
      <c r="BQ50" s="6">
        <f t="shared" si="86"/>
        <v>119.1192874707184</v>
      </c>
      <c r="BR50" s="6">
        <f t="shared" si="87"/>
        <v>1667.6700245900577</v>
      </c>
      <c r="BS50" s="6">
        <f t="shared" si="211"/>
        <v>-5100.57753858465</v>
      </c>
      <c r="BT50" s="6">
        <f t="shared" si="212"/>
        <v>-71408.0855401851</v>
      </c>
      <c r="BU50" s="6">
        <f t="shared" si="213"/>
        <v>-71.408085540185098</v>
      </c>
      <c r="BW50" s="12">
        <f t="shared" si="280"/>
        <v>4.4836503169836485E-2</v>
      </c>
      <c r="BX50" s="6">
        <f t="shared" si="88"/>
        <v>-20.208823406344258</v>
      </c>
      <c r="BY50" s="6">
        <f t="shared" si="89"/>
        <v>4.8362474046897876</v>
      </c>
      <c r="BZ50" s="6">
        <f t="shared" si="90"/>
        <v>9.2975897844217517E-2</v>
      </c>
      <c r="CA50" s="6">
        <f t="shared" si="91"/>
        <v>89.167605068518355</v>
      </c>
      <c r="CB50" s="6">
        <f t="shared" si="92"/>
        <v>-25.98575341686589</v>
      </c>
      <c r="CC50" s="6">
        <f t="shared" si="93"/>
        <v>-3.0630147857171472</v>
      </c>
      <c r="CD50" s="6">
        <f t="shared" si="94"/>
        <v>0.10869558878417855</v>
      </c>
      <c r="CE50" s="6">
        <f t="shared" si="95"/>
        <v>104.24341746757858</v>
      </c>
      <c r="CF50" s="6">
        <f t="shared" si="96"/>
        <v>96.705511268048468</v>
      </c>
      <c r="CH50" s="6">
        <f t="shared" si="214"/>
        <v>1.9243726804091053</v>
      </c>
      <c r="CI50" s="6">
        <f t="shared" si="215"/>
        <v>0.2530451603089075</v>
      </c>
      <c r="CJ50" s="6">
        <f t="shared" si="216"/>
        <v>1.7999538181994261</v>
      </c>
      <c r="CK50" s="6">
        <f t="shared" si="217"/>
        <v>1.9196926266771042</v>
      </c>
      <c r="CL50" s="6">
        <f t="shared" si="218"/>
        <v>0.13728135104095754</v>
      </c>
      <c r="CM50" s="15">
        <f t="shared" si="219"/>
        <v>1.9886858294587193</v>
      </c>
      <c r="CN50" s="15">
        <f t="shared" si="220"/>
        <v>0.20468483635561072</v>
      </c>
      <c r="CO50" s="15">
        <f t="shared" si="221"/>
        <v>1.9284638979587438</v>
      </c>
      <c r="CP50" s="15">
        <f t="shared" si="222"/>
        <v>6.2398701056859615E-2</v>
      </c>
      <c r="CQ50" s="15">
        <f t="shared" si="223"/>
        <v>0.26708353741247032</v>
      </c>
      <c r="CR50" s="6">
        <f t="shared" si="224"/>
        <v>1.8288628798204654</v>
      </c>
      <c r="CS50" s="6">
        <f t="shared" si="225"/>
        <v>0.28341933285923648</v>
      </c>
      <c r="CT50" s="6">
        <f t="shared" si="226"/>
        <v>1.6766556670781452</v>
      </c>
      <c r="CU50" s="6">
        <f t="shared" si="227"/>
        <v>1.794632324752216</v>
      </c>
      <c r="CV50" s="6">
        <f t="shared" si="228"/>
        <v>0.15957404904982173</v>
      </c>
      <c r="CW50" s="15">
        <f t="shared" si="229"/>
        <v>1.8944689398789234</v>
      </c>
      <c r="CX50" s="15">
        <f t="shared" si="230"/>
        <v>0.20883935837724327</v>
      </c>
      <c r="CY50" s="15">
        <f t="shared" si="231"/>
        <v>1.8154310204400914</v>
      </c>
      <c r="CZ50" s="15">
        <f t="shared" si="232"/>
        <v>9.3148423209682113E-2</v>
      </c>
      <c r="DA50" s="15">
        <f t="shared" si="233"/>
        <v>0.30198778158692541</v>
      </c>
      <c r="DB50" s="6">
        <f t="shared" si="105"/>
        <v>0.28453565949969783</v>
      </c>
      <c r="DD50" s="12">
        <f t="shared" si="281"/>
        <v>4.4836503169836485E-2</v>
      </c>
      <c r="DE50" s="6">
        <f t="shared" si="106"/>
        <v>4.9459259672731832</v>
      </c>
      <c r="DF50" s="6">
        <f t="shared" si="107"/>
        <v>-2.8143200628608507</v>
      </c>
      <c r="DG50" s="6">
        <f t="shared" si="108"/>
        <v>0.90036039824060055</v>
      </c>
      <c r="DH50" s="6">
        <f t="shared" si="109"/>
        <v>1.9050835009380007</v>
      </c>
      <c r="DI50" s="6">
        <f t="shared" si="110"/>
        <v>5.6905694873156829</v>
      </c>
      <c r="DJ50" s="6">
        <f t="shared" si="111"/>
        <v>2.1071288504185408</v>
      </c>
      <c r="DK50" s="6">
        <f t="shared" si="112"/>
        <v>6.2160574942111992</v>
      </c>
      <c r="DL50" s="6">
        <f t="shared" si="113"/>
        <v>-7.5758217704087749E-2</v>
      </c>
      <c r="DM50" s="6">
        <f t="shared" si="114"/>
        <v>94.344788929452307</v>
      </c>
      <c r="DN50" s="6">
        <f t="shared" si="115"/>
        <v>4.9459259672731832</v>
      </c>
      <c r="DO50" s="6">
        <f t="shared" si="116"/>
        <v>-2.8143200628608507</v>
      </c>
      <c r="DP50" s="6">
        <f t="shared" si="117"/>
        <v>-1.4605532141133786</v>
      </c>
      <c r="DQ50" s="6">
        <f t="shared" si="118"/>
        <v>-1.7944950138042732</v>
      </c>
      <c r="DR50" s="6">
        <f t="shared" si="119"/>
        <v>5.6905694873156829</v>
      </c>
      <c r="DS50" s="6">
        <f t="shared" si="120"/>
        <v>2.3137476193019237</v>
      </c>
      <c r="DT50" s="6">
        <f t="shared" si="121"/>
        <v>6.4871425629642738</v>
      </c>
      <c r="DU50" s="6">
        <f t="shared" si="122"/>
        <v>-0.16507787797485854</v>
      </c>
      <c r="DV50" s="6">
        <f t="shared" si="123"/>
        <v>99.501758586794139</v>
      </c>
      <c r="DW50" s="6">
        <f t="shared" si="124"/>
        <v>96.92327375812323</v>
      </c>
      <c r="DX50" s="6">
        <f t="shared" si="234"/>
        <v>1396.328929156195</v>
      </c>
      <c r="DY50" s="6">
        <f t="shared" si="125"/>
        <v>0.90036039824060055</v>
      </c>
      <c r="DZ50" s="6">
        <f t="shared" si="126"/>
        <v>1.9050835009380007</v>
      </c>
      <c r="EA50" s="6">
        <f t="shared" si="127"/>
        <v>-0.44867490095046492</v>
      </c>
      <c r="EB50" s="6">
        <f t="shared" si="128"/>
        <v>1.7112633974979388</v>
      </c>
      <c r="EC50" s="6">
        <f t="shared" si="129"/>
        <v>2.1071288504185408</v>
      </c>
      <c r="ED50" s="6">
        <f t="shared" si="130"/>
        <v>1.7691047403585516</v>
      </c>
      <c r="EE50" s="6">
        <f t="shared" si="131"/>
        <v>1.3628875489052807</v>
      </c>
      <c r="EF50" s="6">
        <f t="shared" si="132"/>
        <v>0.76618459409837858</v>
      </c>
      <c r="EG50" s="6">
        <f t="shared" si="133"/>
        <v>39.987505821339262</v>
      </c>
      <c r="EH50" s="6">
        <f t="shared" si="134"/>
        <v>-1.4605532141133786</v>
      </c>
      <c r="EI50" s="6">
        <f t="shared" si="135"/>
        <v>-1.7944950138042732</v>
      </c>
      <c r="EJ50" s="6">
        <f t="shared" si="136"/>
        <v>-1.8349790040911138</v>
      </c>
      <c r="EK50" s="6">
        <f t="shared" si="137"/>
        <v>0.37763699912757609</v>
      </c>
      <c r="EL50" s="6">
        <f t="shared" si="138"/>
        <v>2.3137476193019237</v>
      </c>
      <c r="EM50" s="6">
        <f t="shared" si="139"/>
        <v>1.8734347195900094</v>
      </c>
      <c r="EN50" s="6">
        <f t="shared" si="140"/>
        <v>2.2041669977122464</v>
      </c>
      <c r="EO50" s="6">
        <f t="shared" si="141"/>
        <v>0.46195526835801626</v>
      </c>
      <c r="EP50" s="6">
        <f t="shared" si="142"/>
        <v>62.486650462286718</v>
      </c>
      <c r="EQ50" s="6">
        <f t="shared" si="143"/>
        <v>51.237078141812987</v>
      </c>
      <c r="ER50" s="6">
        <f t="shared" si="235"/>
        <v>792.23774449488803</v>
      </c>
      <c r="ES50" s="6">
        <f t="shared" si="144"/>
        <v>-0.44867490095046492</v>
      </c>
      <c r="ET50" s="6">
        <f t="shared" si="145"/>
        <v>1.7112633974979388</v>
      </c>
      <c r="EU50" s="6">
        <f t="shared" si="146"/>
        <v>-0.1523863234781615</v>
      </c>
      <c r="EV50" s="6">
        <f t="shared" si="147"/>
        <v>1.9231213336561268</v>
      </c>
      <c r="EW50" s="6">
        <f t="shared" si="148"/>
        <v>1.7691047403585516</v>
      </c>
      <c r="EX50" s="6">
        <f t="shared" si="149"/>
        <v>1.9291493606111765</v>
      </c>
      <c r="EY50" s="6">
        <f t="shared" si="150"/>
        <v>0.36423990206149576</v>
      </c>
      <c r="EZ50" s="6">
        <f t="shared" si="151"/>
        <v>0.98431576486293815</v>
      </c>
      <c r="FA50" s="6">
        <f t="shared" si="152"/>
        <v>10.161049644234536</v>
      </c>
      <c r="FB50" s="6">
        <f t="shared" si="153"/>
        <v>-1.8349790040911138</v>
      </c>
      <c r="FC50" s="6">
        <f t="shared" si="154"/>
        <v>0.37763699912757609</v>
      </c>
      <c r="FD50" s="6">
        <f t="shared" si="155"/>
        <v>-1.8073247583207142</v>
      </c>
      <c r="FE50" s="6">
        <f t="shared" si="156"/>
        <v>0.14198954570178168</v>
      </c>
      <c r="FF50" s="6">
        <f t="shared" si="157"/>
        <v>1.8734347195900094</v>
      </c>
      <c r="FG50" s="6">
        <f t="shared" si="52"/>
        <v>1.8128937677447143</v>
      </c>
      <c r="FH50" s="6">
        <f t="shared" si="158"/>
        <v>0.23726457724487995</v>
      </c>
      <c r="FI50" s="6">
        <f t="shared" si="159"/>
        <v>0.99225205636330216</v>
      </c>
      <c r="FJ50" s="6">
        <f t="shared" si="160"/>
        <v>7.1369337146139449</v>
      </c>
      <c r="FK50" s="6">
        <f t="shared" si="161"/>
        <v>8.6489916794242401</v>
      </c>
      <c r="FL50" s="6">
        <f t="shared" si="236"/>
        <v>4.4547994281175276</v>
      </c>
      <c r="FN50" s="12">
        <f t="shared" si="282"/>
        <v>4.4836503169836485E-2</v>
      </c>
      <c r="FO50" s="6">
        <f t="shared" si="162"/>
        <v>-20.208823406344258</v>
      </c>
      <c r="FP50" s="6">
        <f t="shared" si="163"/>
        <v>4.8362474046897876</v>
      </c>
      <c r="FQ50" s="6">
        <f t="shared" si="164"/>
        <v>-2.7536353411972208</v>
      </c>
      <c r="FR50" s="6">
        <f t="shared" si="165"/>
        <v>1.7547670045758745</v>
      </c>
      <c r="FS50" s="6">
        <f t="shared" si="237"/>
        <v>-6.6298707838281956E-2</v>
      </c>
      <c r="FT50" s="6">
        <f t="shared" si="238"/>
        <v>-6.5184345658390264E-2</v>
      </c>
      <c r="FU50" s="6">
        <f t="shared" si="239"/>
        <v>3.2652281440411666</v>
      </c>
      <c r="FV50" s="6">
        <f t="shared" si="240"/>
        <v>9.2975897844217517E-2</v>
      </c>
      <c r="FW50" s="6">
        <f t="shared" si="241"/>
        <v>3.2456125921330288</v>
      </c>
      <c r="FX50" s="6">
        <f t="shared" si="242"/>
        <v>0.22457815911421677</v>
      </c>
      <c r="FY50" s="6">
        <f t="shared" si="243"/>
        <v>77.021926350550771</v>
      </c>
      <c r="FZ50" s="6">
        <f t="shared" si="283"/>
        <v>-25.98575341686589</v>
      </c>
      <c r="GA50" s="6">
        <f t="shared" si="284"/>
        <v>-3.0630147857171472</v>
      </c>
      <c r="GB50" s="6">
        <f t="shared" si="169"/>
        <v>-2.7536353411972208</v>
      </c>
      <c r="GC50" s="6">
        <f t="shared" si="170"/>
        <v>1.7547670045758745</v>
      </c>
      <c r="GD50" s="6">
        <f t="shared" si="244"/>
        <v>7.4288185042206578E-2</v>
      </c>
      <c r="GE50" s="6">
        <f t="shared" si="245"/>
        <v>7.9347316175621962E-2</v>
      </c>
      <c r="GF50" s="6">
        <f t="shared" si="246"/>
        <v>3.2652281440411666</v>
      </c>
      <c r="GG50" s="6">
        <f t="shared" si="247"/>
        <v>0.10869558878417855</v>
      </c>
      <c r="GH50" s="6">
        <f t="shared" si="248"/>
        <v>3.2869716461414202</v>
      </c>
      <c r="GI50" s="6">
        <f t="shared" si="249"/>
        <v>-0.18406197142228284</v>
      </c>
      <c r="GJ50" s="6">
        <f t="shared" si="250"/>
        <v>100.60644820870429</v>
      </c>
      <c r="GL50" s="6">
        <f t="shared" si="285"/>
        <v>1.7547670045758745</v>
      </c>
      <c r="GM50" s="6">
        <f t="shared" si="286"/>
        <v>2.7536353411972208</v>
      </c>
      <c r="GN50" s="6">
        <f t="shared" si="291"/>
        <v>-6.6298707838281956E-2</v>
      </c>
      <c r="GO50" s="6">
        <f t="shared" si="292"/>
        <v>-6.5184345658390264E-2</v>
      </c>
      <c r="GP50" s="6">
        <f t="shared" si="251"/>
        <v>3.2652281440411666</v>
      </c>
      <c r="GQ50" s="6">
        <f t="shared" si="252"/>
        <v>9.2975897844217517E-2</v>
      </c>
      <c r="GR50" s="6">
        <f t="shared" si="253"/>
        <v>3.3558940322863657</v>
      </c>
      <c r="GS50" s="6">
        <f t="shared" si="254"/>
        <v>-0.97445607928160016</v>
      </c>
      <c r="GT50" s="6">
        <f t="shared" si="255"/>
        <v>77.021926350550586</v>
      </c>
      <c r="GU50" s="6">
        <f t="shared" si="256"/>
        <v>-1.7547670045758745</v>
      </c>
      <c r="GV50" s="6">
        <f t="shared" si="181"/>
        <v>-2.7536353411972208</v>
      </c>
      <c r="GW50" s="6">
        <f t="shared" si="257"/>
        <v>7.4288185042206578E-2</v>
      </c>
      <c r="GX50" s="6">
        <f t="shared" si="258"/>
        <v>7.9347316175621962E-2</v>
      </c>
      <c r="GY50" s="6">
        <f t="shared" si="259"/>
        <v>3.2652281440411666</v>
      </c>
      <c r="GZ50" s="6">
        <f t="shared" si="260"/>
        <v>0.10869558878417855</v>
      </c>
      <c r="HA50" s="6">
        <f t="shared" si="261"/>
        <v>3.3721259798002992</v>
      </c>
      <c r="HB50" s="6">
        <f t="shared" si="262"/>
        <v>-0.98291464058489741</v>
      </c>
      <c r="HC50" s="6">
        <f t="shared" si="263"/>
        <v>79.393551791294954</v>
      </c>
      <c r="HE50" s="6">
        <f t="shared" si="298"/>
        <v>77.021926350550771</v>
      </c>
      <c r="HF50" s="6">
        <f t="shared" si="297"/>
        <v>100.60644820870429</v>
      </c>
      <c r="HG50" s="6">
        <f t="shared" si="266"/>
        <v>88.814187279627532</v>
      </c>
      <c r="HH50" s="6">
        <f t="shared" si="267"/>
        <v>2.06948588084679E-2</v>
      </c>
      <c r="HJ50" s="6">
        <f t="shared" si="185"/>
        <v>2.7536353411972208</v>
      </c>
      <c r="HK50" s="6">
        <f t="shared" si="186"/>
        <v>-1.7547670045758745</v>
      </c>
      <c r="HL50" s="6">
        <f t="shared" si="287"/>
        <v>-0.1523863234781615</v>
      </c>
      <c r="HM50" s="6">
        <f t="shared" si="288"/>
        <v>1.9231213336561268</v>
      </c>
      <c r="HN50" s="6">
        <f t="shared" si="187"/>
        <v>3.2652281440411666</v>
      </c>
      <c r="HO50" s="6">
        <f t="shared" si="188"/>
        <v>1.9291493606111765</v>
      </c>
      <c r="HP50" s="6">
        <f t="shared" si="189"/>
        <v>4.6874112838608086</v>
      </c>
      <c r="HQ50" s="6">
        <f t="shared" si="190"/>
        <v>-0.60234613296278794</v>
      </c>
      <c r="HR50" s="6">
        <f t="shared" si="191"/>
        <v>127.03811248194594</v>
      </c>
      <c r="HS50" s="6">
        <f t="shared" si="192"/>
        <v>2.7536353411972208</v>
      </c>
      <c r="HT50" s="6">
        <f t="shared" si="193"/>
        <v>-1.7547670045758745</v>
      </c>
      <c r="HU50" s="6">
        <f t="shared" si="289"/>
        <v>-1.8073247583207142</v>
      </c>
      <c r="HV50" s="6">
        <f t="shared" si="290"/>
        <v>0.14198954570178168</v>
      </c>
      <c r="HW50" s="6">
        <f t="shared" si="194"/>
        <v>3.2652281440411666</v>
      </c>
      <c r="HX50" s="6">
        <f t="shared" si="195"/>
        <v>1.8128937677447143</v>
      </c>
      <c r="HY50" s="6">
        <f t="shared" si="196"/>
        <v>4.9396399099950434</v>
      </c>
      <c r="HZ50" s="6">
        <f t="shared" si="197"/>
        <v>-0.88282144131773599</v>
      </c>
      <c r="IA50" s="6">
        <f t="shared" si="198"/>
        <v>151.98460795907789</v>
      </c>
      <c r="IB50" s="6">
        <f t="shared" si="199"/>
        <v>139.5113602205119</v>
      </c>
      <c r="IC50" s="6">
        <f t="shared" si="200"/>
        <v>0.64929726740212856</v>
      </c>
      <c r="ID50" s="6">
        <f t="shared" si="201"/>
        <v>-0.1523863234781615</v>
      </c>
      <c r="IE50" s="6">
        <f t="shared" si="202"/>
        <v>1.9231213336561268</v>
      </c>
      <c r="IF50" s="6">
        <f t="shared" si="293"/>
        <v>-6.6298707838281956E-2</v>
      </c>
      <c r="IG50" s="6">
        <f t="shared" si="294"/>
        <v>-6.5184345658390264E-2</v>
      </c>
      <c r="IH50" s="6">
        <f t="shared" si="268"/>
        <v>1.9291493606111765</v>
      </c>
      <c r="II50" s="6">
        <f t="shared" si="269"/>
        <v>9.2975897844217517E-2</v>
      </c>
      <c r="IJ50" s="6">
        <f t="shared" si="270"/>
        <v>1.9901684732607245</v>
      </c>
      <c r="IK50" s="6">
        <f t="shared" si="271"/>
        <v>-0.64257117549963239</v>
      </c>
      <c r="IL50" s="6">
        <f t="shared" si="272"/>
        <v>129.98381386860493</v>
      </c>
      <c r="IM50" s="6">
        <f t="shared" si="206"/>
        <v>-1.8073247583207142</v>
      </c>
      <c r="IN50" s="6">
        <f t="shared" si="207"/>
        <v>0.14198954570178168</v>
      </c>
      <c r="IO50" s="6">
        <f t="shared" si="295"/>
        <v>7.4288185042206578E-2</v>
      </c>
      <c r="IP50" s="6">
        <f t="shared" si="296"/>
        <v>7.9347316175621962E-2</v>
      </c>
      <c r="IQ50" s="6">
        <f t="shared" si="273"/>
        <v>1.8128937677447143</v>
      </c>
      <c r="IR50" s="6">
        <f t="shared" si="274"/>
        <v>0.10869558878417855</v>
      </c>
      <c r="IS50" s="6">
        <f t="shared" si="275"/>
        <v>1.8826553900145619</v>
      </c>
      <c r="IT50" s="6">
        <f t="shared" si="276"/>
        <v>-0.6241774546840716</v>
      </c>
      <c r="IU50" s="6">
        <f t="shared" si="277"/>
        <v>128.6218402496263</v>
      </c>
      <c r="IV50" s="6">
        <f t="shared" si="278"/>
        <v>129.3028270591156</v>
      </c>
    </row>
    <row r="51" spans="3:256">
      <c r="C51" s="5">
        <v>45</v>
      </c>
      <c r="D51" s="6">
        <v>-602.58835759999999</v>
      </c>
      <c r="E51" s="6">
        <v>-59.501039499999997</v>
      </c>
      <c r="F51" s="6">
        <v>-755.64356439999995</v>
      </c>
      <c r="G51" s="6">
        <v>27.623762379999999</v>
      </c>
      <c r="H51" s="6">
        <v>-635.70686069999999</v>
      </c>
      <c r="I51" s="6">
        <v>5.0519750520000004</v>
      </c>
      <c r="J51" s="6">
        <v>-608.5</v>
      </c>
      <c r="K51" s="6">
        <v>66</v>
      </c>
      <c r="L51" s="6">
        <v>-624.5</v>
      </c>
      <c r="M51" s="6">
        <v>117.5</v>
      </c>
      <c r="N51" s="6">
        <v>-631.5</v>
      </c>
      <c r="O51" s="6">
        <v>177</v>
      </c>
      <c r="P51" s="6">
        <v>-671</v>
      </c>
      <c r="Q51" s="6">
        <v>-55</v>
      </c>
      <c r="R51" s="6">
        <v>-718.01543549999997</v>
      </c>
      <c r="S51" s="6">
        <v>-109.74641680000001</v>
      </c>
      <c r="T51" s="6">
        <v>-775.56780600000002</v>
      </c>
      <c r="U51" s="6">
        <v>-96.251378169999995</v>
      </c>
      <c r="V51" s="6">
        <v>-829.94487319999996</v>
      </c>
      <c r="W51" s="6">
        <v>-89.503858879999996</v>
      </c>
      <c r="X51" s="6">
        <v>-602.92584933851003</v>
      </c>
      <c r="Y51" s="6">
        <v>-58.993478183148603</v>
      </c>
      <c r="Z51" s="6">
        <v>-755.85803977242199</v>
      </c>
      <c r="AA51" s="6">
        <v>27.9794426443713</v>
      </c>
      <c r="AB51" s="6">
        <v>-634.899038815214</v>
      </c>
      <c r="AC51" s="6">
        <v>5.8699133393533396</v>
      </c>
      <c r="AD51" s="6">
        <v>-608.40321650078602</v>
      </c>
      <c r="AE51" s="6">
        <v>65.801956720299401</v>
      </c>
      <c r="AF51" s="6">
        <v>-624.31336734257002</v>
      </c>
      <c r="AG51" s="6">
        <v>118.076564043039</v>
      </c>
      <c r="AH51" s="6">
        <v>-631.45509797206296</v>
      </c>
      <c r="AI51" s="6">
        <v>177.10702506155599</v>
      </c>
      <c r="AJ51" s="6">
        <v>-671.55427760229395</v>
      </c>
      <c r="AK51" s="6">
        <v>-55.351769803854197</v>
      </c>
      <c r="AL51" s="6">
        <v>-717.84679310240199</v>
      </c>
      <c r="AM51" s="6">
        <v>-109.50411156842</v>
      </c>
      <c r="AN51" s="6">
        <v>-774.79034285576301</v>
      </c>
      <c r="AO51" s="6">
        <v>-95.6974504975435</v>
      </c>
      <c r="AP51" s="6">
        <v>-830.01297084566102</v>
      </c>
      <c r="AQ51" s="6">
        <v>-89.3409009532499</v>
      </c>
      <c r="AR51" s="6">
        <f t="shared" si="63"/>
        <v>-19.465432598005091</v>
      </c>
      <c r="AS51" s="6">
        <f t="shared" si="64"/>
        <v>-1.9046016596499187</v>
      </c>
      <c r="AT51" s="6">
        <f t="shared" si="65"/>
        <v>-24.402841150354671</v>
      </c>
      <c r="AU51" s="6">
        <f t="shared" si="66"/>
        <v>0.90331498561770518</v>
      </c>
      <c r="AV51" s="6">
        <f t="shared" si="67"/>
        <v>-20.497685511667445</v>
      </c>
      <c r="AW51" s="6">
        <f t="shared" si="68"/>
        <v>0.18950987520052806</v>
      </c>
      <c r="AX51" s="6">
        <f t="shared" si="69"/>
        <v>-19.642269138400209</v>
      </c>
      <c r="AY51" s="6">
        <f t="shared" si="70"/>
        <v>2.1244130679769562</v>
      </c>
      <c r="AZ51" s="6">
        <f t="shared" si="71"/>
        <v>-20.155927607637548</v>
      </c>
      <c r="BA51" s="6">
        <f t="shared" si="72"/>
        <v>3.8120962989154816</v>
      </c>
      <c r="BB51" s="6">
        <f t="shared" si="73"/>
        <v>-20.386498044041996</v>
      </c>
      <c r="BC51" s="6">
        <f t="shared" si="74"/>
        <v>5.7178919476603047</v>
      </c>
      <c r="BD51" s="6">
        <f t="shared" si="75"/>
        <v>-21.68109816640186</v>
      </c>
      <c r="BE51" s="6">
        <f t="shared" si="76"/>
        <v>-1.7870292764513569</v>
      </c>
      <c r="BF51" s="6">
        <f t="shared" si="77"/>
        <v>-23.175649845100143</v>
      </c>
      <c r="BG51" s="6">
        <f t="shared" si="78"/>
        <v>-3.5353350752469774</v>
      </c>
      <c r="BH51" s="6">
        <f t="shared" si="79"/>
        <v>-25.014069662116274</v>
      </c>
      <c r="BI51" s="6">
        <f t="shared" si="80"/>
        <v>-3.0895876740142971</v>
      </c>
      <c r="BJ51" s="6">
        <f t="shared" si="81"/>
        <v>-26.796929601197363</v>
      </c>
      <c r="BK51" s="6">
        <f t="shared" si="82"/>
        <v>-2.88436677189826</v>
      </c>
      <c r="BM51" s="12">
        <f t="shared" si="279"/>
        <v>4.5879212545879192E-2</v>
      </c>
      <c r="BN51" s="6">
        <f t="shared" si="83"/>
        <v>-21.934136874179881</v>
      </c>
      <c r="BO51" s="6">
        <f t="shared" si="84"/>
        <v>-0.50064333701610675</v>
      </c>
      <c r="BP51" s="6">
        <f t="shared" si="85"/>
        <v>0.11914392620329795</v>
      </c>
      <c r="BQ51" s="6">
        <f t="shared" si="86"/>
        <v>114.26379098601085</v>
      </c>
      <c r="BR51" s="6">
        <f t="shared" si="87"/>
        <v>1599.6930738041519</v>
      </c>
      <c r="BS51" s="6">
        <f t="shared" si="211"/>
        <v>-4656.6153486939356</v>
      </c>
      <c r="BT51" s="6">
        <f t="shared" si="212"/>
        <v>-65192.614881715097</v>
      </c>
      <c r="BU51" s="6">
        <f t="shared" si="213"/>
        <v>-65.192614881715102</v>
      </c>
      <c r="BW51" s="12">
        <f t="shared" si="280"/>
        <v>4.5879212545879192E-2</v>
      </c>
      <c r="BX51" s="6">
        <f t="shared" si="88"/>
        <v>-20.271212825839772</v>
      </c>
      <c r="BY51" s="6">
        <f t="shared" si="89"/>
        <v>4.7649941232878934</v>
      </c>
      <c r="BZ51" s="6">
        <f t="shared" si="90"/>
        <v>9.4707284701466776E-2</v>
      </c>
      <c r="CA51" s="6">
        <f t="shared" si="91"/>
        <v>90.828074320094686</v>
      </c>
      <c r="CB51" s="6">
        <f t="shared" si="92"/>
        <v>-25.905499631656816</v>
      </c>
      <c r="CC51" s="6">
        <f t="shared" si="93"/>
        <v>-2.9869772229562788</v>
      </c>
      <c r="CD51" s="6">
        <f t="shared" si="94"/>
        <v>0.11055487773498347</v>
      </c>
      <c r="CE51" s="6">
        <f t="shared" si="95"/>
        <v>106.02654994295854</v>
      </c>
      <c r="CF51" s="6">
        <f t="shared" si="96"/>
        <v>98.427312131526605</v>
      </c>
      <c r="CH51" s="6">
        <f t="shared" si="214"/>
        <v>1.9291493606111765</v>
      </c>
      <c r="CI51" s="6">
        <f t="shared" si="215"/>
        <v>0.26254165811289742</v>
      </c>
      <c r="CJ51" s="6">
        <f t="shared" si="216"/>
        <v>1.7857919683892882</v>
      </c>
      <c r="CK51" s="6">
        <f t="shared" si="217"/>
        <v>1.8965466863941036</v>
      </c>
      <c r="CL51" s="6">
        <f t="shared" si="218"/>
        <v>0.12845460302332842</v>
      </c>
      <c r="CM51" s="15">
        <f t="shared" si="219"/>
        <v>1.988741493556681</v>
      </c>
      <c r="CN51" s="15">
        <f t="shared" si="220"/>
        <v>0.20376199674989179</v>
      </c>
      <c r="CO51" s="15">
        <f t="shared" si="221"/>
        <v>1.9053966289033599</v>
      </c>
      <c r="CP51" s="15">
        <f t="shared" si="222"/>
        <v>5.986508476227375E-2</v>
      </c>
      <c r="CQ51" s="15">
        <f t="shared" si="223"/>
        <v>0.26362708151216552</v>
      </c>
      <c r="CR51" s="6">
        <f t="shared" si="224"/>
        <v>1.8128937677447143</v>
      </c>
      <c r="CS51" s="6">
        <f t="shared" si="225"/>
        <v>0.2815233084441916</v>
      </c>
      <c r="CT51" s="6">
        <f t="shared" si="226"/>
        <v>1.6565885394562676</v>
      </c>
      <c r="CU51" s="6">
        <f t="shared" si="227"/>
        <v>1.7804308165139362</v>
      </c>
      <c r="CV51" s="6">
        <f t="shared" si="228"/>
        <v>0.16688894021058229</v>
      </c>
      <c r="CW51" s="15">
        <f t="shared" si="229"/>
        <v>1.8755028078225866</v>
      </c>
      <c r="CX51" s="15">
        <f t="shared" si="230"/>
        <v>0.20242110073119401</v>
      </c>
      <c r="CY51" s="15">
        <f t="shared" si="231"/>
        <v>1.8019541480903931</v>
      </c>
      <c r="CZ51" s="15">
        <f t="shared" si="232"/>
        <v>9.6011883667875303E-2</v>
      </c>
      <c r="DA51" s="15">
        <f t="shared" si="233"/>
        <v>0.29843298439906929</v>
      </c>
      <c r="DB51" s="6">
        <f t="shared" si="105"/>
        <v>0.2810300329556174</v>
      </c>
      <c r="DD51" s="12">
        <f t="shared" si="281"/>
        <v>4.5879212545879192E-2</v>
      </c>
      <c r="DE51" s="6">
        <f t="shared" si="106"/>
        <v>4.9374085523495808</v>
      </c>
      <c r="DF51" s="6">
        <f t="shared" si="107"/>
        <v>-2.8079166452676239</v>
      </c>
      <c r="DG51" s="6">
        <f t="shared" si="108"/>
        <v>0.85541637326723574</v>
      </c>
      <c r="DH51" s="6">
        <f t="shared" si="109"/>
        <v>1.9349031927764282</v>
      </c>
      <c r="DI51" s="6">
        <f t="shared" si="110"/>
        <v>5.6799999207381839</v>
      </c>
      <c r="DJ51" s="6">
        <f t="shared" si="111"/>
        <v>2.1155584456757714</v>
      </c>
      <c r="DK51" s="6">
        <f t="shared" si="112"/>
        <v>6.2575554465169256</v>
      </c>
      <c r="DL51" s="6">
        <f t="shared" si="113"/>
        <v>-0.10065490520282452</v>
      </c>
      <c r="DM51" s="6">
        <f t="shared" si="114"/>
        <v>95.776884067023857</v>
      </c>
      <c r="DN51" s="6">
        <f t="shared" si="115"/>
        <v>4.9374085523495808</v>
      </c>
      <c r="DO51" s="6">
        <f t="shared" si="116"/>
        <v>-2.8079166452676239</v>
      </c>
      <c r="DP51" s="6">
        <f t="shared" si="117"/>
        <v>-1.4945516786982829</v>
      </c>
      <c r="DQ51" s="6">
        <f t="shared" si="118"/>
        <v>-1.7483057987956205</v>
      </c>
      <c r="DR51" s="6">
        <f t="shared" si="119"/>
        <v>5.6799999207381839</v>
      </c>
      <c r="DS51" s="6">
        <f t="shared" si="120"/>
        <v>2.3000560615781191</v>
      </c>
      <c r="DT51" s="6">
        <f t="shared" si="121"/>
        <v>6.5186568831119187</v>
      </c>
      <c r="DU51" s="6">
        <f t="shared" si="122"/>
        <v>-0.18907341662148935</v>
      </c>
      <c r="DV51" s="6">
        <f t="shared" si="123"/>
        <v>100.89871479808106</v>
      </c>
      <c r="DW51" s="6">
        <f t="shared" si="124"/>
        <v>98.337799432552458</v>
      </c>
      <c r="DX51" s="6">
        <f t="shared" si="234"/>
        <v>1356.5867028046068</v>
      </c>
      <c r="DY51" s="6">
        <f t="shared" si="125"/>
        <v>0.85541637326723574</v>
      </c>
      <c r="DZ51" s="6">
        <f t="shared" si="126"/>
        <v>1.9349031927764282</v>
      </c>
      <c r="EA51" s="6">
        <f t="shared" si="127"/>
        <v>-0.51365846923733827</v>
      </c>
      <c r="EB51" s="6">
        <f t="shared" si="128"/>
        <v>1.6876832309385255</v>
      </c>
      <c r="EC51" s="6">
        <f t="shared" si="129"/>
        <v>2.1155584456757714</v>
      </c>
      <c r="ED51" s="6">
        <f t="shared" si="130"/>
        <v>1.764120095404603</v>
      </c>
      <c r="EE51" s="6">
        <f t="shared" si="131"/>
        <v>1.3912166020825292</v>
      </c>
      <c r="EF51" s="6">
        <f t="shared" si="132"/>
        <v>0.7572445641475577</v>
      </c>
      <c r="EG51" s="6">
        <f t="shared" si="133"/>
        <v>40.778116778861154</v>
      </c>
      <c r="EH51" s="6">
        <f t="shared" si="134"/>
        <v>-1.4945516786982829</v>
      </c>
      <c r="EI51" s="6">
        <f t="shared" si="135"/>
        <v>-1.7483057987956205</v>
      </c>
      <c r="EJ51" s="6">
        <f t="shared" si="136"/>
        <v>-1.8384198170161312</v>
      </c>
      <c r="EK51" s="6">
        <f t="shared" si="137"/>
        <v>0.44574740123268031</v>
      </c>
      <c r="EL51" s="6">
        <f t="shared" si="138"/>
        <v>2.3000560615781191</v>
      </c>
      <c r="EM51" s="6">
        <f t="shared" si="139"/>
        <v>1.8916865938371803</v>
      </c>
      <c r="EN51" s="6">
        <f t="shared" si="140"/>
        <v>2.2208364958061657</v>
      </c>
      <c r="EO51" s="6">
        <f t="shared" si="141"/>
        <v>0.45238274993855782</v>
      </c>
      <c r="EP51" s="6">
        <f t="shared" si="142"/>
        <v>63.103338211530065</v>
      </c>
      <c r="EQ51" s="6">
        <f t="shared" si="143"/>
        <v>51.94072749519561</v>
      </c>
      <c r="ER51" s="6">
        <f t="shared" si="235"/>
        <v>674.82787586807081</v>
      </c>
      <c r="ES51" s="6">
        <f t="shared" si="144"/>
        <v>-0.51365846923733827</v>
      </c>
      <c r="ET51" s="6">
        <f t="shared" si="145"/>
        <v>1.6876832309385255</v>
      </c>
      <c r="EU51" s="6">
        <f t="shared" si="146"/>
        <v>-0.23057043640444874</v>
      </c>
      <c r="EV51" s="6">
        <f t="shared" si="147"/>
        <v>1.9057956487448231</v>
      </c>
      <c r="EW51" s="6">
        <f t="shared" si="148"/>
        <v>1.764120095404603</v>
      </c>
      <c r="EX51" s="6">
        <f t="shared" si="149"/>
        <v>1.9196926266771042</v>
      </c>
      <c r="EY51" s="6">
        <f t="shared" si="150"/>
        <v>0.35736796321789127</v>
      </c>
      <c r="EZ51" s="6">
        <f t="shared" si="151"/>
        <v>0.98471770856741447</v>
      </c>
      <c r="FA51" s="6">
        <f t="shared" si="152"/>
        <v>10.029666899478066</v>
      </c>
      <c r="FB51" s="6">
        <f t="shared" si="153"/>
        <v>-1.8384198170161312</v>
      </c>
      <c r="FC51" s="6">
        <f t="shared" si="154"/>
        <v>0.44574740123268031</v>
      </c>
      <c r="FD51" s="6">
        <f t="shared" si="155"/>
        <v>-1.7828599390810886</v>
      </c>
      <c r="FE51" s="6">
        <f t="shared" si="156"/>
        <v>0.20522090211603716</v>
      </c>
      <c r="FF51" s="6">
        <f t="shared" si="157"/>
        <v>1.8916865938371803</v>
      </c>
      <c r="FG51" s="6">
        <f t="shared" si="52"/>
        <v>1.794632324752216</v>
      </c>
      <c r="FH51" s="6">
        <f t="shared" si="158"/>
        <v>0.24686007537361193</v>
      </c>
      <c r="FI51" s="6">
        <f t="shared" si="159"/>
        <v>0.99241205334416038</v>
      </c>
      <c r="FJ51" s="6">
        <f t="shared" si="160"/>
        <v>7.0627651363590278</v>
      </c>
      <c r="FK51" s="6">
        <f t="shared" si="161"/>
        <v>8.546216017918546</v>
      </c>
      <c r="FL51" s="6">
        <f t="shared" si="236"/>
        <v>-98.565970410420817</v>
      </c>
      <c r="FN51" s="12">
        <f t="shared" si="282"/>
        <v>4.5879212545879192E-2</v>
      </c>
      <c r="FO51" s="6">
        <f t="shared" si="162"/>
        <v>-20.271212825839772</v>
      </c>
      <c r="FP51" s="6">
        <f t="shared" si="163"/>
        <v>4.7649941232878934</v>
      </c>
      <c r="FQ51" s="6">
        <f t="shared" si="164"/>
        <v>-2.7536353411972208</v>
      </c>
      <c r="FR51" s="6">
        <f t="shared" si="165"/>
        <v>1.7547670045758745</v>
      </c>
      <c r="FS51" s="6">
        <f t="shared" si="237"/>
        <v>-6.2389419495513465E-2</v>
      </c>
      <c r="FT51" s="6">
        <f t="shared" si="238"/>
        <v>-7.1253281401894242E-2</v>
      </c>
      <c r="FU51" s="6">
        <f t="shared" si="239"/>
        <v>3.2652281440411666</v>
      </c>
      <c r="FV51" s="6">
        <f t="shared" si="240"/>
        <v>9.4707284701466776E-2</v>
      </c>
      <c r="FW51" s="6">
        <f t="shared" si="241"/>
        <v>3.2522537871264605</v>
      </c>
      <c r="FX51" s="6">
        <f t="shared" si="242"/>
        <v>0.15122451318808217</v>
      </c>
      <c r="FY51" s="6">
        <f t="shared" si="243"/>
        <v>81.302104449443164</v>
      </c>
      <c r="FZ51" s="6">
        <f t="shared" si="283"/>
        <v>-25.905499631656816</v>
      </c>
      <c r="GA51" s="6">
        <f t="shared" si="284"/>
        <v>-2.9869772229562788</v>
      </c>
      <c r="GB51" s="6">
        <f t="shared" si="169"/>
        <v>-2.7536353411972208</v>
      </c>
      <c r="GC51" s="6">
        <f t="shared" si="170"/>
        <v>1.7547670045758745</v>
      </c>
      <c r="GD51" s="6">
        <f t="shared" si="244"/>
        <v>8.0253785209073669E-2</v>
      </c>
      <c r="GE51" s="6">
        <f t="shared" si="245"/>
        <v>7.6037562760868482E-2</v>
      </c>
      <c r="GF51" s="6">
        <f t="shared" si="246"/>
        <v>3.2652281440411666</v>
      </c>
      <c r="GG51" s="6">
        <f t="shared" si="247"/>
        <v>0.11055487773498347</v>
      </c>
      <c r="GH51" s="6">
        <f t="shared" si="248"/>
        <v>3.2937911469278607</v>
      </c>
      <c r="GI51" s="6">
        <f t="shared" si="249"/>
        <v>-0.24256130458476524</v>
      </c>
      <c r="GJ51" s="6">
        <f t="shared" si="250"/>
        <v>104.03776008493192</v>
      </c>
      <c r="GL51" s="6">
        <f t="shared" si="285"/>
        <v>1.7547670045758745</v>
      </c>
      <c r="GM51" s="6">
        <f t="shared" si="286"/>
        <v>2.7536353411972208</v>
      </c>
      <c r="GN51" s="6">
        <f t="shared" si="291"/>
        <v>-6.2389419495513465E-2</v>
      </c>
      <c r="GO51" s="6">
        <f t="shared" si="292"/>
        <v>-7.1253281401894242E-2</v>
      </c>
      <c r="GP51" s="6">
        <f t="shared" si="251"/>
        <v>3.2652281440411666</v>
      </c>
      <c r="GQ51" s="6">
        <f t="shared" si="252"/>
        <v>9.4707284701466776E-2</v>
      </c>
      <c r="GR51" s="6">
        <f t="shared" si="253"/>
        <v>3.3588767764885095</v>
      </c>
      <c r="GS51" s="6">
        <f t="shared" si="254"/>
        <v>-0.98849944188706107</v>
      </c>
      <c r="GT51" s="6">
        <f t="shared" si="255"/>
        <v>81.302104449443902</v>
      </c>
      <c r="GU51" s="6">
        <f t="shared" si="256"/>
        <v>-1.7547670045758745</v>
      </c>
      <c r="GV51" s="6">
        <f t="shared" si="181"/>
        <v>-2.7536353411972208</v>
      </c>
      <c r="GW51" s="6">
        <f t="shared" si="257"/>
        <v>8.0253785209073669E-2</v>
      </c>
      <c r="GX51" s="6">
        <f t="shared" si="258"/>
        <v>7.6037562760868482E-2</v>
      </c>
      <c r="GY51" s="6">
        <f t="shared" si="259"/>
        <v>3.2652281440411666</v>
      </c>
      <c r="GZ51" s="6">
        <f t="shared" si="260"/>
        <v>0.11055487773498347</v>
      </c>
      <c r="HA51" s="6">
        <f t="shared" si="261"/>
        <v>3.3725880332969189</v>
      </c>
      <c r="HB51" s="6">
        <f t="shared" si="262"/>
        <v>-0.97013607989711326</v>
      </c>
      <c r="HC51" s="6">
        <f t="shared" si="263"/>
        <v>75.962239915068267</v>
      </c>
      <c r="HE51" s="6">
        <f t="shared" si="298"/>
        <v>81.302104449443164</v>
      </c>
      <c r="HF51" s="6">
        <f t="shared" si="297"/>
        <v>104.03776008493192</v>
      </c>
      <c r="HG51" s="6">
        <f t="shared" si="266"/>
        <v>92.669932267187534</v>
      </c>
      <c r="HH51" s="6">
        <f t="shared" si="267"/>
        <v>-4.6582245883531027E-2</v>
      </c>
      <c r="HJ51" s="6">
        <f t="shared" si="185"/>
        <v>2.7536353411972208</v>
      </c>
      <c r="HK51" s="6">
        <f t="shared" si="186"/>
        <v>-1.7547670045758745</v>
      </c>
      <c r="HL51" s="6">
        <f t="shared" si="287"/>
        <v>-0.23057043640444874</v>
      </c>
      <c r="HM51" s="6">
        <f t="shared" si="288"/>
        <v>1.9057956487448231</v>
      </c>
      <c r="HN51" s="6">
        <f t="shared" si="187"/>
        <v>3.2652281440411666</v>
      </c>
      <c r="HO51" s="6">
        <f t="shared" si="188"/>
        <v>1.9196926266771042</v>
      </c>
      <c r="HP51" s="6">
        <f t="shared" si="189"/>
        <v>4.7228384539339743</v>
      </c>
      <c r="HQ51" s="6">
        <f t="shared" si="190"/>
        <v>-0.63480941761518739</v>
      </c>
      <c r="HR51" s="6">
        <f t="shared" si="191"/>
        <v>129.40585076101038</v>
      </c>
      <c r="HS51" s="6">
        <f t="shared" si="192"/>
        <v>2.7536353411972208</v>
      </c>
      <c r="HT51" s="6">
        <f t="shared" si="193"/>
        <v>-1.7547670045758745</v>
      </c>
      <c r="HU51" s="6">
        <f t="shared" si="289"/>
        <v>-1.7828599390810886</v>
      </c>
      <c r="HV51" s="6">
        <f t="shared" si="290"/>
        <v>0.20522090211603716</v>
      </c>
      <c r="HW51" s="6">
        <f t="shared" si="194"/>
        <v>3.2652281440411666</v>
      </c>
      <c r="HX51" s="6">
        <f t="shared" si="195"/>
        <v>1.794632324752216</v>
      </c>
      <c r="HY51" s="6">
        <f t="shared" si="196"/>
        <v>4.9417954249812803</v>
      </c>
      <c r="HZ51" s="6">
        <f t="shared" si="197"/>
        <v>-0.89924323191956168</v>
      </c>
      <c r="IA51" s="6">
        <f t="shared" si="198"/>
        <v>154.05877105864869</v>
      </c>
      <c r="IB51" s="6">
        <f t="shared" si="199"/>
        <v>141.73231090982955</v>
      </c>
      <c r="IC51" s="6">
        <f t="shared" si="200"/>
        <v>0.61933637294733535</v>
      </c>
      <c r="ID51" s="6">
        <f t="shared" si="201"/>
        <v>-0.23057043640444874</v>
      </c>
      <c r="IE51" s="6">
        <f t="shared" si="202"/>
        <v>1.9057956487448231</v>
      </c>
      <c r="IF51" s="6">
        <f t="shared" si="293"/>
        <v>-6.2389419495513465E-2</v>
      </c>
      <c r="IG51" s="6">
        <f t="shared" si="294"/>
        <v>-7.1253281401894242E-2</v>
      </c>
      <c r="IH51" s="6">
        <f t="shared" si="268"/>
        <v>1.9196926266771042</v>
      </c>
      <c r="II51" s="6">
        <f t="shared" si="269"/>
        <v>9.4707284701466776E-2</v>
      </c>
      <c r="IJ51" s="6">
        <f t="shared" si="270"/>
        <v>1.98418933739772</v>
      </c>
      <c r="IK51" s="6">
        <f t="shared" si="271"/>
        <v>-0.66778388688199219</v>
      </c>
      <c r="IL51" s="6">
        <f t="shared" si="272"/>
        <v>131.89625368843258</v>
      </c>
      <c r="IM51" s="6">
        <f t="shared" si="206"/>
        <v>-1.7828599390810886</v>
      </c>
      <c r="IN51" s="6">
        <f t="shared" si="207"/>
        <v>0.20522090211603716</v>
      </c>
      <c r="IO51" s="6">
        <f t="shared" si="295"/>
        <v>8.0253785209073669E-2</v>
      </c>
      <c r="IP51" s="6">
        <f t="shared" si="296"/>
        <v>7.6037562760868482E-2</v>
      </c>
      <c r="IQ51" s="6">
        <f t="shared" si="273"/>
        <v>1.794632324752216</v>
      </c>
      <c r="IR51" s="6">
        <f t="shared" si="274"/>
        <v>0.11055487773498347</v>
      </c>
      <c r="IS51" s="6">
        <f t="shared" si="275"/>
        <v>1.8675869684716992</v>
      </c>
      <c r="IT51" s="6">
        <f t="shared" si="276"/>
        <v>-0.64250664980155381</v>
      </c>
      <c r="IU51" s="6">
        <f t="shared" si="277"/>
        <v>129.97898902628319</v>
      </c>
      <c r="IV51" s="6">
        <f t="shared" si="278"/>
        <v>130.9376213573579</v>
      </c>
    </row>
    <row r="52" spans="3:256">
      <c r="C52" s="5">
        <v>46</v>
      </c>
      <c r="D52" s="6">
        <v>-600.90436590000002</v>
      </c>
      <c r="E52" s="6">
        <v>-60.062370059999999</v>
      </c>
      <c r="F52" s="6">
        <v>-753.8613861</v>
      </c>
      <c r="G52" s="6">
        <v>26.287128710000001</v>
      </c>
      <c r="H52" s="6">
        <v>-631.77754679999998</v>
      </c>
      <c r="I52" s="6">
        <v>4.4906444910000003</v>
      </c>
      <c r="J52" s="6">
        <v>-607</v>
      </c>
      <c r="K52" s="6">
        <v>65</v>
      </c>
      <c r="L52" s="6">
        <v>-625</v>
      </c>
      <c r="M52" s="6">
        <v>116.5</v>
      </c>
      <c r="N52" s="6">
        <v>-634.5</v>
      </c>
      <c r="O52" s="6">
        <v>174.5</v>
      </c>
      <c r="P52" s="6">
        <v>-668.5</v>
      </c>
      <c r="Q52" s="6">
        <v>-58</v>
      </c>
      <c r="R52" s="6">
        <v>-716.42778390000001</v>
      </c>
      <c r="S52" s="6">
        <v>-110.9371555</v>
      </c>
      <c r="T52" s="6">
        <v>-772.39250279999999</v>
      </c>
      <c r="U52" s="6">
        <v>-93.869900770000001</v>
      </c>
      <c r="V52" s="6">
        <v>-826.37265709999997</v>
      </c>
      <c r="W52" s="6">
        <v>-86.328555679999994</v>
      </c>
      <c r="X52" s="6">
        <v>-600.05938698671298</v>
      </c>
      <c r="Y52" s="6">
        <v>-60.941280427157899</v>
      </c>
      <c r="Z52" s="6">
        <v>-752.72162756565501</v>
      </c>
      <c r="AA52" s="6">
        <v>25.818931314377199</v>
      </c>
      <c r="AB52" s="6">
        <v>-632.04052130597404</v>
      </c>
      <c r="AC52" s="6">
        <v>3.8707049003665901</v>
      </c>
      <c r="AD52" s="6">
        <v>-607.12300045890402</v>
      </c>
      <c r="AE52" s="6">
        <v>64.322082548753102</v>
      </c>
      <c r="AF52" s="6">
        <v>-624.96160729192297</v>
      </c>
      <c r="AG52" s="6">
        <v>116.27972589194</v>
      </c>
      <c r="AH52" s="6">
        <v>-634.45307180782299</v>
      </c>
      <c r="AI52" s="6">
        <v>174.251852986025</v>
      </c>
      <c r="AJ52" s="6">
        <v>-668.332802199806</v>
      </c>
      <c r="AK52" s="6">
        <v>-57.4447293333875</v>
      </c>
      <c r="AL52" s="6">
        <v>-715.43786322654296</v>
      </c>
      <c r="AM52" s="6">
        <v>-110.175584198582</v>
      </c>
      <c r="AN52" s="6">
        <v>-772.50171988689704</v>
      </c>
      <c r="AO52" s="6">
        <v>-94.353005230413601</v>
      </c>
      <c r="AP52" s="6">
        <v>-827.042443662045</v>
      </c>
      <c r="AQ52" s="6">
        <v>-86.195564276989899</v>
      </c>
      <c r="AR52" s="6">
        <f t="shared" si="63"/>
        <v>-19.3728889962258</v>
      </c>
      <c r="AS52" s="6">
        <f t="shared" si="64"/>
        <v>-1.9674863631944817</v>
      </c>
      <c r="AT52" s="6">
        <f t="shared" si="65"/>
        <v>-24.301582230244733</v>
      </c>
      <c r="AU52" s="6">
        <f t="shared" si="66"/>
        <v>0.83356297926838918</v>
      </c>
      <c r="AV52" s="6">
        <f t="shared" si="67"/>
        <v>-20.405398408755246</v>
      </c>
      <c r="AW52" s="6">
        <f t="shared" si="68"/>
        <v>0.12496552507661982</v>
      </c>
      <c r="AX52" s="6">
        <f t="shared" si="69"/>
        <v>-19.600937423892564</v>
      </c>
      <c r="AY52" s="6">
        <f t="shared" si="70"/>
        <v>2.0766354001735809</v>
      </c>
      <c r="AZ52" s="6">
        <f t="shared" si="71"/>
        <v>-20.176856003816461</v>
      </c>
      <c r="BA52" s="6">
        <f t="shared" si="72"/>
        <v>3.7540854639875794</v>
      </c>
      <c r="BB52" s="6">
        <f t="shared" si="73"/>
        <v>-20.483287487875916</v>
      </c>
      <c r="BC52" s="6">
        <f t="shared" si="74"/>
        <v>5.6257128519175525</v>
      </c>
      <c r="BD52" s="6">
        <f t="shared" si="75"/>
        <v>-21.577092985031616</v>
      </c>
      <c r="BE52" s="6">
        <f t="shared" si="76"/>
        <v>-1.8546003761100969</v>
      </c>
      <c r="BF52" s="6">
        <f t="shared" si="77"/>
        <v>-23.097877657718726</v>
      </c>
      <c r="BG52" s="6">
        <f t="shared" si="78"/>
        <v>-3.5570135374296217</v>
      </c>
      <c r="BH52" s="6">
        <f t="shared" si="79"/>
        <v>-24.940181577550678</v>
      </c>
      <c r="BI52" s="6">
        <f t="shared" si="80"/>
        <v>-3.046182322000055</v>
      </c>
      <c r="BJ52" s="6">
        <f t="shared" si="81"/>
        <v>-26.701026271232891</v>
      </c>
      <c r="BK52" s="6">
        <f t="shared" si="82"/>
        <v>-2.7828197257118261</v>
      </c>
      <c r="BM52" s="12">
        <f t="shared" si="279"/>
        <v>4.6921921921921898E-2</v>
      </c>
      <c r="BN52" s="6">
        <f t="shared" si="83"/>
        <v>-21.837235613235265</v>
      </c>
      <c r="BO52" s="6">
        <f t="shared" si="84"/>
        <v>-0.56696169196304624</v>
      </c>
      <c r="BP52" s="6">
        <f t="shared" si="85"/>
        <v>0.11742222351635496</v>
      </c>
      <c r="BQ52" s="6">
        <f t="shared" si="86"/>
        <v>112.61260924112506</v>
      </c>
      <c r="BR52" s="6">
        <f t="shared" si="87"/>
        <v>1576.5765293757509</v>
      </c>
      <c r="BS52" s="6">
        <f t="shared" si="211"/>
        <v>-1583.5493406152675</v>
      </c>
      <c r="BT52" s="6">
        <f t="shared" si="212"/>
        <v>-22169.690768613746</v>
      </c>
      <c r="BU52" s="6">
        <f t="shared" si="213"/>
        <v>-22.169690768613744</v>
      </c>
      <c r="BW52" s="12">
        <f t="shared" si="280"/>
        <v>4.6921921921921898E-2</v>
      </c>
      <c r="BX52" s="6">
        <f t="shared" si="88"/>
        <v>-20.33007174584619</v>
      </c>
      <c r="BY52" s="6">
        <f t="shared" si="89"/>
        <v>4.6898991579525662</v>
      </c>
      <c r="BZ52" s="6">
        <f t="shared" si="90"/>
        <v>9.5412925136146853E-2</v>
      </c>
      <c r="CA52" s="6">
        <f t="shared" si="91"/>
        <v>91.504811722570267</v>
      </c>
      <c r="CB52" s="6">
        <f t="shared" si="92"/>
        <v>-25.820603924391783</v>
      </c>
      <c r="CC52" s="6">
        <f t="shared" si="93"/>
        <v>-2.9145010238559408</v>
      </c>
      <c r="CD52" s="6">
        <f t="shared" si="94"/>
        <v>0.11162473089805014</v>
      </c>
      <c r="CE52" s="6">
        <f t="shared" si="95"/>
        <v>107.052581920466</v>
      </c>
      <c r="CF52" s="6">
        <f t="shared" si="96"/>
        <v>99.278696821518139</v>
      </c>
      <c r="CH52" s="6">
        <f t="shared" si="214"/>
        <v>1.9196926266771042</v>
      </c>
      <c r="CI52" s="6">
        <f t="shared" si="215"/>
        <v>0.26900843608835012</v>
      </c>
      <c r="CJ52" s="6">
        <f t="shared" si="216"/>
        <v>1.7657500027012649</v>
      </c>
      <c r="CK52" s="6">
        <f t="shared" si="217"/>
        <v>1.86880959060108</v>
      </c>
      <c r="CL52" s="6">
        <f t="shared" si="218"/>
        <v>0.12115173755623933</v>
      </c>
      <c r="CM52" s="15">
        <f t="shared" si="219"/>
        <v>1.9772255327333594</v>
      </c>
      <c r="CN52" s="15">
        <f t="shared" si="220"/>
        <v>0.20271591865445565</v>
      </c>
      <c r="CO52" s="15">
        <f t="shared" si="221"/>
        <v>1.8778556654292922</v>
      </c>
      <c r="CP52" s="15">
        <f t="shared" si="222"/>
        <v>5.7839463200882728E-2</v>
      </c>
      <c r="CQ52" s="15">
        <f t="shared" si="223"/>
        <v>0.26055538185533839</v>
      </c>
      <c r="CR52" s="6">
        <f t="shared" si="224"/>
        <v>1.794632324752216</v>
      </c>
      <c r="CS52" s="6">
        <f t="shared" si="225"/>
        <v>0.27685247493803461</v>
      </c>
      <c r="CT52" s="6">
        <f t="shared" si="226"/>
        <v>1.6409642726905307</v>
      </c>
      <c r="CU52" s="6">
        <f t="shared" si="227"/>
        <v>1.773219820177639</v>
      </c>
      <c r="CV52" s="6">
        <f t="shared" si="228"/>
        <v>0.17435377146266459</v>
      </c>
      <c r="CW52" s="15">
        <f t="shared" si="229"/>
        <v>1.8562245361903909</v>
      </c>
      <c r="CX52" s="15">
        <f t="shared" si="230"/>
        <v>0.19715251093765104</v>
      </c>
      <c r="CY52" s="15">
        <f t="shared" si="231"/>
        <v>1.7942689321654171</v>
      </c>
      <c r="CZ52" s="15">
        <f t="shared" si="232"/>
        <v>9.6846620495969316E-2</v>
      </c>
      <c r="DA52" s="15">
        <f t="shared" si="233"/>
        <v>0.29399913143362033</v>
      </c>
      <c r="DB52" s="6">
        <f t="shared" si="105"/>
        <v>0.27727725664447933</v>
      </c>
      <c r="DD52" s="12">
        <f t="shared" si="281"/>
        <v>4.6921921921921898E-2</v>
      </c>
      <c r="DE52" s="6">
        <f t="shared" si="106"/>
        <v>4.9286932340189331</v>
      </c>
      <c r="DF52" s="6">
        <f t="shared" si="107"/>
        <v>-2.8010493424628709</v>
      </c>
      <c r="DG52" s="6">
        <f t="shared" si="108"/>
        <v>0.80446098486268269</v>
      </c>
      <c r="DH52" s="6">
        <f t="shared" si="109"/>
        <v>1.9516698750969612</v>
      </c>
      <c r="DI52" s="6">
        <f t="shared" si="110"/>
        <v>5.6690294066952669</v>
      </c>
      <c r="DJ52" s="6">
        <f t="shared" si="111"/>
        <v>2.1109648925378237</v>
      </c>
      <c r="DK52" s="6">
        <f t="shared" si="112"/>
        <v>6.292664904946311</v>
      </c>
      <c r="DL52" s="6">
        <f t="shared" si="113"/>
        <v>-0.12549234483086211</v>
      </c>
      <c r="DM52" s="6">
        <f t="shared" si="114"/>
        <v>97.209188954085278</v>
      </c>
      <c r="DN52" s="6">
        <f t="shared" si="115"/>
        <v>4.9286932340189331</v>
      </c>
      <c r="DO52" s="6">
        <f t="shared" si="116"/>
        <v>-2.8010493424628709</v>
      </c>
      <c r="DP52" s="6">
        <f t="shared" si="117"/>
        <v>-1.5207846726871104</v>
      </c>
      <c r="DQ52" s="6">
        <f t="shared" si="118"/>
        <v>-1.7024131613195248</v>
      </c>
      <c r="DR52" s="6">
        <f t="shared" si="119"/>
        <v>5.6690294066952669</v>
      </c>
      <c r="DS52" s="6">
        <f t="shared" si="120"/>
        <v>2.2827607392177525</v>
      </c>
      <c r="DT52" s="6">
        <f t="shared" si="121"/>
        <v>6.5423823434286232</v>
      </c>
      <c r="DU52" s="6">
        <f t="shared" si="122"/>
        <v>-0.21072018421754554</v>
      </c>
      <c r="DV52" s="6">
        <f t="shared" si="123"/>
        <v>102.16456020854589</v>
      </c>
      <c r="DW52" s="6">
        <f t="shared" si="124"/>
        <v>99.686874581315578</v>
      </c>
      <c r="DX52" s="6">
        <f t="shared" si="234"/>
        <v>1293.8170306697825</v>
      </c>
      <c r="DY52" s="6">
        <f t="shared" si="125"/>
        <v>0.80446098486268269</v>
      </c>
      <c r="DZ52" s="6">
        <f t="shared" si="126"/>
        <v>1.9516698750969612</v>
      </c>
      <c r="EA52" s="6">
        <f t="shared" si="127"/>
        <v>-0.57591857992389706</v>
      </c>
      <c r="EB52" s="6">
        <f t="shared" si="128"/>
        <v>1.6774500638139984</v>
      </c>
      <c r="EC52" s="6">
        <f t="shared" si="129"/>
        <v>2.1109648925378237</v>
      </c>
      <c r="ED52" s="6">
        <f t="shared" si="130"/>
        <v>1.7735616502651228</v>
      </c>
      <c r="EE52" s="6">
        <f t="shared" si="131"/>
        <v>1.4073536328089153</v>
      </c>
      <c r="EF52" s="6">
        <f t="shared" si="132"/>
        <v>0.75068910133702482</v>
      </c>
      <c r="EG52" s="6">
        <f t="shared" si="133"/>
        <v>41.349894721321164</v>
      </c>
      <c r="EH52" s="6">
        <f t="shared" si="134"/>
        <v>-1.5207846726871104</v>
      </c>
      <c r="EI52" s="6">
        <f t="shared" si="135"/>
        <v>-1.7024131613195248</v>
      </c>
      <c r="EJ52" s="6">
        <f t="shared" si="136"/>
        <v>-1.8423039198319522</v>
      </c>
      <c r="EK52" s="6">
        <f t="shared" si="137"/>
        <v>0.51083121542956667</v>
      </c>
      <c r="EL52" s="6">
        <f t="shared" si="138"/>
        <v>2.2827607392177525</v>
      </c>
      <c r="EM52" s="6">
        <f t="shared" si="139"/>
        <v>1.9118138674268017</v>
      </c>
      <c r="EN52" s="6">
        <f t="shared" si="140"/>
        <v>2.2364760891849613</v>
      </c>
      <c r="EO52" s="6">
        <f t="shared" si="141"/>
        <v>0.44271475687138617</v>
      </c>
      <c r="EP52" s="6">
        <f t="shared" si="142"/>
        <v>63.722777986281628</v>
      </c>
      <c r="EQ52" s="6">
        <f t="shared" si="143"/>
        <v>52.536336353801396</v>
      </c>
      <c r="ER52" s="6">
        <f t="shared" si="235"/>
        <v>571.21271975729292</v>
      </c>
      <c r="ES52" s="6">
        <f t="shared" si="144"/>
        <v>-0.57591857992389706</v>
      </c>
      <c r="ET52" s="6">
        <f t="shared" si="145"/>
        <v>1.6774500638139984</v>
      </c>
      <c r="EU52" s="6">
        <f t="shared" si="146"/>
        <v>-0.30643148405945553</v>
      </c>
      <c r="EV52" s="6">
        <f t="shared" si="147"/>
        <v>1.8716273879299732</v>
      </c>
      <c r="EW52" s="6">
        <f t="shared" si="148"/>
        <v>1.7735616502651228</v>
      </c>
      <c r="EX52" s="6">
        <f t="shared" si="149"/>
        <v>1.8965466863941036</v>
      </c>
      <c r="EY52" s="6">
        <f t="shared" si="150"/>
        <v>0.33215678231565737</v>
      </c>
      <c r="EZ52" s="6">
        <f t="shared" si="151"/>
        <v>0.98584825680054577</v>
      </c>
      <c r="FA52" s="6">
        <f t="shared" si="152"/>
        <v>9.6506397150215975</v>
      </c>
      <c r="FB52" s="6">
        <f t="shared" si="153"/>
        <v>-1.8423039198319522</v>
      </c>
      <c r="FC52" s="6">
        <f t="shared" si="154"/>
        <v>0.51083121542956667</v>
      </c>
      <c r="FD52" s="6">
        <f t="shared" si="155"/>
        <v>-1.7608446936822126</v>
      </c>
      <c r="FE52" s="6">
        <f t="shared" si="156"/>
        <v>0.26336259628822889</v>
      </c>
      <c r="FF52" s="6">
        <f t="shared" si="157"/>
        <v>1.9118138674268017</v>
      </c>
      <c r="FG52" s="6">
        <f t="shared" si="52"/>
        <v>1.7804308165139362</v>
      </c>
      <c r="FH52" s="6">
        <f t="shared" si="158"/>
        <v>0.2605308484318794</v>
      </c>
      <c r="FI52" s="6">
        <f t="shared" si="159"/>
        <v>0.99256506862156801</v>
      </c>
      <c r="FJ52" s="6">
        <f t="shared" si="160"/>
        <v>6.99110072248551</v>
      </c>
      <c r="FK52" s="6">
        <f t="shared" si="161"/>
        <v>8.3208702187535533</v>
      </c>
      <c r="FL52" s="6">
        <f t="shared" si="236"/>
        <v>-216.11563523119463</v>
      </c>
      <c r="FN52" s="12">
        <f t="shared" si="282"/>
        <v>4.6921921921921898E-2</v>
      </c>
      <c r="FO52" s="6">
        <f t="shared" si="162"/>
        <v>-20.33007174584619</v>
      </c>
      <c r="FP52" s="6">
        <f t="shared" si="163"/>
        <v>4.6898991579525662</v>
      </c>
      <c r="FQ52" s="6">
        <f t="shared" si="164"/>
        <v>-2.7536353411972208</v>
      </c>
      <c r="FR52" s="6">
        <f t="shared" si="165"/>
        <v>1.7547670045758745</v>
      </c>
      <c r="FS52" s="6">
        <f t="shared" si="237"/>
        <v>-5.8858920006418458E-2</v>
      </c>
      <c r="FT52" s="6">
        <f t="shared" si="238"/>
        <v>-7.5094965335327224E-2</v>
      </c>
      <c r="FU52" s="6">
        <f t="shared" si="239"/>
        <v>3.2652281440411666</v>
      </c>
      <c r="FV52" s="6">
        <f t="shared" si="240"/>
        <v>9.5412925136146853E-2</v>
      </c>
      <c r="FW52" s="6">
        <f t="shared" si="241"/>
        <v>3.2573324652441009</v>
      </c>
      <c r="FX52" s="6">
        <f t="shared" si="242"/>
        <v>9.726311756525502E-2</v>
      </c>
      <c r="FY52" s="6">
        <f t="shared" si="243"/>
        <v>84.418409744120495</v>
      </c>
      <c r="FZ52" s="6">
        <f t="shared" si="283"/>
        <v>-25.820603924391783</v>
      </c>
      <c r="GA52" s="6">
        <f t="shared" si="284"/>
        <v>-2.9145010238559408</v>
      </c>
      <c r="GB52" s="6">
        <f t="shared" si="169"/>
        <v>-2.7536353411972208</v>
      </c>
      <c r="GC52" s="6">
        <f t="shared" si="170"/>
        <v>1.7547670045758745</v>
      </c>
      <c r="GD52" s="6">
        <f t="shared" si="244"/>
        <v>8.4895707265033593E-2</v>
      </c>
      <c r="GE52" s="6">
        <f t="shared" si="245"/>
        <v>7.2476199100337979E-2</v>
      </c>
      <c r="GF52" s="6">
        <f t="shared" si="246"/>
        <v>3.2652281440411666</v>
      </c>
      <c r="GG52" s="6">
        <f t="shared" si="247"/>
        <v>0.11162473089805014</v>
      </c>
      <c r="GH52" s="6">
        <f t="shared" si="248"/>
        <v>3.299600107175376</v>
      </c>
      <c r="GI52" s="6">
        <f t="shared" si="249"/>
        <v>-0.29245202694178724</v>
      </c>
      <c r="GJ52" s="6">
        <f t="shared" si="250"/>
        <v>107.00481246508497</v>
      </c>
      <c r="GL52" s="6">
        <f t="shared" si="285"/>
        <v>1.7547670045758745</v>
      </c>
      <c r="GM52" s="6">
        <f t="shared" si="286"/>
        <v>2.7536353411972208</v>
      </c>
      <c r="GN52" s="6">
        <f t="shared" si="291"/>
        <v>-5.8858920006418458E-2</v>
      </c>
      <c r="GO52" s="6">
        <f t="shared" si="292"/>
        <v>-7.5094965335327224E-2</v>
      </c>
      <c r="GP52" s="6">
        <f t="shared" si="251"/>
        <v>3.2652281440411666</v>
      </c>
      <c r="GQ52" s="6">
        <f t="shared" si="252"/>
        <v>9.5412925136146853E-2</v>
      </c>
      <c r="GR52" s="6">
        <f t="shared" si="253"/>
        <v>3.3602015030966075</v>
      </c>
      <c r="GS52" s="6">
        <f t="shared" si="254"/>
        <v>-0.99525870303227548</v>
      </c>
      <c r="GT52" s="6">
        <f t="shared" si="255"/>
        <v>84.418409744120424</v>
      </c>
      <c r="GU52" s="6">
        <f t="shared" si="256"/>
        <v>-1.7547670045758745</v>
      </c>
      <c r="GV52" s="6">
        <f t="shared" si="181"/>
        <v>-2.7536353411972208</v>
      </c>
      <c r="GW52" s="6">
        <f t="shared" si="257"/>
        <v>8.4895707265033593E-2</v>
      </c>
      <c r="GX52" s="6">
        <f t="shared" si="258"/>
        <v>7.2476199100337979E-2</v>
      </c>
      <c r="GY52" s="6">
        <f t="shared" si="259"/>
        <v>3.2652281440411666</v>
      </c>
      <c r="GZ52" s="6">
        <f t="shared" si="260"/>
        <v>0.11162473089805014</v>
      </c>
      <c r="HA52" s="6">
        <f t="shared" si="261"/>
        <v>3.3721306812667988</v>
      </c>
      <c r="HB52" s="6">
        <f t="shared" si="262"/>
        <v>-0.95628019530765263</v>
      </c>
      <c r="HC52" s="6">
        <f t="shared" si="263"/>
        <v>72.99518753491526</v>
      </c>
      <c r="HE52" s="6">
        <f t="shared" si="298"/>
        <v>84.418409744120495</v>
      </c>
      <c r="HF52" s="6">
        <f t="shared" si="297"/>
        <v>107.00481246508497</v>
      </c>
      <c r="HG52" s="6">
        <f t="shared" si="266"/>
        <v>95.711611104602724</v>
      </c>
      <c r="HH52" s="6">
        <f t="shared" si="267"/>
        <v>-9.9521397709284767E-2</v>
      </c>
      <c r="HJ52" s="6">
        <f t="shared" si="185"/>
        <v>2.7536353411972208</v>
      </c>
      <c r="HK52" s="6">
        <f t="shared" si="186"/>
        <v>-1.7547670045758745</v>
      </c>
      <c r="HL52" s="6">
        <f t="shared" si="287"/>
        <v>-0.30643148405945553</v>
      </c>
      <c r="HM52" s="6">
        <f t="shared" si="288"/>
        <v>1.8716273879299732</v>
      </c>
      <c r="HN52" s="6">
        <f t="shared" si="187"/>
        <v>3.2652281440411666</v>
      </c>
      <c r="HO52" s="6">
        <f t="shared" si="188"/>
        <v>1.8965466863941036</v>
      </c>
      <c r="HP52" s="6">
        <f t="shared" si="189"/>
        <v>4.7449705230943566</v>
      </c>
      <c r="HQ52" s="6">
        <f t="shared" si="190"/>
        <v>-0.66660726375290846</v>
      </c>
      <c r="HR52" s="6">
        <f t="shared" si="191"/>
        <v>131.80574873546377</v>
      </c>
      <c r="HS52" s="6">
        <f t="shared" si="192"/>
        <v>2.7536353411972208</v>
      </c>
      <c r="HT52" s="6">
        <f t="shared" si="193"/>
        <v>-1.7547670045758745</v>
      </c>
      <c r="HU52" s="6">
        <f t="shared" si="289"/>
        <v>-1.7608446936822126</v>
      </c>
      <c r="HV52" s="6">
        <f t="shared" si="290"/>
        <v>0.26336259628822889</v>
      </c>
      <c r="HW52" s="6">
        <f t="shared" si="194"/>
        <v>3.2652281440411666</v>
      </c>
      <c r="HX52" s="6">
        <f t="shared" si="195"/>
        <v>1.7804308165139362</v>
      </c>
      <c r="HY52" s="6">
        <f t="shared" si="196"/>
        <v>4.9450355985785288</v>
      </c>
      <c r="HZ52" s="6">
        <f t="shared" si="197"/>
        <v>-0.91353788081552156</v>
      </c>
      <c r="IA52" s="6">
        <f t="shared" si="198"/>
        <v>155.99893269726306</v>
      </c>
      <c r="IB52" s="6">
        <f t="shared" si="199"/>
        <v>143.90234071636343</v>
      </c>
      <c r="IC52" s="6">
        <f t="shared" si="200"/>
        <v>0.58916334788336988</v>
      </c>
      <c r="ID52" s="6">
        <f t="shared" si="201"/>
        <v>-0.30643148405945553</v>
      </c>
      <c r="IE52" s="6">
        <f t="shared" si="202"/>
        <v>1.8716273879299732</v>
      </c>
      <c r="IF52" s="6">
        <f t="shared" si="293"/>
        <v>-5.8858920006418458E-2</v>
      </c>
      <c r="IG52" s="6">
        <f t="shared" si="294"/>
        <v>-7.5094965335327224E-2</v>
      </c>
      <c r="IH52" s="6">
        <f t="shared" si="268"/>
        <v>1.8965466863941036</v>
      </c>
      <c r="II52" s="6">
        <f t="shared" si="269"/>
        <v>9.5412925136146853E-2</v>
      </c>
      <c r="IJ52" s="6">
        <f t="shared" si="270"/>
        <v>1.9624016141388043</v>
      </c>
      <c r="IK52" s="6">
        <f t="shared" si="271"/>
        <v>-0.67703861315692326</v>
      </c>
      <c r="IL52" s="6">
        <f t="shared" si="272"/>
        <v>132.61266100865694</v>
      </c>
      <c r="IM52" s="6">
        <f t="shared" si="206"/>
        <v>-1.7608446936822126</v>
      </c>
      <c r="IN52" s="6">
        <f t="shared" si="207"/>
        <v>0.26336259628822889</v>
      </c>
      <c r="IO52" s="6">
        <f t="shared" si="295"/>
        <v>8.4895707265033593E-2</v>
      </c>
      <c r="IP52" s="6">
        <f t="shared" si="296"/>
        <v>7.2476199100337979E-2</v>
      </c>
      <c r="IQ52" s="6">
        <f t="shared" si="273"/>
        <v>1.7804308165139362</v>
      </c>
      <c r="IR52" s="6">
        <f t="shared" si="274"/>
        <v>0.11162473089805014</v>
      </c>
      <c r="IS52" s="6">
        <f t="shared" si="275"/>
        <v>1.8555848793090211</v>
      </c>
      <c r="IT52" s="6">
        <f t="shared" si="276"/>
        <v>-0.65613647481993997</v>
      </c>
      <c r="IU52" s="6">
        <f t="shared" si="277"/>
        <v>131.00587976782197</v>
      </c>
      <c r="IV52" s="6">
        <f t="shared" si="278"/>
        <v>131.80927038823944</v>
      </c>
    </row>
    <row r="53" spans="3:256">
      <c r="C53" s="5">
        <v>47</v>
      </c>
      <c r="D53" s="6">
        <v>-597.53638249999995</v>
      </c>
      <c r="E53" s="6">
        <v>-62.869022870000002</v>
      </c>
      <c r="F53" s="6">
        <v>-749.85148509999999</v>
      </c>
      <c r="G53" s="6">
        <v>23.61386139</v>
      </c>
      <c r="H53" s="6">
        <v>-628.97089400000004</v>
      </c>
      <c r="I53" s="6">
        <v>1.683991684</v>
      </c>
      <c r="J53" s="6">
        <v>-605.5</v>
      </c>
      <c r="K53" s="6">
        <v>62</v>
      </c>
      <c r="L53" s="6">
        <v>-625</v>
      </c>
      <c r="M53" s="6">
        <v>114</v>
      </c>
      <c r="N53" s="6">
        <v>-636.5</v>
      </c>
      <c r="O53" s="6">
        <v>170.5</v>
      </c>
      <c r="P53" s="6">
        <v>-665.5</v>
      </c>
      <c r="Q53" s="6">
        <v>-60</v>
      </c>
      <c r="R53" s="6">
        <v>-712.45865490000006</v>
      </c>
      <c r="S53" s="6">
        <v>-109.74641680000001</v>
      </c>
      <c r="T53" s="6">
        <v>-769.61411250000003</v>
      </c>
      <c r="U53" s="6">
        <v>-93.472987869999997</v>
      </c>
      <c r="V53" s="6">
        <v>-823.59426680000001</v>
      </c>
      <c r="W53" s="6">
        <v>-83.947078279999999</v>
      </c>
      <c r="X53" s="6">
        <v>-596.98005286812804</v>
      </c>
      <c r="Y53" s="6">
        <v>-63.005517033461899</v>
      </c>
      <c r="Z53" s="6">
        <v>-749.46762860354102</v>
      </c>
      <c r="AA53" s="6">
        <v>23.654664467566199</v>
      </c>
      <c r="AB53" s="6">
        <v>-629.11266418412504</v>
      </c>
      <c r="AC53" s="6">
        <v>1.88948910237115</v>
      </c>
      <c r="AD53" s="6">
        <v>-605.81810436543196</v>
      </c>
      <c r="AE53" s="6">
        <v>62.627613241903902</v>
      </c>
      <c r="AF53" s="6">
        <v>-625.53303347360395</v>
      </c>
      <c r="AG53" s="6">
        <v>114.52772750055701</v>
      </c>
      <c r="AH53" s="6">
        <v>-637.32951070146703</v>
      </c>
      <c r="AI53" s="6">
        <v>171.19781456346499</v>
      </c>
      <c r="AJ53" s="6">
        <v>-665.08973962607104</v>
      </c>
      <c r="AK53" s="6">
        <v>-59.372795032760898</v>
      </c>
      <c r="AL53" s="6">
        <v>-712.84582505978199</v>
      </c>
      <c r="AM53" s="6">
        <v>-110.837966638282</v>
      </c>
      <c r="AN53" s="6">
        <v>-770.03751052548398</v>
      </c>
      <c r="AO53" s="6">
        <v>-93.133154949849697</v>
      </c>
      <c r="AP53" s="6">
        <v>-824.05157184116399</v>
      </c>
      <c r="AQ53" s="6">
        <v>-83.176719721342394</v>
      </c>
      <c r="AR53" s="6">
        <f t="shared" si="63"/>
        <v>-19.273472839499703</v>
      </c>
      <c r="AS53" s="6">
        <f t="shared" si="64"/>
        <v>-2.034130144631999</v>
      </c>
      <c r="AT53" s="6">
        <f t="shared" si="65"/>
        <v>-24.196527027286525</v>
      </c>
      <c r="AU53" s="6">
        <f t="shared" si="66"/>
        <v>0.76368972623583642</v>
      </c>
      <c r="AV53" s="6">
        <f t="shared" si="67"/>
        <v>-20.310872679721623</v>
      </c>
      <c r="AW53" s="6">
        <f t="shared" si="68"/>
        <v>6.1002066518168058E-2</v>
      </c>
      <c r="AX53" s="6">
        <f t="shared" si="69"/>
        <v>-19.558808915083812</v>
      </c>
      <c r="AY53" s="6">
        <f t="shared" si="70"/>
        <v>2.0219295385522078</v>
      </c>
      <c r="AZ53" s="6">
        <f t="shared" si="71"/>
        <v>-20.195304471130392</v>
      </c>
      <c r="BA53" s="6">
        <f t="shared" si="72"/>
        <v>3.6975222785864306</v>
      </c>
      <c r="BB53" s="6">
        <f t="shared" si="73"/>
        <v>-20.576153181838016</v>
      </c>
      <c r="BC53" s="6">
        <f t="shared" si="74"/>
        <v>5.5271133655440918</v>
      </c>
      <c r="BD53" s="6">
        <f t="shared" si="75"/>
        <v>-21.472390862856209</v>
      </c>
      <c r="BE53" s="6">
        <f t="shared" si="76"/>
        <v>-1.9168478862423206</v>
      </c>
      <c r="BF53" s="6">
        <f t="shared" si="77"/>
        <v>-23.014193827805151</v>
      </c>
      <c r="BG53" s="6">
        <f t="shared" si="78"/>
        <v>-3.5783985232421034</v>
      </c>
      <c r="BH53" s="6">
        <f t="shared" si="79"/>
        <v>-24.860624694586406</v>
      </c>
      <c r="BI53" s="6">
        <f t="shared" si="80"/>
        <v>-3.006799513248323</v>
      </c>
      <c r="BJ53" s="6">
        <f t="shared" si="81"/>
        <v>-26.604466115614244</v>
      </c>
      <c r="BK53" s="6">
        <f t="shared" si="82"/>
        <v>-2.6853564716710814</v>
      </c>
      <c r="BM53" s="12">
        <f t="shared" si="279"/>
        <v>4.7964631297964605E-2</v>
      </c>
      <c r="BN53" s="6">
        <f t="shared" si="83"/>
        <v>-21.734999933393112</v>
      </c>
      <c r="BO53" s="6">
        <f t="shared" si="84"/>
        <v>-0.63522020919808131</v>
      </c>
      <c r="BP53" s="6">
        <f t="shared" si="85"/>
        <v>0.12292826936027659</v>
      </c>
      <c r="BQ53" s="6">
        <f t="shared" si="86"/>
        <v>117.89312744727965</v>
      </c>
      <c r="BR53" s="6">
        <f t="shared" si="87"/>
        <v>1650.5037842619151</v>
      </c>
      <c r="BS53" s="6">
        <f t="shared" si="211"/>
        <v>5064.228180430503</v>
      </c>
      <c r="BT53" s="6">
        <f t="shared" si="212"/>
        <v>70899.194526027044</v>
      </c>
      <c r="BU53" s="6">
        <f t="shared" si="213"/>
        <v>70.899194526027046</v>
      </c>
      <c r="BW53" s="12">
        <f t="shared" si="280"/>
        <v>4.7964631297964605E-2</v>
      </c>
      <c r="BX53" s="6">
        <f t="shared" si="88"/>
        <v>-20.385728826484204</v>
      </c>
      <c r="BY53" s="6">
        <f t="shared" si="89"/>
        <v>4.6123178220652612</v>
      </c>
      <c r="BZ53" s="6">
        <f t="shared" si="90"/>
        <v>9.5480753574766014E-2</v>
      </c>
      <c r="CA53" s="6">
        <f t="shared" si="91"/>
        <v>91.569861908343583</v>
      </c>
      <c r="CB53" s="6">
        <f t="shared" si="92"/>
        <v>-25.732545405100325</v>
      </c>
      <c r="CC53" s="6">
        <f t="shared" si="93"/>
        <v>-2.8460779924597022</v>
      </c>
      <c r="CD53" s="6">
        <f t="shared" si="94"/>
        <v>0.11151687784929572</v>
      </c>
      <c r="CE53" s="6">
        <f t="shared" si="95"/>
        <v>106.94914653258856</v>
      </c>
      <c r="CF53" s="6">
        <f t="shared" si="96"/>
        <v>99.25950422046607</v>
      </c>
      <c r="CH53" s="6">
        <f t="shared" si="214"/>
        <v>1.8965466863941036</v>
      </c>
      <c r="CI53" s="6">
        <f t="shared" si="215"/>
        <v>0.26870823133899985</v>
      </c>
      <c r="CJ53" s="6">
        <f t="shared" si="216"/>
        <v>1.7432725296266514</v>
      </c>
      <c r="CK53" s="6">
        <f t="shared" si="217"/>
        <v>1.8450180740318551</v>
      </c>
      <c r="CL53" s="6">
        <f t="shared" si="218"/>
        <v>0.11985296687103655</v>
      </c>
      <c r="CM53" s="15">
        <f t="shared" si="219"/>
        <v>1.9542637236798774</v>
      </c>
      <c r="CN53" s="15">
        <f t="shared" si="220"/>
        <v>0.20028447790459206</v>
      </c>
      <c r="CO53" s="15">
        <f t="shared" si="221"/>
        <v>1.8540717852647715</v>
      </c>
      <c r="CP53" s="15">
        <f t="shared" si="222"/>
        <v>5.6793281189457145E-2</v>
      </c>
      <c r="CQ53" s="15">
        <f t="shared" si="223"/>
        <v>0.25707775909404917</v>
      </c>
      <c r="CR53" s="6">
        <f t="shared" si="224"/>
        <v>1.7804308165139362</v>
      </c>
      <c r="CS53" s="6">
        <f t="shared" si="225"/>
        <v>0.27285082037741792</v>
      </c>
      <c r="CT53" s="6">
        <f t="shared" si="226"/>
        <v>1.6296674056979237</v>
      </c>
      <c r="CU53" s="6">
        <f t="shared" si="227"/>
        <v>1.7709771726921397</v>
      </c>
      <c r="CV53" s="6">
        <f t="shared" si="228"/>
        <v>0.17995777080211958</v>
      </c>
      <c r="CW53" s="15">
        <f t="shared" si="229"/>
        <v>1.8414745212946388</v>
      </c>
      <c r="CX53" s="15">
        <f t="shared" si="230"/>
        <v>0.19325598747901354</v>
      </c>
      <c r="CY53" s="15">
        <f t="shared" si="231"/>
        <v>1.7903011745960915</v>
      </c>
      <c r="CZ53" s="15">
        <f t="shared" si="232"/>
        <v>9.4599590847561421E-2</v>
      </c>
      <c r="DA53" s="15">
        <f t="shared" si="233"/>
        <v>0.28785557832657493</v>
      </c>
      <c r="DB53" s="6">
        <f t="shared" si="105"/>
        <v>0.27246666871031205</v>
      </c>
      <c r="DD53" s="12">
        <f t="shared" si="281"/>
        <v>4.7964631297964605E-2</v>
      </c>
      <c r="DE53" s="6">
        <f t="shared" si="106"/>
        <v>4.9230541877868212</v>
      </c>
      <c r="DF53" s="6">
        <f t="shared" si="107"/>
        <v>-2.7978198708678352</v>
      </c>
      <c r="DG53" s="6">
        <f t="shared" si="108"/>
        <v>0.75206376463781055</v>
      </c>
      <c r="DH53" s="6">
        <f t="shared" si="109"/>
        <v>1.9609274720340397</v>
      </c>
      <c r="DI53" s="6">
        <f t="shared" si="110"/>
        <v>5.6625311094693576</v>
      </c>
      <c r="DJ53" s="6">
        <f t="shared" si="111"/>
        <v>2.1001991469046466</v>
      </c>
      <c r="DK53" s="6">
        <f t="shared" si="112"/>
        <v>6.3279410066447701</v>
      </c>
      <c r="DL53" s="6">
        <f t="shared" si="113"/>
        <v>-0.15000039771393375</v>
      </c>
      <c r="DM53" s="6">
        <f t="shared" si="114"/>
        <v>98.626949606775426</v>
      </c>
      <c r="DN53" s="6">
        <f t="shared" si="115"/>
        <v>4.9230541877868212</v>
      </c>
      <c r="DO53" s="6">
        <f t="shared" si="116"/>
        <v>-2.7978198708678352</v>
      </c>
      <c r="DP53" s="6">
        <f t="shared" si="117"/>
        <v>-1.5418029649489426</v>
      </c>
      <c r="DQ53" s="6">
        <f t="shared" si="118"/>
        <v>-1.6615506369997828</v>
      </c>
      <c r="DR53" s="6">
        <f t="shared" si="119"/>
        <v>5.6625311094693576</v>
      </c>
      <c r="DS53" s="6">
        <f t="shared" si="120"/>
        <v>2.266695149780785</v>
      </c>
      <c r="DT53" s="6">
        <f t="shared" si="121"/>
        <v>6.5639535172877226</v>
      </c>
      <c r="DU53" s="6">
        <f t="shared" si="122"/>
        <v>-0.22918636766506156</v>
      </c>
      <c r="DV53" s="6">
        <f t="shared" si="123"/>
        <v>103.24917455391457</v>
      </c>
      <c r="DW53" s="6">
        <f t="shared" si="124"/>
        <v>100.93806208034499</v>
      </c>
      <c r="DX53" s="6">
        <f t="shared" si="234"/>
        <v>1199.9388590691683</v>
      </c>
      <c r="DY53" s="6">
        <f t="shared" si="125"/>
        <v>0.75206376463781055</v>
      </c>
      <c r="DZ53" s="6">
        <f t="shared" si="126"/>
        <v>1.9609274720340397</v>
      </c>
      <c r="EA53" s="6">
        <f t="shared" si="127"/>
        <v>-0.63649555604657948</v>
      </c>
      <c r="EB53" s="6">
        <f t="shared" si="128"/>
        <v>1.6755927400342228</v>
      </c>
      <c r="EC53" s="6">
        <f t="shared" si="129"/>
        <v>2.1001991469046466</v>
      </c>
      <c r="ED53" s="6">
        <f t="shared" si="130"/>
        <v>1.7924111200621466</v>
      </c>
      <c r="EE53" s="6">
        <f t="shared" si="131"/>
        <v>1.4175728892529307</v>
      </c>
      <c r="EF53" s="6">
        <f t="shared" si="132"/>
        <v>0.7456740651139091</v>
      </c>
      <c r="EG53" s="6">
        <f t="shared" si="133"/>
        <v>41.78297127238249</v>
      </c>
      <c r="EH53" s="6">
        <f t="shared" si="134"/>
        <v>-1.5418029649489426</v>
      </c>
      <c r="EI53" s="6">
        <f t="shared" si="135"/>
        <v>-1.6615506369997828</v>
      </c>
      <c r="EJ53" s="6">
        <f t="shared" si="136"/>
        <v>-1.8464308667812546</v>
      </c>
      <c r="EK53" s="6">
        <f t="shared" si="137"/>
        <v>0.57159900999378044</v>
      </c>
      <c r="EL53" s="6">
        <f t="shared" si="138"/>
        <v>2.266695149780785</v>
      </c>
      <c r="EM53" s="6">
        <f t="shared" si="139"/>
        <v>1.9328818831031669</v>
      </c>
      <c r="EN53" s="6">
        <f t="shared" si="140"/>
        <v>2.2538312945831223</v>
      </c>
      <c r="EO53" s="6">
        <f t="shared" si="141"/>
        <v>0.4330020332870213</v>
      </c>
      <c r="EP53" s="6">
        <f t="shared" si="142"/>
        <v>64.341771863613928</v>
      </c>
      <c r="EQ53" s="6">
        <f t="shared" si="143"/>
        <v>53.062371567998213</v>
      </c>
      <c r="ER53" s="6">
        <f t="shared" si="235"/>
        <v>504.4888118233153</v>
      </c>
      <c r="ES53" s="6">
        <f t="shared" si="144"/>
        <v>-0.63649555604657948</v>
      </c>
      <c r="ET53" s="6">
        <f t="shared" si="145"/>
        <v>1.6755927400342228</v>
      </c>
      <c r="EU53" s="6">
        <f t="shared" si="146"/>
        <v>-0.3808487107076246</v>
      </c>
      <c r="EV53" s="6">
        <f t="shared" si="147"/>
        <v>1.8295910869576613</v>
      </c>
      <c r="EW53" s="6">
        <f t="shared" si="148"/>
        <v>1.7924111200621466</v>
      </c>
      <c r="EX53" s="6">
        <f t="shared" si="149"/>
        <v>1.86880959060108</v>
      </c>
      <c r="EY53" s="6">
        <f t="shared" si="150"/>
        <v>0.29844731593182611</v>
      </c>
      <c r="EZ53" s="6">
        <f t="shared" si="151"/>
        <v>0.98757579887402713</v>
      </c>
      <c r="FA53" s="6">
        <f t="shared" si="152"/>
        <v>9.0411264092157477</v>
      </c>
      <c r="FB53" s="6">
        <f t="shared" si="153"/>
        <v>-1.8464308667812546</v>
      </c>
      <c r="FC53" s="6">
        <f t="shared" si="154"/>
        <v>0.57159900999378044</v>
      </c>
      <c r="FD53" s="6">
        <f t="shared" si="155"/>
        <v>-1.7438414210278381</v>
      </c>
      <c r="FE53" s="6">
        <f t="shared" si="156"/>
        <v>0.32144304157724157</v>
      </c>
      <c r="FF53" s="6">
        <f t="shared" si="157"/>
        <v>1.9328818831031669</v>
      </c>
      <c r="FG53" s="6">
        <f t="shared" si="52"/>
        <v>1.773219820177639</v>
      </c>
      <c r="FH53" s="6">
        <f t="shared" si="158"/>
        <v>0.27037493026242199</v>
      </c>
      <c r="FI53" s="6">
        <f t="shared" si="159"/>
        <v>0.99305445983413354</v>
      </c>
      <c r="FJ53" s="6">
        <f t="shared" si="160"/>
        <v>6.7568197264407539</v>
      </c>
      <c r="FK53" s="6">
        <f t="shared" si="161"/>
        <v>7.8989730678282513</v>
      </c>
      <c r="FL53" s="6">
        <f t="shared" si="236"/>
        <v>-404.6162436234016</v>
      </c>
      <c r="FN53" s="12">
        <f t="shared" si="282"/>
        <v>4.7964631297964605E-2</v>
      </c>
      <c r="FO53" s="6">
        <f t="shared" si="162"/>
        <v>-20.385728826484204</v>
      </c>
      <c r="FP53" s="6">
        <f t="shared" si="163"/>
        <v>4.6123178220652612</v>
      </c>
      <c r="FQ53" s="6">
        <f t="shared" si="164"/>
        <v>-2.7536353411972208</v>
      </c>
      <c r="FR53" s="6">
        <f t="shared" si="165"/>
        <v>1.7547670045758745</v>
      </c>
      <c r="FS53" s="6">
        <f t="shared" si="237"/>
        <v>-5.5657080638013667E-2</v>
      </c>
      <c r="FT53" s="6">
        <f t="shared" si="238"/>
        <v>-7.7581335887304981E-2</v>
      </c>
      <c r="FU53" s="6">
        <f t="shared" si="239"/>
        <v>3.2652281440411666</v>
      </c>
      <c r="FV53" s="6">
        <f t="shared" si="240"/>
        <v>9.5480753574766014E-2</v>
      </c>
      <c r="FW53" s="6">
        <f t="shared" si="241"/>
        <v>3.2613781036930161</v>
      </c>
      <c r="FX53" s="6">
        <f t="shared" si="242"/>
        <v>5.4919752231118411E-2</v>
      </c>
      <c r="FY53" s="6">
        <f t="shared" si="243"/>
        <v>86.851746014316305</v>
      </c>
      <c r="FZ53" s="6">
        <f t="shared" si="283"/>
        <v>-25.732545405100325</v>
      </c>
      <c r="GA53" s="6">
        <f t="shared" si="284"/>
        <v>-2.8460779924597022</v>
      </c>
      <c r="GB53" s="6">
        <f t="shared" si="169"/>
        <v>-2.7536353411972208</v>
      </c>
      <c r="GC53" s="6">
        <f t="shared" si="170"/>
        <v>1.7547670045758745</v>
      </c>
      <c r="GD53" s="6">
        <f t="shared" si="244"/>
        <v>8.8058519291458026E-2</v>
      </c>
      <c r="GE53" s="6">
        <f t="shared" si="245"/>
        <v>6.8423031396238621E-2</v>
      </c>
      <c r="GF53" s="6">
        <f t="shared" si="246"/>
        <v>3.2652281440411666</v>
      </c>
      <c r="GG53" s="6">
        <f t="shared" si="247"/>
        <v>0.11151687784929572</v>
      </c>
      <c r="GH53" s="6">
        <f t="shared" si="248"/>
        <v>3.3043879906297824</v>
      </c>
      <c r="GI53" s="6">
        <f t="shared" si="249"/>
        <v>-0.33618550839378319</v>
      </c>
      <c r="GJ53" s="6">
        <f t="shared" si="250"/>
        <v>109.64464422565995</v>
      </c>
      <c r="GL53" s="6">
        <f t="shared" si="285"/>
        <v>1.7547670045758745</v>
      </c>
      <c r="GM53" s="6">
        <f t="shared" si="286"/>
        <v>2.7536353411972208</v>
      </c>
      <c r="GN53" s="6">
        <f t="shared" si="291"/>
        <v>-5.5657080638013667E-2</v>
      </c>
      <c r="GO53" s="6">
        <f t="shared" si="292"/>
        <v>-7.7581335887304981E-2</v>
      </c>
      <c r="GP53" s="6">
        <f t="shared" si="251"/>
        <v>3.2652281440411666</v>
      </c>
      <c r="GQ53" s="6">
        <f t="shared" si="252"/>
        <v>9.5480753574766014E-2</v>
      </c>
      <c r="GR53" s="6">
        <f t="shared" si="253"/>
        <v>3.3605688865018211</v>
      </c>
      <c r="GS53" s="6">
        <f t="shared" si="254"/>
        <v>-0.99849077152214205</v>
      </c>
      <c r="GT53" s="6">
        <f t="shared" si="255"/>
        <v>86.851746014321492</v>
      </c>
      <c r="GU53" s="6">
        <f t="shared" si="256"/>
        <v>-1.7547670045758745</v>
      </c>
      <c r="GV53" s="6">
        <f t="shared" si="181"/>
        <v>-2.7536353411972208</v>
      </c>
      <c r="GW53" s="6">
        <f t="shared" si="257"/>
        <v>8.8058519291458026E-2</v>
      </c>
      <c r="GX53" s="6">
        <f t="shared" si="258"/>
        <v>6.8423031396238621E-2</v>
      </c>
      <c r="GY53" s="6">
        <f t="shared" si="259"/>
        <v>3.2652281440411666</v>
      </c>
      <c r="GZ53" s="6">
        <f t="shared" si="260"/>
        <v>0.11151687784929572</v>
      </c>
      <c r="HA53" s="6">
        <f t="shared" si="261"/>
        <v>3.370462782726098</v>
      </c>
      <c r="HB53" s="6">
        <f t="shared" si="262"/>
        <v>-0.94179578675316244</v>
      </c>
      <c r="HC53" s="6">
        <f t="shared" si="263"/>
        <v>70.355355774339614</v>
      </c>
      <c r="HE53" s="6">
        <f t="shared" si="298"/>
        <v>86.851746014316305</v>
      </c>
      <c r="HF53" s="6">
        <f t="shared" si="297"/>
        <v>109.64464422565995</v>
      </c>
      <c r="HG53" s="6">
        <f t="shared" si="266"/>
        <v>98.248195119988125</v>
      </c>
      <c r="HH53" s="6">
        <f t="shared" si="267"/>
        <v>-0.14346144681386486</v>
      </c>
      <c r="HJ53" s="6">
        <f t="shared" si="185"/>
        <v>2.7536353411972208</v>
      </c>
      <c r="HK53" s="6">
        <f t="shared" si="186"/>
        <v>-1.7547670045758745</v>
      </c>
      <c r="HL53" s="6">
        <f t="shared" si="287"/>
        <v>-0.3808487107076246</v>
      </c>
      <c r="HM53" s="6">
        <f t="shared" si="288"/>
        <v>1.8295910869576613</v>
      </c>
      <c r="HN53" s="6">
        <f t="shared" si="187"/>
        <v>3.2652281440411666</v>
      </c>
      <c r="HO53" s="6">
        <f t="shared" si="188"/>
        <v>1.86880959060108</v>
      </c>
      <c r="HP53" s="6">
        <f t="shared" si="189"/>
        <v>4.7615767556543442</v>
      </c>
      <c r="HQ53" s="6">
        <f t="shared" si="190"/>
        <v>-0.69799441999288325</v>
      </c>
      <c r="HR53" s="6">
        <f t="shared" si="191"/>
        <v>134.26631669063289</v>
      </c>
      <c r="HS53" s="6">
        <f t="shared" si="192"/>
        <v>2.7536353411972208</v>
      </c>
      <c r="HT53" s="6">
        <f t="shared" si="193"/>
        <v>-1.7547670045758745</v>
      </c>
      <c r="HU53" s="6">
        <f t="shared" si="289"/>
        <v>-1.7438414210278381</v>
      </c>
      <c r="HV53" s="6">
        <f t="shared" si="290"/>
        <v>0.32144304157724157</v>
      </c>
      <c r="HW53" s="6">
        <f t="shared" si="194"/>
        <v>3.2652281440411666</v>
      </c>
      <c r="HX53" s="6">
        <f t="shared" si="195"/>
        <v>1.773219820177639</v>
      </c>
      <c r="HY53" s="6">
        <f t="shared" si="196"/>
        <v>4.953579047769554</v>
      </c>
      <c r="HZ53" s="6">
        <f t="shared" si="197"/>
        <v>-0.92676879961448144</v>
      </c>
      <c r="IA53" s="6">
        <f t="shared" si="198"/>
        <v>157.93660447039693</v>
      </c>
      <c r="IB53" s="6">
        <f t="shared" si="199"/>
        <v>146.10146058051492</v>
      </c>
      <c r="IC53" s="6">
        <f t="shared" si="200"/>
        <v>0.55772395017594922</v>
      </c>
      <c r="ID53" s="6">
        <f t="shared" si="201"/>
        <v>-0.3808487107076246</v>
      </c>
      <c r="IE53" s="6">
        <f t="shared" si="202"/>
        <v>1.8295910869576613</v>
      </c>
      <c r="IF53" s="6">
        <f t="shared" si="293"/>
        <v>-5.5657080638013667E-2</v>
      </c>
      <c r="IG53" s="6">
        <f t="shared" si="294"/>
        <v>-7.7581335887304981E-2</v>
      </c>
      <c r="IH53" s="6">
        <f t="shared" si="268"/>
        <v>1.86880959060108</v>
      </c>
      <c r="II53" s="6">
        <f t="shared" si="269"/>
        <v>9.5480753574766014E-2</v>
      </c>
      <c r="IJ53" s="6">
        <f t="shared" si="270"/>
        <v>1.9346979729993179</v>
      </c>
      <c r="IK53" s="6">
        <f t="shared" si="271"/>
        <v>-0.67668875368834891</v>
      </c>
      <c r="IL53" s="6">
        <f t="shared" si="272"/>
        <v>132.58542932368337</v>
      </c>
      <c r="IM53" s="6">
        <f t="shared" si="206"/>
        <v>-1.7438414210278381</v>
      </c>
      <c r="IN53" s="6">
        <f t="shared" si="207"/>
        <v>0.32144304157724157</v>
      </c>
      <c r="IO53" s="6">
        <f t="shared" si="295"/>
        <v>8.8058519291458026E-2</v>
      </c>
      <c r="IP53" s="6">
        <f t="shared" si="296"/>
        <v>6.8423031396238621E-2</v>
      </c>
      <c r="IQ53" s="6">
        <f t="shared" si="273"/>
        <v>1.773219820177639</v>
      </c>
      <c r="IR53" s="6">
        <f t="shared" si="274"/>
        <v>0.11151687784929572</v>
      </c>
      <c r="IS53" s="6">
        <f t="shared" si="275"/>
        <v>1.8492908145810478</v>
      </c>
      <c r="IT53" s="6">
        <f t="shared" si="276"/>
        <v>-0.66533511652426203</v>
      </c>
      <c r="IU53" s="6">
        <f t="shared" si="277"/>
        <v>131.7080397552628</v>
      </c>
      <c r="IV53" s="6">
        <f t="shared" si="278"/>
        <v>132.14673453947307</v>
      </c>
    </row>
    <row r="54" spans="3:256">
      <c r="C54" s="5">
        <v>48</v>
      </c>
      <c r="D54" s="6">
        <v>-593.60706860000005</v>
      </c>
      <c r="E54" s="6">
        <v>-65.675675679999998</v>
      </c>
      <c r="F54" s="6">
        <v>-745.39603959999999</v>
      </c>
      <c r="G54" s="6">
        <v>20.940594059999999</v>
      </c>
      <c r="H54" s="6">
        <v>-625.04157999999995</v>
      </c>
      <c r="I54" s="6">
        <v>1.1226611230000001</v>
      </c>
      <c r="J54" s="6">
        <v>-605</v>
      </c>
      <c r="K54" s="6">
        <v>60.5</v>
      </c>
      <c r="L54" s="6">
        <v>-626.5</v>
      </c>
      <c r="M54" s="6">
        <v>113</v>
      </c>
      <c r="N54" s="6">
        <v>-641</v>
      </c>
      <c r="O54" s="6">
        <v>168</v>
      </c>
      <c r="P54" s="6">
        <v>-662</v>
      </c>
      <c r="Q54" s="6">
        <v>-61</v>
      </c>
      <c r="R54" s="6">
        <v>-710.07717749999995</v>
      </c>
      <c r="S54" s="6">
        <v>-112.1278942</v>
      </c>
      <c r="T54" s="6">
        <v>-768.02646089999996</v>
      </c>
      <c r="U54" s="6">
        <v>-91.488423370000007</v>
      </c>
      <c r="V54" s="6">
        <v>-822.00661520000006</v>
      </c>
      <c r="W54" s="6">
        <v>-79.58103638</v>
      </c>
      <c r="X54" s="6">
        <v>-593.60391609114197</v>
      </c>
      <c r="Y54" s="6">
        <v>-65.1857716402682</v>
      </c>
      <c r="Z54" s="6">
        <v>-746.15905654884295</v>
      </c>
      <c r="AA54" s="6">
        <v>21.531722622099</v>
      </c>
      <c r="AB54" s="6">
        <v>-626.20747011841297</v>
      </c>
      <c r="AC54" s="6">
        <v>-0.119905466851425</v>
      </c>
      <c r="AD54" s="6">
        <v>-604.42438881468104</v>
      </c>
      <c r="AE54" s="6">
        <v>60.878677061043298</v>
      </c>
      <c r="AF54" s="6">
        <v>-626.02682463153997</v>
      </c>
      <c r="AG54" s="6">
        <v>112.72348677335501</v>
      </c>
      <c r="AH54" s="6">
        <v>-640.07781405855803</v>
      </c>
      <c r="AI54" s="6">
        <v>168.11712422186099</v>
      </c>
      <c r="AJ54" s="6">
        <v>-661.77872882071404</v>
      </c>
      <c r="AK54" s="6">
        <v>-61.149052579716397</v>
      </c>
      <c r="AL54" s="6">
        <v>-710.26042728228902</v>
      </c>
      <c r="AM54" s="6">
        <v>-111.647697039957</v>
      </c>
      <c r="AN54" s="6">
        <v>-767.41013410814696</v>
      </c>
      <c r="AO54" s="6">
        <v>-92.084585338901505</v>
      </c>
      <c r="AP54" s="6">
        <v>-820.98447954426297</v>
      </c>
      <c r="AQ54" s="6">
        <v>-80.302681682832102</v>
      </c>
      <c r="AR54" s="6">
        <f t="shared" si="63"/>
        <v>-19.164474422951184</v>
      </c>
      <c r="AS54" s="6">
        <f t="shared" si="64"/>
        <v>-2.1045195617416486</v>
      </c>
      <c r="AT54" s="6">
        <f t="shared" si="65"/>
        <v>-24.089709934609164</v>
      </c>
      <c r="AU54" s="6">
        <f t="shared" si="66"/>
        <v>0.69515064892182798</v>
      </c>
      <c r="AV54" s="6">
        <f t="shared" si="67"/>
        <v>-20.217078626386066</v>
      </c>
      <c r="AW54" s="6">
        <f t="shared" si="68"/>
        <v>-3.8711423397909859E-3</v>
      </c>
      <c r="AX54" s="6">
        <f t="shared" si="69"/>
        <v>-19.513812874287588</v>
      </c>
      <c r="AY54" s="6">
        <f t="shared" si="70"/>
        <v>1.9654652164732904</v>
      </c>
      <c r="AZ54" s="6">
        <f t="shared" si="71"/>
        <v>-20.211246495365778</v>
      </c>
      <c r="BA54" s="6">
        <f t="shared" si="72"/>
        <v>3.6392724518383193</v>
      </c>
      <c r="BB54" s="6">
        <f t="shared" si="73"/>
        <v>-20.664882026048328</v>
      </c>
      <c r="BC54" s="6">
        <f t="shared" si="74"/>
        <v>5.4276534232218152</v>
      </c>
      <c r="BD54" s="6">
        <f t="shared" si="75"/>
        <v>-21.365495035228893</v>
      </c>
      <c r="BE54" s="6">
        <f t="shared" si="76"/>
        <v>-1.974194277336506</v>
      </c>
      <c r="BF54" s="6">
        <f t="shared" si="77"/>
        <v>-22.930724382545776</v>
      </c>
      <c r="BG54" s="6">
        <f t="shared" si="78"/>
        <v>-3.6045406310546197</v>
      </c>
      <c r="BH54" s="6">
        <f t="shared" si="79"/>
        <v>-24.77579997092035</v>
      </c>
      <c r="BI54" s="6">
        <f t="shared" si="80"/>
        <v>-2.9729464928335871</v>
      </c>
      <c r="BJ54" s="6">
        <f t="shared" si="81"/>
        <v>-26.505445185523605</v>
      </c>
      <c r="BK54" s="6">
        <f t="shared" si="82"/>
        <v>-2.5925682892036961</v>
      </c>
      <c r="BM54" s="12">
        <f t="shared" si="279"/>
        <v>4.9007340674007312E-2</v>
      </c>
      <c r="BN54" s="6">
        <f t="shared" si="83"/>
        <v>-21.627092178780174</v>
      </c>
      <c r="BO54" s="6">
        <f t="shared" si="84"/>
        <v>-0.70468445640991029</v>
      </c>
      <c r="BP54" s="6">
        <f t="shared" si="85"/>
        <v>0.12833302437919947</v>
      </c>
      <c r="BQ54" s="6">
        <f t="shared" si="86"/>
        <v>123.07650370062744</v>
      </c>
      <c r="BR54" s="6">
        <f t="shared" si="87"/>
        <v>1723.0710518087842</v>
      </c>
      <c r="BS54" s="6">
        <f t="shared" si="211"/>
        <v>4971.0651620106619</v>
      </c>
      <c r="BT54" s="6">
        <f t="shared" si="212"/>
        <v>69594.912268149259</v>
      </c>
      <c r="BU54" s="6">
        <f t="shared" si="213"/>
        <v>69.594912268149258</v>
      </c>
      <c r="BW54" s="12">
        <f t="shared" si="280"/>
        <v>4.9007340674007312E-2</v>
      </c>
      <c r="BX54" s="6">
        <f t="shared" si="88"/>
        <v>-20.438064260707051</v>
      </c>
      <c r="BY54" s="6">
        <f t="shared" si="89"/>
        <v>4.533462937530067</v>
      </c>
      <c r="BZ54" s="6">
        <f t="shared" si="90"/>
        <v>9.4641906628896585E-2</v>
      </c>
      <c r="CA54" s="6">
        <f t="shared" si="91"/>
        <v>90.765374133376966</v>
      </c>
      <c r="CB54" s="6">
        <f t="shared" si="92"/>
        <v>-25.640622578221979</v>
      </c>
      <c r="CC54" s="6">
        <f t="shared" si="93"/>
        <v>-2.7827573910186416</v>
      </c>
      <c r="CD54" s="6">
        <f t="shared" si="94"/>
        <v>0.11162125544968549</v>
      </c>
      <c r="CE54" s="6">
        <f t="shared" si="95"/>
        <v>107.04924882646635</v>
      </c>
      <c r="CF54" s="6">
        <f t="shared" si="96"/>
        <v>98.90731147992166</v>
      </c>
      <c r="CH54" s="6">
        <f t="shared" si="214"/>
        <v>1.86880959060108</v>
      </c>
      <c r="CI54" s="6">
        <f t="shared" si="215"/>
        <v>0.26083214426392914</v>
      </c>
      <c r="CJ54" s="6">
        <f t="shared" si="216"/>
        <v>1.7218800911330074</v>
      </c>
      <c r="CK54" s="6">
        <f t="shared" si="217"/>
        <v>1.8315911216727845</v>
      </c>
      <c r="CL54" s="6">
        <f t="shared" si="218"/>
        <v>0.1265843071768265</v>
      </c>
      <c r="CM54" s="15">
        <f t="shared" si="219"/>
        <v>1.9257609129990083</v>
      </c>
      <c r="CN54" s="15">
        <f t="shared" si="220"/>
        <v>0.19294747822488251</v>
      </c>
      <c r="CO54" s="15">
        <f t="shared" si="221"/>
        <v>1.8400277599913091</v>
      </c>
      <c r="CP54" s="15">
        <f t="shared" si="222"/>
        <v>5.6058873952102496E-2</v>
      </c>
      <c r="CQ54" s="15">
        <f t="shared" si="223"/>
        <v>0.249006352176985</v>
      </c>
      <c r="CR54" s="6">
        <f t="shared" si="224"/>
        <v>1.773219820177639</v>
      </c>
      <c r="CS54" s="6">
        <f t="shared" si="225"/>
        <v>0.27021997077231702</v>
      </c>
      <c r="CT54" s="6">
        <f t="shared" si="226"/>
        <v>1.6179691564575898</v>
      </c>
      <c r="CU54" s="6">
        <f t="shared" si="227"/>
        <v>1.7706244292582436</v>
      </c>
      <c r="CV54" s="6">
        <f t="shared" si="228"/>
        <v>0.18626282735771696</v>
      </c>
      <c r="CW54" s="15">
        <f t="shared" si="229"/>
        <v>1.830704473703773</v>
      </c>
      <c r="CX54" s="15">
        <f t="shared" si="230"/>
        <v>0.18691089116167015</v>
      </c>
      <c r="CY54" s="15">
        <f t="shared" si="231"/>
        <v>1.7874282065367753</v>
      </c>
      <c r="CZ54" s="15">
        <f t="shared" si="232"/>
        <v>9.0275154673114005E-2</v>
      </c>
      <c r="DA54" s="15">
        <f t="shared" si="233"/>
        <v>0.27718604583478412</v>
      </c>
      <c r="DB54" s="6">
        <f t="shared" si="105"/>
        <v>0.26309619900588455</v>
      </c>
      <c r="DD54" s="12">
        <f t="shared" si="281"/>
        <v>4.9007340674007312E-2</v>
      </c>
      <c r="DE54" s="6">
        <f t="shared" si="106"/>
        <v>4.9252355116579807</v>
      </c>
      <c r="DF54" s="6">
        <f t="shared" si="107"/>
        <v>-2.7996702106634768</v>
      </c>
      <c r="DG54" s="6">
        <f t="shared" si="108"/>
        <v>0.70326575209847775</v>
      </c>
      <c r="DH54" s="6">
        <f t="shared" si="109"/>
        <v>1.9693363588130814</v>
      </c>
      <c r="DI54" s="6">
        <f t="shared" si="110"/>
        <v>5.6653418373274995</v>
      </c>
      <c r="DJ54" s="6">
        <f t="shared" si="111"/>
        <v>2.0911404573145735</v>
      </c>
      <c r="DK54" s="6">
        <f t="shared" si="112"/>
        <v>6.3693368815242843</v>
      </c>
      <c r="DL54" s="6">
        <f t="shared" si="113"/>
        <v>-0.17301751216972144</v>
      </c>
      <c r="DM54" s="6">
        <f t="shared" si="114"/>
        <v>99.963310165123673</v>
      </c>
      <c r="DN54" s="6">
        <f t="shared" si="115"/>
        <v>4.9252355116579807</v>
      </c>
      <c r="DO54" s="6">
        <f t="shared" si="116"/>
        <v>-2.7996702106634768</v>
      </c>
      <c r="DP54" s="6">
        <f t="shared" si="117"/>
        <v>-1.5652293473168832</v>
      </c>
      <c r="DQ54" s="6">
        <f t="shared" si="118"/>
        <v>-1.6303463537181138</v>
      </c>
      <c r="DR54" s="6">
        <f t="shared" si="119"/>
        <v>5.6653418373274995</v>
      </c>
      <c r="DS54" s="6">
        <f t="shared" si="120"/>
        <v>2.2600823309746896</v>
      </c>
      <c r="DT54" s="6">
        <f t="shared" si="121"/>
        <v>6.5949565857562078</v>
      </c>
      <c r="DU54" s="6">
        <f t="shared" si="122"/>
        <v>-0.24559957130214896</v>
      </c>
      <c r="DV54" s="6">
        <f t="shared" si="123"/>
        <v>104.21726928729792</v>
      </c>
      <c r="DW54" s="6">
        <f t="shared" si="124"/>
        <v>102.0902897262108</v>
      </c>
      <c r="DX54" s="6">
        <f t="shared" si="234"/>
        <v>1105.0324014911434</v>
      </c>
      <c r="DY54" s="6">
        <f t="shared" si="125"/>
        <v>0.70326575209847775</v>
      </c>
      <c r="DZ54" s="6">
        <f t="shared" si="126"/>
        <v>1.9693363588130814</v>
      </c>
      <c r="EA54" s="6">
        <f t="shared" si="127"/>
        <v>-0.69743362107818996</v>
      </c>
      <c r="EB54" s="6">
        <f t="shared" si="128"/>
        <v>1.6738072353650288</v>
      </c>
      <c r="EC54" s="6">
        <f t="shared" si="129"/>
        <v>2.0911404573145735</v>
      </c>
      <c r="ED54" s="6">
        <f t="shared" si="130"/>
        <v>1.8132965331049848</v>
      </c>
      <c r="EE54" s="6">
        <f t="shared" si="131"/>
        <v>1.4315363064985409</v>
      </c>
      <c r="EF54" s="6">
        <f t="shared" si="132"/>
        <v>0.73995610001030199</v>
      </c>
      <c r="EG54" s="6">
        <f t="shared" si="133"/>
        <v>42.272323900497128</v>
      </c>
      <c r="EH54" s="6">
        <f t="shared" si="134"/>
        <v>-1.5652293473168832</v>
      </c>
      <c r="EI54" s="6">
        <f t="shared" si="135"/>
        <v>-1.6303463537181138</v>
      </c>
      <c r="EJ54" s="6">
        <f t="shared" si="136"/>
        <v>-1.8450755883745735</v>
      </c>
      <c r="EK54" s="6">
        <f t="shared" si="137"/>
        <v>0.63159413822103261</v>
      </c>
      <c r="EL54" s="6">
        <f t="shared" si="138"/>
        <v>2.2600823309746896</v>
      </c>
      <c r="EM54" s="6">
        <f t="shared" si="139"/>
        <v>1.9501833458039137</v>
      </c>
      <c r="EN54" s="6">
        <f t="shared" si="140"/>
        <v>2.2791859747962704</v>
      </c>
      <c r="EO54" s="6">
        <f t="shared" si="141"/>
        <v>0.42160355559309798</v>
      </c>
      <c r="EP54" s="6">
        <f t="shared" si="142"/>
        <v>65.064131881177545</v>
      </c>
      <c r="EQ54" s="6">
        <f t="shared" si="143"/>
        <v>53.668227890837336</v>
      </c>
      <c r="ER54" s="6">
        <f t="shared" si="235"/>
        <v>581.04044785563303</v>
      </c>
      <c r="ES54" s="6">
        <f t="shared" si="144"/>
        <v>-0.69743362107818996</v>
      </c>
      <c r="ET54" s="6">
        <f t="shared" si="145"/>
        <v>1.6738072353650288</v>
      </c>
      <c r="EU54" s="6">
        <f t="shared" si="146"/>
        <v>-0.45363553068255058</v>
      </c>
      <c r="EV54" s="6">
        <f t="shared" si="147"/>
        <v>1.7883809713834959</v>
      </c>
      <c r="EW54" s="6">
        <f t="shared" si="148"/>
        <v>1.8132965331049848</v>
      </c>
      <c r="EX54" s="6">
        <f t="shared" si="149"/>
        <v>1.8450180740318551</v>
      </c>
      <c r="EY54" s="6">
        <f t="shared" si="150"/>
        <v>0.26937826539234699</v>
      </c>
      <c r="EZ54" s="6">
        <f t="shared" si="151"/>
        <v>0.98930548407601027</v>
      </c>
      <c r="FA54" s="6">
        <f t="shared" si="152"/>
        <v>8.3869876696262935</v>
      </c>
      <c r="FB54" s="6">
        <f t="shared" si="153"/>
        <v>-1.8450755883745735</v>
      </c>
      <c r="FC54" s="6">
        <f t="shared" si="154"/>
        <v>0.63159413822103261</v>
      </c>
      <c r="FD54" s="6">
        <f t="shared" si="155"/>
        <v>-1.7296452146032557</v>
      </c>
      <c r="FE54" s="6">
        <f t="shared" si="156"/>
        <v>0.38037820362989105</v>
      </c>
      <c r="FF54" s="6">
        <f t="shared" si="157"/>
        <v>1.9501833458039137</v>
      </c>
      <c r="FG54" s="6">
        <f t="shared" si="52"/>
        <v>1.7709771726921397</v>
      </c>
      <c r="FH54" s="6">
        <f t="shared" si="158"/>
        <v>0.27646630351904888</v>
      </c>
      <c r="FI54" s="6">
        <f t="shared" si="159"/>
        <v>0.99358392779865634</v>
      </c>
      <c r="FJ54" s="6">
        <f t="shared" si="160"/>
        <v>6.4938870494473244</v>
      </c>
      <c r="FK54" s="6">
        <f t="shared" si="161"/>
        <v>7.4404373595368085</v>
      </c>
      <c r="FL54" s="6">
        <f t="shared" si="236"/>
        <v>-439.75408567982521</v>
      </c>
      <c r="FN54" s="12">
        <f t="shared" si="282"/>
        <v>4.9007340674007312E-2</v>
      </c>
      <c r="FO54" s="6">
        <f t="shared" si="162"/>
        <v>-20.438064260707051</v>
      </c>
      <c r="FP54" s="6">
        <f t="shared" si="163"/>
        <v>4.533462937530067</v>
      </c>
      <c r="FQ54" s="6">
        <f t="shared" si="164"/>
        <v>-2.7536353411972208</v>
      </c>
      <c r="FR54" s="6">
        <f t="shared" si="165"/>
        <v>1.7547670045758745</v>
      </c>
      <c r="FS54" s="6">
        <f t="shared" si="237"/>
        <v>-5.2335434222847255E-2</v>
      </c>
      <c r="FT54" s="6">
        <f t="shared" si="238"/>
        <v>-7.8854884535194181E-2</v>
      </c>
      <c r="FU54" s="6">
        <f t="shared" si="239"/>
        <v>3.2652281440411666</v>
      </c>
      <c r="FV54" s="6">
        <f t="shared" si="240"/>
        <v>9.4641906628896585E-2</v>
      </c>
      <c r="FW54" s="6">
        <f t="shared" si="241"/>
        <v>3.2648415611859334</v>
      </c>
      <c r="FX54" s="6">
        <f t="shared" si="242"/>
        <v>1.857683630224384E-2</v>
      </c>
      <c r="FY54" s="6">
        <f t="shared" si="243"/>
        <v>88.935564454608823</v>
      </c>
      <c r="FZ54" s="6">
        <f t="shared" si="283"/>
        <v>-25.640622578221979</v>
      </c>
      <c r="GA54" s="6">
        <f t="shared" si="284"/>
        <v>-2.7827573910186416</v>
      </c>
      <c r="GB54" s="6">
        <f t="shared" si="169"/>
        <v>-2.7536353411972208</v>
      </c>
      <c r="GC54" s="6">
        <f t="shared" si="170"/>
        <v>1.7547670045758745</v>
      </c>
      <c r="GD54" s="6">
        <f t="shared" si="244"/>
        <v>9.1922826878345631E-2</v>
      </c>
      <c r="GE54" s="6">
        <f t="shared" si="245"/>
        <v>6.3320601441060553E-2</v>
      </c>
      <c r="GF54" s="6">
        <f t="shared" si="246"/>
        <v>3.2652281440411666</v>
      </c>
      <c r="GG54" s="6">
        <f t="shared" si="247"/>
        <v>0.11162125544968549</v>
      </c>
      <c r="GH54" s="6">
        <f t="shared" si="248"/>
        <v>3.3103160306199273</v>
      </c>
      <c r="GI54" s="6">
        <f t="shared" si="249"/>
        <v>-0.38963285033105316</v>
      </c>
      <c r="GJ54" s="6">
        <f t="shared" si="250"/>
        <v>112.93165620880146</v>
      </c>
      <c r="GL54" s="6">
        <f t="shared" si="285"/>
        <v>1.7547670045758745</v>
      </c>
      <c r="GM54" s="6">
        <f t="shared" si="286"/>
        <v>2.7536353411972208</v>
      </c>
      <c r="GN54" s="6">
        <f t="shared" si="291"/>
        <v>-5.2335434222847255E-2</v>
      </c>
      <c r="GO54" s="6">
        <f t="shared" si="292"/>
        <v>-7.8854884535194181E-2</v>
      </c>
      <c r="GP54" s="6">
        <f t="shared" si="251"/>
        <v>3.2652281440411666</v>
      </c>
      <c r="GQ54" s="6">
        <f t="shared" si="252"/>
        <v>9.4641906628896585E-2</v>
      </c>
      <c r="GR54" s="6">
        <f t="shared" si="253"/>
        <v>3.3598541788568674</v>
      </c>
      <c r="GS54" s="6">
        <f t="shared" si="254"/>
        <v>-0.99982743568727817</v>
      </c>
      <c r="GT54" s="6">
        <f t="shared" si="255"/>
        <v>88.935564454606521</v>
      </c>
      <c r="GU54" s="6">
        <f t="shared" si="256"/>
        <v>-1.7547670045758745</v>
      </c>
      <c r="GV54" s="6">
        <f t="shared" si="181"/>
        <v>-2.7536353411972208</v>
      </c>
      <c r="GW54" s="6">
        <f t="shared" si="257"/>
        <v>9.1922826878345631E-2</v>
      </c>
      <c r="GX54" s="6">
        <f t="shared" si="258"/>
        <v>6.3320601441060553E-2</v>
      </c>
      <c r="GY54" s="6">
        <f t="shared" si="259"/>
        <v>3.2652281440411666</v>
      </c>
      <c r="GZ54" s="6">
        <f t="shared" si="260"/>
        <v>0.11162125544968549</v>
      </c>
      <c r="HA54" s="6">
        <f t="shared" si="261"/>
        <v>3.3683087917175203</v>
      </c>
      <c r="HB54" s="6">
        <f t="shared" si="262"/>
        <v>-0.92097027201907444</v>
      </c>
      <c r="HC54" s="6">
        <f t="shared" si="263"/>
        <v>67.068343791197663</v>
      </c>
      <c r="HE54" s="6">
        <f t="shared" si="298"/>
        <v>88.935564454608823</v>
      </c>
      <c r="HF54" s="6">
        <f t="shared" si="297"/>
        <v>112.93165620880146</v>
      </c>
      <c r="HG54" s="6">
        <f t="shared" si="266"/>
        <v>100.93361033170514</v>
      </c>
      <c r="HH54" s="6">
        <f t="shared" si="267"/>
        <v>-0.18967143815605253</v>
      </c>
      <c r="HJ54" s="6">
        <f t="shared" si="185"/>
        <v>2.7536353411972208</v>
      </c>
      <c r="HK54" s="6">
        <f t="shared" si="186"/>
        <v>-1.7547670045758745</v>
      </c>
      <c r="HL54" s="6">
        <f t="shared" si="287"/>
        <v>-0.45363553068255058</v>
      </c>
      <c r="HM54" s="6">
        <f t="shared" si="288"/>
        <v>1.7883809713834959</v>
      </c>
      <c r="HN54" s="6">
        <f t="shared" si="187"/>
        <v>3.2652281440411666</v>
      </c>
      <c r="HO54" s="6">
        <f t="shared" si="188"/>
        <v>1.8450180740318551</v>
      </c>
      <c r="HP54" s="6">
        <f t="shared" si="189"/>
        <v>4.7791718974267301</v>
      </c>
      <c r="HQ54" s="6">
        <f t="shared" si="190"/>
        <v>-0.7282609306712533</v>
      </c>
      <c r="HR54" s="6">
        <f t="shared" si="191"/>
        <v>136.74079918152049</v>
      </c>
      <c r="HS54" s="6">
        <f t="shared" si="192"/>
        <v>2.7536353411972208</v>
      </c>
      <c r="HT54" s="6">
        <f t="shared" si="193"/>
        <v>-1.7547670045758745</v>
      </c>
      <c r="HU54" s="6">
        <f t="shared" si="289"/>
        <v>-1.7296452146032557</v>
      </c>
      <c r="HV54" s="6">
        <f t="shared" si="290"/>
        <v>0.38037820362989105</v>
      </c>
      <c r="HW54" s="6">
        <f t="shared" si="194"/>
        <v>3.2652281440411666</v>
      </c>
      <c r="HX54" s="6">
        <f t="shared" si="195"/>
        <v>1.7709771726921397</v>
      </c>
      <c r="HY54" s="6">
        <f t="shared" si="196"/>
        <v>4.9657476377825196</v>
      </c>
      <c r="HZ54" s="6">
        <f t="shared" si="197"/>
        <v>-0.93906642632707871</v>
      </c>
      <c r="IA54" s="6">
        <f t="shared" si="198"/>
        <v>159.89536133350219</v>
      </c>
      <c r="IB54" s="6">
        <f t="shared" si="199"/>
        <v>148.31808025751133</v>
      </c>
      <c r="IC54" s="6">
        <f t="shared" si="200"/>
        <v>0.52520314294056969</v>
      </c>
      <c r="ID54" s="6">
        <f t="shared" si="201"/>
        <v>-0.45363553068255058</v>
      </c>
      <c r="IE54" s="6">
        <f t="shared" si="202"/>
        <v>1.7883809713834959</v>
      </c>
      <c r="IF54" s="6">
        <f t="shared" si="293"/>
        <v>-5.2335434222847255E-2</v>
      </c>
      <c r="IG54" s="6">
        <f t="shared" si="294"/>
        <v>-7.8854884535194181E-2</v>
      </c>
      <c r="IH54" s="6">
        <f t="shared" si="268"/>
        <v>1.8450180740318551</v>
      </c>
      <c r="II54" s="6">
        <f t="shared" si="269"/>
        <v>9.4641906628896585E-2</v>
      </c>
      <c r="IJ54" s="6">
        <f t="shared" si="270"/>
        <v>1.9098721185060981</v>
      </c>
      <c r="IK54" s="6">
        <f t="shared" si="271"/>
        <v>-0.6716529042262368</v>
      </c>
      <c r="IL54" s="6">
        <f t="shared" si="272"/>
        <v>132.19476527308865</v>
      </c>
      <c r="IM54" s="6">
        <f t="shared" si="206"/>
        <v>-1.7296452146032557</v>
      </c>
      <c r="IN54" s="6">
        <f t="shared" si="207"/>
        <v>0.38037820362989105</v>
      </c>
      <c r="IO54" s="6">
        <f t="shared" si="295"/>
        <v>9.1922826878345631E-2</v>
      </c>
      <c r="IP54" s="6">
        <f t="shared" si="296"/>
        <v>6.3320601441060553E-2</v>
      </c>
      <c r="IQ54" s="6">
        <f t="shared" si="273"/>
        <v>1.7709771726921397</v>
      </c>
      <c r="IR54" s="6">
        <f t="shared" si="274"/>
        <v>0.11162125544968549</v>
      </c>
      <c r="IS54" s="6">
        <f t="shared" si="275"/>
        <v>1.8489552868722507</v>
      </c>
      <c r="IT54" s="6">
        <f t="shared" si="276"/>
        <v>-0.68246151022391877</v>
      </c>
      <c r="IU54" s="6">
        <f t="shared" si="277"/>
        <v>133.03629487529952</v>
      </c>
      <c r="IV54" s="6">
        <f t="shared" si="278"/>
        <v>132.61553007419408</v>
      </c>
    </row>
    <row r="55" spans="3:256">
      <c r="C55" s="5">
        <v>49</v>
      </c>
      <c r="D55" s="6">
        <v>-590.23908519999998</v>
      </c>
      <c r="E55" s="6">
        <v>-66.798336800000001</v>
      </c>
      <c r="F55" s="6">
        <v>-742.72277229999997</v>
      </c>
      <c r="G55" s="6">
        <v>20.049504949999999</v>
      </c>
      <c r="H55" s="6">
        <v>-623.91891889999999</v>
      </c>
      <c r="I55" s="6">
        <v>-2.8066528069999999</v>
      </c>
      <c r="J55" s="6">
        <v>-602.5</v>
      </c>
      <c r="K55" s="6">
        <v>59</v>
      </c>
      <c r="L55" s="6">
        <v>-626</v>
      </c>
      <c r="M55" s="6">
        <v>111</v>
      </c>
      <c r="N55" s="6">
        <v>-642</v>
      </c>
      <c r="O55" s="6">
        <v>164.5</v>
      </c>
      <c r="P55" s="6">
        <v>-658</v>
      </c>
      <c r="Q55" s="6">
        <v>-62.5</v>
      </c>
      <c r="R55" s="6">
        <v>-706.90187430000003</v>
      </c>
      <c r="S55" s="6">
        <v>-112.1278942</v>
      </c>
      <c r="T55" s="6">
        <v>-764.45424479999997</v>
      </c>
      <c r="U55" s="6">
        <v>-91.488423370000007</v>
      </c>
      <c r="V55" s="6">
        <v>-818.03748619999999</v>
      </c>
      <c r="W55" s="6">
        <v>-77.596471890000004</v>
      </c>
      <c r="X55" s="6">
        <v>-589.98550215109503</v>
      </c>
      <c r="Y55" s="6">
        <v>-67.439522209446807</v>
      </c>
      <c r="Z55" s="6">
        <v>-742.94508279335002</v>
      </c>
      <c r="AA55" s="6">
        <v>19.482303958799299</v>
      </c>
      <c r="AB55" s="6">
        <v>-623.32710689470696</v>
      </c>
      <c r="AC55" s="6">
        <v>-2.1569806313400099</v>
      </c>
      <c r="AD55" s="6">
        <v>-602.84066966339799</v>
      </c>
      <c r="AE55" s="6">
        <v>59.135632283543799</v>
      </c>
      <c r="AF55" s="6">
        <v>-626.36897320510104</v>
      </c>
      <c r="AG55" s="6">
        <v>110.69703134503099</v>
      </c>
      <c r="AH55" s="6">
        <v>-642.58531820845701</v>
      </c>
      <c r="AI55" s="6">
        <v>165.06203957997801</v>
      </c>
      <c r="AJ55" s="6">
        <v>-658.44489797819699</v>
      </c>
      <c r="AK55" s="6">
        <v>-62.918019355290603</v>
      </c>
      <c r="AL55" s="6">
        <v>-707.837822616317</v>
      </c>
      <c r="AM55" s="6">
        <v>-112.62011895561101</v>
      </c>
      <c r="AN55" s="6">
        <v>-764.57840496587903</v>
      </c>
      <c r="AO55" s="6">
        <v>-91.266758583340106</v>
      </c>
      <c r="AP55" s="6">
        <v>-817.71862686617999</v>
      </c>
      <c r="AQ55" s="6">
        <v>-77.7042365814346</v>
      </c>
      <c r="AR55" s="6">
        <f t="shared" si="63"/>
        <v>-19.047654099624623</v>
      </c>
      <c r="AS55" s="6">
        <f t="shared" si="64"/>
        <v>-2.1772817925287238</v>
      </c>
      <c r="AT55" s="6">
        <f t="shared" si="65"/>
        <v>-23.985946943558201</v>
      </c>
      <c r="AU55" s="6">
        <f t="shared" si="66"/>
        <v>0.62898526407504829</v>
      </c>
      <c r="AV55" s="6">
        <f t="shared" si="67"/>
        <v>-20.124086235613078</v>
      </c>
      <c r="AW55" s="6">
        <f t="shared" si="68"/>
        <v>-6.963801790985788E-2</v>
      </c>
      <c r="AX55" s="6">
        <f t="shared" si="69"/>
        <v>-19.462682576213137</v>
      </c>
      <c r="AY55" s="6">
        <f t="shared" si="70"/>
        <v>1.9091910980739117</v>
      </c>
      <c r="AZ55" s="6">
        <f t="shared" si="71"/>
        <v>-20.222292745919578</v>
      </c>
      <c r="BA55" s="6">
        <f t="shared" si="72"/>
        <v>3.5738484339492538</v>
      </c>
      <c r="BB55" s="6">
        <f t="shared" si="73"/>
        <v>-20.745836679216087</v>
      </c>
      <c r="BC55" s="6">
        <f t="shared" si="74"/>
        <v>5.329020159706876</v>
      </c>
      <c r="BD55" s="6">
        <f t="shared" si="75"/>
        <v>-21.257862463778583</v>
      </c>
      <c r="BE55" s="6">
        <f t="shared" si="76"/>
        <v>-2.0313052862206473</v>
      </c>
      <c r="BF55" s="6">
        <f t="shared" si="77"/>
        <v>-22.852510705210779</v>
      </c>
      <c r="BG55" s="6">
        <f t="shared" si="78"/>
        <v>-3.6359352267196643</v>
      </c>
      <c r="BH55" s="6">
        <f t="shared" si="79"/>
        <v>-24.684377729171885</v>
      </c>
      <c r="BI55" s="6">
        <f t="shared" si="80"/>
        <v>-2.9465429946178592</v>
      </c>
      <c r="BJ55" s="6">
        <f t="shared" si="81"/>
        <v>-26.400007285904632</v>
      </c>
      <c r="BK55" s="6">
        <f t="shared" si="82"/>
        <v>-2.5086776117076783</v>
      </c>
      <c r="BM55" s="12">
        <f t="shared" si="279"/>
        <v>5.0050050050050018E-2</v>
      </c>
      <c r="BN55" s="6">
        <f t="shared" si="83"/>
        <v>-21.516800521591414</v>
      </c>
      <c r="BO55" s="6">
        <f t="shared" si="84"/>
        <v>-0.7741482642268378</v>
      </c>
      <c r="BP55" s="6">
        <f t="shared" si="85"/>
        <v>0.13034366207019846</v>
      </c>
      <c r="BQ55" s="6">
        <f t="shared" si="86"/>
        <v>125.00478567180311</v>
      </c>
      <c r="BR55" s="6">
        <f t="shared" si="87"/>
        <v>1750.0669994052435</v>
      </c>
      <c r="BS55" s="6">
        <f t="shared" si="211"/>
        <v>1849.299541636309</v>
      </c>
      <c r="BT55" s="6">
        <f t="shared" si="212"/>
        <v>25890.193582908327</v>
      </c>
      <c r="BU55" s="6">
        <f t="shared" si="213"/>
        <v>25.890193582908328</v>
      </c>
      <c r="BW55" s="12">
        <f t="shared" si="280"/>
        <v>5.0050050050050018E-2</v>
      </c>
      <c r="BX55" s="6">
        <f t="shared" si="88"/>
        <v>-20.484064712567832</v>
      </c>
      <c r="BY55" s="6">
        <f t="shared" si="89"/>
        <v>4.4514342968280651</v>
      </c>
      <c r="BZ55" s="6">
        <f t="shared" si="90"/>
        <v>9.4046475036623015E-2</v>
      </c>
      <c r="CA55" s="6">
        <f t="shared" si="91"/>
        <v>90.194331419122918</v>
      </c>
      <c r="CB55" s="6">
        <f t="shared" si="92"/>
        <v>-25.54219250753826</v>
      </c>
      <c r="CC55" s="6">
        <f t="shared" si="93"/>
        <v>-2.727610303162769</v>
      </c>
      <c r="CD55" s="6">
        <f t="shared" si="94"/>
        <v>0.11282588405940028</v>
      </c>
      <c r="CE55" s="6">
        <f t="shared" si="95"/>
        <v>108.20453584832723</v>
      </c>
      <c r="CF55" s="6">
        <f t="shared" si="96"/>
        <v>99.199433633725079</v>
      </c>
      <c r="CH55" s="6">
        <f t="shared" si="214"/>
        <v>1.8450180740318551</v>
      </c>
      <c r="CI55" s="6">
        <f t="shared" si="215"/>
        <v>0.25014436812147955</v>
      </c>
      <c r="CJ55" s="6">
        <f t="shared" si="216"/>
        <v>1.7031290650217188</v>
      </c>
      <c r="CK55" s="6">
        <f t="shared" si="217"/>
        <v>1.8313896079208651</v>
      </c>
      <c r="CL55" s="6">
        <f t="shared" si="218"/>
        <v>0.14315111245725848</v>
      </c>
      <c r="CM55" s="15">
        <f t="shared" si="219"/>
        <v>1.8991457535875267</v>
      </c>
      <c r="CN55" s="15">
        <f t="shared" si="220"/>
        <v>0.18228288240878004</v>
      </c>
      <c r="CO55" s="15">
        <f t="shared" si="221"/>
        <v>1.8388348926999212</v>
      </c>
      <c r="CP55" s="15">
        <f t="shared" si="222"/>
        <v>5.612853502603575E-2</v>
      </c>
      <c r="CQ55" s="15">
        <f t="shared" si="223"/>
        <v>0.23841141743481581</v>
      </c>
      <c r="CR55" s="6">
        <f t="shared" si="224"/>
        <v>1.7709771726921397</v>
      </c>
      <c r="CS55" s="6">
        <f t="shared" si="225"/>
        <v>0.26715523869094787</v>
      </c>
      <c r="CT55" s="6">
        <f t="shared" si="226"/>
        <v>1.6069822952954029</v>
      </c>
      <c r="CU55" s="6">
        <f t="shared" si="227"/>
        <v>1.7718570068478354</v>
      </c>
      <c r="CV55" s="6">
        <f t="shared" si="228"/>
        <v>0.19354574384348736</v>
      </c>
      <c r="CW55" s="15">
        <f t="shared" si="229"/>
        <v>1.8225573533392452</v>
      </c>
      <c r="CX55" s="15">
        <f t="shared" si="230"/>
        <v>0.17754262213949334</v>
      </c>
      <c r="CY55" s="15">
        <f t="shared" si="231"/>
        <v>1.7861925229933631</v>
      </c>
      <c r="CZ55" s="15">
        <f t="shared" si="232"/>
        <v>8.548933331730979E-2</v>
      </c>
      <c r="DA55" s="15">
        <f t="shared" si="233"/>
        <v>0.26303195545680313</v>
      </c>
      <c r="DB55" s="6">
        <f t="shared" si="105"/>
        <v>0.2507216864458095</v>
      </c>
      <c r="DD55" s="12">
        <f t="shared" si="281"/>
        <v>5.0050050050050018E-2</v>
      </c>
      <c r="DE55" s="6">
        <f t="shared" si="106"/>
        <v>4.9382928439335778</v>
      </c>
      <c r="DF55" s="6">
        <f t="shared" si="107"/>
        <v>-2.806267056603772</v>
      </c>
      <c r="DG55" s="6">
        <f t="shared" si="108"/>
        <v>0.66140365939994084</v>
      </c>
      <c r="DH55" s="6">
        <f t="shared" si="109"/>
        <v>1.9788291159837696</v>
      </c>
      <c r="DI55" s="6">
        <f t="shared" si="110"/>
        <v>5.6799534333852755</v>
      </c>
      <c r="DJ55" s="6">
        <f t="shared" si="111"/>
        <v>2.0864370277898971</v>
      </c>
      <c r="DK55" s="6">
        <f t="shared" si="112"/>
        <v>6.4178599608976148</v>
      </c>
      <c r="DL55" s="6">
        <f t="shared" si="113"/>
        <v>-0.19297477187367448</v>
      </c>
      <c r="DM55" s="6">
        <f t="shared" si="114"/>
        <v>101.12643962571097</v>
      </c>
      <c r="DN55" s="6">
        <f t="shared" si="115"/>
        <v>4.9382928439335778</v>
      </c>
      <c r="DO55" s="6">
        <f t="shared" si="116"/>
        <v>-2.806267056603772</v>
      </c>
      <c r="DP55" s="6">
        <f t="shared" si="117"/>
        <v>-1.5946482414321963</v>
      </c>
      <c r="DQ55" s="6">
        <f t="shared" si="118"/>
        <v>-1.604629940499017</v>
      </c>
      <c r="DR55" s="6">
        <f t="shared" si="119"/>
        <v>5.6799534333852755</v>
      </c>
      <c r="DS55" s="6">
        <f t="shared" si="120"/>
        <v>2.2622423079433105</v>
      </c>
      <c r="DT55" s="6">
        <f t="shared" si="121"/>
        <v>6.6425334762920611</v>
      </c>
      <c r="DU55" s="6">
        <f t="shared" si="122"/>
        <v>-0.26241005291209302</v>
      </c>
      <c r="DV55" s="6">
        <f t="shared" si="123"/>
        <v>105.21311434284998</v>
      </c>
      <c r="DW55" s="6">
        <f t="shared" si="124"/>
        <v>103.16977698428047</v>
      </c>
      <c r="DX55" s="6">
        <f t="shared" si="234"/>
        <v>1035.271459979142</v>
      </c>
      <c r="DY55" s="6">
        <f t="shared" si="125"/>
        <v>0.66140365939994084</v>
      </c>
      <c r="DZ55" s="6">
        <f t="shared" si="126"/>
        <v>1.9788291159837696</v>
      </c>
      <c r="EA55" s="6">
        <f t="shared" si="127"/>
        <v>-0.75961016970644124</v>
      </c>
      <c r="EB55" s="6">
        <f t="shared" si="128"/>
        <v>1.664657335875342</v>
      </c>
      <c r="EC55" s="6">
        <f t="shared" si="129"/>
        <v>2.0864370277898971</v>
      </c>
      <c r="ED55" s="6">
        <f t="shared" si="130"/>
        <v>1.8297791276012085</v>
      </c>
      <c r="EE55" s="6">
        <f t="shared" si="131"/>
        <v>1.4553295880755261</v>
      </c>
      <c r="EF55" s="6">
        <f t="shared" si="132"/>
        <v>0.73123860441542499</v>
      </c>
      <c r="EG55" s="6">
        <f t="shared" si="133"/>
        <v>43.009668626490551</v>
      </c>
      <c r="EH55" s="6">
        <f t="shared" si="134"/>
        <v>-1.5946482414321963</v>
      </c>
      <c r="EI55" s="6">
        <f t="shared" si="135"/>
        <v>-1.604629940499017</v>
      </c>
      <c r="EJ55" s="6">
        <f t="shared" si="136"/>
        <v>-1.8318670239611059</v>
      </c>
      <c r="EK55" s="6">
        <f t="shared" si="137"/>
        <v>0.68939223210180511</v>
      </c>
      <c r="EL55" s="6">
        <f t="shared" si="138"/>
        <v>2.2622423079433105</v>
      </c>
      <c r="EM55" s="6">
        <f t="shared" si="139"/>
        <v>1.9572936527660911</v>
      </c>
      <c r="EN55" s="6">
        <f t="shared" si="140"/>
        <v>2.3062546431755306</v>
      </c>
      <c r="EO55" s="6">
        <f t="shared" si="141"/>
        <v>0.40989529569204713</v>
      </c>
      <c r="EP55" s="6">
        <f t="shared" si="142"/>
        <v>65.801742388980514</v>
      </c>
      <c r="EQ55" s="6">
        <f t="shared" si="143"/>
        <v>54.405705507735533</v>
      </c>
      <c r="ER55" s="6">
        <f t="shared" si="235"/>
        <v>707.27053371004649</v>
      </c>
      <c r="ES55" s="6">
        <f t="shared" si="144"/>
        <v>-0.75961016970644124</v>
      </c>
      <c r="ET55" s="6">
        <f t="shared" si="145"/>
        <v>1.664657335875342</v>
      </c>
      <c r="EU55" s="6">
        <f t="shared" si="146"/>
        <v>-0.52354393329650861</v>
      </c>
      <c r="EV55" s="6">
        <f t="shared" si="147"/>
        <v>1.7551717257576223</v>
      </c>
      <c r="EW55" s="6">
        <f t="shared" si="148"/>
        <v>1.8297791276012085</v>
      </c>
      <c r="EX55" s="6">
        <f t="shared" si="149"/>
        <v>1.8315911216727845</v>
      </c>
      <c r="EY55" s="6">
        <f t="shared" si="150"/>
        <v>0.25282429224366798</v>
      </c>
      <c r="EZ55" s="6">
        <f t="shared" si="151"/>
        <v>0.99046417884767013</v>
      </c>
      <c r="FA55" s="6">
        <f t="shared" si="152"/>
        <v>7.9188551060993149</v>
      </c>
      <c r="FB55" s="6">
        <f t="shared" si="153"/>
        <v>-1.8318670239611059</v>
      </c>
      <c r="FC55" s="6">
        <f t="shared" si="154"/>
        <v>0.68939223210180511</v>
      </c>
      <c r="FD55" s="6">
        <f t="shared" si="155"/>
        <v>-1.7156295567327469</v>
      </c>
      <c r="FE55" s="6">
        <f t="shared" si="156"/>
        <v>0.43786538291018084</v>
      </c>
      <c r="FF55" s="6">
        <f t="shared" si="157"/>
        <v>1.9572936527660911</v>
      </c>
      <c r="FG55" s="6">
        <f t="shared" si="52"/>
        <v>1.7706244292582436</v>
      </c>
      <c r="FH55" s="6">
        <f t="shared" si="158"/>
        <v>0.27708645699840678</v>
      </c>
      <c r="FI55" s="6">
        <f t="shared" si="159"/>
        <v>0.99395038103160471</v>
      </c>
      <c r="FJ55" s="6">
        <f t="shared" si="160"/>
        <v>6.3055188358993126</v>
      </c>
      <c r="FK55" s="6">
        <f t="shared" si="161"/>
        <v>7.1121869709993142</v>
      </c>
      <c r="FL55" s="6">
        <f t="shared" si="236"/>
        <v>-314.80525262299852</v>
      </c>
      <c r="FN55" s="12">
        <f t="shared" si="282"/>
        <v>5.0050050050050018E-2</v>
      </c>
      <c r="FO55" s="6">
        <f t="shared" si="162"/>
        <v>-20.484064712567832</v>
      </c>
      <c r="FP55" s="6">
        <f t="shared" si="163"/>
        <v>4.4514342968280651</v>
      </c>
      <c r="FQ55" s="6">
        <f t="shared" si="164"/>
        <v>-2.7536353411972208</v>
      </c>
      <c r="FR55" s="6">
        <f t="shared" si="165"/>
        <v>1.7547670045758745</v>
      </c>
      <c r="FS55" s="6">
        <f t="shared" si="237"/>
        <v>-4.6000451860781055E-2</v>
      </c>
      <c r="FT55" s="6">
        <f t="shared" si="238"/>
        <v>-8.2028640702001887E-2</v>
      </c>
      <c r="FU55" s="6">
        <f t="shared" si="239"/>
        <v>3.2652281440411666</v>
      </c>
      <c r="FV55" s="6">
        <f t="shared" si="240"/>
        <v>9.4046475036623015E-2</v>
      </c>
      <c r="FW55" s="6">
        <f t="shared" si="241"/>
        <v>3.2718656660174368</v>
      </c>
      <c r="FX55" s="6">
        <f t="shared" si="242"/>
        <v>-5.6247565285909046E-2</v>
      </c>
      <c r="FY55" s="6">
        <f t="shared" si="243"/>
        <v>93.224449871656105</v>
      </c>
      <c r="FZ55" s="6">
        <f t="shared" si="283"/>
        <v>-25.54219250753826</v>
      </c>
      <c r="GA55" s="6">
        <f t="shared" si="284"/>
        <v>-2.727610303162769</v>
      </c>
      <c r="GB55" s="6">
        <f t="shared" si="169"/>
        <v>-2.7536353411972208</v>
      </c>
      <c r="GC55" s="6">
        <f t="shared" si="170"/>
        <v>1.7547670045758745</v>
      </c>
      <c r="GD55" s="6">
        <f t="shared" si="244"/>
        <v>9.8430070683718895E-2</v>
      </c>
      <c r="GE55" s="6">
        <f t="shared" si="245"/>
        <v>5.5147087855872634E-2</v>
      </c>
      <c r="GF55" s="6">
        <f t="shared" si="246"/>
        <v>3.2652281440411666</v>
      </c>
      <c r="GG55" s="6">
        <f t="shared" si="247"/>
        <v>0.11282588405940028</v>
      </c>
      <c r="GH55" s="6">
        <f t="shared" si="248"/>
        <v>3.3200880974695388</v>
      </c>
      <c r="GI55" s="6">
        <f t="shared" si="249"/>
        <v>-0.47304333823656547</v>
      </c>
      <c r="GJ55" s="6">
        <f t="shared" si="250"/>
        <v>118.23202824937977</v>
      </c>
      <c r="GL55" s="6">
        <f t="shared" si="285"/>
        <v>1.7547670045758745</v>
      </c>
      <c r="GM55" s="6">
        <f t="shared" si="286"/>
        <v>2.7536353411972208</v>
      </c>
      <c r="GN55" s="6">
        <f t="shared" si="291"/>
        <v>-4.6000451860781055E-2</v>
      </c>
      <c r="GO55" s="6">
        <f t="shared" si="292"/>
        <v>-8.2028640702001887E-2</v>
      </c>
      <c r="GP55" s="6">
        <f t="shared" si="251"/>
        <v>3.2652281440411666</v>
      </c>
      <c r="GQ55" s="6">
        <f t="shared" si="252"/>
        <v>9.4046475036623015E-2</v>
      </c>
      <c r="GR55" s="6">
        <f t="shared" si="253"/>
        <v>3.3591298948391231</v>
      </c>
      <c r="GS55" s="6">
        <f t="shared" si="254"/>
        <v>-0.99841685252173595</v>
      </c>
      <c r="GT55" s="6">
        <f t="shared" si="255"/>
        <v>86.775550128345259</v>
      </c>
      <c r="GU55" s="6">
        <f t="shared" si="256"/>
        <v>-1.7547670045758745</v>
      </c>
      <c r="GV55" s="6">
        <f t="shared" si="181"/>
        <v>-2.7536353411972208</v>
      </c>
      <c r="GW55" s="6">
        <f t="shared" si="257"/>
        <v>9.8430070683718895E-2</v>
      </c>
      <c r="GX55" s="6">
        <f t="shared" si="258"/>
        <v>5.5147087855872634E-2</v>
      </c>
      <c r="GY55" s="6">
        <f t="shared" si="259"/>
        <v>3.2652281440411666</v>
      </c>
      <c r="GZ55" s="6">
        <f t="shared" si="260"/>
        <v>0.11282588405940028</v>
      </c>
      <c r="HA55" s="6">
        <f t="shared" si="261"/>
        <v>3.3650554428579786</v>
      </c>
      <c r="HB55" s="6">
        <f t="shared" si="262"/>
        <v>-0.88103915926024845</v>
      </c>
      <c r="HC55" s="6">
        <f t="shared" si="263"/>
        <v>61.767971750620177</v>
      </c>
      <c r="HE55" s="6">
        <f t="shared" si="298"/>
        <v>93.224449871656105</v>
      </c>
      <c r="HF55" s="6">
        <f t="shared" si="297"/>
        <v>118.23202824937977</v>
      </c>
      <c r="HG55" s="6">
        <f t="shared" si="266"/>
        <v>105.72823906051794</v>
      </c>
      <c r="HH55" s="6">
        <f t="shared" si="267"/>
        <v>-0.27107488975697513</v>
      </c>
      <c r="HJ55" s="6">
        <f t="shared" si="185"/>
        <v>2.7536353411972208</v>
      </c>
      <c r="HK55" s="6">
        <f t="shared" si="186"/>
        <v>-1.7547670045758745</v>
      </c>
      <c r="HL55" s="6">
        <f t="shared" si="287"/>
        <v>-0.52354393329650861</v>
      </c>
      <c r="HM55" s="6">
        <f t="shared" si="288"/>
        <v>1.7551717257576223</v>
      </c>
      <c r="HN55" s="6">
        <f t="shared" si="187"/>
        <v>3.2652281440411666</v>
      </c>
      <c r="HO55" s="6">
        <f t="shared" si="188"/>
        <v>1.8315911216727845</v>
      </c>
      <c r="HP55" s="6">
        <f t="shared" si="189"/>
        <v>4.8020385137841579</v>
      </c>
      <c r="HQ55" s="6">
        <f t="shared" si="190"/>
        <v>-0.75604363681217357</v>
      </c>
      <c r="HR55" s="6">
        <f t="shared" si="191"/>
        <v>139.11664419058465</v>
      </c>
      <c r="HS55" s="6">
        <f t="shared" si="192"/>
        <v>2.7536353411972208</v>
      </c>
      <c r="HT55" s="6">
        <f t="shared" si="193"/>
        <v>-1.7547670045758745</v>
      </c>
      <c r="HU55" s="6">
        <f t="shared" si="289"/>
        <v>-1.7156295567327469</v>
      </c>
      <c r="HV55" s="6">
        <f t="shared" si="290"/>
        <v>0.43786538291018084</v>
      </c>
      <c r="HW55" s="6">
        <f t="shared" si="194"/>
        <v>3.2652281440411666</v>
      </c>
      <c r="HX55" s="6">
        <f t="shared" si="195"/>
        <v>1.7706244292582436</v>
      </c>
      <c r="HY55" s="6">
        <f t="shared" si="196"/>
        <v>4.9781488039754063</v>
      </c>
      <c r="HZ55" s="6">
        <f t="shared" si="197"/>
        <v>-0.95002626020859349</v>
      </c>
      <c r="IA55" s="6">
        <f t="shared" si="198"/>
        <v>161.80994685144876</v>
      </c>
      <c r="IB55" s="6">
        <f t="shared" si="199"/>
        <v>150.4632955210167</v>
      </c>
      <c r="IC55" s="6">
        <f t="shared" si="200"/>
        <v>0.49298102107457714</v>
      </c>
      <c r="ID55" s="6">
        <f t="shared" si="201"/>
        <v>-0.52354393329650861</v>
      </c>
      <c r="IE55" s="6">
        <f t="shared" si="202"/>
        <v>1.7551717257576223</v>
      </c>
      <c r="IF55" s="6">
        <f t="shared" si="293"/>
        <v>-4.6000451860781055E-2</v>
      </c>
      <c r="IG55" s="6">
        <f t="shared" si="294"/>
        <v>-8.2028640702001887E-2</v>
      </c>
      <c r="IH55" s="6">
        <f t="shared" si="268"/>
        <v>1.8315911216727845</v>
      </c>
      <c r="II55" s="6">
        <f t="shared" si="269"/>
        <v>9.4046475036623015E-2</v>
      </c>
      <c r="IJ55" s="6">
        <f t="shared" si="270"/>
        <v>1.8982499738393603</v>
      </c>
      <c r="IK55" s="6">
        <f t="shared" si="271"/>
        <v>-0.69601062395169222</v>
      </c>
      <c r="IL55" s="6">
        <f t="shared" si="272"/>
        <v>134.10780568107151</v>
      </c>
      <c r="IM55" s="6">
        <f t="shared" si="206"/>
        <v>-1.7156295567327469</v>
      </c>
      <c r="IN55" s="6">
        <f t="shared" si="207"/>
        <v>0.43786538291018084</v>
      </c>
      <c r="IO55" s="6">
        <f t="shared" si="295"/>
        <v>9.8430070683718895E-2</v>
      </c>
      <c r="IP55" s="6">
        <f t="shared" si="296"/>
        <v>5.5147087855872634E-2</v>
      </c>
      <c r="IQ55" s="6">
        <f t="shared" si="273"/>
        <v>1.7706244292582436</v>
      </c>
      <c r="IR55" s="6">
        <f t="shared" si="274"/>
        <v>0.11282588405940028</v>
      </c>
      <c r="IS55" s="6">
        <f t="shared" si="275"/>
        <v>1.8539918082860138</v>
      </c>
      <c r="IT55" s="6">
        <f t="shared" si="276"/>
        <v>-0.72443758226299459</v>
      </c>
      <c r="IU55" s="6">
        <f t="shared" si="277"/>
        <v>136.42208139793107</v>
      </c>
      <c r="IV55" s="6">
        <f t="shared" si="278"/>
        <v>135.2649435395013</v>
      </c>
    </row>
    <row r="56" spans="3:256">
      <c r="C56" s="5">
        <v>50</v>
      </c>
      <c r="D56" s="6">
        <v>-586.30977129999997</v>
      </c>
      <c r="E56" s="6">
        <v>-70.166320170000006</v>
      </c>
      <c r="F56" s="6">
        <v>-739.60396040000001</v>
      </c>
      <c r="G56" s="6">
        <v>16.93069307</v>
      </c>
      <c r="H56" s="6">
        <v>-621.67359669999996</v>
      </c>
      <c r="I56" s="6">
        <v>-5.0519750520000004</v>
      </c>
      <c r="J56" s="6">
        <v>-601.5</v>
      </c>
      <c r="K56" s="6">
        <v>57.5</v>
      </c>
      <c r="L56" s="6">
        <v>-627</v>
      </c>
      <c r="M56" s="6">
        <v>109.5</v>
      </c>
      <c r="N56" s="6">
        <v>-644.5</v>
      </c>
      <c r="O56" s="6">
        <v>162</v>
      </c>
      <c r="P56" s="6">
        <v>-655</v>
      </c>
      <c r="Q56" s="6">
        <v>-64.5</v>
      </c>
      <c r="R56" s="6">
        <v>-705.31422269999996</v>
      </c>
      <c r="S56" s="6">
        <v>-113.7155458</v>
      </c>
      <c r="T56" s="6">
        <v>-761.27894160000005</v>
      </c>
      <c r="U56" s="6">
        <v>-91.091510470000003</v>
      </c>
      <c r="V56" s="6">
        <v>-813.2745314</v>
      </c>
      <c r="W56" s="6">
        <v>-76.008820290000003</v>
      </c>
      <c r="X56" s="6">
        <v>-586.21633614743405</v>
      </c>
      <c r="Y56" s="6">
        <v>-69.777656407602805</v>
      </c>
      <c r="Z56" s="6">
        <v>-739.84449892790997</v>
      </c>
      <c r="AA56" s="6">
        <v>17.4556317148548</v>
      </c>
      <c r="AB56" s="6">
        <v>-620.28364773124702</v>
      </c>
      <c r="AC56" s="6">
        <v>-4.0355235944622398</v>
      </c>
      <c r="AD56" s="6">
        <v>-601.03998655952796</v>
      </c>
      <c r="AE56" s="6">
        <v>57.3562018295355</v>
      </c>
      <c r="AF56" s="6">
        <v>-626.53028318304496</v>
      </c>
      <c r="AG56" s="6">
        <v>108.318173582028</v>
      </c>
      <c r="AH56" s="6">
        <v>-644.84210593466298</v>
      </c>
      <c r="AI56" s="6">
        <v>162.007026621965</v>
      </c>
      <c r="AJ56" s="6">
        <v>-655.17173422236306</v>
      </c>
      <c r="AK56" s="6">
        <v>-64.806725168757396</v>
      </c>
      <c r="AL56" s="6">
        <v>-705.64161496665201</v>
      </c>
      <c r="AM56" s="6">
        <v>-113.785993166838</v>
      </c>
      <c r="AN56" s="6">
        <v>-761.58771146891002</v>
      </c>
      <c r="AO56" s="6">
        <v>-90.656834229721497</v>
      </c>
      <c r="AP56" s="6">
        <v>-814.30964981949001</v>
      </c>
      <c r="AQ56" s="6">
        <v>-75.411785491170505</v>
      </c>
      <c r="AR56" s="6">
        <f t="shared" si="63"/>
        <v>-18.925966753037226</v>
      </c>
      <c r="AS56" s="6">
        <f t="shared" si="64"/>
        <v>-2.2527683447958555</v>
      </c>
      <c r="AT56" s="6">
        <f t="shared" si="65"/>
        <v>-23.885844739757516</v>
      </c>
      <c r="AU56" s="6">
        <f t="shared" si="66"/>
        <v>0.5635542463039056</v>
      </c>
      <c r="AV56" s="6">
        <f t="shared" si="67"/>
        <v>-20.025828300120502</v>
      </c>
      <c r="AW56" s="6">
        <f t="shared" si="68"/>
        <v>-0.13028668883884695</v>
      </c>
      <c r="AX56" s="6">
        <f t="shared" si="69"/>
        <v>-19.404547607166439</v>
      </c>
      <c r="AY56" s="6">
        <f t="shared" si="70"/>
        <v>1.8517422698252339</v>
      </c>
      <c r="AZ56" s="6">
        <f t="shared" si="71"/>
        <v>-20.227500630946398</v>
      </c>
      <c r="BA56" s="6">
        <f t="shared" si="72"/>
        <v>3.4970471233124991</v>
      </c>
      <c r="BB56" s="6">
        <f t="shared" si="73"/>
        <v>-20.818696964474487</v>
      </c>
      <c r="BC56" s="6">
        <f t="shared" si="74"/>
        <v>5.2303892105022971</v>
      </c>
      <c r="BD56" s="6">
        <f t="shared" si="75"/>
        <v>-21.152188526359378</v>
      </c>
      <c r="BE56" s="6">
        <f t="shared" si="76"/>
        <v>-2.0922820642934963</v>
      </c>
      <c r="BF56" s="6">
        <f t="shared" si="77"/>
        <v>-22.781606244865152</v>
      </c>
      <c r="BG56" s="6">
        <f t="shared" si="78"/>
        <v>-3.6735754206196107</v>
      </c>
      <c r="BH56" s="6">
        <f t="shared" si="79"/>
        <v>-24.58782333073232</v>
      </c>
      <c r="BI56" s="6">
        <f t="shared" si="80"/>
        <v>-2.9268516156393818</v>
      </c>
      <c r="BJ56" s="6">
        <f t="shared" si="81"/>
        <v>-26.289948622798224</v>
      </c>
      <c r="BK56" s="6">
        <f t="shared" si="82"/>
        <v>-2.4346659364233676</v>
      </c>
      <c r="BM56" s="12">
        <f t="shared" si="279"/>
        <v>5.1092759426092725E-2</v>
      </c>
      <c r="BN56" s="6">
        <f t="shared" si="83"/>
        <v>-21.405905746397373</v>
      </c>
      <c r="BO56" s="6">
        <f t="shared" si="84"/>
        <v>-0.84460704924597496</v>
      </c>
      <c r="BP56" s="6">
        <f t="shared" si="85"/>
        <v>0.1313852790525247</v>
      </c>
      <c r="BQ56" s="6">
        <f t="shared" si="86"/>
        <v>126.00373802253327</v>
      </c>
      <c r="BR56" s="6">
        <f t="shared" si="87"/>
        <v>1764.0523323154657</v>
      </c>
      <c r="BS56" s="6">
        <f t="shared" si="211"/>
        <v>958.03526244425643</v>
      </c>
      <c r="BT56" s="6">
        <f t="shared" si="212"/>
        <v>13412.49367421959</v>
      </c>
      <c r="BU56" s="6">
        <f t="shared" si="213"/>
        <v>13.41249367421959</v>
      </c>
      <c r="BW56" s="12">
        <f t="shared" si="280"/>
        <v>5.1092759426092725E-2</v>
      </c>
      <c r="BX56" s="6">
        <f t="shared" si="88"/>
        <v>-20.523098797710443</v>
      </c>
      <c r="BY56" s="6">
        <f t="shared" si="89"/>
        <v>4.3637181669073986</v>
      </c>
      <c r="BZ56" s="6">
        <f t="shared" si="90"/>
        <v>9.6009266486000236E-2</v>
      </c>
      <c r="CA56" s="6">
        <f t="shared" si="91"/>
        <v>92.076726930733656</v>
      </c>
      <c r="CB56" s="6">
        <f t="shared" si="92"/>
        <v>-25.43888597676527</v>
      </c>
      <c r="CC56" s="6">
        <f t="shared" si="93"/>
        <v>-2.6807587760313747</v>
      </c>
      <c r="CD56" s="6">
        <f t="shared" si="94"/>
        <v>0.11343414342645906</v>
      </c>
      <c r="CE56" s="6">
        <f t="shared" si="95"/>
        <v>108.78788091171128</v>
      </c>
      <c r="CF56" s="6">
        <f t="shared" si="96"/>
        <v>100.43230392122247</v>
      </c>
      <c r="CH56" s="6">
        <f t="shared" si="214"/>
        <v>1.8315911216727845</v>
      </c>
      <c r="CI56" s="6">
        <f t="shared" si="215"/>
        <v>0.24242940280859643</v>
      </c>
      <c r="CJ56" s="6">
        <f t="shared" si="216"/>
        <v>1.6873397450286589</v>
      </c>
      <c r="CK56" s="6">
        <f t="shared" si="217"/>
        <v>1.8396536774747643</v>
      </c>
      <c r="CL56" s="6">
        <f t="shared" si="218"/>
        <v>0.16532601251494936</v>
      </c>
      <c r="CM56" s="15">
        <f t="shared" si="219"/>
        <v>1.8806801347550199</v>
      </c>
      <c r="CN56" s="15">
        <f t="shared" si="220"/>
        <v>0.17100196431795536</v>
      </c>
      <c r="CO56" s="15">
        <f t="shared" si="221"/>
        <v>1.8461597175091864</v>
      </c>
      <c r="CP56" s="15">
        <f t="shared" si="222"/>
        <v>5.6624963266638136E-2</v>
      </c>
      <c r="CQ56" s="15">
        <f t="shared" si="223"/>
        <v>0.22762692758459349</v>
      </c>
      <c r="CR56" s="6">
        <f t="shared" si="224"/>
        <v>1.7706244292582436</v>
      </c>
      <c r="CS56" s="6">
        <f t="shared" si="225"/>
        <v>0.26062029086265132</v>
      </c>
      <c r="CT56" s="6">
        <f t="shared" si="226"/>
        <v>1.6016228957986929</v>
      </c>
      <c r="CU56" s="6">
        <f t="shared" si="227"/>
        <v>1.7767423839243985</v>
      </c>
      <c r="CV56" s="6">
        <f t="shared" si="228"/>
        <v>0.19969034212709788</v>
      </c>
      <c r="CW56" s="15">
        <f t="shared" si="229"/>
        <v>1.8164338079597939</v>
      </c>
      <c r="CX56" s="15">
        <f t="shared" si="230"/>
        <v>0.16676078425330368</v>
      </c>
      <c r="CY56" s="15">
        <f t="shared" si="231"/>
        <v>1.7890278109250946</v>
      </c>
      <c r="CZ56" s="15">
        <f t="shared" si="232"/>
        <v>8.0910004130492263E-2</v>
      </c>
      <c r="DA56" s="15">
        <f t="shared" si="233"/>
        <v>0.24767078838379594</v>
      </c>
      <c r="DB56" s="6">
        <f t="shared" si="105"/>
        <v>0.23764885798419472</v>
      </c>
      <c r="DD56" s="12">
        <f t="shared" si="281"/>
        <v>5.1092759426092725E-2</v>
      </c>
      <c r="DE56" s="6">
        <f t="shared" si="106"/>
        <v>4.95987798672029</v>
      </c>
      <c r="DF56" s="6">
        <f t="shared" si="107"/>
        <v>-2.8163225910997611</v>
      </c>
      <c r="DG56" s="6">
        <f t="shared" si="108"/>
        <v>0.62128069295406263</v>
      </c>
      <c r="DH56" s="6">
        <f t="shared" si="109"/>
        <v>1.9820289586640809</v>
      </c>
      <c r="DI56" s="6">
        <f t="shared" si="110"/>
        <v>5.7036885065974099</v>
      </c>
      <c r="DJ56" s="6">
        <f t="shared" si="111"/>
        <v>2.0771202402414022</v>
      </c>
      <c r="DK56" s="6">
        <f t="shared" si="112"/>
        <v>6.4689724124158001</v>
      </c>
      <c r="DL56" s="6">
        <f t="shared" si="113"/>
        <v>-0.21106646408940996</v>
      </c>
      <c r="DM56" s="6">
        <f t="shared" si="114"/>
        <v>102.18485707909902</v>
      </c>
      <c r="DN56" s="6">
        <f t="shared" si="115"/>
        <v>4.95987798672029</v>
      </c>
      <c r="DO56" s="6">
        <f t="shared" si="116"/>
        <v>-2.8163225910997611</v>
      </c>
      <c r="DP56" s="6">
        <f t="shared" si="117"/>
        <v>-1.6294177185057741</v>
      </c>
      <c r="DQ56" s="6">
        <f t="shared" si="118"/>
        <v>-1.5812933563261145</v>
      </c>
      <c r="DR56" s="6">
        <f t="shared" si="119"/>
        <v>5.7036885065974099</v>
      </c>
      <c r="DS56" s="6">
        <f t="shared" si="120"/>
        <v>2.2705705847080973</v>
      </c>
      <c r="DT56" s="6">
        <f t="shared" si="121"/>
        <v>6.7040372240655284</v>
      </c>
      <c r="DU56" s="6">
        <f t="shared" si="122"/>
        <v>-0.28016255686138947</v>
      </c>
      <c r="DV56" s="6">
        <f t="shared" si="123"/>
        <v>106.26990684595738</v>
      </c>
      <c r="DW56" s="6">
        <f t="shared" si="124"/>
        <v>104.2273819625282</v>
      </c>
      <c r="DX56" s="6">
        <f t="shared" si="234"/>
        <v>1014.2854783386972</v>
      </c>
      <c r="DY56" s="6">
        <f t="shared" si="125"/>
        <v>0.62128069295406263</v>
      </c>
      <c r="DZ56" s="6">
        <f t="shared" si="126"/>
        <v>1.9820289586640809</v>
      </c>
      <c r="EA56" s="6">
        <f t="shared" si="127"/>
        <v>-0.82295302377995938</v>
      </c>
      <c r="EB56" s="6">
        <f t="shared" si="128"/>
        <v>1.6453048534872652</v>
      </c>
      <c r="EC56" s="6">
        <f t="shared" si="129"/>
        <v>2.0771202402414022</v>
      </c>
      <c r="ED56" s="6">
        <f t="shared" si="130"/>
        <v>1.8396411987823411</v>
      </c>
      <c r="EE56" s="6">
        <f t="shared" si="131"/>
        <v>1.4829680210842358</v>
      </c>
      <c r="EF56" s="6">
        <f t="shared" si="132"/>
        <v>0.71961392390973455</v>
      </c>
      <c r="EG56" s="6">
        <f t="shared" si="133"/>
        <v>43.977385524842724</v>
      </c>
      <c r="EH56" s="6">
        <f t="shared" si="134"/>
        <v>-1.6294177185057741</v>
      </c>
      <c r="EI56" s="6">
        <f t="shared" si="135"/>
        <v>-1.5812933563261145</v>
      </c>
      <c r="EJ56" s="6">
        <f t="shared" si="136"/>
        <v>-1.8062170858671678</v>
      </c>
      <c r="EK56" s="6">
        <f t="shared" si="137"/>
        <v>0.74672380498022894</v>
      </c>
      <c r="EL56" s="6">
        <f t="shared" si="138"/>
        <v>2.2705705847080973</v>
      </c>
      <c r="EM56" s="6">
        <f t="shared" si="139"/>
        <v>1.9544862757775083</v>
      </c>
      <c r="EN56" s="6">
        <f t="shared" si="140"/>
        <v>2.3347209511280429</v>
      </c>
      <c r="EO56" s="6">
        <f t="shared" si="141"/>
        <v>0.39710962868948002</v>
      </c>
      <c r="EP56" s="6">
        <f t="shared" si="142"/>
        <v>66.602388686633546</v>
      </c>
      <c r="EQ56" s="6">
        <f t="shared" si="143"/>
        <v>55.289887105738131</v>
      </c>
      <c r="ER56" s="6">
        <f t="shared" si="235"/>
        <v>847.96551974841191</v>
      </c>
      <c r="ES56" s="6">
        <f t="shared" si="144"/>
        <v>-0.82295302377995938</v>
      </c>
      <c r="ET56" s="6">
        <f t="shared" si="145"/>
        <v>1.6453048534872652</v>
      </c>
      <c r="EU56" s="6">
        <f t="shared" si="146"/>
        <v>-0.59119633352808876</v>
      </c>
      <c r="EV56" s="6">
        <f t="shared" si="147"/>
        <v>1.733342087189798</v>
      </c>
      <c r="EW56" s="6">
        <f t="shared" si="148"/>
        <v>1.8396411987823411</v>
      </c>
      <c r="EX56" s="6">
        <f t="shared" si="149"/>
        <v>1.8313896079208651</v>
      </c>
      <c r="EY56" s="6">
        <f t="shared" si="150"/>
        <v>0.24791473936516134</v>
      </c>
      <c r="EZ56" s="6">
        <f t="shared" si="151"/>
        <v>0.99088871903986975</v>
      </c>
      <c r="FA56" s="6">
        <f t="shared" si="152"/>
        <v>7.7402974460762346</v>
      </c>
      <c r="FB56" s="6">
        <f t="shared" si="153"/>
        <v>-1.8062170858671678</v>
      </c>
      <c r="FC56" s="6">
        <f t="shared" si="154"/>
        <v>0.74672380498022894</v>
      </c>
      <c r="FD56" s="6">
        <f t="shared" si="155"/>
        <v>-1.7021252920659045</v>
      </c>
      <c r="FE56" s="6">
        <f t="shared" si="156"/>
        <v>0.49218567921601419</v>
      </c>
      <c r="FF56" s="6">
        <f t="shared" si="157"/>
        <v>1.9544862757775083</v>
      </c>
      <c r="FG56" s="6">
        <f t="shared" si="52"/>
        <v>1.7718570068478354</v>
      </c>
      <c r="FH56" s="6">
        <f t="shared" si="158"/>
        <v>0.27499956182569441</v>
      </c>
      <c r="FI56" s="6">
        <f t="shared" si="159"/>
        <v>0.99389684490026731</v>
      </c>
      <c r="FJ56" s="6">
        <f t="shared" si="160"/>
        <v>6.3333860591005502</v>
      </c>
      <c r="FK56" s="6">
        <f t="shared" si="161"/>
        <v>7.0368417525883924</v>
      </c>
      <c r="FL56" s="6">
        <f t="shared" si="236"/>
        <v>-72.259078264810427</v>
      </c>
      <c r="FN56" s="12">
        <f t="shared" si="282"/>
        <v>5.1092759426092725E-2</v>
      </c>
      <c r="FO56" s="6">
        <f t="shared" si="162"/>
        <v>-20.523098797710443</v>
      </c>
      <c r="FP56" s="6">
        <f t="shared" si="163"/>
        <v>4.3637181669073986</v>
      </c>
      <c r="FQ56" s="6">
        <f t="shared" si="164"/>
        <v>-2.7536353411972208</v>
      </c>
      <c r="FR56" s="6">
        <f t="shared" si="165"/>
        <v>1.7547670045758745</v>
      </c>
      <c r="FS56" s="6">
        <f t="shared" si="237"/>
        <v>-3.9034085142610309E-2</v>
      </c>
      <c r="FT56" s="6">
        <f t="shared" si="238"/>
        <v>-8.7716129920666575E-2</v>
      </c>
      <c r="FU56" s="6">
        <f t="shared" si="239"/>
        <v>3.2652281440411666</v>
      </c>
      <c r="FV56" s="6">
        <f t="shared" si="240"/>
        <v>9.6009266486000236E-2</v>
      </c>
      <c r="FW56" s="6">
        <f t="shared" si="241"/>
        <v>3.2808236893008234</v>
      </c>
      <c r="FX56" s="6">
        <f t="shared" si="242"/>
        <v>-0.14812406900132824</v>
      </c>
      <c r="FY56" s="6">
        <f t="shared" si="243"/>
        <v>98.51822922932331</v>
      </c>
      <c r="FZ56" s="6">
        <f t="shared" si="283"/>
        <v>-25.43888597676527</v>
      </c>
      <c r="GA56" s="6">
        <f t="shared" si="284"/>
        <v>-2.6807587760313747</v>
      </c>
      <c r="GB56" s="6">
        <f t="shared" si="169"/>
        <v>-2.7536353411972208</v>
      </c>
      <c r="GC56" s="6">
        <f t="shared" si="170"/>
        <v>1.7547670045758745</v>
      </c>
      <c r="GD56" s="6">
        <f t="shared" si="244"/>
        <v>0.1033065307729899</v>
      </c>
      <c r="GE56" s="6">
        <f t="shared" si="245"/>
        <v>4.6851527131394288E-2</v>
      </c>
      <c r="GF56" s="6">
        <f t="shared" si="246"/>
        <v>3.2652281440411666</v>
      </c>
      <c r="GG56" s="6">
        <f t="shared" si="247"/>
        <v>0.11343414342645906</v>
      </c>
      <c r="GH56" s="6">
        <f t="shared" si="248"/>
        <v>3.3285270222594043</v>
      </c>
      <c r="GI56" s="6">
        <f t="shared" si="249"/>
        <v>-0.54606198070914458</v>
      </c>
      <c r="GJ56" s="6">
        <f t="shared" si="250"/>
        <v>123.09726558917788</v>
      </c>
      <c r="GL56" s="6">
        <f t="shared" si="285"/>
        <v>1.7547670045758745</v>
      </c>
      <c r="GM56" s="6">
        <f t="shared" si="286"/>
        <v>2.7536353411972208</v>
      </c>
      <c r="GN56" s="6">
        <f t="shared" si="291"/>
        <v>-3.9034085142610309E-2</v>
      </c>
      <c r="GO56" s="6">
        <f t="shared" si="292"/>
        <v>-8.7716129920666575E-2</v>
      </c>
      <c r="GP56" s="6">
        <f t="shared" si="251"/>
        <v>3.2652281440411666</v>
      </c>
      <c r="GQ56" s="6">
        <f t="shared" si="252"/>
        <v>9.6009266486000236E-2</v>
      </c>
      <c r="GR56" s="6">
        <f t="shared" si="253"/>
        <v>3.3602084060217168</v>
      </c>
      <c r="GS56" s="6">
        <f t="shared" si="254"/>
        <v>-0.98896878625287699</v>
      </c>
      <c r="GT56" s="6">
        <f t="shared" si="255"/>
        <v>81.481770770676434</v>
      </c>
      <c r="GU56" s="6">
        <f t="shared" si="256"/>
        <v>-1.7547670045758745</v>
      </c>
      <c r="GV56" s="6">
        <f t="shared" si="181"/>
        <v>-2.7536353411972208</v>
      </c>
      <c r="GW56" s="6">
        <f t="shared" si="257"/>
        <v>0.1033065307729899</v>
      </c>
      <c r="GX56" s="6">
        <f t="shared" si="258"/>
        <v>4.6851527131394288E-2</v>
      </c>
      <c r="GY56" s="6">
        <f t="shared" si="259"/>
        <v>3.2652281440411666</v>
      </c>
      <c r="GZ56" s="6">
        <f t="shared" si="260"/>
        <v>0.11343414342645906</v>
      </c>
      <c r="HA56" s="6">
        <f t="shared" si="261"/>
        <v>3.3608278686128572</v>
      </c>
      <c r="HB56" s="6">
        <f t="shared" si="262"/>
        <v>-0.83774477809414083</v>
      </c>
      <c r="HC56" s="6">
        <f t="shared" si="263"/>
        <v>56.902734410821864</v>
      </c>
      <c r="HE56" s="6">
        <f t="shared" si="298"/>
        <v>98.51822922932331</v>
      </c>
      <c r="HF56" s="6">
        <f t="shared" si="297"/>
        <v>123.09726558917788</v>
      </c>
      <c r="HG56" s="6">
        <f t="shared" si="266"/>
        <v>110.8077474092506</v>
      </c>
      <c r="HH56" s="6">
        <f t="shared" si="267"/>
        <v>-0.35523336423266322</v>
      </c>
      <c r="HJ56" s="6">
        <f t="shared" si="185"/>
        <v>2.7536353411972208</v>
      </c>
      <c r="HK56" s="6">
        <f t="shared" si="186"/>
        <v>-1.7547670045758745</v>
      </c>
      <c r="HL56" s="6">
        <f t="shared" si="287"/>
        <v>-0.59119633352808876</v>
      </c>
      <c r="HM56" s="6">
        <f t="shared" si="288"/>
        <v>1.733342087189798</v>
      </c>
      <c r="HN56" s="6">
        <f t="shared" si="187"/>
        <v>3.2652281440411666</v>
      </c>
      <c r="HO56" s="6">
        <f t="shared" si="188"/>
        <v>1.8313896079208651</v>
      </c>
      <c r="HP56" s="6">
        <f t="shared" si="189"/>
        <v>4.8326808262396206</v>
      </c>
      <c r="HQ56" s="6">
        <f t="shared" si="190"/>
        <v>-0.7808737271491365</v>
      </c>
      <c r="HR56" s="6">
        <f t="shared" si="191"/>
        <v>141.34064279029101</v>
      </c>
      <c r="HS56" s="6">
        <f t="shared" si="192"/>
        <v>2.7536353411972208</v>
      </c>
      <c r="HT56" s="6">
        <f t="shared" si="193"/>
        <v>-1.7547670045758745</v>
      </c>
      <c r="HU56" s="6">
        <f t="shared" si="289"/>
        <v>-1.7021252920659045</v>
      </c>
      <c r="HV56" s="6">
        <f t="shared" si="290"/>
        <v>0.49218567921601419</v>
      </c>
      <c r="HW56" s="6">
        <f t="shared" si="194"/>
        <v>3.2652281440411666</v>
      </c>
      <c r="HX56" s="6">
        <f t="shared" si="195"/>
        <v>1.7718570068478354</v>
      </c>
      <c r="HY56" s="6">
        <f t="shared" si="196"/>
        <v>4.9902504129689707</v>
      </c>
      <c r="HZ56" s="6">
        <f t="shared" si="197"/>
        <v>-0.95941351451718737</v>
      </c>
      <c r="IA56" s="6">
        <f t="shared" si="198"/>
        <v>163.62021184106496</v>
      </c>
      <c r="IB56" s="6">
        <f t="shared" si="199"/>
        <v>152.48042731567799</v>
      </c>
      <c r="IC56" s="6">
        <f t="shared" si="200"/>
        <v>0.462051596092941</v>
      </c>
      <c r="ID56" s="6">
        <f t="shared" si="201"/>
        <v>-0.59119633352808876</v>
      </c>
      <c r="IE56" s="6">
        <f t="shared" si="202"/>
        <v>1.733342087189798</v>
      </c>
      <c r="IF56" s="6">
        <f t="shared" si="293"/>
        <v>-3.9034085142610309E-2</v>
      </c>
      <c r="IG56" s="6">
        <f t="shared" si="294"/>
        <v>-8.7716129920666575E-2</v>
      </c>
      <c r="IH56" s="6">
        <f t="shared" si="268"/>
        <v>1.8313896079208651</v>
      </c>
      <c r="II56" s="6">
        <f t="shared" si="269"/>
        <v>9.6009266486000236E-2</v>
      </c>
      <c r="IJ56" s="6">
        <f t="shared" si="270"/>
        <v>1.9029283167391384</v>
      </c>
      <c r="IK56" s="6">
        <f t="shared" si="271"/>
        <v>-0.73346401742829825</v>
      </c>
      <c r="IL56" s="6">
        <f t="shared" si="272"/>
        <v>137.17758643903278</v>
      </c>
      <c r="IM56" s="6">
        <f t="shared" si="206"/>
        <v>-1.7021252920659045</v>
      </c>
      <c r="IN56" s="6">
        <f t="shared" si="207"/>
        <v>0.49218567921601419</v>
      </c>
      <c r="IO56" s="6">
        <f t="shared" si="295"/>
        <v>0.1033065307729899</v>
      </c>
      <c r="IP56" s="6">
        <f t="shared" si="296"/>
        <v>4.6851527131394288E-2</v>
      </c>
      <c r="IQ56" s="6">
        <f t="shared" si="273"/>
        <v>1.7718570068478354</v>
      </c>
      <c r="IR56" s="6">
        <f t="shared" si="274"/>
        <v>0.11343414342645906</v>
      </c>
      <c r="IS56" s="6">
        <f t="shared" si="275"/>
        <v>1.8595447222189361</v>
      </c>
      <c r="IT56" s="6">
        <f t="shared" si="276"/>
        <v>-0.76014580870574444</v>
      </c>
      <c r="IU56" s="6">
        <f t="shared" si="277"/>
        <v>139.47705374811292</v>
      </c>
      <c r="IV56" s="6">
        <f t="shared" si="278"/>
        <v>138.32732009357284</v>
      </c>
    </row>
    <row r="57" spans="3:256">
      <c r="C57" s="5">
        <v>51</v>
      </c>
      <c r="D57" s="6">
        <v>-581.81912680000005</v>
      </c>
      <c r="E57" s="6">
        <v>-72.411642409999999</v>
      </c>
      <c r="F57" s="6">
        <v>-736.93069309999998</v>
      </c>
      <c r="G57" s="6">
        <v>15.59405941</v>
      </c>
      <c r="H57" s="6">
        <v>-616.62162160000003</v>
      </c>
      <c r="I57" s="6">
        <v>-6.1746361749999998</v>
      </c>
      <c r="J57" s="6">
        <v>-599</v>
      </c>
      <c r="K57" s="6">
        <v>55.5</v>
      </c>
      <c r="L57" s="6">
        <v>-625.5</v>
      </c>
      <c r="M57" s="6">
        <v>105</v>
      </c>
      <c r="N57" s="6">
        <v>-647.5</v>
      </c>
      <c r="O57" s="6">
        <v>159.5</v>
      </c>
      <c r="P57" s="6">
        <v>-652</v>
      </c>
      <c r="Q57" s="6">
        <v>-66.5</v>
      </c>
      <c r="R57" s="6">
        <v>-704.12348399999996</v>
      </c>
      <c r="S57" s="6">
        <v>-115.70011030000001</v>
      </c>
      <c r="T57" s="6">
        <v>-758.89746419999994</v>
      </c>
      <c r="U57" s="6">
        <v>-90.297684669999995</v>
      </c>
      <c r="V57" s="6">
        <v>-810.89305400000001</v>
      </c>
      <c r="W57" s="6">
        <v>-72.833517090000001</v>
      </c>
      <c r="X57" s="6">
        <v>-582.43803096551596</v>
      </c>
      <c r="Y57" s="6">
        <v>-72.134894112770695</v>
      </c>
      <c r="Z57" s="6">
        <v>-736.79086231842803</v>
      </c>
      <c r="AA57" s="6">
        <v>15.4530713039173</v>
      </c>
      <c r="AB57" s="6">
        <v>-617.00600685641302</v>
      </c>
      <c r="AC57" s="6">
        <v>-5.6763591839892298</v>
      </c>
      <c r="AD57" s="6">
        <v>-598.98048717205495</v>
      </c>
      <c r="AE57" s="6">
        <v>55.463078010069701</v>
      </c>
      <c r="AF57" s="6">
        <v>-626.45738908344094</v>
      </c>
      <c r="AG57" s="6">
        <v>105.576956713426</v>
      </c>
      <c r="AH57" s="6">
        <v>-646.75874939719199</v>
      </c>
      <c r="AI57" s="6">
        <v>158.81957690623</v>
      </c>
      <c r="AJ57" s="6">
        <v>-651.96469065643601</v>
      </c>
      <c r="AK57" s="6">
        <v>-66.846293337066101</v>
      </c>
      <c r="AL57" s="6">
        <v>-703.54359431399598</v>
      </c>
      <c r="AM57" s="6">
        <v>-115.105704319517</v>
      </c>
      <c r="AN57" s="6">
        <v>-758.47487037301005</v>
      </c>
      <c r="AO57" s="6">
        <v>-90.264700274407403</v>
      </c>
      <c r="AP57" s="6">
        <v>-810.87012344387006</v>
      </c>
      <c r="AQ57" s="6">
        <v>-73.4306828203012</v>
      </c>
      <c r="AR57" s="6">
        <f t="shared" si="63"/>
        <v>-18.803984348511015</v>
      </c>
      <c r="AS57" s="6">
        <f t="shared" si="64"/>
        <v>-2.3288716528855042</v>
      </c>
      <c r="AT57" s="6">
        <f t="shared" si="65"/>
        <v>-23.78725822590032</v>
      </c>
      <c r="AU57" s="6">
        <f t="shared" si="66"/>
        <v>0.49890167792372364</v>
      </c>
      <c r="AV57" s="6">
        <f t="shared" si="67"/>
        <v>-19.920009819125621</v>
      </c>
      <c r="AW57" s="6">
        <f t="shared" si="68"/>
        <v>-0.1832609884270758</v>
      </c>
      <c r="AX57" s="6">
        <f t="shared" si="69"/>
        <v>-19.338056766615363</v>
      </c>
      <c r="AY57" s="6">
        <f t="shared" si="70"/>
        <v>1.7906228566371623</v>
      </c>
      <c r="AZ57" s="6">
        <f t="shared" si="71"/>
        <v>-20.225147248380051</v>
      </c>
      <c r="BA57" s="6">
        <f t="shared" si="72"/>
        <v>3.4085470660486936</v>
      </c>
      <c r="BB57" s="6">
        <f t="shared" si="73"/>
        <v>-20.880575708229127</v>
      </c>
      <c r="BC57" s="6">
        <f t="shared" si="74"/>
        <v>5.1274825468234351</v>
      </c>
      <c r="BD57" s="6">
        <f t="shared" si="75"/>
        <v>-21.048649276151561</v>
      </c>
      <c r="BE57" s="6">
        <f t="shared" si="76"/>
        <v>-2.1581294263742681</v>
      </c>
      <c r="BF57" s="6">
        <f t="shared" si="77"/>
        <v>-22.713871747085193</v>
      </c>
      <c r="BG57" s="6">
        <f t="shared" si="78"/>
        <v>-3.7161822329158372</v>
      </c>
      <c r="BH57" s="6">
        <f t="shared" si="79"/>
        <v>-24.48732540282457</v>
      </c>
      <c r="BI57" s="6">
        <f t="shared" si="80"/>
        <v>-2.9141915893941479</v>
      </c>
      <c r="BJ57" s="6">
        <f t="shared" si="81"/>
        <v>-26.178903676048726</v>
      </c>
      <c r="BK57" s="6">
        <f t="shared" si="82"/>
        <v>-2.3707061301688457</v>
      </c>
      <c r="BM57" s="12">
        <f t="shared" si="279"/>
        <v>5.2135468802135432E-2</v>
      </c>
      <c r="BN57" s="6">
        <f t="shared" si="83"/>
        <v>-21.29562128720567</v>
      </c>
      <c r="BO57" s="6">
        <f t="shared" si="84"/>
        <v>-0.9149849874808903</v>
      </c>
      <c r="BP57" s="6">
        <f t="shared" si="85"/>
        <v>0.1308270466279968</v>
      </c>
      <c r="BQ57" s="6">
        <f t="shared" si="86"/>
        <v>125.46837079811404</v>
      </c>
      <c r="BR57" s="6">
        <f t="shared" si="87"/>
        <v>1756.5571911735965</v>
      </c>
      <c r="BS57" s="6">
        <f t="shared" si="211"/>
        <v>-513.43858290702065</v>
      </c>
      <c r="BT57" s="6">
        <f t="shared" si="212"/>
        <v>-7188.140160698289</v>
      </c>
      <c r="BU57" s="6">
        <f t="shared" si="213"/>
        <v>-7.1881401606982891</v>
      </c>
      <c r="BW57" s="12">
        <f t="shared" si="280"/>
        <v>5.2135468802135432E-2</v>
      </c>
      <c r="BX57" s="6">
        <f t="shared" si="88"/>
        <v>-20.552861478304589</v>
      </c>
      <c r="BY57" s="6">
        <f t="shared" si="89"/>
        <v>4.2680148064360646</v>
      </c>
      <c r="BZ57" s="6">
        <f t="shared" si="90"/>
        <v>0.10022449980745855</v>
      </c>
      <c r="CA57" s="6">
        <f t="shared" si="91"/>
        <v>96.119304295345032</v>
      </c>
      <c r="CB57" s="6">
        <f t="shared" si="92"/>
        <v>-25.33311453943665</v>
      </c>
      <c r="CC57" s="6">
        <f t="shared" si="93"/>
        <v>-2.6424488597814966</v>
      </c>
      <c r="CD57" s="6">
        <f t="shared" si="94"/>
        <v>0.11249554052332439</v>
      </c>
      <c r="CE57" s="6">
        <f t="shared" si="95"/>
        <v>107.887723183489</v>
      </c>
      <c r="CF57" s="6">
        <f t="shared" si="96"/>
        <v>102.00351373941702</v>
      </c>
      <c r="CH57" s="6">
        <f t="shared" si="214"/>
        <v>1.8313896079208651</v>
      </c>
      <c r="CI57" s="6">
        <f t="shared" si="215"/>
        <v>0.23997427165732713</v>
      </c>
      <c r="CJ57" s="6">
        <f t="shared" si="216"/>
        <v>1.6723425591688506</v>
      </c>
      <c r="CK57" s="6">
        <f t="shared" si="217"/>
        <v>1.8447861328751145</v>
      </c>
      <c r="CL57" s="6">
        <f t="shared" si="218"/>
        <v>0.18300986485572393</v>
      </c>
      <c r="CM57" s="15">
        <f t="shared" si="219"/>
        <v>1.8718532193735213</v>
      </c>
      <c r="CN57" s="15">
        <f t="shared" si="220"/>
        <v>0.15703455891617835</v>
      </c>
      <c r="CO57" s="15">
        <f t="shared" si="221"/>
        <v>1.8500692784498445</v>
      </c>
      <c r="CP57" s="15">
        <f t="shared" si="222"/>
        <v>5.3813617285549079E-2</v>
      </c>
      <c r="CQ57" s="15">
        <f t="shared" si="223"/>
        <v>0.21084817620172741</v>
      </c>
      <c r="CR57" s="6">
        <f t="shared" si="224"/>
        <v>1.7718570068478354</v>
      </c>
      <c r="CS57" s="6">
        <f t="shared" si="225"/>
        <v>0.25277248468423547</v>
      </c>
      <c r="CT57" s="6">
        <f t="shared" si="226"/>
        <v>1.5971668538578048</v>
      </c>
      <c r="CU57" s="6">
        <f t="shared" si="227"/>
        <v>1.7835106436779116</v>
      </c>
      <c r="CV57" s="6">
        <f t="shared" si="228"/>
        <v>0.20566858586625125</v>
      </c>
      <c r="CW57" s="15">
        <f t="shared" si="229"/>
        <v>1.8108981726949378</v>
      </c>
      <c r="CX57" s="15">
        <f t="shared" si="230"/>
        <v>0.15344181639697682</v>
      </c>
      <c r="CY57" s="15">
        <f t="shared" si="231"/>
        <v>1.7931730417009837</v>
      </c>
      <c r="CZ57" s="15">
        <f t="shared" si="232"/>
        <v>7.3425333839567397E-2</v>
      </c>
      <c r="DA57" s="15">
        <f t="shared" si="233"/>
        <v>0.22686715023654422</v>
      </c>
      <c r="DB57" s="6">
        <f t="shared" si="105"/>
        <v>0.2188576632191358</v>
      </c>
      <c r="DD57" s="12">
        <f t="shared" si="281"/>
        <v>5.2135468802135432E-2</v>
      </c>
      <c r="DE57" s="6">
        <f t="shared" si="106"/>
        <v>4.9832738773893048</v>
      </c>
      <c r="DF57" s="6">
        <f t="shared" si="107"/>
        <v>-2.8277733308092277</v>
      </c>
      <c r="DG57" s="6">
        <f t="shared" si="108"/>
        <v>0.58195305251025786</v>
      </c>
      <c r="DH57" s="6">
        <f t="shared" si="109"/>
        <v>1.973883845064238</v>
      </c>
      <c r="DI57" s="6">
        <f t="shared" si="110"/>
        <v>5.7296876483370847</v>
      </c>
      <c r="DJ57" s="6">
        <f t="shared" si="111"/>
        <v>2.0578840562897582</v>
      </c>
      <c r="DK57" s="6">
        <f t="shared" si="112"/>
        <v>6.5136423480362442</v>
      </c>
      <c r="DL57" s="6">
        <f t="shared" si="113"/>
        <v>-0.22743254834473922</v>
      </c>
      <c r="DM57" s="6">
        <f t="shared" si="114"/>
        <v>103.14596210940134</v>
      </c>
      <c r="DN57" s="6">
        <f t="shared" si="115"/>
        <v>4.9832738773893048</v>
      </c>
      <c r="DO57" s="6">
        <f t="shared" si="116"/>
        <v>-2.8277733308092277</v>
      </c>
      <c r="DP57" s="6">
        <f t="shared" si="117"/>
        <v>-1.6652224709336316</v>
      </c>
      <c r="DQ57" s="6">
        <f t="shared" si="118"/>
        <v>-1.5580528065415691</v>
      </c>
      <c r="DR57" s="6">
        <f t="shared" si="119"/>
        <v>5.7296876483370847</v>
      </c>
      <c r="DS57" s="6">
        <f t="shared" si="120"/>
        <v>2.2804592576221068</v>
      </c>
      <c r="DT57" s="6">
        <f t="shared" si="121"/>
        <v>6.7686552507429392</v>
      </c>
      <c r="DU57" s="6">
        <f t="shared" si="122"/>
        <v>-0.29789869613169467</v>
      </c>
      <c r="DV57" s="6">
        <f t="shared" si="123"/>
        <v>107.33143756970674</v>
      </c>
      <c r="DW57" s="6">
        <f t="shared" si="124"/>
        <v>105.23869983955404</v>
      </c>
      <c r="DX57" s="6">
        <f t="shared" si="234"/>
        <v>969.89429678286695</v>
      </c>
      <c r="DY57" s="6">
        <f t="shared" si="125"/>
        <v>0.58195305251025786</v>
      </c>
      <c r="DZ57" s="6">
        <f t="shared" si="126"/>
        <v>1.973883845064238</v>
      </c>
      <c r="EA57" s="6">
        <f t="shared" si="127"/>
        <v>-0.88709048176468741</v>
      </c>
      <c r="EB57" s="6">
        <f t="shared" si="128"/>
        <v>1.6179242094115314</v>
      </c>
      <c r="EC57" s="6">
        <f t="shared" si="129"/>
        <v>2.0578840562897582</v>
      </c>
      <c r="ED57" s="6">
        <f t="shared" si="130"/>
        <v>1.8451580610444824</v>
      </c>
      <c r="EE57" s="6">
        <f t="shared" si="131"/>
        <v>1.5115542225831762</v>
      </c>
      <c r="EF57" s="6">
        <f t="shared" si="132"/>
        <v>0.70509978358819547</v>
      </c>
      <c r="EG57" s="6">
        <f t="shared" si="133"/>
        <v>45.162394021637418</v>
      </c>
      <c r="EH57" s="6">
        <f t="shared" si="134"/>
        <v>-1.6652224709336316</v>
      </c>
      <c r="EI57" s="6">
        <f t="shared" si="135"/>
        <v>-1.5580528065415691</v>
      </c>
      <c r="EJ57" s="6">
        <f t="shared" si="136"/>
        <v>-1.7734536557393774</v>
      </c>
      <c r="EK57" s="6">
        <f t="shared" si="137"/>
        <v>0.80199064352168925</v>
      </c>
      <c r="EL57" s="6">
        <f t="shared" si="138"/>
        <v>2.2804592576221068</v>
      </c>
      <c r="EM57" s="6">
        <f t="shared" si="139"/>
        <v>1.9463624691592507</v>
      </c>
      <c r="EN57" s="6">
        <f t="shared" si="140"/>
        <v>2.3625238783028082</v>
      </c>
      <c r="EO57" s="6">
        <f t="shared" si="141"/>
        <v>0.38382620334845247</v>
      </c>
      <c r="EP57" s="6">
        <f t="shared" si="142"/>
        <v>67.429111155010148</v>
      </c>
      <c r="EQ57" s="6">
        <f t="shared" si="143"/>
        <v>56.295752588323779</v>
      </c>
      <c r="ER57" s="6">
        <f t="shared" si="235"/>
        <v>964.66523241893958</v>
      </c>
      <c r="ES57" s="6">
        <f t="shared" si="144"/>
        <v>-0.88709048176468741</v>
      </c>
      <c r="ET57" s="6">
        <f t="shared" si="145"/>
        <v>1.6179242094115314</v>
      </c>
      <c r="EU57" s="6">
        <f t="shared" si="146"/>
        <v>-0.65542845984907672</v>
      </c>
      <c r="EV57" s="6">
        <f t="shared" si="147"/>
        <v>1.7189354807747415</v>
      </c>
      <c r="EW57" s="6">
        <f t="shared" si="148"/>
        <v>1.8451580610444824</v>
      </c>
      <c r="EX57" s="6">
        <f t="shared" si="149"/>
        <v>1.8396536774747643</v>
      </c>
      <c r="EY57" s="6">
        <f t="shared" si="150"/>
        <v>0.25272627354598681</v>
      </c>
      <c r="EZ57" s="6">
        <f t="shared" si="151"/>
        <v>0.99059637982391713</v>
      </c>
      <c r="FA57" s="6">
        <f t="shared" si="152"/>
        <v>7.8636846018960753</v>
      </c>
      <c r="FB57" s="6">
        <f t="shared" si="153"/>
        <v>-1.7734536557393774</v>
      </c>
      <c r="FC57" s="6">
        <f t="shared" si="154"/>
        <v>0.80199064352168925</v>
      </c>
      <c r="FD57" s="6">
        <f t="shared" si="155"/>
        <v>-1.691578273224156</v>
      </c>
      <c r="FE57" s="6">
        <f t="shared" si="156"/>
        <v>0.54348545922530223</v>
      </c>
      <c r="FF57" s="6">
        <f t="shared" si="157"/>
        <v>1.9463624691592507</v>
      </c>
      <c r="FG57" s="6">
        <f t="shared" si="52"/>
        <v>1.7767423839243985</v>
      </c>
      <c r="FH57" s="6">
        <f t="shared" si="158"/>
        <v>0.27116140685968354</v>
      </c>
      <c r="FI57" s="6">
        <f t="shared" si="159"/>
        <v>0.99352875291189457</v>
      </c>
      <c r="FJ57" s="6">
        <f t="shared" si="160"/>
        <v>6.5217793619597941</v>
      </c>
      <c r="FK57" s="6">
        <f t="shared" si="161"/>
        <v>7.1927319819279347</v>
      </c>
      <c r="FL57" s="6">
        <f t="shared" si="236"/>
        <v>149.50496554579465</v>
      </c>
      <c r="FN57" s="12">
        <f t="shared" si="282"/>
        <v>5.2135468802135432E-2</v>
      </c>
      <c r="FO57" s="6">
        <f t="shared" si="162"/>
        <v>-20.552861478304589</v>
      </c>
      <c r="FP57" s="6">
        <f t="shared" si="163"/>
        <v>4.2680148064360646</v>
      </c>
      <c r="FQ57" s="6">
        <f t="shared" si="164"/>
        <v>-2.7536353411972208</v>
      </c>
      <c r="FR57" s="6">
        <f t="shared" si="165"/>
        <v>1.7547670045758745</v>
      </c>
      <c r="FS57" s="6">
        <f t="shared" si="237"/>
        <v>-2.9762680594146218E-2</v>
      </c>
      <c r="FT57" s="6">
        <f t="shared" si="238"/>
        <v>-9.5703360471333987E-2</v>
      </c>
      <c r="FU57" s="6">
        <f t="shared" si="239"/>
        <v>3.2652281440411666</v>
      </c>
      <c r="FV57" s="6">
        <f t="shared" si="240"/>
        <v>0.10022449980745855</v>
      </c>
      <c r="FW57" s="6">
        <f t="shared" si="241"/>
        <v>3.2929808446298043</v>
      </c>
      <c r="FX57" s="6">
        <f t="shared" si="242"/>
        <v>-0.2627348848934204</v>
      </c>
      <c r="FY57" s="6">
        <f t="shared" si="243"/>
        <v>105.23240262653053</v>
      </c>
      <c r="FZ57" s="6">
        <f t="shared" si="283"/>
        <v>-25.33311453943665</v>
      </c>
      <c r="GA57" s="6">
        <f t="shared" si="284"/>
        <v>-2.6424488597814966</v>
      </c>
      <c r="GB57" s="6">
        <f t="shared" si="169"/>
        <v>-2.7536353411972208</v>
      </c>
      <c r="GC57" s="6">
        <f t="shared" si="170"/>
        <v>1.7547670045758745</v>
      </c>
      <c r="GD57" s="6">
        <f t="shared" si="244"/>
        <v>0.10577143732862027</v>
      </c>
      <c r="GE57" s="6">
        <f t="shared" si="245"/>
        <v>3.8309916249878118E-2</v>
      </c>
      <c r="GF57" s="6">
        <f t="shared" si="246"/>
        <v>3.2652281440411666</v>
      </c>
      <c r="GG57" s="6">
        <f t="shared" si="247"/>
        <v>0.11249554052332439</v>
      </c>
      <c r="GH57" s="6">
        <f t="shared" si="248"/>
        <v>3.3350310435053054</v>
      </c>
      <c r="GI57" s="6">
        <f t="shared" si="249"/>
        <v>-0.60990088272839538</v>
      </c>
      <c r="GJ57" s="6">
        <f t="shared" si="250"/>
        <v>127.58233648601866</v>
      </c>
      <c r="GL57" s="6">
        <f t="shared" si="285"/>
        <v>1.7547670045758745</v>
      </c>
      <c r="GM57" s="6">
        <f t="shared" si="286"/>
        <v>2.7536353411972208</v>
      </c>
      <c r="GN57" s="6">
        <f t="shared" si="291"/>
        <v>-2.9762680594146218E-2</v>
      </c>
      <c r="GO57" s="6">
        <f t="shared" si="292"/>
        <v>-9.5703360471333987E-2</v>
      </c>
      <c r="GP57" s="6">
        <f t="shared" si="251"/>
        <v>3.2652281440411666</v>
      </c>
      <c r="GQ57" s="6">
        <f t="shared" si="252"/>
        <v>0.10022449980745855</v>
      </c>
      <c r="GR57" s="6">
        <f t="shared" si="253"/>
        <v>3.3620346866264272</v>
      </c>
      <c r="GS57" s="6">
        <f t="shared" si="254"/>
        <v>-0.96486806365432232</v>
      </c>
      <c r="GT57" s="6">
        <f t="shared" si="255"/>
        <v>74.767597373469499</v>
      </c>
      <c r="GU57" s="6">
        <f t="shared" si="256"/>
        <v>-1.7547670045758745</v>
      </c>
      <c r="GV57" s="6">
        <f t="shared" si="181"/>
        <v>-2.7536353411972208</v>
      </c>
      <c r="GW57" s="6">
        <f t="shared" si="257"/>
        <v>0.10577143732862027</v>
      </c>
      <c r="GX57" s="6">
        <f t="shared" si="258"/>
        <v>3.8309916249878118E-2</v>
      </c>
      <c r="GY57" s="6">
        <f t="shared" si="259"/>
        <v>3.2652281440411666</v>
      </c>
      <c r="GZ57" s="6">
        <f t="shared" si="260"/>
        <v>0.11249554052332439</v>
      </c>
      <c r="HA57" s="6">
        <f t="shared" si="261"/>
        <v>3.3550799713845501</v>
      </c>
      <c r="HB57" s="6">
        <f t="shared" si="262"/>
        <v>-0.79247770520509009</v>
      </c>
      <c r="HC57" s="6">
        <f t="shared" si="263"/>
        <v>52.417663513981438</v>
      </c>
      <c r="HE57" s="6">
        <f t="shared" si="298"/>
        <v>105.23240262653053</v>
      </c>
      <c r="HF57" s="6">
        <f t="shared" si="297"/>
        <v>127.58233648601866</v>
      </c>
      <c r="HG57" s="6">
        <f t="shared" si="266"/>
        <v>116.4073695562746</v>
      </c>
      <c r="HH57" s="6">
        <f t="shared" si="267"/>
        <v>-0.44475038465952188</v>
      </c>
      <c r="HJ57" s="6">
        <f t="shared" si="185"/>
        <v>2.7536353411972208</v>
      </c>
      <c r="HK57" s="6">
        <f t="shared" si="186"/>
        <v>-1.7547670045758745</v>
      </c>
      <c r="HL57" s="6">
        <f t="shared" si="287"/>
        <v>-0.65542845984907672</v>
      </c>
      <c r="HM57" s="6">
        <f t="shared" si="288"/>
        <v>1.7189354807747415</v>
      </c>
      <c r="HN57" s="6">
        <f t="shared" si="187"/>
        <v>3.2652281440411666</v>
      </c>
      <c r="HO57" s="6">
        <f t="shared" si="188"/>
        <v>1.8396536774747643</v>
      </c>
      <c r="HP57" s="6">
        <f t="shared" si="189"/>
        <v>4.8670653330662494</v>
      </c>
      <c r="HQ57" s="6">
        <f t="shared" si="190"/>
        <v>-0.80260218975878495</v>
      </c>
      <c r="HR57" s="6">
        <f t="shared" si="191"/>
        <v>143.3793166130674</v>
      </c>
      <c r="HS57" s="6">
        <f t="shared" si="192"/>
        <v>2.7536353411972208</v>
      </c>
      <c r="HT57" s="6">
        <f t="shared" si="193"/>
        <v>-1.7547670045758745</v>
      </c>
      <c r="HU57" s="6">
        <f t="shared" si="289"/>
        <v>-1.691578273224156</v>
      </c>
      <c r="HV57" s="6">
        <f t="shared" si="290"/>
        <v>0.54348545922530223</v>
      </c>
      <c r="HW57" s="6">
        <f t="shared" si="194"/>
        <v>3.2652281440411666</v>
      </c>
      <c r="HX57" s="6">
        <f t="shared" si="195"/>
        <v>1.7767423839243985</v>
      </c>
      <c r="HY57" s="6">
        <f t="shared" si="196"/>
        <v>5.0041870933454655</v>
      </c>
      <c r="HZ57" s="6">
        <f t="shared" si="197"/>
        <v>-0.96728601633645095</v>
      </c>
      <c r="IA57" s="6">
        <f t="shared" si="198"/>
        <v>165.30412427883246</v>
      </c>
      <c r="IB57" s="6">
        <f t="shared" si="199"/>
        <v>154.34172044594993</v>
      </c>
      <c r="IC57" s="6">
        <f t="shared" si="200"/>
        <v>0.4330028422036627</v>
      </c>
      <c r="ID57" s="6">
        <f t="shared" si="201"/>
        <v>-0.65542845984907672</v>
      </c>
      <c r="IE57" s="6">
        <f t="shared" si="202"/>
        <v>1.7189354807747415</v>
      </c>
      <c r="IF57" s="6">
        <f t="shared" si="293"/>
        <v>-2.9762680594146218E-2</v>
      </c>
      <c r="IG57" s="6">
        <f t="shared" si="294"/>
        <v>-9.5703360471333987E-2</v>
      </c>
      <c r="IH57" s="6">
        <f t="shared" si="268"/>
        <v>1.8396536774747643</v>
      </c>
      <c r="II57" s="6">
        <f t="shared" si="269"/>
        <v>0.10022449980745855</v>
      </c>
      <c r="IJ57" s="6">
        <f t="shared" si="270"/>
        <v>1.9194717480311032</v>
      </c>
      <c r="IK57" s="6">
        <f t="shared" si="271"/>
        <v>-0.78642952706886815</v>
      </c>
      <c r="IL57" s="6">
        <f t="shared" si="272"/>
        <v>141.85308601346344</v>
      </c>
      <c r="IM57" s="6">
        <f t="shared" si="206"/>
        <v>-1.691578273224156</v>
      </c>
      <c r="IN57" s="6">
        <f t="shared" si="207"/>
        <v>0.54348545922530223</v>
      </c>
      <c r="IO57" s="6">
        <f t="shared" si="295"/>
        <v>0.10577143732862027</v>
      </c>
      <c r="IP57" s="6">
        <f t="shared" si="296"/>
        <v>3.8309916249878118E-2</v>
      </c>
      <c r="IQ57" s="6">
        <f t="shared" si="273"/>
        <v>1.7767423839243985</v>
      </c>
      <c r="IR57" s="6">
        <f t="shared" si="274"/>
        <v>0.11249554052332439</v>
      </c>
      <c r="IS57" s="6">
        <f t="shared" si="275"/>
        <v>1.8669944593502852</v>
      </c>
      <c r="IT57" s="6">
        <f t="shared" si="276"/>
        <v>-0.79099093116029562</v>
      </c>
      <c r="IU57" s="6">
        <f t="shared" si="277"/>
        <v>142.27821220718633</v>
      </c>
      <c r="IV57" s="6">
        <f t="shared" si="278"/>
        <v>142.0656491103249</v>
      </c>
    </row>
    <row r="58" spans="3:256">
      <c r="C58" s="5">
        <v>52</v>
      </c>
      <c r="D58" s="6">
        <v>-579.012474</v>
      </c>
      <c r="E58" s="6">
        <v>-74.095634099999998</v>
      </c>
      <c r="F58" s="6">
        <v>-734.2574257</v>
      </c>
      <c r="G58" s="6">
        <v>13.366336629999999</v>
      </c>
      <c r="H58" s="6">
        <v>-613.25363830000003</v>
      </c>
      <c r="I58" s="6">
        <v>-6.1746361749999998</v>
      </c>
      <c r="J58" s="6">
        <v>-596.5</v>
      </c>
      <c r="K58" s="6">
        <v>54</v>
      </c>
      <c r="L58" s="6">
        <v>-627.5</v>
      </c>
      <c r="M58" s="6">
        <v>103</v>
      </c>
      <c r="N58" s="6">
        <v>-648.5</v>
      </c>
      <c r="O58" s="6">
        <v>156.5</v>
      </c>
      <c r="P58" s="6">
        <v>-649</v>
      </c>
      <c r="Q58" s="6">
        <v>-69.5</v>
      </c>
      <c r="R58" s="6">
        <v>-701.34509370000001</v>
      </c>
      <c r="S58" s="6">
        <v>-116.0970232</v>
      </c>
      <c r="T58" s="6">
        <v>-754.92833519999999</v>
      </c>
      <c r="U58" s="6">
        <v>-89.503858879999996</v>
      </c>
      <c r="V58" s="6">
        <v>-808.11466370000005</v>
      </c>
      <c r="W58" s="6">
        <v>-71.642778390000004</v>
      </c>
      <c r="X58" s="6">
        <v>-578.79262926682497</v>
      </c>
      <c r="Y58" s="6">
        <v>-74.499687107182794</v>
      </c>
      <c r="Z58" s="6">
        <v>-733.67062749821196</v>
      </c>
      <c r="AA58" s="6">
        <v>13.4131293387887</v>
      </c>
      <c r="AB58" s="6">
        <v>-613.68317958632201</v>
      </c>
      <c r="AC58" s="6">
        <v>-7.2353051596151099</v>
      </c>
      <c r="AD58" s="6">
        <v>-596.68886843328198</v>
      </c>
      <c r="AE58" s="6">
        <v>53.400456828977802</v>
      </c>
      <c r="AF58" s="6">
        <v>-626.12202597081205</v>
      </c>
      <c r="AG58" s="6">
        <v>102.664313418191</v>
      </c>
      <c r="AH58" s="6">
        <v>-648.19111504897603</v>
      </c>
      <c r="AI58" s="6">
        <v>155.371235256761</v>
      </c>
      <c r="AJ58" s="6">
        <v>-648.77982046825298</v>
      </c>
      <c r="AK58" s="6">
        <v>-68.978143543606905</v>
      </c>
      <c r="AL58" s="6">
        <v>-701.34047823160199</v>
      </c>
      <c r="AM58" s="6">
        <v>-116.53152229346701</v>
      </c>
      <c r="AN58" s="6">
        <v>-755.23441521199095</v>
      </c>
      <c r="AO58" s="6">
        <v>-90.190112678766397</v>
      </c>
      <c r="AP58" s="6">
        <v>-807.34125323439901</v>
      </c>
      <c r="AQ58" s="6">
        <v>-71.842292413855503</v>
      </c>
      <c r="AR58" s="6">
        <f t="shared" si="63"/>
        <v>-18.686292726669997</v>
      </c>
      <c r="AS58" s="6">
        <f t="shared" si="64"/>
        <v>-2.4052188831319206</v>
      </c>
      <c r="AT58" s="6">
        <f t="shared" si="65"/>
        <v>-23.686521591951884</v>
      </c>
      <c r="AU58" s="6">
        <f t="shared" si="66"/>
        <v>0.4330422478302583</v>
      </c>
      <c r="AV58" s="6">
        <f t="shared" si="67"/>
        <v>-19.812732497491904</v>
      </c>
      <c r="AW58" s="6">
        <f t="shared" si="68"/>
        <v>-0.23359148569431021</v>
      </c>
      <c r="AX58" s="6">
        <f t="shared" si="69"/>
        <v>-19.264071963759672</v>
      </c>
      <c r="AY58" s="6">
        <f t="shared" si="70"/>
        <v>1.7240312291263968</v>
      </c>
      <c r="AZ58" s="6">
        <f t="shared" si="71"/>
        <v>-20.214320066112286</v>
      </c>
      <c r="BA58" s="6">
        <f t="shared" si="72"/>
        <v>3.3145125146894654</v>
      </c>
      <c r="BB58" s="6">
        <f t="shared" si="73"/>
        <v>-20.926819565713576</v>
      </c>
      <c r="BC58" s="6">
        <f t="shared" si="74"/>
        <v>5.0161529993736513</v>
      </c>
      <c r="BD58" s="6">
        <f t="shared" si="75"/>
        <v>-20.945825892398005</v>
      </c>
      <c r="BE58" s="6">
        <f t="shared" si="76"/>
        <v>-2.2269561097052142</v>
      </c>
      <c r="BF58" s="6">
        <f t="shared" si="77"/>
        <v>-22.64274424831487</v>
      </c>
      <c r="BG58" s="6">
        <f t="shared" si="78"/>
        <v>-3.7622146989303529</v>
      </c>
      <c r="BH58" s="6">
        <f t="shared" si="79"/>
        <v>-24.382707460845669</v>
      </c>
      <c r="BI58" s="6">
        <f t="shared" si="80"/>
        <v>-2.9117835323881494</v>
      </c>
      <c r="BJ58" s="6">
        <f t="shared" si="81"/>
        <v>-26.064974267838863</v>
      </c>
      <c r="BK58" s="6">
        <f t="shared" si="82"/>
        <v>-2.3194250208418716</v>
      </c>
      <c r="BM58" s="12">
        <f t="shared" si="279"/>
        <v>5.3178178178178138E-2</v>
      </c>
      <c r="BN58" s="6">
        <f t="shared" si="83"/>
        <v>-21.186407159310939</v>
      </c>
      <c r="BO58" s="6">
        <f t="shared" si="84"/>
        <v>-0.98608831765083116</v>
      </c>
      <c r="BP58" s="6">
        <f t="shared" si="85"/>
        <v>0.13032041011699691</v>
      </c>
      <c r="BQ58" s="6">
        <f t="shared" si="86"/>
        <v>124.9824861186047</v>
      </c>
      <c r="BR58" s="6">
        <f t="shared" si="87"/>
        <v>1749.7548056604658</v>
      </c>
      <c r="BS58" s="6">
        <f t="shared" si="211"/>
        <v>-465.98284303663729</v>
      </c>
      <c r="BT58" s="6">
        <f t="shared" si="212"/>
        <v>-6523.7598025129219</v>
      </c>
      <c r="BU58" s="6">
        <f t="shared" si="213"/>
        <v>-6.523759802512922</v>
      </c>
      <c r="BW58" s="12">
        <f t="shared" si="280"/>
        <v>5.3178178178178138E-2</v>
      </c>
      <c r="BX58" s="6">
        <f t="shared" si="88"/>
        <v>-20.570569815912933</v>
      </c>
      <c r="BY58" s="6">
        <f t="shared" si="89"/>
        <v>4.1653327570315586</v>
      </c>
      <c r="BZ58" s="6">
        <f t="shared" si="90"/>
        <v>0.1041978334264225</v>
      </c>
      <c r="CA58" s="6">
        <f t="shared" si="91"/>
        <v>99.92989016927622</v>
      </c>
      <c r="CB58" s="6">
        <f t="shared" si="92"/>
        <v>-25.223840864342264</v>
      </c>
      <c r="CC58" s="6">
        <f t="shared" si="93"/>
        <v>-2.6156042766150103</v>
      </c>
      <c r="CD58" s="6">
        <f t="shared" si="94"/>
        <v>0.11252274309674362</v>
      </c>
      <c r="CE58" s="6">
        <f t="shared" si="95"/>
        <v>107.91381153950098</v>
      </c>
      <c r="CF58" s="6">
        <f t="shared" si="96"/>
        <v>103.92185085438859</v>
      </c>
      <c r="CH58" s="6">
        <f t="shared" si="214"/>
        <v>1.8396536774747643</v>
      </c>
      <c r="CI58" s="6">
        <f t="shared" si="215"/>
        <v>0.24203468363479133</v>
      </c>
      <c r="CJ58" s="6">
        <f t="shared" si="216"/>
        <v>1.6594221448749891</v>
      </c>
      <c r="CK58" s="6">
        <f t="shared" si="217"/>
        <v>1.8444048876119332</v>
      </c>
      <c r="CL58" s="6">
        <f t="shared" si="218"/>
        <v>0.19162548968575602</v>
      </c>
      <c r="CM58" s="15">
        <f t="shared" si="219"/>
        <v>1.8705552529922724</v>
      </c>
      <c r="CN58" s="15">
        <f t="shared" si="220"/>
        <v>0.14097768557227586</v>
      </c>
      <c r="CO58" s="15">
        <f t="shared" si="221"/>
        <v>1.8477262610863392</v>
      </c>
      <c r="CP58" s="15">
        <f t="shared" si="222"/>
        <v>4.3747270209886065E-2</v>
      </c>
      <c r="CQ58" s="15">
        <f t="shared" si="223"/>
        <v>0.18472495578216191</v>
      </c>
      <c r="CR58" s="6">
        <f t="shared" si="224"/>
        <v>1.7767423839243985</v>
      </c>
      <c r="CS58" s="6">
        <f t="shared" si="225"/>
        <v>0.24973038801137037</v>
      </c>
      <c r="CT58" s="6">
        <f t="shared" si="226"/>
        <v>1.5903711177301865</v>
      </c>
      <c r="CU58" s="6">
        <f t="shared" si="227"/>
        <v>1.7898074209063393</v>
      </c>
      <c r="CV58" s="6">
        <f t="shared" si="228"/>
        <v>0.21213342351091335</v>
      </c>
      <c r="CW58" s="15">
        <f t="shared" si="229"/>
        <v>1.8084219448329777</v>
      </c>
      <c r="CX58" s="15">
        <f t="shared" si="230"/>
        <v>0.13953990456020246</v>
      </c>
      <c r="CY58" s="15">
        <f t="shared" si="231"/>
        <v>1.7961559810737193</v>
      </c>
      <c r="CZ58" s="15">
        <f t="shared" si="232"/>
        <v>6.0967310729543388E-2</v>
      </c>
      <c r="DA58" s="15">
        <f t="shared" si="233"/>
        <v>0.20050721528974585</v>
      </c>
      <c r="DB58" s="6">
        <f t="shared" si="105"/>
        <v>0.19261608553595388</v>
      </c>
      <c r="DD58" s="12">
        <f t="shared" si="281"/>
        <v>5.3178178178178138E-2</v>
      </c>
      <c r="DE58" s="6">
        <f t="shared" si="106"/>
        <v>5.0002288652818869</v>
      </c>
      <c r="DF58" s="6">
        <f t="shared" si="107"/>
        <v>-2.838261130962179</v>
      </c>
      <c r="DG58" s="6">
        <f t="shared" si="108"/>
        <v>0.54866053373223167</v>
      </c>
      <c r="DH58" s="6">
        <f t="shared" si="109"/>
        <v>1.957622714820707</v>
      </c>
      <c r="DI58" s="6">
        <f t="shared" si="110"/>
        <v>5.7496099826622062</v>
      </c>
      <c r="DJ58" s="6">
        <f t="shared" si="111"/>
        <v>2.033055600532689</v>
      </c>
      <c r="DK58" s="6">
        <f t="shared" si="112"/>
        <v>6.5434671599005547</v>
      </c>
      <c r="DL58" s="6">
        <f t="shared" si="113"/>
        <v>-0.24063218592781332</v>
      </c>
      <c r="DM58" s="6">
        <f t="shared" si="114"/>
        <v>103.92385548011386</v>
      </c>
      <c r="DN58" s="6">
        <f t="shared" si="115"/>
        <v>5.0002288652818869</v>
      </c>
      <c r="DO58" s="6">
        <f t="shared" si="116"/>
        <v>-2.838261130962179</v>
      </c>
      <c r="DP58" s="6">
        <f t="shared" si="117"/>
        <v>-1.6969183559168641</v>
      </c>
      <c r="DQ58" s="6">
        <f t="shared" si="118"/>
        <v>-1.5352585892251387</v>
      </c>
      <c r="DR58" s="6">
        <f t="shared" si="119"/>
        <v>5.7496099826622062</v>
      </c>
      <c r="DS58" s="6">
        <f t="shared" si="120"/>
        <v>2.2883511186959828</v>
      </c>
      <c r="DT58" s="6">
        <f t="shared" si="121"/>
        <v>6.8227264730592374</v>
      </c>
      <c r="DU58" s="6">
        <f t="shared" si="122"/>
        <v>-0.31370948554917044</v>
      </c>
      <c r="DV58" s="6">
        <f t="shared" si="123"/>
        <v>108.28292418694704</v>
      </c>
      <c r="DW58" s="6">
        <f t="shared" si="124"/>
        <v>106.10338983353046</v>
      </c>
      <c r="DX58" s="6">
        <f t="shared" si="234"/>
        <v>829.27229182313863</v>
      </c>
      <c r="DY58" s="6">
        <f t="shared" si="125"/>
        <v>0.54866053373223167</v>
      </c>
      <c r="DZ58" s="6">
        <f t="shared" si="126"/>
        <v>1.957622714820707</v>
      </c>
      <c r="EA58" s="6">
        <f t="shared" si="127"/>
        <v>-0.9502481023526137</v>
      </c>
      <c r="EB58" s="6">
        <f t="shared" si="128"/>
        <v>1.5904812855630686</v>
      </c>
      <c r="EC58" s="6">
        <f t="shared" si="129"/>
        <v>2.033055600532689</v>
      </c>
      <c r="ED58" s="6">
        <f t="shared" si="130"/>
        <v>1.8527283059723287</v>
      </c>
      <c r="EE58" s="6">
        <f t="shared" si="131"/>
        <v>1.5432173950571815</v>
      </c>
      <c r="EF58" s="6">
        <f t="shared" si="132"/>
        <v>0.68818830699654154</v>
      </c>
      <c r="EG58" s="6">
        <f t="shared" si="133"/>
        <v>46.513131782987358</v>
      </c>
      <c r="EH58" s="6">
        <f t="shared" si="134"/>
        <v>-1.6969183559168641</v>
      </c>
      <c r="EI58" s="6">
        <f t="shared" si="135"/>
        <v>-1.5352585892251387</v>
      </c>
      <c r="EJ58" s="6">
        <f t="shared" si="136"/>
        <v>-1.7399632125307996</v>
      </c>
      <c r="EK58" s="6">
        <f t="shared" si="137"/>
        <v>0.85043116654220352</v>
      </c>
      <c r="EL58" s="6">
        <f t="shared" si="138"/>
        <v>2.2883511186959828</v>
      </c>
      <c r="EM58" s="6">
        <f t="shared" si="139"/>
        <v>1.9366737334891577</v>
      </c>
      <c r="EN58" s="6">
        <f t="shared" si="140"/>
        <v>2.3860780520456903</v>
      </c>
      <c r="EO58" s="6">
        <f t="shared" si="141"/>
        <v>0.37162048406930237</v>
      </c>
      <c r="EP58" s="6">
        <f t="shared" si="142"/>
        <v>68.18440850530763</v>
      </c>
      <c r="EQ58" s="6">
        <f t="shared" si="143"/>
        <v>57.348770144147494</v>
      </c>
      <c r="ER58" s="6">
        <f t="shared" si="235"/>
        <v>1009.8859567371752</v>
      </c>
      <c r="ES58" s="6">
        <f t="shared" si="144"/>
        <v>-0.9502481023526137</v>
      </c>
      <c r="ET58" s="6">
        <f t="shared" si="145"/>
        <v>1.5904812855630686</v>
      </c>
      <c r="EU58" s="6">
        <f t="shared" si="146"/>
        <v>-0.71249949960128944</v>
      </c>
      <c r="EV58" s="6">
        <f t="shared" si="147"/>
        <v>1.7016404846841859</v>
      </c>
      <c r="EW58" s="6">
        <f t="shared" si="148"/>
        <v>1.8527283059723287</v>
      </c>
      <c r="EX58" s="6">
        <f t="shared" si="149"/>
        <v>1.8447861328751145</v>
      </c>
      <c r="EY58" s="6">
        <f t="shared" si="150"/>
        <v>0.26245145390996638</v>
      </c>
      <c r="EZ58" s="6">
        <f t="shared" si="151"/>
        <v>0.98993271606937627</v>
      </c>
      <c r="FA58" s="6">
        <f t="shared" si="152"/>
        <v>8.1368968469400276</v>
      </c>
      <c r="FB58" s="6">
        <f t="shared" si="153"/>
        <v>-1.7399632125307996</v>
      </c>
      <c r="FC58" s="6">
        <f t="shared" si="154"/>
        <v>0.85043116654220352</v>
      </c>
      <c r="FD58" s="6">
        <f t="shared" si="155"/>
        <v>-1.6822668069931943</v>
      </c>
      <c r="FE58" s="6">
        <f t="shared" si="156"/>
        <v>0.59235851154627772</v>
      </c>
      <c r="FF58" s="6">
        <f t="shared" si="157"/>
        <v>1.9366737334891577</v>
      </c>
      <c r="FG58" s="6">
        <f t="shared" si="52"/>
        <v>1.7835106436779116</v>
      </c>
      <c r="FH58" s="6">
        <f t="shared" si="158"/>
        <v>0.26444351092172019</v>
      </c>
      <c r="FI58" s="6">
        <f t="shared" si="159"/>
        <v>0.99327296090759709</v>
      </c>
      <c r="FJ58" s="6">
        <f t="shared" si="160"/>
        <v>6.6495670030133578</v>
      </c>
      <c r="FK58" s="6">
        <f t="shared" si="161"/>
        <v>7.3932319249766927</v>
      </c>
      <c r="FL58" s="6">
        <f t="shared" si="236"/>
        <v>192.28746538148081</v>
      </c>
      <c r="FN58" s="12">
        <f t="shared" si="282"/>
        <v>5.3178178178178138E-2</v>
      </c>
      <c r="FO58" s="6">
        <f t="shared" si="162"/>
        <v>-20.570569815912933</v>
      </c>
      <c r="FP58" s="6">
        <f t="shared" si="163"/>
        <v>4.1653327570315586</v>
      </c>
      <c r="FQ58" s="6">
        <f t="shared" si="164"/>
        <v>-2.7536353411972208</v>
      </c>
      <c r="FR58" s="6">
        <f t="shared" si="165"/>
        <v>1.7547670045758745</v>
      </c>
      <c r="FS58" s="6">
        <f t="shared" si="237"/>
        <v>-1.7708337608343783E-2</v>
      </c>
      <c r="FT58" s="6">
        <f t="shared" si="238"/>
        <v>-0.10268204940450598</v>
      </c>
      <c r="FU58" s="6">
        <f t="shared" si="239"/>
        <v>3.2652281440411666</v>
      </c>
      <c r="FV58" s="6">
        <f t="shared" si="240"/>
        <v>0.1041978334264225</v>
      </c>
      <c r="FW58" s="6">
        <f t="shared" si="241"/>
        <v>3.3068736832693535</v>
      </c>
      <c r="FX58" s="6">
        <f t="shared" si="242"/>
        <v>-0.38627071258107243</v>
      </c>
      <c r="FY58" s="6">
        <f t="shared" si="243"/>
        <v>112.72265033297595</v>
      </c>
      <c r="FZ58" s="6">
        <f t="shared" si="283"/>
        <v>-25.223840864342264</v>
      </c>
      <c r="GA58" s="6">
        <f t="shared" si="284"/>
        <v>-2.6156042766150103</v>
      </c>
      <c r="GB58" s="6">
        <f t="shared" si="169"/>
        <v>-2.7536353411972208</v>
      </c>
      <c r="GC58" s="6">
        <f t="shared" si="170"/>
        <v>1.7547670045758745</v>
      </c>
      <c r="GD58" s="6">
        <f t="shared" si="244"/>
        <v>0.10927367509438568</v>
      </c>
      <c r="GE58" s="6">
        <f t="shared" si="245"/>
        <v>2.6844583166486302E-2</v>
      </c>
      <c r="GF58" s="6">
        <f t="shared" si="246"/>
        <v>3.2652281440411666</v>
      </c>
      <c r="GG58" s="6">
        <f t="shared" si="247"/>
        <v>0.11252274309674362</v>
      </c>
      <c r="GH58" s="6">
        <f t="shared" si="248"/>
        <v>3.3439443670571221</v>
      </c>
      <c r="GI58" s="6">
        <f t="shared" si="249"/>
        <v>-0.69076015328382367</v>
      </c>
      <c r="GJ58" s="6">
        <f t="shared" si="250"/>
        <v>133.69031174552993</v>
      </c>
      <c r="GL58" s="6">
        <f t="shared" si="285"/>
        <v>1.7547670045758745</v>
      </c>
      <c r="GM58" s="6">
        <f t="shared" si="286"/>
        <v>2.7536353411972208</v>
      </c>
      <c r="GN58" s="6">
        <f t="shared" si="291"/>
        <v>-1.7708337608343783E-2</v>
      </c>
      <c r="GO58" s="6">
        <f t="shared" si="292"/>
        <v>-0.10268204940450598</v>
      </c>
      <c r="GP58" s="6">
        <f t="shared" si="251"/>
        <v>3.2652281440411666</v>
      </c>
      <c r="GQ58" s="6">
        <f t="shared" si="252"/>
        <v>0.1041978334264225</v>
      </c>
      <c r="GR58" s="6">
        <f t="shared" si="253"/>
        <v>3.361579669516241</v>
      </c>
      <c r="GS58" s="6">
        <f t="shared" si="254"/>
        <v>-0.92238545988220866</v>
      </c>
      <c r="GT58" s="6">
        <f t="shared" si="255"/>
        <v>67.277349667024282</v>
      </c>
      <c r="GU58" s="6">
        <f t="shared" si="256"/>
        <v>-1.7547670045758745</v>
      </c>
      <c r="GV58" s="6">
        <f t="shared" si="181"/>
        <v>-2.7536353411972208</v>
      </c>
      <c r="GW58" s="6">
        <f t="shared" si="257"/>
        <v>0.10927367509438568</v>
      </c>
      <c r="GX58" s="6">
        <f t="shared" si="258"/>
        <v>2.6844583166486302E-2</v>
      </c>
      <c r="GY58" s="6">
        <f t="shared" si="259"/>
        <v>3.2652281440411666</v>
      </c>
      <c r="GZ58" s="6">
        <f t="shared" si="260"/>
        <v>0.11252274309674362</v>
      </c>
      <c r="HA58" s="6">
        <f t="shared" si="261"/>
        <v>3.3474940276653475</v>
      </c>
      <c r="HB58" s="6">
        <f t="shared" si="262"/>
        <v>-0.72308395822014226</v>
      </c>
      <c r="HC58" s="6">
        <f t="shared" si="263"/>
        <v>46.309688254470075</v>
      </c>
      <c r="HE58" s="6">
        <f t="shared" si="298"/>
        <v>112.72265033297595</v>
      </c>
      <c r="HF58" s="6">
        <f t="shared" si="297"/>
        <v>133.69031174552993</v>
      </c>
      <c r="HG58" s="6">
        <f t="shared" si="266"/>
        <v>123.20648103925294</v>
      </c>
      <c r="HH58" s="6">
        <f t="shared" si="267"/>
        <v>-0.54765787098115415</v>
      </c>
      <c r="HJ58" s="6">
        <f t="shared" si="185"/>
        <v>2.7536353411972208</v>
      </c>
      <c r="HK58" s="6">
        <f t="shared" si="186"/>
        <v>-1.7547670045758745</v>
      </c>
      <c r="HL58" s="6">
        <f t="shared" si="287"/>
        <v>-0.71249949960128944</v>
      </c>
      <c r="HM58" s="6">
        <f t="shared" si="288"/>
        <v>1.7016404846841859</v>
      </c>
      <c r="HN58" s="6">
        <f t="shared" si="187"/>
        <v>3.2652281440411666</v>
      </c>
      <c r="HO58" s="6">
        <f t="shared" si="188"/>
        <v>1.8447861328751145</v>
      </c>
      <c r="HP58" s="6">
        <f t="shared" si="189"/>
        <v>4.8949814572080195</v>
      </c>
      <c r="HQ58" s="6">
        <f t="shared" si="190"/>
        <v>-0.82142029327944888</v>
      </c>
      <c r="HR58" s="6">
        <f t="shared" si="191"/>
        <v>145.22722432056474</v>
      </c>
      <c r="HS58" s="6">
        <f t="shared" si="192"/>
        <v>2.7536353411972208</v>
      </c>
      <c r="HT58" s="6">
        <f t="shared" si="193"/>
        <v>-1.7547670045758745</v>
      </c>
      <c r="HU58" s="6">
        <f t="shared" si="289"/>
        <v>-1.6822668069931943</v>
      </c>
      <c r="HV58" s="6">
        <f t="shared" si="290"/>
        <v>0.59235851154627772</v>
      </c>
      <c r="HW58" s="6">
        <f t="shared" si="194"/>
        <v>3.2652281440411666</v>
      </c>
      <c r="HX58" s="6">
        <f t="shared" si="195"/>
        <v>1.7835106436779116</v>
      </c>
      <c r="HY58" s="6">
        <f t="shared" si="196"/>
        <v>5.0185880540996806</v>
      </c>
      <c r="HZ58" s="6">
        <f t="shared" si="197"/>
        <v>-0.97393889536602785</v>
      </c>
      <c r="IA58" s="6">
        <f t="shared" si="198"/>
        <v>166.89063178483778</v>
      </c>
      <c r="IB58" s="6">
        <f t="shared" si="199"/>
        <v>156.05892805270128</v>
      </c>
      <c r="IC58" s="6">
        <f t="shared" si="200"/>
        <v>0.40579685708549823</v>
      </c>
      <c r="ID58" s="6">
        <f t="shared" si="201"/>
        <v>-0.71249949960128944</v>
      </c>
      <c r="IE58" s="6">
        <f t="shared" si="202"/>
        <v>1.7016404846841859</v>
      </c>
      <c r="IF58" s="6">
        <f t="shared" si="293"/>
        <v>-1.7708337608343783E-2</v>
      </c>
      <c r="IG58" s="6">
        <f t="shared" si="294"/>
        <v>-0.10268204940450598</v>
      </c>
      <c r="IH58" s="6">
        <f t="shared" si="268"/>
        <v>1.8447861328751145</v>
      </c>
      <c r="II58" s="6">
        <f t="shared" si="269"/>
        <v>0.1041978334264225</v>
      </c>
      <c r="IJ58" s="6">
        <f t="shared" si="270"/>
        <v>1.9334721528389662</v>
      </c>
      <c r="IK58" s="6">
        <f t="shared" si="271"/>
        <v>-0.84334854988339236</v>
      </c>
      <c r="IL58" s="6">
        <f t="shared" si="272"/>
        <v>147.49542601241112</v>
      </c>
      <c r="IM58" s="6">
        <f t="shared" si="206"/>
        <v>-1.6822668069931943</v>
      </c>
      <c r="IN58" s="6">
        <f t="shared" si="207"/>
        <v>0.59235851154627772</v>
      </c>
      <c r="IO58" s="6">
        <f t="shared" si="295"/>
        <v>0.10927367509438568</v>
      </c>
      <c r="IP58" s="6">
        <f t="shared" si="296"/>
        <v>2.6844583166486302E-2</v>
      </c>
      <c r="IQ58" s="6">
        <f t="shared" si="273"/>
        <v>1.7835106436779116</v>
      </c>
      <c r="IR58" s="6">
        <f t="shared" si="274"/>
        <v>0.11252274309674362</v>
      </c>
      <c r="IS58" s="6">
        <f t="shared" si="275"/>
        <v>1.8786759438897764</v>
      </c>
      <c r="IT58" s="6">
        <f t="shared" si="276"/>
        <v>-0.83676125490029696</v>
      </c>
      <c r="IU58" s="6">
        <f t="shared" si="277"/>
        <v>146.79967996069232</v>
      </c>
      <c r="IV58" s="6">
        <f t="shared" si="278"/>
        <v>147.14755298655172</v>
      </c>
    </row>
    <row r="59" spans="3:256">
      <c r="C59" s="5">
        <v>53</v>
      </c>
      <c r="D59" s="6">
        <v>-575.08316009999999</v>
      </c>
      <c r="E59" s="6">
        <v>-76.902286900000007</v>
      </c>
      <c r="F59" s="6">
        <v>-730.24752479999995</v>
      </c>
      <c r="G59" s="6">
        <v>11.58415842</v>
      </c>
      <c r="H59" s="6">
        <v>-610.44698540000002</v>
      </c>
      <c r="I59" s="6">
        <v>-8.9812889810000005</v>
      </c>
      <c r="J59" s="6">
        <v>-594</v>
      </c>
      <c r="K59" s="6">
        <v>51</v>
      </c>
      <c r="L59" s="6">
        <v>-625</v>
      </c>
      <c r="M59" s="6">
        <v>99</v>
      </c>
      <c r="N59" s="6">
        <v>-649</v>
      </c>
      <c r="O59" s="6">
        <v>151</v>
      </c>
      <c r="P59" s="6">
        <v>-645.5</v>
      </c>
      <c r="Q59" s="6">
        <v>-71</v>
      </c>
      <c r="R59" s="6">
        <v>-699.75744210000005</v>
      </c>
      <c r="S59" s="6">
        <v>-117.6846748</v>
      </c>
      <c r="T59" s="6">
        <v>-752.14994490000004</v>
      </c>
      <c r="U59" s="6">
        <v>-89.900771779999999</v>
      </c>
      <c r="V59" s="6">
        <v>-803.35170889999995</v>
      </c>
      <c r="W59" s="6">
        <v>-70.848952589999996</v>
      </c>
      <c r="X59" s="6">
        <v>-575.32460792768597</v>
      </c>
      <c r="Y59" s="6">
        <v>-76.909714376329205</v>
      </c>
      <c r="Z59" s="6">
        <v>-730.41104534655904</v>
      </c>
      <c r="AA59" s="6">
        <v>11.274042594447801</v>
      </c>
      <c r="AB59" s="6">
        <v>-610.47800534699002</v>
      </c>
      <c r="AC59" s="6">
        <v>-8.9560797013786893</v>
      </c>
      <c r="AD59" s="6">
        <v>-594.20753602840603</v>
      </c>
      <c r="AE59" s="6">
        <v>51.152619558518602</v>
      </c>
      <c r="AF59" s="6">
        <v>-625.40628896790599</v>
      </c>
      <c r="AG59" s="6">
        <v>99.735324288367906</v>
      </c>
      <c r="AH59" s="6">
        <v>-649.12729936191204</v>
      </c>
      <c r="AI59" s="6">
        <v>151.70674513829701</v>
      </c>
      <c r="AJ59" s="6">
        <v>-645.58172678071503</v>
      </c>
      <c r="AK59" s="6">
        <v>-71.0908970131145</v>
      </c>
      <c r="AL59" s="6">
        <v>-698.91908123533301</v>
      </c>
      <c r="AM59" s="6">
        <v>-118.100247883096</v>
      </c>
      <c r="AN59" s="6">
        <v>-751.90946740745403</v>
      </c>
      <c r="AO59" s="6">
        <v>-90.527467731302494</v>
      </c>
      <c r="AP59" s="6">
        <v>-803.65660356369995</v>
      </c>
      <c r="AQ59" s="6">
        <v>-70.638127682806399</v>
      </c>
      <c r="AR59" s="6">
        <f t="shared" si="63"/>
        <v>-18.574327821367767</v>
      </c>
      <c r="AS59" s="6">
        <f t="shared" si="64"/>
        <v>-2.4830264998038425</v>
      </c>
      <c r="AT59" s="6">
        <f t="shared" si="65"/>
        <v>-23.58128613598284</v>
      </c>
      <c r="AU59" s="6">
        <f t="shared" si="66"/>
        <v>0.36398193321787831</v>
      </c>
      <c r="AV59" s="6">
        <f t="shared" si="67"/>
        <v>-19.709253598405009</v>
      </c>
      <c r="AW59" s="6">
        <f t="shared" si="68"/>
        <v>-0.2891466105837327</v>
      </c>
      <c r="AX59" s="6">
        <f t="shared" si="69"/>
        <v>-19.183962264145116</v>
      </c>
      <c r="AY59" s="6">
        <f t="shared" si="70"/>
        <v>1.6514599089094704</v>
      </c>
      <c r="AZ59" s="6">
        <f t="shared" si="71"/>
        <v>-20.191212530744128</v>
      </c>
      <c r="BA59" s="6">
        <f t="shared" si="72"/>
        <v>3.2199502388318075</v>
      </c>
      <c r="BB59" s="6">
        <f t="shared" si="73"/>
        <v>-20.957044232084669</v>
      </c>
      <c r="BC59" s="6">
        <f t="shared" si="74"/>
        <v>4.8978451088009125</v>
      </c>
      <c r="BD59" s="6">
        <f t="shared" si="75"/>
        <v>-20.8425755885917</v>
      </c>
      <c r="BE59" s="6">
        <f t="shared" si="76"/>
        <v>-2.2951662557820853</v>
      </c>
      <c r="BF59" s="6">
        <f t="shared" si="77"/>
        <v>-22.564569560539255</v>
      </c>
      <c r="BG59" s="6">
        <f t="shared" si="78"/>
        <v>-3.8128609305742458</v>
      </c>
      <c r="BH59" s="6">
        <f t="shared" si="79"/>
        <v>-24.275361677857422</v>
      </c>
      <c r="BI59" s="6">
        <f t="shared" si="80"/>
        <v>-2.922675024341832</v>
      </c>
      <c r="BJ59" s="6">
        <f t="shared" si="81"/>
        <v>-25.946015527073403</v>
      </c>
      <c r="BK59" s="6">
        <f t="shared" si="82"/>
        <v>-2.2805486193161326</v>
      </c>
      <c r="BM59" s="12">
        <f t="shared" si="279"/>
        <v>5.4220887554220845E-2</v>
      </c>
      <c r="BN59" s="6">
        <f t="shared" si="83"/>
        <v>-21.077806978675305</v>
      </c>
      <c r="BO59" s="6">
        <f t="shared" si="84"/>
        <v>-1.059522283292982</v>
      </c>
      <c r="BP59" s="6">
        <f t="shared" si="85"/>
        <v>0.13109746963242594</v>
      </c>
      <c r="BQ59" s="6">
        <f t="shared" si="86"/>
        <v>125.72771727628175</v>
      </c>
      <c r="BR59" s="6">
        <f t="shared" si="87"/>
        <v>1760.1880418679445</v>
      </c>
      <c r="BS59" s="6">
        <f t="shared" si="211"/>
        <v>714.70648945860182</v>
      </c>
      <c r="BT59" s="6">
        <f t="shared" si="212"/>
        <v>10005.890852420425</v>
      </c>
      <c r="BU59" s="6">
        <f t="shared" si="213"/>
        <v>10.005890852420425</v>
      </c>
      <c r="BW59" s="12">
        <f t="shared" si="280"/>
        <v>5.4220887554220845E-2</v>
      </c>
      <c r="BX59" s="6">
        <f t="shared" si="88"/>
        <v>-20.574128381414397</v>
      </c>
      <c r="BY59" s="6">
        <f t="shared" si="89"/>
        <v>4.05889767381636</v>
      </c>
      <c r="BZ59" s="6">
        <f t="shared" si="90"/>
        <v>0.10649455538878246</v>
      </c>
      <c r="CA59" s="6">
        <f t="shared" si="91"/>
        <v>102.13253840005791</v>
      </c>
      <c r="CB59" s="6">
        <f t="shared" si="92"/>
        <v>-25.110688602465412</v>
      </c>
      <c r="CC59" s="6">
        <f t="shared" si="93"/>
        <v>-2.6016118218289823</v>
      </c>
      <c r="CD59" s="6">
        <f t="shared" si="94"/>
        <v>0.1140141357849401</v>
      </c>
      <c r="CE59" s="6">
        <f t="shared" si="95"/>
        <v>109.34411678318894</v>
      </c>
      <c r="CF59" s="6">
        <f t="shared" si="96"/>
        <v>105.73832759162343</v>
      </c>
      <c r="CH59" s="6">
        <f t="shared" si="214"/>
        <v>1.8447861328751145</v>
      </c>
      <c r="CI59" s="6">
        <f t="shared" si="215"/>
        <v>0.24020477940208768</v>
      </c>
      <c r="CJ59" s="6">
        <f t="shared" si="216"/>
        <v>1.6509610362239804</v>
      </c>
      <c r="CK59" s="6">
        <f t="shared" si="217"/>
        <v>1.8410804581441524</v>
      </c>
      <c r="CL59" s="6">
        <f t="shared" si="218"/>
        <v>0.19297678439835536</v>
      </c>
      <c r="CM59" s="15">
        <f t="shared" si="219"/>
        <v>1.8679759742505913</v>
      </c>
      <c r="CN59" s="15">
        <f t="shared" si="220"/>
        <v>0.12370180196403607</v>
      </c>
      <c r="CO59" s="15">
        <f t="shared" si="221"/>
        <v>1.842509139383244</v>
      </c>
      <c r="CP59" s="15">
        <f t="shared" si="222"/>
        <v>2.8839773375164138E-2</v>
      </c>
      <c r="CQ59" s="15">
        <f t="shared" si="223"/>
        <v>0.15254157533920021</v>
      </c>
      <c r="CR59" s="6">
        <f t="shared" si="224"/>
        <v>1.7835106436779116</v>
      </c>
      <c r="CS59" s="6">
        <f t="shared" si="225"/>
        <v>0.25022817445027717</v>
      </c>
      <c r="CT59" s="6">
        <f t="shared" si="226"/>
        <v>1.5850784609334616</v>
      </c>
      <c r="CU59" s="6">
        <f t="shared" si="227"/>
        <v>1.7971010256614297</v>
      </c>
      <c r="CV59" s="6">
        <f t="shared" si="228"/>
        <v>0.21938453342907818</v>
      </c>
      <c r="CW59" s="15">
        <f t="shared" si="229"/>
        <v>1.8094086395308251</v>
      </c>
      <c r="CX59" s="15">
        <f t="shared" si="230"/>
        <v>0.12802460713702868</v>
      </c>
      <c r="CY59" s="15">
        <f t="shared" si="231"/>
        <v>1.8007820100119847</v>
      </c>
      <c r="CZ59" s="15">
        <f t="shared" si="232"/>
        <v>4.7551226509953047E-2</v>
      </c>
      <c r="DA59" s="15">
        <f t="shared" si="233"/>
        <v>0.17557583364698173</v>
      </c>
      <c r="DB59" s="6">
        <f t="shared" si="105"/>
        <v>0.16405870449309096</v>
      </c>
      <c r="DD59" s="12">
        <f t="shared" si="281"/>
        <v>5.4220887554220845E-2</v>
      </c>
      <c r="DE59" s="6">
        <f t="shared" si="106"/>
        <v>5.0069583146150727</v>
      </c>
      <c r="DF59" s="6">
        <f t="shared" si="107"/>
        <v>-2.8470084330217209</v>
      </c>
      <c r="DG59" s="6">
        <f t="shared" si="108"/>
        <v>0.52529133425989372</v>
      </c>
      <c r="DH59" s="6">
        <f t="shared" si="109"/>
        <v>1.940606519493203</v>
      </c>
      <c r="DI59" s="6">
        <f t="shared" si="110"/>
        <v>5.7597819908386985</v>
      </c>
      <c r="DJ59" s="6">
        <f t="shared" si="111"/>
        <v>2.0104438936085884</v>
      </c>
      <c r="DK59" s="6">
        <f t="shared" si="112"/>
        <v>6.5579414343489209</v>
      </c>
      <c r="DL59" s="6">
        <f t="shared" si="113"/>
        <v>-0.2499897820924569</v>
      </c>
      <c r="DM59" s="6">
        <f t="shared" si="114"/>
        <v>104.47690754384628</v>
      </c>
      <c r="DN59" s="6">
        <f t="shared" si="115"/>
        <v>5.0069583146150727</v>
      </c>
      <c r="DO59" s="6">
        <f t="shared" si="116"/>
        <v>-2.8470084330217209</v>
      </c>
      <c r="DP59" s="6">
        <f t="shared" si="117"/>
        <v>-1.7219939719475548</v>
      </c>
      <c r="DQ59" s="6">
        <f t="shared" si="118"/>
        <v>-1.5176946747921605</v>
      </c>
      <c r="DR59" s="6">
        <f t="shared" si="119"/>
        <v>5.7597819908386985</v>
      </c>
      <c r="DS59" s="6">
        <f t="shared" si="120"/>
        <v>2.2953562610880685</v>
      </c>
      <c r="DT59" s="6">
        <f t="shared" si="121"/>
        <v>6.8589994855412266</v>
      </c>
      <c r="DU59" s="6">
        <f t="shared" si="122"/>
        <v>-0.32532662361834791</v>
      </c>
      <c r="DV59" s="6">
        <f t="shared" si="123"/>
        <v>108.98536455059013</v>
      </c>
      <c r="DW59" s="6">
        <f t="shared" si="124"/>
        <v>106.7311360472182</v>
      </c>
      <c r="DX59" s="6">
        <f t="shared" si="234"/>
        <v>602.03372877509321</v>
      </c>
      <c r="DY59" s="6">
        <f t="shared" si="125"/>
        <v>0.52529133425989372</v>
      </c>
      <c r="DZ59" s="6">
        <f t="shared" si="126"/>
        <v>1.940606519493203</v>
      </c>
      <c r="EA59" s="6">
        <f t="shared" si="127"/>
        <v>-1.0072502665990122</v>
      </c>
      <c r="EB59" s="6">
        <f t="shared" si="128"/>
        <v>1.5684903299223372</v>
      </c>
      <c r="EC59" s="6">
        <f t="shared" si="129"/>
        <v>2.0104438936085884</v>
      </c>
      <c r="ED59" s="6">
        <f t="shared" si="130"/>
        <v>1.8640587476320758</v>
      </c>
      <c r="EE59" s="6">
        <f t="shared" si="131"/>
        <v>1.5770714051379913</v>
      </c>
      <c r="EF59" s="6">
        <f t="shared" si="132"/>
        <v>0.67102477201618849</v>
      </c>
      <c r="EG59" s="6">
        <f t="shared" si="133"/>
        <v>47.853793454239813</v>
      </c>
      <c r="EH59" s="6">
        <f t="shared" si="134"/>
        <v>-1.7219939719475548</v>
      </c>
      <c r="EI59" s="6">
        <f t="shared" si="135"/>
        <v>-1.5176946747921605</v>
      </c>
      <c r="EJ59" s="6">
        <f t="shared" si="136"/>
        <v>-1.7107921173181673</v>
      </c>
      <c r="EK59" s="6">
        <f t="shared" si="137"/>
        <v>0.89018590623241378</v>
      </c>
      <c r="EL59" s="6">
        <f t="shared" si="138"/>
        <v>2.2953562610880685</v>
      </c>
      <c r="EM59" s="6">
        <f t="shared" si="139"/>
        <v>1.9285332811058258</v>
      </c>
      <c r="EN59" s="6">
        <f t="shared" si="140"/>
        <v>2.407906637314325</v>
      </c>
      <c r="EO59" s="6">
        <f t="shared" si="141"/>
        <v>0.36030310924167858</v>
      </c>
      <c r="EP59" s="6">
        <f t="shared" si="142"/>
        <v>68.88118783735591</v>
      </c>
      <c r="EQ59" s="6">
        <f t="shared" si="143"/>
        <v>58.367490645797858</v>
      </c>
      <c r="ER59" s="6">
        <f t="shared" si="235"/>
        <v>976.99370990276498</v>
      </c>
      <c r="ES59" s="6">
        <f t="shared" si="144"/>
        <v>-1.0072502665990122</v>
      </c>
      <c r="ET59" s="6">
        <f t="shared" si="145"/>
        <v>1.5684903299223372</v>
      </c>
      <c r="EU59" s="6">
        <f t="shared" si="146"/>
        <v>-0.76583170134054157</v>
      </c>
      <c r="EV59" s="6">
        <f t="shared" si="147"/>
        <v>1.677894869969105</v>
      </c>
      <c r="EW59" s="6">
        <f t="shared" si="148"/>
        <v>1.8640587476320758</v>
      </c>
      <c r="EX59" s="6">
        <f t="shared" si="149"/>
        <v>1.8444048876119332</v>
      </c>
      <c r="EY59" s="6">
        <f t="shared" si="150"/>
        <v>0.26505146110576955</v>
      </c>
      <c r="EZ59" s="6">
        <f t="shared" si="151"/>
        <v>0.98983938392614201</v>
      </c>
      <c r="FA59" s="6">
        <f t="shared" si="152"/>
        <v>8.1745915666398989</v>
      </c>
      <c r="FB59" s="6">
        <f t="shared" si="153"/>
        <v>-1.7107921173181673</v>
      </c>
      <c r="FC59" s="6">
        <f t="shared" si="154"/>
        <v>0.89018590623241378</v>
      </c>
      <c r="FD59" s="6">
        <f t="shared" si="155"/>
        <v>-1.6706538492159808</v>
      </c>
      <c r="FE59" s="6">
        <f t="shared" si="156"/>
        <v>0.6421264050256994</v>
      </c>
      <c r="FF59" s="6">
        <f t="shared" si="157"/>
        <v>1.9285332811058258</v>
      </c>
      <c r="FG59" s="6">
        <f t="shared" si="52"/>
        <v>1.7898074209063393</v>
      </c>
      <c r="FH59" s="6">
        <f t="shared" si="158"/>
        <v>0.25128588640265281</v>
      </c>
      <c r="FI59" s="6">
        <f t="shared" si="159"/>
        <v>0.99364085928694079</v>
      </c>
      <c r="FJ59" s="6">
        <f t="shared" si="160"/>
        <v>6.4649811287185805</v>
      </c>
      <c r="FK59" s="6">
        <f t="shared" si="161"/>
        <v>7.3197863476792397</v>
      </c>
      <c r="FL59" s="6">
        <f t="shared" si="236"/>
        <v>-70.437246451349253</v>
      </c>
      <c r="FN59" s="12">
        <f t="shared" si="282"/>
        <v>5.4220887554220845E-2</v>
      </c>
      <c r="FO59" s="6">
        <f t="shared" si="162"/>
        <v>-20.574128381414397</v>
      </c>
      <c r="FP59" s="6">
        <f t="shared" si="163"/>
        <v>4.05889767381636</v>
      </c>
      <c r="FQ59" s="6">
        <f t="shared" si="164"/>
        <v>-2.7536353411972208</v>
      </c>
      <c r="FR59" s="6">
        <f t="shared" si="165"/>
        <v>1.7547670045758745</v>
      </c>
      <c r="FS59" s="6">
        <f t="shared" si="237"/>
        <v>-3.5585655014642725E-3</v>
      </c>
      <c r="FT59" s="6">
        <f t="shared" si="238"/>
        <v>-0.10643508321519857</v>
      </c>
      <c r="FU59" s="6">
        <f t="shared" si="239"/>
        <v>3.2652281440411666</v>
      </c>
      <c r="FV59" s="6">
        <f t="shared" si="240"/>
        <v>0.10649455538878246</v>
      </c>
      <c r="FW59" s="6">
        <f t="shared" si="241"/>
        <v>3.3206920188146052</v>
      </c>
      <c r="FX59" s="6">
        <f t="shared" si="242"/>
        <v>-0.50893014540517001</v>
      </c>
      <c r="FY59" s="6">
        <f t="shared" si="243"/>
        <v>120.59259350966997</v>
      </c>
      <c r="FZ59" s="6">
        <f t="shared" si="283"/>
        <v>-25.110688602465412</v>
      </c>
      <c r="GA59" s="6">
        <f t="shared" si="284"/>
        <v>-2.6016118218289823</v>
      </c>
      <c r="GB59" s="6">
        <f t="shared" si="169"/>
        <v>-2.7536353411972208</v>
      </c>
      <c r="GC59" s="6">
        <f t="shared" si="170"/>
        <v>1.7547670045758745</v>
      </c>
      <c r="GD59" s="6">
        <f t="shared" si="244"/>
        <v>0.11315226187685212</v>
      </c>
      <c r="GE59" s="6">
        <f t="shared" si="245"/>
        <v>1.3992454786027952E-2</v>
      </c>
      <c r="GF59" s="6">
        <f t="shared" si="246"/>
        <v>3.2652281440411666</v>
      </c>
      <c r="GG59" s="6">
        <f t="shared" si="247"/>
        <v>0.1140141357849401</v>
      </c>
      <c r="GH59" s="6">
        <f t="shared" si="248"/>
        <v>3.3539181853967803</v>
      </c>
      <c r="GI59" s="6">
        <f t="shared" si="249"/>
        <v>-0.77099199549801056</v>
      </c>
      <c r="GJ59" s="6">
        <f t="shared" si="250"/>
        <v>140.44305293923381</v>
      </c>
      <c r="GL59" s="6">
        <f t="shared" si="285"/>
        <v>1.7547670045758745</v>
      </c>
      <c r="GM59" s="6">
        <f t="shared" si="286"/>
        <v>2.7536353411972208</v>
      </c>
      <c r="GN59" s="6">
        <f t="shared" si="291"/>
        <v>-3.5585655014642725E-3</v>
      </c>
      <c r="GO59" s="6">
        <f t="shared" si="292"/>
        <v>-0.10643508321519857</v>
      </c>
      <c r="GP59" s="6">
        <f t="shared" si="251"/>
        <v>3.2652281440411666</v>
      </c>
      <c r="GQ59" s="6">
        <f t="shared" si="252"/>
        <v>0.10649455538878246</v>
      </c>
      <c r="GR59" s="6">
        <f t="shared" si="253"/>
        <v>3.3573369868076148</v>
      </c>
      <c r="GS59" s="6">
        <f t="shared" si="254"/>
        <v>-0.86080782239584297</v>
      </c>
      <c r="GT59" s="6">
        <f t="shared" si="255"/>
        <v>59.407406490330089</v>
      </c>
      <c r="GU59" s="6">
        <f t="shared" si="256"/>
        <v>-1.7547670045758745</v>
      </c>
      <c r="GV59" s="6">
        <f t="shared" si="181"/>
        <v>-2.7536353411972208</v>
      </c>
      <c r="GW59" s="6">
        <f t="shared" si="257"/>
        <v>0.11315226187685212</v>
      </c>
      <c r="GX59" s="6">
        <f t="shared" si="258"/>
        <v>1.3992454786027952E-2</v>
      </c>
      <c r="GY59" s="6">
        <f t="shared" si="259"/>
        <v>3.2652281440411666</v>
      </c>
      <c r="GZ59" s="6">
        <f t="shared" si="260"/>
        <v>0.1140141357849401</v>
      </c>
      <c r="HA59" s="6">
        <f t="shared" si="261"/>
        <v>3.3389947593676137</v>
      </c>
      <c r="HB59" s="6">
        <f t="shared" si="262"/>
        <v>-0.63684483422416227</v>
      </c>
      <c r="HC59" s="6">
        <f t="shared" si="263"/>
        <v>39.556947060766504</v>
      </c>
      <c r="HE59" s="6">
        <f t="shared" si="298"/>
        <v>120.59259350966997</v>
      </c>
      <c r="HF59" s="6">
        <f t="shared" si="297"/>
        <v>140.44305293923381</v>
      </c>
      <c r="HG59" s="6">
        <f t="shared" si="266"/>
        <v>130.51782322445189</v>
      </c>
      <c r="HH59" s="6">
        <f t="shared" si="267"/>
        <v>-0.6496845593911269</v>
      </c>
      <c r="HJ59" s="6">
        <f t="shared" si="185"/>
        <v>2.7536353411972208</v>
      </c>
      <c r="HK59" s="6">
        <f t="shared" si="186"/>
        <v>-1.7547670045758745</v>
      </c>
      <c r="HL59" s="6">
        <f t="shared" si="287"/>
        <v>-0.76583170134054157</v>
      </c>
      <c r="HM59" s="6">
        <f t="shared" si="288"/>
        <v>1.677894869969105</v>
      </c>
      <c r="HN59" s="6">
        <f t="shared" si="187"/>
        <v>3.2652281440411666</v>
      </c>
      <c r="HO59" s="6">
        <f t="shared" si="188"/>
        <v>1.8444048876119332</v>
      </c>
      <c r="HP59" s="6">
        <f t="shared" si="189"/>
        <v>4.9162806885352017</v>
      </c>
      <c r="HQ59" s="6">
        <f t="shared" si="190"/>
        <v>-0.83905643720623213</v>
      </c>
      <c r="HR59" s="6">
        <f t="shared" si="191"/>
        <v>147.04061544194084</v>
      </c>
      <c r="HS59" s="6">
        <f t="shared" si="192"/>
        <v>2.7536353411972208</v>
      </c>
      <c r="HT59" s="6">
        <f t="shared" si="193"/>
        <v>-1.7547670045758745</v>
      </c>
      <c r="HU59" s="6">
        <f t="shared" si="289"/>
        <v>-1.6706538492159808</v>
      </c>
      <c r="HV59" s="6">
        <f t="shared" si="290"/>
        <v>0.6421264050256994</v>
      </c>
      <c r="HW59" s="6">
        <f t="shared" si="194"/>
        <v>3.2652281440411666</v>
      </c>
      <c r="HX59" s="6">
        <f t="shared" si="195"/>
        <v>1.7898074209063393</v>
      </c>
      <c r="HY59" s="6">
        <f t="shared" si="196"/>
        <v>5.0318418951114277</v>
      </c>
      <c r="HZ59" s="6">
        <f t="shared" si="197"/>
        <v>-0.97998404185282961</v>
      </c>
      <c r="IA59" s="6">
        <f t="shared" si="198"/>
        <v>168.51706524873282</v>
      </c>
      <c r="IB59" s="6">
        <f t="shared" si="199"/>
        <v>157.77884034533685</v>
      </c>
      <c r="IC59" s="6">
        <f t="shared" si="200"/>
        <v>0.37818269027562945</v>
      </c>
      <c r="ID59" s="6">
        <f t="shared" si="201"/>
        <v>-0.76583170134054157</v>
      </c>
      <c r="IE59" s="6">
        <f t="shared" si="202"/>
        <v>1.677894869969105</v>
      </c>
      <c r="IF59" s="6">
        <f t="shared" si="293"/>
        <v>-3.5585655014642725E-3</v>
      </c>
      <c r="IG59" s="6">
        <f t="shared" si="294"/>
        <v>-0.10643508321519857</v>
      </c>
      <c r="IH59" s="6">
        <f t="shared" si="268"/>
        <v>1.8444048876119332</v>
      </c>
      <c r="II59" s="6">
        <f t="shared" si="269"/>
        <v>0.10649455538878246</v>
      </c>
      <c r="IJ59" s="6">
        <f t="shared" si="270"/>
        <v>1.9403334031688058</v>
      </c>
      <c r="IK59" s="6">
        <f t="shared" si="271"/>
        <v>-0.89533877877453405</v>
      </c>
      <c r="IL59" s="6">
        <f t="shared" si="272"/>
        <v>153.55197806772901</v>
      </c>
      <c r="IM59" s="6">
        <f t="shared" si="206"/>
        <v>-1.6706538492159808</v>
      </c>
      <c r="IN59" s="6">
        <f t="shared" si="207"/>
        <v>0.6421264050256994</v>
      </c>
      <c r="IO59" s="6">
        <f t="shared" si="295"/>
        <v>0.11315226187685212</v>
      </c>
      <c r="IP59" s="6">
        <f t="shared" si="296"/>
        <v>1.3992454786027952E-2</v>
      </c>
      <c r="IQ59" s="6">
        <f t="shared" si="273"/>
        <v>1.7898074209063393</v>
      </c>
      <c r="IR59" s="6">
        <f t="shared" si="274"/>
        <v>0.1140141357849401</v>
      </c>
      <c r="IS59" s="6">
        <f t="shared" si="275"/>
        <v>1.8911680256962442</v>
      </c>
      <c r="IT59" s="6">
        <f t="shared" si="276"/>
        <v>-0.88234041249085948</v>
      </c>
      <c r="IU59" s="6">
        <f t="shared" si="277"/>
        <v>151.92598769050068</v>
      </c>
      <c r="IV59" s="6">
        <f t="shared" si="278"/>
        <v>152.73898287911484</v>
      </c>
    </row>
    <row r="60" spans="3:256">
      <c r="C60" s="5">
        <v>54</v>
      </c>
      <c r="D60" s="6">
        <v>-571.71517670000003</v>
      </c>
      <c r="E60" s="6">
        <v>-79.147609149999994</v>
      </c>
      <c r="F60" s="6">
        <v>-727.12871289999998</v>
      </c>
      <c r="G60" s="6">
        <v>9.3564356439999994</v>
      </c>
      <c r="H60" s="6">
        <v>-607.07900210000003</v>
      </c>
      <c r="I60" s="6">
        <v>-10.1039501</v>
      </c>
      <c r="J60" s="6">
        <v>-592</v>
      </c>
      <c r="K60" s="6">
        <v>48.5</v>
      </c>
      <c r="L60" s="6">
        <v>-624.5</v>
      </c>
      <c r="M60" s="6">
        <v>96.5</v>
      </c>
      <c r="N60" s="6">
        <v>-650</v>
      </c>
      <c r="O60" s="6">
        <v>147.5</v>
      </c>
      <c r="P60" s="6">
        <v>-642.5</v>
      </c>
      <c r="Q60" s="6">
        <v>-73.5</v>
      </c>
      <c r="R60" s="6">
        <v>-695.78831309999998</v>
      </c>
      <c r="S60" s="6">
        <v>-120.463065</v>
      </c>
      <c r="T60" s="6">
        <v>-748.18081589999997</v>
      </c>
      <c r="U60" s="6">
        <v>-91.885336269999996</v>
      </c>
      <c r="V60" s="6">
        <v>-799.3825799</v>
      </c>
      <c r="W60" s="6">
        <v>-69.658213889999999</v>
      </c>
      <c r="X60" s="6">
        <v>-572.07941302669894</v>
      </c>
      <c r="Y60" s="6">
        <v>-79.341900640364699</v>
      </c>
      <c r="Z60" s="6">
        <v>-727.04416203806295</v>
      </c>
      <c r="AA60" s="6">
        <v>8.9858780524867097</v>
      </c>
      <c r="AB60" s="6">
        <v>-607.45713860034505</v>
      </c>
      <c r="AC60" s="6">
        <v>-10.9146025115109</v>
      </c>
      <c r="AD60" s="6">
        <v>-591.53638153966403</v>
      </c>
      <c r="AE60" s="6">
        <v>48.806808582696497</v>
      </c>
      <c r="AF60" s="6">
        <v>-624.37956410020297</v>
      </c>
      <c r="AG60" s="6">
        <v>96.946628729981498</v>
      </c>
      <c r="AH60" s="6">
        <v>-649.63873806226604</v>
      </c>
      <c r="AI60" s="6">
        <v>148.073278839051</v>
      </c>
      <c r="AJ60" s="6">
        <v>-642.37264136202998</v>
      </c>
      <c r="AK60" s="6">
        <v>-73.147657328699495</v>
      </c>
      <c r="AL60" s="6">
        <v>-696.23084025820106</v>
      </c>
      <c r="AM60" s="6">
        <v>-119.77832920423501</v>
      </c>
      <c r="AN60" s="6">
        <v>-748.517757003204</v>
      </c>
      <c r="AO60" s="6">
        <v>-91.220652606745105</v>
      </c>
      <c r="AP60" s="6">
        <v>-799.87662465918004</v>
      </c>
      <c r="AQ60" s="6">
        <v>-69.756310189020098</v>
      </c>
      <c r="AR60" s="6">
        <f t="shared" si="63"/>
        <v>-18.469556857107637</v>
      </c>
      <c r="AS60" s="6">
        <f t="shared" si="64"/>
        <v>-2.5615495185802293</v>
      </c>
      <c r="AT60" s="6">
        <f t="shared" si="65"/>
        <v>-23.472586467227913</v>
      </c>
      <c r="AU60" s="6">
        <f t="shared" si="66"/>
        <v>0.29010864894327765</v>
      </c>
      <c r="AV60" s="6">
        <f t="shared" si="67"/>
        <v>-19.611725058023325</v>
      </c>
      <c r="AW60" s="6">
        <f t="shared" si="68"/>
        <v>-0.35237742709974479</v>
      </c>
      <c r="AX60" s="6">
        <f t="shared" si="69"/>
        <v>-19.097724167509334</v>
      </c>
      <c r="AY60" s="6">
        <f t="shared" si="70"/>
        <v>1.5757255122376022</v>
      </c>
      <c r="AZ60" s="6">
        <f t="shared" si="71"/>
        <v>-20.158064766834361</v>
      </c>
      <c r="BA60" s="6">
        <f t="shared" si="72"/>
        <v>3.1299173343085021</v>
      </c>
      <c r="BB60" s="6">
        <f t="shared" si="73"/>
        <v>-20.973556006394354</v>
      </c>
      <c r="BC60" s="6">
        <f t="shared" si="74"/>
        <v>4.7805388207678261</v>
      </c>
      <c r="BD60" s="6">
        <f t="shared" si="75"/>
        <v>-20.738970417263936</v>
      </c>
      <c r="BE60" s="6">
        <f t="shared" si="76"/>
        <v>-2.361568665526494</v>
      </c>
      <c r="BF60" s="6">
        <f t="shared" si="77"/>
        <v>-22.477779827431995</v>
      </c>
      <c r="BG60" s="6">
        <f t="shared" si="78"/>
        <v>-3.8670377068502009</v>
      </c>
      <c r="BH60" s="6">
        <f t="shared" si="79"/>
        <v>-24.165860467487494</v>
      </c>
      <c r="BI60" s="6">
        <f t="shared" si="80"/>
        <v>-2.9450544653389108</v>
      </c>
      <c r="BJ60" s="6">
        <f t="shared" si="81"/>
        <v>-25.823979086491963</v>
      </c>
      <c r="BK60" s="6">
        <f t="shared" si="82"/>
        <v>-2.2520791831360927</v>
      </c>
      <c r="BM60" s="12">
        <f t="shared" si="279"/>
        <v>5.5263596930263552E-2</v>
      </c>
      <c r="BN60" s="6">
        <f t="shared" si="83"/>
        <v>-20.971071662167773</v>
      </c>
      <c r="BO60" s="6">
        <f t="shared" si="84"/>
        <v>-1.1357204348184757</v>
      </c>
      <c r="BP60" s="6">
        <f t="shared" si="85"/>
        <v>0.13114337987815122</v>
      </c>
      <c r="BQ60" s="6">
        <f t="shared" si="86"/>
        <v>125.77174703834213</v>
      </c>
      <c r="BR60" s="6">
        <f t="shared" si="87"/>
        <v>1760.8044585367898</v>
      </c>
      <c r="BS60" s="6">
        <f t="shared" si="211"/>
        <v>42.226303006382793</v>
      </c>
      <c r="BT60" s="6">
        <f t="shared" si="212"/>
        <v>591.16824208935907</v>
      </c>
      <c r="BU60" s="6">
        <f t="shared" si="213"/>
        <v>0.59116824208935903</v>
      </c>
      <c r="BW60" s="12">
        <f t="shared" si="280"/>
        <v>5.5263596930263552E-2</v>
      </c>
      <c r="BX60" s="6">
        <f t="shared" si="88"/>
        <v>-20.565810386614359</v>
      </c>
      <c r="BY60" s="6">
        <f t="shared" si="89"/>
        <v>3.9552280775381643</v>
      </c>
      <c r="BZ60" s="6">
        <f t="shared" si="90"/>
        <v>0.10400276068440466</v>
      </c>
      <c r="CA60" s="6">
        <f t="shared" si="91"/>
        <v>99.742807606771436</v>
      </c>
      <c r="CB60" s="6">
        <f t="shared" si="92"/>
        <v>-24.994919776989729</v>
      </c>
      <c r="CC60" s="6">
        <f t="shared" si="93"/>
        <v>-2.5985668242375017</v>
      </c>
      <c r="CD60" s="6">
        <f t="shared" si="94"/>
        <v>0.11580886391961272</v>
      </c>
      <c r="CE60" s="6">
        <f t="shared" si="95"/>
        <v>111.06533285346536</v>
      </c>
      <c r="CF60" s="6">
        <f t="shared" si="96"/>
        <v>105.40407023011841</v>
      </c>
      <c r="CH60" s="6">
        <f t="shared" si="214"/>
        <v>1.8444048876119332</v>
      </c>
      <c r="CI60" s="6">
        <f t="shared" si="215"/>
        <v>0.22967805594521762</v>
      </c>
      <c r="CJ60" s="6">
        <f t="shared" si="216"/>
        <v>1.6494256051043086</v>
      </c>
      <c r="CK60" s="6">
        <f t="shared" si="217"/>
        <v>1.8388444814839038</v>
      </c>
      <c r="CL60" s="6">
        <f t="shared" si="218"/>
        <v>0.19019503400466656</v>
      </c>
      <c r="CM60" s="15">
        <f t="shared" si="219"/>
        <v>1.8617542743307296</v>
      </c>
      <c r="CN60" s="15">
        <f t="shared" si="220"/>
        <v>0.10579807865573621</v>
      </c>
      <c r="CO60" s="15">
        <f t="shared" si="221"/>
        <v>1.8392325602964394</v>
      </c>
      <c r="CP60" s="15">
        <f t="shared" si="222"/>
        <v>1.4946848079383948E-2</v>
      </c>
      <c r="CQ60" s="15">
        <f t="shared" si="223"/>
        <v>0.12074492673512015</v>
      </c>
      <c r="CR60" s="6">
        <f t="shared" si="224"/>
        <v>1.7898074209063393</v>
      </c>
      <c r="CS60" s="6">
        <f t="shared" si="225"/>
        <v>0.25154116063370457</v>
      </c>
      <c r="CT60" s="6">
        <f t="shared" si="226"/>
        <v>1.5818151701363323</v>
      </c>
      <c r="CU60" s="6">
        <f t="shared" si="227"/>
        <v>1.8029223878339593</v>
      </c>
      <c r="CV60" s="6">
        <f t="shared" si="228"/>
        <v>0.22606118173867681</v>
      </c>
      <c r="CW60" s="15">
        <f t="shared" si="229"/>
        <v>1.8115818758381881</v>
      </c>
      <c r="CX60" s="15">
        <f t="shared" si="230"/>
        <v>0.11890884071421157</v>
      </c>
      <c r="CY60" s="15">
        <f t="shared" si="231"/>
        <v>1.8053993698544841</v>
      </c>
      <c r="CZ60" s="15">
        <f t="shared" si="232"/>
        <v>3.9738017205239465E-2</v>
      </c>
      <c r="DA60" s="15">
        <f t="shared" si="233"/>
        <v>0.15864685791945105</v>
      </c>
      <c r="DB60" s="6">
        <f t="shared" si="105"/>
        <v>0.1396958923272856</v>
      </c>
      <c r="DD60" s="12">
        <f t="shared" si="281"/>
        <v>5.5263596930263552E-2</v>
      </c>
      <c r="DE60" s="6">
        <f t="shared" si="106"/>
        <v>5.0030296101202758</v>
      </c>
      <c r="DF60" s="6">
        <f t="shared" si="107"/>
        <v>-2.8516581675235071</v>
      </c>
      <c r="DG60" s="6">
        <f t="shared" si="108"/>
        <v>0.51400089051399078</v>
      </c>
      <c r="DH60" s="6">
        <f t="shared" si="109"/>
        <v>1.928102939337347</v>
      </c>
      <c r="DI60" s="6">
        <f t="shared" si="110"/>
        <v>5.7586682127158335</v>
      </c>
      <c r="DJ60" s="6">
        <f t="shared" si="111"/>
        <v>1.9954392649565891</v>
      </c>
      <c r="DK60" s="6">
        <f t="shared" si="112"/>
        <v>6.5572475234742926</v>
      </c>
      <c r="DL60" s="6">
        <f t="shared" si="113"/>
        <v>-0.25469587610406963</v>
      </c>
      <c r="DM60" s="6">
        <f t="shared" si="114"/>
        <v>104.75556513477622</v>
      </c>
      <c r="DN60" s="6">
        <f t="shared" si="115"/>
        <v>5.0030296101202758</v>
      </c>
      <c r="DO60" s="6">
        <f t="shared" si="116"/>
        <v>-2.8516581675235071</v>
      </c>
      <c r="DP60" s="6">
        <f t="shared" si="117"/>
        <v>-1.7388094101680593</v>
      </c>
      <c r="DQ60" s="6">
        <f t="shared" si="118"/>
        <v>-1.5054690413237068</v>
      </c>
      <c r="DR60" s="6">
        <f t="shared" si="119"/>
        <v>5.7586682127158335</v>
      </c>
      <c r="DS60" s="6">
        <f t="shared" si="120"/>
        <v>2.2999772171204471</v>
      </c>
      <c r="DT60" s="6">
        <f t="shared" si="121"/>
        <v>6.874926802445315</v>
      </c>
      <c r="DU60" s="6">
        <f t="shared" si="122"/>
        <v>-0.33267621895287963</v>
      </c>
      <c r="DV60" s="6">
        <f t="shared" si="123"/>
        <v>109.43129182135445</v>
      </c>
      <c r="DW60" s="6">
        <f t="shared" si="124"/>
        <v>107.09342847806533</v>
      </c>
      <c r="DX60" s="6">
        <f t="shared" si="234"/>
        <v>347.4529328796354</v>
      </c>
      <c r="DY60" s="6">
        <f t="shared" si="125"/>
        <v>0.51400089051399078</v>
      </c>
      <c r="DZ60" s="6">
        <f t="shared" si="126"/>
        <v>1.928102939337347</v>
      </c>
      <c r="EA60" s="6">
        <f t="shared" si="127"/>
        <v>-1.060340599325027</v>
      </c>
      <c r="EB60" s="6">
        <f t="shared" si="128"/>
        <v>1.5541918220708999</v>
      </c>
      <c r="EC60" s="6">
        <f t="shared" si="129"/>
        <v>1.9954392649565891</v>
      </c>
      <c r="ED60" s="6">
        <f t="shared" si="130"/>
        <v>1.8814447656971014</v>
      </c>
      <c r="EE60" s="6">
        <f t="shared" si="131"/>
        <v>1.618134929554387</v>
      </c>
      <c r="EF60" s="6">
        <f t="shared" si="132"/>
        <v>0.65301656433804456</v>
      </c>
      <c r="EG60" s="6">
        <f t="shared" si="133"/>
        <v>49.230574093578561</v>
      </c>
      <c r="EH60" s="6">
        <f t="shared" si="134"/>
        <v>-1.7388094101680593</v>
      </c>
      <c r="EI60" s="6">
        <f t="shared" si="135"/>
        <v>-1.5054690413237068</v>
      </c>
      <c r="EJ60" s="6">
        <f t="shared" si="136"/>
        <v>-1.6880806400554995</v>
      </c>
      <c r="EK60" s="6">
        <f t="shared" si="137"/>
        <v>0.92198324151129007</v>
      </c>
      <c r="EL60" s="6">
        <f t="shared" si="138"/>
        <v>2.2999772171204471</v>
      </c>
      <c r="EM60" s="6">
        <f t="shared" si="139"/>
        <v>1.9234524545612899</v>
      </c>
      <c r="EN60" s="6">
        <f t="shared" si="140"/>
        <v>2.4279822885593649</v>
      </c>
      <c r="EO60" s="6">
        <f t="shared" si="141"/>
        <v>0.34974443053139886</v>
      </c>
      <c r="EP60" s="6">
        <f t="shared" si="142"/>
        <v>69.52831585463197</v>
      </c>
      <c r="EQ60" s="6">
        <f t="shared" si="143"/>
        <v>59.379444974105269</v>
      </c>
      <c r="ER60" s="6">
        <f t="shared" si="235"/>
        <v>970.5046790199392</v>
      </c>
      <c r="ES60" s="6">
        <f t="shared" si="144"/>
        <v>-1.060340599325027</v>
      </c>
      <c r="ET60" s="6">
        <f t="shared" si="145"/>
        <v>1.5541918220708999</v>
      </c>
      <c r="EU60" s="6">
        <f t="shared" si="146"/>
        <v>-0.81549123955999292</v>
      </c>
      <c r="EV60" s="6">
        <f t="shared" si="147"/>
        <v>1.650621486459324</v>
      </c>
      <c r="EW60" s="6">
        <f t="shared" si="148"/>
        <v>1.8814447656971014</v>
      </c>
      <c r="EX60" s="6">
        <f t="shared" si="149"/>
        <v>1.8410804581441524</v>
      </c>
      <c r="EY60" s="6">
        <f t="shared" si="150"/>
        <v>0.2631537367232531</v>
      </c>
      <c r="EZ60" s="6">
        <f t="shared" si="151"/>
        <v>0.99023921247888447</v>
      </c>
      <c r="FA60" s="6">
        <f t="shared" si="152"/>
        <v>8.0118710028565872</v>
      </c>
      <c r="FB60" s="6">
        <f t="shared" si="153"/>
        <v>-1.6880806400554995</v>
      </c>
      <c r="FC60" s="6">
        <f t="shared" si="154"/>
        <v>0.92198324151129007</v>
      </c>
      <c r="FD60" s="6">
        <f t="shared" si="155"/>
        <v>-1.658118619004469</v>
      </c>
      <c r="FE60" s="6">
        <f t="shared" si="156"/>
        <v>0.69297528220281812</v>
      </c>
      <c r="FF60" s="6">
        <f t="shared" si="157"/>
        <v>1.9234524545612899</v>
      </c>
      <c r="FG60" s="6">
        <f t="shared" si="52"/>
        <v>1.7971010256614297</v>
      </c>
      <c r="FH60" s="6">
        <f t="shared" si="158"/>
        <v>0.23095966776061386</v>
      </c>
      <c r="FI60" s="6">
        <f t="shared" si="159"/>
        <v>0.99459334757503348</v>
      </c>
      <c r="FJ60" s="6">
        <f t="shared" si="160"/>
        <v>5.9607062979379037</v>
      </c>
      <c r="FK60" s="6">
        <f t="shared" si="161"/>
        <v>6.9862886503972454</v>
      </c>
      <c r="FL60" s="6">
        <f t="shared" si="236"/>
        <v>-319.83763160132378</v>
      </c>
      <c r="FN60" s="12">
        <f t="shared" si="282"/>
        <v>5.5263596930263552E-2</v>
      </c>
      <c r="FO60" s="6">
        <f t="shared" si="162"/>
        <v>-20.565810386614359</v>
      </c>
      <c r="FP60" s="6">
        <f t="shared" si="163"/>
        <v>3.9552280775381643</v>
      </c>
      <c r="FQ60" s="6">
        <f t="shared" si="164"/>
        <v>-2.7536353411972208</v>
      </c>
      <c r="FR60" s="6">
        <f t="shared" si="165"/>
        <v>1.7547670045758745</v>
      </c>
      <c r="FS60" s="6">
        <f t="shared" si="237"/>
        <v>8.317994800037809E-3</v>
      </c>
      <c r="FT60" s="6">
        <f t="shared" si="238"/>
        <v>-0.10366959627819572</v>
      </c>
      <c r="FU60" s="6">
        <f t="shared" si="239"/>
        <v>3.2652281440411666</v>
      </c>
      <c r="FV60" s="6">
        <f t="shared" si="240"/>
        <v>0.10400276068440466</v>
      </c>
      <c r="FW60" s="6">
        <f t="shared" si="241"/>
        <v>3.3289897611167891</v>
      </c>
      <c r="FX60" s="6">
        <f t="shared" si="242"/>
        <v>-0.603136305638446</v>
      </c>
      <c r="FY60" s="6">
        <f t="shared" si="243"/>
        <v>127.09485077059199</v>
      </c>
      <c r="FZ60" s="6">
        <f t="shared" si="283"/>
        <v>-24.994919776989729</v>
      </c>
      <c r="GA60" s="6">
        <f t="shared" si="284"/>
        <v>-2.5985668242375017</v>
      </c>
      <c r="GB60" s="6">
        <f t="shared" si="169"/>
        <v>-2.7536353411972208</v>
      </c>
      <c r="GC60" s="6">
        <f t="shared" si="170"/>
        <v>1.7547670045758745</v>
      </c>
      <c r="GD60" s="6">
        <f t="shared" si="244"/>
        <v>0.11576882547568346</v>
      </c>
      <c r="GE60" s="6">
        <f t="shared" si="245"/>
        <v>3.0449975914805805E-3</v>
      </c>
      <c r="GF60" s="6">
        <f t="shared" si="246"/>
        <v>3.2652281440411666</v>
      </c>
      <c r="GG60" s="6">
        <f t="shared" si="247"/>
        <v>0.11580886391961272</v>
      </c>
      <c r="GH60" s="6">
        <f t="shared" si="248"/>
        <v>3.3618462578579136</v>
      </c>
      <c r="GI60" s="6">
        <f t="shared" si="249"/>
        <v>-0.82889911208143341</v>
      </c>
      <c r="GJ60" s="6">
        <f t="shared" si="250"/>
        <v>145.98581572616555</v>
      </c>
      <c r="GL60" s="6">
        <f t="shared" si="285"/>
        <v>1.7547670045758745</v>
      </c>
      <c r="GM60" s="6">
        <f t="shared" si="286"/>
        <v>2.7536353411972208</v>
      </c>
      <c r="GN60" s="6">
        <f t="shared" si="291"/>
        <v>8.317994800037809E-3</v>
      </c>
      <c r="GO60" s="6">
        <f t="shared" si="292"/>
        <v>-0.10366959627819572</v>
      </c>
      <c r="GP60" s="6">
        <f t="shared" si="251"/>
        <v>3.2652281440411666</v>
      </c>
      <c r="GQ60" s="6">
        <f t="shared" si="252"/>
        <v>0.10400276068440466</v>
      </c>
      <c r="GR60" s="6">
        <f t="shared" si="253"/>
        <v>3.348772260018348</v>
      </c>
      <c r="GS60" s="6">
        <f t="shared" si="254"/>
        <v>-0.79763813651354987</v>
      </c>
      <c r="GT60" s="6">
        <f t="shared" si="255"/>
        <v>52.905149229408096</v>
      </c>
      <c r="GU60" s="6">
        <f t="shared" si="256"/>
        <v>-1.7547670045758745</v>
      </c>
      <c r="GV60" s="6">
        <f t="shared" si="181"/>
        <v>-2.7536353411972208</v>
      </c>
      <c r="GW60" s="6">
        <f t="shared" si="257"/>
        <v>0.11576882547568346</v>
      </c>
      <c r="GX60" s="6">
        <f t="shared" si="258"/>
        <v>3.0449975914805805E-3</v>
      </c>
      <c r="GY60" s="6">
        <f t="shared" si="259"/>
        <v>3.2652281440411666</v>
      </c>
      <c r="GZ60" s="6">
        <f t="shared" si="260"/>
        <v>0.11580886391961272</v>
      </c>
      <c r="HA60" s="6">
        <f t="shared" si="261"/>
        <v>3.3313947201991629</v>
      </c>
      <c r="HB60" s="6">
        <f t="shared" si="262"/>
        <v>-0.55939812476500639</v>
      </c>
      <c r="HC60" s="6">
        <f t="shared" si="263"/>
        <v>34.014184273834076</v>
      </c>
      <c r="HE60" s="6">
        <f t="shared" si="298"/>
        <v>127.09485077059199</v>
      </c>
      <c r="HF60" s="6">
        <f t="shared" si="297"/>
        <v>145.98581572616555</v>
      </c>
      <c r="HG60" s="6">
        <f t="shared" si="266"/>
        <v>136.54033324837877</v>
      </c>
      <c r="HH60" s="6">
        <f t="shared" si="267"/>
        <v>-0.72585875705988634</v>
      </c>
      <c r="HJ60" s="6">
        <f t="shared" si="185"/>
        <v>2.7536353411972208</v>
      </c>
      <c r="HK60" s="6">
        <f t="shared" si="186"/>
        <v>-1.7547670045758745</v>
      </c>
      <c r="HL60" s="6">
        <f t="shared" si="287"/>
        <v>-0.81549123955999292</v>
      </c>
      <c r="HM60" s="6">
        <f t="shared" si="288"/>
        <v>1.650621486459324</v>
      </c>
      <c r="HN60" s="6">
        <f t="shared" si="187"/>
        <v>3.2652281440411666</v>
      </c>
      <c r="HO60" s="6">
        <f t="shared" si="188"/>
        <v>1.8410804581441524</v>
      </c>
      <c r="HP60" s="6">
        <f t="shared" si="189"/>
        <v>4.9330857811660511</v>
      </c>
      <c r="HQ60" s="6">
        <f t="shared" si="190"/>
        <v>-0.85535736425334352</v>
      </c>
      <c r="HR60" s="6">
        <f t="shared" si="191"/>
        <v>148.79923729452904</v>
      </c>
      <c r="HS60" s="6">
        <f t="shared" si="192"/>
        <v>2.7536353411972208</v>
      </c>
      <c r="HT60" s="6">
        <f t="shared" si="193"/>
        <v>-1.7547670045758745</v>
      </c>
      <c r="HU60" s="6">
        <f t="shared" si="289"/>
        <v>-1.658118619004469</v>
      </c>
      <c r="HV60" s="6">
        <f t="shared" si="290"/>
        <v>0.69297528220281812</v>
      </c>
      <c r="HW60" s="6">
        <f t="shared" si="194"/>
        <v>3.2652281440411666</v>
      </c>
      <c r="HX60" s="6">
        <f t="shared" si="195"/>
        <v>1.7971010256614297</v>
      </c>
      <c r="HY60" s="6">
        <f t="shared" si="196"/>
        <v>5.0452963548080971</v>
      </c>
      <c r="HZ60" s="6">
        <f t="shared" si="197"/>
        <v>-0.98533035678756753</v>
      </c>
      <c r="IA60" s="6">
        <f t="shared" si="198"/>
        <v>170.17393230901777</v>
      </c>
      <c r="IB60" s="6">
        <f t="shared" si="199"/>
        <v>159.4865848017734</v>
      </c>
      <c r="IC60" s="6">
        <f t="shared" si="200"/>
        <v>0.35042668350264833</v>
      </c>
      <c r="ID60" s="6">
        <f t="shared" si="201"/>
        <v>-0.81549123955999292</v>
      </c>
      <c r="IE60" s="6">
        <f t="shared" si="202"/>
        <v>1.650621486459324</v>
      </c>
      <c r="IF60" s="6">
        <f t="shared" si="293"/>
        <v>8.317994800037809E-3</v>
      </c>
      <c r="IG60" s="6">
        <f t="shared" si="294"/>
        <v>-0.10366959627819572</v>
      </c>
      <c r="IH60" s="6">
        <f t="shared" si="268"/>
        <v>1.8410804581441524</v>
      </c>
      <c r="II60" s="6">
        <f t="shared" si="269"/>
        <v>0.10400276068440466</v>
      </c>
      <c r="IJ60" s="6">
        <f t="shared" si="270"/>
        <v>1.9380915503632017</v>
      </c>
      <c r="IK60" s="6">
        <f t="shared" si="271"/>
        <v>-0.92910426126358536</v>
      </c>
      <c r="IL60" s="6">
        <f t="shared" si="272"/>
        <v>158.29561347606267</v>
      </c>
      <c r="IM60" s="6">
        <f t="shared" si="206"/>
        <v>-1.658118619004469</v>
      </c>
      <c r="IN60" s="6">
        <f t="shared" si="207"/>
        <v>0.69297528220281812</v>
      </c>
      <c r="IO60" s="6">
        <f t="shared" si="295"/>
        <v>0.11576882547568346</v>
      </c>
      <c r="IP60" s="6">
        <f t="shared" si="296"/>
        <v>3.0449975914805805E-3</v>
      </c>
      <c r="IQ60" s="6">
        <f t="shared" si="273"/>
        <v>1.7971010256614297</v>
      </c>
      <c r="IR60" s="6">
        <f t="shared" si="274"/>
        <v>0.11580886391961272</v>
      </c>
      <c r="IS60" s="6">
        <f t="shared" si="275"/>
        <v>1.9033340388140509</v>
      </c>
      <c r="IT60" s="6">
        <f t="shared" si="276"/>
        <v>-0.91220511654010572</v>
      </c>
      <c r="IU60" s="6">
        <f t="shared" si="277"/>
        <v>155.81188341714784</v>
      </c>
      <c r="IV60" s="6">
        <f t="shared" si="278"/>
        <v>157.05374844660525</v>
      </c>
    </row>
    <row r="61" spans="3:256">
      <c r="C61" s="5">
        <v>55</v>
      </c>
      <c r="D61" s="6">
        <v>-568.90852389999998</v>
      </c>
      <c r="E61" s="6">
        <v>-82.515592519999998</v>
      </c>
      <c r="F61" s="6">
        <v>-723.56435639999995</v>
      </c>
      <c r="G61" s="6">
        <v>6.2376237620000001</v>
      </c>
      <c r="H61" s="6">
        <v>-604.27234929999997</v>
      </c>
      <c r="I61" s="6">
        <v>-13.47193347</v>
      </c>
      <c r="J61" s="6">
        <v>-589</v>
      </c>
      <c r="K61" s="6">
        <v>46.5</v>
      </c>
      <c r="L61" s="6">
        <v>-623.5</v>
      </c>
      <c r="M61" s="6">
        <v>94.5</v>
      </c>
      <c r="N61" s="6">
        <v>-650</v>
      </c>
      <c r="O61" s="6">
        <v>144</v>
      </c>
      <c r="P61" s="6">
        <v>-639</v>
      </c>
      <c r="Q61" s="6">
        <v>-75</v>
      </c>
      <c r="R61" s="6">
        <v>-693.80374859999995</v>
      </c>
      <c r="S61" s="6">
        <v>-121.25689079999999</v>
      </c>
      <c r="T61" s="6">
        <v>-745.40242560000002</v>
      </c>
      <c r="U61" s="6">
        <v>-91.885336269999996</v>
      </c>
      <c r="V61" s="6">
        <v>-797.0011025</v>
      </c>
      <c r="W61" s="6">
        <v>-68.467475190000002</v>
      </c>
      <c r="X61" s="6">
        <v>-569.05469075407905</v>
      </c>
      <c r="Y61" s="6">
        <v>-81.733623883444693</v>
      </c>
      <c r="Z61" s="6">
        <v>-723.60322618354905</v>
      </c>
      <c r="AA61" s="6">
        <v>6.57397600467751</v>
      </c>
      <c r="AB61" s="6">
        <v>-604.65091826724097</v>
      </c>
      <c r="AC61" s="6">
        <v>-13.1020119750041</v>
      </c>
      <c r="AD61" s="6">
        <v>-588.64494652593703</v>
      </c>
      <c r="AE61" s="6">
        <v>46.434946791722403</v>
      </c>
      <c r="AF61" s="6">
        <v>-623.09938353115501</v>
      </c>
      <c r="AG61" s="6">
        <v>94.314654067583106</v>
      </c>
      <c r="AH61" s="6">
        <v>-649.80094278495505</v>
      </c>
      <c r="AI61" s="6">
        <v>144.62462121350299</v>
      </c>
      <c r="AJ61" s="6">
        <v>-639.15795290660503</v>
      </c>
      <c r="AK61" s="6">
        <v>-75.136359484903707</v>
      </c>
      <c r="AL61" s="6">
        <v>-693.35211669296405</v>
      </c>
      <c r="AM61" s="6">
        <v>-121.471592568468</v>
      </c>
      <c r="AN61" s="6">
        <v>-745.08691174361297</v>
      </c>
      <c r="AO61" s="6">
        <v>-92.102771077878103</v>
      </c>
      <c r="AP61" s="6">
        <v>-796.00490683849705</v>
      </c>
      <c r="AQ61" s="6">
        <v>-69.1699291056307</v>
      </c>
      <c r="AR61" s="6">
        <f t="shared" si="63"/>
        <v>-18.371903841251768</v>
      </c>
      <c r="AS61" s="6">
        <f t="shared" si="64"/>
        <v>-2.6387661906342368</v>
      </c>
      <c r="AT61" s="6">
        <f t="shared" si="65"/>
        <v>-23.361496015518828</v>
      </c>
      <c r="AU61" s="6">
        <f t="shared" si="66"/>
        <v>0.21224050513068538</v>
      </c>
      <c r="AV61" s="6">
        <f t="shared" si="67"/>
        <v>-19.521126366975132</v>
      </c>
      <c r="AW61" s="6">
        <f t="shared" si="68"/>
        <v>-0.42299783841994287</v>
      </c>
      <c r="AX61" s="6">
        <f t="shared" si="69"/>
        <v>-19.004374324517919</v>
      </c>
      <c r="AY61" s="6">
        <f t="shared" si="70"/>
        <v>1.4991500662277093</v>
      </c>
      <c r="AZ61" s="6">
        <f t="shared" si="71"/>
        <v>-20.116734197565489</v>
      </c>
      <c r="BA61" s="6">
        <f t="shared" si="72"/>
        <v>3.0449441565175981</v>
      </c>
      <c r="BB61" s="6">
        <f t="shared" si="73"/>
        <v>-20.978792778213055</v>
      </c>
      <c r="BC61" s="6">
        <f t="shared" si="74"/>
        <v>4.6691990720452408</v>
      </c>
      <c r="BD61" s="6">
        <f t="shared" si="75"/>
        <v>-20.635184352159392</v>
      </c>
      <c r="BE61" s="6">
        <f t="shared" si="76"/>
        <v>-2.4257738208064867</v>
      </c>
      <c r="BF61" s="6">
        <f t="shared" si="77"/>
        <v>-22.384840372955313</v>
      </c>
      <c r="BG61" s="6">
        <f t="shared" si="78"/>
        <v>-3.92170463467111</v>
      </c>
      <c r="BH61" s="6">
        <f t="shared" si="79"/>
        <v>-24.055095790159388</v>
      </c>
      <c r="BI61" s="6">
        <f t="shared" si="80"/>
        <v>-2.9735336185583878</v>
      </c>
      <c r="BJ61" s="6">
        <f t="shared" si="81"/>
        <v>-25.698980859330721</v>
      </c>
      <c r="BK61" s="6">
        <f t="shared" si="82"/>
        <v>-2.2331478975261221</v>
      </c>
      <c r="BM61" s="12">
        <f t="shared" si="279"/>
        <v>5.6306306306306259E-2</v>
      </c>
      <c r="BN61" s="6">
        <f t="shared" si="83"/>
        <v>-20.866699928385298</v>
      </c>
      <c r="BO61" s="6">
        <f t="shared" si="84"/>
        <v>-1.2132628427517758</v>
      </c>
      <c r="BP61" s="6">
        <f t="shared" si="85"/>
        <v>0.13002416637246397</v>
      </c>
      <c r="BQ61" s="6">
        <f t="shared" si="86"/>
        <v>124.69837651784783</v>
      </c>
      <c r="BR61" s="6">
        <f t="shared" si="87"/>
        <v>1745.7772712498697</v>
      </c>
      <c r="BS61" s="6">
        <f t="shared" si="211"/>
        <v>-1029.4052639748472</v>
      </c>
      <c r="BT61" s="6">
        <f t="shared" si="212"/>
        <v>-14411.673695647862</v>
      </c>
      <c r="BU61" s="6">
        <f t="shared" si="213"/>
        <v>-14.411673695647861</v>
      </c>
      <c r="BW61" s="12">
        <f t="shared" si="280"/>
        <v>5.6306306306306259E-2</v>
      </c>
      <c r="BX61" s="6">
        <f t="shared" si="88"/>
        <v>-20.54776348788927</v>
      </c>
      <c r="BY61" s="6">
        <f t="shared" si="89"/>
        <v>3.8570716142814194</v>
      </c>
      <c r="BZ61" s="6">
        <f t="shared" si="90"/>
        <v>9.9801712573814719E-2</v>
      </c>
      <c r="CA61" s="6">
        <f t="shared" si="91"/>
        <v>95.713834426791252</v>
      </c>
      <c r="CB61" s="6">
        <f t="shared" si="92"/>
        <v>-24.877038324745055</v>
      </c>
      <c r="CC61" s="6">
        <f t="shared" si="93"/>
        <v>-2.603340758042255</v>
      </c>
      <c r="CD61" s="6">
        <f t="shared" si="94"/>
        <v>0.11797807943548493</v>
      </c>
      <c r="CE61" s="6">
        <f t="shared" si="95"/>
        <v>113.14569730180745</v>
      </c>
      <c r="CF61" s="6">
        <f t="shared" si="96"/>
        <v>104.42976586429936</v>
      </c>
      <c r="CH61" s="6">
        <f t="shared" si="214"/>
        <v>1.8410804581441524</v>
      </c>
      <c r="CI61" s="6">
        <f t="shared" si="215"/>
        <v>0.21823054175353543</v>
      </c>
      <c r="CJ61" s="6">
        <f t="shared" si="216"/>
        <v>1.6503957632068904</v>
      </c>
      <c r="CK61" s="6">
        <f t="shared" si="217"/>
        <v>1.839197117736058</v>
      </c>
      <c r="CL61" s="6">
        <f t="shared" si="218"/>
        <v>0.18892375361219832</v>
      </c>
      <c r="CM61" s="15">
        <f t="shared" si="219"/>
        <v>1.8548533815522892</v>
      </c>
      <c r="CN61" s="15">
        <f t="shared" si="220"/>
        <v>9.2457854607461074E-2</v>
      </c>
      <c r="CO61" s="15">
        <f t="shared" si="221"/>
        <v>1.8392583172775734</v>
      </c>
      <c r="CP61" s="15">
        <f t="shared" si="222"/>
        <v>5.9231724294544772E-3</v>
      </c>
      <c r="CQ61" s="15">
        <f t="shared" si="223"/>
        <v>9.838102703691555E-2</v>
      </c>
      <c r="CR61" s="6">
        <f t="shared" si="224"/>
        <v>1.7971010256614297</v>
      </c>
      <c r="CS61" s="6">
        <f t="shared" si="225"/>
        <v>0.25485317653848261</v>
      </c>
      <c r="CT61" s="6">
        <f t="shared" si="226"/>
        <v>1.5811520662285143</v>
      </c>
      <c r="CU61" s="6">
        <f t="shared" si="227"/>
        <v>1.8069875230017842</v>
      </c>
      <c r="CV61" s="6">
        <f t="shared" si="228"/>
        <v>0.23039190871632467</v>
      </c>
      <c r="CW61" s="15">
        <f t="shared" si="229"/>
        <v>1.8165531342142134</v>
      </c>
      <c r="CX61" s="15">
        <f t="shared" si="230"/>
        <v>0.11397521200071005</v>
      </c>
      <c r="CY61" s="15">
        <f t="shared" si="231"/>
        <v>1.8092657489733117</v>
      </c>
      <c r="CZ61" s="15">
        <f t="shared" si="232"/>
        <v>3.852999588463505E-2</v>
      </c>
      <c r="DA61" s="15">
        <f t="shared" si="233"/>
        <v>0.15250520788534511</v>
      </c>
      <c r="DB61" s="6">
        <f t="shared" si="105"/>
        <v>0.12544311746113032</v>
      </c>
      <c r="DD61" s="12">
        <f t="shared" si="281"/>
        <v>5.6306306306306259E-2</v>
      </c>
      <c r="DE61" s="6">
        <f t="shared" si="106"/>
        <v>4.9895921742670595</v>
      </c>
      <c r="DF61" s="6">
        <f t="shared" si="107"/>
        <v>-2.851006695764922</v>
      </c>
      <c r="DG61" s="6">
        <f t="shared" si="108"/>
        <v>0.51675204245721318</v>
      </c>
      <c r="DH61" s="6">
        <f t="shared" si="109"/>
        <v>1.9221479046476522</v>
      </c>
      <c r="DI61" s="6">
        <f t="shared" si="110"/>
        <v>5.7466746249290557</v>
      </c>
      <c r="DJ61" s="6">
        <f t="shared" si="111"/>
        <v>1.9903982618373293</v>
      </c>
      <c r="DK61" s="6">
        <f t="shared" si="112"/>
        <v>6.5413533526456469</v>
      </c>
      <c r="DL61" s="6">
        <f t="shared" si="113"/>
        <v>-0.25368343876292437</v>
      </c>
      <c r="DM61" s="6">
        <f t="shared" si="114"/>
        <v>104.69558671732432</v>
      </c>
      <c r="DN61" s="6">
        <f t="shared" si="115"/>
        <v>4.9895921742670595</v>
      </c>
      <c r="DO61" s="6">
        <f t="shared" si="116"/>
        <v>-2.851006695764922</v>
      </c>
      <c r="DP61" s="6">
        <f t="shared" si="117"/>
        <v>-1.7496560207959213</v>
      </c>
      <c r="DQ61" s="6">
        <f t="shared" si="118"/>
        <v>-1.4959308138646232</v>
      </c>
      <c r="DR61" s="6">
        <f t="shared" si="119"/>
        <v>5.7466746249290557</v>
      </c>
      <c r="DS61" s="6">
        <f t="shared" si="120"/>
        <v>2.3019785383398106</v>
      </c>
      <c r="DT61" s="6">
        <f t="shared" si="121"/>
        <v>6.8741324456521431</v>
      </c>
      <c r="DU61" s="6">
        <f t="shared" si="122"/>
        <v>-0.33753535218899361</v>
      </c>
      <c r="DV61" s="6">
        <f t="shared" si="123"/>
        <v>109.72678535933061</v>
      </c>
      <c r="DW61" s="6">
        <f t="shared" si="124"/>
        <v>107.21118603832747</v>
      </c>
      <c r="DX61" s="6">
        <f t="shared" si="234"/>
        <v>112.93421059379753</v>
      </c>
      <c r="DY61" s="6">
        <f t="shared" si="125"/>
        <v>0.51675204245721318</v>
      </c>
      <c r="DZ61" s="6">
        <f t="shared" si="126"/>
        <v>1.9221479046476522</v>
      </c>
      <c r="EA61" s="6">
        <f t="shared" si="127"/>
        <v>-1.1123598730475699</v>
      </c>
      <c r="EB61" s="6">
        <f t="shared" si="128"/>
        <v>1.5457940902898888</v>
      </c>
      <c r="EC61" s="6">
        <f t="shared" si="129"/>
        <v>1.9903982618373293</v>
      </c>
      <c r="ED61" s="6">
        <f t="shared" si="130"/>
        <v>1.9044221844805187</v>
      </c>
      <c r="EE61" s="6">
        <f t="shared" si="131"/>
        <v>1.6720190868591487</v>
      </c>
      <c r="EF61" s="6">
        <f t="shared" si="132"/>
        <v>0.63221041660174537</v>
      </c>
      <c r="EG61" s="6">
        <f t="shared" si="133"/>
        <v>50.786608004030548</v>
      </c>
      <c r="EH61" s="6">
        <f t="shared" si="134"/>
        <v>-1.7496560207959213</v>
      </c>
      <c r="EI61" s="6">
        <f t="shared" si="135"/>
        <v>-1.4959308138646232</v>
      </c>
      <c r="EJ61" s="6">
        <f t="shared" si="136"/>
        <v>-1.6702554172040749</v>
      </c>
      <c r="EK61" s="6">
        <f t="shared" si="137"/>
        <v>0.94817101611272214</v>
      </c>
      <c r="EL61" s="6">
        <f t="shared" si="138"/>
        <v>2.3019785383398106</v>
      </c>
      <c r="EM61" s="6">
        <f t="shared" si="139"/>
        <v>1.9206200651080865</v>
      </c>
      <c r="EN61" s="6">
        <f t="shared" si="140"/>
        <v>2.445391218424847</v>
      </c>
      <c r="EO61" s="6">
        <f t="shared" si="141"/>
        <v>0.34017128942745278</v>
      </c>
      <c r="EP61" s="6">
        <f t="shared" si="142"/>
        <v>70.11268971232559</v>
      </c>
      <c r="EQ61" s="6">
        <f t="shared" si="143"/>
        <v>60.449648858178065</v>
      </c>
      <c r="ER61" s="6">
        <f t="shared" si="235"/>
        <v>1026.3683329811747</v>
      </c>
      <c r="ES61" s="6">
        <f t="shared" si="144"/>
        <v>-1.1123598730475699</v>
      </c>
      <c r="ET61" s="6">
        <f t="shared" si="145"/>
        <v>1.5457940902898888</v>
      </c>
      <c r="EU61" s="6">
        <f t="shared" si="146"/>
        <v>-0.86205858064756669</v>
      </c>
      <c r="EV61" s="6">
        <f t="shared" si="147"/>
        <v>1.6242549155276427</v>
      </c>
      <c r="EW61" s="6">
        <f t="shared" si="148"/>
        <v>1.9044221844805187</v>
      </c>
      <c r="EX61" s="6">
        <f t="shared" si="149"/>
        <v>1.8388444814839038</v>
      </c>
      <c r="EY61" s="6">
        <f t="shared" si="150"/>
        <v>0.26231057560476145</v>
      </c>
      <c r="EZ61" s="6">
        <f t="shared" si="151"/>
        <v>0.99078989467379464</v>
      </c>
      <c r="FA61" s="6">
        <f t="shared" si="152"/>
        <v>7.7822256223880961</v>
      </c>
      <c r="FB61" s="6">
        <f t="shared" si="153"/>
        <v>-1.6702554172040749</v>
      </c>
      <c r="FC61" s="6">
        <f t="shared" si="154"/>
        <v>0.94817101611272214</v>
      </c>
      <c r="FD61" s="6">
        <f t="shared" si="155"/>
        <v>-1.6438850691713327</v>
      </c>
      <c r="FE61" s="6">
        <f t="shared" si="156"/>
        <v>0.74038572103226574</v>
      </c>
      <c r="FF61" s="6">
        <f t="shared" si="157"/>
        <v>1.9206200651080865</v>
      </c>
      <c r="FG61" s="6">
        <f t="shared" si="52"/>
        <v>1.8029223878339593</v>
      </c>
      <c r="FH61" s="6">
        <f t="shared" si="158"/>
        <v>0.20945196133490918</v>
      </c>
      <c r="FI61" s="6">
        <f t="shared" si="159"/>
        <v>0.99566564671713609</v>
      </c>
      <c r="FJ61" s="6">
        <f t="shared" si="160"/>
        <v>5.3365031963454115</v>
      </c>
      <c r="FK61" s="6">
        <f t="shared" si="161"/>
        <v>6.5593644093667542</v>
      </c>
      <c r="FL61" s="6">
        <f t="shared" si="236"/>
        <v>-409.43742411788224</v>
      </c>
      <c r="FN61" s="12">
        <f t="shared" si="282"/>
        <v>5.6306306306306259E-2</v>
      </c>
      <c r="FO61" s="6">
        <f t="shared" si="162"/>
        <v>-20.54776348788927</v>
      </c>
      <c r="FP61" s="6">
        <f t="shared" si="163"/>
        <v>3.8570716142814194</v>
      </c>
      <c r="FQ61" s="6">
        <f t="shared" si="164"/>
        <v>-2.7536353411972208</v>
      </c>
      <c r="FR61" s="6">
        <f t="shared" si="165"/>
        <v>1.7547670045758745</v>
      </c>
      <c r="FS61" s="6">
        <f t="shared" si="237"/>
        <v>1.8046898725089022E-2</v>
      </c>
      <c r="FT61" s="6">
        <f t="shared" si="238"/>
        <v>-9.8156463256744875E-2</v>
      </c>
      <c r="FU61" s="6">
        <f t="shared" si="239"/>
        <v>3.2652281440411666</v>
      </c>
      <c r="FV61" s="6">
        <f t="shared" si="240"/>
        <v>9.9801712573814719E-2</v>
      </c>
      <c r="FW61" s="6">
        <f t="shared" si="241"/>
        <v>3.3339987727570648</v>
      </c>
      <c r="FX61" s="6">
        <f t="shared" si="242"/>
        <v>-0.68104658372201532</v>
      </c>
      <c r="FY61" s="6">
        <f t="shared" si="243"/>
        <v>132.92548101810809</v>
      </c>
      <c r="FZ61" s="6">
        <f t="shared" si="283"/>
        <v>-24.877038324745055</v>
      </c>
      <c r="GA61" s="6">
        <f t="shared" si="284"/>
        <v>-2.603340758042255</v>
      </c>
      <c r="GB61" s="6">
        <f t="shared" si="169"/>
        <v>-2.7536353411972208</v>
      </c>
      <c r="GC61" s="6">
        <f t="shared" si="170"/>
        <v>1.7547670045758745</v>
      </c>
      <c r="GD61" s="6">
        <f t="shared" si="244"/>
        <v>0.11788145224467428</v>
      </c>
      <c r="GE61" s="6">
        <f t="shared" si="245"/>
        <v>-4.7739338047532165E-3</v>
      </c>
      <c r="GF61" s="6">
        <f t="shared" si="246"/>
        <v>3.2652281440411666</v>
      </c>
      <c r="GG61" s="6">
        <f t="shared" si="247"/>
        <v>0.11797807943548493</v>
      </c>
      <c r="GH61" s="6">
        <f t="shared" si="248"/>
        <v>3.3677281673045116</v>
      </c>
      <c r="GI61" s="6">
        <f t="shared" si="249"/>
        <v>-0.8643763410487928</v>
      </c>
      <c r="GJ61" s="6">
        <f t="shared" si="250"/>
        <v>149.81156767423511</v>
      </c>
      <c r="GL61" s="6">
        <f t="shared" si="285"/>
        <v>1.7547670045758745</v>
      </c>
      <c r="GM61" s="6">
        <f t="shared" si="286"/>
        <v>2.7536353411972208</v>
      </c>
      <c r="GN61" s="6">
        <f t="shared" si="291"/>
        <v>1.8046898725089022E-2</v>
      </c>
      <c r="GO61" s="6">
        <f t="shared" si="292"/>
        <v>-9.8156463256744875E-2</v>
      </c>
      <c r="GP61" s="6">
        <f t="shared" si="251"/>
        <v>3.2652281440411666</v>
      </c>
      <c r="GQ61" s="6">
        <f t="shared" si="252"/>
        <v>9.9801712573814719E-2</v>
      </c>
      <c r="GR61" s="6">
        <f t="shared" si="253"/>
        <v>3.3389988352823918</v>
      </c>
      <c r="GS61" s="6">
        <f t="shared" si="254"/>
        <v>-0.73224009095417408</v>
      </c>
      <c r="GT61" s="6">
        <f t="shared" si="255"/>
        <v>47.074518981892226</v>
      </c>
      <c r="GU61" s="6">
        <f t="shared" si="256"/>
        <v>-1.7547670045758745</v>
      </c>
      <c r="GV61" s="6">
        <f t="shared" si="181"/>
        <v>-2.7536353411972208</v>
      </c>
      <c r="GW61" s="6">
        <f t="shared" si="257"/>
        <v>0.11788145224467428</v>
      </c>
      <c r="GX61" s="6">
        <f t="shared" si="258"/>
        <v>-4.7739338047532165E-3</v>
      </c>
      <c r="GY61" s="6">
        <f t="shared" si="259"/>
        <v>3.2652281440411666</v>
      </c>
      <c r="GZ61" s="6">
        <f t="shared" si="260"/>
        <v>0.11797807943548493</v>
      </c>
      <c r="HA61" s="6">
        <f t="shared" si="261"/>
        <v>3.3261165463471181</v>
      </c>
      <c r="HB61" s="6">
        <f t="shared" si="262"/>
        <v>-0.50284544448080848</v>
      </c>
      <c r="HC61" s="6">
        <f t="shared" si="263"/>
        <v>30.188432325764936</v>
      </c>
      <c r="HE61" s="6">
        <f t="shared" si="298"/>
        <v>132.92548101810809</v>
      </c>
      <c r="HF61" s="6">
        <f t="shared" si="297"/>
        <v>149.81156767423511</v>
      </c>
      <c r="HG61" s="6">
        <f t="shared" si="266"/>
        <v>141.3685243461716</v>
      </c>
      <c r="HH61" s="6">
        <f t="shared" si="267"/>
        <v>-0.78117762388553447</v>
      </c>
      <c r="HJ61" s="6">
        <f t="shared" si="185"/>
        <v>2.7536353411972208</v>
      </c>
      <c r="HK61" s="6">
        <f t="shared" si="186"/>
        <v>-1.7547670045758745</v>
      </c>
      <c r="HL61" s="6">
        <f t="shared" si="287"/>
        <v>-0.86205858064756669</v>
      </c>
      <c r="HM61" s="6">
        <f t="shared" si="288"/>
        <v>1.6242549155276427</v>
      </c>
      <c r="HN61" s="6">
        <f t="shared" si="187"/>
        <v>3.2652281440411666</v>
      </c>
      <c r="HO61" s="6">
        <f t="shared" si="188"/>
        <v>1.8388444814839038</v>
      </c>
      <c r="HP61" s="6">
        <f t="shared" si="189"/>
        <v>4.9488414475516791</v>
      </c>
      <c r="HQ61" s="6">
        <f t="shared" si="190"/>
        <v>-0.87004817109400501</v>
      </c>
      <c r="HR61" s="6">
        <f t="shared" si="191"/>
        <v>150.46423777324213</v>
      </c>
      <c r="HS61" s="6">
        <f t="shared" si="192"/>
        <v>2.7536353411972208</v>
      </c>
      <c r="HT61" s="6">
        <f t="shared" si="193"/>
        <v>-1.7547670045758745</v>
      </c>
      <c r="HU61" s="6">
        <f t="shared" si="289"/>
        <v>-1.6438850691713327</v>
      </c>
      <c r="HV61" s="6">
        <f t="shared" si="290"/>
        <v>0.74038572103226574</v>
      </c>
      <c r="HW61" s="6">
        <f t="shared" si="194"/>
        <v>3.2652281440411666</v>
      </c>
      <c r="HX61" s="6">
        <f t="shared" si="195"/>
        <v>1.8029223878339593</v>
      </c>
      <c r="HY61" s="6">
        <f t="shared" si="196"/>
        <v>5.056082760766258</v>
      </c>
      <c r="HZ61" s="6">
        <f t="shared" si="197"/>
        <v>-0.98962307566907537</v>
      </c>
      <c r="IA61" s="6">
        <f t="shared" si="198"/>
        <v>171.73870320103566</v>
      </c>
      <c r="IB61" s="6">
        <f t="shared" si="199"/>
        <v>161.1014704871389</v>
      </c>
      <c r="IC61" s="6">
        <f t="shared" si="200"/>
        <v>0.32389313696004735</v>
      </c>
      <c r="ID61" s="6">
        <f t="shared" si="201"/>
        <v>-0.86205858064756669</v>
      </c>
      <c r="IE61" s="6">
        <f t="shared" si="202"/>
        <v>1.6242549155276427</v>
      </c>
      <c r="IF61" s="6">
        <f t="shared" si="293"/>
        <v>1.8046898725089022E-2</v>
      </c>
      <c r="IG61" s="6">
        <f t="shared" si="294"/>
        <v>-9.8156463256744875E-2</v>
      </c>
      <c r="IH61" s="6">
        <f t="shared" si="268"/>
        <v>1.8388444814839038</v>
      </c>
      <c r="II61" s="6">
        <f t="shared" si="269"/>
        <v>9.9801712573814719E-2</v>
      </c>
      <c r="IJ61" s="6">
        <f t="shared" si="270"/>
        <v>1.9342405777430343</v>
      </c>
      <c r="IK61" s="6">
        <f t="shared" si="271"/>
        <v>-0.95351332525021781</v>
      </c>
      <c r="IL61" s="6">
        <f t="shared" si="272"/>
        <v>162.46124324486559</v>
      </c>
      <c r="IM61" s="6">
        <f t="shared" si="206"/>
        <v>-1.6438850691713327</v>
      </c>
      <c r="IN61" s="6">
        <f t="shared" si="207"/>
        <v>0.74038572103226574</v>
      </c>
      <c r="IO61" s="6">
        <f t="shared" si="295"/>
        <v>0.11788145224467428</v>
      </c>
      <c r="IP61" s="6">
        <f t="shared" si="296"/>
        <v>-4.7739338047532165E-3</v>
      </c>
      <c r="IQ61" s="6">
        <f t="shared" si="273"/>
        <v>1.8029223878339593</v>
      </c>
      <c r="IR61" s="6">
        <f t="shared" si="274"/>
        <v>0.11797807943548493</v>
      </c>
      <c r="IS61" s="6">
        <f t="shared" si="275"/>
        <v>1.9128732804812458</v>
      </c>
      <c r="IT61" s="6">
        <f t="shared" si="276"/>
        <v>-0.92765950123541352</v>
      </c>
      <c r="IU61" s="6">
        <f t="shared" si="277"/>
        <v>158.07286447319922</v>
      </c>
      <c r="IV61" s="6">
        <f t="shared" si="278"/>
        <v>160.26705385903239</v>
      </c>
    </row>
    <row r="62" spans="3:256">
      <c r="C62" s="5">
        <v>56</v>
      </c>
      <c r="D62" s="6">
        <v>-566.66320169999995</v>
      </c>
      <c r="E62" s="6">
        <v>-83.638253640000002</v>
      </c>
      <c r="F62" s="6">
        <v>-720</v>
      </c>
      <c r="G62" s="6">
        <v>4.0099009900000002</v>
      </c>
      <c r="H62" s="6">
        <v>-602.58835759999999</v>
      </c>
      <c r="I62" s="6">
        <v>-15.717255720000001</v>
      </c>
      <c r="J62" s="6">
        <v>-585</v>
      </c>
      <c r="K62" s="6">
        <v>44</v>
      </c>
      <c r="L62" s="6">
        <v>-621</v>
      </c>
      <c r="M62" s="6">
        <v>92</v>
      </c>
      <c r="N62" s="6">
        <v>-649</v>
      </c>
      <c r="O62" s="6">
        <v>142</v>
      </c>
      <c r="P62" s="6">
        <v>-636</v>
      </c>
      <c r="Q62" s="6">
        <v>-77</v>
      </c>
      <c r="R62" s="6">
        <v>-689.8346196</v>
      </c>
      <c r="S62" s="6">
        <v>-123.2414553</v>
      </c>
      <c r="T62" s="6">
        <v>-741.43329659999995</v>
      </c>
      <c r="U62" s="6">
        <v>-93.472987869999997</v>
      </c>
      <c r="V62" s="6">
        <v>-791.44432189999998</v>
      </c>
      <c r="W62" s="6">
        <v>-69.658213889999999</v>
      </c>
      <c r="X62" s="6">
        <v>-566.15620330792206</v>
      </c>
      <c r="Y62" s="6">
        <v>-84.067089981818299</v>
      </c>
      <c r="Z62" s="6">
        <v>-720.12550814788699</v>
      </c>
      <c r="AA62" s="6">
        <v>4.1101866935801601</v>
      </c>
      <c r="AB62" s="6">
        <v>-601.98094625405201</v>
      </c>
      <c r="AC62" s="6">
        <v>-15.401910922449201</v>
      </c>
      <c r="AD62" s="6">
        <v>-585.61380070547796</v>
      </c>
      <c r="AE62" s="6">
        <v>44.053443290574897</v>
      </c>
      <c r="AF62" s="6">
        <v>-621.66816400595405</v>
      </c>
      <c r="AG62" s="6">
        <v>91.760937894294699</v>
      </c>
      <c r="AH62" s="6">
        <v>-649.769795226469</v>
      </c>
      <c r="AI62" s="6">
        <v>141.315036974441</v>
      </c>
      <c r="AJ62" s="6">
        <v>-635.94616829164704</v>
      </c>
      <c r="AK62" s="6">
        <v>-77.090538734774299</v>
      </c>
      <c r="AL62" s="6">
        <v>-690.36371892463001</v>
      </c>
      <c r="AM62" s="6">
        <v>-123.168680488428</v>
      </c>
      <c r="AN62" s="6">
        <v>-741.62698741147597</v>
      </c>
      <c r="AO62" s="6">
        <v>-93.076092565172402</v>
      </c>
      <c r="AP62" s="6">
        <v>-792.04443773665196</v>
      </c>
      <c r="AQ62" s="6">
        <v>-68.771419284825498</v>
      </c>
      <c r="AR62" s="6">
        <f t="shared" si="63"/>
        <v>-18.278326310812108</v>
      </c>
      <c r="AS62" s="6">
        <f t="shared" si="64"/>
        <v>-2.7141020335201493</v>
      </c>
      <c r="AT62" s="6">
        <f t="shared" si="65"/>
        <v>-23.249218052826869</v>
      </c>
      <c r="AU62" s="6">
        <f t="shared" si="66"/>
        <v>0.13269718347103523</v>
      </c>
      <c r="AV62" s="6">
        <f t="shared" si="67"/>
        <v>-19.434926446506786</v>
      </c>
      <c r="AW62" s="6">
        <f t="shared" si="68"/>
        <v>-0.49724996742192962</v>
      </c>
      <c r="AX62" s="6">
        <f t="shared" si="69"/>
        <v>-18.906513924723143</v>
      </c>
      <c r="AY62" s="6">
        <f t="shared" si="70"/>
        <v>1.4222633380597933</v>
      </c>
      <c r="AZ62" s="6">
        <f t="shared" si="71"/>
        <v>-20.070527342723697</v>
      </c>
      <c r="BA62" s="6">
        <f t="shared" si="72"/>
        <v>2.9624975503551343</v>
      </c>
      <c r="BB62" s="6">
        <f t="shared" si="73"/>
        <v>-20.97778718075697</v>
      </c>
      <c r="BC62" s="6">
        <f t="shared" si="74"/>
        <v>4.5623493010434482</v>
      </c>
      <c r="BD62" s="6">
        <f t="shared" si="75"/>
        <v>-20.531492037407311</v>
      </c>
      <c r="BE62" s="6">
        <f t="shared" si="76"/>
        <v>-2.4888644056843949</v>
      </c>
      <c r="BF62" s="6">
        <f t="shared" si="77"/>
        <v>-22.288360092006414</v>
      </c>
      <c r="BG62" s="6">
        <f t="shared" si="78"/>
        <v>-3.9764950380932111</v>
      </c>
      <c r="BH62" s="6">
        <f t="shared" si="79"/>
        <v>-23.943392296346175</v>
      </c>
      <c r="BI62" s="6">
        <f t="shared" si="80"/>
        <v>-3.0049572568513945</v>
      </c>
      <c r="BJ62" s="6">
        <f t="shared" si="81"/>
        <v>-25.571117301244715</v>
      </c>
      <c r="BK62" s="6">
        <f t="shared" si="82"/>
        <v>-2.2202820267643402</v>
      </c>
      <c r="BM62" s="12">
        <f t="shared" si="279"/>
        <v>5.7349015682348965E-2</v>
      </c>
      <c r="BN62" s="6">
        <f t="shared" si="83"/>
        <v>-20.76377218181949</v>
      </c>
      <c r="BO62" s="6">
        <f t="shared" si="84"/>
        <v>-1.2907024250245571</v>
      </c>
      <c r="BP62" s="6">
        <f>((BN62-BN61)^2+(BO62-BO61)^2)^(1/2)</f>
        <v>0.12880609424906103</v>
      </c>
      <c r="BQ62" s="6">
        <f t="shared" si="86"/>
        <v>123.53019662861948</v>
      </c>
      <c r="BR62" s="6">
        <f t="shared" si="87"/>
        <v>1729.4227528006727</v>
      </c>
      <c r="BS62" s="6">
        <f t="shared" si="211"/>
        <v>-1120.3312409655616</v>
      </c>
      <c r="BT62" s="6">
        <f t="shared" si="212"/>
        <v>-15684.637373517862</v>
      </c>
      <c r="BU62" s="6">
        <f t="shared" si="213"/>
        <v>-15.684637373517862</v>
      </c>
      <c r="BW62" s="12">
        <f t="shared" si="280"/>
        <v>5.7349015682348965E-2</v>
      </c>
      <c r="BX62" s="6">
        <f t="shared" si="88"/>
        <v>-20.524157261740335</v>
      </c>
      <c r="BY62" s="6">
        <f t="shared" si="89"/>
        <v>3.762423425699291</v>
      </c>
      <c r="BZ62" s="6">
        <f t="shared" si="90"/>
        <v>9.7547596151175434E-2</v>
      </c>
      <c r="CA62" s="6">
        <f t="shared" si="91"/>
        <v>93.552046612823275</v>
      </c>
      <c r="CB62" s="6">
        <f t="shared" si="92"/>
        <v>-24.757254798795444</v>
      </c>
      <c r="CC62" s="6">
        <f t="shared" si="93"/>
        <v>-2.6126196418078673</v>
      </c>
      <c r="CD62" s="6">
        <f t="shared" si="94"/>
        <v>0.12014237709008785</v>
      </c>
      <c r="CE62" s="6">
        <f t="shared" si="95"/>
        <v>115.22134532447784</v>
      </c>
      <c r="CF62" s="6">
        <f t="shared" si="96"/>
        <v>104.38669596865056</v>
      </c>
      <c r="DD62" s="12">
        <f t="shared" si="281"/>
        <v>5.7349015682348965E-2</v>
      </c>
      <c r="DE62" s="6">
        <f t="shared" si="106"/>
        <v>4.9708917420147607</v>
      </c>
      <c r="DF62" s="6">
        <f t="shared" si="107"/>
        <v>-2.8467992169911844</v>
      </c>
      <c r="DG62" s="6">
        <f t="shared" si="108"/>
        <v>0.52841252178364329</v>
      </c>
      <c r="DH62" s="6">
        <f t="shared" si="109"/>
        <v>1.9195133054817228</v>
      </c>
      <c r="DI62" s="6">
        <f t="shared" si="110"/>
        <v>5.7283532094915515</v>
      </c>
      <c r="DJ62" s="6">
        <f t="shared" si="111"/>
        <v>1.9909171562621883</v>
      </c>
      <c r="DK62" s="6">
        <f t="shared" si="112"/>
        <v>6.5156240441010196</v>
      </c>
      <c r="DL62" s="6">
        <f t="shared" si="113"/>
        <v>-0.24882665359906386</v>
      </c>
      <c r="DM62" s="6">
        <f t="shared" si="114"/>
        <v>104.40809045815908</v>
      </c>
      <c r="DN62" s="6">
        <f t="shared" si="115"/>
        <v>4.9708917420147607</v>
      </c>
      <c r="DO62" s="6">
        <f t="shared" si="116"/>
        <v>-2.8467992169911844</v>
      </c>
      <c r="DP62" s="6">
        <f t="shared" si="117"/>
        <v>-1.7568680545991029</v>
      </c>
      <c r="DQ62" s="6">
        <f t="shared" si="118"/>
        <v>-1.4876306324088162</v>
      </c>
      <c r="DR62" s="6">
        <f t="shared" si="119"/>
        <v>5.7283532094915515</v>
      </c>
      <c r="DS62" s="6">
        <f t="shared" si="120"/>
        <v>2.3020925827932923</v>
      </c>
      <c r="DT62" s="6">
        <f t="shared" si="121"/>
        <v>6.8636791243654045</v>
      </c>
      <c r="DU62" s="6">
        <f t="shared" si="122"/>
        <v>-0.34110466039506454</v>
      </c>
      <c r="DV62" s="6">
        <f t="shared" si="123"/>
        <v>109.94419023968486</v>
      </c>
      <c r="DW62" s="6">
        <f t="shared" si="124"/>
        <v>107.17614034892196</v>
      </c>
      <c r="DX62" s="6">
        <f t="shared" si="234"/>
        <v>-33.610217967457544</v>
      </c>
      <c r="DY62" s="6">
        <f t="shared" si="125"/>
        <v>0.52841252178364329</v>
      </c>
      <c r="DZ62" s="6">
        <f t="shared" si="126"/>
        <v>1.9195133054817228</v>
      </c>
      <c r="EA62" s="6">
        <f t="shared" si="127"/>
        <v>-1.1640134180005539</v>
      </c>
      <c r="EB62" s="6">
        <f t="shared" si="128"/>
        <v>1.540234212295341</v>
      </c>
      <c r="EC62" s="6">
        <f t="shared" si="129"/>
        <v>1.9909171562621883</v>
      </c>
      <c r="ED62" s="6">
        <f t="shared" si="130"/>
        <v>1.9306083668135239</v>
      </c>
      <c r="EE62" s="6">
        <f t="shared" si="131"/>
        <v>1.7344042758776592</v>
      </c>
      <c r="EF62" s="6">
        <f t="shared" si="132"/>
        <v>0.60916101097591591</v>
      </c>
      <c r="EG62" s="6">
        <f t="shared" si="133"/>
        <v>52.471136710671217</v>
      </c>
      <c r="EH62" s="6">
        <f t="shared" si="134"/>
        <v>-1.7568680545991029</v>
      </c>
      <c r="EI62" s="6">
        <f t="shared" si="135"/>
        <v>-1.4876306324088162</v>
      </c>
      <c r="EJ62" s="6">
        <f t="shared" si="136"/>
        <v>-1.6550322043397614</v>
      </c>
      <c r="EK62" s="6">
        <f t="shared" si="137"/>
        <v>0.97153778124181667</v>
      </c>
      <c r="EL62" s="6">
        <f t="shared" si="138"/>
        <v>2.3020925827932923</v>
      </c>
      <c r="EM62" s="6">
        <f t="shared" si="139"/>
        <v>1.9191188753649426</v>
      </c>
      <c r="EN62" s="6">
        <f t="shared" si="140"/>
        <v>2.4612760566614655</v>
      </c>
      <c r="EO62" s="6">
        <f t="shared" si="141"/>
        <v>0.33100664951669667</v>
      </c>
      <c r="EP62" s="6">
        <f t="shared" si="142"/>
        <v>70.670113597851682</v>
      </c>
      <c r="EQ62" s="6">
        <f t="shared" si="143"/>
        <v>61.57062515426145</v>
      </c>
      <c r="ER62" s="6">
        <f t="shared" si="235"/>
        <v>1075.0611069958086</v>
      </c>
      <c r="ES62" s="6">
        <f t="shared" si="144"/>
        <v>-1.1640134180005539</v>
      </c>
      <c r="ET62" s="6">
        <f t="shared" si="145"/>
        <v>1.540234212295341</v>
      </c>
      <c r="EU62" s="6">
        <f t="shared" si="146"/>
        <v>-0.90725983803327281</v>
      </c>
      <c r="EV62" s="6">
        <f t="shared" si="147"/>
        <v>1.5998517506883139</v>
      </c>
      <c r="EW62" s="6">
        <f t="shared" si="148"/>
        <v>1.9306083668135239</v>
      </c>
      <c r="EX62" s="6">
        <f t="shared" si="149"/>
        <v>1.839197117736058</v>
      </c>
      <c r="EY62" s="6">
        <f t="shared" si="150"/>
        <v>0.26358424025357169</v>
      </c>
      <c r="EZ62" s="6">
        <f t="shared" si="151"/>
        <v>0.99139332503246924</v>
      </c>
      <c r="FA62" s="6">
        <f t="shared" si="152"/>
        <v>7.5225885721092647</v>
      </c>
      <c r="FB62" s="6">
        <f t="shared" si="153"/>
        <v>-1.6550322043397614</v>
      </c>
      <c r="FC62" s="6">
        <f t="shared" si="154"/>
        <v>0.97153778124181667</v>
      </c>
      <c r="FD62" s="6">
        <f t="shared" si="155"/>
        <v>-1.6277250048985401</v>
      </c>
      <c r="FE62" s="6">
        <f t="shared" si="156"/>
        <v>0.78467523008705431</v>
      </c>
      <c r="FF62" s="6">
        <f t="shared" si="157"/>
        <v>1.9191188753649426</v>
      </c>
      <c r="FG62" s="6">
        <f t="shared" si="52"/>
        <v>1.8069875230017842</v>
      </c>
      <c r="FH62" s="6">
        <f t="shared" si="158"/>
        <v>0.18884728265291195</v>
      </c>
      <c r="FI62" s="6">
        <f t="shared" si="159"/>
        <v>0.99667084360463876</v>
      </c>
      <c r="FJ62" s="6">
        <f t="shared" si="160"/>
        <v>4.6765468433601622</v>
      </c>
      <c r="FK62" s="6">
        <f t="shared" si="161"/>
        <v>6.0995677077347139</v>
      </c>
      <c r="FL62" s="6">
        <f t="shared" si="236"/>
        <v>-440.9634287331919</v>
      </c>
      <c r="FN62" s="12">
        <f t="shared" si="282"/>
        <v>5.7349015682348965E-2</v>
      </c>
      <c r="FO62" s="6">
        <f t="shared" si="162"/>
        <v>-20.524157261740335</v>
      </c>
      <c r="FP62" s="6">
        <f t="shared" si="163"/>
        <v>3.762423425699291</v>
      </c>
      <c r="FQ62" s="6">
        <f t="shared" si="164"/>
        <v>-2.7536353411972208</v>
      </c>
      <c r="FR62" s="6">
        <f t="shared" si="165"/>
        <v>1.7547670045758745</v>
      </c>
      <c r="FS62" s="6">
        <f t="shared" si="237"/>
        <v>2.360622614893515E-2</v>
      </c>
      <c r="FT62" s="6">
        <f t="shared" si="238"/>
        <v>-9.4648188582128423E-2</v>
      </c>
      <c r="FU62" s="6">
        <f t="shared" si="239"/>
        <v>3.2652281440411666</v>
      </c>
      <c r="FV62" s="6">
        <f t="shared" si="240"/>
        <v>9.7547596151175434E-2</v>
      </c>
      <c r="FW62" s="6">
        <f t="shared" si="241"/>
        <v>3.3366760825826329</v>
      </c>
      <c r="FX62" s="6">
        <f t="shared" si="242"/>
        <v>-0.72551793020092825</v>
      </c>
      <c r="FY62" s="6">
        <f t="shared" si="243"/>
        <v>136.51195058478589</v>
      </c>
      <c r="FZ62" s="6">
        <f t="shared" si="283"/>
        <v>-24.757254798795444</v>
      </c>
      <c r="GA62" s="6">
        <f t="shared" si="284"/>
        <v>-2.6126196418078673</v>
      </c>
      <c r="GB62" s="6">
        <f t="shared" si="169"/>
        <v>-2.7536353411972208</v>
      </c>
      <c r="GC62" s="6">
        <f t="shared" si="170"/>
        <v>1.7547670045758745</v>
      </c>
      <c r="GD62" s="6">
        <f t="shared" si="244"/>
        <v>0.11978352594961095</v>
      </c>
      <c r="GE62" s="6">
        <f t="shared" si="245"/>
        <v>-9.2788837656123668E-3</v>
      </c>
      <c r="GF62" s="6">
        <f t="shared" si="246"/>
        <v>3.2652281440411666</v>
      </c>
      <c r="GG62" s="6">
        <f t="shared" si="247"/>
        <v>0.12014237709008785</v>
      </c>
      <c r="GH62" s="6">
        <f t="shared" si="248"/>
        <v>3.371704892520976</v>
      </c>
      <c r="GI62" s="6">
        <f t="shared" si="249"/>
        <v>-0.88230754219666296</v>
      </c>
      <c r="GJ62" s="6">
        <f t="shared" si="250"/>
        <v>151.92198607785556</v>
      </c>
      <c r="GL62" s="6">
        <f t="shared" si="285"/>
        <v>1.7547670045758745</v>
      </c>
      <c r="GM62" s="6">
        <f t="shared" si="286"/>
        <v>2.7536353411972208</v>
      </c>
      <c r="GN62" s="6">
        <f t="shared" si="291"/>
        <v>2.360622614893515E-2</v>
      </c>
      <c r="GO62" s="6">
        <f t="shared" si="292"/>
        <v>-9.4648188582128423E-2</v>
      </c>
      <c r="GP62" s="6">
        <f t="shared" si="251"/>
        <v>3.2652281440411666</v>
      </c>
      <c r="GQ62" s="6">
        <f t="shared" si="252"/>
        <v>9.7547596151175434E-2</v>
      </c>
      <c r="GR62" s="6">
        <f t="shared" si="253"/>
        <v>3.3331121653457862</v>
      </c>
      <c r="GS62" s="6">
        <f t="shared" si="254"/>
        <v>-0.68820326427368728</v>
      </c>
      <c r="GT62" s="6">
        <f t="shared" si="255"/>
        <v>43.488049415213965</v>
      </c>
      <c r="GU62" s="6">
        <f t="shared" si="256"/>
        <v>-1.7547670045758745</v>
      </c>
      <c r="GV62" s="6">
        <f t="shared" si="181"/>
        <v>-2.7536353411972208</v>
      </c>
      <c r="GW62" s="6">
        <f t="shared" si="257"/>
        <v>0.11978352594961095</v>
      </c>
      <c r="GX62" s="6">
        <f t="shared" si="258"/>
        <v>-9.2788837656123668E-3</v>
      </c>
      <c r="GY62" s="6">
        <f t="shared" si="259"/>
        <v>3.2652281440411666</v>
      </c>
      <c r="GZ62" s="6">
        <f t="shared" si="260"/>
        <v>0.12014237709008785</v>
      </c>
      <c r="HA62" s="6">
        <f t="shared" si="261"/>
        <v>3.3234668731521828</v>
      </c>
      <c r="HB62" s="6">
        <f t="shared" si="262"/>
        <v>-0.47067334849435094</v>
      </c>
      <c r="HC62" s="6">
        <f t="shared" si="263"/>
        <v>28.078013922144521</v>
      </c>
      <c r="HE62" s="6">
        <f t="shared" si="298"/>
        <v>136.51195058478589</v>
      </c>
      <c r="HF62" s="6">
        <f t="shared" si="297"/>
        <v>151.92198607785556</v>
      </c>
      <c r="HG62" s="6">
        <f t="shared" si="266"/>
        <v>144.21696833132074</v>
      </c>
      <c r="HH62" s="6">
        <f t="shared" si="267"/>
        <v>-0.8112370205355377</v>
      </c>
      <c r="HJ62" s="6">
        <f t="shared" si="185"/>
        <v>2.7536353411972208</v>
      </c>
      <c r="HK62" s="6">
        <f t="shared" si="186"/>
        <v>-1.7547670045758745</v>
      </c>
      <c r="HL62" s="6">
        <f t="shared" si="287"/>
        <v>-0.90725983803327281</v>
      </c>
      <c r="HM62" s="6">
        <f t="shared" si="288"/>
        <v>1.5998517506883139</v>
      </c>
      <c r="HN62" s="6">
        <f t="shared" si="187"/>
        <v>3.2652281440411666</v>
      </c>
      <c r="HO62" s="6">
        <f t="shared" si="188"/>
        <v>1.839197117736058</v>
      </c>
      <c r="HP62" s="6">
        <f t="shared" si="189"/>
        <v>4.9654426294624852</v>
      </c>
      <c r="HQ62" s="6">
        <f t="shared" si="190"/>
        <v>-0.88347677356179388</v>
      </c>
      <c r="HR62" s="6">
        <f t="shared" si="191"/>
        <v>152.06465148457102</v>
      </c>
      <c r="HS62" s="6">
        <f t="shared" si="192"/>
        <v>2.7536353411972208</v>
      </c>
      <c r="HT62" s="6">
        <f t="shared" si="193"/>
        <v>-1.7547670045758745</v>
      </c>
      <c r="HU62" s="6">
        <f t="shared" si="289"/>
        <v>-1.6277250048985401</v>
      </c>
      <c r="HV62" s="6">
        <f t="shared" si="290"/>
        <v>0.78467523008705431</v>
      </c>
      <c r="HW62" s="6">
        <f t="shared" si="194"/>
        <v>3.2652281440411666</v>
      </c>
      <c r="HX62" s="6">
        <f t="shared" si="195"/>
        <v>1.8069875230017842</v>
      </c>
      <c r="HY62" s="6">
        <f t="shared" si="196"/>
        <v>5.0640976832531788</v>
      </c>
      <c r="HZ62" s="6">
        <f t="shared" si="197"/>
        <v>-0.99302684166090061</v>
      </c>
      <c r="IA62" s="6">
        <f t="shared" si="198"/>
        <v>173.22974410632631</v>
      </c>
      <c r="IB62" s="6">
        <f t="shared" si="199"/>
        <v>162.64719779544868</v>
      </c>
      <c r="IC62" s="6">
        <f t="shared" si="200"/>
        <v>0.29825462880036729</v>
      </c>
      <c r="ID62" s="6">
        <f t="shared" si="201"/>
        <v>-0.90725983803327281</v>
      </c>
      <c r="IE62" s="6">
        <f t="shared" si="202"/>
        <v>1.5998517506883139</v>
      </c>
      <c r="IF62" s="6">
        <f t="shared" si="293"/>
        <v>2.360622614893515E-2</v>
      </c>
      <c r="IG62" s="6">
        <f t="shared" si="294"/>
        <v>-9.4648188582128423E-2</v>
      </c>
      <c r="IH62" s="6">
        <f t="shared" si="268"/>
        <v>1.839197117736058</v>
      </c>
      <c r="II62" s="6">
        <f t="shared" si="269"/>
        <v>9.7547596151175434E-2</v>
      </c>
      <c r="IJ62" s="6">
        <f t="shared" si="270"/>
        <v>1.9333498580530135</v>
      </c>
      <c r="IK62" s="6">
        <f t="shared" si="271"/>
        <v>-0.96338423862238842</v>
      </c>
      <c r="IL62" s="6">
        <f t="shared" si="272"/>
        <v>164.44729910021539</v>
      </c>
      <c r="IM62" s="6">
        <f t="shared" si="206"/>
        <v>-1.6277250048985401</v>
      </c>
      <c r="IN62" s="6">
        <f t="shared" si="207"/>
        <v>0.78467523008705431</v>
      </c>
      <c r="IO62" s="6">
        <f t="shared" si="295"/>
        <v>0.11978352594961095</v>
      </c>
      <c r="IP62" s="6">
        <f t="shared" si="296"/>
        <v>-9.2788837656123668E-3</v>
      </c>
      <c r="IQ62" s="6">
        <f t="shared" si="273"/>
        <v>1.8069875230017842</v>
      </c>
      <c r="IR62" s="6">
        <f t="shared" si="274"/>
        <v>0.12014237709008785</v>
      </c>
      <c r="IS62" s="6">
        <f t="shared" si="275"/>
        <v>1.9194137647444953</v>
      </c>
      <c r="IT62" s="6">
        <f t="shared" si="276"/>
        <v>-0.93164203368756671</v>
      </c>
      <c r="IU62" s="6">
        <f t="shared" si="277"/>
        <v>158.69224197152951</v>
      </c>
      <c r="IV62" s="6">
        <f t="shared" si="278"/>
        <v>161.56977053587246</v>
      </c>
    </row>
  </sheetData>
  <mergeCells count="185">
    <mergeCell ref="BB2:BC2"/>
    <mergeCell ref="BD2:BE2"/>
    <mergeCell ref="BF2:BG2"/>
    <mergeCell ref="BH2:BI2"/>
    <mergeCell ref="BJ2:BK2"/>
    <mergeCell ref="D1:W1"/>
    <mergeCell ref="AR1:BK1"/>
    <mergeCell ref="D2:E2"/>
    <mergeCell ref="F2:G2"/>
    <mergeCell ref="H2:I2"/>
    <mergeCell ref="J2:K2"/>
    <mergeCell ref="L2:M2"/>
    <mergeCell ref="N2:O2"/>
    <mergeCell ref="P2:Q2"/>
    <mergeCell ref="R2:S2"/>
    <mergeCell ref="X1:AQ1"/>
    <mergeCell ref="X2:Y2"/>
    <mergeCell ref="Z2:AA2"/>
    <mergeCell ref="AB2:AC2"/>
    <mergeCell ref="AD2:AE2"/>
    <mergeCell ref="AF2:AG2"/>
    <mergeCell ref="A3:B3"/>
    <mergeCell ref="A8:B8"/>
    <mergeCell ref="A13:B13"/>
    <mergeCell ref="AZ2:BA2"/>
    <mergeCell ref="T2:U2"/>
    <mergeCell ref="V2:W2"/>
    <mergeCell ref="AR2:AS2"/>
    <mergeCell ref="AT2:AU2"/>
    <mergeCell ref="AV2:AW2"/>
    <mergeCell ref="AX2:AY2"/>
    <mergeCell ref="AH2:AI2"/>
    <mergeCell ref="AJ2:AK2"/>
    <mergeCell ref="AL2:AM2"/>
    <mergeCell ref="AN2:AO2"/>
    <mergeCell ref="AP2:AQ2"/>
    <mergeCell ref="BS2:BS3"/>
    <mergeCell ref="BT2:BT3"/>
    <mergeCell ref="BU2:BU3"/>
    <mergeCell ref="BM1:BU1"/>
    <mergeCell ref="BN2:BO2"/>
    <mergeCell ref="BM2:BM3"/>
    <mergeCell ref="BP2:BP3"/>
    <mergeCell ref="BQ2:BQ3"/>
    <mergeCell ref="BR2:BR3"/>
    <mergeCell ref="CH1:DB1"/>
    <mergeCell ref="DB5:DB6"/>
    <mergeCell ref="CF2:CF3"/>
    <mergeCell ref="BW1:CF1"/>
    <mergeCell ref="CH2:CL2"/>
    <mergeCell ref="CM2:CQ2"/>
    <mergeCell ref="CD2:CD3"/>
    <mergeCell ref="CE2:CE3"/>
    <mergeCell ref="BW2:BW3"/>
    <mergeCell ref="BX2:BY2"/>
    <mergeCell ref="BZ2:BZ3"/>
    <mergeCell ref="CA2:CA3"/>
    <mergeCell ref="CB2:CC2"/>
    <mergeCell ref="DN2:DO2"/>
    <mergeCell ref="DP2:DQ2"/>
    <mergeCell ref="DR2:DR3"/>
    <mergeCell ref="DS2:DS3"/>
    <mergeCell ref="DT2:DT3"/>
    <mergeCell ref="DU2:DU3"/>
    <mergeCell ref="DV2:DV3"/>
    <mergeCell ref="DW2:DW3"/>
    <mergeCell ref="CR2:CV2"/>
    <mergeCell ref="CW2:DA2"/>
    <mergeCell ref="DB2:DB3"/>
    <mergeCell ref="DX2:DX3"/>
    <mergeCell ref="DD1:DD3"/>
    <mergeCell ref="DY1:ER1"/>
    <mergeCell ref="DY2:DZ2"/>
    <mergeCell ref="EA2:EB2"/>
    <mergeCell ref="EC2:EC3"/>
    <mergeCell ref="ED2:ED3"/>
    <mergeCell ref="EE2:EE3"/>
    <mergeCell ref="EF2:EF3"/>
    <mergeCell ref="EG2:EG3"/>
    <mergeCell ref="EH2:EI2"/>
    <mergeCell ref="EJ2:EK2"/>
    <mergeCell ref="EL2:EL3"/>
    <mergeCell ref="EM2:EM3"/>
    <mergeCell ref="EN2:EN3"/>
    <mergeCell ref="EO2:EO3"/>
    <mergeCell ref="DE1:DX1"/>
    <mergeCell ref="DE2:DF2"/>
    <mergeCell ref="DG2:DH2"/>
    <mergeCell ref="DI2:DI3"/>
    <mergeCell ref="DJ2:DJ3"/>
    <mergeCell ref="DK2:DK3"/>
    <mergeCell ref="DL2:DL3"/>
    <mergeCell ref="DM2:DM3"/>
    <mergeCell ref="HJ1:IC1"/>
    <mergeCell ref="FI2:FI3"/>
    <mergeCell ref="FJ2:FJ3"/>
    <mergeCell ref="FK2:FK3"/>
    <mergeCell ref="FL2:FL3"/>
    <mergeCell ref="FN1:FN3"/>
    <mergeCell ref="EP2:EP3"/>
    <mergeCell ref="EQ2:EQ3"/>
    <mergeCell ref="ER2:ER3"/>
    <mergeCell ref="ES1:FL1"/>
    <mergeCell ref="ES2:ET2"/>
    <mergeCell ref="EU2:EV2"/>
    <mergeCell ref="EW2:EW3"/>
    <mergeCell ref="EX2:EX3"/>
    <mergeCell ref="EY2:EY3"/>
    <mergeCell ref="EZ2:EZ3"/>
    <mergeCell ref="FA2:FA3"/>
    <mergeCell ref="FB2:FC2"/>
    <mergeCell ref="FD2:FE2"/>
    <mergeCell ref="FF2:FF3"/>
    <mergeCell ref="FG2:FG3"/>
    <mergeCell ref="FH2:FH3"/>
    <mergeCell ref="FW2:FW3"/>
    <mergeCell ref="FX2:FX3"/>
    <mergeCell ref="FZ2:GA2"/>
    <mergeCell ref="GB2:GC2"/>
    <mergeCell ref="FO2:FP2"/>
    <mergeCell ref="FQ2:FR2"/>
    <mergeCell ref="FS2:FT2"/>
    <mergeCell ref="FU2:FU3"/>
    <mergeCell ref="FV2:FV3"/>
    <mergeCell ref="HJ2:HK2"/>
    <mergeCell ref="HL2:HM2"/>
    <mergeCell ref="HP2:HP3"/>
    <mergeCell ref="HQ2:HQ3"/>
    <mergeCell ref="HR2:HR3"/>
    <mergeCell ref="HZ2:HZ3"/>
    <mergeCell ref="IA2:IA3"/>
    <mergeCell ref="GD2:GE2"/>
    <mergeCell ref="GF2:GF3"/>
    <mergeCell ref="GG2:GG3"/>
    <mergeCell ref="GH2:GH3"/>
    <mergeCell ref="GI2:GI3"/>
    <mergeCell ref="IC2:IC3"/>
    <mergeCell ref="HN2:HN3"/>
    <mergeCell ref="HO2:HO3"/>
    <mergeCell ref="HS2:HT2"/>
    <mergeCell ref="HU2:HV2"/>
    <mergeCell ref="HW2:HW3"/>
    <mergeCell ref="HX2:HX3"/>
    <mergeCell ref="HY2:HY3"/>
    <mergeCell ref="IB2:IB3"/>
    <mergeCell ref="IV2:IV3"/>
    <mergeCell ref="ID1:IV1"/>
    <mergeCell ref="IQ2:IQ3"/>
    <mergeCell ref="IR2:IR3"/>
    <mergeCell ref="IS2:IS3"/>
    <mergeCell ref="IT2:IT3"/>
    <mergeCell ref="IU2:IU3"/>
    <mergeCell ref="IK2:IK3"/>
    <mergeCell ref="IL2:IL3"/>
    <mergeCell ref="IF2:IG2"/>
    <mergeCell ref="IM2:IN2"/>
    <mergeCell ref="IO2:IP2"/>
    <mergeCell ref="ID2:IE2"/>
    <mergeCell ref="IH2:IH3"/>
    <mergeCell ref="II2:II3"/>
    <mergeCell ref="IJ2:IJ3"/>
    <mergeCell ref="HH1:HH3"/>
    <mergeCell ref="BP4:BP6"/>
    <mergeCell ref="BM4:BM6"/>
    <mergeCell ref="HB2:HB3"/>
    <mergeCell ref="GT2:GT3"/>
    <mergeCell ref="HC2:HC3"/>
    <mergeCell ref="GL1:HC1"/>
    <mergeCell ref="FY2:FY3"/>
    <mergeCell ref="GJ2:GJ3"/>
    <mergeCell ref="HG1:HG3"/>
    <mergeCell ref="HE2:HE3"/>
    <mergeCell ref="HF2:HF3"/>
    <mergeCell ref="GY2:GY3"/>
    <mergeCell ref="GZ2:GZ3"/>
    <mergeCell ref="HA2:HA3"/>
    <mergeCell ref="GL2:GM2"/>
    <mergeCell ref="GN2:GO2"/>
    <mergeCell ref="GS2:GS3"/>
    <mergeCell ref="GU2:GV2"/>
    <mergeCell ref="GW2:GX2"/>
    <mergeCell ref="GP2:GP3"/>
    <mergeCell ref="GQ2:GQ3"/>
    <mergeCell ref="GR2:GR3"/>
    <mergeCell ref="FO1:GI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C85CD-1864-4969-89F9-D67EB50F1046}">
  <sheetPr codeName="Sheet10">
    <tabColor theme="5" tint="0.59999389629810485"/>
  </sheetPr>
  <dimension ref="A1:IV61"/>
  <sheetViews>
    <sheetView topLeftCell="CJ1" zoomScale="70" zoomScaleNormal="70" workbookViewId="0">
      <selection activeCell="DB5" sqref="DB5:DB6"/>
    </sheetView>
  </sheetViews>
  <sheetFormatPr defaultColWidth="8.54296875" defaultRowHeight="14.5"/>
  <cols>
    <col min="1" max="1" width="8.54296875" style="4" customWidth="1"/>
    <col min="2" max="2" width="8.54296875" style="4"/>
    <col min="3" max="3" width="8.54296875" style="5" customWidth="1"/>
    <col min="4" max="43" width="8.54296875" style="6" customWidth="1"/>
    <col min="44" max="63" width="8.54296875" style="6"/>
    <col min="64" max="64" width="8.54296875" style="6" customWidth="1"/>
    <col min="65" max="65" width="8.54296875" style="12" customWidth="1"/>
    <col min="66" max="70" width="8.54296875" style="6" customWidth="1"/>
    <col min="71" max="71" width="9.08984375" style="6" customWidth="1"/>
    <col min="72" max="72" width="10.08984375" style="6" customWidth="1"/>
    <col min="73" max="74" width="8.54296875" style="6" customWidth="1"/>
    <col min="75" max="75" width="8.54296875" style="12" customWidth="1"/>
    <col min="76" max="107" width="8.54296875" style="6" customWidth="1"/>
    <col min="108" max="108" width="8.54296875" style="12" customWidth="1"/>
    <col min="109" max="169" width="8.54296875" style="6" customWidth="1"/>
    <col min="170" max="170" width="8.54296875" style="12" customWidth="1"/>
    <col min="171" max="180" width="8.54296875" style="6" customWidth="1"/>
    <col min="181" max="181" width="8.54296875" style="6"/>
    <col min="182" max="191" width="8.54296875" style="6" customWidth="1"/>
    <col min="192" max="192" width="8.54296875" style="6"/>
    <col min="193" max="193" width="8.54296875" style="6" customWidth="1"/>
    <col min="194" max="16384" width="8.54296875" style="6"/>
  </cols>
  <sheetData>
    <row r="1" spans="1:256">
      <c r="D1" s="66" t="s">
        <v>0</v>
      </c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8" t="s">
        <v>30</v>
      </c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7" t="s">
        <v>1</v>
      </c>
      <c r="AS1" s="67"/>
      <c r="AT1" s="67"/>
      <c r="AU1" s="67"/>
      <c r="AV1" s="67"/>
      <c r="AW1" s="67"/>
      <c r="AX1" s="67"/>
      <c r="AY1" s="67"/>
      <c r="AZ1" s="67"/>
      <c r="BA1" s="67"/>
      <c r="BB1" s="67"/>
      <c r="BC1" s="67"/>
      <c r="BD1" s="67"/>
      <c r="BE1" s="67"/>
      <c r="BF1" s="67"/>
      <c r="BG1" s="67"/>
      <c r="BH1" s="67"/>
      <c r="BI1" s="67"/>
      <c r="BJ1" s="67"/>
      <c r="BK1" s="67"/>
      <c r="BM1" s="62" t="s">
        <v>39</v>
      </c>
      <c r="BN1" s="62"/>
      <c r="BO1" s="62"/>
      <c r="BP1" s="62"/>
      <c r="BQ1" s="62"/>
      <c r="BR1" s="62"/>
      <c r="BS1" s="62"/>
      <c r="BT1" s="62"/>
      <c r="BU1" s="62"/>
      <c r="BW1" s="57" t="s">
        <v>43</v>
      </c>
      <c r="BX1" s="57"/>
      <c r="BY1" s="57"/>
      <c r="BZ1" s="57"/>
      <c r="CA1" s="57"/>
      <c r="CB1" s="57"/>
      <c r="CC1" s="57"/>
      <c r="CD1" s="57"/>
      <c r="CE1" s="57"/>
      <c r="CF1" s="57"/>
      <c r="CH1" s="51" t="s">
        <v>56</v>
      </c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D1" s="46" t="s">
        <v>32</v>
      </c>
      <c r="DE1" s="32" t="s">
        <v>75</v>
      </c>
      <c r="DF1" s="49"/>
      <c r="DG1" s="49"/>
      <c r="DH1" s="49"/>
      <c r="DI1" s="49"/>
      <c r="DJ1" s="49"/>
      <c r="DK1" s="49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3" t="s">
        <v>76</v>
      </c>
      <c r="DZ1" s="43"/>
      <c r="EA1" s="43"/>
      <c r="EB1" s="43"/>
      <c r="EC1" s="43"/>
      <c r="ED1" s="43"/>
      <c r="EE1" s="43"/>
      <c r="EF1" s="43"/>
      <c r="EG1" s="43"/>
      <c r="EH1" s="43"/>
      <c r="EI1" s="43"/>
      <c r="EJ1" s="43"/>
      <c r="EK1" s="43"/>
      <c r="EL1" s="43"/>
      <c r="EM1" s="43"/>
      <c r="EN1" s="43"/>
      <c r="EO1" s="43"/>
      <c r="EP1" s="43"/>
      <c r="EQ1" s="43"/>
      <c r="ER1" s="43"/>
      <c r="ES1" s="40" t="s">
        <v>77</v>
      </c>
      <c r="ET1" s="40"/>
      <c r="EU1" s="40"/>
      <c r="EV1" s="40"/>
      <c r="EW1" s="40"/>
      <c r="EX1" s="40"/>
      <c r="EY1" s="40"/>
      <c r="EZ1" s="40"/>
      <c r="FA1" s="40"/>
      <c r="FB1" s="40"/>
      <c r="FC1" s="40"/>
      <c r="FD1" s="40"/>
      <c r="FE1" s="40"/>
      <c r="FF1" s="40"/>
      <c r="FG1" s="40"/>
      <c r="FH1" s="40"/>
      <c r="FI1" s="40"/>
      <c r="FJ1" s="40"/>
      <c r="FK1" s="40"/>
      <c r="FL1" s="40"/>
      <c r="FN1" s="46" t="s">
        <v>32</v>
      </c>
      <c r="FO1" s="32" t="s">
        <v>86</v>
      </c>
      <c r="FP1" s="32"/>
      <c r="FQ1" s="32"/>
      <c r="FR1" s="32"/>
      <c r="FS1" s="32"/>
      <c r="FT1" s="32"/>
      <c r="FU1" s="32"/>
      <c r="FV1" s="32"/>
      <c r="FW1" s="32"/>
      <c r="FX1" s="32"/>
      <c r="FY1" s="32"/>
      <c r="FZ1" s="32"/>
      <c r="GA1" s="32"/>
      <c r="GB1" s="32"/>
      <c r="GC1" s="32"/>
      <c r="GD1" s="32"/>
      <c r="GE1" s="32"/>
      <c r="GF1" s="32"/>
      <c r="GG1" s="32"/>
      <c r="GH1" s="32"/>
      <c r="GI1" s="32"/>
      <c r="GJ1" s="16"/>
      <c r="GK1" s="17"/>
      <c r="GL1" s="32" t="s">
        <v>86</v>
      </c>
      <c r="GM1" s="32"/>
      <c r="GN1" s="32"/>
      <c r="GO1" s="32"/>
      <c r="GP1" s="32"/>
      <c r="GQ1" s="32"/>
      <c r="GR1" s="32"/>
      <c r="GS1" s="32"/>
      <c r="GT1" s="32"/>
      <c r="GU1" s="32"/>
      <c r="GV1" s="32"/>
      <c r="GW1" s="32"/>
      <c r="GX1" s="32"/>
      <c r="GY1" s="32"/>
      <c r="GZ1" s="32"/>
      <c r="HA1" s="32"/>
      <c r="HB1" s="32"/>
      <c r="HC1" s="32"/>
      <c r="HD1" s="22"/>
      <c r="HE1" s="19" t="s">
        <v>101</v>
      </c>
      <c r="HF1" s="20" t="s">
        <v>102</v>
      </c>
      <c r="HG1" s="25" t="s">
        <v>103</v>
      </c>
      <c r="HH1" s="25" t="s">
        <v>105</v>
      </c>
      <c r="HI1" s="17"/>
      <c r="HJ1" s="43" t="s">
        <v>93</v>
      </c>
      <c r="HK1" s="43"/>
      <c r="HL1" s="43"/>
      <c r="HM1" s="43"/>
      <c r="HN1" s="43"/>
      <c r="HO1" s="43"/>
      <c r="HP1" s="43"/>
      <c r="HQ1" s="43"/>
      <c r="HR1" s="43"/>
      <c r="HS1" s="43"/>
      <c r="HT1" s="43"/>
      <c r="HU1" s="43"/>
      <c r="HV1" s="43"/>
      <c r="HW1" s="43"/>
      <c r="HX1" s="43"/>
      <c r="HY1" s="43"/>
      <c r="HZ1" s="43"/>
      <c r="IA1" s="43"/>
      <c r="IB1" s="43"/>
      <c r="IC1" s="43"/>
      <c r="ID1" s="40" t="s">
        <v>97</v>
      </c>
      <c r="IE1" s="40"/>
      <c r="IF1" s="40"/>
      <c r="IG1" s="40"/>
      <c r="IH1" s="40"/>
      <c r="II1" s="40"/>
      <c r="IJ1" s="40"/>
      <c r="IK1" s="40"/>
      <c r="IL1" s="40"/>
      <c r="IM1" s="40"/>
      <c r="IN1" s="40"/>
      <c r="IO1" s="40"/>
      <c r="IP1" s="40"/>
      <c r="IQ1" s="40"/>
      <c r="IR1" s="40"/>
      <c r="IS1" s="40"/>
      <c r="IT1" s="40"/>
      <c r="IU1" s="40"/>
      <c r="IV1" s="40"/>
    </row>
    <row r="2" spans="1:256" ht="14.5" customHeight="1">
      <c r="D2" s="39" t="s">
        <v>2</v>
      </c>
      <c r="E2" s="39"/>
      <c r="F2" s="39" t="s">
        <v>3</v>
      </c>
      <c r="G2" s="39"/>
      <c r="H2" s="39" t="s">
        <v>4</v>
      </c>
      <c r="I2" s="39"/>
      <c r="J2" s="39" t="s">
        <v>5</v>
      </c>
      <c r="K2" s="39"/>
      <c r="L2" s="39" t="s">
        <v>6</v>
      </c>
      <c r="M2" s="39"/>
      <c r="N2" s="39" t="s">
        <v>7</v>
      </c>
      <c r="O2" s="39"/>
      <c r="P2" s="39" t="s">
        <v>8</v>
      </c>
      <c r="Q2" s="39"/>
      <c r="R2" s="39" t="s">
        <v>9</v>
      </c>
      <c r="S2" s="39"/>
      <c r="T2" s="39" t="s">
        <v>10</v>
      </c>
      <c r="U2" s="39"/>
      <c r="V2" s="39" t="s">
        <v>11</v>
      </c>
      <c r="W2" s="39"/>
      <c r="X2" s="39" t="s">
        <v>2</v>
      </c>
      <c r="Y2" s="39"/>
      <c r="Z2" s="39" t="s">
        <v>3</v>
      </c>
      <c r="AA2" s="39"/>
      <c r="AB2" s="39" t="s">
        <v>4</v>
      </c>
      <c r="AC2" s="39"/>
      <c r="AD2" s="39" t="s">
        <v>5</v>
      </c>
      <c r="AE2" s="39"/>
      <c r="AF2" s="39" t="s">
        <v>6</v>
      </c>
      <c r="AG2" s="39"/>
      <c r="AH2" s="39" t="s">
        <v>7</v>
      </c>
      <c r="AI2" s="39"/>
      <c r="AJ2" s="39" t="s">
        <v>8</v>
      </c>
      <c r="AK2" s="39"/>
      <c r="AL2" s="39" t="s">
        <v>9</v>
      </c>
      <c r="AM2" s="39"/>
      <c r="AN2" s="39" t="s">
        <v>10</v>
      </c>
      <c r="AO2" s="39"/>
      <c r="AP2" s="39" t="s">
        <v>11</v>
      </c>
      <c r="AQ2" s="39"/>
      <c r="AR2" s="39" t="s">
        <v>2</v>
      </c>
      <c r="AS2" s="39"/>
      <c r="AT2" s="39" t="s">
        <v>3</v>
      </c>
      <c r="AU2" s="39"/>
      <c r="AV2" s="39" t="s">
        <v>4</v>
      </c>
      <c r="AW2" s="39"/>
      <c r="AX2" s="39" t="s">
        <v>5</v>
      </c>
      <c r="AY2" s="39"/>
      <c r="AZ2" s="39" t="s">
        <v>6</v>
      </c>
      <c r="BA2" s="39"/>
      <c r="BB2" s="39" t="s">
        <v>7</v>
      </c>
      <c r="BC2" s="39"/>
      <c r="BD2" s="39" t="s">
        <v>8</v>
      </c>
      <c r="BE2" s="39"/>
      <c r="BF2" s="39" t="s">
        <v>9</v>
      </c>
      <c r="BG2" s="39"/>
      <c r="BH2" s="39" t="s">
        <v>10</v>
      </c>
      <c r="BI2" s="39"/>
      <c r="BJ2" s="39" t="s">
        <v>11</v>
      </c>
      <c r="BK2" s="39"/>
      <c r="BM2" s="46" t="s">
        <v>32</v>
      </c>
      <c r="BN2" s="39" t="s">
        <v>31</v>
      </c>
      <c r="BO2" s="39"/>
      <c r="BP2" s="39" t="s">
        <v>33</v>
      </c>
      <c r="BQ2" s="59" t="s">
        <v>34</v>
      </c>
      <c r="BR2" s="61" t="s">
        <v>35</v>
      </c>
      <c r="BS2" s="59" t="s">
        <v>36</v>
      </c>
      <c r="BT2" s="61" t="s">
        <v>37</v>
      </c>
      <c r="BU2" s="61" t="s">
        <v>38</v>
      </c>
      <c r="BW2" s="46" t="s">
        <v>32</v>
      </c>
      <c r="BX2" s="39" t="s">
        <v>40</v>
      </c>
      <c r="BY2" s="39"/>
      <c r="BZ2" s="39" t="s">
        <v>33</v>
      </c>
      <c r="CA2" s="39" t="s">
        <v>34</v>
      </c>
      <c r="CB2" s="39" t="s">
        <v>41</v>
      </c>
      <c r="CC2" s="39"/>
      <c r="CD2" s="39" t="s">
        <v>33</v>
      </c>
      <c r="CE2" s="39" t="s">
        <v>34</v>
      </c>
      <c r="CF2" s="55" t="s">
        <v>42</v>
      </c>
      <c r="CH2" s="39" t="s">
        <v>49</v>
      </c>
      <c r="CI2" s="39"/>
      <c r="CJ2" s="39"/>
      <c r="CK2" s="39"/>
      <c r="CL2" s="39"/>
      <c r="CM2" s="50" t="s">
        <v>50</v>
      </c>
      <c r="CN2" s="50"/>
      <c r="CO2" s="50"/>
      <c r="CP2" s="50"/>
      <c r="CQ2" s="50"/>
      <c r="CR2" s="39" t="s">
        <v>55</v>
      </c>
      <c r="CS2" s="39"/>
      <c r="CT2" s="39"/>
      <c r="CU2" s="39"/>
      <c r="CV2" s="39"/>
      <c r="CW2" s="50" t="s">
        <v>50</v>
      </c>
      <c r="CX2" s="50"/>
      <c r="CY2" s="50"/>
      <c r="CZ2" s="50"/>
      <c r="DA2" s="50"/>
      <c r="DB2" s="51" t="s">
        <v>42</v>
      </c>
      <c r="DD2" s="46"/>
      <c r="DE2" s="37" t="s">
        <v>57</v>
      </c>
      <c r="DF2" s="42"/>
      <c r="DG2" s="37" t="s">
        <v>64</v>
      </c>
      <c r="DH2" s="42"/>
      <c r="DI2" s="35" t="s">
        <v>58</v>
      </c>
      <c r="DJ2" s="35" t="s">
        <v>70</v>
      </c>
      <c r="DK2" s="37" t="s">
        <v>65</v>
      </c>
      <c r="DL2" s="37" t="s">
        <v>61</v>
      </c>
      <c r="DM2" s="37" t="s">
        <v>66</v>
      </c>
      <c r="DN2" s="37" t="s">
        <v>57</v>
      </c>
      <c r="DO2" s="42"/>
      <c r="DP2" s="37" t="s">
        <v>67</v>
      </c>
      <c r="DQ2" s="42"/>
      <c r="DR2" s="35" t="s">
        <v>58</v>
      </c>
      <c r="DS2" s="35" t="s">
        <v>59</v>
      </c>
      <c r="DT2" s="37" t="s">
        <v>65</v>
      </c>
      <c r="DU2" s="37" t="s">
        <v>61</v>
      </c>
      <c r="DV2" s="37" t="s">
        <v>68</v>
      </c>
      <c r="DW2" s="32" t="s">
        <v>42</v>
      </c>
      <c r="DX2" s="32" t="s">
        <v>69</v>
      </c>
      <c r="DY2" s="37" t="s">
        <v>64</v>
      </c>
      <c r="DZ2" s="42"/>
      <c r="EA2" s="37" t="s">
        <v>71</v>
      </c>
      <c r="EB2" s="42"/>
      <c r="EC2" s="35" t="s">
        <v>73</v>
      </c>
      <c r="ED2" s="35" t="s">
        <v>74</v>
      </c>
      <c r="EE2" s="37" t="s">
        <v>65</v>
      </c>
      <c r="EF2" s="37" t="s">
        <v>61</v>
      </c>
      <c r="EG2" s="37" t="s">
        <v>66</v>
      </c>
      <c r="EH2" s="37" t="s">
        <v>67</v>
      </c>
      <c r="EI2" s="42"/>
      <c r="EJ2" s="37" t="s">
        <v>72</v>
      </c>
      <c r="EK2" s="42"/>
      <c r="EL2" s="35" t="s">
        <v>73</v>
      </c>
      <c r="EM2" s="35" t="s">
        <v>74</v>
      </c>
      <c r="EN2" s="37" t="s">
        <v>65</v>
      </c>
      <c r="EO2" s="37" t="s">
        <v>61</v>
      </c>
      <c r="EP2" s="37" t="s">
        <v>68</v>
      </c>
      <c r="EQ2" s="43" t="s">
        <v>42</v>
      </c>
      <c r="ER2" s="43" t="s">
        <v>69</v>
      </c>
      <c r="ES2" s="37" t="s">
        <v>71</v>
      </c>
      <c r="ET2" s="42"/>
      <c r="EU2" s="37" t="s">
        <v>78</v>
      </c>
      <c r="EV2" s="42"/>
      <c r="EW2" s="35" t="s">
        <v>74</v>
      </c>
      <c r="EX2" s="35" t="s">
        <v>80</v>
      </c>
      <c r="EY2" s="37" t="s">
        <v>65</v>
      </c>
      <c r="EZ2" s="37" t="s">
        <v>61</v>
      </c>
      <c r="FA2" s="37" t="s">
        <v>66</v>
      </c>
      <c r="FB2" s="37" t="s">
        <v>72</v>
      </c>
      <c r="FC2" s="42"/>
      <c r="FD2" s="37" t="s">
        <v>79</v>
      </c>
      <c r="FE2" s="42"/>
      <c r="FF2" s="35" t="s">
        <v>74</v>
      </c>
      <c r="FG2" s="35" t="s">
        <v>80</v>
      </c>
      <c r="FH2" s="37" t="s">
        <v>65</v>
      </c>
      <c r="FI2" s="37" t="s">
        <v>61</v>
      </c>
      <c r="FJ2" s="37" t="s">
        <v>68</v>
      </c>
      <c r="FK2" s="40" t="s">
        <v>42</v>
      </c>
      <c r="FL2" s="40" t="s">
        <v>69</v>
      </c>
      <c r="FN2" s="46"/>
      <c r="FO2" s="39" t="s">
        <v>87</v>
      </c>
      <c r="FP2" s="39"/>
      <c r="FQ2" s="39" t="s">
        <v>81</v>
      </c>
      <c r="FR2" s="39"/>
      <c r="FS2" s="39" t="s">
        <v>90</v>
      </c>
      <c r="FT2" s="39"/>
      <c r="FU2" s="35" t="s">
        <v>58</v>
      </c>
      <c r="FV2" s="35" t="s">
        <v>82</v>
      </c>
      <c r="FW2" s="37" t="s">
        <v>60</v>
      </c>
      <c r="FX2" s="30" t="s">
        <v>84</v>
      </c>
      <c r="FY2" s="33" t="s">
        <v>66</v>
      </c>
      <c r="FZ2" s="39" t="s">
        <v>88</v>
      </c>
      <c r="GA2" s="39"/>
      <c r="GB2" s="39" t="s">
        <v>81</v>
      </c>
      <c r="GC2" s="39"/>
      <c r="GD2" s="39" t="s">
        <v>90</v>
      </c>
      <c r="GE2" s="39"/>
      <c r="GF2" s="35" t="s">
        <v>58</v>
      </c>
      <c r="GG2" s="35" t="s">
        <v>82</v>
      </c>
      <c r="GH2" s="37" t="s">
        <v>60</v>
      </c>
      <c r="GI2" s="30" t="s">
        <v>85</v>
      </c>
      <c r="GJ2" s="33" t="s">
        <v>68</v>
      </c>
      <c r="GK2" s="18"/>
      <c r="GL2" s="39" t="s">
        <v>98</v>
      </c>
      <c r="GM2" s="39"/>
      <c r="GN2" s="39" t="s">
        <v>90</v>
      </c>
      <c r="GO2" s="39"/>
      <c r="GP2" s="35" t="s">
        <v>58</v>
      </c>
      <c r="GQ2" s="35" t="s">
        <v>82</v>
      </c>
      <c r="GR2" s="37" t="s">
        <v>60</v>
      </c>
      <c r="GS2" s="30" t="s">
        <v>84</v>
      </c>
      <c r="GT2" s="31" t="s">
        <v>99</v>
      </c>
      <c r="GU2" s="39" t="s">
        <v>98</v>
      </c>
      <c r="GV2" s="39"/>
      <c r="GW2" s="39" t="s">
        <v>90</v>
      </c>
      <c r="GX2" s="39"/>
      <c r="GY2" s="35" t="s">
        <v>58</v>
      </c>
      <c r="GZ2" s="35" t="s">
        <v>82</v>
      </c>
      <c r="HA2" s="37" t="s">
        <v>60</v>
      </c>
      <c r="HB2" s="30" t="s">
        <v>85</v>
      </c>
      <c r="HC2" s="31" t="s">
        <v>100</v>
      </c>
      <c r="HD2" s="21"/>
      <c r="HE2" s="30" t="s">
        <v>104</v>
      </c>
      <c r="HF2" s="30" t="s">
        <v>104</v>
      </c>
      <c r="HG2" s="25"/>
      <c r="HH2" s="25"/>
      <c r="HI2" s="21"/>
      <c r="HJ2" s="37" t="s">
        <v>89</v>
      </c>
      <c r="HK2" s="37"/>
      <c r="HL2" s="37" t="s">
        <v>94</v>
      </c>
      <c r="HM2" s="42"/>
      <c r="HN2" s="35" t="s">
        <v>58</v>
      </c>
      <c r="HO2" s="35" t="s">
        <v>91</v>
      </c>
      <c r="HP2" s="37" t="s">
        <v>60</v>
      </c>
      <c r="HQ2" s="37" t="s">
        <v>61</v>
      </c>
      <c r="HR2" s="37" t="s">
        <v>66</v>
      </c>
      <c r="HS2" s="37" t="s">
        <v>89</v>
      </c>
      <c r="HT2" s="42"/>
      <c r="HU2" s="37" t="s">
        <v>95</v>
      </c>
      <c r="HV2" s="42"/>
      <c r="HW2" s="35" t="s">
        <v>58</v>
      </c>
      <c r="HX2" s="35" t="s">
        <v>91</v>
      </c>
      <c r="HY2" s="37" t="s">
        <v>60</v>
      </c>
      <c r="HZ2" s="37" t="s">
        <v>61</v>
      </c>
      <c r="IA2" s="37" t="s">
        <v>68</v>
      </c>
      <c r="IB2" s="43" t="s">
        <v>42</v>
      </c>
      <c r="IC2" s="43" t="s">
        <v>92</v>
      </c>
      <c r="ID2" s="37" t="s">
        <v>94</v>
      </c>
      <c r="IE2" s="42"/>
      <c r="IF2" s="39" t="s">
        <v>90</v>
      </c>
      <c r="IG2" s="39"/>
      <c r="IH2" s="35" t="s">
        <v>91</v>
      </c>
      <c r="II2" s="35" t="s">
        <v>96</v>
      </c>
      <c r="IJ2" s="37" t="s">
        <v>60</v>
      </c>
      <c r="IK2" s="37" t="s">
        <v>61</v>
      </c>
      <c r="IL2" s="37" t="s">
        <v>66</v>
      </c>
      <c r="IM2" s="37" t="s">
        <v>95</v>
      </c>
      <c r="IN2" s="42"/>
      <c r="IO2" s="39" t="s">
        <v>90</v>
      </c>
      <c r="IP2" s="39"/>
      <c r="IQ2" s="35" t="s">
        <v>91</v>
      </c>
      <c r="IR2" s="35" t="s">
        <v>96</v>
      </c>
      <c r="IS2" s="37" t="s">
        <v>60</v>
      </c>
      <c r="IT2" s="37" t="s">
        <v>61</v>
      </c>
      <c r="IU2" s="37" t="s">
        <v>68</v>
      </c>
      <c r="IV2" s="40" t="s">
        <v>42</v>
      </c>
    </row>
    <row r="3" spans="1:256">
      <c r="A3" s="63" t="s">
        <v>12</v>
      </c>
      <c r="B3" s="63"/>
      <c r="C3" s="7" t="s">
        <v>13</v>
      </c>
      <c r="D3" s="3" t="s">
        <v>14</v>
      </c>
      <c r="E3" s="3" t="s">
        <v>15</v>
      </c>
      <c r="F3" s="3" t="s">
        <v>14</v>
      </c>
      <c r="G3" s="3" t="s">
        <v>15</v>
      </c>
      <c r="H3" s="3" t="s">
        <v>14</v>
      </c>
      <c r="I3" s="3" t="s">
        <v>15</v>
      </c>
      <c r="J3" s="3" t="s">
        <v>14</v>
      </c>
      <c r="K3" s="3" t="s">
        <v>15</v>
      </c>
      <c r="L3" s="3" t="s">
        <v>14</v>
      </c>
      <c r="M3" s="3" t="s">
        <v>15</v>
      </c>
      <c r="N3" s="3" t="s">
        <v>14</v>
      </c>
      <c r="O3" s="3" t="s">
        <v>15</v>
      </c>
      <c r="P3" s="3" t="s">
        <v>14</v>
      </c>
      <c r="Q3" s="3" t="s">
        <v>15</v>
      </c>
      <c r="R3" s="3" t="s">
        <v>14</v>
      </c>
      <c r="S3" s="3" t="s">
        <v>15</v>
      </c>
      <c r="T3" s="3" t="s">
        <v>14</v>
      </c>
      <c r="U3" s="3" t="s">
        <v>15</v>
      </c>
      <c r="V3" s="3" t="s">
        <v>14</v>
      </c>
      <c r="W3" s="3" t="s">
        <v>15</v>
      </c>
      <c r="X3" s="3" t="s">
        <v>14</v>
      </c>
      <c r="Y3" s="3" t="s">
        <v>15</v>
      </c>
      <c r="Z3" s="3" t="s">
        <v>14</v>
      </c>
      <c r="AA3" s="3" t="s">
        <v>15</v>
      </c>
      <c r="AB3" s="3" t="s">
        <v>14</v>
      </c>
      <c r="AC3" s="3" t="s">
        <v>15</v>
      </c>
      <c r="AD3" s="3" t="s">
        <v>14</v>
      </c>
      <c r="AE3" s="3" t="s">
        <v>15</v>
      </c>
      <c r="AF3" s="3" t="s">
        <v>14</v>
      </c>
      <c r="AG3" s="3" t="s">
        <v>15</v>
      </c>
      <c r="AH3" s="3" t="s">
        <v>14</v>
      </c>
      <c r="AI3" s="3" t="s">
        <v>15</v>
      </c>
      <c r="AJ3" s="3" t="s">
        <v>14</v>
      </c>
      <c r="AK3" s="3" t="s">
        <v>15</v>
      </c>
      <c r="AL3" s="3" t="s">
        <v>14</v>
      </c>
      <c r="AM3" s="3" t="s">
        <v>15</v>
      </c>
      <c r="AN3" s="3" t="s">
        <v>14</v>
      </c>
      <c r="AO3" s="3" t="s">
        <v>15</v>
      </c>
      <c r="AP3" s="3" t="s">
        <v>14</v>
      </c>
      <c r="AQ3" s="3" t="s">
        <v>15</v>
      </c>
      <c r="AR3" s="3" t="s">
        <v>14</v>
      </c>
      <c r="AS3" s="3" t="s">
        <v>15</v>
      </c>
      <c r="AT3" s="3" t="s">
        <v>14</v>
      </c>
      <c r="AU3" s="3" t="s">
        <v>15</v>
      </c>
      <c r="AV3" s="3" t="s">
        <v>14</v>
      </c>
      <c r="AW3" s="3" t="s">
        <v>15</v>
      </c>
      <c r="AX3" s="3" t="s">
        <v>14</v>
      </c>
      <c r="AY3" s="3" t="s">
        <v>15</v>
      </c>
      <c r="AZ3" s="3" t="s">
        <v>14</v>
      </c>
      <c r="BA3" s="3" t="s">
        <v>15</v>
      </c>
      <c r="BB3" s="3" t="s">
        <v>14</v>
      </c>
      <c r="BC3" s="3" t="s">
        <v>15</v>
      </c>
      <c r="BD3" s="3" t="s">
        <v>14</v>
      </c>
      <c r="BE3" s="3" t="s">
        <v>15</v>
      </c>
      <c r="BF3" s="3" t="s">
        <v>14</v>
      </c>
      <c r="BG3" s="3" t="s">
        <v>15</v>
      </c>
      <c r="BH3" s="3" t="s">
        <v>14</v>
      </c>
      <c r="BI3" s="3" t="s">
        <v>15</v>
      </c>
      <c r="BJ3" s="3" t="s">
        <v>14</v>
      </c>
      <c r="BK3" s="3" t="s">
        <v>15</v>
      </c>
      <c r="BM3" s="47"/>
      <c r="BN3" s="3" t="s">
        <v>14</v>
      </c>
      <c r="BO3" s="3" t="s">
        <v>15</v>
      </c>
      <c r="BP3" s="58"/>
      <c r="BQ3" s="60"/>
      <c r="BR3" s="58"/>
      <c r="BS3" s="60"/>
      <c r="BT3" s="58"/>
      <c r="BU3" s="58"/>
      <c r="BW3" s="47"/>
      <c r="BX3" s="3" t="s">
        <v>14</v>
      </c>
      <c r="BY3" s="3" t="s">
        <v>15</v>
      </c>
      <c r="BZ3" s="58"/>
      <c r="CA3" s="58"/>
      <c r="CB3" s="3" t="s">
        <v>14</v>
      </c>
      <c r="CC3" s="3" t="s">
        <v>15</v>
      </c>
      <c r="CD3" s="58"/>
      <c r="CE3" s="58"/>
      <c r="CF3" s="56"/>
      <c r="CH3" s="3" t="s">
        <v>44</v>
      </c>
      <c r="CI3" s="3" t="s">
        <v>45</v>
      </c>
      <c r="CJ3" s="3" t="s">
        <v>46</v>
      </c>
      <c r="CK3" s="3" t="s">
        <v>47</v>
      </c>
      <c r="CL3" s="3" t="s">
        <v>48</v>
      </c>
      <c r="CM3" s="8" t="s">
        <v>51</v>
      </c>
      <c r="CN3" s="8" t="s">
        <v>83</v>
      </c>
      <c r="CO3" s="8" t="s">
        <v>52</v>
      </c>
      <c r="CP3" s="8" t="s">
        <v>53</v>
      </c>
      <c r="CQ3" s="8" t="s">
        <v>54</v>
      </c>
      <c r="CR3" s="3" t="s">
        <v>44</v>
      </c>
      <c r="CS3" s="3" t="s">
        <v>45</v>
      </c>
      <c r="CT3" s="3" t="s">
        <v>46</v>
      </c>
      <c r="CU3" s="3" t="s">
        <v>47</v>
      </c>
      <c r="CV3" s="3" t="s">
        <v>48</v>
      </c>
      <c r="CW3" s="8" t="s">
        <v>51</v>
      </c>
      <c r="CX3" s="8" t="s">
        <v>83</v>
      </c>
      <c r="CY3" s="8" t="s">
        <v>52</v>
      </c>
      <c r="CZ3" s="8" t="s">
        <v>53</v>
      </c>
      <c r="DA3" s="8" t="s">
        <v>54</v>
      </c>
      <c r="DB3" s="52"/>
      <c r="DD3" s="47"/>
      <c r="DE3" s="8" t="s">
        <v>63</v>
      </c>
      <c r="DF3" s="8" t="s">
        <v>62</v>
      </c>
      <c r="DG3" s="8" t="s">
        <v>63</v>
      </c>
      <c r="DH3" s="8" t="s">
        <v>62</v>
      </c>
      <c r="DI3" s="36"/>
      <c r="DJ3" s="36"/>
      <c r="DK3" s="38"/>
      <c r="DL3" s="37"/>
      <c r="DM3" s="37"/>
      <c r="DN3" s="8" t="s">
        <v>63</v>
      </c>
      <c r="DO3" s="8" t="s">
        <v>62</v>
      </c>
      <c r="DP3" s="8" t="s">
        <v>63</v>
      </c>
      <c r="DQ3" s="8" t="s">
        <v>62</v>
      </c>
      <c r="DR3" s="36"/>
      <c r="DS3" s="36"/>
      <c r="DT3" s="38"/>
      <c r="DU3" s="37"/>
      <c r="DV3" s="37"/>
      <c r="DW3" s="48"/>
      <c r="DX3" s="48"/>
      <c r="DY3" s="8" t="s">
        <v>63</v>
      </c>
      <c r="DZ3" s="8" t="s">
        <v>62</v>
      </c>
      <c r="EA3" s="8" t="s">
        <v>63</v>
      </c>
      <c r="EB3" s="8" t="s">
        <v>62</v>
      </c>
      <c r="EC3" s="36"/>
      <c r="ED3" s="36"/>
      <c r="EE3" s="38"/>
      <c r="EF3" s="37"/>
      <c r="EG3" s="37"/>
      <c r="EH3" s="8" t="s">
        <v>63</v>
      </c>
      <c r="EI3" s="8" t="s">
        <v>62</v>
      </c>
      <c r="EJ3" s="8" t="s">
        <v>63</v>
      </c>
      <c r="EK3" s="8" t="s">
        <v>62</v>
      </c>
      <c r="EL3" s="36"/>
      <c r="EM3" s="36"/>
      <c r="EN3" s="38"/>
      <c r="EO3" s="37"/>
      <c r="EP3" s="37"/>
      <c r="EQ3" s="44"/>
      <c r="ER3" s="44"/>
      <c r="ES3" s="8" t="s">
        <v>63</v>
      </c>
      <c r="ET3" s="8" t="s">
        <v>62</v>
      </c>
      <c r="EU3" s="8" t="s">
        <v>63</v>
      </c>
      <c r="EV3" s="8" t="s">
        <v>62</v>
      </c>
      <c r="EW3" s="36"/>
      <c r="EX3" s="36"/>
      <c r="EY3" s="38"/>
      <c r="EZ3" s="37"/>
      <c r="FA3" s="37"/>
      <c r="FB3" s="8" t="s">
        <v>63</v>
      </c>
      <c r="FC3" s="8" t="s">
        <v>62</v>
      </c>
      <c r="FD3" s="8" t="s">
        <v>63</v>
      </c>
      <c r="FE3" s="8" t="s">
        <v>62</v>
      </c>
      <c r="FF3" s="36"/>
      <c r="FG3" s="36"/>
      <c r="FH3" s="38"/>
      <c r="FI3" s="37"/>
      <c r="FJ3" s="37"/>
      <c r="FK3" s="41"/>
      <c r="FL3" s="41"/>
      <c r="FN3" s="47"/>
      <c r="FO3" s="3" t="s">
        <v>14</v>
      </c>
      <c r="FP3" s="3" t="s">
        <v>15</v>
      </c>
      <c r="FQ3" s="3" t="s">
        <v>14</v>
      </c>
      <c r="FR3" s="3" t="s">
        <v>15</v>
      </c>
      <c r="FS3" s="3" t="s">
        <v>14</v>
      </c>
      <c r="FT3" s="3" t="s">
        <v>15</v>
      </c>
      <c r="FU3" s="36"/>
      <c r="FV3" s="36"/>
      <c r="FW3" s="38"/>
      <c r="FX3" s="45"/>
      <c r="FY3" s="33"/>
      <c r="FZ3" s="3" t="s">
        <v>14</v>
      </c>
      <c r="GA3" s="3" t="s">
        <v>15</v>
      </c>
      <c r="GB3" s="3" t="s">
        <v>14</v>
      </c>
      <c r="GC3" s="3" t="s">
        <v>15</v>
      </c>
      <c r="GD3" s="3" t="s">
        <v>14</v>
      </c>
      <c r="GE3" s="3" t="s">
        <v>15</v>
      </c>
      <c r="GF3" s="36"/>
      <c r="GG3" s="36"/>
      <c r="GH3" s="38"/>
      <c r="GI3" s="45"/>
      <c r="GJ3" s="33"/>
      <c r="GK3" s="18"/>
      <c r="GL3" s="3" t="s">
        <v>14</v>
      </c>
      <c r="GM3" s="3" t="s">
        <v>15</v>
      </c>
      <c r="GN3" s="3" t="s">
        <v>14</v>
      </c>
      <c r="GO3" s="3" t="s">
        <v>15</v>
      </c>
      <c r="GP3" s="36"/>
      <c r="GQ3" s="36"/>
      <c r="GR3" s="38"/>
      <c r="GS3" s="30"/>
      <c r="GT3" s="31"/>
      <c r="GU3" s="3" t="s">
        <v>14</v>
      </c>
      <c r="GV3" s="3" t="s">
        <v>15</v>
      </c>
      <c r="GW3" s="3" t="s">
        <v>14</v>
      </c>
      <c r="GX3" s="3" t="s">
        <v>15</v>
      </c>
      <c r="GY3" s="36"/>
      <c r="GZ3" s="36"/>
      <c r="HA3" s="38"/>
      <c r="HB3" s="30"/>
      <c r="HC3" s="31"/>
      <c r="HD3" s="21"/>
      <c r="HE3" s="34"/>
      <c r="HF3" s="34"/>
      <c r="HG3" s="26"/>
      <c r="HH3" s="26"/>
      <c r="HI3" s="21"/>
      <c r="HJ3" s="8" t="s">
        <v>63</v>
      </c>
      <c r="HK3" s="8" t="s">
        <v>62</v>
      </c>
      <c r="HL3" s="8" t="s">
        <v>63</v>
      </c>
      <c r="HM3" s="8" t="s">
        <v>62</v>
      </c>
      <c r="HN3" s="36"/>
      <c r="HO3" s="36"/>
      <c r="HP3" s="38"/>
      <c r="HQ3" s="37"/>
      <c r="HR3" s="37"/>
      <c r="HS3" s="8" t="s">
        <v>63</v>
      </c>
      <c r="HT3" s="8" t="s">
        <v>62</v>
      </c>
      <c r="HU3" s="8" t="s">
        <v>63</v>
      </c>
      <c r="HV3" s="8" t="s">
        <v>62</v>
      </c>
      <c r="HW3" s="36"/>
      <c r="HX3" s="36"/>
      <c r="HY3" s="38"/>
      <c r="HZ3" s="37"/>
      <c r="IA3" s="37"/>
      <c r="IB3" s="44"/>
      <c r="IC3" s="44"/>
      <c r="ID3" s="8" t="s">
        <v>63</v>
      </c>
      <c r="IE3" s="8" t="s">
        <v>62</v>
      </c>
      <c r="IF3" s="3" t="s">
        <v>14</v>
      </c>
      <c r="IG3" s="3" t="s">
        <v>15</v>
      </c>
      <c r="IH3" s="36"/>
      <c r="II3" s="36"/>
      <c r="IJ3" s="38"/>
      <c r="IK3" s="37"/>
      <c r="IL3" s="37"/>
      <c r="IM3" s="8" t="s">
        <v>63</v>
      </c>
      <c r="IN3" s="8" t="s">
        <v>62</v>
      </c>
      <c r="IO3" s="3" t="s">
        <v>14</v>
      </c>
      <c r="IP3" s="3" t="s">
        <v>15</v>
      </c>
      <c r="IQ3" s="36"/>
      <c r="IR3" s="36"/>
      <c r="IS3" s="38"/>
      <c r="IT3" s="37"/>
      <c r="IU3" s="37"/>
      <c r="IV3" s="41"/>
    </row>
    <row r="4" spans="1:256" s="10" customFormat="1">
      <c r="A4" s="1" t="s">
        <v>14</v>
      </c>
      <c r="B4" s="1" t="s">
        <v>15</v>
      </c>
      <c r="C4" s="9">
        <v>-2</v>
      </c>
      <c r="D4" s="10">
        <f>D7</f>
        <v>698.5758836</v>
      </c>
      <c r="E4" s="10">
        <f t="shared" ref="E4:W4" si="0">E7</f>
        <v>131.9126819</v>
      </c>
      <c r="F4" s="10">
        <f t="shared" si="0"/>
        <v>852.32673269999998</v>
      </c>
      <c r="G4" s="10">
        <f t="shared" si="0"/>
        <v>202.2772277</v>
      </c>
      <c r="H4" s="10">
        <f t="shared" si="0"/>
        <v>737.37623759999997</v>
      </c>
      <c r="I4" s="10">
        <f t="shared" si="0"/>
        <v>125.1980198</v>
      </c>
      <c r="J4" s="10">
        <f t="shared" si="0"/>
        <v>691.02535829999999</v>
      </c>
      <c r="K4" s="10">
        <f t="shared" si="0"/>
        <v>90.694597569999999</v>
      </c>
      <c r="L4" s="10">
        <f t="shared" si="0"/>
        <v>681.23762380000005</v>
      </c>
      <c r="M4" s="10">
        <f t="shared" si="0"/>
        <v>28.960396039999999</v>
      </c>
      <c r="N4" s="10">
        <f t="shared" si="0"/>
        <v>667.42574260000004</v>
      </c>
      <c r="O4" s="10">
        <f t="shared" si="0"/>
        <v>-27.17821782</v>
      </c>
      <c r="P4" s="10">
        <f t="shared" si="0"/>
        <v>715.09900990000006</v>
      </c>
      <c r="Q4" s="10">
        <f t="shared" si="0"/>
        <v>165.2970297</v>
      </c>
      <c r="R4" s="10">
        <f t="shared" si="0"/>
        <v>658.0815877</v>
      </c>
      <c r="S4" s="10">
        <f t="shared" si="0"/>
        <v>151.42227120000001</v>
      </c>
      <c r="T4" s="10">
        <f t="shared" si="0"/>
        <v>601.03960400000005</v>
      </c>
      <c r="U4" s="10">
        <f t="shared" si="0"/>
        <v>163.960396</v>
      </c>
      <c r="V4" s="10">
        <f t="shared" si="0"/>
        <v>545.79207919999999</v>
      </c>
      <c r="W4" s="10">
        <f t="shared" si="0"/>
        <v>171.08910890000001</v>
      </c>
      <c r="X4" s="10">
        <f>X7</f>
        <v>698.51225234644096</v>
      </c>
      <c r="Y4" s="10">
        <f t="shared" ref="Y4:AQ4" si="1">Y7</f>
        <v>131.95938501909001</v>
      </c>
      <c r="Z4" s="10">
        <f t="shared" si="1"/>
        <v>852.00320515690703</v>
      </c>
      <c r="AA4" s="10">
        <f t="shared" si="1"/>
        <v>202.168790603476</v>
      </c>
      <c r="AB4" s="10">
        <f t="shared" si="1"/>
        <v>736.50621896205803</v>
      </c>
      <c r="AC4" s="10">
        <f t="shared" si="1"/>
        <v>124.95386271191499</v>
      </c>
      <c r="AD4" s="10">
        <f t="shared" si="1"/>
        <v>690.53152746596504</v>
      </c>
      <c r="AE4" s="10">
        <f t="shared" si="1"/>
        <v>91.626299901509299</v>
      </c>
      <c r="AF4" s="10">
        <f t="shared" si="1"/>
        <v>680.19412244475495</v>
      </c>
      <c r="AG4" s="10">
        <f t="shared" si="1"/>
        <v>28.846536207994301</v>
      </c>
      <c r="AH4" s="10">
        <f t="shared" si="1"/>
        <v>666.05976684666302</v>
      </c>
      <c r="AI4" s="10">
        <f t="shared" si="1"/>
        <v>-27.0330258735132</v>
      </c>
      <c r="AJ4" s="10">
        <f t="shared" si="1"/>
        <v>715.40902221600902</v>
      </c>
      <c r="AK4" s="10">
        <f t="shared" si="1"/>
        <v>165.330357126134</v>
      </c>
      <c r="AL4" s="10">
        <f t="shared" si="1"/>
        <v>657.93799279170298</v>
      </c>
      <c r="AM4" s="10">
        <f t="shared" si="1"/>
        <v>150.69666664965499</v>
      </c>
      <c r="AN4" s="10">
        <f t="shared" si="1"/>
        <v>600.73453616167001</v>
      </c>
      <c r="AO4" s="10">
        <f t="shared" si="1"/>
        <v>162.395649727006</v>
      </c>
      <c r="AP4" s="10">
        <f t="shared" si="1"/>
        <v>544.94323554102402</v>
      </c>
      <c r="AQ4" s="10">
        <f t="shared" si="1"/>
        <v>168.85905971548701</v>
      </c>
      <c r="AR4" s="10">
        <f>AR7</f>
        <v>22.786512935629393</v>
      </c>
      <c r="AS4" s="10">
        <f t="shared" ref="AS4:BK4" si="2">AS7</f>
        <v>4.3047122274726615</v>
      </c>
      <c r="AT4" s="10">
        <f t="shared" si="2"/>
        <v>27.793617062964156</v>
      </c>
      <c r="AU4" s="10">
        <f t="shared" si="2"/>
        <v>6.5950478990050145</v>
      </c>
      <c r="AV4" s="10">
        <f t="shared" si="2"/>
        <v>24.025932872580253</v>
      </c>
      <c r="AW4" s="10">
        <f t="shared" si="2"/>
        <v>4.0761816267035984</v>
      </c>
      <c r="AX4" s="10">
        <f t="shared" si="2"/>
        <v>22.526169770403897</v>
      </c>
      <c r="AY4" s="10">
        <f t="shared" si="2"/>
        <v>2.9889867513935782</v>
      </c>
      <c r="AZ4" s="10">
        <f t="shared" si="2"/>
        <v>22.188948179164267</v>
      </c>
      <c r="BA4" s="10">
        <f t="shared" si="2"/>
        <v>0.94101709489493235</v>
      </c>
      <c r="BB4" s="10">
        <f t="shared" si="2"/>
        <v>21.727864389165163</v>
      </c>
      <c r="BC4" s="10">
        <f t="shared" si="2"/>
        <v>-0.88185767921290659</v>
      </c>
      <c r="BD4" s="10">
        <f t="shared" si="2"/>
        <v>23.337710804972289</v>
      </c>
      <c r="BE4" s="10">
        <f t="shared" si="2"/>
        <v>5.3933231788730476</v>
      </c>
      <c r="BF4" s="10">
        <f t="shared" si="2"/>
        <v>21.462919989203773</v>
      </c>
      <c r="BG4" s="10">
        <f t="shared" si="2"/>
        <v>4.9159503393585533</v>
      </c>
      <c r="BH4" s="10">
        <f t="shared" si="2"/>
        <v>19.59685779761822</v>
      </c>
      <c r="BI4" s="10">
        <f t="shared" si="2"/>
        <v>5.297588640376576</v>
      </c>
      <c r="BJ4" s="10">
        <f t="shared" si="2"/>
        <v>17.776862244186727</v>
      </c>
      <c r="BK4" s="10">
        <f t="shared" si="2"/>
        <v>5.5084347276371233</v>
      </c>
      <c r="BM4" s="27">
        <f>((BN7-BN37)^2+(BO7-BO37)^2)^(1/2)</f>
        <v>5.0519147314577166</v>
      </c>
      <c r="BN4" s="24">
        <f>AVERAGE(AR4,AT4)</f>
        <v>25.290064999296774</v>
      </c>
      <c r="BO4" s="24">
        <f>AVERAGE(AS4,AU4)</f>
        <v>5.4498800632388384</v>
      </c>
      <c r="BP4" s="27">
        <f>SUM(BP7:BP37)</f>
        <v>5.5208911043914455</v>
      </c>
      <c r="BW4" s="11"/>
      <c r="BX4" s="10">
        <f>AVERAGE(AZ4,BB4)</f>
        <v>21.958406284164717</v>
      </c>
      <c r="BY4" s="10">
        <f>AVERAGE(BA4,BC4)</f>
        <v>2.9579707841012881E-2</v>
      </c>
      <c r="CB4" s="10">
        <f>AVERAGE(BH4,BJ4)</f>
        <v>18.686860020902472</v>
      </c>
      <c r="CC4" s="10">
        <f>AVERAGE(BI4,BK4)</f>
        <v>5.4030116840068496</v>
      </c>
      <c r="DD4" s="11"/>
      <c r="FN4" s="11"/>
    </row>
    <row r="5" spans="1:256" s="10" customFormat="1">
      <c r="A5" s="4">
        <v>592.32669999999996</v>
      </c>
      <c r="B5" s="4">
        <v>125.9406</v>
      </c>
      <c r="C5" s="9">
        <v>-1</v>
      </c>
      <c r="D5" s="10">
        <f>D4</f>
        <v>698.5758836</v>
      </c>
      <c r="E5" s="10">
        <f t="shared" ref="E5:W6" si="3">E4</f>
        <v>131.9126819</v>
      </c>
      <c r="F5" s="10">
        <f t="shared" si="3"/>
        <v>852.32673269999998</v>
      </c>
      <c r="G5" s="10">
        <f t="shared" si="3"/>
        <v>202.2772277</v>
      </c>
      <c r="H5" s="10">
        <f t="shared" si="3"/>
        <v>737.37623759999997</v>
      </c>
      <c r="I5" s="10">
        <f t="shared" si="3"/>
        <v>125.1980198</v>
      </c>
      <c r="J5" s="10">
        <f t="shared" si="3"/>
        <v>691.02535829999999</v>
      </c>
      <c r="K5" s="10">
        <f t="shared" si="3"/>
        <v>90.694597569999999</v>
      </c>
      <c r="L5" s="10">
        <f t="shared" si="3"/>
        <v>681.23762380000005</v>
      </c>
      <c r="M5" s="10">
        <f t="shared" si="3"/>
        <v>28.960396039999999</v>
      </c>
      <c r="N5" s="10">
        <f t="shared" si="3"/>
        <v>667.42574260000004</v>
      </c>
      <c r="O5" s="10">
        <f t="shared" si="3"/>
        <v>-27.17821782</v>
      </c>
      <c r="P5" s="10">
        <f t="shared" si="3"/>
        <v>715.09900990000006</v>
      </c>
      <c r="Q5" s="10">
        <f t="shared" si="3"/>
        <v>165.2970297</v>
      </c>
      <c r="R5" s="10">
        <f t="shared" si="3"/>
        <v>658.0815877</v>
      </c>
      <c r="S5" s="10">
        <f t="shared" si="3"/>
        <v>151.42227120000001</v>
      </c>
      <c r="T5" s="10">
        <f t="shared" si="3"/>
        <v>601.03960400000005</v>
      </c>
      <c r="U5" s="10">
        <f t="shared" si="3"/>
        <v>163.960396</v>
      </c>
      <c r="V5" s="10">
        <f t="shared" si="3"/>
        <v>545.79207919999999</v>
      </c>
      <c r="W5" s="10">
        <f t="shared" si="3"/>
        <v>171.08910890000001</v>
      </c>
      <c r="X5" s="10">
        <f>X4</f>
        <v>698.51225234644096</v>
      </c>
      <c r="Y5" s="10">
        <f t="shared" ref="Y5:AQ6" si="4">Y4</f>
        <v>131.95938501909001</v>
      </c>
      <c r="Z5" s="10">
        <f t="shared" si="4"/>
        <v>852.00320515690703</v>
      </c>
      <c r="AA5" s="10">
        <f t="shared" si="4"/>
        <v>202.168790603476</v>
      </c>
      <c r="AB5" s="10">
        <f t="shared" si="4"/>
        <v>736.50621896205803</v>
      </c>
      <c r="AC5" s="10">
        <f t="shared" si="4"/>
        <v>124.95386271191499</v>
      </c>
      <c r="AD5" s="10">
        <f t="shared" si="4"/>
        <v>690.53152746596504</v>
      </c>
      <c r="AE5" s="10">
        <f t="shared" si="4"/>
        <v>91.626299901509299</v>
      </c>
      <c r="AF5" s="10">
        <f t="shared" si="4"/>
        <v>680.19412244475495</v>
      </c>
      <c r="AG5" s="10">
        <f t="shared" si="4"/>
        <v>28.846536207994301</v>
      </c>
      <c r="AH5" s="10">
        <f t="shared" si="4"/>
        <v>666.05976684666302</v>
      </c>
      <c r="AI5" s="10">
        <f t="shared" si="4"/>
        <v>-27.0330258735132</v>
      </c>
      <c r="AJ5" s="10">
        <f t="shared" si="4"/>
        <v>715.40902221600902</v>
      </c>
      <c r="AK5" s="10">
        <f t="shared" si="4"/>
        <v>165.330357126134</v>
      </c>
      <c r="AL5" s="10">
        <f t="shared" si="4"/>
        <v>657.93799279170298</v>
      </c>
      <c r="AM5" s="10">
        <f t="shared" si="4"/>
        <v>150.69666664965499</v>
      </c>
      <c r="AN5" s="10">
        <f t="shared" si="4"/>
        <v>600.73453616167001</v>
      </c>
      <c r="AO5" s="10">
        <f t="shared" si="4"/>
        <v>162.395649727006</v>
      </c>
      <c r="AP5" s="10">
        <f t="shared" si="4"/>
        <v>544.94323554102402</v>
      </c>
      <c r="AQ5" s="10">
        <f t="shared" si="4"/>
        <v>168.85905971548701</v>
      </c>
      <c r="AR5" s="10">
        <f>AR4</f>
        <v>22.786512935629393</v>
      </c>
      <c r="AS5" s="10">
        <f t="shared" ref="AS5:BK6" si="5">AS4</f>
        <v>4.3047122274726615</v>
      </c>
      <c r="AT5" s="10">
        <f t="shared" si="5"/>
        <v>27.793617062964156</v>
      </c>
      <c r="AU5" s="10">
        <f t="shared" si="5"/>
        <v>6.5950478990050145</v>
      </c>
      <c r="AV5" s="10">
        <f t="shared" si="5"/>
        <v>24.025932872580253</v>
      </c>
      <c r="AW5" s="10">
        <f t="shared" si="5"/>
        <v>4.0761816267035984</v>
      </c>
      <c r="AX5" s="10">
        <f t="shared" si="5"/>
        <v>22.526169770403897</v>
      </c>
      <c r="AY5" s="10">
        <f t="shared" si="5"/>
        <v>2.9889867513935782</v>
      </c>
      <c r="AZ5" s="10">
        <f t="shared" si="5"/>
        <v>22.188948179164267</v>
      </c>
      <c r="BA5" s="10">
        <f t="shared" si="5"/>
        <v>0.94101709489493235</v>
      </c>
      <c r="BB5" s="10">
        <f t="shared" si="5"/>
        <v>21.727864389165163</v>
      </c>
      <c r="BC5" s="10">
        <f t="shared" si="5"/>
        <v>-0.88185767921290659</v>
      </c>
      <c r="BD5" s="10">
        <f t="shared" si="5"/>
        <v>23.337710804972289</v>
      </c>
      <c r="BE5" s="10">
        <f t="shared" si="5"/>
        <v>5.3933231788730476</v>
      </c>
      <c r="BF5" s="10">
        <f t="shared" si="5"/>
        <v>21.462919989203773</v>
      </c>
      <c r="BG5" s="10">
        <f t="shared" si="5"/>
        <v>4.9159503393585533</v>
      </c>
      <c r="BH5" s="10">
        <f t="shared" si="5"/>
        <v>19.59685779761822</v>
      </c>
      <c r="BI5" s="10">
        <f t="shared" si="5"/>
        <v>5.297588640376576</v>
      </c>
      <c r="BJ5" s="10">
        <f t="shared" si="5"/>
        <v>17.776862244186727</v>
      </c>
      <c r="BK5" s="10">
        <f t="shared" si="5"/>
        <v>5.5084347276371233</v>
      </c>
      <c r="BM5" s="28"/>
      <c r="BN5" s="24">
        <f t="shared" ref="BN5:BO6" si="6">AVERAGE(AR5,AT5)</f>
        <v>25.290064999296774</v>
      </c>
      <c r="BO5" s="24">
        <f t="shared" si="6"/>
        <v>5.4498800632388384</v>
      </c>
      <c r="BP5" s="28"/>
      <c r="BW5" s="11"/>
      <c r="BX5" s="10">
        <f t="shared" ref="BX5:BY6" si="7">AVERAGE(AZ5,BB5)</f>
        <v>21.958406284164717</v>
      </c>
      <c r="BY5" s="10">
        <f t="shared" si="7"/>
        <v>2.9579707841012881E-2</v>
      </c>
      <c r="CB5" s="10">
        <f t="shared" ref="CB5:CC6" si="8">AVERAGE(BH5,BJ5)</f>
        <v>18.686860020902472</v>
      </c>
      <c r="CC5" s="10">
        <f t="shared" si="8"/>
        <v>5.4030116840068496</v>
      </c>
      <c r="DB5" s="53">
        <f>SUM(DB7:DB36)/2</f>
        <v>11.710388802929803</v>
      </c>
      <c r="DD5" s="11"/>
      <c r="FN5" s="11"/>
    </row>
    <row r="6" spans="1:256" s="10" customFormat="1">
      <c r="A6" s="4">
        <v>898.8614</v>
      </c>
      <c r="B6" s="4">
        <v>128.6139</v>
      </c>
      <c r="C6" s="9">
        <v>0</v>
      </c>
      <c r="D6" s="10">
        <f>D5</f>
        <v>698.5758836</v>
      </c>
      <c r="E6" s="10">
        <f t="shared" si="3"/>
        <v>131.9126819</v>
      </c>
      <c r="F6" s="10">
        <f t="shared" si="3"/>
        <v>852.32673269999998</v>
      </c>
      <c r="G6" s="10">
        <f t="shared" si="3"/>
        <v>202.2772277</v>
      </c>
      <c r="H6" s="10">
        <f t="shared" si="3"/>
        <v>737.37623759999997</v>
      </c>
      <c r="I6" s="10">
        <f t="shared" si="3"/>
        <v>125.1980198</v>
      </c>
      <c r="J6" s="10">
        <f t="shared" si="3"/>
        <v>691.02535829999999</v>
      </c>
      <c r="K6" s="10">
        <f t="shared" si="3"/>
        <v>90.694597569999999</v>
      </c>
      <c r="L6" s="10">
        <f t="shared" si="3"/>
        <v>681.23762380000005</v>
      </c>
      <c r="M6" s="10">
        <f t="shared" si="3"/>
        <v>28.960396039999999</v>
      </c>
      <c r="N6" s="10">
        <f t="shared" si="3"/>
        <v>667.42574260000004</v>
      </c>
      <c r="O6" s="10">
        <f t="shared" si="3"/>
        <v>-27.17821782</v>
      </c>
      <c r="P6" s="10">
        <f t="shared" si="3"/>
        <v>715.09900990000006</v>
      </c>
      <c r="Q6" s="10">
        <f t="shared" si="3"/>
        <v>165.2970297</v>
      </c>
      <c r="R6" s="10">
        <f t="shared" si="3"/>
        <v>658.0815877</v>
      </c>
      <c r="S6" s="10">
        <f t="shared" si="3"/>
        <v>151.42227120000001</v>
      </c>
      <c r="T6" s="10">
        <f t="shared" si="3"/>
        <v>601.03960400000005</v>
      </c>
      <c r="U6" s="10">
        <f t="shared" si="3"/>
        <v>163.960396</v>
      </c>
      <c r="V6" s="10">
        <f t="shared" si="3"/>
        <v>545.79207919999999</v>
      </c>
      <c r="W6" s="10">
        <f t="shared" si="3"/>
        <v>171.08910890000001</v>
      </c>
      <c r="X6" s="10">
        <f>X5</f>
        <v>698.51225234644096</v>
      </c>
      <c r="Y6" s="10">
        <f t="shared" si="4"/>
        <v>131.95938501909001</v>
      </c>
      <c r="Z6" s="10">
        <f t="shared" si="4"/>
        <v>852.00320515690703</v>
      </c>
      <c r="AA6" s="10">
        <f t="shared" si="4"/>
        <v>202.168790603476</v>
      </c>
      <c r="AB6" s="10">
        <f t="shared" si="4"/>
        <v>736.50621896205803</v>
      </c>
      <c r="AC6" s="10">
        <f t="shared" si="4"/>
        <v>124.95386271191499</v>
      </c>
      <c r="AD6" s="10">
        <f t="shared" si="4"/>
        <v>690.53152746596504</v>
      </c>
      <c r="AE6" s="10">
        <f t="shared" si="4"/>
        <v>91.626299901509299</v>
      </c>
      <c r="AF6" s="10">
        <f t="shared" si="4"/>
        <v>680.19412244475495</v>
      </c>
      <c r="AG6" s="10">
        <f t="shared" si="4"/>
        <v>28.846536207994301</v>
      </c>
      <c r="AH6" s="10">
        <f t="shared" si="4"/>
        <v>666.05976684666302</v>
      </c>
      <c r="AI6" s="10">
        <f t="shared" si="4"/>
        <v>-27.0330258735132</v>
      </c>
      <c r="AJ6" s="10">
        <f t="shared" si="4"/>
        <v>715.40902221600902</v>
      </c>
      <c r="AK6" s="10">
        <f t="shared" si="4"/>
        <v>165.330357126134</v>
      </c>
      <c r="AL6" s="10">
        <f t="shared" si="4"/>
        <v>657.93799279170298</v>
      </c>
      <c r="AM6" s="10">
        <f t="shared" si="4"/>
        <v>150.69666664965499</v>
      </c>
      <c r="AN6" s="10">
        <f t="shared" si="4"/>
        <v>600.73453616167001</v>
      </c>
      <c r="AO6" s="10">
        <f t="shared" si="4"/>
        <v>162.395649727006</v>
      </c>
      <c r="AP6" s="10">
        <f t="shared" si="4"/>
        <v>544.94323554102402</v>
      </c>
      <c r="AQ6" s="10">
        <f t="shared" si="4"/>
        <v>168.85905971548701</v>
      </c>
      <c r="AR6" s="10">
        <f>AR5</f>
        <v>22.786512935629393</v>
      </c>
      <c r="AS6" s="10">
        <f t="shared" si="5"/>
        <v>4.3047122274726615</v>
      </c>
      <c r="AT6" s="10">
        <f t="shared" si="5"/>
        <v>27.793617062964156</v>
      </c>
      <c r="AU6" s="10">
        <f t="shared" si="5"/>
        <v>6.5950478990050145</v>
      </c>
      <c r="AV6" s="10">
        <f t="shared" si="5"/>
        <v>24.025932872580253</v>
      </c>
      <c r="AW6" s="10">
        <f t="shared" si="5"/>
        <v>4.0761816267035984</v>
      </c>
      <c r="AX6" s="10">
        <f t="shared" si="5"/>
        <v>22.526169770403897</v>
      </c>
      <c r="AY6" s="10">
        <f t="shared" si="5"/>
        <v>2.9889867513935782</v>
      </c>
      <c r="AZ6" s="10">
        <f t="shared" si="5"/>
        <v>22.188948179164267</v>
      </c>
      <c r="BA6" s="10">
        <f t="shared" si="5"/>
        <v>0.94101709489493235</v>
      </c>
      <c r="BB6" s="10">
        <f t="shared" si="5"/>
        <v>21.727864389165163</v>
      </c>
      <c r="BC6" s="10">
        <f t="shared" si="5"/>
        <v>-0.88185767921290659</v>
      </c>
      <c r="BD6" s="10">
        <f t="shared" si="5"/>
        <v>23.337710804972289</v>
      </c>
      <c r="BE6" s="10">
        <f t="shared" si="5"/>
        <v>5.3933231788730476</v>
      </c>
      <c r="BF6" s="10">
        <f t="shared" si="5"/>
        <v>21.462919989203773</v>
      </c>
      <c r="BG6" s="10">
        <f t="shared" si="5"/>
        <v>4.9159503393585533</v>
      </c>
      <c r="BH6" s="10">
        <f t="shared" si="5"/>
        <v>19.59685779761822</v>
      </c>
      <c r="BI6" s="10">
        <f t="shared" si="5"/>
        <v>5.297588640376576</v>
      </c>
      <c r="BJ6" s="10">
        <f t="shared" si="5"/>
        <v>17.776862244186727</v>
      </c>
      <c r="BK6" s="10">
        <f t="shared" si="5"/>
        <v>5.5084347276371233</v>
      </c>
      <c r="BM6" s="29"/>
      <c r="BN6" s="24">
        <f t="shared" si="6"/>
        <v>25.290064999296774</v>
      </c>
      <c r="BO6" s="24">
        <f t="shared" si="6"/>
        <v>5.4498800632388384</v>
      </c>
      <c r="BP6" s="29"/>
      <c r="BW6" s="11"/>
      <c r="BX6" s="10">
        <f t="shared" si="7"/>
        <v>21.958406284164717</v>
      </c>
      <c r="BY6" s="10">
        <f t="shared" si="7"/>
        <v>2.9579707841012881E-2</v>
      </c>
      <c r="CB6" s="10">
        <f t="shared" si="8"/>
        <v>18.686860020902472</v>
      </c>
      <c r="CC6" s="10">
        <f t="shared" si="8"/>
        <v>5.4030116840068496</v>
      </c>
      <c r="DB6" s="54"/>
      <c r="DD6" s="11"/>
      <c r="FN6" s="11"/>
    </row>
    <row r="7" spans="1:256">
      <c r="C7" s="5">
        <v>1</v>
      </c>
      <c r="D7" s="6">
        <v>698.5758836</v>
      </c>
      <c r="E7" s="6">
        <v>131.9126819</v>
      </c>
      <c r="F7" s="6">
        <v>852.32673269999998</v>
      </c>
      <c r="G7" s="6">
        <v>202.2772277</v>
      </c>
      <c r="H7" s="6">
        <v>737.37623759999997</v>
      </c>
      <c r="I7" s="6">
        <v>125.1980198</v>
      </c>
      <c r="J7" s="6">
        <v>691.02535829999999</v>
      </c>
      <c r="K7" s="6">
        <v>90.694597569999999</v>
      </c>
      <c r="L7" s="6">
        <v>681.23762380000005</v>
      </c>
      <c r="M7" s="6">
        <v>28.960396039999999</v>
      </c>
      <c r="N7" s="6">
        <v>667.42574260000004</v>
      </c>
      <c r="O7" s="6">
        <v>-27.17821782</v>
      </c>
      <c r="P7" s="6">
        <v>715.09900990000006</v>
      </c>
      <c r="Q7" s="6">
        <v>165.2970297</v>
      </c>
      <c r="R7" s="6">
        <v>658.0815877</v>
      </c>
      <c r="S7" s="6">
        <v>151.42227120000001</v>
      </c>
      <c r="T7" s="6">
        <v>601.03960400000005</v>
      </c>
      <c r="U7" s="6">
        <v>163.960396</v>
      </c>
      <c r="V7" s="6">
        <v>545.79207919999999</v>
      </c>
      <c r="W7" s="6">
        <v>171.08910890000001</v>
      </c>
      <c r="X7" s="6">
        <v>698.51225234644096</v>
      </c>
      <c r="Y7" s="6">
        <v>131.95938501909001</v>
      </c>
      <c r="Z7" s="6">
        <v>852.00320515690703</v>
      </c>
      <c r="AA7" s="6">
        <v>202.168790603476</v>
      </c>
      <c r="AB7" s="6">
        <v>736.50621896205803</v>
      </c>
      <c r="AC7" s="6">
        <v>124.95386271191499</v>
      </c>
      <c r="AD7" s="6">
        <v>690.53152746596504</v>
      </c>
      <c r="AE7" s="6">
        <v>91.626299901509299</v>
      </c>
      <c r="AF7" s="6">
        <v>680.19412244475495</v>
      </c>
      <c r="AG7" s="6">
        <v>28.846536207994301</v>
      </c>
      <c r="AH7" s="6">
        <v>666.05976684666302</v>
      </c>
      <c r="AI7" s="6">
        <v>-27.0330258735132</v>
      </c>
      <c r="AJ7" s="6">
        <v>715.40902221600902</v>
      </c>
      <c r="AK7" s="6">
        <v>165.330357126134</v>
      </c>
      <c r="AL7" s="6">
        <v>657.93799279170298</v>
      </c>
      <c r="AM7" s="6">
        <v>150.69666664965499</v>
      </c>
      <c r="AN7" s="6">
        <v>600.73453616167001</v>
      </c>
      <c r="AO7" s="6">
        <v>162.395649727006</v>
      </c>
      <c r="AP7" s="6">
        <v>544.94323554102402</v>
      </c>
      <c r="AQ7" s="6">
        <v>168.85905971548701</v>
      </c>
      <c r="AR7" s="6">
        <f>X7*$B$11</f>
        <v>22.786512935629393</v>
      </c>
      <c r="AS7" s="6">
        <f t="shared" ref="AS7:BH20" si="9">Y7*$B$11</f>
        <v>4.3047122274726615</v>
      </c>
      <c r="AT7" s="6">
        <f t="shared" si="9"/>
        <v>27.793617062964156</v>
      </c>
      <c r="AU7" s="6">
        <f t="shared" si="9"/>
        <v>6.5950478990050145</v>
      </c>
      <c r="AV7" s="6">
        <f t="shared" si="9"/>
        <v>24.025932872580253</v>
      </c>
      <c r="AW7" s="6">
        <f t="shared" si="9"/>
        <v>4.0761816267035984</v>
      </c>
      <c r="AX7" s="6">
        <f t="shared" si="9"/>
        <v>22.526169770403897</v>
      </c>
      <c r="AY7" s="6">
        <f t="shared" si="9"/>
        <v>2.9889867513935782</v>
      </c>
      <c r="AZ7" s="6">
        <f t="shared" si="9"/>
        <v>22.188948179164267</v>
      </c>
      <c r="BA7" s="6">
        <f t="shared" si="9"/>
        <v>0.94101709489493235</v>
      </c>
      <c r="BB7" s="6">
        <f t="shared" si="9"/>
        <v>21.727864389165163</v>
      </c>
      <c r="BC7" s="6">
        <f t="shared" si="9"/>
        <v>-0.88185767921290659</v>
      </c>
      <c r="BD7" s="6">
        <f t="shared" si="9"/>
        <v>23.337710804972289</v>
      </c>
      <c r="BE7" s="6">
        <f t="shared" si="9"/>
        <v>5.3933231788730476</v>
      </c>
      <c r="BF7" s="6">
        <f t="shared" si="9"/>
        <v>21.462919989203773</v>
      </c>
      <c r="BG7" s="6">
        <f t="shared" si="9"/>
        <v>4.9159503393585533</v>
      </c>
      <c r="BH7" s="6">
        <f t="shared" si="9"/>
        <v>19.59685779761822</v>
      </c>
      <c r="BI7" s="6">
        <f t="shared" ref="BA7:BK22" si="10">AO7*$B$11</f>
        <v>5.297588640376576</v>
      </c>
      <c r="BJ7" s="6">
        <f t="shared" si="10"/>
        <v>17.776862244186727</v>
      </c>
      <c r="BK7" s="6">
        <f t="shared" si="10"/>
        <v>5.5084347276371233</v>
      </c>
      <c r="BM7" s="12">
        <v>0</v>
      </c>
      <c r="BN7" s="6">
        <f>AVERAGE(AR7,AT7)</f>
        <v>25.290064999296774</v>
      </c>
      <c r="BO7" s="6">
        <f>AVERAGE(AS7,AU7)</f>
        <v>5.4498800632388384</v>
      </c>
      <c r="BP7" s="6">
        <f>((BN7-BN6)^2+(BO7-BO6)^2)^(1/2)</f>
        <v>0</v>
      </c>
      <c r="BQ7" s="6">
        <f>BP7/$BM$8</f>
        <v>0</v>
      </c>
      <c r="BR7" s="6">
        <f>BQ7*$B$22</f>
        <v>0</v>
      </c>
      <c r="BW7" s="12">
        <v>0</v>
      </c>
      <c r="BX7" s="6">
        <f>AVERAGE(AZ7,BB7)</f>
        <v>21.958406284164717</v>
      </c>
      <c r="BY7" s="6">
        <f>AVERAGE(BA7,BC7)</f>
        <v>2.9579707841012881E-2</v>
      </c>
      <c r="BZ7" s="6">
        <f>((BX7-BX6)^2+(BY7-BY6)^2)^(1/2)</f>
        <v>0</v>
      </c>
      <c r="CA7" s="6">
        <f>BZ7/$BW$8</f>
        <v>0</v>
      </c>
      <c r="CB7" s="6">
        <f>AVERAGE(BH7,BJ7)</f>
        <v>18.686860020902472</v>
      </c>
      <c r="CC7" s="6">
        <f>AVERAGE(BI7,BK7)</f>
        <v>5.4030116840068496</v>
      </c>
      <c r="CD7" s="6">
        <f>((CB7-CB6)^2+(CC7-CC6)^2)^(1/2)</f>
        <v>0</v>
      </c>
      <c r="CE7" s="6">
        <f>CD7/$BW$8</f>
        <v>0</v>
      </c>
      <c r="CF7" s="6">
        <f>AVERAGE(CE7,CA7)</f>
        <v>0</v>
      </c>
      <c r="CH7" s="6">
        <v>0</v>
      </c>
      <c r="CI7" s="6">
        <v>0</v>
      </c>
      <c r="CJ7" s="6">
        <v>0</v>
      </c>
      <c r="CK7" s="6">
        <v>0</v>
      </c>
      <c r="CL7" s="6">
        <v>0</v>
      </c>
      <c r="CM7" s="6">
        <v>0</v>
      </c>
      <c r="CN7" s="6">
        <v>0</v>
      </c>
      <c r="CO7" s="6">
        <v>0</v>
      </c>
      <c r="CP7" s="6">
        <v>0</v>
      </c>
      <c r="CQ7" s="6">
        <v>0</v>
      </c>
      <c r="CR7" s="6">
        <v>0</v>
      </c>
      <c r="CS7" s="6">
        <v>0</v>
      </c>
      <c r="CT7" s="6">
        <v>0</v>
      </c>
      <c r="CU7" s="6">
        <v>0</v>
      </c>
      <c r="CV7" s="6">
        <v>0</v>
      </c>
      <c r="CW7" s="6">
        <v>0</v>
      </c>
      <c r="CX7" s="6">
        <v>0</v>
      </c>
      <c r="CY7" s="6">
        <v>0</v>
      </c>
      <c r="CZ7" s="6">
        <v>0</v>
      </c>
      <c r="DA7" s="6">
        <v>0</v>
      </c>
      <c r="DB7" s="6">
        <f>AVERAGE(DA7,CQ7)</f>
        <v>0</v>
      </c>
      <c r="DD7" s="12">
        <v>0</v>
      </c>
      <c r="DE7" s="6">
        <f>AR7-AT7</f>
        <v>-5.0071041273347632</v>
      </c>
      <c r="DF7" s="6">
        <f>AS7-AU7</f>
        <v>-2.2903356715323531</v>
      </c>
      <c r="DG7" s="6">
        <f>AX7-AV7</f>
        <v>-1.499763102176356</v>
      </c>
      <c r="DH7" s="6">
        <f>AY7-AW7</f>
        <v>-1.0871948753100202</v>
      </c>
      <c r="DI7" s="6">
        <f>(DE7^2+DF7^2)^(1/2)</f>
        <v>5.5060629518982411</v>
      </c>
      <c r="DJ7" s="6">
        <f>(DG7^2+DH7^2)^(1/2)</f>
        <v>1.8523720089523101</v>
      </c>
      <c r="DK7" s="6">
        <f>((DG7-DE7)^2+(DH7-DF7)^2)^(1/2)</f>
        <v>3.7079628965637905</v>
      </c>
      <c r="DL7" s="6">
        <f>(DI7^2+DJ7^2-DK7^2)/(2*DI7*DJ7)</f>
        <v>0.98041374207338894</v>
      </c>
      <c r="DM7" s="6">
        <f>DEGREES(ACOS(DL7))</f>
        <v>11.358599176779899</v>
      </c>
      <c r="DN7" s="6">
        <f>AR7-AT7</f>
        <v>-5.0071041273347632</v>
      </c>
      <c r="DO7" s="6">
        <f>AS7-AU7</f>
        <v>-2.2903356715323531</v>
      </c>
      <c r="DP7" s="6">
        <f>BF7-BD7</f>
        <v>-1.8747908157685167</v>
      </c>
      <c r="DQ7" s="6">
        <f>BG7-BE7</f>
        <v>-0.47737283951449427</v>
      </c>
      <c r="DR7" s="6">
        <f>(DN7^2+DO7^2)^(1/2)</f>
        <v>5.5060629518982411</v>
      </c>
      <c r="DS7" s="6">
        <f>(DP7^2+DQ7^2)^(1/2)</f>
        <v>1.9346124756126513</v>
      </c>
      <c r="DT7" s="6">
        <f>((DP7-DN7)^2+(DQ7-DO7)^2)^(1/2)</f>
        <v>3.6191464341876691</v>
      </c>
      <c r="DU7" s="6">
        <f>(DR7^2+DS7^2-DT7^2)/(2*DR7*DS7)</f>
        <v>0.98390164993725493</v>
      </c>
      <c r="DV7" s="6">
        <f>DEGREES(ACOS(DU7))</f>
        <v>10.294675451177186</v>
      </c>
      <c r="DW7" s="6">
        <f>AVERAGE(DV7,DM7)</f>
        <v>10.826637313978543</v>
      </c>
      <c r="DX7" s="6">
        <v>0</v>
      </c>
      <c r="DY7" s="6">
        <f>AX7-AV7</f>
        <v>-1.499763102176356</v>
      </c>
      <c r="DZ7" s="6">
        <f>AY7-AW7</f>
        <v>-1.0871948753100202</v>
      </c>
      <c r="EA7" s="6">
        <f>AZ7-AX7</f>
        <v>-0.33722159123962925</v>
      </c>
      <c r="EB7" s="6">
        <f>BA7-AY7</f>
        <v>-2.0479696564986458</v>
      </c>
      <c r="EC7" s="6">
        <f>(DY7^2+DZ7^2)^(1/2)</f>
        <v>1.8523720089523101</v>
      </c>
      <c r="ED7" s="6">
        <f t="shared" ref="ED7:ED37" si="11">(EA7^2+EB7^2)^(1/2)</f>
        <v>2.0755476664093671</v>
      </c>
      <c r="EE7" s="6">
        <f>((EA7-DY7)^2+(EB7-DZ7)^2)^(1/2)</f>
        <v>1.5081747063318292</v>
      </c>
      <c r="EF7" s="6">
        <f>(EC7^2+ED7^2-EE7^2)/(2*EC7*ED7)</f>
        <v>0.71066774517075781</v>
      </c>
      <c r="EG7" s="6">
        <f>DEGREES(ACOS(EF7))</f>
        <v>44.710729089452315</v>
      </c>
      <c r="EH7" s="6">
        <f>BF7-BD7</f>
        <v>-1.8747908157685167</v>
      </c>
      <c r="EI7" s="6">
        <f>BG7-BE7</f>
        <v>-0.47737283951449427</v>
      </c>
      <c r="EJ7" s="6">
        <f>BH7-BF7</f>
        <v>-1.8660621915855522</v>
      </c>
      <c r="EK7" s="6">
        <f>BI7-BG7</f>
        <v>0.38163830101802265</v>
      </c>
      <c r="EL7" s="6">
        <f>(EH7^2+EI7^2)^(1/2)</f>
        <v>1.9346124756126513</v>
      </c>
      <c r="EM7" s="6">
        <f t="shared" ref="EM7:EM37" si="12">(EJ7^2+EK7^2)^(1/2)</f>
        <v>1.9046878735554014</v>
      </c>
      <c r="EN7" s="6">
        <f>((EJ7-EH7)^2+(EK7-EI7)^2)^(1/2)</f>
        <v>0.85905548624003503</v>
      </c>
      <c r="EO7" s="6">
        <f>(EL7^2+EM7^2-EN7^2)/(2*EL7*EM7)</f>
        <v>0.8999844956111247</v>
      </c>
      <c r="EP7" s="6">
        <f>DEGREES(ACOS(EO7))</f>
        <v>25.843970670996729</v>
      </c>
      <c r="EQ7" s="6">
        <f>AVERAGE(EP7,EG7)</f>
        <v>35.27734988022452</v>
      </c>
      <c r="ER7" s="6">
        <v>0</v>
      </c>
      <c r="ES7" s="6">
        <f>AZ7-AX7</f>
        <v>-0.33722159123962925</v>
      </c>
      <c r="ET7" s="6">
        <f>BA7-AY7</f>
        <v>-2.0479696564986458</v>
      </c>
      <c r="EU7" s="6">
        <f>BB7-AZ7</f>
        <v>-0.46108378999910471</v>
      </c>
      <c r="EV7" s="6">
        <f>BC7-BA7</f>
        <v>-1.8228747741078388</v>
      </c>
      <c r="EW7" s="6">
        <f>(ES7^2+ET7^2)^(1/2)</f>
        <v>2.0755476664093671</v>
      </c>
      <c r="EX7" s="6">
        <f t="shared" ref="EX7:EX37" si="13">(EU7^2+EV7^2)^(1/2)</f>
        <v>1.8802847400004721</v>
      </c>
      <c r="EY7" s="6">
        <f>((EU7-ES7)^2+(EV7-ET7)^2)^(1/2)</f>
        <v>0.2569232382640057</v>
      </c>
      <c r="EZ7" s="6">
        <f>(EW7^2+EX7^2-EY7^2)/(2*EW7*EX7)</f>
        <v>0.9964277926607028</v>
      </c>
      <c r="FA7" s="6">
        <f>DEGREES(ACOS(EZ7))</f>
        <v>4.8443479219115133</v>
      </c>
      <c r="FB7" s="6">
        <f>BH7-BF7</f>
        <v>-1.8660621915855522</v>
      </c>
      <c r="FC7" s="6">
        <f>BI7-BG7</f>
        <v>0.38163830101802265</v>
      </c>
      <c r="FD7" s="6">
        <f>BJ7-BH7</f>
        <v>-1.8199955534314931</v>
      </c>
      <c r="FE7" s="6">
        <f>BK7-BI7</f>
        <v>0.21084608726054732</v>
      </c>
      <c r="FF7" s="6">
        <f>(FB7^2+FC7^2)^(1/2)</f>
        <v>1.9046878735554014</v>
      </c>
      <c r="FG7" s="6">
        <f t="shared" ref="FG7:FG37" si="14">(FD7^2+FE7^2)^(1/2)</f>
        <v>1.8321680837258052</v>
      </c>
      <c r="FH7" s="6">
        <f>((FD7-FB7)^2+(FE7-FC7)^2)^(1/2)</f>
        <v>0.17689577561659339</v>
      </c>
      <c r="FI7" s="6">
        <f>(FF7^2+FG7^2-FH7^2)/(2*FF7*FG7)</f>
        <v>0.99627003275891057</v>
      </c>
      <c r="FJ7" s="6">
        <f>DEGREES(ACOS(FI7))</f>
        <v>4.9502282406512714</v>
      </c>
      <c r="FK7" s="6">
        <f>AVERAGE(FJ7,FA7)</f>
        <v>4.8972880812813919</v>
      </c>
      <c r="FL7" s="6">
        <v>0</v>
      </c>
      <c r="FN7" s="12">
        <v>0</v>
      </c>
      <c r="FO7" s="6">
        <f>AVERAGE(BB7,AZ7)</f>
        <v>21.958406284164717</v>
      </c>
      <c r="FP7" s="6">
        <f>AVERAGE(BC7,BA7)</f>
        <v>2.9579707841012881E-2</v>
      </c>
      <c r="FQ7" s="6">
        <f>$BN$22-$BN$37</f>
        <v>2.959017418338032</v>
      </c>
      <c r="FR7" s="6">
        <f>$BO$22-$BO$37</f>
        <v>2.4330463241116087</v>
      </c>
      <c r="FZ7" s="6">
        <f t="shared" ref="FZ7:FZ37" si="15">AVERAGE(BJ7,BH7)</f>
        <v>18.686860020902472</v>
      </c>
      <c r="GA7" s="6">
        <f t="shared" ref="GA7:GA37" si="16">AVERAGE(BK7,BI7)</f>
        <v>5.4030116840068496</v>
      </c>
      <c r="GB7" s="6">
        <f>FQ7</f>
        <v>2.959017418338032</v>
      </c>
      <c r="GC7" s="6">
        <f>FR7</f>
        <v>2.4330463241116087</v>
      </c>
      <c r="GL7" s="6">
        <f t="shared" ref="GL7:GL37" si="17">FR7</f>
        <v>2.4330463241116087</v>
      </c>
      <c r="GM7" s="6">
        <f t="shared" ref="GM7:GM37" si="18">-FQ7</f>
        <v>-2.959017418338032</v>
      </c>
      <c r="GU7" s="6">
        <f>-GC7</f>
        <v>-2.4330463241116087</v>
      </c>
      <c r="GV7" s="6">
        <f>GB7</f>
        <v>2.959017418338032</v>
      </c>
      <c r="HJ7" s="6">
        <f>$BN$37-$BN$22</f>
        <v>-2.959017418338032</v>
      </c>
      <c r="HK7" s="6">
        <f>$BO$37-$BO$22</f>
        <v>-2.4330463241116087</v>
      </c>
      <c r="HL7" s="6">
        <f t="shared" ref="HL7:HL37" si="19">BB7-AZ7</f>
        <v>-0.46108378999910471</v>
      </c>
      <c r="HM7" s="6">
        <f t="shared" ref="HM7:HM37" si="20">BC7-BA7</f>
        <v>-1.8228747741078388</v>
      </c>
      <c r="HN7" s="6">
        <f>(HJ7^2+HK7^2)^(1/2)</f>
        <v>3.8308613257726889</v>
      </c>
      <c r="HO7" s="6">
        <f t="shared" ref="HO7:HO37" si="21">(HL7^2+HM7^2)^(1/2)</f>
        <v>1.8802847400004721</v>
      </c>
      <c r="HP7" s="6">
        <f>((HL7-HJ7)^2+(HM7-HK7)^2)^(1/2)</f>
        <v>2.5713773997646636</v>
      </c>
      <c r="HQ7" s="6">
        <f>(HN7^2+HO7^2-HP7^2)/(2*HN7*HO7)</f>
        <v>0.80513745595730957</v>
      </c>
      <c r="HR7" s="6">
        <f>DEGREES(ACOS(HQ7))</f>
        <v>36.376467719698937</v>
      </c>
      <c r="HS7" s="6">
        <f>HJ7</f>
        <v>-2.959017418338032</v>
      </c>
      <c r="HT7" s="6">
        <f>HK7</f>
        <v>-2.4330463241116087</v>
      </c>
      <c r="HU7" s="6">
        <f t="shared" ref="HU7:HU37" si="22">BJ7-BH7</f>
        <v>-1.8199955534314931</v>
      </c>
      <c r="HV7" s="6">
        <f t="shared" ref="HV7:HV37" si="23">BK7-BI7</f>
        <v>0.21084608726054732</v>
      </c>
      <c r="HW7" s="6">
        <f>(HS7^2+HT7^2)^(1/2)</f>
        <v>3.8308613257726889</v>
      </c>
      <c r="HX7" s="6">
        <f t="shared" ref="HX7:HX37" si="24">(HU7^2+HV7^2)^(1/2)</f>
        <v>1.8321680837258052</v>
      </c>
      <c r="HY7" s="6">
        <f>((HU7-HS7)^2+(HV7-HT7)^2)^(1/2)</f>
        <v>2.8788084152382289</v>
      </c>
      <c r="HZ7" s="6">
        <f>(HW7^2+HX7^2-HY7^2)/(2*HW7*HX7)</f>
        <v>0.69419456930144163</v>
      </c>
      <c r="IA7" s="6">
        <f>DEGREES(ACOS(HZ7))</f>
        <v>46.036930506144181</v>
      </c>
      <c r="IB7" s="6">
        <f>AVERAGE(IA7,HR7)</f>
        <v>41.206699112921555</v>
      </c>
      <c r="IC7" s="6">
        <f>SIN(RADIANS(IB7))</f>
        <v>0.65877742915416226</v>
      </c>
      <c r="ID7" s="6">
        <f>HL7</f>
        <v>-0.46108378999910471</v>
      </c>
      <c r="IE7" s="6">
        <f>HM7</f>
        <v>-1.8228747741078388</v>
      </c>
      <c r="IM7" s="6">
        <f>HU7</f>
        <v>-1.8199955534314931</v>
      </c>
      <c r="IN7" s="6">
        <f>HV7</f>
        <v>0.21084608726054732</v>
      </c>
    </row>
    <row r="8" spans="1:256">
      <c r="A8" s="64" t="s">
        <v>18</v>
      </c>
      <c r="B8" s="65"/>
      <c r="C8" s="5">
        <v>2</v>
      </c>
      <c r="D8" s="6">
        <v>696.3305613</v>
      </c>
      <c r="E8" s="6">
        <v>132.47401249999999</v>
      </c>
      <c r="F8" s="6">
        <v>848.31683169999997</v>
      </c>
      <c r="G8" s="6">
        <v>204.50495050000001</v>
      </c>
      <c r="H8" s="6">
        <v>735.59405939999999</v>
      </c>
      <c r="I8" s="6">
        <v>126.0891089</v>
      </c>
      <c r="J8" s="6">
        <v>691.81918410000003</v>
      </c>
      <c r="K8" s="6">
        <v>89.503858879999996</v>
      </c>
      <c r="L8" s="6">
        <v>686.58415839999998</v>
      </c>
      <c r="M8" s="6">
        <v>25.84158416</v>
      </c>
      <c r="N8" s="6">
        <v>675.89108910000004</v>
      </c>
      <c r="O8" s="6">
        <v>-28.960396039999999</v>
      </c>
      <c r="P8" s="6">
        <v>715.5445545</v>
      </c>
      <c r="Q8" s="6">
        <v>167.97029699999999</v>
      </c>
      <c r="R8" s="6">
        <v>654.90628449999997</v>
      </c>
      <c r="S8" s="6">
        <v>153.80374860000001</v>
      </c>
      <c r="T8" s="6">
        <v>597.02970300000004</v>
      </c>
      <c r="U8" s="6">
        <v>163.960396</v>
      </c>
      <c r="V8" s="6">
        <v>540</v>
      </c>
      <c r="W8" s="6">
        <v>168.41584159999999</v>
      </c>
      <c r="X8" s="6">
        <v>695.97436417950598</v>
      </c>
      <c r="Y8" s="6">
        <v>132.03290812088801</v>
      </c>
      <c r="Z8" s="6">
        <v>848.59417998086997</v>
      </c>
      <c r="AA8" s="6">
        <v>204.74016076893699</v>
      </c>
      <c r="AB8" s="6">
        <v>736.74220153148099</v>
      </c>
      <c r="AC8" s="6">
        <v>126.020634706202</v>
      </c>
      <c r="AD8" s="6">
        <v>691.41806377974206</v>
      </c>
      <c r="AE8" s="6">
        <v>89.772178289096303</v>
      </c>
      <c r="AF8" s="6">
        <v>686.31322507744403</v>
      </c>
      <c r="AG8" s="6">
        <v>26.097723068232501</v>
      </c>
      <c r="AH8" s="6">
        <v>676.406999359118</v>
      </c>
      <c r="AI8" s="6">
        <v>-29.729939558685501</v>
      </c>
      <c r="AJ8" s="6">
        <v>714.52827619487402</v>
      </c>
      <c r="AK8" s="6">
        <v>167.80078958264701</v>
      </c>
      <c r="AL8" s="6">
        <v>655.75086353244399</v>
      </c>
      <c r="AM8" s="6">
        <v>154.17114217138601</v>
      </c>
      <c r="AN8" s="6">
        <v>597.75575822033397</v>
      </c>
      <c r="AO8" s="6">
        <v>165.20542377519001</v>
      </c>
      <c r="AP8" s="6">
        <v>541.242801286028</v>
      </c>
      <c r="AQ8" s="6">
        <v>170.02639485362801</v>
      </c>
      <c r="AR8" s="6">
        <f t="shared" ref="AR8:BG37" si="25">X8*$B$11</f>
        <v>22.703723233157053</v>
      </c>
      <c r="AS8" s="6">
        <f t="shared" si="9"/>
        <v>4.3071106608638585</v>
      </c>
      <c r="AT8" s="6">
        <f t="shared" si="9"/>
        <v>27.682409570166836</v>
      </c>
      <c r="AU8" s="6">
        <f t="shared" si="9"/>
        <v>6.6789298342763637</v>
      </c>
      <c r="AV8" s="6">
        <f t="shared" si="9"/>
        <v>24.033630976446972</v>
      </c>
      <c r="AW8" s="6">
        <f t="shared" si="9"/>
        <v>4.1109813224362544</v>
      </c>
      <c r="AX8" s="6">
        <f t="shared" si="9"/>
        <v>22.555089909047027</v>
      </c>
      <c r="AY8" s="6">
        <f t="shared" si="9"/>
        <v>2.9285025351703751</v>
      </c>
      <c r="AZ8" s="6">
        <f t="shared" si="9"/>
        <v>22.38856244623808</v>
      </c>
      <c r="BA8" s="6">
        <f t="shared" si="9"/>
        <v>0.85134670478165375</v>
      </c>
      <c r="BB8" s="6">
        <f t="shared" si="9"/>
        <v>22.065406567847063</v>
      </c>
      <c r="BC8" s="6">
        <f t="shared" si="9"/>
        <v>-0.96983503160296258</v>
      </c>
      <c r="BD8" s="6">
        <f t="shared" si="9"/>
        <v>23.308979554323241</v>
      </c>
      <c r="BE8" s="6">
        <f t="shared" si="9"/>
        <v>5.473912375322838</v>
      </c>
      <c r="BF8" s="6">
        <f t="shared" si="9"/>
        <v>21.39157256617635</v>
      </c>
      <c r="BG8" s="6">
        <f t="shared" si="9"/>
        <v>5.0292929201858758</v>
      </c>
      <c r="BH8" s="6">
        <f t="shared" si="9"/>
        <v>19.499685612213291</v>
      </c>
      <c r="BI8" s="6">
        <f t="shared" si="10"/>
        <v>5.3892476663708493</v>
      </c>
      <c r="BJ8" s="6">
        <f t="shared" si="10"/>
        <v>17.656148551999276</v>
      </c>
      <c r="BK8" s="6">
        <f t="shared" si="10"/>
        <v>5.5465149433185399</v>
      </c>
      <c r="BM8" s="12">
        <f>1/959.04</f>
        <v>1.0427093760427095E-3</v>
      </c>
      <c r="BN8" s="6">
        <f t="shared" ref="BN8:BO37" si="26">AVERAGE(AR8,AT8)</f>
        <v>25.193066401661945</v>
      </c>
      <c r="BO8" s="6">
        <f t="shared" si="26"/>
        <v>5.4930202475701115</v>
      </c>
      <c r="BP8" s="6">
        <f t="shared" ref="BP8:BP37" si="27">((BN8-BN7)^2+(BO8-BO7)^2)^(1/2)</f>
        <v>0.10615933047669349</v>
      </c>
      <c r="BQ8" s="6">
        <f t="shared" ref="BQ8:BQ37" si="28">BP8/$BM$8</f>
        <v>101.81104430036811</v>
      </c>
      <c r="BR8" s="6">
        <f t="shared" ref="BR8:BR37" si="29">BQ8*$B$22</f>
        <v>916.29939870331305</v>
      </c>
      <c r="BS8" s="6">
        <f>(BQ8-BQ7)/$BM$8</f>
        <v>97640.863925825019</v>
      </c>
      <c r="BT8" s="6">
        <f>BS8*$B$22</f>
        <v>878767.77533242514</v>
      </c>
      <c r="BU8" s="6">
        <f>BT8*0.001</f>
        <v>878.76777533242512</v>
      </c>
      <c r="BW8" s="12">
        <f>1/959.04</f>
        <v>1.0427093760427095E-3</v>
      </c>
      <c r="BX8" s="6">
        <f t="shared" ref="BX8:BY37" si="30">AVERAGE(AZ8,BB8)</f>
        <v>22.226984507042573</v>
      </c>
      <c r="BY8" s="6">
        <f t="shared" si="30"/>
        <v>-5.9244163410654416E-2</v>
      </c>
      <c r="BZ8" s="6">
        <f t="shared" ref="BZ8:BZ37" si="31">((BX8-BX7)^2+(BY8-BY7)^2)^(1/2)</f>
        <v>0.2828850330228877</v>
      </c>
      <c r="CA8" s="6">
        <f t="shared" ref="CA8:CA37" si="32">BZ8/$BW$8</f>
        <v>271.29806207027019</v>
      </c>
      <c r="CB8" s="6">
        <f t="shared" ref="CB8:CC37" si="33">AVERAGE(BH8,BJ8)</f>
        <v>18.577917082106282</v>
      </c>
      <c r="CC8" s="6">
        <f t="shared" si="33"/>
        <v>5.4678813048446946</v>
      </c>
      <c r="CD8" s="6">
        <f t="shared" ref="CD8:CD37" si="34">((CB8-CB7)^2+(CC8-CC7)^2)^(1/2)</f>
        <v>0.1267936576536704</v>
      </c>
      <c r="CE8" s="6">
        <f t="shared" ref="CE8:CE37" si="35">CD8/$BW$8</f>
        <v>121.60018943617604</v>
      </c>
      <c r="CF8" s="6">
        <f t="shared" ref="CF8:CF37" si="36">AVERAGE(CE8,CA8)</f>
        <v>196.44912575322311</v>
      </c>
      <c r="CH8" s="6">
        <f>((BB7-AZ7)^2+(BC7-BA7)^2)^(1/2)</f>
        <v>1.8802847400004721</v>
      </c>
      <c r="CI8" s="6">
        <f>((BB9-BB7)^2+(BC9-BC7)^2)^(1/2)</f>
        <v>0.71159193721429992</v>
      </c>
      <c r="CJ8" s="6">
        <f>((BB9-AZ7)^2+(BC9-BA7)^2)^(1/2)</f>
        <v>2.012023703261836</v>
      </c>
      <c r="CK8" s="6">
        <f>((BB9-AZ9)^2+(BC9-BA9)^2)^(1/2)</f>
        <v>1.8296635075929701</v>
      </c>
      <c r="CL8" s="6">
        <f>((AZ9-AZ7)^2+(BA9-BA7)^2)^(1/2)</f>
        <v>0.44850883225089994</v>
      </c>
      <c r="CM8" s="15">
        <f t="shared" ref="CM8:CM36" si="37">(CH8+CI8+CJ8)/2</f>
        <v>2.3019501902383039</v>
      </c>
      <c r="CN8" s="15">
        <f t="shared" ref="CN8:CN36" si="38">SQRT(CM8*(CM8-CH8)*(CM8-CI8)*(CM8-CJ8))</f>
        <v>0.66899581366692917</v>
      </c>
      <c r="CO8" s="15">
        <f t="shared" ref="CO8:CO36" si="39">(CJ8+CK8+CL8)/2</f>
        <v>2.1450980215528528</v>
      </c>
      <c r="CP8" s="15">
        <f t="shared" ref="CP8:CP36" si="40">SQRT(CO8*(CO8-CJ8)*(CO8-CK8)*(CO8-CL8))</f>
        <v>0.39085317959798338</v>
      </c>
      <c r="CQ8" s="15">
        <f>CN8+CP8</f>
        <v>1.0598489932649127</v>
      </c>
      <c r="CR8" s="6">
        <f>((BJ7-BH7)^2+(BK7-BI7)^2)^(1/2)</f>
        <v>1.8321680837258052</v>
      </c>
      <c r="CS8" s="6">
        <f>((BJ9-BJ7)^2+(BK9-BK7)^2)^(1/2)</f>
        <v>0.25396583750376706</v>
      </c>
      <c r="CT8" s="6">
        <f>((BJ9-BH7)^2+(BK9-BI7)^2)^(1/2)</f>
        <v>2.0773323996303841</v>
      </c>
      <c r="CU8" s="6">
        <f>((BJ9-BH9)^2+(BK9-BI9)^2)^(1/2)</f>
        <v>1.8652168257317547</v>
      </c>
      <c r="CV8" s="6">
        <f>((BH9-BH7)^2+(BI9-BI7)^2)^(1/2)</f>
        <v>0.27639087611315938</v>
      </c>
      <c r="CW8" s="15">
        <f t="shared" ref="CW8:CW36" si="41">(CR8+CS8+CT8)/2</f>
        <v>2.0817331604299785</v>
      </c>
      <c r="CX8" s="15">
        <f t="shared" ref="CX8:CX36" si="42">SQRT(CW8*(CW8-CR8)*(CW8-CS8)*(CW8-CT8))</f>
        <v>6.4644081920077812E-2</v>
      </c>
      <c r="CY8" s="15">
        <f t="shared" ref="CY8:CY36" si="43">(CT8+CU8+CV8)/2</f>
        <v>2.1094700507376491</v>
      </c>
      <c r="CZ8" s="15">
        <f t="shared" ref="CZ8:CZ36" si="44">SQRT(CY8*(CY8-CT8)*(CY8-CU8)*(CY8-CV8))</f>
        <v>0.17422260890598465</v>
      </c>
      <c r="DA8" s="15">
        <f>CX8+CZ8</f>
        <v>0.23886669082606246</v>
      </c>
      <c r="DB8" s="6">
        <f t="shared" ref="DB8:DB36" si="45">AVERAGE(DA8,CQ8)</f>
        <v>0.64935784204548752</v>
      </c>
      <c r="DD8" s="12">
        <f>1/959.04</f>
        <v>1.0427093760427095E-3</v>
      </c>
      <c r="DE8" s="6">
        <f t="shared" ref="DE8:DF37" si="46">AR8-AT8</f>
        <v>-4.9786863370097834</v>
      </c>
      <c r="DF8" s="6">
        <f t="shared" si="46"/>
        <v>-2.3718191734125051</v>
      </c>
      <c r="DG8" s="6">
        <f t="shared" ref="DG8:DH37" si="47">AX8-AV8</f>
        <v>-1.4785410673999451</v>
      </c>
      <c r="DH8" s="6">
        <f t="shared" si="47"/>
        <v>-1.1824787872658793</v>
      </c>
      <c r="DI8" s="6">
        <f t="shared" ref="DI8:DI37" si="48">(DE8^2+DF8^2)^(1/2)</f>
        <v>5.5147841148765808</v>
      </c>
      <c r="DJ8" s="6">
        <f t="shared" ref="DJ8:DJ37" si="49">(DG8^2+DH8^2)^(1/2)</f>
        <v>1.8932352654443012</v>
      </c>
      <c r="DK8" s="6">
        <f t="shared" ref="DK8:DK37" si="50">((DG8-DE8)^2+(DH8-DF8)^2)^(1/2)</f>
        <v>3.6966941261742949</v>
      </c>
      <c r="DL8" s="6">
        <f t="shared" ref="DL8:DL37" si="51">(DI8^2+DJ8^2-DK8^2)/(2*DI8*DJ8)</f>
        <v>0.97366426669164385</v>
      </c>
      <c r="DM8" s="6">
        <f t="shared" ref="DM8:DM37" si="52">DEGREES(ACOS(DL8))</f>
        <v>13.178564169524636</v>
      </c>
      <c r="DN8" s="6">
        <f t="shared" ref="DN8:DO37" si="53">AR8-AT8</f>
        <v>-4.9786863370097834</v>
      </c>
      <c r="DO8" s="6">
        <f t="shared" si="53"/>
        <v>-2.3718191734125051</v>
      </c>
      <c r="DP8" s="6">
        <f t="shared" ref="DP8:DQ37" si="54">BF8-BD8</f>
        <v>-1.9174069881468903</v>
      </c>
      <c r="DQ8" s="6">
        <f t="shared" si="54"/>
        <v>-0.44461945513696222</v>
      </c>
      <c r="DR8" s="6">
        <f t="shared" ref="DR8:DR37" si="55">(DN8^2+DO8^2)^(1/2)</f>
        <v>5.5147841148765808</v>
      </c>
      <c r="DS8" s="6">
        <f t="shared" ref="DS8:DS37" si="56">(DP8^2+DQ8^2)^(1/2)</f>
        <v>1.9682825046422625</v>
      </c>
      <c r="DT8" s="6">
        <f t="shared" ref="DT8:DT37" si="57">((DP8-DN8)^2+(DQ8-DO8)^2)^(1/2)</f>
        <v>3.6173927082770199</v>
      </c>
      <c r="DU8" s="6">
        <f t="shared" ref="DU8:DU37" si="58">(DR8^2+DS8^2-DT8^2)/(2*DR8*DS8)</f>
        <v>0.97660651472316085</v>
      </c>
      <c r="DV8" s="6">
        <f t="shared" ref="DV8:DV37" si="59">DEGREES(ACOS(DU8))</f>
        <v>12.417534873558298</v>
      </c>
      <c r="DW8" s="6">
        <f t="shared" ref="DW8:DW37" si="60">AVERAGE(DV8,DM8)</f>
        <v>12.798049521541467</v>
      </c>
      <c r="DX8" s="6">
        <f>(DW8-DW7)/$DD$8</f>
        <v>1890.6631635411466</v>
      </c>
      <c r="DY8" s="6">
        <f t="shared" ref="DY8:EB37" si="61">AX8-AV8</f>
        <v>-1.4785410673999451</v>
      </c>
      <c r="DZ8" s="6">
        <f t="shared" si="61"/>
        <v>-1.1824787872658793</v>
      </c>
      <c r="EA8" s="6">
        <f t="shared" si="61"/>
        <v>-0.16652746280894704</v>
      </c>
      <c r="EB8" s="6">
        <f t="shared" si="61"/>
        <v>-2.0771558303887212</v>
      </c>
      <c r="EC8" s="6">
        <f t="shared" ref="EC8:EC37" si="62">(DY8^2+DZ8^2)^(1/2)</f>
        <v>1.8932352654443012</v>
      </c>
      <c r="ED8" s="6">
        <f t="shared" si="11"/>
        <v>2.0838204672157925</v>
      </c>
      <c r="EE8" s="6">
        <f t="shared" ref="EE8:EE37" si="63">((EA8-DY8)^2+(EB8-DZ8)^2)^(1/2)</f>
        <v>1.5880260420165959</v>
      </c>
      <c r="EF8" s="6">
        <f t="shared" ref="EF8:EF37" si="64">(EC8^2+ED8^2-EE8^2)/(2*EC8*ED8)</f>
        <v>0.68499344996615186</v>
      </c>
      <c r="EG8" s="6">
        <f t="shared" ref="EG8:EG37" si="65">DEGREES(ACOS(EF8))</f>
        <v>46.764907971847514</v>
      </c>
      <c r="EH8" s="6">
        <f t="shared" ref="EH8:EK37" si="66">BF8-BD8</f>
        <v>-1.9174069881468903</v>
      </c>
      <c r="EI8" s="6">
        <f t="shared" si="66"/>
        <v>-0.44461945513696222</v>
      </c>
      <c r="EJ8" s="6">
        <f t="shared" si="66"/>
        <v>-1.8918869539630592</v>
      </c>
      <c r="EK8" s="6">
        <f t="shared" si="66"/>
        <v>0.35995474618497347</v>
      </c>
      <c r="EL8" s="6">
        <f t="shared" ref="EL8:EL37" si="67">(EH8^2+EI8^2)^(1/2)</f>
        <v>1.9682825046422625</v>
      </c>
      <c r="EM8" s="6">
        <f t="shared" si="12"/>
        <v>1.9258254505215968</v>
      </c>
      <c r="EN8" s="6">
        <f t="shared" ref="EN8:EN37" si="68">((EJ8-EH8)^2+(EK8-EI8)^2)^(1/2)</f>
        <v>0.80497883051517238</v>
      </c>
      <c r="EO8" s="6">
        <f t="shared" ref="EO8:EO37" si="69">(EL8^2+EM8^2-EN8^2)/(2*EL8*EM8)</f>
        <v>0.91476366815427934</v>
      </c>
      <c r="EP8" s="6">
        <f t="shared" ref="EP8:EP37" si="70">DEGREES(ACOS(EO8))</f>
        <v>23.827812935438477</v>
      </c>
      <c r="EQ8" s="6">
        <f t="shared" ref="EQ8:EQ37" si="71">AVERAGE(EP8,EG8)</f>
        <v>35.296360453642997</v>
      </c>
      <c r="ER8" s="6">
        <f>(EQ8-EQ7)/$DD$8</f>
        <v>18.231900331256078</v>
      </c>
      <c r="ES8" s="6">
        <f t="shared" ref="ES8:EV37" si="72">AZ8-AX8</f>
        <v>-0.16652746280894704</v>
      </c>
      <c r="ET8" s="6">
        <f t="shared" si="72"/>
        <v>-2.0771558303887212</v>
      </c>
      <c r="EU8" s="6">
        <f t="shared" si="72"/>
        <v>-0.32315587839101667</v>
      </c>
      <c r="EV8" s="6">
        <f t="shared" si="72"/>
        <v>-1.8211817363846163</v>
      </c>
      <c r="EW8" s="6">
        <f t="shared" ref="EW8:EW37" si="73">(ES8^2+ET8^2)^(1/2)</f>
        <v>2.0838204672157925</v>
      </c>
      <c r="EX8" s="6">
        <f t="shared" si="13"/>
        <v>1.8496304059675153</v>
      </c>
      <c r="EY8" s="6">
        <f t="shared" ref="EY8:EY37" si="74">((EU8-ES8)^2+(EV8-ET8)^2)^(1/2)</f>
        <v>0.30009198151395489</v>
      </c>
      <c r="EZ8" s="6">
        <f t="shared" ref="EZ8:EZ37" si="75">(EW8^2+EX8^2-EY8^2)/(2*EW8*EX8)</f>
        <v>0.99543234392464242</v>
      </c>
      <c r="FA8" s="6">
        <f t="shared" ref="FA8:FA37" si="76">DEGREES(ACOS(EZ8))</f>
        <v>5.4783500110793781</v>
      </c>
      <c r="FB8" s="6">
        <f t="shared" ref="FB8:FE37" si="77">BH8-BF8</f>
        <v>-1.8918869539630592</v>
      </c>
      <c r="FC8" s="6">
        <f t="shared" si="77"/>
        <v>0.35995474618497347</v>
      </c>
      <c r="FD8" s="6">
        <f t="shared" si="77"/>
        <v>-1.8435370602140146</v>
      </c>
      <c r="FE8" s="6">
        <f t="shared" si="77"/>
        <v>0.1572672769476906</v>
      </c>
      <c r="FF8" s="6">
        <f t="shared" ref="FF8:FF37" si="78">(FB8^2+FC8^2)^(1/2)</f>
        <v>1.9258254505215968</v>
      </c>
      <c r="FG8" s="6">
        <f t="shared" si="14"/>
        <v>1.850232928250136</v>
      </c>
      <c r="FH8" s="6">
        <f t="shared" ref="FH8:FH37" si="79">((FD8-FB8)^2+(FE8-FC8)^2)^(1/2)</f>
        <v>0.20837447639132387</v>
      </c>
      <c r="FI8" s="6">
        <f t="shared" ref="FI8:FI37" si="80">(FF8^2+FG8^2-FH8^2)/(2*FF8*FG8)</f>
        <v>0.99470905065267434</v>
      </c>
      <c r="FJ8" s="6">
        <f t="shared" ref="FJ8:FJ37" si="81">DEGREES(ACOS(FI8))</f>
        <v>5.8965244545821367</v>
      </c>
      <c r="FK8" s="6">
        <f t="shared" ref="FK8:FK37" si="82">AVERAGE(FJ8,FA8)</f>
        <v>5.6874372328307574</v>
      </c>
      <c r="FL8" s="6">
        <f>(FK8-FK7)/$DD$8</f>
        <v>757.78464230190343</v>
      </c>
      <c r="FN8" s="12">
        <f>1/959.04</f>
        <v>1.0427093760427095E-3</v>
      </c>
      <c r="FO8" s="6">
        <f t="shared" ref="FO8:FP37" si="83">AVERAGE(BB8,AZ8)</f>
        <v>22.226984507042573</v>
      </c>
      <c r="FP8" s="6">
        <f t="shared" si="83"/>
        <v>-5.9244163410654416E-2</v>
      </c>
      <c r="FQ8" s="6">
        <f t="shared" ref="FQ8:FQ37" si="84">$BN$22-$BN$37</f>
        <v>2.959017418338032</v>
      </c>
      <c r="FR8" s="6">
        <f t="shared" ref="FR8:FR37" si="85">$BO$22-$BO$37</f>
        <v>2.4330463241116087</v>
      </c>
      <c r="FS8" s="6">
        <f>FO8-FO7</f>
        <v>0.26857822287785638</v>
      </c>
      <c r="FT8" s="6">
        <f>FP8-FP7</f>
        <v>-8.8823871251667297E-2</v>
      </c>
      <c r="FU8" s="6">
        <f>(FQ8^2+FR8^2)^(1/2)</f>
        <v>3.8308613257726889</v>
      </c>
      <c r="FV8" s="6">
        <f t="shared" ref="FV8:FV37" si="86">(FS8^2+FT8^2)^(1/2)</f>
        <v>0.2828850330228877</v>
      </c>
      <c r="FW8" s="6">
        <f t="shared" ref="FW8:FW37" si="87">((FS8-FQ8)^2+(FT8-FR8)^2)^(1/2)</f>
        <v>3.6875862493953964</v>
      </c>
      <c r="FX8" s="6">
        <f t="shared" ref="FX8:FX37" si="88">(FU8^2+FV8^2-FW8^2)/(2*FU8*FV8)</f>
        <v>0.53392876823016278</v>
      </c>
      <c r="FY8" s="6">
        <f>DEGREES(ACOS(FX8))</f>
        <v>57.728707756298931</v>
      </c>
      <c r="FZ8" s="6">
        <f t="shared" si="15"/>
        <v>18.577917082106282</v>
      </c>
      <c r="GA8" s="6">
        <f t="shared" si="16"/>
        <v>5.4678813048446946</v>
      </c>
      <c r="GB8" s="6">
        <f t="shared" ref="GB8:GC37" si="89">FQ8</f>
        <v>2.959017418338032</v>
      </c>
      <c r="GC8" s="6">
        <f t="shared" si="89"/>
        <v>2.4330463241116087</v>
      </c>
      <c r="GD8" s="6">
        <f>FZ8-FZ7</f>
        <v>-0.10894293879618999</v>
      </c>
      <c r="GE8" s="6">
        <f>GA8-GA7</f>
        <v>6.4869620837844977E-2</v>
      </c>
      <c r="GF8" s="6">
        <f t="shared" ref="GF8:GF37" si="90">(GB8^2+GC8^2)^(1/2)</f>
        <v>3.8308613257726889</v>
      </c>
      <c r="GG8" s="6">
        <f t="shared" ref="GG8:GG37" si="91">(GD8^2+GE8^2)^(1/2)</f>
        <v>0.1267936576536704</v>
      </c>
      <c r="GH8" s="6">
        <f t="shared" ref="GH8:GH37" si="92">((GD8-GB8)^2+(GE8-GC8)^2)^(1/2)</f>
        <v>3.8756472557336452</v>
      </c>
      <c r="GI8" s="6">
        <f t="shared" ref="GI8:GI37" si="93">(GF8^2+GG8^2-GH8^2)/(2*GF8*GG8)</f>
        <v>-0.33873474356886479</v>
      </c>
      <c r="GJ8" s="6">
        <f>DEGREES(ACOS(GI8))</f>
        <v>109.79980655355331</v>
      </c>
      <c r="GL8" s="6">
        <f t="shared" si="17"/>
        <v>2.4330463241116087</v>
      </c>
      <c r="GM8" s="6">
        <f t="shared" si="18"/>
        <v>-2.959017418338032</v>
      </c>
      <c r="GN8" s="6">
        <f t="shared" ref="GN8:GN37" si="94">FS8</f>
        <v>0.26857822287785638</v>
      </c>
      <c r="GO8" s="6">
        <f t="shared" ref="GO8:GO37" si="95">FT8</f>
        <v>-8.8823871251667297E-2</v>
      </c>
      <c r="GP8" s="6">
        <f t="shared" ref="GP8:GP37" si="96">(GL8^2+GM8^2)^(1/2)</f>
        <v>3.8308613257726889</v>
      </c>
      <c r="GQ8" s="6">
        <f t="shared" ref="GQ8:GQ37" si="97">(GN8^2+GO8^2)^(1/2)</f>
        <v>0.2828850330228877</v>
      </c>
      <c r="GR8" s="6">
        <f t="shared" ref="GR8:GR37" si="98">((GN8-GL8)^2+(GO8-GM8)^2)^(1/2)</f>
        <v>3.5948481412981343</v>
      </c>
      <c r="GS8" s="6">
        <f t="shared" ref="GS8:GS37" si="99">(GP8^2+GQ8^2-GR8^2)/(2*GP8*GQ8)</f>
        <v>0.84552946161338627</v>
      </c>
      <c r="GT8" s="6">
        <f>DEGREES(ACOS(GS8))-90</f>
        <v>-57.728707756299059</v>
      </c>
      <c r="GU8" s="6">
        <f>-GC8</f>
        <v>-2.4330463241116087</v>
      </c>
      <c r="GV8" s="6">
        <f t="shared" ref="GV8:GV37" si="100">GB8</f>
        <v>2.959017418338032</v>
      </c>
      <c r="GW8" s="6">
        <f>GD8</f>
        <v>-0.10894293879618999</v>
      </c>
      <c r="GX8" s="6">
        <f>GE8</f>
        <v>6.4869620837844977E-2</v>
      </c>
      <c r="GY8" s="6">
        <f>(GU8^2+GV8^2)^(1/2)</f>
        <v>3.8308613257726889</v>
      </c>
      <c r="GZ8" s="6">
        <f t="shared" ref="GZ8:GZ37" si="101">(GW8^2+GX8^2)^(1/2)</f>
        <v>0.1267936576536704</v>
      </c>
      <c r="HA8" s="6">
        <f t="shared" ref="HA8:HA37" si="102">((GW8-GU8)^2+(GX8-GV8)^2)^(1/2)</f>
        <v>3.7118119590585099</v>
      </c>
      <c r="HB8" s="6">
        <f t="shared" ref="HB8:HB37" si="103">(GY8^2+GZ8^2-HA8^2)/(2*GY8*GZ8)</f>
        <v>0.94088191262205556</v>
      </c>
      <c r="HC8" s="6">
        <f>DEGREES(ACOS(HB8))-90</f>
        <v>-70.20019344644686</v>
      </c>
      <c r="HE8" s="6">
        <f>GT8</f>
        <v>-57.728707756299059</v>
      </c>
      <c r="HF8" s="6">
        <f>HC8</f>
        <v>-70.20019344644686</v>
      </c>
      <c r="HG8" s="6">
        <f>AVERAGE(HF8,HE8)</f>
        <v>-63.96445060137296</v>
      </c>
      <c r="HH8" s="6">
        <f>COS(RADIANS(HG8))</f>
        <v>0.43892872278388323</v>
      </c>
      <c r="HJ8" s="6">
        <f t="shared" ref="HJ8:HJ37" si="104">$BN$37-$BN$22</f>
        <v>-2.959017418338032</v>
      </c>
      <c r="HK8" s="6">
        <f t="shared" ref="HK8:HK37" si="105">$BO$37-$BO$22</f>
        <v>-2.4330463241116087</v>
      </c>
      <c r="HL8" s="6">
        <f t="shared" si="19"/>
        <v>-0.32315587839101667</v>
      </c>
      <c r="HM8" s="6">
        <f t="shared" si="20"/>
        <v>-1.8211817363846163</v>
      </c>
      <c r="HN8" s="6">
        <f t="shared" ref="HN8:HN37" si="106">(HJ8^2+HK8^2)^(1/2)</f>
        <v>3.8308613257726889</v>
      </c>
      <c r="HO8" s="6">
        <f t="shared" si="21"/>
        <v>1.8496304059675153</v>
      </c>
      <c r="HP8" s="6">
        <f t="shared" ref="HP8:HP37" si="107">((HL8-HJ8)^2+(HM8-HK8)^2)^(1/2)</f>
        <v>2.7059461065376329</v>
      </c>
      <c r="HQ8" s="6">
        <f t="shared" ref="HQ8:HQ37" si="108">(HN8^2+HO8^2-HP8^2)/(2*HN8*HO8)</f>
        <v>0.76030038545117984</v>
      </c>
      <c r="HR8" s="6">
        <f t="shared" ref="HR8:HR37" si="109">DEGREES(ACOS(HQ8))</f>
        <v>40.509313633874029</v>
      </c>
      <c r="HS8" s="6">
        <f t="shared" ref="HS8:HT37" si="110">HJ8</f>
        <v>-2.959017418338032</v>
      </c>
      <c r="HT8" s="6">
        <f t="shared" si="110"/>
        <v>-2.4330463241116087</v>
      </c>
      <c r="HU8" s="6">
        <f t="shared" si="22"/>
        <v>-1.8435370602140146</v>
      </c>
      <c r="HV8" s="6">
        <f t="shared" si="23"/>
        <v>0.1572672769476906</v>
      </c>
      <c r="HW8" s="6">
        <f t="shared" ref="HW8:HW37" si="111">(HS8^2+HT8^2)^(1/2)</f>
        <v>3.8308613257726889</v>
      </c>
      <c r="HX8" s="6">
        <f t="shared" si="24"/>
        <v>1.850232928250136</v>
      </c>
      <c r="HY8" s="6">
        <f t="shared" ref="HY8:HY37" si="112">((HU8-HS8)^2+(HV8-HT8)^2)^(1/2)</f>
        <v>2.8202873933684987</v>
      </c>
      <c r="HZ8" s="6">
        <f t="shared" ref="HZ8:HZ37" si="113">(HW8^2+HX8^2-HY8^2)/(2*HW8*HX8)</f>
        <v>0.71563627074190639</v>
      </c>
      <c r="IA8" s="6">
        <f t="shared" ref="IA8:IA37" si="114">DEGREES(ACOS(HZ8))</f>
        <v>44.304631850833353</v>
      </c>
      <c r="IB8" s="6">
        <f t="shared" ref="IB8:IB37" si="115">AVERAGE(IA8,HR8)</f>
        <v>42.406972742353688</v>
      </c>
      <c r="IC8" s="6">
        <f t="shared" ref="IC8:IC37" si="116">SIN(RADIANS(IB8))</f>
        <v>0.67439225062017338</v>
      </c>
      <c r="ID8" s="6">
        <f t="shared" ref="ID8:IE37" si="117">HL8</f>
        <v>-0.32315587839101667</v>
      </c>
      <c r="IE8" s="6">
        <f t="shared" si="117"/>
        <v>-1.8211817363846163</v>
      </c>
      <c r="IF8" s="6">
        <f t="shared" ref="IF8:IF37" si="118">FS8</f>
        <v>0.26857822287785638</v>
      </c>
      <c r="IG8" s="6">
        <f t="shared" ref="IG8:IG37" si="119">FT8</f>
        <v>-8.8823871251667297E-2</v>
      </c>
      <c r="IH8" s="6">
        <f>(ID8^2+IE8^2)^(1/2)</f>
        <v>1.8496304059675153</v>
      </c>
      <c r="II8" s="6">
        <f t="shared" ref="II8:II37" si="120">(IF8^2+IG8^2)^(1/2)</f>
        <v>0.2828850330228877</v>
      </c>
      <c r="IJ8" s="6">
        <f>((IF8-ID8)^2+(IG8-IE8)^2)^(1/2)</f>
        <v>1.8306318634538374</v>
      </c>
      <c r="IK8" s="6">
        <f>(IH8^2+II8^2-IJ8^2)/(2*IH8*II8)</f>
        <v>0.14328571622049602</v>
      </c>
      <c r="IL8" s="6">
        <f>DEGREES(ACOS(IK8))</f>
        <v>81.761978609827068</v>
      </c>
      <c r="IM8" s="6">
        <f t="shared" ref="IM8:IN37" si="121">HU8</f>
        <v>-1.8435370602140146</v>
      </c>
      <c r="IN8" s="6">
        <f t="shared" si="121"/>
        <v>0.1572672769476906</v>
      </c>
      <c r="IO8" s="6">
        <f t="shared" ref="IO8:IO37" si="122">GD8</f>
        <v>-0.10894293879618999</v>
      </c>
      <c r="IP8" s="6">
        <f t="shared" ref="IP8:IP37" si="123">GE8</f>
        <v>6.4869620837844977E-2</v>
      </c>
      <c r="IQ8" s="6">
        <f>(IM8^2+IN8^2)^(1/2)</f>
        <v>1.850232928250136</v>
      </c>
      <c r="IR8" s="6">
        <f t="shared" ref="IR8:IR37" si="124">(IO8^2+IP8^2)^(1/2)</f>
        <v>0.1267936576536704</v>
      </c>
      <c r="IS8" s="6">
        <f>((IO8-IM8)^2+(IP8-IN8)^2)^(1/2)</f>
        <v>1.7370532786624215</v>
      </c>
      <c r="IT8" s="6">
        <f>(IQ8^2+IR8^2-IS8^2)/(2*IQ8*IR8)</f>
        <v>0.89959161300622426</v>
      </c>
      <c r="IU8" s="6">
        <f>DEGREES(ACOS(IT8))</f>
        <v>25.895561595613426</v>
      </c>
      <c r="IV8" s="6">
        <f>AVERAGE(IU8,IL8)</f>
        <v>53.828770102720249</v>
      </c>
    </row>
    <row r="9" spans="1:256">
      <c r="A9" s="13" t="s">
        <v>29</v>
      </c>
      <c r="B9" s="14" t="s">
        <v>28</v>
      </c>
      <c r="C9" s="5">
        <v>3</v>
      </c>
      <c r="D9" s="6">
        <v>692.96257800000001</v>
      </c>
      <c r="E9" s="6">
        <v>131.3513514</v>
      </c>
      <c r="F9" s="6">
        <v>845.1980198</v>
      </c>
      <c r="G9" s="6">
        <v>207.6237624</v>
      </c>
      <c r="H9" s="6">
        <v>736.48514850000004</v>
      </c>
      <c r="I9" s="6">
        <v>126.5346535</v>
      </c>
      <c r="J9" s="6">
        <v>691.42227119999995</v>
      </c>
      <c r="K9" s="6">
        <v>88.710033080000002</v>
      </c>
      <c r="L9" s="6">
        <v>691.03960400000005</v>
      </c>
      <c r="M9" s="6">
        <v>24.059405940000001</v>
      </c>
      <c r="N9" s="6">
        <v>685.69306930000005</v>
      </c>
      <c r="O9" s="6">
        <v>-32.079207920000002</v>
      </c>
      <c r="P9" s="6">
        <v>712.42574260000004</v>
      </c>
      <c r="Q9" s="6">
        <v>169.30693070000001</v>
      </c>
      <c r="R9" s="6">
        <v>654.11245870000005</v>
      </c>
      <c r="S9" s="6">
        <v>156.58213889999999</v>
      </c>
      <c r="T9" s="6">
        <v>594.35643560000005</v>
      </c>
      <c r="U9" s="6">
        <v>167.52475250000001</v>
      </c>
      <c r="V9" s="6">
        <v>537.77227719999996</v>
      </c>
      <c r="W9" s="6">
        <v>171.08910890000001</v>
      </c>
      <c r="X9" s="6">
        <v>693.478732738129</v>
      </c>
      <c r="Y9" s="6">
        <v>132.11560166797199</v>
      </c>
      <c r="Z9" s="6">
        <v>845.28054855697599</v>
      </c>
      <c r="AA9" s="6">
        <v>207.33536737624999</v>
      </c>
      <c r="AB9" s="6">
        <v>737.21170135316197</v>
      </c>
      <c r="AC9" s="6">
        <v>127.17528671905301</v>
      </c>
      <c r="AD9" s="6">
        <v>692.49736803999303</v>
      </c>
      <c r="AE9" s="6">
        <v>87.582304968212398</v>
      </c>
      <c r="AF9" s="6">
        <v>692.80667548716804</v>
      </c>
      <c r="AG9" s="6">
        <v>23.3734141204834</v>
      </c>
      <c r="AH9" s="6">
        <v>687.194467993986</v>
      </c>
      <c r="AI9" s="6">
        <v>-32.432765240674897</v>
      </c>
      <c r="AJ9" s="6">
        <v>713.59905104817597</v>
      </c>
      <c r="AK9" s="6">
        <v>170.26945679240799</v>
      </c>
      <c r="AL9" s="6">
        <v>653.56480517091597</v>
      </c>
      <c r="AM9" s="6">
        <v>157.87413127474599</v>
      </c>
      <c r="AN9" s="6">
        <v>594.84035962158805</v>
      </c>
      <c r="AO9" s="6">
        <v>168.48208363295601</v>
      </c>
      <c r="AP9" s="6">
        <v>537.763187941306</v>
      </c>
      <c r="AQ9" s="6">
        <v>171.86849921221199</v>
      </c>
      <c r="AR9" s="6">
        <f t="shared" si="25"/>
        <v>22.622312008185016</v>
      </c>
      <c r="AS9" s="6">
        <f t="shared" si="9"/>
        <v>4.3098082478768172</v>
      </c>
      <c r="AT9" s="6">
        <f t="shared" si="9"/>
        <v>27.57431396403992</v>
      </c>
      <c r="AU9" s="6">
        <f t="shared" si="9"/>
        <v>6.7635893498818804</v>
      </c>
      <c r="AV9" s="6">
        <f t="shared" si="9"/>
        <v>24.048946761852413</v>
      </c>
      <c r="AW9" s="6">
        <f t="shared" si="9"/>
        <v>4.1486477956278094</v>
      </c>
      <c r="AX9" s="6">
        <f t="shared" si="9"/>
        <v>22.590298426013014</v>
      </c>
      <c r="AY9" s="6">
        <f t="shared" si="9"/>
        <v>2.8570655967543512</v>
      </c>
      <c r="AZ9" s="6">
        <f t="shared" si="9"/>
        <v>22.600388496906493</v>
      </c>
      <c r="BA9" s="6">
        <f t="shared" si="9"/>
        <v>0.76247567801010441</v>
      </c>
      <c r="BB9" s="6">
        <f t="shared" si="9"/>
        <v>22.417309906357442</v>
      </c>
      <c r="BC9" s="6">
        <f t="shared" si="9"/>
        <v>-1.0580052421590644</v>
      </c>
      <c r="BD9" s="6">
        <f t="shared" si="9"/>
        <v>23.278666842192251</v>
      </c>
      <c r="BE9" s="6">
        <f t="shared" si="9"/>
        <v>5.5544439867870894</v>
      </c>
      <c r="BF9" s="6">
        <f t="shared" si="9"/>
        <v>21.320260077432355</v>
      </c>
      <c r="BG9" s="6">
        <f t="shared" si="9"/>
        <v>5.150089955342759</v>
      </c>
      <c r="BH9" s="6">
        <f t="shared" si="9"/>
        <v>19.404580955623974</v>
      </c>
      <c r="BI9" s="6">
        <f t="shared" si="10"/>
        <v>5.4961372047917321</v>
      </c>
      <c r="BJ9" s="6">
        <f t="shared" si="10"/>
        <v>17.542638367712382</v>
      </c>
      <c r="BK9" s="6">
        <f t="shared" si="10"/>
        <v>5.6066071387734517</v>
      </c>
      <c r="BM9" s="12">
        <f>BM8+$BM$8</f>
        <v>2.085418752085419E-3</v>
      </c>
      <c r="BN9" s="6">
        <f t="shared" si="26"/>
        <v>25.098312986112468</v>
      </c>
      <c r="BO9" s="6">
        <f t="shared" si="26"/>
        <v>5.5366987988793488</v>
      </c>
      <c r="BP9" s="6">
        <f t="shared" si="27"/>
        <v>0.1043361183999359</v>
      </c>
      <c r="BQ9" s="6">
        <f t="shared" si="28"/>
        <v>100.0625109902745</v>
      </c>
      <c r="BR9" s="6">
        <f t="shared" si="29"/>
        <v>900.56259891247055</v>
      </c>
      <c r="BS9" s="6">
        <f t="shared" ref="BS9:BS37" si="125">(BQ9-BQ8)/$BM$8</f>
        <v>-1676.9133857121717</v>
      </c>
      <c r="BT9" s="6">
        <f t="shared" ref="BT9:BT37" si="126">BS9*$B$22</f>
        <v>-15092.220471409546</v>
      </c>
      <c r="BU9" s="6">
        <f t="shared" ref="BU9:BU37" si="127">BT9*0.001</f>
        <v>-15.092220471409547</v>
      </c>
      <c r="BW9" s="12">
        <f>BW8+$BM$8</f>
        <v>2.085418752085419E-3</v>
      </c>
      <c r="BX9" s="6">
        <f t="shared" si="30"/>
        <v>22.508849201631968</v>
      </c>
      <c r="BY9" s="6">
        <f t="shared" si="30"/>
        <v>-0.14776478207448002</v>
      </c>
      <c r="BZ9" s="6">
        <f t="shared" si="31"/>
        <v>0.29543799008353533</v>
      </c>
      <c r="CA9" s="6">
        <f t="shared" si="32"/>
        <v>283.33685000971366</v>
      </c>
      <c r="CB9" s="6">
        <f t="shared" si="33"/>
        <v>18.473609661668178</v>
      </c>
      <c r="CC9" s="6">
        <f t="shared" si="33"/>
        <v>5.5513721717825923</v>
      </c>
      <c r="CD9" s="6">
        <f t="shared" si="34"/>
        <v>0.13360674691232177</v>
      </c>
      <c r="CE9" s="6">
        <f t="shared" si="35"/>
        <v>128.13421455879305</v>
      </c>
      <c r="CF9" s="6">
        <f t="shared" si="36"/>
        <v>205.73553228425334</v>
      </c>
      <c r="CH9" s="6">
        <f t="shared" ref="CH9:CH36" si="128">((BB8-AZ8)^2+(BC8-BA8)^2)^(1/2)</f>
        <v>1.8496304059675153</v>
      </c>
      <c r="CI9" s="6">
        <f t="shared" ref="CI9:CI36" si="129">((BB10-BB8)^2+(BC10-BC8)^2)^(1/2)</f>
        <v>0.74557640060777686</v>
      </c>
      <c r="CJ9" s="6">
        <f t="shared" ref="CJ9:CJ36" si="130">((BB10-AZ8)^2+(BC10-BA8)^2)^(1/2)</f>
        <v>2.0317961768741419</v>
      </c>
      <c r="CK9" s="6">
        <f t="shared" ref="CK9:CK36" si="131">((BB10-AZ10)^2+(BC10-BA10)^2)^(1/2)</f>
        <v>1.8152419862366473</v>
      </c>
      <c r="CL9" s="6">
        <f t="shared" ref="CL9:CL36" si="132">((AZ10-AZ8)^2+(BA10-BA8)^2)^(1/2)</f>
        <v>0.48050771648023421</v>
      </c>
      <c r="CM9" s="15">
        <f t="shared" si="37"/>
        <v>2.313501491724717</v>
      </c>
      <c r="CN9" s="15">
        <f t="shared" si="38"/>
        <v>0.68848378878729821</v>
      </c>
      <c r="CO9" s="15">
        <f t="shared" si="39"/>
        <v>2.1637729397955119</v>
      </c>
      <c r="CP9" s="15">
        <f t="shared" si="40"/>
        <v>0.40930922347366616</v>
      </c>
      <c r="CQ9" s="15">
        <f t="shared" ref="CQ9:CQ36" si="133">CN9+CP9</f>
        <v>1.0977930122609645</v>
      </c>
      <c r="CR9" s="6">
        <f t="shared" ref="CR9:CR36" si="134">((BJ8-BH8)^2+(BK8-BI8)^2)^(1/2)</f>
        <v>1.850232928250136</v>
      </c>
      <c r="CS9" s="6">
        <f t="shared" ref="CS9:CS36" si="135">((BJ10-BJ8)^2+(BK10-BK8)^2)^(1/2)</f>
        <v>0.26823374819659335</v>
      </c>
      <c r="CT9" s="6">
        <f t="shared" ref="CT9:CT36" si="136">((BJ10-BH8)^2+(BK10-BI8)^2)^(1/2)</f>
        <v>2.0882705341445607</v>
      </c>
      <c r="CU9" s="6">
        <f t="shared" ref="CU9:CU36" si="137">((BJ10-BH10)^2+(BK10-BI10)^2)^(1/2)</f>
        <v>1.8745189841979242</v>
      </c>
      <c r="CV9" s="6">
        <f t="shared" ref="CV9:CV36" si="138">((BH10-BH8)^2+(BI10-BI8)^2)^(1/2)</f>
        <v>0.30228079653141177</v>
      </c>
      <c r="CW9" s="15">
        <f t="shared" si="41"/>
        <v>2.1033686052956453</v>
      </c>
      <c r="CX9" s="15">
        <f t="shared" si="42"/>
        <v>0.12145883168112762</v>
      </c>
      <c r="CY9" s="15">
        <f t="shared" si="43"/>
        <v>2.1325351574369482</v>
      </c>
      <c r="CZ9" s="15">
        <f t="shared" si="44"/>
        <v>0.21113278489023474</v>
      </c>
      <c r="DA9" s="15">
        <f t="shared" ref="DA9:DA36" si="139">CX9+CZ9</f>
        <v>0.33259161657136238</v>
      </c>
      <c r="DB9" s="6">
        <f t="shared" si="45"/>
        <v>0.71519231441616338</v>
      </c>
      <c r="DD9" s="12">
        <f>DD8+$DD$8</f>
        <v>2.085418752085419E-3</v>
      </c>
      <c r="DE9" s="6">
        <f t="shared" si="46"/>
        <v>-4.9520019558549038</v>
      </c>
      <c r="DF9" s="6">
        <f t="shared" si="46"/>
        <v>-2.4537811020050633</v>
      </c>
      <c r="DG9" s="6">
        <f t="shared" si="47"/>
        <v>-1.4586483358393991</v>
      </c>
      <c r="DH9" s="6">
        <f t="shared" si="47"/>
        <v>-1.2915821988734582</v>
      </c>
      <c r="DI9" s="6">
        <f t="shared" si="48"/>
        <v>5.5266052027757491</v>
      </c>
      <c r="DJ9" s="6">
        <f t="shared" si="49"/>
        <v>1.9482914422883055</v>
      </c>
      <c r="DK9" s="6">
        <f t="shared" si="50"/>
        <v>3.6816064163508484</v>
      </c>
      <c r="DL9" s="6">
        <f t="shared" si="51"/>
        <v>0.96517758157584321</v>
      </c>
      <c r="DM9" s="6">
        <f t="shared" si="52"/>
        <v>15.164757999889032</v>
      </c>
      <c r="DN9" s="6">
        <f t="shared" si="53"/>
        <v>-4.9520019558549038</v>
      </c>
      <c r="DO9" s="6">
        <f t="shared" si="53"/>
        <v>-2.4537811020050633</v>
      </c>
      <c r="DP9" s="6">
        <f t="shared" si="54"/>
        <v>-1.9584067647598964</v>
      </c>
      <c r="DQ9" s="6">
        <f t="shared" si="54"/>
        <v>-0.40435403144433035</v>
      </c>
      <c r="DR9" s="6">
        <f t="shared" si="55"/>
        <v>5.5266052027757491</v>
      </c>
      <c r="DS9" s="6">
        <f t="shared" si="56"/>
        <v>1.9997147894143821</v>
      </c>
      <c r="DT9" s="6">
        <f t="shared" si="57"/>
        <v>3.6279144815850195</v>
      </c>
      <c r="DU9" s="6">
        <f t="shared" si="58"/>
        <v>0.96729861451171306</v>
      </c>
      <c r="DV9" s="6">
        <f t="shared" si="59"/>
        <v>14.693030140300984</v>
      </c>
      <c r="DW9" s="6">
        <f t="shared" si="60"/>
        <v>14.928894070095009</v>
      </c>
      <c r="DX9" s="6">
        <f t="shared" ref="DX9:DX37" si="140">(DW9-DW8)/$DD$8</f>
        <v>2043.5651558447885</v>
      </c>
      <c r="DY9" s="6">
        <f t="shared" si="61"/>
        <v>-1.4586483358393991</v>
      </c>
      <c r="DZ9" s="6">
        <f t="shared" si="61"/>
        <v>-1.2915821988734582</v>
      </c>
      <c r="EA9" s="6">
        <f t="shared" si="61"/>
        <v>1.0090070893479464E-2</v>
      </c>
      <c r="EB9" s="6">
        <f t="shared" si="61"/>
        <v>-2.0945899187442469</v>
      </c>
      <c r="EC9" s="6">
        <f t="shared" si="62"/>
        <v>1.9482914422883055</v>
      </c>
      <c r="ED9" s="6">
        <f t="shared" si="11"/>
        <v>2.0946142215777268</v>
      </c>
      <c r="EE9" s="6">
        <f t="shared" si="63"/>
        <v>1.673921714293807</v>
      </c>
      <c r="EF9" s="6">
        <f t="shared" si="64"/>
        <v>0.65931649523117031</v>
      </c>
      <c r="EG9" s="6">
        <f t="shared" si="65"/>
        <v>48.752234353651119</v>
      </c>
      <c r="EH9" s="6">
        <f t="shared" si="66"/>
        <v>-1.9584067647598964</v>
      </c>
      <c r="EI9" s="6">
        <f t="shared" si="66"/>
        <v>-0.40435403144433035</v>
      </c>
      <c r="EJ9" s="6">
        <f t="shared" si="66"/>
        <v>-1.9156791218083811</v>
      </c>
      <c r="EK9" s="6">
        <f t="shared" si="66"/>
        <v>0.34604724944897303</v>
      </c>
      <c r="EL9" s="6">
        <f t="shared" si="67"/>
        <v>1.9997147894143821</v>
      </c>
      <c r="EM9" s="6">
        <f t="shared" si="12"/>
        <v>1.9466831269068241</v>
      </c>
      <c r="EN9" s="6">
        <f t="shared" si="68"/>
        <v>0.75161674664585709</v>
      </c>
      <c r="EO9" s="6">
        <f t="shared" si="69"/>
        <v>0.92780083968206994</v>
      </c>
      <c r="EP9" s="6">
        <f t="shared" si="70"/>
        <v>21.905439442498707</v>
      </c>
      <c r="EQ9" s="6">
        <f t="shared" si="71"/>
        <v>35.328836898074911</v>
      </c>
      <c r="ER9" s="6">
        <f t="shared" ref="ER9:ER37" si="141">(EQ9-EQ8)/$DD$8</f>
        <v>31.146209267983117</v>
      </c>
      <c r="ES9" s="6">
        <f t="shared" si="72"/>
        <v>1.0090070893479464E-2</v>
      </c>
      <c r="ET9" s="6">
        <f t="shared" si="72"/>
        <v>-2.0945899187442469</v>
      </c>
      <c r="EU9" s="6">
        <f t="shared" si="72"/>
        <v>-0.18307859054905151</v>
      </c>
      <c r="EV9" s="6">
        <f t="shared" si="72"/>
        <v>-1.8204809201691687</v>
      </c>
      <c r="EW9" s="6">
        <f t="shared" si="73"/>
        <v>2.0946142215777268</v>
      </c>
      <c r="EX9" s="6">
        <f t="shared" si="13"/>
        <v>1.8296635075929701</v>
      </c>
      <c r="EY9" s="6">
        <f t="shared" si="74"/>
        <v>0.33533546615789295</v>
      </c>
      <c r="EZ9" s="6">
        <f t="shared" si="75"/>
        <v>0.99448771503257738</v>
      </c>
      <c r="FA9" s="6">
        <f t="shared" si="76"/>
        <v>6.0187064074929379</v>
      </c>
      <c r="FB9" s="6">
        <f t="shared" si="77"/>
        <v>-1.9156791218083811</v>
      </c>
      <c r="FC9" s="6">
        <f t="shared" si="77"/>
        <v>0.34604724944897303</v>
      </c>
      <c r="FD9" s="6">
        <f t="shared" si="77"/>
        <v>-1.8619425879115923</v>
      </c>
      <c r="FE9" s="6">
        <f t="shared" si="77"/>
        <v>0.11046993398171967</v>
      </c>
      <c r="FF9" s="6">
        <f t="shared" si="78"/>
        <v>1.9466831269068241</v>
      </c>
      <c r="FG9" s="6">
        <f t="shared" si="14"/>
        <v>1.8652168257317547</v>
      </c>
      <c r="FH9" s="6">
        <f t="shared" si="79"/>
        <v>0.24162840610739156</v>
      </c>
      <c r="FI9" s="6">
        <f t="shared" si="80"/>
        <v>0.99287417706064751</v>
      </c>
      <c r="FJ9" s="6">
        <f t="shared" si="81"/>
        <v>6.8440531475814801</v>
      </c>
      <c r="FK9" s="6">
        <f t="shared" si="82"/>
        <v>6.4313797775372095</v>
      </c>
      <c r="FL9" s="6">
        <f t="shared" ref="FL9:FL37" si="142">(FK9-FK8)/$DD$8</f>
        <v>713.47065807527565</v>
      </c>
      <c r="FN9" s="12">
        <f>FN8+$DD$8</f>
        <v>2.085418752085419E-3</v>
      </c>
      <c r="FO9" s="6">
        <f t="shared" si="83"/>
        <v>22.508849201631968</v>
      </c>
      <c r="FP9" s="6">
        <f t="shared" si="83"/>
        <v>-0.14776478207448002</v>
      </c>
      <c r="FQ9" s="6">
        <f t="shared" si="84"/>
        <v>2.959017418338032</v>
      </c>
      <c r="FR9" s="6">
        <f t="shared" si="85"/>
        <v>2.4330463241116087</v>
      </c>
      <c r="FS9" s="6">
        <f t="shared" ref="FS9:FT37" si="143">FO9-FO8</f>
        <v>0.28186469458939456</v>
      </c>
      <c r="FT9" s="6">
        <f t="shared" si="143"/>
        <v>-8.8520618663825601E-2</v>
      </c>
      <c r="FU9" s="6">
        <f t="shared" ref="FU9:FU37" si="144">(FQ9^2+FR9^2)^(1/2)</f>
        <v>3.8308613257726889</v>
      </c>
      <c r="FV9" s="6">
        <f t="shared" si="86"/>
        <v>0.29543799008353533</v>
      </c>
      <c r="FW9" s="6">
        <f t="shared" si="87"/>
        <v>3.6776958211864939</v>
      </c>
      <c r="FX9" s="6">
        <f t="shared" si="88"/>
        <v>0.54663158739968076</v>
      </c>
      <c r="FY9" s="6">
        <f t="shared" ref="FY9:FY37" si="145">DEGREES(ACOS(FX9))</f>
        <v>56.863768728223413</v>
      </c>
      <c r="FZ9" s="6">
        <f t="shared" si="15"/>
        <v>18.473609661668178</v>
      </c>
      <c r="GA9" s="6">
        <f t="shared" si="16"/>
        <v>5.5513721717825923</v>
      </c>
      <c r="GB9" s="6">
        <f t="shared" si="89"/>
        <v>2.959017418338032</v>
      </c>
      <c r="GC9" s="6">
        <f t="shared" si="89"/>
        <v>2.4330463241116087</v>
      </c>
      <c r="GD9" s="6">
        <f t="shared" ref="GD9:GE37" si="146">FZ9-FZ8</f>
        <v>-0.10430742043810426</v>
      </c>
      <c r="GE9" s="6">
        <f t="shared" si="146"/>
        <v>8.3490866937897756E-2</v>
      </c>
      <c r="GF9" s="6">
        <f t="shared" si="90"/>
        <v>3.8308613257726889</v>
      </c>
      <c r="GG9" s="6">
        <f t="shared" si="91"/>
        <v>0.13360674691232177</v>
      </c>
      <c r="GH9" s="6">
        <f t="shared" si="92"/>
        <v>3.8606178150909485</v>
      </c>
      <c r="GI9" s="6">
        <f t="shared" si="93"/>
        <v>-0.20614373865153382</v>
      </c>
      <c r="GJ9" s="6">
        <f t="shared" ref="GJ9:GJ37" si="147">DEGREES(ACOS(GI9))</f>
        <v>101.89646061416727</v>
      </c>
      <c r="GL9" s="6">
        <f t="shared" si="17"/>
        <v>2.4330463241116087</v>
      </c>
      <c r="GM9" s="6">
        <f t="shared" si="18"/>
        <v>-2.959017418338032</v>
      </c>
      <c r="GN9" s="6">
        <f t="shared" si="94"/>
        <v>0.28186469458939456</v>
      </c>
      <c r="GO9" s="6">
        <f t="shared" si="95"/>
        <v>-8.8520618663825601E-2</v>
      </c>
      <c r="GP9" s="6">
        <f t="shared" si="96"/>
        <v>3.8308613257726889</v>
      </c>
      <c r="GQ9" s="6">
        <f t="shared" si="97"/>
        <v>0.29543799008353533</v>
      </c>
      <c r="GR9" s="6">
        <f t="shared" si="98"/>
        <v>3.5871066725334098</v>
      </c>
      <c r="GS9" s="6">
        <f t="shared" si="99"/>
        <v>0.83737321885578819</v>
      </c>
      <c r="GT9" s="6">
        <f t="shared" ref="GT9:GT37" si="148">DEGREES(ACOS(GS9))-90</f>
        <v>-56.863768728223327</v>
      </c>
      <c r="GU9" s="6">
        <f t="shared" ref="GU9:GU37" si="149">-GC9</f>
        <v>-2.4330463241116087</v>
      </c>
      <c r="GV9" s="6">
        <f>GB9</f>
        <v>2.959017418338032</v>
      </c>
      <c r="GW9" s="6">
        <f t="shared" ref="GW9:GX37" si="150">GD9</f>
        <v>-0.10430742043810426</v>
      </c>
      <c r="GX9" s="6">
        <f t="shared" si="150"/>
        <v>8.3490866937897756E-2</v>
      </c>
      <c r="GY9" s="6">
        <f t="shared" ref="GY9:GY37" si="151">(GU9^2+GV9^2)^(1/2)</f>
        <v>3.8308613257726889</v>
      </c>
      <c r="GZ9" s="6">
        <f t="shared" si="101"/>
        <v>0.13360674691232177</v>
      </c>
      <c r="HA9" s="6">
        <f t="shared" si="102"/>
        <v>3.7002267267411635</v>
      </c>
      <c r="HB9" s="6">
        <f t="shared" si="103"/>
        <v>0.9785217212789753</v>
      </c>
      <c r="HC9" s="6">
        <f t="shared" ref="HC9:HC37" si="152">DEGREES(ACOS(HB9))-90</f>
        <v>-78.103539385832804</v>
      </c>
      <c r="HE9" s="6">
        <f t="shared" ref="HE9:HE28" si="153">GT9</f>
        <v>-56.863768728223327</v>
      </c>
      <c r="HF9" s="6">
        <f t="shared" ref="HF9:HF31" si="154">HC9</f>
        <v>-78.103539385832804</v>
      </c>
      <c r="HG9" s="6">
        <f t="shared" ref="HG9:HG37" si="155">AVERAGE(HF9,HE9)</f>
        <v>-67.483654057028062</v>
      </c>
      <c r="HH9" s="6">
        <f t="shared" ref="HH9:HH37" si="156">COS(RADIANS(HG9))</f>
        <v>0.38294699086421247</v>
      </c>
      <c r="HJ9" s="6">
        <f t="shared" si="104"/>
        <v>-2.959017418338032</v>
      </c>
      <c r="HK9" s="6">
        <f t="shared" si="105"/>
        <v>-2.4330463241116087</v>
      </c>
      <c r="HL9" s="6">
        <f t="shared" si="19"/>
        <v>-0.18307859054905151</v>
      </c>
      <c r="HM9" s="6">
        <f t="shared" si="20"/>
        <v>-1.8204809201691687</v>
      </c>
      <c r="HN9" s="6">
        <f t="shared" si="106"/>
        <v>3.8308613257726889</v>
      </c>
      <c r="HO9" s="6">
        <f t="shared" si="21"/>
        <v>1.8296635075929701</v>
      </c>
      <c r="HP9" s="6">
        <f t="shared" si="107"/>
        <v>2.8427227704673603</v>
      </c>
      <c r="HQ9" s="6">
        <f t="shared" si="108"/>
        <v>0.70921877650438681</v>
      </c>
      <c r="HR9" s="6">
        <f t="shared" si="109"/>
        <v>44.828611662434561</v>
      </c>
      <c r="HS9" s="6">
        <f t="shared" si="110"/>
        <v>-2.959017418338032</v>
      </c>
      <c r="HT9" s="6">
        <f t="shared" si="110"/>
        <v>-2.4330463241116087</v>
      </c>
      <c r="HU9" s="6">
        <f t="shared" si="22"/>
        <v>-1.8619425879115923</v>
      </c>
      <c r="HV9" s="6">
        <f t="shared" si="23"/>
        <v>0.11046993398171967</v>
      </c>
      <c r="HW9" s="6">
        <f t="shared" si="111"/>
        <v>3.8308613257726889</v>
      </c>
      <c r="HX9" s="6">
        <f t="shared" si="24"/>
        <v>1.8652168257317547</v>
      </c>
      <c r="HY9" s="6">
        <f t="shared" si="112"/>
        <v>2.7700267397157541</v>
      </c>
      <c r="HZ9" s="6">
        <f t="shared" si="113"/>
        <v>0.73344412015760307</v>
      </c>
      <c r="IA9" s="6">
        <f t="shared" si="114"/>
        <v>42.824090718830917</v>
      </c>
      <c r="IB9" s="6">
        <f t="shared" si="115"/>
        <v>43.826351190632735</v>
      </c>
      <c r="IC9" s="6">
        <f t="shared" si="116"/>
        <v>0.6924750490399999</v>
      </c>
      <c r="ID9" s="6">
        <f t="shared" si="117"/>
        <v>-0.18307859054905151</v>
      </c>
      <c r="IE9" s="6">
        <f t="shared" si="117"/>
        <v>-1.8204809201691687</v>
      </c>
      <c r="IF9" s="6">
        <f t="shared" si="118"/>
        <v>0.28186469458939456</v>
      </c>
      <c r="IG9" s="6">
        <f t="shared" si="119"/>
        <v>-8.8520618663825601E-2</v>
      </c>
      <c r="IH9" s="6">
        <f t="shared" ref="IH9:IH37" si="157">(ID9^2+IE9^2)^(1/2)</f>
        <v>1.8296635075929701</v>
      </c>
      <c r="II9" s="6">
        <f t="shared" si="120"/>
        <v>0.29543799008353533</v>
      </c>
      <c r="IJ9" s="6">
        <f t="shared" ref="IJ9:IJ37" si="158">((IF9-ID9)^2+(IG9-IE9)^2)^(1/2)</f>
        <v>1.7932815574766303</v>
      </c>
      <c r="IK9" s="6">
        <f t="shared" ref="IK9:IK37" si="159">(IH9^2+II9^2-IJ9^2)/(2*IH9*II9)</f>
        <v>0.20265706939466296</v>
      </c>
      <c r="IL9" s="6">
        <f t="shared" ref="IL9:IL37" si="160">DEGREES(ACOS(IK9))</f>
        <v>78.307619609341984</v>
      </c>
      <c r="IM9" s="6">
        <f t="shared" si="121"/>
        <v>-1.8619425879115923</v>
      </c>
      <c r="IN9" s="6">
        <f t="shared" si="121"/>
        <v>0.11046993398171967</v>
      </c>
      <c r="IO9" s="6">
        <f t="shared" si="122"/>
        <v>-0.10430742043810426</v>
      </c>
      <c r="IP9" s="6">
        <f t="shared" si="123"/>
        <v>8.3490866937897756E-2</v>
      </c>
      <c r="IQ9" s="6">
        <f t="shared" ref="IQ9:IQ37" si="161">(IM9^2+IN9^2)^(1/2)</f>
        <v>1.8652168257317547</v>
      </c>
      <c r="IR9" s="6">
        <f t="shared" si="124"/>
        <v>0.13360674691232177</v>
      </c>
      <c r="IS9" s="6">
        <f t="shared" ref="IS9:IS37" si="162">((IO9-IM9)^2+(IP9-IN9)^2)^(1/2)</f>
        <v>1.757842214761641</v>
      </c>
      <c r="IT9" s="6">
        <f t="shared" ref="IT9:IT37" si="163">(IQ9^2+IR9^2-IS9^2)/(2*IQ9*IR9)</f>
        <v>0.81634480841667723</v>
      </c>
      <c r="IU9" s="6">
        <f t="shared" ref="IU9:IU37" si="164">DEGREES(ACOS(IT9))</f>
        <v>35.279448667001873</v>
      </c>
      <c r="IV9" s="6">
        <f t="shared" ref="IV9:IV37" si="165">AVERAGE(IU9,IL9)</f>
        <v>56.793534138171928</v>
      </c>
    </row>
    <row r="10" spans="1:256">
      <c r="A10" s="4">
        <f>((A6-A5)^2+(B6-B5)^2)^(1/2)</f>
        <v>306.54635675045955</v>
      </c>
      <c r="B10" s="4">
        <v>10</v>
      </c>
      <c r="C10" s="5">
        <v>4</v>
      </c>
      <c r="D10" s="6">
        <v>690.71725570000001</v>
      </c>
      <c r="E10" s="6">
        <v>131.9126819</v>
      </c>
      <c r="F10" s="6">
        <v>841.63366340000005</v>
      </c>
      <c r="G10" s="6">
        <v>210.2970297</v>
      </c>
      <c r="H10" s="6">
        <v>738.71287129999996</v>
      </c>
      <c r="I10" s="6">
        <v>129.20792080000001</v>
      </c>
      <c r="J10" s="6">
        <v>694.20066150000002</v>
      </c>
      <c r="K10" s="6">
        <v>85.931642780000004</v>
      </c>
      <c r="L10" s="6">
        <v>699.95049500000005</v>
      </c>
      <c r="M10" s="6">
        <v>20.940594059999999</v>
      </c>
      <c r="N10" s="6">
        <v>698.61386140000002</v>
      </c>
      <c r="O10" s="6">
        <v>-36.08910891</v>
      </c>
      <c r="P10" s="6">
        <v>712.87128710000002</v>
      </c>
      <c r="Q10" s="6">
        <v>173.31683169999999</v>
      </c>
      <c r="R10" s="6">
        <v>650.54024260000006</v>
      </c>
      <c r="S10" s="6">
        <v>161.7420066</v>
      </c>
      <c r="T10" s="6">
        <v>593.91089109999996</v>
      </c>
      <c r="U10" s="6">
        <v>172.42574260000001</v>
      </c>
      <c r="V10" s="6">
        <v>535.5445545</v>
      </c>
      <c r="W10" s="6">
        <v>174.65346529999999</v>
      </c>
      <c r="X10" s="6">
        <v>691.119834307926</v>
      </c>
      <c r="Y10" s="6">
        <v>132.27414998761199</v>
      </c>
      <c r="Z10" s="6">
        <v>842.08933505843299</v>
      </c>
      <c r="AA10" s="6">
        <v>209.94076469722</v>
      </c>
      <c r="AB10" s="6">
        <v>737.843189223575</v>
      </c>
      <c r="AC10" s="6">
        <v>128.484768687116</v>
      </c>
      <c r="AD10" s="6">
        <v>693.99276551613195</v>
      </c>
      <c r="AE10" s="6">
        <v>84.723858335804294</v>
      </c>
      <c r="AF10" s="6">
        <v>700.00992084118104</v>
      </c>
      <c r="AG10" s="6">
        <v>20.678571033156899</v>
      </c>
      <c r="AH10" s="6">
        <v>698.65813173904996</v>
      </c>
      <c r="AI10" s="6">
        <v>-34.950588896990297</v>
      </c>
      <c r="AJ10" s="6">
        <v>712.73898035843001</v>
      </c>
      <c r="AK10" s="6">
        <v>172.71843731384999</v>
      </c>
      <c r="AL10" s="6">
        <v>651.21839168816405</v>
      </c>
      <c r="AM10" s="6">
        <v>161.87593186113401</v>
      </c>
      <c r="AN10" s="6">
        <v>591.85741692809097</v>
      </c>
      <c r="AO10" s="6">
        <v>172.35203333439799</v>
      </c>
      <c r="AP10" s="6">
        <v>534.44052549668902</v>
      </c>
      <c r="AQ10" s="6">
        <v>174.64595365916199</v>
      </c>
      <c r="AR10" s="6">
        <f t="shared" si="25"/>
        <v>22.545361218255284</v>
      </c>
      <c r="AS10" s="6">
        <f t="shared" si="9"/>
        <v>4.3149803308635697</v>
      </c>
      <c r="AT10" s="6">
        <f t="shared" si="9"/>
        <v>27.470211813475437</v>
      </c>
      <c r="AU10" s="6">
        <f t="shared" si="9"/>
        <v>6.8485813017872461</v>
      </c>
      <c r="AV10" s="6">
        <f t="shared" si="9"/>
        <v>24.069546839345001</v>
      </c>
      <c r="AW10" s="6">
        <f t="shared" si="9"/>
        <v>4.1913650532049056</v>
      </c>
      <c r="AX10" s="6">
        <f t="shared" si="9"/>
        <v>22.639080525137949</v>
      </c>
      <c r="AY10" s="6">
        <f t="shared" si="9"/>
        <v>2.7638187983676721</v>
      </c>
      <c r="AZ10" s="6">
        <f t="shared" si="9"/>
        <v>22.835369118772984</v>
      </c>
      <c r="BA10" s="6">
        <f t="shared" si="9"/>
        <v>0.67456587161432313</v>
      </c>
      <c r="BB10" s="6">
        <f t="shared" si="9"/>
        <v>22.791271739294697</v>
      </c>
      <c r="BC10" s="6">
        <f t="shared" si="9"/>
        <v>-1.1401404103276103</v>
      </c>
      <c r="BD10" s="6">
        <f t="shared" si="9"/>
        <v>23.250610051732785</v>
      </c>
      <c r="BE10" s="6">
        <f t="shared" si="9"/>
        <v>5.63433338907529</v>
      </c>
      <c r="BF10" s="6">
        <f t="shared" si="9"/>
        <v>21.24371656513539</v>
      </c>
      <c r="BG10" s="6">
        <f t="shared" si="9"/>
        <v>5.2806346673663844</v>
      </c>
      <c r="BH10" s="6">
        <f t="shared" si="9"/>
        <v>19.307272909783283</v>
      </c>
      <c r="BI10" s="6">
        <f t="shared" si="10"/>
        <v>5.6223807440223181</v>
      </c>
      <c r="BJ10" s="6">
        <f t="shared" si="10"/>
        <v>17.434248156201186</v>
      </c>
      <c r="BK10" s="6">
        <f t="shared" si="10"/>
        <v>5.6972118511044796</v>
      </c>
      <c r="BM10" s="12">
        <f t="shared" ref="BM10:BM37" si="166">BM9+$BM$8</f>
        <v>3.1281281281281288E-3</v>
      </c>
      <c r="BN10" s="6">
        <f t="shared" si="26"/>
        <v>25.007786515865362</v>
      </c>
      <c r="BO10" s="6">
        <f t="shared" si="26"/>
        <v>5.5817808163254075</v>
      </c>
      <c r="BP10" s="6">
        <f t="shared" si="27"/>
        <v>0.10113075749942187</v>
      </c>
      <c r="BQ10" s="6">
        <f t="shared" si="28"/>
        <v>96.988441672245528</v>
      </c>
      <c r="BR10" s="6">
        <f t="shared" si="29"/>
        <v>872.8959750502097</v>
      </c>
      <c r="BS10" s="6">
        <f t="shared" si="125"/>
        <v>-2948.1554387625083</v>
      </c>
      <c r="BT10" s="6">
        <f t="shared" si="126"/>
        <v>-26533.398948862574</v>
      </c>
      <c r="BU10" s="6">
        <f t="shared" si="127"/>
        <v>-26.533398948862576</v>
      </c>
      <c r="BW10" s="12">
        <f t="shared" ref="BW10:BW37" si="167">BW9+$BM$8</f>
        <v>3.1281281281281288E-3</v>
      </c>
      <c r="BX10" s="6">
        <f t="shared" si="30"/>
        <v>22.81332042903384</v>
      </c>
      <c r="BY10" s="6">
        <f t="shared" si="30"/>
        <v>-0.23278726935664357</v>
      </c>
      <c r="BZ10" s="6">
        <f t="shared" si="31"/>
        <v>0.31611952116129843</v>
      </c>
      <c r="CA10" s="6">
        <f t="shared" si="32"/>
        <v>303.17126557453162</v>
      </c>
      <c r="CB10" s="6">
        <f t="shared" si="33"/>
        <v>18.370760532992236</v>
      </c>
      <c r="CC10" s="6">
        <f t="shared" si="33"/>
        <v>5.6597962975633989</v>
      </c>
      <c r="CD10" s="6">
        <f t="shared" si="34"/>
        <v>0.14944475340651006</v>
      </c>
      <c r="CE10" s="6">
        <f t="shared" si="35"/>
        <v>143.32349630697939</v>
      </c>
      <c r="CF10" s="6">
        <f t="shared" si="36"/>
        <v>223.24738094075551</v>
      </c>
      <c r="CH10" s="6">
        <f t="shared" si="128"/>
        <v>1.8296635075929701</v>
      </c>
      <c r="CI10" s="6">
        <f t="shared" si="129"/>
        <v>0.77996356051680082</v>
      </c>
      <c r="CJ10" s="6">
        <f t="shared" si="130"/>
        <v>2.0547700429647402</v>
      </c>
      <c r="CK10" s="6">
        <f t="shared" si="131"/>
        <v>1.8032821209056491</v>
      </c>
      <c r="CL10" s="6">
        <f t="shared" si="132"/>
        <v>0.51966204868963273</v>
      </c>
      <c r="CM10" s="15">
        <f t="shared" si="37"/>
        <v>2.3321985555372553</v>
      </c>
      <c r="CN10" s="15">
        <f t="shared" si="38"/>
        <v>0.71042824688581641</v>
      </c>
      <c r="CO10" s="15">
        <f t="shared" si="39"/>
        <v>2.1888571062800111</v>
      </c>
      <c r="CP10" s="15">
        <f t="shared" si="40"/>
        <v>0.43462040828493526</v>
      </c>
      <c r="CQ10" s="15">
        <f t="shared" si="133"/>
        <v>1.1450486551707517</v>
      </c>
      <c r="CR10" s="6">
        <f t="shared" si="134"/>
        <v>1.8652168257317547</v>
      </c>
      <c r="CS10" s="6">
        <f t="shared" si="135"/>
        <v>0.30076008991715747</v>
      </c>
      <c r="CT10" s="6">
        <f t="shared" si="136"/>
        <v>2.1006821008429539</v>
      </c>
      <c r="CU10" s="6">
        <f t="shared" si="137"/>
        <v>1.8744557196914011</v>
      </c>
      <c r="CV10" s="6">
        <f t="shared" si="138"/>
        <v>0.33463640964257663</v>
      </c>
      <c r="CW10" s="15">
        <f t="shared" si="41"/>
        <v>2.1333295082459331</v>
      </c>
      <c r="CX10" s="15">
        <f t="shared" si="42"/>
        <v>0.18498742879656299</v>
      </c>
      <c r="CY10" s="15">
        <f t="shared" si="43"/>
        <v>2.1548871150884659</v>
      </c>
      <c r="CZ10" s="15">
        <f t="shared" si="44"/>
        <v>0.24418046370310084</v>
      </c>
      <c r="DA10" s="15">
        <f t="shared" si="139"/>
        <v>0.42916789249966381</v>
      </c>
      <c r="DB10" s="6">
        <f t="shared" si="45"/>
        <v>0.78710827383520776</v>
      </c>
      <c r="DD10" s="12">
        <f t="shared" ref="DD10:DD37" si="168">DD9+$DD$8</f>
        <v>3.1281281281281288E-3</v>
      </c>
      <c r="DE10" s="6">
        <f t="shared" si="46"/>
        <v>-4.9248505952201533</v>
      </c>
      <c r="DF10" s="6">
        <f t="shared" si="46"/>
        <v>-2.5336009709236764</v>
      </c>
      <c r="DG10" s="6">
        <f t="shared" si="47"/>
        <v>-1.4304663142070524</v>
      </c>
      <c r="DH10" s="6">
        <f t="shared" si="47"/>
        <v>-1.4275462548372335</v>
      </c>
      <c r="DI10" s="6">
        <f t="shared" si="48"/>
        <v>5.5383469794791385</v>
      </c>
      <c r="DJ10" s="6">
        <f t="shared" si="49"/>
        <v>2.0209211230973172</v>
      </c>
      <c r="DK10" s="6">
        <f t="shared" si="50"/>
        <v>3.6652528614501496</v>
      </c>
      <c r="DL10" s="6">
        <f t="shared" si="51"/>
        <v>0.95256698843925891</v>
      </c>
      <c r="DM10" s="6">
        <f t="shared" si="52"/>
        <v>17.71779874148022</v>
      </c>
      <c r="DN10" s="6">
        <f t="shared" si="53"/>
        <v>-4.9248505952201533</v>
      </c>
      <c r="DO10" s="6">
        <f t="shared" si="53"/>
        <v>-2.5336009709236764</v>
      </c>
      <c r="DP10" s="6">
        <f t="shared" si="54"/>
        <v>-2.0068934865973951</v>
      </c>
      <c r="DQ10" s="6">
        <f t="shared" si="54"/>
        <v>-0.35369872170890559</v>
      </c>
      <c r="DR10" s="6">
        <f t="shared" si="55"/>
        <v>5.5383469794791385</v>
      </c>
      <c r="DS10" s="6">
        <f t="shared" si="56"/>
        <v>2.0378234104763746</v>
      </c>
      <c r="DT10" s="6">
        <f t="shared" si="57"/>
        <v>3.6423134823754126</v>
      </c>
      <c r="DU10" s="6">
        <f t="shared" si="58"/>
        <v>0.95513172467438678</v>
      </c>
      <c r="DV10" s="6">
        <f t="shared" si="59"/>
        <v>17.22838944843231</v>
      </c>
      <c r="DW10" s="6">
        <f t="shared" si="60"/>
        <v>17.473094094956267</v>
      </c>
      <c r="DX10" s="6">
        <f t="shared" si="140"/>
        <v>2439.9895918429406</v>
      </c>
      <c r="DY10" s="6">
        <f t="shared" si="61"/>
        <v>-1.4304663142070524</v>
      </c>
      <c r="DZ10" s="6">
        <f t="shared" si="61"/>
        <v>-1.4275462548372335</v>
      </c>
      <c r="EA10" s="6">
        <f t="shared" si="61"/>
        <v>0.19628859363503537</v>
      </c>
      <c r="EB10" s="6">
        <f t="shared" si="61"/>
        <v>-2.0892529267533488</v>
      </c>
      <c r="EC10" s="6">
        <f t="shared" si="62"/>
        <v>2.0209211230973172</v>
      </c>
      <c r="ED10" s="6">
        <f t="shared" si="11"/>
        <v>2.0984534790980365</v>
      </c>
      <c r="EE10" s="6">
        <f t="shared" si="63"/>
        <v>1.7561854258154577</v>
      </c>
      <c r="EF10" s="6">
        <f t="shared" si="64"/>
        <v>0.63707679225992897</v>
      </c>
      <c r="EG10" s="6">
        <f t="shared" si="65"/>
        <v>50.425812982741043</v>
      </c>
      <c r="EH10" s="6">
        <f t="shared" si="66"/>
        <v>-2.0068934865973951</v>
      </c>
      <c r="EI10" s="6">
        <f t="shared" si="66"/>
        <v>-0.35369872170890559</v>
      </c>
      <c r="EJ10" s="6">
        <f t="shared" si="66"/>
        <v>-1.9364436553521074</v>
      </c>
      <c r="EK10" s="6">
        <f t="shared" si="66"/>
        <v>0.34174607665593371</v>
      </c>
      <c r="EL10" s="6">
        <f t="shared" si="67"/>
        <v>2.0378234104763746</v>
      </c>
      <c r="EM10" s="6">
        <f t="shared" si="12"/>
        <v>1.9663683305177477</v>
      </c>
      <c r="EN10" s="6">
        <f t="shared" si="68"/>
        <v>0.69900403882610118</v>
      </c>
      <c r="EO10" s="6">
        <f t="shared" si="69"/>
        <v>0.93966965633574551</v>
      </c>
      <c r="EP10" s="6">
        <f t="shared" si="70"/>
        <v>20.003846687860261</v>
      </c>
      <c r="EQ10" s="6">
        <f t="shared" si="71"/>
        <v>35.214829835300648</v>
      </c>
      <c r="ER10" s="6">
        <f t="shared" si="141"/>
        <v>-109.33733348302925</v>
      </c>
      <c r="ES10" s="6">
        <f t="shared" si="72"/>
        <v>0.19628859363503537</v>
      </c>
      <c r="ET10" s="6">
        <f t="shared" si="72"/>
        <v>-2.0892529267533488</v>
      </c>
      <c r="EU10" s="6">
        <f t="shared" si="72"/>
        <v>-4.4097379478287735E-2</v>
      </c>
      <c r="EV10" s="6">
        <f t="shared" si="72"/>
        <v>-1.8147062819419335</v>
      </c>
      <c r="EW10" s="6">
        <f t="shared" si="73"/>
        <v>2.0984534790980365</v>
      </c>
      <c r="EX10" s="6">
        <f t="shared" si="13"/>
        <v>1.8152419862366473</v>
      </c>
      <c r="EY10" s="6">
        <f t="shared" si="74"/>
        <v>0.36491269674655713</v>
      </c>
      <c r="EZ10" s="6">
        <f t="shared" si="75"/>
        <v>0.99304939165924089</v>
      </c>
      <c r="FA10" s="6">
        <f t="shared" si="76"/>
        <v>6.7592873715481909</v>
      </c>
      <c r="FB10" s="6">
        <f t="shared" si="77"/>
        <v>-1.9364436553521074</v>
      </c>
      <c r="FC10" s="6">
        <f t="shared" si="77"/>
        <v>0.34174607665593371</v>
      </c>
      <c r="FD10" s="6">
        <f t="shared" si="77"/>
        <v>-1.8730247535820972</v>
      </c>
      <c r="FE10" s="6">
        <f t="shared" si="77"/>
        <v>7.4831107082161452E-2</v>
      </c>
      <c r="FF10" s="6">
        <f t="shared" si="78"/>
        <v>1.9663683305177477</v>
      </c>
      <c r="FG10" s="6">
        <f t="shared" si="14"/>
        <v>1.8745189841979242</v>
      </c>
      <c r="FH10" s="6">
        <f t="shared" si="79"/>
        <v>0.27434569084328986</v>
      </c>
      <c r="FI10" s="6">
        <f t="shared" si="80"/>
        <v>0.9909347055656792</v>
      </c>
      <c r="FJ10" s="6">
        <f t="shared" si="81"/>
        <v>7.72070960618223</v>
      </c>
      <c r="FK10" s="6">
        <f t="shared" si="82"/>
        <v>7.2399984888652105</v>
      </c>
      <c r="FL10" s="6">
        <f t="shared" si="142"/>
        <v>775.49768891200597</v>
      </c>
      <c r="FN10" s="12">
        <f t="shared" ref="FN10:FN37" si="169">FN9+$DD$8</f>
        <v>3.1281281281281288E-3</v>
      </c>
      <c r="FO10" s="6">
        <f t="shared" si="83"/>
        <v>22.81332042903384</v>
      </c>
      <c r="FP10" s="6">
        <f t="shared" si="83"/>
        <v>-0.23278726935664357</v>
      </c>
      <c r="FQ10" s="6">
        <f t="shared" si="84"/>
        <v>2.959017418338032</v>
      </c>
      <c r="FR10" s="6">
        <f t="shared" si="85"/>
        <v>2.4330463241116087</v>
      </c>
      <c r="FS10" s="6">
        <f t="shared" si="143"/>
        <v>0.30447122740187282</v>
      </c>
      <c r="FT10" s="6">
        <f t="shared" si="143"/>
        <v>-8.502248728216355E-2</v>
      </c>
      <c r="FU10" s="6">
        <f t="shared" si="144"/>
        <v>3.8308613257726889</v>
      </c>
      <c r="FV10" s="6">
        <f t="shared" si="86"/>
        <v>0.31611952116129843</v>
      </c>
      <c r="FW10" s="6">
        <f t="shared" si="87"/>
        <v>3.6588640339219651</v>
      </c>
      <c r="FX10" s="6">
        <f t="shared" si="88"/>
        <v>0.57313481114188003</v>
      </c>
      <c r="FY10" s="6">
        <f t="shared" si="145"/>
        <v>55.030883750866202</v>
      </c>
      <c r="FZ10" s="6">
        <f t="shared" si="15"/>
        <v>18.370760532992236</v>
      </c>
      <c r="GA10" s="6">
        <f t="shared" si="16"/>
        <v>5.6597962975633989</v>
      </c>
      <c r="GB10" s="6">
        <f t="shared" si="89"/>
        <v>2.959017418338032</v>
      </c>
      <c r="GC10" s="6">
        <f t="shared" si="89"/>
        <v>2.4330463241116087</v>
      </c>
      <c r="GD10" s="6">
        <f t="shared" si="146"/>
        <v>-0.10284912867594187</v>
      </c>
      <c r="GE10" s="6">
        <f t="shared" si="146"/>
        <v>0.10842412578080651</v>
      </c>
      <c r="GF10" s="6">
        <f t="shared" si="90"/>
        <v>3.8308613257726889</v>
      </c>
      <c r="GG10" s="6">
        <f t="shared" si="91"/>
        <v>0.14944475340651006</v>
      </c>
      <c r="GH10" s="6">
        <f t="shared" si="92"/>
        <v>3.8443328571672364</v>
      </c>
      <c r="GI10" s="6">
        <f t="shared" si="93"/>
        <v>-7.0797016612894517E-2</v>
      </c>
      <c r="GJ10" s="6">
        <f t="shared" si="147"/>
        <v>94.059766488196075</v>
      </c>
      <c r="GL10" s="6">
        <f t="shared" si="17"/>
        <v>2.4330463241116087</v>
      </c>
      <c r="GM10" s="6">
        <f t="shared" si="18"/>
        <v>-2.959017418338032</v>
      </c>
      <c r="GN10" s="6">
        <f t="shared" si="94"/>
        <v>0.30447122740187282</v>
      </c>
      <c r="GO10" s="6">
        <f t="shared" si="95"/>
        <v>-8.502248728216355E-2</v>
      </c>
      <c r="GP10" s="6">
        <f t="shared" si="96"/>
        <v>3.8308613257726889</v>
      </c>
      <c r="GQ10" s="6">
        <f t="shared" si="97"/>
        <v>0.31611952116129843</v>
      </c>
      <c r="GR10" s="6">
        <f t="shared" si="98"/>
        <v>3.5764058503010658</v>
      </c>
      <c r="GS10" s="6">
        <f t="shared" si="99"/>
        <v>0.81946109624396468</v>
      </c>
      <c r="GT10" s="6">
        <f t="shared" si="148"/>
        <v>-55.030883750866131</v>
      </c>
      <c r="GU10" s="6">
        <f t="shared" si="149"/>
        <v>-2.4330463241116087</v>
      </c>
      <c r="GV10" s="6">
        <f t="shared" si="100"/>
        <v>2.959017418338032</v>
      </c>
      <c r="GW10" s="6">
        <f t="shared" si="150"/>
        <v>-0.10284912867594187</v>
      </c>
      <c r="GX10" s="6">
        <f t="shared" si="150"/>
        <v>0.10842412578080651</v>
      </c>
      <c r="GY10" s="6">
        <f t="shared" si="151"/>
        <v>3.8308613257726889</v>
      </c>
      <c r="GZ10" s="6">
        <f t="shared" si="101"/>
        <v>0.14944475340651006</v>
      </c>
      <c r="HA10" s="6">
        <f t="shared" si="102"/>
        <v>3.6818067696700885</v>
      </c>
      <c r="HB10" s="6">
        <f t="shared" si="103"/>
        <v>0.99749074303409557</v>
      </c>
      <c r="HC10" s="6">
        <f t="shared" si="152"/>
        <v>-85.940233511803342</v>
      </c>
      <c r="HE10" s="6">
        <f t="shared" si="153"/>
        <v>-55.030883750866131</v>
      </c>
      <c r="HF10" s="6">
        <f t="shared" si="154"/>
        <v>-85.940233511803342</v>
      </c>
      <c r="HG10" s="6">
        <f t="shared" si="155"/>
        <v>-70.48555863133474</v>
      </c>
      <c r="HH10" s="6">
        <f t="shared" si="156"/>
        <v>0.33404444088019086</v>
      </c>
      <c r="HJ10" s="6">
        <f t="shared" si="104"/>
        <v>-2.959017418338032</v>
      </c>
      <c r="HK10" s="6">
        <f t="shared" si="105"/>
        <v>-2.4330463241116087</v>
      </c>
      <c r="HL10" s="6">
        <f t="shared" si="19"/>
        <v>-4.4097379478287735E-2</v>
      </c>
      <c r="HM10" s="6">
        <f t="shared" si="20"/>
        <v>-1.8147062819419335</v>
      </c>
      <c r="HN10" s="6">
        <f t="shared" si="106"/>
        <v>3.8308613257726889</v>
      </c>
      <c r="HO10" s="6">
        <f t="shared" si="21"/>
        <v>1.8152419862366473</v>
      </c>
      <c r="HP10" s="6">
        <f t="shared" si="107"/>
        <v>2.9797824149921563</v>
      </c>
      <c r="HQ10" s="6">
        <f t="shared" si="108"/>
        <v>0.65369404281826204</v>
      </c>
      <c r="HR10" s="6">
        <f t="shared" si="109"/>
        <v>49.179300612057162</v>
      </c>
      <c r="HS10" s="6">
        <f t="shared" si="110"/>
        <v>-2.959017418338032</v>
      </c>
      <c r="HT10" s="6">
        <f t="shared" si="110"/>
        <v>-2.4330463241116087</v>
      </c>
      <c r="HU10" s="6">
        <f t="shared" si="22"/>
        <v>-1.8730247535820972</v>
      </c>
      <c r="HV10" s="6">
        <f t="shared" si="23"/>
        <v>7.4831107082161452E-2</v>
      </c>
      <c r="HW10" s="6">
        <f t="shared" si="111"/>
        <v>3.8308613257726889</v>
      </c>
      <c r="HX10" s="6">
        <f t="shared" si="24"/>
        <v>1.8745189841979242</v>
      </c>
      <c r="HY10" s="6">
        <f t="shared" si="112"/>
        <v>2.7329158929236659</v>
      </c>
      <c r="HZ10" s="6">
        <f t="shared" si="113"/>
        <v>0.74644599488318142</v>
      </c>
      <c r="IA10" s="6">
        <f t="shared" si="114"/>
        <v>41.716550270726266</v>
      </c>
      <c r="IB10" s="6">
        <f t="shared" si="115"/>
        <v>45.447925441391718</v>
      </c>
      <c r="IC10" s="6">
        <f t="shared" si="116"/>
        <v>0.71261311749362666</v>
      </c>
      <c r="ID10" s="6">
        <f t="shared" si="117"/>
        <v>-4.4097379478287735E-2</v>
      </c>
      <c r="IE10" s="6">
        <f t="shared" si="117"/>
        <v>-1.8147062819419335</v>
      </c>
      <c r="IF10" s="6">
        <f t="shared" si="118"/>
        <v>0.30447122740187282</v>
      </c>
      <c r="IG10" s="6">
        <f t="shared" si="119"/>
        <v>-8.502248728216355E-2</v>
      </c>
      <c r="IH10" s="6">
        <f t="shared" si="157"/>
        <v>1.8152419862366473</v>
      </c>
      <c r="II10" s="6">
        <f t="shared" si="120"/>
        <v>0.31611952116129843</v>
      </c>
      <c r="IJ10" s="6">
        <f t="shared" si="158"/>
        <v>1.7644563194397864</v>
      </c>
      <c r="IK10" s="6">
        <f t="shared" si="159"/>
        <v>0.24547970155846424</v>
      </c>
      <c r="IL10" s="6">
        <f t="shared" si="160"/>
        <v>75.7898156370766</v>
      </c>
      <c r="IM10" s="6">
        <f t="shared" si="121"/>
        <v>-1.8730247535820972</v>
      </c>
      <c r="IN10" s="6">
        <f t="shared" si="121"/>
        <v>7.4831107082161452E-2</v>
      </c>
      <c r="IO10" s="6">
        <f t="shared" si="122"/>
        <v>-0.10284912867594187</v>
      </c>
      <c r="IP10" s="6">
        <f t="shared" si="123"/>
        <v>0.10842412578080651</v>
      </c>
      <c r="IQ10" s="6">
        <f t="shared" si="161"/>
        <v>1.8745189841979242</v>
      </c>
      <c r="IR10" s="6">
        <f t="shared" si="124"/>
        <v>0.14944475340651006</v>
      </c>
      <c r="IS10" s="6">
        <f t="shared" si="162"/>
        <v>1.7704943473270918</v>
      </c>
      <c r="IT10" s="6">
        <f t="shared" si="163"/>
        <v>0.71662237284570296</v>
      </c>
      <c r="IU10" s="6">
        <f t="shared" si="164"/>
        <v>44.223683241077509</v>
      </c>
      <c r="IV10" s="6">
        <f t="shared" si="165"/>
        <v>60.006749439077055</v>
      </c>
    </row>
    <row r="11" spans="1:256">
      <c r="A11" s="4">
        <v>1</v>
      </c>
      <c r="B11" s="4">
        <f>B10/A10</f>
        <v>3.2621493551594813E-2</v>
      </c>
      <c r="C11" s="5">
        <v>5</v>
      </c>
      <c r="D11" s="6">
        <v>689.03326400000003</v>
      </c>
      <c r="E11" s="6">
        <v>133.03534300000001</v>
      </c>
      <c r="F11" s="6">
        <v>838.96039599999995</v>
      </c>
      <c r="G11" s="6">
        <v>211.63366339999999</v>
      </c>
      <c r="H11" s="6">
        <v>738.26732670000001</v>
      </c>
      <c r="I11" s="6">
        <v>129.20792080000001</v>
      </c>
      <c r="J11" s="6">
        <v>696.58213890000002</v>
      </c>
      <c r="K11" s="6">
        <v>81.168687980000001</v>
      </c>
      <c r="L11" s="6">
        <v>707.97029699999996</v>
      </c>
      <c r="M11" s="6">
        <v>16.93069307</v>
      </c>
      <c r="N11" s="6">
        <v>711.08910890000004</v>
      </c>
      <c r="O11" s="6">
        <v>-36.534653470000002</v>
      </c>
      <c r="P11" s="6">
        <v>711.98019799999997</v>
      </c>
      <c r="Q11" s="6">
        <v>175.5445545</v>
      </c>
      <c r="R11" s="6">
        <v>648.55567810000002</v>
      </c>
      <c r="S11" s="6">
        <v>166.9018743</v>
      </c>
      <c r="T11" s="6">
        <v>587.67326730000002</v>
      </c>
      <c r="U11" s="6">
        <v>176.8811881</v>
      </c>
      <c r="V11" s="6">
        <v>529.75247520000005</v>
      </c>
      <c r="W11" s="6">
        <v>177.77227719999999</v>
      </c>
      <c r="X11" s="6">
        <v>688.87103965434801</v>
      </c>
      <c r="Y11" s="6">
        <v>132.40440471595301</v>
      </c>
      <c r="Z11" s="6">
        <v>838.986695434995</v>
      </c>
      <c r="AA11" s="6">
        <v>212.61581503571301</v>
      </c>
      <c r="AB11" s="6">
        <v>738.38247154098599</v>
      </c>
      <c r="AC11" s="6">
        <v>129.91429254832099</v>
      </c>
      <c r="AD11" s="6">
        <v>695.91569329361505</v>
      </c>
      <c r="AE11" s="6">
        <v>81.176556536592997</v>
      </c>
      <c r="AF11" s="6">
        <v>707.86498134169801</v>
      </c>
      <c r="AG11" s="6">
        <v>18.1759202493391</v>
      </c>
      <c r="AH11" s="6">
        <v>710.65735152151103</v>
      </c>
      <c r="AI11" s="6">
        <v>-37.032464017884799</v>
      </c>
      <c r="AJ11" s="6">
        <v>711.86213392211096</v>
      </c>
      <c r="AK11" s="6">
        <v>174.952843537956</v>
      </c>
      <c r="AL11" s="6">
        <v>648.58877805059706</v>
      </c>
      <c r="AM11" s="6">
        <v>165.92166719817399</v>
      </c>
      <c r="AN11" s="6">
        <v>588.64087930834296</v>
      </c>
      <c r="AO11" s="6">
        <v>176.65497990175299</v>
      </c>
      <c r="AP11" s="6">
        <v>531.20509215963204</v>
      </c>
      <c r="AQ11" s="6">
        <v>178.34878327404499</v>
      </c>
      <c r="AR11" s="6">
        <f t="shared" si="25"/>
        <v>22.472002177964729</v>
      </c>
      <c r="AS11" s="6">
        <f t="shared" si="9"/>
        <v>4.3192294346442113</v>
      </c>
      <c r="AT11" s="6">
        <f t="shared" si="9"/>
        <v>27.368999075006531</v>
      </c>
      <c r="AU11" s="6">
        <f t="shared" si="9"/>
        <v>6.9358454391545878</v>
      </c>
      <c r="AV11" s="6">
        <f t="shared" si="9"/>
        <v>24.087139033984915</v>
      </c>
      <c r="AW11" s="6">
        <f t="shared" si="9"/>
        <v>4.2379982566250547</v>
      </c>
      <c r="AX11" s="6">
        <f t="shared" si="9"/>
        <v>22.701809301231297</v>
      </c>
      <c r="AY11" s="6">
        <f t="shared" si="9"/>
        <v>2.6481005155991402</v>
      </c>
      <c r="AZ11" s="6">
        <f t="shared" si="9"/>
        <v>23.091612924237985</v>
      </c>
      <c r="BA11" s="6">
        <f t="shared" si="9"/>
        <v>0.59292566520811707</v>
      </c>
      <c r="BB11" s="6">
        <f t="shared" si="9"/>
        <v>23.182704210052421</v>
      </c>
      <c r="BC11" s="6">
        <f t="shared" si="9"/>
        <v>-1.2080542861590959</v>
      </c>
      <c r="BD11" s="6">
        <f t="shared" si="9"/>
        <v>23.222006011364666</v>
      </c>
      <c r="BE11" s="6">
        <f t="shared" si="9"/>
        <v>5.7072230573066083</v>
      </c>
      <c r="BF11" s="6">
        <f t="shared" si="9"/>
        <v>21.157934640814311</v>
      </c>
      <c r="BG11" s="6">
        <f t="shared" si="9"/>
        <v>5.4126125965750935</v>
      </c>
      <c r="BH11" s="6">
        <f t="shared" si="9"/>
        <v>19.20234464856221</v>
      </c>
      <c r="BI11" s="6">
        <f t="shared" si="10"/>
        <v>5.7627492877221469</v>
      </c>
      <c r="BJ11" s="6">
        <f t="shared" si="10"/>
        <v>17.328703488459766</v>
      </c>
      <c r="BK11" s="6">
        <f t="shared" si="10"/>
        <v>5.8180036835090396</v>
      </c>
      <c r="BM11" s="12">
        <f t="shared" si="166"/>
        <v>4.170837504170838E-3</v>
      </c>
      <c r="BN11" s="6">
        <f t="shared" si="26"/>
        <v>24.92050062648563</v>
      </c>
      <c r="BO11" s="6">
        <f t="shared" si="26"/>
        <v>5.6275374368993996</v>
      </c>
      <c r="BP11" s="6">
        <f t="shared" si="27"/>
        <v>9.8551990396760186E-2</v>
      </c>
      <c r="BQ11" s="6">
        <f t="shared" si="28"/>
        <v>94.515300870108874</v>
      </c>
      <c r="BR11" s="6">
        <f t="shared" si="29"/>
        <v>850.63770783097982</v>
      </c>
      <c r="BS11" s="6">
        <f t="shared" si="125"/>
        <v>-2371.8409548811369</v>
      </c>
      <c r="BT11" s="6">
        <f t="shared" si="126"/>
        <v>-21346.568593930231</v>
      </c>
      <c r="BU11" s="6">
        <f t="shared" si="127"/>
        <v>-21.346568593930233</v>
      </c>
      <c r="BW11" s="12">
        <f t="shared" si="167"/>
        <v>4.170837504170838E-3</v>
      </c>
      <c r="BX11" s="6">
        <f t="shared" si="30"/>
        <v>23.137158567145203</v>
      </c>
      <c r="BY11" s="6">
        <f t="shared" si="30"/>
        <v>-0.30756431047548943</v>
      </c>
      <c r="BZ11" s="6">
        <f t="shared" si="31"/>
        <v>0.33235936209759992</v>
      </c>
      <c r="CA11" s="6">
        <f t="shared" si="32"/>
        <v>318.74592262608218</v>
      </c>
      <c r="CB11" s="6">
        <f t="shared" si="33"/>
        <v>18.265524068510988</v>
      </c>
      <c r="CC11" s="6">
        <f t="shared" si="33"/>
        <v>5.7903764856155933</v>
      </c>
      <c r="CD11" s="6">
        <f t="shared" si="34"/>
        <v>0.1677077784965843</v>
      </c>
      <c r="CE11" s="6">
        <f t="shared" si="35"/>
        <v>160.83846788936418</v>
      </c>
      <c r="CF11" s="6">
        <f t="shared" si="36"/>
        <v>239.79219525772317</v>
      </c>
      <c r="CH11" s="6">
        <f t="shared" si="128"/>
        <v>1.8152419862366473</v>
      </c>
      <c r="CI11" s="6">
        <f t="shared" si="129"/>
        <v>0.80249686677781695</v>
      </c>
      <c r="CJ11" s="6">
        <f t="shared" si="130"/>
        <v>2.0750775409803732</v>
      </c>
      <c r="CK11" s="6">
        <f t="shared" si="131"/>
        <v>1.7979123854350856</v>
      </c>
      <c r="CL11" s="6">
        <f t="shared" si="132"/>
        <v>0.54941000524637185</v>
      </c>
      <c r="CM11" s="15">
        <f t="shared" si="37"/>
        <v>2.3464081969974186</v>
      </c>
      <c r="CN11" s="15">
        <f t="shared" si="38"/>
        <v>0.72256615165368177</v>
      </c>
      <c r="CO11" s="15">
        <f t="shared" si="39"/>
        <v>2.2111999658309154</v>
      </c>
      <c r="CP11" s="15">
        <f t="shared" si="40"/>
        <v>0.45466664060541118</v>
      </c>
      <c r="CQ11" s="15">
        <f t="shared" si="133"/>
        <v>1.1772327922590931</v>
      </c>
      <c r="CR11" s="6">
        <f t="shared" si="134"/>
        <v>1.8745189841979242</v>
      </c>
      <c r="CS11" s="6">
        <f t="shared" si="135"/>
        <v>0.33815506275688689</v>
      </c>
      <c r="CT11" s="6">
        <f t="shared" si="136"/>
        <v>2.1062206791809834</v>
      </c>
      <c r="CU11" s="6">
        <f t="shared" si="137"/>
        <v>1.8685514100809539</v>
      </c>
      <c r="CV11" s="6">
        <f t="shared" si="138"/>
        <v>0.35723053426607371</v>
      </c>
      <c r="CW11" s="15">
        <f t="shared" si="41"/>
        <v>2.1594473630678972</v>
      </c>
      <c r="CX11" s="15">
        <f t="shared" si="42"/>
        <v>0.24422701163881344</v>
      </c>
      <c r="CY11" s="15">
        <f t="shared" si="43"/>
        <v>2.1660013117640053</v>
      </c>
      <c r="CZ11" s="15">
        <f t="shared" si="44"/>
        <v>0.26394187172130412</v>
      </c>
      <c r="DA11" s="15">
        <f t="shared" si="139"/>
        <v>0.50816888336011756</v>
      </c>
      <c r="DB11" s="6">
        <f t="shared" si="45"/>
        <v>0.84270083780960525</v>
      </c>
      <c r="DD11" s="12">
        <f t="shared" si="168"/>
        <v>4.170837504170838E-3</v>
      </c>
      <c r="DE11" s="6">
        <f t="shared" si="46"/>
        <v>-4.8969968970418023</v>
      </c>
      <c r="DF11" s="6">
        <f t="shared" si="46"/>
        <v>-2.6166160045103766</v>
      </c>
      <c r="DG11" s="6">
        <f t="shared" si="47"/>
        <v>-1.3853297327536183</v>
      </c>
      <c r="DH11" s="6">
        <f t="shared" si="47"/>
        <v>-1.5898977410259145</v>
      </c>
      <c r="DI11" s="6">
        <f t="shared" si="48"/>
        <v>5.552229995659121</v>
      </c>
      <c r="DJ11" s="6">
        <f t="shared" si="49"/>
        <v>2.1087705648956971</v>
      </c>
      <c r="DK11" s="6">
        <f t="shared" si="50"/>
        <v>3.6586823673711226</v>
      </c>
      <c r="DL11" s="6">
        <f t="shared" si="51"/>
        <v>0.93472436321338093</v>
      </c>
      <c r="DM11" s="6">
        <f t="shared" si="52"/>
        <v>20.816340540178977</v>
      </c>
      <c r="DN11" s="6">
        <f t="shared" si="53"/>
        <v>-4.8969968970418023</v>
      </c>
      <c r="DO11" s="6">
        <f t="shared" si="53"/>
        <v>-2.6166160045103766</v>
      </c>
      <c r="DP11" s="6">
        <f t="shared" si="54"/>
        <v>-2.0640713705503551</v>
      </c>
      <c r="DQ11" s="6">
        <f t="shared" si="54"/>
        <v>-0.29461046073151476</v>
      </c>
      <c r="DR11" s="6">
        <f t="shared" si="55"/>
        <v>5.552229995659121</v>
      </c>
      <c r="DS11" s="6">
        <f t="shared" si="56"/>
        <v>2.0849906345828169</v>
      </c>
      <c r="DT11" s="6">
        <f t="shared" si="57"/>
        <v>3.662946462069383</v>
      </c>
      <c r="DU11" s="6">
        <f t="shared" si="58"/>
        <v>0.93972934935102936</v>
      </c>
      <c r="DV11" s="6">
        <f t="shared" si="59"/>
        <v>19.993846262129402</v>
      </c>
      <c r="DW11" s="6">
        <f t="shared" si="60"/>
        <v>20.40509340115419</v>
      </c>
      <c r="DX11" s="6">
        <f t="shared" si="140"/>
        <v>2811.9046146160558</v>
      </c>
      <c r="DY11" s="6">
        <f t="shared" si="61"/>
        <v>-1.3853297327536183</v>
      </c>
      <c r="DZ11" s="6">
        <f t="shared" si="61"/>
        <v>-1.5898977410259145</v>
      </c>
      <c r="EA11" s="6">
        <f t="shared" si="61"/>
        <v>0.38980362300668858</v>
      </c>
      <c r="EB11" s="6">
        <f t="shared" si="61"/>
        <v>-2.055174850391023</v>
      </c>
      <c r="EC11" s="6">
        <f t="shared" si="62"/>
        <v>2.1087705648956971</v>
      </c>
      <c r="ED11" s="6">
        <f t="shared" si="11"/>
        <v>2.0918151281097725</v>
      </c>
      <c r="EE11" s="6">
        <f t="shared" si="63"/>
        <v>1.8350970598941079</v>
      </c>
      <c r="EF11" s="6">
        <f t="shared" si="64"/>
        <v>0.61832090313790888</v>
      </c>
      <c r="EG11" s="6">
        <f t="shared" si="65"/>
        <v>51.806378661821626</v>
      </c>
      <c r="EH11" s="6">
        <f t="shared" si="66"/>
        <v>-2.0640713705503551</v>
      </c>
      <c r="EI11" s="6">
        <f t="shared" si="66"/>
        <v>-0.29461046073151476</v>
      </c>
      <c r="EJ11" s="6">
        <f t="shared" si="66"/>
        <v>-1.9555899922521007</v>
      </c>
      <c r="EK11" s="6">
        <f t="shared" si="66"/>
        <v>0.35013669114705337</v>
      </c>
      <c r="EL11" s="6">
        <f t="shared" si="67"/>
        <v>2.0849906345828169</v>
      </c>
      <c r="EM11" s="6">
        <f t="shared" si="12"/>
        <v>1.9866876755755996</v>
      </c>
      <c r="EN11" s="6">
        <f t="shared" si="68"/>
        <v>0.65380968124754346</v>
      </c>
      <c r="EO11" s="6">
        <f t="shared" si="69"/>
        <v>0.94956773139663542</v>
      </c>
      <c r="EP11" s="6">
        <f t="shared" si="70"/>
        <v>18.274024438392331</v>
      </c>
      <c r="EQ11" s="6">
        <f t="shared" si="71"/>
        <v>35.040201550106978</v>
      </c>
      <c r="ER11" s="6">
        <f t="shared" si="141"/>
        <v>-167.47551063213706</v>
      </c>
      <c r="ES11" s="6">
        <f t="shared" si="72"/>
        <v>0.38980362300668858</v>
      </c>
      <c r="ET11" s="6">
        <f t="shared" si="72"/>
        <v>-2.055174850391023</v>
      </c>
      <c r="EU11" s="6">
        <f t="shared" si="72"/>
        <v>9.1091285814435707E-2</v>
      </c>
      <c r="EV11" s="6">
        <f t="shared" si="72"/>
        <v>-1.8009799513672129</v>
      </c>
      <c r="EW11" s="6">
        <f t="shared" si="73"/>
        <v>2.0918151281097725</v>
      </c>
      <c r="EX11" s="6">
        <f t="shared" si="13"/>
        <v>1.8032821209056491</v>
      </c>
      <c r="EY11" s="6">
        <f t="shared" si="74"/>
        <v>0.39222966114329394</v>
      </c>
      <c r="EZ11" s="6">
        <f t="shared" si="75"/>
        <v>0.99064285191048773</v>
      </c>
      <c r="FA11" s="6">
        <f t="shared" si="76"/>
        <v>7.8441991408727683</v>
      </c>
      <c r="FB11" s="6">
        <f t="shared" si="77"/>
        <v>-1.9555899922521007</v>
      </c>
      <c r="FC11" s="6">
        <f t="shared" si="77"/>
        <v>0.35013669114705337</v>
      </c>
      <c r="FD11" s="6">
        <f t="shared" si="77"/>
        <v>-1.8736411601024443</v>
      </c>
      <c r="FE11" s="6">
        <f t="shared" si="77"/>
        <v>5.5254395786892729E-2</v>
      </c>
      <c r="FF11" s="6">
        <f t="shared" si="78"/>
        <v>1.9866876755755996</v>
      </c>
      <c r="FG11" s="6">
        <f t="shared" si="14"/>
        <v>1.8744557196914011</v>
      </c>
      <c r="FH11" s="6">
        <f t="shared" si="79"/>
        <v>0.30605747696726765</v>
      </c>
      <c r="FI11" s="6">
        <f t="shared" si="80"/>
        <v>0.98911438238352578</v>
      </c>
      <c r="FJ11" s="6">
        <f t="shared" si="81"/>
        <v>8.4617252497571123</v>
      </c>
      <c r="FK11" s="6">
        <f t="shared" si="82"/>
        <v>8.1529621953149398</v>
      </c>
      <c r="FL11" s="6">
        <f t="shared" si="142"/>
        <v>875.56871303354831</v>
      </c>
      <c r="FN11" s="12">
        <f t="shared" si="169"/>
        <v>4.170837504170838E-3</v>
      </c>
      <c r="FO11" s="6">
        <f t="shared" si="83"/>
        <v>23.137158567145203</v>
      </c>
      <c r="FP11" s="6">
        <f t="shared" si="83"/>
        <v>-0.30756431047548943</v>
      </c>
      <c r="FQ11" s="6">
        <f t="shared" si="84"/>
        <v>2.959017418338032</v>
      </c>
      <c r="FR11" s="6">
        <f t="shared" si="85"/>
        <v>2.4330463241116087</v>
      </c>
      <c r="FS11" s="6">
        <f t="shared" si="143"/>
        <v>0.32383813811136264</v>
      </c>
      <c r="FT11" s="6">
        <f t="shared" si="143"/>
        <v>-7.4777041118845866E-2</v>
      </c>
      <c r="FU11" s="6">
        <f t="shared" si="144"/>
        <v>3.8308613257726889</v>
      </c>
      <c r="FV11" s="6">
        <f t="shared" si="86"/>
        <v>0.33235936209759992</v>
      </c>
      <c r="FW11" s="6">
        <f t="shared" si="87"/>
        <v>3.6377668795748508</v>
      </c>
      <c r="FX11" s="6">
        <f t="shared" si="88"/>
        <v>0.60971794735886864</v>
      </c>
      <c r="FY11" s="6">
        <f t="shared" si="145"/>
        <v>52.43088848389128</v>
      </c>
      <c r="FZ11" s="6">
        <f t="shared" si="15"/>
        <v>18.265524068510988</v>
      </c>
      <c r="GA11" s="6">
        <f t="shared" si="16"/>
        <v>5.7903764856155933</v>
      </c>
      <c r="GB11" s="6">
        <f t="shared" si="89"/>
        <v>2.959017418338032</v>
      </c>
      <c r="GC11" s="6">
        <f t="shared" si="89"/>
        <v>2.4330463241116087</v>
      </c>
      <c r="GD11" s="6">
        <f t="shared" si="146"/>
        <v>-0.10523646448124779</v>
      </c>
      <c r="GE11" s="6">
        <f t="shared" si="146"/>
        <v>0.1305801880521944</v>
      </c>
      <c r="GF11" s="6">
        <f t="shared" si="90"/>
        <v>3.8308613257726889</v>
      </c>
      <c r="GG11" s="6">
        <f t="shared" si="91"/>
        <v>0.1677077784965843</v>
      </c>
      <c r="GH11" s="6">
        <f t="shared" si="92"/>
        <v>3.8328843142043043</v>
      </c>
      <c r="GI11" s="6">
        <f t="shared" si="93"/>
        <v>9.8232786440029061E-3</v>
      </c>
      <c r="GJ11" s="6">
        <f t="shared" si="147"/>
        <v>89.437158540403203</v>
      </c>
      <c r="GL11" s="6">
        <f t="shared" si="17"/>
        <v>2.4330463241116087</v>
      </c>
      <c r="GM11" s="6">
        <f t="shared" si="18"/>
        <v>-2.959017418338032</v>
      </c>
      <c r="GN11" s="6">
        <f t="shared" si="94"/>
        <v>0.32383813811136264</v>
      </c>
      <c r="GO11" s="6">
        <f t="shared" si="95"/>
        <v>-7.4777041118845866E-2</v>
      </c>
      <c r="GP11" s="6">
        <f t="shared" si="96"/>
        <v>3.8308613257726889</v>
      </c>
      <c r="GQ11" s="6">
        <f t="shared" si="97"/>
        <v>0.33235936209759992</v>
      </c>
      <c r="GR11" s="6">
        <f t="shared" si="98"/>
        <v>3.5731780987619302</v>
      </c>
      <c r="GS11" s="6">
        <f t="shared" si="99"/>
        <v>0.79261846096876243</v>
      </c>
      <c r="GT11" s="6">
        <f t="shared" si="148"/>
        <v>-52.430888483891401</v>
      </c>
      <c r="GU11" s="6">
        <f t="shared" si="149"/>
        <v>-2.4330463241116087</v>
      </c>
      <c r="GV11" s="6">
        <f t="shared" si="100"/>
        <v>2.959017418338032</v>
      </c>
      <c r="GW11" s="6">
        <f t="shared" si="150"/>
        <v>-0.10523646448124779</v>
      </c>
      <c r="GX11" s="6">
        <f t="shared" si="150"/>
        <v>0.1305801880521944</v>
      </c>
      <c r="GY11" s="6">
        <f t="shared" si="151"/>
        <v>3.8308613257726889</v>
      </c>
      <c r="GZ11" s="6">
        <f t="shared" si="101"/>
        <v>0.1677077784965843</v>
      </c>
      <c r="HA11" s="6">
        <f t="shared" si="102"/>
        <v>3.663162009556681</v>
      </c>
      <c r="HB11" s="6">
        <f t="shared" si="103"/>
        <v>0.99995175043433016</v>
      </c>
      <c r="HC11" s="6">
        <f t="shared" si="152"/>
        <v>-89.437158540399182</v>
      </c>
      <c r="HE11" s="6">
        <f t="shared" si="153"/>
        <v>-52.430888483891401</v>
      </c>
      <c r="HF11" s="6">
        <f t="shared" si="154"/>
        <v>-89.437158540399182</v>
      </c>
      <c r="HG11" s="6">
        <f t="shared" si="155"/>
        <v>-70.934023512145288</v>
      </c>
      <c r="HH11" s="6">
        <f t="shared" si="156"/>
        <v>0.32665670957361309</v>
      </c>
      <c r="HJ11" s="6">
        <f t="shared" si="104"/>
        <v>-2.959017418338032</v>
      </c>
      <c r="HK11" s="6">
        <f t="shared" si="105"/>
        <v>-2.4330463241116087</v>
      </c>
      <c r="HL11" s="6">
        <f t="shared" si="19"/>
        <v>9.1091285814435707E-2</v>
      </c>
      <c r="HM11" s="6">
        <f t="shared" si="20"/>
        <v>-1.8009799513672129</v>
      </c>
      <c r="HN11" s="6">
        <f t="shared" si="106"/>
        <v>3.8308613257726889</v>
      </c>
      <c r="HO11" s="6">
        <f t="shared" si="21"/>
        <v>1.8032821209056491</v>
      </c>
      <c r="HP11" s="6">
        <f t="shared" si="107"/>
        <v>3.1149110752477189</v>
      </c>
      <c r="HQ11" s="6">
        <f t="shared" si="108"/>
        <v>0.5952885480900928</v>
      </c>
      <c r="HR11" s="6">
        <f t="shared" si="109"/>
        <v>53.466795228188559</v>
      </c>
      <c r="HS11" s="6">
        <f t="shared" si="110"/>
        <v>-2.959017418338032</v>
      </c>
      <c r="HT11" s="6">
        <f t="shared" si="110"/>
        <v>-2.4330463241116087</v>
      </c>
      <c r="HU11" s="6">
        <f t="shared" si="22"/>
        <v>-1.8736411601024443</v>
      </c>
      <c r="HV11" s="6">
        <f t="shared" si="23"/>
        <v>5.5254395786892729E-2</v>
      </c>
      <c r="HW11" s="6">
        <f t="shared" si="111"/>
        <v>3.8308613257726889</v>
      </c>
      <c r="HX11" s="6">
        <f t="shared" si="24"/>
        <v>1.8744557196914011</v>
      </c>
      <c r="HY11" s="6">
        <f t="shared" si="112"/>
        <v>2.7147158404866034</v>
      </c>
      <c r="HZ11" s="6">
        <f t="shared" si="113"/>
        <v>0.75335832340993858</v>
      </c>
      <c r="IA11" s="6">
        <f t="shared" si="114"/>
        <v>41.117870283703844</v>
      </c>
      <c r="IB11" s="6">
        <f t="shared" si="115"/>
        <v>47.292332755946205</v>
      </c>
      <c r="IC11" s="6">
        <f t="shared" si="116"/>
        <v>0.73482383815627506</v>
      </c>
      <c r="ID11" s="6">
        <f t="shared" si="117"/>
        <v>9.1091285814435707E-2</v>
      </c>
      <c r="IE11" s="6">
        <f t="shared" si="117"/>
        <v>-1.8009799513672129</v>
      </c>
      <c r="IF11" s="6">
        <f t="shared" si="118"/>
        <v>0.32383813811136264</v>
      </c>
      <c r="IG11" s="6">
        <f t="shared" si="119"/>
        <v>-7.4777041118845866E-2</v>
      </c>
      <c r="IH11" s="6">
        <f t="shared" si="157"/>
        <v>1.8032821209056491</v>
      </c>
      <c r="II11" s="6">
        <f t="shared" si="120"/>
        <v>0.33235936209759992</v>
      </c>
      <c r="IJ11" s="6">
        <f t="shared" si="158"/>
        <v>1.7418230635182379</v>
      </c>
      <c r="IK11" s="6">
        <f t="shared" si="159"/>
        <v>0.27392033829630852</v>
      </c>
      <c r="IL11" s="6">
        <f t="shared" si="160"/>
        <v>74.102316287920033</v>
      </c>
      <c r="IM11" s="6">
        <f t="shared" si="121"/>
        <v>-1.8736411601024443</v>
      </c>
      <c r="IN11" s="6">
        <f t="shared" si="121"/>
        <v>5.5254395786892729E-2</v>
      </c>
      <c r="IO11" s="6">
        <f t="shared" si="122"/>
        <v>-0.10523646448124779</v>
      </c>
      <c r="IP11" s="6">
        <f t="shared" si="123"/>
        <v>0.1305801880521944</v>
      </c>
      <c r="IQ11" s="6">
        <f t="shared" si="161"/>
        <v>1.8744557196914011</v>
      </c>
      <c r="IR11" s="6">
        <f t="shared" si="124"/>
        <v>0.1677077784965843</v>
      </c>
      <c r="IS11" s="6">
        <f t="shared" si="162"/>
        <v>1.7700082323185653</v>
      </c>
      <c r="IT11" s="6">
        <f t="shared" si="163"/>
        <v>0.65017806854952065</v>
      </c>
      <c r="IU11" s="6">
        <f t="shared" si="164"/>
        <v>49.444971175892739</v>
      </c>
      <c r="IV11" s="6">
        <f t="shared" si="165"/>
        <v>61.77364373190639</v>
      </c>
    </row>
    <row r="12" spans="1:256">
      <c r="C12" s="5">
        <v>6</v>
      </c>
      <c r="D12" s="6">
        <v>687.91060289999996</v>
      </c>
      <c r="E12" s="6">
        <v>132.47401249999999</v>
      </c>
      <c r="F12" s="6">
        <v>836.28712870000004</v>
      </c>
      <c r="G12" s="6">
        <v>215.6435644</v>
      </c>
      <c r="H12" s="6">
        <v>739.15841579999994</v>
      </c>
      <c r="I12" s="6">
        <v>130.99009899999999</v>
      </c>
      <c r="J12" s="6">
        <v>698.16979049999998</v>
      </c>
      <c r="K12" s="6">
        <v>76.405733190000007</v>
      </c>
      <c r="L12" s="6">
        <v>715.5445545</v>
      </c>
      <c r="M12" s="6">
        <v>16.93069307</v>
      </c>
      <c r="N12" s="6">
        <v>722.22772280000004</v>
      </c>
      <c r="O12" s="6">
        <v>-38.762376240000002</v>
      </c>
      <c r="P12" s="6">
        <v>710.64356439999995</v>
      </c>
      <c r="Q12" s="6">
        <v>175.99009899999999</v>
      </c>
      <c r="R12" s="6">
        <v>647.76185229999999</v>
      </c>
      <c r="S12" s="6">
        <v>169.68026459999999</v>
      </c>
      <c r="T12" s="6">
        <v>585</v>
      </c>
      <c r="U12" s="6">
        <v>181.7821782</v>
      </c>
      <c r="V12" s="6">
        <v>528.41584160000002</v>
      </c>
      <c r="W12" s="6">
        <v>183.1188119</v>
      </c>
      <c r="X12" s="6">
        <v>686.59308717937199</v>
      </c>
      <c r="Y12" s="6">
        <v>132.311638769789</v>
      </c>
      <c r="Z12" s="6">
        <v>835.82798847061997</v>
      </c>
      <c r="AA12" s="6">
        <v>215.462057119452</v>
      </c>
      <c r="AB12" s="6">
        <v>738.72679287405595</v>
      </c>
      <c r="AC12" s="6">
        <v>131.51797768773</v>
      </c>
      <c r="AD12" s="6">
        <v>698.30192375730701</v>
      </c>
      <c r="AE12" s="6">
        <v>77.261348317444003</v>
      </c>
      <c r="AF12" s="6">
        <v>716.20518681393503</v>
      </c>
      <c r="AG12" s="6">
        <v>16.056331728230401</v>
      </c>
      <c r="AH12" s="6">
        <v>722.98014475034995</v>
      </c>
      <c r="AI12" s="6">
        <v>-38.640024890070698</v>
      </c>
      <c r="AJ12" s="6">
        <v>710.852584730221</v>
      </c>
      <c r="AK12" s="6">
        <v>176.893902735219</v>
      </c>
      <c r="AL12" s="6">
        <v>645.42692330878003</v>
      </c>
      <c r="AM12" s="6">
        <v>169.70789174608899</v>
      </c>
      <c r="AN12" s="6">
        <v>585.41291992254901</v>
      </c>
      <c r="AO12" s="6">
        <v>181.20572539544199</v>
      </c>
      <c r="AP12" s="6">
        <v>528.15795976714401</v>
      </c>
      <c r="AQ12" s="6">
        <v>182.891179167746</v>
      </c>
      <c r="AR12" s="6">
        <f t="shared" si="25"/>
        <v>22.397691965991459</v>
      </c>
      <c r="AS12" s="6">
        <f t="shared" si="9"/>
        <v>4.3162032709296136</v>
      </c>
      <c r="AT12" s="6">
        <f t="shared" si="9"/>
        <v>27.265957336136793</v>
      </c>
      <c r="AU12" s="6">
        <f t="shared" si="9"/>
        <v>7.0286941069355562</v>
      </c>
      <c r="AV12" s="6">
        <f t="shared" si="9"/>
        <v>24.098371310131334</v>
      </c>
      <c r="AW12" s="6">
        <f t="shared" si="9"/>
        <v>4.2903128610590748</v>
      </c>
      <c r="AX12" s="6">
        <f t="shared" si="9"/>
        <v>22.779651702915242</v>
      </c>
      <c r="AY12" s="6">
        <f t="shared" si="9"/>
        <v>2.5203805759250204</v>
      </c>
      <c r="AZ12" s="6">
        <f t="shared" si="9"/>
        <v>23.36368288326954</v>
      </c>
      <c r="BA12" s="6">
        <f t="shared" si="9"/>
        <v>0.52378152193473526</v>
      </c>
      <c r="BB12" s="6">
        <f t="shared" si="9"/>
        <v>23.584692129904624</v>
      </c>
      <c r="BC12" s="6">
        <f t="shared" si="9"/>
        <v>-1.2604953227849043</v>
      </c>
      <c r="BD12" s="6">
        <f t="shared" si="9"/>
        <v>23.189073008911411</v>
      </c>
      <c r="BE12" s="6">
        <f t="shared" si="9"/>
        <v>5.7705433073933863</v>
      </c>
      <c r="BF12" s="6">
        <f t="shared" si="9"/>
        <v>21.054790216743047</v>
      </c>
      <c r="BG12" s="6">
        <f t="shared" si="9"/>
        <v>5.5361248962497926</v>
      </c>
      <c r="BH12" s="6">
        <f t="shared" si="9"/>
        <v>19.097043792273723</v>
      </c>
      <c r="BI12" s="6">
        <f t="shared" si="10"/>
        <v>5.9112014024994712</v>
      </c>
      <c r="BJ12" s="6">
        <f t="shared" si="10"/>
        <v>17.229301478767361</v>
      </c>
      <c r="BK12" s="6">
        <f t="shared" si="10"/>
        <v>5.9661834218641978</v>
      </c>
      <c r="BM12" s="12">
        <f t="shared" si="166"/>
        <v>5.2135468802135473E-3</v>
      </c>
      <c r="BN12" s="6">
        <f t="shared" si="26"/>
        <v>24.831824651064125</v>
      </c>
      <c r="BO12" s="6">
        <f t="shared" si="26"/>
        <v>5.6724486889325849</v>
      </c>
      <c r="BP12" s="6">
        <f t="shared" si="27"/>
        <v>9.9400448571139582E-2</v>
      </c>
      <c r="BQ12" s="6">
        <f t="shared" si="28"/>
        <v>95.329006197665692</v>
      </c>
      <c r="BR12" s="6">
        <f t="shared" si="29"/>
        <v>857.96105577899118</v>
      </c>
      <c r="BS12" s="6">
        <f t="shared" si="125"/>
        <v>780.37595734009039</v>
      </c>
      <c r="BT12" s="6">
        <f t="shared" si="126"/>
        <v>7023.3836160608134</v>
      </c>
      <c r="BU12" s="6">
        <f t="shared" si="127"/>
        <v>7.0233836160608138</v>
      </c>
      <c r="BW12" s="12">
        <f t="shared" si="167"/>
        <v>5.2135468802135473E-3</v>
      </c>
      <c r="BX12" s="6">
        <f t="shared" si="30"/>
        <v>23.474187506587082</v>
      </c>
      <c r="BY12" s="6">
        <f t="shared" si="30"/>
        <v>-0.36835690042508451</v>
      </c>
      <c r="BZ12" s="6">
        <f t="shared" si="31"/>
        <v>0.34246787442634297</v>
      </c>
      <c r="CA12" s="6">
        <f t="shared" si="32"/>
        <v>328.44039028983991</v>
      </c>
      <c r="CB12" s="6">
        <f t="shared" si="33"/>
        <v>18.163172635520542</v>
      </c>
      <c r="CC12" s="6">
        <f t="shared" si="33"/>
        <v>5.938692412181835</v>
      </c>
      <c r="CD12" s="6">
        <f t="shared" si="34"/>
        <v>0.180203856530321</v>
      </c>
      <c r="CE12" s="6">
        <f t="shared" si="35"/>
        <v>172.82270656683903</v>
      </c>
      <c r="CF12" s="6">
        <f t="shared" si="36"/>
        <v>250.63154842833947</v>
      </c>
      <c r="CH12" s="6">
        <f t="shared" si="128"/>
        <v>1.8032821209056491</v>
      </c>
      <c r="CI12" s="6">
        <f t="shared" si="129"/>
        <v>0.81400115958577879</v>
      </c>
      <c r="CJ12" s="6">
        <f t="shared" si="130"/>
        <v>2.0915226755885818</v>
      </c>
      <c r="CK12" s="6">
        <f t="shared" si="131"/>
        <v>1.7947576842073094</v>
      </c>
      <c r="CL12" s="6">
        <f t="shared" si="132"/>
        <v>0.56829309568820419</v>
      </c>
      <c r="CM12" s="15">
        <f t="shared" si="37"/>
        <v>2.3544029780400049</v>
      </c>
      <c r="CN12" s="15">
        <f t="shared" si="38"/>
        <v>0.72486955086438087</v>
      </c>
      <c r="CO12" s="15">
        <f t="shared" si="39"/>
        <v>2.2272867277420474</v>
      </c>
      <c r="CP12" s="15">
        <f t="shared" si="40"/>
        <v>0.46581176945480923</v>
      </c>
      <c r="CQ12" s="15">
        <f t="shared" si="133"/>
        <v>1.1906813203191902</v>
      </c>
      <c r="CR12" s="6">
        <f t="shared" si="134"/>
        <v>1.8744557196914011</v>
      </c>
      <c r="CS12" s="6">
        <f t="shared" si="135"/>
        <v>0.37365549401225495</v>
      </c>
      <c r="CT12" s="6">
        <f t="shared" si="136"/>
        <v>2.1045358119068789</v>
      </c>
      <c r="CU12" s="6">
        <f t="shared" si="137"/>
        <v>1.8647616551241546</v>
      </c>
      <c r="CV12" s="6">
        <f t="shared" si="138"/>
        <v>0.36652629430021083</v>
      </c>
      <c r="CW12" s="15">
        <f t="shared" si="41"/>
        <v>2.1763235128052676</v>
      </c>
      <c r="CX12" s="15">
        <f t="shared" si="42"/>
        <v>0.29157683418391095</v>
      </c>
      <c r="CY12" s="15">
        <f t="shared" si="43"/>
        <v>2.1679118806656223</v>
      </c>
      <c r="CZ12" s="15">
        <f t="shared" si="44"/>
        <v>0.27391495891885681</v>
      </c>
      <c r="DA12" s="15">
        <f t="shared" si="139"/>
        <v>0.56549179310276776</v>
      </c>
      <c r="DB12" s="6">
        <f t="shared" si="45"/>
        <v>0.87808655671097902</v>
      </c>
      <c r="DD12" s="12">
        <f t="shared" si="168"/>
        <v>5.2135468802135473E-3</v>
      </c>
      <c r="DE12" s="6">
        <f t="shared" si="46"/>
        <v>-4.868265370145334</v>
      </c>
      <c r="DF12" s="6">
        <f t="shared" si="46"/>
        <v>-2.7124908360059425</v>
      </c>
      <c r="DG12" s="6">
        <f t="shared" si="47"/>
        <v>-1.3187196072160923</v>
      </c>
      <c r="DH12" s="6">
        <f t="shared" si="47"/>
        <v>-1.7699322851340544</v>
      </c>
      <c r="DI12" s="6">
        <f t="shared" si="48"/>
        <v>5.572935873448797</v>
      </c>
      <c r="DJ12" s="6">
        <f t="shared" si="49"/>
        <v>2.2071886408769008</v>
      </c>
      <c r="DK12" s="6">
        <f t="shared" si="50"/>
        <v>3.6725592908693314</v>
      </c>
      <c r="DL12" s="6">
        <f t="shared" si="51"/>
        <v>0.91222171182082745</v>
      </c>
      <c r="DM12" s="6">
        <f t="shared" si="52"/>
        <v>24.185795850928141</v>
      </c>
      <c r="DN12" s="6">
        <f t="shared" si="53"/>
        <v>-4.868265370145334</v>
      </c>
      <c r="DO12" s="6">
        <f t="shared" si="53"/>
        <v>-2.7124908360059425</v>
      </c>
      <c r="DP12" s="6">
        <f t="shared" si="54"/>
        <v>-2.1342827921683636</v>
      </c>
      <c r="DQ12" s="6">
        <f t="shared" si="54"/>
        <v>-0.23441841114359363</v>
      </c>
      <c r="DR12" s="6">
        <f t="shared" si="55"/>
        <v>5.572935873448797</v>
      </c>
      <c r="DS12" s="6">
        <f t="shared" si="56"/>
        <v>2.1471178422315513</v>
      </c>
      <c r="DT12" s="6">
        <f t="shared" si="57"/>
        <v>3.6899191968855853</v>
      </c>
      <c r="DU12" s="6">
        <f t="shared" si="58"/>
        <v>0.92147276647630183</v>
      </c>
      <c r="DV12" s="6">
        <f t="shared" si="59"/>
        <v>22.857651062036059</v>
      </c>
      <c r="DW12" s="6">
        <f t="shared" si="60"/>
        <v>23.5217234564821</v>
      </c>
      <c r="DX12" s="6">
        <f t="shared" si="140"/>
        <v>2988.9728882616782</v>
      </c>
      <c r="DY12" s="6">
        <f t="shared" si="61"/>
        <v>-1.3187196072160923</v>
      </c>
      <c r="DZ12" s="6">
        <f t="shared" si="61"/>
        <v>-1.7699322851340544</v>
      </c>
      <c r="EA12" s="6">
        <f t="shared" si="61"/>
        <v>0.58403118035429813</v>
      </c>
      <c r="EB12" s="6">
        <f t="shared" si="61"/>
        <v>-1.9965990539902851</v>
      </c>
      <c r="EC12" s="6">
        <f t="shared" si="62"/>
        <v>2.2071886408769008</v>
      </c>
      <c r="ED12" s="6">
        <f t="shared" si="11"/>
        <v>2.0802644548280242</v>
      </c>
      <c r="EE12" s="6">
        <f t="shared" si="63"/>
        <v>1.9162041602354027</v>
      </c>
      <c r="EF12" s="6">
        <f t="shared" si="64"/>
        <v>0.60190570484354755</v>
      </c>
      <c r="EG12" s="6">
        <f t="shared" si="65"/>
        <v>52.99349402769419</v>
      </c>
      <c r="EH12" s="6">
        <f t="shared" si="66"/>
        <v>-2.1342827921683636</v>
      </c>
      <c r="EI12" s="6">
        <f t="shared" si="66"/>
        <v>-0.23441841114359363</v>
      </c>
      <c r="EJ12" s="6">
        <f t="shared" si="66"/>
        <v>-1.9577464244693239</v>
      </c>
      <c r="EK12" s="6">
        <f t="shared" si="66"/>
        <v>0.37507650624967859</v>
      </c>
      <c r="EL12" s="6">
        <f t="shared" si="67"/>
        <v>2.1471178422315513</v>
      </c>
      <c r="EM12" s="6">
        <f t="shared" si="12"/>
        <v>1.9933523140837115</v>
      </c>
      <c r="EN12" s="6">
        <f t="shared" si="68"/>
        <v>0.63454640763982129</v>
      </c>
      <c r="EO12" s="6">
        <f t="shared" si="69"/>
        <v>0.9557232894221902</v>
      </c>
      <c r="EP12" s="6">
        <f t="shared" si="70"/>
        <v>17.113581236991987</v>
      </c>
      <c r="EQ12" s="6">
        <f t="shared" si="71"/>
        <v>35.053537632343087</v>
      </c>
      <c r="ER12" s="6">
        <f t="shared" si="141"/>
        <v>12.789836307717382</v>
      </c>
      <c r="ES12" s="6">
        <f t="shared" si="72"/>
        <v>0.58403118035429813</v>
      </c>
      <c r="ET12" s="6">
        <f t="shared" si="72"/>
        <v>-1.9965990539902851</v>
      </c>
      <c r="EU12" s="6">
        <f t="shared" si="72"/>
        <v>0.22100924663508437</v>
      </c>
      <c r="EV12" s="6">
        <f t="shared" si="72"/>
        <v>-1.7842768447196395</v>
      </c>
      <c r="EW12" s="6">
        <f t="shared" si="73"/>
        <v>2.0802644548280242</v>
      </c>
      <c r="EX12" s="6">
        <f t="shared" si="13"/>
        <v>1.7979123854350856</v>
      </c>
      <c r="EY12" s="6">
        <f t="shared" si="74"/>
        <v>0.42055397383784765</v>
      </c>
      <c r="EZ12" s="6">
        <f t="shared" si="75"/>
        <v>0.98701343670261754</v>
      </c>
      <c r="FA12" s="6">
        <f t="shared" si="76"/>
        <v>9.2439134591027248</v>
      </c>
      <c r="FB12" s="6">
        <f t="shared" si="77"/>
        <v>-1.9577464244693239</v>
      </c>
      <c r="FC12" s="6">
        <f t="shared" si="77"/>
        <v>0.37507650624967859</v>
      </c>
      <c r="FD12" s="6">
        <f t="shared" si="77"/>
        <v>-1.867742313506362</v>
      </c>
      <c r="FE12" s="6">
        <f t="shared" si="77"/>
        <v>5.4982019364726575E-2</v>
      </c>
      <c r="FF12" s="6">
        <f t="shared" si="78"/>
        <v>1.9933523140837115</v>
      </c>
      <c r="FG12" s="6">
        <f t="shared" si="14"/>
        <v>1.8685514100809539</v>
      </c>
      <c r="FH12" s="6">
        <f t="shared" si="79"/>
        <v>0.3325074743887329</v>
      </c>
      <c r="FI12" s="6">
        <f t="shared" si="80"/>
        <v>0.98724911639230162</v>
      </c>
      <c r="FJ12" s="6">
        <f t="shared" si="81"/>
        <v>9.1594695539462947</v>
      </c>
      <c r="FK12" s="6">
        <f t="shared" si="82"/>
        <v>9.2016915065245097</v>
      </c>
      <c r="FL12" s="6">
        <f t="shared" si="142"/>
        <v>1005.7733586224258</v>
      </c>
      <c r="FN12" s="12">
        <f t="shared" si="169"/>
        <v>5.2135468802135473E-3</v>
      </c>
      <c r="FO12" s="6">
        <f t="shared" si="83"/>
        <v>23.474187506587082</v>
      </c>
      <c r="FP12" s="6">
        <f t="shared" si="83"/>
        <v>-0.36835690042508451</v>
      </c>
      <c r="FQ12" s="6">
        <f t="shared" si="84"/>
        <v>2.959017418338032</v>
      </c>
      <c r="FR12" s="6">
        <f t="shared" si="85"/>
        <v>2.4330463241116087</v>
      </c>
      <c r="FS12" s="6">
        <f t="shared" si="143"/>
        <v>0.33702893944187906</v>
      </c>
      <c r="FT12" s="6">
        <f t="shared" si="143"/>
        <v>-6.0792589949595077E-2</v>
      </c>
      <c r="FU12" s="6">
        <f t="shared" si="144"/>
        <v>3.8308613257726889</v>
      </c>
      <c r="FV12" s="6">
        <f t="shared" si="86"/>
        <v>0.34246787442634297</v>
      </c>
      <c r="FW12" s="6">
        <f t="shared" si="87"/>
        <v>3.6185710042432668</v>
      </c>
      <c r="FX12" s="6">
        <f t="shared" si="88"/>
        <v>0.64740676000357789</v>
      </c>
      <c r="FY12" s="6">
        <f t="shared" si="145"/>
        <v>49.653633164799466</v>
      </c>
      <c r="FZ12" s="6">
        <f t="shared" si="15"/>
        <v>18.163172635520542</v>
      </c>
      <c r="GA12" s="6">
        <f t="shared" si="16"/>
        <v>5.938692412181835</v>
      </c>
      <c r="GB12" s="6">
        <f t="shared" si="89"/>
        <v>2.959017418338032</v>
      </c>
      <c r="GC12" s="6">
        <f t="shared" si="89"/>
        <v>2.4330463241116087</v>
      </c>
      <c r="GD12" s="6">
        <f t="shared" si="146"/>
        <v>-0.1023514329904458</v>
      </c>
      <c r="GE12" s="6">
        <f t="shared" si="146"/>
        <v>0.14831592656624171</v>
      </c>
      <c r="GF12" s="6">
        <f t="shared" si="90"/>
        <v>3.8308613257726889</v>
      </c>
      <c r="GG12" s="6">
        <f t="shared" si="91"/>
        <v>0.180203856530321</v>
      </c>
      <c r="GH12" s="6">
        <f t="shared" si="92"/>
        <v>3.8199440091907175</v>
      </c>
      <c r="GI12" s="6">
        <f t="shared" si="93"/>
        <v>8.401683848293684E-2</v>
      </c>
      <c r="GJ12" s="6">
        <f t="shared" si="147"/>
        <v>85.180508370902203</v>
      </c>
      <c r="GL12" s="6">
        <f t="shared" si="17"/>
        <v>2.4330463241116087</v>
      </c>
      <c r="GM12" s="6">
        <f t="shared" si="18"/>
        <v>-2.959017418338032</v>
      </c>
      <c r="GN12" s="6">
        <f t="shared" si="94"/>
        <v>0.33702893944187906</v>
      </c>
      <c r="GO12" s="6">
        <f t="shared" si="95"/>
        <v>-6.0792589949595077E-2</v>
      </c>
      <c r="GP12" s="6">
        <f t="shared" si="96"/>
        <v>3.8308613257726889</v>
      </c>
      <c r="GQ12" s="6">
        <f t="shared" si="97"/>
        <v>0.34246787442634297</v>
      </c>
      <c r="GR12" s="6">
        <f t="shared" si="98"/>
        <v>3.5767297958784807</v>
      </c>
      <c r="GS12" s="6">
        <f t="shared" si="99"/>
        <v>0.76214466284405058</v>
      </c>
      <c r="GT12" s="6">
        <f t="shared" si="148"/>
        <v>-49.653633164799579</v>
      </c>
      <c r="GU12" s="6">
        <f t="shared" si="149"/>
        <v>-2.4330463241116087</v>
      </c>
      <c r="GV12" s="6">
        <f t="shared" si="100"/>
        <v>2.959017418338032</v>
      </c>
      <c r="GW12" s="6">
        <f t="shared" si="150"/>
        <v>-0.1023514329904458</v>
      </c>
      <c r="GX12" s="6">
        <f t="shared" si="150"/>
        <v>0.14831592656624171</v>
      </c>
      <c r="GY12" s="6">
        <f t="shared" si="151"/>
        <v>3.8308613257726889</v>
      </c>
      <c r="GZ12" s="6">
        <f t="shared" si="101"/>
        <v>0.180203856530321</v>
      </c>
      <c r="HA12" s="6">
        <f t="shared" si="102"/>
        <v>3.651325999051092</v>
      </c>
      <c r="HB12" s="6">
        <f t="shared" si="103"/>
        <v>0.99646433496203757</v>
      </c>
      <c r="HC12" s="6">
        <f t="shared" si="152"/>
        <v>-85.180508370903468</v>
      </c>
      <c r="HE12" s="6">
        <f t="shared" si="153"/>
        <v>-49.653633164799579</v>
      </c>
      <c r="HF12" s="6">
        <f t="shared" si="154"/>
        <v>-85.180508370903468</v>
      </c>
      <c r="HG12" s="6">
        <f t="shared" si="155"/>
        <v>-67.417070767851527</v>
      </c>
      <c r="HH12" s="6">
        <f t="shared" si="156"/>
        <v>0.38402024333503842</v>
      </c>
      <c r="HJ12" s="6">
        <f t="shared" si="104"/>
        <v>-2.959017418338032</v>
      </c>
      <c r="HK12" s="6">
        <f t="shared" si="105"/>
        <v>-2.4330463241116087</v>
      </c>
      <c r="HL12" s="6">
        <f t="shared" si="19"/>
        <v>0.22100924663508437</v>
      </c>
      <c r="HM12" s="6">
        <f t="shared" si="20"/>
        <v>-1.7842768447196395</v>
      </c>
      <c r="HN12" s="6">
        <f t="shared" si="106"/>
        <v>3.8308613257726889</v>
      </c>
      <c r="HO12" s="6">
        <f t="shared" si="21"/>
        <v>1.7979123854350856</v>
      </c>
      <c r="HP12" s="6">
        <f t="shared" si="107"/>
        <v>3.245530993124325</v>
      </c>
      <c r="HQ12" s="6">
        <f t="shared" si="108"/>
        <v>0.53535094317594722</v>
      </c>
      <c r="HR12" s="6">
        <f t="shared" si="109"/>
        <v>57.632285355768325</v>
      </c>
      <c r="HS12" s="6">
        <f t="shared" si="110"/>
        <v>-2.959017418338032</v>
      </c>
      <c r="HT12" s="6">
        <f t="shared" si="110"/>
        <v>-2.4330463241116087</v>
      </c>
      <c r="HU12" s="6">
        <f t="shared" si="22"/>
        <v>-1.867742313506362</v>
      </c>
      <c r="HV12" s="6">
        <f t="shared" si="23"/>
        <v>5.4982019364726575E-2</v>
      </c>
      <c r="HW12" s="6">
        <f t="shared" si="111"/>
        <v>3.8308613257726889</v>
      </c>
      <c r="HX12" s="6">
        <f t="shared" si="24"/>
        <v>1.8685514100809539</v>
      </c>
      <c r="HY12" s="6">
        <f t="shared" si="112"/>
        <v>2.7168302104413828</v>
      </c>
      <c r="HZ12" s="6">
        <f t="shared" si="113"/>
        <v>0.75339294384759836</v>
      </c>
      <c r="IA12" s="6">
        <f t="shared" si="114"/>
        <v>41.114853808832919</v>
      </c>
      <c r="IB12" s="6">
        <f t="shared" si="115"/>
        <v>49.373569582300618</v>
      </c>
      <c r="IC12" s="6">
        <f t="shared" si="116"/>
        <v>0.75897102583847953</v>
      </c>
      <c r="ID12" s="6">
        <f t="shared" si="117"/>
        <v>0.22100924663508437</v>
      </c>
      <c r="IE12" s="6">
        <f t="shared" si="117"/>
        <v>-1.7842768447196395</v>
      </c>
      <c r="IF12" s="6">
        <f t="shared" si="118"/>
        <v>0.33702893944187906</v>
      </c>
      <c r="IG12" s="6">
        <f t="shared" si="119"/>
        <v>-6.0792589949595077E-2</v>
      </c>
      <c r="IH12" s="6">
        <f t="shared" si="157"/>
        <v>1.7979123854350856</v>
      </c>
      <c r="II12" s="6">
        <f t="shared" si="120"/>
        <v>0.34246787442634297</v>
      </c>
      <c r="IJ12" s="6">
        <f t="shared" si="158"/>
        <v>1.7273848863409793</v>
      </c>
      <c r="IK12" s="6">
        <f t="shared" si="159"/>
        <v>0.29714021527544304</v>
      </c>
      <c r="IL12" s="6">
        <f t="shared" si="160"/>
        <v>72.714081479432068</v>
      </c>
      <c r="IM12" s="6">
        <f t="shared" si="121"/>
        <v>-1.867742313506362</v>
      </c>
      <c r="IN12" s="6">
        <f t="shared" si="121"/>
        <v>5.4982019364726575E-2</v>
      </c>
      <c r="IO12" s="6">
        <f t="shared" si="122"/>
        <v>-0.1023514329904458</v>
      </c>
      <c r="IP12" s="6">
        <f t="shared" si="123"/>
        <v>0.14831592656624171</v>
      </c>
      <c r="IQ12" s="6">
        <f t="shared" si="161"/>
        <v>1.8685514100809539</v>
      </c>
      <c r="IR12" s="6">
        <f t="shared" si="124"/>
        <v>0.180203856530321</v>
      </c>
      <c r="IS12" s="6">
        <f t="shared" si="162"/>
        <v>1.7678563796989457</v>
      </c>
      <c r="IT12" s="6">
        <f t="shared" si="163"/>
        <v>0.59194794080663671</v>
      </c>
      <c r="IU12" s="6">
        <f t="shared" si="164"/>
        <v>53.704637820264708</v>
      </c>
      <c r="IV12" s="6">
        <f t="shared" si="165"/>
        <v>63.209359649848388</v>
      </c>
    </row>
    <row r="13" spans="1:256">
      <c r="A13" s="63" t="s">
        <v>26</v>
      </c>
      <c r="B13" s="63"/>
      <c r="C13" s="5">
        <v>7</v>
      </c>
      <c r="D13" s="6">
        <v>683.41995840000004</v>
      </c>
      <c r="E13" s="6">
        <v>131.9126819</v>
      </c>
      <c r="F13" s="6">
        <v>832.72277229999997</v>
      </c>
      <c r="G13" s="6">
        <v>217.87128709999999</v>
      </c>
      <c r="H13" s="6">
        <v>738.26732670000001</v>
      </c>
      <c r="I13" s="6">
        <v>133.66336630000001</v>
      </c>
      <c r="J13" s="6">
        <v>699.75744210000005</v>
      </c>
      <c r="K13" s="6">
        <v>73.627342889999994</v>
      </c>
      <c r="L13" s="6">
        <v>725.79207919999999</v>
      </c>
      <c r="M13" s="6">
        <v>14.25742574</v>
      </c>
      <c r="N13" s="6">
        <v>736.03960400000005</v>
      </c>
      <c r="O13" s="6">
        <v>-39.207920790000003</v>
      </c>
      <c r="P13" s="6">
        <v>710.64356439999995</v>
      </c>
      <c r="Q13" s="6">
        <v>178.66336630000001</v>
      </c>
      <c r="R13" s="6">
        <v>642.60198460000004</v>
      </c>
      <c r="S13" s="6">
        <v>173.25248070000001</v>
      </c>
      <c r="T13" s="6">
        <v>582.77227719999996</v>
      </c>
      <c r="U13" s="6">
        <v>185.34653470000001</v>
      </c>
      <c r="V13" s="6">
        <v>526.63366340000005</v>
      </c>
      <c r="W13" s="6">
        <v>188.46534650000001</v>
      </c>
      <c r="X13" s="6">
        <v>684.23627840922995</v>
      </c>
      <c r="Y13" s="6">
        <v>131.93453084786</v>
      </c>
      <c r="Z13" s="6">
        <v>832.46273591269596</v>
      </c>
      <c r="AA13" s="6">
        <v>218.38639603151501</v>
      </c>
      <c r="AB13" s="6">
        <v>738.82140775353298</v>
      </c>
      <c r="AC13" s="6">
        <v>133.199007705973</v>
      </c>
      <c r="AD13" s="6">
        <v>701.34450519615905</v>
      </c>
      <c r="AE13" s="6">
        <v>73.317520995372803</v>
      </c>
      <c r="AF13" s="6">
        <v>724.84684850718099</v>
      </c>
      <c r="AG13" s="6">
        <v>14.289909368279901</v>
      </c>
      <c r="AH13" s="6">
        <v>735.468041949346</v>
      </c>
      <c r="AI13" s="6">
        <v>-39.692784931998503</v>
      </c>
      <c r="AJ13" s="6">
        <v>709.61711223440795</v>
      </c>
      <c r="AK13" s="6">
        <v>178.58116445255001</v>
      </c>
      <c r="AL13" s="6">
        <v>641.570958701731</v>
      </c>
      <c r="AM13" s="6">
        <v>173.14686690120601</v>
      </c>
      <c r="AN13" s="6">
        <v>582.26749434650799</v>
      </c>
      <c r="AO13" s="6">
        <v>185.90817357450001</v>
      </c>
      <c r="AP13" s="6">
        <v>525.14474055630205</v>
      </c>
      <c r="AQ13" s="6">
        <v>188.06848024712201</v>
      </c>
      <c r="AR13" s="6">
        <f t="shared" si="25"/>
        <v>22.320809343893927</v>
      </c>
      <c r="AS13" s="6">
        <f t="shared" si="9"/>
        <v>4.3039014472861519</v>
      </c>
      <c r="AT13" s="6">
        <f t="shared" si="9"/>
        <v>27.156177771518987</v>
      </c>
      <c r="AU13" s="6">
        <f t="shared" si="9"/>
        <v>7.1240904098980975</v>
      </c>
      <c r="AV13" s="6">
        <f t="shared" si="9"/>
        <v>24.101457788812077</v>
      </c>
      <c r="AW13" s="6">
        <f t="shared" si="9"/>
        <v>4.345150570959226</v>
      </c>
      <c r="AX13" s="6">
        <f t="shared" si="9"/>
        <v>22.878905253702957</v>
      </c>
      <c r="AY13" s="6">
        <f t="shared" si="9"/>
        <v>2.3917270383694711</v>
      </c>
      <c r="AZ13" s="6">
        <f t="shared" si="9"/>
        <v>23.645586794470827</v>
      </c>
      <c r="BA13" s="6">
        <f t="shared" si="9"/>
        <v>0.4661581863102171</v>
      </c>
      <c r="BB13" s="6">
        <f t="shared" si="9"/>
        <v>23.992065987854655</v>
      </c>
      <c r="BC13" s="6">
        <f t="shared" si="9"/>
        <v>-1.2948379277040289</v>
      </c>
      <c r="BD13" s="6">
        <f t="shared" si="9"/>
        <v>23.148770050856072</v>
      </c>
      <c r="BE13" s="6">
        <f t="shared" si="9"/>
        <v>5.8255843046251528</v>
      </c>
      <c r="BF13" s="6">
        <f t="shared" si="9"/>
        <v>20.929002892179021</v>
      </c>
      <c r="BG13" s="6">
        <f t="shared" si="9"/>
        <v>5.6483094020965376</v>
      </c>
      <c r="BH13" s="6">
        <f t="shared" si="9"/>
        <v>18.99443531212788</v>
      </c>
      <c r="BI13" s="6">
        <f t="shared" si="10"/>
        <v>6.0646022854493209</v>
      </c>
      <c r="BJ13" s="6">
        <f t="shared" si="10"/>
        <v>17.13100576771134</v>
      </c>
      <c r="BK13" s="6">
        <f t="shared" si="10"/>
        <v>6.1350747156397274</v>
      </c>
      <c r="BM13" s="12">
        <f t="shared" si="166"/>
        <v>6.2562562562562566E-3</v>
      </c>
      <c r="BN13" s="6">
        <f t="shared" si="26"/>
        <v>24.738493557706455</v>
      </c>
      <c r="BO13" s="6">
        <f t="shared" si="26"/>
        <v>5.7139959285921247</v>
      </c>
      <c r="BP13" s="6">
        <f t="shared" si="27"/>
        <v>0.10216098135132218</v>
      </c>
      <c r="BQ13" s="6">
        <f t="shared" si="28"/>
        <v>97.976467555172007</v>
      </c>
      <c r="BR13" s="6">
        <f t="shared" si="29"/>
        <v>881.78820799654807</v>
      </c>
      <c r="BS13" s="6">
        <f t="shared" si="125"/>
        <v>2539.021340302857</v>
      </c>
      <c r="BT13" s="6">
        <f t="shared" si="126"/>
        <v>22851.192062725713</v>
      </c>
      <c r="BU13" s="6">
        <f t="shared" si="127"/>
        <v>22.851192062725712</v>
      </c>
      <c r="BW13" s="12">
        <f t="shared" si="167"/>
        <v>6.2562562562562566E-3</v>
      </c>
      <c r="BX13" s="6">
        <f t="shared" si="30"/>
        <v>23.818826391162741</v>
      </c>
      <c r="BY13" s="6">
        <f t="shared" si="30"/>
        <v>-0.41433987069690592</v>
      </c>
      <c r="BZ13" s="6">
        <f t="shared" si="31"/>
        <v>0.34769295983176512</v>
      </c>
      <c r="CA13" s="6">
        <f t="shared" si="32"/>
        <v>333.45145619705596</v>
      </c>
      <c r="CB13" s="6">
        <f t="shared" si="33"/>
        <v>18.06272053991961</v>
      </c>
      <c r="CC13" s="6">
        <f t="shared" si="33"/>
        <v>6.0998385005445241</v>
      </c>
      <c r="CD13" s="6">
        <f t="shared" si="34"/>
        <v>0.18989124599415969</v>
      </c>
      <c r="CE13" s="6">
        <f t="shared" si="35"/>
        <v>182.11330055823888</v>
      </c>
      <c r="CF13" s="6">
        <f t="shared" si="36"/>
        <v>257.78237837764743</v>
      </c>
      <c r="CH13" s="6">
        <f t="shared" si="128"/>
        <v>1.7979123854350856</v>
      </c>
      <c r="CI13" s="6">
        <f t="shared" si="129"/>
        <v>0.81256636250629954</v>
      </c>
      <c r="CJ13" s="6">
        <f t="shared" si="130"/>
        <v>2.102188700464251</v>
      </c>
      <c r="CK13" s="6">
        <f t="shared" si="131"/>
        <v>1.7928201259711831</v>
      </c>
      <c r="CL13" s="6">
        <f t="shared" si="132"/>
        <v>0.57354493182589694</v>
      </c>
      <c r="CM13" s="15">
        <f t="shared" si="37"/>
        <v>2.3563337242028179</v>
      </c>
      <c r="CN13" s="15">
        <f t="shared" si="38"/>
        <v>0.71850721724815281</v>
      </c>
      <c r="CO13" s="15">
        <f t="shared" si="39"/>
        <v>2.2342768791306655</v>
      </c>
      <c r="CP13" s="15">
        <f t="shared" si="40"/>
        <v>0.46515139108832154</v>
      </c>
      <c r="CQ13" s="15">
        <f t="shared" si="133"/>
        <v>1.1836586083364744</v>
      </c>
      <c r="CR13" s="6">
        <f t="shared" si="134"/>
        <v>1.8685514100809539</v>
      </c>
      <c r="CS13" s="6">
        <f t="shared" si="135"/>
        <v>0.4051571399868128</v>
      </c>
      <c r="CT13" s="6">
        <f t="shared" si="136"/>
        <v>2.1061943657835163</v>
      </c>
      <c r="CU13" s="6">
        <f t="shared" si="137"/>
        <v>1.8653159581952314</v>
      </c>
      <c r="CV13" s="6">
        <f t="shared" si="138"/>
        <v>0.37270910119000594</v>
      </c>
      <c r="CW13" s="15">
        <f t="shared" si="41"/>
        <v>2.1899514579256412</v>
      </c>
      <c r="CX13" s="15">
        <f t="shared" si="42"/>
        <v>0.32437329744754317</v>
      </c>
      <c r="CY13" s="15">
        <f t="shared" si="43"/>
        <v>2.1721097125843767</v>
      </c>
      <c r="CZ13" s="15">
        <f t="shared" si="44"/>
        <v>0.28113915708043108</v>
      </c>
      <c r="DA13" s="15">
        <f t="shared" si="139"/>
        <v>0.6055124545279742</v>
      </c>
      <c r="DB13" s="6">
        <f t="shared" si="45"/>
        <v>0.8945855314322243</v>
      </c>
      <c r="DD13" s="12">
        <f t="shared" si="168"/>
        <v>6.2562562562562566E-3</v>
      </c>
      <c r="DE13" s="6">
        <f t="shared" si="46"/>
        <v>-4.8353684276250597</v>
      </c>
      <c r="DF13" s="6">
        <f t="shared" si="46"/>
        <v>-2.8201889626119456</v>
      </c>
      <c r="DG13" s="6">
        <f t="shared" si="47"/>
        <v>-1.22255253510912</v>
      </c>
      <c r="DH13" s="6">
        <f t="shared" si="47"/>
        <v>-1.9534235325897549</v>
      </c>
      <c r="DI13" s="6">
        <f t="shared" si="48"/>
        <v>5.5977007436724842</v>
      </c>
      <c r="DJ13" s="6">
        <f t="shared" si="49"/>
        <v>2.3044518217522305</v>
      </c>
      <c r="DK13" s="6">
        <f t="shared" si="50"/>
        <v>3.7153359180425798</v>
      </c>
      <c r="DL13" s="6">
        <f t="shared" si="51"/>
        <v>0.88533655082628759</v>
      </c>
      <c r="DM13" s="6">
        <f t="shared" si="52"/>
        <v>27.707034153285619</v>
      </c>
      <c r="DN13" s="6">
        <f t="shared" si="53"/>
        <v>-4.8353684276250597</v>
      </c>
      <c r="DO13" s="6">
        <f t="shared" si="53"/>
        <v>-2.8201889626119456</v>
      </c>
      <c r="DP13" s="6">
        <f t="shared" si="54"/>
        <v>-2.2197671586770511</v>
      </c>
      <c r="DQ13" s="6">
        <f t="shared" si="54"/>
        <v>-0.17727490252861511</v>
      </c>
      <c r="DR13" s="6">
        <f t="shared" si="55"/>
        <v>5.5977007436724842</v>
      </c>
      <c r="DS13" s="6">
        <f t="shared" si="56"/>
        <v>2.2268346660243368</v>
      </c>
      <c r="DT13" s="6">
        <f t="shared" si="57"/>
        <v>3.7183820039243662</v>
      </c>
      <c r="DU13" s="6">
        <f t="shared" si="58"/>
        <v>0.90117945592098814</v>
      </c>
      <c r="DV13" s="6">
        <f t="shared" si="59"/>
        <v>25.686462842686815</v>
      </c>
      <c r="DW13" s="6">
        <f t="shared" si="60"/>
        <v>26.696748497986217</v>
      </c>
      <c r="DX13" s="6">
        <f t="shared" si="140"/>
        <v>3044.9760158041081</v>
      </c>
      <c r="DY13" s="6">
        <f t="shared" si="61"/>
        <v>-1.22255253510912</v>
      </c>
      <c r="DZ13" s="6">
        <f t="shared" si="61"/>
        <v>-1.9534235325897549</v>
      </c>
      <c r="EA13" s="6">
        <f t="shared" si="61"/>
        <v>0.76668154076786976</v>
      </c>
      <c r="EB13" s="6">
        <f t="shared" si="61"/>
        <v>-1.925568852059254</v>
      </c>
      <c r="EC13" s="6">
        <f t="shared" si="62"/>
        <v>2.3044518217522305</v>
      </c>
      <c r="ED13" s="6">
        <f t="shared" si="11"/>
        <v>2.0725867868378849</v>
      </c>
      <c r="EE13" s="6">
        <f t="shared" si="63"/>
        <v>1.9894290869135391</v>
      </c>
      <c r="EF13" s="6">
        <f t="shared" si="64"/>
        <v>0.59129789467519855</v>
      </c>
      <c r="EG13" s="6">
        <f t="shared" si="65"/>
        <v>53.750835064350639</v>
      </c>
      <c r="EH13" s="6">
        <f t="shared" si="66"/>
        <v>-2.2197671586770511</v>
      </c>
      <c r="EI13" s="6">
        <f t="shared" si="66"/>
        <v>-0.17727490252861511</v>
      </c>
      <c r="EJ13" s="6">
        <f t="shared" si="66"/>
        <v>-1.9345675800511408</v>
      </c>
      <c r="EK13" s="6">
        <f t="shared" si="66"/>
        <v>0.41629288335278325</v>
      </c>
      <c r="EL13" s="6">
        <f t="shared" si="67"/>
        <v>2.2268346660243368</v>
      </c>
      <c r="EM13" s="6">
        <f t="shared" si="12"/>
        <v>1.9788510521297709</v>
      </c>
      <c r="EN13" s="6">
        <f t="shared" si="68"/>
        <v>0.6585298141197119</v>
      </c>
      <c r="EO13" s="6">
        <f t="shared" si="69"/>
        <v>0.95777154394331487</v>
      </c>
      <c r="EP13" s="6">
        <f t="shared" si="70"/>
        <v>16.71015591681811</v>
      </c>
      <c r="EQ13" s="6">
        <f t="shared" si="71"/>
        <v>35.230495490584374</v>
      </c>
      <c r="ER13" s="6">
        <f t="shared" si="141"/>
        <v>169.70966436772446</v>
      </c>
      <c r="ES13" s="6">
        <f t="shared" si="72"/>
        <v>0.76668154076786976</v>
      </c>
      <c r="ET13" s="6">
        <f t="shared" si="72"/>
        <v>-1.925568852059254</v>
      </c>
      <c r="EU13" s="6">
        <f t="shared" si="72"/>
        <v>0.34647919338382849</v>
      </c>
      <c r="EV13" s="6">
        <f t="shared" si="72"/>
        <v>-1.7609961140142461</v>
      </c>
      <c r="EW13" s="6">
        <f t="shared" si="73"/>
        <v>2.0725867868378849</v>
      </c>
      <c r="EX13" s="6">
        <f t="shared" si="13"/>
        <v>1.7947576842073094</v>
      </c>
      <c r="EY13" s="6">
        <f t="shared" si="74"/>
        <v>0.45128062096071586</v>
      </c>
      <c r="EZ13" s="6">
        <f t="shared" si="75"/>
        <v>0.98300103601480082</v>
      </c>
      <c r="FA13" s="6">
        <f t="shared" si="76"/>
        <v>10.57952079342018</v>
      </c>
      <c r="FB13" s="6">
        <f t="shared" si="77"/>
        <v>-1.9345675800511408</v>
      </c>
      <c r="FC13" s="6">
        <f t="shared" si="77"/>
        <v>0.41629288335278325</v>
      </c>
      <c r="FD13" s="6">
        <f t="shared" si="77"/>
        <v>-1.8634295444165403</v>
      </c>
      <c r="FE13" s="6">
        <f t="shared" si="77"/>
        <v>7.0472430190406499E-2</v>
      </c>
      <c r="FF13" s="6">
        <f t="shared" si="78"/>
        <v>1.9788510521297709</v>
      </c>
      <c r="FG13" s="6">
        <f t="shared" si="14"/>
        <v>1.8647616551241546</v>
      </c>
      <c r="FH13" s="6">
        <f t="shared" si="79"/>
        <v>0.3530614761474003</v>
      </c>
      <c r="FI13" s="6">
        <f t="shared" si="80"/>
        <v>0.98487351939164081</v>
      </c>
      <c r="FJ13" s="6">
        <f t="shared" si="81"/>
        <v>9.9782768144769562</v>
      </c>
      <c r="FK13" s="6">
        <f t="shared" si="82"/>
        <v>10.278898803948568</v>
      </c>
      <c r="FL13" s="6">
        <f t="shared" si="142"/>
        <v>1033.0848865215687</v>
      </c>
      <c r="FN13" s="12">
        <f t="shared" si="169"/>
        <v>6.2562562562562566E-3</v>
      </c>
      <c r="FO13" s="6">
        <f t="shared" si="83"/>
        <v>23.818826391162741</v>
      </c>
      <c r="FP13" s="6">
        <f t="shared" si="83"/>
        <v>-0.41433987069690592</v>
      </c>
      <c r="FQ13" s="6">
        <f t="shared" si="84"/>
        <v>2.959017418338032</v>
      </c>
      <c r="FR13" s="6">
        <f t="shared" si="85"/>
        <v>2.4330463241116087</v>
      </c>
      <c r="FS13" s="6">
        <f t="shared" si="143"/>
        <v>0.34463888457565872</v>
      </c>
      <c r="FT13" s="6">
        <f t="shared" si="143"/>
        <v>-4.5982970271821411E-2</v>
      </c>
      <c r="FU13" s="6">
        <f t="shared" si="144"/>
        <v>3.8308613257726889</v>
      </c>
      <c r="FV13" s="6">
        <f t="shared" si="86"/>
        <v>0.34769295983176512</v>
      </c>
      <c r="FW13" s="6">
        <f t="shared" si="87"/>
        <v>3.6028546126937604</v>
      </c>
      <c r="FX13" s="6">
        <f t="shared" si="88"/>
        <v>0.68163561298804809</v>
      </c>
      <c r="FY13" s="6">
        <f t="shared" si="145"/>
        <v>47.0284117970889</v>
      </c>
      <c r="FZ13" s="6">
        <f t="shared" si="15"/>
        <v>18.06272053991961</v>
      </c>
      <c r="GA13" s="6">
        <f t="shared" si="16"/>
        <v>6.0998385005445241</v>
      </c>
      <c r="GB13" s="6">
        <f t="shared" si="89"/>
        <v>2.959017418338032</v>
      </c>
      <c r="GC13" s="6">
        <f t="shared" si="89"/>
        <v>2.4330463241116087</v>
      </c>
      <c r="GD13" s="6">
        <f t="shared" si="146"/>
        <v>-0.10045209560093227</v>
      </c>
      <c r="GE13" s="6">
        <f t="shared" si="146"/>
        <v>0.16114608836268918</v>
      </c>
      <c r="GF13" s="6">
        <f t="shared" si="90"/>
        <v>3.8308613257726889</v>
      </c>
      <c r="GG13" s="6">
        <f t="shared" si="91"/>
        <v>0.18989124599415969</v>
      </c>
      <c r="GH13" s="6">
        <f t="shared" si="92"/>
        <v>3.8107590304187324</v>
      </c>
      <c r="GI13" s="6">
        <f t="shared" si="93"/>
        <v>0.13036880127796152</v>
      </c>
      <c r="GJ13" s="6">
        <f t="shared" si="147"/>
        <v>82.509095556264839</v>
      </c>
      <c r="GL13" s="6">
        <f t="shared" si="17"/>
        <v>2.4330463241116087</v>
      </c>
      <c r="GM13" s="6">
        <f t="shared" si="18"/>
        <v>-2.959017418338032</v>
      </c>
      <c r="GN13" s="6">
        <f t="shared" si="94"/>
        <v>0.34463888457565872</v>
      </c>
      <c r="GO13" s="6">
        <f t="shared" si="95"/>
        <v>-4.5982970271821411E-2</v>
      </c>
      <c r="GP13" s="6">
        <f t="shared" si="96"/>
        <v>3.8308613257726889</v>
      </c>
      <c r="GQ13" s="6">
        <f t="shared" si="97"/>
        <v>0.34769295983176512</v>
      </c>
      <c r="GR13" s="6">
        <f t="shared" si="98"/>
        <v>3.5843012330340644</v>
      </c>
      <c r="GS13" s="6">
        <f t="shared" si="99"/>
        <v>0.7316918006281109</v>
      </c>
      <c r="GT13" s="6">
        <f t="shared" si="148"/>
        <v>-47.028411797088857</v>
      </c>
      <c r="GU13" s="6">
        <f t="shared" si="149"/>
        <v>-2.4330463241116087</v>
      </c>
      <c r="GV13" s="6">
        <f t="shared" si="100"/>
        <v>2.959017418338032</v>
      </c>
      <c r="GW13" s="6">
        <f t="shared" si="150"/>
        <v>-0.10045209560093227</v>
      </c>
      <c r="GX13" s="6">
        <f t="shared" si="150"/>
        <v>0.16114608836268918</v>
      </c>
      <c r="GY13" s="6">
        <f t="shared" si="151"/>
        <v>3.8308613257726889</v>
      </c>
      <c r="GZ13" s="6">
        <f t="shared" si="101"/>
        <v>0.18989124599415969</v>
      </c>
      <c r="HA13" s="6">
        <f t="shared" si="102"/>
        <v>3.64267481584334</v>
      </c>
      <c r="HB13" s="6">
        <f t="shared" si="103"/>
        <v>0.99146556957533827</v>
      </c>
      <c r="HC13" s="6">
        <f t="shared" si="152"/>
        <v>-82.509095556265407</v>
      </c>
      <c r="HE13" s="6">
        <f t="shared" si="153"/>
        <v>-47.028411797088857</v>
      </c>
      <c r="HF13" s="6">
        <f t="shared" si="154"/>
        <v>-82.509095556265407</v>
      </c>
      <c r="HG13" s="6">
        <f t="shared" si="155"/>
        <v>-64.768753676677136</v>
      </c>
      <c r="HH13" s="6">
        <f t="shared" si="156"/>
        <v>0.42627267676351166</v>
      </c>
      <c r="HJ13" s="6">
        <f t="shared" si="104"/>
        <v>-2.959017418338032</v>
      </c>
      <c r="HK13" s="6">
        <f t="shared" si="105"/>
        <v>-2.4330463241116087</v>
      </c>
      <c r="HL13" s="6">
        <f t="shared" si="19"/>
        <v>0.34647919338382849</v>
      </c>
      <c r="HM13" s="6">
        <f t="shared" si="20"/>
        <v>-1.7609961140142461</v>
      </c>
      <c r="HN13" s="6">
        <f t="shared" si="106"/>
        <v>3.8308613257726889</v>
      </c>
      <c r="HO13" s="6">
        <f t="shared" si="21"/>
        <v>1.7947576842073094</v>
      </c>
      <c r="HP13" s="6">
        <f t="shared" si="107"/>
        <v>3.3731230832859644</v>
      </c>
      <c r="HQ13" s="6">
        <f t="shared" si="108"/>
        <v>0.47405460220782614</v>
      </c>
      <c r="HR13" s="6">
        <f t="shared" si="109"/>
        <v>61.702186893576211</v>
      </c>
      <c r="HS13" s="6">
        <f t="shared" si="110"/>
        <v>-2.959017418338032</v>
      </c>
      <c r="HT13" s="6">
        <f t="shared" si="110"/>
        <v>-2.4330463241116087</v>
      </c>
      <c r="HU13" s="6">
        <f t="shared" si="22"/>
        <v>-1.8634295444165403</v>
      </c>
      <c r="HV13" s="6">
        <f t="shared" si="23"/>
        <v>7.0472430190406499E-2</v>
      </c>
      <c r="HW13" s="6">
        <f t="shared" si="111"/>
        <v>3.8308613257726889</v>
      </c>
      <c r="HX13" s="6">
        <f t="shared" si="24"/>
        <v>1.8647616551241546</v>
      </c>
      <c r="HY13" s="6">
        <f t="shared" si="112"/>
        <v>2.7327493376864496</v>
      </c>
      <c r="HZ13" s="6">
        <f t="shared" si="113"/>
        <v>0.74786177912364449</v>
      </c>
      <c r="IA13" s="6">
        <f t="shared" si="114"/>
        <v>41.594503475667764</v>
      </c>
      <c r="IB13" s="6">
        <f t="shared" si="115"/>
        <v>51.648345184621988</v>
      </c>
      <c r="IC13" s="6">
        <f t="shared" si="116"/>
        <v>0.78421729200042789</v>
      </c>
      <c r="ID13" s="6">
        <f t="shared" si="117"/>
        <v>0.34647919338382849</v>
      </c>
      <c r="IE13" s="6">
        <f t="shared" si="117"/>
        <v>-1.7609961140142461</v>
      </c>
      <c r="IF13" s="6">
        <f t="shared" si="118"/>
        <v>0.34463888457565872</v>
      </c>
      <c r="IG13" s="6">
        <f t="shared" si="119"/>
        <v>-4.5982970271821411E-2</v>
      </c>
      <c r="IH13" s="6">
        <f t="shared" si="157"/>
        <v>1.7947576842073094</v>
      </c>
      <c r="II13" s="6">
        <f t="shared" si="120"/>
        <v>0.34769295983176512</v>
      </c>
      <c r="IJ13" s="6">
        <f t="shared" si="158"/>
        <v>1.7150141311213105</v>
      </c>
      <c r="IK13" s="6">
        <f t="shared" si="159"/>
        <v>0.32111880049972291</v>
      </c>
      <c r="IL13" s="6">
        <f t="shared" si="160"/>
        <v>71.269401309334938</v>
      </c>
      <c r="IM13" s="6">
        <f t="shared" si="121"/>
        <v>-1.8634295444165403</v>
      </c>
      <c r="IN13" s="6">
        <f t="shared" si="121"/>
        <v>7.0472430190406499E-2</v>
      </c>
      <c r="IO13" s="6">
        <f t="shared" si="122"/>
        <v>-0.10045209560093227</v>
      </c>
      <c r="IP13" s="6">
        <f t="shared" si="123"/>
        <v>0.16114608836268918</v>
      </c>
      <c r="IQ13" s="6">
        <f t="shared" si="161"/>
        <v>1.8647616551241546</v>
      </c>
      <c r="IR13" s="6">
        <f t="shared" si="124"/>
        <v>0.18989124599415969</v>
      </c>
      <c r="IS13" s="6">
        <f t="shared" si="162"/>
        <v>1.7653076778054113</v>
      </c>
      <c r="IT13" s="6">
        <f t="shared" si="163"/>
        <v>0.5606910080315477</v>
      </c>
      <c r="IU13" s="6">
        <f t="shared" si="164"/>
        <v>55.896400968067418</v>
      </c>
      <c r="IV13" s="6">
        <f t="shared" si="165"/>
        <v>63.582901138701175</v>
      </c>
    </row>
    <row r="14" spans="1:256">
      <c r="A14" s="4" t="s">
        <v>19</v>
      </c>
      <c r="B14" s="4">
        <v>4.927142857142857</v>
      </c>
      <c r="C14" s="5">
        <v>8</v>
      </c>
      <c r="D14" s="6">
        <v>681.73596669999995</v>
      </c>
      <c r="E14" s="6">
        <v>131.3513514</v>
      </c>
      <c r="F14" s="6">
        <v>829.15841579999994</v>
      </c>
      <c r="G14" s="6">
        <v>222.32673270000001</v>
      </c>
      <c r="H14" s="6">
        <v>738.71287129999996</v>
      </c>
      <c r="I14" s="6">
        <v>135</v>
      </c>
      <c r="J14" s="6">
        <v>705.31422269999996</v>
      </c>
      <c r="K14" s="6">
        <v>69.658213889999999</v>
      </c>
      <c r="L14" s="6">
        <v>733.36633659999995</v>
      </c>
      <c r="M14" s="6">
        <v>12.92079208</v>
      </c>
      <c r="N14" s="6">
        <v>748.06930690000002</v>
      </c>
      <c r="O14" s="6">
        <v>-40.990099010000002</v>
      </c>
      <c r="P14" s="6">
        <v>707.52475249999998</v>
      </c>
      <c r="Q14" s="6">
        <v>180</v>
      </c>
      <c r="R14" s="6">
        <v>635.45755240000005</v>
      </c>
      <c r="S14" s="6">
        <v>176.42778390000001</v>
      </c>
      <c r="T14" s="6">
        <v>578.31683169999997</v>
      </c>
      <c r="U14" s="6">
        <v>191.1386139</v>
      </c>
      <c r="V14" s="6">
        <v>521.28712870000004</v>
      </c>
      <c r="W14" s="6">
        <v>194.7029703</v>
      </c>
      <c r="X14" s="6">
        <v>682.01585740396297</v>
      </c>
      <c r="Y14" s="6">
        <v>131.283862769672</v>
      </c>
      <c r="Z14" s="6">
        <v>828.85919748560696</v>
      </c>
      <c r="AA14" s="6">
        <v>221.25174783372199</v>
      </c>
      <c r="AB14" s="6">
        <v>738.67234435597197</v>
      </c>
      <c r="AC14" s="6">
        <v>134.725580251119</v>
      </c>
      <c r="AD14" s="6">
        <v>705.15350331953505</v>
      </c>
      <c r="AE14" s="6">
        <v>69.505278565971196</v>
      </c>
      <c r="AF14" s="6">
        <v>733.51476036964004</v>
      </c>
      <c r="AG14" s="6">
        <v>12.974329320482999</v>
      </c>
      <c r="AH14" s="6">
        <v>747.84729025222396</v>
      </c>
      <c r="AI14" s="6">
        <v>-40.082127285576703</v>
      </c>
      <c r="AJ14" s="6">
        <v>708.07999419003704</v>
      </c>
      <c r="AK14" s="6">
        <v>179.885312128104</v>
      </c>
      <c r="AL14" s="6">
        <v>637.45193975920699</v>
      </c>
      <c r="AM14" s="6">
        <v>176.20662299403199</v>
      </c>
      <c r="AN14" s="6">
        <v>579.17732341370004</v>
      </c>
      <c r="AO14" s="6">
        <v>190.77933189013299</v>
      </c>
      <c r="AP14" s="6">
        <v>522.07230483106298</v>
      </c>
      <c r="AQ14" s="6">
        <v>193.717989677551</v>
      </c>
      <c r="AR14" s="6">
        <f t="shared" si="25"/>
        <v>22.248375894388786</v>
      </c>
      <c r="AS14" s="6">
        <f t="shared" si="9"/>
        <v>4.2826756827693133</v>
      </c>
      <c r="AT14" s="6">
        <f t="shared" si="9"/>
        <v>27.038624965956778</v>
      </c>
      <c r="AU14" s="6">
        <f t="shared" si="9"/>
        <v>7.2175624652368437</v>
      </c>
      <c r="AV14" s="6">
        <f t="shared" si="9"/>
        <v>24.096595118149764</v>
      </c>
      <c r="AW14" s="6">
        <f t="shared" si="9"/>
        <v>4.3949496473967482</v>
      </c>
      <c r="AX14" s="6">
        <f t="shared" si="9"/>
        <v>23.003160461422706</v>
      </c>
      <c r="AY14" s="6">
        <f t="shared" si="9"/>
        <v>2.2673659965416304</v>
      </c>
      <c r="AZ14" s="6">
        <f t="shared" si="9"/>
        <v>23.928347025397827</v>
      </c>
      <c r="BA14" s="6">
        <f t="shared" si="9"/>
        <v>0.42324200026440367</v>
      </c>
      <c r="BB14" s="6">
        <f t="shared" si="9"/>
        <v>24.395895556540577</v>
      </c>
      <c r="BC14" s="6">
        <f t="shared" si="9"/>
        <v>-1.307538856780643</v>
      </c>
      <c r="BD14" s="6">
        <f t="shared" si="9"/>
        <v>23.098626964483586</v>
      </c>
      <c r="BE14" s="6">
        <f t="shared" si="9"/>
        <v>5.8681275496135648</v>
      </c>
      <c r="BF14" s="6">
        <f t="shared" si="9"/>
        <v>20.794634342306576</v>
      </c>
      <c r="BG14" s="6">
        <f t="shared" si="9"/>
        <v>5.7481232157481124</v>
      </c>
      <c r="BH14" s="6">
        <f t="shared" si="9"/>
        <v>18.893629320969961</v>
      </c>
      <c r="BI14" s="6">
        <f t="shared" si="10"/>
        <v>6.22350674503154</v>
      </c>
      <c r="BJ14" s="6">
        <f t="shared" si="10"/>
        <v>17.030778325512763</v>
      </c>
      <c r="BK14" s="6">
        <f t="shared" si="10"/>
        <v>6.3193701510941409</v>
      </c>
      <c r="BM14" s="12">
        <f t="shared" si="166"/>
        <v>7.2989656322989659E-3</v>
      </c>
      <c r="BN14" s="6">
        <f t="shared" si="26"/>
        <v>24.643500430172782</v>
      </c>
      <c r="BO14" s="6">
        <f t="shared" si="26"/>
        <v>5.750119074003079</v>
      </c>
      <c r="BP14" s="6">
        <f t="shared" si="27"/>
        <v>0.10162960155884516</v>
      </c>
      <c r="BQ14" s="6">
        <f t="shared" si="28"/>
        <v>97.466853078994859</v>
      </c>
      <c r="BR14" s="6">
        <f t="shared" si="29"/>
        <v>877.20167771095373</v>
      </c>
      <c r="BS14" s="6">
        <f t="shared" si="125"/>
        <v>-488.74066723293231</v>
      </c>
      <c r="BT14" s="6">
        <f t="shared" si="126"/>
        <v>-4398.666005096391</v>
      </c>
      <c r="BU14" s="6">
        <f t="shared" si="127"/>
        <v>-4.3986660050963913</v>
      </c>
      <c r="BW14" s="12">
        <f t="shared" si="167"/>
        <v>7.2989656322989659E-3</v>
      </c>
      <c r="BX14" s="6">
        <f t="shared" si="30"/>
        <v>24.162121290969203</v>
      </c>
      <c r="BY14" s="6">
        <f t="shared" si="30"/>
        <v>-0.44214842825811962</v>
      </c>
      <c r="BZ14" s="6">
        <f t="shared" si="31"/>
        <v>0.34441937243245252</v>
      </c>
      <c r="CA14" s="6">
        <f t="shared" si="32"/>
        <v>330.31195493761925</v>
      </c>
      <c r="CB14" s="6">
        <f t="shared" si="33"/>
        <v>17.96220382324136</v>
      </c>
      <c r="CC14" s="6">
        <f t="shared" si="33"/>
        <v>6.27143844806284</v>
      </c>
      <c r="CD14" s="6">
        <f t="shared" si="34"/>
        <v>0.19887220097355066</v>
      </c>
      <c r="CE14" s="6">
        <f t="shared" si="35"/>
        <v>190.72639562167399</v>
      </c>
      <c r="CF14" s="6">
        <f t="shared" si="36"/>
        <v>260.51917527964662</v>
      </c>
      <c r="CH14" s="6">
        <f t="shared" si="128"/>
        <v>1.7947576842073094</v>
      </c>
      <c r="CI14" s="6">
        <f t="shared" si="129"/>
        <v>0.79847518818661489</v>
      </c>
      <c r="CJ14" s="6">
        <f t="shared" si="130"/>
        <v>2.0992326677236668</v>
      </c>
      <c r="CK14" s="6">
        <f t="shared" si="131"/>
        <v>1.7901028229624898</v>
      </c>
      <c r="CL14" s="6">
        <f t="shared" si="132"/>
        <v>0.56689748414971741</v>
      </c>
      <c r="CM14" s="15">
        <f t="shared" si="37"/>
        <v>2.3462327700587955</v>
      </c>
      <c r="CN14" s="15">
        <f t="shared" si="38"/>
        <v>0.70331281919001654</v>
      </c>
      <c r="CO14" s="15">
        <f t="shared" si="39"/>
        <v>2.2281164874179371</v>
      </c>
      <c r="CP14" s="15">
        <f t="shared" si="40"/>
        <v>0.45711494488306653</v>
      </c>
      <c r="CQ14" s="15">
        <f t="shared" si="133"/>
        <v>1.1604277640730831</v>
      </c>
      <c r="CR14" s="6">
        <f t="shared" si="134"/>
        <v>1.8647616551241546</v>
      </c>
      <c r="CS14" s="6">
        <f t="shared" si="135"/>
        <v>0.43072363208816233</v>
      </c>
      <c r="CT14" s="6">
        <f t="shared" si="136"/>
        <v>2.1082420720893209</v>
      </c>
      <c r="CU14" s="6">
        <f t="shared" si="137"/>
        <v>1.8641445307091724</v>
      </c>
      <c r="CV14" s="6">
        <f t="shared" si="138"/>
        <v>0.3781834089568768</v>
      </c>
      <c r="CW14" s="15">
        <f t="shared" si="41"/>
        <v>2.2018636796508186</v>
      </c>
      <c r="CX14" s="15">
        <f t="shared" si="42"/>
        <v>0.35082488603510487</v>
      </c>
      <c r="CY14" s="15">
        <f t="shared" si="43"/>
        <v>2.1752850058776851</v>
      </c>
      <c r="CZ14" s="15">
        <f t="shared" si="44"/>
        <v>0.28556117406197168</v>
      </c>
      <c r="DA14" s="15">
        <f t="shared" si="139"/>
        <v>0.63638606009707654</v>
      </c>
      <c r="DB14" s="6">
        <f t="shared" si="45"/>
        <v>0.89840691208507983</v>
      </c>
      <c r="DD14" s="12">
        <f t="shared" si="168"/>
        <v>7.2989656322989659E-3</v>
      </c>
      <c r="DE14" s="6">
        <f t="shared" si="46"/>
        <v>-4.7902490715679917</v>
      </c>
      <c r="DF14" s="6">
        <f t="shared" si="46"/>
        <v>-2.9348867824675304</v>
      </c>
      <c r="DG14" s="6">
        <f t="shared" si="47"/>
        <v>-1.0934346567270588</v>
      </c>
      <c r="DH14" s="6">
        <f t="shared" si="47"/>
        <v>-2.1275836508551178</v>
      </c>
      <c r="DI14" s="6">
        <f t="shared" si="48"/>
        <v>5.6178329090104331</v>
      </c>
      <c r="DJ14" s="6">
        <f t="shared" si="49"/>
        <v>2.3921144495859332</v>
      </c>
      <c r="DK14" s="6">
        <f t="shared" si="50"/>
        <v>3.7839364640658171</v>
      </c>
      <c r="DL14" s="6">
        <f t="shared" si="51"/>
        <v>0.85441396751380694</v>
      </c>
      <c r="DM14" s="6">
        <f t="shared" si="52"/>
        <v>31.304947375679479</v>
      </c>
      <c r="DN14" s="6">
        <f t="shared" si="53"/>
        <v>-4.7902490715679917</v>
      </c>
      <c r="DO14" s="6">
        <f t="shared" si="53"/>
        <v>-2.9348867824675304</v>
      </c>
      <c r="DP14" s="6">
        <f t="shared" si="54"/>
        <v>-2.3039926221770095</v>
      </c>
      <c r="DQ14" s="6">
        <f t="shared" si="54"/>
        <v>-0.1200043338654524</v>
      </c>
      <c r="DR14" s="6">
        <f t="shared" si="55"/>
        <v>5.6178329090104331</v>
      </c>
      <c r="DS14" s="6">
        <f t="shared" si="56"/>
        <v>2.3071157411782752</v>
      </c>
      <c r="DT14" s="6">
        <f t="shared" si="57"/>
        <v>3.7556669622833017</v>
      </c>
      <c r="DU14" s="6">
        <f t="shared" si="58"/>
        <v>0.87870579378047209</v>
      </c>
      <c r="DV14" s="6">
        <f t="shared" si="59"/>
        <v>28.513363963961137</v>
      </c>
      <c r="DW14" s="6">
        <f t="shared" si="60"/>
        <v>29.909155669820308</v>
      </c>
      <c r="DX14" s="6">
        <f t="shared" si="140"/>
        <v>3080.826974075766</v>
      </c>
      <c r="DY14" s="6">
        <f t="shared" si="61"/>
        <v>-1.0934346567270588</v>
      </c>
      <c r="DZ14" s="6">
        <f t="shared" si="61"/>
        <v>-2.1275836508551178</v>
      </c>
      <c r="EA14" s="6">
        <f t="shared" si="61"/>
        <v>0.92518656397512089</v>
      </c>
      <c r="EB14" s="6">
        <f t="shared" si="61"/>
        <v>-1.8441239962772267</v>
      </c>
      <c r="EC14" s="6">
        <f t="shared" si="62"/>
        <v>2.3921144495859332</v>
      </c>
      <c r="ED14" s="6">
        <f t="shared" si="11"/>
        <v>2.0631925484078262</v>
      </c>
      <c r="EE14" s="6">
        <f t="shared" si="63"/>
        <v>2.0384261106163684</v>
      </c>
      <c r="EF14" s="6">
        <f t="shared" si="64"/>
        <v>0.59000310295855474</v>
      </c>
      <c r="EG14" s="6">
        <f t="shared" si="65"/>
        <v>53.842771603355509</v>
      </c>
      <c r="EH14" s="6">
        <f t="shared" si="66"/>
        <v>-2.3039926221770095</v>
      </c>
      <c r="EI14" s="6">
        <f t="shared" si="66"/>
        <v>-0.1200043338654524</v>
      </c>
      <c r="EJ14" s="6">
        <f t="shared" si="66"/>
        <v>-1.9010050213366156</v>
      </c>
      <c r="EK14" s="6">
        <f t="shared" si="66"/>
        <v>0.47538352928342764</v>
      </c>
      <c r="EL14" s="6">
        <f t="shared" si="67"/>
        <v>2.3071157411782752</v>
      </c>
      <c r="EM14" s="6">
        <f t="shared" si="12"/>
        <v>1.9595432097968633</v>
      </c>
      <c r="EN14" s="6">
        <f t="shared" si="68"/>
        <v>0.71894764344567264</v>
      </c>
      <c r="EO14" s="6">
        <f t="shared" si="69"/>
        <v>0.9561946001848235</v>
      </c>
      <c r="EP14" s="6">
        <f t="shared" si="70"/>
        <v>17.021573828993802</v>
      </c>
      <c r="EQ14" s="6">
        <f t="shared" si="71"/>
        <v>35.432172716174655</v>
      </c>
      <c r="ER14" s="6">
        <f t="shared" si="141"/>
        <v>193.41652643010286</v>
      </c>
      <c r="ES14" s="6">
        <f t="shared" si="72"/>
        <v>0.92518656397512089</v>
      </c>
      <c r="ET14" s="6">
        <f t="shared" si="72"/>
        <v>-1.8441239962772267</v>
      </c>
      <c r="EU14" s="6">
        <f t="shared" si="72"/>
        <v>0.46754853114275008</v>
      </c>
      <c r="EV14" s="6">
        <f t="shared" si="72"/>
        <v>-1.7307808570450467</v>
      </c>
      <c r="EW14" s="6">
        <f t="shared" si="73"/>
        <v>2.0631925484078262</v>
      </c>
      <c r="EX14" s="6">
        <f t="shared" si="13"/>
        <v>1.7928201259711831</v>
      </c>
      <c r="EY14" s="6">
        <f t="shared" si="74"/>
        <v>0.47146498948032972</v>
      </c>
      <c r="EZ14" s="6">
        <f t="shared" si="75"/>
        <v>0.97983499775898109</v>
      </c>
      <c r="FA14" s="6">
        <f t="shared" si="76"/>
        <v>11.525752153508726</v>
      </c>
      <c r="FB14" s="6">
        <f t="shared" si="77"/>
        <v>-1.9010050213366156</v>
      </c>
      <c r="FC14" s="6">
        <f t="shared" si="77"/>
        <v>0.47538352928342764</v>
      </c>
      <c r="FD14" s="6">
        <f t="shared" si="77"/>
        <v>-1.8628509954571975</v>
      </c>
      <c r="FE14" s="6">
        <f t="shared" si="77"/>
        <v>9.5863406062600909E-2</v>
      </c>
      <c r="FF14" s="6">
        <f t="shared" si="78"/>
        <v>1.9595432097968633</v>
      </c>
      <c r="FG14" s="6">
        <f t="shared" si="14"/>
        <v>1.8653159581952314</v>
      </c>
      <c r="FH14" s="6">
        <f t="shared" si="79"/>
        <v>0.38143315747370315</v>
      </c>
      <c r="FI14" s="6">
        <f t="shared" si="80"/>
        <v>0.98131241740074304</v>
      </c>
      <c r="FJ14" s="6">
        <f t="shared" si="81"/>
        <v>11.094119720140338</v>
      </c>
      <c r="FK14" s="6">
        <f t="shared" si="82"/>
        <v>11.309935936824532</v>
      </c>
      <c r="FL14" s="6">
        <f t="shared" si="142"/>
        <v>988.80585191336434</v>
      </c>
      <c r="FN14" s="12">
        <f t="shared" si="169"/>
        <v>7.2989656322989659E-3</v>
      </c>
      <c r="FO14" s="6">
        <f t="shared" si="83"/>
        <v>24.162121290969203</v>
      </c>
      <c r="FP14" s="6">
        <f t="shared" si="83"/>
        <v>-0.44214842825811962</v>
      </c>
      <c r="FQ14" s="6">
        <f t="shared" si="84"/>
        <v>2.959017418338032</v>
      </c>
      <c r="FR14" s="6">
        <f t="shared" si="85"/>
        <v>2.4330463241116087</v>
      </c>
      <c r="FS14" s="6">
        <f t="shared" si="143"/>
        <v>0.34329489980646244</v>
      </c>
      <c r="FT14" s="6">
        <f t="shared" si="143"/>
        <v>-2.7808557561213698E-2</v>
      </c>
      <c r="FU14" s="6">
        <f t="shared" si="144"/>
        <v>3.8308613257726889</v>
      </c>
      <c r="FV14" s="6">
        <f t="shared" si="86"/>
        <v>0.34441937243245252</v>
      </c>
      <c r="FW14" s="6">
        <f t="shared" si="87"/>
        <v>3.5913522582178006</v>
      </c>
      <c r="FX14" s="6">
        <f t="shared" si="88"/>
        <v>0.71861426133636097</v>
      </c>
      <c r="FY14" s="6">
        <f t="shared" si="145"/>
        <v>44.059810513778601</v>
      </c>
      <c r="FZ14" s="6">
        <f t="shared" si="15"/>
        <v>17.96220382324136</v>
      </c>
      <c r="GA14" s="6">
        <f t="shared" si="16"/>
        <v>6.27143844806284</v>
      </c>
      <c r="GB14" s="6">
        <f t="shared" si="89"/>
        <v>2.959017418338032</v>
      </c>
      <c r="GC14" s="6">
        <f t="shared" si="89"/>
        <v>2.4330463241116087</v>
      </c>
      <c r="GD14" s="6">
        <f t="shared" si="146"/>
        <v>-0.10051671667824991</v>
      </c>
      <c r="GE14" s="6">
        <f t="shared" si="146"/>
        <v>0.17159994751831587</v>
      </c>
      <c r="GF14" s="6">
        <f t="shared" si="90"/>
        <v>3.8308613257726889</v>
      </c>
      <c r="GG14" s="6">
        <f t="shared" si="91"/>
        <v>0.19887220097355066</v>
      </c>
      <c r="GH14" s="6">
        <f t="shared" si="92"/>
        <v>3.8045878669754445</v>
      </c>
      <c r="GI14" s="6">
        <f t="shared" si="93"/>
        <v>0.15761582809299238</v>
      </c>
      <c r="GJ14" s="6">
        <f t="shared" si="147"/>
        <v>80.931462645693387</v>
      </c>
      <c r="GL14" s="6">
        <f t="shared" si="17"/>
        <v>2.4330463241116087</v>
      </c>
      <c r="GM14" s="6">
        <f t="shared" si="18"/>
        <v>-2.959017418338032</v>
      </c>
      <c r="GN14" s="6">
        <f t="shared" si="94"/>
        <v>0.34329489980646244</v>
      </c>
      <c r="GO14" s="6">
        <f t="shared" si="95"/>
        <v>-2.7808557561213698E-2</v>
      </c>
      <c r="GP14" s="6">
        <f t="shared" si="96"/>
        <v>3.8308613257726889</v>
      </c>
      <c r="GQ14" s="6">
        <f t="shared" si="97"/>
        <v>0.34441937243245252</v>
      </c>
      <c r="GR14" s="6">
        <f t="shared" si="98"/>
        <v>3.5998675532416358</v>
      </c>
      <c r="GS14" s="6">
        <f t="shared" si="99"/>
        <v>0.69540890374224995</v>
      </c>
      <c r="GT14" s="6">
        <f t="shared" si="148"/>
        <v>-44.0598105137787</v>
      </c>
      <c r="GU14" s="6">
        <f t="shared" si="149"/>
        <v>-2.4330463241116087</v>
      </c>
      <c r="GV14" s="6">
        <f t="shared" si="100"/>
        <v>2.959017418338032</v>
      </c>
      <c r="GW14" s="6">
        <f t="shared" si="150"/>
        <v>-0.10051671667824991</v>
      </c>
      <c r="GX14" s="6">
        <f t="shared" si="150"/>
        <v>0.17159994751831587</v>
      </c>
      <c r="GY14" s="6">
        <f t="shared" si="151"/>
        <v>3.8308613257726889</v>
      </c>
      <c r="GZ14" s="6">
        <f t="shared" si="101"/>
        <v>0.19887220097355066</v>
      </c>
      <c r="HA14" s="6">
        <f t="shared" si="102"/>
        <v>3.6346100927312963</v>
      </c>
      <c r="HB14" s="6">
        <f t="shared" si="103"/>
        <v>0.98750050670091372</v>
      </c>
      <c r="HC14" s="6">
        <f t="shared" si="152"/>
        <v>-80.931462645693586</v>
      </c>
      <c r="HE14" s="6">
        <f t="shared" si="153"/>
        <v>-44.0598105137787</v>
      </c>
      <c r="HF14" s="6">
        <f t="shared" si="154"/>
        <v>-80.931462645693586</v>
      </c>
      <c r="HG14" s="6">
        <f t="shared" si="155"/>
        <v>-62.495636579736143</v>
      </c>
      <c r="HH14" s="6">
        <f t="shared" si="156"/>
        <v>0.46181616313754292</v>
      </c>
      <c r="HJ14" s="6">
        <f t="shared" si="104"/>
        <v>-2.959017418338032</v>
      </c>
      <c r="HK14" s="6">
        <f t="shared" si="105"/>
        <v>-2.4330463241116087</v>
      </c>
      <c r="HL14" s="6">
        <f t="shared" si="19"/>
        <v>0.46754853114275008</v>
      </c>
      <c r="HM14" s="6">
        <f t="shared" si="20"/>
        <v>-1.7307808570450467</v>
      </c>
      <c r="HN14" s="6">
        <f t="shared" si="106"/>
        <v>3.8308613257726889</v>
      </c>
      <c r="HO14" s="6">
        <f t="shared" si="21"/>
        <v>1.7928201259711831</v>
      </c>
      <c r="HP14" s="6">
        <f t="shared" si="107"/>
        <v>3.4977894436880206</v>
      </c>
      <c r="HQ14" s="6">
        <f t="shared" si="108"/>
        <v>0.41170167599594637</v>
      </c>
      <c r="HR14" s="6">
        <f t="shared" si="109"/>
        <v>65.688223660916961</v>
      </c>
      <c r="HS14" s="6">
        <f t="shared" si="110"/>
        <v>-2.959017418338032</v>
      </c>
      <c r="HT14" s="6">
        <f t="shared" si="110"/>
        <v>-2.4330463241116087</v>
      </c>
      <c r="HU14" s="6">
        <f t="shared" si="22"/>
        <v>-1.8628509954571975</v>
      </c>
      <c r="HV14" s="6">
        <f t="shared" si="23"/>
        <v>9.5863406062600909E-2</v>
      </c>
      <c r="HW14" s="6">
        <f t="shared" si="111"/>
        <v>3.8308613257726889</v>
      </c>
      <c r="HX14" s="6">
        <f t="shared" si="24"/>
        <v>1.8653159581952314</v>
      </c>
      <c r="HY14" s="6">
        <f t="shared" si="112"/>
        <v>2.7562592857024826</v>
      </c>
      <c r="HZ14" s="6">
        <f t="shared" si="113"/>
        <v>0.73875465145925046</v>
      </c>
      <c r="IA14" s="6">
        <f t="shared" si="114"/>
        <v>42.374561237424004</v>
      </c>
      <c r="IB14" s="6">
        <f t="shared" si="115"/>
        <v>54.031392449170482</v>
      </c>
      <c r="IC14" s="6">
        <f t="shared" si="116"/>
        <v>0.80933892140612163</v>
      </c>
      <c r="ID14" s="6">
        <f t="shared" si="117"/>
        <v>0.46754853114275008</v>
      </c>
      <c r="IE14" s="6">
        <f t="shared" si="117"/>
        <v>-1.7307808570450467</v>
      </c>
      <c r="IF14" s="6">
        <f t="shared" si="118"/>
        <v>0.34329489980646244</v>
      </c>
      <c r="IG14" s="6">
        <f t="shared" si="119"/>
        <v>-2.7808557561213698E-2</v>
      </c>
      <c r="IH14" s="6">
        <f t="shared" si="157"/>
        <v>1.7928201259711831</v>
      </c>
      <c r="II14" s="6">
        <f t="shared" si="120"/>
        <v>0.34441937243245252</v>
      </c>
      <c r="IJ14" s="6">
        <f t="shared" si="158"/>
        <v>1.7074992291973392</v>
      </c>
      <c r="IK14" s="6">
        <f t="shared" si="159"/>
        <v>0.33788442593857376</v>
      </c>
      <c r="IL14" s="6">
        <f t="shared" si="160"/>
        <v>70.251965825304339</v>
      </c>
      <c r="IM14" s="6">
        <f t="shared" si="121"/>
        <v>-1.8628509954571975</v>
      </c>
      <c r="IN14" s="6">
        <f t="shared" si="121"/>
        <v>9.5863406062600909E-2</v>
      </c>
      <c r="IO14" s="6">
        <f t="shared" si="122"/>
        <v>-0.10051671667824991</v>
      </c>
      <c r="IP14" s="6">
        <f t="shared" si="123"/>
        <v>0.17159994751831587</v>
      </c>
      <c r="IQ14" s="6">
        <f t="shared" si="161"/>
        <v>1.8653159581952314</v>
      </c>
      <c r="IR14" s="6">
        <f t="shared" si="124"/>
        <v>0.19887220097355066</v>
      </c>
      <c r="IS14" s="6">
        <f t="shared" si="162"/>
        <v>1.7639609218661807</v>
      </c>
      <c r="IT14" s="6">
        <f t="shared" si="163"/>
        <v>0.5491106889029459</v>
      </c>
      <c r="IU14" s="6">
        <f t="shared" si="164"/>
        <v>56.693976116882553</v>
      </c>
      <c r="IV14" s="6">
        <f t="shared" si="165"/>
        <v>63.472970971093446</v>
      </c>
    </row>
    <row r="15" spans="1:256">
      <c r="A15" s="4" t="s">
        <v>20</v>
      </c>
      <c r="B15" s="4">
        <v>2.4143571428571429</v>
      </c>
      <c r="C15" s="5">
        <v>9</v>
      </c>
      <c r="D15" s="6">
        <v>680.05197510000005</v>
      </c>
      <c r="E15" s="6">
        <v>130.22869019999999</v>
      </c>
      <c r="F15" s="6">
        <v>823.81188120000002</v>
      </c>
      <c r="G15" s="6">
        <v>223.66336630000001</v>
      </c>
      <c r="H15" s="6">
        <v>738.26732670000001</v>
      </c>
      <c r="I15" s="6">
        <v>135.89108909999999</v>
      </c>
      <c r="J15" s="6">
        <v>710.07717749999995</v>
      </c>
      <c r="K15" s="6">
        <v>65.292171999999994</v>
      </c>
      <c r="L15" s="6">
        <v>742.27722770000003</v>
      </c>
      <c r="M15" s="6">
        <v>11.58415842</v>
      </c>
      <c r="N15" s="6">
        <v>759.20792080000001</v>
      </c>
      <c r="O15" s="6">
        <v>-40.099009899999999</v>
      </c>
      <c r="P15" s="6">
        <v>705.7425743</v>
      </c>
      <c r="Q15" s="6">
        <v>181.33663369999999</v>
      </c>
      <c r="R15" s="6">
        <v>632.67916209999999</v>
      </c>
      <c r="S15" s="6">
        <v>178.8092613</v>
      </c>
      <c r="T15" s="6">
        <v>576.98019799999997</v>
      </c>
      <c r="U15" s="6">
        <v>196.039604</v>
      </c>
      <c r="V15" s="6">
        <v>519.50495049999995</v>
      </c>
      <c r="W15" s="6">
        <v>199.1584158</v>
      </c>
      <c r="X15" s="6">
        <v>680.01908308761097</v>
      </c>
      <c r="Y15" s="6">
        <v>130.37855047096801</v>
      </c>
      <c r="Z15" s="6">
        <v>825.08868667949696</v>
      </c>
      <c r="AA15" s="6">
        <v>223.874687387416</v>
      </c>
      <c r="AB15" s="6">
        <v>738.18548160737703</v>
      </c>
      <c r="AC15" s="6">
        <v>135.957960692744</v>
      </c>
      <c r="AD15" s="6">
        <v>709.47640375431695</v>
      </c>
      <c r="AE15" s="6">
        <v>66.015732619188597</v>
      </c>
      <c r="AF15" s="6">
        <v>742.10435952374405</v>
      </c>
      <c r="AG15" s="6">
        <v>12.246763942972599</v>
      </c>
      <c r="AH15" s="6">
        <v>759.94496530077697</v>
      </c>
      <c r="AI15" s="6">
        <v>-39.647098001508098</v>
      </c>
      <c r="AJ15" s="6">
        <v>706.35735312041402</v>
      </c>
      <c r="AK15" s="6">
        <v>180.650756414245</v>
      </c>
      <c r="AL15" s="6">
        <v>633.75701122786995</v>
      </c>
      <c r="AM15" s="6">
        <v>178.89049794962699</v>
      </c>
      <c r="AN15" s="6">
        <v>576.15813129898902</v>
      </c>
      <c r="AO15" s="6">
        <v>195.76084135011499</v>
      </c>
      <c r="AP15" s="6">
        <v>519.15905460543797</v>
      </c>
      <c r="AQ15" s="6">
        <v>199.83744893999099</v>
      </c>
      <c r="AR15" s="6">
        <f t="shared" si="25"/>
        <v>22.18323813390392</v>
      </c>
      <c r="AS15" s="6">
        <f t="shared" si="9"/>
        <v>4.253143043454962</v>
      </c>
      <c r="AT15" s="6">
        <f t="shared" si="9"/>
        <v>26.915625272009041</v>
      </c>
      <c r="AU15" s="6">
        <f t="shared" si="9"/>
        <v>7.3031266709738958</v>
      </c>
      <c r="AV15" s="6">
        <f t="shared" si="9"/>
        <v>24.080712928135959</v>
      </c>
      <c r="AW15" s="6">
        <f t="shared" si="9"/>
        <v>4.4351517380263292</v>
      </c>
      <c r="AX15" s="6">
        <f t="shared" si="9"/>
        <v>23.144179930080128</v>
      </c>
      <c r="AY15" s="6">
        <f t="shared" si="9"/>
        <v>2.1535317959406681</v>
      </c>
      <c r="AZ15" s="6">
        <f t="shared" si="9"/>
        <v>24.208552578814214</v>
      </c>
      <c r="BA15" s="6">
        <f t="shared" si="9"/>
        <v>0.3995077309935845</v>
      </c>
      <c r="BB15" s="6">
        <f t="shared" si="9"/>
        <v>24.790539785126239</v>
      </c>
      <c r="BC15" s="6">
        <f t="shared" si="9"/>
        <v>-1.2933475517956441</v>
      </c>
      <c r="BD15" s="6">
        <f t="shared" si="9"/>
        <v>23.042431839939166</v>
      </c>
      <c r="BE15" s="6">
        <f t="shared" si="9"/>
        <v>5.8930974854580187</v>
      </c>
      <c r="BF15" s="6">
        <f t="shared" si="9"/>
        <v>20.674100255047961</v>
      </c>
      <c r="BG15" s="6">
        <f t="shared" si="9"/>
        <v>5.8356752253053417</v>
      </c>
      <c r="BH15" s="6">
        <f t="shared" si="9"/>
        <v>18.795138764868888</v>
      </c>
      <c r="BI15" s="6">
        <f t="shared" si="10"/>
        <v>6.3860110237575514</v>
      </c>
      <c r="BJ15" s="6">
        <f t="shared" si="10"/>
        <v>16.935743752063352</v>
      </c>
      <c r="BK15" s="6">
        <f t="shared" si="10"/>
        <v>6.5189960519630734</v>
      </c>
      <c r="BM15" s="12">
        <f t="shared" si="166"/>
        <v>8.3416750083416761E-3</v>
      </c>
      <c r="BN15" s="6">
        <f t="shared" si="26"/>
        <v>24.549431702956483</v>
      </c>
      <c r="BO15" s="6">
        <f t="shared" si="26"/>
        <v>5.7781348572144289</v>
      </c>
      <c r="BP15" s="6">
        <f t="shared" si="27"/>
        <v>9.8151971702253399E-2</v>
      </c>
      <c r="BQ15" s="6">
        <f t="shared" si="28"/>
        <v>94.131666941329087</v>
      </c>
      <c r="BR15" s="6">
        <f t="shared" si="29"/>
        <v>847.18500247196175</v>
      </c>
      <c r="BS15" s="6">
        <f t="shared" si="125"/>
        <v>-3198.5769134669818</v>
      </c>
      <c r="BT15" s="6">
        <f t="shared" si="126"/>
        <v>-28787.192221202837</v>
      </c>
      <c r="BU15" s="6">
        <f t="shared" si="127"/>
        <v>-28.787192221202837</v>
      </c>
      <c r="BW15" s="12">
        <f t="shared" si="167"/>
        <v>8.3416750083416761E-3</v>
      </c>
      <c r="BX15" s="6">
        <f t="shared" si="30"/>
        <v>24.499546181970224</v>
      </c>
      <c r="BY15" s="6">
        <f t="shared" si="30"/>
        <v>-0.4469199104010298</v>
      </c>
      <c r="BZ15" s="6">
        <f t="shared" si="31"/>
        <v>0.33745862577342861</v>
      </c>
      <c r="CA15" s="6">
        <f t="shared" si="32"/>
        <v>323.63632046174894</v>
      </c>
      <c r="CB15" s="6">
        <f t="shared" si="33"/>
        <v>17.86544125846612</v>
      </c>
      <c r="CC15" s="6">
        <f t="shared" si="33"/>
        <v>6.4525035378603128</v>
      </c>
      <c r="CD15" s="6">
        <f t="shared" si="34"/>
        <v>0.20529871087089027</v>
      </c>
      <c r="CE15" s="6">
        <f t="shared" si="35"/>
        <v>196.88967567361857</v>
      </c>
      <c r="CF15" s="6">
        <f t="shared" si="36"/>
        <v>260.26299806768372</v>
      </c>
      <c r="CH15" s="6">
        <f t="shared" si="128"/>
        <v>1.7928201259711831</v>
      </c>
      <c r="CI15" s="6">
        <f t="shared" si="129"/>
        <v>0.77767783429126325</v>
      </c>
      <c r="CJ15" s="6">
        <f t="shared" si="130"/>
        <v>2.0876431042914336</v>
      </c>
      <c r="CK15" s="6">
        <f t="shared" si="131"/>
        <v>1.7890382161144656</v>
      </c>
      <c r="CL15" s="6">
        <f t="shared" si="132"/>
        <v>0.55600609924581912</v>
      </c>
      <c r="CM15" s="15">
        <f t="shared" si="37"/>
        <v>2.3290705322769401</v>
      </c>
      <c r="CN15" s="15">
        <f t="shared" si="38"/>
        <v>0.68395780962136721</v>
      </c>
      <c r="CO15" s="15">
        <f t="shared" si="39"/>
        <v>2.2163437098258592</v>
      </c>
      <c r="CP15" s="15">
        <f t="shared" si="40"/>
        <v>0.44985887413628933</v>
      </c>
      <c r="CQ15" s="15">
        <f t="shared" si="133"/>
        <v>1.1338166837576567</v>
      </c>
      <c r="CR15" s="6">
        <f t="shared" si="134"/>
        <v>1.8653159581952314</v>
      </c>
      <c r="CS15" s="6">
        <f t="shared" si="135"/>
        <v>0.45827400366566901</v>
      </c>
      <c r="CT15" s="6">
        <f t="shared" si="136"/>
        <v>2.107509910232932</v>
      </c>
      <c r="CU15" s="6">
        <f t="shared" si="137"/>
        <v>1.8545279707332474</v>
      </c>
      <c r="CV15" s="6">
        <f t="shared" si="138"/>
        <v>0.38393257751293208</v>
      </c>
      <c r="CW15" s="15">
        <f t="shared" si="41"/>
        <v>2.2155499360469162</v>
      </c>
      <c r="CX15" s="15">
        <f t="shared" si="42"/>
        <v>0.38382409094621178</v>
      </c>
      <c r="CY15" s="15">
        <f t="shared" si="43"/>
        <v>2.1729852292395559</v>
      </c>
      <c r="CZ15" s="15">
        <f t="shared" si="44"/>
        <v>0.28471105832609733</v>
      </c>
      <c r="DA15" s="15">
        <f t="shared" si="139"/>
        <v>0.66853514927230906</v>
      </c>
      <c r="DB15" s="6">
        <f t="shared" si="45"/>
        <v>0.90117591651498286</v>
      </c>
      <c r="DD15" s="12">
        <f t="shared" si="168"/>
        <v>8.3416750083416761E-3</v>
      </c>
      <c r="DE15" s="6">
        <f t="shared" si="46"/>
        <v>-4.7323871381051212</v>
      </c>
      <c r="DF15" s="6">
        <f t="shared" si="46"/>
        <v>-3.0499836275189338</v>
      </c>
      <c r="DG15" s="6">
        <f t="shared" si="47"/>
        <v>-0.93653299805583146</v>
      </c>
      <c r="DH15" s="6">
        <f t="shared" si="47"/>
        <v>-2.2816199420856611</v>
      </c>
      <c r="DI15" s="6">
        <f t="shared" si="48"/>
        <v>5.6300877571345485</v>
      </c>
      <c r="DJ15" s="6">
        <f t="shared" si="49"/>
        <v>2.4663502623452369</v>
      </c>
      <c r="DK15" s="6">
        <f t="shared" si="50"/>
        <v>3.872840224644174</v>
      </c>
      <c r="DL15" s="6">
        <f t="shared" si="51"/>
        <v>0.82033200036533149</v>
      </c>
      <c r="DM15" s="6">
        <f t="shared" si="52"/>
        <v>34.881957917406432</v>
      </c>
      <c r="DN15" s="6">
        <f t="shared" si="53"/>
        <v>-4.7323871381051212</v>
      </c>
      <c r="DO15" s="6">
        <f t="shared" si="53"/>
        <v>-3.0499836275189338</v>
      </c>
      <c r="DP15" s="6">
        <f t="shared" si="54"/>
        <v>-2.3683315848912052</v>
      </c>
      <c r="DQ15" s="6">
        <f t="shared" si="54"/>
        <v>-5.742226015267704E-2</v>
      </c>
      <c r="DR15" s="6">
        <f t="shared" si="55"/>
        <v>5.6300877571345485</v>
      </c>
      <c r="DS15" s="6">
        <f t="shared" si="56"/>
        <v>2.3690276089472513</v>
      </c>
      <c r="DT15" s="6">
        <f t="shared" si="57"/>
        <v>3.8136835469313075</v>
      </c>
      <c r="DU15" s="6">
        <f t="shared" si="58"/>
        <v>0.85343688112137706</v>
      </c>
      <c r="DV15" s="6">
        <f t="shared" si="59"/>
        <v>31.412525193292819</v>
      </c>
      <c r="DW15" s="6">
        <f t="shared" si="60"/>
        <v>33.147241555349623</v>
      </c>
      <c r="DX15" s="6">
        <f t="shared" si="140"/>
        <v>3105.4538876580345</v>
      </c>
      <c r="DY15" s="6">
        <f t="shared" si="61"/>
        <v>-0.93653299805583146</v>
      </c>
      <c r="DZ15" s="6">
        <f t="shared" si="61"/>
        <v>-2.2816199420856611</v>
      </c>
      <c r="EA15" s="6">
        <f t="shared" si="61"/>
        <v>1.0643726487340857</v>
      </c>
      <c r="EB15" s="6">
        <f t="shared" si="61"/>
        <v>-1.7540240649470835</v>
      </c>
      <c r="EC15" s="6">
        <f t="shared" si="62"/>
        <v>2.4663502623452369</v>
      </c>
      <c r="ED15" s="6">
        <f t="shared" si="11"/>
        <v>2.0517040614539672</v>
      </c>
      <c r="EE15" s="6">
        <f t="shared" si="63"/>
        <v>2.0692947631812637</v>
      </c>
      <c r="EF15" s="6">
        <f t="shared" si="64"/>
        <v>0.59388636714979515</v>
      </c>
      <c r="EG15" s="6">
        <f t="shared" si="65"/>
        <v>53.56671560775056</v>
      </c>
      <c r="EH15" s="6">
        <f t="shared" si="66"/>
        <v>-2.3683315848912052</v>
      </c>
      <c r="EI15" s="6">
        <f t="shared" si="66"/>
        <v>-5.742226015267704E-2</v>
      </c>
      <c r="EJ15" s="6">
        <f t="shared" si="66"/>
        <v>-1.8789614901790728</v>
      </c>
      <c r="EK15" s="6">
        <f t="shared" si="66"/>
        <v>0.5503357984522097</v>
      </c>
      <c r="EL15" s="6">
        <f t="shared" si="67"/>
        <v>2.3690276089472513</v>
      </c>
      <c r="EM15" s="6">
        <f t="shared" si="12"/>
        <v>1.9578983049775576</v>
      </c>
      <c r="EN15" s="6">
        <f t="shared" si="68"/>
        <v>0.78029029687529916</v>
      </c>
      <c r="EO15" s="6">
        <f t="shared" si="69"/>
        <v>0.95258777923238869</v>
      </c>
      <c r="EP15" s="6">
        <f t="shared" si="70"/>
        <v>17.713884056583613</v>
      </c>
      <c r="EQ15" s="6">
        <f t="shared" si="71"/>
        <v>35.640299832167088</v>
      </c>
      <c r="ER15" s="6">
        <f t="shared" si="141"/>
        <v>199.60222932138265</v>
      </c>
      <c r="ES15" s="6">
        <f t="shared" si="72"/>
        <v>1.0643726487340857</v>
      </c>
      <c r="ET15" s="6">
        <f t="shared" si="72"/>
        <v>-1.7540240649470835</v>
      </c>
      <c r="EU15" s="6">
        <f t="shared" si="72"/>
        <v>0.58198720631202505</v>
      </c>
      <c r="EV15" s="6">
        <f t="shared" si="72"/>
        <v>-1.6928552827892287</v>
      </c>
      <c r="EW15" s="6">
        <f t="shared" si="73"/>
        <v>2.0517040614539672</v>
      </c>
      <c r="EX15" s="6">
        <f t="shared" si="13"/>
        <v>1.7901028229624898</v>
      </c>
      <c r="EY15" s="6">
        <f t="shared" si="74"/>
        <v>0.4862482236177344</v>
      </c>
      <c r="EZ15" s="6">
        <f t="shared" si="75"/>
        <v>0.97712863478382594</v>
      </c>
      <c r="FA15" s="6">
        <f t="shared" si="76"/>
        <v>12.277640418494148</v>
      </c>
      <c r="FB15" s="6">
        <f t="shared" si="77"/>
        <v>-1.8789614901790728</v>
      </c>
      <c r="FC15" s="6">
        <f t="shared" si="77"/>
        <v>0.5503357984522097</v>
      </c>
      <c r="FD15" s="6">
        <f t="shared" si="77"/>
        <v>-1.8593950128055354</v>
      </c>
      <c r="FE15" s="6">
        <f t="shared" si="77"/>
        <v>0.13298502820552205</v>
      </c>
      <c r="FF15" s="6">
        <f t="shared" si="78"/>
        <v>1.9578983049775576</v>
      </c>
      <c r="FG15" s="6">
        <f t="shared" si="14"/>
        <v>1.8641445307091724</v>
      </c>
      <c r="FH15" s="6">
        <f t="shared" si="79"/>
        <v>0.41780918187889626</v>
      </c>
      <c r="FI15" s="6">
        <f t="shared" si="80"/>
        <v>0.97728992051127561</v>
      </c>
      <c r="FJ15" s="6">
        <f t="shared" si="81"/>
        <v>12.234107891366754</v>
      </c>
      <c r="FK15" s="6">
        <f t="shared" si="82"/>
        <v>12.255874154930451</v>
      </c>
      <c r="FL15" s="6">
        <f t="shared" si="142"/>
        <v>907.19258869230043</v>
      </c>
      <c r="FN15" s="12">
        <f t="shared" si="169"/>
        <v>8.3416750083416761E-3</v>
      </c>
      <c r="FO15" s="6">
        <f t="shared" si="83"/>
        <v>24.499546181970224</v>
      </c>
      <c r="FP15" s="6">
        <f t="shared" si="83"/>
        <v>-0.4469199104010298</v>
      </c>
      <c r="FQ15" s="6">
        <f t="shared" si="84"/>
        <v>2.959017418338032</v>
      </c>
      <c r="FR15" s="6">
        <f t="shared" si="85"/>
        <v>2.4330463241116087</v>
      </c>
      <c r="FS15" s="6">
        <f t="shared" si="143"/>
        <v>0.33742489100102091</v>
      </c>
      <c r="FT15" s="6">
        <f t="shared" si="143"/>
        <v>-4.7714821429101772E-3</v>
      </c>
      <c r="FU15" s="6">
        <f t="shared" si="144"/>
        <v>3.8308613257726889</v>
      </c>
      <c r="FV15" s="6">
        <f t="shared" si="86"/>
        <v>0.33745862577342861</v>
      </c>
      <c r="FW15" s="6">
        <f t="shared" si="87"/>
        <v>3.5799026573191699</v>
      </c>
      <c r="FX15" s="6">
        <f t="shared" si="88"/>
        <v>0.76335826548969077</v>
      </c>
      <c r="FY15" s="6">
        <f t="shared" si="145"/>
        <v>40.238843639357285</v>
      </c>
      <c r="FZ15" s="6">
        <f t="shared" si="15"/>
        <v>17.86544125846612</v>
      </c>
      <c r="GA15" s="6">
        <f t="shared" si="16"/>
        <v>6.4525035378603128</v>
      </c>
      <c r="GB15" s="6">
        <f t="shared" si="89"/>
        <v>2.959017418338032</v>
      </c>
      <c r="GC15" s="6">
        <f t="shared" si="89"/>
        <v>2.4330463241116087</v>
      </c>
      <c r="GD15" s="6">
        <f t="shared" si="146"/>
        <v>-9.6762564775239923E-2</v>
      </c>
      <c r="GE15" s="6">
        <f t="shared" si="146"/>
        <v>0.18106508979747282</v>
      </c>
      <c r="GF15" s="6">
        <f t="shared" si="90"/>
        <v>3.8308613257726889</v>
      </c>
      <c r="GG15" s="6">
        <f t="shared" si="91"/>
        <v>0.20529871087089027</v>
      </c>
      <c r="GH15" s="6">
        <f t="shared" si="92"/>
        <v>3.7959466256651671</v>
      </c>
      <c r="GI15" s="6">
        <f t="shared" si="93"/>
        <v>0.19608816825896871</v>
      </c>
      <c r="GJ15" s="6">
        <f t="shared" si="147"/>
        <v>78.691701638924329</v>
      </c>
      <c r="GL15" s="6">
        <f t="shared" si="17"/>
        <v>2.4330463241116087</v>
      </c>
      <c r="GM15" s="6">
        <f t="shared" si="18"/>
        <v>-2.959017418338032</v>
      </c>
      <c r="GN15" s="6">
        <f t="shared" si="94"/>
        <v>0.33742489100102091</v>
      </c>
      <c r="GO15" s="6">
        <f t="shared" si="95"/>
        <v>-4.7714821429101772E-3</v>
      </c>
      <c r="GP15" s="6">
        <f t="shared" si="96"/>
        <v>3.8308613257726889</v>
      </c>
      <c r="GQ15" s="6">
        <f t="shared" si="97"/>
        <v>0.33745862577342861</v>
      </c>
      <c r="GR15" s="6">
        <f t="shared" si="98"/>
        <v>3.6220433794251918</v>
      </c>
      <c r="GS15" s="6">
        <f t="shared" si="99"/>
        <v>0.64597535441266696</v>
      </c>
      <c r="GT15" s="6">
        <f t="shared" si="148"/>
        <v>-40.238843639357285</v>
      </c>
      <c r="GU15" s="6">
        <f t="shared" si="149"/>
        <v>-2.4330463241116087</v>
      </c>
      <c r="GV15" s="6">
        <f t="shared" si="100"/>
        <v>2.959017418338032</v>
      </c>
      <c r="GW15" s="6">
        <f t="shared" si="150"/>
        <v>-9.6762564775239923E-2</v>
      </c>
      <c r="GX15" s="6">
        <f t="shared" si="150"/>
        <v>0.18106508979747282</v>
      </c>
      <c r="GY15" s="6">
        <f t="shared" si="151"/>
        <v>3.8308613257726889</v>
      </c>
      <c r="GZ15" s="6">
        <f t="shared" si="101"/>
        <v>0.20529871087089027</v>
      </c>
      <c r="HA15" s="6">
        <f t="shared" si="102"/>
        <v>3.6297714726663979</v>
      </c>
      <c r="HB15" s="6">
        <f t="shared" si="103"/>
        <v>0.98058626865199539</v>
      </c>
      <c r="HC15" s="6">
        <f t="shared" si="152"/>
        <v>-78.691701638924471</v>
      </c>
      <c r="HE15" s="6">
        <f t="shared" si="153"/>
        <v>-40.238843639357285</v>
      </c>
      <c r="HF15" s="6">
        <f t="shared" si="154"/>
        <v>-78.691701638924471</v>
      </c>
      <c r="HG15" s="6">
        <f t="shared" si="155"/>
        <v>-59.465272639140878</v>
      </c>
      <c r="HH15" s="6">
        <f t="shared" si="156"/>
        <v>0.50806050898517374</v>
      </c>
      <c r="HJ15" s="6">
        <f t="shared" si="104"/>
        <v>-2.959017418338032</v>
      </c>
      <c r="HK15" s="6">
        <f t="shared" si="105"/>
        <v>-2.4330463241116087</v>
      </c>
      <c r="HL15" s="6">
        <f t="shared" si="19"/>
        <v>0.58198720631202505</v>
      </c>
      <c r="HM15" s="6">
        <f t="shared" si="20"/>
        <v>-1.6928552827892287</v>
      </c>
      <c r="HN15" s="6">
        <f t="shared" si="106"/>
        <v>3.8308613257726889</v>
      </c>
      <c r="HO15" s="6">
        <f t="shared" si="21"/>
        <v>1.7901028229624898</v>
      </c>
      <c r="HP15" s="6">
        <f t="shared" si="107"/>
        <v>3.617540121332036</v>
      </c>
      <c r="HQ15" s="6">
        <f t="shared" si="108"/>
        <v>0.34949145104448232</v>
      </c>
      <c r="HR15" s="6">
        <f t="shared" si="109"/>
        <v>69.54378684956653</v>
      </c>
      <c r="HS15" s="6">
        <f t="shared" si="110"/>
        <v>-2.959017418338032</v>
      </c>
      <c r="HT15" s="6">
        <f t="shared" si="110"/>
        <v>-2.4330463241116087</v>
      </c>
      <c r="HU15" s="6">
        <f t="shared" si="22"/>
        <v>-1.8593950128055354</v>
      </c>
      <c r="HV15" s="6">
        <f t="shared" si="23"/>
        <v>0.13298502820552205</v>
      </c>
      <c r="HW15" s="6">
        <f t="shared" si="111"/>
        <v>3.8308613257726889</v>
      </c>
      <c r="HX15" s="6">
        <f t="shared" si="24"/>
        <v>1.8641445307091724</v>
      </c>
      <c r="HY15" s="6">
        <f t="shared" si="112"/>
        <v>2.7917174527203783</v>
      </c>
      <c r="HZ15" s="6">
        <f t="shared" si="113"/>
        <v>0.72513948269618489</v>
      </c>
      <c r="IA15" s="6">
        <f t="shared" si="114"/>
        <v>43.519547615605973</v>
      </c>
      <c r="IB15" s="6">
        <f t="shared" si="115"/>
        <v>56.531667232586251</v>
      </c>
      <c r="IC15" s="6">
        <f t="shared" si="116"/>
        <v>0.83419074886359634</v>
      </c>
      <c r="ID15" s="6">
        <f t="shared" si="117"/>
        <v>0.58198720631202505</v>
      </c>
      <c r="IE15" s="6">
        <f t="shared" si="117"/>
        <v>-1.6928552827892287</v>
      </c>
      <c r="IF15" s="6">
        <f t="shared" si="118"/>
        <v>0.33742489100102091</v>
      </c>
      <c r="IG15" s="6">
        <f t="shared" si="119"/>
        <v>-4.7714821429101772E-3</v>
      </c>
      <c r="IH15" s="6">
        <f t="shared" si="157"/>
        <v>1.7901028229624898</v>
      </c>
      <c r="II15" s="6">
        <f t="shared" si="120"/>
        <v>0.33745862577342861</v>
      </c>
      <c r="IJ15" s="6">
        <f t="shared" si="158"/>
        <v>1.7057073735183297</v>
      </c>
      <c r="IK15" s="6">
        <f t="shared" si="159"/>
        <v>0.33845267182620764</v>
      </c>
      <c r="IL15" s="6">
        <f t="shared" si="160"/>
        <v>70.217369511076242</v>
      </c>
      <c r="IM15" s="6">
        <f t="shared" si="121"/>
        <v>-1.8593950128055354</v>
      </c>
      <c r="IN15" s="6">
        <f t="shared" si="121"/>
        <v>0.13298502820552205</v>
      </c>
      <c r="IO15" s="6">
        <f t="shared" si="122"/>
        <v>-9.6762564775239923E-2</v>
      </c>
      <c r="IP15" s="6">
        <f t="shared" si="123"/>
        <v>0.18106508979747282</v>
      </c>
      <c r="IQ15" s="6">
        <f t="shared" si="161"/>
        <v>1.8641445307091724</v>
      </c>
      <c r="IR15" s="6">
        <f t="shared" si="124"/>
        <v>0.20529871087089027</v>
      </c>
      <c r="IS15" s="6">
        <f t="shared" si="162"/>
        <v>1.7632880760590308</v>
      </c>
      <c r="IT15" s="6">
        <f t="shared" si="163"/>
        <v>0.53304240442889983</v>
      </c>
      <c r="IU15" s="6">
        <f t="shared" si="164"/>
        <v>57.788750745469727</v>
      </c>
      <c r="IV15" s="6">
        <f t="shared" si="165"/>
        <v>64.003060128272978</v>
      </c>
    </row>
    <row r="16" spans="1:256">
      <c r="A16" s="4" t="s">
        <v>21</v>
      </c>
      <c r="B16" s="4">
        <v>1.5642857142857141</v>
      </c>
      <c r="C16" s="5">
        <v>10</v>
      </c>
      <c r="D16" s="6">
        <v>677.24532220000003</v>
      </c>
      <c r="E16" s="6">
        <v>129.1060291</v>
      </c>
      <c r="F16" s="6">
        <v>821.1386139</v>
      </c>
      <c r="G16" s="6">
        <v>225.44554460000001</v>
      </c>
      <c r="H16" s="6">
        <v>737.82178220000003</v>
      </c>
      <c r="I16" s="6">
        <v>136.7821782</v>
      </c>
      <c r="J16" s="6">
        <v>713.64939360000005</v>
      </c>
      <c r="K16" s="6">
        <v>62.910694599999999</v>
      </c>
      <c r="L16" s="6">
        <v>750.29702970000005</v>
      </c>
      <c r="M16" s="6">
        <v>11.58415842</v>
      </c>
      <c r="N16" s="6">
        <v>773.46534650000001</v>
      </c>
      <c r="O16" s="6">
        <v>-38.31683168</v>
      </c>
      <c r="P16" s="6">
        <v>704.85148509999999</v>
      </c>
      <c r="Q16" s="6">
        <v>180.89108909999999</v>
      </c>
      <c r="R16" s="6">
        <v>629.90077180000003</v>
      </c>
      <c r="S16" s="6">
        <v>181.9845645</v>
      </c>
      <c r="T16" s="6">
        <v>573.8613861</v>
      </c>
      <c r="U16" s="6">
        <v>200.49504949999999</v>
      </c>
      <c r="V16" s="6">
        <v>516.38613859999998</v>
      </c>
      <c r="W16" s="6">
        <v>205.39603959999999</v>
      </c>
      <c r="X16" s="6">
        <v>678.22417010495997</v>
      </c>
      <c r="Y16" s="6">
        <v>129.24317605963299</v>
      </c>
      <c r="Z16" s="6">
        <v>821.23302542990905</v>
      </c>
      <c r="AA16" s="6">
        <v>226.276936115506</v>
      </c>
      <c r="AB16" s="6">
        <v>737.24898724273999</v>
      </c>
      <c r="AC16" s="6">
        <v>136.84212722274</v>
      </c>
      <c r="AD16" s="6">
        <v>714.04115970509997</v>
      </c>
      <c r="AE16" s="6">
        <v>63.051425895263797</v>
      </c>
      <c r="AF16" s="6">
        <v>750.54097643314105</v>
      </c>
      <c r="AG16" s="6">
        <v>12.1923402923313</v>
      </c>
      <c r="AH16" s="6">
        <v>771.62962801533001</v>
      </c>
      <c r="AI16" s="6">
        <v>-38.433228926206198</v>
      </c>
      <c r="AJ16" s="6">
        <v>704.46143674272696</v>
      </c>
      <c r="AK16" s="6">
        <v>180.79216174629801</v>
      </c>
      <c r="AL16" s="6">
        <v>630.71294750585605</v>
      </c>
      <c r="AM16" s="6">
        <v>181.25397837924399</v>
      </c>
      <c r="AN16" s="6">
        <v>573.10406376568096</v>
      </c>
      <c r="AO16" s="6">
        <v>200.86061417492499</v>
      </c>
      <c r="AP16" s="6">
        <v>516.54815350153206</v>
      </c>
      <c r="AQ16" s="6">
        <v>206.63450278743201</v>
      </c>
      <c r="AR16" s="6">
        <f t="shared" si="25"/>
        <v>22.124685391614694</v>
      </c>
      <c r="AS16" s="6">
        <f t="shared" si="9"/>
        <v>4.2161054344169502</v>
      </c>
      <c r="AT16" s="6">
        <f t="shared" si="9"/>
        <v>26.789847843418478</v>
      </c>
      <c r="AU16" s="6">
        <f t="shared" si="9"/>
        <v>7.3814916123666103</v>
      </c>
      <c r="AV16" s="6">
        <f t="shared" si="9"/>
        <v>24.050163083258848</v>
      </c>
      <c r="AW16" s="6">
        <f t="shared" si="9"/>
        <v>4.4639945707831297</v>
      </c>
      <c r="AX16" s="6">
        <f t="shared" si="9"/>
        <v>23.2930890868932</v>
      </c>
      <c r="AY16" s="6">
        <f t="shared" si="9"/>
        <v>2.0568316832612061</v>
      </c>
      <c r="AZ16" s="6">
        <f t="shared" si="9"/>
        <v>24.483767622921384</v>
      </c>
      <c r="BA16" s="6">
        <f t="shared" si="9"/>
        <v>0.39773235022513515</v>
      </c>
      <c r="BB16" s="6">
        <f t="shared" si="9"/>
        <v>25.171710934521592</v>
      </c>
      <c r="BC16" s="6">
        <f t="shared" si="9"/>
        <v>-1.2537493295832027</v>
      </c>
      <c r="BD16" s="6">
        <f t="shared" si="9"/>
        <v>22.980584216050083</v>
      </c>
      <c r="BE16" s="6">
        <f t="shared" si="9"/>
        <v>5.897710338585747</v>
      </c>
      <c r="BF16" s="6">
        <f t="shared" si="9"/>
        <v>20.57479834996964</v>
      </c>
      <c r="BG16" s="6">
        <f t="shared" si="9"/>
        <v>5.9127754868994131</v>
      </c>
      <c r="BH16" s="6">
        <f t="shared" si="9"/>
        <v>18.695510520524945</v>
      </c>
      <c r="BI16" s="6">
        <f t="shared" si="10"/>
        <v>6.5523732300766895</v>
      </c>
      <c r="BJ16" s="6">
        <f t="shared" si="10"/>
        <v>16.850572258538435</v>
      </c>
      <c r="BK16" s="6">
        <f t="shared" si="10"/>
        <v>6.7407261002172136</v>
      </c>
      <c r="BM16" s="12">
        <f t="shared" si="166"/>
        <v>9.3843843843843863E-3</v>
      </c>
      <c r="BN16" s="6">
        <f t="shared" si="26"/>
        <v>24.457266617516588</v>
      </c>
      <c r="BO16" s="6">
        <f t="shared" si="26"/>
        <v>5.7987985233917803</v>
      </c>
      <c r="BP16" s="6">
        <f t="shared" si="27"/>
        <v>9.4453110451864525E-2</v>
      </c>
      <c r="BQ16" s="6">
        <f t="shared" si="28"/>
        <v>90.584311047756145</v>
      </c>
      <c r="BR16" s="6">
        <f t="shared" si="29"/>
        <v>815.25879942980532</v>
      </c>
      <c r="BS16" s="6">
        <f t="shared" si="125"/>
        <v>-3402.0561961721933</v>
      </c>
      <c r="BT16" s="6">
        <f t="shared" si="126"/>
        <v>-30618.50576554974</v>
      </c>
      <c r="BU16" s="6">
        <f t="shared" si="127"/>
        <v>-30.618505765549742</v>
      </c>
      <c r="BW16" s="12">
        <f t="shared" si="167"/>
        <v>9.3843843843843863E-3</v>
      </c>
      <c r="BX16" s="6">
        <f t="shared" si="30"/>
        <v>24.827739278721488</v>
      </c>
      <c r="BY16" s="6">
        <f t="shared" si="30"/>
        <v>-0.42800848967903382</v>
      </c>
      <c r="BZ16" s="6">
        <f t="shared" si="31"/>
        <v>0.32873751016412567</v>
      </c>
      <c r="CA16" s="6">
        <f t="shared" si="32"/>
        <v>315.27242174780304</v>
      </c>
      <c r="CB16" s="6">
        <f t="shared" si="33"/>
        <v>17.773041389531691</v>
      </c>
      <c r="CC16" s="6">
        <f t="shared" si="33"/>
        <v>6.6465496651469511</v>
      </c>
      <c r="CD16" s="6">
        <f t="shared" si="34"/>
        <v>0.21492239365417889</v>
      </c>
      <c r="CE16" s="6">
        <f t="shared" si="35"/>
        <v>206.11917241010369</v>
      </c>
      <c r="CF16" s="6">
        <f t="shared" si="36"/>
        <v>260.69579707895338</v>
      </c>
      <c r="CH16" s="6">
        <f t="shared" si="128"/>
        <v>1.7901028229624898</v>
      </c>
      <c r="CI16" s="6">
        <f t="shared" si="129"/>
        <v>0.74937308121800861</v>
      </c>
      <c r="CJ16" s="6">
        <f t="shared" si="130"/>
        <v>2.0731801601132451</v>
      </c>
      <c r="CK16" s="6">
        <f t="shared" si="131"/>
        <v>1.7892008793951826</v>
      </c>
      <c r="CL16" s="6">
        <f t="shared" si="132"/>
        <v>0.54377240551501271</v>
      </c>
      <c r="CM16" s="15">
        <f t="shared" si="37"/>
        <v>2.3063280321468715</v>
      </c>
      <c r="CN16" s="15">
        <f t="shared" si="38"/>
        <v>0.65740634998592939</v>
      </c>
      <c r="CO16" s="15">
        <f t="shared" si="39"/>
        <v>2.20307672251172</v>
      </c>
      <c r="CP16" s="15">
        <f t="shared" si="40"/>
        <v>0.44331425927216644</v>
      </c>
      <c r="CQ16" s="15">
        <f t="shared" si="133"/>
        <v>1.1007206092580959</v>
      </c>
      <c r="CR16" s="6">
        <f t="shared" si="134"/>
        <v>1.8641445307091724</v>
      </c>
      <c r="CS16" s="6">
        <f t="shared" si="135"/>
        <v>0.49183952655101626</v>
      </c>
      <c r="CT16" s="6">
        <f t="shared" si="136"/>
        <v>2.1017747864179306</v>
      </c>
      <c r="CU16" s="6">
        <f t="shared" si="137"/>
        <v>1.8351307305132865</v>
      </c>
      <c r="CV16" s="6">
        <f t="shared" si="138"/>
        <v>0.39245699650477156</v>
      </c>
      <c r="CW16" s="15">
        <f t="shared" si="41"/>
        <v>2.2288794218390597</v>
      </c>
      <c r="CX16" s="15">
        <f t="shared" si="42"/>
        <v>0.4236600701937504</v>
      </c>
      <c r="CY16" s="15">
        <f t="shared" si="43"/>
        <v>2.1646812567179943</v>
      </c>
      <c r="CZ16" s="15">
        <f t="shared" si="44"/>
        <v>0.28201030646614467</v>
      </c>
      <c r="DA16" s="15">
        <f t="shared" si="139"/>
        <v>0.70567037665989507</v>
      </c>
      <c r="DB16" s="6">
        <f t="shared" si="45"/>
        <v>0.90319549295899548</v>
      </c>
      <c r="DD16" s="12">
        <f t="shared" si="168"/>
        <v>9.3843843843843863E-3</v>
      </c>
      <c r="DE16" s="6">
        <f t="shared" si="46"/>
        <v>-4.6651624518037842</v>
      </c>
      <c r="DF16" s="6">
        <f t="shared" si="46"/>
        <v>-3.1653861779496602</v>
      </c>
      <c r="DG16" s="6">
        <f t="shared" si="47"/>
        <v>-0.75707399636564787</v>
      </c>
      <c r="DH16" s="6">
        <f t="shared" si="47"/>
        <v>-2.4071628875219235</v>
      </c>
      <c r="DI16" s="6">
        <f t="shared" si="48"/>
        <v>5.6376777450715156</v>
      </c>
      <c r="DJ16" s="6">
        <f t="shared" si="49"/>
        <v>2.5234092420841963</v>
      </c>
      <c r="DK16" s="6">
        <f t="shared" si="50"/>
        <v>3.980961935723061</v>
      </c>
      <c r="DL16" s="6">
        <f t="shared" si="51"/>
        <v>0.78387048534094683</v>
      </c>
      <c r="DM16" s="6">
        <f t="shared" si="52"/>
        <v>38.383667682875085</v>
      </c>
      <c r="DN16" s="6">
        <f t="shared" si="53"/>
        <v>-4.6651624518037842</v>
      </c>
      <c r="DO16" s="6">
        <f t="shared" si="53"/>
        <v>-3.1653861779496602</v>
      </c>
      <c r="DP16" s="6">
        <f t="shared" si="54"/>
        <v>-2.4057858660804428</v>
      </c>
      <c r="DQ16" s="6">
        <f t="shared" si="54"/>
        <v>1.5065148313666121E-2</v>
      </c>
      <c r="DR16" s="6">
        <f t="shared" si="55"/>
        <v>5.6376777450715156</v>
      </c>
      <c r="DS16" s="6">
        <f t="shared" si="56"/>
        <v>2.4058330349644255</v>
      </c>
      <c r="DT16" s="6">
        <f t="shared" si="57"/>
        <v>3.9012886582314072</v>
      </c>
      <c r="DU16" s="6">
        <f t="shared" si="58"/>
        <v>0.82396507615280368</v>
      </c>
      <c r="DV16" s="6">
        <f t="shared" si="59"/>
        <v>34.516294232977529</v>
      </c>
      <c r="DW16" s="6">
        <f t="shared" si="60"/>
        <v>36.449980957926307</v>
      </c>
      <c r="DX16" s="6">
        <f t="shared" si="140"/>
        <v>3167.4591966471426</v>
      </c>
      <c r="DY16" s="6">
        <f t="shared" si="61"/>
        <v>-0.75707399636564787</v>
      </c>
      <c r="DZ16" s="6">
        <f t="shared" si="61"/>
        <v>-2.4071628875219235</v>
      </c>
      <c r="EA16" s="6">
        <f t="shared" si="61"/>
        <v>1.1906785360281837</v>
      </c>
      <c r="EB16" s="6">
        <f t="shared" si="61"/>
        <v>-1.659099333036071</v>
      </c>
      <c r="EC16" s="6">
        <f t="shared" si="62"/>
        <v>2.5234092420841963</v>
      </c>
      <c r="ED16" s="6">
        <f t="shared" si="11"/>
        <v>2.0421375989484534</v>
      </c>
      <c r="EE16" s="6">
        <f t="shared" si="63"/>
        <v>2.0864656740518384</v>
      </c>
      <c r="EF16" s="6">
        <f t="shared" si="64"/>
        <v>0.60007786483005998</v>
      </c>
      <c r="EG16" s="6">
        <f t="shared" si="65"/>
        <v>53.124525492920434</v>
      </c>
      <c r="EH16" s="6">
        <f t="shared" si="66"/>
        <v>-2.4057858660804428</v>
      </c>
      <c r="EI16" s="6">
        <f t="shared" si="66"/>
        <v>1.5065148313666121E-2</v>
      </c>
      <c r="EJ16" s="6">
        <f t="shared" si="66"/>
        <v>-1.8792878294446957</v>
      </c>
      <c r="EK16" s="6">
        <f t="shared" si="66"/>
        <v>0.63959774317727636</v>
      </c>
      <c r="EL16" s="6">
        <f t="shared" si="67"/>
        <v>2.4058330349644255</v>
      </c>
      <c r="EM16" s="6">
        <f t="shared" si="12"/>
        <v>1.9851468507333208</v>
      </c>
      <c r="EN16" s="6">
        <f t="shared" si="68"/>
        <v>0.81684829964221073</v>
      </c>
      <c r="EO16" s="6">
        <f t="shared" si="69"/>
        <v>0.94867344299624967</v>
      </c>
      <c r="EP16" s="6">
        <f t="shared" si="70"/>
        <v>18.436734329078707</v>
      </c>
      <c r="EQ16" s="6">
        <f t="shared" si="71"/>
        <v>35.780629910999572</v>
      </c>
      <c r="ER16" s="6">
        <f t="shared" si="141"/>
        <v>134.58215880350559</v>
      </c>
      <c r="ES16" s="6">
        <f t="shared" si="72"/>
        <v>1.1906785360281837</v>
      </c>
      <c r="ET16" s="6">
        <f t="shared" si="72"/>
        <v>-1.659099333036071</v>
      </c>
      <c r="EU16" s="6">
        <f t="shared" si="72"/>
        <v>0.68794331160020761</v>
      </c>
      <c r="EV16" s="6">
        <f t="shared" si="72"/>
        <v>-1.6514816798083378</v>
      </c>
      <c r="EW16" s="6">
        <f t="shared" si="73"/>
        <v>2.0421375989484534</v>
      </c>
      <c r="EX16" s="6">
        <f t="shared" si="13"/>
        <v>1.7890382161144656</v>
      </c>
      <c r="EY16" s="6">
        <f t="shared" si="74"/>
        <v>0.50279293404078929</v>
      </c>
      <c r="EZ16" s="6">
        <f t="shared" si="75"/>
        <v>0.97416951014786946</v>
      </c>
      <c r="FA16" s="6">
        <f t="shared" si="76"/>
        <v>13.050983684964788</v>
      </c>
      <c r="FB16" s="6">
        <f t="shared" si="77"/>
        <v>-1.8792878294446957</v>
      </c>
      <c r="FC16" s="6">
        <f t="shared" si="77"/>
        <v>0.63959774317727636</v>
      </c>
      <c r="FD16" s="6">
        <f t="shared" si="77"/>
        <v>-1.8449382619865098</v>
      </c>
      <c r="FE16" s="6">
        <f t="shared" si="77"/>
        <v>0.18835287014052415</v>
      </c>
      <c r="FF16" s="6">
        <f t="shared" si="78"/>
        <v>1.9851468507333208</v>
      </c>
      <c r="FG16" s="6">
        <f t="shared" si="14"/>
        <v>1.8545279707332474</v>
      </c>
      <c r="FH16" s="6">
        <f t="shared" si="79"/>
        <v>0.45255035987889686</v>
      </c>
      <c r="FI16" s="6">
        <f t="shared" si="80"/>
        <v>0.97450223983907891</v>
      </c>
      <c r="FJ16" s="6">
        <f t="shared" si="81"/>
        <v>12.966291623949168</v>
      </c>
      <c r="FK16" s="6">
        <f t="shared" si="82"/>
        <v>13.008637654456978</v>
      </c>
      <c r="FL16" s="6">
        <f t="shared" si="142"/>
        <v>721.93030658591999</v>
      </c>
      <c r="FN16" s="12">
        <f t="shared" si="169"/>
        <v>9.3843843843843863E-3</v>
      </c>
      <c r="FO16" s="6">
        <f t="shared" si="83"/>
        <v>24.827739278721488</v>
      </c>
      <c r="FP16" s="6">
        <f t="shared" si="83"/>
        <v>-0.42800848967903382</v>
      </c>
      <c r="FQ16" s="6">
        <f t="shared" si="84"/>
        <v>2.959017418338032</v>
      </c>
      <c r="FR16" s="6">
        <f t="shared" si="85"/>
        <v>2.4330463241116087</v>
      </c>
      <c r="FS16" s="6">
        <f t="shared" si="143"/>
        <v>0.32819309675126362</v>
      </c>
      <c r="FT16" s="6">
        <f t="shared" si="143"/>
        <v>1.8911420721995975E-2</v>
      </c>
      <c r="FU16" s="6">
        <f t="shared" si="144"/>
        <v>3.8308613257726889</v>
      </c>
      <c r="FV16" s="6">
        <f t="shared" si="86"/>
        <v>0.32873751016412567</v>
      </c>
      <c r="FW16" s="6">
        <f t="shared" si="87"/>
        <v>3.5706139448022736</v>
      </c>
      <c r="FX16" s="6">
        <f t="shared" si="88"/>
        <v>0.80767317909656011</v>
      </c>
      <c r="FY16" s="6">
        <f t="shared" si="145"/>
        <v>36.130786284025923</v>
      </c>
      <c r="FZ16" s="6">
        <f t="shared" si="15"/>
        <v>17.773041389531691</v>
      </c>
      <c r="GA16" s="6">
        <f t="shared" si="16"/>
        <v>6.6465496651469511</v>
      </c>
      <c r="GB16" s="6">
        <f t="shared" si="89"/>
        <v>2.959017418338032</v>
      </c>
      <c r="GC16" s="6">
        <f t="shared" si="89"/>
        <v>2.4330463241116087</v>
      </c>
      <c r="GD16" s="6">
        <f t="shared" si="146"/>
        <v>-9.2399868934428753E-2</v>
      </c>
      <c r="GE16" s="6">
        <f t="shared" si="146"/>
        <v>0.19404612728663828</v>
      </c>
      <c r="GF16" s="6">
        <f t="shared" si="90"/>
        <v>3.8308613257726889</v>
      </c>
      <c r="GG16" s="6">
        <f t="shared" si="91"/>
        <v>0.21492239365417889</v>
      </c>
      <c r="GH16" s="6">
        <f t="shared" si="92"/>
        <v>3.784741648045145</v>
      </c>
      <c r="GI16" s="6">
        <f t="shared" si="93"/>
        <v>0.24134732347263621</v>
      </c>
      <c r="GJ16" s="6">
        <f t="shared" si="147"/>
        <v>76.033925873378678</v>
      </c>
      <c r="GL16" s="6">
        <f t="shared" si="17"/>
        <v>2.4330463241116087</v>
      </c>
      <c r="GM16" s="6">
        <f t="shared" si="18"/>
        <v>-2.959017418338032</v>
      </c>
      <c r="GN16" s="6">
        <f t="shared" si="94"/>
        <v>0.32819309675126362</v>
      </c>
      <c r="GO16" s="6">
        <f t="shared" si="95"/>
        <v>1.8911420721995975E-2</v>
      </c>
      <c r="GP16" s="6">
        <f t="shared" si="96"/>
        <v>3.8308613257726889</v>
      </c>
      <c r="GQ16" s="6">
        <f t="shared" si="97"/>
        <v>0.32873751016412567</v>
      </c>
      <c r="GR16" s="6">
        <f t="shared" si="98"/>
        <v>3.6467063604346688</v>
      </c>
      <c r="GS16" s="6">
        <f t="shared" si="99"/>
        <v>0.58963042303468172</v>
      </c>
      <c r="GT16" s="6">
        <f t="shared" si="148"/>
        <v>-36.130786284026044</v>
      </c>
      <c r="GU16" s="6">
        <f t="shared" si="149"/>
        <v>-2.4330463241116087</v>
      </c>
      <c r="GV16" s="6">
        <f t="shared" si="100"/>
        <v>2.959017418338032</v>
      </c>
      <c r="GW16" s="6">
        <f t="shared" si="150"/>
        <v>-9.2399868934428753E-2</v>
      </c>
      <c r="GX16" s="6">
        <f t="shared" si="150"/>
        <v>0.19404612728663828</v>
      </c>
      <c r="GY16" s="6">
        <f t="shared" si="151"/>
        <v>3.8308613257726889</v>
      </c>
      <c r="GZ16" s="6">
        <f t="shared" si="101"/>
        <v>0.21492239365417889</v>
      </c>
      <c r="HA16" s="6">
        <f t="shared" si="102"/>
        <v>3.6226636703497483</v>
      </c>
      <c r="HB16" s="6">
        <f t="shared" si="103"/>
        <v>0.97043880252831682</v>
      </c>
      <c r="HC16" s="6">
        <f t="shared" si="152"/>
        <v>-76.033925873378536</v>
      </c>
      <c r="HE16" s="6">
        <f t="shared" si="153"/>
        <v>-36.130786284026044</v>
      </c>
      <c r="HF16" s="6">
        <f t="shared" si="154"/>
        <v>-76.033925873378536</v>
      </c>
      <c r="HG16" s="6">
        <f t="shared" si="155"/>
        <v>-56.08235607870229</v>
      </c>
      <c r="HH16" s="6">
        <f t="shared" si="156"/>
        <v>0.5580006802646168</v>
      </c>
      <c r="HJ16" s="6">
        <f t="shared" si="104"/>
        <v>-2.959017418338032</v>
      </c>
      <c r="HK16" s="6">
        <f t="shared" si="105"/>
        <v>-2.4330463241116087</v>
      </c>
      <c r="HL16" s="6">
        <f t="shared" si="19"/>
        <v>0.68794331160020761</v>
      </c>
      <c r="HM16" s="6">
        <f t="shared" si="20"/>
        <v>-1.6514816798083378</v>
      </c>
      <c r="HN16" s="6">
        <f t="shared" si="106"/>
        <v>3.8308613257726889</v>
      </c>
      <c r="HO16" s="6">
        <f t="shared" si="21"/>
        <v>1.7890382161144656</v>
      </c>
      <c r="HP16" s="6">
        <f t="shared" si="107"/>
        <v>3.7297675341683902</v>
      </c>
      <c r="HQ16" s="6">
        <f t="shared" si="108"/>
        <v>0.28926513606912801</v>
      </c>
      <c r="HR16" s="6">
        <f t="shared" si="109"/>
        <v>73.186034088758305</v>
      </c>
      <c r="HS16" s="6">
        <f t="shared" si="110"/>
        <v>-2.959017418338032</v>
      </c>
      <c r="HT16" s="6">
        <f t="shared" si="110"/>
        <v>-2.4330463241116087</v>
      </c>
      <c r="HU16" s="6">
        <f t="shared" si="22"/>
        <v>-1.8449382619865098</v>
      </c>
      <c r="HV16" s="6">
        <f t="shared" si="23"/>
        <v>0.18835287014052415</v>
      </c>
      <c r="HW16" s="6">
        <f t="shared" si="111"/>
        <v>3.8308613257726889</v>
      </c>
      <c r="HX16" s="6">
        <f t="shared" si="24"/>
        <v>1.8545279707332474</v>
      </c>
      <c r="HY16" s="6">
        <f t="shared" si="112"/>
        <v>2.8483163627382844</v>
      </c>
      <c r="HZ16" s="6">
        <f t="shared" si="113"/>
        <v>0.7039166437083344</v>
      </c>
      <c r="IA16" s="6">
        <f t="shared" si="114"/>
        <v>45.257912340179502</v>
      </c>
      <c r="IB16" s="6">
        <f t="shared" si="115"/>
        <v>59.221973214468903</v>
      </c>
      <c r="IC16" s="6">
        <f t="shared" si="116"/>
        <v>0.85915620472767307</v>
      </c>
      <c r="ID16" s="6">
        <f t="shared" si="117"/>
        <v>0.68794331160020761</v>
      </c>
      <c r="IE16" s="6">
        <f t="shared" si="117"/>
        <v>-1.6514816798083378</v>
      </c>
      <c r="IF16" s="6">
        <f t="shared" si="118"/>
        <v>0.32819309675126362</v>
      </c>
      <c r="IG16" s="6">
        <f t="shared" si="119"/>
        <v>1.8911420721995975E-2</v>
      </c>
      <c r="IH16" s="6">
        <f t="shared" si="157"/>
        <v>1.7890382161144656</v>
      </c>
      <c r="II16" s="6">
        <f t="shared" si="120"/>
        <v>0.32873751016412567</v>
      </c>
      <c r="IJ16" s="6">
        <f t="shared" si="158"/>
        <v>1.7086934562358467</v>
      </c>
      <c r="IK16" s="6">
        <f t="shared" si="159"/>
        <v>0.33079145094877499</v>
      </c>
      <c r="IL16" s="6">
        <f t="shared" si="160"/>
        <v>70.683179627215637</v>
      </c>
      <c r="IM16" s="6">
        <f t="shared" si="121"/>
        <v>-1.8449382619865098</v>
      </c>
      <c r="IN16" s="6">
        <f t="shared" si="121"/>
        <v>0.18835287014052415</v>
      </c>
      <c r="IO16" s="6">
        <f t="shared" si="122"/>
        <v>-9.2399868934428753E-2</v>
      </c>
      <c r="IP16" s="6">
        <f t="shared" si="123"/>
        <v>0.19404612728663828</v>
      </c>
      <c r="IQ16" s="6">
        <f t="shared" si="161"/>
        <v>1.8545279707332474</v>
      </c>
      <c r="IR16" s="6">
        <f t="shared" si="124"/>
        <v>0.21492239365417889</v>
      </c>
      <c r="IS16" s="6">
        <f t="shared" si="162"/>
        <v>1.7525476405217926</v>
      </c>
      <c r="IT16" s="6">
        <f t="shared" si="163"/>
        <v>0.51939738890900022</v>
      </c>
      <c r="IU16" s="6">
        <f t="shared" si="164"/>
        <v>58.708161786441885</v>
      </c>
      <c r="IV16" s="6">
        <f t="shared" si="165"/>
        <v>64.695670706828764</v>
      </c>
    </row>
    <row r="17" spans="1:256">
      <c r="A17" s="4" t="s">
        <v>22</v>
      </c>
      <c r="B17" s="4">
        <v>1.6313571428571427</v>
      </c>
      <c r="C17" s="5">
        <v>11</v>
      </c>
      <c r="D17" s="6">
        <v>677.24532220000003</v>
      </c>
      <c r="E17" s="6">
        <v>127.983368</v>
      </c>
      <c r="F17" s="6">
        <v>818.01980200000003</v>
      </c>
      <c r="G17" s="6">
        <v>229.00990100000001</v>
      </c>
      <c r="H17" s="6">
        <v>735.59405939999999</v>
      </c>
      <c r="I17" s="6">
        <v>138.1188119</v>
      </c>
      <c r="J17" s="6">
        <v>719.20617419999996</v>
      </c>
      <c r="K17" s="6">
        <v>60.132304300000001</v>
      </c>
      <c r="L17" s="6">
        <v>759.20792080000001</v>
      </c>
      <c r="M17" s="6">
        <v>12.92079208</v>
      </c>
      <c r="N17" s="6">
        <v>781.48514850000004</v>
      </c>
      <c r="O17" s="6">
        <v>-36.08910891</v>
      </c>
      <c r="P17" s="6">
        <v>703.06930690000002</v>
      </c>
      <c r="Q17" s="6">
        <v>180</v>
      </c>
      <c r="R17" s="6">
        <v>627.51929440000004</v>
      </c>
      <c r="S17" s="6">
        <v>183.57221609999999</v>
      </c>
      <c r="T17" s="6">
        <v>569.85148509999999</v>
      </c>
      <c r="U17" s="6">
        <v>205.8415842</v>
      </c>
      <c r="V17" s="6">
        <v>514.15841579999994</v>
      </c>
      <c r="W17" s="6">
        <v>214.75247519999999</v>
      </c>
      <c r="X17" s="6">
        <v>676.54488147753602</v>
      </c>
      <c r="Y17" s="6">
        <v>127.863945730567</v>
      </c>
      <c r="Z17" s="6">
        <v>817.09273643668701</v>
      </c>
      <c r="AA17" s="6">
        <v>228.445652877188</v>
      </c>
      <c r="AB17" s="6">
        <v>735.80489354722101</v>
      </c>
      <c r="AC17" s="6">
        <v>137.32097964720799</v>
      </c>
      <c r="AD17" s="6">
        <v>718.70038000650595</v>
      </c>
      <c r="AE17" s="6">
        <v>60.649549111231401</v>
      </c>
      <c r="AF17" s="6">
        <v>758.76716977214198</v>
      </c>
      <c r="AG17" s="6">
        <v>12.706273497118699</v>
      </c>
      <c r="AH17" s="6">
        <v>782.71839727177803</v>
      </c>
      <c r="AI17" s="6">
        <v>-36.635039213620203</v>
      </c>
      <c r="AJ17" s="6">
        <v>702.25395836334496</v>
      </c>
      <c r="AK17" s="6">
        <v>180.39381344660899</v>
      </c>
      <c r="AL17" s="6">
        <v>628.13863150878603</v>
      </c>
      <c r="AM17" s="6">
        <v>183.38834799249901</v>
      </c>
      <c r="AN17" s="6">
        <v>570.09202160492498</v>
      </c>
      <c r="AO17" s="6">
        <v>206.15017631679899</v>
      </c>
      <c r="AP17" s="6">
        <v>514.40796568547705</v>
      </c>
      <c r="AQ17" s="6">
        <v>214.14646542895699</v>
      </c>
      <c r="AR17" s="6">
        <f t="shared" si="25"/>
        <v>22.069904488483918</v>
      </c>
      <c r="AS17" s="6">
        <f t="shared" si="9"/>
        <v>4.17111288113116</v>
      </c>
      <c r="AT17" s="6">
        <f t="shared" si="9"/>
        <v>26.654785432724346</v>
      </c>
      <c r="AU17" s="6">
        <f t="shared" si="9"/>
        <v>7.4522383922230553</v>
      </c>
      <c r="AV17" s="6">
        <f t="shared" si="9"/>
        <v>24.003054590082577</v>
      </c>
      <c r="AW17" s="6">
        <f t="shared" si="9"/>
        <v>4.4796154520600782</v>
      </c>
      <c r="AX17" s="6">
        <f t="shared" si="9"/>
        <v>23.445079811910976</v>
      </c>
      <c r="AY17" s="6">
        <f t="shared" si="9"/>
        <v>1.978478875239168</v>
      </c>
      <c r="AZ17" s="6">
        <f t="shared" si="9"/>
        <v>24.752118335883775</v>
      </c>
      <c r="BA17" s="6">
        <f t="shared" si="9"/>
        <v>0.41449761895105774</v>
      </c>
      <c r="BB17" s="6">
        <f t="shared" si="9"/>
        <v>25.533443149315936</v>
      </c>
      <c r="BC17" s="6">
        <f t="shared" si="9"/>
        <v>-1.1950896954695345</v>
      </c>
      <c r="BD17" s="6">
        <f t="shared" si="9"/>
        <v>22.90857297433179</v>
      </c>
      <c r="BE17" s="6">
        <f t="shared" si="9"/>
        <v>5.8847156220961532</v>
      </c>
      <c r="BF17" s="6">
        <f t="shared" si="9"/>
        <v>20.490820317271453</v>
      </c>
      <c r="BG17" s="6">
        <f t="shared" si="9"/>
        <v>5.982401811474932</v>
      </c>
      <c r="BH17" s="6">
        <f t="shared" si="9"/>
        <v>18.597253206600712</v>
      </c>
      <c r="BI17" s="6">
        <f t="shared" si="10"/>
        <v>6.7249266473785916</v>
      </c>
      <c r="BJ17" s="6">
        <f t="shared" si="10"/>
        <v>16.780756135497796</v>
      </c>
      <c r="BK17" s="6">
        <f t="shared" si="10"/>
        <v>6.9857775410875416</v>
      </c>
      <c r="BM17" s="12">
        <f t="shared" si="166"/>
        <v>1.0427093760427096E-2</v>
      </c>
      <c r="BN17" s="6">
        <f t="shared" si="26"/>
        <v>24.362344960604133</v>
      </c>
      <c r="BO17" s="6">
        <f t="shared" si="26"/>
        <v>5.8116756366771076</v>
      </c>
      <c r="BP17" s="6">
        <f t="shared" si="27"/>
        <v>9.5791132144728675E-2</v>
      </c>
      <c r="BQ17" s="6">
        <f t="shared" si="28"/>
        <v>91.867527372080573</v>
      </c>
      <c r="BR17" s="6">
        <f t="shared" si="29"/>
        <v>826.80774634872512</v>
      </c>
      <c r="BS17" s="6">
        <f t="shared" si="125"/>
        <v>1230.6557836800994</v>
      </c>
      <c r="BT17" s="6">
        <f t="shared" si="126"/>
        <v>11075.902053120895</v>
      </c>
      <c r="BU17" s="6">
        <f t="shared" si="127"/>
        <v>11.075902053120895</v>
      </c>
      <c r="BW17" s="12">
        <f t="shared" si="167"/>
        <v>1.0427093760427096E-2</v>
      </c>
      <c r="BX17" s="6">
        <f t="shared" si="30"/>
        <v>25.142780742599854</v>
      </c>
      <c r="BY17" s="6">
        <f t="shared" si="30"/>
        <v>-0.39029603825923836</v>
      </c>
      <c r="BZ17" s="6">
        <f t="shared" si="31"/>
        <v>0.31729064429118314</v>
      </c>
      <c r="CA17" s="6">
        <f t="shared" si="32"/>
        <v>304.29441950101625</v>
      </c>
      <c r="CB17" s="6">
        <f t="shared" si="33"/>
        <v>17.689004671049254</v>
      </c>
      <c r="CC17" s="6">
        <f t="shared" si="33"/>
        <v>6.8553520942330666</v>
      </c>
      <c r="CD17" s="6">
        <f t="shared" si="34"/>
        <v>0.22507915151243726</v>
      </c>
      <c r="CE17" s="6">
        <f t="shared" si="35"/>
        <v>215.85990946648781</v>
      </c>
      <c r="CF17" s="6">
        <f t="shared" si="36"/>
        <v>260.07716448375203</v>
      </c>
      <c r="CH17" s="6">
        <f t="shared" si="128"/>
        <v>1.7890382161144656</v>
      </c>
      <c r="CI17" s="6">
        <f t="shared" si="129"/>
        <v>0.72015611655753653</v>
      </c>
      <c r="CJ17" s="6">
        <f t="shared" si="130"/>
        <v>2.0641280367736954</v>
      </c>
      <c r="CK17" s="6">
        <f t="shared" si="131"/>
        <v>1.7888082111349362</v>
      </c>
      <c r="CL17" s="6">
        <f t="shared" si="132"/>
        <v>0.52905392528020823</v>
      </c>
      <c r="CM17" s="15">
        <f t="shared" si="37"/>
        <v>2.2866611847228486</v>
      </c>
      <c r="CN17" s="15">
        <f t="shared" si="38"/>
        <v>0.62981699674426506</v>
      </c>
      <c r="CO17" s="15">
        <f t="shared" si="39"/>
        <v>2.1909950865944197</v>
      </c>
      <c r="CP17" s="15">
        <f t="shared" si="40"/>
        <v>0.43103932248033588</v>
      </c>
      <c r="CQ17" s="15">
        <f t="shared" si="133"/>
        <v>1.060856319224601</v>
      </c>
      <c r="CR17" s="6">
        <f t="shared" si="134"/>
        <v>1.8545279707332474</v>
      </c>
      <c r="CS17" s="6">
        <f t="shared" si="135"/>
        <v>0.51924697708886836</v>
      </c>
      <c r="CT17" s="6">
        <f t="shared" si="136"/>
        <v>2.0835854752474936</v>
      </c>
      <c r="CU17" s="6">
        <f t="shared" si="137"/>
        <v>1.8115943739482796</v>
      </c>
      <c r="CV17" s="6">
        <f t="shared" si="138"/>
        <v>0.39703840788357914</v>
      </c>
      <c r="CW17" s="15">
        <f t="shared" si="41"/>
        <v>2.2286802115348046</v>
      </c>
      <c r="CX17" s="15">
        <f t="shared" si="42"/>
        <v>0.45477853057973316</v>
      </c>
      <c r="CY17" s="15">
        <f t="shared" si="43"/>
        <v>2.1461091285396758</v>
      </c>
      <c r="CZ17" s="15">
        <f t="shared" si="44"/>
        <v>0.28019436567115297</v>
      </c>
      <c r="DA17" s="15">
        <f t="shared" si="139"/>
        <v>0.73497289625088613</v>
      </c>
      <c r="DB17" s="6">
        <f t="shared" si="45"/>
        <v>0.89791460773774356</v>
      </c>
      <c r="DD17" s="12">
        <f t="shared" si="168"/>
        <v>1.0427093760427096E-2</v>
      </c>
      <c r="DE17" s="6">
        <f t="shared" si="46"/>
        <v>-4.5848809442404281</v>
      </c>
      <c r="DF17" s="6">
        <f t="shared" si="46"/>
        <v>-3.2811255110918953</v>
      </c>
      <c r="DG17" s="6">
        <f t="shared" si="47"/>
        <v>-0.55797477817160157</v>
      </c>
      <c r="DH17" s="6">
        <f t="shared" si="47"/>
        <v>-2.50113657682091</v>
      </c>
      <c r="DI17" s="6">
        <f t="shared" si="48"/>
        <v>5.6379888162710161</v>
      </c>
      <c r="DJ17" s="6">
        <f t="shared" si="49"/>
        <v>2.5626197589550945</v>
      </c>
      <c r="DK17" s="6">
        <f t="shared" si="50"/>
        <v>4.101750359042871</v>
      </c>
      <c r="DL17" s="6">
        <f t="shared" si="51"/>
        <v>0.74507024549581069</v>
      </c>
      <c r="DM17" s="6">
        <f t="shared" si="52"/>
        <v>41.834867161081938</v>
      </c>
      <c r="DN17" s="6">
        <f t="shared" si="53"/>
        <v>-4.5848809442404281</v>
      </c>
      <c r="DO17" s="6">
        <f t="shared" si="53"/>
        <v>-3.2811255110918953</v>
      </c>
      <c r="DP17" s="6">
        <f t="shared" si="54"/>
        <v>-2.4177526570603369</v>
      </c>
      <c r="DQ17" s="6">
        <f t="shared" si="54"/>
        <v>9.768618937877882E-2</v>
      </c>
      <c r="DR17" s="6">
        <f t="shared" si="55"/>
        <v>5.6379888162710161</v>
      </c>
      <c r="DS17" s="6">
        <f t="shared" si="56"/>
        <v>2.4197252948046946</v>
      </c>
      <c r="DT17" s="6">
        <f t="shared" si="57"/>
        <v>4.0140769200818323</v>
      </c>
      <c r="DU17" s="6">
        <f t="shared" si="58"/>
        <v>0.78905470762242569</v>
      </c>
      <c r="DV17" s="6">
        <f t="shared" si="59"/>
        <v>37.902739995330215</v>
      </c>
      <c r="DW17" s="6">
        <f t="shared" si="60"/>
        <v>39.868803578206077</v>
      </c>
      <c r="DX17" s="6">
        <f t="shared" si="140"/>
        <v>3278.7876457531097</v>
      </c>
      <c r="DY17" s="6">
        <f t="shared" si="61"/>
        <v>-0.55797477817160157</v>
      </c>
      <c r="DZ17" s="6">
        <f t="shared" si="61"/>
        <v>-2.50113657682091</v>
      </c>
      <c r="EA17" s="6">
        <f t="shared" si="61"/>
        <v>1.3070385239727997</v>
      </c>
      <c r="EB17" s="6">
        <f t="shared" si="61"/>
        <v>-1.5639812562881104</v>
      </c>
      <c r="EC17" s="6">
        <f t="shared" si="62"/>
        <v>2.5626197589550945</v>
      </c>
      <c r="ED17" s="6">
        <f t="shared" si="11"/>
        <v>2.0382313590879546</v>
      </c>
      <c r="EE17" s="6">
        <f t="shared" si="63"/>
        <v>2.0872313508517686</v>
      </c>
      <c r="EF17" s="6">
        <f t="shared" si="64"/>
        <v>0.60928720163813499</v>
      </c>
      <c r="EG17" s="6">
        <f t="shared" si="65"/>
        <v>52.462019170073667</v>
      </c>
      <c r="EH17" s="6">
        <f t="shared" si="66"/>
        <v>-2.4177526570603369</v>
      </c>
      <c r="EI17" s="6">
        <f t="shared" si="66"/>
        <v>9.768618937877882E-2</v>
      </c>
      <c r="EJ17" s="6">
        <f t="shared" si="66"/>
        <v>-1.893567110670741</v>
      </c>
      <c r="EK17" s="6">
        <f t="shared" si="66"/>
        <v>0.74252483590365959</v>
      </c>
      <c r="EL17" s="6">
        <f t="shared" si="67"/>
        <v>2.4197252948046946</v>
      </c>
      <c r="EM17" s="6">
        <f t="shared" si="12"/>
        <v>2.0339467875408381</v>
      </c>
      <c r="EN17" s="6">
        <f t="shared" si="68"/>
        <v>0.83101586452714571</v>
      </c>
      <c r="EO17" s="6">
        <f t="shared" si="69"/>
        <v>0.94496066958825575</v>
      </c>
      <c r="EP17" s="6">
        <f t="shared" si="70"/>
        <v>19.097941169738288</v>
      </c>
      <c r="EQ17" s="6">
        <f t="shared" si="71"/>
        <v>35.779980169905976</v>
      </c>
      <c r="ER17" s="6">
        <f t="shared" si="141"/>
        <v>-0.62312769840268167</v>
      </c>
      <c r="ES17" s="6">
        <f t="shared" si="72"/>
        <v>1.3070385239727997</v>
      </c>
      <c r="ET17" s="6">
        <f t="shared" si="72"/>
        <v>-1.5639812562881104</v>
      </c>
      <c r="EU17" s="6">
        <f t="shared" si="72"/>
        <v>0.78132481343216043</v>
      </c>
      <c r="EV17" s="6">
        <f t="shared" si="72"/>
        <v>-1.6095873144205921</v>
      </c>
      <c r="EW17" s="6">
        <f t="shared" si="73"/>
        <v>2.0382313590879546</v>
      </c>
      <c r="EX17" s="6">
        <f t="shared" si="13"/>
        <v>1.7892008793951826</v>
      </c>
      <c r="EY17" s="6">
        <f t="shared" si="74"/>
        <v>0.52768818253660976</v>
      </c>
      <c r="EZ17" s="6">
        <f t="shared" si="75"/>
        <v>0.97032489837154612</v>
      </c>
      <c r="FA17" s="6">
        <f t="shared" si="76"/>
        <v>13.993089330188898</v>
      </c>
      <c r="FB17" s="6">
        <f t="shared" si="77"/>
        <v>-1.893567110670741</v>
      </c>
      <c r="FC17" s="6">
        <f t="shared" si="77"/>
        <v>0.74252483590365959</v>
      </c>
      <c r="FD17" s="6">
        <f t="shared" si="77"/>
        <v>-1.8164970711029156</v>
      </c>
      <c r="FE17" s="6">
        <f t="shared" si="77"/>
        <v>0.26085089370894998</v>
      </c>
      <c r="FF17" s="6">
        <f t="shared" si="78"/>
        <v>2.0339467875408381</v>
      </c>
      <c r="FG17" s="6">
        <f t="shared" si="14"/>
        <v>1.8351307305132865</v>
      </c>
      <c r="FH17" s="6">
        <f t="shared" si="79"/>
        <v>0.48780075603506257</v>
      </c>
      <c r="FI17" s="6">
        <f t="shared" si="80"/>
        <v>0.97342013981411191</v>
      </c>
      <c r="FJ17" s="6">
        <f t="shared" si="81"/>
        <v>13.239776558206414</v>
      </c>
      <c r="FK17" s="6">
        <f t="shared" si="82"/>
        <v>13.616432944197655</v>
      </c>
      <c r="FL17" s="6">
        <f t="shared" si="142"/>
        <v>582.89999467289886</v>
      </c>
      <c r="FN17" s="12">
        <f t="shared" si="169"/>
        <v>1.0427093760427096E-2</v>
      </c>
      <c r="FO17" s="6">
        <f t="shared" si="83"/>
        <v>25.142780742599854</v>
      </c>
      <c r="FP17" s="6">
        <f t="shared" si="83"/>
        <v>-0.39029603825923836</v>
      </c>
      <c r="FQ17" s="6">
        <f t="shared" si="84"/>
        <v>2.959017418338032</v>
      </c>
      <c r="FR17" s="6">
        <f t="shared" si="85"/>
        <v>2.4330463241116087</v>
      </c>
      <c r="FS17" s="6">
        <f t="shared" si="143"/>
        <v>0.31504146387836585</v>
      </c>
      <c r="FT17" s="6">
        <f t="shared" si="143"/>
        <v>3.7712451419795456E-2</v>
      </c>
      <c r="FU17" s="6">
        <f t="shared" si="144"/>
        <v>3.8308613257726889</v>
      </c>
      <c r="FV17" s="6">
        <f t="shared" si="86"/>
        <v>0.31729064429118314</v>
      </c>
      <c r="FW17" s="6">
        <f t="shared" si="87"/>
        <v>3.5676649519574655</v>
      </c>
      <c r="FX17" s="6">
        <f t="shared" si="88"/>
        <v>0.8424288803718718</v>
      </c>
      <c r="FY17" s="6">
        <f t="shared" si="145"/>
        <v>32.602500799986757</v>
      </c>
      <c r="FZ17" s="6">
        <f t="shared" si="15"/>
        <v>17.689004671049254</v>
      </c>
      <c r="GA17" s="6">
        <f t="shared" si="16"/>
        <v>6.8553520942330666</v>
      </c>
      <c r="GB17" s="6">
        <f t="shared" si="89"/>
        <v>2.959017418338032</v>
      </c>
      <c r="GC17" s="6">
        <f t="shared" si="89"/>
        <v>2.4330463241116087</v>
      </c>
      <c r="GD17" s="6">
        <f t="shared" si="146"/>
        <v>-8.4036718482437323E-2</v>
      </c>
      <c r="GE17" s="6">
        <f t="shared" si="146"/>
        <v>0.20880242908611546</v>
      </c>
      <c r="GF17" s="6">
        <f t="shared" si="90"/>
        <v>3.8308613257726889</v>
      </c>
      <c r="GG17" s="6">
        <f t="shared" si="91"/>
        <v>0.22507915151243726</v>
      </c>
      <c r="GH17" s="6">
        <f t="shared" si="92"/>
        <v>3.7692757108200969</v>
      </c>
      <c r="GI17" s="6">
        <f t="shared" si="93"/>
        <v>0.30079532168937095</v>
      </c>
      <c r="GJ17" s="6">
        <f t="shared" si="147"/>
        <v>72.494621759330926</v>
      </c>
      <c r="GL17" s="6">
        <f t="shared" si="17"/>
        <v>2.4330463241116087</v>
      </c>
      <c r="GM17" s="6">
        <f t="shared" si="18"/>
        <v>-2.959017418338032</v>
      </c>
      <c r="GN17" s="6">
        <f t="shared" si="94"/>
        <v>0.31504146387836585</v>
      </c>
      <c r="GO17" s="6">
        <f t="shared" si="95"/>
        <v>3.7712451419795456E-2</v>
      </c>
      <c r="GP17" s="6">
        <f t="shared" si="96"/>
        <v>3.8308613257726889</v>
      </c>
      <c r="GQ17" s="6">
        <f t="shared" si="97"/>
        <v>0.31729064429118314</v>
      </c>
      <c r="GR17" s="6">
        <f t="shared" si="98"/>
        <v>3.6696504602305655</v>
      </c>
      <c r="GS17" s="6">
        <f t="shared" si="99"/>
        <v>0.5388075551766115</v>
      </c>
      <c r="GT17" s="6">
        <f t="shared" si="148"/>
        <v>-32.602500799986935</v>
      </c>
      <c r="GU17" s="6">
        <f t="shared" si="149"/>
        <v>-2.4330463241116087</v>
      </c>
      <c r="GV17" s="6">
        <f t="shared" si="100"/>
        <v>2.959017418338032</v>
      </c>
      <c r="GW17" s="6">
        <f t="shared" si="150"/>
        <v>-8.4036718482437323E-2</v>
      </c>
      <c r="GX17" s="6">
        <f t="shared" si="150"/>
        <v>0.20880242908611546</v>
      </c>
      <c r="GY17" s="6">
        <f t="shared" si="151"/>
        <v>3.8308613257726889</v>
      </c>
      <c r="GZ17" s="6">
        <f t="shared" si="101"/>
        <v>0.22507915151243726</v>
      </c>
      <c r="HA17" s="6">
        <f t="shared" si="102"/>
        <v>3.6168395892607728</v>
      </c>
      <c r="HB17" s="6">
        <f t="shared" si="103"/>
        <v>0.95368871989228721</v>
      </c>
      <c r="HC17" s="6">
        <f t="shared" si="152"/>
        <v>-72.494621759331096</v>
      </c>
      <c r="HE17" s="6">
        <f t="shared" si="153"/>
        <v>-32.602500799986935</v>
      </c>
      <c r="HF17" s="6">
        <f t="shared" si="154"/>
        <v>-72.494621759331096</v>
      </c>
      <c r="HG17" s="6">
        <f t="shared" si="155"/>
        <v>-52.548561279659012</v>
      </c>
      <c r="HH17" s="6">
        <f t="shared" si="156"/>
        <v>0.60808880046716673</v>
      </c>
      <c r="HJ17" s="6">
        <f t="shared" si="104"/>
        <v>-2.959017418338032</v>
      </c>
      <c r="HK17" s="6">
        <f t="shared" si="105"/>
        <v>-2.4330463241116087</v>
      </c>
      <c r="HL17" s="6">
        <f t="shared" si="19"/>
        <v>0.78132481343216043</v>
      </c>
      <c r="HM17" s="6">
        <f t="shared" si="20"/>
        <v>-1.6095873144205921</v>
      </c>
      <c r="HN17" s="6">
        <f t="shared" si="106"/>
        <v>3.8308613257726889</v>
      </c>
      <c r="HO17" s="6">
        <f t="shared" si="21"/>
        <v>1.7892008793951826</v>
      </c>
      <c r="HP17" s="6">
        <f t="shared" si="107"/>
        <v>3.8299144574526642</v>
      </c>
      <c r="HQ17" s="6">
        <f t="shared" si="108"/>
        <v>0.23405376870115921</v>
      </c>
      <c r="HR17" s="6">
        <f t="shared" si="109"/>
        <v>76.464147748722155</v>
      </c>
      <c r="HS17" s="6">
        <f t="shared" si="110"/>
        <v>-2.959017418338032</v>
      </c>
      <c r="HT17" s="6">
        <f t="shared" si="110"/>
        <v>-2.4330463241116087</v>
      </c>
      <c r="HU17" s="6">
        <f t="shared" si="22"/>
        <v>-1.8164970711029156</v>
      </c>
      <c r="HV17" s="6">
        <f t="shared" si="23"/>
        <v>0.26085089370894998</v>
      </c>
      <c r="HW17" s="6">
        <f t="shared" si="111"/>
        <v>3.8308613257726889</v>
      </c>
      <c r="HX17" s="6">
        <f t="shared" si="24"/>
        <v>1.8351307305132865</v>
      </c>
      <c r="HY17" s="6">
        <f t="shared" si="112"/>
        <v>2.9261638648625947</v>
      </c>
      <c r="HZ17" s="6">
        <f t="shared" si="113"/>
        <v>0.67429524915182182</v>
      </c>
      <c r="IA17" s="6">
        <f t="shared" si="114"/>
        <v>47.600553859106583</v>
      </c>
      <c r="IB17" s="6">
        <f t="shared" si="115"/>
        <v>62.032350803914369</v>
      </c>
      <c r="IC17" s="6">
        <f t="shared" si="116"/>
        <v>0.88321252891106494</v>
      </c>
      <c r="ID17" s="6">
        <f t="shared" si="117"/>
        <v>0.78132481343216043</v>
      </c>
      <c r="IE17" s="6">
        <f t="shared" si="117"/>
        <v>-1.6095873144205921</v>
      </c>
      <c r="IF17" s="6">
        <f t="shared" si="118"/>
        <v>0.31504146387836585</v>
      </c>
      <c r="IG17" s="6">
        <f t="shared" si="119"/>
        <v>3.7712451419795456E-2</v>
      </c>
      <c r="IH17" s="6">
        <f t="shared" si="157"/>
        <v>1.7892008793951826</v>
      </c>
      <c r="II17" s="6">
        <f t="shared" si="120"/>
        <v>0.31729064429118314</v>
      </c>
      <c r="IJ17" s="6">
        <f t="shared" si="158"/>
        <v>1.7120212266817552</v>
      </c>
      <c r="IK17" s="6">
        <f t="shared" si="159"/>
        <v>0.32666779577170035</v>
      </c>
      <c r="IL17" s="6">
        <f t="shared" si="160"/>
        <v>70.93335145129106</v>
      </c>
      <c r="IM17" s="6">
        <f t="shared" si="121"/>
        <v>-1.8164970711029156</v>
      </c>
      <c r="IN17" s="6">
        <f t="shared" si="121"/>
        <v>0.26085089370894998</v>
      </c>
      <c r="IO17" s="6">
        <f t="shared" si="122"/>
        <v>-8.4036718482437323E-2</v>
      </c>
      <c r="IP17" s="6">
        <f t="shared" si="123"/>
        <v>0.20880242908611546</v>
      </c>
      <c r="IQ17" s="6">
        <f t="shared" si="161"/>
        <v>1.8351307305132865</v>
      </c>
      <c r="IR17" s="6">
        <f t="shared" si="124"/>
        <v>0.22507915151243726</v>
      </c>
      <c r="IS17" s="6">
        <f t="shared" si="162"/>
        <v>1.7332420246669149</v>
      </c>
      <c r="IT17" s="6">
        <f t="shared" si="163"/>
        <v>0.50143788847052528</v>
      </c>
      <c r="IU17" s="6">
        <f t="shared" si="164"/>
        <v>59.90482438156242</v>
      </c>
      <c r="IV17" s="6">
        <f t="shared" si="165"/>
        <v>65.419087916426747</v>
      </c>
    </row>
    <row r="18" spans="1:256">
      <c r="A18" s="4" t="s">
        <v>23</v>
      </c>
      <c r="B18" s="4">
        <v>2.3160714285714281</v>
      </c>
      <c r="C18" s="5">
        <v>12</v>
      </c>
      <c r="D18" s="6">
        <v>675</v>
      </c>
      <c r="E18" s="6">
        <v>126.29937630000001</v>
      </c>
      <c r="F18" s="6">
        <v>813.11881189999997</v>
      </c>
      <c r="G18" s="6">
        <v>229.9009901</v>
      </c>
      <c r="H18" s="6">
        <v>733.81188120000002</v>
      </c>
      <c r="I18" s="6">
        <v>136.7821782</v>
      </c>
      <c r="J18" s="6">
        <v>723.17530320000003</v>
      </c>
      <c r="K18" s="6">
        <v>59.338478500000001</v>
      </c>
      <c r="L18" s="6">
        <v>766.33663369999999</v>
      </c>
      <c r="M18" s="6">
        <v>15.14851485</v>
      </c>
      <c r="N18" s="6">
        <v>794.40594060000001</v>
      </c>
      <c r="O18" s="6">
        <v>-33.415841579999999</v>
      </c>
      <c r="P18" s="6">
        <v>698.61386140000002</v>
      </c>
      <c r="Q18" s="6">
        <v>180</v>
      </c>
      <c r="R18" s="6">
        <v>627.51929440000004</v>
      </c>
      <c r="S18" s="6">
        <v>183.96912900000001</v>
      </c>
      <c r="T18" s="6">
        <v>567.17821779999997</v>
      </c>
      <c r="U18" s="6">
        <v>212.0792079</v>
      </c>
      <c r="V18" s="6">
        <v>512.37623759999997</v>
      </c>
      <c r="W18" s="6">
        <v>222.77227719999999</v>
      </c>
      <c r="X18" s="6">
        <v>674.71229097706703</v>
      </c>
      <c r="Y18" s="6">
        <v>126.19385077601</v>
      </c>
      <c r="Z18" s="6">
        <v>812.42667090405098</v>
      </c>
      <c r="AA18" s="6">
        <v>230.19738793210999</v>
      </c>
      <c r="AB18" s="6">
        <v>733.91930545004402</v>
      </c>
      <c r="AC18" s="6">
        <v>137.36547099038199</v>
      </c>
      <c r="AD18" s="6">
        <v>723.28006285273</v>
      </c>
      <c r="AE18" s="6">
        <v>58.7440224776009</v>
      </c>
      <c r="AF18" s="6">
        <v>766.70461378965399</v>
      </c>
      <c r="AG18" s="6">
        <v>13.518576528910801</v>
      </c>
      <c r="AH18" s="6">
        <v>793.33697063485897</v>
      </c>
      <c r="AI18" s="6">
        <v>-34.414958155626003</v>
      </c>
      <c r="AJ18" s="6">
        <v>699.697615845786</v>
      </c>
      <c r="AK18" s="6">
        <v>179.57940586020101</v>
      </c>
      <c r="AL18" s="6">
        <v>625.56948052684402</v>
      </c>
      <c r="AM18" s="6">
        <v>185.55842316184899</v>
      </c>
      <c r="AN18" s="6">
        <v>567.40596696145803</v>
      </c>
      <c r="AO18" s="6">
        <v>211.61545414613801</v>
      </c>
      <c r="AP18" s="6">
        <v>512.87518519385196</v>
      </c>
      <c r="AQ18" s="6">
        <v>222.122259232696</v>
      </c>
      <c r="AR18" s="6">
        <f t="shared" si="25"/>
        <v>22.010122649290157</v>
      </c>
      <c r="AS18" s="6">
        <f t="shared" si="9"/>
        <v>4.1166318893405283</v>
      </c>
      <c r="AT18" s="6">
        <f t="shared" si="9"/>
        <v>26.50257140604014</v>
      </c>
      <c r="AU18" s="6">
        <f t="shared" si="9"/>
        <v>7.5093826060212958</v>
      </c>
      <c r="AV18" s="6">
        <f t="shared" si="9"/>
        <v>23.941543890129555</v>
      </c>
      <c r="AW18" s="6">
        <f t="shared" si="9"/>
        <v>4.4810668261245308</v>
      </c>
      <c r="AX18" s="6">
        <f t="shared" si="9"/>
        <v>23.594475906347423</v>
      </c>
      <c r="AY18" s="6">
        <f t="shared" si="9"/>
        <v>1.9163177504477986</v>
      </c>
      <c r="AZ18" s="6">
        <f t="shared" si="9"/>
        <v>25.011049614717191</v>
      </c>
      <c r="BA18" s="6">
        <f t="shared" si="9"/>
        <v>0.44099615706460465</v>
      </c>
      <c r="BB18" s="6">
        <f t="shared" si="9"/>
        <v>25.879836871806816</v>
      </c>
      <c r="BC18" s="6">
        <f t="shared" si="9"/>
        <v>-1.122667335552159</v>
      </c>
      <c r="BD18" s="6">
        <f t="shared" si="9"/>
        <v>22.825181263379573</v>
      </c>
      <c r="BE18" s="6">
        <f t="shared" si="9"/>
        <v>5.8581484302677751</v>
      </c>
      <c r="BF18" s="6">
        <f t="shared" si="9"/>
        <v>20.407010775080959</v>
      </c>
      <c r="BG18" s="6">
        <f t="shared" si="9"/>
        <v>6.0531929046183581</v>
      </c>
      <c r="BH18" s="6">
        <f t="shared" si="9"/>
        <v>18.509630092369623</v>
      </c>
      <c r="BI18" s="6">
        <f t="shared" si="10"/>
        <v>6.9032121728460485</v>
      </c>
      <c r="BJ18" s="6">
        <f t="shared" si="10"/>
        <v>16.730754546574236</v>
      </c>
      <c r="BK18" s="6">
        <f t="shared" si="10"/>
        <v>7.2459598472250635</v>
      </c>
      <c r="BM18" s="12">
        <f t="shared" si="166"/>
        <v>1.1469803136469807E-2</v>
      </c>
      <c r="BN18" s="6">
        <f t="shared" si="26"/>
        <v>24.25634702766515</v>
      </c>
      <c r="BO18" s="6">
        <f t="shared" si="26"/>
        <v>5.813007247680912</v>
      </c>
      <c r="BP18" s="6">
        <f t="shared" si="27"/>
        <v>0.10600629686581195</v>
      </c>
      <c r="BQ18" s="6">
        <f t="shared" si="28"/>
        <v>101.66427894618828</v>
      </c>
      <c r="BR18" s="6">
        <f t="shared" si="29"/>
        <v>914.97851051569444</v>
      </c>
      <c r="BS18" s="6">
        <f t="shared" si="125"/>
        <v>9395.4766296322487</v>
      </c>
      <c r="BT18" s="6">
        <f t="shared" si="126"/>
        <v>84559.289666690238</v>
      </c>
      <c r="BU18" s="6">
        <f t="shared" si="127"/>
        <v>84.559289666690233</v>
      </c>
      <c r="BW18" s="12">
        <f t="shared" si="167"/>
        <v>1.1469803136469807E-2</v>
      </c>
      <c r="BX18" s="6">
        <f t="shared" si="30"/>
        <v>25.445443243262005</v>
      </c>
      <c r="BY18" s="6">
        <f t="shared" si="30"/>
        <v>-0.34083558924377721</v>
      </c>
      <c r="BZ18" s="6">
        <f t="shared" si="31"/>
        <v>0.30667723313587836</v>
      </c>
      <c r="CA18" s="6">
        <f t="shared" si="32"/>
        <v>294.11573366663276</v>
      </c>
      <c r="CB18" s="6">
        <f t="shared" si="33"/>
        <v>17.620192319471929</v>
      </c>
      <c r="CC18" s="6">
        <f t="shared" si="33"/>
        <v>7.0745860100355564</v>
      </c>
      <c r="CD18" s="6">
        <f t="shared" si="34"/>
        <v>0.22977956734160368</v>
      </c>
      <c r="CE18" s="6">
        <f t="shared" si="35"/>
        <v>220.36779626329155</v>
      </c>
      <c r="CF18" s="6">
        <f t="shared" si="36"/>
        <v>257.24176496496216</v>
      </c>
      <c r="CH18" s="6">
        <f t="shared" si="128"/>
        <v>1.7892008793951826</v>
      </c>
      <c r="CI18" s="6">
        <f t="shared" si="129"/>
        <v>0.69624731221958791</v>
      </c>
      <c r="CJ18" s="6">
        <f t="shared" si="130"/>
        <v>2.0571048326341397</v>
      </c>
      <c r="CK18" s="6">
        <f t="shared" si="131"/>
        <v>1.7824491074546684</v>
      </c>
      <c r="CL18" s="6">
        <f t="shared" si="132"/>
        <v>0.51128207395573466</v>
      </c>
      <c r="CM18" s="15">
        <f t="shared" si="37"/>
        <v>2.2712765121244551</v>
      </c>
      <c r="CN18" s="15">
        <f t="shared" si="38"/>
        <v>0.60774013904526047</v>
      </c>
      <c r="CO18" s="15">
        <f t="shared" si="39"/>
        <v>2.1754180070222713</v>
      </c>
      <c r="CP18" s="15">
        <f t="shared" si="40"/>
        <v>0.41026210351099579</v>
      </c>
      <c r="CQ18" s="15">
        <f t="shared" si="133"/>
        <v>1.0180022425562563</v>
      </c>
      <c r="CR18" s="6">
        <f t="shared" si="134"/>
        <v>1.8351307305132865</v>
      </c>
      <c r="CS18" s="6">
        <f t="shared" si="135"/>
        <v>0.53656613538545239</v>
      </c>
      <c r="CT18" s="6">
        <f t="shared" si="136"/>
        <v>2.0539938040958043</v>
      </c>
      <c r="CU18" s="6">
        <f t="shared" si="137"/>
        <v>1.7919875082002057</v>
      </c>
      <c r="CV18" s="6">
        <f t="shared" si="138"/>
        <v>0.39215139712506991</v>
      </c>
      <c r="CW18" s="15">
        <f t="shared" si="41"/>
        <v>2.2128453349972714</v>
      </c>
      <c r="CX18" s="15">
        <f t="shared" si="42"/>
        <v>0.47176563165649787</v>
      </c>
      <c r="CY18" s="15">
        <f t="shared" si="43"/>
        <v>2.1190663547105402</v>
      </c>
      <c r="CZ18" s="15">
        <f t="shared" si="44"/>
        <v>0.2790826880169438</v>
      </c>
      <c r="DA18" s="15">
        <f t="shared" si="139"/>
        <v>0.75084831967344168</v>
      </c>
      <c r="DB18" s="6">
        <f t="shared" si="45"/>
        <v>0.88442528111484897</v>
      </c>
      <c r="DD18" s="12">
        <f t="shared" si="168"/>
        <v>1.1469803136469807E-2</v>
      </c>
      <c r="DE18" s="6">
        <f t="shared" si="46"/>
        <v>-4.4924487567499831</v>
      </c>
      <c r="DF18" s="6">
        <f t="shared" si="46"/>
        <v>-3.3927507166807676</v>
      </c>
      <c r="DG18" s="6">
        <f t="shared" si="47"/>
        <v>-0.34706798378213222</v>
      </c>
      <c r="DH18" s="6">
        <f t="shared" si="47"/>
        <v>-2.5647490756767324</v>
      </c>
      <c r="DI18" s="6">
        <f t="shared" si="48"/>
        <v>5.6296405975481534</v>
      </c>
      <c r="DJ18" s="6">
        <f t="shared" si="49"/>
        <v>2.588125577817129</v>
      </c>
      <c r="DK18" s="6">
        <f t="shared" si="50"/>
        <v>4.227264892385727</v>
      </c>
      <c r="DL18" s="6">
        <f t="shared" si="51"/>
        <v>0.70422695286542358</v>
      </c>
      <c r="DM18" s="6">
        <f t="shared" si="52"/>
        <v>45.232875465494722</v>
      </c>
      <c r="DN18" s="6">
        <f t="shared" si="53"/>
        <v>-4.4924487567499831</v>
      </c>
      <c r="DO18" s="6">
        <f t="shared" si="53"/>
        <v>-3.3927507166807676</v>
      </c>
      <c r="DP18" s="6">
        <f t="shared" si="54"/>
        <v>-2.4181704882986139</v>
      </c>
      <c r="DQ18" s="6">
        <f t="shared" si="54"/>
        <v>0.19504447435058303</v>
      </c>
      <c r="DR18" s="6">
        <f t="shared" si="55"/>
        <v>5.6296405975481534</v>
      </c>
      <c r="DS18" s="6">
        <f t="shared" si="56"/>
        <v>2.4260236720718642</v>
      </c>
      <c r="DT18" s="6">
        <f t="shared" si="57"/>
        <v>4.1442616553201965</v>
      </c>
      <c r="DU18" s="6">
        <f t="shared" si="58"/>
        <v>0.74696424210630497</v>
      </c>
      <c r="DV18" s="6">
        <f t="shared" si="59"/>
        <v>41.67190898798512</v>
      </c>
      <c r="DW18" s="6">
        <f t="shared" si="60"/>
        <v>43.452392226739917</v>
      </c>
      <c r="DX18" s="6">
        <f t="shared" si="140"/>
        <v>3436.8048574898939</v>
      </c>
      <c r="DY18" s="6">
        <f t="shared" si="61"/>
        <v>-0.34706798378213222</v>
      </c>
      <c r="DZ18" s="6">
        <f t="shared" si="61"/>
        <v>-2.5647490756767324</v>
      </c>
      <c r="EA18" s="6">
        <f t="shared" si="61"/>
        <v>1.4165737083697678</v>
      </c>
      <c r="EB18" s="6">
        <f t="shared" si="61"/>
        <v>-1.475321593383194</v>
      </c>
      <c r="EC18" s="6">
        <f t="shared" si="62"/>
        <v>2.588125577817129</v>
      </c>
      <c r="ED18" s="6">
        <f t="shared" si="11"/>
        <v>2.0453006808650906</v>
      </c>
      <c r="EE18" s="6">
        <f t="shared" si="63"/>
        <v>2.0729892082383969</v>
      </c>
      <c r="EF18" s="6">
        <f t="shared" si="64"/>
        <v>0.62192980404942144</v>
      </c>
      <c r="EG18" s="6">
        <f t="shared" si="65"/>
        <v>51.542803654347857</v>
      </c>
      <c r="EH18" s="6">
        <f t="shared" si="66"/>
        <v>-2.4181704882986139</v>
      </c>
      <c r="EI18" s="6">
        <f t="shared" si="66"/>
        <v>0.19504447435058303</v>
      </c>
      <c r="EJ18" s="6">
        <f t="shared" si="66"/>
        <v>-1.8973806827113364</v>
      </c>
      <c r="EK18" s="6">
        <f t="shared" si="66"/>
        <v>0.85001926822769036</v>
      </c>
      <c r="EL18" s="6">
        <f t="shared" si="67"/>
        <v>2.4260236720718642</v>
      </c>
      <c r="EM18" s="6">
        <f t="shared" si="12"/>
        <v>2.0790830217873637</v>
      </c>
      <c r="EN18" s="6">
        <f t="shared" si="68"/>
        <v>0.83678790754766141</v>
      </c>
      <c r="EO18" s="6">
        <f t="shared" si="69"/>
        <v>0.94252010790534346</v>
      </c>
      <c r="EP18" s="6">
        <f t="shared" si="70"/>
        <v>19.520823949928992</v>
      </c>
      <c r="EQ18" s="6">
        <f t="shared" si="71"/>
        <v>35.531813802138423</v>
      </c>
      <c r="ER18" s="6">
        <f t="shared" si="141"/>
        <v>-238.00147334379375</v>
      </c>
      <c r="ES18" s="6">
        <f t="shared" si="72"/>
        <v>1.4165737083697678</v>
      </c>
      <c r="ET18" s="6">
        <f t="shared" si="72"/>
        <v>-1.475321593383194</v>
      </c>
      <c r="EU18" s="6">
        <f t="shared" si="72"/>
        <v>0.86878725708962534</v>
      </c>
      <c r="EV18" s="6">
        <f t="shared" si="72"/>
        <v>-1.5636634926167636</v>
      </c>
      <c r="EW18" s="6">
        <f t="shared" si="73"/>
        <v>2.0453006808650906</v>
      </c>
      <c r="EX18" s="6">
        <f t="shared" si="13"/>
        <v>1.7888082111349362</v>
      </c>
      <c r="EY18" s="6">
        <f t="shared" si="74"/>
        <v>0.5548642062399467</v>
      </c>
      <c r="EZ18" s="6">
        <f t="shared" si="75"/>
        <v>0.96691595845665979</v>
      </c>
      <c r="FA18" s="6">
        <f t="shared" si="76"/>
        <v>14.779222578138699</v>
      </c>
      <c r="FB18" s="6">
        <f t="shared" si="77"/>
        <v>-1.8973806827113364</v>
      </c>
      <c r="FC18" s="6">
        <f t="shared" si="77"/>
        <v>0.85001926822769036</v>
      </c>
      <c r="FD18" s="6">
        <f t="shared" si="77"/>
        <v>-1.7788755457953869</v>
      </c>
      <c r="FE18" s="6">
        <f t="shared" si="77"/>
        <v>0.34274767437901499</v>
      </c>
      <c r="FF18" s="6">
        <f t="shared" si="78"/>
        <v>2.0790830217873637</v>
      </c>
      <c r="FG18" s="6">
        <f t="shared" si="14"/>
        <v>1.8115943739482796</v>
      </c>
      <c r="FH18" s="6">
        <f t="shared" si="79"/>
        <v>0.52092987762389231</v>
      </c>
      <c r="FI18" s="6">
        <f t="shared" si="80"/>
        <v>0.9734740286164042</v>
      </c>
      <c r="FJ18" s="6">
        <f t="shared" si="81"/>
        <v>13.226288408823317</v>
      </c>
      <c r="FK18" s="6">
        <f t="shared" si="82"/>
        <v>14.002755493481008</v>
      </c>
      <c r="FL18" s="6">
        <f t="shared" si="142"/>
        <v>370.49877766470667</v>
      </c>
      <c r="FN18" s="12">
        <f t="shared" si="169"/>
        <v>1.1469803136469807E-2</v>
      </c>
      <c r="FO18" s="6">
        <f t="shared" si="83"/>
        <v>25.445443243262005</v>
      </c>
      <c r="FP18" s="6">
        <f t="shared" si="83"/>
        <v>-0.34083558924377721</v>
      </c>
      <c r="FQ18" s="6">
        <f t="shared" si="84"/>
        <v>2.959017418338032</v>
      </c>
      <c r="FR18" s="6">
        <f t="shared" si="85"/>
        <v>2.4330463241116087</v>
      </c>
      <c r="FS18" s="6">
        <f t="shared" si="143"/>
        <v>0.3026625006621515</v>
      </c>
      <c r="FT18" s="6">
        <f t="shared" si="143"/>
        <v>4.946044901546115E-2</v>
      </c>
      <c r="FU18" s="6">
        <f t="shared" si="144"/>
        <v>3.8308613257726889</v>
      </c>
      <c r="FV18" s="6">
        <f t="shared" si="86"/>
        <v>0.30667723313587836</v>
      </c>
      <c r="FW18" s="6">
        <f t="shared" si="87"/>
        <v>3.5689918846389523</v>
      </c>
      <c r="FX18" s="6">
        <f t="shared" si="88"/>
        <v>0.86473472647600558</v>
      </c>
      <c r="FY18" s="6">
        <f t="shared" si="145"/>
        <v>30.147571722826836</v>
      </c>
      <c r="FZ18" s="6">
        <f t="shared" si="15"/>
        <v>17.620192319471929</v>
      </c>
      <c r="GA18" s="6">
        <f t="shared" si="16"/>
        <v>7.0745860100355564</v>
      </c>
      <c r="GB18" s="6">
        <f t="shared" si="89"/>
        <v>2.959017418338032</v>
      </c>
      <c r="GC18" s="6">
        <f t="shared" si="89"/>
        <v>2.4330463241116087</v>
      </c>
      <c r="GD18" s="6">
        <f t="shared" si="146"/>
        <v>-6.8812351577324904E-2</v>
      </c>
      <c r="GE18" s="6">
        <f t="shared" si="146"/>
        <v>0.21923391580248985</v>
      </c>
      <c r="GF18" s="6">
        <f t="shared" si="90"/>
        <v>3.8308613257726889</v>
      </c>
      <c r="GG18" s="6">
        <f t="shared" si="91"/>
        <v>0.22977956734160368</v>
      </c>
      <c r="GH18" s="6">
        <f t="shared" si="92"/>
        <v>3.7508290409946845</v>
      </c>
      <c r="GI18" s="6">
        <f t="shared" si="93"/>
        <v>0.37465260502965381</v>
      </c>
      <c r="GJ18" s="6">
        <f t="shared" si="147"/>
        <v>67.997156661331999</v>
      </c>
      <c r="GL18" s="6">
        <f t="shared" si="17"/>
        <v>2.4330463241116087</v>
      </c>
      <c r="GM18" s="6">
        <f t="shared" si="18"/>
        <v>-2.959017418338032</v>
      </c>
      <c r="GN18" s="6">
        <f t="shared" si="94"/>
        <v>0.3026625006621515</v>
      </c>
      <c r="GO18" s="6">
        <f t="shared" si="95"/>
        <v>4.946044901546115E-2</v>
      </c>
      <c r="GP18" s="6">
        <f t="shared" si="96"/>
        <v>3.8308613257726889</v>
      </c>
      <c r="GQ18" s="6">
        <f t="shared" si="97"/>
        <v>0.30667723313587836</v>
      </c>
      <c r="GR18" s="6">
        <f t="shared" si="98"/>
        <v>3.6863904179523566</v>
      </c>
      <c r="GS18" s="6">
        <f t="shared" si="99"/>
        <v>0.5022288848985782</v>
      </c>
      <c r="GT18" s="6">
        <f t="shared" si="148"/>
        <v>-30.147571722826925</v>
      </c>
      <c r="GU18" s="6">
        <f t="shared" si="149"/>
        <v>-2.4330463241116087</v>
      </c>
      <c r="GV18" s="6">
        <f t="shared" si="100"/>
        <v>2.959017418338032</v>
      </c>
      <c r="GW18" s="6">
        <f t="shared" si="150"/>
        <v>-6.8812351577324904E-2</v>
      </c>
      <c r="GX18" s="6">
        <f t="shared" si="150"/>
        <v>0.21923391580248985</v>
      </c>
      <c r="GY18" s="6">
        <f t="shared" si="151"/>
        <v>3.8308613257726889</v>
      </c>
      <c r="GZ18" s="6">
        <f t="shared" si="101"/>
        <v>0.22977956734160368</v>
      </c>
      <c r="HA18" s="6">
        <f t="shared" si="102"/>
        <v>3.6188417922936562</v>
      </c>
      <c r="HB18" s="6">
        <f t="shared" si="103"/>
        <v>0.92716526334008975</v>
      </c>
      <c r="HC18" s="6">
        <f t="shared" si="152"/>
        <v>-67.997156661332326</v>
      </c>
      <c r="HE18" s="6">
        <f t="shared" si="153"/>
        <v>-30.147571722826925</v>
      </c>
      <c r="HF18" s="6">
        <f t="shared" si="154"/>
        <v>-67.997156661332326</v>
      </c>
      <c r="HG18" s="6">
        <f t="shared" si="155"/>
        <v>-49.072364192079625</v>
      </c>
      <c r="HH18" s="6">
        <f t="shared" si="156"/>
        <v>0.65510531275889006</v>
      </c>
      <c r="HJ18" s="6">
        <f t="shared" si="104"/>
        <v>-2.959017418338032</v>
      </c>
      <c r="HK18" s="6">
        <f t="shared" si="105"/>
        <v>-2.4330463241116087</v>
      </c>
      <c r="HL18" s="6">
        <f t="shared" si="19"/>
        <v>0.86878725708962534</v>
      </c>
      <c r="HM18" s="6">
        <f t="shared" si="20"/>
        <v>-1.5636634926167636</v>
      </c>
      <c r="HN18" s="6">
        <f t="shared" si="106"/>
        <v>3.8308613257726889</v>
      </c>
      <c r="HO18" s="6">
        <f t="shared" si="21"/>
        <v>1.7888082111349362</v>
      </c>
      <c r="HP18" s="6">
        <f t="shared" si="107"/>
        <v>3.9252917268559577</v>
      </c>
      <c r="HQ18" s="6">
        <f t="shared" si="108"/>
        <v>0.18003317990619644</v>
      </c>
      <c r="HR18" s="6">
        <f t="shared" si="109"/>
        <v>79.628307553486025</v>
      </c>
      <c r="HS18" s="6">
        <f t="shared" si="110"/>
        <v>-2.959017418338032</v>
      </c>
      <c r="HT18" s="6">
        <f t="shared" si="110"/>
        <v>-2.4330463241116087</v>
      </c>
      <c r="HU18" s="6">
        <f t="shared" si="22"/>
        <v>-1.7788755457953869</v>
      </c>
      <c r="HV18" s="6">
        <f t="shared" si="23"/>
        <v>0.34274767437901499</v>
      </c>
      <c r="HW18" s="6">
        <f t="shared" si="111"/>
        <v>3.8308613257726889</v>
      </c>
      <c r="HX18" s="6">
        <f t="shared" si="24"/>
        <v>1.8115943739482796</v>
      </c>
      <c r="HY18" s="6">
        <f t="shared" si="112"/>
        <v>3.0162505136982611</v>
      </c>
      <c r="HZ18" s="6">
        <f t="shared" si="113"/>
        <v>0.63830316014880417</v>
      </c>
      <c r="IA18" s="6">
        <f t="shared" si="114"/>
        <v>50.334593517308576</v>
      </c>
      <c r="IB18" s="6">
        <f t="shared" si="115"/>
        <v>64.9814505353973</v>
      </c>
      <c r="IC18" s="6">
        <f t="shared" si="116"/>
        <v>0.90617091720478249</v>
      </c>
      <c r="ID18" s="6">
        <f t="shared" si="117"/>
        <v>0.86878725708962534</v>
      </c>
      <c r="IE18" s="6">
        <f t="shared" si="117"/>
        <v>-1.5636634926167636</v>
      </c>
      <c r="IF18" s="6">
        <f t="shared" si="118"/>
        <v>0.3026625006621515</v>
      </c>
      <c r="IG18" s="6">
        <f t="shared" si="119"/>
        <v>4.946044901546115E-2</v>
      </c>
      <c r="IH18" s="6">
        <f t="shared" si="157"/>
        <v>1.7888082111349362</v>
      </c>
      <c r="II18" s="6">
        <f t="shared" si="120"/>
        <v>0.30667723313587836</v>
      </c>
      <c r="IJ18" s="6">
        <f t="shared" si="158"/>
        <v>1.7095806769226047</v>
      </c>
      <c r="IK18" s="6">
        <f t="shared" si="159"/>
        <v>0.33834179256489361</v>
      </c>
      <c r="IL18" s="6">
        <f t="shared" si="160"/>
        <v>70.224120723687037</v>
      </c>
      <c r="IM18" s="6">
        <f t="shared" si="121"/>
        <v>-1.7788755457953869</v>
      </c>
      <c r="IN18" s="6">
        <f t="shared" si="121"/>
        <v>0.34274767437901499</v>
      </c>
      <c r="IO18" s="6">
        <f t="shared" si="122"/>
        <v>-6.8812351577324904E-2</v>
      </c>
      <c r="IP18" s="6">
        <f t="shared" si="123"/>
        <v>0.21923391580248985</v>
      </c>
      <c r="IQ18" s="6">
        <f t="shared" si="161"/>
        <v>1.8115943739482796</v>
      </c>
      <c r="IR18" s="6">
        <f t="shared" si="124"/>
        <v>0.22977956734160368</v>
      </c>
      <c r="IS18" s="6">
        <f t="shared" si="162"/>
        <v>1.7145179429731792</v>
      </c>
      <c r="IT18" s="6">
        <f t="shared" si="163"/>
        <v>0.47457604849125379</v>
      </c>
      <c r="IU18" s="6">
        <f t="shared" si="164"/>
        <v>61.668249821359396</v>
      </c>
      <c r="IV18" s="6">
        <f t="shared" si="165"/>
        <v>65.946185272523223</v>
      </c>
    </row>
    <row r="19" spans="1:256">
      <c r="A19" s="4" t="s">
        <v>24</v>
      </c>
      <c r="B19" s="4">
        <v>1.809392857142857</v>
      </c>
      <c r="C19" s="5">
        <v>13</v>
      </c>
      <c r="D19" s="6">
        <v>672.19334719999995</v>
      </c>
      <c r="E19" s="6">
        <v>124.0540541</v>
      </c>
      <c r="F19" s="6">
        <v>806.88118810000003</v>
      </c>
      <c r="G19" s="6">
        <v>231.68316830000001</v>
      </c>
      <c r="H19" s="6">
        <v>732.02970300000004</v>
      </c>
      <c r="I19" s="6">
        <v>136.7821782</v>
      </c>
      <c r="J19" s="6">
        <v>727.54134509999994</v>
      </c>
      <c r="K19" s="6">
        <v>57.353914000000003</v>
      </c>
      <c r="L19" s="6">
        <v>773.46534650000001</v>
      </c>
      <c r="M19" s="6">
        <v>15.59405941</v>
      </c>
      <c r="N19" s="6">
        <v>803.31683169999997</v>
      </c>
      <c r="O19" s="6">
        <v>-31.633663370000001</v>
      </c>
      <c r="P19" s="6">
        <v>696.83168320000004</v>
      </c>
      <c r="Q19" s="6">
        <v>177.77227719999999</v>
      </c>
      <c r="R19" s="6">
        <v>624.3439912</v>
      </c>
      <c r="S19" s="6">
        <v>187.5413451</v>
      </c>
      <c r="T19" s="6">
        <v>565.84158420000006</v>
      </c>
      <c r="U19" s="6">
        <v>216.980198</v>
      </c>
      <c r="V19" s="6">
        <v>512.37623759999997</v>
      </c>
      <c r="W19" s="6">
        <v>230.34653470000001</v>
      </c>
      <c r="X19" s="6">
        <v>672.57868338953904</v>
      </c>
      <c r="Y19" s="6">
        <v>124.21147993117</v>
      </c>
      <c r="Z19" s="6">
        <v>807.24062240927003</v>
      </c>
      <c r="AA19" s="6">
        <v>231.41367125889099</v>
      </c>
      <c r="AB19" s="6">
        <v>731.63656283819398</v>
      </c>
      <c r="AC19" s="6">
        <v>137.092855407787</v>
      </c>
      <c r="AD19" s="6">
        <v>727.69387997566605</v>
      </c>
      <c r="AE19" s="6">
        <v>57.176016605429503</v>
      </c>
      <c r="AF19" s="6">
        <v>774.34112840431806</v>
      </c>
      <c r="AG19" s="6">
        <v>14.4669369282026</v>
      </c>
      <c r="AH19" s="6">
        <v>803.49417542662297</v>
      </c>
      <c r="AI19" s="6">
        <v>-31.746321916860101</v>
      </c>
      <c r="AJ19" s="6">
        <v>696.902541407846</v>
      </c>
      <c r="AK19" s="6">
        <v>178.411973705262</v>
      </c>
      <c r="AL19" s="6">
        <v>622.46385324145001</v>
      </c>
      <c r="AM19" s="6">
        <v>188.02209792354901</v>
      </c>
      <c r="AN19" s="6">
        <v>565.30495320223997</v>
      </c>
      <c r="AO19" s="6">
        <v>217.17717160197699</v>
      </c>
      <c r="AP19" s="6">
        <v>511.99142988061499</v>
      </c>
      <c r="AQ19" s="6">
        <v>230.41622061843799</v>
      </c>
      <c r="AR19" s="6">
        <f t="shared" si="25"/>
        <v>21.940521183131978</v>
      </c>
      <c r="AS19" s="6">
        <f t="shared" si="9"/>
        <v>4.0519639916087105</v>
      </c>
      <c r="AT19" s="6">
        <f t="shared" si="9"/>
        <v>26.333394758509385</v>
      </c>
      <c r="AU19" s="6">
        <f t="shared" si="9"/>
        <v>7.5490595847227944</v>
      </c>
      <c r="AV19" s="6">
        <f t="shared" si="9"/>
        <v>23.867077416737139</v>
      </c>
      <c r="AW19" s="6">
        <f t="shared" si="9"/>
        <v>4.4721736986548439</v>
      </c>
      <c r="AX19" s="6">
        <f t="shared" si="9"/>
        <v>23.738461213161198</v>
      </c>
      <c r="AY19" s="6">
        <f t="shared" si="9"/>
        <v>1.8651670569998964</v>
      </c>
      <c r="AZ19" s="6">
        <f t="shared" si="9"/>
        <v>25.260164126976111</v>
      </c>
      <c r="BA19" s="6">
        <f t="shared" si="9"/>
        <v>0.47193308971469</v>
      </c>
      <c r="BB19" s="6">
        <f t="shared" si="9"/>
        <v>26.211180062423573</v>
      </c>
      <c r="BC19" s="6">
        <f t="shared" si="9"/>
        <v>-1.0356124356977048</v>
      </c>
      <c r="BD19" s="6">
        <f t="shared" si="9"/>
        <v>22.734001760626086</v>
      </c>
      <c r="BE19" s="6">
        <f t="shared" si="9"/>
        <v>5.8200650497535076</v>
      </c>
      <c r="BF19" s="6">
        <f t="shared" si="9"/>
        <v>20.305700574616822</v>
      </c>
      <c r="BG19" s="6">
        <f t="shared" si="9"/>
        <v>6.1335616549703822</v>
      </c>
      <c r="BH19" s="6">
        <f t="shared" si="9"/>
        <v>18.441091885571478</v>
      </c>
      <c r="BI19" s="6">
        <f t="shared" si="10"/>
        <v>7.0846437029674929</v>
      </c>
      <c r="BJ19" s="6">
        <f t="shared" si="10"/>
        <v>16.701925128322291</v>
      </c>
      <c r="BK19" s="6">
        <f t="shared" si="10"/>
        <v>7.5165212550872225</v>
      </c>
      <c r="BM19" s="12">
        <f t="shared" si="166"/>
        <v>1.2512512512512517E-2</v>
      </c>
      <c r="BN19" s="6">
        <f t="shared" si="26"/>
        <v>24.136957970820681</v>
      </c>
      <c r="BO19" s="6">
        <f t="shared" si="26"/>
        <v>5.8005117881657524</v>
      </c>
      <c r="BP19" s="6">
        <f t="shared" si="27"/>
        <v>0.12004117378094385</v>
      </c>
      <c r="BQ19" s="6">
        <f t="shared" si="28"/>
        <v>115.12428730287638</v>
      </c>
      <c r="BR19" s="6">
        <f t="shared" si="29"/>
        <v>1036.1185857258874</v>
      </c>
      <c r="BS19" s="6">
        <f t="shared" si="125"/>
        <v>12908.68641439816</v>
      </c>
      <c r="BT19" s="6">
        <f t="shared" si="126"/>
        <v>116178.17772958345</v>
      </c>
      <c r="BU19" s="6">
        <f t="shared" si="127"/>
        <v>116.17817772958345</v>
      </c>
      <c r="BW19" s="12">
        <f t="shared" si="167"/>
        <v>1.2512512512512517E-2</v>
      </c>
      <c r="BX19" s="6">
        <f t="shared" si="30"/>
        <v>25.735672094699844</v>
      </c>
      <c r="BY19" s="6">
        <f t="shared" si="30"/>
        <v>-0.28183967299150736</v>
      </c>
      <c r="BZ19" s="6">
        <f t="shared" si="31"/>
        <v>0.296164319831697</v>
      </c>
      <c r="CA19" s="6">
        <f t="shared" si="32"/>
        <v>284.03342929139063</v>
      </c>
      <c r="CB19" s="6">
        <f t="shared" si="33"/>
        <v>17.571508506946884</v>
      </c>
      <c r="CC19" s="6">
        <f t="shared" si="33"/>
        <v>7.3005824790273577</v>
      </c>
      <c r="CD19" s="6">
        <f t="shared" si="34"/>
        <v>0.2311807033442366</v>
      </c>
      <c r="CE19" s="6">
        <f t="shared" si="35"/>
        <v>221.71154173525665</v>
      </c>
      <c r="CF19" s="6">
        <f t="shared" si="36"/>
        <v>252.87248551332362</v>
      </c>
      <c r="CH19" s="6">
        <f t="shared" si="128"/>
        <v>1.7888082111349362</v>
      </c>
      <c r="CI19" s="6">
        <f t="shared" si="129"/>
        <v>0.68273321081078298</v>
      </c>
      <c r="CJ19" s="6">
        <f t="shared" si="130"/>
        <v>2.0447232726299891</v>
      </c>
      <c r="CK19" s="6">
        <f t="shared" si="131"/>
        <v>1.775768388311493</v>
      </c>
      <c r="CL19" s="6">
        <f t="shared" si="132"/>
        <v>0.49033070299104847</v>
      </c>
      <c r="CM19" s="15">
        <f t="shared" si="37"/>
        <v>2.2581323472878543</v>
      </c>
      <c r="CN19" s="15">
        <f t="shared" si="38"/>
        <v>0.5969155375572367</v>
      </c>
      <c r="CO19" s="15">
        <f t="shared" si="39"/>
        <v>2.1554111819662651</v>
      </c>
      <c r="CP19" s="15">
        <f t="shared" si="40"/>
        <v>0.38834735629636458</v>
      </c>
      <c r="CQ19" s="15">
        <f t="shared" si="133"/>
        <v>0.98526289385360122</v>
      </c>
      <c r="CR19" s="6">
        <f t="shared" si="134"/>
        <v>1.8115943739482796</v>
      </c>
      <c r="CS19" s="6">
        <f t="shared" si="135"/>
        <v>0.55396442322776307</v>
      </c>
      <c r="CT19" s="6">
        <f t="shared" si="136"/>
        <v>2.0260648672318342</v>
      </c>
      <c r="CU19" s="6">
        <f t="shared" si="137"/>
        <v>1.7870156283231096</v>
      </c>
      <c r="CV19" s="6">
        <f t="shared" si="138"/>
        <v>0.38232634870676002</v>
      </c>
      <c r="CW19" s="15">
        <f t="shared" si="41"/>
        <v>2.1958118322039386</v>
      </c>
      <c r="CX19" s="15">
        <f t="shared" si="42"/>
        <v>0.48490148345688144</v>
      </c>
      <c r="CY19" s="15">
        <f t="shared" si="43"/>
        <v>2.0977034221308521</v>
      </c>
      <c r="CZ19" s="15">
        <f t="shared" si="44"/>
        <v>0.28300059453432536</v>
      </c>
      <c r="DA19" s="15">
        <f t="shared" si="139"/>
        <v>0.7679020779912068</v>
      </c>
      <c r="DB19" s="6">
        <f t="shared" si="45"/>
        <v>0.87658248592240406</v>
      </c>
      <c r="DD19" s="12">
        <f t="shared" si="168"/>
        <v>1.2512512512512517E-2</v>
      </c>
      <c r="DE19" s="6">
        <f t="shared" si="46"/>
        <v>-4.3928735753774077</v>
      </c>
      <c r="DF19" s="6">
        <f t="shared" si="46"/>
        <v>-3.4970955931140839</v>
      </c>
      <c r="DG19" s="6">
        <f t="shared" si="47"/>
        <v>-0.12861620357594106</v>
      </c>
      <c r="DH19" s="6">
        <f t="shared" si="47"/>
        <v>-2.6070066416549476</v>
      </c>
      <c r="DI19" s="6">
        <f t="shared" si="48"/>
        <v>5.6148923263609456</v>
      </c>
      <c r="DJ19" s="6">
        <f t="shared" si="49"/>
        <v>2.6101773421465633</v>
      </c>
      <c r="DK19" s="6">
        <f t="shared" si="50"/>
        <v>4.3561622185672535</v>
      </c>
      <c r="DL19" s="6">
        <f t="shared" si="51"/>
        <v>0.66061923597993788</v>
      </c>
      <c r="DM19" s="6">
        <f t="shared" si="52"/>
        <v>48.652883640393121</v>
      </c>
      <c r="DN19" s="6">
        <f t="shared" si="53"/>
        <v>-4.3928735753774077</v>
      </c>
      <c r="DO19" s="6">
        <f t="shared" si="53"/>
        <v>-3.4970955931140839</v>
      </c>
      <c r="DP19" s="6">
        <f t="shared" si="54"/>
        <v>-2.4283011860092643</v>
      </c>
      <c r="DQ19" s="6">
        <f t="shared" si="54"/>
        <v>0.31349660521687461</v>
      </c>
      <c r="DR19" s="6">
        <f t="shared" si="55"/>
        <v>5.6148923263609456</v>
      </c>
      <c r="DS19" s="6">
        <f t="shared" si="56"/>
        <v>2.448453955347436</v>
      </c>
      <c r="DT19" s="6">
        <f t="shared" si="57"/>
        <v>4.2872085994325522</v>
      </c>
      <c r="DU19" s="6">
        <f t="shared" si="58"/>
        <v>0.69617602883018093</v>
      </c>
      <c r="DV19" s="6">
        <f t="shared" si="59"/>
        <v>45.878994257280809</v>
      </c>
      <c r="DW19" s="6">
        <f t="shared" si="60"/>
        <v>47.265938948836961</v>
      </c>
      <c r="DX19" s="6">
        <f t="shared" si="140"/>
        <v>3657.3438483599484</v>
      </c>
      <c r="DY19" s="6">
        <f t="shared" si="61"/>
        <v>-0.12861620357594106</v>
      </c>
      <c r="DZ19" s="6">
        <f t="shared" si="61"/>
        <v>-2.6070066416549476</v>
      </c>
      <c r="EA19" s="6">
        <f t="shared" si="61"/>
        <v>1.521702913814913</v>
      </c>
      <c r="EB19" s="6">
        <f t="shared" si="61"/>
        <v>-1.3932339672852063</v>
      </c>
      <c r="EC19" s="6">
        <f t="shared" si="62"/>
        <v>2.6101773421465633</v>
      </c>
      <c r="ED19" s="6">
        <f t="shared" si="11"/>
        <v>2.0631724711012582</v>
      </c>
      <c r="EE19" s="6">
        <f t="shared" si="63"/>
        <v>2.0486086239866319</v>
      </c>
      <c r="EF19" s="6">
        <f t="shared" si="64"/>
        <v>0.63812396513179337</v>
      </c>
      <c r="EG19" s="6">
        <f t="shared" si="65"/>
        <v>50.347929872836879</v>
      </c>
      <c r="EH19" s="6">
        <f t="shared" si="66"/>
        <v>-2.4283011860092643</v>
      </c>
      <c r="EI19" s="6">
        <f t="shared" si="66"/>
        <v>0.31349660521687461</v>
      </c>
      <c r="EJ19" s="6">
        <f t="shared" si="66"/>
        <v>-1.8646086890453439</v>
      </c>
      <c r="EK19" s="6">
        <f t="shared" si="66"/>
        <v>0.95108204799711071</v>
      </c>
      <c r="EL19" s="6">
        <f t="shared" si="67"/>
        <v>2.448453955347436</v>
      </c>
      <c r="EM19" s="6">
        <f t="shared" si="12"/>
        <v>2.0931609171981438</v>
      </c>
      <c r="EN19" s="6">
        <f t="shared" si="68"/>
        <v>0.85103726591653373</v>
      </c>
      <c r="EO19" s="6">
        <f t="shared" si="69"/>
        <v>0.94165557690696289</v>
      </c>
      <c r="EP19" s="6">
        <f t="shared" si="70"/>
        <v>19.66852611516282</v>
      </c>
      <c r="EQ19" s="6">
        <f t="shared" si="71"/>
        <v>35.008227993999853</v>
      </c>
      <c r="ER19" s="6">
        <f t="shared" si="141"/>
        <v>-502.13973343721415</v>
      </c>
      <c r="ES19" s="6">
        <f t="shared" si="72"/>
        <v>1.521702913814913</v>
      </c>
      <c r="ET19" s="6">
        <f t="shared" si="72"/>
        <v>-1.3932339672852063</v>
      </c>
      <c r="EU19" s="6">
        <f t="shared" si="72"/>
        <v>0.95101593544746166</v>
      </c>
      <c r="EV19" s="6">
        <f t="shared" si="72"/>
        <v>-1.5075455254123948</v>
      </c>
      <c r="EW19" s="6">
        <f t="shared" si="73"/>
        <v>2.0631724711012582</v>
      </c>
      <c r="EX19" s="6">
        <f t="shared" si="13"/>
        <v>1.7824491074546684</v>
      </c>
      <c r="EY19" s="6">
        <f t="shared" si="74"/>
        <v>0.58202298889273907</v>
      </c>
      <c r="EZ19" s="6">
        <f t="shared" si="75"/>
        <v>0.96465735449680001</v>
      </c>
      <c r="FA19" s="6">
        <f t="shared" si="76"/>
        <v>15.27828545827399</v>
      </c>
      <c r="FB19" s="6">
        <f t="shared" si="77"/>
        <v>-1.8646086890453439</v>
      </c>
      <c r="FC19" s="6">
        <f t="shared" si="77"/>
        <v>0.95108204799711071</v>
      </c>
      <c r="FD19" s="6">
        <f t="shared" si="77"/>
        <v>-1.7391667572491869</v>
      </c>
      <c r="FE19" s="6">
        <f t="shared" si="77"/>
        <v>0.43187755211972956</v>
      </c>
      <c r="FF19" s="6">
        <f t="shared" si="78"/>
        <v>2.0931609171981438</v>
      </c>
      <c r="FG19" s="6">
        <f t="shared" si="14"/>
        <v>1.7919875082002057</v>
      </c>
      <c r="FH19" s="6">
        <f t="shared" si="79"/>
        <v>0.5341432268521592</v>
      </c>
      <c r="FI19" s="6">
        <f t="shared" si="80"/>
        <v>0.97405920986754879</v>
      </c>
      <c r="FJ19" s="6">
        <f t="shared" si="81"/>
        <v>13.078940254900678</v>
      </c>
      <c r="FK19" s="6">
        <f t="shared" si="82"/>
        <v>14.178612856587334</v>
      </c>
      <c r="FL19" s="6">
        <f t="shared" si="142"/>
        <v>168.65424551349091</v>
      </c>
      <c r="FN19" s="12">
        <f t="shared" si="169"/>
        <v>1.2512512512512517E-2</v>
      </c>
      <c r="FO19" s="6">
        <f t="shared" si="83"/>
        <v>25.735672094699844</v>
      </c>
      <c r="FP19" s="6">
        <f t="shared" si="83"/>
        <v>-0.28183967299150736</v>
      </c>
      <c r="FQ19" s="6">
        <f t="shared" si="84"/>
        <v>2.959017418338032</v>
      </c>
      <c r="FR19" s="6">
        <f t="shared" si="85"/>
        <v>2.4330463241116087</v>
      </c>
      <c r="FS19" s="6">
        <f t="shared" si="143"/>
        <v>0.29022885143783839</v>
      </c>
      <c r="FT19" s="6">
        <f t="shared" si="143"/>
        <v>5.8995916252269853E-2</v>
      </c>
      <c r="FU19" s="6">
        <f t="shared" si="144"/>
        <v>3.8308613257726889</v>
      </c>
      <c r="FV19" s="6">
        <f t="shared" si="86"/>
        <v>0.296164319831697</v>
      </c>
      <c r="FW19" s="6">
        <f t="shared" si="87"/>
        <v>3.571910938681742</v>
      </c>
      <c r="FX19" s="6">
        <f t="shared" si="88"/>
        <v>0.88345094337765839</v>
      </c>
      <c r="FY19" s="6">
        <f t="shared" si="145"/>
        <v>27.938507453939607</v>
      </c>
      <c r="FZ19" s="6">
        <f t="shared" si="15"/>
        <v>17.571508506946884</v>
      </c>
      <c r="GA19" s="6">
        <f t="shared" si="16"/>
        <v>7.3005824790273577</v>
      </c>
      <c r="GB19" s="6">
        <f t="shared" si="89"/>
        <v>2.959017418338032</v>
      </c>
      <c r="GC19" s="6">
        <f t="shared" si="89"/>
        <v>2.4330463241116087</v>
      </c>
      <c r="GD19" s="6">
        <f t="shared" si="146"/>
        <v>-4.8683812525045056E-2</v>
      </c>
      <c r="GE19" s="6">
        <f t="shared" si="146"/>
        <v>0.22599646899180126</v>
      </c>
      <c r="GF19" s="6">
        <f t="shared" si="90"/>
        <v>3.8308613257726889</v>
      </c>
      <c r="GG19" s="6">
        <f t="shared" si="91"/>
        <v>0.2311807033442366</v>
      </c>
      <c r="GH19" s="6">
        <f t="shared" si="92"/>
        <v>3.7305945581260413</v>
      </c>
      <c r="GI19" s="6">
        <f t="shared" si="93"/>
        <v>0.45821353609548204</v>
      </c>
      <c r="GJ19" s="6">
        <f t="shared" si="147"/>
        <v>62.728109799087377</v>
      </c>
      <c r="GL19" s="6">
        <f t="shared" si="17"/>
        <v>2.4330463241116087</v>
      </c>
      <c r="GM19" s="6">
        <f t="shared" si="18"/>
        <v>-2.959017418338032</v>
      </c>
      <c r="GN19" s="6">
        <f t="shared" si="94"/>
        <v>0.29022885143783839</v>
      </c>
      <c r="GO19" s="6">
        <f t="shared" si="95"/>
        <v>5.8995916252269853E-2</v>
      </c>
      <c r="GP19" s="6">
        <f t="shared" si="96"/>
        <v>3.8308613257726889</v>
      </c>
      <c r="GQ19" s="6">
        <f t="shared" si="97"/>
        <v>0.296164319831697</v>
      </c>
      <c r="GR19" s="6">
        <f t="shared" si="98"/>
        <v>3.701360723971777</v>
      </c>
      <c r="GS19" s="6">
        <f t="shared" si="99"/>
        <v>0.46852367138184864</v>
      </c>
      <c r="GT19" s="6">
        <f t="shared" si="148"/>
        <v>-27.938507453939685</v>
      </c>
      <c r="GU19" s="6">
        <f t="shared" si="149"/>
        <v>-2.4330463241116087</v>
      </c>
      <c r="GV19" s="6">
        <f t="shared" si="100"/>
        <v>2.959017418338032</v>
      </c>
      <c r="GW19" s="6">
        <f t="shared" si="150"/>
        <v>-4.8683812525045056E-2</v>
      </c>
      <c r="GX19" s="6">
        <f t="shared" si="150"/>
        <v>0.22599646899180126</v>
      </c>
      <c r="GY19" s="6">
        <f t="shared" si="151"/>
        <v>3.8308613257726889</v>
      </c>
      <c r="GZ19" s="6">
        <f t="shared" si="101"/>
        <v>0.2311807033442366</v>
      </c>
      <c r="HA19" s="6">
        <f t="shared" si="102"/>
        <v>3.6269254329562326</v>
      </c>
      <c r="HB19" s="6">
        <f t="shared" si="103"/>
        <v>0.88884214309340581</v>
      </c>
      <c r="HC19" s="6">
        <f t="shared" si="152"/>
        <v>-62.728109799087669</v>
      </c>
      <c r="HE19" s="6">
        <f t="shared" si="153"/>
        <v>-27.938507453939685</v>
      </c>
      <c r="HF19" s="6">
        <f t="shared" si="154"/>
        <v>-62.728109799087669</v>
      </c>
      <c r="HG19" s="6">
        <f t="shared" si="155"/>
        <v>-45.333308626513677</v>
      </c>
      <c r="HH19" s="6">
        <f t="shared" si="156"/>
        <v>0.70298136410965018</v>
      </c>
      <c r="HJ19" s="6">
        <f t="shared" si="104"/>
        <v>-2.959017418338032</v>
      </c>
      <c r="HK19" s="6">
        <f t="shared" si="105"/>
        <v>-2.4330463241116087</v>
      </c>
      <c r="HL19" s="6">
        <f t="shared" si="19"/>
        <v>0.95101593544746166</v>
      </c>
      <c r="HM19" s="6">
        <f t="shared" si="20"/>
        <v>-1.5075455254123948</v>
      </c>
      <c r="HN19" s="6">
        <f t="shared" si="106"/>
        <v>3.8308613257726889</v>
      </c>
      <c r="HO19" s="6">
        <f t="shared" si="21"/>
        <v>1.7824491074546684</v>
      </c>
      <c r="HP19" s="6">
        <f t="shared" si="107"/>
        <v>4.0180732392662923</v>
      </c>
      <c r="HQ19" s="6">
        <f t="shared" si="108"/>
        <v>0.12504627233072169</v>
      </c>
      <c r="HR19" s="6">
        <f t="shared" si="109"/>
        <v>82.81657204292938</v>
      </c>
      <c r="HS19" s="6">
        <f t="shared" si="110"/>
        <v>-2.959017418338032</v>
      </c>
      <c r="HT19" s="6">
        <f t="shared" si="110"/>
        <v>-2.4330463241116087</v>
      </c>
      <c r="HU19" s="6">
        <f t="shared" si="22"/>
        <v>-1.7391667572491869</v>
      </c>
      <c r="HV19" s="6">
        <f t="shared" si="23"/>
        <v>0.43187755211972956</v>
      </c>
      <c r="HW19" s="6">
        <f t="shared" si="111"/>
        <v>3.8308613257726889</v>
      </c>
      <c r="HX19" s="6">
        <f t="shared" si="24"/>
        <v>1.7919875082002057</v>
      </c>
      <c r="HY19" s="6">
        <f t="shared" si="112"/>
        <v>3.1138118844848814</v>
      </c>
      <c r="HZ19" s="6">
        <f t="shared" si="113"/>
        <v>0.59658161094110373</v>
      </c>
      <c r="IA19" s="6">
        <f t="shared" si="114"/>
        <v>53.374536129569563</v>
      </c>
      <c r="IB19" s="6">
        <f t="shared" si="115"/>
        <v>68.095554086249479</v>
      </c>
      <c r="IC19" s="6">
        <f t="shared" si="116"/>
        <v>0.92780730880788065</v>
      </c>
      <c r="ID19" s="6">
        <f t="shared" si="117"/>
        <v>0.95101593544746166</v>
      </c>
      <c r="IE19" s="6">
        <f t="shared" si="117"/>
        <v>-1.5075455254123948</v>
      </c>
      <c r="IF19" s="6">
        <f t="shared" si="118"/>
        <v>0.29022885143783839</v>
      </c>
      <c r="IG19" s="6">
        <f t="shared" si="119"/>
        <v>5.8995916252269853E-2</v>
      </c>
      <c r="IH19" s="6">
        <f t="shared" si="157"/>
        <v>1.7824491074546684</v>
      </c>
      <c r="II19" s="6">
        <f t="shared" si="120"/>
        <v>0.296164319831697</v>
      </c>
      <c r="IJ19" s="6">
        <f t="shared" si="158"/>
        <v>1.7002034169024445</v>
      </c>
      <c r="IK19" s="6">
        <f t="shared" si="159"/>
        <v>0.35437394003050254</v>
      </c>
      <c r="IL19" s="6">
        <f t="shared" si="160"/>
        <v>69.244920503131027</v>
      </c>
      <c r="IM19" s="6">
        <f t="shared" si="121"/>
        <v>-1.7391667572491869</v>
      </c>
      <c r="IN19" s="6">
        <f t="shared" si="121"/>
        <v>0.43187755211972956</v>
      </c>
      <c r="IO19" s="6">
        <f t="shared" si="122"/>
        <v>-4.8683812525045056E-2</v>
      </c>
      <c r="IP19" s="6">
        <f t="shared" si="123"/>
        <v>0.22599646899180126</v>
      </c>
      <c r="IQ19" s="6">
        <f t="shared" si="161"/>
        <v>1.7919875082002057</v>
      </c>
      <c r="IR19" s="6">
        <f t="shared" si="124"/>
        <v>0.2311807033442366</v>
      </c>
      <c r="IS19" s="6">
        <f t="shared" si="162"/>
        <v>1.7029737539942109</v>
      </c>
      <c r="IT19" s="6">
        <f t="shared" si="163"/>
        <v>0.43998064045006352</v>
      </c>
      <c r="IU19" s="6">
        <f t="shared" si="164"/>
        <v>63.897354071343088</v>
      </c>
      <c r="IV19" s="6">
        <f t="shared" si="165"/>
        <v>66.571137287237065</v>
      </c>
    </row>
    <row r="20" spans="1:256">
      <c r="A20" s="4" t="s">
        <v>25</v>
      </c>
      <c r="B20" s="4">
        <v>1.7144642857142858</v>
      </c>
      <c r="C20" s="5">
        <v>14</v>
      </c>
      <c r="D20" s="6">
        <v>670.50935549999997</v>
      </c>
      <c r="E20" s="6">
        <v>121.8087318</v>
      </c>
      <c r="F20" s="6">
        <v>801.08910890000004</v>
      </c>
      <c r="G20" s="6">
        <v>232.57425739999999</v>
      </c>
      <c r="H20" s="6">
        <v>728.46534650000001</v>
      </c>
      <c r="I20" s="6">
        <v>136.7821782</v>
      </c>
      <c r="J20" s="6">
        <v>732.30429990000005</v>
      </c>
      <c r="K20" s="6">
        <v>55.369349499999998</v>
      </c>
      <c r="L20" s="6">
        <v>782.37623759999997</v>
      </c>
      <c r="M20" s="6">
        <v>14.25742574</v>
      </c>
      <c r="N20" s="6">
        <v>811.78217819999998</v>
      </c>
      <c r="O20" s="6">
        <v>-28.960396039999999</v>
      </c>
      <c r="P20" s="6">
        <v>694.60396040000001</v>
      </c>
      <c r="Q20" s="6">
        <v>176.43564359999999</v>
      </c>
      <c r="R20" s="6">
        <v>618.78721059999998</v>
      </c>
      <c r="S20" s="6">
        <v>191.11356119999999</v>
      </c>
      <c r="T20" s="6">
        <v>561.83168320000004</v>
      </c>
      <c r="U20" s="6">
        <v>222.32673270000001</v>
      </c>
      <c r="V20" s="6">
        <v>511.93069309999998</v>
      </c>
      <c r="W20" s="6">
        <v>238.81188119999999</v>
      </c>
      <c r="X20" s="6">
        <v>670.08039381438903</v>
      </c>
      <c r="Y20" s="6">
        <v>121.917465159451</v>
      </c>
      <c r="Z20" s="6">
        <v>801.731692527105</v>
      </c>
      <c r="AA20" s="6">
        <v>231.95570271653901</v>
      </c>
      <c r="AB20" s="6">
        <v>728.9867806991</v>
      </c>
      <c r="AC20" s="6">
        <v>136.514392416557</v>
      </c>
      <c r="AD20" s="6">
        <v>731.85166824285898</v>
      </c>
      <c r="AE20" s="6">
        <v>55.9037131424408</v>
      </c>
      <c r="AF20" s="6">
        <v>781.55520194976998</v>
      </c>
      <c r="AG20" s="6">
        <v>15.839838789629599</v>
      </c>
      <c r="AH20" s="6">
        <v>813.36347118678896</v>
      </c>
      <c r="AI20" s="6">
        <v>-28.3355079517248</v>
      </c>
      <c r="AJ20" s="6">
        <v>693.77274136024698</v>
      </c>
      <c r="AK20" s="6">
        <v>176.99195696389401</v>
      </c>
      <c r="AL20" s="6">
        <v>618.79968932958695</v>
      </c>
      <c r="AM20" s="6">
        <v>190.65555722961801</v>
      </c>
      <c r="AN20" s="6">
        <v>564.01270383104099</v>
      </c>
      <c r="AO20" s="6">
        <v>222.833561012236</v>
      </c>
      <c r="AP20" s="6">
        <v>511.69155076926302</v>
      </c>
      <c r="AQ20" s="6">
        <v>239.06253627730999</v>
      </c>
      <c r="AR20" s="6">
        <f t="shared" si="25"/>
        <v>21.859023245866204</v>
      </c>
      <c r="AS20" s="6">
        <f t="shared" si="9"/>
        <v>3.9771298035258158</v>
      </c>
      <c r="AT20" s="6">
        <f t="shared" si="9"/>
        <v>26.153685237882151</v>
      </c>
      <c r="AU20" s="6">
        <f t="shared" si="9"/>
        <v>7.5667414604232208</v>
      </c>
      <c r="AV20" s="6">
        <f t="shared" si="9"/>
        <v>23.780637565773553</v>
      </c>
      <c r="AW20" s="6">
        <f t="shared" si="9"/>
        <v>4.453303371916598</v>
      </c>
      <c r="AX20" s="6">
        <f t="shared" si="9"/>
        <v>23.874094476308329</v>
      </c>
      <c r="AY20" s="6">
        <f t="shared" si="9"/>
        <v>1.8236626177863389</v>
      </c>
      <c r="AZ20" s="6">
        <f t="shared" si="9"/>
        <v>25.495497980619803</v>
      </c>
      <c r="BA20" s="6">
        <f t="shared" si="9"/>
        <v>0.51671919893420337</v>
      </c>
      <c r="BB20" s="6">
        <f t="shared" si="9"/>
        <v>26.533131230422608</v>
      </c>
      <c r="BC20" s="6">
        <f t="shared" si="9"/>
        <v>-0.92434658992835406</v>
      </c>
      <c r="BD20" s="6">
        <f t="shared" si="9"/>
        <v>22.631903008555554</v>
      </c>
      <c r="BE20" s="6">
        <f t="shared" si="9"/>
        <v>5.7737419827818153</v>
      </c>
      <c r="BF20" s="6">
        <f t="shared" si="9"/>
        <v>20.186170075193996</v>
      </c>
      <c r="BG20" s="6">
        <f t="shared" si="9"/>
        <v>6.2194690307417</v>
      </c>
      <c r="BH20" s="6">
        <f t="shared" si="9"/>
        <v>18.398936781041858</v>
      </c>
      <c r="BI20" s="6">
        <f t="shared" si="10"/>
        <v>7.2691635736395659</v>
      </c>
      <c r="BJ20" s="6">
        <f t="shared" si="10"/>
        <v>16.692142623825063</v>
      </c>
      <c r="BK20" s="6">
        <f t="shared" si="10"/>
        <v>7.798576985598169</v>
      </c>
      <c r="BM20" s="12">
        <f t="shared" si="166"/>
        <v>1.3555221888555227E-2</v>
      </c>
      <c r="BN20" s="6">
        <f t="shared" si="26"/>
        <v>24.006354241874178</v>
      </c>
      <c r="BO20" s="6">
        <f t="shared" si="26"/>
        <v>5.7719356319745181</v>
      </c>
      <c r="BP20" s="6">
        <f t="shared" si="27"/>
        <v>0.1336934206212021</v>
      </c>
      <c r="BQ20" s="6">
        <f t="shared" si="28"/>
        <v>128.21733811255766</v>
      </c>
      <c r="BR20" s="6">
        <f t="shared" si="29"/>
        <v>1153.9560430130189</v>
      </c>
      <c r="BS20" s="6">
        <f t="shared" si="125"/>
        <v>12556.759448516726</v>
      </c>
      <c r="BT20" s="6">
        <f t="shared" si="126"/>
        <v>113010.83503665053</v>
      </c>
      <c r="BU20" s="6">
        <f t="shared" si="127"/>
        <v>113.01083503665053</v>
      </c>
      <c r="BW20" s="12">
        <f t="shared" si="167"/>
        <v>1.3555221888555227E-2</v>
      </c>
      <c r="BX20" s="6">
        <f t="shared" si="30"/>
        <v>26.014314605521207</v>
      </c>
      <c r="BY20" s="6">
        <f t="shared" si="30"/>
        <v>-0.20381369549707534</v>
      </c>
      <c r="BZ20" s="6">
        <f t="shared" si="31"/>
        <v>0.28936085084336355</v>
      </c>
      <c r="CA20" s="6">
        <f t="shared" si="32"/>
        <v>277.50863039281933</v>
      </c>
      <c r="CB20" s="6">
        <f t="shared" si="33"/>
        <v>17.545539702433459</v>
      </c>
      <c r="CC20" s="6">
        <f t="shared" si="33"/>
        <v>7.533870279618867</v>
      </c>
      <c r="CD20" s="6">
        <f t="shared" si="34"/>
        <v>0.23472873005382261</v>
      </c>
      <c r="CE20" s="6">
        <f t="shared" si="35"/>
        <v>225.11424127081801</v>
      </c>
      <c r="CF20" s="6">
        <f t="shared" si="36"/>
        <v>251.31143583181867</v>
      </c>
      <c r="CH20" s="6">
        <f t="shared" si="128"/>
        <v>1.7824491074546684</v>
      </c>
      <c r="CI20" s="6">
        <f t="shared" si="129"/>
        <v>0.68803394660723749</v>
      </c>
      <c r="CJ20" s="6">
        <f t="shared" si="130"/>
        <v>2.0214633013869197</v>
      </c>
      <c r="CK20" s="6">
        <f t="shared" si="131"/>
        <v>1.7841549373937875</v>
      </c>
      <c r="CL20" s="6">
        <f t="shared" si="132"/>
        <v>0.46338611513200173</v>
      </c>
      <c r="CM20" s="15">
        <f t="shared" si="37"/>
        <v>2.2459731777244127</v>
      </c>
      <c r="CN20" s="15">
        <f t="shared" si="38"/>
        <v>0.60343627050828186</v>
      </c>
      <c r="CO20" s="15">
        <f t="shared" si="39"/>
        <v>2.1345021769563544</v>
      </c>
      <c r="CP20" s="15">
        <f t="shared" si="40"/>
        <v>0.37585027482225059</v>
      </c>
      <c r="CQ20" s="15">
        <f t="shared" si="133"/>
        <v>0.97928654533053239</v>
      </c>
      <c r="CR20" s="6">
        <f t="shared" si="134"/>
        <v>1.7919875082002057</v>
      </c>
      <c r="CS20" s="6">
        <f t="shared" si="135"/>
        <v>0.57694456654349202</v>
      </c>
      <c r="CT20" s="6">
        <f t="shared" si="136"/>
        <v>2.0107917317524695</v>
      </c>
      <c r="CU20" s="6">
        <f t="shared" si="137"/>
        <v>1.8049429408031066</v>
      </c>
      <c r="CV20" s="6">
        <f t="shared" si="138"/>
        <v>0.37402343502287877</v>
      </c>
      <c r="CW20" s="15">
        <f t="shared" si="41"/>
        <v>2.1898619032480835</v>
      </c>
      <c r="CX20" s="15">
        <f t="shared" si="42"/>
        <v>0.50164794739638097</v>
      </c>
      <c r="CY20" s="15">
        <f t="shared" si="43"/>
        <v>2.0948790537892275</v>
      </c>
      <c r="CZ20" s="15">
        <f t="shared" si="44"/>
        <v>0.29646136996898054</v>
      </c>
      <c r="DA20" s="15">
        <f t="shared" si="139"/>
        <v>0.7981093173653615</v>
      </c>
      <c r="DB20" s="6">
        <f t="shared" si="45"/>
        <v>0.88869793134794695</v>
      </c>
      <c r="DD20" s="12">
        <f t="shared" si="168"/>
        <v>1.3555221888555227E-2</v>
      </c>
      <c r="DE20" s="6">
        <f t="shared" si="46"/>
        <v>-4.2946619920159463</v>
      </c>
      <c r="DF20" s="6">
        <f t="shared" si="46"/>
        <v>-3.589611656897405</v>
      </c>
      <c r="DG20" s="6">
        <f t="shared" si="47"/>
        <v>9.3456910534776227E-2</v>
      </c>
      <c r="DH20" s="6">
        <f t="shared" si="47"/>
        <v>-2.6296407541302589</v>
      </c>
      <c r="DI20" s="6">
        <f t="shared" si="48"/>
        <v>5.5972701804540499</v>
      </c>
      <c r="DJ20" s="6">
        <f t="shared" si="49"/>
        <v>2.6313009500833351</v>
      </c>
      <c r="DK20" s="6">
        <f t="shared" si="50"/>
        <v>4.4918962184229638</v>
      </c>
      <c r="DL20" s="6">
        <f t="shared" si="51"/>
        <v>0.61365836901441917</v>
      </c>
      <c r="DM20" s="6">
        <f t="shared" si="52"/>
        <v>52.145500450421636</v>
      </c>
      <c r="DN20" s="6">
        <f t="shared" si="53"/>
        <v>-4.2946619920159463</v>
      </c>
      <c r="DO20" s="6">
        <f t="shared" si="53"/>
        <v>-3.589611656897405</v>
      </c>
      <c r="DP20" s="6">
        <f t="shared" si="54"/>
        <v>-2.4457329333615583</v>
      </c>
      <c r="DQ20" s="6">
        <f t="shared" si="54"/>
        <v>0.44572704795988471</v>
      </c>
      <c r="DR20" s="6">
        <f t="shared" si="55"/>
        <v>5.5972701804540499</v>
      </c>
      <c r="DS20" s="6">
        <f t="shared" si="56"/>
        <v>2.4860173335301519</v>
      </c>
      <c r="DT20" s="6">
        <f t="shared" si="57"/>
        <v>4.4387495003498358</v>
      </c>
      <c r="DU20" s="6">
        <f t="shared" si="58"/>
        <v>0.63986104282927436</v>
      </c>
      <c r="DV20" s="6">
        <f t="shared" si="59"/>
        <v>50.218541406069292</v>
      </c>
      <c r="DW20" s="6">
        <f t="shared" si="60"/>
        <v>51.182020928245464</v>
      </c>
      <c r="DX20" s="6">
        <f t="shared" si="140"/>
        <v>3755.67926153193</v>
      </c>
      <c r="DY20" s="6">
        <f t="shared" si="61"/>
        <v>9.3456910534776227E-2</v>
      </c>
      <c r="DZ20" s="6">
        <f t="shared" si="61"/>
        <v>-2.6296407541302589</v>
      </c>
      <c r="EA20" s="6">
        <f t="shared" si="61"/>
        <v>1.6214035043114734</v>
      </c>
      <c r="EB20" s="6">
        <f t="shared" si="61"/>
        <v>-1.3069434188521356</v>
      </c>
      <c r="EC20" s="6">
        <f t="shared" si="62"/>
        <v>2.6313009500833351</v>
      </c>
      <c r="ED20" s="6">
        <f t="shared" si="11"/>
        <v>2.0825586243547707</v>
      </c>
      <c r="EE20" s="6">
        <f t="shared" si="63"/>
        <v>2.0209277657020941</v>
      </c>
      <c r="EF20" s="6">
        <f t="shared" si="64"/>
        <v>0.65482277413789269</v>
      </c>
      <c r="EG20" s="6">
        <f t="shared" si="65"/>
        <v>49.093786882047574</v>
      </c>
      <c r="EH20" s="6">
        <f t="shared" si="66"/>
        <v>-2.4457329333615583</v>
      </c>
      <c r="EI20" s="6">
        <f t="shared" si="66"/>
        <v>0.44572704795988471</v>
      </c>
      <c r="EJ20" s="6">
        <f t="shared" si="66"/>
        <v>-1.7872332941521378</v>
      </c>
      <c r="EK20" s="6">
        <f t="shared" si="66"/>
        <v>1.0496945428978659</v>
      </c>
      <c r="EL20" s="6">
        <f t="shared" si="67"/>
        <v>2.4860173335301519</v>
      </c>
      <c r="EM20" s="6">
        <f t="shared" si="12"/>
        <v>2.0726942565452005</v>
      </c>
      <c r="EN20" s="6">
        <f t="shared" si="68"/>
        <v>0.89353148225487677</v>
      </c>
      <c r="EO20" s="6">
        <f t="shared" si="69"/>
        <v>0.939104160394861</v>
      </c>
      <c r="EP20" s="6">
        <f t="shared" si="70"/>
        <v>20.098347999037124</v>
      </c>
      <c r="EQ20" s="6">
        <f t="shared" si="71"/>
        <v>34.596067440542349</v>
      </c>
      <c r="ER20" s="6">
        <f t="shared" si="141"/>
        <v>-395.2784571878845</v>
      </c>
      <c r="ES20" s="6">
        <f t="shared" si="72"/>
        <v>1.6214035043114734</v>
      </c>
      <c r="ET20" s="6">
        <f t="shared" si="72"/>
        <v>-1.3069434188521356</v>
      </c>
      <c r="EU20" s="6">
        <f t="shared" si="72"/>
        <v>1.0376332498028056</v>
      </c>
      <c r="EV20" s="6">
        <f t="shared" si="72"/>
        <v>-1.4410657888625575</v>
      </c>
      <c r="EW20" s="6">
        <f t="shared" si="73"/>
        <v>2.0825586243547707</v>
      </c>
      <c r="EX20" s="6">
        <f t="shared" si="13"/>
        <v>1.775768388311493</v>
      </c>
      <c r="EY20" s="6">
        <f t="shared" si="74"/>
        <v>0.59897956575022437</v>
      </c>
      <c r="EZ20" s="6">
        <f t="shared" si="75"/>
        <v>0.96421766828095623</v>
      </c>
      <c r="FA20" s="6">
        <f t="shared" si="76"/>
        <v>15.373598504917917</v>
      </c>
      <c r="FB20" s="6">
        <f t="shared" si="77"/>
        <v>-1.7872332941521378</v>
      </c>
      <c r="FC20" s="6">
        <f t="shared" si="77"/>
        <v>1.0496945428978659</v>
      </c>
      <c r="FD20" s="6">
        <f t="shared" si="77"/>
        <v>-1.7067941572167946</v>
      </c>
      <c r="FE20" s="6">
        <f t="shared" si="77"/>
        <v>0.52941341195860314</v>
      </c>
      <c r="FF20" s="6">
        <f t="shared" si="78"/>
        <v>2.0726942565452005</v>
      </c>
      <c r="FG20" s="6">
        <f t="shared" si="14"/>
        <v>1.7870156283231096</v>
      </c>
      <c r="FH20" s="6">
        <f t="shared" si="79"/>
        <v>0.52646263871460164</v>
      </c>
      <c r="FI20" s="6">
        <f t="shared" si="80"/>
        <v>0.9736023277665331</v>
      </c>
      <c r="FJ20" s="6">
        <f t="shared" si="81"/>
        <v>13.194121147163875</v>
      </c>
      <c r="FK20" s="6">
        <f t="shared" si="82"/>
        <v>14.283859826040896</v>
      </c>
      <c r="FL20" s="6">
        <f t="shared" si="142"/>
        <v>100.93605358474413</v>
      </c>
      <c r="FN20" s="12">
        <f t="shared" si="169"/>
        <v>1.3555221888555227E-2</v>
      </c>
      <c r="FO20" s="6">
        <f t="shared" si="83"/>
        <v>26.014314605521207</v>
      </c>
      <c r="FP20" s="6">
        <f t="shared" si="83"/>
        <v>-0.20381369549707534</v>
      </c>
      <c r="FQ20" s="6">
        <f t="shared" si="84"/>
        <v>2.959017418338032</v>
      </c>
      <c r="FR20" s="6">
        <f t="shared" si="85"/>
        <v>2.4330463241116087</v>
      </c>
      <c r="FS20" s="6">
        <f t="shared" si="143"/>
        <v>0.27864251082136349</v>
      </c>
      <c r="FT20" s="6">
        <f t="shared" si="143"/>
        <v>7.8025977494432019E-2</v>
      </c>
      <c r="FU20" s="6">
        <f t="shared" si="144"/>
        <v>3.8308613257726889</v>
      </c>
      <c r="FV20" s="6">
        <f t="shared" si="86"/>
        <v>0.28936085084336355</v>
      </c>
      <c r="FW20" s="6">
        <f t="shared" si="87"/>
        <v>3.5679868942900947</v>
      </c>
      <c r="FX20" s="6">
        <f t="shared" si="88"/>
        <v>0.91506330883722709</v>
      </c>
      <c r="FY20" s="6">
        <f t="shared" si="145"/>
        <v>23.785280658201017</v>
      </c>
      <c r="FZ20" s="6">
        <f t="shared" si="15"/>
        <v>17.545539702433459</v>
      </c>
      <c r="GA20" s="6">
        <f t="shared" si="16"/>
        <v>7.533870279618867</v>
      </c>
      <c r="GB20" s="6">
        <f t="shared" si="89"/>
        <v>2.959017418338032</v>
      </c>
      <c r="GC20" s="6">
        <f t="shared" si="89"/>
        <v>2.4330463241116087</v>
      </c>
      <c r="GD20" s="6">
        <f t="shared" si="146"/>
        <v>-2.5968804513425425E-2</v>
      </c>
      <c r="GE20" s="6">
        <f t="shared" si="146"/>
        <v>0.23328780059150933</v>
      </c>
      <c r="GF20" s="6">
        <f t="shared" si="90"/>
        <v>3.8308613257726889</v>
      </c>
      <c r="GG20" s="6">
        <f t="shared" si="91"/>
        <v>0.23472873005382261</v>
      </c>
      <c r="GH20" s="6">
        <f t="shared" si="92"/>
        <v>3.7079752308250846</v>
      </c>
      <c r="GI20" s="6">
        <f t="shared" si="93"/>
        <v>0.54576364443266501</v>
      </c>
      <c r="GJ20" s="6">
        <f t="shared" si="147"/>
        <v>56.923136121307806</v>
      </c>
      <c r="GL20" s="6">
        <f t="shared" si="17"/>
        <v>2.4330463241116087</v>
      </c>
      <c r="GM20" s="6">
        <f t="shared" si="18"/>
        <v>-2.959017418338032</v>
      </c>
      <c r="GN20" s="6">
        <f t="shared" si="94"/>
        <v>0.27864251082136349</v>
      </c>
      <c r="GO20" s="6">
        <f t="shared" si="95"/>
        <v>7.8025977494432019E-2</v>
      </c>
      <c r="GP20" s="6">
        <f t="shared" si="96"/>
        <v>3.8308613257726889</v>
      </c>
      <c r="GQ20" s="6">
        <f t="shared" si="97"/>
        <v>0.28936085084336355</v>
      </c>
      <c r="GR20" s="6">
        <f t="shared" si="98"/>
        <v>3.7235854198459224</v>
      </c>
      <c r="GS20" s="6">
        <f t="shared" si="99"/>
        <v>0.40331022900475377</v>
      </c>
      <c r="GT20" s="6">
        <f t="shared" si="148"/>
        <v>-23.785280658201131</v>
      </c>
      <c r="GU20" s="6">
        <f t="shared" si="149"/>
        <v>-2.4330463241116087</v>
      </c>
      <c r="GV20" s="6">
        <f t="shared" si="100"/>
        <v>2.959017418338032</v>
      </c>
      <c r="GW20" s="6">
        <f t="shared" si="150"/>
        <v>-2.5968804513425425E-2</v>
      </c>
      <c r="GX20" s="6">
        <f t="shared" si="150"/>
        <v>0.23328780059150933</v>
      </c>
      <c r="GY20" s="6">
        <f t="shared" si="151"/>
        <v>3.8308613257726889</v>
      </c>
      <c r="GZ20" s="6">
        <f t="shared" si="101"/>
        <v>0.23472873005382261</v>
      </c>
      <c r="HA20" s="6">
        <f t="shared" si="102"/>
        <v>3.6364301360559019</v>
      </c>
      <c r="HB20" s="6">
        <f t="shared" si="103"/>
        <v>0.83793916510423272</v>
      </c>
      <c r="HC20" s="6">
        <f t="shared" si="152"/>
        <v>-56.923136121307998</v>
      </c>
      <c r="HE20" s="6">
        <f t="shared" si="153"/>
        <v>-23.785280658201131</v>
      </c>
      <c r="HF20" s="6">
        <f t="shared" si="154"/>
        <v>-56.923136121307998</v>
      </c>
      <c r="HG20" s="6">
        <f t="shared" si="155"/>
        <v>-40.354208389754561</v>
      </c>
      <c r="HH20" s="6">
        <f t="shared" si="156"/>
        <v>0.76205605100523122</v>
      </c>
      <c r="HJ20" s="6">
        <f t="shared" si="104"/>
        <v>-2.959017418338032</v>
      </c>
      <c r="HK20" s="6">
        <f t="shared" si="105"/>
        <v>-2.4330463241116087</v>
      </c>
      <c r="HL20" s="6">
        <f t="shared" si="19"/>
        <v>1.0376332498028056</v>
      </c>
      <c r="HM20" s="6">
        <f t="shared" si="20"/>
        <v>-1.4410657888625575</v>
      </c>
      <c r="HN20" s="6">
        <f t="shared" si="106"/>
        <v>3.8308613257726889</v>
      </c>
      <c r="HO20" s="6">
        <f t="shared" si="21"/>
        <v>1.775768388311493</v>
      </c>
      <c r="HP20" s="6">
        <f t="shared" si="107"/>
        <v>4.1179171853576166</v>
      </c>
      <c r="HQ20" s="6">
        <f t="shared" si="108"/>
        <v>6.4063316426256484E-2</v>
      </c>
      <c r="HR20" s="6">
        <f t="shared" si="109"/>
        <v>86.326926971052742</v>
      </c>
      <c r="HS20" s="6">
        <f t="shared" si="110"/>
        <v>-2.959017418338032</v>
      </c>
      <c r="HT20" s="6">
        <f t="shared" si="110"/>
        <v>-2.4330463241116087</v>
      </c>
      <c r="HU20" s="6">
        <f t="shared" si="22"/>
        <v>-1.7067941572167946</v>
      </c>
      <c r="HV20" s="6">
        <f t="shared" si="23"/>
        <v>0.52941341195860314</v>
      </c>
      <c r="HW20" s="6">
        <f t="shared" si="111"/>
        <v>3.8308613257726889</v>
      </c>
      <c r="HX20" s="6">
        <f t="shared" si="24"/>
        <v>1.7870156283231096</v>
      </c>
      <c r="HY20" s="6">
        <f t="shared" si="112"/>
        <v>3.2162448264288428</v>
      </c>
      <c r="HZ20" s="6">
        <f t="shared" si="113"/>
        <v>0.54958387713468104</v>
      </c>
      <c r="IA20" s="6">
        <f t="shared" si="114"/>
        <v>56.661530114441113</v>
      </c>
      <c r="IB20" s="6">
        <f t="shared" si="115"/>
        <v>71.494228542746924</v>
      </c>
      <c r="IC20" s="6">
        <f t="shared" si="116"/>
        <v>0.94829168800139207</v>
      </c>
      <c r="ID20" s="6">
        <f t="shared" si="117"/>
        <v>1.0376332498028056</v>
      </c>
      <c r="IE20" s="6">
        <f t="shared" si="117"/>
        <v>-1.4410657888625575</v>
      </c>
      <c r="IF20" s="6">
        <f t="shared" si="118"/>
        <v>0.27864251082136349</v>
      </c>
      <c r="IG20" s="6">
        <f t="shared" si="119"/>
        <v>7.8025977494432019E-2</v>
      </c>
      <c r="IH20" s="6">
        <f t="shared" si="157"/>
        <v>1.775768388311493</v>
      </c>
      <c r="II20" s="6">
        <f t="shared" si="120"/>
        <v>0.28936085084336355</v>
      </c>
      <c r="IJ20" s="6">
        <f t="shared" si="158"/>
        <v>1.6981480313780641</v>
      </c>
      <c r="IK20" s="6">
        <f t="shared" si="159"/>
        <v>0.34385977332693984</v>
      </c>
      <c r="IL20" s="6">
        <f t="shared" si="160"/>
        <v>69.887792370746169</v>
      </c>
      <c r="IM20" s="6">
        <f t="shared" si="121"/>
        <v>-1.7067941572167946</v>
      </c>
      <c r="IN20" s="6">
        <f t="shared" si="121"/>
        <v>0.52941341195860314</v>
      </c>
      <c r="IO20" s="6">
        <f t="shared" si="122"/>
        <v>-2.5968804513425425E-2</v>
      </c>
      <c r="IP20" s="6">
        <f t="shared" si="123"/>
        <v>0.23328780059150933</v>
      </c>
      <c r="IQ20" s="6">
        <f t="shared" si="161"/>
        <v>1.7870156283231096</v>
      </c>
      <c r="IR20" s="6">
        <f t="shared" si="124"/>
        <v>0.23472873005382261</v>
      </c>
      <c r="IS20" s="6">
        <f t="shared" si="162"/>
        <v>1.7067115292274617</v>
      </c>
      <c r="IT20" s="6">
        <f t="shared" si="163"/>
        <v>0.40010377694696808</v>
      </c>
      <c r="IU20" s="6">
        <f t="shared" si="164"/>
        <v>66.415333764251059</v>
      </c>
      <c r="IV20" s="6">
        <f t="shared" si="165"/>
        <v>68.151563067498614</v>
      </c>
    </row>
    <row r="21" spans="1:256">
      <c r="C21" s="5">
        <v>15</v>
      </c>
      <c r="D21" s="6">
        <v>667.14137210000001</v>
      </c>
      <c r="E21" s="6">
        <v>119.5634096</v>
      </c>
      <c r="F21" s="6">
        <v>797.07920790000003</v>
      </c>
      <c r="G21" s="6">
        <v>231.23762379999999</v>
      </c>
      <c r="H21" s="6">
        <v>726.23762380000005</v>
      </c>
      <c r="I21" s="6">
        <v>135.44554460000001</v>
      </c>
      <c r="J21" s="6">
        <v>735.47960309999996</v>
      </c>
      <c r="K21" s="6">
        <v>55.369349499999998</v>
      </c>
      <c r="L21" s="6">
        <v>789.0594059</v>
      </c>
      <c r="M21" s="6">
        <v>16.485148509999998</v>
      </c>
      <c r="N21" s="6">
        <v>823.36633659999995</v>
      </c>
      <c r="O21" s="6">
        <v>-24.5049505</v>
      </c>
      <c r="P21" s="6">
        <v>690.14851490000001</v>
      </c>
      <c r="Q21" s="6">
        <v>175.99009899999999</v>
      </c>
      <c r="R21" s="6">
        <v>613.62734290000003</v>
      </c>
      <c r="S21" s="6">
        <v>193.8919515</v>
      </c>
      <c r="T21" s="6">
        <v>563.61386140000002</v>
      </c>
      <c r="U21" s="6">
        <v>229.00990100000001</v>
      </c>
      <c r="V21" s="6">
        <v>511.93069309999998</v>
      </c>
      <c r="W21" s="6">
        <v>248.16831680000001</v>
      </c>
      <c r="X21" s="6">
        <v>667.10632020412197</v>
      </c>
      <c r="Y21" s="6">
        <v>119.276127294286</v>
      </c>
      <c r="Z21" s="6">
        <v>796.01733121424297</v>
      </c>
      <c r="AA21" s="6">
        <v>231.764956542493</v>
      </c>
      <c r="AB21" s="6">
        <v>726.05432506728698</v>
      </c>
      <c r="AC21" s="6">
        <v>135.551997261574</v>
      </c>
      <c r="AD21" s="6">
        <v>735.64815764713205</v>
      </c>
      <c r="AE21" s="6">
        <v>54.929556721136699</v>
      </c>
      <c r="AF21" s="6">
        <v>788.05025449324103</v>
      </c>
      <c r="AG21" s="6">
        <v>18.1871479756193</v>
      </c>
      <c r="AH21" s="6">
        <v>823.04831367477505</v>
      </c>
      <c r="AI21" s="6">
        <v>-23.841633728595799</v>
      </c>
      <c r="AJ21" s="6">
        <v>690.18151582109897</v>
      </c>
      <c r="AK21" s="6">
        <v>175.265228445177</v>
      </c>
      <c r="AL21" s="6">
        <v>615.097217105308</v>
      </c>
      <c r="AM21" s="6">
        <v>193.15994823301401</v>
      </c>
      <c r="AN21" s="6">
        <v>563.73831203445104</v>
      </c>
      <c r="AO21" s="6">
        <v>228.53518732663599</v>
      </c>
      <c r="AP21" s="6">
        <v>511.98384752820101</v>
      </c>
      <c r="AQ21" s="6">
        <v>248.102244485173</v>
      </c>
      <c r="AR21" s="6">
        <f t="shared" si="25"/>
        <v>21.762004522766908</v>
      </c>
      <c r="AS21" s="6">
        <f t="shared" si="25"/>
        <v>3.890965417389753</v>
      </c>
      <c r="AT21" s="6">
        <f t="shared" si="25"/>
        <v>25.967274237163139</v>
      </c>
      <c r="AU21" s="6">
        <f t="shared" si="25"/>
        <v>7.5605190353365872</v>
      </c>
      <c r="AV21" s="6">
        <f t="shared" si="25"/>
        <v>23.684976483290026</v>
      </c>
      <c r="AW21" s="6">
        <f t="shared" si="25"/>
        <v>4.4219086045742344</v>
      </c>
      <c r="AX21" s="6">
        <f t="shared" si="25"/>
        <v>23.997941630928523</v>
      </c>
      <c r="AY21" s="6">
        <f t="shared" si="25"/>
        <v>1.7918841803705223</v>
      </c>
      <c r="AZ21" s="6">
        <f t="shared" si="25"/>
        <v>25.707376295283915</v>
      </c>
      <c r="BA21" s="6">
        <f t="shared" si="10"/>
        <v>0.59329193040856565</v>
      </c>
      <c r="BB21" s="6">
        <f t="shared" si="10"/>
        <v>26.84906525719266</v>
      </c>
      <c r="BC21" s="6">
        <f t="shared" si="10"/>
        <v>-0.77774970093687323</v>
      </c>
      <c r="BD21" s="6">
        <f t="shared" si="10"/>
        <v>22.514751867787915</v>
      </c>
      <c r="BE21" s="6">
        <f t="shared" si="10"/>
        <v>5.7174135195431335</v>
      </c>
      <c r="BF21" s="6">
        <f t="shared" si="10"/>
        <v>20.065389901404721</v>
      </c>
      <c r="BG21" s="6">
        <f t="shared" si="10"/>
        <v>6.3011660057096543</v>
      </c>
      <c r="BH21" s="6">
        <f t="shared" si="10"/>
        <v>18.389985710818788</v>
      </c>
      <c r="BI21" s="6">
        <f t="shared" si="10"/>
        <v>7.4551591396883685</v>
      </c>
      <c r="BJ21" s="6">
        <f t="shared" si="10"/>
        <v>16.70167778066191</v>
      </c>
      <c r="BK21" s="6">
        <f t="shared" si="10"/>
        <v>8.0934657686092706</v>
      </c>
      <c r="BM21" s="12">
        <f t="shared" si="166"/>
        <v>1.4597931264597937E-2</v>
      </c>
      <c r="BN21" s="6">
        <f t="shared" si="26"/>
        <v>23.864639379965023</v>
      </c>
      <c r="BO21" s="6">
        <f t="shared" si="26"/>
        <v>5.7257422263631703</v>
      </c>
      <c r="BP21" s="6">
        <f t="shared" si="27"/>
        <v>0.14905345620919072</v>
      </c>
      <c r="BQ21" s="6">
        <f t="shared" si="28"/>
        <v>142.94822664286224</v>
      </c>
      <c r="BR21" s="6">
        <f t="shared" si="29"/>
        <v>1286.5340397857601</v>
      </c>
      <c r="BS21" s="6">
        <f t="shared" si="125"/>
        <v>14127.511336103305</v>
      </c>
      <c r="BT21" s="6">
        <f t="shared" si="126"/>
        <v>127147.60202492974</v>
      </c>
      <c r="BU21" s="6">
        <f t="shared" si="127"/>
        <v>127.14760202492974</v>
      </c>
      <c r="BW21" s="12">
        <f t="shared" si="167"/>
        <v>1.4597931264597937E-2</v>
      </c>
      <c r="BX21" s="6">
        <f t="shared" si="30"/>
        <v>26.278220776238285</v>
      </c>
      <c r="BY21" s="6">
        <f t="shared" si="30"/>
        <v>-9.2228885264153793E-2</v>
      </c>
      <c r="BZ21" s="6">
        <f t="shared" si="31"/>
        <v>0.28652685182591309</v>
      </c>
      <c r="CA21" s="6">
        <f t="shared" si="32"/>
        <v>274.79071197512366</v>
      </c>
      <c r="CB21" s="6">
        <f t="shared" si="33"/>
        <v>17.545831745740351</v>
      </c>
      <c r="CC21" s="6">
        <f t="shared" si="33"/>
        <v>7.77431245414882</v>
      </c>
      <c r="CD21" s="6">
        <f t="shared" si="34"/>
        <v>0.24044235188914925</v>
      </c>
      <c r="CE21" s="6">
        <f t="shared" si="35"/>
        <v>230.59383315576966</v>
      </c>
      <c r="CF21" s="6">
        <f t="shared" si="36"/>
        <v>252.69227256544667</v>
      </c>
      <c r="CH21" s="6">
        <f t="shared" si="128"/>
        <v>1.775768388311493</v>
      </c>
      <c r="CI21" s="6">
        <f t="shared" si="129"/>
        <v>0.70214477418890753</v>
      </c>
      <c r="CJ21" s="6">
        <f t="shared" si="130"/>
        <v>1.991404656353831</v>
      </c>
      <c r="CK21" s="6">
        <f t="shared" si="131"/>
        <v>1.807105830204798</v>
      </c>
      <c r="CL21" s="6">
        <f t="shared" si="132"/>
        <v>0.4401219196022273</v>
      </c>
      <c r="CM21" s="15">
        <f t="shared" si="37"/>
        <v>2.2346589094271159</v>
      </c>
      <c r="CN21" s="15">
        <f t="shared" si="38"/>
        <v>0.61829058129077308</v>
      </c>
      <c r="CO21" s="15">
        <f t="shared" si="39"/>
        <v>2.1193162030804285</v>
      </c>
      <c r="CP21" s="15">
        <f t="shared" si="40"/>
        <v>0.37698744944866897</v>
      </c>
      <c r="CQ21" s="15">
        <f t="shared" si="133"/>
        <v>0.99527803073944199</v>
      </c>
      <c r="CR21" s="6">
        <f t="shared" si="134"/>
        <v>1.7870156283231096</v>
      </c>
      <c r="CS21" s="6">
        <f t="shared" si="135"/>
        <v>0.60346514215216718</v>
      </c>
      <c r="CT21" s="6">
        <f t="shared" si="136"/>
        <v>2.0136757412002604</v>
      </c>
      <c r="CU21" s="6">
        <f t="shared" si="137"/>
        <v>1.8380896993433244</v>
      </c>
      <c r="CV21" s="6">
        <f t="shared" si="138"/>
        <v>0.36863661164638228</v>
      </c>
      <c r="CW21" s="15">
        <f t="shared" si="41"/>
        <v>2.2020782558377685</v>
      </c>
      <c r="CX21" s="15">
        <f t="shared" si="42"/>
        <v>0.52467240468631315</v>
      </c>
      <c r="CY21" s="15">
        <f t="shared" si="43"/>
        <v>2.1102010260949835</v>
      </c>
      <c r="CZ21" s="15">
        <f t="shared" si="44"/>
        <v>0.31068876016175467</v>
      </c>
      <c r="DA21" s="15">
        <f t="shared" si="139"/>
        <v>0.83536116484806788</v>
      </c>
      <c r="DB21" s="6">
        <f t="shared" si="45"/>
        <v>0.91531959779375494</v>
      </c>
      <c r="DD21" s="12">
        <f t="shared" si="168"/>
        <v>1.4597931264597937E-2</v>
      </c>
      <c r="DE21" s="6">
        <f t="shared" si="46"/>
        <v>-4.2052697143962305</v>
      </c>
      <c r="DF21" s="6">
        <f t="shared" si="46"/>
        <v>-3.6695536179468342</v>
      </c>
      <c r="DG21" s="6">
        <f t="shared" si="47"/>
        <v>0.31296514763849714</v>
      </c>
      <c r="DH21" s="6">
        <f t="shared" si="47"/>
        <v>-2.6300244242037119</v>
      </c>
      <c r="DI21" s="6">
        <f t="shared" si="48"/>
        <v>5.5812110805635058</v>
      </c>
      <c r="DJ21" s="6">
        <f t="shared" si="49"/>
        <v>2.6485799318775434</v>
      </c>
      <c r="DK21" s="6">
        <f t="shared" si="50"/>
        <v>4.6362773011490805</v>
      </c>
      <c r="DL21" s="6">
        <f t="shared" si="51"/>
        <v>0.56384473291159731</v>
      </c>
      <c r="DM21" s="6">
        <f t="shared" si="52"/>
        <v>55.677894095147387</v>
      </c>
      <c r="DN21" s="6">
        <f t="shared" si="53"/>
        <v>-4.2052697143962305</v>
      </c>
      <c r="DO21" s="6">
        <f t="shared" si="53"/>
        <v>-3.6695536179468342</v>
      </c>
      <c r="DP21" s="6">
        <f t="shared" si="54"/>
        <v>-2.4493619663831936</v>
      </c>
      <c r="DQ21" s="6">
        <f t="shared" si="54"/>
        <v>0.58375248616652087</v>
      </c>
      <c r="DR21" s="6">
        <f t="shared" si="55"/>
        <v>5.5812110805635058</v>
      </c>
      <c r="DS21" s="6">
        <f t="shared" si="56"/>
        <v>2.5179636628573769</v>
      </c>
      <c r="DT21" s="6">
        <f t="shared" si="57"/>
        <v>4.6015024540708591</v>
      </c>
      <c r="DU21" s="6">
        <f t="shared" si="58"/>
        <v>0.58051307327161306</v>
      </c>
      <c r="DV21" s="6">
        <f t="shared" si="59"/>
        <v>54.51336242509818</v>
      </c>
      <c r="DW21" s="6">
        <f t="shared" si="60"/>
        <v>55.09562826012278</v>
      </c>
      <c r="DX21" s="6">
        <f t="shared" si="140"/>
        <v>3753.3059755636204</v>
      </c>
      <c r="DY21" s="6">
        <f t="shared" si="61"/>
        <v>0.31296514763849714</v>
      </c>
      <c r="DZ21" s="6">
        <f t="shared" si="61"/>
        <v>-2.6300244242037119</v>
      </c>
      <c r="EA21" s="6">
        <f t="shared" si="61"/>
        <v>1.7094346643553919</v>
      </c>
      <c r="EB21" s="6">
        <f t="shared" si="61"/>
        <v>-1.1985922499619566</v>
      </c>
      <c r="EC21" s="6">
        <f t="shared" si="62"/>
        <v>2.6485799318775434</v>
      </c>
      <c r="ED21" s="6">
        <f t="shared" si="11"/>
        <v>2.0877715999047157</v>
      </c>
      <c r="EE21" s="6">
        <f t="shared" si="63"/>
        <v>1.9997812831842376</v>
      </c>
      <c r="EF21" s="6">
        <f t="shared" si="64"/>
        <v>0.66682949665856861</v>
      </c>
      <c r="EG21" s="6">
        <f t="shared" si="65"/>
        <v>48.177167081785079</v>
      </c>
      <c r="EH21" s="6">
        <f t="shared" si="66"/>
        <v>-2.4493619663831936</v>
      </c>
      <c r="EI21" s="6">
        <f t="shared" si="66"/>
        <v>0.58375248616652087</v>
      </c>
      <c r="EJ21" s="6">
        <f t="shared" si="66"/>
        <v>-1.6754041905859332</v>
      </c>
      <c r="EK21" s="6">
        <f t="shared" si="66"/>
        <v>1.1539931339787142</v>
      </c>
      <c r="EL21" s="6">
        <f t="shared" si="67"/>
        <v>2.5179636628573769</v>
      </c>
      <c r="EM21" s="6">
        <f t="shared" si="12"/>
        <v>2.0343744382740656</v>
      </c>
      <c r="EN21" s="6">
        <f t="shared" si="68"/>
        <v>0.96134542966319458</v>
      </c>
      <c r="EO21" s="6">
        <f t="shared" si="69"/>
        <v>0.93261795321145957</v>
      </c>
      <c r="EP21" s="6">
        <f t="shared" si="70"/>
        <v>21.15334559545218</v>
      </c>
      <c r="EQ21" s="6">
        <f t="shared" si="71"/>
        <v>34.665256338618633</v>
      </c>
      <c r="ER21" s="6">
        <f t="shared" si="141"/>
        <v>66.354920811079424</v>
      </c>
      <c r="ES21" s="6">
        <f t="shared" si="72"/>
        <v>1.7094346643553919</v>
      </c>
      <c r="ET21" s="6">
        <f t="shared" si="72"/>
        <v>-1.1985922499619566</v>
      </c>
      <c r="EU21" s="6">
        <f t="shared" si="72"/>
        <v>1.1416889619087449</v>
      </c>
      <c r="EV21" s="6">
        <f t="shared" si="72"/>
        <v>-1.371041631345439</v>
      </c>
      <c r="EW21" s="6">
        <f t="shared" si="73"/>
        <v>2.0877715999047157</v>
      </c>
      <c r="EX21" s="6">
        <f t="shared" si="13"/>
        <v>1.7841549373937875</v>
      </c>
      <c r="EY21" s="6">
        <f t="shared" si="74"/>
        <v>0.59335821540295741</v>
      </c>
      <c r="EZ21" s="6">
        <f t="shared" si="75"/>
        <v>0.96511445471064927</v>
      </c>
      <c r="FA21" s="6">
        <f t="shared" si="76"/>
        <v>15.178578166745247</v>
      </c>
      <c r="FB21" s="6">
        <f t="shared" si="77"/>
        <v>-1.6754041905859332</v>
      </c>
      <c r="FC21" s="6">
        <f t="shared" si="77"/>
        <v>1.1539931339787142</v>
      </c>
      <c r="FD21" s="6">
        <f t="shared" si="77"/>
        <v>-1.6883079301568777</v>
      </c>
      <c r="FE21" s="6">
        <f t="shared" si="77"/>
        <v>0.63830662892090206</v>
      </c>
      <c r="FF21" s="6">
        <f t="shared" si="78"/>
        <v>2.0343744382740656</v>
      </c>
      <c r="FG21" s="6">
        <f t="shared" si="14"/>
        <v>1.8049429408031066</v>
      </c>
      <c r="FH21" s="6">
        <f t="shared" si="79"/>
        <v>0.51584792138154023</v>
      </c>
      <c r="FI21" s="6">
        <f t="shared" si="80"/>
        <v>0.9709335038147765</v>
      </c>
      <c r="FJ21" s="6">
        <f t="shared" si="81"/>
        <v>13.848144109837726</v>
      </c>
      <c r="FK21" s="6">
        <f t="shared" si="82"/>
        <v>14.513361138291486</v>
      </c>
      <c r="FL21" s="6">
        <f t="shared" si="142"/>
        <v>220.10093850080645</v>
      </c>
      <c r="FN21" s="12">
        <f t="shared" si="169"/>
        <v>1.4597931264597937E-2</v>
      </c>
      <c r="FO21" s="6">
        <f t="shared" si="83"/>
        <v>26.278220776238285</v>
      </c>
      <c r="FP21" s="6">
        <f t="shared" si="83"/>
        <v>-9.2228885264153793E-2</v>
      </c>
      <c r="FQ21" s="6">
        <f t="shared" si="84"/>
        <v>2.959017418338032</v>
      </c>
      <c r="FR21" s="6">
        <f t="shared" si="85"/>
        <v>2.4330463241116087</v>
      </c>
      <c r="FS21" s="6">
        <f t="shared" si="143"/>
        <v>0.26390617071707823</v>
      </c>
      <c r="FT21" s="6">
        <f t="shared" si="143"/>
        <v>0.11158481023292155</v>
      </c>
      <c r="FU21" s="6">
        <f t="shared" si="144"/>
        <v>3.8308613257726889</v>
      </c>
      <c r="FV21" s="6">
        <f t="shared" si="86"/>
        <v>0.28652685182591309</v>
      </c>
      <c r="FW21" s="6">
        <f t="shared" si="87"/>
        <v>3.5570786043427409</v>
      </c>
      <c r="FX21" s="6">
        <f t="shared" si="88"/>
        <v>0.95877475671905632</v>
      </c>
      <c r="FY21" s="6">
        <f t="shared" si="145"/>
        <v>16.509071233839503</v>
      </c>
      <c r="FZ21" s="6">
        <f t="shared" si="15"/>
        <v>17.545831745740351</v>
      </c>
      <c r="GA21" s="6">
        <f t="shared" si="16"/>
        <v>7.77431245414882</v>
      </c>
      <c r="GB21" s="6">
        <f t="shared" si="89"/>
        <v>2.959017418338032</v>
      </c>
      <c r="GC21" s="6">
        <f t="shared" si="89"/>
        <v>2.4330463241116087</v>
      </c>
      <c r="GD21" s="6">
        <f t="shared" si="146"/>
        <v>2.9204330689225344E-4</v>
      </c>
      <c r="GE21" s="6">
        <f t="shared" si="146"/>
        <v>0.24044217452995298</v>
      </c>
      <c r="GF21" s="6">
        <f t="shared" si="90"/>
        <v>3.8308613257726889</v>
      </c>
      <c r="GG21" s="6">
        <f t="shared" si="91"/>
        <v>0.24044235188914925</v>
      </c>
      <c r="GH21" s="6">
        <f t="shared" si="92"/>
        <v>3.6826035357632319</v>
      </c>
      <c r="GI21" s="6">
        <f t="shared" si="93"/>
        <v>0.63605501992632496</v>
      </c>
      <c r="GJ21" s="6">
        <f t="shared" si="147"/>
        <v>50.501722684549733</v>
      </c>
      <c r="GL21" s="6">
        <f t="shared" si="17"/>
        <v>2.4330463241116087</v>
      </c>
      <c r="GM21" s="6">
        <f t="shared" si="18"/>
        <v>-2.959017418338032</v>
      </c>
      <c r="GN21" s="6">
        <f t="shared" si="94"/>
        <v>0.26390617071707823</v>
      </c>
      <c r="GO21" s="6">
        <f t="shared" si="95"/>
        <v>0.11158481023292155</v>
      </c>
      <c r="GP21" s="6">
        <f t="shared" si="96"/>
        <v>3.8308613257726889</v>
      </c>
      <c r="GQ21" s="6">
        <f t="shared" si="97"/>
        <v>0.28652685182591309</v>
      </c>
      <c r="GR21" s="6">
        <f t="shared" si="98"/>
        <v>3.7594902648063013</v>
      </c>
      <c r="GS21" s="6">
        <f t="shared" si="99"/>
        <v>0.28416714426251449</v>
      </c>
      <c r="GT21" s="6">
        <f t="shared" si="148"/>
        <v>-16.509071233839322</v>
      </c>
      <c r="GU21" s="6">
        <f t="shared" si="149"/>
        <v>-2.4330463241116087</v>
      </c>
      <c r="GV21" s="6">
        <f t="shared" si="100"/>
        <v>2.959017418338032</v>
      </c>
      <c r="GW21" s="6">
        <f t="shared" si="150"/>
        <v>2.9204330689225344E-4</v>
      </c>
      <c r="GX21" s="6">
        <f t="shared" si="150"/>
        <v>0.24044217452995298</v>
      </c>
      <c r="GY21" s="6">
        <f t="shared" si="151"/>
        <v>3.8308613257726889</v>
      </c>
      <c r="GZ21" s="6">
        <f t="shared" si="101"/>
        <v>0.24044235188914925</v>
      </c>
      <c r="HA21" s="6">
        <f t="shared" si="102"/>
        <v>3.6485321660356913</v>
      </c>
      <c r="HB21" s="6">
        <f t="shared" si="103"/>
        <v>0.77164370769579882</v>
      </c>
      <c r="HC21" s="6">
        <f t="shared" si="152"/>
        <v>-50.50172268454957</v>
      </c>
      <c r="HE21" s="6">
        <f t="shared" si="153"/>
        <v>-16.509071233839322</v>
      </c>
      <c r="HF21" s="6">
        <f t="shared" si="154"/>
        <v>-50.50172268454957</v>
      </c>
      <c r="HG21" s="6">
        <f t="shared" si="155"/>
        <v>-33.505396959194442</v>
      </c>
      <c r="HH21" s="6">
        <f t="shared" si="156"/>
        <v>0.83383382882494816</v>
      </c>
      <c r="HJ21" s="6">
        <f t="shared" si="104"/>
        <v>-2.959017418338032</v>
      </c>
      <c r="HK21" s="6">
        <f t="shared" si="105"/>
        <v>-2.4330463241116087</v>
      </c>
      <c r="HL21" s="6">
        <f t="shared" si="19"/>
        <v>1.1416889619087449</v>
      </c>
      <c r="HM21" s="6">
        <f t="shared" si="20"/>
        <v>-1.371041631345439</v>
      </c>
      <c r="HN21" s="6">
        <f t="shared" si="106"/>
        <v>3.8308613257726889</v>
      </c>
      <c r="HO21" s="6">
        <f t="shared" si="21"/>
        <v>1.7841549373937875</v>
      </c>
      <c r="HP21" s="6">
        <f t="shared" si="107"/>
        <v>4.2359941907955907</v>
      </c>
      <c r="HQ21" s="6">
        <f t="shared" si="108"/>
        <v>-6.2137021790297283E-3</v>
      </c>
      <c r="HR21" s="6">
        <f t="shared" si="109"/>
        <v>90.356021201036768</v>
      </c>
      <c r="HS21" s="6">
        <f t="shared" si="110"/>
        <v>-2.959017418338032</v>
      </c>
      <c r="HT21" s="6">
        <f t="shared" si="110"/>
        <v>-2.4330463241116087</v>
      </c>
      <c r="HU21" s="6">
        <f t="shared" si="22"/>
        <v>-1.6883079301568777</v>
      </c>
      <c r="HV21" s="6">
        <f t="shared" si="23"/>
        <v>0.63830662892090206</v>
      </c>
      <c r="HW21" s="6">
        <f t="shared" si="111"/>
        <v>3.8308613257726889</v>
      </c>
      <c r="HX21" s="6">
        <f t="shared" si="24"/>
        <v>1.8049429408031066</v>
      </c>
      <c r="HY21" s="6">
        <f t="shared" si="112"/>
        <v>3.3238398826440383</v>
      </c>
      <c r="HZ21" s="6">
        <f t="shared" si="113"/>
        <v>0.49789715712073951</v>
      </c>
      <c r="IA21" s="6">
        <f t="shared" si="114"/>
        <v>60.13902571986312</v>
      </c>
      <c r="IB21" s="6">
        <f t="shared" si="115"/>
        <v>75.247523460449941</v>
      </c>
      <c r="IC21" s="6">
        <f t="shared" si="116"/>
        <v>0.96703493315473521</v>
      </c>
      <c r="ID21" s="6">
        <f t="shared" si="117"/>
        <v>1.1416889619087449</v>
      </c>
      <c r="IE21" s="6">
        <f t="shared" si="117"/>
        <v>-1.371041631345439</v>
      </c>
      <c r="IF21" s="6">
        <f t="shared" si="118"/>
        <v>0.26390617071707823</v>
      </c>
      <c r="IG21" s="6">
        <f t="shared" si="119"/>
        <v>0.11158481023292155</v>
      </c>
      <c r="IH21" s="6">
        <f t="shared" si="157"/>
        <v>1.7841549373937875</v>
      </c>
      <c r="II21" s="6">
        <f t="shared" si="120"/>
        <v>0.28652685182591309</v>
      </c>
      <c r="IJ21" s="6">
        <f t="shared" si="158"/>
        <v>1.7229868814879423</v>
      </c>
      <c r="IK21" s="6">
        <f t="shared" si="159"/>
        <v>0.29011919914439915</v>
      </c>
      <c r="IL21" s="6">
        <f t="shared" si="160"/>
        <v>73.134907565123953</v>
      </c>
      <c r="IM21" s="6">
        <f t="shared" si="121"/>
        <v>-1.6883079301568777</v>
      </c>
      <c r="IN21" s="6">
        <f t="shared" si="121"/>
        <v>0.63830662892090206</v>
      </c>
      <c r="IO21" s="6">
        <f t="shared" si="122"/>
        <v>2.9204330689225344E-4</v>
      </c>
      <c r="IP21" s="6">
        <f t="shared" si="123"/>
        <v>0.24044217452995298</v>
      </c>
      <c r="IQ21" s="6">
        <f t="shared" si="161"/>
        <v>1.8049429408031066</v>
      </c>
      <c r="IR21" s="6">
        <f t="shared" si="124"/>
        <v>0.24044235188914925</v>
      </c>
      <c r="IS21" s="6">
        <f t="shared" si="162"/>
        <v>1.7348388958199124</v>
      </c>
      <c r="IT21" s="6">
        <f t="shared" si="163"/>
        <v>0.35250727912720353</v>
      </c>
      <c r="IU21" s="6">
        <f t="shared" si="164"/>
        <v>69.359251595587295</v>
      </c>
      <c r="IV21" s="6">
        <f t="shared" si="165"/>
        <v>71.247079580355631</v>
      </c>
    </row>
    <row r="22" spans="1:256">
      <c r="A22" s="2" t="s">
        <v>27</v>
      </c>
      <c r="B22" s="4">
        <v>9</v>
      </c>
      <c r="C22" s="5">
        <v>16</v>
      </c>
      <c r="D22" s="6">
        <v>664.33471929999996</v>
      </c>
      <c r="E22" s="6">
        <v>116.75675680000001</v>
      </c>
      <c r="F22" s="6">
        <v>789.50495049999995</v>
      </c>
      <c r="G22" s="6">
        <v>230.79207919999999</v>
      </c>
      <c r="H22" s="6">
        <v>722.67326730000002</v>
      </c>
      <c r="I22" s="6">
        <v>134.10891090000001</v>
      </c>
      <c r="J22" s="6">
        <v>739.05181919999995</v>
      </c>
      <c r="K22" s="6">
        <v>54.178610800000001</v>
      </c>
      <c r="L22" s="6">
        <v>793.06930690000002</v>
      </c>
      <c r="M22" s="6">
        <v>21.831683170000002</v>
      </c>
      <c r="N22" s="6">
        <v>831.83168320000004</v>
      </c>
      <c r="O22" s="6">
        <v>-19.603960399999998</v>
      </c>
      <c r="P22" s="6">
        <v>686.1386139</v>
      </c>
      <c r="Q22" s="6">
        <v>173.31683169999999</v>
      </c>
      <c r="R22" s="6">
        <v>611.24586550000004</v>
      </c>
      <c r="S22" s="6">
        <v>195.0826902</v>
      </c>
      <c r="T22" s="6">
        <v>564.95049500000005</v>
      </c>
      <c r="U22" s="6">
        <v>234.8019802</v>
      </c>
      <c r="V22" s="6">
        <v>513.71287129999996</v>
      </c>
      <c r="W22" s="6">
        <v>255.7425743</v>
      </c>
      <c r="X22" s="6">
        <v>663.62376690393398</v>
      </c>
      <c r="Y22" s="6">
        <v>116.234261849734</v>
      </c>
      <c r="Z22" s="6">
        <v>790.10770153059298</v>
      </c>
      <c r="AA22" s="6">
        <v>230.910110835951</v>
      </c>
      <c r="AB22" s="6">
        <v>722.83687026525899</v>
      </c>
      <c r="AC22" s="6">
        <v>134.16517940735301</v>
      </c>
      <c r="AD22" s="6">
        <v>739.06358631370301</v>
      </c>
      <c r="AE22" s="6">
        <v>54.168692778434</v>
      </c>
      <c r="AF22" s="6">
        <v>793.72575427897505</v>
      </c>
      <c r="AG22" s="6">
        <v>21.662699363644599</v>
      </c>
      <c r="AH22" s="6">
        <v>832.29731443739195</v>
      </c>
      <c r="AI22" s="6">
        <v>-18.098720277996701</v>
      </c>
      <c r="AJ22" s="6">
        <v>686.18698056825201</v>
      </c>
      <c r="AK22" s="6">
        <v>173.054864567821</v>
      </c>
      <c r="AL22" s="6">
        <v>611.89726842952598</v>
      </c>
      <c r="AM22" s="6">
        <v>195.35589676127901</v>
      </c>
      <c r="AN22" s="6">
        <v>564.21392492579605</v>
      </c>
      <c r="AO22" s="6">
        <v>234.13219037367901</v>
      </c>
      <c r="AP22" s="6">
        <v>512.95047131862896</v>
      </c>
      <c r="AQ22" s="6">
        <v>257.51865371373299</v>
      </c>
      <c r="AR22" s="6">
        <f t="shared" si="25"/>
        <v>21.648398432741743</v>
      </c>
      <c r="AS22" s="6">
        <f t="shared" si="25"/>
        <v>3.7917352234054804</v>
      </c>
      <c r="AT22" s="6">
        <f t="shared" si="25"/>
        <v>25.774493290545639</v>
      </c>
      <c r="AU22" s="6">
        <f t="shared" si="25"/>
        <v>7.5326326916330189</v>
      </c>
      <c r="AV22" s="6">
        <f t="shared" si="25"/>
        <v>23.580018302213123</v>
      </c>
      <c r="AW22" s="6">
        <f t="shared" si="25"/>
        <v>4.3766685348855274</v>
      </c>
      <c r="AX22" s="6">
        <f t="shared" si="25"/>
        <v>24.109358015150999</v>
      </c>
      <c r="AY22" s="6">
        <f t="shared" si="25"/>
        <v>1.7670636621700053</v>
      </c>
      <c r="AZ22" s="6">
        <f t="shared" si="25"/>
        <v>25.892519574946313</v>
      </c>
      <c r="BA22" s="6">
        <f t="shared" si="10"/>
        <v>0.70666960760126929</v>
      </c>
      <c r="BB22" s="6">
        <f t="shared" si="10"/>
        <v>27.150781475929062</v>
      </c>
      <c r="BC22" s="6">
        <f t="shared" si="10"/>
        <v>-0.59040728684078769</v>
      </c>
      <c r="BD22" s="6">
        <f t="shared" si="10"/>
        <v>22.38444416179555</v>
      </c>
      <c r="BE22" s="6">
        <f t="shared" si="10"/>
        <v>5.6453081485712868</v>
      </c>
      <c r="BF22" s="6">
        <f t="shared" si="10"/>
        <v>19.961002796312261</v>
      </c>
      <c r="BG22" s="6">
        <f t="shared" si="10"/>
        <v>6.3728011264640854</v>
      </c>
      <c r="BH22" s="6">
        <f t="shared" si="10"/>
        <v>18.405500913686854</v>
      </c>
      <c r="BI22" s="6">
        <f t="shared" si="10"/>
        <v>7.6377417384957393</v>
      </c>
      <c r="BJ22" s="6">
        <f t="shared" si="10"/>
        <v>16.733210492408176</v>
      </c>
      <c r="BK22" s="6">
        <f t="shared" si="10"/>
        <v>8.4006431015379182</v>
      </c>
      <c r="BM22" s="12">
        <f t="shared" si="166"/>
        <v>1.5640640640640645E-2</v>
      </c>
      <c r="BN22" s="6">
        <f t="shared" si="26"/>
        <v>23.711445861643689</v>
      </c>
      <c r="BO22" s="6">
        <f t="shared" si="26"/>
        <v>5.6621839575192494</v>
      </c>
      <c r="BP22" s="6">
        <f t="shared" si="27"/>
        <v>0.16585508009737021</v>
      </c>
      <c r="BQ22" s="6">
        <f t="shared" si="28"/>
        <v>159.06165601658191</v>
      </c>
      <c r="BR22" s="6">
        <f t="shared" si="29"/>
        <v>1431.5549041492372</v>
      </c>
      <c r="BS22" s="6">
        <f t="shared" si="125"/>
        <v>15453.423306572109</v>
      </c>
      <c r="BT22" s="6">
        <f t="shared" si="126"/>
        <v>139080.80975914898</v>
      </c>
      <c r="BU22" s="6">
        <f t="shared" si="127"/>
        <v>139.08080975914899</v>
      </c>
      <c r="BW22" s="12">
        <f t="shared" si="167"/>
        <v>1.5640640640640645E-2</v>
      </c>
      <c r="BX22" s="6">
        <f t="shared" si="30"/>
        <v>26.521650525437686</v>
      </c>
      <c r="BY22" s="6">
        <f t="shared" si="30"/>
        <v>5.8131160380240798E-2</v>
      </c>
      <c r="BZ22" s="6">
        <f t="shared" si="31"/>
        <v>0.28612267669911678</v>
      </c>
      <c r="CA22" s="6">
        <f t="shared" si="32"/>
        <v>274.40309186152092</v>
      </c>
      <c r="CB22" s="6">
        <f t="shared" si="33"/>
        <v>17.569355703047513</v>
      </c>
      <c r="CC22" s="6">
        <f t="shared" si="33"/>
        <v>8.0191924200168287</v>
      </c>
      <c r="CD22" s="6">
        <f t="shared" si="34"/>
        <v>0.24600726463034853</v>
      </c>
      <c r="CE22" s="6">
        <f t="shared" si="35"/>
        <v>235.93080707108942</v>
      </c>
      <c r="CF22" s="6">
        <f t="shared" si="36"/>
        <v>255.16694946630517</v>
      </c>
      <c r="CH22" s="6">
        <f t="shared" si="128"/>
        <v>1.7841549373937875</v>
      </c>
      <c r="CI22" s="6">
        <f t="shared" si="129"/>
        <v>0.71103637638295414</v>
      </c>
      <c r="CJ22" s="6">
        <f t="shared" si="130"/>
        <v>1.970455552634907</v>
      </c>
      <c r="CK22" s="6">
        <f t="shared" si="131"/>
        <v>1.8317334624179187</v>
      </c>
      <c r="CL22" s="6">
        <f t="shared" si="132"/>
        <v>0.43047329775651832</v>
      </c>
      <c r="CM22" s="15">
        <f t="shared" si="37"/>
        <v>2.2328234332058243</v>
      </c>
      <c r="CN22" s="15">
        <f t="shared" si="38"/>
        <v>0.63244425963294248</v>
      </c>
      <c r="CO22" s="15">
        <f t="shared" si="39"/>
        <v>2.1163311564046721</v>
      </c>
      <c r="CP22" s="15">
        <f t="shared" si="40"/>
        <v>0.38486579237978996</v>
      </c>
      <c r="CQ22" s="15">
        <f t="shared" si="133"/>
        <v>1.0173100520127325</v>
      </c>
      <c r="CR22" s="6">
        <f t="shared" si="134"/>
        <v>1.8049429408031066</v>
      </c>
      <c r="CS22" s="6">
        <f t="shared" si="135"/>
        <v>0.62916876675345279</v>
      </c>
      <c r="CT22" s="6">
        <f t="shared" si="136"/>
        <v>2.0365463960860479</v>
      </c>
      <c r="CU22" s="6">
        <f t="shared" si="137"/>
        <v>1.8728643568297445</v>
      </c>
      <c r="CV22" s="6">
        <f t="shared" si="138"/>
        <v>0.36329101612651993</v>
      </c>
      <c r="CW22" s="15">
        <f t="shared" si="41"/>
        <v>2.2353290518213038</v>
      </c>
      <c r="CX22" s="15">
        <f t="shared" si="42"/>
        <v>0.55422171885731508</v>
      </c>
      <c r="CY22" s="15">
        <f t="shared" si="43"/>
        <v>2.1363508845211561</v>
      </c>
      <c r="CZ22" s="15">
        <f t="shared" si="44"/>
        <v>0.31561107612258499</v>
      </c>
      <c r="DA22" s="15">
        <f t="shared" si="139"/>
        <v>0.86983279497990007</v>
      </c>
      <c r="DB22" s="6">
        <f t="shared" si="45"/>
        <v>0.94357142349631629</v>
      </c>
      <c r="DD22" s="12">
        <f t="shared" si="168"/>
        <v>1.5640640640640645E-2</v>
      </c>
      <c r="DE22" s="6">
        <f t="shared" si="46"/>
        <v>-4.1260948578038956</v>
      </c>
      <c r="DF22" s="6">
        <f t="shared" si="46"/>
        <v>-3.7408974682275384</v>
      </c>
      <c r="DG22" s="6">
        <f t="shared" si="47"/>
        <v>0.52933971293787607</v>
      </c>
      <c r="DH22" s="6">
        <f t="shared" si="47"/>
        <v>-2.6096048727155221</v>
      </c>
      <c r="DI22" s="6">
        <f t="shared" si="48"/>
        <v>5.5694678958933732</v>
      </c>
      <c r="DJ22" s="6">
        <f t="shared" si="49"/>
        <v>2.6627501053222682</v>
      </c>
      <c r="DK22" s="6">
        <f t="shared" si="50"/>
        <v>4.7909178639502823</v>
      </c>
      <c r="DL22" s="6">
        <f t="shared" si="51"/>
        <v>0.51099842665616635</v>
      </c>
      <c r="DM22" s="6">
        <f t="shared" si="52"/>
        <v>59.269642650757376</v>
      </c>
      <c r="DN22" s="6">
        <f t="shared" si="53"/>
        <v>-4.1260948578038956</v>
      </c>
      <c r="DO22" s="6">
        <f t="shared" si="53"/>
        <v>-3.7408974682275384</v>
      </c>
      <c r="DP22" s="6">
        <f t="shared" si="54"/>
        <v>-2.4234413654832885</v>
      </c>
      <c r="DQ22" s="6">
        <f t="shared" si="54"/>
        <v>0.72749297789279854</v>
      </c>
      <c r="DR22" s="6">
        <f t="shared" si="55"/>
        <v>5.5694678958933732</v>
      </c>
      <c r="DS22" s="6">
        <f t="shared" si="56"/>
        <v>2.5302794479698951</v>
      </c>
      <c r="DT22" s="6">
        <f t="shared" si="57"/>
        <v>4.7817927698605951</v>
      </c>
      <c r="DU22" s="6">
        <f t="shared" si="58"/>
        <v>0.51644281442050932</v>
      </c>
      <c r="DV22" s="6">
        <f t="shared" si="59"/>
        <v>58.906056440227907</v>
      </c>
      <c r="DW22" s="6">
        <f t="shared" si="60"/>
        <v>59.087849545492645</v>
      </c>
      <c r="DX22" s="6">
        <f t="shared" si="140"/>
        <v>3828.699901521115</v>
      </c>
      <c r="DY22" s="6">
        <f t="shared" si="61"/>
        <v>0.52933971293787607</v>
      </c>
      <c r="DZ22" s="6">
        <f t="shared" si="61"/>
        <v>-2.6096048727155221</v>
      </c>
      <c r="EA22" s="6">
        <f t="shared" si="61"/>
        <v>1.7831615597953139</v>
      </c>
      <c r="EB22" s="6">
        <f t="shared" si="61"/>
        <v>-1.060394054568736</v>
      </c>
      <c r="EC22" s="6">
        <f t="shared" si="62"/>
        <v>2.6627501053222682</v>
      </c>
      <c r="ED22" s="6">
        <f t="shared" si="11"/>
        <v>2.0746326661113721</v>
      </c>
      <c r="EE22" s="6">
        <f t="shared" si="63"/>
        <v>1.9930186609061218</v>
      </c>
      <c r="EF22" s="6">
        <f t="shared" si="64"/>
        <v>0.67178753026299942</v>
      </c>
      <c r="EG22" s="6">
        <f t="shared" si="65"/>
        <v>47.794822399177953</v>
      </c>
      <c r="EH22" s="6">
        <f t="shared" si="66"/>
        <v>-2.4234413654832885</v>
      </c>
      <c r="EI22" s="6">
        <f t="shared" si="66"/>
        <v>0.72749297789279854</v>
      </c>
      <c r="EJ22" s="6">
        <f t="shared" si="66"/>
        <v>-1.555501882625407</v>
      </c>
      <c r="EK22" s="6">
        <f t="shared" si="66"/>
        <v>1.264940612031654</v>
      </c>
      <c r="EL22" s="6">
        <f t="shared" si="67"/>
        <v>2.5302794479698951</v>
      </c>
      <c r="EM22" s="6">
        <f t="shared" si="12"/>
        <v>2.0049091896687492</v>
      </c>
      <c r="EN22" s="6">
        <f t="shared" si="68"/>
        <v>1.0208667422073558</v>
      </c>
      <c r="EO22" s="6">
        <f t="shared" si="69"/>
        <v>0.92448670023768165</v>
      </c>
      <c r="EP22" s="6">
        <f t="shared" si="70"/>
        <v>22.408919376337181</v>
      </c>
      <c r="EQ22" s="6">
        <f t="shared" si="71"/>
        <v>35.10187088775757</v>
      </c>
      <c r="ER22" s="6">
        <f t="shared" si="141"/>
        <v>418.73081720620655</v>
      </c>
      <c r="ES22" s="6">
        <f t="shared" si="72"/>
        <v>1.7831615597953139</v>
      </c>
      <c r="ET22" s="6">
        <f t="shared" si="72"/>
        <v>-1.060394054568736</v>
      </c>
      <c r="EU22" s="6">
        <f t="shared" si="72"/>
        <v>1.2582619009827489</v>
      </c>
      <c r="EV22" s="6">
        <f t="shared" si="72"/>
        <v>-1.297076894442057</v>
      </c>
      <c r="EW22" s="6">
        <f t="shared" si="73"/>
        <v>2.0746326661113721</v>
      </c>
      <c r="EX22" s="6">
        <f t="shared" si="13"/>
        <v>1.807105830204798</v>
      </c>
      <c r="EY22" s="6">
        <f t="shared" si="74"/>
        <v>0.57579372913574456</v>
      </c>
      <c r="EZ22" s="6">
        <f t="shared" si="75"/>
        <v>0.96532912660610959</v>
      </c>
      <c r="FA22" s="6">
        <f t="shared" si="76"/>
        <v>15.131530407896793</v>
      </c>
      <c r="FB22" s="6">
        <f t="shared" si="77"/>
        <v>-1.555501882625407</v>
      </c>
      <c r="FC22" s="6">
        <f t="shared" si="77"/>
        <v>1.264940612031654</v>
      </c>
      <c r="FD22" s="6">
        <f t="shared" si="77"/>
        <v>-1.672290421278678</v>
      </c>
      <c r="FE22" s="6">
        <f t="shared" si="77"/>
        <v>0.76290136304217882</v>
      </c>
      <c r="FF22" s="6">
        <f t="shared" si="78"/>
        <v>2.0049091896687492</v>
      </c>
      <c r="FG22" s="6">
        <f t="shared" si="14"/>
        <v>1.8380896993433244</v>
      </c>
      <c r="FH22" s="6">
        <f t="shared" si="79"/>
        <v>0.51544443957296004</v>
      </c>
      <c r="FI22" s="6">
        <f t="shared" si="80"/>
        <v>0.96772847622303004</v>
      </c>
      <c r="FJ22" s="6">
        <f t="shared" si="81"/>
        <v>14.595611127991468</v>
      </c>
      <c r="FK22" s="6">
        <f t="shared" si="82"/>
        <v>14.863570767944131</v>
      </c>
      <c r="FL22" s="6">
        <f t="shared" si="142"/>
        <v>335.8650432220719</v>
      </c>
      <c r="FN22" s="12">
        <f t="shared" si="169"/>
        <v>1.5640640640640645E-2</v>
      </c>
      <c r="FO22" s="6">
        <f t="shared" si="83"/>
        <v>26.521650525437686</v>
      </c>
      <c r="FP22" s="6">
        <f t="shared" si="83"/>
        <v>5.8131160380240798E-2</v>
      </c>
      <c r="FQ22" s="6">
        <f t="shared" si="84"/>
        <v>2.959017418338032</v>
      </c>
      <c r="FR22" s="6">
        <f t="shared" si="85"/>
        <v>2.4330463241116087</v>
      </c>
      <c r="FS22" s="6">
        <f t="shared" si="143"/>
        <v>0.24342974919940019</v>
      </c>
      <c r="FT22" s="6">
        <f t="shared" si="143"/>
        <v>0.15036004564439459</v>
      </c>
      <c r="FU22" s="6">
        <f t="shared" si="144"/>
        <v>3.8308613257726889</v>
      </c>
      <c r="FV22" s="6">
        <f t="shared" si="86"/>
        <v>0.28612267669911678</v>
      </c>
      <c r="FW22" s="6">
        <f t="shared" si="87"/>
        <v>3.5475446487225901</v>
      </c>
      <c r="FX22" s="6">
        <f t="shared" si="88"/>
        <v>0.99092189960580712</v>
      </c>
      <c r="FY22" s="6">
        <f t="shared" si="145"/>
        <v>7.726169229849928</v>
      </c>
      <c r="FZ22" s="6">
        <f t="shared" si="15"/>
        <v>17.569355703047513</v>
      </c>
      <c r="GA22" s="6">
        <f t="shared" si="16"/>
        <v>8.0191924200168287</v>
      </c>
      <c r="GB22" s="6">
        <f t="shared" si="89"/>
        <v>2.959017418338032</v>
      </c>
      <c r="GC22" s="6">
        <f t="shared" si="89"/>
        <v>2.4330463241116087</v>
      </c>
      <c r="GD22" s="6">
        <f t="shared" si="146"/>
        <v>2.3523957307162391E-2</v>
      </c>
      <c r="GE22" s="6">
        <f t="shared" si="146"/>
        <v>0.24487996586800875</v>
      </c>
      <c r="GF22" s="6">
        <f t="shared" si="90"/>
        <v>3.8308613257726889</v>
      </c>
      <c r="GG22" s="6">
        <f t="shared" si="91"/>
        <v>0.24600726463034853</v>
      </c>
      <c r="GH22" s="6">
        <f t="shared" si="92"/>
        <v>3.6613104035446176</v>
      </c>
      <c r="GI22" s="6">
        <f t="shared" si="93"/>
        <v>0.70606767767602041</v>
      </c>
      <c r="GJ22" s="6">
        <f t="shared" si="147"/>
        <v>45.084135222648975</v>
      </c>
      <c r="GL22" s="6">
        <f t="shared" si="17"/>
        <v>2.4330463241116087</v>
      </c>
      <c r="GM22" s="6">
        <f t="shared" si="18"/>
        <v>-2.959017418338032</v>
      </c>
      <c r="GN22" s="6">
        <f t="shared" si="94"/>
        <v>0.24342974919940019</v>
      </c>
      <c r="GO22" s="6">
        <f t="shared" si="95"/>
        <v>0.15036004564439459</v>
      </c>
      <c r="GP22" s="6">
        <f t="shared" si="96"/>
        <v>3.8308613257726889</v>
      </c>
      <c r="GQ22" s="6">
        <f t="shared" si="97"/>
        <v>0.28612267669911678</v>
      </c>
      <c r="GR22" s="6">
        <f t="shared" si="98"/>
        <v>3.8029789584813716</v>
      </c>
      <c r="GS22" s="6">
        <f t="shared" si="99"/>
        <v>0.13443879232431646</v>
      </c>
      <c r="GT22" s="6">
        <f t="shared" si="148"/>
        <v>-7.7261692298503561</v>
      </c>
      <c r="GU22" s="6">
        <f t="shared" si="149"/>
        <v>-2.4330463241116087</v>
      </c>
      <c r="GV22" s="6">
        <f t="shared" si="100"/>
        <v>2.959017418338032</v>
      </c>
      <c r="GW22" s="6">
        <f t="shared" si="150"/>
        <v>2.3523957307162391E-2</v>
      </c>
      <c r="GX22" s="6">
        <f t="shared" si="150"/>
        <v>0.24487996586800875</v>
      </c>
      <c r="GY22" s="6">
        <f t="shared" si="151"/>
        <v>3.8308613257726889</v>
      </c>
      <c r="GZ22" s="6">
        <f t="shared" si="101"/>
        <v>0.24600726463034853</v>
      </c>
      <c r="HA22" s="6">
        <f t="shared" si="102"/>
        <v>3.6607758273964777</v>
      </c>
      <c r="HB22" s="6">
        <f t="shared" si="103"/>
        <v>0.70814435995861458</v>
      </c>
      <c r="HC22" s="6">
        <f t="shared" si="152"/>
        <v>-45.084135222649238</v>
      </c>
      <c r="HE22" s="6">
        <f t="shared" si="153"/>
        <v>-7.7261692298503561</v>
      </c>
      <c r="HF22" s="6">
        <f t="shared" si="154"/>
        <v>-45.084135222649238</v>
      </c>
      <c r="HG22" s="6">
        <f t="shared" si="155"/>
        <v>-26.405152226249797</v>
      </c>
      <c r="HH22" s="6">
        <f t="shared" si="156"/>
        <v>0.89567177355012895</v>
      </c>
      <c r="HJ22" s="6">
        <f t="shared" si="104"/>
        <v>-2.959017418338032</v>
      </c>
      <c r="HK22" s="6">
        <f t="shared" si="105"/>
        <v>-2.4330463241116087</v>
      </c>
      <c r="HL22" s="6">
        <f t="shared" si="19"/>
        <v>1.2582619009827489</v>
      </c>
      <c r="HM22" s="6">
        <f t="shared" si="20"/>
        <v>-1.297076894442057</v>
      </c>
      <c r="HN22" s="6">
        <f t="shared" si="106"/>
        <v>3.8308613257726889</v>
      </c>
      <c r="HO22" s="6">
        <f t="shared" si="21"/>
        <v>1.807105830204798</v>
      </c>
      <c r="HP22" s="6">
        <f t="shared" si="107"/>
        <v>4.3675933192451097</v>
      </c>
      <c r="HQ22" s="6">
        <f t="shared" si="108"/>
        <v>-8.1957158942387948E-2</v>
      </c>
      <c r="HR22" s="6">
        <f t="shared" si="109"/>
        <v>94.701072190367626</v>
      </c>
      <c r="HS22" s="6">
        <f t="shared" si="110"/>
        <v>-2.959017418338032</v>
      </c>
      <c r="HT22" s="6">
        <f t="shared" si="110"/>
        <v>-2.4330463241116087</v>
      </c>
      <c r="HU22" s="6">
        <f t="shared" si="22"/>
        <v>-1.672290421278678</v>
      </c>
      <c r="HV22" s="6">
        <f t="shared" si="23"/>
        <v>0.76290136304217882</v>
      </c>
      <c r="HW22" s="6">
        <f t="shared" si="111"/>
        <v>3.8308613257726889</v>
      </c>
      <c r="HX22" s="6">
        <f t="shared" si="24"/>
        <v>1.8380896993433244</v>
      </c>
      <c r="HY22" s="6">
        <f t="shared" si="112"/>
        <v>3.4452500611690038</v>
      </c>
      <c r="HZ22" s="6">
        <f t="shared" si="113"/>
        <v>0.43913608359517786</v>
      </c>
      <c r="IA22" s="6">
        <f t="shared" si="114"/>
        <v>63.951227140244491</v>
      </c>
      <c r="IB22" s="6">
        <f t="shared" si="115"/>
        <v>79.326149665306062</v>
      </c>
      <c r="IC22" s="6">
        <f t="shared" si="116"/>
        <v>0.98269743202906246</v>
      </c>
      <c r="ID22" s="6">
        <f t="shared" si="117"/>
        <v>1.2582619009827489</v>
      </c>
      <c r="IE22" s="6">
        <f t="shared" si="117"/>
        <v>-1.297076894442057</v>
      </c>
      <c r="IF22" s="6">
        <f t="shared" si="118"/>
        <v>0.24342974919940019</v>
      </c>
      <c r="IG22" s="6">
        <f t="shared" si="119"/>
        <v>0.15036004564439459</v>
      </c>
      <c r="IH22" s="6">
        <f t="shared" si="157"/>
        <v>1.807105830204798</v>
      </c>
      <c r="II22" s="6">
        <f t="shared" si="120"/>
        <v>0.28612267669911678</v>
      </c>
      <c r="IJ22" s="6">
        <f t="shared" si="158"/>
        <v>1.7677550712188754</v>
      </c>
      <c r="IK22" s="6">
        <f t="shared" si="159"/>
        <v>0.21519966413126962</v>
      </c>
      <c r="IL22" s="6">
        <f t="shared" si="160"/>
        <v>77.572758579782004</v>
      </c>
      <c r="IM22" s="6">
        <f t="shared" si="121"/>
        <v>-1.672290421278678</v>
      </c>
      <c r="IN22" s="6">
        <f t="shared" si="121"/>
        <v>0.76290136304217882</v>
      </c>
      <c r="IO22" s="6">
        <f t="shared" si="122"/>
        <v>2.3523957307162391E-2</v>
      </c>
      <c r="IP22" s="6">
        <f t="shared" si="123"/>
        <v>0.24487996586800875</v>
      </c>
      <c r="IQ22" s="6">
        <f t="shared" si="161"/>
        <v>1.8380896993433244</v>
      </c>
      <c r="IR22" s="6">
        <f t="shared" si="124"/>
        <v>0.24600726463034853</v>
      </c>
      <c r="IS22" s="6">
        <f t="shared" si="162"/>
        <v>1.7731702046190487</v>
      </c>
      <c r="IT22" s="6">
        <f t="shared" si="163"/>
        <v>0.32615165670366836</v>
      </c>
      <c r="IU22" s="6">
        <f t="shared" si="164"/>
        <v>70.964637637106378</v>
      </c>
      <c r="IV22" s="6">
        <f t="shared" si="165"/>
        <v>74.268698108444198</v>
      </c>
    </row>
    <row r="23" spans="1:256">
      <c r="C23" s="5">
        <v>17</v>
      </c>
      <c r="D23" s="6">
        <v>658.72141369999997</v>
      </c>
      <c r="E23" s="6">
        <v>112.2661123</v>
      </c>
      <c r="F23" s="6">
        <v>783.71287129999996</v>
      </c>
      <c r="G23" s="6">
        <v>230.34653470000001</v>
      </c>
      <c r="H23" s="6">
        <v>719.10891089999996</v>
      </c>
      <c r="I23" s="6">
        <v>132.32673270000001</v>
      </c>
      <c r="J23" s="6">
        <v>742.22712239999998</v>
      </c>
      <c r="K23" s="6">
        <v>53.781697909999998</v>
      </c>
      <c r="L23" s="6">
        <v>798.41584160000002</v>
      </c>
      <c r="M23" s="6">
        <v>26.287128710000001</v>
      </c>
      <c r="N23" s="6">
        <v>841.18811879999998</v>
      </c>
      <c r="O23" s="6">
        <v>-9.3564356439999994</v>
      </c>
      <c r="P23" s="6">
        <v>681.68316830000003</v>
      </c>
      <c r="Q23" s="6">
        <v>170.6435644</v>
      </c>
      <c r="R23" s="6">
        <v>610.05512680000004</v>
      </c>
      <c r="S23" s="6">
        <v>196.67034179999999</v>
      </c>
      <c r="T23" s="6">
        <v>566.28712870000004</v>
      </c>
      <c r="U23" s="6">
        <v>238.36633660000001</v>
      </c>
      <c r="V23" s="6">
        <v>514.15841579999994</v>
      </c>
      <c r="W23" s="6">
        <v>267.32673269999998</v>
      </c>
      <c r="X23" s="6">
        <v>659.67328524601396</v>
      </c>
      <c r="Y23" s="6">
        <v>112.82825988810499</v>
      </c>
      <c r="Z23" s="6">
        <v>784.18542342489502</v>
      </c>
      <c r="AA23" s="6">
        <v>229.36745621713399</v>
      </c>
      <c r="AB23" s="6">
        <v>719.334971709603</v>
      </c>
      <c r="AC23" s="6">
        <v>132.301117237803</v>
      </c>
      <c r="AD23" s="6">
        <v>742.06472826872903</v>
      </c>
      <c r="AE23" s="6">
        <v>53.607196626285997</v>
      </c>
      <c r="AF23" s="6">
        <v>798.72217424981102</v>
      </c>
      <c r="AG23" s="6">
        <v>25.9488874978707</v>
      </c>
      <c r="AH23" s="6">
        <v>840.81498392418996</v>
      </c>
      <c r="AI23" s="6">
        <v>-11.214856518445201</v>
      </c>
      <c r="AJ23" s="6">
        <v>681.88445720317998</v>
      </c>
      <c r="AK23" s="6">
        <v>170.33345575757701</v>
      </c>
      <c r="AL23" s="6">
        <v>609.36537982000095</v>
      </c>
      <c r="AM23" s="6">
        <v>197.24258651713899</v>
      </c>
      <c r="AN23" s="6">
        <v>565.06050706468102</v>
      </c>
      <c r="AO23" s="6">
        <v>239.59297325245001</v>
      </c>
      <c r="AP23" s="6">
        <v>514.71866312882605</v>
      </c>
      <c r="AQ23" s="6">
        <v>267.19430597882899</v>
      </c>
      <c r="AR23" s="6">
        <f t="shared" si="25"/>
        <v>21.519527820812211</v>
      </c>
      <c r="AS23" s="6">
        <f t="shared" si="25"/>
        <v>3.6806263523774807</v>
      </c>
      <c r="AT23" s="6">
        <f t="shared" si="25"/>
        <v>25.581299733509862</v>
      </c>
      <c r="AU23" s="6">
        <f t="shared" si="25"/>
        <v>7.4823089939329419</v>
      </c>
      <c r="AV23" s="6">
        <f t="shared" si="25"/>
        <v>23.465781141061452</v>
      </c>
      <c r="AW23" s="6">
        <f t="shared" si="25"/>
        <v>4.3158600428417797</v>
      </c>
      <c r="AX23" s="6">
        <f t="shared" si="25"/>
        <v>24.207259748084301</v>
      </c>
      <c r="AY23" s="6">
        <f t="shared" si="25"/>
        <v>1.7487468190634639</v>
      </c>
      <c r="AZ23" s="6">
        <f t="shared" si="25"/>
        <v>26.055510256805999</v>
      </c>
      <c r="BA23" s="6">
        <f t="shared" si="25"/>
        <v>0.84649146618284832</v>
      </c>
      <c r="BB23" s="6">
        <f t="shared" si="25"/>
        <v>27.428640576167258</v>
      </c>
      <c r="BC23" s="6">
        <f t="shared" si="25"/>
        <v>-0.36584536959852115</v>
      </c>
      <c r="BD23" s="6">
        <f t="shared" si="25"/>
        <v>22.244089423586264</v>
      </c>
      <c r="BE23" s="6">
        <f t="shared" si="25"/>
        <v>5.5565317286166591</v>
      </c>
      <c r="BF23" s="6">
        <f t="shared" si="25"/>
        <v>19.878408808363286</v>
      </c>
      <c r="BG23" s="6">
        <f t="shared" si="25"/>
        <v>6.4343477641687317</v>
      </c>
      <c r="BH23" s="6">
        <f t="shared" ref="BA23:BK37" si="170">AN23*$B$11</f>
        <v>18.433117687471388</v>
      </c>
      <c r="BI23" s="6">
        <f t="shared" si="170"/>
        <v>7.8158806319622265</v>
      </c>
      <c r="BJ23" s="6">
        <f t="shared" si="170"/>
        <v>16.790891550142501</v>
      </c>
      <c r="BK23" s="6">
        <f t="shared" si="170"/>
        <v>8.7162773295112217</v>
      </c>
      <c r="BM23" s="12">
        <f t="shared" si="166"/>
        <v>1.6683350016683356E-2</v>
      </c>
      <c r="BN23" s="6">
        <f t="shared" si="26"/>
        <v>23.550413777161037</v>
      </c>
      <c r="BO23" s="6">
        <f t="shared" si="26"/>
        <v>5.5814676731552115</v>
      </c>
      <c r="BP23" s="6">
        <f t="shared" si="27"/>
        <v>0.1801289837709755</v>
      </c>
      <c r="BQ23" s="6">
        <f t="shared" si="28"/>
        <v>172.75090059571633</v>
      </c>
      <c r="BR23" s="6">
        <f t="shared" si="29"/>
        <v>1554.758105361447</v>
      </c>
      <c r="BS23" s="6">
        <f t="shared" si="125"/>
        <v>13128.533121173077</v>
      </c>
      <c r="BT23" s="6">
        <f t="shared" si="126"/>
        <v>118156.7980905577</v>
      </c>
      <c r="BU23" s="6">
        <f t="shared" si="127"/>
        <v>118.1567980905577</v>
      </c>
      <c r="BW23" s="12">
        <f t="shared" si="167"/>
        <v>1.6683350016683356E-2</v>
      </c>
      <c r="BX23" s="6">
        <f t="shared" si="30"/>
        <v>26.742075416486628</v>
      </c>
      <c r="BY23" s="6">
        <f t="shared" si="30"/>
        <v>0.24032304829216358</v>
      </c>
      <c r="BZ23" s="6">
        <f t="shared" si="31"/>
        <v>0.28597380407101775</v>
      </c>
      <c r="CA23" s="6">
        <f t="shared" si="32"/>
        <v>274.26031705626883</v>
      </c>
      <c r="CB23" s="6">
        <f t="shared" si="33"/>
        <v>17.612004618806942</v>
      </c>
      <c r="CC23" s="6">
        <f t="shared" si="33"/>
        <v>8.2660789807367241</v>
      </c>
      <c r="CD23" s="6">
        <f t="shared" si="34"/>
        <v>0.25054321758841014</v>
      </c>
      <c r="CE23" s="6">
        <f t="shared" si="35"/>
        <v>240.28096739598882</v>
      </c>
      <c r="CF23" s="6">
        <f t="shared" si="36"/>
        <v>257.27064222612881</v>
      </c>
      <c r="CH23" s="6">
        <f t="shared" si="128"/>
        <v>1.807105830204798</v>
      </c>
      <c r="CI23" s="6">
        <f t="shared" si="129"/>
        <v>0.7034861614908281</v>
      </c>
      <c r="CJ23" s="6">
        <f t="shared" si="130"/>
        <v>1.9596240401648242</v>
      </c>
      <c r="CK23" s="6">
        <f t="shared" si="131"/>
        <v>1.8494584598125456</v>
      </c>
      <c r="CL23" s="6">
        <f t="shared" si="132"/>
        <v>0.423801132049131</v>
      </c>
      <c r="CM23" s="15">
        <f t="shared" si="37"/>
        <v>2.235108015930225</v>
      </c>
      <c r="CN23" s="15">
        <f t="shared" si="38"/>
        <v>0.63532537257390909</v>
      </c>
      <c r="CO23" s="15">
        <f t="shared" si="39"/>
        <v>2.1164418160132503</v>
      </c>
      <c r="CP23" s="15">
        <f t="shared" si="40"/>
        <v>0.38728019964574034</v>
      </c>
      <c r="CQ23" s="15">
        <f t="shared" si="133"/>
        <v>1.0226055722196494</v>
      </c>
      <c r="CR23" s="6">
        <f t="shared" si="134"/>
        <v>1.8380896993433244</v>
      </c>
      <c r="CS23" s="6">
        <f t="shared" si="135"/>
        <v>0.6408246332974642</v>
      </c>
      <c r="CT23" s="6">
        <f t="shared" si="136"/>
        <v>2.0584748737393741</v>
      </c>
      <c r="CU23" s="6">
        <f t="shared" si="137"/>
        <v>1.8907350869979274</v>
      </c>
      <c r="CV23" s="6">
        <f t="shared" si="138"/>
        <v>0.35989036096910659</v>
      </c>
      <c r="CW23" s="15">
        <f t="shared" si="41"/>
        <v>2.2686946031900814</v>
      </c>
      <c r="CX23" s="15">
        <f t="shared" si="42"/>
        <v>0.57819468730337398</v>
      </c>
      <c r="CY23" s="15">
        <f t="shared" si="43"/>
        <v>2.1545501608532041</v>
      </c>
      <c r="CZ23" s="15">
        <f t="shared" si="44"/>
        <v>0.31305815467174175</v>
      </c>
      <c r="DA23" s="15">
        <f t="shared" si="139"/>
        <v>0.89125284197511578</v>
      </c>
      <c r="DB23" s="6">
        <f t="shared" si="45"/>
        <v>0.95692920709738261</v>
      </c>
      <c r="DD23" s="12">
        <f t="shared" si="168"/>
        <v>1.6683350016683356E-2</v>
      </c>
      <c r="DE23" s="6">
        <f t="shared" si="46"/>
        <v>-4.061771912697651</v>
      </c>
      <c r="DF23" s="6">
        <f t="shared" si="46"/>
        <v>-3.8016826415554612</v>
      </c>
      <c r="DG23" s="6">
        <f t="shared" si="47"/>
        <v>0.74147860702284873</v>
      </c>
      <c r="DH23" s="6">
        <f t="shared" si="47"/>
        <v>-2.5671132237783159</v>
      </c>
      <c r="DI23" s="6">
        <f t="shared" si="48"/>
        <v>5.5633426982241208</v>
      </c>
      <c r="DJ23" s="6">
        <f t="shared" si="49"/>
        <v>2.6720518012138239</v>
      </c>
      <c r="DK23" s="6">
        <f t="shared" si="50"/>
        <v>4.9593726621928553</v>
      </c>
      <c r="DL23" s="6">
        <f t="shared" si="51"/>
        <v>0.4539110491412352</v>
      </c>
      <c r="DM23" s="6">
        <f t="shared" si="52"/>
        <v>63.005108919450024</v>
      </c>
      <c r="DN23" s="6">
        <f t="shared" si="53"/>
        <v>-4.061771912697651</v>
      </c>
      <c r="DO23" s="6">
        <f t="shared" si="53"/>
        <v>-3.8016826415554612</v>
      </c>
      <c r="DP23" s="6">
        <f t="shared" si="54"/>
        <v>-2.3656806152229777</v>
      </c>
      <c r="DQ23" s="6">
        <f t="shared" si="54"/>
        <v>0.87781603555207255</v>
      </c>
      <c r="DR23" s="6">
        <f t="shared" si="55"/>
        <v>5.5633426982241208</v>
      </c>
      <c r="DS23" s="6">
        <f t="shared" si="56"/>
        <v>2.5232926436531544</v>
      </c>
      <c r="DT23" s="6">
        <f t="shared" si="57"/>
        <v>4.9773922447824495</v>
      </c>
      <c r="DU23" s="6">
        <f t="shared" si="58"/>
        <v>0.44676614453069535</v>
      </c>
      <c r="DV23" s="6">
        <f t="shared" si="59"/>
        <v>63.463608335818918</v>
      </c>
      <c r="DW23" s="6">
        <f t="shared" si="60"/>
        <v>63.234358627634471</v>
      </c>
      <c r="DX23" s="6">
        <f t="shared" si="140"/>
        <v>3976.6680701372961</v>
      </c>
      <c r="DY23" s="6">
        <f t="shared" si="61"/>
        <v>0.74147860702284873</v>
      </c>
      <c r="DZ23" s="6">
        <f t="shared" si="61"/>
        <v>-2.5671132237783159</v>
      </c>
      <c r="EA23" s="6">
        <f t="shared" si="61"/>
        <v>1.8482505087216978</v>
      </c>
      <c r="EB23" s="6">
        <f t="shared" si="61"/>
        <v>-0.90225535288061554</v>
      </c>
      <c r="EC23" s="6">
        <f t="shared" si="62"/>
        <v>2.6720518012138239</v>
      </c>
      <c r="ED23" s="6">
        <f t="shared" si="11"/>
        <v>2.0567193937899595</v>
      </c>
      <c r="EE23" s="6">
        <f t="shared" si="63"/>
        <v>1.99917377250706</v>
      </c>
      <c r="EF23" s="6">
        <f t="shared" si="64"/>
        <v>0.67082558780897728</v>
      </c>
      <c r="EG23" s="6">
        <f t="shared" si="65"/>
        <v>47.869183918128286</v>
      </c>
      <c r="EH23" s="6">
        <f t="shared" si="66"/>
        <v>-2.3656806152229777</v>
      </c>
      <c r="EI23" s="6">
        <f t="shared" si="66"/>
        <v>0.87781603555207255</v>
      </c>
      <c r="EJ23" s="6">
        <f t="shared" si="66"/>
        <v>-1.4452911208918984</v>
      </c>
      <c r="EK23" s="6">
        <f t="shared" si="66"/>
        <v>1.3815328677934948</v>
      </c>
      <c r="EL23" s="6">
        <f t="shared" si="67"/>
        <v>2.5232926436531544</v>
      </c>
      <c r="EM23" s="6">
        <f t="shared" si="12"/>
        <v>1.9993747745039392</v>
      </c>
      <c r="EN23" s="6">
        <f t="shared" si="68"/>
        <v>1.0492127850719095</v>
      </c>
      <c r="EO23" s="6">
        <f t="shared" si="69"/>
        <v>0.91810145887101591</v>
      </c>
      <c r="EP23" s="6">
        <f t="shared" si="70"/>
        <v>23.349912429829782</v>
      </c>
      <c r="EQ23" s="6">
        <f t="shared" si="71"/>
        <v>35.609548173979036</v>
      </c>
      <c r="ER23" s="6">
        <f t="shared" si="141"/>
        <v>486.88282457783407</v>
      </c>
      <c r="ES23" s="6">
        <f t="shared" si="72"/>
        <v>1.8482505087216978</v>
      </c>
      <c r="ET23" s="6">
        <f t="shared" si="72"/>
        <v>-0.90225535288061554</v>
      </c>
      <c r="EU23" s="6">
        <f t="shared" si="72"/>
        <v>1.373130319361259</v>
      </c>
      <c r="EV23" s="6">
        <f t="shared" si="72"/>
        <v>-1.2123368357813695</v>
      </c>
      <c r="EW23" s="6">
        <f t="shared" si="73"/>
        <v>2.0567193937899595</v>
      </c>
      <c r="EX23" s="6">
        <f t="shared" si="13"/>
        <v>1.8317334624179187</v>
      </c>
      <c r="EY23" s="6">
        <f t="shared" si="74"/>
        <v>0.56735325889240285</v>
      </c>
      <c r="EZ23" s="6">
        <f t="shared" si="75"/>
        <v>0.96399721210219391</v>
      </c>
      <c r="FA23" s="6">
        <f t="shared" si="76"/>
        <v>15.421171509041638</v>
      </c>
      <c r="FB23" s="6">
        <f t="shared" si="77"/>
        <v>-1.4452911208918984</v>
      </c>
      <c r="FC23" s="6">
        <f t="shared" si="77"/>
        <v>1.3815328677934948</v>
      </c>
      <c r="FD23" s="6">
        <f t="shared" si="77"/>
        <v>-1.6422261373288869</v>
      </c>
      <c r="FE23" s="6">
        <f t="shared" si="77"/>
        <v>0.90039669754899521</v>
      </c>
      <c r="FF23" s="6">
        <f t="shared" si="78"/>
        <v>1.9993747745039392</v>
      </c>
      <c r="FG23" s="6">
        <f t="shared" si="14"/>
        <v>1.8728643568297445</v>
      </c>
      <c r="FH23" s="6">
        <f t="shared" si="79"/>
        <v>0.51988019294504872</v>
      </c>
      <c r="FI23" s="6">
        <f t="shared" si="80"/>
        <v>0.96604798935723335</v>
      </c>
      <c r="FJ23" s="6">
        <f t="shared" si="81"/>
        <v>14.972932423777081</v>
      </c>
      <c r="FK23" s="6">
        <f t="shared" si="82"/>
        <v>15.19705196640936</v>
      </c>
      <c r="FL23" s="6">
        <f t="shared" si="142"/>
        <v>319.82180857609325</v>
      </c>
      <c r="FN23" s="12">
        <f t="shared" si="169"/>
        <v>1.6683350016683356E-2</v>
      </c>
      <c r="FO23" s="6">
        <f t="shared" si="83"/>
        <v>26.742075416486628</v>
      </c>
      <c r="FP23" s="6">
        <f t="shared" si="83"/>
        <v>0.24032304829216358</v>
      </c>
      <c r="FQ23" s="6">
        <f t="shared" si="84"/>
        <v>2.959017418338032</v>
      </c>
      <c r="FR23" s="6">
        <f t="shared" si="85"/>
        <v>2.4330463241116087</v>
      </c>
      <c r="FS23" s="6">
        <f t="shared" si="143"/>
        <v>0.22042489104894258</v>
      </c>
      <c r="FT23" s="6">
        <f t="shared" si="143"/>
        <v>0.18219188791192278</v>
      </c>
      <c r="FU23" s="6">
        <f t="shared" si="144"/>
        <v>3.8308613257726889</v>
      </c>
      <c r="FV23" s="6">
        <f t="shared" si="86"/>
        <v>0.28597380407101775</v>
      </c>
      <c r="FW23" s="6">
        <f t="shared" si="87"/>
        <v>3.5448885347050685</v>
      </c>
      <c r="FX23" s="6">
        <f t="shared" si="88"/>
        <v>0.99999672213743884</v>
      </c>
      <c r="FY23" s="6">
        <f t="shared" si="145"/>
        <v>0.14670101505347566</v>
      </c>
      <c r="FZ23" s="6">
        <f t="shared" si="15"/>
        <v>17.612004618806942</v>
      </c>
      <c r="GA23" s="6">
        <f t="shared" si="16"/>
        <v>8.2660789807367241</v>
      </c>
      <c r="GB23" s="6">
        <f t="shared" si="89"/>
        <v>2.959017418338032</v>
      </c>
      <c r="GC23" s="6">
        <f t="shared" si="89"/>
        <v>2.4330463241116087</v>
      </c>
      <c r="GD23" s="6">
        <f t="shared" si="146"/>
        <v>4.2648915759428974E-2</v>
      </c>
      <c r="GE23" s="6">
        <f t="shared" si="146"/>
        <v>0.24688656071989534</v>
      </c>
      <c r="GF23" s="6">
        <f t="shared" si="90"/>
        <v>3.8308613257726889</v>
      </c>
      <c r="GG23" s="6">
        <f t="shared" si="91"/>
        <v>0.25054321758841014</v>
      </c>
      <c r="GH23" s="6">
        <f t="shared" si="92"/>
        <v>3.6447907695648971</v>
      </c>
      <c r="GI23" s="6">
        <f t="shared" si="93"/>
        <v>0.75733289079203481</v>
      </c>
      <c r="GJ23" s="6">
        <f t="shared" si="147"/>
        <v>40.770367740143989</v>
      </c>
      <c r="GL23" s="6">
        <f t="shared" si="17"/>
        <v>2.4330463241116087</v>
      </c>
      <c r="GM23" s="6">
        <f t="shared" si="18"/>
        <v>-2.959017418338032</v>
      </c>
      <c r="GN23" s="6">
        <f t="shared" si="94"/>
        <v>0.22042489104894258</v>
      </c>
      <c r="GO23" s="6">
        <f t="shared" si="95"/>
        <v>0.18219188791192278</v>
      </c>
      <c r="GP23" s="6">
        <f t="shared" si="96"/>
        <v>3.8308613257726889</v>
      </c>
      <c r="GQ23" s="6">
        <f t="shared" si="97"/>
        <v>0.28597380407101775</v>
      </c>
      <c r="GR23" s="6">
        <f t="shared" si="98"/>
        <v>3.8422505789861763</v>
      </c>
      <c r="GS23" s="6">
        <f t="shared" si="99"/>
        <v>-2.5604129315697174E-3</v>
      </c>
      <c r="GT23" s="6">
        <f t="shared" si="148"/>
        <v>0.14670101507827837</v>
      </c>
      <c r="GU23" s="6">
        <f t="shared" si="149"/>
        <v>-2.4330463241116087</v>
      </c>
      <c r="GV23" s="6">
        <f t="shared" si="100"/>
        <v>2.959017418338032</v>
      </c>
      <c r="GW23" s="6">
        <f t="shared" si="150"/>
        <v>4.2648915759428974E-2</v>
      </c>
      <c r="GX23" s="6">
        <f t="shared" si="150"/>
        <v>0.24688656071989534</v>
      </c>
      <c r="GY23" s="6">
        <f t="shared" si="151"/>
        <v>3.8308613257726889</v>
      </c>
      <c r="GZ23" s="6">
        <f t="shared" si="101"/>
        <v>0.25054321758841014</v>
      </c>
      <c r="HA23" s="6">
        <f t="shared" si="102"/>
        <v>3.6721547774521439</v>
      </c>
      <c r="HB23" s="6">
        <f t="shared" si="103"/>
        <v>0.65302901353966114</v>
      </c>
      <c r="HC23" s="6">
        <f t="shared" si="152"/>
        <v>-40.770367740144174</v>
      </c>
      <c r="HE23" s="6">
        <f t="shared" si="153"/>
        <v>0.14670101507827837</v>
      </c>
      <c r="HF23" s="6">
        <f t="shared" si="154"/>
        <v>-40.770367740144174</v>
      </c>
      <c r="HG23" s="6">
        <f t="shared" si="155"/>
        <v>-20.311833362532948</v>
      </c>
      <c r="HH23" s="6">
        <f t="shared" si="156"/>
        <v>0.93781726159467227</v>
      </c>
      <c r="HJ23" s="6">
        <f t="shared" si="104"/>
        <v>-2.959017418338032</v>
      </c>
      <c r="HK23" s="6">
        <f t="shared" si="105"/>
        <v>-2.4330463241116087</v>
      </c>
      <c r="HL23" s="6">
        <f t="shared" si="19"/>
        <v>1.373130319361259</v>
      </c>
      <c r="HM23" s="6">
        <f t="shared" si="20"/>
        <v>-1.2123368357813695</v>
      </c>
      <c r="HN23" s="6">
        <f t="shared" si="106"/>
        <v>3.8308613257726889</v>
      </c>
      <c r="HO23" s="6">
        <f t="shared" si="21"/>
        <v>1.8317334624179187</v>
      </c>
      <c r="HP23" s="6">
        <f t="shared" si="107"/>
        <v>4.5008483284990355</v>
      </c>
      <c r="HQ23" s="6">
        <f t="shared" si="108"/>
        <v>-0.15867554577591508</v>
      </c>
      <c r="HR23" s="6">
        <f t="shared" si="109"/>
        <v>99.130028525989104</v>
      </c>
      <c r="HS23" s="6">
        <f t="shared" si="110"/>
        <v>-2.959017418338032</v>
      </c>
      <c r="HT23" s="6">
        <f t="shared" si="110"/>
        <v>-2.4330463241116087</v>
      </c>
      <c r="HU23" s="6">
        <f t="shared" si="22"/>
        <v>-1.6422261373288869</v>
      </c>
      <c r="HV23" s="6">
        <f t="shared" si="23"/>
        <v>0.90039669754899521</v>
      </c>
      <c r="HW23" s="6">
        <f t="shared" si="111"/>
        <v>3.8308613257726889</v>
      </c>
      <c r="HX23" s="6">
        <f t="shared" si="24"/>
        <v>1.8728643568297445</v>
      </c>
      <c r="HY23" s="6">
        <f t="shared" si="112"/>
        <v>3.584101234117067</v>
      </c>
      <c r="HZ23" s="6">
        <f t="shared" si="113"/>
        <v>0.37195631284964642</v>
      </c>
      <c r="IA23" s="6">
        <f t="shared" si="114"/>
        <v>68.163681144419186</v>
      </c>
      <c r="IB23" s="6">
        <f t="shared" si="115"/>
        <v>83.646854835204152</v>
      </c>
      <c r="IC23" s="6">
        <f t="shared" si="116"/>
        <v>0.99385874293578214</v>
      </c>
      <c r="ID23" s="6">
        <f t="shared" si="117"/>
        <v>1.373130319361259</v>
      </c>
      <c r="IE23" s="6">
        <f t="shared" si="117"/>
        <v>-1.2123368357813695</v>
      </c>
      <c r="IF23" s="6">
        <f t="shared" si="118"/>
        <v>0.22042489104894258</v>
      </c>
      <c r="IG23" s="6">
        <f t="shared" si="119"/>
        <v>0.18219188791192278</v>
      </c>
      <c r="IH23" s="6">
        <f t="shared" si="157"/>
        <v>1.8317334624179187</v>
      </c>
      <c r="II23" s="6">
        <f t="shared" si="120"/>
        <v>0.28597380407101775</v>
      </c>
      <c r="IJ23" s="6">
        <f t="shared" si="158"/>
        <v>1.8092650899374376</v>
      </c>
      <c r="IK23" s="6">
        <f t="shared" si="159"/>
        <v>0.15614705115979208</v>
      </c>
      <c r="IL23" s="6">
        <f t="shared" si="160"/>
        <v>81.016672489089288</v>
      </c>
      <c r="IM23" s="6">
        <f t="shared" si="121"/>
        <v>-1.6422261373288869</v>
      </c>
      <c r="IN23" s="6">
        <f t="shared" si="121"/>
        <v>0.90039669754899521</v>
      </c>
      <c r="IO23" s="6">
        <f t="shared" si="122"/>
        <v>4.2648915759428974E-2</v>
      </c>
      <c r="IP23" s="6">
        <f t="shared" si="123"/>
        <v>0.24688656071989534</v>
      </c>
      <c r="IQ23" s="6">
        <f t="shared" si="161"/>
        <v>1.8728643568297445</v>
      </c>
      <c r="IR23" s="6">
        <f t="shared" si="124"/>
        <v>0.25054321758841014</v>
      </c>
      <c r="IS23" s="6">
        <f t="shared" si="162"/>
        <v>1.807174436366823</v>
      </c>
      <c r="IT23" s="6">
        <f t="shared" si="163"/>
        <v>0.32447958651952352</v>
      </c>
      <c r="IU23" s="6">
        <f t="shared" si="164"/>
        <v>71.065951115436761</v>
      </c>
      <c r="IV23" s="6">
        <f t="shared" si="165"/>
        <v>76.041311802263024</v>
      </c>
    </row>
    <row r="24" spans="1:256">
      <c r="C24" s="5">
        <v>18</v>
      </c>
      <c r="D24" s="6">
        <v>655.35343039999998</v>
      </c>
      <c r="E24" s="6">
        <v>108.8981289</v>
      </c>
      <c r="F24" s="6">
        <v>778.81188120000002</v>
      </c>
      <c r="G24" s="6">
        <v>226.33663369999999</v>
      </c>
      <c r="H24" s="6">
        <v>715.99009899999999</v>
      </c>
      <c r="I24" s="6">
        <v>130.5445545</v>
      </c>
      <c r="J24" s="6">
        <v>744.21168690000002</v>
      </c>
      <c r="K24" s="6">
        <v>52.590959210000001</v>
      </c>
      <c r="L24" s="6">
        <v>801.98019799999997</v>
      </c>
      <c r="M24" s="6">
        <v>32.079207920000002</v>
      </c>
      <c r="N24" s="6">
        <v>848.76237619999995</v>
      </c>
      <c r="O24" s="6">
        <v>-3.1188118810000001</v>
      </c>
      <c r="P24" s="6">
        <v>677.22772280000004</v>
      </c>
      <c r="Q24" s="6">
        <v>166.63366339999999</v>
      </c>
      <c r="R24" s="6">
        <v>605.29217200000005</v>
      </c>
      <c r="S24" s="6">
        <v>199.4487321</v>
      </c>
      <c r="T24" s="6">
        <v>566.28712870000004</v>
      </c>
      <c r="U24" s="6">
        <v>245.04950500000001</v>
      </c>
      <c r="V24" s="6">
        <v>517.72277229999997</v>
      </c>
      <c r="W24" s="6">
        <v>278.01980200000003</v>
      </c>
      <c r="X24" s="6">
        <v>655.40614112222204</v>
      </c>
      <c r="Y24" s="6">
        <v>109.198697569033</v>
      </c>
      <c r="Z24" s="6">
        <v>778.32850080378603</v>
      </c>
      <c r="AA24" s="6">
        <v>227.11203604679801</v>
      </c>
      <c r="AB24" s="6">
        <v>715.509193562311</v>
      </c>
      <c r="AC24" s="6">
        <v>129.889452320902</v>
      </c>
      <c r="AD24" s="6">
        <v>744.615304708351</v>
      </c>
      <c r="AE24" s="6">
        <v>53.268557100982697</v>
      </c>
      <c r="AF24" s="6">
        <v>803.06954033080501</v>
      </c>
      <c r="AG24" s="6">
        <v>30.688879997391801</v>
      </c>
      <c r="AH24" s="6">
        <v>848.23850888260301</v>
      </c>
      <c r="AI24" s="6">
        <v>-3.5752091840282598</v>
      </c>
      <c r="AJ24" s="6">
        <v>677.34476639136699</v>
      </c>
      <c r="AK24" s="6">
        <v>167.19291206666301</v>
      </c>
      <c r="AL24" s="6">
        <v>607.47297342486797</v>
      </c>
      <c r="AM24" s="6">
        <v>198.76564131448399</v>
      </c>
      <c r="AN24" s="6">
        <v>566.13110249618001</v>
      </c>
      <c r="AO24" s="6">
        <v>244.99663917378999</v>
      </c>
      <c r="AP24" s="6">
        <v>517.55554075127895</v>
      </c>
      <c r="AQ24" s="6">
        <v>276.61550484894002</v>
      </c>
      <c r="AR24" s="6">
        <f t="shared" si="25"/>
        <v>21.380327206294208</v>
      </c>
      <c r="AS24" s="6">
        <f t="shared" si="25"/>
        <v>3.5622246085907623</v>
      </c>
      <c r="AT24" s="6">
        <f t="shared" si="25"/>
        <v>25.390238169993165</v>
      </c>
      <c r="AU24" s="6">
        <f t="shared" si="25"/>
        <v>7.4087338193901902</v>
      </c>
      <c r="AV24" s="6">
        <f t="shared" si="25"/>
        <v>23.340978543899734</v>
      </c>
      <c r="AW24" s="6">
        <f t="shared" si="25"/>
        <v>4.2371879313064866</v>
      </c>
      <c r="AX24" s="6">
        <f t="shared" si="25"/>
        <v>24.290463360962278</v>
      </c>
      <c r="AY24" s="6">
        <f t="shared" si="25"/>
        <v>1.7376998919724671</v>
      </c>
      <c r="AZ24" s="6">
        <f t="shared" si="25"/>
        <v>26.197327831383568</v>
      </c>
      <c r="BA24" s="6">
        <f t="shared" si="170"/>
        <v>1.0011171009405837</v>
      </c>
      <c r="BB24" s="6">
        <f t="shared" si="170"/>
        <v>27.670807047728232</v>
      </c>
      <c r="BC24" s="6">
        <f t="shared" si="170"/>
        <v>-0.11662866334238044</v>
      </c>
      <c r="BD24" s="6">
        <f t="shared" si="170"/>
        <v>22.095997929042472</v>
      </c>
      <c r="BE24" s="6">
        <f t="shared" si="170"/>
        <v>5.4540825028550062</v>
      </c>
      <c r="BF24" s="6">
        <f t="shared" si="170"/>
        <v>19.816675685347459</v>
      </c>
      <c r="BG24" s="6">
        <f t="shared" si="170"/>
        <v>6.484032086419047</v>
      </c>
      <c r="BH24" s="6">
        <f t="shared" si="170"/>
        <v>18.468042109436396</v>
      </c>
      <c r="BI24" s="6">
        <f t="shared" si="170"/>
        <v>7.992156284970191</v>
      </c>
      <c r="BJ24" s="6">
        <f t="shared" si="170"/>
        <v>16.883434735210013</v>
      </c>
      <c r="BK24" s="6">
        <f t="shared" si="170"/>
        <v>9.0236109077008404</v>
      </c>
      <c r="BM24" s="12">
        <f t="shared" si="166"/>
        <v>1.7726059392726066E-2</v>
      </c>
      <c r="BN24" s="6">
        <f t="shared" si="26"/>
        <v>23.385282688143686</v>
      </c>
      <c r="BO24" s="6">
        <f t="shared" si="26"/>
        <v>5.4854792139904767</v>
      </c>
      <c r="BP24" s="6">
        <f t="shared" si="27"/>
        <v>0.19100277708158098</v>
      </c>
      <c r="BQ24" s="6">
        <f t="shared" si="28"/>
        <v>183.17930333231939</v>
      </c>
      <c r="BR24" s="6">
        <f t="shared" si="29"/>
        <v>1648.6137299908746</v>
      </c>
      <c r="BS24" s="6">
        <f t="shared" si="125"/>
        <v>10001.255360511799</v>
      </c>
      <c r="BT24" s="6">
        <f t="shared" si="126"/>
        <v>90011.298244606194</v>
      </c>
      <c r="BU24" s="6">
        <f t="shared" si="127"/>
        <v>90.011298244606195</v>
      </c>
      <c r="BW24" s="12">
        <f t="shared" si="167"/>
        <v>1.7726059392726066E-2</v>
      </c>
      <c r="BX24" s="6">
        <f t="shared" si="30"/>
        <v>26.9340674395559</v>
      </c>
      <c r="BY24" s="6">
        <f t="shared" si="30"/>
        <v>0.44224421879910164</v>
      </c>
      <c r="BZ24" s="6">
        <f t="shared" si="31"/>
        <v>0.27862716310712371</v>
      </c>
      <c r="CA24" s="6">
        <f t="shared" si="32"/>
        <v>267.21459450625588</v>
      </c>
      <c r="CB24" s="6">
        <f t="shared" si="33"/>
        <v>17.675738422323207</v>
      </c>
      <c r="CC24" s="6">
        <f t="shared" si="33"/>
        <v>8.5078835963355157</v>
      </c>
      <c r="CD24" s="6">
        <f t="shared" si="34"/>
        <v>0.25006293175024796</v>
      </c>
      <c r="CE24" s="6">
        <f t="shared" si="35"/>
        <v>239.82035406575778</v>
      </c>
      <c r="CF24" s="6">
        <f t="shared" si="36"/>
        <v>253.51747428600683</v>
      </c>
      <c r="CH24" s="6">
        <f t="shared" si="128"/>
        <v>1.8317334624179187</v>
      </c>
      <c r="CI24" s="6">
        <f t="shared" si="129"/>
        <v>0.68288107332724413</v>
      </c>
      <c r="CJ24" s="6">
        <f t="shared" si="130"/>
        <v>1.9396603800999992</v>
      </c>
      <c r="CK24" s="6">
        <f t="shared" si="131"/>
        <v>1.8529291524575053</v>
      </c>
      <c r="CL24" s="6">
        <f t="shared" si="132"/>
        <v>0.40931686679657087</v>
      </c>
      <c r="CM24" s="15">
        <f t="shared" si="37"/>
        <v>2.2271374579225811</v>
      </c>
      <c r="CN24" s="15">
        <f t="shared" si="38"/>
        <v>0.62525237708989589</v>
      </c>
      <c r="CO24" s="15">
        <f t="shared" si="39"/>
        <v>2.1009531996770376</v>
      </c>
      <c r="CP24" s="15">
        <f t="shared" si="40"/>
        <v>0.37706489680479249</v>
      </c>
      <c r="CQ24" s="15">
        <f t="shared" si="133"/>
        <v>1.0023172738946884</v>
      </c>
      <c r="CR24" s="6">
        <f t="shared" si="134"/>
        <v>1.8728643568297445</v>
      </c>
      <c r="CS24" s="6">
        <f t="shared" si="135"/>
        <v>0.63178912478976068</v>
      </c>
      <c r="CT24" s="6">
        <f t="shared" si="136"/>
        <v>2.0557544271240733</v>
      </c>
      <c r="CU24" s="6">
        <f t="shared" si="137"/>
        <v>1.8863800115635314</v>
      </c>
      <c r="CV24" s="6">
        <f t="shared" si="138"/>
        <v>0.35531494133701036</v>
      </c>
      <c r="CW24" s="15">
        <f t="shared" si="41"/>
        <v>2.2802039543717894</v>
      </c>
      <c r="CX24" s="15">
        <f t="shared" si="42"/>
        <v>0.58621613284379714</v>
      </c>
      <c r="CY24" s="15">
        <f t="shared" si="43"/>
        <v>2.1487246900123074</v>
      </c>
      <c r="CZ24" s="15">
        <f t="shared" si="44"/>
        <v>0.30657610990899831</v>
      </c>
      <c r="DA24" s="15">
        <f t="shared" si="139"/>
        <v>0.89279224275279545</v>
      </c>
      <c r="DB24" s="6">
        <f t="shared" si="45"/>
        <v>0.94755475832374192</v>
      </c>
      <c r="DD24" s="12">
        <f t="shared" si="168"/>
        <v>1.7726059392726066E-2</v>
      </c>
      <c r="DE24" s="6">
        <f t="shared" si="46"/>
        <v>-4.0099109636989567</v>
      </c>
      <c r="DF24" s="6">
        <f t="shared" si="46"/>
        <v>-3.8465092107994279</v>
      </c>
      <c r="DG24" s="6">
        <f t="shared" si="47"/>
        <v>0.94948481706254384</v>
      </c>
      <c r="DH24" s="6">
        <f t="shared" si="47"/>
        <v>-2.4994880393340195</v>
      </c>
      <c r="DI24" s="6">
        <f t="shared" si="48"/>
        <v>5.5565294065232784</v>
      </c>
      <c r="DJ24" s="6">
        <f t="shared" si="49"/>
        <v>2.6737542663090998</v>
      </c>
      <c r="DK24" s="6">
        <f t="shared" si="50"/>
        <v>5.13907312135282</v>
      </c>
      <c r="DL24" s="6">
        <f t="shared" si="51"/>
        <v>0.39086185801853951</v>
      </c>
      <c r="DM24" s="6">
        <f t="shared" si="52"/>
        <v>66.99186264356436</v>
      </c>
      <c r="DN24" s="6">
        <f t="shared" si="53"/>
        <v>-4.0099109636989567</v>
      </c>
      <c r="DO24" s="6">
        <f t="shared" si="53"/>
        <v>-3.8465092107994279</v>
      </c>
      <c r="DP24" s="6">
        <f t="shared" si="54"/>
        <v>-2.2793222436950131</v>
      </c>
      <c r="DQ24" s="6">
        <f t="shared" si="54"/>
        <v>1.0299495835640409</v>
      </c>
      <c r="DR24" s="6">
        <f t="shared" si="55"/>
        <v>5.5565294065232784</v>
      </c>
      <c r="DS24" s="6">
        <f t="shared" si="56"/>
        <v>2.5012209089335973</v>
      </c>
      <c r="DT24" s="6">
        <f t="shared" si="57"/>
        <v>5.1744359780491731</v>
      </c>
      <c r="DU24" s="6">
        <f t="shared" si="58"/>
        <v>0.37258084834743677</v>
      </c>
      <c r="DV24" s="6">
        <f t="shared" si="59"/>
        <v>68.12512680384333</v>
      </c>
      <c r="DW24" s="6">
        <f t="shared" si="60"/>
        <v>67.558494723703845</v>
      </c>
      <c r="DX24" s="6">
        <f t="shared" si="140"/>
        <v>4147.0194815743716</v>
      </c>
      <c r="DY24" s="6">
        <f t="shared" si="61"/>
        <v>0.94948481706254384</v>
      </c>
      <c r="DZ24" s="6">
        <f t="shared" si="61"/>
        <v>-2.4994880393340195</v>
      </c>
      <c r="EA24" s="6">
        <f t="shared" si="61"/>
        <v>1.90686447042129</v>
      </c>
      <c r="EB24" s="6">
        <f t="shared" si="61"/>
        <v>-0.7365827910318834</v>
      </c>
      <c r="EC24" s="6">
        <f t="shared" si="62"/>
        <v>2.6737542663090998</v>
      </c>
      <c r="ED24" s="6">
        <f t="shared" si="11"/>
        <v>2.0441835330026965</v>
      </c>
      <c r="EE24" s="6">
        <f t="shared" si="63"/>
        <v>2.0060933964191521</v>
      </c>
      <c r="EF24" s="6">
        <f t="shared" si="64"/>
        <v>0.66810396787618365</v>
      </c>
      <c r="EG24" s="6">
        <f t="shared" si="65"/>
        <v>48.079103736147715</v>
      </c>
      <c r="EH24" s="6">
        <f t="shared" si="66"/>
        <v>-2.2793222436950131</v>
      </c>
      <c r="EI24" s="6">
        <f t="shared" si="66"/>
        <v>1.0299495835640409</v>
      </c>
      <c r="EJ24" s="6">
        <f t="shared" si="66"/>
        <v>-1.3486335759110624</v>
      </c>
      <c r="EK24" s="6">
        <f t="shared" si="66"/>
        <v>1.508124198551144</v>
      </c>
      <c r="EL24" s="6">
        <f t="shared" si="67"/>
        <v>2.5012209089335973</v>
      </c>
      <c r="EM24" s="6">
        <f t="shared" si="12"/>
        <v>2.0231784697179314</v>
      </c>
      <c r="EN24" s="6">
        <f t="shared" si="68"/>
        <v>1.0463423716735978</v>
      </c>
      <c r="EO24" s="6">
        <f t="shared" si="69"/>
        <v>0.91440350603018805</v>
      </c>
      <c r="EP24" s="6">
        <f t="shared" si="70"/>
        <v>23.878841467554171</v>
      </c>
      <c r="EQ24" s="6">
        <f t="shared" si="71"/>
        <v>35.978972601850941</v>
      </c>
      <c r="ER24" s="6">
        <f t="shared" si="141"/>
        <v>354.29280330627216</v>
      </c>
      <c r="ES24" s="6">
        <f t="shared" si="72"/>
        <v>1.90686447042129</v>
      </c>
      <c r="ET24" s="6">
        <f t="shared" si="72"/>
        <v>-0.7365827910318834</v>
      </c>
      <c r="EU24" s="6">
        <f t="shared" si="72"/>
        <v>1.4734792163446642</v>
      </c>
      <c r="EV24" s="6">
        <f t="shared" si="72"/>
        <v>-1.1177457642829642</v>
      </c>
      <c r="EW24" s="6">
        <f t="shared" si="73"/>
        <v>2.0441835330026965</v>
      </c>
      <c r="EX24" s="6">
        <f t="shared" si="13"/>
        <v>1.8494584598125456</v>
      </c>
      <c r="EY24" s="6">
        <f t="shared" si="74"/>
        <v>0.57715508368952773</v>
      </c>
      <c r="EZ24" s="6">
        <f t="shared" si="75"/>
        <v>0.96096021839297752</v>
      </c>
      <c r="FA24" s="6">
        <f t="shared" si="76"/>
        <v>16.06254803895526</v>
      </c>
      <c r="FB24" s="6">
        <f t="shared" si="77"/>
        <v>-1.3486335759110624</v>
      </c>
      <c r="FC24" s="6">
        <f t="shared" si="77"/>
        <v>1.508124198551144</v>
      </c>
      <c r="FD24" s="6">
        <f t="shared" si="77"/>
        <v>-1.5846073742263833</v>
      </c>
      <c r="FE24" s="6">
        <f t="shared" si="77"/>
        <v>1.0314546227306494</v>
      </c>
      <c r="FF24" s="6">
        <f t="shared" si="78"/>
        <v>2.0231784697179314</v>
      </c>
      <c r="FG24" s="6">
        <f t="shared" si="14"/>
        <v>1.8907350869979274</v>
      </c>
      <c r="FH24" s="6">
        <f t="shared" si="79"/>
        <v>0.53188111265982185</v>
      </c>
      <c r="FI24" s="6">
        <f t="shared" si="80"/>
        <v>0.96531557674922619</v>
      </c>
      <c r="FJ24" s="6">
        <f t="shared" si="81"/>
        <v>15.134504234394843</v>
      </c>
      <c r="FK24" s="6">
        <f t="shared" si="82"/>
        <v>15.598526136675051</v>
      </c>
      <c r="FL24" s="6">
        <f t="shared" si="142"/>
        <v>385.02978825160886</v>
      </c>
      <c r="FN24" s="12">
        <f t="shared" si="169"/>
        <v>1.7726059392726066E-2</v>
      </c>
      <c r="FO24" s="6">
        <f t="shared" si="83"/>
        <v>26.9340674395559</v>
      </c>
      <c r="FP24" s="6">
        <f t="shared" si="83"/>
        <v>0.44224421879910164</v>
      </c>
      <c r="FQ24" s="6">
        <f t="shared" si="84"/>
        <v>2.959017418338032</v>
      </c>
      <c r="FR24" s="6">
        <f t="shared" si="85"/>
        <v>2.4330463241116087</v>
      </c>
      <c r="FS24" s="6">
        <f t="shared" si="143"/>
        <v>0.19199202306927177</v>
      </c>
      <c r="FT24" s="6">
        <f t="shared" si="143"/>
        <v>0.20192117050693806</v>
      </c>
      <c r="FU24" s="6">
        <f t="shared" si="144"/>
        <v>3.8308613257726889</v>
      </c>
      <c r="FV24" s="6">
        <f t="shared" si="86"/>
        <v>0.27862716310712371</v>
      </c>
      <c r="FW24" s="6">
        <f t="shared" si="87"/>
        <v>3.5544829425824656</v>
      </c>
      <c r="FX24" s="6">
        <f t="shared" si="88"/>
        <v>0.99251371938529742</v>
      </c>
      <c r="FY24" s="6">
        <f t="shared" si="145"/>
        <v>7.0152312464185309</v>
      </c>
      <c r="FZ24" s="6">
        <f t="shared" si="15"/>
        <v>17.675738422323207</v>
      </c>
      <c r="GA24" s="6">
        <f t="shared" si="16"/>
        <v>8.5078835963355157</v>
      </c>
      <c r="GB24" s="6">
        <f t="shared" si="89"/>
        <v>2.959017418338032</v>
      </c>
      <c r="GC24" s="6">
        <f t="shared" si="89"/>
        <v>2.4330463241116087</v>
      </c>
      <c r="GD24" s="6">
        <f t="shared" si="146"/>
        <v>6.3733803516264231E-2</v>
      </c>
      <c r="GE24" s="6">
        <f t="shared" si="146"/>
        <v>0.24180461559879163</v>
      </c>
      <c r="GF24" s="6">
        <f t="shared" si="90"/>
        <v>3.8308613257726889</v>
      </c>
      <c r="GG24" s="6">
        <f t="shared" si="91"/>
        <v>0.25006293175024796</v>
      </c>
      <c r="GH24" s="6">
        <f t="shared" si="92"/>
        <v>3.6310063942909232</v>
      </c>
      <c r="GI24" s="6">
        <f t="shared" si="93"/>
        <v>0.81100899197441478</v>
      </c>
      <c r="GJ24" s="6">
        <f t="shared" si="147"/>
        <v>35.805369879911055</v>
      </c>
      <c r="GL24" s="6">
        <f t="shared" si="17"/>
        <v>2.4330463241116087</v>
      </c>
      <c r="GM24" s="6">
        <f t="shared" si="18"/>
        <v>-2.959017418338032</v>
      </c>
      <c r="GN24" s="6">
        <f t="shared" si="94"/>
        <v>0.19199202306927177</v>
      </c>
      <c r="GO24" s="6">
        <f t="shared" si="95"/>
        <v>0.20192117050693806</v>
      </c>
      <c r="GP24" s="6">
        <f t="shared" si="96"/>
        <v>3.8308613257726889</v>
      </c>
      <c r="GQ24" s="6">
        <f t="shared" si="97"/>
        <v>0.27862716310712371</v>
      </c>
      <c r="GR24" s="6">
        <f t="shared" si="98"/>
        <v>3.8747718826622024</v>
      </c>
      <c r="GS24" s="6">
        <f t="shared" si="99"/>
        <v>-0.12213319299831851</v>
      </c>
      <c r="GT24" s="6">
        <f t="shared" si="148"/>
        <v>7.0152312464188782</v>
      </c>
      <c r="GU24" s="6">
        <f t="shared" si="149"/>
        <v>-2.4330463241116087</v>
      </c>
      <c r="GV24" s="6">
        <f t="shared" si="100"/>
        <v>2.959017418338032</v>
      </c>
      <c r="GW24" s="6">
        <f t="shared" si="150"/>
        <v>6.3733803516264231E-2</v>
      </c>
      <c r="GX24" s="6">
        <f t="shared" si="150"/>
        <v>0.24180461559879163</v>
      </c>
      <c r="GY24" s="6">
        <f t="shared" si="151"/>
        <v>3.8308613257726889</v>
      </c>
      <c r="GZ24" s="6">
        <f t="shared" si="101"/>
        <v>0.25006293175024796</v>
      </c>
      <c r="HA24" s="6">
        <f t="shared" si="102"/>
        <v>3.6901431437123815</v>
      </c>
      <c r="HB24" s="6">
        <f t="shared" si="103"/>
        <v>0.58503368701010938</v>
      </c>
      <c r="HC24" s="6">
        <f t="shared" si="152"/>
        <v>-35.805369879910998</v>
      </c>
      <c r="HE24" s="6">
        <f t="shared" si="153"/>
        <v>7.0152312464188782</v>
      </c>
      <c r="HF24" s="6">
        <f t="shared" si="154"/>
        <v>-35.805369879910998</v>
      </c>
      <c r="HG24" s="6">
        <f t="shared" si="155"/>
        <v>-14.39506931674606</v>
      </c>
      <c r="HH24" s="6">
        <f t="shared" si="156"/>
        <v>0.9686045589624207</v>
      </c>
      <c r="HJ24" s="6">
        <f t="shared" si="104"/>
        <v>-2.959017418338032</v>
      </c>
      <c r="HK24" s="6">
        <f t="shared" si="105"/>
        <v>-2.4330463241116087</v>
      </c>
      <c r="HL24" s="6">
        <f t="shared" si="19"/>
        <v>1.4734792163446642</v>
      </c>
      <c r="HM24" s="6">
        <f t="shared" si="20"/>
        <v>-1.1177457642829642</v>
      </c>
      <c r="HN24" s="6">
        <f t="shared" si="106"/>
        <v>3.8308613257726889</v>
      </c>
      <c r="HO24" s="6">
        <f t="shared" si="21"/>
        <v>1.8494584598125456</v>
      </c>
      <c r="HP24" s="6">
        <f t="shared" si="107"/>
        <v>4.6235313321268814</v>
      </c>
      <c r="HQ24" s="6">
        <f t="shared" si="108"/>
        <v>-0.23154821034834644</v>
      </c>
      <c r="HR24" s="6">
        <f t="shared" si="109"/>
        <v>103.38823850896409</v>
      </c>
      <c r="HS24" s="6">
        <f t="shared" si="110"/>
        <v>-2.959017418338032</v>
      </c>
      <c r="HT24" s="6">
        <f t="shared" si="110"/>
        <v>-2.4330463241116087</v>
      </c>
      <c r="HU24" s="6">
        <f t="shared" si="22"/>
        <v>-1.5846073742263833</v>
      </c>
      <c r="HV24" s="6">
        <f t="shared" si="23"/>
        <v>1.0314546227306494</v>
      </c>
      <c r="HW24" s="6">
        <f t="shared" si="111"/>
        <v>3.8308613257726889</v>
      </c>
      <c r="HX24" s="6">
        <f t="shared" si="24"/>
        <v>1.8907350869979274</v>
      </c>
      <c r="HY24" s="6">
        <f t="shared" si="112"/>
        <v>3.7271664545638266</v>
      </c>
      <c r="HZ24" s="6">
        <f t="shared" si="113"/>
        <v>0.30087817758281854</v>
      </c>
      <c r="IA24" s="6">
        <f t="shared" si="114"/>
        <v>72.489643868795397</v>
      </c>
      <c r="IB24" s="6">
        <f t="shared" si="115"/>
        <v>87.938941188879738</v>
      </c>
      <c r="IC24" s="6">
        <f t="shared" si="116"/>
        <v>0.99935306793693623</v>
      </c>
      <c r="ID24" s="6">
        <f t="shared" si="117"/>
        <v>1.4734792163446642</v>
      </c>
      <c r="IE24" s="6">
        <f t="shared" si="117"/>
        <v>-1.1177457642829642</v>
      </c>
      <c r="IF24" s="6">
        <f t="shared" si="118"/>
        <v>0.19199202306927177</v>
      </c>
      <c r="IG24" s="6">
        <f t="shared" si="119"/>
        <v>0.20192117050693806</v>
      </c>
      <c r="IH24" s="6">
        <f t="shared" si="157"/>
        <v>1.8494584598125456</v>
      </c>
      <c r="II24" s="6">
        <f t="shared" si="120"/>
        <v>0.27862716310712371</v>
      </c>
      <c r="IJ24" s="6">
        <f t="shared" si="158"/>
        <v>1.8394918443164185</v>
      </c>
      <c r="IK24" s="6">
        <f t="shared" si="159"/>
        <v>0.11100074371981093</v>
      </c>
      <c r="IL24" s="6">
        <f t="shared" si="160"/>
        <v>83.626992737454813</v>
      </c>
      <c r="IM24" s="6">
        <f t="shared" si="121"/>
        <v>-1.5846073742263833</v>
      </c>
      <c r="IN24" s="6">
        <f t="shared" si="121"/>
        <v>1.0314546227306494</v>
      </c>
      <c r="IO24" s="6">
        <f t="shared" si="122"/>
        <v>6.3733803516264231E-2</v>
      </c>
      <c r="IP24" s="6">
        <f t="shared" si="123"/>
        <v>0.24180461559879163</v>
      </c>
      <c r="IQ24" s="6">
        <f t="shared" si="161"/>
        <v>1.8907350869979274</v>
      </c>
      <c r="IR24" s="6">
        <f t="shared" si="124"/>
        <v>0.25006293175024796</v>
      </c>
      <c r="IS24" s="6">
        <f t="shared" si="162"/>
        <v>1.8277242056736462</v>
      </c>
      <c r="IT24" s="6">
        <f t="shared" si="163"/>
        <v>0.31390982959986957</v>
      </c>
      <c r="IU24" s="6">
        <f t="shared" si="164"/>
        <v>71.704986251293448</v>
      </c>
      <c r="IV24" s="6">
        <f t="shared" si="165"/>
        <v>77.665989494374131</v>
      </c>
    </row>
    <row r="25" spans="1:256">
      <c r="C25" s="5">
        <v>19</v>
      </c>
      <c r="D25" s="6">
        <v>650.86278589999995</v>
      </c>
      <c r="E25" s="6">
        <v>105.5301455</v>
      </c>
      <c r="F25" s="6">
        <v>772.12871289999998</v>
      </c>
      <c r="G25" s="6">
        <v>224.10891090000001</v>
      </c>
      <c r="H25" s="6">
        <v>710.64356439999995</v>
      </c>
      <c r="I25" s="6">
        <v>126.980198</v>
      </c>
      <c r="J25" s="6">
        <v>746.99007719999997</v>
      </c>
      <c r="K25" s="6">
        <v>53.384785010000002</v>
      </c>
      <c r="L25" s="6">
        <v>807.77227719999996</v>
      </c>
      <c r="M25" s="6">
        <v>34.306930690000002</v>
      </c>
      <c r="N25" s="6">
        <v>854.55445540000005</v>
      </c>
      <c r="O25" s="6">
        <v>3.5643564360000002</v>
      </c>
      <c r="P25" s="6">
        <v>672.32673269999998</v>
      </c>
      <c r="Q25" s="6">
        <v>163.51485149999999</v>
      </c>
      <c r="R25" s="6">
        <v>606.87982360000001</v>
      </c>
      <c r="S25" s="6">
        <v>200.6394708</v>
      </c>
      <c r="T25" s="6">
        <v>567.17821779999997</v>
      </c>
      <c r="U25" s="6">
        <v>249.95049499999999</v>
      </c>
      <c r="V25" s="6">
        <v>520.84158420000006</v>
      </c>
      <c r="W25" s="6">
        <v>285.14851490000001</v>
      </c>
      <c r="X25" s="6">
        <v>650.79280665711497</v>
      </c>
      <c r="Y25" s="6">
        <v>105.369837944087</v>
      </c>
      <c r="Z25" s="6">
        <v>772.499663617583</v>
      </c>
      <c r="AA25" s="6">
        <v>224.29247798517</v>
      </c>
      <c r="AB25" s="6">
        <v>711.28637087114805</v>
      </c>
      <c r="AC25" s="6">
        <v>126.89995806817799</v>
      </c>
      <c r="AD25" s="6">
        <v>746.69254470493001</v>
      </c>
      <c r="AE25" s="6">
        <v>53.178118193022101</v>
      </c>
      <c r="AF25" s="6">
        <v>806.62771910136996</v>
      </c>
      <c r="AG25" s="6">
        <v>35.6926598002049</v>
      </c>
      <c r="AH25" s="6">
        <v>854.29403811132795</v>
      </c>
      <c r="AI25" s="6">
        <v>4.8015502541939501</v>
      </c>
      <c r="AJ25" s="6">
        <v>672.58307337075803</v>
      </c>
      <c r="AK25" s="6">
        <v>163.77930597503101</v>
      </c>
      <c r="AL25" s="6">
        <v>606.18775915537901</v>
      </c>
      <c r="AM25" s="6">
        <v>199.762806128894</v>
      </c>
      <c r="AN25" s="6">
        <v>567.61130954974897</v>
      </c>
      <c r="AO25" s="6">
        <v>250.182126266409</v>
      </c>
      <c r="AP25" s="6">
        <v>521.65282548968503</v>
      </c>
      <c r="AQ25" s="6">
        <v>285.27767853837099</v>
      </c>
      <c r="AR25" s="6">
        <f t="shared" si="25"/>
        <v>21.229833345789366</v>
      </c>
      <c r="AS25" s="6">
        <f t="shared" si="25"/>
        <v>3.4373214890256243</v>
      </c>
      <c r="AT25" s="6">
        <f t="shared" si="25"/>
        <v>25.200092795310145</v>
      </c>
      <c r="AU25" s="6">
        <f t="shared" si="25"/>
        <v>7.3167556242644443</v>
      </c>
      <c r="AV25" s="6">
        <f t="shared" si="25"/>
        <v>23.203223760710433</v>
      </c>
      <c r="AW25" s="6">
        <f t="shared" si="25"/>
        <v>4.1396661638187204</v>
      </c>
      <c r="AX25" s="6">
        <f t="shared" si="25"/>
        <v>24.358226032115795</v>
      </c>
      <c r="AY25" s="6">
        <f t="shared" si="25"/>
        <v>1.7347496397196174</v>
      </c>
      <c r="AZ25" s="6">
        <f t="shared" si="25"/>
        <v>26.313400937202971</v>
      </c>
      <c r="BA25" s="6">
        <f t="shared" si="170"/>
        <v>1.1643478715116515</v>
      </c>
      <c r="BB25" s="6">
        <f t="shared" si="170"/>
        <v>27.868347455414579</v>
      </c>
      <c r="BC25" s="6">
        <f t="shared" si="170"/>
        <v>0.15663374065484637</v>
      </c>
      <c r="BD25" s="6">
        <f t="shared" si="170"/>
        <v>21.940664390876005</v>
      </c>
      <c r="BE25" s="6">
        <f t="shared" si="170"/>
        <v>5.3427255737491475</v>
      </c>
      <c r="BF25" s="6">
        <f t="shared" si="170"/>
        <v>19.774750076342904</v>
      </c>
      <c r="BG25" s="6">
        <f t="shared" si="170"/>
        <v>6.5165610919822008</v>
      </c>
      <c r="BH25" s="6">
        <f t="shared" si="170"/>
        <v>18.516328674289422</v>
      </c>
      <c r="BI25" s="6">
        <f t="shared" si="170"/>
        <v>8.1613146187239405</v>
      </c>
      <c r="BJ25" s="6">
        <f t="shared" si="170"/>
        <v>17.017094282882976</v>
      </c>
      <c r="BK25" s="6">
        <f t="shared" si="170"/>
        <v>9.3061839508534074</v>
      </c>
      <c r="BM25" s="12">
        <f t="shared" si="166"/>
        <v>1.8768768768768776E-2</v>
      </c>
      <c r="BN25" s="6">
        <f t="shared" si="26"/>
        <v>23.214963070549757</v>
      </c>
      <c r="BO25" s="6">
        <f t="shared" si="26"/>
        <v>5.3770385566450347</v>
      </c>
      <c r="BP25" s="6">
        <f t="shared" si="27"/>
        <v>0.20191123867396227</v>
      </c>
      <c r="BQ25" s="6">
        <f t="shared" si="28"/>
        <v>193.64095433787674</v>
      </c>
      <c r="BR25" s="6">
        <f t="shared" si="29"/>
        <v>1742.7685890408907</v>
      </c>
      <c r="BS25" s="6">
        <f t="shared" si="125"/>
        <v>10033.141780369713</v>
      </c>
      <c r="BT25" s="6">
        <f t="shared" si="126"/>
        <v>90298.276023327417</v>
      </c>
      <c r="BU25" s="6">
        <f t="shared" si="127"/>
        <v>90.298276023327418</v>
      </c>
      <c r="BW25" s="12">
        <f t="shared" si="167"/>
        <v>1.8768768768768776E-2</v>
      </c>
      <c r="BX25" s="6">
        <f t="shared" si="30"/>
        <v>27.090874196308775</v>
      </c>
      <c r="BY25" s="6">
        <f t="shared" si="30"/>
        <v>0.66049080608324895</v>
      </c>
      <c r="BZ25" s="6">
        <f t="shared" si="31"/>
        <v>0.26873766357645562</v>
      </c>
      <c r="CA25" s="6">
        <f t="shared" si="32"/>
        <v>257.73016887636396</v>
      </c>
      <c r="CB25" s="6">
        <f t="shared" si="33"/>
        <v>17.766711478586199</v>
      </c>
      <c r="CC25" s="6">
        <f t="shared" si="33"/>
        <v>8.733749284788674</v>
      </c>
      <c r="CD25" s="6">
        <f t="shared" si="34"/>
        <v>0.24349826731672802</v>
      </c>
      <c r="CE25" s="6">
        <f t="shared" si="35"/>
        <v>233.52457828743482</v>
      </c>
      <c r="CF25" s="6">
        <f t="shared" si="36"/>
        <v>245.62737358189941</v>
      </c>
      <c r="CH25" s="6">
        <f t="shared" si="128"/>
        <v>1.8494584598125456</v>
      </c>
      <c r="CI25" s="6">
        <f t="shared" si="129"/>
        <v>0.67100092517913701</v>
      </c>
      <c r="CJ25" s="6">
        <f t="shared" si="130"/>
        <v>1.8994356979473497</v>
      </c>
      <c r="CK25" s="6">
        <f t="shared" si="131"/>
        <v>1.8481127476972681</v>
      </c>
      <c r="CL25" s="6">
        <f t="shared" si="132"/>
        <v>0.38974922569688814</v>
      </c>
      <c r="CM25" s="15">
        <f t="shared" si="37"/>
        <v>2.209947541469516</v>
      </c>
      <c r="CN25" s="15">
        <f t="shared" si="38"/>
        <v>0.61700389055672944</v>
      </c>
      <c r="CO25" s="15">
        <f t="shared" si="39"/>
        <v>2.0686488356707531</v>
      </c>
      <c r="CP25" s="15">
        <f t="shared" si="40"/>
        <v>0.36000839091694264</v>
      </c>
      <c r="CQ25" s="15">
        <f t="shared" si="133"/>
        <v>0.97701228147367214</v>
      </c>
      <c r="CR25" s="6">
        <f t="shared" si="134"/>
        <v>1.8907350869979274</v>
      </c>
      <c r="CS25" s="6">
        <f t="shared" si="135"/>
        <v>0.61954806098731541</v>
      </c>
      <c r="CT25" s="6">
        <f t="shared" si="136"/>
        <v>2.0169416189482572</v>
      </c>
      <c r="CU25" s="6">
        <f t="shared" si="137"/>
        <v>1.8641293592158845</v>
      </c>
      <c r="CV25" s="6">
        <f t="shared" si="138"/>
        <v>0.34468099905280492</v>
      </c>
      <c r="CW25" s="15">
        <f t="shared" si="41"/>
        <v>2.2636123834667501</v>
      </c>
      <c r="CX25" s="15">
        <f t="shared" si="42"/>
        <v>0.58506247428799019</v>
      </c>
      <c r="CY25" s="15">
        <f t="shared" si="43"/>
        <v>2.1128759886084736</v>
      </c>
      <c r="CZ25" s="15">
        <f t="shared" si="44"/>
        <v>0.29858486993109612</v>
      </c>
      <c r="DA25" s="15">
        <f t="shared" si="139"/>
        <v>0.88364734421908631</v>
      </c>
      <c r="DB25" s="6">
        <f t="shared" si="45"/>
        <v>0.93032981284637928</v>
      </c>
      <c r="DD25" s="12">
        <f t="shared" si="168"/>
        <v>1.8768768768768776E-2</v>
      </c>
      <c r="DE25" s="6">
        <f t="shared" si="46"/>
        <v>-3.9702594495207784</v>
      </c>
      <c r="DF25" s="6">
        <f t="shared" si="46"/>
        <v>-3.87943413523882</v>
      </c>
      <c r="DG25" s="6">
        <f t="shared" si="47"/>
        <v>1.1550022714053618</v>
      </c>
      <c r="DH25" s="6">
        <f t="shared" si="47"/>
        <v>-2.4049165240991028</v>
      </c>
      <c r="DI25" s="6">
        <f t="shared" si="48"/>
        <v>5.5509431006059868</v>
      </c>
      <c r="DJ25" s="6">
        <f t="shared" si="49"/>
        <v>2.6678931265769354</v>
      </c>
      <c r="DK25" s="6">
        <f t="shared" si="50"/>
        <v>5.3331519661033431</v>
      </c>
      <c r="DL25" s="6">
        <f t="shared" si="51"/>
        <v>0.32034257012447881</v>
      </c>
      <c r="DM25" s="6">
        <f t="shared" si="52"/>
        <v>71.316356666676583</v>
      </c>
      <c r="DN25" s="6">
        <f t="shared" si="53"/>
        <v>-3.9702594495207784</v>
      </c>
      <c r="DO25" s="6">
        <f t="shared" si="53"/>
        <v>-3.87943413523882</v>
      </c>
      <c r="DP25" s="6">
        <f t="shared" si="54"/>
        <v>-2.1659143145331008</v>
      </c>
      <c r="DQ25" s="6">
        <f t="shared" si="54"/>
        <v>1.1738355182330533</v>
      </c>
      <c r="DR25" s="6">
        <f t="shared" si="55"/>
        <v>5.5509431006059868</v>
      </c>
      <c r="DS25" s="6">
        <f t="shared" si="56"/>
        <v>2.4635491961324525</v>
      </c>
      <c r="DT25" s="6">
        <f t="shared" si="57"/>
        <v>5.3657427777385536</v>
      </c>
      <c r="DU25" s="6">
        <f t="shared" si="58"/>
        <v>0.29582580335934666</v>
      </c>
      <c r="DV25" s="6">
        <f t="shared" si="59"/>
        <v>72.792937245311165</v>
      </c>
      <c r="DW25" s="6">
        <f t="shared" si="60"/>
        <v>72.054646955993874</v>
      </c>
      <c r="DX25" s="6">
        <f t="shared" si="140"/>
        <v>4311.9898368554295</v>
      </c>
      <c r="DY25" s="6">
        <f t="shared" si="61"/>
        <v>1.1550022714053618</v>
      </c>
      <c r="DZ25" s="6">
        <f t="shared" si="61"/>
        <v>-2.4049165240991028</v>
      </c>
      <c r="EA25" s="6">
        <f t="shared" si="61"/>
        <v>1.9551749050871763</v>
      </c>
      <c r="EB25" s="6">
        <f t="shared" si="61"/>
        <v>-0.57040176820796584</v>
      </c>
      <c r="EC25" s="6">
        <f t="shared" si="62"/>
        <v>2.6678931265769354</v>
      </c>
      <c r="ED25" s="6">
        <f t="shared" si="11"/>
        <v>2.0366804085711196</v>
      </c>
      <c r="EE25" s="6">
        <f t="shared" si="63"/>
        <v>2.0014296473460189</v>
      </c>
      <c r="EF25" s="6">
        <f t="shared" si="64"/>
        <v>0.66805977408257067</v>
      </c>
      <c r="EG25" s="6">
        <f t="shared" si="65"/>
        <v>48.082506718898472</v>
      </c>
      <c r="EH25" s="6">
        <f t="shared" si="66"/>
        <v>-2.1659143145331008</v>
      </c>
      <c r="EI25" s="6">
        <f t="shared" si="66"/>
        <v>1.1738355182330533</v>
      </c>
      <c r="EJ25" s="6">
        <f t="shared" si="66"/>
        <v>-1.2584214020534823</v>
      </c>
      <c r="EK25" s="6">
        <f t="shared" si="66"/>
        <v>1.6447535267417397</v>
      </c>
      <c r="EL25" s="6">
        <f t="shared" si="67"/>
        <v>2.4635491961324525</v>
      </c>
      <c r="EM25" s="6">
        <f t="shared" si="12"/>
        <v>2.0709511314552169</v>
      </c>
      <c r="EN25" s="6">
        <f t="shared" si="68"/>
        <v>1.0224026393444647</v>
      </c>
      <c r="EO25" s="6">
        <f t="shared" si="69"/>
        <v>0.91266237439443343</v>
      </c>
      <c r="EP25" s="6">
        <f t="shared" si="70"/>
        <v>24.124095564223122</v>
      </c>
      <c r="EQ25" s="6">
        <f t="shared" si="71"/>
        <v>36.103301141560799</v>
      </c>
      <c r="ER25" s="6">
        <f t="shared" si="141"/>
        <v>119.23604272334168</v>
      </c>
      <c r="ES25" s="6">
        <f t="shared" si="72"/>
        <v>1.9551749050871763</v>
      </c>
      <c r="ET25" s="6">
        <f t="shared" si="72"/>
        <v>-0.57040176820796584</v>
      </c>
      <c r="EU25" s="6">
        <f t="shared" si="72"/>
        <v>1.554946518211608</v>
      </c>
      <c r="EV25" s="6">
        <f t="shared" si="72"/>
        <v>-1.0077141308568052</v>
      </c>
      <c r="EW25" s="6">
        <f t="shared" si="73"/>
        <v>2.0366804085711196</v>
      </c>
      <c r="EX25" s="6">
        <f t="shared" si="13"/>
        <v>1.8529291524575053</v>
      </c>
      <c r="EY25" s="6">
        <f t="shared" si="74"/>
        <v>0.59281098521074116</v>
      </c>
      <c r="EZ25" s="6">
        <f t="shared" si="75"/>
        <v>0.95791267720755646</v>
      </c>
      <c r="FA25" s="6">
        <f t="shared" si="76"/>
        <v>16.682009448732078</v>
      </c>
      <c r="FB25" s="6">
        <f t="shared" si="77"/>
        <v>-1.2584214020534823</v>
      </c>
      <c r="FC25" s="6">
        <f t="shared" si="77"/>
        <v>1.6447535267417397</v>
      </c>
      <c r="FD25" s="6">
        <f t="shared" si="77"/>
        <v>-1.4992343914064463</v>
      </c>
      <c r="FE25" s="6">
        <f t="shared" si="77"/>
        <v>1.144869332129467</v>
      </c>
      <c r="FF25" s="6">
        <f t="shared" si="78"/>
        <v>2.0709511314552169</v>
      </c>
      <c r="FG25" s="6">
        <f t="shared" si="14"/>
        <v>1.8863800115635314</v>
      </c>
      <c r="FH25" s="6">
        <f t="shared" si="79"/>
        <v>0.5548649420032512</v>
      </c>
      <c r="FI25" s="6">
        <f t="shared" si="80"/>
        <v>0.96495564581191051</v>
      </c>
      <c r="FJ25" s="6">
        <f t="shared" si="81"/>
        <v>15.213291485682397</v>
      </c>
      <c r="FK25" s="6">
        <f t="shared" si="82"/>
        <v>15.947650467207238</v>
      </c>
      <c r="FL25" s="6">
        <f t="shared" si="142"/>
        <v>334.82419795358788</v>
      </c>
      <c r="FN25" s="12">
        <f t="shared" si="169"/>
        <v>1.8768768768768776E-2</v>
      </c>
      <c r="FO25" s="6">
        <f t="shared" si="83"/>
        <v>27.090874196308775</v>
      </c>
      <c r="FP25" s="6">
        <f t="shared" si="83"/>
        <v>0.66049080608324895</v>
      </c>
      <c r="FQ25" s="6">
        <f t="shared" si="84"/>
        <v>2.959017418338032</v>
      </c>
      <c r="FR25" s="6">
        <f t="shared" si="85"/>
        <v>2.4330463241116087</v>
      </c>
      <c r="FS25" s="6">
        <f t="shared" si="143"/>
        <v>0.15680675675287503</v>
      </c>
      <c r="FT25" s="6">
        <f t="shared" si="143"/>
        <v>0.21824658728414731</v>
      </c>
      <c r="FU25" s="6">
        <f t="shared" si="144"/>
        <v>3.8308613257726889</v>
      </c>
      <c r="FV25" s="6">
        <f t="shared" si="86"/>
        <v>0.26873766357645562</v>
      </c>
      <c r="FW25" s="6">
        <f t="shared" si="87"/>
        <v>3.5717954121355433</v>
      </c>
      <c r="FX25" s="6">
        <f t="shared" si="88"/>
        <v>0.96648970322676875</v>
      </c>
      <c r="FY25" s="6">
        <f t="shared" si="145"/>
        <v>14.874660621059109</v>
      </c>
      <c r="FZ25" s="6">
        <f t="shared" si="15"/>
        <v>17.766711478586199</v>
      </c>
      <c r="GA25" s="6">
        <f t="shared" si="16"/>
        <v>8.733749284788674</v>
      </c>
      <c r="GB25" s="6">
        <f t="shared" si="89"/>
        <v>2.959017418338032</v>
      </c>
      <c r="GC25" s="6">
        <f t="shared" si="89"/>
        <v>2.4330463241116087</v>
      </c>
      <c r="GD25" s="6">
        <f t="shared" si="146"/>
        <v>9.0973056262992458E-2</v>
      </c>
      <c r="GE25" s="6">
        <f t="shared" si="146"/>
        <v>0.22586568845315824</v>
      </c>
      <c r="GF25" s="6">
        <f t="shared" si="90"/>
        <v>3.8308613257726889</v>
      </c>
      <c r="GG25" s="6">
        <f t="shared" si="91"/>
        <v>0.24349826731672802</v>
      </c>
      <c r="GH25" s="6">
        <f t="shared" si="92"/>
        <v>3.6190226334268845</v>
      </c>
      <c r="GI25" s="6">
        <f t="shared" si="93"/>
        <v>0.87770737128770182</v>
      </c>
      <c r="GJ25" s="6">
        <f t="shared" si="147"/>
        <v>28.632970325088781</v>
      </c>
      <c r="GL25" s="6">
        <f t="shared" si="17"/>
        <v>2.4330463241116087</v>
      </c>
      <c r="GM25" s="6">
        <f t="shared" si="18"/>
        <v>-2.959017418338032</v>
      </c>
      <c r="GN25" s="6">
        <f t="shared" si="94"/>
        <v>0.15680675675287503</v>
      </c>
      <c r="GO25" s="6">
        <f t="shared" si="95"/>
        <v>0.21824658728414731</v>
      </c>
      <c r="GP25" s="6">
        <f t="shared" si="96"/>
        <v>3.8308613257726889</v>
      </c>
      <c r="GQ25" s="6">
        <f t="shared" si="97"/>
        <v>0.26873766357645562</v>
      </c>
      <c r="GR25" s="6">
        <f t="shared" si="98"/>
        <v>3.9084873198504519</v>
      </c>
      <c r="GS25" s="6">
        <f t="shared" si="99"/>
        <v>-0.25670538279637478</v>
      </c>
      <c r="GT25" s="6">
        <f t="shared" si="148"/>
        <v>14.874660621059192</v>
      </c>
      <c r="GU25" s="6">
        <f t="shared" si="149"/>
        <v>-2.4330463241116087</v>
      </c>
      <c r="GV25" s="6">
        <f t="shared" si="100"/>
        <v>2.959017418338032</v>
      </c>
      <c r="GW25" s="6">
        <f t="shared" si="150"/>
        <v>9.0973056262992458E-2</v>
      </c>
      <c r="GX25" s="6">
        <f t="shared" si="150"/>
        <v>0.22586568845315824</v>
      </c>
      <c r="GY25" s="6">
        <f t="shared" si="151"/>
        <v>3.8308613257726889</v>
      </c>
      <c r="GZ25" s="6">
        <f t="shared" si="101"/>
        <v>0.24349826731672802</v>
      </c>
      <c r="HA25" s="6">
        <f t="shared" si="102"/>
        <v>3.7203215198527215</v>
      </c>
      <c r="HB25" s="6">
        <f t="shared" si="103"/>
        <v>0.47919700582039798</v>
      </c>
      <c r="HC25" s="6">
        <f t="shared" si="152"/>
        <v>-28.632970325088934</v>
      </c>
      <c r="HE25" s="6">
        <f t="shared" si="153"/>
        <v>14.874660621059192</v>
      </c>
      <c r="HF25" s="6">
        <f t="shared" si="154"/>
        <v>-28.632970325088934</v>
      </c>
      <c r="HG25" s="6">
        <f t="shared" si="155"/>
        <v>-6.8791548520148709</v>
      </c>
      <c r="HH25" s="6">
        <f t="shared" si="156"/>
        <v>0.99280098398666949</v>
      </c>
      <c r="HJ25" s="6">
        <f t="shared" si="104"/>
        <v>-2.959017418338032</v>
      </c>
      <c r="HK25" s="6">
        <f t="shared" si="105"/>
        <v>-2.4330463241116087</v>
      </c>
      <c r="HL25" s="6">
        <f t="shared" si="19"/>
        <v>1.554946518211608</v>
      </c>
      <c r="HM25" s="6">
        <f t="shared" si="20"/>
        <v>-1.0077141308568052</v>
      </c>
      <c r="HN25" s="6">
        <f t="shared" si="106"/>
        <v>3.8308613257726889</v>
      </c>
      <c r="HO25" s="6">
        <f t="shared" si="21"/>
        <v>1.8529291524575053</v>
      </c>
      <c r="HP25" s="6">
        <f t="shared" si="107"/>
        <v>4.7336499956797891</v>
      </c>
      <c r="HQ25" s="6">
        <f t="shared" si="108"/>
        <v>-0.30278999766922771</v>
      </c>
      <c r="HR25" s="6">
        <f t="shared" si="109"/>
        <v>107.6252541677746</v>
      </c>
      <c r="HS25" s="6">
        <f t="shared" si="110"/>
        <v>-2.959017418338032</v>
      </c>
      <c r="HT25" s="6">
        <f t="shared" si="110"/>
        <v>-2.4330463241116087</v>
      </c>
      <c r="HU25" s="6">
        <f t="shared" si="22"/>
        <v>-1.4992343914064463</v>
      </c>
      <c r="HV25" s="6">
        <f t="shared" si="23"/>
        <v>1.144869332129467</v>
      </c>
      <c r="HW25" s="6">
        <f t="shared" si="111"/>
        <v>3.8308613257726889</v>
      </c>
      <c r="HX25" s="6">
        <f t="shared" si="24"/>
        <v>1.8863800115635314</v>
      </c>
      <c r="HY25" s="6">
        <f t="shared" si="112"/>
        <v>3.864252441144671</v>
      </c>
      <c r="HZ25" s="6">
        <f t="shared" si="113"/>
        <v>0.22843003423799121</v>
      </c>
      <c r="IA25" s="6">
        <f t="shared" si="114"/>
        <v>76.795341092920197</v>
      </c>
      <c r="IB25" s="6">
        <f t="shared" si="115"/>
        <v>92.210297630347398</v>
      </c>
      <c r="IC25" s="6">
        <f t="shared" si="116"/>
        <v>0.99925600092450784</v>
      </c>
      <c r="ID25" s="6">
        <f t="shared" si="117"/>
        <v>1.554946518211608</v>
      </c>
      <c r="IE25" s="6">
        <f t="shared" si="117"/>
        <v>-1.0077141308568052</v>
      </c>
      <c r="IF25" s="6">
        <f t="shared" si="118"/>
        <v>0.15680675675287503</v>
      </c>
      <c r="IG25" s="6">
        <f t="shared" si="119"/>
        <v>0.21824658728414731</v>
      </c>
      <c r="IH25" s="6">
        <f t="shared" si="157"/>
        <v>1.8529291524575053</v>
      </c>
      <c r="II25" s="6">
        <f t="shared" si="120"/>
        <v>0.26873766357645562</v>
      </c>
      <c r="IJ25" s="6">
        <f t="shared" si="158"/>
        <v>1.8595092027189761</v>
      </c>
      <c r="IK25" s="6">
        <f t="shared" si="159"/>
        <v>4.798847593325576E-2</v>
      </c>
      <c r="IL25" s="6">
        <f t="shared" si="160"/>
        <v>87.249406453284635</v>
      </c>
      <c r="IM25" s="6">
        <f t="shared" si="121"/>
        <v>-1.4992343914064463</v>
      </c>
      <c r="IN25" s="6">
        <f t="shared" si="121"/>
        <v>1.144869332129467</v>
      </c>
      <c r="IO25" s="6">
        <f t="shared" si="122"/>
        <v>9.0973056262992458E-2</v>
      </c>
      <c r="IP25" s="6">
        <f t="shared" si="123"/>
        <v>0.22586568845315824</v>
      </c>
      <c r="IQ25" s="6">
        <f t="shared" si="161"/>
        <v>1.8863800115635314</v>
      </c>
      <c r="IR25" s="6">
        <f t="shared" si="124"/>
        <v>0.24349826731672802</v>
      </c>
      <c r="IS25" s="6">
        <f t="shared" si="162"/>
        <v>1.8366620330680554</v>
      </c>
      <c r="IT25" s="6">
        <f t="shared" si="163"/>
        <v>0.26603247106152766</v>
      </c>
      <c r="IU25" s="6">
        <f t="shared" si="164"/>
        <v>74.57168858199087</v>
      </c>
      <c r="IV25" s="6">
        <f t="shared" si="165"/>
        <v>80.910547517637752</v>
      </c>
    </row>
    <row r="26" spans="1:256">
      <c r="C26" s="5">
        <v>20</v>
      </c>
      <c r="D26" s="6">
        <v>646.37214140000003</v>
      </c>
      <c r="E26" s="6">
        <v>101.60083160000001</v>
      </c>
      <c r="F26" s="6">
        <v>766.78217819999998</v>
      </c>
      <c r="G26" s="6">
        <v>220.99009899999999</v>
      </c>
      <c r="H26" s="6">
        <v>707.52475249999998</v>
      </c>
      <c r="I26" s="6">
        <v>122.52475250000001</v>
      </c>
      <c r="J26" s="6">
        <v>747.38699010000005</v>
      </c>
      <c r="K26" s="6">
        <v>52.987872109999998</v>
      </c>
      <c r="L26" s="6">
        <v>810</v>
      </c>
      <c r="M26" s="6">
        <v>40.990099010000002</v>
      </c>
      <c r="N26" s="6">
        <v>859.00990100000001</v>
      </c>
      <c r="O26" s="6">
        <v>12.92079208</v>
      </c>
      <c r="P26" s="6">
        <v>668.31683169999997</v>
      </c>
      <c r="Q26" s="6">
        <v>160.8415842</v>
      </c>
      <c r="R26" s="6">
        <v>606.08599779999997</v>
      </c>
      <c r="S26" s="6">
        <v>199.05181920000001</v>
      </c>
      <c r="T26" s="6">
        <v>568.51485149999996</v>
      </c>
      <c r="U26" s="6">
        <v>254.85148509999999</v>
      </c>
      <c r="V26" s="6">
        <v>527.52475249999998</v>
      </c>
      <c r="W26" s="6">
        <v>293.16831680000001</v>
      </c>
      <c r="X26" s="6">
        <v>645.74121332744301</v>
      </c>
      <c r="Y26" s="6">
        <v>101.273981380696</v>
      </c>
      <c r="Z26" s="6">
        <v>766.72432434671305</v>
      </c>
      <c r="AA26" s="6">
        <v>220.92496575219701</v>
      </c>
      <c r="AB26" s="6">
        <v>706.65400262739001</v>
      </c>
      <c r="AC26" s="6">
        <v>123.458802191991</v>
      </c>
      <c r="AD26" s="6">
        <v>748.20735863407799</v>
      </c>
      <c r="AE26" s="6">
        <v>53.2275245895488</v>
      </c>
      <c r="AF26" s="6">
        <v>809.05453035735104</v>
      </c>
      <c r="AG26" s="6">
        <v>41.029360181266497</v>
      </c>
      <c r="AH26" s="6">
        <v>858.86418200194498</v>
      </c>
      <c r="AI26" s="6">
        <v>14.037022831557101</v>
      </c>
      <c r="AJ26" s="6">
        <v>667.56150671934802</v>
      </c>
      <c r="AK26" s="6">
        <v>160.11297945603701</v>
      </c>
      <c r="AL26" s="6">
        <v>605.05601416902505</v>
      </c>
      <c r="AM26" s="6">
        <v>200.24600111359999</v>
      </c>
      <c r="AN26" s="6">
        <v>569.76792284238002</v>
      </c>
      <c r="AO26" s="6">
        <v>254.917091911715</v>
      </c>
      <c r="AP26" s="6">
        <v>527.16216770497897</v>
      </c>
      <c r="AQ26" s="6">
        <v>292.99871411256601</v>
      </c>
      <c r="AR26" s="6">
        <f t="shared" si="25"/>
        <v>21.065042826560191</v>
      </c>
      <c r="AS26" s="6">
        <f t="shared" si="25"/>
        <v>3.3037085305547076</v>
      </c>
      <c r="AT26" s="6">
        <f t="shared" si="25"/>
        <v>25.011692602527191</v>
      </c>
      <c r="AU26" s="6">
        <f t="shared" si="25"/>
        <v>7.2069023456715993</v>
      </c>
      <c r="AV26" s="6">
        <f t="shared" si="25"/>
        <v>23.052108989918068</v>
      </c>
      <c r="AW26" s="6">
        <f t="shared" si="25"/>
        <v>4.027410519593654</v>
      </c>
      <c r="AX26" s="6">
        <f t="shared" si="25"/>
        <v>24.407641524937361</v>
      </c>
      <c r="AY26" s="6">
        <f t="shared" si="25"/>
        <v>1.7363613501653206</v>
      </c>
      <c r="AZ26" s="6">
        <f t="shared" si="25"/>
        <v>26.392567144940898</v>
      </c>
      <c r="BA26" s="6">
        <f t="shared" si="170"/>
        <v>1.3384390085792461</v>
      </c>
      <c r="BB26" s="6">
        <f t="shared" si="170"/>
        <v>28.0174323748722</v>
      </c>
      <c r="BC26" s="6">
        <f t="shared" si="170"/>
        <v>0.45790864978322915</v>
      </c>
      <c r="BD26" s="6">
        <f t="shared" si="170"/>
        <v>21.776853386738129</v>
      </c>
      <c r="BE26" s="6">
        <f t="shared" si="170"/>
        <v>5.2231245268517439</v>
      </c>
      <c r="BF26" s="6">
        <f t="shared" si="170"/>
        <v>19.737830864568512</v>
      </c>
      <c r="BG26" s="6">
        <f t="shared" si="170"/>
        <v>6.5323236340599493</v>
      </c>
      <c r="BH26" s="6">
        <f t="shared" si="170"/>
        <v>18.586680620908272</v>
      </c>
      <c r="BI26" s="6">
        <f t="shared" si="170"/>
        <v>8.3157762699893141</v>
      </c>
      <c r="BJ26" s="6">
        <f t="shared" si="170"/>
        <v>17.196817254432716</v>
      </c>
      <c r="BK26" s="6">
        <f t="shared" si="170"/>
        <v>9.5580556630486448</v>
      </c>
      <c r="BM26" s="12">
        <f t="shared" si="166"/>
        <v>1.9811478144811486E-2</v>
      </c>
      <c r="BN26" s="6">
        <f t="shared" si="26"/>
        <v>23.038367714543689</v>
      </c>
      <c r="BO26" s="6">
        <f t="shared" si="26"/>
        <v>5.2553054381131536</v>
      </c>
      <c r="BP26" s="6">
        <f t="shared" si="27"/>
        <v>0.21448746329426088</v>
      </c>
      <c r="BQ26" s="6">
        <f t="shared" si="28"/>
        <v>205.70205679772792</v>
      </c>
      <c r="BR26" s="6">
        <f t="shared" si="29"/>
        <v>1851.3185111795513</v>
      </c>
      <c r="BS26" s="6">
        <f t="shared" si="125"/>
        <v>11567.079703095678</v>
      </c>
      <c r="BT26" s="6">
        <f t="shared" si="126"/>
        <v>104103.7173278611</v>
      </c>
      <c r="BU26" s="6">
        <f t="shared" si="127"/>
        <v>104.1037173278611</v>
      </c>
      <c r="BW26" s="12">
        <f t="shared" si="167"/>
        <v>1.9811478144811486E-2</v>
      </c>
      <c r="BX26" s="6">
        <f t="shared" si="30"/>
        <v>27.204999759906549</v>
      </c>
      <c r="BY26" s="6">
        <f t="shared" si="30"/>
        <v>0.89817382918123767</v>
      </c>
      <c r="BZ26" s="6">
        <f t="shared" si="31"/>
        <v>0.26366240485800901</v>
      </c>
      <c r="CA26" s="6">
        <f t="shared" si="32"/>
        <v>252.86279275502494</v>
      </c>
      <c r="CB26" s="6">
        <f t="shared" si="33"/>
        <v>17.891748937670492</v>
      </c>
      <c r="CC26" s="6">
        <f t="shared" si="33"/>
        <v>8.9369159665189795</v>
      </c>
      <c r="CD26" s="6">
        <f t="shared" si="34"/>
        <v>0.23856040480255628</v>
      </c>
      <c r="CE26" s="6">
        <f t="shared" si="35"/>
        <v>228.78897062184353</v>
      </c>
      <c r="CF26" s="6">
        <f t="shared" si="36"/>
        <v>240.82588168843424</v>
      </c>
      <c r="CH26" s="6">
        <f t="shared" si="128"/>
        <v>1.8529291524575053</v>
      </c>
      <c r="CI26" s="6">
        <f t="shared" si="129"/>
        <v>0.67191041307058041</v>
      </c>
      <c r="CJ26" s="6">
        <f t="shared" si="130"/>
        <v>1.8443792310129845</v>
      </c>
      <c r="CK26" s="6">
        <f t="shared" si="131"/>
        <v>1.8396060582016867</v>
      </c>
      <c r="CL26" s="6">
        <f t="shared" si="132"/>
        <v>0.37280090333716298</v>
      </c>
      <c r="CM26" s="15">
        <f t="shared" si="37"/>
        <v>2.1846093982705352</v>
      </c>
      <c r="CN26" s="15">
        <f t="shared" si="38"/>
        <v>0.61067391470405508</v>
      </c>
      <c r="CO26" s="15">
        <f t="shared" si="39"/>
        <v>2.0283930962759169</v>
      </c>
      <c r="CP26" s="15">
        <f t="shared" si="40"/>
        <v>0.34155772098302212</v>
      </c>
      <c r="CQ26" s="15">
        <f t="shared" si="133"/>
        <v>0.95223163568707725</v>
      </c>
      <c r="CR26" s="6">
        <f t="shared" si="134"/>
        <v>1.8863800115635314</v>
      </c>
      <c r="CS26" s="6">
        <f t="shared" si="135"/>
        <v>0.61996295121431821</v>
      </c>
      <c r="CT26" s="6">
        <f t="shared" si="136"/>
        <v>1.9497023432526477</v>
      </c>
      <c r="CU26" s="6">
        <f t="shared" si="137"/>
        <v>1.83141808247826</v>
      </c>
      <c r="CV26" s="6">
        <f t="shared" si="138"/>
        <v>0.32981637804484937</v>
      </c>
      <c r="CW26" s="15">
        <f t="shared" si="41"/>
        <v>2.2280226530152487</v>
      </c>
      <c r="CX26" s="15">
        <f t="shared" si="42"/>
        <v>0.58367268628499525</v>
      </c>
      <c r="CY26" s="15">
        <f t="shared" si="43"/>
        <v>2.0554684018878788</v>
      </c>
      <c r="CZ26" s="15">
        <f t="shared" si="44"/>
        <v>0.28991985517238517</v>
      </c>
      <c r="DA26" s="15">
        <f t="shared" si="139"/>
        <v>0.87359254145738041</v>
      </c>
      <c r="DB26" s="6">
        <f t="shared" si="45"/>
        <v>0.91291208857222883</v>
      </c>
      <c r="DD26" s="12">
        <f t="shared" si="168"/>
        <v>1.9811478144811486E-2</v>
      </c>
      <c r="DE26" s="6">
        <f t="shared" si="46"/>
        <v>-3.9466497759669998</v>
      </c>
      <c r="DF26" s="6">
        <f t="shared" si="46"/>
        <v>-3.9031938151168917</v>
      </c>
      <c r="DG26" s="6">
        <f t="shared" si="47"/>
        <v>1.3555325350192931</v>
      </c>
      <c r="DH26" s="6">
        <f t="shared" si="47"/>
        <v>-2.2910491694283337</v>
      </c>
      <c r="DI26" s="6">
        <f t="shared" si="48"/>
        <v>5.550762687460808</v>
      </c>
      <c r="DJ26" s="6">
        <f t="shared" si="49"/>
        <v>2.6620245585332398</v>
      </c>
      <c r="DK26" s="6">
        <f t="shared" si="50"/>
        <v>5.5418541678357283</v>
      </c>
      <c r="DL26" s="6">
        <f t="shared" si="51"/>
        <v>0.2431329152106724</v>
      </c>
      <c r="DM26" s="6">
        <f t="shared" si="52"/>
        <v>75.928478372002417</v>
      </c>
      <c r="DN26" s="6">
        <f t="shared" si="53"/>
        <v>-3.9466497759669998</v>
      </c>
      <c r="DO26" s="6">
        <f t="shared" si="53"/>
        <v>-3.9031938151168917</v>
      </c>
      <c r="DP26" s="6">
        <f t="shared" si="54"/>
        <v>-2.039022522169617</v>
      </c>
      <c r="DQ26" s="6">
        <f t="shared" si="54"/>
        <v>1.3091991072082054</v>
      </c>
      <c r="DR26" s="6">
        <f t="shared" si="55"/>
        <v>5.550762687460808</v>
      </c>
      <c r="DS26" s="6">
        <f t="shared" si="56"/>
        <v>2.4231415865008197</v>
      </c>
      <c r="DT26" s="6">
        <f t="shared" si="57"/>
        <v>5.550502834530878</v>
      </c>
      <c r="DU26" s="6">
        <f t="shared" si="58"/>
        <v>0.21837828428708397</v>
      </c>
      <c r="DV26" s="6">
        <f t="shared" si="59"/>
        <v>77.386200331008325</v>
      </c>
      <c r="DW26" s="6">
        <f t="shared" si="60"/>
        <v>76.657339351505371</v>
      </c>
      <c r="DX26" s="6">
        <f t="shared" si="140"/>
        <v>4414.1661149913452</v>
      </c>
      <c r="DY26" s="6">
        <f t="shared" si="61"/>
        <v>1.3555325350192931</v>
      </c>
      <c r="DZ26" s="6">
        <f t="shared" si="61"/>
        <v>-2.2910491694283337</v>
      </c>
      <c r="EA26" s="6">
        <f t="shared" si="61"/>
        <v>1.984925620003537</v>
      </c>
      <c r="EB26" s="6">
        <f t="shared" si="61"/>
        <v>-0.39792234158607442</v>
      </c>
      <c r="EC26" s="6">
        <f t="shared" si="62"/>
        <v>2.6620245585332398</v>
      </c>
      <c r="ED26" s="6">
        <f t="shared" si="11"/>
        <v>2.0244189059776563</v>
      </c>
      <c r="EE26" s="6">
        <f t="shared" si="63"/>
        <v>1.9950099853690155</v>
      </c>
      <c r="EF26" s="6">
        <f t="shared" si="64"/>
        <v>0.66844601670428694</v>
      </c>
      <c r="EG26" s="6">
        <f t="shared" si="65"/>
        <v>48.052759365617639</v>
      </c>
      <c r="EH26" s="6">
        <f t="shared" si="66"/>
        <v>-2.039022522169617</v>
      </c>
      <c r="EI26" s="6">
        <f t="shared" si="66"/>
        <v>1.3091991072082054</v>
      </c>
      <c r="EJ26" s="6">
        <f t="shared" si="66"/>
        <v>-1.1511502436602399</v>
      </c>
      <c r="EK26" s="6">
        <f t="shared" si="66"/>
        <v>1.7834526359293648</v>
      </c>
      <c r="EL26" s="6">
        <f t="shared" si="67"/>
        <v>2.4231415865008197</v>
      </c>
      <c r="EM26" s="6">
        <f t="shared" si="12"/>
        <v>2.1226987982477468</v>
      </c>
      <c r="EN26" s="6">
        <f t="shared" si="68"/>
        <v>1.0065950488900213</v>
      </c>
      <c r="EO26" s="6">
        <f t="shared" si="69"/>
        <v>0.91027998179965597</v>
      </c>
      <c r="EP26" s="6">
        <f t="shared" si="70"/>
        <v>24.455928347959816</v>
      </c>
      <c r="EQ26" s="6">
        <f t="shared" si="71"/>
        <v>36.254343856788729</v>
      </c>
      <c r="ER26" s="6">
        <f t="shared" si="141"/>
        <v>144.85600561219451</v>
      </c>
      <c r="ES26" s="6">
        <f t="shared" si="72"/>
        <v>1.984925620003537</v>
      </c>
      <c r="ET26" s="6">
        <f t="shared" si="72"/>
        <v>-0.39792234158607442</v>
      </c>
      <c r="EU26" s="6">
        <f t="shared" si="72"/>
        <v>1.6248652299313022</v>
      </c>
      <c r="EV26" s="6">
        <f t="shared" si="72"/>
        <v>-0.88053035879601693</v>
      </c>
      <c r="EW26" s="6">
        <f t="shared" si="73"/>
        <v>2.0244189059776563</v>
      </c>
      <c r="EX26" s="6">
        <f t="shared" si="13"/>
        <v>1.8481127476972681</v>
      </c>
      <c r="EY26" s="6">
        <f t="shared" si="74"/>
        <v>0.60212455752467198</v>
      </c>
      <c r="EZ26" s="6">
        <f t="shared" si="75"/>
        <v>0.95570185458844958</v>
      </c>
      <c r="FA26" s="6">
        <f t="shared" si="76"/>
        <v>17.117754252622287</v>
      </c>
      <c r="FB26" s="6">
        <f t="shared" si="77"/>
        <v>-1.1511502436602399</v>
      </c>
      <c r="FC26" s="6">
        <f t="shared" si="77"/>
        <v>1.7834526359293648</v>
      </c>
      <c r="FD26" s="6">
        <f t="shared" si="77"/>
        <v>-1.3898633664755558</v>
      </c>
      <c r="FE26" s="6">
        <f t="shared" si="77"/>
        <v>1.2422793930593308</v>
      </c>
      <c r="FF26" s="6">
        <f t="shared" si="78"/>
        <v>2.1226987982477468</v>
      </c>
      <c r="FG26" s="6">
        <f t="shared" si="14"/>
        <v>1.8641293592158845</v>
      </c>
      <c r="FH26" s="6">
        <f t="shared" si="79"/>
        <v>0.5914832489620554</v>
      </c>
      <c r="FI26" s="6">
        <f t="shared" si="80"/>
        <v>0.96424117500674034</v>
      </c>
      <c r="FJ26" s="6">
        <f t="shared" si="81"/>
        <v>15.368517428901411</v>
      </c>
      <c r="FK26" s="6">
        <f t="shared" si="82"/>
        <v>16.243135840761848</v>
      </c>
      <c r="FL26" s="6">
        <f t="shared" si="142"/>
        <v>283.38229265381369</v>
      </c>
      <c r="FN26" s="12">
        <f t="shared" si="169"/>
        <v>1.9811478144811486E-2</v>
      </c>
      <c r="FO26" s="6">
        <f t="shared" si="83"/>
        <v>27.204999759906549</v>
      </c>
      <c r="FP26" s="6">
        <f t="shared" si="83"/>
        <v>0.89817382918123767</v>
      </c>
      <c r="FQ26" s="6">
        <f t="shared" si="84"/>
        <v>2.959017418338032</v>
      </c>
      <c r="FR26" s="6">
        <f t="shared" si="85"/>
        <v>2.4330463241116087</v>
      </c>
      <c r="FS26" s="6">
        <f t="shared" si="143"/>
        <v>0.11412556359777426</v>
      </c>
      <c r="FT26" s="6">
        <f t="shared" si="143"/>
        <v>0.23768302309798872</v>
      </c>
      <c r="FU26" s="6">
        <f t="shared" si="144"/>
        <v>3.8308613257726889</v>
      </c>
      <c r="FV26" s="6">
        <f t="shared" si="86"/>
        <v>0.26366240485800901</v>
      </c>
      <c r="FW26" s="6">
        <f t="shared" si="87"/>
        <v>3.5934704240615201</v>
      </c>
      <c r="FX26" s="6">
        <f t="shared" si="88"/>
        <v>0.90687551023303936</v>
      </c>
      <c r="FY26" s="6">
        <f t="shared" si="145"/>
        <v>24.922920646887771</v>
      </c>
      <c r="FZ26" s="6">
        <f t="shared" si="15"/>
        <v>17.891748937670492</v>
      </c>
      <c r="GA26" s="6">
        <f t="shared" si="16"/>
        <v>8.9369159665189795</v>
      </c>
      <c r="GB26" s="6">
        <f t="shared" si="89"/>
        <v>2.959017418338032</v>
      </c>
      <c r="GC26" s="6">
        <f t="shared" si="89"/>
        <v>2.4330463241116087</v>
      </c>
      <c r="GD26" s="6">
        <f t="shared" si="146"/>
        <v>0.12503745908429309</v>
      </c>
      <c r="GE26" s="6">
        <f t="shared" si="146"/>
        <v>0.2031666817303055</v>
      </c>
      <c r="GF26" s="6">
        <f t="shared" si="90"/>
        <v>3.8308613257726889</v>
      </c>
      <c r="GG26" s="6">
        <f t="shared" si="91"/>
        <v>0.23856040480255628</v>
      </c>
      <c r="GH26" s="6">
        <f t="shared" si="92"/>
        <v>3.6060789826289708</v>
      </c>
      <c r="GI26" s="6">
        <f t="shared" si="93"/>
        <v>0.94573771257730543</v>
      </c>
      <c r="GJ26" s="6">
        <f t="shared" si="147"/>
        <v>18.961396958957376</v>
      </c>
      <c r="GL26" s="6">
        <f t="shared" si="17"/>
        <v>2.4330463241116087</v>
      </c>
      <c r="GM26" s="6">
        <f t="shared" si="18"/>
        <v>-2.959017418338032</v>
      </c>
      <c r="GN26" s="6">
        <f t="shared" si="94"/>
        <v>0.11412556359777426</v>
      </c>
      <c r="GO26" s="6">
        <f t="shared" si="95"/>
        <v>0.23768302309798872</v>
      </c>
      <c r="GP26" s="6">
        <f t="shared" si="96"/>
        <v>3.8308613257726889</v>
      </c>
      <c r="GQ26" s="6">
        <f t="shared" si="97"/>
        <v>0.26366240485800901</v>
      </c>
      <c r="GR26" s="6">
        <f t="shared" si="98"/>
        <v>3.9492134920537421</v>
      </c>
      <c r="GS26" s="6">
        <f t="shared" si="99"/>
        <v>-0.42139863424027207</v>
      </c>
      <c r="GT26" s="6">
        <f t="shared" si="148"/>
        <v>24.922920646887917</v>
      </c>
      <c r="GU26" s="6">
        <f t="shared" si="149"/>
        <v>-2.4330463241116087</v>
      </c>
      <c r="GV26" s="6">
        <f t="shared" si="100"/>
        <v>2.959017418338032</v>
      </c>
      <c r="GW26" s="6">
        <f t="shared" si="150"/>
        <v>0.12503745908429309</v>
      </c>
      <c r="GX26" s="6">
        <f t="shared" si="150"/>
        <v>0.2031666817303055</v>
      </c>
      <c r="GY26" s="6">
        <f t="shared" si="151"/>
        <v>3.8308613257726889</v>
      </c>
      <c r="GZ26" s="6">
        <f t="shared" si="101"/>
        <v>0.23856040480255628</v>
      </c>
      <c r="HA26" s="6">
        <f t="shared" si="102"/>
        <v>3.760120466728587</v>
      </c>
      <c r="HB26" s="6">
        <f t="shared" si="103"/>
        <v>0.32493103731260614</v>
      </c>
      <c r="HC26" s="6">
        <f t="shared" si="152"/>
        <v>-18.961396958957408</v>
      </c>
      <c r="HE26" s="6">
        <f t="shared" si="153"/>
        <v>24.922920646887917</v>
      </c>
      <c r="HF26" s="6">
        <f t="shared" si="154"/>
        <v>-18.961396958957408</v>
      </c>
      <c r="HG26" s="6">
        <f t="shared" si="155"/>
        <v>2.9807618439652543</v>
      </c>
      <c r="HH26" s="6">
        <f t="shared" si="156"/>
        <v>0.99864705126134967</v>
      </c>
      <c r="HJ26" s="6">
        <f t="shared" si="104"/>
        <v>-2.959017418338032</v>
      </c>
      <c r="HK26" s="6">
        <f t="shared" si="105"/>
        <v>-2.4330463241116087</v>
      </c>
      <c r="HL26" s="6">
        <f t="shared" si="19"/>
        <v>1.6248652299313022</v>
      </c>
      <c r="HM26" s="6">
        <f t="shared" si="20"/>
        <v>-0.88053035879601693</v>
      </c>
      <c r="HN26" s="6">
        <f t="shared" si="106"/>
        <v>3.8308613257726889</v>
      </c>
      <c r="HO26" s="6">
        <f t="shared" si="21"/>
        <v>1.8481127476972681</v>
      </c>
      <c r="HP26" s="6">
        <f t="shared" si="107"/>
        <v>4.8396576279386219</v>
      </c>
      <c r="HQ26" s="6">
        <f t="shared" si="108"/>
        <v>-0.37650913867135405</v>
      </c>
      <c r="HR26" s="6">
        <f t="shared" si="109"/>
        <v>112.11761757209784</v>
      </c>
      <c r="HS26" s="6">
        <f t="shared" si="110"/>
        <v>-2.959017418338032</v>
      </c>
      <c r="HT26" s="6">
        <f t="shared" si="110"/>
        <v>-2.4330463241116087</v>
      </c>
      <c r="HU26" s="6">
        <f t="shared" si="22"/>
        <v>-1.3898633664755558</v>
      </c>
      <c r="HV26" s="6">
        <f t="shared" si="23"/>
        <v>1.2422793930593308</v>
      </c>
      <c r="HW26" s="6">
        <f t="shared" si="111"/>
        <v>3.8308613257726889</v>
      </c>
      <c r="HX26" s="6">
        <f t="shared" si="24"/>
        <v>1.8641293592158845</v>
      </c>
      <c r="HY26" s="6">
        <f t="shared" si="112"/>
        <v>3.9962812170534878</v>
      </c>
      <c r="HZ26" s="6">
        <f t="shared" si="113"/>
        <v>0.15264988847964006</v>
      </c>
      <c r="IA26" s="6">
        <f t="shared" si="114"/>
        <v>81.219477162966712</v>
      </c>
      <c r="IB26" s="6">
        <f t="shared" si="115"/>
        <v>96.668547367532284</v>
      </c>
      <c r="IC26" s="6">
        <f t="shared" si="116"/>
        <v>0.99323454652401988</v>
      </c>
      <c r="ID26" s="6">
        <f t="shared" si="117"/>
        <v>1.6248652299313022</v>
      </c>
      <c r="IE26" s="6">
        <f t="shared" si="117"/>
        <v>-0.88053035879601693</v>
      </c>
      <c r="IF26" s="6">
        <f t="shared" si="118"/>
        <v>0.11412556359777426</v>
      </c>
      <c r="IG26" s="6">
        <f t="shared" si="119"/>
        <v>0.23768302309798872</v>
      </c>
      <c r="IH26" s="6">
        <f t="shared" si="157"/>
        <v>1.8481127476972681</v>
      </c>
      <c r="II26" s="6">
        <f t="shared" si="120"/>
        <v>0.26366240485800901</v>
      </c>
      <c r="IJ26" s="6">
        <f t="shared" si="158"/>
        <v>1.8795572635278683</v>
      </c>
      <c r="IK26" s="6">
        <f t="shared" si="159"/>
        <v>-4.8942215202518166E-2</v>
      </c>
      <c r="IL26" s="6">
        <f t="shared" si="160"/>
        <v>92.805303074790061</v>
      </c>
      <c r="IM26" s="6">
        <f t="shared" si="121"/>
        <v>-1.3898633664755558</v>
      </c>
      <c r="IN26" s="6">
        <f t="shared" si="121"/>
        <v>1.2422793930593308</v>
      </c>
      <c r="IO26" s="6">
        <f t="shared" si="122"/>
        <v>0.12503745908429309</v>
      </c>
      <c r="IP26" s="6">
        <f t="shared" si="123"/>
        <v>0.2031666817303055</v>
      </c>
      <c r="IQ26" s="6">
        <f t="shared" si="161"/>
        <v>1.8641293592158845</v>
      </c>
      <c r="IR26" s="6">
        <f t="shared" si="124"/>
        <v>0.23856040480255628</v>
      </c>
      <c r="IS26" s="6">
        <f t="shared" si="162"/>
        <v>1.8370301407781717</v>
      </c>
      <c r="IT26" s="6">
        <f t="shared" si="163"/>
        <v>0.17675619657166416</v>
      </c>
      <c r="IU26" s="6">
        <f t="shared" si="164"/>
        <v>79.819125878075837</v>
      </c>
      <c r="IV26" s="6">
        <f t="shared" si="165"/>
        <v>86.312214476432956</v>
      </c>
    </row>
    <row r="27" spans="1:256">
      <c r="C27" s="5">
        <v>21</v>
      </c>
      <c r="D27" s="6">
        <v>640.19750520000002</v>
      </c>
      <c r="E27" s="6">
        <v>96.548856549999996</v>
      </c>
      <c r="F27" s="6">
        <v>760.5445545</v>
      </c>
      <c r="G27" s="6">
        <v>217.42574260000001</v>
      </c>
      <c r="H27" s="6">
        <v>701.28712870000004</v>
      </c>
      <c r="I27" s="6">
        <v>119.8514851</v>
      </c>
      <c r="J27" s="6">
        <v>750.1653804</v>
      </c>
      <c r="K27" s="6">
        <v>53.384785010000002</v>
      </c>
      <c r="L27" s="6">
        <v>809.10891089999996</v>
      </c>
      <c r="M27" s="6">
        <v>46.782178219999999</v>
      </c>
      <c r="N27" s="6">
        <v>861.23762380000005</v>
      </c>
      <c r="O27" s="6">
        <v>24.059405940000001</v>
      </c>
      <c r="P27" s="6">
        <v>662.07920790000003</v>
      </c>
      <c r="Q27" s="6">
        <v>155.49504949999999</v>
      </c>
      <c r="R27" s="6">
        <v>604.10143330000005</v>
      </c>
      <c r="S27" s="6">
        <v>200.6394708</v>
      </c>
      <c r="T27" s="6">
        <v>573.41584160000002</v>
      </c>
      <c r="U27" s="6">
        <v>258.8613861</v>
      </c>
      <c r="V27" s="6">
        <v>531.98019799999997</v>
      </c>
      <c r="W27" s="6">
        <v>298.960396</v>
      </c>
      <c r="X27" s="6">
        <v>640.20842602549499</v>
      </c>
      <c r="Y27" s="6">
        <v>96.881720370933394</v>
      </c>
      <c r="Z27" s="6">
        <v>760.97372441343396</v>
      </c>
      <c r="AA27" s="6">
        <v>216.94292902242199</v>
      </c>
      <c r="AB27" s="6">
        <v>701.52938473057998</v>
      </c>
      <c r="AC27" s="6">
        <v>119.69461088457901</v>
      </c>
      <c r="AD27" s="6">
        <v>749.06892584004299</v>
      </c>
      <c r="AE27" s="6">
        <v>53.303382242096902</v>
      </c>
      <c r="AF27" s="6">
        <v>810.26222904551798</v>
      </c>
      <c r="AG27" s="6">
        <v>46.527384327490502</v>
      </c>
      <c r="AH27" s="6">
        <v>861.92961446671302</v>
      </c>
      <c r="AI27" s="6">
        <v>23.9311435900904</v>
      </c>
      <c r="AJ27" s="6">
        <v>662.21987703000104</v>
      </c>
      <c r="AK27" s="6">
        <v>156.163271893397</v>
      </c>
      <c r="AL27" s="6">
        <v>603.71701098262997</v>
      </c>
      <c r="AM27" s="6">
        <v>200.3990979376</v>
      </c>
      <c r="AN27" s="6">
        <v>572.70559596549197</v>
      </c>
      <c r="AO27" s="6">
        <v>258.91530738485397</v>
      </c>
      <c r="AP27" s="6">
        <v>534.07935090621902</v>
      </c>
      <c r="AQ27" s="6">
        <v>299.65688393302798</v>
      </c>
      <c r="AR27" s="6">
        <f t="shared" si="25"/>
        <v>20.884555041267351</v>
      </c>
      <c r="AS27" s="6">
        <f t="shared" si="25"/>
        <v>3.1604264163478155</v>
      </c>
      <c r="AT27" s="6">
        <f t="shared" si="25"/>
        <v>24.824099443885924</v>
      </c>
      <c r="AU27" s="6">
        <f t="shared" si="25"/>
        <v>7.0770023601690299</v>
      </c>
      <c r="AV27" s="6">
        <f t="shared" si="25"/>
        <v>22.884936300242892</v>
      </c>
      <c r="AW27" s="6">
        <f t="shared" si="25"/>
        <v>3.9046169771319446</v>
      </c>
      <c r="AX27" s="6">
        <f t="shared" si="25"/>
        <v>24.435747133991015</v>
      </c>
      <c r="AY27" s="6">
        <f t="shared" si="25"/>
        <v>1.7388359400887576</v>
      </c>
      <c r="AZ27" s="6">
        <f t="shared" si="25"/>
        <v>26.431964079909203</v>
      </c>
      <c r="BA27" s="6">
        <f t="shared" si="170"/>
        <v>1.5177927678118051</v>
      </c>
      <c r="BB27" s="6">
        <f t="shared" si="170"/>
        <v>28.117431360254482</v>
      </c>
      <c r="BC27" s="6">
        <f t="shared" si="170"/>
        <v>0.78066964630642355</v>
      </c>
      <c r="BD27" s="6">
        <f t="shared" si="170"/>
        <v>21.60260144827209</v>
      </c>
      <c r="BE27" s="6">
        <f t="shared" si="170"/>
        <v>5.0942791670663974</v>
      </c>
      <c r="BF27" s="6">
        <f t="shared" si="170"/>
        <v>19.69415058075796</v>
      </c>
      <c r="BG27" s="6">
        <f t="shared" si="170"/>
        <v>6.5373178811168362</v>
      </c>
      <c r="BH27" s="6">
        <f t="shared" si="170"/>
        <v>18.682511905750559</v>
      </c>
      <c r="BI27" s="6">
        <f t="shared" si="170"/>
        <v>8.4462040302642034</v>
      </c>
      <c r="BJ27" s="6">
        <f t="shared" si="170"/>
        <v>17.422466101627165</v>
      </c>
      <c r="BK27" s="6">
        <f t="shared" si="170"/>
        <v>9.7752551069122671</v>
      </c>
      <c r="BM27" s="12">
        <f t="shared" si="166"/>
        <v>2.0854187520854196E-2</v>
      </c>
      <c r="BN27" s="6">
        <f t="shared" si="26"/>
        <v>22.854327242576638</v>
      </c>
      <c r="BO27" s="6">
        <f t="shared" si="26"/>
        <v>5.1187143882584225</v>
      </c>
      <c r="BP27" s="6">
        <f t="shared" si="27"/>
        <v>0.22918989991330938</v>
      </c>
      <c r="BQ27" s="6">
        <f t="shared" si="28"/>
        <v>219.80228161286018</v>
      </c>
      <c r="BR27" s="6">
        <f t="shared" si="29"/>
        <v>1978.2205345157417</v>
      </c>
      <c r="BS27" s="6">
        <f t="shared" si="125"/>
        <v>13522.679606704445</v>
      </c>
      <c r="BT27" s="6">
        <f t="shared" si="126"/>
        <v>121704.11646034001</v>
      </c>
      <c r="BU27" s="6">
        <f t="shared" si="127"/>
        <v>121.70411646034002</v>
      </c>
      <c r="BW27" s="12">
        <f t="shared" si="167"/>
        <v>2.0854187520854196E-2</v>
      </c>
      <c r="BX27" s="6">
        <f t="shared" si="30"/>
        <v>27.274697720081843</v>
      </c>
      <c r="BY27" s="6">
        <f t="shared" si="30"/>
        <v>1.1492312070591142</v>
      </c>
      <c r="BZ27" s="6">
        <f t="shared" si="31"/>
        <v>0.2605525141684718</v>
      </c>
      <c r="CA27" s="6">
        <f t="shared" si="32"/>
        <v>249.88028318813116</v>
      </c>
      <c r="CB27" s="6">
        <f t="shared" si="33"/>
        <v>18.052489003688862</v>
      </c>
      <c r="CC27" s="6">
        <f t="shared" si="33"/>
        <v>9.1107295685882352</v>
      </c>
      <c r="CD27" s="6">
        <f t="shared" si="34"/>
        <v>0.23674572242783931</v>
      </c>
      <c r="CE27" s="6">
        <f t="shared" si="35"/>
        <v>227.04861763719498</v>
      </c>
      <c r="CF27" s="6">
        <f t="shared" si="36"/>
        <v>238.46445041266307</v>
      </c>
      <c r="CH27" s="6">
        <f t="shared" si="128"/>
        <v>1.8481127476972681</v>
      </c>
      <c r="CI27" s="6">
        <f t="shared" si="129"/>
        <v>0.66726552879754142</v>
      </c>
      <c r="CJ27" s="6">
        <f t="shared" si="130"/>
        <v>1.7903292292455451</v>
      </c>
      <c r="CK27" s="6">
        <f t="shared" si="131"/>
        <v>1.828786787427148</v>
      </c>
      <c r="CL27" s="6">
        <f t="shared" si="132"/>
        <v>0.3585828759194235</v>
      </c>
      <c r="CM27" s="15">
        <f t="shared" si="37"/>
        <v>2.1528537528701772</v>
      </c>
      <c r="CN27" s="15">
        <f t="shared" si="38"/>
        <v>0.59441619236624466</v>
      </c>
      <c r="CO27" s="15">
        <f t="shared" si="39"/>
        <v>1.9888494462960582</v>
      </c>
      <c r="CP27" s="15">
        <f t="shared" si="40"/>
        <v>0.32097976154028385</v>
      </c>
      <c r="CQ27" s="15">
        <f t="shared" si="133"/>
        <v>0.9153959539065285</v>
      </c>
      <c r="CR27" s="6">
        <f t="shared" si="134"/>
        <v>1.8641293592158845</v>
      </c>
      <c r="CS27" s="6">
        <f t="shared" si="135"/>
        <v>0.6330953249480592</v>
      </c>
      <c r="CT27" s="6">
        <f t="shared" si="136"/>
        <v>1.8665958859436331</v>
      </c>
      <c r="CU27" s="6">
        <f t="shared" si="137"/>
        <v>1.7937776882948877</v>
      </c>
      <c r="CV27" s="6">
        <f t="shared" si="138"/>
        <v>0.30999659568837262</v>
      </c>
      <c r="CW27" s="15">
        <f t="shared" si="41"/>
        <v>2.1819102850537884</v>
      </c>
      <c r="CX27" s="15">
        <f t="shared" si="42"/>
        <v>0.58190759685776206</v>
      </c>
      <c r="CY27" s="15">
        <f t="shared" si="43"/>
        <v>1.9851850849634467</v>
      </c>
      <c r="CZ27" s="15">
        <f t="shared" si="44"/>
        <v>0.2747478281080713</v>
      </c>
      <c r="DA27" s="15">
        <f t="shared" si="139"/>
        <v>0.85665542496583336</v>
      </c>
      <c r="DB27" s="6">
        <f t="shared" si="45"/>
        <v>0.88602568943618087</v>
      </c>
      <c r="DD27" s="12">
        <f t="shared" si="168"/>
        <v>2.0854187520854196E-2</v>
      </c>
      <c r="DE27" s="6">
        <f t="shared" si="46"/>
        <v>-3.9395444026185729</v>
      </c>
      <c r="DF27" s="6">
        <f t="shared" si="46"/>
        <v>-3.9165759438212144</v>
      </c>
      <c r="DG27" s="6">
        <f t="shared" si="47"/>
        <v>1.5508108337481232</v>
      </c>
      <c r="DH27" s="6">
        <f t="shared" si="47"/>
        <v>-2.1657810370431871</v>
      </c>
      <c r="DI27" s="6">
        <f t="shared" si="48"/>
        <v>5.5551397123674908</v>
      </c>
      <c r="DJ27" s="6">
        <f t="shared" si="49"/>
        <v>2.6637608268173052</v>
      </c>
      <c r="DK27" s="6">
        <f t="shared" si="50"/>
        <v>5.7627496411955184</v>
      </c>
      <c r="DL27" s="6">
        <f t="shared" si="51"/>
        <v>0.16036138389318774</v>
      </c>
      <c r="DM27" s="6">
        <f t="shared" si="52"/>
        <v>80.772127150343835</v>
      </c>
      <c r="DN27" s="6">
        <f t="shared" si="53"/>
        <v>-3.9395444026185729</v>
      </c>
      <c r="DO27" s="6">
        <f t="shared" si="53"/>
        <v>-3.9165759438212144</v>
      </c>
      <c r="DP27" s="6">
        <f t="shared" si="54"/>
        <v>-1.9084508675141301</v>
      </c>
      <c r="DQ27" s="6">
        <f t="shared" si="54"/>
        <v>1.4430387140504388</v>
      </c>
      <c r="DR27" s="6">
        <f t="shared" si="55"/>
        <v>5.5551397123674908</v>
      </c>
      <c r="DS27" s="6">
        <f t="shared" si="56"/>
        <v>2.3926022327089349</v>
      </c>
      <c r="DT27" s="6">
        <f t="shared" si="57"/>
        <v>5.7315626341527262</v>
      </c>
      <c r="DU27" s="6">
        <f t="shared" si="58"/>
        <v>0.14044259711226972</v>
      </c>
      <c r="DV27" s="6">
        <f t="shared" si="59"/>
        <v>81.926541764286199</v>
      </c>
      <c r="DW27" s="6">
        <f t="shared" si="60"/>
        <v>81.349334457315024</v>
      </c>
      <c r="DX27" s="6">
        <f t="shared" si="140"/>
        <v>4499.8109862756892</v>
      </c>
      <c r="DY27" s="6">
        <f t="shared" si="61"/>
        <v>1.5508108337481232</v>
      </c>
      <c r="DZ27" s="6">
        <f t="shared" si="61"/>
        <v>-2.1657810370431871</v>
      </c>
      <c r="EA27" s="6">
        <f t="shared" si="61"/>
        <v>1.9962169459181887</v>
      </c>
      <c r="EB27" s="6">
        <f t="shared" si="61"/>
        <v>-0.22104317227695258</v>
      </c>
      <c r="EC27" s="6">
        <f t="shared" si="62"/>
        <v>2.6637608268173052</v>
      </c>
      <c r="ED27" s="6">
        <f t="shared" si="11"/>
        <v>2.008417829830536</v>
      </c>
      <c r="EE27" s="6">
        <f t="shared" si="63"/>
        <v>1.9950919696630494</v>
      </c>
      <c r="EF27" s="6">
        <f t="shared" si="64"/>
        <v>0.66813512129952102</v>
      </c>
      <c r="EG27" s="6">
        <f t="shared" si="65"/>
        <v>48.076704770742943</v>
      </c>
      <c r="EH27" s="6">
        <f t="shared" si="66"/>
        <v>-1.9084508675141301</v>
      </c>
      <c r="EI27" s="6">
        <f t="shared" si="66"/>
        <v>1.4430387140504388</v>
      </c>
      <c r="EJ27" s="6">
        <f t="shared" si="66"/>
        <v>-1.0116386750074007</v>
      </c>
      <c r="EK27" s="6">
        <f t="shared" si="66"/>
        <v>1.9088861491473672</v>
      </c>
      <c r="EL27" s="6">
        <f t="shared" si="67"/>
        <v>2.3926022327089349</v>
      </c>
      <c r="EM27" s="6">
        <f t="shared" si="12"/>
        <v>2.1603840258568368</v>
      </c>
      <c r="EN27" s="6">
        <f t="shared" si="68"/>
        <v>1.0105869291729008</v>
      </c>
      <c r="EO27" s="6">
        <f t="shared" si="69"/>
        <v>0.90642561990574411</v>
      </c>
      <c r="EP27" s="6">
        <f t="shared" si="70"/>
        <v>24.984020222545769</v>
      </c>
      <c r="EQ27" s="6">
        <f t="shared" si="71"/>
        <v>36.530362496644358</v>
      </c>
      <c r="ER27" s="6">
        <f t="shared" si="141"/>
        <v>264.71291636714199</v>
      </c>
      <c r="ES27" s="6">
        <f t="shared" si="72"/>
        <v>1.9962169459181887</v>
      </c>
      <c r="ET27" s="6">
        <f t="shared" si="72"/>
        <v>-0.22104317227695258</v>
      </c>
      <c r="EU27" s="6">
        <f t="shared" si="72"/>
        <v>1.6854672803452786</v>
      </c>
      <c r="EV27" s="6">
        <f t="shared" si="72"/>
        <v>-0.73712312150538151</v>
      </c>
      <c r="EW27" s="6">
        <f t="shared" si="73"/>
        <v>2.008417829830536</v>
      </c>
      <c r="EX27" s="6">
        <f t="shared" si="13"/>
        <v>1.8396060582016867</v>
      </c>
      <c r="EY27" s="6">
        <f t="shared" si="74"/>
        <v>0.60241503023189358</v>
      </c>
      <c r="EZ27" s="6">
        <f t="shared" si="75"/>
        <v>0.95474508471801789</v>
      </c>
      <c r="FA27" s="6">
        <f t="shared" si="76"/>
        <v>17.303027540498146</v>
      </c>
      <c r="FB27" s="6">
        <f t="shared" si="77"/>
        <v>-1.0116386750074007</v>
      </c>
      <c r="FC27" s="6">
        <f t="shared" si="77"/>
        <v>1.9088861491473672</v>
      </c>
      <c r="FD27" s="6">
        <f t="shared" si="77"/>
        <v>-1.2600458041233935</v>
      </c>
      <c r="FE27" s="6">
        <f t="shared" si="77"/>
        <v>1.3290510766480637</v>
      </c>
      <c r="FF27" s="6">
        <f t="shared" si="78"/>
        <v>2.1603840258568368</v>
      </c>
      <c r="FG27" s="6">
        <f t="shared" si="14"/>
        <v>1.83141808247826</v>
      </c>
      <c r="FH27" s="6">
        <f t="shared" si="79"/>
        <v>0.63080489305007947</v>
      </c>
      <c r="FI27" s="6">
        <f t="shared" si="80"/>
        <v>0.96339045094936659</v>
      </c>
      <c r="FJ27" s="6">
        <f t="shared" si="81"/>
        <v>15.551373327025519</v>
      </c>
      <c r="FK27" s="6">
        <f t="shared" si="82"/>
        <v>16.427200433761833</v>
      </c>
      <c r="FL27" s="6">
        <f t="shared" si="142"/>
        <v>176.52530727070507</v>
      </c>
      <c r="FN27" s="12">
        <f t="shared" si="169"/>
        <v>2.0854187520854196E-2</v>
      </c>
      <c r="FO27" s="6">
        <f t="shared" si="83"/>
        <v>27.274697720081843</v>
      </c>
      <c r="FP27" s="6">
        <f t="shared" si="83"/>
        <v>1.1492312070591142</v>
      </c>
      <c r="FQ27" s="6">
        <f t="shared" si="84"/>
        <v>2.959017418338032</v>
      </c>
      <c r="FR27" s="6">
        <f t="shared" si="85"/>
        <v>2.4330463241116087</v>
      </c>
      <c r="FS27" s="6">
        <f t="shared" si="143"/>
        <v>6.9697960175293616E-2</v>
      </c>
      <c r="FT27" s="6">
        <f t="shared" si="143"/>
        <v>0.25105737787787652</v>
      </c>
      <c r="FU27" s="6">
        <f t="shared" si="144"/>
        <v>3.8308613257726889</v>
      </c>
      <c r="FV27" s="6">
        <f t="shared" si="86"/>
        <v>0.2605525141684718</v>
      </c>
      <c r="FW27" s="6">
        <f t="shared" si="87"/>
        <v>3.6206688184372804</v>
      </c>
      <c r="FX27" s="6">
        <f t="shared" si="88"/>
        <v>0.81859384300348093</v>
      </c>
      <c r="FY27" s="6">
        <f t="shared" si="145"/>
        <v>35.055721235886935</v>
      </c>
      <c r="FZ27" s="6">
        <f t="shared" si="15"/>
        <v>18.052489003688862</v>
      </c>
      <c r="GA27" s="6">
        <f t="shared" si="16"/>
        <v>9.1107295685882352</v>
      </c>
      <c r="GB27" s="6">
        <f t="shared" si="89"/>
        <v>2.959017418338032</v>
      </c>
      <c r="GC27" s="6">
        <f t="shared" si="89"/>
        <v>2.4330463241116087</v>
      </c>
      <c r="GD27" s="6">
        <f t="shared" si="146"/>
        <v>0.16074006601836999</v>
      </c>
      <c r="GE27" s="6">
        <f t="shared" si="146"/>
        <v>0.17381360206925578</v>
      </c>
      <c r="GF27" s="6">
        <f t="shared" si="90"/>
        <v>3.8308613257726889</v>
      </c>
      <c r="GG27" s="6">
        <f t="shared" si="91"/>
        <v>0.23674572242783931</v>
      </c>
      <c r="GH27" s="6">
        <f t="shared" si="92"/>
        <v>3.5964550091516561</v>
      </c>
      <c r="GI27" s="6">
        <f t="shared" si="93"/>
        <v>0.99072614392908342</v>
      </c>
      <c r="GJ27" s="6">
        <f t="shared" si="147"/>
        <v>7.8091544082654885</v>
      </c>
      <c r="GL27" s="6">
        <f t="shared" si="17"/>
        <v>2.4330463241116087</v>
      </c>
      <c r="GM27" s="6">
        <f t="shared" si="18"/>
        <v>-2.959017418338032</v>
      </c>
      <c r="GN27" s="6">
        <f t="shared" si="94"/>
        <v>6.9697960175293616E-2</v>
      </c>
      <c r="GO27" s="6">
        <f t="shared" si="95"/>
        <v>0.25105737787787652</v>
      </c>
      <c r="GP27" s="6">
        <f t="shared" si="96"/>
        <v>3.8308613257726889</v>
      </c>
      <c r="GQ27" s="6">
        <f t="shared" si="97"/>
        <v>0.2605525141684718</v>
      </c>
      <c r="GR27" s="6">
        <f t="shared" si="98"/>
        <v>3.9862257445635292</v>
      </c>
      <c r="GS27" s="6">
        <f t="shared" si="99"/>
        <v>-0.57437280593425832</v>
      </c>
      <c r="GT27" s="6">
        <f t="shared" si="148"/>
        <v>35.055721235886992</v>
      </c>
      <c r="GU27" s="6">
        <f t="shared" si="149"/>
        <v>-2.4330463241116087</v>
      </c>
      <c r="GV27" s="6">
        <f t="shared" si="100"/>
        <v>2.959017418338032</v>
      </c>
      <c r="GW27" s="6">
        <f t="shared" si="150"/>
        <v>0.16074006601836999</v>
      </c>
      <c r="GX27" s="6">
        <f t="shared" si="150"/>
        <v>0.17381360206925578</v>
      </c>
      <c r="GY27" s="6">
        <f t="shared" si="151"/>
        <v>3.8308613257726889</v>
      </c>
      <c r="GZ27" s="6">
        <f t="shared" si="101"/>
        <v>0.23674572242783931</v>
      </c>
      <c r="HA27" s="6">
        <f t="shared" si="102"/>
        <v>3.8059280255650738</v>
      </c>
      <c r="HB27" s="6">
        <f t="shared" si="103"/>
        <v>0.13587386700689452</v>
      </c>
      <c r="HC27" s="6">
        <f t="shared" si="152"/>
        <v>-7.8091544082651012</v>
      </c>
      <c r="HE27" s="6">
        <f t="shared" si="153"/>
        <v>35.055721235886992</v>
      </c>
      <c r="HF27" s="6">
        <f t="shared" si="154"/>
        <v>-7.8091544082651012</v>
      </c>
      <c r="HG27" s="6">
        <f t="shared" si="155"/>
        <v>13.623283413810945</v>
      </c>
      <c r="HH27" s="6">
        <f t="shared" si="156"/>
        <v>0.97186536510177601</v>
      </c>
      <c r="HJ27" s="6">
        <f t="shared" si="104"/>
        <v>-2.959017418338032</v>
      </c>
      <c r="HK27" s="6">
        <f t="shared" si="105"/>
        <v>-2.4330463241116087</v>
      </c>
      <c r="HL27" s="6">
        <f t="shared" si="19"/>
        <v>1.6854672803452786</v>
      </c>
      <c r="HM27" s="6">
        <f t="shared" si="20"/>
        <v>-0.73712312150538151</v>
      </c>
      <c r="HN27" s="6">
        <f t="shared" si="106"/>
        <v>3.8308613257726889</v>
      </c>
      <c r="HO27" s="6">
        <f t="shared" si="21"/>
        <v>1.8396060582016867</v>
      </c>
      <c r="HP27" s="6">
        <f t="shared" si="107"/>
        <v>4.9444305663485215</v>
      </c>
      <c r="HQ27" s="6">
        <f t="shared" si="108"/>
        <v>-0.45320666793475683</v>
      </c>
      <c r="HR27" s="6">
        <f t="shared" si="109"/>
        <v>116.94960732821062</v>
      </c>
      <c r="HS27" s="6">
        <f t="shared" si="110"/>
        <v>-2.959017418338032</v>
      </c>
      <c r="HT27" s="6">
        <f t="shared" si="110"/>
        <v>-2.4330463241116087</v>
      </c>
      <c r="HU27" s="6">
        <f t="shared" si="22"/>
        <v>-1.2600458041233935</v>
      </c>
      <c r="HV27" s="6">
        <f t="shared" si="23"/>
        <v>1.3290510766480637</v>
      </c>
      <c r="HW27" s="6">
        <f t="shared" si="111"/>
        <v>3.8308613257726889</v>
      </c>
      <c r="HX27" s="6">
        <f t="shared" si="24"/>
        <v>1.83141808247826</v>
      </c>
      <c r="HY27" s="6">
        <f t="shared" si="112"/>
        <v>4.1279391224568434</v>
      </c>
      <c r="HZ27" s="6">
        <f t="shared" si="113"/>
        <v>7.0533221942269311E-2</v>
      </c>
      <c r="IA27" s="6">
        <f t="shared" si="114"/>
        <v>85.955385712184409</v>
      </c>
      <c r="IB27" s="6">
        <f t="shared" si="115"/>
        <v>101.45249652019751</v>
      </c>
      <c r="IC27" s="6">
        <f t="shared" si="116"/>
        <v>0.98008966218999138</v>
      </c>
      <c r="ID27" s="6">
        <f t="shared" si="117"/>
        <v>1.6854672803452786</v>
      </c>
      <c r="IE27" s="6">
        <f t="shared" si="117"/>
        <v>-0.73712312150538151</v>
      </c>
      <c r="IF27" s="6">
        <f t="shared" si="118"/>
        <v>6.9697960175293616E-2</v>
      </c>
      <c r="IG27" s="6">
        <f t="shared" si="119"/>
        <v>0.25105737787787652</v>
      </c>
      <c r="IH27" s="6">
        <f t="shared" si="157"/>
        <v>1.8396060582016867</v>
      </c>
      <c r="II27" s="6">
        <f t="shared" si="120"/>
        <v>0.2605525141684718</v>
      </c>
      <c r="IJ27" s="6">
        <f t="shared" si="158"/>
        <v>1.893993451774298</v>
      </c>
      <c r="IK27" s="6">
        <f t="shared" si="159"/>
        <v>-0.14100687440057955</v>
      </c>
      <c r="IL27" s="6">
        <f t="shared" si="160"/>
        <v>98.106113907676345</v>
      </c>
      <c r="IM27" s="6">
        <f t="shared" si="121"/>
        <v>-1.2600458041233935</v>
      </c>
      <c r="IN27" s="6">
        <f t="shared" si="121"/>
        <v>1.3290510766480637</v>
      </c>
      <c r="IO27" s="6">
        <f t="shared" si="122"/>
        <v>0.16074006601836999</v>
      </c>
      <c r="IP27" s="6">
        <f t="shared" si="123"/>
        <v>0.17381360206925578</v>
      </c>
      <c r="IQ27" s="6">
        <f t="shared" si="161"/>
        <v>1.83141808247826</v>
      </c>
      <c r="IR27" s="6">
        <f t="shared" si="124"/>
        <v>0.23674572242783931</v>
      </c>
      <c r="IS27" s="6">
        <f t="shared" si="162"/>
        <v>1.8311761552252994</v>
      </c>
      <c r="IT27" s="6">
        <f t="shared" si="163"/>
        <v>6.565635674948149E-2</v>
      </c>
      <c r="IU27" s="6">
        <f t="shared" si="164"/>
        <v>86.235459879550433</v>
      </c>
      <c r="IV27" s="6">
        <f t="shared" si="165"/>
        <v>92.170786893613382</v>
      </c>
    </row>
    <row r="28" spans="1:256">
      <c r="C28" s="5">
        <v>22</v>
      </c>
      <c r="D28" s="6">
        <v>634.02286900000001</v>
      </c>
      <c r="E28" s="6">
        <v>92.619542620000004</v>
      </c>
      <c r="F28" s="6">
        <v>755.64356439999995</v>
      </c>
      <c r="G28" s="6">
        <v>212.52475250000001</v>
      </c>
      <c r="H28" s="6">
        <v>695.9405941</v>
      </c>
      <c r="I28" s="6">
        <v>115.8415842</v>
      </c>
      <c r="J28" s="6">
        <v>748.18081589999997</v>
      </c>
      <c r="K28" s="6">
        <v>53.781697909999998</v>
      </c>
      <c r="L28" s="6">
        <v>810</v>
      </c>
      <c r="M28" s="6">
        <v>52.128712870000001</v>
      </c>
      <c r="N28" s="6">
        <v>864.35643560000005</v>
      </c>
      <c r="O28" s="6">
        <v>34.752475250000003</v>
      </c>
      <c r="P28" s="6">
        <v>656.28712870000004</v>
      </c>
      <c r="Q28" s="6">
        <v>151.93069310000001</v>
      </c>
      <c r="R28" s="6">
        <v>602.11686880000002</v>
      </c>
      <c r="S28" s="6">
        <v>199.4487321</v>
      </c>
      <c r="T28" s="6">
        <v>575.64356439999995</v>
      </c>
      <c r="U28" s="6">
        <v>261.53465349999999</v>
      </c>
      <c r="V28" s="6">
        <v>541.78217819999998</v>
      </c>
      <c r="W28" s="6">
        <v>306.08910889999999</v>
      </c>
      <c r="X28" s="6">
        <v>634.29967964505499</v>
      </c>
      <c r="Y28" s="6">
        <v>92.228786157429099</v>
      </c>
      <c r="Z28" s="6">
        <v>755.18661535843296</v>
      </c>
      <c r="AA28" s="6">
        <v>212.31186170221</v>
      </c>
      <c r="AB28" s="6">
        <v>695.97901609881706</v>
      </c>
      <c r="AC28" s="6">
        <v>115.53521820110799</v>
      </c>
      <c r="AD28" s="6">
        <v>749.07789499781097</v>
      </c>
      <c r="AE28" s="6">
        <v>53.253776759942298</v>
      </c>
      <c r="AF28" s="6">
        <v>810.37954479742803</v>
      </c>
      <c r="AG28" s="6">
        <v>51.941436079106502</v>
      </c>
      <c r="AH28" s="6">
        <v>863.47976471414995</v>
      </c>
      <c r="AI28" s="6">
        <v>33.964252693204699</v>
      </c>
      <c r="AJ28" s="6">
        <v>656.648625528975</v>
      </c>
      <c r="AK28" s="6">
        <v>152.01338101313101</v>
      </c>
      <c r="AL28" s="6">
        <v>602.10796797098703</v>
      </c>
      <c r="AM28" s="6">
        <v>200.195809812823</v>
      </c>
      <c r="AN28" s="6">
        <v>576.25726801368205</v>
      </c>
      <c r="AO28" s="6">
        <v>261.859154184354</v>
      </c>
      <c r="AP28" s="6">
        <v>542.31689344998301</v>
      </c>
      <c r="AQ28" s="6">
        <v>305.12215564097801</v>
      </c>
      <c r="AR28" s="6">
        <f t="shared" si="25"/>
        <v>20.691802909319819</v>
      </c>
      <c r="AS28" s="6">
        <f t="shared" si="25"/>
        <v>3.0086407529059902</v>
      </c>
      <c r="AT28" s="6">
        <f t="shared" si="25"/>
        <v>24.635315303165832</v>
      </c>
      <c r="AU28" s="6">
        <f t="shared" si="25"/>
        <v>6.9259300274457329</v>
      </c>
      <c r="AV28" s="6">
        <f t="shared" si="25"/>
        <v>22.703874985712861</v>
      </c>
      <c r="AW28" s="6">
        <f t="shared" si="25"/>
        <v>3.7689313755295442</v>
      </c>
      <c r="AX28" s="6">
        <f t="shared" si="25"/>
        <v>24.436039721313307</v>
      </c>
      <c r="AY28" s="6">
        <f t="shared" si="25"/>
        <v>1.7372177351725273</v>
      </c>
      <c r="AZ28" s="6">
        <f t="shared" si="25"/>
        <v>26.43579109495364</v>
      </c>
      <c r="BA28" s="6">
        <f t="shared" si="170"/>
        <v>1.6944072221151469</v>
      </c>
      <c r="BB28" s="6">
        <f t="shared" si="170"/>
        <v>28.16799957655525</v>
      </c>
      <c r="BC28" s="6">
        <f t="shared" si="170"/>
        <v>1.1079646502161138</v>
      </c>
      <c r="BD28" s="6">
        <f t="shared" si="170"/>
        <v>21.420858903357054</v>
      </c>
      <c r="BE28" s="6">
        <f t="shared" si="170"/>
        <v>4.9589035284759788</v>
      </c>
      <c r="BF28" s="6">
        <f t="shared" si="170"/>
        <v>19.641661194529409</v>
      </c>
      <c r="BG28" s="6">
        <f t="shared" si="170"/>
        <v>6.5306863188653068</v>
      </c>
      <c r="BH28" s="6">
        <f t="shared" si="170"/>
        <v>18.798372752567971</v>
      </c>
      <c r="BI28" s="6">
        <f t="shared" si="170"/>
        <v>8.5422367096509753</v>
      </c>
      <c r="BJ28" s="6">
        <f t="shared" si="170"/>
        <v>17.691187042599552</v>
      </c>
      <c r="BK28" s="6">
        <f t="shared" si="170"/>
        <v>9.9535404326908736</v>
      </c>
      <c r="BM28" s="12">
        <f t="shared" si="166"/>
        <v>2.1896896896896906E-2</v>
      </c>
      <c r="BN28" s="6">
        <f t="shared" si="26"/>
        <v>22.663559106242825</v>
      </c>
      <c r="BO28" s="6">
        <f t="shared" si="26"/>
        <v>4.9672853901758618</v>
      </c>
      <c r="BP28" s="6">
        <f t="shared" si="27"/>
        <v>0.24356359190273918</v>
      </c>
      <c r="BQ28" s="6">
        <f t="shared" si="28"/>
        <v>233.58722717840297</v>
      </c>
      <c r="BR28" s="6">
        <f t="shared" si="29"/>
        <v>2102.2850446056268</v>
      </c>
      <c r="BS28" s="6">
        <f t="shared" si="125"/>
        <v>13220.314195178151</v>
      </c>
      <c r="BT28" s="6">
        <f t="shared" si="126"/>
        <v>118982.82775660336</v>
      </c>
      <c r="BU28" s="6">
        <f t="shared" si="127"/>
        <v>118.98282775660337</v>
      </c>
      <c r="BW28" s="12">
        <f t="shared" si="167"/>
        <v>2.1896896896896906E-2</v>
      </c>
      <c r="BX28" s="6">
        <f t="shared" si="30"/>
        <v>27.301895335754445</v>
      </c>
      <c r="BY28" s="6">
        <f t="shared" si="30"/>
        <v>1.4011859361656303</v>
      </c>
      <c r="BZ28" s="6">
        <f t="shared" si="31"/>
        <v>0.25341842043823976</v>
      </c>
      <c r="CA28" s="6">
        <f t="shared" si="32"/>
        <v>243.03840193708942</v>
      </c>
      <c r="CB28" s="6">
        <f t="shared" si="33"/>
        <v>18.244779897583761</v>
      </c>
      <c r="CC28" s="6">
        <f t="shared" si="33"/>
        <v>9.2478885711709253</v>
      </c>
      <c r="CD28" s="6">
        <f t="shared" si="34"/>
        <v>0.23619563896138684</v>
      </c>
      <c r="CE28" s="6">
        <f t="shared" si="35"/>
        <v>226.5210655895284</v>
      </c>
      <c r="CF28" s="6">
        <f t="shared" si="36"/>
        <v>234.77973376330891</v>
      </c>
      <c r="CH28" s="6">
        <f t="shared" si="128"/>
        <v>1.8396060582016867</v>
      </c>
      <c r="CI28" s="6">
        <f t="shared" si="129"/>
        <v>0.64431711106302592</v>
      </c>
      <c r="CJ28" s="6">
        <f t="shared" si="130"/>
        <v>1.7361347820830244</v>
      </c>
      <c r="CK28" s="6">
        <f t="shared" si="131"/>
        <v>1.8186966599257997</v>
      </c>
      <c r="CL28" s="6">
        <f t="shared" si="132"/>
        <v>0.34608911489796501</v>
      </c>
      <c r="CM28" s="15">
        <f t="shared" si="37"/>
        <v>2.1100289756738686</v>
      </c>
      <c r="CN28" s="15">
        <f t="shared" si="38"/>
        <v>0.55919672423192757</v>
      </c>
      <c r="CO28" s="15">
        <f t="shared" si="39"/>
        <v>1.9504602784533946</v>
      </c>
      <c r="CP28" s="15">
        <f t="shared" si="40"/>
        <v>0.29727312906916331</v>
      </c>
      <c r="CQ28" s="15">
        <f t="shared" si="133"/>
        <v>0.85646985330109082</v>
      </c>
      <c r="CR28" s="6">
        <f t="shared" si="134"/>
        <v>1.83141808247826</v>
      </c>
      <c r="CS28" s="6">
        <f t="shared" si="135"/>
        <v>0.64165484125514993</v>
      </c>
      <c r="CT28" s="6">
        <f t="shared" si="136"/>
        <v>1.7819468819461881</v>
      </c>
      <c r="CU28" s="6">
        <f t="shared" si="137"/>
        <v>1.7679369627770956</v>
      </c>
      <c r="CV28" s="6">
        <f t="shared" si="138"/>
        <v>0.28799128721304962</v>
      </c>
      <c r="CW28" s="15">
        <f t="shared" si="41"/>
        <v>2.1275099028397992</v>
      </c>
      <c r="CX28" s="15">
        <f t="shared" si="42"/>
        <v>0.56872308250191594</v>
      </c>
      <c r="CY28" s="15">
        <f t="shared" si="43"/>
        <v>1.9189375659681667</v>
      </c>
      <c r="CZ28" s="15">
        <f t="shared" si="44"/>
        <v>0.25443983700781053</v>
      </c>
      <c r="DA28" s="15">
        <f t="shared" si="139"/>
        <v>0.82316291950972653</v>
      </c>
      <c r="DB28" s="6">
        <f t="shared" si="45"/>
        <v>0.83981638640540868</v>
      </c>
      <c r="DD28" s="12">
        <f t="shared" si="168"/>
        <v>2.1896896896896906E-2</v>
      </c>
      <c r="DE28" s="6">
        <f t="shared" si="46"/>
        <v>-3.9435123938460137</v>
      </c>
      <c r="DF28" s="6">
        <f t="shared" si="46"/>
        <v>-3.9172892745397427</v>
      </c>
      <c r="DG28" s="6">
        <f t="shared" si="47"/>
        <v>1.7321647356004455</v>
      </c>
      <c r="DH28" s="6">
        <f t="shared" si="47"/>
        <v>-2.0317136403570171</v>
      </c>
      <c r="DI28" s="6">
        <f t="shared" si="48"/>
        <v>5.5584570935504409</v>
      </c>
      <c r="DJ28" s="6">
        <f t="shared" si="49"/>
        <v>2.6698792084419334</v>
      </c>
      <c r="DK28" s="6">
        <f t="shared" si="50"/>
        <v>5.9806944705397873</v>
      </c>
      <c r="DL28" s="6">
        <f t="shared" si="51"/>
        <v>7.6008481125854538E-2</v>
      </c>
      <c r="DM28" s="6">
        <f t="shared" si="52"/>
        <v>85.640830569404571</v>
      </c>
      <c r="DN28" s="6">
        <f t="shared" si="53"/>
        <v>-3.9435123938460137</v>
      </c>
      <c r="DO28" s="6">
        <f t="shared" si="53"/>
        <v>-3.9172892745397427</v>
      </c>
      <c r="DP28" s="6">
        <f t="shared" si="54"/>
        <v>-1.7791977088276454</v>
      </c>
      <c r="DQ28" s="6">
        <f t="shared" si="54"/>
        <v>1.571782790389328</v>
      </c>
      <c r="DR28" s="6">
        <f t="shared" si="55"/>
        <v>5.5584570935504409</v>
      </c>
      <c r="DS28" s="6">
        <f t="shared" si="56"/>
        <v>2.3740357257761739</v>
      </c>
      <c r="DT28" s="6">
        <f t="shared" si="57"/>
        <v>5.9003533953290335</v>
      </c>
      <c r="DU28" s="6">
        <f t="shared" si="58"/>
        <v>6.5107754619873892E-2</v>
      </c>
      <c r="DV28" s="6">
        <f t="shared" si="59"/>
        <v>86.26695986699913</v>
      </c>
      <c r="DW28" s="6">
        <f t="shared" si="60"/>
        <v>85.953895218201851</v>
      </c>
      <c r="DX28" s="6">
        <f t="shared" si="140"/>
        <v>4415.9579521209016</v>
      </c>
      <c r="DY28" s="6">
        <f t="shared" si="61"/>
        <v>1.7321647356004455</v>
      </c>
      <c r="DZ28" s="6">
        <f t="shared" si="61"/>
        <v>-2.0317136403570171</v>
      </c>
      <c r="EA28" s="6">
        <f t="shared" si="61"/>
        <v>1.9997513736403327</v>
      </c>
      <c r="EB28" s="6">
        <f t="shared" si="61"/>
        <v>-4.2810513057380373E-2</v>
      </c>
      <c r="EC28" s="6">
        <f t="shared" si="62"/>
        <v>2.6698792084419334</v>
      </c>
      <c r="ED28" s="6">
        <f t="shared" si="11"/>
        <v>2.0002095631219832</v>
      </c>
      <c r="EE28" s="6">
        <f t="shared" si="63"/>
        <v>2.0068229265781681</v>
      </c>
      <c r="EF28" s="6">
        <f t="shared" si="64"/>
        <v>0.66491874875542112</v>
      </c>
      <c r="EG28" s="6">
        <f t="shared" si="65"/>
        <v>48.323907678023772</v>
      </c>
      <c r="EH28" s="6">
        <f t="shared" si="66"/>
        <v>-1.7791977088276454</v>
      </c>
      <c r="EI28" s="6">
        <f t="shared" si="66"/>
        <v>1.571782790389328</v>
      </c>
      <c r="EJ28" s="6">
        <f t="shared" si="66"/>
        <v>-0.84328844196143748</v>
      </c>
      <c r="EK28" s="6">
        <f t="shared" si="66"/>
        <v>2.0115503907856684</v>
      </c>
      <c r="EL28" s="6">
        <f t="shared" si="67"/>
        <v>2.3740357257761739</v>
      </c>
      <c r="EM28" s="6">
        <f t="shared" si="12"/>
        <v>2.1811626191129641</v>
      </c>
      <c r="EN28" s="6">
        <f t="shared" si="68"/>
        <v>1.0340801217335134</v>
      </c>
      <c r="EO28" s="6">
        <f t="shared" si="69"/>
        <v>0.90033891718081982</v>
      </c>
      <c r="EP28" s="6">
        <f t="shared" si="70"/>
        <v>25.79734779210753</v>
      </c>
      <c r="EQ28" s="6">
        <f t="shared" si="71"/>
        <v>37.060627735065651</v>
      </c>
      <c r="ER28" s="6">
        <f t="shared" si="141"/>
        <v>508.54557425555714</v>
      </c>
      <c r="ES28" s="6">
        <f t="shared" si="72"/>
        <v>1.9997513736403327</v>
      </c>
      <c r="ET28" s="6">
        <f t="shared" si="72"/>
        <v>-4.2810513057380373E-2</v>
      </c>
      <c r="EU28" s="6">
        <f t="shared" si="72"/>
        <v>1.7322084816016101</v>
      </c>
      <c r="EV28" s="6">
        <f t="shared" si="72"/>
        <v>-0.58644257189903315</v>
      </c>
      <c r="EW28" s="6">
        <f t="shared" si="73"/>
        <v>2.0002095631219832</v>
      </c>
      <c r="EX28" s="6">
        <f t="shared" si="13"/>
        <v>1.828786787427148</v>
      </c>
      <c r="EY28" s="6">
        <f t="shared" si="74"/>
        <v>0.60590016874140062</v>
      </c>
      <c r="EZ28" s="6">
        <f t="shared" si="75"/>
        <v>0.95383635414943746</v>
      </c>
      <c r="FA28" s="6">
        <f t="shared" si="76"/>
        <v>17.477234810776491</v>
      </c>
      <c r="FB28" s="6">
        <f t="shared" si="77"/>
        <v>-0.84328844196143748</v>
      </c>
      <c r="FC28" s="6">
        <f t="shared" si="77"/>
        <v>2.0115503907856684</v>
      </c>
      <c r="FD28" s="6">
        <f t="shared" si="77"/>
        <v>-1.1071857099684195</v>
      </c>
      <c r="FE28" s="6">
        <f t="shared" si="77"/>
        <v>1.4113037230398984</v>
      </c>
      <c r="FF28" s="6">
        <f t="shared" si="78"/>
        <v>2.1811626191129641</v>
      </c>
      <c r="FG28" s="6">
        <f t="shared" si="14"/>
        <v>1.7937776882948877</v>
      </c>
      <c r="FH28" s="6">
        <f t="shared" si="79"/>
        <v>0.65569644668966276</v>
      </c>
      <c r="FI28" s="6">
        <f t="shared" si="80"/>
        <v>0.96423396104825587</v>
      </c>
      <c r="FJ28" s="6">
        <f t="shared" si="81"/>
        <v>15.370076930207178</v>
      </c>
      <c r="FK28" s="6">
        <f t="shared" si="82"/>
        <v>16.423655870491835</v>
      </c>
      <c r="FL28" s="6">
        <f t="shared" si="142"/>
        <v>-3.3993779584584258</v>
      </c>
      <c r="FN28" s="12">
        <f t="shared" si="169"/>
        <v>2.1896896896896906E-2</v>
      </c>
      <c r="FO28" s="6">
        <f t="shared" si="83"/>
        <v>27.301895335754445</v>
      </c>
      <c r="FP28" s="6">
        <f t="shared" si="83"/>
        <v>1.4011859361656303</v>
      </c>
      <c r="FQ28" s="6">
        <f t="shared" si="84"/>
        <v>2.959017418338032</v>
      </c>
      <c r="FR28" s="6">
        <f t="shared" si="85"/>
        <v>2.4330463241116087</v>
      </c>
      <c r="FS28" s="6">
        <f t="shared" si="143"/>
        <v>2.7197615672601927E-2</v>
      </c>
      <c r="FT28" s="6">
        <f t="shared" si="143"/>
        <v>0.25195472910651606</v>
      </c>
      <c r="FU28" s="6">
        <f t="shared" si="144"/>
        <v>3.8308613257726889</v>
      </c>
      <c r="FV28" s="6">
        <f t="shared" si="86"/>
        <v>0.25341842043823976</v>
      </c>
      <c r="FW28" s="6">
        <f t="shared" si="87"/>
        <v>3.6541384622237594</v>
      </c>
      <c r="FX28" s="6">
        <f t="shared" si="88"/>
        <v>0.71434694315985281</v>
      </c>
      <c r="FY28" s="23">
        <f t="shared" si="145"/>
        <v>44.410295677852069</v>
      </c>
      <c r="FZ28" s="23">
        <f t="shared" si="15"/>
        <v>18.244779897583761</v>
      </c>
      <c r="GA28" s="23">
        <f t="shared" si="16"/>
        <v>9.2478885711709253</v>
      </c>
      <c r="GB28" s="23">
        <f t="shared" si="89"/>
        <v>2.959017418338032</v>
      </c>
      <c r="GC28" s="23">
        <f t="shared" si="89"/>
        <v>2.4330463241116087</v>
      </c>
      <c r="GD28" s="23">
        <f t="shared" si="146"/>
        <v>0.19229089389489928</v>
      </c>
      <c r="GE28" s="23">
        <f t="shared" si="146"/>
        <v>0.13715900258269009</v>
      </c>
      <c r="GF28" s="23">
        <f t="shared" si="90"/>
        <v>3.8308613257726889</v>
      </c>
      <c r="GG28" s="23">
        <f t="shared" si="91"/>
        <v>0.23619563896138684</v>
      </c>
      <c r="GH28" s="23">
        <f t="shared" si="92"/>
        <v>3.595257188882933</v>
      </c>
      <c r="GI28" s="23">
        <f t="shared" si="93"/>
        <v>0.99764992241419292</v>
      </c>
      <c r="GJ28" s="23">
        <f t="shared" si="147"/>
        <v>3.9288352640514272</v>
      </c>
      <c r="GK28" s="23"/>
      <c r="GL28" s="23">
        <f t="shared" si="17"/>
        <v>2.4330463241116087</v>
      </c>
      <c r="GM28" s="23">
        <f t="shared" si="18"/>
        <v>-2.959017418338032</v>
      </c>
      <c r="GN28" s="23">
        <f t="shared" si="94"/>
        <v>2.7197615672601927E-2</v>
      </c>
      <c r="GO28" s="23">
        <f t="shared" si="95"/>
        <v>0.25195472910651606</v>
      </c>
      <c r="GP28" s="23">
        <f t="shared" si="96"/>
        <v>3.8308613257726889</v>
      </c>
      <c r="GQ28" s="23">
        <f t="shared" si="97"/>
        <v>0.25341842043823976</v>
      </c>
      <c r="GR28" s="23">
        <f t="shared" si="98"/>
        <v>4.0122873949359965</v>
      </c>
      <c r="GS28" s="23">
        <f t="shared" si="99"/>
        <v>-0.69979171529689466</v>
      </c>
      <c r="GT28" s="23">
        <f t="shared" si="148"/>
        <v>44.410295677851849</v>
      </c>
      <c r="GU28" s="23">
        <f t="shared" si="149"/>
        <v>-2.4330463241116087</v>
      </c>
      <c r="GV28" s="23">
        <f t="shared" si="100"/>
        <v>2.959017418338032</v>
      </c>
      <c r="GW28" s="23">
        <f t="shared" si="150"/>
        <v>0.19229089389489928</v>
      </c>
      <c r="GX28" s="23">
        <f t="shared" si="150"/>
        <v>0.13715900258269009</v>
      </c>
      <c r="GY28" s="23">
        <f t="shared" si="151"/>
        <v>3.8308613257726889</v>
      </c>
      <c r="GZ28" s="23">
        <f t="shared" si="101"/>
        <v>0.23619563896138684</v>
      </c>
      <c r="HA28" s="23">
        <f t="shared" si="102"/>
        <v>3.8542548471552056</v>
      </c>
      <c r="HB28" s="23">
        <f t="shared" si="103"/>
        <v>-6.8517386895259699E-2</v>
      </c>
      <c r="HC28" s="23">
        <f t="shared" si="152"/>
        <v>3.9288352640513722</v>
      </c>
      <c r="HD28" s="23"/>
      <c r="HE28" s="6">
        <f t="shared" si="153"/>
        <v>44.410295677851849</v>
      </c>
      <c r="HF28" s="6">
        <f t="shared" si="154"/>
        <v>3.9288352640513722</v>
      </c>
      <c r="HG28" s="6">
        <f t="shared" si="155"/>
        <v>24.169565470951611</v>
      </c>
      <c r="HH28" s="6">
        <f t="shared" si="156"/>
        <v>0.91233773152192699</v>
      </c>
      <c r="HJ28" s="6">
        <f t="shared" si="104"/>
        <v>-2.959017418338032</v>
      </c>
      <c r="HK28" s="6">
        <f t="shared" si="105"/>
        <v>-2.4330463241116087</v>
      </c>
      <c r="HL28" s="6">
        <f t="shared" si="19"/>
        <v>1.7322084816016101</v>
      </c>
      <c r="HM28" s="6">
        <f t="shared" si="20"/>
        <v>-0.58644257189903315</v>
      </c>
      <c r="HN28" s="6">
        <f t="shared" si="106"/>
        <v>3.8308613257726889</v>
      </c>
      <c r="HO28" s="6">
        <f t="shared" si="21"/>
        <v>1.828786787427148</v>
      </c>
      <c r="HP28" s="6">
        <f t="shared" si="107"/>
        <v>5.0415816825625335</v>
      </c>
      <c r="HQ28" s="6">
        <f t="shared" si="108"/>
        <v>-0.5279594104704689</v>
      </c>
      <c r="HR28" s="6">
        <f t="shared" si="109"/>
        <v>121.86768381767537</v>
      </c>
      <c r="HS28" s="6">
        <f t="shared" si="110"/>
        <v>-2.959017418338032</v>
      </c>
      <c r="HT28" s="6">
        <f t="shared" si="110"/>
        <v>-2.4330463241116087</v>
      </c>
      <c r="HU28" s="6">
        <f t="shared" si="22"/>
        <v>-1.1071857099684195</v>
      </c>
      <c r="HV28" s="6">
        <f t="shared" si="23"/>
        <v>1.4113037230398984</v>
      </c>
      <c r="HW28" s="6">
        <f t="shared" si="111"/>
        <v>3.8308613257726889</v>
      </c>
      <c r="HX28" s="6">
        <f t="shared" si="24"/>
        <v>1.7937776882948877</v>
      </c>
      <c r="HY28" s="6">
        <f t="shared" si="112"/>
        <v>4.2671193985119409</v>
      </c>
      <c r="HZ28" s="6">
        <f t="shared" si="113"/>
        <v>-2.2932494601069591E-2</v>
      </c>
      <c r="IA28" s="6">
        <f t="shared" si="114"/>
        <v>91.314050347875877</v>
      </c>
      <c r="IB28" s="6">
        <f t="shared" si="115"/>
        <v>106.59086708277562</v>
      </c>
      <c r="IC28" s="6">
        <f t="shared" si="116"/>
        <v>0.95836810086634672</v>
      </c>
      <c r="ID28" s="6">
        <f t="shared" si="117"/>
        <v>1.7322084816016101</v>
      </c>
      <c r="IE28" s="6">
        <f t="shared" si="117"/>
        <v>-0.58644257189903315</v>
      </c>
      <c r="IF28" s="6">
        <f t="shared" si="118"/>
        <v>2.7197615672601927E-2</v>
      </c>
      <c r="IG28" s="6">
        <f t="shared" si="119"/>
        <v>0.25195472910651606</v>
      </c>
      <c r="IH28" s="6">
        <f t="shared" si="157"/>
        <v>1.828786787427148</v>
      </c>
      <c r="II28" s="6">
        <f t="shared" si="120"/>
        <v>0.25341842043823976</v>
      </c>
      <c r="IJ28" s="6">
        <f t="shared" si="158"/>
        <v>1.8999926545303738</v>
      </c>
      <c r="IK28" s="6">
        <f t="shared" si="159"/>
        <v>-0.21716564220496878</v>
      </c>
      <c r="IL28" s="6">
        <f t="shared" si="160"/>
        <v>102.54261186017673</v>
      </c>
      <c r="IM28" s="6">
        <f t="shared" si="121"/>
        <v>-1.1071857099684195</v>
      </c>
      <c r="IN28" s="6">
        <f t="shared" si="121"/>
        <v>1.4113037230398984</v>
      </c>
      <c r="IO28" s="6">
        <f t="shared" si="122"/>
        <v>0.19229089389489928</v>
      </c>
      <c r="IP28" s="6">
        <f t="shared" si="123"/>
        <v>0.13715900258269009</v>
      </c>
      <c r="IQ28" s="6">
        <f t="shared" si="161"/>
        <v>1.7937776882948877</v>
      </c>
      <c r="IR28" s="6">
        <f t="shared" si="124"/>
        <v>0.23619563896138684</v>
      </c>
      <c r="IS28" s="6">
        <f t="shared" si="162"/>
        <v>1.8199132431676852</v>
      </c>
      <c r="IT28" s="6">
        <f t="shared" si="163"/>
        <v>-4.5620766443185169E-2</v>
      </c>
      <c r="IU28" s="6">
        <f t="shared" si="164"/>
        <v>92.614784916175537</v>
      </c>
      <c r="IV28" s="6">
        <f t="shared" si="165"/>
        <v>97.578698388176136</v>
      </c>
    </row>
    <row r="29" spans="1:256">
      <c r="C29" s="5">
        <v>23</v>
      </c>
      <c r="D29" s="6">
        <v>627.28690229999995</v>
      </c>
      <c r="E29" s="6">
        <v>87.006237010000007</v>
      </c>
      <c r="F29" s="6">
        <v>749.40594060000001</v>
      </c>
      <c r="G29" s="6">
        <v>206.73267329999999</v>
      </c>
      <c r="H29" s="6">
        <v>690.14851490000001</v>
      </c>
      <c r="I29" s="6">
        <v>110.9405941</v>
      </c>
      <c r="J29" s="6">
        <v>748.97464170000001</v>
      </c>
      <c r="K29" s="6">
        <v>52.987872109999998</v>
      </c>
      <c r="L29" s="6">
        <v>810</v>
      </c>
      <c r="M29" s="6">
        <v>57.029702970000002</v>
      </c>
      <c r="N29" s="6">
        <v>863.01980200000003</v>
      </c>
      <c r="O29" s="6">
        <v>44.554455449999999</v>
      </c>
      <c r="P29" s="6">
        <v>650.9405941</v>
      </c>
      <c r="Q29" s="6">
        <v>147.9207921</v>
      </c>
      <c r="R29" s="6">
        <v>600.13230429999999</v>
      </c>
      <c r="S29" s="6">
        <v>200.24255790000001</v>
      </c>
      <c r="T29" s="6">
        <v>580.09900990000006</v>
      </c>
      <c r="U29" s="6">
        <v>265.0990099</v>
      </c>
      <c r="V29" s="6">
        <v>552.92079209999997</v>
      </c>
      <c r="W29" s="6">
        <v>308.31683170000002</v>
      </c>
      <c r="X29" s="6">
        <v>628.13795820919404</v>
      </c>
      <c r="Y29" s="6">
        <v>87.315568139375799</v>
      </c>
      <c r="Z29" s="6">
        <v>749.23270509996803</v>
      </c>
      <c r="AA29" s="6">
        <v>207.12396163651701</v>
      </c>
      <c r="AB29" s="6">
        <v>690.06140934194104</v>
      </c>
      <c r="AC29" s="6">
        <v>110.90855570369099</v>
      </c>
      <c r="AD29" s="6">
        <v>748.18830247055405</v>
      </c>
      <c r="AE29" s="6">
        <v>52.961963971938303</v>
      </c>
      <c r="AF29" s="6">
        <v>809.30290324628902</v>
      </c>
      <c r="AG29" s="6">
        <v>57.0931581633007</v>
      </c>
      <c r="AH29" s="6">
        <v>863.40373758621899</v>
      </c>
      <c r="AI29" s="6">
        <v>43.6273630633534</v>
      </c>
      <c r="AJ29" s="6">
        <v>650.92843817859796</v>
      </c>
      <c r="AK29" s="6">
        <v>147.63010056098199</v>
      </c>
      <c r="AL29" s="6">
        <v>600.31374909840895</v>
      </c>
      <c r="AM29" s="6">
        <v>199.553973232017</v>
      </c>
      <c r="AN29" s="6">
        <v>580.31209276517097</v>
      </c>
      <c r="AO29" s="6">
        <v>263.39632535944298</v>
      </c>
      <c r="AP29" s="6">
        <v>551.29573289765597</v>
      </c>
      <c r="AQ29" s="6">
        <v>309.16967047399498</v>
      </c>
      <c r="AR29" s="6">
        <f t="shared" si="25"/>
        <v>20.490798353233156</v>
      </c>
      <c r="AS29" s="6">
        <f t="shared" si="25"/>
        <v>2.8483642430124849</v>
      </c>
      <c r="AT29" s="6">
        <f t="shared" si="25"/>
        <v>24.441089858062544</v>
      </c>
      <c r="AU29" s="6">
        <f t="shared" si="25"/>
        <v>6.7566929789064112</v>
      </c>
      <c r="AV29" s="6">
        <f t="shared" si="25"/>
        <v>22.510833815052557</v>
      </c>
      <c r="AW29" s="6">
        <f t="shared" si="25"/>
        <v>3.6180027347046497</v>
      </c>
      <c r="AX29" s="6">
        <f t="shared" si="25"/>
        <v>24.40701988442185</v>
      </c>
      <c r="AY29" s="6">
        <f t="shared" si="25"/>
        <v>1.7276983661903822</v>
      </c>
      <c r="AZ29" s="6">
        <f t="shared" si="25"/>
        <v>26.400669439535779</v>
      </c>
      <c r="BA29" s="6">
        <f t="shared" si="170"/>
        <v>1.8624640908642964</v>
      </c>
      <c r="BB29" s="6">
        <f t="shared" si="170"/>
        <v>28.165519458091701</v>
      </c>
      <c r="BC29" s="6">
        <f t="shared" si="170"/>
        <v>1.4231897428442686</v>
      </c>
      <c r="BD29" s="6">
        <f t="shared" si="170"/>
        <v>21.234257848592815</v>
      </c>
      <c r="BE29" s="6">
        <f t="shared" si="170"/>
        <v>4.8159143734713679</v>
      </c>
      <c r="BF29" s="6">
        <f t="shared" si="170"/>
        <v>19.583131095147454</v>
      </c>
      <c r="BG29" s="6">
        <f t="shared" si="170"/>
        <v>6.5097486509833669</v>
      </c>
      <c r="BH29" s="6">
        <f t="shared" si="170"/>
        <v>18.930647192051516</v>
      </c>
      <c r="BI29" s="6">
        <f t="shared" si="170"/>
        <v>8.592381529226838</v>
      </c>
      <c r="BJ29" s="6">
        <f t="shared" si="170"/>
        <v>17.98409019574262</v>
      </c>
      <c r="BK29" s="6">
        <f t="shared" si="170"/>
        <v>10.08557641171612</v>
      </c>
      <c r="BM29" s="12">
        <f t="shared" si="166"/>
        <v>2.2939606272939617E-2</v>
      </c>
      <c r="BN29" s="6">
        <f t="shared" si="26"/>
        <v>22.46594410564785</v>
      </c>
      <c r="BO29" s="6">
        <f t="shared" si="26"/>
        <v>4.8025286109594481</v>
      </c>
      <c r="BP29" s="6">
        <f t="shared" si="27"/>
        <v>0.25728677532651822</v>
      </c>
      <c r="BQ29" s="6">
        <f t="shared" si="28"/>
        <v>246.74830900914401</v>
      </c>
      <c r="BR29" s="6">
        <f t="shared" si="29"/>
        <v>2220.7347810822962</v>
      </c>
      <c r="BS29" s="6">
        <f t="shared" si="125"/>
        <v>12622.003918953886</v>
      </c>
      <c r="BT29" s="6">
        <f t="shared" si="126"/>
        <v>113598.03527058497</v>
      </c>
      <c r="BU29" s="6">
        <f t="shared" si="127"/>
        <v>113.59803527058497</v>
      </c>
      <c r="BW29" s="12">
        <f t="shared" si="167"/>
        <v>2.2939606272939617E-2</v>
      </c>
      <c r="BX29" s="6">
        <f t="shared" si="30"/>
        <v>27.283094448813742</v>
      </c>
      <c r="BY29" s="6">
        <f t="shared" si="30"/>
        <v>1.6428269168542826</v>
      </c>
      <c r="BZ29" s="6">
        <f t="shared" si="31"/>
        <v>0.24237127902854075</v>
      </c>
      <c r="CA29" s="6">
        <f t="shared" si="32"/>
        <v>232.4437514395317</v>
      </c>
      <c r="CB29" s="6">
        <f t="shared" si="33"/>
        <v>18.457368693897067</v>
      </c>
      <c r="CC29" s="6">
        <f t="shared" si="33"/>
        <v>9.3389789704714801</v>
      </c>
      <c r="CD29" s="6">
        <f t="shared" si="34"/>
        <v>0.23128220243389785</v>
      </c>
      <c r="CE29" s="6">
        <f t="shared" si="35"/>
        <v>221.80888342220538</v>
      </c>
      <c r="CF29" s="6">
        <f t="shared" si="36"/>
        <v>227.12631743086854</v>
      </c>
      <c r="CH29" s="6">
        <f t="shared" si="128"/>
        <v>1.828786787427148</v>
      </c>
      <c r="CI29" s="6">
        <f t="shared" si="129"/>
        <v>0.61231192866148365</v>
      </c>
      <c r="CJ29" s="6">
        <f t="shared" si="130"/>
        <v>1.6752984546759027</v>
      </c>
      <c r="CK29" s="6">
        <f t="shared" si="131"/>
        <v>1.8163958733366414</v>
      </c>
      <c r="CL29" s="6">
        <f t="shared" si="132"/>
        <v>0.34375490092349675</v>
      </c>
      <c r="CM29" s="15">
        <f t="shared" si="37"/>
        <v>2.0581985853822671</v>
      </c>
      <c r="CN29" s="15">
        <f t="shared" si="38"/>
        <v>0.51128304875064234</v>
      </c>
      <c r="CO29" s="15">
        <f t="shared" si="39"/>
        <v>1.9177246144680204</v>
      </c>
      <c r="CP29" s="15">
        <f t="shared" si="40"/>
        <v>0.2722998308472635</v>
      </c>
      <c r="CQ29" s="15">
        <f t="shared" si="133"/>
        <v>0.78358287959790585</v>
      </c>
      <c r="CR29" s="6">
        <f t="shared" si="134"/>
        <v>1.7937776882948877</v>
      </c>
      <c r="CS29" s="6">
        <f t="shared" si="135"/>
        <v>0.62433766135858726</v>
      </c>
      <c r="CT29" s="6">
        <f t="shared" si="136"/>
        <v>1.7075546684277547</v>
      </c>
      <c r="CU29" s="6">
        <f t="shared" si="137"/>
        <v>1.7708880078017946</v>
      </c>
      <c r="CV29" s="6">
        <f t="shared" si="138"/>
        <v>0.27712411641099122</v>
      </c>
      <c r="CW29" s="15">
        <f t="shared" si="41"/>
        <v>2.0628350090406147</v>
      </c>
      <c r="CX29" s="15">
        <f t="shared" si="42"/>
        <v>0.53259216630471518</v>
      </c>
      <c r="CY29" s="15">
        <f t="shared" si="43"/>
        <v>1.8777833963202701</v>
      </c>
      <c r="CZ29" s="15">
        <f t="shared" si="44"/>
        <v>0.23386654926580605</v>
      </c>
      <c r="DA29" s="15">
        <f t="shared" si="139"/>
        <v>0.76645871557052125</v>
      </c>
      <c r="DB29" s="6">
        <f t="shared" si="45"/>
        <v>0.77502079758421361</v>
      </c>
      <c r="DD29" s="12">
        <f t="shared" si="168"/>
        <v>2.2939606272939617E-2</v>
      </c>
      <c r="DE29" s="6">
        <f t="shared" si="46"/>
        <v>-3.9502915048293872</v>
      </c>
      <c r="DF29" s="6">
        <f t="shared" si="46"/>
        <v>-3.9083287358939263</v>
      </c>
      <c r="DG29" s="6">
        <f t="shared" si="47"/>
        <v>1.8961860693692927</v>
      </c>
      <c r="DH29" s="6">
        <f t="shared" si="47"/>
        <v>-1.8903043685142675</v>
      </c>
      <c r="DI29" s="6">
        <f t="shared" si="48"/>
        <v>5.5569628828112068</v>
      </c>
      <c r="DJ29" s="6">
        <f t="shared" si="49"/>
        <v>2.6774562956833283</v>
      </c>
      <c r="DK29" s="6">
        <f t="shared" si="50"/>
        <v>6.1849593671216754</v>
      </c>
      <c r="DL29" s="6">
        <f t="shared" si="51"/>
        <v>-6.8929437961310885E-3</v>
      </c>
      <c r="DM29" s="6">
        <f t="shared" si="52"/>
        <v>90.394939715421629</v>
      </c>
      <c r="DN29" s="6">
        <f t="shared" si="53"/>
        <v>-3.9502915048293872</v>
      </c>
      <c r="DO29" s="6">
        <f t="shared" si="53"/>
        <v>-3.9083287358939263</v>
      </c>
      <c r="DP29" s="6">
        <f t="shared" si="54"/>
        <v>-1.6511267534453609</v>
      </c>
      <c r="DQ29" s="6">
        <f t="shared" si="54"/>
        <v>1.693834277511999</v>
      </c>
      <c r="DR29" s="6">
        <f t="shared" si="55"/>
        <v>5.5569628828112068</v>
      </c>
      <c r="DS29" s="6">
        <f t="shared" si="56"/>
        <v>2.3654374047134734</v>
      </c>
      <c r="DT29" s="6">
        <f t="shared" si="57"/>
        <v>6.0556080605319993</v>
      </c>
      <c r="DU29" s="6">
        <f t="shared" si="58"/>
        <v>-7.4272962009543806E-3</v>
      </c>
      <c r="DV29" s="6">
        <f t="shared" si="59"/>
        <v>90.425556638188809</v>
      </c>
      <c r="DW29" s="6">
        <f t="shared" si="60"/>
        <v>90.410248176805226</v>
      </c>
      <c r="DX29" s="6">
        <f t="shared" si="140"/>
        <v>4273.8207414189801</v>
      </c>
      <c r="DY29" s="6">
        <f t="shared" si="61"/>
        <v>1.8961860693692927</v>
      </c>
      <c r="DZ29" s="6">
        <f t="shared" si="61"/>
        <v>-1.8903043685142675</v>
      </c>
      <c r="EA29" s="6">
        <f t="shared" si="61"/>
        <v>1.9936495551139295</v>
      </c>
      <c r="EB29" s="6">
        <f t="shared" si="61"/>
        <v>0.13476572467391423</v>
      </c>
      <c r="EC29" s="6">
        <f t="shared" si="62"/>
        <v>2.6774562956833283</v>
      </c>
      <c r="ED29" s="6">
        <f t="shared" si="11"/>
        <v>1.9981992766370562</v>
      </c>
      <c r="EE29" s="6">
        <f t="shared" si="63"/>
        <v>2.0274141198528453</v>
      </c>
      <c r="EF29" s="6">
        <f t="shared" si="64"/>
        <v>0.6589761037373576</v>
      </c>
      <c r="EG29" s="6">
        <f t="shared" si="65"/>
        <v>48.778168681423999</v>
      </c>
      <c r="EH29" s="6">
        <f t="shared" si="66"/>
        <v>-1.6511267534453609</v>
      </c>
      <c r="EI29" s="6">
        <f t="shared" si="66"/>
        <v>1.693834277511999</v>
      </c>
      <c r="EJ29" s="6">
        <f t="shared" si="66"/>
        <v>-0.65248390309593773</v>
      </c>
      <c r="EK29" s="6">
        <f t="shared" si="66"/>
        <v>2.0826328782434711</v>
      </c>
      <c r="EL29" s="6">
        <f t="shared" si="67"/>
        <v>2.3654374047134734</v>
      </c>
      <c r="EM29" s="6">
        <f t="shared" si="12"/>
        <v>2.1824515915227063</v>
      </c>
      <c r="EN29" s="6">
        <f t="shared" si="68"/>
        <v>1.0716584784737957</v>
      </c>
      <c r="EO29" s="6">
        <f t="shared" si="69"/>
        <v>0.89201178520394764</v>
      </c>
      <c r="EP29" s="6">
        <f t="shared" si="70"/>
        <v>26.872854256015284</v>
      </c>
      <c r="EQ29" s="6">
        <f t="shared" si="71"/>
        <v>37.82551146871964</v>
      </c>
      <c r="ER29" s="6">
        <f t="shared" si="141"/>
        <v>733.554095923521</v>
      </c>
      <c r="ES29" s="6">
        <f t="shared" si="72"/>
        <v>1.9936495551139295</v>
      </c>
      <c r="ET29" s="6">
        <f t="shared" si="72"/>
        <v>0.13476572467391423</v>
      </c>
      <c r="EU29" s="6">
        <f t="shared" si="72"/>
        <v>1.7648500185559222</v>
      </c>
      <c r="EV29" s="6">
        <f t="shared" si="72"/>
        <v>-0.43927434802002785</v>
      </c>
      <c r="EW29" s="6">
        <f t="shared" si="73"/>
        <v>1.9981992766370562</v>
      </c>
      <c r="EX29" s="6">
        <f t="shared" si="13"/>
        <v>1.8186966599257997</v>
      </c>
      <c r="EY29" s="6">
        <f t="shared" si="74"/>
        <v>0.61795730676772909</v>
      </c>
      <c r="EZ29" s="6">
        <f t="shared" si="75"/>
        <v>0.95189341542028716</v>
      </c>
      <c r="FA29" s="6">
        <f t="shared" si="76"/>
        <v>17.844175657932954</v>
      </c>
      <c r="FB29" s="6">
        <f t="shared" si="77"/>
        <v>-0.65248390309593773</v>
      </c>
      <c r="FC29" s="6">
        <f t="shared" si="77"/>
        <v>2.0826328782434711</v>
      </c>
      <c r="FD29" s="6">
        <f t="shared" si="77"/>
        <v>-0.946556996308896</v>
      </c>
      <c r="FE29" s="6">
        <f t="shared" si="77"/>
        <v>1.4931948824892824</v>
      </c>
      <c r="FF29" s="6">
        <f t="shared" si="78"/>
        <v>2.1824515915227063</v>
      </c>
      <c r="FG29" s="6">
        <f t="shared" si="14"/>
        <v>1.7679369627770956</v>
      </c>
      <c r="FH29" s="6">
        <f t="shared" si="79"/>
        <v>0.65872310950091328</v>
      </c>
      <c r="FI29" s="6">
        <f t="shared" si="80"/>
        <v>0.96603627731355779</v>
      </c>
      <c r="FJ29" s="6">
        <f t="shared" si="81"/>
        <v>14.975529523988003</v>
      </c>
      <c r="FK29" s="6">
        <f t="shared" si="82"/>
        <v>16.40985259096048</v>
      </c>
      <c r="FL29" s="6">
        <f t="shared" si="142"/>
        <v>-13.2378972017513</v>
      </c>
      <c r="FN29" s="12">
        <f t="shared" si="169"/>
        <v>2.2939606272939617E-2</v>
      </c>
      <c r="FO29" s="6">
        <f t="shared" si="83"/>
        <v>27.283094448813742</v>
      </c>
      <c r="FP29" s="6">
        <f t="shared" si="83"/>
        <v>1.6428269168542826</v>
      </c>
      <c r="FQ29" s="6">
        <f t="shared" si="84"/>
        <v>2.959017418338032</v>
      </c>
      <c r="FR29" s="6">
        <f t="shared" si="85"/>
        <v>2.4330463241116087</v>
      </c>
      <c r="FS29" s="6">
        <f t="shared" si="143"/>
        <v>-1.880088694070281E-2</v>
      </c>
      <c r="FT29" s="6">
        <f t="shared" si="143"/>
        <v>0.24164098068865236</v>
      </c>
      <c r="FU29" s="6">
        <f t="shared" si="144"/>
        <v>3.8308613257726889</v>
      </c>
      <c r="FV29" s="6">
        <f t="shared" si="86"/>
        <v>0.24237127902854075</v>
      </c>
      <c r="FW29" s="6">
        <f t="shared" si="87"/>
        <v>3.6972502266462572</v>
      </c>
      <c r="FX29" s="6">
        <f t="shared" si="88"/>
        <v>0.57328685562572124</v>
      </c>
      <c r="FY29" s="6">
        <f t="shared" si="145"/>
        <v>55.020252285105109</v>
      </c>
      <c r="FZ29" s="6">
        <f t="shared" si="15"/>
        <v>18.457368693897067</v>
      </c>
      <c r="GA29" s="6">
        <f t="shared" si="16"/>
        <v>9.3389789704714801</v>
      </c>
      <c r="GB29" s="6">
        <f t="shared" si="89"/>
        <v>2.959017418338032</v>
      </c>
      <c r="GC29" s="6">
        <f t="shared" si="89"/>
        <v>2.4330463241116087</v>
      </c>
      <c r="GD29" s="6">
        <f t="shared" si="146"/>
        <v>0.21258879631330529</v>
      </c>
      <c r="GE29" s="6">
        <f t="shared" si="146"/>
        <v>9.1090399300554736E-2</v>
      </c>
      <c r="GF29" s="6">
        <f t="shared" si="90"/>
        <v>3.8308613257726889</v>
      </c>
      <c r="GG29" s="6">
        <f t="shared" si="91"/>
        <v>0.23128220243389785</v>
      </c>
      <c r="GH29" s="6">
        <f t="shared" si="92"/>
        <v>3.6093805188195716</v>
      </c>
      <c r="GI29" s="6">
        <f t="shared" si="93"/>
        <v>0.96012581071459191</v>
      </c>
      <c r="GJ29" s="6">
        <f t="shared" si="147"/>
        <v>16.234440479001453</v>
      </c>
      <c r="GL29" s="6">
        <f t="shared" si="17"/>
        <v>2.4330463241116087</v>
      </c>
      <c r="GM29" s="6">
        <f t="shared" si="18"/>
        <v>-2.959017418338032</v>
      </c>
      <c r="GN29" s="6">
        <f t="shared" si="94"/>
        <v>-1.880088694070281E-2</v>
      </c>
      <c r="GO29" s="6">
        <f t="shared" si="95"/>
        <v>0.24164098068865236</v>
      </c>
      <c r="GP29" s="6">
        <f t="shared" si="96"/>
        <v>3.8308613257726889</v>
      </c>
      <c r="GQ29" s="6">
        <f t="shared" si="97"/>
        <v>0.24237127902854075</v>
      </c>
      <c r="GR29" s="6">
        <f t="shared" si="98"/>
        <v>4.0318443588021911</v>
      </c>
      <c r="GS29" s="6">
        <f t="shared" si="99"/>
        <v>-0.81935473463376596</v>
      </c>
      <c r="GT29" s="6">
        <f t="shared" si="148"/>
        <v>55.020252285104846</v>
      </c>
      <c r="GU29" s="6">
        <f t="shared" si="149"/>
        <v>-2.4330463241116087</v>
      </c>
      <c r="GV29" s="6">
        <f t="shared" si="100"/>
        <v>2.959017418338032</v>
      </c>
      <c r="GW29" s="6">
        <f t="shared" si="150"/>
        <v>0.21258879631330529</v>
      </c>
      <c r="GX29" s="6">
        <f t="shared" si="150"/>
        <v>9.1090399300554736E-2</v>
      </c>
      <c r="GY29" s="6">
        <f t="shared" si="151"/>
        <v>3.8308613257726889</v>
      </c>
      <c r="GZ29" s="6">
        <f t="shared" si="101"/>
        <v>0.23128220243389785</v>
      </c>
      <c r="HA29" s="6">
        <f t="shared" si="102"/>
        <v>3.901844509581454</v>
      </c>
      <c r="HB29" s="6">
        <f t="shared" si="103"/>
        <v>-0.27956828790055288</v>
      </c>
      <c r="HC29" s="6">
        <f t="shared" si="152"/>
        <v>16.234440479001321</v>
      </c>
      <c r="HE29" s="6">
        <f>FY29</f>
        <v>55.020252285105109</v>
      </c>
      <c r="HF29" s="6">
        <f t="shared" si="154"/>
        <v>16.234440479001321</v>
      </c>
      <c r="HG29" s="6">
        <f t="shared" si="155"/>
        <v>35.627346382053219</v>
      </c>
      <c r="HH29" s="6">
        <f t="shared" si="156"/>
        <v>0.81282283022959279</v>
      </c>
      <c r="HJ29" s="6">
        <f t="shared" si="104"/>
        <v>-2.959017418338032</v>
      </c>
      <c r="HK29" s="6">
        <f t="shared" si="105"/>
        <v>-2.4330463241116087</v>
      </c>
      <c r="HL29" s="6">
        <f t="shared" si="19"/>
        <v>1.7648500185559222</v>
      </c>
      <c r="HM29" s="6">
        <f t="shared" si="20"/>
        <v>-0.43927434802002785</v>
      </c>
      <c r="HN29" s="6">
        <f t="shared" si="106"/>
        <v>3.8308613257726889</v>
      </c>
      <c r="HO29" s="6">
        <f t="shared" si="21"/>
        <v>1.8186966599257997</v>
      </c>
      <c r="HP29" s="6">
        <f t="shared" si="107"/>
        <v>5.1273823978707869</v>
      </c>
      <c r="HQ29" s="6">
        <f t="shared" si="108"/>
        <v>-0.59614510731776182</v>
      </c>
      <c r="HR29" s="6">
        <f t="shared" si="109"/>
        <v>126.59430732252395</v>
      </c>
      <c r="HS29" s="6">
        <f t="shared" si="110"/>
        <v>-2.959017418338032</v>
      </c>
      <c r="HT29" s="6">
        <f t="shared" si="110"/>
        <v>-2.4330463241116087</v>
      </c>
      <c r="HU29" s="6">
        <f t="shared" si="22"/>
        <v>-0.946556996308896</v>
      </c>
      <c r="HV29" s="6">
        <f t="shared" si="23"/>
        <v>1.4931948824892824</v>
      </c>
      <c r="HW29" s="6">
        <f t="shared" si="111"/>
        <v>3.8308613257726889</v>
      </c>
      <c r="HX29" s="6">
        <f t="shared" si="24"/>
        <v>1.7679369627770956</v>
      </c>
      <c r="HY29" s="6">
        <f t="shared" si="112"/>
        <v>4.411957271171663</v>
      </c>
      <c r="HZ29" s="6">
        <f t="shared" si="113"/>
        <v>-0.12286548332291697</v>
      </c>
      <c r="IA29" s="6">
        <f t="shared" si="114"/>
        <v>97.057506786604733</v>
      </c>
      <c r="IB29" s="6">
        <f t="shared" si="115"/>
        <v>111.82590705456434</v>
      </c>
      <c r="IC29" s="6">
        <f t="shared" si="116"/>
        <v>0.92831781302758221</v>
      </c>
      <c r="ID29" s="6">
        <f t="shared" si="117"/>
        <v>1.7648500185559222</v>
      </c>
      <c r="IE29" s="6">
        <f t="shared" si="117"/>
        <v>-0.43927434802002785</v>
      </c>
      <c r="IF29" s="6">
        <f t="shared" si="118"/>
        <v>-1.880088694070281E-2</v>
      </c>
      <c r="IG29" s="6">
        <f t="shared" si="119"/>
        <v>0.24164098068865236</v>
      </c>
      <c r="IH29" s="6">
        <f t="shared" si="157"/>
        <v>1.8186966599257997</v>
      </c>
      <c r="II29" s="6">
        <f t="shared" si="120"/>
        <v>0.24237127902854075</v>
      </c>
      <c r="IJ29" s="6">
        <f t="shared" si="158"/>
        <v>1.9092030372774345</v>
      </c>
      <c r="IK29" s="6">
        <f t="shared" si="159"/>
        <v>-0.31607867937065343</v>
      </c>
      <c r="IL29" s="6">
        <f t="shared" si="160"/>
        <v>108.42594496258126</v>
      </c>
      <c r="IM29" s="6">
        <f t="shared" si="121"/>
        <v>-0.946556996308896</v>
      </c>
      <c r="IN29" s="6">
        <f t="shared" si="121"/>
        <v>1.4931948824892824</v>
      </c>
      <c r="IO29" s="6">
        <f t="shared" si="122"/>
        <v>0.21258879631330529</v>
      </c>
      <c r="IP29" s="6">
        <f t="shared" si="123"/>
        <v>9.1090399300554736E-2</v>
      </c>
      <c r="IQ29" s="6">
        <f t="shared" si="161"/>
        <v>1.7679369627770956</v>
      </c>
      <c r="IR29" s="6">
        <f t="shared" si="124"/>
        <v>0.23128220243389785</v>
      </c>
      <c r="IS29" s="6">
        <f t="shared" si="162"/>
        <v>1.8192075061222897</v>
      </c>
      <c r="IT29" s="6">
        <f t="shared" si="163"/>
        <v>-0.15948377045357306</v>
      </c>
      <c r="IU29" s="6">
        <f t="shared" si="164"/>
        <v>99.176933692396673</v>
      </c>
      <c r="IV29" s="6">
        <f t="shared" si="165"/>
        <v>103.80143932748896</v>
      </c>
    </row>
    <row r="30" spans="1:256">
      <c r="C30" s="5">
        <v>24</v>
      </c>
      <c r="D30" s="6">
        <v>622.79625780000003</v>
      </c>
      <c r="E30" s="6">
        <v>81.954261950000003</v>
      </c>
      <c r="F30" s="6">
        <v>743.61386140000002</v>
      </c>
      <c r="G30" s="6">
        <v>201.38613860000001</v>
      </c>
      <c r="H30" s="6">
        <v>683.91089109999996</v>
      </c>
      <c r="I30" s="6">
        <v>106.48514849999999</v>
      </c>
      <c r="J30" s="6">
        <v>746.19625140000005</v>
      </c>
      <c r="K30" s="6">
        <v>51.797133410000001</v>
      </c>
      <c r="L30" s="6">
        <v>808.21782180000002</v>
      </c>
      <c r="M30" s="6">
        <v>61.930693069999997</v>
      </c>
      <c r="N30" s="6">
        <v>861.68316830000003</v>
      </c>
      <c r="O30" s="6">
        <v>53.465346529999998</v>
      </c>
      <c r="P30" s="6">
        <v>645.59405939999999</v>
      </c>
      <c r="Q30" s="6">
        <v>143.019802</v>
      </c>
      <c r="R30" s="6">
        <v>598.54465270000003</v>
      </c>
      <c r="S30" s="6">
        <v>198.65490629999999</v>
      </c>
      <c r="T30" s="6">
        <v>584.55445540000005</v>
      </c>
      <c r="U30" s="6">
        <v>265.0990099</v>
      </c>
      <c r="V30" s="6">
        <v>560.9405941</v>
      </c>
      <c r="W30" s="6">
        <v>313.21782180000002</v>
      </c>
      <c r="X30" s="6">
        <v>621.73341554609897</v>
      </c>
      <c r="Y30" s="6">
        <v>82.195396884432398</v>
      </c>
      <c r="Z30" s="6">
        <v>743.07192756043503</v>
      </c>
      <c r="AA30" s="6">
        <v>201.52551822842901</v>
      </c>
      <c r="AB30" s="6">
        <v>683.81738518669601</v>
      </c>
      <c r="AC30" s="6">
        <v>105.823668734072</v>
      </c>
      <c r="AD30" s="6">
        <v>746.25600948729902</v>
      </c>
      <c r="AE30" s="6">
        <v>52.438490479789998</v>
      </c>
      <c r="AF30" s="6">
        <v>806.81553273464101</v>
      </c>
      <c r="AG30" s="6">
        <v>61.858116175217603</v>
      </c>
      <c r="AH30" s="6">
        <v>861.730282315561</v>
      </c>
      <c r="AI30" s="6">
        <v>52.652743411102797</v>
      </c>
      <c r="AJ30" s="6">
        <v>645.04969025297896</v>
      </c>
      <c r="AK30" s="6">
        <v>142.939653568952</v>
      </c>
      <c r="AL30" s="6">
        <v>598.43287147437798</v>
      </c>
      <c r="AM30" s="6">
        <v>198.273113885161</v>
      </c>
      <c r="AN30" s="6">
        <v>584.64682254098796</v>
      </c>
      <c r="AO30" s="6">
        <v>263.19435398037501</v>
      </c>
      <c r="AP30" s="6">
        <v>560.28697690496006</v>
      </c>
      <c r="AQ30" s="6">
        <v>311.70785476436203</v>
      </c>
      <c r="AR30" s="6">
        <f t="shared" si="25"/>
        <v>20.281872606048086</v>
      </c>
      <c r="AS30" s="6">
        <f t="shared" si="25"/>
        <v>2.681336609436288</v>
      </c>
      <c r="AT30" s="6">
        <f t="shared" si="25"/>
        <v>24.240116093283859</v>
      </c>
      <c r="AU30" s="6">
        <f t="shared" si="25"/>
        <v>6.5740633933704995</v>
      </c>
      <c r="AV30" s="6">
        <f t="shared" si="25"/>
        <v>22.307144421336229</v>
      </c>
      <c r="AW30" s="6">
        <f t="shared" si="25"/>
        <v>3.4521261272146355</v>
      </c>
      <c r="AX30" s="6">
        <f t="shared" si="25"/>
        <v>24.343985601328804</v>
      </c>
      <c r="AY30" s="6">
        <f t="shared" si="25"/>
        <v>1.7106218790418355</v>
      </c>
      <c r="AZ30" s="6">
        <f t="shared" si="25"/>
        <v>26.319527698429624</v>
      </c>
      <c r="BA30" s="6">
        <f t="shared" si="170"/>
        <v>2.0179041379236637</v>
      </c>
      <c r="BB30" s="6">
        <f t="shared" si="170"/>
        <v>28.110928847771049</v>
      </c>
      <c r="BC30" s="6">
        <f t="shared" si="170"/>
        <v>1.7176111296590661</v>
      </c>
      <c r="BD30" s="6">
        <f t="shared" si="170"/>
        <v>21.042484311045783</v>
      </c>
      <c r="BE30" s="6">
        <f t="shared" si="170"/>
        <v>4.6629049871667636</v>
      </c>
      <c r="BF30" s="6">
        <f t="shared" si="170"/>
        <v>19.521774057863787</v>
      </c>
      <c r="BG30" s="6">
        <f t="shared" si="170"/>
        <v>6.4679651060594034</v>
      </c>
      <c r="BH30" s="6">
        <f t="shared" si="170"/>
        <v>19.072052551481235</v>
      </c>
      <c r="BI30" s="6">
        <f t="shared" si="170"/>
        <v>8.5857929211869664</v>
      </c>
      <c r="BJ30" s="6">
        <f t="shared" si="170"/>
        <v>18.277398004147706</v>
      </c>
      <c r="BK30" s="6">
        <f t="shared" si="170"/>
        <v>10.168375774177088</v>
      </c>
      <c r="BM30" s="12">
        <f t="shared" si="166"/>
        <v>2.3982315648982327E-2</v>
      </c>
      <c r="BN30" s="6">
        <f t="shared" si="26"/>
        <v>22.260994349665971</v>
      </c>
      <c r="BO30" s="6">
        <f t="shared" si="26"/>
        <v>4.6277000014033938</v>
      </c>
      <c r="BP30" s="6">
        <f t="shared" si="27"/>
        <v>0.26938716598296769</v>
      </c>
      <c r="BQ30" s="6">
        <f t="shared" si="28"/>
        <v>258.35306766430529</v>
      </c>
      <c r="BR30" s="6">
        <f t="shared" si="29"/>
        <v>2325.1776089787477</v>
      </c>
      <c r="BS30" s="6">
        <f t="shared" si="125"/>
        <v>11129.42774064587</v>
      </c>
      <c r="BT30" s="6">
        <f t="shared" si="126"/>
        <v>100164.84966581283</v>
      </c>
      <c r="BU30" s="6">
        <f t="shared" si="127"/>
        <v>100.16484966581282</v>
      </c>
      <c r="BW30" s="12">
        <f t="shared" si="167"/>
        <v>2.3982315648982327E-2</v>
      </c>
      <c r="BX30" s="6">
        <f t="shared" si="30"/>
        <v>27.215228273100337</v>
      </c>
      <c r="BY30" s="6">
        <f t="shared" si="30"/>
        <v>1.8677576337913648</v>
      </c>
      <c r="BZ30" s="6">
        <f t="shared" si="31"/>
        <v>0.23494604748280526</v>
      </c>
      <c r="CA30" s="6">
        <f t="shared" si="32"/>
        <v>225.32265737790954</v>
      </c>
      <c r="CB30" s="6">
        <f t="shared" si="33"/>
        <v>18.674725277814471</v>
      </c>
      <c r="CC30" s="6">
        <f t="shared" si="33"/>
        <v>9.3770843476820271</v>
      </c>
      <c r="CD30" s="6">
        <f t="shared" si="34"/>
        <v>0.22067148511894669</v>
      </c>
      <c r="CE30" s="6">
        <f t="shared" si="35"/>
        <v>211.63278108847462</v>
      </c>
      <c r="CF30" s="6">
        <f t="shared" si="36"/>
        <v>218.47771923319209</v>
      </c>
      <c r="CH30" s="6">
        <f t="shared" si="128"/>
        <v>1.8186966599257997</v>
      </c>
      <c r="CI30" s="6">
        <f t="shared" si="129"/>
        <v>0.5917486910364177</v>
      </c>
      <c r="CJ30" s="6">
        <f t="shared" si="130"/>
        <v>1.6084286068186251</v>
      </c>
      <c r="CK30" s="6">
        <f t="shared" si="131"/>
        <v>1.8188496265763805</v>
      </c>
      <c r="CL30" s="6">
        <f t="shared" si="132"/>
        <v>0.36045664934584093</v>
      </c>
      <c r="CM30" s="15">
        <f t="shared" si="37"/>
        <v>2.0094369788904212</v>
      </c>
      <c r="CN30" s="15">
        <f t="shared" si="38"/>
        <v>0.46679429858865473</v>
      </c>
      <c r="CO30" s="15">
        <f t="shared" si="39"/>
        <v>1.8938674413704233</v>
      </c>
      <c r="CP30" s="15">
        <f t="shared" si="40"/>
        <v>0.24936918223775129</v>
      </c>
      <c r="CQ30" s="15">
        <f t="shared" si="133"/>
        <v>0.71616348082640602</v>
      </c>
      <c r="CR30" s="6">
        <f t="shared" si="134"/>
        <v>1.7679369627770956</v>
      </c>
      <c r="CS30" s="6">
        <f t="shared" si="135"/>
        <v>0.58635096507173334</v>
      </c>
      <c r="CT30" s="6">
        <f t="shared" si="136"/>
        <v>1.6471162169304412</v>
      </c>
      <c r="CU30" s="6">
        <f t="shared" si="137"/>
        <v>1.7928860855767887</v>
      </c>
      <c r="CV30" s="6">
        <f t="shared" si="138"/>
        <v>0.2891606542338227</v>
      </c>
      <c r="CW30" s="15">
        <f t="shared" si="41"/>
        <v>2.0007020723896352</v>
      </c>
      <c r="CX30" s="15">
        <f t="shared" si="42"/>
        <v>0.48258765851912405</v>
      </c>
      <c r="CY30" s="15">
        <f t="shared" si="43"/>
        <v>1.8645814783705261</v>
      </c>
      <c r="CZ30" s="15">
        <f t="shared" si="44"/>
        <v>0.21400777102568597</v>
      </c>
      <c r="DA30" s="15">
        <f t="shared" si="139"/>
        <v>0.69659542954481002</v>
      </c>
      <c r="DB30" s="6">
        <f t="shared" si="45"/>
        <v>0.70637945518560796</v>
      </c>
      <c r="DD30" s="12">
        <f t="shared" si="168"/>
        <v>2.3982315648982327E-2</v>
      </c>
      <c r="DE30" s="6">
        <f t="shared" si="46"/>
        <v>-3.958243487235773</v>
      </c>
      <c r="DF30" s="6">
        <f t="shared" si="46"/>
        <v>-3.8927267839342115</v>
      </c>
      <c r="DG30" s="6">
        <f t="shared" si="47"/>
        <v>2.0368411799925745</v>
      </c>
      <c r="DH30" s="6">
        <f t="shared" si="47"/>
        <v>-1.7415042481728</v>
      </c>
      <c r="DI30" s="6">
        <f t="shared" si="48"/>
        <v>5.5516676160054104</v>
      </c>
      <c r="DJ30" s="6">
        <f t="shared" si="49"/>
        <v>2.6798430996827878</v>
      </c>
      <c r="DK30" s="6">
        <f t="shared" si="50"/>
        <v>6.3693640628876116</v>
      </c>
      <c r="DL30" s="6">
        <f t="shared" si="51"/>
        <v>-8.6244640491751234E-2</v>
      </c>
      <c r="DM30" s="6">
        <f t="shared" si="52"/>
        <v>94.947600370678714</v>
      </c>
      <c r="DN30" s="6">
        <f t="shared" si="53"/>
        <v>-3.958243487235773</v>
      </c>
      <c r="DO30" s="6">
        <f t="shared" si="53"/>
        <v>-3.8927267839342115</v>
      </c>
      <c r="DP30" s="6">
        <f t="shared" si="54"/>
        <v>-1.5207102531819956</v>
      </c>
      <c r="DQ30" s="6">
        <f t="shared" si="54"/>
        <v>1.8050601188926398</v>
      </c>
      <c r="DR30" s="6">
        <f t="shared" si="55"/>
        <v>5.5516676160054104</v>
      </c>
      <c r="DS30" s="6">
        <f t="shared" si="56"/>
        <v>2.3602545851982919</v>
      </c>
      <c r="DT30" s="6">
        <f t="shared" si="57"/>
        <v>6.1972852005649921</v>
      </c>
      <c r="DU30" s="6">
        <f t="shared" si="58"/>
        <v>-7.6870761813047361E-2</v>
      </c>
      <c r="DV30" s="6">
        <f t="shared" si="59"/>
        <v>94.408719449142751</v>
      </c>
      <c r="DW30" s="6">
        <f t="shared" si="60"/>
        <v>94.678159909910732</v>
      </c>
      <c r="DX30" s="6">
        <f t="shared" si="140"/>
        <v>4093.0980685175045</v>
      </c>
      <c r="DY30" s="6">
        <f t="shared" si="61"/>
        <v>2.0368411799925745</v>
      </c>
      <c r="DZ30" s="6">
        <f t="shared" si="61"/>
        <v>-1.7415042481728</v>
      </c>
      <c r="EA30" s="6">
        <f t="shared" si="61"/>
        <v>1.9755420971008206</v>
      </c>
      <c r="EB30" s="6">
        <f t="shared" si="61"/>
        <v>0.30728225888182825</v>
      </c>
      <c r="EC30" s="6">
        <f t="shared" si="62"/>
        <v>2.6798430996827878</v>
      </c>
      <c r="ED30" s="6">
        <f t="shared" si="11"/>
        <v>1.9992971174993044</v>
      </c>
      <c r="EE30" s="6">
        <f t="shared" si="63"/>
        <v>2.0497033270823546</v>
      </c>
      <c r="EF30" s="6">
        <f t="shared" si="64"/>
        <v>0.65114981037482478</v>
      </c>
      <c r="EG30" s="6">
        <f t="shared" si="65"/>
        <v>49.371651154655424</v>
      </c>
      <c r="EH30" s="6">
        <f t="shared" si="66"/>
        <v>-1.5207102531819956</v>
      </c>
      <c r="EI30" s="6">
        <f t="shared" si="66"/>
        <v>1.8050601188926398</v>
      </c>
      <c r="EJ30" s="6">
        <f t="shared" si="66"/>
        <v>-0.44972150638255215</v>
      </c>
      <c r="EK30" s="6">
        <f t="shared" si="66"/>
        <v>2.1178278151275629</v>
      </c>
      <c r="EL30" s="6">
        <f t="shared" si="67"/>
        <v>2.3602545851982919</v>
      </c>
      <c r="EM30" s="6">
        <f t="shared" si="12"/>
        <v>2.1650505970602576</v>
      </c>
      <c r="EN30" s="6">
        <f t="shared" si="68"/>
        <v>1.115724216632024</v>
      </c>
      <c r="EO30" s="6">
        <f t="shared" si="69"/>
        <v>0.8819257085357648</v>
      </c>
      <c r="EP30" s="6">
        <f t="shared" si="70"/>
        <v>28.124459827767769</v>
      </c>
      <c r="EQ30" s="6">
        <f t="shared" si="71"/>
        <v>38.748055491211595</v>
      </c>
      <c r="ER30" s="6">
        <f t="shared" si="141"/>
        <v>884.75661933068466</v>
      </c>
      <c r="ES30" s="6">
        <f t="shared" si="72"/>
        <v>1.9755420971008206</v>
      </c>
      <c r="ET30" s="6">
        <f t="shared" si="72"/>
        <v>0.30728225888182825</v>
      </c>
      <c r="EU30" s="6">
        <f t="shared" si="72"/>
        <v>1.791401149341425</v>
      </c>
      <c r="EV30" s="6">
        <f t="shared" si="72"/>
        <v>-0.30029300826459759</v>
      </c>
      <c r="EW30" s="6">
        <f t="shared" si="73"/>
        <v>1.9992971174993044</v>
      </c>
      <c r="EX30" s="6">
        <f t="shared" si="13"/>
        <v>1.8163958733366414</v>
      </c>
      <c r="EY30" s="6">
        <f t="shared" si="74"/>
        <v>0.63486659534880174</v>
      </c>
      <c r="EZ30" s="6">
        <f t="shared" si="75"/>
        <v>0.94911177217586495</v>
      </c>
      <c r="FA30" s="6">
        <f t="shared" si="76"/>
        <v>18.357157215762808</v>
      </c>
      <c r="FB30" s="6">
        <f t="shared" si="77"/>
        <v>-0.44972150638255215</v>
      </c>
      <c r="FC30" s="6">
        <f t="shared" si="77"/>
        <v>2.1178278151275629</v>
      </c>
      <c r="FD30" s="6">
        <f t="shared" si="77"/>
        <v>-0.79465454733352914</v>
      </c>
      <c r="FE30" s="6">
        <f t="shared" si="77"/>
        <v>1.5825828529901216</v>
      </c>
      <c r="FF30" s="6">
        <f t="shared" si="78"/>
        <v>2.1650505970602576</v>
      </c>
      <c r="FG30" s="6">
        <f t="shared" si="14"/>
        <v>1.7708880078017946</v>
      </c>
      <c r="FH30" s="6">
        <f t="shared" si="79"/>
        <v>0.63676210018593238</v>
      </c>
      <c r="FI30" s="6">
        <f t="shared" si="80"/>
        <v>0.96738422377885547</v>
      </c>
      <c r="FJ30" s="6">
        <f t="shared" si="81"/>
        <v>14.673679070398444</v>
      </c>
      <c r="FK30" s="6">
        <f t="shared" si="82"/>
        <v>16.515418143080627</v>
      </c>
      <c r="FL30" s="6">
        <f t="shared" si="142"/>
        <v>101.24158710530604</v>
      </c>
      <c r="FN30" s="12">
        <f t="shared" si="169"/>
        <v>2.3982315648982327E-2</v>
      </c>
      <c r="FO30" s="6">
        <f t="shared" si="83"/>
        <v>27.215228273100337</v>
      </c>
      <c r="FP30" s="6">
        <f t="shared" si="83"/>
        <v>1.8677576337913648</v>
      </c>
      <c r="FQ30" s="6">
        <f t="shared" si="84"/>
        <v>2.959017418338032</v>
      </c>
      <c r="FR30" s="6">
        <f t="shared" si="85"/>
        <v>2.4330463241116087</v>
      </c>
      <c r="FS30" s="6">
        <f t="shared" si="143"/>
        <v>-6.7866175713405141E-2</v>
      </c>
      <c r="FT30" s="6">
        <f t="shared" si="143"/>
        <v>0.22493071693708222</v>
      </c>
      <c r="FU30" s="6">
        <f t="shared" si="144"/>
        <v>3.8308613257726889</v>
      </c>
      <c r="FV30" s="6">
        <f t="shared" si="86"/>
        <v>0.23494604748280526</v>
      </c>
      <c r="FW30" s="6">
        <f t="shared" si="87"/>
        <v>3.7467050626631226</v>
      </c>
      <c r="FX30" s="6">
        <f t="shared" si="88"/>
        <v>0.38492450727757277</v>
      </c>
      <c r="FY30" s="6">
        <f t="shared" si="145"/>
        <v>67.360946336876722</v>
      </c>
      <c r="FZ30" s="6">
        <f t="shared" si="15"/>
        <v>18.674725277814471</v>
      </c>
      <c r="GA30" s="6">
        <f t="shared" si="16"/>
        <v>9.3770843476820271</v>
      </c>
      <c r="GB30" s="6">
        <f t="shared" si="89"/>
        <v>2.959017418338032</v>
      </c>
      <c r="GC30" s="6">
        <f t="shared" si="89"/>
        <v>2.4330463241116087</v>
      </c>
      <c r="GD30" s="6">
        <f t="shared" si="146"/>
        <v>0.21735658391740387</v>
      </c>
      <c r="GE30" s="6">
        <f t="shared" si="146"/>
        <v>3.8105377210547076E-2</v>
      </c>
      <c r="GF30" s="6">
        <f t="shared" si="90"/>
        <v>3.8308613257726889</v>
      </c>
      <c r="GG30" s="6">
        <f t="shared" si="91"/>
        <v>0.22067148511894669</v>
      </c>
      <c r="GH30" s="6">
        <f t="shared" si="92"/>
        <v>3.6403909501782041</v>
      </c>
      <c r="GI30" s="6">
        <f t="shared" si="93"/>
        <v>0.87048411133263048</v>
      </c>
      <c r="GJ30" s="6">
        <f t="shared" si="147"/>
        <v>29.485054824387518</v>
      </c>
      <c r="GL30" s="6">
        <f t="shared" si="17"/>
        <v>2.4330463241116087</v>
      </c>
      <c r="GM30" s="6">
        <f t="shared" si="18"/>
        <v>-2.959017418338032</v>
      </c>
      <c r="GN30" s="6">
        <f t="shared" si="94"/>
        <v>-6.7866175713405141E-2</v>
      </c>
      <c r="GO30" s="6">
        <f t="shared" si="95"/>
        <v>0.22493071693708222</v>
      </c>
      <c r="GP30" s="6">
        <f t="shared" si="96"/>
        <v>3.8308613257726889</v>
      </c>
      <c r="GQ30" s="6">
        <f t="shared" si="97"/>
        <v>0.23494604748280526</v>
      </c>
      <c r="GR30" s="6">
        <f t="shared" si="98"/>
        <v>4.048714494738161</v>
      </c>
      <c r="GS30" s="6">
        <f t="shared" si="99"/>
        <v>-0.92294806121315554</v>
      </c>
      <c r="GT30" s="6">
        <f t="shared" si="148"/>
        <v>67.360946336877134</v>
      </c>
      <c r="GU30" s="6">
        <f t="shared" si="149"/>
        <v>-2.4330463241116087</v>
      </c>
      <c r="GV30" s="6">
        <f t="shared" si="100"/>
        <v>2.959017418338032</v>
      </c>
      <c r="GW30" s="6">
        <f t="shared" si="150"/>
        <v>0.21735658391740387</v>
      </c>
      <c r="GX30" s="6">
        <f t="shared" si="150"/>
        <v>3.8105377210547076E-2</v>
      </c>
      <c r="GY30" s="6">
        <f t="shared" si="151"/>
        <v>3.8308613257726889</v>
      </c>
      <c r="GZ30" s="6">
        <f t="shared" si="101"/>
        <v>0.22067148511894669</v>
      </c>
      <c r="HA30" s="6">
        <f t="shared" si="102"/>
        <v>3.944155515049093</v>
      </c>
      <c r="HB30" s="6">
        <f t="shared" si="103"/>
        <v>-0.49219651757955585</v>
      </c>
      <c r="HC30" s="6">
        <f t="shared" si="152"/>
        <v>29.485054824387618</v>
      </c>
      <c r="HE30" s="6">
        <f t="shared" ref="HE30:HE37" si="171">FY30</f>
        <v>67.360946336876722</v>
      </c>
      <c r="HF30" s="6">
        <f t="shared" si="154"/>
        <v>29.485054824387618</v>
      </c>
      <c r="HG30" s="6">
        <f t="shared" si="155"/>
        <v>48.42300058063217</v>
      </c>
      <c r="HH30" s="6">
        <f t="shared" si="156"/>
        <v>0.66362596619321323</v>
      </c>
      <c r="HJ30" s="6">
        <f t="shared" si="104"/>
        <v>-2.959017418338032</v>
      </c>
      <c r="HK30" s="6">
        <f t="shared" si="105"/>
        <v>-2.4330463241116087</v>
      </c>
      <c r="HL30" s="6">
        <f t="shared" si="19"/>
        <v>1.791401149341425</v>
      </c>
      <c r="HM30" s="6">
        <f t="shared" si="20"/>
        <v>-0.30029300826459759</v>
      </c>
      <c r="HN30" s="6">
        <f t="shared" si="106"/>
        <v>3.8308613257726889</v>
      </c>
      <c r="HO30" s="6">
        <f t="shared" si="21"/>
        <v>1.8163958733366414</v>
      </c>
      <c r="HP30" s="6">
        <f t="shared" si="107"/>
        <v>5.2072174214651499</v>
      </c>
      <c r="HQ30" s="6">
        <f t="shared" si="108"/>
        <v>-0.65678693574278024</v>
      </c>
      <c r="HR30" s="6">
        <f t="shared" si="109"/>
        <v>131.05528416557482</v>
      </c>
      <c r="HS30" s="6">
        <f t="shared" si="110"/>
        <v>-2.959017418338032</v>
      </c>
      <c r="HT30" s="6">
        <f t="shared" si="110"/>
        <v>-2.4330463241116087</v>
      </c>
      <c r="HU30" s="6">
        <f t="shared" si="22"/>
        <v>-0.79465454733352914</v>
      </c>
      <c r="HV30" s="6">
        <f t="shared" si="23"/>
        <v>1.5825828529901216</v>
      </c>
      <c r="HW30" s="6">
        <f t="shared" si="111"/>
        <v>3.8308613257726889</v>
      </c>
      <c r="HX30" s="6">
        <f t="shared" si="24"/>
        <v>1.7708880078017946</v>
      </c>
      <c r="HY30" s="6">
        <f t="shared" si="112"/>
        <v>4.5617698676471585</v>
      </c>
      <c r="HZ30" s="6">
        <f t="shared" si="113"/>
        <v>-0.22097507610917561</v>
      </c>
      <c r="IA30" s="6">
        <f t="shared" si="114"/>
        <v>102.76631035050858</v>
      </c>
      <c r="IB30" s="6">
        <f t="shared" si="115"/>
        <v>116.9107972580417</v>
      </c>
      <c r="IC30" s="6">
        <f t="shared" si="116"/>
        <v>0.8917122534889883</v>
      </c>
      <c r="ID30" s="6">
        <f t="shared" si="117"/>
        <v>1.791401149341425</v>
      </c>
      <c r="IE30" s="6">
        <f t="shared" si="117"/>
        <v>-0.30029300826459759</v>
      </c>
      <c r="IF30" s="6">
        <f t="shared" si="118"/>
        <v>-6.7866175713405141E-2</v>
      </c>
      <c r="IG30" s="6">
        <f t="shared" si="119"/>
        <v>0.22493071693708222</v>
      </c>
      <c r="IH30" s="6">
        <f t="shared" si="157"/>
        <v>1.8163958733366414</v>
      </c>
      <c r="II30" s="6">
        <f t="shared" si="120"/>
        <v>0.23494604748280526</v>
      </c>
      <c r="IJ30" s="6">
        <f t="shared" si="158"/>
        <v>1.9320287129158493</v>
      </c>
      <c r="IK30" s="6">
        <f t="shared" si="159"/>
        <v>-0.44315978261596689</v>
      </c>
      <c r="IL30" s="6">
        <f t="shared" si="160"/>
        <v>116.30566217130195</v>
      </c>
      <c r="IM30" s="6">
        <f t="shared" si="121"/>
        <v>-0.79465454733352914</v>
      </c>
      <c r="IN30" s="6">
        <f t="shared" si="121"/>
        <v>1.5825828529901216</v>
      </c>
      <c r="IO30" s="6">
        <f t="shared" si="122"/>
        <v>0.21735658391740387</v>
      </c>
      <c r="IP30" s="6">
        <f t="shared" si="123"/>
        <v>3.8105377210547076E-2</v>
      </c>
      <c r="IQ30" s="6">
        <f t="shared" si="161"/>
        <v>1.7708880078017946</v>
      </c>
      <c r="IR30" s="6">
        <f t="shared" si="124"/>
        <v>0.22067148511894669</v>
      </c>
      <c r="IS30" s="6">
        <f t="shared" si="162"/>
        <v>1.8465040489980626</v>
      </c>
      <c r="IT30" s="6">
        <f t="shared" si="163"/>
        <v>-0.28767385876361401</v>
      </c>
      <c r="IU30" s="6">
        <f t="shared" si="164"/>
        <v>106.71874447387916</v>
      </c>
      <c r="IV30" s="6">
        <f t="shared" si="165"/>
        <v>111.51220332259055</v>
      </c>
    </row>
    <row r="31" spans="1:256">
      <c r="C31" s="5">
        <v>25</v>
      </c>
      <c r="D31" s="6">
        <v>615.49896049999995</v>
      </c>
      <c r="E31" s="6">
        <v>77.463617459999995</v>
      </c>
      <c r="F31" s="6">
        <v>736.48514850000004</v>
      </c>
      <c r="G31" s="6">
        <v>196.039604</v>
      </c>
      <c r="H31" s="6">
        <v>677.22772280000004</v>
      </c>
      <c r="I31" s="6">
        <v>99.801980200000003</v>
      </c>
      <c r="J31" s="6">
        <v>743.81477400000006</v>
      </c>
      <c r="K31" s="6">
        <v>51.400220509999997</v>
      </c>
      <c r="L31" s="6">
        <v>801.53465349999999</v>
      </c>
      <c r="M31" s="6">
        <v>65.940594059999995</v>
      </c>
      <c r="N31" s="6">
        <v>858.11881189999997</v>
      </c>
      <c r="O31" s="6">
        <v>59.257425740000002</v>
      </c>
      <c r="P31" s="6">
        <v>638.46534650000001</v>
      </c>
      <c r="Q31" s="6">
        <v>138.1188119</v>
      </c>
      <c r="R31" s="6">
        <v>595.76626239999996</v>
      </c>
      <c r="S31" s="6">
        <v>197.06725470000001</v>
      </c>
      <c r="T31" s="6">
        <v>589.4554455</v>
      </c>
      <c r="U31" s="6">
        <v>259.75247519999999</v>
      </c>
      <c r="V31" s="6">
        <v>569.40594060000001</v>
      </c>
      <c r="W31" s="6">
        <v>311.43564359999999</v>
      </c>
      <c r="X31" s="6">
        <v>614.94585765202305</v>
      </c>
      <c r="Y31" s="6">
        <v>76.859172894513904</v>
      </c>
      <c r="Z31" s="6">
        <v>736.76110853950001</v>
      </c>
      <c r="AA31" s="6">
        <v>195.57722906192399</v>
      </c>
      <c r="AB31" s="6">
        <v>677.310904932016</v>
      </c>
      <c r="AC31" s="6">
        <v>100.352315976885</v>
      </c>
      <c r="AD31" s="6">
        <v>743.26260356325599</v>
      </c>
      <c r="AE31" s="6">
        <v>51.693359955587098</v>
      </c>
      <c r="AF31" s="6">
        <v>802.91913901243595</v>
      </c>
      <c r="AG31" s="6">
        <v>66.112177002127197</v>
      </c>
      <c r="AH31" s="6">
        <v>858.44748908494205</v>
      </c>
      <c r="AI31" s="6">
        <v>61.076988143149102</v>
      </c>
      <c r="AJ31" s="6">
        <v>639.01600686124698</v>
      </c>
      <c r="AK31" s="6">
        <v>137.93482853871399</v>
      </c>
      <c r="AL31" s="6">
        <v>596.52911534202701</v>
      </c>
      <c r="AM31" s="6">
        <v>196.28988681598301</v>
      </c>
      <c r="AN31" s="6">
        <v>588.94892218457801</v>
      </c>
      <c r="AO31" s="6">
        <v>261.40190725509001</v>
      </c>
      <c r="AP31" s="6">
        <v>568.94146919435002</v>
      </c>
      <c r="AQ31" s="6">
        <v>312.59109631840198</v>
      </c>
      <c r="AR31" s="6">
        <f t="shared" si="25"/>
        <v>20.060452329975412</v>
      </c>
      <c r="AS31" s="6">
        <f t="shared" si="25"/>
        <v>2.507261012959296</v>
      </c>
      <c r="AT31" s="6">
        <f t="shared" si="25"/>
        <v>24.034247751287147</v>
      </c>
      <c r="AU31" s="6">
        <f t="shared" si="25"/>
        <v>6.3800213166823347</v>
      </c>
      <c r="AV31" s="6">
        <f t="shared" si="25"/>
        <v>22.094893317664607</v>
      </c>
      <c r="AW31" s="6">
        <f t="shared" si="25"/>
        <v>3.2736424285275589</v>
      </c>
      <c r="AX31" s="6">
        <f t="shared" si="25"/>
        <v>24.246336229280328</v>
      </c>
      <c r="AY31" s="6">
        <f t="shared" si="25"/>
        <v>1.686314608451454</v>
      </c>
      <c r="AZ31" s="6">
        <f t="shared" si="25"/>
        <v>26.19242151574624</v>
      </c>
      <c r="BA31" s="6">
        <f t="shared" si="170"/>
        <v>2.1566779557567872</v>
      </c>
      <c r="BB31" s="6">
        <f t="shared" si="170"/>
        <v>28.003839229567195</v>
      </c>
      <c r="BC31" s="6">
        <f t="shared" si="170"/>
        <v>1.9924225748625712</v>
      </c>
      <c r="BD31" s="6">
        <f t="shared" si="170"/>
        <v>20.845656547190035</v>
      </c>
      <c r="BE31" s="6">
        <f t="shared" si="170"/>
        <v>4.4996401197159948</v>
      </c>
      <c r="BF31" s="6">
        <f t="shared" si="170"/>
        <v>19.459670689468492</v>
      </c>
      <c r="BG31" s="6">
        <f t="shared" si="170"/>
        <v>6.4032692770108657</v>
      </c>
      <c r="BH31" s="6">
        <f t="shared" si="170"/>
        <v>19.212393467262928</v>
      </c>
      <c r="BI31" s="6">
        <f t="shared" si="170"/>
        <v>8.5273206318965045</v>
      </c>
      <c r="BJ31" s="6">
        <f t="shared" si="170"/>
        <v>18.559720468558368</v>
      </c>
      <c r="BK31" s="6">
        <f t="shared" si="170"/>
        <v>10.197188432836704</v>
      </c>
      <c r="BM31" s="12">
        <f t="shared" si="166"/>
        <v>2.5025025025025037E-2</v>
      </c>
      <c r="BN31" s="6">
        <f t="shared" si="26"/>
        <v>22.047350040631279</v>
      </c>
      <c r="BO31" s="6">
        <f t="shared" si="26"/>
        <v>4.4436411648208152</v>
      </c>
      <c r="BP31" s="6">
        <f t="shared" si="27"/>
        <v>0.28199564909239855</v>
      </c>
      <c r="BQ31" s="6">
        <f t="shared" si="28"/>
        <v>270.44510730557386</v>
      </c>
      <c r="BR31" s="6">
        <f t="shared" si="29"/>
        <v>2434.0059657501647</v>
      </c>
      <c r="BS31" s="6">
        <f t="shared" si="125"/>
        <v>11596.749697562209</v>
      </c>
      <c r="BT31" s="6">
        <f t="shared" si="126"/>
        <v>104370.74727805988</v>
      </c>
      <c r="BU31" s="6">
        <f t="shared" si="127"/>
        <v>104.37074727805988</v>
      </c>
      <c r="BW31" s="12">
        <f t="shared" si="167"/>
        <v>2.5025025025025037E-2</v>
      </c>
      <c r="BX31" s="6">
        <f t="shared" si="30"/>
        <v>27.098130372656719</v>
      </c>
      <c r="BY31" s="6">
        <f t="shared" si="30"/>
        <v>2.0745502653096795</v>
      </c>
      <c r="BZ31" s="6">
        <f t="shared" si="31"/>
        <v>0.23764492575809995</v>
      </c>
      <c r="CA31" s="6">
        <f t="shared" si="32"/>
        <v>227.91098959904815</v>
      </c>
      <c r="CB31" s="6">
        <f t="shared" si="33"/>
        <v>18.886056967910648</v>
      </c>
      <c r="CC31" s="6">
        <f t="shared" si="33"/>
        <v>9.3622545323666042</v>
      </c>
      <c r="CD31" s="6">
        <f t="shared" si="34"/>
        <v>0.2118513787096892</v>
      </c>
      <c r="CE31" s="6">
        <f t="shared" si="35"/>
        <v>203.1739462377403</v>
      </c>
      <c r="CF31" s="6">
        <f t="shared" si="36"/>
        <v>215.54246791839421</v>
      </c>
      <c r="CH31" s="6">
        <f t="shared" si="128"/>
        <v>1.8163958733366414</v>
      </c>
      <c r="CI31" s="6">
        <f t="shared" si="129"/>
        <v>0.59926625532136724</v>
      </c>
      <c r="CJ31" s="6">
        <f t="shared" si="130"/>
        <v>1.5407303996648085</v>
      </c>
      <c r="CK31" s="6">
        <f t="shared" si="131"/>
        <v>1.8136865013166832</v>
      </c>
      <c r="CL31" s="6">
        <f t="shared" si="132"/>
        <v>0.38812716384703372</v>
      </c>
      <c r="CM31" s="15">
        <f t="shared" si="37"/>
        <v>1.9781962641614088</v>
      </c>
      <c r="CN31" s="15">
        <f t="shared" si="38"/>
        <v>0.43940770566652898</v>
      </c>
      <c r="CO31" s="15">
        <f t="shared" si="39"/>
        <v>1.8712720324142627</v>
      </c>
      <c r="CP31" s="15">
        <f t="shared" si="40"/>
        <v>0.22984233361370901</v>
      </c>
      <c r="CQ31" s="15">
        <f t="shared" si="133"/>
        <v>0.66925003928023796</v>
      </c>
      <c r="CR31" s="6">
        <f t="shared" si="134"/>
        <v>1.7708880078017946</v>
      </c>
      <c r="CS31" s="6">
        <f t="shared" si="135"/>
        <v>0.55109942021923453</v>
      </c>
      <c r="CT31" s="6">
        <f t="shared" si="136"/>
        <v>1.6075906722805267</v>
      </c>
      <c r="CU31" s="6">
        <f t="shared" si="137"/>
        <v>1.8127147690115679</v>
      </c>
      <c r="CV31" s="6">
        <f t="shared" si="138"/>
        <v>0.30805343481151143</v>
      </c>
      <c r="CW31" s="15">
        <f t="shared" si="41"/>
        <v>1.9647890501507779</v>
      </c>
      <c r="CX31" s="15">
        <f t="shared" si="42"/>
        <v>0.43861129521952563</v>
      </c>
      <c r="CY31" s="15">
        <f t="shared" si="43"/>
        <v>1.8641794380518029</v>
      </c>
      <c r="CZ31" s="15">
        <f t="shared" si="44"/>
        <v>0.19572200120561312</v>
      </c>
      <c r="DA31" s="15">
        <f t="shared" si="139"/>
        <v>0.63433329642513869</v>
      </c>
      <c r="DB31" s="6">
        <f t="shared" si="45"/>
        <v>0.65179166785268827</v>
      </c>
      <c r="DD31" s="12">
        <f t="shared" si="168"/>
        <v>2.5025025025025037E-2</v>
      </c>
      <c r="DE31" s="6">
        <f t="shared" si="46"/>
        <v>-3.9737954213117348</v>
      </c>
      <c r="DF31" s="6">
        <f t="shared" si="46"/>
        <v>-3.8727603037230387</v>
      </c>
      <c r="DG31" s="6">
        <f t="shared" si="47"/>
        <v>2.151442911615721</v>
      </c>
      <c r="DH31" s="6">
        <f t="shared" si="47"/>
        <v>-1.587327820076105</v>
      </c>
      <c r="DI31" s="6">
        <f t="shared" si="48"/>
        <v>5.548812703680948</v>
      </c>
      <c r="DJ31" s="6">
        <f t="shared" si="49"/>
        <v>2.6736335220686267</v>
      </c>
      <c r="DK31" s="6">
        <f t="shared" si="50"/>
        <v>6.5377172065234292</v>
      </c>
      <c r="DL31" s="6">
        <f t="shared" si="51"/>
        <v>-0.16191265359535456</v>
      </c>
      <c r="DM31" s="6">
        <f t="shared" si="52"/>
        <v>99.317930941460943</v>
      </c>
      <c r="DN31" s="6">
        <f t="shared" si="53"/>
        <v>-3.9737954213117348</v>
      </c>
      <c r="DO31" s="6">
        <f t="shared" si="53"/>
        <v>-3.8727603037230387</v>
      </c>
      <c r="DP31" s="6">
        <f t="shared" si="54"/>
        <v>-1.3859858577215434</v>
      </c>
      <c r="DQ31" s="6">
        <f t="shared" si="54"/>
        <v>1.9036291572948709</v>
      </c>
      <c r="DR31" s="6">
        <f t="shared" si="55"/>
        <v>5.548812703680948</v>
      </c>
      <c r="DS31" s="6">
        <f t="shared" si="56"/>
        <v>2.3547315699050078</v>
      </c>
      <c r="DT31" s="6">
        <f t="shared" si="57"/>
        <v>6.3295681956013112</v>
      </c>
      <c r="DU31" s="6">
        <f t="shared" si="58"/>
        <v>-0.14271240253750367</v>
      </c>
      <c r="DV31" s="6">
        <f t="shared" si="59"/>
        <v>98.204831840480026</v>
      </c>
      <c r="DW31" s="6">
        <f t="shared" si="60"/>
        <v>98.761381390970485</v>
      </c>
      <c r="DX31" s="6">
        <f t="shared" si="140"/>
        <v>3915.9727291955442</v>
      </c>
      <c r="DY31" s="6">
        <f t="shared" si="61"/>
        <v>2.151442911615721</v>
      </c>
      <c r="DZ31" s="6">
        <f t="shared" si="61"/>
        <v>-1.587327820076105</v>
      </c>
      <c r="EA31" s="6">
        <f t="shared" si="61"/>
        <v>1.9460852864659124</v>
      </c>
      <c r="EB31" s="6">
        <f t="shared" si="61"/>
        <v>0.47036334730533325</v>
      </c>
      <c r="EC31" s="6">
        <f t="shared" si="62"/>
        <v>2.6736335220686267</v>
      </c>
      <c r="ED31" s="6">
        <f t="shared" si="11"/>
        <v>2.0021212802144102</v>
      </c>
      <c r="EE31" s="6">
        <f t="shared" si="63"/>
        <v>2.0679131254786203</v>
      </c>
      <c r="EF31" s="6">
        <f t="shared" si="64"/>
        <v>0.64268822128977576</v>
      </c>
      <c r="EG31" s="6">
        <f t="shared" si="65"/>
        <v>50.007433283793375</v>
      </c>
      <c r="EH31" s="6">
        <f t="shared" si="66"/>
        <v>-1.3859858577215434</v>
      </c>
      <c r="EI31" s="6">
        <f t="shared" si="66"/>
        <v>1.9036291572948709</v>
      </c>
      <c r="EJ31" s="6">
        <f t="shared" si="66"/>
        <v>-0.24727722220556458</v>
      </c>
      <c r="EK31" s="6">
        <f t="shared" si="66"/>
        <v>2.1240513548856388</v>
      </c>
      <c r="EL31" s="6">
        <f t="shared" si="67"/>
        <v>2.3547315699050078</v>
      </c>
      <c r="EM31" s="6">
        <f t="shared" si="12"/>
        <v>2.1383966383281701</v>
      </c>
      <c r="EN31" s="6">
        <f t="shared" si="68"/>
        <v>1.1598462405807961</v>
      </c>
      <c r="EO31" s="6">
        <f t="shared" si="69"/>
        <v>0.87106730611770888</v>
      </c>
      <c r="EP31" s="6">
        <f t="shared" si="70"/>
        <v>29.417094790189459</v>
      </c>
      <c r="EQ31" s="6">
        <f t="shared" si="71"/>
        <v>39.712264036991414</v>
      </c>
      <c r="ER31" s="6">
        <f t="shared" si="141"/>
        <v>924.71456374467732</v>
      </c>
      <c r="ES31" s="6">
        <f t="shared" si="72"/>
        <v>1.9460852864659124</v>
      </c>
      <c r="ET31" s="6">
        <f t="shared" si="72"/>
        <v>0.47036334730533325</v>
      </c>
      <c r="EU31" s="6">
        <f t="shared" si="72"/>
        <v>1.8114177138209548</v>
      </c>
      <c r="EV31" s="6">
        <f t="shared" si="72"/>
        <v>-0.16425538089421599</v>
      </c>
      <c r="EW31" s="6">
        <f t="shared" si="73"/>
        <v>2.0021212802144102</v>
      </c>
      <c r="EX31" s="6">
        <f t="shared" si="13"/>
        <v>1.8188496265763805</v>
      </c>
      <c r="EY31" s="6">
        <f t="shared" si="74"/>
        <v>0.64874978636119662</v>
      </c>
      <c r="EZ31" s="6">
        <f t="shared" si="75"/>
        <v>0.94682388212787449</v>
      </c>
      <c r="FA31" s="6">
        <f t="shared" si="76"/>
        <v>18.76892911598916</v>
      </c>
      <c r="FB31" s="6">
        <f t="shared" si="77"/>
        <v>-0.24727722220556458</v>
      </c>
      <c r="FC31" s="6">
        <f t="shared" si="77"/>
        <v>2.1240513548856388</v>
      </c>
      <c r="FD31" s="6">
        <f t="shared" si="77"/>
        <v>-0.65267299870455986</v>
      </c>
      <c r="FE31" s="6">
        <f t="shared" si="77"/>
        <v>1.6698678009401995</v>
      </c>
      <c r="FF31" s="6">
        <f t="shared" si="78"/>
        <v>2.1383966383281701</v>
      </c>
      <c r="FG31" s="6">
        <f t="shared" si="14"/>
        <v>1.7928860855767887</v>
      </c>
      <c r="FH31" s="6">
        <f t="shared" si="79"/>
        <v>0.60879260530802537</v>
      </c>
      <c r="FI31" s="6">
        <f t="shared" si="80"/>
        <v>0.96723300154116176</v>
      </c>
      <c r="FJ31" s="6">
        <f t="shared" si="81"/>
        <v>14.707844403363211</v>
      </c>
      <c r="FK31" s="6">
        <f t="shared" si="82"/>
        <v>16.738386759676185</v>
      </c>
      <c r="FL31" s="6">
        <f t="shared" si="142"/>
        <v>213.83582205980434</v>
      </c>
      <c r="FN31" s="12">
        <f t="shared" si="169"/>
        <v>2.5025025025025037E-2</v>
      </c>
      <c r="FO31" s="6">
        <f t="shared" si="83"/>
        <v>27.098130372656719</v>
      </c>
      <c r="FP31" s="6">
        <f t="shared" si="83"/>
        <v>2.0745502653096795</v>
      </c>
      <c r="FQ31" s="6">
        <f t="shared" si="84"/>
        <v>2.959017418338032</v>
      </c>
      <c r="FR31" s="6">
        <f t="shared" si="85"/>
        <v>2.4330463241116087</v>
      </c>
      <c r="FS31" s="6">
        <f t="shared" si="143"/>
        <v>-0.11709790044361768</v>
      </c>
      <c r="FT31" s="6">
        <f t="shared" si="143"/>
        <v>0.20679263151831462</v>
      </c>
      <c r="FU31" s="6">
        <f t="shared" si="144"/>
        <v>3.8308613257726889</v>
      </c>
      <c r="FV31" s="6">
        <f t="shared" si="86"/>
        <v>0.23764492575809995</v>
      </c>
      <c r="FW31" s="6">
        <f t="shared" si="87"/>
        <v>3.7971951435537794</v>
      </c>
      <c r="FX31" s="6">
        <f t="shared" si="88"/>
        <v>0.17206057547044223</v>
      </c>
      <c r="FY31" s="6">
        <f t="shared" si="145"/>
        <v>80.0923530707569</v>
      </c>
      <c r="FZ31" s="6">
        <f t="shared" si="15"/>
        <v>18.886056967910648</v>
      </c>
      <c r="GA31" s="6">
        <f t="shared" si="16"/>
        <v>9.3622545323666042</v>
      </c>
      <c r="GB31" s="6">
        <f t="shared" si="89"/>
        <v>2.959017418338032</v>
      </c>
      <c r="GC31" s="6">
        <f t="shared" si="89"/>
        <v>2.4330463241116087</v>
      </c>
      <c r="GD31" s="6">
        <f t="shared" si="146"/>
        <v>0.21133169009617703</v>
      </c>
      <c r="GE31" s="6">
        <f t="shared" si="146"/>
        <v>-1.4829815315422934E-2</v>
      </c>
      <c r="GF31" s="6">
        <f t="shared" si="90"/>
        <v>3.8308613257726889</v>
      </c>
      <c r="GG31" s="6">
        <f t="shared" si="91"/>
        <v>0.2118513787096892</v>
      </c>
      <c r="GH31" s="6">
        <f t="shared" si="92"/>
        <v>3.6799285937583304</v>
      </c>
      <c r="GI31" s="6">
        <f t="shared" si="93"/>
        <v>0.72606203057095009</v>
      </c>
      <c r="GJ31" s="23">
        <f t="shared" si="147"/>
        <v>43.442731901874843</v>
      </c>
      <c r="GK31" s="23"/>
      <c r="GL31" s="23">
        <f t="shared" si="17"/>
        <v>2.4330463241116087</v>
      </c>
      <c r="GM31" s="23">
        <f t="shared" si="18"/>
        <v>-2.959017418338032</v>
      </c>
      <c r="GN31" s="23">
        <f t="shared" si="94"/>
        <v>-0.11709790044361768</v>
      </c>
      <c r="GO31" s="23">
        <f t="shared" si="95"/>
        <v>0.20679263151831462</v>
      </c>
      <c r="GP31" s="23">
        <f t="shared" si="96"/>
        <v>3.8308613257726889</v>
      </c>
      <c r="GQ31" s="23">
        <f t="shared" si="97"/>
        <v>0.23764492575809995</v>
      </c>
      <c r="GR31" s="23">
        <f t="shared" si="98"/>
        <v>4.0651677502661334</v>
      </c>
      <c r="GS31" s="23">
        <f t="shared" si="99"/>
        <v>-0.98508637101970653</v>
      </c>
      <c r="GT31" s="23">
        <f t="shared" si="148"/>
        <v>80.092353070755962</v>
      </c>
      <c r="GU31" s="23">
        <f t="shared" si="149"/>
        <v>-2.4330463241116087</v>
      </c>
      <c r="GV31" s="23">
        <f t="shared" si="100"/>
        <v>2.959017418338032</v>
      </c>
      <c r="GW31" s="23">
        <f t="shared" si="150"/>
        <v>0.21133169009617703</v>
      </c>
      <c r="GX31" s="23">
        <f t="shared" si="150"/>
        <v>-1.4829815315422934E-2</v>
      </c>
      <c r="GY31" s="23">
        <f t="shared" si="151"/>
        <v>3.8308613257726889</v>
      </c>
      <c r="GZ31" s="23">
        <f t="shared" si="101"/>
        <v>0.2118513787096892</v>
      </c>
      <c r="HA31" s="23">
        <f t="shared" si="102"/>
        <v>3.9795103280596997</v>
      </c>
      <c r="HB31" s="23">
        <f t="shared" si="103"/>
        <v>-0.68762920804979433</v>
      </c>
      <c r="HC31" s="23">
        <f t="shared" si="152"/>
        <v>43.442731901874765</v>
      </c>
      <c r="HD31" s="23"/>
      <c r="HE31" s="6">
        <f t="shared" si="171"/>
        <v>80.0923530707569</v>
      </c>
      <c r="HF31" s="6">
        <f t="shared" si="154"/>
        <v>43.442731901874765</v>
      </c>
      <c r="HG31" s="6">
        <f t="shared" si="155"/>
        <v>61.767542486315833</v>
      </c>
      <c r="HH31" s="6">
        <f t="shared" si="156"/>
        <v>0.47304993903516535</v>
      </c>
      <c r="HJ31" s="6">
        <f t="shared" si="104"/>
        <v>-2.959017418338032</v>
      </c>
      <c r="HK31" s="6">
        <f t="shared" si="105"/>
        <v>-2.4330463241116087</v>
      </c>
      <c r="HL31" s="6">
        <f t="shared" si="19"/>
        <v>1.8114177138209548</v>
      </c>
      <c r="HM31" s="6">
        <f t="shared" si="20"/>
        <v>-0.16425538089421599</v>
      </c>
      <c r="HN31" s="6">
        <f t="shared" si="106"/>
        <v>3.8308613257726889</v>
      </c>
      <c r="HO31" s="6">
        <f t="shared" si="21"/>
        <v>1.8188496265763805</v>
      </c>
      <c r="HP31" s="6">
        <f t="shared" si="107"/>
        <v>5.2824675762527873</v>
      </c>
      <c r="HQ31" s="6">
        <f t="shared" si="108"/>
        <v>-0.71190384339487955</v>
      </c>
      <c r="HR31" s="6">
        <f t="shared" si="109"/>
        <v>135.39002913216197</v>
      </c>
      <c r="HS31" s="6">
        <f t="shared" si="110"/>
        <v>-2.959017418338032</v>
      </c>
      <c r="HT31" s="6">
        <f t="shared" si="110"/>
        <v>-2.4330463241116087</v>
      </c>
      <c r="HU31" s="6">
        <f t="shared" si="22"/>
        <v>-0.65267299870455986</v>
      </c>
      <c r="HV31" s="6">
        <f t="shared" si="23"/>
        <v>1.6698678009401995</v>
      </c>
      <c r="HW31" s="6">
        <f t="shared" si="111"/>
        <v>3.8308613257726889</v>
      </c>
      <c r="HX31" s="6">
        <f t="shared" si="24"/>
        <v>1.7928860855767887</v>
      </c>
      <c r="HY31" s="6">
        <f t="shared" si="112"/>
        <v>4.7067110490791872</v>
      </c>
      <c r="HZ31" s="6">
        <f t="shared" si="113"/>
        <v>-0.31035271817017179</v>
      </c>
      <c r="IA31" s="6">
        <f t="shared" si="114"/>
        <v>108.08048820440942</v>
      </c>
      <c r="IB31" s="6">
        <f t="shared" si="115"/>
        <v>121.7352586682857</v>
      </c>
      <c r="IC31" s="6">
        <f t="shared" si="116"/>
        <v>0.8504875836800514</v>
      </c>
      <c r="ID31" s="6">
        <f t="shared" si="117"/>
        <v>1.8114177138209548</v>
      </c>
      <c r="IE31" s="6">
        <f t="shared" si="117"/>
        <v>-0.16425538089421599</v>
      </c>
      <c r="IF31" s="6">
        <f t="shared" si="118"/>
        <v>-0.11709790044361768</v>
      </c>
      <c r="IG31" s="6">
        <f t="shared" si="119"/>
        <v>0.20679263151831462</v>
      </c>
      <c r="IH31" s="6">
        <f t="shared" si="157"/>
        <v>1.8188496265763805</v>
      </c>
      <c r="II31" s="6">
        <f t="shared" si="120"/>
        <v>0.23764492575809995</v>
      </c>
      <c r="IJ31" s="6">
        <f t="shared" si="158"/>
        <v>1.9638862242954787</v>
      </c>
      <c r="IK31" s="6">
        <f t="shared" si="159"/>
        <v>-0.56931286943736015</v>
      </c>
      <c r="IL31" s="6">
        <f t="shared" si="160"/>
        <v>124.702323938595</v>
      </c>
      <c r="IM31" s="6">
        <f t="shared" si="121"/>
        <v>-0.65267299870455986</v>
      </c>
      <c r="IN31" s="6">
        <f t="shared" si="121"/>
        <v>1.6698678009401995</v>
      </c>
      <c r="IO31" s="6">
        <f t="shared" si="122"/>
        <v>0.21133169009617703</v>
      </c>
      <c r="IP31" s="6">
        <f t="shared" si="123"/>
        <v>-1.4829815315422934E-2</v>
      </c>
      <c r="IQ31" s="6">
        <f t="shared" si="161"/>
        <v>1.7928860855767887</v>
      </c>
      <c r="IR31" s="6">
        <f t="shared" si="124"/>
        <v>0.2118513787096892</v>
      </c>
      <c r="IS31" s="6">
        <f t="shared" si="162"/>
        <v>1.8933330822882262</v>
      </c>
      <c r="IT31" s="6">
        <f t="shared" si="163"/>
        <v>-0.42833976783775068</v>
      </c>
      <c r="IU31" s="6">
        <f t="shared" si="164"/>
        <v>115.36224369746537</v>
      </c>
      <c r="IV31" s="6">
        <f t="shared" si="165"/>
        <v>120.03228381803018</v>
      </c>
    </row>
    <row r="32" spans="1:256">
      <c r="C32" s="5">
        <v>26</v>
      </c>
      <c r="D32" s="6">
        <v>607.07900210000003</v>
      </c>
      <c r="E32" s="6">
        <v>71.288981289999995</v>
      </c>
      <c r="F32" s="6">
        <v>730.24752479999995</v>
      </c>
      <c r="G32" s="6">
        <v>188.91089109999999</v>
      </c>
      <c r="H32" s="6">
        <v>670.5445545</v>
      </c>
      <c r="I32" s="6">
        <v>94.009900990000006</v>
      </c>
      <c r="J32" s="6">
        <v>739.84564499999999</v>
      </c>
      <c r="K32" s="6">
        <v>51.400220509999997</v>
      </c>
      <c r="L32" s="6">
        <v>798.41584160000002</v>
      </c>
      <c r="M32" s="6">
        <v>69.950495050000001</v>
      </c>
      <c r="N32" s="6">
        <v>855.89108910000004</v>
      </c>
      <c r="O32" s="6">
        <v>69.059405940000005</v>
      </c>
      <c r="P32" s="6">
        <v>632.67326730000002</v>
      </c>
      <c r="Q32" s="6">
        <v>132.77227719999999</v>
      </c>
      <c r="R32" s="6">
        <v>594.57552369999996</v>
      </c>
      <c r="S32" s="6">
        <v>193.0981257</v>
      </c>
      <c r="T32" s="6">
        <v>593.46534650000001</v>
      </c>
      <c r="U32" s="6">
        <v>257.52475249999998</v>
      </c>
      <c r="V32" s="6">
        <v>576.98019799999997</v>
      </c>
      <c r="W32" s="6">
        <v>312.77227720000002</v>
      </c>
      <c r="X32" s="6">
        <v>607.86195927458903</v>
      </c>
      <c r="Y32" s="6">
        <v>71.259339145415296</v>
      </c>
      <c r="Z32" s="6">
        <v>730.47556659324403</v>
      </c>
      <c r="AA32" s="6">
        <v>189.311871574175</v>
      </c>
      <c r="AB32" s="6">
        <v>670.62761299459896</v>
      </c>
      <c r="AC32" s="6">
        <v>94.688412495571598</v>
      </c>
      <c r="AD32" s="6">
        <v>739.25252110471502</v>
      </c>
      <c r="AE32" s="6">
        <v>50.574105464423504</v>
      </c>
      <c r="AF32" s="6">
        <v>797.89792087811099</v>
      </c>
      <c r="AG32" s="6">
        <v>69.734419059104198</v>
      </c>
      <c r="AH32" s="6">
        <v>853.49187499269203</v>
      </c>
      <c r="AI32" s="6">
        <v>69.072126858041699</v>
      </c>
      <c r="AJ32" s="6">
        <v>632.92513789345799</v>
      </c>
      <c r="AK32" s="6">
        <v>132.653958758995</v>
      </c>
      <c r="AL32" s="6">
        <v>594.63789970110895</v>
      </c>
      <c r="AM32" s="6">
        <v>193.71241701988399</v>
      </c>
      <c r="AN32" s="6">
        <v>592.90144392828699</v>
      </c>
      <c r="AO32" s="6">
        <v>258.60779808737198</v>
      </c>
      <c r="AP32" s="6">
        <v>577.17957345759396</v>
      </c>
      <c r="AQ32" s="6">
        <v>311.90543152230998</v>
      </c>
      <c r="AR32" s="6">
        <f t="shared" si="25"/>
        <v>19.829364984735793</v>
      </c>
      <c r="AS32" s="6">
        <f t="shared" si="25"/>
        <v>2.3245860724230729</v>
      </c>
      <c r="AT32" s="6">
        <f t="shared" si="25"/>
        <v>23.829203985219078</v>
      </c>
      <c r="AU32" s="6">
        <f t="shared" si="25"/>
        <v>6.1756359977972952</v>
      </c>
      <c r="AV32" s="6">
        <f t="shared" si="25"/>
        <v>21.876874352824732</v>
      </c>
      <c r="AW32" s="6">
        <f t="shared" si="25"/>
        <v>3.0888774376350385</v>
      </c>
      <c r="AX32" s="6">
        <f t="shared" si="25"/>
        <v>24.115521350217669</v>
      </c>
      <c r="AY32" s="6">
        <f t="shared" si="25"/>
        <v>1.6498028552853674</v>
      </c>
      <c r="AZ32" s="6">
        <f t="shared" si="25"/>
        <v>26.028621880756205</v>
      </c>
      <c r="BA32" s="6">
        <f t="shared" si="170"/>
        <v>2.2748409016607778</v>
      </c>
      <c r="BB32" s="6">
        <f t="shared" si="170"/>
        <v>27.842179696412668</v>
      </c>
      <c r="BC32" s="6">
        <f t="shared" si="170"/>
        <v>2.2532359408945464</v>
      </c>
      <c r="BD32" s="6">
        <f t="shared" si="170"/>
        <v>20.646963304433697</v>
      </c>
      <c r="BE32" s="6">
        <f t="shared" si="170"/>
        <v>4.3273702602500794</v>
      </c>
      <c r="BF32" s="6">
        <f t="shared" si="170"/>
        <v>19.397976410633607</v>
      </c>
      <c r="BG32" s="6">
        <f t="shared" si="170"/>
        <v>6.3191883626779903</v>
      </c>
      <c r="BH32" s="6">
        <f t="shared" si="170"/>
        <v>19.341330629837866</v>
      </c>
      <c r="BI32" s="6">
        <f t="shared" si="170"/>
        <v>8.4361726176993379</v>
      </c>
      <c r="BJ32" s="6">
        <f t="shared" si="170"/>
        <v>18.828459733659145</v>
      </c>
      <c r="BK32" s="6">
        <f t="shared" si="170"/>
        <v>10.174821023112433</v>
      </c>
      <c r="BM32" s="12">
        <f t="shared" si="166"/>
        <v>2.6067734401067747E-2</v>
      </c>
      <c r="BN32" s="6">
        <f t="shared" si="26"/>
        <v>21.829284484977435</v>
      </c>
      <c r="BO32" s="6">
        <f t="shared" si="26"/>
        <v>4.2501110351101836</v>
      </c>
      <c r="BP32" s="6">
        <f t="shared" si="27"/>
        <v>0.29155873793874471</v>
      </c>
      <c r="BQ32" s="6">
        <f t="shared" si="28"/>
        <v>279.61649203277369</v>
      </c>
      <c r="BR32" s="6">
        <f t="shared" si="29"/>
        <v>2516.5484282949633</v>
      </c>
      <c r="BS32" s="6">
        <f t="shared" si="125"/>
        <v>8795.7248087737298</v>
      </c>
      <c r="BT32" s="6">
        <f t="shared" si="126"/>
        <v>79161.523278963563</v>
      </c>
      <c r="BU32" s="6">
        <f t="shared" si="127"/>
        <v>79.161523278963571</v>
      </c>
      <c r="BW32" s="12">
        <f t="shared" si="167"/>
        <v>2.6067734401067747E-2</v>
      </c>
      <c r="BX32" s="6">
        <f t="shared" si="30"/>
        <v>26.935400788584438</v>
      </c>
      <c r="BY32" s="6">
        <f t="shared" si="30"/>
        <v>2.2640384212776619</v>
      </c>
      <c r="BZ32" s="6">
        <f t="shared" si="31"/>
        <v>0.24977325474214401</v>
      </c>
      <c r="CA32" s="6">
        <f t="shared" si="32"/>
        <v>239.54254222790576</v>
      </c>
      <c r="CB32" s="6">
        <f t="shared" si="33"/>
        <v>19.084895181748507</v>
      </c>
      <c r="CC32" s="6">
        <f t="shared" si="33"/>
        <v>9.3054968204058852</v>
      </c>
      <c r="CD32" s="6">
        <f t="shared" si="34"/>
        <v>0.20678025328654179</v>
      </c>
      <c r="CE32" s="6">
        <f t="shared" si="35"/>
        <v>198.31053411192502</v>
      </c>
      <c r="CF32" s="6">
        <f t="shared" si="36"/>
        <v>218.92653816991537</v>
      </c>
      <c r="CH32" s="6">
        <f t="shared" si="128"/>
        <v>1.8188496265763805</v>
      </c>
      <c r="CI32" s="6">
        <f t="shared" si="129"/>
        <v>0.62771040686688517</v>
      </c>
      <c r="CJ32" s="6">
        <f t="shared" si="130"/>
        <v>1.4724359799572291</v>
      </c>
      <c r="CK32" s="6">
        <f t="shared" si="131"/>
        <v>1.7995941401445734</v>
      </c>
      <c r="CL32" s="6">
        <f t="shared" si="132"/>
        <v>0.41884726621999707</v>
      </c>
      <c r="CM32" s="15">
        <f t="shared" si="37"/>
        <v>1.9594980067002474</v>
      </c>
      <c r="CN32" s="15">
        <f t="shared" si="38"/>
        <v>0.42281403951424607</v>
      </c>
      <c r="CO32" s="15">
        <f t="shared" si="39"/>
        <v>1.8454386931608997</v>
      </c>
      <c r="CP32" s="15">
        <f t="shared" si="40"/>
        <v>0.21217757562752459</v>
      </c>
      <c r="CQ32" s="15">
        <f t="shared" si="133"/>
        <v>0.63499161514177072</v>
      </c>
      <c r="CR32" s="6">
        <f t="shared" si="134"/>
        <v>1.7928860855767887</v>
      </c>
      <c r="CS32" s="6">
        <f t="shared" si="135"/>
        <v>0.53455643966256683</v>
      </c>
      <c r="CT32" s="6">
        <f t="shared" si="136"/>
        <v>1.5776685437642122</v>
      </c>
      <c r="CU32" s="6">
        <f t="shared" si="137"/>
        <v>1.8167543464614222</v>
      </c>
      <c r="CV32" s="6">
        <f t="shared" si="138"/>
        <v>0.31727113171949595</v>
      </c>
      <c r="CW32" s="15">
        <f t="shared" si="41"/>
        <v>1.952555534501784</v>
      </c>
      <c r="CX32" s="15">
        <f t="shared" si="42"/>
        <v>0.4070996906810081</v>
      </c>
      <c r="CY32" s="15">
        <f t="shared" si="43"/>
        <v>1.8558470109725651</v>
      </c>
      <c r="CZ32" s="15">
        <f t="shared" si="44"/>
        <v>0.17621380814101351</v>
      </c>
      <c r="DA32" s="15">
        <f t="shared" si="139"/>
        <v>0.58331349882202166</v>
      </c>
      <c r="DB32" s="6">
        <f t="shared" si="45"/>
        <v>0.60915255698189619</v>
      </c>
      <c r="DD32" s="12">
        <f t="shared" si="168"/>
        <v>2.6067734401067747E-2</v>
      </c>
      <c r="DE32" s="6">
        <f t="shared" si="46"/>
        <v>-3.9998390004832842</v>
      </c>
      <c r="DF32" s="6">
        <f t="shared" si="46"/>
        <v>-3.8510499253742223</v>
      </c>
      <c r="DG32" s="6">
        <f t="shared" si="47"/>
        <v>2.2386469973929373</v>
      </c>
      <c r="DH32" s="6">
        <f t="shared" si="47"/>
        <v>-1.4390745823496711</v>
      </c>
      <c r="DI32" s="6">
        <f t="shared" si="48"/>
        <v>5.5524136695235455</v>
      </c>
      <c r="DJ32" s="6">
        <f t="shared" si="49"/>
        <v>2.6612921734565886</v>
      </c>
      <c r="DK32" s="6">
        <f t="shared" si="50"/>
        <v>6.6885224527586118</v>
      </c>
      <c r="DL32" s="6">
        <f t="shared" si="51"/>
        <v>-0.2309246139390006</v>
      </c>
      <c r="DM32" s="6">
        <f t="shared" si="52"/>
        <v>103.35151373604107</v>
      </c>
      <c r="DN32" s="6">
        <f t="shared" si="53"/>
        <v>-3.9998390004832842</v>
      </c>
      <c r="DO32" s="6">
        <f t="shared" si="53"/>
        <v>-3.8510499253742223</v>
      </c>
      <c r="DP32" s="6">
        <f t="shared" si="54"/>
        <v>-1.2489868938000903</v>
      </c>
      <c r="DQ32" s="6">
        <f t="shared" si="54"/>
        <v>1.9918181024279109</v>
      </c>
      <c r="DR32" s="6">
        <f t="shared" si="55"/>
        <v>5.5524136695235455</v>
      </c>
      <c r="DS32" s="6">
        <f t="shared" si="56"/>
        <v>2.351022674081201</v>
      </c>
      <c r="DT32" s="6">
        <f t="shared" si="57"/>
        <v>6.4580410422322148</v>
      </c>
      <c r="DU32" s="6">
        <f t="shared" si="58"/>
        <v>-0.20490846586174075</v>
      </c>
      <c r="DV32" s="6">
        <f t="shared" si="59"/>
        <v>101.8241407812023</v>
      </c>
      <c r="DW32" s="6">
        <f t="shared" si="60"/>
        <v>102.58782725862169</v>
      </c>
      <c r="DX32" s="6">
        <f t="shared" si="140"/>
        <v>3669.7146449122083</v>
      </c>
      <c r="DY32" s="6">
        <f t="shared" si="61"/>
        <v>2.2386469973929373</v>
      </c>
      <c r="DZ32" s="6">
        <f t="shared" si="61"/>
        <v>-1.4390745823496711</v>
      </c>
      <c r="EA32" s="6">
        <f t="shared" si="61"/>
        <v>1.9131005305385358</v>
      </c>
      <c r="EB32" s="6">
        <f t="shared" si="61"/>
        <v>0.62503804637541038</v>
      </c>
      <c r="EC32" s="6">
        <f t="shared" si="62"/>
        <v>2.6612921734565886</v>
      </c>
      <c r="ED32" s="6">
        <f t="shared" si="11"/>
        <v>2.0126167542191475</v>
      </c>
      <c r="EE32" s="6">
        <f t="shared" si="63"/>
        <v>2.089627106960414</v>
      </c>
      <c r="EF32" s="6">
        <f t="shared" si="64"/>
        <v>0.63166141875005022</v>
      </c>
      <c r="EG32" s="6">
        <f t="shared" si="65"/>
        <v>50.827194357628755</v>
      </c>
      <c r="EH32" s="6">
        <f t="shared" si="66"/>
        <v>-1.2489868938000903</v>
      </c>
      <c r="EI32" s="6">
        <f t="shared" si="66"/>
        <v>1.9918181024279109</v>
      </c>
      <c r="EJ32" s="6">
        <f t="shared" si="66"/>
        <v>-5.6645780795740563E-2</v>
      </c>
      <c r="EK32" s="6">
        <f t="shared" si="66"/>
        <v>2.1169842550213476</v>
      </c>
      <c r="EL32" s="6">
        <f t="shared" si="67"/>
        <v>2.351022674081201</v>
      </c>
      <c r="EM32" s="6">
        <f t="shared" si="12"/>
        <v>2.1177419768447359</v>
      </c>
      <c r="EN32" s="6">
        <f t="shared" si="68"/>
        <v>1.1988927789904713</v>
      </c>
      <c r="EO32" s="6">
        <f t="shared" si="69"/>
        <v>0.86112039935209328</v>
      </c>
      <c r="EP32" s="6">
        <f t="shared" si="70"/>
        <v>30.557385036045975</v>
      </c>
      <c r="EQ32" s="6">
        <f t="shared" si="71"/>
        <v>40.692289696837364</v>
      </c>
      <c r="ER32" s="6">
        <f t="shared" si="141"/>
        <v>939.88380881865953</v>
      </c>
      <c r="ES32" s="6">
        <f t="shared" si="72"/>
        <v>1.9131005305385358</v>
      </c>
      <c r="ET32" s="6">
        <f t="shared" si="72"/>
        <v>0.62503804637541038</v>
      </c>
      <c r="EU32" s="6">
        <f t="shared" si="72"/>
        <v>1.8135578156564627</v>
      </c>
      <c r="EV32" s="6">
        <f t="shared" si="72"/>
        <v>-2.1604960766231418E-2</v>
      </c>
      <c r="EW32" s="6">
        <f t="shared" si="73"/>
        <v>2.0126167542191475</v>
      </c>
      <c r="EX32" s="6">
        <f t="shared" si="13"/>
        <v>1.8136865013166832</v>
      </c>
      <c r="EY32" s="6">
        <f t="shared" si="74"/>
        <v>0.65425983429466239</v>
      </c>
      <c r="EZ32" s="6">
        <f t="shared" si="75"/>
        <v>0.94678692366534745</v>
      </c>
      <c r="FA32" s="6">
        <f t="shared" si="76"/>
        <v>18.775509352472255</v>
      </c>
      <c r="FB32" s="6">
        <f t="shared" si="77"/>
        <v>-5.6645780795740563E-2</v>
      </c>
      <c r="FC32" s="6">
        <f t="shared" si="77"/>
        <v>2.1169842550213476</v>
      </c>
      <c r="FD32" s="6">
        <f t="shared" si="77"/>
        <v>-0.51287089617872184</v>
      </c>
      <c r="FE32" s="6">
        <f t="shared" si="77"/>
        <v>1.7386484054130946</v>
      </c>
      <c r="FF32" s="6">
        <f t="shared" si="78"/>
        <v>2.1177419768447359</v>
      </c>
      <c r="FG32" s="6">
        <f t="shared" si="14"/>
        <v>1.8127147690115679</v>
      </c>
      <c r="FH32" s="6">
        <f t="shared" si="79"/>
        <v>0.59268825785990831</v>
      </c>
      <c r="FI32" s="6">
        <f t="shared" si="80"/>
        <v>0.96636532352136562</v>
      </c>
      <c r="FJ32" s="6">
        <f t="shared" si="81"/>
        <v>14.902396479666651</v>
      </c>
      <c r="FK32" s="6">
        <f t="shared" si="82"/>
        <v>16.838952916069452</v>
      </c>
      <c r="FL32" s="6">
        <f t="shared" si="142"/>
        <v>96.446966627398709</v>
      </c>
      <c r="FN32" s="12">
        <f t="shared" si="169"/>
        <v>2.6067734401067747E-2</v>
      </c>
      <c r="FO32" s="6">
        <f t="shared" si="83"/>
        <v>26.935400788584438</v>
      </c>
      <c r="FP32" s="6">
        <f t="shared" si="83"/>
        <v>2.2640384212776619</v>
      </c>
      <c r="FQ32" s="6">
        <f t="shared" si="84"/>
        <v>2.959017418338032</v>
      </c>
      <c r="FR32" s="6">
        <f t="shared" si="85"/>
        <v>2.4330463241116087</v>
      </c>
      <c r="FS32" s="6">
        <f t="shared" si="143"/>
        <v>-0.16272958407228089</v>
      </c>
      <c r="FT32" s="6">
        <f t="shared" si="143"/>
        <v>0.18948815596798241</v>
      </c>
      <c r="FU32" s="6">
        <f t="shared" si="144"/>
        <v>3.8308613257726889</v>
      </c>
      <c r="FV32" s="6">
        <f t="shared" si="86"/>
        <v>0.24977325474214401</v>
      </c>
      <c r="FW32" s="6">
        <f t="shared" si="87"/>
        <v>3.84432797780077</v>
      </c>
      <c r="FX32" s="6">
        <f t="shared" si="88"/>
        <v>-2.1410130138473819E-2</v>
      </c>
      <c r="FY32" s="6">
        <f t="shared" si="145"/>
        <v>91.226803834455495</v>
      </c>
      <c r="FZ32" s="6">
        <f t="shared" si="15"/>
        <v>19.084895181748507</v>
      </c>
      <c r="GA32" s="6">
        <f t="shared" si="16"/>
        <v>9.3054968204058852</v>
      </c>
      <c r="GB32" s="6">
        <f t="shared" si="89"/>
        <v>2.959017418338032</v>
      </c>
      <c r="GC32" s="6">
        <f t="shared" si="89"/>
        <v>2.4330463241116087</v>
      </c>
      <c r="GD32" s="6">
        <f t="shared" si="146"/>
        <v>0.19883821383785971</v>
      </c>
      <c r="GE32" s="6">
        <f t="shared" si="146"/>
        <v>-5.6757711960718993E-2</v>
      </c>
      <c r="GF32" s="6">
        <f t="shared" si="90"/>
        <v>3.8308613257726889</v>
      </c>
      <c r="GG32" s="6">
        <f t="shared" si="91"/>
        <v>0.20678025328654179</v>
      </c>
      <c r="GH32" s="6">
        <f t="shared" si="92"/>
        <v>3.7172185003033191</v>
      </c>
      <c r="GI32" s="6">
        <f t="shared" si="93"/>
        <v>0.56841961656770701</v>
      </c>
      <c r="GJ32" s="6">
        <f t="shared" si="147"/>
        <v>55.359905822100991</v>
      </c>
      <c r="GL32" s="6">
        <f t="shared" si="17"/>
        <v>2.4330463241116087</v>
      </c>
      <c r="GM32" s="6">
        <f t="shared" si="18"/>
        <v>-2.959017418338032</v>
      </c>
      <c r="GN32" s="6">
        <f t="shared" si="94"/>
        <v>-0.16272958407228089</v>
      </c>
      <c r="GO32" s="6">
        <f t="shared" si="95"/>
        <v>0.18948815596798241</v>
      </c>
      <c r="GP32" s="6">
        <f t="shared" si="96"/>
        <v>3.8308613257726889</v>
      </c>
      <c r="GQ32" s="6">
        <f t="shared" si="97"/>
        <v>0.24977325474214401</v>
      </c>
      <c r="GR32" s="6">
        <f t="shared" si="98"/>
        <v>4.0805808308308196</v>
      </c>
      <c r="GS32" s="6">
        <f t="shared" si="99"/>
        <v>-0.99977077689210792</v>
      </c>
      <c r="GT32" s="6">
        <f t="shared" si="148"/>
        <v>88.773196165538053</v>
      </c>
      <c r="GU32" s="6">
        <f t="shared" si="149"/>
        <v>-2.4330463241116087</v>
      </c>
      <c r="GV32" s="6">
        <f t="shared" si="100"/>
        <v>2.959017418338032</v>
      </c>
      <c r="GW32" s="6">
        <f t="shared" si="150"/>
        <v>0.19883821383785971</v>
      </c>
      <c r="GX32" s="6">
        <f t="shared" si="150"/>
        <v>-5.6757711960718993E-2</v>
      </c>
      <c r="GY32" s="6">
        <f t="shared" si="151"/>
        <v>3.8308613257726889</v>
      </c>
      <c r="GZ32" s="6">
        <f t="shared" si="101"/>
        <v>0.20678025328654179</v>
      </c>
      <c r="HA32" s="6">
        <f t="shared" si="102"/>
        <v>4.0027135617760532</v>
      </c>
      <c r="HB32" s="6">
        <f t="shared" si="103"/>
        <v>-0.82273880393538279</v>
      </c>
      <c r="HC32" s="6">
        <f t="shared" si="152"/>
        <v>55.359905822101183</v>
      </c>
      <c r="HE32" s="6">
        <f t="shared" si="171"/>
        <v>91.226803834455495</v>
      </c>
      <c r="HF32" s="6">
        <f>GJ32</f>
        <v>55.359905822100991</v>
      </c>
      <c r="HG32" s="6">
        <f t="shared" si="155"/>
        <v>73.29335482827824</v>
      </c>
      <c r="HH32" s="6">
        <f t="shared" si="156"/>
        <v>0.28747160629031071</v>
      </c>
      <c r="HJ32" s="6">
        <f t="shared" si="104"/>
        <v>-2.959017418338032</v>
      </c>
      <c r="HK32" s="6">
        <f t="shared" si="105"/>
        <v>-2.4330463241116087</v>
      </c>
      <c r="HL32" s="6">
        <f t="shared" si="19"/>
        <v>1.8135578156564627</v>
      </c>
      <c r="HM32" s="6">
        <f t="shared" si="20"/>
        <v>-2.1604960766231418E-2</v>
      </c>
      <c r="HN32" s="6">
        <f t="shared" si="106"/>
        <v>3.8308613257726889</v>
      </c>
      <c r="HO32" s="6">
        <f t="shared" si="21"/>
        <v>1.8136865013166832</v>
      </c>
      <c r="HP32" s="6">
        <f t="shared" si="107"/>
        <v>5.3471977533087944</v>
      </c>
      <c r="HQ32" s="6">
        <f t="shared" si="108"/>
        <v>-0.76479525952371541</v>
      </c>
      <c r="HR32" s="6">
        <f t="shared" si="109"/>
        <v>139.88878083484843</v>
      </c>
      <c r="HS32" s="6">
        <f t="shared" si="110"/>
        <v>-2.959017418338032</v>
      </c>
      <c r="HT32" s="6">
        <f t="shared" si="110"/>
        <v>-2.4330463241116087</v>
      </c>
      <c r="HU32" s="6">
        <f t="shared" si="22"/>
        <v>-0.51287089617872184</v>
      </c>
      <c r="HV32" s="6">
        <f t="shared" si="23"/>
        <v>1.7386484054130946</v>
      </c>
      <c r="HW32" s="6">
        <f t="shared" si="111"/>
        <v>3.8308613257726889</v>
      </c>
      <c r="HX32" s="6">
        <f t="shared" si="24"/>
        <v>1.8127147690115679</v>
      </c>
      <c r="HY32" s="6">
        <f t="shared" si="112"/>
        <v>4.8359766050112647</v>
      </c>
      <c r="HZ32" s="6">
        <f t="shared" si="113"/>
        <v>-0.39062745706191887</v>
      </c>
      <c r="IA32" s="6">
        <f t="shared" si="114"/>
        <v>112.99354724393088</v>
      </c>
      <c r="IB32" s="6">
        <f t="shared" si="115"/>
        <v>126.44116403938966</v>
      </c>
      <c r="IC32" s="6">
        <f t="shared" si="116"/>
        <v>0.80446724903799904</v>
      </c>
      <c r="ID32" s="6">
        <f t="shared" si="117"/>
        <v>1.8135578156564627</v>
      </c>
      <c r="IE32" s="6">
        <f t="shared" si="117"/>
        <v>-2.1604960766231418E-2</v>
      </c>
      <c r="IF32" s="6">
        <f t="shared" si="118"/>
        <v>-0.16272958407228089</v>
      </c>
      <c r="IG32" s="6">
        <f t="shared" si="119"/>
        <v>0.18948815596798241</v>
      </c>
      <c r="IH32" s="6">
        <f t="shared" si="157"/>
        <v>1.8136865013166832</v>
      </c>
      <c r="II32" s="6">
        <f t="shared" si="120"/>
        <v>0.24977325474214401</v>
      </c>
      <c r="IJ32" s="6">
        <f t="shared" si="158"/>
        <v>1.9875291671467776</v>
      </c>
      <c r="IK32" s="6">
        <f t="shared" si="159"/>
        <v>-0.66050008140543059</v>
      </c>
      <c r="IL32" s="6">
        <f t="shared" si="160"/>
        <v>131.33802299960718</v>
      </c>
      <c r="IM32" s="6">
        <f t="shared" si="121"/>
        <v>-0.51287089617872184</v>
      </c>
      <c r="IN32" s="6">
        <f t="shared" si="121"/>
        <v>1.7386484054130946</v>
      </c>
      <c r="IO32" s="6">
        <f t="shared" si="122"/>
        <v>0.19883821383785971</v>
      </c>
      <c r="IP32" s="6">
        <f t="shared" si="123"/>
        <v>-5.6757711960718993E-2</v>
      </c>
      <c r="IQ32" s="6">
        <f t="shared" si="161"/>
        <v>1.8127147690115679</v>
      </c>
      <c r="IR32" s="6">
        <f t="shared" si="124"/>
        <v>0.20678025328654179</v>
      </c>
      <c r="IS32" s="6">
        <f t="shared" si="162"/>
        <v>1.9313241529023311</v>
      </c>
      <c r="IT32" s="6">
        <f t="shared" si="163"/>
        <v>-0.53533095248376117</v>
      </c>
      <c r="IU32" s="6">
        <f t="shared" si="164"/>
        <v>122.36635857817016</v>
      </c>
      <c r="IV32" s="6">
        <f t="shared" si="165"/>
        <v>126.85219078888866</v>
      </c>
    </row>
    <row r="33" spans="3:256">
      <c r="C33" s="5">
        <v>27</v>
      </c>
      <c r="D33" s="6">
        <v>600.90436590000002</v>
      </c>
      <c r="E33" s="6">
        <v>65.675675679999998</v>
      </c>
      <c r="F33" s="6">
        <v>723.56435639999995</v>
      </c>
      <c r="G33" s="6">
        <v>182.67326729999999</v>
      </c>
      <c r="H33" s="6">
        <v>663.8613861</v>
      </c>
      <c r="I33" s="6">
        <v>89.554455450000006</v>
      </c>
      <c r="J33" s="6">
        <v>733.09812569999997</v>
      </c>
      <c r="K33" s="6">
        <v>49.415656009999999</v>
      </c>
      <c r="L33" s="6">
        <v>791.28712870000004</v>
      </c>
      <c r="M33" s="6">
        <v>73.069306929999996</v>
      </c>
      <c r="N33" s="6">
        <v>846.53465349999999</v>
      </c>
      <c r="O33" s="6">
        <v>77.524752480000004</v>
      </c>
      <c r="P33" s="6">
        <v>627.32673269999998</v>
      </c>
      <c r="Q33" s="6">
        <v>126.5346535</v>
      </c>
      <c r="R33" s="6">
        <v>593.38478499999997</v>
      </c>
      <c r="S33" s="6">
        <v>190.31973540000001</v>
      </c>
      <c r="T33" s="6">
        <v>596.58415839999998</v>
      </c>
      <c r="U33" s="6">
        <v>254.85148509999999</v>
      </c>
      <c r="V33" s="6">
        <v>585.44554459999995</v>
      </c>
      <c r="W33" s="6">
        <v>310.0990099</v>
      </c>
      <c r="X33" s="6">
        <v>600.71133624608399</v>
      </c>
      <c r="Y33" s="6">
        <v>65.474955308637703</v>
      </c>
      <c r="Z33" s="6">
        <v>724.34524465531797</v>
      </c>
      <c r="AA33" s="6">
        <v>182.83742498783201</v>
      </c>
      <c r="AB33" s="6">
        <v>663.83466189897604</v>
      </c>
      <c r="AC33" s="6">
        <v>88.898602552767997</v>
      </c>
      <c r="AD33" s="6">
        <v>734.42742470274902</v>
      </c>
      <c r="AE33" s="6">
        <v>48.871555674643602</v>
      </c>
      <c r="AF33" s="6">
        <v>791.82818734946295</v>
      </c>
      <c r="AG33" s="6">
        <v>72.581055199746402</v>
      </c>
      <c r="AH33" s="6">
        <v>846.85906903124499</v>
      </c>
      <c r="AI33" s="6">
        <v>76.438371007399894</v>
      </c>
      <c r="AJ33" s="6">
        <v>626.76519314515303</v>
      </c>
      <c r="AK33" s="6">
        <v>127.188952145597</v>
      </c>
      <c r="AL33" s="6">
        <v>592.62240236357695</v>
      </c>
      <c r="AM33" s="6">
        <v>190.81392891599901</v>
      </c>
      <c r="AN33" s="6">
        <v>596.33065404506794</v>
      </c>
      <c r="AO33" s="6">
        <v>255.06930727818201</v>
      </c>
      <c r="AP33" s="6">
        <v>585.05422802744795</v>
      </c>
      <c r="AQ33" s="6">
        <v>309.60768538969899</v>
      </c>
      <c r="AR33" s="6">
        <f t="shared" si="25"/>
        <v>19.596100981721531</v>
      </c>
      <c r="AS33" s="6">
        <f t="shared" si="25"/>
        <v>2.1358908323916834</v>
      </c>
      <c r="AT33" s="6">
        <f t="shared" si="25"/>
        <v>23.629223727651823</v>
      </c>
      <c r="AU33" s="6">
        <f t="shared" si="25"/>
        <v>5.964429880230762</v>
      </c>
      <c r="AV33" s="6">
        <f t="shared" si="25"/>
        <v>21.655278142462571</v>
      </c>
      <c r="AW33" s="6">
        <f t="shared" si="25"/>
        <v>2.9000051899209116</v>
      </c>
      <c r="AX33" s="6">
        <f t="shared" si="25"/>
        <v>23.958119499055112</v>
      </c>
      <c r="AY33" s="6">
        <f t="shared" si="25"/>
        <v>1.5942631382967931</v>
      </c>
      <c r="AZ33" s="6">
        <f t="shared" si="25"/>
        <v>25.830618107591516</v>
      </c>
      <c r="BA33" s="6">
        <f t="shared" si="170"/>
        <v>2.3677024241664744</v>
      </c>
      <c r="BB33" s="6">
        <f t="shared" si="170"/>
        <v>27.625807659512343</v>
      </c>
      <c r="BC33" s="6">
        <f t="shared" si="170"/>
        <v>2.4935338269123077</v>
      </c>
      <c r="BD33" s="6">
        <f t="shared" si="170"/>
        <v>20.446016706548686</v>
      </c>
      <c r="BE33" s="6">
        <f t="shared" si="170"/>
        <v>4.1490935822516937</v>
      </c>
      <c r="BF33" s="6">
        <f t="shared" si="170"/>
        <v>19.332227877234054</v>
      </c>
      <c r="BG33" s="6">
        <f t="shared" si="170"/>
        <v>6.2246353516877324</v>
      </c>
      <c r="BH33" s="6">
        <f t="shared" si="170"/>
        <v>19.453196585549502</v>
      </c>
      <c r="BI33" s="6">
        <f t="shared" si="170"/>
        <v>8.3207417625849711</v>
      </c>
      <c r="BJ33" s="6">
        <f t="shared" si="170"/>
        <v>19.085342726930673</v>
      </c>
      <c r="BK33" s="6">
        <f t="shared" si="170"/>
        <v>10.099865112464261</v>
      </c>
      <c r="BM33" s="12">
        <f t="shared" si="166"/>
        <v>2.7110443777110457E-2</v>
      </c>
      <c r="BN33" s="6">
        <f t="shared" si="26"/>
        <v>21.612662354686677</v>
      </c>
      <c r="BO33" s="6">
        <f t="shared" si="26"/>
        <v>4.0501603563112223</v>
      </c>
      <c r="BP33" s="6">
        <f t="shared" si="27"/>
        <v>0.29479725453923727</v>
      </c>
      <c r="BQ33" s="6">
        <f t="shared" si="28"/>
        <v>282.72235899331008</v>
      </c>
      <c r="BR33" s="6">
        <f t="shared" si="29"/>
        <v>2544.5012309397907</v>
      </c>
      <c r="BS33" s="6">
        <f t="shared" si="125"/>
        <v>2978.6506498328181</v>
      </c>
      <c r="BT33" s="6">
        <f t="shared" si="126"/>
        <v>26807.855848495361</v>
      </c>
      <c r="BU33" s="6">
        <f t="shared" si="127"/>
        <v>26.807855848495361</v>
      </c>
      <c r="BW33" s="12">
        <f t="shared" si="167"/>
        <v>2.7110443777110457E-2</v>
      </c>
      <c r="BX33" s="6">
        <f t="shared" si="30"/>
        <v>26.728212883551929</v>
      </c>
      <c r="BY33" s="6">
        <f t="shared" si="30"/>
        <v>2.4306181255393913</v>
      </c>
      <c r="BZ33" s="6">
        <f t="shared" si="31"/>
        <v>0.26584887786801936</v>
      </c>
      <c r="CA33" s="6">
        <f t="shared" si="32"/>
        <v>254.95970783054526</v>
      </c>
      <c r="CB33" s="6">
        <f t="shared" si="33"/>
        <v>19.269269656240088</v>
      </c>
      <c r="CC33" s="6">
        <f t="shared" si="33"/>
        <v>9.2103034375246153</v>
      </c>
      <c r="CD33" s="6">
        <f t="shared" si="34"/>
        <v>0.20749873972732086</v>
      </c>
      <c r="CE33" s="6">
        <f t="shared" si="35"/>
        <v>198.99959134808978</v>
      </c>
      <c r="CF33" s="6">
        <f t="shared" si="36"/>
        <v>226.97964958931752</v>
      </c>
      <c r="CH33" s="6">
        <f t="shared" si="128"/>
        <v>1.8136865013166832</v>
      </c>
      <c r="CI33" s="6">
        <f t="shared" si="129"/>
        <v>0.65276329020564816</v>
      </c>
      <c r="CJ33" s="6">
        <f t="shared" si="130"/>
        <v>1.41002565443647</v>
      </c>
      <c r="CK33" s="6">
        <f t="shared" si="131"/>
        <v>1.7909995434489345</v>
      </c>
      <c r="CL33" s="6">
        <f t="shared" si="132"/>
        <v>0.45568427805169875</v>
      </c>
      <c r="CM33" s="15">
        <f t="shared" si="37"/>
        <v>1.9382377229794006</v>
      </c>
      <c r="CN33" s="15">
        <f t="shared" si="38"/>
        <v>0.40486794955575334</v>
      </c>
      <c r="CO33" s="15">
        <f t="shared" si="39"/>
        <v>1.8283547379685516</v>
      </c>
      <c r="CP33" s="15">
        <f t="shared" si="40"/>
        <v>0.19803771435795639</v>
      </c>
      <c r="CQ33" s="15">
        <f t="shared" si="133"/>
        <v>0.6029056639137097</v>
      </c>
      <c r="CR33" s="6">
        <f t="shared" si="134"/>
        <v>1.8127147690115679</v>
      </c>
      <c r="CS33" s="6">
        <f t="shared" si="135"/>
        <v>0.54149802113400947</v>
      </c>
      <c r="CT33" s="6">
        <f t="shared" si="136"/>
        <v>1.5400169721533195</v>
      </c>
      <c r="CU33" s="6">
        <f t="shared" si="137"/>
        <v>1.811231090613481</v>
      </c>
      <c r="CV33" s="6">
        <f t="shared" si="138"/>
        <v>0.33081527531305427</v>
      </c>
      <c r="CW33" s="15">
        <f t="shared" si="41"/>
        <v>1.9471148811494485</v>
      </c>
      <c r="CX33" s="15">
        <f t="shared" si="42"/>
        <v>0.38697108774637046</v>
      </c>
      <c r="CY33" s="15">
        <f t="shared" si="43"/>
        <v>1.8410316690399275</v>
      </c>
      <c r="CZ33" s="15">
        <f t="shared" si="44"/>
        <v>0.15792701137021298</v>
      </c>
      <c r="DA33" s="15">
        <f t="shared" si="139"/>
        <v>0.54489809911658349</v>
      </c>
      <c r="DB33" s="6">
        <f t="shared" si="45"/>
        <v>0.57390188151514665</v>
      </c>
      <c r="DD33" s="12">
        <f t="shared" si="168"/>
        <v>2.7110443777110457E-2</v>
      </c>
      <c r="DE33" s="6">
        <f t="shared" si="46"/>
        <v>-4.0331227459302923</v>
      </c>
      <c r="DF33" s="6">
        <f t="shared" si="46"/>
        <v>-3.8285390478390786</v>
      </c>
      <c r="DG33" s="6">
        <f t="shared" si="47"/>
        <v>2.3028413565925412</v>
      </c>
      <c r="DH33" s="6">
        <f t="shared" si="47"/>
        <v>-1.3057420516241185</v>
      </c>
      <c r="DI33" s="6">
        <f t="shared" si="48"/>
        <v>5.5609163205868199</v>
      </c>
      <c r="DJ33" s="6">
        <f t="shared" si="49"/>
        <v>2.6472704091219201</v>
      </c>
      <c r="DK33" s="6">
        <f t="shared" si="50"/>
        <v>6.8197467542841501</v>
      </c>
      <c r="DL33" s="6">
        <f t="shared" si="51"/>
        <v>-0.29131749347511987</v>
      </c>
      <c r="DM33" s="6">
        <f t="shared" si="52"/>
        <v>106.93684890530969</v>
      </c>
      <c r="DN33" s="6">
        <f t="shared" si="53"/>
        <v>-4.0331227459302923</v>
      </c>
      <c r="DO33" s="6">
        <f t="shared" si="53"/>
        <v>-3.8285390478390786</v>
      </c>
      <c r="DP33" s="6">
        <f t="shared" si="54"/>
        <v>-1.1137888293146325</v>
      </c>
      <c r="DQ33" s="6">
        <f t="shared" si="54"/>
        <v>2.0755417694360387</v>
      </c>
      <c r="DR33" s="6">
        <f t="shared" si="55"/>
        <v>5.5609163205868199</v>
      </c>
      <c r="DS33" s="6">
        <f t="shared" si="56"/>
        <v>2.3555040210069143</v>
      </c>
      <c r="DT33" s="6">
        <f t="shared" si="57"/>
        <v>6.5864012035115609</v>
      </c>
      <c r="DU33" s="6">
        <f t="shared" si="58"/>
        <v>-0.26370782038132645</v>
      </c>
      <c r="DV33" s="6">
        <f t="shared" si="59"/>
        <v>105.29018540952688</v>
      </c>
      <c r="DW33" s="6">
        <f t="shared" si="60"/>
        <v>106.11351715741829</v>
      </c>
      <c r="DX33" s="6">
        <f t="shared" si="140"/>
        <v>3381.2776405418904</v>
      </c>
      <c r="DY33" s="6">
        <f t="shared" si="61"/>
        <v>2.3028413565925412</v>
      </c>
      <c r="DZ33" s="6">
        <f t="shared" si="61"/>
        <v>-1.3057420516241185</v>
      </c>
      <c r="EA33" s="6">
        <f t="shared" si="61"/>
        <v>1.8724986085364037</v>
      </c>
      <c r="EB33" s="6">
        <f t="shared" si="61"/>
        <v>0.77343928586968125</v>
      </c>
      <c r="EC33" s="6">
        <f t="shared" si="62"/>
        <v>2.6472704091219201</v>
      </c>
      <c r="ED33" s="6">
        <f t="shared" si="11"/>
        <v>2.0259465362880063</v>
      </c>
      <c r="EE33" s="6">
        <f t="shared" si="63"/>
        <v>2.1232498475184252</v>
      </c>
      <c r="EF33" s="6">
        <f t="shared" si="64"/>
        <v>0.61570286428485044</v>
      </c>
      <c r="EG33" s="6">
        <f t="shared" si="65"/>
        <v>51.99699057236375</v>
      </c>
      <c r="EH33" s="6">
        <f t="shared" si="66"/>
        <v>-1.1137888293146325</v>
      </c>
      <c r="EI33" s="6">
        <f t="shared" si="66"/>
        <v>2.0755417694360387</v>
      </c>
      <c r="EJ33" s="6">
        <f t="shared" si="66"/>
        <v>0.12096870831544848</v>
      </c>
      <c r="EK33" s="6">
        <f t="shared" si="66"/>
        <v>2.0961064108972387</v>
      </c>
      <c r="EL33" s="6">
        <f t="shared" si="67"/>
        <v>2.3555040210069143</v>
      </c>
      <c r="EM33" s="6">
        <f t="shared" si="12"/>
        <v>2.0995941308252917</v>
      </c>
      <c r="EN33" s="6">
        <f t="shared" si="68"/>
        <v>1.2349287757651162</v>
      </c>
      <c r="EO33" s="6">
        <f t="shared" si="69"/>
        <v>0.85243868329229666</v>
      </c>
      <c r="EP33" s="6">
        <f t="shared" si="70"/>
        <v>31.522086921861156</v>
      </c>
      <c r="EQ33" s="6">
        <f t="shared" si="71"/>
        <v>41.759538747112451</v>
      </c>
      <c r="ER33" s="6">
        <f t="shared" si="141"/>
        <v>1023.5345291758198</v>
      </c>
      <c r="ES33" s="6">
        <f t="shared" si="72"/>
        <v>1.8724986085364037</v>
      </c>
      <c r="ET33" s="6">
        <f t="shared" si="72"/>
        <v>0.77343928586968125</v>
      </c>
      <c r="EU33" s="6">
        <f t="shared" si="72"/>
        <v>1.7951895519208279</v>
      </c>
      <c r="EV33" s="6">
        <f t="shared" si="72"/>
        <v>0.12583140274583338</v>
      </c>
      <c r="EW33" s="6">
        <f t="shared" si="73"/>
        <v>2.0259465362880063</v>
      </c>
      <c r="EX33" s="6">
        <f t="shared" si="13"/>
        <v>1.7995941401445734</v>
      </c>
      <c r="EY33" s="6">
        <f t="shared" si="74"/>
        <v>0.65220599546381186</v>
      </c>
      <c r="EZ33" s="6">
        <f t="shared" si="75"/>
        <v>0.94869042620489674</v>
      </c>
      <c r="FA33" s="6">
        <f t="shared" si="76"/>
        <v>18.43365726343259</v>
      </c>
      <c r="FB33" s="6">
        <f t="shared" si="77"/>
        <v>0.12096870831544848</v>
      </c>
      <c r="FC33" s="6">
        <f t="shared" si="77"/>
        <v>2.0961064108972387</v>
      </c>
      <c r="FD33" s="6">
        <f t="shared" si="77"/>
        <v>-0.36785385861882958</v>
      </c>
      <c r="FE33" s="6">
        <f t="shared" si="77"/>
        <v>1.7791233498792902</v>
      </c>
      <c r="FF33" s="6">
        <f t="shared" si="78"/>
        <v>2.0995941308252917</v>
      </c>
      <c r="FG33" s="6">
        <f t="shared" si="14"/>
        <v>1.8167543464614222</v>
      </c>
      <c r="FH33" s="6">
        <f t="shared" si="79"/>
        <v>0.58260257716261876</v>
      </c>
      <c r="FI33" s="6">
        <f t="shared" si="80"/>
        <v>0.96599409620613874</v>
      </c>
      <c r="FJ33" s="6">
        <f t="shared" si="81"/>
        <v>14.984879376336272</v>
      </c>
      <c r="FK33" s="6">
        <f t="shared" si="82"/>
        <v>16.70926831988443</v>
      </c>
      <c r="FL33" s="6">
        <f t="shared" si="142"/>
        <v>-124.37271512528383</v>
      </c>
      <c r="FN33" s="12">
        <f t="shared" si="169"/>
        <v>2.7110443777110457E-2</v>
      </c>
      <c r="FO33" s="6">
        <f t="shared" si="83"/>
        <v>26.728212883551929</v>
      </c>
      <c r="FP33" s="6">
        <f t="shared" si="83"/>
        <v>2.4306181255393913</v>
      </c>
      <c r="FQ33" s="6">
        <f t="shared" si="84"/>
        <v>2.959017418338032</v>
      </c>
      <c r="FR33" s="6">
        <f t="shared" si="85"/>
        <v>2.4330463241116087</v>
      </c>
      <c r="FS33" s="6">
        <f t="shared" si="143"/>
        <v>-0.20718790503250872</v>
      </c>
      <c r="FT33" s="6">
        <f t="shared" si="143"/>
        <v>0.16657970426172941</v>
      </c>
      <c r="FU33" s="6">
        <f t="shared" si="144"/>
        <v>3.8308613257726889</v>
      </c>
      <c r="FV33" s="6">
        <f t="shared" si="86"/>
        <v>0.26584887786801936</v>
      </c>
      <c r="FW33" s="6">
        <f t="shared" si="87"/>
        <v>3.8938062469303332</v>
      </c>
      <c r="FX33" s="6">
        <f t="shared" si="88"/>
        <v>-0.20401642238317147</v>
      </c>
      <c r="FY33" s="6">
        <f t="shared" si="145"/>
        <v>101.77192741451809</v>
      </c>
      <c r="FZ33" s="6">
        <f t="shared" si="15"/>
        <v>19.269269656240088</v>
      </c>
      <c r="GA33" s="6">
        <f t="shared" si="16"/>
        <v>9.2103034375246153</v>
      </c>
      <c r="GB33" s="6">
        <f t="shared" si="89"/>
        <v>2.959017418338032</v>
      </c>
      <c r="GC33" s="6">
        <f t="shared" si="89"/>
        <v>2.4330463241116087</v>
      </c>
      <c r="GD33" s="6">
        <f t="shared" si="146"/>
        <v>0.18437447449158029</v>
      </c>
      <c r="GE33" s="6">
        <f t="shared" si="146"/>
        <v>-9.5193382881269883E-2</v>
      </c>
      <c r="GF33" s="6">
        <f t="shared" si="90"/>
        <v>3.8308613257726889</v>
      </c>
      <c r="GG33" s="6">
        <f t="shared" si="91"/>
        <v>0.20749873972732086</v>
      </c>
      <c r="GH33" s="6">
        <f t="shared" si="92"/>
        <v>3.7537500558577874</v>
      </c>
      <c r="GI33" s="6">
        <f t="shared" si="93"/>
        <v>0.39496516140233473</v>
      </c>
      <c r="GJ33" s="6">
        <f t="shared" si="147"/>
        <v>66.736198714516505</v>
      </c>
      <c r="GL33" s="6">
        <f t="shared" si="17"/>
        <v>2.4330463241116087</v>
      </c>
      <c r="GM33" s="6">
        <f t="shared" si="18"/>
        <v>-2.959017418338032</v>
      </c>
      <c r="GN33" s="6">
        <f t="shared" si="94"/>
        <v>-0.20718790503250872</v>
      </c>
      <c r="GO33" s="6">
        <f t="shared" si="95"/>
        <v>0.16657970426172941</v>
      </c>
      <c r="GP33" s="6">
        <f t="shared" si="96"/>
        <v>3.8308613257726889</v>
      </c>
      <c r="GQ33" s="6">
        <f t="shared" si="97"/>
        <v>0.26584887786801936</v>
      </c>
      <c r="GR33" s="6">
        <f t="shared" si="98"/>
        <v>4.091478236230536</v>
      </c>
      <c r="GS33" s="6">
        <f t="shared" si="99"/>
        <v>-0.97896746595480277</v>
      </c>
      <c r="GT33" s="6">
        <f t="shared" si="148"/>
        <v>78.228072585481385</v>
      </c>
      <c r="GU33" s="6">
        <f t="shared" si="149"/>
        <v>-2.4330463241116087</v>
      </c>
      <c r="GV33" s="6">
        <f t="shared" si="100"/>
        <v>2.959017418338032</v>
      </c>
      <c r="GW33" s="6">
        <f t="shared" si="150"/>
        <v>0.18437447449158029</v>
      </c>
      <c r="GX33" s="6">
        <f t="shared" si="150"/>
        <v>-9.5193382881269883E-2</v>
      </c>
      <c r="GY33" s="6">
        <f t="shared" si="151"/>
        <v>3.8308613257726889</v>
      </c>
      <c r="GZ33" s="6">
        <f t="shared" si="101"/>
        <v>0.20749873972732086</v>
      </c>
      <c r="HA33" s="6">
        <f t="shared" si="102"/>
        <v>4.0223246083881898</v>
      </c>
      <c r="HB33" s="6">
        <f t="shared" si="103"/>
        <v>-0.91869609843431099</v>
      </c>
      <c r="HC33" s="6">
        <f t="shared" si="152"/>
        <v>66.736198714516348</v>
      </c>
      <c r="HE33" s="6">
        <f t="shared" si="171"/>
        <v>101.77192741451809</v>
      </c>
      <c r="HF33" s="6">
        <f t="shared" ref="HF33:HF37" si="172">GJ33</f>
        <v>66.736198714516505</v>
      </c>
      <c r="HG33" s="6">
        <f t="shared" si="155"/>
        <v>84.254063064517297</v>
      </c>
      <c r="HH33" s="6">
        <f t="shared" si="156"/>
        <v>0.10011750430843601</v>
      </c>
      <c r="HJ33" s="6">
        <f t="shared" si="104"/>
        <v>-2.959017418338032</v>
      </c>
      <c r="HK33" s="6">
        <f t="shared" si="105"/>
        <v>-2.4330463241116087</v>
      </c>
      <c r="HL33" s="6">
        <f t="shared" si="19"/>
        <v>1.7951895519208279</v>
      </c>
      <c r="HM33" s="6">
        <f t="shared" si="20"/>
        <v>0.12583140274583338</v>
      </c>
      <c r="HN33" s="6">
        <f t="shared" si="106"/>
        <v>3.8308613257726889</v>
      </c>
      <c r="HO33" s="6">
        <f t="shared" si="21"/>
        <v>1.7995941401445734</v>
      </c>
      <c r="HP33" s="6">
        <f t="shared" si="107"/>
        <v>5.3991054015517275</v>
      </c>
      <c r="HQ33" s="6">
        <f t="shared" si="108"/>
        <v>-0.81493391009753502</v>
      </c>
      <c r="HR33" s="6">
        <f t="shared" si="109"/>
        <v>144.58082759396228</v>
      </c>
      <c r="HS33" s="6">
        <f t="shared" si="110"/>
        <v>-2.959017418338032</v>
      </c>
      <c r="HT33" s="6">
        <f t="shared" si="110"/>
        <v>-2.4330463241116087</v>
      </c>
      <c r="HU33" s="6">
        <f t="shared" si="22"/>
        <v>-0.36785385861882958</v>
      </c>
      <c r="HV33" s="6">
        <f t="shared" si="23"/>
        <v>1.7791233498792902</v>
      </c>
      <c r="HW33" s="6">
        <f t="shared" si="111"/>
        <v>3.8308613257726889</v>
      </c>
      <c r="HX33" s="6">
        <f t="shared" si="24"/>
        <v>1.8167543464614222</v>
      </c>
      <c r="HY33" s="6">
        <f t="shared" si="112"/>
        <v>4.9453515502646814</v>
      </c>
      <c r="HZ33" s="6">
        <f t="shared" si="113"/>
        <v>-0.46556428279226864</v>
      </c>
      <c r="IA33" s="6">
        <f t="shared" si="114"/>
        <v>117.74674757533035</v>
      </c>
      <c r="IB33" s="6">
        <f t="shared" si="115"/>
        <v>131.16378758464631</v>
      </c>
      <c r="IC33" s="6">
        <f t="shared" si="116"/>
        <v>0.7528310673737959</v>
      </c>
      <c r="ID33" s="6">
        <f t="shared" si="117"/>
        <v>1.7951895519208279</v>
      </c>
      <c r="IE33" s="6">
        <f t="shared" si="117"/>
        <v>0.12583140274583338</v>
      </c>
      <c r="IF33" s="6">
        <f t="shared" si="118"/>
        <v>-0.20718790503250872</v>
      </c>
      <c r="IG33" s="6">
        <f t="shared" si="119"/>
        <v>0.16657970426172941</v>
      </c>
      <c r="IH33" s="6">
        <f t="shared" si="157"/>
        <v>1.7995941401445734</v>
      </c>
      <c r="II33" s="6">
        <f t="shared" si="120"/>
        <v>0.26584887786801936</v>
      </c>
      <c r="IJ33" s="6">
        <f t="shared" si="158"/>
        <v>2.0027920271938724</v>
      </c>
      <c r="IK33" s="6">
        <f t="shared" si="159"/>
        <v>-0.73362431298130026</v>
      </c>
      <c r="IL33" s="6">
        <f t="shared" si="160"/>
        <v>137.19109982055591</v>
      </c>
      <c r="IM33" s="6">
        <f t="shared" si="121"/>
        <v>-0.36785385861882958</v>
      </c>
      <c r="IN33" s="6">
        <f t="shared" si="121"/>
        <v>1.7791233498792902</v>
      </c>
      <c r="IO33" s="6">
        <f t="shared" si="122"/>
        <v>0.18437447449158029</v>
      </c>
      <c r="IP33" s="6">
        <f t="shared" si="123"/>
        <v>-9.5193382881269883E-2</v>
      </c>
      <c r="IQ33" s="6">
        <f t="shared" si="161"/>
        <v>1.8167543464614222</v>
      </c>
      <c r="IR33" s="6">
        <f t="shared" si="124"/>
        <v>0.20749873972732086</v>
      </c>
      <c r="IS33" s="6">
        <f t="shared" si="162"/>
        <v>1.9539752676521069</v>
      </c>
      <c r="IT33" s="6">
        <f t="shared" si="163"/>
        <v>-0.62917729821249047</v>
      </c>
      <c r="IU33" s="6">
        <f t="shared" si="164"/>
        <v>128.98945113918609</v>
      </c>
      <c r="IV33" s="6">
        <f t="shared" si="165"/>
        <v>133.090275479871</v>
      </c>
    </row>
    <row r="34" spans="3:256">
      <c r="C34" s="5">
        <v>28</v>
      </c>
      <c r="D34" s="6">
        <v>592.48440749999997</v>
      </c>
      <c r="E34" s="6">
        <v>58.939708940000003</v>
      </c>
      <c r="F34" s="6">
        <v>718.66336630000001</v>
      </c>
      <c r="G34" s="6">
        <v>176.43564359999999</v>
      </c>
      <c r="H34" s="6">
        <v>657.17821779999997</v>
      </c>
      <c r="I34" s="6">
        <v>83.316831680000007</v>
      </c>
      <c r="J34" s="6">
        <v>729.92282250000005</v>
      </c>
      <c r="K34" s="6">
        <v>46.637265710000001</v>
      </c>
      <c r="L34" s="6">
        <v>785.9405941</v>
      </c>
      <c r="M34" s="6">
        <v>74.40594059</v>
      </c>
      <c r="N34" s="6">
        <v>838.51485149999996</v>
      </c>
      <c r="O34" s="6">
        <v>83.762376239999995</v>
      </c>
      <c r="P34" s="6">
        <v>620.1980198</v>
      </c>
      <c r="Q34" s="6">
        <v>121.6336634</v>
      </c>
      <c r="R34" s="6">
        <v>590.20948180000005</v>
      </c>
      <c r="S34" s="6">
        <v>187.93825799999999</v>
      </c>
      <c r="T34" s="6">
        <v>599.2574257</v>
      </c>
      <c r="U34" s="6">
        <v>251.73267329999999</v>
      </c>
      <c r="V34" s="6">
        <v>592.57425739999996</v>
      </c>
      <c r="W34" s="6">
        <v>305.6435644</v>
      </c>
      <c r="X34" s="6">
        <v>593.58660221343905</v>
      </c>
      <c r="Y34" s="6">
        <v>59.637938976824103</v>
      </c>
      <c r="Z34" s="6">
        <v>718.38730064500101</v>
      </c>
      <c r="AA34" s="6">
        <v>176.186905489509</v>
      </c>
      <c r="AB34" s="6">
        <v>656.97691373363898</v>
      </c>
      <c r="AC34" s="6">
        <v>82.899854463323607</v>
      </c>
      <c r="AD34" s="6">
        <v>729.08064135586199</v>
      </c>
      <c r="AE34" s="6">
        <v>46.580479467423899</v>
      </c>
      <c r="AF34" s="6">
        <v>784.79496436809904</v>
      </c>
      <c r="AG34" s="6">
        <v>74.575999035076407</v>
      </c>
      <c r="AH34" s="6">
        <v>839.05793940528099</v>
      </c>
      <c r="AI34" s="6">
        <v>82.931074929812695</v>
      </c>
      <c r="AJ34" s="6">
        <v>620.46710289286295</v>
      </c>
      <c r="AK34" s="6">
        <v>121.63196747228599</v>
      </c>
      <c r="AL34" s="6">
        <v>590.331459572369</v>
      </c>
      <c r="AM34" s="6">
        <v>187.74287074652599</v>
      </c>
      <c r="AN34" s="6">
        <v>599.23570252528998</v>
      </c>
      <c r="AO34" s="6">
        <v>250.688360609444</v>
      </c>
      <c r="AP34" s="6">
        <v>592.62156765134705</v>
      </c>
      <c r="AQ34" s="6">
        <v>305.81562767234402</v>
      </c>
      <c r="AR34" s="6">
        <f t="shared" si="25"/>
        <v>19.363681516418776</v>
      </c>
      <c r="AS34" s="6">
        <f t="shared" si="25"/>
        <v>1.9454786417628724</v>
      </c>
      <c r="AT34" s="6">
        <f t="shared" si="25"/>
        <v>23.434866695538503</v>
      </c>
      <c r="AU34" s="6">
        <f t="shared" si="25"/>
        <v>5.7474800013014624</v>
      </c>
      <c r="AV34" s="6">
        <f t="shared" si="25"/>
        <v>21.431568154908565</v>
      </c>
      <c r="AW34" s="6">
        <f t="shared" si="25"/>
        <v>2.7043170678034594</v>
      </c>
      <c r="AX34" s="6">
        <f t="shared" si="25"/>
        <v>23.783699440582861</v>
      </c>
      <c r="AY34" s="6">
        <f t="shared" si="25"/>
        <v>1.5195248105767634</v>
      </c>
      <c r="AZ34" s="6">
        <f t="shared" si="25"/>
        <v>25.601183869458023</v>
      </c>
      <c r="BA34" s="6">
        <f t="shared" si="170"/>
        <v>2.432780471626486</v>
      </c>
      <c r="BB34" s="6">
        <f t="shared" si="170"/>
        <v>27.371323159723804</v>
      </c>
      <c r="BC34" s="6">
        <f t="shared" si="170"/>
        <v>2.7053355260497112</v>
      </c>
      <c r="BD34" s="6">
        <f t="shared" si="170"/>
        <v>20.240563595996242</v>
      </c>
      <c r="BE34" s="6">
        <f t="shared" si="170"/>
        <v>3.9678164425649673</v>
      </c>
      <c r="BF34" s="6">
        <f t="shared" si="170"/>
        <v>19.25749390174359</v>
      </c>
      <c r="BG34" s="6">
        <f t="shared" si="170"/>
        <v>6.1244528474156965</v>
      </c>
      <c r="BH34" s="6">
        <f t="shared" si="170"/>
        <v>19.547963605814136</v>
      </c>
      <c r="BI34" s="6">
        <f t="shared" si="170"/>
        <v>8.1778287390808533</v>
      </c>
      <c r="BJ34" s="6">
        <f t="shared" si="170"/>
        <v>19.332200647674426</v>
      </c>
      <c r="BK34" s="6">
        <f t="shared" si="170"/>
        <v>9.97616252609029</v>
      </c>
      <c r="BM34" s="12">
        <f t="shared" si="166"/>
        <v>2.8153153153153167E-2</v>
      </c>
      <c r="BN34" s="6">
        <f t="shared" si="26"/>
        <v>21.399274105978641</v>
      </c>
      <c r="BO34" s="6">
        <f t="shared" si="26"/>
        <v>3.8464793215321675</v>
      </c>
      <c r="BP34" s="6">
        <f t="shared" si="27"/>
        <v>0.29499238738541878</v>
      </c>
      <c r="BQ34" s="6">
        <f t="shared" si="28"/>
        <v>282.90949919811197</v>
      </c>
      <c r="BR34" s="6">
        <f t="shared" si="29"/>
        <v>2546.1854927830077</v>
      </c>
      <c r="BS34" s="6">
        <f t="shared" si="125"/>
        <v>179.47494201320666</v>
      </c>
      <c r="BT34" s="6">
        <f t="shared" si="126"/>
        <v>1615.2744781188599</v>
      </c>
      <c r="BU34" s="6">
        <f t="shared" si="127"/>
        <v>1.6152744781188599</v>
      </c>
      <c r="BW34" s="12">
        <f t="shared" si="167"/>
        <v>2.8153153153153167E-2</v>
      </c>
      <c r="BX34" s="6">
        <f t="shared" si="30"/>
        <v>26.486253514590913</v>
      </c>
      <c r="BY34" s="6">
        <f t="shared" si="30"/>
        <v>2.5690579988380984</v>
      </c>
      <c r="BZ34" s="6">
        <f t="shared" si="31"/>
        <v>0.27876501707885648</v>
      </c>
      <c r="CA34" s="6">
        <f t="shared" si="32"/>
        <v>267.34680197930646</v>
      </c>
      <c r="CB34" s="6">
        <f t="shared" si="33"/>
        <v>19.440082126744279</v>
      </c>
      <c r="CC34" s="6">
        <f t="shared" si="33"/>
        <v>9.0769956325855716</v>
      </c>
      <c r="CD34" s="6">
        <f t="shared" si="34"/>
        <v>0.21667457381384536</v>
      </c>
      <c r="CE34" s="6">
        <f t="shared" si="35"/>
        <v>207.79958327043022</v>
      </c>
      <c r="CF34" s="6">
        <f t="shared" si="36"/>
        <v>237.57319262486834</v>
      </c>
      <c r="CH34" s="6">
        <f t="shared" si="128"/>
        <v>1.7995941401445734</v>
      </c>
      <c r="CI34" s="6">
        <f t="shared" si="129"/>
        <v>0.66162953235029542</v>
      </c>
      <c r="CJ34" s="6">
        <f t="shared" si="130"/>
        <v>1.3693921846304182</v>
      </c>
      <c r="CK34" s="6">
        <f t="shared" si="131"/>
        <v>1.8035572284030275</v>
      </c>
      <c r="CL34" s="6">
        <f t="shared" si="132"/>
        <v>0.49934369877827128</v>
      </c>
      <c r="CM34" s="15">
        <f t="shared" si="37"/>
        <v>1.9153079285626435</v>
      </c>
      <c r="CN34" s="15">
        <f t="shared" si="38"/>
        <v>0.38946437677746459</v>
      </c>
      <c r="CO34" s="15">
        <f t="shared" si="39"/>
        <v>1.8361465559058585</v>
      </c>
      <c r="CP34" s="15">
        <f t="shared" si="40"/>
        <v>0.19322764018395891</v>
      </c>
      <c r="CQ34" s="15">
        <f t="shared" si="133"/>
        <v>0.58269201696142348</v>
      </c>
      <c r="CR34" s="6">
        <f t="shared" si="134"/>
        <v>1.8167543464614222</v>
      </c>
      <c r="CS34" s="6">
        <f t="shared" si="135"/>
        <v>0.56630118353144077</v>
      </c>
      <c r="CT34" s="6">
        <f t="shared" si="136"/>
        <v>1.4966176105603504</v>
      </c>
      <c r="CU34" s="6">
        <f t="shared" si="137"/>
        <v>1.8108418372160844</v>
      </c>
      <c r="CV34" s="6">
        <f t="shared" si="138"/>
        <v>0.36334882056513801</v>
      </c>
      <c r="CW34" s="15">
        <f t="shared" si="41"/>
        <v>1.9398365702766067</v>
      </c>
      <c r="CX34" s="15">
        <f t="shared" si="42"/>
        <v>0.38124954129906674</v>
      </c>
      <c r="CY34" s="15">
        <f t="shared" si="43"/>
        <v>1.8354041341707863</v>
      </c>
      <c r="CZ34" s="15">
        <f t="shared" si="44"/>
        <v>0.14994274923283807</v>
      </c>
      <c r="DA34" s="15">
        <f t="shared" si="139"/>
        <v>0.53119229053190486</v>
      </c>
      <c r="DB34" s="6">
        <f t="shared" si="45"/>
        <v>0.55694215374666411</v>
      </c>
      <c r="DD34" s="12">
        <f t="shared" si="168"/>
        <v>2.8153153153153167E-2</v>
      </c>
      <c r="DE34" s="6">
        <f t="shared" si="46"/>
        <v>-4.0711851791197269</v>
      </c>
      <c r="DF34" s="6">
        <f t="shared" si="46"/>
        <v>-3.8020013595385898</v>
      </c>
      <c r="DG34" s="6">
        <f t="shared" si="47"/>
        <v>2.3521312856742966</v>
      </c>
      <c r="DH34" s="6">
        <f t="shared" si="47"/>
        <v>-1.184792257226696</v>
      </c>
      <c r="DI34" s="6">
        <f t="shared" si="48"/>
        <v>5.5704365269355156</v>
      </c>
      <c r="DJ34" s="6">
        <f t="shared" si="49"/>
        <v>2.633676950165329</v>
      </c>
      <c r="DK34" s="6">
        <f t="shared" si="50"/>
        <v>6.9360491558320305</v>
      </c>
      <c r="DL34" s="6">
        <f t="shared" si="51"/>
        <v>-0.34568015080954956</v>
      </c>
      <c r="DM34" s="6">
        <f t="shared" si="52"/>
        <v>110.22332022247447</v>
      </c>
      <c r="DN34" s="6">
        <f t="shared" si="53"/>
        <v>-4.0711851791197269</v>
      </c>
      <c r="DO34" s="6">
        <f t="shared" si="53"/>
        <v>-3.8020013595385898</v>
      </c>
      <c r="DP34" s="6">
        <f t="shared" si="54"/>
        <v>-0.98306969425265223</v>
      </c>
      <c r="DQ34" s="6">
        <f t="shared" si="54"/>
        <v>2.1566364048507292</v>
      </c>
      <c r="DR34" s="6">
        <f t="shared" si="55"/>
        <v>5.5704365269355156</v>
      </c>
      <c r="DS34" s="6">
        <f t="shared" si="56"/>
        <v>2.370127972596729</v>
      </c>
      <c r="DT34" s="6">
        <f t="shared" si="57"/>
        <v>6.711320380899898</v>
      </c>
      <c r="DU34" s="6">
        <f t="shared" si="58"/>
        <v>-0.31791167609278659</v>
      </c>
      <c r="DV34" s="6">
        <f t="shared" si="59"/>
        <v>108.53667882121627</v>
      </c>
      <c r="DW34" s="6">
        <f t="shared" si="60"/>
        <v>109.37999952184538</v>
      </c>
      <c r="DX34" s="6">
        <f t="shared" si="140"/>
        <v>3132.6872467801568</v>
      </c>
      <c r="DY34" s="6">
        <f t="shared" si="61"/>
        <v>2.3521312856742966</v>
      </c>
      <c r="DZ34" s="6">
        <f t="shared" si="61"/>
        <v>-1.184792257226696</v>
      </c>
      <c r="EA34" s="6">
        <f t="shared" si="61"/>
        <v>1.8174844288751615</v>
      </c>
      <c r="EB34" s="6">
        <f t="shared" si="61"/>
        <v>0.91325566104972267</v>
      </c>
      <c r="EC34" s="6">
        <f t="shared" si="62"/>
        <v>2.633676950165329</v>
      </c>
      <c r="ED34" s="6">
        <f t="shared" si="11"/>
        <v>2.0340318462706128</v>
      </c>
      <c r="EE34" s="6">
        <f t="shared" si="63"/>
        <v>2.1650986880207586</v>
      </c>
      <c r="EF34" s="6">
        <f t="shared" si="64"/>
        <v>0.59603397580555306</v>
      </c>
      <c r="EG34" s="6">
        <f t="shared" si="65"/>
        <v>53.413622960408944</v>
      </c>
      <c r="EH34" s="6">
        <f t="shared" si="66"/>
        <v>-0.98306969425265223</v>
      </c>
      <c r="EI34" s="6">
        <f t="shared" si="66"/>
        <v>2.1566364048507292</v>
      </c>
      <c r="EJ34" s="6">
        <f t="shared" si="66"/>
        <v>0.29046970407054573</v>
      </c>
      <c r="EK34" s="6">
        <f t="shared" si="66"/>
        <v>2.0533758916651568</v>
      </c>
      <c r="EL34" s="6">
        <f t="shared" si="67"/>
        <v>2.370127972596729</v>
      </c>
      <c r="EM34" s="6">
        <f t="shared" si="12"/>
        <v>2.0738189895587582</v>
      </c>
      <c r="EN34" s="6">
        <f t="shared" si="68"/>
        <v>1.2777188003096616</v>
      </c>
      <c r="EO34" s="6">
        <f t="shared" si="69"/>
        <v>0.84285876812073679</v>
      </c>
      <c r="EP34" s="6">
        <f t="shared" si="70"/>
        <v>32.556758794345406</v>
      </c>
      <c r="EQ34" s="6">
        <f t="shared" si="71"/>
        <v>42.985190877377178</v>
      </c>
      <c r="ER34" s="6">
        <f t="shared" si="141"/>
        <v>1175.4494190090838</v>
      </c>
      <c r="ES34" s="6">
        <f t="shared" si="72"/>
        <v>1.8174844288751615</v>
      </c>
      <c r="ET34" s="6">
        <f t="shared" si="72"/>
        <v>0.91325566104972267</v>
      </c>
      <c r="EU34" s="6">
        <f t="shared" si="72"/>
        <v>1.7701392902657815</v>
      </c>
      <c r="EV34" s="6">
        <f t="shared" si="72"/>
        <v>0.27255505442322514</v>
      </c>
      <c r="EW34" s="6">
        <f t="shared" si="73"/>
        <v>2.0340318462706128</v>
      </c>
      <c r="EX34" s="6">
        <f t="shared" si="13"/>
        <v>1.7909995434489345</v>
      </c>
      <c r="EY34" s="6">
        <f t="shared" si="74"/>
        <v>0.64244753052798276</v>
      </c>
      <c r="EZ34" s="6">
        <f t="shared" si="75"/>
        <v>0.95145773085294472</v>
      </c>
      <c r="FA34" s="6">
        <f t="shared" si="76"/>
        <v>17.925460342657825</v>
      </c>
      <c r="FB34" s="6">
        <f t="shared" si="77"/>
        <v>0.29046970407054573</v>
      </c>
      <c r="FC34" s="6">
        <f t="shared" si="77"/>
        <v>2.0533758916651568</v>
      </c>
      <c r="FD34" s="6">
        <f t="shared" si="77"/>
        <v>-0.21576295813970958</v>
      </c>
      <c r="FE34" s="6">
        <f t="shared" si="77"/>
        <v>1.7983337870094367</v>
      </c>
      <c r="FF34" s="6">
        <f t="shared" si="78"/>
        <v>2.0738189895587582</v>
      </c>
      <c r="FG34" s="6">
        <f t="shared" si="14"/>
        <v>1.811231090613481</v>
      </c>
      <c r="FH34" s="6">
        <f t="shared" si="79"/>
        <v>0.56684917168123461</v>
      </c>
      <c r="FI34" s="6">
        <f t="shared" si="80"/>
        <v>0.96640648775282922</v>
      </c>
      <c r="FJ34" s="6">
        <f t="shared" si="81"/>
        <v>14.893222715311705</v>
      </c>
      <c r="FK34" s="6">
        <f t="shared" si="82"/>
        <v>16.409341528984765</v>
      </c>
      <c r="FL34" s="6">
        <f t="shared" si="142"/>
        <v>-287.64178954441468</v>
      </c>
      <c r="FN34" s="12">
        <f t="shared" si="169"/>
        <v>2.8153153153153167E-2</v>
      </c>
      <c r="FO34" s="6">
        <f t="shared" si="83"/>
        <v>26.486253514590913</v>
      </c>
      <c r="FP34" s="6">
        <f t="shared" si="83"/>
        <v>2.5690579988380984</v>
      </c>
      <c r="FQ34" s="6">
        <f t="shared" si="84"/>
        <v>2.959017418338032</v>
      </c>
      <c r="FR34" s="6">
        <f t="shared" si="85"/>
        <v>2.4330463241116087</v>
      </c>
      <c r="FS34" s="6">
        <f t="shared" si="143"/>
        <v>-0.241959368961016</v>
      </c>
      <c r="FT34" s="6">
        <f t="shared" si="143"/>
        <v>0.13843987329870711</v>
      </c>
      <c r="FU34" s="6">
        <f t="shared" si="144"/>
        <v>3.8308613257726889</v>
      </c>
      <c r="FV34" s="6">
        <f t="shared" si="86"/>
        <v>0.27876501707885648</v>
      </c>
      <c r="FW34" s="6">
        <f t="shared" si="87"/>
        <v>3.938460505951471</v>
      </c>
      <c r="FX34" s="6">
        <f t="shared" si="88"/>
        <v>-0.35502178911294791</v>
      </c>
      <c r="FY34" s="6">
        <f t="shared" si="145"/>
        <v>110.79477979047337</v>
      </c>
      <c r="FZ34" s="6">
        <f t="shared" si="15"/>
        <v>19.440082126744279</v>
      </c>
      <c r="GA34" s="6">
        <f t="shared" si="16"/>
        <v>9.0769956325855716</v>
      </c>
      <c r="GB34" s="6">
        <f t="shared" si="89"/>
        <v>2.959017418338032</v>
      </c>
      <c r="GC34" s="6">
        <f t="shared" si="89"/>
        <v>2.4330463241116087</v>
      </c>
      <c r="GD34" s="6">
        <f t="shared" si="146"/>
        <v>0.17081247050419179</v>
      </c>
      <c r="GE34" s="6">
        <f t="shared" si="146"/>
        <v>-0.13330780493904371</v>
      </c>
      <c r="GF34" s="6">
        <f t="shared" si="90"/>
        <v>3.8308613257726889</v>
      </c>
      <c r="GG34" s="6">
        <f t="shared" si="91"/>
        <v>0.21667457381384536</v>
      </c>
      <c r="GH34" s="6">
        <f t="shared" si="92"/>
        <v>3.7894934155927014</v>
      </c>
      <c r="GI34" s="6">
        <f t="shared" si="93"/>
        <v>0.21817114298512463</v>
      </c>
      <c r="GJ34" s="6">
        <f t="shared" si="147"/>
        <v>77.398361900893349</v>
      </c>
      <c r="GL34" s="6">
        <f t="shared" si="17"/>
        <v>2.4330463241116087</v>
      </c>
      <c r="GM34" s="6">
        <f t="shared" si="18"/>
        <v>-2.959017418338032</v>
      </c>
      <c r="GN34" s="6">
        <f t="shared" si="94"/>
        <v>-0.241959368961016</v>
      </c>
      <c r="GO34" s="6">
        <f t="shared" si="95"/>
        <v>0.13843987329870711</v>
      </c>
      <c r="GP34" s="6">
        <f t="shared" si="96"/>
        <v>3.8308613257726889</v>
      </c>
      <c r="GQ34" s="6">
        <f t="shared" si="97"/>
        <v>0.27876501707885648</v>
      </c>
      <c r="GR34" s="6">
        <f t="shared" si="98"/>
        <v>4.0926638185275559</v>
      </c>
      <c r="GS34" s="6">
        <f t="shared" si="99"/>
        <v>-0.93485802625588021</v>
      </c>
      <c r="GT34" s="6">
        <f t="shared" si="148"/>
        <v>69.205220209526516</v>
      </c>
      <c r="GU34" s="6">
        <f t="shared" si="149"/>
        <v>-2.4330463241116087</v>
      </c>
      <c r="GV34" s="6">
        <f t="shared" si="100"/>
        <v>2.959017418338032</v>
      </c>
      <c r="GW34" s="6">
        <f t="shared" si="150"/>
        <v>0.17081247050419179</v>
      </c>
      <c r="GX34" s="6">
        <f t="shared" si="150"/>
        <v>-0.13330780493904371</v>
      </c>
      <c r="GY34" s="6">
        <f t="shared" si="151"/>
        <v>3.8308613257726889</v>
      </c>
      <c r="GZ34" s="6">
        <f t="shared" si="101"/>
        <v>0.21667457381384536</v>
      </c>
      <c r="HA34" s="6">
        <f t="shared" si="102"/>
        <v>4.0425927211152084</v>
      </c>
      <c r="HB34" s="6">
        <f t="shared" si="103"/>
        <v>-0.97591052477599749</v>
      </c>
      <c r="HC34" s="6">
        <f t="shared" si="152"/>
        <v>77.39836190089315</v>
      </c>
      <c r="HE34" s="6">
        <f t="shared" si="171"/>
        <v>110.79477979047337</v>
      </c>
      <c r="HF34" s="6">
        <f t="shared" si="172"/>
        <v>77.398361900893349</v>
      </c>
      <c r="HG34" s="6">
        <f t="shared" si="155"/>
        <v>94.09657084568336</v>
      </c>
      <c r="HH34" s="6">
        <f t="shared" si="156"/>
        <v>-7.1437747340511254E-2</v>
      </c>
      <c r="HJ34" s="6">
        <f t="shared" si="104"/>
        <v>-2.959017418338032</v>
      </c>
      <c r="HK34" s="6">
        <f t="shared" si="105"/>
        <v>-2.4330463241116087</v>
      </c>
      <c r="HL34" s="6">
        <f t="shared" si="19"/>
        <v>1.7701392902657815</v>
      </c>
      <c r="HM34" s="6">
        <f t="shared" si="20"/>
        <v>0.27255505442322514</v>
      </c>
      <c r="HN34" s="6">
        <f t="shared" si="106"/>
        <v>3.8308613257726889</v>
      </c>
      <c r="HO34" s="6">
        <f t="shared" si="21"/>
        <v>1.7909995434489345</v>
      </c>
      <c r="HP34" s="6">
        <f t="shared" si="107"/>
        <v>5.4484127958573447</v>
      </c>
      <c r="HQ34" s="6">
        <f t="shared" si="108"/>
        <v>-0.86007157841145743</v>
      </c>
      <c r="HR34" s="6">
        <f t="shared" si="109"/>
        <v>149.32462066040907</v>
      </c>
      <c r="HS34" s="6">
        <f t="shared" si="110"/>
        <v>-2.959017418338032</v>
      </c>
      <c r="HT34" s="6">
        <f t="shared" si="110"/>
        <v>-2.4330463241116087</v>
      </c>
      <c r="HU34" s="6">
        <f t="shared" si="22"/>
        <v>-0.21576295813970958</v>
      </c>
      <c r="HV34" s="6">
        <f t="shared" si="23"/>
        <v>1.7983337870094367</v>
      </c>
      <c r="HW34" s="6">
        <f t="shared" si="111"/>
        <v>3.8308613257726889</v>
      </c>
      <c r="HX34" s="6">
        <f t="shared" si="24"/>
        <v>1.811231090613481</v>
      </c>
      <c r="HY34" s="6">
        <f t="shared" si="112"/>
        <v>5.0428189218123567</v>
      </c>
      <c r="HZ34" s="6">
        <f t="shared" si="113"/>
        <v>-0.53858075827084717</v>
      </c>
      <c r="IA34" s="6">
        <f t="shared" si="114"/>
        <v>122.58707708006645</v>
      </c>
      <c r="IB34" s="6">
        <f t="shared" si="115"/>
        <v>135.95584887023776</v>
      </c>
      <c r="IC34" s="6">
        <f t="shared" si="116"/>
        <v>0.69521247488221649</v>
      </c>
      <c r="ID34" s="6">
        <f t="shared" si="117"/>
        <v>1.7701392902657815</v>
      </c>
      <c r="IE34" s="6">
        <f t="shared" si="117"/>
        <v>0.27255505442322514</v>
      </c>
      <c r="IF34" s="6">
        <f t="shared" si="118"/>
        <v>-0.241959368961016</v>
      </c>
      <c r="IG34" s="6">
        <f t="shared" si="119"/>
        <v>0.13843987329870711</v>
      </c>
      <c r="IH34" s="6">
        <f t="shared" si="157"/>
        <v>1.7909995434489345</v>
      </c>
      <c r="II34" s="6">
        <f t="shared" si="120"/>
        <v>0.27876501707885648</v>
      </c>
      <c r="IJ34" s="6">
        <f t="shared" si="158"/>
        <v>2.0165633876152613</v>
      </c>
      <c r="IK34" s="6">
        <f t="shared" si="159"/>
        <v>-0.78228383175938254</v>
      </c>
      <c r="IL34" s="6">
        <f t="shared" si="160"/>
        <v>141.4701591300643</v>
      </c>
      <c r="IM34" s="6">
        <f t="shared" si="121"/>
        <v>-0.21576295813970958</v>
      </c>
      <c r="IN34" s="6">
        <f t="shared" si="121"/>
        <v>1.7983337870094367</v>
      </c>
      <c r="IO34" s="6">
        <f t="shared" si="122"/>
        <v>0.17081247050419179</v>
      </c>
      <c r="IP34" s="6">
        <f t="shared" si="123"/>
        <v>-0.13330780493904371</v>
      </c>
      <c r="IQ34" s="6">
        <f t="shared" si="161"/>
        <v>1.811231090613481</v>
      </c>
      <c r="IR34" s="6">
        <f t="shared" si="124"/>
        <v>0.21667457381384536</v>
      </c>
      <c r="IS34" s="6">
        <f t="shared" si="162"/>
        <v>1.9699441113332317</v>
      </c>
      <c r="IT34" s="6">
        <f t="shared" si="163"/>
        <v>-0.70477395141702326</v>
      </c>
      <c r="IU34" s="6">
        <f t="shared" si="164"/>
        <v>134.81128482082713</v>
      </c>
      <c r="IV34" s="6">
        <f t="shared" si="165"/>
        <v>138.14072197544573</v>
      </c>
    </row>
    <row r="35" spans="3:256">
      <c r="C35" s="5">
        <v>29</v>
      </c>
      <c r="D35" s="6">
        <v>587.43243240000004</v>
      </c>
      <c r="E35" s="6">
        <v>53.88773389</v>
      </c>
      <c r="F35" s="6">
        <v>712.87128710000002</v>
      </c>
      <c r="G35" s="6">
        <v>169.75247519999999</v>
      </c>
      <c r="H35" s="6">
        <v>649.60396040000001</v>
      </c>
      <c r="I35" s="6">
        <v>76.188118810000006</v>
      </c>
      <c r="J35" s="6">
        <v>723.17530320000003</v>
      </c>
      <c r="K35" s="6">
        <v>43.461962509999999</v>
      </c>
      <c r="L35" s="6">
        <v>776.58415839999998</v>
      </c>
      <c r="M35" s="6">
        <v>76.633663369999994</v>
      </c>
      <c r="N35" s="6">
        <v>829.15841579999994</v>
      </c>
      <c r="O35" s="6">
        <v>89.108910890000004</v>
      </c>
      <c r="P35" s="6">
        <v>614.40594060000001</v>
      </c>
      <c r="Q35" s="6">
        <v>116.2871287</v>
      </c>
      <c r="R35" s="6">
        <v>587.82800440000005</v>
      </c>
      <c r="S35" s="6">
        <v>184.3660419</v>
      </c>
      <c r="T35" s="6">
        <v>601.93069309999998</v>
      </c>
      <c r="U35" s="6">
        <v>246.38613860000001</v>
      </c>
      <c r="V35" s="6">
        <v>600.14851490000001</v>
      </c>
      <c r="W35" s="6">
        <v>300.7425743</v>
      </c>
      <c r="X35" s="6">
        <v>586.51683861694903</v>
      </c>
      <c r="Y35" s="6">
        <v>53.888027944400498</v>
      </c>
      <c r="Z35" s="6">
        <v>712.44243322871398</v>
      </c>
      <c r="AA35" s="6">
        <v>169.34694859816801</v>
      </c>
      <c r="AB35" s="6">
        <v>650.11212707751099</v>
      </c>
      <c r="AC35" s="6">
        <v>76.744688370378498</v>
      </c>
      <c r="AD35" s="6">
        <v>723.28253660451799</v>
      </c>
      <c r="AE35" s="6">
        <v>43.871013314084003</v>
      </c>
      <c r="AF35" s="6">
        <v>776.854265016829</v>
      </c>
      <c r="AG35" s="6">
        <v>75.757845432375902</v>
      </c>
      <c r="AH35" s="6">
        <v>830.62907424151695</v>
      </c>
      <c r="AI35" s="6">
        <v>88.601729535601706</v>
      </c>
      <c r="AJ35" s="6">
        <v>614.06086661296604</v>
      </c>
      <c r="AK35" s="6">
        <v>115.93187326841399</v>
      </c>
      <c r="AL35" s="6">
        <v>587.77832170244801</v>
      </c>
      <c r="AM35" s="6">
        <v>184.510316917593</v>
      </c>
      <c r="AN35" s="6">
        <v>601.70741407898299</v>
      </c>
      <c r="AO35" s="6">
        <v>245.31468010313401</v>
      </c>
      <c r="AP35" s="6">
        <v>600.01342011253405</v>
      </c>
      <c r="AQ35" s="6">
        <v>300.79952345694301</v>
      </c>
      <c r="AR35" s="6">
        <f t="shared" si="25"/>
        <v>19.133055268844579</v>
      </c>
      <c r="AS35" s="6">
        <f t="shared" si="25"/>
        <v>1.7579079560964219</v>
      </c>
      <c r="AT35" s="6">
        <f t="shared" si="25"/>
        <v>23.24093624145301</v>
      </c>
      <c r="AU35" s="6">
        <f t="shared" si="25"/>
        <v>5.5243503916773964</v>
      </c>
      <c r="AV35" s="6">
        <f t="shared" si="25"/>
        <v>21.207628561272614</v>
      </c>
      <c r="AW35" s="6">
        <f t="shared" si="25"/>
        <v>2.5035263567934556</v>
      </c>
      <c r="AX35" s="6">
        <f t="shared" si="25"/>
        <v>23.594556603825424</v>
      </c>
      <c r="AY35" s="6">
        <f t="shared" si="25"/>
        <v>1.4311379779273214</v>
      </c>
      <c r="AZ35" s="6">
        <f t="shared" si="25"/>
        <v>25.342146396775416</v>
      </c>
      <c r="BA35" s="6">
        <f t="shared" si="170"/>
        <v>2.471334066254967</v>
      </c>
      <c r="BB35" s="6">
        <f t="shared" si="170"/>
        <v>27.096360989136816</v>
      </c>
      <c r="BC35" s="6">
        <f t="shared" si="170"/>
        <v>2.8903207487057787</v>
      </c>
      <c r="BD35" s="6">
        <f t="shared" si="170"/>
        <v>20.031582600501594</v>
      </c>
      <c r="BE35" s="6">
        <f t="shared" si="170"/>
        <v>3.7818708562498742</v>
      </c>
      <c r="BF35" s="6">
        <f t="shared" si="170"/>
        <v>19.174206731183631</v>
      </c>
      <c r="BG35" s="6">
        <f t="shared" si="170"/>
        <v>6.0190021135299752</v>
      </c>
      <c r="BH35" s="6">
        <f t="shared" si="170"/>
        <v>19.628594528324335</v>
      </c>
      <c r="BI35" s="6">
        <f t="shared" si="170"/>
        <v>8.0025312550959296</v>
      </c>
      <c r="BJ35" s="6">
        <f t="shared" si="170"/>
        <v>19.57333391507138</v>
      </c>
      <c r="BK35" s="6">
        <f t="shared" si="170"/>
        <v>9.8125297147734596</v>
      </c>
      <c r="BM35" s="12">
        <f t="shared" si="166"/>
        <v>2.9195862529195878E-2</v>
      </c>
      <c r="BN35" s="6">
        <f t="shared" si="26"/>
        <v>21.186995755148793</v>
      </c>
      <c r="BO35" s="6">
        <f t="shared" si="26"/>
        <v>3.6411291738869092</v>
      </c>
      <c r="BP35" s="6">
        <f t="shared" si="27"/>
        <v>0.29534857604019282</v>
      </c>
      <c r="BQ35" s="6">
        <f t="shared" si="28"/>
        <v>283.25109836558647</v>
      </c>
      <c r="BR35" s="6">
        <f t="shared" si="29"/>
        <v>2549.2598852902784</v>
      </c>
      <c r="BS35" s="6">
        <f t="shared" si="125"/>
        <v>327.60726557474317</v>
      </c>
      <c r="BT35" s="6">
        <f t="shared" si="126"/>
        <v>2948.4653901726883</v>
      </c>
      <c r="BU35" s="6">
        <f t="shared" si="127"/>
        <v>2.9484653901726885</v>
      </c>
      <c r="BW35" s="12">
        <f t="shared" si="167"/>
        <v>2.9195862529195878E-2</v>
      </c>
      <c r="BX35" s="6">
        <f t="shared" si="30"/>
        <v>26.219253692956116</v>
      </c>
      <c r="BY35" s="6">
        <f t="shared" si="30"/>
        <v>2.6808274074803728</v>
      </c>
      <c r="BZ35" s="6">
        <f t="shared" si="31"/>
        <v>0.28945000511531788</v>
      </c>
      <c r="CA35" s="6">
        <f t="shared" si="32"/>
        <v>277.59413290579442</v>
      </c>
      <c r="CB35" s="6">
        <f t="shared" si="33"/>
        <v>19.600964221697858</v>
      </c>
      <c r="CC35" s="6">
        <f t="shared" si="33"/>
        <v>8.9075304849346946</v>
      </c>
      <c r="CD35" s="6">
        <f t="shared" si="34"/>
        <v>0.23366960595033695</v>
      </c>
      <c r="CE35" s="6">
        <f t="shared" si="35"/>
        <v>224.09849889061113</v>
      </c>
      <c r="CF35" s="6">
        <f t="shared" si="36"/>
        <v>250.84631589820276</v>
      </c>
      <c r="CH35" s="6">
        <f t="shared" si="128"/>
        <v>1.7909995434489345</v>
      </c>
      <c r="CI35" s="6">
        <f t="shared" si="129"/>
        <v>0.66267790629101009</v>
      </c>
      <c r="CJ35" s="6">
        <f t="shared" si="130"/>
        <v>1.3625729769569259</v>
      </c>
      <c r="CK35" s="6">
        <f t="shared" si="131"/>
        <v>1.8403744951471979</v>
      </c>
      <c r="CL35" s="6">
        <f t="shared" si="132"/>
        <v>0.54139965857761896</v>
      </c>
      <c r="CM35" s="15">
        <f t="shared" si="37"/>
        <v>1.9081252133484354</v>
      </c>
      <c r="CN35" s="15">
        <f t="shared" si="38"/>
        <v>0.38968198444711388</v>
      </c>
      <c r="CO35" s="15">
        <f t="shared" si="39"/>
        <v>1.8721735653408713</v>
      </c>
      <c r="CP35" s="15">
        <f t="shared" si="40"/>
        <v>0.20093119349805011</v>
      </c>
      <c r="CQ35" s="15">
        <f t="shared" si="133"/>
        <v>0.59061317794516399</v>
      </c>
      <c r="CR35" s="6">
        <f t="shared" si="134"/>
        <v>1.811231090613481</v>
      </c>
      <c r="CS35" s="6">
        <f t="shared" si="135"/>
        <v>0.6004931661124947</v>
      </c>
      <c r="CT35" s="6">
        <f t="shared" si="136"/>
        <v>1.4637943620137419</v>
      </c>
      <c r="CU35" s="6">
        <f t="shared" si="137"/>
        <v>1.8215540410375703</v>
      </c>
      <c r="CV35" s="6">
        <f t="shared" si="138"/>
        <v>0.40753371439394437</v>
      </c>
      <c r="CW35" s="15">
        <f t="shared" si="41"/>
        <v>1.9377593093698589</v>
      </c>
      <c r="CX35" s="15">
        <f t="shared" si="42"/>
        <v>0.39420819628831516</v>
      </c>
      <c r="CY35" s="15">
        <f t="shared" si="43"/>
        <v>1.8464410587226283</v>
      </c>
      <c r="CZ35" s="15">
        <f t="shared" si="44"/>
        <v>0.15906314003834104</v>
      </c>
      <c r="DA35" s="15">
        <f t="shared" si="139"/>
        <v>0.55327133632665615</v>
      </c>
      <c r="DB35" s="6">
        <f t="shared" si="45"/>
        <v>0.57194225713591007</v>
      </c>
      <c r="DD35" s="12">
        <f t="shared" si="168"/>
        <v>2.9195862529195878E-2</v>
      </c>
      <c r="DE35" s="6">
        <f t="shared" si="46"/>
        <v>-4.1078809726084309</v>
      </c>
      <c r="DF35" s="6">
        <f t="shared" si="46"/>
        <v>-3.7664424355809745</v>
      </c>
      <c r="DG35" s="6">
        <f t="shared" si="47"/>
        <v>2.3869280425528103</v>
      </c>
      <c r="DH35" s="6">
        <f t="shared" si="47"/>
        <v>-1.0723883788661341</v>
      </c>
      <c r="DI35" s="6">
        <f t="shared" si="48"/>
        <v>5.573219420197228</v>
      </c>
      <c r="DJ35" s="6">
        <f t="shared" si="49"/>
        <v>2.6167617995247725</v>
      </c>
      <c r="DK35" s="6">
        <f t="shared" si="50"/>
        <v>7.0313918539590308</v>
      </c>
      <c r="DL35" s="6">
        <f t="shared" si="51"/>
        <v>-0.39537926074238017</v>
      </c>
      <c r="DM35" s="6">
        <f t="shared" si="52"/>
        <v>113.28962967928638</v>
      </c>
      <c r="DN35" s="6">
        <f t="shared" si="53"/>
        <v>-4.1078809726084309</v>
      </c>
      <c r="DO35" s="6">
        <f t="shared" si="53"/>
        <v>-3.7664424355809745</v>
      </c>
      <c r="DP35" s="6">
        <f t="shared" si="54"/>
        <v>-0.85737586931796272</v>
      </c>
      <c r="DQ35" s="6">
        <f t="shared" si="54"/>
        <v>2.237131257280101</v>
      </c>
      <c r="DR35" s="6">
        <f t="shared" si="55"/>
        <v>5.573219420197228</v>
      </c>
      <c r="DS35" s="6">
        <f t="shared" si="56"/>
        <v>2.3957983311598614</v>
      </c>
      <c r="DT35" s="6">
        <f t="shared" si="57"/>
        <v>6.8270550394830529</v>
      </c>
      <c r="DU35" s="6">
        <f t="shared" si="58"/>
        <v>-0.36727938162025603</v>
      </c>
      <c r="DV35" s="6">
        <f t="shared" si="59"/>
        <v>111.54792723686704</v>
      </c>
      <c r="DW35" s="6">
        <f t="shared" si="60"/>
        <v>112.4187784580767</v>
      </c>
      <c r="DX35" s="6">
        <f t="shared" si="140"/>
        <v>2914.3105510032888</v>
      </c>
      <c r="DY35" s="6">
        <f t="shared" si="61"/>
        <v>2.3869280425528103</v>
      </c>
      <c r="DZ35" s="6">
        <f t="shared" si="61"/>
        <v>-1.0723883788661341</v>
      </c>
      <c r="EA35" s="6">
        <f t="shared" si="61"/>
        <v>1.7475897929499915</v>
      </c>
      <c r="EB35" s="6">
        <f t="shared" si="61"/>
        <v>1.0401960883276455</v>
      </c>
      <c r="EC35" s="6">
        <f t="shared" si="62"/>
        <v>2.6167617995247725</v>
      </c>
      <c r="ED35" s="6">
        <f t="shared" si="11"/>
        <v>2.0337349843564008</v>
      </c>
      <c r="EE35" s="6">
        <f t="shared" si="63"/>
        <v>2.2072078580037773</v>
      </c>
      <c r="EF35" s="6">
        <f t="shared" si="64"/>
        <v>0.57421866225776763</v>
      </c>
      <c r="EG35" s="6">
        <f t="shared" si="65"/>
        <v>54.955067018703311</v>
      </c>
      <c r="EH35" s="6">
        <f t="shared" si="66"/>
        <v>-0.85737586931796272</v>
      </c>
      <c r="EI35" s="6">
        <f t="shared" si="66"/>
        <v>2.237131257280101</v>
      </c>
      <c r="EJ35" s="6">
        <f t="shared" si="66"/>
        <v>0.45438779714070421</v>
      </c>
      <c r="EK35" s="6">
        <f t="shared" si="66"/>
        <v>1.9835291415659544</v>
      </c>
      <c r="EL35" s="6">
        <f t="shared" si="67"/>
        <v>2.3957983311598614</v>
      </c>
      <c r="EM35" s="6">
        <f t="shared" si="12"/>
        <v>2.0349093654587551</v>
      </c>
      <c r="EN35" s="6">
        <f t="shared" si="68"/>
        <v>1.3360531238449227</v>
      </c>
      <c r="EO35" s="6">
        <f t="shared" si="69"/>
        <v>0.83028531284120521</v>
      </c>
      <c r="EP35" s="6">
        <f t="shared" si="70"/>
        <v>33.871942308391098</v>
      </c>
      <c r="EQ35" s="6">
        <f t="shared" si="71"/>
        <v>44.413504663547201</v>
      </c>
      <c r="ER35" s="6">
        <f t="shared" si="141"/>
        <v>1369.8100534884982</v>
      </c>
      <c r="ES35" s="6">
        <f t="shared" si="72"/>
        <v>1.7475897929499915</v>
      </c>
      <c r="ET35" s="6">
        <f t="shared" si="72"/>
        <v>1.0401960883276455</v>
      </c>
      <c r="EU35" s="6">
        <f t="shared" si="72"/>
        <v>1.7542145923614001</v>
      </c>
      <c r="EV35" s="6">
        <f t="shared" si="72"/>
        <v>0.41898668245081172</v>
      </c>
      <c r="EW35" s="6">
        <f t="shared" si="73"/>
        <v>2.0337349843564008</v>
      </c>
      <c r="EX35" s="6">
        <f t="shared" si="13"/>
        <v>1.8035572284030275</v>
      </c>
      <c r="EY35" s="6">
        <f t="shared" si="74"/>
        <v>0.62124472948837983</v>
      </c>
      <c r="EZ35" s="6">
        <f t="shared" si="75"/>
        <v>0.95461190311200583</v>
      </c>
      <c r="FA35" s="6">
        <f t="shared" si="76"/>
        <v>17.328665128339789</v>
      </c>
      <c r="FB35" s="6">
        <f t="shared" si="77"/>
        <v>0.45438779714070421</v>
      </c>
      <c r="FC35" s="6">
        <f t="shared" si="77"/>
        <v>1.9835291415659544</v>
      </c>
      <c r="FD35" s="6">
        <f t="shared" si="77"/>
        <v>-5.5260613252954727E-2</v>
      </c>
      <c r="FE35" s="6">
        <f t="shared" si="77"/>
        <v>1.80999845967753</v>
      </c>
      <c r="FF35" s="6">
        <f t="shared" si="78"/>
        <v>2.0349093654587551</v>
      </c>
      <c r="FG35" s="6">
        <f t="shared" si="14"/>
        <v>1.8108418372160844</v>
      </c>
      <c r="FH35" s="6">
        <f t="shared" si="79"/>
        <v>0.53838127732439289</v>
      </c>
      <c r="FI35" s="6">
        <f t="shared" si="80"/>
        <v>0.96748240024276599</v>
      </c>
      <c r="FJ35" s="6">
        <f t="shared" si="81"/>
        <v>14.651456548988939</v>
      </c>
      <c r="FK35" s="6">
        <f t="shared" si="82"/>
        <v>15.990060838664364</v>
      </c>
      <c r="FL35" s="6">
        <f t="shared" si="142"/>
        <v>-402.10695324487682</v>
      </c>
      <c r="FN35" s="12">
        <f t="shared" si="169"/>
        <v>2.9195862529195878E-2</v>
      </c>
      <c r="FO35" s="6">
        <f t="shared" si="83"/>
        <v>26.219253692956116</v>
      </c>
      <c r="FP35" s="6">
        <f t="shared" si="83"/>
        <v>2.6808274074803728</v>
      </c>
      <c r="FQ35" s="6">
        <f t="shared" si="84"/>
        <v>2.959017418338032</v>
      </c>
      <c r="FR35" s="6">
        <f t="shared" si="85"/>
        <v>2.4330463241116087</v>
      </c>
      <c r="FS35" s="6">
        <f t="shared" si="143"/>
        <v>-0.26699982163479774</v>
      </c>
      <c r="FT35" s="6">
        <f t="shared" si="143"/>
        <v>0.11176940864227447</v>
      </c>
      <c r="FU35" s="6">
        <f t="shared" si="144"/>
        <v>3.8308613257726889</v>
      </c>
      <c r="FV35" s="6">
        <f t="shared" si="86"/>
        <v>0.28945000511531788</v>
      </c>
      <c r="FW35" s="6">
        <f t="shared" si="87"/>
        <v>3.9743570235816437</v>
      </c>
      <c r="FX35" s="6">
        <f t="shared" si="88"/>
        <v>-0.46725916413778346</v>
      </c>
      <c r="FY35" s="6">
        <f t="shared" si="145"/>
        <v>117.85652952829656</v>
      </c>
      <c r="FZ35" s="6">
        <f t="shared" si="15"/>
        <v>19.600964221697858</v>
      </c>
      <c r="GA35" s="6">
        <f t="shared" si="16"/>
        <v>8.9075304849346946</v>
      </c>
      <c r="GB35" s="6">
        <f t="shared" si="89"/>
        <v>2.959017418338032</v>
      </c>
      <c r="GC35" s="6">
        <f t="shared" si="89"/>
        <v>2.4330463241116087</v>
      </c>
      <c r="GD35" s="6">
        <f t="shared" si="146"/>
        <v>0.1608820949535783</v>
      </c>
      <c r="GE35" s="6">
        <f t="shared" si="146"/>
        <v>-0.16946514765087706</v>
      </c>
      <c r="GF35" s="6">
        <f t="shared" si="90"/>
        <v>3.8308613257726889</v>
      </c>
      <c r="GG35" s="6">
        <f t="shared" si="91"/>
        <v>0.23366960595033695</v>
      </c>
      <c r="GH35" s="6">
        <f t="shared" si="92"/>
        <v>3.8213384106392829</v>
      </c>
      <c r="GI35" s="6">
        <f t="shared" si="93"/>
        <v>7.1201418446356773E-2</v>
      </c>
      <c r="GJ35" s="6">
        <f t="shared" si="147"/>
        <v>85.917004371631037</v>
      </c>
      <c r="GL35" s="6">
        <f t="shared" si="17"/>
        <v>2.4330463241116087</v>
      </c>
      <c r="GM35" s="6">
        <f t="shared" si="18"/>
        <v>-2.959017418338032</v>
      </c>
      <c r="GN35" s="6">
        <f t="shared" si="94"/>
        <v>-0.26699982163479774</v>
      </c>
      <c r="GO35" s="6">
        <f t="shared" si="95"/>
        <v>0.11176940864227447</v>
      </c>
      <c r="GP35" s="6">
        <f t="shared" si="96"/>
        <v>3.8308613257726889</v>
      </c>
      <c r="GQ35" s="6">
        <f t="shared" si="97"/>
        <v>0.28945000511531788</v>
      </c>
      <c r="GR35" s="6">
        <f t="shared" si="98"/>
        <v>4.0890073276916246</v>
      </c>
      <c r="GS35" s="6">
        <f t="shared" si="99"/>
        <v>-0.88412039538134013</v>
      </c>
      <c r="GT35" s="6">
        <f t="shared" si="148"/>
        <v>62.143470471703267</v>
      </c>
      <c r="GU35" s="6">
        <f t="shared" si="149"/>
        <v>-2.4330463241116087</v>
      </c>
      <c r="GV35" s="6">
        <f t="shared" si="100"/>
        <v>2.959017418338032</v>
      </c>
      <c r="GW35" s="6">
        <f t="shared" si="150"/>
        <v>0.1608820949535783</v>
      </c>
      <c r="GX35" s="6">
        <f t="shared" si="150"/>
        <v>-0.16946514765087706</v>
      </c>
      <c r="GY35" s="6">
        <f t="shared" si="151"/>
        <v>3.8308613257726889</v>
      </c>
      <c r="GZ35" s="6">
        <f t="shared" si="101"/>
        <v>0.23366960595033695</v>
      </c>
      <c r="HA35" s="6">
        <f t="shared" si="102"/>
        <v>4.0639719252143669</v>
      </c>
      <c r="HB35" s="6">
        <f t="shared" si="103"/>
        <v>-0.99746195817746641</v>
      </c>
      <c r="HC35" s="6">
        <f t="shared" si="152"/>
        <v>85.917004371630611</v>
      </c>
      <c r="HE35" s="6">
        <f t="shared" si="171"/>
        <v>117.85652952829656</v>
      </c>
      <c r="HF35" s="6">
        <f t="shared" si="172"/>
        <v>85.917004371631037</v>
      </c>
      <c r="HG35" s="6">
        <f t="shared" si="155"/>
        <v>101.8867669499638</v>
      </c>
      <c r="HH35" s="6">
        <f t="shared" si="156"/>
        <v>-0.20597818317678884</v>
      </c>
      <c r="HJ35" s="6">
        <f t="shared" si="104"/>
        <v>-2.959017418338032</v>
      </c>
      <c r="HK35" s="6">
        <f t="shared" si="105"/>
        <v>-2.4330463241116087</v>
      </c>
      <c r="HL35" s="6">
        <f t="shared" si="19"/>
        <v>1.7542145923614001</v>
      </c>
      <c r="HM35" s="6">
        <f t="shared" si="20"/>
        <v>0.41898668245081172</v>
      </c>
      <c r="HN35" s="6">
        <f t="shared" si="106"/>
        <v>3.8308613257726889</v>
      </c>
      <c r="HO35" s="6">
        <f t="shared" si="21"/>
        <v>1.8035572284030275</v>
      </c>
      <c r="HP35" s="6">
        <f t="shared" si="107"/>
        <v>5.5089607238755383</v>
      </c>
      <c r="HQ35" s="6">
        <f t="shared" si="108"/>
        <v>-0.89882846698479502</v>
      </c>
      <c r="HR35" s="6">
        <f t="shared" si="109"/>
        <v>154.00449919846309</v>
      </c>
      <c r="HS35" s="6">
        <f t="shared" si="110"/>
        <v>-2.959017418338032</v>
      </c>
      <c r="HT35" s="6">
        <f t="shared" si="110"/>
        <v>-2.4330463241116087</v>
      </c>
      <c r="HU35" s="6">
        <f t="shared" si="22"/>
        <v>-5.5260613252954727E-2</v>
      </c>
      <c r="HV35" s="6">
        <f t="shared" si="23"/>
        <v>1.80999845967753</v>
      </c>
      <c r="HW35" s="6">
        <f t="shared" si="111"/>
        <v>3.8308613257726889</v>
      </c>
      <c r="HX35" s="6">
        <f t="shared" si="24"/>
        <v>1.8108418372160844</v>
      </c>
      <c r="HY35" s="6">
        <f t="shared" si="112"/>
        <v>5.1415204580277729</v>
      </c>
      <c r="HZ35" s="6">
        <f t="shared" si="113"/>
        <v>-0.61125005917021857</v>
      </c>
      <c r="IA35" s="6">
        <f t="shared" si="114"/>
        <v>127.67994536745599</v>
      </c>
      <c r="IB35" s="6">
        <f t="shared" si="115"/>
        <v>140.84222228295954</v>
      </c>
      <c r="IC35" s="6">
        <f t="shared" si="116"/>
        <v>0.63145806067481092</v>
      </c>
      <c r="ID35" s="6">
        <f t="shared" si="117"/>
        <v>1.7542145923614001</v>
      </c>
      <c r="IE35" s="6">
        <f t="shared" si="117"/>
        <v>0.41898668245081172</v>
      </c>
      <c r="IF35" s="6">
        <f t="shared" si="118"/>
        <v>-0.26699982163479774</v>
      </c>
      <c r="IG35" s="6">
        <f t="shared" si="119"/>
        <v>0.11176940864227447</v>
      </c>
      <c r="IH35" s="6">
        <f t="shared" si="157"/>
        <v>1.8035572284030275</v>
      </c>
      <c r="II35" s="6">
        <f t="shared" si="120"/>
        <v>0.28945000511531788</v>
      </c>
      <c r="IJ35" s="6">
        <f t="shared" si="158"/>
        <v>2.0444290549374275</v>
      </c>
      <c r="IK35" s="6">
        <f t="shared" si="159"/>
        <v>-0.80749630868289624</v>
      </c>
      <c r="IL35" s="6">
        <f t="shared" si="160"/>
        <v>143.8520303298335</v>
      </c>
      <c r="IM35" s="6">
        <f t="shared" si="121"/>
        <v>-5.5260613252954727E-2</v>
      </c>
      <c r="IN35" s="6">
        <f t="shared" si="121"/>
        <v>1.80999845967753</v>
      </c>
      <c r="IO35" s="6">
        <f t="shared" si="122"/>
        <v>0.1608820949535783</v>
      </c>
      <c r="IP35" s="6">
        <f t="shared" si="123"/>
        <v>-0.16946514765087706</v>
      </c>
      <c r="IQ35" s="6">
        <f t="shared" si="161"/>
        <v>1.8108418372160844</v>
      </c>
      <c r="IR35" s="6">
        <f t="shared" si="124"/>
        <v>0.23366960595033695</v>
      </c>
      <c r="IS35" s="6">
        <f t="shared" si="162"/>
        <v>1.9912292291568152</v>
      </c>
      <c r="IT35" s="6">
        <f t="shared" si="163"/>
        <v>-0.74590695801209972</v>
      </c>
      <c r="IU35" s="6">
        <f t="shared" si="164"/>
        <v>138.23705900417508</v>
      </c>
      <c r="IV35" s="6">
        <f t="shared" si="165"/>
        <v>141.04454466700429</v>
      </c>
    </row>
    <row r="36" spans="3:256">
      <c r="C36" s="5">
        <v>30</v>
      </c>
      <c r="D36" s="6">
        <v>579.57380460000002</v>
      </c>
      <c r="E36" s="6">
        <v>48.274428270000001</v>
      </c>
      <c r="F36" s="6">
        <v>706.63366340000005</v>
      </c>
      <c r="G36" s="6">
        <v>161.73267329999999</v>
      </c>
      <c r="H36" s="6">
        <v>643.36633659999995</v>
      </c>
      <c r="I36" s="6">
        <v>70.396039599999995</v>
      </c>
      <c r="J36" s="6">
        <v>716.82469679999997</v>
      </c>
      <c r="K36" s="6">
        <v>41.080485119999999</v>
      </c>
      <c r="L36" s="6">
        <v>768.56435639999995</v>
      </c>
      <c r="M36" s="6">
        <v>76.633663369999994</v>
      </c>
      <c r="N36" s="6">
        <v>823.36633659999995</v>
      </c>
      <c r="O36" s="6">
        <v>92.22772277</v>
      </c>
      <c r="P36" s="6">
        <v>607.27722770000003</v>
      </c>
      <c r="Q36" s="6">
        <v>110.49504949999999</v>
      </c>
      <c r="R36" s="6">
        <v>585.44652699999995</v>
      </c>
      <c r="S36" s="6">
        <v>181.58765159999999</v>
      </c>
      <c r="T36" s="6">
        <v>603.71287129999996</v>
      </c>
      <c r="U36" s="6">
        <v>238.81188119999999</v>
      </c>
      <c r="V36" s="6">
        <v>606.38613859999998</v>
      </c>
      <c r="W36" s="6">
        <v>296.28712869999998</v>
      </c>
      <c r="X36" s="6">
        <v>579.34159726045198</v>
      </c>
      <c r="Y36" s="6">
        <v>48.216187428858603</v>
      </c>
      <c r="Z36" s="6">
        <v>706.39455910026402</v>
      </c>
      <c r="AA36" s="6">
        <v>162.37507888834699</v>
      </c>
      <c r="AB36" s="6">
        <v>643.31671927373998</v>
      </c>
      <c r="AC36" s="6">
        <v>70.586995486068204</v>
      </c>
      <c r="AD36" s="6">
        <v>717.21457859281202</v>
      </c>
      <c r="AE36" s="6">
        <v>40.934050623520697</v>
      </c>
      <c r="AF36" s="6">
        <v>768.27861479599096</v>
      </c>
      <c r="AG36" s="6">
        <v>76.2041876225571</v>
      </c>
      <c r="AH36" s="6">
        <v>821.88575078694396</v>
      </c>
      <c r="AI36" s="6">
        <v>93.783752923525398</v>
      </c>
      <c r="AJ36" s="6">
        <v>607.56659012981595</v>
      </c>
      <c r="AK36" s="6">
        <v>110.020822124655</v>
      </c>
      <c r="AL36" s="6">
        <v>584.99469677015998</v>
      </c>
      <c r="AM36" s="6">
        <v>181.13566084197501</v>
      </c>
      <c r="AN36" s="6">
        <v>603.86887078713403</v>
      </c>
      <c r="AO36" s="6">
        <v>239.08647532152699</v>
      </c>
      <c r="AP36" s="6">
        <v>607.38086643629799</v>
      </c>
      <c r="AQ36" s="6">
        <v>294.81499798438301</v>
      </c>
      <c r="AR36" s="6">
        <f t="shared" si="25"/>
        <v>18.898988179202473</v>
      </c>
      <c r="AS36" s="6">
        <f t="shared" si="25"/>
        <v>1.5728840472929979</v>
      </c>
      <c r="AT36" s="6">
        <f t="shared" si="25"/>
        <v>23.043645554570922</v>
      </c>
      <c r="AU36" s="6">
        <f t="shared" si="25"/>
        <v>5.2969175888959104</v>
      </c>
      <c r="AV36" s="6">
        <f t="shared" si="25"/>
        <v>20.985952209421438</v>
      </c>
      <c r="AW36" s="6">
        <f t="shared" si="25"/>
        <v>2.3026532180752262</v>
      </c>
      <c r="AX36" s="6">
        <f t="shared" si="25"/>
        <v>23.396610750675208</v>
      </c>
      <c r="AY36" s="6">
        <f t="shared" si="25"/>
        <v>1.3353298684558361</v>
      </c>
      <c r="AZ36" s="6">
        <f t="shared" si="25"/>
        <v>25.062395878395613</v>
      </c>
      <c r="BA36" s="6">
        <f t="shared" si="170"/>
        <v>2.4858944151337679</v>
      </c>
      <c r="BB36" s="6">
        <f t="shared" si="170"/>
        <v>26.811140719443955</v>
      </c>
      <c r="BC36" s="6">
        <f t="shared" si="170"/>
        <v>3.0593660912391449</v>
      </c>
      <c r="BD36" s="6">
        <f t="shared" si="170"/>
        <v>19.819729602084241</v>
      </c>
      <c r="BE36" s="6">
        <f t="shared" si="170"/>
        <v>3.5890435394805928</v>
      </c>
      <c r="BF36" s="6">
        <f t="shared" si="170"/>
        <v>19.083400728404936</v>
      </c>
      <c r="BG36" s="6">
        <f t="shared" si="170"/>
        <v>5.9089157921203528</v>
      </c>
      <c r="BH36" s="6">
        <f t="shared" si="170"/>
        <v>19.699104474391333</v>
      </c>
      <c r="BI36" s="6">
        <f t="shared" si="170"/>
        <v>7.7993579129747248</v>
      </c>
      <c r="BJ36" s="6">
        <f t="shared" si="170"/>
        <v>19.813671017813764</v>
      </c>
      <c r="BK36" s="6">
        <f t="shared" si="170"/>
        <v>9.6173055556609874</v>
      </c>
      <c r="BM36" s="12">
        <f t="shared" si="166"/>
        <v>3.0238571905238588E-2</v>
      </c>
      <c r="BN36" s="6">
        <f t="shared" si="26"/>
        <v>20.971316866886696</v>
      </c>
      <c r="BO36" s="6">
        <f t="shared" si="26"/>
        <v>3.4349008180944542</v>
      </c>
      <c r="BP36" s="6">
        <f t="shared" si="27"/>
        <v>0.29840830681271857</v>
      </c>
      <c r="BQ36" s="6">
        <f t="shared" si="28"/>
        <v>286.18550256566959</v>
      </c>
      <c r="BR36" s="6">
        <f t="shared" si="29"/>
        <v>2575.6695230910263</v>
      </c>
      <c r="BS36" s="6">
        <f t="shared" si="125"/>
        <v>2814.2110040477173</v>
      </c>
      <c r="BT36" s="6">
        <f t="shared" si="126"/>
        <v>25327.899036429455</v>
      </c>
      <c r="BU36" s="6">
        <f t="shared" si="127"/>
        <v>25.327899036429457</v>
      </c>
      <c r="BW36" s="12">
        <f t="shared" si="167"/>
        <v>3.0238571905238588E-2</v>
      </c>
      <c r="BX36" s="6">
        <f t="shared" si="30"/>
        <v>25.936768298919784</v>
      </c>
      <c r="BY36" s="6">
        <f t="shared" si="30"/>
        <v>2.7726302531864562</v>
      </c>
      <c r="BZ36" s="6">
        <f t="shared" si="31"/>
        <v>0.2970282146928076</v>
      </c>
      <c r="CA36" s="6">
        <f t="shared" si="32"/>
        <v>284.86193901899014</v>
      </c>
      <c r="CB36" s="6">
        <f t="shared" si="33"/>
        <v>19.756387746102547</v>
      </c>
      <c r="CC36" s="6">
        <f t="shared" si="33"/>
        <v>8.7083317343178557</v>
      </c>
      <c r="CD36" s="6">
        <f t="shared" si="34"/>
        <v>0.25265908688524269</v>
      </c>
      <c r="CE36" s="6">
        <f t="shared" si="35"/>
        <v>242.31017068642311</v>
      </c>
      <c r="CF36" s="6">
        <f t="shared" si="36"/>
        <v>263.58605485270664</v>
      </c>
      <c r="CH36" s="6">
        <f t="shared" si="128"/>
        <v>1.8035572284030275</v>
      </c>
      <c r="CI36" s="6">
        <f t="shared" si="129"/>
        <v>0.6698055286647524</v>
      </c>
      <c r="CJ36" s="6">
        <f t="shared" si="130"/>
        <v>1.3959224574495614</v>
      </c>
      <c r="CK36" s="6">
        <f t="shared" si="131"/>
        <v>1.8954664311705496</v>
      </c>
      <c r="CL36" s="6">
        <f t="shared" si="132"/>
        <v>0.57086442435860707</v>
      </c>
      <c r="CM36" s="15">
        <f t="shared" si="37"/>
        <v>1.9346426072586707</v>
      </c>
      <c r="CN36" s="15">
        <f t="shared" si="38"/>
        <v>0.4156965354597183</v>
      </c>
      <c r="CO36" s="15">
        <f t="shared" si="39"/>
        <v>1.9311266564893592</v>
      </c>
      <c r="CP36" s="15">
        <f t="shared" si="40"/>
        <v>0.22390742572160707</v>
      </c>
      <c r="CQ36" s="15">
        <f t="shared" si="133"/>
        <v>0.63960396118132534</v>
      </c>
      <c r="CR36" s="6">
        <f t="shared" si="134"/>
        <v>1.8108418372160844</v>
      </c>
      <c r="CS36" s="6">
        <f t="shared" si="135"/>
        <v>0.63532001788580017</v>
      </c>
      <c r="CT36" s="6">
        <f t="shared" si="136"/>
        <v>1.4625129010637099</v>
      </c>
      <c r="CU36" s="6">
        <f t="shared" si="137"/>
        <v>1.8418912888189309</v>
      </c>
      <c r="CV36" s="6">
        <f t="shared" si="138"/>
        <v>0.44181749302784051</v>
      </c>
      <c r="CW36" s="15">
        <f t="shared" si="41"/>
        <v>1.9543373780827973</v>
      </c>
      <c r="CX36" s="15">
        <f t="shared" si="42"/>
        <v>0.42652971951171392</v>
      </c>
      <c r="CY36" s="15">
        <f t="shared" si="43"/>
        <v>1.8731108414552409</v>
      </c>
      <c r="CZ36" s="15">
        <f t="shared" si="44"/>
        <v>0.18538209521578194</v>
      </c>
      <c r="DA36" s="15">
        <f t="shared" si="139"/>
        <v>0.6119118147274959</v>
      </c>
      <c r="DB36" s="6">
        <f t="shared" si="45"/>
        <v>0.62575788795441056</v>
      </c>
      <c r="DD36" s="12">
        <f t="shared" si="168"/>
        <v>3.0238571905238588E-2</v>
      </c>
      <c r="DE36" s="6">
        <f t="shared" si="46"/>
        <v>-4.1446573753684497</v>
      </c>
      <c r="DF36" s="6">
        <f t="shared" si="46"/>
        <v>-3.7240335416029122</v>
      </c>
      <c r="DG36" s="6">
        <f t="shared" si="47"/>
        <v>2.4106585412537704</v>
      </c>
      <c r="DH36" s="6">
        <f t="shared" si="47"/>
        <v>-0.96732334961939004</v>
      </c>
      <c r="DI36" s="6">
        <f t="shared" si="48"/>
        <v>5.5719485441073138</v>
      </c>
      <c r="DJ36" s="6">
        <f t="shared" si="49"/>
        <v>2.5974966920553784</v>
      </c>
      <c r="DK36" s="6">
        <f t="shared" si="50"/>
        <v>7.1113724307834172</v>
      </c>
      <c r="DL36" s="6">
        <f t="shared" si="51"/>
        <v>-0.44143971892980272</v>
      </c>
      <c r="DM36" s="6">
        <f t="shared" si="52"/>
        <v>116.19577699958815</v>
      </c>
      <c r="DN36" s="6">
        <f t="shared" si="53"/>
        <v>-4.1446573753684497</v>
      </c>
      <c r="DO36" s="6">
        <f t="shared" si="53"/>
        <v>-3.7240335416029122</v>
      </c>
      <c r="DP36" s="6">
        <f t="shared" si="54"/>
        <v>-0.73632887367930522</v>
      </c>
      <c r="DQ36" s="6">
        <f t="shared" si="54"/>
        <v>2.3198722526397599</v>
      </c>
      <c r="DR36" s="6">
        <f t="shared" si="55"/>
        <v>5.5719485441073138</v>
      </c>
      <c r="DS36" s="6">
        <f t="shared" si="56"/>
        <v>2.4339242960251881</v>
      </c>
      <c r="DT36" s="6">
        <f t="shared" si="57"/>
        <v>6.9386958735130273</v>
      </c>
      <c r="DU36" s="6">
        <f t="shared" si="58"/>
        <v>-0.41200224143994829</v>
      </c>
      <c r="DV36" s="6">
        <f t="shared" si="59"/>
        <v>114.3306746842143</v>
      </c>
      <c r="DW36" s="6">
        <f t="shared" si="60"/>
        <v>115.26322584190123</v>
      </c>
      <c r="DX36" s="6">
        <f t="shared" si="140"/>
        <v>2727.938818983077</v>
      </c>
      <c r="DY36" s="6">
        <f t="shared" si="61"/>
        <v>2.4106585412537704</v>
      </c>
      <c r="DZ36" s="6">
        <f t="shared" si="61"/>
        <v>-0.96732334961939004</v>
      </c>
      <c r="EA36" s="6">
        <f t="shared" si="61"/>
        <v>1.6657851277204045</v>
      </c>
      <c r="EB36" s="6">
        <f t="shared" si="61"/>
        <v>1.1505645466779317</v>
      </c>
      <c r="EC36" s="6">
        <f t="shared" si="62"/>
        <v>2.5974966920553784</v>
      </c>
      <c r="ED36" s="6">
        <f t="shared" si="11"/>
        <v>2.024509537593409</v>
      </c>
      <c r="EE36" s="6">
        <f t="shared" si="63"/>
        <v>2.2450580267493185</v>
      </c>
      <c r="EF36" s="6">
        <f t="shared" si="64"/>
        <v>0.55197958153880156</v>
      </c>
      <c r="EG36" s="6">
        <f t="shared" si="65"/>
        <v>56.497073190103805</v>
      </c>
      <c r="EH36" s="6">
        <f t="shared" si="66"/>
        <v>-0.73632887367930522</v>
      </c>
      <c r="EI36" s="6">
        <f t="shared" si="66"/>
        <v>2.3198722526397599</v>
      </c>
      <c r="EJ36" s="6">
        <f t="shared" si="66"/>
        <v>0.61570374598639788</v>
      </c>
      <c r="EK36" s="6">
        <f t="shared" si="66"/>
        <v>1.890442120854372</v>
      </c>
      <c r="EL36" s="6">
        <f t="shared" si="67"/>
        <v>2.4339242960251881</v>
      </c>
      <c r="EM36" s="6">
        <f t="shared" si="12"/>
        <v>1.9881807048460305</v>
      </c>
      <c r="EN36" s="6">
        <f t="shared" si="68"/>
        <v>1.4185917110731048</v>
      </c>
      <c r="EO36" s="6">
        <f t="shared" si="69"/>
        <v>0.81259716743678001</v>
      </c>
      <c r="EP36" s="6">
        <f t="shared" si="70"/>
        <v>35.649536578567549</v>
      </c>
      <c r="EQ36" s="6">
        <f t="shared" si="71"/>
        <v>46.073304884335677</v>
      </c>
      <c r="ER36" s="6">
        <f t="shared" si="141"/>
        <v>1591.8148037449798</v>
      </c>
      <c r="ES36" s="6">
        <f t="shared" si="72"/>
        <v>1.6657851277204045</v>
      </c>
      <c r="ET36" s="6">
        <f t="shared" si="72"/>
        <v>1.1505645466779317</v>
      </c>
      <c r="EU36" s="6">
        <f t="shared" si="72"/>
        <v>1.7487448410483424</v>
      </c>
      <c r="EV36" s="6">
        <f t="shared" si="72"/>
        <v>0.57347167610537708</v>
      </c>
      <c r="EW36" s="6">
        <f t="shared" si="73"/>
        <v>2.024509537593409</v>
      </c>
      <c r="EX36" s="6">
        <f t="shared" si="13"/>
        <v>1.8403744951471979</v>
      </c>
      <c r="EY36" s="6">
        <f t="shared" si="74"/>
        <v>0.58302529559284555</v>
      </c>
      <c r="EZ36" s="6">
        <f t="shared" si="75"/>
        <v>0.95893389269581975</v>
      </c>
      <c r="FA36" s="6">
        <f t="shared" si="76"/>
        <v>16.476954746472988</v>
      </c>
      <c r="FB36" s="6">
        <f t="shared" si="77"/>
        <v>0.61570374598639788</v>
      </c>
      <c r="FC36" s="6">
        <f t="shared" si="77"/>
        <v>1.890442120854372</v>
      </c>
      <c r="FD36" s="6">
        <f t="shared" si="77"/>
        <v>0.11456654342243056</v>
      </c>
      <c r="FE36" s="6">
        <f t="shared" si="77"/>
        <v>1.8179476426862626</v>
      </c>
      <c r="FF36" s="6">
        <f t="shared" si="78"/>
        <v>1.9881807048460305</v>
      </c>
      <c r="FG36" s="6">
        <f t="shared" si="14"/>
        <v>1.8215540410375703</v>
      </c>
      <c r="FH36" s="6">
        <f t="shared" si="79"/>
        <v>0.50635357721507734</v>
      </c>
      <c r="FI36" s="6">
        <f t="shared" si="80"/>
        <v>0.96843510448154568</v>
      </c>
      <c r="FJ36" s="6">
        <f t="shared" si="81"/>
        <v>14.434071386895441</v>
      </c>
      <c r="FK36" s="6">
        <f t="shared" si="82"/>
        <v>15.455513066684215</v>
      </c>
      <c r="FL36" s="6">
        <f t="shared" si="142"/>
        <v>-512.65269523984205</v>
      </c>
      <c r="FN36" s="12">
        <f t="shared" si="169"/>
        <v>3.0238571905238588E-2</v>
      </c>
      <c r="FO36" s="6">
        <f t="shared" si="83"/>
        <v>25.936768298919784</v>
      </c>
      <c r="FP36" s="6">
        <f t="shared" si="83"/>
        <v>2.7726302531864562</v>
      </c>
      <c r="FQ36" s="6">
        <f t="shared" si="84"/>
        <v>2.959017418338032</v>
      </c>
      <c r="FR36" s="6">
        <f t="shared" si="85"/>
        <v>2.4330463241116087</v>
      </c>
      <c r="FS36" s="6">
        <f t="shared" si="143"/>
        <v>-0.28248539403633188</v>
      </c>
      <c r="FT36" s="6">
        <f t="shared" si="143"/>
        <v>9.1802845706083325E-2</v>
      </c>
      <c r="FU36" s="6">
        <f t="shared" si="144"/>
        <v>3.8308613257726889</v>
      </c>
      <c r="FV36" s="6">
        <f t="shared" si="86"/>
        <v>0.2970282146928076</v>
      </c>
      <c r="FW36" s="6">
        <f t="shared" si="87"/>
        <v>3.9985949417023119</v>
      </c>
      <c r="FX36" s="6">
        <f t="shared" si="88"/>
        <v>-0.53830097070842908</v>
      </c>
      <c r="FY36" s="6">
        <f t="shared" si="145"/>
        <v>122.56805329361455</v>
      </c>
      <c r="FZ36" s="6">
        <f t="shared" si="15"/>
        <v>19.756387746102547</v>
      </c>
      <c r="GA36" s="6">
        <f t="shared" si="16"/>
        <v>8.7083317343178557</v>
      </c>
      <c r="GB36" s="6">
        <f t="shared" si="89"/>
        <v>2.959017418338032</v>
      </c>
      <c r="GC36" s="6">
        <f t="shared" si="89"/>
        <v>2.4330463241116087</v>
      </c>
      <c r="GD36" s="6">
        <f t="shared" si="146"/>
        <v>0.15542352440468932</v>
      </c>
      <c r="GE36" s="6">
        <f t="shared" si="146"/>
        <v>-0.19919875061683889</v>
      </c>
      <c r="GF36" s="6">
        <f t="shared" si="90"/>
        <v>3.8308613257726889</v>
      </c>
      <c r="GG36" s="6">
        <f t="shared" si="91"/>
        <v>0.25265908688524269</v>
      </c>
      <c r="GH36" s="6">
        <f t="shared" si="92"/>
        <v>3.8456277583162537</v>
      </c>
      <c r="GI36" s="6">
        <f t="shared" si="93"/>
        <v>-2.5579938829421507E-2</v>
      </c>
      <c r="GJ36" s="6">
        <f t="shared" si="147"/>
        <v>91.465782416474667</v>
      </c>
      <c r="GL36" s="6">
        <f t="shared" si="17"/>
        <v>2.4330463241116087</v>
      </c>
      <c r="GM36" s="6">
        <f t="shared" si="18"/>
        <v>-2.959017418338032</v>
      </c>
      <c r="GN36" s="6">
        <f t="shared" si="94"/>
        <v>-0.28248539403633188</v>
      </c>
      <c r="GO36" s="6">
        <f t="shared" si="95"/>
        <v>9.1802845706083325E-2</v>
      </c>
      <c r="GP36" s="6">
        <f t="shared" si="96"/>
        <v>3.8308613257726889</v>
      </c>
      <c r="GQ36" s="6">
        <f t="shared" si="97"/>
        <v>0.2970282146928076</v>
      </c>
      <c r="GR36" s="6">
        <f t="shared" si="98"/>
        <v>4.0843135036098435</v>
      </c>
      <c r="GS36" s="6">
        <f t="shared" si="99"/>
        <v>-0.84275267127097397</v>
      </c>
      <c r="GT36" s="6">
        <f t="shared" si="148"/>
        <v>57.431946706385418</v>
      </c>
      <c r="GU36" s="6">
        <f t="shared" si="149"/>
        <v>-2.4330463241116087</v>
      </c>
      <c r="GV36" s="6">
        <f t="shared" si="100"/>
        <v>2.959017418338032</v>
      </c>
      <c r="GW36" s="6">
        <f t="shared" si="150"/>
        <v>0.15542352440468932</v>
      </c>
      <c r="GX36" s="6">
        <f t="shared" si="150"/>
        <v>-0.19919875061683889</v>
      </c>
      <c r="GY36" s="6">
        <f t="shared" si="151"/>
        <v>3.8308613257726889</v>
      </c>
      <c r="GZ36" s="6">
        <f t="shared" si="101"/>
        <v>0.25265908688524269</v>
      </c>
      <c r="HA36" s="6">
        <f t="shared" si="102"/>
        <v>4.0834428521195161</v>
      </c>
      <c r="HB36" s="6">
        <f t="shared" si="103"/>
        <v>-0.99967277982822156</v>
      </c>
      <c r="HC36" s="6">
        <f t="shared" si="152"/>
        <v>88.534217583526072</v>
      </c>
      <c r="HE36" s="6">
        <f t="shared" si="171"/>
        <v>122.56805329361455</v>
      </c>
      <c r="HF36" s="6">
        <f t="shared" si="172"/>
        <v>91.465782416474667</v>
      </c>
      <c r="HG36" s="6">
        <f t="shared" si="155"/>
        <v>107.01691785504461</v>
      </c>
      <c r="HH36" s="6">
        <f t="shared" si="156"/>
        <v>-0.29265406225219737</v>
      </c>
      <c r="HJ36" s="6">
        <f t="shared" si="104"/>
        <v>-2.959017418338032</v>
      </c>
      <c r="HK36" s="6">
        <f t="shared" si="105"/>
        <v>-2.4330463241116087</v>
      </c>
      <c r="HL36" s="6">
        <f t="shared" si="19"/>
        <v>1.7487448410483424</v>
      </c>
      <c r="HM36" s="6">
        <f t="shared" si="20"/>
        <v>0.57347167610537708</v>
      </c>
      <c r="HN36" s="6">
        <f t="shared" si="106"/>
        <v>3.8308613257726889</v>
      </c>
      <c r="HO36" s="6">
        <f t="shared" si="21"/>
        <v>1.8403744951471979</v>
      </c>
      <c r="HP36" s="6">
        <f t="shared" si="107"/>
        <v>5.5858907952565131</v>
      </c>
      <c r="HQ36" s="6">
        <f t="shared" si="108"/>
        <v>-0.93186454954365827</v>
      </c>
      <c r="HR36" s="6">
        <f t="shared" si="109"/>
        <v>158.72735489998794</v>
      </c>
      <c r="HS36" s="6">
        <f t="shared" si="110"/>
        <v>-2.959017418338032</v>
      </c>
      <c r="HT36" s="6">
        <f t="shared" si="110"/>
        <v>-2.4330463241116087</v>
      </c>
      <c r="HU36" s="6">
        <f t="shared" si="22"/>
        <v>0.11456654342243056</v>
      </c>
      <c r="HV36" s="6">
        <f t="shared" si="23"/>
        <v>1.8179476426862626</v>
      </c>
      <c r="HW36" s="6">
        <f t="shared" si="111"/>
        <v>3.8308613257726889</v>
      </c>
      <c r="HX36" s="6">
        <f t="shared" si="24"/>
        <v>1.8215540410375703</v>
      </c>
      <c r="HY36" s="6">
        <f t="shared" si="112"/>
        <v>5.2457476183803431</v>
      </c>
      <c r="HZ36" s="6">
        <f t="shared" si="113"/>
        <v>-0.68244091435594711</v>
      </c>
      <c r="IA36" s="6">
        <f t="shared" si="114"/>
        <v>133.03468041911734</v>
      </c>
      <c r="IB36" s="6">
        <f t="shared" si="115"/>
        <v>145.88101765955264</v>
      </c>
      <c r="IC36" s="6">
        <f t="shared" si="116"/>
        <v>0.56091330377272608</v>
      </c>
      <c r="ID36" s="6">
        <f t="shared" si="117"/>
        <v>1.7487448410483424</v>
      </c>
      <c r="IE36" s="6">
        <f t="shared" si="117"/>
        <v>0.57347167610537708</v>
      </c>
      <c r="IF36" s="6">
        <f t="shared" si="118"/>
        <v>-0.28248539403633188</v>
      </c>
      <c r="IG36" s="6">
        <f t="shared" si="119"/>
        <v>9.1802845706083325E-2</v>
      </c>
      <c r="IH36" s="6">
        <f t="shared" si="157"/>
        <v>1.8403744951471979</v>
      </c>
      <c r="II36" s="6">
        <f t="shared" si="120"/>
        <v>0.2970282146928076</v>
      </c>
      <c r="IJ36" s="6">
        <f t="shared" si="158"/>
        <v>2.0875586530922585</v>
      </c>
      <c r="IK36" s="6">
        <f t="shared" si="159"/>
        <v>-0.80737962812039987</v>
      </c>
      <c r="IL36" s="6">
        <f t="shared" si="160"/>
        <v>143.84069839362644</v>
      </c>
      <c r="IM36" s="6">
        <f t="shared" si="121"/>
        <v>0.11456654342243056</v>
      </c>
      <c r="IN36" s="6">
        <f t="shared" si="121"/>
        <v>1.8179476426862626</v>
      </c>
      <c r="IO36" s="6">
        <f t="shared" si="122"/>
        <v>0.15542352440468932</v>
      </c>
      <c r="IP36" s="6">
        <f t="shared" si="123"/>
        <v>-0.19919875061683889</v>
      </c>
      <c r="IQ36" s="6">
        <f t="shared" si="161"/>
        <v>1.8215540410375703</v>
      </c>
      <c r="IR36" s="6">
        <f t="shared" si="124"/>
        <v>0.25265908688524269</v>
      </c>
      <c r="IS36" s="6">
        <f t="shared" si="162"/>
        <v>2.0175601267151113</v>
      </c>
      <c r="IT36" s="6">
        <f t="shared" si="163"/>
        <v>-0.74815838087022635</v>
      </c>
      <c r="IU36" s="6">
        <f t="shared" si="164"/>
        <v>138.43110199735744</v>
      </c>
      <c r="IV36" s="6">
        <f t="shared" si="165"/>
        <v>141.13590019549196</v>
      </c>
    </row>
    <row r="37" spans="3:256">
      <c r="C37" s="5">
        <v>31</v>
      </c>
      <c r="D37" s="6">
        <v>571.71517670000003</v>
      </c>
      <c r="E37" s="6">
        <v>42.661122659999997</v>
      </c>
      <c r="F37" s="6">
        <v>699.95049500000005</v>
      </c>
      <c r="G37" s="6">
        <v>155.49504949999999</v>
      </c>
      <c r="H37" s="6">
        <v>636.68316830000003</v>
      </c>
      <c r="I37" s="6">
        <v>64.603960400000005</v>
      </c>
      <c r="J37" s="6">
        <v>710.87100329999998</v>
      </c>
      <c r="K37" s="6">
        <v>37.50826902</v>
      </c>
      <c r="L37" s="6">
        <v>758.31683169999997</v>
      </c>
      <c r="M37" s="6">
        <v>74.851485150000002</v>
      </c>
      <c r="N37" s="6">
        <v>811.78217819999998</v>
      </c>
      <c r="O37" s="6">
        <v>98.910891090000007</v>
      </c>
      <c r="P37" s="6">
        <v>601.03960400000005</v>
      </c>
      <c r="Q37" s="6">
        <v>103.3663366</v>
      </c>
      <c r="R37" s="6">
        <v>581.47739799999999</v>
      </c>
      <c r="S37" s="6">
        <v>177.22160969999999</v>
      </c>
      <c r="T37" s="6">
        <v>605.49504950000005</v>
      </c>
      <c r="U37" s="6">
        <v>231.23762379999999</v>
      </c>
      <c r="V37" s="6">
        <v>615.29702970000005</v>
      </c>
      <c r="W37" s="6">
        <v>286.039604</v>
      </c>
      <c r="X37" s="6">
        <v>572.06078637974701</v>
      </c>
      <c r="Y37" s="6">
        <v>42.576707816598699</v>
      </c>
      <c r="Z37" s="6">
        <v>700.25548022424505</v>
      </c>
      <c r="AA37" s="6">
        <v>155.39936757678399</v>
      </c>
      <c r="AB37" s="6">
        <v>636.56484114897899</v>
      </c>
      <c r="AC37" s="6">
        <v>64.465868378903593</v>
      </c>
      <c r="AD37" s="6">
        <v>711.05949769782603</v>
      </c>
      <c r="AE37" s="6">
        <v>37.878235805979401</v>
      </c>
      <c r="AF37" s="6">
        <v>759.36042638786296</v>
      </c>
      <c r="AG37" s="6">
        <v>76.208448752535404</v>
      </c>
      <c r="AH37" s="6">
        <v>812.85736889409304</v>
      </c>
      <c r="AI37" s="6">
        <v>98.885502059975906</v>
      </c>
      <c r="AJ37" s="6">
        <v>601.05162736530497</v>
      </c>
      <c r="AK37" s="6">
        <v>103.939716781192</v>
      </c>
      <c r="AL37" s="6">
        <v>582.04256197385803</v>
      </c>
      <c r="AM37" s="6">
        <v>177.64221607322</v>
      </c>
      <c r="AN37" s="6">
        <v>605.886714364971</v>
      </c>
      <c r="AO37" s="6">
        <v>232.43187259797801</v>
      </c>
      <c r="AP37" s="6">
        <v>614.84638622464399</v>
      </c>
      <c r="AQ37" s="6">
        <v>288.178970374166</v>
      </c>
      <c r="AR37" s="6">
        <f t="shared" si="25"/>
        <v>18.661477254007174</v>
      </c>
      <c r="AS37" s="6">
        <f t="shared" si="25"/>
        <v>1.3889157994873109</v>
      </c>
      <c r="AT37" s="6">
        <f t="shared" si="25"/>
        <v>22.84337963260414</v>
      </c>
      <c r="AU37" s="6">
        <f t="shared" si="25"/>
        <v>5.0693594673279705</v>
      </c>
      <c r="AV37" s="6">
        <f t="shared" si="25"/>
        <v>20.765695860713393</v>
      </c>
      <c r="AW37" s="6">
        <f t="shared" si="25"/>
        <v>2.1029729096203633</v>
      </c>
      <c r="AX37" s="6">
        <f t="shared" si="25"/>
        <v>23.195822818949878</v>
      </c>
      <c r="AY37" s="6">
        <f t="shared" si="25"/>
        <v>1.2356446250905448</v>
      </c>
      <c r="AZ37" s="6">
        <f t="shared" si="25"/>
        <v>24.771471252747958</v>
      </c>
      <c r="BA37" s="6">
        <f t="shared" si="170"/>
        <v>2.4860334195578773</v>
      </c>
      <c r="BB37" s="6">
        <f t="shared" si="170"/>
        <v>26.516621417744982</v>
      </c>
      <c r="BC37" s="6">
        <f t="shared" si="170"/>
        <v>3.2257927677957197</v>
      </c>
      <c r="BD37" s="6">
        <f t="shared" si="170"/>
        <v>19.607201786272864</v>
      </c>
      <c r="BE37" s="6">
        <f t="shared" si="170"/>
        <v>3.3906688007322461</v>
      </c>
      <c r="BF37" s="6">
        <f t="shared" si="170"/>
        <v>18.987097682183933</v>
      </c>
      <c r="BG37" s="6">
        <f t="shared" si="170"/>
        <v>5.7949544061235585</v>
      </c>
      <c r="BH37" s="6">
        <f t="shared" si="170"/>
        <v>19.764929545653871</v>
      </c>
      <c r="BI37" s="6">
        <f t="shared" si="170"/>
        <v>7.5822748331400467</v>
      </c>
      <c r="BJ37" s="6">
        <f t="shared" si="170"/>
        <v>20.057207423448599</v>
      </c>
      <c r="BK37" s="6">
        <f t="shared" si="170"/>
        <v>9.4008284237660895</v>
      </c>
      <c r="BM37" s="12">
        <f t="shared" si="166"/>
        <v>3.1281281281281298E-2</v>
      </c>
      <c r="BN37" s="6">
        <f t="shared" si="26"/>
        <v>20.752428443305657</v>
      </c>
      <c r="BO37" s="6">
        <f t="shared" si="26"/>
        <v>3.2291376334076407</v>
      </c>
      <c r="BP37" s="6">
        <f t="shared" si="27"/>
        <v>0.30041742650893577</v>
      </c>
      <c r="BQ37" s="6">
        <f t="shared" si="28"/>
        <v>288.11232871912972</v>
      </c>
      <c r="BR37" s="6">
        <f t="shared" si="29"/>
        <v>2593.0109584721677</v>
      </c>
      <c r="BS37" s="6">
        <f t="shared" si="125"/>
        <v>1847.9033542143995</v>
      </c>
      <c r="BT37" s="6">
        <f t="shared" si="126"/>
        <v>16631.130187929597</v>
      </c>
      <c r="BU37" s="6">
        <f t="shared" si="127"/>
        <v>16.631130187929596</v>
      </c>
      <c r="BW37" s="12">
        <f t="shared" si="167"/>
        <v>3.1281281281281298E-2</v>
      </c>
      <c r="BX37" s="6">
        <f t="shared" si="30"/>
        <v>25.644046335246472</v>
      </c>
      <c r="BY37" s="6">
        <f t="shared" si="30"/>
        <v>2.8559130936767985</v>
      </c>
      <c r="BZ37" s="6">
        <f t="shared" si="31"/>
        <v>0.3043389221524247</v>
      </c>
      <c r="CA37" s="6">
        <f t="shared" si="32"/>
        <v>291.87319990106135</v>
      </c>
      <c r="CB37" s="6">
        <f t="shared" si="33"/>
        <v>19.911068484551237</v>
      </c>
      <c r="CC37" s="6">
        <f t="shared" si="33"/>
        <v>8.4915516284530685</v>
      </c>
      <c r="CD37" s="6">
        <f t="shared" si="34"/>
        <v>0.26630761375856354</v>
      </c>
      <c r="CE37" s="6">
        <f t="shared" si="35"/>
        <v>255.39965389901275</v>
      </c>
      <c r="CF37" s="6">
        <f t="shared" si="36"/>
        <v>273.63642690003707</v>
      </c>
      <c r="CM37" s="15"/>
      <c r="CN37" s="15"/>
      <c r="CO37" s="15"/>
      <c r="CP37" s="15"/>
      <c r="CQ37" s="15"/>
      <c r="CW37" s="15"/>
      <c r="CX37" s="15"/>
      <c r="CY37" s="15"/>
      <c r="CZ37" s="15"/>
      <c r="DA37" s="15"/>
      <c r="DD37" s="12">
        <f t="shared" si="168"/>
        <v>3.1281281281281298E-2</v>
      </c>
      <c r="DE37" s="6">
        <f t="shared" si="46"/>
        <v>-4.1819023785969662</v>
      </c>
      <c r="DF37" s="6">
        <f t="shared" si="46"/>
        <v>-3.6804436678406596</v>
      </c>
      <c r="DG37" s="6">
        <f t="shared" si="47"/>
        <v>2.4301269582364853</v>
      </c>
      <c r="DH37" s="6">
        <f t="shared" si="47"/>
        <v>-0.86732828452981847</v>
      </c>
      <c r="DI37" s="6">
        <f t="shared" si="48"/>
        <v>5.5708144015272465</v>
      </c>
      <c r="DJ37" s="6">
        <f t="shared" si="49"/>
        <v>2.5802665339637203</v>
      </c>
      <c r="DK37" s="6">
        <f t="shared" si="50"/>
        <v>7.1855793163089023</v>
      </c>
      <c r="DL37" s="6">
        <f t="shared" si="51"/>
        <v>-0.48492490845173736</v>
      </c>
      <c r="DM37" s="6">
        <f t="shared" si="52"/>
        <v>119.00755273280595</v>
      </c>
      <c r="DN37" s="6">
        <f t="shared" si="53"/>
        <v>-4.1819023785969662</v>
      </c>
      <c r="DO37" s="6">
        <f t="shared" si="53"/>
        <v>-3.6804436678406596</v>
      </c>
      <c r="DP37" s="6">
        <f t="shared" si="54"/>
        <v>-0.6201041040889308</v>
      </c>
      <c r="DQ37" s="6">
        <f t="shared" si="54"/>
        <v>2.4042856053913124</v>
      </c>
      <c r="DR37" s="6">
        <f t="shared" si="55"/>
        <v>5.5708144015272465</v>
      </c>
      <c r="DS37" s="6">
        <f t="shared" si="56"/>
        <v>2.4829656405596525</v>
      </c>
      <c r="DT37" s="6">
        <f t="shared" si="57"/>
        <v>7.0505558133252517</v>
      </c>
      <c r="DU37" s="6">
        <f t="shared" si="58"/>
        <v>-0.45225269303747578</v>
      </c>
      <c r="DV37" s="6">
        <f t="shared" si="59"/>
        <v>116.88830651109269</v>
      </c>
      <c r="DW37" s="6">
        <f t="shared" si="60"/>
        <v>117.94792962194933</v>
      </c>
      <c r="DX37" s="6">
        <f t="shared" si="140"/>
        <v>2574.7383132173259</v>
      </c>
      <c r="DY37" s="6">
        <f t="shared" si="61"/>
        <v>2.4301269582364853</v>
      </c>
      <c r="DZ37" s="6">
        <f t="shared" si="61"/>
        <v>-0.86732828452981847</v>
      </c>
      <c r="EA37" s="6">
        <f t="shared" si="61"/>
        <v>1.5756484337980794</v>
      </c>
      <c r="EB37" s="6">
        <f t="shared" si="61"/>
        <v>1.2503887944673324</v>
      </c>
      <c r="EC37" s="6">
        <f t="shared" si="62"/>
        <v>2.5802665339637203</v>
      </c>
      <c r="ED37" s="6">
        <f t="shared" si="11"/>
        <v>2.0115019573094655</v>
      </c>
      <c r="EE37" s="6">
        <f t="shared" si="63"/>
        <v>2.2836066157293073</v>
      </c>
      <c r="EF37" s="6">
        <f t="shared" si="64"/>
        <v>0.52878930559272808</v>
      </c>
      <c r="EG37" s="6">
        <f t="shared" si="65"/>
        <v>58.076310472525101</v>
      </c>
      <c r="EH37" s="6">
        <f t="shared" si="66"/>
        <v>-0.6201041040889308</v>
      </c>
      <c r="EI37" s="6">
        <f t="shared" si="66"/>
        <v>2.4042856053913124</v>
      </c>
      <c r="EJ37" s="6">
        <f t="shared" si="66"/>
        <v>0.77783186346993816</v>
      </c>
      <c r="EK37" s="6">
        <f t="shared" si="66"/>
        <v>1.7873204270164882</v>
      </c>
      <c r="EL37" s="6">
        <f t="shared" si="67"/>
        <v>2.4829656405596525</v>
      </c>
      <c r="EM37" s="6">
        <f t="shared" si="12"/>
        <v>1.9492400356701887</v>
      </c>
      <c r="EN37" s="6">
        <f t="shared" si="68"/>
        <v>1.5280284685573857</v>
      </c>
      <c r="EO37" s="6">
        <f t="shared" si="69"/>
        <v>0.78821776696209611</v>
      </c>
      <c r="EP37" s="6">
        <f t="shared" si="70"/>
        <v>37.980730408352166</v>
      </c>
      <c r="EQ37" s="6">
        <f t="shared" si="71"/>
        <v>48.028520440438633</v>
      </c>
      <c r="ER37" s="6">
        <f t="shared" si="141"/>
        <v>1875.1299269249791</v>
      </c>
      <c r="ES37" s="6">
        <f t="shared" si="72"/>
        <v>1.5756484337980794</v>
      </c>
      <c r="ET37" s="6">
        <f t="shared" si="72"/>
        <v>1.2503887944673324</v>
      </c>
      <c r="EU37" s="6">
        <f t="shared" si="72"/>
        <v>1.7451501649970247</v>
      </c>
      <c r="EV37" s="6">
        <f t="shared" si="72"/>
        <v>0.7397593482378424</v>
      </c>
      <c r="EW37" s="6">
        <f t="shared" si="73"/>
        <v>2.0115019573094655</v>
      </c>
      <c r="EX37" s="6">
        <f t="shared" si="13"/>
        <v>1.8954664311705496</v>
      </c>
      <c r="EY37" s="6">
        <f t="shared" si="74"/>
        <v>0.5380272002752976</v>
      </c>
      <c r="EZ37" s="6">
        <f t="shared" si="75"/>
        <v>0.96380432082012801</v>
      </c>
      <c r="FA37" s="6">
        <f t="shared" si="76"/>
        <v>15.462679035615903</v>
      </c>
      <c r="FB37" s="6">
        <f t="shared" si="77"/>
        <v>0.77783186346993816</v>
      </c>
      <c r="FC37" s="6">
        <f t="shared" si="77"/>
        <v>1.7873204270164882</v>
      </c>
      <c r="FD37" s="6">
        <f t="shared" si="77"/>
        <v>0.29227787779472791</v>
      </c>
      <c r="FE37" s="6">
        <f t="shared" si="77"/>
        <v>1.8185535906260428</v>
      </c>
      <c r="FF37" s="6">
        <f t="shared" si="78"/>
        <v>1.9492400356701887</v>
      </c>
      <c r="FG37" s="6">
        <f t="shared" si="14"/>
        <v>1.8418912888189309</v>
      </c>
      <c r="FH37" s="6">
        <f t="shared" si="79"/>
        <v>0.48655748223015077</v>
      </c>
      <c r="FI37" s="6">
        <f t="shared" si="80"/>
        <v>0.96863560598572107</v>
      </c>
      <c r="FJ37" s="6">
        <f t="shared" si="81"/>
        <v>14.387912238608388</v>
      </c>
      <c r="FK37" s="6">
        <f t="shared" si="82"/>
        <v>14.925295637112146</v>
      </c>
      <c r="FL37" s="6">
        <f t="shared" si="142"/>
        <v>-508.49972365679696</v>
      </c>
      <c r="FN37" s="12">
        <f t="shared" si="169"/>
        <v>3.1281281281281298E-2</v>
      </c>
      <c r="FO37" s="6">
        <f t="shared" si="83"/>
        <v>25.644046335246472</v>
      </c>
      <c r="FP37" s="6">
        <f t="shared" si="83"/>
        <v>2.8559130936767985</v>
      </c>
      <c r="FQ37" s="6">
        <f t="shared" si="84"/>
        <v>2.959017418338032</v>
      </c>
      <c r="FR37" s="6">
        <f t="shared" si="85"/>
        <v>2.4330463241116087</v>
      </c>
      <c r="FS37" s="6">
        <f t="shared" si="143"/>
        <v>-0.29272196367331205</v>
      </c>
      <c r="FT37" s="6">
        <f t="shared" si="143"/>
        <v>8.3282840490342291E-2</v>
      </c>
      <c r="FU37" s="6">
        <f t="shared" si="144"/>
        <v>3.8308613257726889</v>
      </c>
      <c r="FV37" s="6">
        <f t="shared" si="86"/>
        <v>0.3043389221524247</v>
      </c>
      <c r="FW37" s="6">
        <f t="shared" si="87"/>
        <v>4.0118820318503214</v>
      </c>
      <c r="FX37" s="6">
        <f t="shared" si="88"/>
        <v>-0.56913083904516248</v>
      </c>
      <c r="FY37" s="6">
        <f t="shared" si="145"/>
        <v>124.68963873230599</v>
      </c>
      <c r="FZ37" s="6">
        <f t="shared" si="15"/>
        <v>19.911068484551237</v>
      </c>
      <c r="GA37" s="6">
        <f t="shared" si="16"/>
        <v>8.4915516284530685</v>
      </c>
      <c r="GB37" s="6">
        <f t="shared" si="89"/>
        <v>2.959017418338032</v>
      </c>
      <c r="GC37" s="6">
        <f t="shared" si="89"/>
        <v>2.4330463241116087</v>
      </c>
      <c r="GD37" s="6">
        <f t="shared" si="146"/>
        <v>0.15468073844868968</v>
      </c>
      <c r="GE37" s="6">
        <f t="shared" si="146"/>
        <v>-0.21678010586478713</v>
      </c>
      <c r="GF37" s="6">
        <f t="shared" si="90"/>
        <v>3.8308613257726889</v>
      </c>
      <c r="GG37" s="6">
        <f t="shared" si="91"/>
        <v>0.26630761375856354</v>
      </c>
      <c r="GH37" s="6">
        <f t="shared" si="92"/>
        <v>3.8582229488683297</v>
      </c>
      <c r="GI37" s="6">
        <f t="shared" si="93"/>
        <v>-6.8353158361000393E-2</v>
      </c>
      <c r="GJ37" s="6">
        <f t="shared" si="147"/>
        <v>93.919403550050461</v>
      </c>
      <c r="GL37" s="6">
        <f t="shared" si="17"/>
        <v>2.4330463241116087</v>
      </c>
      <c r="GM37" s="6">
        <f t="shared" si="18"/>
        <v>-2.959017418338032</v>
      </c>
      <c r="GN37" s="6">
        <f t="shared" si="94"/>
        <v>-0.29272196367331205</v>
      </c>
      <c r="GO37" s="6">
        <f t="shared" si="95"/>
        <v>8.3282840490342291E-2</v>
      </c>
      <c r="GP37" s="6">
        <f t="shared" si="96"/>
        <v>3.8308613257726889</v>
      </c>
      <c r="GQ37" s="6">
        <f t="shared" si="97"/>
        <v>0.3043389221524247</v>
      </c>
      <c r="GR37" s="6">
        <f t="shared" si="98"/>
        <v>4.0847770592238115</v>
      </c>
      <c r="GS37" s="6">
        <f t="shared" si="99"/>
        <v>-0.82224697509187861</v>
      </c>
      <c r="GT37" s="6">
        <f t="shared" si="148"/>
        <v>55.310361267693736</v>
      </c>
      <c r="GU37" s="6">
        <f t="shared" si="149"/>
        <v>-2.4330463241116087</v>
      </c>
      <c r="GV37" s="6">
        <f t="shared" si="100"/>
        <v>2.959017418338032</v>
      </c>
      <c r="GW37" s="6">
        <f t="shared" si="150"/>
        <v>0.15468073844868968</v>
      </c>
      <c r="GX37" s="6">
        <f t="shared" si="150"/>
        <v>-0.21678010586478713</v>
      </c>
      <c r="GY37" s="6">
        <f t="shared" si="151"/>
        <v>3.8308613257726889</v>
      </c>
      <c r="GZ37" s="6">
        <f t="shared" si="101"/>
        <v>0.26630761375856354</v>
      </c>
      <c r="HA37" s="6">
        <f t="shared" si="102"/>
        <v>4.0965865382095501</v>
      </c>
      <c r="HB37" s="6">
        <f t="shared" si="103"/>
        <v>-0.99766118784990088</v>
      </c>
      <c r="HC37" s="6">
        <f t="shared" si="152"/>
        <v>86.080596449949212</v>
      </c>
      <c r="HE37" s="6">
        <f t="shared" si="171"/>
        <v>124.68963873230599</v>
      </c>
      <c r="HF37" s="6">
        <f t="shared" si="172"/>
        <v>93.919403550050461</v>
      </c>
      <c r="HG37" s="6">
        <f t="shared" si="155"/>
        <v>109.30452114117823</v>
      </c>
      <c r="HH37" s="6">
        <f t="shared" si="156"/>
        <v>-0.33058886588421899</v>
      </c>
      <c r="HJ37" s="6">
        <f t="shared" si="104"/>
        <v>-2.959017418338032</v>
      </c>
      <c r="HK37" s="6">
        <f t="shared" si="105"/>
        <v>-2.4330463241116087</v>
      </c>
      <c r="HL37" s="6">
        <f t="shared" si="19"/>
        <v>1.7451501649970247</v>
      </c>
      <c r="HM37" s="6">
        <f t="shared" si="20"/>
        <v>0.7397593482378424</v>
      </c>
      <c r="HN37" s="6">
        <f t="shared" si="106"/>
        <v>3.8308613257726889</v>
      </c>
      <c r="HO37" s="6">
        <f t="shared" si="21"/>
        <v>1.8954664311705496</v>
      </c>
      <c r="HP37" s="6">
        <f t="shared" si="107"/>
        <v>5.6741420925628256</v>
      </c>
      <c r="HQ37" s="6">
        <f t="shared" si="108"/>
        <v>-0.95903325647213389</v>
      </c>
      <c r="HR37" s="6">
        <f t="shared" si="109"/>
        <v>163.5431295441804</v>
      </c>
      <c r="HS37" s="6">
        <f t="shared" si="110"/>
        <v>-2.959017418338032</v>
      </c>
      <c r="HT37" s="6">
        <f t="shared" si="110"/>
        <v>-2.4330463241116087</v>
      </c>
      <c r="HU37" s="6">
        <f t="shared" si="22"/>
        <v>0.29227787779472791</v>
      </c>
      <c r="HV37" s="6">
        <f t="shared" si="23"/>
        <v>1.8185535906260428</v>
      </c>
      <c r="HW37" s="6">
        <f t="shared" si="111"/>
        <v>3.8308613257726889</v>
      </c>
      <c r="HX37" s="6">
        <f t="shared" si="24"/>
        <v>1.8418912888189309</v>
      </c>
      <c r="HY37" s="6">
        <f t="shared" si="112"/>
        <v>5.3522913726414609</v>
      </c>
      <c r="HZ37" s="6">
        <f t="shared" si="113"/>
        <v>-0.74963972401467693</v>
      </c>
      <c r="IA37" s="6">
        <f t="shared" si="114"/>
        <v>138.55917930637119</v>
      </c>
      <c r="IB37" s="6">
        <f t="shared" si="115"/>
        <v>151.0511544252758</v>
      </c>
      <c r="IC37" s="6">
        <f t="shared" si="116"/>
        <v>0.48402855515144494</v>
      </c>
      <c r="ID37" s="6">
        <f t="shared" si="117"/>
        <v>1.7451501649970247</v>
      </c>
      <c r="IE37" s="6">
        <f t="shared" si="117"/>
        <v>0.7397593482378424</v>
      </c>
      <c r="IF37" s="6">
        <f t="shared" si="118"/>
        <v>-0.29272196367331205</v>
      </c>
      <c r="IG37" s="6">
        <f t="shared" si="119"/>
        <v>8.3282840490342291E-2</v>
      </c>
      <c r="IH37" s="6">
        <f t="shared" si="157"/>
        <v>1.8954664311705496</v>
      </c>
      <c r="II37" s="6">
        <f t="shared" si="120"/>
        <v>0.3043389221524247</v>
      </c>
      <c r="IJ37" s="6">
        <f t="shared" si="158"/>
        <v>2.1410007515261928</v>
      </c>
      <c r="IK37" s="6">
        <f t="shared" si="159"/>
        <v>-0.7787526338389591</v>
      </c>
      <c r="IL37" s="6">
        <f t="shared" si="160"/>
        <v>141.14650918812572</v>
      </c>
      <c r="IM37" s="6">
        <f t="shared" si="121"/>
        <v>0.29227787779472791</v>
      </c>
      <c r="IN37" s="6">
        <f t="shared" si="121"/>
        <v>1.8185535906260428</v>
      </c>
      <c r="IO37" s="6">
        <f t="shared" si="122"/>
        <v>0.15468073844868968</v>
      </c>
      <c r="IP37" s="6">
        <f t="shared" si="123"/>
        <v>-0.21678010586478713</v>
      </c>
      <c r="IQ37" s="6">
        <f t="shared" si="161"/>
        <v>1.8418912888189309</v>
      </c>
      <c r="IR37" s="6">
        <f t="shared" si="124"/>
        <v>0.26630761375856354</v>
      </c>
      <c r="IS37" s="6">
        <f t="shared" si="162"/>
        <v>2.0399794677464866</v>
      </c>
      <c r="IT37" s="6">
        <f t="shared" si="163"/>
        <v>-0.71153842722863403</v>
      </c>
      <c r="IU37" s="6">
        <f t="shared" si="164"/>
        <v>135.36022424367931</v>
      </c>
      <c r="IV37" s="6">
        <f t="shared" si="165"/>
        <v>138.25336671590253</v>
      </c>
    </row>
    <row r="38" spans="3:256">
      <c r="CM38" s="15"/>
      <c r="CN38" s="15"/>
      <c r="CO38" s="15"/>
      <c r="CP38" s="15"/>
      <c r="CQ38" s="15"/>
      <c r="CW38" s="15"/>
      <c r="CX38" s="15"/>
      <c r="CY38" s="15"/>
      <c r="CZ38" s="15"/>
      <c r="DA38" s="15"/>
    </row>
    <row r="39" spans="3:256">
      <c r="CM39" s="15"/>
      <c r="CN39" s="15"/>
      <c r="CO39" s="15"/>
      <c r="CP39" s="15"/>
      <c r="CQ39" s="15"/>
      <c r="CW39" s="15"/>
      <c r="CX39" s="15"/>
      <c r="CY39" s="15"/>
      <c r="CZ39" s="15"/>
      <c r="DA39" s="15"/>
    </row>
    <row r="40" spans="3:256">
      <c r="CM40" s="15"/>
      <c r="CN40" s="15"/>
      <c r="CO40" s="15"/>
      <c r="CP40" s="15"/>
      <c r="CQ40" s="15"/>
      <c r="CW40" s="15"/>
      <c r="CX40" s="15"/>
      <c r="CY40" s="15"/>
      <c r="CZ40" s="15"/>
      <c r="DA40" s="15"/>
    </row>
    <row r="41" spans="3:256">
      <c r="CM41" s="15"/>
      <c r="CN41" s="15"/>
      <c r="CO41" s="15"/>
      <c r="CP41" s="15"/>
      <c r="CQ41" s="15"/>
      <c r="CW41" s="15"/>
      <c r="CX41" s="15"/>
      <c r="CY41" s="15"/>
      <c r="CZ41" s="15"/>
      <c r="DA41" s="15"/>
    </row>
    <row r="42" spans="3:256">
      <c r="CM42" s="15"/>
      <c r="CN42" s="15"/>
      <c r="CO42" s="15"/>
      <c r="CP42" s="15"/>
      <c r="CQ42" s="15"/>
      <c r="CW42" s="15"/>
      <c r="CX42" s="15"/>
      <c r="CY42" s="15"/>
      <c r="CZ42" s="15"/>
      <c r="DA42" s="15"/>
    </row>
    <row r="43" spans="3:256">
      <c r="CM43" s="15"/>
      <c r="CN43" s="15"/>
      <c r="CO43" s="15"/>
      <c r="CP43" s="15"/>
      <c r="CQ43" s="15"/>
      <c r="CW43" s="15"/>
      <c r="CX43" s="15"/>
      <c r="CY43" s="15"/>
      <c r="CZ43" s="15"/>
      <c r="DA43" s="15"/>
    </row>
    <row r="44" spans="3:256">
      <c r="CM44" s="15"/>
      <c r="CN44" s="15"/>
      <c r="CO44" s="15"/>
      <c r="CP44" s="15"/>
      <c r="CQ44" s="15"/>
      <c r="CW44" s="15"/>
      <c r="CX44" s="15"/>
      <c r="CY44" s="15"/>
      <c r="CZ44" s="15"/>
      <c r="DA44" s="15"/>
    </row>
    <row r="45" spans="3:256">
      <c r="CM45" s="15"/>
      <c r="CN45" s="15"/>
      <c r="CO45" s="15"/>
      <c r="CP45" s="15"/>
      <c r="CQ45" s="15"/>
      <c r="CW45" s="15"/>
      <c r="CX45" s="15"/>
      <c r="CY45" s="15"/>
      <c r="CZ45" s="15"/>
      <c r="DA45" s="15"/>
    </row>
    <row r="46" spans="3:256">
      <c r="CM46" s="15"/>
      <c r="CN46" s="15"/>
      <c r="CO46" s="15"/>
      <c r="CP46" s="15"/>
      <c r="CQ46" s="15"/>
      <c r="CW46" s="15"/>
      <c r="CX46" s="15"/>
      <c r="CY46" s="15"/>
      <c r="CZ46" s="15"/>
      <c r="DA46" s="15"/>
    </row>
    <row r="47" spans="3:256">
      <c r="CM47" s="15"/>
      <c r="CN47" s="15"/>
      <c r="CO47" s="15"/>
      <c r="CP47" s="15"/>
      <c r="CQ47" s="15"/>
      <c r="CW47" s="15"/>
      <c r="CX47" s="15"/>
      <c r="CY47" s="15"/>
      <c r="CZ47" s="15"/>
      <c r="DA47" s="15"/>
    </row>
    <row r="48" spans="3:256">
      <c r="CM48" s="15"/>
      <c r="CN48" s="15"/>
      <c r="CO48" s="15"/>
      <c r="CP48" s="15"/>
      <c r="CQ48" s="15"/>
      <c r="CW48" s="15"/>
      <c r="CX48" s="15"/>
      <c r="CY48" s="15"/>
      <c r="CZ48" s="15"/>
      <c r="DA48" s="15"/>
    </row>
    <row r="49" spans="91:105">
      <c r="CM49" s="15"/>
      <c r="CN49" s="15"/>
      <c r="CO49" s="15"/>
      <c r="CP49" s="15"/>
      <c r="CQ49" s="15"/>
      <c r="CW49" s="15"/>
      <c r="CX49" s="15"/>
      <c r="CY49" s="15"/>
      <c r="CZ49" s="15"/>
      <c r="DA49" s="15"/>
    </row>
    <row r="50" spans="91:105">
      <c r="CM50" s="15"/>
      <c r="CN50" s="15"/>
      <c r="CO50" s="15"/>
      <c r="CP50" s="15"/>
      <c r="CQ50" s="15"/>
      <c r="CW50" s="15"/>
      <c r="CX50" s="15"/>
      <c r="CY50" s="15"/>
      <c r="CZ50" s="15"/>
      <c r="DA50" s="15"/>
    </row>
    <row r="51" spans="91:105">
      <c r="CM51" s="15"/>
      <c r="CN51" s="15"/>
      <c r="CO51" s="15"/>
      <c r="CP51" s="15"/>
      <c r="CQ51" s="15"/>
      <c r="CW51" s="15"/>
      <c r="CX51" s="15"/>
      <c r="CY51" s="15"/>
      <c r="CZ51" s="15"/>
      <c r="DA51" s="15"/>
    </row>
    <row r="52" spans="91:105">
      <c r="CM52" s="15"/>
      <c r="CN52" s="15"/>
      <c r="CO52" s="15"/>
      <c r="CP52" s="15"/>
      <c r="CQ52" s="15"/>
      <c r="CW52" s="15"/>
      <c r="CX52" s="15"/>
      <c r="CY52" s="15"/>
      <c r="CZ52" s="15"/>
      <c r="DA52" s="15"/>
    </row>
    <row r="53" spans="91:105">
      <c r="CM53" s="15"/>
      <c r="CN53" s="15"/>
      <c r="CO53" s="15"/>
      <c r="CP53" s="15"/>
      <c r="CQ53" s="15"/>
      <c r="CW53" s="15"/>
      <c r="CX53" s="15"/>
      <c r="CY53" s="15"/>
      <c r="CZ53" s="15"/>
      <c r="DA53" s="15"/>
    </row>
    <row r="54" spans="91:105">
      <c r="CM54" s="15"/>
      <c r="CN54" s="15"/>
      <c r="CO54" s="15"/>
      <c r="CP54" s="15"/>
      <c r="CQ54" s="15"/>
      <c r="CW54" s="15"/>
      <c r="CX54" s="15"/>
      <c r="CY54" s="15"/>
      <c r="CZ54" s="15"/>
      <c r="DA54" s="15"/>
    </row>
    <row r="55" spans="91:105">
      <c r="CM55" s="15"/>
      <c r="CN55" s="15"/>
      <c r="CO55" s="15"/>
      <c r="CP55" s="15"/>
      <c r="CQ55" s="15"/>
      <c r="CW55" s="15"/>
      <c r="CX55" s="15"/>
      <c r="CY55" s="15"/>
      <c r="CZ55" s="15"/>
      <c r="DA55" s="15"/>
    </row>
    <row r="56" spans="91:105">
      <c r="CM56" s="15"/>
      <c r="CN56" s="15"/>
      <c r="CO56" s="15"/>
      <c r="CP56" s="15"/>
      <c r="CQ56" s="15"/>
      <c r="CW56" s="15"/>
      <c r="CX56" s="15"/>
      <c r="CY56" s="15"/>
      <c r="CZ56" s="15"/>
      <c r="DA56" s="15"/>
    </row>
    <row r="57" spans="91:105">
      <c r="CM57" s="15"/>
      <c r="CN57" s="15"/>
      <c r="CO57" s="15"/>
      <c r="CP57" s="15"/>
      <c r="CQ57" s="15"/>
      <c r="CW57" s="15"/>
      <c r="CX57" s="15"/>
      <c r="CY57" s="15"/>
      <c r="CZ57" s="15"/>
      <c r="DA57" s="15"/>
    </row>
    <row r="58" spans="91:105">
      <c r="CM58" s="15"/>
      <c r="CN58" s="15"/>
      <c r="CO58" s="15"/>
      <c r="CP58" s="15"/>
      <c r="CQ58" s="15"/>
      <c r="CW58" s="15"/>
      <c r="CX58" s="15"/>
      <c r="CY58" s="15"/>
      <c r="CZ58" s="15"/>
      <c r="DA58" s="15"/>
    </row>
    <row r="59" spans="91:105">
      <c r="CM59" s="15"/>
      <c r="CN59" s="15"/>
      <c r="CO59" s="15"/>
      <c r="CP59" s="15"/>
      <c r="CQ59" s="15"/>
      <c r="CW59" s="15"/>
      <c r="CX59" s="15"/>
      <c r="CY59" s="15"/>
      <c r="CZ59" s="15"/>
      <c r="DA59" s="15"/>
    </row>
    <row r="60" spans="91:105">
      <c r="CM60" s="15"/>
      <c r="CN60" s="15"/>
      <c r="CO60" s="15"/>
      <c r="CP60" s="15"/>
      <c r="CQ60" s="15"/>
      <c r="CW60" s="15"/>
      <c r="CX60" s="15"/>
      <c r="CY60" s="15"/>
      <c r="CZ60" s="15"/>
      <c r="DA60" s="15"/>
    </row>
    <row r="61" spans="91:105">
      <c r="CM61" s="15"/>
      <c r="CN61" s="15"/>
      <c r="CO61" s="15"/>
      <c r="CP61" s="15"/>
      <c r="CQ61" s="15"/>
      <c r="CW61" s="15"/>
      <c r="CX61" s="15"/>
      <c r="CY61" s="15"/>
      <c r="CZ61" s="15"/>
      <c r="DA61" s="15"/>
    </row>
  </sheetData>
  <mergeCells count="185">
    <mergeCell ref="DE1:DX1"/>
    <mergeCell ref="DY1:ER1"/>
    <mergeCell ref="ES1:FL1"/>
    <mergeCell ref="FN1:FN3"/>
    <mergeCell ref="DL2:DL3"/>
    <mergeCell ref="DM2:DM3"/>
    <mergeCell ref="AR2:AS2"/>
    <mergeCell ref="AT2:AU2"/>
    <mergeCell ref="AV2:AW2"/>
    <mergeCell ref="AX2:AY2"/>
    <mergeCell ref="AZ2:BA2"/>
    <mergeCell ref="BB2:BC2"/>
    <mergeCell ref="AR1:BK1"/>
    <mergeCell ref="BM1:BU1"/>
    <mergeCell ref="BW1:CF1"/>
    <mergeCell ref="CH1:DB1"/>
    <mergeCell ref="BP2:BP3"/>
    <mergeCell ref="BQ2:BQ3"/>
    <mergeCell ref="BR2:BR3"/>
    <mergeCell ref="BS2:BS3"/>
    <mergeCell ref="BT2:BT3"/>
    <mergeCell ref="BU2:BU3"/>
    <mergeCell ref="D2:E2"/>
    <mergeCell ref="F2:G2"/>
    <mergeCell ref="H2:I2"/>
    <mergeCell ref="J2:K2"/>
    <mergeCell ref="L2:M2"/>
    <mergeCell ref="N2:O2"/>
    <mergeCell ref="P2:Q2"/>
    <mergeCell ref="R2:S2"/>
    <mergeCell ref="DD1:DD3"/>
    <mergeCell ref="D1:W1"/>
    <mergeCell ref="X1:AQ1"/>
    <mergeCell ref="T2:U2"/>
    <mergeCell ref="V2:W2"/>
    <mergeCell ref="X2:Y2"/>
    <mergeCell ref="Z2:AA2"/>
    <mergeCell ref="AB2:AC2"/>
    <mergeCell ref="AD2:AE2"/>
    <mergeCell ref="AF2:AG2"/>
    <mergeCell ref="AH2:AI2"/>
    <mergeCell ref="AJ2:AK2"/>
    <mergeCell ref="AL2:AM2"/>
    <mergeCell ref="AN2:AO2"/>
    <mergeCell ref="AP2:AQ2"/>
    <mergeCell ref="BD2:BE2"/>
    <mergeCell ref="BF2:BG2"/>
    <mergeCell ref="BH2:BI2"/>
    <mergeCell ref="BJ2:BK2"/>
    <mergeCell ref="BM2:BM3"/>
    <mergeCell ref="BN2:BO2"/>
    <mergeCell ref="CE2:CE3"/>
    <mergeCell ref="CF2:CF3"/>
    <mergeCell ref="CH2:CL2"/>
    <mergeCell ref="CM2:CQ2"/>
    <mergeCell ref="CR2:CV2"/>
    <mergeCell ref="CW2:DA2"/>
    <mergeCell ref="BW2:BW3"/>
    <mergeCell ref="BX2:BY2"/>
    <mergeCell ref="BZ2:BZ3"/>
    <mergeCell ref="CA2:CA3"/>
    <mergeCell ref="CB2:CC2"/>
    <mergeCell ref="CD2:CD3"/>
    <mergeCell ref="DR2:DR3"/>
    <mergeCell ref="DS2:DS3"/>
    <mergeCell ref="DT2:DT3"/>
    <mergeCell ref="DU2:DU3"/>
    <mergeCell ref="DV2:DV3"/>
    <mergeCell ref="DW2:DW3"/>
    <mergeCell ref="DB2:DB3"/>
    <mergeCell ref="DE2:DF2"/>
    <mergeCell ref="DG2:DH2"/>
    <mergeCell ref="DI2:DI3"/>
    <mergeCell ref="DJ2:DJ3"/>
    <mergeCell ref="DK2:DK3"/>
    <mergeCell ref="DN2:DO2"/>
    <mergeCell ref="DP2:DQ2"/>
    <mergeCell ref="EF2:EF3"/>
    <mergeCell ref="EG2:EG3"/>
    <mergeCell ref="EH2:EI2"/>
    <mergeCell ref="EJ2:EK2"/>
    <mergeCell ref="EL2:EL3"/>
    <mergeCell ref="EM2:EM3"/>
    <mergeCell ref="DX2:DX3"/>
    <mergeCell ref="DY2:DZ2"/>
    <mergeCell ref="EA2:EB2"/>
    <mergeCell ref="EC2:EC3"/>
    <mergeCell ref="ED2:ED3"/>
    <mergeCell ref="EE2:EE3"/>
    <mergeCell ref="EU2:EV2"/>
    <mergeCell ref="EW2:EW3"/>
    <mergeCell ref="EX2:EX3"/>
    <mergeCell ref="EY2:EY3"/>
    <mergeCell ref="EZ2:EZ3"/>
    <mergeCell ref="FA2:FA3"/>
    <mergeCell ref="EN2:EN3"/>
    <mergeCell ref="EO2:EO3"/>
    <mergeCell ref="EP2:EP3"/>
    <mergeCell ref="EQ2:EQ3"/>
    <mergeCell ref="ER2:ER3"/>
    <mergeCell ref="ES2:ET2"/>
    <mergeCell ref="FJ2:FJ3"/>
    <mergeCell ref="FK2:FK3"/>
    <mergeCell ref="FL2:FL3"/>
    <mergeCell ref="FO2:FP2"/>
    <mergeCell ref="FQ2:FR2"/>
    <mergeCell ref="FS2:FT2"/>
    <mergeCell ref="FB2:FC2"/>
    <mergeCell ref="FD2:FE2"/>
    <mergeCell ref="FF2:FF3"/>
    <mergeCell ref="FG2:FG3"/>
    <mergeCell ref="FH2:FH3"/>
    <mergeCell ref="FI2:FI3"/>
    <mergeCell ref="A3:B3"/>
    <mergeCell ref="DB5:DB6"/>
    <mergeCell ref="A8:B8"/>
    <mergeCell ref="A13:B13"/>
    <mergeCell ref="HW2:HW3"/>
    <mergeCell ref="HN2:HN3"/>
    <mergeCell ref="HB2:HB3"/>
    <mergeCell ref="HC2:HC3"/>
    <mergeCell ref="HE2:HE3"/>
    <mergeCell ref="GT2:GT3"/>
    <mergeCell ref="GU2:GV2"/>
    <mergeCell ref="GW2:GX2"/>
    <mergeCell ref="GY2:GY3"/>
    <mergeCell ref="GZ2:GZ3"/>
    <mergeCell ref="HA2:HA3"/>
    <mergeCell ref="GL2:GM2"/>
    <mergeCell ref="GN2:GO2"/>
    <mergeCell ref="GP2:GP3"/>
    <mergeCell ref="GQ2:GQ3"/>
    <mergeCell ref="GR2:GR3"/>
    <mergeCell ref="GS2:GS3"/>
    <mergeCell ref="GD2:GE2"/>
    <mergeCell ref="GF2:GF3"/>
    <mergeCell ref="GG2:GG3"/>
    <mergeCell ref="FO1:GI1"/>
    <mergeCell ref="GL1:HC1"/>
    <mergeCell ref="HG1:HG3"/>
    <mergeCell ref="HH1:HH3"/>
    <mergeCell ref="HJ1:IC1"/>
    <mergeCell ref="ID1:IV1"/>
    <mergeCell ref="HF2:HF3"/>
    <mergeCell ref="HJ2:HK2"/>
    <mergeCell ref="HL2:HM2"/>
    <mergeCell ref="HO2:HO3"/>
    <mergeCell ref="HP2:HP3"/>
    <mergeCell ref="HQ2:HQ3"/>
    <mergeCell ref="HR2:HR3"/>
    <mergeCell ref="HS2:HT2"/>
    <mergeCell ref="HU2:HV2"/>
    <mergeCell ref="HY2:HY3"/>
    <mergeCell ref="HZ2:HZ3"/>
    <mergeCell ref="IA2:IA3"/>
    <mergeCell ref="IB2:IB3"/>
    <mergeCell ref="IC2:IC3"/>
    <mergeCell ref="ID2:IE2"/>
    <mergeCell ref="IF2:IG2"/>
    <mergeCell ref="IH2:IH3"/>
    <mergeCell ref="II2:II3"/>
    <mergeCell ref="IU2:IU3"/>
    <mergeCell ref="IV2:IV3"/>
    <mergeCell ref="BM4:BM6"/>
    <mergeCell ref="BP4:BP6"/>
    <mergeCell ref="IJ2:IJ3"/>
    <mergeCell ref="IK2:IK3"/>
    <mergeCell ref="IL2:IL3"/>
    <mergeCell ref="IM2:IN2"/>
    <mergeCell ref="IO2:IP2"/>
    <mergeCell ref="IQ2:IQ3"/>
    <mergeCell ref="IR2:IR3"/>
    <mergeCell ref="IS2:IS3"/>
    <mergeCell ref="IT2:IT3"/>
    <mergeCell ref="HX2:HX3"/>
    <mergeCell ref="GH2:GH3"/>
    <mergeCell ref="GI2:GI3"/>
    <mergeCell ref="FU2:FU3"/>
    <mergeCell ref="FV2:FV3"/>
    <mergeCell ref="FW2:FW3"/>
    <mergeCell ref="FX2:FX3"/>
    <mergeCell ref="FZ2:GA2"/>
    <mergeCell ref="GB2:GC2"/>
    <mergeCell ref="FY2:FY3"/>
    <mergeCell ref="GJ2:GJ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887E12-3CB8-4151-AFC6-B4314B49DD19}">
  <sheetPr codeName="Sheet11">
    <tabColor theme="5" tint="0.59999389629810485"/>
  </sheetPr>
  <dimension ref="A1:IV61"/>
  <sheetViews>
    <sheetView topLeftCell="CM1" zoomScale="70" zoomScaleNormal="70" workbookViewId="0">
      <selection activeCell="DB5" sqref="DB5:DB6"/>
    </sheetView>
  </sheetViews>
  <sheetFormatPr defaultColWidth="8.54296875" defaultRowHeight="14.5"/>
  <cols>
    <col min="1" max="1" width="8.54296875" style="4" customWidth="1"/>
    <col min="2" max="2" width="8.54296875" style="4"/>
    <col min="3" max="3" width="8.54296875" style="5" customWidth="1"/>
    <col min="4" max="43" width="8.54296875" style="6" customWidth="1"/>
    <col min="44" max="63" width="8.54296875" style="6"/>
    <col min="64" max="64" width="8.54296875" style="6" customWidth="1"/>
    <col min="65" max="65" width="8.54296875" style="12" customWidth="1"/>
    <col min="66" max="70" width="8.54296875" style="6" customWidth="1"/>
    <col min="71" max="71" width="9.08984375" style="6" customWidth="1"/>
    <col min="72" max="72" width="10.08984375" style="6" customWidth="1"/>
    <col min="73" max="74" width="8.54296875" style="6" customWidth="1"/>
    <col min="75" max="75" width="8.54296875" style="12" customWidth="1"/>
    <col min="76" max="107" width="8.54296875" style="6" customWidth="1"/>
    <col min="108" max="108" width="8.54296875" style="12" customWidth="1"/>
    <col min="109" max="169" width="8.54296875" style="6" customWidth="1"/>
    <col min="170" max="170" width="8.54296875" style="12" customWidth="1"/>
    <col min="171" max="191" width="8.54296875" style="6" customWidth="1"/>
    <col min="192" max="16384" width="8.54296875" style="6"/>
  </cols>
  <sheetData>
    <row r="1" spans="1:256">
      <c r="D1" s="66" t="s">
        <v>0</v>
      </c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8" t="s">
        <v>30</v>
      </c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7" t="s">
        <v>1</v>
      </c>
      <c r="AS1" s="67"/>
      <c r="AT1" s="67"/>
      <c r="AU1" s="67"/>
      <c r="AV1" s="67"/>
      <c r="AW1" s="67"/>
      <c r="AX1" s="67"/>
      <c r="AY1" s="67"/>
      <c r="AZ1" s="67"/>
      <c r="BA1" s="67"/>
      <c r="BB1" s="67"/>
      <c r="BC1" s="67"/>
      <c r="BD1" s="67"/>
      <c r="BE1" s="67"/>
      <c r="BF1" s="67"/>
      <c r="BG1" s="67"/>
      <c r="BH1" s="67"/>
      <c r="BI1" s="67"/>
      <c r="BJ1" s="67"/>
      <c r="BK1" s="67"/>
      <c r="BM1" s="62" t="s">
        <v>39</v>
      </c>
      <c r="BN1" s="62"/>
      <c r="BO1" s="62"/>
      <c r="BP1" s="62"/>
      <c r="BQ1" s="62"/>
      <c r="BR1" s="62"/>
      <c r="BS1" s="62"/>
      <c r="BT1" s="62"/>
      <c r="BU1" s="62"/>
      <c r="BW1" s="57" t="s">
        <v>43</v>
      </c>
      <c r="BX1" s="57"/>
      <c r="BY1" s="57"/>
      <c r="BZ1" s="57"/>
      <c r="CA1" s="57"/>
      <c r="CB1" s="57"/>
      <c r="CC1" s="57"/>
      <c r="CD1" s="57"/>
      <c r="CE1" s="57"/>
      <c r="CF1" s="57"/>
      <c r="CH1" s="51" t="s">
        <v>56</v>
      </c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D1" s="46" t="s">
        <v>32</v>
      </c>
      <c r="DE1" s="32" t="s">
        <v>75</v>
      </c>
      <c r="DF1" s="49"/>
      <c r="DG1" s="49"/>
      <c r="DH1" s="49"/>
      <c r="DI1" s="49"/>
      <c r="DJ1" s="49"/>
      <c r="DK1" s="49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3" t="s">
        <v>76</v>
      </c>
      <c r="DZ1" s="43"/>
      <c r="EA1" s="43"/>
      <c r="EB1" s="43"/>
      <c r="EC1" s="43"/>
      <c r="ED1" s="43"/>
      <c r="EE1" s="43"/>
      <c r="EF1" s="43"/>
      <c r="EG1" s="43"/>
      <c r="EH1" s="43"/>
      <c r="EI1" s="43"/>
      <c r="EJ1" s="43"/>
      <c r="EK1" s="43"/>
      <c r="EL1" s="43"/>
      <c r="EM1" s="43"/>
      <c r="EN1" s="43"/>
      <c r="EO1" s="43"/>
      <c r="EP1" s="43"/>
      <c r="EQ1" s="43"/>
      <c r="ER1" s="43"/>
      <c r="ES1" s="40" t="s">
        <v>77</v>
      </c>
      <c r="ET1" s="40"/>
      <c r="EU1" s="40"/>
      <c r="EV1" s="40"/>
      <c r="EW1" s="40"/>
      <c r="EX1" s="40"/>
      <c r="EY1" s="40"/>
      <c r="EZ1" s="40"/>
      <c r="FA1" s="40"/>
      <c r="FB1" s="40"/>
      <c r="FC1" s="40"/>
      <c r="FD1" s="40"/>
      <c r="FE1" s="40"/>
      <c r="FF1" s="40"/>
      <c r="FG1" s="40"/>
      <c r="FH1" s="40"/>
      <c r="FI1" s="40"/>
      <c r="FJ1" s="40"/>
      <c r="FK1" s="40"/>
      <c r="FL1" s="40"/>
      <c r="FN1" s="46" t="s">
        <v>32</v>
      </c>
      <c r="FO1" s="32" t="s">
        <v>86</v>
      </c>
      <c r="FP1" s="32"/>
      <c r="FQ1" s="32"/>
      <c r="FR1" s="32"/>
      <c r="FS1" s="32"/>
      <c r="FT1" s="32"/>
      <c r="FU1" s="32"/>
      <c r="FV1" s="32"/>
      <c r="FW1" s="32"/>
      <c r="FX1" s="32"/>
      <c r="FY1" s="32"/>
      <c r="FZ1" s="32"/>
      <c r="GA1" s="32"/>
      <c r="GB1" s="32"/>
      <c r="GC1" s="32"/>
      <c r="GD1" s="32"/>
      <c r="GE1" s="32"/>
      <c r="GF1" s="32"/>
      <c r="GG1" s="32"/>
      <c r="GH1" s="32"/>
      <c r="GI1" s="32"/>
      <c r="GJ1" s="16"/>
      <c r="GK1" s="17"/>
      <c r="GL1" s="32" t="s">
        <v>86</v>
      </c>
      <c r="GM1" s="32"/>
      <c r="GN1" s="32"/>
      <c r="GO1" s="32"/>
      <c r="GP1" s="32"/>
      <c r="GQ1" s="32"/>
      <c r="GR1" s="32"/>
      <c r="GS1" s="32"/>
      <c r="GT1" s="32"/>
      <c r="GU1" s="32"/>
      <c r="GV1" s="32"/>
      <c r="GW1" s="32"/>
      <c r="GX1" s="32"/>
      <c r="GY1" s="32"/>
      <c r="GZ1" s="32"/>
      <c r="HA1" s="32"/>
      <c r="HB1" s="32"/>
      <c r="HC1" s="32"/>
      <c r="HD1" s="22"/>
      <c r="HE1" s="19" t="s">
        <v>101</v>
      </c>
      <c r="HF1" s="20" t="s">
        <v>102</v>
      </c>
      <c r="HG1" s="25" t="s">
        <v>103</v>
      </c>
      <c r="HH1" s="25" t="s">
        <v>105</v>
      </c>
      <c r="HI1" s="17"/>
      <c r="HJ1" s="43" t="s">
        <v>93</v>
      </c>
      <c r="HK1" s="43"/>
      <c r="HL1" s="43"/>
      <c r="HM1" s="43"/>
      <c r="HN1" s="43"/>
      <c r="HO1" s="43"/>
      <c r="HP1" s="43"/>
      <c r="HQ1" s="43"/>
      <c r="HR1" s="43"/>
      <c r="HS1" s="43"/>
      <c r="HT1" s="43"/>
      <c r="HU1" s="43"/>
      <c r="HV1" s="43"/>
      <c r="HW1" s="43"/>
      <c r="HX1" s="43"/>
      <c r="HY1" s="43"/>
      <c r="HZ1" s="43"/>
      <c r="IA1" s="43"/>
      <c r="IB1" s="43"/>
      <c r="IC1" s="43"/>
      <c r="ID1" s="40" t="s">
        <v>97</v>
      </c>
      <c r="IE1" s="40"/>
      <c r="IF1" s="40"/>
      <c r="IG1" s="40"/>
      <c r="IH1" s="40"/>
      <c r="II1" s="40"/>
      <c r="IJ1" s="40"/>
      <c r="IK1" s="40"/>
      <c r="IL1" s="40"/>
      <c r="IM1" s="40"/>
      <c r="IN1" s="40"/>
      <c r="IO1" s="40"/>
      <c r="IP1" s="40"/>
      <c r="IQ1" s="40"/>
      <c r="IR1" s="40"/>
      <c r="IS1" s="40"/>
      <c r="IT1" s="40"/>
      <c r="IU1" s="40"/>
      <c r="IV1" s="40"/>
    </row>
    <row r="2" spans="1:256" ht="14.5" customHeight="1">
      <c r="D2" s="39" t="s">
        <v>2</v>
      </c>
      <c r="E2" s="39"/>
      <c r="F2" s="39" t="s">
        <v>3</v>
      </c>
      <c r="G2" s="39"/>
      <c r="H2" s="39" t="s">
        <v>4</v>
      </c>
      <c r="I2" s="39"/>
      <c r="J2" s="39" t="s">
        <v>5</v>
      </c>
      <c r="K2" s="39"/>
      <c r="L2" s="39" t="s">
        <v>6</v>
      </c>
      <c r="M2" s="39"/>
      <c r="N2" s="39" t="s">
        <v>7</v>
      </c>
      <c r="O2" s="39"/>
      <c r="P2" s="39" t="s">
        <v>8</v>
      </c>
      <c r="Q2" s="39"/>
      <c r="R2" s="39" t="s">
        <v>9</v>
      </c>
      <c r="S2" s="39"/>
      <c r="T2" s="39" t="s">
        <v>10</v>
      </c>
      <c r="U2" s="39"/>
      <c r="V2" s="39" t="s">
        <v>11</v>
      </c>
      <c r="W2" s="39"/>
      <c r="X2" s="39" t="s">
        <v>2</v>
      </c>
      <c r="Y2" s="39"/>
      <c r="Z2" s="39" t="s">
        <v>3</v>
      </c>
      <c r="AA2" s="39"/>
      <c r="AB2" s="39" t="s">
        <v>4</v>
      </c>
      <c r="AC2" s="39"/>
      <c r="AD2" s="39" t="s">
        <v>5</v>
      </c>
      <c r="AE2" s="39"/>
      <c r="AF2" s="39" t="s">
        <v>6</v>
      </c>
      <c r="AG2" s="39"/>
      <c r="AH2" s="39" t="s">
        <v>7</v>
      </c>
      <c r="AI2" s="39"/>
      <c r="AJ2" s="39" t="s">
        <v>8</v>
      </c>
      <c r="AK2" s="39"/>
      <c r="AL2" s="39" t="s">
        <v>9</v>
      </c>
      <c r="AM2" s="39"/>
      <c r="AN2" s="39" t="s">
        <v>10</v>
      </c>
      <c r="AO2" s="39"/>
      <c r="AP2" s="39" t="s">
        <v>11</v>
      </c>
      <c r="AQ2" s="39"/>
      <c r="AR2" s="39" t="s">
        <v>2</v>
      </c>
      <c r="AS2" s="39"/>
      <c r="AT2" s="39" t="s">
        <v>3</v>
      </c>
      <c r="AU2" s="39"/>
      <c r="AV2" s="39" t="s">
        <v>4</v>
      </c>
      <c r="AW2" s="39"/>
      <c r="AX2" s="39" t="s">
        <v>5</v>
      </c>
      <c r="AY2" s="39"/>
      <c r="AZ2" s="39" t="s">
        <v>6</v>
      </c>
      <c r="BA2" s="39"/>
      <c r="BB2" s="39" t="s">
        <v>7</v>
      </c>
      <c r="BC2" s="39"/>
      <c r="BD2" s="39" t="s">
        <v>8</v>
      </c>
      <c r="BE2" s="39"/>
      <c r="BF2" s="39" t="s">
        <v>9</v>
      </c>
      <c r="BG2" s="39"/>
      <c r="BH2" s="39" t="s">
        <v>10</v>
      </c>
      <c r="BI2" s="39"/>
      <c r="BJ2" s="39" t="s">
        <v>11</v>
      </c>
      <c r="BK2" s="39"/>
      <c r="BM2" s="46" t="s">
        <v>32</v>
      </c>
      <c r="BN2" s="39" t="s">
        <v>31</v>
      </c>
      <c r="BO2" s="39"/>
      <c r="BP2" s="39" t="s">
        <v>33</v>
      </c>
      <c r="BQ2" s="59" t="s">
        <v>34</v>
      </c>
      <c r="BR2" s="61" t="s">
        <v>35</v>
      </c>
      <c r="BS2" s="59" t="s">
        <v>36</v>
      </c>
      <c r="BT2" s="61" t="s">
        <v>37</v>
      </c>
      <c r="BU2" s="61" t="s">
        <v>38</v>
      </c>
      <c r="BW2" s="46" t="s">
        <v>32</v>
      </c>
      <c r="BX2" s="39" t="s">
        <v>40</v>
      </c>
      <c r="BY2" s="39"/>
      <c r="BZ2" s="39" t="s">
        <v>33</v>
      </c>
      <c r="CA2" s="39" t="s">
        <v>34</v>
      </c>
      <c r="CB2" s="39" t="s">
        <v>41</v>
      </c>
      <c r="CC2" s="39"/>
      <c r="CD2" s="39" t="s">
        <v>33</v>
      </c>
      <c r="CE2" s="39" t="s">
        <v>34</v>
      </c>
      <c r="CF2" s="55" t="s">
        <v>42</v>
      </c>
      <c r="CH2" s="39" t="s">
        <v>49</v>
      </c>
      <c r="CI2" s="39"/>
      <c r="CJ2" s="39"/>
      <c r="CK2" s="39"/>
      <c r="CL2" s="39"/>
      <c r="CM2" s="50" t="s">
        <v>50</v>
      </c>
      <c r="CN2" s="50"/>
      <c r="CO2" s="50"/>
      <c r="CP2" s="50"/>
      <c r="CQ2" s="50"/>
      <c r="CR2" s="39" t="s">
        <v>55</v>
      </c>
      <c r="CS2" s="39"/>
      <c r="CT2" s="39"/>
      <c r="CU2" s="39"/>
      <c r="CV2" s="39"/>
      <c r="CW2" s="50" t="s">
        <v>50</v>
      </c>
      <c r="CX2" s="50"/>
      <c r="CY2" s="50"/>
      <c r="CZ2" s="50"/>
      <c r="DA2" s="50"/>
      <c r="DB2" s="51" t="s">
        <v>42</v>
      </c>
      <c r="DD2" s="46"/>
      <c r="DE2" s="37" t="s">
        <v>57</v>
      </c>
      <c r="DF2" s="42"/>
      <c r="DG2" s="37" t="s">
        <v>64</v>
      </c>
      <c r="DH2" s="42"/>
      <c r="DI2" s="35" t="s">
        <v>58</v>
      </c>
      <c r="DJ2" s="35" t="s">
        <v>70</v>
      </c>
      <c r="DK2" s="37" t="s">
        <v>65</v>
      </c>
      <c r="DL2" s="37" t="s">
        <v>61</v>
      </c>
      <c r="DM2" s="37" t="s">
        <v>66</v>
      </c>
      <c r="DN2" s="37" t="s">
        <v>57</v>
      </c>
      <c r="DO2" s="42"/>
      <c r="DP2" s="37" t="s">
        <v>67</v>
      </c>
      <c r="DQ2" s="42"/>
      <c r="DR2" s="35" t="s">
        <v>58</v>
      </c>
      <c r="DS2" s="35" t="s">
        <v>59</v>
      </c>
      <c r="DT2" s="37" t="s">
        <v>65</v>
      </c>
      <c r="DU2" s="37" t="s">
        <v>61</v>
      </c>
      <c r="DV2" s="37" t="s">
        <v>68</v>
      </c>
      <c r="DW2" s="32" t="s">
        <v>42</v>
      </c>
      <c r="DX2" s="32" t="s">
        <v>69</v>
      </c>
      <c r="DY2" s="37" t="s">
        <v>64</v>
      </c>
      <c r="DZ2" s="42"/>
      <c r="EA2" s="37" t="s">
        <v>71</v>
      </c>
      <c r="EB2" s="42"/>
      <c r="EC2" s="35" t="s">
        <v>73</v>
      </c>
      <c r="ED2" s="35" t="s">
        <v>74</v>
      </c>
      <c r="EE2" s="37" t="s">
        <v>65</v>
      </c>
      <c r="EF2" s="37" t="s">
        <v>61</v>
      </c>
      <c r="EG2" s="37" t="s">
        <v>66</v>
      </c>
      <c r="EH2" s="37" t="s">
        <v>67</v>
      </c>
      <c r="EI2" s="42"/>
      <c r="EJ2" s="37" t="s">
        <v>72</v>
      </c>
      <c r="EK2" s="42"/>
      <c r="EL2" s="35" t="s">
        <v>73</v>
      </c>
      <c r="EM2" s="35" t="s">
        <v>74</v>
      </c>
      <c r="EN2" s="37" t="s">
        <v>65</v>
      </c>
      <c r="EO2" s="37" t="s">
        <v>61</v>
      </c>
      <c r="EP2" s="37" t="s">
        <v>68</v>
      </c>
      <c r="EQ2" s="43" t="s">
        <v>42</v>
      </c>
      <c r="ER2" s="43" t="s">
        <v>69</v>
      </c>
      <c r="ES2" s="37" t="s">
        <v>71</v>
      </c>
      <c r="ET2" s="42"/>
      <c r="EU2" s="37" t="s">
        <v>78</v>
      </c>
      <c r="EV2" s="42"/>
      <c r="EW2" s="35" t="s">
        <v>74</v>
      </c>
      <c r="EX2" s="35" t="s">
        <v>80</v>
      </c>
      <c r="EY2" s="37" t="s">
        <v>65</v>
      </c>
      <c r="EZ2" s="37" t="s">
        <v>61</v>
      </c>
      <c r="FA2" s="37" t="s">
        <v>66</v>
      </c>
      <c r="FB2" s="37" t="s">
        <v>72</v>
      </c>
      <c r="FC2" s="42"/>
      <c r="FD2" s="37" t="s">
        <v>79</v>
      </c>
      <c r="FE2" s="42"/>
      <c r="FF2" s="35" t="s">
        <v>74</v>
      </c>
      <c r="FG2" s="35" t="s">
        <v>80</v>
      </c>
      <c r="FH2" s="37" t="s">
        <v>65</v>
      </c>
      <c r="FI2" s="37" t="s">
        <v>61</v>
      </c>
      <c r="FJ2" s="37" t="s">
        <v>68</v>
      </c>
      <c r="FK2" s="40" t="s">
        <v>42</v>
      </c>
      <c r="FL2" s="40" t="s">
        <v>69</v>
      </c>
      <c r="FN2" s="46"/>
      <c r="FO2" s="39" t="s">
        <v>87</v>
      </c>
      <c r="FP2" s="39"/>
      <c r="FQ2" s="39" t="s">
        <v>81</v>
      </c>
      <c r="FR2" s="39"/>
      <c r="FS2" s="39" t="s">
        <v>90</v>
      </c>
      <c r="FT2" s="39"/>
      <c r="FU2" s="35" t="s">
        <v>58</v>
      </c>
      <c r="FV2" s="35" t="s">
        <v>82</v>
      </c>
      <c r="FW2" s="37" t="s">
        <v>60</v>
      </c>
      <c r="FX2" s="30" t="s">
        <v>84</v>
      </c>
      <c r="FY2" s="33" t="s">
        <v>66</v>
      </c>
      <c r="FZ2" s="39" t="s">
        <v>88</v>
      </c>
      <c r="GA2" s="39"/>
      <c r="GB2" s="39" t="s">
        <v>81</v>
      </c>
      <c r="GC2" s="39"/>
      <c r="GD2" s="39" t="s">
        <v>90</v>
      </c>
      <c r="GE2" s="39"/>
      <c r="GF2" s="35" t="s">
        <v>58</v>
      </c>
      <c r="GG2" s="35" t="s">
        <v>82</v>
      </c>
      <c r="GH2" s="37" t="s">
        <v>60</v>
      </c>
      <c r="GI2" s="30" t="s">
        <v>85</v>
      </c>
      <c r="GJ2" s="33" t="s">
        <v>68</v>
      </c>
      <c r="GK2" s="18"/>
      <c r="GL2" s="39" t="s">
        <v>98</v>
      </c>
      <c r="GM2" s="39"/>
      <c r="GN2" s="39" t="s">
        <v>90</v>
      </c>
      <c r="GO2" s="39"/>
      <c r="GP2" s="35" t="s">
        <v>58</v>
      </c>
      <c r="GQ2" s="35" t="s">
        <v>82</v>
      </c>
      <c r="GR2" s="37" t="s">
        <v>60</v>
      </c>
      <c r="GS2" s="30" t="s">
        <v>84</v>
      </c>
      <c r="GT2" s="31" t="s">
        <v>99</v>
      </c>
      <c r="GU2" s="39" t="s">
        <v>98</v>
      </c>
      <c r="GV2" s="39"/>
      <c r="GW2" s="39" t="s">
        <v>90</v>
      </c>
      <c r="GX2" s="39"/>
      <c r="GY2" s="35" t="s">
        <v>58</v>
      </c>
      <c r="GZ2" s="35" t="s">
        <v>82</v>
      </c>
      <c r="HA2" s="37" t="s">
        <v>60</v>
      </c>
      <c r="HB2" s="30" t="s">
        <v>85</v>
      </c>
      <c r="HC2" s="31" t="s">
        <v>100</v>
      </c>
      <c r="HD2" s="21"/>
      <c r="HE2" s="30" t="s">
        <v>104</v>
      </c>
      <c r="HF2" s="30" t="s">
        <v>104</v>
      </c>
      <c r="HG2" s="25"/>
      <c r="HH2" s="25"/>
      <c r="HI2" s="21"/>
      <c r="HJ2" s="37" t="s">
        <v>89</v>
      </c>
      <c r="HK2" s="37"/>
      <c r="HL2" s="37" t="s">
        <v>94</v>
      </c>
      <c r="HM2" s="42"/>
      <c r="HN2" s="35" t="s">
        <v>58</v>
      </c>
      <c r="HO2" s="35" t="s">
        <v>91</v>
      </c>
      <c r="HP2" s="37" t="s">
        <v>60</v>
      </c>
      <c r="HQ2" s="37" t="s">
        <v>61</v>
      </c>
      <c r="HR2" s="37" t="s">
        <v>66</v>
      </c>
      <c r="HS2" s="37" t="s">
        <v>89</v>
      </c>
      <c r="HT2" s="42"/>
      <c r="HU2" s="37" t="s">
        <v>95</v>
      </c>
      <c r="HV2" s="42"/>
      <c r="HW2" s="35" t="s">
        <v>58</v>
      </c>
      <c r="HX2" s="35" t="s">
        <v>91</v>
      </c>
      <c r="HY2" s="37" t="s">
        <v>60</v>
      </c>
      <c r="HZ2" s="37" t="s">
        <v>61</v>
      </c>
      <c r="IA2" s="37" t="s">
        <v>68</v>
      </c>
      <c r="IB2" s="43" t="s">
        <v>42</v>
      </c>
      <c r="IC2" s="43" t="s">
        <v>92</v>
      </c>
      <c r="ID2" s="37" t="s">
        <v>94</v>
      </c>
      <c r="IE2" s="42"/>
      <c r="IF2" s="39" t="s">
        <v>90</v>
      </c>
      <c r="IG2" s="39"/>
      <c r="IH2" s="35" t="s">
        <v>91</v>
      </c>
      <c r="II2" s="35" t="s">
        <v>96</v>
      </c>
      <c r="IJ2" s="37" t="s">
        <v>60</v>
      </c>
      <c r="IK2" s="37" t="s">
        <v>61</v>
      </c>
      <c r="IL2" s="37" t="s">
        <v>66</v>
      </c>
      <c r="IM2" s="37" t="s">
        <v>95</v>
      </c>
      <c r="IN2" s="42"/>
      <c r="IO2" s="39" t="s">
        <v>90</v>
      </c>
      <c r="IP2" s="39"/>
      <c r="IQ2" s="35" t="s">
        <v>91</v>
      </c>
      <c r="IR2" s="35" t="s">
        <v>96</v>
      </c>
      <c r="IS2" s="37" t="s">
        <v>60</v>
      </c>
      <c r="IT2" s="37" t="s">
        <v>61</v>
      </c>
      <c r="IU2" s="37" t="s">
        <v>68</v>
      </c>
      <c r="IV2" s="40" t="s">
        <v>42</v>
      </c>
    </row>
    <row r="3" spans="1:256">
      <c r="A3" s="63" t="s">
        <v>12</v>
      </c>
      <c r="B3" s="63"/>
      <c r="C3" s="7" t="s">
        <v>13</v>
      </c>
      <c r="D3" s="3" t="s">
        <v>14</v>
      </c>
      <c r="E3" s="3" t="s">
        <v>15</v>
      </c>
      <c r="F3" s="3" t="s">
        <v>14</v>
      </c>
      <c r="G3" s="3" t="s">
        <v>15</v>
      </c>
      <c r="H3" s="3" t="s">
        <v>14</v>
      </c>
      <c r="I3" s="3" t="s">
        <v>15</v>
      </c>
      <c r="J3" s="3" t="s">
        <v>14</v>
      </c>
      <c r="K3" s="3" t="s">
        <v>15</v>
      </c>
      <c r="L3" s="3" t="s">
        <v>14</v>
      </c>
      <c r="M3" s="3" t="s">
        <v>15</v>
      </c>
      <c r="N3" s="3" t="s">
        <v>14</v>
      </c>
      <c r="O3" s="3" t="s">
        <v>15</v>
      </c>
      <c r="P3" s="3" t="s">
        <v>14</v>
      </c>
      <c r="Q3" s="3" t="s">
        <v>15</v>
      </c>
      <c r="R3" s="3" t="s">
        <v>14</v>
      </c>
      <c r="S3" s="3" t="s">
        <v>15</v>
      </c>
      <c r="T3" s="3" t="s">
        <v>14</v>
      </c>
      <c r="U3" s="3" t="s">
        <v>15</v>
      </c>
      <c r="V3" s="3" t="s">
        <v>14</v>
      </c>
      <c r="W3" s="3" t="s">
        <v>15</v>
      </c>
      <c r="X3" s="3" t="s">
        <v>14</v>
      </c>
      <c r="Y3" s="3" t="s">
        <v>15</v>
      </c>
      <c r="Z3" s="3" t="s">
        <v>14</v>
      </c>
      <c r="AA3" s="3" t="s">
        <v>15</v>
      </c>
      <c r="AB3" s="3" t="s">
        <v>14</v>
      </c>
      <c r="AC3" s="3" t="s">
        <v>15</v>
      </c>
      <c r="AD3" s="3" t="s">
        <v>14</v>
      </c>
      <c r="AE3" s="3" t="s">
        <v>15</v>
      </c>
      <c r="AF3" s="3" t="s">
        <v>14</v>
      </c>
      <c r="AG3" s="3" t="s">
        <v>15</v>
      </c>
      <c r="AH3" s="3" t="s">
        <v>14</v>
      </c>
      <c r="AI3" s="3" t="s">
        <v>15</v>
      </c>
      <c r="AJ3" s="3" t="s">
        <v>14</v>
      </c>
      <c r="AK3" s="3" t="s">
        <v>15</v>
      </c>
      <c r="AL3" s="3" t="s">
        <v>14</v>
      </c>
      <c r="AM3" s="3" t="s">
        <v>15</v>
      </c>
      <c r="AN3" s="3" t="s">
        <v>14</v>
      </c>
      <c r="AO3" s="3" t="s">
        <v>15</v>
      </c>
      <c r="AP3" s="3" t="s">
        <v>14</v>
      </c>
      <c r="AQ3" s="3" t="s">
        <v>15</v>
      </c>
      <c r="AR3" s="3" t="s">
        <v>14</v>
      </c>
      <c r="AS3" s="3" t="s">
        <v>15</v>
      </c>
      <c r="AT3" s="3" t="s">
        <v>14</v>
      </c>
      <c r="AU3" s="3" t="s">
        <v>15</v>
      </c>
      <c r="AV3" s="3" t="s">
        <v>14</v>
      </c>
      <c r="AW3" s="3" t="s">
        <v>15</v>
      </c>
      <c r="AX3" s="3" t="s">
        <v>14</v>
      </c>
      <c r="AY3" s="3" t="s">
        <v>15</v>
      </c>
      <c r="AZ3" s="3" t="s">
        <v>14</v>
      </c>
      <c r="BA3" s="3" t="s">
        <v>15</v>
      </c>
      <c r="BB3" s="3" t="s">
        <v>14</v>
      </c>
      <c r="BC3" s="3" t="s">
        <v>15</v>
      </c>
      <c r="BD3" s="3" t="s">
        <v>14</v>
      </c>
      <c r="BE3" s="3" t="s">
        <v>15</v>
      </c>
      <c r="BF3" s="3" t="s">
        <v>14</v>
      </c>
      <c r="BG3" s="3" t="s">
        <v>15</v>
      </c>
      <c r="BH3" s="3" t="s">
        <v>14</v>
      </c>
      <c r="BI3" s="3" t="s">
        <v>15</v>
      </c>
      <c r="BJ3" s="3" t="s">
        <v>14</v>
      </c>
      <c r="BK3" s="3" t="s">
        <v>15</v>
      </c>
      <c r="BM3" s="47"/>
      <c r="BN3" s="3" t="s">
        <v>14</v>
      </c>
      <c r="BO3" s="3" t="s">
        <v>15</v>
      </c>
      <c r="BP3" s="58"/>
      <c r="BQ3" s="60"/>
      <c r="BR3" s="58"/>
      <c r="BS3" s="60"/>
      <c r="BT3" s="58"/>
      <c r="BU3" s="58"/>
      <c r="BW3" s="47"/>
      <c r="BX3" s="3" t="s">
        <v>14</v>
      </c>
      <c r="BY3" s="3" t="s">
        <v>15</v>
      </c>
      <c r="BZ3" s="58"/>
      <c r="CA3" s="58"/>
      <c r="CB3" s="3" t="s">
        <v>14</v>
      </c>
      <c r="CC3" s="3" t="s">
        <v>15</v>
      </c>
      <c r="CD3" s="58"/>
      <c r="CE3" s="58"/>
      <c r="CF3" s="56"/>
      <c r="CH3" s="3" t="s">
        <v>44</v>
      </c>
      <c r="CI3" s="3" t="s">
        <v>45</v>
      </c>
      <c r="CJ3" s="3" t="s">
        <v>46</v>
      </c>
      <c r="CK3" s="3" t="s">
        <v>47</v>
      </c>
      <c r="CL3" s="3" t="s">
        <v>48</v>
      </c>
      <c r="CM3" s="8" t="s">
        <v>51</v>
      </c>
      <c r="CN3" s="8" t="s">
        <v>83</v>
      </c>
      <c r="CO3" s="8" t="s">
        <v>52</v>
      </c>
      <c r="CP3" s="8" t="s">
        <v>53</v>
      </c>
      <c r="CQ3" s="8" t="s">
        <v>54</v>
      </c>
      <c r="CR3" s="3" t="s">
        <v>44</v>
      </c>
      <c r="CS3" s="3" t="s">
        <v>45</v>
      </c>
      <c r="CT3" s="3" t="s">
        <v>46</v>
      </c>
      <c r="CU3" s="3" t="s">
        <v>47</v>
      </c>
      <c r="CV3" s="3" t="s">
        <v>48</v>
      </c>
      <c r="CW3" s="8" t="s">
        <v>51</v>
      </c>
      <c r="CX3" s="8" t="s">
        <v>83</v>
      </c>
      <c r="CY3" s="8" t="s">
        <v>52</v>
      </c>
      <c r="CZ3" s="8" t="s">
        <v>53</v>
      </c>
      <c r="DA3" s="8" t="s">
        <v>54</v>
      </c>
      <c r="DB3" s="52"/>
      <c r="DD3" s="47"/>
      <c r="DE3" s="8" t="s">
        <v>63</v>
      </c>
      <c r="DF3" s="8" t="s">
        <v>62</v>
      </c>
      <c r="DG3" s="8" t="s">
        <v>63</v>
      </c>
      <c r="DH3" s="8" t="s">
        <v>62</v>
      </c>
      <c r="DI3" s="36"/>
      <c r="DJ3" s="36"/>
      <c r="DK3" s="38"/>
      <c r="DL3" s="37"/>
      <c r="DM3" s="37"/>
      <c r="DN3" s="8" t="s">
        <v>63</v>
      </c>
      <c r="DO3" s="8" t="s">
        <v>62</v>
      </c>
      <c r="DP3" s="8" t="s">
        <v>63</v>
      </c>
      <c r="DQ3" s="8" t="s">
        <v>62</v>
      </c>
      <c r="DR3" s="36"/>
      <c r="DS3" s="36"/>
      <c r="DT3" s="38"/>
      <c r="DU3" s="37"/>
      <c r="DV3" s="37"/>
      <c r="DW3" s="48"/>
      <c r="DX3" s="48"/>
      <c r="DY3" s="8" t="s">
        <v>63</v>
      </c>
      <c r="DZ3" s="8" t="s">
        <v>62</v>
      </c>
      <c r="EA3" s="8" t="s">
        <v>63</v>
      </c>
      <c r="EB3" s="8" t="s">
        <v>62</v>
      </c>
      <c r="EC3" s="36"/>
      <c r="ED3" s="36"/>
      <c r="EE3" s="38"/>
      <c r="EF3" s="37"/>
      <c r="EG3" s="37"/>
      <c r="EH3" s="8" t="s">
        <v>63</v>
      </c>
      <c r="EI3" s="8" t="s">
        <v>62</v>
      </c>
      <c r="EJ3" s="8" t="s">
        <v>63</v>
      </c>
      <c r="EK3" s="8" t="s">
        <v>62</v>
      </c>
      <c r="EL3" s="36"/>
      <c r="EM3" s="36"/>
      <c r="EN3" s="38"/>
      <c r="EO3" s="37"/>
      <c r="EP3" s="37"/>
      <c r="EQ3" s="44"/>
      <c r="ER3" s="44"/>
      <c r="ES3" s="8" t="s">
        <v>63</v>
      </c>
      <c r="ET3" s="8" t="s">
        <v>62</v>
      </c>
      <c r="EU3" s="8" t="s">
        <v>63</v>
      </c>
      <c r="EV3" s="8" t="s">
        <v>62</v>
      </c>
      <c r="EW3" s="36"/>
      <c r="EX3" s="36"/>
      <c r="EY3" s="38"/>
      <c r="EZ3" s="37"/>
      <c r="FA3" s="37"/>
      <c r="FB3" s="8" t="s">
        <v>63</v>
      </c>
      <c r="FC3" s="8" t="s">
        <v>62</v>
      </c>
      <c r="FD3" s="8" t="s">
        <v>63</v>
      </c>
      <c r="FE3" s="8" t="s">
        <v>62</v>
      </c>
      <c r="FF3" s="36"/>
      <c r="FG3" s="36"/>
      <c r="FH3" s="38"/>
      <c r="FI3" s="37"/>
      <c r="FJ3" s="37"/>
      <c r="FK3" s="41"/>
      <c r="FL3" s="41"/>
      <c r="FN3" s="47"/>
      <c r="FO3" s="3" t="s">
        <v>14</v>
      </c>
      <c r="FP3" s="3" t="s">
        <v>15</v>
      </c>
      <c r="FQ3" s="3" t="s">
        <v>14</v>
      </c>
      <c r="FR3" s="3" t="s">
        <v>15</v>
      </c>
      <c r="FS3" s="3" t="s">
        <v>14</v>
      </c>
      <c r="FT3" s="3" t="s">
        <v>15</v>
      </c>
      <c r="FU3" s="36"/>
      <c r="FV3" s="36"/>
      <c r="FW3" s="38"/>
      <c r="FX3" s="45"/>
      <c r="FY3" s="33"/>
      <c r="FZ3" s="3" t="s">
        <v>14</v>
      </c>
      <c r="GA3" s="3" t="s">
        <v>15</v>
      </c>
      <c r="GB3" s="3" t="s">
        <v>14</v>
      </c>
      <c r="GC3" s="3" t="s">
        <v>15</v>
      </c>
      <c r="GD3" s="3" t="s">
        <v>14</v>
      </c>
      <c r="GE3" s="3" t="s">
        <v>15</v>
      </c>
      <c r="GF3" s="36"/>
      <c r="GG3" s="36"/>
      <c r="GH3" s="38"/>
      <c r="GI3" s="45"/>
      <c r="GJ3" s="33"/>
      <c r="GK3" s="18"/>
      <c r="GL3" s="3" t="s">
        <v>14</v>
      </c>
      <c r="GM3" s="3" t="s">
        <v>15</v>
      </c>
      <c r="GN3" s="3" t="s">
        <v>14</v>
      </c>
      <c r="GO3" s="3" t="s">
        <v>15</v>
      </c>
      <c r="GP3" s="36"/>
      <c r="GQ3" s="36"/>
      <c r="GR3" s="38"/>
      <c r="GS3" s="30"/>
      <c r="GT3" s="31"/>
      <c r="GU3" s="3" t="s">
        <v>14</v>
      </c>
      <c r="GV3" s="3" t="s">
        <v>15</v>
      </c>
      <c r="GW3" s="3" t="s">
        <v>14</v>
      </c>
      <c r="GX3" s="3" t="s">
        <v>15</v>
      </c>
      <c r="GY3" s="36"/>
      <c r="GZ3" s="36"/>
      <c r="HA3" s="38"/>
      <c r="HB3" s="30"/>
      <c r="HC3" s="31"/>
      <c r="HD3" s="21"/>
      <c r="HE3" s="34"/>
      <c r="HF3" s="34"/>
      <c r="HG3" s="26"/>
      <c r="HH3" s="26"/>
      <c r="HI3" s="21"/>
      <c r="HJ3" s="8" t="s">
        <v>63</v>
      </c>
      <c r="HK3" s="8" t="s">
        <v>62</v>
      </c>
      <c r="HL3" s="8" t="s">
        <v>63</v>
      </c>
      <c r="HM3" s="8" t="s">
        <v>62</v>
      </c>
      <c r="HN3" s="36"/>
      <c r="HO3" s="36"/>
      <c r="HP3" s="38"/>
      <c r="HQ3" s="37"/>
      <c r="HR3" s="37"/>
      <c r="HS3" s="8" t="s">
        <v>63</v>
      </c>
      <c r="HT3" s="8" t="s">
        <v>62</v>
      </c>
      <c r="HU3" s="8" t="s">
        <v>63</v>
      </c>
      <c r="HV3" s="8" t="s">
        <v>62</v>
      </c>
      <c r="HW3" s="36"/>
      <c r="HX3" s="36"/>
      <c r="HY3" s="38"/>
      <c r="HZ3" s="37"/>
      <c r="IA3" s="37"/>
      <c r="IB3" s="44"/>
      <c r="IC3" s="44"/>
      <c r="ID3" s="8" t="s">
        <v>63</v>
      </c>
      <c r="IE3" s="8" t="s">
        <v>62</v>
      </c>
      <c r="IF3" s="3" t="s">
        <v>14</v>
      </c>
      <c r="IG3" s="3" t="s">
        <v>15</v>
      </c>
      <c r="IH3" s="36"/>
      <c r="II3" s="36"/>
      <c r="IJ3" s="38"/>
      <c r="IK3" s="37"/>
      <c r="IL3" s="37"/>
      <c r="IM3" s="8" t="s">
        <v>63</v>
      </c>
      <c r="IN3" s="8" t="s">
        <v>62</v>
      </c>
      <c r="IO3" s="3" t="s">
        <v>14</v>
      </c>
      <c r="IP3" s="3" t="s">
        <v>15</v>
      </c>
      <c r="IQ3" s="36"/>
      <c r="IR3" s="36"/>
      <c r="IS3" s="38"/>
      <c r="IT3" s="37"/>
      <c r="IU3" s="37"/>
      <c r="IV3" s="41"/>
    </row>
    <row r="4" spans="1:256" s="10" customFormat="1">
      <c r="A4" s="1" t="s">
        <v>14</v>
      </c>
      <c r="B4" s="1" t="s">
        <v>15</v>
      </c>
      <c r="C4" s="9">
        <v>-2</v>
      </c>
      <c r="D4" s="10">
        <f>D7</f>
        <v>-756.95426199999997</v>
      </c>
      <c r="E4" s="10">
        <f t="shared" ref="E4:W4" si="0">E7</f>
        <v>-149.31392930000001</v>
      </c>
      <c r="F4" s="10">
        <f t="shared" si="0"/>
        <v>-895.60291059999997</v>
      </c>
      <c r="G4" s="10">
        <f t="shared" si="0"/>
        <v>-43.78378378</v>
      </c>
      <c r="H4" s="10">
        <f t="shared" si="0"/>
        <v>-779.96881499999995</v>
      </c>
      <c r="I4" s="10">
        <f t="shared" si="0"/>
        <v>-98.232848230000002</v>
      </c>
      <c r="J4" s="10">
        <f t="shared" si="0"/>
        <v>-703.5</v>
      </c>
      <c r="K4" s="10">
        <f t="shared" si="0"/>
        <v>-108</v>
      </c>
      <c r="L4" s="10">
        <f t="shared" si="0"/>
        <v>-647.5</v>
      </c>
      <c r="M4" s="10">
        <f t="shared" si="0"/>
        <v>-94</v>
      </c>
      <c r="N4" s="10">
        <f t="shared" si="0"/>
        <v>-590</v>
      </c>
      <c r="O4" s="10">
        <f t="shared" si="0"/>
        <v>-91.5</v>
      </c>
      <c r="P4" s="10">
        <f t="shared" si="0"/>
        <v>-811</v>
      </c>
      <c r="Q4" s="10">
        <f t="shared" si="0"/>
        <v>-140</v>
      </c>
      <c r="R4" s="10">
        <f t="shared" si="0"/>
        <v>-774</v>
      </c>
      <c r="S4" s="10">
        <f t="shared" si="0"/>
        <v>-207</v>
      </c>
      <c r="T4" s="10">
        <f t="shared" si="0"/>
        <v>-780</v>
      </c>
      <c r="U4" s="10">
        <f t="shared" si="0"/>
        <v>-269</v>
      </c>
      <c r="V4" s="10">
        <f t="shared" si="0"/>
        <v>-777.55237050000005</v>
      </c>
      <c r="W4" s="10">
        <f t="shared" si="0"/>
        <v>-318.52260200000001</v>
      </c>
      <c r="X4" s="10">
        <f>X7</f>
        <v>-756.74524525599497</v>
      </c>
      <c r="Y4" s="10">
        <f t="shared" ref="Y4:AQ4" si="1">Y7</f>
        <v>-149.09944231394499</v>
      </c>
      <c r="Z4" s="10">
        <f t="shared" si="1"/>
        <v>-895.51525792867699</v>
      </c>
      <c r="AA4" s="10">
        <f t="shared" si="1"/>
        <v>-44.1316850967563</v>
      </c>
      <c r="AB4" s="10">
        <f t="shared" si="1"/>
        <v>-780.85017724635804</v>
      </c>
      <c r="AC4" s="10">
        <f t="shared" si="1"/>
        <v>-97.555299570130998</v>
      </c>
      <c r="AD4" s="10">
        <f t="shared" si="1"/>
        <v>-703.55281063853397</v>
      </c>
      <c r="AE4" s="10">
        <f t="shared" si="1"/>
        <v>-107.80587334194701</v>
      </c>
      <c r="AF4" s="10">
        <f t="shared" si="1"/>
        <v>-646.90519725661704</v>
      </c>
      <c r="AG4" s="10">
        <f t="shared" si="1"/>
        <v>-94.151959914713999</v>
      </c>
      <c r="AH4" s="10">
        <f t="shared" si="1"/>
        <v>-589.97627966674304</v>
      </c>
      <c r="AI4" s="10">
        <f t="shared" si="1"/>
        <v>-91.785634073401098</v>
      </c>
      <c r="AJ4" s="10">
        <f t="shared" si="1"/>
        <v>-811.49266258531702</v>
      </c>
      <c r="AK4" s="10">
        <f t="shared" si="1"/>
        <v>-139.59717746947101</v>
      </c>
      <c r="AL4" s="10">
        <f t="shared" si="1"/>
        <v>-773.59919278496704</v>
      </c>
      <c r="AM4" s="10">
        <f t="shared" si="1"/>
        <v>-207.37680943840499</v>
      </c>
      <c r="AN4" s="10">
        <f t="shared" si="1"/>
        <v>-780.06396462332702</v>
      </c>
      <c r="AO4" s="10">
        <f t="shared" si="1"/>
        <v>-269.37630402034301</v>
      </c>
      <c r="AP4" s="10">
        <f t="shared" si="1"/>
        <v>-777.55006216445202</v>
      </c>
      <c r="AQ4" s="10">
        <f t="shared" si="1"/>
        <v>-318.42231130281402</v>
      </c>
      <c r="AR4" s="10">
        <f>AR7</f>
        <v>-24.686160138318474</v>
      </c>
      <c r="AS4" s="10">
        <f t="shared" ref="AS4:BK4" si="2">AS7</f>
        <v>-4.8638464959907397</v>
      </c>
      <c r="AT4" s="10">
        <f t="shared" si="2"/>
        <v>-29.213045211875102</v>
      </c>
      <c r="AU4" s="10">
        <f t="shared" si="2"/>
        <v>-1.4396414808048486</v>
      </c>
      <c r="AV4" s="10">
        <f t="shared" si="2"/>
        <v>-25.472499021803735</v>
      </c>
      <c r="AW4" s="10">
        <f t="shared" si="2"/>
        <v>-3.1823995758509285</v>
      </c>
      <c r="AX4" s="10">
        <f t="shared" si="2"/>
        <v>-22.950943475451343</v>
      </c>
      <c r="AY4" s="10">
        <f t="shared" si="2"/>
        <v>-3.5167886020483712</v>
      </c>
      <c r="AZ4" s="10">
        <f t="shared" si="2"/>
        <v>-21.103013720799904</v>
      </c>
      <c r="BA4" s="10">
        <f t="shared" si="2"/>
        <v>-3.071377553227856</v>
      </c>
      <c r="BB4" s="10">
        <f t="shared" si="2"/>
        <v>-19.245907402742557</v>
      </c>
      <c r="BC4" s="10">
        <f t="shared" si="2"/>
        <v>-2.9941844700544951</v>
      </c>
      <c r="BD4" s="10">
        <f t="shared" si="2"/>
        <v>-26.472102659693423</v>
      </c>
      <c r="BE4" s="10">
        <f t="shared" si="2"/>
        <v>-4.5538684246411849</v>
      </c>
      <c r="BF4" s="10">
        <f t="shared" si="2"/>
        <v>-25.235961078953753</v>
      </c>
      <c r="BG4" s="10">
        <f t="shared" si="2"/>
        <v>-6.7649412518452348</v>
      </c>
      <c r="BH4" s="10">
        <f t="shared" si="2"/>
        <v>-25.446851591791347</v>
      </c>
      <c r="BI4" s="10">
        <f t="shared" si="2"/>
        <v>-8.7874573645520631</v>
      </c>
      <c r="BJ4" s="10">
        <f t="shared" si="2"/>
        <v>-25.364844338939818</v>
      </c>
      <c r="BK4" s="10">
        <f t="shared" si="2"/>
        <v>-10.387411374848664</v>
      </c>
      <c r="BM4" s="27">
        <f>((BN7-BN37)^2+(BO7-BO37)^2)^(1/2)</f>
        <v>6.8949553533206531</v>
      </c>
      <c r="BN4" s="24">
        <f>AVERAGE(AR4,AT4)</f>
        <v>-26.949602675096788</v>
      </c>
      <c r="BO4" s="24">
        <f>AVERAGE(AS4,AU4)</f>
        <v>-3.151743988397794</v>
      </c>
      <c r="BP4" s="27">
        <f>SUM(BP7:BP37)</f>
        <v>7.1658124935449914</v>
      </c>
      <c r="BW4" s="11"/>
      <c r="BX4" s="10">
        <f>AVERAGE(AZ4,BB4)</f>
        <v>-20.17446056177123</v>
      </c>
      <c r="BY4" s="10">
        <f>AVERAGE(BA4,BC4)</f>
        <v>-3.0327810116411755</v>
      </c>
      <c r="CB4" s="10">
        <f>AVERAGE(BH4,BJ4)</f>
        <v>-25.405847965365581</v>
      </c>
      <c r="CC4" s="10">
        <f>AVERAGE(BI4,BK4)</f>
        <v>-9.5874343697003646</v>
      </c>
      <c r="DD4" s="11"/>
      <c r="FN4" s="11"/>
    </row>
    <row r="5" spans="1:256" s="10" customFormat="1">
      <c r="A5" s="4">
        <v>592.32669999999996</v>
      </c>
      <c r="B5" s="4">
        <v>125.9406</v>
      </c>
      <c r="C5" s="9">
        <v>-1</v>
      </c>
      <c r="D5" s="10">
        <f>D4</f>
        <v>-756.95426199999997</v>
      </c>
      <c r="E5" s="10">
        <f t="shared" ref="E5:W6" si="3">E4</f>
        <v>-149.31392930000001</v>
      </c>
      <c r="F5" s="10">
        <f t="shared" si="3"/>
        <v>-895.60291059999997</v>
      </c>
      <c r="G5" s="10">
        <f t="shared" si="3"/>
        <v>-43.78378378</v>
      </c>
      <c r="H5" s="10">
        <f t="shared" si="3"/>
        <v>-779.96881499999995</v>
      </c>
      <c r="I5" s="10">
        <f t="shared" si="3"/>
        <v>-98.232848230000002</v>
      </c>
      <c r="J5" s="10">
        <f t="shared" si="3"/>
        <v>-703.5</v>
      </c>
      <c r="K5" s="10">
        <f t="shared" si="3"/>
        <v>-108</v>
      </c>
      <c r="L5" s="10">
        <f t="shared" si="3"/>
        <v>-647.5</v>
      </c>
      <c r="M5" s="10">
        <f t="shared" si="3"/>
        <v>-94</v>
      </c>
      <c r="N5" s="10">
        <f t="shared" si="3"/>
        <v>-590</v>
      </c>
      <c r="O5" s="10">
        <f t="shared" si="3"/>
        <v>-91.5</v>
      </c>
      <c r="P5" s="10">
        <f t="shared" si="3"/>
        <v>-811</v>
      </c>
      <c r="Q5" s="10">
        <f t="shared" si="3"/>
        <v>-140</v>
      </c>
      <c r="R5" s="10">
        <f t="shared" si="3"/>
        <v>-774</v>
      </c>
      <c r="S5" s="10">
        <f t="shared" si="3"/>
        <v>-207</v>
      </c>
      <c r="T5" s="10">
        <f t="shared" si="3"/>
        <v>-780</v>
      </c>
      <c r="U5" s="10">
        <f t="shared" si="3"/>
        <v>-269</v>
      </c>
      <c r="V5" s="10">
        <f t="shared" si="3"/>
        <v>-777.55237050000005</v>
      </c>
      <c r="W5" s="10">
        <f t="shared" si="3"/>
        <v>-318.52260200000001</v>
      </c>
      <c r="X5" s="10">
        <f>X4</f>
        <v>-756.74524525599497</v>
      </c>
      <c r="Y5" s="10">
        <f t="shared" ref="Y5:AQ6" si="4">Y4</f>
        <v>-149.09944231394499</v>
      </c>
      <c r="Z5" s="10">
        <f t="shared" si="4"/>
        <v>-895.51525792867699</v>
      </c>
      <c r="AA5" s="10">
        <f t="shared" si="4"/>
        <v>-44.1316850967563</v>
      </c>
      <c r="AB5" s="10">
        <f t="shared" si="4"/>
        <v>-780.85017724635804</v>
      </c>
      <c r="AC5" s="10">
        <f t="shared" si="4"/>
        <v>-97.555299570130998</v>
      </c>
      <c r="AD5" s="10">
        <f t="shared" si="4"/>
        <v>-703.55281063853397</v>
      </c>
      <c r="AE5" s="10">
        <f t="shared" si="4"/>
        <v>-107.80587334194701</v>
      </c>
      <c r="AF5" s="10">
        <f t="shared" si="4"/>
        <v>-646.90519725661704</v>
      </c>
      <c r="AG5" s="10">
        <f t="shared" si="4"/>
        <v>-94.151959914713999</v>
      </c>
      <c r="AH5" s="10">
        <f t="shared" si="4"/>
        <v>-589.97627966674304</v>
      </c>
      <c r="AI5" s="10">
        <f t="shared" si="4"/>
        <v>-91.785634073401098</v>
      </c>
      <c r="AJ5" s="10">
        <f t="shared" si="4"/>
        <v>-811.49266258531702</v>
      </c>
      <c r="AK5" s="10">
        <f t="shared" si="4"/>
        <v>-139.59717746947101</v>
      </c>
      <c r="AL5" s="10">
        <f t="shared" si="4"/>
        <v>-773.59919278496704</v>
      </c>
      <c r="AM5" s="10">
        <f t="shared" si="4"/>
        <v>-207.37680943840499</v>
      </c>
      <c r="AN5" s="10">
        <f t="shared" si="4"/>
        <v>-780.06396462332702</v>
      </c>
      <c r="AO5" s="10">
        <f t="shared" si="4"/>
        <v>-269.37630402034301</v>
      </c>
      <c r="AP5" s="10">
        <f t="shared" si="4"/>
        <v>-777.55006216445202</v>
      </c>
      <c r="AQ5" s="10">
        <f t="shared" si="4"/>
        <v>-318.42231130281402</v>
      </c>
      <c r="AR5" s="10">
        <f>AR4</f>
        <v>-24.686160138318474</v>
      </c>
      <c r="AS5" s="10">
        <f t="shared" ref="AS5:BK6" si="5">AS4</f>
        <v>-4.8638464959907397</v>
      </c>
      <c r="AT5" s="10">
        <f t="shared" si="5"/>
        <v>-29.213045211875102</v>
      </c>
      <c r="AU5" s="10">
        <f t="shared" si="5"/>
        <v>-1.4396414808048486</v>
      </c>
      <c r="AV5" s="10">
        <f t="shared" si="5"/>
        <v>-25.472499021803735</v>
      </c>
      <c r="AW5" s="10">
        <f t="shared" si="5"/>
        <v>-3.1823995758509285</v>
      </c>
      <c r="AX5" s="10">
        <f t="shared" si="5"/>
        <v>-22.950943475451343</v>
      </c>
      <c r="AY5" s="10">
        <f t="shared" si="5"/>
        <v>-3.5167886020483712</v>
      </c>
      <c r="AZ5" s="10">
        <f t="shared" si="5"/>
        <v>-21.103013720799904</v>
      </c>
      <c r="BA5" s="10">
        <f t="shared" si="5"/>
        <v>-3.071377553227856</v>
      </c>
      <c r="BB5" s="10">
        <f t="shared" si="5"/>
        <v>-19.245907402742557</v>
      </c>
      <c r="BC5" s="10">
        <f t="shared" si="5"/>
        <v>-2.9941844700544951</v>
      </c>
      <c r="BD5" s="10">
        <f t="shared" si="5"/>
        <v>-26.472102659693423</v>
      </c>
      <c r="BE5" s="10">
        <f t="shared" si="5"/>
        <v>-4.5538684246411849</v>
      </c>
      <c r="BF5" s="10">
        <f t="shared" si="5"/>
        <v>-25.235961078953753</v>
      </c>
      <c r="BG5" s="10">
        <f t="shared" si="5"/>
        <v>-6.7649412518452348</v>
      </c>
      <c r="BH5" s="10">
        <f t="shared" si="5"/>
        <v>-25.446851591791347</v>
      </c>
      <c r="BI5" s="10">
        <f t="shared" si="5"/>
        <v>-8.7874573645520631</v>
      </c>
      <c r="BJ5" s="10">
        <f t="shared" si="5"/>
        <v>-25.364844338939818</v>
      </c>
      <c r="BK5" s="10">
        <f t="shared" si="5"/>
        <v>-10.387411374848664</v>
      </c>
      <c r="BM5" s="28"/>
      <c r="BN5" s="24">
        <f t="shared" ref="BN5:BO6" si="6">AVERAGE(AR5,AT5)</f>
        <v>-26.949602675096788</v>
      </c>
      <c r="BO5" s="24">
        <f t="shared" si="6"/>
        <v>-3.151743988397794</v>
      </c>
      <c r="BP5" s="28"/>
      <c r="BW5" s="11"/>
      <c r="BX5" s="10">
        <f t="shared" ref="BX5:BY6" si="7">AVERAGE(AZ5,BB5)</f>
        <v>-20.17446056177123</v>
      </c>
      <c r="BY5" s="10">
        <f t="shared" si="7"/>
        <v>-3.0327810116411755</v>
      </c>
      <c r="CB5" s="10">
        <f t="shared" ref="CB5:CC6" si="8">AVERAGE(BH5,BJ5)</f>
        <v>-25.405847965365581</v>
      </c>
      <c r="CC5" s="10">
        <f t="shared" si="8"/>
        <v>-9.5874343697003646</v>
      </c>
      <c r="DB5" s="53">
        <f>SUM(DB7:DB36)/2</f>
        <v>11.500887177689448</v>
      </c>
      <c r="DD5" s="11"/>
      <c r="FN5" s="11"/>
    </row>
    <row r="6" spans="1:256" s="10" customFormat="1">
      <c r="A6" s="4">
        <v>898.8614</v>
      </c>
      <c r="B6" s="4">
        <v>128.6139</v>
      </c>
      <c r="C6" s="9">
        <v>0</v>
      </c>
      <c r="D6" s="10">
        <f>D5</f>
        <v>-756.95426199999997</v>
      </c>
      <c r="E6" s="10">
        <f t="shared" si="3"/>
        <v>-149.31392930000001</v>
      </c>
      <c r="F6" s="10">
        <f t="shared" si="3"/>
        <v>-895.60291059999997</v>
      </c>
      <c r="G6" s="10">
        <f t="shared" si="3"/>
        <v>-43.78378378</v>
      </c>
      <c r="H6" s="10">
        <f t="shared" si="3"/>
        <v>-779.96881499999995</v>
      </c>
      <c r="I6" s="10">
        <f t="shared" si="3"/>
        <v>-98.232848230000002</v>
      </c>
      <c r="J6" s="10">
        <f t="shared" si="3"/>
        <v>-703.5</v>
      </c>
      <c r="K6" s="10">
        <f t="shared" si="3"/>
        <v>-108</v>
      </c>
      <c r="L6" s="10">
        <f t="shared" si="3"/>
        <v>-647.5</v>
      </c>
      <c r="M6" s="10">
        <f t="shared" si="3"/>
        <v>-94</v>
      </c>
      <c r="N6" s="10">
        <f t="shared" si="3"/>
        <v>-590</v>
      </c>
      <c r="O6" s="10">
        <f t="shared" si="3"/>
        <v>-91.5</v>
      </c>
      <c r="P6" s="10">
        <f t="shared" si="3"/>
        <v>-811</v>
      </c>
      <c r="Q6" s="10">
        <f t="shared" si="3"/>
        <v>-140</v>
      </c>
      <c r="R6" s="10">
        <f t="shared" si="3"/>
        <v>-774</v>
      </c>
      <c r="S6" s="10">
        <f t="shared" si="3"/>
        <v>-207</v>
      </c>
      <c r="T6" s="10">
        <f t="shared" si="3"/>
        <v>-780</v>
      </c>
      <c r="U6" s="10">
        <f t="shared" si="3"/>
        <v>-269</v>
      </c>
      <c r="V6" s="10">
        <f t="shared" si="3"/>
        <v>-777.55237050000005</v>
      </c>
      <c r="W6" s="10">
        <f t="shared" si="3"/>
        <v>-318.52260200000001</v>
      </c>
      <c r="X6" s="10">
        <f>X5</f>
        <v>-756.74524525599497</v>
      </c>
      <c r="Y6" s="10">
        <f t="shared" si="4"/>
        <v>-149.09944231394499</v>
      </c>
      <c r="Z6" s="10">
        <f t="shared" si="4"/>
        <v>-895.51525792867699</v>
      </c>
      <c r="AA6" s="10">
        <f t="shared" si="4"/>
        <v>-44.1316850967563</v>
      </c>
      <c r="AB6" s="10">
        <f t="shared" si="4"/>
        <v>-780.85017724635804</v>
      </c>
      <c r="AC6" s="10">
        <f t="shared" si="4"/>
        <v>-97.555299570130998</v>
      </c>
      <c r="AD6" s="10">
        <f t="shared" si="4"/>
        <v>-703.55281063853397</v>
      </c>
      <c r="AE6" s="10">
        <f t="shared" si="4"/>
        <v>-107.80587334194701</v>
      </c>
      <c r="AF6" s="10">
        <f t="shared" si="4"/>
        <v>-646.90519725661704</v>
      </c>
      <c r="AG6" s="10">
        <f t="shared" si="4"/>
        <v>-94.151959914713999</v>
      </c>
      <c r="AH6" s="10">
        <f t="shared" si="4"/>
        <v>-589.97627966674304</v>
      </c>
      <c r="AI6" s="10">
        <f t="shared" si="4"/>
        <v>-91.785634073401098</v>
      </c>
      <c r="AJ6" s="10">
        <f t="shared" si="4"/>
        <v>-811.49266258531702</v>
      </c>
      <c r="AK6" s="10">
        <f t="shared" si="4"/>
        <v>-139.59717746947101</v>
      </c>
      <c r="AL6" s="10">
        <f t="shared" si="4"/>
        <v>-773.59919278496704</v>
      </c>
      <c r="AM6" s="10">
        <f t="shared" si="4"/>
        <v>-207.37680943840499</v>
      </c>
      <c r="AN6" s="10">
        <f t="shared" si="4"/>
        <v>-780.06396462332702</v>
      </c>
      <c r="AO6" s="10">
        <f t="shared" si="4"/>
        <v>-269.37630402034301</v>
      </c>
      <c r="AP6" s="10">
        <f t="shared" si="4"/>
        <v>-777.55006216445202</v>
      </c>
      <c r="AQ6" s="10">
        <f t="shared" si="4"/>
        <v>-318.42231130281402</v>
      </c>
      <c r="AR6" s="10">
        <f>AR5</f>
        <v>-24.686160138318474</v>
      </c>
      <c r="AS6" s="10">
        <f t="shared" si="5"/>
        <v>-4.8638464959907397</v>
      </c>
      <c r="AT6" s="10">
        <f t="shared" si="5"/>
        <v>-29.213045211875102</v>
      </c>
      <c r="AU6" s="10">
        <f t="shared" si="5"/>
        <v>-1.4396414808048486</v>
      </c>
      <c r="AV6" s="10">
        <f t="shared" si="5"/>
        <v>-25.472499021803735</v>
      </c>
      <c r="AW6" s="10">
        <f t="shared" si="5"/>
        <v>-3.1823995758509285</v>
      </c>
      <c r="AX6" s="10">
        <f t="shared" si="5"/>
        <v>-22.950943475451343</v>
      </c>
      <c r="AY6" s="10">
        <f t="shared" si="5"/>
        <v>-3.5167886020483712</v>
      </c>
      <c r="AZ6" s="10">
        <f t="shared" si="5"/>
        <v>-21.103013720799904</v>
      </c>
      <c r="BA6" s="10">
        <f t="shared" si="5"/>
        <v>-3.071377553227856</v>
      </c>
      <c r="BB6" s="10">
        <f t="shared" si="5"/>
        <v>-19.245907402742557</v>
      </c>
      <c r="BC6" s="10">
        <f t="shared" si="5"/>
        <v>-2.9941844700544951</v>
      </c>
      <c r="BD6" s="10">
        <f t="shared" si="5"/>
        <v>-26.472102659693423</v>
      </c>
      <c r="BE6" s="10">
        <f t="shared" si="5"/>
        <v>-4.5538684246411849</v>
      </c>
      <c r="BF6" s="10">
        <f t="shared" si="5"/>
        <v>-25.235961078953753</v>
      </c>
      <c r="BG6" s="10">
        <f t="shared" si="5"/>
        <v>-6.7649412518452348</v>
      </c>
      <c r="BH6" s="10">
        <f t="shared" si="5"/>
        <v>-25.446851591791347</v>
      </c>
      <c r="BI6" s="10">
        <f t="shared" si="5"/>
        <v>-8.7874573645520631</v>
      </c>
      <c r="BJ6" s="10">
        <f t="shared" si="5"/>
        <v>-25.364844338939818</v>
      </c>
      <c r="BK6" s="10">
        <f t="shared" si="5"/>
        <v>-10.387411374848664</v>
      </c>
      <c r="BM6" s="29"/>
      <c r="BN6" s="24">
        <f t="shared" si="6"/>
        <v>-26.949602675096788</v>
      </c>
      <c r="BO6" s="24">
        <f t="shared" si="6"/>
        <v>-3.151743988397794</v>
      </c>
      <c r="BP6" s="29"/>
      <c r="BW6" s="11"/>
      <c r="BX6" s="10">
        <f t="shared" si="7"/>
        <v>-20.17446056177123</v>
      </c>
      <c r="BY6" s="10">
        <f t="shared" si="7"/>
        <v>-3.0327810116411755</v>
      </c>
      <c r="CB6" s="10">
        <f t="shared" si="8"/>
        <v>-25.405847965365581</v>
      </c>
      <c r="CC6" s="10">
        <f t="shared" si="8"/>
        <v>-9.5874343697003646</v>
      </c>
      <c r="DB6" s="54"/>
      <c r="DD6" s="11"/>
      <c r="FN6" s="11"/>
    </row>
    <row r="7" spans="1:256">
      <c r="C7" s="5">
        <v>1</v>
      </c>
      <c r="D7" s="6">
        <v>-756.95426199999997</v>
      </c>
      <c r="E7" s="6">
        <v>-149.31392930000001</v>
      </c>
      <c r="F7" s="6">
        <v>-895.60291059999997</v>
      </c>
      <c r="G7" s="6">
        <v>-43.78378378</v>
      </c>
      <c r="H7" s="6">
        <v>-779.96881499999995</v>
      </c>
      <c r="I7" s="6">
        <v>-98.232848230000002</v>
      </c>
      <c r="J7" s="6">
        <v>-703.5</v>
      </c>
      <c r="K7" s="6">
        <v>-108</v>
      </c>
      <c r="L7" s="6">
        <v>-647.5</v>
      </c>
      <c r="M7" s="6">
        <v>-94</v>
      </c>
      <c r="N7" s="6">
        <v>-590</v>
      </c>
      <c r="O7" s="6">
        <v>-91.5</v>
      </c>
      <c r="P7" s="6">
        <v>-811</v>
      </c>
      <c r="Q7" s="6">
        <v>-140</v>
      </c>
      <c r="R7" s="6">
        <v>-774</v>
      </c>
      <c r="S7" s="6">
        <v>-207</v>
      </c>
      <c r="T7" s="6">
        <v>-780</v>
      </c>
      <c r="U7" s="6">
        <v>-269</v>
      </c>
      <c r="V7" s="6">
        <v>-777.55237050000005</v>
      </c>
      <c r="W7" s="6">
        <v>-318.52260200000001</v>
      </c>
      <c r="X7" s="6">
        <v>-756.74524525599497</v>
      </c>
      <c r="Y7" s="6">
        <v>-149.09944231394499</v>
      </c>
      <c r="Z7" s="6">
        <v>-895.51525792867699</v>
      </c>
      <c r="AA7" s="6">
        <v>-44.1316850967563</v>
      </c>
      <c r="AB7" s="6">
        <v>-780.85017724635804</v>
      </c>
      <c r="AC7" s="6">
        <v>-97.555299570130998</v>
      </c>
      <c r="AD7" s="6">
        <v>-703.55281063853397</v>
      </c>
      <c r="AE7" s="6">
        <v>-107.80587334194701</v>
      </c>
      <c r="AF7" s="6">
        <v>-646.90519725661704</v>
      </c>
      <c r="AG7" s="6">
        <v>-94.151959914713999</v>
      </c>
      <c r="AH7" s="6">
        <v>-589.97627966674304</v>
      </c>
      <c r="AI7" s="6">
        <v>-91.785634073401098</v>
      </c>
      <c r="AJ7" s="6">
        <v>-811.49266258531702</v>
      </c>
      <c r="AK7" s="6">
        <v>-139.59717746947101</v>
      </c>
      <c r="AL7" s="6">
        <v>-773.59919278496704</v>
      </c>
      <c r="AM7" s="6">
        <v>-207.37680943840499</v>
      </c>
      <c r="AN7" s="6">
        <v>-780.06396462332702</v>
      </c>
      <c r="AO7" s="6">
        <v>-269.37630402034301</v>
      </c>
      <c r="AP7" s="6">
        <v>-777.55006216445202</v>
      </c>
      <c r="AQ7" s="6">
        <v>-318.42231130281402</v>
      </c>
      <c r="AR7" s="6">
        <f>X7*$B$11</f>
        <v>-24.686160138318474</v>
      </c>
      <c r="AS7" s="6">
        <f t="shared" ref="AS7:BH20" si="9">Y7*$B$11</f>
        <v>-4.8638464959907397</v>
      </c>
      <c r="AT7" s="6">
        <f t="shared" si="9"/>
        <v>-29.213045211875102</v>
      </c>
      <c r="AU7" s="6">
        <f t="shared" si="9"/>
        <v>-1.4396414808048486</v>
      </c>
      <c r="AV7" s="6">
        <f t="shared" si="9"/>
        <v>-25.472499021803735</v>
      </c>
      <c r="AW7" s="6">
        <f t="shared" si="9"/>
        <v>-3.1823995758509285</v>
      </c>
      <c r="AX7" s="6">
        <f t="shared" si="9"/>
        <v>-22.950943475451343</v>
      </c>
      <c r="AY7" s="6">
        <f t="shared" si="9"/>
        <v>-3.5167886020483712</v>
      </c>
      <c r="AZ7" s="6">
        <f t="shared" si="9"/>
        <v>-21.103013720799904</v>
      </c>
      <c r="BA7" s="6">
        <f t="shared" si="9"/>
        <v>-3.071377553227856</v>
      </c>
      <c r="BB7" s="6">
        <f t="shared" si="9"/>
        <v>-19.245907402742557</v>
      </c>
      <c r="BC7" s="6">
        <f t="shared" si="9"/>
        <v>-2.9941844700544951</v>
      </c>
      <c r="BD7" s="6">
        <f t="shared" si="9"/>
        <v>-26.472102659693423</v>
      </c>
      <c r="BE7" s="6">
        <f t="shared" si="9"/>
        <v>-4.5538684246411849</v>
      </c>
      <c r="BF7" s="6">
        <f t="shared" si="9"/>
        <v>-25.235961078953753</v>
      </c>
      <c r="BG7" s="6">
        <f t="shared" si="9"/>
        <v>-6.7649412518452348</v>
      </c>
      <c r="BH7" s="6">
        <f t="shared" si="9"/>
        <v>-25.446851591791347</v>
      </c>
      <c r="BI7" s="6">
        <f t="shared" ref="BA7:BK22" si="10">AO7*$B$11</f>
        <v>-8.7874573645520631</v>
      </c>
      <c r="BJ7" s="6">
        <f t="shared" si="10"/>
        <v>-25.364844338939818</v>
      </c>
      <c r="BK7" s="6">
        <f t="shared" si="10"/>
        <v>-10.387411374848664</v>
      </c>
      <c r="BM7" s="12">
        <v>0</v>
      </c>
      <c r="BN7" s="6">
        <f>AVERAGE(AR7,AT7)</f>
        <v>-26.949602675096788</v>
      </c>
      <c r="BO7" s="6">
        <f>AVERAGE(AS7,AU7)</f>
        <v>-3.151743988397794</v>
      </c>
      <c r="BP7" s="6">
        <f>((BN7-BN6)^2+(BO7-BO6)^2)^(1/2)</f>
        <v>0</v>
      </c>
      <c r="BQ7" s="6">
        <f>BP7/$BM$8</f>
        <v>0</v>
      </c>
      <c r="BR7" s="6">
        <f>BQ7*$B$22</f>
        <v>0</v>
      </c>
      <c r="BW7" s="12">
        <v>0</v>
      </c>
      <c r="BX7" s="6">
        <f>AVERAGE(AZ7,BB7)</f>
        <v>-20.17446056177123</v>
      </c>
      <c r="BY7" s="6">
        <f>AVERAGE(BA7,BC7)</f>
        <v>-3.0327810116411755</v>
      </c>
      <c r="BZ7" s="6">
        <f>((BX7-BX6)^2+(BY7-BY6)^2)^(1/2)</f>
        <v>0</v>
      </c>
      <c r="CA7" s="6">
        <f>BZ7/$BW$8</f>
        <v>0</v>
      </c>
      <c r="CB7" s="6">
        <f>AVERAGE(BH7,BJ7)</f>
        <v>-25.405847965365581</v>
      </c>
      <c r="CC7" s="6">
        <f>AVERAGE(BI7,BK7)</f>
        <v>-9.5874343697003646</v>
      </c>
      <c r="CD7" s="6">
        <f>((CB7-CB6)^2+(CC7-CC6)^2)^(1/2)</f>
        <v>0</v>
      </c>
      <c r="CE7" s="6">
        <f>CD7/$BW$8</f>
        <v>0</v>
      </c>
      <c r="CF7" s="6">
        <f>AVERAGE(CE7,CA7)</f>
        <v>0</v>
      </c>
      <c r="CH7" s="6">
        <v>0</v>
      </c>
      <c r="CI7" s="6">
        <v>0</v>
      </c>
      <c r="CJ7" s="6">
        <v>0</v>
      </c>
      <c r="CK7" s="6">
        <v>0</v>
      </c>
      <c r="CL7" s="6">
        <v>0</v>
      </c>
      <c r="CM7" s="6">
        <v>0</v>
      </c>
      <c r="CN7" s="6">
        <v>0</v>
      </c>
      <c r="CO7" s="6">
        <v>0</v>
      </c>
      <c r="CP7" s="6">
        <v>0</v>
      </c>
      <c r="CQ7" s="6">
        <v>0</v>
      </c>
      <c r="CR7" s="6">
        <v>0</v>
      </c>
      <c r="CS7" s="6">
        <v>0</v>
      </c>
      <c r="CT7" s="6">
        <v>0</v>
      </c>
      <c r="CU7" s="6">
        <v>0</v>
      </c>
      <c r="CV7" s="6">
        <v>0</v>
      </c>
      <c r="CW7" s="6">
        <v>0</v>
      </c>
      <c r="CX7" s="6">
        <v>0</v>
      </c>
      <c r="CY7" s="6">
        <v>0</v>
      </c>
      <c r="CZ7" s="6">
        <v>0</v>
      </c>
      <c r="DA7" s="6">
        <v>0</v>
      </c>
      <c r="DB7" s="6">
        <f>AVERAGE(DA7,CQ7)</f>
        <v>0</v>
      </c>
      <c r="DD7" s="12">
        <v>0</v>
      </c>
      <c r="DE7" s="6">
        <f>AR7-AT7</f>
        <v>4.5268850735566275</v>
      </c>
      <c r="DF7" s="6">
        <f>AS7-AU7</f>
        <v>-3.4242050151858914</v>
      </c>
      <c r="DG7" s="6">
        <f>AX7-AV7</f>
        <v>2.521555546352392</v>
      </c>
      <c r="DH7" s="6">
        <f>AY7-AW7</f>
        <v>-0.33438902619744271</v>
      </c>
      <c r="DI7" s="6">
        <f>(DE7^2+DF7^2)^(1/2)</f>
        <v>5.6760786160177528</v>
      </c>
      <c r="DJ7" s="6">
        <f>(DG7^2+DH7^2)^(1/2)</f>
        <v>2.5436309469303491</v>
      </c>
      <c r="DK7" s="6">
        <f>((DG7-DE7)^2+(DH7-DF7)^2)^(1/2)</f>
        <v>3.6835186111224996</v>
      </c>
      <c r="DL7" s="6">
        <f>(DI7^2+DJ7^2-DK7^2)/(2*DI7*DJ7)</f>
        <v>0.86992242056269564</v>
      </c>
      <c r="DM7" s="6">
        <f>DEGREES(ACOS(DL7))</f>
        <v>29.550374478354911</v>
      </c>
      <c r="DN7" s="6">
        <f>AR7-AT7</f>
        <v>4.5268850735566275</v>
      </c>
      <c r="DO7" s="6">
        <f>AS7-AU7</f>
        <v>-3.4242050151858914</v>
      </c>
      <c r="DP7" s="6">
        <f>BF7-BD7</f>
        <v>1.2361415807396696</v>
      </c>
      <c r="DQ7" s="6">
        <f>BG7-BE7</f>
        <v>-2.2110728272040499</v>
      </c>
      <c r="DR7" s="6">
        <f>(DN7^2+DO7^2)^(1/2)</f>
        <v>5.6760786160177528</v>
      </c>
      <c r="DS7" s="6">
        <f>(DP7^2+DQ7^2)^(1/2)</f>
        <v>2.533157921416207</v>
      </c>
      <c r="DT7" s="6">
        <f>((DP7-DN7)^2+(DQ7-DO7)^2)^(1/2)</f>
        <v>3.5072328752215416</v>
      </c>
      <c r="DU7" s="6">
        <f>(DR7^2+DS7^2-DT7^2)/(2*DR7*DS7)</f>
        <v>0.91575100994326941</v>
      </c>
      <c r="DV7" s="6">
        <f>DEGREES(ACOS(DU7))</f>
        <v>23.68739346631509</v>
      </c>
      <c r="DW7" s="6">
        <f>AVERAGE(DV7,DM7)</f>
        <v>26.618883972334999</v>
      </c>
      <c r="DX7" s="6">
        <v>0</v>
      </c>
      <c r="DY7" s="6">
        <f>AX7-AV7</f>
        <v>2.521555546352392</v>
      </c>
      <c r="DZ7" s="6">
        <f>AY7-AW7</f>
        <v>-0.33438902619744271</v>
      </c>
      <c r="EA7" s="6">
        <f>AZ7-AX7</f>
        <v>1.8479297546514388</v>
      </c>
      <c r="EB7" s="6">
        <f>BA7-AY7</f>
        <v>0.44541104882051519</v>
      </c>
      <c r="EC7" s="6">
        <f>(DY7^2+DZ7^2)^(1/2)</f>
        <v>2.5436309469303491</v>
      </c>
      <c r="ED7" s="6">
        <f t="shared" ref="ED7:ED37" si="11">(EA7^2+EB7^2)^(1/2)</f>
        <v>1.9008512252508134</v>
      </c>
      <c r="EE7" s="6">
        <f>((EA7-DY7)^2+(EB7-DZ7)^2)^(1/2)</f>
        <v>1.0304658481690447</v>
      </c>
      <c r="EF7" s="6">
        <f>(EC7^2+ED7^2-EE7^2)/(2*EC7*ED7)</f>
        <v>0.93291773455696159</v>
      </c>
      <c r="EG7" s="6">
        <f>DEGREES(ACOS(EF7))</f>
        <v>21.105697106192494</v>
      </c>
      <c r="EH7" s="6">
        <f>BF7-BD7</f>
        <v>1.2361415807396696</v>
      </c>
      <c r="EI7" s="6">
        <f>BG7-BE7</f>
        <v>-2.2110728272040499</v>
      </c>
      <c r="EJ7" s="6">
        <f>BH7-BF7</f>
        <v>-0.21089051283759375</v>
      </c>
      <c r="EK7" s="6">
        <f>BI7-BG7</f>
        <v>-2.0225161127068283</v>
      </c>
      <c r="EL7" s="6">
        <f>(EH7^2+EI7^2)^(1/2)</f>
        <v>2.533157921416207</v>
      </c>
      <c r="EM7" s="6">
        <f t="shared" ref="EM7:EM37" si="12">(EJ7^2+EK7^2)^(1/2)</f>
        <v>2.033481309125718</v>
      </c>
      <c r="EN7" s="6">
        <f>((EJ7-EH7)^2+(EK7-EI7)^2)^(1/2)</f>
        <v>1.4592654023256306</v>
      </c>
      <c r="EO7" s="6">
        <f>(EL7^2+EM7^2-EN7^2)/(2*EL7*EM7)</f>
        <v>0.81753721435732118</v>
      </c>
      <c r="EP7" s="6">
        <f>DEGREES(ACOS(EO7))</f>
        <v>35.160986038895373</v>
      </c>
      <c r="EQ7" s="6">
        <f>AVERAGE(EP7,EG7)</f>
        <v>28.133341572543934</v>
      </c>
      <c r="ER7" s="6">
        <v>0</v>
      </c>
      <c r="ES7" s="6">
        <f>AZ7-AX7</f>
        <v>1.8479297546514388</v>
      </c>
      <c r="ET7" s="6">
        <f>BA7-AY7</f>
        <v>0.44541104882051519</v>
      </c>
      <c r="EU7" s="6">
        <f>BB7-AZ7</f>
        <v>1.8571063180573475</v>
      </c>
      <c r="EV7" s="6">
        <f>BC7-BA7</f>
        <v>7.7193083173360932E-2</v>
      </c>
      <c r="EW7" s="6">
        <f>(ES7^2+ET7^2)^(1/2)</f>
        <v>1.9008512252508134</v>
      </c>
      <c r="EX7" s="6">
        <f t="shared" ref="EX7:EX37" si="13">(EU7^2+EV7^2)^(1/2)</f>
        <v>1.8587099420453765</v>
      </c>
      <c r="EY7" s="6">
        <f>((EU7-ES7)^2+(EV7-ET7)^2)^(1/2)</f>
        <v>0.36833229500177084</v>
      </c>
      <c r="EZ7" s="6">
        <f>(EW7^2+EX7^2-EY7^2)/(2*EW7*EX7)</f>
        <v>0.98105182214996656</v>
      </c>
      <c r="FA7" s="6">
        <f>DEGREES(ACOS(EZ7))</f>
        <v>11.171449035598163</v>
      </c>
      <c r="FB7" s="6">
        <f>BH7-BF7</f>
        <v>-0.21089051283759375</v>
      </c>
      <c r="FC7" s="6">
        <f>BI7-BG7</f>
        <v>-2.0225161127068283</v>
      </c>
      <c r="FD7" s="6">
        <f>BJ7-BH7</f>
        <v>8.2007252851528989E-2</v>
      </c>
      <c r="FE7" s="6">
        <f>BK7-BI7</f>
        <v>-1.5999540102966012</v>
      </c>
      <c r="FF7" s="6">
        <f>(FB7^2+FC7^2)^(1/2)</f>
        <v>2.033481309125718</v>
      </c>
      <c r="FG7" s="6">
        <f t="shared" ref="FG7:FG37" si="14">(FD7^2+FE7^2)^(1/2)</f>
        <v>1.6020543138684253</v>
      </c>
      <c r="FH7" s="6">
        <f>((FD7-FB7)^2+(FE7-FC7)^2)^(1/2)</f>
        <v>0.51414767483577273</v>
      </c>
      <c r="FI7" s="6">
        <f>(FF7^2+FG7^2-FH7^2)/(2*FF7*FG7)</f>
        <v>0.98799499052346385</v>
      </c>
      <c r="FJ7" s="6">
        <f>DEGREES(ACOS(FI7))</f>
        <v>8.8869823789505791</v>
      </c>
      <c r="FK7" s="6">
        <f>AVERAGE(FJ7,FA7)</f>
        <v>10.029215707274371</v>
      </c>
      <c r="FL7" s="6">
        <v>0</v>
      </c>
      <c r="FN7" s="12">
        <v>0</v>
      </c>
      <c r="FO7" s="6">
        <f>AVERAGE(BB7,AZ7)</f>
        <v>-20.17446056177123</v>
      </c>
      <c r="FP7" s="6">
        <f>AVERAGE(BC7,BA7)</f>
        <v>-3.0327810116411755</v>
      </c>
      <c r="FQ7" s="6">
        <f>$BN$22-$BN$37</f>
        <v>-3.7717336898683342</v>
      </c>
      <c r="FR7" s="6">
        <f>$BO$22-$BO$37</f>
        <v>2.9214384101068012</v>
      </c>
      <c r="FZ7" s="6">
        <f t="shared" ref="FZ7:FZ37" si="15">AVERAGE(BJ7,BH7)</f>
        <v>-25.405847965365581</v>
      </c>
      <c r="GA7" s="6">
        <f t="shared" ref="GA7:GA37" si="16">AVERAGE(BK7,BI7)</f>
        <v>-9.5874343697003646</v>
      </c>
      <c r="GB7" s="6">
        <f>FQ7</f>
        <v>-3.7717336898683342</v>
      </c>
      <c r="GC7" s="6">
        <f>FR7</f>
        <v>2.9214384101068012</v>
      </c>
      <c r="GL7" s="6">
        <f t="shared" ref="GL7:GL37" si="17">FR7</f>
        <v>2.9214384101068012</v>
      </c>
      <c r="GM7" s="6">
        <f t="shared" ref="GM7:GM37" si="18">-FQ7</f>
        <v>3.7717336898683342</v>
      </c>
      <c r="GU7" s="6">
        <f>-GC7</f>
        <v>-2.9214384101068012</v>
      </c>
      <c r="GV7" s="6">
        <f>GB7</f>
        <v>-3.7717336898683342</v>
      </c>
      <c r="HJ7" s="6">
        <f>$BN$37-$BN$22</f>
        <v>3.7717336898683342</v>
      </c>
      <c r="HK7" s="6">
        <f>$BO$37-$BO$22</f>
        <v>-2.9214384101068012</v>
      </c>
      <c r="HL7" s="6">
        <f t="shared" ref="HL7:HL37" si="19">BB7-AZ7</f>
        <v>1.8571063180573475</v>
      </c>
      <c r="HM7" s="6">
        <f t="shared" ref="HM7:HM37" si="20">BC7-BA7</f>
        <v>7.7193083173360932E-2</v>
      </c>
      <c r="HN7" s="6">
        <f>(HJ7^2+HK7^2)^(1/2)</f>
        <v>4.7708256530012871</v>
      </c>
      <c r="HO7" s="6">
        <f t="shared" ref="HO7:HO37" si="21">(HL7^2+HM7^2)^(1/2)</f>
        <v>1.8587099420453765</v>
      </c>
      <c r="HP7" s="6">
        <f>((HL7-HJ7)^2+(HM7-HK7)^2)^(1/2)</f>
        <v>3.5577505260177338</v>
      </c>
      <c r="HQ7" s="6">
        <f>(HN7^2+HO7^2-HP7^2)/(2*HN7*HO7)</f>
        <v>0.76446954039684456</v>
      </c>
      <c r="HR7" s="6">
        <f>DEGREES(ACOS(HQ7))</f>
        <v>40.140176957832594</v>
      </c>
      <c r="HS7" s="6">
        <f>HJ7</f>
        <v>3.7717336898683342</v>
      </c>
      <c r="HT7" s="6">
        <f>HK7</f>
        <v>-2.9214384101068012</v>
      </c>
      <c r="HU7" s="6">
        <f t="shared" ref="HU7:HU37" si="22">BJ7-BH7</f>
        <v>8.2007252851528989E-2</v>
      </c>
      <c r="HV7" s="6">
        <f t="shared" ref="HV7:HV37" si="23">BK7-BI7</f>
        <v>-1.5999540102966012</v>
      </c>
      <c r="HW7" s="6">
        <f>(HS7^2+HT7^2)^(1/2)</f>
        <v>4.7708256530012871</v>
      </c>
      <c r="HX7" s="6">
        <f t="shared" ref="HX7:HX37" si="24">(HU7^2+HV7^2)^(1/2)</f>
        <v>1.6020543138684253</v>
      </c>
      <c r="HY7" s="6">
        <f>((HU7-HS7)^2+(HV7-HT7)^2)^(1/2)</f>
        <v>3.9192348996918329</v>
      </c>
      <c r="HZ7" s="6">
        <f>(HW7^2+HX7^2-HY7^2)/(2*HW7*HX7)</f>
        <v>0.65202108995225205</v>
      </c>
      <c r="IA7" s="6">
        <f>DEGREES(ACOS(HZ7))</f>
        <v>49.305842717376493</v>
      </c>
      <c r="IB7" s="6">
        <f>AVERAGE(IA7,HR7)</f>
        <v>44.723009837604543</v>
      </c>
      <c r="IC7" s="6">
        <f>SIN(RADIANS(IB7))</f>
        <v>0.70368010132040881</v>
      </c>
      <c r="ID7" s="6">
        <f>HL7</f>
        <v>1.8571063180573475</v>
      </c>
      <c r="IE7" s="6">
        <f>HM7</f>
        <v>7.7193083173360932E-2</v>
      </c>
      <c r="IM7" s="6">
        <f>HU7</f>
        <v>8.2007252851528989E-2</v>
      </c>
      <c r="IN7" s="6">
        <f>HV7</f>
        <v>-1.5999540102966012</v>
      </c>
    </row>
    <row r="8" spans="1:256">
      <c r="A8" s="64" t="s">
        <v>18</v>
      </c>
      <c r="B8" s="65"/>
      <c r="C8" s="5">
        <v>2</v>
      </c>
      <c r="D8" s="6">
        <v>-753.02494799999999</v>
      </c>
      <c r="E8" s="6">
        <v>-149.31392930000001</v>
      </c>
      <c r="F8" s="6">
        <v>-890.5509356</v>
      </c>
      <c r="G8" s="6">
        <v>-43.222453219999998</v>
      </c>
      <c r="H8" s="6">
        <v>-778.84615380000002</v>
      </c>
      <c r="I8" s="6">
        <v>-95.426195430000007</v>
      </c>
      <c r="J8" s="6">
        <v>-699</v>
      </c>
      <c r="K8" s="6">
        <v>-104.5</v>
      </c>
      <c r="L8" s="6">
        <v>-642</v>
      </c>
      <c r="M8" s="6">
        <v>-90.5</v>
      </c>
      <c r="N8" s="6">
        <v>-586</v>
      </c>
      <c r="O8" s="6">
        <v>-87.5</v>
      </c>
      <c r="P8" s="6">
        <v>-810</v>
      </c>
      <c r="Q8" s="6">
        <v>-138</v>
      </c>
      <c r="R8" s="6">
        <v>-775</v>
      </c>
      <c r="S8" s="6">
        <v>-208.5</v>
      </c>
      <c r="T8" s="6">
        <v>-785.5</v>
      </c>
      <c r="U8" s="6">
        <v>-269.5</v>
      </c>
      <c r="V8" s="6">
        <v>-785.49062839999999</v>
      </c>
      <c r="W8" s="6">
        <v>-318.52260200000001</v>
      </c>
      <c r="X8" s="6">
        <v>-753.381670177194</v>
      </c>
      <c r="Y8" s="6">
        <v>-149.57612568550999</v>
      </c>
      <c r="Z8" s="6">
        <v>-890.76192537599604</v>
      </c>
      <c r="AA8" s="6">
        <v>-42.625047996084398</v>
      </c>
      <c r="AB8" s="6">
        <v>-778.816374647923</v>
      </c>
      <c r="AC8" s="6">
        <v>-95.944157694643394</v>
      </c>
      <c r="AD8" s="6">
        <v>-700.01058437663005</v>
      </c>
      <c r="AE8" s="6">
        <v>-105.195474798494</v>
      </c>
      <c r="AF8" s="6">
        <v>-642.96181632324601</v>
      </c>
      <c r="AG8" s="6">
        <v>-90.593531859262995</v>
      </c>
      <c r="AH8" s="6">
        <v>-586.87148510219697</v>
      </c>
      <c r="AI8" s="6">
        <v>-87.869225134318697</v>
      </c>
      <c r="AJ8" s="6">
        <v>-809.89829919643205</v>
      </c>
      <c r="AK8" s="6">
        <v>-137.93988706681299</v>
      </c>
      <c r="AL8" s="6">
        <v>-775.30309534735204</v>
      </c>
      <c r="AM8" s="6">
        <v>-208.96276074000099</v>
      </c>
      <c r="AN8" s="6">
        <v>-785.55774585469203</v>
      </c>
      <c r="AO8" s="6">
        <v>-270.006811828933</v>
      </c>
      <c r="AP8" s="6">
        <v>-785.09557152610103</v>
      </c>
      <c r="AQ8" s="6">
        <v>-319.35513419287901</v>
      </c>
      <c r="AR8" s="6">
        <f t="shared" ref="AR8:BG37" si="25">X8*$B$11</f>
        <v>-24.576435295575063</v>
      </c>
      <c r="AS8" s="6">
        <f t="shared" si="9"/>
        <v>-4.8793966195223994</v>
      </c>
      <c r="AT8" s="6">
        <f t="shared" si="9"/>
        <v>-29.057984404659233</v>
      </c>
      <c r="AU8" s="6">
        <f t="shared" si="9"/>
        <v>-1.3904927283406865</v>
      </c>
      <c r="AV8" s="6">
        <f t="shared" si="9"/>
        <v>-25.406153343453671</v>
      </c>
      <c r="AW8" s="6">
        <f t="shared" si="9"/>
        <v>-3.1298417215490053</v>
      </c>
      <c r="AX8" s="6">
        <f t="shared" si="9"/>
        <v>-22.835390764290352</v>
      </c>
      <c r="AY8" s="6">
        <f t="shared" si="9"/>
        <v>-3.4316335027960267</v>
      </c>
      <c r="AZ8" s="6">
        <f t="shared" si="9"/>
        <v>-20.97437474511046</v>
      </c>
      <c r="BA8" s="6">
        <f t="shared" si="9"/>
        <v>-2.9552963153631469</v>
      </c>
      <c r="BB8" s="6">
        <f t="shared" si="9"/>
        <v>-19.14462436687619</v>
      </c>
      <c r="BC8" s="6">
        <f t="shared" si="9"/>
        <v>-2.8664253611028103</v>
      </c>
      <c r="BD8" s="6">
        <f t="shared" si="9"/>
        <v>-26.420092144684016</v>
      </c>
      <c r="BE8" s="6">
        <f t="shared" si="9"/>
        <v>-4.4998051364577565</v>
      </c>
      <c r="BF8" s="6">
        <f t="shared" si="9"/>
        <v>-25.291544925405145</v>
      </c>
      <c r="BG8" s="6">
        <f t="shared" si="9"/>
        <v>-6.8166773520033921</v>
      </c>
      <c r="BH8" s="6">
        <f t="shared" si="9"/>
        <v>-25.626066940804193</v>
      </c>
      <c r="BI8" s="6">
        <f t="shared" si="10"/>
        <v>-8.8080254709642123</v>
      </c>
      <c r="BJ8" s="6">
        <f t="shared" si="10"/>
        <v>-25.610990123924349</v>
      </c>
      <c r="BK8" s="6">
        <f t="shared" si="10"/>
        <v>-10.417841450741699</v>
      </c>
      <c r="BM8" s="12">
        <f>1/959.04</f>
        <v>1.0427093760427095E-3</v>
      </c>
      <c r="BN8" s="6">
        <f t="shared" ref="BN8:BO37" si="26">AVERAGE(AR8,AT8)</f>
        <v>-26.817209850117148</v>
      </c>
      <c r="BO8" s="6">
        <f t="shared" si="26"/>
        <v>-3.134944673931543</v>
      </c>
      <c r="BP8" s="6">
        <f t="shared" ref="BP8:BP37" si="27">((BN8-BN7)^2+(BO8-BO7)^2)^(1/2)</f>
        <v>0.13345440072408801</v>
      </c>
      <c r="BQ8" s="6">
        <f t="shared" ref="BQ8:BQ37" si="28">BP8/$BM$8</f>
        <v>127.98810847042935</v>
      </c>
      <c r="BR8" s="6">
        <f t="shared" ref="BR8:BR37" si="29">BQ8*$B$22</f>
        <v>1151.8929762338641</v>
      </c>
      <c r="BS8" s="6">
        <f>(BQ8-BQ7)/$BM$8</f>
        <v>122745.71554748055</v>
      </c>
      <c r="BT8" s="6">
        <f>BS8*$B$22</f>
        <v>1104711.4399273249</v>
      </c>
      <c r="BU8" s="6">
        <f>BT8*0.001</f>
        <v>1104.7114399273248</v>
      </c>
      <c r="BW8" s="12">
        <f>1/959.04</f>
        <v>1.0427093760427095E-3</v>
      </c>
      <c r="BX8" s="6">
        <f t="shared" ref="BX8:BY37" si="30">AVERAGE(AZ8,BB8)</f>
        <v>-20.059499555993327</v>
      </c>
      <c r="BY8" s="6">
        <f t="shared" si="30"/>
        <v>-2.9108608382329786</v>
      </c>
      <c r="BZ8" s="6">
        <f t="shared" ref="BZ8:BZ37" si="31">((BX8-BX7)^2+(BY8-BY7)^2)^(1/2)</f>
        <v>0.16757255602679094</v>
      </c>
      <c r="CA8" s="6">
        <f t="shared" ref="CA8:CA37" si="32">BZ8/$BW$8</f>
        <v>160.70878413193356</v>
      </c>
      <c r="CB8" s="6">
        <f t="shared" ref="CB8:CC37" si="33">AVERAGE(BH8,BJ8)</f>
        <v>-25.618528532364273</v>
      </c>
      <c r="CC8" s="6">
        <f t="shared" si="33"/>
        <v>-9.6129334608529557</v>
      </c>
      <c r="CD8" s="6">
        <f t="shared" ref="CD8:CD37" si="34">((CB8-CB7)^2+(CC8-CC7)^2)^(1/2)</f>
        <v>0.21420370498311497</v>
      </c>
      <c r="CE8" s="6">
        <f t="shared" ref="CE8:CE37" si="35">CD8/$BW$8</f>
        <v>205.42992122700656</v>
      </c>
      <c r="CF8" s="6">
        <f t="shared" ref="CF8:CF37" si="36">AVERAGE(CE8,CA8)</f>
        <v>183.06935267947006</v>
      </c>
      <c r="CH8" s="6">
        <f>((BB7-AZ7)^2+(BC7-BA7)^2)^(1/2)</f>
        <v>1.8587099420453765</v>
      </c>
      <c r="CI8" s="6">
        <f>((BB9-BB7)^2+(BC9-BC7)^2)^(1/2)</f>
        <v>0.32996997180374871</v>
      </c>
      <c r="CJ8" s="6">
        <f>((BB9-AZ7)^2+(BC9-BA7)^2)^(1/2)</f>
        <v>2.0883384213668914</v>
      </c>
      <c r="CK8" s="6">
        <f>((BB9-AZ9)^2+(BC9-BA9)^2)^(1/2)</f>
        <v>1.811538116222922</v>
      </c>
      <c r="CL8" s="6">
        <f>((AZ9-AZ7)^2+(BA9-BA7)^2)^(1/2)</f>
        <v>0.34421113201796133</v>
      </c>
      <c r="CM8" s="15">
        <f t="shared" ref="CM8:CM36" si="37">(CH8+CI8+CJ8)/2</f>
        <v>2.1385091676080084</v>
      </c>
      <c r="CN8" s="15">
        <f t="shared" ref="CN8:CN36" si="38">SQRT(CM8*(CM8-CH8)*(CM8-CI8)*(CM8-CJ8))</f>
        <v>0.23300651020333968</v>
      </c>
      <c r="CO8" s="15">
        <f t="shared" ref="CO8:CO36" si="39">(CJ8+CK8+CL8)/2</f>
        <v>2.1220438348038875</v>
      </c>
      <c r="CP8" s="15">
        <f t="shared" ref="CP8:CP36" si="40">SQRT(CO8*(CO8-CJ8)*(CO8-CK8)*(CO8-CL8))</f>
        <v>0.19870429365701311</v>
      </c>
      <c r="CQ8" s="15">
        <f>CN8+CP8</f>
        <v>0.43171080386035277</v>
      </c>
      <c r="CR8" s="6">
        <f>((BJ7-BH7)^2+(BK7-BI7)^2)^(1/2)</f>
        <v>1.6020543138684253</v>
      </c>
      <c r="CS8" s="6">
        <f>((BJ9-BJ7)^2+(BK9-BK7)^2)^(1/2)</f>
        <v>0.49674426133716271</v>
      </c>
      <c r="CT8" s="6">
        <f>((BJ9-BH7)^2+(BK9-BI7)^2)^(1/2)</f>
        <v>1.7105089493229364</v>
      </c>
      <c r="CU8" s="6">
        <f>((BJ9-BH9)^2+(BK9-BI9)^2)^(1/2)</f>
        <v>1.6252955780483238</v>
      </c>
      <c r="CV8" s="6">
        <f>((BH9-BH7)^2+(BI9-BI7)^2)^(1/2)</f>
        <v>0.35940976667113483</v>
      </c>
      <c r="CW8" s="15">
        <f t="shared" ref="CW8:CW36" si="41">(CR8+CS8+CT8)/2</f>
        <v>1.9046537622642621</v>
      </c>
      <c r="CX8" s="15">
        <f t="shared" ref="CX8:CX36" si="42">SQRT(CW8*(CW8-CR8)*(CW8-CS8)*(CW8-CT8))</f>
        <v>0.39691028355074987</v>
      </c>
      <c r="CY8" s="15">
        <f t="shared" ref="CY8:CY36" si="43">(CT8+CU8+CV8)/2</f>
        <v>1.8476071470211974</v>
      </c>
      <c r="CZ8" s="15">
        <f t="shared" ref="CZ8:CZ36" si="44">SQRT(CY8*(CY8-CT8)*(CY8-CU8)*(CY8-CV8))</f>
        <v>0.28948894882082732</v>
      </c>
      <c r="DA8" s="15">
        <f>CX8+CZ8</f>
        <v>0.68639923237157718</v>
      </c>
      <c r="DB8" s="6">
        <f t="shared" ref="DB8:DB36" si="45">AVERAGE(DA8,CQ8)</f>
        <v>0.55905501811596503</v>
      </c>
      <c r="DD8" s="12">
        <f>1/959.04</f>
        <v>1.0427093760427095E-3</v>
      </c>
      <c r="DE8" s="6">
        <f t="shared" ref="DE8:DF37" si="46">AR8-AT8</f>
        <v>4.4815491090841704</v>
      </c>
      <c r="DF8" s="6">
        <f t="shared" si="46"/>
        <v>-3.488903891181713</v>
      </c>
      <c r="DG8" s="6">
        <f t="shared" ref="DG8:DH37" si="47">AX8-AV8</f>
        <v>2.5707625791633184</v>
      </c>
      <c r="DH8" s="6">
        <f t="shared" si="47"/>
        <v>-0.30179178124702144</v>
      </c>
      <c r="DI8" s="6">
        <f t="shared" ref="DI8:DI37" si="48">(DE8^2+DF8^2)^(1/2)</f>
        <v>5.679501103005089</v>
      </c>
      <c r="DJ8" s="6">
        <f t="shared" ref="DJ8:DJ37" si="49">(DG8^2+DH8^2)^(1/2)</f>
        <v>2.5884162180095158</v>
      </c>
      <c r="DK8" s="6">
        <f t="shared" ref="DK8:DK37" si="50">((DG8-DE8)^2+(DH8-DF8)^2)^(1/2)</f>
        <v>3.7160178638186512</v>
      </c>
      <c r="DL8" s="6">
        <f t="shared" ref="DL8:DL37" si="51">(DI8^2+DJ8^2-DK8^2)/(2*DI8*DJ8)</f>
        <v>0.85531568461398211</v>
      </c>
      <c r="DM8" s="6">
        <f t="shared" ref="DM8:DM37" si="52">DEGREES(ACOS(DL8))</f>
        <v>31.20537222640262</v>
      </c>
      <c r="DN8" s="6">
        <f t="shared" ref="DN8:DO37" si="53">AR8-AT8</f>
        <v>4.4815491090841704</v>
      </c>
      <c r="DO8" s="6">
        <f t="shared" si="53"/>
        <v>-3.488903891181713</v>
      </c>
      <c r="DP8" s="6">
        <f t="shared" ref="DP8:DQ37" si="54">BF8-BD8</f>
        <v>1.1285472192788717</v>
      </c>
      <c r="DQ8" s="6">
        <f t="shared" si="54"/>
        <v>-2.3168722155456356</v>
      </c>
      <c r="DR8" s="6">
        <f t="shared" ref="DR8:DR37" si="55">(DN8^2+DO8^2)^(1/2)</f>
        <v>5.679501103005089</v>
      </c>
      <c r="DS8" s="6">
        <f t="shared" ref="DS8:DS37" si="56">(DP8^2+DQ8^2)^(1/2)</f>
        <v>2.5771138293271827</v>
      </c>
      <c r="DT8" s="6">
        <f t="shared" ref="DT8:DT37" si="57">((DP8-DN8)^2+(DQ8-DO8)^2)^(1/2)</f>
        <v>3.5519403037962527</v>
      </c>
      <c r="DU8" s="6">
        <f t="shared" ref="DU8:DU37" si="58">(DR8^2+DS8^2-DT8^2)/(2*DR8*DS8)</f>
        <v>0.89780931264166253</v>
      </c>
      <c r="DV8" s="6">
        <f t="shared" ref="DV8:DV37" si="59">DEGREES(ACOS(DU8))</f>
        <v>26.128411269253832</v>
      </c>
      <c r="DW8" s="6">
        <f t="shared" ref="DW8:DW37" si="60">AVERAGE(DV8,DM8)</f>
        <v>28.666891747828224</v>
      </c>
      <c r="DX8" s="6">
        <f>(DW8-DW7)/$DD$8</f>
        <v>1964.1213770090226</v>
      </c>
      <c r="DY8" s="6">
        <f t="shared" ref="DY8:EB37" si="61">AX8-AV8</f>
        <v>2.5707625791633184</v>
      </c>
      <c r="DZ8" s="6">
        <f t="shared" si="61"/>
        <v>-0.30179178124702144</v>
      </c>
      <c r="EA8" s="6">
        <f t="shared" si="61"/>
        <v>1.8610160191798926</v>
      </c>
      <c r="EB8" s="6">
        <f t="shared" si="61"/>
        <v>0.47633718743287989</v>
      </c>
      <c r="EC8" s="6">
        <f t="shared" ref="EC8:EC37" si="62">(DY8^2+DZ8^2)^(1/2)</f>
        <v>2.5884162180095158</v>
      </c>
      <c r="ED8" s="6">
        <f t="shared" si="11"/>
        <v>1.9210095626455483</v>
      </c>
      <c r="EE8" s="6">
        <f t="shared" ref="EE8:EE37" si="63">((EA8-DY8)^2+(EB8-DZ8)^2)^(1/2)</f>
        <v>1.0531974512441404</v>
      </c>
      <c r="EF8" s="6">
        <f t="shared" ref="EF8:EF37" si="64">(EC8^2+ED8^2-EE8^2)/(2*EC8*ED8)</f>
        <v>0.9332518577941662</v>
      </c>
      <c r="EG8" s="6">
        <f t="shared" ref="EG8:EG37" si="65">DEGREES(ACOS(EF8))</f>
        <v>21.052468905125561</v>
      </c>
      <c r="EH8" s="6">
        <f t="shared" ref="EH8:EK37" si="66">BF8-BD8</f>
        <v>1.1285472192788717</v>
      </c>
      <c r="EI8" s="6">
        <f t="shared" si="66"/>
        <v>-2.3168722155456356</v>
      </c>
      <c r="EJ8" s="6">
        <f t="shared" si="66"/>
        <v>-0.33452201539904891</v>
      </c>
      <c r="EK8" s="6">
        <f t="shared" si="66"/>
        <v>-1.9913481189608202</v>
      </c>
      <c r="EL8" s="6">
        <f t="shared" ref="EL8:EL37" si="67">(EH8^2+EI8^2)^(1/2)</f>
        <v>2.5771138293271827</v>
      </c>
      <c r="EM8" s="6">
        <f t="shared" si="12"/>
        <v>2.0192504326297516</v>
      </c>
      <c r="EN8" s="6">
        <f t="shared" ref="EN8:EN37" si="68">((EJ8-EH8)^2+(EK8-EI8)^2)^(1/2)</f>
        <v>1.4988453966031308</v>
      </c>
      <c r="EO8" s="6">
        <f t="shared" ref="EO8:EO37" si="69">(EL8^2+EM8^2-EN8^2)/(2*EL8*EM8)</f>
        <v>0.81404822040416658</v>
      </c>
      <c r="EP8" s="6">
        <f t="shared" ref="EP8:EP37" si="70">DEGREES(ACOS(EO8))</f>
        <v>35.506639496857936</v>
      </c>
      <c r="EQ8" s="6">
        <f t="shared" ref="EQ8:EQ37" si="71">AVERAGE(EP8,EG8)</f>
        <v>28.279554200991747</v>
      </c>
      <c r="ER8" s="6">
        <f>(EQ8-EQ7)/$DD$8</f>
        <v>140.22375918659068</v>
      </c>
      <c r="ES8" s="6">
        <f t="shared" ref="ES8:EV37" si="72">AZ8-AX8</f>
        <v>1.8610160191798926</v>
      </c>
      <c r="ET8" s="6">
        <f t="shared" si="72"/>
        <v>0.47633718743287989</v>
      </c>
      <c r="EU8" s="6">
        <f t="shared" si="72"/>
        <v>1.8297503782342694</v>
      </c>
      <c r="EV8" s="6">
        <f t="shared" si="72"/>
        <v>8.8870954260336532E-2</v>
      </c>
      <c r="EW8" s="6">
        <f t="shared" ref="EW8:EW37" si="73">(ES8^2+ET8^2)^(1/2)</f>
        <v>1.9210095626455483</v>
      </c>
      <c r="EX8" s="6">
        <f t="shared" si="13"/>
        <v>1.8319073374927006</v>
      </c>
      <c r="EY8" s="6">
        <f t="shared" ref="EY8:EY37" si="74">((EU8-ES8)^2+(EV8-ET8)^2)^(1/2)</f>
        <v>0.38872563866133186</v>
      </c>
      <c r="EZ8" s="6">
        <f t="shared" ref="EZ8:EZ37" si="75">(EW8^2+EX8^2-EY8^2)/(2*EW8*EX8)</f>
        <v>0.9796584428927172</v>
      </c>
      <c r="FA8" s="6">
        <f t="shared" ref="FA8:FA37" si="76">DEGREES(ACOS(EZ8))</f>
        <v>11.576270700746246</v>
      </c>
      <c r="FB8" s="6">
        <f t="shared" ref="FB8:FE37" si="77">BH8-BF8</f>
        <v>-0.33452201539904891</v>
      </c>
      <c r="FC8" s="6">
        <f t="shared" si="77"/>
        <v>-1.9913481189608202</v>
      </c>
      <c r="FD8" s="6">
        <f t="shared" si="77"/>
        <v>1.5076816879844301E-2</v>
      </c>
      <c r="FE8" s="6">
        <f t="shared" si="77"/>
        <v>-1.6098159797774869</v>
      </c>
      <c r="FF8" s="6">
        <f t="shared" ref="FF8:FF37" si="78">(FB8^2+FC8^2)^(1/2)</f>
        <v>2.0192504326297516</v>
      </c>
      <c r="FG8" s="6">
        <f t="shared" si="14"/>
        <v>1.6098865795931645</v>
      </c>
      <c r="FH8" s="6">
        <f t="shared" ref="FH8:FH37" si="79">((FD8-FB8)^2+(FE8-FC8)^2)^(1/2)</f>
        <v>0.51748054722914572</v>
      </c>
      <c r="FI8" s="6">
        <f t="shared" ref="FI8:FI37" si="80">(FF8^2+FG8^2-FH8^2)/(2*FF8*FG8)</f>
        <v>0.98458710824971307</v>
      </c>
      <c r="FJ8" s="6">
        <f t="shared" ref="FJ8:FJ37" si="81">DEGREES(ACOS(FI8))</f>
        <v>10.072542034318513</v>
      </c>
      <c r="FK8" s="6">
        <f t="shared" ref="FK8:FK37" si="82">AVERAGE(FJ8,FA8)</f>
        <v>10.824406367532379</v>
      </c>
      <c r="FL8" s="6">
        <f>(FK8-FK7)/$DD$8</f>
        <v>762.61965081384005</v>
      </c>
      <c r="FN8" s="12">
        <f>1/959.04</f>
        <v>1.0427093760427095E-3</v>
      </c>
      <c r="FO8" s="6">
        <f t="shared" ref="FO8:FP37" si="83">AVERAGE(BB8,AZ8)</f>
        <v>-20.059499555993327</v>
      </c>
      <c r="FP8" s="6">
        <f t="shared" si="83"/>
        <v>-2.9108608382329786</v>
      </c>
      <c r="FQ8" s="6">
        <f t="shared" ref="FQ8:FQ37" si="84">$BN$22-$BN$37</f>
        <v>-3.7717336898683342</v>
      </c>
      <c r="FR8" s="6">
        <f t="shared" ref="FR8:FR37" si="85">$BO$22-$BO$37</f>
        <v>2.9214384101068012</v>
      </c>
      <c r="FS8" s="6">
        <f>FO8-FO7</f>
        <v>0.11496100577790358</v>
      </c>
      <c r="FT8" s="6">
        <f>FP8-FP7</f>
        <v>0.12192017340819694</v>
      </c>
      <c r="FU8" s="6">
        <f>(FQ8^2+FR8^2)^(1/2)</f>
        <v>4.7708256530012871</v>
      </c>
      <c r="FV8" s="6">
        <f t="shared" ref="FV8:FV37" si="86">(FS8^2+FT8^2)^(1/2)</f>
        <v>0.16757255602679094</v>
      </c>
      <c r="FW8" s="6">
        <f t="shared" ref="FW8:FW37" si="87">((FS8-FQ8)^2+(FT8-FR8)^2)^(1/2)</f>
        <v>4.7899580389365273</v>
      </c>
      <c r="FX8" s="6">
        <f t="shared" ref="FX8:FX37" si="88">(FU8^2+FV8^2-FW8^2)/(2*FU8*FV8)</f>
        <v>-9.6840460195767322E-2</v>
      </c>
      <c r="FY8" s="6">
        <f>DEGREES(ACOS(FX8))</f>
        <v>95.557258912063617</v>
      </c>
      <c r="FZ8" s="6">
        <f t="shared" si="15"/>
        <v>-25.618528532364273</v>
      </c>
      <c r="GA8" s="6">
        <f t="shared" si="16"/>
        <v>-9.6129334608529557</v>
      </c>
      <c r="GB8" s="6">
        <f t="shared" ref="GB8:GC37" si="89">FQ8</f>
        <v>-3.7717336898683342</v>
      </c>
      <c r="GC8" s="6">
        <f t="shared" si="89"/>
        <v>2.9214384101068012</v>
      </c>
      <c r="GD8" s="6">
        <f>FZ8-FZ7</f>
        <v>-0.2126805669986922</v>
      </c>
      <c r="GE8" s="6">
        <f>GA8-GA7</f>
        <v>-2.5499091152591191E-2</v>
      </c>
      <c r="GF8" s="6">
        <f t="shared" ref="GF8:GF37" si="90">(GB8^2+GC8^2)^(1/2)</f>
        <v>4.7708256530012871</v>
      </c>
      <c r="GG8" s="6">
        <f t="shared" ref="GG8:GG37" si="91">(GD8^2+GE8^2)^(1/2)</f>
        <v>0.21420370498311497</v>
      </c>
      <c r="GH8" s="6">
        <f t="shared" ref="GH8:GH37" si="92">((GD8-GB8)^2+(GE8-GC8)^2)^(1/2)</f>
        <v>4.6207466677731972</v>
      </c>
      <c r="GI8" s="6">
        <f t="shared" ref="GI8:GI37" si="93">(GF8^2+GG8^2-GH8^2)/(2*GF8*GG8)</f>
        <v>0.71206587696876911</v>
      </c>
      <c r="GJ8" s="6">
        <f>DEGREES(ACOS(GI8))</f>
        <v>44.596749693595633</v>
      </c>
      <c r="GL8" s="6">
        <f t="shared" si="17"/>
        <v>2.9214384101068012</v>
      </c>
      <c r="GM8" s="6">
        <f t="shared" si="18"/>
        <v>3.7717336898683342</v>
      </c>
      <c r="GN8" s="6">
        <f t="shared" ref="GN8:GN37" si="94">FS8</f>
        <v>0.11496100577790358</v>
      </c>
      <c r="GO8" s="6">
        <f t="shared" ref="GO8:GO37" si="95">FT8</f>
        <v>0.12192017340819694</v>
      </c>
      <c r="GP8" s="6">
        <f t="shared" ref="GP8:GP37" si="96">(GL8^2+GM8^2)^(1/2)</f>
        <v>4.7708256530012871</v>
      </c>
      <c r="GQ8" s="6">
        <f t="shared" ref="GQ8:GQ37" si="97">(GN8^2+GO8^2)^(1/2)</f>
        <v>0.16757255602679094</v>
      </c>
      <c r="GR8" s="6">
        <f t="shared" ref="GR8:GR37" si="98">((GN8-GL8)^2+(GO8-GM8)^2)^(1/2)</f>
        <v>4.6040693007321014</v>
      </c>
      <c r="GS8" s="6">
        <f t="shared" ref="GS8:GS37" si="99">(GP8^2+GQ8^2-GR8^2)/(2*GP8*GQ8)</f>
        <v>0.99529991724558697</v>
      </c>
      <c r="GT8" s="6">
        <f>DEGREES(ACOS(GS8))-90</f>
        <v>-84.442741087936454</v>
      </c>
      <c r="GU8" s="6">
        <f>-GC8</f>
        <v>-2.9214384101068012</v>
      </c>
      <c r="GV8" s="6">
        <f t="shared" ref="GV8:GV37" si="100">GB8</f>
        <v>-3.7717336898683342</v>
      </c>
      <c r="GW8" s="6">
        <f>GD8</f>
        <v>-0.2126805669986922</v>
      </c>
      <c r="GX8" s="6">
        <f>GE8</f>
        <v>-2.5499091152591191E-2</v>
      </c>
      <c r="GY8" s="6">
        <f>(GU8^2+GV8^2)^(1/2)</f>
        <v>4.7708256530012871</v>
      </c>
      <c r="GZ8" s="6">
        <f t="shared" ref="GZ8:GZ37" si="101">(GW8^2+GX8^2)^(1/2)</f>
        <v>0.21420370498311497</v>
      </c>
      <c r="HA8" s="6">
        <f t="shared" ref="HA8:HA37" si="102">((GW8-GU8)^2+(GX8-GV8)^2)^(1/2)</f>
        <v>4.6229474062782288</v>
      </c>
      <c r="HB8" s="6">
        <f t="shared" ref="HB8:HB37" si="103">(GY8^2+GZ8^2-HA8^2)/(2*GY8*GZ8)</f>
        <v>0.70211265966132508</v>
      </c>
      <c r="HC8" s="6">
        <f>DEGREES(ACOS(HB8))-90</f>
        <v>-44.596749693595747</v>
      </c>
      <c r="HE8" s="6">
        <f>GT8</f>
        <v>-84.442741087936454</v>
      </c>
      <c r="HF8" s="6">
        <f>HC8</f>
        <v>-44.596749693595747</v>
      </c>
      <c r="HG8" s="6">
        <f>AVERAGE(HF8,HE8)</f>
        <v>-64.519745390766104</v>
      </c>
      <c r="HH8" s="6">
        <f>COS(RADIANS(HG8))</f>
        <v>0.43020002043082312</v>
      </c>
      <c r="HJ8" s="6">
        <f t="shared" ref="HJ8:HJ37" si="104">$BN$37-$BN$22</f>
        <v>3.7717336898683342</v>
      </c>
      <c r="HK8" s="6">
        <f t="shared" ref="HK8:HK37" si="105">$BO$37-$BO$22</f>
        <v>-2.9214384101068012</v>
      </c>
      <c r="HL8" s="6">
        <f t="shared" si="19"/>
        <v>1.8297503782342694</v>
      </c>
      <c r="HM8" s="6">
        <f t="shared" si="20"/>
        <v>8.8870954260336532E-2</v>
      </c>
      <c r="HN8" s="6">
        <f t="shared" ref="HN8:HN37" si="106">(HJ8^2+HK8^2)^(1/2)</f>
        <v>4.7708256530012871</v>
      </c>
      <c r="HO8" s="6">
        <f t="shared" si="21"/>
        <v>1.8319073374927006</v>
      </c>
      <c r="HP8" s="6">
        <f t="shared" ref="HP8:HP37" si="107">((HL8-HJ8)^2+(HM8-HK8)^2)^(1/2)</f>
        <v>3.5823542052485111</v>
      </c>
      <c r="HQ8" s="6">
        <f t="shared" ref="HQ8:HQ37" si="108">(HN8^2+HO8^2-HP8^2)/(2*HN8*HO8)</f>
        <v>0.75994509330688909</v>
      </c>
      <c r="HR8" s="6">
        <f t="shared" ref="HR8:HR37" si="109">DEGREES(ACOS(HQ8))</f>
        <v>40.540642324784244</v>
      </c>
      <c r="HS8" s="6">
        <f t="shared" ref="HS8:HT37" si="110">HJ8</f>
        <v>3.7717336898683342</v>
      </c>
      <c r="HT8" s="6">
        <f t="shared" si="110"/>
        <v>-2.9214384101068012</v>
      </c>
      <c r="HU8" s="6">
        <f t="shared" si="22"/>
        <v>1.5076816879844301E-2</v>
      </c>
      <c r="HV8" s="6">
        <f t="shared" si="23"/>
        <v>-1.6098159797774869</v>
      </c>
      <c r="HW8" s="6">
        <f t="shared" ref="HW8:HW37" si="111">(HS8^2+HT8^2)^(1/2)</f>
        <v>4.7708256530012871</v>
      </c>
      <c r="HX8" s="6">
        <f t="shared" si="24"/>
        <v>1.6098865795931645</v>
      </c>
      <c r="HY8" s="6">
        <f t="shared" ref="HY8:HY37" si="112">((HU8-HS8)^2+(HV8-HT8)^2)^(1/2)</f>
        <v>3.9790481601904037</v>
      </c>
      <c r="HZ8" s="6">
        <f t="shared" ref="HZ8:HZ37" si="113">(HW8^2+HX8^2-HY8^2)/(2*HW8*HX8)</f>
        <v>0.61973195654815882</v>
      </c>
      <c r="IA8" s="6">
        <f t="shared" ref="IA8:IA37" si="114">DEGREES(ACOS(HZ8))</f>
        <v>51.703436837790925</v>
      </c>
      <c r="IB8" s="6">
        <f t="shared" ref="IB8:IB37" si="115">AVERAGE(IA8,HR8)</f>
        <v>46.122039581287581</v>
      </c>
      <c r="IC8" s="6">
        <f t="shared" ref="IC8:IC37" si="116">SIN(RADIANS(IB8))</f>
        <v>0.72081778457250434</v>
      </c>
      <c r="ID8" s="6">
        <f t="shared" ref="ID8:IE37" si="117">HL8</f>
        <v>1.8297503782342694</v>
      </c>
      <c r="IE8" s="6">
        <f t="shared" si="117"/>
        <v>8.8870954260336532E-2</v>
      </c>
      <c r="IF8" s="6">
        <f t="shared" ref="IF8:IF37" si="118">FS8</f>
        <v>0.11496100577790358</v>
      </c>
      <c r="IG8" s="6">
        <f t="shared" ref="IG8:IG37" si="119">FT8</f>
        <v>0.12192017340819694</v>
      </c>
      <c r="IH8" s="6">
        <f>(ID8^2+IE8^2)^(1/2)</f>
        <v>1.8319073374927006</v>
      </c>
      <c r="II8" s="6">
        <f t="shared" ref="II8:II37" si="120">(IF8^2+IG8^2)^(1/2)</f>
        <v>0.16757255602679094</v>
      </c>
      <c r="IJ8" s="6">
        <f>((IF8-ID8)^2+(IG8-IE8)^2)^(1/2)</f>
        <v>1.7151078224926795</v>
      </c>
      <c r="IK8" s="6">
        <f>(IH8^2+II8^2-IJ8^2)/(2*IH8*II8)</f>
        <v>0.72052571166106139</v>
      </c>
      <c r="IL8" s="6">
        <f>DEGREES(ACOS(IK8))</f>
        <v>43.902098763151827</v>
      </c>
      <c r="IM8" s="6">
        <f t="shared" ref="IM8:IN37" si="121">HU8</f>
        <v>1.5076816879844301E-2</v>
      </c>
      <c r="IN8" s="6">
        <f t="shared" si="121"/>
        <v>-1.6098159797774869</v>
      </c>
      <c r="IO8" s="6">
        <f t="shared" ref="IO8:IO37" si="122">GD8</f>
        <v>-0.2126805669986922</v>
      </c>
      <c r="IP8" s="6">
        <f t="shared" ref="IP8:IP37" si="123">GE8</f>
        <v>-2.5499091152591191E-2</v>
      </c>
      <c r="IQ8" s="6">
        <f>(IM8^2+IN8^2)^(1/2)</f>
        <v>1.6098865795931645</v>
      </c>
      <c r="IR8" s="6">
        <f t="shared" ref="IR8:IR37" si="124">(IO8^2+IP8^2)^(1/2)</f>
        <v>0.21420370498311497</v>
      </c>
      <c r="IS8" s="6">
        <f>((IO8-IM8)^2+(IP8-IN8)^2)^(1/2)</f>
        <v>1.6006040826804315</v>
      </c>
      <c r="IT8" s="6">
        <f>(IQ8^2+IR8^2-IS8^2)/(2*IQ8*IR8)</f>
        <v>0.10973754701668391</v>
      </c>
      <c r="IU8" s="6">
        <f>DEGREES(ACOS(IT8))</f>
        <v>83.699813468613414</v>
      </c>
      <c r="IV8" s="6">
        <f>AVERAGE(IU8,IL8)</f>
        <v>63.80095611588262</v>
      </c>
    </row>
    <row r="9" spans="1:256">
      <c r="A9" s="13" t="s">
        <v>29</v>
      </c>
      <c r="B9" s="14" t="s">
        <v>28</v>
      </c>
      <c r="C9" s="5">
        <v>3</v>
      </c>
      <c r="D9" s="6">
        <v>-750.21829519999994</v>
      </c>
      <c r="E9" s="6">
        <v>-149.8752599</v>
      </c>
      <c r="F9" s="6">
        <v>-886.62162160000003</v>
      </c>
      <c r="G9" s="6">
        <v>-40.977130979999998</v>
      </c>
      <c r="H9" s="6">
        <v>-777.72349269999995</v>
      </c>
      <c r="I9" s="6">
        <v>-94.303534299999995</v>
      </c>
      <c r="J9" s="6">
        <v>-697.5</v>
      </c>
      <c r="K9" s="6">
        <v>-103</v>
      </c>
      <c r="L9" s="6">
        <v>-639</v>
      </c>
      <c r="M9" s="6">
        <v>-86.5</v>
      </c>
      <c r="N9" s="6">
        <v>-584.5</v>
      </c>
      <c r="O9" s="6">
        <v>-84</v>
      </c>
      <c r="P9" s="6">
        <v>-808.5</v>
      </c>
      <c r="Q9" s="6">
        <v>-136</v>
      </c>
      <c r="R9" s="6">
        <v>-776.5</v>
      </c>
      <c r="S9" s="6">
        <v>-211</v>
      </c>
      <c r="T9" s="6">
        <v>-791.5</v>
      </c>
      <c r="U9" s="6">
        <v>-271</v>
      </c>
      <c r="V9" s="6">
        <v>-792.63506059999997</v>
      </c>
      <c r="W9" s="6">
        <v>-320.11025360000002</v>
      </c>
      <c r="X9" s="6">
        <v>-750.06956944497801</v>
      </c>
      <c r="Y9" s="6">
        <v>-150.111571420285</v>
      </c>
      <c r="Z9" s="6">
        <v>-886.02666719751699</v>
      </c>
      <c r="AA9" s="6">
        <v>-41.032942573391999</v>
      </c>
      <c r="AB9" s="6">
        <v>-776.48118321103004</v>
      </c>
      <c r="AC9" s="6">
        <v>-94.536390952646698</v>
      </c>
      <c r="AD9" s="6">
        <v>-696.39239141667701</v>
      </c>
      <c r="AE9" s="6">
        <v>-102.612053319558</v>
      </c>
      <c r="AF9" s="6">
        <v>-639.167966360631</v>
      </c>
      <c r="AG9" s="6">
        <v>-86.977496079783194</v>
      </c>
      <c r="AH9" s="6">
        <v>-583.72499863066002</v>
      </c>
      <c r="AI9" s="6">
        <v>-83.833469529154002</v>
      </c>
      <c r="AJ9" s="6">
        <v>-808.140331054689</v>
      </c>
      <c r="AK9" s="6">
        <v>-136.42456206148901</v>
      </c>
      <c r="AL9" s="6">
        <v>-777.12749460242105</v>
      </c>
      <c r="AM9" s="6">
        <v>-210.39266073818899</v>
      </c>
      <c r="AN9" s="6">
        <v>-791.02622723582999</v>
      </c>
      <c r="AO9" s="6">
        <v>-270.47892241716198</v>
      </c>
      <c r="AP9" s="6">
        <v>-792.664472051752</v>
      </c>
      <c r="AQ9" s="6">
        <v>-320.27482505154001</v>
      </c>
      <c r="AR9" s="6">
        <f t="shared" si="25"/>
        <v>-24.468389622896847</v>
      </c>
      <c r="AS9" s="6">
        <f t="shared" si="9"/>
        <v>-4.8968636591065913</v>
      </c>
      <c r="AT9" s="6">
        <f t="shared" si="9"/>
        <v>-28.903513210524842</v>
      </c>
      <c r="AU9" s="6">
        <f t="shared" si="9"/>
        <v>-1.3385558715608674</v>
      </c>
      <c r="AV9" s="6">
        <f t="shared" si="9"/>
        <v>-25.329975911053328</v>
      </c>
      <c r="AW9" s="6">
        <f t="shared" si="9"/>
        <v>-3.0839182678528103</v>
      </c>
      <c r="AX9" s="6">
        <f t="shared" si="9"/>
        <v>-22.717359905978821</v>
      </c>
      <c r="AY9" s="6">
        <f t="shared" si="9"/>
        <v>-3.3473584356798645</v>
      </c>
      <c r="AZ9" s="6">
        <f t="shared" si="9"/>
        <v>-20.850613693019294</v>
      </c>
      <c r="BA9" s="6">
        <f t="shared" si="9"/>
        <v>-2.8373358275005107</v>
      </c>
      <c r="BB9" s="6">
        <f t="shared" si="9"/>
        <v>-19.041981278734767</v>
      </c>
      <c r="BC9" s="6">
        <f t="shared" si="9"/>
        <v>-2.7347729856531173</v>
      </c>
      <c r="BD9" s="6">
        <f t="shared" si="9"/>
        <v>-26.362744598284234</v>
      </c>
      <c r="BE9" s="6">
        <f t="shared" si="9"/>
        <v>-4.4503729715680098</v>
      </c>
      <c r="BF9" s="6">
        <f t="shared" si="9"/>
        <v>-25.351059553939912</v>
      </c>
      <c r="BG9" s="6">
        <f t="shared" si="9"/>
        <v>-6.8633228255737073</v>
      </c>
      <c r="BH9" s="6">
        <f t="shared" si="9"/>
        <v>-25.804456970916</v>
      </c>
      <c r="BI9" s="6">
        <f t="shared" si="10"/>
        <v>-8.823426423473764</v>
      </c>
      <c r="BJ9" s="6">
        <f t="shared" si="10"/>
        <v>-25.857898963614534</v>
      </c>
      <c r="BK9" s="6">
        <f t="shared" si="10"/>
        <v>-10.447843140156969</v>
      </c>
      <c r="BM9" s="12">
        <f>BM8+$BM$8</f>
        <v>2.085418752085419E-3</v>
      </c>
      <c r="BN9" s="6">
        <f t="shared" si="26"/>
        <v>-26.685951416710843</v>
      </c>
      <c r="BO9" s="6">
        <f t="shared" si="26"/>
        <v>-3.1177097653337293</v>
      </c>
      <c r="BP9" s="6">
        <f t="shared" si="27"/>
        <v>0.13238511402213052</v>
      </c>
      <c r="BQ9" s="6">
        <f t="shared" si="28"/>
        <v>126.96261975178403</v>
      </c>
      <c r="BR9" s="6">
        <f t="shared" si="29"/>
        <v>1142.6635777660563</v>
      </c>
      <c r="BS9" s="6">
        <f t="shared" ref="BS9:BS37" si="125">(BQ9-BQ8)/$BM$8</f>
        <v>-983.48470072960788</v>
      </c>
      <c r="BT9" s="6">
        <f t="shared" ref="BT9:BT37" si="126">BS9*$B$22</f>
        <v>-8851.3623065664706</v>
      </c>
      <c r="BU9" s="6">
        <f t="shared" ref="BU9:BU37" si="127">BT9*0.001</f>
        <v>-8.8513623065664699</v>
      </c>
      <c r="BW9" s="12">
        <f>BW8+$BM$8</f>
        <v>2.085418752085419E-3</v>
      </c>
      <c r="BX9" s="6">
        <f t="shared" si="30"/>
        <v>-19.946297485877032</v>
      </c>
      <c r="BY9" s="6">
        <f t="shared" si="30"/>
        <v>-2.786054406576814</v>
      </c>
      <c r="BZ9" s="6">
        <f t="shared" si="31"/>
        <v>0.16849734140739225</v>
      </c>
      <c r="CA9" s="6">
        <f t="shared" si="32"/>
        <v>161.59569030334544</v>
      </c>
      <c r="CB9" s="6">
        <f t="shared" si="33"/>
        <v>-25.831177967265269</v>
      </c>
      <c r="CC9" s="6">
        <f t="shared" si="33"/>
        <v>-9.6356347818153658</v>
      </c>
      <c r="CD9" s="6">
        <f t="shared" si="34"/>
        <v>0.21385773808106939</v>
      </c>
      <c r="CE9" s="6">
        <f t="shared" si="35"/>
        <v>205.09812512926877</v>
      </c>
      <c r="CF9" s="6">
        <f t="shared" si="36"/>
        <v>183.3469077163071</v>
      </c>
      <c r="CH9" s="6">
        <f t="shared" ref="CH9:CH36" si="128">((BB8-AZ8)^2+(BC8-BA8)^2)^(1/2)</f>
        <v>1.8319073374927006</v>
      </c>
      <c r="CI9" s="6">
        <f t="shared" ref="CI9:CI36" si="129">((BB10-BB8)^2+(BC10-BC8)^2)^(1/2)</f>
        <v>0.34674434630747691</v>
      </c>
      <c r="CJ9" s="6">
        <f t="shared" ref="CJ9:CJ36" si="130">((BB10-AZ8)^2+(BC10-BA8)^2)^(1/2)</f>
        <v>2.0747334551871766</v>
      </c>
      <c r="CK9" s="6">
        <f t="shared" ref="CK9:CK36" si="131">((BB10-AZ10)^2+(BC10-BA10)^2)^(1/2)</f>
        <v>1.8016322350733789</v>
      </c>
      <c r="CL9" s="6">
        <f t="shared" ref="CL9:CL36" si="132">((AZ10-AZ8)^2+(BA10-BA8)^2)^(1/2)</f>
        <v>0.34405504968642092</v>
      </c>
      <c r="CM9" s="15">
        <f t="shared" si="37"/>
        <v>2.1266925694936774</v>
      </c>
      <c r="CN9" s="15">
        <f t="shared" si="38"/>
        <v>0.24079073510962762</v>
      </c>
      <c r="CO9" s="15">
        <f t="shared" si="39"/>
        <v>2.1102103699734882</v>
      </c>
      <c r="CP9" s="15">
        <f t="shared" si="40"/>
        <v>0.20199137275152287</v>
      </c>
      <c r="CQ9" s="15">
        <f t="shared" ref="CQ9:CQ36" si="133">CN9+CP9</f>
        <v>0.44278210786115046</v>
      </c>
      <c r="CR9" s="6">
        <f t="shared" ref="CR9:CR36" si="134">((BJ8-BH8)^2+(BK8-BI8)^2)^(1/2)</f>
        <v>1.6098865795931645</v>
      </c>
      <c r="CS9" s="6">
        <f t="shared" ref="CS9:CS36" si="135">((BJ10-BJ8)^2+(BK10-BK8)^2)^(1/2)</f>
        <v>0.50101596018910199</v>
      </c>
      <c r="CT9" s="6">
        <f t="shared" ref="CT9:CT36" si="136">((BJ10-BH8)^2+(BK10-BI8)^2)^(1/2)</f>
        <v>1.731214252821583</v>
      </c>
      <c r="CU9" s="6">
        <f t="shared" ref="CU9:CU36" si="137">((BJ10-BH10)^2+(BK10-BI10)^2)^(1/2)</f>
        <v>1.6497183610784687</v>
      </c>
      <c r="CV9" s="6">
        <f t="shared" ref="CV9:CV36" si="138">((BH10-BH8)^2+(BI10-BI8)^2)^(1/2)</f>
        <v>0.35601872087175057</v>
      </c>
      <c r="CW9" s="15">
        <f t="shared" si="41"/>
        <v>1.9210583963019245</v>
      </c>
      <c r="CX9" s="15">
        <f t="shared" si="42"/>
        <v>0.40143910393424631</v>
      </c>
      <c r="CY9" s="15">
        <f t="shared" si="43"/>
        <v>1.8684756673859011</v>
      </c>
      <c r="CZ9" s="15">
        <f t="shared" si="44"/>
        <v>0.29130017957055776</v>
      </c>
      <c r="DA9" s="15">
        <f t="shared" ref="DA9:DA36" si="139">CX9+CZ9</f>
        <v>0.69273928350480407</v>
      </c>
      <c r="DB9" s="6">
        <f t="shared" si="45"/>
        <v>0.56776069568297727</v>
      </c>
      <c r="DD9" s="12">
        <f>DD8+$DD$8</f>
        <v>2.085418752085419E-3</v>
      </c>
      <c r="DE9" s="6">
        <f t="shared" si="46"/>
        <v>4.4351235876279951</v>
      </c>
      <c r="DF9" s="6">
        <f t="shared" si="46"/>
        <v>-3.5583077875457239</v>
      </c>
      <c r="DG9" s="6">
        <f t="shared" si="47"/>
        <v>2.6126160050745071</v>
      </c>
      <c r="DH9" s="6">
        <f t="shared" si="47"/>
        <v>-0.26344016782705415</v>
      </c>
      <c r="DI9" s="6">
        <f t="shared" si="48"/>
        <v>5.6861125163368653</v>
      </c>
      <c r="DJ9" s="6">
        <f t="shared" si="49"/>
        <v>2.6258642600096875</v>
      </c>
      <c r="DK9" s="6">
        <f t="shared" si="50"/>
        <v>3.7653268808877045</v>
      </c>
      <c r="DL9" s="6">
        <f t="shared" si="51"/>
        <v>0.83883932288293872</v>
      </c>
      <c r="DM9" s="6">
        <f t="shared" si="52"/>
        <v>32.982242819621554</v>
      </c>
      <c r="DN9" s="6">
        <f t="shared" si="53"/>
        <v>4.4351235876279951</v>
      </c>
      <c r="DO9" s="6">
        <f t="shared" si="53"/>
        <v>-3.5583077875457239</v>
      </c>
      <c r="DP9" s="6">
        <f t="shared" si="54"/>
        <v>1.0116850443443219</v>
      </c>
      <c r="DQ9" s="6">
        <f t="shared" si="54"/>
        <v>-2.4129498540056975</v>
      </c>
      <c r="DR9" s="6">
        <f t="shared" si="55"/>
        <v>5.6861125163368653</v>
      </c>
      <c r="DS9" s="6">
        <f t="shared" si="56"/>
        <v>2.6164543999267575</v>
      </c>
      <c r="DT9" s="6">
        <f t="shared" si="57"/>
        <v>3.6099551597718382</v>
      </c>
      <c r="DU9" s="6">
        <f t="shared" si="58"/>
        <v>0.87870991646861374</v>
      </c>
      <c r="DV9" s="6">
        <f t="shared" si="59"/>
        <v>28.512869132672211</v>
      </c>
      <c r="DW9" s="6">
        <f t="shared" si="60"/>
        <v>30.747555976146884</v>
      </c>
      <c r="DX9" s="6">
        <f t="shared" ref="DX9:DX37" si="140">(DW9-DW8)/$DD$8</f>
        <v>1995.440221526728</v>
      </c>
      <c r="DY9" s="6">
        <f t="shared" si="61"/>
        <v>2.6126160050745071</v>
      </c>
      <c r="DZ9" s="6">
        <f t="shared" si="61"/>
        <v>-0.26344016782705415</v>
      </c>
      <c r="EA9" s="6">
        <f t="shared" si="61"/>
        <v>1.8667462129595265</v>
      </c>
      <c r="EB9" s="6">
        <f t="shared" si="61"/>
        <v>0.51002260817935374</v>
      </c>
      <c r="EC9" s="6">
        <f t="shared" si="62"/>
        <v>2.6258642600096875</v>
      </c>
      <c r="ED9" s="6">
        <f t="shared" si="11"/>
        <v>1.935165234405787</v>
      </c>
      <c r="EE9" s="6">
        <f t="shared" si="63"/>
        <v>1.0745075209867929</v>
      </c>
      <c r="EF9" s="6">
        <f t="shared" si="64"/>
        <v>0.93333624207951715</v>
      </c>
      <c r="EG9" s="6">
        <f t="shared" si="65"/>
        <v>21.039005559771898</v>
      </c>
      <c r="EH9" s="6">
        <f t="shared" si="66"/>
        <v>1.0116850443443219</v>
      </c>
      <c r="EI9" s="6">
        <f t="shared" si="66"/>
        <v>-2.4129498540056975</v>
      </c>
      <c r="EJ9" s="6">
        <f t="shared" si="66"/>
        <v>-0.45339741697608815</v>
      </c>
      <c r="EK9" s="6">
        <f t="shared" si="66"/>
        <v>-1.9601035979000567</v>
      </c>
      <c r="EL9" s="6">
        <f t="shared" si="67"/>
        <v>2.6164543999267575</v>
      </c>
      <c r="EM9" s="6">
        <f t="shared" si="12"/>
        <v>2.0118586760061792</v>
      </c>
      <c r="EN9" s="6">
        <f t="shared" si="68"/>
        <v>1.5334719919638462</v>
      </c>
      <c r="EO9" s="6">
        <f t="shared" si="69"/>
        <v>0.81135787195914222</v>
      </c>
      <c r="EP9" s="6">
        <f t="shared" si="70"/>
        <v>35.771187880486721</v>
      </c>
      <c r="EQ9" s="6">
        <f t="shared" si="71"/>
        <v>28.405096720129308</v>
      </c>
      <c r="ER9" s="6">
        <f t="shared" ref="ER9:ER37" si="141">(EQ9-EQ8)/$DD$8</f>
        <v>120.40029755368626</v>
      </c>
      <c r="ES9" s="6">
        <f t="shared" si="72"/>
        <v>1.8667462129595265</v>
      </c>
      <c r="ET9" s="6">
        <f t="shared" si="72"/>
        <v>0.51002260817935374</v>
      </c>
      <c r="EU9" s="6">
        <f t="shared" si="72"/>
        <v>1.8086324142845278</v>
      </c>
      <c r="EV9" s="6">
        <f t="shared" si="72"/>
        <v>0.10256284184739339</v>
      </c>
      <c r="EW9" s="6">
        <f t="shared" si="73"/>
        <v>1.935165234405787</v>
      </c>
      <c r="EX9" s="6">
        <f t="shared" si="13"/>
        <v>1.811538116222922</v>
      </c>
      <c r="EY9" s="6">
        <f t="shared" si="74"/>
        <v>0.41158313227795673</v>
      </c>
      <c r="EZ9" s="6">
        <f t="shared" si="75"/>
        <v>0.97801861511408561</v>
      </c>
      <c r="FA9" s="6">
        <f t="shared" si="76"/>
        <v>12.035493811784287</v>
      </c>
      <c r="FB9" s="6">
        <f t="shared" si="77"/>
        <v>-0.45339741697608815</v>
      </c>
      <c r="FC9" s="6">
        <f t="shared" si="77"/>
        <v>-1.9601035979000567</v>
      </c>
      <c r="FD9" s="6">
        <f t="shared" si="77"/>
        <v>-5.3441992698534335E-2</v>
      </c>
      <c r="FE9" s="6">
        <f t="shared" si="77"/>
        <v>-1.6244167166832053</v>
      </c>
      <c r="FF9" s="6">
        <f t="shared" si="78"/>
        <v>2.0118586760061792</v>
      </c>
      <c r="FG9" s="6">
        <f t="shared" si="14"/>
        <v>1.6252955780483238</v>
      </c>
      <c r="FH9" s="6">
        <f t="shared" si="79"/>
        <v>0.52215900224944367</v>
      </c>
      <c r="FI9" s="6">
        <f t="shared" si="80"/>
        <v>0.98115839727952703</v>
      </c>
      <c r="FJ9" s="6">
        <f t="shared" si="81"/>
        <v>11.139887873596395</v>
      </c>
      <c r="FK9" s="6">
        <f t="shared" si="82"/>
        <v>11.587690842690341</v>
      </c>
      <c r="FL9" s="6">
        <f t="shared" ref="FL9:FL37" si="142">(FK9-FK8)/$DD$8</f>
        <v>732.02034305549125</v>
      </c>
      <c r="FN9" s="12">
        <f>FN8+$DD$8</f>
        <v>2.085418752085419E-3</v>
      </c>
      <c r="FO9" s="6">
        <f t="shared" si="83"/>
        <v>-19.946297485877032</v>
      </c>
      <c r="FP9" s="6">
        <f t="shared" si="83"/>
        <v>-2.786054406576814</v>
      </c>
      <c r="FQ9" s="6">
        <f t="shared" si="84"/>
        <v>-3.7717336898683342</v>
      </c>
      <c r="FR9" s="6">
        <f t="shared" si="85"/>
        <v>2.9214384101068012</v>
      </c>
      <c r="FS9" s="6">
        <f t="shared" ref="FS9:FT37" si="143">FO9-FO8</f>
        <v>0.11320207011629435</v>
      </c>
      <c r="FT9" s="6">
        <f t="shared" si="143"/>
        <v>0.12480643165616456</v>
      </c>
      <c r="FU9" s="6">
        <f t="shared" ref="FU9:FU37" si="144">(FQ9^2+FR9^2)^(1/2)</f>
        <v>4.7708256530012871</v>
      </c>
      <c r="FV9" s="6">
        <f t="shared" si="86"/>
        <v>0.16849734140739225</v>
      </c>
      <c r="FW9" s="6">
        <f t="shared" si="87"/>
        <v>4.7868440837466251</v>
      </c>
      <c r="FX9" s="6">
        <f t="shared" si="88"/>
        <v>-7.7566828896248746E-2</v>
      </c>
      <c r="FY9" s="6">
        <f t="shared" ref="FY9:FY37" si="145">DEGREES(ACOS(FX9))</f>
        <v>94.448720592657637</v>
      </c>
      <c r="FZ9" s="6">
        <f t="shared" si="15"/>
        <v>-25.831177967265269</v>
      </c>
      <c r="GA9" s="6">
        <f t="shared" si="16"/>
        <v>-9.6356347818153658</v>
      </c>
      <c r="GB9" s="6">
        <f t="shared" si="89"/>
        <v>-3.7717336898683342</v>
      </c>
      <c r="GC9" s="6">
        <f t="shared" si="89"/>
        <v>2.9214384101068012</v>
      </c>
      <c r="GD9" s="6">
        <f t="shared" ref="GD9:GE37" si="146">FZ9-FZ8</f>
        <v>-0.21264943490099597</v>
      </c>
      <c r="GE9" s="6">
        <f t="shared" si="146"/>
        <v>-2.2701320962410065E-2</v>
      </c>
      <c r="GF9" s="6">
        <f t="shared" si="90"/>
        <v>4.7708256530012871</v>
      </c>
      <c r="GG9" s="6">
        <f t="shared" si="91"/>
        <v>0.21385773808106939</v>
      </c>
      <c r="GH9" s="6">
        <f t="shared" si="92"/>
        <v>4.618986846703149</v>
      </c>
      <c r="GI9" s="6">
        <f t="shared" si="93"/>
        <v>0.72111379353197758</v>
      </c>
      <c r="GJ9" s="6">
        <f t="shared" ref="GJ9:GJ37" si="147">DEGREES(ACOS(GI9))</f>
        <v>43.853485984679608</v>
      </c>
      <c r="GL9" s="6">
        <f t="shared" si="17"/>
        <v>2.9214384101068012</v>
      </c>
      <c r="GM9" s="6">
        <f t="shared" si="18"/>
        <v>3.7717336898683342</v>
      </c>
      <c r="GN9" s="6">
        <f t="shared" si="94"/>
        <v>0.11320207011629435</v>
      </c>
      <c r="GO9" s="6">
        <f t="shared" si="95"/>
        <v>0.12480643165616456</v>
      </c>
      <c r="GP9" s="6">
        <f t="shared" si="96"/>
        <v>4.7708256530012871</v>
      </c>
      <c r="GQ9" s="6">
        <f t="shared" si="97"/>
        <v>0.16849734140739225</v>
      </c>
      <c r="GR9" s="6">
        <f t="shared" si="98"/>
        <v>4.6028545238725727</v>
      </c>
      <c r="GS9" s="6">
        <f t="shared" si="99"/>
        <v>0.99698715490972623</v>
      </c>
      <c r="GT9" s="6">
        <f t="shared" ref="GT9:GT37" si="148">DEGREES(ACOS(GS9))-90</f>
        <v>-85.5512794073462</v>
      </c>
      <c r="GU9" s="6">
        <f t="shared" ref="GU9:GU37" si="149">-GC9</f>
        <v>-2.9214384101068012</v>
      </c>
      <c r="GV9" s="6">
        <f>GB9</f>
        <v>-3.7717336898683342</v>
      </c>
      <c r="GW9" s="6">
        <f t="shared" ref="GW9:GX37" si="150">GD9</f>
        <v>-0.21264943490099597</v>
      </c>
      <c r="GX9" s="6">
        <f t="shared" si="150"/>
        <v>-2.2701320962410065E-2</v>
      </c>
      <c r="GY9" s="6">
        <f t="shared" ref="GY9:GY37" si="151">(GU9^2+GV9^2)^(1/2)</f>
        <v>4.7708256530012871</v>
      </c>
      <c r="GZ9" s="6">
        <f t="shared" si="101"/>
        <v>0.21385773808106939</v>
      </c>
      <c r="HA9" s="6">
        <f t="shared" si="102"/>
        <v>4.6252331201033403</v>
      </c>
      <c r="HB9" s="6">
        <f t="shared" si="103"/>
        <v>0.69281664008446375</v>
      </c>
      <c r="HC9" s="6">
        <f t="shared" ref="HC9:HC37" si="152">DEGREES(ACOS(HB9))-90</f>
        <v>-43.853485984679885</v>
      </c>
      <c r="HE9" s="6">
        <f t="shared" ref="HE9:HE28" si="153">GT9</f>
        <v>-85.5512794073462</v>
      </c>
      <c r="HF9" s="6">
        <f t="shared" ref="HF9:HF24" si="154">HC9</f>
        <v>-43.853485984679885</v>
      </c>
      <c r="HG9" s="6">
        <f t="shared" ref="HG9:HG37" si="155">AVERAGE(HF9,HE9)</f>
        <v>-64.702382696013046</v>
      </c>
      <c r="HH9" s="6">
        <f t="shared" ref="HH9:HH37" si="156">COS(RADIANS(HG9))</f>
        <v>0.42732026593975508</v>
      </c>
      <c r="HJ9" s="6">
        <f t="shared" si="104"/>
        <v>3.7717336898683342</v>
      </c>
      <c r="HK9" s="6">
        <f t="shared" si="105"/>
        <v>-2.9214384101068012</v>
      </c>
      <c r="HL9" s="6">
        <f t="shared" si="19"/>
        <v>1.8086324142845278</v>
      </c>
      <c r="HM9" s="6">
        <f t="shared" si="20"/>
        <v>0.10256284184739339</v>
      </c>
      <c r="HN9" s="6">
        <f t="shared" si="106"/>
        <v>4.7708256530012871</v>
      </c>
      <c r="HO9" s="6">
        <f t="shared" si="21"/>
        <v>1.811538116222922</v>
      </c>
      <c r="HP9" s="6">
        <f t="shared" si="107"/>
        <v>3.6053224807247557</v>
      </c>
      <c r="HQ9" s="6">
        <f t="shared" si="108"/>
        <v>0.75464555923245302</v>
      </c>
      <c r="HR9" s="6">
        <f t="shared" si="109"/>
        <v>41.005590848573341</v>
      </c>
      <c r="HS9" s="6">
        <f t="shared" si="110"/>
        <v>3.7717336898683342</v>
      </c>
      <c r="HT9" s="6">
        <f t="shared" si="110"/>
        <v>-2.9214384101068012</v>
      </c>
      <c r="HU9" s="6">
        <f t="shared" si="22"/>
        <v>-5.3441992698534335E-2</v>
      </c>
      <c r="HV9" s="6">
        <f t="shared" si="23"/>
        <v>-1.6244167166832053</v>
      </c>
      <c r="HW9" s="6">
        <f t="shared" si="111"/>
        <v>4.7708256530012871</v>
      </c>
      <c r="HX9" s="6">
        <f t="shared" si="24"/>
        <v>1.6252955780483238</v>
      </c>
      <c r="HY9" s="6">
        <f t="shared" si="112"/>
        <v>4.0390882975879991</v>
      </c>
      <c r="HZ9" s="6">
        <f t="shared" si="113"/>
        <v>0.58602828849859867</v>
      </c>
      <c r="IA9" s="6">
        <f t="shared" si="114"/>
        <v>54.124332858598379</v>
      </c>
      <c r="IB9" s="6">
        <f t="shared" si="115"/>
        <v>47.564961853585856</v>
      </c>
      <c r="IC9" s="6">
        <f t="shared" si="116"/>
        <v>0.73804284574544254</v>
      </c>
      <c r="ID9" s="6">
        <f t="shared" si="117"/>
        <v>1.8086324142845278</v>
      </c>
      <c r="IE9" s="6">
        <f t="shared" si="117"/>
        <v>0.10256284184739339</v>
      </c>
      <c r="IF9" s="6">
        <f t="shared" si="118"/>
        <v>0.11320207011629435</v>
      </c>
      <c r="IG9" s="6">
        <f t="shared" si="119"/>
        <v>0.12480643165616456</v>
      </c>
      <c r="IH9" s="6">
        <f t="shared" ref="IH9:IH37" si="157">(ID9^2+IE9^2)^(1/2)</f>
        <v>1.811538116222922</v>
      </c>
      <c r="II9" s="6">
        <f t="shared" si="120"/>
        <v>0.16849734140739225</v>
      </c>
      <c r="IJ9" s="6">
        <f t="shared" ref="IJ9:IJ37" si="158">((IF9-ID9)^2+(IG9-IE9)^2)^(1/2)</f>
        <v>1.6955762528456204</v>
      </c>
      <c r="IK9" s="6">
        <f t="shared" ref="IK9:IK37" si="159">(IH9^2+II9^2-IJ9^2)/(2*IH9*II9)</f>
        <v>0.7126913063370508</v>
      </c>
      <c r="IL9" s="6">
        <f t="shared" ref="IL9:IL37" si="160">DEGREES(ACOS(IK9))</f>
        <v>44.545688558768845</v>
      </c>
      <c r="IM9" s="6">
        <f t="shared" si="121"/>
        <v>-5.3441992698534335E-2</v>
      </c>
      <c r="IN9" s="6">
        <f t="shared" si="121"/>
        <v>-1.6244167166832053</v>
      </c>
      <c r="IO9" s="6">
        <f t="shared" si="122"/>
        <v>-0.21264943490099597</v>
      </c>
      <c r="IP9" s="6">
        <f t="shared" si="123"/>
        <v>-2.2701320962410065E-2</v>
      </c>
      <c r="IQ9" s="6">
        <f t="shared" ref="IQ9:IQ37" si="161">(IM9^2+IN9^2)^(1/2)</f>
        <v>1.6252955780483238</v>
      </c>
      <c r="IR9" s="6">
        <f t="shared" si="124"/>
        <v>0.21385773808106939</v>
      </c>
      <c r="IS9" s="6">
        <f t="shared" ref="IS9:IS37" si="162">((IO9-IM9)^2+(IP9-IN9)^2)^(1/2)</f>
        <v>1.6096084053401543</v>
      </c>
      <c r="IT9" s="6">
        <f t="shared" ref="IT9:IT37" si="163">(IQ9^2+IR9^2-IS9^2)/(2*IQ9*IR9)</f>
        <v>0.13878972388738922</v>
      </c>
      <c r="IU9" s="6">
        <f t="shared" ref="IU9:IU37" si="164">DEGREES(ACOS(IT9))</f>
        <v>82.022181156721942</v>
      </c>
      <c r="IV9" s="6">
        <f t="shared" ref="IV9:IV37" si="165">AVERAGE(IU9,IL9)</f>
        <v>63.283934857745393</v>
      </c>
    </row>
    <row r="10" spans="1:256">
      <c r="A10" s="4">
        <f>((A6-A5)^2+(B6-B5)^2)^(1/2)</f>
        <v>306.54635675045955</v>
      </c>
      <c r="B10" s="4">
        <v>10</v>
      </c>
      <c r="C10" s="5">
        <v>4</v>
      </c>
      <c r="D10" s="6">
        <v>-746.85031189999995</v>
      </c>
      <c r="E10" s="6">
        <v>-150.99792099999999</v>
      </c>
      <c r="F10" s="6">
        <v>-880.44698540000002</v>
      </c>
      <c r="G10" s="6">
        <v>-39.293139289999999</v>
      </c>
      <c r="H10" s="6">
        <v>-773.23284820000003</v>
      </c>
      <c r="I10" s="6">
        <v>-93.742203739999994</v>
      </c>
      <c r="J10" s="6">
        <v>-693.5</v>
      </c>
      <c r="K10" s="6">
        <v>-100</v>
      </c>
      <c r="L10" s="6">
        <v>-636.5</v>
      </c>
      <c r="M10" s="6">
        <v>-83.5</v>
      </c>
      <c r="N10" s="6">
        <v>-581</v>
      </c>
      <c r="O10" s="6">
        <v>-79</v>
      </c>
      <c r="P10" s="6">
        <v>-805.5</v>
      </c>
      <c r="Q10" s="6">
        <v>-135</v>
      </c>
      <c r="R10" s="6">
        <v>-779.5</v>
      </c>
      <c r="S10" s="6">
        <v>-212.5</v>
      </c>
      <c r="T10" s="6">
        <v>-796</v>
      </c>
      <c r="U10" s="6">
        <v>-271</v>
      </c>
      <c r="V10" s="6">
        <v>-800.57331859999999</v>
      </c>
      <c r="W10" s="6">
        <v>-320.9040794</v>
      </c>
      <c r="X10" s="6">
        <v>-746.78706020203094</v>
      </c>
      <c r="Y10" s="6">
        <v>-150.69085328878799</v>
      </c>
      <c r="Z10" s="6">
        <v>-881.31316890920095</v>
      </c>
      <c r="AA10" s="6">
        <v>-39.403806835837898</v>
      </c>
      <c r="AB10" s="6">
        <v>-773.62110867231002</v>
      </c>
      <c r="AC10" s="6">
        <v>-93.403187536978706</v>
      </c>
      <c r="AD10" s="6">
        <v>-692.45370138114697</v>
      </c>
      <c r="AE10" s="6">
        <v>-99.945171856934905</v>
      </c>
      <c r="AF10" s="6">
        <v>-635.44284324117405</v>
      </c>
      <c r="AG10" s="6">
        <v>-83.197467504620107</v>
      </c>
      <c r="AH10" s="6">
        <v>-580.33946130044296</v>
      </c>
      <c r="AI10" s="6">
        <v>-79.483812627535301</v>
      </c>
      <c r="AJ10" s="6">
        <v>-806.099065942587</v>
      </c>
      <c r="AK10" s="6">
        <v>-135.18267796034499</v>
      </c>
      <c r="AL10" s="6">
        <v>-779.08743698761305</v>
      </c>
      <c r="AM10" s="6">
        <v>-211.43899931229501</v>
      </c>
      <c r="AN10" s="6">
        <v>-796.45795656953999</v>
      </c>
      <c r="AO10" s="6">
        <v>-270.54773618030498</v>
      </c>
      <c r="AP10" s="6">
        <v>-800.36913427621198</v>
      </c>
      <c r="AQ10" s="6">
        <v>-320.96778032192901</v>
      </c>
      <c r="AR10" s="6">
        <f t="shared" si="25"/>
        <v>-24.361309268795001</v>
      </c>
      <c r="AS10" s="6">
        <f t="shared" si="9"/>
        <v>-4.9157606988445171</v>
      </c>
      <c r="AT10" s="6">
        <f t="shared" si="9"/>
        <v>-28.749751856507089</v>
      </c>
      <c r="AU10" s="6">
        <f t="shared" si="9"/>
        <v>-1.2854110306035735</v>
      </c>
      <c r="AV10" s="6">
        <f t="shared" si="9"/>
        <v>-25.23667600793139</v>
      </c>
      <c r="AW10" s="6">
        <f t="shared" si="9"/>
        <v>-3.0469514799359518</v>
      </c>
      <c r="AX10" s="6">
        <f t="shared" si="9"/>
        <v>-22.588873954383047</v>
      </c>
      <c r="AY10" s="6">
        <f t="shared" si="9"/>
        <v>-3.2603607792440372</v>
      </c>
      <c r="AZ10" s="6">
        <f t="shared" si="9"/>
        <v>-20.729094613199031</v>
      </c>
      <c r="BA10" s="6">
        <f t="shared" si="9"/>
        <v>-2.714025649710984</v>
      </c>
      <c r="BB10" s="6">
        <f t="shared" si="9"/>
        <v>-18.931539994548409</v>
      </c>
      <c r="BC10" s="6">
        <f t="shared" si="9"/>
        <v>-2.5928806810853131</v>
      </c>
      <c r="BD10" s="6">
        <f t="shared" si="9"/>
        <v>-26.296155481592702</v>
      </c>
      <c r="BE10" s="6">
        <f t="shared" si="9"/>
        <v>-4.4098608573707123</v>
      </c>
      <c r="BF10" s="6">
        <f t="shared" si="9"/>
        <v>-25.414995801819948</v>
      </c>
      <c r="BG10" s="6">
        <f t="shared" si="9"/>
        <v>-6.8974559526216916</v>
      </c>
      <c r="BH10" s="6">
        <f t="shared" si="9"/>
        <v>-25.98164809434963</v>
      </c>
      <c r="BI10" s="6">
        <f t="shared" si="10"/>
        <v>-8.8256712312043941</v>
      </c>
      <c r="BJ10" s="6">
        <f t="shared" si="10"/>
        <v>-26.109236552686973</v>
      </c>
      <c r="BK10" s="6">
        <f t="shared" si="10"/>
        <v>-10.470448376041508</v>
      </c>
      <c r="BM10" s="12">
        <f t="shared" ref="BM10:BM37" si="166">BM9+$BM$8</f>
        <v>3.1281281281281288E-3</v>
      </c>
      <c r="BN10" s="6">
        <f t="shared" si="26"/>
        <v>-26.555530562651043</v>
      </c>
      <c r="BO10" s="6">
        <f t="shared" si="26"/>
        <v>-3.1005858647240454</v>
      </c>
      <c r="BP10" s="6">
        <f t="shared" si="27"/>
        <v>0.13154021113628303</v>
      </c>
      <c r="BQ10" s="6">
        <f t="shared" si="28"/>
        <v>126.15232408814086</v>
      </c>
      <c r="BR10" s="6">
        <f t="shared" si="29"/>
        <v>1135.3709167932677</v>
      </c>
      <c r="BS10" s="6">
        <f t="shared" si="125"/>
        <v>-777.10595326034968</v>
      </c>
      <c r="BT10" s="6">
        <f t="shared" si="126"/>
        <v>-6993.9535793431469</v>
      </c>
      <c r="BU10" s="6">
        <f t="shared" si="127"/>
        <v>-6.9939535793431471</v>
      </c>
      <c r="BW10" s="12">
        <f t="shared" ref="BW10:BW37" si="167">BW9+$BM$8</f>
        <v>3.1281281281281288E-3</v>
      </c>
      <c r="BX10" s="6">
        <f t="shared" si="30"/>
        <v>-19.83031730387372</v>
      </c>
      <c r="BY10" s="6">
        <f t="shared" si="30"/>
        <v>-2.6534531653981484</v>
      </c>
      <c r="BZ10" s="6">
        <f t="shared" si="31"/>
        <v>0.17616609145815812</v>
      </c>
      <c r="CA10" s="6">
        <f t="shared" si="32"/>
        <v>168.95032835203193</v>
      </c>
      <c r="CB10" s="6">
        <f t="shared" si="33"/>
        <v>-26.045442323518301</v>
      </c>
      <c r="CC10" s="6">
        <f t="shared" si="33"/>
        <v>-9.6480598036229512</v>
      </c>
      <c r="CD10" s="6">
        <f t="shared" si="34"/>
        <v>0.21462431252643621</v>
      </c>
      <c r="CE10" s="6">
        <f t="shared" si="35"/>
        <v>205.83330068535335</v>
      </c>
      <c r="CF10" s="6">
        <f t="shared" si="36"/>
        <v>187.39181451869263</v>
      </c>
      <c r="CH10" s="6">
        <f t="shared" si="128"/>
        <v>1.811538116222922</v>
      </c>
      <c r="CI10" s="6">
        <f t="shared" si="129"/>
        <v>0.37841408005751415</v>
      </c>
      <c r="CJ10" s="6">
        <f t="shared" si="130"/>
        <v>2.0778537768769656</v>
      </c>
      <c r="CK10" s="6">
        <f t="shared" si="131"/>
        <v>1.7996543083562779</v>
      </c>
      <c r="CL10" s="6">
        <f t="shared" si="132"/>
        <v>0.35591143851784213</v>
      </c>
      <c r="CM10" s="15">
        <f t="shared" si="37"/>
        <v>2.1339029865787009</v>
      </c>
      <c r="CN10" s="15">
        <f t="shared" si="38"/>
        <v>0.2601626701589636</v>
      </c>
      <c r="CO10" s="15">
        <f t="shared" si="39"/>
        <v>2.1167097618755428</v>
      </c>
      <c r="CP10" s="15">
        <f t="shared" si="40"/>
        <v>0.21428019828961389</v>
      </c>
      <c r="CQ10" s="15">
        <f t="shared" si="133"/>
        <v>0.47444286844857753</v>
      </c>
      <c r="CR10" s="6">
        <f t="shared" si="134"/>
        <v>1.6252955780483238</v>
      </c>
      <c r="CS10" s="6">
        <f t="shared" si="135"/>
        <v>0.51242995368175959</v>
      </c>
      <c r="CT10" s="6">
        <f t="shared" si="136"/>
        <v>1.7463209425960275</v>
      </c>
      <c r="CU10" s="6">
        <f t="shared" si="137"/>
        <v>1.6783683758119148</v>
      </c>
      <c r="CV10" s="6">
        <f t="shared" si="138"/>
        <v>0.35562675418061801</v>
      </c>
      <c r="CW10" s="15">
        <f t="shared" si="41"/>
        <v>1.9420232371630557</v>
      </c>
      <c r="CX10" s="15">
        <f t="shared" si="42"/>
        <v>0.41483406761771424</v>
      </c>
      <c r="CY10" s="15">
        <f t="shared" si="43"/>
        <v>1.8901580362942803</v>
      </c>
      <c r="CZ10" s="15">
        <f t="shared" si="44"/>
        <v>0.29725198151796278</v>
      </c>
      <c r="DA10" s="15">
        <f t="shared" si="139"/>
        <v>0.71208604913567708</v>
      </c>
      <c r="DB10" s="6">
        <f t="shared" si="45"/>
        <v>0.5932644587921273</v>
      </c>
      <c r="DD10" s="12">
        <f t="shared" ref="DD10:DD37" si="168">DD9+$DD$8</f>
        <v>3.1281281281281288E-3</v>
      </c>
      <c r="DE10" s="6">
        <f t="shared" si="46"/>
        <v>4.3884425877120883</v>
      </c>
      <c r="DF10" s="6">
        <f t="shared" si="46"/>
        <v>-3.6303496682409433</v>
      </c>
      <c r="DG10" s="6">
        <f t="shared" si="47"/>
        <v>2.6478020535483431</v>
      </c>
      <c r="DH10" s="6">
        <f t="shared" si="47"/>
        <v>-0.21340929930808539</v>
      </c>
      <c r="DI10" s="6">
        <f t="shared" si="48"/>
        <v>5.695425099089821</v>
      </c>
      <c r="DJ10" s="6">
        <f t="shared" si="49"/>
        <v>2.6563883834646602</v>
      </c>
      <c r="DK10" s="6">
        <f t="shared" si="50"/>
        <v>3.8347504422083145</v>
      </c>
      <c r="DL10" s="6">
        <f t="shared" si="51"/>
        <v>0.81923879927024135</v>
      </c>
      <c r="DM10" s="6">
        <f t="shared" si="52"/>
        <v>34.991332922762965</v>
      </c>
      <c r="DN10" s="6">
        <f t="shared" si="53"/>
        <v>4.3884425877120883</v>
      </c>
      <c r="DO10" s="6">
        <f t="shared" si="53"/>
        <v>-3.6303496682409433</v>
      </c>
      <c r="DP10" s="6">
        <f t="shared" si="54"/>
        <v>0.88115967977275389</v>
      </c>
      <c r="DQ10" s="6">
        <f t="shared" si="54"/>
        <v>-2.4875950952509793</v>
      </c>
      <c r="DR10" s="6">
        <f t="shared" si="55"/>
        <v>5.695425099089821</v>
      </c>
      <c r="DS10" s="6">
        <f t="shared" si="56"/>
        <v>2.6390475060472012</v>
      </c>
      <c r="DT10" s="6">
        <f t="shared" si="57"/>
        <v>3.6887560790072405</v>
      </c>
      <c r="DU10" s="6">
        <f t="shared" si="58"/>
        <v>0.85810591277806736</v>
      </c>
      <c r="DV10" s="6">
        <f t="shared" si="59"/>
        <v>30.895424539114487</v>
      </c>
      <c r="DW10" s="6">
        <f t="shared" si="60"/>
        <v>32.943378730938726</v>
      </c>
      <c r="DX10" s="6">
        <f t="shared" si="140"/>
        <v>2105.881854755567</v>
      </c>
      <c r="DY10" s="6">
        <f t="shared" si="61"/>
        <v>2.6478020535483431</v>
      </c>
      <c r="DZ10" s="6">
        <f t="shared" si="61"/>
        <v>-0.21340929930808539</v>
      </c>
      <c r="EA10" s="6">
        <f t="shared" si="61"/>
        <v>1.8597793411840158</v>
      </c>
      <c r="EB10" s="6">
        <f t="shared" si="61"/>
        <v>0.54633512953305319</v>
      </c>
      <c r="EC10" s="6">
        <f t="shared" si="62"/>
        <v>2.6563883834646602</v>
      </c>
      <c r="ED10" s="6">
        <f t="shared" si="11"/>
        <v>1.9383656186738223</v>
      </c>
      <c r="EE10" s="6">
        <f t="shared" si="63"/>
        <v>1.0946192910583932</v>
      </c>
      <c r="EF10" s="6">
        <f t="shared" si="64"/>
        <v>0.93371258309110461</v>
      </c>
      <c r="EG10" s="6">
        <f t="shared" si="65"/>
        <v>20.978860676808576</v>
      </c>
      <c r="EH10" s="6">
        <f t="shared" si="66"/>
        <v>0.88115967977275389</v>
      </c>
      <c r="EI10" s="6">
        <f t="shared" si="66"/>
        <v>-2.4875950952509793</v>
      </c>
      <c r="EJ10" s="6">
        <f t="shared" si="66"/>
        <v>-0.56665229252968174</v>
      </c>
      <c r="EK10" s="6">
        <f t="shared" si="66"/>
        <v>-1.9282152785827025</v>
      </c>
      <c r="EL10" s="6">
        <f t="shared" si="67"/>
        <v>2.6390475060472012</v>
      </c>
      <c r="EM10" s="6">
        <f t="shared" si="12"/>
        <v>2.0097534627881384</v>
      </c>
      <c r="EN10" s="6">
        <f t="shared" si="68"/>
        <v>1.552116389462499</v>
      </c>
      <c r="EO10" s="6">
        <f t="shared" si="69"/>
        <v>0.81022652992848176</v>
      </c>
      <c r="EP10" s="6">
        <f t="shared" si="70"/>
        <v>35.881930090577789</v>
      </c>
      <c r="EQ10" s="6">
        <f t="shared" si="71"/>
        <v>28.430395383693181</v>
      </c>
      <c r="ER10" s="6">
        <f t="shared" si="141"/>
        <v>24.262430304297187</v>
      </c>
      <c r="ES10" s="6">
        <f t="shared" si="72"/>
        <v>1.8597793411840158</v>
      </c>
      <c r="ET10" s="6">
        <f t="shared" si="72"/>
        <v>0.54633512953305319</v>
      </c>
      <c r="EU10" s="6">
        <f t="shared" si="72"/>
        <v>1.7975546186506222</v>
      </c>
      <c r="EV10" s="6">
        <f t="shared" si="72"/>
        <v>0.12114496862567092</v>
      </c>
      <c r="EW10" s="6">
        <f t="shared" si="73"/>
        <v>1.9383656186738223</v>
      </c>
      <c r="EX10" s="6">
        <f t="shared" si="13"/>
        <v>1.8016322350733789</v>
      </c>
      <c r="EY10" s="6">
        <f t="shared" si="74"/>
        <v>0.42971919788020113</v>
      </c>
      <c r="EZ10" s="6">
        <f t="shared" si="75"/>
        <v>0.97623825580199841</v>
      </c>
      <c r="FA10" s="6">
        <f t="shared" si="76"/>
        <v>12.515278709415155</v>
      </c>
      <c r="FB10" s="6">
        <f t="shared" si="77"/>
        <v>-0.56665229252968174</v>
      </c>
      <c r="FC10" s="6">
        <f t="shared" si="77"/>
        <v>-1.9282152785827025</v>
      </c>
      <c r="FD10" s="6">
        <f t="shared" si="77"/>
        <v>-0.12758845833734256</v>
      </c>
      <c r="FE10" s="6">
        <f t="shared" si="77"/>
        <v>-1.6447771448371142</v>
      </c>
      <c r="FF10" s="6">
        <f t="shared" si="78"/>
        <v>2.0097534627881384</v>
      </c>
      <c r="FG10" s="6">
        <f t="shared" si="14"/>
        <v>1.6497183610784687</v>
      </c>
      <c r="FH10" s="6">
        <f t="shared" si="79"/>
        <v>0.52260331625130341</v>
      </c>
      <c r="FI10" s="6">
        <f t="shared" si="80"/>
        <v>0.97836106544709289</v>
      </c>
      <c r="FJ10" s="6">
        <f t="shared" si="81"/>
        <v>11.941031158375173</v>
      </c>
      <c r="FK10" s="6">
        <f t="shared" si="82"/>
        <v>12.228154933895164</v>
      </c>
      <c r="FL10" s="6">
        <f t="shared" si="142"/>
        <v>614.23068202907336</v>
      </c>
      <c r="FN10" s="12">
        <f t="shared" ref="FN10:FN37" si="169">FN9+$DD$8</f>
        <v>3.1281281281281288E-3</v>
      </c>
      <c r="FO10" s="6">
        <f t="shared" si="83"/>
        <v>-19.83031730387372</v>
      </c>
      <c r="FP10" s="6">
        <f t="shared" si="83"/>
        <v>-2.6534531653981484</v>
      </c>
      <c r="FQ10" s="6">
        <f t="shared" si="84"/>
        <v>-3.7717336898683342</v>
      </c>
      <c r="FR10" s="6">
        <f t="shared" si="85"/>
        <v>2.9214384101068012</v>
      </c>
      <c r="FS10" s="6">
        <f t="shared" si="143"/>
        <v>0.11598018200331239</v>
      </c>
      <c r="FT10" s="6">
        <f t="shared" si="143"/>
        <v>0.13260124117866567</v>
      </c>
      <c r="FU10" s="6">
        <f t="shared" si="144"/>
        <v>4.7708256530012871</v>
      </c>
      <c r="FV10" s="6">
        <f t="shared" si="86"/>
        <v>0.17616609145815812</v>
      </c>
      <c r="FW10" s="6">
        <f t="shared" si="87"/>
        <v>4.784551379631985</v>
      </c>
      <c r="FX10" s="6">
        <f t="shared" si="88"/>
        <v>-5.9562783607489754E-2</v>
      </c>
      <c r="FY10" s="6">
        <f t="shared" si="145"/>
        <v>93.414717229748561</v>
      </c>
      <c r="FZ10" s="6">
        <f t="shared" si="15"/>
        <v>-26.045442323518301</v>
      </c>
      <c r="GA10" s="6">
        <f t="shared" si="16"/>
        <v>-9.6480598036229512</v>
      </c>
      <c r="GB10" s="6">
        <f t="shared" si="89"/>
        <v>-3.7717336898683342</v>
      </c>
      <c r="GC10" s="6">
        <f t="shared" si="89"/>
        <v>2.9214384101068012</v>
      </c>
      <c r="GD10" s="6">
        <f t="shared" si="146"/>
        <v>-0.21426435625303242</v>
      </c>
      <c r="GE10" s="6">
        <f t="shared" si="146"/>
        <v>-1.2425021807585424E-2</v>
      </c>
      <c r="GF10" s="6">
        <f t="shared" si="90"/>
        <v>4.7708256530012871</v>
      </c>
      <c r="GG10" s="6">
        <f t="shared" si="91"/>
        <v>0.21462431252643621</v>
      </c>
      <c r="GH10" s="6">
        <f t="shared" si="92"/>
        <v>4.6111975339100102</v>
      </c>
      <c r="GI10" s="6">
        <f t="shared" si="93"/>
        <v>0.75380666001595975</v>
      </c>
      <c r="GJ10" s="6">
        <f t="shared" si="147"/>
        <v>41.078792673854217</v>
      </c>
      <c r="GL10" s="6">
        <f t="shared" si="17"/>
        <v>2.9214384101068012</v>
      </c>
      <c r="GM10" s="6">
        <f t="shared" si="18"/>
        <v>3.7717336898683342</v>
      </c>
      <c r="GN10" s="6">
        <f t="shared" si="94"/>
        <v>0.11598018200331239</v>
      </c>
      <c r="GO10" s="6">
        <f t="shared" si="95"/>
        <v>0.13260124117866567</v>
      </c>
      <c r="GP10" s="6">
        <f t="shared" si="96"/>
        <v>4.7708256530012871</v>
      </c>
      <c r="GQ10" s="6">
        <f t="shared" si="97"/>
        <v>0.17616609145815812</v>
      </c>
      <c r="GR10" s="6">
        <f t="shared" si="98"/>
        <v>4.5949843143083342</v>
      </c>
      <c r="GS10" s="6">
        <f t="shared" si="99"/>
        <v>0.99822456131319848</v>
      </c>
      <c r="GT10" s="6">
        <f t="shared" si="148"/>
        <v>-86.585282770251553</v>
      </c>
      <c r="GU10" s="6">
        <f t="shared" si="149"/>
        <v>-2.9214384101068012</v>
      </c>
      <c r="GV10" s="6">
        <f t="shared" si="100"/>
        <v>-3.7717336898683342</v>
      </c>
      <c r="GW10" s="6">
        <f t="shared" si="150"/>
        <v>-0.21426435625303242</v>
      </c>
      <c r="GX10" s="6">
        <f t="shared" si="150"/>
        <v>-1.2425021807585424E-2</v>
      </c>
      <c r="GY10" s="6">
        <f t="shared" si="151"/>
        <v>4.7708256530012871</v>
      </c>
      <c r="GZ10" s="6">
        <f t="shared" si="101"/>
        <v>0.21462431252643621</v>
      </c>
      <c r="HA10" s="6">
        <f t="shared" si="102"/>
        <v>4.6326226934227792</v>
      </c>
      <c r="HB10" s="6">
        <f t="shared" si="103"/>
        <v>0.65709627857384556</v>
      </c>
      <c r="HC10" s="6">
        <f t="shared" si="152"/>
        <v>-41.078792673854998</v>
      </c>
      <c r="HE10" s="6">
        <f t="shared" si="153"/>
        <v>-86.585282770251553</v>
      </c>
      <c r="HF10" s="6">
        <f t="shared" si="154"/>
        <v>-41.078792673854998</v>
      </c>
      <c r="HG10" s="6">
        <f t="shared" si="155"/>
        <v>-63.832037722053272</v>
      </c>
      <c r="HH10" s="6">
        <f t="shared" si="156"/>
        <v>0.44100406945543097</v>
      </c>
      <c r="HJ10" s="6">
        <f t="shared" si="104"/>
        <v>3.7717336898683342</v>
      </c>
      <c r="HK10" s="6">
        <f t="shared" si="105"/>
        <v>-2.9214384101068012</v>
      </c>
      <c r="HL10" s="6">
        <f t="shared" si="19"/>
        <v>1.7975546186506222</v>
      </c>
      <c r="HM10" s="6">
        <f t="shared" si="20"/>
        <v>0.12114496862567092</v>
      </c>
      <c r="HN10" s="6">
        <f t="shared" si="106"/>
        <v>4.7708256530012871</v>
      </c>
      <c r="HO10" s="6">
        <f t="shared" si="21"/>
        <v>1.8016322350733789</v>
      </c>
      <c r="HP10" s="6">
        <f t="shared" si="107"/>
        <v>3.6269403940198872</v>
      </c>
      <c r="HQ10" s="6">
        <f t="shared" si="108"/>
        <v>0.74761785197684383</v>
      </c>
      <c r="HR10" s="6">
        <f t="shared" si="109"/>
        <v>41.615551921570592</v>
      </c>
      <c r="HS10" s="6">
        <f t="shared" si="110"/>
        <v>3.7717336898683342</v>
      </c>
      <c r="HT10" s="6">
        <f t="shared" si="110"/>
        <v>-2.9214384101068012</v>
      </c>
      <c r="HU10" s="6">
        <f t="shared" si="22"/>
        <v>-0.12758845833734256</v>
      </c>
      <c r="HV10" s="6">
        <f t="shared" si="23"/>
        <v>-1.6447771448371142</v>
      </c>
      <c r="HW10" s="6">
        <f t="shared" si="111"/>
        <v>4.7708256530012871</v>
      </c>
      <c r="HX10" s="6">
        <f t="shared" si="24"/>
        <v>1.6497183610784687</v>
      </c>
      <c r="HY10" s="6">
        <f t="shared" si="112"/>
        <v>4.1029961249954079</v>
      </c>
      <c r="HZ10" s="6">
        <f t="shared" si="113"/>
        <v>0.54937744481011819</v>
      </c>
      <c r="IA10" s="6">
        <f t="shared" si="114"/>
        <v>56.67568643990279</v>
      </c>
      <c r="IB10" s="6">
        <f t="shared" si="115"/>
        <v>49.145619180736688</v>
      </c>
      <c r="IC10" s="6">
        <f t="shared" si="116"/>
        <v>0.75637453737683324</v>
      </c>
      <c r="ID10" s="6">
        <f t="shared" si="117"/>
        <v>1.7975546186506222</v>
      </c>
      <c r="IE10" s="6">
        <f t="shared" si="117"/>
        <v>0.12114496862567092</v>
      </c>
      <c r="IF10" s="6">
        <f t="shared" si="118"/>
        <v>0.11598018200331239</v>
      </c>
      <c r="IG10" s="6">
        <f t="shared" si="119"/>
        <v>0.13260124117866567</v>
      </c>
      <c r="IH10" s="6">
        <f t="shared" si="157"/>
        <v>1.8016322350733789</v>
      </c>
      <c r="II10" s="6">
        <f t="shared" si="120"/>
        <v>0.17616609145815812</v>
      </c>
      <c r="IJ10" s="6">
        <f t="shared" si="158"/>
        <v>1.6816134609851712</v>
      </c>
      <c r="IK10" s="6">
        <f t="shared" si="159"/>
        <v>0.7074802444266598</v>
      </c>
      <c r="IL10" s="6">
        <f t="shared" si="160"/>
        <v>44.96973084868084</v>
      </c>
      <c r="IM10" s="6">
        <f t="shared" si="121"/>
        <v>-0.12758845833734256</v>
      </c>
      <c r="IN10" s="6">
        <f t="shared" si="121"/>
        <v>-1.6447771448371142</v>
      </c>
      <c r="IO10" s="6">
        <f t="shared" si="122"/>
        <v>-0.21426435625303242</v>
      </c>
      <c r="IP10" s="6">
        <f t="shared" si="123"/>
        <v>-1.2425021807585424E-2</v>
      </c>
      <c r="IQ10" s="6">
        <f t="shared" si="161"/>
        <v>1.6497183610784687</v>
      </c>
      <c r="IR10" s="6">
        <f t="shared" si="124"/>
        <v>0.21462431252643621</v>
      </c>
      <c r="IS10" s="6">
        <f t="shared" si="162"/>
        <v>1.6346516952667627</v>
      </c>
      <c r="IT10" s="6">
        <f t="shared" si="163"/>
        <v>0.13492839108316546</v>
      </c>
      <c r="IU10" s="6">
        <f t="shared" si="164"/>
        <v>82.245520886242645</v>
      </c>
      <c r="IV10" s="6">
        <f t="shared" si="165"/>
        <v>63.607625867461742</v>
      </c>
    </row>
    <row r="11" spans="1:256">
      <c r="A11" s="4">
        <v>1</v>
      </c>
      <c r="B11" s="4">
        <f>B10/A10</f>
        <v>3.2621493551594813E-2</v>
      </c>
      <c r="C11" s="5">
        <v>5</v>
      </c>
      <c r="D11" s="6">
        <v>-743.48232849999999</v>
      </c>
      <c r="E11" s="6">
        <v>-151.55925160000001</v>
      </c>
      <c r="F11" s="6">
        <v>-877.07900210000003</v>
      </c>
      <c r="G11" s="6">
        <v>-38.170478170000003</v>
      </c>
      <c r="H11" s="6">
        <v>-770.42619539999998</v>
      </c>
      <c r="I11" s="6">
        <v>-92.619542620000004</v>
      </c>
      <c r="J11" s="6">
        <v>-688</v>
      </c>
      <c r="K11" s="6">
        <v>-97</v>
      </c>
      <c r="L11" s="6">
        <v>-630.5</v>
      </c>
      <c r="M11" s="6">
        <v>-79.5</v>
      </c>
      <c r="N11" s="6">
        <v>-577</v>
      </c>
      <c r="O11" s="6">
        <v>-75.5</v>
      </c>
      <c r="P11" s="6">
        <v>-804.5</v>
      </c>
      <c r="Q11" s="6">
        <v>-134.5</v>
      </c>
      <c r="R11" s="6">
        <v>-781</v>
      </c>
      <c r="S11" s="6">
        <v>-211.5</v>
      </c>
      <c r="T11" s="6">
        <v>-802.5</v>
      </c>
      <c r="U11" s="6">
        <v>-270</v>
      </c>
      <c r="V11" s="6">
        <v>-808.11466370000005</v>
      </c>
      <c r="W11" s="6">
        <v>-321.69790519999998</v>
      </c>
      <c r="X11" s="6">
        <v>-743.52960428411802</v>
      </c>
      <c r="Y11" s="6">
        <v>-151.24738066557299</v>
      </c>
      <c r="Z11" s="6">
        <v>-876.70003800258303</v>
      </c>
      <c r="AA11" s="6">
        <v>-37.801111904804998</v>
      </c>
      <c r="AB11" s="6">
        <v>-770.27724916837599</v>
      </c>
      <c r="AC11" s="6">
        <v>-92.552061888503403</v>
      </c>
      <c r="AD11" s="6">
        <v>-688.20621209859905</v>
      </c>
      <c r="AE11" s="6">
        <v>-97.136778334255197</v>
      </c>
      <c r="AF11" s="6">
        <v>-631.67254962088396</v>
      </c>
      <c r="AG11" s="6">
        <v>-79.049435270782297</v>
      </c>
      <c r="AH11" s="6">
        <v>-576.68330336875397</v>
      </c>
      <c r="AI11" s="6">
        <v>-74.6151231776538</v>
      </c>
      <c r="AJ11" s="6">
        <v>-803.70890275049101</v>
      </c>
      <c r="AK11" s="6">
        <v>-134.24126688850899</v>
      </c>
      <c r="AL11" s="6">
        <v>-781.06022676629004</v>
      </c>
      <c r="AM11" s="6">
        <v>-212.047863968385</v>
      </c>
      <c r="AN11" s="6">
        <v>-801.92070975823299</v>
      </c>
      <c r="AO11" s="6">
        <v>-270.08481542027698</v>
      </c>
      <c r="AP11" s="6">
        <v>-808.34945567027205</v>
      </c>
      <c r="AQ11" s="6">
        <v>-321.13136448201402</v>
      </c>
      <c r="AR11" s="6">
        <f t="shared" si="25"/>
        <v>-24.255046191574198</v>
      </c>
      <c r="AS11" s="6">
        <f t="shared" si="9"/>
        <v>-4.9339154530775957</v>
      </c>
      <c r="AT11" s="6">
        <f t="shared" si="9"/>
        <v>-28.599264636384191</v>
      </c>
      <c r="AU11" s="6">
        <f t="shared" si="9"/>
        <v>-1.2331287282457102</v>
      </c>
      <c r="AV11" s="6">
        <f t="shared" si="9"/>
        <v>-25.12759431668637</v>
      </c>
      <c r="AW11" s="6">
        <f t="shared" si="9"/>
        <v>-3.019186490082618</v>
      </c>
      <c r="AX11" s="6">
        <f t="shared" si="9"/>
        <v>-22.45031451014194</v>
      </c>
      <c r="AY11" s="6">
        <f t="shared" si="9"/>
        <v>-3.1687467880536007</v>
      </c>
      <c r="AZ11" s="6">
        <f t="shared" si="9"/>
        <v>-20.606102004177121</v>
      </c>
      <c r="BA11" s="6">
        <f t="shared" si="9"/>
        <v>-2.5787106429430362</v>
      </c>
      <c r="BB11" s="6">
        <f t="shared" si="9"/>
        <v>-18.812270662156202</v>
      </c>
      <c r="BC11" s="6">
        <f t="shared" si="9"/>
        <v>-2.4340567595912863</v>
      </c>
      <c r="BD11" s="6">
        <f t="shared" si="9"/>
        <v>-26.218184788434485</v>
      </c>
      <c r="BE11" s="6">
        <f t="shared" si="9"/>
        <v>-4.379150622161414</v>
      </c>
      <c r="BF11" s="6">
        <f t="shared" si="9"/>
        <v>-25.479351150863714</v>
      </c>
      <c r="BG11" s="6">
        <f t="shared" si="9"/>
        <v>-6.917318027074125</v>
      </c>
      <c r="BH11" s="6">
        <f t="shared" si="9"/>
        <v>-26.159851262268532</v>
      </c>
      <c r="BI11" s="6">
        <f t="shared" si="10"/>
        <v>-8.8105700646162415</v>
      </c>
      <c r="BJ11" s="6">
        <f t="shared" si="10"/>
        <v>-26.369566555582956</v>
      </c>
      <c r="BK11" s="6">
        <f t="shared" si="10"/>
        <v>-10.475784735664863</v>
      </c>
      <c r="BM11" s="12">
        <f t="shared" si="166"/>
        <v>4.170837504170838E-3</v>
      </c>
      <c r="BN11" s="6">
        <f t="shared" si="26"/>
        <v>-26.427155413979193</v>
      </c>
      <c r="BO11" s="6">
        <f t="shared" si="26"/>
        <v>-3.0835220906616527</v>
      </c>
      <c r="BP11" s="6">
        <f t="shared" si="27"/>
        <v>0.12950425159728152</v>
      </c>
      <c r="BQ11" s="6">
        <f t="shared" si="28"/>
        <v>124.19975745185685</v>
      </c>
      <c r="BR11" s="6">
        <f t="shared" si="29"/>
        <v>1117.7978170667118</v>
      </c>
      <c r="BS11" s="6">
        <f t="shared" si="125"/>
        <v>-1872.5895068618111</v>
      </c>
      <c r="BT11" s="6">
        <f t="shared" si="126"/>
        <v>-16853.3055617563</v>
      </c>
      <c r="BU11" s="6">
        <f t="shared" si="127"/>
        <v>-16.853305561756301</v>
      </c>
      <c r="BW11" s="12">
        <f t="shared" si="167"/>
        <v>4.170837504170838E-3</v>
      </c>
      <c r="BX11" s="6">
        <f t="shared" si="30"/>
        <v>-19.709186333166663</v>
      </c>
      <c r="BY11" s="6">
        <f t="shared" si="30"/>
        <v>-2.5063837012671613</v>
      </c>
      <c r="BZ11" s="6">
        <f t="shared" si="31"/>
        <v>0.19053120307238283</v>
      </c>
      <c r="CA11" s="6">
        <f t="shared" si="32"/>
        <v>182.72704499453801</v>
      </c>
      <c r="CB11" s="6">
        <f t="shared" si="33"/>
        <v>-26.264708908925744</v>
      </c>
      <c r="CC11" s="6">
        <f t="shared" si="33"/>
        <v>-9.6431774001405515</v>
      </c>
      <c r="CD11" s="6">
        <f t="shared" si="34"/>
        <v>0.21932093684827336</v>
      </c>
      <c r="CE11" s="6">
        <f t="shared" si="35"/>
        <v>210.33755127496806</v>
      </c>
      <c r="CF11" s="6">
        <f t="shared" si="36"/>
        <v>196.53229813475303</v>
      </c>
      <c r="CH11" s="6">
        <f t="shared" si="128"/>
        <v>1.8016322350733789</v>
      </c>
      <c r="CI11" s="6">
        <f t="shared" si="129"/>
        <v>0.41938384580605842</v>
      </c>
      <c r="CJ11" s="6">
        <f t="shared" si="130"/>
        <v>2.0911149841667878</v>
      </c>
      <c r="CK11" s="6">
        <f t="shared" si="131"/>
        <v>1.8019221331527613</v>
      </c>
      <c r="CL11" s="6">
        <f t="shared" si="132"/>
        <v>0.37790333227097073</v>
      </c>
      <c r="CM11" s="15">
        <f t="shared" si="37"/>
        <v>2.1560655325231126</v>
      </c>
      <c r="CN11" s="15">
        <f t="shared" si="38"/>
        <v>0.29359574649163012</v>
      </c>
      <c r="CO11" s="15">
        <f t="shared" si="39"/>
        <v>2.1354702247952599</v>
      </c>
      <c r="CP11" s="15">
        <f t="shared" si="40"/>
        <v>0.23564291781732891</v>
      </c>
      <c r="CQ11" s="15">
        <f t="shared" si="133"/>
        <v>0.52923866430895905</v>
      </c>
      <c r="CR11" s="6">
        <f t="shared" si="134"/>
        <v>1.6497183610784687</v>
      </c>
      <c r="CS11" s="6">
        <f t="shared" si="135"/>
        <v>0.53549664381168427</v>
      </c>
      <c r="CT11" s="6">
        <f t="shared" si="136"/>
        <v>1.7583047258465716</v>
      </c>
      <c r="CU11" s="6">
        <f t="shared" si="137"/>
        <v>1.7035858566849165</v>
      </c>
      <c r="CV11" s="6">
        <f t="shared" si="138"/>
        <v>0.36130692411515286</v>
      </c>
      <c r="CW11" s="15">
        <f t="shared" si="41"/>
        <v>1.9717598653683623</v>
      </c>
      <c r="CX11" s="15">
        <f t="shared" si="42"/>
        <v>0.4412180413528291</v>
      </c>
      <c r="CY11" s="15">
        <f t="shared" si="43"/>
        <v>1.9115987533233205</v>
      </c>
      <c r="CZ11" s="15">
        <f t="shared" si="44"/>
        <v>0.30740635859259291</v>
      </c>
      <c r="DA11" s="15">
        <f t="shared" si="139"/>
        <v>0.74862439994542207</v>
      </c>
      <c r="DB11" s="6">
        <f t="shared" si="45"/>
        <v>0.63893153212719056</v>
      </c>
      <c r="DD11" s="12">
        <f t="shared" si="168"/>
        <v>4.170837504170838E-3</v>
      </c>
      <c r="DE11" s="6">
        <f t="shared" si="46"/>
        <v>4.344218444809993</v>
      </c>
      <c r="DF11" s="6">
        <f t="shared" si="46"/>
        <v>-3.7007867248318855</v>
      </c>
      <c r="DG11" s="6">
        <f t="shared" si="47"/>
        <v>2.6772798065444299</v>
      </c>
      <c r="DH11" s="6">
        <f t="shared" si="47"/>
        <v>-0.14956029797098269</v>
      </c>
      <c r="DI11" s="6">
        <f t="shared" si="48"/>
        <v>5.7068429344883205</v>
      </c>
      <c r="DJ11" s="6">
        <f t="shared" si="49"/>
        <v>2.6814539797020105</v>
      </c>
      <c r="DK11" s="6">
        <f t="shared" si="50"/>
        <v>3.9229954828648355</v>
      </c>
      <c r="DL11" s="6">
        <f t="shared" si="51"/>
        <v>0.79621435985730526</v>
      </c>
      <c r="DM11" s="6">
        <f t="shared" si="52"/>
        <v>37.229894089639707</v>
      </c>
      <c r="DN11" s="6">
        <f t="shared" si="53"/>
        <v>4.344218444809993</v>
      </c>
      <c r="DO11" s="6">
        <f t="shared" si="53"/>
        <v>-3.7007867248318855</v>
      </c>
      <c r="DP11" s="6">
        <f t="shared" si="54"/>
        <v>0.73883363757077092</v>
      </c>
      <c r="DQ11" s="6">
        <f t="shared" si="54"/>
        <v>-2.538167404912711</v>
      </c>
      <c r="DR11" s="6">
        <f t="shared" si="55"/>
        <v>5.7068429344883205</v>
      </c>
      <c r="DS11" s="6">
        <f t="shared" si="56"/>
        <v>2.6435145014482866</v>
      </c>
      <c r="DT11" s="6">
        <f t="shared" si="57"/>
        <v>3.7882031745038076</v>
      </c>
      <c r="DU11" s="6">
        <f t="shared" si="58"/>
        <v>0.83539500129304201</v>
      </c>
      <c r="DV11" s="6">
        <f t="shared" si="59"/>
        <v>33.34300914539412</v>
      </c>
      <c r="DW11" s="6">
        <f t="shared" si="60"/>
        <v>35.286451617516917</v>
      </c>
      <c r="DX11" s="6">
        <f t="shared" si="140"/>
        <v>2247.1006211439485</v>
      </c>
      <c r="DY11" s="6">
        <f t="shared" si="61"/>
        <v>2.6772798065444299</v>
      </c>
      <c r="DZ11" s="6">
        <f t="shared" si="61"/>
        <v>-0.14956029797098269</v>
      </c>
      <c r="EA11" s="6">
        <f t="shared" si="61"/>
        <v>1.8442125059648191</v>
      </c>
      <c r="EB11" s="6">
        <f t="shared" si="61"/>
        <v>0.59003614511056446</v>
      </c>
      <c r="EC11" s="6">
        <f t="shared" si="62"/>
        <v>2.6814539797020105</v>
      </c>
      <c r="ED11" s="6">
        <f t="shared" si="11"/>
        <v>1.9363012213222335</v>
      </c>
      <c r="EE11" s="6">
        <f t="shared" si="63"/>
        <v>1.1140036022894522</v>
      </c>
      <c r="EF11" s="6">
        <f t="shared" si="64"/>
        <v>0.93396207246521634</v>
      </c>
      <c r="EG11" s="6">
        <f t="shared" si="65"/>
        <v>20.938897648879969</v>
      </c>
      <c r="EH11" s="6">
        <f t="shared" si="66"/>
        <v>0.73883363757077092</v>
      </c>
      <c r="EI11" s="6">
        <f t="shared" si="66"/>
        <v>-2.538167404912711</v>
      </c>
      <c r="EJ11" s="6">
        <f t="shared" si="66"/>
        <v>-0.68050011140481814</v>
      </c>
      <c r="EK11" s="6">
        <f t="shared" si="66"/>
        <v>-1.8932520375421165</v>
      </c>
      <c r="EL11" s="6">
        <f t="shared" si="67"/>
        <v>2.6435145014482866</v>
      </c>
      <c r="EM11" s="6">
        <f t="shared" si="12"/>
        <v>2.0118358977012378</v>
      </c>
      <c r="EN11" s="6">
        <f t="shared" si="68"/>
        <v>1.5589817580882237</v>
      </c>
      <c r="EO11" s="6">
        <f t="shared" si="69"/>
        <v>0.80901795415238764</v>
      </c>
      <c r="EP11" s="6">
        <f t="shared" si="70"/>
        <v>35.999906443283187</v>
      </c>
      <c r="EQ11" s="6">
        <f t="shared" si="71"/>
        <v>28.469402046081576</v>
      </c>
      <c r="ER11" s="6">
        <f t="shared" si="141"/>
        <v>37.408949496966663</v>
      </c>
      <c r="ES11" s="6">
        <f t="shared" si="72"/>
        <v>1.8442125059648191</v>
      </c>
      <c r="ET11" s="6">
        <f t="shared" si="72"/>
        <v>0.59003614511056446</v>
      </c>
      <c r="EU11" s="6">
        <f t="shared" si="72"/>
        <v>1.7938313420209191</v>
      </c>
      <c r="EV11" s="6">
        <f t="shared" si="72"/>
        <v>0.14465388335174989</v>
      </c>
      <c r="EW11" s="6">
        <f t="shared" si="73"/>
        <v>1.9363012213222335</v>
      </c>
      <c r="EX11" s="6">
        <f t="shared" si="13"/>
        <v>1.7996543083562779</v>
      </c>
      <c r="EY11" s="6">
        <f t="shared" si="74"/>
        <v>0.44822273566803744</v>
      </c>
      <c r="EZ11" s="6">
        <f t="shared" si="75"/>
        <v>0.97385246039393447</v>
      </c>
      <c r="FA11" s="6">
        <f t="shared" si="76"/>
        <v>13.131185161732402</v>
      </c>
      <c r="FB11" s="6">
        <f t="shared" si="77"/>
        <v>-0.68050011140481814</v>
      </c>
      <c r="FC11" s="6">
        <f t="shared" si="77"/>
        <v>-1.8932520375421165</v>
      </c>
      <c r="FD11" s="6">
        <f t="shared" si="77"/>
        <v>-0.2097152933144244</v>
      </c>
      <c r="FE11" s="6">
        <f t="shared" si="77"/>
        <v>-1.6652146710486218</v>
      </c>
      <c r="FF11" s="6">
        <f t="shared" si="78"/>
        <v>2.0118358977012378</v>
      </c>
      <c r="FG11" s="6">
        <f t="shared" si="14"/>
        <v>1.6783683758119148</v>
      </c>
      <c r="FH11" s="6">
        <f t="shared" si="79"/>
        <v>0.52310552038923608</v>
      </c>
      <c r="FI11" s="6">
        <f t="shared" si="80"/>
        <v>0.9759464086338131</v>
      </c>
      <c r="FJ11" s="6">
        <f t="shared" si="81"/>
        <v>12.592210864758663</v>
      </c>
      <c r="FK11" s="6">
        <f t="shared" si="82"/>
        <v>12.861698013245533</v>
      </c>
      <c r="FL11" s="6">
        <f t="shared" si="142"/>
        <v>607.59315482017814</v>
      </c>
      <c r="FN11" s="12">
        <f t="shared" si="169"/>
        <v>4.170837504170838E-3</v>
      </c>
      <c r="FO11" s="6">
        <f t="shared" si="83"/>
        <v>-19.709186333166663</v>
      </c>
      <c r="FP11" s="6">
        <f t="shared" si="83"/>
        <v>-2.5063837012671613</v>
      </c>
      <c r="FQ11" s="6">
        <f t="shared" si="84"/>
        <v>-3.7717336898683342</v>
      </c>
      <c r="FR11" s="6">
        <f t="shared" si="85"/>
        <v>2.9214384101068012</v>
      </c>
      <c r="FS11" s="6">
        <f t="shared" si="143"/>
        <v>0.12113097070705692</v>
      </c>
      <c r="FT11" s="6">
        <f t="shared" si="143"/>
        <v>0.14706946413098709</v>
      </c>
      <c r="FU11" s="6">
        <f t="shared" si="144"/>
        <v>4.7708256530012871</v>
      </c>
      <c r="FV11" s="6">
        <f t="shared" si="86"/>
        <v>0.19053120307238283</v>
      </c>
      <c r="FW11" s="6">
        <f t="shared" si="87"/>
        <v>4.7803261723392589</v>
      </c>
      <c r="FX11" s="6">
        <f t="shared" si="88"/>
        <v>-2.9944605727786559E-2</v>
      </c>
      <c r="FY11" s="6">
        <f t="shared" si="145"/>
        <v>91.715956036309024</v>
      </c>
      <c r="FZ11" s="6">
        <f t="shared" si="15"/>
        <v>-26.264708908925744</v>
      </c>
      <c r="GA11" s="6">
        <f t="shared" si="16"/>
        <v>-9.6431774001405515</v>
      </c>
      <c r="GB11" s="6">
        <f t="shared" si="89"/>
        <v>-3.7717336898683342</v>
      </c>
      <c r="GC11" s="6">
        <f t="shared" si="89"/>
        <v>2.9214384101068012</v>
      </c>
      <c r="GD11" s="6">
        <f t="shared" si="146"/>
        <v>-0.2192665854074427</v>
      </c>
      <c r="GE11" s="6">
        <f t="shared" si="146"/>
        <v>4.8824034823997664E-3</v>
      </c>
      <c r="GF11" s="6">
        <f t="shared" si="90"/>
        <v>4.7708256530012871</v>
      </c>
      <c r="GG11" s="6">
        <f t="shared" si="91"/>
        <v>0.21932093684827336</v>
      </c>
      <c r="GH11" s="6">
        <f t="shared" si="92"/>
        <v>4.5963378322370545</v>
      </c>
      <c r="GI11" s="6">
        <f t="shared" si="93"/>
        <v>0.80401899866377036</v>
      </c>
      <c r="GJ11" s="6">
        <f t="shared" si="147"/>
        <v>36.484379318039224</v>
      </c>
      <c r="GL11" s="6">
        <f t="shared" si="17"/>
        <v>2.9214384101068012</v>
      </c>
      <c r="GM11" s="6">
        <f t="shared" si="18"/>
        <v>3.7717336898683342</v>
      </c>
      <c r="GN11" s="6">
        <f t="shared" si="94"/>
        <v>0.12113097070705692</v>
      </c>
      <c r="GO11" s="6">
        <f t="shared" si="95"/>
        <v>0.14706946413098709</v>
      </c>
      <c r="GP11" s="6">
        <f t="shared" si="96"/>
        <v>4.7708256530012871</v>
      </c>
      <c r="GQ11" s="6">
        <f t="shared" si="97"/>
        <v>0.19053120307238283</v>
      </c>
      <c r="GR11" s="6">
        <f t="shared" si="98"/>
        <v>4.5803834451383736</v>
      </c>
      <c r="GS11" s="6">
        <f t="shared" si="99"/>
        <v>0.99955155974457333</v>
      </c>
      <c r="GT11" s="6">
        <f t="shared" si="148"/>
        <v>-88.28404396369281</v>
      </c>
      <c r="GU11" s="6">
        <f t="shared" si="149"/>
        <v>-2.9214384101068012</v>
      </c>
      <c r="GV11" s="6">
        <f t="shared" si="100"/>
        <v>-3.7717336898683342</v>
      </c>
      <c r="GW11" s="6">
        <f t="shared" si="150"/>
        <v>-0.2192665854074427</v>
      </c>
      <c r="GX11" s="6">
        <f t="shared" si="150"/>
        <v>4.8824034823997664E-3</v>
      </c>
      <c r="GY11" s="6">
        <f t="shared" si="151"/>
        <v>4.7708256530012871</v>
      </c>
      <c r="GZ11" s="6">
        <f t="shared" si="101"/>
        <v>0.21932093684827336</v>
      </c>
      <c r="HA11" s="6">
        <f t="shared" si="102"/>
        <v>4.6437658949127512</v>
      </c>
      <c r="HB11" s="6">
        <f t="shared" si="103"/>
        <v>0.59460360727774908</v>
      </c>
      <c r="HC11" s="6">
        <f t="shared" si="152"/>
        <v>-36.484379318039437</v>
      </c>
      <c r="HE11" s="6">
        <f t="shared" si="153"/>
        <v>-88.28404396369281</v>
      </c>
      <c r="HF11" s="6">
        <f t="shared" si="154"/>
        <v>-36.484379318039437</v>
      </c>
      <c r="HG11" s="6">
        <f t="shared" si="155"/>
        <v>-62.384211640866127</v>
      </c>
      <c r="HH11" s="6">
        <f t="shared" si="156"/>
        <v>0.46354021876660634</v>
      </c>
      <c r="HJ11" s="6">
        <f t="shared" si="104"/>
        <v>3.7717336898683342</v>
      </c>
      <c r="HK11" s="6">
        <f t="shared" si="105"/>
        <v>-2.9214384101068012</v>
      </c>
      <c r="HL11" s="6">
        <f t="shared" si="19"/>
        <v>1.7938313420209191</v>
      </c>
      <c r="HM11" s="6">
        <f t="shared" si="20"/>
        <v>0.14465388335174989</v>
      </c>
      <c r="HN11" s="6">
        <f t="shared" si="106"/>
        <v>4.7708256530012871</v>
      </c>
      <c r="HO11" s="6">
        <f t="shared" si="21"/>
        <v>1.7996543083562779</v>
      </c>
      <c r="HP11" s="6">
        <f t="shared" si="107"/>
        <v>3.6487010907480806</v>
      </c>
      <c r="HQ11" s="6">
        <f t="shared" si="108"/>
        <v>0.73880470120204889</v>
      </c>
      <c r="HR11" s="6">
        <f t="shared" si="109"/>
        <v>42.37030624566183</v>
      </c>
      <c r="HS11" s="6">
        <f t="shared" si="110"/>
        <v>3.7717336898683342</v>
      </c>
      <c r="HT11" s="6">
        <f t="shared" si="110"/>
        <v>-2.9214384101068012</v>
      </c>
      <c r="HU11" s="6">
        <f t="shared" si="22"/>
        <v>-0.2097152933144244</v>
      </c>
      <c r="HV11" s="6">
        <f t="shared" si="23"/>
        <v>-1.6652146710486218</v>
      </c>
      <c r="HW11" s="6">
        <f t="shared" si="111"/>
        <v>4.7708256530012871</v>
      </c>
      <c r="HX11" s="6">
        <f t="shared" si="24"/>
        <v>1.6783683758119148</v>
      </c>
      <c r="HY11" s="6">
        <f t="shared" si="112"/>
        <v>4.1749292315272042</v>
      </c>
      <c r="HZ11" s="6">
        <f t="shared" si="113"/>
        <v>0.50877090459683127</v>
      </c>
      <c r="IA11" s="6">
        <f t="shared" si="114"/>
        <v>59.418005055044048</v>
      </c>
      <c r="IB11" s="6">
        <f t="shared" si="115"/>
        <v>50.894155650352943</v>
      </c>
      <c r="IC11" s="6">
        <f t="shared" si="116"/>
        <v>0.77598207211422587</v>
      </c>
      <c r="ID11" s="6">
        <f t="shared" si="117"/>
        <v>1.7938313420209191</v>
      </c>
      <c r="IE11" s="6">
        <f t="shared" si="117"/>
        <v>0.14465388335174989</v>
      </c>
      <c r="IF11" s="6">
        <f t="shared" si="118"/>
        <v>0.12113097070705692</v>
      </c>
      <c r="IG11" s="6">
        <f t="shared" si="119"/>
        <v>0.14706946413098709</v>
      </c>
      <c r="IH11" s="6">
        <f t="shared" si="157"/>
        <v>1.7996543083562779</v>
      </c>
      <c r="II11" s="6">
        <f t="shared" si="120"/>
        <v>0.19053120307238283</v>
      </c>
      <c r="IJ11" s="6">
        <f t="shared" si="158"/>
        <v>1.6727021155077293</v>
      </c>
      <c r="IK11" s="6">
        <f t="shared" si="159"/>
        <v>0.6957405925887955</v>
      </c>
      <c r="IL11" s="6">
        <f t="shared" si="160"/>
        <v>45.913737718029147</v>
      </c>
      <c r="IM11" s="6">
        <f t="shared" si="121"/>
        <v>-0.2097152933144244</v>
      </c>
      <c r="IN11" s="6">
        <f t="shared" si="121"/>
        <v>-1.6652146710486218</v>
      </c>
      <c r="IO11" s="6">
        <f t="shared" si="122"/>
        <v>-0.2192665854074427</v>
      </c>
      <c r="IP11" s="6">
        <f t="shared" si="123"/>
        <v>4.8824034823997664E-3</v>
      </c>
      <c r="IQ11" s="6">
        <f t="shared" si="161"/>
        <v>1.6783683758119148</v>
      </c>
      <c r="IR11" s="6">
        <f t="shared" si="124"/>
        <v>0.21932093684827336</v>
      </c>
      <c r="IS11" s="6">
        <f t="shared" si="162"/>
        <v>1.6701243862472408</v>
      </c>
      <c r="IT11" s="6">
        <f t="shared" si="163"/>
        <v>0.10283393141601092</v>
      </c>
      <c r="IU11" s="6">
        <f t="shared" si="164"/>
        <v>84.097615626916479</v>
      </c>
      <c r="IV11" s="6">
        <f t="shared" si="165"/>
        <v>65.005676672472816</v>
      </c>
    </row>
    <row r="12" spans="1:256">
      <c r="C12" s="5">
        <v>6</v>
      </c>
      <c r="D12" s="6">
        <v>-739.55301459999998</v>
      </c>
      <c r="E12" s="6">
        <v>-151.55925160000001</v>
      </c>
      <c r="F12" s="6">
        <v>-871.46569650000004</v>
      </c>
      <c r="G12" s="6">
        <v>-36.486486489999997</v>
      </c>
      <c r="H12" s="6">
        <v>-767.05821209999999</v>
      </c>
      <c r="I12" s="6">
        <v>-91.496881500000001</v>
      </c>
      <c r="J12" s="6">
        <v>-683</v>
      </c>
      <c r="K12" s="6">
        <v>-95</v>
      </c>
      <c r="L12" s="6">
        <v>-630</v>
      </c>
      <c r="M12" s="6">
        <v>-74.5</v>
      </c>
      <c r="N12" s="6">
        <v>-572.5</v>
      </c>
      <c r="O12" s="6">
        <v>-69</v>
      </c>
      <c r="P12" s="6">
        <v>-801.5</v>
      </c>
      <c r="Q12" s="6">
        <v>-133.5</v>
      </c>
      <c r="R12" s="6">
        <v>-783</v>
      </c>
      <c r="S12" s="6">
        <v>-211.5</v>
      </c>
      <c r="T12" s="6">
        <v>-807</v>
      </c>
      <c r="U12" s="6">
        <v>-269.5</v>
      </c>
      <c r="V12" s="6">
        <v>-816.44983460000003</v>
      </c>
      <c r="W12" s="6">
        <v>-320.9040794</v>
      </c>
      <c r="X12" s="6">
        <v>-740.312981897447</v>
      </c>
      <c r="Y12" s="6">
        <v>-151.789353876164</v>
      </c>
      <c r="Z12" s="6">
        <v>-872.12280938289803</v>
      </c>
      <c r="AA12" s="6">
        <v>-36.280867312952402</v>
      </c>
      <c r="AB12" s="6">
        <v>-766.48118100115801</v>
      </c>
      <c r="AC12" s="6">
        <v>-92.058869570229106</v>
      </c>
      <c r="AD12" s="6">
        <v>-683.95329631428103</v>
      </c>
      <c r="AE12" s="6">
        <v>-94.155770058184402</v>
      </c>
      <c r="AF12" s="6">
        <v>-627.90911782795195</v>
      </c>
      <c r="AG12" s="6">
        <v>-74.397276249827698</v>
      </c>
      <c r="AH12" s="6">
        <v>-572.93898718416006</v>
      </c>
      <c r="AI12" s="6">
        <v>-68.971380183226302</v>
      </c>
      <c r="AJ12" s="6">
        <v>-800.83258472793295</v>
      </c>
      <c r="AK12" s="6">
        <v>-133.57595271182001</v>
      </c>
      <c r="AL12" s="6">
        <v>-782.97850958039305</v>
      </c>
      <c r="AM12" s="6">
        <v>-212.41223320079899</v>
      </c>
      <c r="AN12" s="6">
        <v>-807.43740136980102</v>
      </c>
      <c r="AO12" s="6">
        <v>-269.09046681723402</v>
      </c>
      <c r="AP12" s="6">
        <v>-816.77707961201395</v>
      </c>
      <c r="AQ12" s="6">
        <v>-320.47131582491801</v>
      </c>
      <c r="AR12" s="6">
        <f t="shared" si="25"/>
        <v>-24.150115165129495</v>
      </c>
      <c r="AS12" s="6">
        <f t="shared" si="9"/>
        <v>-4.951595428672027</v>
      </c>
      <c r="AT12" s="6">
        <f t="shared" si="9"/>
        <v>-28.449948602482959</v>
      </c>
      <c r="AU12" s="6">
        <f t="shared" si="9"/>
        <v>-1.1835360790957439</v>
      </c>
      <c r="AV12" s="6">
        <f t="shared" si="9"/>
        <v>-25.003760903448054</v>
      </c>
      <c r="AW12" s="6">
        <f t="shared" si="9"/>
        <v>-3.0030978200523366</v>
      </c>
      <c r="AX12" s="6">
        <f t="shared" si="9"/>
        <v>-22.311578045308334</v>
      </c>
      <c r="AY12" s="6">
        <f t="shared" si="9"/>
        <v>-3.0715018457985064</v>
      </c>
      <c r="AZ12" s="6">
        <f t="shared" si="9"/>
        <v>-20.483333238212122</v>
      </c>
      <c r="BA12" s="6">
        <f t="shared" si="9"/>
        <v>-2.4269502674399721</v>
      </c>
      <c r="BB12" s="6">
        <f t="shared" si="9"/>
        <v>-18.690125475885342</v>
      </c>
      <c r="BC12" s="6">
        <f t="shared" si="9"/>
        <v>-2.249949433891711</v>
      </c>
      <c r="BD12" s="6">
        <f t="shared" si="9"/>
        <v>-26.12435499860927</v>
      </c>
      <c r="BE12" s="6">
        <f t="shared" si="9"/>
        <v>-4.3574470800367697</v>
      </c>
      <c r="BF12" s="6">
        <f t="shared" si="9"/>
        <v>-25.541928401314109</v>
      </c>
      <c r="BG12" s="6">
        <f t="shared" si="9"/>
        <v>-6.9292042956397184</v>
      </c>
      <c r="BH12" s="6">
        <f t="shared" si="9"/>
        <v>-26.339813982101436</v>
      </c>
      <c r="BI12" s="6">
        <f t="shared" si="10"/>
        <v>-8.7781329280740383</v>
      </c>
      <c r="BJ12" s="6">
        <f t="shared" si="10"/>
        <v>-26.644488235653757</v>
      </c>
      <c r="BK12" s="6">
        <f t="shared" si="10"/>
        <v>-10.454252962653667</v>
      </c>
      <c r="BM12" s="12">
        <f t="shared" si="166"/>
        <v>5.2135468802135473E-3</v>
      </c>
      <c r="BN12" s="6">
        <f t="shared" si="26"/>
        <v>-26.300031883806227</v>
      </c>
      <c r="BO12" s="6">
        <f t="shared" si="26"/>
        <v>-3.0675657538838852</v>
      </c>
      <c r="BP12" s="6">
        <f t="shared" si="27"/>
        <v>0.12812102328268593</v>
      </c>
      <c r="BQ12" s="6">
        <f t="shared" si="28"/>
        <v>122.87318616902709</v>
      </c>
      <c r="BR12" s="6">
        <f t="shared" si="29"/>
        <v>1105.8586755212439</v>
      </c>
      <c r="BS12" s="6">
        <f t="shared" si="125"/>
        <v>-1272.2349230850537</v>
      </c>
      <c r="BT12" s="6">
        <f t="shared" si="126"/>
        <v>-11450.114307765483</v>
      </c>
      <c r="BU12" s="6">
        <f t="shared" si="127"/>
        <v>-11.450114307765483</v>
      </c>
      <c r="BW12" s="12">
        <f t="shared" si="167"/>
        <v>5.2135468802135473E-3</v>
      </c>
      <c r="BX12" s="6">
        <f t="shared" si="30"/>
        <v>-19.586729357048732</v>
      </c>
      <c r="BY12" s="6">
        <f t="shared" si="30"/>
        <v>-2.3384498506658415</v>
      </c>
      <c r="BZ12" s="6">
        <f t="shared" si="31"/>
        <v>0.20784005672086867</v>
      </c>
      <c r="CA12" s="6">
        <f t="shared" si="32"/>
        <v>199.32692799758186</v>
      </c>
      <c r="CB12" s="6">
        <f t="shared" si="33"/>
        <v>-26.492151108877596</v>
      </c>
      <c r="CC12" s="6">
        <f t="shared" si="33"/>
        <v>-9.6161929453638528</v>
      </c>
      <c r="CD12" s="6">
        <f t="shared" si="34"/>
        <v>0.22903736620589679</v>
      </c>
      <c r="CE12" s="6">
        <f t="shared" si="35"/>
        <v>219.65599568610324</v>
      </c>
      <c r="CF12" s="6">
        <f t="shared" si="36"/>
        <v>209.49146184184255</v>
      </c>
      <c r="CH12" s="6">
        <f t="shared" si="128"/>
        <v>1.7996543083562779</v>
      </c>
      <c r="CI12" s="6">
        <f t="shared" si="129"/>
        <v>0.46230286452815733</v>
      </c>
      <c r="CJ12" s="6">
        <f t="shared" si="130"/>
        <v>2.1029675491331399</v>
      </c>
      <c r="CK12" s="6">
        <f t="shared" si="131"/>
        <v>1.7992967612429052</v>
      </c>
      <c r="CL12" s="6">
        <f t="shared" si="132"/>
        <v>0.40416564986450182</v>
      </c>
      <c r="CM12" s="15">
        <f t="shared" si="37"/>
        <v>2.1824623610087874</v>
      </c>
      <c r="CN12" s="15">
        <f t="shared" si="38"/>
        <v>0.33800075111962463</v>
      </c>
      <c r="CO12" s="15">
        <f t="shared" si="39"/>
        <v>2.1532149801202736</v>
      </c>
      <c r="CP12" s="15">
        <f t="shared" si="40"/>
        <v>0.25879335246647328</v>
      </c>
      <c r="CQ12" s="15">
        <f t="shared" si="133"/>
        <v>0.59679410358609797</v>
      </c>
      <c r="CR12" s="6">
        <f t="shared" si="134"/>
        <v>1.6783683758119148</v>
      </c>
      <c r="CS12" s="6">
        <f t="shared" si="135"/>
        <v>0.57292463372902414</v>
      </c>
      <c r="CT12" s="6">
        <f t="shared" si="136"/>
        <v>1.770583525130349</v>
      </c>
      <c r="CU12" s="6">
        <f t="shared" si="137"/>
        <v>1.722017140430431</v>
      </c>
      <c r="CV12" s="6">
        <f t="shared" si="138"/>
        <v>0.37402513040432384</v>
      </c>
      <c r="CW12" s="15">
        <f t="shared" si="41"/>
        <v>2.0109382673356442</v>
      </c>
      <c r="CX12" s="15">
        <f t="shared" si="42"/>
        <v>0.48078253507079033</v>
      </c>
      <c r="CY12" s="15">
        <f t="shared" si="43"/>
        <v>1.933312897982552</v>
      </c>
      <c r="CZ12" s="15">
        <f t="shared" si="44"/>
        <v>0.32195307253494182</v>
      </c>
      <c r="DA12" s="15">
        <f t="shared" si="139"/>
        <v>0.80273560760573215</v>
      </c>
      <c r="DB12" s="6">
        <f t="shared" si="45"/>
        <v>0.69976485559591506</v>
      </c>
      <c r="DD12" s="12">
        <f t="shared" si="168"/>
        <v>5.2135468802135473E-3</v>
      </c>
      <c r="DE12" s="6">
        <f t="shared" si="46"/>
        <v>4.2998334373534632</v>
      </c>
      <c r="DF12" s="6">
        <f t="shared" si="46"/>
        <v>-3.7680593495762831</v>
      </c>
      <c r="DG12" s="6">
        <f t="shared" si="47"/>
        <v>2.69218285813972</v>
      </c>
      <c r="DH12" s="6">
        <f t="shared" si="47"/>
        <v>-6.8404025746169772E-2</v>
      </c>
      <c r="DI12" s="6">
        <f t="shared" si="48"/>
        <v>5.7172404926600855</v>
      </c>
      <c r="DJ12" s="6">
        <f t="shared" si="49"/>
        <v>2.6930517359307515</v>
      </c>
      <c r="DK12" s="6">
        <f t="shared" si="50"/>
        <v>4.0338554634481865</v>
      </c>
      <c r="DL12" s="6">
        <f t="shared" si="51"/>
        <v>0.76857980376260926</v>
      </c>
      <c r="DM12" s="6">
        <f t="shared" si="52"/>
        <v>39.773472794121439</v>
      </c>
      <c r="DN12" s="6">
        <f t="shared" si="53"/>
        <v>4.2998334373534632</v>
      </c>
      <c r="DO12" s="6">
        <f t="shared" si="53"/>
        <v>-3.7680593495762831</v>
      </c>
      <c r="DP12" s="6">
        <f t="shared" si="54"/>
        <v>0.58242659729516078</v>
      </c>
      <c r="DQ12" s="6">
        <f t="shared" si="54"/>
        <v>-2.5717572156029487</v>
      </c>
      <c r="DR12" s="6">
        <f t="shared" si="55"/>
        <v>5.7172404926600855</v>
      </c>
      <c r="DS12" s="6">
        <f t="shared" si="56"/>
        <v>2.6368837511810512</v>
      </c>
      <c r="DT12" s="6">
        <f t="shared" si="57"/>
        <v>3.9051571556419349</v>
      </c>
      <c r="DU12" s="6">
        <f t="shared" si="58"/>
        <v>0.80890919469435207</v>
      </c>
      <c r="DV12" s="6">
        <f t="shared" si="59"/>
        <v>36.010506706966943</v>
      </c>
      <c r="DW12" s="6">
        <f t="shared" si="60"/>
        <v>37.891989750544191</v>
      </c>
      <c r="DX12" s="6">
        <f t="shared" si="140"/>
        <v>2498.8152910984763</v>
      </c>
      <c r="DY12" s="6">
        <f t="shared" si="61"/>
        <v>2.69218285813972</v>
      </c>
      <c r="DZ12" s="6">
        <f t="shared" si="61"/>
        <v>-6.8404025746169772E-2</v>
      </c>
      <c r="EA12" s="6">
        <f t="shared" si="61"/>
        <v>1.8282448070962118</v>
      </c>
      <c r="EB12" s="6">
        <f t="shared" si="61"/>
        <v>0.64455157835853427</v>
      </c>
      <c r="EC12" s="6">
        <f t="shared" si="62"/>
        <v>2.6930517359307515</v>
      </c>
      <c r="ED12" s="6">
        <f t="shared" si="11"/>
        <v>1.9385370287509966</v>
      </c>
      <c r="EE12" s="6">
        <f t="shared" si="63"/>
        <v>1.1201315322162655</v>
      </c>
      <c r="EF12" s="6">
        <f t="shared" si="64"/>
        <v>0.93435574791506038</v>
      </c>
      <c r="EG12" s="6">
        <f t="shared" si="65"/>
        <v>20.875690404380219</v>
      </c>
      <c r="EH12" s="6">
        <f t="shared" si="66"/>
        <v>0.58242659729516078</v>
      </c>
      <c r="EI12" s="6">
        <f t="shared" si="66"/>
        <v>-2.5717572156029487</v>
      </c>
      <c r="EJ12" s="6">
        <f t="shared" si="66"/>
        <v>-0.79788558078732663</v>
      </c>
      <c r="EK12" s="6">
        <f t="shared" si="66"/>
        <v>-1.8489286324343199</v>
      </c>
      <c r="EL12" s="6">
        <f t="shared" si="67"/>
        <v>2.6368837511810512</v>
      </c>
      <c r="EM12" s="6">
        <f t="shared" si="12"/>
        <v>2.0137424085179747</v>
      </c>
      <c r="EN12" s="6">
        <f t="shared" si="68"/>
        <v>1.5581215837053242</v>
      </c>
      <c r="EO12" s="6">
        <f t="shared" si="69"/>
        <v>0.80796271600094061</v>
      </c>
      <c r="EP12" s="6">
        <f t="shared" si="70"/>
        <v>36.10264183003089</v>
      </c>
      <c r="EQ12" s="6">
        <f t="shared" si="71"/>
        <v>28.489166117205556</v>
      </c>
      <c r="ER12" s="6">
        <f t="shared" si="141"/>
        <v>18.954534770741713</v>
      </c>
      <c r="ES12" s="6">
        <f t="shared" si="72"/>
        <v>1.8282448070962118</v>
      </c>
      <c r="ET12" s="6">
        <f t="shared" si="72"/>
        <v>0.64455157835853427</v>
      </c>
      <c r="EU12" s="6">
        <f t="shared" si="72"/>
        <v>1.7932077623267801</v>
      </c>
      <c r="EV12" s="6">
        <f t="shared" si="72"/>
        <v>0.17700083354826113</v>
      </c>
      <c r="EW12" s="6">
        <f t="shared" si="73"/>
        <v>1.9385370287509966</v>
      </c>
      <c r="EX12" s="6">
        <f t="shared" si="13"/>
        <v>1.8019221331527613</v>
      </c>
      <c r="EY12" s="6">
        <f t="shared" si="74"/>
        <v>0.46886169973545111</v>
      </c>
      <c r="EZ12" s="6">
        <f t="shared" si="75"/>
        <v>0.97120493548811115</v>
      </c>
      <c r="FA12" s="6">
        <f t="shared" si="76"/>
        <v>13.783018271375518</v>
      </c>
      <c r="FB12" s="6">
        <f t="shared" si="77"/>
        <v>-0.79788558078732663</v>
      </c>
      <c r="FC12" s="6">
        <f t="shared" si="77"/>
        <v>-1.8489286324343199</v>
      </c>
      <c r="FD12" s="6">
        <f t="shared" si="77"/>
        <v>-0.30467425355232081</v>
      </c>
      <c r="FE12" s="6">
        <f t="shared" si="77"/>
        <v>-1.676120034579629</v>
      </c>
      <c r="FF12" s="6">
        <f t="shared" si="78"/>
        <v>2.0137424085179747</v>
      </c>
      <c r="FG12" s="6">
        <f t="shared" si="14"/>
        <v>1.7035858566849165</v>
      </c>
      <c r="FH12" s="6">
        <f t="shared" si="79"/>
        <v>0.52260905541850333</v>
      </c>
      <c r="FI12" s="6">
        <f t="shared" si="80"/>
        <v>0.97421383862202326</v>
      </c>
      <c r="FJ12" s="6">
        <f t="shared" si="81"/>
        <v>13.03973165495157</v>
      </c>
      <c r="FK12" s="6">
        <f t="shared" si="82"/>
        <v>13.411374963163544</v>
      </c>
      <c r="FL12" s="6">
        <f t="shared" si="142"/>
        <v>527.16218204936899</v>
      </c>
      <c r="FN12" s="12">
        <f t="shared" si="169"/>
        <v>5.2135468802135473E-3</v>
      </c>
      <c r="FO12" s="6">
        <f t="shared" si="83"/>
        <v>-19.586729357048732</v>
      </c>
      <c r="FP12" s="6">
        <f t="shared" si="83"/>
        <v>-2.3384498506658415</v>
      </c>
      <c r="FQ12" s="6">
        <f t="shared" si="84"/>
        <v>-3.7717336898683342</v>
      </c>
      <c r="FR12" s="6">
        <f t="shared" si="85"/>
        <v>2.9214384101068012</v>
      </c>
      <c r="FS12" s="6">
        <f t="shared" si="143"/>
        <v>0.12245697611793105</v>
      </c>
      <c r="FT12" s="6">
        <f t="shared" si="143"/>
        <v>0.16793385060131971</v>
      </c>
      <c r="FU12" s="6">
        <f t="shared" si="144"/>
        <v>4.7708256530012871</v>
      </c>
      <c r="FV12" s="6">
        <f t="shared" si="86"/>
        <v>0.20784005672086867</v>
      </c>
      <c r="FW12" s="6">
        <f t="shared" si="87"/>
        <v>4.7693299636607263</v>
      </c>
      <c r="FX12" s="6">
        <f t="shared" si="88"/>
        <v>2.8977618862343821E-2</v>
      </c>
      <c r="FY12" s="6">
        <f t="shared" si="145"/>
        <v>88.339472292020005</v>
      </c>
      <c r="FZ12" s="6">
        <f t="shared" si="15"/>
        <v>-26.492151108877596</v>
      </c>
      <c r="GA12" s="6">
        <f t="shared" si="16"/>
        <v>-9.6161929453638528</v>
      </c>
      <c r="GB12" s="6">
        <f t="shared" si="89"/>
        <v>-3.7717336898683342</v>
      </c>
      <c r="GC12" s="6">
        <f t="shared" si="89"/>
        <v>2.9214384101068012</v>
      </c>
      <c r="GD12" s="6">
        <f t="shared" si="146"/>
        <v>-0.22744219995185233</v>
      </c>
      <c r="GE12" s="6">
        <f t="shared" si="146"/>
        <v>2.6984454776698641E-2</v>
      </c>
      <c r="GF12" s="6">
        <f t="shared" si="90"/>
        <v>4.7708256530012871</v>
      </c>
      <c r="GG12" s="6">
        <f t="shared" si="91"/>
        <v>0.22903736620589679</v>
      </c>
      <c r="GH12" s="6">
        <f t="shared" si="92"/>
        <v>4.5760098191569121</v>
      </c>
      <c r="GI12" s="6">
        <f t="shared" si="93"/>
        <v>0.85722257623367382</v>
      </c>
      <c r="GJ12" s="6">
        <f t="shared" si="147"/>
        <v>30.993850284624148</v>
      </c>
      <c r="GL12" s="6">
        <f t="shared" si="17"/>
        <v>2.9214384101068012</v>
      </c>
      <c r="GM12" s="6">
        <f t="shared" si="18"/>
        <v>3.7717336898683342</v>
      </c>
      <c r="GN12" s="6">
        <f t="shared" si="94"/>
        <v>0.12245697611793105</v>
      </c>
      <c r="GO12" s="6">
        <f t="shared" si="95"/>
        <v>0.16793385060131971</v>
      </c>
      <c r="GP12" s="6">
        <f t="shared" si="96"/>
        <v>4.7708256530012871</v>
      </c>
      <c r="GQ12" s="6">
        <f t="shared" si="97"/>
        <v>0.20784005672086867</v>
      </c>
      <c r="GR12" s="6">
        <f t="shared" si="98"/>
        <v>4.563076851129658</v>
      </c>
      <c r="GS12" s="6">
        <f t="shared" si="99"/>
        <v>0.99958006062799643</v>
      </c>
      <c r="GT12" s="6">
        <f t="shared" si="148"/>
        <v>-88.33947229202029</v>
      </c>
      <c r="GU12" s="6">
        <f t="shared" si="149"/>
        <v>-2.9214384101068012</v>
      </c>
      <c r="GV12" s="6">
        <f t="shared" si="100"/>
        <v>-3.7717336898683342</v>
      </c>
      <c r="GW12" s="6">
        <f t="shared" si="150"/>
        <v>-0.22744219995185233</v>
      </c>
      <c r="GX12" s="6">
        <f t="shared" si="150"/>
        <v>2.6984454776698641E-2</v>
      </c>
      <c r="GY12" s="6">
        <f t="shared" si="151"/>
        <v>4.7708256530012871</v>
      </c>
      <c r="GZ12" s="6">
        <f t="shared" si="101"/>
        <v>0.22903736620589679</v>
      </c>
      <c r="HA12" s="6">
        <f t="shared" si="102"/>
        <v>4.6570242776675137</v>
      </c>
      <c r="HB12" s="6">
        <f t="shared" si="103"/>
        <v>0.5149460697930448</v>
      </c>
      <c r="HC12" s="6">
        <f t="shared" si="152"/>
        <v>-30.993850284624166</v>
      </c>
      <c r="HE12" s="6">
        <f t="shared" si="153"/>
        <v>-88.33947229202029</v>
      </c>
      <c r="HF12" s="6">
        <f t="shared" si="154"/>
        <v>-30.993850284624166</v>
      </c>
      <c r="HG12" s="6">
        <f t="shared" si="155"/>
        <v>-59.666661288322231</v>
      </c>
      <c r="HH12" s="6">
        <f t="shared" si="156"/>
        <v>0.50502992259390489</v>
      </c>
      <c r="HJ12" s="6">
        <f t="shared" si="104"/>
        <v>3.7717336898683342</v>
      </c>
      <c r="HK12" s="6">
        <f t="shared" si="105"/>
        <v>-2.9214384101068012</v>
      </c>
      <c r="HL12" s="6">
        <f t="shared" si="19"/>
        <v>1.7932077623267801</v>
      </c>
      <c r="HM12" s="6">
        <f t="shared" si="20"/>
        <v>0.17700083354826113</v>
      </c>
      <c r="HN12" s="6">
        <f t="shared" si="106"/>
        <v>4.7708256530012871</v>
      </c>
      <c r="HO12" s="6">
        <f t="shared" si="21"/>
        <v>1.8019221331527613</v>
      </c>
      <c r="HP12" s="6">
        <f t="shared" si="107"/>
        <v>3.6762604087001129</v>
      </c>
      <c r="HQ12" s="6">
        <f t="shared" si="108"/>
        <v>0.72660867796517647</v>
      </c>
      <c r="HR12" s="6">
        <f t="shared" si="109"/>
        <v>43.39716410471086</v>
      </c>
      <c r="HS12" s="6">
        <f t="shared" si="110"/>
        <v>3.7717336898683342</v>
      </c>
      <c r="HT12" s="6">
        <f t="shared" si="110"/>
        <v>-2.9214384101068012</v>
      </c>
      <c r="HU12" s="6">
        <f t="shared" si="22"/>
        <v>-0.30467425355232081</v>
      </c>
      <c r="HV12" s="6">
        <f t="shared" si="23"/>
        <v>-1.676120034579629</v>
      </c>
      <c r="HW12" s="6">
        <f t="shared" si="111"/>
        <v>4.7708256530012871</v>
      </c>
      <c r="HX12" s="6">
        <f t="shared" si="24"/>
        <v>1.7035858566849165</v>
      </c>
      <c r="HY12" s="6">
        <f t="shared" si="112"/>
        <v>4.2623842597317116</v>
      </c>
      <c r="HZ12" s="6">
        <f t="shared" si="113"/>
        <v>0.46109211700850067</v>
      </c>
      <c r="IA12" s="6">
        <f t="shared" si="114"/>
        <v>62.542397704461543</v>
      </c>
      <c r="IB12" s="6">
        <f t="shared" si="115"/>
        <v>52.969780904586202</v>
      </c>
      <c r="IC12" s="6">
        <f t="shared" si="116"/>
        <v>0.79831798807030763</v>
      </c>
      <c r="ID12" s="6">
        <f t="shared" si="117"/>
        <v>1.7932077623267801</v>
      </c>
      <c r="IE12" s="6">
        <f t="shared" si="117"/>
        <v>0.17700083354826113</v>
      </c>
      <c r="IF12" s="6">
        <f t="shared" si="118"/>
        <v>0.12245697611793105</v>
      </c>
      <c r="IG12" s="6">
        <f t="shared" si="119"/>
        <v>0.16793385060131971</v>
      </c>
      <c r="IH12" s="6">
        <f t="shared" si="157"/>
        <v>1.8019221331527613</v>
      </c>
      <c r="II12" s="6">
        <f t="shared" si="120"/>
        <v>0.20784005672086867</v>
      </c>
      <c r="IJ12" s="6">
        <f t="shared" si="158"/>
        <v>1.6707753887932535</v>
      </c>
      <c r="IK12" s="6">
        <f t="shared" si="159"/>
        <v>0.66570763830599111</v>
      </c>
      <c r="IL12" s="6">
        <f t="shared" si="160"/>
        <v>48.2633636032688</v>
      </c>
      <c r="IM12" s="6">
        <f t="shared" si="121"/>
        <v>-0.30467425355232081</v>
      </c>
      <c r="IN12" s="6">
        <f t="shared" si="121"/>
        <v>-1.676120034579629</v>
      </c>
      <c r="IO12" s="6">
        <f t="shared" si="122"/>
        <v>-0.22744219995185233</v>
      </c>
      <c r="IP12" s="6">
        <f t="shared" si="123"/>
        <v>2.6984454776698641E-2</v>
      </c>
      <c r="IQ12" s="6">
        <f t="shared" si="161"/>
        <v>1.7035858566849165</v>
      </c>
      <c r="IR12" s="6">
        <f t="shared" si="124"/>
        <v>0.22903736620589679</v>
      </c>
      <c r="IS12" s="6">
        <f t="shared" si="162"/>
        <v>1.7048547421317228</v>
      </c>
      <c r="IT12" s="6">
        <f t="shared" si="163"/>
        <v>6.167999401868348E-2</v>
      </c>
      <c r="IU12" s="6">
        <f t="shared" si="164"/>
        <v>86.463752010914391</v>
      </c>
      <c r="IV12" s="6">
        <f t="shared" si="165"/>
        <v>67.363557807091595</v>
      </c>
    </row>
    <row r="13" spans="1:256">
      <c r="A13" s="63" t="s">
        <v>26</v>
      </c>
      <c r="B13" s="63"/>
      <c r="C13" s="5">
        <v>7</v>
      </c>
      <c r="D13" s="6">
        <v>-737.30769229999999</v>
      </c>
      <c r="E13" s="6">
        <v>-152.12058210000001</v>
      </c>
      <c r="F13" s="6">
        <v>-867.53638249999995</v>
      </c>
      <c r="G13" s="6">
        <v>-34.802494799999998</v>
      </c>
      <c r="H13" s="6">
        <v>-761.44490640000004</v>
      </c>
      <c r="I13" s="6">
        <v>-92.058212060000002</v>
      </c>
      <c r="J13" s="6">
        <v>-679</v>
      </c>
      <c r="K13" s="6">
        <v>-90.5</v>
      </c>
      <c r="L13" s="6">
        <v>-623.5</v>
      </c>
      <c r="M13" s="6">
        <v>-70</v>
      </c>
      <c r="N13" s="6">
        <v>-569.5</v>
      </c>
      <c r="O13" s="6">
        <v>-62.5</v>
      </c>
      <c r="P13" s="6">
        <v>-796.5</v>
      </c>
      <c r="Q13" s="6">
        <v>-133</v>
      </c>
      <c r="R13" s="6">
        <v>-785</v>
      </c>
      <c r="S13" s="6">
        <v>-214</v>
      </c>
      <c r="T13" s="6">
        <v>-812.5</v>
      </c>
      <c r="U13" s="6">
        <v>-267</v>
      </c>
      <c r="V13" s="6">
        <v>-824.78500550000001</v>
      </c>
      <c r="W13" s="6">
        <v>-319.31642779999999</v>
      </c>
      <c r="X13" s="6">
        <v>-737.10227180440802</v>
      </c>
      <c r="Y13" s="6">
        <v>-152.400946884565</v>
      </c>
      <c r="Z13" s="6">
        <v>-867.51685393807099</v>
      </c>
      <c r="AA13" s="6">
        <v>-34.989279700293501</v>
      </c>
      <c r="AB13" s="6">
        <v>-762.30945986512597</v>
      </c>
      <c r="AC13" s="6">
        <v>-92.002198342746098</v>
      </c>
      <c r="AD13" s="6">
        <v>-679.95632289349203</v>
      </c>
      <c r="AE13" s="6">
        <v>-90.991081253755894</v>
      </c>
      <c r="AF13" s="6">
        <v>-624.11555952052504</v>
      </c>
      <c r="AG13" s="6">
        <v>-69.231448288501099</v>
      </c>
      <c r="AH13" s="6">
        <v>-569.374326861442</v>
      </c>
      <c r="AI13" s="6">
        <v>-62.473596216986301</v>
      </c>
      <c r="AJ13" s="6">
        <v>-797.51831362177199</v>
      </c>
      <c r="AK13" s="6">
        <v>-133.20694223226201</v>
      </c>
      <c r="AL13" s="6">
        <v>-784.785937423777</v>
      </c>
      <c r="AM13" s="6">
        <v>-212.607865922272</v>
      </c>
      <c r="AN13" s="6">
        <v>-813.11267285685994</v>
      </c>
      <c r="AO13" s="6">
        <v>-267.59482756665301</v>
      </c>
      <c r="AP13" s="6">
        <v>-825.76272777176905</v>
      </c>
      <c r="AQ13" s="6">
        <v>-318.84449869799801</v>
      </c>
      <c r="AR13" s="6">
        <f t="shared" si="25"/>
        <v>-24.045377006533382</v>
      </c>
      <c r="AS13" s="6">
        <f t="shared" si="9"/>
        <v>-4.9715465060517809</v>
      </c>
      <c r="AT13" s="6">
        <f t="shared" si="9"/>
        <v>-28.299695456640602</v>
      </c>
      <c r="AU13" s="6">
        <f t="shared" si="9"/>
        <v>-1.1414025621180717</v>
      </c>
      <c r="AV13" s="6">
        <f t="shared" si="9"/>
        <v>-24.867673129309932</v>
      </c>
      <c r="AW13" s="6">
        <f t="shared" si="9"/>
        <v>-3.001249119970439</v>
      </c>
      <c r="AX13" s="6">
        <f t="shared" si="9"/>
        <v>-22.18119080263617</v>
      </c>
      <c r="AY13" s="6">
        <f t="shared" si="9"/>
        <v>-2.9682649703720374</v>
      </c>
      <c r="AZ13" s="6">
        <f t="shared" si="9"/>
        <v>-20.359581700348794</v>
      </c>
      <c r="BA13" s="6">
        <f t="shared" si="9"/>
        <v>-2.2584332439109085</v>
      </c>
      <c r="BB13" s="6">
        <f t="shared" si="9"/>
        <v>-18.573840932154166</v>
      </c>
      <c r="BC13" s="6">
        <f t="shared" si="9"/>
        <v>-2.0379820161373567</v>
      </c>
      <c r="BD13" s="6">
        <f t="shared" si="9"/>
        <v>-26.016238525091406</v>
      </c>
      <c r="BE13" s="6">
        <f t="shared" si="9"/>
        <v>-4.3454094070573976</v>
      </c>
      <c r="BF13" s="6">
        <f t="shared" si="9"/>
        <v>-25.600889397052033</v>
      </c>
      <c r="BG13" s="6">
        <f t="shared" si="9"/>
        <v>-6.9355861272017307</v>
      </c>
      <c r="BH13" s="6">
        <f t="shared" si="9"/>
        <v>-26.524949814320081</v>
      </c>
      <c r="BI13" s="6">
        <f t="shared" si="10"/>
        <v>-8.7293429419056974</v>
      </c>
      <c r="BJ13" s="6">
        <f t="shared" si="10"/>
        <v>-26.937613499154107</v>
      </c>
      <c r="BK13" s="6">
        <f t="shared" si="10"/>
        <v>-10.401183758238222</v>
      </c>
      <c r="BM13" s="12">
        <f t="shared" si="166"/>
        <v>6.2562562562562566E-3</v>
      </c>
      <c r="BN13" s="6">
        <f t="shared" si="26"/>
        <v>-26.172536231586992</v>
      </c>
      <c r="BO13" s="6">
        <f t="shared" si="26"/>
        <v>-3.0564745340849262</v>
      </c>
      <c r="BP13" s="6">
        <f t="shared" si="27"/>
        <v>0.12797717175901677</v>
      </c>
      <c r="BQ13" s="6">
        <f t="shared" si="28"/>
        <v>122.73522680376742</v>
      </c>
      <c r="BR13" s="6">
        <f t="shared" si="29"/>
        <v>1104.6170412339068</v>
      </c>
      <c r="BS13" s="6">
        <f t="shared" si="125"/>
        <v>-132.30854965863901</v>
      </c>
      <c r="BT13" s="6">
        <f t="shared" si="126"/>
        <v>-1190.7769469277512</v>
      </c>
      <c r="BU13" s="6">
        <f t="shared" si="127"/>
        <v>-1.1907769469277512</v>
      </c>
      <c r="BW13" s="12">
        <f t="shared" si="167"/>
        <v>6.2562562562562566E-3</v>
      </c>
      <c r="BX13" s="6">
        <f t="shared" si="30"/>
        <v>-19.46671131625148</v>
      </c>
      <c r="BY13" s="6">
        <f t="shared" si="30"/>
        <v>-2.1482076300241326</v>
      </c>
      <c r="BZ13" s="6">
        <f t="shared" si="31"/>
        <v>0.2249365080005899</v>
      </c>
      <c r="CA13" s="6">
        <f t="shared" si="32"/>
        <v>215.7231086328857</v>
      </c>
      <c r="CB13" s="6">
        <f t="shared" si="33"/>
        <v>-26.731281656737096</v>
      </c>
      <c r="CC13" s="6">
        <f t="shared" si="33"/>
        <v>-9.5652633500719588</v>
      </c>
      <c r="CD13" s="6">
        <f t="shared" si="34"/>
        <v>0.2444938498125882</v>
      </c>
      <c r="CE13" s="6">
        <f t="shared" si="35"/>
        <v>234.47938172426456</v>
      </c>
      <c r="CF13" s="6">
        <f t="shared" si="36"/>
        <v>225.10124517857514</v>
      </c>
      <c r="CH13" s="6">
        <f t="shared" si="128"/>
        <v>1.8019221331527613</v>
      </c>
      <c r="CI13" s="6">
        <f t="shared" si="129"/>
        <v>0.50329709447348969</v>
      </c>
      <c r="CJ13" s="6">
        <f t="shared" si="130"/>
        <v>2.1097312273370346</v>
      </c>
      <c r="CK13" s="6">
        <f t="shared" si="131"/>
        <v>1.7979495476102216</v>
      </c>
      <c r="CL13" s="6">
        <f t="shared" si="132"/>
        <v>0.42377963688749637</v>
      </c>
      <c r="CM13" s="15">
        <f t="shared" si="37"/>
        <v>2.2074752274816429</v>
      </c>
      <c r="CN13" s="15">
        <f t="shared" si="38"/>
        <v>0.38616626118606567</v>
      </c>
      <c r="CO13" s="15">
        <f t="shared" si="39"/>
        <v>2.1657302059173764</v>
      </c>
      <c r="CP13" s="15">
        <f t="shared" si="40"/>
        <v>0.27874339549172117</v>
      </c>
      <c r="CQ13" s="15">
        <f t="shared" si="133"/>
        <v>0.66490965667778679</v>
      </c>
      <c r="CR13" s="6">
        <f t="shared" si="134"/>
        <v>1.7035858566849165</v>
      </c>
      <c r="CS13" s="6">
        <f t="shared" si="135"/>
        <v>0.61874921880133282</v>
      </c>
      <c r="CT13" s="6">
        <f t="shared" si="136"/>
        <v>1.7868657719041237</v>
      </c>
      <c r="CU13" s="6">
        <f t="shared" si="137"/>
        <v>1.7338995499147984</v>
      </c>
      <c r="CV13" s="6">
        <f t="shared" si="138"/>
        <v>0.39162632186744872</v>
      </c>
      <c r="CW13" s="15">
        <f t="shared" si="41"/>
        <v>2.0546004236951863</v>
      </c>
      <c r="CX13" s="15">
        <f t="shared" si="42"/>
        <v>0.52654230102493682</v>
      </c>
      <c r="CY13" s="15">
        <f t="shared" si="43"/>
        <v>1.9561958218431854</v>
      </c>
      <c r="CZ13" s="15">
        <f t="shared" si="44"/>
        <v>0.33941943114796402</v>
      </c>
      <c r="DA13" s="15">
        <f t="shared" si="139"/>
        <v>0.86596173217290084</v>
      </c>
      <c r="DB13" s="6">
        <f t="shared" si="45"/>
        <v>0.76543569442534376</v>
      </c>
      <c r="DD13" s="12">
        <f t="shared" si="168"/>
        <v>6.2562562562562566E-3</v>
      </c>
      <c r="DE13" s="6">
        <f t="shared" si="46"/>
        <v>4.2543184501072204</v>
      </c>
      <c r="DF13" s="6">
        <f t="shared" si="46"/>
        <v>-3.8301439439337095</v>
      </c>
      <c r="DG13" s="6">
        <f t="shared" si="47"/>
        <v>2.6864823266737616</v>
      </c>
      <c r="DH13" s="6">
        <f t="shared" si="47"/>
        <v>3.2984149598401569E-2</v>
      </c>
      <c r="DI13" s="6">
        <f t="shared" si="48"/>
        <v>5.7244412920541663</v>
      </c>
      <c r="DJ13" s="6">
        <f t="shared" si="49"/>
        <v>2.6866848057885759</v>
      </c>
      <c r="DK13" s="6">
        <f t="shared" si="50"/>
        <v>4.1691568424538668</v>
      </c>
      <c r="DL13" s="6">
        <f t="shared" si="51"/>
        <v>0.73491461174316486</v>
      </c>
      <c r="DM13" s="6">
        <f t="shared" si="52"/>
        <v>42.699998598087333</v>
      </c>
      <c r="DN13" s="6">
        <f t="shared" si="53"/>
        <v>4.2543184501072204</v>
      </c>
      <c r="DO13" s="6">
        <f t="shared" si="53"/>
        <v>-3.8301439439337095</v>
      </c>
      <c r="DP13" s="6">
        <f t="shared" si="54"/>
        <v>0.41534912803937374</v>
      </c>
      <c r="DQ13" s="6">
        <f t="shared" si="54"/>
        <v>-2.5901767201443331</v>
      </c>
      <c r="DR13" s="6">
        <f t="shared" si="55"/>
        <v>5.7244412920541663</v>
      </c>
      <c r="DS13" s="6">
        <f t="shared" si="56"/>
        <v>2.6232671117788828</v>
      </c>
      <c r="DT13" s="6">
        <f t="shared" si="57"/>
        <v>4.0342538556528638</v>
      </c>
      <c r="DU13" s="6">
        <f t="shared" si="58"/>
        <v>0.77831661507922745</v>
      </c>
      <c r="DV13" s="6">
        <f t="shared" si="59"/>
        <v>38.893296375334991</v>
      </c>
      <c r="DW13" s="6">
        <f t="shared" si="60"/>
        <v>40.796647486711166</v>
      </c>
      <c r="DX13" s="6">
        <f t="shared" si="140"/>
        <v>2785.6829552935751</v>
      </c>
      <c r="DY13" s="6">
        <f t="shared" si="61"/>
        <v>2.6864823266737616</v>
      </c>
      <c r="DZ13" s="6">
        <f t="shared" si="61"/>
        <v>3.2984149598401569E-2</v>
      </c>
      <c r="EA13" s="6">
        <f t="shared" si="61"/>
        <v>1.8216091022873755</v>
      </c>
      <c r="EB13" s="6">
        <f t="shared" si="61"/>
        <v>0.70983172646112891</v>
      </c>
      <c r="EC13" s="6">
        <f t="shared" si="62"/>
        <v>2.6866848057885759</v>
      </c>
      <c r="ED13" s="6">
        <f t="shared" si="11"/>
        <v>1.9550245014902001</v>
      </c>
      <c r="EE13" s="6">
        <f t="shared" si="63"/>
        <v>1.0982387429723328</v>
      </c>
      <c r="EF13" s="6">
        <f t="shared" si="64"/>
        <v>0.93614496773333045</v>
      </c>
      <c r="EG13" s="6">
        <f t="shared" si="65"/>
        <v>20.586083299563775</v>
      </c>
      <c r="EH13" s="6">
        <f t="shared" si="66"/>
        <v>0.41534912803937374</v>
      </c>
      <c r="EI13" s="6">
        <f t="shared" si="66"/>
        <v>-2.5901767201443331</v>
      </c>
      <c r="EJ13" s="6">
        <f t="shared" si="66"/>
        <v>-0.92406041726804844</v>
      </c>
      <c r="EK13" s="6">
        <f t="shared" si="66"/>
        <v>-1.7937568147039666</v>
      </c>
      <c r="EL13" s="6">
        <f t="shared" si="67"/>
        <v>2.6232671117788828</v>
      </c>
      <c r="EM13" s="6">
        <f t="shared" si="12"/>
        <v>2.0177837260366931</v>
      </c>
      <c r="EN13" s="6">
        <f t="shared" si="68"/>
        <v>1.5583011890652838</v>
      </c>
      <c r="EO13" s="6">
        <f t="shared" si="69"/>
        <v>0.80525031736369035</v>
      </c>
      <c r="EP13" s="6">
        <f t="shared" si="70"/>
        <v>36.365563241800416</v>
      </c>
      <c r="EQ13" s="6">
        <f t="shared" si="71"/>
        <v>28.475823270682096</v>
      </c>
      <c r="ER13" s="6">
        <f t="shared" si="141"/>
        <v>-12.796323529859892</v>
      </c>
      <c r="ES13" s="6">
        <f t="shared" si="72"/>
        <v>1.8216091022873755</v>
      </c>
      <c r="ET13" s="6">
        <f t="shared" si="72"/>
        <v>0.70983172646112891</v>
      </c>
      <c r="EU13" s="6">
        <f t="shared" si="72"/>
        <v>1.7857407681946285</v>
      </c>
      <c r="EV13" s="6">
        <f t="shared" si="72"/>
        <v>0.22045122777355175</v>
      </c>
      <c r="EW13" s="6">
        <f t="shared" si="73"/>
        <v>1.9550245014902001</v>
      </c>
      <c r="EX13" s="6">
        <f t="shared" si="13"/>
        <v>1.7992967612429052</v>
      </c>
      <c r="EY13" s="6">
        <f t="shared" si="74"/>
        <v>0.49069319323411309</v>
      </c>
      <c r="EZ13" s="6">
        <f t="shared" si="75"/>
        <v>0.96922270611753414</v>
      </c>
      <c r="FA13" s="6">
        <f t="shared" si="76"/>
        <v>14.251909380115885</v>
      </c>
      <c r="FB13" s="6">
        <f t="shared" si="77"/>
        <v>-0.92406041726804844</v>
      </c>
      <c r="FC13" s="6">
        <f t="shared" si="77"/>
        <v>-1.7937568147039666</v>
      </c>
      <c r="FD13" s="6">
        <f t="shared" si="77"/>
        <v>-0.41266368483402616</v>
      </c>
      <c r="FE13" s="6">
        <f t="shared" si="77"/>
        <v>-1.6718408163325247</v>
      </c>
      <c r="FF13" s="6">
        <f t="shared" si="78"/>
        <v>2.0177837260366931</v>
      </c>
      <c r="FG13" s="6">
        <f t="shared" si="14"/>
        <v>1.722017140430431</v>
      </c>
      <c r="FH13" s="6">
        <f t="shared" si="79"/>
        <v>0.52572818889907402</v>
      </c>
      <c r="FI13" s="6">
        <f t="shared" si="80"/>
        <v>0.97281570637473835</v>
      </c>
      <c r="FJ13" s="6">
        <f t="shared" si="81"/>
        <v>13.390149600257864</v>
      </c>
      <c r="FK13" s="6">
        <f t="shared" si="82"/>
        <v>13.821029490186874</v>
      </c>
      <c r="FL13" s="6">
        <f t="shared" si="142"/>
        <v>392.87507759645399</v>
      </c>
      <c r="FN13" s="12">
        <f t="shared" si="169"/>
        <v>6.2562562562562566E-3</v>
      </c>
      <c r="FO13" s="6">
        <f t="shared" si="83"/>
        <v>-19.46671131625148</v>
      </c>
      <c r="FP13" s="6">
        <f t="shared" si="83"/>
        <v>-2.1482076300241326</v>
      </c>
      <c r="FQ13" s="6">
        <f t="shared" si="84"/>
        <v>-3.7717336898683342</v>
      </c>
      <c r="FR13" s="6">
        <f t="shared" si="85"/>
        <v>2.9214384101068012</v>
      </c>
      <c r="FS13" s="6">
        <f t="shared" si="143"/>
        <v>0.12001804079725176</v>
      </c>
      <c r="FT13" s="6">
        <f t="shared" si="143"/>
        <v>0.19024222064170893</v>
      </c>
      <c r="FU13" s="6">
        <f t="shared" si="144"/>
        <v>4.7708256530012871</v>
      </c>
      <c r="FV13" s="6">
        <f t="shared" si="86"/>
        <v>0.2249365080005899</v>
      </c>
      <c r="FW13" s="6">
        <f t="shared" si="87"/>
        <v>4.754488843028998</v>
      </c>
      <c r="FX13" s="6">
        <f t="shared" si="88"/>
        <v>9.6078357421279237E-2</v>
      </c>
      <c r="FY13" s="6">
        <f t="shared" si="145"/>
        <v>84.486610930191503</v>
      </c>
      <c r="FZ13" s="6">
        <f t="shared" si="15"/>
        <v>-26.731281656737096</v>
      </c>
      <c r="GA13" s="6">
        <f t="shared" si="16"/>
        <v>-9.5652633500719588</v>
      </c>
      <c r="GB13" s="6">
        <f t="shared" si="89"/>
        <v>-3.7717336898683342</v>
      </c>
      <c r="GC13" s="6">
        <f t="shared" si="89"/>
        <v>2.9214384101068012</v>
      </c>
      <c r="GD13" s="6">
        <f t="shared" si="146"/>
        <v>-0.23913054785949939</v>
      </c>
      <c r="GE13" s="6">
        <f t="shared" si="146"/>
        <v>5.0929595291894003E-2</v>
      </c>
      <c r="GF13" s="6">
        <f t="shared" si="90"/>
        <v>4.7708256530012871</v>
      </c>
      <c r="GG13" s="6">
        <f t="shared" si="91"/>
        <v>0.2444938498125882</v>
      </c>
      <c r="GH13" s="6">
        <f t="shared" si="92"/>
        <v>4.551824449038075</v>
      </c>
      <c r="GI13" s="6">
        <f t="shared" si="93"/>
        <v>0.9007978497712501</v>
      </c>
      <c r="GJ13" s="6">
        <f t="shared" si="147"/>
        <v>25.736859988971773</v>
      </c>
      <c r="GL13" s="6">
        <f t="shared" si="17"/>
        <v>2.9214384101068012</v>
      </c>
      <c r="GM13" s="6">
        <f t="shared" si="18"/>
        <v>3.7717336898683342</v>
      </c>
      <c r="GN13" s="6">
        <f t="shared" si="94"/>
        <v>0.12001804079725176</v>
      </c>
      <c r="GO13" s="6">
        <f t="shared" si="95"/>
        <v>0.19024222064170893</v>
      </c>
      <c r="GP13" s="6">
        <f t="shared" si="96"/>
        <v>4.7708256530012871</v>
      </c>
      <c r="GQ13" s="6">
        <f t="shared" si="97"/>
        <v>0.2249365080005899</v>
      </c>
      <c r="GR13" s="6">
        <f t="shared" si="98"/>
        <v>4.5469811116526033</v>
      </c>
      <c r="GS13" s="6">
        <f t="shared" si="99"/>
        <v>0.99537377363241597</v>
      </c>
      <c r="GT13" s="6">
        <f t="shared" si="148"/>
        <v>-84.486610930193649</v>
      </c>
      <c r="GU13" s="6">
        <f t="shared" si="149"/>
        <v>-2.9214384101068012</v>
      </c>
      <c r="GV13" s="6">
        <f t="shared" si="100"/>
        <v>-3.7717336898683342</v>
      </c>
      <c r="GW13" s="6">
        <f t="shared" si="150"/>
        <v>-0.23913054785949939</v>
      </c>
      <c r="GX13" s="6">
        <f t="shared" si="150"/>
        <v>5.0929595291894003E-2</v>
      </c>
      <c r="GY13" s="6">
        <f t="shared" si="151"/>
        <v>4.7708256530012871</v>
      </c>
      <c r="GZ13" s="6">
        <f t="shared" si="101"/>
        <v>0.2444938498125882</v>
      </c>
      <c r="HA13" s="6">
        <f t="shared" si="102"/>
        <v>4.669853323134002</v>
      </c>
      <c r="HB13" s="6">
        <f t="shared" si="103"/>
        <v>0.43423868303905955</v>
      </c>
      <c r="HC13" s="6">
        <f t="shared" si="152"/>
        <v>-25.7368599889721</v>
      </c>
      <c r="HE13" s="6">
        <f t="shared" si="153"/>
        <v>-84.486610930193649</v>
      </c>
      <c r="HF13" s="6">
        <f t="shared" si="154"/>
        <v>-25.7368599889721</v>
      </c>
      <c r="HG13" s="6">
        <f t="shared" si="155"/>
        <v>-55.111735459582874</v>
      </c>
      <c r="HH13" s="6">
        <f t="shared" si="156"/>
        <v>0.57197787596237015</v>
      </c>
      <c r="HJ13" s="6">
        <f t="shared" si="104"/>
        <v>3.7717336898683342</v>
      </c>
      <c r="HK13" s="6">
        <f t="shared" si="105"/>
        <v>-2.9214384101068012</v>
      </c>
      <c r="HL13" s="6">
        <f t="shared" si="19"/>
        <v>1.7857407681946285</v>
      </c>
      <c r="HM13" s="6">
        <f t="shared" si="20"/>
        <v>0.22045122777355175</v>
      </c>
      <c r="HN13" s="6">
        <f t="shared" si="106"/>
        <v>4.7708256530012871</v>
      </c>
      <c r="HO13" s="6">
        <f t="shared" si="21"/>
        <v>1.7992967612429052</v>
      </c>
      <c r="HP13" s="6">
        <f t="shared" si="107"/>
        <v>3.7169393836270719</v>
      </c>
      <c r="HQ13" s="6">
        <f t="shared" si="108"/>
        <v>0.70960052087597703</v>
      </c>
      <c r="HR13" s="6">
        <f t="shared" si="109"/>
        <v>44.797578100461777</v>
      </c>
      <c r="HS13" s="6">
        <f t="shared" si="110"/>
        <v>3.7717336898683342</v>
      </c>
      <c r="HT13" s="6">
        <f t="shared" si="110"/>
        <v>-2.9214384101068012</v>
      </c>
      <c r="HU13" s="6">
        <f t="shared" si="22"/>
        <v>-0.41266368483402616</v>
      </c>
      <c r="HV13" s="6">
        <f t="shared" si="23"/>
        <v>-1.6718408163325247</v>
      </c>
      <c r="HW13" s="6">
        <f t="shared" si="111"/>
        <v>4.7708256530012871</v>
      </c>
      <c r="HX13" s="6">
        <f t="shared" si="24"/>
        <v>1.722017140430431</v>
      </c>
      <c r="HY13" s="6">
        <f t="shared" si="112"/>
        <v>4.366998458413109</v>
      </c>
      <c r="HZ13" s="6">
        <f t="shared" si="113"/>
        <v>0.40505694356122673</v>
      </c>
      <c r="IA13" s="6">
        <f t="shared" si="114"/>
        <v>66.105304433950977</v>
      </c>
      <c r="IB13" s="6">
        <f t="shared" si="115"/>
        <v>55.451441267206377</v>
      </c>
      <c r="IC13" s="6">
        <f t="shared" si="116"/>
        <v>0.82364585788742206</v>
      </c>
      <c r="ID13" s="6">
        <f t="shared" si="117"/>
        <v>1.7857407681946285</v>
      </c>
      <c r="IE13" s="6">
        <f t="shared" si="117"/>
        <v>0.22045122777355175</v>
      </c>
      <c r="IF13" s="6">
        <f t="shared" si="118"/>
        <v>0.12001804079725176</v>
      </c>
      <c r="IG13" s="6">
        <f t="shared" si="119"/>
        <v>0.19024222064170893</v>
      </c>
      <c r="IH13" s="6">
        <f t="shared" si="157"/>
        <v>1.7992967612429052</v>
      </c>
      <c r="II13" s="6">
        <f t="shared" si="120"/>
        <v>0.2249365080005899</v>
      </c>
      <c r="IJ13" s="6">
        <f t="shared" si="158"/>
        <v>1.6659966352547195</v>
      </c>
      <c r="IK13" s="6">
        <f t="shared" si="159"/>
        <v>0.63316730462074122</v>
      </c>
      <c r="IL13" s="6">
        <f t="shared" si="160"/>
        <v>50.715810969346386</v>
      </c>
      <c r="IM13" s="6">
        <f t="shared" si="121"/>
        <v>-0.41266368483402616</v>
      </c>
      <c r="IN13" s="6">
        <f t="shared" si="121"/>
        <v>-1.6718408163325247</v>
      </c>
      <c r="IO13" s="6">
        <f t="shared" si="122"/>
        <v>-0.23913054785949939</v>
      </c>
      <c r="IP13" s="6">
        <f t="shared" si="123"/>
        <v>5.0929595291894003E-2</v>
      </c>
      <c r="IQ13" s="6">
        <f t="shared" si="161"/>
        <v>1.722017140430431</v>
      </c>
      <c r="IR13" s="6">
        <f t="shared" si="124"/>
        <v>0.2444938498125882</v>
      </c>
      <c r="IS13" s="6">
        <f t="shared" si="162"/>
        <v>1.7314882733639259</v>
      </c>
      <c r="IT13" s="6">
        <f t="shared" si="163"/>
        <v>3.2146295387354376E-2</v>
      </c>
      <c r="IU13" s="6">
        <f t="shared" si="164"/>
        <v>88.157835577077051</v>
      </c>
      <c r="IV13" s="6">
        <f t="shared" si="165"/>
        <v>69.436823273211715</v>
      </c>
    </row>
    <row r="14" spans="1:256">
      <c r="A14" s="4" t="s">
        <v>19</v>
      </c>
      <c r="B14" s="4">
        <v>4.927142857142857</v>
      </c>
      <c r="C14" s="5">
        <v>8</v>
      </c>
      <c r="D14" s="6">
        <v>-734.50103950000005</v>
      </c>
      <c r="E14" s="6">
        <v>-153.80457379999999</v>
      </c>
      <c r="F14" s="6">
        <v>-863.60706860000005</v>
      </c>
      <c r="G14" s="6">
        <v>-33.679833680000002</v>
      </c>
      <c r="H14" s="6">
        <v>-758.63825359999998</v>
      </c>
      <c r="I14" s="6">
        <v>-92.058212060000002</v>
      </c>
      <c r="J14" s="6">
        <v>-677</v>
      </c>
      <c r="K14" s="6">
        <v>-87.5</v>
      </c>
      <c r="L14" s="6">
        <v>-619.5</v>
      </c>
      <c r="M14" s="6">
        <v>-62.5</v>
      </c>
      <c r="N14" s="6">
        <v>-565.5</v>
      </c>
      <c r="O14" s="6">
        <v>-55</v>
      </c>
      <c r="P14" s="6">
        <v>-794.5</v>
      </c>
      <c r="Q14" s="6">
        <v>-133</v>
      </c>
      <c r="R14" s="6">
        <v>-787</v>
      </c>
      <c r="S14" s="6">
        <v>-213</v>
      </c>
      <c r="T14" s="6">
        <v>-819</v>
      </c>
      <c r="U14" s="6">
        <v>-266</v>
      </c>
      <c r="V14" s="6">
        <v>-835.10474090000002</v>
      </c>
      <c r="W14" s="6">
        <v>-316.14112460000001</v>
      </c>
      <c r="X14" s="6">
        <v>-733.69719370254097</v>
      </c>
      <c r="Y14" s="6">
        <v>-153.11532980385999</v>
      </c>
      <c r="Z14" s="6">
        <v>-862.68953537095695</v>
      </c>
      <c r="AA14" s="6">
        <v>-34.130186913758202</v>
      </c>
      <c r="AB14" s="6">
        <v>-757.93013169912604</v>
      </c>
      <c r="AC14" s="6">
        <v>-92.3387290745315</v>
      </c>
      <c r="AD14" s="6">
        <v>-676.19139172246003</v>
      </c>
      <c r="AE14" s="6">
        <v>-87.789474983479494</v>
      </c>
      <c r="AF14" s="6">
        <v>-620.632443387732</v>
      </c>
      <c r="AG14" s="6">
        <v>-63.6357167300472</v>
      </c>
      <c r="AH14" s="6">
        <v>-566.18169677302103</v>
      </c>
      <c r="AI14" s="6">
        <v>-55.101476956656498</v>
      </c>
      <c r="AJ14" s="6">
        <v>-793.95445963262796</v>
      </c>
      <c r="AK14" s="6">
        <v>-133.139974226627</v>
      </c>
      <c r="AL14" s="6">
        <v>-786.43989375170395</v>
      </c>
      <c r="AM14" s="6">
        <v>-212.54946504617101</v>
      </c>
      <c r="AN14" s="6">
        <v>-818.94887676343001</v>
      </c>
      <c r="AO14" s="6">
        <v>-265.68314321462702</v>
      </c>
      <c r="AP14" s="6">
        <v>-835.27266638056699</v>
      </c>
      <c r="AQ14" s="6">
        <v>-316.26649293021899</v>
      </c>
      <c r="AR14" s="6">
        <f t="shared" si="25"/>
        <v>-23.934298273190652</v>
      </c>
      <c r="AS14" s="6">
        <f t="shared" si="9"/>
        <v>-4.9948507438469321</v>
      </c>
      <c r="AT14" s="6">
        <f t="shared" si="9"/>
        <v>-28.142221115131996</v>
      </c>
      <c r="AU14" s="6">
        <f t="shared" si="9"/>
        <v>-1.1133776723218889</v>
      </c>
      <c r="AV14" s="6">
        <f t="shared" si="9"/>
        <v>-24.724812903782446</v>
      </c>
      <c r="AW14" s="6">
        <f t="shared" si="9"/>
        <v>-3.0122272550672897</v>
      </c>
      <c r="AX14" s="6">
        <f t="shared" si="9"/>
        <v>-22.058373124718152</v>
      </c>
      <c r="AY14" s="6">
        <f t="shared" si="9"/>
        <v>-2.8638237920714706</v>
      </c>
      <c r="AZ14" s="6">
        <f t="shared" si="9"/>
        <v>-20.245957249883432</v>
      </c>
      <c r="BA14" s="6">
        <f t="shared" si="9"/>
        <v>-2.0758921229603491</v>
      </c>
      <c r="BB14" s="6">
        <f t="shared" si="9"/>
        <v>-18.469692570312116</v>
      </c>
      <c r="BC14" s="6">
        <f t="shared" si="9"/>
        <v>-1.7974924752249202</v>
      </c>
      <c r="BD14" s="6">
        <f t="shared" si="9"/>
        <v>-25.899980285165718</v>
      </c>
      <c r="BE14" s="6">
        <f t="shared" si="9"/>
        <v>-4.3432248106934122</v>
      </c>
      <c r="BF14" s="6">
        <f t="shared" si="9"/>
        <v>-25.65484392273812</v>
      </c>
      <c r="BG14" s="6">
        <f t="shared" si="9"/>
        <v>-6.9336810033985943</v>
      </c>
      <c r="BH14" s="6">
        <f t="shared" si="9"/>
        <v>-26.715335502424047</v>
      </c>
      <c r="BI14" s="6">
        <f t="shared" si="10"/>
        <v>-8.6669809431433968</v>
      </c>
      <c r="BJ14" s="6">
        <f t="shared" si="10"/>
        <v>-27.24784190015707</v>
      </c>
      <c r="BK14" s="6">
        <f t="shared" si="10"/>
        <v>-10.317085359708646</v>
      </c>
      <c r="BM14" s="12">
        <f t="shared" si="166"/>
        <v>7.2989656322989659E-3</v>
      </c>
      <c r="BN14" s="6">
        <f t="shared" si="26"/>
        <v>-26.038259694161326</v>
      </c>
      <c r="BO14" s="6">
        <f t="shared" si="26"/>
        <v>-3.0541142080844104</v>
      </c>
      <c r="BP14" s="6">
        <f t="shared" si="27"/>
        <v>0.13429728084311732</v>
      </c>
      <c r="BQ14" s="6">
        <f t="shared" si="28"/>
        <v>128.79646421978322</v>
      </c>
      <c r="BR14" s="6">
        <f t="shared" si="29"/>
        <v>1159.168177978049</v>
      </c>
      <c r="BS14" s="6">
        <f t="shared" si="125"/>
        <v>5812.9691314557922</v>
      </c>
      <c r="BT14" s="6">
        <f t="shared" si="126"/>
        <v>52316.722183102131</v>
      </c>
      <c r="BU14" s="6">
        <f t="shared" si="127"/>
        <v>52.316722183102129</v>
      </c>
      <c r="BW14" s="12">
        <f t="shared" si="167"/>
        <v>7.2989656322989659E-3</v>
      </c>
      <c r="BX14" s="6">
        <f t="shared" si="30"/>
        <v>-19.357824910097776</v>
      </c>
      <c r="BY14" s="6">
        <f t="shared" si="30"/>
        <v>-1.9366922990926345</v>
      </c>
      <c r="BZ14" s="6">
        <f t="shared" si="31"/>
        <v>0.23789700431937064</v>
      </c>
      <c r="CA14" s="6">
        <f t="shared" si="32"/>
        <v>228.15274302244919</v>
      </c>
      <c r="CB14" s="6">
        <f t="shared" si="33"/>
        <v>-26.981588701290558</v>
      </c>
      <c r="CC14" s="6">
        <f t="shared" si="33"/>
        <v>-9.4920331514260212</v>
      </c>
      <c r="CD14" s="6">
        <f t="shared" si="34"/>
        <v>0.26079930702901144</v>
      </c>
      <c r="CE14" s="6">
        <f t="shared" si="35"/>
        <v>250.11696741310311</v>
      </c>
      <c r="CF14" s="6">
        <f t="shared" si="36"/>
        <v>239.13485521777613</v>
      </c>
      <c r="CH14" s="6">
        <f t="shared" si="128"/>
        <v>1.7992967612429052</v>
      </c>
      <c r="CI14" s="6">
        <f t="shared" si="129"/>
        <v>0.5446999504268325</v>
      </c>
      <c r="CJ14" s="6">
        <f t="shared" si="130"/>
        <v>2.1074512974513393</v>
      </c>
      <c r="CK14" s="6">
        <f t="shared" si="131"/>
        <v>1.8038277268560519</v>
      </c>
      <c r="CL14" s="6">
        <f t="shared" si="132"/>
        <v>0.42708607024464101</v>
      </c>
      <c r="CM14" s="15">
        <f t="shared" si="37"/>
        <v>2.2257240045605382</v>
      </c>
      <c r="CN14" s="15">
        <f t="shared" si="38"/>
        <v>0.4343975417373388</v>
      </c>
      <c r="CO14" s="15">
        <f t="shared" si="39"/>
        <v>2.1691825472760162</v>
      </c>
      <c r="CP14" s="15">
        <f t="shared" si="40"/>
        <v>0.29194033888737053</v>
      </c>
      <c r="CQ14" s="15">
        <f t="shared" si="133"/>
        <v>0.72633788062470939</v>
      </c>
      <c r="CR14" s="6">
        <f t="shared" si="134"/>
        <v>1.722017140430431</v>
      </c>
      <c r="CS14" s="6">
        <f t="shared" si="135"/>
        <v>0.65766924986450215</v>
      </c>
      <c r="CT14" s="6">
        <f t="shared" si="136"/>
        <v>1.8071076299663289</v>
      </c>
      <c r="CU14" s="6">
        <f t="shared" si="137"/>
        <v>1.7454697469298379</v>
      </c>
      <c r="CV14" s="6">
        <f t="shared" si="138"/>
        <v>0.40523444424749866</v>
      </c>
      <c r="CW14" s="15">
        <f t="shared" si="41"/>
        <v>2.093397010130631</v>
      </c>
      <c r="CX14" s="15">
        <f t="shared" si="42"/>
        <v>0.5652930518999062</v>
      </c>
      <c r="CY14" s="15">
        <f t="shared" si="43"/>
        <v>1.9789059105718327</v>
      </c>
      <c r="CZ14" s="15">
        <f t="shared" si="44"/>
        <v>0.35339718282476318</v>
      </c>
      <c r="DA14" s="15">
        <f t="shared" si="139"/>
        <v>0.91869023472466937</v>
      </c>
      <c r="DB14" s="6">
        <f t="shared" si="45"/>
        <v>0.82251405767468944</v>
      </c>
      <c r="DD14" s="12">
        <f t="shared" si="168"/>
        <v>7.2989656322989659E-3</v>
      </c>
      <c r="DE14" s="6">
        <f t="shared" si="46"/>
        <v>4.2079228419413433</v>
      </c>
      <c r="DF14" s="6">
        <f t="shared" si="46"/>
        <v>-3.8814730715250434</v>
      </c>
      <c r="DG14" s="6">
        <f t="shared" si="47"/>
        <v>2.6664397790642944</v>
      </c>
      <c r="DH14" s="6">
        <f t="shared" si="47"/>
        <v>0.14840346299581908</v>
      </c>
      <c r="DI14" s="6">
        <f t="shared" si="48"/>
        <v>5.7247225128128063</v>
      </c>
      <c r="DJ14" s="6">
        <f t="shared" si="49"/>
        <v>2.6705663600078533</v>
      </c>
      <c r="DK14" s="6">
        <f t="shared" si="50"/>
        <v>4.3146349691044188</v>
      </c>
      <c r="DL14" s="6">
        <f t="shared" si="51"/>
        <v>0.69623062538983271</v>
      </c>
      <c r="DM14" s="6">
        <f t="shared" si="52"/>
        <v>45.874636556084589</v>
      </c>
      <c r="DN14" s="6">
        <f t="shared" si="53"/>
        <v>4.2079228419413433</v>
      </c>
      <c r="DO14" s="6">
        <f t="shared" si="53"/>
        <v>-3.8814730715250434</v>
      </c>
      <c r="DP14" s="6">
        <f t="shared" si="54"/>
        <v>0.24513636242759773</v>
      </c>
      <c r="DQ14" s="6">
        <f t="shared" si="54"/>
        <v>-2.5904561927051821</v>
      </c>
      <c r="DR14" s="6">
        <f t="shared" si="55"/>
        <v>5.7247225128128063</v>
      </c>
      <c r="DS14" s="6">
        <f t="shared" si="56"/>
        <v>2.6020290395206702</v>
      </c>
      <c r="DT14" s="6">
        <f t="shared" si="57"/>
        <v>4.1677813358686082</v>
      </c>
      <c r="DU14" s="6">
        <f t="shared" si="58"/>
        <v>0.74425212000842811</v>
      </c>
      <c r="DV14" s="6">
        <f t="shared" si="59"/>
        <v>41.90509813861366</v>
      </c>
      <c r="DW14" s="6">
        <f t="shared" si="60"/>
        <v>43.889867347349124</v>
      </c>
      <c r="DX14" s="6">
        <f t="shared" si="140"/>
        <v>2966.5215751462274</v>
      </c>
      <c r="DY14" s="6">
        <f t="shared" si="61"/>
        <v>2.6664397790642944</v>
      </c>
      <c r="DZ14" s="6">
        <f t="shared" si="61"/>
        <v>0.14840346299581908</v>
      </c>
      <c r="EA14" s="6">
        <f t="shared" si="61"/>
        <v>1.8124158748347199</v>
      </c>
      <c r="EB14" s="6">
        <f t="shared" si="61"/>
        <v>0.78793166911112156</v>
      </c>
      <c r="EC14" s="6">
        <f t="shared" si="62"/>
        <v>2.6705663600078533</v>
      </c>
      <c r="ED14" s="6">
        <f t="shared" si="11"/>
        <v>1.9762812599782302</v>
      </c>
      <c r="EE14" s="6">
        <f t="shared" si="63"/>
        <v>1.0669363408435306</v>
      </c>
      <c r="EF14" s="6">
        <f t="shared" si="64"/>
        <v>0.93782233433883744</v>
      </c>
      <c r="EG14" s="6">
        <f t="shared" si="65"/>
        <v>20.31099605917332</v>
      </c>
      <c r="EH14" s="6">
        <f t="shared" si="66"/>
        <v>0.24513636242759773</v>
      </c>
      <c r="EI14" s="6">
        <f t="shared" si="66"/>
        <v>-2.5904561927051821</v>
      </c>
      <c r="EJ14" s="6">
        <f t="shared" si="66"/>
        <v>-1.0604915796859267</v>
      </c>
      <c r="EK14" s="6">
        <f t="shared" si="66"/>
        <v>-1.7332999397448026</v>
      </c>
      <c r="EL14" s="6">
        <f t="shared" si="67"/>
        <v>2.6020290395206702</v>
      </c>
      <c r="EM14" s="6">
        <f t="shared" si="12"/>
        <v>2.0319869762634033</v>
      </c>
      <c r="EN14" s="6">
        <f t="shared" si="68"/>
        <v>1.5618518384330426</v>
      </c>
      <c r="EO14" s="6">
        <f t="shared" si="69"/>
        <v>0.80004562231429299</v>
      </c>
      <c r="EP14" s="6">
        <f t="shared" si="70"/>
        <v>36.865540814873484</v>
      </c>
      <c r="EQ14" s="6">
        <f t="shared" si="71"/>
        <v>28.588268437023402</v>
      </c>
      <c r="ER14" s="6">
        <f t="shared" si="141"/>
        <v>107.83941232796627</v>
      </c>
      <c r="ES14" s="6">
        <f t="shared" si="72"/>
        <v>1.8124158748347199</v>
      </c>
      <c r="ET14" s="6">
        <f t="shared" si="72"/>
        <v>0.78793166911112156</v>
      </c>
      <c r="EU14" s="6">
        <f t="shared" si="72"/>
        <v>1.776264679571316</v>
      </c>
      <c r="EV14" s="6">
        <f t="shared" si="72"/>
        <v>0.27839964773542891</v>
      </c>
      <c r="EW14" s="6">
        <f t="shared" si="73"/>
        <v>1.9762812599782302</v>
      </c>
      <c r="EX14" s="6">
        <f t="shared" si="13"/>
        <v>1.7979495476102216</v>
      </c>
      <c r="EY14" s="6">
        <f t="shared" si="74"/>
        <v>0.5108128715353325</v>
      </c>
      <c r="EZ14" s="6">
        <f t="shared" si="75"/>
        <v>0.96775806200987313</v>
      </c>
      <c r="FA14" s="6">
        <f t="shared" si="76"/>
        <v>14.58888273461773</v>
      </c>
      <c r="FB14" s="6">
        <f t="shared" si="77"/>
        <v>-1.0604915796859267</v>
      </c>
      <c r="FC14" s="6">
        <f t="shared" si="77"/>
        <v>-1.7332999397448026</v>
      </c>
      <c r="FD14" s="6">
        <f t="shared" si="77"/>
        <v>-0.53250639773302311</v>
      </c>
      <c r="FE14" s="6">
        <f t="shared" si="77"/>
        <v>-1.6501044165652488</v>
      </c>
      <c r="FF14" s="6">
        <f t="shared" si="78"/>
        <v>2.0319869762634033</v>
      </c>
      <c r="FG14" s="6">
        <f t="shared" si="14"/>
        <v>1.7338995499147984</v>
      </c>
      <c r="FH14" s="6">
        <f t="shared" si="79"/>
        <v>0.53449962342265533</v>
      </c>
      <c r="FI14" s="6">
        <f t="shared" si="80"/>
        <v>0.97206654336252984</v>
      </c>
      <c r="FJ14" s="6">
        <f t="shared" si="81"/>
        <v>13.574259071198794</v>
      </c>
      <c r="FK14" s="6">
        <f t="shared" si="82"/>
        <v>14.081570902908261</v>
      </c>
      <c r="FL14" s="6">
        <f t="shared" si="142"/>
        <v>249.86963645631957</v>
      </c>
      <c r="FN14" s="12">
        <f t="shared" si="169"/>
        <v>7.2989656322989659E-3</v>
      </c>
      <c r="FO14" s="6">
        <f t="shared" si="83"/>
        <v>-19.357824910097776</v>
      </c>
      <c r="FP14" s="6">
        <f t="shared" si="83"/>
        <v>-1.9366922990926345</v>
      </c>
      <c r="FQ14" s="6">
        <f t="shared" si="84"/>
        <v>-3.7717336898683342</v>
      </c>
      <c r="FR14" s="6">
        <f t="shared" si="85"/>
        <v>2.9214384101068012</v>
      </c>
      <c r="FS14" s="6">
        <f t="shared" si="143"/>
        <v>0.10888640615370448</v>
      </c>
      <c r="FT14" s="6">
        <f t="shared" si="143"/>
        <v>0.2115153309314981</v>
      </c>
      <c r="FU14" s="6">
        <f t="shared" si="144"/>
        <v>4.7708256530012871</v>
      </c>
      <c r="FV14" s="6">
        <f t="shared" si="86"/>
        <v>0.23789700431937064</v>
      </c>
      <c r="FW14" s="6">
        <f t="shared" si="87"/>
        <v>4.7331697016583982</v>
      </c>
      <c r="FX14" s="6">
        <f t="shared" si="88"/>
        <v>0.18259458374052195</v>
      </c>
      <c r="FY14" s="6">
        <f t="shared" si="145"/>
        <v>79.479076413694855</v>
      </c>
      <c r="FZ14" s="6">
        <f t="shared" si="15"/>
        <v>-26.981588701290558</v>
      </c>
      <c r="GA14" s="6">
        <f t="shared" si="16"/>
        <v>-9.4920331514260212</v>
      </c>
      <c r="GB14" s="6">
        <f t="shared" si="89"/>
        <v>-3.7717336898683342</v>
      </c>
      <c r="GC14" s="6">
        <f t="shared" si="89"/>
        <v>2.9214384101068012</v>
      </c>
      <c r="GD14" s="6">
        <f t="shared" si="146"/>
        <v>-0.25030704455346253</v>
      </c>
      <c r="GE14" s="6">
        <f t="shared" si="146"/>
        <v>7.3230198645937605E-2</v>
      </c>
      <c r="GF14" s="6">
        <f t="shared" si="90"/>
        <v>4.7708256530012871</v>
      </c>
      <c r="GG14" s="6">
        <f t="shared" si="91"/>
        <v>0.26079930702901144</v>
      </c>
      <c r="GH14" s="6">
        <f t="shared" si="92"/>
        <v>4.5290987662190192</v>
      </c>
      <c r="GI14" s="6">
        <f t="shared" si="93"/>
        <v>0.93072090105618754</v>
      </c>
      <c r="GJ14" s="6">
        <f t="shared" si="147"/>
        <v>21.452529480457009</v>
      </c>
      <c r="GL14" s="6">
        <f t="shared" si="17"/>
        <v>2.9214384101068012</v>
      </c>
      <c r="GM14" s="6">
        <f t="shared" si="18"/>
        <v>3.7717336898683342</v>
      </c>
      <c r="GN14" s="6">
        <f t="shared" si="94"/>
        <v>0.10888640615370448</v>
      </c>
      <c r="GO14" s="6">
        <f t="shared" si="95"/>
        <v>0.2115153309314981</v>
      </c>
      <c r="GP14" s="6">
        <f t="shared" si="96"/>
        <v>4.7708256530012871</v>
      </c>
      <c r="GQ14" s="6">
        <f t="shared" si="97"/>
        <v>0.23789700431937064</v>
      </c>
      <c r="GR14" s="6">
        <f t="shared" si="98"/>
        <v>4.5371360502250182</v>
      </c>
      <c r="GS14" s="6">
        <f t="shared" si="99"/>
        <v>0.98318829223533255</v>
      </c>
      <c r="GT14" s="6">
        <f t="shared" si="148"/>
        <v>-79.479076413695509</v>
      </c>
      <c r="GU14" s="6">
        <f t="shared" si="149"/>
        <v>-2.9214384101068012</v>
      </c>
      <c r="GV14" s="6">
        <f t="shared" si="100"/>
        <v>-3.7717336898683342</v>
      </c>
      <c r="GW14" s="6">
        <f t="shared" si="150"/>
        <v>-0.25030704455346253</v>
      </c>
      <c r="GX14" s="6">
        <f t="shared" si="150"/>
        <v>7.3230198645937605E-2</v>
      </c>
      <c r="GY14" s="6">
        <f t="shared" si="151"/>
        <v>4.7708256530012871</v>
      </c>
      <c r="GZ14" s="6">
        <f t="shared" si="101"/>
        <v>0.26079930702901144</v>
      </c>
      <c r="HA14" s="6">
        <f t="shared" si="102"/>
        <v>4.6817400692500684</v>
      </c>
      <c r="HB14" s="6">
        <f t="shared" si="103"/>
        <v>0.36573023437660324</v>
      </c>
      <c r="HC14" s="6">
        <f t="shared" si="152"/>
        <v>-21.452529480457585</v>
      </c>
      <c r="HE14" s="6">
        <f t="shared" si="153"/>
        <v>-79.479076413695509</v>
      </c>
      <c r="HF14" s="6">
        <f t="shared" si="154"/>
        <v>-21.452529480457585</v>
      </c>
      <c r="HG14" s="6">
        <f t="shared" si="155"/>
        <v>-50.465802947076547</v>
      </c>
      <c r="HH14" s="6">
        <f t="shared" si="156"/>
        <v>0.63653865198878001</v>
      </c>
      <c r="HJ14" s="6">
        <f t="shared" si="104"/>
        <v>3.7717336898683342</v>
      </c>
      <c r="HK14" s="6">
        <f t="shared" si="105"/>
        <v>-2.9214384101068012</v>
      </c>
      <c r="HL14" s="6">
        <f t="shared" si="19"/>
        <v>1.776264679571316</v>
      </c>
      <c r="HM14" s="6">
        <f t="shared" si="20"/>
        <v>0.27839964773542891</v>
      </c>
      <c r="HN14" s="6">
        <f t="shared" si="106"/>
        <v>4.7708256530012871</v>
      </c>
      <c r="HO14" s="6">
        <f t="shared" si="21"/>
        <v>1.7979495476102216</v>
      </c>
      <c r="HP14" s="6">
        <f t="shared" si="107"/>
        <v>3.7710555773511607</v>
      </c>
      <c r="HQ14" s="6">
        <f t="shared" si="108"/>
        <v>0.68622909233204687</v>
      </c>
      <c r="HR14" s="6">
        <f t="shared" si="109"/>
        <v>46.66765488017149</v>
      </c>
      <c r="HS14" s="6">
        <f t="shared" si="110"/>
        <v>3.7717336898683342</v>
      </c>
      <c r="HT14" s="6">
        <f t="shared" si="110"/>
        <v>-2.9214384101068012</v>
      </c>
      <c r="HU14" s="6">
        <f t="shared" si="22"/>
        <v>-0.53250639773302311</v>
      </c>
      <c r="HV14" s="6">
        <f t="shared" si="23"/>
        <v>-1.6501044165652488</v>
      </c>
      <c r="HW14" s="6">
        <f t="shared" si="111"/>
        <v>4.7708256530012871</v>
      </c>
      <c r="HX14" s="6">
        <f t="shared" si="24"/>
        <v>1.7338995499147984</v>
      </c>
      <c r="HY14" s="6">
        <f t="shared" si="112"/>
        <v>4.4880700590397264</v>
      </c>
      <c r="HZ14" s="6">
        <f t="shared" si="113"/>
        <v>0.33996144512941279</v>
      </c>
      <c r="IA14" s="6">
        <f t="shared" si="114"/>
        <v>70.125474882757018</v>
      </c>
      <c r="IB14" s="6">
        <f t="shared" si="115"/>
        <v>58.396564881464258</v>
      </c>
      <c r="IC14" s="6">
        <f t="shared" si="116"/>
        <v>0.85169551749388661</v>
      </c>
      <c r="ID14" s="6">
        <f t="shared" si="117"/>
        <v>1.776264679571316</v>
      </c>
      <c r="IE14" s="6">
        <f t="shared" si="117"/>
        <v>0.27839964773542891</v>
      </c>
      <c r="IF14" s="6">
        <f t="shared" si="118"/>
        <v>0.10888640615370448</v>
      </c>
      <c r="IG14" s="6">
        <f t="shared" si="119"/>
        <v>0.2115153309314981</v>
      </c>
      <c r="IH14" s="6">
        <f t="shared" si="157"/>
        <v>1.7979495476102216</v>
      </c>
      <c r="II14" s="6">
        <f t="shared" si="120"/>
        <v>0.23789700431937064</v>
      </c>
      <c r="IJ14" s="6">
        <f t="shared" si="158"/>
        <v>1.6687192149967662</v>
      </c>
      <c r="IK14" s="6">
        <f t="shared" si="159"/>
        <v>0.58985516992744969</v>
      </c>
      <c r="IL14" s="6">
        <f t="shared" si="160"/>
        <v>53.853268706133427</v>
      </c>
      <c r="IM14" s="6">
        <f t="shared" si="121"/>
        <v>-0.53250639773302311</v>
      </c>
      <c r="IN14" s="6">
        <f t="shared" si="121"/>
        <v>-1.6501044165652488</v>
      </c>
      <c r="IO14" s="6">
        <f t="shared" si="122"/>
        <v>-0.25030704455346253</v>
      </c>
      <c r="IP14" s="6">
        <f t="shared" si="123"/>
        <v>7.3230198645937605E-2</v>
      </c>
      <c r="IQ14" s="6">
        <f t="shared" si="161"/>
        <v>1.7338995499147984</v>
      </c>
      <c r="IR14" s="6">
        <f t="shared" si="124"/>
        <v>0.26079930702901144</v>
      </c>
      <c r="IS14" s="6">
        <f t="shared" si="162"/>
        <v>1.7462871101053372</v>
      </c>
      <c r="IT14" s="6">
        <f t="shared" si="163"/>
        <v>2.7537890067906301E-2</v>
      </c>
      <c r="IU14" s="6">
        <f t="shared" si="164"/>
        <v>88.421995636785539</v>
      </c>
      <c r="IV14" s="6">
        <f t="shared" si="165"/>
        <v>71.137632171459487</v>
      </c>
    </row>
    <row r="15" spans="1:256">
      <c r="A15" s="4" t="s">
        <v>20</v>
      </c>
      <c r="B15" s="4">
        <v>2.4143571428571429</v>
      </c>
      <c r="C15" s="5">
        <v>9</v>
      </c>
      <c r="D15" s="6">
        <v>-730.57172560000004</v>
      </c>
      <c r="E15" s="6">
        <v>-153.24324319999999</v>
      </c>
      <c r="F15" s="6">
        <v>-857.43243240000004</v>
      </c>
      <c r="G15" s="6">
        <v>-33.11850312</v>
      </c>
      <c r="H15" s="6">
        <v>-752.46361750000005</v>
      </c>
      <c r="I15" s="6">
        <v>-93.742203739999994</v>
      </c>
      <c r="J15" s="6">
        <v>-672.5</v>
      </c>
      <c r="K15" s="6">
        <v>-84.5</v>
      </c>
      <c r="L15" s="6">
        <v>-617.5</v>
      </c>
      <c r="M15" s="6">
        <v>-58</v>
      </c>
      <c r="N15" s="6">
        <v>-564</v>
      </c>
      <c r="O15" s="6">
        <v>-48</v>
      </c>
      <c r="P15" s="6">
        <v>-790</v>
      </c>
      <c r="Q15" s="6">
        <v>-134</v>
      </c>
      <c r="R15" s="6">
        <v>-787.5</v>
      </c>
      <c r="S15" s="6">
        <v>-211</v>
      </c>
      <c r="T15" s="6">
        <v>-825</v>
      </c>
      <c r="U15" s="6">
        <v>-263</v>
      </c>
      <c r="V15" s="6">
        <v>-845.8213892</v>
      </c>
      <c r="W15" s="6">
        <v>-312.96582139999998</v>
      </c>
      <c r="X15" s="6">
        <v>-729.947119272034</v>
      </c>
      <c r="Y15" s="6">
        <v>-153.92759461347401</v>
      </c>
      <c r="Z15" s="6">
        <v>-857.46759516253599</v>
      </c>
      <c r="AA15" s="6">
        <v>-33.850562611333103</v>
      </c>
      <c r="AB15" s="6">
        <v>-753.38634665498796</v>
      </c>
      <c r="AC15" s="6">
        <v>-92.989806023818701</v>
      </c>
      <c r="AD15" s="6">
        <v>-672.40685973448205</v>
      </c>
      <c r="AE15" s="6">
        <v>-84.616747928456803</v>
      </c>
      <c r="AF15" s="6">
        <v>-617.71389564384299</v>
      </c>
      <c r="AG15" s="6">
        <v>-57.811134827601499</v>
      </c>
      <c r="AH15" s="6">
        <v>-563.51820893225795</v>
      </c>
      <c r="AI15" s="6">
        <v>-46.836620433601297</v>
      </c>
      <c r="AJ15" s="6">
        <v>-790.16508126370297</v>
      </c>
      <c r="AK15" s="6">
        <v>-133.32094536767499</v>
      </c>
      <c r="AL15" s="6">
        <v>-787.98015455832001</v>
      </c>
      <c r="AM15" s="6">
        <v>-212.444805110163</v>
      </c>
      <c r="AN15" s="6">
        <v>-824.78566821369998</v>
      </c>
      <c r="AO15" s="6">
        <v>-263.34570168485101</v>
      </c>
      <c r="AP15" s="6">
        <v>-845.02046032372004</v>
      </c>
      <c r="AQ15" s="6">
        <v>-312.87876463570501</v>
      </c>
      <c r="AR15" s="6">
        <f t="shared" si="25"/>
        <v>-23.811965244337866</v>
      </c>
      <c r="AS15" s="6">
        <f t="shared" si="9"/>
        <v>-5.0213480350959427</v>
      </c>
      <c r="AT15" s="6">
        <f t="shared" si="9"/>
        <v>-27.97187362629618</v>
      </c>
      <c r="AU15" s="6">
        <f t="shared" si="9"/>
        <v>-1.1042559099434592</v>
      </c>
      <c r="AV15" s="6">
        <f t="shared" si="9"/>
        <v>-24.576587849265263</v>
      </c>
      <c r="AW15" s="6">
        <f t="shared" si="9"/>
        <v>-3.0334663575700542</v>
      </c>
      <c r="AX15" s="6">
        <f t="shared" si="9"/>
        <v>-21.934916038876523</v>
      </c>
      <c r="AY15" s="6">
        <f t="shared" si="9"/>
        <v>-2.7603246969050774</v>
      </c>
      <c r="AZ15" s="6">
        <f t="shared" si="9"/>
        <v>-20.150749863476136</v>
      </c>
      <c r="BA15" s="6">
        <f t="shared" si="9"/>
        <v>-1.8858855619889807</v>
      </c>
      <c r="BB15" s="6">
        <f t="shared" si="9"/>
        <v>-18.382805618889911</v>
      </c>
      <c r="BC15" s="6">
        <f t="shared" si="9"/>
        <v>-1.5278805114532186</v>
      </c>
      <c r="BD15" s="6">
        <f t="shared" si="9"/>
        <v>-25.776365103139277</v>
      </c>
      <c r="BE15" s="6">
        <f t="shared" si="9"/>
        <v>-4.3491283596041344</v>
      </c>
      <c r="BF15" s="6">
        <f t="shared" si="9"/>
        <v>-25.705089530708921</v>
      </c>
      <c r="BG15" s="6">
        <f t="shared" si="9"/>
        <v>-6.930266839970999</v>
      </c>
      <c r="BH15" s="6">
        <f t="shared" si="9"/>
        <v>-26.905740357081033</v>
      </c>
      <c r="BI15" s="6">
        <f t="shared" si="10"/>
        <v>-8.5907301093525792</v>
      </c>
      <c r="BJ15" s="6">
        <f t="shared" si="10"/>
        <v>-27.565829497415915</v>
      </c>
      <c r="BK15" s="6">
        <f t="shared" si="10"/>
        <v>-10.206572602994601</v>
      </c>
      <c r="BM15" s="12">
        <f t="shared" si="166"/>
        <v>8.3416750083416761E-3</v>
      </c>
      <c r="BN15" s="6">
        <f t="shared" si="26"/>
        <v>-25.891919435317021</v>
      </c>
      <c r="BO15" s="6">
        <f t="shared" si="26"/>
        <v>-3.0628019725197011</v>
      </c>
      <c r="BP15" s="6">
        <f t="shared" si="27"/>
        <v>0.14659791475154468</v>
      </c>
      <c r="BQ15" s="6">
        <f t="shared" si="28"/>
        <v>140.59326416332141</v>
      </c>
      <c r="BR15" s="6">
        <f t="shared" si="29"/>
        <v>1265.3393774698927</v>
      </c>
      <c r="BS15" s="6">
        <f t="shared" si="125"/>
        <v>11313.603017850864</v>
      </c>
      <c r="BT15" s="6">
        <f t="shared" si="126"/>
        <v>101822.42716065778</v>
      </c>
      <c r="BU15" s="6">
        <f t="shared" si="127"/>
        <v>101.82242716065778</v>
      </c>
      <c r="BW15" s="12">
        <f t="shared" si="167"/>
        <v>8.3416750083416761E-3</v>
      </c>
      <c r="BX15" s="6">
        <f t="shared" si="30"/>
        <v>-19.266777741183024</v>
      </c>
      <c r="BY15" s="6">
        <f t="shared" si="30"/>
        <v>-1.7068830367210996</v>
      </c>
      <c r="BZ15" s="6">
        <f t="shared" si="31"/>
        <v>0.24718795286004605</v>
      </c>
      <c r="CA15" s="6">
        <f t="shared" si="32"/>
        <v>237.06313431089853</v>
      </c>
      <c r="CB15" s="6">
        <f t="shared" si="33"/>
        <v>-27.235784927248474</v>
      </c>
      <c r="CC15" s="6">
        <f t="shared" si="33"/>
        <v>-9.3986513561735912</v>
      </c>
      <c r="CD15" s="6">
        <f t="shared" si="34"/>
        <v>0.27080598401035116</v>
      </c>
      <c r="CE15" s="6">
        <f t="shared" si="35"/>
        <v>259.71377090528716</v>
      </c>
      <c r="CF15" s="6">
        <f t="shared" si="36"/>
        <v>248.38845260809285</v>
      </c>
      <c r="CH15" s="6">
        <f t="shared" si="128"/>
        <v>1.7979495476102216</v>
      </c>
      <c r="CI15" s="6">
        <f t="shared" si="129"/>
        <v>0.58836766055418988</v>
      </c>
      <c r="CJ15" s="6">
        <f t="shared" si="130"/>
        <v>2.108716646508809</v>
      </c>
      <c r="CK15" s="6">
        <f t="shared" si="131"/>
        <v>1.8166357563568563</v>
      </c>
      <c r="CL15" s="6">
        <f t="shared" si="132"/>
        <v>0.42478784477767761</v>
      </c>
      <c r="CM15" s="15">
        <f t="shared" si="37"/>
        <v>2.2475169273366102</v>
      </c>
      <c r="CN15" s="15">
        <f t="shared" si="38"/>
        <v>0.48237721257311744</v>
      </c>
      <c r="CO15" s="15">
        <f t="shared" si="39"/>
        <v>2.1750701238216714</v>
      </c>
      <c r="CP15" s="15">
        <f t="shared" si="40"/>
        <v>0.30090357331872403</v>
      </c>
      <c r="CQ15" s="15">
        <f t="shared" si="133"/>
        <v>0.78328078589184147</v>
      </c>
      <c r="CR15" s="6">
        <f t="shared" si="134"/>
        <v>1.7338995499147984</v>
      </c>
      <c r="CS15" s="6">
        <f t="shared" si="135"/>
        <v>0.67775616835430219</v>
      </c>
      <c r="CT15" s="6">
        <f t="shared" si="136"/>
        <v>1.8272045094066935</v>
      </c>
      <c r="CU15" s="6">
        <f t="shared" si="137"/>
        <v>1.7606915586878957</v>
      </c>
      <c r="CV15" s="6">
        <f t="shared" si="138"/>
        <v>0.41035257610854042</v>
      </c>
      <c r="CW15" s="15">
        <f t="shared" si="41"/>
        <v>2.1194301138378973</v>
      </c>
      <c r="CX15" s="15">
        <f t="shared" si="42"/>
        <v>0.58672097566993364</v>
      </c>
      <c r="CY15" s="15">
        <f t="shared" si="43"/>
        <v>1.9991243221015649</v>
      </c>
      <c r="CZ15" s="15">
        <f t="shared" si="44"/>
        <v>0.36082497170342281</v>
      </c>
      <c r="DA15" s="15">
        <f t="shared" si="139"/>
        <v>0.94754594737335651</v>
      </c>
      <c r="DB15" s="6">
        <f t="shared" si="45"/>
        <v>0.86541336663259893</v>
      </c>
      <c r="DD15" s="12">
        <f t="shared" si="168"/>
        <v>8.3416750083416761E-3</v>
      </c>
      <c r="DE15" s="6">
        <f t="shared" si="46"/>
        <v>4.1599083819583136</v>
      </c>
      <c r="DF15" s="6">
        <f t="shared" si="46"/>
        <v>-3.9170921251524833</v>
      </c>
      <c r="DG15" s="6">
        <f t="shared" si="47"/>
        <v>2.6416718103887398</v>
      </c>
      <c r="DH15" s="6">
        <f t="shared" si="47"/>
        <v>0.2731416606649768</v>
      </c>
      <c r="DI15" s="6">
        <f t="shared" si="48"/>
        <v>5.7138820834191737</v>
      </c>
      <c r="DJ15" s="6">
        <f t="shared" si="49"/>
        <v>2.6557553201666266</v>
      </c>
      <c r="DK15" s="6">
        <f t="shared" si="50"/>
        <v>4.456803952055493</v>
      </c>
      <c r="DL15" s="6">
        <f t="shared" si="51"/>
        <v>0.65366758328991059</v>
      </c>
      <c r="DM15" s="6">
        <f t="shared" si="52"/>
        <v>49.181303887238776</v>
      </c>
      <c r="DN15" s="6">
        <f t="shared" si="53"/>
        <v>4.1599083819583136</v>
      </c>
      <c r="DO15" s="6">
        <f t="shared" si="53"/>
        <v>-3.9170921251524833</v>
      </c>
      <c r="DP15" s="6">
        <f t="shared" si="54"/>
        <v>7.1275572430355538E-2</v>
      </c>
      <c r="DQ15" s="6">
        <f t="shared" si="54"/>
        <v>-2.5811384803668647</v>
      </c>
      <c r="DR15" s="6">
        <f t="shared" si="55"/>
        <v>5.7138820834191737</v>
      </c>
      <c r="DS15" s="6">
        <f t="shared" si="56"/>
        <v>2.5821223948635437</v>
      </c>
      <c r="DT15" s="6">
        <f t="shared" si="57"/>
        <v>4.3013591331304184</v>
      </c>
      <c r="DU15" s="6">
        <f t="shared" si="58"/>
        <v>0.70537463406942369</v>
      </c>
      <c r="DV15" s="6">
        <f t="shared" si="59"/>
        <v>45.140181881004153</v>
      </c>
      <c r="DW15" s="6">
        <f t="shared" si="60"/>
        <v>47.160742884121461</v>
      </c>
      <c r="DX15" s="6">
        <f t="shared" si="140"/>
        <v>3136.9004747861418</v>
      </c>
      <c r="DY15" s="6">
        <f t="shared" si="61"/>
        <v>2.6416718103887398</v>
      </c>
      <c r="DZ15" s="6">
        <f t="shared" si="61"/>
        <v>0.2731416606649768</v>
      </c>
      <c r="EA15" s="6">
        <f t="shared" si="61"/>
        <v>1.7841661754003866</v>
      </c>
      <c r="EB15" s="6">
        <f t="shared" si="61"/>
        <v>0.87443913491609671</v>
      </c>
      <c r="EC15" s="6">
        <f t="shared" si="62"/>
        <v>2.6557553201666266</v>
      </c>
      <c r="ED15" s="6">
        <f t="shared" si="11"/>
        <v>1.98693048245671</v>
      </c>
      <c r="EE15" s="6">
        <f t="shared" si="63"/>
        <v>1.0473177963624771</v>
      </c>
      <c r="EF15" s="6">
        <f t="shared" si="64"/>
        <v>0.93845249437378253</v>
      </c>
      <c r="EG15" s="6">
        <f t="shared" si="65"/>
        <v>20.206723855497145</v>
      </c>
      <c r="EH15" s="6">
        <f t="shared" si="66"/>
        <v>7.1275572430355538E-2</v>
      </c>
      <c r="EI15" s="6">
        <f t="shared" si="66"/>
        <v>-2.5811384803668647</v>
      </c>
      <c r="EJ15" s="6">
        <f t="shared" si="66"/>
        <v>-1.2006508263721116</v>
      </c>
      <c r="EK15" s="6">
        <f t="shared" si="66"/>
        <v>-1.6604632693815802</v>
      </c>
      <c r="EL15" s="6">
        <f t="shared" si="67"/>
        <v>2.5821223948635437</v>
      </c>
      <c r="EM15" s="6">
        <f t="shared" si="12"/>
        <v>2.049073126033671</v>
      </c>
      <c r="EN15" s="6">
        <f t="shared" si="68"/>
        <v>1.5701718403071083</v>
      </c>
      <c r="EO15" s="6">
        <f t="shared" si="69"/>
        <v>0.79386547323454482</v>
      </c>
      <c r="EP15" s="6">
        <f t="shared" si="70"/>
        <v>37.45177230146389</v>
      </c>
      <c r="EQ15" s="6">
        <f t="shared" si="71"/>
        <v>28.829248078480518</v>
      </c>
      <c r="ER15" s="6">
        <f t="shared" si="141"/>
        <v>231.10911534303264</v>
      </c>
      <c r="ES15" s="6">
        <f t="shared" si="72"/>
        <v>1.7841661754003866</v>
      </c>
      <c r="ET15" s="6">
        <f t="shared" si="72"/>
        <v>0.87443913491609671</v>
      </c>
      <c r="EU15" s="6">
        <f t="shared" si="72"/>
        <v>1.767944244586225</v>
      </c>
      <c r="EV15" s="6">
        <f t="shared" si="72"/>
        <v>0.35800505053576215</v>
      </c>
      <c r="EW15" s="6">
        <f t="shared" si="73"/>
        <v>1.98693048245671</v>
      </c>
      <c r="EX15" s="6">
        <f t="shared" si="13"/>
        <v>1.8038277268560519</v>
      </c>
      <c r="EY15" s="6">
        <f t="shared" si="74"/>
        <v>0.51668879855198524</v>
      </c>
      <c r="EZ15" s="6">
        <f t="shared" si="75"/>
        <v>0.96743366830708044</v>
      </c>
      <c r="FA15" s="6">
        <f t="shared" si="76"/>
        <v>14.662491278561484</v>
      </c>
      <c r="FB15" s="6">
        <f t="shared" si="77"/>
        <v>-1.2006508263721116</v>
      </c>
      <c r="FC15" s="6">
        <f t="shared" si="77"/>
        <v>-1.6604632693815802</v>
      </c>
      <c r="FD15" s="6">
        <f t="shared" si="77"/>
        <v>-0.66008914033488253</v>
      </c>
      <c r="FE15" s="6">
        <f t="shared" si="77"/>
        <v>-1.6158424936420221</v>
      </c>
      <c r="FF15" s="6">
        <f t="shared" si="78"/>
        <v>2.049073126033671</v>
      </c>
      <c r="FG15" s="6">
        <f t="shared" si="14"/>
        <v>1.7454697469298379</v>
      </c>
      <c r="FH15" s="6">
        <f t="shared" si="79"/>
        <v>0.54240017518342643</v>
      </c>
      <c r="FI15" s="6">
        <f t="shared" si="80"/>
        <v>0.97175764522942731</v>
      </c>
      <c r="FJ15" s="6">
        <f t="shared" si="81"/>
        <v>13.649462230816569</v>
      </c>
      <c r="FK15" s="6">
        <f t="shared" si="82"/>
        <v>14.155976754689027</v>
      </c>
      <c r="FL15" s="6">
        <f t="shared" si="142"/>
        <v>71.358188091825369</v>
      </c>
      <c r="FN15" s="12">
        <f t="shared" si="169"/>
        <v>8.3416750083416761E-3</v>
      </c>
      <c r="FO15" s="6">
        <f t="shared" si="83"/>
        <v>-19.266777741183024</v>
      </c>
      <c r="FP15" s="6">
        <f t="shared" si="83"/>
        <v>-1.7068830367210996</v>
      </c>
      <c r="FQ15" s="6">
        <f t="shared" si="84"/>
        <v>-3.7717336898683342</v>
      </c>
      <c r="FR15" s="6">
        <f t="shared" si="85"/>
        <v>2.9214384101068012</v>
      </c>
      <c r="FS15" s="6">
        <f t="shared" si="143"/>
        <v>9.1047168914752064E-2</v>
      </c>
      <c r="FT15" s="6">
        <f t="shared" si="143"/>
        <v>0.22980926237153487</v>
      </c>
      <c r="FU15" s="6">
        <f t="shared" si="144"/>
        <v>4.7708256530012871</v>
      </c>
      <c r="FV15" s="6">
        <f t="shared" si="86"/>
        <v>0.24718795286004605</v>
      </c>
      <c r="FW15" s="6">
        <f t="shared" si="87"/>
        <v>4.7080721566177246</v>
      </c>
      <c r="FX15" s="6">
        <f t="shared" si="88"/>
        <v>0.27810611254350837</v>
      </c>
      <c r="FY15" s="6">
        <f t="shared" si="145"/>
        <v>73.852795945388266</v>
      </c>
      <c r="FZ15" s="6">
        <f t="shared" si="15"/>
        <v>-27.235784927248474</v>
      </c>
      <c r="GA15" s="6">
        <f t="shared" si="16"/>
        <v>-9.3986513561735912</v>
      </c>
      <c r="GB15" s="6">
        <f t="shared" si="89"/>
        <v>-3.7717336898683342</v>
      </c>
      <c r="GC15" s="6">
        <f t="shared" si="89"/>
        <v>2.9214384101068012</v>
      </c>
      <c r="GD15" s="6">
        <f t="shared" si="146"/>
        <v>-0.2541962259579158</v>
      </c>
      <c r="GE15" s="6">
        <f t="shared" si="146"/>
        <v>9.3381795252430067E-2</v>
      </c>
      <c r="GF15" s="6">
        <f t="shared" si="90"/>
        <v>4.7708256530012871</v>
      </c>
      <c r="GG15" s="6">
        <f t="shared" si="91"/>
        <v>0.27080598401035116</v>
      </c>
      <c r="GH15" s="6">
        <f t="shared" si="92"/>
        <v>4.5134215432236005</v>
      </c>
      <c r="GI15" s="6">
        <f t="shared" si="93"/>
        <v>0.95325077987213724</v>
      </c>
      <c r="GJ15" s="6">
        <f t="shared" si="147"/>
        <v>17.588605848391811</v>
      </c>
      <c r="GL15" s="6">
        <f t="shared" si="17"/>
        <v>2.9214384101068012</v>
      </c>
      <c r="GM15" s="6">
        <f t="shared" si="18"/>
        <v>3.7717336898683342</v>
      </c>
      <c r="GN15" s="6">
        <f t="shared" si="94"/>
        <v>9.1047168914752064E-2</v>
      </c>
      <c r="GO15" s="6">
        <f t="shared" si="95"/>
        <v>0.22980926237153487</v>
      </c>
      <c r="GP15" s="6">
        <f t="shared" si="96"/>
        <v>4.7708256530012871</v>
      </c>
      <c r="GQ15" s="6">
        <f t="shared" si="97"/>
        <v>0.24718795286004605</v>
      </c>
      <c r="GR15" s="6">
        <f t="shared" si="98"/>
        <v>4.5339103683592157</v>
      </c>
      <c r="GS15" s="6">
        <f t="shared" si="99"/>
        <v>0.96055035795419952</v>
      </c>
      <c r="GT15" s="6">
        <f t="shared" si="148"/>
        <v>-73.852795945388635</v>
      </c>
      <c r="GU15" s="6">
        <f t="shared" si="149"/>
        <v>-2.9214384101068012</v>
      </c>
      <c r="GV15" s="6">
        <f t="shared" si="100"/>
        <v>-3.7717336898683342</v>
      </c>
      <c r="GW15" s="6">
        <f t="shared" si="150"/>
        <v>-0.2541962259579158</v>
      </c>
      <c r="GX15" s="6">
        <f t="shared" si="150"/>
        <v>9.3381795252430067E-2</v>
      </c>
      <c r="GY15" s="6">
        <f t="shared" si="151"/>
        <v>4.7708256530012871</v>
      </c>
      <c r="GZ15" s="6">
        <f t="shared" si="101"/>
        <v>0.27080598401035116</v>
      </c>
      <c r="HA15" s="6">
        <f t="shared" si="102"/>
        <v>4.6960939707616198</v>
      </c>
      <c r="HB15" s="6">
        <f t="shared" si="103"/>
        <v>0.30218032807111039</v>
      </c>
      <c r="HC15" s="6">
        <f t="shared" si="152"/>
        <v>-17.588605848391992</v>
      </c>
      <c r="HE15" s="6">
        <f t="shared" si="153"/>
        <v>-73.852795945388635</v>
      </c>
      <c r="HF15" s="6">
        <f t="shared" si="154"/>
        <v>-17.588605848391992</v>
      </c>
      <c r="HG15" s="6">
        <f t="shared" si="155"/>
        <v>-45.720700896890314</v>
      </c>
      <c r="HH15" s="6">
        <f t="shared" si="156"/>
        <v>0.69815666091998252</v>
      </c>
      <c r="HJ15" s="6">
        <f t="shared" si="104"/>
        <v>3.7717336898683342</v>
      </c>
      <c r="HK15" s="6">
        <f t="shared" si="105"/>
        <v>-2.9214384101068012</v>
      </c>
      <c r="HL15" s="6">
        <f t="shared" si="19"/>
        <v>1.767944244586225</v>
      </c>
      <c r="HM15" s="6">
        <f t="shared" si="20"/>
        <v>0.35800505053576215</v>
      </c>
      <c r="HN15" s="6">
        <f t="shared" si="106"/>
        <v>4.7708256530012871</v>
      </c>
      <c r="HO15" s="6">
        <f t="shared" si="21"/>
        <v>1.8038277268560519</v>
      </c>
      <c r="HP15" s="6">
        <f t="shared" si="107"/>
        <v>3.8431655640338023</v>
      </c>
      <c r="HQ15" s="6">
        <f t="shared" si="108"/>
        <v>0.65332210860088891</v>
      </c>
      <c r="HR15" s="6">
        <f t="shared" si="109"/>
        <v>49.20745454439426</v>
      </c>
      <c r="HS15" s="6">
        <f t="shared" si="110"/>
        <v>3.7717336898683342</v>
      </c>
      <c r="HT15" s="6">
        <f t="shared" si="110"/>
        <v>-2.9214384101068012</v>
      </c>
      <c r="HU15" s="6">
        <f t="shared" si="22"/>
        <v>-0.66008914033488253</v>
      </c>
      <c r="HV15" s="6">
        <f t="shared" si="23"/>
        <v>-1.6158424936420221</v>
      </c>
      <c r="HW15" s="6">
        <f t="shared" si="111"/>
        <v>4.7708256530012871</v>
      </c>
      <c r="HX15" s="6">
        <f t="shared" si="24"/>
        <v>1.7454697469298379</v>
      </c>
      <c r="HY15" s="6">
        <f t="shared" si="112"/>
        <v>4.6201335798221201</v>
      </c>
      <c r="HZ15" s="6">
        <f t="shared" si="113"/>
        <v>0.26790140205349428</v>
      </c>
      <c r="IA15" s="6">
        <f t="shared" si="114"/>
        <v>74.460573871431635</v>
      </c>
      <c r="IB15" s="6">
        <f t="shared" si="115"/>
        <v>61.834014207912944</v>
      </c>
      <c r="IC15" s="6">
        <f t="shared" si="116"/>
        <v>0.88158383119822747</v>
      </c>
      <c r="ID15" s="6">
        <f t="shared" si="117"/>
        <v>1.767944244586225</v>
      </c>
      <c r="IE15" s="6">
        <f t="shared" si="117"/>
        <v>0.35800505053576215</v>
      </c>
      <c r="IF15" s="6">
        <f t="shared" si="118"/>
        <v>9.1047168914752064E-2</v>
      </c>
      <c r="IG15" s="6">
        <f t="shared" si="119"/>
        <v>0.22980926237153487</v>
      </c>
      <c r="IH15" s="6">
        <f t="shared" si="157"/>
        <v>1.8038277268560519</v>
      </c>
      <c r="II15" s="6">
        <f t="shared" si="120"/>
        <v>0.24718795286004605</v>
      </c>
      <c r="IJ15" s="6">
        <f t="shared" si="158"/>
        <v>1.6817901065527128</v>
      </c>
      <c r="IK15" s="6">
        <f t="shared" si="159"/>
        <v>0.54552065404699679</v>
      </c>
      <c r="IL15" s="6">
        <f t="shared" si="160"/>
        <v>56.939749510217297</v>
      </c>
      <c r="IM15" s="6">
        <f t="shared" si="121"/>
        <v>-0.66008914033488253</v>
      </c>
      <c r="IN15" s="6">
        <f t="shared" si="121"/>
        <v>-1.6158424936420221</v>
      </c>
      <c r="IO15" s="6">
        <f t="shared" si="122"/>
        <v>-0.2541962259579158</v>
      </c>
      <c r="IP15" s="6">
        <f t="shared" si="123"/>
        <v>9.3381795252430067E-2</v>
      </c>
      <c r="IQ15" s="6">
        <f t="shared" si="161"/>
        <v>1.7454697469298379</v>
      </c>
      <c r="IR15" s="6">
        <f t="shared" si="124"/>
        <v>0.27080598401035116</v>
      </c>
      <c r="IS15" s="6">
        <f t="shared" si="162"/>
        <v>1.7567574470279537</v>
      </c>
      <c r="IT15" s="6">
        <f t="shared" si="163"/>
        <v>3.5757308894562169E-2</v>
      </c>
      <c r="IU15" s="6">
        <f t="shared" si="164"/>
        <v>87.950820280176529</v>
      </c>
      <c r="IV15" s="6">
        <f t="shared" si="165"/>
        <v>72.44528489519692</v>
      </c>
    </row>
    <row r="16" spans="1:256">
      <c r="A16" s="4" t="s">
        <v>21</v>
      </c>
      <c r="B16" s="4">
        <v>1.5642857142857141</v>
      </c>
      <c r="C16" s="5">
        <v>10</v>
      </c>
      <c r="D16" s="6">
        <v>-724.95842000000005</v>
      </c>
      <c r="E16" s="6">
        <v>-155.48856549999999</v>
      </c>
      <c r="F16" s="6">
        <v>-851.81912680000005</v>
      </c>
      <c r="G16" s="6">
        <v>-34.802494799999998</v>
      </c>
      <c r="H16" s="6">
        <v>-748.53430349999996</v>
      </c>
      <c r="I16" s="6">
        <v>-93.742203739999994</v>
      </c>
      <c r="J16" s="6">
        <v>-669</v>
      </c>
      <c r="K16" s="6">
        <v>-82</v>
      </c>
      <c r="L16" s="6">
        <v>-616.5</v>
      </c>
      <c r="M16" s="6">
        <v>-52</v>
      </c>
      <c r="N16" s="6">
        <v>-562</v>
      </c>
      <c r="O16" s="6">
        <v>-37.5</v>
      </c>
      <c r="P16" s="6">
        <v>-785.5</v>
      </c>
      <c r="Q16" s="6">
        <v>-134</v>
      </c>
      <c r="R16" s="6">
        <v>-789</v>
      </c>
      <c r="S16" s="6">
        <v>-212</v>
      </c>
      <c r="T16" s="6">
        <v>-831</v>
      </c>
      <c r="U16" s="6">
        <v>-260.5</v>
      </c>
      <c r="V16" s="6">
        <v>-854.15656009999998</v>
      </c>
      <c r="W16" s="6">
        <v>-307.80595369999998</v>
      </c>
      <c r="X16" s="6">
        <v>-725.93337223364699</v>
      </c>
      <c r="Y16" s="6">
        <v>-154.9358262227</v>
      </c>
      <c r="Z16" s="6">
        <v>-851.88744526433197</v>
      </c>
      <c r="AA16" s="6">
        <v>-34.141470944784402</v>
      </c>
      <c r="AB16" s="6">
        <v>-748.78152919655997</v>
      </c>
      <c r="AC16" s="6">
        <v>-93.858638612755698</v>
      </c>
      <c r="AD16" s="6">
        <v>-668.48727731769395</v>
      </c>
      <c r="AE16" s="6">
        <v>-81.437497467497494</v>
      </c>
      <c r="AF16" s="6">
        <v>-615.30671362726798</v>
      </c>
      <c r="AG16" s="6">
        <v>-51.752884312135699</v>
      </c>
      <c r="AH16" s="6">
        <v>-561.41927969715903</v>
      </c>
      <c r="AI16" s="6">
        <v>-37.705392346961503</v>
      </c>
      <c r="AJ16" s="6">
        <v>-786.23174288933899</v>
      </c>
      <c r="AK16" s="6">
        <v>-133.690634523847</v>
      </c>
      <c r="AL16" s="6">
        <v>-789.55981415579197</v>
      </c>
      <c r="AM16" s="6">
        <v>-212.602040939159</v>
      </c>
      <c r="AN16" s="6">
        <v>-830.45164950311801</v>
      </c>
      <c r="AO16" s="6">
        <v>-260.59170812289301</v>
      </c>
      <c r="AP16" s="6">
        <v>-854.67102449058098</v>
      </c>
      <c r="AQ16" s="6">
        <v>-308.82598305173201</v>
      </c>
      <c r="AR16" s="6">
        <f t="shared" si="25"/>
        <v>-23.681030821207393</v>
      </c>
      <c r="AS16" s="6">
        <f t="shared" si="9"/>
        <v>-5.0542380560348228</v>
      </c>
      <c r="AT16" s="6">
        <f t="shared" si="9"/>
        <v>-27.789840802374986</v>
      </c>
      <c r="AU16" s="6">
        <f t="shared" si="9"/>
        <v>-1.1137457742672461</v>
      </c>
      <c r="AV16" s="6">
        <f t="shared" si="9"/>
        <v>-24.426371826238885</v>
      </c>
      <c r="AW16" s="6">
        <f t="shared" si="9"/>
        <v>-3.0618089742674779</v>
      </c>
      <c r="AX16" s="6">
        <f t="shared" si="9"/>
        <v>-21.807053406342327</v>
      </c>
      <c r="AY16" s="6">
        <f t="shared" si="9"/>
        <v>-2.6566127984939882</v>
      </c>
      <c r="AZ16" s="6">
        <f t="shared" si="9"/>
        <v>-20.072223990844918</v>
      </c>
      <c r="BA16" s="6">
        <f t="shared" si="9"/>
        <v>-1.6882563818647671</v>
      </c>
      <c r="BB16" s="6">
        <f t="shared" si="9"/>
        <v>-18.31433541238188</v>
      </c>
      <c r="BC16" s="6">
        <f t="shared" si="9"/>
        <v>-1.2300062133067571</v>
      </c>
      <c r="BD16" s="6">
        <f t="shared" si="9"/>
        <v>-25.648053730723724</v>
      </c>
      <c r="BE16" s="6">
        <f t="shared" si="9"/>
        <v>-4.3611881720282932</v>
      </c>
      <c r="BF16" s="6">
        <f t="shared" si="9"/>
        <v>-25.756620386081568</v>
      </c>
      <c r="BG16" s="6">
        <f t="shared" si="9"/>
        <v>-6.9353961075526716</v>
      </c>
      <c r="BH16" s="6">
        <f t="shared" si="9"/>
        <v>-27.09057312917724</v>
      </c>
      <c r="BI16" s="6">
        <f t="shared" si="10"/>
        <v>-8.5008907261300326</v>
      </c>
      <c r="BJ16" s="6">
        <f t="shared" si="10"/>
        <v>-27.880645314154421</v>
      </c>
      <c r="BK16" s="6">
        <f t="shared" si="10"/>
        <v>-10.074364814687005</v>
      </c>
      <c r="BM16" s="12">
        <f t="shared" si="166"/>
        <v>9.3843843843843863E-3</v>
      </c>
      <c r="BN16" s="6">
        <f t="shared" si="26"/>
        <v>-25.735435811791191</v>
      </c>
      <c r="BO16" s="6">
        <f t="shared" si="26"/>
        <v>-3.0839919151510342</v>
      </c>
      <c r="BP16" s="6">
        <f t="shared" si="27"/>
        <v>0.15791180481677999</v>
      </c>
      <c r="BQ16" s="6">
        <f t="shared" si="28"/>
        <v>151.44373729148467</v>
      </c>
      <c r="BR16" s="6">
        <f t="shared" si="29"/>
        <v>1362.993635623362</v>
      </c>
      <c r="BS16" s="6">
        <f t="shared" si="125"/>
        <v>10406.037748833691</v>
      </c>
      <c r="BT16" s="6">
        <f t="shared" si="126"/>
        <v>93654.339739503223</v>
      </c>
      <c r="BU16" s="6">
        <f t="shared" si="127"/>
        <v>93.654339739503229</v>
      </c>
      <c r="BW16" s="12">
        <f t="shared" si="167"/>
        <v>9.3843843843843863E-3</v>
      </c>
      <c r="BX16" s="6">
        <f t="shared" si="30"/>
        <v>-19.193279701613399</v>
      </c>
      <c r="BY16" s="6">
        <f t="shared" si="30"/>
        <v>-1.459131297585762</v>
      </c>
      <c r="BZ16" s="6">
        <f t="shared" si="31"/>
        <v>0.25842384964465359</v>
      </c>
      <c r="CA16" s="6">
        <f t="shared" si="32"/>
        <v>247.83880876320856</v>
      </c>
      <c r="CB16" s="6">
        <f t="shared" si="33"/>
        <v>-27.485609221665833</v>
      </c>
      <c r="CC16" s="6">
        <f t="shared" si="33"/>
        <v>-9.2876277704085197</v>
      </c>
      <c r="CD16" s="6">
        <f t="shared" si="34"/>
        <v>0.27338327431879422</v>
      </c>
      <c r="CE16" s="6">
        <f t="shared" si="35"/>
        <v>262.1854954026964</v>
      </c>
      <c r="CF16" s="6">
        <f t="shared" si="36"/>
        <v>255.01215208295247</v>
      </c>
      <c r="CH16" s="6">
        <f t="shared" si="128"/>
        <v>1.8038277268560519</v>
      </c>
      <c r="CI16" s="6">
        <f t="shared" si="129"/>
        <v>0.62548128343864362</v>
      </c>
      <c r="CJ16" s="6">
        <f t="shared" si="130"/>
        <v>2.1185588891837379</v>
      </c>
      <c r="CK16" s="6">
        <f t="shared" si="131"/>
        <v>1.8292864638827484</v>
      </c>
      <c r="CL16" s="6">
        <f t="shared" si="132"/>
        <v>0.42808381299652065</v>
      </c>
      <c r="CM16" s="15">
        <f t="shared" si="37"/>
        <v>2.2739339497392166</v>
      </c>
      <c r="CN16" s="15">
        <f t="shared" si="38"/>
        <v>0.52325793022792999</v>
      </c>
      <c r="CO16" s="15">
        <f t="shared" si="39"/>
        <v>2.1879645830315035</v>
      </c>
      <c r="CP16" s="15">
        <f t="shared" si="40"/>
        <v>0.30960770400570808</v>
      </c>
      <c r="CQ16" s="15">
        <f t="shared" si="133"/>
        <v>0.83286563423363802</v>
      </c>
      <c r="CR16" s="6">
        <f t="shared" si="134"/>
        <v>1.7454697469298379</v>
      </c>
      <c r="CS16" s="6">
        <f t="shared" si="135"/>
        <v>0.6817120353189744</v>
      </c>
      <c r="CT16" s="6">
        <f t="shared" si="136"/>
        <v>1.8482613086779554</v>
      </c>
      <c r="CU16" s="6">
        <f t="shared" si="137"/>
        <v>1.7832174832268097</v>
      </c>
      <c r="CV16" s="6">
        <f t="shared" si="138"/>
        <v>0.41056229650774229</v>
      </c>
      <c r="CW16" s="15">
        <f t="shared" si="41"/>
        <v>2.1377215454633838</v>
      </c>
      <c r="CX16" s="15">
        <f t="shared" si="42"/>
        <v>0.5944763767189174</v>
      </c>
      <c r="CY16" s="15">
        <f t="shared" si="43"/>
        <v>2.0210205442062539</v>
      </c>
      <c r="CZ16" s="15">
        <f t="shared" si="44"/>
        <v>0.36567010471764638</v>
      </c>
      <c r="DA16" s="15">
        <f t="shared" si="139"/>
        <v>0.96014648143656378</v>
      </c>
      <c r="DB16" s="6">
        <f t="shared" si="45"/>
        <v>0.89650605783510096</v>
      </c>
      <c r="DD16" s="12">
        <f t="shared" si="168"/>
        <v>9.3843843843843863E-3</v>
      </c>
      <c r="DE16" s="6">
        <f t="shared" si="46"/>
        <v>4.1088099811675924</v>
      </c>
      <c r="DF16" s="6">
        <f t="shared" si="46"/>
        <v>-3.9404922817675767</v>
      </c>
      <c r="DG16" s="6">
        <f t="shared" si="47"/>
        <v>2.6193184198965582</v>
      </c>
      <c r="DH16" s="6">
        <f t="shared" si="47"/>
        <v>0.40519617577348965</v>
      </c>
      <c r="DI16" s="6">
        <f t="shared" si="48"/>
        <v>5.6929604674555989</v>
      </c>
      <c r="DJ16" s="6">
        <f t="shared" si="49"/>
        <v>2.6504740945104261</v>
      </c>
      <c r="DK16" s="6">
        <f t="shared" si="50"/>
        <v>4.5938647434489486</v>
      </c>
      <c r="DL16" s="6">
        <f t="shared" si="51"/>
        <v>0.60743471345615474</v>
      </c>
      <c r="DM16" s="6">
        <f t="shared" si="52"/>
        <v>52.595753713610229</v>
      </c>
      <c r="DN16" s="6">
        <f t="shared" si="53"/>
        <v>4.1088099811675924</v>
      </c>
      <c r="DO16" s="6">
        <f t="shared" si="53"/>
        <v>-3.9404922817675767</v>
      </c>
      <c r="DP16" s="6">
        <f t="shared" si="54"/>
        <v>-0.10856665535784416</v>
      </c>
      <c r="DQ16" s="6">
        <f t="shared" si="54"/>
        <v>-2.5742079355243783</v>
      </c>
      <c r="DR16" s="6">
        <f t="shared" si="55"/>
        <v>5.6929604674555989</v>
      </c>
      <c r="DS16" s="6">
        <f t="shared" si="56"/>
        <v>2.5764963058332282</v>
      </c>
      <c r="DT16" s="6">
        <f t="shared" si="57"/>
        <v>4.4331702661977479</v>
      </c>
      <c r="DU16" s="6">
        <f t="shared" si="58"/>
        <v>0.66114251453938699</v>
      </c>
      <c r="DV16" s="6">
        <f t="shared" si="59"/>
        <v>48.612934244283871</v>
      </c>
      <c r="DW16" s="6">
        <f t="shared" si="60"/>
        <v>50.60434397894705</v>
      </c>
      <c r="DX16" s="6">
        <f t="shared" si="140"/>
        <v>3302.5511939815319</v>
      </c>
      <c r="DY16" s="6">
        <f t="shared" si="61"/>
        <v>2.6193184198965582</v>
      </c>
      <c r="DZ16" s="6">
        <f t="shared" si="61"/>
        <v>0.40519617577348965</v>
      </c>
      <c r="EA16" s="6">
        <f t="shared" si="61"/>
        <v>1.7348294154974084</v>
      </c>
      <c r="EB16" s="6">
        <f t="shared" si="61"/>
        <v>0.96835641662922112</v>
      </c>
      <c r="EC16" s="6">
        <f t="shared" si="62"/>
        <v>2.6504740945104261</v>
      </c>
      <c r="ED16" s="6">
        <f t="shared" si="11"/>
        <v>1.9867932077853663</v>
      </c>
      <c r="EE16" s="6">
        <f t="shared" si="63"/>
        <v>1.048556272111175</v>
      </c>
      <c r="EF16" s="6">
        <f t="shared" si="64"/>
        <v>0.93742831813804495</v>
      </c>
      <c r="EG16" s="6">
        <f t="shared" si="65"/>
        <v>20.375933952773948</v>
      </c>
      <c r="EH16" s="6">
        <f t="shared" si="66"/>
        <v>-0.10856665535784416</v>
      </c>
      <c r="EI16" s="6">
        <f t="shared" si="66"/>
        <v>-2.5742079355243783</v>
      </c>
      <c r="EJ16" s="6">
        <f t="shared" si="66"/>
        <v>-1.3339527430956721</v>
      </c>
      <c r="EK16" s="6">
        <f t="shared" si="66"/>
        <v>-1.5654946185773611</v>
      </c>
      <c r="EL16" s="6">
        <f t="shared" si="67"/>
        <v>2.5764963058332282</v>
      </c>
      <c r="EM16" s="6">
        <f t="shared" si="12"/>
        <v>2.0567458087005175</v>
      </c>
      <c r="EN16" s="6">
        <f t="shared" si="68"/>
        <v>1.5871589774838795</v>
      </c>
      <c r="EO16" s="6">
        <f t="shared" si="69"/>
        <v>0.78780439513593759</v>
      </c>
      <c r="EP16" s="6">
        <f t="shared" si="70"/>
        <v>38.019200380426383</v>
      </c>
      <c r="EQ16" s="6">
        <f t="shared" si="71"/>
        <v>29.197567166600166</v>
      </c>
      <c r="ER16" s="6">
        <f t="shared" si="141"/>
        <v>353.23273827026725</v>
      </c>
      <c r="ES16" s="6">
        <f t="shared" si="72"/>
        <v>1.7348294154974084</v>
      </c>
      <c r="ET16" s="6">
        <f t="shared" si="72"/>
        <v>0.96835641662922112</v>
      </c>
      <c r="EU16" s="6">
        <f t="shared" si="72"/>
        <v>1.7578885784630387</v>
      </c>
      <c r="EV16" s="6">
        <f t="shared" si="72"/>
        <v>0.45825016855801004</v>
      </c>
      <c r="EW16" s="6">
        <f t="shared" si="73"/>
        <v>1.9867932077853663</v>
      </c>
      <c r="EX16" s="6">
        <f t="shared" si="13"/>
        <v>1.8166357563568563</v>
      </c>
      <c r="EY16" s="6">
        <f t="shared" si="74"/>
        <v>0.51062717252214795</v>
      </c>
      <c r="EZ16" s="6">
        <f t="shared" si="75"/>
        <v>0.96789019168626655</v>
      </c>
      <c r="FA16" s="6">
        <f t="shared" si="76"/>
        <v>14.558796702201064</v>
      </c>
      <c r="FB16" s="6">
        <f t="shared" si="77"/>
        <v>-1.3339527430956721</v>
      </c>
      <c r="FC16" s="6">
        <f t="shared" si="77"/>
        <v>-1.5654946185773611</v>
      </c>
      <c r="FD16" s="6">
        <f t="shared" si="77"/>
        <v>-0.79007218497718057</v>
      </c>
      <c r="FE16" s="6">
        <f t="shared" si="77"/>
        <v>-1.5734740885569725</v>
      </c>
      <c r="FF16" s="6">
        <f t="shared" si="78"/>
        <v>2.0567458087005175</v>
      </c>
      <c r="FG16" s="6">
        <f t="shared" si="14"/>
        <v>1.7606915586878957</v>
      </c>
      <c r="FH16" s="6">
        <f t="shared" si="79"/>
        <v>0.54393908982572436</v>
      </c>
      <c r="FI16" s="6">
        <f t="shared" si="80"/>
        <v>0.97125039310184469</v>
      </c>
      <c r="FJ16" s="6">
        <f t="shared" si="81"/>
        <v>13.772081897524485</v>
      </c>
      <c r="FK16" s="6">
        <f t="shared" si="82"/>
        <v>14.165439299862776</v>
      </c>
      <c r="FL16" s="6">
        <f t="shared" si="142"/>
        <v>9.0749593234321377</v>
      </c>
      <c r="FN16" s="12">
        <f t="shared" si="169"/>
        <v>9.3843843843843863E-3</v>
      </c>
      <c r="FO16" s="6">
        <f t="shared" si="83"/>
        <v>-19.193279701613399</v>
      </c>
      <c r="FP16" s="6">
        <f t="shared" si="83"/>
        <v>-1.459131297585762</v>
      </c>
      <c r="FQ16" s="6">
        <f t="shared" si="84"/>
        <v>-3.7717336898683342</v>
      </c>
      <c r="FR16" s="6">
        <f t="shared" si="85"/>
        <v>2.9214384101068012</v>
      </c>
      <c r="FS16" s="6">
        <f t="shared" si="143"/>
        <v>7.3498039569624751E-2</v>
      </c>
      <c r="FT16" s="6">
        <f t="shared" si="143"/>
        <v>0.24775173913533766</v>
      </c>
      <c r="FU16" s="6">
        <f t="shared" si="144"/>
        <v>4.7708256530012871</v>
      </c>
      <c r="FV16" s="6">
        <f t="shared" si="86"/>
        <v>0.25842384964465359</v>
      </c>
      <c r="FW16" s="6">
        <f t="shared" si="87"/>
        <v>4.6834183528280819</v>
      </c>
      <c r="FX16" s="6">
        <f t="shared" si="88"/>
        <v>0.36221768063147031</v>
      </c>
      <c r="FY16" s="6">
        <f t="shared" si="145"/>
        <v>68.763546004944573</v>
      </c>
      <c r="FZ16" s="6">
        <f t="shared" si="15"/>
        <v>-27.485609221665833</v>
      </c>
      <c r="GA16" s="6">
        <f t="shared" si="16"/>
        <v>-9.2876277704085197</v>
      </c>
      <c r="GB16" s="6">
        <f t="shared" si="89"/>
        <v>-3.7717336898683342</v>
      </c>
      <c r="GC16" s="6">
        <f t="shared" si="89"/>
        <v>2.9214384101068012</v>
      </c>
      <c r="GD16" s="6">
        <f t="shared" si="146"/>
        <v>-0.24982429441735832</v>
      </c>
      <c r="GE16" s="6">
        <f t="shared" si="146"/>
        <v>0.11102358576507143</v>
      </c>
      <c r="GF16" s="6">
        <f t="shared" si="90"/>
        <v>4.7708256530012871</v>
      </c>
      <c r="GG16" s="6">
        <f t="shared" si="91"/>
        <v>0.27338327431879422</v>
      </c>
      <c r="GH16" s="6">
        <f t="shared" si="92"/>
        <v>4.5058048420504875</v>
      </c>
      <c r="GI16" s="6">
        <f t="shared" si="93"/>
        <v>0.9711372357733683</v>
      </c>
      <c r="GJ16" s="6">
        <f t="shared" si="147"/>
        <v>13.799289983087819</v>
      </c>
      <c r="GL16" s="6">
        <f t="shared" si="17"/>
        <v>2.9214384101068012</v>
      </c>
      <c r="GM16" s="6">
        <f t="shared" si="18"/>
        <v>3.7717336898683342</v>
      </c>
      <c r="GN16" s="6">
        <f t="shared" si="94"/>
        <v>7.3498039569624751E-2</v>
      </c>
      <c r="GO16" s="6">
        <f t="shared" si="95"/>
        <v>0.24775173913533766</v>
      </c>
      <c r="GP16" s="6">
        <f t="shared" si="96"/>
        <v>4.7708256530012871</v>
      </c>
      <c r="GQ16" s="6">
        <f t="shared" si="97"/>
        <v>0.25842384964465359</v>
      </c>
      <c r="GR16" s="6">
        <f t="shared" si="98"/>
        <v>4.5309174725685928</v>
      </c>
      <c r="GS16" s="6">
        <f t="shared" si="99"/>
        <v>0.932093531700528</v>
      </c>
      <c r="GT16" s="6">
        <f t="shared" si="148"/>
        <v>-68.763546004945013</v>
      </c>
      <c r="GU16" s="6">
        <f t="shared" si="149"/>
        <v>-2.9214384101068012</v>
      </c>
      <c r="GV16" s="6">
        <f t="shared" si="100"/>
        <v>-3.7717336898683342</v>
      </c>
      <c r="GW16" s="6">
        <f t="shared" si="150"/>
        <v>-0.24982429441735832</v>
      </c>
      <c r="GX16" s="6">
        <f t="shared" si="150"/>
        <v>0.11102358576507143</v>
      </c>
      <c r="GY16" s="6">
        <f t="shared" si="151"/>
        <v>4.7708256530012871</v>
      </c>
      <c r="GZ16" s="6">
        <f t="shared" si="101"/>
        <v>0.27338327431879422</v>
      </c>
      <c r="HA16" s="6">
        <f t="shared" si="102"/>
        <v>4.7131015313310654</v>
      </c>
      <c r="HB16" s="6">
        <f t="shared" si="103"/>
        <v>0.23852142313524674</v>
      </c>
      <c r="HC16" s="6">
        <f t="shared" si="152"/>
        <v>-13.799289983088102</v>
      </c>
      <c r="HE16" s="6">
        <f t="shared" si="153"/>
        <v>-68.763546004945013</v>
      </c>
      <c r="HF16" s="6">
        <f t="shared" si="154"/>
        <v>-13.799289983088102</v>
      </c>
      <c r="HG16" s="6">
        <f t="shared" si="155"/>
        <v>-41.281417994016557</v>
      </c>
      <c r="HH16" s="6">
        <f t="shared" si="156"/>
        <v>0.75147814387389578</v>
      </c>
      <c r="HJ16" s="6">
        <f t="shared" si="104"/>
        <v>3.7717336898683342</v>
      </c>
      <c r="HK16" s="6">
        <f t="shared" si="105"/>
        <v>-2.9214384101068012</v>
      </c>
      <c r="HL16" s="6">
        <f t="shared" si="19"/>
        <v>1.7578885784630387</v>
      </c>
      <c r="HM16" s="6">
        <f t="shared" si="20"/>
        <v>0.45825016855801004</v>
      </c>
      <c r="HN16" s="6">
        <f t="shared" si="106"/>
        <v>4.7708256530012871</v>
      </c>
      <c r="HO16" s="6">
        <f t="shared" si="21"/>
        <v>1.8166357563568563</v>
      </c>
      <c r="HP16" s="6">
        <f t="shared" si="107"/>
        <v>3.9341920417651677</v>
      </c>
      <c r="HQ16" s="6">
        <f t="shared" si="108"/>
        <v>0.61054897954475174</v>
      </c>
      <c r="HR16" s="6">
        <f t="shared" si="109"/>
        <v>52.370791647011089</v>
      </c>
      <c r="HS16" s="6">
        <f t="shared" si="110"/>
        <v>3.7717336898683342</v>
      </c>
      <c r="HT16" s="6">
        <f t="shared" si="110"/>
        <v>-2.9214384101068012</v>
      </c>
      <c r="HU16" s="6">
        <f t="shared" si="22"/>
        <v>-0.79007218497718057</v>
      </c>
      <c r="HV16" s="6">
        <f t="shared" si="23"/>
        <v>-1.5734740885569725</v>
      </c>
      <c r="HW16" s="6">
        <f t="shared" si="111"/>
        <v>4.7708256530012871</v>
      </c>
      <c r="HX16" s="6">
        <f t="shared" si="24"/>
        <v>1.7606915586878957</v>
      </c>
      <c r="HY16" s="6">
        <f t="shared" si="112"/>
        <v>4.756793105858856</v>
      </c>
      <c r="HZ16" s="6">
        <f t="shared" si="113"/>
        <v>0.19248510878282052</v>
      </c>
      <c r="IA16" s="6">
        <f t="shared" si="114"/>
        <v>78.902152044357763</v>
      </c>
      <c r="IB16" s="6">
        <f t="shared" si="115"/>
        <v>65.636471845684426</v>
      </c>
      <c r="IC16" s="6">
        <f t="shared" si="116"/>
        <v>0.91094643947466158</v>
      </c>
      <c r="ID16" s="6">
        <f t="shared" si="117"/>
        <v>1.7578885784630387</v>
      </c>
      <c r="IE16" s="6">
        <f t="shared" si="117"/>
        <v>0.45825016855801004</v>
      </c>
      <c r="IF16" s="6">
        <f t="shared" si="118"/>
        <v>7.3498039569624751E-2</v>
      </c>
      <c r="IG16" s="6">
        <f t="shared" si="119"/>
        <v>0.24775173913533766</v>
      </c>
      <c r="IH16" s="6">
        <f t="shared" si="157"/>
        <v>1.8166357563568563</v>
      </c>
      <c r="II16" s="6">
        <f t="shared" si="120"/>
        <v>0.25842384964465359</v>
      </c>
      <c r="IJ16" s="6">
        <f t="shared" si="158"/>
        <v>1.6974925850509797</v>
      </c>
      <c r="IK16" s="6">
        <f t="shared" si="159"/>
        <v>0.5170464012922612</v>
      </c>
      <c r="IL16" s="6">
        <f t="shared" si="160"/>
        <v>58.865662348044204</v>
      </c>
      <c r="IM16" s="6">
        <f t="shared" si="121"/>
        <v>-0.79007218497718057</v>
      </c>
      <c r="IN16" s="6">
        <f t="shared" si="121"/>
        <v>-1.5734740885569725</v>
      </c>
      <c r="IO16" s="6">
        <f t="shared" si="122"/>
        <v>-0.24982429441735832</v>
      </c>
      <c r="IP16" s="6">
        <f t="shared" si="123"/>
        <v>0.11102358576507143</v>
      </c>
      <c r="IQ16" s="6">
        <f t="shared" si="161"/>
        <v>1.7606915586878957</v>
      </c>
      <c r="IR16" s="6">
        <f t="shared" si="124"/>
        <v>0.27338327431879422</v>
      </c>
      <c r="IS16" s="6">
        <f t="shared" si="162"/>
        <v>1.7690110791203972</v>
      </c>
      <c r="IT16" s="6">
        <f t="shared" si="163"/>
        <v>4.7131590881786971E-2</v>
      </c>
      <c r="IU16" s="6">
        <f t="shared" si="164"/>
        <v>87.29855797255415</v>
      </c>
      <c r="IV16" s="6">
        <f t="shared" si="165"/>
        <v>73.08211016029918</v>
      </c>
    </row>
    <row r="17" spans="1:256">
      <c r="A17" s="4" t="s">
        <v>22</v>
      </c>
      <c r="B17" s="4">
        <v>1.6313571428571427</v>
      </c>
      <c r="C17" s="5">
        <v>11</v>
      </c>
      <c r="D17" s="6">
        <v>-721.59043659999998</v>
      </c>
      <c r="E17" s="6">
        <v>-156.61122660000001</v>
      </c>
      <c r="F17" s="6">
        <v>-845.64449060000004</v>
      </c>
      <c r="G17" s="6">
        <v>-35.36382536</v>
      </c>
      <c r="H17" s="6">
        <v>-745.72765070000003</v>
      </c>
      <c r="I17" s="6">
        <v>-94.864864859999997</v>
      </c>
      <c r="J17" s="6">
        <v>-665.5</v>
      </c>
      <c r="K17" s="6">
        <v>-78.5</v>
      </c>
      <c r="L17" s="6">
        <v>-612.5</v>
      </c>
      <c r="M17" s="6">
        <v>-45.5</v>
      </c>
      <c r="N17" s="6">
        <v>-558.5</v>
      </c>
      <c r="O17" s="6">
        <v>-27.5</v>
      </c>
      <c r="P17" s="6">
        <v>-782</v>
      </c>
      <c r="Q17" s="6">
        <v>-134</v>
      </c>
      <c r="R17" s="6">
        <v>-791.5</v>
      </c>
      <c r="S17" s="6">
        <v>-214</v>
      </c>
      <c r="T17" s="6">
        <v>-835</v>
      </c>
      <c r="U17" s="6">
        <v>-258</v>
      </c>
      <c r="V17" s="6">
        <v>-864.47629549999999</v>
      </c>
      <c r="W17" s="6">
        <v>-303.83682470000002</v>
      </c>
      <c r="X17" s="6">
        <v>-721.870830031884</v>
      </c>
      <c r="Y17" s="6">
        <v>-156.15209921509299</v>
      </c>
      <c r="Z17" s="6">
        <v>-846.02600322742001</v>
      </c>
      <c r="AA17" s="6">
        <v>-34.838026039675199</v>
      </c>
      <c r="AB17" s="6">
        <v>-744.03370997487104</v>
      </c>
      <c r="AC17" s="6">
        <v>-94.998398510772901</v>
      </c>
      <c r="AD17" s="6">
        <v>-664.41414997262905</v>
      </c>
      <c r="AE17" s="6">
        <v>-78.205145589004402</v>
      </c>
      <c r="AF17" s="6">
        <v>-613.312087589003</v>
      </c>
      <c r="AG17" s="6">
        <v>-45.4486617458127</v>
      </c>
      <c r="AH17" s="6">
        <v>-560.025115669775</v>
      </c>
      <c r="AI17" s="6">
        <v>-27.983589540540599</v>
      </c>
      <c r="AJ17" s="6">
        <v>-782.187473313434</v>
      </c>
      <c r="AK17" s="6">
        <v>-134.35534601244601</v>
      </c>
      <c r="AL17" s="6">
        <v>-791.22179289807696</v>
      </c>
      <c r="AM17" s="6">
        <v>-212.98909308579999</v>
      </c>
      <c r="AN17" s="6">
        <v>-835.85889969244704</v>
      </c>
      <c r="AO17" s="6">
        <v>-257.363911070482</v>
      </c>
      <c r="AP17" s="6">
        <v>-864.03404627965301</v>
      </c>
      <c r="AQ17" s="6">
        <v>-304.20727922925801</v>
      </c>
      <c r="AR17" s="6">
        <f t="shared" si="25"/>
        <v>-23.5485046269695</v>
      </c>
      <c r="AS17" s="6">
        <f t="shared" si="9"/>
        <v>-5.0939146976131493</v>
      </c>
      <c r="AT17" s="6">
        <f t="shared" si="9"/>
        <v>-27.598631808764814</v>
      </c>
      <c r="AU17" s="6">
        <f t="shared" si="9"/>
        <v>-1.1364684418035567</v>
      </c>
      <c r="AV17" s="6">
        <f t="shared" si="9"/>
        <v>-24.27149087211442</v>
      </c>
      <c r="AW17" s="6">
        <f t="shared" si="9"/>
        <v>-3.0989896444310125</v>
      </c>
      <c r="AX17" s="6">
        <f t="shared" si="9"/>
        <v>-21.674181908920467</v>
      </c>
      <c r="AY17" s="6">
        <f t="shared" si="9"/>
        <v>-2.5511686525332404</v>
      </c>
      <c r="AZ17" s="6">
        <f t="shared" si="9"/>
        <v>-20.007156310399814</v>
      </c>
      <c r="BA17" s="6">
        <f t="shared" si="9"/>
        <v>-1.4826032260696429</v>
      </c>
      <c r="BB17" s="6">
        <f t="shared" si="9"/>
        <v>-18.268855699552706</v>
      </c>
      <c r="BC17" s="6">
        <f t="shared" si="9"/>
        <v>-0.91286648574722118</v>
      </c>
      <c r="BD17" s="6">
        <f t="shared" si="9"/>
        <v>-25.516123616832427</v>
      </c>
      <c r="BE17" s="6">
        <f t="shared" si="9"/>
        <v>-4.3828720535672971</v>
      </c>
      <c r="BF17" s="6">
        <f t="shared" si="9"/>
        <v>-25.810836614905902</v>
      </c>
      <c r="BG17" s="6">
        <f t="shared" si="9"/>
        <v>-6.9480223266584522</v>
      </c>
      <c r="BH17" s="6">
        <f t="shared" si="9"/>
        <v>-27.266965706360295</v>
      </c>
      <c r="BI17" s="6">
        <f t="shared" si="10"/>
        <v>-8.3955951653989498</v>
      </c>
      <c r="BJ17" s="6">
        <f t="shared" si="10"/>
        <v>-28.186081069070074</v>
      </c>
      <c r="BK17" s="6">
        <f t="shared" si="10"/>
        <v>-9.9236957977254434</v>
      </c>
      <c r="BM17" s="12">
        <f t="shared" si="166"/>
        <v>1.0427093760427096E-2</v>
      </c>
      <c r="BN17" s="6">
        <f t="shared" si="26"/>
        <v>-25.573568217867155</v>
      </c>
      <c r="BO17" s="6">
        <f t="shared" si="26"/>
        <v>-3.1151915697083528</v>
      </c>
      <c r="BP17" s="6">
        <f t="shared" si="27"/>
        <v>0.16484700909404656</v>
      </c>
      <c r="BQ17" s="6">
        <f t="shared" si="28"/>
        <v>158.09487560155441</v>
      </c>
      <c r="BR17" s="6">
        <f t="shared" si="29"/>
        <v>1422.8538804139896</v>
      </c>
      <c r="BS17" s="6">
        <f t="shared" si="125"/>
        <v>6378.707684889283</v>
      </c>
      <c r="BT17" s="6">
        <f t="shared" si="126"/>
        <v>57408.369164003547</v>
      </c>
      <c r="BU17" s="6">
        <f t="shared" si="127"/>
        <v>57.408369164003545</v>
      </c>
      <c r="BW17" s="12">
        <f t="shared" si="167"/>
        <v>1.0427093760427096E-2</v>
      </c>
      <c r="BX17" s="6">
        <f t="shared" si="30"/>
        <v>-19.138006004976262</v>
      </c>
      <c r="BY17" s="6">
        <f t="shared" si="30"/>
        <v>-1.197734855908432</v>
      </c>
      <c r="BZ17" s="6">
        <f t="shared" si="31"/>
        <v>0.26717649833303836</v>
      </c>
      <c r="CA17" s="6">
        <f t="shared" si="32"/>
        <v>256.23294896131705</v>
      </c>
      <c r="CB17" s="6">
        <f t="shared" si="33"/>
        <v>-27.726523387715183</v>
      </c>
      <c r="CC17" s="6">
        <f t="shared" si="33"/>
        <v>-9.1596454815621975</v>
      </c>
      <c r="CD17" s="6">
        <f t="shared" si="34"/>
        <v>0.27279864673710791</v>
      </c>
      <c r="CE17" s="6">
        <f t="shared" si="35"/>
        <v>261.62481416675593</v>
      </c>
      <c r="CF17" s="6">
        <f t="shared" si="36"/>
        <v>258.92888156403649</v>
      </c>
      <c r="CH17" s="6">
        <f t="shared" si="128"/>
        <v>1.8166357563568563</v>
      </c>
      <c r="CI17" s="6">
        <f t="shared" si="129"/>
        <v>0.64769552155945742</v>
      </c>
      <c r="CJ17" s="6">
        <f t="shared" si="130"/>
        <v>2.1272266578859074</v>
      </c>
      <c r="CK17" s="6">
        <f t="shared" si="131"/>
        <v>1.8386230905795209</v>
      </c>
      <c r="CL17" s="6">
        <f t="shared" si="132"/>
        <v>0.43242681721549525</v>
      </c>
      <c r="CM17" s="15">
        <f t="shared" si="37"/>
        <v>2.2957789679011107</v>
      </c>
      <c r="CN17" s="15">
        <f t="shared" si="38"/>
        <v>0.55278297554096467</v>
      </c>
      <c r="CO17" s="15">
        <f t="shared" si="39"/>
        <v>2.1991382828404618</v>
      </c>
      <c r="CP17" s="15">
        <f t="shared" si="40"/>
        <v>0.3173733235321346</v>
      </c>
      <c r="CQ17" s="15">
        <f t="shared" si="133"/>
        <v>0.87015629907309933</v>
      </c>
      <c r="CR17" s="6">
        <f t="shared" si="134"/>
        <v>1.7606915586878957</v>
      </c>
      <c r="CS17" s="6">
        <f t="shared" si="135"/>
        <v>0.67675008506861001</v>
      </c>
      <c r="CT17" s="6">
        <f t="shared" si="136"/>
        <v>1.863955018773058</v>
      </c>
      <c r="CU17" s="6">
        <f t="shared" si="137"/>
        <v>1.8059325378403053</v>
      </c>
      <c r="CV17" s="6">
        <f t="shared" si="138"/>
        <v>0.41304752421618596</v>
      </c>
      <c r="CW17" s="15">
        <f t="shared" si="41"/>
        <v>2.150698331264782</v>
      </c>
      <c r="CX17" s="15">
        <f t="shared" si="42"/>
        <v>0.59540652504052805</v>
      </c>
      <c r="CY17" s="15">
        <f t="shared" si="43"/>
        <v>2.0414675404147746</v>
      </c>
      <c r="CZ17" s="15">
        <f t="shared" si="44"/>
        <v>0.37281783515258471</v>
      </c>
      <c r="DA17" s="15">
        <f t="shared" si="139"/>
        <v>0.96822436019311275</v>
      </c>
      <c r="DB17" s="6">
        <f t="shared" si="45"/>
        <v>0.9191903296331061</v>
      </c>
      <c r="DD17" s="12">
        <f t="shared" si="168"/>
        <v>1.0427093760427096E-2</v>
      </c>
      <c r="DE17" s="6">
        <f t="shared" si="46"/>
        <v>4.0501271817953146</v>
      </c>
      <c r="DF17" s="6">
        <f t="shared" si="46"/>
        <v>-3.9574462558095926</v>
      </c>
      <c r="DG17" s="6">
        <f t="shared" si="47"/>
        <v>2.597308963193953</v>
      </c>
      <c r="DH17" s="6">
        <f t="shared" si="47"/>
        <v>0.54782099189777211</v>
      </c>
      <c r="DI17" s="6">
        <f t="shared" si="48"/>
        <v>5.6625887239264188</v>
      </c>
      <c r="DJ17" s="6">
        <f t="shared" si="49"/>
        <v>2.6544531808738889</v>
      </c>
      <c r="DK17" s="6">
        <f t="shared" si="50"/>
        <v>4.7337209201182029</v>
      </c>
      <c r="DL17" s="6">
        <f t="shared" si="51"/>
        <v>0.55561286077252758</v>
      </c>
      <c r="DM17" s="6">
        <f t="shared" si="52"/>
        <v>56.247062511807329</v>
      </c>
      <c r="DN17" s="6">
        <f t="shared" si="53"/>
        <v>4.0501271817953146</v>
      </c>
      <c r="DO17" s="6">
        <f t="shared" si="53"/>
        <v>-3.9574462558095926</v>
      </c>
      <c r="DP17" s="6">
        <f t="shared" si="54"/>
        <v>-0.29471299807347506</v>
      </c>
      <c r="DQ17" s="6">
        <f t="shared" si="54"/>
        <v>-2.5651502730911551</v>
      </c>
      <c r="DR17" s="6">
        <f t="shared" si="55"/>
        <v>5.6625887239264188</v>
      </c>
      <c r="DS17" s="6">
        <f t="shared" si="56"/>
        <v>2.5820247238888094</v>
      </c>
      <c r="DT17" s="6">
        <f t="shared" si="57"/>
        <v>4.5624691003990545</v>
      </c>
      <c r="DU17" s="6">
        <f t="shared" si="58"/>
        <v>0.6126703697502679</v>
      </c>
      <c r="DV17" s="6">
        <f t="shared" si="59"/>
        <v>52.217160447793852</v>
      </c>
      <c r="DW17" s="6">
        <f t="shared" si="60"/>
        <v>54.232111479800594</v>
      </c>
      <c r="DX17" s="6">
        <f t="shared" si="140"/>
        <v>3479.1741440185824</v>
      </c>
      <c r="DY17" s="6">
        <f t="shared" si="61"/>
        <v>2.597308963193953</v>
      </c>
      <c r="DZ17" s="6">
        <f t="shared" si="61"/>
        <v>0.54782099189777211</v>
      </c>
      <c r="EA17" s="6">
        <f t="shared" si="61"/>
        <v>1.6670255985206524</v>
      </c>
      <c r="EB17" s="6">
        <f t="shared" si="61"/>
        <v>1.0685654264635975</v>
      </c>
      <c r="EC17" s="6">
        <f t="shared" si="62"/>
        <v>2.6544531808738889</v>
      </c>
      <c r="ED17" s="6">
        <f t="shared" si="11"/>
        <v>1.9801026278343425</v>
      </c>
      <c r="EE17" s="6">
        <f t="shared" si="63"/>
        <v>1.0661153336854126</v>
      </c>
      <c r="EF17" s="6">
        <f t="shared" si="64"/>
        <v>0.93513683433893047</v>
      </c>
      <c r="EG17" s="6">
        <f t="shared" si="65"/>
        <v>20.749737260306414</v>
      </c>
      <c r="EH17" s="6">
        <f t="shared" si="66"/>
        <v>-0.29471299807347506</v>
      </c>
      <c r="EI17" s="6">
        <f t="shared" si="66"/>
        <v>-2.5651502730911551</v>
      </c>
      <c r="EJ17" s="6">
        <f t="shared" si="66"/>
        <v>-1.4561290914543932</v>
      </c>
      <c r="EK17" s="6">
        <f t="shared" si="66"/>
        <v>-1.4475728387404976</v>
      </c>
      <c r="EL17" s="6">
        <f t="shared" si="67"/>
        <v>2.5820247238888094</v>
      </c>
      <c r="EM17" s="6">
        <f t="shared" si="12"/>
        <v>2.0532362393156367</v>
      </c>
      <c r="EN17" s="6">
        <f t="shared" si="68"/>
        <v>1.6117898944136584</v>
      </c>
      <c r="EO17" s="6">
        <f t="shared" si="69"/>
        <v>0.78135938340942968</v>
      </c>
      <c r="EP17" s="6">
        <f t="shared" si="70"/>
        <v>38.614791681487254</v>
      </c>
      <c r="EQ17" s="6">
        <f t="shared" si="71"/>
        <v>29.682264470896833</v>
      </c>
      <c r="ER17" s="6">
        <f t="shared" si="141"/>
        <v>464.84410271267518</v>
      </c>
      <c r="ES17" s="6">
        <f t="shared" si="72"/>
        <v>1.6670255985206524</v>
      </c>
      <c r="ET17" s="6">
        <f t="shared" si="72"/>
        <v>1.0685654264635975</v>
      </c>
      <c r="EU17" s="6">
        <f t="shared" si="72"/>
        <v>1.7383006108471086</v>
      </c>
      <c r="EV17" s="6">
        <f t="shared" si="72"/>
        <v>0.56973674032242172</v>
      </c>
      <c r="EW17" s="6">
        <f t="shared" si="73"/>
        <v>1.9801026278343425</v>
      </c>
      <c r="EX17" s="6">
        <f t="shared" si="13"/>
        <v>1.8292864638827484</v>
      </c>
      <c r="EY17" s="6">
        <f t="shared" si="74"/>
        <v>0.50389501436258344</v>
      </c>
      <c r="EZ17" s="6">
        <f t="shared" si="75"/>
        <v>0.96809034980502617</v>
      </c>
      <c r="FA17" s="6">
        <f t="shared" si="76"/>
        <v>14.513104310194038</v>
      </c>
      <c r="FB17" s="6">
        <f t="shared" si="77"/>
        <v>-1.4561290914543932</v>
      </c>
      <c r="FC17" s="6">
        <f t="shared" si="77"/>
        <v>-1.4475728387404976</v>
      </c>
      <c r="FD17" s="6">
        <f t="shared" si="77"/>
        <v>-0.91911536270977834</v>
      </c>
      <c r="FE17" s="6">
        <f t="shared" si="77"/>
        <v>-1.5281006323264936</v>
      </c>
      <c r="FF17" s="6">
        <f t="shared" si="78"/>
        <v>2.0532362393156367</v>
      </c>
      <c r="FG17" s="6">
        <f t="shared" si="14"/>
        <v>1.7832174832268097</v>
      </c>
      <c r="FH17" s="6">
        <f t="shared" si="79"/>
        <v>0.5430179282491725</v>
      </c>
      <c r="FI17" s="6">
        <f t="shared" si="80"/>
        <v>0.96968914119214755</v>
      </c>
      <c r="FJ17" s="6">
        <f t="shared" si="81"/>
        <v>14.142946058183101</v>
      </c>
      <c r="FK17" s="6">
        <f t="shared" si="82"/>
        <v>14.328025184188569</v>
      </c>
      <c r="FL17" s="6">
        <f t="shared" si="142"/>
        <v>155.92636650380851</v>
      </c>
      <c r="FN17" s="12">
        <f t="shared" si="169"/>
        <v>1.0427093760427096E-2</v>
      </c>
      <c r="FO17" s="6">
        <f t="shared" si="83"/>
        <v>-19.138006004976262</v>
      </c>
      <c r="FP17" s="6">
        <f t="shared" si="83"/>
        <v>-1.197734855908432</v>
      </c>
      <c r="FQ17" s="6">
        <f t="shared" si="84"/>
        <v>-3.7717336898683342</v>
      </c>
      <c r="FR17" s="6">
        <f t="shared" si="85"/>
        <v>2.9214384101068012</v>
      </c>
      <c r="FS17" s="6">
        <f t="shared" si="143"/>
        <v>5.5273696637136993E-2</v>
      </c>
      <c r="FT17" s="6">
        <f t="shared" si="143"/>
        <v>0.26139644167733</v>
      </c>
      <c r="FU17" s="6">
        <f t="shared" si="144"/>
        <v>4.7708256530012871</v>
      </c>
      <c r="FV17" s="6">
        <f t="shared" si="86"/>
        <v>0.26717649833303836</v>
      </c>
      <c r="FW17" s="6">
        <f t="shared" si="87"/>
        <v>4.6606661337381352</v>
      </c>
      <c r="FX17" s="6">
        <f t="shared" si="88"/>
        <v>0.43555082239350151</v>
      </c>
      <c r="FY17" s="6">
        <f t="shared" si="145"/>
        <v>64.179651259775241</v>
      </c>
      <c r="FZ17" s="6">
        <f t="shared" si="15"/>
        <v>-27.726523387715183</v>
      </c>
      <c r="GA17" s="6">
        <f t="shared" si="16"/>
        <v>-9.1596454815621975</v>
      </c>
      <c r="GB17" s="6">
        <f t="shared" si="89"/>
        <v>-3.7717336898683342</v>
      </c>
      <c r="GC17" s="6">
        <f t="shared" si="89"/>
        <v>2.9214384101068012</v>
      </c>
      <c r="GD17" s="6">
        <f t="shared" si="146"/>
        <v>-0.24091416604935034</v>
      </c>
      <c r="GE17" s="6">
        <f t="shared" si="146"/>
        <v>0.12798228884632223</v>
      </c>
      <c r="GF17" s="6">
        <f t="shared" si="90"/>
        <v>4.7708256530012871</v>
      </c>
      <c r="GG17" s="6">
        <f t="shared" si="91"/>
        <v>0.27279864673710791</v>
      </c>
      <c r="GH17" s="6">
        <f t="shared" si="92"/>
        <v>4.5022309593343781</v>
      </c>
      <c r="GI17" s="6">
        <f t="shared" si="93"/>
        <v>0.98546392806391792</v>
      </c>
      <c r="GJ17" s="6">
        <f t="shared" si="147"/>
        <v>9.7811213629189933</v>
      </c>
      <c r="GL17" s="6">
        <f t="shared" si="17"/>
        <v>2.9214384101068012</v>
      </c>
      <c r="GM17" s="6">
        <f t="shared" si="18"/>
        <v>3.7717336898683342</v>
      </c>
      <c r="GN17" s="6">
        <f t="shared" si="94"/>
        <v>5.5273696637136993E-2</v>
      </c>
      <c r="GO17" s="6">
        <f t="shared" si="95"/>
        <v>0.26139644167733</v>
      </c>
      <c r="GP17" s="6">
        <f t="shared" si="96"/>
        <v>4.7708256530012871</v>
      </c>
      <c r="GQ17" s="6">
        <f t="shared" si="97"/>
        <v>0.26717649833303836</v>
      </c>
      <c r="GR17" s="6">
        <f t="shared" si="98"/>
        <v>4.5318172691290011</v>
      </c>
      <c r="GS17" s="6">
        <f t="shared" si="99"/>
        <v>0.90016414120556143</v>
      </c>
      <c r="GT17" s="6">
        <f t="shared" si="148"/>
        <v>-64.179651259775341</v>
      </c>
      <c r="GU17" s="6">
        <f t="shared" si="149"/>
        <v>-2.9214384101068012</v>
      </c>
      <c r="GV17" s="6">
        <f t="shared" si="100"/>
        <v>-3.7717336898683342</v>
      </c>
      <c r="GW17" s="6">
        <f t="shared" si="150"/>
        <v>-0.24091416604935034</v>
      </c>
      <c r="GX17" s="6">
        <f t="shared" si="150"/>
        <v>0.12798228884632223</v>
      </c>
      <c r="GY17" s="6">
        <f t="shared" si="151"/>
        <v>4.7708256530012871</v>
      </c>
      <c r="GZ17" s="6">
        <f t="shared" si="101"/>
        <v>0.27279864673710791</v>
      </c>
      <c r="HA17" s="6">
        <f t="shared" si="102"/>
        <v>4.7321237238286766</v>
      </c>
      <c r="HB17" s="6">
        <f t="shared" si="103"/>
        <v>0.16988480357241345</v>
      </c>
      <c r="HC17" s="6">
        <f t="shared" si="152"/>
        <v>-9.781121362919734</v>
      </c>
      <c r="HE17" s="6">
        <f t="shared" si="153"/>
        <v>-64.179651259775341</v>
      </c>
      <c r="HF17" s="6">
        <f t="shared" si="154"/>
        <v>-9.781121362919734</v>
      </c>
      <c r="HG17" s="6">
        <f t="shared" si="155"/>
        <v>-36.980386311347537</v>
      </c>
      <c r="HH17" s="6">
        <f t="shared" si="156"/>
        <v>0.79884147864132915</v>
      </c>
      <c r="HJ17" s="6">
        <f t="shared" si="104"/>
        <v>3.7717336898683342</v>
      </c>
      <c r="HK17" s="6">
        <f t="shared" si="105"/>
        <v>-2.9214384101068012</v>
      </c>
      <c r="HL17" s="6">
        <f t="shared" si="19"/>
        <v>1.7383006108471086</v>
      </c>
      <c r="HM17" s="6">
        <f t="shared" si="20"/>
        <v>0.56973674032242172</v>
      </c>
      <c r="HN17" s="6">
        <f t="shared" si="106"/>
        <v>4.7708256530012871</v>
      </c>
      <c r="HO17" s="6">
        <f t="shared" si="21"/>
        <v>1.8292864638827484</v>
      </c>
      <c r="HP17" s="6">
        <f t="shared" si="107"/>
        <v>4.0401923243618301</v>
      </c>
      <c r="HQ17" s="6">
        <f t="shared" si="108"/>
        <v>0.5605408808033806</v>
      </c>
      <c r="HR17" s="6">
        <f t="shared" si="109"/>
        <v>55.906788489517531</v>
      </c>
      <c r="HS17" s="6">
        <f t="shared" si="110"/>
        <v>3.7717336898683342</v>
      </c>
      <c r="HT17" s="6">
        <f t="shared" si="110"/>
        <v>-2.9214384101068012</v>
      </c>
      <c r="HU17" s="6">
        <f t="shared" si="22"/>
        <v>-0.91911536270977834</v>
      </c>
      <c r="HV17" s="6">
        <f t="shared" si="23"/>
        <v>-1.5281006323264936</v>
      </c>
      <c r="HW17" s="6">
        <f t="shared" si="111"/>
        <v>4.7708256530012871</v>
      </c>
      <c r="HX17" s="6">
        <f t="shared" si="24"/>
        <v>1.7832174832268097</v>
      </c>
      <c r="HY17" s="6">
        <f t="shared" si="112"/>
        <v>4.8934093428879155</v>
      </c>
      <c r="HZ17" s="6">
        <f t="shared" si="113"/>
        <v>0.11726158305719611</v>
      </c>
      <c r="IA17" s="6">
        <f t="shared" si="114"/>
        <v>83.265913043500177</v>
      </c>
      <c r="IB17" s="6">
        <f t="shared" si="115"/>
        <v>69.586350766508858</v>
      </c>
      <c r="IC17" s="6">
        <f t="shared" si="116"/>
        <v>0.93719892464698362</v>
      </c>
      <c r="ID17" s="6">
        <f t="shared" si="117"/>
        <v>1.7383006108471086</v>
      </c>
      <c r="IE17" s="6">
        <f t="shared" si="117"/>
        <v>0.56973674032242172</v>
      </c>
      <c r="IF17" s="6">
        <f t="shared" si="118"/>
        <v>5.5273696637136993E-2</v>
      </c>
      <c r="IG17" s="6">
        <f t="shared" si="119"/>
        <v>0.26139644167733</v>
      </c>
      <c r="IH17" s="6">
        <f t="shared" si="157"/>
        <v>1.8292864638827484</v>
      </c>
      <c r="II17" s="6">
        <f t="shared" si="120"/>
        <v>0.26717649833303836</v>
      </c>
      <c r="IJ17" s="6">
        <f t="shared" si="158"/>
        <v>1.7110386710193559</v>
      </c>
      <c r="IK17" s="6">
        <f t="shared" si="159"/>
        <v>0.50130596684466922</v>
      </c>
      <c r="IL17" s="6">
        <f t="shared" si="160"/>
        <v>59.913560250707214</v>
      </c>
      <c r="IM17" s="6">
        <f t="shared" si="121"/>
        <v>-0.91911536270977834</v>
      </c>
      <c r="IN17" s="6">
        <f t="shared" si="121"/>
        <v>-1.5281006323264936</v>
      </c>
      <c r="IO17" s="6">
        <f t="shared" si="122"/>
        <v>-0.24091416604935034</v>
      </c>
      <c r="IP17" s="6">
        <f t="shared" si="123"/>
        <v>0.12798228884632223</v>
      </c>
      <c r="IQ17" s="6">
        <f t="shared" si="161"/>
        <v>1.7832174832268097</v>
      </c>
      <c r="IR17" s="6">
        <f t="shared" si="124"/>
        <v>0.27279864673710791</v>
      </c>
      <c r="IS17" s="6">
        <f t="shared" si="162"/>
        <v>1.7895718775595251</v>
      </c>
      <c r="IT17" s="6">
        <f t="shared" si="163"/>
        <v>5.3155718748280345E-2</v>
      </c>
      <c r="IU17" s="6">
        <f t="shared" si="164"/>
        <v>86.952965593580132</v>
      </c>
      <c r="IV17" s="6">
        <f t="shared" si="165"/>
        <v>73.433262922143669</v>
      </c>
    </row>
    <row r="18" spans="1:256">
      <c r="A18" s="4" t="s">
        <v>23</v>
      </c>
      <c r="B18" s="4">
        <v>2.3160714285714281</v>
      </c>
      <c r="C18" s="5">
        <v>12</v>
      </c>
      <c r="D18" s="6">
        <v>-718.22245320000002</v>
      </c>
      <c r="E18" s="6">
        <v>-156.61122660000001</v>
      </c>
      <c r="F18" s="6">
        <v>-840.03118500000005</v>
      </c>
      <c r="G18" s="6">
        <v>-35.36382536</v>
      </c>
      <c r="H18" s="6">
        <v>-737.30769229999999</v>
      </c>
      <c r="I18" s="6">
        <v>-96.548856549999996</v>
      </c>
      <c r="J18" s="6">
        <v>-659</v>
      </c>
      <c r="K18" s="6">
        <v>-75</v>
      </c>
      <c r="L18" s="6">
        <v>-612</v>
      </c>
      <c r="M18" s="6">
        <v>-39</v>
      </c>
      <c r="N18" s="6">
        <v>-560</v>
      </c>
      <c r="O18" s="6">
        <v>-19</v>
      </c>
      <c r="P18" s="6">
        <v>-778.5</v>
      </c>
      <c r="Q18" s="6">
        <v>-136</v>
      </c>
      <c r="R18" s="6">
        <v>-792.5</v>
      </c>
      <c r="S18" s="6">
        <v>-212.5</v>
      </c>
      <c r="T18" s="6">
        <v>-841</v>
      </c>
      <c r="U18" s="6">
        <v>-253</v>
      </c>
      <c r="V18" s="6">
        <v>-872.81146639999997</v>
      </c>
      <c r="W18" s="6">
        <v>-299.86769570000001</v>
      </c>
      <c r="X18" s="6">
        <v>-717.77031736226502</v>
      </c>
      <c r="Y18" s="6">
        <v>-157.70245350052801</v>
      </c>
      <c r="Z18" s="6">
        <v>-839.92067447603995</v>
      </c>
      <c r="AA18" s="6">
        <v>-35.915242251439501</v>
      </c>
      <c r="AB18" s="6">
        <v>-739.04829699191998</v>
      </c>
      <c r="AC18" s="6">
        <v>-96.470935718544496</v>
      </c>
      <c r="AD18" s="6">
        <v>-660.35408626844401</v>
      </c>
      <c r="AE18" s="6">
        <v>-75.012390793173196</v>
      </c>
      <c r="AF18" s="6">
        <v>-611.84636885750103</v>
      </c>
      <c r="AG18" s="6">
        <v>-38.956613684371398</v>
      </c>
      <c r="AH18" s="6">
        <v>-559.54951474337997</v>
      </c>
      <c r="AI18" s="6">
        <v>-17.938757546497701</v>
      </c>
      <c r="AJ18" s="6">
        <v>-777.87720758477997</v>
      </c>
      <c r="AK18" s="6">
        <v>-135.51089676029</v>
      </c>
      <c r="AL18" s="6">
        <v>-792.86898788601195</v>
      </c>
      <c r="AM18" s="6">
        <v>-213.410900429158</v>
      </c>
      <c r="AN18" s="6">
        <v>-841.00846957009401</v>
      </c>
      <c r="AO18" s="6">
        <v>-253.600623048823</v>
      </c>
      <c r="AP18" s="6">
        <v>-872.87225842267901</v>
      </c>
      <c r="AQ18" s="6">
        <v>-298.87148726647399</v>
      </c>
      <c r="AR18" s="6">
        <f t="shared" si="25"/>
        <v>-23.414739779359291</v>
      </c>
      <c r="AS18" s="6">
        <f t="shared" si="9"/>
        <v>-5.1444895699381554</v>
      </c>
      <c r="AT18" s="6">
        <f t="shared" si="9"/>
        <v>-27.399466866271304</v>
      </c>
      <c r="AU18" s="6">
        <f t="shared" si="9"/>
        <v>-1.1716088435092993</v>
      </c>
      <c r="AV18" s="6">
        <f t="shared" si="9"/>
        <v>-24.108859254639047</v>
      </c>
      <c r="AW18" s="6">
        <f t="shared" si="9"/>
        <v>-3.147026007458817</v>
      </c>
      <c r="AX18" s="6">
        <f t="shared" si="9"/>
        <v>-21.541736566975331</v>
      </c>
      <c r="AY18" s="6">
        <f t="shared" si="9"/>
        <v>-2.4470162225492094</v>
      </c>
      <c r="AZ18" s="6">
        <f t="shared" si="9"/>
        <v>-19.959342376251673</v>
      </c>
      <c r="BA18" s="6">
        <f t="shared" si="9"/>
        <v>-1.2708229220966918</v>
      </c>
      <c r="BB18" s="6">
        <f t="shared" si="9"/>
        <v>-18.253340886999176</v>
      </c>
      <c r="BC18" s="6">
        <f t="shared" si="9"/>
        <v>-0.58518906362669754</v>
      </c>
      <c r="BD18" s="6">
        <f t="shared" si="9"/>
        <v>-25.37551631115948</v>
      </c>
      <c r="BE18" s="6">
        <f t="shared" si="9"/>
        <v>-4.4205678448366301</v>
      </c>
      <c r="BF18" s="6">
        <f t="shared" si="9"/>
        <v>-25.864570575583045</v>
      </c>
      <c r="BG18" s="6">
        <f t="shared" si="9"/>
        <v>-6.9617823121898201</v>
      </c>
      <c r="BH18" s="6">
        <f t="shared" si="9"/>
        <v>-27.434952366917443</v>
      </c>
      <c r="BI18" s="6">
        <f t="shared" si="10"/>
        <v>-8.2728310894676067</v>
      </c>
      <c r="BJ18" s="6">
        <f t="shared" si="10"/>
        <v>-28.474396749501423</v>
      </c>
      <c r="BK18" s="6">
        <f t="shared" si="10"/>
        <v>-9.7496342946188328</v>
      </c>
      <c r="BM18" s="12">
        <f t="shared" si="166"/>
        <v>1.1469803136469807E-2</v>
      </c>
      <c r="BN18" s="6">
        <f t="shared" si="26"/>
        <v>-25.407103322815296</v>
      </c>
      <c r="BO18" s="6">
        <f t="shared" si="26"/>
        <v>-3.1580492067237271</v>
      </c>
      <c r="BP18" s="6">
        <f t="shared" si="27"/>
        <v>0.17189339235458775</v>
      </c>
      <c r="BQ18" s="6">
        <f t="shared" si="28"/>
        <v>164.85263900374383</v>
      </c>
      <c r="BR18" s="6">
        <f t="shared" si="29"/>
        <v>1483.6737510336945</v>
      </c>
      <c r="BS18" s="6">
        <f t="shared" si="125"/>
        <v>6480.9654132357455</v>
      </c>
      <c r="BT18" s="6">
        <f t="shared" si="126"/>
        <v>58328.68871912171</v>
      </c>
      <c r="BU18" s="6">
        <f t="shared" si="127"/>
        <v>58.328688719121715</v>
      </c>
      <c r="BW18" s="12">
        <f t="shared" si="167"/>
        <v>1.1469803136469807E-2</v>
      </c>
      <c r="BX18" s="6">
        <f t="shared" si="30"/>
        <v>-19.106341631625426</v>
      </c>
      <c r="BY18" s="6">
        <f t="shared" si="30"/>
        <v>-0.92800599286169461</v>
      </c>
      <c r="BZ18" s="6">
        <f t="shared" si="31"/>
        <v>0.27158109672837455</v>
      </c>
      <c r="CA18" s="6">
        <f t="shared" si="32"/>
        <v>260.45713500638027</v>
      </c>
      <c r="CB18" s="6">
        <f t="shared" si="33"/>
        <v>-27.954674558209433</v>
      </c>
      <c r="CC18" s="6">
        <f t="shared" si="33"/>
        <v>-9.0112326920432189</v>
      </c>
      <c r="CD18" s="6">
        <f t="shared" si="34"/>
        <v>0.2721751507590307</v>
      </c>
      <c r="CE18" s="6">
        <f t="shared" si="35"/>
        <v>261.0268565839408</v>
      </c>
      <c r="CF18" s="6">
        <f t="shared" si="36"/>
        <v>260.74199579516051</v>
      </c>
      <c r="CH18" s="6">
        <f t="shared" si="128"/>
        <v>1.8292864638827484</v>
      </c>
      <c r="CI18" s="6">
        <f t="shared" si="129"/>
        <v>0.65919787001288455</v>
      </c>
      <c r="CJ18" s="6">
        <f t="shared" si="130"/>
        <v>2.1317638276581299</v>
      </c>
      <c r="CK18" s="6">
        <f t="shared" si="131"/>
        <v>1.8469785138669084</v>
      </c>
      <c r="CL18" s="6">
        <f t="shared" si="132"/>
        <v>0.43395844580542464</v>
      </c>
      <c r="CM18" s="15">
        <f t="shared" si="37"/>
        <v>2.3101240807768813</v>
      </c>
      <c r="CN18" s="15">
        <f t="shared" si="38"/>
        <v>0.57191270299641905</v>
      </c>
      <c r="CO18" s="15">
        <f t="shared" si="39"/>
        <v>2.2063503936652316</v>
      </c>
      <c r="CP18" s="15">
        <f t="shared" si="40"/>
        <v>0.32375723200535034</v>
      </c>
      <c r="CQ18" s="15">
        <f t="shared" si="133"/>
        <v>0.89566993500176939</v>
      </c>
      <c r="CR18" s="6">
        <f t="shared" si="134"/>
        <v>1.7832174832268097</v>
      </c>
      <c r="CS18" s="6">
        <f t="shared" si="135"/>
        <v>0.67139200351891848</v>
      </c>
      <c r="CT18" s="6">
        <f t="shared" si="136"/>
        <v>1.8681324501037018</v>
      </c>
      <c r="CU18" s="6">
        <f t="shared" si="137"/>
        <v>1.8203933437486621</v>
      </c>
      <c r="CV18" s="6">
        <f t="shared" si="138"/>
        <v>0.41497223917045428</v>
      </c>
      <c r="CW18" s="15">
        <f t="shared" si="41"/>
        <v>2.1613709684247149</v>
      </c>
      <c r="CX18" s="15">
        <f t="shared" si="42"/>
        <v>0.59758444913396247</v>
      </c>
      <c r="CY18" s="15">
        <f t="shared" si="43"/>
        <v>2.0517490165114092</v>
      </c>
      <c r="CZ18" s="15">
        <f t="shared" si="44"/>
        <v>0.37770510227650034</v>
      </c>
      <c r="DA18" s="15">
        <f t="shared" si="139"/>
        <v>0.97528955141046281</v>
      </c>
      <c r="DB18" s="6">
        <f t="shared" si="45"/>
        <v>0.93547974320611615</v>
      </c>
      <c r="DD18" s="12">
        <f t="shared" si="168"/>
        <v>1.1469803136469807E-2</v>
      </c>
      <c r="DE18" s="6">
        <f t="shared" si="46"/>
        <v>3.984727086912013</v>
      </c>
      <c r="DF18" s="6">
        <f t="shared" si="46"/>
        <v>-3.9728807264288561</v>
      </c>
      <c r="DG18" s="6">
        <f t="shared" si="47"/>
        <v>2.5671226876637157</v>
      </c>
      <c r="DH18" s="6">
        <f t="shared" si="47"/>
        <v>0.70000978490960764</v>
      </c>
      <c r="DI18" s="6">
        <f t="shared" si="48"/>
        <v>5.6268846819177103</v>
      </c>
      <c r="DJ18" s="6">
        <f t="shared" si="49"/>
        <v>2.6608518546674058</v>
      </c>
      <c r="DK18" s="6">
        <f t="shared" si="50"/>
        <v>4.8831862511812076</v>
      </c>
      <c r="DL18" s="6">
        <f t="shared" si="51"/>
        <v>0.49746696712005528</v>
      </c>
      <c r="DM18" s="6">
        <f t="shared" si="52"/>
        <v>60.167443084175481</v>
      </c>
      <c r="DN18" s="6">
        <f t="shared" si="53"/>
        <v>3.984727086912013</v>
      </c>
      <c r="DO18" s="6">
        <f t="shared" si="53"/>
        <v>-3.9728807264288561</v>
      </c>
      <c r="DP18" s="6">
        <f t="shared" si="54"/>
        <v>-0.48905426442356514</v>
      </c>
      <c r="DQ18" s="6">
        <f t="shared" si="54"/>
        <v>-2.54121446735319</v>
      </c>
      <c r="DR18" s="6">
        <f t="shared" si="55"/>
        <v>5.6268846819177103</v>
      </c>
      <c r="DS18" s="6">
        <f t="shared" si="56"/>
        <v>2.5878456373277041</v>
      </c>
      <c r="DT18" s="6">
        <f t="shared" si="57"/>
        <v>4.6972745136870273</v>
      </c>
      <c r="DU18" s="6">
        <f t="shared" si="58"/>
        <v>0.55950205560186106</v>
      </c>
      <c r="DV18" s="6">
        <f t="shared" si="59"/>
        <v>55.978631437747289</v>
      </c>
      <c r="DW18" s="6">
        <f t="shared" si="60"/>
        <v>58.073037260961385</v>
      </c>
      <c r="DX18" s="6">
        <f t="shared" si="140"/>
        <v>3683.601461164445</v>
      </c>
      <c r="DY18" s="6">
        <f t="shared" si="61"/>
        <v>2.5671226876637157</v>
      </c>
      <c r="DZ18" s="6">
        <f t="shared" si="61"/>
        <v>0.70000978490960764</v>
      </c>
      <c r="EA18" s="6">
        <f t="shared" si="61"/>
        <v>1.5823941907236581</v>
      </c>
      <c r="EB18" s="6">
        <f t="shared" si="61"/>
        <v>1.1761933004525176</v>
      </c>
      <c r="EC18" s="6">
        <f t="shared" si="62"/>
        <v>2.6608518546674058</v>
      </c>
      <c r="ED18" s="6">
        <f t="shared" si="11"/>
        <v>1.971649577096642</v>
      </c>
      <c r="EE18" s="6">
        <f t="shared" si="63"/>
        <v>1.0938194335266811</v>
      </c>
      <c r="EF18" s="6">
        <f t="shared" si="64"/>
        <v>0.93124243256450645</v>
      </c>
      <c r="EG18" s="6">
        <f t="shared" si="65"/>
        <v>21.370676851504786</v>
      </c>
      <c r="EH18" s="6">
        <f t="shared" si="66"/>
        <v>-0.48905426442356514</v>
      </c>
      <c r="EI18" s="6">
        <f t="shared" si="66"/>
        <v>-2.54121446735319</v>
      </c>
      <c r="EJ18" s="6">
        <f t="shared" si="66"/>
        <v>-1.5703817913343983</v>
      </c>
      <c r="EK18" s="6">
        <f t="shared" si="66"/>
        <v>-1.3110487772777866</v>
      </c>
      <c r="EL18" s="6">
        <f t="shared" si="67"/>
        <v>2.5878456373277041</v>
      </c>
      <c r="EM18" s="6">
        <f t="shared" si="12"/>
        <v>2.0457145125740817</v>
      </c>
      <c r="EN18" s="6">
        <f t="shared" si="68"/>
        <v>1.6378573947367312</v>
      </c>
      <c r="EO18" s="6">
        <f t="shared" si="69"/>
        <v>0.77439802818482029</v>
      </c>
      <c r="EP18" s="6">
        <f t="shared" si="70"/>
        <v>39.24951243027359</v>
      </c>
      <c r="EQ18" s="6">
        <f t="shared" si="71"/>
        <v>30.31009464088919</v>
      </c>
      <c r="ER18" s="6">
        <f t="shared" si="141"/>
        <v>602.11424622947038</v>
      </c>
      <c r="ES18" s="6">
        <f t="shared" si="72"/>
        <v>1.5823941907236581</v>
      </c>
      <c r="ET18" s="6">
        <f t="shared" si="72"/>
        <v>1.1761933004525176</v>
      </c>
      <c r="EU18" s="6">
        <f t="shared" si="72"/>
        <v>1.7060014892524968</v>
      </c>
      <c r="EV18" s="6">
        <f t="shared" si="72"/>
        <v>0.68563385846999425</v>
      </c>
      <c r="EW18" s="6">
        <f t="shared" si="73"/>
        <v>1.971649577096642</v>
      </c>
      <c r="EX18" s="6">
        <f t="shared" si="13"/>
        <v>1.8386230905795209</v>
      </c>
      <c r="EY18" s="6">
        <f t="shared" si="74"/>
        <v>0.50589260754413301</v>
      </c>
      <c r="EZ18" s="6">
        <f t="shared" si="75"/>
        <v>0.96714160422216722</v>
      </c>
      <c r="FA18" s="6">
        <f t="shared" si="76"/>
        <v>14.728456034981816</v>
      </c>
      <c r="FB18" s="6">
        <f t="shared" si="77"/>
        <v>-1.5703817913343983</v>
      </c>
      <c r="FC18" s="6">
        <f t="shared" si="77"/>
        <v>-1.3110487772777866</v>
      </c>
      <c r="FD18" s="6">
        <f t="shared" si="77"/>
        <v>-1.0394443825839801</v>
      </c>
      <c r="FE18" s="6">
        <f t="shared" si="77"/>
        <v>-1.4768032051512261</v>
      </c>
      <c r="FF18" s="6">
        <f t="shared" si="78"/>
        <v>2.0457145125740817</v>
      </c>
      <c r="FG18" s="6">
        <f t="shared" si="14"/>
        <v>1.8059325378403053</v>
      </c>
      <c r="FH18" s="6">
        <f t="shared" si="79"/>
        <v>0.55620954897435904</v>
      </c>
      <c r="FI18" s="6">
        <f t="shared" si="80"/>
        <v>0.96591163115670153</v>
      </c>
      <c r="FJ18" s="6">
        <f t="shared" si="81"/>
        <v>15.003142110168641</v>
      </c>
      <c r="FK18" s="6">
        <f t="shared" si="82"/>
        <v>14.865799072575228</v>
      </c>
      <c r="FL18" s="6">
        <f t="shared" si="142"/>
        <v>515.74666991834215</v>
      </c>
      <c r="FN18" s="12">
        <f t="shared" si="169"/>
        <v>1.1469803136469807E-2</v>
      </c>
      <c r="FO18" s="6">
        <f t="shared" si="83"/>
        <v>-19.106341631625426</v>
      </c>
      <c r="FP18" s="6">
        <f t="shared" si="83"/>
        <v>-0.92800599286169461</v>
      </c>
      <c r="FQ18" s="6">
        <f t="shared" si="84"/>
        <v>-3.7717336898683342</v>
      </c>
      <c r="FR18" s="6">
        <f t="shared" si="85"/>
        <v>2.9214384101068012</v>
      </c>
      <c r="FS18" s="6">
        <f t="shared" si="143"/>
        <v>3.1664373350835717E-2</v>
      </c>
      <c r="FT18" s="6">
        <f t="shared" si="143"/>
        <v>0.26972886304673738</v>
      </c>
      <c r="FU18" s="6">
        <f t="shared" si="144"/>
        <v>4.7708256530012871</v>
      </c>
      <c r="FV18" s="6">
        <f t="shared" si="86"/>
        <v>0.27158109672837455</v>
      </c>
      <c r="FW18" s="6">
        <f t="shared" si="87"/>
        <v>4.6365289117257555</v>
      </c>
      <c r="FX18" s="6">
        <f t="shared" si="88"/>
        <v>0.51600230653723189</v>
      </c>
      <c r="FY18" s="6">
        <f t="shared" si="145"/>
        <v>58.935525891164232</v>
      </c>
      <c r="FZ18" s="6">
        <f t="shared" si="15"/>
        <v>-27.954674558209433</v>
      </c>
      <c r="GA18" s="6">
        <f t="shared" si="16"/>
        <v>-9.0112326920432189</v>
      </c>
      <c r="GB18" s="6">
        <f t="shared" si="89"/>
        <v>-3.7717336898683342</v>
      </c>
      <c r="GC18" s="6">
        <f t="shared" si="89"/>
        <v>2.9214384101068012</v>
      </c>
      <c r="GD18" s="6">
        <f t="shared" si="146"/>
        <v>-0.22815117049425027</v>
      </c>
      <c r="GE18" s="6">
        <f t="shared" si="146"/>
        <v>0.14841278951897863</v>
      </c>
      <c r="GF18" s="6">
        <f t="shared" si="90"/>
        <v>4.7708256530012871</v>
      </c>
      <c r="GG18" s="6">
        <f t="shared" si="91"/>
        <v>0.2721751507590307</v>
      </c>
      <c r="GH18" s="6">
        <f t="shared" si="92"/>
        <v>4.4996275583708103</v>
      </c>
      <c r="GI18" s="6">
        <f t="shared" si="93"/>
        <v>0.99661462401618495</v>
      </c>
      <c r="GJ18" s="6">
        <f t="shared" si="147"/>
        <v>4.7158901653050238</v>
      </c>
      <c r="GL18" s="6">
        <f t="shared" si="17"/>
        <v>2.9214384101068012</v>
      </c>
      <c r="GM18" s="6">
        <f t="shared" si="18"/>
        <v>3.7717336898683342</v>
      </c>
      <c r="GN18" s="6">
        <f t="shared" si="94"/>
        <v>3.1664373350835717E-2</v>
      </c>
      <c r="GO18" s="6">
        <f t="shared" si="95"/>
        <v>0.26972886304673738</v>
      </c>
      <c r="GP18" s="6">
        <f t="shared" si="96"/>
        <v>4.7708256530012871</v>
      </c>
      <c r="GQ18" s="6">
        <f t="shared" si="97"/>
        <v>0.27158109672837455</v>
      </c>
      <c r="GR18" s="6">
        <f t="shared" si="98"/>
        <v>4.5403559101231954</v>
      </c>
      <c r="GS18" s="6">
        <f t="shared" si="99"/>
        <v>0.85658719325487398</v>
      </c>
      <c r="GT18" s="6">
        <f t="shared" si="148"/>
        <v>-58.93552589116463</v>
      </c>
      <c r="GU18" s="6">
        <f t="shared" si="149"/>
        <v>-2.9214384101068012</v>
      </c>
      <c r="GV18" s="6">
        <f t="shared" si="100"/>
        <v>-3.7717336898683342</v>
      </c>
      <c r="GW18" s="6">
        <f t="shared" si="150"/>
        <v>-0.22815117049425027</v>
      </c>
      <c r="GX18" s="6">
        <f t="shared" si="150"/>
        <v>0.14841278951897863</v>
      </c>
      <c r="GY18" s="6">
        <f t="shared" si="151"/>
        <v>4.7708256530012871</v>
      </c>
      <c r="GZ18" s="6">
        <f t="shared" si="101"/>
        <v>0.2721751507590307</v>
      </c>
      <c r="HA18" s="6">
        <f t="shared" si="102"/>
        <v>4.7561901323341287</v>
      </c>
      <c r="HB18" s="6">
        <f t="shared" si="103"/>
        <v>8.221490860591596E-2</v>
      </c>
      <c r="HC18" s="6">
        <f t="shared" si="152"/>
        <v>-4.7158901653053107</v>
      </c>
      <c r="HE18" s="6">
        <f t="shared" si="153"/>
        <v>-58.93552589116463</v>
      </c>
      <c r="HF18" s="6">
        <f t="shared" si="154"/>
        <v>-4.7158901653053107</v>
      </c>
      <c r="HG18" s="6">
        <f t="shared" si="155"/>
        <v>-31.82570802823497</v>
      </c>
      <c r="HH18" s="6">
        <f t="shared" si="156"/>
        <v>0.84965616778630926</v>
      </c>
      <c r="HJ18" s="6">
        <f t="shared" si="104"/>
        <v>3.7717336898683342</v>
      </c>
      <c r="HK18" s="6">
        <f t="shared" si="105"/>
        <v>-2.9214384101068012</v>
      </c>
      <c r="HL18" s="6">
        <f t="shared" si="19"/>
        <v>1.7060014892524968</v>
      </c>
      <c r="HM18" s="6">
        <f t="shared" si="20"/>
        <v>0.68563385846999425</v>
      </c>
      <c r="HN18" s="6">
        <f t="shared" si="106"/>
        <v>4.7708256530012871</v>
      </c>
      <c r="HO18" s="6">
        <f t="shared" si="21"/>
        <v>1.8386230905795209</v>
      </c>
      <c r="HP18" s="6">
        <f t="shared" si="107"/>
        <v>4.156707816938412</v>
      </c>
      <c r="HQ18" s="6">
        <f t="shared" si="108"/>
        <v>0.50520661192238481</v>
      </c>
      <c r="HR18" s="6">
        <f t="shared" si="109"/>
        <v>59.654931317572668</v>
      </c>
      <c r="HS18" s="6">
        <f t="shared" si="110"/>
        <v>3.7717336898683342</v>
      </c>
      <c r="HT18" s="6">
        <f t="shared" si="110"/>
        <v>-2.9214384101068012</v>
      </c>
      <c r="HU18" s="6">
        <f t="shared" si="22"/>
        <v>-1.0394443825839801</v>
      </c>
      <c r="HV18" s="6">
        <f t="shared" si="23"/>
        <v>-1.4768032051512261</v>
      </c>
      <c r="HW18" s="6">
        <f t="shared" si="111"/>
        <v>4.7708256530012871</v>
      </c>
      <c r="HX18" s="6">
        <f t="shared" si="24"/>
        <v>1.8059325378403053</v>
      </c>
      <c r="HY18" s="6">
        <f t="shared" si="112"/>
        <v>5.023385842262468</v>
      </c>
      <c r="HZ18" s="6">
        <f t="shared" si="113"/>
        <v>4.5716323647315316E-2</v>
      </c>
      <c r="IA18" s="6">
        <f t="shared" si="114"/>
        <v>87.379734340978018</v>
      </c>
      <c r="IB18" s="6">
        <f t="shared" si="115"/>
        <v>73.517332829275347</v>
      </c>
      <c r="IC18" s="6">
        <f t="shared" si="116"/>
        <v>0.95890560987838225</v>
      </c>
      <c r="ID18" s="6">
        <f t="shared" si="117"/>
        <v>1.7060014892524968</v>
      </c>
      <c r="IE18" s="6">
        <f t="shared" si="117"/>
        <v>0.68563385846999425</v>
      </c>
      <c r="IF18" s="6">
        <f t="shared" si="118"/>
        <v>3.1664373350835717E-2</v>
      </c>
      <c r="IG18" s="6">
        <f t="shared" si="119"/>
        <v>0.26972886304673738</v>
      </c>
      <c r="IH18" s="6">
        <f t="shared" si="157"/>
        <v>1.8386230905795209</v>
      </c>
      <c r="II18" s="6">
        <f t="shared" si="120"/>
        <v>0.27158109672837455</v>
      </c>
      <c r="IJ18" s="6">
        <f t="shared" si="158"/>
        <v>1.7252193318253513</v>
      </c>
      <c r="IK18" s="6">
        <f t="shared" si="159"/>
        <v>0.47854562049150701</v>
      </c>
      <c r="IL18" s="6">
        <f t="shared" si="160"/>
        <v>61.409542791262879</v>
      </c>
      <c r="IM18" s="6">
        <f t="shared" si="121"/>
        <v>-1.0394443825839801</v>
      </c>
      <c r="IN18" s="6">
        <f t="shared" si="121"/>
        <v>-1.4768032051512261</v>
      </c>
      <c r="IO18" s="6">
        <f t="shared" si="122"/>
        <v>-0.22815117049425027</v>
      </c>
      <c r="IP18" s="6">
        <f t="shared" si="123"/>
        <v>0.14841278951897863</v>
      </c>
      <c r="IQ18" s="6">
        <f t="shared" si="161"/>
        <v>1.8059325378403053</v>
      </c>
      <c r="IR18" s="6">
        <f t="shared" si="124"/>
        <v>0.2721751507590307</v>
      </c>
      <c r="IS18" s="6">
        <f t="shared" si="162"/>
        <v>1.816459111930333</v>
      </c>
      <c r="IT18" s="6">
        <f t="shared" si="163"/>
        <v>3.6567393116420648E-2</v>
      </c>
      <c r="IU18" s="6">
        <f t="shared" si="164"/>
        <v>87.904375493716771</v>
      </c>
      <c r="IV18" s="6">
        <f t="shared" si="165"/>
        <v>74.656959142489825</v>
      </c>
    </row>
    <row r="19" spans="1:256">
      <c r="A19" s="4" t="s">
        <v>24</v>
      </c>
      <c r="B19" s="4">
        <v>1.809392857142857</v>
      </c>
      <c r="C19" s="5">
        <v>13</v>
      </c>
      <c r="D19" s="6">
        <v>-712.60914760000003</v>
      </c>
      <c r="E19" s="6">
        <v>-160.54054049999999</v>
      </c>
      <c r="F19" s="6">
        <v>-833.85654890000001</v>
      </c>
      <c r="G19" s="6">
        <v>-37.609147610000001</v>
      </c>
      <c r="H19" s="6">
        <v>-733.93970890000003</v>
      </c>
      <c r="I19" s="6">
        <v>-98.794178790000004</v>
      </c>
      <c r="J19" s="6">
        <v>-656.5</v>
      </c>
      <c r="K19" s="6">
        <v>-71.5</v>
      </c>
      <c r="L19" s="6">
        <v>-611.5</v>
      </c>
      <c r="M19" s="6">
        <v>-33.5</v>
      </c>
      <c r="N19" s="6">
        <v>-561</v>
      </c>
      <c r="O19" s="6">
        <v>-7</v>
      </c>
      <c r="P19" s="6">
        <v>-774</v>
      </c>
      <c r="Q19" s="6">
        <v>-136</v>
      </c>
      <c r="R19" s="6">
        <v>-794.5</v>
      </c>
      <c r="S19" s="6">
        <v>-214.5</v>
      </c>
      <c r="T19" s="6">
        <v>-846.5</v>
      </c>
      <c r="U19" s="6">
        <v>-250.5</v>
      </c>
      <c r="V19" s="6">
        <v>-880.74972439999999</v>
      </c>
      <c r="W19" s="6">
        <v>-292.32635060000001</v>
      </c>
      <c r="X19" s="6">
        <v>-713.54840617113496</v>
      </c>
      <c r="Y19" s="6">
        <v>-159.787492678701</v>
      </c>
      <c r="Z19" s="6">
        <v>-833.52372443513298</v>
      </c>
      <c r="AA19" s="6">
        <v>-37.475069187967598</v>
      </c>
      <c r="AB19" s="6">
        <v>-734.00573678929095</v>
      </c>
      <c r="AC19" s="6">
        <v>-98.305252793073905</v>
      </c>
      <c r="AD19" s="6">
        <v>-656.67476069423401</v>
      </c>
      <c r="AE19" s="6">
        <v>-72.051064148548804</v>
      </c>
      <c r="AF19" s="6">
        <v>-610.91658653845002</v>
      </c>
      <c r="AG19" s="6">
        <v>-32.363285365476798</v>
      </c>
      <c r="AH19" s="6">
        <v>-559.91526102791897</v>
      </c>
      <c r="AI19" s="6">
        <v>-7.7764176032226198</v>
      </c>
      <c r="AJ19" s="6">
        <v>-773.09662558410901</v>
      </c>
      <c r="AK19" s="6">
        <v>-137.31722767612001</v>
      </c>
      <c r="AL19" s="6">
        <v>-794.41501441772004</v>
      </c>
      <c r="AM19" s="6">
        <v>-213.81785458542399</v>
      </c>
      <c r="AN19" s="6">
        <v>-845.73518227737497</v>
      </c>
      <c r="AO19" s="6">
        <v>-249.34653149917199</v>
      </c>
      <c r="AP19" s="6">
        <v>-881.01698091497894</v>
      </c>
      <c r="AQ19" s="6">
        <v>-292.58106295098401</v>
      </c>
      <c r="AR19" s="6">
        <f t="shared" si="25"/>
        <v>-23.277014730662437</v>
      </c>
      <c r="AS19" s="6">
        <f t="shared" si="9"/>
        <v>-5.2125066620437481</v>
      </c>
      <c r="AT19" s="6">
        <f t="shared" si="9"/>
        <v>-27.190788801761983</v>
      </c>
      <c r="AU19" s="6">
        <f t="shared" si="9"/>
        <v>-1.2224927278608544</v>
      </c>
      <c r="AV19" s="6">
        <f t="shared" si="9"/>
        <v>-23.944363409505453</v>
      </c>
      <c r="AW19" s="6">
        <f t="shared" si="9"/>
        <v>-3.2068641700771585</v>
      </c>
      <c r="AX19" s="6">
        <f t="shared" si="9"/>
        <v>-21.421711471482023</v>
      </c>
      <c r="AY19" s="6">
        <f t="shared" si="9"/>
        <v>-2.350413324507429</v>
      </c>
      <c r="AZ19" s="6">
        <f t="shared" si="9"/>
        <v>-19.929011488326363</v>
      </c>
      <c r="BA19" s="6">
        <f t="shared" si="9"/>
        <v>-1.0557387048583242</v>
      </c>
      <c r="BB19" s="6">
        <f t="shared" si="9"/>
        <v>-18.265272077061784</v>
      </c>
      <c r="BC19" s="6">
        <f t="shared" si="9"/>
        <v>-0.25367835669803507</v>
      </c>
      <c r="BD19" s="6">
        <f t="shared" si="9"/>
        <v>-25.219566586251723</v>
      </c>
      <c r="BE19" s="6">
        <f t="shared" si="9"/>
        <v>-4.4794930571594254</v>
      </c>
      <c r="BF19" s="6">
        <f t="shared" si="9"/>
        <v>-25.915004270117755</v>
      </c>
      <c r="BG19" s="6">
        <f t="shared" si="9"/>
        <v>-6.9750577645742462</v>
      </c>
      <c r="BH19" s="6">
        <f t="shared" si="9"/>
        <v>-27.589144795018253</v>
      </c>
      <c r="BI19" s="6">
        <f t="shared" si="10"/>
        <v>-8.1340562694127723</v>
      </c>
      <c r="BJ19" s="6">
        <f t="shared" si="10"/>
        <v>-28.740089761763517</v>
      </c>
      <c r="BK19" s="6">
        <f t="shared" si="10"/>
        <v>-9.5444312583742814</v>
      </c>
      <c r="BM19" s="12">
        <f t="shared" si="166"/>
        <v>1.2512512512512517E-2</v>
      </c>
      <c r="BN19" s="6">
        <f t="shared" si="26"/>
        <v>-25.23390176621221</v>
      </c>
      <c r="BO19" s="6">
        <f t="shared" si="26"/>
        <v>-3.2174996949523011</v>
      </c>
      <c r="BP19" s="6">
        <f t="shared" si="27"/>
        <v>0.18312056072529873</v>
      </c>
      <c r="BQ19" s="6">
        <f t="shared" si="28"/>
        <v>175.61994255799047</v>
      </c>
      <c r="BR19" s="6">
        <f t="shared" si="29"/>
        <v>1580.5794830219143</v>
      </c>
      <c r="BS19" s="6">
        <f t="shared" si="125"/>
        <v>10326.274800664694</v>
      </c>
      <c r="BT19" s="6">
        <f t="shared" si="126"/>
        <v>92936.473205982242</v>
      </c>
      <c r="BU19" s="6">
        <f t="shared" si="127"/>
        <v>92.936473205982239</v>
      </c>
      <c r="BW19" s="12">
        <f t="shared" si="167"/>
        <v>1.2512512512512517E-2</v>
      </c>
      <c r="BX19" s="6">
        <f t="shared" si="30"/>
        <v>-19.097141782694074</v>
      </c>
      <c r="BY19" s="6">
        <f t="shared" si="30"/>
        <v>-0.6547085307781797</v>
      </c>
      <c r="BZ19" s="6">
        <f t="shared" si="31"/>
        <v>0.27345226274735773</v>
      </c>
      <c r="CA19" s="6">
        <f t="shared" si="32"/>
        <v>262.25165806522591</v>
      </c>
      <c r="CB19" s="6">
        <f t="shared" si="33"/>
        <v>-28.164617278390885</v>
      </c>
      <c r="CC19" s="6">
        <f t="shared" si="33"/>
        <v>-8.8392437638935277</v>
      </c>
      <c r="CD19" s="6">
        <f t="shared" si="34"/>
        <v>0.27139664176858769</v>
      </c>
      <c r="CE19" s="6">
        <f t="shared" si="35"/>
        <v>260.28023532174632</v>
      </c>
      <c r="CF19" s="6">
        <f t="shared" si="36"/>
        <v>261.26594669348611</v>
      </c>
      <c r="CH19" s="6">
        <f t="shared" si="128"/>
        <v>1.8386230905795209</v>
      </c>
      <c r="CI19" s="6">
        <f t="shared" si="129"/>
        <v>0.65656696518700097</v>
      </c>
      <c r="CJ19" s="6">
        <f t="shared" si="130"/>
        <v>2.1293225096502475</v>
      </c>
      <c r="CK19" s="6">
        <f t="shared" si="131"/>
        <v>1.8525233772744658</v>
      </c>
      <c r="CL19" s="6">
        <f t="shared" si="132"/>
        <v>0.43018488519267661</v>
      </c>
      <c r="CM19" s="15">
        <f t="shared" si="37"/>
        <v>2.3122562827083848</v>
      </c>
      <c r="CN19" s="15">
        <f t="shared" si="38"/>
        <v>0.57593758159889175</v>
      </c>
      <c r="CO19" s="15">
        <f t="shared" si="39"/>
        <v>2.2060153860586951</v>
      </c>
      <c r="CP19" s="15">
        <f t="shared" si="40"/>
        <v>0.32589097794192162</v>
      </c>
      <c r="CQ19" s="15">
        <f t="shared" si="133"/>
        <v>0.90182855954081331</v>
      </c>
      <c r="CR19" s="6">
        <f t="shared" si="134"/>
        <v>1.8059325378403053</v>
      </c>
      <c r="CS19" s="6">
        <f t="shared" si="135"/>
        <v>0.67036978114463719</v>
      </c>
      <c r="CT19" s="6">
        <f t="shared" si="136"/>
        <v>1.856954669104059</v>
      </c>
      <c r="CU19" s="6">
        <f t="shared" si="137"/>
        <v>1.8255488106439066</v>
      </c>
      <c r="CV19" s="6">
        <f t="shared" si="138"/>
        <v>0.41170517367021664</v>
      </c>
      <c r="CW19" s="15">
        <f t="shared" si="41"/>
        <v>2.1666284940445006</v>
      </c>
      <c r="CX19" s="15">
        <f t="shared" si="42"/>
        <v>0.60175326765260173</v>
      </c>
      <c r="CY19" s="15">
        <f t="shared" si="43"/>
        <v>2.0471043267090909</v>
      </c>
      <c r="CZ19" s="15">
        <f t="shared" si="44"/>
        <v>0.3755527355707623</v>
      </c>
      <c r="DA19" s="15">
        <f t="shared" si="139"/>
        <v>0.97730600322336403</v>
      </c>
      <c r="DB19" s="6">
        <f t="shared" si="45"/>
        <v>0.93956728138208867</v>
      </c>
      <c r="DD19" s="12">
        <f t="shared" si="168"/>
        <v>1.2512512512512517E-2</v>
      </c>
      <c r="DE19" s="6">
        <f t="shared" si="46"/>
        <v>3.9137740710995459</v>
      </c>
      <c r="DF19" s="6">
        <f t="shared" si="46"/>
        <v>-3.990013934182894</v>
      </c>
      <c r="DG19" s="6">
        <f t="shared" si="47"/>
        <v>2.5226519380234294</v>
      </c>
      <c r="DH19" s="6">
        <f t="shared" si="47"/>
        <v>0.8564508455697295</v>
      </c>
      <c r="DI19" s="6">
        <f t="shared" si="48"/>
        <v>5.5890820958888021</v>
      </c>
      <c r="DJ19" s="6">
        <f t="shared" si="49"/>
        <v>2.6640722308695892</v>
      </c>
      <c r="DK19" s="6">
        <f t="shared" si="50"/>
        <v>5.0421663648194803</v>
      </c>
      <c r="DL19" s="6">
        <f t="shared" si="51"/>
        <v>0.4335769663942915</v>
      </c>
      <c r="DM19" s="6">
        <f t="shared" si="52"/>
        <v>64.305221443466223</v>
      </c>
      <c r="DN19" s="6">
        <f t="shared" si="53"/>
        <v>3.9137740710995459</v>
      </c>
      <c r="DO19" s="6">
        <f t="shared" si="53"/>
        <v>-3.990013934182894</v>
      </c>
      <c r="DP19" s="6">
        <f t="shared" si="54"/>
        <v>-0.69543768386603233</v>
      </c>
      <c r="DQ19" s="6">
        <f t="shared" si="54"/>
        <v>-2.4955647074148208</v>
      </c>
      <c r="DR19" s="6">
        <f t="shared" si="55"/>
        <v>5.5890820958888021</v>
      </c>
      <c r="DS19" s="6">
        <f t="shared" si="56"/>
        <v>2.5906518062131338</v>
      </c>
      <c r="DT19" s="6">
        <f t="shared" si="57"/>
        <v>4.8454320234113863</v>
      </c>
      <c r="DU19" s="6">
        <f t="shared" si="58"/>
        <v>0.49971470902520226</v>
      </c>
      <c r="DV19" s="6">
        <f t="shared" si="59"/>
        <v>60.018872904716538</v>
      </c>
      <c r="DW19" s="6">
        <f t="shared" si="60"/>
        <v>62.162047174091384</v>
      </c>
      <c r="DX19" s="6">
        <f t="shared" si="140"/>
        <v>3921.524067088194</v>
      </c>
      <c r="DY19" s="6">
        <f t="shared" si="61"/>
        <v>2.5226519380234294</v>
      </c>
      <c r="DZ19" s="6">
        <f t="shared" si="61"/>
        <v>0.8564508455697295</v>
      </c>
      <c r="EA19" s="6">
        <f t="shared" si="61"/>
        <v>1.49269998315566</v>
      </c>
      <c r="EB19" s="6">
        <f t="shared" si="61"/>
        <v>1.2946746196491048</v>
      </c>
      <c r="EC19" s="6">
        <f t="shared" si="62"/>
        <v>2.6640722308695892</v>
      </c>
      <c r="ED19" s="6">
        <f t="shared" si="11"/>
        <v>1.9759391717551587</v>
      </c>
      <c r="EE19" s="6">
        <f t="shared" si="63"/>
        <v>1.119303848606048</v>
      </c>
      <c r="EF19" s="6">
        <f t="shared" si="64"/>
        <v>0.92597764207722211</v>
      </c>
      <c r="EG19" s="6">
        <f t="shared" si="65"/>
        <v>22.183760195416067</v>
      </c>
      <c r="EH19" s="6">
        <f t="shared" si="66"/>
        <v>-0.69543768386603233</v>
      </c>
      <c r="EI19" s="6">
        <f t="shared" si="66"/>
        <v>-2.4955647074148208</v>
      </c>
      <c r="EJ19" s="6">
        <f t="shared" si="66"/>
        <v>-1.6741405249004977</v>
      </c>
      <c r="EK19" s="6">
        <f t="shared" si="66"/>
        <v>-1.1589985048385261</v>
      </c>
      <c r="EL19" s="6">
        <f t="shared" si="67"/>
        <v>2.5906518062131338</v>
      </c>
      <c r="EM19" s="6">
        <f t="shared" si="12"/>
        <v>2.0361787817704151</v>
      </c>
      <c r="EN19" s="6">
        <f t="shared" si="68"/>
        <v>1.6565833709530442</v>
      </c>
      <c r="EO19" s="6">
        <f t="shared" si="69"/>
        <v>0.76902235439569999</v>
      </c>
      <c r="EP19" s="6">
        <f t="shared" si="70"/>
        <v>39.733821876139707</v>
      </c>
      <c r="EQ19" s="6">
        <f t="shared" si="71"/>
        <v>30.958791035777885</v>
      </c>
      <c r="ER19" s="6">
        <f t="shared" si="141"/>
        <v>622.12579055405422</v>
      </c>
      <c r="ES19" s="6">
        <f t="shared" si="72"/>
        <v>1.49269998315566</v>
      </c>
      <c r="ET19" s="6">
        <f t="shared" si="72"/>
        <v>1.2946746196491048</v>
      </c>
      <c r="EU19" s="6">
        <f t="shared" si="72"/>
        <v>1.6637394112645794</v>
      </c>
      <c r="EV19" s="6">
        <f t="shared" si="72"/>
        <v>0.80206034816028915</v>
      </c>
      <c r="EW19" s="6">
        <f t="shared" si="73"/>
        <v>1.9759391717551587</v>
      </c>
      <c r="EX19" s="6">
        <f t="shared" si="13"/>
        <v>1.8469785138669084</v>
      </c>
      <c r="EY19" s="6">
        <f t="shared" si="74"/>
        <v>0.52146266064051294</v>
      </c>
      <c r="EZ19" s="6">
        <f t="shared" si="75"/>
        <v>0.96502380431125412</v>
      </c>
      <c r="FA19" s="6">
        <f t="shared" si="76"/>
        <v>15.198402510684719</v>
      </c>
      <c r="FB19" s="6">
        <f t="shared" si="77"/>
        <v>-1.6741405249004977</v>
      </c>
      <c r="FC19" s="6">
        <f t="shared" si="77"/>
        <v>-1.1589985048385261</v>
      </c>
      <c r="FD19" s="6">
        <f t="shared" si="77"/>
        <v>-1.1509449667452643</v>
      </c>
      <c r="FE19" s="6">
        <f t="shared" si="77"/>
        <v>-1.4103749889615091</v>
      </c>
      <c r="FF19" s="6">
        <f t="shared" si="78"/>
        <v>2.0361787817704151</v>
      </c>
      <c r="FG19" s="6">
        <f t="shared" si="14"/>
        <v>1.8203933437486621</v>
      </c>
      <c r="FH19" s="6">
        <f t="shared" si="79"/>
        <v>0.58045131479168743</v>
      </c>
      <c r="FI19" s="6">
        <f t="shared" si="80"/>
        <v>0.96083246822046631</v>
      </c>
      <c r="FJ19" s="6">
        <f t="shared" si="81"/>
        <v>16.088981149161039</v>
      </c>
      <c r="FK19" s="6">
        <f t="shared" si="82"/>
        <v>15.643691829922879</v>
      </c>
      <c r="FL19" s="6">
        <f t="shared" si="142"/>
        <v>746.03027000669101</v>
      </c>
      <c r="FN19" s="12">
        <f t="shared" si="169"/>
        <v>1.2512512512512517E-2</v>
      </c>
      <c r="FO19" s="6">
        <f t="shared" si="83"/>
        <v>-19.097141782694074</v>
      </c>
      <c r="FP19" s="6">
        <f t="shared" si="83"/>
        <v>-0.6547085307781797</v>
      </c>
      <c r="FQ19" s="6">
        <f t="shared" si="84"/>
        <v>-3.7717336898683342</v>
      </c>
      <c r="FR19" s="6">
        <f t="shared" si="85"/>
        <v>2.9214384101068012</v>
      </c>
      <c r="FS19" s="6">
        <f t="shared" si="143"/>
        <v>9.1998489313525056E-3</v>
      </c>
      <c r="FT19" s="6">
        <f t="shared" si="143"/>
        <v>0.27329746208351491</v>
      </c>
      <c r="FU19" s="6">
        <f t="shared" si="144"/>
        <v>4.7708256530012871</v>
      </c>
      <c r="FV19" s="6">
        <f t="shared" si="86"/>
        <v>0.27345226274735773</v>
      </c>
      <c r="FW19" s="6">
        <f t="shared" si="87"/>
        <v>4.6160707214489243</v>
      </c>
      <c r="FX19" s="6">
        <f t="shared" si="88"/>
        <v>0.58541037855383016</v>
      </c>
      <c r="FY19" s="6">
        <f t="shared" si="145"/>
        <v>54.168013333409249</v>
      </c>
      <c r="FZ19" s="6">
        <f t="shared" si="15"/>
        <v>-28.164617278390885</v>
      </c>
      <c r="GA19" s="6">
        <f t="shared" si="16"/>
        <v>-8.8392437638935277</v>
      </c>
      <c r="GB19" s="6">
        <f t="shared" si="89"/>
        <v>-3.7717336898683342</v>
      </c>
      <c r="GC19" s="6">
        <f t="shared" si="89"/>
        <v>2.9214384101068012</v>
      </c>
      <c r="GD19" s="6">
        <f t="shared" si="146"/>
        <v>-0.2099427201814521</v>
      </c>
      <c r="GE19" s="6">
        <f t="shared" si="146"/>
        <v>0.17198892814969113</v>
      </c>
      <c r="GF19" s="6">
        <f t="shared" si="90"/>
        <v>4.7708256530012871</v>
      </c>
      <c r="GG19" s="6">
        <f t="shared" si="91"/>
        <v>0.27139664176858769</v>
      </c>
      <c r="GH19" s="6">
        <f t="shared" si="92"/>
        <v>4.4995363500673315</v>
      </c>
      <c r="GI19" s="6">
        <f t="shared" si="93"/>
        <v>0.99962698916674098</v>
      </c>
      <c r="GJ19" s="6">
        <f t="shared" si="147"/>
        <v>1.5649910327549239</v>
      </c>
      <c r="GL19" s="6">
        <f t="shared" si="17"/>
        <v>2.9214384101068012</v>
      </c>
      <c r="GM19" s="6">
        <f t="shared" si="18"/>
        <v>3.7717336898683342</v>
      </c>
      <c r="GN19" s="6">
        <f t="shared" si="94"/>
        <v>9.1998489313525056E-3</v>
      </c>
      <c r="GO19" s="6">
        <f t="shared" si="95"/>
        <v>0.27329746208351491</v>
      </c>
      <c r="GP19" s="6">
        <f t="shared" si="96"/>
        <v>4.7708256530012871</v>
      </c>
      <c r="GQ19" s="6">
        <f t="shared" si="97"/>
        <v>0.27345226274735773</v>
      </c>
      <c r="GR19" s="6">
        <f t="shared" si="98"/>
        <v>4.5519434835105894</v>
      </c>
      <c r="GS19" s="6">
        <f t="shared" si="99"/>
        <v>0.81073712674421683</v>
      </c>
      <c r="GT19" s="6">
        <f t="shared" si="148"/>
        <v>-54.168013333409675</v>
      </c>
      <c r="GU19" s="6">
        <f t="shared" si="149"/>
        <v>-2.9214384101068012</v>
      </c>
      <c r="GV19" s="6">
        <f t="shared" si="100"/>
        <v>-3.7717336898683342</v>
      </c>
      <c r="GW19" s="6">
        <f t="shared" si="150"/>
        <v>-0.2099427201814521</v>
      </c>
      <c r="GX19" s="6">
        <f t="shared" si="150"/>
        <v>0.17198892814969113</v>
      </c>
      <c r="GY19" s="6">
        <f t="shared" si="151"/>
        <v>4.7708256530012871</v>
      </c>
      <c r="GZ19" s="6">
        <f t="shared" si="101"/>
        <v>0.27139664176858769</v>
      </c>
      <c r="HA19" s="6">
        <f t="shared" si="102"/>
        <v>4.7859332386015048</v>
      </c>
      <c r="HB19" s="6">
        <f t="shared" si="103"/>
        <v>-2.7310850031350063E-2</v>
      </c>
      <c r="HC19" s="6">
        <f t="shared" si="152"/>
        <v>1.5649910327534258</v>
      </c>
      <c r="HE19" s="6">
        <f t="shared" si="153"/>
        <v>-54.168013333409675</v>
      </c>
      <c r="HF19" s="6">
        <f t="shared" si="154"/>
        <v>1.5649910327534258</v>
      </c>
      <c r="HG19" s="6">
        <f t="shared" si="155"/>
        <v>-26.301511150328125</v>
      </c>
      <c r="HH19" s="6">
        <f t="shared" si="156"/>
        <v>0.89647474426892826</v>
      </c>
      <c r="HJ19" s="6">
        <f t="shared" si="104"/>
        <v>3.7717336898683342</v>
      </c>
      <c r="HK19" s="6">
        <f t="shared" si="105"/>
        <v>-2.9214384101068012</v>
      </c>
      <c r="HL19" s="6">
        <f t="shared" si="19"/>
        <v>1.6637394112645794</v>
      </c>
      <c r="HM19" s="6">
        <f t="shared" si="20"/>
        <v>0.80206034816028915</v>
      </c>
      <c r="HN19" s="6">
        <f t="shared" si="106"/>
        <v>4.7708256530012871</v>
      </c>
      <c r="HO19" s="6">
        <f t="shared" si="21"/>
        <v>1.8469785138669084</v>
      </c>
      <c r="HP19" s="6">
        <f t="shared" si="107"/>
        <v>4.2787945593873431</v>
      </c>
      <c r="HQ19" s="6">
        <f t="shared" si="108"/>
        <v>0.44623070881394294</v>
      </c>
      <c r="HR19" s="6">
        <f t="shared" si="109"/>
        <v>63.49789392120411</v>
      </c>
      <c r="HS19" s="6">
        <f t="shared" si="110"/>
        <v>3.7717336898683342</v>
      </c>
      <c r="HT19" s="6">
        <f t="shared" si="110"/>
        <v>-2.9214384101068012</v>
      </c>
      <c r="HU19" s="6">
        <f t="shared" si="22"/>
        <v>-1.1509449667452643</v>
      </c>
      <c r="HV19" s="6">
        <f t="shared" si="23"/>
        <v>-1.4103749889615091</v>
      </c>
      <c r="HW19" s="6">
        <f t="shared" si="111"/>
        <v>4.7708256530012871</v>
      </c>
      <c r="HX19" s="6">
        <f t="shared" si="24"/>
        <v>1.8203933437486621</v>
      </c>
      <c r="HY19" s="6">
        <f t="shared" si="112"/>
        <v>5.1493764495327374</v>
      </c>
      <c r="HZ19" s="6">
        <f t="shared" si="113"/>
        <v>-2.5416217749379959E-2</v>
      </c>
      <c r="IA19" s="6">
        <f t="shared" si="114"/>
        <v>91.456398838688571</v>
      </c>
      <c r="IB19" s="6">
        <f t="shared" si="115"/>
        <v>77.477146379946333</v>
      </c>
      <c r="IC19" s="6">
        <f t="shared" si="116"/>
        <v>0.97620959799179241</v>
      </c>
      <c r="ID19" s="6">
        <f t="shared" si="117"/>
        <v>1.6637394112645794</v>
      </c>
      <c r="IE19" s="6">
        <f t="shared" si="117"/>
        <v>0.80206034816028915</v>
      </c>
      <c r="IF19" s="6">
        <f t="shared" si="118"/>
        <v>9.1998489313525056E-3</v>
      </c>
      <c r="IG19" s="6">
        <f t="shared" si="119"/>
        <v>0.27329746208351491</v>
      </c>
      <c r="IH19" s="6">
        <f t="shared" si="157"/>
        <v>1.8469785138669084</v>
      </c>
      <c r="II19" s="6">
        <f t="shared" si="120"/>
        <v>0.27345226274735773</v>
      </c>
      <c r="IJ19" s="6">
        <f t="shared" si="158"/>
        <v>1.7369776489690549</v>
      </c>
      <c r="IK19" s="6">
        <f t="shared" si="159"/>
        <v>0.46431512711262224</v>
      </c>
      <c r="IL19" s="6">
        <f t="shared" si="160"/>
        <v>62.334092745386542</v>
      </c>
      <c r="IM19" s="6">
        <f t="shared" si="121"/>
        <v>-1.1509449667452643</v>
      </c>
      <c r="IN19" s="6">
        <f t="shared" si="121"/>
        <v>-1.4103749889615091</v>
      </c>
      <c r="IO19" s="6">
        <f t="shared" si="122"/>
        <v>-0.2099427201814521</v>
      </c>
      <c r="IP19" s="6">
        <f t="shared" si="123"/>
        <v>0.17198892814969113</v>
      </c>
      <c r="IQ19" s="6">
        <f t="shared" si="161"/>
        <v>1.8203933437486621</v>
      </c>
      <c r="IR19" s="6">
        <f t="shared" si="124"/>
        <v>0.27139664176858769</v>
      </c>
      <c r="IS19" s="6">
        <f t="shared" si="162"/>
        <v>1.8410216713047252</v>
      </c>
      <c r="IT19" s="6">
        <f t="shared" si="163"/>
        <v>-1.8952901937110966E-3</v>
      </c>
      <c r="IU19" s="6">
        <f t="shared" si="164"/>
        <v>90.108592194065025</v>
      </c>
      <c r="IV19" s="6">
        <f t="shared" si="165"/>
        <v>76.221342469725784</v>
      </c>
    </row>
    <row r="20" spans="1:256">
      <c r="A20" s="4" t="s">
        <v>25</v>
      </c>
      <c r="B20" s="4">
        <v>1.7144642857142858</v>
      </c>
      <c r="C20" s="5">
        <v>14</v>
      </c>
      <c r="D20" s="6">
        <v>-709.24116419999996</v>
      </c>
      <c r="E20" s="6">
        <v>-162.2245322</v>
      </c>
      <c r="F20" s="6">
        <v>-826.55925160000004</v>
      </c>
      <c r="G20" s="6">
        <v>-39.293139289999999</v>
      </c>
      <c r="H20" s="6">
        <v>-729.4490644</v>
      </c>
      <c r="I20" s="6">
        <v>-100.4781705</v>
      </c>
      <c r="J20" s="6">
        <v>-652</v>
      </c>
      <c r="K20" s="6">
        <v>-68.5</v>
      </c>
      <c r="L20" s="6">
        <v>-609.5</v>
      </c>
      <c r="M20" s="6">
        <v>-25</v>
      </c>
      <c r="N20" s="6">
        <v>-561</v>
      </c>
      <c r="O20" s="6">
        <v>2.5</v>
      </c>
      <c r="P20" s="6">
        <v>-767.5</v>
      </c>
      <c r="Q20" s="6">
        <v>-139</v>
      </c>
      <c r="R20" s="6">
        <v>-795.5</v>
      </c>
      <c r="S20" s="6">
        <v>-214.5</v>
      </c>
      <c r="T20" s="6">
        <v>-849</v>
      </c>
      <c r="U20" s="6">
        <v>-244</v>
      </c>
      <c r="V20" s="6">
        <v>-888.29106950000005</v>
      </c>
      <c r="W20" s="6">
        <v>-286.37265710000003</v>
      </c>
      <c r="X20" s="6">
        <v>-709.155664761298</v>
      </c>
      <c r="Y20" s="6">
        <v>-162.426731098159</v>
      </c>
      <c r="Z20" s="6">
        <v>-826.80999460855901</v>
      </c>
      <c r="AA20" s="6">
        <v>-39.530656793568902</v>
      </c>
      <c r="AB20" s="6">
        <v>-728.78014102461304</v>
      </c>
      <c r="AC20" s="6">
        <v>-100.568562772731</v>
      </c>
      <c r="AD20" s="6">
        <v>-653.48521235369003</v>
      </c>
      <c r="AE20" s="6">
        <v>-69.495497832004602</v>
      </c>
      <c r="AF20" s="6">
        <v>-610.55194637757404</v>
      </c>
      <c r="AG20" s="6">
        <v>-25.8331353422004</v>
      </c>
      <c r="AH20" s="6">
        <v>-561.123331090026</v>
      </c>
      <c r="AI20" s="6">
        <v>2.1264369520644699</v>
      </c>
      <c r="AJ20" s="6">
        <v>-767.82528140275099</v>
      </c>
      <c r="AK20" s="6">
        <v>-139.95085256019101</v>
      </c>
      <c r="AL20" s="6">
        <v>-795.709583207386</v>
      </c>
      <c r="AM20" s="6">
        <v>-214.04814721007901</v>
      </c>
      <c r="AN20" s="6">
        <v>-849.86653573139995</v>
      </c>
      <c r="AO20" s="6">
        <v>-244.61084951171401</v>
      </c>
      <c r="AP20" s="6">
        <v>-888.29559200020799</v>
      </c>
      <c r="AQ20" s="6">
        <v>-285.291322567507</v>
      </c>
      <c r="AR20" s="6">
        <f t="shared" si="25"/>
        <v>-23.133716945087617</v>
      </c>
      <c r="AS20" s="6">
        <f t="shared" si="9"/>
        <v>-5.2986025611252181</v>
      </c>
      <c r="AT20" s="6">
        <f t="shared" si="9"/>
        <v>-26.971776907517249</v>
      </c>
      <c r="AU20" s="6">
        <f t="shared" si="9"/>
        <v>-1.2895490656817157</v>
      </c>
      <c r="AV20" s="6">
        <f t="shared" si="9"/>
        <v>-23.773896670964774</v>
      </c>
      <c r="AW20" s="6">
        <f t="shared" si="9"/>
        <v>-3.2806967219838024</v>
      </c>
      <c r="AX20" s="6">
        <f t="shared" si="9"/>
        <v>-21.317663640858466</v>
      </c>
      <c r="AY20" s="6">
        <f t="shared" si="9"/>
        <v>-2.2670469343916095</v>
      </c>
      <c r="AZ20" s="6">
        <f t="shared" si="9"/>
        <v>-19.917116381669693</v>
      </c>
      <c r="BA20" s="6">
        <f t="shared" si="9"/>
        <v>-0.84271545798306646</v>
      </c>
      <c r="BB20" s="6">
        <f t="shared" si="9"/>
        <v>-18.304681126802684</v>
      </c>
      <c r="BC20" s="6">
        <f t="shared" si="9"/>
        <v>6.9367549319644034E-2</v>
      </c>
      <c r="BD20" s="6">
        <f t="shared" si="9"/>
        <v>-25.047607466031312</v>
      </c>
      <c r="BE20" s="6">
        <f t="shared" si="9"/>
        <v>-4.5654058343324673</v>
      </c>
      <c r="BF20" s="6">
        <f t="shared" si="9"/>
        <v>-25.957235037541938</v>
      </c>
      <c r="BG20" s="6">
        <f t="shared" si="9"/>
        <v>-6.9825702539444094</v>
      </c>
      <c r="BH20" s="6">
        <f t="shared" si="9"/>
        <v>-27.723915715078085</v>
      </c>
      <c r="BI20" s="6">
        <f t="shared" si="10"/>
        <v>-7.9795712499965079</v>
      </c>
      <c r="BJ20" s="6">
        <f t="shared" si="10"/>
        <v>-28.977528926344881</v>
      </c>
      <c r="BK20" s="6">
        <f t="shared" si="10"/>
        <v>-9.3066290394618854</v>
      </c>
      <c r="BM20" s="12">
        <f t="shared" si="166"/>
        <v>1.3555221888555227E-2</v>
      </c>
      <c r="BN20" s="6">
        <f t="shared" si="26"/>
        <v>-25.052746926302433</v>
      </c>
      <c r="BO20" s="6">
        <f t="shared" si="26"/>
        <v>-3.2940758134034667</v>
      </c>
      <c r="BP20" s="6">
        <f t="shared" si="27"/>
        <v>0.19667480250348224</v>
      </c>
      <c r="BQ20" s="6">
        <f t="shared" si="28"/>
        <v>188.61900259293958</v>
      </c>
      <c r="BR20" s="6">
        <f t="shared" si="29"/>
        <v>1697.5710233364562</v>
      </c>
      <c r="BS20" s="6">
        <f t="shared" si="125"/>
        <v>12466.618535917592</v>
      </c>
      <c r="BT20" s="6">
        <f t="shared" si="126"/>
        <v>112199.56682325833</v>
      </c>
      <c r="BU20" s="6">
        <f t="shared" si="127"/>
        <v>112.19956682325832</v>
      </c>
      <c r="BW20" s="12">
        <f t="shared" si="167"/>
        <v>1.3555221888555227E-2</v>
      </c>
      <c r="BX20" s="6">
        <f t="shared" si="30"/>
        <v>-19.110898754236189</v>
      </c>
      <c r="BY20" s="6">
        <f t="shared" si="30"/>
        <v>-0.3866739543317112</v>
      </c>
      <c r="BZ20" s="6">
        <f t="shared" si="31"/>
        <v>0.26838738501808967</v>
      </c>
      <c r="CA20" s="6">
        <f t="shared" si="32"/>
        <v>257.3942377277487</v>
      </c>
      <c r="CB20" s="6">
        <f t="shared" si="33"/>
        <v>-28.350722320711483</v>
      </c>
      <c r="CC20" s="6">
        <f t="shared" si="33"/>
        <v>-8.6431001447291962</v>
      </c>
      <c r="CD20" s="6">
        <f t="shared" si="34"/>
        <v>0.27038381259985583</v>
      </c>
      <c r="CE20" s="6">
        <f t="shared" si="35"/>
        <v>259.30889163576569</v>
      </c>
      <c r="CF20" s="6">
        <f t="shared" si="36"/>
        <v>258.35156468175717</v>
      </c>
      <c r="CH20" s="6">
        <f t="shared" si="128"/>
        <v>1.8469785138669084</v>
      </c>
      <c r="CI20" s="6">
        <f t="shared" si="129"/>
        <v>0.64028117585971156</v>
      </c>
      <c r="CJ20" s="6">
        <f t="shared" si="130"/>
        <v>2.109218350206616</v>
      </c>
      <c r="CK20" s="6">
        <f t="shared" si="131"/>
        <v>1.8531590403361238</v>
      </c>
      <c r="CL20" s="6">
        <f t="shared" si="132"/>
        <v>0.41158802635627417</v>
      </c>
      <c r="CM20" s="15">
        <f t="shared" si="37"/>
        <v>2.2982390199666178</v>
      </c>
      <c r="CN20" s="15">
        <f t="shared" si="38"/>
        <v>0.5701021131461449</v>
      </c>
      <c r="CO20" s="15">
        <f t="shared" si="39"/>
        <v>2.186982708449507</v>
      </c>
      <c r="CP20" s="15">
        <f t="shared" si="40"/>
        <v>0.31748191452951641</v>
      </c>
      <c r="CQ20" s="15">
        <f t="shared" si="133"/>
        <v>0.88758402767566125</v>
      </c>
      <c r="CR20" s="6">
        <f t="shared" si="134"/>
        <v>1.8203933437486621</v>
      </c>
      <c r="CS20" s="6">
        <f t="shared" si="135"/>
        <v>0.67108729606950457</v>
      </c>
      <c r="CT20" s="6">
        <f t="shared" si="136"/>
        <v>1.8282098306472534</v>
      </c>
      <c r="CU20" s="6">
        <f t="shared" si="137"/>
        <v>1.8135537783088158</v>
      </c>
      <c r="CV20" s="6">
        <f t="shared" si="138"/>
        <v>0.40363621074834921</v>
      </c>
      <c r="CW20" s="15">
        <f t="shared" si="41"/>
        <v>2.15984523523271</v>
      </c>
      <c r="CX20" s="15">
        <f t="shared" si="42"/>
        <v>0.60164861647761692</v>
      </c>
      <c r="CY20" s="15">
        <f t="shared" si="43"/>
        <v>2.0226999098522094</v>
      </c>
      <c r="CZ20" s="15">
        <f t="shared" si="44"/>
        <v>0.36498191035772748</v>
      </c>
      <c r="DA20" s="15">
        <f t="shared" si="139"/>
        <v>0.96663052683534434</v>
      </c>
      <c r="DB20" s="6">
        <f t="shared" si="45"/>
        <v>0.92710727725550279</v>
      </c>
      <c r="DD20" s="12">
        <f t="shared" si="168"/>
        <v>1.3555221888555227E-2</v>
      </c>
      <c r="DE20" s="6">
        <f t="shared" si="46"/>
        <v>3.8380599624296323</v>
      </c>
      <c r="DF20" s="6">
        <f t="shared" si="46"/>
        <v>-4.0090534954435029</v>
      </c>
      <c r="DG20" s="6">
        <f t="shared" si="47"/>
        <v>2.4562330301063078</v>
      </c>
      <c r="DH20" s="6">
        <f t="shared" si="47"/>
        <v>1.0136497875921928</v>
      </c>
      <c r="DI20" s="6">
        <f t="shared" si="48"/>
        <v>5.5500643423777642</v>
      </c>
      <c r="DJ20" s="6">
        <f t="shared" si="49"/>
        <v>2.6571726684713046</v>
      </c>
      <c r="DK20" s="6">
        <f t="shared" si="50"/>
        <v>5.2093179918595531</v>
      </c>
      <c r="DL20" s="6">
        <f t="shared" si="51"/>
        <v>0.36368204530029474</v>
      </c>
      <c r="DM20" s="6">
        <f t="shared" si="52"/>
        <v>68.673503992585751</v>
      </c>
      <c r="DN20" s="6">
        <f t="shared" si="53"/>
        <v>3.8380599624296323</v>
      </c>
      <c r="DO20" s="6">
        <f t="shared" si="53"/>
        <v>-4.0090534954435029</v>
      </c>
      <c r="DP20" s="6">
        <f t="shared" si="54"/>
        <v>-0.9096275715106259</v>
      </c>
      <c r="DQ20" s="6">
        <f t="shared" si="54"/>
        <v>-2.4171644196119422</v>
      </c>
      <c r="DR20" s="6">
        <f t="shared" si="55"/>
        <v>5.5500643423777642</v>
      </c>
      <c r="DS20" s="6">
        <f t="shared" si="56"/>
        <v>2.5826548647254932</v>
      </c>
      <c r="DT20" s="6">
        <f t="shared" si="57"/>
        <v>5.0074592109855063</v>
      </c>
      <c r="DU20" s="6">
        <f t="shared" si="58"/>
        <v>0.4324947161160595</v>
      </c>
      <c r="DV20" s="6">
        <f t="shared" si="59"/>
        <v>64.374014412528609</v>
      </c>
      <c r="DW20" s="6">
        <f t="shared" si="60"/>
        <v>66.523759202557187</v>
      </c>
      <c r="DX20" s="6">
        <f t="shared" si="140"/>
        <v>4183.0563037798429</v>
      </c>
      <c r="DY20" s="6">
        <f t="shared" si="61"/>
        <v>2.4562330301063078</v>
      </c>
      <c r="DZ20" s="6">
        <f t="shared" si="61"/>
        <v>1.0136497875921928</v>
      </c>
      <c r="EA20" s="6">
        <f t="shared" si="61"/>
        <v>1.4005472591887731</v>
      </c>
      <c r="EB20" s="6">
        <f t="shared" si="61"/>
        <v>1.4243314764085431</v>
      </c>
      <c r="EC20" s="6">
        <f t="shared" si="62"/>
        <v>2.6571726684713046</v>
      </c>
      <c r="ED20" s="6">
        <f t="shared" si="11"/>
        <v>1.9975617086611679</v>
      </c>
      <c r="EE20" s="6">
        <f t="shared" si="63"/>
        <v>1.1327541200308207</v>
      </c>
      <c r="EF20" s="6">
        <f t="shared" si="64"/>
        <v>0.92011429658390242</v>
      </c>
      <c r="EG20" s="6">
        <f t="shared" si="65"/>
        <v>23.057202964286148</v>
      </c>
      <c r="EH20" s="6">
        <f t="shared" si="66"/>
        <v>-0.9096275715106259</v>
      </c>
      <c r="EI20" s="6">
        <f t="shared" si="66"/>
        <v>-2.4171644196119422</v>
      </c>
      <c r="EJ20" s="6">
        <f t="shared" si="66"/>
        <v>-1.7666806775361472</v>
      </c>
      <c r="EK20" s="6">
        <f t="shared" si="66"/>
        <v>-0.99700099605209846</v>
      </c>
      <c r="EL20" s="6">
        <f t="shared" si="67"/>
        <v>2.5826548647254932</v>
      </c>
      <c r="EM20" s="6">
        <f t="shared" si="12"/>
        <v>2.0285885739864691</v>
      </c>
      <c r="EN20" s="6">
        <f t="shared" si="68"/>
        <v>1.6587357161902585</v>
      </c>
      <c r="EO20" s="6">
        <f t="shared" si="69"/>
        <v>0.76671621814065172</v>
      </c>
      <c r="EP20" s="6">
        <f t="shared" si="70"/>
        <v>39.940083039266277</v>
      </c>
      <c r="EQ20" s="6">
        <f t="shared" si="71"/>
        <v>31.498643001776212</v>
      </c>
      <c r="ER20" s="6">
        <f t="shared" si="141"/>
        <v>517.73962947103564</v>
      </c>
      <c r="ES20" s="6">
        <f t="shared" si="72"/>
        <v>1.4005472591887731</v>
      </c>
      <c r="ET20" s="6">
        <f t="shared" si="72"/>
        <v>1.4243314764085431</v>
      </c>
      <c r="EU20" s="6">
        <f t="shared" si="72"/>
        <v>1.6124352548670089</v>
      </c>
      <c r="EV20" s="6">
        <f t="shared" si="72"/>
        <v>0.91208300730271052</v>
      </c>
      <c r="EW20" s="6">
        <f t="shared" si="73"/>
        <v>1.9975617086611679</v>
      </c>
      <c r="EX20" s="6">
        <f t="shared" si="13"/>
        <v>1.8525233772744658</v>
      </c>
      <c r="EY20" s="6">
        <f t="shared" si="74"/>
        <v>0.55434196739360186</v>
      </c>
      <c r="EZ20" s="6">
        <f t="shared" si="75"/>
        <v>0.96132190286419494</v>
      </c>
      <c r="FA20" s="6">
        <f t="shared" si="76"/>
        <v>15.98748022511295</v>
      </c>
      <c r="FB20" s="6">
        <f t="shared" si="77"/>
        <v>-1.7666806775361472</v>
      </c>
      <c r="FC20" s="6">
        <f t="shared" si="77"/>
        <v>-0.99700099605209846</v>
      </c>
      <c r="FD20" s="6">
        <f t="shared" si="77"/>
        <v>-1.2536132112667957</v>
      </c>
      <c r="FE20" s="6">
        <f t="shared" si="77"/>
        <v>-1.3270577894653774</v>
      </c>
      <c r="FF20" s="6">
        <f t="shared" si="78"/>
        <v>2.0285885739864691</v>
      </c>
      <c r="FG20" s="6">
        <f t="shared" si="14"/>
        <v>1.8255488106439066</v>
      </c>
      <c r="FH20" s="6">
        <f t="shared" si="79"/>
        <v>0.61006205571425931</v>
      </c>
      <c r="FI20" s="6">
        <f t="shared" si="80"/>
        <v>0.95531665175463343</v>
      </c>
      <c r="FJ20" s="6">
        <f t="shared" si="81"/>
        <v>17.192579527799772</v>
      </c>
      <c r="FK20" s="6">
        <f t="shared" si="82"/>
        <v>16.590029876456363</v>
      </c>
      <c r="FL20" s="6">
        <f t="shared" si="142"/>
        <v>907.57604014747199</v>
      </c>
      <c r="FN20" s="12">
        <f t="shared" si="169"/>
        <v>1.3555221888555227E-2</v>
      </c>
      <c r="FO20" s="6">
        <f t="shared" si="83"/>
        <v>-19.110898754236189</v>
      </c>
      <c r="FP20" s="6">
        <f t="shared" si="83"/>
        <v>-0.3866739543317112</v>
      </c>
      <c r="FQ20" s="6">
        <f t="shared" si="84"/>
        <v>-3.7717336898683342</v>
      </c>
      <c r="FR20" s="6">
        <f t="shared" si="85"/>
        <v>2.9214384101068012</v>
      </c>
      <c r="FS20" s="6">
        <f t="shared" si="143"/>
        <v>-1.3756971542115082E-2</v>
      </c>
      <c r="FT20" s="6">
        <f t="shared" si="143"/>
        <v>0.2680345764464685</v>
      </c>
      <c r="FU20" s="6">
        <f t="shared" si="144"/>
        <v>4.7708256530012871</v>
      </c>
      <c r="FV20" s="6">
        <f t="shared" si="86"/>
        <v>0.26838738501808967</v>
      </c>
      <c r="FW20" s="6">
        <f t="shared" si="87"/>
        <v>4.6003196541072287</v>
      </c>
      <c r="FX20" s="6">
        <f t="shared" si="88"/>
        <v>0.65207353561077253</v>
      </c>
      <c r="FY20" s="6">
        <f t="shared" si="145"/>
        <v>49.301879381872958</v>
      </c>
      <c r="FZ20" s="6">
        <f t="shared" si="15"/>
        <v>-28.350722320711483</v>
      </c>
      <c r="GA20" s="6">
        <f t="shared" si="16"/>
        <v>-8.6431001447291962</v>
      </c>
      <c r="GB20" s="6">
        <f t="shared" si="89"/>
        <v>-3.7717336898683342</v>
      </c>
      <c r="GC20" s="6">
        <f t="shared" si="89"/>
        <v>2.9214384101068012</v>
      </c>
      <c r="GD20" s="6">
        <f t="shared" si="146"/>
        <v>-0.1861050423205981</v>
      </c>
      <c r="GE20" s="6">
        <f t="shared" si="146"/>
        <v>0.19614361916433154</v>
      </c>
      <c r="GF20" s="6">
        <f t="shared" si="90"/>
        <v>4.7708256530012871</v>
      </c>
      <c r="GG20" s="6">
        <f t="shared" si="91"/>
        <v>0.27038381259985583</v>
      </c>
      <c r="GH20" s="6">
        <f t="shared" si="92"/>
        <v>4.503772251752209</v>
      </c>
      <c r="GI20" s="6">
        <f t="shared" si="93"/>
        <v>0.98837643197508607</v>
      </c>
      <c r="GJ20" s="6">
        <f t="shared" si="147"/>
        <v>8.7443781688530766</v>
      </c>
      <c r="GL20" s="6">
        <f t="shared" si="17"/>
        <v>2.9214384101068012</v>
      </c>
      <c r="GM20" s="6">
        <f t="shared" si="18"/>
        <v>3.7717336898683342</v>
      </c>
      <c r="GN20" s="6">
        <f t="shared" si="94"/>
        <v>-1.3756971542115082E-2</v>
      </c>
      <c r="GO20" s="6">
        <f t="shared" si="95"/>
        <v>0.2680345764464685</v>
      </c>
      <c r="GP20" s="6">
        <f t="shared" si="96"/>
        <v>4.7708256530012871</v>
      </c>
      <c r="GQ20" s="6">
        <f t="shared" si="97"/>
        <v>0.26838738501808967</v>
      </c>
      <c r="GR20" s="6">
        <f t="shared" si="98"/>
        <v>4.5706979123374909</v>
      </c>
      <c r="GS20" s="6">
        <f t="shared" si="99"/>
        <v>0.75815572553141797</v>
      </c>
      <c r="GT20" s="6">
        <f t="shared" si="148"/>
        <v>-49.301879381873199</v>
      </c>
      <c r="GU20" s="6">
        <f t="shared" si="149"/>
        <v>-2.9214384101068012</v>
      </c>
      <c r="GV20" s="6">
        <f t="shared" si="100"/>
        <v>-3.7717336898683342</v>
      </c>
      <c r="GW20" s="6">
        <f t="shared" si="150"/>
        <v>-0.1861050423205981</v>
      </c>
      <c r="GX20" s="6">
        <f t="shared" si="150"/>
        <v>0.19614361916433154</v>
      </c>
      <c r="GY20" s="6">
        <f t="shared" si="151"/>
        <v>4.7708256530012871</v>
      </c>
      <c r="GZ20" s="6">
        <f t="shared" si="101"/>
        <v>0.27038381259985583</v>
      </c>
      <c r="HA20" s="6">
        <f t="shared" si="102"/>
        <v>4.8193463221126702</v>
      </c>
      <c r="HB20" s="6">
        <f t="shared" si="103"/>
        <v>-0.15202640795665759</v>
      </c>
      <c r="HC20" s="6">
        <f t="shared" si="152"/>
        <v>8.7443781688542401</v>
      </c>
      <c r="HE20" s="6">
        <f t="shared" si="153"/>
        <v>-49.301879381873199</v>
      </c>
      <c r="HF20" s="6">
        <f t="shared" si="154"/>
        <v>8.7443781688542401</v>
      </c>
      <c r="HG20" s="6">
        <f t="shared" si="155"/>
        <v>-20.27875060650948</v>
      </c>
      <c r="HH20" s="6">
        <f t="shared" si="156"/>
        <v>0.9380175387850338</v>
      </c>
      <c r="HJ20" s="6">
        <f t="shared" si="104"/>
        <v>3.7717336898683342</v>
      </c>
      <c r="HK20" s="6">
        <f t="shared" si="105"/>
        <v>-2.9214384101068012</v>
      </c>
      <c r="HL20" s="6">
        <f t="shared" si="19"/>
        <v>1.6124352548670089</v>
      </c>
      <c r="HM20" s="6">
        <f t="shared" si="20"/>
        <v>0.91208300730271052</v>
      </c>
      <c r="HN20" s="6">
        <f t="shared" si="106"/>
        <v>4.7708256530012871</v>
      </c>
      <c r="HO20" s="6">
        <f t="shared" si="21"/>
        <v>1.8525233772744658</v>
      </c>
      <c r="HP20" s="6">
        <f t="shared" si="107"/>
        <v>4.399824563449843</v>
      </c>
      <c r="HQ20" s="6">
        <f t="shared" si="108"/>
        <v>0.38663232691655963</v>
      </c>
      <c r="HR20" s="6">
        <f t="shared" si="109"/>
        <v>67.254885439500214</v>
      </c>
      <c r="HS20" s="6">
        <f t="shared" si="110"/>
        <v>3.7717336898683342</v>
      </c>
      <c r="HT20" s="6">
        <f t="shared" si="110"/>
        <v>-2.9214384101068012</v>
      </c>
      <c r="HU20" s="6">
        <f t="shared" si="22"/>
        <v>-1.2536132112667957</v>
      </c>
      <c r="HV20" s="6">
        <f t="shared" si="23"/>
        <v>-1.3270577894653774</v>
      </c>
      <c r="HW20" s="6">
        <f t="shared" si="111"/>
        <v>4.7708256530012871</v>
      </c>
      <c r="HX20" s="6">
        <f t="shared" si="24"/>
        <v>1.8255488106439066</v>
      </c>
      <c r="HY20" s="6">
        <f t="shared" si="112"/>
        <v>5.2722064679055753</v>
      </c>
      <c r="HZ20" s="6">
        <f t="shared" si="113"/>
        <v>-9.7754152849984552E-2</v>
      </c>
      <c r="IA20" s="6">
        <f t="shared" si="114"/>
        <v>95.609859216253781</v>
      </c>
      <c r="IB20" s="6">
        <f t="shared" si="115"/>
        <v>81.432372327877005</v>
      </c>
      <c r="IC20" s="6">
        <f t="shared" si="116"/>
        <v>0.98884071124608663</v>
      </c>
      <c r="ID20" s="6">
        <f t="shared" si="117"/>
        <v>1.6124352548670089</v>
      </c>
      <c r="IE20" s="6">
        <f t="shared" si="117"/>
        <v>0.91208300730271052</v>
      </c>
      <c r="IF20" s="6">
        <f t="shared" si="118"/>
        <v>-1.3756971542115082E-2</v>
      </c>
      <c r="IG20" s="6">
        <f t="shared" si="119"/>
        <v>0.2680345764464685</v>
      </c>
      <c r="IH20" s="6">
        <f t="shared" si="157"/>
        <v>1.8525233772744658</v>
      </c>
      <c r="II20" s="6">
        <f t="shared" si="120"/>
        <v>0.26838738501808967</v>
      </c>
      <c r="IJ20" s="6">
        <f t="shared" si="158"/>
        <v>1.7490853434071909</v>
      </c>
      <c r="IK20" s="6">
        <f t="shared" si="159"/>
        <v>0.44708423501536898</v>
      </c>
      <c r="IL20" s="6">
        <f t="shared" si="160"/>
        <v>63.443235178626608</v>
      </c>
      <c r="IM20" s="6">
        <f t="shared" si="121"/>
        <v>-1.2536132112667957</v>
      </c>
      <c r="IN20" s="6">
        <f t="shared" si="121"/>
        <v>-1.3270577894653774</v>
      </c>
      <c r="IO20" s="6">
        <f t="shared" si="122"/>
        <v>-0.1861050423205981</v>
      </c>
      <c r="IP20" s="6">
        <f t="shared" si="123"/>
        <v>0.19614361916433154</v>
      </c>
      <c r="IQ20" s="6">
        <f t="shared" si="161"/>
        <v>1.8255488106439066</v>
      </c>
      <c r="IR20" s="6">
        <f t="shared" si="124"/>
        <v>0.27038381259985583</v>
      </c>
      <c r="IS20" s="6">
        <f t="shared" si="162"/>
        <v>1.8600312422156766</v>
      </c>
      <c r="IT20" s="6">
        <f t="shared" si="163"/>
        <v>-5.4680390899807939E-2</v>
      </c>
      <c r="IU20" s="6">
        <f t="shared" si="164"/>
        <v>93.134518952600487</v>
      </c>
      <c r="IV20" s="6">
        <f t="shared" si="165"/>
        <v>78.288877065613548</v>
      </c>
    </row>
    <row r="21" spans="1:256">
      <c r="C21" s="5">
        <v>15</v>
      </c>
      <c r="D21" s="6">
        <v>-705.31185029999995</v>
      </c>
      <c r="E21" s="6">
        <v>-165.03118499999999</v>
      </c>
      <c r="F21" s="6">
        <v>-819.82328480000001</v>
      </c>
      <c r="G21" s="6">
        <v>-42.661122659999997</v>
      </c>
      <c r="H21" s="6">
        <v>-723.27442829999995</v>
      </c>
      <c r="I21" s="6">
        <v>-102.72349269999999</v>
      </c>
      <c r="J21" s="6">
        <v>-652</v>
      </c>
      <c r="K21" s="6">
        <v>-68.5</v>
      </c>
      <c r="L21" s="6">
        <v>-612</v>
      </c>
      <c r="M21" s="6">
        <v>-19.5</v>
      </c>
      <c r="N21" s="6">
        <v>-563</v>
      </c>
      <c r="O21" s="6">
        <v>11</v>
      </c>
      <c r="P21" s="6">
        <v>-761.5</v>
      </c>
      <c r="Q21" s="6">
        <v>-144.5</v>
      </c>
      <c r="R21" s="6">
        <v>-797</v>
      </c>
      <c r="S21" s="6">
        <v>-213.5</v>
      </c>
      <c r="T21" s="6">
        <v>-853</v>
      </c>
      <c r="U21" s="6">
        <v>-238.5</v>
      </c>
      <c r="V21" s="6">
        <v>-895.43550170000003</v>
      </c>
      <c r="W21" s="6">
        <v>-276.84674749999999</v>
      </c>
      <c r="X21" s="6">
        <v>-704.35786375661905</v>
      </c>
      <c r="Y21" s="6">
        <v>-165.73851607597399</v>
      </c>
      <c r="Z21" s="6">
        <v>-819.82268506368405</v>
      </c>
      <c r="AA21" s="6">
        <v>-42.080797791922798</v>
      </c>
      <c r="AB21" s="6">
        <v>-723.16916864749703</v>
      </c>
      <c r="AC21" s="6">
        <v>-103.43956894968299</v>
      </c>
      <c r="AD21" s="6">
        <v>-650.69196681758297</v>
      </c>
      <c r="AE21" s="6">
        <v>-67.335909099638997</v>
      </c>
      <c r="AF21" s="6">
        <v>-610.86415811311599</v>
      </c>
      <c r="AG21" s="6">
        <v>-19.746313299091401</v>
      </c>
      <c r="AH21" s="6">
        <v>-563.442351307134</v>
      </c>
      <c r="AI21" s="6">
        <v>11.5316577343576</v>
      </c>
      <c r="AJ21" s="6">
        <v>-762.26706222657401</v>
      </c>
      <c r="AK21" s="6">
        <v>-143.259582423827</v>
      </c>
      <c r="AL21" s="6">
        <v>-796.58881416191605</v>
      </c>
      <c r="AM21" s="6">
        <v>-214.07025816374801</v>
      </c>
      <c r="AN21" s="6">
        <v>-853.35549544006903</v>
      </c>
      <c r="AO21" s="6">
        <v>-239.598203462078</v>
      </c>
      <c r="AP21" s="6">
        <v>-894.47040145526</v>
      </c>
      <c r="AQ21" s="6">
        <v>-277.01796397007098</v>
      </c>
      <c r="AR21" s="6">
        <f t="shared" si="25"/>
        <v>-22.977205510551645</v>
      </c>
      <c r="AS21" s="6">
        <f t="shared" si="25"/>
        <v>-5.406637933423279</v>
      </c>
      <c r="AT21" s="6">
        <f t="shared" si="25"/>
        <v>-26.743840434256114</v>
      </c>
      <c r="AU21" s="6">
        <f t="shared" si="25"/>
        <v>-1.3727384738151749</v>
      </c>
      <c r="AV21" s="6">
        <f t="shared" si="25"/>
        <v>-23.590858371746506</v>
      </c>
      <c r="AW21" s="6">
        <f t="shared" si="25"/>
        <v>-3.3743532314718307</v>
      </c>
      <c r="AX21" s="6">
        <f t="shared" si="25"/>
        <v>-21.22654379961433</v>
      </c>
      <c r="AY21" s="6">
        <f t="shared" si="25"/>
        <v>-2.1965979244846481</v>
      </c>
      <c r="AZ21" s="6">
        <f t="shared" si="25"/>
        <v>-19.927301194787407</v>
      </c>
      <c r="BA21" s="6">
        <f t="shared" si="10"/>
        <v>-0.64415423195408106</v>
      </c>
      <c r="BB21" s="6">
        <f t="shared" si="10"/>
        <v>-18.38033102986109</v>
      </c>
      <c r="BC21" s="6">
        <f t="shared" si="10"/>
        <v>0.37617989842054489</v>
      </c>
      <c r="BD21" s="6">
        <f t="shared" si="10"/>
        <v>-24.866290055017306</v>
      </c>
      <c r="BE21" s="6">
        <f t="shared" si="10"/>
        <v>-4.6733415442430379</v>
      </c>
      <c r="BF21" s="6">
        <f t="shared" si="10"/>
        <v>-25.985916864455504</v>
      </c>
      <c r="BG21" s="6">
        <f t="shared" si="10"/>
        <v>-6.9832915462769423</v>
      </c>
      <c r="BH21" s="6">
        <f t="shared" si="10"/>
        <v>-27.837730791716208</v>
      </c>
      <c r="BI21" s="6">
        <f t="shared" si="10"/>
        <v>-7.8160512492118794</v>
      </c>
      <c r="BJ21" s="6">
        <f t="shared" si="10"/>
        <v>-29.178960433165187</v>
      </c>
      <c r="BK21" s="6">
        <f t="shared" si="10"/>
        <v>-9.0367397253255941</v>
      </c>
      <c r="BM21" s="12">
        <f t="shared" si="166"/>
        <v>1.4597931264597937E-2</v>
      </c>
      <c r="BN21" s="6">
        <f t="shared" si="26"/>
        <v>-24.860522972403878</v>
      </c>
      <c r="BO21" s="6">
        <f t="shared" si="26"/>
        <v>-3.3896882036192268</v>
      </c>
      <c r="BP21" s="6">
        <f t="shared" si="27"/>
        <v>0.21468995694993423</v>
      </c>
      <c r="BQ21" s="6">
        <f t="shared" si="28"/>
        <v>205.8962563132649</v>
      </c>
      <c r="BR21" s="6">
        <f t="shared" si="29"/>
        <v>1853.0663068193842</v>
      </c>
      <c r="BS21" s="6">
        <f t="shared" si="125"/>
        <v>16569.577407940793</v>
      </c>
      <c r="BT21" s="6">
        <f t="shared" si="126"/>
        <v>149126.19667146713</v>
      </c>
      <c r="BU21" s="6">
        <f t="shared" si="127"/>
        <v>149.12619667146714</v>
      </c>
      <c r="BW21" s="12">
        <f t="shared" si="167"/>
        <v>1.4597931264597937E-2</v>
      </c>
      <c r="BX21" s="6">
        <f t="shared" si="30"/>
        <v>-19.15381611232425</v>
      </c>
      <c r="BY21" s="6">
        <f t="shared" si="30"/>
        <v>-0.13398716676676808</v>
      </c>
      <c r="BZ21" s="6">
        <f t="shared" si="31"/>
        <v>0.25630550566686933</v>
      </c>
      <c r="CA21" s="6">
        <f t="shared" si="32"/>
        <v>245.80723215475433</v>
      </c>
      <c r="CB21" s="6">
        <f t="shared" si="33"/>
        <v>-28.508345612440699</v>
      </c>
      <c r="CC21" s="6">
        <f t="shared" si="33"/>
        <v>-8.4263954872687368</v>
      </c>
      <c r="CD21" s="6">
        <f t="shared" si="34"/>
        <v>0.26796643569784739</v>
      </c>
      <c r="CE21" s="6">
        <f t="shared" si="35"/>
        <v>256.99053049166355</v>
      </c>
      <c r="CF21" s="6">
        <f t="shared" si="36"/>
        <v>251.39888132320894</v>
      </c>
      <c r="CH21" s="6">
        <f t="shared" si="128"/>
        <v>1.8525233772744658</v>
      </c>
      <c r="CI21" s="6">
        <f t="shared" si="129"/>
        <v>0.62461580342096112</v>
      </c>
      <c r="CJ21" s="6">
        <f t="shared" si="130"/>
        <v>2.0662888310571739</v>
      </c>
      <c r="CK21" s="6">
        <f t="shared" si="131"/>
        <v>1.8441400455607857</v>
      </c>
      <c r="CL21" s="6">
        <f t="shared" si="132"/>
        <v>0.3771173148489847</v>
      </c>
      <c r="CM21" s="15">
        <f t="shared" si="37"/>
        <v>2.2717140058763006</v>
      </c>
      <c r="CN21" s="15">
        <f t="shared" si="38"/>
        <v>0.56763503088009493</v>
      </c>
      <c r="CO21" s="15">
        <f t="shared" si="39"/>
        <v>2.1437730957334722</v>
      </c>
      <c r="CP21" s="15">
        <f t="shared" si="40"/>
        <v>0.29652887721835136</v>
      </c>
      <c r="CQ21" s="15">
        <f t="shared" si="133"/>
        <v>0.86416390809844623</v>
      </c>
      <c r="CR21" s="6">
        <f t="shared" si="134"/>
        <v>1.8255488106439066</v>
      </c>
      <c r="CS21" s="6">
        <f t="shared" si="135"/>
        <v>0.66934476312110369</v>
      </c>
      <c r="CT21" s="6">
        <f t="shared" si="136"/>
        <v>1.7852499207525225</v>
      </c>
      <c r="CU21" s="6">
        <f t="shared" si="137"/>
        <v>1.790008760975927</v>
      </c>
      <c r="CV21" s="6">
        <f t="shared" si="138"/>
        <v>0.38889062989216006</v>
      </c>
      <c r="CW21" s="15">
        <f t="shared" si="41"/>
        <v>2.1400717472587667</v>
      </c>
      <c r="CX21" s="15">
        <f t="shared" si="42"/>
        <v>0.5926680583098396</v>
      </c>
      <c r="CY21" s="15">
        <f t="shared" si="43"/>
        <v>1.9820746558103048</v>
      </c>
      <c r="CZ21" s="15">
        <f t="shared" si="44"/>
        <v>0.34550786711613857</v>
      </c>
      <c r="DA21" s="15">
        <f t="shared" si="139"/>
        <v>0.93817592542597816</v>
      </c>
      <c r="DB21" s="6">
        <f t="shared" si="45"/>
        <v>0.90116991676221225</v>
      </c>
      <c r="DD21" s="12">
        <f t="shared" si="168"/>
        <v>1.4597931264597937E-2</v>
      </c>
      <c r="DE21" s="6">
        <f t="shared" si="46"/>
        <v>3.7666349237044692</v>
      </c>
      <c r="DF21" s="6">
        <f t="shared" si="46"/>
        <v>-4.0338994596081044</v>
      </c>
      <c r="DG21" s="6">
        <f t="shared" si="47"/>
        <v>2.3643145721321766</v>
      </c>
      <c r="DH21" s="6">
        <f t="shared" si="47"/>
        <v>1.1777553069871827</v>
      </c>
      <c r="DI21" s="6">
        <f t="shared" si="48"/>
        <v>5.5190473361529273</v>
      </c>
      <c r="DJ21" s="6">
        <f t="shared" si="49"/>
        <v>2.6414183612470459</v>
      </c>
      <c r="DK21" s="6">
        <f t="shared" si="50"/>
        <v>5.3970221210042499</v>
      </c>
      <c r="DL21" s="6">
        <f t="shared" si="51"/>
        <v>0.28498635935066979</v>
      </c>
      <c r="DM21" s="6">
        <f t="shared" si="52"/>
        <v>73.441966778710466</v>
      </c>
      <c r="DN21" s="6">
        <f t="shared" si="53"/>
        <v>3.7666349237044692</v>
      </c>
      <c r="DO21" s="6">
        <f t="shared" si="53"/>
        <v>-4.0338994596081044</v>
      </c>
      <c r="DP21" s="6">
        <f t="shared" si="54"/>
        <v>-1.1196268094381985</v>
      </c>
      <c r="DQ21" s="6">
        <f t="shared" si="54"/>
        <v>-2.3099500020339043</v>
      </c>
      <c r="DR21" s="6">
        <f t="shared" si="55"/>
        <v>5.5190473361529273</v>
      </c>
      <c r="DS21" s="6">
        <f t="shared" si="56"/>
        <v>2.5669891320979907</v>
      </c>
      <c r="DT21" s="6">
        <f t="shared" si="57"/>
        <v>5.1814626754464577</v>
      </c>
      <c r="DU21" s="6">
        <f t="shared" si="58"/>
        <v>0.36004518786940082</v>
      </c>
      <c r="DV21" s="6">
        <f t="shared" si="59"/>
        <v>68.897028808956648</v>
      </c>
      <c r="DW21" s="6">
        <f t="shared" si="60"/>
        <v>71.169497793833557</v>
      </c>
      <c r="DX21" s="6">
        <f t="shared" si="140"/>
        <v>4455.4491385776892</v>
      </c>
      <c r="DY21" s="6">
        <f t="shared" si="61"/>
        <v>2.3643145721321766</v>
      </c>
      <c r="DZ21" s="6">
        <f t="shared" si="61"/>
        <v>1.1777553069871827</v>
      </c>
      <c r="EA21" s="6">
        <f t="shared" si="61"/>
        <v>1.2992426048269223</v>
      </c>
      <c r="EB21" s="6">
        <f t="shared" si="61"/>
        <v>1.5524436925305669</v>
      </c>
      <c r="EC21" s="6">
        <f t="shared" si="62"/>
        <v>2.6414183612470459</v>
      </c>
      <c r="ED21" s="6">
        <f t="shared" si="11"/>
        <v>2.0243795999454717</v>
      </c>
      <c r="EE21" s="6">
        <f t="shared" si="63"/>
        <v>1.1290569878445429</v>
      </c>
      <c r="EF21" s="6">
        <f t="shared" si="64"/>
        <v>0.91640229868623868</v>
      </c>
      <c r="EG21" s="6">
        <f t="shared" si="65"/>
        <v>23.594336441137163</v>
      </c>
      <c r="EH21" s="6">
        <f t="shared" si="66"/>
        <v>-1.1196268094381985</v>
      </c>
      <c r="EI21" s="6">
        <f t="shared" si="66"/>
        <v>-2.3099500020339043</v>
      </c>
      <c r="EJ21" s="6">
        <f t="shared" si="66"/>
        <v>-1.8518139272607037</v>
      </c>
      <c r="EK21" s="6">
        <f t="shared" si="66"/>
        <v>-0.83275970293493717</v>
      </c>
      <c r="EL21" s="6">
        <f t="shared" si="67"/>
        <v>2.5669891320979907</v>
      </c>
      <c r="EM21" s="6">
        <f t="shared" si="12"/>
        <v>2.0304441740734944</v>
      </c>
      <c r="EN21" s="6">
        <f t="shared" si="68"/>
        <v>1.6486931658914958</v>
      </c>
      <c r="EO21" s="6">
        <f t="shared" si="69"/>
        <v>0.76686023410122717</v>
      </c>
      <c r="EP21" s="6">
        <f t="shared" si="70"/>
        <v>39.927228225822809</v>
      </c>
      <c r="EQ21" s="6">
        <f t="shared" si="71"/>
        <v>31.760782333479987</v>
      </c>
      <c r="ER21" s="6">
        <f t="shared" si="141"/>
        <v>251.40210467718836</v>
      </c>
      <c r="ES21" s="6">
        <f t="shared" si="72"/>
        <v>1.2992426048269223</v>
      </c>
      <c r="ET21" s="6">
        <f t="shared" si="72"/>
        <v>1.5524436925305669</v>
      </c>
      <c r="EU21" s="6">
        <f t="shared" si="72"/>
        <v>1.5469701649263179</v>
      </c>
      <c r="EV21" s="6">
        <f t="shared" si="72"/>
        <v>1.0203341303746258</v>
      </c>
      <c r="EW21" s="6">
        <f t="shared" si="73"/>
        <v>2.0243795999454717</v>
      </c>
      <c r="EX21" s="6">
        <f t="shared" si="13"/>
        <v>1.8531590403361238</v>
      </c>
      <c r="EY21" s="6">
        <f t="shared" si="74"/>
        <v>0.58694934208208027</v>
      </c>
      <c r="EZ21" s="6">
        <f t="shared" si="75"/>
        <v>0.9579910339569071</v>
      </c>
      <c r="FA21" s="6">
        <f t="shared" si="76"/>
        <v>16.666362679842987</v>
      </c>
      <c r="FB21" s="6">
        <f t="shared" si="77"/>
        <v>-1.8518139272607037</v>
      </c>
      <c r="FC21" s="6">
        <f t="shared" si="77"/>
        <v>-0.83275970293493717</v>
      </c>
      <c r="FD21" s="6">
        <f t="shared" si="77"/>
        <v>-1.3412296414489795</v>
      </c>
      <c r="FE21" s="6">
        <f t="shared" si="77"/>
        <v>-1.2206884761137147</v>
      </c>
      <c r="FF21" s="6">
        <f t="shared" si="78"/>
        <v>2.0304441740734944</v>
      </c>
      <c r="FG21" s="6">
        <f t="shared" si="14"/>
        <v>1.8135537783088158</v>
      </c>
      <c r="FH21" s="6">
        <f t="shared" si="79"/>
        <v>0.64123712149084122</v>
      </c>
      <c r="FI21" s="6">
        <f t="shared" si="80"/>
        <v>0.9505551348714758</v>
      </c>
      <c r="FJ21" s="6">
        <f t="shared" si="81"/>
        <v>18.092731737754075</v>
      </c>
      <c r="FK21" s="6">
        <f t="shared" si="82"/>
        <v>17.379547208798531</v>
      </c>
      <c r="FL21" s="6">
        <f t="shared" si="142"/>
        <v>757.17870240943273</v>
      </c>
      <c r="FN21" s="12">
        <f t="shared" si="169"/>
        <v>1.4597931264597937E-2</v>
      </c>
      <c r="FO21" s="6">
        <f t="shared" si="83"/>
        <v>-19.15381611232425</v>
      </c>
      <c r="FP21" s="6">
        <f t="shared" si="83"/>
        <v>-0.13398716676676808</v>
      </c>
      <c r="FQ21" s="6">
        <f t="shared" si="84"/>
        <v>-3.7717336898683342</v>
      </c>
      <c r="FR21" s="6">
        <f t="shared" si="85"/>
        <v>2.9214384101068012</v>
      </c>
      <c r="FS21" s="6">
        <f t="shared" si="143"/>
        <v>-4.2917358088061519E-2</v>
      </c>
      <c r="FT21" s="6">
        <f t="shared" si="143"/>
        <v>0.25268678756494312</v>
      </c>
      <c r="FU21" s="6">
        <f t="shared" si="144"/>
        <v>4.7708256530012871</v>
      </c>
      <c r="FV21" s="6">
        <f t="shared" si="86"/>
        <v>0.25630550566686933</v>
      </c>
      <c r="FW21" s="6">
        <f t="shared" si="87"/>
        <v>4.5854450666179707</v>
      </c>
      <c r="FX21" s="6">
        <f t="shared" si="88"/>
        <v>0.73608923499445877</v>
      </c>
      <c r="FY21" s="6">
        <f t="shared" si="145"/>
        <v>42.600664657663849</v>
      </c>
      <c r="FZ21" s="6">
        <f t="shared" si="15"/>
        <v>-28.508345612440699</v>
      </c>
      <c r="GA21" s="6">
        <f t="shared" si="16"/>
        <v>-8.4263954872687368</v>
      </c>
      <c r="GB21" s="6">
        <f t="shared" si="89"/>
        <v>-3.7717336898683342</v>
      </c>
      <c r="GC21" s="6">
        <f t="shared" si="89"/>
        <v>2.9214384101068012</v>
      </c>
      <c r="GD21" s="6">
        <f t="shared" si="146"/>
        <v>-0.15762329172921596</v>
      </c>
      <c r="GE21" s="6">
        <f t="shared" si="146"/>
        <v>0.21670465746045942</v>
      </c>
      <c r="GF21" s="6">
        <f t="shared" si="90"/>
        <v>4.7708256530012871</v>
      </c>
      <c r="GG21" s="6">
        <f t="shared" si="91"/>
        <v>0.26796643569784739</v>
      </c>
      <c r="GH21" s="6">
        <f t="shared" si="92"/>
        <v>4.5141309952904178</v>
      </c>
      <c r="GI21" s="6">
        <f t="shared" si="93"/>
        <v>0.96024881466515988</v>
      </c>
      <c r="GJ21" s="6">
        <f t="shared" si="147"/>
        <v>16.209212510103249</v>
      </c>
      <c r="GL21" s="6">
        <f t="shared" si="17"/>
        <v>2.9214384101068012</v>
      </c>
      <c r="GM21" s="6">
        <f t="shared" si="18"/>
        <v>3.7717336898683342</v>
      </c>
      <c r="GN21" s="6">
        <f t="shared" si="94"/>
        <v>-4.2917358088061519E-2</v>
      </c>
      <c r="GO21" s="6">
        <f t="shared" si="95"/>
        <v>0.25268678756494312</v>
      </c>
      <c r="GP21" s="6">
        <f t="shared" si="96"/>
        <v>4.7708256530012871</v>
      </c>
      <c r="GQ21" s="6">
        <f t="shared" si="97"/>
        <v>0.25630550566686933</v>
      </c>
      <c r="GR21" s="6">
        <f t="shared" si="98"/>
        <v>4.6012059529042215</v>
      </c>
      <c r="GS21" s="6">
        <f t="shared" si="99"/>
        <v>0.67688450870534789</v>
      </c>
      <c r="GT21" s="6">
        <f t="shared" si="148"/>
        <v>-42.600664657664296</v>
      </c>
      <c r="GU21" s="6">
        <f t="shared" si="149"/>
        <v>-2.9214384101068012</v>
      </c>
      <c r="GV21" s="6">
        <f t="shared" si="100"/>
        <v>-3.7717336898683342</v>
      </c>
      <c r="GW21" s="6">
        <f t="shared" si="150"/>
        <v>-0.15762329172921596</v>
      </c>
      <c r="GX21" s="6">
        <f t="shared" si="150"/>
        <v>0.21670465746045942</v>
      </c>
      <c r="GY21" s="6">
        <f t="shared" si="151"/>
        <v>4.7708256530012871</v>
      </c>
      <c r="GZ21" s="6">
        <f t="shared" si="101"/>
        <v>0.26796643569784739</v>
      </c>
      <c r="HA21" s="6">
        <f t="shared" si="102"/>
        <v>4.8524544777890855</v>
      </c>
      <c r="HB21" s="6">
        <f t="shared" si="103"/>
        <v>-0.27914550674183786</v>
      </c>
      <c r="HC21" s="6">
        <f t="shared" si="152"/>
        <v>16.20921251010347</v>
      </c>
      <c r="HE21" s="6">
        <f t="shared" si="153"/>
        <v>-42.600664657664296</v>
      </c>
      <c r="HF21" s="6">
        <f t="shared" si="154"/>
        <v>16.20921251010347</v>
      </c>
      <c r="HG21" s="6">
        <f t="shared" si="155"/>
        <v>-13.195726073780413</v>
      </c>
      <c r="HH21" s="6">
        <f t="shared" si="156"/>
        <v>0.97359593378861797</v>
      </c>
      <c r="HJ21" s="6">
        <f t="shared" si="104"/>
        <v>3.7717336898683342</v>
      </c>
      <c r="HK21" s="6">
        <f t="shared" si="105"/>
        <v>-2.9214384101068012</v>
      </c>
      <c r="HL21" s="6">
        <f t="shared" si="19"/>
        <v>1.5469701649263179</v>
      </c>
      <c r="HM21" s="6">
        <f t="shared" si="20"/>
        <v>1.0203341303746258</v>
      </c>
      <c r="HN21" s="6">
        <f t="shared" si="106"/>
        <v>4.7708256530012871</v>
      </c>
      <c r="HO21" s="6">
        <f t="shared" si="21"/>
        <v>1.8531590403361238</v>
      </c>
      <c r="HP21" s="6">
        <f t="shared" si="107"/>
        <v>4.5262725837940678</v>
      </c>
      <c r="HQ21" s="6">
        <f t="shared" si="108"/>
        <v>0.32280107587684903</v>
      </c>
      <c r="HR21" s="6">
        <f t="shared" si="109"/>
        <v>71.167593059119113</v>
      </c>
      <c r="HS21" s="6">
        <f t="shared" si="110"/>
        <v>3.7717336898683342</v>
      </c>
      <c r="HT21" s="6">
        <f t="shared" si="110"/>
        <v>-2.9214384101068012</v>
      </c>
      <c r="HU21" s="6">
        <f t="shared" si="22"/>
        <v>-1.3412296414489795</v>
      </c>
      <c r="HV21" s="6">
        <f t="shared" si="23"/>
        <v>-1.2206884761137147</v>
      </c>
      <c r="HW21" s="6">
        <f t="shared" si="111"/>
        <v>4.7708256530012871</v>
      </c>
      <c r="HX21" s="6">
        <f t="shared" si="24"/>
        <v>1.8135537783088158</v>
      </c>
      <c r="HY21" s="6">
        <f t="shared" si="112"/>
        <v>5.3884083332068418</v>
      </c>
      <c r="HZ21" s="6">
        <f t="shared" si="113"/>
        <v>-0.1725114584617545</v>
      </c>
      <c r="IA21" s="6">
        <f t="shared" si="114"/>
        <v>99.93387277791085</v>
      </c>
      <c r="IB21" s="6">
        <f t="shared" si="115"/>
        <v>85.550732918514981</v>
      </c>
      <c r="IC21" s="6">
        <f t="shared" si="116"/>
        <v>0.99698641502967944</v>
      </c>
      <c r="ID21" s="6">
        <f t="shared" si="117"/>
        <v>1.5469701649263179</v>
      </c>
      <c r="IE21" s="6">
        <f t="shared" si="117"/>
        <v>1.0203341303746258</v>
      </c>
      <c r="IF21" s="6">
        <f t="shared" si="118"/>
        <v>-4.2917358088061519E-2</v>
      </c>
      <c r="IG21" s="6">
        <f t="shared" si="119"/>
        <v>0.25268678756494312</v>
      </c>
      <c r="IH21" s="6">
        <f t="shared" si="157"/>
        <v>1.8531590403361238</v>
      </c>
      <c r="II21" s="6">
        <f t="shared" si="120"/>
        <v>0.25630550566686933</v>
      </c>
      <c r="IJ21" s="6">
        <f t="shared" si="158"/>
        <v>1.7655097787210257</v>
      </c>
      <c r="IK21" s="6">
        <f t="shared" si="159"/>
        <v>0.4030383400646087</v>
      </c>
      <c r="IL21" s="6">
        <f t="shared" si="160"/>
        <v>66.231742283216704</v>
      </c>
      <c r="IM21" s="6">
        <f t="shared" si="121"/>
        <v>-1.3412296414489795</v>
      </c>
      <c r="IN21" s="6">
        <f t="shared" si="121"/>
        <v>-1.2206884761137147</v>
      </c>
      <c r="IO21" s="6">
        <f t="shared" si="122"/>
        <v>-0.15762329172921596</v>
      </c>
      <c r="IP21" s="6">
        <f t="shared" si="123"/>
        <v>0.21670465746045942</v>
      </c>
      <c r="IQ21" s="6">
        <f t="shared" si="161"/>
        <v>1.8135537783088158</v>
      </c>
      <c r="IR21" s="6">
        <f t="shared" si="124"/>
        <v>0.26796643569784739</v>
      </c>
      <c r="IS21" s="6">
        <f t="shared" si="162"/>
        <v>1.861994363993384</v>
      </c>
      <c r="IT21" s="6">
        <f t="shared" si="163"/>
        <v>-0.1093064972947267</v>
      </c>
      <c r="IU21" s="6">
        <f t="shared" si="164"/>
        <v>96.275339732192677</v>
      </c>
      <c r="IV21" s="6">
        <f t="shared" si="165"/>
        <v>81.253541007704683</v>
      </c>
    </row>
    <row r="22" spans="1:256">
      <c r="A22" s="2" t="s">
        <v>27</v>
      </c>
      <c r="B22" s="4">
        <v>9</v>
      </c>
      <c r="C22" s="5">
        <v>16</v>
      </c>
      <c r="D22" s="6">
        <v>-698.5758836</v>
      </c>
      <c r="E22" s="6">
        <v>-170.08316009999999</v>
      </c>
      <c r="F22" s="6">
        <v>-813.08731809999995</v>
      </c>
      <c r="G22" s="6">
        <v>-44.345114350000003</v>
      </c>
      <c r="H22" s="6">
        <v>-717.66112269999996</v>
      </c>
      <c r="I22" s="6">
        <v>-106.6528067</v>
      </c>
      <c r="J22" s="6">
        <v>-648.5</v>
      </c>
      <c r="K22" s="6">
        <v>-66.5</v>
      </c>
      <c r="L22" s="6">
        <v>-611.5</v>
      </c>
      <c r="M22" s="6">
        <v>-14.5</v>
      </c>
      <c r="N22" s="6">
        <v>-567</v>
      </c>
      <c r="O22" s="6">
        <v>19.5</v>
      </c>
      <c r="P22" s="6">
        <v>-756.5</v>
      </c>
      <c r="Q22" s="6">
        <v>-147</v>
      </c>
      <c r="R22" s="6">
        <v>-797</v>
      </c>
      <c r="S22" s="6">
        <v>-214.5</v>
      </c>
      <c r="T22" s="6">
        <v>-856</v>
      </c>
      <c r="U22" s="6">
        <v>-235.5</v>
      </c>
      <c r="V22" s="6">
        <v>-899.00771780000002</v>
      </c>
      <c r="W22" s="6">
        <v>-267.32083790000001</v>
      </c>
      <c r="X22" s="6">
        <v>-698.94123749034804</v>
      </c>
      <c r="Y22" s="6">
        <v>-169.79740713522199</v>
      </c>
      <c r="Z22" s="6">
        <v>-812.56652479188995</v>
      </c>
      <c r="AA22" s="6">
        <v>-45.110640633894</v>
      </c>
      <c r="AB22" s="6">
        <v>-717.12623375452404</v>
      </c>
      <c r="AC22" s="6">
        <v>-107.063237387253</v>
      </c>
      <c r="AD22" s="6">
        <v>-647.92553098288897</v>
      </c>
      <c r="AE22" s="6">
        <v>-65.369123498367401</v>
      </c>
      <c r="AF22" s="6">
        <v>-611.82186167269697</v>
      </c>
      <c r="AG22" s="6">
        <v>-14.342703578560499</v>
      </c>
      <c r="AH22" s="6">
        <v>-567.14938967191904</v>
      </c>
      <c r="AI22" s="6">
        <v>20.300825296672599</v>
      </c>
      <c r="AJ22" s="6">
        <v>-756.55900349574904</v>
      </c>
      <c r="AK22" s="6">
        <v>-146.868623507303</v>
      </c>
      <c r="AL22" s="6">
        <v>-796.86911085887095</v>
      </c>
      <c r="AM22" s="6">
        <v>-213.96276291155101</v>
      </c>
      <c r="AN22" s="6">
        <v>-855.97957874366602</v>
      </c>
      <c r="AO22" s="6">
        <v>-234.37619697378199</v>
      </c>
      <c r="AP22" s="6">
        <v>-899.34259783522702</v>
      </c>
      <c r="AQ22" s="6">
        <v>-268.00047761708203</v>
      </c>
      <c r="AR22" s="6">
        <f t="shared" si="25"/>
        <v>-22.800507071735087</v>
      </c>
      <c r="AS22" s="6">
        <f t="shared" si="25"/>
        <v>-5.5390450219391631</v>
      </c>
      <c r="AT22" s="6">
        <f t="shared" si="25"/>
        <v>-26.507133648740446</v>
      </c>
      <c r="AU22" s="6">
        <f t="shared" si="25"/>
        <v>-1.4715764725468841</v>
      </c>
      <c r="AV22" s="6">
        <f t="shared" si="25"/>
        <v>-23.393728810102679</v>
      </c>
      <c r="AW22" s="6">
        <f t="shared" si="25"/>
        <v>-3.4925627080411381</v>
      </c>
      <c r="AX22" s="6">
        <f t="shared" si="25"/>
        <v>-21.136298530871958</v>
      </c>
      <c r="AY22" s="6">
        <f t="shared" si="25"/>
        <v>-2.1324384406753971</v>
      </c>
      <c r="AZ22" s="6">
        <f t="shared" si="25"/>
        <v>-19.958542915280617</v>
      </c>
      <c r="BA22" s="6">
        <f t="shared" si="10"/>
        <v>-0.46788041230044719</v>
      </c>
      <c r="BB22" s="6">
        <f t="shared" si="10"/>
        <v>-18.501260157973441</v>
      </c>
      <c r="BC22" s="6">
        <f t="shared" si="10"/>
        <v>0.66224324150745806</v>
      </c>
      <c r="BD22" s="6">
        <f t="shared" si="10"/>
        <v>-24.680084653937573</v>
      </c>
      <c r="BE22" s="6">
        <f t="shared" si="10"/>
        <v>-4.7910738546750915</v>
      </c>
      <c r="BF22" s="6">
        <f t="shared" si="10"/>
        <v>-25.995060561347749</v>
      </c>
      <c r="BG22" s="6">
        <f t="shared" si="10"/>
        <v>-6.9797848906005715</v>
      </c>
      <c r="BH22" s="6">
        <f t="shared" si="10"/>
        <v>-27.923332308283346</v>
      </c>
      <c r="BI22" s="6">
        <f t="shared" si="10"/>
        <v>-7.6457015982275447</v>
      </c>
      <c r="BJ22" s="6">
        <f t="shared" si="10"/>
        <v>-29.337898755956385</v>
      </c>
      <c r="BK22" s="6">
        <f t="shared" si="10"/>
        <v>-8.7425758524099706</v>
      </c>
      <c r="BM22" s="12">
        <f t="shared" si="166"/>
        <v>1.5640640640640645E-2</v>
      </c>
      <c r="BN22" s="6">
        <f t="shared" si="26"/>
        <v>-24.653820360237766</v>
      </c>
      <c r="BO22" s="6">
        <f t="shared" si="26"/>
        <v>-3.5053107472430236</v>
      </c>
      <c r="BP22" s="6">
        <f t="shared" si="27"/>
        <v>0.23684286451217124</v>
      </c>
      <c r="BQ22" s="6">
        <f t="shared" si="28"/>
        <v>227.14178078175269</v>
      </c>
      <c r="BR22" s="6">
        <f t="shared" si="29"/>
        <v>2044.2760270357742</v>
      </c>
      <c r="BS22" s="6">
        <f t="shared" si="125"/>
        <v>20375.307786258523</v>
      </c>
      <c r="BT22" s="6">
        <f t="shared" si="126"/>
        <v>183377.77007632671</v>
      </c>
      <c r="BU22" s="6">
        <f t="shared" si="127"/>
        <v>183.3777700763267</v>
      </c>
      <c r="BW22" s="12">
        <f t="shared" si="167"/>
        <v>1.5640640640640645E-2</v>
      </c>
      <c r="BX22" s="6">
        <f t="shared" si="30"/>
        <v>-19.229901536627029</v>
      </c>
      <c r="BY22" s="6">
        <f t="shared" si="30"/>
        <v>9.7181414603505434E-2</v>
      </c>
      <c r="BZ22" s="6">
        <f t="shared" si="31"/>
        <v>0.24336783847517451</v>
      </c>
      <c r="CA22" s="6">
        <f t="shared" si="32"/>
        <v>233.39949181123134</v>
      </c>
      <c r="CB22" s="6">
        <f t="shared" si="33"/>
        <v>-28.630615532119865</v>
      </c>
      <c r="CC22" s="6">
        <f t="shared" si="33"/>
        <v>-8.1941387253187585</v>
      </c>
      <c r="CD22" s="6">
        <f t="shared" si="34"/>
        <v>0.26247502115408722</v>
      </c>
      <c r="CE22" s="6">
        <f t="shared" si="35"/>
        <v>251.72404428761578</v>
      </c>
      <c r="CF22" s="6">
        <f t="shared" si="36"/>
        <v>242.56176804942356</v>
      </c>
      <c r="CH22" s="6">
        <f t="shared" si="128"/>
        <v>1.8531590403361238</v>
      </c>
      <c r="CI22" s="6">
        <f t="shared" si="129"/>
        <v>0.6158958004130537</v>
      </c>
      <c r="CJ22" s="6">
        <f t="shared" si="130"/>
        <v>2.0037992174459158</v>
      </c>
      <c r="CK22" s="6">
        <f t="shared" si="131"/>
        <v>1.8258455668928626</v>
      </c>
      <c r="CL22" s="6">
        <f t="shared" si="132"/>
        <v>0.33734388232455831</v>
      </c>
      <c r="CM22" s="15">
        <f t="shared" si="37"/>
        <v>2.2364270290975465</v>
      </c>
      <c r="CN22" s="15">
        <f t="shared" si="38"/>
        <v>0.56844461934449408</v>
      </c>
      <c r="CO22" s="15">
        <f t="shared" si="39"/>
        <v>2.0834943333316684</v>
      </c>
      <c r="CP22" s="15">
        <f t="shared" si="40"/>
        <v>0.27331714718868139</v>
      </c>
      <c r="CQ22" s="15">
        <f t="shared" si="133"/>
        <v>0.84176176653317547</v>
      </c>
      <c r="CR22" s="6">
        <f t="shared" si="134"/>
        <v>1.8135537783088158</v>
      </c>
      <c r="CS22" s="6">
        <f t="shared" si="135"/>
        <v>0.66506337358632683</v>
      </c>
      <c r="CT22" s="6">
        <f t="shared" si="136"/>
        <v>1.7298720171117676</v>
      </c>
      <c r="CU22" s="6">
        <f t="shared" si="137"/>
        <v>1.7728048672083048</v>
      </c>
      <c r="CV22" s="6">
        <f t="shared" si="138"/>
        <v>0.37630879986618632</v>
      </c>
      <c r="CW22" s="15">
        <f t="shared" si="41"/>
        <v>2.104244584503455</v>
      </c>
      <c r="CX22" s="15">
        <f t="shared" si="42"/>
        <v>0.57408143998924865</v>
      </c>
      <c r="CY22" s="15">
        <f t="shared" si="43"/>
        <v>1.9394928420931294</v>
      </c>
      <c r="CZ22" s="15">
        <f t="shared" si="44"/>
        <v>0.32547564408517671</v>
      </c>
      <c r="DA22" s="15">
        <f t="shared" si="139"/>
        <v>0.89955708407442536</v>
      </c>
      <c r="DB22" s="6">
        <f t="shared" si="45"/>
        <v>0.87065942530380047</v>
      </c>
      <c r="DD22" s="12">
        <f t="shared" si="168"/>
        <v>1.5640640640640645E-2</v>
      </c>
      <c r="DE22" s="6">
        <f t="shared" si="46"/>
        <v>3.706626577005359</v>
      </c>
      <c r="DF22" s="6">
        <f t="shared" si="46"/>
        <v>-4.0674685493922791</v>
      </c>
      <c r="DG22" s="6">
        <f t="shared" si="47"/>
        <v>2.2574302792307215</v>
      </c>
      <c r="DH22" s="6">
        <f t="shared" si="47"/>
        <v>1.360124267365741</v>
      </c>
      <c r="DI22" s="6">
        <f t="shared" si="48"/>
        <v>5.5030337979752399</v>
      </c>
      <c r="DJ22" s="6">
        <f t="shared" si="49"/>
        <v>2.6355131356654034</v>
      </c>
      <c r="DK22" s="6">
        <f t="shared" si="50"/>
        <v>5.6177338575271589</v>
      </c>
      <c r="DL22" s="6">
        <f t="shared" si="51"/>
        <v>0.19548550305616502</v>
      </c>
      <c r="DM22" s="6">
        <f t="shared" si="52"/>
        <v>78.72691328140715</v>
      </c>
      <c r="DN22" s="6">
        <f t="shared" si="53"/>
        <v>3.706626577005359</v>
      </c>
      <c r="DO22" s="6">
        <f t="shared" si="53"/>
        <v>-4.0674685493922791</v>
      </c>
      <c r="DP22" s="6">
        <f t="shared" si="54"/>
        <v>-1.3149759074101759</v>
      </c>
      <c r="DQ22" s="6">
        <f t="shared" si="54"/>
        <v>-2.18871103592548</v>
      </c>
      <c r="DR22" s="6">
        <f t="shared" si="55"/>
        <v>5.5030337979752399</v>
      </c>
      <c r="DS22" s="6">
        <f t="shared" si="56"/>
        <v>2.5533541931841737</v>
      </c>
      <c r="DT22" s="6">
        <f t="shared" si="57"/>
        <v>5.3615502707608949</v>
      </c>
      <c r="DU22" s="6">
        <f t="shared" si="58"/>
        <v>0.28669368129502615</v>
      </c>
      <c r="DV22" s="6">
        <f t="shared" si="59"/>
        <v>73.33988531148195</v>
      </c>
      <c r="DW22" s="6">
        <f t="shared" si="60"/>
        <v>76.033399296444543</v>
      </c>
      <c r="DX22" s="6">
        <f t="shared" si="140"/>
        <v>4664.6760970640398</v>
      </c>
      <c r="DY22" s="6">
        <f t="shared" si="61"/>
        <v>2.2574302792307215</v>
      </c>
      <c r="DZ22" s="6">
        <f t="shared" si="61"/>
        <v>1.360124267365741</v>
      </c>
      <c r="EA22" s="6">
        <f t="shared" si="61"/>
        <v>1.1777556155913409</v>
      </c>
      <c r="EB22" s="6">
        <f t="shared" si="61"/>
        <v>1.6645580283749499</v>
      </c>
      <c r="EC22" s="6">
        <f t="shared" si="62"/>
        <v>2.6355131356654034</v>
      </c>
      <c r="ED22" s="6">
        <f t="shared" si="11"/>
        <v>2.0390835490201078</v>
      </c>
      <c r="EE22" s="6">
        <f t="shared" si="63"/>
        <v>1.1217741725262806</v>
      </c>
      <c r="EF22" s="6">
        <f t="shared" si="64"/>
        <v>0.91601751441267065</v>
      </c>
      <c r="EG22" s="6">
        <f t="shared" si="65"/>
        <v>23.649356664186381</v>
      </c>
      <c r="EH22" s="6">
        <f t="shared" si="66"/>
        <v>-1.3149759074101759</v>
      </c>
      <c r="EI22" s="6">
        <f t="shared" si="66"/>
        <v>-2.18871103592548</v>
      </c>
      <c r="EJ22" s="6">
        <f t="shared" si="66"/>
        <v>-1.9282717469355966</v>
      </c>
      <c r="EK22" s="6">
        <f t="shared" si="66"/>
        <v>-0.66591670762697319</v>
      </c>
      <c r="EL22" s="6">
        <f t="shared" si="67"/>
        <v>2.5533541931841737</v>
      </c>
      <c r="EM22" s="6">
        <f t="shared" si="12"/>
        <v>2.0400188703849786</v>
      </c>
      <c r="EN22" s="6">
        <f t="shared" si="68"/>
        <v>1.6416559789058398</v>
      </c>
      <c r="EO22" s="6">
        <f t="shared" si="69"/>
        <v>0.76659894377973248</v>
      </c>
      <c r="EP22" s="6">
        <f t="shared" si="70"/>
        <v>39.950548363111501</v>
      </c>
      <c r="EQ22" s="6">
        <f t="shared" si="71"/>
        <v>31.79995251364894</v>
      </c>
      <c r="ER22" s="6">
        <f t="shared" si="141"/>
        <v>37.565769589231842</v>
      </c>
      <c r="ES22" s="6">
        <f t="shared" si="72"/>
        <v>1.1777556155913409</v>
      </c>
      <c r="ET22" s="6">
        <f t="shared" si="72"/>
        <v>1.6645580283749499</v>
      </c>
      <c r="EU22" s="6">
        <f t="shared" si="72"/>
        <v>1.4572827573071763</v>
      </c>
      <c r="EV22" s="6">
        <f t="shared" si="72"/>
        <v>1.1301236538079054</v>
      </c>
      <c r="EW22" s="6">
        <f t="shared" si="73"/>
        <v>2.0390835490201078</v>
      </c>
      <c r="EX22" s="6">
        <f t="shared" si="13"/>
        <v>1.8441400455607857</v>
      </c>
      <c r="EY22" s="6">
        <f t="shared" si="74"/>
        <v>0.60312148334700599</v>
      </c>
      <c r="EZ22" s="6">
        <f t="shared" si="75"/>
        <v>0.95668593794398615</v>
      </c>
      <c r="FA22" s="6">
        <f t="shared" si="76"/>
        <v>16.925140183595353</v>
      </c>
      <c r="FB22" s="6">
        <f t="shared" si="77"/>
        <v>-1.9282717469355966</v>
      </c>
      <c r="FC22" s="6">
        <f t="shared" si="77"/>
        <v>-0.66591670762697319</v>
      </c>
      <c r="FD22" s="6">
        <f t="shared" si="77"/>
        <v>-1.4145664476730389</v>
      </c>
      <c r="FE22" s="6">
        <f t="shared" si="77"/>
        <v>-1.0968742541824259</v>
      </c>
      <c r="FF22" s="6">
        <f t="shared" si="78"/>
        <v>2.0400188703849786</v>
      </c>
      <c r="FG22" s="6">
        <f t="shared" si="14"/>
        <v>1.790008760975927</v>
      </c>
      <c r="FH22" s="6">
        <f t="shared" si="79"/>
        <v>0.67053526486198256</v>
      </c>
      <c r="FI22" s="6">
        <f t="shared" si="80"/>
        <v>0.94699487743320299</v>
      </c>
      <c r="FJ22" s="6">
        <f t="shared" si="81"/>
        <v>18.738455415865083</v>
      </c>
      <c r="FK22" s="6">
        <f t="shared" si="82"/>
        <v>17.831797799730218</v>
      </c>
      <c r="FL22" s="6">
        <f t="shared" si="142"/>
        <v>433.72640672712498</v>
      </c>
      <c r="FN22" s="12">
        <f t="shared" si="169"/>
        <v>1.5640640640640645E-2</v>
      </c>
      <c r="FO22" s="6">
        <f t="shared" si="83"/>
        <v>-19.229901536627029</v>
      </c>
      <c r="FP22" s="6">
        <f t="shared" si="83"/>
        <v>9.7181414603505434E-2</v>
      </c>
      <c r="FQ22" s="6">
        <f t="shared" si="84"/>
        <v>-3.7717336898683342</v>
      </c>
      <c r="FR22" s="6">
        <f t="shared" si="85"/>
        <v>2.9214384101068012</v>
      </c>
      <c r="FS22" s="6">
        <f t="shared" si="143"/>
        <v>-7.6085424302778648E-2</v>
      </c>
      <c r="FT22" s="6">
        <f t="shared" si="143"/>
        <v>0.23116858137027352</v>
      </c>
      <c r="FU22" s="6">
        <f t="shared" si="144"/>
        <v>4.7708256530012871</v>
      </c>
      <c r="FV22" s="6">
        <f t="shared" si="86"/>
        <v>0.24336783847517451</v>
      </c>
      <c r="FW22" s="6">
        <f t="shared" si="87"/>
        <v>4.5711451359793607</v>
      </c>
      <c r="FX22" s="6">
        <f t="shared" si="88"/>
        <v>0.82882379044914856</v>
      </c>
      <c r="FY22" s="6">
        <f t="shared" si="145"/>
        <v>34.021898245378857</v>
      </c>
      <c r="FZ22" s="6">
        <f t="shared" si="15"/>
        <v>-28.630615532119865</v>
      </c>
      <c r="GA22" s="6">
        <f t="shared" si="16"/>
        <v>-8.1941387253187585</v>
      </c>
      <c r="GB22" s="6">
        <f t="shared" si="89"/>
        <v>-3.7717336898683342</v>
      </c>
      <c r="GC22" s="6">
        <f t="shared" si="89"/>
        <v>2.9214384101068012</v>
      </c>
      <c r="GD22" s="6">
        <f t="shared" si="146"/>
        <v>-0.12226991967916589</v>
      </c>
      <c r="GE22" s="6">
        <f t="shared" si="146"/>
        <v>0.23225676194997824</v>
      </c>
      <c r="GF22" s="6">
        <f t="shared" si="90"/>
        <v>4.7708256530012871</v>
      </c>
      <c r="GG22" s="6">
        <f t="shared" si="91"/>
        <v>0.26247502115408722</v>
      </c>
      <c r="GH22" s="6">
        <f t="shared" si="92"/>
        <v>4.5332420789879277</v>
      </c>
      <c r="GI22" s="6">
        <f t="shared" si="93"/>
        <v>0.91013645119284081</v>
      </c>
      <c r="GJ22" s="6">
        <f t="shared" si="147"/>
        <v>24.475785114680068</v>
      </c>
      <c r="GL22" s="6">
        <f t="shared" si="17"/>
        <v>2.9214384101068012</v>
      </c>
      <c r="GM22" s="6">
        <f t="shared" si="18"/>
        <v>3.7717336898683342</v>
      </c>
      <c r="GN22" s="6">
        <f t="shared" si="94"/>
        <v>-7.6085424302778648E-2</v>
      </c>
      <c r="GO22" s="6">
        <f t="shared" si="95"/>
        <v>0.23116858137027352</v>
      </c>
      <c r="GP22" s="6">
        <f t="shared" si="96"/>
        <v>4.7708256530012871</v>
      </c>
      <c r="GQ22" s="6">
        <f t="shared" si="97"/>
        <v>0.24336783847517451</v>
      </c>
      <c r="GR22" s="6">
        <f t="shared" si="98"/>
        <v>4.639046284029444</v>
      </c>
      <c r="GS22" s="6">
        <f t="shared" si="99"/>
        <v>0.55950971786512393</v>
      </c>
      <c r="GT22" s="6">
        <f t="shared" si="148"/>
        <v>-34.021898245379148</v>
      </c>
      <c r="GU22" s="6">
        <f t="shared" si="149"/>
        <v>-2.9214384101068012</v>
      </c>
      <c r="GV22" s="6">
        <f t="shared" si="100"/>
        <v>-3.7717336898683342</v>
      </c>
      <c r="GW22" s="6">
        <f t="shared" si="150"/>
        <v>-0.12226991967916589</v>
      </c>
      <c r="GX22" s="6">
        <f t="shared" si="150"/>
        <v>0.23225676194997824</v>
      </c>
      <c r="GY22" s="6">
        <f t="shared" si="151"/>
        <v>4.7708256530012871</v>
      </c>
      <c r="GZ22" s="6">
        <f t="shared" si="101"/>
        <v>0.26247502115408722</v>
      </c>
      <c r="HA22" s="6">
        <f t="shared" si="102"/>
        <v>4.8854154148910549</v>
      </c>
      <c r="HB22" s="6">
        <f t="shared" si="103"/>
        <v>-0.41430862917648709</v>
      </c>
      <c r="HC22" s="6">
        <f t="shared" si="152"/>
        <v>24.475785114679923</v>
      </c>
      <c r="HE22" s="6">
        <f t="shared" si="153"/>
        <v>-34.021898245379148</v>
      </c>
      <c r="HF22" s="6">
        <f t="shared" si="154"/>
        <v>24.475785114679923</v>
      </c>
      <c r="HG22" s="6">
        <f t="shared" si="155"/>
        <v>-4.7730565653496129</v>
      </c>
      <c r="HH22" s="6">
        <f t="shared" si="156"/>
        <v>0.99653209871112725</v>
      </c>
      <c r="HJ22" s="6">
        <f t="shared" si="104"/>
        <v>3.7717336898683342</v>
      </c>
      <c r="HK22" s="6">
        <f t="shared" si="105"/>
        <v>-2.9214384101068012</v>
      </c>
      <c r="HL22" s="6">
        <f t="shared" si="19"/>
        <v>1.4572827573071763</v>
      </c>
      <c r="HM22" s="6">
        <f t="shared" si="20"/>
        <v>1.1301236538079054</v>
      </c>
      <c r="HN22" s="6">
        <f t="shared" si="106"/>
        <v>4.7708256530012871</v>
      </c>
      <c r="HO22" s="6">
        <f t="shared" si="21"/>
        <v>1.8441400455607857</v>
      </c>
      <c r="HP22" s="6">
        <f t="shared" si="107"/>
        <v>4.6660302481859262</v>
      </c>
      <c r="HQ22" s="6">
        <f t="shared" si="108"/>
        <v>0.24947467592979233</v>
      </c>
      <c r="HR22" s="6">
        <f t="shared" si="109"/>
        <v>75.553571599318246</v>
      </c>
      <c r="HS22" s="6">
        <f t="shared" si="110"/>
        <v>3.7717336898683342</v>
      </c>
      <c r="HT22" s="6">
        <f t="shared" si="110"/>
        <v>-2.9214384101068012</v>
      </c>
      <c r="HU22" s="6">
        <f t="shared" si="22"/>
        <v>-1.4145664476730389</v>
      </c>
      <c r="HV22" s="6">
        <f t="shared" si="23"/>
        <v>-1.0968742541824259</v>
      </c>
      <c r="HW22" s="6">
        <f t="shared" si="111"/>
        <v>4.7708256530012871</v>
      </c>
      <c r="HX22" s="6">
        <f t="shared" si="24"/>
        <v>1.790008760975927</v>
      </c>
      <c r="HY22" s="6">
        <f t="shared" si="112"/>
        <v>5.4978853640054819</v>
      </c>
      <c r="HZ22" s="6">
        <f t="shared" si="113"/>
        <v>-0.24952720559630492</v>
      </c>
      <c r="IA22" s="6">
        <f t="shared" si="114"/>
        <v>104.44953642140827</v>
      </c>
      <c r="IB22" s="6">
        <f t="shared" si="115"/>
        <v>90.001554010363265</v>
      </c>
      <c r="IC22" s="6">
        <f t="shared" si="116"/>
        <v>0.99999999963218233</v>
      </c>
      <c r="ID22" s="6">
        <f t="shared" si="117"/>
        <v>1.4572827573071763</v>
      </c>
      <c r="IE22" s="6">
        <f t="shared" si="117"/>
        <v>1.1301236538079054</v>
      </c>
      <c r="IF22" s="6">
        <f t="shared" si="118"/>
        <v>-7.6085424302778648E-2</v>
      </c>
      <c r="IG22" s="6">
        <f t="shared" si="119"/>
        <v>0.23116858137027352</v>
      </c>
      <c r="IH22" s="6">
        <f t="shared" si="157"/>
        <v>1.8441400455607857</v>
      </c>
      <c r="II22" s="6">
        <f t="shared" si="120"/>
        <v>0.24336783847517451</v>
      </c>
      <c r="IJ22" s="6">
        <f t="shared" si="158"/>
        <v>1.7774527286640192</v>
      </c>
      <c r="IK22" s="6">
        <f t="shared" si="159"/>
        <v>0.33504821410012259</v>
      </c>
      <c r="IL22" s="6">
        <f t="shared" si="160"/>
        <v>70.424530155302776</v>
      </c>
      <c r="IM22" s="6">
        <f t="shared" si="121"/>
        <v>-1.4145664476730389</v>
      </c>
      <c r="IN22" s="6">
        <f t="shared" si="121"/>
        <v>-1.0968742541824259</v>
      </c>
      <c r="IO22" s="6">
        <f t="shared" si="122"/>
        <v>-0.12226991967916589</v>
      </c>
      <c r="IP22" s="6">
        <f t="shared" si="123"/>
        <v>0.23225676194997824</v>
      </c>
      <c r="IQ22" s="6">
        <f t="shared" si="161"/>
        <v>1.790008760975927</v>
      </c>
      <c r="IR22" s="6">
        <f t="shared" si="124"/>
        <v>0.26247502115408722</v>
      </c>
      <c r="IS22" s="6">
        <f t="shared" si="162"/>
        <v>1.8538121734173008</v>
      </c>
      <c r="IT22" s="6">
        <f t="shared" si="163"/>
        <v>-0.17409932558529129</v>
      </c>
      <c r="IU22" s="6">
        <f t="shared" si="164"/>
        <v>100.02624869327177</v>
      </c>
      <c r="IV22" s="6">
        <f t="shared" si="165"/>
        <v>85.225389424287272</v>
      </c>
    </row>
    <row r="23" spans="1:256">
      <c r="C23" s="5">
        <v>17</v>
      </c>
      <c r="D23" s="6">
        <v>-693.52390849999995</v>
      </c>
      <c r="E23" s="6">
        <v>-174.012474</v>
      </c>
      <c r="F23" s="6">
        <v>-805.22869019999996</v>
      </c>
      <c r="G23" s="6">
        <v>-48.835758839999997</v>
      </c>
      <c r="H23" s="6">
        <v>-710.3638254</v>
      </c>
      <c r="I23" s="6">
        <v>-111.7047817</v>
      </c>
      <c r="J23" s="6">
        <v>-646</v>
      </c>
      <c r="K23" s="6">
        <v>-64.5</v>
      </c>
      <c r="L23" s="6">
        <v>-612.5</v>
      </c>
      <c r="M23" s="6">
        <v>-9.5</v>
      </c>
      <c r="N23" s="6">
        <v>-569.5</v>
      </c>
      <c r="O23" s="6">
        <v>29.5</v>
      </c>
      <c r="P23" s="6">
        <v>-751</v>
      </c>
      <c r="Q23" s="6">
        <v>-151</v>
      </c>
      <c r="R23" s="6">
        <v>-796.5</v>
      </c>
      <c r="S23" s="6">
        <v>-214</v>
      </c>
      <c r="T23" s="6">
        <v>-858</v>
      </c>
      <c r="U23" s="6">
        <v>-229</v>
      </c>
      <c r="V23" s="6">
        <v>-902.18302089999997</v>
      </c>
      <c r="W23" s="6">
        <v>-258.1918412</v>
      </c>
      <c r="X23" s="6">
        <v>-692.89494309505801</v>
      </c>
      <c r="Y23" s="6">
        <v>-174.520417649471</v>
      </c>
      <c r="Z23" s="6">
        <v>-805.06182743986699</v>
      </c>
      <c r="AA23" s="6">
        <v>-48.681138537638098</v>
      </c>
      <c r="AB23" s="6">
        <v>-710.69776467733197</v>
      </c>
      <c r="AC23" s="6">
        <v>-111.391554738659</v>
      </c>
      <c r="AD23" s="6">
        <v>-645.06449826230698</v>
      </c>
      <c r="AE23" s="6">
        <v>-63.6668578377407</v>
      </c>
      <c r="AF23" s="6">
        <v>-613.57577956934904</v>
      </c>
      <c r="AG23" s="6">
        <v>-9.7670061489241196</v>
      </c>
      <c r="AH23" s="6">
        <v>-572.40439881721602</v>
      </c>
      <c r="AI23" s="6">
        <v>28.1490709496539</v>
      </c>
      <c r="AJ23" s="6">
        <v>-750.64012644592299</v>
      </c>
      <c r="AK23" s="6">
        <v>-150.64097142915099</v>
      </c>
      <c r="AL23" s="6">
        <v>-796.45673877148295</v>
      </c>
      <c r="AM23" s="6">
        <v>-213.72994452704299</v>
      </c>
      <c r="AN23" s="6">
        <v>-857.38632263873603</v>
      </c>
      <c r="AO23" s="6">
        <v>-228.78974793805801</v>
      </c>
      <c r="AP23" s="6">
        <v>-902.91543670093199</v>
      </c>
      <c r="AQ23" s="6">
        <v>-258.46203826766902</v>
      </c>
      <c r="AR23" s="6">
        <f t="shared" si="25"/>
        <v>-22.603267918108088</v>
      </c>
      <c r="AS23" s="6">
        <f t="shared" si="25"/>
        <v>-5.6931166789738521</v>
      </c>
      <c r="AT23" s="6">
        <f t="shared" si="25"/>
        <v>-26.262319212464757</v>
      </c>
      <c r="AU23" s="6">
        <f t="shared" si="25"/>
        <v>-1.588051446889855</v>
      </c>
      <c r="AV23" s="6">
        <f t="shared" si="25"/>
        <v>-23.184022547554434</v>
      </c>
      <c r="AW23" s="6">
        <f t="shared" si="25"/>
        <v>-3.6337588846092852</v>
      </c>
      <c r="AX23" s="6">
        <f t="shared" si="25"/>
        <v>-21.042967370426592</v>
      </c>
      <c r="AY23" s="6">
        <f t="shared" si="25"/>
        <v>-2.0769079924041618</v>
      </c>
      <c r="AZ23" s="6">
        <f t="shared" si="25"/>
        <v>-20.015758336636281</v>
      </c>
      <c r="BA23" s="6">
        <f t="shared" si="25"/>
        <v>-0.31861432810551504</v>
      </c>
      <c r="BB23" s="6">
        <f t="shared" si="25"/>
        <v>-18.672686404920317</v>
      </c>
      <c r="BC23" s="6">
        <f t="shared" si="25"/>
        <v>0.9182647364675196</v>
      </c>
      <c r="BD23" s="6">
        <f t="shared" si="25"/>
        <v>-24.487002044423992</v>
      </c>
      <c r="BE23" s="6">
        <f t="shared" si="25"/>
        <v>-4.9141334780820278</v>
      </c>
      <c r="BF23" s="6">
        <f t="shared" si="25"/>
        <v>-25.981608367958167</v>
      </c>
      <c r="BG23" s="6">
        <f t="shared" si="25"/>
        <v>-6.9721900071716503</v>
      </c>
      <c r="BH23" s="6">
        <f t="shared" ref="BA23:BK37" si="170">AN23*$B$11</f>
        <v>-27.969222395185117</v>
      </c>
      <c r="BI23" s="6">
        <f t="shared" si="170"/>
        <v>-7.4634632870323623</v>
      </c>
      <c r="BJ23" s="6">
        <f t="shared" si="170"/>
        <v>-29.454450095974867</v>
      </c>
      <c r="BK23" s="6">
        <f t="shared" si="170"/>
        <v>-8.4314177146808174</v>
      </c>
      <c r="BM23" s="12">
        <f t="shared" si="166"/>
        <v>1.6683350016683356E-2</v>
      </c>
      <c r="BN23" s="6">
        <f t="shared" si="26"/>
        <v>-24.432793565286424</v>
      </c>
      <c r="BO23" s="6">
        <f t="shared" si="26"/>
        <v>-3.6405840629318535</v>
      </c>
      <c r="BP23" s="6">
        <f t="shared" si="27"/>
        <v>0.25913647760188557</v>
      </c>
      <c r="BQ23" s="6">
        <f t="shared" si="28"/>
        <v>248.52224747931231</v>
      </c>
      <c r="BR23" s="6">
        <f t="shared" si="29"/>
        <v>2236.700227313811</v>
      </c>
      <c r="BS23" s="6">
        <f t="shared" si="125"/>
        <v>20504.722781627581</v>
      </c>
      <c r="BT23" s="6">
        <f t="shared" si="126"/>
        <v>184542.50503464823</v>
      </c>
      <c r="BU23" s="6">
        <f t="shared" si="127"/>
        <v>184.54250503464823</v>
      </c>
      <c r="BW23" s="12">
        <f t="shared" si="167"/>
        <v>1.6683350016683356E-2</v>
      </c>
      <c r="BX23" s="6">
        <f t="shared" si="30"/>
        <v>-19.344222370778297</v>
      </c>
      <c r="BY23" s="6">
        <f t="shared" si="30"/>
        <v>0.29982520418100228</v>
      </c>
      <c r="BZ23" s="6">
        <f t="shared" si="31"/>
        <v>0.23266662540074501</v>
      </c>
      <c r="CA23" s="6">
        <f t="shared" si="32"/>
        <v>223.13660042433045</v>
      </c>
      <c r="CB23" s="6">
        <f t="shared" si="33"/>
        <v>-28.711836245579992</v>
      </c>
      <c r="CC23" s="6">
        <f t="shared" si="33"/>
        <v>-7.9474405008565903</v>
      </c>
      <c r="CD23" s="6">
        <f t="shared" si="34"/>
        <v>0.25972450451922774</v>
      </c>
      <c r="CE23" s="6">
        <f t="shared" si="35"/>
        <v>249.08618881412013</v>
      </c>
      <c r="CF23" s="6">
        <f t="shared" si="36"/>
        <v>236.11139461922528</v>
      </c>
      <c r="CH23" s="6">
        <f t="shared" si="128"/>
        <v>1.8441400455607857</v>
      </c>
      <c r="CI23" s="6">
        <f t="shared" si="129"/>
        <v>0.61015666032480664</v>
      </c>
      <c r="CJ23" s="6">
        <f t="shared" si="130"/>
        <v>1.921274434333579</v>
      </c>
      <c r="CK23" s="6">
        <f t="shared" si="131"/>
        <v>1.7987688306462166</v>
      </c>
      <c r="CL23" s="6">
        <f t="shared" si="132"/>
        <v>0.30252776022523692</v>
      </c>
      <c r="CM23" s="15">
        <f t="shared" si="37"/>
        <v>2.1877855701095856</v>
      </c>
      <c r="CN23" s="15">
        <f t="shared" si="38"/>
        <v>0.56223493962164872</v>
      </c>
      <c r="CO23" s="15">
        <f t="shared" si="39"/>
        <v>2.0112855126025164</v>
      </c>
      <c r="CP23" s="15">
        <f t="shared" si="40"/>
        <v>0.2564021172588663</v>
      </c>
      <c r="CQ23" s="15">
        <f t="shared" si="133"/>
        <v>0.81863705688051502</v>
      </c>
      <c r="CR23" s="6">
        <f t="shared" si="134"/>
        <v>1.790008760975927</v>
      </c>
      <c r="CS23" s="6">
        <f t="shared" si="135"/>
        <v>0.66527893549314809</v>
      </c>
      <c r="CT23" s="6">
        <f t="shared" si="136"/>
        <v>1.6677048743756289</v>
      </c>
      <c r="CU23" s="6">
        <f t="shared" si="137"/>
        <v>1.7706149420443253</v>
      </c>
      <c r="CV23" s="6">
        <f t="shared" si="138"/>
        <v>0.37692708021135968</v>
      </c>
      <c r="CW23" s="15">
        <f t="shared" si="41"/>
        <v>2.061496285422352</v>
      </c>
      <c r="CX23" s="15">
        <f t="shared" si="42"/>
        <v>0.55472258993498857</v>
      </c>
      <c r="CY23" s="15">
        <f t="shared" si="43"/>
        <v>1.9076234483156569</v>
      </c>
      <c r="CZ23" s="15">
        <f t="shared" si="44"/>
        <v>0.30981080010425249</v>
      </c>
      <c r="DA23" s="15">
        <f t="shared" si="139"/>
        <v>0.86453339003924112</v>
      </c>
      <c r="DB23" s="6">
        <f t="shared" si="45"/>
        <v>0.84158522345987807</v>
      </c>
      <c r="DD23" s="12">
        <f t="shared" si="168"/>
        <v>1.6683350016683356E-2</v>
      </c>
      <c r="DE23" s="6">
        <f t="shared" si="46"/>
        <v>3.6590512943566686</v>
      </c>
      <c r="DF23" s="6">
        <f t="shared" si="46"/>
        <v>-4.1050652320839971</v>
      </c>
      <c r="DG23" s="6">
        <f t="shared" si="47"/>
        <v>2.1410551771278428</v>
      </c>
      <c r="DH23" s="6">
        <f t="shared" si="47"/>
        <v>1.5568508922051234</v>
      </c>
      <c r="DI23" s="6">
        <f t="shared" si="48"/>
        <v>5.4991105584810764</v>
      </c>
      <c r="DJ23" s="6">
        <f t="shared" si="49"/>
        <v>2.6472442222178572</v>
      </c>
      <c r="DK23" s="6">
        <f t="shared" si="50"/>
        <v>5.8618773793390568</v>
      </c>
      <c r="DL23" s="6">
        <f t="shared" si="51"/>
        <v>9.9141842552881998E-2</v>
      </c>
      <c r="DM23" s="6">
        <f t="shared" si="52"/>
        <v>84.310243890477381</v>
      </c>
      <c r="DN23" s="6">
        <f t="shared" si="53"/>
        <v>3.6590512943566686</v>
      </c>
      <c r="DO23" s="6">
        <f t="shared" si="53"/>
        <v>-4.1050652320839971</v>
      </c>
      <c r="DP23" s="6">
        <f t="shared" si="54"/>
        <v>-1.4946063235341747</v>
      </c>
      <c r="DQ23" s="6">
        <f t="shared" si="54"/>
        <v>-2.0580565290896224</v>
      </c>
      <c r="DR23" s="6">
        <f t="shared" si="55"/>
        <v>5.4991105584810764</v>
      </c>
      <c r="DS23" s="6">
        <f t="shared" si="56"/>
        <v>2.5435103182957142</v>
      </c>
      <c r="DT23" s="6">
        <f t="shared" si="57"/>
        <v>5.5453071576405062</v>
      </c>
      <c r="DU23" s="6">
        <f t="shared" si="58"/>
        <v>0.21302678431100439</v>
      </c>
      <c r="DV23" s="6">
        <f t="shared" si="59"/>
        <v>77.700211225817938</v>
      </c>
      <c r="DW23" s="6">
        <f t="shared" si="60"/>
        <v>81.005227558147652</v>
      </c>
      <c r="DX23" s="6">
        <f t="shared" si="140"/>
        <v>4768.182176103749</v>
      </c>
      <c r="DY23" s="6">
        <f t="shared" si="61"/>
        <v>2.1410551771278428</v>
      </c>
      <c r="DZ23" s="6">
        <f t="shared" si="61"/>
        <v>1.5568508922051234</v>
      </c>
      <c r="EA23" s="6">
        <f t="shared" si="61"/>
        <v>1.0272090337903101</v>
      </c>
      <c r="EB23" s="6">
        <f t="shared" si="61"/>
        <v>1.7582936642986469</v>
      </c>
      <c r="EC23" s="6">
        <f t="shared" si="62"/>
        <v>2.6472442222178572</v>
      </c>
      <c r="ED23" s="6">
        <f t="shared" si="11"/>
        <v>2.0363582712806667</v>
      </c>
      <c r="EE23" s="6">
        <f t="shared" si="63"/>
        <v>1.1319153773390564</v>
      </c>
      <c r="EF23" s="6">
        <f t="shared" si="64"/>
        <v>0.91577676077689407</v>
      </c>
      <c r="EG23" s="6">
        <f t="shared" si="65"/>
        <v>23.683720695979272</v>
      </c>
      <c r="EH23" s="6">
        <f t="shared" si="66"/>
        <v>-1.4946063235341747</v>
      </c>
      <c r="EI23" s="6">
        <f t="shared" si="66"/>
        <v>-2.0580565290896224</v>
      </c>
      <c r="EJ23" s="6">
        <f t="shared" si="66"/>
        <v>-1.9876140272269502</v>
      </c>
      <c r="EK23" s="6">
        <f t="shared" si="66"/>
        <v>-0.49127327986071201</v>
      </c>
      <c r="EL23" s="6">
        <f t="shared" si="67"/>
        <v>2.5435103182957142</v>
      </c>
      <c r="EM23" s="6">
        <f t="shared" si="12"/>
        <v>2.0474273996248162</v>
      </c>
      <c r="EN23" s="6">
        <f t="shared" si="68"/>
        <v>1.6425182939513112</v>
      </c>
      <c r="EO23" s="6">
        <f t="shared" si="69"/>
        <v>0.76459950220875728</v>
      </c>
      <c r="EP23" s="6">
        <f t="shared" si="70"/>
        <v>40.128624891025353</v>
      </c>
      <c r="EQ23" s="6">
        <f t="shared" si="71"/>
        <v>31.906172793502314</v>
      </c>
      <c r="ER23" s="6">
        <f t="shared" si="141"/>
        <v>101.86949719058043</v>
      </c>
      <c r="ES23" s="6">
        <f t="shared" si="72"/>
        <v>1.0272090337903101</v>
      </c>
      <c r="ET23" s="6">
        <f t="shared" si="72"/>
        <v>1.7582936642986469</v>
      </c>
      <c r="EU23" s="6">
        <f t="shared" si="72"/>
        <v>1.343071931715965</v>
      </c>
      <c r="EV23" s="6">
        <f t="shared" si="72"/>
        <v>1.2368790645730345</v>
      </c>
      <c r="EW23" s="6">
        <f t="shared" si="73"/>
        <v>2.0363582712806667</v>
      </c>
      <c r="EX23" s="6">
        <f t="shared" si="13"/>
        <v>1.8258455668928626</v>
      </c>
      <c r="EY23" s="6">
        <f t="shared" si="74"/>
        <v>0.60962492984868422</v>
      </c>
      <c r="EZ23" s="6">
        <f t="shared" si="75"/>
        <v>0.95598167159051251</v>
      </c>
      <c r="FA23" s="6">
        <f t="shared" si="76"/>
        <v>17.063200510247192</v>
      </c>
      <c r="FB23" s="6">
        <f t="shared" si="77"/>
        <v>-1.9876140272269502</v>
      </c>
      <c r="FC23" s="6">
        <f t="shared" si="77"/>
        <v>-0.49127327986071201</v>
      </c>
      <c r="FD23" s="6">
        <f t="shared" si="77"/>
        <v>-1.4852277007897499</v>
      </c>
      <c r="FE23" s="6">
        <f t="shared" si="77"/>
        <v>-0.96795442764845507</v>
      </c>
      <c r="FF23" s="6">
        <f t="shared" si="78"/>
        <v>2.0474273996248162</v>
      </c>
      <c r="FG23" s="6">
        <f t="shared" si="14"/>
        <v>1.7728048672083048</v>
      </c>
      <c r="FH23" s="6">
        <f t="shared" si="79"/>
        <v>0.69254381640969509</v>
      </c>
      <c r="FI23" s="6">
        <f t="shared" si="80"/>
        <v>0.94432038482362712</v>
      </c>
      <c r="FJ23" s="6">
        <f t="shared" si="81"/>
        <v>19.209751503538072</v>
      </c>
      <c r="FK23" s="6">
        <f t="shared" si="82"/>
        <v>18.136476006892632</v>
      </c>
      <c r="FL23" s="6">
        <f t="shared" si="142"/>
        <v>292.1985877970418</v>
      </c>
      <c r="FN23" s="12">
        <f t="shared" si="169"/>
        <v>1.6683350016683356E-2</v>
      </c>
      <c r="FO23" s="6">
        <f t="shared" si="83"/>
        <v>-19.344222370778297</v>
      </c>
      <c r="FP23" s="6">
        <f t="shared" si="83"/>
        <v>0.29982520418100228</v>
      </c>
      <c r="FQ23" s="6">
        <f t="shared" si="84"/>
        <v>-3.7717336898683342</v>
      </c>
      <c r="FR23" s="6">
        <f t="shared" si="85"/>
        <v>2.9214384101068012</v>
      </c>
      <c r="FS23" s="6">
        <f t="shared" si="143"/>
        <v>-0.11432083415126826</v>
      </c>
      <c r="FT23" s="6">
        <f t="shared" si="143"/>
        <v>0.20264378957749685</v>
      </c>
      <c r="FU23" s="6">
        <f t="shared" si="144"/>
        <v>4.7708256530012871</v>
      </c>
      <c r="FV23" s="6">
        <f t="shared" si="86"/>
        <v>0.23266662540074501</v>
      </c>
      <c r="FW23" s="6">
        <f t="shared" si="87"/>
        <v>4.557248400711063</v>
      </c>
      <c r="FX23" s="6">
        <f t="shared" si="88"/>
        <v>0.9217910973747645</v>
      </c>
      <c r="FY23" s="6">
        <f t="shared" si="145"/>
        <v>22.810651157926344</v>
      </c>
      <c r="FZ23" s="6">
        <f t="shared" si="15"/>
        <v>-28.711836245579992</v>
      </c>
      <c r="GA23" s="6">
        <f t="shared" si="16"/>
        <v>-7.9474405008565903</v>
      </c>
      <c r="GB23" s="6">
        <f t="shared" si="89"/>
        <v>-3.7717336898683342</v>
      </c>
      <c r="GC23" s="6">
        <f t="shared" si="89"/>
        <v>2.9214384101068012</v>
      </c>
      <c r="GD23" s="6">
        <f t="shared" si="146"/>
        <v>-8.1220713460126603E-2</v>
      </c>
      <c r="GE23" s="6">
        <f t="shared" si="146"/>
        <v>0.24669822446216827</v>
      </c>
      <c r="GF23" s="6">
        <f t="shared" si="90"/>
        <v>4.7708256530012871</v>
      </c>
      <c r="GG23" s="6">
        <f t="shared" si="91"/>
        <v>0.25972450451922774</v>
      </c>
      <c r="GH23" s="6">
        <f t="shared" si="92"/>
        <v>4.5578636541410109</v>
      </c>
      <c r="GI23" s="6">
        <f t="shared" si="93"/>
        <v>0.82887280875428349</v>
      </c>
      <c r="GJ23" s="6">
        <f t="shared" si="147"/>
        <v>34.016878271308862</v>
      </c>
      <c r="GL23" s="6">
        <f t="shared" si="17"/>
        <v>2.9214384101068012</v>
      </c>
      <c r="GM23" s="6">
        <f t="shared" si="18"/>
        <v>3.7717336898683342</v>
      </c>
      <c r="GN23" s="6">
        <f t="shared" si="94"/>
        <v>-0.11432083415126826</v>
      </c>
      <c r="GO23" s="6">
        <f t="shared" si="95"/>
        <v>0.20264378957749685</v>
      </c>
      <c r="GP23" s="6">
        <f t="shared" si="96"/>
        <v>4.7708256530012871</v>
      </c>
      <c r="GQ23" s="6">
        <f t="shared" si="97"/>
        <v>0.23266662540074501</v>
      </c>
      <c r="GR23" s="6">
        <f t="shared" si="98"/>
        <v>4.6855348579918159</v>
      </c>
      <c r="GS23" s="6">
        <f t="shared" si="99"/>
        <v>0.38768695206395426</v>
      </c>
      <c r="GT23" s="6">
        <f t="shared" si="148"/>
        <v>-22.810651157927254</v>
      </c>
      <c r="GU23" s="6">
        <f t="shared" si="149"/>
        <v>-2.9214384101068012</v>
      </c>
      <c r="GV23" s="6">
        <f t="shared" si="100"/>
        <v>-3.7717336898683342</v>
      </c>
      <c r="GW23" s="6">
        <f t="shared" si="150"/>
        <v>-8.1220713460126603E-2</v>
      </c>
      <c r="GX23" s="6">
        <f t="shared" si="150"/>
        <v>0.24669822446216827</v>
      </c>
      <c r="GY23" s="6">
        <f t="shared" si="151"/>
        <v>4.7708256530012871</v>
      </c>
      <c r="GZ23" s="6">
        <f t="shared" si="101"/>
        <v>0.25972450451922774</v>
      </c>
      <c r="HA23" s="6">
        <f t="shared" si="102"/>
        <v>4.9208364750776719</v>
      </c>
      <c r="HB23" s="6">
        <f t="shared" si="103"/>
        <v>-0.55943709825840837</v>
      </c>
      <c r="HC23" s="6">
        <f t="shared" si="152"/>
        <v>34.016878271309068</v>
      </c>
      <c r="HE23" s="6">
        <f t="shared" si="153"/>
        <v>-22.810651157927254</v>
      </c>
      <c r="HF23" s="6">
        <f t="shared" si="154"/>
        <v>34.016878271309068</v>
      </c>
      <c r="HG23" s="6">
        <f t="shared" si="155"/>
        <v>5.6031135566909072</v>
      </c>
      <c r="HH23" s="6">
        <f t="shared" si="156"/>
        <v>0.99522209568040954</v>
      </c>
      <c r="HJ23" s="6">
        <f t="shared" si="104"/>
        <v>3.7717336898683342</v>
      </c>
      <c r="HK23" s="6">
        <f t="shared" si="105"/>
        <v>-2.9214384101068012</v>
      </c>
      <c r="HL23" s="6">
        <f t="shared" si="19"/>
        <v>1.343071931715965</v>
      </c>
      <c r="HM23" s="6">
        <f t="shared" si="20"/>
        <v>1.2368790645730345</v>
      </c>
      <c r="HN23" s="6">
        <f t="shared" si="106"/>
        <v>4.7708256530012871</v>
      </c>
      <c r="HO23" s="6">
        <f t="shared" si="21"/>
        <v>1.8258455668928626</v>
      </c>
      <c r="HP23" s="6">
        <f t="shared" si="107"/>
        <v>4.8155998749625617</v>
      </c>
      <c r="HQ23" s="6">
        <f t="shared" si="108"/>
        <v>0.16671777186677908</v>
      </c>
      <c r="HR23" s="6">
        <f t="shared" si="109"/>
        <v>80.402962112270018</v>
      </c>
      <c r="HS23" s="6">
        <f t="shared" si="110"/>
        <v>3.7717336898683342</v>
      </c>
      <c r="HT23" s="6">
        <f t="shared" si="110"/>
        <v>-2.9214384101068012</v>
      </c>
      <c r="HU23" s="6">
        <f t="shared" si="22"/>
        <v>-1.4852277007897499</v>
      </c>
      <c r="HV23" s="6">
        <f t="shared" si="23"/>
        <v>-0.96795442764845507</v>
      </c>
      <c r="HW23" s="6">
        <f t="shared" si="111"/>
        <v>4.7708256530012871</v>
      </c>
      <c r="HX23" s="6">
        <f t="shared" si="24"/>
        <v>1.7728048672083048</v>
      </c>
      <c r="HY23" s="6">
        <f t="shared" si="112"/>
        <v>5.6081853332955305</v>
      </c>
      <c r="HZ23" s="6">
        <f t="shared" si="113"/>
        <v>-0.3279910647893905</v>
      </c>
      <c r="IA23" s="6">
        <f t="shared" si="114"/>
        <v>109.1468865772446</v>
      </c>
      <c r="IB23" s="6">
        <f t="shared" si="115"/>
        <v>94.774924344757309</v>
      </c>
      <c r="IC23" s="6">
        <f t="shared" si="116"/>
        <v>0.99652938565217286</v>
      </c>
      <c r="ID23" s="6">
        <f t="shared" si="117"/>
        <v>1.343071931715965</v>
      </c>
      <c r="IE23" s="6">
        <f t="shared" si="117"/>
        <v>1.2368790645730345</v>
      </c>
      <c r="IF23" s="6">
        <f t="shared" si="118"/>
        <v>-0.11432083415126826</v>
      </c>
      <c r="IG23" s="6">
        <f t="shared" si="119"/>
        <v>0.20264378957749685</v>
      </c>
      <c r="IH23" s="6">
        <f t="shared" si="157"/>
        <v>1.8258455668928626</v>
      </c>
      <c r="II23" s="6">
        <f t="shared" si="120"/>
        <v>0.23266662540074501</v>
      </c>
      <c r="IJ23" s="6">
        <f t="shared" si="158"/>
        <v>1.7870747824439914</v>
      </c>
      <c r="IK23" s="6">
        <f t="shared" si="159"/>
        <v>0.22858218249273338</v>
      </c>
      <c r="IL23" s="6">
        <f t="shared" si="160"/>
        <v>76.786386729802729</v>
      </c>
      <c r="IM23" s="6">
        <f t="shared" si="121"/>
        <v>-1.4852277007897499</v>
      </c>
      <c r="IN23" s="6">
        <f t="shared" si="121"/>
        <v>-0.96795442764845507</v>
      </c>
      <c r="IO23" s="6">
        <f t="shared" si="122"/>
        <v>-8.1220713460126603E-2</v>
      </c>
      <c r="IP23" s="6">
        <f t="shared" si="123"/>
        <v>0.24669822446216827</v>
      </c>
      <c r="IQ23" s="6">
        <f t="shared" si="161"/>
        <v>1.7728048672083048</v>
      </c>
      <c r="IR23" s="6">
        <f t="shared" si="124"/>
        <v>0.25972450451922774</v>
      </c>
      <c r="IS23" s="6">
        <f t="shared" si="162"/>
        <v>1.8565065811221289</v>
      </c>
      <c r="IT23" s="6">
        <f t="shared" si="163"/>
        <v>-0.25662662448761264</v>
      </c>
      <c r="IU23" s="6">
        <f t="shared" si="164"/>
        <v>104.86999169406469</v>
      </c>
      <c r="IV23" s="6">
        <f t="shared" si="165"/>
        <v>90.828189211933704</v>
      </c>
    </row>
    <row r="24" spans="1:256">
      <c r="C24" s="5">
        <v>18</v>
      </c>
      <c r="D24" s="6">
        <v>-686.22661119999998</v>
      </c>
      <c r="E24" s="6">
        <v>-179.62577959999999</v>
      </c>
      <c r="F24" s="6">
        <v>-796.24740120000001</v>
      </c>
      <c r="G24" s="6">
        <v>-53.326403329999998</v>
      </c>
      <c r="H24" s="6">
        <v>-703.62785859999997</v>
      </c>
      <c r="I24" s="6">
        <v>-115.63409559999999</v>
      </c>
      <c r="J24" s="6">
        <v>-640.5</v>
      </c>
      <c r="K24" s="6">
        <v>-60.5</v>
      </c>
      <c r="L24" s="6">
        <v>-616</v>
      </c>
      <c r="M24" s="6">
        <v>-6.5</v>
      </c>
      <c r="N24" s="6">
        <v>-581</v>
      </c>
      <c r="O24" s="6">
        <v>34.5</v>
      </c>
      <c r="P24" s="6">
        <v>-744.5</v>
      </c>
      <c r="Q24" s="6">
        <v>-155</v>
      </c>
      <c r="R24" s="6">
        <v>-794.5</v>
      </c>
      <c r="S24" s="6">
        <v>-212.5</v>
      </c>
      <c r="T24" s="6">
        <v>-858</v>
      </c>
      <c r="U24" s="6">
        <v>-223.5</v>
      </c>
      <c r="V24" s="6">
        <v>-905.75523699999997</v>
      </c>
      <c r="W24" s="6">
        <v>-249.06284450000001</v>
      </c>
      <c r="X24" s="6">
        <v>-686.21483756974897</v>
      </c>
      <c r="Y24" s="6">
        <v>-179.820624599148</v>
      </c>
      <c r="Z24" s="6">
        <v>-797.45800222608898</v>
      </c>
      <c r="AA24" s="6">
        <v>-52.719602867535301</v>
      </c>
      <c r="AB24" s="6">
        <v>-704.03986108356798</v>
      </c>
      <c r="AC24" s="6">
        <v>-116.25927464640201</v>
      </c>
      <c r="AD24" s="6">
        <v>-642.24762682672497</v>
      </c>
      <c r="AE24" s="6">
        <v>-62.674595369012302</v>
      </c>
      <c r="AF24" s="6">
        <v>-616.20620555646303</v>
      </c>
      <c r="AG24" s="6">
        <v>-6.1706569010365202</v>
      </c>
      <c r="AH24" s="6">
        <v>-579.14161382137399</v>
      </c>
      <c r="AI24" s="6">
        <v>34.654606810805802</v>
      </c>
      <c r="AJ24" s="6">
        <v>-744.41262032058398</v>
      </c>
      <c r="AK24" s="6">
        <v>-154.56125985599499</v>
      </c>
      <c r="AL24" s="6">
        <v>-795.31399536594699</v>
      </c>
      <c r="AM24" s="6">
        <v>-213.48220495544999</v>
      </c>
      <c r="AN24" s="6">
        <v>-857.24271863509705</v>
      </c>
      <c r="AO24" s="6">
        <v>-222.890885135612</v>
      </c>
      <c r="AP24" s="6">
        <v>-905.12863164018404</v>
      </c>
      <c r="AQ24" s="6">
        <v>-248.444601453492</v>
      </c>
      <c r="AR24" s="6">
        <f t="shared" si="25"/>
        <v>-22.385352898790249</v>
      </c>
      <c r="AS24" s="6">
        <f t="shared" si="25"/>
        <v>-5.8660173458048579</v>
      </c>
      <c r="AT24" s="6">
        <f t="shared" si="25"/>
        <v>-26.014271077286043</v>
      </c>
      <c r="AU24" s="6">
        <f t="shared" si="25"/>
        <v>-1.7197921849859421</v>
      </c>
      <c r="AV24" s="6">
        <f t="shared" si="25"/>
        <v>-22.966831788403322</v>
      </c>
      <c r="AW24" s="6">
        <f t="shared" si="25"/>
        <v>-3.7925511781906933</v>
      </c>
      <c r="AX24" s="6">
        <f t="shared" si="25"/>
        <v>-20.951076817055082</v>
      </c>
      <c r="AY24" s="6">
        <f t="shared" si="25"/>
        <v>-2.0445389086790491</v>
      </c>
      <c r="AZ24" s="6">
        <f t="shared" si="25"/>
        <v>-20.101566761012865</v>
      </c>
      <c r="BA24" s="6">
        <f t="shared" si="170"/>
        <v>-0.20129604430626688</v>
      </c>
      <c r="BB24" s="6">
        <f t="shared" si="170"/>
        <v>-18.892464420734164</v>
      </c>
      <c r="BC24" s="6">
        <f t="shared" si="170"/>
        <v>1.1304850326117553</v>
      </c>
      <c r="BD24" s="6">
        <f t="shared" si="170"/>
        <v>-24.28385149351373</v>
      </c>
      <c r="BE24" s="6">
        <f t="shared" si="170"/>
        <v>-5.0420191417187104</v>
      </c>
      <c r="BF24" s="6">
        <f t="shared" si="170"/>
        <v>-25.944330371323346</v>
      </c>
      <c r="BG24" s="6">
        <f t="shared" si="170"/>
        <v>-6.9641083723344543</v>
      </c>
      <c r="BH24" s="6">
        <f t="shared" si="170"/>
        <v>-27.964537818106425</v>
      </c>
      <c r="BI24" s="6">
        <f t="shared" si="170"/>
        <v>-7.2710335721606265</v>
      </c>
      <c r="BJ24" s="6">
        <f t="shared" si="170"/>
        <v>-29.526647820414102</v>
      </c>
      <c r="BK24" s="6">
        <f t="shared" si="170"/>
        <v>-8.1046339642436322</v>
      </c>
      <c r="BM24" s="12">
        <f t="shared" si="166"/>
        <v>1.7726059392726066E-2</v>
      </c>
      <c r="BN24" s="6">
        <f t="shared" si="26"/>
        <v>-24.199811988038146</v>
      </c>
      <c r="BO24" s="6">
        <f t="shared" si="26"/>
        <v>-3.7929047653954</v>
      </c>
      <c r="BP24" s="6">
        <f t="shared" si="27"/>
        <v>0.27835590839082913</v>
      </c>
      <c r="BQ24" s="6">
        <f t="shared" si="28"/>
        <v>266.95445038314074</v>
      </c>
      <c r="BR24" s="6">
        <f t="shared" si="29"/>
        <v>2402.5900534482666</v>
      </c>
      <c r="BS24" s="6">
        <f t="shared" si="125"/>
        <v>17677.21987288761</v>
      </c>
      <c r="BT24" s="6">
        <f t="shared" si="126"/>
        <v>159094.97885598848</v>
      </c>
      <c r="BU24" s="6">
        <f t="shared" si="127"/>
        <v>159.09497885598847</v>
      </c>
      <c r="BW24" s="12">
        <f t="shared" si="167"/>
        <v>1.7726059392726066E-2</v>
      </c>
      <c r="BX24" s="6">
        <f t="shared" si="30"/>
        <v>-19.497015590873517</v>
      </c>
      <c r="BY24" s="6">
        <f t="shared" si="30"/>
        <v>0.46459449415274418</v>
      </c>
      <c r="BZ24" s="6">
        <f t="shared" si="31"/>
        <v>0.22471022901696777</v>
      </c>
      <c r="CA24" s="6">
        <f t="shared" si="32"/>
        <v>215.50609803643275</v>
      </c>
      <c r="CB24" s="6">
        <f t="shared" si="33"/>
        <v>-28.745592819260263</v>
      </c>
      <c r="CC24" s="6">
        <f t="shared" si="33"/>
        <v>-7.6878337682021289</v>
      </c>
      <c r="CD24" s="6">
        <f t="shared" si="34"/>
        <v>0.2617922113168315</v>
      </c>
      <c r="CE24" s="6">
        <f t="shared" si="35"/>
        <v>251.06920234129404</v>
      </c>
      <c r="CF24" s="6">
        <f t="shared" si="36"/>
        <v>233.28765018886338</v>
      </c>
      <c r="CH24" s="6">
        <f t="shared" si="128"/>
        <v>1.8258455668928626</v>
      </c>
      <c r="CI24" s="6">
        <f t="shared" si="129"/>
        <v>0.59922159214690462</v>
      </c>
      <c r="CJ24" s="6">
        <f t="shared" si="130"/>
        <v>1.8346582544727437</v>
      </c>
      <c r="CK24" s="6">
        <f t="shared" si="131"/>
        <v>1.7724096428687077</v>
      </c>
      <c r="CL24" s="6">
        <f t="shared" si="132"/>
        <v>0.27765410594891848</v>
      </c>
      <c r="CM24" s="15">
        <f t="shared" si="37"/>
        <v>2.1298627067562554</v>
      </c>
      <c r="CN24" s="15">
        <f t="shared" si="38"/>
        <v>0.54090746868517903</v>
      </c>
      <c r="CO24" s="15">
        <f t="shared" si="39"/>
        <v>1.9423610016451851</v>
      </c>
      <c r="CP24" s="15">
        <f t="shared" si="40"/>
        <v>0.24328177468412832</v>
      </c>
      <c r="CQ24" s="15">
        <f t="shared" si="133"/>
        <v>0.7841892433693074</v>
      </c>
      <c r="CR24" s="6">
        <f t="shared" si="134"/>
        <v>1.7728048672083048</v>
      </c>
      <c r="CS24" s="6">
        <f t="shared" si="135"/>
        <v>0.676404627901949</v>
      </c>
      <c r="CT24" s="6">
        <f t="shared" si="136"/>
        <v>1.6062481141698164</v>
      </c>
      <c r="CU24" s="6">
        <f t="shared" si="137"/>
        <v>1.7807857751593534</v>
      </c>
      <c r="CV24" s="6">
        <f t="shared" si="138"/>
        <v>0.39390620843456287</v>
      </c>
      <c r="CW24" s="15">
        <f t="shared" si="41"/>
        <v>2.0277288046400352</v>
      </c>
      <c r="CX24" s="15">
        <f t="shared" si="42"/>
        <v>0.54259883753438864</v>
      </c>
      <c r="CY24" s="15">
        <f t="shared" si="43"/>
        <v>1.8904700488818664</v>
      </c>
      <c r="CZ24" s="15">
        <f t="shared" si="44"/>
        <v>0.2969843075286886</v>
      </c>
      <c r="DA24" s="15">
        <f t="shared" si="139"/>
        <v>0.8395831450630773</v>
      </c>
      <c r="DB24" s="6">
        <f t="shared" si="45"/>
        <v>0.81188619421619235</v>
      </c>
      <c r="DD24" s="12">
        <f t="shared" si="168"/>
        <v>1.7726059392726066E-2</v>
      </c>
      <c r="DE24" s="6">
        <f t="shared" si="46"/>
        <v>3.6289181784957947</v>
      </c>
      <c r="DF24" s="6">
        <f t="shared" si="46"/>
        <v>-4.1462251608189158</v>
      </c>
      <c r="DG24" s="6">
        <f t="shared" si="47"/>
        <v>2.0157549713482403</v>
      </c>
      <c r="DH24" s="6">
        <f t="shared" si="47"/>
        <v>1.7480122695116442</v>
      </c>
      <c r="DI24" s="6">
        <f t="shared" si="48"/>
        <v>5.5100118176302564</v>
      </c>
      <c r="DJ24" s="6">
        <f t="shared" si="49"/>
        <v>2.6681107546124081</v>
      </c>
      <c r="DK24" s="6">
        <f t="shared" si="50"/>
        <v>6.1110007705779577</v>
      </c>
      <c r="DL24" s="6">
        <f t="shared" si="51"/>
        <v>4.5817244610954081E-3</v>
      </c>
      <c r="DM24" s="6">
        <f t="shared" si="52"/>
        <v>89.737485607022847</v>
      </c>
      <c r="DN24" s="6">
        <f t="shared" si="53"/>
        <v>3.6289181784957947</v>
      </c>
      <c r="DO24" s="6">
        <f t="shared" si="53"/>
        <v>-4.1462251608189158</v>
      </c>
      <c r="DP24" s="6">
        <f t="shared" si="54"/>
        <v>-1.6604788778096164</v>
      </c>
      <c r="DQ24" s="6">
        <f t="shared" si="54"/>
        <v>-1.922089230615744</v>
      </c>
      <c r="DR24" s="6">
        <f t="shared" si="55"/>
        <v>5.5100118176302564</v>
      </c>
      <c r="DS24" s="6">
        <f t="shared" si="56"/>
        <v>2.5400033689152668</v>
      </c>
      <c r="DT24" s="6">
        <f t="shared" si="57"/>
        <v>5.7379876137260073</v>
      </c>
      <c r="DU24" s="6">
        <f t="shared" si="58"/>
        <v>0.13887891721222795</v>
      </c>
      <c r="DV24" s="6">
        <f t="shared" si="59"/>
        <v>82.017020780613947</v>
      </c>
      <c r="DW24" s="6">
        <f t="shared" si="60"/>
        <v>85.877253193818404</v>
      </c>
      <c r="DX24" s="6">
        <f t="shared" si="140"/>
        <v>4672.4674656336774</v>
      </c>
      <c r="DY24" s="6">
        <f t="shared" si="61"/>
        <v>2.0157549713482403</v>
      </c>
      <c r="DZ24" s="6">
        <f t="shared" si="61"/>
        <v>1.7480122695116442</v>
      </c>
      <c r="EA24" s="6">
        <f t="shared" si="61"/>
        <v>0.84951005604221663</v>
      </c>
      <c r="EB24" s="6">
        <f t="shared" si="61"/>
        <v>1.8432428643727823</v>
      </c>
      <c r="EC24" s="6">
        <f t="shared" si="62"/>
        <v>2.6681107546124081</v>
      </c>
      <c r="ED24" s="6">
        <f t="shared" si="11"/>
        <v>2.0295840934482192</v>
      </c>
      <c r="EE24" s="6">
        <f t="shared" si="63"/>
        <v>1.170126518234144</v>
      </c>
      <c r="EF24" s="6">
        <f t="shared" si="64"/>
        <v>0.91122324794620879</v>
      </c>
      <c r="EG24" s="6">
        <f t="shared" si="65"/>
        <v>24.325053541750883</v>
      </c>
      <c r="EH24" s="6">
        <f t="shared" si="66"/>
        <v>-1.6604788778096164</v>
      </c>
      <c r="EI24" s="6">
        <f t="shared" si="66"/>
        <v>-1.922089230615744</v>
      </c>
      <c r="EJ24" s="6">
        <f t="shared" si="66"/>
        <v>-2.0202074467830791</v>
      </c>
      <c r="EK24" s="6">
        <f t="shared" si="66"/>
        <v>-0.30692519982617217</v>
      </c>
      <c r="EL24" s="6">
        <f t="shared" si="67"/>
        <v>2.5400033689152668</v>
      </c>
      <c r="EM24" s="6">
        <f t="shared" si="12"/>
        <v>2.0433896364438535</v>
      </c>
      <c r="EN24" s="6">
        <f t="shared" si="68"/>
        <v>1.6547384958633531</v>
      </c>
      <c r="EO24" s="6">
        <f t="shared" si="69"/>
        <v>0.75997781004561682</v>
      </c>
      <c r="EP24" s="6">
        <f t="shared" si="70"/>
        <v>40.537758289530323</v>
      </c>
      <c r="EQ24" s="6">
        <f t="shared" si="71"/>
        <v>32.431405915640603</v>
      </c>
      <c r="ER24" s="6">
        <f t="shared" si="141"/>
        <v>503.71957345550447</v>
      </c>
      <c r="ES24" s="6">
        <f t="shared" si="72"/>
        <v>0.84951005604221663</v>
      </c>
      <c r="ET24" s="6">
        <f t="shared" si="72"/>
        <v>1.8432428643727823</v>
      </c>
      <c r="EU24" s="6">
        <f t="shared" si="72"/>
        <v>1.2091023402787009</v>
      </c>
      <c r="EV24" s="6">
        <f t="shared" si="72"/>
        <v>1.3317810769180221</v>
      </c>
      <c r="EW24" s="6">
        <f t="shared" si="73"/>
        <v>2.0295840934482192</v>
      </c>
      <c r="EX24" s="6">
        <f t="shared" si="13"/>
        <v>1.7987688306462166</v>
      </c>
      <c r="EY24" s="6">
        <f t="shared" si="74"/>
        <v>0.62521977808513929</v>
      </c>
      <c r="EZ24" s="6">
        <f t="shared" si="75"/>
        <v>0.95375965975233123</v>
      </c>
      <c r="FA24" s="6">
        <f t="shared" si="76"/>
        <v>17.491860492581022</v>
      </c>
      <c r="FB24" s="6">
        <f t="shared" si="77"/>
        <v>-2.0202074467830791</v>
      </c>
      <c r="FC24" s="6">
        <f t="shared" si="77"/>
        <v>-0.30692519982617217</v>
      </c>
      <c r="FD24" s="6">
        <f t="shared" si="77"/>
        <v>-1.5621100023076764</v>
      </c>
      <c r="FE24" s="6">
        <f t="shared" si="77"/>
        <v>-0.83360039208300574</v>
      </c>
      <c r="FF24" s="6">
        <f t="shared" si="78"/>
        <v>2.0433896364438535</v>
      </c>
      <c r="FG24" s="6">
        <f t="shared" si="14"/>
        <v>1.7706149420443253</v>
      </c>
      <c r="FH24" s="6">
        <f t="shared" si="79"/>
        <v>0.69802580666739489</v>
      </c>
      <c r="FI24" s="6">
        <f t="shared" si="80"/>
        <v>0.94294809595853291</v>
      </c>
      <c r="FJ24" s="6">
        <f t="shared" si="81"/>
        <v>19.447304829464045</v>
      </c>
      <c r="FK24" s="6">
        <f t="shared" si="82"/>
        <v>18.469582661022535</v>
      </c>
      <c r="FL24" s="6">
        <f t="shared" si="142"/>
        <v>319.46260557674219</v>
      </c>
      <c r="FN24" s="12">
        <f t="shared" si="169"/>
        <v>1.7726059392726066E-2</v>
      </c>
      <c r="FO24" s="6">
        <f t="shared" si="83"/>
        <v>-19.497015590873517</v>
      </c>
      <c r="FP24" s="6">
        <f t="shared" si="83"/>
        <v>0.46459449415274418</v>
      </c>
      <c r="FQ24" s="6">
        <f t="shared" si="84"/>
        <v>-3.7717336898683342</v>
      </c>
      <c r="FR24" s="6">
        <f t="shared" si="85"/>
        <v>2.9214384101068012</v>
      </c>
      <c r="FS24" s="6">
        <f t="shared" si="143"/>
        <v>-0.15279322009521934</v>
      </c>
      <c r="FT24" s="6">
        <f t="shared" si="143"/>
        <v>0.16476928997174189</v>
      </c>
      <c r="FU24" s="6">
        <f t="shared" si="144"/>
        <v>4.7708256530012871</v>
      </c>
      <c r="FV24" s="6">
        <f t="shared" si="86"/>
        <v>0.22471022901696777</v>
      </c>
      <c r="FW24" s="6">
        <f t="shared" si="87"/>
        <v>4.5492806861819215</v>
      </c>
      <c r="FX24" s="6">
        <f t="shared" si="88"/>
        <v>0.98657281647934103</v>
      </c>
      <c r="FY24" s="6">
        <f t="shared" si="145"/>
        <v>9.3997702638521439</v>
      </c>
      <c r="FZ24" s="6">
        <f t="shared" si="15"/>
        <v>-28.745592819260263</v>
      </c>
      <c r="GA24" s="6">
        <f t="shared" si="16"/>
        <v>-7.6878337682021289</v>
      </c>
      <c r="GB24" s="6">
        <f t="shared" si="89"/>
        <v>-3.7717336898683342</v>
      </c>
      <c r="GC24" s="6">
        <f t="shared" si="89"/>
        <v>2.9214384101068012</v>
      </c>
      <c r="GD24" s="6">
        <f t="shared" si="146"/>
        <v>-3.3756573680271629E-2</v>
      </c>
      <c r="GE24" s="6">
        <f t="shared" si="146"/>
        <v>0.25960673265446133</v>
      </c>
      <c r="GF24" s="6">
        <f t="shared" si="90"/>
        <v>4.7708256530012871</v>
      </c>
      <c r="GG24" s="6">
        <f t="shared" si="91"/>
        <v>0.2617922113168315</v>
      </c>
      <c r="GH24" s="6">
        <f t="shared" si="92"/>
        <v>4.5888801248490205</v>
      </c>
      <c r="GI24" s="6">
        <f t="shared" si="93"/>
        <v>0.70918391489912513</v>
      </c>
      <c r="GJ24" s="23">
        <f t="shared" si="147"/>
        <v>44.831444862247068</v>
      </c>
      <c r="GK24" s="23"/>
      <c r="GL24" s="23">
        <f t="shared" si="17"/>
        <v>2.9214384101068012</v>
      </c>
      <c r="GM24" s="23">
        <f t="shared" si="18"/>
        <v>3.7717336898683342</v>
      </c>
      <c r="GN24" s="23">
        <f t="shared" si="94"/>
        <v>-0.15279322009521934</v>
      </c>
      <c r="GO24" s="23">
        <f t="shared" si="95"/>
        <v>0.16476928997174189</v>
      </c>
      <c r="GP24" s="23">
        <f t="shared" si="96"/>
        <v>4.7708256530012871</v>
      </c>
      <c r="GQ24" s="23">
        <f t="shared" si="97"/>
        <v>0.22471022901696777</v>
      </c>
      <c r="GR24" s="23">
        <f t="shared" si="98"/>
        <v>4.7393134838556472</v>
      </c>
      <c r="GS24" s="23">
        <f t="shared" si="99"/>
        <v>0.1633220064291076</v>
      </c>
      <c r="GT24" s="23">
        <f t="shared" si="148"/>
        <v>-9.3997702638537532</v>
      </c>
      <c r="GU24" s="23">
        <f t="shared" si="149"/>
        <v>-2.9214384101068012</v>
      </c>
      <c r="GV24" s="23">
        <f t="shared" si="100"/>
        <v>-3.7717336898683342</v>
      </c>
      <c r="GW24" s="23">
        <f t="shared" si="150"/>
        <v>-3.3756573680271629E-2</v>
      </c>
      <c r="GX24" s="23">
        <f t="shared" si="150"/>
        <v>0.25960673265446133</v>
      </c>
      <c r="GY24" s="23">
        <f t="shared" si="151"/>
        <v>4.7708256530012871</v>
      </c>
      <c r="GZ24" s="23">
        <f t="shared" si="101"/>
        <v>0.2617922113168315</v>
      </c>
      <c r="HA24" s="23">
        <f t="shared" si="102"/>
        <v>4.9588720482276978</v>
      </c>
      <c r="HB24" s="23">
        <f t="shared" si="103"/>
        <v>-0.7050235278686432</v>
      </c>
      <c r="HC24" s="23">
        <f t="shared" si="152"/>
        <v>44.831444862246883</v>
      </c>
      <c r="HD24" s="23"/>
      <c r="HE24" s="6">
        <f t="shared" si="153"/>
        <v>-9.3997702638537532</v>
      </c>
      <c r="HF24" s="6">
        <f t="shared" si="154"/>
        <v>44.831444862246883</v>
      </c>
      <c r="HG24" s="6">
        <f t="shared" si="155"/>
        <v>17.715837299196565</v>
      </c>
      <c r="HH24" s="6">
        <f t="shared" si="156"/>
        <v>0.95257740616579523</v>
      </c>
      <c r="HJ24" s="6">
        <f t="shared" si="104"/>
        <v>3.7717336898683342</v>
      </c>
      <c r="HK24" s="6">
        <f t="shared" si="105"/>
        <v>-2.9214384101068012</v>
      </c>
      <c r="HL24" s="6">
        <f t="shared" si="19"/>
        <v>1.2091023402787009</v>
      </c>
      <c r="HM24" s="6">
        <f t="shared" si="20"/>
        <v>1.3317810769180221</v>
      </c>
      <c r="HN24" s="6">
        <f t="shared" si="106"/>
        <v>4.7708256530012871</v>
      </c>
      <c r="HO24" s="6">
        <f t="shared" si="21"/>
        <v>1.7987688306462166</v>
      </c>
      <c r="HP24" s="6">
        <f t="shared" si="107"/>
        <v>4.9655770499215182</v>
      </c>
      <c r="HQ24" s="6">
        <f t="shared" si="108"/>
        <v>7.803843867847525E-2</v>
      </c>
      <c r="HR24" s="6">
        <f t="shared" si="109"/>
        <v>85.524176000624209</v>
      </c>
      <c r="HS24" s="6">
        <f t="shared" si="110"/>
        <v>3.7717336898683342</v>
      </c>
      <c r="HT24" s="6">
        <f t="shared" si="110"/>
        <v>-2.9214384101068012</v>
      </c>
      <c r="HU24" s="6">
        <f t="shared" si="22"/>
        <v>-1.5621100023076764</v>
      </c>
      <c r="HV24" s="6">
        <f t="shared" si="23"/>
        <v>-0.83360039208300574</v>
      </c>
      <c r="HW24" s="6">
        <f t="shared" si="111"/>
        <v>4.7708256530012871</v>
      </c>
      <c r="HX24" s="6">
        <f t="shared" si="24"/>
        <v>1.7706149420443253</v>
      </c>
      <c r="HY24" s="6">
        <f t="shared" si="112"/>
        <v>5.7279102753160638</v>
      </c>
      <c r="HZ24" s="6">
        <f t="shared" si="113"/>
        <v>-0.40919023691209705</v>
      </c>
      <c r="IA24" s="6">
        <f t="shared" si="114"/>
        <v>114.15397689624874</v>
      </c>
      <c r="IB24" s="6">
        <f t="shared" si="115"/>
        <v>99.839076448436472</v>
      </c>
      <c r="IC24" s="6">
        <f t="shared" si="116"/>
        <v>0.98529158427796837</v>
      </c>
      <c r="ID24" s="6">
        <f t="shared" si="117"/>
        <v>1.2091023402787009</v>
      </c>
      <c r="IE24" s="6">
        <f t="shared" si="117"/>
        <v>1.3317810769180221</v>
      </c>
      <c r="IF24" s="6">
        <f t="shared" si="118"/>
        <v>-0.15279322009521934</v>
      </c>
      <c r="IG24" s="6">
        <f t="shared" si="119"/>
        <v>0.16476928997174189</v>
      </c>
      <c r="IH24" s="6">
        <f t="shared" si="157"/>
        <v>1.7987688306462166</v>
      </c>
      <c r="II24" s="6">
        <f t="shared" si="120"/>
        <v>0.22471022901696777</v>
      </c>
      <c r="IJ24" s="6">
        <f t="shared" si="158"/>
        <v>1.7935094168243846</v>
      </c>
      <c r="IK24" s="6">
        <f t="shared" si="159"/>
        <v>8.5833329372695485E-2</v>
      </c>
      <c r="IL24" s="6">
        <f t="shared" si="160"/>
        <v>85.076053735522365</v>
      </c>
      <c r="IM24" s="6">
        <f t="shared" si="121"/>
        <v>-1.5621100023076764</v>
      </c>
      <c r="IN24" s="6">
        <f t="shared" si="121"/>
        <v>-0.83360039208300574</v>
      </c>
      <c r="IO24" s="6">
        <f t="shared" si="122"/>
        <v>-3.3756573680271629E-2</v>
      </c>
      <c r="IP24" s="6">
        <f t="shared" si="123"/>
        <v>0.25960673265446133</v>
      </c>
      <c r="IQ24" s="6">
        <f t="shared" si="161"/>
        <v>1.7706149420443253</v>
      </c>
      <c r="IR24" s="6">
        <f t="shared" si="124"/>
        <v>0.2617922113168315</v>
      </c>
      <c r="IS24" s="6">
        <f t="shared" si="162"/>
        <v>1.8790864856024865</v>
      </c>
      <c r="IT24" s="6">
        <f t="shared" si="163"/>
        <v>-0.35310694543842092</v>
      </c>
      <c r="IU24" s="6">
        <f t="shared" si="164"/>
        <v>110.67746796599837</v>
      </c>
      <c r="IV24" s="6">
        <f t="shared" si="165"/>
        <v>97.876760850760377</v>
      </c>
    </row>
    <row r="25" spans="1:256">
      <c r="C25" s="5">
        <v>19</v>
      </c>
      <c r="D25" s="6">
        <v>-678.92931390000001</v>
      </c>
      <c r="E25" s="6">
        <v>-185.8004158</v>
      </c>
      <c r="F25" s="6">
        <v>-790.07276509999997</v>
      </c>
      <c r="G25" s="6">
        <v>-57.255717259999997</v>
      </c>
      <c r="H25" s="6">
        <v>-696.89189190000002</v>
      </c>
      <c r="I25" s="6">
        <v>-122.37006239999999</v>
      </c>
      <c r="J25" s="6">
        <v>-640</v>
      </c>
      <c r="K25" s="6">
        <v>-62</v>
      </c>
      <c r="L25" s="6">
        <v>-619.5</v>
      </c>
      <c r="M25" s="6">
        <v>-4</v>
      </c>
      <c r="N25" s="6">
        <v>-587.5</v>
      </c>
      <c r="O25" s="6">
        <v>39.5</v>
      </c>
      <c r="P25" s="6">
        <v>-737.5</v>
      </c>
      <c r="Q25" s="6">
        <v>-158</v>
      </c>
      <c r="R25" s="6">
        <v>-793.5</v>
      </c>
      <c r="S25" s="6">
        <v>-214</v>
      </c>
      <c r="T25" s="6">
        <v>-854.5</v>
      </c>
      <c r="U25" s="6">
        <v>-216</v>
      </c>
      <c r="V25" s="6">
        <v>-905.3583241</v>
      </c>
      <c r="W25" s="6">
        <v>-238.3461963</v>
      </c>
      <c r="X25" s="6">
        <v>-679.02089465790698</v>
      </c>
      <c r="Y25" s="6">
        <v>-185.499736707219</v>
      </c>
      <c r="Z25" s="6">
        <v>-789.90329467314996</v>
      </c>
      <c r="AA25" s="6">
        <v>-57.1797499246481</v>
      </c>
      <c r="AB25" s="6">
        <v>-697.23901583656595</v>
      </c>
      <c r="AC25" s="6">
        <v>-121.513796382563</v>
      </c>
      <c r="AD25" s="6">
        <v>-639.76125896776205</v>
      </c>
      <c r="AE25" s="6">
        <v>-62.969316613489397</v>
      </c>
      <c r="AF25" s="6">
        <v>-619.51634725484701</v>
      </c>
      <c r="AG25" s="6">
        <v>-3.6716523405704198</v>
      </c>
      <c r="AH25" s="6">
        <v>-586.72649351853397</v>
      </c>
      <c r="AI25" s="6">
        <v>39.651019066670599</v>
      </c>
      <c r="AJ25" s="6">
        <v>-737.86288474718901</v>
      </c>
      <c r="AK25" s="6">
        <v>-158.72912678936601</v>
      </c>
      <c r="AL25" s="6">
        <v>-793.37403248473095</v>
      </c>
      <c r="AM25" s="6">
        <v>-213.36646903422599</v>
      </c>
      <c r="AN25" s="6">
        <v>-855.40107556223302</v>
      </c>
      <c r="AO25" s="6">
        <v>-216.87901084175999</v>
      </c>
      <c r="AP25" s="6">
        <v>-905.77050073447595</v>
      </c>
      <c r="AQ25" s="6">
        <v>-237.92460318217201</v>
      </c>
      <c r="AR25" s="6">
        <f t="shared" si="25"/>
        <v>-22.150675736481052</v>
      </c>
      <c r="AS25" s="6">
        <f t="shared" si="25"/>
        <v>-6.0512784648170799</v>
      </c>
      <c r="AT25" s="6">
        <f t="shared" si="25"/>
        <v>-25.767825233563659</v>
      </c>
      <c r="AU25" s="6">
        <f t="shared" si="25"/>
        <v>-1.865288843448712</v>
      </c>
      <c r="AV25" s="6">
        <f t="shared" si="25"/>
        <v>-22.744978059032849</v>
      </c>
      <c r="AW25" s="6">
        <f t="shared" si="25"/>
        <v>-3.963961525123584</v>
      </c>
      <c r="AX25" s="6">
        <f t="shared" si="25"/>
        <v>-20.869967783977028</v>
      </c>
      <c r="AY25" s="6">
        <f t="shared" si="25"/>
        <v>-2.0541531558552766</v>
      </c>
      <c r="AZ25" s="6">
        <f t="shared" si="25"/>
        <v>-20.209548527081566</v>
      </c>
      <c r="BA25" s="6">
        <f t="shared" si="170"/>
        <v>-0.11977478315161595</v>
      </c>
      <c r="BB25" s="6">
        <f t="shared" si="170"/>
        <v>-19.13989452486469</v>
      </c>
      <c r="BC25" s="6">
        <f t="shared" si="170"/>
        <v>1.293475462797558</v>
      </c>
      <c r="BD25" s="6">
        <f t="shared" si="170"/>
        <v>-24.070189336741574</v>
      </c>
      <c r="BE25" s="6">
        <f t="shared" si="170"/>
        <v>-5.1779811860095784</v>
      </c>
      <c r="BF25" s="6">
        <f t="shared" si="170"/>
        <v>-25.881045884703425</v>
      </c>
      <c r="BG25" s="6">
        <f t="shared" si="170"/>
        <v>-6.9603328937265569</v>
      </c>
      <c r="BH25" s="6">
        <f t="shared" si="170"/>
        <v>-27.904460670480653</v>
      </c>
      <c r="BI25" s="6">
        <f t="shared" si="170"/>
        <v>-7.0749172536507352</v>
      </c>
      <c r="BJ25" s="6">
        <f t="shared" si="170"/>
        <v>-29.547586548934511</v>
      </c>
      <c r="BK25" s="6">
        <f t="shared" si="170"/>
        <v>-7.7614559084729784</v>
      </c>
      <c r="BM25" s="12">
        <f t="shared" si="166"/>
        <v>1.8768768768768776E-2</v>
      </c>
      <c r="BN25" s="6">
        <f t="shared" si="26"/>
        <v>-23.959250485022356</v>
      </c>
      <c r="BO25" s="6">
        <f t="shared" si="26"/>
        <v>-3.9582836541328961</v>
      </c>
      <c r="BP25" s="6">
        <f t="shared" si="27"/>
        <v>0.29192467105961639</v>
      </c>
      <c r="BQ25" s="6">
        <f t="shared" si="28"/>
        <v>279.96743653301445</v>
      </c>
      <c r="BR25" s="6">
        <f t="shared" si="29"/>
        <v>2519.7069287971299</v>
      </c>
      <c r="BS25" s="6">
        <f t="shared" si="125"/>
        <v>12479.974237174882</v>
      </c>
      <c r="BT25" s="6">
        <f t="shared" si="126"/>
        <v>112319.76813457394</v>
      </c>
      <c r="BU25" s="6">
        <f t="shared" si="127"/>
        <v>112.31976813457395</v>
      </c>
      <c r="BW25" s="12">
        <f t="shared" si="167"/>
        <v>1.8768768768768776E-2</v>
      </c>
      <c r="BX25" s="6">
        <f t="shared" si="30"/>
        <v>-19.674721525973126</v>
      </c>
      <c r="BY25" s="6">
        <f t="shared" si="30"/>
        <v>0.58685033982297097</v>
      </c>
      <c r="BZ25" s="6">
        <f t="shared" si="31"/>
        <v>0.21569861188744127</v>
      </c>
      <c r="CA25" s="6">
        <f t="shared" si="32"/>
        <v>206.86359674453166</v>
      </c>
      <c r="CB25" s="6">
        <f t="shared" si="33"/>
        <v>-28.726023609707582</v>
      </c>
      <c r="CC25" s="6">
        <f t="shared" si="33"/>
        <v>-7.4181865810618568</v>
      </c>
      <c r="CD25" s="6">
        <f t="shared" si="34"/>
        <v>0.27035635649116463</v>
      </c>
      <c r="CE25" s="6">
        <f t="shared" si="35"/>
        <v>259.28256012928648</v>
      </c>
      <c r="CF25" s="6">
        <f t="shared" si="36"/>
        <v>233.07307843690907</v>
      </c>
      <c r="CH25" s="6">
        <f t="shared" si="128"/>
        <v>1.7987688306462166</v>
      </c>
      <c r="CI25" s="6">
        <f t="shared" si="129"/>
        <v>0.57973341406743661</v>
      </c>
      <c r="CJ25" s="6">
        <f t="shared" si="130"/>
        <v>1.749202991839454</v>
      </c>
      <c r="CK25" s="6">
        <f t="shared" si="131"/>
        <v>1.748402882678523</v>
      </c>
      <c r="CL25" s="6">
        <f t="shared" si="132"/>
        <v>0.25815196439567967</v>
      </c>
      <c r="CM25" s="15">
        <f t="shared" si="37"/>
        <v>2.0638526182765533</v>
      </c>
      <c r="CN25" s="15">
        <f t="shared" si="38"/>
        <v>0.50545084468088364</v>
      </c>
      <c r="CO25" s="15">
        <f t="shared" si="39"/>
        <v>1.8778789194568284</v>
      </c>
      <c r="CP25" s="15">
        <f t="shared" si="40"/>
        <v>0.22511169119522645</v>
      </c>
      <c r="CQ25" s="15">
        <f t="shared" si="133"/>
        <v>0.73056253587611009</v>
      </c>
      <c r="CR25" s="6">
        <f t="shared" si="134"/>
        <v>1.7706149420443253</v>
      </c>
      <c r="CS25" s="6">
        <f t="shared" si="135"/>
        <v>0.69874319006902674</v>
      </c>
      <c r="CT25" s="6">
        <f t="shared" si="136"/>
        <v>1.554251661750101</v>
      </c>
      <c r="CU25" s="6">
        <f t="shared" si="137"/>
        <v>1.8006585233581762</v>
      </c>
      <c r="CV25" s="6">
        <f t="shared" si="138"/>
        <v>0.42400607257885953</v>
      </c>
      <c r="CW25" s="15">
        <f t="shared" si="41"/>
        <v>2.0118048969317264</v>
      </c>
      <c r="CX25" s="15">
        <f t="shared" si="42"/>
        <v>0.53992808930284431</v>
      </c>
      <c r="CY25" s="15">
        <f t="shared" si="43"/>
        <v>1.8894581288435686</v>
      </c>
      <c r="CZ25" s="15">
        <f t="shared" si="44"/>
        <v>0.28708873786362876</v>
      </c>
      <c r="DA25" s="15">
        <f t="shared" si="139"/>
        <v>0.82701682716647307</v>
      </c>
      <c r="DB25" s="6">
        <f t="shared" si="45"/>
        <v>0.77878968152129158</v>
      </c>
      <c r="DD25" s="12">
        <f t="shared" si="168"/>
        <v>1.8768768768768776E-2</v>
      </c>
      <c r="DE25" s="6">
        <f t="shared" si="46"/>
        <v>3.6171494970826075</v>
      </c>
      <c r="DF25" s="6">
        <f t="shared" si="46"/>
        <v>-4.1859896213683676</v>
      </c>
      <c r="DG25" s="6">
        <f t="shared" si="47"/>
        <v>1.8750102750558213</v>
      </c>
      <c r="DH25" s="6">
        <f t="shared" si="47"/>
        <v>1.9098083692683074</v>
      </c>
      <c r="DI25" s="6">
        <f t="shared" si="48"/>
        <v>5.532294243299849</v>
      </c>
      <c r="DJ25" s="6">
        <f t="shared" si="49"/>
        <v>2.6763840417421747</v>
      </c>
      <c r="DK25" s="6">
        <f t="shared" si="50"/>
        <v>6.3398582169930444</v>
      </c>
      <c r="DL25" s="6">
        <f t="shared" si="51"/>
        <v>-8.1872281398480268E-2</v>
      </c>
      <c r="DM25" s="6">
        <f t="shared" si="52"/>
        <v>94.696192666916716</v>
      </c>
      <c r="DN25" s="6">
        <f t="shared" si="53"/>
        <v>3.6171494970826075</v>
      </c>
      <c r="DO25" s="6">
        <f t="shared" si="53"/>
        <v>-4.1859896213683676</v>
      </c>
      <c r="DP25" s="6">
        <f t="shared" si="54"/>
        <v>-1.8108565479618512</v>
      </c>
      <c r="DQ25" s="6">
        <f t="shared" si="54"/>
        <v>-1.7823517077169786</v>
      </c>
      <c r="DR25" s="6">
        <f t="shared" si="55"/>
        <v>5.532294243299849</v>
      </c>
      <c r="DS25" s="6">
        <f t="shared" si="56"/>
        <v>2.5408618709599193</v>
      </c>
      <c r="DT25" s="6">
        <f t="shared" si="57"/>
        <v>5.9363898831681858</v>
      </c>
      <c r="DU25" s="6">
        <f t="shared" si="58"/>
        <v>6.4791929161259032E-2</v>
      </c>
      <c r="DV25" s="6">
        <f t="shared" si="59"/>
        <v>86.285093621798708</v>
      </c>
      <c r="DW25" s="6">
        <f t="shared" si="60"/>
        <v>90.490643144357705</v>
      </c>
      <c r="DX25" s="6">
        <f t="shared" si="140"/>
        <v>4424.4254981652102</v>
      </c>
      <c r="DY25" s="6">
        <f t="shared" si="61"/>
        <v>1.8750102750558213</v>
      </c>
      <c r="DZ25" s="6">
        <f t="shared" si="61"/>
        <v>1.9098083692683074</v>
      </c>
      <c r="EA25" s="6">
        <f t="shared" si="61"/>
        <v>0.66041925689546233</v>
      </c>
      <c r="EB25" s="6">
        <f t="shared" si="61"/>
        <v>1.9343783727036605</v>
      </c>
      <c r="EC25" s="6">
        <f t="shared" si="62"/>
        <v>2.6763840417421747</v>
      </c>
      <c r="ED25" s="6">
        <f t="shared" si="11"/>
        <v>2.0440091202492265</v>
      </c>
      <c r="EE25" s="6">
        <f t="shared" si="63"/>
        <v>1.214839506463562</v>
      </c>
      <c r="EF25" s="6">
        <f t="shared" si="64"/>
        <v>0.90166104703610739</v>
      </c>
      <c r="EG25" s="6">
        <f t="shared" si="65"/>
        <v>25.62272923518427</v>
      </c>
      <c r="EH25" s="6">
        <f t="shared" si="66"/>
        <v>-1.8108565479618512</v>
      </c>
      <c r="EI25" s="6">
        <f t="shared" si="66"/>
        <v>-1.7823517077169786</v>
      </c>
      <c r="EJ25" s="6">
        <f t="shared" si="66"/>
        <v>-2.0234147857772271</v>
      </c>
      <c r="EK25" s="6">
        <f t="shared" si="66"/>
        <v>-0.11458435992417826</v>
      </c>
      <c r="EL25" s="6">
        <f t="shared" si="67"/>
        <v>2.5408618709599193</v>
      </c>
      <c r="EM25" s="6">
        <f t="shared" si="12"/>
        <v>2.0266565991408449</v>
      </c>
      <c r="EN25" s="6">
        <f t="shared" si="68"/>
        <v>1.6812581392597061</v>
      </c>
      <c r="EO25" s="6">
        <f t="shared" si="69"/>
        <v>0.75121424220132316</v>
      </c>
      <c r="EP25" s="6">
        <f t="shared" si="70"/>
        <v>41.304330955842829</v>
      </c>
      <c r="EQ25" s="6">
        <f t="shared" si="71"/>
        <v>33.463530095513548</v>
      </c>
      <c r="ER25" s="6">
        <f t="shared" si="141"/>
        <v>989.84837346534869</v>
      </c>
      <c r="ES25" s="6">
        <f t="shared" si="72"/>
        <v>0.66041925689546233</v>
      </c>
      <c r="ET25" s="6">
        <f t="shared" si="72"/>
        <v>1.9343783727036605</v>
      </c>
      <c r="EU25" s="6">
        <f t="shared" si="72"/>
        <v>1.0696540022168755</v>
      </c>
      <c r="EV25" s="6">
        <f t="shared" si="72"/>
        <v>1.413250245949174</v>
      </c>
      <c r="EW25" s="6">
        <f t="shared" si="73"/>
        <v>2.0440091202492265</v>
      </c>
      <c r="EX25" s="6">
        <f t="shared" si="13"/>
        <v>1.7724096428687077</v>
      </c>
      <c r="EY25" s="6">
        <f t="shared" si="74"/>
        <v>0.66260667161817954</v>
      </c>
      <c r="EZ25" s="6">
        <f t="shared" si="75"/>
        <v>0.94958607156104069</v>
      </c>
      <c r="FA25" s="6">
        <f t="shared" si="76"/>
        <v>18.270672925391398</v>
      </c>
      <c r="FB25" s="6">
        <f t="shared" si="77"/>
        <v>-2.0234147857772271</v>
      </c>
      <c r="FC25" s="6">
        <f t="shared" si="77"/>
        <v>-0.11458435992417826</v>
      </c>
      <c r="FD25" s="6">
        <f t="shared" si="77"/>
        <v>-1.6431258784538585</v>
      </c>
      <c r="FE25" s="6">
        <f t="shared" si="77"/>
        <v>-0.68653865482224319</v>
      </c>
      <c r="FF25" s="6">
        <f t="shared" si="78"/>
        <v>2.0266565991408449</v>
      </c>
      <c r="FG25" s="6">
        <f t="shared" si="14"/>
        <v>1.7807857751593534</v>
      </c>
      <c r="FH25" s="6">
        <f t="shared" si="79"/>
        <v>0.68684158907680026</v>
      </c>
      <c r="FI25" s="6">
        <f t="shared" si="80"/>
        <v>0.94301825904437897</v>
      </c>
      <c r="FJ25" s="6">
        <f t="shared" si="81"/>
        <v>19.435226821588216</v>
      </c>
      <c r="FK25" s="6">
        <f t="shared" si="82"/>
        <v>18.852949873489806</v>
      </c>
      <c r="FL25" s="6">
        <f t="shared" si="142"/>
        <v>367.6644914446108</v>
      </c>
      <c r="FN25" s="12">
        <f t="shared" si="169"/>
        <v>1.8768768768768776E-2</v>
      </c>
      <c r="FO25" s="6">
        <f t="shared" si="83"/>
        <v>-19.674721525973126</v>
      </c>
      <c r="FP25" s="6">
        <f t="shared" si="83"/>
        <v>0.58685033982297097</v>
      </c>
      <c r="FQ25" s="6">
        <f t="shared" si="84"/>
        <v>-3.7717336898683342</v>
      </c>
      <c r="FR25" s="6">
        <f t="shared" si="85"/>
        <v>2.9214384101068012</v>
      </c>
      <c r="FS25" s="6">
        <f t="shared" si="143"/>
        <v>-0.17770593509960975</v>
      </c>
      <c r="FT25" s="6">
        <f t="shared" si="143"/>
        <v>0.12225584567022679</v>
      </c>
      <c r="FU25" s="6">
        <f t="shared" si="144"/>
        <v>4.7708256530012871</v>
      </c>
      <c r="FV25" s="6">
        <f t="shared" si="86"/>
        <v>0.21569861188744127</v>
      </c>
      <c r="FW25" s="6">
        <f t="shared" si="87"/>
        <v>4.5554866404253271</v>
      </c>
      <c r="FX25" s="6">
        <f t="shared" si="88"/>
        <v>0.99840817400936777</v>
      </c>
      <c r="FY25" s="6">
        <f t="shared" si="145"/>
        <v>3.2332780419458294</v>
      </c>
      <c r="FZ25" s="6">
        <f t="shared" si="15"/>
        <v>-28.726023609707582</v>
      </c>
      <c r="GA25" s="6">
        <f t="shared" si="16"/>
        <v>-7.4181865810618568</v>
      </c>
      <c r="GB25" s="6">
        <f t="shared" si="89"/>
        <v>-3.7717336898683342</v>
      </c>
      <c r="GC25" s="6">
        <f t="shared" si="89"/>
        <v>2.9214384101068012</v>
      </c>
      <c r="GD25" s="6">
        <f t="shared" si="146"/>
        <v>1.9569209552681599E-2</v>
      </c>
      <c r="GE25" s="6">
        <f t="shared" si="146"/>
        <v>0.26964718714027214</v>
      </c>
      <c r="GF25" s="6">
        <f t="shared" si="90"/>
        <v>4.7708256530012871</v>
      </c>
      <c r="GG25" s="6">
        <f t="shared" si="91"/>
        <v>0.27035635649116463</v>
      </c>
      <c r="GH25" s="6">
        <f t="shared" si="92"/>
        <v>4.6266590932724361</v>
      </c>
      <c r="GI25" s="6">
        <f t="shared" si="93"/>
        <v>0.55352384012412903</v>
      </c>
      <c r="GJ25" s="6">
        <f t="shared" si="147"/>
        <v>56.39089936867461</v>
      </c>
      <c r="GL25" s="6">
        <f t="shared" si="17"/>
        <v>2.9214384101068012</v>
      </c>
      <c r="GM25" s="6">
        <f t="shared" si="18"/>
        <v>3.7717336898683342</v>
      </c>
      <c r="GN25" s="6">
        <f t="shared" si="94"/>
        <v>-0.17770593509960975</v>
      </c>
      <c r="GO25" s="6">
        <f t="shared" si="95"/>
        <v>0.12225584567022679</v>
      </c>
      <c r="GP25" s="6">
        <f t="shared" si="96"/>
        <v>4.7708256530012871</v>
      </c>
      <c r="GQ25" s="6">
        <f t="shared" si="97"/>
        <v>0.21569861188744127</v>
      </c>
      <c r="GR25" s="6">
        <f t="shared" si="98"/>
        <v>4.787837111652582</v>
      </c>
      <c r="GS25" s="6">
        <f t="shared" si="99"/>
        <v>-5.6401401323787251E-2</v>
      </c>
      <c r="GT25" s="6">
        <f t="shared" si="148"/>
        <v>3.2332780419493332</v>
      </c>
      <c r="GU25" s="6">
        <f t="shared" si="149"/>
        <v>-2.9214384101068012</v>
      </c>
      <c r="GV25" s="6">
        <f t="shared" si="100"/>
        <v>-3.7717336898683342</v>
      </c>
      <c r="GW25" s="6">
        <f t="shared" si="150"/>
        <v>1.9569209552681599E-2</v>
      </c>
      <c r="GX25" s="6">
        <f t="shared" si="150"/>
        <v>0.26964718714027214</v>
      </c>
      <c r="GY25" s="6">
        <f t="shared" si="151"/>
        <v>4.7708256530012871</v>
      </c>
      <c r="GZ25" s="6">
        <f t="shared" si="101"/>
        <v>0.27035635649116463</v>
      </c>
      <c r="HA25" s="6">
        <f t="shared" si="102"/>
        <v>4.9982282072696513</v>
      </c>
      <c r="HB25" s="6">
        <f t="shared" si="103"/>
        <v>-0.83283333171423846</v>
      </c>
      <c r="HC25" s="6">
        <f t="shared" si="152"/>
        <v>56.390899368674667</v>
      </c>
      <c r="HE25" s="6">
        <f t="shared" si="153"/>
        <v>3.2332780419493332</v>
      </c>
      <c r="HF25" s="6">
        <f>GJ25</f>
        <v>56.39089936867461</v>
      </c>
      <c r="HG25" s="6">
        <f t="shared" si="155"/>
        <v>29.812088705311972</v>
      </c>
      <c r="HH25" s="6">
        <f t="shared" si="156"/>
        <v>0.86766057865709834</v>
      </c>
      <c r="HJ25" s="6">
        <f t="shared" si="104"/>
        <v>3.7717336898683342</v>
      </c>
      <c r="HK25" s="6">
        <f t="shared" si="105"/>
        <v>-2.9214384101068012</v>
      </c>
      <c r="HL25" s="6">
        <f t="shared" si="19"/>
        <v>1.0696540022168755</v>
      </c>
      <c r="HM25" s="6">
        <f t="shared" si="20"/>
        <v>1.413250245949174</v>
      </c>
      <c r="HN25" s="6">
        <f t="shared" si="106"/>
        <v>4.7708256530012871</v>
      </c>
      <c r="HO25" s="6">
        <f t="shared" si="21"/>
        <v>1.7724096428687077</v>
      </c>
      <c r="HP25" s="6">
        <f t="shared" si="107"/>
        <v>5.107911548114255</v>
      </c>
      <c r="HQ25" s="6">
        <f t="shared" si="108"/>
        <v>-1.1148900765055045E-2</v>
      </c>
      <c r="HR25" s="6">
        <f t="shared" si="109"/>
        <v>90.638798194068997</v>
      </c>
      <c r="HS25" s="6">
        <f t="shared" si="110"/>
        <v>3.7717336898683342</v>
      </c>
      <c r="HT25" s="6">
        <f t="shared" si="110"/>
        <v>-2.9214384101068012</v>
      </c>
      <c r="HU25" s="6">
        <f t="shared" si="22"/>
        <v>-1.6431258784538585</v>
      </c>
      <c r="HV25" s="6">
        <f t="shared" si="23"/>
        <v>-0.68653865482224319</v>
      </c>
      <c r="HW25" s="6">
        <f t="shared" si="111"/>
        <v>4.7708256530012871</v>
      </c>
      <c r="HX25" s="6">
        <f t="shared" si="24"/>
        <v>1.7807857751593534</v>
      </c>
      <c r="HY25" s="6">
        <f t="shared" si="112"/>
        <v>5.8579417085544119</v>
      </c>
      <c r="HZ25" s="6">
        <f t="shared" si="113"/>
        <v>-0.49339011381301268</v>
      </c>
      <c r="IA25" s="6">
        <f t="shared" si="114"/>
        <v>119.56364853869387</v>
      </c>
      <c r="IB25" s="6">
        <f t="shared" si="115"/>
        <v>105.10122336638143</v>
      </c>
      <c r="IC25" s="6">
        <f t="shared" si="116"/>
        <v>0.96546706842645202</v>
      </c>
      <c r="ID25" s="6">
        <f t="shared" si="117"/>
        <v>1.0696540022168755</v>
      </c>
      <c r="IE25" s="6">
        <f t="shared" si="117"/>
        <v>1.413250245949174</v>
      </c>
      <c r="IF25" s="6">
        <f t="shared" si="118"/>
        <v>-0.17770593509960975</v>
      </c>
      <c r="IG25" s="6">
        <f t="shared" si="119"/>
        <v>0.12225584567022679</v>
      </c>
      <c r="IH25" s="6">
        <f t="shared" si="157"/>
        <v>1.7724096428687077</v>
      </c>
      <c r="II25" s="6">
        <f t="shared" si="120"/>
        <v>0.21569861188744127</v>
      </c>
      <c r="IJ25" s="6">
        <f t="shared" si="158"/>
        <v>1.7951527385639876</v>
      </c>
      <c r="IK25" s="6">
        <f t="shared" si="159"/>
        <v>-4.5266742269447692E-2</v>
      </c>
      <c r="IL25" s="6">
        <f t="shared" si="160"/>
        <v>92.594479847880507</v>
      </c>
      <c r="IM25" s="6">
        <f t="shared" si="121"/>
        <v>-1.6431258784538585</v>
      </c>
      <c r="IN25" s="6">
        <f t="shared" si="121"/>
        <v>-0.68653865482224319</v>
      </c>
      <c r="IO25" s="6">
        <f t="shared" si="122"/>
        <v>1.9569209552681599E-2</v>
      </c>
      <c r="IP25" s="6">
        <f t="shared" si="123"/>
        <v>0.26964718714027214</v>
      </c>
      <c r="IQ25" s="6">
        <f t="shared" si="161"/>
        <v>1.7807857751593534</v>
      </c>
      <c r="IR25" s="6">
        <f t="shared" si="124"/>
        <v>0.27035635649116463</v>
      </c>
      <c r="IS25" s="6">
        <f t="shared" si="162"/>
        <v>1.9180318871308266</v>
      </c>
      <c r="IT25" s="6">
        <f t="shared" si="163"/>
        <v>-0.45130201840438522</v>
      </c>
      <c r="IU25" s="6">
        <f t="shared" si="164"/>
        <v>116.82725082998076</v>
      </c>
      <c r="IV25" s="6">
        <f t="shared" si="165"/>
        <v>104.71086533893063</v>
      </c>
    </row>
    <row r="26" spans="1:256">
      <c r="C26" s="5">
        <v>20</v>
      </c>
      <c r="D26" s="6">
        <v>-671.07068609999999</v>
      </c>
      <c r="E26" s="6">
        <v>-192.5363825</v>
      </c>
      <c r="F26" s="6">
        <v>-783.33679830000005</v>
      </c>
      <c r="G26" s="6">
        <v>-60.623700620000001</v>
      </c>
      <c r="H26" s="6">
        <v>-691.27858630000003</v>
      </c>
      <c r="I26" s="6">
        <v>-126.8607069</v>
      </c>
      <c r="J26" s="6">
        <v>-637.5</v>
      </c>
      <c r="K26" s="6">
        <v>-64.5</v>
      </c>
      <c r="L26" s="6">
        <v>-624</v>
      </c>
      <c r="M26" s="6">
        <v>-2</v>
      </c>
      <c r="N26" s="6">
        <v>-594</v>
      </c>
      <c r="O26" s="6">
        <v>43.5</v>
      </c>
      <c r="P26" s="6">
        <v>-731.5</v>
      </c>
      <c r="Q26" s="6">
        <v>-163.5</v>
      </c>
      <c r="R26" s="6">
        <v>-791.5</v>
      </c>
      <c r="S26" s="6">
        <v>-213.5</v>
      </c>
      <c r="T26" s="6">
        <v>-854</v>
      </c>
      <c r="U26" s="6">
        <v>-211</v>
      </c>
      <c r="V26" s="6">
        <v>-905.75523699999997</v>
      </c>
      <c r="W26" s="6">
        <v>-227.629548</v>
      </c>
      <c r="X26" s="6">
        <v>-671.46652826510001</v>
      </c>
      <c r="Y26" s="6">
        <v>-191.302892435578</v>
      </c>
      <c r="Z26" s="6">
        <v>-782.28736784569901</v>
      </c>
      <c r="AA26" s="6">
        <v>-62.167739895962001</v>
      </c>
      <c r="AB26" s="6">
        <v>-690.24821472542806</v>
      </c>
      <c r="AC26" s="6">
        <v>-126.925941731029</v>
      </c>
      <c r="AD26" s="6">
        <v>-637.55784053760704</v>
      </c>
      <c r="AE26" s="6">
        <v>-64.621164657403895</v>
      </c>
      <c r="AF26" s="6">
        <v>-623.19962041858605</v>
      </c>
      <c r="AG26" s="6">
        <v>-2.4670786201642101</v>
      </c>
      <c r="AH26" s="6">
        <v>-594.82909078798798</v>
      </c>
      <c r="AI26" s="6">
        <v>43.005048031209299</v>
      </c>
      <c r="AJ26" s="6">
        <v>-730.99719998454702</v>
      </c>
      <c r="AK26" s="6">
        <v>-163.32372719411299</v>
      </c>
      <c r="AL26" s="6">
        <v>-790.39287805832805</v>
      </c>
      <c r="AM26" s="6">
        <v>-213.35594053350101</v>
      </c>
      <c r="AN26" s="6">
        <v>-851.87105204398495</v>
      </c>
      <c r="AO26" s="6">
        <v>-211.05506041823</v>
      </c>
      <c r="AP26" s="6">
        <v>-904.70769120497005</v>
      </c>
      <c r="AQ26" s="6">
        <v>-227.02902009300999</v>
      </c>
      <c r="AR26" s="6">
        <f t="shared" si="25"/>
        <v>-21.904241021911716</v>
      </c>
      <c r="AS26" s="6">
        <f t="shared" si="25"/>
        <v>-6.2405860719886439</v>
      </c>
      <c r="AT26" s="6">
        <f t="shared" si="25"/>
        <v>-25.519382325672549</v>
      </c>
      <c r="AU26" s="6">
        <f t="shared" si="25"/>
        <v>-2.0280045261333481</v>
      </c>
      <c r="AV26" s="6">
        <f t="shared" si="25"/>
        <v>-22.516927685665383</v>
      </c>
      <c r="AW26" s="6">
        <f t="shared" si="25"/>
        <v>-4.1405137897088613</v>
      </c>
      <c r="AX26" s="6">
        <f t="shared" si="25"/>
        <v>-20.798088983866261</v>
      </c>
      <c r="AY26" s="6">
        <f t="shared" si="25"/>
        <v>-2.1080389061680478</v>
      </c>
      <c r="AZ26" s="6">
        <f t="shared" si="25"/>
        <v>-20.329702398841238</v>
      </c>
      <c r="BA26" s="6">
        <f t="shared" si="170"/>
        <v>-8.0479789298964211E-2</v>
      </c>
      <c r="BB26" s="6">
        <f t="shared" si="170"/>
        <v>-19.404213349441356</v>
      </c>
      <c r="BC26" s="6">
        <f t="shared" si="170"/>
        <v>1.4028888970361193</v>
      </c>
      <c r="BD26" s="6">
        <f t="shared" si="170"/>
        <v>-23.846220445529763</v>
      </c>
      <c r="BE26" s="6">
        <f t="shared" si="170"/>
        <v>-5.3278639134851877</v>
      </c>
      <c r="BF26" s="6">
        <f t="shared" si="170"/>
        <v>-25.783796174806213</v>
      </c>
      <c r="BG26" s="6">
        <f t="shared" si="170"/>
        <v>-6.9599894383080496</v>
      </c>
      <c r="BH26" s="6">
        <f t="shared" si="170"/>
        <v>-27.789306031043143</v>
      </c>
      <c r="BI26" s="6">
        <f t="shared" si="170"/>
        <v>-6.8849312924647439</v>
      </c>
      <c r="BJ26" s="6">
        <f t="shared" si="170"/>
        <v>-29.512916114721161</v>
      </c>
      <c r="BK26" s="6">
        <f t="shared" si="170"/>
        <v>-7.4060257149890143</v>
      </c>
      <c r="BM26" s="12">
        <f t="shared" si="166"/>
        <v>1.9811478144811486E-2</v>
      </c>
      <c r="BN26" s="6">
        <f t="shared" si="26"/>
        <v>-23.711811673792134</v>
      </c>
      <c r="BO26" s="6">
        <f t="shared" si="26"/>
        <v>-4.1342952990609962</v>
      </c>
      <c r="BP26" s="6">
        <f t="shared" si="27"/>
        <v>0.30365451495625878</v>
      </c>
      <c r="BQ26" s="6">
        <f t="shared" si="28"/>
        <v>291.21682602365036</v>
      </c>
      <c r="BR26" s="6">
        <f t="shared" si="29"/>
        <v>2620.9514342128532</v>
      </c>
      <c r="BS26" s="6">
        <f t="shared" si="125"/>
        <v>10788.614497099457</v>
      </c>
      <c r="BT26" s="6">
        <f t="shared" si="126"/>
        <v>97097.530473895109</v>
      </c>
      <c r="BU26" s="6">
        <f t="shared" si="127"/>
        <v>97.097530473895105</v>
      </c>
      <c r="BW26" s="12">
        <f t="shared" si="167"/>
        <v>1.9811478144811486E-2</v>
      </c>
      <c r="BX26" s="6">
        <f t="shared" si="30"/>
        <v>-19.866957874141299</v>
      </c>
      <c r="BY26" s="6">
        <f t="shared" si="30"/>
        <v>0.66120455386857757</v>
      </c>
      <c r="BZ26" s="6">
        <f t="shared" si="31"/>
        <v>0.2061149259597054</v>
      </c>
      <c r="CA26" s="6">
        <f t="shared" si="32"/>
        <v>197.67245859239586</v>
      </c>
      <c r="CB26" s="6">
        <f t="shared" si="33"/>
        <v>-28.651111072882152</v>
      </c>
      <c r="CC26" s="6">
        <f t="shared" si="33"/>
        <v>-7.1454785037268795</v>
      </c>
      <c r="CD26" s="6">
        <f t="shared" si="34"/>
        <v>0.28281015472815202</v>
      </c>
      <c r="CE26" s="6">
        <f t="shared" si="35"/>
        <v>271.22625079048686</v>
      </c>
      <c r="CF26" s="6">
        <f t="shared" si="36"/>
        <v>234.44935469144136</v>
      </c>
      <c r="CH26" s="6">
        <f t="shared" si="128"/>
        <v>1.7724096428687077</v>
      </c>
      <c r="CI26" s="6">
        <f t="shared" si="129"/>
        <v>0.56569326602506365</v>
      </c>
      <c r="CJ26" s="6">
        <f t="shared" si="130"/>
        <v>1.6596133030523863</v>
      </c>
      <c r="CK26" s="6">
        <f t="shared" si="131"/>
        <v>1.7273605635665104</v>
      </c>
      <c r="CL26" s="6">
        <f t="shared" si="132"/>
        <v>0.24503940719425654</v>
      </c>
      <c r="CM26" s="15">
        <f t="shared" si="37"/>
        <v>1.998858105973079</v>
      </c>
      <c r="CN26" s="15">
        <f t="shared" si="38"/>
        <v>0.46911610817832211</v>
      </c>
      <c r="CO26" s="15">
        <f t="shared" si="39"/>
        <v>1.8160066369065766</v>
      </c>
      <c r="CP26" s="15">
        <f t="shared" si="40"/>
        <v>0.19887543786858164</v>
      </c>
      <c r="CQ26" s="15">
        <f t="shared" si="133"/>
        <v>0.66799154604690369</v>
      </c>
      <c r="CR26" s="6">
        <f t="shared" si="134"/>
        <v>1.7807857751593534</v>
      </c>
      <c r="CS26" s="6">
        <f t="shared" si="135"/>
        <v>0.72515379154342186</v>
      </c>
      <c r="CT26" s="6">
        <f t="shared" si="136"/>
        <v>1.5141046553329156</v>
      </c>
      <c r="CU26" s="6">
        <f t="shared" si="137"/>
        <v>1.832598944190142</v>
      </c>
      <c r="CV26" s="6">
        <f t="shared" si="138"/>
        <v>0.46757477096699457</v>
      </c>
      <c r="CW26" s="15">
        <f t="shared" si="41"/>
        <v>2.0100221110178453</v>
      </c>
      <c r="CX26" s="15">
        <f t="shared" si="42"/>
        <v>0.54184635291013072</v>
      </c>
      <c r="CY26" s="15">
        <f t="shared" si="43"/>
        <v>1.9071391852450261</v>
      </c>
      <c r="CZ26" s="15">
        <f t="shared" si="44"/>
        <v>0.28360735911904544</v>
      </c>
      <c r="DA26" s="15">
        <f t="shared" si="139"/>
        <v>0.82545371202917617</v>
      </c>
      <c r="DB26" s="6">
        <f t="shared" si="45"/>
        <v>0.74672262903803999</v>
      </c>
      <c r="DD26" s="12">
        <f t="shared" si="168"/>
        <v>1.9811478144811486E-2</v>
      </c>
      <c r="DE26" s="6">
        <f t="shared" si="46"/>
        <v>3.6151413037608329</v>
      </c>
      <c r="DF26" s="6">
        <f t="shared" si="46"/>
        <v>-4.2125815458552953</v>
      </c>
      <c r="DG26" s="6">
        <f t="shared" si="47"/>
        <v>1.7188387017991218</v>
      </c>
      <c r="DH26" s="6">
        <f t="shared" si="47"/>
        <v>2.0324748835408135</v>
      </c>
      <c r="DI26" s="6">
        <f t="shared" si="48"/>
        <v>5.5511341117503337</v>
      </c>
      <c r="DJ26" s="6">
        <f t="shared" si="49"/>
        <v>2.661834073534024</v>
      </c>
      <c r="DK26" s="6">
        <f t="shared" si="50"/>
        <v>6.5266142343904798</v>
      </c>
      <c r="DL26" s="6">
        <f t="shared" si="51"/>
        <v>-0.15891242207869669</v>
      </c>
      <c r="DM26" s="6">
        <f t="shared" si="52"/>
        <v>99.143774956736493</v>
      </c>
      <c r="DN26" s="6">
        <f t="shared" si="53"/>
        <v>3.6151413037608329</v>
      </c>
      <c r="DO26" s="6">
        <f t="shared" si="53"/>
        <v>-4.2125815458552953</v>
      </c>
      <c r="DP26" s="6">
        <f t="shared" si="54"/>
        <v>-1.9375757292764497</v>
      </c>
      <c r="DQ26" s="6">
        <f t="shared" si="54"/>
        <v>-1.6321255248228619</v>
      </c>
      <c r="DR26" s="6">
        <f t="shared" si="55"/>
        <v>5.5511341117503337</v>
      </c>
      <c r="DS26" s="6">
        <f t="shared" si="56"/>
        <v>2.5333837915837916</v>
      </c>
      <c r="DT26" s="6">
        <f t="shared" si="57"/>
        <v>6.1230237403969703</v>
      </c>
      <c r="DU26" s="6">
        <f t="shared" si="58"/>
        <v>-9.1834441392626125E-3</v>
      </c>
      <c r="DV26" s="6">
        <f t="shared" si="59"/>
        <v>90.5261799867055</v>
      </c>
      <c r="DW26" s="6">
        <f t="shared" si="60"/>
        <v>94.834977471721004</v>
      </c>
      <c r="DX26" s="6">
        <f t="shared" si="140"/>
        <v>4166.3903933144975</v>
      </c>
      <c r="DY26" s="6">
        <f t="shared" si="61"/>
        <v>1.7188387017991218</v>
      </c>
      <c r="DZ26" s="6">
        <f t="shared" si="61"/>
        <v>2.0324748835408135</v>
      </c>
      <c r="EA26" s="6">
        <f t="shared" si="61"/>
        <v>0.46838658502502284</v>
      </c>
      <c r="EB26" s="6">
        <f t="shared" si="61"/>
        <v>2.0275591168690834</v>
      </c>
      <c r="EC26" s="6">
        <f t="shared" si="62"/>
        <v>2.661834073534024</v>
      </c>
      <c r="ED26" s="6">
        <f t="shared" si="11"/>
        <v>2.0809569830802221</v>
      </c>
      <c r="EE26" s="6">
        <f t="shared" si="63"/>
        <v>1.2504617791467263</v>
      </c>
      <c r="EF26" s="6">
        <f t="shared" si="64"/>
        <v>0.88931209974301739</v>
      </c>
      <c r="EG26" s="6">
        <f t="shared" si="65"/>
        <v>27.213067460092159</v>
      </c>
      <c r="EH26" s="6">
        <f t="shared" si="66"/>
        <v>-1.9375757292764497</v>
      </c>
      <c r="EI26" s="6">
        <f t="shared" si="66"/>
        <v>-1.6321255248228619</v>
      </c>
      <c r="EJ26" s="6">
        <f t="shared" si="66"/>
        <v>-2.0055098562369302</v>
      </c>
      <c r="EK26" s="6">
        <f t="shared" si="66"/>
        <v>7.5058145843305724E-2</v>
      </c>
      <c r="EL26" s="6">
        <f t="shared" si="67"/>
        <v>2.5333837915837916</v>
      </c>
      <c r="EM26" s="6">
        <f t="shared" si="12"/>
        <v>2.0069139265850211</v>
      </c>
      <c r="EN26" s="6">
        <f t="shared" si="68"/>
        <v>1.7085347906891135</v>
      </c>
      <c r="EO26" s="6">
        <f t="shared" si="69"/>
        <v>0.74018750512986631</v>
      </c>
      <c r="EP26" s="6">
        <f t="shared" si="70"/>
        <v>42.252609420646628</v>
      </c>
      <c r="EQ26" s="6">
        <f t="shared" si="71"/>
        <v>34.732838440369392</v>
      </c>
      <c r="ER26" s="6">
        <f t="shared" si="141"/>
        <v>1217.3174750505484</v>
      </c>
      <c r="ES26" s="6">
        <f t="shared" si="72"/>
        <v>0.46838658502502284</v>
      </c>
      <c r="ET26" s="6">
        <f t="shared" si="72"/>
        <v>2.0275591168690834</v>
      </c>
      <c r="EU26" s="6">
        <f t="shared" si="72"/>
        <v>0.92548904939988219</v>
      </c>
      <c r="EV26" s="6">
        <f t="shared" si="72"/>
        <v>1.4833686863350835</v>
      </c>
      <c r="EW26" s="6">
        <f t="shared" si="73"/>
        <v>2.0809569830802221</v>
      </c>
      <c r="EX26" s="6">
        <f t="shared" si="13"/>
        <v>1.748402882678523</v>
      </c>
      <c r="EY26" s="6">
        <f t="shared" si="74"/>
        <v>0.71069394792860707</v>
      </c>
      <c r="EZ26" s="6">
        <f t="shared" si="75"/>
        <v>0.94578675373130827</v>
      </c>
      <c r="FA26" s="6">
        <f t="shared" si="76"/>
        <v>18.952747527932079</v>
      </c>
      <c r="FB26" s="6">
        <f t="shared" si="77"/>
        <v>-2.0055098562369302</v>
      </c>
      <c r="FC26" s="6">
        <f t="shared" si="77"/>
        <v>7.5058145843305724E-2</v>
      </c>
      <c r="FD26" s="6">
        <f t="shared" si="77"/>
        <v>-1.7236100836780182</v>
      </c>
      <c r="FE26" s="6">
        <f t="shared" si="77"/>
        <v>-0.52109442252427041</v>
      </c>
      <c r="FF26" s="6">
        <f t="shared" si="78"/>
        <v>2.0069139265850211</v>
      </c>
      <c r="FG26" s="6">
        <f t="shared" si="14"/>
        <v>1.8006585233581762</v>
      </c>
      <c r="FH26" s="6">
        <f t="shared" si="79"/>
        <v>0.65944322465245175</v>
      </c>
      <c r="FI26" s="6">
        <f t="shared" si="80"/>
        <v>0.94571812304561864</v>
      </c>
      <c r="FJ26" s="6">
        <f t="shared" si="81"/>
        <v>18.964850919649571</v>
      </c>
      <c r="FK26" s="6">
        <f t="shared" si="82"/>
        <v>18.958799223790827</v>
      </c>
      <c r="FL26" s="6">
        <f t="shared" si="142"/>
        <v>101.51376091269132</v>
      </c>
      <c r="FN26" s="12">
        <f t="shared" si="169"/>
        <v>1.9811478144811486E-2</v>
      </c>
      <c r="FO26" s="6">
        <f t="shared" si="83"/>
        <v>-19.866957874141299</v>
      </c>
      <c r="FP26" s="6">
        <f t="shared" si="83"/>
        <v>0.66120455386857757</v>
      </c>
      <c r="FQ26" s="6">
        <f t="shared" si="84"/>
        <v>-3.7717336898683342</v>
      </c>
      <c r="FR26" s="6">
        <f t="shared" si="85"/>
        <v>2.9214384101068012</v>
      </c>
      <c r="FS26" s="6">
        <f t="shared" si="143"/>
        <v>-0.19223634816817281</v>
      </c>
      <c r="FT26" s="6">
        <f t="shared" si="143"/>
        <v>7.4354214045606604E-2</v>
      </c>
      <c r="FU26" s="6">
        <f t="shared" si="144"/>
        <v>4.7708256530012871</v>
      </c>
      <c r="FV26" s="6">
        <f t="shared" si="86"/>
        <v>0.2061149259597054</v>
      </c>
      <c r="FW26" s="6">
        <f t="shared" si="87"/>
        <v>4.5736954029209187</v>
      </c>
      <c r="FX26" s="6">
        <f t="shared" si="88"/>
        <v>0.95825159522105652</v>
      </c>
      <c r="FY26" s="6">
        <f t="shared" si="145"/>
        <v>16.614229203486712</v>
      </c>
      <c r="FZ26" s="6">
        <f t="shared" si="15"/>
        <v>-28.651111072882152</v>
      </c>
      <c r="GA26" s="6">
        <f t="shared" si="16"/>
        <v>-7.1454785037268795</v>
      </c>
      <c r="GB26" s="6">
        <f t="shared" si="89"/>
        <v>-3.7717336898683342</v>
      </c>
      <c r="GC26" s="6">
        <f t="shared" si="89"/>
        <v>2.9214384101068012</v>
      </c>
      <c r="GD26" s="6">
        <f t="shared" si="146"/>
        <v>7.4912536825429754E-2</v>
      </c>
      <c r="GE26" s="6">
        <f t="shared" si="146"/>
        <v>0.27270807733497726</v>
      </c>
      <c r="GF26" s="6">
        <f t="shared" si="90"/>
        <v>4.7708256530012871</v>
      </c>
      <c r="GG26" s="6">
        <f t="shared" si="91"/>
        <v>0.28281015472815202</v>
      </c>
      <c r="GH26" s="6">
        <f t="shared" si="92"/>
        <v>4.6703810946305993</v>
      </c>
      <c r="GI26" s="6">
        <f t="shared" si="93"/>
        <v>0.38106674684319697</v>
      </c>
      <c r="GJ26" s="6">
        <f t="shared" si="147"/>
        <v>67.600224926895393</v>
      </c>
      <c r="GL26" s="6">
        <f t="shared" si="17"/>
        <v>2.9214384101068012</v>
      </c>
      <c r="GM26" s="6">
        <f t="shared" si="18"/>
        <v>3.7717336898683342</v>
      </c>
      <c r="GN26" s="6">
        <f t="shared" si="94"/>
        <v>-0.19223634816817281</v>
      </c>
      <c r="GO26" s="6">
        <f t="shared" si="95"/>
        <v>7.4354214045606604E-2</v>
      </c>
      <c r="GP26" s="6">
        <f t="shared" si="96"/>
        <v>4.7708256530012871</v>
      </c>
      <c r="GQ26" s="6">
        <f t="shared" si="97"/>
        <v>0.2061149259597054</v>
      </c>
      <c r="GR26" s="6">
        <f t="shared" si="98"/>
        <v>4.8337961778041354</v>
      </c>
      <c r="GS26" s="6">
        <f t="shared" si="99"/>
        <v>-0.28592635460254601</v>
      </c>
      <c r="GT26" s="6">
        <f t="shared" si="148"/>
        <v>16.614229203486758</v>
      </c>
      <c r="GU26" s="6">
        <f t="shared" si="149"/>
        <v>-2.9214384101068012</v>
      </c>
      <c r="GV26" s="6">
        <f t="shared" si="100"/>
        <v>-3.7717336898683342</v>
      </c>
      <c r="GW26" s="6">
        <f t="shared" si="150"/>
        <v>7.4912536825429754E-2</v>
      </c>
      <c r="GX26" s="6">
        <f t="shared" si="150"/>
        <v>0.27270807733497726</v>
      </c>
      <c r="GY26" s="6">
        <f t="shared" si="151"/>
        <v>4.7708256530012871</v>
      </c>
      <c r="GZ26" s="6">
        <f t="shared" si="101"/>
        <v>0.28281015472815202</v>
      </c>
      <c r="HA26" s="6">
        <f t="shared" si="102"/>
        <v>5.0334509241156127</v>
      </c>
      <c r="HB26" s="6">
        <f t="shared" si="103"/>
        <v>-0.92454752957883934</v>
      </c>
      <c r="HC26" s="6">
        <f t="shared" si="152"/>
        <v>67.600224926894754</v>
      </c>
      <c r="HE26" s="6">
        <f t="shared" si="153"/>
        <v>16.614229203486758</v>
      </c>
      <c r="HF26" s="6">
        <f t="shared" ref="HF26:HF37" si="171">GJ26</f>
        <v>67.600224926895393</v>
      </c>
      <c r="HG26" s="6">
        <f t="shared" si="155"/>
        <v>42.107227065191076</v>
      </c>
      <c r="HH26" s="6">
        <f t="shared" si="156"/>
        <v>0.74189127008575984</v>
      </c>
      <c r="HJ26" s="6">
        <f t="shared" si="104"/>
        <v>3.7717336898683342</v>
      </c>
      <c r="HK26" s="6">
        <f t="shared" si="105"/>
        <v>-2.9214384101068012</v>
      </c>
      <c r="HL26" s="6">
        <f t="shared" si="19"/>
        <v>0.92548904939988219</v>
      </c>
      <c r="HM26" s="6">
        <f t="shared" si="20"/>
        <v>1.4833686863350835</v>
      </c>
      <c r="HN26" s="6">
        <f t="shared" si="106"/>
        <v>4.7708256530012871</v>
      </c>
      <c r="HO26" s="6">
        <f t="shared" si="21"/>
        <v>1.748402882678523</v>
      </c>
      <c r="HP26" s="6">
        <f t="shared" si="107"/>
        <v>5.2443716601953536</v>
      </c>
      <c r="HQ26" s="6">
        <f t="shared" si="108"/>
        <v>-0.1010477348139365</v>
      </c>
      <c r="HR26" s="6">
        <f t="shared" si="109"/>
        <v>95.799506888224784</v>
      </c>
      <c r="HS26" s="6">
        <f t="shared" si="110"/>
        <v>3.7717336898683342</v>
      </c>
      <c r="HT26" s="6">
        <f t="shared" si="110"/>
        <v>-2.9214384101068012</v>
      </c>
      <c r="HU26" s="6">
        <f t="shared" si="22"/>
        <v>-1.7236100836780182</v>
      </c>
      <c r="HV26" s="6">
        <f t="shared" si="23"/>
        <v>-0.52109442252427041</v>
      </c>
      <c r="HW26" s="6">
        <f t="shared" si="111"/>
        <v>4.7708256530012871</v>
      </c>
      <c r="HX26" s="6">
        <f t="shared" si="24"/>
        <v>1.8006585233581762</v>
      </c>
      <c r="HY26" s="6">
        <f t="shared" si="112"/>
        <v>5.9967036318446043</v>
      </c>
      <c r="HZ26" s="6">
        <f t="shared" si="113"/>
        <v>-0.57954471217759074</v>
      </c>
      <c r="IA26" s="6">
        <f t="shared" si="114"/>
        <v>125.41852648837431</v>
      </c>
      <c r="IB26" s="6">
        <f t="shared" si="115"/>
        <v>110.60901668829955</v>
      </c>
      <c r="IC26" s="6">
        <f t="shared" si="116"/>
        <v>0.93600415451184138</v>
      </c>
      <c r="ID26" s="6">
        <f t="shared" si="117"/>
        <v>0.92548904939988219</v>
      </c>
      <c r="IE26" s="6">
        <f t="shared" si="117"/>
        <v>1.4833686863350835</v>
      </c>
      <c r="IF26" s="6">
        <f t="shared" si="118"/>
        <v>-0.19223634816817281</v>
      </c>
      <c r="IG26" s="6">
        <f t="shared" si="119"/>
        <v>7.4354214045606604E-2</v>
      </c>
      <c r="IH26" s="6">
        <f t="shared" si="157"/>
        <v>1.748402882678523</v>
      </c>
      <c r="II26" s="6">
        <f t="shared" si="120"/>
        <v>0.2061149259597054</v>
      </c>
      <c r="IJ26" s="6">
        <f t="shared" si="158"/>
        <v>1.7985082283631231</v>
      </c>
      <c r="IK26" s="6">
        <f t="shared" si="159"/>
        <v>-0.18763370993003459</v>
      </c>
      <c r="IL26" s="6">
        <f t="shared" si="160"/>
        <v>100.81472231526202</v>
      </c>
      <c r="IM26" s="6">
        <f t="shared" si="121"/>
        <v>-1.7236100836780182</v>
      </c>
      <c r="IN26" s="6">
        <f t="shared" si="121"/>
        <v>-0.52109442252427041</v>
      </c>
      <c r="IO26" s="6">
        <f t="shared" si="122"/>
        <v>7.4912536825429754E-2</v>
      </c>
      <c r="IP26" s="6">
        <f t="shared" si="123"/>
        <v>0.27270807733497726</v>
      </c>
      <c r="IQ26" s="6">
        <f t="shared" si="161"/>
        <v>1.8006585233581762</v>
      </c>
      <c r="IR26" s="6">
        <f t="shared" si="124"/>
        <v>0.28281015472815202</v>
      </c>
      <c r="IS26" s="6">
        <f t="shared" si="162"/>
        <v>1.9659109911807757</v>
      </c>
      <c r="IT26" s="6">
        <f t="shared" si="163"/>
        <v>-0.53260595574870839</v>
      </c>
      <c r="IU26" s="6">
        <f t="shared" si="164"/>
        <v>122.18169843852107</v>
      </c>
      <c r="IV26" s="6">
        <f t="shared" si="165"/>
        <v>111.49821037689154</v>
      </c>
    </row>
    <row r="27" spans="1:256">
      <c r="C27" s="5">
        <v>21</v>
      </c>
      <c r="D27" s="6">
        <v>-664.33471929999996</v>
      </c>
      <c r="E27" s="6">
        <v>-196.46569650000001</v>
      </c>
      <c r="F27" s="6">
        <v>-773.23284820000003</v>
      </c>
      <c r="G27" s="6">
        <v>-69.043659039999994</v>
      </c>
      <c r="H27" s="6">
        <v>-682.29729729999997</v>
      </c>
      <c r="I27" s="6">
        <v>-133.03534300000001</v>
      </c>
      <c r="J27" s="6">
        <v>-635</v>
      </c>
      <c r="K27" s="6">
        <v>-68</v>
      </c>
      <c r="L27" s="6">
        <v>-627</v>
      </c>
      <c r="M27" s="6">
        <v>-3.5</v>
      </c>
      <c r="N27" s="6">
        <v>-604</v>
      </c>
      <c r="O27" s="6">
        <v>45</v>
      </c>
      <c r="P27" s="6">
        <v>-724</v>
      </c>
      <c r="Q27" s="6">
        <v>-167.5</v>
      </c>
      <c r="R27" s="6">
        <v>-787</v>
      </c>
      <c r="S27" s="6">
        <v>-213.5</v>
      </c>
      <c r="T27" s="6">
        <v>-847</v>
      </c>
      <c r="U27" s="6">
        <v>-205.5</v>
      </c>
      <c r="V27" s="6">
        <v>-901.38919510000005</v>
      </c>
      <c r="W27" s="6">
        <v>-215.32524810000001</v>
      </c>
      <c r="X27" s="6">
        <v>-663.662166925713</v>
      </c>
      <c r="Y27" s="6">
        <v>-197.10364355010699</v>
      </c>
      <c r="Z27" s="6">
        <v>-774.52955738396201</v>
      </c>
      <c r="AA27" s="6">
        <v>-67.753556953622393</v>
      </c>
      <c r="AB27" s="6">
        <v>-682.97615250418801</v>
      </c>
      <c r="AC27" s="6">
        <v>-132.423545624323</v>
      </c>
      <c r="AD27" s="6">
        <v>-635.54133332345998</v>
      </c>
      <c r="AE27" s="6">
        <v>-67.346516535752997</v>
      </c>
      <c r="AF27" s="6">
        <v>-626.979675942977</v>
      </c>
      <c r="AG27" s="6">
        <v>-2.8214961128119298</v>
      </c>
      <c r="AH27" s="6">
        <v>-603.35584613982701</v>
      </c>
      <c r="AI27" s="6">
        <v>44.568244709808397</v>
      </c>
      <c r="AJ27" s="6">
        <v>-723.77232621768997</v>
      </c>
      <c r="AK27" s="6">
        <v>-168.39206724450199</v>
      </c>
      <c r="AL27" s="6">
        <v>-786.17223532583898</v>
      </c>
      <c r="AM27" s="6">
        <v>-213.521270401631</v>
      </c>
      <c r="AN27" s="6">
        <v>-846.62061141762501</v>
      </c>
      <c r="AO27" s="6">
        <v>-205.54993672839501</v>
      </c>
      <c r="AP27" s="6">
        <v>-901.80802112924505</v>
      </c>
      <c r="AQ27" s="6">
        <v>-216.05129391850201</v>
      </c>
      <c r="AR27" s="6">
        <f t="shared" si="25"/>
        <v>-21.649651098804586</v>
      </c>
      <c r="AS27" s="6">
        <f t="shared" si="25"/>
        <v>-6.4298152370656583</v>
      </c>
      <c r="AT27" s="6">
        <f t="shared" si="25"/>
        <v>-25.266310961720503</v>
      </c>
      <c r="AU27" s="6">
        <f t="shared" si="25"/>
        <v>-2.2102222212602047</v>
      </c>
      <c r="AV27" s="6">
        <f t="shared" si="25"/>
        <v>-22.279702154808405</v>
      </c>
      <c r="AW27" s="6">
        <f t="shared" si="25"/>
        <v>-4.3198538396631738</v>
      </c>
      <c r="AX27" s="6">
        <f t="shared" si="25"/>
        <v>-20.732307506783219</v>
      </c>
      <c r="AY27" s="6">
        <f t="shared" si="25"/>
        <v>-2.19694395489344</v>
      </c>
      <c r="AZ27" s="6">
        <f t="shared" si="25"/>
        <v>-20.453013455754828</v>
      </c>
      <c r="BA27" s="6">
        <f t="shared" si="170"/>
        <v>-9.2041417249944205E-2</v>
      </c>
      <c r="BB27" s="6">
        <f t="shared" si="170"/>
        <v>-19.682368844167399</v>
      </c>
      <c r="BC27" s="6">
        <f t="shared" si="170"/>
        <v>1.4538827074069143</v>
      </c>
      <c r="BD27" s="6">
        <f t="shared" si="170"/>
        <v>-23.610534272533151</v>
      </c>
      <c r="BE27" s="6">
        <f t="shared" si="170"/>
        <v>-5.4932007357562416</v>
      </c>
      <c r="BF27" s="6">
        <f t="shared" si="170"/>
        <v>-25.646112505124737</v>
      </c>
      <c r="BG27" s="6">
        <f t="shared" si="170"/>
        <v>-6.9653827455351385</v>
      </c>
      <c r="BH27" s="6">
        <f t="shared" si="170"/>
        <v>-27.618028816007314</v>
      </c>
      <c r="BI27" s="6">
        <f t="shared" si="170"/>
        <v>-6.7053459355160596</v>
      </c>
      <c r="BJ27" s="6">
        <f t="shared" si="170"/>
        <v>-29.418324546044147</v>
      </c>
      <c r="BK27" s="6">
        <f t="shared" si="170"/>
        <v>-7.0479158913761291</v>
      </c>
      <c r="BM27" s="12">
        <f t="shared" si="166"/>
        <v>2.0854187520854196E-2</v>
      </c>
      <c r="BN27" s="6">
        <f t="shared" si="26"/>
        <v>-23.457981030262545</v>
      </c>
      <c r="BO27" s="6">
        <f t="shared" si="26"/>
        <v>-4.3200187291629319</v>
      </c>
      <c r="BP27" s="6">
        <f t="shared" si="27"/>
        <v>0.31452056861749772</v>
      </c>
      <c r="BQ27" s="6">
        <f t="shared" si="28"/>
        <v>301.637806126925</v>
      </c>
      <c r="BR27" s="6">
        <f t="shared" si="29"/>
        <v>2714.7402551423252</v>
      </c>
      <c r="BS27" s="6">
        <f t="shared" si="125"/>
        <v>9994.1367582445127</v>
      </c>
      <c r="BT27" s="6">
        <f t="shared" si="126"/>
        <v>89947.230824200611</v>
      </c>
      <c r="BU27" s="6">
        <f t="shared" si="127"/>
        <v>89.947230824200616</v>
      </c>
      <c r="BW27" s="12">
        <f t="shared" si="167"/>
        <v>2.0854187520854196E-2</v>
      </c>
      <c r="BX27" s="6">
        <f t="shared" si="30"/>
        <v>-20.067691149961114</v>
      </c>
      <c r="BY27" s="6">
        <f t="shared" si="30"/>
        <v>0.68092064507848504</v>
      </c>
      <c r="BZ27" s="6">
        <f t="shared" si="31"/>
        <v>0.20169921237811303</v>
      </c>
      <c r="CA27" s="6">
        <f t="shared" si="32"/>
        <v>193.43761263910548</v>
      </c>
      <c r="CB27" s="6">
        <f t="shared" si="33"/>
        <v>-28.518176681025729</v>
      </c>
      <c r="CC27" s="6">
        <f t="shared" si="33"/>
        <v>-6.8766309134460943</v>
      </c>
      <c r="CD27" s="6">
        <f t="shared" si="34"/>
        <v>0.29991762091951529</v>
      </c>
      <c r="CE27" s="6">
        <f t="shared" si="35"/>
        <v>287.63299516665188</v>
      </c>
      <c r="CF27" s="6">
        <f t="shared" si="36"/>
        <v>240.5353039028787</v>
      </c>
      <c r="CH27" s="6">
        <f t="shared" si="128"/>
        <v>1.748402882678523</v>
      </c>
      <c r="CI27" s="6">
        <f t="shared" si="129"/>
        <v>0.56516876763465018</v>
      </c>
      <c r="CJ27" s="6">
        <f t="shared" si="130"/>
        <v>1.5686535956192218</v>
      </c>
      <c r="CK27" s="6">
        <f t="shared" si="131"/>
        <v>1.7187209252564726</v>
      </c>
      <c r="CL27" s="6">
        <f t="shared" si="132"/>
        <v>0.25971535238477111</v>
      </c>
      <c r="CM27" s="15">
        <f t="shared" si="37"/>
        <v>1.9411126229661975</v>
      </c>
      <c r="CN27" s="15">
        <f t="shared" si="38"/>
        <v>0.43784138499097863</v>
      </c>
      <c r="CO27" s="15">
        <f t="shared" si="39"/>
        <v>1.7735449366302327</v>
      </c>
      <c r="CP27" s="15">
        <f t="shared" si="40"/>
        <v>0.17366280017852842</v>
      </c>
      <c r="CQ27" s="15">
        <f t="shared" si="133"/>
        <v>0.61150418516950711</v>
      </c>
      <c r="CR27" s="6">
        <f t="shared" si="134"/>
        <v>1.8006585233581762</v>
      </c>
      <c r="CS27" s="6">
        <f t="shared" si="135"/>
        <v>0.74743459878752749</v>
      </c>
      <c r="CT27" s="6">
        <f t="shared" si="136"/>
        <v>1.4879440943912721</v>
      </c>
      <c r="CU27" s="6">
        <f t="shared" si="137"/>
        <v>1.8683094591775604</v>
      </c>
      <c r="CV27" s="6">
        <f t="shared" si="138"/>
        <v>0.51788168152996528</v>
      </c>
      <c r="CW27" s="15">
        <f t="shared" si="41"/>
        <v>2.0180186082684881</v>
      </c>
      <c r="CX27" s="15">
        <f t="shared" si="42"/>
        <v>0.54352889304157259</v>
      </c>
      <c r="CY27" s="15">
        <f t="shared" si="43"/>
        <v>1.9370676175493988</v>
      </c>
      <c r="CZ27" s="15">
        <f t="shared" si="44"/>
        <v>0.29136478371478036</v>
      </c>
      <c r="DA27" s="15">
        <f t="shared" si="139"/>
        <v>0.83489367675635295</v>
      </c>
      <c r="DB27" s="6">
        <f t="shared" si="45"/>
        <v>0.72319893096293009</v>
      </c>
      <c r="DD27" s="12">
        <f t="shared" si="168"/>
        <v>2.0854187520854196E-2</v>
      </c>
      <c r="DE27" s="6">
        <f t="shared" si="46"/>
        <v>3.6166598629159168</v>
      </c>
      <c r="DF27" s="6">
        <f t="shared" si="46"/>
        <v>-4.2195930158054535</v>
      </c>
      <c r="DG27" s="6">
        <f t="shared" si="47"/>
        <v>1.5473946480251861</v>
      </c>
      <c r="DH27" s="6">
        <f t="shared" si="47"/>
        <v>2.1229098847697339</v>
      </c>
      <c r="DI27" s="6">
        <f t="shared" si="48"/>
        <v>5.5574448969882857</v>
      </c>
      <c r="DJ27" s="6">
        <f t="shared" si="49"/>
        <v>2.6270090551024055</v>
      </c>
      <c r="DK27" s="6">
        <f t="shared" si="50"/>
        <v>6.6715216834963114</v>
      </c>
      <c r="DL27" s="6">
        <f t="shared" si="51"/>
        <v>-0.23024249200113761</v>
      </c>
      <c r="DM27" s="6">
        <f t="shared" si="52"/>
        <v>103.31134868029702</v>
      </c>
      <c r="DN27" s="6">
        <f t="shared" si="53"/>
        <v>3.6166598629159168</v>
      </c>
      <c r="DO27" s="6">
        <f t="shared" si="53"/>
        <v>-4.2195930158054535</v>
      </c>
      <c r="DP27" s="6">
        <f t="shared" si="54"/>
        <v>-2.0355782325915861</v>
      </c>
      <c r="DQ27" s="6">
        <f t="shared" si="54"/>
        <v>-1.4721820097788969</v>
      </c>
      <c r="DR27" s="6">
        <f t="shared" si="55"/>
        <v>5.5574448969882857</v>
      </c>
      <c r="DS27" s="6">
        <f t="shared" si="56"/>
        <v>2.5121501967273607</v>
      </c>
      <c r="DT27" s="6">
        <f t="shared" si="57"/>
        <v>6.2845893043493417</v>
      </c>
      <c r="DU27" s="6">
        <f t="shared" si="58"/>
        <v>-8.2370456185639526E-2</v>
      </c>
      <c r="DV27" s="6">
        <f t="shared" si="59"/>
        <v>94.724832716445746</v>
      </c>
      <c r="DW27" s="6">
        <f t="shared" si="60"/>
        <v>99.018090698371381</v>
      </c>
      <c r="DX27" s="6">
        <f t="shared" si="140"/>
        <v>4011.7729088867773</v>
      </c>
      <c r="DY27" s="6">
        <f t="shared" si="61"/>
        <v>1.5473946480251861</v>
      </c>
      <c r="DZ27" s="6">
        <f t="shared" si="61"/>
        <v>2.1229098847697339</v>
      </c>
      <c r="EA27" s="6">
        <f t="shared" si="61"/>
        <v>0.27929405102839056</v>
      </c>
      <c r="EB27" s="6">
        <f t="shared" si="61"/>
        <v>2.1049025376434956</v>
      </c>
      <c r="EC27" s="6">
        <f t="shared" si="62"/>
        <v>2.6270090551024055</v>
      </c>
      <c r="ED27" s="6">
        <f t="shared" si="11"/>
        <v>2.1233510920047767</v>
      </c>
      <c r="EE27" s="6">
        <f t="shared" si="63"/>
        <v>1.268228444979119</v>
      </c>
      <c r="EF27" s="6">
        <f t="shared" si="64"/>
        <v>0.87856607614874915</v>
      </c>
      <c r="EG27" s="6">
        <f t="shared" si="65"/>
        <v>28.530129115961657</v>
      </c>
      <c r="EH27" s="6">
        <f t="shared" si="66"/>
        <v>-2.0355782325915861</v>
      </c>
      <c r="EI27" s="6">
        <f t="shared" si="66"/>
        <v>-1.4721820097788969</v>
      </c>
      <c r="EJ27" s="6">
        <f t="shared" si="66"/>
        <v>-1.9719163108825768</v>
      </c>
      <c r="EK27" s="6">
        <f t="shared" si="66"/>
        <v>0.26003681001907886</v>
      </c>
      <c r="EL27" s="6">
        <f t="shared" si="67"/>
        <v>2.5121501967273607</v>
      </c>
      <c r="EM27" s="6">
        <f t="shared" si="12"/>
        <v>1.9889879536311048</v>
      </c>
      <c r="EN27" s="6">
        <f t="shared" si="68"/>
        <v>1.7333882657783213</v>
      </c>
      <c r="EO27" s="6">
        <f t="shared" si="69"/>
        <v>0.72672255037837652</v>
      </c>
      <c r="EP27" s="6">
        <f t="shared" si="70"/>
        <v>43.387667028921172</v>
      </c>
      <c r="EQ27" s="6">
        <f t="shared" si="71"/>
        <v>35.958898072441414</v>
      </c>
      <c r="ER27" s="6">
        <f t="shared" si="141"/>
        <v>1175.8402295423523</v>
      </c>
      <c r="ES27" s="6">
        <f t="shared" si="72"/>
        <v>0.27929405102839056</v>
      </c>
      <c r="ET27" s="6">
        <f t="shared" si="72"/>
        <v>2.1049025376434956</v>
      </c>
      <c r="EU27" s="6">
        <f t="shared" si="72"/>
        <v>0.77064461158742859</v>
      </c>
      <c r="EV27" s="6">
        <f t="shared" si="72"/>
        <v>1.5459241246568585</v>
      </c>
      <c r="EW27" s="6">
        <f t="shared" si="73"/>
        <v>2.1233510920047767</v>
      </c>
      <c r="EX27" s="6">
        <f t="shared" si="13"/>
        <v>1.7273605635665104</v>
      </c>
      <c r="EY27" s="6">
        <f t="shared" si="74"/>
        <v>0.74423265149195139</v>
      </c>
      <c r="EZ27" s="6">
        <f t="shared" si="75"/>
        <v>0.94587020756831119</v>
      </c>
      <c r="FA27" s="6">
        <f t="shared" si="76"/>
        <v>18.938019954825617</v>
      </c>
      <c r="FB27" s="6">
        <f t="shared" si="77"/>
        <v>-1.9719163108825768</v>
      </c>
      <c r="FC27" s="6">
        <f t="shared" si="77"/>
        <v>0.26003681001907886</v>
      </c>
      <c r="FD27" s="6">
        <f t="shared" si="77"/>
        <v>-1.800295730036833</v>
      </c>
      <c r="FE27" s="6">
        <f t="shared" si="77"/>
        <v>-0.34256995586006944</v>
      </c>
      <c r="FF27" s="6">
        <f t="shared" si="78"/>
        <v>1.9889879536311048</v>
      </c>
      <c r="FG27" s="6">
        <f t="shared" si="14"/>
        <v>1.832598944190142</v>
      </c>
      <c r="FH27" s="6">
        <f t="shared" si="79"/>
        <v>0.62656886138169776</v>
      </c>
      <c r="FI27" s="6">
        <f t="shared" si="80"/>
        <v>0.94950215689347417</v>
      </c>
      <c r="FJ27" s="6">
        <f t="shared" si="81"/>
        <v>18.286002782153268</v>
      </c>
      <c r="FK27" s="6">
        <f t="shared" si="82"/>
        <v>18.612011368489441</v>
      </c>
      <c r="FL27" s="6">
        <f t="shared" si="142"/>
        <v>-332.58342474824127</v>
      </c>
      <c r="FN27" s="12">
        <f t="shared" si="169"/>
        <v>2.0854187520854196E-2</v>
      </c>
      <c r="FO27" s="6">
        <f t="shared" si="83"/>
        <v>-20.067691149961114</v>
      </c>
      <c r="FP27" s="6">
        <f t="shared" si="83"/>
        <v>0.68092064507848504</v>
      </c>
      <c r="FQ27" s="6">
        <f t="shared" si="84"/>
        <v>-3.7717336898683342</v>
      </c>
      <c r="FR27" s="6">
        <f t="shared" si="85"/>
        <v>2.9214384101068012</v>
      </c>
      <c r="FS27" s="6">
        <f t="shared" si="143"/>
        <v>-0.20073327581981459</v>
      </c>
      <c r="FT27" s="6">
        <f t="shared" si="143"/>
        <v>1.9716091209907471E-2</v>
      </c>
      <c r="FU27" s="6">
        <f t="shared" si="144"/>
        <v>4.7708256530012871</v>
      </c>
      <c r="FV27" s="6">
        <f t="shared" si="86"/>
        <v>0.20169921237811303</v>
      </c>
      <c r="FW27" s="6">
        <f t="shared" si="87"/>
        <v>4.6013081154296831</v>
      </c>
      <c r="FX27" s="6">
        <f t="shared" si="88"/>
        <v>0.84665457831523794</v>
      </c>
      <c r="FY27" s="6">
        <f t="shared" si="145"/>
        <v>32.150354001381615</v>
      </c>
      <c r="FZ27" s="6">
        <f t="shared" si="15"/>
        <v>-28.518176681025729</v>
      </c>
      <c r="GA27" s="6">
        <f t="shared" si="16"/>
        <v>-6.8766309134460943</v>
      </c>
      <c r="GB27" s="6">
        <f t="shared" si="89"/>
        <v>-3.7717336898683342</v>
      </c>
      <c r="GC27" s="6">
        <f t="shared" si="89"/>
        <v>2.9214384101068012</v>
      </c>
      <c r="GD27" s="6">
        <f t="shared" si="146"/>
        <v>0.13293439185642342</v>
      </c>
      <c r="GE27" s="6">
        <f t="shared" si="146"/>
        <v>0.2688475902807852</v>
      </c>
      <c r="GF27" s="6">
        <f t="shared" si="90"/>
        <v>4.7708256530012871</v>
      </c>
      <c r="GG27" s="6">
        <f t="shared" si="91"/>
        <v>0.29991762091951529</v>
      </c>
      <c r="GH27" s="6">
        <f t="shared" si="92"/>
        <v>4.720452402669193</v>
      </c>
      <c r="GI27" s="6">
        <f t="shared" si="93"/>
        <v>0.19850272458795754</v>
      </c>
      <c r="GJ27" s="6">
        <f t="shared" si="147"/>
        <v>78.550583913332943</v>
      </c>
      <c r="GL27" s="6">
        <f t="shared" si="17"/>
        <v>2.9214384101068012</v>
      </c>
      <c r="GM27" s="6">
        <f t="shared" si="18"/>
        <v>3.7717336898683342</v>
      </c>
      <c r="GN27" s="6">
        <f t="shared" si="94"/>
        <v>-0.20073327581981459</v>
      </c>
      <c r="GO27" s="6">
        <f t="shared" si="95"/>
        <v>1.9716091209907471E-2</v>
      </c>
      <c r="GP27" s="6">
        <f t="shared" si="96"/>
        <v>4.7708256530012871</v>
      </c>
      <c r="GQ27" s="6">
        <f t="shared" si="97"/>
        <v>0.20169921237811303</v>
      </c>
      <c r="GR27" s="6">
        <f t="shared" si="98"/>
        <v>4.8811465965533545</v>
      </c>
      <c r="GS27" s="6">
        <f t="shared" si="99"/>
        <v>-0.53214286147410761</v>
      </c>
      <c r="GT27" s="6">
        <f t="shared" si="148"/>
        <v>32.150354001381928</v>
      </c>
      <c r="GU27" s="6">
        <f t="shared" si="149"/>
        <v>-2.9214384101068012</v>
      </c>
      <c r="GV27" s="6">
        <f t="shared" si="100"/>
        <v>-3.7717336898683342</v>
      </c>
      <c r="GW27" s="6">
        <f t="shared" si="150"/>
        <v>0.13293439185642342</v>
      </c>
      <c r="GX27" s="6">
        <f t="shared" si="150"/>
        <v>0.2688475902807852</v>
      </c>
      <c r="GY27" s="6">
        <f t="shared" si="151"/>
        <v>4.7708256530012871</v>
      </c>
      <c r="GZ27" s="6">
        <f t="shared" si="101"/>
        <v>0.29991762091951529</v>
      </c>
      <c r="HA27" s="6">
        <f t="shared" si="102"/>
        <v>5.0651249041720758</v>
      </c>
      <c r="HB27" s="6">
        <f t="shared" si="103"/>
        <v>-0.98010033584891498</v>
      </c>
      <c r="HC27" s="6">
        <f t="shared" si="152"/>
        <v>78.550583913332758</v>
      </c>
      <c r="HE27" s="6">
        <f t="shared" si="153"/>
        <v>32.150354001381928</v>
      </c>
      <c r="HF27" s="6">
        <f t="shared" si="171"/>
        <v>78.550583913332943</v>
      </c>
      <c r="HG27" s="6">
        <f t="shared" si="155"/>
        <v>55.350468957357435</v>
      </c>
      <c r="HH27" s="6">
        <f t="shared" si="156"/>
        <v>0.56855511752602605</v>
      </c>
      <c r="HJ27" s="6">
        <f t="shared" si="104"/>
        <v>3.7717336898683342</v>
      </c>
      <c r="HK27" s="6">
        <f t="shared" si="105"/>
        <v>-2.9214384101068012</v>
      </c>
      <c r="HL27" s="6">
        <f t="shared" si="19"/>
        <v>0.77064461158742859</v>
      </c>
      <c r="HM27" s="6">
        <f t="shared" si="20"/>
        <v>1.5459241246568585</v>
      </c>
      <c r="HN27" s="6">
        <f t="shared" si="106"/>
        <v>4.7708256530012871</v>
      </c>
      <c r="HO27" s="6">
        <f t="shared" si="21"/>
        <v>1.7273605635665104</v>
      </c>
      <c r="HP27" s="6">
        <f t="shared" si="107"/>
        <v>5.3818085875277024</v>
      </c>
      <c r="HQ27" s="6">
        <f t="shared" si="108"/>
        <v>-0.19532439702586898</v>
      </c>
      <c r="HR27" s="6">
        <f t="shared" si="109"/>
        <v>101.26367458188615</v>
      </c>
      <c r="HS27" s="6">
        <f t="shared" si="110"/>
        <v>3.7717336898683342</v>
      </c>
      <c r="HT27" s="6">
        <f t="shared" si="110"/>
        <v>-2.9214384101068012</v>
      </c>
      <c r="HU27" s="6">
        <f t="shared" si="22"/>
        <v>-1.800295730036833</v>
      </c>
      <c r="HV27" s="6">
        <f t="shared" si="23"/>
        <v>-0.34256995586006944</v>
      </c>
      <c r="HW27" s="6">
        <f t="shared" si="111"/>
        <v>4.7708256530012871</v>
      </c>
      <c r="HX27" s="6">
        <f t="shared" si="24"/>
        <v>1.832598944190142</v>
      </c>
      <c r="HY27" s="6">
        <f t="shared" si="112"/>
        <v>6.139875761006703</v>
      </c>
      <c r="HZ27" s="6">
        <f t="shared" si="113"/>
        <v>-0.66217915721808251</v>
      </c>
      <c r="IA27" s="6">
        <f t="shared" si="114"/>
        <v>131.46628022276047</v>
      </c>
      <c r="IB27" s="6">
        <f t="shared" si="115"/>
        <v>116.36497740232332</v>
      </c>
      <c r="IC27" s="6">
        <f t="shared" si="116"/>
        <v>0.89598338042683656</v>
      </c>
      <c r="ID27" s="6">
        <f t="shared" si="117"/>
        <v>0.77064461158742859</v>
      </c>
      <c r="IE27" s="6">
        <f t="shared" si="117"/>
        <v>1.5459241246568585</v>
      </c>
      <c r="IF27" s="6">
        <f t="shared" si="118"/>
        <v>-0.20073327581981459</v>
      </c>
      <c r="IG27" s="6">
        <f t="shared" si="119"/>
        <v>1.9716091209907471E-2</v>
      </c>
      <c r="IH27" s="6">
        <f t="shared" si="157"/>
        <v>1.7273605635665104</v>
      </c>
      <c r="II27" s="6">
        <f t="shared" si="120"/>
        <v>0.20169921237811303</v>
      </c>
      <c r="IJ27" s="6">
        <f t="shared" si="158"/>
        <v>1.8091119261952171</v>
      </c>
      <c r="IK27" s="6">
        <f t="shared" si="159"/>
        <v>-0.35652079836193468</v>
      </c>
      <c r="IL27" s="6">
        <f t="shared" si="160"/>
        <v>110.88667941949589</v>
      </c>
      <c r="IM27" s="6">
        <f t="shared" si="121"/>
        <v>-1.800295730036833</v>
      </c>
      <c r="IN27" s="6">
        <f t="shared" si="121"/>
        <v>-0.34256995586006944</v>
      </c>
      <c r="IO27" s="6">
        <f t="shared" si="122"/>
        <v>0.13293439185642342</v>
      </c>
      <c r="IP27" s="6">
        <f t="shared" si="123"/>
        <v>0.2688475902807852</v>
      </c>
      <c r="IQ27" s="6">
        <f t="shared" si="161"/>
        <v>1.832598944190142</v>
      </c>
      <c r="IR27" s="6">
        <f t="shared" si="124"/>
        <v>0.29991762091951529</v>
      </c>
      <c r="IS27" s="6">
        <f t="shared" si="162"/>
        <v>2.0276119253753464</v>
      </c>
      <c r="IT27" s="6">
        <f t="shared" si="163"/>
        <v>-0.60298946517695029</v>
      </c>
      <c r="IU27" s="6">
        <f t="shared" si="164"/>
        <v>127.08430369057251</v>
      </c>
      <c r="IV27" s="6">
        <f t="shared" si="165"/>
        <v>118.9854915550342</v>
      </c>
    </row>
    <row r="28" spans="1:256">
      <c r="C28" s="5">
        <v>22</v>
      </c>
      <c r="D28" s="6">
        <v>-655.35343039999998</v>
      </c>
      <c r="E28" s="6">
        <v>-202.0790021</v>
      </c>
      <c r="F28" s="6">
        <v>-767.61954260000005</v>
      </c>
      <c r="G28" s="6">
        <v>-72.972972970000001</v>
      </c>
      <c r="H28" s="6">
        <v>-676.12266109999996</v>
      </c>
      <c r="I28" s="6">
        <v>-137.52598750000001</v>
      </c>
      <c r="J28" s="6">
        <v>-634</v>
      </c>
      <c r="K28" s="6">
        <v>-71</v>
      </c>
      <c r="L28" s="6">
        <v>-630</v>
      </c>
      <c r="M28" s="6">
        <v>-3.5</v>
      </c>
      <c r="N28" s="6">
        <v>-610.5</v>
      </c>
      <c r="O28" s="6">
        <v>44.5</v>
      </c>
      <c r="P28" s="6">
        <v>-716</v>
      </c>
      <c r="Q28" s="6">
        <v>-174.5</v>
      </c>
      <c r="R28" s="6">
        <v>-781</v>
      </c>
      <c r="S28" s="6">
        <v>-214</v>
      </c>
      <c r="T28" s="6">
        <v>-838.5</v>
      </c>
      <c r="U28" s="6">
        <v>-201</v>
      </c>
      <c r="V28" s="6">
        <v>-897.42006619999995</v>
      </c>
      <c r="W28" s="6">
        <v>-205.40242559999999</v>
      </c>
      <c r="X28" s="6">
        <v>-655.66062882816504</v>
      </c>
      <c r="Y28" s="6">
        <v>-203.03932372921301</v>
      </c>
      <c r="Z28" s="6">
        <v>-766.72555476590003</v>
      </c>
      <c r="AA28" s="6">
        <v>-73.730982543093106</v>
      </c>
      <c r="AB28" s="6">
        <v>-675.50929814525603</v>
      </c>
      <c r="AC28" s="6">
        <v>-138.00344530856</v>
      </c>
      <c r="AD28" s="6">
        <v>-633.58511670855705</v>
      </c>
      <c r="AE28" s="6">
        <v>-70.815877116454701</v>
      </c>
      <c r="AF28" s="6">
        <v>-630.76407133744999</v>
      </c>
      <c r="AG28" s="6">
        <v>-4.9498670182467297</v>
      </c>
      <c r="AH28" s="6">
        <v>-612.10402219143896</v>
      </c>
      <c r="AI28" s="6">
        <v>44.321804808651898</v>
      </c>
      <c r="AJ28" s="6">
        <v>-716.25267718946202</v>
      </c>
      <c r="AK28" s="6">
        <v>-173.92887378165801</v>
      </c>
      <c r="AL28" s="6">
        <v>-780.82243458787605</v>
      </c>
      <c r="AM28" s="6">
        <v>-214.00119103065299</v>
      </c>
      <c r="AN28" s="6">
        <v>-840.07644901297397</v>
      </c>
      <c r="AO28" s="6">
        <v>-200.428771195699</v>
      </c>
      <c r="AP28" s="6">
        <v>-897.13217687256895</v>
      </c>
      <c r="AQ28" s="6">
        <v>-205.40526712857201</v>
      </c>
      <c r="AR28" s="6">
        <f t="shared" si="25"/>
        <v>-21.388628975352585</v>
      </c>
      <c r="AS28" s="6">
        <f t="shared" si="25"/>
        <v>-6.6234459897526943</v>
      </c>
      <c r="AT28" s="6">
        <f t="shared" si="25"/>
        <v>-25.011732740638763</v>
      </c>
      <c r="AU28" s="6">
        <f t="shared" si="25"/>
        <v>-2.4052147715822616</v>
      </c>
      <c r="AV28" s="6">
        <f t="shared" si="25"/>
        <v>-22.036122213487808</v>
      </c>
      <c r="AW28" s="6">
        <f t="shared" si="25"/>
        <v>-4.5018785012310572</v>
      </c>
      <c r="AX28" s="6">
        <f t="shared" si="25"/>
        <v>-20.66849279909464</v>
      </c>
      <c r="AY28" s="6">
        <f t="shared" si="25"/>
        <v>-2.3101196787049578</v>
      </c>
      <c r="AZ28" s="6">
        <f t="shared" si="25"/>
        <v>-20.576466085712315</v>
      </c>
      <c r="BA28" s="6">
        <f t="shared" si="170"/>
        <v>-0.16147205501698753</v>
      </c>
      <c r="BB28" s="6">
        <f t="shared" si="170"/>
        <v>-19.967747412823275</v>
      </c>
      <c r="BC28" s="6">
        <f t="shared" si="170"/>
        <v>1.4458434697604818</v>
      </c>
      <c r="BD28" s="6">
        <f t="shared" si="170"/>
        <v>-23.365232090248558</v>
      </c>
      <c r="BE28" s="6">
        <f t="shared" si="170"/>
        <v>-5.6738196345045049</v>
      </c>
      <c r="BF28" s="6">
        <f t="shared" si="170"/>
        <v>-25.471594014848961</v>
      </c>
      <c r="BG28" s="6">
        <f t="shared" si="170"/>
        <v>-6.9810384732400559</v>
      </c>
      <c r="BH28" s="6">
        <f t="shared" si="170"/>
        <v>-27.404548464323398</v>
      </c>
      <c r="BI28" s="6">
        <f t="shared" si="170"/>
        <v>-6.5382858671145669</v>
      </c>
      <c r="BJ28" s="6">
        <f t="shared" si="170"/>
        <v>-29.265791522776723</v>
      </c>
      <c r="BK28" s="6">
        <f t="shared" si="170"/>
        <v>-6.7006265970983216</v>
      </c>
      <c r="BM28" s="12">
        <f t="shared" si="166"/>
        <v>2.1896896896896906E-2</v>
      </c>
      <c r="BN28" s="6">
        <f t="shared" si="26"/>
        <v>-23.200180857995676</v>
      </c>
      <c r="BO28" s="6">
        <f t="shared" si="26"/>
        <v>-4.5143303806674782</v>
      </c>
      <c r="BP28" s="6">
        <f t="shared" si="27"/>
        <v>0.32282804514362046</v>
      </c>
      <c r="BQ28" s="6">
        <f t="shared" si="28"/>
        <v>309.60500841453774</v>
      </c>
      <c r="BR28" s="6">
        <f t="shared" si="29"/>
        <v>2786.4450757308396</v>
      </c>
      <c r="BS28" s="6">
        <f t="shared" si="125"/>
        <v>7640.865681912117</v>
      </c>
      <c r="BT28" s="6">
        <f t="shared" si="126"/>
        <v>68767.791137209046</v>
      </c>
      <c r="BU28" s="6">
        <f t="shared" si="127"/>
        <v>68.767791137209045</v>
      </c>
      <c r="BW28" s="12">
        <f t="shared" si="167"/>
        <v>2.1896896896896906E-2</v>
      </c>
      <c r="BX28" s="6">
        <f t="shared" si="30"/>
        <v>-20.272106749267795</v>
      </c>
      <c r="BY28" s="6">
        <f t="shared" si="30"/>
        <v>0.64218570737174718</v>
      </c>
      <c r="BZ28" s="6">
        <f t="shared" si="31"/>
        <v>0.20805319665665961</v>
      </c>
      <c r="CA28" s="6">
        <f t="shared" si="32"/>
        <v>199.5313377216028</v>
      </c>
      <c r="CB28" s="6">
        <f t="shared" si="33"/>
        <v>-28.33516999355006</v>
      </c>
      <c r="CC28" s="6">
        <f t="shared" si="33"/>
        <v>-6.6194562321064438</v>
      </c>
      <c r="CD28" s="6">
        <f t="shared" si="34"/>
        <v>0.31564262130290272</v>
      </c>
      <c r="CE28" s="6">
        <f t="shared" si="35"/>
        <v>302.71389953433578</v>
      </c>
      <c r="CF28" s="6">
        <f t="shared" si="36"/>
        <v>251.1226186279693</v>
      </c>
      <c r="CH28" s="6">
        <f t="shared" si="128"/>
        <v>1.7273605635665104</v>
      </c>
      <c r="CI28" s="6">
        <f t="shared" si="129"/>
        <v>0.57607041088195476</v>
      </c>
      <c r="CJ28" s="6">
        <f t="shared" si="130"/>
        <v>1.4880532552029093</v>
      </c>
      <c r="CK28" s="6">
        <f t="shared" si="131"/>
        <v>1.7374238795485606</v>
      </c>
      <c r="CL28" s="6">
        <f t="shared" si="132"/>
        <v>0.31903639175814946</v>
      </c>
      <c r="CM28" s="15">
        <f t="shared" si="37"/>
        <v>1.8957421148256872</v>
      </c>
      <c r="CN28" s="15">
        <f t="shared" si="38"/>
        <v>0.41441384555565042</v>
      </c>
      <c r="CO28" s="15">
        <f t="shared" si="39"/>
        <v>1.7722567632548099</v>
      </c>
      <c r="CP28" s="15">
        <f t="shared" si="40"/>
        <v>0.15967557615420763</v>
      </c>
      <c r="CQ28" s="15">
        <f t="shared" si="133"/>
        <v>0.57408942170985799</v>
      </c>
      <c r="CR28" s="6">
        <f t="shared" si="134"/>
        <v>1.832598944190142</v>
      </c>
      <c r="CS28" s="6">
        <f t="shared" si="135"/>
        <v>0.76541608455861709</v>
      </c>
      <c r="CT28" s="6">
        <f t="shared" si="136"/>
        <v>1.4764380286824978</v>
      </c>
      <c r="CU28" s="6">
        <f t="shared" si="137"/>
        <v>1.8900431344586317</v>
      </c>
      <c r="CV28" s="6">
        <f t="shared" si="138"/>
        <v>0.552650720357309</v>
      </c>
      <c r="CW28" s="15">
        <f t="shared" si="41"/>
        <v>2.0372265287156286</v>
      </c>
      <c r="CX28" s="15">
        <f t="shared" si="42"/>
        <v>0.54527111662114347</v>
      </c>
      <c r="CY28" s="15">
        <f t="shared" si="43"/>
        <v>1.9595659417492191</v>
      </c>
      <c r="CZ28" s="15">
        <f t="shared" si="44"/>
        <v>0.30430467229021024</v>
      </c>
      <c r="DA28" s="15">
        <f t="shared" si="139"/>
        <v>0.84957578891135377</v>
      </c>
      <c r="DB28" s="6">
        <f t="shared" si="45"/>
        <v>0.71183260531060588</v>
      </c>
      <c r="DD28" s="12">
        <f t="shared" si="168"/>
        <v>2.1896896896896906E-2</v>
      </c>
      <c r="DE28" s="6">
        <f t="shared" si="46"/>
        <v>3.6231037652861779</v>
      </c>
      <c r="DF28" s="6">
        <f t="shared" si="46"/>
        <v>-4.2182312181704322</v>
      </c>
      <c r="DG28" s="6">
        <f t="shared" si="47"/>
        <v>1.3676294143931678</v>
      </c>
      <c r="DH28" s="6">
        <f t="shared" si="47"/>
        <v>2.1917588225260993</v>
      </c>
      <c r="DI28" s="6">
        <f t="shared" si="48"/>
        <v>5.5606074761646758</v>
      </c>
      <c r="DJ28" s="6">
        <f t="shared" si="49"/>
        <v>2.5834505900509095</v>
      </c>
      <c r="DK28" s="6">
        <f t="shared" si="50"/>
        <v>6.7952289784351612</v>
      </c>
      <c r="DL28" s="6">
        <f t="shared" si="51"/>
        <v>-0.2986506478185304</v>
      </c>
      <c r="DM28" s="6">
        <f t="shared" si="52"/>
        <v>107.37657592352794</v>
      </c>
      <c r="DN28" s="6">
        <f t="shared" si="53"/>
        <v>3.6231037652861779</v>
      </c>
      <c r="DO28" s="6">
        <f t="shared" si="53"/>
        <v>-4.2182312181704322</v>
      </c>
      <c r="DP28" s="6">
        <f t="shared" si="54"/>
        <v>-2.1063619246004031</v>
      </c>
      <c r="DQ28" s="6">
        <f t="shared" si="54"/>
        <v>-1.307218838735551</v>
      </c>
      <c r="DR28" s="6">
        <f t="shared" si="55"/>
        <v>5.5606074761646758</v>
      </c>
      <c r="DS28" s="6">
        <f t="shared" si="56"/>
        <v>2.4790283680812202</v>
      </c>
      <c r="DT28" s="6">
        <f t="shared" si="57"/>
        <v>6.4265675258889674</v>
      </c>
      <c r="DU28" s="6">
        <f t="shared" si="58"/>
        <v>-0.15360401168751764</v>
      </c>
      <c r="DV28" s="6">
        <f t="shared" si="59"/>
        <v>98.835842483088314</v>
      </c>
      <c r="DW28" s="6">
        <f t="shared" si="60"/>
        <v>103.10620920330813</v>
      </c>
      <c r="DX28" s="6">
        <f t="shared" si="140"/>
        <v>3920.6691709745351</v>
      </c>
      <c r="DY28" s="6">
        <f t="shared" si="61"/>
        <v>1.3676294143931678</v>
      </c>
      <c r="DZ28" s="6">
        <f t="shared" si="61"/>
        <v>2.1917588225260993</v>
      </c>
      <c r="EA28" s="6">
        <f t="shared" si="61"/>
        <v>9.2026713382324488E-2</v>
      </c>
      <c r="EB28" s="6">
        <f t="shared" si="61"/>
        <v>2.1486476236879701</v>
      </c>
      <c r="EC28" s="6">
        <f t="shared" si="62"/>
        <v>2.5834505900509095</v>
      </c>
      <c r="ED28" s="6">
        <f t="shared" si="11"/>
        <v>2.1506174756929495</v>
      </c>
      <c r="EE28" s="6">
        <f t="shared" si="63"/>
        <v>1.276331001853132</v>
      </c>
      <c r="EF28" s="6">
        <f t="shared" si="64"/>
        <v>0.87025983691762598</v>
      </c>
      <c r="EG28" s="6">
        <f t="shared" si="65"/>
        <v>29.511151726535218</v>
      </c>
      <c r="EH28" s="6">
        <f t="shared" si="66"/>
        <v>-2.1063619246004031</v>
      </c>
      <c r="EI28" s="6">
        <f t="shared" si="66"/>
        <v>-1.307218838735551</v>
      </c>
      <c r="EJ28" s="6">
        <f t="shared" si="66"/>
        <v>-1.9329544494744368</v>
      </c>
      <c r="EK28" s="6">
        <f t="shared" si="66"/>
        <v>0.44275260612548895</v>
      </c>
      <c r="EL28" s="6">
        <f t="shared" si="67"/>
        <v>2.4790283680812202</v>
      </c>
      <c r="EM28" s="6">
        <f t="shared" si="12"/>
        <v>1.9830135586964441</v>
      </c>
      <c r="EN28" s="6">
        <f t="shared" si="68"/>
        <v>1.7585420695162792</v>
      </c>
      <c r="EO28" s="6">
        <f t="shared" si="69"/>
        <v>0.71048918992151189</v>
      </c>
      <c r="EP28" s="6">
        <f t="shared" si="70"/>
        <v>44.725268886336238</v>
      </c>
      <c r="EQ28" s="6">
        <f t="shared" si="71"/>
        <v>37.118210306435728</v>
      </c>
      <c r="ER28" s="6">
        <f t="shared" si="141"/>
        <v>1111.8268048899063</v>
      </c>
      <c r="ES28" s="6">
        <f t="shared" si="72"/>
        <v>9.2026713382324488E-2</v>
      </c>
      <c r="ET28" s="6">
        <f t="shared" si="72"/>
        <v>2.1486476236879701</v>
      </c>
      <c r="EU28" s="6">
        <f t="shared" si="72"/>
        <v>0.60871867288904014</v>
      </c>
      <c r="EV28" s="6">
        <f t="shared" si="72"/>
        <v>1.6073155247774693</v>
      </c>
      <c r="EW28" s="6">
        <f t="shared" si="73"/>
        <v>2.1506174756929495</v>
      </c>
      <c r="EX28" s="6">
        <f t="shared" si="13"/>
        <v>1.7187209252564726</v>
      </c>
      <c r="EY28" s="6">
        <f t="shared" si="74"/>
        <v>0.74833884192238598</v>
      </c>
      <c r="EZ28" s="6">
        <f t="shared" si="75"/>
        <v>0.94947985085492592</v>
      </c>
      <c r="FA28" s="6">
        <f t="shared" si="76"/>
        <v>18.290075647923324</v>
      </c>
      <c r="FB28" s="6">
        <f t="shared" si="77"/>
        <v>-1.9329544494744368</v>
      </c>
      <c r="FC28" s="6">
        <f t="shared" si="77"/>
        <v>0.44275260612548895</v>
      </c>
      <c r="FD28" s="6">
        <f t="shared" si="77"/>
        <v>-1.8612430584533257</v>
      </c>
      <c r="FE28" s="6">
        <f t="shared" si="77"/>
        <v>-0.16234072998375471</v>
      </c>
      <c r="FF28" s="6">
        <f t="shared" si="78"/>
        <v>1.9830135586964441</v>
      </c>
      <c r="FG28" s="6">
        <f t="shared" si="14"/>
        <v>1.8683094591775604</v>
      </c>
      <c r="FH28" s="6">
        <f t="shared" si="79"/>
        <v>0.60932788300388552</v>
      </c>
      <c r="FI28" s="6">
        <f t="shared" si="80"/>
        <v>0.95166872481733489</v>
      </c>
      <c r="FJ28" s="6">
        <f t="shared" si="81"/>
        <v>17.886140297504209</v>
      </c>
      <c r="FK28" s="6">
        <f t="shared" si="82"/>
        <v>18.088107972713765</v>
      </c>
      <c r="FL28" s="6">
        <f t="shared" si="142"/>
        <v>-502.44431268470424</v>
      </c>
      <c r="FN28" s="12">
        <f t="shared" si="169"/>
        <v>2.1896896896896906E-2</v>
      </c>
      <c r="FO28" s="6">
        <f t="shared" si="83"/>
        <v>-20.272106749267795</v>
      </c>
      <c r="FP28" s="6">
        <f t="shared" si="83"/>
        <v>0.64218570737174718</v>
      </c>
      <c r="FQ28" s="6">
        <f t="shared" si="84"/>
        <v>-3.7717336898683342</v>
      </c>
      <c r="FR28" s="6">
        <f t="shared" si="85"/>
        <v>2.9214384101068012</v>
      </c>
      <c r="FS28" s="6">
        <f t="shared" si="143"/>
        <v>-0.20441559930668163</v>
      </c>
      <c r="FT28" s="6">
        <f t="shared" si="143"/>
        <v>-3.873493770673786E-2</v>
      </c>
      <c r="FU28" s="6">
        <f t="shared" si="144"/>
        <v>4.7708256530012871</v>
      </c>
      <c r="FV28" s="6">
        <f t="shared" si="86"/>
        <v>0.20805319665665961</v>
      </c>
      <c r="FW28" s="6">
        <f t="shared" si="87"/>
        <v>4.6355565586404026</v>
      </c>
      <c r="FX28" s="6">
        <f t="shared" si="88"/>
        <v>0.6627534347283125</v>
      </c>
      <c r="FY28" s="23">
        <f t="shared" si="145"/>
        <v>48.489795008919941</v>
      </c>
      <c r="FZ28" s="23">
        <f t="shared" si="15"/>
        <v>-28.33516999355006</v>
      </c>
      <c r="GA28" s="23">
        <f t="shared" si="16"/>
        <v>-6.6194562321064438</v>
      </c>
      <c r="GB28" s="23">
        <f t="shared" si="89"/>
        <v>-3.7717336898683342</v>
      </c>
      <c r="GC28" s="23">
        <f t="shared" si="89"/>
        <v>2.9214384101068012</v>
      </c>
      <c r="GD28" s="23">
        <f t="shared" si="146"/>
        <v>0.18300668747566817</v>
      </c>
      <c r="GE28" s="23">
        <f t="shared" si="146"/>
        <v>0.25717468133965049</v>
      </c>
      <c r="GF28" s="23">
        <f t="shared" si="90"/>
        <v>4.7708256530012871</v>
      </c>
      <c r="GG28" s="23">
        <f t="shared" si="91"/>
        <v>0.31564262130290272</v>
      </c>
      <c r="GH28" s="23">
        <f t="shared" si="92"/>
        <v>4.7684664902481204</v>
      </c>
      <c r="GI28" s="23">
        <f t="shared" si="93"/>
        <v>4.0552812449895573E-2</v>
      </c>
      <c r="GJ28" s="23">
        <f t="shared" si="147"/>
        <v>87.675857681638362</v>
      </c>
      <c r="GK28" s="23"/>
      <c r="GL28" s="23">
        <f t="shared" si="17"/>
        <v>2.9214384101068012</v>
      </c>
      <c r="GM28" s="23">
        <f t="shared" si="18"/>
        <v>3.7717336898683342</v>
      </c>
      <c r="GN28" s="23">
        <f t="shared" si="94"/>
        <v>-0.20441559930668163</v>
      </c>
      <c r="GO28" s="23">
        <f t="shared" si="95"/>
        <v>-3.873493770673786E-2</v>
      </c>
      <c r="GP28" s="23">
        <f t="shared" si="96"/>
        <v>4.7708256530012871</v>
      </c>
      <c r="GQ28" s="23">
        <f t="shared" si="97"/>
        <v>0.20805319665665961</v>
      </c>
      <c r="GR28" s="23">
        <f t="shared" si="98"/>
        <v>4.9285529772845296</v>
      </c>
      <c r="GS28" s="23">
        <f t="shared" si="99"/>
        <v>-0.74883768919294014</v>
      </c>
      <c r="GT28" s="23">
        <f t="shared" si="148"/>
        <v>48.489795008919828</v>
      </c>
      <c r="GU28" s="23">
        <f t="shared" si="149"/>
        <v>-2.9214384101068012</v>
      </c>
      <c r="GV28" s="23">
        <f t="shared" si="100"/>
        <v>-3.7717336898683342</v>
      </c>
      <c r="GW28" s="23">
        <f t="shared" si="150"/>
        <v>0.18300668747566817</v>
      </c>
      <c r="GX28" s="23">
        <f t="shared" si="150"/>
        <v>0.25717468133965049</v>
      </c>
      <c r="GY28" s="23">
        <f t="shared" si="151"/>
        <v>4.7708256530012871</v>
      </c>
      <c r="GZ28" s="23">
        <f t="shared" si="101"/>
        <v>0.31564262130290272</v>
      </c>
      <c r="HA28" s="23">
        <f t="shared" si="102"/>
        <v>5.0862247323032834</v>
      </c>
      <c r="HB28" s="23">
        <f t="shared" si="103"/>
        <v>-0.99917739636282943</v>
      </c>
      <c r="HC28" s="23">
        <f t="shared" si="152"/>
        <v>87.67585768163778</v>
      </c>
      <c r="HD28" s="23"/>
      <c r="HE28" s="6">
        <f t="shared" si="153"/>
        <v>48.489795008919828</v>
      </c>
      <c r="HF28" s="6">
        <f t="shared" si="171"/>
        <v>87.675857681638362</v>
      </c>
      <c r="HG28" s="6">
        <f t="shared" si="155"/>
        <v>68.082826345279102</v>
      </c>
      <c r="HH28" s="6">
        <f t="shared" si="156"/>
        <v>0.37326587250437282</v>
      </c>
      <c r="HJ28" s="6">
        <f t="shared" si="104"/>
        <v>3.7717336898683342</v>
      </c>
      <c r="HK28" s="6">
        <f t="shared" si="105"/>
        <v>-2.9214384101068012</v>
      </c>
      <c r="HL28" s="6">
        <f t="shared" si="19"/>
        <v>0.60871867288904014</v>
      </c>
      <c r="HM28" s="6">
        <f t="shared" si="20"/>
        <v>1.6073155247774693</v>
      </c>
      <c r="HN28" s="6">
        <f t="shared" si="106"/>
        <v>4.7708256530012871</v>
      </c>
      <c r="HO28" s="6">
        <f t="shared" si="21"/>
        <v>1.7187209252564726</v>
      </c>
      <c r="HP28" s="6">
        <f t="shared" si="107"/>
        <v>5.523972863833265</v>
      </c>
      <c r="HQ28" s="6">
        <f t="shared" si="108"/>
        <v>-0.29266233546237075</v>
      </c>
      <c r="HR28" s="6">
        <f t="shared" si="109"/>
        <v>107.01741357930698</v>
      </c>
      <c r="HS28" s="6">
        <f t="shared" si="110"/>
        <v>3.7717336898683342</v>
      </c>
      <c r="HT28" s="6">
        <f t="shared" si="110"/>
        <v>-2.9214384101068012</v>
      </c>
      <c r="HU28" s="6">
        <f t="shared" si="22"/>
        <v>-1.8612430584533257</v>
      </c>
      <c r="HV28" s="6">
        <f t="shared" si="23"/>
        <v>-0.16234072998375471</v>
      </c>
      <c r="HW28" s="6">
        <f t="shared" si="111"/>
        <v>4.7708256530012871</v>
      </c>
      <c r="HX28" s="6">
        <f t="shared" si="24"/>
        <v>1.8683094591775604</v>
      </c>
      <c r="HY28" s="6">
        <f t="shared" si="112"/>
        <v>6.2724036107056156</v>
      </c>
      <c r="HZ28" s="6">
        <f t="shared" si="113"/>
        <v>-0.73438422488902444</v>
      </c>
      <c r="IA28" s="6">
        <f t="shared" si="114"/>
        <v>137.25520949475313</v>
      </c>
      <c r="IB28" s="6">
        <f t="shared" si="115"/>
        <v>122.13631153703005</v>
      </c>
      <c r="IC28" s="6">
        <f t="shared" si="116"/>
        <v>0.8467849743097684</v>
      </c>
      <c r="ID28" s="6">
        <f t="shared" si="117"/>
        <v>0.60871867288904014</v>
      </c>
      <c r="IE28" s="6">
        <f t="shared" si="117"/>
        <v>1.6073155247774693</v>
      </c>
      <c r="IF28" s="6">
        <f t="shared" si="118"/>
        <v>-0.20441559930668163</v>
      </c>
      <c r="IG28" s="6">
        <f t="shared" si="119"/>
        <v>-3.873493770673786E-2</v>
      </c>
      <c r="IH28" s="6">
        <f t="shared" si="157"/>
        <v>1.7187209252564726</v>
      </c>
      <c r="II28" s="6">
        <f t="shared" si="120"/>
        <v>0.20805319665665961</v>
      </c>
      <c r="IJ28" s="6">
        <f t="shared" si="158"/>
        <v>1.8359383076954787</v>
      </c>
      <c r="IK28" s="6">
        <f t="shared" si="159"/>
        <v>-0.52208750163722983</v>
      </c>
      <c r="IL28" s="6">
        <f t="shared" si="160"/>
        <v>121.47238142961304</v>
      </c>
      <c r="IM28" s="6">
        <f t="shared" si="121"/>
        <v>-1.8612430584533257</v>
      </c>
      <c r="IN28" s="6">
        <f t="shared" si="121"/>
        <v>-0.16234072998375471</v>
      </c>
      <c r="IO28" s="6">
        <f t="shared" si="122"/>
        <v>0.18300668747566817</v>
      </c>
      <c r="IP28" s="6">
        <f t="shared" si="123"/>
        <v>0.25717468133965049</v>
      </c>
      <c r="IQ28" s="6">
        <f t="shared" si="161"/>
        <v>1.8683094591775604</v>
      </c>
      <c r="IR28" s="6">
        <f t="shared" si="124"/>
        <v>0.31564262130290272</v>
      </c>
      <c r="IS28" s="6">
        <f t="shared" si="162"/>
        <v>2.0868517446307973</v>
      </c>
      <c r="IT28" s="6">
        <f t="shared" si="163"/>
        <v>-0.64839430126681907</v>
      </c>
      <c r="IU28" s="6">
        <f t="shared" si="164"/>
        <v>130.42064818688527</v>
      </c>
      <c r="IV28" s="6">
        <f t="shared" si="165"/>
        <v>125.94651480824916</v>
      </c>
    </row>
    <row r="29" spans="1:256">
      <c r="C29" s="5">
        <v>23</v>
      </c>
      <c r="D29" s="6">
        <v>-646.93347189999997</v>
      </c>
      <c r="E29" s="6">
        <v>-210.49896050000001</v>
      </c>
      <c r="F29" s="6">
        <v>-758.63825359999998</v>
      </c>
      <c r="G29" s="6">
        <v>-80.831600829999999</v>
      </c>
      <c r="H29" s="6">
        <v>-667.14137210000001</v>
      </c>
      <c r="I29" s="6">
        <v>-144.26195430000001</v>
      </c>
      <c r="J29" s="6">
        <v>-631.5</v>
      </c>
      <c r="K29" s="6">
        <v>-75.5</v>
      </c>
      <c r="L29" s="6">
        <v>-634.5</v>
      </c>
      <c r="M29" s="6">
        <v>-8.5</v>
      </c>
      <c r="N29" s="6">
        <v>-623</v>
      </c>
      <c r="O29" s="6">
        <v>42</v>
      </c>
      <c r="P29" s="6">
        <v>-708.5</v>
      </c>
      <c r="Q29" s="6">
        <v>-179.5</v>
      </c>
      <c r="R29" s="6">
        <v>-774.5</v>
      </c>
      <c r="S29" s="6">
        <v>-214</v>
      </c>
      <c r="T29" s="6">
        <v>-832.5</v>
      </c>
      <c r="U29" s="6">
        <v>-195</v>
      </c>
      <c r="V29" s="6">
        <v>-890.67254690000004</v>
      </c>
      <c r="W29" s="6">
        <v>-193.8919515</v>
      </c>
      <c r="X29" s="6">
        <v>-647.62886226110197</v>
      </c>
      <c r="Y29" s="6">
        <v>-209.11648955987701</v>
      </c>
      <c r="Z29" s="6">
        <v>-758.78463310769905</v>
      </c>
      <c r="AA29" s="6">
        <v>-80.058186735030603</v>
      </c>
      <c r="AB29" s="6">
        <v>-667.87235149114895</v>
      </c>
      <c r="AC29" s="6">
        <v>-143.771837792311</v>
      </c>
      <c r="AD29" s="6">
        <v>-631.45876238217102</v>
      </c>
      <c r="AE29" s="6">
        <v>-74.853320549602302</v>
      </c>
      <c r="AF29" s="6">
        <v>-634.46710512887705</v>
      </c>
      <c r="AG29" s="6">
        <v>-9.1132141453485307</v>
      </c>
      <c r="AH29" s="6">
        <v>-620.87953478051099</v>
      </c>
      <c r="AI29" s="6">
        <v>42.384511651926303</v>
      </c>
      <c r="AJ29" s="6">
        <v>-708.56922252335801</v>
      </c>
      <c r="AK29" s="6">
        <v>-179.76690399919499</v>
      </c>
      <c r="AL29" s="6">
        <v>-774.71725427482204</v>
      </c>
      <c r="AM29" s="6">
        <v>-214.93772554779301</v>
      </c>
      <c r="AN29" s="6">
        <v>-832.78392894164006</v>
      </c>
      <c r="AO29" s="6">
        <v>-195.77475982039601</v>
      </c>
      <c r="AP29" s="6">
        <v>-890.72111515709298</v>
      </c>
      <c r="AQ29" s="6">
        <v>-195.372349278092</v>
      </c>
      <c r="AR29" s="6">
        <f t="shared" si="25"/>
        <v>-21.126620754077223</v>
      </c>
      <c r="AS29" s="6">
        <f t="shared" si="25"/>
        <v>-6.821692215709672</v>
      </c>
      <c r="AT29" s="6">
        <f t="shared" si="25"/>
        <v>-24.752688015972041</v>
      </c>
      <c r="AU29" s="6">
        <f t="shared" si="25"/>
        <v>-2.6116176223291743</v>
      </c>
      <c r="AV29" s="6">
        <f t="shared" si="25"/>
        <v>-21.786993607456981</v>
      </c>
      <c r="AW29" s="6">
        <f t="shared" si="25"/>
        <v>-4.6900520794428084</v>
      </c>
      <c r="AX29" s="6">
        <f t="shared" si="25"/>
        <v>-20.599127945148034</v>
      </c>
      <c r="AY29" s="6">
        <f t="shared" si="25"/>
        <v>-2.4418271136243108</v>
      </c>
      <c r="AZ29" s="6">
        <f t="shared" si="25"/>
        <v>-20.69726457866069</v>
      </c>
      <c r="BA29" s="6">
        <f t="shared" si="170"/>
        <v>-0.2972866564767897</v>
      </c>
      <c r="BB29" s="6">
        <f t="shared" si="170"/>
        <v>-20.254017740159625</v>
      </c>
      <c r="BC29" s="6">
        <f t="shared" si="170"/>
        <v>1.382646073540809</v>
      </c>
      <c r="BD29" s="6">
        <f t="shared" si="170"/>
        <v>-23.114586323404275</v>
      </c>
      <c r="BE29" s="6">
        <f t="shared" si="170"/>
        <v>-5.8642648995999034</v>
      </c>
      <c r="BF29" s="6">
        <f t="shared" si="170"/>
        <v>-25.272433914635346</v>
      </c>
      <c r="BG29" s="6">
        <f t="shared" si="170"/>
        <v>-7.0115896279517855</v>
      </c>
      <c r="BH29" s="6">
        <f t="shared" si="170"/>
        <v>-27.166655567841502</v>
      </c>
      <c r="BI29" s="6">
        <f t="shared" si="170"/>
        <v>-6.3864650650460719</v>
      </c>
      <c r="BJ29" s="6">
        <f t="shared" si="170"/>
        <v>-29.056653114366448</v>
      </c>
      <c r="BK29" s="6">
        <f t="shared" si="170"/>
        <v>-6.3733378321352081</v>
      </c>
      <c r="BM29" s="12">
        <f t="shared" si="166"/>
        <v>2.2939606272939617E-2</v>
      </c>
      <c r="BN29" s="6">
        <f t="shared" si="26"/>
        <v>-22.939654385024632</v>
      </c>
      <c r="BO29" s="6">
        <f t="shared" si="26"/>
        <v>-4.7166549190194234</v>
      </c>
      <c r="BP29" s="6">
        <f t="shared" si="27"/>
        <v>0.32986248943773516</v>
      </c>
      <c r="BQ29" s="6">
        <f t="shared" si="28"/>
        <v>316.3513218703655</v>
      </c>
      <c r="BR29" s="6">
        <f t="shared" si="29"/>
        <v>2847.1618968332896</v>
      </c>
      <c r="BS29" s="6">
        <f t="shared" si="125"/>
        <v>6469.9844566770544</v>
      </c>
      <c r="BT29" s="6">
        <f t="shared" si="126"/>
        <v>58229.86011009349</v>
      </c>
      <c r="BU29" s="6">
        <f t="shared" si="127"/>
        <v>58.22986011009349</v>
      </c>
      <c r="BW29" s="12">
        <f t="shared" si="167"/>
        <v>2.2939606272939617E-2</v>
      </c>
      <c r="BX29" s="6">
        <f t="shared" si="30"/>
        <v>-20.475641159410159</v>
      </c>
      <c r="BY29" s="6">
        <f t="shared" si="30"/>
        <v>0.54267970853200964</v>
      </c>
      <c r="BZ29" s="6">
        <f t="shared" si="31"/>
        <v>0.22655617386664589</v>
      </c>
      <c r="CA29" s="6">
        <f t="shared" si="32"/>
        <v>217.27643298506806</v>
      </c>
      <c r="CB29" s="6">
        <f t="shared" si="33"/>
        <v>-28.111654341103975</v>
      </c>
      <c r="CC29" s="6">
        <f t="shared" si="33"/>
        <v>-6.3799014485906405</v>
      </c>
      <c r="CD29" s="6">
        <f t="shared" si="34"/>
        <v>0.32763659928906402</v>
      </c>
      <c r="CE29" s="6">
        <f t="shared" si="35"/>
        <v>314.21660418218391</v>
      </c>
      <c r="CF29" s="6">
        <f t="shared" si="36"/>
        <v>265.74651858362597</v>
      </c>
      <c r="CH29" s="6">
        <f t="shared" si="128"/>
        <v>1.7187209252564726</v>
      </c>
      <c r="CI29" s="6">
        <f t="shared" si="129"/>
        <v>0.58732265527679339</v>
      </c>
      <c r="CJ29" s="6">
        <f t="shared" si="130"/>
        <v>1.4318801508892074</v>
      </c>
      <c r="CK29" s="6">
        <f t="shared" si="131"/>
        <v>1.7887468960494219</v>
      </c>
      <c r="CL29" s="6">
        <f t="shared" si="132"/>
        <v>0.40730972264871318</v>
      </c>
      <c r="CM29" s="15">
        <f t="shared" si="37"/>
        <v>1.8689618657112366</v>
      </c>
      <c r="CN29" s="15">
        <f t="shared" si="38"/>
        <v>0.3966053595825394</v>
      </c>
      <c r="CO29" s="15">
        <f t="shared" si="39"/>
        <v>1.8139683847936712</v>
      </c>
      <c r="CP29" s="15">
        <f t="shared" si="40"/>
        <v>0.15681095882489327</v>
      </c>
      <c r="CQ29" s="15">
        <f t="shared" si="133"/>
        <v>0.55341631840743266</v>
      </c>
      <c r="CR29" s="6">
        <f t="shared" si="134"/>
        <v>1.8683094591775604</v>
      </c>
      <c r="CS29" s="6">
        <f t="shared" si="135"/>
        <v>0.78698613146863694</v>
      </c>
      <c r="CT29" s="6">
        <f t="shared" si="136"/>
        <v>1.4654474988227044</v>
      </c>
      <c r="CU29" s="6">
        <f t="shared" si="137"/>
        <v>1.8920036680964145</v>
      </c>
      <c r="CV29" s="6">
        <f t="shared" si="138"/>
        <v>0.56932257397329122</v>
      </c>
      <c r="CW29" s="15">
        <f t="shared" si="41"/>
        <v>2.0603715447344508</v>
      </c>
      <c r="CX29" s="15">
        <f t="shared" si="42"/>
        <v>0.54752542204541044</v>
      </c>
      <c r="CY29" s="15">
        <f t="shared" si="43"/>
        <v>1.963386870446205</v>
      </c>
      <c r="CZ29" s="15">
        <f t="shared" si="44"/>
        <v>0.31191092779814622</v>
      </c>
      <c r="DA29" s="15">
        <f t="shared" si="139"/>
        <v>0.85943634984355666</v>
      </c>
      <c r="DB29" s="6">
        <f t="shared" si="45"/>
        <v>0.7064263341254946</v>
      </c>
      <c r="DD29" s="12">
        <f t="shared" si="168"/>
        <v>2.2939606272939617E-2</v>
      </c>
      <c r="DE29" s="6">
        <f t="shared" si="46"/>
        <v>3.6260672618948178</v>
      </c>
      <c r="DF29" s="6">
        <f t="shared" si="46"/>
        <v>-4.2100745933804973</v>
      </c>
      <c r="DG29" s="6">
        <f t="shared" si="47"/>
        <v>1.1878656623089476</v>
      </c>
      <c r="DH29" s="6">
        <f t="shared" si="47"/>
        <v>2.2482249658184976</v>
      </c>
      <c r="DI29" s="6">
        <f t="shared" si="48"/>
        <v>5.556355988380635</v>
      </c>
      <c r="DJ29" s="6">
        <f t="shared" si="49"/>
        <v>2.5427426784128708</v>
      </c>
      <c r="DK29" s="6">
        <f t="shared" si="50"/>
        <v>6.9032210044712485</v>
      </c>
      <c r="DL29" s="6">
        <f t="shared" si="51"/>
        <v>-0.36507460433869365</v>
      </c>
      <c r="DM29" s="6">
        <f t="shared" si="52"/>
        <v>111.41217405334055</v>
      </c>
      <c r="DN29" s="6">
        <f t="shared" si="53"/>
        <v>3.6260672618948178</v>
      </c>
      <c r="DO29" s="6">
        <f t="shared" si="53"/>
        <v>-4.2100745933804973</v>
      </c>
      <c r="DP29" s="6">
        <f t="shared" si="54"/>
        <v>-2.1578475912310715</v>
      </c>
      <c r="DQ29" s="6">
        <f t="shared" si="54"/>
        <v>-1.1473247283518822</v>
      </c>
      <c r="DR29" s="6">
        <f t="shared" si="55"/>
        <v>5.556355988380635</v>
      </c>
      <c r="DS29" s="6">
        <f t="shared" si="56"/>
        <v>2.4439026697619233</v>
      </c>
      <c r="DT29" s="6">
        <f t="shared" si="57"/>
        <v>6.5447771363082392</v>
      </c>
      <c r="DU29" s="6">
        <f t="shared" si="58"/>
        <v>-0.22049747476896556</v>
      </c>
      <c r="DV29" s="6">
        <f t="shared" si="59"/>
        <v>102.73825375188942</v>
      </c>
      <c r="DW29" s="6">
        <f t="shared" si="60"/>
        <v>107.07521390261499</v>
      </c>
      <c r="DX29" s="6">
        <f t="shared" si="140"/>
        <v>3806.4342668232553</v>
      </c>
      <c r="DY29" s="6">
        <f t="shared" si="61"/>
        <v>1.1878656623089476</v>
      </c>
      <c r="DZ29" s="6">
        <f t="shared" si="61"/>
        <v>2.2482249658184976</v>
      </c>
      <c r="EA29" s="6">
        <f t="shared" si="61"/>
        <v>-9.8136633512655891E-2</v>
      </c>
      <c r="EB29" s="6">
        <f t="shared" si="61"/>
        <v>2.1445404571475213</v>
      </c>
      <c r="EC29" s="6">
        <f t="shared" si="62"/>
        <v>2.5427426784128708</v>
      </c>
      <c r="ED29" s="6">
        <f t="shared" si="11"/>
        <v>2.1467847053628124</v>
      </c>
      <c r="EE29" s="6">
        <f t="shared" si="63"/>
        <v>1.2901753300217675</v>
      </c>
      <c r="EF29" s="6">
        <f t="shared" si="64"/>
        <v>0.86189350578195068</v>
      </c>
      <c r="EG29" s="6">
        <f t="shared" si="65"/>
        <v>30.470144966158085</v>
      </c>
      <c r="EH29" s="6">
        <f t="shared" si="66"/>
        <v>-2.1578475912310715</v>
      </c>
      <c r="EI29" s="6">
        <f t="shared" si="66"/>
        <v>-1.1473247283518822</v>
      </c>
      <c r="EJ29" s="6">
        <f t="shared" si="66"/>
        <v>-1.8942216532061558</v>
      </c>
      <c r="EK29" s="6">
        <f t="shared" si="66"/>
        <v>0.62512456290571361</v>
      </c>
      <c r="EL29" s="6">
        <f t="shared" si="67"/>
        <v>2.4439026697619233</v>
      </c>
      <c r="EM29" s="6">
        <f t="shared" si="12"/>
        <v>1.9947070939421461</v>
      </c>
      <c r="EN29" s="6">
        <f t="shared" si="68"/>
        <v>1.7919472998051784</v>
      </c>
      <c r="EO29" s="6">
        <f t="shared" si="69"/>
        <v>0.69134577284012644</v>
      </c>
      <c r="EP29" s="6">
        <f t="shared" si="70"/>
        <v>46.263266919452256</v>
      </c>
      <c r="EQ29" s="6">
        <f t="shared" si="71"/>
        <v>38.366705942805169</v>
      </c>
      <c r="ER29" s="6">
        <f t="shared" si="141"/>
        <v>1197.3572551037485</v>
      </c>
      <c r="ES29" s="6">
        <f t="shared" si="72"/>
        <v>-9.8136633512655891E-2</v>
      </c>
      <c r="ET29" s="6">
        <f t="shared" si="72"/>
        <v>2.1445404571475213</v>
      </c>
      <c r="EU29" s="6">
        <f t="shared" si="72"/>
        <v>0.44324683850106439</v>
      </c>
      <c r="EV29" s="6">
        <f t="shared" si="72"/>
        <v>1.6799327300175988</v>
      </c>
      <c r="EW29" s="6">
        <f t="shared" si="73"/>
        <v>2.1467847053628124</v>
      </c>
      <c r="EX29" s="6">
        <f t="shared" si="13"/>
        <v>1.7374238795485606</v>
      </c>
      <c r="EY29" s="6">
        <f t="shared" si="74"/>
        <v>0.71341180525588666</v>
      </c>
      <c r="EZ29" s="6">
        <f t="shared" si="75"/>
        <v>0.95423705658653513</v>
      </c>
      <c r="FA29" s="6">
        <f t="shared" si="76"/>
        <v>17.400626886021588</v>
      </c>
      <c r="FB29" s="6">
        <f t="shared" si="77"/>
        <v>-1.8942216532061558</v>
      </c>
      <c r="FC29" s="6">
        <f t="shared" si="77"/>
        <v>0.62512456290571361</v>
      </c>
      <c r="FD29" s="6">
        <f t="shared" si="77"/>
        <v>-1.8899975465249454</v>
      </c>
      <c r="FE29" s="6">
        <f t="shared" si="77"/>
        <v>1.3127232910863817E-2</v>
      </c>
      <c r="FF29" s="6">
        <f t="shared" si="78"/>
        <v>1.9947070939421461</v>
      </c>
      <c r="FG29" s="6">
        <f t="shared" si="14"/>
        <v>1.8900431344586317</v>
      </c>
      <c r="FH29" s="6">
        <f t="shared" si="79"/>
        <v>0.61201190756232782</v>
      </c>
      <c r="FI29" s="6">
        <f t="shared" si="80"/>
        <v>0.95177770836806941</v>
      </c>
      <c r="FJ29" s="6">
        <f t="shared" si="81"/>
        <v>17.865797748232438</v>
      </c>
      <c r="FK29" s="6">
        <f t="shared" si="82"/>
        <v>17.633212317127011</v>
      </c>
      <c r="FL29" s="6">
        <f t="shared" si="142"/>
        <v>-436.26312953391988</v>
      </c>
      <c r="FN29" s="12">
        <f t="shared" si="169"/>
        <v>2.2939606272939617E-2</v>
      </c>
      <c r="FO29" s="6">
        <f t="shared" si="83"/>
        <v>-20.475641159410159</v>
      </c>
      <c r="FP29" s="6">
        <f t="shared" si="83"/>
        <v>0.54267970853200964</v>
      </c>
      <c r="FQ29" s="6">
        <f t="shared" si="84"/>
        <v>-3.7717336898683342</v>
      </c>
      <c r="FR29" s="6">
        <f t="shared" si="85"/>
        <v>2.9214384101068012</v>
      </c>
      <c r="FS29" s="6">
        <f t="shared" si="143"/>
        <v>-0.20353441014236395</v>
      </c>
      <c r="FT29" s="6">
        <f t="shared" si="143"/>
        <v>-9.9505998839737542E-2</v>
      </c>
      <c r="FU29" s="6">
        <f t="shared" si="144"/>
        <v>4.7708256530012871</v>
      </c>
      <c r="FV29" s="6">
        <f t="shared" si="86"/>
        <v>0.22655617386664589</v>
      </c>
      <c r="FW29" s="6">
        <f t="shared" si="87"/>
        <v>4.6752701763408586</v>
      </c>
      <c r="FX29" s="6">
        <f t="shared" si="88"/>
        <v>0.44129391598391793</v>
      </c>
      <c r="FY29" s="6">
        <f t="shared" si="145"/>
        <v>63.813532756604822</v>
      </c>
      <c r="FZ29" s="6">
        <f t="shared" si="15"/>
        <v>-28.111654341103975</v>
      </c>
      <c r="GA29" s="6">
        <f t="shared" si="16"/>
        <v>-6.3799014485906405</v>
      </c>
      <c r="GB29" s="6">
        <f t="shared" si="89"/>
        <v>-3.7717336898683342</v>
      </c>
      <c r="GC29" s="6">
        <f t="shared" si="89"/>
        <v>2.9214384101068012</v>
      </c>
      <c r="GD29" s="6">
        <f t="shared" si="146"/>
        <v>0.22351565244608551</v>
      </c>
      <c r="GE29" s="6">
        <f t="shared" si="146"/>
        <v>0.23955478351580339</v>
      </c>
      <c r="GF29" s="6">
        <f t="shared" si="90"/>
        <v>4.7708256530012871</v>
      </c>
      <c r="GG29" s="6">
        <f t="shared" si="91"/>
        <v>0.32763659928906402</v>
      </c>
      <c r="GH29" s="6">
        <f t="shared" si="92"/>
        <v>4.8119140779777734</v>
      </c>
      <c r="GI29" s="6">
        <f t="shared" si="93"/>
        <v>-9.1611053030587225E-2</v>
      </c>
      <c r="GJ29" s="6">
        <f t="shared" si="147"/>
        <v>95.256296573626486</v>
      </c>
      <c r="GL29" s="6">
        <f t="shared" si="17"/>
        <v>2.9214384101068012</v>
      </c>
      <c r="GM29" s="6">
        <f t="shared" si="18"/>
        <v>3.7717336898683342</v>
      </c>
      <c r="GN29" s="6">
        <f t="shared" si="94"/>
        <v>-0.20353441014236395</v>
      </c>
      <c r="GO29" s="6">
        <f t="shared" si="95"/>
        <v>-9.9505998839737542E-2</v>
      </c>
      <c r="GP29" s="6">
        <f t="shared" si="96"/>
        <v>4.7708256530012871</v>
      </c>
      <c r="GQ29" s="6">
        <f t="shared" si="97"/>
        <v>0.22655617386664589</v>
      </c>
      <c r="GR29" s="6">
        <f t="shared" si="98"/>
        <v>4.9751333504464572</v>
      </c>
      <c r="GS29" s="6">
        <f t="shared" si="99"/>
        <v>-0.89736262442536496</v>
      </c>
      <c r="GT29" s="6">
        <f t="shared" si="148"/>
        <v>63.813532756604815</v>
      </c>
      <c r="GU29" s="6">
        <f t="shared" si="149"/>
        <v>-2.9214384101068012</v>
      </c>
      <c r="GV29" s="6">
        <f t="shared" si="100"/>
        <v>-3.7717336898683342</v>
      </c>
      <c r="GW29" s="6">
        <f t="shared" si="150"/>
        <v>0.22351565244608551</v>
      </c>
      <c r="GX29" s="6">
        <f t="shared" si="150"/>
        <v>0.23955478351580339</v>
      </c>
      <c r="GY29" s="6">
        <f t="shared" si="151"/>
        <v>4.7708256530012871</v>
      </c>
      <c r="GZ29" s="6">
        <f t="shared" si="101"/>
        <v>0.32763659928906402</v>
      </c>
      <c r="HA29" s="6">
        <f t="shared" si="102"/>
        <v>5.09717287055014</v>
      </c>
      <c r="HB29" s="6">
        <f t="shared" si="103"/>
        <v>-0.9957948659049336</v>
      </c>
      <c r="HC29" s="6">
        <f t="shared" si="152"/>
        <v>84.743703426372832</v>
      </c>
      <c r="HE29" s="6">
        <f>FY29</f>
        <v>63.813532756604822</v>
      </c>
      <c r="HF29" s="6">
        <f t="shared" si="171"/>
        <v>95.256296573626486</v>
      </c>
      <c r="HG29" s="6">
        <f t="shared" si="155"/>
        <v>79.53491466511565</v>
      </c>
      <c r="HH29" s="6">
        <f t="shared" si="156"/>
        <v>0.1816363198853207</v>
      </c>
      <c r="HJ29" s="6">
        <f t="shared" si="104"/>
        <v>3.7717336898683342</v>
      </c>
      <c r="HK29" s="6">
        <f t="shared" si="105"/>
        <v>-2.9214384101068012</v>
      </c>
      <c r="HL29" s="6">
        <f t="shared" si="19"/>
        <v>0.44324683850106439</v>
      </c>
      <c r="HM29" s="6">
        <f t="shared" si="20"/>
        <v>1.6799327300175988</v>
      </c>
      <c r="HN29" s="6">
        <f t="shared" si="106"/>
        <v>4.7708256530012871</v>
      </c>
      <c r="HO29" s="6">
        <f t="shared" si="21"/>
        <v>1.7374238795485606</v>
      </c>
      <c r="HP29" s="6">
        <f t="shared" si="107"/>
        <v>5.6790352251852179</v>
      </c>
      <c r="HQ29" s="6">
        <f t="shared" si="108"/>
        <v>-0.39040075882659381</v>
      </c>
      <c r="HR29" s="6">
        <f t="shared" si="109"/>
        <v>112.97943808111405</v>
      </c>
      <c r="HS29" s="6">
        <f t="shared" si="110"/>
        <v>3.7717336898683342</v>
      </c>
      <c r="HT29" s="6">
        <f t="shared" si="110"/>
        <v>-2.9214384101068012</v>
      </c>
      <c r="HU29" s="6">
        <f t="shared" si="22"/>
        <v>-1.8899975465249454</v>
      </c>
      <c r="HV29" s="6">
        <f t="shared" si="23"/>
        <v>1.3127232910863817E-2</v>
      </c>
      <c r="HW29" s="6">
        <f t="shared" si="111"/>
        <v>4.7708256530012871</v>
      </c>
      <c r="HX29" s="6">
        <f t="shared" si="24"/>
        <v>1.8900431344586317</v>
      </c>
      <c r="HY29" s="6">
        <f t="shared" si="112"/>
        <v>6.3770585779284685</v>
      </c>
      <c r="HZ29" s="6">
        <f t="shared" si="113"/>
        <v>-0.79481702883430927</v>
      </c>
      <c r="IA29" s="6">
        <f t="shared" si="114"/>
        <v>142.63797697547218</v>
      </c>
      <c r="IB29" s="6">
        <f t="shared" si="115"/>
        <v>127.80870752829313</v>
      </c>
      <c r="IC29" s="6">
        <f t="shared" si="116"/>
        <v>0.79006185667814577</v>
      </c>
      <c r="ID29" s="6">
        <f t="shared" si="117"/>
        <v>0.44324683850106439</v>
      </c>
      <c r="IE29" s="6">
        <f t="shared" si="117"/>
        <v>1.6799327300175988</v>
      </c>
      <c r="IF29" s="6">
        <f t="shared" si="118"/>
        <v>-0.20353441014236395</v>
      </c>
      <c r="IG29" s="6">
        <f t="shared" si="119"/>
        <v>-9.9505998839737542E-2</v>
      </c>
      <c r="IH29" s="6">
        <f t="shared" si="157"/>
        <v>1.7374238795485606</v>
      </c>
      <c r="II29" s="6">
        <f t="shared" si="120"/>
        <v>0.22655617386664589</v>
      </c>
      <c r="IJ29" s="6">
        <f t="shared" si="158"/>
        <v>1.8933378392020177</v>
      </c>
      <c r="IK29" s="6">
        <f t="shared" si="159"/>
        <v>-0.65387094904163701</v>
      </c>
      <c r="IL29" s="6">
        <f t="shared" si="160"/>
        <v>130.834094675491</v>
      </c>
      <c r="IM29" s="6">
        <f t="shared" si="121"/>
        <v>-1.8899975465249454</v>
      </c>
      <c r="IN29" s="6">
        <f t="shared" si="121"/>
        <v>1.3127232910863817E-2</v>
      </c>
      <c r="IO29" s="6">
        <f t="shared" si="122"/>
        <v>0.22351565244608551</v>
      </c>
      <c r="IP29" s="6">
        <f t="shared" si="123"/>
        <v>0.23955478351580339</v>
      </c>
      <c r="IQ29" s="6">
        <f t="shared" si="161"/>
        <v>1.8900431344586317</v>
      </c>
      <c r="IR29" s="6">
        <f t="shared" si="124"/>
        <v>0.32763659928906402</v>
      </c>
      <c r="IS29" s="6">
        <f t="shared" si="162"/>
        <v>2.1256075550057947</v>
      </c>
      <c r="IT29" s="6">
        <f t="shared" si="163"/>
        <v>-0.67711129277865312</v>
      </c>
      <c r="IU29" s="6">
        <f t="shared" si="164"/>
        <v>132.61831959815441</v>
      </c>
      <c r="IV29" s="6">
        <f t="shared" si="165"/>
        <v>131.72620713682272</v>
      </c>
    </row>
    <row r="30" spans="1:256">
      <c r="C30" s="5">
        <v>24</v>
      </c>
      <c r="D30" s="6">
        <v>-639.6361746</v>
      </c>
      <c r="E30" s="6">
        <v>-215.5509356</v>
      </c>
      <c r="F30" s="6">
        <v>-750.77962579999996</v>
      </c>
      <c r="G30" s="6">
        <v>-85.883575879999995</v>
      </c>
      <c r="H30" s="6">
        <v>-660.96673599999997</v>
      </c>
      <c r="I30" s="6">
        <v>-148.75259879999999</v>
      </c>
      <c r="J30" s="6">
        <v>-629</v>
      </c>
      <c r="K30" s="6">
        <v>-80</v>
      </c>
      <c r="L30" s="6">
        <v>-638</v>
      </c>
      <c r="M30" s="6">
        <v>-13.5</v>
      </c>
      <c r="N30" s="6">
        <v>-628.5</v>
      </c>
      <c r="O30" s="6">
        <v>38.5</v>
      </c>
      <c r="P30" s="6">
        <v>-700.5</v>
      </c>
      <c r="Q30" s="6">
        <v>-186.5</v>
      </c>
      <c r="R30" s="6">
        <v>-767</v>
      </c>
      <c r="S30" s="6">
        <v>-216.5</v>
      </c>
      <c r="T30" s="6">
        <v>-823.5</v>
      </c>
      <c r="U30" s="6">
        <v>-191.5</v>
      </c>
      <c r="V30" s="6">
        <v>-883.13120179999999</v>
      </c>
      <c r="W30" s="6">
        <v>-186.3506064</v>
      </c>
      <c r="X30" s="6">
        <v>-639.66201005178402</v>
      </c>
      <c r="Y30" s="6">
        <v>-215.16390036291901</v>
      </c>
      <c r="Z30" s="6">
        <v>-750.73868240309196</v>
      </c>
      <c r="AA30" s="6">
        <v>-86.637416661871498</v>
      </c>
      <c r="AB30" s="6">
        <v>-660.150130924785</v>
      </c>
      <c r="AC30" s="6">
        <v>-149.78837750704699</v>
      </c>
      <c r="AD30" s="6">
        <v>-628.99844815996005</v>
      </c>
      <c r="AE30" s="6">
        <v>-79.399544905960596</v>
      </c>
      <c r="AF30" s="6">
        <v>-637.83077318465303</v>
      </c>
      <c r="AG30" s="6">
        <v>-15.2435642064611</v>
      </c>
      <c r="AH30" s="6">
        <v>-629.27832841929796</v>
      </c>
      <c r="AI30" s="6">
        <v>38.918744964662402</v>
      </c>
      <c r="AJ30" s="6">
        <v>-700.80400838011701</v>
      </c>
      <c r="AK30" s="6">
        <v>-185.80368994474301</v>
      </c>
      <c r="AL30" s="6">
        <v>-768.30614360907305</v>
      </c>
      <c r="AM30" s="6">
        <v>-216.417769083894</v>
      </c>
      <c r="AN30" s="6">
        <v>-824.93209612875501</v>
      </c>
      <c r="AO30" s="6">
        <v>-191.75501729148101</v>
      </c>
      <c r="AP30" s="6">
        <v>-882.65512579979099</v>
      </c>
      <c r="AQ30" s="6">
        <v>-186.10708919996199</v>
      </c>
      <c r="AR30" s="6">
        <f t="shared" si="25"/>
        <v>-20.866730136104447</v>
      </c>
      <c r="AS30" s="6">
        <f t="shared" si="25"/>
        <v>-7.018967788224951</v>
      </c>
      <c r="AT30" s="6">
        <f t="shared" si="25"/>
        <v>-24.49021708694525</v>
      </c>
      <c r="AU30" s="6">
        <f t="shared" si="25"/>
        <v>-2.8262419289620739</v>
      </c>
      <c r="AV30" s="6">
        <f t="shared" si="25"/>
        <v>-21.535083239047346</v>
      </c>
      <c r="AW30" s="6">
        <f t="shared" si="25"/>
        <v>-4.8863205909499827</v>
      </c>
      <c r="AX30" s="6">
        <f t="shared" si="25"/>
        <v>-20.518868820613282</v>
      </c>
      <c r="AY30" s="6">
        <f t="shared" si="25"/>
        <v>-2.5901317421493562</v>
      </c>
      <c r="AZ30" s="6">
        <f t="shared" si="25"/>
        <v>-20.806992454451894</v>
      </c>
      <c r="BA30" s="6">
        <f t="shared" si="170"/>
        <v>-0.4972678314643923</v>
      </c>
      <c r="BB30" s="6">
        <f t="shared" si="170"/>
        <v>-20.52799893268849</v>
      </c>
      <c r="BC30" s="6">
        <f t="shared" si="170"/>
        <v>1.2695875879008975</v>
      </c>
      <c r="BD30" s="6">
        <f t="shared" si="170"/>
        <v>-22.861273440303783</v>
      </c>
      <c r="BE30" s="6">
        <f t="shared" si="170"/>
        <v>-6.0611938733949557</v>
      </c>
      <c r="BF30" s="6">
        <f t="shared" si="170"/>
        <v>-25.063293909394055</v>
      </c>
      <c r="BG30" s="6">
        <f t="shared" si="170"/>
        <v>-7.0598708586207835</v>
      </c>
      <c r="BH30" s="6">
        <f t="shared" si="170"/>
        <v>-26.910517054367773</v>
      </c>
      <c r="BI30" s="6">
        <f t="shared" si="170"/>
        <v>-6.2553350600599993</v>
      </c>
      <c r="BJ30" s="6">
        <f t="shared" si="170"/>
        <v>-28.79352849455999</v>
      </c>
      <c r="BK30" s="6">
        <f t="shared" si="170"/>
        <v>-6.0710912102426411</v>
      </c>
      <c r="BM30" s="12">
        <f t="shared" si="166"/>
        <v>2.3982315648982327E-2</v>
      </c>
      <c r="BN30" s="6">
        <f t="shared" si="26"/>
        <v>-22.678473611524851</v>
      </c>
      <c r="BO30" s="6">
        <f t="shared" si="26"/>
        <v>-4.9226048585935125</v>
      </c>
      <c r="BP30" s="6">
        <f t="shared" si="27"/>
        <v>0.33261204737128047</v>
      </c>
      <c r="BQ30" s="6">
        <f t="shared" si="28"/>
        <v>318.98825791095277</v>
      </c>
      <c r="BR30" s="6">
        <f t="shared" si="29"/>
        <v>2870.8943211985747</v>
      </c>
      <c r="BS30" s="6">
        <f t="shared" si="125"/>
        <v>2528.9271403648177</v>
      </c>
      <c r="BT30" s="6">
        <f t="shared" si="126"/>
        <v>22760.344263283358</v>
      </c>
      <c r="BU30" s="6">
        <f t="shared" si="127"/>
        <v>22.760344263283358</v>
      </c>
      <c r="BW30" s="12">
        <f t="shared" si="167"/>
        <v>2.3982315648982327E-2</v>
      </c>
      <c r="BX30" s="6">
        <f t="shared" si="30"/>
        <v>-20.667495693570192</v>
      </c>
      <c r="BY30" s="6">
        <f t="shared" si="30"/>
        <v>0.38615987821825259</v>
      </c>
      <c r="BZ30" s="6">
        <f t="shared" si="31"/>
        <v>0.24760173577584327</v>
      </c>
      <c r="CA30" s="6">
        <f t="shared" si="32"/>
        <v>237.45996867846469</v>
      </c>
      <c r="CB30" s="6">
        <f t="shared" si="33"/>
        <v>-27.852022774463883</v>
      </c>
      <c r="CC30" s="6">
        <f t="shared" si="33"/>
        <v>-6.1632131351513202</v>
      </c>
      <c r="CD30" s="6">
        <f t="shared" si="34"/>
        <v>0.3381750664628686</v>
      </c>
      <c r="CE30" s="6">
        <f t="shared" si="35"/>
        <v>324.32341574054948</v>
      </c>
      <c r="CF30" s="6">
        <f t="shared" si="36"/>
        <v>280.89169220950708</v>
      </c>
      <c r="CH30" s="6">
        <f t="shared" si="128"/>
        <v>1.7374238795485606</v>
      </c>
      <c r="CI30" s="6">
        <f t="shared" si="129"/>
        <v>0.60012728920094593</v>
      </c>
      <c r="CJ30" s="6">
        <f t="shared" si="130"/>
        <v>1.4088452934428599</v>
      </c>
      <c r="CK30" s="6">
        <f t="shared" si="131"/>
        <v>1.8604487962505958</v>
      </c>
      <c r="CL30" s="6">
        <f t="shared" si="132"/>
        <v>0.49332593687419596</v>
      </c>
      <c r="CM30" s="15">
        <f t="shared" si="37"/>
        <v>1.873198231096183</v>
      </c>
      <c r="CN30" s="15">
        <f t="shared" si="38"/>
        <v>0.38774940453049861</v>
      </c>
      <c r="CO30" s="15">
        <f t="shared" si="39"/>
        <v>1.8813100132838259</v>
      </c>
      <c r="CP30" s="15">
        <f t="shared" si="40"/>
        <v>0.16042680640393889</v>
      </c>
      <c r="CQ30" s="15">
        <f t="shared" si="133"/>
        <v>0.54817621093443747</v>
      </c>
      <c r="CR30" s="6">
        <f t="shared" si="134"/>
        <v>1.8900431344586317</v>
      </c>
      <c r="CS30" s="6">
        <f t="shared" si="135"/>
        <v>0.82139538351868113</v>
      </c>
      <c r="CT30" s="6">
        <f t="shared" si="136"/>
        <v>1.4432396821618068</v>
      </c>
      <c r="CU30" s="6">
        <f t="shared" si="137"/>
        <v>1.8797202437465022</v>
      </c>
      <c r="CV30" s="6">
        <f t="shared" si="138"/>
        <v>0.58426386442607436</v>
      </c>
      <c r="CW30" s="15">
        <f t="shared" si="41"/>
        <v>2.07733910006956</v>
      </c>
      <c r="CX30" s="15">
        <f t="shared" si="42"/>
        <v>0.55664931008242058</v>
      </c>
      <c r="CY30" s="15">
        <f t="shared" si="43"/>
        <v>1.9536118951671917</v>
      </c>
      <c r="CZ30" s="15">
        <f t="shared" si="44"/>
        <v>0.317626890784732</v>
      </c>
      <c r="DA30" s="15">
        <f t="shared" si="139"/>
        <v>0.87427620086715252</v>
      </c>
      <c r="DB30" s="6">
        <f t="shared" si="45"/>
        <v>0.71122620590079499</v>
      </c>
      <c r="DD30" s="12">
        <f t="shared" si="168"/>
        <v>2.3982315648982327E-2</v>
      </c>
      <c r="DE30" s="6">
        <f t="shared" si="46"/>
        <v>3.6234869508408032</v>
      </c>
      <c r="DF30" s="6">
        <f t="shared" si="46"/>
        <v>-4.1927258592628771</v>
      </c>
      <c r="DG30" s="6">
        <f t="shared" si="47"/>
        <v>1.016214418434064</v>
      </c>
      <c r="DH30" s="6">
        <f t="shared" si="47"/>
        <v>2.2961888488006266</v>
      </c>
      <c r="DI30" s="6">
        <f t="shared" si="48"/>
        <v>5.5415347886524371</v>
      </c>
      <c r="DJ30" s="6">
        <f t="shared" si="49"/>
        <v>2.5110107474062371</v>
      </c>
      <c r="DK30" s="6">
        <f t="shared" si="50"/>
        <v>6.9931312118939628</v>
      </c>
      <c r="DL30" s="6">
        <f t="shared" si="51"/>
        <v>-0.42724493775702699</v>
      </c>
      <c r="DM30" s="6">
        <f t="shared" si="52"/>
        <v>115.29284360589735</v>
      </c>
      <c r="DN30" s="6">
        <f t="shared" si="53"/>
        <v>3.6234869508408032</v>
      </c>
      <c r="DO30" s="6">
        <f t="shared" si="53"/>
        <v>-4.1927258592628771</v>
      </c>
      <c r="DP30" s="6">
        <f t="shared" si="54"/>
        <v>-2.2020204690902716</v>
      </c>
      <c r="DQ30" s="6">
        <f t="shared" si="54"/>
        <v>-0.99867698522582771</v>
      </c>
      <c r="DR30" s="6">
        <f t="shared" si="55"/>
        <v>5.5415347886524371</v>
      </c>
      <c r="DS30" s="6">
        <f t="shared" si="56"/>
        <v>2.4179019556450769</v>
      </c>
      <c r="DT30" s="6">
        <f t="shared" si="57"/>
        <v>6.6436800727766352</v>
      </c>
      <c r="DU30" s="6">
        <f t="shared" si="58"/>
        <v>-0.2829946537387561</v>
      </c>
      <c r="DV30" s="6">
        <f t="shared" si="59"/>
        <v>106.43901660977171</v>
      </c>
      <c r="DW30" s="6">
        <f t="shared" si="60"/>
        <v>110.86593010783453</v>
      </c>
      <c r="DX30" s="6">
        <f t="shared" si="140"/>
        <v>3635.4484694537459</v>
      </c>
      <c r="DY30" s="6">
        <f t="shared" si="61"/>
        <v>1.016214418434064</v>
      </c>
      <c r="DZ30" s="6">
        <f t="shared" si="61"/>
        <v>2.2961888488006266</v>
      </c>
      <c r="EA30" s="6">
        <f t="shared" si="61"/>
        <v>-0.28812363383861239</v>
      </c>
      <c r="EB30" s="6">
        <f t="shared" si="61"/>
        <v>2.0928639106849638</v>
      </c>
      <c r="EC30" s="6">
        <f t="shared" si="62"/>
        <v>2.5110107474062371</v>
      </c>
      <c r="ED30" s="6">
        <f t="shared" si="11"/>
        <v>2.1126037434937786</v>
      </c>
      <c r="EE30" s="6">
        <f t="shared" si="63"/>
        <v>1.3200904457900668</v>
      </c>
      <c r="EF30" s="6">
        <f t="shared" si="64"/>
        <v>0.85070884941081082</v>
      </c>
      <c r="EG30" s="6">
        <f t="shared" si="65"/>
        <v>31.711148354831927</v>
      </c>
      <c r="EH30" s="6">
        <f t="shared" si="66"/>
        <v>-2.2020204690902716</v>
      </c>
      <c r="EI30" s="6">
        <f t="shared" si="66"/>
        <v>-0.99867698522582771</v>
      </c>
      <c r="EJ30" s="6">
        <f t="shared" si="66"/>
        <v>-1.847223144973718</v>
      </c>
      <c r="EK30" s="6">
        <f t="shared" si="66"/>
        <v>0.80453579856078417</v>
      </c>
      <c r="EL30" s="6">
        <f t="shared" si="67"/>
        <v>2.4179019556450769</v>
      </c>
      <c r="EM30" s="6">
        <f t="shared" si="12"/>
        <v>2.0148228702524777</v>
      </c>
      <c r="EN30" s="6">
        <f t="shared" si="68"/>
        <v>1.8377860280271283</v>
      </c>
      <c r="EO30" s="6">
        <f t="shared" si="69"/>
        <v>0.67003083237530237</v>
      </c>
      <c r="EP30" s="6">
        <f t="shared" si="70"/>
        <v>47.930555495641684</v>
      </c>
      <c r="EQ30" s="6">
        <f t="shared" si="71"/>
        <v>39.820851925236809</v>
      </c>
      <c r="ER30" s="6">
        <f t="shared" si="141"/>
        <v>1394.5841629912404</v>
      </c>
      <c r="ES30" s="6">
        <f t="shared" si="72"/>
        <v>-0.28812363383861239</v>
      </c>
      <c r="ET30" s="6">
        <f t="shared" si="72"/>
        <v>2.0928639106849638</v>
      </c>
      <c r="EU30" s="6">
        <f t="shared" si="72"/>
        <v>0.27899352176340386</v>
      </c>
      <c r="EV30" s="6">
        <f t="shared" si="72"/>
        <v>1.7668554193652899</v>
      </c>
      <c r="EW30" s="6">
        <f t="shared" si="73"/>
        <v>2.1126037434937786</v>
      </c>
      <c r="EX30" s="6">
        <f t="shared" si="13"/>
        <v>1.7887468960494219</v>
      </c>
      <c r="EY30" s="6">
        <f t="shared" si="74"/>
        <v>0.65414325999023437</v>
      </c>
      <c r="EZ30" s="6">
        <f t="shared" si="75"/>
        <v>0.95726018120511691</v>
      </c>
      <c r="FA30" s="6">
        <f t="shared" si="76"/>
        <v>16.811754488498135</v>
      </c>
      <c r="FB30" s="6">
        <f t="shared" si="77"/>
        <v>-1.847223144973718</v>
      </c>
      <c r="FC30" s="6">
        <f t="shared" si="77"/>
        <v>0.80453579856078417</v>
      </c>
      <c r="FD30" s="6">
        <f t="shared" si="77"/>
        <v>-1.8830114401922167</v>
      </c>
      <c r="FE30" s="6">
        <f t="shared" si="77"/>
        <v>0.1842438498173582</v>
      </c>
      <c r="FF30" s="6">
        <f t="shared" si="78"/>
        <v>2.0148228702524777</v>
      </c>
      <c r="FG30" s="6">
        <f t="shared" si="14"/>
        <v>1.8920036680964145</v>
      </c>
      <c r="FH30" s="6">
        <f t="shared" si="79"/>
        <v>0.62132350973592121</v>
      </c>
      <c r="FI30" s="6">
        <f t="shared" si="80"/>
        <v>0.95134401079446429</v>
      </c>
      <c r="FJ30" s="6">
        <f t="shared" si="81"/>
        <v>17.946618229444503</v>
      </c>
      <c r="FK30" s="6">
        <f t="shared" si="82"/>
        <v>17.379186358971317</v>
      </c>
      <c r="FL30" s="6">
        <f t="shared" si="142"/>
        <v>-243.6210549096366</v>
      </c>
      <c r="FN30" s="12">
        <f t="shared" si="169"/>
        <v>2.3982315648982327E-2</v>
      </c>
      <c r="FO30" s="6">
        <f t="shared" si="83"/>
        <v>-20.667495693570192</v>
      </c>
      <c r="FP30" s="6">
        <f t="shared" si="83"/>
        <v>0.38615987821825259</v>
      </c>
      <c r="FQ30" s="6">
        <f t="shared" si="84"/>
        <v>-3.7717336898683342</v>
      </c>
      <c r="FR30" s="6">
        <f t="shared" si="85"/>
        <v>2.9214384101068012</v>
      </c>
      <c r="FS30" s="6">
        <f t="shared" si="143"/>
        <v>-0.19185453416003284</v>
      </c>
      <c r="FT30" s="6">
        <f t="shared" si="143"/>
        <v>-0.15651983031375705</v>
      </c>
      <c r="FU30" s="6">
        <f t="shared" si="144"/>
        <v>4.7708256530012871</v>
      </c>
      <c r="FV30" s="6">
        <f t="shared" si="86"/>
        <v>0.24760173577584327</v>
      </c>
      <c r="FW30" s="6">
        <f t="shared" si="87"/>
        <v>4.721161054152633</v>
      </c>
      <c r="FX30" s="6">
        <f t="shared" si="88"/>
        <v>0.22548812551883524</v>
      </c>
      <c r="FY30" s="6">
        <f t="shared" si="145"/>
        <v>76.968416649411822</v>
      </c>
      <c r="FZ30" s="6">
        <f t="shared" si="15"/>
        <v>-27.852022774463883</v>
      </c>
      <c r="GA30" s="6">
        <f t="shared" si="16"/>
        <v>-6.1632131351513202</v>
      </c>
      <c r="GB30" s="6">
        <f t="shared" si="89"/>
        <v>-3.7717336898683342</v>
      </c>
      <c r="GC30" s="6">
        <f t="shared" si="89"/>
        <v>2.9214384101068012</v>
      </c>
      <c r="GD30" s="6">
        <f t="shared" si="146"/>
        <v>0.2596315666400919</v>
      </c>
      <c r="GE30" s="6">
        <f t="shared" si="146"/>
        <v>0.21668831343932027</v>
      </c>
      <c r="GF30" s="6">
        <f t="shared" si="90"/>
        <v>4.7708256530012871</v>
      </c>
      <c r="GG30" s="6">
        <f t="shared" si="91"/>
        <v>0.3381750664628686</v>
      </c>
      <c r="GH30" s="6">
        <f t="shared" si="92"/>
        <v>4.8546450865955171</v>
      </c>
      <c r="GI30" s="6">
        <f t="shared" si="93"/>
        <v>-0.21459345717112482</v>
      </c>
      <c r="GJ30" s="6">
        <f t="shared" si="147"/>
        <v>102.39167743119324</v>
      </c>
      <c r="GL30" s="6">
        <f t="shared" si="17"/>
        <v>2.9214384101068012</v>
      </c>
      <c r="GM30" s="6">
        <f t="shared" si="18"/>
        <v>3.7717336898683342</v>
      </c>
      <c r="GN30" s="6">
        <f t="shared" si="94"/>
        <v>-0.19185453416003284</v>
      </c>
      <c r="GO30" s="6">
        <f t="shared" si="95"/>
        <v>-0.15651983031375705</v>
      </c>
      <c r="GP30" s="6">
        <f t="shared" si="96"/>
        <v>4.7708256530012871</v>
      </c>
      <c r="GQ30" s="6">
        <f t="shared" si="97"/>
        <v>0.24760173577584327</v>
      </c>
      <c r="GR30" s="6">
        <f t="shared" si="98"/>
        <v>5.0123615866819353</v>
      </c>
      <c r="GS30" s="6">
        <f t="shared" si="99"/>
        <v>-0.97424591620904499</v>
      </c>
      <c r="GT30" s="6">
        <f t="shared" si="148"/>
        <v>76.968416649411722</v>
      </c>
      <c r="GU30" s="6">
        <f t="shared" si="149"/>
        <v>-2.9214384101068012</v>
      </c>
      <c r="GV30" s="6">
        <f t="shared" si="100"/>
        <v>-3.7717336898683342</v>
      </c>
      <c r="GW30" s="6">
        <f t="shared" si="150"/>
        <v>0.2596315666400919</v>
      </c>
      <c r="GX30" s="6">
        <f t="shared" si="150"/>
        <v>0.21668831343932027</v>
      </c>
      <c r="GY30" s="6">
        <f t="shared" si="151"/>
        <v>4.7708256530012871</v>
      </c>
      <c r="GZ30" s="6">
        <f t="shared" si="101"/>
        <v>0.3381750664628686</v>
      </c>
      <c r="HA30" s="6">
        <f t="shared" si="102"/>
        <v>5.1016385871040617</v>
      </c>
      <c r="HB30" s="6">
        <f t="shared" si="103"/>
        <v>-0.97670345967409322</v>
      </c>
      <c r="HC30" s="6">
        <f t="shared" si="152"/>
        <v>77.608322568806528</v>
      </c>
      <c r="HE30" s="6">
        <f t="shared" ref="HE30:HE37" si="172">FY30</f>
        <v>76.968416649411822</v>
      </c>
      <c r="HF30" s="6">
        <f t="shared" si="171"/>
        <v>102.39167743119324</v>
      </c>
      <c r="HG30" s="6">
        <f t="shared" si="155"/>
        <v>89.680047040302526</v>
      </c>
      <c r="HH30" s="6">
        <f t="shared" si="156"/>
        <v>5.584203575470988E-3</v>
      </c>
      <c r="HJ30" s="6">
        <f t="shared" si="104"/>
        <v>3.7717336898683342</v>
      </c>
      <c r="HK30" s="6">
        <f t="shared" si="105"/>
        <v>-2.9214384101068012</v>
      </c>
      <c r="HL30" s="6">
        <f t="shared" si="19"/>
        <v>0.27899352176340386</v>
      </c>
      <c r="HM30" s="6">
        <f t="shared" si="20"/>
        <v>1.7668554193652899</v>
      </c>
      <c r="HN30" s="6">
        <f t="shared" si="106"/>
        <v>4.7708256530012871</v>
      </c>
      <c r="HO30" s="6">
        <f t="shared" si="21"/>
        <v>1.7887468960494219</v>
      </c>
      <c r="HP30" s="6">
        <f t="shared" si="107"/>
        <v>5.8463093412305636</v>
      </c>
      <c r="HQ30" s="6">
        <f t="shared" si="108"/>
        <v>-0.48155220710257562</v>
      </c>
      <c r="HR30" s="6">
        <f t="shared" si="109"/>
        <v>118.78682826487714</v>
      </c>
      <c r="HS30" s="6">
        <f t="shared" si="110"/>
        <v>3.7717336898683342</v>
      </c>
      <c r="HT30" s="6">
        <f t="shared" si="110"/>
        <v>-2.9214384101068012</v>
      </c>
      <c r="HU30" s="6">
        <f t="shared" si="22"/>
        <v>-1.8830114401922167</v>
      </c>
      <c r="HV30" s="6">
        <f t="shared" si="23"/>
        <v>0.1842438498173582</v>
      </c>
      <c r="HW30" s="6">
        <f t="shared" si="111"/>
        <v>4.7708256530012871</v>
      </c>
      <c r="HX30" s="6">
        <f t="shared" si="24"/>
        <v>1.8920036680964145</v>
      </c>
      <c r="HY30" s="6">
        <f t="shared" si="112"/>
        <v>6.4514653208051227</v>
      </c>
      <c r="HZ30" s="6">
        <f t="shared" si="113"/>
        <v>-0.84645685174663765</v>
      </c>
      <c r="IA30" s="6">
        <f t="shared" si="114"/>
        <v>147.82836308332267</v>
      </c>
      <c r="IB30" s="6">
        <f t="shared" si="115"/>
        <v>133.3075956740999</v>
      </c>
      <c r="IC30" s="6">
        <f t="shared" si="116"/>
        <v>0.72768183265109754</v>
      </c>
      <c r="ID30" s="6">
        <f t="shared" si="117"/>
        <v>0.27899352176340386</v>
      </c>
      <c r="IE30" s="6">
        <f t="shared" si="117"/>
        <v>1.7668554193652899</v>
      </c>
      <c r="IF30" s="6">
        <f t="shared" si="118"/>
        <v>-0.19185453416003284</v>
      </c>
      <c r="IG30" s="6">
        <f t="shared" si="119"/>
        <v>-0.15651983031375705</v>
      </c>
      <c r="IH30" s="6">
        <f t="shared" si="157"/>
        <v>1.7887468960494219</v>
      </c>
      <c r="II30" s="6">
        <f t="shared" si="120"/>
        <v>0.24760173577584327</v>
      </c>
      <c r="IJ30" s="6">
        <f t="shared" si="158"/>
        <v>1.9801692460102533</v>
      </c>
      <c r="IK30" s="6">
        <f t="shared" si="159"/>
        <v>-0.74526177544652239</v>
      </c>
      <c r="IL30" s="6">
        <f t="shared" si="160"/>
        <v>138.18158838453471</v>
      </c>
      <c r="IM30" s="6">
        <f t="shared" si="121"/>
        <v>-1.8830114401922167</v>
      </c>
      <c r="IN30" s="6">
        <f t="shared" si="121"/>
        <v>0.1842438498173582</v>
      </c>
      <c r="IO30" s="6">
        <f t="shared" si="122"/>
        <v>0.2596315666400919</v>
      </c>
      <c r="IP30" s="6">
        <f t="shared" si="123"/>
        <v>0.21668831343932027</v>
      </c>
      <c r="IQ30" s="6">
        <f t="shared" si="161"/>
        <v>1.8920036680964145</v>
      </c>
      <c r="IR30" s="6">
        <f t="shared" si="124"/>
        <v>0.3381750664628686</v>
      </c>
      <c r="IS30" s="6">
        <f t="shared" si="162"/>
        <v>2.1428886340515025</v>
      </c>
      <c r="IT30" s="6">
        <f t="shared" si="163"/>
        <v>-0.70169700920267097</v>
      </c>
      <c r="IU30" s="6">
        <f t="shared" si="164"/>
        <v>134.5633143478706</v>
      </c>
      <c r="IV30" s="6">
        <f t="shared" si="165"/>
        <v>136.37245136620265</v>
      </c>
    </row>
    <row r="31" spans="1:256">
      <c r="C31" s="5">
        <v>25</v>
      </c>
      <c r="D31" s="6">
        <v>-632.33887730000004</v>
      </c>
      <c r="E31" s="6">
        <v>-220.04158000000001</v>
      </c>
      <c r="F31" s="6">
        <v>-742.35966740000003</v>
      </c>
      <c r="G31" s="6">
        <v>-93.742203739999994</v>
      </c>
      <c r="H31" s="6">
        <v>-651.4241164</v>
      </c>
      <c r="I31" s="6">
        <v>-156.04989599999999</v>
      </c>
      <c r="J31" s="6">
        <v>-625.5</v>
      </c>
      <c r="K31" s="6">
        <v>-84</v>
      </c>
      <c r="L31" s="6">
        <v>-642</v>
      </c>
      <c r="M31" s="6">
        <v>-23.5</v>
      </c>
      <c r="N31" s="6">
        <v>-638</v>
      </c>
      <c r="O31" s="6">
        <v>34</v>
      </c>
      <c r="P31" s="6">
        <v>-693</v>
      </c>
      <c r="Q31" s="6">
        <v>-191.5</v>
      </c>
      <c r="R31" s="6">
        <v>-760.5</v>
      </c>
      <c r="S31" s="6">
        <v>-219</v>
      </c>
      <c r="T31" s="6">
        <v>-818</v>
      </c>
      <c r="U31" s="6">
        <v>-189</v>
      </c>
      <c r="V31" s="6">
        <v>-872.81146639999997</v>
      </c>
      <c r="W31" s="6">
        <v>-178.8092613</v>
      </c>
      <c r="X31" s="6">
        <v>-631.67658043226004</v>
      </c>
      <c r="Y31" s="6">
        <v>-221.29478657655599</v>
      </c>
      <c r="Z31" s="6">
        <v>-742.63947776105999</v>
      </c>
      <c r="AA31" s="6">
        <v>-93.461932850903693</v>
      </c>
      <c r="AB31" s="6">
        <v>-652.34149615177796</v>
      </c>
      <c r="AC31" s="6">
        <v>-156.13863868033701</v>
      </c>
      <c r="AD31" s="6">
        <v>-626.07363542744804</v>
      </c>
      <c r="AE31" s="6">
        <v>-84.588532751897503</v>
      </c>
      <c r="AF31" s="6">
        <v>-640.57059550185102</v>
      </c>
      <c r="AG31" s="6">
        <v>-22.949553006045001</v>
      </c>
      <c r="AH31" s="6">
        <v>-637.24670331603602</v>
      </c>
      <c r="AI31" s="6">
        <v>33.984883411065503</v>
      </c>
      <c r="AJ31" s="6">
        <v>-692.99135257877401</v>
      </c>
      <c r="AK31" s="6">
        <v>-191.94800900679601</v>
      </c>
      <c r="AL31" s="6">
        <v>-761.92413910725998</v>
      </c>
      <c r="AM31" s="6">
        <v>-218.31765358386301</v>
      </c>
      <c r="AN31" s="6">
        <v>-816.47274778022802</v>
      </c>
      <c r="AO31" s="6">
        <v>-188.376945921095</v>
      </c>
      <c r="AP31" s="6">
        <v>-873.04705139468103</v>
      </c>
      <c r="AQ31" s="6">
        <v>-177.43806565454099</v>
      </c>
      <c r="AR31" s="6">
        <f t="shared" si="25"/>
        <v>-20.606233495264433</v>
      </c>
      <c r="AS31" s="6">
        <f t="shared" si="25"/>
        <v>-7.2189664533086715</v>
      </c>
      <c r="AT31" s="6">
        <f t="shared" si="25"/>
        <v>-24.226008934942158</v>
      </c>
      <c r="AU31" s="6">
        <f t="shared" si="25"/>
        <v>-3.0488678398153422</v>
      </c>
      <c r="AV31" s="6">
        <f t="shared" si="25"/>
        <v>-21.280353910152936</v>
      </c>
      <c r="AW31" s="6">
        <f t="shared" si="25"/>
        <v>-5.0934755948654065</v>
      </c>
      <c r="AX31" s="6">
        <f t="shared" si="25"/>
        <v>-20.423457060920018</v>
      </c>
      <c r="AY31" s="6">
        <f t="shared" si="25"/>
        <v>-2.7594042757048909</v>
      </c>
      <c r="AZ31" s="6">
        <f t="shared" si="25"/>
        <v>-20.896369550504883</v>
      </c>
      <c r="BA31" s="6">
        <f t="shared" si="170"/>
        <v>-0.7486486953986804</v>
      </c>
      <c r="BB31" s="6">
        <f t="shared" si="170"/>
        <v>-20.787939222999121</v>
      </c>
      <c r="BC31" s="6">
        <f t="shared" si="170"/>
        <v>1.1086376550457748</v>
      </c>
      <c r="BD31" s="6">
        <f t="shared" si="170"/>
        <v>-22.606412939459442</v>
      </c>
      <c r="BE31" s="6">
        <f t="shared" si="170"/>
        <v>-6.2616307380566596</v>
      </c>
      <c r="BF31" s="6">
        <f t="shared" si="170"/>
        <v>-24.855103390691909</v>
      </c>
      <c r="BG31" s="6">
        <f t="shared" si="170"/>
        <v>-7.1218479285852974</v>
      </c>
      <c r="BH31" s="6">
        <f t="shared" si="170"/>
        <v>-26.634560476765607</v>
      </c>
      <c r="BI31" s="6">
        <f t="shared" si="170"/>
        <v>-6.1451373266341252</v>
      </c>
      <c r="BJ31" s="6">
        <f t="shared" si="170"/>
        <v>-28.480098757310454</v>
      </c>
      <c r="BK31" s="6">
        <f t="shared" si="170"/>
        <v>-5.7882947145570665</v>
      </c>
      <c r="BM31" s="12">
        <f t="shared" si="166"/>
        <v>2.5025025025025037E-2</v>
      </c>
      <c r="BN31" s="6">
        <f t="shared" si="26"/>
        <v>-22.416121215103296</v>
      </c>
      <c r="BO31" s="6">
        <f t="shared" si="26"/>
        <v>-5.1339171465620073</v>
      </c>
      <c r="BP31" s="6">
        <f t="shared" si="27"/>
        <v>0.33687039489188247</v>
      </c>
      <c r="BQ31" s="6">
        <f t="shared" si="28"/>
        <v>323.07218351711094</v>
      </c>
      <c r="BR31" s="6">
        <f t="shared" si="29"/>
        <v>2907.6496516539983</v>
      </c>
      <c r="BS31" s="6">
        <f t="shared" si="125"/>
        <v>3916.6480133299356</v>
      </c>
      <c r="BT31" s="6">
        <f t="shared" si="126"/>
        <v>35249.832119969418</v>
      </c>
      <c r="BU31" s="6">
        <f t="shared" si="127"/>
        <v>35.249832119969419</v>
      </c>
      <c r="BW31" s="12">
        <f t="shared" si="167"/>
        <v>2.5025025025025037E-2</v>
      </c>
      <c r="BX31" s="6">
        <f t="shared" si="30"/>
        <v>-20.842154386752</v>
      </c>
      <c r="BY31" s="6">
        <f t="shared" si="30"/>
        <v>0.17999447982354722</v>
      </c>
      <c r="BZ31" s="6">
        <f t="shared" si="31"/>
        <v>0.27020331344975118</v>
      </c>
      <c r="CA31" s="6">
        <f t="shared" si="32"/>
        <v>259.13578573084936</v>
      </c>
      <c r="CB31" s="6">
        <f t="shared" si="33"/>
        <v>-27.557329617038029</v>
      </c>
      <c r="CC31" s="6">
        <f t="shared" si="33"/>
        <v>-5.9667160205955962</v>
      </c>
      <c r="CD31" s="6">
        <f t="shared" si="34"/>
        <v>0.35419651757512327</v>
      </c>
      <c r="CE31" s="6">
        <f t="shared" si="35"/>
        <v>339.68862821524618</v>
      </c>
      <c r="CF31" s="6">
        <f t="shared" si="36"/>
        <v>299.41220697304777</v>
      </c>
      <c r="CH31" s="6">
        <f t="shared" si="128"/>
        <v>1.7887468960494219</v>
      </c>
      <c r="CI31" s="6">
        <f t="shared" si="129"/>
        <v>0.62590503856645752</v>
      </c>
      <c r="CJ31" s="6">
        <f t="shared" si="130"/>
        <v>1.4131767263908424</v>
      </c>
      <c r="CK31" s="6">
        <f t="shared" si="131"/>
        <v>1.9247630555311515</v>
      </c>
      <c r="CL31" s="6">
        <f t="shared" si="132"/>
        <v>0.54996954983991164</v>
      </c>
      <c r="CM31" s="15">
        <f t="shared" si="37"/>
        <v>1.9139143305033608</v>
      </c>
      <c r="CN31" s="15">
        <f t="shared" si="38"/>
        <v>0.39307147099630002</v>
      </c>
      <c r="CO31" s="15">
        <f t="shared" si="39"/>
        <v>1.9439546658809528</v>
      </c>
      <c r="CP31" s="15">
        <f t="shared" si="40"/>
        <v>0.16614385211370236</v>
      </c>
      <c r="CQ31" s="15">
        <f t="shared" si="133"/>
        <v>0.55921532311000233</v>
      </c>
      <c r="CR31" s="6">
        <f t="shared" si="134"/>
        <v>1.8920036680964145</v>
      </c>
      <c r="CS31" s="6">
        <f t="shared" si="135"/>
        <v>0.86725423961223558</v>
      </c>
      <c r="CT31" s="6">
        <f t="shared" si="136"/>
        <v>1.4176000372882733</v>
      </c>
      <c r="CU31" s="6">
        <f t="shared" si="137"/>
        <v>1.8717434383718199</v>
      </c>
      <c r="CV31" s="6">
        <f t="shared" si="138"/>
        <v>0.61558756739920073</v>
      </c>
      <c r="CW31" s="15">
        <f t="shared" si="41"/>
        <v>2.0884289724984617</v>
      </c>
      <c r="CX31" s="15">
        <f t="shared" si="42"/>
        <v>0.57970009369694775</v>
      </c>
      <c r="CY31" s="15">
        <f t="shared" si="43"/>
        <v>1.9524655215296469</v>
      </c>
      <c r="CZ31" s="15">
        <f t="shared" si="44"/>
        <v>0.33570362783453289</v>
      </c>
      <c r="DA31" s="15">
        <f t="shared" si="139"/>
        <v>0.91540372153148064</v>
      </c>
      <c r="DB31" s="6">
        <f t="shared" si="45"/>
        <v>0.73730952232074154</v>
      </c>
      <c r="DD31" s="12">
        <f t="shared" si="168"/>
        <v>2.5025025025025037E-2</v>
      </c>
      <c r="DE31" s="6">
        <f t="shared" si="46"/>
        <v>3.6197754396777242</v>
      </c>
      <c r="DF31" s="6">
        <f t="shared" si="46"/>
        <v>-4.1700986134933293</v>
      </c>
      <c r="DG31" s="6">
        <f t="shared" si="47"/>
        <v>0.85689684923291765</v>
      </c>
      <c r="DH31" s="6">
        <f t="shared" si="47"/>
        <v>2.3340713191605156</v>
      </c>
      <c r="DI31" s="6">
        <f t="shared" si="48"/>
        <v>5.5220011481303635</v>
      </c>
      <c r="DJ31" s="6">
        <f t="shared" si="49"/>
        <v>2.4863952085605803</v>
      </c>
      <c r="DK31" s="6">
        <f t="shared" si="50"/>
        <v>7.0666629053872807</v>
      </c>
      <c r="DL31" s="6">
        <f t="shared" si="51"/>
        <v>-0.48300019787394793</v>
      </c>
      <c r="DM31" s="6">
        <f t="shared" si="52"/>
        <v>118.88153369669186</v>
      </c>
      <c r="DN31" s="6">
        <f t="shared" si="53"/>
        <v>3.6197754396777242</v>
      </c>
      <c r="DO31" s="6">
        <f t="shared" si="53"/>
        <v>-4.1700986134933293</v>
      </c>
      <c r="DP31" s="6">
        <f t="shared" si="54"/>
        <v>-2.2486904512324664</v>
      </c>
      <c r="DQ31" s="6">
        <f t="shared" si="54"/>
        <v>-0.86021719052863777</v>
      </c>
      <c r="DR31" s="6">
        <f t="shared" si="55"/>
        <v>5.5220011481303635</v>
      </c>
      <c r="DS31" s="6">
        <f t="shared" si="56"/>
        <v>2.4076092623897791</v>
      </c>
      <c r="DT31" s="6">
        <f t="shared" si="57"/>
        <v>6.737522315129139</v>
      </c>
      <c r="DU31" s="6">
        <f t="shared" si="58"/>
        <v>-0.3424313810028653</v>
      </c>
      <c r="DV31" s="6">
        <f t="shared" si="59"/>
        <v>110.0250763498117</v>
      </c>
      <c r="DW31" s="6">
        <f t="shared" si="60"/>
        <v>114.45330502325177</v>
      </c>
      <c r="DX31" s="6">
        <f t="shared" si="140"/>
        <v>3440.4360388817522</v>
      </c>
      <c r="DY31" s="6">
        <f t="shared" si="61"/>
        <v>0.85689684923291765</v>
      </c>
      <c r="DZ31" s="6">
        <f t="shared" si="61"/>
        <v>2.3340713191605156</v>
      </c>
      <c r="EA31" s="6">
        <f t="shared" si="61"/>
        <v>-0.4729124895848642</v>
      </c>
      <c r="EB31" s="6">
        <f t="shared" si="61"/>
        <v>2.0107555803062107</v>
      </c>
      <c r="EC31" s="6">
        <f t="shared" si="62"/>
        <v>2.4863952085605803</v>
      </c>
      <c r="ED31" s="6">
        <f t="shared" si="11"/>
        <v>2.0656195744952459</v>
      </c>
      <c r="EE31" s="6">
        <f t="shared" si="63"/>
        <v>1.368548846259384</v>
      </c>
      <c r="EF31" s="6">
        <f t="shared" si="64"/>
        <v>0.83490153439581072</v>
      </c>
      <c r="EG31" s="6">
        <f t="shared" si="65"/>
        <v>33.394413325418682</v>
      </c>
      <c r="EH31" s="6">
        <f t="shared" si="66"/>
        <v>-2.2486904512324664</v>
      </c>
      <c r="EI31" s="6">
        <f t="shared" si="66"/>
        <v>-0.86021719052863777</v>
      </c>
      <c r="EJ31" s="6">
        <f t="shared" si="66"/>
        <v>-1.7794570860736982</v>
      </c>
      <c r="EK31" s="6">
        <f t="shared" si="66"/>
        <v>0.97671060195117221</v>
      </c>
      <c r="EL31" s="6">
        <f t="shared" si="67"/>
        <v>2.4076092623897791</v>
      </c>
      <c r="EM31" s="6">
        <f t="shared" si="12"/>
        <v>2.0298845093112363</v>
      </c>
      <c r="EN31" s="6">
        <f t="shared" si="68"/>
        <v>1.8959123570890533</v>
      </c>
      <c r="EO31" s="6">
        <f t="shared" si="69"/>
        <v>0.64684995997332972</v>
      </c>
      <c r="EP31" s="6">
        <f t="shared" si="70"/>
        <v>49.695478766090957</v>
      </c>
      <c r="EQ31" s="6">
        <f t="shared" si="71"/>
        <v>41.54494604575482</v>
      </c>
      <c r="ER31" s="6">
        <f t="shared" si="141"/>
        <v>1653.4752253415927</v>
      </c>
      <c r="ES31" s="6">
        <f t="shared" si="72"/>
        <v>-0.4729124895848642</v>
      </c>
      <c r="ET31" s="6">
        <f t="shared" si="72"/>
        <v>2.0107555803062107</v>
      </c>
      <c r="EU31" s="6">
        <f t="shared" si="72"/>
        <v>0.10843032750576143</v>
      </c>
      <c r="EV31" s="6">
        <f t="shared" si="72"/>
        <v>1.8572863504444552</v>
      </c>
      <c r="EW31" s="6">
        <f t="shared" si="73"/>
        <v>2.0656195744952459</v>
      </c>
      <c r="EX31" s="6">
        <f t="shared" si="13"/>
        <v>1.8604487962505958</v>
      </c>
      <c r="EY31" s="6">
        <f t="shared" si="74"/>
        <v>0.60125890887139877</v>
      </c>
      <c r="EZ31" s="6">
        <f t="shared" si="75"/>
        <v>0.9584414604170659</v>
      </c>
      <c r="FA31" s="6">
        <f t="shared" si="76"/>
        <v>16.576140350313203</v>
      </c>
      <c r="FB31" s="6">
        <f t="shared" si="77"/>
        <v>-1.7794570860736982</v>
      </c>
      <c r="FC31" s="6">
        <f t="shared" si="77"/>
        <v>0.97671060195117221</v>
      </c>
      <c r="FD31" s="6">
        <f t="shared" si="77"/>
        <v>-1.8455382805448473</v>
      </c>
      <c r="FE31" s="6">
        <f t="shared" si="77"/>
        <v>0.3568426120770587</v>
      </c>
      <c r="FF31" s="6">
        <f t="shared" si="78"/>
        <v>2.0298845093112363</v>
      </c>
      <c r="FG31" s="6">
        <f t="shared" si="14"/>
        <v>1.8797202437465022</v>
      </c>
      <c r="FH31" s="6">
        <f t="shared" si="79"/>
        <v>0.62338034066956904</v>
      </c>
      <c r="FI31" s="6">
        <f t="shared" si="80"/>
        <v>0.95203214396139146</v>
      </c>
      <c r="FJ31" s="6">
        <f t="shared" si="81"/>
        <v>17.818218098177528</v>
      </c>
      <c r="FK31" s="6">
        <f t="shared" si="82"/>
        <v>17.197179224245367</v>
      </c>
      <c r="FL31" s="6">
        <f t="shared" si="142"/>
        <v>-174.55212248757505</v>
      </c>
      <c r="FN31" s="12">
        <f t="shared" si="169"/>
        <v>2.5025025025025037E-2</v>
      </c>
      <c r="FO31" s="6">
        <f t="shared" si="83"/>
        <v>-20.842154386752</v>
      </c>
      <c r="FP31" s="6">
        <f t="shared" si="83"/>
        <v>0.17999447982354722</v>
      </c>
      <c r="FQ31" s="6">
        <f t="shared" si="84"/>
        <v>-3.7717336898683342</v>
      </c>
      <c r="FR31" s="6">
        <f t="shared" si="85"/>
        <v>2.9214384101068012</v>
      </c>
      <c r="FS31" s="6">
        <f t="shared" si="143"/>
        <v>-0.17465869318180793</v>
      </c>
      <c r="FT31" s="6">
        <f t="shared" si="143"/>
        <v>-0.20616539839470538</v>
      </c>
      <c r="FU31" s="6">
        <f t="shared" si="144"/>
        <v>4.7708256530012871</v>
      </c>
      <c r="FV31" s="6">
        <f t="shared" si="86"/>
        <v>0.27020331344975118</v>
      </c>
      <c r="FW31" s="6">
        <f t="shared" si="87"/>
        <v>4.7666397089291843</v>
      </c>
      <c r="FX31" s="6">
        <f t="shared" si="88"/>
        <v>4.3803331494730445E-2</v>
      </c>
      <c r="FY31" s="6">
        <f t="shared" si="145"/>
        <v>87.489450694696998</v>
      </c>
      <c r="FZ31" s="6">
        <f t="shared" si="15"/>
        <v>-27.557329617038029</v>
      </c>
      <c r="GA31" s="6">
        <f t="shared" si="16"/>
        <v>-5.9667160205955962</v>
      </c>
      <c r="GB31" s="6">
        <f t="shared" si="89"/>
        <v>-3.7717336898683342</v>
      </c>
      <c r="GC31" s="6">
        <f t="shared" si="89"/>
        <v>2.9214384101068012</v>
      </c>
      <c r="GD31" s="6">
        <f t="shared" si="146"/>
        <v>0.29469315742585422</v>
      </c>
      <c r="GE31" s="6">
        <f t="shared" si="146"/>
        <v>0.19649711455572394</v>
      </c>
      <c r="GF31" s="6">
        <f t="shared" si="90"/>
        <v>4.7708256530012871</v>
      </c>
      <c r="GG31" s="6">
        <f t="shared" si="91"/>
        <v>0.35419651757512327</v>
      </c>
      <c r="GH31" s="6">
        <f t="shared" si="92"/>
        <v>4.895010967157738</v>
      </c>
      <c r="GI31" s="6">
        <f t="shared" si="93"/>
        <v>-0.31805347669361017</v>
      </c>
      <c r="GJ31" s="6">
        <f t="shared" si="147"/>
        <v>108.54524817621606</v>
      </c>
      <c r="GL31" s="6">
        <f t="shared" si="17"/>
        <v>2.9214384101068012</v>
      </c>
      <c r="GM31" s="6">
        <f t="shared" si="18"/>
        <v>3.7717336898683342</v>
      </c>
      <c r="GN31" s="6">
        <f t="shared" si="94"/>
        <v>-0.17465869318180793</v>
      </c>
      <c r="GO31" s="6">
        <f t="shared" si="95"/>
        <v>-0.20616539839470538</v>
      </c>
      <c r="GP31" s="6">
        <f t="shared" si="96"/>
        <v>4.7708256530012871</v>
      </c>
      <c r="GQ31" s="6">
        <f t="shared" si="97"/>
        <v>0.27020331344975118</v>
      </c>
      <c r="GR31" s="6">
        <f t="shared" si="98"/>
        <v>5.0407835134427303</v>
      </c>
      <c r="GS31" s="6">
        <f t="shared" si="99"/>
        <v>-0.99904017344146789</v>
      </c>
      <c r="GT31" s="6">
        <f t="shared" si="148"/>
        <v>87.489450694693915</v>
      </c>
      <c r="GU31" s="6">
        <f t="shared" si="149"/>
        <v>-2.9214384101068012</v>
      </c>
      <c r="GV31" s="6">
        <f t="shared" si="100"/>
        <v>-3.7717336898683342</v>
      </c>
      <c r="GW31" s="6">
        <f t="shared" si="150"/>
        <v>0.29469315742585422</v>
      </c>
      <c r="GX31" s="6">
        <f t="shared" si="150"/>
        <v>0.19649711455572394</v>
      </c>
      <c r="GY31" s="6">
        <f t="shared" si="151"/>
        <v>4.7708256530012871</v>
      </c>
      <c r="GZ31" s="6">
        <f t="shared" si="101"/>
        <v>0.35419651757512327</v>
      </c>
      <c r="HA31" s="6">
        <f t="shared" si="102"/>
        <v>5.1078721574506991</v>
      </c>
      <c r="HB31" s="6">
        <f t="shared" si="103"/>
        <v>-0.94807277461337314</v>
      </c>
      <c r="HC31" s="6">
        <f t="shared" si="152"/>
        <v>71.454751823783283</v>
      </c>
      <c r="HE31" s="6">
        <f t="shared" si="172"/>
        <v>87.489450694696998</v>
      </c>
      <c r="HF31" s="6">
        <f t="shared" si="171"/>
        <v>108.54524817621606</v>
      </c>
      <c r="HG31" s="6">
        <f t="shared" si="155"/>
        <v>98.017349435456538</v>
      </c>
      <c r="HH31" s="6">
        <f t="shared" si="156"/>
        <v>-0.13947295247189384</v>
      </c>
      <c r="HJ31" s="6">
        <f t="shared" si="104"/>
        <v>3.7717336898683342</v>
      </c>
      <c r="HK31" s="6">
        <f t="shared" si="105"/>
        <v>-2.9214384101068012</v>
      </c>
      <c r="HL31" s="6">
        <f t="shared" si="19"/>
        <v>0.10843032750576143</v>
      </c>
      <c r="HM31" s="6">
        <f t="shared" si="20"/>
        <v>1.8572863504444552</v>
      </c>
      <c r="HN31" s="6">
        <f t="shared" si="106"/>
        <v>4.7708256530012871</v>
      </c>
      <c r="HO31" s="6">
        <f t="shared" si="21"/>
        <v>1.8604487962505958</v>
      </c>
      <c r="HP31" s="6">
        <f t="shared" si="107"/>
        <v>6.0212956962602817</v>
      </c>
      <c r="HQ31" s="6">
        <f t="shared" si="108"/>
        <v>-0.56523737903317317</v>
      </c>
      <c r="HR31" s="6">
        <f t="shared" si="109"/>
        <v>124.41877695593296</v>
      </c>
      <c r="HS31" s="6">
        <f t="shared" si="110"/>
        <v>3.7717336898683342</v>
      </c>
      <c r="HT31" s="6">
        <f t="shared" si="110"/>
        <v>-2.9214384101068012</v>
      </c>
      <c r="HU31" s="6">
        <f t="shared" si="22"/>
        <v>-1.8455382805448473</v>
      </c>
      <c r="HV31" s="6">
        <f t="shared" si="23"/>
        <v>0.3568426120770587</v>
      </c>
      <c r="HW31" s="6">
        <f t="shared" si="111"/>
        <v>4.7708256530012871</v>
      </c>
      <c r="HX31" s="6">
        <f t="shared" si="24"/>
        <v>1.8797202437465022</v>
      </c>
      <c r="HY31" s="6">
        <f t="shared" si="112"/>
        <v>6.5039119651176422</v>
      </c>
      <c r="HZ31" s="6">
        <f t="shared" si="113"/>
        <v>-0.89245488871808709</v>
      </c>
      <c r="IA31" s="6">
        <f t="shared" si="114"/>
        <v>153.18336673358931</v>
      </c>
      <c r="IB31" s="6">
        <f t="shared" si="115"/>
        <v>138.80107184476114</v>
      </c>
      <c r="IC31" s="6">
        <f t="shared" si="116"/>
        <v>0.65867538441207718</v>
      </c>
      <c r="ID31" s="6">
        <f t="shared" si="117"/>
        <v>0.10843032750576143</v>
      </c>
      <c r="IE31" s="6">
        <f t="shared" si="117"/>
        <v>1.8572863504444552</v>
      </c>
      <c r="IF31" s="6">
        <f t="shared" si="118"/>
        <v>-0.17465869318180793</v>
      </c>
      <c r="IG31" s="6">
        <f t="shared" si="119"/>
        <v>-0.20616539839470538</v>
      </c>
      <c r="IH31" s="6">
        <f t="shared" si="157"/>
        <v>1.8604487962505958</v>
      </c>
      <c r="II31" s="6">
        <f t="shared" si="120"/>
        <v>0.27020331344975118</v>
      </c>
      <c r="IJ31" s="6">
        <f t="shared" si="158"/>
        <v>2.0827799964041418</v>
      </c>
      <c r="IK31" s="6">
        <f t="shared" si="159"/>
        <v>-0.7993772347722462</v>
      </c>
      <c r="IL31" s="6">
        <f t="shared" si="160"/>
        <v>143.07067373876416</v>
      </c>
      <c r="IM31" s="6">
        <f t="shared" si="121"/>
        <v>-1.8455382805448473</v>
      </c>
      <c r="IN31" s="6">
        <f t="shared" si="121"/>
        <v>0.3568426120770587</v>
      </c>
      <c r="IO31" s="6">
        <f t="shared" si="122"/>
        <v>0.29469315742585422</v>
      </c>
      <c r="IP31" s="6">
        <f t="shared" si="123"/>
        <v>0.19649711455572394</v>
      </c>
      <c r="IQ31" s="6">
        <f t="shared" si="161"/>
        <v>1.8797202437465022</v>
      </c>
      <c r="IR31" s="6">
        <f t="shared" si="124"/>
        <v>0.35419651757512327</v>
      </c>
      <c r="IS31" s="6">
        <f t="shared" si="162"/>
        <v>2.146229551248771</v>
      </c>
      <c r="IT31" s="6">
        <f t="shared" si="163"/>
        <v>-0.71155875000166202</v>
      </c>
      <c r="IU31" s="6">
        <f t="shared" si="164"/>
        <v>135.36188144262684</v>
      </c>
      <c r="IV31" s="6">
        <f t="shared" si="165"/>
        <v>139.21627759069548</v>
      </c>
    </row>
    <row r="32" spans="1:256">
      <c r="C32" s="5">
        <v>26</v>
      </c>
      <c r="D32" s="6">
        <v>-623.91891889999999</v>
      </c>
      <c r="E32" s="6">
        <v>-227.9002079</v>
      </c>
      <c r="F32" s="6">
        <v>-735.06237009999995</v>
      </c>
      <c r="G32" s="6">
        <v>-99.916839920000001</v>
      </c>
      <c r="H32" s="6">
        <v>-644.68814970000005</v>
      </c>
      <c r="I32" s="6">
        <v>-163.34719329999999</v>
      </c>
      <c r="J32" s="6">
        <v>-622.5</v>
      </c>
      <c r="K32" s="6">
        <v>-90.5</v>
      </c>
      <c r="L32" s="6">
        <v>-642</v>
      </c>
      <c r="M32" s="6">
        <v>-33</v>
      </c>
      <c r="N32" s="6">
        <v>-644</v>
      </c>
      <c r="O32" s="6">
        <v>27.5</v>
      </c>
      <c r="P32" s="6">
        <v>-685.5</v>
      </c>
      <c r="Q32" s="6">
        <v>-198</v>
      </c>
      <c r="R32" s="6">
        <v>-757.5</v>
      </c>
      <c r="S32" s="6">
        <v>-220</v>
      </c>
      <c r="T32" s="6">
        <v>-808.5</v>
      </c>
      <c r="U32" s="6">
        <v>-185.5</v>
      </c>
      <c r="V32" s="6">
        <v>-861.30099229999996</v>
      </c>
      <c r="W32" s="6">
        <v>-169.68026459999999</v>
      </c>
      <c r="X32" s="6">
        <v>-623.58125965707404</v>
      </c>
      <c r="Y32" s="6">
        <v>-227.718593330739</v>
      </c>
      <c r="Z32" s="6">
        <v>-734.52381264477197</v>
      </c>
      <c r="AA32" s="6">
        <v>-100.412267298144</v>
      </c>
      <c r="AB32" s="6">
        <v>-644.53842364375396</v>
      </c>
      <c r="AC32" s="6">
        <v>-162.69345308235</v>
      </c>
      <c r="AD32" s="6">
        <v>-622.52368858493605</v>
      </c>
      <c r="AE32" s="6">
        <v>-90.695391280397104</v>
      </c>
      <c r="AF32" s="6">
        <v>-642.524571429709</v>
      </c>
      <c r="AG32" s="6">
        <v>-31.436095092547902</v>
      </c>
      <c r="AH32" s="6">
        <v>-644.71671989680499</v>
      </c>
      <c r="AI32" s="6">
        <v>27.5260783789493</v>
      </c>
      <c r="AJ32" s="6">
        <v>-685.09234111343301</v>
      </c>
      <c r="AK32" s="6">
        <v>-198.227541932402</v>
      </c>
      <c r="AL32" s="6">
        <v>-755.51264267894805</v>
      </c>
      <c r="AM32" s="6">
        <v>-220.51797435310399</v>
      </c>
      <c r="AN32" s="6">
        <v>-807.10014724544305</v>
      </c>
      <c r="AO32" s="6">
        <v>-185.580746557216</v>
      </c>
      <c r="AP32" s="6">
        <v>-862.10273572324195</v>
      </c>
      <c r="AQ32" s="6">
        <v>-169.24349602272301</v>
      </c>
      <c r="AR32" s="6">
        <f t="shared" si="25"/>
        <v>-20.342152040798613</v>
      </c>
      <c r="AS32" s="6">
        <f t="shared" si="25"/>
        <v>-7.4285206239169437</v>
      </c>
      <c r="AT32" s="6">
        <f t="shared" si="25"/>
        <v>-23.961263817684266</v>
      </c>
      <c r="AU32" s="6">
        <f t="shared" si="25"/>
        <v>-3.2755981301674191</v>
      </c>
      <c r="AV32" s="6">
        <f t="shared" si="25"/>
        <v>-21.025806030649804</v>
      </c>
      <c r="AW32" s="6">
        <f t="shared" si="25"/>
        <v>-5.3073034306125741</v>
      </c>
      <c r="AX32" s="6">
        <f t="shared" si="25"/>
        <v>-20.307652492888508</v>
      </c>
      <c r="AY32" s="6">
        <f t="shared" si="25"/>
        <v>-2.9586191218128426</v>
      </c>
      <c r="AZ32" s="6">
        <f t="shared" si="25"/>
        <v>-20.960111163635474</v>
      </c>
      <c r="BA32" s="6">
        <f t="shared" si="170"/>
        <v>-1.0254923733488728</v>
      </c>
      <c r="BB32" s="6">
        <f t="shared" si="170"/>
        <v>-21.031622320718984</v>
      </c>
      <c r="BC32" s="6">
        <f t="shared" si="170"/>
        <v>0.89794178833958804</v>
      </c>
      <c r="BD32" s="6">
        <f t="shared" si="170"/>
        <v>-22.34873538787885</v>
      </c>
      <c r="BE32" s="6">
        <f t="shared" si="170"/>
        <v>-6.4664784808963427</v>
      </c>
      <c r="BF32" s="6">
        <f t="shared" si="170"/>
        <v>-24.645950801299659</v>
      </c>
      <c r="BG32" s="6">
        <f t="shared" si="170"/>
        <v>-7.1936256783705321</v>
      </c>
      <c r="BH32" s="6">
        <f t="shared" si="170"/>
        <v>-26.328812248858444</v>
      </c>
      <c r="BI32" s="6">
        <f t="shared" si="170"/>
        <v>-6.0539211271163733</v>
      </c>
      <c r="BJ32" s="6">
        <f t="shared" si="170"/>
        <v>-28.123078834207984</v>
      </c>
      <c r="BK32" s="6">
        <f t="shared" si="170"/>
        <v>-5.5209756141546213</v>
      </c>
      <c r="BM32" s="12">
        <f t="shared" si="166"/>
        <v>2.6067734401067747E-2</v>
      </c>
      <c r="BN32" s="6">
        <f t="shared" si="26"/>
        <v>-22.151707929241439</v>
      </c>
      <c r="BO32" s="6">
        <f t="shared" si="26"/>
        <v>-5.3520593770421812</v>
      </c>
      <c r="BP32" s="6">
        <f t="shared" si="27"/>
        <v>0.34278334040488168</v>
      </c>
      <c r="BQ32" s="6">
        <f t="shared" si="28"/>
        <v>328.7429347818977</v>
      </c>
      <c r="BR32" s="6">
        <f t="shared" si="29"/>
        <v>2958.6864130370795</v>
      </c>
      <c r="BS32" s="6">
        <f t="shared" si="125"/>
        <v>5438.4772929810924</v>
      </c>
      <c r="BT32" s="6">
        <f t="shared" si="126"/>
        <v>48946.295636829833</v>
      </c>
      <c r="BU32" s="6">
        <f t="shared" si="127"/>
        <v>48.946295636829831</v>
      </c>
      <c r="BW32" s="12">
        <f t="shared" si="167"/>
        <v>2.6067734401067747E-2</v>
      </c>
      <c r="BX32" s="6">
        <f t="shared" si="30"/>
        <v>-20.995866742177228</v>
      </c>
      <c r="BY32" s="6">
        <f t="shared" si="30"/>
        <v>-6.3775292504642367E-2</v>
      </c>
      <c r="BZ32" s="6">
        <f t="shared" si="31"/>
        <v>0.28818603385887537</v>
      </c>
      <c r="CA32" s="6">
        <f t="shared" si="32"/>
        <v>276.38193391201582</v>
      </c>
      <c r="CB32" s="6">
        <f t="shared" si="33"/>
        <v>-27.225945541533214</v>
      </c>
      <c r="CC32" s="6">
        <f t="shared" si="33"/>
        <v>-5.7874483706354969</v>
      </c>
      <c r="CD32" s="6">
        <f t="shared" si="34"/>
        <v>0.37676557143719686</v>
      </c>
      <c r="CE32" s="6">
        <f t="shared" si="35"/>
        <v>361.33325363112925</v>
      </c>
      <c r="CF32" s="6">
        <f t="shared" si="36"/>
        <v>318.85759377157251</v>
      </c>
      <c r="CH32" s="6">
        <f t="shared" si="128"/>
        <v>1.8604487962505958</v>
      </c>
      <c r="CI32" s="6">
        <f t="shared" si="129"/>
        <v>0.66853658096147817</v>
      </c>
      <c r="CJ32" s="6">
        <f t="shared" si="130"/>
        <v>1.4304831219521534</v>
      </c>
      <c r="CK32" s="6">
        <f t="shared" si="131"/>
        <v>1.9574822397642031</v>
      </c>
      <c r="CL32" s="6">
        <f t="shared" si="132"/>
        <v>0.56710803054983094</v>
      </c>
      <c r="CM32" s="15">
        <f t="shared" si="37"/>
        <v>1.9797342495821137</v>
      </c>
      <c r="CN32" s="15">
        <f t="shared" si="38"/>
        <v>0.41239819304810504</v>
      </c>
      <c r="CO32" s="15">
        <f t="shared" si="39"/>
        <v>1.9775366961330938</v>
      </c>
      <c r="CP32" s="15">
        <f t="shared" si="40"/>
        <v>0.17492755074729588</v>
      </c>
      <c r="CQ32" s="15">
        <f t="shared" si="133"/>
        <v>0.58732574379540092</v>
      </c>
      <c r="CR32" s="6">
        <f t="shared" si="134"/>
        <v>1.8797202437465022</v>
      </c>
      <c r="CS32" s="6">
        <f t="shared" si="135"/>
        <v>0.91058990995243083</v>
      </c>
      <c r="CT32" s="6">
        <f t="shared" si="136"/>
        <v>1.3954228205288084</v>
      </c>
      <c r="CU32" s="6">
        <f t="shared" si="137"/>
        <v>1.8709005175197908</v>
      </c>
      <c r="CV32" s="6">
        <f t="shared" si="138"/>
        <v>0.65992074286786984</v>
      </c>
      <c r="CW32" s="15">
        <f t="shared" si="41"/>
        <v>2.0928664871138709</v>
      </c>
      <c r="CX32" s="15">
        <f t="shared" si="42"/>
        <v>0.60649009632419759</v>
      </c>
      <c r="CY32" s="15">
        <f t="shared" si="43"/>
        <v>1.9631220404582346</v>
      </c>
      <c r="CZ32" s="15">
        <f t="shared" si="44"/>
        <v>0.36597776029368373</v>
      </c>
      <c r="DA32" s="15">
        <f t="shared" si="139"/>
        <v>0.97246785661788127</v>
      </c>
      <c r="DB32" s="6">
        <f t="shared" si="45"/>
        <v>0.77989680020664109</v>
      </c>
      <c r="DD32" s="12">
        <f t="shared" si="168"/>
        <v>2.6067734401067747E-2</v>
      </c>
      <c r="DE32" s="6">
        <f t="shared" si="46"/>
        <v>3.6191117768856529</v>
      </c>
      <c r="DF32" s="6">
        <f t="shared" si="46"/>
        <v>-4.152922493749525</v>
      </c>
      <c r="DG32" s="6">
        <f t="shared" si="47"/>
        <v>0.71815353776129598</v>
      </c>
      <c r="DH32" s="6">
        <f t="shared" si="47"/>
        <v>2.3486843087997316</v>
      </c>
      <c r="DI32" s="6">
        <f t="shared" si="48"/>
        <v>5.508605566990906</v>
      </c>
      <c r="DJ32" s="6">
        <f t="shared" si="49"/>
        <v>2.4560257503131226</v>
      </c>
      <c r="DK32" s="6">
        <f t="shared" si="50"/>
        <v>7.1194416719359568</v>
      </c>
      <c r="DL32" s="6">
        <f t="shared" si="51"/>
        <v>-0.5288402260296492</v>
      </c>
      <c r="DM32" s="6">
        <f t="shared" si="52"/>
        <v>121.92712701779249</v>
      </c>
      <c r="DN32" s="6">
        <f t="shared" si="53"/>
        <v>3.6191117768856529</v>
      </c>
      <c r="DO32" s="6">
        <f t="shared" si="53"/>
        <v>-4.152922493749525</v>
      </c>
      <c r="DP32" s="6">
        <f t="shared" si="54"/>
        <v>-2.2972154134208083</v>
      </c>
      <c r="DQ32" s="6">
        <f t="shared" si="54"/>
        <v>-0.72714719747418943</v>
      </c>
      <c r="DR32" s="6">
        <f t="shared" si="55"/>
        <v>5.508605566990906</v>
      </c>
      <c r="DS32" s="6">
        <f t="shared" si="56"/>
        <v>2.4095521788192724</v>
      </c>
      <c r="DT32" s="6">
        <f t="shared" si="57"/>
        <v>6.8365827577328364</v>
      </c>
      <c r="DU32" s="6">
        <f t="shared" si="58"/>
        <v>-0.39885366518847559</v>
      </c>
      <c r="DV32" s="6">
        <f t="shared" si="59"/>
        <v>113.50653509320399</v>
      </c>
      <c r="DW32" s="6">
        <f t="shared" si="60"/>
        <v>117.71683105549823</v>
      </c>
      <c r="DX32" s="6">
        <f t="shared" si="140"/>
        <v>3129.8520059656448</v>
      </c>
      <c r="DY32" s="6">
        <f t="shared" si="61"/>
        <v>0.71815353776129598</v>
      </c>
      <c r="DZ32" s="6">
        <f t="shared" si="61"/>
        <v>2.3486843087997316</v>
      </c>
      <c r="EA32" s="6">
        <f t="shared" si="61"/>
        <v>-0.65245867074696662</v>
      </c>
      <c r="EB32" s="6">
        <f t="shared" si="61"/>
        <v>1.9331267484639698</v>
      </c>
      <c r="EC32" s="6">
        <f t="shared" si="62"/>
        <v>2.4560257503131226</v>
      </c>
      <c r="ED32" s="6">
        <f t="shared" si="11"/>
        <v>2.0402650177513162</v>
      </c>
      <c r="EE32" s="6">
        <f t="shared" si="63"/>
        <v>1.4322241137699461</v>
      </c>
      <c r="EF32" s="6">
        <f t="shared" si="64"/>
        <v>0.81256933400713649</v>
      </c>
      <c r="EG32" s="6">
        <f t="shared" si="65"/>
        <v>35.652272705081266</v>
      </c>
      <c r="EH32" s="6">
        <f t="shared" si="66"/>
        <v>-2.2972154134208083</v>
      </c>
      <c r="EI32" s="6">
        <f t="shared" si="66"/>
        <v>-0.72714719747418943</v>
      </c>
      <c r="EJ32" s="6">
        <f t="shared" si="66"/>
        <v>-1.6828614475587855</v>
      </c>
      <c r="EK32" s="6">
        <f t="shared" si="66"/>
        <v>1.1397045512541588</v>
      </c>
      <c r="EL32" s="6">
        <f t="shared" si="67"/>
        <v>2.4095521788192724</v>
      </c>
      <c r="EM32" s="6">
        <f t="shared" si="12"/>
        <v>2.0324736445595293</v>
      </c>
      <c r="EN32" s="6">
        <f t="shared" si="68"/>
        <v>1.9653412546172451</v>
      </c>
      <c r="EO32" s="6">
        <f t="shared" si="69"/>
        <v>0.62016426847576966</v>
      </c>
      <c r="EP32" s="6">
        <f t="shared" si="70"/>
        <v>51.671868779689028</v>
      </c>
      <c r="EQ32" s="6">
        <f t="shared" si="71"/>
        <v>43.662070742385147</v>
      </c>
      <c r="ER32" s="6">
        <f t="shared" si="141"/>
        <v>2030.4072690563487</v>
      </c>
      <c r="ES32" s="6">
        <f t="shared" si="72"/>
        <v>-0.65245867074696662</v>
      </c>
      <c r="ET32" s="6">
        <f t="shared" si="72"/>
        <v>1.9331267484639698</v>
      </c>
      <c r="EU32" s="6">
        <f t="shared" si="72"/>
        <v>-7.1511157083509858E-2</v>
      </c>
      <c r="EV32" s="6">
        <f t="shared" si="72"/>
        <v>1.9234341616884607</v>
      </c>
      <c r="EW32" s="6">
        <f t="shared" si="73"/>
        <v>2.0402650177513162</v>
      </c>
      <c r="EX32" s="6">
        <f t="shared" si="13"/>
        <v>1.9247630555311515</v>
      </c>
      <c r="EY32" s="6">
        <f t="shared" si="74"/>
        <v>0.58102836408402048</v>
      </c>
      <c r="EZ32" s="6">
        <f t="shared" si="75"/>
        <v>0.9587151706729673</v>
      </c>
      <c r="FA32" s="6">
        <f t="shared" si="76"/>
        <v>16.521081145012356</v>
      </c>
      <c r="FB32" s="6">
        <f t="shared" si="77"/>
        <v>-1.6828614475587855</v>
      </c>
      <c r="FC32" s="6">
        <f t="shared" si="77"/>
        <v>1.1397045512541588</v>
      </c>
      <c r="FD32" s="6">
        <f t="shared" si="77"/>
        <v>-1.7942665853495399</v>
      </c>
      <c r="FE32" s="6">
        <f t="shared" si="77"/>
        <v>0.53294551296175197</v>
      </c>
      <c r="FF32" s="6">
        <f t="shared" si="78"/>
        <v>2.0324736445595293</v>
      </c>
      <c r="FG32" s="6">
        <f t="shared" si="14"/>
        <v>1.8717434383718199</v>
      </c>
      <c r="FH32" s="6">
        <f t="shared" si="79"/>
        <v>0.61690164149214533</v>
      </c>
      <c r="FI32" s="6">
        <f t="shared" si="80"/>
        <v>0.95337692777355199</v>
      </c>
      <c r="FJ32" s="6">
        <f t="shared" si="81"/>
        <v>17.564671438071269</v>
      </c>
      <c r="FK32" s="6">
        <f t="shared" si="82"/>
        <v>17.042876291541813</v>
      </c>
      <c r="FL32" s="6">
        <f t="shared" si="142"/>
        <v>-147.98268458001715</v>
      </c>
      <c r="FN32" s="12">
        <f t="shared" si="169"/>
        <v>2.6067734401067747E-2</v>
      </c>
      <c r="FO32" s="6">
        <f t="shared" si="83"/>
        <v>-20.995866742177228</v>
      </c>
      <c r="FP32" s="6">
        <f t="shared" si="83"/>
        <v>-6.3775292504642367E-2</v>
      </c>
      <c r="FQ32" s="6">
        <f t="shared" si="84"/>
        <v>-3.7717336898683342</v>
      </c>
      <c r="FR32" s="6">
        <f t="shared" si="85"/>
        <v>2.9214384101068012</v>
      </c>
      <c r="FS32" s="6">
        <f t="shared" si="143"/>
        <v>-0.15371235542522754</v>
      </c>
      <c r="FT32" s="6">
        <f t="shared" si="143"/>
        <v>-0.24376977232818958</v>
      </c>
      <c r="FU32" s="6">
        <f t="shared" si="144"/>
        <v>4.7708256530012871</v>
      </c>
      <c r="FV32" s="6">
        <f t="shared" si="86"/>
        <v>0.28818603385887537</v>
      </c>
      <c r="FW32" s="6">
        <f t="shared" si="87"/>
        <v>4.8071427287567507</v>
      </c>
      <c r="FX32" s="6">
        <f t="shared" si="88"/>
        <v>-9.6296254214785118E-2</v>
      </c>
      <c r="FY32" s="6">
        <f t="shared" si="145"/>
        <v>95.525931793930184</v>
      </c>
      <c r="FZ32" s="6">
        <f t="shared" si="15"/>
        <v>-27.225945541533214</v>
      </c>
      <c r="GA32" s="6">
        <f t="shared" si="16"/>
        <v>-5.7874483706354969</v>
      </c>
      <c r="GB32" s="6">
        <f t="shared" si="89"/>
        <v>-3.7717336898683342</v>
      </c>
      <c r="GC32" s="6">
        <f t="shared" si="89"/>
        <v>2.9214384101068012</v>
      </c>
      <c r="GD32" s="6">
        <f t="shared" si="146"/>
        <v>0.33138407550481475</v>
      </c>
      <c r="GE32" s="6">
        <f t="shared" si="146"/>
        <v>0.17926764996009936</v>
      </c>
      <c r="GF32" s="6">
        <f t="shared" si="90"/>
        <v>4.7708256530012871</v>
      </c>
      <c r="GG32" s="6">
        <f t="shared" si="91"/>
        <v>0.37676557143719686</v>
      </c>
      <c r="GH32" s="6">
        <f t="shared" si="92"/>
        <v>4.9350862073852655</v>
      </c>
      <c r="GI32" s="6">
        <f t="shared" si="93"/>
        <v>-0.40399444268341933</v>
      </c>
      <c r="GJ32" s="6">
        <f t="shared" si="147"/>
        <v>113.82812908321225</v>
      </c>
      <c r="GL32" s="6">
        <f t="shared" si="17"/>
        <v>2.9214384101068012</v>
      </c>
      <c r="GM32" s="6">
        <f t="shared" si="18"/>
        <v>3.7717336898683342</v>
      </c>
      <c r="GN32" s="6">
        <f t="shared" si="94"/>
        <v>-0.15371235542522754</v>
      </c>
      <c r="GO32" s="6">
        <f t="shared" si="95"/>
        <v>-0.24376977232818958</v>
      </c>
      <c r="GP32" s="6">
        <f t="shared" si="96"/>
        <v>4.7708256530012871</v>
      </c>
      <c r="GQ32" s="6">
        <f t="shared" si="97"/>
        <v>0.28818603385887537</v>
      </c>
      <c r="GR32" s="6">
        <f t="shared" si="98"/>
        <v>5.0577485391886077</v>
      </c>
      <c r="GS32" s="6">
        <f t="shared" si="99"/>
        <v>-0.99535271709289008</v>
      </c>
      <c r="GT32" s="6">
        <f t="shared" si="148"/>
        <v>84.474068206068978</v>
      </c>
      <c r="GU32" s="6">
        <f t="shared" si="149"/>
        <v>-2.9214384101068012</v>
      </c>
      <c r="GV32" s="6">
        <f t="shared" si="100"/>
        <v>-3.7717336898683342</v>
      </c>
      <c r="GW32" s="6">
        <f t="shared" si="150"/>
        <v>0.33138407550481475</v>
      </c>
      <c r="GX32" s="6">
        <f t="shared" si="150"/>
        <v>0.17926764996009936</v>
      </c>
      <c r="GY32" s="6">
        <f t="shared" si="151"/>
        <v>4.7708256530012871</v>
      </c>
      <c r="GZ32" s="6">
        <f t="shared" si="101"/>
        <v>0.37676557143719686</v>
      </c>
      <c r="HA32" s="6">
        <f t="shared" si="102"/>
        <v>5.1177402933547347</v>
      </c>
      <c r="HB32" s="6">
        <f t="shared" si="103"/>
        <v>-0.91476143899975759</v>
      </c>
      <c r="HC32" s="6">
        <f t="shared" si="152"/>
        <v>66.17187091678727</v>
      </c>
      <c r="HE32" s="6">
        <f t="shared" si="172"/>
        <v>95.525931793930184</v>
      </c>
      <c r="HF32" s="6">
        <f t="shared" si="171"/>
        <v>113.82812908321225</v>
      </c>
      <c r="HG32" s="6">
        <f t="shared" si="155"/>
        <v>104.67703043857122</v>
      </c>
      <c r="HH32" s="6">
        <f t="shared" si="156"/>
        <v>-0.25337015190604822</v>
      </c>
      <c r="HJ32" s="6">
        <f t="shared" si="104"/>
        <v>3.7717336898683342</v>
      </c>
      <c r="HK32" s="6">
        <f t="shared" si="105"/>
        <v>-2.9214384101068012</v>
      </c>
      <c r="HL32" s="6">
        <f t="shared" si="19"/>
        <v>-7.1511157083509858E-2</v>
      </c>
      <c r="HM32" s="6">
        <f t="shared" si="20"/>
        <v>1.9234341616884607</v>
      </c>
      <c r="HN32" s="6">
        <f t="shared" si="106"/>
        <v>4.7708256530012871</v>
      </c>
      <c r="HO32" s="6">
        <f t="shared" si="21"/>
        <v>1.9247630555311515</v>
      </c>
      <c r="HP32" s="6">
        <f t="shared" si="107"/>
        <v>6.1841184651133538</v>
      </c>
      <c r="HQ32" s="6">
        <f t="shared" si="108"/>
        <v>-0.64130481587456711</v>
      </c>
      <c r="HR32" s="6">
        <f t="shared" si="109"/>
        <v>129.88918528371605</v>
      </c>
      <c r="HS32" s="6">
        <f t="shared" si="110"/>
        <v>3.7717336898683342</v>
      </c>
      <c r="HT32" s="6">
        <f t="shared" si="110"/>
        <v>-2.9214384101068012</v>
      </c>
      <c r="HU32" s="6">
        <f t="shared" si="22"/>
        <v>-1.7942665853495399</v>
      </c>
      <c r="HV32" s="6">
        <f t="shared" si="23"/>
        <v>0.53294551296175197</v>
      </c>
      <c r="HW32" s="6">
        <f t="shared" si="111"/>
        <v>4.7708256530012871</v>
      </c>
      <c r="HX32" s="6">
        <f t="shared" si="24"/>
        <v>1.8717434383718199</v>
      </c>
      <c r="HY32" s="6">
        <f t="shared" si="112"/>
        <v>6.550811197987616</v>
      </c>
      <c r="HZ32" s="6">
        <f t="shared" si="113"/>
        <v>-0.93221561590121638</v>
      </c>
      <c r="IA32" s="6">
        <f t="shared" si="114"/>
        <v>158.78286572896715</v>
      </c>
      <c r="IB32" s="6">
        <f t="shared" si="115"/>
        <v>144.3360255063416</v>
      </c>
      <c r="IC32" s="6">
        <f t="shared" si="116"/>
        <v>0.58303048739669938</v>
      </c>
      <c r="ID32" s="6">
        <f t="shared" si="117"/>
        <v>-7.1511157083509858E-2</v>
      </c>
      <c r="IE32" s="6">
        <f t="shared" si="117"/>
        <v>1.9234341616884607</v>
      </c>
      <c r="IF32" s="6">
        <f t="shared" si="118"/>
        <v>-0.15371235542522754</v>
      </c>
      <c r="IG32" s="6">
        <f t="shared" si="119"/>
        <v>-0.24376977232818958</v>
      </c>
      <c r="IH32" s="6">
        <f t="shared" si="157"/>
        <v>1.9247630555311515</v>
      </c>
      <c r="II32" s="6">
        <f t="shared" si="120"/>
        <v>0.28818603385887537</v>
      </c>
      <c r="IJ32" s="6">
        <f t="shared" si="158"/>
        <v>2.1687623033947405</v>
      </c>
      <c r="IK32" s="6">
        <f t="shared" si="159"/>
        <v>-0.82547566878496514</v>
      </c>
      <c r="IL32" s="6">
        <f t="shared" si="160"/>
        <v>145.63674651021418</v>
      </c>
      <c r="IM32" s="6">
        <f t="shared" si="121"/>
        <v>-1.7942665853495399</v>
      </c>
      <c r="IN32" s="6">
        <f t="shared" si="121"/>
        <v>0.53294551296175197</v>
      </c>
      <c r="IO32" s="6">
        <f t="shared" si="122"/>
        <v>0.33138407550481475</v>
      </c>
      <c r="IP32" s="6">
        <f t="shared" si="123"/>
        <v>0.17926764996009936</v>
      </c>
      <c r="IQ32" s="6">
        <f t="shared" si="161"/>
        <v>1.8717434383718199</v>
      </c>
      <c r="IR32" s="6">
        <f t="shared" si="124"/>
        <v>0.37676557143719686</v>
      </c>
      <c r="IS32" s="6">
        <f t="shared" si="162"/>
        <v>2.1548732590962212</v>
      </c>
      <c r="IT32" s="6">
        <f t="shared" si="163"/>
        <v>-0.70766517099076542</v>
      </c>
      <c r="IU32" s="6">
        <f t="shared" si="164"/>
        <v>135.04526335424521</v>
      </c>
      <c r="IV32" s="6">
        <f t="shared" si="165"/>
        <v>140.34100493222968</v>
      </c>
    </row>
    <row r="33" spans="3:256">
      <c r="C33" s="5">
        <v>27</v>
      </c>
      <c r="D33" s="6">
        <v>-615.49896049999995</v>
      </c>
      <c r="E33" s="6">
        <v>-233.51351349999999</v>
      </c>
      <c r="F33" s="6">
        <v>-726.08108110000001</v>
      </c>
      <c r="G33" s="6">
        <v>-107.7754678</v>
      </c>
      <c r="H33" s="6">
        <v>-637.39085239999997</v>
      </c>
      <c r="I33" s="6">
        <v>-168.960499</v>
      </c>
      <c r="J33" s="6">
        <v>-619</v>
      </c>
      <c r="K33" s="6">
        <v>-95.5</v>
      </c>
      <c r="L33" s="6">
        <v>-642.5</v>
      </c>
      <c r="M33" s="6">
        <v>-41.5</v>
      </c>
      <c r="N33" s="6">
        <v>-651</v>
      </c>
      <c r="O33" s="6">
        <v>20</v>
      </c>
      <c r="P33" s="6">
        <v>-677</v>
      </c>
      <c r="Q33" s="6">
        <v>-205</v>
      </c>
      <c r="R33" s="6">
        <v>-748.5</v>
      </c>
      <c r="S33" s="6">
        <v>-224</v>
      </c>
      <c r="T33" s="6">
        <v>-796</v>
      </c>
      <c r="U33" s="6">
        <v>-183.5</v>
      </c>
      <c r="V33" s="6">
        <v>-849.39360529999999</v>
      </c>
      <c r="W33" s="6">
        <v>-160.5512679</v>
      </c>
      <c r="X33" s="6">
        <v>-615.45456091760195</v>
      </c>
      <c r="Y33" s="6">
        <v>-234.38969398026001</v>
      </c>
      <c r="Z33" s="6">
        <v>-726.39741412920205</v>
      </c>
      <c r="AA33" s="6">
        <v>-107.36181342242</v>
      </c>
      <c r="AB33" s="6">
        <v>-636.67763437356803</v>
      </c>
      <c r="AC33" s="6">
        <v>-169.281434388658</v>
      </c>
      <c r="AD33" s="6">
        <v>-618.05506216120102</v>
      </c>
      <c r="AE33" s="6">
        <v>-97.883334580700307</v>
      </c>
      <c r="AF33" s="6">
        <v>-643.838408720556</v>
      </c>
      <c r="AG33" s="6">
        <v>-40.024150851505098</v>
      </c>
      <c r="AH33" s="6">
        <v>-651.70779617972801</v>
      </c>
      <c r="AI33" s="6">
        <v>19.463506388687399</v>
      </c>
      <c r="AJ33" s="6">
        <v>-677.07597331043405</v>
      </c>
      <c r="AK33" s="6">
        <v>-204.59396933203999</v>
      </c>
      <c r="AL33" s="6">
        <v>-748.72519568500798</v>
      </c>
      <c r="AM33" s="6">
        <v>-223.030993946433</v>
      </c>
      <c r="AN33" s="6">
        <v>-796.857202887781</v>
      </c>
      <c r="AO33" s="6">
        <v>-183.430399007765</v>
      </c>
      <c r="AP33" s="6">
        <v>-849.95532972020499</v>
      </c>
      <c r="AQ33" s="6">
        <v>-161.75518553651801</v>
      </c>
      <c r="AR33" s="6">
        <f t="shared" si="25"/>
        <v>-20.077046990273168</v>
      </c>
      <c r="AS33" s="6">
        <f t="shared" si="25"/>
        <v>-7.6461418907373337</v>
      </c>
      <c r="AT33" s="6">
        <f t="shared" si="25"/>
        <v>-23.696168560910913</v>
      </c>
      <c r="AU33" s="6">
        <f t="shared" si="25"/>
        <v>-3.5023027042469996</v>
      </c>
      <c r="AV33" s="6">
        <f t="shared" si="25"/>
        <v>-20.76937534416199</v>
      </c>
      <c r="AW33" s="6">
        <f t="shared" si="25"/>
        <v>-5.5222132203143275</v>
      </c>
      <c r="AX33" s="6">
        <f t="shared" si="25"/>
        <v>-20.161879224822151</v>
      </c>
      <c r="AY33" s="6">
        <f t="shared" si="25"/>
        <v>-3.1931005678329125</v>
      </c>
      <c r="AZ33" s="6">
        <f t="shared" si="25"/>
        <v>-21.002970498346684</v>
      </c>
      <c r="BA33" s="6">
        <f t="shared" si="170"/>
        <v>-1.3056475789104316</v>
      </c>
      <c r="BB33" s="6">
        <f t="shared" si="170"/>
        <v>-21.259681670601065</v>
      </c>
      <c r="BC33" s="6">
        <f t="shared" si="170"/>
        <v>0.63492864814999039</v>
      </c>
      <c r="BD33" s="6">
        <f t="shared" si="170"/>
        <v>-22.087229497286106</v>
      </c>
      <c r="BE33" s="6">
        <f t="shared" si="170"/>
        <v>-6.6741608512603294</v>
      </c>
      <c r="BF33" s="6">
        <f t="shared" si="170"/>
        <v>-24.424534142955054</v>
      </c>
      <c r="BG33" s="6">
        <f t="shared" si="170"/>
        <v>-7.275604130829346</v>
      </c>
      <c r="BH33" s="6">
        <f t="shared" si="170"/>
        <v>-25.994672105545629</v>
      </c>
      <c r="BI33" s="6">
        <f t="shared" si="170"/>
        <v>-5.98377357839827</v>
      </c>
      <c r="BJ33" s="6">
        <f t="shared" si="170"/>
        <v>-27.726812307611311</v>
      </c>
      <c r="BK33" s="6">
        <f t="shared" si="170"/>
        <v>-5.2766957419165452</v>
      </c>
      <c r="BM33" s="12">
        <f t="shared" si="166"/>
        <v>2.7110443777110457E-2</v>
      </c>
      <c r="BN33" s="6">
        <f t="shared" si="26"/>
        <v>-21.88660777559204</v>
      </c>
      <c r="BO33" s="6">
        <f t="shared" si="26"/>
        <v>-5.5742222974921667</v>
      </c>
      <c r="BP33" s="6">
        <f t="shared" si="27"/>
        <v>0.3458821398797598</v>
      </c>
      <c r="BQ33" s="6">
        <f t="shared" si="28"/>
        <v>331.71480743028479</v>
      </c>
      <c r="BR33" s="6">
        <f t="shared" si="29"/>
        <v>2985.4332668725633</v>
      </c>
      <c r="BS33" s="6">
        <f t="shared" si="125"/>
        <v>2850.1447447091555</v>
      </c>
      <c r="BT33" s="6">
        <f t="shared" si="126"/>
        <v>25651.3027023824</v>
      </c>
      <c r="BU33" s="6">
        <f t="shared" si="127"/>
        <v>25.651302702382399</v>
      </c>
      <c r="BW33" s="12">
        <f t="shared" si="167"/>
        <v>2.7110443777110457E-2</v>
      </c>
      <c r="BX33" s="6">
        <f t="shared" si="30"/>
        <v>-21.131326084473876</v>
      </c>
      <c r="BY33" s="6">
        <f t="shared" si="30"/>
        <v>-0.3353594653802206</v>
      </c>
      <c r="BZ33" s="6">
        <f t="shared" si="31"/>
        <v>0.30349167430417701</v>
      </c>
      <c r="CA33" s="6">
        <f t="shared" si="32"/>
        <v>291.0606553246779</v>
      </c>
      <c r="CB33" s="6">
        <f t="shared" si="33"/>
        <v>-26.860742206578472</v>
      </c>
      <c r="CC33" s="6">
        <f t="shared" si="33"/>
        <v>-5.6302346601574076</v>
      </c>
      <c r="CD33" s="6">
        <f t="shared" si="34"/>
        <v>0.39760486242544141</v>
      </c>
      <c r="CE33" s="6">
        <f t="shared" si="35"/>
        <v>381.3189672604953</v>
      </c>
      <c r="CF33" s="6">
        <f t="shared" si="36"/>
        <v>336.18981129258657</v>
      </c>
      <c r="CH33" s="6">
        <f t="shared" si="128"/>
        <v>1.9247630555311515</v>
      </c>
      <c r="CI33" s="6">
        <f t="shared" si="129"/>
        <v>0.72557357159068414</v>
      </c>
      <c r="CJ33" s="6">
        <f t="shared" si="130"/>
        <v>1.4359704633807862</v>
      </c>
      <c r="CK33" s="6">
        <f t="shared" si="131"/>
        <v>1.950931714725163</v>
      </c>
      <c r="CL33" s="6">
        <f t="shared" si="132"/>
        <v>0.56083667488408084</v>
      </c>
      <c r="CM33" s="15">
        <f t="shared" si="37"/>
        <v>2.043153545251311</v>
      </c>
      <c r="CN33" s="15">
        <f t="shared" si="38"/>
        <v>0.4399033152737053</v>
      </c>
      <c r="CO33" s="15">
        <f t="shared" si="39"/>
        <v>1.973869426495015</v>
      </c>
      <c r="CP33" s="15">
        <f t="shared" si="40"/>
        <v>0.18550717993007307</v>
      </c>
      <c r="CQ33" s="15">
        <f t="shared" si="133"/>
        <v>0.62541049520377834</v>
      </c>
      <c r="CR33" s="6">
        <f t="shared" si="134"/>
        <v>1.8717434383718199</v>
      </c>
      <c r="CS33" s="6">
        <f t="shared" si="135"/>
        <v>0.95055747044588557</v>
      </c>
      <c r="CT33" s="6">
        <f t="shared" si="136"/>
        <v>1.376640769041845</v>
      </c>
      <c r="CU33" s="6">
        <f t="shared" si="137"/>
        <v>1.8594303333768094</v>
      </c>
      <c r="CV33" s="6">
        <f t="shared" si="138"/>
        <v>0.69339110337280585</v>
      </c>
      <c r="CW33" s="15">
        <f t="shared" si="41"/>
        <v>2.0994708389297752</v>
      </c>
      <c r="CX33" s="15">
        <f t="shared" si="42"/>
        <v>0.63012152401027566</v>
      </c>
      <c r="CY33" s="15">
        <f t="shared" si="43"/>
        <v>1.9647311028957302</v>
      </c>
      <c r="CZ33" s="15">
        <f t="shared" si="44"/>
        <v>0.39329661523910542</v>
      </c>
      <c r="DA33" s="15">
        <f t="shared" si="139"/>
        <v>1.0234181392493811</v>
      </c>
      <c r="DB33" s="6">
        <f t="shared" si="45"/>
        <v>0.82441431722657965</v>
      </c>
      <c r="DD33" s="12">
        <f t="shared" si="168"/>
        <v>2.7110443777110457E-2</v>
      </c>
      <c r="DE33" s="6">
        <f t="shared" si="46"/>
        <v>3.6191215706377449</v>
      </c>
      <c r="DF33" s="6">
        <f t="shared" si="46"/>
        <v>-4.1438391864903341</v>
      </c>
      <c r="DG33" s="6">
        <f t="shared" si="47"/>
        <v>0.60749611933983871</v>
      </c>
      <c r="DH33" s="6">
        <f t="shared" si="47"/>
        <v>2.329112652481415</v>
      </c>
      <c r="DI33" s="6">
        <f t="shared" si="48"/>
        <v>5.5017673657242447</v>
      </c>
      <c r="DJ33" s="6">
        <f t="shared" si="49"/>
        <v>2.4070349567386793</v>
      </c>
      <c r="DK33" s="6">
        <f t="shared" si="50"/>
        <v>7.1392572000561136</v>
      </c>
      <c r="DL33" s="6">
        <f t="shared" si="51"/>
        <v>-0.56278004603540133</v>
      </c>
      <c r="DM33" s="6">
        <f t="shared" si="52"/>
        <v>124.24827532402993</v>
      </c>
      <c r="DN33" s="6">
        <f t="shared" si="53"/>
        <v>3.6191215706377449</v>
      </c>
      <c r="DO33" s="6">
        <f t="shared" si="53"/>
        <v>-4.1438391864903341</v>
      </c>
      <c r="DP33" s="6">
        <f t="shared" si="54"/>
        <v>-2.3373046456689472</v>
      </c>
      <c r="DQ33" s="6">
        <f t="shared" si="54"/>
        <v>-0.60144327956901655</v>
      </c>
      <c r="DR33" s="6">
        <f t="shared" si="55"/>
        <v>5.5017673657242447</v>
      </c>
      <c r="DS33" s="6">
        <f t="shared" si="56"/>
        <v>2.4134471250069636</v>
      </c>
      <c r="DT33" s="6">
        <f t="shared" si="57"/>
        <v>6.9301935060774866</v>
      </c>
      <c r="DU33" s="6">
        <f t="shared" si="58"/>
        <v>-0.44936018147441253</v>
      </c>
      <c r="DV33" s="6">
        <f t="shared" si="59"/>
        <v>116.70264126584672</v>
      </c>
      <c r="DW33" s="6">
        <f t="shared" si="60"/>
        <v>120.47545829493833</v>
      </c>
      <c r="DX33" s="6">
        <f t="shared" si="140"/>
        <v>2645.633867712635</v>
      </c>
      <c r="DY33" s="6">
        <f t="shared" si="61"/>
        <v>0.60749611933983871</v>
      </c>
      <c r="DZ33" s="6">
        <f t="shared" si="61"/>
        <v>2.329112652481415</v>
      </c>
      <c r="EA33" s="6">
        <f t="shared" si="61"/>
        <v>-0.84109127352453328</v>
      </c>
      <c r="EB33" s="6">
        <f t="shared" si="61"/>
        <v>1.8874529889224809</v>
      </c>
      <c r="EC33" s="6">
        <f t="shared" si="62"/>
        <v>2.4070349567386793</v>
      </c>
      <c r="ED33" s="6">
        <f t="shared" si="11"/>
        <v>2.0663768571563921</v>
      </c>
      <c r="EE33" s="6">
        <f t="shared" si="63"/>
        <v>1.5144202498582053</v>
      </c>
      <c r="EF33" s="6">
        <f t="shared" si="64"/>
        <v>0.78111276492811488</v>
      </c>
      <c r="EG33" s="6">
        <f t="shared" si="65"/>
        <v>38.637427680812337</v>
      </c>
      <c r="EH33" s="6">
        <f t="shared" si="66"/>
        <v>-2.3373046456689472</v>
      </c>
      <c r="EI33" s="6">
        <f t="shared" si="66"/>
        <v>-0.60144327956901655</v>
      </c>
      <c r="EJ33" s="6">
        <f t="shared" si="66"/>
        <v>-1.5701379625905751</v>
      </c>
      <c r="EK33" s="6">
        <f t="shared" si="66"/>
        <v>1.291830552431076</v>
      </c>
      <c r="EL33" s="6">
        <f t="shared" si="67"/>
        <v>2.4134471250069636</v>
      </c>
      <c r="EM33" s="6">
        <f t="shared" si="12"/>
        <v>2.0332632386787655</v>
      </c>
      <c r="EN33" s="6">
        <f t="shared" si="68"/>
        <v>2.0427996775410424</v>
      </c>
      <c r="EO33" s="6">
        <f t="shared" si="69"/>
        <v>0.58953042064473671</v>
      </c>
      <c r="EP33" s="6">
        <f t="shared" si="70"/>
        <v>53.876307496128845</v>
      </c>
      <c r="EQ33" s="6">
        <f t="shared" si="71"/>
        <v>46.256867588470591</v>
      </c>
      <c r="ER33" s="6">
        <f t="shared" si="141"/>
        <v>2488.5139672697837</v>
      </c>
      <c r="ES33" s="6">
        <f t="shared" si="72"/>
        <v>-0.84109127352453328</v>
      </c>
      <c r="ET33" s="6">
        <f t="shared" si="72"/>
        <v>1.8874529889224809</v>
      </c>
      <c r="EU33" s="6">
        <f t="shared" si="72"/>
        <v>-0.25671117225438067</v>
      </c>
      <c r="EV33" s="6">
        <f t="shared" si="72"/>
        <v>1.9405762270604221</v>
      </c>
      <c r="EW33" s="6">
        <f t="shared" si="73"/>
        <v>2.0663768571563921</v>
      </c>
      <c r="EX33" s="6">
        <f t="shared" si="13"/>
        <v>1.9574822397642031</v>
      </c>
      <c r="EY33" s="6">
        <f t="shared" si="74"/>
        <v>0.58678972485105274</v>
      </c>
      <c r="EZ33" s="6">
        <f t="shared" si="75"/>
        <v>0.95890325194844239</v>
      </c>
      <c r="FA33" s="6">
        <f t="shared" si="76"/>
        <v>16.483143326883049</v>
      </c>
      <c r="FB33" s="6">
        <f t="shared" si="77"/>
        <v>-1.5701379625905751</v>
      </c>
      <c r="FC33" s="6">
        <f t="shared" si="77"/>
        <v>1.291830552431076</v>
      </c>
      <c r="FD33" s="6">
        <f t="shared" si="77"/>
        <v>-1.7321402020656826</v>
      </c>
      <c r="FE33" s="6">
        <f t="shared" si="77"/>
        <v>0.70707783648172473</v>
      </c>
      <c r="FF33" s="6">
        <f t="shared" si="78"/>
        <v>2.0332632386787655</v>
      </c>
      <c r="FG33" s="6">
        <f t="shared" si="14"/>
        <v>1.8709005175197908</v>
      </c>
      <c r="FH33" s="6">
        <f t="shared" si="79"/>
        <v>0.60677876067401437</v>
      </c>
      <c r="FI33" s="6">
        <f t="shared" si="80"/>
        <v>0.95507152683438357</v>
      </c>
      <c r="FJ33" s="6">
        <f t="shared" si="81"/>
        <v>17.240030804917694</v>
      </c>
      <c r="FK33" s="6">
        <f t="shared" si="82"/>
        <v>16.861587065900373</v>
      </c>
      <c r="FL33" s="6">
        <f t="shared" si="142"/>
        <v>-173.86361895916596</v>
      </c>
      <c r="FN33" s="12">
        <f t="shared" si="169"/>
        <v>2.7110443777110457E-2</v>
      </c>
      <c r="FO33" s="6">
        <f t="shared" si="83"/>
        <v>-21.131326084473876</v>
      </c>
      <c r="FP33" s="6">
        <f t="shared" si="83"/>
        <v>-0.3353594653802206</v>
      </c>
      <c r="FQ33" s="6">
        <f t="shared" si="84"/>
        <v>-3.7717336898683342</v>
      </c>
      <c r="FR33" s="6">
        <f t="shared" si="85"/>
        <v>2.9214384101068012</v>
      </c>
      <c r="FS33" s="6">
        <f t="shared" si="143"/>
        <v>-0.1354593422966488</v>
      </c>
      <c r="FT33" s="6">
        <f t="shared" si="143"/>
        <v>-0.27158417287557823</v>
      </c>
      <c r="FU33" s="6">
        <f t="shared" si="144"/>
        <v>4.7708256530012871</v>
      </c>
      <c r="FV33" s="6">
        <f t="shared" si="86"/>
        <v>0.30349167430417701</v>
      </c>
      <c r="FW33" s="6">
        <f t="shared" si="87"/>
        <v>4.8392028626875474</v>
      </c>
      <c r="FX33" s="6">
        <f t="shared" si="88"/>
        <v>-0.19510927889001473</v>
      </c>
      <c r="FY33" s="6">
        <f t="shared" si="145"/>
        <v>101.25110742990964</v>
      </c>
      <c r="FZ33" s="6">
        <f t="shared" si="15"/>
        <v>-26.860742206578472</v>
      </c>
      <c r="GA33" s="6">
        <f t="shared" si="16"/>
        <v>-5.6302346601574076</v>
      </c>
      <c r="GB33" s="6">
        <f t="shared" si="89"/>
        <v>-3.7717336898683342</v>
      </c>
      <c r="GC33" s="6">
        <f t="shared" si="89"/>
        <v>2.9214384101068012</v>
      </c>
      <c r="GD33" s="6">
        <f t="shared" si="146"/>
        <v>0.36520333495474233</v>
      </c>
      <c r="GE33" s="6">
        <f t="shared" si="146"/>
        <v>0.1572137104780893</v>
      </c>
      <c r="GF33" s="6">
        <f t="shared" si="90"/>
        <v>4.7708256530012871</v>
      </c>
      <c r="GG33" s="6">
        <f t="shared" si="91"/>
        <v>0.39760486242544141</v>
      </c>
      <c r="GH33" s="6">
        <f t="shared" si="92"/>
        <v>4.9754583846505493</v>
      </c>
      <c r="GI33" s="6">
        <f t="shared" si="93"/>
        <v>-0.48403071671577963</v>
      </c>
      <c r="GJ33" s="6">
        <f t="shared" si="147"/>
        <v>118.94898710753529</v>
      </c>
      <c r="GL33" s="6">
        <f t="shared" si="17"/>
        <v>2.9214384101068012</v>
      </c>
      <c r="GM33" s="6">
        <f t="shared" si="18"/>
        <v>3.7717336898683342</v>
      </c>
      <c r="GN33" s="6">
        <f t="shared" si="94"/>
        <v>-0.1354593422966488</v>
      </c>
      <c r="GO33" s="6">
        <f t="shared" si="95"/>
        <v>-0.27158417287557823</v>
      </c>
      <c r="GP33" s="6">
        <f t="shared" si="96"/>
        <v>4.7708256530012871</v>
      </c>
      <c r="GQ33" s="6">
        <f t="shared" si="97"/>
        <v>0.30349167430417701</v>
      </c>
      <c r="GR33" s="6">
        <f t="shared" si="98"/>
        <v>5.0688305562361489</v>
      </c>
      <c r="GS33" s="6">
        <f t="shared" si="99"/>
        <v>-0.98078150945611542</v>
      </c>
      <c r="GT33" s="6">
        <f t="shared" si="148"/>
        <v>78.748892570090021</v>
      </c>
      <c r="GU33" s="6">
        <f t="shared" si="149"/>
        <v>-2.9214384101068012</v>
      </c>
      <c r="GV33" s="6">
        <f t="shared" si="100"/>
        <v>-3.7717336898683342</v>
      </c>
      <c r="GW33" s="6">
        <f t="shared" si="150"/>
        <v>0.36520333495474233</v>
      </c>
      <c r="GX33" s="6">
        <f t="shared" si="150"/>
        <v>0.1572137104780893</v>
      </c>
      <c r="GY33" s="6">
        <f t="shared" si="151"/>
        <v>4.7708256530012871</v>
      </c>
      <c r="GZ33" s="6">
        <f t="shared" si="101"/>
        <v>0.39760486242544141</v>
      </c>
      <c r="HA33" s="6">
        <f t="shared" si="102"/>
        <v>5.1223668001296145</v>
      </c>
      <c r="HB33" s="6">
        <f t="shared" si="103"/>
        <v>-0.87505100724221008</v>
      </c>
      <c r="HC33" s="6">
        <f t="shared" si="152"/>
        <v>61.051012892464541</v>
      </c>
      <c r="HE33" s="6">
        <f t="shared" si="172"/>
        <v>101.25110742990964</v>
      </c>
      <c r="HF33" s="6">
        <f t="shared" si="171"/>
        <v>118.94898710753529</v>
      </c>
      <c r="HG33" s="6">
        <f t="shared" si="155"/>
        <v>110.10004726872246</v>
      </c>
      <c r="HH33" s="6">
        <f t="shared" si="156"/>
        <v>-0.34366046933341143</v>
      </c>
      <c r="HJ33" s="6">
        <f t="shared" si="104"/>
        <v>3.7717336898683342</v>
      </c>
      <c r="HK33" s="6">
        <f t="shared" si="105"/>
        <v>-2.9214384101068012</v>
      </c>
      <c r="HL33" s="6">
        <f t="shared" si="19"/>
        <v>-0.25671117225438067</v>
      </c>
      <c r="HM33" s="6">
        <f t="shared" si="20"/>
        <v>1.9405762270604221</v>
      </c>
      <c r="HN33" s="6">
        <f t="shared" si="106"/>
        <v>4.7708256530012871</v>
      </c>
      <c r="HO33" s="6">
        <f t="shared" si="21"/>
        <v>1.9574822397642031</v>
      </c>
      <c r="HP33" s="6">
        <f t="shared" si="107"/>
        <v>6.3140758895654105</v>
      </c>
      <c r="HQ33" s="6">
        <f t="shared" si="108"/>
        <v>-0.71074608037575415</v>
      </c>
      <c r="HR33" s="6">
        <f t="shared" si="109"/>
        <v>135.29565094148074</v>
      </c>
      <c r="HS33" s="6">
        <f t="shared" si="110"/>
        <v>3.7717336898683342</v>
      </c>
      <c r="HT33" s="6">
        <f t="shared" si="110"/>
        <v>-2.9214384101068012</v>
      </c>
      <c r="HU33" s="6">
        <f t="shared" si="22"/>
        <v>-1.7321402020656826</v>
      </c>
      <c r="HV33" s="6">
        <f t="shared" si="23"/>
        <v>0.70707783648172473</v>
      </c>
      <c r="HW33" s="6">
        <f t="shared" si="111"/>
        <v>4.7708256530012871</v>
      </c>
      <c r="HX33" s="6">
        <f t="shared" si="24"/>
        <v>1.8709005175197908</v>
      </c>
      <c r="HY33" s="6">
        <f t="shared" si="112"/>
        <v>6.5923256874998053</v>
      </c>
      <c r="HZ33" s="6">
        <f t="shared" si="113"/>
        <v>-0.96337734794557672</v>
      </c>
      <c r="IA33" s="6">
        <f t="shared" si="114"/>
        <v>164.44582669353625</v>
      </c>
      <c r="IB33" s="6">
        <f t="shared" si="115"/>
        <v>149.87073881750848</v>
      </c>
      <c r="IC33" s="6">
        <f t="shared" si="116"/>
        <v>0.50195250801022806</v>
      </c>
      <c r="ID33" s="6">
        <f t="shared" si="117"/>
        <v>-0.25671117225438067</v>
      </c>
      <c r="IE33" s="6">
        <f t="shared" si="117"/>
        <v>1.9405762270604221</v>
      </c>
      <c r="IF33" s="6">
        <f t="shared" si="118"/>
        <v>-0.1354593422966488</v>
      </c>
      <c r="IG33" s="6">
        <f t="shared" si="119"/>
        <v>-0.27158417287557823</v>
      </c>
      <c r="IH33" s="6">
        <f t="shared" si="157"/>
        <v>1.9574822397642031</v>
      </c>
      <c r="II33" s="6">
        <f t="shared" si="120"/>
        <v>0.30349167430417701</v>
      </c>
      <c r="IJ33" s="6">
        <f t="shared" si="158"/>
        <v>2.2154809052016455</v>
      </c>
      <c r="IK33" s="6">
        <f t="shared" si="159"/>
        <v>-0.82860258820107691</v>
      </c>
      <c r="IL33" s="6">
        <f t="shared" si="160"/>
        <v>145.95545648842881</v>
      </c>
      <c r="IM33" s="6">
        <f t="shared" si="121"/>
        <v>-1.7321402020656826</v>
      </c>
      <c r="IN33" s="6">
        <f t="shared" si="121"/>
        <v>0.70707783648172473</v>
      </c>
      <c r="IO33" s="6">
        <f t="shared" si="122"/>
        <v>0.36520333495474233</v>
      </c>
      <c r="IP33" s="6">
        <f t="shared" si="123"/>
        <v>0.1572137104780893</v>
      </c>
      <c r="IQ33" s="6">
        <f t="shared" si="161"/>
        <v>1.8709005175197908</v>
      </c>
      <c r="IR33" s="6">
        <f t="shared" si="124"/>
        <v>0.39760486242544141</v>
      </c>
      <c r="IS33" s="6">
        <f t="shared" si="162"/>
        <v>2.1682251888000676</v>
      </c>
      <c r="IT33" s="6">
        <f t="shared" si="163"/>
        <v>-0.70094860586442109</v>
      </c>
      <c r="IU33" s="6">
        <f t="shared" si="164"/>
        <v>134.50316041399896</v>
      </c>
      <c r="IV33" s="6">
        <f t="shared" si="165"/>
        <v>140.22930845121388</v>
      </c>
    </row>
    <row r="34" spans="3:256">
      <c r="C34" s="5">
        <v>28</v>
      </c>
      <c r="D34" s="6">
        <v>-606.51767150000001</v>
      </c>
      <c r="E34" s="6">
        <v>-242.49480249999999</v>
      </c>
      <c r="F34" s="6">
        <v>-718.22245320000002</v>
      </c>
      <c r="G34" s="6">
        <v>-115.0727651</v>
      </c>
      <c r="H34" s="6">
        <v>-628.40956340000002</v>
      </c>
      <c r="I34" s="6">
        <v>-175.13513510000001</v>
      </c>
      <c r="J34" s="6">
        <v>-614</v>
      </c>
      <c r="K34" s="6">
        <v>-106.5</v>
      </c>
      <c r="L34" s="6">
        <v>-645</v>
      </c>
      <c r="M34" s="6">
        <v>-49</v>
      </c>
      <c r="N34" s="6">
        <v>-660</v>
      </c>
      <c r="O34" s="6">
        <v>11.5</v>
      </c>
      <c r="P34" s="6">
        <v>-668.5</v>
      </c>
      <c r="Q34" s="6">
        <v>-211</v>
      </c>
      <c r="R34" s="6">
        <v>-741</v>
      </c>
      <c r="S34" s="6">
        <v>-226</v>
      </c>
      <c r="T34" s="6">
        <v>-785.5</v>
      </c>
      <c r="U34" s="6">
        <v>-181.5</v>
      </c>
      <c r="V34" s="6">
        <v>-838.28004410000005</v>
      </c>
      <c r="W34" s="6">
        <v>-155.78831310000001</v>
      </c>
      <c r="X34" s="6">
        <v>-607.49290982412697</v>
      </c>
      <c r="Y34" s="6">
        <v>-241.18233982547599</v>
      </c>
      <c r="Z34" s="6">
        <v>-718.35550351936001</v>
      </c>
      <c r="AA34" s="6">
        <v>-114.109961485214</v>
      </c>
      <c r="AB34" s="6">
        <v>-628.71853205211198</v>
      </c>
      <c r="AC34" s="6">
        <v>-175.857789265934</v>
      </c>
      <c r="AD34" s="6">
        <v>-612.390013221088</v>
      </c>
      <c r="AE34" s="6">
        <v>-106.100745370786</v>
      </c>
      <c r="AF34" s="6">
        <v>-644.54263610221403</v>
      </c>
      <c r="AG34" s="6">
        <v>-48.509485696968298</v>
      </c>
      <c r="AH34" s="6">
        <v>-658.07747271790902</v>
      </c>
      <c r="AI34" s="6">
        <v>9.7439115983349094</v>
      </c>
      <c r="AJ34" s="6">
        <v>-669.00095100212195</v>
      </c>
      <c r="AK34" s="6">
        <v>-210.944352180923</v>
      </c>
      <c r="AL34" s="6">
        <v>-741.57707612668798</v>
      </c>
      <c r="AM34" s="6">
        <v>-225.84456247823999</v>
      </c>
      <c r="AN34" s="6">
        <v>-786.14640200362896</v>
      </c>
      <c r="AO34" s="6">
        <v>-182.01097239260301</v>
      </c>
      <c r="AP34" s="6">
        <v>-836.508386290982</v>
      </c>
      <c r="AQ34" s="6">
        <v>-155.31474205937999</v>
      </c>
      <c r="AR34" s="6">
        <f t="shared" si="25"/>
        <v>-19.817326040467329</v>
      </c>
      <c r="AS34" s="6">
        <f t="shared" si="25"/>
        <v>-7.8677281433753139</v>
      </c>
      <c r="AT34" s="6">
        <f t="shared" si="25"/>
        <v>-23.433829425809449</v>
      </c>
      <c r="AU34" s="6">
        <f t="shared" si="25"/>
        <v>-3.722437372762641</v>
      </c>
      <c r="AV34" s="6">
        <f t="shared" si="25"/>
        <v>-20.509737539106126</v>
      </c>
      <c r="AW34" s="6">
        <f t="shared" si="25"/>
        <v>-5.7367437385363855</v>
      </c>
      <c r="AX34" s="6">
        <f t="shared" si="25"/>
        <v>-19.977076867352785</v>
      </c>
      <c r="AY34" s="6">
        <f t="shared" si="25"/>
        <v>-3.4611647809324988</v>
      </c>
      <c r="AZ34" s="6">
        <f t="shared" si="25"/>
        <v>-21.025943447336296</v>
      </c>
      <c r="BA34" s="6">
        <f t="shared" si="170"/>
        <v>-1.5824518748548322</v>
      </c>
      <c r="BB34" s="6">
        <f t="shared" si="170"/>
        <v>-21.467470032717081</v>
      </c>
      <c r="BC34" s="6">
        <f t="shared" si="170"/>
        <v>0.31786094937239218</v>
      </c>
      <c r="BD34" s="6">
        <f t="shared" si="170"/>
        <v>-21.823810209126517</v>
      </c>
      <c r="BE34" s="6">
        <f t="shared" si="170"/>
        <v>-6.8813198244153249</v>
      </c>
      <c r="BF34" s="6">
        <f t="shared" si="170"/>
        <v>-24.191351806877289</v>
      </c>
      <c r="BG34" s="6">
        <f t="shared" si="170"/>
        <v>-7.3673869385466579</v>
      </c>
      <c r="BH34" s="6">
        <f t="shared" si="170"/>
        <v>-25.645269783570846</v>
      </c>
      <c r="BI34" s="6">
        <f t="shared" si="170"/>
        <v>-5.9374697622248007</v>
      </c>
      <c r="BJ34" s="6">
        <f t="shared" si="170"/>
        <v>-27.288152929246252</v>
      </c>
      <c r="BK34" s="6">
        <f t="shared" si="170"/>
        <v>-5.0665988565576763</v>
      </c>
      <c r="BM34" s="12">
        <f t="shared" si="166"/>
        <v>2.8153153153153167E-2</v>
      </c>
      <c r="BN34" s="6">
        <f t="shared" si="26"/>
        <v>-21.625577733138389</v>
      </c>
      <c r="BO34" s="6">
        <f t="shared" si="26"/>
        <v>-5.7950827580689772</v>
      </c>
      <c r="BP34" s="6">
        <f t="shared" si="27"/>
        <v>0.34192985553992766</v>
      </c>
      <c r="BQ34" s="6">
        <f t="shared" si="28"/>
        <v>327.92440865701218</v>
      </c>
      <c r="BR34" s="6">
        <f t="shared" si="29"/>
        <v>2951.3196779131094</v>
      </c>
      <c r="BS34" s="6">
        <f t="shared" si="125"/>
        <v>-3635.1440395193667</v>
      </c>
      <c r="BT34" s="6">
        <f t="shared" si="126"/>
        <v>-32716.296355674302</v>
      </c>
      <c r="BU34" s="6">
        <f t="shared" si="127"/>
        <v>-32.716296355674302</v>
      </c>
      <c r="BW34" s="12">
        <f t="shared" si="167"/>
        <v>2.8153153153153167E-2</v>
      </c>
      <c r="BX34" s="6">
        <f t="shared" si="30"/>
        <v>-21.246706740026688</v>
      </c>
      <c r="BY34" s="6">
        <f t="shared" si="30"/>
        <v>-0.63229546274122006</v>
      </c>
      <c r="BZ34" s="6">
        <f t="shared" si="31"/>
        <v>0.31856503606731257</v>
      </c>
      <c r="CA34" s="6">
        <f t="shared" si="32"/>
        <v>305.51661218999539</v>
      </c>
      <c r="CB34" s="6">
        <f t="shared" si="33"/>
        <v>-26.466711356408549</v>
      </c>
      <c r="CC34" s="6">
        <f t="shared" si="33"/>
        <v>-5.5020343093912381</v>
      </c>
      <c r="CD34" s="6">
        <f t="shared" si="34"/>
        <v>0.41436172702386626</v>
      </c>
      <c r="CE34" s="6">
        <f t="shared" si="35"/>
        <v>397.38947068496861</v>
      </c>
      <c r="CF34" s="6">
        <f t="shared" si="36"/>
        <v>351.453041437482</v>
      </c>
      <c r="CH34" s="6">
        <f t="shared" si="128"/>
        <v>1.9574822397642031</v>
      </c>
      <c r="CI34" s="6">
        <f t="shared" si="129"/>
        <v>0.78504587987032637</v>
      </c>
      <c r="CJ34" s="6">
        <f t="shared" si="130"/>
        <v>1.4133100650756647</v>
      </c>
      <c r="CK34" s="6">
        <f t="shared" si="131"/>
        <v>1.9216781681048654</v>
      </c>
      <c r="CL34" s="6">
        <f t="shared" si="132"/>
        <v>0.55873330634821605</v>
      </c>
      <c r="CM34" s="15">
        <f t="shared" si="37"/>
        <v>2.077919092355097</v>
      </c>
      <c r="CN34" s="15">
        <f t="shared" si="38"/>
        <v>0.46371922573506752</v>
      </c>
      <c r="CO34" s="15">
        <f t="shared" si="39"/>
        <v>1.9468607697643732</v>
      </c>
      <c r="CP34" s="15">
        <f t="shared" si="40"/>
        <v>0.19055496416955234</v>
      </c>
      <c r="CQ34" s="15">
        <f t="shared" si="133"/>
        <v>0.65427418990461983</v>
      </c>
      <c r="CR34" s="6">
        <f t="shared" si="134"/>
        <v>1.8709005175197908</v>
      </c>
      <c r="CS34" s="6">
        <f t="shared" si="135"/>
        <v>1.0010775068704816</v>
      </c>
      <c r="CT34" s="6">
        <f t="shared" si="136"/>
        <v>1.3555633163315135</v>
      </c>
      <c r="CU34" s="6">
        <f t="shared" si="137"/>
        <v>1.8260777702582094</v>
      </c>
      <c r="CV34" s="6">
        <f t="shared" si="138"/>
        <v>0.7090804165682042</v>
      </c>
      <c r="CW34" s="15">
        <f t="shared" si="41"/>
        <v>2.1137706703608927</v>
      </c>
      <c r="CX34" s="15">
        <f t="shared" si="42"/>
        <v>0.658108822477524</v>
      </c>
      <c r="CY34" s="15">
        <f t="shared" si="43"/>
        <v>1.9453607515789635</v>
      </c>
      <c r="CZ34" s="15">
        <f t="shared" si="44"/>
        <v>0.41133838424071356</v>
      </c>
      <c r="DA34" s="15">
        <f t="shared" si="139"/>
        <v>1.0694472067182375</v>
      </c>
      <c r="DB34" s="6">
        <f t="shared" si="45"/>
        <v>0.86186069831142864</v>
      </c>
      <c r="DD34" s="12">
        <f t="shared" si="168"/>
        <v>2.8153153153153167E-2</v>
      </c>
      <c r="DE34" s="6">
        <f t="shared" si="46"/>
        <v>3.6165033853421207</v>
      </c>
      <c r="DF34" s="6">
        <f t="shared" si="46"/>
        <v>-4.1452907706126734</v>
      </c>
      <c r="DG34" s="6">
        <f t="shared" si="47"/>
        <v>0.53266067175334086</v>
      </c>
      <c r="DH34" s="6">
        <f t="shared" si="47"/>
        <v>2.2755789576038867</v>
      </c>
      <c r="DI34" s="6">
        <f t="shared" si="48"/>
        <v>5.5011391828527323</v>
      </c>
      <c r="DJ34" s="6">
        <f t="shared" si="49"/>
        <v>2.3370894256579726</v>
      </c>
      <c r="DK34" s="6">
        <f t="shared" si="50"/>
        <v>7.123036848766291</v>
      </c>
      <c r="DL34" s="6">
        <f t="shared" si="51"/>
        <v>-0.58386631572819203</v>
      </c>
      <c r="DM34" s="6">
        <f t="shared" si="52"/>
        <v>125.72294072997808</v>
      </c>
      <c r="DN34" s="6">
        <f t="shared" si="53"/>
        <v>3.6165033853421207</v>
      </c>
      <c r="DO34" s="6">
        <f t="shared" si="53"/>
        <v>-4.1452907706126734</v>
      </c>
      <c r="DP34" s="6">
        <f t="shared" si="54"/>
        <v>-2.3675415977507726</v>
      </c>
      <c r="DQ34" s="6">
        <f t="shared" si="54"/>
        <v>-0.48606711413133308</v>
      </c>
      <c r="DR34" s="6">
        <f t="shared" si="55"/>
        <v>5.5011391828527323</v>
      </c>
      <c r="DS34" s="6">
        <f t="shared" si="56"/>
        <v>2.4169225176906775</v>
      </c>
      <c r="DT34" s="6">
        <f t="shared" si="57"/>
        <v>7.0141793623938575</v>
      </c>
      <c r="DU34" s="6">
        <f t="shared" si="58"/>
        <v>-0.49243515279974126</v>
      </c>
      <c r="DV34" s="6">
        <f t="shared" si="59"/>
        <v>119.50076315358825</v>
      </c>
      <c r="DW34" s="6">
        <f t="shared" si="60"/>
        <v>122.61185194178316</v>
      </c>
      <c r="DX34" s="6">
        <f t="shared" si="140"/>
        <v>2048.8869630700588</v>
      </c>
      <c r="DY34" s="6">
        <f t="shared" si="61"/>
        <v>0.53266067175334086</v>
      </c>
      <c r="DZ34" s="6">
        <f t="shared" si="61"/>
        <v>2.2755789576038867</v>
      </c>
      <c r="EA34" s="6">
        <f t="shared" si="61"/>
        <v>-1.0488665799835104</v>
      </c>
      <c r="EB34" s="6">
        <f t="shared" si="61"/>
        <v>1.8787129060776666</v>
      </c>
      <c r="EC34" s="6">
        <f t="shared" si="62"/>
        <v>2.3370894256579726</v>
      </c>
      <c r="ED34" s="6">
        <f t="shared" si="11"/>
        <v>2.1516698831533376</v>
      </c>
      <c r="EE34" s="6">
        <f t="shared" si="63"/>
        <v>1.6305615936971931</v>
      </c>
      <c r="EF34" s="6">
        <f t="shared" si="64"/>
        <v>0.73905985211861625</v>
      </c>
      <c r="EG34" s="6">
        <f t="shared" si="65"/>
        <v>42.348609137604029</v>
      </c>
      <c r="EH34" s="6">
        <f t="shared" si="66"/>
        <v>-2.3675415977507726</v>
      </c>
      <c r="EI34" s="6">
        <f t="shared" si="66"/>
        <v>-0.48606711413133308</v>
      </c>
      <c r="EJ34" s="6">
        <f t="shared" si="66"/>
        <v>-1.4539179766935568</v>
      </c>
      <c r="EK34" s="6">
        <f t="shared" si="66"/>
        <v>1.4299171763218572</v>
      </c>
      <c r="EL34" s="6">
        <f t="shared" si="67"/>
        <v>2.4169225176906775</v>
      </c>
      <c r="EM34" s="6">
        <f t="shared" si="12"/>
        <v>2.0392500126499837</v>
      </c>
      <c r="EN34" s="6">
        <f t="shared" si="68"/>
        <v>2.1226643451608438</v>
      </c>
      <c r="EO34" s="6">
        <f t="shared" si="69"/>
        <v>0.55738235327820129</v>
      </c>
      <c r="EP34" s="6">
        <f t="shared" si="70"/>
        <v>56.125037364622941</v>
      </c>
      <c r="EQ34" s="6">
        <f t="shared" si="71"/>
        <v>49.236823251113485</v>
      </c>
      <c r="ER34" s="6">
        <f t="shared" si="141"/>
        <v>2857.8966787010404</v>
      </c>
      <c r="ES34" s="6">
        <f t="shared" si="72"/>
        <v>-1.0488665799835104</v>
      </c>
      <c r="ET34" s="6">
        <f t="shared" si="72"/>
        <v>1.8787129060776666</v>
      </c>
      <c r="EU34" s="6">
        <f t="shared" si="72"/>
        <v>-0.44152658538078526</v>
      </c>
      <c r="EV34" s="6">
        <f t="shared" si="72"/>
        <v>1.9003128242272243</v>
      </c>
      <c r="EW34" s="6">
        <f t="shared" si="73"/>
        <v>2.1516698831533376</v>
      </c>
      <c r="EX34" s="6">
        <f t="shared" si="13"/>
        <v>1.950931714725163</v>
      </c>
      <c r="EY34" s="6">
        <f t="shared" si="74"/>
        <v>0.60772397147727009</v>
      </c>
      <c r="EZ34" s="6">
        <f t="shared" si="75"/>
        <v>0.96080855817007049</v>
      </c>
      <c r="FA34" s="6">
        <f t="shared" si="76"/>
        <v>16.09392374201045</v>
      </c>
      <c r="FB34" s="6">
        <f t="shared" si="77"/>
        <v>-1.4539179766935568</v>
      </c>
      <c r="FC34" s="6">
        <f t="shared" si="77"/>
        <v>1.4299171763218572</v>
      </c>
      <c r="FD34" s="6">
        <f t="shared" si="77"/>
        <v>-1.6428831456754054</v>
      </c>
      <c r="FE34" s="6">
        <f t="shared" si="77"/>
        <v>0.87087090566712444</v>
      </c>
      <c r="FF34" s="6">
        <f t="shared" si="78"/>
        <v>2.0392500126499837</v>
      </c>
      <c r="FG34" s="6">
        <f t="shared" si="14"/>
        <v>1.8594303333768094</v>
      </c>
      <c r="FH34" s="6">
        <f t="shared" si="79"/>
        <v>0.5901191132485909</v>
      </c>
      <c r="FI34" s="6">
        <f t="shared" si="80"/>
        <v>0.95834407922442921</v>
      </c>
      <c r="FJ34" s="6">
        <f t="shared" si="81"/>
        <v>16.595686602309566</v>
      </c>
      <c r="FK34" s="6">
        <f t="shared" si="82"/>
        <v>16.344805172160008</v>
      </c>
      <c r="FL34" s="6">
        <f t="shared" si="142"/>
        <v>-495.61450737275976</v>
      </c>
      <c r="FN34" s="12">
        <f t="shared" si="169"/>
        <v>2.8153153153153167E-2</v>
      </c>
      <c r="FO34" s="6">
        <f t="shared" si="83"/>
        <v>-21.246706740026688</v>
      </c>
      <c r="FP34" s="6">
        <f t="shared" si="83"/>
        <v>-0.63229546274122006</v>
      </c>
      <c r="FQ34" s="6">
        <f t="shared" si="84"/>
        <v>-3.7717336898683342</v>
      </c>
      <c r="FR34" s="6">
        <f t="shared" si="85"/>
        <v>2.9214384101068012</v>
      </c>
      <c r="FS34" s="6">
        <f t="shared" si="143"/>
        <v>-0.11538065555281207</v>
      </c>
      <c r="FT34" s="6">
        <f t="shared" si="143"/>
        <v>-0.29693599736099946</v>
      </c>
      <c r="FU34" s="6">
        <f t="shared" si="144"/>
        <v>4.7708256530012871</v>
      </c>
      <c r="FV34" s="6">
        <f t="shared" si="86"/>
        <v>0.31856503606731257</v>
      </c>
      <c r="FW34" s="6">
        <f t="shared" si="87"/>
        <v>4.8710215908156309</v>
      </c>
      <c r="FX34" s="6">
        <f t="shared" si="88"/>
        <v>-0.28443869745711997</v>
      </c>
      <c r="FY34" s="6">
        <f t="shared" si="145"/>
        <v>106.52529976422468</v>
      </c>
      <c r="FZ34" s="6">
        <f t="shared" si="15"/>
        <v>-26.466711356408549</v>
      </c>
      <c r="GA34" s="6">
        <f t="shared" si="16"/>
        <v>-5.5020343093912381</v>
      </c>
      <c r="GB34" s="6">
        <f t="shared" si="89"/>
        <v>-3.7717336898683342</v>
      </c>
      <c r="GC34" s="6">
        <f t="shared" si="89"/>
        <v>2.9214384101068012</v>
      </c>
      <c r="GD34" s="6">
        <f t="shared" si="146"/>
        <v>0.39403085016992279</v>
      </c>
      <c r="GE34" s="6">
        <f t="shared" si="146"/>
        <v>0.12820035076616954</v>
      </c>
      <c r="GF34" s="6">
        <f t="shared" si="90"/>
        <v>4.7708256530012871</v>
      </c>
      <c r="GG34" s="6">
        <f t="shared" si="91"/>
        <v>0.41436172702386626</v>
      </c>
      <c r="GH34" s="6">
        <f t="shared" si="92"/>
        <v>5.0155531159772568</v>
      </c>
      <c r="GI34" s="6">
        <f t="shared" si="93"/>
        <v>-0.56233471297857374</v>
      </c>
      <c r="GJ34" s="6">
        <f t="shared" si="147"/>
        <v>124.21741297032233</v>
      </c>
      <c r="GL34" s="6">
        <f t="shared" si="17"/>
        <v>2.9214384101068012</v>
      </c>
      <c r="GM34" s="6">
        <f t="shared" si="18"/>
        <v>3.7717336898683342</v>
      </c>
      <c r="GN34" s="6">
        <f t="shared" si="94"/>
        <v>-0.11538065555281207</v>
      </c>
      <c r="GO34" s="6">
        <f t="shared" si="95"/>
        <v>-0.29693599736099946</v>
      </c>
      <c r="GP34" s="6">
        <f t="shared" si="96"/>
        <v>4.7708256530012871</v>
      </c>
      <c r="GQ34" s="6">
        <f t="shared" si="97"/>
        <v>0.31856503606731257</v>
      </c>
      <c r="GR34" s="6">
        <f t="shared" si="98"/>
        <v>5.0770407779859887</v>
      </c>
      <c r="GS34" s="6">
        <f t="shared" si="99"/>
        <v>-0.95869423039303647</v>
      </c>
      <c r="GT34" s="6">
        <f t="shared" si="148"/>
        <v>73.474700235775288</v>
      </c>
      <c r="GU34" s="6">
        <f t="shared" si="149"/>
        <v>-2.9214384101068012</v>
      </c>
      <c r="GV34" s="6">
        <f t="shared" si="100"/>
        <v>-3.7717336898683342</v>
      </c>
      <c r="GW34" s="6">
        <f t="shared" si="150"/>
        <v>0.39403085016992279</v>
      </c>
      <c r="GX34" s="6">
        <f t="shared" si="150"/>
        <v>0.12820035076616954</v>
      </c>
      <c r="GY34" s="6">
        <f t="shared" si="151"/>
        <v>4.7708256530012871</v>
      </c>
      <c r="GZ34" s="6">
        <f t="shared" si="101"/>
        <v>0.41436172702386626</v>
      </c>
      <c r="HA34" s="6">
        <f t="shared" si="102"/>
        <v>5.1187715261710656</v>
      </c>
      <c r="HB34" s="6">
        <f t="shared" si="103"/>
        <v>-0.82690971126193935</v>
      </c>
      <c r="HC34" s="6">
        <f t="shared" si="152"/>
        <v>55.782587029677586</v>
      </c>
      <c r="HE34" s="6">
        <f t="shared" si="172"/>
        <v>106.52529976422468</v>
      </c>
      <c r="HF34" s="6">
        <f t="shared" si="171"/>
        <v>124.21741297032233</v>
      </c>
      <c r="HG34" s="6">
        <f t="shared" si="155"/>
        <v>115.37135636727351</v>
      </c>
      <c r="HH34" s="6">
        <f t="shared" si="156"/>
        <v>-0.42848347929164937</v>
      </c>
      <c r="HJ34" s="6">
        <f t="shared" si="104"/>
        <v>3.7717336898683342</v>
      </c>
      <c r="HK34" s="6">
        <f t="shared" si="105"/>
        <v>-2.9214384101068012</v>
      </c>
      <c r="HL34" s="6">
        <f t="shared" si="19"/>
        <v>-0.44152658538078526</v>
      </c>
      <c r="HM34" s="6">
        <f t="shared" si="20"/>
        <v>1.9003128242272243</v>
      </c>
      <c r="HN34" s="6">
        <f t="shared" si="106"/>
        <v>4.7708256530012871</v>
      </c>
      <c r="HO34" s="6">
        <f t="shared" si="21"/>
        <v>1.950931714725163</v>
      </c>
      <c r="HP34" s="6">
        <f t="shared" si="107"/>
        <v>6.403190385487064</v>
      </c>
      <c r="HQ34" s="6">
        <f t="shared" si="108"/>
        <v>-0.77538811398334173</v>
      </c>
      <c r="HR34" s="6">
        <f t="shared" si="109"/>
        <v>140.84023358596164</v>
      </c>
      <c r="HS34" s="6">
        <f t="shared" si="110"/>
        <v>3.7717336898683342</v>
      </c>
      <c r="HT34" s="6">
        <f t="shared" si="110"/>
        <v>-2.9214384101068012</v>
      </c>
      <c r="HU34" s="6">
        <f t="shared" si="22"/>
        <v>-1.6428831456754054</v>
      </c>
      <c r="HV34" s="6">
        <f t="shared" si="23"/>
        <v>0.87087090566712444</v>
      </c>
      <c r="HW34" s="6">
        <f t="shared" si="111"/>
        <v>4.7708256530012871</v>
      </c>
      <c r="HX34" s="6">
        <f t="shared" si="24"/>
        <v>1.8594303333768094</v>
      </c>
      <c r="HY34" s="6">
        <f t="shared" si="112"/>
        <v>6.610573758930415</v>
      </c>
      <c r="HZ34" s="6">
        <f t="shared" si="113"/>
        <v>-0.98531121092477214</v>
      </c>
      <c r="IA34" s="6">
        <f t="shared" si="114"/>
        <v>170.16750645551141</v>
      </c>
      <c r="IB34" s="6">
        <f t="shared" si="115"/>
        <v>155.50387002073654</v>
      </c>
      <c r="IC34" s="6">
        <f t="shared" si="116"/>
        <v>0.41463177873664175</v>
      </c>
      <c r="ID34" s="6">
        <f t="shared" si="117"/>
        <v>-0.44152658538078526</v>
      </c>
      <c r="IE34" s="6">
        <f t="shared" si="117"/>
        <v>1.9003128242272243</v>
      </c>
      <c r="IF34" s="6">
        <f t="shared" si="118"/>
        <v>-0.11538065555281207</v>
      </c>
      <c r="IG34" s="6">
        <f t="shared" si="119"/>
        <v>-0.29693599736099946</v>
      </c>
      <c r="IH34" s="6">
        <f t="shared" si="157"/>
        <v>1.950931714725163</v>
      </c>
      <c r="II34" s="6">
        <f t="shared" si="120"/>
        <v>0.31856503606731257</v>
      </c>
      <c r="IJ34" s="6">
        <f t="shared" si="158"/>
        <v>2.2213224780554022</v>
      </c>
      <c r="IK34" s="6">
        <f t="shared" si="159"/>
        <v>-0.82595138655080946</v>
      </c>
      <c r="IL34" s="6">
        <f t="shared" si="160"/>
        <v>145.68506617826324</v>
      </c>
      <c r="IM34" s="6">
        <f t="shared" si="121"/>
        <v>-1.6428831456754054</v>
      </c>
      <c r="IN34" s="6">
        <f t="shared" si="121"/>
        <v>0.87087090566712444</v>
      </c>
      <c r="IO34" s="6">
        <f t="shared" si="122"/>
        <v>0.39403085016992279</v>
      </c>
      <c r="IP34" s="6">
        <f t="shared" si="123"/>
        <v>0.12820035076616954</v>
      </c>
      <c r="IQ34" s="6">
        <f t="shared" si="161"/>
        <v>1.8594303333768094</v>
      </c>
      <c r="IR34" s="6">
        <f t="shared" si="124"/>
        <v>0.41436172702386626</v>
      </c>
      <c r="IS34" s="6">
        <f t="shared" si="162"/>
        <v>2.1680816819454645</v>
      </c>
      <c r="IT34" s="6">
        <f t="shared" si="163"/>
        <v>-0.6952846755671479</v>
      </c>
      <c r="IU34" s="6">
        <f t="shared" si="164"/>
        <v>134.04990651481089</v>
      </c>
      <c r="IV34" s="6">
        <f t="shared" si="165"/>
        <v>139.86748634653708</v>
      </c>
    </row>
    <row r="35" spans="3:256">
      <c r="C35" s="5">
        <v>29</v>
      </c>
      <c r="D35" s="6">
        <v>-599.78170479999994</v>
      </c>
      <c r="E35" s="6">
        <v>-247.54677749999999</v>
      </c>
      <c r="F35" s="6">
        <v>-710.3638254</v>
      </c>
      <c r="G35" s="6">
        <v>-120.1247401</v>
      </c>
      <c r="H35" s="6">
        <v>-620.5509356</v>
      </c>
      <c r="I35" s="6">
        <v>-183.55509359999999</v>
      </c>
      <c r="J35" s="6">
        <v>-605</v>
      </c>
      <c r="K35" s="6">
        <v>-117.5</v>
      </c>
      <c r="L35" s="6">
        <v>-646.5</v>
      </c>
      <c r="M35" s="6">
        <v>-54.5</v>
      </c>
      <c r="N35" s="6">
        <v>-663.5</v>
      </c>
      <c r="O35" s="6">
        <v>-1.5</v>
      </c>
      <c r="P35" s="6">
        <v>-661.5</v>
      </c>
      <c r="Q35" s="6">
        <v>-217</v>
      </c>
      <c r="R35" s="6">
        <v>-735</v>
      </c>
      <c r="S35" s="6">
        <v>-227.5</v>
      </c>
      <c r="T35" s="6">
        <v>-776</v>
      </c>
      <c r="U35" s="6">
        <v>-180.5</v>
      </c>
      <c r="V35" s="6">
        <v>-822.40352810000002</v>
      </c>
      <c r="W35" s="6">
        <v>-148.6438809</v>
      </c>
      <c r="X35" s="6">
        <v>-599.86645180243499</v>
      </c>
      <c r="Y35" s="6">
        <v>-247.855168336562</v>
      </c>
      <c r="Z35" s="6">
        <v>-710.44390176490197</v>
      </c>
      <c r="AA35" s="6">
        <v>-120.577765338459</v>
      </c>
      <c r="AB35" s="6">
        <v>-620.77508802456896</v>
      </c>
      <c r="AC35" s="6">
        <v>-182.30013116496201</v>
      </c>
      <c r="AD35" s="6">
        <v>-605.55838892734903</v>
      </c>
      <c r="AE35" s="6">
        <v>-114.76071586301001</v>
      </c>
      <c r="AF35" s="6">
        <v>-644.35678688939697</v>
      </c>
      <c r="AG35" s="6">
        <v>-57.144070546467297</v>
      </c>
      <c r="AH35" s="6">
        <v>-663.58983014790294</v>
      </c>
      <c r="AI35" s="6">
        <v>-1.46388506803379</v>
      </c>
      <c r="AJ35" s="6">
        <v>-660.903204705691</v>
      </c>
      <c r="AK35" s="6">
        <v>-217.25909897153699</v>
      </c>
      <c r="AL35" s="6">
        <v>-734.11254990433497</v>
      </c>
      <c r="AM35" s="6">
        <v>-229.148170213496</v>
      </c>
      <c r="AN35" s="6">
        <v>-775.21661018391205</v>
      </c>
      <c r="AO35" s="6">
        <v>-181.38966219863099</v>
      </c>
      <c r="AP35" s="6">
        <v>-821.59202726112403</v>
      </c>
      <c r="AQ35" s="6">
        <v>-150.03955777571699</v>
      </c>
      <c r="AR35" s="6">
        <f t="shared" si="25"/>
        <v>-19.568539589291195</v>
      </c>
      <c r="AS35" s="6">
        <f t="shared" si="25"/>
        <v>-8.0854057756206039</v>
      </c>
      <c r="AT35" s="6">
        <f t="shared" si="25"/>
        <v>-23.17574116019361</v>
      </c>
      <c r="AU35" s="6">
        <f t="shared" si="25"/>
        <v>-3.9334267944542529</v>
      </c>
      <c r="AV35" s="6">
        <f t="shared" si="25"/>
        <v>-20.250610530984179</v>
      </c>
      <c r="AW35" s="6">
        <f t="shared" si="25"/>
        <v>-5.9469025532526967</v>
      </c>
      <c r="AX35" s="6">
        <f t="shared" si="25"/>
        <v>-19.75421907950766</v>
      </c>
      <c r="AY35" s="6">
        <f t="shared" si="25"/>
        <v>-3.7436659525015856</v>
      </c>
      <c r="AZ35" s="6">
        <f t="shared" si="25"/>
        <v>-21.019880768438817</v>
      </c>
      <c r="BA35" s="6">
        <f t="shared" si="170"/>
        <v>-1.864124928843462</v>
      </c>
      <c r="BB35" s="6">
        <f t="shared" si="170"/>
        <v>-21.647291365073713</v>
      </c>
      <c r="BC35" s="6">
        <f t="shared" si="170"/>
        <v>-4.7754117307140215E-2</v>
      </c>
      <c r="BD35" s="6">
        <f t="shared" si="170"/>
        <v>-21.559649630535045</v>
      </c>
      <c r="BE35" s="6">
        <f t="shared" si="170"/>
        <v>-7.0873162961252927</v>
      </c>
      <c r="BF35" s="6">
        <f t="shared" si="170"/>
        <v>-23.947847812849087</v>
      </c>
      <c r="BG35" s="6">
        <f t="shared" si="170"/>
        <v>-7.4751555569793107</v>
      </c>
      <c r="BH35" s="6">
        <f t="shared" si="170"/>
        <v>-25.288723650203679</v>
      </c>
      <c r="BI35" s="6">
        <f t="shared" si="170"/>
        <v>-5.9172016957386022</v>
      </c>
      <c r="BJ35" s="6">
        <f t="shared" si="170"/>
        <v>-26.801559019340466</v>
      </c>
      <c r="BK35" s="6">
        <f t="shared" si="170"/>
        <v>-4.8945144664646891</v>
      </c>
      <c r="BM35" s="12">
        <f t="shared" si="166"/>
        <v>2.9195862529195878E-2</v>
      </c>
      <c r="BN35" s="6">
        <f t="shared" si="26"/>
        <v>-21.372140374742401</v>
      </c>
      <c r="BO35" s="6">
        <f t="shared" si="26"/>
        <v>-6.0094162850374282</v>
      </c>
      <c r="BP35" s="6">
        <f t="shared" si="27"/>
        <v>0.33191769373366092</v>
      </c>
      <c r="BQ35" s="6">
        <f t="shared" si="28"/>
        <v>318.32234499833015</v>
      </c>
      <c r="BR35" s="6">
        <f t="shared" si="29"/>
        <v>2864.9011049849714</v>
      </c>
      <c r="BS35" s="6">
        <f t="shared" si="125"/>
        <v>-9208.7631312224112</v>
      </c>
      <c r="BT35" s="6">
        <f t="shared" si="126"/>
        <v>-82878.868181001701</v>
      </c>
      <c r="BU35" s="6">
        <f t="shared" si="127"/>
        <v>-82.878868181001707</v>
      </c>
      <c r="BW35" s="12">
        <f t="shared" si="167"/>
        <v>2.9195862529195878E-2</v>
      </c>
      <c r="BX35" s="6">
        <f t="shared" si="30"/>
        <v>-21.333586066756265</v>
      </c>
      <c r="BY35" s="6">
        <f t="shared" si="30"/>
        <v>-0.95593952307530117</v>
      </c>
      <c r="BZ35" s="6">
        <f t="shared" si="31"/>
        <v>0.33510221605133383</v>
      </c>
      <c r="CA35" s="6">
        <f t="shared" si="32"/>
        <v>321.37642928187114</v>
      </c>
      <c r="CB35" s="6">
        <f t="shared" si="33"/>
        <v>-26.045141334772072</v>
      </c>
      <c r="CC35" s="6">
        <f t="shared" si="33"/>
        <v>-5.4058580811016457</v>
      </c>
      <c r="CD35" s="6">
        <f t="shared" si="34"/>
        <v>0.43240160734043431</v>
      </c>
      <c r="CE35" s="6">
        <f t="shared" si="35"/>
        <v>414.69043750377006</v>
      </c>
      <c r="CF35" s="6">
        <f t="shared" si="36"/>
        <v>368.0334333928206</v>
      </c>
      <c r="CH35" s="6">
        <f t="shared" si="128"/>
        <v>1.950931714725163</v>
      </c>
      <c r="CI35" s="6">
        <f t="shared" si="129"/>
        <v>0.83149240102388122</v>
      </c>
      <c r="CJ35" s="6">
        <f t="shared" si="130"/>
        <v>1.3805082131194204</v>
      </c>
      <c r="CK35" s="6">
        <f t="shared" si="131"/>
        <v>1.9053432419494298</v>
      </c>
      <c r="CL35" s="6">
        <f t="shared" si="132"/>
        <v>0.57970612594401305</v>
      </c>
      <c r="CM35" s="15">
        <f t="shared" si="37"/>
        <v>2.0814661644342323</v>
      </c>
      <c r="CN35" s="15">
        <f t="shared" si="38"/>
        <v>0.48791445085328727</v>
      </c>
      <c r="CO35" s="15">
        <f t="shared" si="39"/>
        <v>1.9327787905064318</v>
      </c>
      <c r="CP35" s="15">
        <f t="shared" si="40"/>
        <v>0.19906018943682749</v>
      </c>
      <c r="CQ35" s="15">
        <f t="shared" si="133"/>
        <v>0.68697464029011479</v>
      </c>
      <c r="CR35" s="6">
        <f t="shared" si="134"/>
        <v>1.8594303333768094</v>
      </c>
      <c r="CS35" s="6">
        <f t="shared" si="135"/>
        <v>1.0574636507511559</v>
      </c>
      <c r="CT35" s="6">
        <f t="shared" si="136"/>
        <v>1.3327762489969572</v>
      </c>
      <c r="CU35" s="6">
        <f t="shared" si="137"/>
        <v>1.7756130971992505</v>
      </c>
      <c r="CV35" s="6">
        <f t="shared" si="138"/>
        <v>0.71731213337205402</v>
      </c>
      <c r="CW35" s="15">
        <f t="shared" si="41"/>
        <v>2.124835116562461</v>
      </c>
      <c r="CX35" s="15">
        <f t="shared" si="42"/>
        <v>0.690483833745408</v>
      </c>
      <c r="CY35" s="15">
        <f t="shared" si="43"/>
        <v>1.9128507397841308</v>
      </c>
      <c r="CZ35" s="15">
        <f t="shared" si="44"/>
        <v>0.42667859120200663</v>
      </c>
      <c r="DA35" s="15">
        <f t="shared" si="139"/>
        <v>1.1171624249474146</v>
      </c>
      <c r="DB35" s="6">
        <f t="shared" si="45"/>
        <v>0.90206853261876474</v>
      </c>
      <c r="DD35" s="12">
        <f t="shared" si="168"/>
        <v>2.9195862529195878E-2</v>
      </c>
      <c r="DE35" s="6">
        <f t="shared" si="46"/>
        <v>3.607201570902415</v>
      </c>
      <c r="DF35" s="6">
        <f t="shared" si="46"/>
        <v>-4.1519789811663514</v>
      </c>
      <c r="DG35" s="6">
        <f t="shared" si="47"/>
        <v>0.49639145147651931</v>
      </c>
      <c r="DH35" s="6">
        <f t="shared" si="47"/>
        <v>2.2032366007511111</v>
      </c>
      <c r="DI35" s="6">
        <f t="shared" si="48"/>
        <v>5.5000756934035033</v>
      </c>
      <c r="DJ35" s="6">
        <f t="shared" si="49"/>
        <v>2.2584631925245708</v>
      </c>
      <c r="DK35" s="6">
        <f t="shared" si="50"/>
        <v>7.075726442689052</v>
      </c>
      <c r="DL35" s="6">
        <f t="shared" si="51"/>
        <v>-0.59228584415194307</v>
      </c>
      <c r="DM35" s="6">
        <f t="shared" si="52"/>
        <v>126.31938698063915</v>
      </c>
      <c r="DN35" s="6">
        <f t="shared" si="53"/>
        <v>3.607201570902415</v>
      </c>
      <c r="DO35" s="6">
        <f t="shared" si="53"/>
        <v>-4.1519789811663514</v>
      </c>
      <c r="DP35" s="6">
        <f t="shared" si="54"/>
        <v>-2.3881981823140421</v>
      </c>
      <c r="DQ35" s="6">
        <f t="shared" si="54"/>
        <v>-0.38783926085401799</v>
      </c>
      <c r="DR35" s="6">
        <f t="shared" si="55"/>
        <v>5.5000756934035033</v>
      </c>
      <c r="DS35" s="6">
        <f t="shared" si="56"/>
        <v>2.4194854515511941</v>
      </c>
      <c r="DT35" s="6">
        <f t="shared" si="57"/>
        <v>7.0790935885112418</v>
      </c>
      <c r="DU35" s="6">
        <f t="shared" si="58"/>
        <v>-0.52635649713287302</v>
      </c>
      <c r="DV35" s="6">
        <f t="shared" si="59"/>
        <v>121.75960693974633</v>
      </c>
      <c r="DW35" s="6">
        <f t="shared" si="60"/>
        <v>124.03949696019274</v>
      </c>
      <c r="DX35" s="6">
        <f t="shared" si="140"/>
        <v>1369.1686784555213</v>
      </c>
      <c r="DY35" s="6">
        <f t="shared" si="61"/>
        <v>0.49639145147651931</v>
      </c>
      <c r="DZ35" s="6">
        <f t="shared" si="61"/>
        <v>2.2032366007511111</v>
      </c>
      <c r="EA35" s="6">
        <f t="shared" si="61"/>
        <v>-1.2656616889311572</v>
      </c>
      <c r="EB35" s="6">
        <f t="shared" si="61"/>
        <v>1.8795410236581236</v>
      </c>
      <c r="EC35" s="6">
        <f t="shared" si="62"/>
        <v>2.2584631925245708</v>
      </c>
      <c r="ED35" s="6">
        <f t="shared" si="11"/>
        <v>2.2659598342516789</v>
      </c>
      <c r="EE35" s="6">
        <f t="shared" si="63"/>
        <v>1.7915384718866958</v>
      </c>
      <c r="EF35" s="6">
        <f t="shared" si="64"/>
        <v>0.68641920782231025</v>
      </c>
      <c r="EG35" s="6">
        <f t="shared" si="65"/>
        <v>46.652677733969611</v>
      </c>
      <c r="EH35" s="6">
        <f t="shared" si="66"/>
        <v>-2.3881981823140421</v>
      </c>
      <c r="EI35" s="6">
        <f t="shared" si="66"/>
        <v>-0.38783926085401799</v>
      </c>
      <c r="EJ35" s="6">
        <f t="shared" si="66"/>
        <v>-1.3408758373545915</v>
      </c>
      <c r="EK35" s="6">
        <f t="shared" si="66"/>
        <v>1.5579538612407084</v>
      </c>
      <c r="EL35" s="6">
        <f t="shared" si="67"/>
        <v>2.4194854515511941</v>
      </c>
      <c r="EM35" s="6">
        <f t="shared" si="12"/>
        <v>2.0555214046455972</v>
      </c>
      <c r="EN35" s="6">
        <f t="shared" si="68"/>
        <v>2.2097499786723622</v>
      </c>
      <c r="EO35" s="6">
        <f t="shared" si="69"/>
        <v>0.52239748335229463</v>
      </c>
      <c r="EP35" s="6">
        <f t="shared" si="70"/>
        <v>58.506792226572919</v>
      </c>
      <c r="EQ35" s="6">
        <f t="shared" si="71"/>
        <v>52.579734980271269</v>
      </c>
      <c r="ER35" s="6">
        <f t="shared" si="141"/>
        <v>3205.9860647314808</v>
      </c>
      <c r="ES35" s="6">
        <f t="shared" si="72"/>
        <v>-1.2656616889311572</v>
      </c>
      <c r="ET35" s="6">
        <f t="shared" si="72"/>
        <v>1.8795410236581236</v>
      </c>
      <c r="EU35" s="6">
        <f t="shared" si="72"/>
        <v>-0.62741059663489551</v>
      </c>
      <c r="EV35" s="6">
        <f t="shared" si="72"/>
        <v>1.8163708115363217</v>
      </c>
      <c r="EW35" s="6">
        <f t="shared" si="73"/>
        <v>2.2659598342516789</v>
      </c>
      <c r="EX35" s="6">
        <f t="shared" si="13"/>
        <v>1.9216781681048654</v>
      </c>
      <c r="EY35" s="6">
        <f t="shared" si="74"/>
        <v>0.64136957560901231</v>
      </c>
      <c r="EZ35" s="6">
        <f t="shared" si="75"/>
        <v>0.96637630853786949</v>
      </c>
      <c r="FA35" s="6">
        <f t="shared" si="76"/>
        <v>14.899948924591902</v>
      </c>
      <c r="FB35" s="6">
        <f t="shared" si="77"/>
        <v>-1.3408758373545915</v>
      </c>
      <c r="FC35" s="6">
        <f t="shared" si="77"/>
        <v>1.5579538612407084</v>
      </c>
      <c r="FD35" s="6">
        <f t="shared" si="77"/>
        <v>-1.5128353691367877</v>
      </c>
      <c r="FE35" s="6">
        <f t="shared" si="77"/>
        <v>1.0226872292739131</v>
      </c>
      <c r="FF35" s="6">
        <f t="shared" si="78"/>
        <v>2.0555214046455972</v>
      </c>
      <c r="FG35" s="6">
        <f t="shared" si="14"/>
        <v>1.8260777702582094</v>
      </c>
      <c r="FH35" s="6">
        <f t="shared" si="79"/>
        <v>0.56221032351587863</v>
      </c>
      <c r="FI35" s="6">
        <f t="shared" si="80"/>
        <v>0.96490833584845992</v>
      </c>
      <c r="FJ35" s="6">
        <f t="shared" si="81"/>
        <v>15.223617814545598</v>
      </c>
      <c r="FK35" s="6">
        <f t="shared" si="82"/>
        <v>15.061783369568751</v>
      </c>
      <c r="FL35" s="6">
        <f t="shared" si="142"/>
        <v>-1230.4692295571192</v>
      </c>
      <c r="FN35" s="12">
        <f t="shared" si="169"/>
        <v>2.9195862529195878E-2</v>
      </c>
      <c r="FO35" s="6">
        <f t="shared" si="83"/>
        <v>-21.333586066756265</v>
      </c>
      <c r="FP35" s="6">
        <f t="shared" si="83"/>
        <v>-0.95593952307530117</v>
      </c>
      <c r="FQ35" s="6">
        <f t="shared" si="84"/>
        <v>-3.7717336898683342</v>
      </c>
      <c r="FR35" s="6">
        <f t="shared" si="85"/>
        <v>2.9214384101068012</v>
      </c>
      <c r="FS35" s="6">
        <f t="shared" si="143"/>
        <v>-8.6879326729576434E-2</v>
      </c>
      <c r="FT35" s="6">
        <f t="shared" si="143"/>
        <v>-0.32364406033408111</v>
      </c>
      <c r="FU35" s="6">
        <f t="shared" si="144"/>
        <v>4.7708256530012871</v>
      </c>
      <c r="FV35" s="6">
        <f t="shared" si="86"/>
        <v>0.33510221605133383</v>
      </c>
      <c r="FW35" s="6">
        <f t="shared" si="87"/>
        <v>4.9100623129961845</v>
      </c>
      <c r="FX35" s="6">
        <f t="shared" si="88"/>
        <v>-0.38644836372751468</v>
      </c>
      <c r="FY35" s="6">
        <f t="shared" si="145"/>
        <v>112.73368592702954</v>
      </c>
      <c r="FZ35" s="6">
        <f t="shared" si="15"/>
        <v>-26.045141334772072</v>
      </c>
      <c r="GA35" s="6">
        <f t="shared" si="16"/>
        <v>-5.4058580811016457</v>
      </c>
      <c r="GB35" s="6">
        <f t="shared" si="89"/>
        <v>-3.7717336898683342</v>
      </c>
      <c r="GC35" s="6">
        <f t="shared" si="89"/>
        <v>2.9214384101068012</v>
      </c>
      <c r="GD35" s="6">
        <f t="shared" si="146"/>
        <v>0.42157002163647661</v>
      </c>
      <c r="GE35" s="6">
        <f t="shared" si="146"/>
        <v>9.617622828959238E-2</v>
      </c>
      <c r="GF35" s="6">
        <f t="shared" si="90"/>
        <v>4.7708256530012871</v>
      </c>
      <c r="GG35" s="6">
        <f t="shared" si="91"/>
        <v>0.43240160734043431</v>
      </c>
      <c r="GH35" s="6">
        <f t="shared" si="92"/>
        <v>5.0562735698265531</v>
      </c>
      <c r="GI35" s="6">
        <f t="shared" si="93"/>
        <v>-0.6345769930198899</v>
      </c>
      <c r="GJ35" s="6">
        <f t="shared" si="147"/>
        <v>129.38861788683755</v>
      </c>
      <c r="GL35" s="6">
        <f t="shared" si="17"/>
        <v>2.9214384101068012</v>
      </c>
      <c r="GM35" s="6">
        <f t="shared" si="18"/>
        <v>3.7717336898683342</v>
      </c>
      <c r="GN35" s="6">
        <f t="shared" si="94"/>
        <v>-8.6879326729576434E-2</v>
      </c>
      <c r="GO35" s="6">
        <f t="shared" si="95"/>
        <v>-0.32364406033408111</v>
      </c>
      <c r="GP35" s="6">
        <f t="shared" si="96"/>
        <v>4.7708256530012871</v>
      </c>
      <c r="GQ35" s="6">
        <f t="shared" si="97"/>
        <v>0.33510221605133383</v>
      </c>
      <c r="GR35" s="6">
        <f t="shared" si="98"/>
        <v>5.0815445016862082</v>
      </c>
      <c r="GS35" s="6">
        <f t="shared" si="99"/>
        <v>-0.92231104415610154</v>
      </c>
      <c r="GT35" s="6">
        <f t="shared" si="148"/>
        <v>67.266314072969777</v>
      </c>
      <c r="GU35" s="6">
        <f t="shared" si="149"/>
        <v>-2.9214384101068012</v>
      </c>
      <c r="GV35" s="6">
        <f t="shared" si="100"/>
        <v>-3.7717336898683342</v>
      </c>
      <c r="GW35" s="6">
        <f t="shared" si="150"/>
        <v>0.42157002163647661</v>
      </c>
      <c r="GX35" s="6">
        <f t="shared" si="150"/>
        <v>9.617622828959238E-2</v>
      </c>
      <c r="GY35" s="6">
        <f t="shared" si="151"/>
        <v>4.7708256530012871</v>
      </c>
      <c r="GZ35" s="6">
        <f t="shared" si="101"/>
        <v>0.43240160734043431</v>
      </c>
      <c r="HA35" s="6">
        <f t="shared" si="102"/>
        <v>5.1123803173953233</v>
      </c>
      <c r="HB35" s="6">
        <f t="shared" si="103"/>
        <v>-0.77285965086154607</v>
      </c>
      <c r="HC35" s="6">
        <f t="shared" si="152"/>
        <v>50.61138211316225</v>
      </c>
      <c r="HE35" s="6">
        <f t="shared" si="172"/>
        <v>112.73368592702954</v>
      </c>
      <c r="HF35" s="6">
        <f t="shared" si="171"/>
        <v>129.38861788683755</v>
      </c>
      <c r="HG35" s="6">
        <f t="shared" si="155"/>
        <v>121.06115190693355</v>
      </c>
      <c r="HH35" s="6">
        <f t="shared" si="156"/>
        <v>-0.51595263786486467</v>
      </c>
      <c r="HJ35" s="6">
        <f t="shared" si="104"/>
        <v>3.7717336898683342</v>
      </c>
      <c r="HK35" s="6">
        <f t="shared" si="105"/>
        <v>-2.9214384101068012</v>
      </c>
      <c r="HL35" s="6">
        <f t="shared" si="19"/>
        <v>-0.62741059663489551</v>
      </c>
      <c r="HM35" s="6">
        <f t="shared" si="20"/>
        <v>1.8163708115363217</v>
      </c>
      <c r="HN35" s="6">
        <f t="shared" si="106"/>
        <v>4.7708256530012871</v>
      </c>
      <c r="HO35" s="6">
        <f t="shared" si="21"/>
        <v>1.9216781681048654</v>
      </c>
      <c r="HP35" s="6">
        <f t="shared" si="107"/>
        <v>6.4652383308088979</v>
      </c>
      <c r="HQ35" s="6">
        <f t="shared" si="108"/>
        <v>-0.83691625799576308</v>
      </c>
      <c r="HR35" s="6">
        <f t="shared" si="109"/>
        <v>146.81590250596554</v>
      </c>
      <c r="HS35" s="6">
        <f t="shared" si="110"/>
        <v>3.7717336898683342</v>
      </c>
      <c r="HT35" s="6">
        <f t="shared" si="110"/>
        <v>-2.9214384101068012</v>
      </c>
      <c r="HU35" s="6">
        <f t="shared" si="22"/>
        <v>-1.5128353691367877</v>
      </c>
      <c r="HV35" s="6">
        <f t="shared" si="23"/>
        <v>1.0226872292739131</v>
      </c>
      <c r="HW35" s="6">
        <f t="shared" si="111"/>
        <v>4.7708256530012871</v>
      </c>
      <c r="HX35" s="6">
        <f t="shared" si="24"/>
        <v>1.8260777702582094</v>
      </c>
      <c r="HY35" s="6">
        <f t="shared" si="112"/>
        <v>6.5941487091674391</v>
      </c>
      <c r="HZ35" s="6">
        <f t="shared" si="113"/>
        <v>-0.99791448577562236</v>
      </c>
      <c r="IA35" s="6">
        <f t="shared" si="114"/>
        <v>176.29899463582458</v>
      </c>
      <c r="IB35" s="6">
        <f t="shared" si="115"/>
        <v>161.55744857089508</v>
      </c>
      <c r="IC35" s="6">
        <f t="shared" si="116"/>
        <v>0.31635364450288406</v>
      </c>
      <c r="ID35" s="6">
        <f t="shared" si="117"/>
        <v>-0.62741059663489551</v>
      </c>
      <c r="IE35" s="6">
        <f t="shared" si="117"/>
        <v>1.8163708115363217</v>
      </c>
      <c r="IF35" s="6">
        <f t="shared" si="118"/>
        <v>-8.6879326729576434E-2</v>
      </c>
      <c r="IG35" s="6">
        <f t="shared" si="119"/>
        <v>-0.32364406033408111</v>
      </c>
      <c r="IH35" s="6">
        <f t="shared" si="157"/>
        <v>1.9216781681048654</v>
      </c>
      <c r="II35" s="6">
        <f t="shared" si="120"/>
        <v>0.33510221605133383</v>
      </c>
      <c r="IJ35" s="6">
        <f t="shared" si="158"/>
        <v>2.2072239817408548</v>
      </c>
      <c r="IK35" s="6">
        <f t="shared" si="159"/>
        <v>-0.82823430544455068</v>
      </c>
      <c r="IL35" s="6">
        <f t="shared" si="160"/>
        <v>145.91778342106406</v>
      </c>
      <c r="IM35" s="6">
        <f t="shared" si="121"/>
        <v>-1.5128353691367877</v>
      </c>
      <c r="IN35" s="6">
        <f t="shared" si="121"/>
        <v>1.0226872292739131</v>
      </c>
      <c r="IO35" s="6">
        <f t="shared" si="122"/>
        <v>0.42157002163647661</v>
      </c>
      <c r="IP35" s="6">
        <f t="shared" si="123"/>
        <v>9.617622828959238E-2</v>
      </c>
      <c r="IQ35" s="6">
        <f t="shared" si="161"/>
        <v>1.8260777702582094</v>
      </c>
      <c r="IR35" s="6">
        <f t="shared" si="124"/>
        <v>0.43240160734043431</v>
      </c>
      <c r="IS35" s="6">
        <f t="shared" si="162"/>
        <v>2.1448419174376543</v>
      </c>
      <c r="IT35" s="6">
        <f t="shared" si="163"/>
        <v>-0.68314152392817484</v>
      </c>
      <c r="IU35" s="6">
        <f t="shared" si="164"/>
        <v>133.08962325101265</v>
      </c>
      <c r="IV35" s="6">
        <f t="shared" si="165"/>
        <v>139.50370333603837</v>
      </c>
    </row>
    <row r="36" spans="3:256">
      <c r="C36" s="5">
        <v>30</v>
      </c>
      <c r="D36" s="6">
        <v>-592.48440749999997</v>
      </c>
      <c r="E36" s="6">
        <v>-254.84407479999999</v>
      </c>
      <c r="F36" s="6">
        <v>-702.50519750000001</v>
      </c>
      <c r="G36" s="6">
        <v>-126.8607069</v>
      </c>
      <c r="H36" s="6">
        <v>-612.69230770000001</v>
      </c>
      <c r="I36" s="6">
        <v>-189.16839920000001</v>
      </c>
      <c r="J36" s="6">
        <v>-598</v>
      </c>
      <c r="K36" s="6">
        <v>-122</v>
      </c>
      <c r="L36" s="6">
        <v>-643.5</v>
      </c>
      <c r="M36" s="6">
        <v>-67</v>
      </c>
      <c r="N36" s="6">
        <v>-669</v>
      </c>
      <c r="O36" s="6">
        <v>-15</v>
      </c>
      <c r="P36" s="6">
        <v>-652.5</v>
      </c>
      <c r="Q36" s="6">
        <v>-224</v>
      </c>
      <c r="R36" s="6">
        <v>-726.5</v>
      </c>
      <c r="S36" s="6">
        <v>-232.5</v>
      </c>
      <c r="T36" s="6">
        <v>-763</v>
      </c>
      <c r="U36" s="6">
        <v>-181.5</v>
      </c>
      <c r="V36" s="6">
        <v>-805.73318630000006</v>
      </c>
      <c r="W36" s="6">
        <v>-143.88092610000001</v>
      </c>
      <c r="X36" s="6">
        <v>-592.51921674663902</v>
      </c>
      <c r="Y36" s="6">
        <v>-254.40025696833999</v>
      </c>
      <c r="Z36" s="6">
        <v>-702.655221487262</v>
      </c>
      <c r="AA36" s="6">
        <v>-126.90498071005401</v>
      </c>
      <c r="AB36" s="6">
        <v>-612.918342954639</v>
      </c>
      <c r="AC36" s="6">
        <v>-188.37365822597201</v>
      </c>
      <c r="AD36" s="6">
        <v>-597.98162337813096</v>
      </c>
      <c r="AE36" s="6">
        <v>-123.388323325781</v>
      </c>
      <c r="AF36" s="6">
        <v>-643.15138985911801</v>
      </c>
      <c r="AG36" s="6">
        <v>-66.2256225425417</v>
      </c>
      <c r="AH36" s="6">
        <v>-668.40452606357701</v>
      </c>
      <c r="AI36" s="6">
        <v>-13.559436137499</v>
      </c>
      <c r="AJ36" s="6">
        <v>-652.73349266315404</v>
      </c>
      <c r="AK36" s="6">
        <v>-223.539793428347</v>
      </c>
      <c r="AL36" s="6">
        <v>-726.28133108713996</v>
      </c>
      <c r="AM36" s="6">
        <v>-233.12813021723801</v>
      </c>
      <c r="AN36" s="6">
        <v>-764.16412788488401</v>
      </c>
      <c r="AO36" s="6">
        <v>-181.46949307365099</v>
      </c>
      <c r="AP36" s="6">
        <v>-805.45723990058696</v>
      </c>
      <c r="AQ36" s="6">
        <v>-146.007007186577</v>
      </c>
      <c r="AR36" s="6">
        <f t="shared" si="25"/>
        <v>-19.328861808296494</v>
      </c>
      <c r="AS36" s="6">
        <f t="shared" si="25"/>
        <v>-8.2989163422167671</v>
      </c>
      <c r="AT36" s="6">
        <f t="shared" si="25"/>
        <v>-22.921662776741144</v>
      </c>
      <c r="AU36" s="6">
        <f t="shared" si="25"/>
        <v>-4.139830009898291</v>
      </c>
      <c r="AV36" s="6">
        <f t="shared" si="25"/>
        <v>-19.994311772348933</v>
      </c>
      <c r="AW36" s="6">
        <f t="shared" si="25"/>
        <v>-6.1450300771088706</v>
      </c>
      <c r="AX36" s="6">
        <f t="shared" si="25"/>
        <v>-19.507053671001898</v>
      </c>
      <c r="AY36" s="6">
        <f t="shared" si="25"/>
        <v>-4.0251113937140612</v>
      </c>
      <c r="AZ36" s="6">
        <f t="shared" si="25"/>
        <v>-20.980558916988461</v>
      </c>
      <c r="BA36" s="6">
        <f t="shared" si="170"/>
        <v>-2.1603787187218759</v>
      </c>
      <c r="BB36" s="6">
        <f t="shared" si="170"/>
        <v>-21.804353936839764</v>
      </c>
      <c r="BC36" s="6">
        <f t="shared" si="170"/>
        <v>-0.44232905852268534</v>
      </c>
      <c r="BD36" s="6">
        <f t="shared" si="170"/>
        <v>-21.293141421821041</v>
      </c>
      <c r="BE36" s="6">
        <f t="shared" si="170"/>
        <v>-7.2922019298476579</v>
      </c>
      <c r="BF36" s="6">
        <f t="shared" si="170"/>
        <v>-23.692381758702833</v>
      </c>
      <c r="BG36" s="6">
        <f t="shared" si="170"/>
        <v>-7.6049877965769852</v>
      </c>
      <c r="BH36" s="6">
        <f t="shared" si="170"/>
        <v>-24.928175170156816</v>
      </c>
      <c r="BI36" s="6">
        <f t="shared" si="170"/>
        <v>-5.9198058981132853</v>
      </c>
      <c r="BJ36" s="6">
        <f t="shared" si="170"/>
        <v>-26.275218157502355</v>
      </c>
      <c r="BK36" s="6">
        <f t="shared" si="170"/>
        <v>-4.762966643424579</v>
      </c>
      <c r="BM36" s="12">
        <f t="shared" si="166"/>
        <v>3.0238571905238588E-2</v>
      </c>
      <c r="BN36" s="6">
        <f t="shared" si="26"/>
        <v>-21.125262292518819</v>
      </c>
      <c r="BO36" s="6">
        <f t="shared" si="26"/>
        <v>-6.2193731760575286</v>
      </c>
      <c r="BP36" s="6">
        <f t="shared" si="27"/>
        <v>0.3240843772371938</v>
      </c>
      <c r="BQ36" s="6">
        <f t="shared" si="28"/>
        <v>310.80988114555828</v>
      </c>
      <c r="BR36" s="6">
        <f t="shared" si="29"/>
        <v>2797.2889303100246</v>
      </c>
      <c r="BS36" s="6">
        <f t="shared" si="125"/>
        <v>-7204.753333362336</v>
      </c>
      <c r="BT36" s="6">
        <f t="shared" si="126"/>
        <v>-64842.780000261024</v>
      </c>
      <c r="BU36" s="6">
        <f t="shared" si="127"/>
        <v>-64.84278000026103</v>
      </c>
      <c r="BW36" s="12">
        <f t="shared" si="167"/>
        <v>3.0238571905238588E-2</v>
      </c>
      <c r="BX36" s="6">
        <f t="shared" si="30"/>
        <v>-21.392456426914112</v>
      </c>
      <c r="BY36" s="6">
        <f t="shared" si="30"/>
        <v>-1.3013538886222806</v>
      </c>
      <c r="BZ36" s="6">
        <f t="shared" si="31"/>
        <v>0.35039521005763907</v>
      </c>
      <c r="CA36" s="6">
        <f t="shared" si="32"/>
        <v>336.04302225367815</v>
      </c>
      <c r="CB36" s="6">
        <f t="shared" si="33"/>
        <v>-25.601696663829586</v>
      </c>
      <c r="CC36" s="6">
        <f t="shared" si="33"/>
        <v>-5.3413862707689326</v>
      </c>
      <c r="CD36" s="6">
        <f t="shared" si="34"/>
        <v>0.44810689630362505</v>
      </c>
      <c r="CE36" s="6">
        <f t="shared" si="35"/>
        <v>429.75243783102849</v>
      </c>
      <c r="CF36" s="6">
        <f t="shared" si="36"/>
        <v>382.89773004235332</v>
      </c>
      <c r="CH36" s="6">
        <f t="shared" si="128"/>
        <v>1.9216781681048654</v>
      </c>
      <c r="CI36" s="6">
        <f t="shared" si="129"/>
        <v>0.85293033501018345</v>
      </c>
      <c r="CJ36" s="6">
        <f t="shared" si="130"/>
        <v>1.3776315517411628</v>
      </c>
      <c r="CK36" s="6">
        <f t="shared" si="131"/>
        <v>1.9158022665093972</v>
      </c>
      <c r="CL36" s="6">
        <f t="shared" si="132"/>
        <v>0.60741864184620531</v>
      </c>
      <c r="CM36" s="15">
        <f t="shared" si="37"/>
        <v>2.076120027428106</v>
      </c>
      <c r="CN36" s="15">
        <f t="shared" si="38"/>
        <v>0.52340186836826064</v>
      </c>
      <c r="CO36" s="15">
        <f t="shared" si="39"/>
        <v>1.9504262300483828</v>
      </c>
      <c r="CP36" s="15">
        <f t="shared" si="40"/>
        <v>0.22792495396821139</v>
      </c>
      <c r="CQ36" s="15">
        <f t="shared" si="133"/>
        <v>0.75132682233647197</v>
      </c>
      <c r="CR36" s="6">
        <f t="shared" si="134"/>
        <v>1.8260777702582094</v>
      </c>
      <c r="CS36" s="6">
        <f t="shared" si="135"/>
        <v>1.09944132202258</v>
      </c>
      <c r="CT36" s="6">
        <f t="shared" si="136"/>
        <v>1.3305818910355596</v>
      </c>
      <c r="CU36" s="6">
        <f t="shared" si="137"/>
        <v>1.7213277492442731</v>
      </c>
      <c r="CV36" s="6">
        <f t="shared" si="138"/>
        <v>0.71968091853269245</v>
      </c>
      <c r="CW36" s="15">
        <f t="shared" si="41"/>
        <v>2.1280504916581746</v>
      </c>
      <c r="CX36" s="15">
        <f t="shared" si="42"/>
        <v>0.72603375479522614</v>
      </c>
      <c r="CY36" s="15">
        <f t="shared" si="43"/>
        <v>1.8857952794062627</v>
      </c>
      <c r="CZ36" s="15">
        <f t="shared" si="44"/>
        <v>0.44811336233785826</v>
      </c>
      <c r="DA36" s="15">
        <f t="shared" si="139"/>
        <v>1.1741471171330844</v>
      </c>
      <c r="DB36" s="6">
        <f t="shared" si="45"/>
        <v>0.96273696973477818</v>
      </c>
      <c r="DD36" s="12">
        <f t="shared" si="168"/>
        <v>3.0238571905238588E-2</v>
      </c>
      <c r="DE36" s="6">
        <f t="shared" si="46"/>
        <v>3.5928009684446494</v>
      </c>
      <c r="DF36" s="6">
        <f t="shared" si="46"/>
        <v>-4.1590863323184761</v>
      </c>
      <c r="DG36" s="6">
        <f t="shared" si="47"/>
        <v>0.48725810134703451</v>
      </c>
      <c r="DH36" s="6">
        <f t="shared" si="47"/>
        <v>2.1199186833948094</v>
      </c>
      <c r="DI36" s="6">
        <f t="shared" si="48"/>
        <v>5.4960183695594731</v>
      </c>
      <c r="DJ36" s="6">
        <f t="shared" si="49"/>
        <v>2.1751955501827185</v>
      </c>
      <c r="DK36" s="6">
        <f t="shared" si="50"/>
        <v>7.005019663550808</v>
      </c>
      <c r="DL36" s="6">
        <f t="shared" si="51"/>
        <v>-0.59107936944371953</v>
      </c>
      <c r="DM36" s="6">
        <f t="shared" si="52"/>
        <v>126.2336409973051</v>
      </c>
      <c r="DN36" s="6">
        <f t="shared" si="53"/>
        <v>3.5928009684446494</v>
      </c>
      <c r="DO36" s="6">
        <f t="shared" si="53"/>
        <v>-4.1590863323184761</v>
      </c>
      <c r="DP36" s="6">
        <f t="shared" si="54"/>
        <v>-2.3992403368817925</v>
      </c>
      <c r="DQ36" s="6">
        <f t="shared" si="54"/>
        <v>-0.31278586672932729</v>
      </c>
      <c r="DR36" s="6">
        <f t="shared" si="55"/>
        <v>5.4960183695594731</v>
      </c>
      <c r="DS36" s="6">
        <f t="shared" si="56"/>
        <v>2.4195431784835488</v>
      </c>
      <c r="DT36" s="6">
        <f t="shared" si="57"/>
        <v>7.1202939740104494</v>
      </c>
      <c r="DU36" s="6">
        <f t="shared" si="58"/>
        <v>-0.55039630586505406</v>
      </c>
      <c r="DV36" s="6">
        <f t="shared" si="59"/>
        <v>123.39420545542181</v>
      </c>
      <c r="DW36" s="6">
        <f t="shared" si="60"/>
        <v>124.81392322636346</v>
      </c>
      <c r="DX36" s="6">
        <f t="shared" si="140"/>
        <v>742.7057663083682</v>
      </c>
      <c r="DY36" s="6">
        <f t="shared" si="61"/>
        <v>0.48725810134703451</v>
      </c>
      <c r="DZ36" s="6">
        <f t="shared" si="61"/>
        <v>2.1199186833948094</v>
      </c>
      <c r="EA36" s="6">
        <f t="shared" si="61"/>
        <v>-1.4735052459865621</v>
      </c>
      <c r="EB36" s="6">
        <f t="shared" si="61"/>
        <v>1.8647326749921853</v>
      </c>
      <c r="EC36" s="6">
        <f t="shared" si="62"/>
        <v>2.1751955501827185</v>
      </c>
      <c r="ED36" s="6">
        <f t="shared" si="11"/>
        <v>2.3766458842523068</v>
      </c>
      <c r="EE36" s="6">
        <f t="shared" si="63"/>
        <v>1.977299371145228</v>
      </c>
      <c r="EF36" s="6">
        <f t="shared" si="64"/>
        <v>0.62578550453983062</v>
      </c>
      <c r="EG36" s="6">
        <f t="shared" si="65"/>
        <v>51.260135350591817</v>
      </c>
      <c r="EH36" s="6">
        <f t="shared" si="66"/>
        <v>-2.3992403368817925</v>
      </c>
      <c r="EI36" s="6">
        <f t="shared" si="66"/>
        <v>-0.31278586672932729</v>
      </c>
      <c r="EJ36" s="6">
        <f t="shared" si="66"/>
        <v>-1.235793411453983</v>
      </c>
      <c r="EK36" s="6">
        <f t="shared" si="66"/>
        <v>1.6851818984636999</v>
      </c>
      <c r="EL36" s="6">
        <f t="shared" si="67"/>
        <v>2.4195431784835488</v>
      </c>
      <c r="EM36" s="6">
        <f t="shared" si="12"/>
        <v>2.0897424211377809</v>
      </c>
      <c r="EN36" s="6">
        <f t="shared" si="68"/>
        <v>2.3120302634346812</v>
      </c>
      <c r="EO36" s="6">
        <f t="shared" si="69"/>
        <v>0.48215135936162046</v>
      </c>
      <c r="EP36" s="6">
        <f t="shared" si="70"/>
        <v>61.173994799568526</v>
      </c>
      <c r="EQ36" s="6">
        <f t="shared" si="71"/>
        <v>56.217065075080171</v>
      </c>
      <c r="ER36" s="6">
        <f t="shared" si="141"/>
        <v>3488.3450541255293</v>
      </c>
      <c r="ES36" s="6">
        <f t="shared" si="72"/>
        <v>-1.4735052459865621</v>
      </c>
      <c r="ET36" s="6">
        <f t="shared" si="72"/>
        <v>1.8647326749921853</v>
      </c>
      <c r="EU36" s="6">
        <f t="shared" si="72"/>
        <v>-0.82379501985130332</v>
      </c>
      <c r="EV36" s="6">
        <f t="shared" si="72"/>
        <v>1.7180496601991906</v>
      </c>
      <c r="EW36" s="6">
        <f t="shared" si="73"/>
        <v>2.3766458842523068</v>
      </c>
      <c r="EX36" s="6">
        <f t="shared" si="13"/>
        <v>1.9053432419494298</v>
      </c>
      <c r="EY36" s="6">
        <f t="shared" si="74"/>
        <v>0.66606252317142944</v>
      </c>
      <c r="EZ36" s="6">
        <f t="shared" si="75"/>
        <v>0.97554139260104711</v>
      </c>
      <c r="FA36" s="6">
        <f t="shared" si="76"/>
        <v>12.698214996870806</v>
      </c>
      <c r="FB36" s="6">
        <f t="shared" si="77"/>
        <v>-1.235793411453983</v>
      </c>
      <c r="FC36" s="6">
        <f t="shared" si="77"/>
        <v>1.6851818984636999</v>
      </c>
      <c r="FD36" s="6">
        <f t="shared" si="77"/>
        <v>-1.3470429873455387</v>
      </c>
      <c r="FE36" s="6">
        <f t="shared" si="77"/>
        <v>1.1568392546887063</v>
      </c>
      <c r="FF36" s="6">
        <f t="shared" si="78"/>
        <v>2.0897424211377809</v>
      </c>
      <c r="FG36" s="6">
        <f t="shared" si="14"/>
        <v>1.7756130971992505</v>
      </c>
      <c r="FH36" s="6">
        <f t="shared" si="79"/>
        <v>0.53992815945012618</v>
      </c>
      <c r="FI36" s="6">
        <f t="shared" si="80"/>
        <v>0.97401410340465699</v>
      </c>
      <c r="FJ36" s="6">
        <f t="shared" si="81"/>
        <v>13.090355980747768</v>
      </c>
      <c r="FK36" s="6">
        <f t="shared" si="82"/>
        <v>12.894285488809288</v>
      </c>
      <c r="FL36" s="6">
        <f t="shared" si="142"/>
        <v>-2078.717167563555</v>
      </c>
      <c r="FN36" s="12">
        <f t="shared" si="169"/>
        <v>3.0238571905238588E-2</v>
      </c>
      <c r="FO36" s="6">
        <f t="shared" si="83"/>
        <v>-21.392456426914112</v>
      </c>
      <c r="FP36" s="6">
        <f t="shared" si="83"/>
        <v>-1.3013538886222806</v>
      </c>
      <c r="FQ36" s="6">
        <f t="shared" si="84"/>
        <v>-3.7717336898683342</v>
      </c>
      <c r="FR36" s="6">
        <f t="shared" si="85"/>
        <v>2.9214384101068012</v>
      </c>
      <c r="FS36" s="6">
        <f t="shared" si="143"/>
        <v>-5.8870360157847301E-2</v>
      </c>
      <c r="FT36" s="6">
        <f t="shared" si="143"/>
        <v>-0.34541436554697946</v>
      </c>
      <c r="FU36" s="6">
        <f t="shared" si="144"/>
        <v>4.7708256530012871</v>
      </c>
      <c r="FV36" s="6">
        <f t="shared" si="86"/>
        <v>0.35039521005763907</v>
      </c>
      <c r="FW36" s="6">
        <f t="shared" si="87"/>
        <v>4.9454707726267735</v>
      </c>
      <c r="FX36" s="6">
        <f t="shared" si="88"/>
        <v>-0.470823413585718</v>
      </c>
      <c r="FY36" s="6">
        <f t="shared" si="145"/>
        <v>118.08775937496384</v>
      </c>
      <c r="FZ36" s="6">
        <f t="shared" si="15"/>
        <v>-25.601696663829586</v>
      </c>
      <c r="GA36" s="6">
        <f t="shared" si="16"/>
        <v>-5.3413862707689326</v>
      </c>
      <c r="GB36" s="6">
        <f t="shared" si="89"/>
        <v>-3.7717336898683342</v>
      </c>
      <c r="GC36" s="6">
        <f t="shared" si="89"/>
        <v>2.9214384101068012</v>
      </c>
      <c r="GD36" s="6">
        <f t="shared" si="146"/>
        <v>0.44344467094248685</v>
      </c>
      <c r="GE36" s="6">
        <f t="shared" si="146"/>
        <v>6.4471810332713098E-2</v>
      </c>
      <c r="GF36" s="6">
        <f t="shared" si="90"/>
        <v>4.7708256530012871</v>
      </c>
      <c r="GG36" s="6">
        <f t="shared" si="91"/>
        <v>0.44810689630362505</v>
      </c>
      <c r="GH36" s="6">
        <f t="shared" si="92"/>
        <v>5.0921495231063787</v>
      </c>
      <c r="GI36" s="6">
        <f t="shared" si="93"/>
        <v>-0.69425441935752841</v>
      </c>
      <c r="GJ36" s="6">
        <f t="shared" si="147"/>
        <v>133.96783380778226</v>
      </c>
      <c r="GL36" s="6">
        <f t="shared" si="17"/>
        <v>2.9214384101068012</v>
      </c>
      <c r="GM36" s="6">
        <f t="shared" si="18"/>
        <v>3.7717336898683342</v>
      </c>
      <c r="GN36" s="6">
        <f t="shared" si="94"/>
        <v>-5.8870360157847301E-2</v>
      </c>
      <c r="GO36" s="6">
        <f t="shared" si="95"/>
        <v>-0.34541436554697946</v>
      </c>
      <c r="GP36" s="6">
        <f t="shared" si="96"/>
        <v>4.7708256530012871</v>
      </c>
      <c r="GQ36" s="6">
        <f t="shared" si="97"/>
        <v>0.35039521005763907</v>
      </c>
      <c r="GR36" s="6">
        <f t="shared" si="98"/>
        <v>5.0826320421929498</v>
      </c>
      <c r="GS36" s="6">
        <f t="shared" si="99"/>
        <v>-0.88222747249192235</v>
      </c>
      <c r="GT36" s="6">
        <f t="shared" si="148"/>
        <v>61.912240625035707</v>
      </c>
      <c r="GU36" s="6">
        <f t="shared" si="149"/>
        <v>-2.9214384101068012</v>
      </c>
      <c r="GV36" s="6">
        <f t="shared" si="100"/>
        <v>-3.7717336898683342</v>
      </c>
      <c r="GW36" s="6">
        <f t="shared" si="150"/>
        <v>0.44344467094248685</v>
      </c>
      <c r="GX36" s="6">
        <f t="shared" si="150"/>
        <v>6.4471810332713098E-2</v>
      </c>
      <c r="GY36" s="6">
        <f t="shared" si="151"/>
        <v>4.7708256530012871</v>
      </c>
      <c r="GZ36" s="6">
        <f t="shared" si="101"/>
        <v>0.44810689630362505</v>
      </c>
      <c r="HA36" s="6">
        <f t="shared" si="102"/>
        <v>5.102833603881721</v>
      </c>
      <c r="HB36" s="6">
        <f t="shared" si="103"/>
        <v>-0.71972967230935947</v>
      </c>
      <c r="HC36" s="6">
        <f t="shared" si="152"/>
        <v>46.032166192217574</v>
      </c>
      <c r="HE36" s="6">
        <f t="shared" si="172"/>
        <v>118.08775937496384</v>
      </c>
      <c r="HF36" s="6">
        <f t="shared" si="171"/>
        <v>133.96783380778226</v>
      </c>
      <c r="HG36" s="6">
        <f t="shared" si="155"/>
        <v>126.02779659137305</v>
      </c>
      <c r="HH36" s="6">
        <f t="shared" si="156"/>
        <v>-0.58817767126096854</v>
      </c>
      <c r="HJ36" s="6">
        <f t="shared" si="104"/>
        <v>3.7717336898683342</v>
      </c>
      <c r="HK36" s="6">
        <f t="shared" si="105"/>
        <v>-2.9214384101068012</v>
      </c>
      <c r="HL36" s="6">
        <f t="shared" si="19"/>
        <v>-0.82379501985130332</v>
      </c>
      <c r="HM36" s="6">
        <f t="shared" si="20"/>
        <v>1.7180496601991906</v>
      </c>
      <c r="HN36" s="6">
        <f t="shared" si="106"/>
        <v>4.7708256530012871</v>
      </c>
      <c r="HO36" s="6">
        <f t="shared" si="21"/>
        <v>1.9053432419494298</v>
      </c>
      <c r="HP36" s="6">
        <f t="shared" si="107"/>
        <v>6.5302169700836936</v>
      </c>
      <c r="HQ36" s="6">
        <f t="shared" si="108"/>
        <v>-0.89397774331361346</v>
      </c>
      <c r="HR36" s="6">
        <f t="shared" si="109"/>
        <v>153.37742456180658</v>
      </c>
      <c r="HS36" s="6">
        <f t="shared" si="110"/>
        <v>3.7717336898683342</v>
      </c>
      <c r="HT36" s="6">
        <f t="shared" si="110"/>
        <v>-2.9214384101068012</v>
      </c>
      <c r="HU36" s="6">
        <f t="shared" si="22"/>
        <v>-1.3470429873455387</v>
      </c>
      <c r="HV36" s="6">
        <f t="shared" si="23"/>
        <v>1.1568392546887063</v>
      </c>
      <c r="HW36" s="6">
        <f t="shared" si="111"/>
        <v>4.7708256530012871</v>
      </c>
      <c r="HX36" s="6">
        <f t="shared" si="24"/>
        <v>1.7756130971992505</v>
      </c>
      <c r="HY36" s="6">
        <f t="shared" si="112"/>
        <v>6.5447859691787169</v>
      </c>
      <c r="HZ36" s="6">
        <f t="shared" si="113"/>
        <v>-0.99872290350201254</v>
      </c>
      <c r="IA36" s="6">
        <f t="shared" si="114"/>
        <v>177.10401893653753</v>
      </c>
      <c r="IB36" s="6">
        <f t="shared" si="115"/>
        <v>165.24072174917205</v>
      </c>
      <c r="IC36" s="6">
        <f t="shared" si="116"/>
        <v>0.25475854444268287</v>
      </c>
      <c r="ID36" s="6">
        <f t="shared" si="117"/>
        <v>-0.82379501985130332</v>
      </c>
      <c r="IE36" s="6">
        <f t="shared" si="117"/>
        <v>1.7180496601991906</v>
      </c>
      <c r="IF36" s="6">
        <f t="shared" si="118"/>
        <v>-5.8870360157847301E-2</v>
      </c>
      <c r="IG36" s="6">
        <f t="shared" si="119"/>
        <v>-0.34541436554697946</v>
      </c>
      <c r="IH36" s="6">
        <f t="shared" si="157"/>
        <v>1.9053432419494298</v>
      </c>
      <c r="II36" s="6">
        <f t="shared" si="120"/>
        <v>0.35039521005763907</v>
      </c>
      <c r="IJ36" s="6">
        <f t="shared" si="158"/>
        <v>2.2006802404156178</v>
      </c>
      <c r="IK36" s="6">
        <f t="shared" si="159"/>
        <v>-0.81624180874850527</v>
      </c>
      <c r="IL36" s="6">
        <f t="shared" si="160"/>
        <v>144.71033481315737</v>
      </c>
      <c r="IM36" s="6">
        <f t="shared" si="121"/>
        <v>-1.3470429873455387</v>
      </c>
      <c r="IN36" s="6">
        <f t="shared" si="121"/>
        <v>1.1568392546887063</v>
      </c>
      <c r="IO36" s="6">
        <f t="shared" si="122"/>
        <v>0.44344467094248685</v>
      </c>
      <c r="IP36" s="6">
        <f t="shared" si="123"/>
        <v>6.4471810332713098E-2</v>
      </c>
      <c r="IQ36" s="6">
        <f t="shared" si="161"/>
        <v>1.7756130971992505</v>
      </c>
      <c r="IR36" s="6">
        <f t="shared" si="124"/>
        <v>0.44810689630362505</v>
      </c>
      <c r="IS36" s="6">
        <f t="shared" si="162"/>
        <v>2.0974061809698621</v>
      </c>
      <c r="IT36" s="6">
        <f t="shared" si="163"/>
        <v>-0.6570049692084533</v>
      </c>
      <c r="IU36" s="6">
        <f t="shared" si="164"/>
        <v>131.07185274432013</v>
      </c>
      <c r="IV36" s="6">
        <f t="shared" si="165"/>
        <v>137.89109377873876</v>
      </c>
    </row>
    <row r="37" spans="3:256">
      <c r="C37" s="5">
        <v>31</v>
      </c>
      <c r="D37" s="6">
        <v>-585.74844069999995</v>
      </c>
      <c r="E37" s="6">
        <v>-260.4573805</v>
      </c>
      <c r="F37" s="6">
        <v>-695.20790020000004</v>
      </c>
      <c r="G37" s="6">
        <v>-133.03534300000001</v>
      </c>
      <c r="H37" s="6">
        <v>-605.39501040000005</v>
      </c>
      <c r="I37" s="6">
        <v>-193.09771309999999</v>
      </c>
      <c r="J37" s="6">
        <v>-589</v>
      </c>
      <c r="K37" s="6">
        <v>-132.5</v>
      </c>
      <c r="L37" s="6">
        <v>-639.5</v>
      </c>
      <c r="M37" s="6">
        <v>-76</v>
      </c>
      <c r="N37" s="6">
        <v>-671.5</v>
      </c>
      <c r="O37" s="6">
        <v>-26.5</v>
      </c>
      <c r="P37" s="6">
        <v>-644.5</v>
      </c>
      <c r="Q37" s="6">
        <v>-229.5</v>
      </c>
      <c r="R37" s="6">
        <v>-717.5</v>
      </c>
      <c r="S37" s="6">
        <v>-239</v>
      </c>
      <c r="T37" s="6">
        <v>-753.5</v>
      </c>
      <c r="U37" s="6">
        <v>-183</v>
      </c>
      <c r="V37" s="6">
        <v>-786.68136709999999</v>
      </c>
      <c r="W37" s="6">
        <v>-145.86549059999999</v>
      </c>
      <c r="X37" s="6">
        <v>-585.31801131733505</v>
      </c>
      <c r="Y37" s="6">
        <v>-260.83936950999498</v>
      </c>
      <c r="Z37" s="6">
        <v>-694.94750671248198</v>
      </c>
      <c r="AA37" s="6">
        <v>-133.17993847694001</v>
      </c>
      <c r="AB37" s="6">
        <v>-605.137294665627</v>
      </c>
      <c r="AC37" s="6">
        <v>-194.13569308185299</v>
      </c>
      <c r="AD37" s="6">
        <v>-590.04614814782599</v>
      </c>
      <c r="AE37" s="6">
        <v>-132.08070893871201</v>
      </c>
      <c r="AF37" s="6">
        <v>-641.33492114573096</v>
      </c>
      <c r="AG37" s="6">
        <v>-75.517422717572202</v>
      </c>
      <c r="AH37" s="6">
        <v>-672.80463217486295</v>
      </c>
      <c r="AI37" s="6">
        <v>-25.932534178231101</v>
      </c>
      <c r="AJ37" s="6">
        <v>-644.53752154522397</v>
      </c>
      <c r="AK37" s="6">
        <v>-229.75806546019999</v>
      </c>
      <c r="AL37" s="6">
        <v>-718.21629354390302</v>
      </c>
      <c r="AM37" s="6">
        <v>-237.565479291836</v>
      </c>
      <c r="AN37" s="6">
        <v>-753.16147342948898</v>
      </c>
      <c r="AO37" s="6">
        <v>-181.92183864007799</v>
      </c>
      <c r="AP37" s="6">
        <v>-788.65836529446597</v>
      </c>
      <c r="AQ37" s="6">
        <v>-142.879647849945</v>
      </c>
      <c r="AR37" s="6">
        <f t="shared" si="25"/>
        <v>-19.093947731820744</v>
      </c>
      <c r="AS37" s="6">
        <f t="shared" si="25"/>
        <v>-8.5089698104723581</v>
      </c>
      <c r="AT37" s="6">
        <f t="shared" si="25"/>
        <v>-22.670225608918123</v>
      </c>
      <c r="AU37" s="6">
        <f t="shared" si="25"/>
        <v>-4.3445285042272923</v>
      </c>
      <c r="AV37" s="6">
        <f t="shared" si="25"/>
        <v>-19.740482355764282</v>
      </c>
      <c r="AW37" s="6">
        <f t="shared" si="25"/>
        <v>-6.332996260004057</v>
      </c>
      <c r="AX37" s="6">
        <f t="shared" si="25"/>
        <v>-19.248186616947663</v>
      </c>
      <c r="AY37" s="6">
        <f t="shared" si="25"/>
        <v>-4.3086699949342648</v>
      </c>
      <c r="AZ37" s="6">
        <f t="shared" si="25"/>
        <v>-20.92130299456803</v>
      </c>
      <c r="BA37" s="6">
        <f t="shared" si="170"/>
        <v>-2.4634911182143413</v>
      </c>
      <c r="BB37" s="6">
        <f t="shared" si="170"/>
        <v>-21.947891969975412</v>
      </c>
      <c r="BC37" s="6">
        <f t="shared" si="170"/>
        <v>-0.84595799647167802</v>
      </c>
      <c r="BD37" s="6">
        <f t="shared" si="170"/>
        <v>-21.025776602848428</v>
      </c>
      <c r="BE37" s="6">
        <f t="shared" si="170"/>
        <v>-7.4950512508368128</v>
      </c>
      <c r="BF37" s="6">
        <f t="shared" si="170"/>
        <v>-23.429288188492759</v>
      </c>
      <c r="BG37" s="6">
        <f t="shared" si="170"/>
        <v>-7.749740750800159</v>
      </c>
      <c r="BH37" s="6">
        <f t="shared" si="170"/>
        <v>-24.569252148789722</v>
      </c>
      <c r="BI37" s="6">
        <f t="shared" si="170"/>
        <v>-5.9345620860915762</v>
      </c>
      <c r="BJ37" s="6">
        <f t="shared" si="170"/>
        <v>-25.727213777864726</v>
      </c>
      <c r="BK37" s="6">
        <f t="shared" si="170"/>
        <v>-4.6609475109911189</v>
      </c>
      <c r="BM37" s="12">
        <f t="shared" si="166"/>
        <v>3.1281281281281298E-2</v>
      </c>
      <c r="BN37" s="6">
        <f t="shared" si="26"/>
        <v>-20.882086670369432</v>
      </c>
      <c r="BO37" s="6">
        <f t="shared" si="26"/>
        <v>-6.4267491573498248</v>
      </c>
      <c r="BP37" s="6">
        <f t="shared" si="27"/>
        <v>0.31959221020651341</v>
      </c>
      <c r="BQ37" s="6">
        <f t="shared" si="28"/>
        <v>306.50171327645455</v>
      </c>
      <c r="BR37" s="6">
        <f t="shared" si="29"/>
        <v>2758.5154194880911</v>
      </c>
      <c r="BS37" s="6">
        <f t="shared" si="125"/>
        <v>-4131.7053131852381</v>
      </c>
      <c r="BT37" s="6">
        <f t="shared" si="126"/>
        <v>-37185.347818667142</v>
      </c>
      <c r="BU37" s="6">
        <f t="shared" si="127"/>
        <v>-37.18534781866714</v>
      </c>
      <c r="BW37" s="12">
        <f t="shared" si="167"/>
        <v>3.1281281281281298E-2</v>
      </c>
      <c r="BX37" s="6">
        <f t="shared" si="30"/>
        <v>-21.43459748227172</v>
      </c>
      <c r="BY37" s="6">
        <f t="shared" si="30"/>
        <v>-1.6547245573430096</v>
      </c>
      <c r="BZ37" s="6">
        <f t="shared" si="31"/>
        <v>0.35587455382309663</v>
      </c>
      <c r="CA37" s="6">
        <f t="shared" si="32"/>
        <v>341.29793209850254</v>
      </c>
      <c r="CB37" s="6">
        <f t="shared" si="33"/>
        <v>-25.148232963327224</v>
      </c>
      <c r="CC37" s="6">
        <f t="shared" si="33"/>
        <v>-5.297754798541348</v>
      </c>
      <c r="CD37" s="6">
        <f t="shared" si="34"/>
        <v>0.45555793598843342</v>
      </c>
      <c r="CE37" s="6">
        <f t="shared" si="35"/>
        <v>436.89828293034714</v>
      </c>
      <c r="CF37" s="6">
        <f t="shared" si="36"/>
        <v>389.09810751442484</v>
      </c>
      <c r="CM37" s="15"/>
      <c r="CN37" s="15"/>
      <c r="CO37" s="15"/>
      <c r="CP37" s="15"/>
      <c r="CQ37" s="15"/>
      <c r="CW37" s="15"/>
      <c r="CX37" s="15"/>
      <c r="CY37" s="15"/>
      <c r="CZ37" s="15"/>
      <c r="DA37" s="15"/>
      <c r="DD37" s="12">
        <f t="shared" si="168"/>
        <v>3.1281281281281298E-2</v>
      </c>
      <c r="DE37" s="6">
        <f t="shared" si="46"/>
        <v>3.5762778770973789</v>
      </c>
      <c r="DF37" s="6">
        <f t="shared" si="46"/>
        <v>-4.1644413062450658</v>
      </c>
      <c r="DG37" s="6">
        <f t="shared" si="47"/>
        <v>0.49229573881661892</v>
      </c>
      <c r="DH37" s="6">
        <f t="shared" si="47"/>
        <v>2.0243262650697922</v>
      </c>
      <c r="DI37" s="6">
        <f t="shared" si="48"/>
        <v>5.489292745643672</v>
      </c>
      <c r="DJ37" s="6">
        <f t="shared" si="49"/>
        <v>2.0833271279154446</v>
      </c>
      <c r="DK37" s="6">
        <f t="shared" si="50"/>
        <v>6.9146069939652515</v>
      </c>
      <c r="DL37" s="6">
        <f t="shared" si="51"/>
        <v>-0.58321143194577807</v>
      </c>
      <c r="DM37" s="6">
        <f t="shared" si="52"/>
        <v>125.67673612103778</v>
      </c>
      <c r="DN37" s="6">
        <f t="shared" si="53"/>
        <v>3.5762778770973789</v>
      </c>
      <c r="DO37" s="6">
        <f t="shared" si="53"/>
        <v>-4.1644413062450658</v>
      </c>
      <c r="DP37" s="6">
        <f t="shared" si="54"/>
        <v>-2.4035115856443312</v>
      </c>
      <c r="DQ37" s="6">
        <f t="shared" si="54"/>
        <v>-0.25468949996334622</v>
      </c>
      <c r="DR37" s="6">
        <f t="shared" si="55"/>
        <v>5.489292745643672</v>
      </c>
      <c r="DS37" s="6">
        <f t="shared" si="56"/>
        <v>2.4169680766857695</v>
      </c>
      <c r="DT37" s="6">
        <f t="shared" si="57"/>
        <v>7.1445112642811308</v>
      </c>
      <c r="DU37" s="6">
        <f t="shared" si="58"/>
        <v>-0.56793042291619411</v>
      </c>
      <c r="DV37" s="6">
        <f t="shared" si="59"/>
        <v>124.60603357636356</v>
      </c>
      <c r="DW37" s="6">
        <f t="shared" si="60"/>
        <v>125.14138484870067</v>
      </c>
      <c r="DX37" s="6">
        <f t="shared" si="140"/>
        <v>314.04879428627845</v>
      </c>
      <c r="DY37" s="6">
        <f t="shared" si="61"/>
        <v>0.49229573881661892</v>
      </c>
      <c r="DZ37" s="6">
        <f t="shared" si="61"/>
        <v>2.0243262650697922</v>
      </c>
      <c r="EA37" s="6">
        <f t="shared" si="61"/>
        <v>-1.6731163776203672</v>
      </c>
      <c r="EB37" s="6">
        <f t="shared" si="61"/>
        <v>1.8451788767199235</v>
      </c>
      <c r="EC37" s="6">
        <f t="shared" si="62"/>
        <v>2.0833271279154446</v>
      </c>
      <c r="ED37" s="6">
        <f t="shared" si="11"/>
        <v>2.4907837120382208</v>
      </c>
      <c r="EE37" s="6">
        <f t="shared" si="63"/>
        <v>2.1728100286874339</v>
      </c>
      <c r="EF37" s="6">
        <f t="shared" si="64"/>
        <v>0.56109273411900973</v>
      </c>
      <c r="EG37" s="6">
        <f t="shared" si="65"/>
        <v>55.868598680590125</v>
      </c>
      <c r="EH37" s="6">
        <f t="shared" si="66"/>
        <v>-2.4035115856443312</v>
      </c>
      <c r="EI37" s="6">
        <f t="shared" si="66"/>
        <v>-0.25468949996334622</v>
      </c>
      <c r="EJ37" s="6">
        <f t="shared" si="66"/>
        <v>-1.1399639602969636</v>
      </c>
      <c r="EK37" s="6">
        <f t="shared" si="66"/>
        <v>1.8151786647085828</v>
      </c>
      <c r="EL37" s="6">
        <f t="shared" si="67"/>
        <v>2.4169680766857695</v>
      </c>
      <c r="EM37" s="6">
        <f t="shared" si="12"/>
        <v>2.1434531521797182</v>
      </c>
      <c r="EN37" s="6">
        <f t="shared" si="68"/>
        <v>2.4250581066529748</v>
      </c>
      <c r="EO37" s="6">
        <f t="shared" si="69"/>
        <v>0.43963714811735549</v>
      </c>
      <c r="EP37" s="6">
        <f t="shared" si="70"/>
        <v>63.919267945015335</v>
      </c>
      <c r="EQ37" s="6">
        <f t="shared" si="71"/>
        <v>59.89393331280273</v>
      </c>
      <c r="ER37" s="6">
        <f t="shared" si="141"/>
        <v>3526.2637147054425</v>
      </c>
      <c r="ES37" s="6">
        <f t="shared" si="72"/>
        <v>-1.6731163776203672</v>
      </c>
      <c r="ET37" s="6">
        <f t="shared" si="72"/>
        <v>1.8451788767199235</v>
      </c>
      <c r="EU37" s="6">
        <f t="shared" si="72"/>
        <v>-1.0265889754073818</v>
      </c>
      <c r="EV37" s="6">
        <f t="shared" si="72"/>
        <v>1.6175331217426634</v>
      </c>
      <c r="EW37" s="6">
        <f t="shared" si="73"/>
        <v>2.4907837120382208</v>
      </c>
      <c r="EX37" s="6">
        <f t="shared" si="13"/>
        <v>1.9158022665093972</v>
      </c>
      <c r="EY37" s="6">
        <f t="shared" si="74"/>
        <v>0.68543436707786853</v>
      </c>
      <c r="EZ37" s="6">
        <f t="shared" si="75"/>
        <v>0.98541271879007686</v>
      </c>
      <c r="FA37" s="6">
        <f t="shared" si="76"/>
        <v>9.7983772593820415</v>
      </c>
      <c r="FB37" s="6">
        <f t="shared" si="77"/>
        <v>-1.1399639602969636</v>
      </c>
      <c r="FC37" s="6">
        <f t="shared" si="77"/>
        <v>1.8151786647085828</v>
      </c>
      <c r="FD37" s="6">
        <f t="shared" si="77"/>
        <v>-1.1579616290750039</v>
      </c>
      <c r="FE37" s="6">
        <f t="shared" si="77"/>
        <v>1.2736145751004573</v>
      </c>
      <c r="FF37" s="6">
        <f t="shared" si="78"/>
        <v>2.1434531521797182</v>
      </c>
      <c r="FG37" s="6">
        <f t="shared" si="14"/>
        <v>1.7213277492442731</v>
      </c>
      <c r="FH37" s="6">
        <f t="shared" si="79"/>
        <v>0.54186306317604072</v>
      </c>
      <c r="FI37" s="6">
        <f t="shared" si="80"/>
        <v>0.98435790051880567</v>
      </c>
      <c r="FJ37" s="6">
        <f t="shared" si="81"/>
        <v>10.147355812151181</v>
      </c>
      <c r="FK37" s="6">
        <f t="shared" si="82"/>
        <v>9.9728665357666113</v>
      </c>
      <c r="FL37" s="6">
        <f t="shared" si="142"/>
        <v>-2801.7576327260485</v>
      </c>
      <c r="FN37" s="12">
        <f t="shared" si="169"/>
        <v>3.1281281281281298E-2</v>
      </c>
      <c r="FO37" s="6">
        <f t="shared" si="83"/>
        <v>-21.43459748227172</v>
      </c>
      <c r="FP37" s="6">
        <f t="shared" si="83"/>
        <v>-1.6547245573430096</v>
      </c>
      <c r="FQ37" s="6">
        <f t="shared" si="84"/>
        <v>-3.7717336898683342</v>
      </c>
      <c r="FR37" s="6">
        <f t="shared" si="85"/>
        <v>2.9214384101068012</v>
      </c>
      <c r="FS37" s="6">
        <f t="shared" si="143"/>
        <v>-4.2141055357607371E-2</v>
      </c>
      <c r="FT37" s="6">
        <f t="shared" si="143"/>
        <v>-0.35337066872072898</v>
      </c>
      <c r="FU37" s="6">
        <f t="shared" si="144"/>
        <v>4.7708256530012871</v>
      </c>
      <c r="FV37" s="6">
        <f t="shared" si="86"/>
        <v>0.35587455382309663</v>
      </c>
      <c r="FW37" s="6">
        <f t="shared" si="87"/>
        <v>4.9632888010036131</v>
      </c>
      <c r="FX37" s="6">
        <f t="shared" si="88"/>
        <v>-0.5144291778373643</v>
      </c>
      <c r="FY37" s="6">
        <f t="shared" si="145"/>
        <v>120.95930806845642</v>
      </c>
      <c r="FZ37" s="6">
        <f t="shared" si="15"/>
        <v>-25.148232963327224</v>
      </c>
      <c r="GA37" s="6">
        <f t="shared" si="16"/>
        <v>-5.297754798541348</v>
      </c>
      <c r="GB37" s="6">
        <f t="shared" si="89"/>
        <v>-3.7717336898683342</v>
      </c>
      <c r="GC37" s="6">
        <f t="shared" si="89"/>
        <v>2.9214384101068012</v>
      </c>
      <c r="GD37" s="6">
        <f t="shared" si="146"/>
        <v>0.45346370050236118</v>
      </c>
      <c r="GE37" s="6">
        <f t="shared" si="146"/>
        <v>4.3631472227584567E-2</v>
      </c>
      <c r="GF37" s="6">
        <f t="shared" si="90"/>
        <v>4.7708256530012871</v>
      </c>
      <c r="GG37" s="6">
        <f t="shared" si="91"/>
        <v>0.45555793598843342</v>
      </c>
      <c r="GH37" s="6">
        <f t="shared" si="92"/>
        <v>5.112148839705382</v>
      </c>
      <c r="GI37" s="6">
        <f t="shared" si="93"/>
        <v>-0.72829979311465509</v>
      </c>
      <c r="GJ37" s="6">
        <f t="shared" si="147"/>
        <v>136.74404844645602</v>
      </c>
      <c r="GL37" s="6">
        <f t="shared" si="17"/>
        <v>2.9214384101068012</v>
      </c>
      <c r="GM37" s="6">
        <f t="shared" si="18"/>
        <v>3.7717336898683342</v>
      </c>
      <c r="GN37" s="6">
        <f t="shared" si="94"/>
        <v>-4.2141055357607371E-2</v>
      </c>
      <c r="GO37" s="6">
        <f t="shared" si="95"/>
        <v>-0.35337066872072898</v>
      </c>
      <c r="GP37" s="6">
        <f t="shared" si="96"/>
        <v>4.7708256530012871</v>
      </c>
      <c r="GQ37" s="6">
        <f t="shared" si="97"/>
        <v>0.35587455382309663</v>
      </c>
      <c r="GR37" s="6">
        <f t="shared" si="98"/>
        <v>5.0793000716016765</v>
      </c>
      <c r="GS37" s="6">
        <f t="shared" si="99"/>
        <v>-0.85753286875172852</v>
      </c>
      <c r="GT37" s="6">
        <f t="shared" si="148"/>
        <v>59.040691931543307</v>
      </c>
      <c r="GU37" s="6">
        <f t="shared" si="149"/>
        <v>-2.9214384101068012</v>
      </c>
      <c r="GV37" s="6">
        <f t="shared" si="100"/>
        <v>-3.7717336898683342</v>
      </c>
      <c r="GW37" s="6">
        <f t="shared" si="150"/>
        <v>0.45346370050236118</v>
      </c>
      <c r="GX37" s="6">
        <f t="shared" si="150"/>
        <v>4.3631472227584567E-2</v>
      </c>
      <c r="GY37" s="6">
        <f t="shared" si="151"/>
        <v>4.7708256530012871</v>
      </c>
      <c r="GZ37" s="6">
        <f t="shared" si="101"/>
        <v>0.45555793598843342</v>
      </c>
      <c r="HA37" s="6">
        <f t="shared" si="102"/>
        <v>5.0938173874148056</v>
      </c>
      <c r="HB37" s="6">
        <f t="shared" si="103"/>
        <v>-0.68525864558511562</v>
      </c>
      <c r="HC37" s="6">
        <f t="shared" si="152"/>
        <v>43.255951553543781</v>
      </c>
      <c r="HE37" s="6">
        <f t="shared" si="172"/>
        <v>120.95930806845642</v>
      </c>
      <c r="HF37" s="6">
        <f t="shared" si="171"/>
        <v>136.74404844645602</v>
      </c>
      <c r="HG37" s="6">
        <f t="shared" si="155"/>
        <v>128.85167825745623</v>
      </c>
      <c r="HH37" s="6">
        <f t="shared" si="156"/>
        <v>-0.62730648474472295</v>
      </c>
      <c r="HJ37" s="6">
        <f t="shared" si="104"/>
        <v>3.7717336898683342</v>
      </c>
      <c r="HK37" s="6">
        <f t="shared" si="105"/>
        <v>-2.9214384101068012</v>
      </c>
      <c r="HL37" s="6">
        <f t="shared" si="19"/>
        <v>-1.0265889754073818</v>
      </c>
      <c r="HM37" s="6">
        <f t="shared" si="20"/>
        <v>1.6175331217426634</v>
      </c>
      <c r="HN37" s="6">
        <f t="shared" si="106"/>
        <v>4.7708256530012871</v>
      </c>
      <c r="HO37" s="6">
        <f t="shared" si="21"/>
        <v>1.9158022665093972</v>
      </c>
      <c r="HP37" s="6">
        <f t="shared" si="107"/>
        <v>6.605010444127891</v>
      </c>
      <c r="HQ37" s="6">
        <f t="shared" si="108"/>
        <v>-0.94065454699963202</v>
      </c>
      <c r="HR37" s="6">
        <f t="shared" si="109"/>
        <v>160.16177113964275</v>
      </c>
      <c r="HS37" s="6">
        <f t="shared" si="110"/>
        <v>3.7717336898683342</v>
      </c>
      <c r="HT37" s="6">
        <f t="shared" si="110"/>
        <v>-2.9214384101068012</v>
      </c>
      <c r="HU37" s="6">
        <f t="shared" si="22"/>
        <v>-1.1579616290750039</v>
      </c>
      <c r="HV37" s="6">
        <f t="shared" si="23"/>
        <v>1.2736145751004573</v>
      </c>
      <c r="HW37" s="6">
        <f t="shared" si="111"/>
        <v>4.7708256530012871</v>
      </c>
      <c r="HX37" s="6">
        <f t="shared" si="24"/>
        <v>1.7213277492442731</v>
      </c>
      <c r="HY37" s="6">
        <f t="shared" si="112"/>
        <v>6.4730491645211679</v>
      </c>
      <c r="HZ37" s="6">
        <f t="shared" si="113"/>
        <v>-0.98491928583008026</v>
      </c>
      <c r="IA37" s="6">
        <f t="shared" si="114"/>
        <v>170.0368678881691</v>
      </c>
      <c r="IB37" s="6">
        <f t="shared" si="115"/>
        <v>165.09931951390593</v>
      </c>
      <c r="IC37" s="6">
        <f t="shared" si="116"/>
        <v>0.25714427051742933</v>
      </c>
      <c r="ID37" s="6">
        <f t="shared" si="117"/>
        <v>-1.0265889754073818</v>
      </c>
      <c r="IE37" s="6">
        <f t="shared" si="117"/>
        <v>1.6175331217426634</v>
      </c>
      <c r="IF37" s="6">
        <f t="shared" si="118"/>
        <v>-4.2141055357607371E-2</v>
      </c>
      <c r="IG37" s="6">
        <f t="shared" si="119"/>
        <v>-0.35337066872072898</v>
      </c>
      <c r="IH37" s="6">
        <f t="shared" si="157"/>
        <v>1.9158022665093972</v>
      </c>
      <c r="II37" s="6">
        <f t="shared" si="120"/>
        <v>0.35587455382309663</v>
      </c>
      <c r="IJ37" s="6">
        <f t="shared" si="158"/>
        <v>2.2030886179528264</v>
      </c>
      <c r="IK37" s="6">
        <f t="shared" si="159"/>
        <v>-0.77491731786883578</v>
      </c>
      <c r="IL37" s="6">
        <f t="shared" si="160"/>
        <v>140.79753692881363</v>
      </c>
      <c r="IM37" s="6">
        <f t="shared" si="121"/>
        <v>-1.1579616290750039</v>
      </c>
      <c r="IN37" s="6">
        <f t="shared" si="121"/>
        <v>1.2736145751004573</v>
      </c>
      <c r="IO37" s="6">
        <f t="shared" si="122"/>
        <v>0.45346370050236118</v>
      </c>
      <c r="IP37" s="6">
        <f t="shared" si="123"/>
        <v>4.3631472227584567E-2</v>
      </c>
      <c r="IQ37" s="6">
        <f t="shared" si="161"/>
        <v>1.7213277492442731</v>
      </c>
      <c r="IR37" s="6">
        <f t="shared" si="124"/>
        <v>0.45555793598843342</v>
      </c>
      <c r="IS37" s="6">
        <f t="shared" si="162"/>
        <v>2.0272025123692745</v>
      </c>
      <c r="IT37" s="6">
        <f t="shared" si="163"/>
        <v>-0.5987568634583581</v>
      </c>
      <c r="IU37" s="6">
        <f t="shared" si="164"/>
        <v>126.78091633462546</v>
      </c>
      <c r="IV37" s="6">
        <f t="shared" si="165"/>
        <v>133.78922663171954</v>
      </c>
    </row>
    <row r="38" spans="3:256">
      <c r="CM38" s="15"/>
      <c r="CN38" s="15"/>
      <c r="CO38" s="15"/>
      <c r="CP38" s="15"/>
      <c r="CQ38" s="15"/>
      <c r="CW38" s="15"/>
      <c r="CX38" s="15"/>
      <c r="CY38" s="15"/>
      <c r="CZ38" s="15"/>
      <c r="DA38" s="15"/>
    </row>
    <row r="39" spans="3:256">
      <c r="CM39" s="15"/>
      <c r="CN39" s="15"/>
      <c r="CO39" s="15"/>
      <c r="CP39" s="15"/>
      <c r="CQ39" s="15"/>
      <c r="CW39" s="15"/>
      <c r="CX39" s="15"/>
      <c r="CY39" s="15"/>
      <c r="CZ39" s="15"/>
      <c r="DA39" s="15"/>
    </row>
    <row r="40" spans="3:256">
      <c r="CM40" s="15"/>
      <c r="CN40" s="15"/>
      <c r="CO40" s="15"/>
      <c r="CP40" s="15"/>
      <c r="CQ40" s="15"/>
      <c r="CW40" s="15"/>
      <c r="CX40" s="15"/>
      <c r="CY40" s="15"/>
      <c r="CZ40" s="15"/>
      <c r="DA40" s="15"/>
    </row>
    <row r="41" spans="3:256">
      <c r="CM41" s="15"/>
      <c r="CN41" s="15"/>
      <c r="CO41" s="15"/>
      <c r="CP41" s="15"/>
      <c r="CQ41" s="15"/>
      <c r="CW41" s="15"/>
      <c r="CX41" s="15"/>
      <c r="CY41" s="15"/>
      <c r="CZ41" s="15"/>
      <c r="DA41" s="15"/>
    </row>
    <row r="42" spans="3:256">
      <c r="CM42" s="15"/>
      <c r="CN42" s="15"/>
      <c r="CO42" s="15"/>
      <c r="CP42" s="15"/>
      <c r="CQ42" s="15"/>
      <c r="CW42" s="15"/>
      <c r="CX42" s="15"/>
      <c r="CY42" s="15"/>
      <c r="CZ42" s="15"/>
      <c r="DA42" s="15"/>
    </row>
    <row r="43" spans="3:256">
      <c r="CM43" s="15"/>
      <c r="CN43" s="15"/>
      <c r="CO43" s="15"/>
      <c r="CP43" s="15"/>
      <c r="CQ43" s="15"/>
      <c r="CW43" s="15"/>
      <c r="CX43" s="15"/>
      <c r="CY43" s="15"/>
      <c r="CZ43" s="15"/>
      <c r="DA43" s="15"/>
    </row>
    <row r="44" spans="3:256">
      <c r="CM44" s="15"/>
      <c r="CN44" s="15"/>
      <c r="CO44" s="15"/>
      <c r="CP44" s="15"/>
      <c r="CQ44" s="15"/>
      <c r="CW44" s="15"/>
      <c r="CX44" s="15"/>
      <c r="CY44" s="15"/>
      <c r="CZ44" s="15"/>
      <c r="DA44" s="15"/>
    </row>
    <row r="45" spans="3:256">
      <c r="CM45" s="15"/>
      <c r="CN45" s="15"/>
      <c r="CO45" s="15"/>
      <c r="CP45" s="15"/>
      <c r="CQ45" s="15"/>
      <c r="CW45" s="15"/>
      <c r="CX45" s="15"/>
      <c r="CY45" s="15"/>
      <c r="CZ45" s="15"/>
      <c r="DA45" s="15"/>
    </row>
    <row r="46" spans="3:256">
      <c r="CM46" s="15"/>
      <c r="CN46" s="15"/>
      <c r="CO46" s="15"/>
      <c r="CP46" s="15"/>
      <c r="CQ46" s="15"/>
      <c r="CW46" s="15"/>
      <c r="CX46" s="15"/>
      <c r="CY46" s="15"/>
      <c r="CZ46" s="15"/>
      <c r="DA46" s="15"/>
    </row>
    <row r="47" spans="3:256">
      <c r="CM47" s="15"/>
      <c r="CN47" s="15"/>
      <c r="CO47" s="15"/>
      <c r="CP47" s="15"/>
      <c r="CQ47" s="15"/>
      <c r="CW47" s="15"/>
      <c r="CX47" s="15"/>
      <c r="CY47" s="15"/>
      <c r="CZ47" s="15"/>
      <c r="DA47" s="15"/>
    </row>
    <row r="48" spans="3:256">
      <c r="CM48" s="15"/>
      <c r="CN48" s="15"/>
      <c r="CO48" s="15"/>
      <c r="CP48" s="15"/>
      <c r="CQ48" s="15"/>
      <c r="CW48" s="15"/>
      <c r="CX48" s="15"/>
      <c r="CY48" s="15"/>
      <c r="CZ48" s="15"/>
      <c r="DA48" s="15"/>
    </row>
    <row r="49" spans="91:105">
      <c r="CM49" s="15"/>
      <c r="CN49" s="15"/>
      <c r="CO49" s="15"/>
      <c r="CP49" s="15"/>
      <c r="CQ49" s="15"/>
      <c r="CW49" s="15"/>
      <c r="CX49" s="15"/>
      <c r="CY49" s="15"/>
      <c r="CZ49" s="15"/>
      <c r="DA49" s="15"/>
    </row>
    <row r="50" spans="91:105">
      <c r="CM50" s="15"/>
      <c r="CN50" s="15"/>
      <c r="CO50" s="15"/>
      <c r="CP50" s="15"/>
      <c r="CQ50" s="15"/>
      <c r="CW50" s="15"/>
      <c r="CX50" s="15"/>
      <c r="CY50" s="15"/>
      <c r="CZ50" s="15"/>
      <c r="DA50" s="15"/>
    </row>
    <row r="51" spans="91:105">
      <c r="CM51" s="15"/>
      <c r="CN51" s="15"/>
      <c r="CO51" s="15"/>
      <c r="CP51" s="15"/>
      <c r="CQ51" s="15"/>
      <c r="CW51" s="15"/>
      <c r="CX51" s="15"/>
      <c r="CY51" s="15"/>
      <c r="CZ51" s="15"/>
      <c r="DA51" s="15"/>
    </row>
    <row r="52" spans="91:105">
      <c r="CM52" s="15"/>
      <c r="CN52" s="15"/>
      <c r="CO52" s="15"/>
      <c r="CP52" s="15"/>
      <c r="CQ52" s="15"/>
      <c r="CW52" s="15"/>
      <c r="CX52" s="15"/>
      <c r="CY52" s="15"/>
      <c r="CZ52" s="15"/>
      <c r="DA52" s="15"/>
    </row>
    <row r="53" spans="91:105">
      <c r="CM53" s="15"/>
      <c r="CN53" s="15"/>
      <c r="CO53" s="15"/>
      <c r="CP53" s="15"/>
      <c r="CQ53" s="15"/>
      <c r="CW53" s="15"/>
      <c r="CX53" s="15"/>
      <c r="CY53" s="15"/>
      <c r="CZ53" s="15"/>
      <c r="DA53" s="15"/>
    </row>
    <row r="54" spans="91:105">
      <c r="CM54" s="15"/>
      <c r="CN54" s="15"/>
      <c r="CO54" s="15"/>
      <c r="CP54" s="15"/>
      <c r="CQ54" s="15"/>
      <c r="CW54" s="15"/>
      <c r="CX54" s="15"/>
      <c r="CY54" s="15"/>
      <c r="CZ54" s="15"/>
      <c r="DA54" s="15"/>
    </row>
    <row r="55" spans="91:105">
      <c r="CM55" s="15"/>
      <c r="CN55" s="15"/>
      <c r="CO55" s="15"/>
      <c r="CP55" s="15"/>
      <c r="CQ55" s="15"/>
      <c r="CW55" s="15"/>
      <c r="CX55" s="15"/>
      <c r="CY55" s="15"/>
      <c r="CZ55" s="15"/>
      <c r="DA55" s="15"/>
    </row>
    <row r="56" spans="91:105">
      <c r="CM56" s="15"/>
      <c r="CN56" s="15"/>
      <c r="CO56" s="15"/>
      <c r="CP56" s="15"/>
      <c r="CQ56" s="15"/>
      <c r="CW56" s="15"/>
      <c r="CX56" s="15"/>
      <c r="CY56" s="15"/>
      <c r="CZ56" s="15"/>
      <c r="DA56" s="15"/>
    </row>
    <row r="57" spans="91:105">
      <c r="CM57" s="15"/>
      <c r="CN57" s="15"/>
      <c r="CO57" s="15"/>
      <c r="CP57" s="15"/>
      <c r="CQ57" s="15"/>
      <c r="CW57" s="15"/>
      <c r="CX57" s="15"/>
      <c r="CY57" s="15"/>
      <c r="CZ57" s="15"/>
      <c r="DA57" s="15"/>
    </row>
    <row r="58" spans="91:105">
      <c r="CM58" s="15"/>
      <c r="CN58" s="15"/>
      <c r="CO58" s="15"/>
      <c r="CP58" s="15"/>
      <c r="CQ58" s="15"/>
      <c r="CW58" s="15"/>
      <c r="CX58" s="15"/>
      <c r="CY58" s="15"/>
      <c r="CZ58" s="15"/>
      <c r="DA58" s="15"/>
    </row>
    <row r="59" spans="91:105">
      <c r="CM59" s="15"/>
      <c r="CN59" s="15"/>
      <c r="CO59" s="15"/>
      <c r="CP59" s="15"/>
      <c r="CQ59" s="15"/>
      <c r="CW59" s="15"/>
      <c r="CX59" s="15"/>
      <c r="CY59" s="15"/>
      <c r="CZ59" s="15"/>
      <c r="DA59" s="15"/>
    </row>
    <row r="60" spans="91:105">
      <c r="CM60" s="15"/>
      <c r="CN60" s="15"/>
      <c r="CO60" s="15"/>
      <c r="CP60" s="15"/>
      <c r="CQ60" s="15"/>
      <c r="CW60" s="15"/>
      <c r="CX60" s="15"/>
      <c r="CY60" s="15"/>
      <c r="CZ60" s="15"/>
      <c r="DA60" s="15"/>
    </row>
    <row r="61" spans="91:105">
      <c r="CM61" s="15"/>
      <c r="CN61" s="15"/>
      <c r="CO61" s="15"/>
      <c r="CP61" s="15"/>
      <c r="CQ61" s="15"/>
      <c r="CW61" s="15"/>
      <c r="CX61" s="15"/>
      <c r="CY61" s="15"/>
      <c r="CZ61" s="15"/>
      <c r="DA61" s="15"/>
    </row>
  </sheetData>
  <mergeCells count="185">
    <mergeCell ref="DE1:DX1"/>
    <mergeCell ref="DY1:ER1"/>
    <mergeCell ref="ES1:FL1"/>
    <mergeCell ref="FN1:FN3"/>
    <mergeCell ref="FO1:GI1"/>
    <mergeCell ref="DL2:DL3"/>
    <mergeCell ref="DM2:DM3"/>
    <mergeCell ref="AR2:AS2"/>
    <mergeCell ref="AT2:AU2"/>
    <mergeCell ref="AV2:AW2"/>
    <mergeCell ref="AX2:AY2"/>
    <mergeCell ref="AZ2:BA2"/>
    <mergeCell ref="BB2:BC2"/>
    <mergeCell ref="AR1:BK1"/>
    <mergeCell ref="BM1:BU1"/>
    <mergeCell ref="BW1:CF1"/>
    <mergeCell ref="CH1:DB1"/>
    <mergeCell ref="BP2:BP3"/>
    <mergeCell ref="BQ2:BQ3"/>
    <mergeCell ref="BR2:BR3"/>
    <mergeCell ref="BS2:BS3"/>
    <mergeCell ref="BT2:BT3"/>
    <mergeCell ref="BU2:BU3"/>
    <mergeCell ref="D2:E2"/>
    <mergeCell ref="F2:G2"/>
    <mergeCell ref="H2:I2"/>
    <mergeCell ref="J2:K2"/>
    <mergeCell ref="L2:M2"/>
    <mergeCell ref="N2:O2"/>
    <mergeCell ref="P2:Q2"/>
    <mergeCell ref="R2:S2"/>
    <mergeCell ref="DD1:DD3"/>
    <mergeCell ref="D1:W1"/>
    <mergeCell ref="X1:AQ1"/>
    <mergeCell ref="T2:U2"/>
    <mergeCell ref="V2:W2"/>
    <mergeCell ref="X2:Y2"/>
    <mergeCell ref="Z2:AA2"/>
    <mergeCell ref="AB2:AC2"/>
    <mergeCell ref="AD2:AE2"/>
    <mergeCell ref="AF2:AG2"/>
    <mergeCell ref="AH2:AI2"/>
    <mergeCell ref="AJ2:AK2"/>
    <mergeCell ref="AL2:AM2"/>
    <mergeCell ref="AN2:AO2"/>
    <mergeCell ref="AP2:AQ2"/>
    <mergeCell ref="BD2:BE2"/>
    <mergeCell ref="BF2:BG2"/>
    <mergeCell ref="BH2:BI2"/>
    <mergeCell ref="BJ2:BK2"/>
    <mergeCell ref="BM2:BM3"/>
    <mergeCell ref="BN2:BO2"/>
    <mergeCell ref="CE2:CE3"/>
    <mergeCell ref="CF2:CF3"/>
    <mergeCell ref="CH2:CL2"/>
    <mergeCell ref="CM2:CQ2"/>
    <mergeCell ref="CR2:CV2"/>
    <mergeCell ref="CW2:DA2"/>
    <mergeCell ref="BW2:BW3"/>
    <mergeCell ref="BX2:BY2"/>
    <mergeCell ref="BZ2:BZ3"/>
    <mergeCell ref="CA2:CA3"/>
    <mergeCell ref="CB2:CC2"/>
    <mergeCell ref="CD2:CD3"/>
    <mergeCell ref="DR2:DR3"/>
    <mergeCell ref="DS2:DS3"/>
    <mergeCell ref="DT2:DT3"/>
    <mergeCell ref="DU2:DU3"/>
    <mergeCell ref="DV2:DV3"/>
    <mergeCell ref="DW2:DW3"/>
    <mergeCell ref="DB2:DB3"/>
    <mergeCell ref="DE2:DF2"/>
    <mergeCell ref="DG2:DH2"/>
    <mergeCell ref="DI2:DI3"/>
    <mergeCell ref="DJ2:DJ3"/>
    <mergeCell ref="DK2:DK3"/>
    <mergeCell ref="DN2:DO2"/>
    <mergeCell ref="DP2:DQ2"/>
    <mergeCell ref="EF2:EF3"/>
    <mergeCell ref="EG2:EG3"/>
    <mergeCell ref="EH2:EI2"/>
    <mergeCell ref="EJ2:EK2"/>
    <mergeCell ref="EL2:EL3"/>
    <mergeCell ref="EM2:EM3"/>
    <mergeCell ref="DX2:DX3"/>
    <mergeCell ref="DY2:DZ2"/>
    <mergeCell ref="EA2:EB2"/>
    <mergeCell ref="EC2:EC3"/>
    <mergeCell ref="ED2:ED3"/>
    <mergeCell ref="EE2:EE3"/>
    <mergeCell ref="EU2:EV2"/>
    <mergeCell ref="EW2:EW3"/>
    <mergeCell ref="EX2:EX3"/>
    <mergeCell ref="EY2:EY3"/>
    <mergeCell ref="EZ2:EZ3"/>
    <mergeCell ref="FA2:FA3"/>
    <mergeCell ref="EN2:EN3"/>
    <mergeCell ref="EO2:EO3"/>
    <mergeCell ref="EP2:EP3"/>
    <mergeCell ref="EQ2:EQ3"/>
    <mergeCell ref="ER2:ER3"/>
    <mergeCell ref="ES2:ET2"/>
    <mergeCell ref="FK2:FK3"/>
    <mergeCell ref="FL2:FL3"/>
    <mergeCell ref="FO2:FP2"/>
    <mergeCell ref="FQ2:FR2"/>
    <mergeCell ref="FS2:FT2"/>
    <mergeCell ref="FB2:FC2"/>
    <mergeCell ref="FD2:FE2"/>
    <mergeCell ref="FF2:FF3"/>
    <mergeCell ref="FG2:FG3"/>
    <mergeCell ref="FH2:FH3"/>
    <mergeCell ref="FI2:FI3"/>
    <mergeCell ref="A3:B3"/>
    <mergeCell ref="DB5:DB6"/>
    <mergeCell ref="A8:B8"/>
    <mergeCell ref="A13:B13"/>
    <mergeCell ref="HQ2:HQ3"/>
    <mergeCell ref="HR2:HR3"/>
    <mergeCell ref="GZ2:GZ3"/>
    <mergeCell ref="HA2:HA3"/>
    <mergeCell ref="HB2:HB3"/>
    <mergeCell ref="HC2:HC3"/>
    <mergeCell ref="GR2:GR3"/>
    <mergeCell ref="GU2:GV2"/>
    <mergeCell ref="GY2:GY3"/>
    <mergeCell ref="GL2:GM2"/>
    <mergeCell ref="GP2:GP3"/>
    <mergeCell ref="GQ2:GQ3"/>
    <mergeCell ref="GF2:GF3"/>
    <mergeCell ref="GG2:GG3"/>
    <mergeCell ref="GH2:GH3"/>
    <mergeCell ref="GI2:GI3"/>
    <mergeCell ref="FU2:FU3"/>
    <mergeCell ref="FV2:FV3"/>
    <mergeCell ref="FW2:FW3"/>
    <mergeCell ref="FX2:FX3"/>
    <mergeCell ref="GL1:HC1"/>
    <mergeCell ref="HG1:HG3"/>
    <mergeCell ref="HH1:HH3"/>
    <mergeCell ref="HJ1:IC1"/>
    <mergeCell ref="ID1:IV1"/>
    <mergeCell ref="FY2:FY3"/>
    <mergeCell ref="FZ2:GA2"/>
    <mergeCell ref="GB2:GC2"/>
    <mergeCell ref="GD2:GE2"/>
    <mergeCell ref="GJ2:GJ3"/>
    <mergeCell ref="GN2:GO2"/>
    <mergeCell ref="GS2:GS3"/>
    <mergeCell ref="GT2:GT3"/>
    <mergeCell ref="GW2:GX2"/>
    <mergeCell ref="HE2:HE3"/>
    <mergeCell ref="HF2:HF3"/>
    <mergeCell ref="HJ2:HK2"/>
    <mergeCell ref="HL2:HM2"/>
    <mergeCell ref="HN2:HN3"/>
    <mergeCell ref="HO2:HO3"/>
    <mergeCell ref="HP2:HP3"/>
    <mergeCell ref="HS2:HT2"/>
    <mergeCell ref="HU2:HV2"/>
    <mergeCell ref="HW2:HW3"/>
    <mergeCell ref="IT2:IT3"/>
    <mergeCell ref="IU2:IU3"/>
    <mergeCell ref="IV2:IV3"/>
    <mergeCell ref="BM4:BM6"/>
    <mergeCell ref="BP4:BP6"/>
    <mergeCell ref="II2:II3"/>
    <mergeCell ref="IJ2:IJ3"/>
    <mergeCell ref="IK2:IK3"/>
    <mergeCell ref="IL2:IL3"/>
    <mergeCell ref="IM2:IN2"/>
    <mergeCell ref="IO2:IP2"/>
    <mergeCell ref="IQ2:IQ3"/>
    <mergeCell ref="IR2:IR3"/>
    <mergeCell ref="IS2:IS3"/>
    <mergeCell ref="HX2:HX3"/>
    <mergeCell ref="HY2:HY3"/>
    <mergeCell ref="HZ2:HZ3"/>
    <mergeCell ref="IA2:IA3"/>
    <mergeCell ref="IB2:IB3"/>
    <mergeCell ref="IC2:IC3"/>
    <mergeCell ref="ID2:IE2"/>
    <mergeCell ref="IF2:IG2"/>
    <mergeCell ref="IH2:IH3"/>
    <mergeCell ref="FJ2:FJ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1C356-B590-40B2-8528-BEF822162F6B}">
  <sheetPr codeName="Sheet12">
    <tabColor theme="5" tint="0.59999389629810485"/>
  </sheetPr>
  <dimension ref="A1:IV61"/>
  <sheetViews>
    <sheetView topLeftCell="CJ1" zoomScale="70" zoomScaleNormal="70" workbookViewId="0">
      <selection activeCell="DB5" sqref="DB5:DB6"/>
    </sheetView>
  </sheetViews>
  <sheetFormatPr defaultColWidth="8.54296875" defaultRowHeight="14.5"/>
  <cols>
    <col min="1" max="1" width="8.54296875" style="4" customWidth="1"/>
    <col min="2" max="2" width="8.54296875" style="4"/>
    <col min="3" max="3" width="8.54296875" style="5" customWidth="1"/>
    <col min="4" max="43" width="8.54296875" style="6" customWidth="1"/>
    <col min="44" max="63" width="8.54296875" style="6"/>
    <col min="64" max="64" width="8.54296875" style="6" customWidth="1"/>
    <col min="65" max="65" width="8.54296875" style="12" customWidth="1"/>
    <col min="66" max="70" width="8.54296875" style="6" customWidth="1"/>
    <col min="71" max="71" width="9.08984375" style="6" customWidth="1"/>
    <col min="72" max="72" width="10.08984375" style="6" customWidth="1"/>
    <col min="73" max="74" width="8.54296875" style="6" customWidth="1"/>
    <col min="75" max="75" width="8.54296875" style="12" customWidth="1"/>
    <col min="76" max="107" width="8.54296875" style="6" customWidth="1"/>
    <col min="108" max="108" width="8.54296875" style="12" customWidth="1"/>
    <col min="109" max="169" width="8.54296875" style="6" customWidth="1"/>
    <col min="170" max="170" width="8.54296875" style="12" customWidth="1"/>
    <col min="171" max="191" width="8.54296875" style="6" customWidth="1"/>
    <col min="192" max="16384" width="8.54296875" style="6"/>
  </cols>
  <sheetData>
    <row r="1" spans="1:256">
      <c r="D1" s="66" t="s">
        <v>0</v>
      </c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8" t="s">
        <v>30</v>
      </c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7" t="s">
        <v>1</v>
      </c>
      <c r="AS1" s="67"/>
      <c r="AT1" s="67"/>
      <c r="AU1" s="67"/>
      <c r="AV1" s="67"/>
      <c r="AW1" s="67"/>
      <c r="AX1" s="67"/>
      <c r="AY1" s="67"/>
      <c r="AZ1" s="67"/>
      <c r="BA1" s="67"/>
      <c r="BB1" s="67"/>
      <c r="BC1" s="67"/>
      <c r="BD1" s="67"/>
      <c r="BE1" s="67"/>
      <c r="BF1" s="67"/>
      <c r="BG1" s="67"/>
      <c r="BH1" s="67"/>
      <c r="BI1" s="67"/>
      <c r="BJ1" s="67"/>
      <c r="BK1" s="67"/>
      <c r="BM1" s="62" t="s">
        <v>39</v>
      </c>
      <c r="BN1" s="62"/>
      <c r="BO1" s="62"/>
      <c r="BP1" s="62"/>
      <c r="BQ1" s="62"/>
      <c r="BR1" s="62"/>
      <c r="BS1" s="62"/>
      <c r="BT1" s="62"/>
      <c r="BU1" s="62"/>
      <c r="BW1" s="57" t="s">
        <v>43</v>
      </c>
      <c r="BX1" s="57"/>
      <c r="BY1" s="57"/>
      <c r="BZ1" s="57"/>
      <c r="CA1" s="57"/>
      <c r="CB1" s="57"/>
      <c r="CC1" s="57"/>
      <c r="CD1" s="57"/>
      <c r="CE1" s="57"/>
      <c r="CF1" s="57"/>
      <c r="CH1" s="51" t="s">
        <v>56</v>
      </c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D1" s="46" t="s">
        <v>32</v>
      </c>
      <c r="DE1" s="32" t="s">
        <v>75</v>
      </c>
      <c r="DF1" s="49"/>
      <c r="DG1" s="49"/>
      <c r="DH1" s="49"/>
      <c r="DI1" s="49"/>
      <c r="DJ1" s="49"/>
      <c r="DK1" s="49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3" t="s">
        <v>76</v>
      </c>
      <c r="DZ1" s="43"/>
      <c r="EA1" s="43"/>
      <c r="EB1" s="43"/>
      <c r="EC1" s="43"/>
      <c r="ED1" s="43"/>
      <c r="EE1" s="43"/>
      <c r="EF1" s="43"/>
      <c r="EG1" s="43"/>
      <c r="EH1" s="43"/>
      <c r="EI1" s="43"/>
      <c r="EJ1" s="43"/>
      <c r="EK1" s="43"/>
      <c r="EL1" s="43"/>
      <c r="EM1" s="43"/>
      <c r="EN1" s="43"/>
      <c r="EO1" s="43"/>
      <c r="EP1" s="43"/>
      <c r="EQ1" s="43"/>
      <c r="ER1" s="43"/>
      <c r="ES1" s="40" t="s">
        <v>77</v>
      </c>
      <c r="ET1" s="40"/>
      <c r="EU1" s="40"/>
      <c r="EV1" s="40"/>
      <c r="EW1" s="40"/>
      <c r="EX1" s="40"/>
      <c r="EY1" s="40"/>
      <c r="EZ1" s="40"/>
      <c r="FA1" s="40"/>
      <c r="FB1" s="40"/>
      <c r="FC1" s="40"/>
      <c r="FD1" s="40"/>
      <c r="FE1" s="40"/>
      <c r="FF1" s="40"/>
      <c r="FG1" s="40"/>
      <c r="FH1" s="40"/>
      <c r="FI1" s="40"/>
      <c r="FJ1" s="40"/>
      <c r="FK1" s="40"/>
      <c r="FL1" s="40"/>
      <c r="FN1" s="46" t="s">
        <v>32</v>
      </c>
      <c r="FO1" s="32" t="s">
        <v>86</v>
      </c>
      <c r="FP1" s="32"/>
      <c r="FQ1" s="32"/>
      <c r="FR1" s="32"/>
      <c r="FS1" s="32"/>
      <c r="FT1" s="32"/>
      <c r="FU1" s="32"/>
      <c r="FV1" s="32"/>
      <c r="FW1" s="32"/>
      <c r="FX1" s="32"/>
      <c r="FY1" s="32"/>
      <c r="FZ1" s="32"/>
      <c r="GA1" s="32"/>
      <c r="GB1" s="32"/>
      <c r="GC1" s="32"/>
      <c r="GD1" s="32"/>
      <c r="GE1" s="32"/>
      <c r="GF1" s="32"/>
      <c r="GG1" s="32"/>
      <c r="GH1" s="32"/>
      <c r="GI1" s="32"/>
      <c r="GJ1" s="16"/>
      <c r="GK1" s="17"/>
      <c r="GL1" s="32" t="s">
        <v>86</v>
      </c>
      <c r="GM1" s="32"/>
      <c r="GN1" s="32"/>
      <c r="GO1" s="32"/>
      <c r="GP1" s="32"/>
      <c r="GQ1" s="32"/>
      <c r="GR1" s="32"/>
      <c r="GS1" s="32"/>
      <c r="GT1" s="32"/>
      <c r="GU1" s="32"/>
      <c r="GV1" s="32"/>
      <c r="GW1" s="32"/>
      <c r="GX1" s="32"/>
      <c r="GY1" s="32"/>
      <c r="GZ1" s="32"/>
      <c r="HA1" s="32"/>
      <c r="HB1" s="32"/>
      <c r="HC1" s="32"/>
      <c r="HD1" s="22"/>
      <c r="HE1" s="19" t="s">
        <v>101</v>
      </c>
      <c r="HF1" s="20" t="s">
        <v>102</v>
      </c>
      <c r="HG1" s="25" t="s">
        <v>103</v>
      </c>
      <c r="HH1" s="25" t="s">
        <v>105</v>
      </c>
      <c r="HI1" s="17"/>
      <c r="HJ1" s="43" t="s">
        <v>93</v>
      </c>
      <c r="HK1" s="43"/>
      <c r="HL1" s="43"/>
      <c r="HM1" s="43"/>
      <c r="HN1" s="43"/>
      <c r="HO1" s="43"/>
      <c r="HP1" s="43"/>
      <c r="HQ1" s="43"/>
      <c r="HR1" s="43"/>
      <c r="HS1" s="43"/>
      <c r="HT1" s="43"/>
      <c r="HU1" s="43"/>
      <c r="HV1" s="43"/>
      <c r="HW1" s="43"/>
      <c r="HX1" s="43"/>
      <c r="HY1" s="43"/>
      <c r="HZ1" s="43"/>
      <c r="IA1" s="43"/>
      <c r="IB1" s="43"/>
      <c r="IC1" s="43"/>
      <c r="ID1" s="40" t="s">
        <v>97</v>
      </c>
      <c r="IE1" s="40"/>
      <c r="IF1" s="40"/>
      <c r="IG1" s="40"/>
      <c r="IH1" s="40"/>
      <c r="II1" s="40"/>
      <c r="IJ1" s="40"/>
      <c r="IK1" s="40"/>
      <c r="IL1" s="40"/>
      <c r="IM1" s="40"/>
      <c r="IN1" s="40"/>
      <c r="IO1" s="40"/>
      <c r="IP1" s="40"/>
      <c r="IQ1" s="40"/>
      <c r="IR1" s="40"/>
      <c r="IS1" s="40"/>
      <c r="IT1" s="40"/>
      <c r="IU1" s="40"/>
      <c r="IV1" s="40"/>
    </row>
    <row r="2" spans="1:256" ht="14.5" customHeight="1">
      <c r="D2" s="39" t="s">
        <v>2</v>
      </c>
      <c r="E2" s="39"/>
      <c r="F2" s="39" t="s">
        <v>3</v>
      </c>
      <c r="G2" s="39"/>
      <c r="H2" s="39" t="s">
        <v>4</v>
      </c>
      <c r="I2" s="39"/>
      <c r="J2" s="39" t="s">
        <v>5</v>
      </c>
      <c r="K2" s="39"/>
      <c r="L2" s="39" t="s">
        <v>6</v>
      </c>
      <c r="M2" s="39"/>
      <c r="N2" s="39" t="s">
        <v>7</v>
      </c>
      <c r="O2" s="39"/>
      <c r="P2" s="39" t="s">
        <v>8</v>
      </c>
      <c r="Q2" s="39"/>
      <c r="R2" s="39" t="s">
        <v>9</v>
      </c>
      <c r="S2" s="39"/>
      <c r="T2" s="39" t="s">
        <v>10</v>
      </c>
      <c r="U2" s="39"/>
      <c r="V2" s="39" t="s">
        <v>11</v>
      </c>
      <c r="W2" s="39"/>
      <c r="X2" s="39" t="s">
        <v>2</v>
      </c>
      <c r="Y2" s="39"/>
      <c r="Z2" s="39" t="s">
        <v>3</v>
      </c>
      <c r="AA2" s="39"/>
      <c r="AB2" s="39" t="s">
        <v>4</v>
      </c>
      <c r="AC2" s="39"/>
      <c r="AD2" s="39" t="s">
        <v>5</v>
      </c>
      <c r="AE2" s="39"/>
      <c r="AF2" s="39" t="s">
        <v>6</v>
      </c>
      <c r="AG2" s="39"/>
      <c r="AH2" s="39" t="s">
        <v>7</v>
      </c>
      <c r="AI2" s="39"/>
      <c r="AJ2" s="39" t="s">
        <v>8</v>
      </c>
      <c r="AK2" s="39"/>
      <c r="AL2" s="39" t="s">
        <v>9</v>
      </c>
      <c r="AM2" s="39"/>
      <c r="AN2" s="39" t="s">
        <v>10</v>
      </c>
      <c r="AO2" s="39"/>
      <c r="AP2" s="39" t="s">
        <v>11</v>
      </c>
      <c r="AQ2" s="39"/>
      <c r="AR2" s="39" t="s">
        <v>2</v>
      </c>
      <c r="AS2" s="39"/>
      <c r="AT2" s="39" t="s">
        <v>3</v>
      </c>
      <c r="AU2" s="39"/>
      <c r="AV2" s="39" t="s">
        <v>4</v>
      </c>
      <c r="AW2" s="39"/>
      <c r="AX2" s="39" t="s">
        <v>5</v>
      </c>
      <c r="AY2" s="39"/>
      <c r="AZ2" s="39" t="s">
        <v>6</v>
      </c>
      <c r="BA2" s="39"/>
      <c r="BB2" s="39" t="s">
        <v>7</v>
      </c>
      <c r="BC2" s="39"/>
      <c r="BD2" s="39" t="s">
        <v>8</v>
      </c>
      <c r="BE2" s="39"/>
      <c r="BF2" s="39" t="s">
        <v>9</v>
      </c>
      <c r="BG2" s="39"/>
      <c r="BH2" s="39" t="s">
        <v>10</v>
      </c>
      <c r="BI2" s="39"/>
      <c r="BJ2" s="39" t="s">
        <v>11</v>
      </c>
      <c r="BK2" s="39"/>
      <c r="BM2" s="46" t="s">
        <v>32</v>
      </c>
      <c r="BN2" s="39" t="s">
        <v>31</v>
      </c>
      <c r="BO2" s="39"/>
      <c r="BP2" s="39" t="s">
        <v>33</v>
      </c>
      <c r="BQ2" s="59" t="s">
        <v>34</v>
      </c>
      <c r="BR2" s="61" t="s">
        <v>35</v>
      </c>
      <c r="BS2" s="59" t="s">
        <v>36</v>
      </c>
      <c r="BT2" s="61" t="s">
        <v>37</v>
      </c>
      <c r="BU2" s="61" t="s">
        <v>38</v>
      </c>
      <c r="BW2" s="46" t="s">
        <v>32</v>
      </c>
      <c r="BX2" s="39" t="s">
        <v>40</v>
      </c>
      <c r="BY2" s="39"/>
      <c r="BZ2" s="39" t="s">
        <v>33</v>
      </c>
      <c r="CA2" s="39" t="s">
        <v>34</v>
      </c>
      <c r="CB2" s="39" t="s">
        <v>41</v>
      </c>
      <c r="CC2" s="39"/>
      <c r="CD2" s="39" t="s">
        <v>33</v>
      </c>
      <c r="CE2" s="39" t="s">
        <v>34</v>
      </c>
      <c r="CF2" s="55" t="s">
        <v>42</v>
      </c>
      <c r="CH2" s="39" t="s">
        <v>49</v>
      </c>
      <c r="CI2" s="39"/>
      <c r="CJ2" s="39"/>
      <c r="CK2" s="39"/>
      <c r="CL2" s="39"/>
      <c r="CM2" s="50" t="s">
        <v>50</v>
      </c>
      <c r="CN2" s="50"/>
      <c r="CO2" s="50"/>
      <c r="CP2" s="50"/>
      <c r="CQ2" s="50"/>
      <c r="CR2" s="39" t="s">
        <v>55</v>
      </c>
      <c r="CS2" s="39"/>
      <c r="CT2" s="39"/>
      <c r="CU2" s="39"/>
      <c r="CV2" s="39"/>
      <c r="CW2" s="50" t="s">
        <v>50</v>
      </c>
      <c r="CX2" s="50"/>
      <c r="CY2" s="50"/>
      <c r="CZ2" s="50"/>
      <c r="DA2" s="50"/>
      <c r="DB2" s="51" t="s">
        <v>42</v>
      </c>
      <c r="DD2" s="46"/>
      <c r="DE2" s="37" t="s">
        <v>57</v>
      </c>
      <c r="DF2" s="42"/>
      <c r="DG2" s="37" t="s">
        <v>64</v>
      </c>
      <c r="DH2" s="42"/>
      <c r="DI2" s="35" t="s">
        <v>58</v>
      </c>
      <c r="DJ2" s="35" t="s">
        <v>70</v>
      </c>
      <c r="DK2" s="37" t="s">
        <v>65</v>
      </c>
      <c r="DL2" s="37" t="s">
        <v>61</v>
      </c>
      <c r="DM2" s="37" t="s">
        <v>66</v>
      </c>
      <c r="DN2" s="37" t="s">
        <v>57</v>
      </c>
      <c r="DO2" s="42"/>
      <c r="DP2" s="37" t="s">
        <v>67</v>
      </c>
      <c r="DQ2" s="42"/>
      <c r="DR2" s="35" t="s">
        <v>58</v>
      </c>
      <c r="DS2" s="35" t="s">
        <v>59</v>
      </c>
      <c r="DT2" s="37" t="s">
        <v>65</v>
      </c>
      <c r="DU2" s="37" t="s">
        <v>61</v>
      </c>
      <c r="DV2" s="37" t="s">
        <v>68</v>
      </c>
      <c r="DW2" s="32" t="s">
        <v>42</v>
      </c>
      <c r="DX2" s="32" t="s">
        <v>69</v>
      </c>
      <c r="DY2" s="37" t="s">
        <v>64</v>
      </c>
      <c r="DZ2" s="42"/>
      <c r="EA2" s="37" t="s">
        <v>71</v>
      </c>
      <c r="EB2" s="42"/>
      <c r="EC2" s="35" t="s">
        <v>73</v>
      </c>
      <c r="ED2" s="35" t="s">
        <v>74</v>
      </c>
      <c r="EE2" s="37" t="s">
        <v>65</v>
      </c>
      <c r="EF2" s="37" t="s">
        <v>61</v>
      </c>
      <c r="EG2" s="37" t="s">
        <v>66</v>
      </c>
      <c r="EH2" s="37" t="s">
        <v>67</v>
      </c>
      <c r="EI2" s="42"/>
      <c r="EJ2" s="37" t="s">
        <v>72</v>
      </c>
      <c r="EK2" s="42"/>
      <c r="EL2" s="35" t="s">
        <v>73</v>
      </c>
      <c r="EM2" s="35" t="s">
        <v>74</v>
      </c>
      <c r="EN2" s="37" t="s">
        <v>65</v>
      </c>
      <c r="EO2" s="37" t="s">
        <v>61</v>
      </c>
      <c r="EP2" s="37" t="s">
        <v>68</v>
      </c>
      <c r="EQ2" s="43" t="s">
        <v>42</v>
      </c>
      <c r="ER2" s="43" t="s">
        <v>69</v>
      </c>
      <c r="ES2" s="37" t="s">
        <v>71</v>
      </c>
      <c r="ET2" s="42"/>
      <c r="EU2" s="37" t="s">
        <v>78</v>
      </c>
      <c r="EV2" s="42"/>
      <c r="EW2" s="35" t="s">
        <v>74</v>
      </c>
      <c r="EX2" s="35" t="s">
        <v>80</v>
      </c>
      <c r="EY2" s="37" t="s">
        <v>65</v>
      </c>
      <c r="EZ2" s="37" t="s">
        <v>61</v>
      </c>
      <c r="FA2" s="37" t="s">
        <v>66</v>
      </c>
      <c r="FB2" s="37" t="s">
        <v>72</v>
      </c>
      <c r="FC2" s="42"/>
      <c r="FD2" s="37" t="s">
        <v>79</v>
      </c>
      <c r="FE2" s="42"/>
      <c r="FF2" s="35" t="s">
        <v>74</v>
      </c>
      <c r="FG2" s="35" t="s">
        <v>80</v>
      </c>
      <c r="FH2" s="37" t="s">
        <v>65</v>
      </c>
      <c r="FI2" s="37" t="s">
        <v>61</v>
      </c>
      <c r="FJ2" s="37" t="s">
        <v>68</v>
      </c>
      <c r="FK2" s="40" t="s">
        <v>42</v>
      </c>
      <c r="FL2" s="40" t="s">
        <v>69</v>
      </c>
      <c r="FN2" s="46"/>
      <c r="FO2" s="39" t="s">
        <v>87</v>
      </c>
      <c r="FP2" s="39"/>
      <c r="FQ2" s="39" t="s">
        <v>81</v>
      </c>
      <c r="FR2" s="39"/>
      <c r="FS2" s="39" t="s">
        <v>90</v>
      </c>
      <c r="FT2" s="39"/>
      <c r="FU2" s="35" t="s">
        <v>58</v>
      </c>
      <c r="FV2" s="35" t="s">
        <v>82</v>
      </c>
      <c r="FW2" s="37" t="s">
        <v>60</v>
      </c>
      <c r="FX2" s="30" t="s">
        <v>84</v>
      </c>
      <c r="FY2" s="33" t="s">
        <v>66</v>
      </c>
      <c r="FZ2" s="39" t="s">
        <v>88</v>
      </c>
      <c r="GA2" s="39"/>
      <c r="GB2" s="39" t="s">
        <v>81</v>
      </c>
      <c r="GC2" s="39"/>
      <c r="GD2" s="39" t="s">
        <v>90</v>
      </c>
      <c r="GE2" s="39"/>
      <c r="GF2" s="35" t="s">
        <v>58</v>
      </c>
      <c r="GG2" s="35" t="s">
        <v>82</v>
      </c>
      <c r="GH2" s="37" t="s">
        <v>60</v>
      </c>
      <c r="GI2" s="30" t="s">
        <v>85</v>
      </c>
      <c r="GJ2" s="33" t="s">
        <v>68</v>
      </c>
      <c r="GK2" s="18"/>
      <c r="GL2" s="39" t="s">
        <v>98</v>
      </c>
      <c r="GM2" s="39"/>
      <c r="GN2" s="39" t="s">
        <v>90</v>
      </c>
      <c r="GO2" s="39"/>
      <c r="GP2" s="35" t="s">
        <v>58</v>
      </c>
      <c r="GQ2" s="35" t="s">
        <v>82</v>
      </c>
      <c r="GR2" s="37" t="s">
        <v>60</v>
      </c>
      <c r="GS2" s="30" t="s">
        <v>84</v>
      </c>
      <c r="GT2" s="31" t="s">
        <v>99</v>
      </c>
      <c r="GU2" s="39" t="s">
        <v>98</v>
      </c>
      <c r="GV2" s="39"/>
      <c r="GW2" s="39" t="s">
        <v>90</v>
      </c>
      <c r="GX2" s="39"/>
      <c r="GY2" s="35" t="s">
        <v>58</v>
      </c>
      <c r="GZ2" s="35" t="s">
        <v>82</v>
      </c>
      <c r="HA2" s="37" t="s">
        <v>60</v>
      </c>
      <c r="HB2" s="30" t="s">
        <v>85</v>
      </c>
      <c r="HC2" s="31" t="s">
        <v>100</v>
      </c>
      <c r="HD2" s="21"/>
      <c r="HE2" s="30" t="s">
        <v>104</v>
      </c>
      <c r="HF2" s="30" t="s">
        <v>104</v>
      </c>
      <c r="HG2" s="25"/>
      <c r="HH2" s="25"/>
      <c r="HI2" s="21"/>
      <c r="HJ2" s="37" t="s">
        <v>89</v>
      </c>
      <c r="HK2" s="37"/>
      <c r="HL2" s="37" t="s">
        <v>94</v>
      </c>
      <c r="HM2" s="42"/>
      <c r="HN2" s="35" t="s">
        <v>58</v>
      </c>
      <c r="HO2" s="35" t="s">
        <v>91</v>
      </c>
      <c r="HP2" s="37" t="s">
        <v>60</v>
      </c>
      <c r="HQ2" s="37" t="s">
        <v>61</v>
      </c>
      <c r="HR2" s="37" t="s">
        <v>66</v>
      </c>
      <c r="HS2" s="37" t="s">
        <v>89</v>
      </c>
      <c r="HT2" s="42"/>
      <c r="HU2" s="37" t="s">
        <v>95</v>
      </c>
      <c r="HV2" s="42"/>
      <c r="HW2" s="35" t="s">
        <v>58</v>
      </c>
      <c r="HX2" s="35" t="s">
        <v>91</v>
      </c>
      <c r="HY2" s="37" t="s">
        <v>60</v>
      </c>
      <c r="HZ2" s="37" t="s">
        <v>61</v>
      </c>
      <c r="IA2" s="37" t="s">
        <v>68</v>
      </c>
      <c r="IB2" s="43" t="s">
        <v>42</v>
      </c>
      <c r="IC2" s="43" t="s">
        <v>92</v>
      </c>
      <c r="ID2" s="37" t="s">
        <v>94</v>
      </c>
      <c r="IE2" s="42"/>
      <c r="IF2" s="39" t="s">
        <v>90</v>
      </c>
      <c r="IG2" s="39"/>
      <c r="IH2" s="35" t="s">
        <v>91</v>
      </c>
      <c r="II2" s="35" t="s">
        <v>96</v>
      </c>
      <c r="IJ2" s="37" t="s">
        <v>60</v>
      </c>
      <c r="IK2" s="37" t="s">
        <v>61</v>
      </c>
      <c r="IL2" s="37" t="s">
        <v>66</v>
      </c>
      <c r="IM2" s="37" t="s">
        <v>95</v>
      </c>
      <c r="IN2" s="42"/>
      <c r="IO2" s="39" t="s">
        <v>90</v>
      </c>
      <c r="IP2" s="39"/>
      <c r="IQ2" s="35" t="s">
        <v>91</v>
      </c>
      <c r="IR2" s="35" t="s">
        <v>96</v>
      </c>
      <c r="IS2" s="37" t="s">
        <v>60</v>
      </c>
      <c r="IT2" s="37" t="s">
        <v>61</v>
      </c>
      <c r="IU2" s="37" t="s">
        <v>68</v>
      </c>
      <c r="IV2" s="40" t="s">
        <v>42</v>
      </c>
    </row>
    <row r="3" spans="1:256">
      <c r="A3" s="63" t="s">
        <v>12</v>
      </c>
      <c r="B3" s="63"/>
      <c r="C3" s="7" t="s">
        <v>13</v>
      </c>
      <c r="D3" s="3" t="s">
        <v>14</v>
      </c>
      <c r="E3" s="3" t="s">
        <v>15</v>
      </c>
      <c r="F3" s="3" t="s">
        <v>14</v>
      </c>
      <c r="G3" s="3" t="s">
        <v>15</v>
      </c>
      <c r="H3" s="3" t="s">
        <v>14</v>
      </c>
      <c r="I3" s="3" t="s">
        <v>15</v>
      </c>
      <c r="J3" s="3" t="s">
        <v>14</v>
      </c>
      <c r="K3" s="3" t="s">
        <v>15</v>
      </c>
      <c r="L3" s="3" t="s">
        <v>14</v>
      </c>
      <c r="M3" s="3" t="s">
        <v>15</v>
      </c>
      <c r="N3" s="3" t="s">
        <v>14</v>
      </c>
      <c r="O3" s="3" t="s">
        <v>15</v>
      </c>
      <c r="P3" s="3" t="s">
        <v>14</v>
      </c>
      <c r="Q3" s="3" t="s">
        <v>15</v>
      </c>
      <c r="R3" s="3" t="s">
        <v>14</v>
      </c>
      <c r="S3" s="3" t="s">
        <v>15</v>
      </c>
      <c r="T3" s="3" t="s">
        <v>14</v>
      </c>
      <c r="U3" s="3" t="s">
        <v>15</v>
      </c>
      <c r="V3" s="3" t="s">
        <v>14</v>
      </c>
      <c r="W3" s="3" t="s">
        <v>15</v>
      </c>
      <c r="X3" s="3" t="s">
        <v>14</v>
      </c>
      <c r="Y3" s="3" t="s">
        <v>15</v>
      </c>
      <c r="Z3" s="3" t="s">
        <v>14</v>
      </c>
      <c r="AA3" s="3" t="s">
        <v>15</v>
      </c>
      <c r="AB3" s="3" t="s">
        <v>14</v>
      </c>
      <c r="AC3" s="3" t="s">
        <v>15</v>
      </c>
      <c r="AD3" s="3" t="s">
        <v>14</v>
      </c>
      <c r="AE3" s="3" t="s">
        <v>15</v>
      </c>
      <c r="AF3" s="3" t="s">
        <v>14</v>
      </c>
      <c r="AG3" s="3" t="s">
        <v>15</v>
      </c>
      <c r="AH3" s="3" t="s">
        <v>14</v>
      </c>
      <c r="AI3" s="3" t="s">
        <v>15</v>
      </c>
      <c r="AJ3" s="3" t="s">
        <v>14</v>
      </c>
      <c r="AK3" s="3" t="s">
        <v>15</v>
      </c>
      <c r="AL3" s="3" t="s">
        <v>14</v>
      </c>
      <c r="AM3" s="3" t="s">
        <v>15</v>
      </c>
      <c r="AN3" s="3" t="s">
        <v>14</v>
      </c>
      <c r="AO3" s="3" t="s">
        <v>15</v>
      </c>
      <c r="AP3" s="3" t="s">
        <v>14</v>
      </c>
      <c r="AQ3" s="3" t="s">
        <v>15</v>
      </c>
      <c r="AR3" s="3" t="s">
        <v>14</v>
      </c>
      <c r="AS3" s="3" t="s">
        <v>15</v>
      </c>
      <c r="AT3" s="3" t="s">
        <v>14</v>
      </c>
      <c r="AU3" s="3" t="s">
        <v>15</v>
      </c>
      <c r="AV3" s="3" t="s">
        <v>14</v>
      </c>
      <c r="AW3" s="3" t="s">
        <v>15</v>
      </c>
      <c r="AX3" s="3" t="s">
        <v>14</v>
      </c>
      <c r="AY3" s="3" t="s">
        <v>15</v>
      </c>
      <c r="AZ3" s="3" t="s">
        <v>14</v>
      </c>
      <c r="BA3" s="3" t="s">
        <v>15</v>
      </c>
      <c r="BB3" s="3" t="s">
        <v>14</v>
      </c>
      <c r="BC3" s="3" t="s">
        <v>15</v>
      </c>
      <c r="BD3" s="3" t="s">
        <v>14</v>
      </c>
      <c r="BE3" s="3" t="s">
        <v>15</v>
      </c>
      <c r="BF3" s="3" t="s">
        <v>14</v>
      </c>
      <c r="BG3" s="3" t="s">
        <v>15</v>
      </c>
      <c r="BH3" s="3" t="s">
        <v>14</v>
      </c>
      <c r="BI3" s="3" t="s">
        <v>15</v>
      </c>
      <c r="BJ3" s="3" t="s">
        <v>14</v>
      </c>
      <c r="BK3" s="3" t="s">
        <v>15</v>
      </c>
      <c r="BM3" s="47"/>
      <c r="BN3" s="3" t="s">
        <v>14</v>
      </c>
      <c r="BO3" s="3" t="s">
        <v>15</v>
      </c>
      <c r="BP3" s="58"/>
      <c r="BQ3" s="60"/>
      <c r="BR3" s="58"/>
      <c r="BS3" s="60"/>
      <c r="BT3" s="58"/>
      <c r="BU3" s="58"/>
      <c r="BW3" s="47"/>
      <c r="BX3" s="3" t="s">
        <v>14</v>
      </c>
      <c r="BY3" s="3" t="s">
        <v>15</v>
      </c>
      <c r="BZ3" s="58"/>
      <c r="CA3" s="58"/>
      <c r="CB3" s="3" t="s">
        <v>14</v>
      </c>
      <c r="CC3" s="3" t="s">
        <v>15</v>
      </c>
      <c r="CD3" s="58"/>
      <c r="CE3" s="58"/>
      <c r="CF3" s="56"/>
      <c r="CH3" s="3" t="s">
        <v>44</v>
      </c>
      <c r="CI3" s="3" t="s">
        <v>45</v>
      </c>
      <c r="CJ3" s="3" t="s">
        <v>46</v>
      </c>
      <c r="CK3" s="3" t="s">
        <v>47</v>
      </c>
      <c r="CL3" s="3" t="s">
        <v>48</v>
      </c>
      <c r="CM3" s="8" t="s">
        <v>51</v>
      </c>
      <c r="CN3" s="8" t="s">
        <v>83</v>
      </c>
      <c r="CO3" s="8" t="s">
        <v>52</v>
      </c>
      <c r="CP3" s="8" t="s">
        <v>53</v>
      </c>
      <c r="CQ3" s="8" t="s">
        <v>54</v>
      </c>
      <c r="CR3" s="3" t="s">
        <v>44</v>
      </c>
      <c r="CS3" s="3" t="s">
        <v>45</v>
      </c>
      <c r="CT3" s="3" t="s">
        <v>46</v>
      </c>
      <c r="CU3" s="3" t="s">
        <v>47</v>
      </c>
      <c r="CV3" s="3" t="s">
        <v>48</v>
      </c>
      <c r="CW3" s="8" t="s">
        <v>51</v>
      </c>
      <c r="CX3" s="8" t="s">
        <v>83</v>
      </c>
      <c r="CY3" s="8" t="s">
        <v>52</v>
      </c>
      <c r="CZ3" s="8" t="s">
        <v>53</v>
      </c>
      <c r="DA3" s="8" t="s">
        <v>54</v>
      </c>
      <c r="DB3" s="52"/>
      <c r="DD3" s="47"/>
      <c r="DE3" s="8" t="s">
        <v>63</v>
      </c>
      <c r="DF3" s="8" t="s">
        <v>62</v>
      </c>
      <c r="DG3" s="8" t="s">
        <v>63</v>
      </c>
      <c r="DH3" s="8" t="s">
        <v>62</v>
      </c>
      <c r="DI3" s="36"/>
      <c r="DJ3" s="36"/>
      <c r="DK3" s="38"/>
      <c r="DL3" s="37"/>
      <c r="DM3" s="37"/>
      <c r="DN3" s="8" t="s">
        <v>63</v>
      </c>
      <c r="DO3" s="8" t="s">
        <v>62</v>
      </c>
      <c r="DP3" s="8" t="s">
        <v>63</v>
      </c>
      <c r="DQ3" s="8" t="s">
        <v>62</v>
      </c>
      <c r="DR3" s="36"/>
      <c r="DS3" s="36"/>
      <c r="DT3" s="38"/>
      <c r="DU3" s="37"/>
      <c r="DV3" s="37"/>
      <c r="DW3" s="48"/>
      <c r="DX3" s="48"/>
      <c r="DY3" s="8" t="s">
        <v>63</v>
      </c>
      <c r="DZ3" s="8" t="s">
        <v>62</v>
      </c>
      <c r="EA3" s="8" t="s">
        <v>63</v>
      </c>
      <c r="EB3" s="8" t="s">
        <v>62</v>
      </c>
      <c r="EC3" s="36"/>
      <c r="ED3" s="36"/>
      <c r="EE3" s="38"/>
      <c r="EF3" s="37"/>
      <c r="EG3" s="37"/>
      <c r="EH3" s="8" t="s">
        <v>63</v>
      </c>
      <c r="EI3" s="8" t="s">
        <v>62</v>
      </c>
      <c r="EJ3" s="8" t="s">
        <v>63</v>
      </c>
      <c r="EK3" s="8" t="s">
        <v>62</v>
      </c>
      <c r="EL3" s="36"/>
      <c r="EM3" s="36"/>
      <c r="EN3" s="38"/>
      <c r="EO3" s="37"/>
      <c r="EP3" s="37"/>
      <c r="EQ3" s="44"/>
      <c r="ER3" s="44"/>
      <c r="ES3" s="8" t="s">
        <v>63</v>
      </c>
      <c r="ET3" s="8" t="s">
        <v>62</v>
      </c>
      <c r="EU3" s="8" t="s">
        <v>63</v>
      </c>
      <c r="EV3" s="8" t="s">
        <v>62</v>
      </c>
      <c r="EW3" s="36"/>
      <c r="EX3" s="36"/>
      <c r="EY3" s="38"/>
      <c r="EZ3" s="37"/>
      <c r="FA3" s="37"/>
      <c r="FB3" s="8" t="s">
        <v>63</v>
      </c>
      <c r="FC3" s="8" t="s">
        <v>62</v>
      </c>
      <c r="FD3" s="8" t="s">
        <v>63</v>
      </c>
      <c r="FE3" s="8" t="s">
        <v>62</v>
      </c>
      <c r="FF3" s="36"/>
      <c r="FG3" s="36"/>
      <c r="FH3" s="38"/>
      <c r="FI3" s="37"/>
      <c r="FJ3" s="37"/>
      <c r="FK3" s="41"/>
      <c r="FL3" s="41"/>
      <c r="FN3" s="47"/>
      <c r="FO3" s="3" t="s">
        <v>14</v>
      </c>
      <c r="FP3" s="3" t="s">
        <v>15</v>
      </c>
      <c r="FQ3" s="3" t="s">
        <v>14</v>
      </c>
      <c r="FR3" s="3" t="s">
        <v>15</v>
      </c>
      <c r="FS3" s="3" t="s">
        <v>14</v>
      </c>
      <c r="FT3" s="3" t="s">
        <v>15</v>
      </c>
      <c r="FU3" s="36"/>
      <c r="FV3" s="36"/>
      <c r="FW3" s="38"/>
      <c r="FX3" s="45"/>
      <c r="FY3" s="33"/>
      <c r="FZ3" s="3" t="s">
        <v>14</v>
      </c>
      <c r="GA3" s="3" t="s">
        <v>15</v>
      </c>
      <c r="GB3" s="3" t="s">
        <v>14</v>
      </c>
      <c r="GC3" s="3" t="s">
        <v>15</v>
      </c>
      <c r="GD3" s="3" t="s">
        <v>14</v>
      </c>
      <c r="GE3" s="3" t="s">
        <v>15</v>
      </c>
      <c r="GF3" s="36"/>
      <c r="GG3" s="36"/>
      <c r="GH3" s="38"/>
      <c r="GI3" s="45"/>
      <c r="GJ3" s="33"/>
      <c r="GK3" s="18"/>
      <c r="GL3" s="3" t="s">
        <v>14</v>
      </c>
      <c r="GM3" s="3" t="s">
        <v>15</v>
      </c>
      <c r="GN3" s="3" t="s">
        <v>14</v>
      </c>
      <c r="GO3" s="3" t="s">
        <v>15</v>
      </c>
      <c r="GP3" s="36"/>
      <c r="GQ3" s="36"/>
      <c r="GR3" s="38"/>
      <c r="GS3" s="30"/>
      <c r="GT3" s="31"/>
      <c r="GU3" s="3" t="s">
        <v>14</v>
      </c>
      <c r="GV3" s="3" t="s">
        <v>15</v>
      </c>
      <c r="GW3" s="3" t="s">
        <v>14</v>
      </c>
      <c r="GX3" s="3" t="s">
        <v>15</v>
      </c>
      <c r="GY3" s="36"/>
      <c r="GZ3" s="36"/>
      <c r="HA3" s="38"/>
      <c r="HB3" s="30"/>
      <c r="HC3" s="31"/>
      <c r="HD3" s="21"/>
      <c r="HE3" s="34"/>
      <c r="HF3" s="34"/>
      <c r="HG3" s="26"/>
      <c r="HH3" s="26"/>
      <c r="HI3" s="21"/>
      <c r="HJ3" s="8" t="s">
        <v>63</v>
      </c>
      <c r="HK3" s="8" t="s">
        <v>62</v>
      </c>
      <c r="HL3" s="8" t="s">
        <v>63</v>
      </c>
      <c r="HM3" s="8" t="s">
        <v>62</v>
      </c>
      <c r="HN3" s="36"/>
      <c r="HO3" s="36"/>
      <c r="HP3" s="38"/>
      <c r="HQ3" s="37"/>
      <c r="HR3" s="37"/>
      <c r="HS3" s="8" t="s">
        <v>63</v>
      </c>
      <c r="HT3" s="8" t="s">
        <v>62</v>
      </c>
      <c r="HU3" s="8" t="s">
        <v>63</v>
      </c>
      <c r="HV3" s="8" t="s">
        <v>62</v>
      </c>
      <c r="HW3" s="36"/>
      <c r="HX3" s="36"/>
      <c r="HY3" s="38"/>
      <c r="HZ3" s="37"/>
      <c r="IA3" s="37"/>
      <c r="IB3" s="44"/>
      <c r="IC3" s="44"/>
      <c r="ID3" s="8" t="s">
        <v>63</v>
      </c>
      <c r="IE3" s="8" t="s">
        <v>62</v>
      </c>
      <c r="IF3" s="3" t="s">
        <v>14</v>
      </c>
      <c r="IG3" s="3" t="s">
        <v>15</v>
      </c>
      <c r="IH3" s="36"/>
      <c r="II3" s="36"/>
      <c r="IJ3" s="38"/>
      <c r="IK3" s="37"/>
      <c r="IL3" s="37"/>
      <c r="IM3" s="8" t="s">
        <v>63</v>
      </c>
      <c r="IN3" s="8" t="s">
        <v>62</v>
      </c>
      <c r="IO3" s="3" t="s">
        <v>14</v>
      </c>
      <c r="IP3" s="3" t="s">
        <v>15</v>
      </c>
      <c r="IQ3" s="36"/>
      <c r="IR3" s="36"/>
      <c r="IS3" s="38"/>
      <c r="IT3" s="37"/>
      <c r="IU3" s="37"/>
      <c r="IV3" s="41"/>
    </row>
    <row r="4" spans="1:256" s="10" customFormat="1">
      <c r="A4" s="1" t="s">
        <v>14</v>
      </c>
      <c r="B4" s="1" t="s">
        <v>15</v>
      </c>
      <c r="C4" s="9">
        <v>-2</v>
      </c>
      <c r="D4" s="10">
        <f>D7</f>
        <v>-443.5</v>
      </c>
      <c r="E4" s="10">
        <f t="shared" ref="E4:W4" si="0">E7</f>
        <v>96.5</v>
      </c>
      <c r="F4" s="10">
        <f t="shared" si="0"/>
        <v>-288.28355759999999</v>
      </c>
      <c r="G4" s="10">
        <f t="shared" si="0"/>
        <v>146.18969480000001</v>
      </c>
      <c r="H4" s="10">
        <f t="shared" si="0"/>
        <v>-375.87651599999998</v>
      </c>
      <c r="I4" s="10">
        <f t="shared" si="0"/>
        <v>99.426681369999997</v>
      </c>
      <c r="J4" s="10">
        <f t="shared" si="0"/>
        <v>-455.4084014</v>
      </c>
      <c r="K4" s="10">
        <f t="shared" si="0"/>
        <v>53.558926489999998</v>
      </c>
      <c r="L4" s="10">
        <f t="shared" si="0"/>
        <v>-463.81188120000002</v>
      </c>
      <c r="M4" s="10">
        <f t="shared" si="0"/>
        <v>-4.9009900990000004</v>
      </c>
      <c r="N4" s="10">
        <f t="shared" si="0"/>
        <v>-480.58939099999998</v>
      </c>
      <c r="O4" s="10">
        <f t="shared" si="0"/>
        <v>-52.691552059999999</v>
      </c>
      <c r="P4" s="10">
        <f t="shared" si="0"/>
        <v>-379.84564499999999</v>
      </c>
      <c r="Q4" s="10">
        <f t="shared" si="0"/>
        <v>138.7210584</v>
      </c>
      <c r="R4" s="10">
        <f t="shared" si="0"/>
        <v>-473.51708930000001</v>
      </c>
      <c r="S4" s="10">
        <f t="shared" si="0"/>
        <v>117.6846748</v>
      </c>
      <c r="T4" s="10">
        <f t="shared" si="0"/>
        <v>-533.4509372</v>
      </c>
      <c r="U4" s="10">
        <f t="shared" si="0"/>
        <v>133.95810359999999</v>
      </c>
      <c r="V4" s="10">
        <f t="shared" si="0"/>
        <v>-586.63726569999994</v>
      </c>
      <c r="W4" s="10">
        <f t="shared" si="0"/>
        <v>142.2932745</v>
      </c>
      <c r="X4" s="10">
        <f>X7</f>
        <v>-443.09661000147503</v>
      </c>
      <c r="Y4" s="10">
        <f t="shared" ref="Y4:AQ4" si="1">Y7</f>
        <v>96.8861120132933</v>
      </c>
      <c r="Z4" s="10">
        <f t="shared" si="1"/>
        <v>-287.72881645477997</v>
      </c>
      <c r="AA4" s="10">
        <f t="shared" si="1"/>
        <v>146.941382885774</v>
      </c>
      <c r="AB4" s="10">
        <f t="shared" si="1"/>
        <v>-376.226312345812</v>
      </c>
      <c r="AC4" s="10">
        <f t="shared" si="1"/>
        <v>98.987302773808494</v>
      </c>
      <c r="AD4" s="10">
        <f t="shared" si="1"/>
        <v>-454.78960115585897</v>
      </c>
      <c r="AE4" s="10">
        <f t="shared" si="1"/>
        <v>52.883486794714401</v>
      </c>
      <c r="AF4" s="10">
        <f t="shared" si="1"/>
        <v>-464.62806761509898</v>
      </c>
      <c r="AG4" s="10">
        <f t="shared" si="1"/>
        <v>-3.9108335633500202</v>
      </c>
      <c r="AH4" s="10">
        <f t="shared" si="1"/>
        <v>-480.62840868285002</v>
      </c>
      <c r="AI4" s="10">
        <f t="shared" si="1"/>
        <v>-52.170608676135203</v>
      </c>
      <c r="AJ4" s="10">
        <f t="shared" si="1"/>
        <v>-378.95286501838598</v>
      </c>
      <c r="AK4" s="10">
        <f t="shared" si="1"/>
        <v>138.12704062034501</v>
      </c>
      <c r="AL4" s="10">
        <f t="shared" si="1"/>
        <v>-474.09436443905201</v>
      </c>
      <c r="AM4" s="10">
        <f t="shared" si="1"/>
        <v>117.57199909579801</v>
      </c>
      <c r="AN4" s="10">
        <f t="shared" si="1"/>
        <v>-533.10216266061298</v>
      </c>
      <c r="AO4" s="10">
        <f t="shared" si="1"/>
        <v>132.92195201804199</v>
      </c>
      <c r="AP4" s="10">
        <f t="shared" si="1"/>
        <v>-586.49133718652399</v>
      </c>
      <c r="AQ4" s="10">
        <f t="shared" si="1"/>
        <v>141.83555463245301</v>
      </c>
      <c r="AR4" s="10">
        <f>AR7</f>
        <v>-14.454473205896639</v>
      </c>
      <c r="AS4" s="10">
        <f t="shared" ref="AS4:BK4" si="2">AS7</f>
        <v>3.1605696782807402</v>
      </c>
      <c r="AT4" s="10">
        <f t="shared" si="2"/>
        <v>-9.3861437305876123</v>
      </c>
      <c r="AU4" s="10">
        <f t="shared" si="2"/>
        <v>4.7934473742707011</v>
      </c>
      <c r="AV4" s="10">
        <f t="shared" si="2"/>
        <v>-12.273064222129202</v>
      </c>
      <c r="AW4" s="10">
        <f t="shared" si="2"/>
        <v>3.2291136591255571</v>
      </c>
      <c r="AX4" s="10">
        <f t="shared" si="2"/>
        <v>-14.83591604143823</v>
      </c>
      <c r="AY4" s="10">
        <f t="shared" si="2"/>
        <v>1.7251383234596254</v>
      </c>
      <c r="AZ4" s="10">
        <f t="shared" si="2"/>
        <v>-15.15686151159591</v>
      </c>
      <c r="BA4" s="10">
        <f t="shared" si="2"/>
        <v>-0.12757723186818326</v>
      </c>
      <c r="BB4" s="10">
        <f t="shared" si="2"/>
        <v>-15.678816534560868</v>
      </c>
      <c r="BC4" s="10">
        <f t="shared" si="2"/>
        <v>-1.701883174511321</v>
      </c>
      <c r="BD4" s="10">
        <f t="shared" si="2"/>
        <v>-12.362008442555657</v>
      </c>
      <c r="BE4" s="10">
        <f t="shared" si="2"/>
        <v>4.5059103648974599</v>
      </c>
      <c r="BF4" s="10">
        <f t="shared" si="2"/>
        <v>-15.465666252395977</v>
      </c>
      <c r="BG4" s="10">
        <f t="shared" si="2"/>
        <v>3.8353742103516857</v>
      </c>
      <c r="BH4" s="10">
        <f t="shared" si="2"/>
        <v>-17.390588761574435</v>
      </c>
      <c r="BI4" s="10">
        <f t="shared" si="2"/>
        <v>4.3361126006219521</v>
      </c>
      <c r="BJ4" s="10">
        <f t="shared" si="2"/>
        <v>-19.132223374096412</v>
      </c>
      <c r="BK4" s="10">
        <f t="shared" si="2"/>
        <v>4.6268876308294393</v>
      </c>
      <c r="BM4" s="27">
        <f>((BN7-BN47)^2+(BO7-BO47)^2)^(1/2)</f>
        <v>5.5323070998521651</v>
      </c>
      <c r="BN4" s="24">
        <f>AVERAGE(AR4,AT4)</f>
        <v>-11.920308468242126</v>
      </c>
      <c r="BO4" s="24">
        <f>AVERAGE(AS4,AU4)</f>
        <v>3.9770085262757204</v>
      </c>
      <c r="BP4" s="27">
        <f>SUM(BP7:BP47)</f>
        <v>5.757461419159335</v>
      </c>
      <c r="BW4" s="11"/>
      <c r="BX4" s="10">
        <f>AVERAGE(AZ4,BB4)</f>
        <v>-15.41783902307839</v>
      </c>
      <c r="BY4" s="10">
        <f>AVERAGE(BA4,BC4)</f>
        <v>-0.91473020318975218</v>
      </c>
      <c r="CB4" s="10">
        <f>AVERAGE(BH4,BJ4)</f>
        <v>-18.261406067835424</v>
      </c>
      <c r="CC4" s="10">
        <f>AVERAGE(BI4,BK4)</f>
        <v>4.4815001157256962</v>
      </c>
      <c r="DD4" s="11"/>
      <c r="FN4" s="11"/>
    </row>
    <row r="5" spans="1:256" s="10" customFormat="1">
      <c r="A5" s="4">
        <v>592.32669999999996</v>
      </c>
      <c r="B5" s="4">
        <v>125.9406</v>
      </c>
      <c r="C5" s="9">
        <v>-1</v>
      </c>
      <c r="D5" s="10">
        <f>D4</f>
        <v>-443.5</v>
      </c>
      <c r="E5" s="10">
        <f t="shared" ref="E5:W6" si="3">E4</f>
        <v>96.5</v>
      </c>
      <c r="F5" s="10">
        <f t="shared" si="3"/>
        <v>-288.28355759999999</v>
      </c>
      <c r="G5" s="10">
        <f t="shared" si="3"/>
        <v>146.18969480000001</v>
      </c>
      <c r="H5" s="10">
        <f t="shared" si="3"/>
        <v>-375.87651599999998</v>
      </c>
      <c r="I5" s="10">
        <f t="shared" si="3"/>
        <v>99.426681369999997</v>
      </c>
      <c r="J5" s="10">
        <f t="shared" si="3"/>
        <v>-455.4084014</v>
      </c>
      <c r="K5" s="10">
        <f t="shared" si="3"/>
        <v>53.558926489999998</v>
      </c>
      <c r="L5" s="10">
        <f t="shared" si="3"/>
        <v>-463.81188120000002</v>
      </c>
      <c r="M5" s="10">
        <f t="shared" si="3"/>
        <v>-4.9009900990000004</v>
      </c>
      <c r="N5" s="10">
        <f t="shared" si="3"/>
        <v>-480.58939099999998</v>
      </c>
      <c r="O5" s="10">
        <f t="shared" si="3"/>
        <v>-52.691552059999999</v>
      </c>
      <c r="P5" s="10">
        <f t="shared" si="3"/>
        <v>-379.84564499999999</v>
      </c>
      <c r="Q5" s="10">
        <f t="shared" si="3"/>
        <v>138.7210584</v>
      </c>
      <c r="R5" s="10">
        <f t="shared" si="3"/>
        <v>-473.51708930000001</v>
      </c>
      <c r="S5" s="10">
        <f t="shared" si="3"/>
        <v>117.6846748</v>
      </c>
      <c r="T5" s="10">
        <f t="shared" si="3"/>
        <v>-533.4509372</v>
      </c>
      <c r="U5" s="10">
        <f t="shared" si="3"/>
        <v>133.95810359999999</v>
      </c>
      <c r="V5" s="10">
        <f t="shared" si="3"/>
        <v>-586.63726569999994</v>
      </c>
      <c r="W5" s="10">
        <f t="shared" si="3"/>
        <v>142.2932745</v>
      </c>
      <c r="X5" s="10">
        <f>X4</f>
        <v>-443.09661000147503</v>
      </c>
      <c r="Y5" s="10">
        <f t="shared" ref="Y5:AQ6" si="4">Y4</f>
        <v>96.8861120132933</v>
      </c>
      <c r="Z5" s="10">
        <f t="shared" si="4"/>
        <v>-287.72881645477997</v>
      </c>
      <c r="AA5" s="10">
        <f t="shared" si="4"/>
        <v>146.941382885774</v>
      </c>
      <c r="AB5" s="10">
        <f t="shared" si="4"/>
        <v>-376.226312345812</v>
      </c>
      <c r="AC5" s="10">
        <f t="shared" si="4"/>
        <v>98.987302773808494</v>
      </c>
      <c r="AD5" s="10">
        <f t="shared" si="4"/>
        <v>-454.78960115585897</v>
      </c>
      <c r="AE5" s="10">
        <f t="shared" si="4"/>
        <v>52.883486794714401</v>
      </c>
      <c r="AF5" s="10">
        <f t="shared" si="4"/>
        <v>-464.62806761509898</v>
      </c>
      <c r="AG5" s="10">
        <f t="shared" si="4"/>
        <v>-3.9108335633500202</v>
      </c>
      <c r="AH5" s="10">
        <f t="shared" si="4"/>
        <v>-480.62840868285002</v>
      </c>
      <c r="AI5" s="10">
        <f t="shared" si="4"/>
        <v>-52.170608676135203</v>
      </c>
      <c r="AJ5" s="10">
        <f t="shared" si="4"/>
        <v>-378.95286501838598</v>
      </c>
      <c r="AK5" s="10">
        <f t="shared" si="4"/>
        <v>138.12704062034501</v>
      </c>
      <c r="AL5" s="10">
        <f t="shared" si="4"/>
        <v>-474.09436443905201</v>
      </c>
      <c r="AM5" s="10">
        <f t="shared" si="4"/>
        <v>117.57199909579801</v>
      </c>
      <c r="AN5" s="10">
        <f t="shared" si="4"/>
        <v>-533.10216266061298</v>
      </c>
      <c r="AO5" s="10">
        <f t="shared" si="4"/>
        <v>132.92195201804199</v>
      </c>
      <c r="AP5" s="10">
        <f t="shared" si="4"/>
        <v>-586.49133718652399</v>
      </c>
      <c r="AQ5" s="10">
        <f t="shared" si="4"/>
        <v>141.83555463245301</v>
      </c>
      <c r="AR5" s="10">
        <f>AR4</f>
        <v>-14.454473205896639</v>
      </c>
      <c r="AS5" s="10">
        <f t="shared" ref="AS5:BK6" si="5">AS4</f>
        <v>3.1605696782807402</v>
      </c>
      <c r="AT5" s="10">
        <f t="shared" si="5"/>
        <v>-9.3861437305876123</v>
      </c>
      <c r="AU5" s="10">
        <f t="shared" si="5"/>
        <v>4.7934473742707011</v>
      </c>
      <c r="AV5" s="10">
        <f t="shared" si="5"/>
        <v>-12.273064222129202</v>
      </c>
      <c r="AW5" s="10">
        <f t="shared" si="5"/>
        <v>3.2291136591255571</v>
      </c>
      <c r="AX5" s="10">
        <f t="shared" si="5"/>
        <v>-14.83591604143823</v>
      </c>
      <c r="AY5" s="10">
        <f t="shared" si="5"/>
        <v>1.7251383234596254</v>
      </c>
      <c r="AZ5" s="10">
        <f t="shared" si="5"/>
        <v>-15.15686151159591</v>
      </c>
      <c r="BA5" s="10">
        <f t="shared" si="5"/>
        <v>-0.12757723186818326</v>
      </c>
      <c r="BB5" s="10">
        <f t="shared" si="5"/>
        <v>-15.678816534560868</v>
      </c>
      <c r="BC5" s="10">
        <f t="shared" si="5"/>
        <v>-1.701883174511321</v>
      </c>
      <c r="BD5" s="10">
        <f t="shared" si="5"/>
        <v>-12.362008442555657</v>
      </c>
      <c r="BE5" s="10">
        <f t="shared" si="5"/>
        <v>4.5059103648974599</v>
      </c>
      <c r="BF5" s="10">
        <f t="shared" si="5"/>
        <v>-15.465666252395977</v>
      </c>
      <c r="BG5" s="10">
        <f t="shared" si="5"/>
        <v>3.8353742103516857</v>
      </c>
      <c r="BH5" s="10">
        <f t="shared" si="5"/>
        <v>-17.390588761574435</v>
      </c>
      <c r="BI5" s="10">
        <f t="shared" si="5"/>
        <v>4.3361126006219521</v>
      </c>
      <c r="BJ5" s="10">
        <f t="shared" si="5"/>
        <v>-19.132223374096412</v>
      </c>
      <c r="BK5" s="10">
        <f t="shared" si="5"/>
        <v>4.6268876308294393</v>
      </c>
      <c r="BM5" s="28"/>
      <c r="BN5" s="24">
        <f t="shared" ref="BN5:BO6" si="6">AVERAGE(AR5,AT5)</f>
        <v>-11.920308468242126</v>
      </c>
      <c r="BO5" s="24">
        <f t="shared" si="6"/>
        <v>3.9770085262757204</v>
      </c>
      <c r="BP5" s="28"/>
      <c r="BW5" s="11"/>
      <c r="BX5" s="10">
        <f t="shared" ref="BX5:BY6" si="7">AVERAGE(AZ5,BB5)</f>
        <v>-15.41783902307839</v>
      </c>
      <c r="BY5" s="10">
        <f t="shared" si="7"/>
        <v>-0.91473020318975218</v>
      </c>
      <c r="CB5" s="10">
        <f t="shared" ref="CB5:CC6" si="8">AVERAGE(BH5,BJ5)</f>
        <v>-18.261406067835424</v>
      </c>
      <c r="CC5" s="10">
        <f t="shared" si="8"/>
        <v>4.4815001157256962</v>
      </c>
      <c r="DB5" s="53">
        <f>SUM(DB7:DB46)/2</f>
        <v>11.564613005505995</v>
      </c>
      <c r="DD5" s="11"/>
      <c r="FN5" s="11"/>
    </row>
    <row r="6" spans="1:256" s="10" customFormat="1">
      <c r="A6" s="4">
        <v>898.8614</v>
      </c>
      <c r="B6" s="4">
        <v>128.6139</v>
      </c>
      <c r="C6" s="9">
        <v>0</v>
      </c>
      <c r="D6" s="10">
        <f>D5</f>
        <v>-443.5</v>
      </c>
      <c r="E6" s="10">
        <f t="shared" si="3"/>
        <v>96.5</v>
      </c>
      <c r="F6" s="10">
        <f t="shared" si="3"/>
        <v>-288.28355759999999</v>
      </c>
      <c r="G6" s="10">
        <f t="shared" si="3"/>
        <v>146.18969480000001</v>
      </c>
      <c r="H6" s="10">
        <f t="shared" si="3"/>
        <v>-375.87651599999998</v>
      </c>
      <c r="I6" s="10">
        <f t="shared" si="3"/>
        <v>99.426681369999997</v>
      </c>
      <c r="J6" s="10">
        <f t="shared" si="3"/>
        <v>-455.4084014</v>
      </c>
      <c r="K6" s="10">
        <f t="shared" si="3"/>
        <v>53.558926489999998</v>
      </c>
      <c r="L6" s="10">
        <f t="shared" si="3"/>
        <v>-463.81188120000002</v>
      </c>
      <c r="M6" s="10">
        <f t="shared" si="3"/>
        <v>-4.9009900990000004</v>
      </c>
      <c r="N6" s="10">
        <f t="shared" si="3"/>
        <v>-480.58939099999998</v>
      </c>
      <c r="O6" s="10">
        <f t="shared" si="3"/>
        <v>-52.691552059999999</v>
      </c>
      <c r="P6" s="10">
        <f t="shared" si="3"/>
        <v>-379.84564499999999</v>
      </c>
      <c r="Q6" s="10">
        <f t="shared" si="3"/>
        <v>138.7210584</v>
      </c>
      <c r="R6" s="10">
        <f t="shared" si="3"/>
        <v>-473.51708930000001</v>
      </c>
      <c r="S6" s="10">
        <f t="shared" si="3"/>
        <v>117.6846748</v>
      </c>
      <c r="T6" s="10">
        <f t="shared" si="3"/>
        <v>-533.4509372</v>
      </c>
      <c r="U6" s="10">
        <f t="shared" si="3"/>
        <v>133.95810359999999</v>
      </c>
      <c r="V6" s="10">
        <f t="shared" si="3"/>
        <v>-586.63726569999994</v>
      </c>
      <c r="W6" s="10">
        <f t="shared" si="3"/>
        <v>142.2932745</v>
      </c>
      <c r="X6" s="10">
        <f>X5</f>
        <v>-443.09661000147503</v>
      </c>
      <c r="Y6" s="10">
        <f t="shared" si="4"/>
        <v>96.8861120132933</v>
      </c>
      <c r="Z6" s="10">
        <f t="shared" si="4"/>
        <v>-287.72881645477997</v>
      </c>
      <c r="AA6" s="10">
        <f t="shared" si="4"/>
        <v>146.941382885774</v>
      </c>
      <c r="AB6" s="10">
        <f t="shared" si="4"/>
        <v>-376.226312345812</v>
      </c>
      <c r="AC6" s="10">
        <f t="shared" si="4"/>
        <v>98.987302773808494</v>
      </c>
      <c r="AD6" s="10">
        <f t="shared" si="4"/>
        <v>-454.78960115585897</v>
      </c>
      <c r="AE6" s="10">
        <f t="shared" si="4"/>
        <v>52.883486794714401</v>
      </c>
      <c r="AF6" s="10">
        <f t="shared" si="4"/>
        <v>-464.62806761509898</v>
      </c>
      <c r="AG6" s="10">
        <f t="shared" si="4"/>
        <v>-3.9108335633500202</v>
      </c>
      <c r="AH6" s="10">
        <f t="shared" si="4"/>
        <v>-480.62840868285002</v>
      </c>
      <c r="AI6" s="10">
        <f t="shared" si="4"/>
        <v>-52.170608676135203</v>
      </c>
      <c r="AJ6" s="10">
        <f t="shared" si="4"/>
        <v>-378.95286501838598</v>
      </c>
      <c r="AK6" s="10">
        <f t="shared" si="4"/>
        <v>138.12704062034501</v>
      </c>
      <c r="AL6" s="10">
        <f t="shared" si="4"/>
        <v>-474.09436443905201</v>
      </c>
      <c r="AM6" s="10">
        <f t="shared" si="4"/>
        <v>117.57199909579801</v>
      </c>
      <c r="AN6" s="10">
        <f t="shared" si="4"/>
        <v>-533.10216266061298</v>
      </c>
      <c r="AO6" s="10">
        <f t="shared" si="4"/>
        <v>132.92195201804199</v>
      </c>
      <c r="AP6" s="10">
        <f t="shared" si="4"/>
        <v>-586.49133718652399</v>
      </c>
      <c r="AQ6" s="10">
        <f t="shared" si="4"/>
        <v>141.83555463245301</v>
      </c>
      <c r="AR6" s="10">
        <f>AR5</f>
        <v>-14.454473205896639</v>
      </c>
      <c r="AS6" s="10">
        <f t="shared" si="5"/>
        <v>3.1605696782807402</v>
      </c>
      <c r="AT6" s="10">
        <f t="shared" si="5"/>
        <v>-9.3861437305876123</v>
      </c>
      <c r="AU6" s="10">
        <f t="shared" si="5"/>
        <v>4.7934473742707011</v>
      </c>
      <c r="AV6" s="10">
        <f t="shared" si="5"/>
        <v>-12.273064222129202</v>
      </c>
      <c r="AW6" s="10">
        <f t="shared" si="5"/>
        <v>3.2291136591255571</v>
      </c>
      <c r="AX6" s="10">
        <f t="shared" si="5"/>
        <v>-14.83591604143823</v>
      </c>
      <c r="AY6" s="10">
        <f t="shared" si="5"/>
        <v>1.7251383234596254</v>
      </c>
      <c r="AZ6" s="10">
        <f t="shared" si="5"/>
        <v>-15.15686151159591</v>
      </c>
      <c r="BA6" s="10">
        <f t="shared" si="5"/>
        <v>-0.12757723186818326</v>
      </c>
      <c r="BB6" s="10">
        <f t="shared" si="5"/>
        <v>-15.678816534560868</v>
      </c>
      <c r="BC6" s="10">
        <f t="shared" si="5"/>
        <v>-1.701883174511321</v>
      </c>
      <c r="BD6" s="10">
        <f t="shared" si="5"/>
        <v>-12.362008442555657</v>
      </c>
      <c r="BE6" s="10">
        <f t="shared" si="5"/>
        <v>4.5059103648974599</v>
      </c>
      <c r="BF6" s="10">
        <f t="shared" si="5"/>
        <v>-15.465666252395977</v>
      </c>
      <c r="BG6" s="10">
        <f t="shared" si="5"/>
        <v>3.8353742103516857</v>
      </c>
      <c r="BH6" s="10">
        <f t="shared" si="5"/>
        <v>-17.390588761574435</v>
      </c>
      <c r="BI6" s="10">
        <f t="shared" si="5"/>
        <v>4.3361126006219521</v>
      </c>
      <c r="BJ6" s="10">
        <f t="shared" si="5"/>
        <v>-19.132223374096412</v>
      </c>
      <c r="BK6" s="10">
        <f t="shared" si="5"/>
        <v>4.6268876308294393</v>
      </c>
      <c r="BM6" s="29"/>
      <c r="BN6" s="24">
        <f t="shared" si="6"/>
        <v>-11.920308468242126</v>
      </c>
      <c r="BO6" s="24">
        <f t="shared" si="6"/>
        <v>3.9770085262757204</v>
      </c>
      <c r="BP6" s="29"/>
      <c r="BW6" s="11"/>
      <c r="BX6" s="10">
        <f t="shared" si="7"/>
        <v>-15.41783902307839</v>
      </c>
      <c r="BY6" s="10">
        <f t="shared" si="7"/>
        <v>-0.91473020318975218</v>
      </c>
      <c r="CB6" s="10">
        <f t="shared" si="8"/>
        <v>-18.261406067835424</v>
      </c>
      <c r="CC6" s="10">
        <f t="shared" si="8"/>
        <v>4.4815001157256962</v>
      </c>
      <c r="DB6" s="54"/>
      <c r="DD6" s="11"/>
      <c r="FN6" s="11"/>
    </row>
    <row r="7" spans="1:256">
      <c r="C7" s="5">
        <v>1</v>
      </c>
      <c r="D7" s="6">
        <v>-443.5</v>
      </c>
      <c r="E7" s="6">
        <v>96.5</v>
      </c>
      <c r="F7" s="6">
        <v>-288.28355759999999</v>
      </c>
      <c r="G7" s="6">
        <v>146.18969480000001</v>
      </c>
      <c r="H7" s="6">
        <v>-375.87651599999998</v>
      </c>
      <c r="I7" s="6">
        <v>99.426681369999997</v>
      </c>
      <c r="J7" s="6">
        <v>-455.4084014</v>
      </c>
      <c r="K7" s="6">
        <v>53.558926489999998</v>
      </c>
      <c r="L7" s="6">
        <v>-463.81188120000002</v>
      </c>
      <c r="M7" s="6">
        <v>-4.9009900990000004</v>
      </c>
      <c r="N7" s="6">
        <v>-480.58939099999998</v>
      </c>
      <c r="O7" s="6">
        <v>-52.691552059999999</v>
      </c>
      <c r="P7" s="6">
        <v>-379.84564499999999</v>
      </c>
      <c r="Q7" s="6">
        <v>138.7210584</v>
      </c>
      <c r="R7" s="6">
        <v>-473.51708930000001</v>
      </c>
      <c r="S7" s="6">
        <v>117.6846748</v>
      </c>
      <c r="T7" s="6">
        <v>-533.4509372</v>
      </c>
      <c r="U7" s="6">
        <v>133.95810359999999</v>
      </c>
      <c r="V7" s="6">
        <v>-586.63726569999994</v>
      </c>
      <c r="W7" s="6">
        <v>142.2932745</v>
      </c>
      <c r="X7" s="6">
        <v>-443.09661000147503</v>
      </c>
      <c r="Y7" s="6">
        <v>96.8861120132933</v>
      </c>
      <c r="Z7" s="6">
        <v>-287.72881645477997</v>
      </c>
      <c r="AA7" s="6">
        <v>146.941382885774</v>
      </c>
      <c r="AB7" s="6">
        <v>-376.226312345812</v>
      </c>
      <c r="AC7" s="6">
        <v>98.987302773808494</v>
      </c>
      <c r="AD7" s="6">
        <v>-454.78960115585897</v>
      </c>
      <c r="AE7" s="6">
        <v>52.883486794714401</v>
      </c>
      <c r="AF7" s="6">
        <v>-464.62806761509898</v>
      </c>
      <c r="AG7" s="6">
        <v>-3.9108335633500202</v>
      </c>
      <c r="AH7" s="6">
        <v>-480.62840868285002</v>
      </c>
      <c r="AI7" s="6">
        <v>-52.170608676135203</v>
      </c>
      <c r="AJ7" s="6">
        <v>-378.95286501838598</v>
      </c>
      <c r="AK7" s="6">
        <v>138.12704062034501</v>
      </c>
      <c r="AL7" s="6">
        <v>-474.09436443905201</v>
      </c>
      <c r="AM7" s="6">
        <v>117.57199909579801</v>
      </c>
      <c r="AN7" s="6">
        <v>-533.10216266061298</v>
      </c>
      <c r="AO7" s="6">
        <v>132.92195201804199</v>
      </c>
      <c r="AP7" s="6">
        <v>-586.49133718652399</v>
      </c>
      <c r="AQ7" s="6">
        <v>141.83555463245301</v>
      </c>
      <c r="AR7" s="6">
        <f>X7*$B$11</f>
        <v>-14.454473205896639</v>
      </c>
      <c r="AS7" s="6">
        <f t="shared" ref="AS7:BH20" si="9">Y7*$B$11</f>
        <v>3.1605696782807402</v>
      </c>
      <c r="AT7" s="6">
        <f t="shared" si="9"/>
        <v>-9.3861437305876123</v>
      </c>
      <c r="AU7" s="6">
        <f t="shared" si="9"/>
        <v>4.7934473742707011</v>
      </c>
      <c r="AV7" s="6">
        <f t="shared" si="9"/>
        <v>-12.273064222129202</v>
      </c>
      <c r="AW7" s="6">
        <f t="shared" si="9"/>
        <v>3.2291136591255571</v>
      </c>
      <c r="AX7" s="6">
        <f t="shared" si="9"/>
        <v>-14.83591604143823</v>
      </c>
      <c r="AY7" s="6">
        <f t="shared" si="9"/>
        <v>1.7251383234596254</v>
      </c>
      <c r="AZ7" s="6">
        <f t="shared" si="9"/>
        <v>-15.15686151159591</v>
      </c>
      <c r="BA7" s="6">
        <f t="shared" si="9"/>
        <v>-0.12757723186818326</v>
      </c>
      <c r="BB7" s="6">
        <f t="shared" si="9"/>
        <v>-15.678816534560868</v>
      </c>
      <c r="BC7" s="6">
        <f t="shared" si="9"/>
        <v>-1.701883174511321</v>
      </c>
      <c r="BD7" s="6">
        <f t="shared" si="9"/>
        <v>-12.362008442555657</v>
      </c>
      <c r="BE7" s="6">
        <f t="shared" si="9"/>
        <v>4.5059103648974599</v>
      </c>
      <c r="BF7" s="6">
        <f t="shared" si="9"/>
        <v>-15.465666252395977</v>
      </c>
      <c r="BG7" s="6">
        <f t="shared" si="9"/>
        <v>3.8353742103516857</v>
      </c>
      <c r="BH7" s="6">
        <f t="shared" si="9"/>
        <v>-17.390588761574435</v>
      </c>
      <c r="BI7" s="6">
        <f t="shared" ref="BA7:BK22" si="10">AO7*$B$11</f>
        <v>4.3361126006219521</v>
      </c>
      <c r="BJ7" s="6">
        <f t="shared" si="10"/>
        <v>-19.132223374096412</v>
      </c>
      <c r="BK7" s="6">
        <f t="shared" si="10"/>
        <v>4.6268876308294393</v>
      </c>
      <c r="BM7" s="12">
        <v>0</v>
      </c>
      <c r="BN7" s="6">
        <f>AVERAGE(AR7,AT7)</f>
        <v>-11.920308468242126</v>
      </c>
      <c r="BO7" s="6">
        <f>AVERAGE(AS7,AU7)</f>
        <v>3.9770085262757204</v>
      </c>
      <c r="BP7" s="6">
        <f>((BN7-BN6)^2+(BO7-BO6)^2)^(1/2)</f>
        <v>0</v>
      </c>
      <c r="BQ7" s="6">
        <f>BP7/$BM$8</f>
        <v>0</v>
      </c>
      <c r="BR7" s="6">
        <f>BQ7*$B$22</f>
        <v>0</v>
      </c>
      <c r="BW7" s="12">
        <v>0</v>
      </c>
      <c r="BX7" s="6">
        <f>AVERAGE(AZ7,BB7)</f>
        <v>-15.41783902307839</v>
      </c>
      <c r="BY7" s="6">
        <f>AVERAGE(BA7,BC7)</f>
        <v>-0.91473020318975218</v>
      </c>
      <c r="BZ7" s="6">
        <f>((BX7-BX6)^2+(BY7-BY6)^2)^(1/2)</f>
        <v>0</v>
      </c>
      <c r="CA7" s="6">
        <f>BZ7/$BW$8</f>
        <v>0</v>
      </c>
      <c r="CB7" s="6">
        <f>AVERAGE(BH7,BJ7)</f>
        <v>-18.261406067835424</v>
      </c>
      <c r="CC7" s="6">
        <f>AVERAGE(BI7,BK7)</f>
        <v>4.4815001157256962</v>
      </c>
      <c r="CD7" s="6">
        <f>((CB7-CB6)^2+(CC7-CC6)^2)^(1/2)</f>
        <v>0</v>
      </c>
      <c r="CE7" s="6">
        <f>CD7/$BW$8</f>
        <v>0</v>
      </c>
      <c r="CF7" s="6">
        <f>AVERAGE(CE7,CA7)</f>
        <v>0</v>
      </c>
      <c r="CH7" s="6">
        <v>0</v>
      </c>
      <c r="CI7" s="6">
        <v>0</v>
      </c>
      <c r="CJ7" s="6">
        <v>0</v>
      </c>
      <c r="CK7" s="6">
        <v>0</v>
      </c>
      <c r="CL7" s="6">
        <v>0</v>
      </c>
      <c r="CM7" s="6">
        <v>0</v>
      </c>
      <c r="CN7" s="6">
        <v>0</v>
      </c>
      <c r="CO7" s="6">
        <v>0</v>
      </c>
      <c r="CP7" s="6">
        <v>0</v>
      </c>
      <c r="CQ7" s="6">
        <v>0</v>
      </c>
      <c r="CR7" s="6">
        <v>0</v>
      </c>
      <c r="CS7" s="6">
        <v>0</v>
      </c>
      <c r="CT7" s="6">
        <v>0</v>
      </c>
      <c r="CU7" s="6">
        <v>0</v>
      </c>
      <c r="CV7" s="6">
        <v>0</v>
      </c>
      <c r="CW7" s="6">
        <v>0</v>
      </c>
      <c r="CX7" s="6">
        <v>0</v>
      </c>
      <c r="CY7" s="6">
        <v>0</v>
      </c>
      <c r="CZ7" s="6">
        <v>0</v>
      </c>
      <c r="DA7" s="6">
        <v>0</v>
      </c>
      <c r="DB7" s="6">
        <f>AVERAGE(DA7,CQ7)</f>
        <v>0</v>
      </c>
      <c r="DD7" s="12">
        <v>0</v>
      </c>
      <c r="DE7" s="6">
        <f>AR7-AT7</f>
        <v>-5.0683294753090262</v>
      </c>
      <c r="DF7" s="6">
        <f>AS7-AU7</f>
        <v>-1.6328776959899609</v>
      </c>
      <c r="DG7" s="6">
        <f>AX7-AV7</f>
        <v>-2.5628518193090279</v>
      </c>
      <c r="DH7" s="6">
        <f>AY7-AW7</f>
        <v>-1.5039753356659318</v>
      </c>
      <c r="DI7" s="6">
        <f>(DE7^2+DF7^2)^(1/2)</f>
        <v>5.3248711947189626</v>
      </c>
      <c r="DJ7" s="6">
        <f>(DG7^2+DH7^2)^(1/2)</f>
        <v>2.9715570427011908</v>
      </c>
      <c r="DK7" s="6">
        <f>((DG7-DE7)^2+(DH7-DF7)^2)^(1/2)</f>
        <v>2.5087913630296863</v>
      </c>
      <c r="DL7" s="6">
        <f>(DI7^2+DJ7^2-DK7^2)/(2*DI7*DJ7)</f>
        <v>0.97611265143054882</v>
      </c>
      <c r="DM7" s="6">
        <f>DEGREES(ACOS(DL7))</f>
        <v>12.548445442115717</v>
      </c>
      <c r="DN7" s="6">
        <f>AR7-AT7</f>
        <v>-5.0683294753090262</v>
      </c>
      <c r="DO7" s="6">
        <f>AS7-AU7</f>
        <v>-1.6328776959899609</v>
      </c>
      <c r="DP7" s="6">
        <f>BF7-BD7</f>
        <v>-3.1036578098403194</v>
      </c>
      <c r="DQ7" s="6">
        <f>BG7-BE7</f>
        <v>-0.6705361545457742</v>
      </c>
      <c r="DR7" s="6">
        <f>(DN7^2+DO7^2)^(1/2)</f>
        <v>5.3248711947189626</v>
      </c>
      <c r="DS7" s="6">
        <f>(DP7^2+DQ7^2)^(1/2)</f>
        <v>3.175265427509304</v>
      </c>
      <c r="DT7" s="6">
        <f>((DP7-DN7)^2+(DQ7-DO7)^2)^(1/2)</f>
        <v>2.1877010754407826</v>
      </c>
      <c r="DU7" s="6">
        <f>(DR7^2+DS7^2-DT7^2)/(2*DR7*DS7)</f>
        <v>0.99511378579620025</v>
      </c>
      <c r="DV7" s="6">
        <f>DEGREES(ACOS(DU7))</f>
        <v>5.6663171365132188</v>
      </c>
      <c r="DW7" s="6">
        <f>AVERAGE(DV7,DM7)</f>
        <v>9.1073812893144677</v>
      </c>
      <c r="DX7" s="6">
        <v>0</v>
      </c>
      <c r="DY7" s="6">
        <f>AX7-AV7</f>
        <v>-2.5628518193090279</v>
      </c>
      <c r="DZ7" s="6">
        <f>AY7-AW7</f>
        <v>-1.5039753356659318</v>
      </c>
      <c r="EA7" s="6">
        <f>AZ7-AX7</f>
        <v>-0.32094547015767994</v>
      </c>
      <c r="EB7" s="6">
        <f>BA7-AY7</f>
        <v>-1.8527155553278085</v>
      </c>
      <c r="EC7" s="6">
        <f>(DY7^2+DZ7^2)^(1/2)</f>
        <v>2.9715570427011908</v>
      </c>
      <c r="ED7" s="6">
        <f t="shared" ref="ED7:ED36" si="11">(EA7^2+EB7^2)^(1/2)</f>
        <v>1.880308730971689</v>
      </c>
      <c r="EE7" s="6">
        <f>((EA7-DY7)^2+(EB7-DZ7)^2)^(1/2)</f>
        <v>2.2688684005853976</v>
      </c>
      <c r="EF7" s="6">
        <f>(EC7^2+ED7^2-EE7^2)/(2*EC7*ED7)</f>
        <v>0.64590781763482041</v>
      </c>
      <c r="EG7" s="6">
        <f>DEGREES(ACOS(EF7))</f>
        <v>49.766225314066943</v>
      </c>
      <c r="EH7" s="6">
        <f>BF7-BD7</f>
        <v>-3.1036578098403194</v>
      </c>
      <c r="EI7" s="6">
        <f>BG7-BE7</f>
        <v>-0.6705361545457742</v>
      </c>
      <c r="EJ7" s="6">
        <f>BH7-BF7</f>
        <v>-1.9249225091784581</v>
      </c>
      <c r="EK7" s="6">
        <f>BI7-BG7</f>
        <v>0.50073839027026645</v>
      </c>
      <c r="EL7" s="6">
        <f>(EH7^2+EI7^2)^(1/2)</f>
        <v>3.175265427509304</v>
      </c>
      <c r="EM7" s="6">
        <f t="shared" ref="EM7:EM36" si="12">(EJ7^2+EK7^2)^(1/2)</f>
        <v>1.9889860738155882</v>
      </c>
      <c r="EN7" s="6">
        <f>((EJ7-EH7)^2+(EK7-EI7)^2)^(1/2)</f>
        <v>1.6617162719190155</v>
      </c>
      <c r="EO7" s="6">
        <f>(EL7^2+EM7^2-EN7^2)/(2*EL7*EM7)</f>
        <v>0.89280107079572424</v>
      </c>
      <c r="EP7" s="6">
        <f>DEGREES(ACOS(EO7))</f>
        <v>26.772633622854975</v>
      </c>
      <c r="EQ7" s="6">
        <f>AVERAGE(EP7,EG7)</f>
        <v>38.269429468460956</v>
      </c>
      <c r="ER7" s="6">
        <v>0</v>
      </c>
      <c r="ES7" s="6">
        <f>AZ7-AX7</f>
        <v>-0.32094547015767994</v>
      </c>
      <c r="ET7" s="6">
        <f>BA7-AY7</f>
        <v>-1.8527155553278085</v>
      </c>
      <c r="EU7" s="6">
        <f>BB7-AZ7</f>
        <v>-0.5219550229649581</v>
      </c>
      <c r="EV7" s="6">
        <f>BC7-BA7</f>
        <v>-1.5743059426431376</v>
      </c>
      <c r="EW7" s="6">
        <f>(ES7^2+ET7^2)^(1/2)</f>
        <v>1.880308730971689</v>
      </c>
      <c r="EX7" s="6">
        <f t="shared" ref="EX7:EX36" si="13">(EU7^2+EV7^2)^(1/2)</f>
        <v>1.658576572558484</v>
      </c>
      <c r="EY7" s="6">
        <f>((EU7-ES7)^2+(EV7-ET7)^2)^(1/2)</f>
        <v>0.34339008831795131</v>
      </c>
      <c r="EZ7" s="6">
        <f>(EW7^2+EX7^2-EY7^2)/(2*EW7*EX7)</f>
        <v>0.98897729609164198</v>
      </c>
      <c r="FA7" s="6">
        <f>DEGREES(ACOS(EZ7))</f>
        <v>8.5149369123026784</v>
      </c>
      <c r="FB7" s="6">
        <f>BH7-BF7</f>
        <v>-1.9249225091784581</v>
      </c>
      <c r="FC7" s="6">
        <f>BI7-BG7</f>
        <v>0.50073839027026645</v>
      </c>
      <c r="FD7" s="6">
        <f>BJ7-BH7</f>
        <v>-1.7416346125219775</v>
      </c>
      <c r="FE7" s="6">
        <f>BK7-BI7</f>
        <v>0.29077503020748718</v>
      </c>
      <c r="FF7" s="6">
        <f>(FB7^2+FC7^2)^(1/2)</f>
        <v>1.9889860738155882</v>
      </c>
      <c r="FG7" s="6">
        <f t="shared" ref="FG7:FG36" si="14">(FD7^2+FE7^2)^(1/2)</f>
        <v>1.7657409894224985</v>
      </c>
      <c r="FH7" s="6">
        <f>((FD7-FB7)^2+(FE7-FC7)^2)^(1/2)</f>
        <v>0.27870964394797859</v>
      </c>
      <c r="FI7" s="6">
        <f>(FF7^2+FG7^2-FH7^2)/(2*FF7*FG7)</f>
        <v>0.9960363857471437</v>
      </c>
      <c r="FJ7" s="6">
        <f>DEGREES(ACOS(FI7))</f>
        <v>5.1030153334271411</v>
      </c>
      <c r="FK7" s="6">
        <f>AVERAGE(FJ7,FA7)</f>
        <v>6.8089761228649097</v>
      </c>
      <c r="FL7" s="6">
        <v>0</v>
      </c>
      <c r="FN7" s="12">
        <v>0</v>
      </c>
      <c r="FO7" s="6">
        <f>AVERAGE(BB7,AZ7)</f>
        <v>-15.41783902307839</v>
      </c>
      <c r="FP7" s="6">
        <f>AVERAGE(BC7,BA7)</f>
        <v>-0.91473020318975218</v>
      </c>
      <c r="FQ7" s="6">
        <f>$BN$27-$BN$47</f>
        <v>3.6960861520028843</v>
      </c>
      <c r="FR7" s="6">
        <f>$BO$27-$BO$47</f>
        <v>2.7127574167909012</v>
      </c>
      <c r="FZ7" s="6">
        <f t="shared" ref="FZ7:FZ47" si="15">AVERAGE(BJ7,BH7)</f>
        <v>-18.261406067835424</v>
      </c>
      <c r="GA7" s="6">
        <f t="shared" ref="GA7:GA47" si="16">AVERAGE(BK7,BI7)</f>
        <v>4.4815001157256962</v>
      </c>
      <c r="GB7" s="6">
        <f>FQ7</f>
        <v>3.6960861520028843</v>
      </c>
      <c r="GC7" s="6">
        <f>FR7</f>
        <v>2.7127574167909012</v>
      </c>
      <c r="GL7" s="6">
        <f t="shared" ref="GL7:GL47" si="17">FR7</f>
        <v>2.7127574167909012</v>
      </c>
      <c r="GM7" s="6">
        <f t="shared" ref="GM7:GM47" si="18">-FQ7</f>
        <v>-3.6960861520028843</v>
      </c>
      <c r="GU7" s="6">
        <f>-GC7</f>
        <v>-2.7127574167909012</v>
      </c>
      <c r="GV7" s="6">
        <f>GB7</f>
        <v>3.6960861520028843</v>
      </c>
      <c r="HJ7" s="6">
        <f>$BN$47-$BN$27</f>
        <v>-3.6960861520028843</v>
      </c>
      <c r="HK7" s="6">
        <f>$BO$47-$BO$27</f>
        <v>-2.7127574167909012</v>
      </c>
      <c r="HL7" s="6">
        <f t="shared" ref="HL7:HL47" si="19">BB7-AZ7</f>
        <v>-0.5219550229649581</v>
      </c>
      <c r="HM7" s="6">
        <f t="shared" ref="HM7:HM47" si="20">BC7-BA7</f>
        <v>-1.5743059426431376</v>
      </c>
      <c r="HN7" s="6">
        <f>(HJ7^2+HK7^2)^(1/2)</f>
        <v>4.5847688758956577</v>
      </c>
      <c r="HO7" s="6">
        <f t="shared" ref="HO7:HO47" si="21">(HL7^2+HM7^2)^(1/2)</f>
        <v>1.658576572558484</v>
      </c>
      <c r="HP7" s="6">
        <f>((HL7-HJ7)^2+(HM7-HK7)^2)^(1/2)</f>
        <v>3.3721180559578272</v>
      </c>
      <c r="HQ7" s="6">
        <f>(HN7^2+HO7^2-HP7^2)/(2*HN7*HO7)</f>
        <v>0.8153268990154332</v>
      </c>
      <c r="HR7" s="6">
        <f>DEGREES(ACOS(HQ7))</f>
        <v>35.380302245647655</v>
      </c>
      <c r="HS7" s="6">
        <f>HJ7</f>
        <v>-3.6960861520028843</v>
      </c>
      <c r="HT7" s="6">
        <f>HK7</f>
        <v>-2.7127574167909012</v>
      </c>
      <c r="HU7" s="6">
        <f t="shared" ref="HU7:HU47" si="22">BJ7-BH7</f>
        <v>-1.7416346125219775</v>
      </c>
      <c r="HV7" s="6">
        <f t="shared" ref="HV7:HV47" si="23">BK7-BI7</f>
        <v>0.29077503020748718</v>
      </c>
      <c r="HW7" s="6">
        <f>(HS7^2+HT7^2)^(1/2)</f>
        <v>4.5847688758956577</v>
      </c>
      <c r="HX7" s="6">
        <f t="shared" ref="HX7:HX47" si="24">(HU7^2+HV7^2)^(1/2)</f>
        <v>1.7657409894224985</v>
      </c>
      <c r="HY7" s="6">
        <f>((HU7-HS7)^2+(HV7-HT7)^2)^(1/2)</f>
        <v>3.5834463830719465</v>
      </c>
      <c r="HZ7" s="6">
        <f>(HW7^2+HX7^2-HY7^2)/(2*HW7*HX7)</f>
        <v>0.69772335917079709</v>
      </c>
      <c r="IA7" s="6">
        <f>DEGREES(ACOS(HZ7))</f>
        <v>45.75536702417326</v>
      </c>
      <c r="IB7" s="6">
        <f>AVERAGE(IA7,HR7)</f>
        <v>40.567834634910454</v>
      </c>
      <c r="IC7" s="6">
        <f>SIN(RADIANS(IB7))</f>
        <v>0.65034786626128605</v>
      </c>
      <c r="ID7" s="6">
        <f>HL7</f>
        <v>-0.5219550229649581</v>
      </c>
      <c r="IE7" s="6">
        <f>HM7</f>
        <v>-1.5743059426431376</v>
      </c>
      <c r="IM7" s="6">
        <f>HU7</f>
        <v>-1.7416346125219775</v>
      </c>
      <c r="IN7" s="6">
        <f>HV7</f>
        <v>0.29077503020748718</v>
      </c>
    </row>
    <row r="8" spans="1:256">
      <c r="A8" s="64" t="s">
        <v>18</v>
      </c>
      <c r="B8" s="65"/>
      <c r="C8" s="5">
        <v>2</v>
      </c>
      <c r="D8" s="6">
        <v>-443</v>
      </c>
      <c r="E8" s="6">
        <v>98</v>
      </c>
      <c r="F8" s="6">
        <v>-287.02330160000002</v>
      </c>
      <c r="G8" s="6">
        <v>148.71020680000001</v>
      </c>
      <c r="H8" s="6">
        <v>-375.87651599999998</v>
      </c>
      <c r="I8" s="6">
        <v>99.426681369999997</v>
      </c>
      <c r="J8" s="6">
        <v>-452.25787630000002</v>
      </c>
      <c r="K8" s="6">
        <v>51.353558929999998</v>
      </c>
      <c r="L8" s="6">
        <v>-464.2574257</v>
      </c>
      <c r="M8" s="6">
        <v>-4.0099009900000002</v>
      </c>
      <c r="N8" s="6">
        <v>-477.05304519999999</v>
      </c>
      <c r="O8" s="6">
        <v>-54.106090369999997</v>
      </c>
      <c r="P8" s="6">
        <v>-379.44873209999997</v>
      </c>
      <c r="Q8" s="6">
        <v>137.13340679999999</v>
      </c>
      <c r="R8" s="6">
        <v>-475.8985667</v>
      </c>
      <c r="S8" s="6">
        <v>120.463065</v>
      </c>
      <c r="T8" s="6">
        <v>-532.65711139999996</v>
      </c>
      <c r="U8" s="6">
        <v>134.3550165</v>
      </c>
      <c r="V8" s="6">
        <v>-588.22491730000002</v>
      </c>
      <c r="W8" s="6">
        <v>143.0871003</v>
      </c>
      <c r="X8" s="6">
        <v>-443.71725066929997</v>
      </c>
      <c r="Y8" s="6">
        <v>97.294294334297206</v>
      </c>
      <c r="Z8" s="6">
        <v>-288.14425085824502</v>
      </c>
      <c r="AA8" s="6">
        <v>148.266604763142</v>
      </c>
      <c r="AB8" s="6">
        <v>-377.77896481216402</v>
      </c>
      <c r="AC8" s="6">
        <v>99.304773521152001</v>
      </c>
      <c r="AD8" s="6">
        <v>-453.462464278146</v>
      </c>
      <c r="AE8" s="6">
        <v>52.888002854429502</v>
      </c>
      <c r="AF8" s="6">
        <v>-462.84603745890098</v>
      </c>
      <c r="AG8" s="6">
        <v>-4.7802141777917999</v>
      </c>
      <c r="AH8" s="6">
        <v>-477.74047546456899</v>
      </c>
      <c r="AI8" s="6">
        <v>-54.3806384112617</v>
      </c>
      <c r="AJ8" s="6">
        <v>-379.81437154279001</v>
      </c>
      <c r="AK8" s="6">
        <v>138.59035990862199</v>
      </c>
      <c r="AL8" s="6">
        <v>-474.242178332908</v>
      </c>
      <c r="AM8" s="6">
        <v>120.403421521387</v>
      </c>
      <c r="AN8" s="6">
        <v>-534.52116919087302</v>
      </c>
      <c r="AO8" s="6">
        <v>134.91237182079601</v>
      </c>
      <c r="AP8" s="6">
        <v>-587.88359583147405</v>
      </c>
      <c r="AQ8" s="6">
        <v>143.13355283812399</v>
      </c>
      <c r="AR8" s="6">
        <f t="shared" ref="AR8:BG36" si="25">X8*$B$11</f>
        <v>-14.474719431439949</v>
      </c>
      <c r="AS8" s="6">
        <f t="shared" si="9"/>
        <v>3.1738851952332441</v>
      </c>
      <c r="AT8" s="6">
        <f t="shared" si="9"/>
        <v>-9.3996958213013571</v>
      </c>
      <c r="AU8" s="6">
        <f t="shared" si="9"/>
        <v>4.8366780911976939</v>
      </c>
      <c r="AV8" s="6">
        <f t="shared" si="9"/>
        <v>-12.323714064548172</v>
      </c>
      <c r="AW8" s="6">
        <f t="shared" si="9"/>
        <v>3.2394700290628431</v>
      </c>
      <c r="AX8" s="6">
        <f t="shared" si="9"/>
        <v>-14.792622854339832</v>
      </c>
      <c r="AY8" s="6">
        <f t="shared" si="9"/>
        <v>1.7252856440725</v>
      </c>
      <c r="AZ8" s="6">
        <f t="shared" si="9"/>
        <v>-15.098729026346749</v>
      </c>
      <c r="BA8" s="6">
        <f t="shared" si="9"/>
        <v>-0.1559377259760773</v>
      </c>
      <c r="BB8" s="6">
        <f t="shared" si="9"/>
        <v>-15.584607839703278</v>
      </c>
      <c r="BC8" s="6">
        <f t="shared" si="9"/>
        <v>-1.7739776452645828</v>
      </c>
      <c r="BD8" s="6">
        <f t="shared" si="9"/>
        <v>-12.390112072086161</v>
      </c>
      <c r="BE8" s="6">
        <f t="shared" si="9"/>
        <v>4.5210245320723166</v>
      </c>
      <c r="BF8" s="6">
        <f t="shared" si="9"/>
        <v>-15.470488162381235</v>
      </c>
      <c r="BG8" s="6">
        <f t="shared" si="9"/>
        <v>3.9277394387498781</v>
      </c>
      <c r="BH8" s="6">
        <f t="shared" si="9"/>
        <v>-17.436878873950985</v>
      </c>
      <c r="BI8" s="6">
        <f t="shared" si="10"/>
        <v>4.4010430673824592</v>
      </c>
      <c r="BJ8" s="6">
        <f t="shared" si="10"/>
        <v>-19.177640930504801</v>
      </c>
      <c r="BK8" s="6">
        <f t="shared" si="10"/>
        <v>4.6692302709257172</v>
      </c>
      <c r="BM8" s="12">
        <f>1/959.04</f>
        <v>1.0427093760427095E-3</v>
      </c>
      <c r="BN8" s="6">
        <f t="shared" ref="BN8:BO36" si="26">AVERAGE(AR8,AT8)</f>
        <v>-11.937207626370654</v>
      </c>
      <c r="BO8" s="6">
        <f t="shared" si="26"/>
        <v>4.0052816432154685</v>
      </c>
      <c r="BP8" s="6">
        <f t="shared" ref="BP8:BP36" si="27">((BN8-BN7)^2+(BO8-BO7)^2)^(1/2)</f>
        <v>3.2938589631944647E-2</v>
      </c>
      <c r="BQ8" s="6">
        <f t="shared" ref="BQ8:BQ47" si="28">BP8/$BM$8</f>
        <v>31.589425000620189</v>
      </c>
      <c r="BR8" s="6">
        <f t="shared" ref="BR8:BR47" si="29">BQ8*$B$22</f>
        <v>284.30482500558168</v>
      </c>
      <c r="BS8" s="6">
        <f>(BQ8-BQ7)/$BM$8</f>
        <v>30295.522152594782</v>
      </c>
      <c r="BT8" s="6">
        <f>BS8*$B$22</f>
        <v>272659.69937335304</v>
      </c>
      <c r="BU8" s="6">
        <f>BT8*0.001</f>
        <v>272.65969937335302</v>
      </c>
      <c r="BW8" s="12">
        <f>1/959.04</f>
        <v>1.0427093760427095E-3</v>
      </c>
      <c r="BX8" s="6">
        <f t="shared" ref="BX8:BY47" si="30">AVERAGE(AZ8,BB8)</f>
        <v>-15.341668433025013</v>
      </c>
      <c r="BY8" s="6">
        <f t="shared" si="30"/>
        <v>-0.96495768562033002</v>
      </c>
      <c r="BZ8" s="6">
        <f t="shared" ref="BZ8:BZ47" si="31">((BX8-BX7)^2+(BY8-BY7)^2)^(1/2)</f>
        <v>9.1240116069596852E-2</v>
      </c>
      <c r="CA8" s="6">
        <f t="shared" ref="CA8:CA47" si="32">BZ8/$BW$8</f>
        <v>87.502920915386156</v>
      </c>
      <c r="CB8" s="6">
        <f t="shared" ref="CB8:CC47" si="33">AVERAGE(BH8,BJ8)</f>
        <v>-18.307259902227891</v>
      </c>
      <c r="CC8" s="6">
        <f t="shared" si="33"/>
        <v>4.5351366691540882</v>
      </c>
      <c r="CD8" s="6">
        <f t="shared" ref="CD8:CD47" si="34">((CB8-CB7)^2+(CC8-CC7)^2)^(1/2)</f>
        <v>7.0565246348103725E-2</v>
      </c>
      <c r="CE8" s="6">
        <f t="shared" ref="CE8:CE47" si="35">CD8/$BW$8</f>
        <v>67.67489385768539</v>
      </c>
      <c r="CF8" s="6">
        <f t="shared" ref="CF8:CF47" si="36">AVERAGE(CE8,CA8)</f>
        <v>77.588907386535766</v>
      </c>
      <c r="CH8" s="6">
        <f>((BB7-AZ7)^2+(BC7-BA7)^2)^(1/2)</f>
        <v>1.658576572558484</v>
      </c>
      <c r="CI8" s="6">
        <f>((BB9-BB7)^2+(BC9-BC7)^2)^(1/2)</f>
        <v>0.24184518768986127</v>
      </c>
      <c r="CJ8" s="6">
        <f>((BB9-AZ7)^2+(BC9-BA7)^2)^(1/2)</f>
        <v>1.7554286240190988</v>
      </c>
      <c r="CK8" s="6">
        <f>((BB9-AZ9)^2+(BC9-BA9)^2)^(1/2)</f>
        <v>1.7186753485884056</v>
      </c>
      <c r="CL8" s="6">
        <f>((AZ9-AZ7)^2+(BA9-BA7)^2)^(1/2)</f>
        <v>0.13949653506475415</v>
      </c>
      <c r="CM8" s="15">
        <f t="shared" ref="CM8:CM36" si="37">(CH8+CI8+CJ8)/2</f>
        <v>1.8279251921337221</v>
      </c>
      <c r="CN8" s="15">
        <f t="shared" ref="CN8:CN36" si="38">SQRT(CM8*(CM8-CH8)*(CM8-CI8)*(CM8-CJ8))</f>
        <v>0.18866498642735893</v>
      </c>
      <c r="CO8" s="15">
        <f t="shared" ref="CO8:CO36" si="39">(CJ8+CK8+CL8)/2</f>
        <v>1.8068002538361292</v>
      </c>
      <c r="CP8" s="15">
        <f t="shared" ref="CP8:CP36" si="40">SQRT(CO8*(CO8-CJ8)*(CO8-CK8)*(CO8-CL8))</f>
        <v>0.11678133471537025</v>
      </c>
      <c r="CQ8" s="15">
        <f>CN8+CP8</f>
        <v>0.30544632114272918</v>
      </c>
      <c r="CR8" s="6">
        <f>((BJ7-BH7)^2+(BK7-BI7)^2)^(1/2)</f>
        <v>1.7657409894224985</v>
      </c>
      <c r="CS8" s="6">
        <f>((BJ9-BJ7)^2+(BK9-BK7)^2)^(1/2)</f>
        <v>0.12926606710873298</v>
      </c>
      <c r="CT8" s="6">
        <f>((BJ9-BH7)^2+(BK9-BI7)^2)^(1/2)</f>
        <v>1.8737566742692755</v>
      </c>
      <c r="CU8" s="6">
        <f>((BJ9-BH9)^2+(BK9-BI9)^2)^(1/2)</f>
        <v>1.7581859488511067</v>
      </c>
      <c r="CV8" s="6">
        <f>((BH9-BH7)^2+(BI9-BI7)^2)^(1/2)</f>
        <v>0.16837351397632694</v>
      </c>
      <c r="CW8" s="15">
        <f t="shared" ref="CW8:CW36" si="41">(CR8+CS8+CT8)/2</f>
        <v>1.8843818654002535</v>
      </c>
      <c r="CX8" s="15">
        <f t="shared" ref="CX8:CX36" si="42">SQRT(CW8*(CW8-CR8)*(CW8-CS8)*(CW8-CT8))</f>
        <v>6.4568826528301898E-2</v>
      </c>
      <c r="CY8" s="15">
        <f t="shared" ref="CY8:CY36" si="43">(CT8+CU8+CV8)/2</f>
        <v>1.9001580685483548</v>
      </c>
      <c r="CZ8" s="15">
        <f t="shared" ref="CZ8:CZ36" si="44">SQRT(CY8*(CY8-CT8)*(CY8-CU8)*(CY8-CV8))</f>
        <v>0.11105976771043138</v>
      </c>
      <c r="DA8" s="15">
        <f>CX8+CZ8</f>
        <v>0.17562859423873328</v>
      </c>
      <c r="DB8" s="6">
        <f t="shared" ref="DB8:DB36" si="45">AVERAGE(DA8,CQ8)</f>
        <v>0.24053745769073123</v>
      </c>
      <c r="DD8" s="12">
        <f>1/959.04</f>
        <v>1.0427093760427095E-3</v>
      </c>
      <c r="DE8" s="6">
        <f t="shared" ref="DE8:DF36" si="46">AR8-AT8</f>
        <v>-5.0750236101385919</v>
      </c>
      <c r="DF8" s="6">
        <f t="shared" si="46"/>
        <v>-1.6627928959644498</v>
      </c>
      <c r="DG8" s="6">
        <f t="shared" ref="DG8:DH36" si="47">AX8-AV8</f>
        <v>-2.4689087897916604</v>
      </c>
      <c r="DH8" s="6">
        <f t="shared" si="47"/>
        <v>-1.5141843849903431</v>
      </c>
      <c r="DI8" s="6">
        <f t="shared" ref="DI8:DI36" si="48">(DE8^2+DF8^2)^(1/2)</f>
        <v>5.3404817065817189</v>
      </c>
      <c r="DJ8" s="6">
        <f t="shared" ref="DJ8:DJ36" si="49">(DG8^2+DH8^2)^(1/2)</f>
        <v>2.8962501556424827</v>
      </c>
      <c r="DK8" s="6">
        <f t="shared" ref="DK8:DK36" si="50">((DG8-DE8)^2+(DH8-DF8)^2)^(1/2)</f>
        <v>2.6103484339003216</v>
      </c>
      <c r="DL8" s="6">
        <f t="shared" ref="DL8:DL36" si="51">(DI8^2+DJ8^2-DK8^2)/(2*DI8*DJ8)</f>
        <v>0.97285734359199583</v>
      </c>
      <c r="DM8" s="6">
        <f t="shared" ref="DM8:DM47" si="52">DEGREES(ACOS(DL8))</f>
        <v>13.379844169573959</v>
      </c>
      <c r="DN8" s="6">
        <f t="shared" ref="DN8:DO36" si="53">AR8-AT8</f>
        <v>-5.0750236101385919</v>
      </c>
      <c r="DO8" s="6">
        <f t="shared" si="53"/>
        <v>-1.6627928959644498</v>
      </c>
      <c r="DP8" s="6">
        <f t="shared" ref="DP8:DQ36" si="54">BF8-BD8</f>
        <v>-3.0803760902950739</v>
      </c>
      <c r="DQ8" s="6">
        <f t="shared" si="54"/>
        <v>-0.59328509332243851</v>
      </c>
      <c r="DR8" s="6">
        <f t="shared" ref="DR8:DR36" si="55">(DN8^2+DO8^2)^(1/2)</f>
        <v>5.3404817065817189</v>
      </c>
      <c r="DS8" s="6">
        <f t="shared" ref="DS8:DS36" si="56">(DP8^2+DQ8^2)^(1/2)</f>
        <v>3.136989649268894</v>
      </c>
      <c r="DT8" s="6">
        <f t="shared" ref="DT8:DT36" si="57">((DP8-DN8)^2+(DQ8-DO8)^2)^(1/2)</f>
        <v>2.2632864750910437</v>
      </c>
      <c r="DU8" s="6">
        <f t="shared" ref="DU8:DU36" si="58">(DR8^2+DS8^2-DT8^2)/(2*DR8*DS8)</f>
        <v>0.99202865605047896</v>
      </c>
      <c r="DV8" s="6">
        <f t="shared" ref="DV8:DV47" si="59">DEGREES(ACOS(DU8))</f>
        <v>7.2392290775601538</v>
      </c>
      <c r="DW8" s="6">
        <f t="shared" ref="DW8:DW36" si="60">AVERAGE(DV8,DM8)</f>
        <v>10.309536623567055</v>
      </c>
      <c r="DX8" s="6">
        <f>(DW8-DW7)/$DD$8</f>
        <v>1152.9150517616015</v>
      </c>
      <c r="DY8" s="6">
        <f t="shared" ref="DY8:EB36" si="61">AX8-AV8</f>
        <v>-2.4689087897916604</v>
      </c>
      <c r="DZ8" s="6">
        <f t="shared" si="61"/>
        <v>-1.5141843849903431</v>
      </c>
      <c r="EA8" s="6">
        <f t="shared" si="61"/>
        <v>-0.30610617200691692</v>
      </c>
      <c r="EB8" s="6">
        <f t="shared" si="61"/>
        <v>-1.8812233700485772</v>
      </c>
      <c r="EC8" s="6">
        <f t="shared" ref="EC8:EC36" si="62">(DY8^2+DZ8^2)^(1/2)</f>
        <v>2.8962501556424827</v>
      </c>
      <c r="ED8" s="6">
        <f t="shared" si="11"/>
        <v>1.9059649410620474</v>
      </c>
      <c r="EE8" s="6">
        <f t="shared" ref="EE8:EE36" si="63">((EA8-DY8)^2+(EB8-DZ8)^2)^(1/2)</f>
        <v>2.1937257759458264</v>
      </c>
      <c r="EF8" s="6">
        <f t="shared" ref="EF8:EF36" si="64">(EC8^2+ED8^2-EE8^2)/(2*EC8*ED8)</f>
        <v>0.65292907790935706</v>
      </c>
      <c r="EG8" s="6">
        <f t="shared" ref="EG8:EG47" si="65">DEGREES(ACOS(EF8))</f>
        <v>49.237192428187171</v>
      </c>
      <c r="EH8" s="6">
        <f t="shared" ref="EH8:EK36" si="66">BF8-BD8</f>
        <v>-3.0803760902950739</v>
      </c>
      <c r="EI8" s="6">
        <f t="shared" si="66"/>
        <v>-0.59328509332243851</v>
      </c>
      <c r="EJ8" s="6">
        <f t="shared" si="66"/>
        <v>-1.9663907115697494</v>
      </c>
      <c r="EK8" s="6">
        <f t="shared" si="66"/>
        <v>0.47330362863258113</v>
      </c>
      <c r="EL8" s="6">
        <f t="shared" ref="EL8:EL36" si="67">(EH8^2+EI8^2)^(1/2)</f>
        <v>3.136989649268894</v>
      </c>
      <c r="EM8" s="6">
        <f t="shared" si="12"/>
        <v>2.0225500625261548</v>
      </c>
      <c r="EN8" s="6">
        <f t="shared" ref="EN8:EN36" si="68">((EJ8-EH8)^2+(EK8-EI8)^2)^(1/2)</f>
        <v>1.5422629236986303</v>
      </c>
      <c r="EO8" s="6">
        <f t="shared" ref="EO8:EO36" si="69">(EL8^2+EM8^2-EN8^2)/(2*EL8*EM8)</f>
        <v>0.91042949238940896</v>
      </c>
      <c r="EP8" s="6">
        <f t="shared" ref="EP8:EP47" si="70">DEGREES(ACOS(EO8))</f>
        <v>24.435228176572366</v>
      </c>
      <c r="EQ8" s="6">
        <f t="shared" ref="EQ8:EQ36" si="71">AVERAGE(EP8,EG8)</f>
        <v>36.836210302379769</v>
      </c>
      <c r="ER8" s="6">
        <f>(EQ8-EQ7)/$DD$8</f>
        <v>-1374.5145090385017</v>
      </c>
      <c r="ES8" s="6">
        <f t="shared" ref="ES8:EV36" si="72">AZ8-AX8</f>
        <v>-0.30610617200691692</v>
      </c>
      <c r="ET8" s="6">
        <f t="shared" si="72"/>
        <v>-1.8812233700485772</v>
      </c>
      <c r="EU8" s="6">
        <f t="shared" si="72"/>
        <v>-0.48587881335652838</v>
      </c>
      <c r="EV8" s="6">
        <f t="shared" si="72"/>
        <v>-1.6180399192885055</v>
      </c>
      <c r="EW8" s="6">
        <f t="shared" ref="EW8:EW36" si="73">(ES8^2+ET8^2)^(1/2)</f>
        <v>1.9059649410620474</v>
      </c>
      <c r="EX8" s="6">
        <f t="shared" si="13"/>
        <v>1.6894174740661061</v>
      </c>
      <c r="EY8" s="6">
        <f t="shared" ref="EY8:EY36" si="74">((EU8-ES8)^2+(EV8-ET8)^2)^(1/2)</f>
        <v>0.31872202831275265</v>
      </c>
      <c r="EZ8" s="6">
        <f t="shared" ref="EZ8:EZ36" si="75">(EW8^2+EX8^2-EY8^2)/(2*EW8*EX8)</f>
        <v>0.99150754234076199</v>
      </c>
      <c r="FA8" s="6">
        <f t="shared" ref="FA8:FA47" si="76">DEGREES(ACOS(EZ8))</f>
        <v>7.4724351957256774</v>
      </c>
      <c r="FB8" s="6">
        <f t="shared" ref="FB8:FE36" si="77">BH8-BF8</f>
        <v>-1.9663907115697494</v>
      </c>
      <c r="FC8" s="6">
        <f t="shared" si="77"/>
        <v>0.47330362863258113</v>
      </c>
      <c r="FD8" s="6">
        <f t="shared" si="77"/>
        <v>-1.740762056553816</v>
      </c>
      <c r="FE8" s="6">
        <f t="shared" si="77"/>
        <v>0.26818720354325798</v>
      </c>
      <c r="FF8" s="6">
        <f t="shared" ref="FF8:FF36" si="78">(FB8^2+FC8^2)^(1/2)</f>
        <v>2.0225500625261548</v>
      </c>
      <c r="FG8" s="6">
        <f t="shared" si="14"/>
        <v>1.761299779617832</v>
      </c>
      <c r="FH8" s="6">
        <f t="shared" ref="FH8:FH36" si="79">((FD8-FB8)^2+(FE8-FC8)^2)^(1/2)</f>
        <v>0.30492792231234422</v>
      </c>
      <c r="FI8" s="6">
        <f t="shared" ref="FI8:FI36" si="80">(FF8^2+FG8^2-FH8^2)/(2*FF8*FG8)</f>
        <v>0.99652903887707156</v>
      </c>
      <c r="FJ8" s="6">
        <f t="shared" ref="FJ8:FJ47" si="81">DEGREES(ACOS(FI8))</f>
        <v>4.7751630262132068</v>
      </c>
      <c r="FK8" s="6">
        <f t="shared" ref="FK8:FK36" si="82">AVERAGE(FJ8,FA8)</f>
        <v>6.1237991109694416</v>
      </c>
      <c r="FL8" s="6">
        <f>(FK8-FK7)/$DD$8</f>
        <v>-657.11216148822962</v>
      </c>
      <c r="FN8" s="12">
        <f>1/959.04</f>
        <v>1.0427093760427095E-3</v>
      </c>
      <c r="FO8" s="6">
        <f t="shared" ref="FO8:FP47" si="83">AVERAGE(BB8,AZ8)</f>
        <v>-15.341668433025013</v>
      </c>
      <c r="FP8" s="6">
        <f t="shared" si="83"/>
        <v>-0.96495768562033002</v>
      </c>
      <c r="FQ8" s="6">
        <f t="shared" ref="FQ8:FQ47" si="84">$BN$27-$BN$47</f>
        <v>3.6960861520028843</v>
      </c>
      <c r="FR8" s="6">
        <f t="shared" ref="FR8:FR47" si="85">$BO$27-$BO$47</f>
        <v>2.7127574167909012</v>
      </c>
      <c r="FS8" s="6">
        <f>FO8-FO7</f>
        <v>7.617059005337623E-2</v>
      </c>
      <c r="FT8" s="6">
        <f>FP8-FP7</f>
        <v>-5.0227482430577841E-2</v>
      </c>
      <c r="FU8" s="6">
        <f>(FQ8^2+FR8^2)^(1/2)</f>
        <v>4.5847688758956577</v>
      </c>
      <c r="FV8" s="6">
        <f t="shared" ref="FV8:FV47" si="86">(FS8^2+FT8^2)^(1/2)</f>
        <v>9.1240116069596852E-2</v>
      </c>
      <c r="FW8" s="6">
        <f t="shared" ref="FW8:FW47" si="87">((FS8-FQ8)^2+(FT8-FR8)^2)^(1/2)</f>
        <v>4.5538856187842649</v>
      </c>
      <c r="FX8" s="6">
        <f t="shared" ref="FX8:FX47" si="88">(FU8^2+FV8^2-FW8^2)/(2*FU8*FV8)</f>
        <v>0.34729364626801368</v>
      </c>
      <c r="FY8" s="6">
        <f>DEGREES(ACOS(FX8))</f>
        <v>69.678128504216957</v>
      </c>
      <c r="FZ8" s="6">
        <f t="shared" si="15"/>
        <v>-18.307259902227891</v>
      </c>
      <c r="GA8" s="6">
        <f t="shared" si="16"/>
        <v>4.5351366691540882</v>
      </c>
      <c r="GB8" s="6">
        <f t="shared" ref="GB8:GC47" si="89">FQ8</f>
        <v>3.6960861520028843</v>
      </c>
      <c r="GC8" s="6">
        <f t="shared" si="89"/>
        <v>2.7127574167909012</v>
      </c>
      <c r="GD8" s="6">
        <f>FZ8-FZ7</f>
        <v>-4.5853834392467263E-2</v>
      </c>
      <c r="GE8" s="6">
        <f>GA8-GA7</f>
        <v>5.363655342839202E-2</v>
      </c>
      <c r="GF8" s="6">
        <f t="shared" ref="GF8:GF47" si="90">(GB8^2+GC8^2)^(1/2)</f>
        <v>4.5847688758956577</v>
      </c>
      <c r="GG8" s="6">
        <f t="shared" ref="GG8:GG47" si="91">(GD8^2+GE8^2)^(1/2)</f>
        <v>7.0565246348103725E-2</v>
      </c>
      <c r="GH8" s="6">
        <f t="shared" ref="GH8:GH47" si="92">((GD8-GB8)^2+(GE8-GC8)^2)^(1/2)</f>
        <v>4.5905379453561013</v>
      </c>
      <c r="GI8" s="6">
        <f t="shared" ref="GI8:GI47" si="93">(GF8^2+GG8^2-GH8^2)/(2*GF8*GG8)</f>
        <v>-7.4110929940162773E-2</v>
      </c>
      <c r="GJ8" s="6">
        <f>DEGREES(ACOS(GI8))</f>
        <v>94.25014017253929</v>
      </c>
      <c r="GL8" s="6">
        <f t="shared" si="17"/>
        <v>2.7127574167909012</v>
      </c>
      <c r="GM8" s="6">
        <f t="shared" si="18"/>
        <v>-3.6960861520028843</v>
      </c>
      <c r="GN8" s="6">
        <f t="shared" ref="GN8:GN47" si="94">FS8</f>
        <v>7.617059005337623E-2</v>
      </c>
      <c r="GO8" s="6">
        <f t="shared" ref="GO8:GO47" si="95">FT8</f>
        <v>-5.0227482430577841E-2</v>
      </c>
      <c r="GP8" s="6">
        <f t="shared" ref="GP8:GP47" si="96">(GL8^2+GM8^2)^(1/2)</f>
        <v>4.5847688758956577</v>
      </c>
      <c r="GQ8" s="6">
        <f t="shared" ref="GQ8:GQ47" si="97">(GN8^2+GO8^2)^(1/2)</f>
        <v>9.1240116069596852E-2</v>
      </c>
      <c r="GR8" s="6">
        <f t="shared" ref="GR8:GR47" si="98">((GN8-GL8)^2+(GO8-GM8)^2)^(1/2)</f>
        <v>4.499319452252907</v>
      </c>
      <c r="GS8" s="6">
        <f t="shared" ref="GS8:GS47" si="99">(GP8^2+GQ8^2-GR8^2)/(2*GP8*GQ8)</f>
        <v>0.9377564306694357</v>
      </c>
      <c r="GT8" s="6">
        <f>DEGREES(ACOS(GS8))-90</f>
        <v>-69.678128504218051</v>
      </c>
      <c r="GU8" s="6">
        <f>-GC8</f>
        <v>-2.7127574167909012</v>
      </c>
      <c r="GV8" s="6">
        <f t="shared" ref="GV8:GV47" si="100">GB8</f>
        <v>3.6960861520028843</v>
      </c>
      <c r="GW8" s="6">
        <f>GD8</f>
        <v>-4.5853834392467263E-2</v>
      </c>
      <c r="GX8" s="6">
        <f>GE8</f>
        <v>5.363655342839202E-2</v>
      </c>
      <c r="GY8" s="6">
        <f>(GU8^2+GV8^2)^(1/2)</f>
        <v>4.5847688758956577</v>
      </c>
      <c r="GZ8" s="6">
        <f t="shared" ref="GZ8:GZ47" si="101">(GW8^2+GX8^2)^(1/2)</f>
        <v>7.0565246348103725E-2</v>
      </c>
      <c r="HA8" s="6">
        <f t="shared" ref="HA8:HA47" si="102">((GW8-GU8)^2+(GX8-GV8)^2)^(1/2)</f>
        <v>4.5144007128261308</v>
      </c>
      <c r="HB8" s="6">
        <f t="shared" ref="HB8:HB47" si="103">(GY8^2+GZ8^2-HA8^2)/(2*GY8*GZ8)</f>
        <v>0.99725000379213591</v>
      </c>
      <c r="HC8" s="6">
        <f>DEGREES(ACOS(HB8))-90</f>
        <v>-85.749859827464917</v>
      </c>
      <c r="HE8" s="6">
        <f>GT8</f>
        <v>-69.678128504218051</v>
      </c>
      <c r="HF8" s="6">
        <f>HC8</f>
        <v>-85.749859827464917</v>
      </c>
      <c r="HG8" s="6">
        <f>AVERAGE(HF8,HE8)</f>
        <v>-77.713994165841484</v>
      </c>
      <c r="HH8" s="6">
        <f>COS(RADIANS(HG8))</f>
        <v>0.21279174214006891</v>
      </c>
      <c r="HJ8" s="6">
        <f t="shared" ref="HJ8:HJ47" si="104">$BN$47-$BN$27</f>
        <v>-3.6960861520028843</v>
      </c>
      <c r="HK8" s="6">
        <f t="shared" ref="HK8:HK47" si="105">$BO$47-$BO$27</f>
        <v>-2.7127574167909012</v>
      </c>
      <c r="HL8" s="6">
        <f t="shared" si="19"/>
        <v>-0.48587881335652838</v>
      </c>
      <c r="HM8" s="6">
        <f t="shared" si="20"/>
        <v>-1.6180399192885055</v>
      </c>
      <c r="HN8" s="6">
        <f t="shared" ref="HN8:HN47" si="106">(HJ8^2+HK8^2)^(1/2)</f>
        <v>4.5847688758956577</v>
      </c>
      <c r="HO8" s="6">
        <f t="shared" si="21"/>
        <v>1.6894174740661061</v>
      </c>
      <c r="HP8" s="6">
        <f t="shared" ref="HP8:HP47" si="107">((HL8-HJ8)^2+(HM8-HK8)^2)^(1/2)</f>
        <v>3.3917307611950607</v>
      </c>
      <c r="HQ8" s="6">
        <f t="shared" ref="HQ8:HQ47" si="108">(HN8^2+HO8^2-HP8^2)/(2*HN8*HO8)</f>
        <v>0.79854482622484124</v>
      </c>
      <c r="HR8" s="6">
        <f t="shared" ref="HR8:HR47" si="109">DEGREES(ACOS(HQ8))</f>
        <v>37.008632687342534</v>
      </c>
      <c r="HS8" s="6">
        <f t="shared" ref="HS8:HT47" si="110">HJ8</f>
        <v>-3.6960861520028843</v>
      </c>
      <c r="HT8" s="6">
        <f t="shared" si="110"/>
        <v>-2.7127574167909012</v>
      </c>
      <c r="HU8" s="6">
        <f t="shared" si="22"/>
        <v>-1.740762056553816</v>
      </c>
      <c r="HV8" s="6">
        <f t="shared" si="23"/>
        <v>0.26818720354325798</v>
      </c>
      <c r="HW8" s="6">
        <f t="shared" ref="HW8:HW47" si="111">(HS8^2+HT8^2)^(1/2)</f>
        <v>4.5847688758956577</v>
      </c>
      <c r="HX8" s="6">
        <f t="shared" si="24"/>
        <v>1.761299779617832</v>
      </c>
      <c r="HY8" s="6">
        <f t="shared" ref="HY8:HY47" si="112">((HU8-HS8)^2+(HV8-HT8)^2)^(1/2)</f>
        <v>3.5650137654352587</v>
      </c>
      <c r="HZ8" s="6">
        <f t="shared" ref="HZ8:HZ47" si="113">(HW8^2+HX8^2-HY8^2)/(2*HW8*HX8)</f>
        <v>0.70667145527670272</v>
      </c>
      <c r="IA8" s="6">
        <f t="shared" ref="IA8:IA47" si="114">DEGREES(ACOS(HZ8))</f>
        <v>45.035262942612128</v>
      </c>
      <c r="IB8" s="6">
        <f t="shared" ref="IB8:IB47" si="115">AVERAGE(IA8,HR8)</f>
        <v>41.021947814977331</v>
      </c>
      <c r="IC8" s="6">
        <f t="shared" ref="IC8:IC47" si="116">SIN(RADIANS(IB8))</f>
        <v>0.6563480811353577</v>
      </c>
      <c r="ID8" s="6">
        <f t="shared" ref="ID8:IE47" si="117">HL8</f>
        <v>-0.48587881335652838</v>
      </c>
      <c r="IE8" s="6">
        <f t="shared" si="117"/>
        <v>-1.6180399192885055</v>
      </c>
      <c r="IF8" s="6">
        <f t="shared" ref="IF8:IF47" si="118">FS8</f>
        <v>7.617059005337623E-2</v>
      </c>
      <c r="IG8" s="6">
        <f t="shared" ref="IG8:IG47" si="119">FT8</f>
        <v>-5.0227482430577841E-2</v>
      </c>
      <c r="IH8" s="6">
        <f>(ID8^2+IE8^2)^(1/2)</f>
        <v>1.6894174740661061</v>
      </c>
      <c r="II8" s="6">
        <f t="shared" ref="II8:II47" si="120">(IF8^2+IG8^2)^(1/2)</f>
        <v>9.1240116069596852E-2</v>
      </c>
      <c r="IJ8" s="6">
        <f>((IF8-ID8)^2+(IG8-IE8)^2)^(1/2)</f>
        <v>1.6655135451385026</v>
      </c>
      <c r="IK8" s="6">
        <f>(IH8^2+II8^2-IJ8^2)/(2*IH8*II8)</f>
        <v>0.28713919695233409</v>
      </c>
      <c r="IL8" s="6">
        <f>DEGREES(ACOS(IK8))</f>
        <v>73.313238808439849</v>
      </c>
      <c r="IM8" s="6">
        <f t="shared" ref="IM8:IN47" si="121">HU8</f>
        <v>-1.740762056553816</v>
      </c>
      <c r="IN8" s="6">
        <f t="shared" si="121"/>
        <v>0.26818720354325798</v>
      </c>
      <c r="IO8" s="6">
        <f t="shared" ref="IO8:IO47" si="122">GD8</f>
        <v>-4.5853834392467263E-2</v>
      </c>
      <c r="IP8" s="6">
        <f t="shared" ref="IP8:IP47" si="123">GE8</f>
        <v>5.363655342839202E-2</v>
      </c>
      <c r="IQ8" s="6">
        <f>(IM8^2+IN8^2)^(1/2)</f>
        <v>1.761299779617832</v>
      </c>
      <c r="IR8" s="6">
        <f t="shared" ref="IR8:IR47" si="124">(IO8^2+IP8^2)^(1/2)</f>
        <v>7.0565246348103725E-2</v>
      </c>
      <c r="IS8" s="6">
        <f>((IO8-IM8)^2+(IP8-IN8)^2)^(1/2)</f>
        <v>1.7084337455736629</v>
      </c>
      <c r="IT8" s="6">
        <f>(IQ8^2+IR8^2-IS8^2)/(2*IQ8*IR8)</f>
        <v>0.75796818059340521</v>
      </c>
      <c r="IU8" s="6">
        <f>DEGREES(ACOS(IT8))</f>
        <v>40.714596884848056</v>
      </c>
      <c r="IV8" s="6">
        <f>AVERAGE(IU8,IL8)</f>
        <v>57.013917846643949</v>
      </c>
    </row>
    <row r="9" spans="1:256">
      <c r="A9" s="13" t="s">
        <v>29</v>
      </c>
      <c r="B9" s="14" t="s">
        <v>28</v>
      </c>
      <c r="C9" s="5">
        <v>3</v>
      </c>
      <c r="D9" s="6">
        <v>-444.5</v>
      </c>
      <c r="E9" s="6">
        <v>97</v>
      </c>
      <c r="F9" s="6">
        <v>-288.91368560000001</v>
      </c>
      <c r="G9" s="6">
        <v>150.6005907</v>
      </c>
      <c r="H9" s="6">
        <v>-382.6240353</v>
      </c>
      <c r="I9" s="6">
        <v>99.029768469999993</v>
      </c>
      <c r="J9" s="6">
        <v>-452.88798129999998</v>
      </c>
      <c r="K9" s="6">
        <v>52.928821470000003</v>
      </c>
      <c r="L9" s="6">
        <v>-459.8019802</v>
      </c>
      <c r="M9" s="6">
        <v>-4.9009900990000004</v>
      </c>
      <c r="N9" s="6">
        <v>-475.28487230000002</v>
      </c>
      <c r="O9" s="6">
        <v>-55.874263259999999</v>
      </c>
      <c r="P9" s="6">
        <v>-380.24255790000001</v>
      </c>
      <c r="Q9" s="6">
        <v>139.9117971</v>
      </c>
      <c r="R9" s="6">
        <v>-474.31091509999999</v>
      </c>
      <c r="S9" s="6">
        <v>122.44762950000001</v>
      </c>
      <c r="T9" s="6">
        <v>-537</v>
      </c>
      <c r="U9" s="6">
        <v>136</v>
      </c>
      <c r="V9" s="6">
        <v>-589.01874310000005</v>
      </c>
      <c r="W9" s="6">
        <v>144.67475189999999</v>
      </c>
      <c r="X9" s="6">
        <v>-444.43472899583298</v>
      </c>
      <c r="Y9" s="6">
        <v>97.610873957476898</v>
      </c>
      <c r="Z9" s="6">
        <v>-288.68522537664398</v>
      </c>
      <c r="AA9" s="6">
        <v>149.36074855657401</v>
      </c>
      <c r="AB9" s="6">
        <v>-379.10451628975699</v>
      </c>
      <c r="AC9" s="6">
        <v>99.778928191005804</v>
      </c>
      <c r="AD9" s="6">
        <v>-452.27796135717699</v>
      </c>
      <c r="AE9" s="6">
        <v>53.035757407925402</v>
      </c>
      <c r="AF9" s="6">
        <v>-460.86581497830298</v>
      </c>
      <c r="AG9" s="6">
        <v>-5.9434362692873703</v>
      </c>
      <c r="AH9" s="6">
        <v>-474.80026619920199</v>
      </c>
      <c r="AI9" s="6">
        <v>-56.752676853145402</v>
      </c>
      <c r="AJ9" s="6">
        <v>-380.95947080405</v>
      </c>
      <c r="AK9" s="6">
        <v>139.17355687233999</v>
      </c>
      <c r="AL9" s="6">
        <v>-474.28712933684602</v>
      </c>
      <c r="AM9" s="6">
        <v>123.276633554616</v>
      </c>
      <c r="AN9" s="6">
        <v>-535.95337467233298</v>
      </c>
      <c r="AO9" s="6">
        <v>137.22438581546999</v>
      </c>
      <c r="AP9" s="6">
        <v>-589.344949790437</v>
      </c>
      <c r="AQ9" s="6">
        <v>144.58494130808299</v>
      </c>
      <c r="AR9" s="6">
        <f t="shared" si="25"/>
        <v>-14.498124646042355</v>
      </c>
      <c r="AS9" s="6">
        <f t="shared" si="9"/>
        <v>3.1842124953693665</v>
      </c>
      <c r="AT9" s="6">
        <f t="shared" si="9"/>
        <v>-9.4173432180648877</v>
      </c>
      <c r="AU9" s="6">
        <f t="shared" si="9"/>
        <v>4.8723706958996535</v>
      </c>
      <c r="AV9" s="6">
        <f t="shared" si="9"/>
        <v>-12.366955533526779</v>
      </c>
      <c r="AW9" s="6">
        <f t="shared" si="9"/>
        <v>3.2549376625679378</v>
      </c>
      <c r="AX9" s="6">
        <f t="shared" si="9"/>
        <v>-14.753982599941597</v>
      </c>
      <c r="AY9" s="6">
        <f t="shared" si="9"/>
        <v>1.7301056182865853</v>
      </c>
      <c r="AZ9" s="6">
        <f t="shared" si="9"/>
        <v>-15.034131211465199</v>
      </c>
      <c r="BA9" s="6">
        <f t="shared" si="9"/>
        <v>-0.19388376793287268</v>
      </c>
      <c r="BB9" s="6">
        <f t="shared" si="9"/>
        <v>-15.488693822112769</v>
      </c>
      <c r="BC9" s="6">
        <f t="shared" si="9"/>
        <v>-1.8513570820006269</v>
      </c>
      <c r="BD9" s="6">
        <f t="shared" si="9"/>
        <v>-12.427466920253289</v>
      </c>
      <c r="BE9" s="6">
        <f t="shared" si="9"/>
        <v>4.5400492880635532</v>
      </c>
      <c r="BF9" s="6">
        <f t="shared" si="9"/>
        <v>-15.471954531266338</v>
      </c>
      <c r="BG9" s="6">
        <f t="shared" si="9"/>
        <v>4.0214679065642223</v>
      </c>
      <c r="BH9" s="6">
        <f t="shared" si="9"/>
        <v>-17.483599555828988</v>
      </c>
      <c r="BI9" s="6">
        <f t="shared" si="10"/>
        <v>4.4764644170009129</v>
      </c>
      <c r="BJ9" s="6">
        <f t="shared" si="10"/>
        <v>-19.225312479253709</v>
      </c>
      <c r="BK9" s="6">
        <f t="shared" si="10"/>
        <v>4.7165767305393436</v>
      </c>
      <c r="BM9" s="12">
        <f>BM8+$BM$8</f>
        <v>2.085418752085419E-3</v>
      </c>
      <c r="BN9" s="6">
        <f t="shared" si="26"/>
        <v>-11.957733932053621</v>
      </c>
      <c r="BO9" s="6">
        <f t="shared" si="26"/>
        <v>4.02829159563451</v>
      </c>
      <c r="BP9" s="6">
        <f t="shared" si="27"/>
        <v>3.083483639193119E-2</v>
      </c>
      <c r="BQ9" s="6">
        <f t="shared" si="28"/>
        <v>29.571841493317685</v>
      </c>
      <c r="BR9" s="6">
        <f t="shared" si="29"/>
        <v>266.14657343985914</v>
      </c>
      <c r="BS9" s="6">
        <f t="shared" ref="BS9:BS36" si="125">(BQ9-BQ8)/$BM$8</f>
        <v>-1934.9432868433933</v>
      </c>
      <c r="BT9" s="6">
        <f t="shared" ref="BT9:BT47" si="126">BS9*$B$22</f>
        <v>-17414.48958159054</v>
      </c>
      <c r="BU9" s="6">
        <f t="shared" ref="BU9:BU47" si="127">BT9*0.001</f>
        <v>-17.414489581590541</v>
      </c>
      <c r="BW9" s="12">
        <f>BW8+$BM$8</f>
        <v>2.085418752085419E-3</v>
      </c>
      <c r="BX9" s="6">
        <f t="shared" si="30"/>
        <v>-15.261412516788983</v>
      </c>
      <c r="BY9" s="6">
        <f t="shared" si="30"/>
        <v>-1.0226204249667499</v>
      </c>
      <c r="BZ9" s="6">
        <f t="shared" si="31"/>
        <v>9.882309244209006E-2</v>
      </c>
      <c r="CA9" s="6">
        <f t="shared" si="32"/>
        <v>94.775298575662035</v>
      </c>
      <c r="CB9" s="6">
        <f t="shared" si="33"/>
        <v>-18.354456017541349</v>
      </c>
      <c r="CC9" s="6">
        <f t="shared" si="33"/>
        <v>4.5965205737701282</v>
      </c>
      <c r="CD9" s="6">
        <f t="shared" si="34"/>
        <v>7.7430336733042282E-2</v>
      </c>
      <c r="CE9" s="6">
        <f t="shared" si="35"/>
        <v>74.258790140456867</v>
      </c>
      <c r="CF9" s="6">
        <f t="shared" si="36"/>
        <v>84.517044358059451</v>
      </c>
      <c r="CH9" s="6">
        <f t="shared" ref="CH9:CH36" si="128">((BB8-AZ8)^2+(BC8-BA8)^2)^(1/2)</f>
        <v>1.6894174740661061</v>
      </c>
      <c r="CI9" s="6">
        <f t="shared" ref="CI9:CI36" si="129">((BB10-BB8)^2+(BC10-BC8)^2)^(1/2)</f>
        <v>0.25673695989052941</v>
      </c>
      <c r="CJ9" s="6">
        <f t="shared" ref="CJ9:CJ36" si="130">((BB10-AZ8)^2+(BC10-BA8)^2)^(1/2)</f>
        <v>1.8026095435840301</v>
      </c>
      <c r="CK9" s="6">
        <f t="shared" ref="CK9:CK36" si="131">((BB10-AZ10)^2+(BC10-BA10)^2)^(1/2)</f>
        <v>1.7436413029715387</v>
      </c>
      <c r="CL9" s="6">
        <f t="shared" ref="CL9:CL36" si="132">((AZ10-AZ8)^2+(BA10-BA8)^2)^(1/2)</f>
        <v>0.15967629150555068</v>
      </c>
      <c r="CM9" s="15">
        <f t="shared" si="37"/>
        <v>1.8743819887703328</v>
      </c>
      <c r="CN9" s="15">
        <f t="shared" si="38"/>
        <v>0.20062901674939207</v>
      </c>
      <c r="CO9" s="15">
        <f t="shared" si="39"/>
        <v>1.8529635690305597</v>
      </c>
      <c r="CP9" s="15">
        <f t="shared" si="40"/>
        <v>0.13142263582891556</v>
      </c>
      <c r="CQ9" s="15">
        <f t="shared" ref="CQ9:CQ36" si="133">CN9+CP9</f>
        <v>0.3320516525783076</v>
      </c>
      <c r="CR9" s="6">
        <f t="shared" ref="CR9:CR36" si="134">((BJ8-BH8)^2+(BK8-BI8)^2)^(1/2)</f>
        <v>1.761299779617832</v>
      </c>
      <c r="CS9" s="6">
        <f t="shared" ref="CS9:CS36" si="135">((BJ10-BJ8)^2+(BK10-BK8)^2)^(1/2)</f>
        <v>0.14589077226181546</v>
      </c>
      <c r="CT9" s="6">
        <f t="shared" ref="CT9:CT36" si="136">((BJ10-BH8)^2+(BK10-BI8)^2)^(1/2)</f>
        <v>1.8798604555133602</v>
      </c>
      <c r="CU9" s="6">
        <f t="shared" ref="CU9:CU36" si="137">((BJ10-BH10)^2+(BK10-BI10)^2)^(1/2)</f>
        <v>1.7723003124948009</v>
      </c>
      <c r="CV9" s="6">
        <f t="shared" ref="CV9:CV36" si="138">((BH10-BH8)^2+(BI10-BI8)^2)^(1/2)</f>
        <v>0.18481291221235827</v>
      </c>
      <c r="CW9" s="15">
        <f t="shared" si="41"/>
        <v>1.893525503696504</v>
      </c>
      <c r="CX9" s="15">
        <f t="shared" si="42"/>
        <v>7.7325809223409009E-2</v>
      </c>
      <c r="CY9" s="15">
        <f t="shared" si="43"/>
        <v>1.9184868401102597</v>
      </c>
      <c r="CZ9" s="15">
        <f t="shared" si="44"/>
        <v>0.13704362147392934</v>
      </c>
      <c r="DA9" s="15">
        <f t="shared" ref="DA9:DA36" si="139">CX9+CZ9</f>
        <v>0.21436943069733835</v>
      </c>
      <c r="DB9" s="6">
        <f t="shared" si="45"/>
        <v>0.27321054163782299</v>
      </c>
      <c r="DD9" s="12">
        <f>DD8+$DD$8</f>
        <v>2.085418752085419E-3</v>
      </c>
      <c r="DE9" s="6">
        <f t="shared" si="46"/>
        <v>-5.0807814279774668</v>
      </c>
      <c r="DF9" s="6">
        <f t="shared" si="46"/>
        <v>-1.6881582005302871</v>
      </c>
      <c r="DG9" s="6">
        <f t="shared" si="47"/>
        <v>-2.3870270664148183</v>
      </c>
      <c r="DH9" s="6">
        <f t="shared" si="47"/>
        <v>-1.5248320442813525</v>
      </c>
      <c r="DI9" s="6">
        <f t="shared" si="48"/>
        <v>5.3538974615599804</v>
      </c>
      <c r="DJ9" s="6">
        <f t="shared" si="49"/>
        <v>2.8324920086496594</v>
      </c>
      <c r="DK9" s="6">
        <f t="shared" si="50"/>
        <v>2.6987011679237187</v>
      </c>
      <c r="DL9" s="6">
        <f t="shared" si="51"/>
        <v>0.96948531614646505</v>
      </c>
      <c r="DM9" s="6">
        <f t="shared" si="52"/>
        <v>14.190662184122532</v>
      </c>
      <c r="DN9" s="6">
        <f t="shared" si="53"/>
        <v>-5.0807814279774668</v>
      </c>
      <c r="DO9" s="6">
        <f t="shared" si="53"/>
        <v>-1.6881582005302871</v>
      </c>
      <c r="DP9" s="6">
        <f t="shared" si="54"/>
        <v>-3.0444876110130483</v>
      </c>
      <c r="DQ9" s="6">
        <f t="shared" si="54"/>
        <v>-0.51858138149933097</v>
      </c>
      <c r="DR9" s="6">
        <f t="shared" si="55"/>
        <v>5.3538974615599804</v>
      </c>
      <c r="DS9" s="6">
        <f t="shared" si="56"/>
        <v>3.0883379774321482</v>
      </c>
      <c r="DT9" s="6">
        <f t="shared" si="57"/>
        <v>2.3482764838540819</v>
      </c>
      <c r="DU9" s="6">
        <f t="shared" si="58"/>
        <v>0.98845930251957648</v>
      </c>
      <c r="DV9" s="6">
        <f t="shared" si="59"/>
        <v>8.7130903405861577</v>
      </c>
      <c r="DW9" s="6">
        <f t="shared" si="60"/>
        <v>11.451876262354345</v>
      </c>
      <c r="DX9" s="6">
        <f t="shared" ref="DX9:DX47" si="140">(DW9-DW8)/$DD$8</f>
        <v>1095.5494071825619</v>
      </c>
      <c r="DY9" s="6">
        <f t="shared" si="61"/>
        <v>-2.3870270664148183</v>
      </c>
      <c r="DZ9" s="6">
        <f t="shared" si="61"/>
        <v>-1.5248320442813525</v>
      </c>
      <c r="EA9" s="6">
        <f t="shared" si="61"/>
        <v>-0.28014861152360204</v>
      </c>
      <c r="EB9" s="6">
        <f t="shared" si="61"/>
        <v>-1.9239893862194579</v>
      </c>
      <c r="EC9" s="6">
        <f t="shared" si="62"/>
        <v>2.8324920086496594</v>
      </c>
      <c r="ED9" s="6">
        <f t="shared" si="11"/>
        <v>1.9442783758566387</v>
      </c>
      <c r="EE9" s="6">
        <f t="shared" si="63"/>
        <v>2.1443561754773603</v>
      </c>
      <c r="EF9" s="6">
        <f t="shared" si="64"/>
        <v>0.6541461644544726</v>
      </c>
      <c r="EG9" s="6">
        <f t="shared" si="65"/>
        <v>49.145060711484064</v>
      </c>
      <c r="EH9" s="6">
        <f t="shared" si="66"/>
        <v>-3.0444876110130483</v>
      </c>
      <c r="EI9" s="6">
        <f t="shared" si="66"/>
        <v>-0.51858138149933097</v>
      </c>
      <c r="EJ9" s="6">
        <f t="shared" si="66"/>
        <v>-2.0116450245626503</v>
      </c>
      <c r="EK9" s="6">
        <f t="shared" si="66"/>
        <v>0.45499651043669065</v>
      </c>
      <c r="EL9" s="6">
        <f t="shared" si="67"/>
        <v>3.0883379774321482</v>
      </c>
      <c r="EM9" s="6">
        <f t="shared" si="12"/>
        <v>2.0624590976204185</v>
      </c>
      <c r="EN9" s="6">
        <f t="shared" si="68"/>
        <v>1.4193722979021872</v>
      </c>
      <c r="EO9" s="6">
        <f t="shared" si="69"/>
        <v>0.92446977350965454</v>
      </c>
      <c r="EP9" s="6">
        <f t="shared" si="70"/>
        <v>22.411463294212201</v>
      </c>
      <c r="EQ9" s="6">
        <f t="shared" si="71"/>
        <v>35.77826200284813</v>
      </c>
      <c r="ER9" s="6">
        <f t="shared" ref="ER9:ER47" si="141">(EQ9-EQ8)/$DD$8</f>
        <v>-1014.6147371828222</v>
      </c>
      <c r="ES9" s="6">
        <f t="shared" si="72"/>
        <v>-0.28014861152360204</v>
      </c>
      <c r="ET9" s="6">
        <f t="shared" si="72"/>
        <v>-1.9239893862194579</v>
      </c>
      <c r="EU9" s="6">
        <f t="shared" si="72"/>
        <v>-0.45456261064756909</v>
      </c>
      <c r="EV9" s="6">
        <f t="shared" si="72"/>
        <v>-1.6574733140677542</v>
      </c>
      <c r="EW9" s="6">
        <f t="shared" si="73"/>
        <v>1.9442783758566387</v>
      </c>
      <c r="EX9" s="6">
        <f t="shared" si="13"/>
        <v>1.7186753485884056</v>
      </c>
      <c r="EY9" s="6">
        <f t="shared" si="74"/>
        <v>0.31851382984979992</v>
      </c>
      <c r="EZ9" s="6">
        <f t="shared" si="75"/>
        <v>0.99243557183501319</v>
      </c>
      <c r="FA9" s="6">
        <f t="shared" si="76"/>
        <v>7.0517974253969884</v>
      </c>
      <c r="FB9" s="6">
        <f t="shared" si="77"/>
        <v>-2.0116450245626503</v>
      </c>
      <c r="FC9" s="6">
        <f t="shared" si="77"/>
        <v>0.45499651043669065</v>
      </c>
      <c r="FD9" s="6">
        <f t="shared" si="77"/>
        <v>-1.7417129234247213</v>
      </c>
      <c r="FE9" s="6">
        <f t="shared" si="77"/>
        <v>0.24011231353843066</v>
      </c>
      <c r="FF9" s="6">
        <f t="shared" si="78"/>
        <v>2.0624590976204185</v>
      </c>
      <c r="FG9" s="6">
        <f t="shared" si="14"/>
        <v>1.7581859488511067</v>
      </c>
      <c r="FH9" s="6">
        <f t="shared" si="79"/>
        <v>0.34501964770335514</v>
      </c>
      <c r="FI9" s="6">
        <f t="shared" si="80"/>
        <v>0.99635203436592201</v>
      </c>
      <c r="FJ9" s="6">
        <f t="shared" si="81"/>
        <v>4.8954781000898375</v>
      </c>
      <c r="FK9" s="6">
        <f t="shared" si="82"/>
        <v>5.9736377627434134</v>
      </c>
      <c r="FL9" s="6">
        <f t="shared" ref="FL9:FL47" si="142">(FK9-FK8)/$DD$8</f>
        <v>-144.01073940269009</v>
      </c>
      <c r="FN9" s="12">
        <f>FN8+$DD$8</f>
        <v>2.085418752085419E-3</v>
      </c>
      <c r="FO9" s="6">
        <f t="shared" si="83"/>
        <v>-15.261412516788983</v>
      </c>
      <c r="FP9" s="6">
        <f t="shared" si="83"/>
        <v>-1.0226204249667499</v>
      </c>
      <c r="FQ9" s="6">
        <f t="shared" si="84"/>
        <v>3.6960861520028843</v>
      </c>
      <c r="FR9" s="6">
        <f t="shared" si="85"/>
        <v>2.7127574167909012</v>
      </c>
      <c r="FS9" s="6">
        <f t="shared" ref="FS9:FT47" si="143">FO9-FO8</f>
        <v>8.0255916236030345E-2</v>
      </c>
      <c r="FT9" s="6">
        <f t="shared" si="143"/>
        <v>-5.7662739346419856E-2</v>
      </c>
      <c r="FU9" s="6">
        <f t="shared" ref="FU9:FU47" si="144">(FQ9^2+FR9^2)^(1/2)</f>
        <v>4.5847688758956577</v>
      </c>
      <c r="FV9" s="6">
        <f t="shared" si="86"/>
        <v>9.882309244209006E-2</v>
      </c>
      <c r="FW9" s="6">
        <f t="shared" si="87"/>
        <v>4.5551570922875664</v>
      </c>
      <c r="FX9" s="6">
        <f t="shared" si="88"/>
        <v>0.30945403776333685</v>
      </c>
      <c r="FY9" s="6">
        <f t="shared" ref="FY9:FY47" si="145">DEGREES(ACOS(FX9))</f>
        <v>71.973668639255152</v>
      </c>
      <c r="FZ9" s="6">
        <f t="shared" si="15"/>
        <v>-18.354456017541349</v>
      </c>
      <c r="GA9" s="6">
        <f t="shared" si="16"/>
        <v>4.5965205737701282</v>
      </c>
      <c r="GB9" s="6">
        <f t="shared" si="89"/>
        <v>3.6960861520028843</v>
      </c>
      <c r="GC9" s="6">
        <f t="shared" si="89"/>
        <v>2.7127574167909012</v>
      </c>
      <c r="GD9" s="6">
        <f t="shared" ref="GD9:GE47" si="146">FZ9-FZ8</f>
        <v>-4.7196115313457909E-2</v>
      </c>
      <c r="GE9" s="6">
        <f t="shared" si="146"/>
        <v>6.1383904616040041E-2</v>
      </c>
      <c r="GF9" s="6">
        <f t="shared" si="90"/>
        <v>4.5847688758956577</v>
      </c>
      <c r="GG9" s="6">
        <f t="shared" si="91"/>
        <v>7.7430336733042282E-2</v>
      </c>
      <c r="GH9" s="6">
        <f t="shared" si="92"/>
        <v>4.5871498377388367</v>
      </c>
      <c r="GI9" s="6">
        <f t="shared" si="93"/>
        <v>-2.2313412123231669E-2</v>
      </c>
      <c r="GJ9" s="6">
        <f t="shared" ref="GJ9:GJ47" si="147">DEGREES(ACOS(GI9))</f>
        <v>91.278570453725905</v>
      </c>
      <c r="GL9" s="6">
        <f t="shared" si="17"/>
        <v>2.7127574167909012</v>
      </c>
      <c r="GM9" s="6">
        <f t="shared" si="18"/>
        <v>-3.6960861520028843</v>
      </c>
      <c r="GN9" s="6">
        <f t="shared" si="94"/>
        <v>8.0255916236030345E-2</v>
      </c>
      <c r="GO9" s="6">
        <f t="shared" si="95"/>
        <v>-5.7662739346419856E-2</v>
      </c>
      <c r="GP9" s="6">
        <f t="shared" si="96"/>
        <v>4.5847688758956577</v>
      </c>
      <c r="GQ9" s="6">
        <f t="shared" si="97"/>
        <v>9.882309244209006E-2</v>
      </c>
      <c r="GR9" s="6">
        <f t="shared" si="98"/>
        <v>4.4909006980994759</v>
      </c>
      <c r="GS9" s="6">
        <f t="shared" si="99"/>
        <v>0.95091440125385562</v>
      </c>
      <c r="GT9" s="6">
        <f t="shared" ref="GT9:GT47" si="148">DEGREES(ACOS(GS9))-90</f>
        <v>-71.973668639256275</v>
      </c>
      <c r="GU9" s="6">
        <f t="shared" ref="GU9:GU47" si="149">-GC9</f>
        <v>-2.7127574167909012</v>
      </c>
      <c r="GV9" s="6">
        <f>GB9</f>
        <v>3.6960861520028843</v>
      </c>
      <c r="GW9" s="6">
        <f t="shared" ref="GW9:GX47" si="150">GD9</f>
        <v>-4.7196115313457909E-2</v>
      </c>
      <c r="GX9" s="6">
        <f t="shared" si="150"/>
        <v>6.1383904616040041E-2</v>
      </c>
      <c r="GY9" s="6">
        <f t="shared" ref="GY9:GY47" si="151">(GU9^2+GV9^2)^(1/2)</f>
        <v>4.5847688758956577</v>
      </c>
      <c r="GZ9" s="6">
        <f t="shared" si="101"/>
        <v>7.7430336733042282E-2</v>
      </c>
      <c r="HA9" s="6">
        <f t="shared" si="102"/>
        <v>4.5073581485270395</v>
      </c>
      <c r="HB9" s="6">
        <f t="shared" si="103"/>
        <v>0.99975102482538591</v>
      </c>
      <c r="HC9" s="6">
        <f t="shared" ref="HC9:HC47" si="152">DEGREES(ACOS(HB9))-90</f>
        <v>-88.721429546262002</v>
      </c>
      <c r="HE9" s="6">
        <f t="shared" ref="HE9:HE37" si="153">GT9</f>
        <v>-71.973668639256275</v>
      </c>
      <c r="HF9" s="6">
        <f t="shared" ref="HF9:HF34" si="154">HC9</f>
        <v>-88.721429546262002</v>
      </c>
      <c r="HG9" s="6">
        <f t="shared" ref="HG9:HG47" si="155">AVERAGE(HF9,HE9)</f>
        <v>-80.347549092759138</v>
      </c>
      <c r="HH9" s="6">
        <f t="shared" ref="HH9:HH47" si="156">COS(RADIANS(HG9))</f>
        <v>0.16767129793604499</v>
      </c>
      <c r="HJ9" s="6">
        <f t="shared" si="104"/>
        <v>-3.6960861520028843</v>
      </c>
      <c r="HK9" s="6">
        <f t="shared" si="105"/>
        <v>-2.7127574167909012</v>
      </c>
      <c r="HL9" s="6">
        <f t="shared" si="19"/>
        <v>-0.45456261064756909</v>
      </c>
      <c r="HM9" s="6">
        <f t="shared" si="20"/>
        <v>-1.6574733140677542</v>
      </c>
      <c r="HN9" s="6">
        <f t="shared" si="106"/>
        <v>4.5847688758956577</v>
      </c>
      <c r="HO9" s="6">
        <f t="shared" si="21"/>
        <v>1.7186753485884056</v>
      </c>
      <c r="HP9" s="6">
        <f t="shared" si="107"/>
        <v>3.4089733654901004</v>
      </c>
      <c r="HQ9" s="6">
        <f t="shared" si="108"/>
        <v>0.78383728723372614</v>
      </c>
      <c r="HR9" s="6">
        <f t="shared" si="109"/>
        <v>38.38673093399418</v>
      </c>
      <c r="HS9" s="6">
        <f t="shared" si="110"/>
        <v>-3.6960861520028843</v>
      </c>
      <c r="HT9" s="6">
        <f t="shared" si="110"/>
        <v>-2.7127574167909012</v>
      </c>
      <c r="HU9" s="6">
        <f t="shared" si="22"/>
        <v>-1.7417129234247213</v>
      </c>
      <c r="HV9" s="6">
        <f t="shared" si="23"/>
        <v>0.24011231353843066</v>
      </c>
      <c r="HW9" s="6">
        <f t="shared" si="111"/>
        <v>4.5847688758956577</v>
      </c>
      <c r="HX9" s="6">
        <f t="shared" si="24"/>
        <v>1.7581859488511067</v>
      </c>
      <c r="HY9" s="6">
        <f t="shared" si="112"/>
        <v>3.5410470712598912</v>
      </c>
      <c r="HZ9" s="6">
        <f t="shared" si="113"/>
        <v>0.71780714680853797</v>
      </c>
      <c r="IA9" s="6">
        <f t="shared" si="114"/>
        <v>44.126270070923745</v>
      </c>
      <c r="IB9" s="6">
        <f t="shared" si="115"/>
        <v>41.256500502458962</v>
      </c>
      <c r="IC9" s="6">
        <f t="shared" si="116"/>
        <v>0.65943111097019047</v>
      </c>
      <c r="ID9" s="6">
        <f t="shared" si="117"/>
        <v>-0.45456261064756909</v>
      </c>
      <c r="IE9" s="6">
        <f t="shared" si="117"/>
        <v>-1.6574733140677542</v>
      </c>
      <c r="IF9" s="6">
        <f t="shared" si="118"/>
        <v>8.0255916236030345E-2</v>
      </c>
      <c r="IG9" s="6">
        <f t="shared" si="119"/>
        <v>-5.7662739346419856E-2</v>
      </c>
      <c r="IH9" s="6">
        <f t="shared" ref="IH9:IH47" si="157">(ID9^2+IE9^2)^(1/2)</f>
        <v>1.7186753485884056</v>
      </c>
      <c r="II9" s="6">
        <f t="shared" si="120"/>
        <v>9.882309244209006E-2</v>
      </c>
      <c r="IJ9" s="6">
        <f t="shared" ref="IJ9:IJ47" si="158">((IF9-ID9)^2+(IG9-IE9)^2)^(1/2)</f>
        <v>1.6868386798055555</v>
      </c>
      <c r="IK9" s="6">
        <f t="shared" ref="IK9:IK47" si="159">(IH9^2+II9^2-IJ9^2)/(2*IH9*II9)</f>
        <v>0.34792415432929508</v>
      </c>
      <c r="IL9" s="6">
        <f t="shared" ref="IL9:IL47" si="160">DEGREES(ACOS(IK9))</f>
        <v>69.639600426750079</v>
      </c>
      <c r="IM9" s="6">
        <f t="shared" si="121"/>
        <v>-1.7417129234247213</v>
      </c>
      <c r="IN9" s="6">
        <f t="shared" si="121"/>
        <v>0.24011231353843066</v>
      </c>
      <c r="IO9" s="6">
        <f t="shared" si="122"/>
        <v>-4.7196115313457909E-2</v>
      </c>
      <c r="IP9" s="6">
        <f t="shared" si="123"/>
        <v>6.1383904616040041E-2</v>
      </c>
      <c r="IQ9" s="6">
        <f t="shared" ref="IQ9:IQ47" si="161">(IM9^2+IN9^2)^(1/2)</f>
        <v>1.7581859488511067</v>
      </c>
      <c r="IR9" s="6">
        <f t="shared" si="124"/>
        <v>7.7430336733042282E-2</v>
      </c>
      <c r="IS9" s="6">
        <f t="shared" ref="IS9:IS47" si="162">((IO9-IM9)^2+(IP9-IN9)^2)^(1/2)</f>
        <v>1.7039163879508623</v>
      </c>
      <c r="IT9" s="6">
        <f t="shared" ref="IT9:IT47" si="163">(IQ9^2+IR9^2-IS9^2)/(2*IQ9*IR9)</f>
        <v>0.71208536351135598</v>
      </c>
      <c r="IU9" s="6">
        <f t="shared" ref="IU9:IU47" si="164">DEGREES(ACOS(IT9))</f>
        <v>44.595159475350592</v>
      </c>
      <c r="IV9" s="6">
        <f t="shared" ref="IV9:IV47" si="165">AVERAGE(IU9,IL9)</f>
        <v>57.117379951050339</v>
      </c>
    </row>
    <row r="10" spans="1:256">
      <c r="A10" s="4">
        <f>((A6-A5)^2+(B6-B5)^2)^(1/2)</f>
        <v>306.54635675045955</v>
      </c>
      <c r="B10" s="4">
        <v>10</v>
      </c>
      <c r="C10" s="5">
        <v>4</v>
      </c>
      <c r="D10" s="6">
        <v>-445.5</v>
      </c>
      <c r="E10" s="6">
        <v>97.5</v>
      </c>
      <c r="F10" s="6">
        <v>-289.54381360000002</v>
      </c>
      <c r="G10" s="6">
        <v>149.97046280000001</v>
      </c>
      <c r="H10" s="6">
        <v>-381.83020950000002</v>
      </c>
      <c r="I10" s="6">
        <v>99.029768469999993</v>
      </c>
      <c r="J10" s="6">
        <v>-451.31271880000003</v>
      </c>
      <c r="K10" s="6">
        <v>52.928821470000003</v>
      </c>
      <c r="L10" s="6">
        <v>-459.3564356</v>
      </c>
      <c r="M10" s="6">
        <v>-7.574257426</v>
      </c>
      <c r="N10" s="6">
        <v>-471.74852650000003</v>
      </c>
      <c r="O10" s="6">
        <v>-59.410609039999997</v>
      </c>
      <c r="P10" s="6">
        <v>-384.21168690000002</v>
      </c>
      <c r="Q10" s="6">
        <v>139.9117971</v>
      </c>
      <c r="R10" s="6">
        <v>-474.31091509999999</v>
      </c>
      <c r="S10" s="6">
        <v>126.4167585</v>
      </c>
      <c r="T10" s="6">
        <v>-538.26721120000002</v>
      </c>
      <c r="U10" s="6">
        <v>140.5134189</v>
      </c>
      <c r="V10" s="6">
        <v>-589.41565600000001</v>
      </c>
      <c r="W10" s="6">
        <v>146.2624035</v>
      </c>
      <c r="X10" s="6">
        <v>-445.18642605449202</v>
      </c>
      <c r="Y10" s="6">
        <v>97.8701438654127</v>
      </c>
      <c r="Z10" s="6">
        <v>-289.23524427611699</v>
      </c>
      <c r="AA10" s="6">
        <v>150.16394186800801</v>
      </c>
      <c r="AB10" s="6">
        <v>-379.742654971327</v>
      </c>
      <c r="AC10" s="6">
        <v>100.551705432183</v>
      </c>
      <c r="AD10" s="6">
        <v>-451.13929841076401</v>
      </c>
      <c r="AE10" s="6">
        <v>53.114876575004999</v>
      </c>
      <c r="AF10" s="6">
        <v>-458.74994775618399</v>
      </c>
      <c r="AG10" s="6">
        <v>-7.4600085181926499</v>
      </c>
      <c r="AH10" s="6">
        <v>-471.626607275688</v>
      </c>
      <c r="AI10" s="6">
        <v>-59.336475075714297</v>
      </c>
      <c r="AJ10" s="6">
        <v>-382.54793379240698</v>
      </c>
      <c r="AK10" s="6">
        <v>139.706944083417</v>
      </c>
      <c r="AL10" s="6">
        <v>-474.50449183044299</v>
      </c>
      <c r="AM10" s="6">
        <v>126.199989350458</v>
      </c>
      <c r="AN10" s="6">
        <v>-537.04729156408905</v>
      </c>
      <c r="AO10" s="6">
        <v>139.98338268922001</v>
      </c>
      <c r="AP10" s="6">
        <v>-591.00364115336401</v>
      </c>
      <c r="AQ10" s="6">
        <v>146.33763534259401</v>
      </c>
      <c r="AR10" s="6">
        <f t="shared" si="25"/>
        <v>-14.522646126794152</v>
      </c>
      <c r="AS10" s="6">
        <f t="shared" si="9"/>
        <v>3.1926702669992171</v>
      </c>
      <c r="AT10" s="6">
        <f t="shared" si="9"/>
        <v>-9.4352856560473004</v>
      </c>
      <c r="AU10" s="6">
        <f t="shared" si="9"/>
        <v>4.8985720613292818</v>
      </c>
      <c r="AV10" s="6">
        <f t="shared" si="9"/>
        <v>-12.387772570412638</v>
      </c>
      <c r="AW10" s="6">
        <f t="shared" si="9"/>
        <v>3.2801468103578189</v>
      </c>
      <c r="AX10" s="6">
        <f t="shared" si="9"/>
        <v>-14.716837713977746</v>
      </c>
      <c r="AY10" s="6">
        <f t="shared" si="9"/>
        <v>1.7326866036852799</v>
      </c>
      <c r="AZ10" s="6">
        <f t="shared" si="9"/>
        <v>-14.965108462522814</v>
      </c>
      <c r="BA10" s="6">
        <f t="shared" si="9"/>
        <v>-0.2433566197710639</v>
      </c>
      <c r="BB10" s="6">
        <f t="shared" si="9"/>
        <v>-15.385164328004395</v>
      </c>
      <c r="BC10" s="6">
        <f t="shared" si="9"/>
        <v>-1.9356444390567802</v>
      </c>
      <c r="BD10" s="6">
        <f t="shared" si="9"/>
        <v>-12.479284955384923</v>
      </c>
      <c r="BE10" s="6">
        <f t="shared" si="9"/>
        <v>4.5574491755302047</v>
      </c>
      <c r="BF10" s="6">
        <f t="shared" si="9"/>
        <v>-15.479045220449569</v>
      </c>
      <c r="BG10" s="6">
        <f t="shared" si="9"/>
        <v>4.1168321388072995</v>
      </c>
      <c r="BH10" s="6">
        <f t="shared" si="9"/>
        <v>-17.519284758659392</v>
      </c>
      <c r="BI10" s="6">
        <f t="shared" si="10"/>
        <v>4.5664670157268192</v>
      </c>
      <c r="BJ10" s="6">
        <f t="shared" si="10"/>
        <v>-19.279421468853521</v>
      </c>
      <c r="BK10" s="6">
        <f t="shared" si="10"/>
        <v>4.7737522276840636</v>
      </c>
      <c r="BM10" s="12">
        <f t="shared" ref="BM10:BM36" si="166">BM9+$BM$8</f>
        <v>3.1281281281281288E-3</v>
      </c>
      <c r="BN10" s="6">
        <f t="shared" si="26"/>
        <v>-11.978965891420726</v>
      </c>
      <c r="BO10" s="6">
        <f t="shared" si="26"/>
        <v>4.045621164164249</v>
      </c>
      <c r="BP10" s="6">
        <f t="shared" si="27"/>
        <v>2.740638691971858E-2</v>
      </c>
      <c r="BQ10" s="6">
        <f t="shared" si="28"/>
        <v>26.283821311486903</v>
      </c>
      <c r="BR10" s="6">
        <f t="shared" si="29"/>
        <v>236.55439180338215</v>
      </c>
      <c r="BS10" s="6">
        <f t="shared" si="125"/>
        <v>-3153.342875182992</v>
      </c>
      <c r="BT10" s="6">
        <f t="shared" si="126"/>
        <v>-28380.085876646928</v>
      </c>
      <c r="BU10" s="6">
        <f t="shared" si="127"/>
        <v>-28.38008587664693</v>
      </c>
      <c r="BW10" s="12">
        <f t="shared" ref="BW10:BW47" si="167">BW9+$BM$8</f>
        <v>3.1281281281281288E-3</v>
      </c>
      <c r="BX10" s="6">
        <f t="shared" si="30"/>
        <v>-15.175136395263603</v>
      </c>
      <c r="BY10" s="6">
        <f t="shared" si="30"/>
        <v>-1.0895005294139219</v>
      </c>
      <c r="BZ10" s="6">
        <f t="shared" si="31"/>
        <v>0.10916280280538214</v>
      </c>
      <c r="CA10" s="6">
        <f t="shared" si="32"/>
        <v>104.69149440247368</v>
      </c>
      <c r="CB10" s="6">
        <f t="shared" si="33"/>
        <v>-18.399353113756455</v>
      </c>
      <c r="CC10" s="6">
        <f t="shared" si="33"/>
        <v>4.670109621705441</v>
      </c>
      <c r="CD10" s="6">
        <f t="shared" si="34"/>
        <v>8.6203812123213125E-2</v>
      </c>
      <c r="CE10" s="6">
        <f t="shared" si="35"/>
        <v>82.672903978646303</v>
      </c>
      <c r="CF10" s="6">
        <f t="shared" si="36"/>
        <v>93.682199190559999</v>
      </c>
      <c r="CH10" s="6">
        <f t="shared" si="128"/>
        <v>1.7186753485884056</v>
      </c>
      <c r="CI10" s="6">
        <f t="shared" si="129"/>
        <v>0.27660932926361376</v>
      </c>
      <c r="CJ10" s="6">
        <f t="shared" si="130"/>
        <v>1.8429313167942853</v>
      </c>
      <c r="CK10" s="6">
        <f t="shared" si="131"/>
        <v>1.7658439402512482</v>
      </c>
      <c r="CL10" s="6">
        <f t="shared" si="132"/>
        <v>0.17779720799895715</v>
      </c>
      <c r="CM10" s="15">
        <f t="shared" si="37"/>
        <v>1.9191079973231524</v>
      </c>
      <c r="CN10" s="15">
        <f t="shared" si="38"/>
        <v>0.21938022395162493</v>
      </c>
      <c r="CO10" s="15">
        <f t="shared" si="39"/>
        <v>1.8932862325222455</v>
      </c>
      <c r="CP10" s="15">
        <f t="shared" si="40"/>
        <v>0.14437095665582644</v>
      </c>
      <c r="CQ10" s="15">
        <f t="shared" si="133"/>
        <v>0.36375118060745137</v>
      </c>
      <c r="CR10" s="6">
        <f t="shared" si="134"/>
        <v>1.7581859488511067</v>
      </c>
      <c r="CS10" s="6">
        <f t="shared" si="135"/>
        <v>0.17256325616593596</v>
      </c>
      <c r="CT10" s="6">
        <f t="shared" si="136"/>
        <v>1.8922636022081039</v>
      </c>
      <c r="CU10" s="6">
        <f t="shared" si="137"/>
        <v>1.8093587953779213</v>
      </c>
      <c r="CV10" s="6">
        <f t="shared" si="138"/>
        <v>0.19748340057612143</v>
      </c>
      <c r="CW10" s="15">
        <f t="shared" si="41"/>
        <v>1.9115064036125733</v>
      </c>
      <c r="CX10" s="15">
        <f t="shared" si="42"/>
        <v>9.9029541575276311E-2</v>
      </c>
      <c r="CY10" s="15">
        <f t="shared" si="43"/>
        <v>1.9495528990810731</v>
      </c>
      <c r="CZ10" s="15">
        <f t="shared" si="44"/>
        <v>0.16563221003865342</v>
      </c>
      <c r="DA10" s="15">
        <f t="shared" si="139"/>
        <v>0.26466175161392974</v>
      </c>
      <c r="DB10" s="6">
        <f t="shared" si="45"/>
        <v>0.31420646611069059</v>
      </c>
      <c r="DD10" s="12">
        <f t="shared" ref="DD10:DD36" si="168">DD9+$DD$8</f>
        <v>3.1281281281281288E-3</v>
      </c>
      <c r="DE10" s="6">
        <f t="shared" si="46"/>
        <v>-5.0873604707468516</v>
      </c>
      <c r="DF10" s="6">
        <f t="shared" si="46"/>
        <v>-1.7059017943300647</v>
      </c>
      <c r="DG10" s="6">
        <f t="shared" si="47"/>
        <v>-2.3290651435651082</v>
      </c>
      <c r="DH10" s="6">
        <f t="shared" si="47"/>
        <v>-1.5474602066725389</v>
      </c>
      <c r="DI10" s="6">
        <f t="shared" si="48"/>
        <v>5.3657560036975367</v>
      </c>
      <c r="DJ10" s="6">
        <f t="shared" si="49"/>
        <v>2.7962792303711326</v>
      </c>
      <c r="DK10" s="6">
        <f t="shared" si="50"/>
        <v>2.762842168610447</v>
      </c>
      <c r="DL10" s="6">
        <f t="shared" si="51"/>
        <v>0.96563997901083554</v>
      </c>
      <c r="DM10" s="6">
        <f t="shared" si="52"/>
        <v>15.06314926072714</v>
      </c>
      <c r="DN10" s="6">
        <f t="shared" si="53"/>
        <v>-5.0873604707468516</v>
      </c>
      <c r="DO10" s="6">
        <f t="shared" si="53"/>
        <v>-1.7059017943300647</v>
      </c>
      <c r="DP10" s="6">
        <f t="shared" si="54"/>
        <v>-2.999760265064646</v>
      </c>
      <c r="DQ10" s="6">
        <f t="shared" si="54"/>
        <v>-0.4406170367229052</v>
      </c>
      <c r="DR10" s="6">
        <f t="shared" si="55"/>
        <v>5.3657560036975367</v>
      </c>
      <c r="DS10" s="6">
        <f t="shared" si="56"/>
        <v>3.0319473974512139</v>
      </c>
      <c r="DT10" s="6">
        <f t="shared" si="57"/>
        <v>2.4411104310533345</v>
      </c>
      <c r="DU10" s="6">
        <f t="shared" si="58"/>
        <v>0.98425326416698422</v>
      </c>
      <c r="DV10" s="6">
        <f t="shared" si="59"/>
        <v>10.181328424378307</v>
      </c>
      <c r="DW10" s="6">
        <f t="shared" si="60"/>
        <v>12.622238842552724</v>
      </c>
      <c r="DX10" s="6">
        <f t="shared" si="140"/>
        <v>1122.4245289134533</v>
      </c>
      <c r="DY10" s="6">
        <f t="shared" si="61"/>
        <v>-2.3290651435651082</v>
      </c>
      <c r="DZ10" s="6">
        <f t="shared" si="61"/>
        <v>-1.5474602066725389</v>
      </c>
      <c r="EA10" s="6">
        <f t="shared" si="61"/>
        <v>-0.24827074854506748</v>
      </c>
      <c r="EB10" s="6">
        <f t="shared" si="61"/>
        <v>-1.9760432234563439</v>
      </c>
      <c r="EC10" s="6">
        <f t="shared" si="62"/>
        <v>2.7962792303711326</v>
      </c>
      <c r="ED10" s="6">
        <f t="shared" si="11"/>
        <v>1.9915785662511198</v>
      </c>
      <c r="EE10" s="6">
        <f t="shared" si="63"/>
        <v>2.124473750513836</v>
      </c>
      <c r="EF10" s="6">
        <f t="shared" si="64"/>
        <v>0.65291445784930979</v>
      </c>
      <c r="EG10" s="6">
        <f t="shared" si="65"/>
        <v>49.238298369167239</v>
      </c>
      <c r="EH10" s="6">
        <f t="shared" si="66"/>
        <v>-2.999760265064646</v>
      </c>
      <c r="EI10" s="6">
        <f t="shared" si="66"/>
        <v>-0.4406170367229052</v>
      </c>
      <c r="EJ10" s="6">
        <f t="shared" si="66"/>
        <v>-2.0402395382098231</v>
      </c>
      <c r="EK10" s="6">
        <f t="shared" si="66"/>
        <v>0.44963487691951975</v>
      </c>
      <c r="EL10" s="6">
        <f t="shared" si="67"/>
        <v>3.0319473974512139</v>
      </c>
      <c r="EM10" s="6">
        <f t="shared" si="12"/>
        <v>2.0891981466144047</v>
      </c>
      <c r="EN10" s="6">
        <f t="shared" si="68"/>
        <v>1.3089035468696719</v>
      </c>
      <c r="EO10" s="6">
        <f t="shared" si="69"/>
        <v>0.93492198947416072</v>
      </c>
      <c r="EP10" s="6">
        <f t="shared" si="70"/>
        <v>20.784454530630445</v>
      </c>
      <c r="EQ10" s="6">
        <f t="shared" si="71"/>
        <v>35.01137644989884</v>
      </c>
      <c r="ER10" s="6">
        <f t="shared" si="141"/>
        <v>-735.47392070048716</v>
      </c>
      <c r="ES10" s="6">
        <f t="shared" si="72"/>
        <v>-0.24827074854506748</v>
      </c>
      <c r="ET10" s="6">
        <f t="shared" si="72"/>
        <v>-1.9760432234563439</v>
      </c>
      <c r="EU10" s="6">
        <f t="shared" si="72"/>
        <v>-0.42005586548158114</v>
      </c>
      <c r="EV10" s="6">
        <f t="shared" si="72"/>
        <v>-1.6922878192857163</v>
      </c>
      <c r="EW10" s="6">
        <f t="shared" si="73"/>
        <v>1.9915785662511198</v>
      </c>
      <c r="EX10" s="6">
        <f t="shared" si="13"/>
        <v>1.7436413029715387</v>
      </c>
      <c r="EY10" s="6">
        <f t="shared" si="74"/>
        <v>0.33170356615045293</v>
      </c>
      <c r="EZ10" s="6">
        <f t="shared" si="75"/>
        <v>0.99300892872732405</v>
      </c>
      <c r="FA10" s="6">
        <f t="shared" si="76"/>
        <v>6.7789563162409534</v>
      </c>
      <c r="FB10" s="6">
        <f t="shared" si="77"/>
        <v>-2.0402395382098231</v>
      </c>
      <c r="FC10" s="6">
        <f t="shared" si="77"/>
        <v>0.44963487691951975</v>
      </c>
      <c r="FD10" s="6">
        <f t="shared" si="77"/>
        <v>-1.7601367101941285</v>
      </c>
      <c r="FE10" s="6">
        <f t="shared" si="77"/>
        <v>0.20728521195724436</v>
      </c>
      <c r="FF10" s="6">
        <f t="shared" si="78"/>
        <v>2.0891981466144047</v>
      </c>
      <c r="FG10" s="6">
        <f t="shared" si="14"/>
        <v>1.7723003124948009</v>
      </c>
      <c r="FH10" s="6">
        <f t="shared" si="79"/>
        <v>0.37039297289462292</v>
      </c>
      <c r="FI10" s="6">
        <f t="shared" si="80"/>
        <v>0.99503512965235996</v>
      </c>
      <c r="FJ10" s="6">
        <f t="shared" si="81"/>
        <v>5.7117795156071871</v>
      </c>
      <c r="FK10" s="6">
        <f t="shared" si="82"/>
        <v>6.2453679159240707</v>
      </c>
      <c r="FL10" s="6">
        <f t="shared" si="142"/>
        <v>260.60008610637755</v>
      </c>
      <c r="FN10" s="12">
        <f t="shared" ref="FN10:FN47" si="169">FN9+$DD$8</f>
        <v>3.1281281281281288E-3</v>
      </c>
      <c r="FO10" s="6">
        <f t="shared" si="83"/>
        <v>-15.175136395263603</v>
      </c>
      <c r="FP10" s="6">
        <f t="shared" si="83"/>
        <v>-1.0895005294139219</v>
      </c>
      <c r="FQ10" s="6">
        <f t="shared" si="84"/>
        <v>3.6960861520028843</v>
      </c>
      <c r="FR10" s="6">
        <f t="shared" si="85"/>
        <v>2.7127574167909012</v>
      </c>
      <c r="FS10" s="6">
        <f t="shared" si="143"/>
        <v>8.6276121525379779E-2</v>
      </c>
      <c r="FT10" s="6">
        <f t="shared" si="143"/>
        <v>-6.6880104447172073E-2</v>
      </c>
      <c r="FU10" s="6">
        <f t="shared" si="144"/>
        <v>4.5847688758956577</v>
      </c>
      <c r="FV10" s="6">
        <f t="shared" si="86"/>
        <v>0.10916280280538214</v>
      </c>
      <c r="FW10" s="6">
        <f t="shared" si="87"/>
        <v>4.5559974984201368</v>
      </c>
      <c r="FX10" s="6">
        <f t="shared" si="88"/>
        <v>0.2746418841447969</v>
      </c>
      <c r="FY10" s="6">
        <f t="shared" si="145"/>
        <v>74.05932606064394</v>
      </c>
      <c r="FZ10" s="6">
        <f t="shared" si="15"/>
        <v>-18.399353113756455</v>
      </c>
      <c r="GA10" s="6">
        <f t="shared" si="16"/>
        <v>4.670109621705441</v>
      </c>
      <c r="GB10" s="6">
        <f t="shared" si="89"/>
        <v>3.6960861520028843</v>
      </c>
      <c r="GC10" s="6">
        <f t="shared" si="89"/>
        <v>2.7127574167909012</v>
      </c>
      <c r="GD10" s="6">
        <f t="shared" si="146"/>
        <v>-4.4897096215105847E-2</v>
      </c>
      <c r="GE10" s="6">
        <f t="shared" si="146"/>
        <v>7.3589047935312735E-2</v>
      </c>
      <c r="GF10" s="6">
        <f t="shared" si="90"/>
        <v>4.5847688758956577</v>
      </c>
      <c r="GG10" s="6">
        <f t="shared" si="91"/>
        <v>8.6203812123213125E-2</v>
      </c>
      <c r="GH10" s="6">
        <f t="shared" si="92"/>
        <v>4.5782273144324641</v>
      </c>
      <c r="GI10" s="6">
        <f t="shared" si="93"/>
        <v>8.5231799455976642E-2</v>
      </c>
      <c r="GJ10" s="6">
        <f t="shared" si="147"/>
        <v>85.110645627833136</v>
      </c>
      <c r="GL10" s="6">
        <f t="shared" si="17"/>
        <v>2.7127574167909012</v>
      </c>
      <c r="GM10" s="6">
        <f t="shared" si="18"/>
        <v>-3.6960861520028843</v>
      </c>
      <c r="GN10" s="6">
        <f t="shared" si="94"/>
        <v>8.6276121525379779E-2</v>
      </c>
      <c r="GO10" s="6">
        <f t="shared" si="95"/>
        <v>-6.6880104447172073E-2</v>
      </c>
      <c r="GP10" s="6">
        <f t="shared" si="96"/>
        <v>4.5847688758956577</v>
      </c>
      <c r="GQ10" s="6">
        <f t="shared" si="97"/>
        <v>0.10916280280538214</v>
      </c>
      <c r="GR10" s="6">
        <f t="shared" si="98"/>
        <v>4.4799040759813824</v>
      </c>
      <c r="GS10" s="6">
        <f t="shared" si="99"/>
        <v>0.96154658518108271</v>
      </c>
      <c r="GT10" s="6">
        <f t="shared" si="148"/>
        <v>-74.059326060644509</v>
      </c>
      <c r="GU10" s="6">
        <f t="shared" si="149"/>
        <v>-2.7127574167909012</v>
      </c>
      <c r="GV10" s="6">
        <f t="shared" si="100"/>
        <v>3.6960861520028843</v>
      </c>
      <c r="GW10" s="6">
        <f t="shared" si="150"/>
        <v>-4.4897096215105847E-2</v>
      </c>
      <c r="GX10" s="6">
        <f t="shared" si="150"/>
        <v>7.3589047935312735E-2</v>
      </c>
      <c r="GY10" s="6">
        <f t="shared" si="151"/>
        <v>4.5847688758956577</v>
      </c>
      <c r="GZ10" s="6">
        <f t="shared" si="101"/>
        <v>8.6203812123213125E-2</v>
      </c>
      <c r="HA10" s="6">
        <f t="shared" si="102"/>
        <v>4.4988847461432844</v>
      </c>
      <c r="HB10" s="6">
        <f t="shared" si="103"/>
        <v>0.99636114956451027</v>
      </c>
      <c r="HC10" s="6">
        <f t="shared" si="152"/>
        <v>-85.110645627838622</v>
      </c>
      <c r="HE10" s="6">
        <f t="shared" si="153"/>
        <v>-74.059326060644509</v>
      </c>
      <c r="HF10" s="6">
        <f t="shared" si="154"/>
        <v>-85.110645627838622</v>
      </c>
      <c r="HG10" s="6">
        <f t="shared" si="155"/>
        <v>-79.584985844241572</v>
      </c>
      <c r="HH10" s="6">
        <f t="shared" si="156"/>
        <v>0.18077688046423535</v>
      </c>
      <c r="HJ10" s="6">
        <f t="shared" si="104"/>
        <v>-3.6960861520028843</v>
      </c>
      <c r="HK10" s="6">
        <f t="shared" si="105"/>
        <v>-2.7127574167909012</v>
      </c>
      <c r="HL10" s="6">
        <f t="shared" si="19"/>
        <v>-0.42005586548158114</v>
      </c>
      <c r="HM10" s="6">
        <f t="shared" si="20"/>
        <v>-1.6922878192857163</v>
      </c>
      <c r="HN10" s="6">
        <f t="shared" si="106"/>
        <v>4.5847688758956577</v>
      </c>
      <c r="HO10" s="6">
        <f t="shared" si="21"/>
        <v>1.7436413029715387</v>
      </c>
      <c r="HP10" s="6">
        <f t="shared" si="107"/>
        <v>3.4312873149354961</v>
      </c>
      <c r="HQ10" s="6">
        <f t="shared" si="108"/>
        <v>0.76847400102306973</v>
      </c>
      <c r="HR10" s="6">
        <f t="shared" si="109"/>
        <v>39.78294745012527</v>
      </c>
      <c r="HS10" s="6">
        <f t="shared" si="110"/>
        <v>-3.6960861520028843</v>
      </c>
      <c r="HT10" s="6">
        <f t="shared" si="110"/>
        <v>-2.7127574167909012</v>
      </c>
      <c r="HU10" s="6">
        <f t="shared" si="22"/>
        <v>-1.7601367101941285</v>
      </c>
      <c r="HV10" s="6">
        <f t="shared" si="23"/>
        <v>0.20728521195724436</v>
      </c>
      <c r="HW10" s="6">
        <f t="shared" si="111"/>
        <v>4.5847688758956577</v>
      </c>
      <c r="HX10" s="6">
        <f t="shared" si="24"/>
        <v>1.7723003124948009</v>
      </c>
      <c r="HY10" s="6">
        <f t="shared" si="112"/>
        <v>3.5035052725728861</v>
      </c>
      <c r="HZ10" s="6">
        <f t="shared" si="113"/>
        <v>0.73143050418836009</v>
      </c>
      <c r="IA10" s="6">
        <f t="shared" si="114"/>
        <v>42.99354730292972</v>
      </c>
      <c r="IB10" s="6">
        <f t="shared" si="115"/>
        <v>41.388247376527495</v>
      </c>
      <c r="IC10" s="6">
        <f t="shared" si="116"/>
        <v>0.66115798714804552</v>
      </c>
      <c r="ID10" s="6">
        <f t="shared" si="117"/>
        <v>-0.42005586548158114</v>
      </c>
      <c r="IE10" s="6">
        <f t="shared" si="117"/>
        <v>-1.6922878192857163</v>
      </c>
      <c r="IF10" s="6">
        <f t="shared" si="118"/>
        <v>8.6276121525379779E-2</v>
      </c>
      <c r="IG10" s="6">
        <f t="shared" si="119"/>
        <v>-6.6880104447172073E-2</v>
      </c>
      <c r="IH10" s="6">
        <f t="shared" si="157"/>
        <v>1.7436413029715387</v>
      </c>
      <c r="II10" s="6">
        <f t="shared" si="120"/>
        <v>0.10916280280538214</v>
      </c>
      <c r="IJ10" s="6">
        <f t="shared" si="158"/>
        <v>1.7024459816755055</v>
      </c>
      <c r="IK10" s="6">
        <f t="shared" si="159"/>
        <v>0.40422025462894934</v>
      </c>
      <c r="IL10" s="6">
        <f t="shared" si="160"/>
        <v>66.157726489230825</v>
      </c>
      <c r="IM10" s="6">
        <f t="shared" si="121"/>
        <v>-1.7601367101941285</v>
      </c>
      <c r="IN10" s="6">
        <f t="shared" si="121"/>
        <v>0.20728521195724436</v>
      </c>
      <c r="IO10" s="6">
        <f t="shared" si="122"/>
        <v>-4.4897096215105847E-2</v>
      </c>
      <c r="IP10" s="6">
        <f t="shared" si="123"/>
        <v>7.3589047935312735E-2</v>
      </c>
      <c r="IQ10" s="6">
        <f t="shared" si="161"/>
        <v>1.7723003124948009</v>
      </c>
      <c r="IR10" s="6">
        <f t="shared" si="124"/>
        <v>8.6203812123213125E-2</v>
      </c>
      <c r="IS10" s="6">
        <f t="shared" si="162"/>
        <v>1.7204422680337419</v>
      </c>
      <c r="IT10" s="6">
        <f t="shared" si="163"/>
        <v>0.6170934617452305</v>
      </c>
      <c r="IU10" s="6">
        <f t="shared" si="164"/>
        <v>51.895807069237009</v>
      </c>
      <c r="IV10" s="6">
        <f t="shared" si="165"/>
        <v>59.026766779233917</v>
      </c>
    </row>
    <row r="11" spans="1:256">
      <c r="A11" s="4">
        <v>1</v>
      </c>
      <c r="B11" s="4">
        <f>B10/A10</f>
        <v>3.2621493551594813E-2</v>
      </c>
      <c r="C11" s="5">
        <v>5</v>
      </c>
      <c r="D11" s="6">
        <v>-445.5</v>
      </c>
      <c r="E11" s="6">
        <v>99.5</v>
      </c>
      <c r="F11" s="6">
        <v>-290.17394159999998</v>
      </c>
      <c r="G11" s="6">
        <v>149.97046280000001</v>
      </c>
      <c r="H11" s="6">
        <v>-377.4641676</v>
      </c>
      <c r="I11" s="6">
        <v>102.60198459999999</v>
      </c>
      <c r="J11" s="6">
        <v>-449.10735119999998</v>
      </c>
      <c r="K11" s="6">
        <v>54.50408401</v>
      </c>
      <c r="L11" s="6">
        <v>-456.23762379999999</v>
      </c>
      <c r="M11" s="6">
        <v>-11.13861386</v>
      </c>
      <c r="N11" s="6">
        <v>-468.91944990000002</v>
      </c>
      <c r="O11" s="6">
        <v>-63.300589389999999</v>
      </c>
      <c r="P11" s="6">
        <v>-383.02094820000002</v>
      </c>
      <c r="Q11" s="6">
        <v>139.9117971</v>
      </c>
      <c r="R11" s="6">
        <v>-473.12017639999999</v>
      </c>
      <c r="S11" s="6">
        <v>129.59206169999999</v>
      </c>
      <c r="T11" s="6">
        <v>-537.63710619999995</v>
      </c>
      <c r="U11" s="6">
        <v>143.34889150000001</v>
      </c>
      <c r="V11" s="6">
        <v>-592.9878721</v>
      </c>
      <c r="W11" s="6">
        <v>148.24696800000001</v>
      </c>
      <c r="X11" s="6">
        <v>-445.901682991396</v>
      </c>
      <c r="Y11" s="6">
        <v>97.986463804325794</v>
      </c>
      <c r="Z11" s="6">
        <v>-289.68372101961</v>
      </c>
      <c r="AA11" s="6">
        <v>150.91252746082401</v>
      </c>
      <c r="AB11" s="6">
        <v>-380.044169455126</v>
      </c>
      <c r="AC11" s="6">
        <v>101.515249602403</v>
      </c>
      <c r="AD11" s="6">
        <v>-450.02998119474398</v>
      </c>
      <c r="AE11" s="6">
        <v>52.791612887392802</v>
      </c>
      <c r="AF11" s="6">
        <v>-456.43339572786698</v>
      </c>
      <c r="AG11" s="6">
        <v>-9.1151115061026697</v>
      </c>
      <c r="AH11" s="6">
        <v>-468.11649809448897</v>
      </c>
      <c r="AI11" s="6">
        <v>-61.970603608573199</v>
      </c>
      <c r="AJ11" s="6">
        <v>-384.650051621567</v>
      </c>
      <c r="AK11" s="6">
        <v>140.11777463892199</v>
      </c>
      <c r="AL11" s="6">
        <v>-475.25788863388601</v>
      </c>
      <c r="AM11" s="6">
        <v>129.008936772282</v>
      </c>
      <c r="AN11" s="6">
        <v>-537.652993254835</v>
      </c>
      <c r="AO11" s="6">
        <v>143.03468438811299</v>
      </c>
      <c r="AP11" s="6">
        <v>-592.84302458916295</v>
      </c>
      <c r="AQ11" s="6">
        <v>148.553080819488</v>
      </c>
      <c r="AR11" s="6">
        <f t="shared" si="25"/>
        <v>-14.5459788763491</v>
      </c>
      <c r="AS11" s="6">
        <f t="shared" si="9"/>
        <v>3.1964647971363926</v>
      </c>
      <c r="AT11" s="6">
        <f t="shared" si="9"/>
        <v>-9.4499156372431994</v>
      </c>
      <c r="AU11" s="6">
        <f t="shared" si="9"/>
        <v>4.9229920414181452</v>
      </c>
      <c r="AV11" s="6">
        <f t="shared" si="9"/>
        <v>-12.397608423201598</v>
      </c>
      <c r="AW11" s="6">
        <f t="shared" si="9"/>
        <v>3.3115790602933273</v>
      </c>
      <c r="AX11" s="6">
        <f t="shared" si="9"/>
        <v>-14.680650129568676</v>
      </c>
      <c r="AY11" s="6">
        <f t="shared" si="9"/>
        <v>1.7221412593843739</v>
      </c>
      <c r="AZ11" s="6">
        <f t="shared" si="9"/>
        <v>-14.889539075469136</v>
      </c>
      <c r="BA11" s="6">
        <f t="shared" si="9"/>
        <v>-0.29734855121839593</v>
      </c>
      <c r="BB11" s="6">
        <f t="shared" si="9"/>
        <v>-15.270659323984518</v>
      </c>
      <c r="BC11" s="6">
        <f t="shared" si="9"/>
        <v>-2.0215736460055087</v>
      </c>
      <c r="BD11" s="6">
        <f t="shared" si="9"/>
        <v>-12.54785917859356</v>
      </c>
      <c r="BE11" s="6">
        <f t="shared" si="9"/>
        <v>4.5708510818474091</v>
      </c>
      <c r="BF11" s="6">
        <f t="shared" si="9"/>
        <v>-15.503622149414879</v>
      </c>
      <c r="BG11" s="6">
        <f t="shared" si="9"/>
        <v>4.2084641990150997</v>
      </c>
      <c r="BH11" s="6">
        <f t="shared" si="9"/>
        <v>-17.53904365245825</v>
      </c>
      <c r="BI11" s="6">
        <f t="shared" si="10"/>
        <v>4.6660050344212269</v>
      </c>
      <c r="BJ11" s="6">
        <f t="shared" si="10"/>
        <v>-19.339424903743343</v>
      </c>
      <c r="BK11" s="6">
        <f t="shared" si="10"/>
        <v>4.8460233680224709</v>
      </c>
      <c r="BM11" s="12">
        <f t="shared" si="166"/>
        <v>4.170837504170838E-3</v>
      </c>
      <c r="BN11" s="6">
        <f t="shared" si="26"/>
        <v>-11.997947256796149</v>
      </c>
      <c r="BO11" s="6">
        <f t="shared" si="26"/>
        <v>4.0597284192772687</v>
      </c>
      <c r="BP11" s="6">
        <f t="shared" si="27"/>
        <v>2.3649669730021774E-2</v>
      </c>
      <c r="BQ11" s="6">
        <f t="shared" si="28"/>
        <v>22.680979257880079</v>
      </c>
      <c r="BR11" s="6">
        <f t="shared" si="29"/>
        <v>204.1288133209207</v>
      </c>
      <c r="BS11" s="6">
        <f t="shared" si="125"/>
        <v>-3455.2696430910887</v>
      </c>
      <c r="BT11" s="6">
        <f t="shared" si="126"/>
        <v>-31097.426787819797</v>
      </c>
      <c r="BU11" s="6">
        <f t="shared" si="127"/>
        <v>-31.097426787819799</v>
      </c>
      <c r="BW11" s="12">
        <f t="shared" si="167"/>
        <v>4.170837504170838E-3</v>
      </c>
      <c r="BX11" s="6">
        <f t="shared" si="30"/>
        <v>-15.080099199726828</v>
      </c>
      <c r="BY11" s="6">
        <f t="shared" si="30"/>
        <v>-1.1594610986119522</v>
      </c>
      <c r="BZ11" s="6">
        <f t="shared" si="31"/>
        <v>0.11801080364952915</v>
      </c>
      <c r="CA11" s="6">
        <f t="shared" si="32"/>
        <v>113.17708113204442</v>
      </c>
      <c r="CB11" s="6">
        <f t="shared" si="33"/>
        <v>-18.439234278100798</v>
      </c>
      <c r="CC11" s="6">
        <f t="shared" si="33"/>
        <v>4.7560142012218485</v>
      </c>
      <c r="CD11" s="6">
        <f t="shared" si="34"/>
        <v>9.4710633253881987E-2</v>
      </c>
      <c r="CE11" s="6">
        <f t="shared" si="35"/>
        <v>90.831285715802963</v>
      </c>
      <c r="CF11" s="6">
        <f t="shared" si="36"/>
        <v>102.00418342392369</v>
      </c>
      <c r="CH11" s="6">
        <f t="shared" si="128"/>
        <v>1.7436413029715387</v>
      </c>
      <c r="CI11" s="6">
        <f t="shared" si="129"/>
        <v>0.29393758237582696</v>
      </c>
      <c r="CJ11" s="6">
        <f t="shared" si="130"/>
        <v>1.8705875217518466</v>
      </c>
      <c r="CK11" s="6">
        <f t="shared" si="131"/>
        <v>1.7859547333462176</v>
      </c>
      <c r="CL11" s="6">
        <f t="shared" si="132"/>
        <v>0.19117338645152962</v>
      </c>
      <c r="CM11" s="15">
        <f t="shared" si="37"/>
        <v>1.9540832035496061</v>
      </c>
      <c r="CN11" s="15">
        <f t="shared" si="38"/>
        <v>0.23874964438765728</v>
      </c>
      <c r="CO11" s="15">
        <f t="shared" si="39"/>
        <v>1.9238578207747969</v>
      </c>
      <c r="CP11" s="15">
        <f t="shared" si="40"/>
        <v>0.15648610666744919</v>
      </c>
      <c r="CQ11" s="15">
        <f t="shared" si="133"/>
        <v>0.39523575105510644</v>
      </c>
      <c r="CR11" s="6">
        <f t="shared" si="134"/>
        <v>1.7723003124948009</v>
      </c>
      <c r="CS11" s="6">
        <f t="shared" si="135"/>
        <v>0.19925221350676922</v>
      </c>
      <c r="CT11" s="6">
        <f t="shared" si="136"/>
        <v>1.9098035521289196</v>
      </c>
      <c r="CU11" s="6">
        <f t="shared" si="137"/>
        <v>1.8511217890365932</v>
      </c>
      <c r="CV11" s="6">
        <f t="shared" si="138"/>
        <v>0.20794147542009356</v>
      </c>
      <c r="CW11" s="15">
        <f t="shared" si="41"/>
        <v>1.9406780390652449</v>
      </c>
      <c r="CX11" s="15">
        <f t="shared" si="42"/>
        <v>0.13254746661347847</v>
      </c>
      <c r="CY11" s="15">
        <f t="shared" si="43"/>
        <v>1.9844334082928032</v>
      </c>
      <c r="CZ11" s="15">
        <f t="shared" si="44"/>
        <v>0.18727947742059906</v>
      </c>
      <c r="DA11" s="15">
        <f t="shared" si="139"/>
        <v>0.31982694403407752</v>
      </c>
      <c r="DB11" s="6">
        <f t="shared" si="45"/>
        <v>0.35753134754459198</v>
      </c>
      <c r="DD11" s="12">
        <f t="shared" si="168"/>
        <v>4.170837504170838E-3</v>
      </c>
      <c r="DE11" s="6">
        <f t="shared" si="46"/>
        <v>-5.0960632391059004</v>
      </c>
      <c r="DF11" s="6">
        <f t="shared" si="46"/>
        <v>-1.7265272442817525</v>
      </c>
      <c r="DG11" s="6">
        <f t="shared" si="47"/>
        <v>-2.2830417063670776</v>
      </c>
      <c r="DH11" s="6">
        <f t="shared" si="47"/>
        <v>-1.5894378009089534</v>
      </c>
      <c r="DI11" s="6">
        <f t="shared" si="48"/>
        <v>5.3805907540170406</v>
      </c>
      <c r="DJ11" s="6">
        <f t="shared" si="49"/>
        <v>2.7818324816512203</v>
      </c>
      <c r="DK11" s="6">
        <f t="shared" si="50"/>
        <v>2.8163600016930612</v>
      </c>
      <c r="DL11" s="6">
        <f t="shared" si="51"/>
        <v>0.96063780045083036</v>
      </c>
      <c r="DM11" s="6">
        <f t="shared" si="52"/>
        <v>16.129179245923872</v>
      </c>
      <c r="DN11" s="6">
        <f t="shared" si="53"/>
        <v>-5.0960632391059004</v>
      </c>
      <c r="DO11" s="6">
        <f t="shared" si="53"/>
        <v>-1.7265272442817525</v>
      </c>
      <c r="DP11" s="6">
        <f t="shared" si="54"/>
        <v>-2.9557629708213184</v>
      </c>
      <c r="DQ11" s="6">
        <f t="shared" si="54"/>
        <v>-0.36238688283230935</v>
      </c>
      <c r="DR11" s="6">
        <f t="shared" si="55"/>
        <v>5.3805907540170406</v>
      </c>
      <c r="DS11" s="6">
        <f t="shared" si="56"/>
        <v>2.9778950606976373</v>
      </c>
      <c r="DT11" s="6">
        <f t="shared" si="57"/>
        <v>2.5380630733207696</v>
      </c>
      <c r="DU11" s="6">
        <f t="shared" si="58"/>
        <v>0.9791292369639244</v>
      </c>
      <c r="DV11" s="6">
        <f t="shared" si="59"/>
        <v>11.726409031289286</v>
      </c>
      <c r="DW11" s="6">
        <f t="shared" si="60"/>
        <v>13.927794138606579</v>
      </c>
      <c r="DX11" s="6">
        <f t="shared" si="140"/>
        <v>1252.0797511274891</v>
      </c>
      <c r="DY11" s="6">
        <f t="shared" si="61"/>
        <v>-2.2830417063670776</v>
      </c>
      <c r="DZ11" s="6">
        <f t="shared" si="61"/>
        <v>-1.5894378009089534</v>
      </c>
      <c r="EA11" s="6">
        <f t="shared" si="61"/>
        <v>-0.20888894590046014</v>
      </c>
      <c r="EB11" s="6">
        <f t="shared" si="61"/>
        <v>-2.0194898106027699</v>
      </c>
      <c r="EC11" s="6">
        <f t="shared" si="62"/>
        <v>2.7818324816512203</v>
      </c>
      <c r="ED11" s="6">
        <f t="shared" si="11"/>
        <v>2.0302644376651573</v>
      </c>
      <c r="EE11" s="6">
        <f t="shared" si="63"/>
        <v>2.1182668398464295</v>
      </c>
      <c r="EF11" s="6">
        <f t="shared" si="64"/>
        <v>0.65277087568437975</v>
      </c>
      <c r="EG11" s="6">
        <f t="shared" si="65"/>
        <v>49.249158728689586</v>
      </c>
      <c r="EH11" s="6">
        <f t="shared" si="66"/>
        <v>-2.9557629708213184</v>
      </c>
      <c r="EI11" s="6">
        <f t="shared" si="66"/>
        <v>-0.36238688283230935</v>
      </c>
      <c r="EJ11" s="6">
        <f t="shared" si="66"/>
        <v>-2.0354215030433718</v>
      </c>
      <c r="EK11" s="6">
        <f t="shared" si="66"/>
        <v>0.45754083540612722</v>
      </c>
      <c r="EL11" s="6">
        <f t="shared" si="67"/>
        <v>2.9778950606976373</v>
      </c>
      <c r="EM11" s="6">
        <f t="shared" si="12"/>
        <v>2.0862129112618097</v>
      </c>
      <c r="EN11" s="6">
        <f t="shared" si="68"/>
        <v>1.2326028883818805</v>
      </c>
      <c r="EO11" s="6">
        <f t="shared" si="69"/>
        <v>0.94171347048786691</v>
      </c>
      <c r="EP11" s="6">
        <f t="shared" si="70"/>
        <v>19.658668501115525</v>
      </c>
      <c r="EQ11" s="6">
        <f t="shared" si="71"/>
        <v>34.453913614902554</v>
      </c>
      <c r="ER11" s="6">
        <f t="shared" si="141"/>
        <v>-534.62915727483846</v>
      </c>
      <c r="ES11" s="6">
        <f t="shared" si="72"/>
        <v>-0.20888894590046014</v>
      </c>
      <c r="ET11" s="6">
        <f t="shared" si="72"/>
        <v>-2.0194898106027699</v>
      </c>
      <c r="EU11" s="6">
        <f t="shared" si="72"/>
        <v>-0.38112024851538173</v>
      </c>
      <c r="EV11" s="6">
        <f t="shared" si="72"/>
        <v>-1.7242250947871127</v>
      </c>
      <c r="EW11" s="6">
        <f t="shared" si="73"/>
        <v>2.0302644376651573</v>
      </c>
      <c r="EX11" s="6">
        <f t="shared" si="13"/>
        <v>1.7658439402512482</v>
      </c>
      <c r="EY11" s="6">
        <f t="shared" si="74"/>
        <v>0.34182579482264569</v>
      </c>
      <c r="EZ11" s="6">
        <f t="shared" si="75"/>
        <v>0.99345537364989889</v>
      </c>
      <c r="FA11" s="6">
        <f t="shared" si="76"/>
        <v>6.5586914639818117</v>
      </c>
      <c r="FB11" s="6">
        <f t="shared" si="77"/>
        <v>-2.0354215030433718</v>
      </c>
      <c r="FC11" s="6">
        <f t="shared" si="77"/>
        <v>0.45754083540612722</v>
      </c>
      <c r="FD11" s="6">
        <f t="shared" si="77"/>
        <v>-1.8003812512850921</v>
      </c>
      <c r="FE11" s="6">
        <f t="shared" si="77"/>
        <v>0.18001833360124397</v>
      </c>
      <c r="FF11" s="6">
        <f t="shared" si="78"/>
        <v>2.0862129112618097</v>
      </c>
      <c r="FG11" s="6">
        <f t="shared" si="14"/>
        <v>1.8093587953779213</v>
      </c>
      <c r="FH11" s="6">
        <f t="shared" si="79"/>
        <v>0.36367933534177732</v>
      </c>
      <c r="FI11" s="6">
        <f t="shared" si="80"/>
        <v>0.99263327624452558</v>
      </c>
      <c r="FJ11" s="6">
        <f t="shared" si="81"/>
        <v>6.9589192003786851</v>
      </c>
      <c r="FK11" s="6">
        <f t="shared" si="82"/>
        <v>6.7588053321802484</v>
      </c>
      <c r="FL11" s="6">
        <f t="shared" si="142"/>
        <v>492.40701968632459</v>
      </c>
      <c r="FN11" s="12">
        <f t="shared" si="169"/>
        <v>4.170837504170838E-3</v>
      </c>
      <c r="FO11" s="6">
        <f t="shared" si="83"/>
        <v>-15.080099199726828</v>
      </c>
      <c r="FP11" s="6">
        <f t="shared" si="83"/>
        <v>-1.1594610986119522</v>
      </c>
      <c r="FQ11" s="6">
        <f t="shared" si="84"/>
        <v>3.6960861520028843</v>
      </c>
      <c r="FR11" s="6">
        <f t="shared" si="85"/>
        <v>2.7127574167909012</v>
      </c>
      <c r="FS11" s="6">
        <f t="shared" si="143"/>
        <v>9.5037195536775698E-2</v>
      </c>
      <c r="FT11" s="6">
        <f t="shared" si="143"/>
        <v>-6.9960569198030287E-2</v>
      </c>
      <c r="FU11" s="6">
        <f t="shared" si="144"/>
        <v>4.5847688758956577</v>
      </c>
      <c r="FV11" s="6">
        <f t="shared" si="86"/>
        <v>0.11801080364952915</v>
      </c>
      <c r="FW11" s="6">
        <f t="shared" si="87"/>
        <v>4.5509419878099902</v>
      </c>
      <c r="FX11" s="6">
        <f t="shared" si="88"/>
        <v>0.29845473613885298</v>
      </c>
      <c r="FY11" s="6">
        <f t="shared" si="145"/>
        <v>72.635185385106126</v>
      </c>
      <c r="FZ11" s="6">
        <f t="shared" si="15"/>
        <v>-18.439234278100798</v>
      </c>
      <c r="GA11" s="6">
        <f t="shared" si="16"/>
        <v>4.7560142012218485</v>
      </c>
      <c r="GB11" s="6">
        <f t="shared" si="89"/>
        <v>3.6960861520028843</v>
      </c>
      <c r="GC11" s="6">
        <f t="shared" si="89"/>
        <v>2.7127574167909012</v>
      </c>
      <c r="GD11" s="6">
        <f t="shared" si="146"/>
        <v>-3.9881164344343745E-2</v>
      </c>
      <c r="GE11" s="6">
        <f t="shared" si="146"/>
        <v>8.5904579516407509E-2</v>
      </c>
      <c r="GF11" s="6">
        <f t="shared" si="90"/>
        <v>4.5847688758956577</v>
      </c>
      <c r="GG11" s="6">
        <f t="shared" si="91"/>
        <v>9.4710633253881987E-2</v>
      </c>
      <c r="GH11" s="6">
        <f t="shared" si="92"/>
        <v>4.5670348824496365</v>
      </c>
      <c r="GI11" s="6">
        <f t="shared" si="93"/>
        <v>0.19721065588633005</v>
      </c>
      <c r="GJ11" s="6">
        <f t="shared" si="147"/>
        <v>78.62610702233988</v>
      </c>
      <c r="GL11" s="6">
        <f t="shared" si="17"/>
        <v>2.7127574167909012</v>
      </c>
      <c r="GM11" s="6">
        <f t="shared" si="18"/>
        <v>-3.6960861520028843</v>
      </c>
      <c r="GN11" s="6">
        <f t="shared" si="94"/>
        <v>9.5037195536775698E-2</v>
      </c>
      <c r="GO11" s="6">
        <f t="shared" si="95"/>
        <v>-6.9960569198030287E-2</v>
      </c>
      <c r="GP11" s="6">
        <f t="shared" si="96"/>
        <v>4.5847688758956577</v>
      </c>
      <c r="GQ11" s="6">
        <f t="shared" si="97"/>
        <v>0.11801080364952915</v>
      </c>
      <c r="GR11" s="6">
        <f t="shared" si="98"/>
        <v>4.4722752485770139</v>
      </c>
      <c r="GS11" s="6">
        <f t="shared" si="99"/>
        <v>0.9544237897686213</v>
      </c>
      <c r="GT11" s="6">
        <f t="shared" si="148"/>
        <v>-72.635185385107121</v>
      </c>
      <c r="GU11" s="6">
        <f t="shared" si="149"/>
        <v>-2.7127574167909012</v>
      </c>
      <c r="GV11" s="6">
        <f t="shared" si="100"/>
        <v>3.6960861520028843</v>
      </c>
      <c r="GW11" s="6">
        <f t="shared" si="150"/>
        <v>-3.9881164344343745E-2</v>
      </c>
      <c r="GX11" s="6">
        <f t="shared" si="150"/>
        <v>8.5904579516407509E-2</v>
      </c>
      <c r="GY11" s="6">
        <f t="shared" si="151"/>
        <v>4.5847688758956577</v>
      </c>
      <c r="GZ11" s="6">
        <f t="shared" si="101"/>
        <v>9.4710633253881987E-2</v>
      </c>
      <c r="HA11" s="6">
        <f t="shared" si="102"/>
        <v>4.4919570843023067</v>
      </c>
      <c r="HB11" s="6">
        <f t="shared" si="103"/>
        <v>0.98036113611510378</v>
      </c>
      <c r="HC11" s="6">
        <f t="shared" si="152"/>
        <v>-78.626107022341898</v>
      </c>
      <c r="HE11" s="6">
        <f t="shared" si="153"/>
        <v>-72.635185385107121</v>
      </c>
      <c r="HF11" s="6">
        <f t="shared" si="154"/>
        <v>-78.626107022341898</v>
      </c>
      <c r="HG11" s="6">
        <f t="shared" si="155"/>
        <v>-75.63064620372451</v>
      </c>
      <c r="HH11" s="6">
        <f t="shared" si="156"/>
        <v>0.24817177860653555</v>
      </c>
      <c r="HJ11" s="6">
        <f t="shared" si="104"/>
        <v>-3.6960861520028843</v>
      </c>
      <c r="HK11" s="6">
        <f t="shared" si="105"/>
        <v>-2.7127574167909012</v>
      </c>
      <c r="HL11" s="6">
        <f t="shared" si="19"/>
        <v>-0.38112024851538173</v>
      </c>
      <c r="HM11" s="6">
        <f t="shared" si="20"/>
        <v>-1.7242250947871127</v>
      </c>
      <c r="HN11" s="6">
        <f t="shared" si="106"/>
        <v>4.5847688758956577</v>
      </c>
      <c r="HO11" s="6">
        <f t="shared" si="21"/>
        <v>1.7658439402512482</v>
      </c>
      <c r="HP11" s="6">
        <f t="shared" si="107"/>
        <v>3.459218855887976</v>
      </c>
      <c r="HQ11" s="6">
        <f t="shared" si="108"/>
        <v>0.75173764302287271</v>
      </c>
      <c r="HR11" s="6">
        <f t="shared" si="109"/>
        <v>41.258877094556517</v>
      </c>
      <c r="HS11" s="6">
        <f t="shared" si="110"/>
        <v>-3.6960861520028843</v>
      </c>
      <c r="HT11" s="6">
        <f t="shared" si="110"/>
        <v>-2.7127574167909012</v>
      </c>
      <c r="HU11" s="6">
        <f t="shared" si="22"/>
        <v>-1.8003812512850921</v>
      </c>
      <c r="HV11" s="6">
        <f t="shared" si="23"/>
        <v>0.18001833360124397</v>
      </c>
      <c r="HW11" s="6">
        <f t="shared" si="111"/>
        <v>4.5847688758956577</v>
      </c>
      <c r="HX11" s="6">
        <f t="shared" si="24"/>
        <v>1.8093587953779213</v>
      </c>
      <c r="HY11" s="6">
        <f t="shared" si="112"/>
        <v>3.4585905529076859</v>
      </c>
      <c r="HZ11" s="6">
        <f t="shared" si="113"/>
        <v>0.74329747084898934</v>
      </c>
      <c r="IA11" s="6">
        <f t="shared" si="114"/>
        <v>41.986927748101344</v>
      </c>
      <c r="IB11" s="6">
        <f t="shared" si="115"/>
        <v>41.622902421328931</v>
      </c>
      <c r="IC11" s="6">
        <f t="shared" si="116"/>
        <v>0.66422507144484455</v>
      </c>
      <c r="ID11" s="6">
        <f t="shared" si="117"/>
        <v>-0.38112024851538173</v>
      </c>
      <c r="IE11" s="6">
        <f t="shared" si="117"/>
        <v>-1.7242250947871127</v>
      </c>
      <c r="IF11" s="6">
        <f t="shared" si="118"/>
        <v>9.5037195536775698E-2</v>
      </c>
      <c r="IG11" s="6">
        <f t="shared" si="119"/>
        <v>-6.9960569198030287E-2</v>
      </c>
      <c r="IH11" s="6">
        <f t="shared" si="157"/>
        <v>1.7658439402512482</v>
      </c>
      <c r="II11" s="6">
        <f t="shared" si="120"/>
        <v>0.11801080364952915</v>
      </c>
      <c r="IJ11" s="6">
        <f t="shared" si="158"/>
        <v>1.721428776379887</v>
      </c>
      <c r="IK11" s="6">
        <f t="shared" si="159"/>
        <v>0.40504684112615241</v>
      </c>
      <c r="IL11" s="6">
        <f t="shared" si="160"/>
        <v>66.105937520337136</v>
      </c>
      <c r="IM11" s="6">
        <f t="shared" si="121"/>
        <v>-1.8003812512850921</v>
      </c>
      <c r="IN11" s="6">
        <f t="shared" si="121"/>
        <v>0.18001833360124397</v>
      </c>
      <c r="IO11" s="6">
        <f t="shared" si="122"/>
        <v>-3.9881164344343745E-2</v>
      </c>
      <c r="IP11" s="6">
        <f t="shared" si="123"/>
        <v>8.5904579516407509E-2</v>
      </c>
      <c r="IQ11" s="6">
        <f t="shared" si="161"/>
        <v>1.8093587953779213</v>
      </c>
      <c r="IR11" s="6">
        <f t="shared" si="124"/>
        <v>9.4710633253881987E-2</v>
      </c>
      <c r="IS11" s="6">
        <f t="shared" si="162"/>
        <v>1.7630138839006129</v>
      </c>
      <c r="IT11" s="6">
        <f t="shared" si="163"/>
        <v>0.50923722109541947</v>
      </c>
      <c r="IU11" s="6">
        <f t="shared" si="164"/>
        <v>59.386965229558513</v>
      </c>
      <c r="IV11" s="6">
        <f t="shared" si="165"/>
        <v>62.746451374947824</v>
      </c>
    </row>
    <row r="12" spans="1:256">
      <c r="C12" s="5">
        <v>6</v>
      </c>
      <c r="D12" s="6">
        <v>-446</v>
      </c>
      <c r="E12" s="6">
        <v>96.5</v>
      </c>
      <c r="F12" s="6">
        <v>-290.17394159999998</v>
      </c>
      <c r="G12" s="6">
        <v>152.49097470000001</v>
      </c>
      <c r="H12" s="6">
        <v>-378.65490629999999</v>
      </c>
      <c r="I12" s="6">
        <v>102.9988975</v>
      </c>
      <c r="J12" s="6">
        <v>-450.36756129999998</v>
      </c>
      <c r="K12" s="6">
        <v>51.98366394</v>
      </c>
      <c r="L12" s="6">
        <v>-454.4554455</v>
      </c>
      <c r="M12" s="6">
        <v>-9.3564356439999994</v>
      </c>
      <c r="N12" s="6">
        <v>-463.96856580000002</v>
      </c>
      <c r="O12" s="6">
        <v>-64.007858549999995</v>
      </c>
      <c r="P12" s="6">
        <v>-386.59316430000001</v>
      </c>
      <c r="Q12" s="6">
        <v>140.30870999999999</v>
      </c>
      <c r="R12" s="6">
        <v>-477.88313119999998</v>
      </c>
      <c r="S12" s="6">
        <v>132.370452</v>
      </c>
      <c r="T12" s="6">
        <v>-537.00700119999999</v>
      </c>
      <c r="U12" s="6">
        <v>146.18436410000001</v>
      </c>
      <c r="V12" s="6">
        <v>-595.3693495</v>
      </c>
      <c r="W12" s="6">
        <v>151.42227120000001</v>
      </c>
      <c r="X12" s="6">
        <v>-446.562097218117</v>
      </c>
      <c r="Y12" s="6">
        <v>97.841173741738103</v>
      </c>
      <c r="Z12" s="6">
        <v>-290.03100867494999</v>
      </c>
      <c r="AA12" s="6">
        <v>151.81571997444399</v>
      </c>
      <c r="AB12" s="6">
        <v>-380.88798462314702</v>
      </c>
      <c r="AC12" s="6">
        <v>102.234641083803</v>
      </c>
      <c r="AD12" s="6">
        <v>-448.95524001261703</v>
      </c>
      <c r="AE12" s="6">
        <v>51.780926125684203</v>
      </c>
      <c r="AF12" s="6">
        <v>-453.91766347167197</v>
      </c>
      <c r="AG12" s="6">
        <v>-10.7755381474181</v>
      </c>
      <c r="AH12" s="6">
        <v>-464.26767356342202</v>
      </c>
      <c r="AI12" s="6">
        <v>-64.536099763249894</v>
      </c>
      <c r="AJ12" s="6">
        <v>-387.58156436189398</v>
      </c>
      <c r="AK12" s="6">
        <v>140.41007863410599</v>
      </c>
      <c r="AL12" s="6">
        <v>-476.74705382037502</v>
      </c>
      <c r="AM12" s="6">
        <v>131.57429274871501</v>
      </c>
      <c r="AN12" s="6">
        <v>-537.95649559878404</v>
      </c>
      <c r="AO12" s="6">
        <v>146.29257781196301</v>
      </c>
      <c r="AP12" s="6">
        <v>-594.47494387418897</v>
      </c>
      <c r="AQ12" s="6">
        <v>151.36334628106499</v>
      </c>
      <c r="AR12" s="6">
        <f t="shared" si="25"/>
        <v>-14.567522574787461</v>
      </c>
      <c r="AS12" s="6">
        <f t="shared" si="9"/>
        <v>3.1917252182965772</v>
      </c>
      <c r="AT12" s="6">
        <f t="shared" si="9"/>
        <v>-9.4612446792524203</v>
      </c>
      <c r="AU12" s="6">
        <f t="shared" si="9"/>
        <v>4.9524555301770485</v>
      </c>
      <c r="AV12" s="6">
        <f t="shared" si="9"/>
        <v>-12.425134934263935</v>
      </c>
      <c r="AW12" s="6">
        <f t="shared" si="9"/>
        <v>3.3350466848648894</v>
      </c>
      <c r="AX12" s="6">
        <f t="shared" si="9"/>
        <v>-14.645590467026288</v>
      </c>
      <c r="AY12" s="6">
        <f t="shared" si="9"/>
        <v>1.6891711477046145</v>
      </c>
      <c r="AZ12" s="6">
        <f t="shared" si="9"/>
        <v>-14.807472131896132</v>
      </c>
      <c r="BA12" s="6">
        <f t="shared" si="9"/>
        <v>-0.35151414819096349</v>
      </c>
      <c r="BB12" s="6">
        <f t="shared" si="9"/>
        <v>-15.145104919363098</v>
      </c>
      <c r="BC12" s="6">
        <f t="shared" si="9"/>
        <v>-2.1052639622719358</v>
      </c>
      <c r="BD12" s="6">
        <f t="shared" si="9"/>
        <v>-12.643489502548555</v>
      </c>
      <c r="BE12" s="6">
        <f t="shared" si="9"/>
        <v>4.5803864747414087</v>
      </c>
      <c r="BF12" s="6">
        <f t="shared" si="9"/>
        <v>-15.552200941943189</v>
      </c>
      <c r="BG12" s="6">
        <f t="shared" si="9"/>
        <v>4.2921499424578551</v>
      </c>
      <c r="BH12" s="6">
        <f t="shared" si="9"/>
        <v>-17.548944352214278</v>
      </c>
      <c r="BI12" s="6">
        <f t="shared" si="10"/>
        <v>4.7722823837391335</v>
      </c>
      <c r="BJ12" s="6">
        <f t="shared" si="10"/>
        <v>-19.392660548176544</v>
      </c>
      <c r="BK12" s="6">
        <f t="shared" si="10"/>
        <v>4.937698424655574</v>
      </c>
      <c r="BM12" s="12">
        <f t="shared" si="166"/>
        <v>5.2135468802135473E-3</v>
      </c>
      <c r="BN12" s="6">
        <f t="shared" si="26"/>
        <v>-12.01438362701994</v>
      </c>
      <c r="BO12" s="6">
        <f t="shared" si="26"/>
        <v>4.0720903742368133</v>
      </c>
      <c r="BP12" s="6">
        <f t="shared" si="27"/>
        <v>2.0566287865226372E-2</v>
      </c>
      <c r="BQ12" s="6">
        <f t="shared" si="28"/>
        <v>19.723892714266697</v>
      </c>
      <c r="BR12" s="6">
        <f t="shared" si="29"/>
        <v>177.51503442840027</v>
      </c>
      <c r="BS12" s="6">
        <f t="shared" si="125"/>
        <v>-2835.9642787869775</v>
      </c>
      <c r="BT12" s="6">
        <f t="shared" si="126"/>
        <v>-25523.678509082798</v>
      </c>
      <c r="BU12" s="6">
        <f t="shared" si="127"/>
        <v>-25.523678509082799</v>
      </c>
      <c r="BW12" s="12">
        <f t="shared" si="167"/>
        <v>5.2135468802135473E-3</v>
      </c>
      <c r="BX12" s="6">
        <f t="shared" si="30"/>
        <v>-14.976288525629615</v>
      </c>
      <c r="BY12" s="6">
        <f t="shared" si="30"/>
        <v>-1.2283890552314496</v>
      </c>
      <c r="BZ12" s="6">
        <f t="shared" si="31"/>
        <v>0.1246102694815201</v>
      </c>
      <c r="CA12" s="6">
        <f t="shared" si="32"/>
        <v>119.50623284355702</v>
      </c>
      <c r="CB12" s="6">
        <f t="shared" si="33"/>
        <v>-18.470802450195411</v>
      </c>
      <c r="CC12" s="6">
        <f t="shared" si="33"/>
        <v>4.8549904041973537</v>
      </c>
      <c r="CD12" s="6">
        <f t="shared" si="34"/>
        <v>0.10388858572934506</v>
      </c>
      <c r="CE12" s="6">
        <f t="shared" si="35"/>
        <v>99.633309257871076</v>
      </c>
      <c r="CF12" s="6">
        <f t="shared" si="36"/>
        <v>109.56977105071405</v>
      </c>
      <c r="CH12" s="6">
        <f t="shared" si="128"/>
        <v>1.7658439402512482</v>
      </c>
      <c r="CI12" s="6">
        <f t="shared" si="129"/>
        <v>0.30796609248627876</v>
      </c>
      <c r="CJ12" s="6">
        <f t="shared" si="130"/>
        <v>1.8986031254177362</v>
      </c>
      <c r="CK12" s="6">
        <f t="shared" si="131"/>
        <v>1.8019717586463078</v>
      </c>
      <c r="CL12" s="6">
        <f t="shared" si="132"/>
        <v>0.206168970966496</v>
      </c>
      <c r="CM12" s="15">
        <f t="shared" si="37"/>
        <v>1.9862065790776315</v>
      </c>
      <c r="CN12" s="15">
        <f t="shared" si="38"/>
        <v>0.25366987871205798</v>
      </c>
      <c r="CO12" s="15">
        <f t="shared" si="39"/>
        <v>1.9533719275152699</v>
      </c>
      <c r="CP12" s="15">
        <f t="shared" si="40"/>
        <v>0.16822632198923643</v>
      </c>
      <c r="CQ12" s="15">
        <f t="shared" si="133"/>
        <v>0.42189620070129441</v>
      </c>
      <c r="CR12" s="6">
        <f t="shared" si="134"/>
        <v>1.8093587953779213</v>
      </c>
      <c r="CS12" s="6">
        <f t="shared" si="135"/>
        <v>0.22241161077836588</v>
      </c>
      <c r="CT12" s="6">
        <f t="shared" si="136"/>
        <v>1.9260409130058715</v>
      </c>
      <c r="CU12" s="6">
        <f t="shared" si="137"/>
        <v>1.8780979338281529</v>
      </c>
      <c r="CV12" s="6">
        <f t="shared" si="138"/>
        <v>0.22022076212526001</v>
      </c>
      <c r="CW12" s="15">
        <f t="shared" si="41"/>
        <v>1.9789056595810792</v>
      </c>
      <c r="CX12" s="15">
        <f t="shared" si="42"/>
        <v>0.1765077768094851</v>
      </c>
      <c r="CY12" s="15">
        <f t="shared" si="43"/>
        <v>2.0121798044796422</v>
      </c>
      <c r="CZ12" s="15">
        <f t="shared" si="44"/>
        <v>0.20407138026416111</v>
      </c>
      <c r="DA12" s="15">
        <f t="shared" si="139"/>
        <v>0.3805791570736462</v>
      </c>
      <c r="DB12" s="6">
        <f t="shared" si="45"/>
        <v>0.40123767888747031</v>
      </c>
      <c r="DD12" s="12">
        <f t="shared" si="168"/>
        <v>5.2135468802135473E-3</v>
      </c>
      <c r="DE12" s="6">
        <f t="shared" si="46"/>
        <v>-5.1062778955350403</v>
      </c>
      <c r="DF12" s="6">
        <f t="shared" si="46"/>
        <v>-1.7607303118804714</v>
      </c>
      <c r="DG12" s="6">
        <f t="shared" si="47"/>
        <v>-2.2204555327623527</v>
      </c>
      <c r="DH12" s="6">
        <f t="shared" si="47"/>
        <v>-1.6458755371602749</v>
      </c>
      <c r="DI12" s="6">
        <f t="shared" si="48"/>
        <v>5.4013188368771994</v>
      </c>
      <c r="DJ12" s="6">
        <f t="shared" si="49"/>
        <v>2.763933620186557</v>
      </c>
      <c r="DK12" s="6">
        <f t="shared" si="50"/>
        <v>2.8881070493932461</v>
      </c>
      <c r="DL12" s="6">
        <f t="shared" si="51"/>
        <v>0.95360131090455102</v>
      </c>
      <c r="DM12" s="6">
        <f t="shared" si="52"/>
        <v>17.522020325189569</v>
      </c>
      <c r="DN12" s="6">
        <f t="shared" si="53"/>
        <v>-5.1062778955350403</v>
      </c>
      <c r="DO12" s="6">
        <f t="shared" si="53"/>
        <v>-1.7607303118804714</v>
      </c>
      <c r="DP12" s="6">
        <f t="shared" si="54"/>
        <v>-2.9087114393946347</v>
      </c>
      <c r="DQ12" s="6">
        <f t="shared" si="54"/>
        <v>-0.28823653228355361</v>
      </c>
      <c r="DR12" s="6">
        <f t="shared" si="55"/>
        <v>5.4013188368771994</v>
      </c>
      <c r="DS12" s="6">
        <f t="shared" si="56"/>
        <v>2.9229578403062977</v>
      </c>
      <c r="DT12" s="6">
        <f t="shared" si="57"/>
        <v>2.6452856670131335</v>
      </c>
      <c r="DU12" s="6">
        <f t="shared" si="58"/>
        <v>0.97291384629251776</v>
      </c>
      <c r="DV12" s="6">
        <f t="shared" si="59"/>
        <v>13.365846978042786</v>
      </c>
      <c r="DW12" s="6">
        <f t="shared" si="60"/>
        <v>15.443933651616177</v>
      </c>
      <c r="DX12" s="6">
        <f t="shared" si="140"/>
        <v>1454.0384385567249</v>
      </c>
      <c r="DY12" s="6">
        <f t="shared" si="61"/>
        <v>-2.2204555327623527</v>
      </c>
      <c r="DZ12" s="6">
        <f t="shared" si="61"/>
        <v>-1.6458755371602749</v>
      </c>
      <c r="EA12" s="6">
        <f t="shared" si="61"/>
        <v>-0.16188166486984379</v>
      </c>
      <c r="EB12" s="6">
        <f t="shared" si="61"/>
        <v>-2.0406852958955781</v>
      </c>
      <c r="EC12" s="6">
        <f t="shared" si="62"/>
        <v>2.763933620186557</v>
      </c>
      <c r="ED12" s="6">
        <f t="shared" si="11"/>
        <v>2.0470960285989164</v>
      </c>
      <c r="EE12" s="6">
        <f t="shared" si="63"/>
        <v>2.0960918670617836</v>
      </c>
      <c r="EF12" s="6">
        <f t="shared" si="64"/>
        <v>0.6571474688048079</v>
      </c>
      <c r="EG12" s="6">
        <f t="shared" si="65"/>
        <v>48.91731631381964</v>
      </c>
      <c r="EH12" s="6">
        <f t="shared" si="66"/>
        <v>-2.9087114393946347</v>
      </c>
      <c r="EI12" s="6">
        <f t="shared" si="66"/>
        <v>-0.28823653228355361</v>
      </c>
      <c r="EJ12" s="6">
        <f t="shared" si="66"/>
        <v>-1.9967434102710886</v>
      </c>
      <c r="EK12" s="6">
        <f t="shared" si="66"/>
        <v>0.48013244128127841</v>
      </c>
      <c r="EL12" s="6">
        <f t="shared" si="67"/>
        <v>2.9229578403062977</v>
      </c>
      <c r="EM12" s="6">
        <f t="shared" si="12"/>
        <v>2.053658055186339</v>
      </c>
      <c r="EN12" s="6">
        <f t="shared" si="68"/>
        <v>1.1925085180746335</v>
      </c>
      <c r="EO12" s="6">
        <f t="shared" si="69"/>
        <v>0.94449262481684659</v>
      </c>
      <c r="EP12" s="6">
        <f t="shared" si="70"/>
        <v>19.179735612661393</v>
      </c>
      <c r="EQ12" s="6">
        <f t="shared" si="71"/>
        <v>34.048525963240515</v>
      </c>
      <c r="ER12" s="6">
        <f t="shared" si="141"/>
        <v>-388.78297344996201</v>
      </c>
      <c r="ES12" s="6">
        <f t="shared" si="72"/>
        <v>-0.16188166486984379</v>
      </c>
      <c r="ET12" s="6">
        <f t="shared" si="72"/>
        <v>-2.0406852958955781</v>
      </c>
      <c r="EU12" s="6">
        <f t="shared" si="72"/>
        <v>-0.33763278746696557</v>
      </c>
      <c r="EV12" s="6">
        <f t="shared" si="72"/>
        <v>-1.7537498140809724</v>
      </c>
      <c r="EW12" s="6">
        <f t="shared" si="73"/>
        <v>2.0470960285989164</v>
      </c>
      <c r="EX12" s="6">
        <f t="shared" si="13"/>
        <v>1.7859547333462176</v>
      </c>
      <c r="EY12" s="6">
        <f t="shared" si="74"/>
        <v>0.33648243314967941</v>
      </c>
      <c r="EZ12" s="6">
        <f t="shared" si="75"/>
        <v>0.99384225997617825</v>
      </c>
      <c r="FA12" s="6">
        <f t="shared" si="76"/>
        <v>6.3616740403288379</v>
      </c>
      <c r="FB12" s="6">
        <f t="shared" si="77"/>
        <v>-1.9967434102710886</v>
      </c>
      <c r="FC12" s="6">
        <f t="shared" si="77"/>
        <v>0.48013244128127841</v>
      </c>
      <c r="FD12" s="6">
        <f t="shared" si="77"/>
        <v>-1.8437161959622657</v>
      </c>
      <c r="FE12" s="6">
        <f t="shared" si="77"/>
        <v>0.16541604091644047</v>
      </c>
      <c r="FF12" s="6">
        <f t="shared" si="78"/>
        <v>2.053658055186339</v>
      </c>
      <c r="FG12" s="6">
        <f t="shared" si="14"/>
        <v>1.8511217890365932</v>
      </c>
      <c r="FH12" s="6">
        <f t="shared" si="79"/>
        <v>0.34994819756318135</v>
      </c>
      <c r="FI12" s="6">
        <f t="shared" si="80"/>
        <v>0.98928827080151904</v>
      </c>
      <c r="FJ12" s="6">
        <f t="shared" si="81"/>
        <v>8.3937466488569861</v>
      </c>
      <c r="FK12" s="6">
        <f t="shared" si="82"/>
        <v>7.377710344592912</v>
      </c>
      <c r="FL12" s="6">
        <f t="shared" si="142"/>
        <v>593.55466310424083</v>
      </c>
      <c r="FN12" s="12">
        <f t="shared" si="169"/>
        <v>5.2135468802135473E-3</v>
      </c>
      <c r="FO12" s="6">
        <f t="shared" si="83"/>
        <v>-14.976288525629615</v>
      </c>
      <c r="FP12" s="6">
        <f t="shared" si="83"/>
        <v>-1.2283890552314496</v>
      </c>
      <c r="FQ12" s="6">
        <f t="shared" si="84"/>
        <v>3.6960861520028843</v>
      </c>
      <c r="FR12" s="6">
        <f t="shared" si="85"/>
        <v>2.7127574167909012</v>
      </c>
      <c r="FS12" s="6">
        <f t="shared" si="143"/>
        <v>0.1038106740972129</v>
      </c>
      <c r="FT12" s="6">
        <f t="shared" si="143"/>
        <v>-6.8927956619497355E-2</v>
      </c>
      <c r="FU12" s="6">
        <f t="shared" si="144"/>
        <v>4.5847688758956577</v>
      </c>
      <c r="FV12" s="6">
        <f t="shared" si="86"/>
        <v>0.1246102694815201</v>
      </c>
      <c r="FW12" s="6">
        <f t="shared" si="87"/>
        <v>4.5433706238659166</v>
      </c>
      <c r="FX12" s="6">
        <f t="shared" si="88"/>
        <v>0.34431152185849273</v>
      </c>
      <c r="FY12" s="6">
        <f t="shared" si="145"/>
        <v>69.860225825052794</v>
      </c>
      <c r="FZ12" s="6">
        <f t="shared" si="15"/>
        <v>-18.470802450195411</v>
      </c>
      <c r="GA12" s="6">
        <f t="shared" si="16"/>
        <v>4.8549904041973537</v>
      </c>
      <c r="GB12" s="6">
        <f t="shared" si="89"/>
        <v>3.6960861520028843</v>
      </c>
      <c r="GC12" s="6">
        <f t="shared" si="89"/>
        <v>2.7127574167909012</v>
      </c>
      <c r="GD12" s="6">
        <f t="shared" si="146"/>
        <v>-3.1568172094612379E-2</v>
      </c>
      <c r="GE12" s="6">
        <f t="shared" si="146"/>
        <v>9.8976202975505245E-2</v>
      </c>
      <c r="GF12" s="6">
        <f t="shared" si="90"/>
        <v>4.5847688758956577</v>
      </c>
      <c r="GG12" s="6">
        <f t="shared" si="91"/>
        <v>0.10388858572934506</v>
      </c>
      <c r="GH12" s="6">
        <f t="shared" si="92"/>
        <v>4.5527199555493247</v>
      </c>
      <c r="GI12" s="6">
        <f t="shared" si="93"/>
        <v>0.31874470300842822</v>
      </c>
      <c r="GJ12" s="6">
        <f t="shared" si="147"/>
        <v>71.412973175900007</v>
      </c>
      <c r="GL12" s="6">
        <f t="shared" si="17"/>
        <v>2.7127574167909012</v>
      </c>
      <c r="GM12" s="6">
        <f t="shared" si="18"/>
        <v>-3.6960861520028843</v>
      </c>
      <c r="GN12" s="6">
        <f t="shared" si="94"/>
        <v>0.1038106740972129</v>
      </c>
      <c r="GO12" s="6">
        <f t="shared" si="95"/>
        <v>-6.8927956619497355E-2</v>
      </c>
      <c r="GP12" s="6">
        <f t="shared" si="96"/>
        <v>4.5847688758956577</v>
      </c>
      <c r="GQ12" s="6">
        <f t="shared" si="97"/>
        <v>0.1246102694815201</v>
      </c>
      <c r="GR12" s="6">
        <f t="shared" si="98"/>
        <v>4.4679838496293689</v>
      </c>
      <c r="GS12" s="6">
        <f t="shared" si="99"/>
        <v>0.93885546060908198</v>
      </c>
      <c r="GT12" s="6">
        <f t="shared" si="148"/>
        <v>-69.86022582505305</v>
      </c>
      <c r="GU12" s="6">
        <f t="shared" si="149"/>
        <v>-2.7127574167909012</v>
      </c>
      <c r="GV12" s="6">
        <f t="shared" si="100"/>
        <v>3.6960861520028843</v>
      </c>
      <c r="GW12" s="6">
        <f t="shared" si="150"/>
        <v>-3.1568172094612379E-2</v>
      </c>
      <c r="GX12" s="6">
        <f t="shared" si="150"/>
        <v>9.8976202975505245E-2</v>
      </c>
      <c r="GY12" s="6">
        <f t="shared" si="151"/>
        <v>4.5847688758956577</v>
      </c>
      <c r="GZ12" s="6">
        <f t="shared" si="101"/>
        <v>0.10388858572934506</v>
      </c>
      <c r="HA12" s="6">
        <f t="shared" si="102"/>
        <v>4.4864212632416507</v>
      </c>
      <c r="HB12" s="6">
        <f t="shared" si="103"/>
        <v>0.94784060595865738</v>
      </c>
      <c r="HC12" s="6">
        <f t="shared" si="152"/>
        <v>-71.412973175900575</v>
      </c>
      <c r="HE12" s="6">
        <f t="shared" si="153"/>
        <v>-69.86022582505305</v>
      </c>
      <c r="HF12" s="6">
        <f t="shared" si="154"/>
        <v>-71.412973175900575</v>
      </c>
      <c r="HG12" s="6">
        <f t="shared" si="155"/>
        <v>-70.636599500476819</v>
      </c>
      <c r="HH12" s="6">
        <f t="shared" si="156"/>
        <v>0.33155855070096879</v>
      </c>
      <c r="HJ12" s="6">
        <f t="shared" si="104"/>
        <v>-3.6960861520028843</v>
      </c>
      <c r="HK12" s="6">
        <f t="shared" si="105"/>
        <v>-2.7127574167909012</v>
      </c>
      <c r="HL12" s="6">
        <f t="shared" si="19"/>
        <v>-0.33763278746696557</v>
      </c>
      <c r="HM12" s="6">
        <f t="shared" si="20"/>
        <v>-1.7537498140809724</v>
      </c>
      <c r="HN12" s="6">
        <f t="shared" si="106"/>
        <v>4.5847688758956577</v>
      </c>
      <c r="HO12" s="6">
        <f t="shared" si="21"/>
        <v>1.7859547333462176</v>
      </c>
      <c r="HP12" s="6">
        <f t="shared" si="107"/>
        <v>3.4926930274242651</v>
      </c>
      <c r="HQ12" s="6">
        <f t="shared" si="108"/>
        <v>0.73342434943201207</v>
      </c>
      <c r="HR12" s="6">
        <f t="shared" si="109"/>
        <v>42.825757157634513</v>
      </c>
      <c r="HS12" s="6">
        <f t="shared" si="110"/>
        <v>-3.6960861520028843</v>
      </c>
      <c r="HT12" s="6">
        <f t="shared" si="110"/>
        <v>-2.7127574167909012</v>
      </c>
      <c r="HU12" s="6">
        <f t="shared" si="22"/>
        <v>-1.8437161959622657</v>
      </c>
      <c r="HV12" s="6">
        <f t="shared" si="23"/>
        <v>0.16541604091644047</v>
      </c>
      <c r="HW12" s="6">
        <f t="shared" si="111"/>
        <v>4.5847688758956577</v>
      </c>
      <c r="HX12" s="6">
        <f t="shared" si="24"/>
        <v>1.8511217890365932</v>
      </c>
      <c r="HY12" s="6">
        <f t="shared" si="112"/>
        <v>3.4227411393053022</v>
      </c>
      <c r="HZ12" s="6">
        <f t="shared" si="113"/>
        <v>0.75006788473012243</v>
      </c>
      <c r="IA12" s="6">
        <f t="shared" si="114"/>
        <v>41.403741382892996</v>
      </c>
      <c r="IB12" s="6">
        <f t="shared" si="115"/>
        <v>42.114749270263758</v>
      </c>
      <c r="IC12" s="6">
        <f t="shared" si="116"/>
        <v>0.67061759863373982</v>
      </c>
      <c r="ID12" s="6">
        <f t="shared" si="117"/>
        <v>-0.33763278746696557</v>
      </c>
      <c r="IE12" s="6">
        <f t="shared" si="117"/>
        <v>-1.7537498140809724</v>
      </c>
      <c r="IF12" s="6">
        <f t="shared" si="118"/>
        <v>0.1038106740972129</v>
      </c>
      <c r="IG12" s="6">
        <f t="shared" si="119"/>
        <v>-6.8927956619497355E-2</v>
      </c>
      <c r="IH12" s="6">
        <f t="shared" si="157"/>
        <v>1.7859547333462176</v>
      </c>
      <c r="II12" s="6">
        <f t="shared" si="120"/>
        <v>0.1246102694815201</v>
      </c>
      <c r="IJ12" s="6">
        <f t="shared" si="158"/>
        <v>1.7416937219665516</v>
      </c>
      <c r="IK12" s="6">
        <f t="shared" si="159"/>
        <v>0.38568033819706099</v>
      </c>
      <c r="IL12" s="6">
        <f t="shared" si="160"/>
        <v>67.314017017312636</v>
      </c>
      <c r="IM12" s="6">
        <f t="shared" si="121"/>
        <v>-1.8437161959622657</v>
      </c>
      <c r="IN12" s="6">
        <f t="shared" si="121"/>
        <v>0.16541604091644047</v>
      </c>
      <c r="IO12" s="6">
        <f t="shared" si="122"/>
        <v>-3.1568172094612379E-2</v>
      </c>
      <c r="IP12" s="6">
        <f t="shared" si="123"/>
        <v>9.8976202975505245E-2</v>
      </c>
      <c r="IQ12" s="6">
        <f t="shared" si="161"/>
        <v>1.8511217890365932</v>
      </c>
      <c r="IR12" s="6">
        <f t="shared" si="124"/>
        <v>0.10388858572934506</v>
      </c>
      <c r="IS12" s="6">
        <f t="shared" si="162"/>
        <v>1.8133655760692764</v>
      </c>
      <c r="IT12" s="6">
        <f t="shared" si="163"/>
        <v>0.38778449964236711</v>
      </c>
      <c r="IU12" s="6">
        <f t="shared" si="164"/>
        <v>67.183285441206593</v>
      </c>
      <c r="IV12" s="6">
        <f t="shared" si="165"/>
        <v>67.248651229259622</v>
      </c>
    </row>
    <row r="13" spans="1:256">
      <c r="A13" s="63" t="s">
        <v>26</v>
      </c>
      <c r="B13" s="63"/>
      <c r="C13" s="5">
        <v>7</v>
      </c>
      <c r="D13" s="6">
        <v>-449</v>
      </c>
      <c r="E13" s="6">
        <v>98.5</v>
      </c>
      <c r="F13" s="6">
        <v>-290.17394159999998</v>
      </c>
      <c r="G13" s="6">
        <v>151.8608467</v>
      </c>
      <c r="H13" s="6">
        <v>-382.6240353</v>
      </c>
      <c r="I13" s="6">
        <v>102.60198459999999</v>
      </c>
      <c r="J13" s="6">
        <v>-447.53208869999997</v>
      </c>
      <c r="K13" s="6">
        <v>50.408401400000002</v>
      </c>
      <c r="L13" s="6">
        <v>-450.44554460000001</v>
      </c>
      <c r="M13" s="6">
        <v>-12.029702970000001</v>
      </c>
      <c r="N13" s="6">
        <v>-459.01768170000003</v>
      </c>
      <c r="O13" s="6">
        <v>-66.483300589999999</v>
      </c>
      <c r="P13" s="6">
        <v>-391.3561191</v>
      </c>
      <c r="Q13" s="6">
        <v>140.70562290000001</v>
      </c>
      <c r="R13" s="6">
        <v>-476.69239249999998</v>
      </c>
      <c r="S13" s="6">
        <v>133.16427780000001</v>
      </c>
      <c r="T13" s="6">
        <v>-539.21236869999996</v>
      </c>
      <c r="U13" s="6">
        <v>149.3348891</v>
      </c>
      <c r="V13" s="6">
        <v>-597.75082689999999</v>
      </c>
      <c r="W13" s="6">
        <v>154.2006615</v>
      </c>
      <c r="X13" s="6">
        <v>-447.04380259120802</v>
      </c>
      <c r="Y13" s="6">
        <v>97.562878378122505</v>
      </c>
      <c r="Z13" s="6">
        <v>-290.41457299746003</v>
      </c>
      <c r="AA13" s="6">
        <v>152.895752777219</v>
      </c>
      <c r="AB13" s="6">
        <v>-382.55788701453599</v>
      </c>
      <c r="AC13" s="6">
        <v>102.47920717631401</v>
      </c>
      <c r="AD13" s="6">
        <v>-447.80033767829298</v>
      </c>
      <c r="AE13" s="6">
        <v>50.188267898307501</v>
      </c>
      <c r="AF13" s="6">
        <v>-451.22459957925798</v>
      </c>
      <c r="AG13" s="6">
        <v>-12.694396517994001</v>
      </c>
      <c r="AH13" s="6">
        <v>-460.25047439781702</v>
      </c>
      <c r="AI13" s="6">
        <v>-67.190793249665802</v>
      </c>
      <c r="AJ13" s="6">
        <v>-391.32592145644901</v>
      </c>
      <c r="AK13" s="6">
        <v>140.546898816664</v>
      </c>
      <c r="AL13" s="6">
        <v>-478.73888091861198</v>
      </c>
      <c r="AM13" s="6">
        <v>133.956951805513</v>
      </c>
      <c r="AN13" s="6">
        <v>-538.15553356543899</v>
      </c>
      <c r="AO13" s="6">
        <v>149.76674064715201</v>
      </c>
      <c r="AP13" s="6">
        <v>-595.50486785000805</v>
      </c>
      <c r="AQ13" s="6">
        <v>154.82994232527901</v>
      </c>
      <c r="AR13" s="6">
        <f t="shared" si="25"/>
        <v>-14.583236523509518</v>
      </c>
      <c r="AS13" s="6">
        <f t="shared" si="9"/>
        <v>3.1826468078869521</v>
      </c>
      <c r="AT13" s="6">
        <f t="shared" si="9"/>
        <v>-9.4737571203258035</v>
      </c>
      <c r="AU13" s="6">
        <f t="shared" si="9"/>
        <v>4.987687813288284</v>
      </c>
      <c r="AV13" s="6">
        <f t="shared" si="9"/>
        <v>-12.479609644356422</v>
      </c>
      <c r="AW13" s="6">
        <f t="shared" si="9"/>
        <v>3.3430247960746762</v>
      </c>
      <c r="AX13" s="6">
        <f t="shared" si="9"/>
        <v>-14.607915827974415</v>
      </c>
      <c r="AY13" s="6">
        <f t="shared" si="9"/>
        <v>1.6372162576103511</v>
      </c>
      <c r="AZ13" s="6">
        <f t="shared" si="9"/>
        <v>-14.719620365495716</v>
      </c>
      <c r="BA13" s="6">
        <f t="shared" si="9"/>
        <v>-0.41411017415312895</v>
      </c>
      <c r="BB13" s="6">
        <f t="shared" si="9"/>
        <v>-15.014057882686842</v>
      </c>
      <c r="BC13" s="6">
        <f t="shared" si="9"/>
        <v>-2.1918640287205133</v>
      </c>
      <c r="BD13" s="6">
        <f t="shared" si="9"/>
        <v>-12.765636023363449</v>
      </c>
      <c r="BE13" s="6">
        <f t="shared" si="9"/>
        <v>4.5848497534444537</v>
      </c>
      <c r="BF13" s="6">
        <f t="shared" si="9"/>
        <v>-15.617177316784218</v>
      </c>
      <c r="BG13" s="6">
        <f t="shared" si="9"/>
        <v>4.3698758395148394</v>
      </c>
      <c r="BH13" s="6">
        <f t="shared" si="9"/>
        <v>-17.555437267960034</v>
      </c>
      <c r="BI13" s="6">
        <f t="shared" si="10"/>
        <v>4.8856147642644423</v>
      </c>
      <c r="BJ13" s="6">
        <f t="shared" si="10"/>
        <v>-19.426258206512358</v>
      </c>
      <c r="BK13" s="6">
        <f t="shared" si="10"/>
        <v>5.0507839651578861</v>
      </c>
      <c r="BM13" s="12">
        <f t="shared" si="166"/>
        <v>6.2562562562562566E-3</v>
      </c>
      <c r="BN13" s="6">
        <f t="shared" si="26"/>
        <v>-12.02849682191766</v>
      </c>
      <c r="BO13" s="6">
        <f t="shared" si="26"/>
        <v>4.0851673105876181</v>
      </c>
      <c r="BP13" s="6">
        <f t="shared" si="27"/>
        <v>1.9240284159648215E-2</v>
      </c>
      <c r="BQ13" s="6">
        <f t="shared" si="28"/>
        <v>18.452202120469021</v>
      </c>
      <c r="BR13" s="6">
        <f t="shared" si="29"/>
        <v>166.06981908422119</v>
      </c>
      <c r="BS13" s="6">
        <f t="shared" si="125"/>
        <v>-1219.6021470757225</v>
      </c>
      <c r="BT13" s="6">
        <f t="shared" si="126"/>
        <v>-10976.419323681503</v>
      </c>
      <c r="BU13" s="6">
        <f t="shared" si="127"/>
        <v>-10.976419323681503</v>
      </c>
      <c r="BW13" s="12">
        <f t="shared" si="167"/>
        <v>6.2562562562562566E-3</v>
      </c>
      <c r="BX13" s="6">
        <f t="shared" si="30"/>
        <v>-14.866839124091278</v>
      </c>
      <c r="BY13" s="6">
        <f t="shared" si="30"/>
        <v>-1.3029871014368211</v>
      </c>
      <c r="BZ13" s="6">
        <f t="shared" si="31"/>
        <v>0.13245391649460106</v>
      </c>
      <c r="CA13" s="6">
        <f t="shared" si="32"/>
        <v>127.02860407498218</v>
      </c>
      <c r="CB13" s="6">
        <f t="shared" si="33"/>
        <v>-18.490847737236194</v>
      </c>
      <c r="CC13" s="6">
        <f t="shared" si="33"/>
        <v>4.9681993647111646</v>
      </c>
      <c r="CD13" s="6">
        <f t="shared" si="34"/>
        <v>0.11496991899260001</v>
      </c>
      <c r="CE13" s="6">
        <f t="shared" si="35"/>
        <v>110.26075111066309</v>
      </c>
      <c r="CF13" s="6">
        <f t="shared" si="36"/>
        <v>118.64467759282263</v>
      </c>
      <c r="CH13" s="6">
        <f t="shared" si="128"/>
        <v>1.7859547333462176</v>
      </c>
      <c r="CI13" s="6">
        <f t="shared" si="129"/>
        <v>0.31954229710203436</v>
      </c>
      <c r="CJ13" s="6">
        <f t="shared" si="130"/>
        <v>1.9336028018755609</v>
      </c>
      <c r="CK13" s="6">
        <f t="shared" si="131"/>
        <v>1.8158339098876188</v>
      </c>
      <c r="CL13" s="6">
        <f t="shared" si="132"/>
        <v>0.22318749879031216</v>
      </c>
      <c r="CM13" s="15">
        <f t="shared" si="37"/>
        <v>2.0195499161619064</v>
      </c>
      <c r="CN13" s="15">
        <f t="shared" si="38"/>
        <v>0.26254292590322198</v>
      </c>
      <c r="CO13" s="15">
        <f t="shared" si="39"/>
        <v>1.9863121052767458</v>
      </c>
      <c r="CP13" s="15">
        <f t="shared" si="40"/>
        <v>0.17739578885548213</v>
      </c>
      <c r="CQ13" s="15">
        <f t="shared" si="133"/>
        <v>0.43993871475870411</v>
      </c>
      <c r="CR13" s="6">
        <f t="shared" si="134"/>
        <v>1.8511217890365932</v>
      </c>
      <c r="CS13" s="6">
        <f t="shared" si="135"/>
        <v>0.252474297424576</v>
      </c>
      <c r="CT13" s="6">
        <f t="shared" si="136"/>
        <v>1.9342246384555932</v>
      </c>
      <c r="CU13" s="6">
        <f t="shared" si="137"/>
        <v>1.8872248783978709</v>
      </c>
      <c r="CV13" s="6">
        <f t="shared" si="138"/>
        <v>0.23327006762794023</v>
      </c>
      <c r="CW13" s="15">
        <f t="shared" si="41"/>
        <v>2.0189103624583815</v>
      </c>
      <c r="CX13" s="15">
        <f t="shared" si="42"/>
        <v>0.22510947405450174</v>
      </c>
      <c r="CY13" s="15">
        <f t="shared" si="43"/>
        <v>2.0273597922407021</v>
      </c>
      <c r="CZ13" s="15">
        <f t="shared" si="44"/>
        <v>0.2178800605966108</v>
      </c>
      <c r="DA13" s="15">
        <f t="shared" si="139"/>
        <v>0.44298953465111257</v>
      </c>
      <c r="DB13" s="6">
        <f t="shared" si="45"/>
        <v>0.44146412470490837</v>
      </c>
      <c r="DD13" s="12">
        <f t="shared" si="168"/>
        <v>6.2562562562562566E-3</v>
      </c>
      <c r="DE13" s="6">
        <f t="shared" si="46"/>
        <v>-5.1094794031837143</v>
      </c>
      <c r="DF13" s="6">
        <f t="shared" si="46"/>
        <v>-1.8050410054013319</v>
      </c>
      <c r="DG13" s="6">
        <f t="shared" si="47"/>
        <v>-2.1283061836179922</v>
      </c>
      <c r="DH13" s="6">
        <f t="shared" si="47"/>
        <v>-1.7058085384643251</v>
      </c>
      <c r="DI13" s="6">
        <f t="shared" si="48"/>
        <v>5.4189438825973149</v>
      </c>
      <c r="DJ13" s="6">
        <f t="shared" si="49"/>
        <v>2.7275391804929914</v>
      </c>
      <c r="DK13" s="6">
        <f t="shared" si="50"/>
        <v>2.9828243071877796</v>
      </c>
      <c r="DL13" s="6">
        <f t="shared" si="51"/>
        <v>0.94406160800636996</v>
      </c>
      <c r="DM13" s="6">
        <f t="shared" si="52"/>
        <v>19.254763335389494</v>
      </c>
      <c r="DN13" s="6">
        <f t="shared" si="53"/>
        <v>-5.1094794031837143</v>
      </c>
      <c r="DO13" s="6">
        <f t="shared" si="53"/>
        <v>-1.8050410054013319</v>
      </c>
      <c r="DP13" s="6">
        <f t="shared" si="54"/>
        <v>-2.8515412934207696</v>
      </c>
      <c r="DQ13" s="6">
        <f t="shared" si="54"/>
        <v>-0.21497391392961429</v>
      </c>
      <c r="DR13" s="6">
        <f t="shared" si="55"/>
        <v>5.4189438825973149</v>
      </c>
      <c r="DS13" s="6">
        <f t="shared" si="56"/>
        <v>2.8596331113892939</v>
      </c>
      <c r="DT13" s="6">
        <f t="shared" si="57"/>
        <v>2.7616295665605093</v>
      </c>
      <c r="DU13" s="6">
        <f t="shared" si="58"/>
        <v>0.96526481202420855</v>
      </c>
      <c r="DV13" s="6">
        <f t="shared" si="59"/>
        <v>15.145640645757494</v>
      </c>
      <c r="DW13" s="6">
        <f t="shared" si="60"/>
        <v>17.200201990573493</v>
      </c>
      <c r="DX13" s="6">
        <f t="shared" si="140"/>
        <v>1684.3315877936241</v>
      </c>
      <c r="DY13" s="6">
        <f t="shared" si="61"/>
        <v>-2.1283061836179922</v>
      </c>
      <c r="DZ13" s="6">
        <f t="shared" si="61"/>
        <v>-1.7058085384643251</v>
      </c>
      <c r="EA13" s="6">
        <f t="shared" si="61"/>
        <v>-0.11170453752130172</v>
      </c>
      <c r="EB13" s="6">
        <f t="shared" si="61"/>
        <v>-2.0513264317634801</v>
      </c>
      <c r="EC13" s="6">
        <f t="shared" si="62"/>
        <v>2.7275391804929914</v>
      </c>
      <c r="ED13" s="6">
        <f t="shared" si="11"/>
        <v>2.0543656036242282</v>
      </c>
      <c r="EE13" s="6">
        <f t="shared" si="63"/>
        <v>2.04598749107363</v>
      </c>
      <c r="EF13" s="6">
        <f t="shared" si="64"/>
        <v>0.66690518126475029</v>
      </c>
      <c r="EG13" s="6">
        <f t="shared" si="65"/>
        <v>48.171347777547403</v>
      </c>
      <c r="EH13" s="6">
        <f t="shared" si="66"/>
        <v>-2.8515412934207696</v>
      </c>
      <c r="EI13" s="6">
        <f t="shared" si="66"/>
        <v>-0.21497391392961429</v>
      </c>
      <c r="EJ13" s="6">
        <f t="shared" si="66"/>
        <v>-1.9382599511758158</v>
      </c>
      <c r="EK13" s="6">
        <f t="shared" si="66"/>
        <v>0.51573892474960292</v>
      </c>
      <c r="EL13" s="6">
        <f t="shared" si="67"/>
        <v>2.8596331113892939</v>
      </c>
      <c r="EM13" s="6">
        <f t="shared" si="12"/>
        <v>2.0057014425965676</v>
      </c>
      <c r="EN13" s="6">
        <f t="shared" si="68"/>
        <v>1.1696256079204934</v>
      </c>
      <c r="EO13" s="6">
        <f t="shared" si="69"/>
        <v>0.94431026566384468</v>
      </c>
      <c r="EP13" s="6">
        <f t="shared" si="70"/>
        <v>19.211513544065191</v>
      </c>
      <c r="EQ13" s="6">
        <f t="shared" si="71"/>
        <v>33.691430660806297</v>
      </c>
      <c r="ER13" s="6">
        <f t="shared" si="141"/>
        <v>-342.46867884651181</v>
      </c>
      <c r="ES13" s="6">
        <f t="shared" si="72"/>
        <v>-0.11170453752130172</v>
      </c>
      <c r="ET13" s="6">
        <f t="shared" si="72"/>
        <v>-2.0513264317634801</v>
      </c>
      <c r="EU13" s="6">
        <f t="shared" si="72"/>
        <v>-0.29443751719112576</v>
      </c>
      <c r="EV13" s="6">
        <f t="shared" si="72"/>
        <v>-1.7777538545673843</v>
      </c>
      <c r="EW13" s="6">
        <f t="shared" si="73"/>
        <v>2.0543656036242282</v>
      </c>
      <c r="EX13" s="6">
        <f t="shared" si="13"/>
        <v>1.8019717586463078</v>
      </c>
      <c r="EY13" s="6">
        <f t="shared" si="74"/>
        <v>0.3289882928809566</v>
      </c>
      <c r="EZ13" s="6">
        <f t="shared" si="75"/>
        <v>0.99398544828089586</v>
      </c>
      <c r="FA13" s="6">
        <f t="shared" si="76"/>
        <v>6.2871985617055159</v>
      </c>
      <c r="FB13" s="6">
        <f t="shared" si="77"/>
        <v>-1.9382599511758158</v>
      </c>
      <c r="FC13" s="6">
        <f t="shared" si="77"/>
        <v>0.51573892474960292</v>
      </c>
      <c r="FD13" s="6">
        <f t="shared" si="77"/>
        <v>-1.870820938552324</v>
      </c>
      <c r="FE13" s="6">
        <f t="shared" si="77"/>
        <v>0.16516920089344378</v>
      </c>
      <c r="FF13" s="6">
        <f t="shared" si="78"/>
        <v>2.0057014425965676</v>
      </c>
      <c r="FG13" s="6">
        <f t="shared" si="14"/>
        <v>1.8780979338281529</v>
      </c>
      <c r="FH13" s="6">
        <f t="shared" si="79"/>
        <v>0.3569974113466583</v>
      </c>
      <c r="FI13" s="6">
        <f t="shared" si="80"/>
        <v>0.98524457962398559</v>
      </c>
      <c r="FJ13" s="6">
        <f t="shared" si="81"/>
        <v>9.854824412049588</v>
      </c>
      <c r="FK13" s="6">
        <f t="shared" si="82"/>
        <v>8.071011486877552</v>
      </c>
      <c r="FL13" s="6">
        <f t="shared" si="142"/>
        <v>664.90352749666113</v>
      </c>
      <c r="FN13" s="12">
        <f t="shared" si="169"/>
        <v>6.2562562562562566E-3</v>
      </c>
      <c r="FO13" s="6">
        <f t="shared" si="83"/>
        <v>-14.866839124091278</v>
      </c>
      <c r="FP13" s="6">
        <f t="shared" si="83"/>
        <v>-1.3029871014368211</v>
      </c>
      <c r="FQ13" s="6">
        <f t="shared" si="84"/>
        <v>3.6960861520028843</v>
      </c>
      <c r="FR13" s="6">
        <f t="shared" si="85"/>
        <v>2.7127574167909012</v>
      </c>
      <c r="FS13" s="6">
        <f t="shared" si="143"/>
        <v>0.10944940153833649</v>
      </c>
      <c r="FT13" s="6">
        <f t="shared" si="143"/>
        <v>-7.4598046205371471E-2</v>
      </c>
      <c r="FU13" s="6">
        <f t="shared" si="144"/>
        <v>4.5847688758956577</v>
      </c>
      <c r="FV13" s="6">
        <f t="shared" si="86"/>
        <v>0.13245391649460106</v>
      </c>
      <c r="FW13" s="6">
        <f t="shared" si="87"/>
        <v>4.5423907424260692</v>
      </c>
      <c r="FX13" s="6">
        <f t="shared" si="88"/>
        <v>0.33291257028011739</v>
      </c>
      <c r="FY13" s="6">
        <f t="shared" si="145"/>
        <v>70.554347688691564</v>
      </c>
      <c r="FZ13" s="6">
        <f t="shared" si="15"/>
        <v>-18.490847737236194</v>
      </c>
      <c r="GA13" s="6">
        <f t="shared" si="16"/>
        <v>4.9681993647111646</v>
      </c>
      <c r="GB13" s="6">
        <f t="shared" si="89"/>
        <v>3.6960861520028843</v>
      </c>
      <c r="GC13" s="6">
        <f t="shared" si="89"/>
        <v>2.7127574167909012</v>
      </c>
      <c r="GD13" s="6">
        <f t="shared" si="146"/>
        <v>-2.0045287040783677E-2</v>
      </c>
      <c r="GE13" s="6">
        <f t="shared" si="146"/>
        <v>0.11320896051381091</v>
      </c>
      <c r="GF13" s="6">
        <f t="shared" si="90"/>
        <v>4.5847688758956577</v>
      </c>
      <c r="GG13" s="6">
        <f t="shared" si="91"/>
        <v>0.11496991899260001</v>
      </c>
      <c r="GH13" s="6">
        <f t="shared" si="92"/>
        <v>4.5351168726705779</v>
      </c>
      <c r="GI13" s="6">
        <f t="shared" si="93"/>
        <v>0.44206923722567365</v>
      </c>
      <c r="GJ13" s="6">
        <f t="shared" si="147"/>
        <v>63.764018679955001</v>
      </c>
      <c r="GL13" s="6">
        <f t="shared" si="17"/>
        <v>2.7127574167909012</v>
      </c>
      <c r="GM13" s="6">
        <f t="shared" si="18"/>
        <v>-3.6960861520028843</v>
      </c>
      <c r="GN13" s="6">
        <f t="shared" si="94"/>
        <v>0.10944940153833649</v>
      </c>
      <c r="GO13" s="6">
        <f t="shared" si="95"/>
        <v>-7.4598046205371471E-2</v>
      </c>
      <c r="GP13" s="6">
        <f t="shared" si="96"/>
        <v>4.5847688758956577</v>
      </c>
      <c r="GQ13" s="6">
        <f t="shared" si="97"/>
        <v>0.13245391649460106</v>
      </c>
      <c r="GR13" s="6">
        <f t="shared" si="98"/>
        <v>4.4600884209521121</v>
      </c>
      <c r="GS13" s="6">
        <f t="shared" si="99"/>
        <v>0.94295769817606201</v>
      </c>
      <c r="GT13" s="6">
        <f t="shared" si="148"/>
        <v>-70.554347688692602</v>
      </c>
      <c r="GU13" s="6">
        <f t="shared" si="149"/>
        <v>-2.7127574167909012</v>
      </c>
      <c r="GV13" s="6">
        <f t="shared" si="100"/>
        <v>3.6960861520028843</v>
      </c>
      <c r="GW13" s="6">
        <f t="shared" si="150"/>
        <v>-2.0045287040783677E-2</v>
      </c>
      <c r="GX13" s="6">
        <f t="shared" si="150"/>
        <v>0.11320896051381091</v>
      </c>
      <c r="GY13" s="6">
        <f t="shared" si="151"/>
        <v>4.5847688758956577</v>
      </c>
      <c r="GZ13" s="6">
        <f t="shared" si="101"/>
        <v>0.11496991899260001</v>
      </c>
      <c r="HA13" s="6">
        <f t="shared" si="102"/>
        <v>4.4819312336308821</v>
      </c>
      <c r="HB13" s="6">
        <f t="shared" si="103"/>
        <v>0.89698093039859539</v>
      </c>
      <c r="HC13" s="6">
        <f t="shared" si="152"/>
        <v>-63.764018679956372</v>
      </c>
      <c r="HE13" s="6">
        <f t="shared" si="153"/>
        <v>-70.554347688692602</v>
      </c>
      <c r="HF13" s="6">
        <f t="shared" si="154"/>
        <v>-63.764018679956372</v>
      </c>
      <c r="HG13" s="6">
        <f t="shared" si="155"/>
        <v>-67.15918318432449</v>
      </c>
      <c r="HH13" s="6">
        <f t="shared" si="156"/>
        <v>0.38817221214950021</v>
      </c>
      <c r="HJ13" s="6">
        <f t="shared" si="104"/>
        <v>-3.6960861520028843</v>
      </c>
      <c r="HK13" s="6">
        <f t="shared" si="105"/>
        <v>-2.7127574167909012</v>
      </c>
      <c r="HL13" s="6">
        <f t="shared" si="19"/>
        <v>-0.29443751719112576</v>
      </c>
      <c r="HM13" s="6">
        <f t="shared" si="20"/>
        <v>-1.7777538545673843</v>
      </c>
      <c r="HN13" s="6">
        <f t="shared" si="106"/>
        <v>4.5847688758956577</v>
      </c>
      <c r="HO13" s="6">
        <f t="shared" si="21"/>
        <v>1.8019717586463078</v>
      </c>
      <c r="HP13" s="6">
        <f t="shared" si="107"/>
        <v>3.5278102409408825</v>
      </c>
      <c r="HQ13" s="6">
        <f t="shared" si="108"/>
        <v>0.71546240298483799</v>
      </c>
      <c r="HR13" s="6">
        <f t="shared" si="109"/>
        <v>44.318892411722253</v>
      </c>
      <c r="HS13" s="6">
        <f t="shared" si="110"/>
        <v>-3.6960861520028843</v>
      </c>
      <c r="HT13" s="6">
        <f t="shared" si="110"/>
        <v>-2.7127574167909012</v>
      </c>
      <c r="HU13" s="6">
        <f t="shared" si="22"/>
        <v>-1.870820938552324</v>
      </c>
      <c r="HV13" s="6">
        <f t="shared" si="23"/>
        <v>0.16516920089344378</v>
      </c>
      <c r="HW13" s="6">
        <f t="shared" si="111"/>
        <v>4.5847688758956577</v>
      </c>
      <c r="HX13" s="6">
        <f t="shared" si="24"/>
        <v>1.8780979338281529</v>
      </c>
      <c r="HY13" s="6">
        <f t="shared" si="112"/>
        <v>3.4079399519664038</v>
      </c>
      <c r="HZ13" s="6">
        <f t="shared" si="113"/>
        <v>0.75100662313730704</v>
      </c>
      <c r="IA13" s="6">
        <f t="shared" si="114"/>
        <v>41.322349917282232</v>
      </c>
      <c r="IB13" s="6">
        <f t="shared" si="115"/>
        <v>42.820621164502242</v>
      </c>
      <c r="IC13" s="6">
        <f t="shared" si="116"/>
        <v>0.67970533492365759</v>
      </c>
      <c r="ID13" s="6">
        <f t="shared" si="117"/>
        <v>-0.29443751719112576</v>
      </c>
      <c r="IE13" s="6">
        <f t="shared" si="117"/>
        <v>-1.7777538545673843</v>
      </c>
      <c r="IF13" s="6">
        <f t="shared" si="118"/>
        <v>0.10944940153833649</v>
      </c>
      <c r="IG13" s="6">
        <f t="shared" si="119"/>
        <v>-7.4598046205371471E-2</v>
      </c>
      <c r="IH13" s="6">
        <f t="shared" si="157"/>
        <v>1.8019717586463078</v>
      </c>
      <c r="II13" s="6">
        <f t="shared" si="120"/>
        <v>0.13245391649460106</v>
      </c>
      <c r="IJ13" s="6">
        <f t="shared" si="158"/>
        <v>1.7503897710733003</v>
      </c>
      <c r="IK13" s="6">
        <f t="shared" si="159"/>
        <v>0.42061213404670722</v>
      </c>
      <c r="IL13" s="6">
        <f t="shared" si="160"/>
        <v>65.126759899585849</v>
      </c>
      <c r="IM13" s="6">
        <f t="shared" si="121"/>
        <v>-1.870820938552324</v>
      </c>
      <c r="IN13" s="6">
        <f t="shared" si="121"/>
        <v>0.16516920089344378</v>
      </c>
      <c r="IO13" s="6">
        <f t="shared" si="122"/>
        <v>-2.0045287040783677E-2</v>
      </c>
      <c r="IP13" s="6">
        <f t="shared" si="123"/>
        <v>0.11320896051381091</v>
      </c>
      <c r="IQ13" s="6">
        <f t="shared" si="161"/>
        <v>1.8780979338281529</v>
      </c>
      <c r="IR13" s="6">
        <f t="shared" si="124"/>
        <v>0.11496991899260001</v>
      </c>
      <c r="IS13" s="6">
        <f t="shared" si="162"/>
        <v>1.8515048957019464</v>
      </c>
      <c r="IT13" s="6">
        <f t="shared" si="163"/>
        <v>0.26027480291746918</v>
      </c>
      <c r="IU13" s="6">
        <f t="shared" si="164"/>
        <v>74.913631402762476</v>
      </c>
      <c r="IV13" s="6">
        <f t="shared" si="165"/>
        <v>70.020195651174163</v>
      </c>
    </row>
    <row r="14" spans="1:256">
      <c r="A14" s="4" t="s">
        <v>19</v>
      </c>
      <c r="B14" s="4">
        <v>4.927142857142857</v>
      </c>
      <c r="C14" s="5">
        <v>8</v>
      </c>
      <c r="D14" s="6">
        <v>-447</v>
      </c>
      <c r="E14" s="6">
        <v>96.5</v>
      </c>
      <c r="F14" s="6">
        <v>-290.80406959999999</v>
      </c>
      <c r="G14" s="6">
        <v>154.38135869999999</v>
      </c>
      <c r="H14" s="6">
        <v>-385.0055127</v>
      </c>
      <c r="I14" s="6">
        <v>102.2050717</v>
      </c>
      <c r="J14" s="6">
        <v>-445.32672109999999</v>
      </c>
      <c r="K14" s="6">
        <v>47.887981330000002</v>
      </c>
      <c r="L14" s="6">
        <v>-448.21782180000002</v>
      </c>
      <c r="M14" s="6">
        <v>-14.7029703</v>
      </c>
      <c r="N14" s="6">
        <v>-456.54223969999998</v>
      </c>
      <c r="O14" s="6">
        <v>-70.726915520000006</v>
      </c>
      <c r="P14" s="6">
        <v>-395.72216100000003</v>
      </c>
      <c r="Q14" s="6">
        <v>141.1025358</v>
      </c>
      <c r="R14" s="6">
        <v>-482.64608600000003</v>
      </c>
      <c r="S14" s="6">
        <v>135.94266809999999</v>
      </c>
      <c r="T14" s="6">
        <v>-537.63710619999995</v>
      </c>
      <c r="U14" s="6">
        <v>153.7456243</v>
      </c>
      <c r="V14" s="6">
        <v>-595.3693495</v>
      </c>
      <c r="W14" s="6">
        <v>159.3605292</v>
      </c>
      <c r="X14" s="6">
        <v>-447.183207260892</v>
      </c>
      <c r="Y14" s="6">
        <v>97.114044974605093</v>
      </c>
      <c r="Z14" s="6">
        <v>-291.01854474590101</v>
      </c>
      <c r="AA14" s="6">
        <v>154.21637307272101</v>
      </c>
      <c r="AB14" s="6">
        <v>-384.68716145914698</v>
      </c>
      <c r="AC14" s="6">
        <v>102.26070175250899</v>
      </c>
      <c r="AD14" s="6">
        <v>-446.70428528653702</v>
      </c>
      <c r="AE14" s="6">
        <v>48.274782521094401</v>
      </c>
      <c r="AF14" s="6">
        <v>-448.44311449423498</v>
      </c>
      <c r="AG14" s="6">
        <v>-14.879024823471299</v>
      </c>
      <c r="AH14" s="6">
        <v>-456.14283046186199</v>
      </c>
      <c r="AI14" s="6">
        <v>-70.007645996390593</v>
      </c>
      <c r="AJ14" s="6">
        <v>-395.55108077287503</v>
      </c>
      <c r="AK14" s="6">
        <v>140.46553991280601</v>
      </c>
      <c r="AL14" s="6">
        <v>-481.02145810825601</v>
      </c>
      <c r="AM14" s="6">
        <v>136.38703443601301</v>
      </c>
      <c r="AN14" s="6">
        <v>-538.29087481904696</v>
      </c>
      <c r="AO14" s="6">
        <v>153.43556451158199</v>
      </c>
      <c r="AP14" s="6">
        <v>-595.87727470818697</v>
      </c>
      <c r="AQ14" s="6">
        <v>158.97474866155699</v>
      </c>
      <c r="AR14" s="6">
        <f t="shared" si="25"/>
        <v>-14.587784112042675</v>
      </c>
      <c r="AS14" s="6">
        <f t="shared" si="9"/>
        <v>3.1680051919083687</v>
      </c>
      <c r="AT14" s="6">
        <f t="shared" si="9"/>
        <v>-9.4934595808229165</v>
      </c>
      <c r="AU14" s="6">
        <f t="shared" si="9"/>
        <v>5.0307684197421088</v>
      </c>
      <c r="AV14" s="6">
        <f t="shared" si="9"/>
        <v>-12.549069756920876</v>
      </c>
      <c r="AW14" s="6">
        <f t="shared" si="9"/>
        <v>3.3358968228010326</v>
      </c>
      <c r="AX14" s="6">
        <f t="shared" si="9"/>
        <v>-14.572160961944537</v>
      </c>
      <c r="AY14" s="6">
        <f t="shared" si="9"/>
        <v>1.5747955067165229</v>
      </c>
      <c r="AZ14" s="6">
        <f t="shared" si="9"/>
        <v>-14.628884167730781</v>
      </c>
      <c r="BA14" s="6">
        <f t="shared" si="9"/>
        <v>-0.48537601233288813</v>
      </c>
      <c r="BB14" s="6">
        <f t="shared" si="9"/>
        <v>-14.880060402517836</v>
      </c>
      <c r="BC14" s="6">
        <f t="shared" si="9"/>
        <v>-2.2837539724335882</v>
      </c>
      <c r="BD14" s="6">
        <f t="shared" si="9"/>
        <v>-12.903467030758701</v>
      </c>
      <c r="BE14" s="6">
        <f t="shared" si="9"/>
        <v>4.5821957044868853</v>
      </c>
      <c r="BF14" s="6">
        <f t="shared" si="9"/>
        <v>-15.691638393857207</v>
      </c>
      <c r="BG14" s="6">
        <f t="shared" si="9"/>
        <v>4.4491487643755381</v>
      </c>
      <c r="BH14" s="6">
        <f t="shared" si="9"/>
        <v>-17.559852301791871</v>
      </c>
      <c r="BI14" s="6">
        <f t="shared" si="10"/>
        <v>5.0052972782998815</v>
      </c>
      <c r="BJ14" s="6">
        <f t="shared" si="10"/>
        <v>-19.438406674435011</v>
      </c>
      <c r="BK14" s="6">
        <f t="shared" si="10"/>
        <v>5.1859937383293877</v>
      </c>
      <c r="BM14" s="12">
        <f t="shared" si="166"/>
        <v>7.2989656322989659E-3</v>
      </c>
      <c r="BN14" s="6">
        <f t="shared" si="26"/>
        <v>-12.040621846432796</v>
      </c>
      <c r="BO14" s="6">
        <f t="shared" si="26"/>
        <v>4.0993868058252385</v>
      </c>
      <c r="BP14" s="6">
        <f t="shared" si="27"/>
        <v>1.8687168440011354E-2</v>
      </c>
      <c r="BQ14" s="6">
        <f t="shared" si="28"/>
        <v>17.921742020708486</v>
      </c>
      <c r="BR14" s="6">
        <f t="shared" si="29"/>
        <v>161.29567818637636</v>
      </c>
      <c r="BS14" s="6">
        <f t="shared" si="125"/>
        <v>-508.73245407434393</v>
      </c>
      <c r="BT14" s="6">
        <f t="shared" si="126"/>
        <v>-4578.5920866690958</v>
      </c>
      <c r="BU14" s="6">
        <f t="shared" si="127"/>
        <v>-4.5785920866690963</v>
      </c>
      <c r="BW14" s="12">
        <f t="shared" si="167"/>
        <v>7.2989656322989659E-3</v>
      </c>
      <c r="BX14" s="6">
        <f t="shared" si="30"/>
        <v>-14.754472285124308</v>
      </c>
      <c r="BY14" s="6">
        <f t="shared" si="30"/>
        <v>-1.3845649923832382</v>
      </c>
      <c r="BZ14" s="6">
        <f t="shared" si="31"/>
        <v>0.13885697242376616</v>
      </c>
      <c r="CA14" s="6">
        <f t="shared" si="32"/>
        <v>133.16939083328867</v>
      </c>
      <c r="CB14" s="6">
        <f t="shared" si="33"/>
        <v>-18.499129488113439</v>
      </c>
      <c r="CC14" s="6">
        <f t="shared" si="33"/>
        <v>5.0956455083146341</v>
      </c>
      <c r="CD14" s="6">
        <f t="shared" si="34"/>
        <v>0.12771494398459768</v>
      </c>
      <c r="CE14" s="6">
        <f t="shared" si="35"/>
        <v>122.48373987898854</v>
      </c>
      <c r="CF14" s="6">
        <f t="shared" si="36"/>
        <v>127.82656535613862</v>
      </c>
      <c r="CH14" s="6">
        <f t="shared" si="128"/>
        <v>1.8019717586463078</v>
      </c>
      <c r="CI14" s="6">
        <f t="shared" si="129"/>
        <v>0.33426614764752427</v>
      </c>
      <c r="CJ14" s="6">
        <f t="shared" si="130"/>
        <v>1.9643812278838177</v>
      </c>
      <c r="CK14" s="6">
        <f t="shared" si="131"/>
        <v>1.8321116620675713</v>
      </c>
      <c r="CL14" s="6">
        <f t="shared" si="132"/>
        <v>0.23547973765964772</v>
      </c>
      <c r="CM14" s="15">
        <f t="shared" si="37"/>
        <v>2.0503095670888247</v>
      </c>
      <c r="CN14" s="15">
        <f t="shared" si="38"/>
        <v>0.27400815363796593</v>
      </c>
      <c r="CO14" s="15">
        <f t="shared" si="39"/>
        <v>2.0159863138055183</v>
      </c>
      <c r="CP14" s="15">
        <f t="shared" si="40"/>
        <v>0.1845537036337575</v>
      </c>
      <c r="CQ14" s="15">
        <f t="shared" si="133"/>
        <v>0.45856185727172344</v>
      </c>
      <c r="CR14" s="6">
        <f t="shared" si="134"/>
        <v>1.8780979338281529</v>
      </c>
      <c r="CS14" s="6">
        <f t="shared" si="135"/>
        <v>0.28999584682784113</v>
      </c>
      <c r="CT14" s="6">
        <f t="shared" si="136"/>
        <v>1.9431586005352268</v>
      </c>
      <c r="CU14" s="6">
        <f t="shared" si="137"/>
        <v>1.888263514238947</v>
      </c>
      <c r="CV14" s="6">
        <f t="shared" si="138"/>
        <v>0.24252547475164962</v>
      </c>
      <c r="CW14" s="15">
        <f t="shared" si="41"/>
        <v>2.0556261905956106</v>
      </c>
      <c r="CX14" s="15">
        <f t="shared" si="42"/>
        <v>0.26919649565856341</v>
      </c>
      <c r="CY14" s="15">
        <f t="shared" si="43"/>
        <v>2.0369737947629116</v>
      </c>
      <c r="CZ14" s="15">
        <f t="shared" si="44"/>
        <v>0.22582149905098506</v>
      </c>
      <c r="DA14" s="15">
        <f t="shared" si="139"/>
        <v>0.49501799470954844</v>
      </c>
      <c r="DB14" s="6">
        <f t="shared" si="45"/>
        <v>0.47678992599063597</v>
      </c>
      <c r="DD14" s="12">
        <f t="shared" si="168"/>
        <v>7.2989656322989659E-3</v>
      </c>
      <c r="DE14" s="6">
        <f t="shared" si="46"/>
        <v>-5.0943245312197583</v>
      </c>
      <c r="DF14" s="6">
        <f t="shared" si="46"/>
        <v>-1.86276322783374</v>
      </c>
      <c r="DG14" s="6">
        <f t="shared" si="47"/>
        <v>-2.0230912050236611</v>
      </c>
      <c r="DH14" s="6">
        <f t="shared" si="47"/>
        <v>-1.7611013160845097</v>
      </c>
      <c r="DI14" s="6">
        <f t="shared" si="48"/>
        <v>5.4242077091826957</v>
      </c>
      <c r="DJ14" s="6">
        <f t="shared" si="49"/>
        <v>2.6822333733958872</v>
      </c>
      <c r="DK14" s="6">
        <f t="shared" si="50"/>
        <v>3.0729154378599568</v>
      </c>
      <c r="DL14" s="6">
        <f t="shared" si="51"/>
        <v>0.9338653093598559</v>
      </c>
      <c r="DM14" s="6">
        <f t="shared" si="52"/>
        <v>20.954405733630963</v>
      </c>
      <c r="DN14" s="6">
        <f t="shared" si="53"/>
        <v>-5.0943245312197583</v>
      </c>
      <c r="DO14" s="6">
        <f t="shared" si="53"/>
        <v>-1.86276322783374</v>
      </c>
      <c r="DP14" s="6">
        <f t="shared" si="54"/>
        <v>-2.7881713630985061</v>
      </c>
      <c r="DQ14" s="6">
        <f t="shared" si="54"/>
        <v>-0.13304694011134721</v>
      </c>
      <c r="DR14" s="6">
        <f t="shared" si="55"/>
        <v>5.4242077091826957</v>
      </c>
      <c r="DS14" s="6">
        <f t="shared" si="56"/>
        <v>2.7913439484011233</v>
      </c>
      <c r="DT14" s="6">
        <f t="shared" si="57"/>
        <v>2.8827523082720483</v>
      </c>
      <c r="DU14" s="6">
        <f t="shared" si="58"/>
        <v>0.95448435304021839</v>
      </c>
      <c r="DV14" s="6">
        <f t="shared" si="59"/>
        <v>17.35318421979499</v>
      </c>
      <c r="DW14" s="6">
        <f t="shared" si="60"/>
        <v>19.153794976712977</v>
      </c>
      <c r="DX14" s="6">
        <f t="shared" si="140"/>
        <v>1873.5738174272099</v>
      </c>
      <c r="DY14" s="6">
        <f t="shared" si="61"/>
        <v>-2.0230912050236611</v>
      </c>
      <c r="DZ14" s="6">
        <f t="shared" si="61"/>
        <v>-1.7611013160845097</v>
      </c>
      <c r="EA14" s="6">
        <f t="shared" si="61"/>
        <v>-5.672320578624479E-2</v>
      </c>
      <c r="EB14" s="6">
        <f t="shared" si="61"/>
        <v>-2.060171519049411</v>
      </c>
      <c r="EC14" s="6">
        <f t="shared" si="62"/>
        <v>2.6822333733958872</v>
      </c>
      <c r="ED14" s="6">
        <f t="shared" si="11"/>
        <v>2.0609522580537925</v>
      </c>
      <c r="EE14" s="6">
        <f t="shared" si="63"/>
        <v>1.9889811700281195</v>
      </c>
      <c r="EF14" s="6">
        <f t="shared" si="64"/>
        <v>0.67709072186280461</v>
      </c>
      <c r="EG14" s="6">
        <f t="shared" si="65"/>
        <v>47.383282035939523</v>
      </c>
      <c r="EH14" s="6">
        <f t="shared" si="66"/>
        <v>-2.7881713630985061</v>
      </c>
      <c r="EI14" s="6">
        <f t="shared" si="66"/>
        <v>-0.13304694011134721</v>
      </c>
      <c r="EJ14" s="6">
        <f t="shared" si="66"/>
        <v>-1.8682139079346634</v>
      </c>
      <c r="EK14" s="6">
        <f t="shared" si="66"/>
        <v>0.55614851392434339</v>
      </c>
      <c r="EL14" s="6">
        <f t="shared" si="67"/>
        <v>2.7913439484011233</v>
      </c>
      <c r="EM14" s="6">
        <f t="shared" si="12"/>
        <v>1.9492368699931679</v>
      </c>
      <c r="EN14" s="6">
        <f t="shared" si="68"/>
        <v>1.149483402740116</v>
      </c>
      <c r="EO14" s="6">
        <f t="shared" si="69"/>
        <v>0.94374482393867321</v>
      </c>
      <c r="EP14" s="6">
        <f t="shared" si="70"/>
        <v>19.309727557644269</v>
      </c>
      <c r="EQ14" s="6">
        <f t="shared" si="71"/>
        <v>33.346504796791898</v>
      </c>
      <c r="ER14" s="6">
        <f t="shared" si="141"/>
        <v>-330.79770062436967</v>
      </c>
      <c r="ES14" s="6">
        <f t="shared" si="72"/>
        <v>-5.672320578624479E-2</v>
      </c>
      <c r="ET14" s="6">
        <f t="shared" si="72"/>
        <v>-2.060171519049411</v>
      </c>
      <c r="EU14" s="6">
        <f t="shared" si="72"/>
        <v>-0.25117623478705475</v>
      </c>
      <c r="EV14" s="6">
        <f t="shared" si="72"/>
        <v>-1.7983779601007002</v>
      </c>
      <c r="EW14" s="6">
        <f t="shared" si="73"/>
        <v>2.0609522580537925</v>
      </c>
      <c r="EX14" s="6">
        <f t="shared" si="13"/>
        <v>1.8158339098876188</v>
      </c>
      <c r="EY14" s="6">
        <f t="shared" si="74"/>
        <v>0.32611017769248168</v>
      </c>
      <c r="EZ14" s="6">
        <f t="shared" si="75"/>
        <v>0.9938187394934177</v>
      </c>
      <c r="FA14" s="6">
        <f t="shared" si="76"/>
        <v>6.3738247025925867</v>
      </c>
      <c r="FB14" s="6">
        <f t="shared" si="77"/>
        <v>-1.8682139079346634</v>
      </c>
      <c r="FC14" s="6">
        <f t="shared" si="77"/>
        <v>0.55614851392434339</v>
      </c>
      <c r="FD14" s="6">
        <f t="shared" si="77"/>
        <v>-1.8785543726431406</v>
      </c>
      <c r="FE14" s="6">
        <f t="shared" si="77"/>
        <v>0.18069646002950623</v>
      </c>
      <c r="FF14" s="6">
        <f t="shared" si="78"/>
        <v>1.9492368699931679</v>
      </c>
      <c r="FG14" s="6">
        <f t="shared" si="14"/>
        <v>1.8872248783978709</v>
      </c>
      <c r="FH14" s="6">
        <f t="shared" si="79"/>
        <v>0.37559442219532357</v>
      </c>
      <c r="FI14" s="6">
        <f t="shared" si="80"/>
        <v>0.98134835527423792</v>
      </c>
      <c r="FJ14" s="6">
        <f t="shared" si="81"/>
        <v>11.08341367814934</v>
      </c>
      <c r="FK14" s="6">
        <f t="shared" si="82"/>
        <v>8.7286191903709636</v>
      </c>
      <c r="FL14" s="6">
        <f t="shared" si="142"/>
        <v>630.6720919583214</v>
      </c>
      <c r="FN14" s="12">
        <f t="shared" si="169"/>
        <v>7.2989656322989659E-3</v>
      </c>
      <c r="FO14" s="6">
        <f t="shared" si="83"/>
        <v>-14.754472285124308</v>
      </c>
      <c r="FP14" s="6">
        <f t="shared" si="83"/>
        <v>-1.3845649923832382</v>
      </c>
      <c r="FQ14" s="6">
        <f t="shared" si="84"/>
        <v>3.6960861520028843</v>
      </c>
      <c r="FR14" s="6">
        <f t="shared" si="85"/>
        <v>2.7127574167909012</v>
      </c>
      <c r="FS14" s="6">
        <f t="shared" si="143"/>
        <v>0.11236683896697031</v>
      </c>
      <c r="FT14" s="6">
        <f t="shared" si="143"/>
        <v>-8.1577890946417098E-2</v>
      </c>
      <c r="FU14" s="6">
        <f t="shared" si="144"/>
        <v>4.5847688758956577</v>
      </c>
      <c r="FV14" s="6">
        <f t="shared" si="86"/>
        <v>0.13885697242376616</v>
      </c>
      <c r="FW14" s="6">
        <f t="shared" si="87"/>
        <v>4.5443760767231858</v>
      </c>
      <c r="FX14" s="6">
        <f t="shared" si="88"/>
        <v>0.30475686788632184</v>
      </c>
      <c r="FY14" s="6">
        <f t="shared" si="145"/>
        <v>72.256462901136402</v>
      </c>
      <c r="FZ14" s="6">
        <f t="shared" si="15"/>
        <v>-18.499129488113439</v>
      </c>
      <c r="GA14" s="6">
        <f t="shared" si="16"/>
        <v>5.0956455083146341</v>
      </c>
      <c r="GB14" s="6">
        <f t="shared" si="89"/>
        <v>3.6960861520028843</v>
      </c>
      <c r="GC14" s="6">
        <f t="shared" si="89"/>
        <v>2.7127574167909012</v>
      </c>
      <c r="GD14" s="6">
        <f t="shared" si="146"/>
        <v>-8.281750877245031E-3</v>
      </c>
      <c r="GE14" s="6">
        <f t="shared" si="146"/>
        <v>0.12744614360346951</v>
      </c>
      <c r="GF14" s="6">
        <f t="shared" si="90"/>
        <v>4.5847688758956577</v>
      </c>
      <c r="GG14" s="6">
        <f t="shared" si="91"/>
        <v>0.12771494398459768</v>
      </c>
      <c r="GH14" s="6">
        <f t="shared" si="92"/>
        <v>4.5173195524734071</v>
      </c>
      <c r="GI14" s="6">
        <f t="shared" si="93"/>
        <v>0.53816737181768948</v>
      </c>
      <c r="GJ14" s="6">
        <f t="shared" si="147"/>
        <v>57.441029163639236</v>
      </c>
      <c r="GL14" s="6">
        <f t="shared" si="17"/>
        <v>2.7127574167909012</v>
      </c>
      <c r="GM14" s="6">
        <f t="shared" si="18"/>
        <v>-3.6960861520028843</v>
      </c>
      <c r="GN14" s="6">
        <f t="shared" si="94"/>
        <v>0.11236683896697031</v>
      </c>
      <c r="GO14" s="6">
        <f t="shared" si="95"/>
        <v>-8.1577890946417098E-2</v>
      </c>
      <c r="GP14" s="6">
        <f t="shared" si="96"/>
        <v>4.5847688758956577</v>
      </c>
      <c r="GQ14" s="6">
        <f t="shared" si="97"/>
        <v>0.13885697242376616</v>
      </c>
      <c r="GR14" s="6">
        <f t="shared" si="98"/>
        <v>4.4527183973928697</v>
      </c>
      <c r="GS14" s="6">
        <f t="shared" si="99"/>
        <v>0.95243018194307605</v>
      </c>
      <c r="GT14" s="6">
        <f t="shared" si="148"/>
        <v>-72.256462901136601</v>
      </c>
      <c r="GU14" s="6">
        <f t="shared" si="149"/>
        <v>-2.7127574167909012</v>
      </c>
      <c r="GV14" s="6">
        <f t="shared" si="100"/>
        <v>3.6960861520028843</v>
      </c>
      <c r="GW14" s="6">
        <f t="shared" si="150"/>
        <v>-8.281750877245031E-3</v>
      </c>
      <c r="GX14" s="6">
        <f t="shared" si="150"/>
        <v>0.12744614360346951</v>
      </c>
      <c r="GY14" s="6">
        <f t="shared" si="151"/>
        <v>4.5847688758956577</v>
      </c>
      <c r="GZ14" s="6">
        <f t="shared" si="101"/>
        <v>0.12771494398459768</v>
      </c>
      <c r="HA14" s="6">
        <f t="shared" si="102"/>
        <v>4.4776534185964074</v>
      </c>
      <c r="HB14" s="6">
        <f t="shared" si="103"/>
        <v>0.84283799149708261</v>
      </c>
      <c r="HC14" s="6">
        <f t="shared" si="152"/>
        <v>-57.441029163638952</v>
      </c>
      <c r="HE14" s="6">
        <f t="shared" si="153"/>
        <v>-72.256462901136601</v>
      </c>
      <c r="HF14" s="6">
        <f t="shared" si="154"/>
        <v>-57.441029163638952</v>
      </c>
      <c r="HG14" s="6">
        <f t="shared" si="155"/>
        <v>-64.84874603238778</v>
      </c>
      <c r="HH14" s="6">
        <f t="shared" si="156"/>
        <v>0.42500932992327878</v>
      </c>
      <c r="HJ14" s="6">
        <f t="shared" si="104"/>
        <v>-3.6960861520028843</v>
      </c>
      <c r="HK14" s="6">
        <f t="shared" si="105"/>
        <v>-2.7127574167909012</v>
      </c>
      <c r="HL14" s="6">
        <f t="shared" si="19"/>
        <v>-0.25117623478705475</v>
      </c>
      <c r="HM14" s="6">
        <f t="shared" si="20"/>
        <v>-1.7983779601007002</v>
      </c>
      <c r="HN14" s="6">
        <f t="shared" si="106"/>
        <v>4.5847688758956577</v>
      </c>
      <c r="HO14" s="6">
        <f t="shared" si="21"/>
        <v>1.8158339098876188</v>
      </c>
      <c r="HP14" s="6">
        <f t="shared" si="107"/>
        <v>3.5641961405833209</v>
      </c>
      <c r="HQ14" s="6">
        <f t="shared" si="108"/>
        <v>0.69751440736092829</v>
      </c>
      <c r="HR14" s="6">
        <f t="shared" si="109"/>
        <v>45.772076827700673</v>
      </c>
      <c r="HS14" s="6">
        <f t="shared" si="110"/>
        <v>-3.6960861520028843</v>
      </c>
      <c r="HT14" s="6">
        <f t="shared" si="110"/>
        <v>-2.7127574167909012</v>
      </c>
      <c r="HU14" s="6">
        <f t="shared" si="22"/>
        <v>-1.8785543726431406</v>
      </c>
      <c r="HV14" s="6">
        <f t="shared" si="23"/>
        <v>0.18069646002950623</v>
      </c>
      <c r="HW14" s="6">
        <f t="shared" si="111"/>
        <v>4.5847688758956577</v>
      </c>
      <c r="HX14" s="6">
        <f t="shared" si="24"/>
        <v>1.8872248783978709</v>
      </c>
      <c r="HY14" s="6">
        <f t="shared" si="112"/>
        <v>3.4169426548114092</v>
      </c>
      <c r="HZ14" s="6">
        <f t="shared" si="113"/>
        <v>0.74580996067862193</v>
      </c>
      <c r="IA14" s="6">
        <f t="shared" si="114"/>
        <v>41.771284338567121</v>
      </c>
      <c r="IB14" s="6">
        <f t="shared" si="115"/>
        <v>43.7716805831339</v>
      </c>
      <c r="IC14" s="6">
        <f t="shared" si="116"/>
        <v>0.6917863470289678</v>
      </c>
      <c r="ID14" s="6">
        <f t="shared" si="117"/>
        <v>-0.25117623478705475</v>
      </c>
      <c r="IE14" s="6">
        <f t="shared" si="117"/>
        <v>-1.7983779601007002</v>
      </c>
      <c r="IF14" s="6">
        <f t="shared" si="118"/>
        <v>0.11236683896697031</v>
      </c>
      <c r="IG14" s="6">
        <f t="shared" si="119"/>
        <v>-8.1577890946417098E-2</v>
      </c>
      <c r="IH14" s="6">
        <f t="shared" si="157"/>
        <v>1.8158339098876188</v>
      </c>
      <c r="II14" s="6">
        <f t="shared" si="120"/>
        <v>0.13885697242376616</v>
      </c>
      <c r="IJ14" s="6">
        <f t="shared" si="158"/>
        <v>1.7548692384114195</v>
      </c>
      <c r="IK14" s="6">
        <f t="shared" si="159"/>
        <v>0.46991131152565568</v>
      </c>
      <c r="IL14" s="6">
        <f t="shared" si="160"/>
        <v>61.971460271162641</v>
      </c>
      <c r="IM14" s="6">
        <f t="shared" si="121"/>
        <v>-1.8785543726431406</v>
      </c>
      <c r="IN14" s="6">
        <f t="shared" si="121"/>
        <v>0.18069646002950623</v>
      </c>
      <c r="IO14" s="6">
        <f t="shared" si="122"/>
        <v>-8.281750877245031E-3</v>
      </c>
      <c r="IP14" s="6">
        <f t="shared" si="123"/>
        <v>0.12744614360346951</v>
      </c>
      <c r="IQ14" s="6">
        <f t="shared" si="161"/>
        <v>1.8872248783978709</v>
      </c>
      <c r="IR14" s="6">
        <f t="shared" si="124"/>
        <v>0.12771494398459768</v>
      </c>
      <c r="IS14" s="6">
        <f t="shared" si="162"/>
        <v>1.8710305384804786</v>
      </c>
      <c r="IT14" s="6">
        <f t="shared" si="163"/>
        <v>0.16009333059381395</v>
      </c>
      <c r="IU14" s="6">
        <f t="shared" si="164"/>
        <v>80.787686497793459</v>
      </c>
      <c r="IV14" s="6">
        <f t="shared" si="165"/>
        <v>71.37957338447805</v>
      </c>
    </row>
    <row r="15" spans="1:256">
      <c r="A15" s="4" t="s">
        <v>20</v>
      </c>
      <c r="B15" s="4">
        <v>2.4143571428571429</v>
      </c>
      <c r="C15" s="5">
        <v>9</v>
      </c>
      <c r="D15" s="6">
        <v>-447</v>
      </c>
      <c r="E15" s="6">
        <v>97</v>
      </c>
      <c r="F15" s="6">
        <v>-291.4341976</v>
      </c>
      <c r="G15" s="6">
        <v>155.64161469999999</v>
      </c>
      <c r="H15" s="6">
        <v>-388.57772879999999</v>
      </c>
      <c r="I15" s="6">
        <v>101.4112459</v>
      </c>
      <c r="J15" s="6">
        <v>-446.58693119999998</v>
      </c>
      <c r="K15" s="6">
        <v>44.73745624</v>
      </c>
      <c r="L15" s="6">
        <v>-445.5445545</v>
      </c>
      <c r="M15" s="6">
        <v>-18.267326730000001</v>
      </c>
      <c r="N15" s="6">
        <v>-451.94499020000001</v>
      </c>
      <c r="O15" s="6">
        <v>-71.787819249999998</v>
      </c>
      <c r="P15" s="6">
        <v>-400.48511580000002</v>
      </c>
      <c r="Q15" s="6">
        <v>140.30870999999999</v>
      </c>
      <c r="R15" s="6">
        <v>-484.23373759999998</v>
      </c>
      <c r="S15" s="6">
        <v>139.51488420000001</v>
      </c>
      <c r="T15" s="6">
        <v>-537.32205369999997</v>
      </c>
      <c r="U15" s="6">
        <v>158.15635940000001</v>
      </c>
      <c r="V15" s="6">
        <v>-594.1786108</v>
      </c>
      <c r="W15" s="6">
        <v>163.7265711</v>
      </c>
      <c r="X15" s="6">
        <v>-447.21944973070401</v>
      </c>
      <c r="Y15" s="6">
        <v>96.559456724188806</v>
      </c>
      <c r="Z15" s="6">
        <v>-291.96826053946802</v>
      </c>
      <c r="AA15" s="6">
        <v>155.653551727315</v>
      </c>
      <c r="AB15" s="6">
        <v>-386.81557858888601</v>
      </c>
      <c r="AC15" s="6">
        <v>101.65898550492101</v>
      </c>
      <c r="AD15" s="6">
        <v>-445.747044372706</v>
      </c>
      <c r="AE15" s="6">
        <v>46.341253367489102</v>
      </c>
      <c r="AF15" s="6">
        <v>-445.50261986986999</v>
      </c>
      <c r="AG15" s="6">
        <v>-17.095117857216898</v>
      </c>
      <c r="AH15" s="6">
        <v>-451.74792807015899</v>
      </c>
      <c r="AI15" s="6">
        <v>-72.9095133093887</v>
      </c>
      <c r="AJ15" s="6">
        <v>-399.88552873216702</v>
      </c>
      <c r="AK15" s="6">
        <v>140.16978155823</v>
      </c>
      <c r="AL15" s="6">
        <v>-483.073873098452</v>
      </c>
      <c r="AM15" s="6">
        <v>138.93429308116899</v>
      </c>
      <c r="AN15" s="6">
        <v>-538.55278942445</v>
      </c>
      <c r="AO15" s="6">
        <v>157.190649668052</v>
      </c>
      <c r="AP15" s="6">
        <v>-596.06945655806305</v>
      </c>
      <c r="AQ15" s="6">
        <v>163.701712638803</v>
      </c>
      <c r="AR15" s="6">
        <f t="shared" si="25"/>
        <v>-14.588966395537941</v>
      </c>
      <c r="AS15" s="6">
        <f t="shared" si="9"/>
        <v>3.1499136948736237</v>
      </c>
      <c r="AT15" s="6">
        <f t="shared" si="9"/>
        <v>-9.524440728458611</v>
      </c>
      <c r="AU15" s="6">
        <f t="shared" si="9"/>
        <v>5.0776513339554361</v>
      </c>
      <c r="AV15" s="6">
        <f t="shared" si="9"/>
        <v>-12.618501902593762</v>
      </c>
      <c r="AW15" s="6">
        <f t="shared" si="9"/>
        <v>3.3162679401104511</v>
      </c>
      <c r="AX15" s="6">
        <f t="shared" si="9"/>
        <v>-14.540934333646677</v>
      </c>
      <c r="AY15" s="6">
        <f t="shared" si="9"/>
        <v>1.5117208979003671</v>
      </c>
      <c r="AZ15" s="6">
        <f t="shared" si="9"/>
        <v>-14.532960841303559</v>
      </c>
      <c r="BA15" s="6">
        <f t="shared" si="9"/>
        <v>-0.5576682769429544</v>
      </c>
      <c r="BB15" s="6">
        <f t="shared" si="9"/>
        <v>-14.736692122487009</v>
      </c>
      <c r="BC15" s="6">
        <f t="shared" si="9"/>
        <v>-2.3784172182721397</v>
      </c>
      <c r="BD15" s="6">
        <f t="shared" si="9"/>
        <v>-13.044863196912468</v>
      </c>
      <c r="BE15" s="6">
        <f t="shared" si="9"/>
        <v>4.5725476252302535</v>
      </c>
      <c r="BF15" s="6">
        <f t="shared" si="9"/>
        <v>-15.758591236225083</v>
      </c>
      <c r="BG15" s="6">
        <f t="shared" si="9"/>
        <v>4.5322441458427383</v>
      </c>
      <c r="BH15" s="6">
        <f t="shared" si="9"/>
        <v>-17.568396347403095</v>
      </c>
      <c r="BI15" s="6">
        <f t="shared" si="10"/>
        <v>5.1277937645173575</v>
      </c>
      <c r="BJ15" s="6">
        <f t="shared" si="10"/>
        <v>-19.444675933411478</v>
      </c>
      <c r="BK15" s="6">
        <f t="shared" si="10"/>
        <v>5.3401943632317392</v>
      </c>
      <c r="BM15" s="12">
        <f t="shared" si="166"/>
        <v>8.3416750083416761E-3</v>
      </c>
      <c r="BN15" s="6">
        <f t="shared" si="26"/>
        <v>-12.056703561998276</v>
      </c>
      <c r="BO15" s="6">
        <f t="shared" si="26"/>
        <v>4.1137825144145301</v>
      </c>
      <c r="BP15" s="6">
        <f t="shared" si="27"/>
        <v>2.1583743913344146E-2</v>
      </c>
      <c r="BQ15" s="6">
        <f t="shared" si="28"/>
        <v>20.699673762653568</v>
      </c>
      <c r="BR15" s="6">
        <f t="shared" si="29"/>
        <v>186.2970638638821</v>
      </c>
      <c r="BS15" s="6">
        <f t="shared" si="125"/>
        <v>2664.1476577950111</v>
      </c>
      <c r="BT15" s="6">
        <f t="shared" si="126"/>
        <v>23977.328920155102</v>
      </c>
      <c r="BU15" s="6">
        <f t="shared" si="127"/>
        <v>23.977328920155102</v>
      </c>
      <c r="BW15" s="12">
        <f t="shared" si="167"/>
        <v>8.3416750083416761E-3</v>
      </c>
      <c r="BX15" s="6">
        <f t="shared" si="30"/>
        <v>-14.634826481895285</v>
      </c>
      <c r="BY15" s="6">
        <f t="shared" si="30"/>
        <v>-1.468042747607547</v>
      </c>
      <c r="BZ15" s="6">
        <f t="shared" si="31"/>
        <v>0.14588918344965723</v>
      </c>
      <c r="CA15" s="6">
        <f t="shared" si="32"/>
        <v>139.91356249555926</v>
      </c>
      <c r="CB15" s="6">
        <f t="shared" si="33"/>
        <v>-18.506536140407285</v>
      </c>
      <c r="CC15" s="6">
        <f t="shared" si="33"/>
        <v>5.2339940638745484</v>
      </c>
      <c r="CD15" s="6">
        <f t="shared" si="34"/>
        <v>0.13854667561409256</v>
      </c>
      <c r="CE15" s="6">
        <f t="shared" si="35"/>
        <v>132.8718037809393</v>
      </c>
      <c r="CF15" s="6">
        <f t="shared" si="36"/>
        <v>136.39268313824928</v>
      </c>
      <c r="CH15" s="6">
        <f t="shared" si="128"/>
        <v>1.8158339098876188</v>
      </c>
      <c r="CI15" s="6">
        <f t="shared" si="129"/>
        <v>0.35717850259858908</v>
      </c>
      <c r="CJ15" s="6">
        <f t="shared" si="130"/>
        <v>1.990551089978291</v>
      </c>
      <c r="CK15" s="6">
        <f t="shared" si="131"/>
        <v>1.8585472098969811</v>
      </c>
      <c r="CL15" s="6">
        <f t="shared" si="132"/>
        <v>0.24472022599426224</v>
      </c>
      <c r="CM15" s="15">
        <f t="shared" si="37"/>
        <v>2.0817817512322492</v>
      </c>
      <c r="CN15" s="15">
        <f t="shared" si="38"/>
        <v>0.29514188363220084</v>
      </c>
      <c r="CO15" s="15">
        <f t="shared" si="39"/>
        <v>2.0469092629347672</v>
      </c>
      <c r="CP15" s="15">
        <f t="shared" si="40"/>
        <v>0.19789035510933414</v>
      </c>
      <c r="CQ15" s="15">
        <f t="shared" si="133"/>
        <v>0.49303223874153501</v>
      </c>
      <c r="CR15" s="6">
        <f t="shared" si="134"/>
        <v>1.8872248783978709</v>
      </c>
      <c r="CS15" s="6">
        <f t="shared" si="135"/>
        <v>0.32656355825890576</v>
      </c>
      <c r="CT15" s="6">
        <f t="shared" si="136"/>
        <v>1.9641541368942574</v>
      </c>
      <c r="CU15" s="6">
        <f t="shared" si="137"/>
        <v>1.8932394399222168</v>
      </c>
      <c r="CV15" s="6">
        <f t="shared" si="138"/>
        <v>0.24855698880991184</v>
      </c>
      <c r="CW15" s="15">
        <f t="shared" si="41"/>
        <v>2.088971286775517</v>
      </c>
      <c r="CX15" s="15">
        <f t="shared" si="42"/>
        <v>0.30448048750436196</v>
      </c>
      <c r="CY15" s="15">
        <f t="shared" si="43"/>
        <v>2.0529752828131929</v>
      </c>
      <c r="CZ15" s="15">
        <f t="shared" si="44"/>
        <v>0.22925554350347818</v>
      </c>
      <c r="DA15" s="15">
        <f t="shared" si="139"/>
        <v>0.53373603100784017</v>
      </c>
      <c r="DB15" s="6">
        <f t="shared" si="45"/>
        <v>0.51338413487468759</v>
      </c>
      <c r="DD15" s="12">
        <f t="shared" si="168"/>
        <v>8.3416750083416761E-3</v>
      </c>
      <c r="DE15" s="6">
        <f t="shared" si="46"/>
        <v>-5.0645256670793302</v>
      </c>
      <c r="DF15" s="6">
        <f t="shared" si="46"/>
        <v>-1.9277376390818124</v>
      </c>
      <c r="DG15" s="6">
        <f t="shared" si="47"/>
        <v>-1.9224324310529148</v>
      </c>
      <c r="DH15" s="6">
        <f t="shared" si="47"/>
        <v>-1.804547042210084</v>
      </c>
      <c r="DI15" s="6">
        <f t="shared" si="48"/>
        <v>5.4190029191390972</v>
      </c>
      <c r="DJ15" s="6">
        <f t="shared" si="49"/>
        <v>2.6366904405927487</v>
      </c>
      <c r="DK15" s="6">
        <f t="shared" si="50"/>
        <v>3.1445072470962065</v>
      </c>
      <c r="DL15" s="6">
        <f t="shared" si="51"/>
        <v>0.92488003696631171</v>
      </c>
      <c r="DM15" s="6">
        <f t="shared" si="52"/>
        <v>22.349727459470486</v>
      </c>
      <c r="DN15" s="6">
        <f t="shared" si="53"/>
        <v>-5.0645256670793302</v>
      </c>
      <c r="DO15" s="6">
        <f t="shared" si="53"/>
        <v>-1.9277376390818124</v>
      </c>
      <c r="DP15" s="6">
        <f t="shared" si="54"/>
        <v>-2.7137280393126151</v>
      </c>
      <c r="DQ15" s="6">
        <f t="shared" si="54"/>
        <v>-4.0303479387515218E-2</v>
      </c>
      <c r="DR15" s="6">
        <f t="shared" si="55"/>
        <v>5.4190029191390972</v>
      </c>
      <c r="DS15" s="6">
        <f t="shared" si="56"/>
        <v>2.7140273104377983</v>
      </c>
      <c r="DT15" s="6">
        <f t="shared" si="57"/>
        <v>3.0147399877758172</v>
      </c>
      <c r="DU15" s="6">
        <f t="shared" si="58"/>
        <v>0.9397659152319594</v>
      </c>
      <c r="DV15" s="6">
        <f t="shared" si="59"/>
        <v>19.987717976428783</v>
      </c>
      <c r="DW15" s="6">
        <f t="shared" si="60"/>
        <v>21.168722717949635</v>
      </c>
      <c r="DX15" s="6">
        <f t="shared" si="140"/>
        <v>1932.3963009556041</v>
      </c>
      <c r="DY15" s="6">
        <f t="shared" si="61"/>
        <v>-1.9224324310529148</v>
      </c>
      <c r="DZ15" s="6">
        <f t="shared" si="61"/>
        <v>-1.804547042210084</v>
      </c>
      <c r="EA15" s="6">
        <f t="shared" si="61"/>
        <v>7.9734923431171723E-3</v>
      </c>
      <c r="EB15" s="6">
        <f t="shared" si="61"/>
        <v>-2.0693891748433213</v>
      </c>
      <c r="EC15" s="6">
        <f t="shared" si="62"/>
        <v>2.6366904405927487</v>
      </c>
      <c r="ED15" s="6">
        <f t="shared" si="11"/>
        <v>2.0694045359810311</v>
      </c>
      <c r="EE15" s="6">
        <f t="shared" si="63"/>
        <v>1.9484887436934832</v>
      </c>
      <c r="EF15" s="6">
        <f t="shared" si="64"/>
        <v>0.68158416174215963</v>
      </c>
      <c r="EG15" s="6">
        <f t="shared" si="65"/>
        <v>47.032440600869514</v>
      </c>
      <c r="EH15" s="6">
        <f t="shared" si="66"/>
        <v>-2.7137280393126151</v>
      </c>
      <c r="EI15" s="6">
        <f t="shared" si="66"/>
        <v>-4.0303479387515218E-2</v>
      </c>
      <c r="EJ15" s="6">
        <f t="shared" si="66"/>
        <v>-1.8098051111780116</v>
      </c>
      <c r="EK15" s="6">
        <f t="shared" si="66"/>
        <v>0.5955496186746192</v>
      </c>
      <c r="EL15" s="6">
        <f t="shared" si="67"/>
        <v>2.7140273104377983</v>
      </c>
      <c r="EM15" s="6">
        <f t="shared" si="12"/>
        <v>1.9052752789950169</v>
      </c>
      <c r="EN15" s="6">
        <f t="shared" si="68"/>
        <v>1.1051632559593401</v>
      </c>
      <c r="EO15" s="6">
        <f t="shared" si="69"/>
        <v>0.94514510157763676</v>
      </c>
      <c r="EP15" s="6">
        <f t="shared" si="70"/>
        <v>19.065617483593918</v>
      </c>
      <c r="EQ15" s="6">
        <f t="shared" si="71"/>
        <v>33.049029042231716</v>
      </c>
      <c r="ER15" s="6">
        <f t="shared" si="141"/>
        <v>-285.29114765339676</v>
      </c>
      <c r="ES15" s="6">
        <f t="shared" si="72"/>
        <v>7.9734923431171723E-3</v>
      </c>
      <c r="ET15" s="6">
        <f t="shared" si="72"/>
        <v>-2.0693891748433213</v>
      </c>
      <c r="EU15" s="6">
        <f t="shared" si="72"/>
        <v>-0.2037312811834493</v>
      </c>
      <c r="EV15" s="6">
        <f t="shared" si="72"/>
        <v>-1.8207489413291853</v>
      </c>
      <c r="EW15" s="6">
        <f t="shared" si="73"/>
        <v>2.0694045359810311</v>
      </c>
      <c r="EX15" s="6">
        <f t="shared" si="13"/>
        <v>1.8321116620675713</v>
      </c>
      <c r="EY15" s="6">
        <f t="shared" si="74"/>
        <v>0.32655914756120197</v>
      </c>
      <c r="EZ15" s="6">
        <f t="shared" si="75"/>
        <v>0.99336218390080711</v>
      </c>
      <c r="FA15" s="6">
        <f t="shared" si="76"/>
        <v>6.6052728443916493</v>
      </c>
      <c r="FB15" s="6">
        <f t="shared" si="77"/>
        <v>-1.8098051111780116</v>
      </c>
      <c r="FC15" s="6">
        <f t="shared" si="77"/>
        <v>0.5955496186746192</v>
      </c>
      <c r="FD15" s="6">
        <f t="shared" si="77"/>
        <v>-1.8762795860083834</v>
      </c>
      <c r="FE15" s="6">
        <f t="shared" si="77"/>
        <v>0.21240059871438177</v>
      </c>
      <c r="FF15" s="6">
        <f t="shared" si="78"/>
        <v>1.9052752789950169</v>
      </c>
      <c r="FG15" s="6">
        <f t="shared" si="14"/>
        <v>1.888263514238947</v>
      </c>
      <c r="FH15" s="6">
        <f t="shared" si="79"/>
        <v>0.38887276492506412</v>
      </c>
      <c r="FI15" s="6">
        <f t="shared" si="80"/>
        <v>0.97902351085141781</v>
      </c>
      <c r="FJ15" s="6">
        <f t="shared" si="81"/>
        <v>11.756177430957365</v>
      </c>
      <c r="FK15" s="6">
        <f t="shared" si="82"/>
        <v>9.1807251376745072</v>
      </c>
      <c r="FL15" s="6">
        <f t="shared" si="142"/>
        <v>433.58768770199038</v>
      </c>
      <c r="FN15" s="12">
        <f t="shared" si="169"/>
        <v>8.3416750083416761E-3</v>
      </c>
      <c r="FO15" s="6">
        <f t="shared" si="83"/>
        <v>-14.634826481895285</v>
      </c>
      <c r="FP15" s="6">
        <f t="shared" si="83"/>
        <v>-1.468042747607547</v>
      </c>
      <c r="FQ15" s="6">
        <f t="shared" si="84"/>
        <v>3.6960861520028843</v>
      </c>
      <c r="FR15" s="6">
        <f t="shared" si="85"/>
        <v>2.7127574167909012</v>
      </c>
      <c r="FS15" s="6">
        <f t="shared" si="143"/>
        <v>0.11964580322902307</v>
      </c>
      <c r="FT15" s="6">
        <f t="shared" si="143"/>
        <v>-8.3477755224308892E-2</v>
      </c>
      <c r="FU15" s="6">
        <f t="shared" si="144"/>
        <v>4.5847688758956577</v>
      </c>
      <c r="FV15" s="6">
        <f t="shared" si="86"/>
        <v>0.14588918344965723</v>
      </c>
      <c r="FW15" s="6">
        <f t="shared" si="87"/>
        <v>4.5398080031596741</v>
      </c>
      <c r="FX15" s="6">
        <f t="shared" si="88"/>
        <v>0.32258418151009927</v>
      </c>
      <c r="FY15" s="6">
        <f t="shared" si="145"/>
        <v>71.180722569729966</v>
      </c>
      <c r="FZ15" s="6">
        <f t="shared" si="15"/>
        <v>-18.506536140407285</v>
      </c>
      <c r="GA15" s="6">
        <f t="shared" si="16"/>
        <v>5.2339940638745484</v>
      </c>
      <c r="GB15" s="6">
        <f t="shared" si="89"/>
        <v>3.6960861520028843</v>
      </c>
      <c r="GC15" s="6">
        <f t="shared" si="89"/>
        <v>2.7127574167909012</v>
      </c>
      <c r="GD15" s="6">
        <f t="shared" si="146"/>
        <v>-7.406652293845184E-3</v>
      </c>
      <c r="GE15" s="6">
        <f t="shared" si="146"/>
        <v>0.13834855555991421</v>
      </c>
      <c r="GF15" s="6">
        <f t="shared" si="90"/>
        <v>4.5847688758956577</v>
      </c>
      <c r="GG15" s="6">
        <f t="shared" si="91"/>
        <v>0.13854667561409256</v>
      </c>
      <c r="GH15" s="6">
        <f t="shared" si="92"/>
        <v>4.510370265982858</v>
      </c>
      <c r="GI15" s="6">
        <f t="shared" si="93"/>
        <v>0.54774557291791925</v>
      </c>
      <c r="GJ15" s="6">
        <f t="shared" si="147"/>
        <v>56.787513093657189</v>
      </c>
      <c r="GL15" s="6">
        <f t="shared" si="17"/>
        <v>2.7127574167909012</v>
      </c>
      <c r="GM15" s="6">
        <f t="shared" si="18"/>
        <v>-3.6960861520028843</v>
      </c>
      <c r="GN15" s="6">
        <f t="shared" si="94"/>
        <v>0.11964580322902307</v>
      </c>
      <c r="GO15" s="6">
        <f t="shared" si="95"/>
        <v>-8.3477755224308892E-2</v>
      </c>
      <c r="GP15" s="6">
        <f t="shared" si="96"/>
        <v>4.5847688758956577</v>
      </c>
      <c r="GQ15" s="6">
        <f t="shared" si="97"/>
        <v>0.14588918344965723</v>
      </c>
      <c r="GR15" s="6">
        <f t="shared" si="98"/>
        <v>4.4469278461500306</v>
      </c>
      <c r="GS15" s="6">
        <f t="shared" si="99"/>
        <v>0.94654077875148812</v>
      </c>
      <c r="GT15" s="6">
        <f t="shared" si="148"/>
        <v>-71.180722569731316</v>
      </c>
      <c r="GU15" s="6">
        <f t="shared" si="149"/>
        <v>-2.7127574167909012</v>
      </c>
      <c r="GV15" s="6">
        <f t="shared" si="100"/>
        <v>3.6960861520028843</v>
      </c>
      <c r="GW15" s="6">
        <f t="shared" si="150"/>
        <v>-7.406652293845184E-3</v>
      </c>
      <c r="GX15" s="6">
        <f t="shared" si="150"/>
        <v>0.13834855555991421</v>
      </c>
      <c r="GY15" s="6">
        <f t="shared" si="151"/>
        <v>4.5847688758956577</v>
      </c>
      <c r="GZ15" s="6">
        <f t="shared" si="101"/>
        <v>0.13854667561409256</v>
      </c>
      <c r="HA15" s="6">
        <f t="shared" si="102"/>
        <v>4.4694988045762587</v>
      </c>
      <c r="HB15" s="6">
        <f t="shared" si="103"/>
        <v>0.83664495895739954</v>
      </c>
      <c r="HC15" s="6">
        <f t="shared" si="152"/>
        <v>-56.787513093657715</v>
      </c>
      <c r="HE15" s="6">
        <f t="shared" si="153"/>
        <v>-71.180722569731316</v>
      </c>
      <c r="HF15" s="6">
        <f t="shared" si="154"/>
        <v>-56.787513093657715</v>
      </c>
      <c r="HG15" s="6">
        <f t="shared" si="155"/>
        <v>-63.984117831694519</v>
      </c>
      <c r="HH15" s="6">
        <f t="shared" si="156"/>
        <v>0.43862027217483274</v>
      </c>
      <c r="HJ15" s="6">
        <f t="shared" si="104"/>
        <v>-3.6960861520028843</v>
      </c>
      <c r="HK15" s="6">
        <f t="shared" si="105"/>
        <v>-2.7127574167909012</v>
      </c>
      <c r="HL15" s="6">
        <f t="shared" si="19"/>
        <v>-0.2037312811834493</v>
      </c>
      <c r="HM15" s="6">
        <f t="shared" si="20"/>
        <v>-1.8207489413291853</v>
      </c>
      <c r="HN15" s="6">
        <f t="shared" si="106"/>
        <v>4.5847688758956577</v>
      </c>
      <c r="HO15" s="6">
        <f t="shared" si="21"/>
        <v>1.8321116620675713</v>
      </c>
      <c r="HP15" s="6">
        <f t="shared" si="107"/>
        <v>3.6044724529439489</v>
      </c>
      <c r="HQ15" s="6">
        <f t="shared" si="108"/>
        <v>0.67766527589235714</v>
      </c>
      <c r="HR15" s="6">
        <f t="shared" si="109"/>
        <v>47.338532237360226</v>
      </c>
      <c r="HS15" s="6">
        <f t="shared" si="110"/>
        <v>-3.6960861520028843</v>
      </c>
      <c r="HT15" s="6">
        <f t="shared" si="110"/>
        <v>-2.7127574167909012</v>
      </c>
      <c r="HU15" s="6">
        <f t="shared" si="22"/>
        <v>-1.8762795860083834</v>
      </c>
      <c r="HV15" s="6">
        <f t="shared" si="23"/>
        <v>0.21240059871438177</v>
      </c>
      <c r="HW15" s="6">
        <f t="shared" si="111"/>
        <v>4.5847688758956577</v>
      </c>
      <c r="HX15" s="6">
        <f t="shared" si="24"/>
        <v>1.888263514238947</v>
      </c>
      <c r="HY15" s="6">
        <f t="shared" si="112"/>
        <v>3.4450319814642509</v>
      </c>
      <c r="HZ15" s="6">
        <f t="shared" si="113"/>
        <v>0.73449402306829847</v>
      </c>
      <c r="IA15" s="6">
        <f t="shared" si="114"/>
        <v>42.735521007653404</v>
      </c>
      <c r="IB15" s="6">
        <f t="shared" si="115"/>
        <v>45.037026622506815</v>
      </c>
      <c r="IC15" s="6">
        <f t="shared" si="116"/>
        <v>0.70756359169597993</v>
      </c>
      <c r="ID15" s="6">
        <f t="shared" si="117"/>
        <v>-0.2037312811834493</v>
      </c>
      <c r="IE15" s="6">
        <f t="shared" si="117"/>
        <v>-1.8207489413291853</v>
      </c>
      <c r="IF15" s="6">
        <f t="shared" si="118"/>
        <v>0.11964580322902307</v>
      </c>
      <c r="IG15" s="6">
        <f t="shared" si="119"/>
        <v>-8.3477755224308892E-2</v>
      </c>
      <c r="IH15" s="6">
        <f t="shared" si="157"/>
        <v>1.8321116620675713</v>
      </c>
      <c r="II15" s="6">
        <f t="shared" si="120"/>
        <v>0.14588918344965723</v>
      </c>
      <c r="IJ15" s="6">
        <f t="shared" si="158"/>
        <v>1.7671117431541661</v>
      </c>
      <c r="IK15" s="6">
        <f t="shared" si="159"/>
        <v>0.47745406839584315</v>
      </c>
      <c r="IL15" s="6">
        <f t="shared" si="160"/>
        <v>61.480745192909637</v>
      </c>
      <c r="IM15" s="6">
        <f t="shared" si="121"/>
        <v>-1.8762795860083834</v>
      </c>
      <c r="IN15" s="6">
        <f t="shared" si="121"/>
        <v>0.21240059871438177</v>
      </c>
      <c r="IO15" s="6">
        <f t="shared" si="122"/>
        <v>-7.406652293845184E-3</v>
      </c>
      <c r="IP15" s="6">
        <f t="shared" si="123"/>
        <v>0.13834855555991421</v>
      </c>
      <c r="IQ15" s="6">
        <f t="shared" si="161"/>
        <v>1.888263514238947</v>
      </c>
      <c r="IR15" s="6">
        <f t="shared" si="124"/>
        <v>0.13854667561409256</v>
      </c>
      <c r="IS15" s="6">
        <f t="shared" si="162"/>
        <v>1.8703394738565873</v>
      </c>
      <c r="IT15" s="6">
        <f t="shared" si="163"/>
        <v>0.16544409994562165</v>
      </c>
      <c r="IU15" s="6">
        <f t="shared" si="164"/>
        <v>80.47696589868913</v>
      </c>
      <c r="IV15" s="6">
        <f t="shared" si="165"/>
        <v>70.978855545799377</v>
      </c>
    </row>
    <row r="16" spans="1:256">
      <c r="A16" s="4" t="s">
        <v>21</v>
      </c>
      <c r="B16" s="4">
        <v>1.5642857142857141</v>
      </c>
      <c r="C16" s="5">
        <v>10</v>
      </c>
      <c r="D16" s="6">
        <v>-446.5</v>
      </c>
      <c r="E16" s="6">
        <v>95.5</v>
      </c>
      <c r="F16" s="6">
        <v>-293.32458159999999</v>
      </c>
      <c r="G16" s="6">
        <v>156.90187069999999</v>
      </c>
      <c r="H16" s="6">
        <v>-388.18081590000003</v>
      </c>
      <c r="I16" s="6">
        <v>100.2205072</v>
      </c>
      <c r="J16" s="6">
        <v>-445.32672109999999</v>
      </c>
      <c r="K16" s="6">
        <v>45.052508750000001</v>
      </c>
      <c r="L16" s="6">
        <v>-442.87128710000002</v>
      </c>
      <c r="M16" s="6">
        <v>-19.603960399999998</v>
      </c>
      <c r="N16" s="6">
        <v>-447.34774069999997</v>
      </c>
      <c r="O16" s="6">
        <v>-77.445972499999996</v>
      </c>
      <c r="P16" s="6">
        <v>-404.85115769999999</v>
      </c>
      <c r="Q16" s="6">
        <v>139.11797129999999</v>
      </c>
      <c r="R16" s="6">
        <v>-484.6306505</v>
      </c>
      <c r="S16" s="6">
        <v>141.1025358</v>
      </c>
      <c r="T16" s="6">
        <v>-540.47257879999995</v>
      </c>
      <c r="U16" s="6">
        <v>160.99183199999999</v>
      </c>
      <c r="V16" s="6">
        <v>-596.16317530000003</v>
      </c>
      <c r="W16" s="6">
        <v>169.2833517</v>
      </c>
      <c r="X16" s="6">
        <v>-447.44846313818903</v>
      </c>
      <c r="Y16" s="6">
        <v>95.902326905706502</v>
      </c>
      <c r="Z16" s="6">
        <v>-293.29634544250803</v>
      </c>
      <c r="AA16" s="6">
        <v>157.061436039792</v>
      </c>
      <c r="AB16" s="6">
        <v>-388.65898678234498</v>
      </c>
      <c r="AC16" s="6">
        <v>100.734179486549</v>
      </c>
      <c r="AD16" s="6">
        <v>-444.72762501988399</v>
      </c>
      <c r="AE16" s="6">
        <v>44.522024925149601</v>
      </c>
      <c r="AF16" s="6">
        <v>-442.23948569677299</v>
      </c>
      <c r="AG16" s="6">
        <v>-19.0970970809908</v>
      </c>
      <c r="AH16" s="6">
        <v>-446.90108569808098</v>
      </c>
      <c r="AI16" s="6">
        <v>-75.879155837177805</v>
      </c>
      <c r="AJ16" s="6">
        <v>-404.03237596208697</v>
      </c>
      <c r="AK16" s="6">
        <v>139.825180750816</v>
      </c>
      <c r="AL16" s="6">
        <v>-484.69450780051602</v>
      </c>
      <c r="AM16" s="6">
        <v>141.55537292806099</v>
      </c>
      <c r="AN16" s="6">
        <v>-538.97297108619296</v>
      </c>
      <c r="AO16" s="6">
        <v>161.024396161168</v>
      </c>
      <c r="AP16" s="6">
        <v>-596.46329905633695</v>
      </c>
      <c r="AQ16" s="6">
        <v>168.96826794841201</v>
      </c>
      <c r="AR16" s="6">
        <f t="shared" si="25"/>
        <v>-14.596437154933442</v>
      </c>
      <c r="AS16" s="6">
        <f t="shared" si="9"/>
        <v>3.1284771387374426</v>
      </c>
      <c r="AT16" s="6">
        <f t="shared" si="9"/>
        <v>-9.5677648415591001</v>
      </c>
      <c r="AU16" s="6">
        <f t="shared" si="9"/>
        <v>5.1235786229762956</v>
      </c>
      <c r="AV16" s="6">
        <f t="shared" si="9"/>
        <v>-12.67863663108964</v>
      </c>
      <c r="AW16" s="6">
        <f t="shared" si="9"/>
        <v>3.2860993865456525</v>
      </c>
      <c r="AX16" s="6">
        <f t="shared" si="9"/>
        <v>-14.507679351802221</v>
      </c>
      <c r="AY16" s="6">
        <f t="shared" si="9"/>
        <v>1.4523749489997113</v>
      </c>
      <c r="AZ16" s="6">
        <f t="shared" si="9"/>
        <v>-14.426512530917886</v>
      </c>
      <c r="BA16" s="6">
        <f t="shared" si="9"/>
        <v>-0.62297582928172146</v>
      </c>
      <c r="BB16" s="6">
        <f t="shared" si="9"/>
        <v>-14.578580885300669</v>
      </c>
      <c r="BC16" s="6">
        <f t="shared" si="9"/>
        <v>-2.4752913928429536</v>
      </c>
      <c r="BD16" s="6">
        <f t="shared" si="9"/>
        <v>-13.180139547082751</v>
      </c>
      <c r="BE16" s="6">
        <f t="shared" si="9"/>
        <v>4.5613062322133233</v>
      </c>
      <c r="BF16" s="6">
        <f t="shared" si="9"/>
        <v>-15.811458760707955</v>
      </c>
      <c r="BG16" s="6">
        <f t="shared" si="9"/>
        <v>4.6177476851663402</v>
      </c>
      <c r="BH16" s="6">
        <f t="shared" si="9"/>
        <v>-17.58210330077214</v>
      </c>
      <c r="BI16" s="6">
        <f t="shared" si="10"/>
        <v>5.2528563010209908</v>
      </c>
      <c r="BJ16" s="6">
        <f t="shared" si="10"/>
        <v>-19.457523663929265</v>
      </c>
      <c r="BK16" s="6">
        <f t="shared" si="10"/>
        <v>5.5119972633032663</v>
      </c>
      <c r="BM16" s="12">
        <f t="shared" si="166"/>
        <v>9.3843843843843863E-3</v>
      </c>
      <c r="BN16" s="6">
        <f t="shared" si="26"/>
        <v>-12.082100998246272</v>
      </c>
      <c r="BO16" s="6">
        <f t="shared" si="26"/>
        <v>4.1260278808568689</v>
      </c>
      <c r="BP16" s="6">
        <f t="shared" si="27"/>
        <v>2.8195367833709302E-2</v>
      </c>
      <c r="BQ16" s="6">
        <f t="shared" si="28"/>
        <v>27.040485567240566</v>
      </c>
      <c r="BR16" s="6">
        <f t="shared" si="29"/>
        <v>243.36437010516511</v>
      </c>
      <c r="BS16" s="6">
        <f t="shared" si="125"/>
        <v>6081.0921530711139</v>
      </c>
      <c r="BT16" s="6">
        <f t="shared" si="126"/>
        <v>54729.829377640024</v>
      </c>
      <c r="BU16" s="6">
        <f t="shared" si="127"/>
        <v>54.729829377640023</v>
      </c>
      <c r="BW16" s="12">
        <f t="shared" si="167"/>
        <v>9.3843843843843863E-3</v>
      </c>
      <c r="BX16" s="6">
        <f t="shared" si="30"/>
        <v>-14.502546708109278</v>
      </c>
      <c r="BY16" s="6">
        <f t="shared" si="30"/>
        <v>-1.5491336110623375</v>
      </c>
      <c r="BZ16" s="6">
        <f t="shared" si="31"/>
        <v>0.15515690989678962</v>
      </c>
      <c r="CA16" s="6">
        <f t="shared" si="32"/>
        <v>148.8016828674171</v>
      </c>
      <c r="CB16" s="6">
        <f t="shared" si="33"/>
        <v>-18.519813482350703</v>
      </c>
      <c r="CC16" s="6">
        <f t="shared" si="33"/>
        <v>5.3824267821621286</v>
      </c>
      <c r="CD16" s="6">
        <f t="shared" si="34"/>
        <v>0.14902536585200049</v>
      </c>
      <c r="CE16" s="6">
        <f t="shared" si="35"/>
        <v>142.92128686670253</v>
      </c>
      <c r="CF16" s="6">
        <f t="shared" si="36"/>
        <v>145.8614848670598</v>
      </c>
      <c r="CH16" s="6">
        <f t="shared" si="128"/>
        <v>1.8321116620675713</v>
      </c>
      <c r="CI16" s="6">
        <f t="shared" si="129"/>
        <v>0.38430732348311286</v>
      </c>
      <c r="CJ16" s="6">
        <f t="shared" si="130"/>
        <v>2.0162187146856434</v>
      </c>
      <c r="CK16" s="6">
        <f t="shared" si="131"/>
        <v>1.8896698663266125</v>
      </c>
      <c r="CL16" s="6">
        <f t="shared" si="132"/>
        <v>0.25971728029577151</v>
      </c>
      <c r="CM16" s="15">
        <f t="shared" si="37"/>
        <v>2.116318850118164</v>
      </c>
      <c r="CN16" s="15">
        <f t="shared" si="38"/>
        <v>0.32292435476415926</v>
      </c>
      <c r="CO16" s="15">
        <f t="shared" si="39"/>
        <v>2.0828029306540139</v>
      </c>
      <c r="CP16" s="15">
        <f t="shared" si="40"/>
        <v>0.22097420858735953</v>
      </c>
      <c r="CQ16" s="15">
        <f t="shared" si="133"/>
        <v>0.54389856335151876</v>
      </c>
      <c r="CR16" s="6">
        <f t="shared" si="134"/>
        <v>1.888263514238947</v>
      </c>
      <c r="CS16" s="6">
        <f t="shared" si="135"/>
        <v>0.36247876748777241</v>
      </c>
      <c r="CT16" s="6">
        <f t="shared" si="136"/>
        <v>1.9899767530414698</v>
      </c>
      <c r="CU16" s="6">
        <f t="shared" si="137"/>
        <v>1.9054232166046767</v>
      </c>
      <c r="CV16" s="6">
        <f t="shared" si="138"/>
        <v>0.26142296950787169</v>
      </c>
      <c r="CW16" s="15">
        <f t="shared" si="41"/>
        <v>2.1203595173840948</v>
      </c>
      <c r="CX16" s="15">
        <f t="shared" si="42"/>
        <v>0.33584847472273133</v>
      </c>
      <c r="CY16" s="15">
        <f t="shared" si="43"/>
        <v>2.0784114695770093</v>
      </c>
      <c r="CZ16" s="15">
        <f t="shared" si="44"/>
        <v>0.24035964554230752</v>
      </c>
      <c r="DA16" s="15">
        <f t="shared" si="139"/>
        <v>0.57620812026503887</v>
      </c>
      <c r="DB16" s="6">
        <f t="shared" si="45"/>
        <v>0.56005334180827882</v>
      </c>
      <c r="DD16" s="12">
        <f t="shared" si="168"/>
        <v>9.3843843843843863E-3</v>
      </c>
      <c r="DE16" s="6">
        <f t="shared" si="46"/>
        <v>-5.0286723133743418</v>
      </c>
      <c r="DF16" s="6">
        <f t="shared" si="46"/>
        <v>-1.995101484238853</v>
      </c>
      <c r="DG16" s="6">
        <f t="shared" si="47"/>
        <v>-1.8290427207125806</v>
      </c>
      <c r="DH16" s="6">
        <f t="shared" si="47"/>
        <v>-1.8337244375459412</v>
      </c>
      <c r="DI16" s="6">
        <f t="shared" si="48"/>
        <v>5.4099884628074513</v>
      </c>
      <c r="DJ16" s="6">
        <f t="shared" si="49"/>
        <v>2.5899696112203436</v>
      </c>
      <c r="DK16" s="6">
        <f t="shared" si="50"/>
        <v>3.2036966275595127</v>
      </c>
      <c r="DL16" s="6">
        <f t="shared" si="51"/>
        <v>0.91752732304618956</v>
      </c>
      <c r="DM16" s="6">
        <f t="shared" si="52"/>
        <v>23.432770869029195</v>
      </c>
      <c r="DN16" s="6">
        <f t="shared" si="53"/>
        <v>-5.0286723133743418</v>
      </c>
      <c r="DO16" s="6">
        <f t="shared" si="53"/>
        <v>-1.995101484238853</v>
      </c>
      <c r="DP16" s="6">
        <f t="shared" si="54"/>
        <v>-2.6313192136252042</v>
      </c>
      <c r="DQ16" s="6">
        <f t="shared" si="54"/>
        <v>5.6441452953016835E-2</v>
      </c>
      <c r="DR16" s="6">
        <f t="shared" si="55"/>
        <v>5.4099884628074513</v>
      </c>
      <c r="DS16" s="6">
        <f t="shared" si="56"/>
        <v>2.6319244749051234</v>
      </c>
      <c r="DT16" s="6">
        <f t="shared" si="57"/>
        <v>3.1553336286387599</v>
      </c>
      <c r="DU16" s="6">
        <f t="shared" si="58"/>
        <v>0.92139402588668951</v>
      </c>
      <c r="DV16" s="6">
        <f t="shared" si="59"/>
        <v>22.869262597436165</v>
      </c>
      <c r="DW16" s="6">
        <f t="shared" si="60"/>
        <v>23.15101673323268</v>
      </c>
      <c r="DX16" s="6">
        <f t="shared" si="140"/>
        <v>1901.0992524170517</v>
      </c>
      <c r="DY16" s="6">
        <f t="shared" si="61"/>
        <v>-1.8290427207125806</v>
      </c>
      <c r="DZ16" s="6">
        <f t="shared" si="61"/>
        <v>-1.8337244375459412</v>
      </c>
      <c r="EA16" s="6">
        <f t="shared" si="61"/>
        <v>8.1166820884334356E-2</v>
      </c>
      <c r="EB16" s="6">
        <f t="shared" si="61"/>
        <v>-2.0753507782814329</v>
      </c>
      <c r="EC16" s="6">
        <f t="shared" si="62"/>
        <v>2.5899696112203436</v>
      </c>
      <c r="ED16" s="6">
        <f t="shared" si="11"/>
        <v>2.0769373860869802</v>
      </c>
      <c r="EE16" s="6">
        <f t="shared" si="63"/>
        <v>1.9254308040916763</v>
      </c>
      <c r="EF16" s="6">
        <f t="shared" si="64"/>
        <v>0.67987073366834416</v>
      </c>
      <c r="EG16" s="6">
        <f t="shared" si="65"/>
        <v>47.166457457694776</v>
      </c>
      <c r="EH16" s="6">
        <f t="shared" si="66"/>
        <v>-2.6313192136252042</v>
      </c>
      <c r="EI16" s="6">
        <f t="shared" si="66"/>
        <v>5.6441452953016835E-2</v>
      </c>
      <c r="EJ16" s="6">
        <f t="shared" si="66"/>
        <v>-1.7706445400641844</v>
      </c>
      <c r="EK16" s="6">
        <f t="shared" si="66"/>
        <v>0.63510861585465062</v>
      </c>
      <c r="EL16" s="6">
        <f t="shared" si="67"/>
        <v>2.6319244749051234</v>
      </c>
      <c r="EM16" s="6">
        <f t="shared" si="12"/>
        <v>1.8811020815447304</v>
      </c>
      <c r="EN16" s="6">
        <f t="shared" si="68"/>
        <v>1.0371193659024953</v>
      </c>
      <c r="EO16" s="6">
        <f t="shared" si="69"/>
        <v>0.94830430943568145</v>
      </c>
      <c r="EP16" s="6">
        <f t="shared" si="70"/>
        <v>18.503492952312968</v>
      </c>
      <c r="EQ16" s="6">
        <f t="shared" si="71"/>
        <v>32.834975205003872</v>
      </c>
      <c r="ER16" s="6">
        <f t="shared" si="141"/>
        <v>-205.28619205499169</v>
      </c>
      <c r="ES16" s="6">
        <f t="shared" si="72"/>
        <v>8.1166820884334356E-2</v>
      </c>
      <c r="ET16" s="6">
        <f t="shared" si="72"/>
        <v>-2.0753507782814329</v>
      </c>
      <c r="EU16" s="6">
        <f t="shared" si="72"/>
        <v>-0.15206835438278254</v>
      </c>
      <c r="EV16" s="6">
        <f t="shared" si="72"/>
        <v>-1.8523155635612323</v>
      </c>
      <c r="EW16" s="6">
        <f t="shared" si="73"/>
        <v>2.0769373860869802</v>
      </c>
      <c r="EX16" s="6">
        <f t="shared" si="13"/>
        <v>1.8585472098969811</v>
      </c>
      <c r="EY16" s="6">
        <f t="shared" si="74"/>
        <v>0.32271249431524762</v>
      </c>
      <c r="EZ16" s="6">
        <f t="shared" si="75"/>
        <v>0.99268810562258603</v>
      </c>
      <c r="FA16" s="6">
        <f t="shared" si="76"/>
        <v>6.9329419941308013</v>
      </c>
      <c r="FB16" s="6">
        <f t="shared" si="77"/>
        <v>-1.7706445400641844</v>
      </c>
      <c r="FC16" s="6">
        <f t="shared" si="77"/>
        <v>0.63510861585465062</v>
      </c>
      <c r="FD16" s="6">
        <f t="shared" si="77"/>
        <v>-1.8754203631571258</v>
      </c>
      <c r="FE16" s="6">
        <f t="shared" si="77"/>
        <v>0.25914096228227557</v>
      </c>
      <c r="FF16" s="6">
        <f t="shared" si="78"/>
        <v>1.8811020815447304</v>
      </c>
      <c r="FG16" s="6">
        <f t="shared" si="14"/>
        <v>1.8932394399222168</v>
      </c>
      <c r="FH16" s="6">
        <f t="shared" si="79"/>
        <v>0.39029431156182737</v>
      </c>
      <c r="FI16" s="6">
        <f t="shared" si="80"/>
        <v>0.97863433875864059</v>
      </c>
      <c r="FJ16" s="6">
        <f t="shared" si="81"/>
        <v>11.865118916697176</v>
      </c>
      <c r="FK16" s="6">
        <f t="shared" si="82"/>
        <v>9.399030455413989</v>
      </c>
      <c r="FL16" s="6">
        <f t="shared" si="142"/>
        <v>209.3635319248726</v>
      </c>
      <c r="FN16" s="12">
        <f t="shared" si="169"/>
        <v>9.3843843843843863E-3</v>
      </c>
      <c r="FO16" s="6">
        <f t="shared" si="83"/>
        <v>-14.502546708109278</v>
      </c>
      <c r="FP16" s="6">
        <f t="shared" si="83"/>
        <v>-1.5491336110623375</v>
      </c>
      <c r="FQ16" s="6">
        <f t="shared" si="84"/>
        <v>3.6960861520028843</v>
      </c>
      <c r="FR16" s="6">
        <f t="shared" si="85"/>
        <v>2.7127574167909012</v>
      </c>
      <c r="FS16" s="6">
        <f t="shared" si="143"/>
        <v>0.13227977378600642</v>
      </c>
      <c r="FT16" s="6">
        <f t="shared" si="143"/>
        <v>-8.1090863454790441E-2</v>
      </c>
      <c r="FU16" s="6">
        <f t="shared" si="144"/>
        <v>4.5847688758956577</v>
      </c>
      <c r="FV16" s="6">
        <f t="shared" si="86"/>
        <v>0.15515690989678962</v>
      </c>
      <c r="FW16" s="6">
        <f t="shared" si="87"/>
        <v>4.5283886885349309</v>
      </c>
      <c r="FX16" s="6">
        <f t="shared" si="88"/>
        <v>0.37806193617623302</v>
      </c>
      <c r="FY16" s="6">
        <f t="shared" si="145"/>
        <v>67.786313916025819</v>
      </c>
      <c r="FZ16" s="6">
        <f t="shared" si="15"/>
        <v>-18.519813482350703</v>
      </c>
      <c r="GA16" s="6">
        <f t="shared" si="16"/>
        <v>5.3824267821621286</v>
      </c>
      <c r="GB16" s="6">
        <f t="shared" si="89"/>
        <v>3.6960861520028843</v>
      </c>
      <c r="GC16" s="6">
        <f t="shared" si="89"/>
        <v>2.7127574167909012</v>
      </c>
      <c r="GD16" s="6">
        <f t="shared" si="146"/>
        <v>-1.3277341943418008E-2</v>
      </c>
      <c r="GE16" s="6">
        <f t="shared" si="146"/>
        <v>0.1484327182875802</v>
      </c>
      <c r="GF16" s="6">
        <f t="shared" si="90"/>
        <v>4.5847688758956577</v>
      </c>
      <c r="GG16" s="6">
        <f t="shared" si="91"/>
        <v>0.14902536585200049</v>
      </c>
      <c r="GH16" s="6">
        <f t="shared" si="92"/>
        <v>4.5094499320400123</v>
      </c>
      <c r="GI16" s="6">
        <f t="shared" si="93"/>
        <v>0.51751098894789482</v>
      </c>
      <c r="GJ16" s="6">
        <f t="shared" si="147"/>
        <v>58.834558838402764</v>
      </c>
      <c r="GL16" s="6">
        <f t="shared" si="17"/>
        <v>2.7127574167909012</v>
      </c>
      <c r="GM16" s="6">
        <f t="shared" si="18"/>
        <v>-3.6960861520028843</v>
      </c>
      <c r="GN16" s="6">
        <f t="shared" si="94"/>
        <v>0.13227977378600642</v>
      </c>
      <c r="GO16" s="6">
        <f t="shared" si="95"/>
        <v>-8.1090863454790441E-2</v>
      </c>
      <c r="GP16" s="6">
        <f t="shared" si="96"/>
        <v>4.5847688758956577</v>
      </c>
      <c r="GQ16" s="6">
        <f t="shared" si="97"/>
        <v>0.15515690989678962</v>
      </c>
      <c r="GR16" s="6">
        <f t="shared" si="98"/>
        <v>4.4415150345656844</v>
      </c>
      <c r="GS16" s="6">
        <f t="shared" si="99"/>
        <v>0.92578030461588567</v>
      </c>
      <c r="GT16" s="6">
        <f t="shared" si="148"/>
        <v>-67.78631391602616</v>
      </c>
      <c r="GU16" s="6">
        <f t="shared" si="149"/>
        <v>-2.7127574167909012</v>
      </c>
      <c r="GV16" s="6">
        <f t="shared" si="100"/>
        <v>3.6960861520028843</v>
      </c>
      <c r="GW16" s="6">
        <f t="shared" si="150"/>
        <v>-1.3277341943418008E-2</v>
      </c>
      <c r="GX16" s="6">
        <f t="shared" si="150"/>
        <v>0.1484327182875802</v>
      </c>
      <c r="GY16" s="6">
        <f t="shared" si="151"/>
        <v>4.5847688758956577</v>
      </c>
      <c r="GZ16" s="6">
        <f t="shared" si="101"/>
        <v>0.14902536585200049</v>
      </c>
      <c r="HA16" s="6">
        <f t="shared" si="102"/>
        <v>4.4579185232853415</v>
      </c>
      <c r="HB16" s="6">
        <f t="shared" si="103"/>
        <v>0.8556765605754183</v>
      </c>
      <c r="HC16" s="6">
        <f t="shared" si="152"/>
        <v>-58.834558838403133</v>
      </c>
      <c r="HE16" s="6">
        <f t="shared" si="153"/>
        <v>-67.78631391602616</v>
      </c>
      <c r="HF16" s="6">
        <f t="shared" si="154"/>
        <v>-58.834558838403133</v>
      </c>
      <c r="HG16" s="6">
        <f t="shared" si="155"/>
        <v>-63.310436377214643</v>
      </c>
      <c r="HH16" s="6">
        <f t="shared" si="156"/>
        <v>0.44915626432898009</v>
      </c>
      <c r="HJ16" s="6">
        <f t="shared" si="104"/>
        <v>-3.6960861520028843</v>
      </c>
      <c r="HK16" s="6">
        <f t="shared" si="105"/>
        <v>-2.7127574167909012</v>
      </c>
      <c r="HL16" s="6">
        <f t="shared" si="19"/>
        <v>-0.15206835438278254</v>
      </c>
      <c r="HM16" s="6">
        <f t="shared" si="20"/>
        <v>-1.8523155635612323</v>
      </c>
      <c r="HN16" s="6">
        <f t="shared" si="106"/>
        <v>4.5847688758956577</v>
      </c>
      <c r="HO16" s="6">
        <f t="shared" si="21"/>
        <v>1.8585472098969811</v>
      </c>
      <c r="HP16" s="6">
        <f t="shared" si="107"/>
        <v>3.6469744080041666</v>
      </c>
      <c r="HQ16" s="6">
        <f t="shared" si="108"/>
        <v>0.65566651300254764</v>
      </c>
      <c r="HR16" s="6">
        <f t="shared" si="109"/>
        <v>49.02979216055607</v>
      </c>
      <c r="HS16" s="6">
        <f t="shared" si="110"/>
        <v>-3.6960861520028843</v>
      </c>
      <c r="HT16" s="6">
        <f t="shared" si="110"/>
        <v>-2.7127574167909012</v>
      </c>
      <c r="HU16" s="6">
        <f t="shared" si="22"/>
        <v>-1.8754203631571258</v>
      </c>
      <c r="HV16" s="6">
        <f t="shared" si="23"/>
        <v>0.25914096228227557</v>
      </c>
      <c r="HW16" s="6">
        <f t="shared" si="111"/>
        <v>4.5847688758956577</v>
      </c>
      <c r="HX16" s="6">
        <f t="shared" si="24"/>
        <v>1.8932394399222168</v>
      </c>
      <c r="HY16" s="6">
        <f t="shared" si="112"/>
        <v>3.4852552116324453</v>
      </c>
      <c r="HZ16" s="6">
        <f t="shared" si="113"/>
        <v>0.71759007338428926</v>
      </c>
      <c r="IA16" s="6">
        <f t="shared" si="114"/>
        <v>44.144130805089048</v>
      </c>
      <c r="IB16" s="6">
        <f t="shared" si="115"/>
        <v>46.586961482822559</v>
      </c>
      <c r="IC16" s="6">
        <f t="shared" si="116"/>
        <v>0.72641829505245892</v>
      </c>
      <c r="ID16" s="6">
        <f t="shared" si="117"/>
        <v>-0.15206835438278254</v>
      </c>
      <c r="IE16" s="6">
        <f t="shared" si="117"/>
        <v>-1.8523155635612323</v>
      </c>
      <c r="IF16" s="6">
        <f t="shared" si="118"/>
        <v>0.13227977378600642</v>
      </c>
      <c r="IG16" s="6">
        <f t="shared" si="119"/>
        <v>-8.1090863454790441E-2</v>
      </c>
      <c r="IH16" s="6">
        <f t="shared" si="157"/>
        <v>1.8585472098969811</v>
      </c>
      <c r="II16" s="6">
        <f t="shared" si="120"/>
        <v>0.15515690989678962</v>
      </c>
      <c r="IJ16" s="6">
        <f t="shared" si="158"/>
        <v>1.7939037867902083</v>
      </c>
      <c r="IK16" s="6">
        <f t="shared" si="159"/>
        <v>0.45112843237482919</v>
      </c>
      <c r="IL16" s="6">
        <f t="shared" si="160"/>
        <v>63.18389392341809</v>
      </c>
      <c r="IM16" s="6">
        <f t="shared" si="121"/>
        <v>-1.8754203631571258</v>
      </c>
      <c r="IN16" s="6">
        <f t="shared" si="121"/>
        <v>0.25914096228227557</v>
      </c>
      <c r="IO16" s="6">
        <f t="shared" si="122"/>
        <v>-1.3277341943418008E-2</v>
      </c>
      <c r="IP16" s="6">
        <f t="shared" si="123"/>
        <v>0.1484327182875802</v>
      </c>
      <c r="IQ16" s="6">
        <f t="shared" si="161"/>
        <v>1.8932394399222168</v>
      </c>
      <c r="IR16" s="6">
        <f t="shared" si="124"/>
        <v>0.14902536585200049</v>
      </c>
      <c r="IS16" s="6">
        <f t="shared" si="162"/>
        <v>1.8654310351077856</v>
      </c>
      <c r="IT16" s="6">
        <f t="shared" si="163"/>
        <v>0.22458863559958744</v>
      </c>
      <c r="IU16" s="6">
        <f t="shared" si="164"/>
        <v>77.021310356508252</v>
      </c>
      <c r="IV16" s="6">
        <f t="shared" si="165"/>
        <v>70.102602139963167</v>
      </c>
    </row>
    <row r="17" spans="1:256">
      <c r="A17" s="4" t="s">
        <v>22</v>
      </c>
      <c r="B17" s="4">
        <v>1.6313571428571427</v>
      </c>
      <c r="C17" s="5">
        <v>11</v>
      </c>
      <c r="D17" s="6">
        <v>-448</v>
      </c>
      <c r="E17" s="6">
        <v>94.5</v>
      </c>
      <c r="F17" s="6">
        <v>-295.84509350000002</v>
      </c>
      <c r="G17" s="6">
        <v>159.42238270000001</v>
      </c>
      <c r="H17" s="6">
        <v>-389.76846749999999</v>
      </c>
      <c r="I17" s="6">
        <v>100.6174201</v>
      </c>
      <c r="J17" s="6">
        <v>-442.49124849999998</v>
      </c>
      <c r="K17" s="6">
        <v>43.477246209999997</v>
      </c>
      <c r="L17" s="6">
        <v>-438.41584160000002</v>
      </c>
      <c r="M17" s="6">
        <v>-21.38613861</v>
      </c>
      <c r="N17" s="6">
        <v>-440.64449059999998</v>
      </c>
      <c r="O17" s="6">
        <v>-79.147609149999994</v>
      </c>
      <c r="P17" s="6">
        <v>-408.02646090000002</v>
      </c>
      <c r="Q17" s="6">
        <v>139.51488420000001</v>
      </c>
      <c r="R17" s="6">
        <v>-484.6306505</v>
      </c>
      <c r="S17" s="6">
        <v>144.277839</v>
      </c>
      <c r="T17" s="6">
        <v>-540.47257879999995</v>
      </c>
      <c r="U17" s="6">
        <v>164.77246210000001</v>
      </c>
      <c r="V17" s="6">
        <v>-597.35391400000003</v>
      </c>
      <c r="W17" s="6">
        <v>174.04630649999999</v>
      </c>
      <c r="X17" s="6">
        <v>-448.05209800985</v>
      </c>
      <c r="Y17" s="6">
        <v>95.188455618388403</v>
      </c>
      <c r="Z17" s="6">
        <v>-294.90337880917099</v>
      </c>
      <c r="AA17" s="6">
        <v>158.29176519227099</v>
      </c>
      <c r="AB17" s="6">
        <v>-390.32501963317202</v>
      </c>
      <c r="AC17" s="6">
        <v>99.457771745021105</v>
      </c>
      <c r="AD17" s="6">
        <v>-443.59195341354598</v>
      </c>
      <c r="AE17" s="6">
        <v>42.5947633151319</v>
      </c>
      <c r="AF17" s="6">
        <v>-438.52266912435601</v>
      </c>
      <c r="AG17" s="6">
        <v>-20.924789457330899</v>
      </c>
      <c r="AH17" s="6">
        <v>-441.53041846484302</v>
      </c>
      <c r="AI17" s="6">
        <v>-78.773792412476098</v>
      </c>
      <c r="AJ17" s="6">
        <v>-407.887247908137</v>
      </c>
      <c r="AK17" s="6">
        <v>139.62491639686999</v>
      </c>
      <c r="AL17" s="6">
        <v>-486.03407711201402</v>
      </c>
      <c r="AM17" s="6">
        <v>144.288119846781</v>
      </c>
      <c r="AN17" s="6">
        <v>-539.351108700331</v>
      </c>
      <c r="AO17" s="6">
        <v>165.16461302930199</v>
      </c>
      <c r="AP17" s="6">
        <v>-596.96475174205398</v>
      </c>
      <c r="AQ17" s="6">
        <v>174.77724032527399</v>
      </c>
      <c r="AR17" s="6">
        <f t="shared" si="25"/>
        <v>-14.61612862600685</v>
      </c>
      <c r="AS17" s="6">
        <f t="shared" si="9"/>
        <v>3.1051895911415262</v>
      </c>
      <c r="AT17" s="6">
        <f t="shared" si="9"/>
        <v>-9.6201886701668933</v>
      </c>
      <c r="AU17" s="6">
        <f t="shared" si="9"/>
        <v>5.1637137974902281</v>
      </c>
      <c r="AV17" s="6">
        <f t="shared" si="9"/>
        <v>-12.73298511098964</v>
      </c>
      <c r="AW17" s="6">
        <f t="shared" si="9"/>
        <v>3.2444610596361949</v>
      </c>
      <c r="AX17" s="6">
        <f t="shared" si="9"/>
        <v>-14.470632047819336</v>
      </c>
      <c r="AY17" s="6">
        <f t="shared" si="9"/>
        <v>1.3895047968162826</v>
      </c>
      <c r="AZ17" s="6">
        <f t="shared" si="9"/>
        <v>-14.305264423068326</v>
      </c>
      <c r="BA17" s="6">
        <f t="shared" si="9"/>
        <v>-0.68259788435079904</v>
      </c>
      <c r="BB17" s="6">
        <f t="shared" si="9"/>
        <v>-14.403381698783836</v>
      </c>
      <c r="BC17" s="6">
        <f t="shared" si="9"/>
        <v>-2.5697187612182573</v>
      </c>
      <c r="BD17" s="6">
        <f t="shared" si="9"/>
        <v>-13.305891227413046</v>
      </c>
      <c r="BE17" s="6">
        <f t="shared" si="9"/>
        <v>4.5547733098824592</v>
      </c>
      <c r="BF17" s="6">
        <f t="shared" si="9"/>
        <v>-15.855157512364901</v>
      </c>
      <c r="BG17" s="6">
        <f t="shared" si="9"/>
        <v>4.7068939711535061</v>
      </c>
      <c r="BH17" s="6">
        <f t="shared" si="9"/>
        <v>-17.594438714513359</v>
      </c>
      <c r="BI17" s="6">
        <f t="shared" si="10"/>
        <v>5.3879163588870274</v>
      </c>
      <c r="BJ17" s="6">
        <f t="shared" si="10"/>
        <v>-19.473881799482811</v>
      </c>
      <c r="BK17" s="6">
        <f t="shared" si="10"/>
        <v>5.7014946182364623</v>
      </c>
      <c r="BM17" s="12">
        <f t="shared" si="166"/>
        <v>1.0427093760427096E-2</v>
      </c>
      <c r="BN17" s="6">
        <f t="shared" si="26"/>
        <v>-12.118158648086872</v>
      </c>
      <c r="BO17" s="6">
        <f t="shared" si="26"/>
        <v>4.1344516943158771</v>
      </c>
      <c r="BP17" s="6">
        <f t="shared" si="27"/>
        <v>3.7028566610382334E-2</v>
      </c>
      <c r="BQ17" s="6">
        <f t="shared" si="28"/>
        <v>35.511876522021069</v>
      </c>
      <c r="BR17" s="6">
        <f t="shared" si="29"/>
        <v>319.60688869818961</v>
      </c>
      <c r="BS17" s="6">
        <f t="shared" si="125"/>
        <v>8124.4027812726927</v>
      </c>
      <c r="BT17" s="6">
        <f t="shared" si="126"/>
        <v>73119.625031454227</v>
      </c>
      <c r="BU17" s="6">
        <f t="shared" si="127"/>
        <v>73.119625031454234</v>
      </c>
      <c r="BW17" s="12">
        <f t="shared" si="167"/>
        <v>1.0427093760427096E-2</v>
      </c>
      <c r="BX17" s="6">
        <f t="shared" si="30"/>
        <v>-14.354323060926081</v>
      </c>
      <c r="BY17" s="6">
        <f t="shared" si="30"/>
        <v>-1.6261583227845282</v>
      </c>
      <c r="BZ17" s="6">
        <f t="shared" si="31"/>
        <v>0.16704207793300341</v>
      </c>
      <c r="CA17" s="6">
        <f t="shared" si="32"/>
        <v>160.20003442086758</v>
      </c>
      <c r="CB17" s="6">
        <f t="shared" si="33"/>
        <v>-18.534160256998085</v>
      </c>
      <c r="CC17" s="6">
        <f t="shared" si="33"/>
        <v>5.5447054885617444</v>
      </c>
      <c r="CD17" s="6">
        <f t="shared" si="34"/>
        <v>0.16291165855614967</v>
      </c>
      <c r="CE17" s="6">
        <f t="shared" si="35"/>
        <v>156.23879702168975</v>
      </c>
      <c r="CF17" s="6">
        <f t="shared" si="36"/>
        <v>158.21941572127866</v>
      </c>
      <c r="CH17" s="6">
        <f t="shared" si="128"/>
        <v>1.8585472098969811</v>
      </c>
      <c r="CI17" s="6">
        <f t="shared" si="129"/>
        <v>0.41488764885424007</v>
      </c>
      <c r="CJ17" s="6">
        <f t="shared" si="130"/>
        <v>2.0556596184419198</v>
      </c>
      <c r="CK17" s="6">
        <f t="shared" si="131"/>
        <v>1.9231118800911353</v>
      </c>
      <c r="CL17" s="6">
        <f t="shared" si="132"/>
        <v>0.28433551182720096</v>
      </c>
      <c r="CM17" s="15">
        <f t="shared" si="37"/>
        <v>2.1645472385965707</v>
      </c>
      <c r="CN17" s="15">
        <f t="shared" si="38"/>
        <v>0.35523054441194912</v>
      </c>
      <c r="CO17" s="15">
        <f t="shared" si="39"/>
        <v>2.1315535051801278</v>
      </c>
      <c r="CP17" s="15">
        <f t="shared" si="40"/>
        <v>0.24957599835802094</v>
      </c>
      <c r="CQ17" s="15">
        <f t="shared" si="133"/>
        <v>0.60480654276997003</v>
      </c>
      <c r="CR17" s="6">
        <f t="shared" si="134"/>
        <v>1.8932394399222168</v>
      </c>
      <c r="CS17" s="6">
        <f t="shared" si="135"/>
        <v>0.39880853571842795</v>
      </c>
      <c r="CT17" s="6">
        <f t="shared" si="136"/>
        <v>2.0137489114652563</v>
      </c>
      <c r="CU17" s="6">
        <f t="shared" si="137"/>
        <v>1.9117519009260238</v>
      </c>
      <c r="CV17" s="6">
        <f t="shared" si="138"/>
        <v>0.28969475744740386</v>
      </c>
      <c r="CW17" s="15">
        <f t="shared" si="41"/>
        <v>2.1528984435529503</v>
      </c>
      <c r="CX17" s="15">
        <f t="shared" si="42"/>
        <v>0.36938585860743234</v>
      </c>
      <c r="CY17" s="15">
        <f t="shared" si="43"/>
        <v>2.1075977849193421</v>
      </c>
      <c r="CZ17" s="15">
        <f t="shared" si="44"/>
        <v>0.26536948363620705</v>
      </c>
      <c r="DA17" s="15">
        <f t="shared" si="139"/>
        <v>0.63475534224363939</v>
      </c>
      <c r="DB17" s="6">
        <f t="shared" si="45"/>
        <v>0.61978094250680471</v>
      </c>
      <c r="DD17" s="12">
        <f t="shared" si="168"/>
        <v>1.0427093760427096E-2</v>
      </c>
      <c r="DE17" s="6">
        <f t="shared" si="46"/>
        <v>-4.9959399558399564</v>
      </c>
      <c r="DF17" s="6">
        <f t="shared" si="46"/>
        <v>-2.0585242063487019</v>
      </c>
      <c r="DG17" s="6">
        <f t="shared" si="47"/>
        <v>-1.7376469368296963</v>
      </c>
      <c r="DH17" s="6">
        <f t="shared" si="47"/>
        <v>-1.8549562628199123</v>
      </c>
      <c r="DI17" s="6">
        <f t="shared" si="48"/>
        <v>5.4034190981712404</v>
      </c>
      <c r="DJ17" s="6">
        <f t="shared" si="49"/>
        <v>2.5417080111705284</v>
      </c>
      <c r="DK17" s="6">
        <f t="shared" si="50"/>
        <v>3.2646459693760876</v>
      </c>
      <c r="DL17" s="6">
        <f t="shared" si="51"/>
        <v>0.91013038853735162</v>
      </c>
      <c r="DM17" s="6">
        <f t="shared" si="52"/>
        <v>24.476623521038949</v>
      </c>
      <c r="DN17" s="6">
        <f t="shared" si="53"/>
        <v>-4.9959399558399564</v>
      </c>
      <c r="DO17" s="6">
        <f t="shared" si="53"/>
        <v>-2.0585242063487019</v>
      </c>
      <c r="DP17" s="6">
        <f t="shared" si="54"/>
        <v>-2.5492662849518553</v>
      </c>
      <c r="DQ17" s="6">
        <f t="shared" si="54"/>
        <v>0.15212066127104684</v>
      </c>
      <c r="DR17" s="6">
        <f t="shared" si="55"/>
        <v>5.4034190981712404</v>
      </c>
      <c r="DS17" s="6">
        <f t="shared" si="56"/>
        <v>2.553800949012623</v>
      </c>
      <c r="DT17" s="6">
        <f t="shared" si="57"/>
        <v>3.2974479196115585</v>
      </c>
      <c r="DU17" s="6">
        <f t="shared" si="58"/>
        <v>0.90025407808982638</v>
      </c>
      <c r="DV17" s="6">
        <f t="shared" si="59"/>
        <v>25.808515209726249</v>
      </c>
      <c r="DW17" s="6">
        <f t="shared" si="60"/>
        <v>25.142569365382599</v>
      </c>
      <c r="DX17" s="6">
        <f t="shared" si="140"/>
        <v>1909.9786363370577</v>
      </c>
      <c r="DY17" s="6">
        <f t="shared" si="61"/>
        <v>-1.7376469368296963</v>
      </c>
      <c r="DZ17" s="6">
        <f t="shared" si="61"/>
        <v>-1.8549562628199123</v>
      </c>
      <c r="EA17" s="6">
        <f t="shared" si="61"/>
        <v>0.16536762475100986</v>
      </c>
      <c r="EB17" s="6">
        <f t="shared" si="61"/>
        <v>-2.0721026811670815</v>
      </c>
      <c r="EC17" s="6">
        <f t="shared" si="62"/>
        <v>2.5417080111705284</v>
      </c>
      <c r="ED17" s="6">
        <f t="shared" si="11"/>
        <v>2.0786909276310412</v>
      </c>
      <c r="EE17" s="6">
        <f t="shared" si="63"/>
        <v>1.915363409013864</v>
      </c>
      <c r="EF17" s="6">
        <f t="shared" si="64"/>
        <v>0.6731067519451972</v>
      </c>
      <c r="EG17" s="6">
        <f t="shared" si="65"/>
        <v>47.692699363637779</v>
      </c>
      <c r="EH17" s="6">
        <f t="shared" si="66"/>
        <v>-2.5492662849518553</v>
      </c>
      <c r="EI17" s="6">
        <f t="shared" si="66"/>
        <v>0.15212066127104684</v>
      </c>
      <c r="EJ17" s="6">
        <f t="shared" si="66"/>
        <v>-1.739281202148458</v>
      </c>
      <c r="EK17" s="6">
        <f t="shared" si="66"/>
        <v>0.68102238773352131</v>
      </c>
      <c r="EL17" s="6">
        <f t="shared" si="67"/>
        <v>2.553800949012623</v>
      </c>
      <c r="EM17" s="6">
        <f t="shared" si="12"/>
        <v>1.8678572195811038</v>
      </c>
      <c r="EN17" s="6">
        <f t="shared" si="68"/>
        <v>0.96737421436536775</v>
      </c>
      <c r="EO17" s="6">
        <f t="shared" si="69"/>
        <v>0.95122842246596551</v>
      </c>
      <c r="EP17" s="6">
        <f t="shared" si="70"/>
        <v>17.968099020586145</v>
      </c>
      <c r="EQ17" s="6">
        <f t="shared" si="71"/>
        <v>32.830399192111962</v>
      </c>
      <c r="ER17" s="6">
        <f t="shared" si="141"/>
        <v>-4.3885794038572676</v>
      </c>
      <c r="ES17" s="6">
        <f t="shared" si="72"/>
        <v>0.16536762475100986</v>
      </c>
      <c r="ET17" s="6">
        <f t="shared" si="72"/>
        <v>-2.0721026811670815</v>
      </c>
      <c r="EU17" s="6">
        <f t="shared" si="72"/>
        <v>-9.8117275715509322E-2</v>
      </c>
      <c r="EV17" s="6">
        <f t="shared" si="72"/>
        <v>-1.8871208768674581</v>
      </c>
      <c r="EW17" s="6">
        <f t="shared" si="73"/>
        <v>2.0786909276310412</v>
      </c>
      <c r="EX17" s="6">
        <f t="shared" si="13"/>
        <v>1.8896698663266125</v>
      </c>
      <c r="EY17" s="6">
        <f t="shared" si="74"/>
        <v>0.32193564682370246</v>
      </c>
      <c r="EZ17" s="6">
        <f t="shared" si="75"/>
        <v>0.99135528076752966</v>
      </c>
      <c r="FA17" s="6">
        <f t="shared" si="76"/>
        <v>7.539220344850226</v>
      </c>
      <c r="FB17" s="6">
        <f t="shared" si="77"/>
        <v>-1.739281202148458</v>
      </c>
      <c r="FC17" s="6">
        <f t="shared" si="77"/>
        <v>0.68102238773352131</v>
      </c>
      <c r="FD17" s="6">
        <f t="shared" si="77"/>
        <v>-1.8794430849694521</v>
      </c>
      <c r="FE17" s="6">
        <f t="shared" si="77"/>
        <v>0.31357825934943495</v>
      </c>
      <c r="FF17" s="6">
        <f t="shared" si="78"/>
        <v>1.8678572195811038</v>
      </c>
      <c r="FG17" s="6">
        <f t="shared" si="14"/>
        <v>1.9054232166046767</v>
      </c>
      <c r="FH17" s="6">
        <f t="shared" si="79"/>
        <v>0.39326904388709139</v>
      </c>
      <c r="FI17" s="6">
        <f t="shared" si="80"/>
        <v>0.97847052299749537</v>
      </c>
      <c r="FJ17" s="6">
        <f t="shared" si="81"/>
        <v>11.910682333334112</v>
      </c>
      <c r="FK17" s="6">
        <f t="shared" si="82"/>
        <v>9.7249513390921685</v>
      </c>
      <c r="FL17" s="6">
        <f t="shared" si="142"/>
        <v>312.57116428272121</v>
      </c>
      <c r="FN17" s="12">
        <f t="shared" si="169"/>
        <v>1.0427093760427096E-2</v>
      </c>
      <c r="FO17" s="6">
        <f t="shared" si="83"/>
        <v>-14.354323060926081</v>
      </c>
      <c r="FP17" s="6">
        <f t="shared" si="83"/>
        <v>-1.6261583227845282</v>
      </c>
      <c r="FQ17" s="6">
        <f t="shared" si="84"/>
        <v>3.6960861520028843</v>
      </c>
      <c r="FR17" s="6">
        <f t="shared" si="85"/>
        <v>2.7127574167909012</v>
      </c>
      <c r="FS17" s="6">
        <f t="shared" si="143"/>
        <v>0.14822364718319747</v>
      </c>
      <c r="FT17" s="6">
        <f t="shared" si="143"/>
        <v>-7.702471172219072E-2</v>
      </c>
      <c r="FU17" s="6">
        <f t="shared" si="144"/>
        <v>4.5847688758956577</v>
      </c>
      <c r="FV17" s="6">
        <f t="shared" si="86"/>
        <v>0.16704207793300341</v>
      </c>
      <c r="FW17" s="6">
        <f t="shared" si="87"/>
        <v>4.5133371996424616</v>
      </c>
      <c r="FX17" s="6">
        <f t="shared" si="88"/>
        <v>0.44251264962825021</v>
      </c>
      <c r="FY17" s="6">
        <f t="shared" si="145"/>
        <v>63.735691705571355</v>
      </c>
      <c r="FZ17" s="6">
        <f t="shared" si="15"/>
        <v>-18.534160256998085</v>
      </c>
      <c r="GA17" s="6">
        <f t="shared" si="16"/>
        <v>5.5447054885617444</v>
      </c>
      <c r="GB17" s="6">
        <f t="shared" si="89"/>
        <v>3.6960861520028843</v>
      </c>
      <c r="GC17" s="6">
        <f t="shared" si="89"/>
        <v>2.7127574167909012</v>
      </c>
      <c r="GD17" s="6">
        <f t="shared" si="146"/>
        <v>-1.4346774647382432E-2</v>
      </c>
      <c r="GE17" s="6">
        <f t="shared" si="146"/>
        <v>0.16227870639961584</v>
      </c>
      <c r="GF17" s="6">
        <f t="shared" si="90"/>
        <v>4.5847688758956577</v>
      </c>
      <c r="GG17" s="6">
        <f t="shared" si="91"/>
        <v>0.16291165855614967</v>
      </c>
      <c r="GH17" s="6">
        <f t="shared" si="92"/>
        <v>4.5024720049468003</v>
      </c>
      <c r="GI17" s="6">
        <f t="shared" si="93"/>
        <v>0.51839533022499373</v>
      </c>
      <c r="GJ17" s="6">
        <f t="shared" si="147"/>
        <v>58.775325151708863</v>
      </c>
      <c r="GL17" s="6">
        <f t="shared" si="17"/>
        <v>2.7127574167909012</v>
      </c>
      <c r="GM17" s="6">
        <f t="shared" si="18"/>
        <v>-3.6960861520028843</v>
      </c>
      <c r="GN17" s="6">
        <f t="shared" si="94"/>
        <v>0.14822364718319747</v>
      </c>
      <c r="GO17" s="6">
        <f t="shared" si="95"/>
        <v>-7.702471172219072E-2</v>
      </c>
      <c r="GP17" s="6">
        <f t="shared" si="96"/>
        <v>4.5847688758956577</v>
      </c>
      <c r="GQ17" s="6">
        <f t="shared" si="97"/>
        <v>0.16704207793300341</v>
      </c>
      <c r="GR17" s="6">
        <f t="shared" si="98"/>
        <v>4.435587803660848</v>
      </c>
      <c r="GS17" s="6">
        <f t="shared" si="99"/>
        <v>0.896762262207213</v>
      </c>
      <c r="GT17" s="6">
        <f t="shared" si="148"/>
        <v>-63.735691705572279</v>
      </c>
      <c r="GU17" s="6">
        <f t="shared" si="149"/>
        <v>-2.7127574167909012</v>
      </c>
      <c r="GV17" s="6">
        <f t="shared" si="100"/>
        <v>3.6960861520028843</v>
      </c>
      <c r="GW17" s="6">
        <f t="shared" si="150"/>
        <v>-1.4346774647382432E-2</v>
      </c>
      <c r="GX17" s="6">
        <f t="shared" si="150"/>
        <v>0.16227870639961584</v>
      </c>
      <c r="GY17" s="6">
        <f t="shared" si="151"/>
        <v>4.5847688758956577</v>
      </c>
      <c r="GZ17" s="6">
        <f t="shared" si="101"/>
        <v>0.16291165855614967</v>
      </c>
      <c r="HA17" s="6">
        <f t="shared" si="102"/>
        <v>4.4462585458151773</v>
      </c>
      <c r="HB17" s="6">
        <f t="shared" si="103"/>
        <v>0.85514108871046479</v>
      </c>
      <c r="HC17" s="6">
        <f t="shared" si="152"/>
        <v>-58.775325151708827</v>
      </c>
      <c r="HE17" s="6">
        <f t="shared" si="153"/>
        <v>-63.735691705572279</v>
      </c>
      <c r="HF17" s="6">
        <f t="shared" si="154"/>
        <v>-58.775325151708827</v>
      </c>
      <c r="HG17" s="6">
        <f t="shared" si="155"/>
        <v>-61.255508428640553</v>
      </c>
      <c r="HH17" s="6">
        <f t="shared" si="156"/>
        <v>0.48090447799663438</v>
      </c>
      <c r="HJ17" s="6">
        <f t="shared" si="104"/>
        <v>-3.6960861520028843</v>
      </c>
      <c r="HK17" s="6">
        <f t="shared" si="105"/>
        <v>-2.7127574167909012</v>
      </c>
      <c r="HL17" s="6">
        <f t="shared" si="19"/>
        <v>-9.8117275715509322E-2</v>
      </c>
      <c r="HM17" s="6">
        <f t="shared" si="20"/>
        <v>-1.8871208768674581</v>
      </c>
      <c r="HN17" s="6">
        <f t="shared" si="106"/>
        <v>4.5847688758956577</v>
      </c>
      <c r="HO17" s="6">
        <f t="shared" si="21"/>
        <v>1.8896698663266125</v>
      </c>
      <c r="HP17" s="6">
        <f t="shared" si="107"/>
        <v>3.6914842178708271</v>
      </c>
      <c r="HQ17" s="6">
        <f t="shared" si="108"/>
        <v>0.63274943953519336</v>
      </c>
      <c r="HR17" s="6">
        <f t="shared" si="109"/>
        <v>50.746736240459008</v>
      </c>
      <c r="HS17" s="6">
        <f t="shared" si="110"/>
        <v>-3.6960861520028843</v>
      </c>
      <c r="HT17" s="6">
        <f t="shared" si="110"/>
        <v>-2.7127574167909012</v>
      </c>
      <c r="HU17" s="6">
        <f t="shared" si="22"/>
        <v>-1.8794430849694521</v>
      </c>
      <c r="HV17" s="6">
        <f t="shared" si="23"/>
        <v>0.31357825934943495</v>
      </c>
      <c r="HW17" s="6">
        <f t="shared" si="111"/>
        <v>4.5847688758956577</v>
      </c>
      <c r="HX17" s="6">
        <f t="shared" si="24"/>
        <v>1.9054232166046767</v>
      </c>
      <c r="HY17" s="6">
        <f t="shared" si="112"/>
        <v>3.5297166540220219</v>
      </c>
      <c r="HZ17" s="6">
        <f t="shared" si="113"/>
        <v>0.69779923361745422</v>
      </c>
      <c r="IA17" s="6">
        <f t="shared" si="114"/>
        <v>45.749298196345734</v>
      </c>
      <c r="IB17" s="6">
        <f t="shared" si="115"/>
        <v>48.248017218402367</v>
      </c>
      <c r="IC17" s="6">
        <f t="shared" si="116"/>
        <v>0.74603433106927386</v>
      </c>
      <c r="ID17" s="6">
        <f t="shared" si="117"/>
        <v>-9.8117275715509322E-2</v>
      </c>
      <c r="IE17" s="6">
        <f t="shared" si="117"/>
        <v>-1.8871208768674581</v>
      </c>
      <c r="IF17" s="6">
        <f t="shared" si="118"/>
        <v>0.14822364718319747</v>
      </c>
      <c r="IG17" s="6">
        <f t="shared" si="119"/>
        <v>-7.702471172219072E-2</v>
      </c>
      <c r="IH17" s="6">
        <f t="shared" si="157"/>
        <v>1.8896698663266125</v>
      </c>
      <c r="II17" s="6">
        <f t="shared" si="120"/>
        <v>0.16704207793300341</v>
      </c>
      <c r="IJ17" s="6">
        <f t="shared" si="158"/>
        <v>1.8267818636520863</v>
      </c>
      <c r="IK17" s="6">
        <f t="shared" si="159"/>
        <v>0.41441414695539408</v>
      </c>
      <c r="IL17" s="6">
        <f t="shared" si="160"/>
        <v>65.517572053969232</v>
      </c>
      <c r="IM17" s="6">
        <f t="shared" si="121"/>
        <v>-1.8794430849694521</v>
      </c>
      <c r="IN17" s="6">
        <f t="shared" si="121"/>
        <v>0.31357825934943495</v>
      </c>
      <c r="IO17" s="6">
        <f t="shared" si="122"/>
        <v>-1.4346774647382432E-2</v>
      </c>
      <c r="IP17" s="6">
        <f t="shared" si="123"/>
        <v>0.16227870639961584</v>
      </c>
      <c r="IQ17" s="6">
        <f t="shared" si="161"/>
        <v>1.9054232166046767</v>
      </c>
      <c r="IR17" s="6">
        <f t="shared" si="124"/>
        <v>0.16291165855614967</v>
      </c>
      <c r="IS17" s="6">
        <f t="shared" si="162"/>
        <v>1.8712230763593669</v>
      </c>
      <c r="IT17" s="6">
        <f t="shared" si="163"/>
        <v>0.25079605059423665</v>
      </c>
      <c r="IU17" s="6">
        <f t="shared" si="164"/>
        <v>75.475376651945339</v>
      </c>
      <c r="IV17" s="6">
        <f t="shared" si="165"/>
        <v>70.496474352957279</v>
      </c>
    </row>
    <row r="18" spans="1:256">
      <c r="A18" s="4" t="s">
        <v>23</v>
      </c>
      <c r="B18" s="4">
        <v>2.3160714285714281</v>
      </c>
      <c r="C18" s="5">
        <v>12</v>
      </c>
      <c r="D18" s="6">
        <v>-449</v>
      </c>
      <c r="E18" s="6">
        <v>95</v>
      </c>
      <c r="F18" s="6">
        <v>-297.10534949999999</v>
      </c>
      <c r="G18" s="6">
        <v>159.42238270000001</v>
      </c>
      <c r="H18" s="6">
        <v>-391.3561191</v>
      </c>
      <c r="I18" s="6">
        <v>99.823594270000001</v>
      </c>
      <c r="J18" s="6">
        <v>-442.49124849999998</v>
      </c>
      <c r="K18" s="6">
        <v>39.381563589999999</v>
      </c>
      <c r="L18" s="6">
        <v>-434.40594060000001</v>
      </c>
      <c r="M18" s="6">
        <v>-21.831683170000002</v>
      </c>
      <c r="N18" s="6">
        <v>-436.37780950000001</v>
      </c>
      <c r="O18" s="6">
        <v>-80.610627519999994</v>
      </c>
      <c r="P18" s="6">
        <v>-410.80485119999997</v>
      </c>
      <c r="Q18" s="6">
        <v>139.51488420000001</v>
      </c>
      <c r="R18" s="6">
        <v>-488.99669239999997</v>
      </c>
      <c r="S18" s="6">
        <v>147.05622930000001</v>
      </c>
      <c r="T18" s="6">
        <v>-537.63710619999995</v>
      </c>
      <c r="U18" s="6">
        <v>168.86814469999999</v>
      </c>
      <c r="V18" s="6">
        <v>-597.75082689999999</v>
      </c>
      <c r="W18" s="6">
        <v>181.58765159999999</v>
      </c>
      <c r="X18" s="6">
        <v>-448.98105609181999</v>
      </c>
      <c r="Y18" s="6">
        <v>94.358067095105696</v>
      </c>
      <c r="Z18" s="6">
        <v>-296.71947614298699</v>
      </c>
      <c r="AA18" s="6">
        <v>159.22340821647401</v>
      </c>
      <c r="AB18" s="6">
        <v>-391.88089324463698</v>
      </c>
      <c r="AC18" s="6">
        <v>97.736106147322801</v>
      </c>
      <c r="AD18" s="6">
        <v>-442.40744755169499</v>
      </c>
      <c r="AE18" s="6">
        <v>40.416909596198998</v>
      </c>
      <c r="AF18" s="6">
        <v>-434.36116758285101</v>
      </c>
      <c r="AG18" s="6">
        <v>-22.8259404287667</v>
      </c>
      <c r="AH18" s="6">
        <v>-435.626587669412</v>
      </c>
      <c r="AI18" s="6">
        <v>-81.764651691866106</v>
      </c>
      <c r="AJ18" s="6">
        <v>-411.57391157513501</v>
      </c>
      <c r="AK18" s="6">
        <v>139.60293278964099</v>
      </c>
      <c r="AL18" s="6">
        <v>-487.21496111797802</v>
      </c>
      <c r="AM18" s="6">
        <v>147.099705547512</v>
      </c>
      <c r="AN18" s="6">
        <v>-539.82182012768897</v>
      </c>
      <c r="AO18" s="6">
        <v>169.86422133140599</v>
      </c>
      <c r="AP18" s="6">
        <v>-597.32635069563901</v>
      </c>
      <c r="AQ18" s="6">
        <v>181.16309654249699</v>
      </c>
      <c r="AR18" s="6">
        <f t="shared" si="25"/>
        <v>-14.646432626087535</v>
      </c>
      <c r="AS18" s="6">
        <f t="shared" si="9"/>
        <v>3.0781010772839412</v>
      </c>
      <c r="AT18" s="6">
        <f t="shared" si="9"/>
        <v>-9.6794324776310408</v>
      </c>
      <c r="AU18" s="6">
        <f t="shared" si="9"/>
        <v>5.1941053843966554</v>
      </c>
      <c r="AV18" s="6">
        <f t="shared" si="9"/>
        <v>-12.78374003197314</v>
      </c>
      <c r="AW18" s="6">
        <f t="shared" si="9"/>
        <v>3.1882977564428767</v>
      </c>
      <c r="AX18" s="6">
        <f t="shared" si="9"/>
        <v>-14.431991697485138</v>
      </c>
      <c r="AY18" s="6">
        <f t="shared" si="9"/>
        <v>1.3184599557677961</v>
      </c>
      <c r="AZ18" s="6">
        <f t="shared" si="9"/>
        <v>-14.169510027367169</v>
      </c>
      <c r="BA18" s="6">
        <f t="shared" si="9"/>
        <v>-0.74461626850610019</v>
      </c>
      <c r="BB18" s="6">
        <f t="shared" si="9"/>
        <v>-14.210789920560977</v>
      </c>
      <c r="BC18" s="6">
        <f t="shared" si="9"/>
        <v>-2.6672850579146061</v>
      </c>
      <c r="BD18" s="6">
        <f t="shared" si="9"/>
        <v>-13.42615570245292</v>
      </c>
      <c r="BE18" s="6">
        <f t="shared" si="9"/>
        <v>4.5540561717809975</v>
      </c>
      <c r="BF18" s="6">
        <f t="shared" si="9"/>
        <v>-15.893679712350638</v>
      </c>
      <c r="BG18" s="6">
        <f t="shared" si="9"/>
        <v>4.7986120959596583</v>
      </c>
      <c r="BH18" s="6">
        <f t="shared" si="9"/>
        <v>-17.609794024305579</v>
      </c>
      <c r="BI18" s="6">
        <f t="shared" si="10"/>
        <v>5.5412246008091346</v>
      </c>
      <c r="BJ18" s="6">
        <f t="shared" si="10"/>
        <v>-19.485677697415451</v>
      </c>
      <c r="BK18" s="6">
        <f t="shared" si="10"/>
        <v>5.9098107856480144</v>
      </c>
      <c r="BM18" s="12">
        <f t="shared" si="166"/>
        <v>1.1469803136469807E-2</v>
      </c>
      <c r="BN18" s="6">
        <f t="shared" si="26"/>
        <v>-12.162932551859289</v>
      </c>
      <c r="BO18" s="6">
        <f t="shared" si="26"/>
        <v>4.1361032308402983</v>
      </c>
      <c r="BP18" s="6">
        <f t="shared" si="27"/>
        <v>4.4804352823281379E-2</v>
      </c>
      <c r="BQ18" s="6">
        <f t="shared" si="28"/>
        <v>42.969166531639772</v>
      </c>
      <c r="BR18" s="6">
        <f t="shared" si="29"/>
        <v>386.72249878475793</v>
      </c>
      <c r="BS18" s="6">
        <f t="shared" si="125"/>
        <v>7151.8394108247194</v>
      </c>
      <c r="BT18" s="6">
        <f t="shared" si="126"/>
        <v>64366.554697422471</v>
      </c>
      <c r="BU18" s="6">
        <f t="shared" si="127"/>
        <v>64.366554697422472</v>
      </c>
      <c r="BW18" s="12">
        <f t="shared" si="167"/>
        <v>1.1469803136469807E-2</v>
      </c>
      <c r="BX18" s="6">
        <f t="shared" si="30"/>
        <v>-14.190149973964072</v>
      </c>
      <c r="BY18" s="6">
        <f t="shared" si="30"/>
        <v>-1.7059506632103532</v>
      </c>
      <c r="BZ18" s="6">
        <f t="shared" si="31"/>
        <v>0.182536626662339</v>
      </c>
      <c r="CA18" s="6">
        <f t="shared" si="32"/>
        <v>175.05992643424958</v>
      </c>
      <c r="CB18" s="6">
        <f t="shared" si="33"/>
        <v>-18.547735860860513</v>
      </c>
      <c r="CC18" s="6">
        <f t="shared" si="33"/>
        <v>5.725517693228575</v>
      </c>
      <c r="CD18" s="6">
        <f t="shared" si="34"/>
        <v>0.18132112501501141</v>
      </c>
      <c r="CE18" s="6">
        <f t="shared" si="35"/>
        <v>173.89421173439652</v>
      </c>
      <c r="CF18" s="6">
        <f t="shared" si="36"/>
        <v>174.47706908432303</v>
      </c>
      <c r="CH18" s="6">
        <f t="shared" si="128"/>
        <v>1.8896698663266125</v>
      </c>
      <c r="CI18" s="6">
        <f t="shared" si="129"/>
        <v>0.45700813957490505</v>
      </c>
      <c r="CJ18" s="6">
        <f t="shared" si="130"/>
        <v>2.1172037850961725</v>
      </c>
      <c r="CK18" s="6">
        <f t="shared" si="131"/>
        <v>1.9576240142290222</v>
      </c>
      <c r="CL18" s="6">
        <f t="shared" si="132"/>
        <v>0.31647125755883027</v>
      </c>
      <c r="CM18" s="15">
        <f t="shared" si="37"/>
        <v>2.2319408954988447</v>
      </c>
      <c r="CN18" s="15">
        <f t="shared" si="38"/>
        <v>0.39442943863796093</v>
      </c>
      <c r="CO18" s="15">
        <f t="shared" si="39"/>
        <v>2.1956495284420123</v>
      </c>
      <c r="CP18" s="15">
        <f t="shared" si="40"/>
        <v>0.27756323963115359</v>
      </c>
      <c r="CQ18" s="15">
        <f t="shared" si="133"/>
        <v>0.67199267826911457</v>
      </c>
      <c r="CR18" s="6">
        <f t="shared" si="134"/>
        <v>1.9054232166046767</v>
      </c>
      <c r="CS18" s="6">
        <f t="shared" si="135"/>
        <v>0.43274849814583277</v>
      </c>
      <c r="CT18" s="6">
        <f t="shared" si="136"/>
        <v>2.0352080102575285</v>
      </c>
      <c r="CU18" s="6">
        <f t="shared" si="137"/>
        <v>1.8949715844704937</v>
      </c>
      <c r="CV18" s="6">
        <f t="shared" si="138"/>
        <v>0.33139652967720279</v>
      </c>
      <c r="CW18" s="15">
        <f t="shared" si="41"/>
        <v>2.1866898625040188</v>
      </c>
      <c r="CX18" s="15">
        <f t="shared" si="42"/>
        <v>0.40424117869425608</v>
      </c>
      <c r="CY18" s="15">
        <f t="shared" si="43"/>
        <v>2.1307880622026127</v>
      </c>
      <c r="CZ18" s="15">
        <f t="shared" si="44"/>
        <v>0.29397044442267356</v>
      </c>
      <c r="DA18" s="15">
        <f t="shared" si="139"/>
        <v>0.69821162311692964</v>
      </c>
      <c r="DB18" s="6">
        <f t="shared" si="45"/>
        <v>0.68510215069302216</v>
      </c>
      <c r="DD18" s="12">
        <f t="shared" si="168"/>
        <v>1.1469803136469807E-2</v>
      </c>
      <c r="DE18" s="6">
        <f t="shared" si="46"/>
        <v>-4.9670001484564938</v>
      </c>
      <c r="DF18" s="6">
        <f t="shared" si="46"/>
        <v>-2.1160043071127141</v>
      </c>
      <c r="DG18" s="6">
        <f t="shared" si="47"/>
        <v>-1.6482516655119976</v>
      </c>
      <c r="DH18" s="6">
        <f t="shared" si="47"/>
        <v>-1.8698378006750807</v>
      </c>
      <c r="DI18" s="6">
        <f t="shared" si="48"/>
        <v>5.3989410723294977</v>
      </c>
      <c r="DJ18" s="6">
        <f t="shared" si="49"/>
        <v>2.4925944222228567</v>
      </c>
      <c r="DK18" s="6">
        <f t="shared" si="50"/>
        <v>3.327865598538815</v>
      </c>
      <c r="DL18" s="6">
        <f t="shared" si="51"/>
        <v>0.90236433594762444</v>
      </c>
      <c r="DM18" s="6">
        <f t="shared" si="52"/>
        <v>25.529389737386619</v>
      </c>
      <c r="DN18" s="6">
        <f t="shared" si="53"/>
        <v>-4.9670001484564938</v>
      </c>
      <c r="DO18" s="6">
        <f t="shared" si="53"/>
        <v>-2.1160043071127141</v>
      </c>
      <c r="DP18" s="6">
        <f t="shared" si="54"/>
        <v>-2.4675240098977174</v>
      </c>
      <c r="DQ18" s="6">
        <f t="shared" si="54"/>
        <v>0.24455592417866079</v>
      </c>
      <c r="DR18" s="6">
        <f t="shared" si="55"/>
        <v>5.3989410723294977</v>
      </c>
      <c r="DS18" s="6">
        <f t="shared" si="56"/>
        <v>2.4796133447520785</v>
      </c>
      <c r="DT18" s="6">
        <f t="shared" si="57"/>
        <v>3.4379682332417039</v>
      </c>
      <c r="DU18" s="6">
        <f t="shared" si="58"/>
        <v>0.87685513290806938</v>
      </c>
      <c r="DV18" s="6">
        <f t="shared" si="59"/>
        <v>28.734703879949105</v>
      </c>
      <c r="DW18" s="6">
        <f t="shared" si="60"/>
        <v>27.132046808667862</v>
      </c>
      <c r="DX18" s="6">
        <f t="shared" si="140"/>
        <v>1907.9884472082988</v>
      </c>
      <c r="DY18" s="6">
        <f t="shared" si="61"/>
        <v>-1.6482516655119976</v>
      </c>
      <c r="DZ18" s="6">
        <f t="shared" si="61"/>
        <v>-1.8698378006750807</v>
      </c>
      <c r="EA18" s="6">
        <f t="shared" si="61"/>
        <v>0.2624816701179693</v>
      </c>
      <c r="EB18" s="6">
        <f t="shared" si="61"/>
        <v>-2.063076224273896</v>
      </c>
      <c r="EC18" s="6">
        <f t="shared" si="62"/>
        <v>2.4925944222228567</v>
      </c>
      <c r="ED18" s="6">
        <f t="shared" si="11"/>
        <v>2.0797067423827218</v>
      </c>
      <c r="EE18" s="6">
        <f t="shared" si="63"/>
        <v>1.920479879676581</v>
      </c>
      <c r="EF18" s="6">
        <f t="shared" si="64"/>
        <v>0.66070041918065048</v>
      </c>
      <c r="EG18" s="6">
        <f t="shared" si="65"/>
        <v>48.64668736338669</v>
      </c>
      <c r="EH18" s="6">
        <f t="shared" si="66"/>
        <v>-2.4675240098977174</v>
      </c>
      <c r="EI18" s="6">
        <f t="shared" si="66"/>
        <v>0.24455592417866079</v>
      </c>
      <c r="EJ18" s="6">
        <f t="shared" si="66"/>
        <v>-1.7161143119549411</v>
      </c>
      <c r="EK18" s="6">
        <f t="shared" si="66"/>
        <v>0.74261250484947627</v>
      </c>
      <c r="EL18" s="6">
        <f t="shared" si="67"/>
        <v>2.4796133447520785</v>
      </c>
      <c r="EM18" s="6">
        <f t="shared" si="12"/>
        <v>1.8698988379202215</v>
      </c>
      <c r="EN18" s="6">
        <f t="shared" si="68"/>
        <v>0.90148593539331423</v>
      </c>
      <c r="EO18" s="6">
        <f t="shared" si="69"/>
        <v>0.95245194444895132</v>
      </c>
      <c r="EP18" s="6">
        <f t="shared" si="70"/>
        <v>17.739445184826774</v>
      </c>
      <c r="EQ18" s="6">
        <f t="shared" si="71"/>
        <v>33.193066274106734</v>
      </c>
      <c r="ER18" s="6">
        <f t="shared" si="141"/>
        <v>347.81223831626602</v>
      </c>
      <c r="ES18" s="6">
        <f t="shared" si="72"/>
        <v>0.2624816701179693</v>
      </c>
      <c r="ET18" s="6">
        <f t="shared" si="72"/>
        <v>-2.063076224273896</v>
      </c>
      <c r="EU18" s="6">
        <f t="shared" si="72"/>
        <v>-4.1279893193808093E-2</v>
      </c>
      <c r="EV18" s="6">
        <f t="shared" si="72"/>
        <v>-1.9226687894085059</v>
      </c>
      <c r="EW18" s="6">
        <f t="shared" si="73"/>
        <v>2.0797067423827218</v>
      </c>
      <c r="EX18" s="6">
        <f t="shared" si="13"/>
        <v>1.9231118800911353</v>
      </c>
      <c r="EY18" s="6">
        <f t="shared" si="74"/>
        <v>0.33464210002791595</v>
      </c>
      <c r="EZ18" s="6">
        <f t="shared" si="75"/>
        <v>0.98906573409050524</v>
      </c>
      <c r="FA18" s="6">
        <f t="shared" si="76"/>
        <v>8.4806465975272367</v>
      </c>
      <c r="FB18" s="6">
        <f t="shared" si="77"/>
        <v>-1.7161143119549411</v>
      </c>
      <c r="FC18" s="6">
        <f t="shared" si="77"/>
        <v>0.74261250484947627</v>
      </c>
      <c r="FD18" s="6">
        <f t="shared" si="77"/>
        <v>-1.8758836731098718</v>
      </c>
      <c r="FE18" s="6">
        <f t="shared" si="77"/>
        <v>0.36858618483887984</v>
      </c>
      <c r="FF18" s="6">
        <f t="shared" si="78"/>
        <v>1.8698988379202215</v>
      </c>
      <c r="FG18" s="6">
        <f t="shared" si="14"/>
        <v>1.9117519009260238</v>
      </c>
      <c r="FH18" s="6">
        <f t="shared" si="79"/>
        <v>0.4067209569527046</v>
      </c>
      <c r="FI18" s="6">
        <f t="shared" si="80"/>
        <v>0.97710766309410013</v>
      </c>
      <c r="FJ18" s="6">
        <f t="shared" si="81"/>
        <v>12.283289712520814</v>
      </c>
      <c r="FK18" s="6">
        <f t="shared" si="82"/>
        <v>10.381968155024026</v>
      </c>
      <c r="FL18" s="6">
        <f t="shared" si="142"/>
        <v>630.10540715128866</v>
      </c>
      <c r="FN18" s="12">
        <f t="shared" si="169"/>
        <v>1.1469803136469807E-2</v>
      </c>
      <c r="FO18" s="6">
        <f t="shared" si="83"/>
        <v>-14.190149973964072</v>
      </c>
      <c r="FP18" s="6">
        <f t="shared" si="83"/>
        <v>-1.7059506632103532</v>
      </c>
      <c r="FQ18" s="6">
        <f t="shared" si="84"/>
        <v>3.6960861520028843</v>
      </c>
      <c r="FR18" s="6">
        <f t="shared" si="85"/>
        <v>2.7127574167909012</v>
      </c>
      <c r="FS18" s="6">
        <f t="shared" si="143"/>
        <v>0.16417308696200905</v>
      </c>
      <c r="FT18" s="6">
        <f t="shared" si="143"/>
        <v>-7.9792340425824948E-2</v>
      </c>
      <c r="FU18" s="6">
        <f t="shared" si="144"/>
        <v>4.5847688758956577</v>
      </c>
      <c r="FV18" s="6">
        <f t="shared" si="86"/>
        <v>0.182536626662339</v>
      </c>
      <c r="FW18" s="6">
        <f t="shared" si="87"/>
        <v>4.5025264069783786</v>
      </c>
      <c r="FX18" s="6">
        <f t="shared" si="88"/>
        <v>0.46641903798039924</v>
      </c>
      <c r="FY18" s="6">
        <f t="shared" si="145"/>
        <v>62.197901530733503</v>
      </c>
      <c r="FZ18" s="6">
        <f t="shared" si="15"/>
        <v>-18.547735860860513</v>
      </c>
      <c r="GA18" s="6">
        <f t="shared" si="16"/>
        <v>5.725517693228575</v>
      </c>
      <c r="GB18" s="6">
        <f t="shared" si="89"/>
        <v>3.6960861520028843</v>
      </c>
      <c r="GC18" s="6">
        <f t="shared" si="89"/>
        <v>2.7127574167909012</v>
      </c>
      <c r="GD18" s="6">
        <f t="shared" si="146"/>
        <v>-1.3575603862427954E-2</v>
      </c>
      <c r="GE18" s="6">
        <f t="shared" si="146"/>
        <v>0.18081220466683057</v>
      </c>
      <c r="GF18" s="6">
        <f t="shared" si="90"/>
        <v>4.5847688758956577</v>
      </c>
      <c r="GG18" s="6">
        <f t="shared" si="91"/>
        <v>0.18132112501501141</v>
      </c>
      <c r="GH18" s="6">
        <f t="shared" si="92"/>
        <v>4.4913624770360849</v>
      </c>
      <c r="GI18" s="6">
        <f t="shared" si="93"/>
        <v>0.52967023233417532</v>
      </c>
      <c r="GJ18" s="6">
        <f t="shared" si="147"/>
        <v>58.016823536533835</v>
      </c>
      <c r="GL18" s="6">
        <f t="shared" si="17"/>
        <v>2.7127574167909012</v>
      </c>
      <c r="GM18" s="6">
        <f t="shared" si="18"/>
        <v>-3.6960861520028843</v>
      </c>
      <c r="GN18" s="6">
        <f t="shared" si="94"/>
        <v>0.16417308696200905</v>
      </c>
      <c r="GO18" s="6">
        <f t="shared" si="95"/>
        <v>-7.9792340425824948E-2</v>
      </c>
      <c r="GP18" s="6">
        <f t="shared" si="96"/>
        <v>4.5847688758956577</v>
      </c>
      <c r="GQ18" s="6">
        <f t="shared" si="97"/>
        <v>0.182536626662339</v>
      </c>
      <c r="GR18" s="6">
        <f t="shared" si="98"/>
        <v>4.4241228529393171</v>
      </c>
      <c r="GS18" s="6">
        <f t="shared" si="99"/>
        <v>0.88456389311876982</v>
      </c>
      <c r="GT18" s="6">
        <f t="shared" si="148"/>
        <v>-62.197901530733205</v>
      </c>
      <c r="GU18" s="6">
        <f t="shared" si="149"/>
        <v>-2.7127574167909012</v>
      </c>
      <c r="GV18" s="6">
        <f t="shared" si="100"/>
        <v>3.6960861520028843</v>
      </c>
      <c r="GW18" s="6">
        <f t="shared" si="150"/>
        <v>-1.3575603862427954E-2</v>
      </c>
      <c r="GX18" s="6">
        <f t="shared" si="150"/>
        <v>0.18081220466683057</v>
      </c>
      <c r="GY18" s="6">
        <f t="shared" si="151"/>
        <v>4.5847688758956577</v>
      </c>
      <c r="GZ18" s="6">
        <f t="shared" si="101"/>
        <v>0.18132112501501141</v>
      </c>
      <c r="HA18" s="6">
        <f t="shared" si="102"/>
        <v>4.432012340242685</v>
      </c>
      <c r="HB18" s="6">
        <f t="shared" si="103"/>
        <v>0.84820365772558515</v>
      </c>
      <c r="HC18" s="6">
        <f t="shared" si="152"/>
        <v>-58.016823536533892</v>
      </c>
      <c r="HE18" s="6">
        <f t="shared" si="153"/>
        <v>-62.197901530733205</v>
      </c>
      <c r="HF18" s="6">
        <f t="shared" si="154"/>
        <v>-58.016823536533892</v>
      </c>
      <c r="HG18" s="6">
        <f t="shared" si="155"/>
        <v>-60.107362533633548</v>
      </c>
      <c r="HH18" s="6">
        <f t="shared" si="156"/>
        <v>0.49837633901342004</v>
      </c>
      <c r="HJ18" s="6">
        <f t="shared" si="104"/>
        <v>-3.6960861520028843</v>
      </c>
      <c r="HK18" s="6">
        <f t="shared" si="105"/>
        <v>-2.7127574167909012</v>
      </c>
      <c r="HL18" s="6">
        <f t="shared" si="19"/>
        <v>-4.1279893193808093E-2</v>
      </c>
      <c r="HM18" s="6">
        <f t="shared" si="20"/>
        <v>-1.9226687894085059</v>
      </c>
      <c r="HN18" s="6">
        <f t="shared" si="106"/>
        <v>4.5847688758956577</v>
      </c>
      <c r="HO18" s="6">
        <f t="shared" si="21"/>
        <v>1.9231118800911353</v>
      </c>
      <c r="HP18" s="6">
        <f t="shared" si="107"/>
        <v>3.7392310477622259</v>
      </c>
      <c r="HQ18" s="6">
        <f t="shared" si="108"/>
        <v>0.60885718003705946</v>
      </c>
      <c r="HR18" s="6">
        <f t="shared" si="109"/>
        <v>52.493084564467118</v>
      </c>
      <c r="HS18" s="6">
        <f t="shared" si="110"/>
        <v>-3.6960861520028843</v>
      </c>
      <c r="HT18" s="6">
        <f t="shared" si="110"/>
        <v>-2.7127574167909012</v>
      </c>
      <c r="HU18" s="6">
        <f t="shared" si="22"/>
        <v>-1.8758836731098718</v>
      </c>
      <c r="HV18" s="6">
        <f t="shared" si="23"/>
        <v>0.36858618483887984</v>
      </c>
      <c r="HW18" s="6">
        <f t="shared" si="111"/>
        <v>4.5847688758956577</v>
      </c>
      <c r="HX18" s="6">
        <f t="shared" si="24"/>
        <v>1.9117519009260238</v>
      </c>
      <c r="HY18" s="6">
        <f t="shared" si="112"/>
        <v>3.5788008404314788</v>
      </c>
      <c r="HZ18" s="6">
        <f t="shared" si="113"/>
        <v>0.67696325870814023</v>
      </c>
      <c r="IA18" s="6">
        <f t="shared" si="114"/>
        <v>47.393205291033993</v>
      </c>
      <c r="IB18" s="6">
        <f t="shared" si="115"/>
        <v>49.943144927750552</v>
      </c>
      <c r="IC18" s="6">
        <f t="shared" si="116"/>
        <v>0.76540622265047342</v>
      </c>
      <c r="ID18" s="6">
        <f t="shared" si="117"/>
        <v>-4.1279893193808093E-2</v>
      </c>
      <c r="IE18" s="6">
        <f t="shared" si="117"/>
        <v>-1.9226687894085059</v>
      </c>
      <c r="IF18" s="6">
        <f t="shared" si="118"/>
        <v>0.16417308696200905</v>
      </c>
      <c r="IG18" s="6">
        <f t="shared" si="119"/>
        <v>-7.9792340425824948E-2</v>
      </c>
      <c r="IH18" s="6">
        <f t="shared" si="157"/>
        <v>1.9231118800911353</v>
      </c>
      <c r="II18" s="6">
        <f t="shared" si="120"/>
        <v>0.182536626662339</v>
      </c>
      <c r="IJ18" s="6">
        <f t="shared" si="158"/>
        <v>1.8542935402114529</v>
      </c>
      <c r="IK18" s="6">
        <f t="shared" si="159"/>
        <v>0.41772414001880048</v>
      </c>
      <c r="IL18" s="6">
        <f t="shared" si="160"/>
        <v>65.309013904799542</v>
      </c>
      <c r="IM18" s="6">
        <f t="shared" si="121"/>
        <v>-1.8758836731098718</v>
      </c>
      <c r="IN18" s="6">
        <f t="shared" si="121"/>
        <v>0.36858618483887984</v>
      </c>
      <c r="IO18" s="6">
        <f t="shared" si="122"/>
        <v>-1.3575603862427954E-2</v>
      </c>
      <c r="IP18" s="6">
        <f t="shared" si="123"/>
        <v>0.18081220466683057</v>
      </c>
      <c r="IQ18" s="6">
        <f t="shared" si="161"/>
        <v>1.9117519009260238</v>
      </c>
      <c r="IR18" s="6">
        <f t="shared" si="124"/>
        <v>0.18132112501501141</v>
      </c>
      <c r="IS18" s="6">
        <f t="shared" si="162"/>
        <v>1.8717506277316418</v>
      </c>
      <c r="IT18" s="6">
        <f t="shared" si="163"/>
        <v>0.26572486488009611</v>
      </c>
      <c r="IU18" s="6">
        <f t="shared" si="164"/>
        <v>74.589971172432129</v>
      </c>
      <c r="IV18" s="6">
        <f t="shared" si="165"/>
        <v>69.949492538615829</v>
      </c>
    </row>
    <row r="19" spans="1:256">
      <c r="A19" s="4" t="s">
        <v>24</v>
      </c>
      <c r="B19" s="4">
        <v>1.809392857142857</v>
      </c>
      <c r="C19" s="5">
        <v>13</v>
      </c>
      <c r="D19" s="6">
        <v>-450</v>
      </c>
      <c r="E19" s="6">
        <v>93.5</v>
      </c>
      <c r="F19" s="6">
        <v>-297.7354775</v>
      </c>
      <c r="G19" s="6">
        <v>158.7922547</v>
      </c>
      <c r="H19" s="6">
        <v>-395.32524810000001</v>
      </c>
      <c r="I19" s="6">
        <v>92.28224917</v>
      </c>
      <c r="J19" s="6">
        <v>-441.86114350000003</v>
      </c>
      <c r="K19" s="6">
        <v>38.121353560000003</v>
      </c>
      <c r="L19" s="6">
        <v>-429.95049499999999</v>
      </c>
      <c r="M19" s="6">
        <v>-24.059405940000001</v>
      </c>
      <c r="N19" s="6">
        <v>-429.0814603</v>
      </c>
      <c r="O19" s="6">
        <v>-83.978173310000003</v>
      </c>
      <c r="P19" s="6">
        <v>-413.58324149999999</v>
      </c>
      <c r="Q19" s="6">
        <v>139.11797129999999</v>
      </c>
      <c r="R19" s="6">
        <v>-488.20286659999999</v>
      </c>
      <c r="S19" s="6">
        <v>150.6284454</v>
      </c>
      <c r="T19" s="6">
        <v>-538.89731619999998</v>
      </c>
      <c r="U19" s="6">
        <v>174.22403729999999</v>
      </c>
      <c r="V19" s="6">
        <v>-597.35391400000003</v>
      </c>
      <c r="W19" s="6">
        <v>188.33517090000001</v>
      </c>
      <c r="X19" s="6">
        <v>-450.12148613822097</v>
      </c>
      <c r="Y19" s="6">
        <v>93.208363894333601</v>
      </c>
      <c r="Z19" s="6">
        <v>-298.91244928221602</v>
      </c>
      <c r="AA19" s="6">
        <v>159.99465649827599</v>
      </c>
      <c r="AB19" s="6">
        <v>-393.210357184212</v>
      </c>
      <c r="AC19" s="6">
        <v>95.828550232664895</v>
      </c>
      <c r="AD19" s="6">
        <v>-441.02986085241702</v>
      </c>
      <c r="AE19" s="6">
        <v>38.018023488928897</v>
      </c>
      <c r="AF19" s="6">
        <v>-429.77803824744001</v>
      </c>
      <c r="AG19" s="6">
        <v>-25.1256069880043</v>
      </c>
      <c r="AH19" s="6">
        <v>-429.046644604265</v>
      </c>
      <c r="AI19" s="6">
        <v>-85.131400723359505</v>
      </c>
      <c r="AJ19" s="6">
        <v>-415.25062034566702</v>
      </c>
      <c r="AK19" s="6">
        <v>139.72305494199901</v>
      </c>
      <c r="AL19" s="6">
        <v>-488.13769443346598</v>
      </c>
      <c r="AM19" s="6">
        <v>149.92682341869099</v>
      </c>
      <c r="AN19" s="6">
        <v>-540.73598595469798</v>
      </c>
      <c r="AO19" s="6">
        <v>175.22861535058499</v>
      </c>
      <c r="AP19" s="6">
        <v>-597.39620731706498</v>
      </c>
      <c r="AQ19" s="6">
        <v>188.03596968129</v>
      </c>
      <c r="AR19" s="6">
        <f t="shared" si="25"/>
        <v>-14.683635157492249</v>
      </c>
      <c r="AS19" s="6">
        <f t="shared" si="9"/>
        <v>3.0405960417337066</v>
      </c>
      <c r="AT19" s="6">
        <f t="shared" si="9"/>
        <v>-9.7509705367512218</v>
      </c>
      <c r="AU19" s="6">
        <f t="shared" si="9"/>
        <v>5.2192646552481374</v>
      </c>
      <c r="AV19" s="6">
        <f t="shared" si="9"/>
        <v>-12.827109131305065</v>
      </c>
      <c r="AW19" s="6">
        <f t="shared" si="9"/>
        <v>3.1260704334735574</v>
      </c>
      <c r="AX19" s="6">
        <f t="shared" si="9"/>
        <v>-14.387052761857879</v>
      </c>
      <c r="AY19" s="6">
        <f t="shared" si="9"/>
        <v>1.2402047080884742</v>
      </c>
      <c r="AZ19" s="6">
        <f t="shared" si="9"/>
        <v>-14.020001503305933</v>
      </c>
      <c r="BA19" s="6">
        <f t="shared" si="9"/>
        <v>-0.8196348263390878</v>
      </c>
      <c r="BB19" s="6">
        <f t="shared" si="9"/>
        <v>-13.996142350291422</v>
      </c>
      <c r="BC19" s="6">
        <f t="shared" si="9"/>
        <v>-2.7771134397353059</v>
      </c>
      <c r="BD19" s="6">
        <f t="shared" si="9"/>
        <v>-13.546095433901922</v>
      </c>
      <c r="BE19" s="6">
        <f t="shared" si="9"/>
        <v>4.5579747357995481</v>
      </c>
      <c r="BF19" s="6">
        <f t="shared" si="9"/>
        <v>-15.92378065125167</v>
      </c>
      <c r="BG19" s="6">
        <f t="shared" si="9"/>
        <v>4.8908369033639225</v>
      </c>
      <c r="BH19" s="6">
        <f t="shared" si="9"/>
        <v>-17.639615478936445</v>
      </c>
      <c r="BI19" s="6">
        <f t="shared" si="10"/>
        <v>5.7162191457139961</v>
      </c>
      <c r="BJ19" s="6">
        <f t="shared" si="10"/>
        <v>-19.487956524740834</v>
      </c>
      <c r="BK19" s="6">
        <f t="shared" si="10"/>
        <v>6.1340141724260793</v>
      </c>
      <c r="BM19" s="12">
        <f t="shared" si="166"/>
        <v>1.2512512512512517E-2</v>
      </c>
      <c r="BN19" s="6">
        <f t="shared" si="26"/>
        <v>-12.217302847121736</v>
      </c>
      <c r="BO19" s="6">
        <f t="shared" si="26"/>
        <v>4.1299303484909222</v>
      </c>
      <c r="BP19" s="6">
        <f t="shared" si="27"/>
        <v>5.471958957654012E-2</v>
      </c>
      <c r="BQ19" s="6">
        <f t="shared" si="28"/>
        <v>52.478275187485032</v>
      </c>
      <c r="BR19" s="6">
        <f t="shared" si="29"/>
        <v>472.30447668736531</v>
      </c>
      <c r="BS19" s="6">
        <f t="shared" si="125"/>
        <v>9119.6155653018377</v>
      </c>
      <c r="BT19" s="6">
        <f t="shared" si="126"/>
        <v>82076.540087716538</v>
      </c>
      <c r="BU19" s="6">
        <f t="shared" si="127"/>
        <v>82.076540087716538</v>
      </c>
      <c r="BW19" s="12">
        <f t="shared" si="167"/>
        <v>1.2512512512512517E-2</v>
      </c>
      <c r="BX19" s="6">
        <f t="shared" si="30"/>
        <v>-14.008071926798678</v>
      </c>
      <c r="BY19" s="6">
        <f t="shared" si="30"/>
        <v>-1.7983741330371967</v>
      </c>
      <c r="BZ19" s="6">
        <f t="shared" si="31"/>
        <v>0.20419234323156416</v>
      </c>
      <c r="CA19" s="6">
        <f t="shared" si="32"/>
        <v>195.82862485279927</v>
      </c>
      <c r="CB19" s="6">
        <f t="shared" si="33"/>
        <v>-18.56378600183864</v>
      </c>
      <c r="CC19" s="6">
        <f t="shared" si="33"/>
        <v>5.9251166590700377</v>
      </c>
      <c r="CD19" s="6">
        <f t="shared" si="34"/>
        <v>0.20024323756471568</v>
      </c>
      <c r="CE19" s="6">
        <f t="shared" si="35"/>
        <v>192.0412745540649</v>
      </c>
      <c r="CF19" s="6">
        <f t="shared" si="36"/>
        <v>193.9349497034321</v>
      </c>
      <c r="CH19" s="6">
        <f t="shared" si="128"/>
        <v>1.9231118800911353</v>
      </c>
      <c r="CI19" s="6">
        <f t="shared" si="129"/>
        <v>0.50763620810497201</v>
      </c>
      <c r="CJ19" s="6">
        <f t="shared" si="130"/>
        <v>2.1925214847866079</v>
      </c>
      <c r="CK19" s="6">
        <f t="shared" si="131"/>
        <v>1.9910324455456423</v>
      </c>
      <c r="CL19" s="6">
        <f t="shared" si="132"/>
        <v>0.35262681562801834</v>
      </c>
      <c r="CM19" s="15">
        <f t="shared" si="37"/>
        <v>2.3116347864913576</v>
      </c>
      <c r="CN19" s="15">
        <f t="shared" si="38"/>
        <v>0.43930500588730786</v>
      </c>
      <c r="CO19" s="15">
        <f t="shared" si="39"/>
        <v>2.2680903729801343</v>
      </c>
      <c r="CP19" s="15">
        <f t="shared" si="40"/>
        <v>0.3015948569987208</v>
      </c>
      <c r="CQ19" s="15">
        <f t="shared" si="133"/>
        <v>0.7408998628860286</v>
      </c>
      <c r="CR19" s="6">
        <f t="shared" si="134"/>
        <v>1.9117519009260238</v>
      </c>
      <c r="CS19" s="6">
        <f t="shared" si="135"/>
        <v>0.46375474981011611</v>
      </c>
      <c r="CT19" s="6">
        <f t="shared" si="136"/>
        <v>2.0466386522717683</v>
      </c>
      <c r="CU19" s="6">
        <f t="shared" si="137"/>
        <v>1.8613224877522838</v>
      </c>
      <c r="CV19" s="6">
        <f t="shared" si="138"/>
        <v>0.37141964093289653</v>
      </c>
      <c r="CW19" s="15">
        <f t="shared" si="41"/>
        <v>2.211072651503954</v>
      </c>
      <c r="CX19" s="15">
        <f t="shared" si="42"/>
        <v>0.43606546387236894</v>
      </c>
      <c r="CY19" s="15">
        <f t="shared" si="43"/>
        <v>2.1396903904784743</v>
      </c>
      <c r="CZ19" s="15">
        <f t="shared" si="44"/>
        <v>0.31305574160238492</v>
      </c>
      <c r="DA19" s="15">
        <f t="shared" si="139"/>
        <v>0.7491212054747538</v>
      </c>
      <c r="DB19" s="6">
        <f t="shared" si="45"/>
        <v>0.7450105341803912</v>
      </c>
      <c r="DD19" s="12">
        <f t="shared" si="168"/>
        <v>1.2512512512512517E-2</v>
      </c>
      <c r="DE19" s="6">
        <f t="shared" si="46"/>
        <v>-4.9326646207410274</v>
      </c>
      <c r="DF19" s="6">
        <f t="shared" si="46"/>
        <v>-2.1786686135144309</v>
      </c>
      <c r="DG19" s="6">
        <f t="shared" si="47"/>
        <v>-1.559943630552814</v>
      </c>
      <c r="DH19" s="6">
        <f t="shared" si="47"/>
        <v>-1.8858657253850832</v>
      </c>
      <c r="DI19" s="6">
        <f t="shared" si="48"/>
        <v>5.3923814023326573</v>
      </c>
      <c r="DJ19" s="6">
        <f t="shared" si="49"/>
        <v>2.4474300122137302</v>
      </c>
      <c r="DK19" s="6">
        <f t="shared" si="50"/>
        <v>3.3854069783340743</v>
      </c>
      <c r="DL19" s="6">
        <f t="shared" si="51"/>
        <v>0.89436458525864748</v>
      </c>
      <c r="DM19" s="6">
        <f t="shared" si="52"/>
        <v>26.573070930465246</v>
      </c>
      <c r="DN19" s="6">
        <f t="shared" si="53"/>
        <v>-4.9326646207410274</v>
      </c>
      <c r="DO19" s="6">
        <f t="shared" si="53"/>
        <v>-2.1786686135144309</v>
      </c>
      <c r="DP19" s="6">
        <f t="shared" si="54"/>
        <v>-2.3776852173497485</v>
      </c>
      <c r="DQ19" s="6">
        <f t="shared" si="54"/>
        <v>0.33286216756437437</v>
      </c>
      <c r="DR19" s="6">
        <f t="shared" si="55"/>
        <v>5.3923814023326573</v>
      </c>
      <c r="DS19" s="6">
        <f t="shared" si="56"/>
        <v>2.4008715532904241</v>
      </c>
      <c r="DT19" s="6">
        <f t="shared" si="57"/>
        <v>3.5826954400367286</v>
      </c>
      <c r="DU19" s="6">
        <f t="shared" si="58"/>
        <v>0.84989762010895575</v>
      </c>
      <c r="DV19" s="6">
        <f t="shared" si="59"/>
        <v>31.799464271136092</v>
      </c>
      <c r="DW19" s="6">
        <f t="shared" si="60"/>
        <v>29.186267600800669</v>
      </c>
      <c r="DX19" s="6">
        <f t="shared" si="140"/>
        <v>1970.0799084870464</v>
      </c>
      <c r="DY19" s="6">
        <f t="shared" si="61"/>
        <v>-1.559943630552814</v>
      </c>
      <c r="DZ19" s="6">
        <f t="shared" si="61"/>
        <v>-1.8858657253850832</v>
      </c>
      <c r="EA19" s="6">
        <f t="shared" si="61"/>
        <v>0.36705125855194609</v>
      </c>
      <c r="EB19" s="6">
        <f t="shared" si="61"/>
        <v>-2.059839534427562</v>
      </c>
      <c r="EC19" s="6">
        <f t="shared" si="62"/>
        <v>2.4474300122137302</v>
      </c>
      <c r="ED19" s="6">
        <f t="shared" si="11"/>
        <v>2.0922871538092767</v>
      </c>
      <c r="EE19" s="6">
        <f t="shared" si="63"/>
        <v>1.9348323412814392</v>
      </c>
      <c r="EF19" s="6">
        <f t="shared" si="64"/>
        <v>0.64678353474653993</v>
      </c>
      <c r="EG19" s="6">
        <f t="shared" si="65"/>
        <v>49.700469138890995</v>
      </c>
      <c r="EH19" s="6">
        <f t="shared" si="66"/>
        <v>-2.3776852173497485</v>
      </c>
      <c r="EI19" s="6">
        <f t="shared" si="66"/>
        <v>0.33286216756437437</v>
      </c>
      <c r="EJ19" s="6">
        <f t="shared" si="66"/>
        <v>-1.715834827684775</v>
      </c>
      <c r="EK19" s="6">
        <f t="shared" si="66"/>
        <v>0.82538224235007362</v>
      </c>
      <c r="EL19" s="6">
        <f t="shared" si="67"/>
        <v>2.4008715532904241</v>
      </c>
      <c r="EM19" s="6">
        <f t="shared" si="12"/>
        <v>1.9040338762435076</v>
      </c>
      <c r="EN19" s="6">
        <f t="shared" si="68"/>
        <v>0.82499815900799922</v>
      </c>
      <c r="EO19" s="6">
        <f t="shared" si="69"/>
        <v>0.95255502631937394</v>
      </c>
      <c r="EP19" s="6">
        <f t="shared" si="70"/>
        <v>17.720050701877145</v>
      </c>
      <c r="EQ19" s="6">
        <f t="shared" si="71"/>
        <v>33.710259920384068</v>
      </c>
      <c r="ER19" s="6">
        <f t="shared" si="141"/>
        <v>496.00939452581486</v>
      </c>
      <c r="ES19" s="6">
        <f t="shared" si="72"/>
        <v>0.36705125855194609</v>
      </c>
      <c r="ET19" s="6">
        <f t="shared" si="72"/>
        <v>-2.059839534427562</v>
      </c>
      <c r="EU19" s="6">
        <f t="shared" si="72"/>
        <v>2.3859153014511136E-2</v>
      </c>
      <c r="EV19" s="6">
        <f t="shared" si="72"/>
        <v>-1.9574786133962181</v>
      </c>
      <c r="EW19" s="6">
        <f t="shared" si="73"/>
        <v>2.0922871538092767</v>
      </c>
      <c r="EX19" s="6">
        <f t="shared" si="13"/>
        <v>1.9576240142290222</v>
      </c>
      <c r="EY19" s="6">
        <f t="shared" si="74"/>
        <v>0.35813206985357082</v>
      </c>
      <c r="EZ19" s="6">
        <f t="shared" si="75"/>
        <v>0.98655678763728005</v>
      </c>
      <c r="FA19" s="6">
        <f t="shared" si="76"/>
        <v>9.405391753282526</v>
      </c>
      <c r="FB19" s="6">
        <f t="shared" si="77"/>
        <v>-1.715834827684775</v>
      </c>
      <c r="FC19" s="6">
        <f t="shared" si="77"/>
        <v>0.82538224235007362</v>
      </c>
      <c r="FD19" s="6">
        <f t="shared" si="77"/>
        <v>-1.8483410458043892</v>
      </c>
      <c r="FE19" s="6">
        <f t="shared" si="77"/>
        <v>0.41779502671208313</v>
      </c>
      <c r="FF19" s="6">
        <f t="shared" si="78"/>
        <v>1.9040338762435076</v>
      </c>
      <c r="FG19" s="6">
        <f t="shared" si="14"/>
        <v>1.8949715844704937</v>
      </c>
      <c r="FH19" s="6">
        <f t="shared" si="79"/>
        <v>0.42858515628973026</v>
      </c>
      <c r="FI19" s="6">
        <f t="shared" si="80"/>
        <v>0.97455674520158908</v>
      </c>
      <c r="FJ19" s="6">
        <f t="shared" si="81"/>
        <v>12.95236610735998</v>
      </c>
      <c r="FK19" s="6">
        <f t="shared" si="82"/>
        <v>11.178878930321254</v>
      </c>
      <c r="FL19" s="6">
        <f t="shared" si="142"/>
        <v>764.26930994105317</v>
      </c>
      <c r="FN19" s="12">
        <f t="shared" si="169"/>
        <v>1.2512512512512517E-2</v>
      </c>
      <c r="FO19" s="6">
        <f t="shared" si="83"/>
        <v>-14.008071926798678</v>
      </c>
      <c r="FP19" s="6">
        <f t="shared" si="83"/>
        <v>-1.7983741330371967</v>
      </c>
      <c r="FQ19" s="6">
        <f t="shared" si="84"/>
        <v>3.6960861520028843</v>
      </c>
      <c r="FR19" s="6">
        <f t="shared" si="85"/>
        <v>2.7127574167909012</v>
      </c>
      <c r="FS19" s="6">
        <f t="shared" si="143"/>
        <v>0.182078047165394</v>
      </c>
      <c r="FT19" s="6">
        <f t="shared" si="143"/>
        <v>-9.2423469826843574E-2</v>
      </c>
      <c r="FU19" s="6">
        <f t="shared" si="144"/>
        <v>4.5847688758956577</v>
      </c>
      <c r="FV19" s="6">
        <f t="shared" si="86"/>
        <v>0.20419234323156416</v>
      </c>
      <c r="FW19" s="6">
        <f t="shared" si="87"/>
        <v>4.4963643944312484</v>
      </c>
      <c r="FX19" s="6">
        <f t="shared" si="88"/>
        <v>0.45104155824607844</v>
      </c>
      <c r="FY19" s="6">
        <f t="shared" si="145"/>
        <v>63.189471096440116</v>
      </c>
      <c r="FZ19" s="6">
        <f t="shared" si="15"/>
        <v>-18.56378600183864</v>
      </c>
      <c r="GA19" s="6">
        <f t="shared" si="16"/>
        <v>5.9251166590700377</v>
      </c>
      <c r="GB19" s="6">
        <f t="shared" si="89"/>
        <v>3.6960861520028843</v>
      </c>
      <c r="GC19" s="6">
        <f t="shared" si="89"/>
        <v>2.7127574167909012</v>
      </c>
      <c r="GD19" s="6">
        <f t="shared" si="146"/>
        <v>-1.6050140978126848E-2</v>
      </c>
      <c r="GE19" s="6">
        <f t="shared" si="146"/>
        <v>0.19959896584146275</v>
      </c>
      <c r="GF19" s="6">
        <f t="shared" si="90"/>
        <v>4.5847688758956577</v>
      </c>
      <c r="GG19" s="6">
        <f t="shared" si="91"/>
        <v>0.20024323756471568</v>
      </c>
      <c r="GH19" s="6">
        <f t="shared" si="92"/>
        <v>4.4828474496959387</v>
      </c>
      <c r="GI19" s="6">
        <f t="shared" si="93"/>
        <v>0.52516846826540253</v>
      </c>
      <c r="GJ19" s="6">
        <f t="shared" si="147"/>
        <v>58.320414853901092</v>
      </c>
      <c r="GL19" s="6">
        <f t="shared" si="17"/>
        <v>2.7127574167909012</v>
      </c>
      <c r="GM19" s="6">
        <f t="shared" si="18"/>
        <v>-3.6960861520028843</v>
      </c>
      <c r="GN19" s="6">
        <f t="shared" si="94"/>
        <v>0.182078047165394</v>
      </c>
      <c r="GO19" s="6">
        <f t="shared" si="95"/>
        <v>-9.2423469826843574E-2</v>
      </c>
      <c r="GP19" s="6">
        <f t="shared" si="96"/>
        <v>4.5847688758956577</v>
      </c>
      <c r="GQ19" s="6">
        <f t="shared" si="97"/>
        <v>0.20419234323156416</v>
      </c>
      <c r="GR19" s="6">
        <f t="shared" si="98"/>
        <v>4.4034898431535385</v>
      </c>
      <c r="GS19" s="6">
        <f t="shared" si="99"/>
        <v>0.89250294830602594</v>
      </c>
      <c r="GT19" s="6">
        <f t="shared" si="148"/>
        <v>-63.189471096440073</v>
      </c>
      <c r="GU19" s="6">
        <f t="shared" si="149"/>
        <v>-2.7127574167909012</v>
      </c>
      <c r="GV19" s="6">
        <f t="shared" si="100"/>
        <v>3.6960861520028843</v>
      </c>
      <c r="GW19" s="6">
        <f t="shared" si="150"/>
        <v>-1.6050140978126848E-2</v>
      </c>
      <c r="GX19" s="6">
        <f t="shared" si="150"/>
        <v>0.19959896584146275</v>
      </c>
      <c r="GY19" s="6">
        <f t="shared" si="151"/>
        <v>4.5847688758956577</v>
      </c>
      <c r="GZ19" s="6">
        <f t="shared" si="101"/>
        <v>0.20024323756471568</v>
      </c>
      <c r="HA19" s="6">
        <f t="shared" si="102"/>
        <v>4.4156146542030328</v>
      </c>
      <c r="HB19" s="6">
        <f t="shared" si="103"/>
        <v>0.8509982843342162</v>
      </c>
      <c r="HC19" s="6">
        <f t="shared" si="152"/>
        <v>-58.320414853901639</v>
      </c>
      <c r="HE19" s="6">
        <f t="shared" si="153"/>
        <v>-63.189471096440073</v>
      </c>
      <c r="HF19" s="6">
        <f t="shared" si="154"/>
        <v>-58.320414853901639</v>
      </c>
      <c r="HG19" s="6">
        <f t="shared" si="155"/>
        <v>-60.754942975170856</v>
      </c>
      <c r="HH19" s="6">
        <f t="shared" si="156"/>
        <v>0.48854596840853781</v>
      </c>
      <c r="HJ19" s="6">
        <f t="shared" si="104"/>
        <v>-3.6960861520028843</v>
      </c>
      <c r="HK19" s="6">
        <f t="shared" si="105"/>
        <v>-2.7127574167909012</v>
      </c>
      <c r="HL19" s="6">
        <f t="shared" si="19"/>
        <v>2.3859153014511136E-2</v>
      </c>
      <c r="HM19" s="6">
        <f t="shared" si="20"/>
        <v>-1.9574786133962181</v>
      </c>
      <c r="HN19" s="6">
        <f t="shared" si="106"/>
        <v>4.5847688758956577</v>
      </c>
      <c r="HO19" s="6">
        <f t="shared" si="21"/>
        <v>1.9576240142290222</v>
      </c>
      <c r="HP19" s="6">
        <f t="shared" si="107"/>
        <v>3.7958449840817088</v>
      </c>
      <c r="HQ19" s="6">
        <f t="shared" si="108"/>
        <v>0.58181967269299484</v>
      </c>
      <c r="HR19" s="6">
        <f t="shared" si="109"/>
        <v>54.421369239990014</v>
      </c>
      <c r="HS19" s="6">
        <f t="shared" si="110"/>
        <v>-3.6960861520028843</v>
      </c>
      <c r="HT19" s="6">
        <f t="shared" si="110"/>
        <v>-2.7127574167909012</v>
      </c>
      <c r="HU19" s="6">
        <f t="shared" si="22"/>
        <v>-1.8483410458043892</v>
      </c>
      <c r="HV19" s="6">
        <f t="shared" si="23"/>
        <v>0.41779502671208313</v>
      </c>
      <c r="HW19" s="6">
        <f t="shared" si="111"/>
        <v>4.5847688758956577</v>
      </c>
      <c r="HX19" s="6">
        <f t="shared" si="24"/>
        <v>1.8949715844704937</v>
      </c>
      <c r="HY19" s="6">
        <f t="shared" si="112"/>
        <v>3.635178204573057</v>
      </c>
      <c r="HZ19" s="6">
        <f t="shared" si="113"/>
        <v>0.65587554843287932</v>
      </c>
      <c r="IA19" s="6">
        <f t="shared" si="114"/>
        <v>49.013927941736988</v>
      </c>
      <c r="IB19" s="6">
        <f t="shared" si="115"/>
        <v>51.717648590863504</v>
      </c>
      <c r="IC19" s="6">
        <f t="shared" si="116"/>
        <v>0.7849672413680272</v>
      </c>
      <c r="ID19" s="6">
        <f t="shared" si="117"/>
        <v>2.3859153014511136E-2</v>
      </c>
      <c r="IE19" s="6">
        <f t="shared" si="117"/>
        <v>-1.9574786133962181</v>
      </c>
      <c r="IF19" s="6">
        <f t="shared" si="118"/>
        <v>0.182078047165394</v>
      </c>
      <c r="IG19" s="6">
        <f t="shared" si="119"/>
        <v>-9.2423469826843574E-2</v>
      </c>
      <c r="IH19" s="6">
        <f t="shared" si="157"/>
        <v>1.9576240142290222</v>
      </c>
      <c r="II19" s="6">
        <f t="shared" si="120"/>
        <v>0.20419234323156416</v>
      </c>
      <c r="IJ19" s="6">
        <f t="shared" si="158"/>
        <v>1.8717542325371963</v>
      </c>
      <c r="IK19" s="6">
        <f t="shared" si="159"/>
        <v>0.46346369615636107</v>
      </c>
      <c r="IL19" s="6">
        <f t="shared" si="160"/>
        <v>62.389159663569743</v>
      </c>
      <c r="IM19" s="6">
        <f t="shared" si="121"/>
        <v>-1.8483410458043892</v>
      </c>
      <c r="IN19" s="6">
        <f t="shared" si="121"/>
        <v>0.41779502671208313</v>
      </c>
      <c r="IO19" s="6">
        <f t="shared" si="122"/>
        <v>-1.6050140978126848E-2</v>
      </c>
      <c r="IP19" s="6">
        <f t="shared" si="123"/>
        <v>0.19959896584146275</v>
      </c>
      <c r="IQ19" s="6">
        <f t="shared" si="161"/>
        <v>1.8949715844704937</v>
      </c>
      <c r="IR19" s="6">
        <f t="shared" si="124"/>
        <v>0.20024323756471568</v>
      </c>
      <c r="IS19" s="6">
        <f t="shared" si="162"/>
        <v>1.8452369714723631</v>
      </c>
      <c r="IT19" s="6">
        <f t="shared" si="163"/>
        <v>0.29794709933801955</v>
      </c>
      <c r="IU19" s="6">
        <f t="shared" si="164"/>
        <v>72.66565720436175</v>
      </c>
      <c r="IV19" s="6">
        <f t="shared" si="165"/>
        <v>67.527408433965746</v>
      </c>
    </row>
    <row r="20" spans="1:256">
      <c r="A20" s="4" t="s">
        <v>25</v>
      </c>
      <c r="B20" s="4">
        <v>1.7144642857142858</v>
      </c>
      <c r="C20" s="5">
        <v>14</v>
      </c>
      <c r="D20" s="6">
        <v>-452.5</v>
      </c>
      <c r="E20" s="6">
        <v>91.5</v>
      </c>
      <c r="F20" s="6">
        <v>-300.2559895</v>
      </c>
      <c r="G20" s="6">
        <v>161.3127667</v>
      </c>
      <c r="H20" s="6">
        <v>-394.92833519999999</v>
      </c>
      <c r="I20" s="6">
        <v>92.28224917</v>
      </c>
      <c r="J20" s="6">
        <v>-439.34072350000002</v>
      </c>
      <c r="K20" s="6">
        <v>35.285880980000002</v>
      </c>
      <c r="L20" s="6">
        <v>-425.04950500000001</v>
      </c>
      <c r="M20" s="6">
        <v>-28.06930693</v>
      </c>
      <c r="N20" s="6">
        <v>-422.07352939999998</v>
      </c>
      <c r="O20" s="6">
        <v>-88.147058819999998</v>
      </c>
      <c r="P20" s="6">
        <v>-421.52149939999998</v>
      </c>
      <c r="Q20" s="6">
        <v>139.51488420000001</v>
      </c>
      <c r="R20" s="6">
        <v>-487.0121279</v>
      </c>
      <c r="S20" s="6">
        <v>151.42227120000001</v>
      </c>
      <c r="T20" s="6">
        <v>-542.99299880000001</v>
      </c>
      <c r="U20" s="6">
        <v>181.78529750000001</v>
      </c>
      <c r="V20" s="6">
        <v>-596.16317530000003</v>
      </c>
      <c r="W20" s="6">
        <v>194.28886439999999</v>
      </c>
      <c r="X20" s="6">
        <v>-451.35400437571599</v>
      </c>
      <c r="Y20" s="6">
        <v>91.660073800690697</v>
      </c>
      <c r="Z20" s="6">
        <v>-301.72454805156502</v>
      </c>
      <c r="AA20" s="6">
        <v>160.78499336661801</v>
      </c>
      <c r="AB20" s="6">
        <v>-394.16614226078798</v>
      </c>
      <c r="AC20" s="6">
        <v>94.334005774934994</v>
      </c>
      <c r="AD20" s="6">
        <v>-439.31873380236902</v>
      </c>
      <c r="AE20" s="6">
        <v>35.248042225467799</v>
      </c>
      <c r="AF20" s="6">
        <v>-424.81024427719001</v>
      </c>
      <c r="AG20" s="6">
        <v>-27.888382804916901</v>
      </c>
      <c r="AH20" s="6">
        <v>-421.77026917712197</v>
      </c>
      <c r="AI20" s="6">
        <v>-88.847003111625895</v>
      </c>
      <c r="AJ20" s="6">
        <v>-418.81404160429901</v>
      </c>
      <c r="AK20" s="6">
        <v>139.888533101256</v>
      </c>
      <c r="AL20" s="6">
        <v>-489.03223575928303</v>
      </c>
      <c r="AM20" s="6">
        <v>152.73547435531</v>
      </c>
      <c r="AN20" s="6">
        <v>-541.90685372622795</v>
      </c>
      <c r="AO20" s="6">
        <v>181.05741428499201</v>
      </c>
      <c r="AP20" s="6">
        <v>-597.13865771287499</v>
      </c>
      <c r="AQ20" s="6">
        <v>195.37809035728401</v>
      </c>
      <c r="AR20" s="6">
        <f t="shared" si="25"/>
        <v>-14.723841743228917</v>
      </c>
      <c r="AS20" s="6">
        <f t="shared" si="9"/>
        <v>2.9900885064279361</v>
      </c>
      <c r="AT20" s="6">
        <f t="shared" si="9"/>
        <v>-9.8427053986219875</v>
      </c>
      <c r="AU20" s="6">
        <f t="shared" si="9"/>
        <v>5.2450466243023444</v>
      </c>
      <c r="AV20" s="6">
        <f t="shared" si="9"/>
        <v>-12.858288268017299</v>
      </c>
      <c r="AW20" s="6">
        <f t="shared" si="9"/>
        <v>3.0773161610831496</v>
      </c>
      <c r="AX20" s="6">
        <f t="shared" si="9"/>
        <v>-14.331233241828778</v>
      </c>
      <c r="AY20" s="6">
        <f t="shared" si="9"/>
        <v>1.1498437821644394</v>
      </c>
      <c r="AZ20" s="6">
        <f t="shared" si="9"/>
        <v>-13.857944644339771</v>
      </c>
      <c r="BA20" s="6">
        <f t="shared" si="9"/>
        <v>-0.9097606998350044</v>
      </c>
      <c r="BB20" s="6">
        <f t="shared" si="9"/>
        <v>-13.758776116215893</v>
      </c>
      <c r="BC20" s="6">
        <f t="shared" si="9"/>
        <v>-2.8983219390844286</v>
      </c>
      <c r="BD20" s="6">
        <f t="shared" si="9"/>
        <v>-13.662339557512002</v>
      </c>
      <c r="BE20" s="6">
        <f t="shared" si="9"/>
        <v>4.56337288050468</v>
      </c>
      <c r="BF20" s="6">
        <f t="shared" si="9"/>
        <v>-15.952961925343445</v>
      </c>
      <c r="BG20" s="6">
        <f t="shared" si="9"/>
        <v>4.9824592917815202</v>
      </c>
      <c r="BH20" s="6">
        <f t="shared" si="9"/>
        <v>-17.677810934395179</v>
      </c>
      <c r="BI20" s="6">
        <f t="shared" si="10"/>
        <v>5.9063632725662973</v>
      </c>
      <c r="BJ20" s="6">
        <f t="shared" si="10"/>
        <v>-19.479554871988533</v>
      </c>
      <c r="BK20" s="6">
        <f t="shared" si="10"/>
        <v>6.3735251147130487</v>
      </c>
      <c r="BM20" s="12">
        <f t="shared" si="166"/>
        <v>1.3555221888555227E-2</v>
      </c>
      <c r="BN20" s="6">
        <f t="shared" si="26"/>
        <v>-12.283273570925452</v>
      </c>
      <c r="BO20" s="6">
        <f t="shared" si="26"/>
        <v>4.1175675653651407</v>
      </c>
      <c r="BP20" s="6">
        <f t="shared" si="27"/>
        <v>6.7119109095705759E-2</v>
      </c>
      <c r="BQ20" s="6">
        <f t="shared" si="28"/>
        <v>64.369910387145637</v>
      </c>
      <c r="BR20" s="6">
        <f t="shared" si="29"/>
        <v>579.32919348431074</v>
      </c>
      <c r="BS20" s="6">
        <f t="shared" si="125"/>
        <v>11404.553821882506</v>
      </c>
      <c r="BT20" s="6">
        <f t="shared" si="126"/>
        <v>102640.98439694256</v>
      </c>
      <c r="BU20" s="6">
        <f t="shared" si="127"/>
        <v>102.64098439694256</v>
      </c>
      <c r="BW20" s="12">
        <f t="shared" si="167"/>
        <v>1.3555221888555227E-2</v>
      </c>
      <c r="BX20" s="6">
        <f t="shared" si="30"/>
        <v>-13.808360380277833</v>
      </c>
      <c r="BY20" s="6">
        <f t="shared" si="30"/>
        <v>-1.9040413194597166</v>
      </c>
      <c r="BZ20" s="6">
        <f t="shared" si="31"/>
        <v>0.22594303729081647</v>
      </c>
      <c r="CA20" s="6">
        <f t="shared" si="32"/>
        <v>216.68841048338459</v>
      </c>
      <c r="CB20" s="6">
        <f t="shared" si="33"/>
        <v>-18.578682903191854</v>
      </c>
      <c r="CC20" s="6">
        <f t="shared" si="33"/>
        <v>6.139944193639673</v>
      </c>
      <c r="CD20" s="6">
        <f t="shared" si="34"/>
        <v>0.21534341707884935</v>
      </c>
      <c r="CE20" s="6">
        <f t="shared" si="35"/>
        <v>206.52295071529966</v>
      </c>
      <c r="CF20" s="6">
        <f t="shared" si="36"/>
        <v>211.60568059934212</v>
      </c>
      <c r="CH20" s="6">
        <f t="shared" si="128"/>
        <v>1.9576240142290222</v>
      </c>
      <c r="CI20" s="6">
        <f t="shared" si="129"/>
        <v>0.55133347572456171</v>
      </c>
      <c r="CJ20" s="6">
        <f t="shared" si="130"/>
        <v>2.2590149935259198</v>
      </c>
      <c r="CK20" s="6">
        <f t="shared" si="131"/>
        <v>2.0189535834359185</v>
      </c>
      <c r="CL20" s="6">
        <f t="shared" si="132"/>
        <v>0.38299599144206575</v>
      </c>
      <c r="CM20" s="15">
        <f t="shared" si="37"/>
        <v>2.3839862417397519</v>
      </c>
      <c r="CN20" s="15">
        <f t="shared" si="38"/>
        <v>0.48248784923651694</v>
      </c>
      <c r="CO20" s="15">
        <f t="shared" si="39"/>
        <v>2.3304822842019517</v>
      </c>
      <c r="CP20" s="15">
        <f t="shared" si="40"/>
        <v>0.31787970318625536</v>
      </c>
      <c r="CQ20" s="15">
        <f t="shared" si="133"/>
        <v>0.80036755242277224</v>
      </c>
      <c r="CR20" s="6">
        <f t="shared" si="134"/>
        <v>1.8949715844704937</v>
      </c>
      <c r="CS20" s="6">
        <f t="shared" si="135"/>
        <v>0.49564819966543389</v>
      </c>
      <c r="CT20" s="6">
        <f t="shared" si="136"/>
        <v>2.0344920014589127</v>
      </c>
      <c r="CU20" s="6">
        <f t="shared" si="137"/>
        <v>1.8340898784371462</v>
      </c>
      <c r="CV20" s="6">
        <f t="shared" si="138"/>
        <v>0.38612418885086203</v>
      </c>
      <c r="CW20" s="15">
        <f t="shared" si="41"/>
        <v>2.21255589279742</v>
      </c>
      <c r="CX20" s="15">
        <f t="shared" si="42"/>
        <v>0.46348752202541643</v>
      </c>
      <c r="CY20" s="15">
        <f t="shared" si="43"/>
        <v>2.1273530343734603</v>
      </c>
      <c r="CZ20" s="15">
        <f t="shared" si="44"/>
        <v>0.31760930474696325</v>
      </c>
      <c r="DA20" s="15">
        <f t="shared" si="139"/>
        <v>0.78109682677237968</v>
      </c>
      <c r="DB20" s="6">
        <f t="shared" si="45"/>
        <v>0.79073218959757596</v>
      </c>
      <c r="DD20" s="12">
        <f t="shared" si="168"/>
        <v>1.3555221888555227E-2</v>
      </c>
      <c r="DE20" s="6">
        <f t="shared" si="46"/>
        <v>-4.8811363446069294</v>
      </c>
      <c r="DF20" s="6">
        <f t="shared" si="46"/>
        <v>-2.2549581178744083</v>
      </c>
      <c r="DG20" s="6">
        <f t="shared" si="47"/>
        <v>-1.4729449738114795</v>
      </c>
      <c r="DH20" s="6">
        <f t="shared" si="47"/>
        <v>-1.9274723789187103</v>
      </c>
      <c r="DI20" s="6">
        <f t="shared" si="48"/>
        <v>5.3768325367273979</v>
      </c>
      <c r="DJ20" s="6">
        <f t="shared" si="49"/>
        <v>2.4258434960588557</v>
      </c>
      <c r="DK20" s="6">
        <f t="shared" si="50"/>
        <v>3.4238889189317936</v>
      </c>
      <c r="DL20" s="6">
        <f t="shared" si="51"/>
        <v>0.88443620575325455</v>
      </c>
      <c r="DM20" s="6">
        <f t="shared" si="52"/>
        <v>27.817779752504592</v>
      </c>
      <c r="DN20" s="6">
        <f t="shared" si="53"/>
        <v>-4.8811363446069294</v>
      </c>
      <c r="DO20" s="6">
        <f t="shared" si="53"/>
        <v>-2.2549581178744083</v>
      </c>
      <c r="DP20" s="6">
        <f t="shared" si="54"/>
        <v>-2.2906223678314426</v>
      </c>
      <c r="DQ20" s="6">
        <f t="shared" si="54"/>
        <v>0.41908641127684021</v>
      </c>
      <c r="DR20" s="6">
        <f t="shared" si="55"/>
        <v>5.3768325367273979</v>
      </c>
      <c r="DS20" s="6">
        <f t="shared" si="56"/>
        <v>2.3286442948906183</v>
      </c>
      <c r="DT20" s="6">
        <f t="shared" si="57"/>
        <v>3.7230735700161595</v>
      </c>
      <c r="DU20" s="6">
        <f t="shared" si="58"/>
        <v>0.81750963801675558</v>
      </c>
      <c r="DV20" s="6">
        <f t="shared" si="59"/>
        <v>35.163729606707491</v>
      </c>
      <c r="DW20" s="6">
        <f t="shared" si="60"/>
        <v>31.490754679606042</v>
      </c>
      <c r="DX20" s="6">
        <f t="shared" si="140"/>
        <v>2210.0952880575046</v>
      </c>
      <c r="DY20" s="6">
        <f t="shared" si="61"/>
        <v>-1.4729449738114795</v>
      </c>
      <c r="DZ20" s="6">
        <f t="shared" si="61"/>
        <v>-1.9274723789187103</v>
      </c>
      <c r="EA20" s="6">
        <f t="shared" si="61"/>
        <v>0.47328859748900776</v>
      </c>
      <c r="EB20" s="6">
        <f t="shared" si="61"/>
        <v>-2.0596044819994437</v>
      </c>
      <c r="EC20" s="6">
        <f t="shared" si="62"/>
        <v>2.4258434960588557</v>
      </c>
      <c r="ED20" s="6">
        <f t="shared" si="11"/>
        <v>2.1132848172419418</v>
      </c>
      <c r="EE20" s="6">
        <f t="shared" si="63"/>
        <v>1.9507137172639111</v>
      </c>
      <c r="EF20" s="6">
        <f t="shared" si="64"/>
        <v>0.63838950944323536</v>
      </c>
      <c r="EG20" s="6">
        <f t="shared" si="65"/>
        <v>50.328166164585191</v>
      </c>
      <c r="EH20" s="6">
        <f t="shared" si="66"/>
        <v>-2.2906223678314426</v>
      </c>
      <c r="EI20" s="6">
        <f t="shared" si="66"/>
        <v>0.41908641127684021</v>
      </c>
      <c r="EJ20" s="6">
        <f t="shared" si="66"/>
        <v>-1.7248490090517343</v>
      </c>
      <c r="EK20" s="6">
        <f t="shared" si="66"/>
        <v>0.92390398078477709</v>
      </c>
      <c r="EL20" s="6">
        <f t="shared" si="67"/>
        <v>2.3286442948906183</v>
      </c>
      <c r="EM20" s="6">
        <f t="shared" si="12"/>
        <v>1.9567070986064081</v>
      </c>
      <c r="EN20" s="6">
        <f t="shared" si="68"/>
        <v>0.75824815989804628</v>
      </c>
      <c r="EO20" s="6">
        <f t="shared" si="69"/>
        <v>0.95208982699667899</v>
      </c>
      <c r="EP20" s="6">
        <f t="shared" si="70"/>
        <v>17.807414224070996</v>
      </c>
      <c r="EQ20" s="6">
        <f t="shared" si="71"/>
        <v>34.067790194328097</v>
      </c>
      <c r="ER20" s="6">
        <f t="shared" si="141"/>
        <v>342.88583392328144</v>
      </c>
      <c r="ES20" s="6">
        <f t="shared" si="72"/>
        <v>0.47328859748900776</v>
      </c>
      <c r="ET20" s="6">
        <f t="shared" si="72"/>
        <v>-2.0596044819994437</v>
      </c>
      <c r="EU20" s="6">
        <f t="shared" si="72"/>
        <v>9.9168528123877664E-2</v>
      </c>
      <c r="EV20" s="6">
        <f t="shared" si="72"/>
        <v>-1.9885612392494241</v>
      </c>
      <c r="EW20" s="6">
        <f t="shared" si="73"/>
        <v>2.1132848172419418</v>
      </c>
      <c r="EX20" s="6">
        <f t="shared" si="13"/>
        <v>1.9910324455456423</v>
      </c>
      <c r="EY20" s="6">
        <f t="shared" si="74"/>
        <v>0.38080568357392985</v>
      </c>
      <c r="EZ20" s="6">
        <f t="shared" si="75"/>
        <v>0.98454383138622492</v>
      </c>
      <c r="FA20" s="6">
        <f t="shared" si="76"/>
        <v>10.086709725884825</v>
      </c>
      <c r="FB20" s="6">
        <f t="shared" si="77"/>
        <v>-1.7248490090517343</v>
      </c>
      <c r="FC20" s="6">
        <f t="shared" si="77"/>
        <v>0.92390398078477709</v>
      </c>
      <c r="FD20" s="6">
        <f t="shared" si="77"/>
        <v>-1.8017439375933542</v>
      </c>
      <c r="FE20" s="6">
        <f t="shared" si="77"/>
        <v>0.46716184214675138</v>
      </c>
      <c r="FF20" s="6">
        <f t="shared" si="78"/>
        <v>1.9567070986064081</v>
      </c>
      <c r="FG20" s="6">
        <f t="shared" si="14"/>
        <v>1.8613224877522838</v>
      </c>
      <c r="FH20" s="6">
        <f t="shared" si="79"/>
        <v>0.46316974344516321</v>
      </c>
      <c r="FI20" s="6">
        <f t="shared" si="80"/>
        <v>0.97179785309737343</v>
      </c>
      <c r="FJ20" s="6">
        <f t="shared" si="81"/>
        <v>13.639696406659587</v>
      </c>
      <c r="FK20" s="6">
        <f t="shared" si="82"/>
        <v>11.863203066272206</v>
      </c>
      <c r="FL20" s="6">
        <f t="shared" si="142"/>
        <v>656.29421934240088</v>
      </c>
      <c r="FN20" s="12">
        <f t="shared" si="169"/>
        <v>1.3555221888555227E-2</v>
      </c>
      <c r="FO20" s="6">
        <f t="shared" si="83"/>
        <v>-13.808360380277833</v>
      </c>
      <c r="FP20" s="6">
        <f t="shared" si="83"/>
        <v>-1.9040413194597166</v>
      </c>
      <c r="FQ20" s="6">
        <f t="shared" si="84"/>
        <v>3.6960861520028843</v>
      </c>
      <c r="FR20" s="6">
        <f t="shared" si="85"/>
        <v>2.7127574167909012</v>
      </c>
      <c r="FS20" s="6">
        <f t="shared" si="143"/>
        <v>0.19971154652084522</v>
      </c>
      <c r="FT20" s="6">
        <f t="shared" si="143"/>
        <v>-0.10566718642251982</v>
      </c>
      <c r="FU20" s="6">
        <f t="shared" si="144"/>
        <v>4.5847688758956577</v>
      </c>
      <c r="FV20" s="6">
        <f t="shared" si="86"/>
        <v>0.22594303729081647</v>
      </c>
      <c r="FW20" s="6">
        <f t="shared" si="87"/>
        <v>4.4908966394093746</v>
      </c>
      <c r="FX20" s="6">
        <f t="shared" si="88"/>
        <v>0.43585589101308159</v>
      </c>
      <c r="FY20" s="6">
        <f t="shared" si="145"/>
        <v>64.160231936948094</v>
      </c>
      <c r="FZ20" s="6">
        <f t="shared" si="15"/>
        <v>-18.578682903191854</v>
      </c>
      <c r="GA20" s="6">
        <f t="shared" si="16"/>
        <v>6.139944193639673</v>
      </c>
      <c r="GB20" s="6">
        <f t="shared" si="89"/>
        <v>3.6960861520028843</v>
      </c>
      <c r="GC20" s="6">
        <f t="shared" si="89"/>
        <v>2.7127574167909012</v>
      </c>
      <c r="GD20" s="6">
        <f t="shared" si="146"/>
        <v>-1.4896901353214531E-2</v>
      </c>
      <c r="GE20" s="6">
        <f t="shared" si="146"/>
        <v>0.21482753456963533</v>
      </c>
      <c r="GF20" s="6">
        <f t="shared" si="90"/>
        <v>4.5847688758956577</v>
      </c>
      <c r="GG20" s="6">
        <f t="shared" si="91"/>
        <v>0.21534341707884935</v>
      </c>
      <c r="GH20" s="6">
        <f t="shared" si="92"/>
        <v>4.4733710911112778</v>
      </c>
      <c r="GI20" s="6">
        <f t="shared" si="93"/>
        <v>0.53450305463301251</v>
      </c>
      <c r="GJ20" s="6">
        <f t="shared" si="147"/>
        <v>57.689783921654275</v>
      </c>
      <c r="GL20" s="6">
        <f t="shared" si="17"/>
        <v>2.7127574167909012</v>
      </c>
      <c r="GM20" s="6">
        <f t="shared" si="18"/>
        <v>-3.6960861520028843</v>
      </c>
      <c r="GN20" s="6">
        <f t="shared" si="94"/>
        <v>0.19971154652084522</v>
      </c>
      <c r="GO20" s="6">
        <f t="shared" si="95"/>
        <v>-0.10566718642251982</v>
      </c>
      <c r="GP20" s="6">
        <f t="shared" si="96"/>
        <v>4.5847688758956577</v>
      </c>
      <c r="GQ20" s="6">
        <f t="shared" si="97"/>
        <v>0.22594303729081647</v>
      </c>
      <c r="GR20" s="6">
        <f t="shared" si="98"/>
        <v>4.3825230055848605</v>
      </c>
      <c r="GS20" s="6">
        <f t="shared" si="99"/>
        <v>0.90001646777667121</v>
      </c>
      <c r="GT20" s="6">
        <f t="shared" si="148"/>
        <v>-64.160231936948321</v>
      </c>
      <c r="GU20" s="6">
        <f t="shared" si="149"/>
        <v>-2.7127574167909012</v>
      </c>
      <c r="GV20" s="6">
        <f t="shared" si="100"/>
        <v>3.6960861520028843</v>
      </c>
      <c r="GW20" s="6">
        <f t="shared" si="150"/>
        <v>-1.4896901353214531E-2</v>
      </c>
      <c r="GX20" s="6">
        <f t="shared" si="150"/>
        <v>0.21482753456963533</v>
      </c>
      <c r="GY20" s="6">
        <f t="shared" si="151"/>
        <v>4.5847688758956577</v>
      </c>
      <c r="GZ20" s="6">
        <f t="shared" si="101"/>
        <v>0.21534341707884935</v>
      </c>
      <c r="HA20" s="6">
        <f t="shared" si="102"/>
        <v>4.4042721217257856</v>
      </c>
      <c r="HB20" s="6">
        <f t="shared" si="103"/>
        <v>0.84516654251572443</v>
      </c>
      <c r="HC20" s="6">
        <f t="shared" si="152"/>
        <v>-57.689783921654602</v>
      </c>
      <c r="HE20" s="6">
        <f t="shared" si="153"/>
        <v>-64.160231936948321</v>
      </c>
      <c r="HF20" s="6">
        <f t="shared" si="154"/>
        <v>-57.689783921654602</v>
      </c>
      <c r="HG20" s="6">
        <f t="shared" si="155"/>
        <v>-60.925007929301458</v>
      </c>
      <c r="HH20" s="6">
        <f t="shared" si="156"/>
        <v>0.48595395813197034</v>
      </c>
      <c r="HJ20" s="6">
        <f t="shared" si="104"/>
        <v>-3.6960861520028843</v>
      </c>
      <c r="HK20" s="6">
        <f t="shared" si="105"/>
        <v>-2.7127574167909012</v>
      </c>
      <c r="HL20" s="6">
        <f t="shared" si="19"/>
        <v>9.9168528123877664E-2</v>
      </c>
      <c r="HM20" s="6">
        <f t="shared" si="20"/>
        <v>-1.9885612392494241</v>
      </c>
      <c r="HN20" s="6">
        <f t="shared" si="106"/>
        <v>4.5847688758956577</v>
      </c>
      <c r="HO20" s="6">
        <f t="shared" si="21"/>
        <v>1.9910324455456423</v>
      </c>
      <c r="HP20" s="6">
        <f t="shared" si="107"/>
        <v>3.8637311229677689</v>
      </c>
      <c r="HQ20" s="6">
        <f t="shared" si="108"/>
        <v>0.550801436738102</v>
      </c>
      <c r="HR20" s="6">
        <f t="shared" si="109"/>
        <v>56.577987734478718</v>
      </c>
      <c r="HS20" s="6">
        <f t="shared" si="110"/>
        <v>-3.6960861520028843</v>
      </c>
      <c r="HT20" s="6">
        <f t="shared" si="110"/>
        <v>-2.7127574167909012</v>
      </c>
      <c r="HU20" s="6">
        <f t="shared" si="22"/>
        <v>-1.8017439375933542</v>
      </c>
      <c r="HV20" s="6">
        <f t="shared" si="23"/>
        <v>0.46716184214675138</v>
      </c>
      <c r="HW20" s="6">
        <f t="shared" si="111"/>
        <v>4.5847688758956577</v>
      </c>
      <c r="HX20" s="6">
        <f t="shared" si="24"/>
        <v>1.8613224877522838</v>
      </c>
      <c r="HY20" s="6">
        <f t="shared" si="112"/>
        <v>3.7014076941964378</v>
      </c>
      <c r="HZ20" s="6">
        <f t="shared" si="113"/>
        <v>0.63185757113574692</v>
      </c>
      <c r="IA20" s="6">
        <f t="shared" si="114"/>
        <v>50.812695880845027</v>
      </c>
      <c r="IB20" s="6">
        <f t="shared" si="115"/>
        <v>53.695341807661876</v>
      </c>
      <c r="IC20" s="6">
        <f t="shared" si="116"/>
        <v>0.80588014844385503</v>
      </c>
      <c r="ID20" s="6">
        <f t="shared" si="117"/>
        <v>9.9168528123877664E-2</v>
      </c>
      <c r="IE20" s="6">
        <f t="shared" si="117"/>
        <v>-1.9885612392494241</v>
      </c>
      <c r="IF20" s="6">
        <f t="shared" si="118"/>
        <v>0.19971154652084522</v>
      </c>
      <c r="IG20" s="6">
        <f t="shared" si="119"/>
        <v>-0.10566718642251982</v>
      </c>
      <c r="IH20" s="6">
        <f t="shared" si="157"/>
        <v>1.9910324455456423</v>
      </c>
      <c r="II20" s="6">
        <f t="shared" si="120"/>
        <v>0.22594303729081647</v>
      </c>
      <c r="IJ20" s="6">
        <f t="shared" si="158"/>
        <v>1.8855765465022356</v>
      </c>
      <c r="IK20" s="6">
        <f t="shared" si="159"/>
        <v>0.51111637656857445</v>
      </c>
      <c r="IL20" s="6">
        <f t="shared" si="160"/>
        <v>59.261780328573074</v>
      </c>
      <c r="IM20" s="6">
        <f t="shared" si="121"/>
        <v>-1.8017439375933542</v>
      </c>
      <c r="IN20" s="6">
        <f t="shared" si="121"/>
        <v>0.46716184214675138</v>
      </c>
      <c r="IO20" s="6">
        <f t="shared" si="122"/>
        <v>-1.4896901353214531E-2</v>
      </c>
      <c r="IP20" s="6">
        <f t="shared" si="123"/>
        <v>0.21482753456963533</v>
      </c>
      <c r="IQ20" s="6">
        <f t="shared" si="161"/>
        <v>1.8613224877522838</v>
      </c>
      <c r="IR20" s="6">
        <f t="shared" si="124"/>
        <v>0.21534341707884935</v>
      </c>
      <c r="IS20" s="6">
        <f t="shared" si="162"/>
        <v>1.8045761091460213</v>
      </c>
      <c r="IT20" s="6">
        <f t="shared" si="163"/>
        <v>0.31734570023697362</v>
      </c>
      <c r="IU20" s="6">
        <f t="shared" si="164"/>
        <v>71.497520197500663</v>
      </c>
      <c r="IV20" s="6">
        <f t="shared" si="165"/>
        <v>65.379650263036865</v>
      </c>
    </row>
    <row r="21" spans="1:256">
      <c r="C21" s="5">
        <v>15</v>
      </c>
      <c r="D21" s="6">
        <v>-452</v>
      </c>
      <c r="E21" s="6">
        <v>90</v>
      </c>
      <c r="F21" s="6">
        <v>-306.5572694</v>
      </c>
      <c r="G21" s="6">
        <v>161.3127667</v>
      </c>
      <c r="H21" s="6">
        <v>-393.65810970000001</v>
      </c>
      <c r="I21" s="6">
        <v>95.775962660000005</v>
      </c>
      <c r="J21" s="6">
        <v>-437.13535589999998</v>
      </c>
      <c r="K21" s="6">
        <v>32.450408400000001</v>
      </c>
      <c r="L21" s="6">
        <v>-419.2574257</v>
      </c>
      <c r="M21" s="6">
        <v>-30.2970297</v>
      </c>
      <c r="N21" s="6">
        <v>-413.92750419999999</v>
      </c>
      <c r="O21" s="6">
        <v>-92.39703781</v>
      </c>
      <c r="P21" s="6">
        <v>-421.52149939999998</v>
      </c>
      <c r="Q21" s="6">
        <v>140.70562290000001</v>
      </c>
      <c r="R21" s="6">
        <v>-491.37816980000002</v>
      </c>
      <c r="S21" s="6">
        <v>156.185226</v>
      </c>
      <c r="T21" s="6">
        <v>-544.2532089</v>
      </c>
      <c r="U21" s="6">
        <v>188.0863477</v>
      </c>
      <c r="V21" s="6">
        <v>-596.95700109999996</v>
      </c>
      <c r="W21" s="6">
        <v>203.41786110000001</v>
      </c>
      <c r="X21" s="6">
        <v>-452.59764152354597</v>
      </c>
      <c r="Y21" s="6">
        <v>89.727585193327002</v>
      </c>
      <c r="Z21" s="6">
        <v>-305.068903918552</v>
      </c>
      <c r="AA21" s="6">
        <v>161.54159007844299</v>
      </c>
      <c r="AB21" s="6">
        <v>-395.09552684000602</v>
      </c>
      <c r="AC21" s="6">
        <v>93.046703137813793</v>
      </c>
      <c r="AD21" s="6">
        <v>-437.32870145527397</v>
      </c>
      <c r="AE21" s="6">
        <v>31.923851733501799</v>
      </c>
      <c r="AF21" s="6">
        <v>-419.55008263171197</v>
      </c>
      <c r="AG21" s="6">
        <v>-30.890212171939201</v>
      </c>
      <c r="AH21" s="6">
        <v>-413.844847859759</v>
      </c>
      <c r="AI21" s="6">
        <v>-92.516974741671106</v>
      </c>
      <c r="AJ21" s="6">
        <v>-421.89145743004099</v>
      </c>
      <c r="AK21" s="6">
        <v>139.838798383567</v>
      </c>
      <c r="AL21" s="6">
        <v>-490.12985341328999</v>
      </c>
      <c r="AM21" s="6">
        <v>155.57434041608701</v>
      </c>
      <c r="AN21" s="6">
        <v>-542.66713172462698</v>
      </c>
      <c r="AO21" s="6">
        <v>186.90651419810899</v>
      </c>
      <c r="AP21" s="6">
        <v>-596.47717643649696</v>
      </c>
      <c r="AQ21" s="6">
        <v>203.20206458978799</v>
      </c>
      <c r="AR21" s="6">
        <f t="shared" si="25"/>
        <v>-14.764411044427376</v>
      </c>
      <c r="AS21" s="6">
        <f t="shared" si="25"/>
        <v>2.9270478417842911</v>
      </c>
      <c r="AT21" s="6">
        <f t="shared" si="25"/>
        <v>-9.9518032819711415</v>
      </c>
      <c r="AU21" s="6">
        <f t="shared" si="25"/>
        <v>5.2697279390583009</v>
      </c>
      <c r="AV21" s="6">
        <f t="shared" si="25"/>
        <v>-12.888606181075211</v>
      </c>
      <c r="AW21" s="6">
        <f t="shared" si="25"/>
        <v>3.0353224264073493</v>
      </c>
      <c r="AX21" s="6">
        <f t="shared" si="25"/>
        <v>-14.266315414450553</v>
      </c>
      <c r="AY21" s="6">
        <f t="shared" si="25"/>
        <v>1.0414037234664979</v>
      </c>
      <c r="AZ21" s="6">
        <f t="shared" si="25"/>
        <v>-13.686350315141462</v>
      </c>
      <c r="BA21" s="6">
        <f t="shared" si="10"/>
        <v>-1.0076848571743102</v>
      </c>
      <c r="BB21" s="6">
        <f t="shared" si="10"/>
        <v>-13.500237035817864</v>
      </c>
      <c r="BC21" s="6">
        <f t="shared" si="10"/>
        <v>-3.018041894948484</v>
      </c>
      <c r="BD21" s="6">
        <f t="shared" si="10"/>
        <v>-13.762729458027019</v>
      </c>
      <c r="BE21" s="6">
        <f t="shared" si="10"/>
        <v>4.5617504597322975</v>
      </c>
      <c r="BF21" s="6">
        <f t="shared" si="10"/>
        <v>-15.988767852565751</v>
      </c>
      <c r="BG21" s="6">
        <f t="shared" si="10"/>
        <v>5.0750673426769985</v>
      </c>
      <c r="BH21" s="6">
        <f t="shared" si="10"/>
        <v>-17.702612338217371</v>
      </c>
      <c r="BI21" s="6">
        <f t="shared" si="10"/>
        <v>6.0971696476646766</v>
      </c>
      <c r="BJ21" s="6">
        <f t="shared" si="10"/>
        <v>-19.457976364796668</v>
      </c>
      <c r="BK21" s="6">
        <f t="shared" si="10"/>
        <v>6.6287548396865219</v>
      </c>
      <c r="BM21" s="12">
        <f t="shared" si="166"/>
        <v>1.4597931264597937E-2</v>
      </c>
      <c r="BN21" s="6">
        <f t="shared" si="26"/>
        <v>-12.358107163199259</v>
      </c>
      <c r="BO21" s="6">
        <f t="shared" si="26"/>
        <v>4.0983878904212965</v>
      </c>
      <c r="BP21" s="6">
        <f t="shared" si="27"/>
        <v>7.7252355715239418E-2</v>
      </c>
      <c r="BQ21" s="6">
        <f t="shared" si="28"/>
        <v>74.088099225143196</v>
      </c>
      <c r="BR21" s="6">
        <f t="shared" si="29"/>
        <v>666.79289302628877</v>
      </c>
      <c r="BS21" s="6">
        <f t="shared" si="125"/>
        <v>9320.1318231931782</v>
      </c>
      <c r="BT21" s="6">
        <f t="shared" si="126"/>
        <v>83881.186408738606</v>
      </c>
      <c r="BU21" s="6">
        <f t="shared" si="127"/>
        <v>83.881186408738614</v>
      </c>
      <c r="BW21" s="12">
        <f t="shared" si="167"/>
        <v>1.4597931264597937E-2</v>
      </c>
      <c r="BX21" s="6">
        <f t="shared" si="30"/>
        <v>-13.593293675479664</v>
      </c>
      <c r="BY21" s="6">
        <f t="shared" si="30"/>
        <v>-2.012863376061397</v>
      </c>
      <c r="BZ21" s="6">
        <f t="shared" si="31"/>
        <v>0.24103096796005671</v>
      </c>
      <c r="CA21" s="6">
        <f t="shared" si="32"/>
        <v>231.15833951241277</v>
      </c>
      <c r="CB21" s="6">
        <f t="shared" si="33"/>
        <v>-18.580294351507021</v>
      </c>
      <c r="CC21" s="6">
        <f t="shared" si="33"/>
        <v>6.3629622436755993</v>
      </c>
      <c r="CD21" s="6">
        <f t="shared" si="34"/>
        <v>0.22302387183326217</v>
      </c>
      <c r="CE21" s="6">
        <f t="shared" si="35"/>
        <v>213.88881404297172</v>
      </c>
      <c r="CF21" s="6">
        <f t="shared" si="36"/>
        <v>222.52357677769226</v>
      </c>
      <c r="CH21" s="6">
        <f t="shared" si="128"/>
        <v>1.9910324455456423</v>
      </c>
      <c r="CI21" s="6">
        <f t="shared" si="129"/>
        <v>0.57682816667551118</v>
      </c>
      <c r="CJ21" s="6">
        <f t="shared" si="130"/>
        <v>2.2952252450730826</v>
      </c>
      <c r="CK21" s="6">
        <f t="shared" si="131"/>
        <v>2.0316083716849</v>
      </c>
      <c r="CL21" s="6">
        <f t="shared" si="132"/>
        <v>0.39886124976459825</v>
      </c>
      <c r="CM21" s="15">
        <f t="shared" si="37"/>
        <v>2.4315429286471177</v>
      </c>
      <c r="CN21" s="15">
        <f t="shared" si="38"/>
        <v>0.52039577005017601</v>
      </c>
      <c r="CO21" s="15">
        <f t="shared" si="39"/>
        <v>2.3628474332612903</v>
      </c>
      <c r="CP21" s="15">
        <f t="shared" si="40"/>
        <v>0.32240549647736844</v>
      </c>
      <c r="CQ21" s="15">
        <f t="shared" si="133"/>
        <v>0.84280126652754439</v>
      </c>
      <c r="CR21" s="6">
        <f t="shared" si="134"/>
        <v>1.8613224877522838</v>
      </c>
      <c r="CS21" s="6">
        <f t="shared" si="135"/>
        <v>0.52354251850164601</v>
      </c>
      <c r="CT21" s="6">
        <f t="shared" si="136"/>
        <v>1.9971977618793122</v>
      </c>
      <c r="CU21" s="6">
        <f t="shared" si="137"/>
        <v>1.8207809806427044</v>
      </c>
      <c r="CV21" s="6">
        <f t="shared" si="138"/>
        <v>0.37416244294726919</v>
      </c>
      <c r="CW21" s="15">
        <f t="shared" si="41"/>
        <v>2.1910313840666209</v>
      </c>
      <c r="CX21" s="15">
        <f t="shared" si="42"/>
        <v>0.48320971703120991</v>
      </c>
      <c r="CY21" s="15">
        <f t="shared" si="43"/>
        <v>2.0960705927346428</v>
      </c>
      <c r="CZ21" s="15">
        <f t="shared" si="44"/>
        <v>0.31343056066802666</v>
      </c>
      <c r="DA21" s="15">
        <f t="shared" si="139"/>
        <v>0.79664027769923651</v>
      </c>
      <c r="DB21" s="6">
        <f t="shared" si="45"/>
        <v>0.81972077211339045</v>
      </c>
      <c r="DD21" s="12">
        <f t="shared" si="168"/>
        <v>1.4597931264597937E-2</v>
      </c>
      <c r="DE21" s="6">
        <f t="shared" si="46"/>
        <v>-4.8126077624562349</v>
      </c>
      <c r="DF21" s="6">
        <f t="shared" si="46"/>
        <v>-2.3426800972740098</v>
      </c>
      <c r="DG21" s="6">
        <f t="shared" si="47"/>
        <v>-1.3777092333753416</v>
      </c>
      <c r="DH21" s="6">
        <f t="shared" si="47"/>
        <v>-1.9939187029408514</v>
      </c>
      <c r="DI21" s="6">
        <f t="shared" si="48"/>
        <v>5.3525081516442148</v>
      </c>
      <c r="DJ21" s="6">
        <f t="shared" si="49"/>
        <v>2.4235912455826782</v>
      </c>
      <c r="DK21" s="6">
        <f t="shared" si="50"/>
        <v>3.4525588214046827</v>
      </c>
      <c r="DL21" s="6">
        <f t="shared" si="51"/>
        <v>0.87120208985195191</v>
      </c>
      <c r="DM21" s="6">
        <f t="shared" si="52"/>
        <v>29.401368017594656</v>
      </c>
      <c r="DN21" s="6">
        <f t="shared" si="53"/>
        <v>-4.8126077624562349</v>
      </c>
      <c r="DO21" s="6">
        <f t="shared" si="53"/>
        <v>-2.3426800972740098</v>
      </c>
      <c r="DP21" s="6">
        <f t="shared" si="54"/>
        <v>-2.2260383945387314</v>
      </c>
      <c r="DQ21" s="6">
        <f t="shared" si="54"/>
        <v>0.51331688294470101</v>
      </c>
      <c r="DR21" s="6">
        <f t="shared" si="55"/>
        <v>5.3525081516442148</v>
      </c>
      <c r="DS21" s="6">
        <f t="shared" si="56"/>
        <v>2.2844564246832628</v>
      </c>
      <c r="DT21" s="6">
        <f t="shared" si="57"/>
        <v>3.8531882702597793</v>
      </c>
      <c r="DU21" s="6">
        <f t="shared" si="58"/>
        <v>0.77779241010050193</v>
      </c>
      <c r="DV21" s="6">
        <f t="shared" si="59"/>
        <v>38.941107410730702</v>
      </c>
      <c r="DW21" s="6">
        <f t="shared" si="60"/>
        <v>34.171237714162679</v>
      </c>
      <c r="DX21" s="6">
        <f t="shared" si="140"/>
        <v>2570.6904494611972</v>
      </c>
      <c r="DY21" s="6">
        <f t="shared" si="61"/>
        <v>-1.3777092333753416</v>
      </c>
      <c r="DZ21" s="6">
        <f t="shared" si="61"/>
        <v>-1.9939187029408514</v>
      </c>
      <c r="EA21" s="6">
        <f t="shared" si="61"/>
        <v>0.57996509930909035</v>
      </c>
      <c r="EB21" s="6">
        <f t="shared" si="61"/>
        <v>-2.0490885806408081</v>
      </c>
      <c r="EC21" s="6">
        <f t="shared" si="62"/>
        <v>2.4235912455826782</v>
      </c>
      <c r="ED21" s="6">
        <f t="shared" si="11"/>
        <v>2.1295829469004404</v>
      </c>
      <c r="EE21" s="6">
        <f t="shared" si="63"/>
        <v>1.9584515588231597</v>
      </c>
      <c r="EF21" s="6">
        <f t="shared" si="64"/>
        <v>0.63680310787076677</v>
      </c>
      <c r="EG21" s="6">
        <f t="shared" si="65"/>
        <v>50.446153737327258</v>
      </c>
      <c r="EH21" s="6">
        <f t="shared" si="66"/>
        <v>-2.2260383945387314</v>
      </c>
      <c r="EI21" s="6">
        <f t="shared" si="66"/>
        <v>0.51331688294470101</v>
      </c>
      <c r="EJ21" s="6">
        <f t="shared" si="66"/>
        <v>-1.7138444856516202</v>
      </c>
      <c r="EK21" s="6">
        <f t="shared" si="66"/>
        <v>1.0221023049876781</v>
      </c>
      <c r="EL21" s="6">
        <f t="shared" si="67"/>
        <v>2.2844564246832628</v>
      </c>
      <c r="EM21" s="6">
        <f t="shared" si="12"/>
        <v>1.9954839119520835</v>
      </c>
      <c r="EN21" s="6">
        <f t="shared" si="68"/>
        <v>0.72194543144513956</v>
      </c>
      <c r="EO21" s="6">
        <f t="shared" si="69"/>
        <v>0.95199178774116289</v>
      </c>
      <c r="EP21" s="6">
        <f t="shared" si="70"/>
        <v>17.825772940556288</v>
      </c>
      <c r="EQ21" s="6">
        <f t="shared" si="71"/>
        <v>34.135963338941771</v>
      </c>
      <c r="ER21" s="6">
        <f t="shared" si="141"/>
        <v>65.380772610297655</v>
      </c>
      <c r="ES21" s="6">
        <f t="shared" si="72"/>
        <v>0.57996509930909035</v>
      </c>
      <c r="ET21" s="6">
        <f t="shared" si="72"/>
        <v>-2.0490885806408081</v>
      </c>
      <c r="EU21" s="6">
        <f t="shared" si="72"/>
        <v>0.18611327932359778</v>
      </c>
      <c r="EV21" s="6">
        <f t="shared" si="72"/>
        <v>-2.010357037774174</v>
      </c>
      <c r="EW21" s="6">
        <f t="shared" si="73"/>
        <v>2.1295829469004404</v>
      </c>
      <c r="EX21" s="6">
        <f t="shared" si="13"/>
        <v>2.0189535834359185</v>
      </c>
      <c r="EY21" s="6">
        <f t="shared" si="74"/>
        <v>0.39575167532016181</v>
      </c>
      <c r="EZ21" s="6">
        <f t="shared" si="75"/>
        <v>0.98320972734853818</v>
      </c>
      <c r="FA21" s="6">
        <f t="shared" si="76"/>
        <v>10.514195402487571</v>
      </c>
      <c r="FB21" s="6">
        <f t="shared" si="77"/>
        <v>-1.7138444856516202</v>
      </c>
      <c r="FC21" s="6">
        <f t="shared" si="77"/>
        <v>1.0221023049876781</v>
      </c>
      <c r="FD21" s="6">
        <f t="shared" si="77"/>
        <v>-1.7553640265792971</v>
      </c>
      <c r="FE21" s="6">
        <f t="shared" si="77"/>
        <v>0.53158519202184529</v>
      </c>
      <c r="FF21" s="6">
        <f t="shared" si="78"/>
        <v>1.9954839119520835</v>
      </c>
      <c r="FG21" s="6">
        <f t="shared" si="14"/>
        <v>1.8340898784371462</v>
      </c>
      <c r="FH21" s="6">
        <f t="shared" si="79"/>
        <v>0.49227117566558842</v>
      </c>
      <c r="FI21" s="6">
        <f t="shared" si="80"/>
        <v>0.97045232619012789</v>
      </c>
      <c r="FJ21" s="6">
        <f t="shared" si="81"/>
        <v>13.962863251753454</v>
      </c>
      <c r="FK21" s="6">
        <f t="shared" si="82"/>
        <v>12.238529327120514</v>
      </c>
      <c r="FL21" s="6">
        <f t="shared" si="142"/>
        <v>359.95289720396096</v>
      </c>
      <c r="FN21" s="12">
        <f t="shared" si="169"/>
        <v>1.4597931264597937E-2</v>
      </c>
      <c r="FO21" s="6">
        <f t="shared" si="83"/>
        <v>-13.593293675479664</v>
      </c>
      <c r="FP21" s="6">
        <f t="shared" si="83"/>
        <v>-2.012863376061397</v>
      </c>
      <c r="FQ21" s="6">
        <f t="shared" si="84"/>
        <v>3.6960861520028843</v>
      </c>
      <c r="FR21" s="6">
        <f t="shared" si="85"/>
        <v>2.7127574167909012</v>
      </c>
      <c r="FS21" s="6">
        <f t="shared" si="143"/>
        <v>0.21506670479816847</v>
      </c>
      <c r="FT21" s="6">
        <f t="shared" si="143"/>
        <v>-0.10882205660168043</v>
      </c>
      <c r="FU21" s="6">
        <f t="shared" si="144"/>
        <v>4.5847688758956577</v>
      </c>
      <c r="FV21" s="6">
        <f t="shared" si="86"/>
        <v>0.24103096796005671</v>
      </c>
      <c r="FW21" s="6">
        <f t="shared" si="87"/>
        <v>4.4809381960129491</v>
      </c>
      <c r="FX21" s="6">
        <f t="shared" si="88"/>
        <v>0.45218551711077631</v>
      </c>
      <c r="FY21" s="6">
        <f t="shared" si="145"/>
        <v>63.116008846459216</v>
      </c>
      <c r="FZ21" s="6">
        <f t="shared" si="15"/>
        <v>-18.580294351507021</v>
      </c>
      <c r="GA21" s="6">
        <f t="shared" si="16"/>
        <v>6.3629622436755993</v>
      </c>
      <c r="GB21" s="6">
        <f t="shared" si="89"/>
        <v>3.6960861520028843</v>
      </c>
      <c r="GC21" s="6">
        <f t="shared" si="89"/>
        <v>2.7127574167909012</v>
      </c>
      <c r="GD21" s="6">
        <f t="shared" si="146"/>
        <v>-1.6114483151667969E-3</v>
      </c>
      <c r="GE21" s="6">
        <f t="shared" si="146"/>
        <v>0.22301805003592623</v>
      </c>
      <c r="GF21" s="6">
        <f t="shared" si="90"/>
        <v>4.5847688758956577</v>
      </c>
      <c r="GG21" s="6">
        <f t="shared" si="91"/>
        <v>0.22302387183326217</v>
      </c>
      <c r="GH21" s="6">
        <f t="shared" si="92"/>
        <v>4.4577763131147954</v>
      </c>
      <c r="GI21" s="6">
        <f t="shared" si="93"/>
        <v>0.58584866156733184</v>
      </c>
      <c r="GJ21" s="6">
        <f t="shared" si="147"/>
        <v>54.137033290170457</v>
      </c>
      <c r="GL21" s="6">
        <f t="shared" si="17"/>
        <v>2.7127574167909012</v>
      </c>
      <c r="GM21" s="6">
        <f t="shared" si="18"/>
        <v>-3.6960861520028843</v>
      </c>
      <c r="GN21" s="6">
        <f t="shared" si="94"/>
        <v>0.21506670479816847</v>
      </c>
      <c r="GO21" s="6">
        <f t="shared" si="95"/>
        <v>-0.10882205660168043</v>
      </c>
      <c r="GP21" s="6">
        <f t="shared" si="96"/>
        <v>4.5847688758956577</v>
      </c>
      <c r="GQ21" s="6">
        <f t="shared" si="97"/>
        <v>0.24103096796005671</v>
      </c>
      <c r="GR21" s="6">
        <f t="shared" si="98"/>
        <v>4.3711465981970195</v>
      </c>
      <c r="GS21" s="6">
        <f t="shared" si="99"/>
        <v>0.89192390825409973</v>
      </c>
      <c r="GT21" s="6">
        <f t="shared" si="148"/>
        <v>-63.116008846459778</v>
      </c>
      <c r="GU21" s="6">
        <f t="shared" si="149"/>
        <v>-2.7127574167909012</v>
      </c>
      <c r="GV21" s="6">
        <f t="shared" si="100"/>
        <v>3.6960861520028843</v>
      </c>
      <c r="GW21" s="6">
        <f t="shared" si="150"/>
        <v>-1.6114483151667969E-3</v>
      </c>
      <c r="GX21" s="6">
        <f t="shared" si="150"/>
        <v>0.22301805003592623</v>
      </c>
      <c r="GY21" s="6">
        <f t="shared" si="151"/>
        <v>4.5847688758956577</v>
      </c>
      <c r="GZ21" s="6">
        <f t="shared" si="101"/>
        <v>0.22302387183326217</v>
      </c>
      <c r="HA21" s="6">
        <f t="shared" si="102"/>
        <v>4.4059635158819228</v>
      </c>
      <c r="HB21" s="6">
        <f t="shared" si="103"/>
        <v>0.81042047465483635</v>
      </c>
      <c r="HC21" s="6">
        <f t="shared" si="152"/>
        <v>-54.137033290170727</v>
      </c>
      <c r="HE21" s="6">
        <f t="shared" si="153"/>
        <v>-63.116008846459778</v>
      </c>
      <c r="HF21" s="6">
        <f t="shared" si="154"/>
        <v>-54.137033290170727</v>
      </c>
      <c r="HG21" s="6">
        <f t="shared" si="155"/>
        <v>-58.626521068315256</v>
      </c>
      <c r="HH21" s="6">
        <f t="shared" si="156"/>
        <v>0.52061448447780867</v>
      </c>
      <c r="HJ21" s="6">
        <f t="shared" si="104"/>
        <v>-3.6960861520028843</v>
      </c>
      <c r="HK21" s="6">
        <f t="shared" si="105"/>
        <v>-2.7127574167909012</v>
      </c>
      <c r="HL21" s="6">
        <f t="shared" si="19"/>
        <v>0.18611327932359778</v>
      </c>
      <c r="HM21" s="6">
        <f t="shared" si="20"/>
        <v>-2.010357037774174</v>
      </c>
      <c r="HN21" s="6">
        <f t="shared" si="106"/>
        <v>4.5847688758956577</v>
      </c>
      <c r="HO21" s="6">
        <f t="shared" si="21"/>
        <v>2.0189535834359185</v>
      </c>
      <c r="HP21" s="6">
        <f t="shared" si="107"/>
        <v>3.9452298687192489</v>
      </c>
      <c r="HQ21" s="6">
        <f t="shared" si="108"/>
        <v>0.5148547973828147</v>
      </c>
      <c r="HR21" s="6">
        <f t="shared" si="109"/>
        <v>59.012250064124686</v>
      </c>
      <c r="HS21" s="6">
        <f t="shared" si="110"/>
        <v>-3.6960861520028843</v>
      </c>
      <c r="HT21" s="6">
        <f t="shared" si="110"/>
        <v>-2.7127574167909012</v>
      </c>
      <c r="HU21" s="6">
        <f t="shared" si="22"/>
        <v>-1.7553640265792971</v>
      </c>
      <c r="HV21" s="6">
        <f t="shared" si="23"/>
        <v>0.53158519202184529</v>
      </c>
      <c r="HW21" s="6">
        <f t="shared" si="111"/>
        <v>4.5847688758956577</v>
      </c>
      <c r="HX21" s="6">
        <f t="shared" si="24"/>
        <v>1.8340898784371462</v>
      </c>
      <c r="HY21" s="6">
        <f t="shared" si="112"/>
        <v>3.780497497878625</v>
      </c>
      <c r="HZ21" s="6">
        <f t="shared" si="113"/>
        <v>0.60006993607050252</v>
      </c>
      <c r="IA21" s="6">
        <f t="shared" si="114"/>
        <v>53.125093387843201</v>
      </c>
      <c r="IB21" s="6">
        <f t="shared" si="115"/>
        <v>56.068671725983947</v>
      </c>
      <c r="IC21" s="6">
        <f t="shared" si="116"/>
        <v>0.82970719631181944</v>
      </c>
      <c r="ID21" s="6">
        <f t="shared" si="117"/>
        <v>0.18611327932359778</v>
      </c>
      <c r="IE21" s="6">
        <f t="shared" si="117"/>
        <v>-2.010357037774174</v>
      </c>
      <c r="IF21" s="6">
        <f t="shared" si="118"/>
        <v>0.21506670479816847</v>
      </c>
      <c r="IG21" s="6">
        <f t="shared" si="119"/>
        <v>-0.10882205660168043</v>
      </c>
      <c r="IH21" s="6">
        <f t="shared" si="157"/>
        <v>2.0189535834359185</v>
      </c>
      <c r="II21" s="6">
        <f t="shared" si="120"/>
        <v>0.24103096796005671</v>
      </c>
      <c r="IJ21" s="6">
        <f t="shared" si="158"/>
        <v>1.9017553958039364</v>
      </c>
      <c r="IK21" s="6">
        <f t="shared" si="159"/>
        <v>0.53181632474558338</v>
      </c>
      <c r="IL21" s="6">
        <f t="shared" si="160"/>
        <v>57.871741089415956</v>
      </c>
      <c r="IM21" s="6">
        <f t="shared" si="121"/>
        <v>-1.7553640265792971</v>
      </c>
      <c r="IN21" s="6">
        <f t="shared" si="121"/>
        <v>0.53158519202184529</v>
      </c>
      <c r="IO21" s="6">
        <f t="shared" si="122"/>
        <v>-1.6114483151667969E-3</v>
      </c>
      <c r="IP21" s="6">
        <f t="shared" si="123"/>
        <v>0.22301805003592623</v>
      </c>
      <c r="IQ21" s="6">
        <f t="shared" si="161"/>
        <v>1.8340898784371462</v>
      </c>
      <c r="IR21" s="6">
        <f t="shared" si="124"/>
        <v>0.22302387183326217</v>
      </c>
      <c r="IS21" s="6">
        <f t="shared" si="162"/>
        <v>1.7806913788979388</v>
      </c>
      <c r="IT21" s="6">
        <f t="shared" si="163"/>
        <v>0.29674369874141865</v>
      </c>
      <c r="IU21" s="6">
        <f t="shared" si="164"/>
        <v>72.737873321986243</v>
      </c>
      <c r="IV21" s="6">
        <f t="shared" si="165"/>
        <v>65.304807205701096</v>
      </c>
    </row>
    <row r="22" spans="1:256">
      <c r="A22" s="2" t="s">
        <v>27</v>
      </c>
      <c r="B22" s="4">
        <v>9</v>
      </c>
      <c r="C22" s="5">
        <v>16</v>
      </c>
      <c r="D22" s="6">
        <v>-454</v>
      </c>
      <c r="E22" s="6">
        <v>87</v>
      </c>
      <c r="F22" s="6">
        <v>-309.07778139999999</v>
      </c>
      <c r="G22" s="6">
        <v>161.94289470000001</v>
      </c>
      <c r="H22" s="6">
        <v>-395.23337220000002</v>
      </c>
      <c r="I22" s="6">
        <v>93.255542590000005</v>
      </c>
      <c r="J22" s="6">
        <v>-435.87514590000001</v>
      </c>
      <c r="K22" s="6">
        <v>27.40956826</v>
      </c>
      <c r="L22" s="6">
        <v>-413.91089110000001</v>
      </c>
      <c r="M22" s="6">
        <v>-34.306930690000002</v>
      </c>
      <c r="N22" s="6">
        <v>-405.5086397</v>
      </c>
      <c r="O22" s="6">
        <v>-96.325841240000003</v>
      </c>
      <c r="P22" s="6">
        <v>-425.09371549999997</v>
      </c>
      <c r="Q22" s="6">
        <v>140.30870999999999</v>
      </c>
      <c r="R22" s="6">
        <v>-490.98125690000001</v>
      </c>
      <c r="S22" s="6">
        <v>158.96361630000001</v>
      </c>
      <c r="T22" s="6">
        <v>-542.99299880000001</v>
      </c>
      <c r="U22" s="6">
        <v>192.49708279999999</v>
      </c>
      <c r="V22" s="6">
        <v>-596.16317530000003</v>
      </c>
      <c r="W22" s="6">
        <v>212.14994490000001</v>
      </c>
      <c r="X22" s="6">
        <v>-453.99134155104201</v>
      </c>
      <c r="Y22" s="6">
        <v>87.420854123462306</v>
      </c>
      <c r="Z22" s="6">
        <v>-308.54224224016599</v>
      </c>
      <c r="AA22" s="6">
        <v>162.250525921178</v>
      </c>
      <c r="AB22" s="6">
        <v>-396.55758090535102</v>
      </c>
      <c r="AC22" s="6">
        <v>91.2478236836847</v>
      </c>
      <c r="AD22" s="6">
        <v>-435.15557099975399</v>
      </c>
      <c r="AE22" s="6">
        <v>27.9066582500344</v>
      </c>
      <c r="AF22" s="6">
        <v>-414.13746119245002</v>
      </c>
      <c r="AG22" s="6">
        <v>-33.854111340628599</v>
      </c>
      <c r="AH22" s="6">
        <v>-405.39341217228201</v>
      </c>
      <c r="AI22" s="6">
        <v>-95.515425015425393</v>
      </c>
      <c r="AJ22" s="6">
        <v>-424.61051826800201</v>
      </c>
      <c r="AK22" s="6">
        <v>139.243126154442</v>
      </c>
      <c r="AL22" s="6">
        <v>-491.27676241848297</v>
      </c>
      <c r="AM22" s="6">
        <v>158.267798317337</v>
      </c>
      <c r="AN22" s="6">
        <v>-542.58227818582498</v>
      </c>
      <c r="AO22" s="6">
        <v>192.50732348044301</v>
      </c>
      <c r="AP22" s="6">
        <v>-595.13814670599595</v>
      </c>
      <c r="AQ22" s="6">
        <v>211.30192540100401</v>
      </c>
      <c r="AR22" s="6">
        <f t="shared" si="25"/>
        <v>-14.809875620887196</v>
      </c>
      <c r="AS22" s="6">
        <f t="shared" si="25"/>
        <v>2.8517988290634366</v>
      </c>
      <c r="AT22" s="6">
        <f t="shared" si="25"/>
        <v>-10.06510876563218</v>
      </c>
      <c r="AU22" s="6">
        <f t="shared" si="25"/>
        <v>5.292854485080575</v>
      </c>
      <c r="AV22" s="6">
        <f t="shared" si="25"/>
        <v>-12.936300568339947</v>
      </c>
      <c r="AW22" s="6">
        <f t="shared" si="25"/>
        <v>2.9766402918943808</v>
      </c>
      <c r="AX22" s="6">
        <f t="shared" si="25"/>
        <v>-14.195424653309033</v>
      </c>
      <c r="AY22" s="6">
        <f t="shared" si="25"/>
        <v>0.91035687215005734</v>
      </c>
      <c r="AZ22" s="6">
        <f t="shared" si="25"/>
        <v>-13.509782519763355</v>
      </c>
      <c r="BA22" s="6">
        <f t="shared" si="10"/>
        <v>-1.1043716747932886</v>
      </c>
      <c r="BB22" s="6">
        <f t="shared" si="10"/>
        <v>-13.224538581037116</v>
      </c>
      <c r="BC22" s="6">
        <f t="shared" si="10"/>
        <v>-3.1158558212185374</v>
      </c>
      <c r="BD22" s="6">
        <f t="shared" si="10"/>
        <v>-13.851429283618959</v>
      </c>
      <c r="BE22" s="6">
        <f t="shared" si="10"/>
        <v>4.5423187419510329</v>
      </c>
      <c r="BF22" s="6">
        <f t="shared" si="10"/>
        <v>-16.026181737282919</v>
      </c>
      <c r="BG22" s="6">
        <f t="shared" si="10"/>
        <v>5.1629319622341177</v>
      </c>
      <c r="BH22" s="6">
        <f t="shared" si="10"/>
        <v>-17.699844289048514</v>
      </c>
      <c r="BI22" s="6">
        <f t="shared" si="10"/>
        <v>6.2798764115520482</v>
      </c>
      <c r="BJ22" s="6">
        <f t="shared" si="10"/>
        <v>-19.414295215077736</v>
      </c>
      <c r="BK22" s="6">
        <f t="shared" si="10"/>
        <v>6.892984396908421</v>
      </c>
      <c r="BM22" s="12">
        <f t="shared" si="166"/>
        <v>1.5640640640640645E-2</v>
      </c>
      <c r="BN22" s="6">
        <f t="shared" si="26"/>
        <v>-12.437492193259688</v>
      </c>
      <c r="BO22" s="6">
        <f t="shared" si="26"/>
        <v>4.072326657072006</v>
      </c>
      <c r="BP22" s="6">
        <f t="shared" si="27"/>
        <v>8.3553401375296488E-2</v>
      </c>
      <c r="BQ22" s="6">
        <f t="shared" si="28"/>
        <v>80.131054054964338</v>
      </c>
      <c r="BR22" s="6">
        <f t="shared" si="29"/>
        <v>721.17948649467905</v>
      </c>
      <c r="BS22" s="6">
        <f t="shared" si="125"/>
        <v>5795.4353999916666</v>
      </c>
      <c r="BT22" s="6">
        <f t="shared" si="126"/>
        <v>52158.918599924997</v>
      </c>
      <c r="BU22" s="6">
        <f t="shared" si="127"/>
        <v>52.158918599924995</v>
      </c>
      <c r="BW22" s="12">
        <f t="shared" si="167"/>
        <v>1.5640640640640645E-2</v>
      </c>
      <c r="BX22" s="6">
        <f t="shared" si="30"/>
        <v>-13.367160550400236</v>
      </c>
      <c r="BY22" s="6">
        <f t="shared" si="30"/>
        <v>-2.1101137480059129</v>
      </c>
      <c r="BZ22" s="6">
        <f t="shared" si="31"/>
        <v>0.24615813027713537</v>
      </c>
      <c r="CA22" s="6">
        <f t="shared" si="32"/>
        <v>236.07549326098388</v>
      </c>
      <c r="CB22" s="6">
        <f t="shared" si="33"/>
        <v>-18.557069752063125</v>
      </c>
      <c r="CC22" s="6">
        <f t="shared" si="33"/>
        <v>6.5864304042302351</v>
      </c>
      <c r="CD22" s="6">
        <f t="shared" si="34"/>
        <v>0.2246717623578938</v>
      </c>
      <c r="CE22" s="6">
        <f t="shared" si="35"/>
        <v>215.46920697171444</v>
      </c>
      <c r="CF22" s="6">
        <f t="shared" si="36"/>
        <v>225.77235011634917</v>
      </c>
      <c r="CH22" s="6">
        <f t="shared" si="128"/>
        <v>2.0189535834359185</v>
      </c>
      <c r="CI22" s="6">
        <f t="shared" si="129"/>
        <v>0.58346936803092087</v>
      </c>
      <c r="CJ22" s="6">
        <f t="shared" si="130"/>
        <v>2.2890756924884506</v>
      </c>
      <c r="CK22" s="6">
        <f t="shared" si="131"/>
        <v>2.0217827942860231</v>
      </c>
      <c r="CL22" s="6">
        <f t="shared" si="132"/>
        <v>0.39858663156420804</v>
      </c>
      <c r="CM22" s="15">
        <f t="shared" si="37"/>
        <v>2.4457493219776447</v>
      </c>
      <c r="CN22" s="15">
        <f t="shared" si="38"/>
        <v>0.55186956584488434</v>
      </c>
      <c r="CO22" s="15">
        <f t="shared" si="39"/>
        <v>2.3547225591693408</v>
      </c>
      <c r="CP22" s="15">
        <f t="shared" si="40"/>
        <v>0.31729207319585717</v>
      </c>
      <c r="CQ22" s="15">
        <f t="shared" si="133"/>
        <v>0.86916163904074151</v>
      </c>
      <c r="CR22" s="6">
        <f t="shared" si="134"/>
        <v>1.8340898784371462</v>
      </c>
      <c r="CS22" s="6">
        <f t="shared" si="135"/>
        <v>0.54412997787396222</v>
      </c>
      <c r="CT22" s="6">
        <f t="shared" si="136"/>
        <v>1.9551579643853918</v>
      </c>
      <c r="CU22" s="6">
        <f t="shared" si="137"/>
        <v>1.8157558115642372</v>
      </c>
      <c r="CV22" s="6">
        <f t="shared" si="138"/>
        <v>0.3601260396518467</v>
      </c>
      <c r="CW22" s="15">
        <f t="shared" si="41"/>
        <v>2.1666889103482498</v>
      </c>
      <c r="CX22" s="15">
        <f t="shared" si="42"/>
        <v>0.49733149860827491</v>
      </c>
      <c r="CY22" s="15">
        <f t="shared" si="43"/>
        <v>2.0655199078007378</v>
      </c>
      <c r="CZ22" s="15">
        <f t="shared" si="44"/>
        <v>0.3116030608820301</v>
      </c>
      <c r="DA22" s="15">
        <f t="shared" si="139"/>
        <v>0.80893455949030502</v>
      </c>
      <c r="DB22" s="6">
        <f t="shared" si="45"/>
        <v>0.83904809926552326</v>
      </c>
      <c r="DD22" s="12">
        <f t="shared" si="168"/>
        <v>1.5640640640640645E-2</v>
      </c>
      <c r="DE22" s="6">
        <f t="shared" si="46"/>
        <v>-4.7447668552550155</v>
      </c>
      <c r="DF22" s="6">
        <f t="shared" si="46"/>
        <v>-2.4410556560171384</v>
      </c>
      <c r="DG22" s="6">
        <f t="shared" si="47"/>
        <v>-1.2591240849690859</v>
      </c>
      <c r="DH22" s="6">
        <f t="shared" si="47"/>
        <v>-2.0662834197443236</v>
      </c>
      <c r="DI22" s="6">
        <f t="shared" si="48"/>
        <v>5.3358753008761202</v>
      </c>
      <c r="DJ22" s="6">
        <f t="shared" si="49"/>
        <v>2.4196943261617849</v>
      </c>
      <c r="DK22" s="6">
        <f t="shared" si="50"/>
        <v>3.5057324129384857</v>
      </c>
      <c r="DL22" s="6">
        <f t="shared" si="51"/>
        <v>0.85338109431999776</v>
      </c>
      <c r="DM22" s="6">
        <f t="shared" si="52"/>
        <v>31.418657371836016</v>
      </c>
      <c r="DN22" s="6">
        <f t="shared" si="53"/>
        <v>-4.7447668552550155</v>
      </c>
      <c r="DO22" s="6">
        <f t="shared" si="53"/>
        <v>-2.4410556560171384</v>
      </c>
      <c r="DP22" s="6">
        <f t="shared" si="54"/>
        <v>-2.1747524536639595</v>
      </c>
      <c r="DQ22" s="6">
        <f t="shared" si="54"/>
        <v>0.62061322028308474</v>
      </c>
      <c r="DR22" s="6">
        <f t="shared" si="55"/>
        <v>5.3358753008761202</v>
      </c>
      <c r="DS22" s="6">
        <f t="shared" si="56"/>
        <v>2.2615722415849451</v>
      </c>
      <c r="DT22" s="6">
        <f t="shared" si="57"/>
        <v>3.9973479123652607</v>
      </c>
      <c r="DU22" s="6">
        <f t="shared" si="58"/>
        <v>0.72954345843297752</v>
      </c>
      <c r="DV22" s="6">
        <f t="shared" si="59"/>
        <v>43.151865790760674</v>
      </c>
      <c r="DW22" s="6">
        <f t="shared" si="60"/>
        <v>37.285261581298343</v>
      </c>
      <c r="DX22" s="6">
        <f t="shared" si="140"/>
        <v>2986.473449537787</v>
      </c>
      <c r="DY22" s="6">
        <f t="shared" si="61"/>
        <v>-1.2591240849690859</v>
      </c>
      <c r="DZ22" s="6">
        <f t="shared" si="61"/>
        <v>-2.0662834197443236</v>
      </c>
      <c r="EA22" s="6">
        <f t="shared" si="61"/>
        <v>0.68564213354567727</v>
      </c>
      <c r="EB22" s="6">
        <f t="shared" si="61"/>
        <v>-2.014728546943346</v>
      </c>
      <c r="EC22" s="6">
        <f t="shared" si="62"/>
        <v>2.4196943261617849</v>
      </c>
      <c r="ED22" s="6">
        <f t="shared" si="11"/>
        <v>2.1282002380324823</v>
      </c>
      <c r="EE22" s="6">
        <f t="shared" si="63"/>
        <v>1.945449446679542</v>
      </c>
      <c r="EF22" s="6">
        <f t="shared" si="64"/>
        <v>0.6407673384752508</v>
      </c>
      <c r="EG22" s="6">
        <f t="shared" si="65"/>
        <v>50.150938178534915</v>
      </c>
      <c r="EH22" s="6">
        <f t="shared" si="66"/>
        <v>-2.1747524536639595</v>
      </c>
      <c r="EI22" s="6">
        <f t="shared" si="66"/>
        <v>0.62061322028308474</v>
      </c>
      <c r="EJ22" s="6">
        <f t="shared" si="66"/>
        <v>-1.6736625517655952</v>
      </c>
      <c r="EK22" s="6">
        <f t="shared" si="66"/>
        <v>1.1169444493179306</v>
      </c>
      <c r="EL22" s="6">
        <f t="shared" si="67"/>
        <v>2.2615722415849451</v>
      </c>
      <c r="EM22" s="6">
        <f t="shared" si="12"/>
        <v>2.0121409592880561</v>
      </c>
      <c r="EN22" s="6">
        <f t="shared" si="68"/>
        <v>0.70529127224130106</v>
      </c>
      <c r="EO22" s="6">
        <f t="shared" si="69"/>
        <v>0.95217997522610287</v>
      </c>
      <c r="EP22" s="6">
        <f t="shared" si="70"/>
        <v>17.790516995152043</v>
      </c>
      <c r="EQ22" s="6">
        <f t="shared" si="71"/>
        <v>33.970727586843481</v>
      </c>
      <c r="ER22" s="6">
        <f t="shared" si="141"/>
        <v>-158.46769569234434</v>
      </c>
      <c r="ES22" s="6">
        <f t="shared" si="72"/>
        <v>0.68564213354567727</v>
      </c>
      <c r="ET22" s="6">
        <f t="shared" si="72"/>
        <v>-2.014728546943346</v>
      </c>
      <c r="EU22" s="6">
        <f t="shared" si="72"/>
        <v>0.28524393872623932</v>
      </c>
      <c r="EV22" s="6">
        <f t="shared" si="72"/>
        <v>-2.0114841464252491</v>
      </c>
      <c r="EW22" s="6">
        <f t="shared" si="73"/>
        <v>2.1282002380324823</v>
      </c>
      <c r="EX22" s="6">
        <f t="shared" si="13"/>
        <v>2.0316083716849</v>
      </c>
      <c r="EY22" s="6">
        <f t="shared" si="74"/>
        <v>0.40041133918682476</v>
      </c>
      <c r="EZ22" s="6">
        <f t="shared" si="75"/>
        <v>0.98253806694851431</v>
      </c>
      <c r="FA22" s="6">
        <f t="shared" si="76"/>
        <v>10.723036666587815</v>
      </c>
      <c r="FB22" s="6">
        <f t="shared" si="77"/>
        <v>-1.6736625517655952</v>
      </c>
      <c r="FC22" s="6">
        <f t="shared" si="77"/>
        <v>1.1169444493179306</v>
      </c>
      <c r="FD22" s="6">
        <f t="shared" si="77"/>
        <v>-1.7144509260292224</v>
      </c>
      <c r="FE22" s="6">
        <f t="shared" si="77"/>
        <v>0.61310798535637279</v>
      </c>
      <c r="FF22" s="6">
        <f t="shared" si="78"/>
        <v>2.0121409592880561</v>
      </c>
      <c r="FG22" s="6">
        <f t="shared" si="14"/>
        <v>1.8207809806427044</v>
      </c>
      <c r="FH22" s="6">
        <f t="shared" si="79"/>
        <v>0.50548479096047572</v>
      </c>
      <c r="FI22" s="6">
        <f t="shared" si="80"/>
        <v>0.97012608223236774</v>
      </c>
      <c r="FJ22" s="6">
        <f t="shared" si="81"/>
        <v>14.04012145410765</v>
      </c>
      <c r="FK22" s="6">
        <f t="shared" si="82"/>
        <v>12.381579060347732</v>
      </c>
      <c r="FL22" s="6">
        <f t="shared" si="142"/>
        <v>137.19041615423203</v>
      </c>
      <c r="FN22" s="12">
        <f t="shared" si="169"/>
        <v>1.5640640640640645E-2</v>
      </c>
      <c r="FO22" s="6">
        <f t="shared" si="83"/>
        <v>-13.367160550400236</v>
      </c>
      <c r="FP22" s="6">
        <f t="shared" si="83"/>
        <v>-2.1101137480059129</v>
      </c>
      <c r="FQ22" s="6">
        <f t="shared" si="84"/>
        <v>3.6960861520028843</v>
      </c>
      <c r="FR22" s="6">
        <f t="shared" si="85"/>
        <v>2.7127574167909012</v>
      </c>
      <c r="FS22" s="6">
        <f t="shared" si="143"/>
        <v>0.22613312507942851</v>
      </c>
      <c r="FT22" s="6">
        <f t="shared" si="143"/>
        <v>-9.7250371944515912E-2</v>
      </c>
      <c r="FU22" s="6">
        <f t="shared" si="144"/>
        <v>4.5847688758956577</v>
      </c>
      <c r="FV22" s="6">
        <f t="shared" si="86"/>
        <v>0.24615813027713537</v>
      </c>
      <c r="FW22" s="6">
        <f t="shared" si="87"/>
        <v>4.4650551823923701</v>
      </c>
      <c r="FX22" s="6">
        <f t="shared" si="88"/>
        <v>0.50682431900966951</v>
      </c>
      <c r="FY22" s="6">
        <f t="shared" si="145"/>
        <v>59.547470223490038</v>
      </c>
      <c r="FZ22" s="6">
        <f t="shared" si="15"/>
        <v>-18.557069752063125</v>
      </c>
      <c r="GA22" s="6">
        <f t="shared" si="16"/>
        <v>6.5864304042302351</v>
      </c>
      <c r="GB22" s="6">
        <f t="shared" si="89"/>
        <v>3.6960861520028843</v>
      </c>
      <c r="GC22" s="6">
        <f t="shared" si="89"/>
        <v>2.7127574167909012</v>
      </c>
      <c r="GD22" s="6">
        <f t="shared" si="146"/>
        <v>2.322459944389621E-2</v>
      </c>
      <c r="GE22" s="6">
        <f t="shared" si="146"/>
        <v>0.22346816055463581</v>
      </c>
      <c r="GF22" s="6">
        <f t="shared" si="90"/>
        <v>4.5847688758956577</v>
      </c>
      <c r="GG22" s="6">
        <f t="shared" si="91"/>
        <v>0.2246717623578938</v>
      </c>
      <c r="GH22" s="6">
        <f t="shared" si="92"/>
        <v>4.4369441043897906</v>
      </c>
      <c r="GI22" s="6">
        <f t="shared" si="93"/>
        <v>0.67185366491803844</v>
      </c>
      <c r="GJ22" s="6">
        <f t="shared" si="147"/>
        <v>47.789706744392355</v>
      </c>
      <c r="GL22" s="6">
        <f t="shared" si="17"/>
        <v>2.7127574167909012</v>
      </c>
      <c r="GM22" s="6">
        <f t="shared" si="18"/>
        <v>-3.6960861520028843</v>
      </c>
      <c r="GN22" s="6">
        <f t="shared" si="94"/>
        <v>0.22613312507942851</v>
      </c>
      <c r="GO22" s="6">
        <f t="shared" si="95"/>
        <v>-9.7250371944515912E-2</v>
      </c>
      <c r="GP22" s="6">
        <f t="shared" si="96"/>
        <v>4.5847688758956577</v>
      </c>
      <c r="GQ22" s="6">
        <f t="shared" si="97"/>
        <v>0.24615813027713537</v>
      </c>
      <c r="GR22" s="6">
        <f t="shared" si="98"/>
        <v>4.3743478759648173</v>
      </c>
      <c r="GS22" s="6">
        <f t="shared" si="99"/>
        <v>0.86204936613884664</v>
      </c>
      <c r="GT22" s="6">
        <f t="shared" si="148"/>
        <v>-59.547470223490208</v>
      </c>
      <c r="GU22" s="6">
        <f t="shared" si="149"/>
        <v>-2.7127574167909012</v>
      </c>
      <c r="GV22" s="6">
        <f t="shared" si="100"/>
        <v>3.6960861520028843</v>
      </c>
      <c r="GW22" s="6">
        <f t="shared" si="150"/>
        <v>2.322459944389621E-2</v>
      </c>
      <c r="GX22" s="6">
        <f t="shared" si="150"/>
        <v>0.22346816055463581</v>
      </c>
      <c r="GY22" s="6">
        <f t="shared" si="151"/>
        <v>4.5847688758956577</v>
      </c>
      <c r="GZ22" s="6">
        <f t="shared" si="101"/>
        <v>0.2246717623578938</v>
      </c>
      <c r="HA22" s="6">
        <f t="shared" si="102"/>
        <v>4.4209357954725261</v>
      </c>
      <c r="HB22" s="6">
        <f t="shared" si="103"/>
        <v>0.74068390892215341</v>
      </c>
      <c r="HC22" s="6">
        <f t="shared" si="152"/>
        <v>-47.789706744392404</v>
      </c>
      <c r="HE22" s="6">
        <f t="shared" si="153"/>
        <v>-59.547470223490208</v>
      </c>
      <c r="HF22" s="6">
        <f t="shared" si="154"/>
        <v>-47.789706744392404</v>
      </c>
      <c r="HG22" s="6">
        <f t="shared" si="155"/>
        <v>-53.668588483941306</v>
      </c>
      <c r="HH22" s="6">
        <f t="shared" si="156"/>
        <v>0.59245492739981831</v>
      </c>
      <c r="HJ22" s="6">
        <f t="shared" si="104"/>
        <v>-3.6960861520028843</v>
      </c>
      <c r="HK22" s="6">
        <f t="shared" si="105"/>
        <v>-2.7127574167909012</v>
      </c>
      <c r="HL22" s="6">
        <f t="shared" si="19"/>
        <v>0.28524393872623932</v>
      </c>
      <c r="HM22" s="6">
        <f t="shared" si="20"/>
        <v>-2.0114841464252491</v>
      </c>
      <c r="HN22" s="6">
        <f t="shared" si="106"/>
        <v>4.5847688758956577</v>
      </c>
      <c r="HO22" s="6">
        <f t="shared" si="21"/>
        <v>2.0316083716849</v>
      </c>
      <c r="HP22" s="6">
        <f t="shared" si="107"/>
        <v>4.0426196322526451</v>
      </c>
      <c r="HQ22" s="6">
        <f t="shared" si="108"/>
        <v>0.47263983187543762</v>
      </c>
      <c r="HR22" s="6">
        <f t="shared" si="109"/>
        <v>61.794209370413149</v>
      </c>
      <c r="HS22" s="6">
        <f t="shared" si="110"/>
        <v>-3.6960861520028843</v>
      </c>
      <c r="HT22" s="6">
        <f t="shared" si="110"/>
        <v>-2.7127574167909012</v>
      </c>
      <c r="HU22" s="6">
        <f t="shared" si="22"/>
        <v>-1.7144509260292224</v>
      </c>
      <c r="HV22" s="6">
        <f t="shared" si="23"/>
        <v>0.61310798535637279</v>
      </c>
      <c r="HW22" s="6">
        <f t="shared" si="111"/>
        <v>4.5847688758956577</v>
      </c>
      <c r="HX22" s="6">
        <f t="shared" si="24"/>
        <v>1.8207809806427044</v>
      </c>
      <c r="HY22" s="6">
        <f t="shared" si="112"/>
        <v>3.8714672724975907</v>
      </c>
      <c r="HZ22" s="6">
        <f t="shared" si="113"/>
        <v>0.5598494833744504</v>
      </c>
      <c r="IA22" s="6">
        <f t="shared" si="114"/>
        <v>55.954610845174983</v>
      </c>
      <c r="IB22" s="6">
        <f t="shared" si="115"/>
        <v>58.874410107794063</v>
      </c>
      <c r="IC22" s="6">
        <f t="shared" si="116"/>
        <v>0.85603630102279926</v>
      </c>
      <c r="ID22" s="6">
        <f t="shared" si="117"/>
        <v>0.28524393872623932</v>
      </c>
      <c r="IE22" s="6">
        <f t="shared" si="117"/>
        <v>-2.0114841464252491</v>
      </c>
      <c r="IF22" s="6">
        <f t="shared" si="118"/>
        <v>0.22613312507942851</v>
      </c>
      <c r="IG22" s="6">
        <f t="shared" si="119"/>
        <v>-9.7250371944515912E-2</v>
      </c>
      <c r="IH22" s="6">
        <f t="shared" si="157"/>
        <v>2.0316083716849</v>
      </c>
      <c r="II22" s="6">
        <f t="shared" si="120"/>
        <v>0.24615813027713537</v>
      </c>
      <c r="IJ22" s="6">
        <f t="shared" si="158"/>
        <v>1.9151462167815654</v>
      </c>
      <c r="IK22" s="6">
        <f t="shared" si="159"/>
        <v>0.52014054714729885</v>
      </c>
      <c r="IL22" s="6">
        <f t="shared" si="160"/>
        <v>58.658320406096799</v>
      </c>
      <c r="IM22" s="6">
        <f t="shared" si="121"/>
        <v>-1.7144509260292224</v>
      </c>
      <c r="IN22" s="6">
        <f t="shared" si="121"/>
        <v>0.61310798535637279</v>
      </c>
      <c r="IO22" s="6">
        <f t="shared" si="122"/>
        <v>2.322459944389621E-2</v>
      </c>
      <c r="IP22" s="6">
        <f t="shared" si="123"/>
        <v>0.22346816055463581</v>
      </c>
      <c r="IQ22" s="6">
        <f t="shared" si="161"/>
        <v>1.8207809806427044</v>
      </c>
      <c r="IR22" s="6">
        <f t="shared" si="124"/>
        <v>0.2246717623578938</v>
      </c>
      <c r="IS22" s="6">
        <f t="shared" si="162"/>
        <v>1.7808243666627563</v>
      </c>
      <c r="IT22" s="6">
        <f t="shared" si="163"/>
        <v>0.23758955658688283</v>
      </c>
      <c r="IU22" s="6">
        <f t="shared" si="164"/>
        <v>76.255682410432613</v>
      </c>
      <c r="IV22" s="6">
        <f t="shared" si="165"/>
        <v>67.457001408264702</v>
      </c>
    </row>
    <row r="23" spans="1:256">
      <c r="C23" s="5">
        <v>17</v>
      </c>
      <c r="D23" s="6">
        <v>-455.5</v>
      </c>
      <c r="E23" s="6">
        <v>85</v>
      </c>
      <c r="F23" s="6">
        <v>-312.2284214</v>
      </c>
      <c r="G23" s="6">
        <v>163.20315059999999</v>
      </c>
      <c r="H23" s="6">
        <v>-398.3838973</v>
      </c>
      <c r="I23" s="6">
        <v>87.269544920000001</v>
      </c>
      <c r="J23" s="6">
        <v>-431.46441069999997</v>
      </c>
      <c r="K23" s="6">
        <v>25.83430572</v>
      </c>
      <c r="L23" s="6">
        <v>-408.56435640000001</v>
      </c>
      <c r="M23" s="6">
        <v>-38.31683168</v>
      </c>
      <c r="N23" s="6">
        <v>-395.71709229999999</v>
      </c>
      <c r="O23" s="6">
        <v>-100.78585459999999</v>
      </c>
      <c r="P23" s="6">
        <v>-426.68136709999999</v>
      </c>
      <c r="Q23" s="6">
        <v>137.53031970000001</v>
      </c>
      <c r="R23" s="6">
        <v>-492.1719956</v>
      </c>
      <c r="S23" s="6">
        <v>159.75744209999999</v>
      </c>
      <c r="T23" s="6">
        <v>-541.73278879999998</v>
      </c>
      <c r="U23" s="6">
        <v>197.85297550000001</v>
      </c>
      <c r="V23" s="6">
        <v>-592.9878721</v>
      </c>
      <c r="W23" s="6">
        <v>218.8974642</v>
      </c>
      <c r="X23" s="6">
        <v>-455.60356593657298</v>
      </c>
      <c r="Y23" s="6">
        <v>84.778867060944705</v>
      </c>
      <c r="Z23" s="6">
        <v>-312.026955068679</v>
      </c>
      <c r="AA23" s="6">
        <v>162.858309825031</v>
      </c>
      <c r="AB23" s="6">
        <v>-398.75253186367598</v>
      </c>
      <c r="AC23" s="6">
        <v>88.836891642247394</v>
      </c>
      <c r="AD23" s="6">
        <v>-432.89321325866098</v>
      </c>
      <c r="AE23" s="6">
        <v>23.151408817060801</v>
      </c>
      <c r="AF23" s="6">
        <v>-408.64643497559001</v>
      </c>
      <c r="AG23" s="6">
        <v>-36.404094078573699</v>
      </c>
      <c r="AH23" s="6">
        <v>-396.581523155919</v>
      </c>
      <c r="AI23" s="6">
        <v>-97.195444513783002</v>
      </c>
      <c r="AJ23" s="6">
        <v>-427.19562144273101</v>
      </c>
      <c r="AK23" s="6">
        <v>138.007204609485</v>
      </c>
      <c r="AL23" s="6">
        <v>-492.47184890601102</v>
      </c>
      <c r="AM23" s="6">
        <v>160.74418199090999</v>
      </c>
      <c r="AN23" s="6">
        <v>-541.66341471799205</v>
      </c>
      <c r="AO23" s="6">
        <v>197.90032295259701</v>
      </c>
      <c r="AP23" s="6">
        <v>-592.95990945317101</v>
      </c>
      <c r="AQ23" s="6">
        <v>219.507118311422</v>
      </c>
      <c r="AR23" s="6">
        <f t="shared" si="25"/>
        <v>-14.862468788283518</v>
      </c>
      <c r="AS23" s="6">
        <f t="shared" si="25"/>
        <v>2.7656132651401215</v>
      </c>
      <c r="AT23" s="6">
        <f t="shared" si="25"/>
        <v>-10.178785302696676</v>
      </c>
      <c r="AU23" s="6">
        <f t="shared" si="25"/>
        <v>5.3126813037808791</v>
      </c>
      <c r="AV23" s="6">
        <f t="shared" si="25"/>
        <v>-13.00790314687301</v>
      </c>
      <c r="AW23" s="6">
        <f t="shared" si="25"/>
        <v>2.8979920878513004</v>
      </c>
      <c r="AX23" s="6">
        <f t="shared" si="25"/>
        <v>-14.121623164846568</v>
      </c>
      <c r="AY23" s="6">
        <f t="shared" si="25"/>
        <v>0.75523353343608424</v>
      </c>
      <c r="AZ23" s="6">
        <f t="shared" si="25"/>
        <v>-13.330657043438418</v>
      </c>
      <c r="BA23" s="6">
        <f t="shared" si="25"/>
        <v>-1.1875559202358428</v>
      </c>
      <c r="BB23" s="6">
        <f t="shared" si="25"/>
        <v>-12.93708160031246</v>
      </c>
      <c r="BC23" s="6">
        <f t="shared" si="25"/>
        <v>-3.1706605664507634</v>
      </c>
      <c r="BD23" s="6">
        <f t="shared" si="25"/>
        <v>-13.935759210163589</v>
      </c>
      <c r="BE23" s="6">
        <f t="shared" si="25"/>
        <v>4.5020011352419411</v>
      </c>
      <c r="BF23" s="6">
        <f t="shared" si="25"/>
        <v>-16.065167243429414</v>
      </c>
      <c r="BG23" s="6">
        <f t="shared" si="25"/>
        <v>5.2437152962728533</v>
      </c>
      <c r="BH23" s="6">
        <f t="shared" ref="BA23:BK36" si="170">AN23*$B$11</f>
        <v>-17.669869590357806</v>
      </c>
      <c r="BI23" s="6">
        <f t="shared" si="170"/>
        <v>6.4558041090566745</v>
      </c>
      <c r="BJ23" s="6">
        <f t="shared" si="170"/>
        <v>-19.343237862580864</v>
      </c>
      <c r="BK23" s="6">
        <f t="shared" si="170"/>
        <v>7.1606500445252124</v>
      </c>
      <c r="BM23" s="12">
        <f t="shared" si="166"/>
        <v>1.6683350016683356E-2</v>
      </c>
      <c r="BN23" s="6">
        <f t="shared" si="26"/>
        <v>-12.520627045490098</v>
      </c>
      <c r="BO23" s="6">
        <f t="shared" si="26"/>
        <v>4.0391472844605003</v>
      </c>
      <c r="BP23" s="6">
        <f t="shared" si="27"/>
        <v>8.9511308907116602E-2</v>
      </c>
      <c r="BQ23" s="6">
        <f t="shared" si="28"/>
        <v>85.844925694281088</v>
      </c>
      <c r="BR23" s="6">
        <f t="shared" si="29"/>
        <v>772.60433124852977</v>
      </c>
      <c r="BS23" s="6">
        <f t="shared" si="125"/>
        <v>5479.8314569703352</v>
      </c>
      <c r="BT23" s="6">
        <f t="shared" si="126"/>
        <v>49318.483112733018</v>
      </c>
      <c r="BU23" s="6">
        <f t="shared" si="127"/>
        <v>49.31848311273302</v>
      </c>
      <c r="BW23" s="12">
        <f t="shared" si="167"/>
        <v>1.6683350016683356E-2</v>
      </c>
      <c r="BX23" s="6">
        <f t="shared" si="30"/>
        <v>-13.133869321875439</v>
      </c>
      <c r="BY23" s="6">
        <f t="shared" si="30"/>
        <v>-2.1791082433433031</v>
      </c>
      <c r="BZ23" s="6">
        <f t="shared" si="31"/>
        <v>0.2432797519183833</v>
      </c>
      <c r="CA23" s="6">
        <f t="shared" si="32"/>
        <v>233.31501327980629</v>
      </c>
      <c r="CB23" s="6">
        <f t="shared" si="33"/>
        <v>-18.506553726469335</v>
      </c>
      <c r="CC23" s="6">
        <f t="shared" si="33"/>
        <v>6.8082270767909439</v>
      </c>
      <c r="CD23" s="6">
        <f t="shared" si="34"/>
        <v>0.22747666429942817</v>
      </c>
      <c r="CE23" s="6">
        <f t="shared" si="35"/>
        <v>218.15922012972356</v>
      </c>
      <c r="CF23" s="6">
        <f t="shared" si="36"/>
        <v>225.73711670476493</v>
      </c>
      <c r="CH23" s="6">
        <f t="shared" si="128"/>
        <v>2.0316083716849</v>
      </c>
      <c r="CI23" s="6">
        <f t="shared" si="129"/>
        <v>0.58473914167188412</v>
      </c>
      <c r="CJ23" s="6">
        <f t="shared" si="130"/>
        <v>2.2437352427465038</v>
      </c>
      <c r="CK23" s="6">
        <f t="shared" si="131"/>
        <v>1.9885563744277068</v>
      </c>
      <c r="CL23" s="6">
        <f t="shared" si="132"/>
        <v>0.38934097122712219</v>
      </c>
      <c r="CM23" s="15">
        <f t="shared" si="37"/>
        <v>2.4300413780516439</v>
      </c>
      <c r="CN23" s="15">
        <f t="shared" si="38"/>
        <v>0.576941555477816</v>
      </c>
      <c r="CO23" s="15">
        <f t="shared" si="39"/>
        <v>2.3108162942006665</v>
      </c>
      <c r="CP23" s="15">
        <f t="shared" si="40"/>
        <v>0.30981553752114926</v>
      </c>
      <c r="CQ23" s="15">
        <f t="shared" si="133"/>
        <v>0.88675709299896521</v>
      </c>
      <c r="CR23" s="6">
        <f t="shared" si="134"/>
        <v>1.8207809806427044</v>
      </c>
      <c r="CS23" s="6">
        <f t="shared" si="135"/>
        <v>0.56382593302244954</v>
      </c>
      <c r="CT23" s="6">
        <f t="shared" si="136"/>
        <v>1.92972549227195</v>
      </c>
      <c r="CU23" s="6">
        <f t="shared" si="137"/>
        <v>1.8162914270061834</v>
      </c>
      <c r="CV23" s="6">
        <f t="shared" si="138"/>
        <v>0.3576355641125975</v>
      </c>
      <c r="CW23" s="15">
        <f t="shared" si="41"/>
        <v>2.1571662029685519</v>
      </c>
      <c r="CX23" s="15">
        <f t="shared" si="42"/>
        <v>0.51280071991296527</v>
      </c>
      <c r="CY23" s="15">
        <f t="shared" si="43"/>
        <v>2.0518262416953656</v>
      </c>
      <c r="CZ23" s="15">
        <f t="shared" si="44"/>
        <v>0.31618273620031534</v>
      </c>
      <c r="DA23" s="15">
        <f t="shared" si="139"/>
        <v>0.82898345611328061</v>
      </c>
      <c r="DB23" s="6">
        <f t="shared" si="45"/>
        <v>0.85787027455612286</v>
      </c>
      <c r="DD23" s="12">
        <f t="shared" si="168"/>
        <v>1.6683350016683356E-2</v>
      </c>
      <c r="DE23" s="6">
        <f t="shared" si="46"/>
        <v>-4.6836834855868421</v>
      </c>
      <c r="DF23" s="6">
        <f t="shared" si="46"/>
        <v>-2.5470680386407576</v>
      </c>
      <c r="DG23" s="6">
        <f t="shared" si="47"/>
        <v>-1.1137200179735576</v>
      </c>
      <c r="DH23" s="6">
        <f t="shared" si="47"/>
        <v>-2.1427585544152161</v>
      </c>
      <c r="DI23" s="6">
        <f t="shared" si="48"/>
        <v>5.3314582045275554</v>
      </c>
      <c r="DJ23" s="6">
        <f t="shared" si="49"/>
        <v>2.414909211741636</v>
      </c>
      <c r="DK23" s="6">
        <f t="shared" si="50"/>
        <v>3.5927851757554596</v>
      </c>
      <c r="DL23" s="6">
        <f t="shared" si="51"/>
        <v>0.82905430853790163</v>
      </c>
      <c r="DM23" s="6">
        <f t="shared" si="52"/>
        <v>33.998285166973943</v>
      </c>
      <c r="DN23" s="6">
        <f t="shared" si="53"/>
        <v>-4.6836834855868421</v>
      </c>
      <c r="DO23" s="6">
        <f t="shared" si="53"/>
        <v>-2.5470680386407576</v>
      </c>
      <c r="DP23" s="6">
        <f t="shared" si="54"/>
        <v>-2.1294080332658254</v>
      </c>
      <c r="DQ23" s="6">
        <f t="shared" si="54"/>
        <v>0.74171416103091214</v>
      </c>
      <c r="DR23" s="6">
        <f t="shared" si="55"/>
        <v>5.3314582045275554</v>
      </c>
      <c r="DS23" s="6">
        <f t="shared" si="56"/>
        <v>2.254887684300666</v>
      </c>
      <c r="DT23" s="6">
        <f t="shared" si="57"/>
        <v>4.1641819656694832</v>
      </c>
      <c r="DU23" s="6">
        <f t="shared" si="58"/>
        <v>0.67246587706197503</v>
      </c>
      <c r="DV23" s="6">
        <f t="shared" si="59"/>
        <v>47.742331156987852</v>
      </c>
      <c r="DW23" s="6">
        <f t="shared" si="60"/>
        <v>40.870308161980901</v>
      </c>
      <c r="DX23" s="6">
        <f t="shared" si="140"/>
        <v>3438.2030727378001</v>
      </c>
      <c r="DY23" s="6">
        <f t="shared" si="61"/>
        <v>-1.1137200179735576</v>
      </c>
      <c r="DZ23" s="6">
        <f t="shared" si="61"/>
        <v>-2.1427585544152161</v>
      </c>
      <c r="EA23" s="6">
        <f t="shared" si="61"/>
        <v>0.79096612140815026</v>
      </c>
      <c r="EB23" s="6">
        <f t="shared" si="61"/>
        <v>-1.942789453671927</v>
      </c>
      <c r="EC23" s="6">
        <f t="shared" si="62"/>
        <v>2.414909211741636</v>
      </c>
      <c r="ED23" s="6">
        <f t="shared" si="11"/>
        <v>2.0976315850297254</v>
      </c>
      <c r="EE23" s="6">
        <f t="shared" si="63"/>
        <v>1.9151545448879248</v>
      </c>
      <c r="EF23" s="6">
        <f t="shared" si="64"/>
        <v>0.64790360522622281</v>
      </c>
      <c r="EG23" s="6">
        <f t="shared" si="65"/>
        <v>49.616271461544166</v>
      </c>
      <c r="EH23" s="6">
        <f t="shared" si="66"/>
        <v>-2.1294080332658254</v>
      </c>
      <c r="EI23" s="6">
        <f t="shared" si="66"/>
        <v>0.74171416103091214</v>
      </c>
      <c r="EJ23" s="6">
        <f t="shared" si="66"/>
        <v>-1.6047023469283914</v>
      </c>
      <c r="EK23" s="6">
        <f t="shared" si="66"/>
        <v>1.2120888127838212</v>
      </c>
      <c r="EL23" s="6">
        <f t="shared" si="67"/>
        <v>2.254887684300666</v>
      </c>
      <c r="EM23" s="6">
        <f t="shared" si="12"/>
        <v>2.0110268303315051</v>
      </c>
      <c r="EN23" s="6">
        <f t="shared" si="68"/>
        <v>0.70467607472264027</v>
      </c>
      <c r="EO23" s="6">
        <f t="shared" si="69"/>
        <v>0.95180430093562529</v>
      </c>
      <c r="EP23" s="6">
        <f t="shared" si="70"/>
        <v>17.860830656151911</v>
      </c>
      <c r="EQ23" s="6">
        <f t="shared" si="71"/>
        <v>33.738551058848039</v>
      </c>
      <c r="ER23" s="6">
        <f t="shared" si="141"/>
        <v>-222.66657740874865</v>
      </c>
      <c r="ES23" s="6">
        <f t="shared" si="72"/>
        <v>0.79096612140815026</v>
      </c>
      <c r="ET23" s="6">
        <f t="shared" si="72"/>
        <v>-1.942789453671927</v>
      </c>
      <c r="EU23" s="6">
        <f t="shared" si="72"/>
        <v>0.39357544312595749</v>
      </c>
      <c r="EV23" s="6">
        <f t="shared" si="72"/>
        <v>-1.9831046462149207</v>
      </c>
      <c r="EW23" s="6">
        <f t="shared" si="73"/>
        <v>2.0976315850297254</v>
      </c>
      <c r="EX23" s="6">
        <f t="shared" si="13"/>
        <v>2.0217827942860231</v>
      </c>
      <c r="EY23" s="6">
        <f t="shared" si="74"/>
        <v>0.39943042690230784</v>
      </c>
      <c r="EZ23" s="6">
        <f t="shared" si="75"/>
        <v>0.98186828076988286</v>
      </c>
      <c r="FA23" s="6">
        <f t="shared" si="76"/>
        <v>10.927366868137934</v>
      </c>
      <c r="FB23" s="6">
        <f t="shared" si="77"/>
        <v>-1.6047023469283914</v>
      </c>
      <c r="FC23" s="6">
        <f t="shared" si="77"/>
        <v>1.2120888127838212</v>
      </c>
      <c r="FD23" s="6">
        <f t="shared" si="77"/>
        <v>-1.6733682722230583</v>
      </c>
      <c r="FE23" s="6">
        <f t="shared" si="77"/>
        <v>0.70484593546853791</v>
      </c>
      <c r="FF23" s="6">
        <f t="shared" si="78"/>
        <v>2.0110268303315051</v>
      </c>
      <c r="FG23" s="6">
        <f t="shared" si="14"/>
        <v>1.8157558115642372</v>
      </c>
      <c r="FH23" s="6">
        <f t="shared" si="79"/>
        <v>0.51186946176116066</v>
      </c>
      <c r="FI23" s="6">
        <f t="shared" si="80"/>
        <v>0.96934444588175417</v>
      </c>
      <c r="FJ23" s="6">
        <f t="shared" si="81"/>
        <v>14.223548752114738</v>
      </c>
      <c r="FK23" s="6">
        <f t="shared" si="82"/>
        <v>12.575457810126336</v>
      </c>
      <c r="FL23" s="6">
        <f t="shared" si="142"/>
        <v>185.93747618767179</v>
      </c>
      <c r="FN23" s="12">
        <f t="shared" si="169"/>
        <v>1.6683350016683356E-2</v>
      </c>
      <c r="FO23" s="6">
        <f t="shared" si="83"/>
        <v>-13.133869321875439</v>
      </c>
      <c r="FP23" s="6">
        <f t="shared" si="83"/>
        <v>-2.1791082433433031</v>
      </c>
      <c r="FQ23" s="6">
        <f t="shared" si="84"/>
        <v>3.6960861520028843</v>
      </c>
      <c r="FR23" s="6">
        <f t="shared" si="85"/>
        <v>2.7127574167909012</v>
      </c>
      <c r="FS23" s="6">
        <f t="shared" si="143"/>
        <v>0.23329122852479678</v>
      </c>
      <c r="FT23" s="6">
        <f t="shared" si="143"/>
        <v>-6.8994495337390216E-2</v>
      </c>
      <c r="FU23" s="6">
        <f t="shared" si="144"/>
        <v>4.5847688758956577</v>
      </c>
      <c r="FV23" s="6">
        <f t="shared" si="86"/>
        <v>0.2432797519183833</v>
      </c>
      <c r="FW23" s="6">
        <f t="shared" si="87"/>
        <v>4.4417442950596584</v>
      </c>
      <c r="FX23" s="6">
        <f t="shared" si="88"/>
        <v>0.60526303304734019</v>
      </c>
      <c r="FY23" s="6">
        <f t="shared" si="145"/>
        <v>52.752228090346613</v>
      </c>
      <c r="FZ23" s="6">
        <f t="shared" si="15"/>
        <v>-18.506553726469335</v>
      </c>
      <c r="GA23" s="6">
        <f t="shared" si="16"/>
        <v>6.8082270767909439</v>
      </c>
      <c r="GB23" s="6">
        <f t="shared" si="89"/>
        <v>3.6960861520028843</v>
      </c>
      <c r="GC23" s="6">
        <f t="shared" si="89"/>
        <v>2.7127574167909012</v>
      </c>
      <c r="GD23" s="6">
        <f t="shared" si="146"/>
        <v>5.0516025593790204E-2</v>
      </c>
      <c r="GE23" s="6">
        <f t="shared" si="146"/>
        <v>0.22179667256070879</v>
      </c>
      <c r="GF23" s="6">
        <f t="shared" si="90"/>
        <v>4.5847688758956577</v>
      </c>
      <c r="GG23" s="6">
        <f t="shared" si="91"/>
        <v>0.22747666429942817</v>
      </c>
      <c r="GH23" s="6">
        <f t="shared" si="92"/>
        <v>4.4153218428402532</v>
      </c>
      <c r="GI23" s="6">
        <f t="shared" si="93"/>
        <v>0.75594116153624735</v>
      </c>
      <c r="GJ23" s="6">
        <f t="shared" si="147"/>
        <v>40.892325526347875</v>
      </c>
      <c r="GL23" s="6">
        <f t="shared" si="17"/>
        <v>2.7127574167909012</v>
      </c>
      <c r="GM23" s="6">
        <f t="shared" si="18"/>
        <v>-3.6960861520028843</v>
      </c>
      <c r="GN23" s="6">
        <f t="shared" si="94"/>
        <v>0.23329122852479678</v>
      </c>
      <c r="GO23" s="6">
        <f t="shared" si="95"/>
        <v>-6.8994495337390216E-2</v>
      </c>
      <c r="GP23" s="6">
        <f t="shared" si="96"/>
        <v>4.5847688758956577</v>
      </c>
      <c r="GQ23" s="6">
        <f t="shared" si="97"/>
        <v>0.2432797519183833</v>
      </c>
      <c r="GR23" s="6">
        <f t="shared" si="98"/>
        <v>4.3935801420489966</v>
      </c>
      <c r="GS23" s="6">
        <f t="shared" si="99"/>
        <v>0.7960255403103218</v>
      </c>
      <c r="GT23" s="6">
        <f t="shared" si="148"/>
        <v>-52.752228090346932</v>
      </c>
      <c r="GU23" s="6">
        <f t="shared" si="149"/>
        <v>-2.7127574167909012</v>
      </c>
      <c r="GV23" s="6">
        <f t="shared" si="100"/>
        <v>3.6960861520028843</v>
      </c>
      <c r="GW23" s="6">
        <f t="shared" si="150"/>
        <v>5.0516025593790204E-2</v>
      </c>
      <c r="GX23" s="6">
        <f t="shared" si="150"/>
        <v>0.22179667256070879</v>
      </c>
      <c r="GY23" s="6">
        <f t="shared" si="151"/>
        <v>4.5847688758956577</v>
      </c>
      <c r="GZ23" s="6">
        <f t="shared" si="101"/>
        <v>0.22747666429942817</v>
      </c>
      <c r="HA23" s="6">
        <f t="shared" si="102"/>
        <v>4.4391854550526633</v>
      </c>
      <c r="HB23" s="6">
        <f t="shared" si="103"/>
        <v>0.65463956517708033</v>
      </c>
      <c r="HC23" s="6">
        <f t="shared" si="152"/>
        <v>-40.892325526348309</v>
      </c>
      <c r="HE23" s="6">
        <f t="shared" si="153"/>
        <v>-52.752228090346932</v>
      </c>
      <c r="HF23" s="6">
        <f t="shared" si="154"/>
        <v>-40.892325526348309</v>
      </c>
      <c r="HG23" s="6">
        <f t="shared" si="155"/>
        <v>-46.822276808347624</v>
      </c>
      <c r="HH23" s="6">
        <f t="shared" si="156"/>
        <v>0.68426362853002509</v>
      </c>
      <c r="HJ23" s="6">
        <f t="shared" si="104"/>
        <v>-3.6960861520028843</v>
      </c>
      <c r="HK23" s="6">
        <f t="shared" si="105"/>
        <v>-2.7127574167909012</v>
      </c>
      <c r="HL23" s="6">
        <f t="shared" si="19"/>
        <v>0.39357544312595749</v>
      </c>
      <c r="HM23" s="6">
        <f t="shared" si="20"/>
        <v>-1.9831046462149207</v>
      </c>
      <c r="HN23" s="6">
        <f t="shared" si="106"/>
        <v>4.5847688758956577</v>
      </c>
      <c r="HO23" s="6">
        <f t="shared" si="21"/>
        <v>2.0217827942860231</v>
      </c>
      <c r="HP23" s="6">
        <f t="shared" si="107"/>
        <v>4.1542418235197847</v>
      </c>
      <c r="HQ23" s="6">
        <f t="shared" si="108"/>
        <v>0.42343519543009922</v>
      </c>
      <c r="HR23" s="6">
        <f t="shared" si="109"/>
        <v>64.948343486942306</v>
      </c>
      <c r="HS23" s="6">
        <f t="shared" si="110"/>
        <v>-3.6960861520028843</v>
      </c>
      <c r="HT23" s="6">
        <f t="shared" si="110"/>
        <v>-2.7127574167909012</v>
      </c>
      <c r="HU23" s="6">
        <f t="shared" si="22"/>
        <v>-1.6733682722230583</v>
      </c>
      <c r="HV23" s="6">
        <f t="shared" si="23"/>
        <v>0.70484593546853791</v>
      </c>
      <c r="HW23" s="6">
        <f t="shared" si="111"/>
        <v>4.5847688758956577</v>
      </c>
      <c r="HX23" s="6">
        <f t="shared" si="24"/>
        <v>1.8157558115642372</v>
      </c>
      <c r="HY23" s="6">
        <f t="shared" si="112"/>
        <v>3.9713222350441355</v>
      </c>
      <c r="HZ23" s="6">
        <f t="shared" si="113"/>
        <v>0.51326477735092868</v>
      </c>
      <c r="IA23" s="6">
        <f t="shared" si="114"/>
        <v>59.118459334462983</v>
      </c>
      <c r="IB23" s="6">
        <f t="shared" si="115"/>
        <v>62.033401410702645</v>
      </c>
      <c r="IC23" s="6">
        <f t="shared" si="116"/>
        <v>0.88322112810742248</v>
      </c>
      <c r="ID23" s="6">
        <f t="shared" si="117"/>
        <v>0.39357544312595749</v>
      </c>
      <c r="IE23" s="6">
        <f t="shared" si="117"/>
        <v>-1.9831046462149207</v>
      </c>
      <c r="IF23" s="6">
        <f t="shared" si="118"/>
        <v>0.23329122852479678</v>
      </c>
      <c r="IG23" s="6">
        <f t="shared" si="119"/>
        <v>-6.8994495337390216E-2</v>
      </c>
      <c r="IH23" s="6">
        <f t="shared" si="157"/>
        <v>2.0217827942860231</v>
      </c>
      <c r="II23" s="6">
        <f t="shared" si="120"/>
        <v>0.2432797519183833</v>
      </c>
      <c r="IJ23" s="6">
        <f t="shared" si="158"/>
        <v>1.9208093864677758</v>
      </c>
      <c r="IK23" s="6">
        <f t="shared" si="159"/>
        <v>0.46485087830473859</v>
      </c>
      <c r="IL23" s="6">
        <f t="shared" si="160"/>
        <v>62.299428422711003</v>
      </c>
      <c r="IM23" s="6">
        <f t="shared" si="121"/>
        <v>-1.6733682722230583</v>
      </c>
      <c r="IN23" s="6">
        <f t="shared" si="121"/>
        <v>0.70484593546853791</v>
      </c>
      <c r="IO23" s="6">
        <f t="shared" si="122"/>
        <v>5.0516025593790204E-2</v>
      </c>
      <c r="IP23" s="6">
        <f t="shared" si="123"/>
        <v>0.22179667256070879</v>
      </c>
      <c r="IQ23" s="6">
        <f t="shared" si="161"/>
        <v>1.8157558115642372</v>
      </c>
      <c r="IR23" s="6">
        <f t="shared" si="124"/>
        <v>0.22747666429942817</v>
      </c>
      <c r="IS23" s="6">
        <f t="shared" si="162"/>
        <v>1.7902831236023218</v>
      </c>
      <c r="IT23" s="6">
        <f t="shared" si="163"/>
        <v>0.17383354626322595</v>
      </c>
      <c r="IU23" s="6">
        <f t="shared" si="164"/>
        <v>79.989215139188971</v>
      </c>
      <c r="IV23" s="6">
        <f t="shared" si="165"/>
        <v>71.14432178094998</v>
      </c>
    </row>
    <row r="24" spans="1:256">
      <c r="C24" s="5">
        <v>18</v>
      </c>
      <c r="D24" s="6">
        <v>-457.5</v>
      </c>
      <c r="E24" s="6">
        <v>81.5</v>
      </c>
      <c r="F24" s="6">
        <v>-316.00918940000003</v>
      </c>
      <c r="G24" s="6">
        <v>163.8332786</v>
      </c>
      <c r="H24" s="6">
        <v>-402.1645274</v>
      </c>
      <c r="I24" s="6">
        <v>86.009334890000005</v>
      </c>
      <c r="J24" s="6">
        <v>-431.14935819999999</v>
      </c>
      <c r="K24" s="6">
        <v>17.957992999999998</v>
      </c>
      <c r="L24" s="6">
        <v>-403.21782180000002</v>
      </c>
      <c r="M24" s="6">
        <v>-37.871287129999999</v>
      </c>
      <c r="N24" s="6">
        <v>-388.17893470000001</v>
      </c>
      <c r="O24" s="6">
        <v>-98.173466039999994</v>
      </c>
      <c r="P24" s="6">
        <v>-429.4597574</v>
      </c>
      <c r="Q24" s="6">
        <v>135.5457552</v>
      </c>
      <c r="R24" s="6">
        <v>-493.3627343</v>
      </c>
      <c r="S24" s="6">
        <v>162.5358324</v>
      </c>
      <c r="T24" s="6">
        <v>-539.52742120000005</v>
      </c>
      <c r="U24" s="6">
        <v>202.2637106</v>
      </c>
      <c r="V24" s="6">
        <v>-589.41565600000001</v>
      </c>
      <c r="W24" s="6">
        <v>227.629548</v>
      </c>
      <c r="X24" s="6">
        <v>-457.46498887577502</v>
      </c>
      <c r="Y24" s="6">
        <v>81.772859387654606</v>
      </c>
      <c r="Z24" s="6">
        <v>-315.62306666907398</v>
      </c>
      <c r="AA24" s="6">
        <v>163.248050272179</v>
      </c>
      <c r="AB24" s="6">
        <v>-401.47698225428297</v>
      </c>
      <c r="AC24" s="6">
        <v>86.236016752593798</v>
      </c>
      <c r="AD24" s="6">
        <v>-430.707212481775</v>
      </c>
      <c r="AE24" s="6">
        <v>17.6819441773136</v>
      </c>
      <c r="AF24" s="6">
        <v>-403.07827313384797</v>
      </c>
      <c r="AG24" s="6">
        <v>-38.341995674729702</v>
      </c>
      <c r="AH24" s="6">
        <v>-387.55662844994299</v>
      </c>
      <c r="AI24" s="6">
        <v>-97.291242952273905</v>
      </c>
      <c r="AJ24" s="6">
        <v>-429.93094736393601</v>
      </c>
      <c r="AK24" s="6">
        <v>136.301225157326</v>
      </c>
      <c r="AL24" s="6">
        <v>-493.700554200211</v>
      </c>
      <c r="AM24" s="6">
        <v>163.06879660587501</v>
      </c>
      <c r="AN24" s="6">
        <v>-540.10895285534696</v>
      </c>
      <c r="AO24" s="6">
        <v>203.18787361746899</v>
      </c>
      <c r="AP24" s="6">
        <v>-590.04276510267505</v>
      </c>
      <c r="AQ24" s="6">
        <v>227.817661667549</v>
      </c>
      <c r="AR24" s="6">
        <f t="shared" si="25"/>
        <v>-14.923191184691488</v>
      </c>
      <c r="AS24" s="6">
        <f t="shared" si="25"/>
        <v>2.6675528052098443</v>
      </c>
      <c r="AT24" s="6">
        <f t="shared" si="25"/>
        <v>-10.296095834079777</v>
      </c>
      <c r="AU24" s="6">
        <f t="shared" si="25"/>
        <v>5.3253952192643128</v>
      </c>
      <c r="AV24" s="6">
        <f t="shared" si="25"/>
        <v>-13.096778787721837</v>
      </c>
      <c r="AW24" s="6">
        <f t="shared" si="25"/>
        <v>2.8131476644099607</v>
      </c>
      <c r="AX24" s="6">
        <f t="shared" si="25"/>
        <v>-14.0503125545996</v>
      </c>
      <c r="AY24" s="6">
        <f t="shared" si="25"/>
        <v>0.57681142795989504</v>
      </c>
      <c r="AZ24" s="6">
        <f t="shared" si="25"/>
        <v>-13.149015287823794</v>
      </c>
      <c r="BA24" s="6">
        <f t="shared" si="170"/>
        <v>-1.2507731646584712</v>
      </c>
      <c r="BB24" s="6">
        <f t="shared" si="170"/>
        <v>-12.642676055857642</v>
      </c>
      <c r="BC24" s="6">
        <f t="shared" si="170"/>
        <v>-3.1737856545942473</v>
      </c>
      <c r="BD24" s="6">
        <f t="shared" si="170"/>
        <v>-14.024989627063688</v>
      </c>
      <c r="BE24" s="6">
        <f t="shared" si="170"/>
        <v>4.4463495375441831</v>
      </c>
      <c r="BF24" s="6">
        <f t="shared" si="170"/>
        <v>-16.10524944526097</v>
      </c>
      <c r="BG24" s="6">
        <f t="shared" si="170"/>
        <v>5.3195476969448778</v>
      </c>
      <c r="BH24" s="6">
        <f t="shared" si="170"/>
        <v>-17.619160722729326</v>
      </c>
      <c r="BI24" s="6">
        <f t="shared" si="170"/>
        <v>6.6282919089745267</v>
      </c>
      <c r="BJ24" s="6">
        <f t="shared" si="170"/>
        <v>-19.248076256962086</v>
      </c>
      <c r="BK24" s="6">
        <f t="shared" si="170"/>
        <v>7.4317523810273585</v>
      </c>
      <c r="BM24" s="12">
        <f t="shared" si="166"/>
        <v>1.7726059392726066E-2</v>
      </c>
      <c r="BN24" s="6">
        <f t="shared" si="26"/>
        <v>-12.609643509385632</v>
      </c>
      <c r="BO24" s="6">
        <f t="shared" si="26"/>
        <v>3.9964740122370785</v>
      </c>
      <c r="BP24" s="6">
        <f t="shared" si="27"/>
        <v>9.871645762849901E-2</v>
      </c>
      <c r="BQ24" s="6">
        <f t="shared" si="28"/>
        <v>94.673031524035679</v>
      </c>
      <c r="BR24" s="6">
        <f t="shared" si="29"/>
        <v>852.05728371632108</v>
      </c>
      <c r="BS24" s="6">
        <f t="shared" si="125"/>
        <v>8466.5066149678423</v>
      </c>
      <c r="BT24" s="6">
        <f t="shared" si="126"/>
        <v>76198.559534710585</v>
      </c>
      <c r="BU24" s="6">
        <f t="shared" si="127"/>
        <v>76.198559534710583</v>
      </c>
      <c r="BW24" s="12">
        <f t="shared" si="167"/>
        <v>1.7726059392726066E-2</v>
      </c>
      <c r="BX24" s="6">
        <f t="shared" si="30"/>
        <v>-12.895845671840718</v>
      </c>
      <c r="BY24" s="6">
        <f t="shared" si="30"/>
        <v>-2.2122794096263592</v>
      </c>
      <c r="BZ24" s="6">
        <f t="shared" si="31"/>
        <v>0.24032391526527197</v>
      </c>
      <c r="CA24" s="6">
        <f t="shared" si="32"/>
        <v>230.48024769600639</v>
      </c>
      <c r="CB24" s="6">
        <f t="shared" si="33"/>
        <v>-18.433618489845706</v>
      </c>
      <c r="CC24" s="6">
        <f t="shared" si="33"/>
        <v>7.0300221450009426</v>
      </c>
      <c r="CD24" s="6">
        <f t="shared" si="34"/>
        <v>0.23347933746612923</v>
      </c>
      <c r="CE24" s="6">
        <f t="shared" si="35"/>
        <v>223.91602380351654</v>
      </c>
      <c r="CF24" s="6">
        <f t="shared" si="36"/>
        <v>227.19813574976146</v>
      </c>
      <c r="CH24" s="6">
        <f t="shared" si="128"/>
        <v>2.0217827942860231</v>
      </c>
      <c r="CI24" s="6">
        <f t="shared" si="129"/>
        <v>0.59649640803190496</v>
      </c>
      <c r="CJ24" s="6">
        <f t="shared" si="130"/>
        <v>2.194555189439197</v>
      </c>
      <c r="CK24" s="6">
        <f t="shared" si="131"/>
        <v>1.9469954286978641</v>
      </c>
      <c r="CL24" s="6">
        <f t="shared" si="132"/>
        <v>0.38389636738905425</v>
      </c>
      <c r="CM24" s="15">
        <f t="shared" si="37"/>
        <v>2.4064171958785625</v>
      </c>
      <c r="CN24" s="15">
        <f t="shared" si="38"/>
        <v>0.59575246520983127</v>
      </c>
      <c r="CO24" s="15">
        <f t="shared" si="39"/>
        <v>2.2627234927630577</v>
      </c>
      <c r="CP24" s="15">
        <f t="shared" si="40"/>
        <v>0.30248719140522135</v>
      </c>
      <c r="CQ24" s="15">
        <f t="shared" si="133"/>
        <v>0.89823965661505256</v>
      </c>
      <c r="CR24" s="6">
        <f t="shared" si="134"/>
        <v>1.8157558115642372</v>
      </c>
      <c r="CS24" s="6">
        <f t="shared" si="135"/>
        <v>0.58165294632404174</v>
      </c>
      <c r="CT24" s="6">
        <f t="shared" si="136"/>
        <v>1.9225751543670895</v>
      </c>
      <c r="CU24" s="6">
        <f t="shared" si="137"/>
        <v>1.8193443530336737</v>
      </c>
      <c r="CV24" s="6">
        <f t="shared" si="138"/>
        <v>0.36172415077275938</v>
      </c>
      <c r="CW24" s="15">
        <f t="shared" si="41"/>
        <v>2.1599919561276844</v>
      </c>
      <c r="CX24" s="15">
        <f t="shared" si="42"/>
        <v>0.52784956969837371</v>
      </c>
      <c r="CY24" s="15">
        <f t="shared" si="43"/>
        <v>2.0518218290867614</v>
      </c>
      <c r="CZ24" s="15">
        <f t="shared" si="44"/>
        <v>0.32279429885263894</v>
      </c>
      <c r="DA24" s="15">
        <f t="shared" si="139"/>
        <v>0.85064386855101271</v>
      </c>
      <c r="DB24" s="6">
        <f t="shared" si="45"/>
        <v>0.87444176258303263</v>
      </c>
      <c r="DD24" s="12">
        <f t="shared" si="168"/>
        <v>1.7726059392726066E-2</v>
      </c>
      <c r="DE24" s="6">
        <f t="shared" si="46"/>
        <v>-4.627095350611711</v>
      </c>
      <c r="DF24" s="6">
        <f t="shared" si="46"/>
        <v>-2.6578424140544685</v>
      </c>
      <c r="DG24" s="6">
        <f t="shared" si="47"/>
        <v>-0.95353376687776326</v>
      </c>
      <c r="DH24" s="6">
        <f t="shared" si="47"/>
        <v>-2.2363362364500654</v>
      </c>
      <c r="DI24" s="6">
        <f t="shared" si="48"/>
        <v>5.3361163482067555</v>
      </c>
      <c r="DJ24" s="6">
        <f t="shared" si="49"/>
        <v>2.4311368548553038</v>
      </c>
      <c r="DK24" s="6">
        <f t="shared" si="50"/>
        <v>3.6976644205828828</v>
      </c>
      <c r="DL24" s="6">
        <f t="shared" si="51"/>
        <v>0.79827775947388724</v>
      </c>
      <c r="DM24" s="6">
        <f t="shared" si="52"/>
        <v>37.034046209948471</v>
      </c>
      <c r="DN24" s="6">
        <f t="shared" si="53"/>
        <v>-4.627095350611711</v>
      </c>
      <c r="DO24" s="6">
        <f t="shared" si="53"/>
        <v>-2.6578424140544685</v>
      </c>
      <c r="DP24" s="6">
        <f t="shared" si="54"/>
        <v>-2.0802598181972822</v>
      </c>
      <c r="DQ24" s="6">
        <f t="shared" si="54"/>
        <v>0.87319815940069478</v>
      </c>
      <c r="DR24" s="6">
        <f t="shared" si="55"/>
        <v>5.3361163482067555</v>
      </c>
      <c r="DS24" s="6">
        <f t="shared" si="56"/>
        <v>2.2560930691766576</v>
      </c>
      <c r="DT24" s="6">
        <f t="shared" si="57"/>
        <v>4.3536902462801894</v>
      </c>
      <c r="DU24" s="6">
        <f t="shared" si="58"/>
        <v>0.60676749606739322</v>
      </c>
      <c r="DV24" s="6">
        <f t="shared" si="59"/>
        <v>52.643862900860313</v>
      </c>
      <c r="DW24" s="6">
        <f t="shared" si="60"/>
        <v>44.838954555404392</v>
      </c>
      <c r="DX24" s="6">
        <f t="shared" si="140"/>
        <v>3806.0906371488641</v>
      </c>
      <c r="DY24" s="6">
        <f t="shared" si="61"/>
        <v>-0.95353376687776326</v>
      </c>
      <c r="DZ24" s="6">
        <f t="shared" si="61"/>
        <v>-2.2363362364500654</v>
      </c>
      <c r="EA24" s="6">
        <f t="shared" si="61"/>
        <v>0.90129726677580635</v>
      </c>
      <c r="EB24" s="6">
        <f t="shared" si="61"/>
        <v>-1.8275845926183663</v>
      </c>
      <c r="EC24" s="6">
        <f t="shared" si="62"/>
        <v>2.4311368548553038</v>
      </c>
      <c r="ED24" s="6">
        <f t="shared" si="11"/>
        <v>2.0377443917904863</v>
      </c>
      <c r="EE24" s="6">
        <f t="shared" si="63"/>
        <v>1.8993356916931472</v>
      </c>
      <c r="EF24" s="6">
        <f t="shared" si="64"/>
        <v>0.65152465645853275</v>
      </c>
      <c r="EG24" s="6">
        <f t="shared" si="65"/>
        <v>49.343346689564029</v>
      </c>
      <c r="EH24" s="6">
        <f t="shared" si="66"/>
        <v>-2.0802598181972822</v>
      </c>
      <c r="EI24" s="6">
        <f t="shared" si="66"/>
        <v>0.87319815940069478</v>
      </c>
      <c r="EJ24" s="6">
        <f t="shared" si="66"/>
        <v>-1.5139112774683561</v>
      </c>
      <c r="EK24" s="6">
        <f t="shared" si="66"/>
        <v>1.3087442120296489</v>
      </c>
      <c r="EL24" s="6">
        <f t="shared" si="67"/>
        <v>2.2560930691766576</v>
      </c>
      <c r="EM24" s="6">
        <f t="shared" si="12"/>
        <v>2.0011843414755615</v>
      </c>
      <c r="EN24" s="6">
        <f t="shared" si="68"/>
        <v>0.7144585597124915</v>
      </c>
      <c r="EO24" s="6">
        <f t="shared" si="69"/>
        <v>0.95066593877844874</v>
      </c>
      <c r="EP24" s="6">
        <f t="shared" si="70"/>
        <v>18.072277874985776</v>
      </c>
      <c r="EQ24" s="6">
        <f t="shared" si="71"/>
        <v>33.707812282274901</v>
      </c>
      <c r="ER24" s="6">
        <f t="shared" si="141"/>
        <v>-29.479716284702</v>
      </c>
      <c r="ES24" s="6">
        <f t="shared" si="72"/>
        <v>0.90129726677580635</v>
      </c>
      <c r="ET24" s="6">
        <f t="shared" si="72"/>
        <v>-1.8275845926183663</v>
      </c>
      <c r="EU24" s="6">
        <f t="shared" si="72"/>
        <v>0.50633923196615171</v>
      </c>
      <c r="EV24" s="6">
        <f t="shared" si="72"/>
        <v>-1.9230124899357761</v>
      </c>
      <c r="EW24" s="6">
        <f t="shared" si="73"/>
        <v>2.0377443917904863</v>
      </c>
      <c r="EX24" s="6">
        <f t="shared" si="13"/>
        <v>1.9885563744277068</v>
      </c>
      <c r="EY24" s="6">
        <f t="shared" si="74"/>
        <v>0.40632294157126608</v>
      </c>
      <c r="EZ24" s="6">
        <f t="shared" si="75"/>
        <v>0.97992694187761642</v>
      </c>
      <c r="FA24" s="6">
        <f t="shared" si="76"/>
        <v>11.499357023448715</v>
      </c>
      <c r="FB24" s="6">
        <f t="shared" si="77"/>
        <v>-1.5139112774683561</v>
      </c>
      <c r="FC24" s="6">
        <f t="shared" si="77"/>
        <v>1.3087442120296489</v>
      </c>
      <c r="FD24" s="6">
        <f t="shared" si="77"/>
        <v>-1.6289155342327604</v>
      </c>
      <c r="FE24" s="6">
        <f t="shared" si="77"/>
        <v>0.80346047205283178</v>
      </c>
      <c r="FF24" s="6">
        <f t="shared" si="78"/>
        <v>2.0011843414755615</v>
      </c>
      <c r="FG24" s="6">
        <f t="shared" si="14"/>
        <v>1.8162914270061834</v>
      </c>
      <c r="FH24" s="6">
        <f t="shared" si="79"/>
        <v>0.51820617225086452</v>
      </c>
      <c r="FI24" s="6">
        <f t="shared" si="80"/>
        <v>0.96776211828631864</v>
      </c>
      <c r="FJ24" s="6">
        <f t="shared" si="81"/>
        <v>14.587960020437617</v>
      </c>
      <c r="FK24" s="6">
        <f t="shared" si="82"/>
        <v>13.043658521943165</v>
      </c>
      <c r="FL24" s="6">
        <f t="shared" si="142"/>
        <v>449.02321066081163</v>
      </c>
      <c r="FN24" s="12">
        <f t="shared" si="169"/>
        <v>1.7726059392726066E-2</v>
      </c>
      <c r="FO24" s="6">
        <f t="shared" si="83"/>
        <v>-12.895845671840718</v>
      </c>
      <c r="FP24" s="6">
        <f t="shared" si="83"/>
        <v>-2.2122794096263592</v>
      </c>
      <c r="FQ24" s="6">
        <f t="shared" si="84"/>
        <v>3.6960861520028843</v>
      </c>
      <c r="FR24" s="6">
        <f t="shared" si="85"/>
        <v>2.7127574167909012</v>
      </c>
      <c r="FS24" s="6">
        <f t="shared" si="143"/>
        <v>0.23802365003472126</v>
      </c>
      <c r="FT24" s="6">
        <f t="shared" si="143"/>
        <v>-3.3171166283056053E-2</v>
      </c>
      <c r="FU24" s="6">
        <f t="shared" si="144"/>
        <v>4.5847688758956577</v>
      </c>
      <c r="FV24" s="6">
        <f t="shared" si="86"/>
        <v>0.24032391526527197</v>
      </c>
      <c r="FW24" s="6">
        <f t="shared" si="87"/>
        <v>4.4156902122840167</v>
      </c>
      <c r="FX24" s="6">
        <f t="shared" si="88"/>
        <v>0.71678105623647859</v>
      </c>
      <c r="FY24" s="6">
        <f t="shared" si="145"/>
        <v>44.210646029465622</v>
      </c>
      <c r="FZ24" s="6">
        <f t="shared" si="15"/>
        <v>-18.433618489845706</v>
      </c>
      <c r="GA24" s="6">
        <f t="shared" si="16"/>
        <v>7.0300221450009426</v>
      </c>
      <c r="GB24" s="6">
        <f t="shared" si="89"/>
        <v>3.6960861520028843</v>
      </c>
      <c r="GC24" s="6">
        <f t="shared" si="89"/>
        <v>2.7127574167909012</v>
      </c>
      <c r="GD24" s="6">
        <f t="shared" si="146"/>
        <v>7.2935236623628441E-2</v>
      </c>
      <c r="GE24" s="6">
        <f t="shared" si="146"/>
        <v>0.22179506820999872</v>
      </c>
      <c r="GF24" s="6">
        <f t="shared" si="90"/>
        <v>4.5847688758956577</v>
      </c>
      <c r="GG24" s="6">
        <f t="shared" si="91"/>
        <v>0.23347933746612923</v>
      </c>
      <c r="GH24" s="6">
        <f t="shared" si="92"/>
        <v>4.3968302193354276</v>
      </c>
      <c r="GI24" s="6">
        <f t="shared" si="93"/>
        <v>0.81391201028415106</v>
      </c>
      <c r="GJ24" s="6">
        <f t="shared" si="147"/>
        <v>35.520074447289971</v>
      </c>
      <c r="GL24" s="6">
        <f t="shared" si="17"/>
        <v>2.7127574167909012</v>
      </c>
      <c r="GM24" s="6">
        <f t="shared" si="18"/>
        <v>-3.6960861520028843</v>
      </c>
      <c r="GN24" s="6">
        <f t="shared" si="94"/>
        <v>0.23802365003472126</v>
      </c>
      <c r="GO24" s="6">
        <f t="shared" si="95"/>
        <v>-3.3171166283056053E-2</v>
      </c>
      <c r="GP24" s="6">
        <f t="shared" si="96"/>
        <v>4.5847688758956577</v>
      </c>
      <c r="GQ24" s="6">
        <f t="shared" si="97"/>
        <v>0.24032391526527197</v>
      </c>
      <c r="GR24" s="6">
        <f t="shared" si="98"/>
        <v>4.4205489940655696</v>
      </c>
      <c r="GS24" s="6">
        <f t="shared" si="99"/>
        <v>0.69729829873628713</v>
      </c>
      <c r="GT24" s="6">
        <f t="shared" si="148"/>
        <v>-44.210646029465757</v>
      </c>
      <c r="GU24" s="6">
        <f t="shared" si="149"/>
        <v>-2.7127574167909012</v>
      </c>
      <c r="GV24" s="6">
        <f t="shared" si="100"/>
        <v>3.6960861520028843</v>
      </c>
      <c r="GW24" s="6">
        <f t="shared" si="150"/>
        <v>7.2935236623628441E-2</v>
      </c>
      <c r="GX24" s="6">
        <f t="shared" si="150"/>
        <v>0.22179506820999872</v>
      </c>
      <c r="GY24" s="6">
        <f t="shared" si="151"/>
        <v>4.5847688758956577</v>
      </c>
      <c r="GZ24" s="6">
        <f t="shared" si="101"/>
        <v>0.23347933746612923</v>
      </c>
      <c r="HA24" s="6">
        <f t="shared" si="102"/>
        <v>4.4531766295769613</v>
      </c>
      <c r="HB24" s="6">
        <f t="shared" si="103"/>
        <v>0.58098815780979085</v>
      </c>
      <c r="HC24" s="6">
        <f t="shared" si="152"/>
        <v>-35.520074447290128</v>
      </c>
      <c r="HE24" s="6">
        <f t="shared" si="153"/>
        <v>-44.210646029465757</v>
      </c>
      <c r="HF24" s="6">
        <f t="shared" si="154"/>
        <v>-35.520074447290128</v>
      </c>
      <c r="HG24" s="6">
        <f t="shared" si="155"/>
        <v>-39.865360238377946</v>
      </c>
      <c r="HH24" s="6">
        <f t="shared" si="156"/>
        <v>0.76755281785305496</v>
      </c>
      <c r="HJ24" s="6">
        <f t="shared" si="104"/>
        <v>-3.6960861520028843</v>
      </c>
      <c r="HK24" s="6">
        <f t="shared" si="105"/>
        <v>-2.7127574167909012</v>
      </c>
      <c r="HL24" s="6">
        <f t="shared" si="19"/>
        <v>0.50633923196615171</v>
      </c>
      <c r="HM24" s="6">
        <f t="shared" si="20"/>
        <v>-1.9230124899357761</v>
      </c>
      <c r="HN24" s="6">
        <f t="shared" si="106"/>
        <v>4.5847688758956577</v>
      </c>
      <c r="HO24" s="6">
        <f t="shared" si="21"/>
        <v>1.9885563744277068</v>
      </c>
      <c r="HP24" s="6">
        <f t="shared" si="107"/>
        <v>4.2759883252086537</v>
      </c>
      <c r="HQ24" s="6">
        <f t="shared" si="108"/>
        <v>0.36691529923898508</v>
      </c>
      <c r="HR24" s="6">
        <f t="shared" si="109"/>
        <v>68.474498882009527</v>
      </c>
      <c r="HS24" s="6">
        <f t="shared" si="110"/>
        <v>-3.6960861520028843</v>
      </c>
      <c r="HT24" s="6">
        <f t="shared" si="110"/>
        <v>-2.7127574167909012</v>
      </c>
      <c r="HU24" s="6">
        <f t="shared" si="22"/>
        <v>-1.6289155342327604</v>
      </c>
      <c r="HV24" s="6">
        <f t="shared" si="23"/>
        <v>0.80346047205283178</v>
      </c>
      <c r="HW24" s="6">
        <f t="shared" si="111"/>
        <v>4.5847688758956577</v>
      </c>
      <c r="HX24" s="6">
        <f t="shared" si="24"/>
        <v>1.8162914270061834</v>
      </c>
      <c r="HY24" s="6">
        <f t="shared" si="112"/>
        <v>4.0788457441777322</v>
      </c>
      <c r="HZ24" s="6">
        <f t="shared" si="113"/>
        <v>0.46125751179725827</v>
      </c>
      <c r="IA24" s="6">
        <f t="shared" si="114"/>
        <v>62.531717749462764</v>
      </c>
      <c r="IB24" s="6">
        <f t="shared" si="115"/>
        <v>65.503108315736142</v>
      </c>
      <c r="IC24" s="6">
        <f t="shared" si="116"/>
        <v>0.90998376678845905</v>
      </c>
      <c r="ID24" s="6">
        <f t="shared" si="117"/>
        <v>0.50633923196615171</v>
      </c>
      <c r="IE24" s="6">
        <f t="shared" si="117"/>
        <v>-1.9230124899357761</v>
      </c>
      <c r="IF24" s="6">
        <f t="shared" si="118"/>
        <v>0.23802365003472126</v>
      </c>
      <c r="IG24" s="6">
        <f t="shared" si="119"/>
        <v>-3.3171166283056053E-2</v>
      </c>
      <c r="IH24" s="6">
        <f t="shared" si="157"/>
        <v>1.9885563744277068</v>
      </c>
      <c r="II24" s="6">
        <f t="shared" si="120"/>
        <v>0.24032391526527197</v>
      </c>
      <c r="IJ24" s="6">
        <f t="shared" si="158"/>
        <v>1.9087937238194879</v>
      </c>
      <c r="IK24" s="6">
        <f t="shared" si="159"/>
        <v>0.38566684271652163</v>
      </c>
      <c r="IL24" s="6">
        <f t="shared" si="160"/>
        <v>67.314855088524865</v>
      </c>
      <c r="IM24" s="6">
        <f t="shared" si="121"/>
        <v>-1.6289155342327604</v>
      </c>
      <c r="IN24" s="6">
        <f t="shared" si="121"/>
        <v>0.80346047205283178</v>
      </c>
      <c r="IO24" s="6">
        <f t="shared" si="122"/>
        <v>7.2935236623628441E-2</v>
      </c>
      <c r="IP24" s="6">
        <f t="shared" si="123"/>
        <v>0.22179506820999872</v>
      </c>
      <c r="IQ24" s="6">
        <f t="shared" si="161"/>
        <v>1.8162914270061834</v>
      </c>
      <c r="IR24" s="6">
        <f t="shared" si="124"/>
        <v>0.23347933746612923</v>
      </c>
      <c r="IS24" s="6">
        <f t="shared" si="162"/>
        <v>1.7985079060966429</v>
      </c>
      <c r="IT24" s="6">
        <f t="shared" si="163"/>
        <v>0.14006819121372188</v>
      </c>
      <c r="IU24" s="6">
        <f t="shared" si="164"/>
        <v>81.948207803247257</v>
      </c>
      <c r="IV24" s="6">
        <f t="shared" si="165"/>
        <v>74.631531445886054</v>
      </c>
    </row>
    <row r="25" spans="1:256">
      <c r="C25" s="5">
        <v>19</v>
      </c>
      <c r="D25" s="6">
        <v>-460</v>
      </c>
      <c r="E25" s="6">
        <v>79</v>
      </c>
      <c r="F25" s="6">
        <v>-318.5297013</v>
      </c>
      <c r="G25" s="6">
        <v>162.5730226</v>
      </c>
      <c r="H25" s="6">
        <v>-404.68494750000002</v>
      </c>
      <c r="I25" s="6">
        <v>83.488914820000005</v>
      </c>
      <c r="J25" s="6">
        <v>-428.62893819999999</v>
      </c>
      <c r="K25" s="6">
        <v>9.7666277709999996</v>
      </c>
      <c r="L25" s="6">
        <v>-396.53465349999999</v>
      </c>
      <c r="M25" s="6">
        <v>-40.544554460000001</v>
      </c>
      <c r="N25" s="6">
        <v>-378.61746360000001</v>
      </c>
      <c r="O25" s="6">
        <v>-93.742203739999994</v>
      </c>
      <c r="P25" s="6">
        <v>-433.03197349999999</v>
      </c>
      <c r="Q25" s="6">
        <v>134.75192939999999</v>
      </c>
      <c r="R25" s="6">
        <v>-495.34729879999998</v>
      </c>
      <c r="S25" s="6">
        <v>166.1080485</v>
      </c>
      <c r="T25" s="6">
        <v>-537.95215870000004</v>
      </c>
      <c r="U25" s="6">
        <v>208.24970830000001</v>
      </c>
      <c r="V25" s="6">
        <v>-586.63726569999994</v>
      </c>
      <c r="W25" s="6">
        <v>235.56780599999999</v>
      </c>
      <c r="X25" s="6">
        <v>-459.58520173339002</v>
      </c>
      <c r="Y25" s="6">
        <v>78.385036859669498</v>
      </c>
      <c r="Z25" s="6">
        <v>-319.52868652817699</v>
      </c>
      <c r="AA25" s="6">
        <v>163.39703769411699</v>
      </c>
      <c r="AB25" s="6">
        <v>-404.40758136740698</v>
      </c>
      <c r="AC25" s="6">
        <v>83.611756890411797</v>
      </c>
      <c r="AD25" s="6">
        <v>-428.50400205080001</v>
      </c>
      <c r="AE25" s="6">
        <v>12.1198665376576</v>
      </c>
      <c r="AF25" s="6">
        <v>-397.41063972637397</v>
      </c>
      <c r="AG25" s="6">
        <v>-39.9037388520143</v>
      </c>
      <c r="AH25" s="6">
        <v>-378.311355259121</v>
      </c>
      <c r="AI25" s="6">
        <v>-96.449730549929299</v>
      </c>
      <c r="AJ25" s="6">
        <v>-432.98437660692503</v>
      </c>
      <c r="AK25" s="6">
        <v>134.20448244435599</v>
      </c>
      <c r="AL25" s="6">
        <v>-494.84420226943001</v>
      </c>
      <c r="AM25" s="6">
        <v>165.09172158171199</v>
      </c>
      <c r="AN25" s="6">
        <v>-538.12340059741598</v>
      </c>
      <c r="AO25" s="6">
        <v>208.40858738733399</v>
      </c>
      <c r="AP25" s="6">
        <v>-586.51593633896402</v>
      </c>
      <c r="AQ25" s="6">
        <v>236.132307580662</v>
      </c>
      <c r="AR25" s="6">
        <f t="shared" si="25"/>
        <v>-14.992355694754183</v>
      </c>
      <c r="AS25" s="6">
        <f t="shared" si="25"/>
        <v>2.5570369744592303</v>
      </c>
      <c r="AT25" s="6">
        <f t="shared" si="25"/>
        <v>-10.423502987128487</v>
      </c>
      <c r="AU25" s="6">
        <f t="shared" si="25"/>
        <v>5.3302554114883316</v>
      </c>
      <c r="AV25" s="6">
        <f t="shared" si="25"/>
        <v>-13.192379307792921</v>
      </c>
      <c r="AW25" s="6">
        <f t="shared" si="25"/>
        <v>2.7275403882380815</v>
      </c>
      <c r="AX25" s="6">
        <f t="shared" si="25"/>
        <v>-13.978440539732743</v>
      </c>
      <c r="AY25" s="6">
        <f t="shared" si="25"/>
        <v>0.39536814810438714</v>
      </c>
      <c r="AZ25" s="6">
        <f t="shared" si="25"/>
        <v>-12.964128621169078</v>
      </c>
      <c r="BA25" s="6">
        <f t="shared" si="170"/>
        <v>-1.3017195596455078</v>
      </c>
      <c r="BB25" s="6">
        <f t="shared" si="170"/>
        <v>-12.341081436080509</v>
      </c>
      <c r="BC25" s="6">
        <f t="shared" si="170"/>
        <v>-3.1463342631875757</v>
      </c>
      <c r="BD25" s="6">
        <f t="shared" si="170"/>
        <v>-14.124597049424105</v>
      </c>
      <c r="BE25" s="6">
        <f t="shared" si="170"/>
        <v>4.3779506586536785</v>
      </c>
      <c r="BF25" s="6">
        <f t="shared" si="170"/>
        <v>-16.142556953376289</v>
      </c>
      <c r="BG25" s="6">
        <f t="shared" si="170"/>
        <v>5.3855385309995043</v>
      </c>
      <c r="BH25" s="6">
        <f t="shared" si="170"/>
        <v>-17.554389042550877</v>
      </c>
      <c r="BI25" s="6">
        <f t="shared" si="170"/>
        <v>6.7985993895528996</v>
      </c>
      <c r="BJ25" s="6">
        <f t="shared" si="170"/>
        <v>-19.133025835189109</v>
      </c>
      <c r="BK25" s="6">
        <f t="shared" si="170"/>
        <v>7.7029885490657684</v>
      </c>
      <c r="BM25" s="12">
        <f t="shared" si="166"/>
        <v>1.8768768768768776E-2</v>
      </c>
      <c r="BN25" s="6">
        <f t="shared" si="26"/>
        <v>-12.707929340941334</v>
      </c>
      <c r="BO25" s="6">
        <f t="shared" si="26"/>
        <v>3.9436461929737812</v>
      </c>
      <c r="BP25" s="6">
        <f t="shared" si="27"/>
        <v>0.11158352554347491</v>
      </c>
      <c r="BQ25" s="6">
        <f t="shared" si="28"/>
        <v>107.01306433721416</v>
      </c>
      <c r="BR25" s="6">
        <f t="shared" si="29"/>
        <v>963.11757903492742</v>
      </c>
      <c r="BS25" s="6">
        <f t="shared" si="125"/>
        <v>11834.585069150689</v>
      </c>
      <c r="BT25" s="6">
        <f t="shared" si="126"/>
        <v>106511.26562235621</v>
      </c>
      <c r="BU25" s="6">
        <f t="shared" si="127"/>
        <v>106.51126562235621</v>
      </c>
      <c r="BW25" s="12">
        <f t="shared" si="167"/>
        <v>1.8768768768768776E-2</v>
      </c>
      <c r="BX25" s="6">
        <f t="shared" si="30"/>
        <v>-12.652605028624794</v>
      </c>
      <c r="BY25" s="6">
        <f t="shared" si="30"/>
        <v>-2.2240269114165416</v>
      </c>
      <c r="BZ25" s="6">
        <f t="shared" si="31"/>
        <v>0.24352415549675238</v>
      </c>
      <c r="CA25" s="6">
        <f t="shared" si="32"/>
        <v>233.54940608760538</v>
      </c>
      <c r="CB25" s="6">
        <f t="shared" si="33"/>
        <v>-18.343707438869991</v>
      </c>
      <c r="CC25" s="6">
        <f t="shared" si="33"/>
        <v>7.250793969309334</v>
      </c>
      <c r="CD25" s="6">
        <f t="shared" si="34"/>
        <v>0.23837826137467497</v>
      </c>
      <c r="CE25" s="6">
        <f t="shared" si="35"/>
        <v>228.61428778876825</v>
      </c>
      <c r="CF25" s="6">
        <f t="shared" si="36"/>
        <v>231.0818469381868</v>
      </c>
      <c r="CH25" s="6">
        <f t="shared" si="128"/>
        <v>1.9885563744277068</v>
      </c>
      <c r="CI25" s="6">
        <f t="shared" si="129"/>
        <v>0.60962925923286504</v>
      </c>
      <c r="CJ25" s="6">
        <f t="shared" si="130"/>
        <v>2.1736147225071023</v>
      </c>
      <c r="CK25" s="6">
        <f t="shared" si="131"/>
        <v>1.9164365035526558</v>
      </c>
      <c r="CL25" s="6">
        <f t="shared" si="132"/>
        <v>0.3872331466938807</v>
      </c>
      <c r="CM25" s="15">
        <f t="shared" si="37"/>
        <v>2.3859001780838369</v>
      </c>
      <c r="CN25" s="15">
        <f t="shared" si="38"/>
        <v>0.59789384150686953</v>
      </c>
      <c r="CO25" s="15">
        <f t="shared" si="39"/>
        <v>2.2386421863768193</v>
      </c>
      <c r="CP25" s="15">
        <f t="shared" si="40"/>
        <v>0.29468534462918322</v>
      </c>
      <c r="CQ25" s="15">
        <f t="shared" si="133"/>
        <v>0.8925791861360528</v>
      </c>
      <c r="CR25" s="6">
        <f t="shared" si="134"/>
        <v>1.8162914270061834</v>
      </c>
      <c r="CS25" s="6">
        <f t="shared" si="135"/>
        <v>0.59126016523807268</v>
      </c>
      <c r="CT25" s="6">
        <f t="shared" si="136"/>
        <v>1.9220916526300946</v>
      </c>
      <c r="CU25" s="6">
        <f t="shared" si="137"/>
        <v>1.8233330501289244</v>
      </c>
      <c r="CV25" s="6">
        <f t="shared" si="138"/>
        <v>0.36129094993629496</v>
      </c>
      <c r="CW25" s="15">
        <f t="shared" si="41"/>
        <v>2.1648216224371755</v>
      </c>
      <c r="CX25" s="15">
        <f t="shared" si="42"/>
        <v>0.53682757886208099</v>
      </c>
      <c r="CY25" s="15">
        <f t="shared" si="43"/>
        <v>2.0533578263476571</v>
      </c>
      <c r="CZ25" s="15">
        <f t="shared" si="44"/>
        <v>0.32389541658055643</v>
      </c>
      <c r="DA25" s="15">
        <f t="shared" si="139"/>
        <v>0.86072299544263742</v>
      </c>
      <c r="DB25" s="6">
        <f t="shared" si="45"/>
        <v>0.87665109078934511</v>
      </c>
      <c r="DD25" s="12">
        <f t="shared" si="168"/>
        <v>1.8768768768768776E-2</v>
      </c>
      <c r="DE25" s="6">
        <f t="shared" si="46"/>
        <v>-4.5688527076256964</v>
      </c>
      <c r="DF25" s="6">
        <f t="shared" si="46"/>
        <v>-2.7732184370291013</v>
      </c>
      <c r="DG25" s="6">
        <f t="shared" si="47"/>
        <v>-0.78606123193982214</v>
      </c>
      <c r="DH25" s="6">
        <f t="shared" si="47"/>
        <v>-2.3321722401336942</v>
      </c>
      <c r="DI25" s="6">
        <f t="shared" si="48"/>
        <v>5.3446380198715788</v>
      </c>
      <c r="DJ25" s="6">
        <f t="shared" si="49"/>
        <v>2.4610809856664542</v>
      </c>
      <c r="DK25" s="6">
        <f t="shared" si="50"/>
        <v>3.8084160876035611</v>
      </c>
      <c r="DL25" s="6">
        <f t="shared" si="51"/>
        <v>0.76473596426617696</v>
      </c>
      <c r="DM25" s="6">
        <f t="shared" si="52"/>
        <v>40.116492054667944</v>
      </c>
      <c r="DN25" s="6">
        <f t="shared" si="53"/>
        <v>-4.5688527076256964</v>
      </c>
      <c r="DO25" s="6">
        <f t="shared" si="53"/>
        <v>-2.7732184370291013</v>
      </c>
      <c r="DP25" s="6">
        <f t="shared" si="54"/>
        <v>-2.0179599039521836</v>
      </c>
      <c r="DQ25" s="6">
        <f t="shared" si="54"/>
        <v>1.0075878723458258</v>
      </c>
      <c r="DR25" s="6">
        <f t="shared" si="55"/>
        <v>5.3446380198715788</v>
      </c>
      <c r="DS25" s="6">
        <f t="shared" si="56"/>
        <v>2.2555255472853979</v>
      </c>
      <c r="DT25" s="6">
        <f t="shared" si="57"/>
        <v>4.5608716759894232</v>
      </c>
      <c r="DU25" s="6">
        <f t="shared" si="58"/>
        <v>0.53301680456613709</v>
      </c>
      <c r="DV25" s="6">
        <f t="shared" si="59"/>
        <v>57.790484311245464</v>
      </c>
      <c r="DW25" s="6">
        <f t="shared" si="60"/>
        <v>48.953488182956704</v>
      </c>
      <c r="DX25" s="6">
        <f t="shared" si="140"/>
        <v>3946.0023301677688</v>
      </c>
      <c r="DY25" s="6">
        <f t="shared" si="61"/>
        <v>-0.78606123193982214</v>
      </c>
      <c r="DZ25" s="6">
        <f t="shared" si="61"/>
        <v>-2.3321722401336942</v>
      </c>
      <c r="EA25" s="6">
        <f t="shared" si="61"/>
        <v>1.0143119185636653</v>
      </c>
      <c r="EB25" s="6">
        <f t="shared" si="61"/>
        <v>-1.6970877077498949</v>
      </c>
      <c r="EC25" s="6">
        <f t="shared" si="62"/>
        <v>2.4610809856664542</v>
      </c>
      <c r="ED25" s="6">
        <f t="shared" si="11"/>
        <v>1.9771027681777436</v>
      </c>
      <c r="EE25" s="6">
        <f t="shared" si="63"/>
        <v>1.9091034137330021</v>
      </c>
      <c r="EF25" s="6">
        <f t="shared" si="64"/>
        <v>0.64955054670574552</v>
      </c>
      <c r="EG25" s="6">
        <f t="shared" si="65"/>
        <v>49.492276411945326</v>
      </c>
      <c r="EH25" s="6">
        <f t="shared" si="66"/>
        <v>-2.0179599039521836</v>
      </c>
      <c r="EI25" s="6">
        <f t="shared" si="66"/>
        <v>1.0075878723458258</v>
      </c>
      <c r="EJ25" s="6">
        <f t="shared" si="66"/>
        <v>-1.4118320891745881</v>
      </c>
      <c r="EK25" s="6">
        <f t="shared" si="66"/>
        <v>1.4130608585533952</v>
      </c>
      <c r="EL25" s="6">
        <f t="shared" si="67"/>
        <v>2.2555255472853979</v>
      </c>
      <c r="EM25" s="6">
        <f t="shared" si="12"/>
        <v>1.997501148434899</v>
      </c>
      <c r="EN25" s="6">
        <f t="shared" si="68"/>
        <v>0.72924568589135086</v>
      </c>
      <c r="EO25" s="6">
        <f t="shared" si="69"/>
        <v>0.94837071686996977</v>
      </c>
      <c r="EP25" s="6">
        <f t="shared" si="70"/>
        <v>18.491500179529829</v>
      </c>
      <c r="EQ25" s="6">
        <f t="shared" si="71"/>
        <v>33.991888295737581</v>
      </c>
      <c r="ER25" s="6">
        <f t="shared" si="141"/>
        <v>272.44025995124912</v>
      </c>
      <c r="ES25" s="6">
        <f t="shared" si="72"/>
        <v>1.0143119185636653</v>
      </c>
      <c r="ET25" s="6">
        <f t="shared" si="72"/>
        <v>-1.6970877077498949</v>
      </c>
      <c r="EU25" s="6">
        <f t="shared" si="72"/>
        <v>0.62304718508856816</v>
      </c>
      <c r="EV25" s="6">
        <f t="shared" si="72"/>
        <v>-1.8446147035420679</v>
      </c>
      <c r="EW25" s="6">
        <f t="shared" si="73"/>
        <v>1.9771027681777436</v>
      </c>
      <c r="EX25" s="6">
        <f t="shared" si="13"/>
        <v>1.9469954286978641</v>
      </c>
      <c r="EY25" s="6">
        <f t="shared" si="74"/>
        <v>0.41815344808909882</v>
      </c>
      <c r="EZ25" s="6">
        <f t="shared" si="75"/>
        <v>0.97740616718903894</v>
      </c>
      <c r="FA25" s="6">
        <f t="shared" si="76"/>
        <v>12.20263699435875</v>
      </c>
      <c r="FB25" s="6">
        <f t="shared" si="77"/>
        <v>-1.4118320891745881</v>
      </c>
      <c r="FC25" s="6">
        <f t="shared" si="77"/>
        <v>1.4130608585533952</v>
      </c>
      <c r="FD25" s="6">
        <f t="shared" si="77"/>
        <v>-1.5786367926382319</v>
      </c>
      <c r="FE25" s="6">
        <f t="shared" si="77"/>
        <v>0.9043891595128688</v>
      </c>
      <c r="FF25" s="6">
        <f t="shared" si="78"/>
        <v>1.997501148434899</v>
      </c>
      <c r="FG25" s="6">
        <f t="shared" si="14"/>
        <v>1.8193443530336737</v>
      </c>
      <c r="FH25" s="6">
        <f t="shared" si="79"/>
        <v>0.53532299268980599</v>
      </c>
      <c r="FI25" s="6">
        <f t="shared" si="80"/>
        <v>0.96493934025126415</v>
      </c>
      <c r="FJ25" s="6">
        <f t="shared" si="81"/>
        <v>15.216851267286003</v>
      </c>
      <c r="FK25" s="6">
        <f t="shared" si="82"/>
        <v>13.709744130822376</v>
      </c>
      <c r="FL25" s="6">
        <f t="shared" si="142"/>
        <v>638.80274233951832</v>
      </c>
      <c r="FN25" s="12">
        <f t="shared" si="169"/>
        <v>1.8768768768768776E-2</v>
      </c>
      <c r="FO25" s="6">
        <f t="shared" si="83"/>
        <v>-12.652605028624794</v>
      </c>
      <c r="FP25" s="6">
        <f t="shared" si="83"/>
        <v>-2.2240269114165416</v>
      </c>
      <c r="FQ25" s="6">
        <f t="shared" si="84"/>
        <v>3.6960861520028843</v>
      </c>
      <c r="FR25" s="6">
        <f t="shared" si="85"/>
        <v>2.7127574167909012</v>
      </c>
      <c r="FS25" s="6">
        <f t="shared" si="143"/>
        <v>0.24324064321592331</v>
      </c>
      <c r="FT25" s="6">
        <f t="shared" si="143"/>
        <v>-1.1747501790182469E-2</v>
      </c>
      <c r="FU25" s="6">
        <f t="shared" si="144"/>
        <v>4.5847688758956577</v>
      </c>
      <c r="FV25" s="6">
        <f t="shared" si="86"/>
        <v>0.24352415549675238</v>
      </c>
      <c r="FW25" s="6">
        <f t="shared" si="87"/>
        <v>4.3983029862576322</v>
      </c>
      <c r="FX25" s="6">
        <f t="shared" si="88"/>
        <v>0.77668492732965921</v>
      </c>
      <c r="FY25" s="6">
        <f t="shared" si="145"/>
        <v>39.041955376969703</v>
      </c>
      <c r="FZ25" s="6">
        <f t="shared" si="15"/>
        <v>-18.343707438869991</v>
      </c>
      <c r="GA25" s="6">
        <f t="shared" si="16"/>
        <v>7.250793969309334</v>
      </c>
      <c r="GB25" s="6">
        <f t="shared" si="89"/>
        <v>3.6960861520028843</v>
      </c>
      <c r="GC25" s="6">
        <f t="shared" si="89"/>
        <v>2.7127574167909012</v>
      </c>
      <c r="GD25" s="6">
        <f t="shared" si="146"/>
        <v>8.9911050975715057E-2</v>
      </c>
      <c r="GE25" s="6">
        <f t="shared" si="146"/>
        <v>0.22077182430839137</v>
      </c>
      <c r="GF25" s="6">
        <f t="shared" si="90"/>
        <v>4.5847688758956577</v>
      </c>
      <c r="GG25" s="6">
        <f t="shared" si="91"/>
        <v>0.23837826137467497</v>
      </c>
      <c r="GH25" s="6">
        <f t="shared" si="92"/>
        <v>4.3834337057161843</v>
      </c>
      <c r="GI25" s="6">
        <f t="shared" si="93"/>
        <v>0.85205556485484302</v>
      </c>
      <c r="GJ25" s="6">
        <f t="shared" si="147"/>
        <v>31.564047197856599</v>
      </c>
      <c r="GL25" s="6">
        <f t="shared" si="17"/>
        <v>2.7127574167909012</v>
      </c>
      <c r="GM25" s="6">
        <f t="shared" si="18"/>
        <v>-3.6960861520028843</v>
      </c>
      <c r="GN25" s="6">
        <f t="shared" si="94"/>
        <v>0.24324064321592331</v>
      </c>
      <c r="GO25" s="6">
        <f t="shared" si="95"/>
        <v>-1.1747501790182469E-2</v>
      </c>
      <c r="GP25" s="6">
        <f t="shared" si="96"/>
        <v>4.5847688758956577</v>
      </c>
      <c r="GQ25" s="6">
        <f t="shared" si="97"/>
        <v>0.24352415549675238</v>
      </c>
      <c r="GR25" s="6">
        <f t="shared" si="98"/>
        <v>4.4354102836625291</v>
      </c>
      <c r="GS25" s="6">
        <f t="shared" si="99"/>
        <v>0.62988929476450728</v>
      </c>
      <c r="GT25" s="6">
        <f t="shared" si="148"/>
        <v>-39.04195537697008</v>
      </c>
      <c r="GU25" s="6">
        <f t="shared" si="149"/>
        <v>-2.7127574167909012</v>
      </c>
      <c r="GV25" s="6">
        <f t="shared" si="100"/>
        <v>3.6960861520028843</v>
      </c>
      <c r="GW25" s="6">
        <f t="shared" si="150"/>
        <v>8.9911050975715057E-2</v>
      </c>
      <c r="GX25" s="6">
        <f t="shared" si="150"/>
        <v>0.22077182430839137</v>
      </c>
      <c r="GY25" s="6">
        <f t="shared" si="151"/>
        <v>4.5847688758956577</v>
      </c>
      <c r="GZ25" s="6">
        <f t="shared" si="101"/>
        <v>0.23837826137467497</v>
      </c>
      <c r="HA25" s="6">
        <f t="shared" si="102"/>
        <v>4.4646119894669338</v>
      </c>
      <c r="HB25" s="6">
        <f t="shared" si="103"/>
        <v>0.52345134864655907</v>
      </c>
      <c r="HC25" s="6">
        <f t="shared" si="152"/>
        <v>-31.564047197857057</v>
      </c>
      <c r="HE25" s="6">
        <f t="shared" si="153"/>
        <v>-39.04195537697008</v>
      </c>
      <c r="HF25" s="6">
        <f t="shared" si="154"/>
        <v>-31.564047197857057</v>
      </c>
      <c r="HG25" s="6">
        <f t="shared" si="155"/>
        <v>-35.303001287413565</v>
      </c>
      <c r="HH25" s="6">
        <f t="shared" si="156"/>
        <v>0.81610731942177728</v>
      </c>
      <c r="HJ25" s="6">
        <f t="shared" si="104"/>
        <v>-3.6960861520028843</v>
      </c>
      <c r="HK25" s="6">
        <f t="shared" si="105"/>
        <v>-2.7127574167909012</v>
      </c>
      <c r="HL25" s="6">
        <f t="shared" si="19"/>
        <v>0.62304718508856816</v>
      </c>
      <c r="HM25" s="6">
        <f t="shared" si="20"/>
        <v>-1.8446147035420679</v>
      </c>
      <c r="HN25" s="6">
        <f t="shared" si="106"/>
        <v>4.5847688758956577</v>
      </c>
      <c r="HO25" s="6">
        <f t="shared" si="21"/>
        <v>1.9469954286978641</v>
      </c>
      <c r="HP25" s="6">
        <f t="shared" si="107"/>
        <v>4.405517512635921</v>
      </c>
      <c r="HQ25" s="6">
        <f t="shared" si="108"/>
        <v>0.30259887637021615</v>
      </c>
      <c r="HR25" s="6">
        <f t="shared" si="109"/>
        <v>72.386235272652812</v>
      </c>
      <c r="HS25" s="6">
        <f t="shared" si="110"/>
        <v>-3.6960861520028843</v>
      </c>
      <c r="HT25" s="6">
        <f t="shared" si="110"/>
        <v>-2.7127574167909012</v>
      </c>
      <c r="HU25" s="6">
        <f t="shared" si="22"/>
        <v>-1.5786367926382319</v>
      </c>
      <c r="HV25" s="6">
        <f t="shared" si="23"/>
        <v>0.9043891595128688</v>
      </c>
      <c r="HW25" s="6">
        <f t="shared" si="111"/>
        <v>4.5847688758956577</v>
      </c>
      <c r="HX25" s="6">
        <f t="shared" si="24"/>
        <v>1.8193443530336737</v>
      </c>
      <c r="HY25" s="6">
        <f t="shared" si="112"/>
        <v>4.1913412106317312</v>
      </c>
      <c r="HZ25" s="6">
        <f t="shared" si="113"/>
        <v>0.40538045457668537</v>
      </c>
      <c r="IA25" s="6">
        <f t="shared" si="114"/>
        <v>66.085029423091001</v>
      </c>
      <c r="IB25" s="6">
        <f t="shared" si="115"/>
        <v>69.235632347871899</v>
      </c>
      <c r="IC25" s="6">
        <f t="shared" si="116"/>
        <v>0.935046337260106</v>
      </c>
      <c r="ID25" s="6">
        <f t="shared" si="117"/>
        <v>0.62304718508856816</v>
      </c>
      <c r="IE25" s="6">
        <f t="shared" si="117"/>
        <v>-1.8446147035420679</v>
      </c>
      <c r="IF25" s="6">
        <f t="shared" si="118"/>
        <v>0.24324064321592331</v>
      </c>
      <c r="IG25" s="6">
        <f t="shared" si="119"/>
        <v>-1.1747501790182469E-2</v>
      </c>
      <c r="IH25" s="6">
        <f t="shared" si="157"/>
        <v>1.9469954286978641</v>
      </c>
      <c r="II25" s="6">
        <f t="shared" si="120"/>
        <v>0.24352415549675238</v>
      </c>
      <c r="IJ25" s="6">
        <f t="shared" si="158"/>
        <v>1.8718053286886016</v>
      </c>
      <c r="IK25" s="6">
        <f t="shared" si="159"/>
        <v>0.36533483791439519</v>
      </c>
      <c r="IL25" s="6">
        <f t="shared" si="160"/>
        <v>68.571809350377379</v>
      </c>
      <c r="IM25" s="6">
        <f t="shared" si="121"/>
        <v>-1.5786367926382319</v>
      </c>
      <c r="IN25" s="6">
        <f t="shared" si="121"/>
        <v>0.9043891595128688</v>
      </c>
      <c r="IO25" s="6">
        <f t="shared" si="122"/>
        <v>8.9911050975715057E-2</v>
      </c>
      <c r="IP25" s="6">
        <f t="shared" si="123"/>
        <v>0.22077182430839137</v>
      </c>
      <c r="IQ25" s="6">
        <f t="shared" si="161"/>
        <v>1.8193443530336737</v>
      </c>
      <c r="IR25" s="6">
        <f t="shared" si="124"/>
        <v>0.23837826137467497</v>
      </c>
      <c r="IS25" s="6">
        <f t="shared" si="162"/>
        <v>1.803159606751666</v>
      </c>
      <c r="IT25" s="6">
        <f t="shared" si="163"/>
        <v>0.13310536594107447</v>
      </c>
      <c r="IU25" s="6">
        <f t="shared" si="164"/>
        <v>82.350923379052176</v>
      </c>
      <c r="IV25" s="6">
        <f t="shared" si="165"/>
        <v>75.461366364714777</v>
      </c>
    </row>
    <row r="26" spans="1:256">
      <c r="C26" s="5">
        <v>20</v>
      </c>
      <c r="D26" s="6">
        <v>-461.5</v>
      </c>
      <c r="E26" s="6">
        <v>75</v>
      </c>
      <c r="F26" s="6">
        <v>-324.20085330000001</v>
      </c>
      <c r="G26" s="6">
        <v>163.20315059999999</v>
      </c>
      <c r="H26" s="6">
        <v>-408.15052509999998</v>
      </c>
      <c r="I26" s="6">
        <v>81.283547260000006</v>
      </c>
      <c r="J26" s="6">
        <v>-426.10851810000003</v>
      </c>
      <c r="K26" s="6">
        <v>5.6709451580000003</v>
      </c>
      <c r="L26" s="6">
        <v>-392.97029700000002</v>
      </c>
      <c r="M26" s="6">
        <v>-39.207920790000003</v>
      </c>
      <c r="N26" s="6">
        <v>-369.07484410000001</v>
      </c>
      <c r="O26" s="6">
        <v>-93.46153846</v>
      </c>
      <c r="P26" s="6">
        <v>-435.8103638</v>
      </c>
      <c r="Q26" s="6">
        <v>132.370452</v>
      </c>
      <c r="R26" s="6">
        <v>-497.33186330000001</v>
      </c>
      <c r="S26" s="6">
        <v>168.092613</v>
      </c>
      <c r="T26" s="6">
        <v>-536.06184359999997</v>
      </c>
      <c r="U26" s="6">
        <v>213.92065339999999</v>
      </c>
      <c r="V26" s="6">
        <v>-581.47739799999999</v>
      </c>
      <c r="W26" s="6">
        <v>243.9029768</v>
      </c>
      <c r="X26" s="6">
        <v>-461.99940624564601</v>
      </c>
      <c r="Y26" s="6">
        <v>74.582941305808404</v>
      </c>
      <c r="Z26" s="6">
        <v>-323.98454007933299</v>
      </c>
      <c r="AA26" s="6">
        <v>163.38851952187801</v>
      </c>
      <c r="AB26" s="6">
        <v>-407.372203663287</v>
      </c>
      <c r="AC26" s="6">
        <v>80.983275258972398</v>
      </c>
      <c r="AD26" s="6">
        <v>-426.21666632300401</v>
      </c>
      <c r="AE26" s="6">
        <v>7.1682631023210703</v>
      </c>
      <c r="AF26" s="6">
        <v>-391.59862258735001</v>
      </c>
      <c r="AG26" s="6">
        <v>-41.362952592600401</v>
      </c>
      <c r="AH26" s="6">
        <v>-368.94823473517403</v>
      </c>
      <c r="AI26" s="6">
        <v>-95.568559460095301</v>
      </c>
      <c r="AJ26" s="6">
        <v>-436.390146914497</v>
      </c>
      <c r="AK26" s="6">
        <v>131.628420954381</v>
      </c>
      <c r="AL26" s="6">
        <v>-495.71879484273501</v>
      </c>
      <c r="AM26" s="6">
        <v>166.543477706266</v>
      </c>
      <c r="AN26" s="6">
        <v>-535.773205837722</v>
      </c>
      <c r="AO26" s="6">
        <v>213.379158765581</v>
      </c>
      <c r="AP26" s="6">
        <v>-582.37445816205798</v>
      </c>
      <c r="AQ26" s="6">
        <v>244.24044457072401</v>
      </c>
      <c r="AR26" s="6">
        <f t="shared" si="25"/>
        <v>-15.071110651682973</v>
      </c>
      <c r="AS26" s="6">
        <f t="shared" si="25"/>
        <v>2.4330069388664031</v>
      </c>
      <c r="AT26" s="6">
        <f t="shared" si="25"/>
        <v>-10.568859585014373</v>
      </c>
      <c r="AU26" s="6">
        <f t="shared" si="25"/>
        <v>5.3299775359875667</v>
      </c>
      <c r="AV26" s="6">
        <f t="shared" si="25"/>
        <v>-13.289089714900886</v>
      </c>
      <c r="AW26" s="6">
        <f t="shared" si="25"/>
        <v>2.6417953916475958</v>
      </c>
      <c r="AX26" s="6">
        <f t="shared" si="25"/>
        <v>-13.903824232038113</v>
      </c>
      <c r="AY26" s="6">
        <f t="shared" si="25"/>
        <v>0.23383944856850183</v>
      </c>
      <c r="AZ26" s="6">
        <f t="shared" si="25"/>
        <v>-12.774531941546648</v>
      </c>
      <c r="BA26" s="6">
        <f t="shared" si="170"/>
        <v>-1.3493212912744359</v>
      </c>
      <c r="BB26" s="6">
        <f t="shared" si="170"/>
        <v>-12.03564246028577</v>
      </c>
      <c r="BC26" s="6">
        <f t="shared" si="170"/>
        <v>-3.1175891461627043</v>
      </c>
      <c r="BD26" s="6">
        <f t="shared" si="170"/>
        <v>-14.235698363550776</v>
      </c>
      <c r="BE26" s="6">
        <f t="shared" si="170"/>
        <v>4.2939156853699476</v>
      </c>
      <c r="BF26" s="6">
        <f t="shared" si="170"/>
        <v>-16.171087469366633</v>
      </c>
      <c r="BG26" s="6">
        <f t="shared" si="170"/>
        <v>5.4328969840551311</v>
      </c>
      <c r="BH26" s="6">
        <f t="shared" si="170"/>
        <v>-17.477722179352529</v>
      </c>
      <c r="BI26" s="6">
        <f t="shared" si="170"/>
        <v>6.9607468517161264</v>
      </c>
      <c r="BJ26" s="6">
        <f t="shared" si="170"/>
        <v>-18.997924631547097</v>
      </c>
      <c r="BK26" s="6">
        <f t="shared" si="170"/>
        <v>7.9674880876025238</v>
      </c>
      <c r="BM26" s="12">
        <f t="shared" si="166"/>
        <v>1.9811478144811486E-2</v>
      </c>
      <c r="BN26" s="6">
        <f t="shared" si="26"/>
        <v>-12.819985118348672</v>
      </c>
      <c r="BO26" s="6">
        <f t="shared" si="26"/>
        <v>3.8814922374269849</v>
      </c>
      <c r="BP26" s="6">
        <f t="shared" si="27"/>
        <v>0.12813903168229449</v>
      </c>
      <c r="BQ26" s="6">
        <f t="shared" si="28"/>
        <v>122.89045694458768</v>
      </c>
      <c r="BR26" s="6">
        <f t="shared" si="29"/>
        <v>1106.0141125012892</v>
      </c>
      <c r="BS26" s="6">
        <f t="shared" si="125"/>
        <v>15227.054606175501</v>
      </c>
      <c r="BT26" s="6">
        <f t="shared" si="126"/>
        <v>137043.49145557953</v>
      </c>
      <c r="BU26" s="6">
        <f t="shared" si="127"/>
        <v>137.04349145557953</v>
      </c>
      <c r="BW26" s="12">
        <f t="shared" si="167"/>
        <v>1.9811478144811486E-2</v>
      </c>
      <c r="BX26" s="6">
        <f t="shared" si="30"/>
        <v>-12.40508720091621</v>
      </c>
      <c r="BY26" s="6">
        <f t="shared" si="30"/>
        <v>-2.2334552187185701</v>
      </c>
      <c r="BZ26" s="6">
        <f t="shared" si="31"/>
        <v>0.24769733145950126</v>
      </c>
      <c r="CA26" s="6">
        <f t="shared" si="32"/>
        <v>237.55164876292005</v>
      </c>
      <c r="CB26" s="6">
        <f t="shared" si="33"/>
        <v>-18.237823405449813</v>
      </c>
      <c r="CC26" s="6">
        <f t="shared" si="33"/>
        <v>7.4641174696593247</v>
      </c>
      <c r="CD26" s="6">
        <f t="shared" si="34"/>
        <v>0.23815613436335817</v>
      </c>
      <c r="CE26" s="6">
        <f t="shared" si="35"/>
        <v>228.40125909983499</v>
      </c>
      <c r="CF26" s="6">
        <f t="shared" si="36"/>
        <v>232.97645393137753</v>
      </c>
      <c r="CH26" s="6">
        <f t="shared" si="128"/>
        <v>1.9469954286978641</v>
      </c>
      <c r="CI26" s="6">
        <f t="shared" si="129"/>
        <v>0.60992947318527235</v>
      </c>
      <c r="CJ26" s="6">
        <f t="shared" si="130"/>
        <v>2.1745727488540147</v>
      </c>
      <c r="CK26" s="6">
        <f t="shared" si="131"/>
        <v>1.8898572274669367</v>
      </c>
      <c r="CL26" s="6">
        <f t="shared" si="132"/>
        <v>0.40188997954228295</v>
      </c>
      <c r="CM26" s="15">
        <f t="shared" si="37"/>
        <v>2.3657488253685757</v>
      </c>
      <c r="CN26" s="15">
        <f t="shared" si="38"/>
        <v>0.57666046236330348</v>
      </c>
      <c r="CO26" s="15">
        <f t="shared" si="39"/>
        <v>2.2331599779316171</v>
      </c>
      <c r="CP26" s="15">
        <f t="shared" si="40"/>
        <v>0.28679807286297537</v>
      </c>
      <c r="CQ26" s="15">
        <f t="shared" si="133"/>
        <v>0.86345853522627891</v>
      </c>
      <c r="CR26" s="6">
        <f t="shared" si="134"/>
        <v>1.8193443530336737</v>
      </c>
      <c r="CS26" s="6">
        <f t="shared" si="135"/>
        <v>0.58804312358392574</v>
      </c>
      <c r="CT26" s="6">
        <f t="shared" si="136"/>
        <v>1.9119950947911664</v>
      </c>
      <c r="CU26" s="6">
        <f t="shared" si="137"/>
        <v>1.8248089201448316</v>
      </c>
      <c r="CV26" s="6">
        <f t="shared" si="138"/>
        <v>0.34958945581478423</v>
      </c>
      <c r="CW26" s="15">
        <f t="shared" si="41"/>
        <v>2.1596912857043828</v>
      </c>
      <c r="CX26" s="15">
        <f t="shared" si="42"/>
        <v>0.53492646771052077</v>
      </c>
      <c r="CY26" s="15">
        <f t="shared" si="43"/>
        <v>2.0431967353753913</v>
      </c>
      <c r="CZ26" s="15">
        <f t="shared" si="44"/>
        <v>0.31488014988338858</v>
      </c>
      <c r="DA26" s="15">
        <f t="shared" si="139"/>
        <v>0.84980661759390941</v>
      </c>
      <c r="DB26" s="6">
        <f t="shared" si="45"/>
        <v>0.85663257641009416</v>
      </c>
      <c r="DD26" s="12">
        <f t="shared" si="168"/>
        <v>1.9811478144811486E-2</v>
      </c>
      <c r="DE26" s="6">
        <f t="shared" si="46"/>
        <v>-4.5022510666686006</v>
      </c>
      <c r="DF26" s="6">
        <f t="shared" si="46"/>
        <v>-2.8969705971211637</v>
      </c>
      <c r="DG26" s="6">
        <f t="shared" si="47"/>
        <v>-0.6147345171372276</v>
      </c>
      <c r="DH26" s="6">
        <f t="shared" si="47"/>
        <v>-2.4079559430790938</v>
      </c>
      <c r="DI26" s="6">
        <f t="shared" si="48"/>
        <v>5.3537560000342843</v>
      </c>
      <c r="DJ26" s="6">
        <f t="shared" si="49"/>
        <v>2.4851861802226951</v>
      </c>
      <c r="DK26" s="6">
        <f t="shared" si="50"/>
        <v>3.9181526584282289</v>
      </c>
      <c r="DL26" s="6">
        <f t="shared" si="51"/>
        <v>0.73231174796223963</v>
      </c>
      <c r="DM26" s="6">
        <f t="shared" si="52"/>
        <v>42.919452243436346</v>
      </c>
      <c r="DN26" s="6">
        <f t="shared" si="53"/>
        <v>-4.5022510666686006</v>
      </c>
      <c r="DO26" s="6">
        <f t="shared" si="53"/>
        <v>-2.8969705971211637</v>
      </c>
      <c r="DP26" s="6">
        <f t="shared" si="54"/>
        <v>-1.9353891058158563</v>
      </c>
      <c r="DQ26" s="6">
        <f t="shared" si="54"/>
        <v>1.1389812986851835</v>
      </c>
      <c r="DR26" s="6">
        <f t="shared" si="55"/>
        <v>5.3537560000342843</v>
      </c>
      <c r="DS26" s="6">
        <f t="shared" si="56"/>
        <v>2.245664576392763</v>
      </c>
      <c r="DT26" s="6">
        <f t="shared" si="57"/>
        <v>4.7830626204698223</v>
      </c>
      <c r="DU26" s="6">
        <f t="shared" si="58"/>
        <v>0.45031434124719355</v>
      </c>
      <c r="DV26" s="6">
        <f t="shared" si="59"/>
        <v>63.236146454109814</v>
      </c>
      <c r="DW26" s="6">
        <f t="shared" si="60"/>
        <v>53.077799348773084</v>
      </c>
      <c r="DX26" s="6">
        <f t="shared" si="140"/>
        <v>3955.3793804645402</v>
      </c>
      <c r="DY26" s="6">
        <f t="shared" si="61"/>
        <v>-0.6147345171372276</v>
      </c>
      <c r="DZ26" s="6">
        <f t="shared" si="61"/>
        <v>-2.4079559430790938</v>
      </c>
      <c r="EA26" s="6">
        <f t="shared" si="61"/>
        <v>1.1292922904914651</v>
      </c>
      <c r="EB26" s="6">
        <f t="shared" si="61"/>
        <v>-1.5831607398429377</v>
      </c>
      <c r="EC26" s="6">
        <f t="shared" si="62"/>
        <v>2.4851861802226951</v>
      </c>
      <c r="ED26" s="6">
        <f t="shared" si="11"/>
        <v>1.9446590975138798</v>
      </c>
      <c r="EE26" s="6">
        <f t="shared" si="63"/>
        <v>1.9292269521777112</v>
      </c>
      <c r="EF26" s="6">
        <f t="shared" si="64"/>
        <v>0.64516235105802611</v>
      </c>
      <c r="EG26" s="6">
        <f t="shared" si="65"/>
        <v>49.82215091533832</v>
      </c>
      <c r="EH26" s="6">
        <f t="shared" si="66"/>
        <v>-1.9353891058158563</v>
      </c>
      <c r="EI26" s="6">
        <f t="shared" si="66"/>
        <v>1.1389812986851835</v>
      </c>
      <c r="EJ26" s="6">
        <f t="shared" si="66"/>
        <v>-1.3066347099858966</v>
      </c>
      <c r="EK26" s="6">
        <f t="shared" si="66"/>
        <v>1.5278498676609953</v>
      </c>
      <c r="EL26" s="6">
        <f t="shared" si="67"/>
        <v>2.245664576392763</v>
      </c>
      <c r="EM26" s="6">
        <f t="shared" si="12"/>
        <v>2.0103779454251005</v>
      </c>
      <c r="EN26" s="6">
        <f t="shared" si="68"/>
        <v>0.73929077784914465</v>
      </c>
      <c r="EO26" s="6">
        <f t="shared" si="69"/>
        <v>0.94560013092388018</v>
      </c>
      <c r="EP26" s="6">
        <f t="shared" si="70"/>
        <v>18.985642094102495</v>
      </c>
      <c r="EQ26" s="6">
        <f t="shared" si="71"/>
        <v>34.403896504720407</v>
      </c>
      <c r="ER26" s="6">
        <f t="shared" si="141"/>
        <v>395.13235274288928</v>
      </c>
      <c r="ES26" s="6">
        <f t="shared" si="72"/>
        <v>1.1292922904914651</v>
      </c>
      <c r="ET26" s="6">
        <f t="shared" si="72"/>
        <v>-1.5831607398429377</v>
      </c>
      <c r="EU26" s="6">
        <f t="shared" si="72"/>
        <v>0.73888948126087861</v>
      </c>
      <c r="EV26" s="6">
        <f t="shared" si="72"/>
        <v>-1.7682678548882684</v>
      </c>
      <c r="EW26" s="6">
        <f t="shared" si="73"/>
        <v>1.9446590975138798</v>
      </c>
      <c r="EX26" s="6">
        <f t="shared" si="13"/>
        <v>1.9164365035526558</v>
      </c>
      <c r="EY26" s="6">
        <f t="shared" si="74"/>
        <v>0.43206364981972156</v>
      </c>
      <c r="EZ26" s="6">
        <f t="shared" si="75"/>
        <v>0.97506148699393846</v>
      </c>
      <c r="FA26" s="6">
        <f t="shared" si="76"/>
        <v>12.822704011729412</v>
      </c>
      <c r="FB26" s="6">
        <f t="shared" si="77"/>
        <v>-1.3066347099858966</v>
      </c>
      <c r="FC26" s="6">
        <f t="shared" si="77"/>
        <v>1.5278498676609953</v>
      </c>
      <c r="FD26" s="6">
        <f t="shared" si="77"/>
        <v>-1.5202024521945674</v>
      </c>
      <c r="FE26" s="6">
        <f t="shared" si="77"/>
        <v>1.0067412358863974</v>
      </c>
      <c r="FF26" s="6">
        <f t="shared" si="78"/>
        <v>2.0103779454251005</v>
      </c>
      <c r="FG26" s="6">
        <f t="shared" si="14"/>
        <v>1.8233330501289244</v>
      </c>
      <c r="FH26" s="6">
        <f t="shared" si="79"/>
        <v>0.56317438384758112</v>
      </c>
      <c r="FI26" s="6">
        <f t="shared" si="80"/>
        <v>0.96150964711005427</v>
      </c>
      <c r="FJ26" s="6">
        <f t="shared" si="81"/>
        <v>15.948378144909199</v>
      </c>
      <c r="FK26" s="6">
        <f t="shared" si="82"/>
        <v>14.385541078319307</v>
      </c>
      <c r="FL26" s="6">
        <f t="shared" si="142"/>
        <v>648.11630452745635</v>
      </c>
      <c r="FN26" s="12">
        <f t="shared" si="169"/>
        <v>1.9811478144811486E-2</v>
      </c>
      <c r="FO26" s="6">
        <f t="shared" si="83"/>
        <v>-12.40508720091621</v>
      </c>
      <c r="FP26" s="6">
        <f t="shared" si="83"/>
        <v>-2.2334552187185701</v>
      </c>
      <c r="FQ26" s="6">
        <f t="shared" si="84"/>
        <v>3.6960861520028843</v>
      </c>
      <c r="FR26" s="6">
        <f t="shared" si="85"/>
        <v>2.7127574167909012</v>
      </c>
      <c r="FS26" s="6">
        <f t="shared" si="143"/>
        <v>0.24751782770858455</v>
      </c>
      <c r="FT26" s="6">
        <f t="shared" si="143"/>
        <v>-9.4283073020284824E-3</v>
      </c>
      <c r="FU26" s="6">
        <f t="shared" si="144"/>
        <v>4.5847688758956577</v>
      </c>
      <c r="FV26" s="6">
        <f t="shared" si="86"/>
        <v>0.24769733145950126</v>
      </c>
      <c r="FW26" s="6">
        <f t="shared" si="87"/>
        <v>4.3935086893940865</v>
      </c>
      <c r="FX26" s="6">
        <f t="shared" si="88"/>
        <v>0.78306013141676467</v>
      </c>
      <c r="FY26" s="6">
        <f t="shared" si="145"/>
        <v>38.458381594367637</v>
      </c>
      <c r="FZ26" s="6">
        <f t="shared" si="15"/>
        <v>-18.237823405449813</v>
      </c>
      <c r="GA26" s="6">
        <f t="shared" si="16"/>
        <v>7.4641174696593247</v>
      </c>
      <c r="GB26" s="6">
        <f t="shared" si="89"/>
        <v>3.6960861520028843</v>
      </c>
      <c r="GC26" s="6">
        <f t="shared" si="89"/>
        <v>2.7127574167909012</v>
      </c>
      <c r="GD26" s="6">
        <f t="shared" si="146"/>
        <v>0.10588403342017827</v>
      </c>
      <c r="GE26" s="6">
        <f t="shared" si="146"/>
        <v>0.2133235003499907</v>
      </c>
      <c r="GF26" s="6">
        <f t="shared" si="90"/>
        <v>4.5847688758956577</v>
      </c>
      <c r="GG26" s="6">
        <f t="shared" si="91"/>
        <v>0.23815613436335817</v>
      </c>
      <c r="GH26" s="6">
        <f t="shared" si="92"/>
        <v>4.3745538235265666</v>
      </c>
      <c r="GI26" s="6">
        <f t="shared" si="93"/>
        <v>0.88841428884559359</v>
      </c>
      <c r="GJ26" s="6">
        <f t="shared" si="147"/>
        <v>27.325341448759186</v>
      </c>
      <c r="GL26" s="6">
        <f t="shared" si="17"/>
        <v>2.7127574167909012</v>
      </c>
      <c r="GM26" s="6">
        <f t="shared" si="18"/>
        <v>-3.6960861520028843</v>
      </c>
      <c r="GN26" s="6">
        <f t="shared" si="94"/>
        <v>0.24751782770858455</v>
      </c>
      <c r="GO26" s="6">
        <f t="shared" si="95"/>
        <v>-9.4283073020284824E-3</v>
      </c>
      <c r="GP26" s="6">
        <f t="shared" si="96"/>
        <v>4.5847688758956577</v>
      </c>
      <c r="GQ26" s="6">
        <f t="shared" si="97"/>
        <v>0.24769733145950126</v>
      </c>
      <c r="GR26" s="6">
        <f t="shared" si="98"/>
        <v>4.4349579812522588</v>
      </c>
      <c r="GS26" s="6">
        <f t="shared" si="99"/>
        <v>0.62194600295006475</v>
      </c>
      <c r="GT26" s="6">
        <f t="shared" si="148"/>
        <v>-38.458381594367786</v>
      </c>
      <c r="GU26" s="6">
        <f t="shared" si="149"/>
        <v>-2.7127574167909012</v>
      </c>
      <c r="GV26" s="6">
        <f t="shared" si="100"/>
        <v>3.6960861520028843</v>
      </c>
      <c r="GW26" s="6">
        <f t="shared" si="150"/>
        <v>0.10588403342017827</v>
      </c>
      <c r="GX26" s="6">
        <f t="shared" si="150"/>
        <v>0.2133235003499907</v>
      </c>
      <c r="GY26" s="6">
        <f t="shared" si="151"/>
        <v>4.5847688758956577</v>
      </c>
      <c r="GZ26" s="6">
        <f t="shared" si="101"/>
        <v>0.23815613436335817</v>
      </c>
      <c r="HA26" s="6">
        <f t="shared" si="102"/>
        <v>4.4804436513135961</v>
      </c>
      <c r="HB26" s="6">
        <f t="shared" si="103"/>
        <v>0.45904253765307779</v>
      </c>
      <c r="HC26" s="6">
        <f t="shared" si="152"/>
        <v>-27.325341448759133</v>
      </c>
      <c r="HE26" s="6">
        <f t="shared" si="153"/>
        <v>-38.458381594367786</v>
      </c>
      <c r="HF26" s="6">
        <f t="shared" si="154"/>
        <v>-27.325341448759133</v>
      </c>
      <c r="HG26" s="6">
        <f t="shared" si="155"/>
        <v>-32.891861521563456</v>
      </c>
      <c r="HH26" s="6">
        <f t="shared" si="156"/>
        <v>0.83969701032532407</v>
      </c>
      <c r="HJ26" s="6">
        <f t="shared" si="104"/>
        <v>-3.6960861520028843</v>
      </c>
      <c r="HK26" s="6">
        <f t="shared" si="105"/>
        <v>-2.7127574167909012</v>
      </c>
      <c r="HL26" s="6">
        <f t="shared" si="19"/>
        <v>0.73888948126087861</v>
      </c>
      <c r="HM26" s="6">
        <f t="shared" si="20"/>
        <v>-1.7682678548882684</v>
      </c>
      <c r="HN26" s="6">
        <f t="shared" si="106"/>
        <v>4.5847688758956577</v>
      </c>
      <c r="HO26" s="6">
        <f t="shared" si="21"/>
        <v>1.9164365035526558</v>
      </c>
      <c r="HP26" s="6">
        <f t="shared" si="107"/>
        <v>4.5344315410188232</v>
      </c>
      <c r="HQ26" s="6">
        <f t="shared" si="108"/>
        <v>0.23512225990172958</v>
      </c>
      <c r="HR26" s="6">
        <f t="shared" si="109"/>
        <v>76.40117031630696</v>
      </c>
      <c r="HS26" s="6">
        <f t="shared" si="110"/>
        <v>-3.6960861520028843</v>
      </c>
      <c r="HT26" s="6">
        <f t="shared" si="110"/>
        <v>-2.7127574167909012</v>
      </c>
      <c r="HU26" s="6">
        <f t="shared" si="22"/>
        <v>-1.5202024521945674</v>
      </c>
      <c r="HV26" s="6">
        <f t="shared" si="23"/>
        <v>1.0067412358863974</v>
      </c>
      <c r="HW26" s="6">
        <f t="shared" si="111"/>
        <v>4.5847688758956577</v>
      </c>
      <c r="HX26" s="6">
        <f t="shared" si="24"/>
        <v>1.8233330501289244</v>
      </c>
      <c r="HY26" s="6">
        <f t="shared" si="112"/>
        <v>4.3091925116383196</v>
      </c>
      <c r="HZ26" s="6">
        <f t="shared" si="113"/>
        <v>0.34544333238327363</v>
      </c>
      <c r="IA26" s="6">
        <f t="shared" si="114"/>
        <v>69.791139234041339</v>
      </c>
      <c r="IB26" s="6">
        <f t="shared" si="115"/>
        <v>73.096154775174142</v>
      </c>
      <c r="IC26" s="6">
        <f t="shared" si="116"/>
        <v>0.95679407234560843</v>
      </c>
      <c r="ID26" s="6">
        <f t="shared" si="117"/>
        <v>0.73888948126087861</v>
      </c>
      <c r="IE26" s="6">
        <f t="shared" si="117"/>
        <v>-1.7682678548882684</v>
      </c>
      <c r="IF26" s="6">
        <f t="shared" si="118"/>
        <v>0.24751782770858455</v>
      </c>
      <c r="IG26" s="6">
        <f t="shared" si="119"/>
        <v>-9.4283073020284824E-3</v>
      </c>
      <c r="IH26" s="6">
        <f t="shared" si="157"/>
        <v>1.9164365035526558</v>
      </c>
      <c r="II26" s="6">
        <f t="shared" si="120"/>
        <v>0.24769733145950126</v>
      </c>
      <c r="IJ26" s="6">
        <f t="shared" si="158"/>
        <v>1.8261880122452028</v>
      </c>
      <c r="IK26" s="6">
        <f t="shared" si="159"/>
        <v>0.42039537866543114</v>
      </c>
      <c r="IL26" s="6">
        <f t="shared" si="160"/>
        <v>65.140448089325247</v>
      </c>
      <c r="IM26" s="6">
        <f t="shared" si="121"/>
        <v>-1.5202024521945674</v>
      </c>
      <c r="IN26" s="6">
        <f t="shared" si="121"/>
        <v>1.0067412358863974</v>
      </c>
      <c r="IO26" s="6">
        <f t="shared" si="122"/>
        <v>0.10588403342017827</v>
      </c>
      <c r="IP26" s="6">
        <f t="shared" si="123"/>
        <v>0.2133235003499907</v>
      </c>
      <c r="IQ26" s="6">
        <f t="shared" si="161"/>
        <v>1.8233330501289244</v>
      </c>
      <c r="IR26" s="6">
        <f t="shared" si="124"/>
        <v>0.23815613436335817</v>
      </c>
      <c r="IS26" s="6">
        <f t="shared" si="162"/>
        <v>1.8093283178468837</v>
      </c>
      <c r="IT26" s="6">
        <f t="shared" si="163"/>
        <v>0.12388690814304308</v>
      </c>
      <c r="IU26" s="6">
        <f t="shared" si="164"/>
        <v>82.8835193171996</v>
      </c>
      <c r="IV26" s="6">
        <f t="shared" si="165"/>
        <v>74.011983703262416</v>
      </c>
    </row>
    <row r="27" spans="1:256">
      <c r="C27" s="5">
        <v>21</v>
      </c>
      <c r="D27" s="6">
        <v>-465</v>
      </c>
      <c r="E27" s="6">
        <v>69.5</v>
      </c>
      <c r="F27" s="6">
        <v>-328.61174929999999</v>
      </c>
      <c r="G27" s="6">
        <v>163.8332786</v>
      </c>
      <c r="H27" s="6">
        <v>-410.04084010000003</v>
      </c>
      <c r="I27" s="6">
        <v>77.817969660000003</v>
      </c>
      <c r="J27" s="6">
        <v>-424.21820300000002</v>
      </c>
      <c r="K27" s="6">
        <v>4.0956826140000002</v>
      </c>
      <c r="L27" s="6">
        <v>-386.28712869999998</v>
      </c>
      <c r="M27" s="6">
        <v>-42.326732669999998</v>
      </c>
      <c r="N27" s="6">
        <v>-359.20617420000002</v>
      </c>
      <c r="O27" s="6">
        <v>-95.060639469999998</v>
      </c>
      <c r="P27" s="6">
        <v>-440.17640569999998</v>
      </c>
      <c r="Q27" s="6">
        <v>128.0044101</v>
      </c>
      <c r="R27" s="6">
        <v>-495.74421169999999</v>
      </c>
      <c r="S27" s="6">
        <v>166.9018743</v>
      </c>
      <c r="T27" s="6">
        <v>-533.54142360000003</v>
      </c>
      <c r="U27" s="6">
        <v>218.3313886</v>
      </c>
      <c r="V27" s="6">
        <v>-578.69900770000004</v>
      </c>
      <c r="W27" s="6">
        <v>253.42888640000001</v>
      </c>
      <c r="X27" s="6">
        <v>-464.81083051371598</v>
      </c>
      <c r="Y27" s="6">
        <v>70.482179515579006</v>
      </c>
      <c r="Z27" s="6">
        <v>-329.038264611491</v>
      </c>
      <c r="AA27" s="6">
        <v>163.14097106864901</v>
      </c>
      <c r="AB27" s="6">
        <v>-410.34492933720998</v>
      </c>
      <c r="AC27" s="6">
        <v>78.345963458253493</v>
      </c>
      <c r="AD27" s="6">
        <v>-423.82564637271599</v>
      </c>
      <c r="AE27" s="6">
        <v>2.9256731734224002</v>
      </c>
      <c r="AF27" s="6">
        <v>-385.48372729154403</v>
      </c>
      <c r="AG27" s="6">
        <v>-42.990161975643602</v>
      </c>
      <c r="AH27" s="6">
        <v>-359.681892079151</v>
      </c>
      <c r="AI27" s="6">
        <v>-94.860041860633203</v>
      </c>
      <c r="AJ27" s="6">
        <v>-440.13373495838198</v>
      </c>
      <c r="AK27" s="6">
        <v>128.608253968046</v>
      </c>
      <c r="AL27" s="6">
        <v>-496.32707994553698</v>
      </c>
      <c r="AM27" s="6">
        <v>167.443390277829</v>
      </c>
      <c r="AN27" s="6">
        <v>-533.06925679349604</v>
      </c>
      <c r="AO27" s="6">
        <v>217.85844475859599</v>
      </c>
      <c r="AP27" s="6">
        <v>-577.55454788214297</v>
      </c>
      <c r="AQ27" s="6">
        <v>251.77325140119299</v>
      </c>
      <c r="AR27" s="6">
        <f t="shared" si="25"/>
        <v>-15.162823510314615</v>
      </c>
      <c r="AS27" s="6">
        <f t="shared" si="25"/>
        <v>2.2992339645698086</v>
      </c>
      <c r="AT27" s="6">
        <f t="shared" si="25"/>
        <v>-10.733719627251702</v>
      </c>
      <c r="AU27" s="6">
        <f t="shared" si="25"/>
        <v>5.3219021357168499</v>
      </c>
      <c r="AV27" s="6">
        <f t="shared" si="25"/>
        <v>-13.386064466303424</v>
      </c>
      <c r="AW27" s="6">
        <f t="shared" si="25"/>
        <v>2.5557623417468993</v>
      </c>
      <c r="AX27" s="6">
        <f t="shared" si="25"/>
        <v>-13.825825590148058</v>
      </c>
      <c r="AY27" s="6">
        <f t="shared" si="25"/>
        <v>9.5439828560872755E-2</v>
      </c>
      <c r="AZ27" s="6">
        <f t="shared" si="25"/>
        <v>-12.575054924085837</v>
      </c>
      <c r="BA27" s="6">
        <f t="shared" si="170"/>
        <v>-1.4024032916704743</v>
      </c>
      <c r="BB27" s="6">
        <f t="shared" si="170"/>
        <v>-11.733360523085446</v>
      </c>
      <c r="BC27" s="6">
        <f t="shared" si="170"/>
        <v>-3.0944762438606599</v>
      </c>
      <c r="BD27" s="6">
        <f t="shared" si="170"/>
        <v>-14.357819796784199</v>
      </c>
      <c r="BE27" s="6">
        <f t="shared" si="170"/>
        <v>4.1953933275004802</v>
      </c>
      <c r="BF27" s="6">
        <f t="shared" si="170"/>
        <v>-16.190930637925216</v>
      </c>
      <c r="BG27" s="6">
        <f t="shared" si="170"/>
        <v>5.4622534762053725</v>
      </c>
      <c r="BH27" s="6">
        <f t="shared" si="170"/>
        <v>-17.38951532304247</v>
      </c>
      <c r="BI27" s="6">
        <f t="shared" si="170"/>
        <v>7.1068678508530141</v>
      </c>
      <c r="BJ27" s="6">
        <f t="shared" si="170"/>
        <v>-18.840691959431584</v>
      </c>
      <c r="BK27" s="6">
        <f t="shared" si="170"/>
        <v>8.2132194970480761</v>
      </c>
      <c r="BM27" s="12">
        <f t="shared" si="166"/>
        <v>2.0854187520854196E-2</v>
      </c>
      <c r="BN27" s="6">
        <f t="shared" si="26"/>
        <v>-12.948271568783159</v>
      </c>
      <c r="BO27" s="6">
        <f t="shared" si="26"/>
        <v>3.8105680501433294</v>
      </c>
      <c r="BP27" s="6">
        <f t="shared" si="27"/>
        <v>0.14658667643045586</v>
      </c>
      <c r="BQ27" s="6">
        <f t="shared" si="28"/>
        <v>140.58248616386439</v>
      </c>
      <c r="BR27" s="6">
        <f t="shared" si="29"/>
        <v>1265.2423754747795</v>
      </c>
      <c r="BS27" s="6">
        <f t="shared" si="125"/>
        <v>16967.363702455128</v>
      </c>
      <c r="BT27" s="6">
        <f t="shared" si="126"/>
        <v>152706.27332209615</v>
      </c>
      <c r="BU27" s="6">
        <f t="shared" si="127"/>
        <v>152.70627332209617</v>
      </c>
      <c r="BW27" s="12">
        <f t="shared" si="167"/>
        <v>2.0854187520854196E-2</v>
      </c>
      <c r="BX27" s="6">
        <f t="shared" si="30"/>
        <v>-12.154207723585642</v>
      </c>
      <c r="BY27" s="6">
        <f t="shared" si="30"/>
        <v>-2.248439767765567</v>
      </c>
      <c r="BZ27" s="6">
        <f t="shared" si="31"/>
        <v>0.25132657809272885</v>
      </c>
      <c r="CA27" s="6">
        <f t="shared" si="32"/>
        <v>241.03224145405065</v>
      </c>
      <c r="CB27" s="6">
        <f t="shared" si="33"/>
        <v>-18.115103641237027</v>
      </c>
      <c r="CC27" s="6">
        <f t="shared" si="33"/>
        <v>7.6600436739505451</v>
      </c>
      <c r="CD27" s="6">
        <f t="shared" si="34"/>
        <v>0.23118654384805082</v>
      </c>
      <c r="CE27" s="6">
        <f t="shared" si="35"/>
        <v>221.71714301203463</v>
      </c>
      <c r="CF27" s="6">
        <f t="shared" si="36"/>
        <v>231.37469223304265</v>
      </c>
      <c r="CH27" s="6">
        <f t="shared" si="128"/>
        <v>1.9164365035526558</v>
      </c>
      <c r="CI27" s="6">
        <f t="shared" si="129"/>
        <v>0.5962245735440691</v>
      </c>
      <c r="CJ27" s="6">
        <f t="shared" si="130"/>
        <v>2.171388441230961</v>
      </c>
      <c r="CK27" s="6">
        <f t="shared" si="131"/>
        <v>1.8585622014610301</v>
      </c>
      <c r="CL27" s="6">
        <f t="shared" si="132"/>
        <v>0.41724183293804595</v>
      </c>
      <c r="CM27" s="15">
        <f t="shared" si="37"/>
        <v>2.3420247591638432</v>
      </c>
      <c r="CN27" s="15">
        <f t="shared" si="38"/>
        <v>0.54490847382830798</v>
      </c>
      <c r="CO27" s="15">
        <f t="shared" si="39"/>
        <v>2.2235962378150189</v>
      </c>
      <c r="CP27" s="15">
        <f t="shared" si="40"/>
        <v>0.27667110778826526</v>
      </c>
      <c r="CQ27" s="15">
        <f t="shared" si="133"/>
        <v>0.82157958161657318</v>
      </c>
      <c r="CR27" s="6">
        <f t="shared" si="134"/>
        <v>1.8233330501289244</v>
      </c>
      <c r="CS27" s="6">
        <f t="shared" si="135"/>
        <v>0.57394007354587218</v>
      </c>
      <c r="CT27" s="6">
        <f t="shared" si="136"/>
        <v>1.88086984914116</v>
      </c>
      <c r="CU27" s="6">
        <f t="shared" si="137"/>
        <v>1.8113274149444925</v>
      </c>
      <c r="CV27" s="6">
        <f t="shared" si="138"/>
        <v>0.32967976591939763</v>
      </c>
      <c r="CW27" s="15">
        <f t="shared" si="41"/>
        <v>2.1390714864079783</v>
      </c>
      <c r="CX27" s="15">
        <f t="shared" si="42"/>
        <v>0.52243381120072918</v>
      </c>
      <c r="CY27" s="15">
        <f t="shared" si="43"/>
        <v>2.010938515002525</v>
      </c>
      <c r="CZ27" s="15">
        <f t="shared" si="44"/>
        <v>0.29627524204044886</v>
      </c>
      <c r="DA27" s="15">
        <f t="shared" si="139"/>
        <v>0.81870905324117804</v>
      </c>
      <c r="DB27" s="6">
        <f t="shared" si="45"/>
        <v>0.82014431742887561</v>
      </c>
      <c r="DD27" s="12">
        <f t="shared" si="168"/>
        <v>2.0854187520854196E-2</v>
      </c>
      <c r="DE27" s="6">
        <f t="shared" si="46"/>
        <v>-4.429103883062913</v>
      </c>
      <c r="DF27" s="6">
        <f t="shared" si="46"/>
        <v>-3.0226681711470413</v>
      </c>
      <c r="DG27" s="6">
        <f t="shared" si="47"/>
        <v>-0.43976112384463484</v>
      </c>
      <c r="DH27" s="6">
        <f t="shared" si="47"/>
        <v>-2.4603225131860267</v>
      </c>
      <c r="DI27" s="6">
        <f t="shared" si="48"/>
        <v>5.3622275296585817</v>
      </c>
      <c r="DJ27" s="6">
        <f t="shared" si="49"/>
        <v>2.4993152492102917</v>
      </c>
      <c r="DK27" s="6">
        <f t="shared" si="50"/>
        <v>4.0287824822835638</v>
      </c>
      <c r="DL27" s="6">
        <f t="shared" si="51"/>
        <v>0.7002356627847891</v>
      </c>
      <c r="DM27" s="6">
        <f t="shared" si="52"/>
        <v>45.55408568203341</v>
      </c>
      <c r="DN27" s="6">
        <f t="shared" si="53"/>
        <v>-4.429103883062913</v>
      </c>
      <c r="DO27" s="6">
        <f t="shared" si="53"/>
        <v>-3.0226681711470413</v>
      </c>
      <c r="DP27" s="6">
        <f t="shared" si="54"/>
        <v>-1.8331108411410177</v>
      </c>
      <c r="DQ27" s="6">
        <f t="shared" si="54"/>
        <v>1.2668601487048923</v>
      </c>
      <c r="DR27" s="6">
        <f t="shared" si="55"/>
        <v>5.3622275296585817</v>
      </c>
      <c r="DS27" s="6">
        <f t="shared" si="56"/>
        <v>2.2282796037044612</v>
      </c>
      <c r="DT27" s="6">
        <f t="shared" si="57"/>
        <v>5.0139039759970121</v>
      </c>
      <c r="DU27" s="6">
        <f t="shared" si="58"/>
        <v>0.35901789620141089</v>
      </c>
      <c r="DV27" s="6">
        <f t="shared" si="59"/>
        <v>68.960106082442366</v>
      </c>
      <c r="DW27" s="6">
        <f t="shared" si="60"/>
        <v>57.257095882237891</v>
      </c>
      <c r="DX27" s="6">
        <f t="shared" si="140"/>
        <v>4008.1125474540881</v>
      </c>
      <c r="DY27" s="6">
        <f t="shared" si="61"/>
        <v>-0.43976112384463484</v>
      </c>
      <c r="DZ27" s="6">
        <f t="shared" si="61"/>
        <v>-2.4603225131860267</v>
      </c>
      <c r="EA27" s="6">
        <f t="shared" si="61"/>
        <v>1.2507706660622215</v>
      </c>
      <c r="EB27" s="6">
        <f t="shared" si="61"/>
        <v>-1.4978431202313471</v>
      </c>
      <c r="EC27" s="6">
        <f t="shared" si="62"/>
        <v>2.4993152492102917</v>
      </c>
      <c r="ED27" s="6">
        <f t="shared" si="11"/>
        <v>1.9513998236922416</v>
      </c>
      <c r="EE27" s="6">
        <f t="shared" si="63"/>
        <v>1.9453185637699775</v>
      </c>
      <c r="EF27" s="6">
        <f t="shared" si="64"/>
        <v>0.64281973346691168</v>
      </c>
      <c r="EG27" s="6">
        <f t="shared" si="65"/>
        <v>49.997597281152949</v>
      </c>
      <c r="EH27" s="6">
        <f t="shared" si="66"/>
        <v>-1.8331108411410177</v>
      </c>
      <c r="EI27" s="6">
        <f t="shared" si="66"/>
        <v>1.2668601487048923</v>
      </c>
      <c r="EJ27" s="6">
        <f t="shared" si="66"/>
        <v>-1.1985846851172539</v>
      </c>
      <c r="EK27" s="6">
        <f t="shared" si="66"/>
        <v>1.6446143746476416</v>
      </c>
      <c r="EL27" s="6">
        <f t="shared" si="67"/>
        <v>2.2282796037044612</v>
      </c>
      <c r="EM27" s="6">
        <f t="shared" si="12"/>
        <v>2.0350335841688905</v>
      </c>
      <c r="EN27" s="6">
        <f t="shared" si="68"/>
        <v>0.73845900217676241</v>
      </c>
      <c r="EO27" s="6">
        <f t="shared" si="69"/>
        <v>0.94398899522362434</v>
      </c>
      <c r="EP27" s="6">
        <f t="shared" si="70"/>
        <v>19.267375478726478</v>
      </c>
      <c r="EQ27" s="6">
        <f t="shared" si="71"/>
        <v>34.632486379939714</v>
      </c>
      <c r="ER27" s="6">
        <f t="shared" si="141"/>
        <v>219.22683393032347</v>
      </c>
      <c r="ES27" s="6">
        <f t="shared" si="72"/>
        <v>1.2507706660622215</v>
      </c>
      <c r="ET27" s="6">
        <f t="shared" si="72"/>
        <v>-1.4978431202313471</v>
      </c>
      <c r="EU27" s="6">
        <f t="shared" si="72"/>
        <v>0.84169440100039061</v>
      </c>
      <c r="EV27" s="6">
        <f t="shared" si="72"/>
        <v>-1.6920729521901856</v>
      </c>
      <c r="EW27" s="6">
        <f t="shared" si="73"/>
        <v>1.9513998236922416</v>
      </c>
      <c r="EX27" s="6">
        <f t="shared" si="13"/>
        <v>1.8898572274669367</v>
      </c>
      <c r="EY27" s="6">
        <f t="shared" si="74"/>
        <v>0.45284502675826743</v>
      </c>
      <c r="EZ27" s="6">
        <f t="shared" si="75"/>
        <v>0.97271036024232238</v>
      </c>
      <c r="FA27" s="6">
        <f t="shared" si="76"/>
        <v>13.416188618091702</v>
      </c>
      <c r="FB27" s="6">
        <f t="shared" si="77"/>
        <v>-1.1985846851172539</v>
      </c>
      <c r="FC27" s="6">
        <f t="shared" si="77"/>
        <v>1.6446143746476416</v>
      </c>
      <c r="FD27" s="6">
        <f t="shared" si="77"/>
        <v>-1.4511766363891141</v>
      </c>
      <c r="FE27" s="6">
        <f t="shared" si="77"/>
        <v>1.106351646195062</v>
      </c>
      <c r="FF27" s="6">
        <f t="shared" si="78"/>
        <v>2.0350335841688905</v>
      </c>
      <c r="FG27" s="6">
        <f t="shared" si="14"/>
        <v>1.8248089201448316</v>
      </c>
      <c r="FH27" s="6">
        <f t="shared" si="79"/>
        <v>0.59458343290789839</v>
      </c>
      <c r="FI27" s="6">
        <f t="shared" si="80"/>
        <v>0.95835046481068487</v>
      </c>
      <c r="FJ27" s="6">
        <f t="shared" si="81"/>
        <v>16.594405579597655</v>
      </c>
      <c r="FK27" s="6">
        <f t="shared" si="82"/>
        <v>15.005297098844679</v>
      </c>
      <c r="FL27" s="6">
        <f t="shared" si="142"/>
        <v>594.37081392465291</v>
      </c>
      <c r="FN27" s="12">
        <f t="shared" si="169"/>
        <v>2.0854187520854196E-2</v>
      </c>
      <c r="FO27" s="6">
        <f t="shared" si="83"/>
        <v>-12.154207723585642</v>
      </c>
      <c r="FP27" s="6">
        <f t="shared" si="83"/>
        <v>-2.248439767765567</v>
      </c>
      <c r="FQ27" s="6">
        <f t="shared" si="84"/>
        <v>3.6960861520028843</v>
      </c>
      <c r="FR27" s="6">
        <f t="shared" si="85"/>
        <v>2.7127574167909012</v>
      </c>
      <c r="FS27" s="6">
        <f t="shared" si="143"/>
        <v>0.25087947733056737</v>
      </c>
      <c r="FT27" s="6">
        <f t="shared" si="143"/>
        <v>-1.4984549046996865E-2</v>
      </c>
      <c r="FU27" s="6">
        <f t="shared" si="144"/>
        <v>4.5847688758956577</v>
      </c>
      <c r="FV27" s="6">
        <f t="shared" si="86"/>
        <v>0.25132657809272885</v>
      </c>
      <c r="FW27" s="6">
        <f t="shared" si="87"/>
        <v>4.3943173830982989</v>
      </c>
      <c r="FX27" s="6">
        <f t="shared" si="88"/>
        <v>0.76945457887222135</v>
      </c>
      <c r="FY27" s="6">
        <f t="shared" si="145"/>
        <v>39.695064252687956</v>
      </c>
      <c r="FZ27" s="6">
        <f t="shared" si="15"/>
        <v>-18.115103641237027</v>
      </c>
      <c r="GA27" s="6">
        <f t="shared" si="16"/>
        <v>7.6600436739505451</v>
      </c>
      <c r="GB27" s="6">
        <f t="shared" si="89"/>
        <v>3.6960861520028843</v>
      </c>
      <c r="GC27" s="6">
        <f t="shared" si="89"/>
        <v>2.7127574167909012</v>
      </c>
      <c r="GD27" s="6">
        <f t="shared" si="146"/>
        <v>0.12271976421278552</v>
      </c>
      <c r="GE27" s="6">
        <f t="shared" si="146"/>
        <v>0.19592620429122043</v>
      </c>
      <c r="GF27" s="6">
        <f t="shared" si="90"/>
        <v>4.5847688758956577</v>
      </c>
      <c r="GG27" s="6">
        <f t="shared" si="91"/>
        <v>0.23118654384805082</v>
      </c>
      <c r="GH27" s="6">
        <f t="shared" si="92"/>
        <v>4.3707421216082603</v>
      </c>
      <c r="GI27" s="6">
        <f t="shared" si="93"/>
        <v>0.92937901500860498</v>
      </c>
      <c r="GJ27" s="6">
        <f t="shared" si="147"/>
        <v>21.661779200319387</v>
      </c>
      <c r="GL27" s="6">
        <f t="shared" si="17"/>
        <v>2.7127574167909012</v>
      </c>
      <c r="GM27" s="6">
        <f t="shared" si="18"/>
        <v>-3.6960861520028843</v>
      </c>
      <c r="GN27" s="6">
        <f t="shared" si="94"/>
        <v>0.25087947733056737</v>
      </c>
      <c r="GO27" s="6">
        <f t="shared" si="95"/>
        <v>-1.4984549046996865E-2</v>
      </c>
      <c r="GP27" s="6">
        <f t="shared" si="96"/>
        <v>4.5847688758956577</v>
      </c>
      <c r="GQ27" s="6">
        <f t="shared" si="97"/>
        <v>0.25132657809272885</v>
      </c>
      <c r="GR27" s="6">
        <f t="shared" si="98"/>
        <v>4.4284706163737688</v>
      </c>
      <c r="GS27" s="6">
        <f t="shared" si="99"/>
        <v>0.63870153518883399</v>
      </c>
      <c r="GT27" s="6">
        <f t="shared" si="148"/>
        <v>-39.695064252688013</v>
      </c>
      <c r="GU27" s="6">
        <f t="shared" si="149"/>
        <v>-2.7127574167909012</v>
      </c>
      <c r="GV27" s="6">
        <f t="shared" si="100"/>
        <v>3.6960861520028843</v>
      </c>
      <c r="GW27" s="6">
        <f t="shared" si="150"/>
        <v>0.12271976421278552</v>
      </c>
      <c r="GX27" s="6">
        <f t="shared" si="150"/>
        <v>0.19592620429122043</v>
      </c>
      <c r="GY27" s="6">
        <f t="shared" si="151"/>
        <v>4.5847688758956577</v>
      </c>
      <c r="GZ27" s="6">
        <f t="shared" si="101"/>
        <v>0.23118654384805082</v>
      </c>
      <c r="HA27" s="6">
        <f t="shared" si="102"/>
        <v>4.5045588578192133</v>
      </c>
      <c r="HB27" s="6">
        <f t="shared" si="103"/>
        <v>0.36912687041399611</v>
      </c>
      <c r="HC27" s="6">
        <f t="shared" si="152"/>
        <v>-21.661779200319046</v>
      </c>
      <c r="HE27" s="6">
        <f t="shared" si="153"/>
        <v>-39.695064252688013</v>
      </c>
      <c r="HF27" s="6">
        <f t="shared" si="154"/>
        <v>-21.661779200319046</v>
      </c>
      <c r="HG27" s="6">
        <f t="shared" si="155"/>
        <v>-30.678421726503529</v>
      </c>
      <c r="HH27" s="6">
        <f t="shared" si="156"/>
        <v>0.86004448716134974</v>
      </c>
      <c r="HJ27" s="6">
        <f t="shared" si="104"/>
        <v>-3.6960861520028843</v>
      </c>
      <c r="HK27" s="6">
        <f t="shared" si="105"/>
        <v>-2.7127574167909012</v>
      </c>
      <c r="HL27" s="6">
        <f t="shared" si="19"/>
        <v>0.84169440100039061</v>
      </c>
      <c r="HM27" s="6">
        <f t="shared" si="20"/>
        <v>-1.6920729521901856</v>
      </c>
      <c r="HN27" s="6">
        <f t="shared" si="106"/>
        <v>4.5847688758956577</v>
      </c>
      <c r="HO27" s="6">
        <f t="shared" si="21"/>
        <v>1.8898572274669367</v>
      </c>
      <c r="HP27" s="6">
        <f t="shared" si="107"/>
        <v>4.6511556761187816</v>
      </c>
      <c r="HQ27" s="6">
        <f t="shared" si="108"/>
        <v>0.17071942149111138</v>
      </c>
      <c r="HR27" s="6">
        <f t="shared" si="109"/>
        <v>80.170349634603653</v>
      </c>
      <c r="HS27" s="6">
        <f t="shared" si="110"/>
        <v>-3.6960861520028843</v>
      </c>
      <c r="HT27" s="6">
        <f t="shared" si="110"/>
        <v>-2.7127574167909012</v>
      </c>
      <c r="HU27" s="6">
        <f t="shared" si="22"/>
        <v>-1.4511766363891141</v>
      </c>
      <c r="HV27" s="6">
        <f t="shared" si="23"/>
        <v>1.106351646195062</v>
      </c>
      <c r="HW27" s="6">
        <f t="shared" si="111"/>
        <v>4.5847688758956577</v>
      </c>
      <c r="HX27" s="6">
        <f t="shared" si="24"/>
        <v>1.8248089201448316</v>
      </c>
      <c r="HY27" s="6">
        <f t="shared" si="112"/>
        <v>4.4300353010190312</v>
      </c>
      <c r="HZ27" s="6">
        <f t="shared" si="113"/>
        <v>0.28237124799299995</v>
      </c>
      <c r="IA27" s="6">
        <f t="shared" si="114"/>
        <v>73.598220692062227</v>
      </c>
      <c r="IB27" s="6">
        <f t="shared" si="115"/>
        <v>76.884285163332947</v>
      </c>
      <c r="IC27" s="6">
        <f t="shared" si="116"/>
        <v>0.97391376571243604</v>
      </c>
      <c r="ID27" s="6">
        <f t="shared" si="117"/>
        <v>0.84169440100039061</v>
      </c>
      <c r="IE27" s="6">
        <f t="shared" si="117"/>
        <v>-1.6920729521901856</v>
      </c>
      <c r="IF27" s="6">
        <f t="shared" si="118"/>
        <v>0.25087947733056737</v>
      </c>
      <c r="IG27" s="6">
        <f t="shared" si="119"/>
        <v>-1.4984549046996865E-2</v>
      </c>
      <c r="IH27" s="6">
        <f t="shared" si="157"/>
        <v>1.8898572274669367</v>
      </c>
      <c r="II27" s="6">
        <f t="shared" si="120"/>
        <v>0.25132657809272885</v>
      </c>
      <c r="IJ27" s="6">
        <f t="shared" si="158"/>
        <v>1.7781135469897162</v>
      </c>
      <c r="IK27" s="6">
        <f t="shared" si="159"/>
        <v>0.49796435407488021</v>
      </c>
      <c r="IL27" s="6">
        <f t="shared" si="160"/>
        <v>60.134586112708178</v>
      </c>
      <c r="IM27" s="6">
        <f t="shared" si="121"/>
        <v>-1.4511766363891141</v>
      </c>
      <c r="IN27" s="6">
        <f t="shared" si="121"/>
        <v>1.106351646195062</v>
      </c>
      <c r="IO27" s="6">
        <f t="shared" si="122"/>
        <v>0.12271976421278552</v>
      </c>
      <c r="IP27" s="6">
        <f t="shared" si="123"/>
        <v>0.19592620429122043</v>
      </c>
      <c r="IQ27" s="6">
        <f t="shared" si="161"/>
        <v>1.8248089201448316</v>
      </c>
      <c r="IR27" s="6">
        <f t="shared" si="124"/>
        <v>0.23118654384805082</v>
      </c>
      <c r="IS27" s="6">
        <f t="shared" si="162"/>
        <v>1.8182476083013064</v>
      </c>
      <c r="IT27" s="6">
        <f t="shared" si="163"/>
        <v>9.167541614541741E-2</v>
      </c>
      <c r="IU27" s="6">
        <f t="shared" si="164"/>
        <v>84.740000107618698</v>
      </c>
      <c r="IV27" s="6">
        <f t="shared" si="165"/>
        <v>72.437293110163438</v>
      </c>
    </row>
    <row r="28" spans="1:256">
      <c r="C28" s="5">
        <v>22</v>
      </c>
      <c r="D28" s="6">
        <v>-467.5</v>
      </c>
      <c r="E28" s="6">
        <v>66.5</v>
      </c>
      <c r="F28" s="6">
        <v>-334.28290120000003</v>
      </c>
      <c r="G28" s="6">
        <v>161.94289470000001</v>
      </c>
      <c r="H28" s="6">
        <v>-412.87631270000003</v>
      </c>
      <c r="I28" s="6">
        <v>75.612602100000004</v>
      </c>
      <c r="J28" s="6">
        <v>-421.38273049999998</v>
      </c>
      <c r="K28" s="6">
        <v>0.31505250880000002</v>
      </c>
      <c r="L28" s="6">
        <v>-378.71287130000002</v>
      </c>
      <c r="M28" s="6">
        <v>-44.554455449999999</v>
      </c>
      <c r="N28" s="6">
        <v>-350.0771775</v>
      </c>
      <c r="O28" s="6">
        <v>-94.663726569999994</v>
      </c>
      <c r="P28" s="6">
        <v>-444.93936050000002</v>
      </c>
      <c r="Q28" s="6">
        <v>125.2260198</v>
      </c>
      <c r="R28" s="6">
        <v>-495.34729879999998</v>
      </c>
      <c r="S28" s="6">
        <v>165.71113560000001</v>
      </c>
      <c r="T28" s="6">
        <v>-528</v>
      </c>
      <c r="U28" s="6">
        <v>220</v>
      </c>
      <c r="V28" s="6">
        <v>-572.34840129999998</v>
      </c>
      <c r="W28" s="6">
        <v>258.58875410000002</v>
      </c>
      <c r="X28" s="6">
        <v>-468.04334340362402</v>
      </c>
      <c r="Y28" s="6">
        <v>66.272408620690001</v>
      </c>
      <c r="Z28" s="6">
        <v>-334.70588043698098</v>
      </c>
      <c r="AA28" s="6">
        <v>162.523233157238</v>
      </c>
      <c r="AB28" s="6">
        <v>-413.47537280882398</v>
      </c>
      <c r="AC28" s="6">
        <v>75.726616677861699</v>
      </c>
      <c r="AD28" s="6">
        <v>-421.31612316823799</v>
      </c>
      <c r="AE28" s="6">
        <v>-0.91705416446162002</v>
      </c>
      <c r="AF28" s="6">
        <v>-379.21536674138702</v>
      </c>
      <c r="AG28" s="6">
        <v>-44.564391977762</v>
      </c>
      <c r="AH28" s="6">
        <v>-350.74613662836998</v>
      </c>
      <c r="AI28" s="6">
        <v>-93.915055735783199</v>
      </c>
      <c r="AJ28" s="6">
        <v>-444.07384884638299</v>
      </c>
      <c r="AK28" s="6">
        <v>125.344791191675</v>
      </c>
      <c r="AL28" s="6">
        <v>-497.03421652916001</v>
      </c>
      <c r="AM28" s="6">
        <v>168.190095908904</v>
      </c>
      <c r="AN28" s="6">
        <v>-530.10516106715897</v>
      </c>
      <c r="AO28" s="6">
        <v>221.74628563077701</v>
      </c>
      <c r="AP28" s="6">
        <v>-571.86013096863996</v>
      </c>
      <c r="AQ28" s="6">
        <v>258.34700617322301</v>
      </c>
      <c r="AR28" s="6">
        <f t="shared" si="25"/>
        <v>-15.268272908708198</v>
      </c>
      <c r="AS28" s="6">
        <f t="shared" si="25"/>
        <v>2.1619049504684953</v>
      </c>
      <c r="AT28" s="6">
        <f t="shared" si="25"/>
        <v>-10.91860572035584</v>
      </c>
      <c r="AU28" s="6">
        <f t="shared" si="25"/>
        <v>5.30175060242318</v>
      </c>
      <c r="AV28" s="6">
        <f t="shared" si="25"/>
        <v>-13.488184207826313</v>
      </c>
      <c r="AW28" s="6">
        <f t="shared" si="25"/>
        <v>2.4703153376409577</v>
      </c>
      <c r="AX28" s="6">
        <f t="shared" si="25"/>
        <v>-13.743961195115602</v>
      </c>
      <c r="AY28" s="6">
        <f t="shared" si="25"/>
        <v>-2.9915676512447906E-2</v>
      </c>
      <c r="AZ28" s="6">
        <f t="shared" si="25"/>
        <v>-12.370571640819819</v>
      </c>
      <c r="BA28" s="6">
        <f t="shared" si="170"/>
        <v>-1.4537570255333068</v>
      </c>
      <c r="BB28" s="6">
        <f t="shared" si="170"/>
        <v>-11.441862834269164</v>
      </c>
      <c r="BC28" s="6">
        <f t="shared" si="170"/>
        <v>-3.063649385082519</v>
      </c>
      <c r="BD28" s="6">
        <f t="shared" si="170"/>
        <v>-14.486352196574172</v>
      </c>
      <c r="BE28" s="6">
        <f t="shared" si="170"/>
        <v>4.0889342975852241</v>
      </c>
      <c r="BF28" s="6">
        <f t="shared" si="170"/>
        <v>-16.213998489427972</v>
      </c>
      <c r="BG28" s="6">
        <f t="shared" si="170"/>
        <v>5.486612129134425</v>
      </c>
      <c r="BH28" s="6">
        <f t="shared" si="170"/>
        <v>-17.292822093419456</v>
      </c>
      <c r="BI28" s="6">
        <f t="shared" si="170"/>
        <v>7.2336950267944937</v>
      </c>
      <c r="BJ28" s="6">
        <f t="shared" si="170"/>
        <v>-18.654931574807655</v>
      </c>
      <c r="BK28" s="6">
        <f t="shared" si="170"/>
        <v>8.4276651959536188</v>
      </c>
      <c r="BM28" s="12">
        <f t="shared" si="166"/>
        <v>2.1896896896896906E-2</v>
      </c>
      <c r="BN28" s="6">
        <f t="shared" si="26"/>
        <v>-13.09343931453202</v>
      </c>
      <c r="BO28" s="6">
        <f t="shared" si="26"/>
        <v>3.7318277764458374</v>
      </c>
      <c r="BP28" s="6">
        <f t="shared" si="27"/>
        <v>0.16514752528500637</v>
      </c>
      <c r="BQ28" s="6">
        <f t="shared" si="28"/>
        <v>158.38308264933249</v>
      </c>
      <c r="BR28" s="6">
        <f t="shared" si="29"/>
        <v>1425.4477438439924</v>
      </c>
      <c r="BS28" s="6">
        <f t="shared" si="125"/>
        <v>17071.48405342333</v>
      </c>
      <c r="BT28" s="6">
        <f t="shared" si="126"/>
        <v>153643.35648080998</v>
      </c>
      <c r="BU28" s="6">
        <f t="shared" si="127"/>
        <v>153.64335648080998</v>
      </c>
      <c r="BW28" s="12">
        <f t="shared" si="167"/>
        <v>2.1896896896896906E-2</v>
      </c>
      <c r="BX28" s="6">
        <f t="shared" si="30"/>
        <v>-11.906217237544492</v>
      </c>
      <c r="BY28" s="6">
        <f t="shared" si="30"/>
        <v>-2.258703205307913</v>
      </c>
      <c r="BZ28" s="6">
        <f t="shared" si="31"/>
        <v>0.24820277862488069</v>
      </c>
      <c r="CA28" s="6">
        <f t="shared" si="32"/>
        <v>238.03639281240555</v>
      </c>
      <c r="CB28" s="6">
        <f t="shared" si="33"/>
        <v>-17.973876834113554</v>
      </c>
      <c r="CC28" s="6">
        <f t="shared" si="33"/>
        <v>7.8306801113740558</v>
      </c>
      <c r="CD28" s="6">
        <f t="shared" si="34"/>
        <v>0.22149899509225426</v>
      </c>
      <c r="CE28" s="6">
        <f t="shared" si="35"/>
        <v>212.4263962532755</v>
      </c>
      <c r="CF28" s="6">
        <f t="shared" si="36"/>
        <v>225.23139453284051</v>
      </c>
      <c r="CH28" s="6">
        <f t="shared" si="128"/>
        <v>1.8898572274669367</v>
      </c>
      <c r="CI28" s="6">
        <f t="shared" si="129"/>
        <v>0.57524458366528763</v>
      </c>
      <c r="CJ28" s="6">
        <f t="shared" si="130"/>
        <v>2.1394232021724156</v>
      </c>
      <c r="CK28" s="6">
        <f t="shared" si="131"/>
        <v>1.8274785997631495</v>
      </c>
      <c r="CL28" s="6">
        <f t="shared" si="132"/>
        <v>0.41039527408496151</v>
      </c>
      <c r="CM28" s="15">
        <f t="shared" si="37"/>
        <v>2.3022625066523199</v>
      </c>
      <c r="CN28" s="15">
        <f t="shared" si="38"/>
        <v>0.51673463303559874</v>
      </c>
      <c r="CO28" s="15">
        <f t="shared" si="39"/>
        <v>2.1886485380102632</v>
      </c>
      <c r="CP28" s="15">
        <f t="shared" si="40"/>
        <v>0.26304797436470889</v>
      </c>
      <c r="CQ28" s="15">
        <f t="shared" si="133"/>
        <v>0.77978260740030758</v>
      </c>
      <c r="CR28" s="6">
        <f t="shared" si="134"/>
        <v>1.8248089201448316</v>
      </c>
      <c r="CS28" s="6">
        <f t="shared" si="135"/>
        <v>0.56279090951643951</v>
      </c>
      <c r="CT28" s="6">
        <f t="shared" si="136"/>
        <v>1.8353059387304049</v>
      </c>
      <c r="CU28" s="6">
        <f t="shared" si="137"/>
        <v>1.783604254653409</v>
      </c>
      <c r="CV28" s="6">
        <f t="shared" si="138"/>
        <v>0.3057281294852221</v>
      </c>
      <c r="CW28" s="15">
        <f t="shared" si="41"/>
        <v>2.1114528841958382</v>
      </c>
      <c r="CX28" s="15">
        <f t="shared" si="42"/>
        <v>0.50875716353628408</v>
      </c>
      <c r="CY28" s="15">
        <f t="shared" si="43"/>
        <v>1.9623191614345181</v>
      </c>
      <c r="CZ28" s="15">
        <f t="shared" si="44"/>
        <v>0.27164225841835921</v>
      </c>
      <c r="DA28" s="15">
        <f t="shared" si="139"/>
        <v>0.78039942195464329</v>
      </c>
      <c r="DB28" s="6">
        <f t="shared" si="45"/>
        <v>0.78009101467747544</v>
      </c>
      <c r="DD28" s="12">
        <f t="shared" si="168"/>
        <v>2.1896896896896906E-2</v>
      </c>
      <c r="DE28" s="6">
        <f t="shared" si="46"/>
        <v>-4.3496671883523579</v>
      </c>
      <c r="DF28" s="6">
        <f t="shared" si="46"/>
        <v>-3.1398456519546847</v>
      </c>
      <c r="DG28" s="6">
        <f t="shared" si="47"/>
        <v>-0.25577698728928944</v>
      </c>
      <c r="DH28" s="6">
        <f t="shared" si="47"/>
        <v>-2.5002310141534054</v>
      </c>
      <c r="DI28" s="6">
        <f t="shared" si="48"/>
        <v>5.3645349628395422</v>
      </c>
      <c r="DJ28" s="6">
        <f t="shared" si="49"/>
        <v>2.5132801259233624</v>
      </c>
      <c r="DK28" s="6">
        <f t="shared" si="50"/>
        <v>4.1435544962326576</v>
      </c>
      <c r="DL28" s="6">
        <f t="shared" si="51"/>
        <v>0.66477520189113282</v>
      </c>
      <c r="DM28" s="6">
        <f t="shared" si="52"/>
        <v>48.334918192502798</v>
      </c>
      <c r="DN28" s="6">
        <f t="shared" si="53"/>
        <v>-4.3496671883523579</v>
      </c>
      <c r="DO28" s="6">
        <f t="shared" si="53"/>
        <v>-3.1398456519546847</v>
      </c>
      <c r="DP28" s="6">
        <f t="shared" si="54"/>
        <v>-1.7276462928537999</v>
      </c>
      <c r="DQ28" s="6">
        <f t="shared" si="54"/>
        <v>1.3976778315492009</v>
      </c>
      <c r="DR28" s="6">
        <f t="shared" si="55"/>
        <v>5.3645349628395422</v>
      </c>
      <c r="DS28" s="6">
        <f t="shared" si="56"/>
        <v>2.2222207437641188</v>
      </c>
      <c r="DT28" s="6">
        <f t="shared" si="57"/>
        <v>5.2406214268710825</v>
      </c>
      <c r="DU28" s="6">
        <f t="shared" si="58"/>
        <v>0.26223859562597379</v>
      </c>
      <c r="DV28" s="6">
        <f t="shared" si="59"/>
        <v>74.797065952346614</v>
      </c>
      <c r="DW28" s="6">
        <f t="shared" si="60"/>
        <v>61.565992072424706</v>
      </c>
      <c r="DX28" s="6">
        <f t="shared" si="140"/>
        <v>4132.4038022367622</v>
      </c>
      <c r="DY28" s="6">
        <f t="shared" si="61"/>
        <v>-0.25577698728928944</v>
      </c>
      <c r="DZ28" s="6">
        <f t="shared" si="61"/>
        <v>-2.5002310141534054</v>
      </c>
      <c r="EA28" s="6">
        <f t="shared" si="61"/>
        <v>1.3733895542957839</v>
      </c>
      <c r="EB28" s="6">
        <f t="shared" si="61"/>
        <v>-1.4238413490208588</v>
      </c>
      <c r="EC28" s="6">
        <f t="shared" si="62"/>
        <v>2.5132801259233624</v>
      </c>
      <c r="ED28" s="6">
        <f t="shared" si="11"/>
        <v>1.9782626355037671</v>
      </c>
      <c r="EE28" s="6">
        <f t="shared" si="63"/>
        <v>1.9526388123317699</v>
      </c>
      <c r="EF28" s="6">
        <f t="shared" si="64"/>
        <v>0.64535342236833604</v>
      </c>
      <c r="EG28" s="6">
        <f t="shared" si="65"/>
        <v>49.807820962775359</v>
      </c>
      <c r="EH28" s="6">
        <f t="shared" si="66"/>
        <v>-1.7276462928537999</v>
      </c>
      <c r="EI28" s="6">
        <f t="shared" si="66"/>
        <v>1.3976778315492009</v>
      </c>
      <c r="EJ28" s="6">
        <f t="shared" si="66"/>
        <v>-1.0788236039914842</v>
      </c>
      <c r="EK28" s="6">
        <f t="shared" si="66"/>
        <v>1.7470828976600687</v>
      </c>
      <c r="EL28" s="6">
        <f t="shared" si="67"/>
        <v>2.2222207437641188</v>
      </c>
      <c r="EM28" s="6">
        <f t="shared" si="12"/>
        <v>2.0533287656450629</v>
      </c>
      <c r="EN28" s="6">
        <f t="shared" si="68"/>
        <v>0.73692250732791786</v>
      </c>
      <c r="EO28" s="6">
        <f t="shared" si="69"/>
        <v>0.94361867797105814</v>
      </c>
      <c r="EP28" s="6">
        <f t="shared" si="70"/>
        <v>19.331572903310978</v>
      </c>
      <c r="EQ28" s="6">
        <f t="shared" si="71"/>
        <v>34.569696933043168</v>
      </c>
      <c r="ER28" s="6">
        <f t="shared" si="141"/>
        <v>-60.217591151662589</v>
      </c>
      <c r="ES28" s="6">
        <f t="shared" si="72"/>
        <v>1.3733895542957839</v>
      </c>
      <c r="ET28" s="6">
        <f t="shared" si="72"/>
        <v>-1.4238413490208588</v>
      </c>
      <c r="EU28" s="6">
        <f t="shared" si="72"/>
        <v>0.92870880655065413</v>
      </c>
      <c r="EV28" s="6">
        <f t="shared" si="72"/>
        <v>-1.6098923595492123</v>
      </c>
      <c r="EW28" s="6">
        <f t="shared" si="73"/>
        <v>1.9782626355037671</v>
      </c>
      <c r="EX28" s="6">
        <f t="shared" si="13"/>
        <v>1.8585622014610301</v>
      </c>
      <c r="EY28" s="6">
        <f t="shared" si="74"/>
        <v>0.4820331377963441</v>
      </c>
      <c r="EZ28" s="6">
        <f t="shared" si="75"/>
        <v>0.97035027070287383</v>
      </c>
      <c r="FA28" s="6">
        <f t="shared" si="76"/>
        <v>13.987076077713786</v>
      </c>
      <c r="FB28" s="6">
        <f t="shared" si="77"/>
        <v>-1.0788236039914842</v>
      </c>
      <c r="FC28" s="6">
        <f t="shared" si="77"/>
        <v>1.7470828976600687</v>
      </c>
      <c r="FD28" s="6">
        <f t="shared" si="77"/>
        <v>-1.3621094813881989</v>
      </c>
      <c r="FE28" s="6">
        <f t="shared" si="77"/>
        <v>1.1939701691591251</v>
      </c>
      <c r="FF28" s="6">
        <f t="shared" si="78"/>
        <v>2.0533287656450629</v>
      </c>
      <c r="FG28" s="6">
        <f t="shared" si="14"/>
        <v>1.8113274149444925</v>
      </c>
      <c r="FH28" s="6">
        <f t="shared" si="79"/>
        <v>0.621437509941414</v>
      </c>
      <c r="FI28" s="6">
        <f t="shared" si="80"/>
        <v>0.95595619215274052</v>
      </c>
      <c r="FJ28" s="6">
        <f t="shared" si="81"/>
        <v>17.068175038375738</v>
      </c>
      <c r="FK28" s="6">
        <f t="shared" si="82"/>
        <v>15.527625558044761</v>
      </c>
      <c r="FL28" s="6">
        <f t="shared" si="142"/>
        <v>500.93388551124684</v>
      </c>
      <c r="FN28" s="12">
        <f t="shared" si="169"/>
        <v>2.1896896896896906E-2</v>
      </c>
      <c r="FO28" s="6">
        <f t="shared" si="83"/>
        <v>-11.906217237544492</v>
      </c>
      <c r="FP28" s="6">
        <f t="shared" si="83"/>
        <v>-2.258703205307913</v>
      </c>
      <c r="FQ28" s="6">
        <f t="shared" si="84"/>
        <v>3.6960861520028843</v>
      </c>
      <c r="FR28" s="6">
        <f t="shared" si="85"/>
        <v>2.7127574167909012</v>
      </c>
      <c r="FS28" s="6">
        <f t="shared" si="143"/>
        <v>0.24799048604115015</v>
      </c>
      <c r="FT28" s="6">
        <f t="shared" si="143"/>
        <v>-1.0263437542346043E-2</v>
      </c>
      <c r="FU28" s="6">
        <f t="shared" si="144"/>
        <v>4.5847688758956577</v>
      </c>
      <c r="FV28" s="6">
        <f t="shared" si="86"/>
        <v>0.24820277862488069</v>
      </c>
      <c r="FW28" s="6">
        <f t="shared" si="87"/>
        <v>4.3936552316673483</v>
      </c>
      <c r="FX28" s="6">
        <f t="shared" si="88"/>
        <v>0.78100982519405859</v>
      </c>
      <c r="FY28" s="6">
        <f t="shared" si="145"/>
        <v>38.646872746262815</v>
      </c>
      <c r="FZ28" s="6">
        <f t="shared" si="15"/>
        <v>-17.973876834113554</v>
      </c>
      <c r="GA28" s="6">
        <f t="shared" si="16"/>
        <v>7.8306801113740558</v>
      </c>
      <c r="GB28" s="6">
        <f t="shared" si="89"/>
        <v>3.6960861520028843</v>
      </c>
      <c r="GC28" s="6">
        <f t="shared" si="89"/>
        <v>2.7127574167909012</v>
      </c>
      <c r="GD28" s="6">
        <f t="shared" si="146"/>
        <v>0.14122680712347346</v>
      </c>
      <c r="GE28" s="6">
        <f t="shared" si="146"/>
        <v>0.17063643742351076</v>
      </c>
      <c r="GF28" s="6">
        <f t="shared" si="90"/>
        <v>4.5847688758956577</v>
      </c>
      <c r="GG28" s="6">
        <f t="shared" si="91"/>
        <v>0.22149899509225426</v>
      </c>
      <c r="GH28" s="6">
        <f t="shared" si="92"/>
        <v>4.3702864935397878</v>
      </c>
      <c r="GI28" s="6">
        <f t="shared" si="93"/>
        <v>0.96982832421694509</v>
      </c>
      <c r="GJ28" s="6">
        <f t="shared" si="147"/>
        <v>14.11027203018155</v>
      </c>
      <c r="GL28" s="6">
        <f t="shared" si="17"/>
        <v>2.7127574167909012</v>
      </c>
      <c r="GM28" s="6">
        <f t="shared" si="18"/>
        <v>-3.6960861520028843</v>
      </c>
      <c r="GN28" s="6">
        <f t="shared" si="94"/>
        <v>0.24799048604115015</v>
      </c>
      <c r="GO28" s="6">
        <f t="shared" si="95"/>
        <v>-1.0263437542346043E-2</v>
      </c>
      <c r="GP28" s="6">
        <f t="shared" si="96"/>
        <v>4.5847688758956577</v>
      </c>
      <c r="GQ28" s="6">
        <f t="shared" si="97"/>
        <v>0.24820277862488069</v>
      </c>
      <c r="GR28" s="6">
        <f t="shared" si="98"/>
        <v>4.4340010267647436</v>
      </c>
      <c r="GS28" s="6">
        <f t="shared" si="99"/>
        <v>0.62451873706907368</v>
      </c>
      <c r="GT28" s="6">
        <f t="shared" si="148"/>
        <v>-38.646872746263099</v>
      </c>
      <c r="GU28" s="6">
        <f t="shared" si="149"/>
        <v>-2.7127574167909012</v>
      </c>
      <c r="GV28" s="6">
        <f t="shared" si="100"/>
        <v>3.6960861520028843</v>
      </c>
      <c r="GW28" s="6">
        <f t="shared" si="150"/>
        <v>0.14122680712347346</v>
      </c>
      <c r="GX28" s="6">
        <f t="shared" si="150"/>
        <v>0.17063643742351076</v>
      </c>
      <c r="GY28" s="6">
        <f t="shared" si="151"/>
        <v>4.5847688758956577</v>
      </c>
      <c r="GZ28" s="6">
        <f t="shared" si="101"/>
        <v>0.22149899509225426</v>
      </c>
      <c r="HA28" s="6">
        <f t="shared" si="102"/>
        <v>4.535859526085428</v>
      </c>
      <c r="HB28" s="6">
        <f t="shared" si="103"/>
        <v>0.24378888724991568</v>
      </c>
      <c r="HC28" s="6">
        <f t="shared" si="152"/>
        <v>-14.110272030181562</v>
      </c>
      <c r="HE28" s="6">
        <f t="shared" si="153"/>
        <v>-38.646872746263099</v>
      </c>
      <c r="HF28" s="6">
        <f t="shared" si="154"/>
        <v>-14.110272030181562</v>
      </c>
      <c r="HG28" s="6">
        <f t="shared" si="155"/>
        <v>-26.378572388222331</v>
      </c>
      <c r="HH28" s="6">
        <f t="shared" si="156"/>
        <v>0.89587798331807666</v>
      </c>
      <c r="HJ28" s="6">
        <f t="shared" si="104"/>
        <v>-3.6960861520028843</v>
      </c>
      <c r="HK28" s="6">
        <f t="shared" si="105"/>
        <v>-2.7127574167909012</v>
      </c>
      <c r="HL28" s="6">
        <f t="shared" si="19"/>
        <v>0.92870880655065413</v>
      </c>
      <c r="HM28" s="6">
        <f t="shared" si="20"/>
        <v>-1.6098923595492123</v>
      </c>
      <c r="HN28" s="6">
        <f t="shared" si="106"/>
        <v>4.5847688758956577</v>
      </c>
      <c r="HO28" s="6">
        <f t="shared" si="21"/>
        <v>1.8585622014610301</v>
      </c>
      <c r="HP28" s="6">
        <f t="shared" si="107"/>
        <v>4.7544757590240101</v>
      </c>
      <c r="HQ28" s="6">
        <f t="shared" si="108"/>
        <v>0.1096879602134969</v>
      </c>
      <c r="HR28" s="6">
        <f t="shared" si="109"/>
        <v>83.702671838174837</v>
      </c>
      <c r="HS28" s="6">
        <f t="shared" si="110"/>
        <v>-3.6960861520028843</v>
      </c>
      <c r="HT28" s="6">
        <f t="shared" si="110"/>
        <v>-2.7127574167909012</v>
      </c>
      <c r="HU28" s="6">
        <f t="shared" si="22"/>
        <v>-1.3621094813881989</v>
      </c>
      <c r="HV28" s="6">
        <f t="shared" si="23"/>
        <v>1.1939701691591251</v>
      </c>
      <c r="HW28" s="6">
        <f t="shared" si="111"/>
        <v>4.5847688758956577</v>
      </c>
      <c r="HX28" s="6">
        <f t="shared" si="24"/>
        <v>1.8113274149444925</v>
      </c>
      <c r="HY28" s="6">
        <f t="shared" si="112"/>
        <v>4.5508205336836269</v>
      </c>
      <c r="HZ28" s="6">
        <f t="shared" si="113"/>
        <v>0.21621033946031609</v>
      </c>
      <c r="IA28" s="6">
        <f t="shared" si="114"/>
        <v>77.513455056671361</v>
      </c>
      <c r="IB28" s="6">
        <f t="shared" si="115"/>
        <v>80.608063447423092</v>
      </c>
      <c r="IC28" s="6">
        <f t="shared" si="116"/>
        <v>0.98659513730493054</v>
      </c>
      <c r="ID28" s="6">
        <f t="shared" si="117"/>
        <v>0.92870880655065413</v>
      </c>
      <c r="IE28" s="6">
        <f t="shared" si="117"/>
        <v>-1.6098923595492123</v>
      </c>
      <c r="IF28" s="6">
        <f t="shared" si="118"/>
        <v>0.24799048604115015</v>
      </c>
      <c r="IG28" s="6">
        <f t="shared" si="119"/>
        <v>-1.0263437542346043E-2</v>
      </c>
      <c r="IH28" s="6">
        <f t="shared" si="157"/>
        <v>1.8585622014610301</v>
      </c>
      <c r="II28" s="6">
        <f t="shared" si="120"/>
        <v>0.24820277862488069</v>
      </c>
      <c r="IJ28" s="6">
        <f t="shared" si="158"/>
        <v>1.7384447417154589</v>
      </c>
      <c r="IK28" s="6">
        <f t="shared" si="159"/>
        <v>0.53508306105905801</v>
      </c>
      <c r="IL28" s="6">
        <f t="shared" si="160"/>
        <v>57.65045541556217</v>
      </c>
      <c r="IM28" s="6">
        <f t="shared" si="121"/>
        <v>-1.3621094813881989</v>
      </c>
      <c r="IN28" s="6">
        <f t="shared" si="121"/>
        <v>1.1939701691591251</v>
      </c>
      <c r="IO28" s="6">
        <f t="shared" si="122"/>
        <v>0.14122680712347346</v>
      </c>
      <c r="IP28" s="6">
        <f t="shared" si="123"/>
        <v>0.17063643742351076</v>
      </c>
      <c r="IQ28" s="6">
        <f t="shared" si="161"/>
        <v>1.8113274149444925</v>
      </c>
      <c r="IR28" s="6">
        <f t="shared" si="124"/>
        <v>0.22149899509225426</v>
      </c>
      <c r="IS28" s="6">
        <f t="shared" si="162"/>
        <v>1.8185796443554483</v>
      </c>
      <c r="IT28" s="6">
        <f t="shared" si="163"/>
        <v>2.833559064754217E-2</v>
      </c>
      <c r="IU28" s="6">
        <f t="shared" si="164"/>
        <v>88.376272913147119</v>
      </c>
      <c r="IV28" s="6">
        <f t="shared" si="165"/>
        <v>73.013364164354641</v>
      </c>
    </row>
    <row r="29" spans="1:256">
      <c r="C29" s="5">
        <v>23</v>
      </c>
      <c r="D29" s="6">
        <v>-472.5</v>
      </c>
      <c r="E29" s="6">
        <v>62</v>
      </c>
      <c r="F29" s="6">
        <v>-340.58418119999999</v>
      </c>
      <c r="G29" s="6">
        <v>161.3127667</v>
      </c>
      <c r="H29" s="6">
        <v>-416.9719953</v>
      </c>
      <c r="I29" s="6">
        <v>73.092182030000004</v>
      </c>
      <c r="J29" s="6">
        <v>-418.2322054</v>
      </c>
      <c r="K29" s="6">
        <v>-5.9859976660000003</v>
      </c>
      <c r="L29" s="6">
        <v>-373.36633660000001</v>
      </c>
      <c r="M29" s="6">
        <v>-47.22772277</v>
      </c>
      <c r="N29" s="6">
        <v>-341.74200660000002</v>
      </c>
      <c r="O29" s="6">
        <v>-93.472987869999997</v>
      </c>
      <c r="P29" s="6">
        <v>-448.11466369999999</v>
      </c>
      <c r="Q29" s="6">
        <v>122.0507166</v>
      </c>
      <c r="R29" s="6">
        <v>-497.72877620000003</v>
      </c>
      <c r="S29" s="6">
        <v>168.092613</v>
      </c>
      <c r="T29" s="6">
        <v>-529.13068840000005</v>
      </c>
      <c r="U29" s="6">
        <v>226.83780630000001</v>
      </c>
      <c r="V29" s="6">
        <v>-565.20396909999999</v>
      </c>
      <c r="W29" s="6">
        <v>263.74862180000002</v>
      </c>
      <c r="X29" s="6">
        <v>-471.70472370559202</v>
      </c>
      <c r="Y29" s="6">
        <v>61.956414068612702</v>
      </c>
      <c r="Z29" s="6">
        <v>-340.89466815441199</v>
      </c>
      <c r="AA29" s="6">
        <v>161.51821550152599</v>
      </c>
      <c r="AB29" s="6">
        <v>-416.854139266326</v>
      </c>
      <c r="AC29" s="6">
        <v>73.042484605799899</v>
      </c>
      <c r="AD29" s="6">
        <v>-418.76021936543299</v>
      </c>
      <c r="AE29" s="6">
        <v>-4.4179584859565804</v>
      </c>
      <c r="AF29" s="6">
        <v>-373.17498887343203</v>
      </c>
      <c r="AG29" s="6">
        <v>-45.591004509490098</v>
      </c>
      <c r="AH29" s="6">
        <v>-342.23581308049597</v>
      </c>
      <c r="AI29" s="6">
        <v>-92.293094243060494</v>
      </c>
      <c r="AJ29" s="6">
        <v>-448.09510348291298</v>
      </c>
      <c r="AK29" s="6">
        <v>121.936820177277</v>
      </c>
      <c r="AL29" s="6">
        <v>-498.06858798759401</v>
      </c>
      <c r="AM29" s="6">
        <v>169.00633012373001</v>
      </c>
      <c r="AN29" s="6">
        <v>-526.97894002370799</v>
      </c>
      <c r="AO29" s="6">
        <v>224.98179605596701</v>
      </c>
      <c r="AP29" s="6">
        <v>-565.33229232441295</v>
      </c>
      <c r="AQ29" s="6">
        <v>263.94917677855</v>
      </c>
      <c r="AR29" s="6">
        <f t="shared" si="25"/>
        <v>-15.387712602618782</v>
      </c>
      <c r="AS29" s="6">
        <f t="shared" si="25"/>
        <v>2.0211107620191875</v>
      </c>
      <c r="AT29" s="6">
        <f t="shared" si="25"/>
        <v>-11.120493218972204</v>
      </c>
      <c r="AU29" s="6">
        <f t="shared" si="25"/>
        <v>5.2689654254481315</v>
      </c>
      <c r="AV29" s="6">
        <f t="shared" si="25"/>
        <v>-13.59840461603206</v>
      </c>
      <c r="AW29" s="6">
        <f t="shared" si="25"/>
        <v>2.3827549405605648</v>
      </c>
      <c r="AX29" s="6">
        <f t="shared" si="25"/>
        <v>-13.660583795693901</v>
      </c>
      <c r="AY29" s="6">
        <f t="shared" si="25"/>
        <v>-0.14412040426084616</v>
      </c>
      <c r="AZ29" s="6">
        <f t="shared" si="25"/>
        <v>-12.173525493151129</v>
      </c>
      <c r="BA29" s="6">
        <f t="shared" si="170"/>
        <v>-1.4872466596170613</v>
      </c>
      <c r="BB29" s="6">
        <f t="shared" si="170"/>
        <v>-11.164243369530206</v>
      </c>
      <c r="BC29" s="6">
        <f t="shared" si="170"/>
        <v>-3.0107385787067305</v>
      </c>
      <c r="BD29" s="6">
        <f t="shared" si="170"/>
        <v>-14.617531528769057</v>
      </c>
      <c r="BE29" s="6">
        <f t="shared" si="170"/>
        <v>3.9777611931150179</v>
      </c>
      <c r="BF29" s="6">
        <f t="shared" si="170"/>
        <v>-16.247741231289233</v>
      </c>
      <c r="BG29" s="6">
        <f t="shared" si="170"/>
        <v>5.5132389083099627</v>
      </c>
      <c r="BH29" s="6">
        <f t="shared" si="170"/>
        <v>-17.190840093809658</v>
      </c>
      <c r="BI29" s="6">
        <f t="shared" si="170"/>
        <v>7.3392422092659473</v>
      </c>
      <c r="BJ29" s="6">
        <f t="shared" si="170"/>
        <v>-18.441983728569152</v>
      </c>
      <c r="BK29" s="6">
        <f t="shared" si="170"/>
        <v>8.6104163682302275</v>
      </c>
      <c r="BM29" s="12">
        <f t="shared" si="166"/>
        <v>2.2939606272939617E-2</v>
      </c>
      <c r="BN29" s="6">
        <f t="shared" si="26"/>
        <v>-13.254102910795492</v>
      </c>
      <c r="BO29" s="6">
        <f t="shared" si="26"/>
        <v>3.6450380937336595</v>
      </c>
      <c r="BP29" s="6">
        <f t="shared" si="27"/>
        <v>0.18260679119242093</v>
      </c>
      <c r="BQ29" s="6">
        <f t="shared" si="28"/>
        <v>175.12721702517933</v>
      </c>
      <c r="BR29" s="6">
        <f t="shared" si="29"/>
        <v>1576.144953226614</v>
      </c>
      <c r="BS29" s="6">
        <f t="shared" si="125"/>
        <v>16058.294631812152</v>
      </c>
      <c r="BT29" s="6">
        <f t="shared" si="126"/>
        <v>144524.65168630937</v>
      </c>
      <c r="BU29" s="6">
        <f t="shared" si="127"/>
        <v>144.52465168630937</v>
      </c>
      <c r="BW29" s="12">
        <f t="shared" si="167"/>
        <v>2.2939606272939617E-2</v>
      </c>
      <c r="BX29" s="6">
        <f t="shared" si="30"/>
        <v>-11.668884431340668</v>
      </c>
      <c r="BY29" s="6">
        <f t="shared" si="30"/>
        <v>-2.2489926191618959</v>
      </c>
      <c r="BZ29" s="6">
        <f t="shared" si="31"/>
        <v>0.23753137978776848</v>
      </c>
      <c r="CA29" s="6">
        <f t="shared" si="32"/>
        <v>227.80209447166146</v>
      </c>
      <c r="CB29" s="6">
        <f t="shared" si="33"/>
        <v>-17.816411911189405</v>
      </c>
      <c r="CC29" s="6">
        <f t="shared" si="33"/>
        <v>7.9748292887480874</v>
      </c>
      <c r="CD29" s="6">
        <f t="shared" si="34"/>
        <v>0.21348111693805172</v>
      </c>
      <c r="CE29" s="6">
        <f t="shared" si="35"/>
        <v>204.73693038826909</v>
      </c>
      <c r="CF29" s="6">
        <f t="shared" si="36"/>
        <v>216.26951242996529</v>
      </c>
      <c r="CH29" s="6">
        <f t="shared" si="128"/>
        <v>1.8585622014610301</v>
      </c>
      <c r="CI29" s="6">
        <f t="shared" si="129"/>
        <v>0.56129480291340039</v>
      </c>
      <c r="CJ29" s="6">
        <f t="shared" si="130"/>
        <v>2.0855825919082438</v>
      </c>
      <c r="CK29" s="6">
        <f t="shared" si="131"/>
        <v>1.8114454765542296</v>
      </c>
      <c r="CL29" s="6">
        <f t="shared" si="132"/>
        <v>0.37769860258436794</v>
      </c>
      <c r="CM29" s="15">
        <f t="shared" si="37"/>
        <v>2.2527197981413369</v>
      </c>
      <c r="CN29" s="15">
        <f t="shared" si="38"/>
        <v>0.5010158667964163</v>
      </c>
      <c r="CO29" s="15">
        <f t="shared" si="39"/>
        <v>2.1373633355234207</v>
      </c>
      <c r="CP29" s="15">
        <f t="shared" si="40"/>
        <v>0.25193723776149385</v>
      </c>
      <c r="CQ29" s="15">
        <f t="shared" si="133"/>
        <v>0.75295310455791009</v>
      </c>
      <c r="CR29" s="6">
        <f t="shared" si="134"/>
        <v>1.8113274149444925</v>
      </c>
      <c r="CS29" s="6">
        <f t="shared" si="135"/>
        <v>0.55972856368180568</v>
      </c>
      <c r="CT29" s="6">
        <f t="shared" si="136"/>
        <v>1.784767283836947</v>
      </c>
      <c r="CU29" s="6">
        <f t="shared" si="137"/>
        <v>1.7642926026792414</v>
      </c>
      <c r="CV29" s="6">
        <f t="shared" si="138"/>
        <v>0.28127740384826877</v>
      </c>
      <c r="CW29" s="15">
        <f t="shared" si="41"/>
        <v>2.0779116312316228</v>
      </c>
      <c r="CX29" s="15">
        <f t="shared" si="42"/>
        <v>0.49651638767088185</v>
      </c>
      <c r="CY29" s="15">
        <f t="shared" si="43"/>
        <v>1.9151686451822285</v>
      </c>
      <c r="CZ29" s="15">
        <f t="shared" si="44"/>
        <v>0.24812258004898849</v>
      </c>
      <c r="DA29" s="15">
        <f t="shared" si="139"/>
        <v>0.74463896771987037</v>
      </c>
      <c r="DB29" s="6">
        <f t="shared" si="45"/>
        <v>0.74879603613889023</v>
      </c>
      <c r="DD29" s="12">
        <f t="shared" si="168"/>
        <v>2.2939606272939617E-2</v>
      </c>
      <c r="DE29" s="6">
        <f t="shared" si="46"/>
        <v>-4.2672193836465784</v>
      </c>
      <c r="DF29" s="6">
        <f t="shared" si="46"/>
        <v>-3.247854663428944</v>
      </c>
      <c r="DG29" s="6">
        <f t="shared" si="47"/>
        <v>-6.2179179661841388E-2</v>
      </c>
      <c r="DH29" s="6">
        <f t="shared" si="47"/>
        <v>-2.526875344821411</v>
      </c>
      <c r="DI29" s="6">
        <f t="shared" si="48"/>
        <v>5.3626226030671056</v>
      </c>
      <c r="DJ29" s="6">
        <f t="shared" si="49"/>
        <v>2.5276402549907582</v>
      </c>
      <c r="DK29" s="6">
        <f t="shared" si="50"/>
        <v>4.2664006252329116</v>
      </c>
      <c r="DL29" s="6">
        <f t="shared" si="51"/>
        <v>0.62503822237377216</v>
      </c>
      <c r="DM29" s="6">
        <f t="shared" si="52"/>
        <v>51.315007070986603</v>
      </c>
      <c r="DN29" s="6">
        <f t="shared" si="53"/>
        <v>-4.2672193836465784</v>
      </c>
      <c r="DO29" s="6">
        <f t="shared" si="53"/>
        <v>-3.247854663428944</v>
      </c>
      <c r="DP29" s="6">
        <f t="shared" si="54"/>
        <v>-1.6302097025201761</v>
      </c>
      <c r="DQ29" s="6">
        <f t="shared" si="54"/>
        <v>1.5354777151949448</v>
      </c>
      <c r="DR29" s="6">
        <f t="shared" si="55"/>
        <v>5.3626226030671056</v>
      </c>
      <c r="DS29" s="6">
        <f t="shared" si="56"/>
        <v>2.2394810756180124</v>
      </c>
      <c r="DT29" s="6">
        <f t="shared" si="57"/>
        <v>5.4620590167761867</v>
      </c>
      <c r="DU29" s="6">
        <f t="shared" si="58"/>
        <v>0.16399145035720517</v>
      </c>
      <c r="DV29" s="6">
        <f t="shared" si="59"/>
        <v>80.561349211006572</v>
      </c>
      <c r="DW29" s="6">
        <f t="shared" si="60"/>
        <v>65.938178140996584</v>
      </c>
      <c r="DX29" s="6">
        <f t="shared" si="140"/>
        <v>4193.1013272031732</v>
      </c>
      <c r="DY29" s="6">
        <f t="shared" si="61"/>
        <v>-6.2179179661841388E-2</v>
      </c>
      <c r="DZ29" s="6">
        <f t="shared" si="61"/>
        <v>-2.526875344821411</v>
      </c>
      <c r="EA29" s="6">
        <f t="shared" si="61"/>
        <v>1.4870583025427724</v>
      </c>
      <c r="EB29" s="6">
        <f t="shared" si="61"/>
        <v>-1.3431262553562151</v>
      </c>
      <c r="EC29" s="6">
        <f t="shared" si="62"/>
        <v>2.5276402549907582</v>
      </c>
      <c r="ED29" s="6">
        <f t="shared" si="11"/>
        <v>2.0038289679981673</v>
      </c>
      <c r="EE29" s="6">
        <f t="shared" si="63"/>
        <v>1.9497175905954613</v>
      </c>
      <c r="EF29" s="6">
        <f t="shared" si="64"/>
        <v>0.65182140829813717</v>
      </c>
      <c r="EG29" s="6">
        <f t="shared" si="65"/>
        <v>49.320930568022078</v>
      </c>
      <c r="EH29" s="6">
        <f t="shared" si="66"/>
        <v>-1.6302097025201761</v>
      </c>
      <c r="EI29" s="6">
        <f t="shared" si="66"/>
        <v>1.5354777151949448</v>
      </c>
      <c r="EJ29" s="6">
        <f t="shared" si="66"/>
        <v>-0.94309886252042574</v>
      </c>
      <c r="EK29" s="6">
        <f t="shared" si="66"/>
        <v>1.8260033009559846</v>
      </c>
      <c r="EL29" s="6">
        <f t="shared" si="67"/>
        <v>2.2394810756180124</v>
      </c>
      <c r="EM29" s="6">
        <f t="shared" si="12"/>
        <v>2.0551699490770767</v>
      </c>
      <c r="EN29" s="6">
        <f t="shared" si="68"/>
        <v>0.74600698550815048</v>
      </c>
      <c r="EO29" s="6">
        <f t="shared" si="69"/>
        <v>0.94323148094401044</v>
      </c>
      <c r="EP29" s="6">
        <f t="shared" si="70"/>
        <v>19.3984780292602</v>
      </c>
      <c r="EQ29" s="6">
        <f t="shared" si="71"/>
        <v>34.359704298641141</v>
      </c>
      <c r="ER29" s="6">
        <f t="shared" si="141"/>
        <v>-201.39133609692047</v>
      </c>
      <c r="ES29" s="6">
        <f t="shared" si="72"/>
        <v>1.4870583025427724</v>
      </c>
      <c r="ET29" s="6">
        <f t="shared" si="72"/>
        <v>-1.3431262553562151</v>
      </c>
      <c r="EU29" s="6">
        <f t="shared" si="72"/>
        <v>1.0092821236209222</v>
      </c>
      <c r="EV29" s="6">
        <f t="shared" si="72"/>
        <v>-1.5234919190896692</v>
      </c>
      <c r="EW29" s="6">
        <f t="shared" si="73"/>
        <v>2.0038289679981673</v>
      </c>
      <c r="EX29" s="6">
        <f t="shared" si="13"/>
        <v>1.8274785997631495</v>
      </c>
      <c r="EY29" s="6">
        <f t="shared" si="74"/>
        <v>0.51068762448210281</v>
      </c>
      <c r="EZ29" s="6">
        <f t="shared" si="75"/>
        <v>0.96863664009587214</v>
      </c>
      <c r="FA29" s="6">
        <f t="shared" si="76"/>
        <v>14.38767379162195</v>
      </c>
      <c r="FB29" s="6">
        <f t="shared" si="77"/>
        <v>-0.94309886252042574</v>
      </c>
      <c r="FC29" s="6">
        <f t="shared" si="77"/>
        <v>1.8260033009559846</v>
      </c>
      <c r="FD29" s="6">
        <f t="shared" si="77"/>
        <v>-1.2511436347594938</v>
      </c>
      <c r="FE29" s="6">
        <f t="shared" si="77"/>
        <v>1.2711741589642802</v>
      </c>
      <c r="FF29" s="6">
        <f t="shared" si="78"/>
        <v>2.0551699490770767</v>
      </c>
      <c r="FG29" s="6">
        <f t="shared" si="14"/>
        <v>1.783604254653409</v>
      </c>
      <c r="FH29" s="6">
        <f t="shared" si="79"/>
        <v>0.63460772017607081</v>
      </c>
      <c r="FI29" s="6">
        <f t="shared" si="80"/>
        <v>0.95512628945573275</v>
      </c>
      <c r="FJ29" s="6">
        <f t="shared" si="81"/>
        <v>17.229440851168984</v>
      </c>
      <c r="FK29" s="6">
        <f t="shared" si="82"/>
        <v>15.808557321395467</v>
      </c>
      <c r="FL29" s="6">
        <f t="shared" si="142"/>
        <v>269.42479832386107</v>
      </c>
      <c r="FN29" s="12">
        <f t="shared" si="169"/>
        <v>2.2939606272939617E-2</v>
      </c>
      <c r="FO29" s="6">
        <f t="shared" si="83"/>
        <v>-11.668884431340668</v>
      </c>
      <c r="FP29" s="6">
        <f t="shared" si="83"/>
        <v>-2.2489926191618959</v>
      </c>
      <c r="FQ29" s="6">
        <f t="shared" si="84"/>
        <v>3.6960861520028843</v>
      </c>
      <c r="FR29" s="6">
        <f t="shared" si="85"/>
        <v>2.7127574167909012</v>
      </c>
      <c r="FS29" s="6">
        <f t="shared" si="143"/>
        <v>0.23733280620382402</v>
      </c>
      <c r="FT29" s="6">
        <f t="shared" si="143"/>
        <v>9.7105861460171639E-3</v>
      </c>
      <c r="FU29" s="6">
        <f t="shared" si="144"/>
        <v>4.5847688758956577</v>
      </c>
      <c r="FV29" s="6">
        <f t="shared" si="86"/>
        <v>0.23753137978776848</v>
      </c>
      <c r="FW29" s="6">
        <f t="shared" si="87"/>
        <v>4.3896966724063686</v>
      </c>
      <c r="FX29" s="6">
        <f t="shared" si="88"/>
        <v>0.82968135487524119</v>
      </c>
      <c r="FY29" s="6">
        <f t="shared" si="145"/>
        <v>33.933980651902147</v>
      </c>
      <c r="FZ29" s="6">
        <f t="shared" si="15"/>
        <v>-17.816411911189405</v>
      </c>
      <c r="GA29" s="6">
        <f t="shared" si="16"/>
        <v>7.9748292887480874</v>
      </c>
      <c r="GB29" s="6">
        <f t="shared" si="89"/>
        <v>3.6960861520028843</v>
      </c>
      <c r="GC29" s="6">
        <f t="shared" si="89"/>
        <v>2.7127574167909012</v>
      </c>
      <c r="GD29" s="6">
        <f t="shared" si="146"/>
        <v>0.15746492292414871</v>
      </c>
      <c r="GE29" s="6">
        <f t="shared" si="146"/>
        <v>0.14414917737403155</v>
      </c>
      <c r="GF29" s="6">
        <f t="shared" si="90"/>
        <v>4.5847688758956577</v>
      </c>
      <c r="GG29" s="6">
        <f t="shared" si="91"/>
        <v>0.21348111693805172</v>
      </c>
      <c r="GH29" s="6">
        <f t="shared" si="92"/>
        <v>4.3725951665443406</v>
      </c>
      <c r="GI29" s="6">
        <f t="shared" si="93"/>
        <v>0.9941600594558796</v>
      </c>
      <c r="GJ29" s="6">
        <f t="shared" si="147"/>
        <v>6.1951727954657612</v>
      </c>
      <c r="GL29" s="6">
        <f t="shared" si="17"/>
        <v>2.7127574167909012</v>
      </c>
      <c r="GM29" s="6">
        <f t="shared" si="18"/>
        <v>-3.6960861520028843</v>
      </c>
      <c r="GN29" s="6">
        <f t="shared" si="94"/>
        <v>0.23733280620382402</v>
      </c>
      <c r="GO29" s="6">
        <f t="shared" si="95"/>
        <v>9.7105861460171639E-3</v>
      </c>
      <c r="GP29" s="6">
        <f t="shared" si="96"/>
        <v>4.5847688758956577</v>
      </c>
      <c r="GQ29" s="6">
        <f t="shared" si="97"/>
        <v>0.23753137978776848</v>
      </c>
      <c r="GR29" s="6">
        <f t="shared" si="98"/>
        <v>4.456529643924207</v>
      </c>
      <c r="GS29" s="6">
        <f t="shared" si="99"/>
        <v>0.55823726978085852</v>
      </c>
      <c r="GT29" s="6">
        <f t="shared" si="148"/>
        <v>-33.933980651902331</v>
      </c>
      <c r="GU29" s="6">
        <f t="shared" si="149"/>
        <v>-2.7127574167909012</v>
      </c>
      <c r="GV29" s="6">
        <f t="shared" si="100"/>
        <v>3.6960861520028843</v>
      </c>
      <c r="GW29" s="6">
        <f t="shared" si="150"/>
        <v>0.15746492292414871</v>
      </c>
      <c r="GX29" s="6">
        <f t="shared" si="150"/>
        <v>0.14414917737403155</v>
      </c>
      <c r="GY29" s="6">
        <f t="shared" si="151"/>
        <v>4.5847688758956577</v>
      </c>
      <c r="GZ29" s="6">
        <f t="shared" si="101"/>
        <v>0.21348111693805172</v>
      </c>
      <c r="HA29" s="6">
        <f t="shared" si="102"/>
        <v>4.5666653644793049</v>
      </c>
      <c r="HB29" s="6">
        <f t="shared" si="103"/>
        <v>0.10791559749493443</v>
      </c>
      <c r="HC29" s="6">
        <f t="shared" si="152"/>
        <v>-6.1951727954675704</v>
      </c>
      <c r="HE29" s="6">
        <f t="shared" si="153"/>
        <v>-33.933980651902331</v>
      </c>
      <c r="HF29" s="6">
        <f t="shared" si="154"/>
        <v>-6.1951727954675704</v>
      </c>
      <c r="HG29" s="6">
        <f t="shared" si="155"/>
        <v>-20.064576723684951</v>
      </c>
      <c r="HH29" s="6">
        <f t="shared" si="156"/>
        <v>0.93930654117275736</v>
      </c>
      <c r="HJ29" s="6">
        <f t="shared" si="104"/>
        <v>-3.6960861520028843</v>
      </c>
      <c r="HK29" s="6">
        <f t="shared" si="105"/>
        <v>-2.7127574167909012</v>
      </c>
      <c r="HL29" s="6">
        <f t="shared" si="19"/>
        <v>1.0092821236209222</v>
      </c>
      <c r="HM29" s="6">
        <f t="shared" si="20"/>
        <v>-1.5234919190896692</v>
      </c>
      <c r="HN29" s="6">
        <f t="shared" si="106"/>
        <v>4.5847688758956577</v>
      </c>
      <c r="HO29" s="6">
        <f t="shared" si="21"/>
        <v>1.8274785997631495</v>
      </c>
      <c r="HP29" s="6">
        <f t="shared" si="107"/>
        <v>4.8533331879512982</v>
      </c>
      <c r="HQ29" s="6">
        <f t="shared" si="108"/>
        <v>4.8035698954857105E-2</v>
      </c>
      <c r="HR29" s="6">
        <f t="shared" si="109"/>
        <v>87.24669764953569</v>
      </c>
      <c r="HS29" s="6">
        <f t="shared" si="110"/>
        <v>-3.6960861520028843</v>
      </c>
      <c r="HT29" s="6">
        <f t="shared" si="110"/>
        <v>-2.7127574167909012</v>
      </c>
      <c r="HU29" s="6">
        <f t="shared" si="22"/>
        <v>-1.2511436347594938</v>
      </c>
      <c r="HV29" s="6">
        <f t="shared" si="23"/>
        <v>1.2711741589642802</v>
      </c>
      <c r="HW29" s="6">
        <f t="shared" si="111"/>
        <v>4.5847688758956577</v>
      </c>
      <c r="HX29" s="6">
        <f t="shared" si="24"/>
        <v>1.783604254653409</v>
      </c>
      <c r="HY29" s="6">
        <f t="shared" si="112"/>
        <v>4.6743400296644673</v>
      </c>
      <c r="HZ29" s="6">
        <f t="shared" si="113"/>
        <v>0.14380434197047037</v>
      </c>
      <c r="IA29" s="6">
        <f t="shared" si="114"/>
        <v>81.731952586948793</v>
      </c>
      <c r="IB29" s="6">
        <f t="shared" si="115"/>
        <v>84.489325118242249</v>
      </c>
      <c r="IC29" s="6">
        <f t="shared" si="116"/>
        <v>0.99537832389320946</v>
      </c>
      <c r="ID29" s="6">
        <f t="shared" si="117"/>
        <v>1.0092821236209222</v>
      </c>
      <c r="IE29" s="6">
        <f t="shared" si="117"/>
        <v>-1.5234919190896692</v>
      </c>
      <c r="IF29" s="6">
        <f t="shared" si="118"/>
        <v>0.23733280620382402</v>
      </c>
      <c r="IG29" s="6">
        <f t="shared" si="119"/>
        <v>9.7105861460171639E-3</v>
      </c>
      <c r="IH29" s="6">
        <f t="shared" si="157"/>
        <v>1.8274785997631495</v>
      </c>
      <c r="II29" s="6">
        <f t="shared" si="120"/>
        <v>0.23753137978776848</v>
      </c>
      <c r="IJ29" s="6">
        <f t="shared" si="158"/>
        <v>1.7165709046589683</v>
      </c>
      <c r="IK29" s="6">
        <f t="shared" si="159"/>
        <v>0.51773852777982809</v>
      </c>
      <c r="IL29" s="6">
        <f t="shared" si="160"/>
        <v>58.819321698562085</v>
      </c>
      <c r="IM29" s="6">
        <f t="shared" si="121"/>
        <v>-1.2511436347594938</v>
      </c>
      <c r="IN29" s="6">
        <f t="shared" si="121"/>
        <v>1.2711741589642802</v>
      </c>
      <c r="IO29" s="6">
        <f t="shared" si="122"/>
        <v>0.15746492292414871</v>
      </c>
      <c r="IP29" s="6">
        <f t="shared" si="123"/>
        <v>0.14414917737403155</v>
      </c>
      <c r="IQ29" s="6">
        <f t="shared" si="161"/>
        <v>1.783604254653409</v>
      </c>
      <c r="IR29" s="6">
        <f t="shared" si="124"/>
        <v>0.21348111693805172</v>
      </c>
      <c r="IS29" s="6">
        <f t="shared" si="162"/>
        <v>1.8039854151040391</v>
      </c>
      <c r="IT29" s="6">
        <f t="shared" si="163"/>
        <v>-3.6170595340341435E-2</v>
      </c>
      <c r="IU29" s="6">
        <f t="shared" si="164"/>
        <v>92.072874617583793</v>
      </c>
      <c r="IV29" s="6">
        <f t="shared" si="165"/>
        <v>75.446098158072942</v>
      </c>
    </row>
    <row r="30" spans="1:256">
      <c r="C30" s="5">
        <v>24</v>
      </c>
      <c r="D30" s="6">
        <v>-475</v>
      </c>
      <c r="E30" s="6">
        <v>58</v>
      </c>
      <c r="F30" s="6">
        <v>-347.5155891</v>
      </c>
      <c r="G30" s="6">
        <v>161.94289470000001</v>
      </c>
      <c r="H30" s="6">
        <v>-421.38273049999998</v>
      </c>
      <c r="I30" s="6">
        <v>71.201866980000005</v>
      </c>
      <c r="J30" s="6">
        <v>-417.91715290000002</v>
      </c>
      <c r="K30" s="6">
        <v>-7.5612602100000004</v>
      </c>
      <c r="L30" s="6">
        <v>-367.12871289999998</v>
      </c>
      <c r="M30" s="6">
        <v>-45.891089110000003</v>
      </c>
      <c r="N30" s="6">
        <v>-336.185226</v>
      </c>
      <c r="O30" s="6">
        <v>-89.106945980000006</v>
      </c>
      <c r="P30" s="6">
        <v>-452.48070560000002</v>
      </c>
      <c r="Q30" s="6">
        <v>117.6846748</v>
      </c>
      <c r="R30" s="6">
        <v>-500.50716649999998</v>
      </c>
      <c r="S30" s="6">
        <v>172.06174200000001</v>
      </c>
      <c r="T30" s="6">
        <v>-522.51458579999996</v>
      </c>
      <c r="U30" s="6">
        <v>227.4679113</v>
      </c>
      <c r="V30" s="6">
        <v>-558.45644979999997</v>
      </c>
      <c r="W30" s="6">
        <v>267.71775079999998</v>
      </c>
      <c r="X30" s="6">
        <v>-475.73496856131499</v>
      </c>
      <c r="Y30" s="6">
        <v>57.535536684700901</v>
      </c>
      <c r="Z30" s="6">
        <v>-347.37390430380401</v>
      </c>
      <c r="AA30" s="6">
        <v>160.004419107941</v>
      </c>
      <c r="AB30" s="6">
        <v>-420.42500349189498</v>
      </c>
      <c r="AC30" s="6">
        <v>70.157763182416105</v>
      </c>
      <c r="AD30" s="6">
        <v>-416.237529288914</v>
      </c>
      <c r="AE30" s="6">
        <v>-7.3773725753453299</v>
      </c>
      <c r="AF30" s="6">
        <v>-367.68613646483698</v>
      </c>
      <c r="AG30" s="6">
        <v>-45.628284278771503</v>
      </c>
      <c r="AH30" s="6">
        <v>-334.038624371065</v>
      </c>
      <c r="AI30" s="6">
        <v>-89.802225781903999</v>
      </c>
      <c r="AJ30" s="6">
        <v>-452.282525135257</v>
      </c>
      <c r="AK30" s="6">
        <v>118.42833175073601</v>
      </c>
      <c r="AL30" s="6">
        <v>-499.22253094319899</v>
      </c>
      <c r="AM30" s="6">
        <v>169.468416607227</v>
      </c>
      <c r="AN30" s="6">
        <v>-523.45851223499403</v>
      </c>
      <c r="AO30" s="6">
        <v>227.23890000034601</v>
      </c>
      <c r="AP30" s="6">
        <v>-558.18079935186995</v>
      </c>
      <c r="AQ30" s="6">
        <v>268.704722825077</v>
      </c>
      <c r="AR30" s="6">
        <f t="shared" si="25"/>
        <v>-15.519185209191098</v>
      </c>
      <c r="AS30" s="6">
        <f t="shared" si="25"/>
        <v>1.8768951389475172</v>
      </c>
      <c r="AT30" s="6">
        <f t="shared" si="25"/>
        <v>-11.331855579238857</v>
      </c>
      <c r="AU30" s="6">
        <f t="shared" si="25"/>
        <v>5.2195831261563717</v>
      </c>
      <c r="AV30" s="6">
        <f t="shared" si="25"/>
        <v>-13.714891540340078</v>
      </c>
      <c r="AW30" s="6">
        <f t="shared" si="25"/>
        <v>2.2886510192495031</v>
      </c>
      <c r="AX30" s="6">
        <f t="shared" si="25"/>
        <v>-13.578289877630064</v>
      </c>
      <c r="AY30" s="6">
        <f t="shared" si="25"/>
        <v>-0.24066091189434011</v>
      </c>
      <c r="AZ30" s="6">
        <f t="shared" si="25"/>
        <v>-11.99447092969849</v>
      </c>
      <c r="BA30" s="6">
        <f t="shared" si="170"/>
        <v>-1.4884627813702795</v>
      </c>
      <c r="BB30" s="6">
        <f t="shared" si="170"/>
        <v>-10.896838830904299</v>
      </c>
      <c r="BC30" s="6">
        <f t="shared" si="170"/>
        <v>-2.9294827292632428</v>
      </c>
      <c r="BD30" s="6">
        <f t="shared" si="170"/>
        <v>-14.754131477198806</v>
      </c>
      <c r="BE30" s="6">
        <f t="shared" si="170"/>
        <v>3.863309060532766</v>
      </c>
      <c r="BF30" s="6">
        <f t="shared" si="170"/>
        <v>-16.285384573974408</v>
      </c>
      <c r="BG30" s="6">
        <f t="shared" si="170"/>
        <v>5.5283128595516384</v>
      </c>
      <c r="BH30" s="6">
        <f t="shared" si="170"/>
        <v>-17.075998481401271</v>
      </c>
      <c r="BI30" s="6">
        <f t="shared" si="170"/>
        <v>7.4128723110327854</v>
      </c>
      <c r="BJ30" s="6">
        <f t="shared" si="170"/>
        <v>-18.208691346681064</v>
      </c>
      <c r="BK30" s="6">
        <f t="shared" si="170"/>
        <v>8.7655493829213214</v>
      </c>
      <c r="BM30" s="12">
        <f t="shared" si="166"/>
        <v>2.3982315648982327E-2</v>
      </c>
      <c r="BN30" s="6">
        <f t="shared" si="26"/>
        <v>-13.425520394214978</v>
      </c>
      <c r="BO30" s="6">
        <f t="shared" si="26"/>
        <v>3.5482391325519442</v>
      </c>
      <c r="BP30" s="6">
        <f t="shared" si="27"/>
        <v>0.19686033756886853</v>
      </c>
      <c r="BQ30" s="6">
        <f t="shared" si="28"/>
        <v>188.79693814204765</v>
      </c>
      <c r="BR30" s="6">
        <f t="shared" si="29"/>
        <v>1699.1724432784288</v>
      </c>
      <c r="BS30" s="6">
        <f t="shared" si="125"/>
        <v>13109.809339921389</v>
      </c>
      <c r="BT30" s="6">
        <f t="shared" si="126"/>
        <v>117988.28405929249</v>
      </c>
      <c r="BU30" s="6">
        <f t="shared" si="127"/>
        <v>117.9882840592925</v>
      </c>
      <c r="BW30" s="12">
        <f t="shared" si="167"/>
        <v>2.3982315648982327E-2</v>
      </c>
      <c r="BX30" s="6">
        <f t="shared" si="30"/>
        <v>-11.445654880301394</v>
      </c>
      <c r="BY30" s="6">
        <f t="shared" si="30"/>
        <v>-2.2089727553167613</v>
      </c>
      <c r="BZ30" s="6">
        <f t="shared" si="31"/>
        <v>0.22678849609135643</v>
      </c>
      <c r="CA30" s="6">
        <f t="shared" si="32"/>
        <v>217.49923929145444</v>
      </c>
      <c r="CB30" s="6">
        <f t="shared" si="33"/>
        <v>-17.642344914041168</v>
      </c>
      <c r="CC30" s="6">
        <f t="shared" si="33"/>
        <v>8.0892108469770534</v>
      </c>
      <c r="CD30" s="6">
        <f t="shared" si="34"/>
        <v>0.20828456582063609</v>
      </c>
      <c r="CE30" s="6">
        <f t="shared" si="35"/>
        <v>199.75323000462282</v>
      </c>
      <c r="CF30" s="6">
        <f t="shared" si="36"/>
        <v>208.62623464803863</v>
      </c>
      <c r="CH30" s="6">
        <f t="shared" si="128"/>
        <v>1.8274785997631495</v>
      </c>
      <c r="CI30" s="6">
        <f t="shared" si="129"/>
        <v>0.56167956806942565</v>
      </c>
      <c r="CJ30" s="6">
        <f t="shared" si="130"/>
        <v>2.0370879964487187</v>
      </c>
      <c r="CK30" s="6">
        <f t="shared" si="131"/>
        <v>1.8244105938650101</v>
      </c>
      <c r="CL30" s="6">
        <f t="shared" si="132"/>
        <v>0.33161619598763131</v>
      </c>
      <c r="CM30" s="15">
        <f t="shared" si="37"/>
        <v>2.2131230821406467</v>
      </c>
      <c r="CN30" s="15">
        <f t="shared" si="38"/>
        <v>0.49811294086601449</v>
      </c>
      <c r="CO30" s="15">
        <f t="shared" si="39"/>
        <v>2.0965573931506798</v>
      </c>
      <c r="CP30" s="15">
        <f t="shared" si="40"/>
        <v>0.2447185439320706</v>
      </c>
      <c r="CQ30" s="15">
        <f t="shared" si="133"/>
        <v>0.74283148479808503</v>
      </c>
      <c r="CR30" s="6">
        <f t="shared" si="134"/>
        <v>1.783604254653409</v>
      </c>
      <c r="CS30" s="6">
        <f t="shared" si="135"/>
        <v>0.55732931248539264</v>
      </c>
      <c r="CT30" s="6">
        <f t="shared" si="136"/>
        <v>1.7359043580122038</v>
      </c>
      <c r="CU30" s="6">
        <f t="shared" si="137"/>
        <v>1.7591165256611216</v>
      </c>
      <c r="CV30" s="6">
        <f t="shared" si="138"/>
        <v>0.26622809310540735</v>
      </c>
      <c r="CW30" s="15">
        <f t="shared" si="41"/>
        <v>2.0384189625755025</v>
      </c>
      <c r="CX30" s="15">
        <f t="shared" si="42"/>
        <v>0.4824172380097897</v>
      </c>
      <c r="CY30" s="15">
        <f t="shared" si="43"/>
        <v>1.8806244883893664</v>
      </c>
      <c r="CZ30" s="15">
        <f t="shared" si="44"/>
        <v>0.23105904566440053</v>
      </c>
      <c r="DA30" s="15">
        <f t="shared" si="139"/>
        <v>0.71347628367419025</v>
      </c>
      <c r="DB30" s="6">
        <f t="shared" si="45"/>
        <v>0.72815388423613769</v>
      </c>
      <c r="DD30" s="12">
        <f t="shared" si="168"/>
        <v>2.3982315648982327E-2</v>
      </c>
      <c r="DE30" s="6">
        <f t="shared" si="46"/>
        <v>-4.1873296299522416</v>
      </c>
      <c r="DF30" s="6">
        <f t="shared" si="46"/>
        <v>-3.3426879872088544</v>
      </c>
      <c r="DG30" s="6">
        <f t="shared" si="47"/>
        <v>0.13660166271001373</v>
      </c>
      <c r="DH30" s="6">
        <f t="shared" si="47"/>
        <v>-2.5293119311438432</v>
      </c>
      <c r="DI30" s="6">
        <f t="shared" si="48"/>
        <v>5.3579186639689071</v>
      </c>
      <c r="DJ30" s="6">
        <f t="shared" si="49"/>
        <v>2.5329979982782729</v>
      </c>
      <c r="DK30" s="6">
        <f t="shared" si="50"/>
        <v>4.3997684521169695</v>
      </c>
      <c r="DL30" s="6">
        <f t="shared" si="51"/>
        <v>0.58082363282069338</v>
      </c>
      <c r="DM30" s="6">
        <f t="shared" si="52"/>
        <v>54.491506543589999</v>
      </c>
      <c r="DN30" s="6">
        <f t="shared" si="53"/>
        <v>-4.1873296299522416</v>
      </c>
      <c r="DO30" s="6">
        <f t="shared" si="53"/>
        <v>-3.3426879872088544</v>
      </c>
      <c r="DP30" s="6">
        <f t="shared" si="54"/>
        <v>-1.5312530967756022</v>
      </c>
      <c r="DQ30" s="6">
        <f t="shared" si="54"/>
        <v>1.6650037990188724</v>
      </c>
      <c r="DR30" s="6">
        <f t="shared" si="55"/>
        <v>5.3579186639689071</v>
      </c>
      <c r="DS30" s="6">
        <f t="shared" si="56"/>
        <v>2.2620728761762185</v>
      </c>
      <c r="DT30" s="6">
        <f t="shared" si="57"/>
        <v>5.6684847689611262</v>
      </c>
      <c r="DU30" s="6">
        <f t="shared" si="58"/>
        <v>6.9824512550016593E-2</v>
      </c>
      <c r="DV30" s="6">
        <f t="shared" si="59"/>
        <v>85.996092134917049</v>
      </c>
      <c r="DW30" s="6">
        <f t="shared" si="60"/>
        <v>70.243799339253528</v>
      </c>
      <c r="DX30" s="6">
        <f t="shared" si="140"/>
        <v>4129.2629539763384</v>
      </c>
      <c r="DY30" s="6">
        <f t="shared" si="61"/>
        <v>0.13660166271001373</v>
      </c>
      <c r="DZ30" s="6">
        <f t="shared" si="61"/>
        <v>-2.5293119311438432</v>
      </c>
      <c r="EA30" s="6">
        <f t="shared" si="61"/>
        <v>1.5838189479315741</v>
      </c>
      <c r="EB30" s="6">
        <f t="shared" si="61"/>
        <v>-1.2478018694759394</v>
      </c>
      <c r="EC30" s="6">
        <f t="shared" si="62"/>
        <v>2.5329979982782729</v>
      </c>
      <c r="ED30" s="6">
        <f t="shared" si="11"/>
        <v>2.0163065157100313</v>
      </c>
      <c r="EE30" s="6">
        <f t="shared" si="63"/>
        <v>1.9330561059628191</v>
      </c>
      <c r="EF30" s="6">
        <f t="shared" si="64"/>
        <v>0.66031606029680667</v>
      </c>
      <c r="EG30" s="6">
        <f t="shared" si="65"/>
        <v>48.676018198952953</v>
      </c>
      <c r="EH30" s="6">
        <f t="shared" si="66"/>
        <v>-1.5312530967756022</v>
      </c>
      <c r="EI30" s="6">
        <f t="shared" si="66"/>
        <v>1.6650037990188724</v>
      </c>
      <c r="EJ30" s="6">
        <f t="shared" si="66"/>
        <v>-0.79061390742686299</v>
      </c>
      <c r="EK30" s="6">
        <f t="shared" si="66"/>
        <v>1.884559451481147</v>
      </c>
      <c r="EL30" s="6">
        <f t="shared" si="67"/>
        <v>2.2620728761762185</v>
      </c>
      <c r="EM30" s="6">
        <f t="shared" si="12"/>
        <v>2.0436816476114115</v>
      </c>
      <c r="EN30" s="6">
        <f t="shared" si="68"/>
        <v>0.77249666234055181</v>
      </c>
      <c r="EO30" s="6">
        <f t="shared" si="69"/>
        <v>0.94061632136287787</v>
      </c>
      <c r="EP30" s="6">
        <f t="shared" si="70"/>
        <v>19.844681564306516</v>
      </c>
      <c r="EQ30" s="6">
        <f t="shared" si="71"/>
        <v>34.260349881629736</v>
      </c>
      <c r="ER30" s="6">
        <f t="shared" si="141"/>
        <v>-95.284860090617741</v>
      </c>
      <c r="ES30" s="6">
        <f t="shared" si="72"/>
        <v>1.5838189479315741</v>
      </c>
      <c r="ET30" s="6">
        <f t="shared" si="72"/>
        <v>-1.2478018694759394</v>
      </c>
      <c r="EU30" s="6">
        <f t="shared" si="72"/>
        <v>1.0976320987941914</v>
      </c>
      <c r="EV30" s="6">
        <f t="shared" si="72"/>
        <v>-1.4410199478929633</v>
      </c>
      <c r="EW30" s="6">
        <f t="shared" si="73"/>
        <v>2.0163065157100313</v>
      </c>
      <c r="EX30" s="6">
        <f t="shared" si="13"/>
        <v>1.8114454765542296</v>
      </c>
      <c r="EY30" s="6">
        <f t="shared" si="74"/>
        <v>0.52317385074304246</v>
      </c>
      <c r="EZ30" s="6">
        <f t="shared" si="75"/>
        <v>0.96827552122034244</v>
      </c>
      <c r="FA30" s="6">
        <f t="shared" si="76"/>
        <v>14.470707396002238</v>
      </c>
      <c r="FB30" s="6">
        <f t="shared" si="77"/>
        <v>-0.79061390742686299</v>
      </c>
      <c r="FC30" s="6">
        <f t="shared" si="77"/>
        <v>1.884559451481147</v>
      </c>
      <c r="FD30" s="6">
        <f t="shared" si="77"/>
        <v>-1.1326928652797932</v>
      </c>
      <c r="FE30" s="6">
        <f t="shared" si="77"/>
        <v>1.3526770718885359</v>
      </c>
      <c r="FF30" s="6">
        <f t="shared" si="78"/>
        <v>2.0436816476114115</v>
      </c>
      <c r="FG30" s="6">
        <f t="shared" si="14"/>
        <v>1.7642926026792414</v>
      </c>
      <c r="FH30" s="6">
        <f t="shared" si="79"/>
        <v>0.63238981579943654</v>
      </c>
      <c r="FI30" s="6">
        <f t="shared" si="80"/>
        <v>0.95536748917778647</v>
      </c>
      <c r="FJ30" s="6">
        <f t="shared" si="81"/>
        <v>17.18272251060014</v>
      </c>
      <c r="FK30" s="6">
        <f t="shared" si="82"/>
        <v>15.826714953301188</v>
      </c>
      <c r="FL30" s="6">
        <f t="shared" si="142"/>
        <v>17.413895302862723</v>
      </c>
      <c r="FN30" s="12">
        <f t="shared" si="169"/>
        <v>2.3982315648982327E-2</v>
      </c>
      <c r="FO30" s="6">
        <f t="shared" si="83"/>
        <v>-11.445654880301394</v>
      </c>
      <c r="FP30" s="6">
        <f t="shared" si="83"/>
        <v>-2.2089727553167613</v>
      </c>
      <c r="FQ30" s="6">
        <f t="shared" si="84"/>
        <v>3.6960861520028843</v>
      </c>
      <c r="FR30" s="6">
        <f t="shared" si="85"/>
        <v>2.7127574167909012</v>
      </c>
      <c r="FS30" s="6">
        <f t="shared" si="143"/>
        <v>0.22322955103927455</v>
      </c>
      <c r="FT30" s="6">
        <f t="shared" si="143"/>
        <v>4.0019863845134562E-2</v>
      </c>
      <c r="FU30" s="6">
        <f t="shared" si="144"/>
        <v>4.5847688758956577</v>
      </c>
      <c r="FV30" s="6">
        <f t="shared" si="86"/>
        <v>0.22678849609135643</v>
      </c>
      <c r="FW30" s="6">
        <f t="shared" si="87"/>
        <v>4.3822664225013801</v>
      </c>
      <c r="FX30" s="6">
        <f t="shared" si="88"/>
        <v>0.89792673976138893</v>
      </c>
      <c r="FY30" s="6">
        <f t="shared" si="145"/>
        <v>26.113129374965791</v>
      </c>
      <c r="FZ30" s="6">
        <f t="shared" si="15"/>
        <v>-17.642344914041168</v>
      </c>
      <c r="GA30" s="6">
        <f t="shared" si="16"/>
        <v>8.0892108469770534</v>
      </c>
      <c r="GB30" s="6">
        <f t="shared" si="89"/>
        <v>3.6960861520028843</v>
      </c>
      <c r="GC30" s="6">
        <f t="shared" si="89"/>
        <v>2.7127574167909012</v>
      </c>
      <c r="GD30" s="6">
        <f t="shared" si="146"/>
        <v>0.17406699714823759</v>
      </c>
      <c r="GE30" s="6">
        <f t="shared" si="146"/>
        <v>0.11438155822896601</v>
      </c>
      <c r="GF30" s="6">
        <f t="shared" si="90"/>
        <v>4.5847688758956577</v>
      </c>
      <c r="GG30" s="6">
        <f t="shared" si="91"/>
        <v>0.20828456582063609</v>
      </c>
      <c r="GH30" s="6">
        <f t="shared" si="92"/>
        <v>4.3767768996740637</v>
      </c>
      <c r="GI30" s="6">
        <f t="shared" si="93"/>
        <v>0.9986590140110484</v>
      </c>
      <c r="GJ30" s="6">
        <f t="shared" si="147"/>
        <v>2.9675517021989739</v>
      </c>
      <c r="GL30" s="6">
        <f t="shared" si="17"/>
        <v>2.7127574167909012</v>
      </c>
      <c r="GM30" s="6">
        <f t="shared" si="18"/>
        <v>-3.6960861520028843</v>
      </c>
      <c r="GN30" s="6">
        <f t="shared" si="94"/>
        <v>0.22322955103927455</v>
      </c>
      <c r="GO30" s="6">
        <f t="shared" si="95"/>
        <v>4.0019863845134562E-2</v>
      </c>
      <c r="GP30" s="6">
        <f t="shared" si="96"/>
        <v>4.5847688758956577</v>
      </c>
      <c r="GQ30" s="6">
        <f t="shared" si="97"/>
        <v>0.22678849609135643</v>
      </c>
      <c r="GR30" s="6">
        <f t="shared" si="98"/>
        <v>4.4895698185917103</v>
      </c>
      <c r="GS30" s="6">
        <f t="shared" si="99"/>
        <v>0.44014494206055227</v>
      </c>
      <c r="GT30" s="6">
        <f t="shared" si="148"/>
        <v>-26.113129374966086</v>
      </c>
      <c r="GU30" s="6">
        <f t="shared" si="149"/>
        <v>-2.7127574167909012</v>
      </c>
      <c r="GV30" s="6">
        <f t="shared" si="100"/>
        <v>3.6960861520028843</v>
      </c>
      <c r="GW30" s="6">
        <f t="shared" si="150"/>
        <v>0.17406699714823759</v>
      </c>
      <c r="GX30" s="6">
        <f t="shared" si="150"/>
        <v>0.11438155822896601</v>
      </c>
      <c r="GY30" s="6">
        <f t="shared" si="151"/>
        <v>4.5847688758956577</v>
      </c>
      <c r="GZ30" s="6">
        <f t="shared" si="101"/>
        <v>0.20828456582063609</v>
      </c>
      <c r="HA30" s="6">
        <f t="shared" si="102"/>
        <v>4.6002568400010277</v>
      </c>
      <c r="HB30" s="6">
        <f t="shared" si="103"/>
        <v>-5.1770394382192532E-2</v>
      </c>
      <c r="HC30" s="6">
        <f t="shared" si="152"/>
        <v>2.9675517022029112</v>
      </c>
      <c r="HE30" s="6">
        <f t="shared" si="153"/>
        <v>-26.113129374966086</v>
      </c>
      <c r="HF30" s="6">
        <f t="shared" si="154"/>
        <v>2.9675517022029112</v>
      </c>
      <c r="HG30" s="6">
        <f t="shared" si="155"/>
        <v>-11.572788836381587</v>
      </c>
      <c r="HH30" s="6">
        <f t="shared" si="156"/>
        <v>0.9796706359333377</v>
      </c>
      <c r="HJ30" s="6">
        <f t="shared" si="104"/>
        <v>-3.6960861520028843</v>
      </c>
      <c r="HK30" s="6">
        <f t="shared" si="105"/>
        <v>-2.7127574167909012</v>
      </c>
      <c r="HL30" s="6">
        <f t="shared" si="19"/>
        <v>1.0976320987941914</v>
      </c>
      <c r="HM30" s="6">
        <f t="shared" si="20"/>
        <v>-1.4410199478929633</v>
      </c>
      <c r="HN30" s="6">
        <f t="shared" si="106"/>
        <v>4.5847688758956577</v>
      </c>
      <c r="HO30" s="6">
        <f t="shared" si="21"/>
        <v>1.8114454765542296</v>
      </c>
      <c r="HP30" s="6">
        <f t="shared" si="107"/>
        <v>4.9595413959179639</v>
      </c>
      <c r="HQ30" s="6">
        <f t="shared" si="108"/>
        <v>-1.7797014058708018E-2</v>
      </c>
      <c r="HR30" s="6">
        <f t="shared" si="109"/>
        <v>91.019747629738873</v>
      </c>
      <c r="HS30" s="6">
        <f t="shared" si="110"/>
        <v>-3.6960861520028843</v>
      </c>
      <c r="HT30" s="6">
        <f t="shared" si="110"/>
        <v>-2.7127574167909012</v>
      </c>
      <c r="HU30" s="6">
        <f t="shared" si="22"/>
        <v>-1.1326928652797932</v>
      </c>
      <c r="HV30" s="6">
        <f t="shared" si="23"/>
        <v>1.3526770718885359</v>
      </c>
      <c r="HW30" s="6">
        <f t="shared" si="111"/>
        <v>4.5847688758956577</v>
      </c>
      <c r="HX30" s="6">
        <f t="shared" si="24"/>
        <v>1.7642926026792414</v>
      </c>
      <c r="HY30" s="6">
        <f t="shared" si="112"/>
        <v>4.8061151384627943</v>
      </c>
      <c r="HZ30" s="6">
        <f t="shared" si="113"/>
        <v>6.3920598406461929E-2</v>
      </c>
      <c r="IA30" s="6">
        <f t="shared" si="114"/>
        <v>86.335120905425256</v>
      </c>
      <c r="IB30" s="6">
        <f t="shared" si="115"/>
        <v>88.677434267582072</v>
      </c>
      <c r="IC30" s="6">
        <f t="shared" si="116"/>
        <v>0.99973359646238924</v>
      </c>
      <c r="ID30" s="6">
        <f t="shared" si="117"/>
        <v>1.0976320987941914</v>
      </c>
      <c r="IE30" s="6">
        <f t="shared" si="117"/>
        <v>-1.4410199478929633</v>
      </c>
      <c r="IF30" s="6">
        <f t="shared" si="118"/>
        <v>0.22322955103927455</v>
      </c>
      <c r="IG30" s="6">
        <f t="shared" si="119"/>
        <v>4.0019863845134562E-2</v>
      </c>
      <c r="IH30" s="6">
        <f t="shared" si="157"/>
        <v>1.8114454765542296</v>
      </c>
      <c r="II30" s="6">
        <f t="shared" si="120"/>
        <v>0.22678849609135643</v>
      </c>
      <c r="IJ30" s="6">
        <f t="shared" si="158"/>
        <v>1.7199007934975523</v>
      </c>
      <c r="IK30" s="6">
        <f t="shared" si="159"/>
        <v>0.45605564698137907</v>
      </c>
      <c r="IL30" s="6">
        <f t="shared" si="160"/>
        <v>62.867122995295276</v>
      </c>
      <c r="IM30" s="6">
        <f t="shared" si="121"/>
        <v>-1.1326928652797932</v>
      </c>
      <c r="IN30" s="6">
        <f t="shared" si="121"/>
        <v>1.3526770718885359</v>
      </c>
      <c r="IO30" s="6">
        <f t="shared" si="122"/>
        <v>0.17406699714823759</v>
      </c>
      <c r="IP30" s="6">
        <f t="shared" si="123"/>
        <v>0.11438155822896601</v>
      </c>
      <c r="IQ30" s="6">
        <f t="shared" si="161"/>
        <v>1.7642926026792414</v>
      </c>
      <c r="IR30" s="6">
        <f t="shared" si="124"/>
        <v>0.20828456582063609</v>
      </c>
      <c r="IS30" s="6">
        <f t="shared" si="162"/>
        <v>1.8002769556938576</v>
      </c>
      <c r="IT30" s="6">
        <f t="shared" si="163"/>
        <v>-0.1154994050587458</v>
      </c>
      <c r="IU30" s="6">
        <f t="shared" si="164"/>
        <v>96.632430796777584</v>
      </c>
      <c r="IV30" s="6">
        <f t="shared" si="165"/>
        <v>79.749776896036423</v>
      </c>
    </row>
    <row r="31" spans="1:256">
      <c r="C31" s="5">
        <v>25</v>
      </c>
      <c r="D31" s="6">
        <v>-480.5</v>
      </c>
      <c r="E31" s="6">
        <v>51.5</v>
      </c>
      <c r="F31" s="6">
        <v>-355.07712500000002</v>
      </c>
      <c r="G31" s="6">
        <v>156.90187069999999</v>
      </c>
      <c r="H31" s="6">
        <v>-422.95799299999999</v>
      </c>
      <c r="I31" s="6">
        <v>66.476079350000006</v>
      </c>
      <c r="J31" s="6">
        <v>-413.50641769999999</v>
      </c>
      <c r="K31" s="6">
        <v>-8.8214702450000004</v>
      </c>
      <c r="L31" s="6">
        <v>-363.11881190000003</v>
      </c>
      <c r="M31" s="6">
        <v>-45.445544550000001</v>
      </c>
      <c r="N31" s="6">
        <v>-326.2624035</v>
      </c>
      <c r="O31" s="6">
        <v>-86.725468579999998</v>
      </c>
      <c r="P31" s="6">
        <v>-455.6560088</v>
      </c>
      <c r="Q31" s="6">
        <v>115.70011030000001</v>
      </c>
      <c r="R31" s="6">
        <v>-501.69790519999998</v>
      </c>
      <c r="S31" s="6">
        <v>170.47409039999999</v>
      </c>
      <c r="T31" s="6">
        <v>-520.93932319999999</v>
      </c>
      <c r="U31" s="6">
        <v>228.41306879999999</v>
      </c>
      <c r="V31" s="6">
        <v>-550.12127889999999</v>
      </c>
      <c r="W31" s="6">
        <v>272.87761849999998</v>
      </c>
      <c r="X31" s="6">
        <v>-480.18250363573497</v>
      </c>
      <c r="Y31" s="6">
        <v>53.060269669009898</v>
      </c>
      <c r="Z31" s="6">
        <v>-353.82628843385601</v>
      </c>
      <c r="AA31" s="6">
        <v>157.890613979433</v>
      </c>
      <c r="AB31" s="6">
        <v>-424.17888503805801</v>
      </c>
      <c r="AC31" s="6">
        <v>67.000687319078693</v>
      </c>
      <c r="AD31" s="6">
        <v>-413.80654470228302</v>
      </c>
      <c r="AE31" s="6">
        <v>-9.8928878821978401</v>
      </c>
      <c r="AF31" s="6">
        <v>-363.05578418086799</v>
      </c>
      <c r="AG31" s="6">
        <v>-44.621167167591302</v>
      </c>
      <c r="AH31" s="6">
        <v>-326.01372370039201</v>
      </c>
      <c r="AI31" s="6">
        <v>-86.521943405362904</v>
      </c>
      <c r="AJ31" s="6">
        <v>-456.78589858042102</v>
      </c>
      <c r="AK31" s="6">
        <v>114.840327479596</v>
      </c>
      <c r="AL31" s="6">
        <v>-500.18827456671801</v>
      </c>
      <c r="AM31" s="6">
        <v>168.95131486814799</v>
      </c>
      <c r="AN31" s="6">
        <v>-519.62839026394499</v>
      </c>
      <c r="AO31" s="6">
        <v>228.52769266602999</v>
      </c>
      <c r="AP31" s="6">
        <v>-550.62954200540901</v>
      </c>
      <c r="AQ31" s="6">
        <v>272.65073012176401</v>
      </c>
      <c r="AR31" s="6">
        <f t="shared" si="25"/>
        <v>-15.664270445941781</v>
      </c>
      <c r="AS31" s="6">
        <f t="shared" si="25"/>
        <v>1.7309052448534883</v>
      </c>
      <c r="AT31" s="6">
        <f t="shared" si="25"/>
        <v>-11.54234198652976</v>
      </c>
      <c r="AU31" s="6">
        <f t="shared" si="25"/>
        <v>5.1506276457874192</v>
      </c>
      <c r="AV31" s="6">
        <f t="shared" si="25"/>
        <v>-13.837348762991686</v>
      </c>
      <c r="AW31" s="6">
        <f t="shared" si="25"/>
        <v>2.185662489331746</v>
      </c>
      <c r="AX31" s="6">
        <f t="shared" si="25"/>
        <v>-13.498987529613256</v>
      </c>
      <c r="AY31" s="6">
        <f t="shared" si="25"/>
        <v>-0.32272077825576728</v>
      </c>
      <c r="AZ31" s="6">
        <f t="shared" si="25"/>
        <v>-11.843421922525383</v>
      </c>
      <c r="BA31" s="6">
        <f t="shared" si="170"/>
        <v>-1.4556091170222138</v>
      </c>
      <c r="BB31" s="6">
        <f t="shared" si="170"/>
        <v>-10.635054585423751</v>
      </c>
      <c r="BC31" s="6">
        <f t="shared" si="170"/>
        <v>-2.8224750188694974</v>
      </c>
      <c r="BD31" s="6">
        <f t="shared" si="170"/>
        <v>-14.901038245000647</v>
      </c>
      <c r="BE31" s="6">
        <f t="shared" si="170"/>
        <v>3.7462630023386776</v>
      </c>
      <c r="BF31" s="6">
        <f t="shared" si="170"/>
        <v>-16.316888573361528</v>
      </c>
      <c r="BG31" s="6">
        <f t="shared" si="170"/>
        <v>5.5114442285047547</v>
      </c>
      <c r="BH31" s="6">
        <f t="shared" si="170"/>
        <v>-16.951054182220876</v>
      </c>
      <c r="BI31" s="6">
        <f t="shared" si="170"/>
        <v>7.4549146526657388</v>
      </c>
      <c r="BJ31" s="6">
        <f t="shared" si="170"/>
        <v>-17.962358053847055</v>
      </c>
      <c r="BK31" s="6">
        <f t="shared" si="170"/>
        <v>8.8942740345047415</v>
      </c>
      <c r="BM31" s="12">
        <f t="shared" si="166"/>
        <v>2.5025025025025037E-2</v>
      </c>
      <c r="BN31" s="6">
        <f t="shared" si="26"/>
        <v>-13.603306216235771</v>
      </c>
      <c r="BO31" s="6">
        <f t="shared" si="26"/>
        <v>3.4407664453204538</v>
      </c>
      <c r="BP31" s="6">
        <f t="shared" si="27"/>
        <v>0.20774546207406502</v>
      </c>
      <c r="BQ31" s="6">
        <f t="shared" si="28"/>
        <v>199.2362079475113</v>
      </c>
      <c r="BR31" s="6">
        <f t="shared" si="29"/>
        <v>1793.1258715276017</v>
      </c>
      <c r="BS31" s="6">
        <f t="shared" si="125"/>
        <v>10011.67731423186</v>
      </c>
      <c r="BT31" s="6">
        <f t="shared" si="126"/>
        <v>90105.095828086734</v>
      </c>
      <c r="BU31" s="6">
        <f t="shared" si="127"/>
        <v>90.105095828086732</v>
      </c>
      <c r="BW31" s="12">
        <f t="shared" si="167"/>
        <v>2.5025025025025037E-2</v>
      </c>
      <c r="BX31" s="6">
        <f t="shared" si="30"/>
        <v>-11.239238253974566</v>
      </c>
      <c r="BY31" s="6">
        <f t="shared" si="30"/>
        <v>-2.1390420679458555</v>
      </c>
      <c r="BZ31" s="6">
        <f t="shared" si="31"/>
        <v>0.2179406448102707</v>
      </c>
      <c r="CA31" s="6">
        <f t="shared" si="32"/>
        <v>209.013795998842</v>
      </c>
      <c r="CB31" s="6">
        <f t="shared" si="33"/>
        <v>-17.456706118033964</v>
      </c>
      <c r="CC31" s="6">
        <f t="shared" si="33"/>
        <v>8.1745943435852411</v>
      </c>
      <c r="CD31" s="6">
        <f t="shared" si="34"/>
        <v>0.20433331611865144</v>
      </c>
      <c r="CE31" s="6">
        <f t="shared" si="35"/>
        <v>195.96382349043145</v>
      </c>
      <c r="CF31" s="6">
        <f t="shared" si="36"/>
        <v>202.48880974463674</v>
      </c>
      <c r="CH31" s="6">
        <f t="shared" si="128"/>
        <v>1.8114454765542296</v>
      </c>
      <c r="CI31" s="6">
        <f t="shared" si="129"/>
        <v>0.56090018571297984</v>
      </c>
      <c r="CJ31" s="6">
        <f t="shared" si="130"/>
        <v>2.0045073299261564</v>
      </c>
      <c r="CK31" s="6">
        <f t="shared" si="131"/>
        <v>1.8622256661194043</v>
      </c>
      <c r="CL31" s="6">
        <f t="shared" si="132"/>
        <v>0.28412255009299897</v>
      </c>
      <c r="CM31" s="15">
        <f t="shared" si="37"/>
        <v>2.1884264960966826</v>
      </c>
      <c r="CN31" s="15">
        <f t="shared" si="38"/>
        <v>0.49693916756752649</v>
      </c>
      <c r="CO31" s="15">
        <f t="shared" si="39"/>
        <v>2.0754277730692796</v>
      </c>
      <c r="CP31" s="15">
        <f t="shared" si="40"/>
        <v>0.23709373298404451</v>
      </c>
      <c r="CQ31" s="15">
        <f t="shared" si="133"/>
        <v>0.734032900551571</v>
      </c>
      <c r="CR31" s="6">
        <f t="shared" si="134"/>
        <v>1.7642926026792414</v>
      </c>
      <c r="CS31" s="6">
        <f t="shared" si="135"/>
        <v>0.54603649453016734</v>
      </c>
      <c r="CT31" s="6">
        <f t="shared" si="136"/>
        <v>1.700709315435299</v>
      </c>
      <c r="CU31" s="6">
        <f t="shared" si="137"/>
        <v>1.7628239869090119</v>
      </c>
      <c r="CV31" s="6">
        <f t="shared" si="138"/>
        <v>0.26422192663728933</v>
      </c>
      <c r="CW31" s="15">
        <f t="shared" si="41"/>
        <v>2.0055192063223539</v>
      </c>
      <c r="CX31" s="15">
        <f t="shared" si="42"/>
        <v>0.46391671344442376</v>
      </c>
      <c r="CY31" s="15">
        <f t="shared" si="43"/>
        <v>1.8638776144908</v>
      </c>
      <c r="CZ31" s="15">
        <f t="shared" si="44"/>
        <v>0.22172558057442307</v>
      </c>
      <c r="DA31" s="15">
        <f t="shared" si="139"/>
        <v>0.6856422940188468</v>
      </c>
      <c r="DB31" s="6">
        <f t="shared" si="45"/>
        <v>0.7098375972852089</v>
      </c>
      <c r="DD31" s="12">
        <f t="shared" si="168"/>
        <v>2.5025025025025037E-2</v>
      </c>
      <c r="DE31" s="6">
        <f t="shared" si="46"/>
        <v>-4.1219284594120218</v>
      </c>
      <c r="DF31" s="6">
        <f t="shared" si="46"/>
        <v>-3.4197224009339307</v>
      </c>
      <c r="DG31" s="6">
        <f t="shared" si="47"/>
        <v>0.33836123337843027</v>
      </c>
      <c r="DH31" s="6">
        <f t="shared" si="47"/>
        <v>-2.5083832675875133</v>
      </c>
      <c r="DI31" s="6">
        <f t="shared" si="48"/>
        <v>5.3558188471941515</v>
      </c>
      <c r="DJ31" s="6">
        <f t="shared" si="49"/>
        <v>2.5311015272735271</v>
      </c>
      <c r="DK31" s="6">
        <f t="shared" si="50"/>
        <v>4.5524414504286979</v>
      </c>
      <c r="DL31" s="6">
        <f t="shared" si="51"/>
        <v>0.52989151638705978</v>
      </c>
      <c r="DM31" s="6">
        <f t="shared" si="52"/>
        <v>58.001874679313616</v>
      </c>
      <c r="DN31" s="6">
        <f t="shared" si="53"/>
        <v>-4.1219284594120218</v>
      </c>
      <c r="DO31" s="6">
        <f t="shared" si="53"/>
        <v>-3.4197224009339307</v>
      </c>
      <c r="DP31" s="6">
        <f t="shared" si="54"/>
        <v>-1.4158503283608805</v>
      </c>
      <c r="DQ31" s="6">
        <f t="shared" si="54"/>
        <v>1.7651812261660771</v>
      </c>
      <c r="DR31" s="6">
        <f t="shared" si="55"/>
        <v>5.3558188471941515</v>
      </c>
      <c r="DS31" s="6">
        <f t="shared" si="56"/>
        <v>2.2628515005472165</v>
      </c>
      <c r="DT31" s="6">
        <f t="shared" si="57"/>
        <v>5.8485967952721838</v>
      </c>
      <c r="DU31" s="6">
        <f t="shared" si="58"/>
        <v>-1.6535112505072249E-2</v>
      </c>
      <c r="DV31" s="6">
        <f t="shared" si="59"/>
        <v>90.947435336700181</v>
      </c>
      <c r="DW31" s="6">
        <f t="shared" si="60"/>
        <v>74.474655008006891</v>
      </c>
      <c r="DX31" s="6">
        <f t="shared" si="140"/>
        <v>4057.5598205612255</v>
      </c>
      <c r="DY31" s="6">
        <f t="shared" si="61"/>
        <v>0.33836123337843027</v>
      </c>
      <c r="DZ31" s="6">
        <f t="shared" si="61"/>
        <v>-2.5083832675875133</v>
      </c>
      <c r="EA31" s="6">
        <f t="shared" si="61"/>
        <v>1.6555656070878726</v>
      </c>
      <c r="EB31" s="6">
        <f t="shared" si="61"/>
        <v>-1.1328883387664466</v>
      </c>
      <c r="EC31" s="6">
        <f t="shared" si="62"/>
        <v>2.5311015272735271</v>
      </c>
      <c r="ED31" s="6">
        <f t="shared" si="11"/>
        <v>2.0060741430678068</v>
      </c>
      <c r="EE31" s="6">
        <f t="shared" si="63"/>
        <v>1.9044720164212849</v>
      </c>
      <c r="EF31" s="6">
        <f t="shared" si="64"/>
        <v>0.66998435561791325</v>
      </c>
      <c r="EG31" s="6">
        <f t="shared" si="65"/>
        <v>47.934142626807031</v>
      </c>
      <c r="EH31" s="6">
        <f t="shared" si="66"/>
        <v>-1.4158503283608805</v>
      </c>
      <c r="EI31" s="6">
        <f t="shared" si="66"/>
        <v>1.7651812261660771</v>
      </c>
      <c r="EJ31" s="6">
        <f t="shared" si="66"/>
        <v>-0.63416560885934814</v>
      </c>
      <c r="EK31" s="6">
        <f t="shared" si="66"/>
        <v>1.9434704241609841</v>
      </c>
      <c r="EL31" s="6">
        <f t="shared" si="67"/>
        <v>2.2628515005472165</v>
      </c>
      <c r="EM31" s="6">
        <f t="shared" si="12"/>
        <v>2.0443197668291582</v>
      </c>
      <c r="EN31" s="6">
        <f t="shared" si="68"/>
        <v>0.80175933971725988</v>
      </c>
      <c r="EO31" s="6">
        <f t="shared" si="69"/>
        <v>0.93568277749970175</v>
      </c>
      <c r="EP31" s="6">
        <f t="shared" si="70"/>
        <v>20.661266196783977</v>
      </c>
      <c r="EQ31" s="6">
        <f t="shared" si="71"/>
        <v>34.297704411795507</v>
      </c>
      <c r="ER31" s="6">
        <f t="shared" si="141"/>
        <v>35.82448861018139</v>
      </c>
      <c r="ES31" s="6">
        <f t="shared" si="72"/>
        <v>1.6555656070878726</v>
      </c>
      <c r="ET31" s="6">
        <f t="shared" si="72"/>
        <v>-1.1328883387664466</v>
      </c>
      <c r="EU31" s="6">
        <f t="shared" si="72"/>
        <v>1.2083673371016328</v>
      </c>
      <c r="EV31" s="6">
        <f t="shared" si="72"/>
        <v>-1.3668659018472835</v>
      </c>
      <c r="EW31" s="6">
        <f t="shared" si="73"/>
        <v>2.0060741430678068</v>
      </c>
      <c r="EX31" s="6">
        <f t="shared" si="13"/>
        <v>1.8244105938650101</v>
      </c>
      <c r="EY31" s="6">
        <f t="shared" si="74"/>
        <v>0.50470961225632793</v>
      </c>
      <c r="EZ31" s="6">
        <f t="shared" si="75"/>
        <v>0.96970819274159248</v>
      </c>
      <c r="FA31" s="6">
        <f t="shared" si="76"/>
        <v>14.138477965460192</v>
      </c>
      <c r="FB31" s="6">
        <f t="shared" si="77"/>
        <v>-0.63416560885934814</v>
      </c>
      <c r="FC31" s="6">
        <f t="shared" si="77"/>
        <v>1.9434704241609841</v>
      </c>
      <c r="FD31" s="6">
        <f t="shared" si="77"/>
        <v>-1.0113038716261791</v>
      </c>
      <c r="FE31" s="6">
        <f t="shared" si="77"/>
        <v>1.4393593818390027</v>
      </c>
      <c r="FF31" s="6">
        <f t="shared" si="78"/>
        <v>2.0443197668291582</v>
      </c>
      <c r="FG31" s="6">
        <f t="shared" si="14"/>
        <v>1.7591165256611216</v>
      </c>
      <c r="FH31" s="6">
        <f t="shared" si="79"/>
        <v>0.62957224544426815</v>
      </c>
      <c r="FI31" s="6">
        <f t="shared" si="80"/>
        <v>0.95620090459380647</v>
      </c>
      <c r="FJ31" s="6">
        <f t="shared" si="81"/>
        <v>17.020339836732504</v>
      </c>
      <c r="FK31" s="6">
        <f t="shared" si="82"/>
        <v>15.579408901096347</v>
      </c>
      <c r="FL31" s="6">
        <f t="shared" si="142"/>
        <v>-237.17639630653102</v>
      </c>
      <c r="FN31" s="12">
        <f t="shared" si="169"/>
        <v>2.5025025025025037E-2</v>
      </c>
      <c r="FO31" s="6">
        <f t="shared" si="83"/>
        <v>-11.239238253974566</v>
      </c>
      <c r="FP31" s="6">
        <f t="shared" si="83"/>
        <v>-2.1390420679458555</v>
      </c>
      <c r="FQ31" s="6">
        <f t="shared" si="84"/>
        <v>3.6960861520028843</v>
      </c>
      <c r="FR31" s="6">
        <f t="shared" si="85"/>
        <v>2.7127574167909012</v>
      </c>
      <c r="FS31" s="6">
        <f t="shared" si="143"/>
        <v>0.20641662632682767</v>
      </c>
      <c r="FT31" s="6">
        <f t="shared" si="143"/>
        <v>6.9930687370905797E-2</v>
      </c>
      <c r="FU31" s="6">
        <f t="shared" si="144"/>
        <v>4.5847688758956577</v>
      </c>
      <c r="FV31" s="6">
        <f t="shared" si="86"/>
        <v>0.2179406448102707</v>
      </c>
      <c r="FW31" s="6">
        <f t="shared" si="87"/>
        <v>4.3774794711304974</v>
      </c>
      <c r="FX31" s="6">
        <f t="shared" si="88"/>
        <v>0.95339420403083774</v>
      </c>
      <c r="FY31" s="6">
        <f t="shared" si="145"/>
        <v>17.56139110379349</v>
      </c>
      <c r="FZ31" s="6">
        <f t="shared" si="15"/>
        <v>-17.456706118033964</v>
      </c>
      <c r="GA31" s="6">
        <f t="shared" si="16"/>
        <v>8.1745943435852411</v>
      </c>
      <c r="GB31" s="6">
        <f t="shared" si="89"/>
        <v>3.6960861520028843</v>
      </c>
      <c r="GC31" s="6">
        <f t="shared" si="89"/>
        <v>2.7127574167909012</v>
      </c>
      <c r="GD31" s="6">
        <f t="shared" si="146"/>
        <v>0.18563879600720412</v>
      </c>
      <c r="GE31" s="6">
        <f t="shared" si="146"/>
        <v>8.538349660818767E-2</v>
      </c>
      <c r="GF31" s="6">
        <f t="shared" si="90"/>
        <v>4.5847688758956577</v>
      </c>
      <c r="GG31" s="6">
        <f t="shared" si="91"/>
        <v>0.20433331611865144</v>
      </c>
      <c r="GH31" s="6">
        <f t="shared" si="92"/>
        <v>4.3847844138193777</v>
      </c>
      <c r="GI31" s="6">
        <f t="shared" si="93"/>
        <v>0.97965531239525083</v>
      </c>
      <c r="GJ31" s="6">
        <f t="shared" si="147"/>
        <v>11.577164484018351</v>
      </c>
      <c r="GL31" s="6">
        <f t="shared" si="17"/>
        <v>2.7127574167909012</v>
      </c>
      <c r="GM31" s="6">
        <f t="shared" si="18"/>
        <v>-3.6960861520028843</v>
      </c>
      <c r="GN31" s="6">
        <f t="shared" si="94"/>
        <v>0.20641662632682767</v>
      </c>
      <c r="GO31" s="6">
        <f t="shared" si="95"/>
        <v>6.9930687370905797E-2</v>
      </c>
      <c r="GP31" s="6">
        <f t="shared" si="96"/>
        <v>4.5847688758956577</v>
      </c>
      <c r="GQ31" s="6">
        <f t="shared" si="97"/>
        <v>0.2179406448102707</v>
      </c>
      <c r="GR31" s="6">
        <f t="shared" si="98"/>
        <v>4.5237845873108311</v>
      </c>
      <c r="GS31" s="6">
        <f t="shared" si="99"/>
        <v>0.30172751236904399</v>
      </c>
      <c r="GT31" s="6">
        <f t="shared" si="148"/>
        <v>-17.561391103794108</v>
      </c>
      <c r="GU31" s="6">
        <f t="shared" si="149"/>
        <v>-2.7127574167909012</v>
      </c>
      <c r="GV31" s="6">
        <f t="shared" si="100"/>
        <v>3.6960861520028843</v>
      </c>
      <c r="GW31" s="6">
        <f t="shared" si="150"/>
        <v>0.18563879600720412</v>
      </c>
      <c r="GX31" s="6">
        <f t="shared" si="150"/>
        <v>8.538349660818767E-2</v>
      </c>
      <c r="GY31" s="6">
        <f t="shared" si="151"/>
        <v>4.5847688758956577</v>
      </c>
      <c r="GZ31" s="6">
        <f t="shared" si="101"/>
        <v>0.20433331611865144</v>
      </c>
      <c r="HA31" s="6">
        <f t="shared" si="102"/>
        <v>4.6301052117675159</v>
      </c>
      <c r="HB31" s="6">
        <f t="shared" si="103"/>
        <v>-0.20068749063098923</v>
      </c>
      <c r="HC31" s="6">
        <f t="shared" si="152"/>
        <v>11.57716448401834</v>
      </c>
      <c r="HE31" s="6">
        <f t="shared" si="153"/>
        <v>-17.561391103794108</v>
      </c>
      <c r="HF31" s="6">
        <f t="shared" si="154"/>
        <v>11.57716448401834</v>
      </c>
      <c r="HG31" s="6">
        <f t="shared" si="155"/>
        <v>-2.992113309887884</v>
      </c>
      <c r="HH31" s="6">
        <f t="shared" si="156"/>
        <v>0.99863672927079017</v>
      </c>
      <c r="HJ31" s="6">
        <f t="shared" si="104"/>
        <v>-3.6960861520028843</v>
      </c>
      <c r="HK31" s="6">
        <f t="shared" si="105"/>
        <v>-2.7127574167909012</v>
      </c>
      <c r="HL31" s="6">
        <f t="shared" si="19"/>
        <v>1.2083673371016328</v>
      </c>
      <c r="HM31" s="6">
        <f t="shared" si="20"/>
        <v>-1.3668659018472835</v>
      </c>
      <c r="HN31" s="6">
        <f t="shared" si="106"/>
        <v>4.5847688758956577</v>
      </c>
      <c r="HO31" s="6">
        <f t="shared" si="21"/>
        <v>1.8244105938650101</v>
      </c>
      <c r="HP31" s="6">
        <f t="shared" si="107"/>
        <v>5.0857730972573574</v>
      </c>
      <c r="HQ31" s="6">
        <f t="shared" si="108"/>
        <v>-9.0651453873307655E-2</v>
      </c>
      <c r="HR31" s="6">
        <f t="shared" si="109"/>
        <v>95.201085851817481</v>
      </c>
      <c r="HS31" s="6">
        <f t="shared" si="110"/>
        <v>-3.6960861520028843</v>
      </c>
      <c r="HT31" s="6">
        <f t="shared" si="110"/>
        <v>-2.7127574167909012</v>
      </c>
      <c r="HU31" s="6">
        <f t="shared" si="22"/>
        <v>-1.0113038716261791</v>
      </c>
      <c r="HV31" s="6">
        <f t="shared" si="23"/>
        <v>1.4393593818390027</v>
      </c>
      <c r="HW31" s="6">
        <f t="shared" si="111"/>
        <v>4.5847688758956577</v>
      </c>
      <c r="HX31" s="6">
        <f t="shared" si="24"/>
        <v>1.7591165256611216</v>
      </c>
      <c r="HY31" s="6">
        <f t="shared" si="112"/>
        <v>4.9445050108670516</v>
      </c>
      <c r="HZ31" s="6">
        <f t="shared" si="113"/>
        <v>-2.0677452267665548E-2</v>
      </c>
      <c r="IA31" s="6">
        <f t="shared" si="114"/>
        <v>91.184815185594658</v>
      </c>
      <c r="IB31" s="6">
        <f t="shared" si="115"/>
        <v>93.19295051870607</v>
      </c>
      <c r="IC31" s="6">
        <f t="shared" si="116"/>
        <v>0.99844762471623816</v>
      </c>
      <c r="ID31" s="6">
        <f t="shared" si="117"/>
        <v>1.2083673371016328</v>
      </c>
      <c r="IE31" s="6">
        <f t="shared" si="117"/>
        <v>-1.3668659018472835</v>
      </c>
      <c r="IF31" s="6">
        <f t="shared" si="118"/>
        <v>0.20641662632682767</v>
      </c>
      <c r="IG31" s="6">
        <f t="shared" si="119"/>
        <v>6.9930687370905797E-2</v>
      </c>
      <c r="IH31" s="6">
        <f t="shared" si="157"/>
        <v>1.8244105938650101</v>
      </c>
      <c r="II31" s="6">
        <f t="shared" si="120"/>
        <v>0.2179406448102707</v>
      </c>
      <c r="IJ31" s="6">
        <f t="shared" si="158"/>
        <v>1.7516534090998594</v>
      </c>
      <c r="IK31" s="6">
        <f t="shared" si="159"/>
        <v>0.38691177459795634</v>
      </c>
      <c r="IL31" s="6">
        <f t="shared" si="160"/>
        <v>67.237523044388496</v>
      </c>
      <c r="IM31" s="6">
        <f t="shared" si="121"/>
        <v>-1.0113038716261791</v>
      </c>
      <c r="IN31" s="6">
        <f t="shared" si="121"/>
        <v>1.4393593818390027</v>
      </c>
      <c r="IO31" s="6">
        <f t="shared" si="122"/>
        <v>0.18563879600720412</v>
      </c>
      <c r="IP31" s="6">
        <f t="shared" si="123"/>
        <v>8.538349660818767E-2</v>
      </c>
      <c r="IQ31" s="6">
        <f t="shared" si="161"/>
        <v>1.7591165256611216</v>
      </c>
      <c r="IR31" s="6">
        <f t="shared" si="124"/>
        <v>0.20433331611865144</v>
      </c>
      <c r="IS31" s="6">
        <f t="shared" si="162"/>
        <v>1.8071863344403336</v>
      </c>
      <c r="IT31" s="6">
        <f t="shared" si="163"/>
        <v>-0.18038780740940319</v>
      </c>
      <c r="IU31" s="6">
        <f t="shared" si="164"/>
        <v>100.39234929842382</v>
      </c>
      <c r="IV31" s="6">
        <f t="shared" si="165"/>
        <v>83.81493617140616</v>
      </c>
    </row>
    <row r="32" spans="1:256">
      <c r="C32" s="5">
        <v>26</v>
      </c>
      <c r="D32" s="6">
        <v>-485.5</v>
      </c>
      <c r="E32" s="6">
        <v>49.5</v>
      </c>
      <c r="F32" s="6">
        <v>-360.11814900000002</v>
      </c>
      <c r="G32" s="6">
        <v>154.38135869999999</v>
      </c>
      <c r="H32" s="6">
        <v>-428.94399069999997</v>
      </c>
      <c r="I32" s="6">
        <v>63.325554259999997</v>
      </c>
      <c r="J32" s="6">
        <v>-410.3558926</v>
      </c>
      <c r="K32" s="6">
        <v>-13.232205370000001</v>
      </c>
      <c r="L32" s="6">
        <v>-357.32673269999998</v>
      </c>
      <c r="M32" s="6">
        <v>-42.326732669999998</v>
      </c>
      <c r="N32" s="6">
        <v>-317.92723260000002</v>
      </c>
      <c r="O32" s="6">
        <v>-81.962513779999995</v>
      </c>
      <c r="P32" s="6">
        <v>-462.0066152</v>
      </c>
      <c r="Q32" s="6">
        <v>111.33406840000001</v>
      </c>
      <c r="R32" s="6">
        <v>-500.11025360000002</v>
      </c>
      <c r="S32" s="6">
        <v>166.50496140000001</v>
      </c>
      <c r="T32" s="6">
        <v>-515.26837809999995</v>
      </c>
      <c r="U32" s="6">
        <v>227.4679113</v>
      </c>
      <c r="V32" s="6">
        <v>-541.78610800000001</v>
      </c>
      <c r="W32" s="6">
        <v>276.05292170000001</v>
      </c>
      <c r="X32" s="6">
        <v>-484.99165898430499</v>
      </c>
      <c r="Y32" s="6">
        <v>48.6007677228367</v>
      </c>
      <c r="Z32" s="6">
        <v>-360.02006582065599</v>
      </c>
      <c r="AA32" s="6">
        <v>155.45881791035299</v>
      </c>
      <c r="AB32" s="6">
        <v>-428.262023341342</v>
      </c>
      <c r="AC32" s="6">
        <v>63.710073813182902</v>
      </c>
      <c r="AD32" s="6">
        <v>-411.86087698995902</v>
      </c>
      <c r="AE32" s="6">
        <v>-12.132083395201599</v>
      </c>
      <c r="AF32" s="6">
        <v>-359.47852838734201</v>
      </c>
      <c r="AG32" s="6">
        <v>-42.713909912790399</v>
      </c>
      <c r="AH32" s="6">
        <v>-318.49466600941997</v>
      </c>
      <c r="AI32" s="6">
        <v>-82.452017812037596</v>
      </c>
      <c r="AJ32" s="6">
        <v>-461.737136596548</v>
      </c>
      <c r="AK32" s="6">
        <v>111.079850642179</v>
      </c>
      <c r="AL32" s="6">
        <v>-501.01659764472299</v>
      </c>
      <c r="AM32" s="6">
        <v>167.45443521899099</v>
      </c>
      <c r="AN32" s="6">
        <v>-515.55469285124104</v>
      </c>
      <c r="AO32" s="6">
        <v>229.009096329203</v>
      </c>
      <c r="AP32" s="6">
        <v>-542.92902067515899</v>
      </c>
      <c r="AQ32" s="6">
        <v>275.60126520328998</v>
      </c>
      <c r="AR32" s="6">
        <f t="shared" si="25"/>
        <v>-15.821152276133775</v>
      </c>
      <c r="AS32" s="6">
        <f t="shared" si="25"/>
        <v>1.5854296308730746</v>
      </c>
      <c r="AT32" s="6">
        <f t="shared" si="25"/>
        <v>-11.744392255613269</v>
      </c>
      <c r="AU32" s="6">
        <f t="shared" si="25"/>
        <v>5.071298826001132</v>
      </c>
      <c r="AV32" s="6">
        <f t="shared" si="25"/>
        <v>-13.970546832822535</v>
      </c>
      <c r="AW32" s="6">
        <f t="shared" si="25"/>
        <v>2.0783177620683757</v>
      </c>
      <c r="AX32" s="6">
        <f t="shared" si="25"/>
        <v>-13.435516942882133</v>
      </c>
      <c r="AY32" s="6">
        <f t="shared" si="25"/>
        <v>-0.39576668024397949</v>
      </c>
      <c r="AZ32" s="6">
        <f t="shared" si="25"/>
        <v>-11.726726495724471</v>
      </c>
      <c r="BA32" s="6">
        <f t="shared" si="170"/>
        <v>-1.3933915367834937</v>
      </c>
      <c r="BB32" s="6">
        <f t="shared" si="170"/>
        <v>-10.389771693443638</v>
      </c>
      <c r="BC32" s="6">
        <f t="shared" si="170"/>
        <v>-2.6897079673713651</v>
      </c>
      <c r="BD32" s="6">
        <f t="shared" si="170"/>
        <v>-15.062555024016143</v>
      </c>
      <c r="BE32" s="6">
        <f t="shared" si="170"/>
        <v>3.6235906314359569</v>
      </c>
      <c r="BF32" s="6">
        <f t="shared" si="170"/>
        <v>-16.343909709309305</v>
      </c>
      <c r="BG32" s="6">
        <f t="shared" si="170"/>
        <v>5.4626137786822664</v>
      </c>
      <c r="BH32" s="6">
        <f t="shared" si="170"/>
        <v>-16.818164088341206</v>
      </c>
      <c r="BI32" s="6">
        <f t="shared" si="170"/>
        <v>7.4706187591596516</v>
      </c>
      <c r="BJ32" s="6">
        <f t="shared" si="170"/>
        <v>-17.711155546928385</v>
      </c>
      <c r="BK32" s="6">
        <f t="shared" si="170"/>
        <v>8.9905248956404957</v>
      </c>
      <c r="BM32" s="12">
        <f t="shared" si="166"/>
        <v>2.6067734401067747E-2</v>
      </c>
      <c r="BN32" s="6">
        <f t="shared" si="26"/>
        <v>-13.782772265873522</v>
      </c>
      <c r="BO32" s="6">
        <f t="shared" si="26"/>
        <v>3.3283642284371036</v>
      </c>
      <c r="BP32" s="6">
        <f t="shared" si="27"/>
        <v>0.21176005603718459</v>
      </c>
      <c r="BQ32" s="6">
        <f t="shared" si="28"/>
        <v>203.08636414190147</v>
      </c>
      <c r="BR32" s="6">
        <f t="shared" si="29"/>
        <v>1827.7772772771132</v>
      </c>
      <c r="BS32" s="6">
        <f t="shared" si="125"/>
        <v>3692.4537966679445</v>
      </c>
      <c r="BT32" s="6">
        <f t="shared" si="126"/>
        <v>33232.084170011498</v>
      </c>
      <c r="BU32" s="6">
        <f t="shared" si="127"/>
        <v>33.232084170011497</v>
      </c>
      <c r="BW32" s="12">
        <f t="shared" si="167"/>
        <v>2.6067734401067747E-2</v>
      </c>
      <c r="BX32" s="6">
        <f t="shared" si="30"/>
        <v>-11.058249094584054</v>
      </c>
      <c r="BY32" s="6">
        <f t="shared" si="30"/>
        <v>-2.0415497520774295</v>
      </c>
      <c r="BZ32" s="6">
        <f t="shared" si="31"/>
        <v>0.20557681647080978</v>
      </c>
      <c r="CA32" s="6">
        <f t="shared" si="32"/>
        <v>197.15639006816539</v>
      </c>
      <c r="CB32" s="6">
        <f t="shared" si="33"/>
        <v>-17.264659817634794</v>
      </c>
      <c r="CC32" s="6">
        <f t="shared" si="33"/>
        <v>8.2305718274000732</v>
      </c>
      <c r="CD32" s="6">
        <f t="shared" si="34"/>
        <v>0.20003814684016649</v>
      </c>
      <c r="CE32" s="6">
        <f t="shared" si="35"/>
        <v>191.84458434559323</v>
      </c>
      <c r="CF32" s="6">
        <f t="shared" si="36"/>
        <v>194.50048720687931</v>
      </c>
      <c r="CH32" s="6">
        <f t="shared" si="128"/>
        <v>1.8244105938650101</v>
      </c>
      <c r="CI32" s="6">
        <f t="shared" si="129"/>
        <v>0.54350698183190882</v>
      </c>
      <c r="CJ32" s="6">
        <f t="shared" si="130"/>
        <v>1.9833169885341231</v>
      </c>
      <c r="CK32" s="6">
        <f t="shared" si="131"/>
        <v>1.9087499027177173</v>
      </c>
      <c r="CL32" s="6">
        <f t="shared" si="132"/>
        <v>0.24373869925606506</v>
      </c>
      <c r="CM32" s="15">
        <f t="shared" si="37"/>
        <v>2.1756172821155211</v>
      </c>
      <c r="CN32" s="15">
        <f t="shared" si="38"/>
        <v>0.4897081878021749</v>
      </c>
      <c r="CO32" s="15">
        <f t="shared" si="39"/>
        <v>2.0679027952539526</v>
      </c>
      <c r="CP32" s="15">
        <f t="shared" si="40"/>
        <v>0.22534764705319946</v>
      </c>
      <c r="CQ32" s="15">
        <f t="shared" si="133"/>
        <v>0.71505583485537438</v>
      </c>
      <c r="CR32" s="6">
        <f t="shared" si="134"/>
        <v>1.7591165256611216</v>
      </c>
      <c r="CS32" s="6">
        <f t="shared" si="135"/>
        <v>0.52765211878780183</v>
      </c>
      <c r="CT32" s="6">
        <f t="shared" si="136"/>
        <v>1.6726498319130618</v>
      </c>
      <c r="CU32" s="6">
        <f t="shared" si="137"/>
        <v>1.764323301721924</v>
      </c>
      <c r="CV32" s="6">
        <f t="shared" si="138"/>
        <v>0.26421044829152679</v>
      </c>
      <c r="CW32" s="15">
        <f t="shared" si="41"/>
        <v>1.9797092381809926</v>
      </c>
      <c r="CX32" s="15">
        <f t="shared" si="42"/>
        <v>0.44126485452610531</v>
      </c>
      <c r="CY32" s="15">
        <f t="shared" si="43"/>
        <v>1.8505917909632563</v>
      </c>
      <c r="CZ32" s="15">
        <f t="shared" si="44"/>
        <v>0.2122874853055125</v>
      </c>
      <c r="DA32" s="15">
        <f t="shared" si="139"/>
        <v>0.65355233983161787</v>
      </c>
      <c r="DB32" s="6">
        <f t="shared" si="45"/>
        <v>0.68430408734349613</v>
      </c>
      <c r="DD32" s="12">
        <f t="shared" si="168"/>
        <v>2.6067734401067747E-2</v>
      </c>
      <c r="DE32" s="6">
        <f t="shared" si="46"/>
        <v>-4.0767600205205063</v>
      </c>
      <c r="DF32" s="6">
        <f t="shared" si="46"/>
        <v>-3.4858691951280574</v>
      </c>
      <c r="DG32" s="6">
        <f t="shared" si="47"/>
        <v>0.53502988994040201</v>
      </c>
      <c r="DH32" s="6">
        <f t="shared" si="47"/>
        <v>-2.4740844423123551</v>
      </c>
      <c r="DI32" s="6">
        <f t="shared" si="48"/>
        <v>5.3638844423101704</v>
      </c>
      <c r="DJ32" s="6">
        <f t="shared" si="49"/>
        <v>2.5312745427593737</v>
      </c>
      <c r="DK32" s="6">
        <f t="shared" si="50"/>
        <v>4.7214737703665541</v>
      </c>
      <c r="DL32" s="6">
        <f t="shared" si="51"/>
        <v>0.47454710338317835</v>
      </c>
      <c r="DM32" s="6">
        <f t="shared" si="52"/>
        <v>61.670133927813239</v>
      </c>
      <c r="DN32" s="6">
        <f t="shared" si="53"/>
        <v>-4.0767600205205063</v>
      </c>
      <c r="DO32" s="6">
        <f t="shared" si="53"/>
        <v>-3.4858691951280574</v>
      </c>
      <c r="DP32" s="6">
        <f t="shared" si="54"/>
        <v>-1.2813546852931612</v>
      </c>
      <c r="DQ32" s="6">
        <f t="shared" si="54"/>
        <v>1.8390231472463094</v>
      </c>
      <c r="DR32" s="6">
        <f t="shared" si="55"/>
        <v>5.3638844423101704</v>
      </c>
      <c r="DS32" s="6">
        <f t="shared" si="56"/>
        <v>2.241400447405697</v>
      </c>
      <c r="DT32" s="6">
        <f t="shared" si="57"/>
        <v>6.014047675741744</v>
      </c>
      <c r="DU32" s="6">
        <f t="shared" si="58"/>
        <v>-9.8715527656638782E-2</v>
      </c>
      <c r="DV32" s="6">
        <f t="shared" si="59"/>
        <v>95.665209653022757</v>
      </c>
      <c r="DW32" s="6">
        <f t="shared" si="60"/>
        <v>78.667671790417998</v>
      </c>
      <c r="DX32" s="6">
        <f t="shared" si="140"/>
        <v>4021.2708150035473</v>
      </c>
      <c r="DY32" s="6">
        <f t="shared" si="61"/>
        <v>0.53502988994040201</v>
      </c>
      <c r="DZ32" s="6">
        <f t="shared" si="61"/>
        <v>-2.4740844423123551</v>
      </c>
      <c r="EA32" s="6">
        <f t="shared" si="61"/>
        <v>1.7087904471576625</v>
      </c>
      <c r="EB32" s="6">
        <f t="shared" si="61"/>
        <v>-0.99762485653951427</v>
      </c>
      <c r="EC32" s="6">
        <f t="shared" si="62"/>
        <v>2.5312745427593737</v>
      </c>
      <c r="ED32" s="6">
        <f t="shared" si="11"/>
        <v>1.9786915238820757</v>
      </c>
      <c r="EE32" s="6">
        <f t="shared" si="63"/>
        <v>1.88617251440569</v>
      </c>
      <c r="EF32" s="6">
        <f t="shared" si="64"/>
        <v>0.67532930306217254</v>
      </c>
      <c r="EG32" s="6">
        <f t="shared" si="65"/>
        <v>47.520272299756378</v>
      </c>
      <c r="EH32" s="6">
        <f t="shared" si="66"/>
        <v>-1.2813546852931612</v>
      </c>
      <c r="EI32" s="6">
        <f t="shared" si="66"/>
        <v>1.8390231472463094</v>
      </c>
      <c r="EJ32" s="6">
        <f t="shared" si="66"/>
        <v>-0.47425437903190115</v>
      </c>
      <c r="EK32" s="6">
        <f t="shared" si="66"/>
        <v>2.0080049804773852</v>
      </c>
      <c r="EL32" s="6">
        <f t="shared" si="67"/>
        <v>2.241400447405697</v>
      </c>
      <c r="EM32" s="6">
        <f t="shared" si="12"/>
        <v>2.0632501587672101</v>
      </c>
      <c r="EN32" s="6">
        <f t="shared" si="68"/>
        <v>0.8246003664376792</v>
      </c>
      <c r="EO32" s="6">
        <f t="shared" si="69"/>
        <v>0.92991475283535119</v>
      </c>
      <c r="EP32" s="6">
        <f t="shared" si="70"/>
        <v>21.578469586229669</v>
      </c>
      <c r="EQ32" s="6">
        <f t="shared" si="71"/>
        <v>34.549370942993022</v>
      </c>
      <c r="ER32" s="6">
        <f t="shared" si="141"/>
        <v>241.35827007966435</v>
      </c>
      <c r="ES32" s="6">
        <f t="shared" si="72"/>
        <v>1.7087904471576625</v>
      </c>
      <c r="ET32" s="6">
        <f t="shared" si="72"/>
        <v>-0.99762485653951427</v>
      </c>
      <c r="EU32" s="6">
        <f t="shared" si="72"/>
        <v>1.3369548022808324</v>
      </c>
      <c r="EV32" s="6">
        <f t="shared" si="72"/>
        <v>-1.2963164305878714</v>
      </c>
      <c r="EW32" s="6">
        <f t="shared" si="73"/>
        <v>1.9786915238820757</v>
      </c>
      <c r="EX32" s="6">
        <f t="shared" si="13"/>
        <v>1.8622256661194043</v>
      </c>
      <c r="EY32" s="6">
        <f t="shared" si="74"/>
        <v>0.47694696058204766</v>
      </c>
      <c r="EZ32" s="6">
        <f t="shared" si="75"/>
        <v>0.97097320877662063</v>
      </c>
      <c r="FA32" s="6">
        <f t="shared" si="76"/>
        <v>13.838636282453388</v>
      </c>
      <c r="FB32" s="6">
        <f t="shared" si="77"/>
        <v>-0.47425437903190115</v>
      </c>
      <c r="FC32" s="6">
        <f t="shared" si="77"/>
        <v>2.0080049804773852</v>
      </c>
      <c r="FD32" s="6">
        <f t="shared" si="77"/>
        <v>-0.89299145858717921</v>
      </c>
      <c r="FE32" s="6">
        <f t="shared" si="77"/>
        <v>1.5199061364808442</v>
      </c>
      <c r="FF32" s="6">
        <f t="shared" si="78"/>
        <v>2.0632501587672101</v>
      </c>
      <c r="FG32" s="6">
        <f t="shared" si="14"/>
        <v>1.7628239869090119</v>
      </c>
      <c r="FH32" s="6">
        <f t="shared" si="79"/>
        <v>0.64310280928110009</v>
      </c>
      <c r="FI32" s="6">
        <f t="shared" si="80"/>
        <v>0.95555233950579344</v>
      </c>
      <c r="FJ32" s="6">
        <f t="shared" si="81"/>
        <v>17.146835018862973</v>
      </c>
      <c r="FK32" s="6">
        <f t="shared" si="82"/>
        <v>15.492735650658179</v>
      </c>
      <c r="FL32" s="6">
        <f t="shared" si="142"/>
        <v>-83.123114100219965</v>
      </c>
      <c r="FN32" s="12">
        <f t="shared" si="169"/>
        <v>2.6067734401067747E-2</v>
      </c>
      <c r="FO32" s="6">
        <f t="shared" si="83"/>
        <v>-11.058249094584054</v>
      </c>
      <c r="FP32" s="6">
        <f t="shared" si="83"/>
        <v>-2.0415497520774295</v>
      </c>
      <c r="FQ32" s="6">
        <f t="shared" si="84"/>
        <v>3.6960861520028843</v>
      </c>
      <c r="FR32" s="6">
        <f t="shared" si="85"/>
        <v>2.7127574167909012</v>
      </c>
      <c r="FS32" s="6">
        <f t="shared" si="143"/>
        <v>0.18098915939051174</v>
      </c>
      <c r="FT32" s="6">
        <f t="shared" si="143"/>
        <v>9.7492315868425994E-2</v>
      </c>
      <c r="FU32" s="6">
        <f t="shared" si="144"/>
        <v>4.5847688758956577</v>
      </c>
      <c r="FV32" s="6">
        <f t="shared" si="86"/>
        <v>0.20557681647080978</v>
      </c>
      <c r="FW32" s="6">
        <f t="shared" si="87"/>
        <v>4.3812690416790874</v>
      </c>
      <c r="FX32" s="6">
        <f t="shared" si="88"/>
        <v>0.99034753640624751</v>
      </c>
      <c r="FY32" s="6">
        <f t="shared" si="145"/>
        <v>7.9672174491416738</v>
      </c>
      <c r="FZ32" s="6">
        <f t="shared" si="15"/>
        <v>-17.264659817634794</v>
      </c>
      <c r="GA32" s="6">
        <f t="shared" si="16"/>
        <v>8.2305718274000732</v>
      </c>
      <c r="GB32" s="6">
        <f t="shared" si="89"/>
        <v>3.6960861520028843</v>
      </c>
      <c r="GC32" s="6">
        <f t="shared" si="89"/>
        <v>2.7127574167909012</v>
      </c>
      <c r="GD32" s="6">
        <f t="shared" si="146"/>
        <v>0.19204630039916992</v>
      </c>
      <c r="GE32" s="6">
        <f t="shared" si="146"/>
        <v>5.5977483814832141E-2</v>
      </c>
      <c r="GF32" s="6">
        <f t="shared" si="90"/>
        <v>4.5847688758956577</v>
      </c>
      <c r="GG32" s="6">
        <f t="shared" si="91"/>
        <v>0.20003814684016649</v>
      </c>
      <c r="GH32" s="6">
        <f t="shared" si="92"/>
        <v>4.397359991391574</v>
      </c>
      <c r="GI32" s="6">
        <f t="shared" si="93"/>
        <v>0.93953338760351013</v>
      </c>
      <c r="GJ32" s="6">
        <f t="shared" si="147"/>
        <v>20.026657968104587</v>
      </c>
      <c r="GL32" s="6">
        <f t="shared" si="17"/>
        <v>2.7127574167909012</v>
      </c>
      <c r="GM32" s="6">
        <f t="shared" si="18"/>
        <v>-3.6960861520028843</v>
      </c>
      <c r="GN32" s="6">
        <f t="shared" si="94"/>
        <v>0.18098915939051174</v>
      </c>
      <c r="GO32" s="6">
        <f t="shared" si="95"/>
        <v>9.7492315868425994E-2</v>
      </c>
      <c r="GP32" s="6">
        <f t="shared" si="96"/>
        <v>4.5847688758956577</v>
      </c>
      <c r="GQ32" s="6">
        <f t="shared" si="97"/>
        <v>0.20557681647080978</v>
      </c>
      <c r="GR32" s="6">
        <f t="shared" si="98"/>
        <v>4.5608209898084189</v>
      </c>
      <c r="GS32" s="6">
        <f t="shared" si="99"/>
        <v>0.13860648301606202</v>
      </c>
      <c r="GT32" s="6">
        <f t="shared" si="148"/>
        <v>-7.9672174491428649</v>
      </c>
      <c r="GU32" s="6">
        <f t="shared" si="149"/>
        <v>-2.7127574167909012</v>
      </c>
      <c r="GV32" s="6">
        <f t="shared" si="100"/>
        <v>3.6960861520028843</v>
      </c>
      <c r="GW32" s="6">
        <f t="shared" si="150"/>
        <v>0.19204630039916992</v>
      </c>
      <c r="GX32" s="6">
        <f t="shared" si="150"/>
        <v>5.5977483814832141E-2</v>
      </c>
      <c r="GY32" s="6">
        <f t="shared" si="151"/>
        <v>4.5847688758956577</v>
      </c>
      <c r="GZ32" s="6">
        <f t="shared" si="101"/>
        <v>0.20003814684016649</v>
      </c>
      <c r="HA32" s="6">
        <f t="shared" si="102"/>
        <v>4.6570672908622495</v>
      </c>
      <c r="HB32" s="6">
        <f t="shared" si="103"/>
        <v>-0.34245731643268806</v>
      </c>
      <c r="HC32" s="6">
        <f t="shared" si="152"/>
        <v>20.026657968105113</v>
      </c>
      <c r="HE32" s="6">
        <f t="shared" si="153"/>
        <v>-7.9672174491428649</v>
      </c>
      <c r="HF32" s="6">
        <f t="shared" si="154"/>
        <v>20.026657968105113</v>
      </c>
      <c r="HG32" s="6">
        <f t="shared" si="155"/>
        <v>6.0297202594811239</v>
      </c>
      <c r="HH32" s="6">
        <f t="shared" si="156"/>
        <v>0.99446754094801915</v>
      </c>
      <c r="HJ32" s="6">
        <f t="shared" si="104"/>
        <v>-3.6960861520028843</v>
      </c>
      <c r="HK32" s="6">
        <f t="shared" si="105"/>
        <v>-2.7127574167909012</v>
      </c>
      <c r="HL32" s="6">
        <f t="shared" si="19"/>
        <v>1.3369548022808324</v>
      </c>
      <c r="HM32" s="6">
        <f t="shared" si="20"/>
        <v>-1.2963164305878714</v>
      </c>
      <c r="HN32" s="6">
        <f t="shared" si="106"/>
        <v>4.5847688758956577</v>
      </c>
      <c r="HO32" s="6">
        <f t="shared" si="21"/>
        <v>1.8622256661194043</v>
      </c>
      <c r="HP32" s="6">
        <f t="shared" si="107"/>
        <v>5.2285568099517628</v>
      </c>
      <c r="HQ32" s="6">
        <f t="shared" si="108"/>
        <v>-0.16689260971335959</v>
      </c>
      <c r="HR32" s="6">
        <f t="shared" si="109"/>
        <v>99.607197698701327</v>
      </c>
      <c r="HS32" s="6">
        <f t="shared" si="110"/>
        <v>-3.6960861520028843</v>
      </c>
      <c r="HT32" s="6">
        <f t="shared" si="110"/>
        <v>-2.7127574167909012</v>
      </c>
      <c r="HU32" s="6">
        <f t="shared" si="22"/>
        <v>-0.89299145858717921</v>
      </c>
      <c r="HV32" s="6">
        <f t="shared" si="23"/>
        <v>1.5199061364808442</v>
      </c>
      <c r="HW32" s="6">
        <f t="shared" si="111"/>
        <v>4.5847688758956577</v>
      </c>
      <c r="HX32" s="6">
        <f t="shared" si="24"/>
        <v>1.7628239869090119</v>
      </c>
      <c r="HY32" s="6">
        <f t="shared" si="112"/>
        <v>5.0766899270538755</v>
      </c>
      <c r="HZ32" s="6">
        <f t="shared" si="113"/>
        <v>-0.10177542393014043</v>
      </c>
      <c r="IA32" s="6">
        <f t="shared" si="114"/>
        <v>95.84141646680439</v>
      </c>
      <c r="IB32" s="6">
        <f t="shared" si="115"/>
        <v>97.724307082752858</v>
      </c>
      <c r="IC32" s="6">
        <f t="shared" si="116"/>
        <v>0.99092626842360143</v>
      </c>
      <c r="ID32" s="6">
        <f t="shared" si="117"/>
        <v>1.3369548022808324</v>
      </c>
      <c r="IE32" s="6">
        <f t="shared" si="117"/>
        <v>-1.2963164305878714</v>
      </c>
      <c r="IF32" s="6">
        <f t="shared" si="118"/>
        <v>0.18098915939051174</v>
      </c>
      <c r="IG32" s="6">
        <f t="shared" si="119"/>
        <v>9.7492315868425994E-2</v>
      </c>
      <c r="IH32" s="6">
        <f t="shared" si="157"/>
        <v>1.8622256661194043</v>
      </c>
      <c r="II32" s="6">
        <f t="shared" si="120"/>
        <v>0.20557681647080978</v>
      </c>
      <c r="IJ32" s="6">
        <f t="shared" si="158"/>
        <v>1.8107897142520186</v>
      </c>
      <c r="IK32" s="6">
        <f t="shared" si="159"/>
        <v>0.30194422294480866</v>
      </c>
      <c r="IL32" s="6">
        <f t="shared" si="160"/>
        <v>72.425584852155822</v>
      </c>
      <c r="IM32" s="6">
        <f t="shared" si="121"/>
        <v>-0.89299145858717921</v>
      </c>
      <c r="IN32" s="6">
        <f t="shared" si="121"/>
        <v>1.5199061364808442</v>
      </c>
      <c r="IO32" s="6">
        <f t="shared" si="122"/>
        <v>0.19204630039916992</v>
      </c>
      <c r="IP32" s="6">
        <f t="shared" si="123"/>
        <v>5.5977483814832141E-2</v>
      </c>
      <c r="IQ32" s="6">
        <f t="shared" si="161"/>
        <v>1.7628239869090119</v>
      </c>
      <c r="IR32" s="6">
        <f t="shared" si="124"/>
        <v>0.20003814684016649</v>
      </c>
      <c r="IS32" s="6">
        <f t="shared" si="162"/>
        <v>1.8221948409878248</v>
      </c>
      <c r="IT32" s="6">
        <f t="shared" si="163"/>
        <v>-0.24505766374963181</v>
      </c>
      <c r="IU32" s="6">
        <f t="shared" si="164"/>
        <v>104.18524150130069</v>
      </c>
      <c r="IV32" s="6">
        <f t="shared" si="165"/>
        <v>88.305413176728251</v>
      </c>
    </row>
    <row r="33" spans="3:256">
      <c r="C33" s="5">
        <v>27</v>
      </c>
      <c r="D33" s="6">
        <v>-489</v>
      </c>
      <c r="E33" s="6">
        <v>44.5</v>
      </c>
      <c r="F33" s="6">
        <v>-366.41942890000001</v>
      </c>
      <c r="G33" s="6">
        <v>153.12110269999999</v>
      </c>
      <c r="H33" s="6">
        <v>-432.72462080000003</v>
      </c>
      <c r="I33" s="6">
        <v>60.175029170000002</v>
      </c>
      <c r="J33" s="6">
        <v>-410.98599769999998</v>
      </c>
      <c r="K33" s="6">
        <v>-13.232205370000001</v>
      </c>
      <c r="L33" s="6">
        <v>-357.32673269999998</v>
      </c>
      <c r="M33" s="6">
        <v>-40.099009899999999</v>
      </c>
      <c r="N33" s="6">
        <v>-310.78280039999999</v>
      </c>
      <c r="O33" s="6">
        <v>-78.787210580000007</v>
      </c>
      <c r="P33" s="6">
        <v>-467.16648290000001</v>
      </c>
      <c r="Q33" s="6">
        <v>106.96802649999999</v>
      </c>
      <c r="R33" s="6">
        <v>-500.9040794</v>
      </c>
      <c r="S33" s="6">
        <v>164.9173098</v>
      </c>
      <c r="T33" s="6">
        <v>-510.85764289999997</v>
      </c>
      <c r="U33" s="6">
        <v>229.0431739</v>
      </c>
      <c r="V33" s="6">
        <v>-536.22932749999995</v>
      </c>
      <c r="W33" s="6">
        <v>278.03748619999999</v>
      </c>
      <c r="X33" s="6">
        <v>-490.16613807333698</v>
      </c>
      <c r="Y33" s="6">
        <v>43.949580705143099</v>
      </c>
      <c r="Z33" s="6">
        <v>-366.02161134663402</v>
      </c>
      <c r="AA33" s="6">
        <v>152.81495141252299</v>
      </c>
      <c r="AB33" s="6">
        <v>-432.63590181479202</v>
      </c>
      <c r="AC33" s="6">
        <v>60.3428009041507</v>
      </c>
      <c r="AD33" s="6">
        <v>-410.73576755699497</v>
      </c>
      <c r="AE33" s="6">
        <v>-14.0916173042274</v>
      </c>
      <c r="AF33" s="6">
        <v>-357.00969552107603</v>
      </c>
      <c r="AG33" s="6">
        <v>-40.231243819468702</v>
      </c>
      <c r="AH33" s="6">
        <v>-311.96111025280698</v>
      </c>
      <c r="AI33" s="6">
        <v>-77.571342306757501</v>
      </c>
      <c r="AJ33" s="6">
        <v>-467.03764462178998</v>
      </c>
      <c r="AK33" s="6">
        <v>107.22177412962</v>
      </c>
      <c r="AL33" s="6">
        <v>-502.12313163887001</v>
      </c>
      <c r="AM33" s="6">
        <v>165.41678553508299</v>
      </c>
      <c r="AN33" s="6">
        <v>-511.53199251179302</v>
      </c>
      <c r="AO33" s="6">
        <v>228.74356187176599</v>
      </c>
      <c r="AP33" s="6">
        <v>-535.16494629586202</v>
      </c>
      <c r="AQ33" s="6">
        <v>277.39165509697102</v>
      </c>
      <c r="AR33" s="6">
        <f t="shared" si="25"/>
        <v>-15.989951512369496</v>
      </c>
      <c r="AS33" s="6">
        <f t="shared" si="25"/>
        <v>1.4337009635681215</v>
      </c>
      <c r="AT33" s="6">
        <f t="shared" si="25"/>
        <v>-11.940171634288564</v>
      </c>
      <c r="AU33" s="6">
        <f t="shared" si="25"/>
        <v>4.9850519520908936</v>
      </c>
      <c r="AV33" s="6">
        <f t="shared" si="25"/>
        <v>-14.113229281239645</v>
      </c>
      <c r="AW33" s="6">
        <f t="shared" si="25"/>
        <v>1.9684722905799217</v>
      </c>
      <c r="AX33" s="6">
        <f t="shared" si="25"/>
        <v>-13.398814192769857</v>
      </c>
      <c r="AY33" s="6">
        <f t="shared" si="25"/>
        <v>-0.459689603021396</v>
      </c>
      <c r="AZ33" s="6">
        <f t="shared" si="25"/>
        <v>-11.646189480297609</v>
      </c>
      <c r="BA33" s="6">
        <f t="shared" si="170"/>
        <v>-1.3124032608294369</v>
      </c>
      <c r="BB33" s="6">
        <f t="shared" si="170"/>
        <v>-10.176637346460302</v>
      </c>
      <c r="BC33" s="6">
        <f t="shared" si="170"/>
        <v>-2.5304930428484438</v>
      </c>
      <c r="BD33" s="6">
        <f t="shared" si="170"/>
        <v>-15.235465512381751</v>
      </c>
      <c r="BE33" s="6">
        <f t="shared" si="170"/>
        <v>3.4977344133599546</v>
      </c>
      <c r="BF33" s="6">
        <f t="shared" si="170"/>
        <v>-16.380006500863992</v>
      </c>
      <c r="BG33" s="6">
        <f t="shared" si="170"/>
        <v>5.3961426026582524</v>
      </c>
      <c r="BH33" s="6">
        <f t="shared" si="170"/>
        <v>-16.686937595157904</v>
      </c>
      <c r="BI33" s="6">
        <f t="shared" si="170"/>
        <v>7.4619566285686432</v>
      </c>
      <c r="BJ33" s="6">
        <f t="shared" si="170"/>
        <v>-17.457879844630046</v>
      </c>
      <c r="BK33" s="6">
        <f t="shared" si="170"/>
        <v>9.0489300880120531</v>
      </c>
      <c r="BM33" s="12">
        <f t="shared" si="166"/>
        <v>2.7110443777110457E-2</v>
      </c>
      <c r="BN33" s="6">
        <f t="shared" si="26"/>
        <v>-13.965061573329031</v>
      </c>
      <c r="BO33" s="6">
        <f t="shared" si="26"/>
        <v>3.2093764578295074</v>
      </c>
      <c r="BP33" s="6">
        <f t="shared" si="27"/>
        <v>0.21768665821950364</v>
      </c>
      <c r="BQ33" s="6">
        <f t="shared" si="28"/>
        <v>208.77021269883275</v>
      </c>
      <c r="BR33" s="6">
        <f t="shared" si="29"/>
        <v>1878.9319142894947</v>
      </c>
      <c r="BS33" s="6">
        <f t="shared" si="125"/>
        <v>5451.0381200393749</v>
      </c>
      <c r="BT33" s="6">
        <f t="shared" si="126"/>
        <v>49059.343080354374</v>
      </c>
      <c r="BU33" s="6">
        <f t="shared" si="127"/>
        <v>49.059343080354374</v>
      </c>
      <c r="BW33" s="12">
        <f t="shared" si="167"/>
        <v>2.7110443777110457E-2</v>
      </c>
      <c r="BX33" s="6">
        <f t="shared" si="30"/>
        <v>-10.911413413378956</v>
      </c>
      <c r="BY33" s="6">
        <f t="shared" si="30"/>
        <v>-1.9214481518389404</v>
      </c>
      <c r="BZ33" s="6">
        <f t="shared" si="31"/>
        <v>0.18969742131829645</v>
      </c>
      <c r="CA33" s="6">
        <f t="shared" si="32"/>
        <v>181.92741494109902</v>
      </c>
      <c r="CB33" s="6">
        <f t="shared" si="33"/>
        <v>-17.072408719893975</v>
      </c>
      <c r="CC33" s="6">
        <f t="shared" si="33"/>
        <v>8.2554433582903481</v>
      </c>
      <c r="CD33" s="6">
        <f t="shared" si="34"/>
        <v>0.19385323735077456</v>
      </c>
      <c r="CE33" s="6">
        <f t="shared" si="35"/>
        <v>185.9130087488868</v>
      </c>
      <c r="CF33" s="6">
        <f t="shared" si="36"/>
        <v>183.92021184499291</v>
      </c>
      <c r="CH33" s="6">
        <f t="shared" si="128"/>
        <v>1.8622256661194043</v>
      </c>
      <c r="CI33" s="6">
        <f t="shared" si="129"/>
        <v>0.5175701257397316</v>
      </c>
      <c r="CJ33" s="6">
        <f t="shared" si="130"/>
        <v>1.9659818655141186</v>
      </c>
      <c r="CK33" s="6">
        <f t="shared" si="131"/>
        <v>1.9399930618566459</v>
      </c>
      <c r="CL33" s="6">
        <f t="shared" si="132"/>
        <v>0.22055561502756163</v>
      </c>
      <c r="CM33" s="15">
        <f t="shared" si="37"/>
        <v>2.1728888286866272</v>
      </c>
      <c r="CN33" s="15">
        <f t="shared" si="38"/>
        <v>0.48083048823023228</v>
      </c>
      <c r="CO33" s="15">
        <f t="shared" si="39"/>
        <v>2.063265271199163</v>
      </c>
      <c r="CP33" s="15">
        <f t="shared" si="40"/>
        <v>0.21352953914105902</v>
      </c>
      <c r="CQ33" s="15">
        <f t="shared" si="133"/>
        <v>0.69436002737129132</v>
      </c>
      <c r="CR33" s="6">
        <f t="shared" si="134"/>
        <v>1.7628239869090119</v>
      </c>
      <c r="CS33" s="6">
        <f t="shared" si="135"/>
        <v>0.51925805834491179</v>
      </c>
      <c r="CT33" s="6">
        <f t="shared" si="136"/>
        <v>1.6429453092425266</v>
      </c>
      <c r="CU33" s="6">
        <f t="shared" si="137"/>
        <v>1.7661639649250374</v>
      </c>
      <c r="CV33" s="6">
        <f t="shared" si="138"/>
        <v>0.25719658572136328</v>
      </c>
      <c r="CW33" s="15">
        <f t="shared" si="41"/>
        <v>1.962513677248225</v>
      </c>
      <c r="CX33" s="15">
        <f t="shared" si="42"/>
        <v>0.42514559995556012</v>
      </c>
      <c r="CY33" s="15">
        <f t="shared" si="43"/>
        <v>1.8331529299444638</v>
      </c>
      <c r="CZ33" s="15">
        <f t="shared" si="44"/>
        <v>0.19186114440041668</v>
      </c>
      <c r="DA33" s="15">
        <f t="shared" si="139"/>
        <v>0.6170067443559768</v>
      </c>
      <c r="DB33" s="6">
        <f t="shared" si="45"/>
        <v>0.65568338586363406</v>
      </c>
      <c r="DD33" s="12">
        <f t="shared" si="168"/>
        <v>2.7110443777110457E-2</v>
      </c>
      <c r="DE33" s="6">
        <f t="shared" si="46"/>
        <v>-4.0497798780809315</v>
      </c>
      <c r="DF33" s="6">
        <f t="shared" si="46"/>
        <v>-3.5513509885227723</v>
      </c>
      <c r="DG33" s="6">
        <f t="shared" si="47"/>
        <v>0.71441508846978863</v>
      </c>
      <c r="DH33" s="6">
        <f t="shared" si="47"/>
        <v>-2.4281618936013176</v>
      </c>
      <c r="DI33" s="6">
        <f t="shared" si="48"/>
        <v>5.3863541384308249</v>
      </c>
      <c r="DJ33" s="6">
        <f t="shared" si="49"/>
        <v>2.5310786436163597</v>
      </c>
      <c r="DK33" s="6">
        <f t="shared" si="50"/>
        <v>4.8948041250143701</v>
      </c>
      <c r="DL33" s="6">
        <f t="shared" si="51"/>
        <v>0.42029715521586608</v>
      </c>
      <c r="DM33" s="6">
        <f t="shared" si="52"/>
        <v>65.146650440888777</v>
      </c>
      <c r="DN33" s="6">
        <f t="shared" si="53"/>
        <v>-4.0497798780809315</v>
      </c>
      <c r="DO33" s="6">
        <f t="shared" si="53"/>
        <v>-3.5513509885227723</v>
      </c>
      <c r="DP33" s="6">
        <f t="shared" si="54"/>
        <v>-1.1445409884822411</v>
      </c>
      <c r="DQ33" s="6">
        <f t="shared" si="54"/>
        <v>1.8984081892982978</v>
      </c>
      <c r="DR33" s="6">
        <f t="shared" si="55"/>
        <v>5.3863541384308249</v>
      </c>
      <c r="DS33" s="6">
        <f t="shared" si="56"/>
        <v>2.2167380827492336</v>
      </c>
      <c r="DT33" s="6">
        <f t="shared" si="57"/>
        <v>6.1757823878340812</v>
      </c>
      <c r="DU33" s="6">
        <f t="shared" si="58"/>
        <v>-0.17644478035002908</v>
      </c>
      <c r="DV33" s="6">
        <f t="shared" si="59"/>
        <v>100.16274636575996</v>
      </c>
      <c r="DW33" s="6">
        <f t="shared" si="60"/>
        <v>82.654698403324375</v>
      </c>
      <c r="DX33" s="6">
        <f t="shared" si="140"/>
        <v>3823.7180028417306</v>
      </c>
      <c r="DY33" s="6">
        <f t="shared" si="61"/>
        <v>0.71441508846978863</v>
      </c>
      <c r="DZ33" s="6">
        <f t="shared" si="61"/>
        <v>-2.4281618936013176</v>
      </c>
      <c r="EA33" s="6">
        <f t="shared" si="61"/>
        <v>1.7526247124722474</v>
      </c>
      <c r="EB33" s="6">
        <f t="shared" si="61"/>
        <v>-0.85271365780804098</v>
      </c>
      <c r="EC33" s="6">
        <f t="shared" si="62"/>
        <v>2.5310786436163597</v>
      </c>
      <c r="ED33" s="6">
        <f t="shared" si="11"/>
        <v>1.9490546336572498</v>
      </c>
      <c r="EE33" s="6">
        <f t="shared" si="63"/>
        <v>1.8867740635898815</v>
      </c>
      <c r="EF33" s="6">
        <f t="shared" si="64"/>
        <v>0.6735225082454559</v>
      </c>
      <c r="EG33" s="6">
        <f t="shared" si="65"/>
        <v>47.660480676133972</v>
      </c>
      <c r="EH33" s="6">
        <f t="shared" si="66"/>
        <v>-1.1445409884822411</v>
      </c>
      <c r="EI33" s="6">
        <f t="shared" si="66"/>
        <v>1.8984081892982978</v>
      </c>
      <c r="EJ33" s="6">
        <f t="shared" si="66"/>
        <v>-0.30693109429391185</v>
      </c>
      <c r="EK33" s="6">
        <f t="shared" si="66"/>
        <v>2.0658140259103908</v>
      </c>
      <c r="EL33" s="6">
        <f t="shared" si="67"/>
        <v>2.2167380827492336</v>
      </c>
      <c r="EM33" s="6">
        <f t="shared" si="12"/>
        <v>2.0884909112305361</v>
      </c>
      <c r="EN33" s="6">
        <f t="shared" si="68"/>
        <v>0.85417506927677234</v>
      </c>
      <c r="EO33" s="6">
        <f t="shared" si="69"/>
        <v>0.9229780153559668</v>
      </c>
      <c r="EP33" s="6">
        <f t="shared" si="70"/>
        <v>22.634594591080493</v>
      </c>
      <c r="EQ33" s="6">
        <f t="shared" si="71"/>
        <v>35.147537633607229</v>
      </c>
      <c r="ER33" s="6">
        <f t="shared" si="141"/>
        <v>573.66578296664875</v>
      </c>
      <c r="ES33" s="6">
        <f t="shared" si="72"/>
        <v>1.7526247124722474</v>
      </c>
      <c r="ET33" s="6">
        <f t="shared" si="72"/>
        <v>-0.85271365780804098</v>
      </c>
      <c r="EU33" s="6">
        <f t="shared" si="72"/>
        <v>1.4695521338373077</v>
      </c>
      <c r="EV33" s="6">
        <f t="shared" si="72"/>
        <v>-1.2180897820190069</v>
      </c>
      <c r="EW33" s="6">
        <f t="shared" si="73"/>
        <v>1.9490546336572498</v>
      </c>
      <c r="EX33" s="6">
        <f t="shared" si="13"/>
        <v>1.9087499027177173</v>
      </c>
      <c r="EY33" s="6">
        <f t="shared" si="74"/>
        <v>0.46220103517675221</v>
      </c>
      <c r="EZ33" s="6">
        <f t="shared" si="75"/>
        <v>0.9715066354854518</v>
      </c>
      <c r="FA33" s="6">
        <f t="shared" si="76"/>
        <v>13.710274055732365</v>
      </c>
      <c r="FB33" s="6">
        <f t="shared" si="77"/>
        <v>-0.30693109429391185</v>
      </c>
      <c r="FC33" s="6">
        <f t="shared" si="77"/>
        <v>2.0658140259103908</v>
      </c>
      <c r="FD33" s="6">
        <f t="shared" si="77"/>
        <v>-0.77094224947214229</v>
      </c>
      <c r="FE33" s="6">
        <f t="shared" si="77"/>
        <v>1.58697345944341</v>
      </c>
      <c r="FF33" s="6">
        <f t="shared" si="78"/>
        <v>2.0884909112305361</v>
      </c>
      <c r="FG33" s="6">
        <f t="shared" si="14"/>
        <v>1.764323301721924</v>
      </c>
      <c r="FH33" s="6">
        <f t="shared" si="79"/>
        <v>0.66677930398615015</v>
      </c>
      <c r="FI33" s="6">
        <f t="shared" si="80"/>
        <v>0.95393067841983037</v>
      </c>
      <c r="FJ33" s="6">
        <f t="shared" si="81"/>
        <v>17.45923082274911</v>
      </c>
      <c r="FK33" s="6">
        <f t="shared" si="82"/>
        <v>15.584752439240738</v>
      </c>
      <c r="FL33" s="6">
        <f t="shared" si="142"/>
        <v>88.247780922216862</v>
      </c>
      <c r="FN33" s="12">
        <f t="shared" si="169"/>
        <v>2.7110443777110457E-2</v>
      </c>
      <c r="FO33" s="6">
        <f t="shared" si="83"/>
        <v>-10.911413413378956</v>
      </c>
      <c r="FP33" s="6">
        <f t="shared" si="83"/>
        <v>-1.9214481518389404</v>
      </c>
      <c r="FQ33" s="6">
        <f t="shared" si="84"/>
        <v>3.6960861520028843</v>
      </c>
      <c r="FR33" s="6">
        <f t="shared" si="85"/>
        <v>2.7127574167909012</v>
      </c>
      <c r="FS33" s="6">
        <f t="shared" si="143"/>
        <v>0.14683568120509882</v>
      </c>
      <c r="FT33" s="6">
        <f t="shared" si="143"/>
        <v>0.12010160023848915</v>
      </c>
      <c r="FU33" s="6">
        <f t="shared" si="144"/>
        <v>4.5847688758956577</v>
      </c>
      <c r="FV33" s="6">
        <f t="shared" si="86"/>
        <v>0.18969742131829645</v>
      </c>
      <c r="FW33" s="6">
        <f t="shared" si="87"/>
        <v>4.3953433412603111</v>
      </c>
      <c r="FX33" s="6">
        <f t="shared" si="88"/>
        <v>0.99862599461478863</v>
      </c>
      <c r="FY33" s="6">
        <f t="shared" si="145"/>
        <v>3.0038731371814333</v>
      </c>
      <c r="FZ33" s="6">
        <f t="shared" si="15"/>
        <v>-17.072408719893975</v>
      </c>
      <c r="GA33" s="6">
        <f t="shared" si="16"/>
        <v>8.2554433582903481</v>
      </c>
      <c r="GB33" s="6">
        <f t="shared" si="89"/>
        <v>3.6960861520028843</v>
      </c>
      <c r="GC33" s="6">
        <f t="shared" si="89"/>
        <v>2.7127574167909012</v>
      </c>
      <c r="GD33" s="6">
        <f t="shared" si="146"/>
        <v>0.19225109774081872</v>
      </c>
      <c r="GE33" s="6">
        <f t="shared" si="146"/>
        <v>2.487153089027494E-2</v>
      </c>
      <c r="GF33" s="6">
        <f t="shared" si="90"/>
        <v>4.5847688758956577</v>
      </c>
      <c r="GG33" s="6">
        <f t="shared" si="91"/>
        <v>0.19385323735077456</v>
      </c>
      <c r="GH33" s="6">
        <f t="shared" si="92"/>
        <v>4.4160605320918602</v>
      </c>
      <c r="GI33" s="6">
        <f t="shared" si="93"/>
        <v>0.8754177639211117</v>
      </c>
      <c r="GJ33" s="6">
        <f t="shared" si="147"/>
        <v>28.905543533917875</v>
      </c>
      <c r="GL33" s="6">
        <f t="shared" si="17"/>
        <v>2.7127574167909012</v>
      </c>
      <c r="GM33" s="6">
        <f t="shared" si="18"/>
        <v>-3.6960861520028843</v>
      </c>
      <c r="GN33" s="6">
        <f t="shared" si="94"/>
        <v>0.14683568120509882</v>
      </c>
      <c r="GO33" s="6">
        <f t="shared" si="95"/>
        <v>0.12010160023848915</v>
      </c>
      <c r="GP33" s="6">
        <f t="shared" si="96"/>
        <v>4.5847688758956577</v>
      </c>
      <c r="GQ33" s="6">
        <f t="shared" si="97"/>
        <v>0.18969742131829645</v>
      </c>
      <c r="GR33" s="6">
        <f t="shared" si="98"/>
        <v>4.5986131945955968</v>
      </c>
      <c r="GS33" s="6">
        <f t="shared" si="99"/>
        <v>-5.240346247746918E-2</v>
      </c>
      <c r="GT33" s="6">
        <f t="shared" si="148"/>
        <v>3.0038731371832768</v>
      </c>
      <c r="GU33" s="6">
        <f t="shared" si="149"/>
        <v>-2.7127574167909012</v>
      </c>
      <c r="GV33" s="6">
        <f t="shared" si="100"/>
        <v>3.6960861520028843</v>
      </c>
      <c r="GW33" s="6">
        <f t="shared" si="150"/>
        <v>0.19225109774081872</v>
      </c>
      <c r="GX33" s="6">
        <f t="shared" si="150"/>
        <v>2.487153089027494E-2</v>
      </c>
      <c r="GY33" s="6">
        <f t="shared" si="151"/>
        <v>4.5847688758956577</v>
      </c>
      <c r="GZ33" s="6">
        <f t="shared" si="101"/>
        <v>0.19385323735077456</v>
      </c>
      <c r="HA33" s="6">
        <f t="shared" si="102"/>
        <v>4.6815479559407258</v>
      </c>
      <c r="HB33" s="6">
        <f t="shared" si="103"/>
        <v>-0.4833670847413622</v>
      </c>
      <c r="HC33" s="6">
        <f t="shared" si="152"/>
        <v>28.905543533918049</v>
      </c>
      <c r="HE33" s="6">
        <f t="shared" si="153"/>
        <v>3.0038731371832768</v>
      </c>
      <c r="HF33" s="6">
        <f t="shared" si="154"/>
        <v>28.905543533918049</v>
      </c>
      <c r="HG33" s="6">
        <f t="shared" si="155"/>
        <v>15.954708335550663</v>
      </c>
      <c r="HH33" s="6">
        <f t="shared" si="156"/>
        <v>0.96147928378906944</v>
      </c>
      <c r="HJ33" s="6">
        <f t="shared" si="104"/>
        <v>-3.6960861520028843</v>
      </c>
      <c r="HK33" s="6">
        <f t="shared" si="105"/>
        <v>-2.7127574167909012</v>
      </c>
      <c r="HL33" s="6">
        <f t="shared" si="19"/>
        <v>1.4695521338373077</v>
      </c>
      <c r="HM33" s="6">
        <f t="shared" si="20"/>
        <v>-1.2180897820190069</v>
      </c>
      <c r="HN33" s="6">
        <f t="shared" si="106"/>
        <v>4.5847688758956577</v>
      </c>
      <c r="HO33" s="6">
        <f t="shared" si="21"/>
        <v>1.9087499027177173</v>
      </c>
      <c r="HP33" s="6">
        <f t="shared" si="107"/>
        <v>5.3775319839655626</v>
      </c>
      <c r="HQ33" s="6">
        <f t="shared" si="108"/>
        <v>-0.24307692160500774</v>
      </c>
      <c r="HR33" s="6">
        <f t="shared" si="109"/>
        <v>104.06821420811393</v>
      </c>
      <c r="HS33" s="6">
        <f t="shared" si="110"/>
        <v>-3.6960861520028843</v>
      </c>
      <c r="HT33" s="6">
        <f t="shared" si="110"/>
        <v>-2.7127574167909012</v>
      </c>
      <c r="HU33" s="6">
        <f t="shared" si="22"/>
        <v>-0.77094224947214229</v>
      </c>
      <c r="HV33" s="6">
        <f t="shared" si="23"/>
        <v>1.58697345944341</v>
      </c>
      <c r="HW33" s="6">
        <f t="shared" si="111"/>
        <v>4.5847688758956577</v>
      </c>
      <c r="HX33" s="6">
        <f t="shared" si="24"/>
        <v>1.764323301721924</v>
      </c>
      <c r="HY33" s="6">
        <f t="shared" si="112"/>
        <v>5.200399259533393</v>
      </c>
      <c r="HZ33" s="6">
        <f t="shared" si="113"/>
        <v>-0.17994837803235969</v>
      </c>
      <c r="IA33" s="6">
        <f t="shared" si="114"/>
        <v>100.3667529872677</v>
      </c>
      <c r="IB33" s="6">
        <f t="shared" si="115"/>
        <v>102.21748359769082</v>
      </c>
      <c r="IC33" s="6">
        <f t="shared" si="116"/>
        <v>0.97735136379219889</v>
      </c>
      <c r="ID33" s="6">
        <f t="shared" si="117"/>
        <v>1.4695521338373077</v>
      </c>
      <c r="IE33" s="6">
        <f t="shared" si="117"/>
        <v>-1.2180897820190069</v>
      </c>
      <c r="IF33" s="6">
        <f t="shared" si="118"/>
        <v>0.14683568120509882</v>
      </c>
      <c r="IG33" s="6">
        <f t="shared" si="119"/>
        <v>0.12010160023848915</v>
      </c>
      <c r="IH33" s="6">
        <f t="shared" si="157"/>
        <v>1.9087499027177173</v>
      </c>
      <c r="II33" s="6">
        <f t="shared" si="120"/>
        <v>0.18969742131829645</v>
      </c>
      <c r="IJ33" s="6">
        <f t="shared" si="158"/>
        <v>1.8815777926017734</v>
      </c>
      <c r="IK33" s="6">
        <f t="shared" si="159"/>
        <v>0.19191120636433934</v>
      </c>
      <c r="IL33" s="6">
        <f t="shared" si="160"/>
        <v>78.935658929069476</v>
      </c>
      <c r="IM33" s="6">
        <f t="shared" si="121"/>
        <v>-0.77094224947214229</v>
      </c>
      <c r="IN33" s="6">
        <f t="shared" si="121"/>
        <v>1.58697345944341</v>
      </c>
      <c r="IO33" s="6">
        <f t="shared" si="122"/>
        <v>0.19225109774081872</v>
      </c>
      <c r="IP33" s="6">
        <f t="shared" si="123"/>
        <v>2.487153089027494E-2</v>
      </c>
      <c r="IQ33" s="6">
        <f t="shared" si="161"/>
        <v>1.764323301721924</v>
      </c>
      <c r="IR33" s="6">
        <f t="shared" si="124"/>
        <v>0.19385323735077456</v>
      </c>
      <c r="IS33" s="6">
        <f t="shared" si="162"/>
        <v>1.8351849659652106</v>
      </c>
      <c r="IT33" s="6">
        <f t="shared" si="163"/>
        <v>-0.31794662033243626</v>
      </c>
      <c r="IU33" s="6">
        <f t="shared" si="164"/>
        <v>108.53879054665055</v>
      </c>
      <c r="IV33" s="6">
        <f t="shared" si="165"/>
        <v>93.737224737860004</v>
      </c>
    </row>
    <row r="34" spans="3:256">
      <c r="C34" s="5">
        <v>28</v>
      </c>
      <c r="D34" s="6">
        <v>-496</v>
      </c>
      <c r="E34" s="6">
        <v>39.5</v>
      </c>
      <c r="F34" s="6">
        <v>-370.20019689999998</v>
      </c>
      <c r="G34" s="6">
        <v>149.97046280000001</v>
      </c>
      <c r="H34" s="6">
        <v>-436.8203034</v>
      </c>
      <c r="I34" s="6">
        <v>56.70945158</v>
      </c>
      <c r="J34" s="6">
        <v>-410.04084010000003</v>
      </c>
      <c r="K34" s="6">
        <v>-17.012835469999999</v>
      </c>
      <c r="L34" s="6">
        <v>-356.88118809999997</v>
      </c>
      <c r="M34" s="6">
        <v>-36.980198020000003</v>
      </c>
      <c r="N34" s="6">
        <v>-307.60749720000001</v>
      </c>
      <c r="O34" s="6">
        <v>-71.642778390000004</v>
      </c>
      <c r="P34" s="6">
        <v>-472.72326349999997</v>
      </c>
      <c r="Q34" s="6">
        <v>102.9988975</v>
      </c>
      <c r="R34" s="6">
        <v>-504.07938259999997</v>
      </c>
      <c r="S34" s="6">
        <v>163.7265711</v>
      </c>
      <c r="T34" s="6">
        <v>-507.39206530000001</v>
      </c>
      <c r="U34" s="6">
        <v>229.0431739</v>
      </c>
      <c r="V34" s="6">
        <v>-527.10033080000005</v>
      </c>
      <c r="W34" s="6">
        <v>276.05292170000001</v>
      </c>
      <c r="X34" s="6">
        <v>-495.77716319188602</v>
      </c>
      <c r="Y34" s="6">
        <v>39.046555814271102</v>
      </c>
      <c r="Z34" s="6">
        <v>-372.01308650807101</v>
      </c>
      <c r="AA34" s="6">
        <v>149.78113777682901</v>
      </c>
      <c r="AB34" s="6">
        <v>-437.35294313102298</v>
      </c>
      <c r="AC34" s="6">
        <v>56.829021497536999</v>
      </c>
      <c r="AD34" s="6">
        <v>-410.42128136466602</v>
      </c>
      <c r="AE34" s="6">
        <v>-15.908925045990401</v>
      </c>
      <c r="AF34" s="6">
        <v>-355.23667944127698</v>
      </c>
      <c r="AG34" s="6">
        <v>-37.449069744255503</v>
      </c>
      <c r="AH34" s="6">
        <v>-306.71093034167097</v>
      </c>
      <c r="AI34" s="6">
        <v>-71.827936360469195</v>
      </c>
      <c r="AJ34" s="6">
        <v>-472.593370428105</v>
      </c>
      <c r="AK34" s="6">
        <v>103.433160007544</v>
      </c>
      <c r="AL34" s="6">
        <v>-503.73381211850199</v>
      </c>
      <c r="AM34" s="6">
        <v>163.11941098898299</v>
      </c>
      <c r="AN34" s="6">
        <v>-507.82582469636202</v>
      </c>
      <c r="AO34" s="6">
        <v>227.45144645200699</v>
      </c>
      <c r="AP34" s="6">
        <v>-527.19457559029502</v>
      </c>
      <c r="AQ34" s="6">
        <v>278.00944872138302</v>
      </c>
      <c r="AR34" s="6">
        <f t="shared" si="25"/>
        <v>-16.17299153209208</v>
      </c>
      <c r="AS34" s="6">
        <f t="shared" si="25"/>
        <v>1.2737569687072317</v>
      </c>
      <c r="AT34" s="6">
        <f t="shared" si="25"/>
        <v>-12.135622502631922</v>
      </c>
      <c r="AU34" s="6">
        <f t="shared" si="25"/>
        <v>4.8860844201373617</v>
      </c>
      <c r="AV34" s="6">
        <f t="shared" si="25"/>
        <v>-14.267106214119678</v>
      </c>
      <c r="AW34" s="6">
        <f t="shared" si="25"/>
        <v>1.8538475583253462</v>
      </c>
      <c r="AX34" s="6">
        <f t="shared" si="25"/>
        <v>-13.388555183474733</v>
      </c>
      <c r="AY34" s="6">
        <f t="shared" si="25"/>
        <v>-0.51897289580058104</v>
      </c>
      <c r="AZ34" s="6">
        <f t="shared" si="25"/>
        <v>-11.58835104768357</v>
      </c>
      <c r="BA34" s="6">
        <f t="shared" si="170"/>
        <v>-1.2216445871754553</v>
      </c>
      <c r="BB34" s="6">
        <f t="shared" si="170"/>
        <v>-10.005368636344466</v>
      </c>
      <c r="BC34" s="6">
        <f t="shared" si="170"/>
        <v>-2.3431345628074083</v>
      </c>
      <c r="BD34" s="6">
        <f t="shared" si="170"/>
        <v>-15.416701585946885</v>
      </c>
      <c r="BE34" s="6">
        <f t="shared" si="170"/>
        <v>3.3741441622071711</v>
      </c>
      <c r="BF34" s="6">
        <f t="shared" si="170"/>
        <v>-16.432549303743986</v>
      </c>
      <c r="BG34" s="6">
        <f t="shared" si="170"/>
        <v>5.3211988137170527</v>
      </c>
      <c r="BH34" s="6">
        <f t="shared" si="170"/>
        <v>-16.566036865665691</v>
      </c>
      <c r="BI34" s="6">
        <f t="shared" si="170"/>
        <v>7.4198058937350586</v>
      </c>
      <c r="BJ34" s="6">
        <f t="shared" si="170"/>
        <v>-17.197874448054574</v>
      </c>
      <c r="BK34" s="6">
        <f t="shared" si="170"/>
        <v>9.0690834387470254</v>
      </c>
      <c r="BM34" s="12">
        <f t="shared" si="166"/>
        <v>2.8153153153153167E-2</v>
      </c>
      <c r="BN34" s="6">
        <f t="shared" si="26"/>
        <v>-14.154307017362001</v>
      </c>
      <c r="BO34" s="6">
        <f t="shared" si="26"/>
        <v>3.0799206944222965</v>
      </c>
      <c r="BP34" s="6">
        <f t="shared" si="27"/>
        <v>0.22928722765688403</v>
      </c>
      <c r="BQ34" s="6">
        <f t="shared" si="28"/>
        <v>219.89562281205804</v>
      </c>
      <c r="BR34" s="6">
        <f t="shared" si="29"/>
        <v>1979.0606053085223</v>
      </c>
      <c r="BS34" s="6">
        <f t="shared" si="125"/>
        <v>10669.713314987577</v>
      </c>
      <c r="BT34" s="6">
        <f t="shared" si="126"/>
        <v>96027.419834888191</v>
      </c>
      <c r="BU34" s="6">
        <f t="shared" si="127"/>
        <v>96.027419834888192</v>
      </c>
      <c r="BW34" s="12">
        <f t="shared" si="167"/>
        <v>2.8153153153153167E-2</v>
      </c>
      <c r="BX34" s="6">
        <f t="shared" si="30"/>
        <v>-10.796859842014019</v>
      </c>
      <c r="BY34" s="6">
        <f t="shared" si="30"/>
        <v>-1.7823895749914318</v>
      </c>
      <c r="BZ34" s="6">
        <f t="shared" si="31"/>
        <v>0.18016605814446868</v>
      </c>
      <c r="CA34" s="6">
        <f t="shared" si="32"/>
        <v>172.78645640287121</v>
      </c>
      <c r="CB34" s="6">
        <f t="shared" si="33"/>
        <v>-16.881955656860132</v>
      </c>
      <c r="CC34" s="6">
        <f t="shared" si="33"/>
        <v>8.2444446662410424</v>
      </c>
      <c r="CD34" s="6">
        <f t="shared" si="34"/>
        <v>0.19077038671074806</v>
      </c>
      <c r="CE34" s="6">
        <f t="shared" si="35"/>
        <v>182.95643167107579</v>
      </c>
      <c r="CF34" s="6">
        <f t="shared" si="36"/>
        <v>177.87144403697351</v>
      </c>
      <c r="CH34" s="6">
        <f t="shared" si="128"/>
        <v>1.9087499027177173</v>
      </c>
      <c r="CI34" s="6">
        <f t="shared" si="129"/>
        <v>0.49688052006931271</v>
      </c>
      <c r="CJ34" s="6">
        <f t="shared" si="130"/>
        <v>1.9500361932411121</v>
      </c>
      <c r="CK34" s="6">
        <f t="shared" si="131"/>
        <v>1.9442179835990507</v>
      </c>
      <c r="CL34" s="6">
        <f t="shared" si="132"/>
        <v>0.2126035269608261</v>
      </c>
      <c r="CM34" s="15">
        <f t="shared" si="37"/>
        <v>2.1778333080140708</v>
      </c>
      <c r="CN34" s="15">
        <f t="shared" si="38"/>
        <v>0.47370464449863892</v>
      </c>
      <c r="CO34" s="15">
        <f t="shared" si="39"/>
        <v>2.0534288519004944</v>
      </c>
      <c r="CP34" s="15">
        <f t="shared" si="40"/>
        <v>0.20659694807366655</v>
      </c>
      <c r="CQ34" s="15">
        <f t="shared" si="133"/>
        <v>0.68030159257230549</v>
      </c>
      <c r="CR34" s="6">
        <f t="shared" si="134"/>
        <v>1.764323301721924</v>
      </c>
      <c r="CS34" s="6">
        <f t="shared" si="135"/>
        <v>0.52579957826735302</v>
      </c>
      <c r="CT34" s="6">
        <f t="shared" si="136"/>
        <v>1.6094125946690279</v>
      </c>
      <c r="CU34" s="6">
        <f t="shared" si="137"/>
        <v>1.7795978119698093</v>
      </c>
      <c r="CV34" s="6">
        <f t="shared" si="138"/>
        <v>0.26083239921010076</v>
      </c>
      <c r="CW34" s="15">
        <f t="shared" si="41"/>
        <v>1.9497677373291524</v>
      </c>
      <c r="CX34" s="15">
        <f t="shared" si="42"/>
        <v>0.41861485999739084</v>
      </c>
      <c r="CY34" s="15">
        <f t="shared" si="43"/>
        <v>1.8249214029244689</v>
      </c>
      <c r="CZ34" s="15">
        <f t="shared" si="44"/>
        <v>0.16697347361226278</v>
      </c>
      <c r="DA34" s="15">
        <f t="shared" si="139"/>
        <v>0.58558833360965368</v>
      </c>
      <c r="DB34" s="6">
        <f t="shared" si="45"/>
        <v>0.63294496309097958</v>
      </c>
      <c r="DD34" s="12">
        <f t="shared" si="168"/>
        <v>2.8153153153153167E-2</v>
      </c>
      <c r="DE34" s="6">
        <f t="shared" si="46"/>
        <v>-4.0373690294601587</v>
      </c>
      <c r="DF34" s="6">
        <f t="shared" si="46"/>
        <v>-3.6123274514301302</v>
      </c>
      <c r="DG34" s="6">
        <f t="shared" si="47"/>
        <v>0.878551030644946</v>
      </c>
      <c r="DH34" s="6">
        <f t="shared" si="47"/>
        <v>-2.372820454125927</v>
      </c>
      <c r="DI34" s="6">
        <f t="shared" si="48"/>
        <v>5.4174955741929089</v>
      </c>
      <c r="DJ34" s="6">
        <f t="shared" si="49"/>
        <v>2.5302428383389741</v>
      </c>
      <c r="DK34" s="6">
        <f t="shared" si="50"/>
        <v>5.0697778682808048</v>
      </c>
      <c r="DL34" s="6">
        <f t="shared" si="51"/>
        <v>0.36653953284917479</v>
      </c>
      <c r="DM34" s="6">
        <f t="shared" si="52"/>
        <v>68.497641062294491</v>
      </c>
      <c r="DN34" s="6">
        <f t="shared" si="53"/>
        <v>-4.0373690294601587</v>
      </c>
      <c r="DO34" s="6">
        <f t="shared" si="53"/>
        <v>-3.6123274514301302</v>
      </c>
      <c r="DP34" s="6">
        <f t="shared" si="54"/>
        <v>-1.0158477177971008</v>
      </c>
      <c r="DQ34" s="6">
        <f t="shared" si="54"/>
        <v>1.9470546515098817</v>
      </c>
      <c r="DR34" s="6">
        <f t="shared" si="55"/>
        <v>5.4174955741929089</v>
      </c>
      <c r="DS34" s="6">
        <f t="shared" si="56"/>
        <v>2.1961257709247537</v>
      </c>
      <c r="DT34" s="6">
        <f t="shared" si="57"/>
        <v>6.3274260488229928</v>
      </c>
      <c r="DU34" s="6">
        <f t="shared" si="58"/>
        <v>-0.24644223133963863</v>
      </c>
      <c r="DV34" s="6">
        <f t="shared" si="59"/>
        <v>104.26708114398578</v>
      </c>
      <c r="DW34" s="6">
        <f t="shared" si="60"/>
        <v>86.382361103140141</v>
      </c>
      <c r="DX34" s="6">
        <f t="shared" si="140"/>
        <v>3574.9776356313123</v>
      </c>
      <c r="DY34" s="6">
        <f t="shared" si="61"/>
        <v>0.878551030644946</v>
      </c>
      <c r="DZ34" s="6">
        <f t="shared" si="61"/>
        <v>-2.372820454125927</v>
      </c>
      <c r="EA34" s="6">
        <f t="shared" si="61"/>
        <v>1.8002041357911622</v>
      </c>
      <c r="EB34" s="6">
        <f t="shared" si="61"/>
        <v>-0.70267169137487429</v>
      </c>
      <c r="EC34" s="6">
        <f t="shared" si="62"/>
        <v>2.5302428383389741</v>
      </c>
      <c r="ED34" s="6">
        <f t="shared" si="11"/>
        <v>1.9324809019442422</v>
      </c>
      <c r="EE34" s="6">
        <f t="shared" si="63"/>
        <v>1.9075747261757623</v>
      </c>
      <c r="EF34" s="6">
        <f t="shared" si="64"/>
        <v>0.66444175829953511</v>
      </c>
      <c r="EG34" s="6">
        <f t="shared" si="65"/>
        <v>48.360487144602686</v>
      </c>
      <c r="EH34" s="6">
        <f t="shared" si="66"/>
        <v>-1.0158477177971008</v>
      </c>
      <c r="EI34" s="6">
        <f t="shared" si="66"/>
        <v>1.9470546515098817</v>
      </c>
      <c r="EJ34" s="6">
        <f t="shared" si="66"/>
        <v>-0.13348756192170441</v>
      </c>
      <c r="EK34" s="6">
        <f t="shared" si="66"/>
        <v>2.0986070800180059</v>
      </c>
      <c r="EL34" s="6">
        <f t="shared" si="67"/>
        <v>2.1961257709247537</v>
      </c>
      <c r="EM34" s="6">
        <f t="shared" si="12"/>
        <v>2.1028482126605099</v>
      </c>
      <c r="EN34" s="6">
        <f t="shared" si="68"/>
        <v>0.89528072874555054</v>
      </c>
      <c r="EO34" s="6">
        <f t="shared" si="69"/>
        <v>0.91416127927151536</v>
      </c>
      <c r="EP34" s="6">
        <f t="shared" si="70"/>
        <v>23.913103003866034</v>
      </c>
      <c r="EQ34" s="6">
        <f t="shared" si="71"/>
        <v>36.136795074234357</v>
      </c>
      <c r="ER34" s="6">
        <f t="shared" si="141"/>
        <v>948.73745585904067</v>
      </c>
      <c r="ES34" s="6">
        <f t="shared" si="72"/>
        <v>1.8002041357911622</v>
      </c>
      <c r="ET34" s="6">
        <f t="shared" si="72"/>
        <v>-0.70267169137487429</v>
      </c>
      <c r="EU34" s="6">
        <f t="shared" si="72"/>
        <v>1.5829824113391044</v>
      </c>
      <c r="EV34" s="6">
        <f t="shared" si="72"/>
        <v>-1.121489975631953</v>
      </c>
      <c r="EW34" s="6">
        <f t="shared" si="73"/>
        <v>1.9324809019442422</v>
      </c>
      <c r="EX34" s="6">
        <f t="shared" si="13"/>
        <v>1.9399930618566459</v>
      </c>
      <c r="EY34" s="6">
        <f t="shared" si="74"/>
        <v>0.4717987206446928</v>
      </c>
      <c r="EZ34" s="6">
        <f t="shared" si="75"/>
        <v>0.97032040178109413</v>
      </c>
      <c r="FA34" s="6">
        <f t="shared" si="76"/>
        <v>13.994154759726943</v>
      </c>
      <c r="FB34" s="6">
        <f t="shared" si="77"/>
        <v>-0.13348756192170441</v>
      </c>
      <c r="FC34" s="6">
        <f t="shared" si="77"/>
        <v>2.0986070800180059</v>
      </c>
      <c r="FD34" s="6">
        <f t="shared" si="77"/>
        <v>-0.63183758238888288</v>
      </c>
      <c r="FE34" s="6">
        <f t="shared" si="77"/>
        <v>1.6492775450119668</v>
      </c>
      <c r="FF34" s="6">
        <f t="shared" si="78"/>
        <v>2.1028482126605099</v>
      </c>
      <c r="FG34" s="6">
        <f t="shared" si="14"/>
        <v>1.7661639649250374</v>
      </c>
      <c r="FH34" s="6">
        <f t="shared" si="79"/>
        <v>0.67100653791776166</v>
      </c>
      <c r="FI34" s="6">
        <f t="shared" si="80"/>
        <v>0.95464515578050857</v>
      </c>
      <c r="FJ34" s="6">
        <f t="shared" si="81"/>
        <v>17.3222674029046</v>
      </c>
      <c r="FK34" s="6">
        <f t="shared" si="82"/>
        <v>15.658211081315772</v>
      </c>
      <c r="FL34" s="6">
        <f t="shared" si="142"/>
        <v>70.449776095640217</v>
      </c>
      <c r="FN34" s="12">
        <f t="shared" si="169"/>
        <v>2.8153153153153167E-2</v>
      </c>
      <c r="FO34" s="6">
        <f t="shared" si="83"/>
        <v>-10.796859842014019</v>
      </c>
      <c r="FP34" s="6">
        <f t="shared" si="83"/>
        <v>-1.7823895749914318</v>
      </c>
      <c r="FQ34" s="6">
        <f t="shared" si="84"/>
        <v>3.6960861520028843</v>
      </c>
      <c r="FR34" s="6">
        <f t="shared" si="85"/>
        <v>2.7127574167909012</v>
      </c>
      <c r="FS34" s="6">
        <f t="shared" si="143"/>
        <v>0.1145535713649366</v>
      </c>
      <c r="FT34" s="6">
        <f t="shared" si="143"/>
        <v>0.13905857684750855</v>
      </c>
      <c r="FU34" s="6">
        <f t="shared" si="144"/>
        <v>4.5847688758956577</v>
      </c>
      <c r="FV34" s="6">
        <f t="shared" si="86"/>
        <v>0.18016605814446868</v>
      </c>
      <c r="FW34" s="6">
        <f t="shared" si="87"/>
        <v>4.4103629493384195</v>
      </c>
      <c r="FX34" s="6">
        <f t="shared" si="88"/>
        <v>0.9692650426193089</v>
      </c>
      <c r="FY34" s="6">
        <f t="shared" si="145"/>
        <v>14.242052895169204</v>
      </c>
      <c r="FZ34" s="6">
        <f t="shared" si="15"/>
        <v>-16.881955656860132</v>
      </c>
      <c r="GA34" s="6">
        <f t="shared" si="16"/>
        <v>8.2444446662410424</v>
      </c>
      <c r="GB34" s="6">
        <f t="shared" si="89"/>
        <v>3.6960861520028843</v>
      </c>
      <c r="GC34" s="6">
        <f t="shared" si="89"/>
        <v>2.7127574167909012</v>
      </c>
      <c r="GD34" s="6">
        <f t="shared" si="146"/>
        <v>0.1904530630338428</v>
      </c>
      <c r="GE34" s="6">
        <f t="shared" si="146"/>
        <v>-1.0998692049305703E-2</v>
      </c>
      <c r="GF34" s="6">
        <f t="shared" si="90"/>
        <v>4.5847688758956577</v>
      </c>
      <c r="GG34" s="6">
        <f t="shared" si="91"/>
        <v>0.19077038671074806</v>
      </c>
      <c r="GH34" s="6">
        <f t="shared" si="92"/>
        <v>4.4394043175767361</v>
      </c>
      <c r="GI34" s="6">
        <f t="shared" si="93"/>
        <v>0.77071204790597736</v>
      </c>
      <c r="GJ34" s="23">
        <f t="shared" si="147"/>
        <v>39.58212674251925</v>
      </c>
      <c r="GK34" s="23"/>
      <c r="GL34" s="23">
        <f t="shared" si="17"/>
        <v>2.7127574167909012</v>
      </c>
      <c r="GM34" s="23">
        <f t="shared" si="18"/>
        <v>-3.6960861520028843</v>
      </c>
      <c r="GN34" s="23">
        <f t="shared" si="94"/>
        <v>0.1145535713649366</v>
      </c>
      <c r="GO34" s="23">
        <f t="shared" si="95"/>
        <v>0.13905857684750855</v>
      </c>
      <c r="GP34" s="23">
        <f t="shared" si="96"/>
        <v>4.5847688758956577</v>
      </c>
      <c r="GQ34" s="23">
        <f t="shared" si="97"/>
        <v>0.18016605814446868</v>
      </c>
      <c r="GR34" s="23">
        <f t="shared" si="98"/>
        <v>4.632385812258649</v>
      </c>
      <c r="GS34" s="23">
        <f t="shared" si="99"/>
        <v>-0.24601885528591175</v>
      </c>
      <c r="GT34" s="23">
        <f t="shared" si="148"/>
        <v>14.242052895169337</v>
      </c>
      <c r="GU34" s="23">
        <f t="shared" si="149"/>
        <v>-2.7127574167909012</v>
      </c>
      <c r="GV34" s="23">
        <f t="shared" si="100"/>
        <v>3.6960861520028843</v>
      </c>
      <c r="GW34" s="23">
        <f t="shared" si="150"/>
        <v>0.1904530630338428</v>
      </c>
      <c r="GX34" s="23">
        <f t="shared" si="150"/>
        <v>-1.0998692049305703E-2</v>
      </c>
      <c r="GY34" s="23">
        <f t="shared" si="151"/>
        <v>4.5847688758956577</v>
      </c>
      <c r="GZ34" s="23">
        <f t="shared" si="101"/>
        <v>0.19077038671074806</v>
      </c>
      <c r="HA34" s="23">
        <f t="shared" si="102"/>
        <v>4.7086207249220733</v>
      </c>
      <c r="HB34" s="23">
        <f t="shared" si="103"/>
        <v>-0.6371835992966054</v>
      </c>
      <c r="HC34" s="23">
        <f t="shared" si="152"/>
        <v>39.582126742519421</v>
      </c>
      <c r="HD34" s="23"/>
      <c r="HE34" s="6">
        <f t="shared" si="153"/>
        <v>14.242052895169337</v>
      </c>
      <c r="HF34" s="6">
        <f t="shared" si="154"/>
        <v>39.582126742519421</v>
      </c>
      <c r="HG34" s="6">
        <f t="shared" si="155"/>
        <v>26.912089818844379</v>
      </c>
      <c r="HH34" s="6">
        <f t="shared" si="156"/>
        <v>0.89170204279649712</v>
      </c>
      <c r="HJ34" s="6">
        <f t="shared" si="104"/>
        <v>-3.6960861520028843</v>
      </c>
      <c r="HK34" s="6">
        <f t="shared" si="105"/>
        <v>-2.7127574167909012</v>
      </c>
      <c r="HL34" s="6">
        <f t="shared" si="19"/>
        <v>1.5829824113391044</v>
      </c>
      <c r="HM34" s="6">
        <f t="shared" si="20"/>
        <v>-1.121489975631953</v>
      </c>
      <c r="HN34" s="6">
        <f t="shared" si="106"/>
        <v>4.5847688758956577</v>
      </c>
      <c r="HO34" s="6">
        <f t="shared" si="21"/>
        <v>1.9399930618566459</v>
      </c>
      <c r="HP34" s="6">
        <f t="shared" si="107"/>
        <v>5.5136827044869197</v>
      </c>
      <c r="HQ34" s="6">
        <f t="shared" si="108"/>
        <v>-0.31576080062886241</v>
      </c>
      <c r="HR34" s="6">
        <f t="shared" si="109"/>
        <v>108.40674873498898</v>
      </c>
      <c r="HS34" s="6">
        <f t="shared" si="110"/>
        <v>-3.6960861520028843</v>
      </c>
      <c r="HT34" s="6">
        <f t="shared" si="110"/>
        <v>-2.7127574167909012</v>
      </c>
      <c r="HU34" s="6">
        <f t="shared" si="22"/>
        <v>-0.63183758238888288</v>
      </c>
      <c r="HV34" s="6">
        <f t="shared" si="23"/>
        <v>1.6492775450119668</v>
      </c>
      <c r="HW34" s="6">
        <f t="shared" si="111"/>
        <v>4.5847688758956577</v>
      </c>
      <c r="HX34" s="6">
        <f t="shared" si="24"/>
        <v>1.7661639649250374</v>
      </c>
      <c r="HY34" s="6">
        <f t="shared" si="112"/>
        <v>5.3307568228509545</v>
      </c>
      <c r="HZ34" s="6">
        <f t="shared" si="113"/>
        <v>-0.26412794267862127</v>
      </c>
      <c r="IA34" s="6">
        <f t="shared" si="114"/>
        <v>105.31514145712842</v>
      </c>
      <c r="IB34" s="6">
        <f t="shared" si="115"/>
        <v>106.8609450960587</v>
      </c>
      <c r="IC34" s="6">
        <f t="shared" si="116"/>
        <v>0.95701151503394255</v>
      </c>
      <c r="ID34" s="6">
        <f t="shared" si="117"/>
        <v>1.5829824113391044</v>
      </c>
      <c r="IE34" s="6">
        <f t="shared" si="117"/>
        <v>-1.121489975631953</v>
      </c>
      <c r="IF34" s="6">
        <f t="shared" si="118"/>
        <v>0.1145535713649366</v>
      </c>
      <c r="IG34" s="6">
        <f t="shared" si="119"/>
        <v>0.13905857684750855</v>
      </c>
      <c r="IH34" s="6">
        <f t="shared" si="157"/>
        <v>1.9399930618566459</v>
      </c>
      <c r="II34" s="6">
        <f t="shared" si="120"/>
        <v>0.18016605814446868</v>
      </c>
      <c r="IJ34" s="6">
        <f t="shared" si="158"/>
        <v>1.9352689506179614</v>
      </c>
      <c r="IK34" s="6">
        <f t="shared" si="159"/>
        <v>7.2623664177404151E-2</v>
      </c>
      <c r="IL34" s="6">
        <f t="shared" si="160"/>
        <v>85.835304160180456</v>
      </c>
      <c r="IM34" s="6">
        <f t="shared" si="121"/>
        <v>-0.63183758238888288</v>
      </c>
      <c r="IN34" s="6">
        <f t="shared" si="121"/>
        <v>1.6492775450119668</v>
      </c>
      <c r="IO34" s="6">
        <f t="shared" si="122"/>
        <v>0.1904530630338428</v>
      </c>
      <c r="IP34" s="6">
        <f t="shared" si="123"/>
        <v>-1.0998692049305703E-2</v>
      </c>
      <c r="IQ34" s="6">
        <f t="shared" si="161"/>
        <v>1.7661639649250374</v>
      </c>
      <c r="IR34" s="6">
        <f t="shared" si="124"/>
        <v>0.19077038671074806</v>
      </c>
      <c r="IS34" s="6">
        <f t="shared" si="162"/>
        <v>1.8527490625824268</v>
      </c>
      <c r="IT34" s="6">
        <f t="shared" si="163"/>
        <v>-0.41098912564899204</v>
      </c>
      <c r="IU34" s="6">
        <f t="shared" si="164"/>
        <v>114.26698528539104</v>
      </c>
      <c r="IV34" s="6">
        <f t="shared" si="165"/>
        <v>100.05114472278575</v>
      </c>
    </row>
    <row r="35" spans="3:256">
      <c r="C35" s="5">
        <v>29</v>
      </c>
      <c r="D35" s="6">
        <v>-503</v>
      </c>
      <c r="E35" s="6">
        <v>33.5</v>
      </c>
      <c r="F35" s="6">
        <v>-379.02198879999997</v>
      </c>
      <c r="G35" s="6">
        <v>146.8198228</v>
      </c>
      <c r="H35" s="6">
        <v>-442.176196</v>
      </c>
      <c r="I35" s="6">
        <v>53.873978999999999</v>
      </c>
      <c r="J35" s="6">
        <v>-411.30105020000002</v>
      </c>
      <c r="K35" s="6">
        <v>-16.382730460000001</v>
      </c>
      <c r="L35" s="6">
        <v>-355.5445545</v>
      </c>
      <c r="M35" s="6">
        <v>-34.752475250000003</v>
      </c>
      <c r="N35" s="6">
        <v>-302.84454240000002</v>
      </c>
      <c r="O35" s="6">
        <v>-66.085997789999993</v>
      </c>
      <c r="P35" s="6">
        <v>-478.2800441</v>
      </c>
      <c r="Q35" s="6">
        <v>99.823594270000001</v>
      </c>
      <c r="R35" s="6">
        <v>-505.66703419999999</v>
      </c>
      <c r="S35" s="6">
        <v>159.3605292</v>
      </c>
      <c r="T35" s="6">
        <v>-504.6361746</v>
      </c>
      <c r="U35" s="6">
        <v>224.81288979999999</v>
      </c>
      <c r="V35" s="6">
        <v>-518.76515989999996</v>
      </c>
      <c r="W35" s="6">
        <v>278.03748619999999</v>
      </c>
      <c r="X35" s="6">
        <v>-501.67214507478099</v>
      </c>
      <c r="Y35" s="6">
        <v>34.033441003353502</v>
      </c>
      <c r="Z35" s="6">
        <v>-378.16992095878499</v>
      </c>
      <c r="AA35" s="6">
        <v>146.19878675912199</v>
      </c>
      <c r="AB35" s="6">
        <v>-442.49421765022799</v>
      </c>
      <c r="AC35" s="6">
        <v>53.032143628350603</v>
      </c>
      <c r="AD35" s="6">
        <v>-410.857504784279</v>
      </c>
      <c r="AE35" s="6">
        <v>-17.650910377928099</v>
      </c>
      <c r="AF35" s="6">
        <v>-353.79023051291398</v>
      </c>
      <c r="AG35" s="6">
        <v>-34.564672422673198</v>
      </c>
      <c r="AH35" s="6">
        <v>-302.79262436773598</v>
      </c>
      <c r="AI35" s="6">
        <v>-65.408148361741397</v>
      </c>
      <c r="AJ35" s="6">
        <v>-478.36221276812302</v>
      </c>
      <c r="AK35" s="6">
        <v>99.813140883242895</v>
      </c>
      <c r="AL35" s="6">
        <v>-505.765475109801</v>
      </c>
      <c r="AM35" s="6">
        <v>160.71032944161499</v>
      </c>
      <c r="AN35" s="6">
        <v>-504.50750014877599</v>
      </c>
      <c r="AO35" s="6">
        <v>224.92412735049399</v>
      </c>
      <c r="AP35" s="6">
        <v>-519.04714180501503</v>
      </c>
      <c r="AQ35" s="6">
        <v>277.50378293968299</v>
      </c>
      <c r="AR35" s="6">
        <f t="shared" si="25"/>
        <v>-16.365294645571705</v>
      </c>
      <c r="AS35" s="6">
        <f t="shared" si="25"/>
        <v>1.1102216762294788</v>
      </c>
      <c r="AT35" s="6">
        <f t="shared" si="25"/>
        <v>-12.336467637964125</v>
      </c>
      <c r="AU35" s="6">
        <f t="shared" si="25"/>
        <v>4.769222779513683</v>
      </c>
      <c r="AV35" s="6">
        <f t="shared" si="25"/>
        <v>-14.434822267694905</v>
      </c>
      <c r="AW35" s="6">
        <f t="shared" si="25"/>
        <v>1.7299877313994891</v>
      </c>
      <c r="AX35" s="6">
        <f t="shared" si="25"/>
        <v>-13.402785442944692</v>
      </c>
      <c r="AY35" s="6">
        <f t="shared" si="25"/>
        <v>-0.57579905907335949</v>
      </c>
      <c r="AZ35" s="6">
        <f t="shared" si="25"/>
        <v>-11.541165723294267</v>
      </c>
      <c r="BA35" s="6">
        <f t="shared" si="170"/>
        <v>-1.1275512385492208</v>
      </c>
      <c r="BB35" s="6">
        <f t="shared" si="170"/>
        <v>-9.8775476432825702</v>
      </c>
      <c r="BC35" s="6">
        <f t="shared" si="170"/>
        <v>-2.1337114900043037</v>
      </c>
      <c r="BD35" s="6">
        <f t="shared" si="170"/>
        <v>-15.604889839141951</v>
      </c>
      <c r="BE35" s="6">
        <f t="shared" si="170"/>
        <v>3.2560537316871327</v>
      </c>
      <c r="BF35" s="6">
        <f t="shared" si="170"/>
        <v>-16.49882518491366</v>
      </c>
      <c r="BG35" s="6">
        <f t="shared" si="170"/>
        <v>5.2426109755543218</v>
      </c>
      <c r="BH35" s="6">
        <f t="shared" si="170"/>
        <v>-16.457788162834515</v>
      </c>
      <c r="BI35" s="6">
        <f t="shared" si="170"/>
        <v>7.33736096996223</v>
      </c>
      <c r="BJ35" s="6">
        <f t="shared" si="170"/>
        <v>-16.932092989366016</v>
      </c>
      <c r="BK35" s="6">
        <f t="shared" si="170"/>
        <v>9.052587865710036</v>
      </c>
      <c r="BM35" s="12">
        <f t="shared" si="166"/>
        <v>2.9195862529195878E-2</v>
      </c>
      <c r="BN35" s="6">
        <f t="shared" si="26"/>
        <v>-14.350881141767914</v>
      </c>
      <c r="BO35" s="6">
        <f t="shared" si="26"/>
        <v>2.9397222278715809</v>
      </c>
      <c r="BP35" s="6">
        <f t="shared" si="27"/>
        <v>0.24144770947168573</v>
      </c>
      <c r="BQ35" s="6">
        <f t="shared" si="28"/>
        <v>231.55801129172545</v>
      </c>
      <c r="BR35" s="6">
        <f t="shared" si="29"/>
        <v>2084.0221016255291</v>
      </c>
      <c r="BS35" s="6">
        <f t="shared" si="125"/>
        <v>11184.697047540234</v>
      </c>
      <c r="BT35" s="6">
        <f t="shared" si="126"/>
        <v>100662.27342786211</v>
      </c>
      <c r="BU35" s="6">
        <f t="shared" si="127"/>
        <v>100.6622734278621</v>
      </c>
      <c r="BW35" s="12">
        <f t="shared" si="167"/>
        <v>2.9195862529195878E-2</v>
      </c>
      <c r="BX35" s="6">
        <f t="shared" si="30"/>
        <v>-10.709356683288419</v>
      </c>
      <c r="BY35" s="6">
        <f t="shared" si="30"/>
        <v>-1.6306313642767623</v>
      </c>
      <c r="BZ35" s="6">
        <f t="shared" si="31"/>
        <v>0.17517807313210043</v>
      </c>
      <c r="CA35" s="6">
        <f t="shared" si="32"/>
        <v>168.00277925660959</v>
      </c>
      <c r="CB35" s="6">
        <f t="shared" si="33"/>
        <v>-16.694940576100265</v>
      </c>
      <c r="CC35" s="6">
        <f t="shared" si="33"/>
        <v>8.1949744178361321</v>
      </c>
      <c r="CD35" s="6">
        <f t="shared" si="34"/>
        <v>0.19344752753360039</v>
      </c>
      <c r="CE35" s="6">
        <f t="shared" si="35"/>
        <v>185.52391680582409</v>
      </c>
      <c r="CF35" s="6">
        <f t="shared" si="36"/>
        <v>176.76334803121682</v>
      </c>
      <c r="CH35" s="6">
        <f t="shared" si="128"/>
        <v>1.9399930618566459</v>
      </c>
      <c r="CI35" s="6">
        <f t="shared" si="129"/>
        <v>0.47925521233423191</v>
      </c>
      <c r="CJ35" s="6">
        <f t="shared" si="130"/>
        <v>1.9170386759166831</v>
      </c>
      <c r="CK35" s="6">
        <f t="shared" si="131"/>
        <v>1.9212650453161184</v>
      </c>
      <c r="CL35" s="6">
        <f t="shared" si="132"/>
        <v>0.2046329682992582</v>
      </c>
      <c r="CM35" s="15">
        <f t="shared" si="37"/>
        <v>2.1681434750537805</v>
      </c>
      <c r="CN35" s="15">
        <f t="shared" si="38"/>
        <v>0.45801806120376204</v>
      </c>
      <c r="CO35" s="15">
        <f t="shared" si="39"/>
        <v>2.0214683447660295</v>
      </c>
      <c r="CP35" s="15">
        <f t="shared" si="40"/>
        <v>0.19603978732569069</v>
      </c>
      <c r="CQ35" s="15">
        <f t="shared" si="133"/>
        <v>0.6540578485294527</v>
      </c>
      <c r="CR35" s="6">
        <f t="shared" si="134"/>
        <v>1.7661639649250374</v>
      </c>
      <c r="CS35" s="6">
        <f t="shared" si="135"/>
        <v>0.54163422649745319</v>
      </c>
      <c r="CT35" s="6">
        <f t="shared" si="136"/>
        <v>1.5718499971397388</v>
      </c>
      <c r="CU35" s="6">
        <f t="shared" si="137"/>
        <v>1.794321247714505</v>
      </c>
      <c r="CV35" s="6">
        <f t="shared" si="138"/>
        <v>0.28681661457732671</v>
      </c>
      <c r="CW35" s="15">
        <f t="shared" si="41"/>
        <v>1.9398240942811147</v>
      </c>
      <c r="CX35" s="15">
        <f t="shared" si="42"/>
        <v>0.41631583905273006</v>
      </c>
      <c r="CY35" s="15">
        <f t="shared" si="43"/>
        <v>1.8264939297157854</v>
      </c>
      <c r="CZ35" s="15">
        <f t="shared" si="44"/>
        <v>0.15178689314118257</v>
      </c>
      <c r="DA35" s="15">
        <f t="shared" si="139"/>
        <v>0.56810273219391261</v>
      </c>
      <c r="DB35" s="6">
        <f t="shared" si="45"/>
        <v>0.61108029036168265</v>
      </c>
      <c r="DD35" s="12">
        <f t="shared" si="168"/>
        <v>2.9195862529195878E-2</v>
      </c>
      <c r="DE35" s="6">
        <f t="shared" si="46"/>
        <v>-4.0288270076075801</v>
      </c>
      <c r="DF35" s="6">
        <f t="shared" si="46"/>
        <v>-3.6590011032842042</v>
      </c>
      <c r="DG35" s="6">
        <f t="shared" si="47"/>
        <v>1.0320368247502127</v>
      </c>
      <c r="DH35" s="6">
        <f t="shared" si="47"/>
        <v>-2.3057867904728484</v>
      </c>
      <c r="DI35" s="6">
        <f t="shared" si="48"/>
        <v>5.4424016877719774</v>
      </c>
      <c r="DJ35" s="6">
        <f t="shared" si="49"/>
        <v>2.5262131206134573</v>
      </c>
      <c r="DK35" s="6">
        <f t="shared" si="50"/>
        <v>5.2386574335477132</v>
      </c>
      <c r="DL35" s="6">
        <f t="shared" si="51"/>
        <v>0.31122862438430221</v>
      </c>
      <c r="DM35" s="6">
        <f t="shared" si="52"/>
        <v>71.866711297963533</v>
      </c>
      <c r="DN35" s="6">
        <f t="shared" si="53"/>
        <v>-4.0288270076075801</v>
      </c>
      <c r="DO35" s="6">
        <f t="shared" si="53"/>
        <v>-3.6590011032842042</v>
      </c>
      <c r="DP35" s="6">
        <f t="shared" si="54"/>
        <v>-0.89393534577170897</v>
      </c>
      <c r="DQ35" s="6">
        <f t="shared" si="54"/>
        <v>1.986557243867189</v>
      </c>
      <c r="DR35" s="6">
        <f t="shared" si="55"/>
        <v>5.4424016877719774</v>
      </c>
      <c r="DS35" s="6">
        <f t="shared" si="56"/>
        <v>2.178423761709642</v>
      </c>
      <c r="DT35" s="6">
        <f t="shared" si="57"/>
        <v>6.4575440209524579</v>
      </c>
      <c r="DU35" s="6">
        <f t="shared" si="58"/>
        <v>-0.30932426346371328</v>
      </c>
      <c r="DV35" s="6">
        <f t="shared" si="59"/>
        <v>108.01851219787957</v>
      </c>
      <c r="DW35" s="6">
        <f t="shared" si="60"/>
        <v>89.942611747921546</v>
      </c>
      <c r="DX35" s="6">
        <f t="shared" si="140"/>
        <v>3414.4227783711581</v>
      </c>
      <c r="DY35" s="6">
        <f t="shared" si="61"/>
        <v>1.0320368247502127</v>
      </c>
      <c r="DZ35" s="6">
        <f t="shared" si="61"/>
        <v>-2.3057867904728484</v>
      </c>
      <c r="EA35" s="6">
        <f t="shared" si="61"/>
        <v>1.8616197196504256</v>
      </c>
      <c r="EB35" s="6">
        <f t="shared" si="61"/>
        <v>-0.5517521794758613</v>
      </c>
      <c r="EC35" s="6">
        <f t="shared" si="62"/>
        <v>2.5262131206134573</v>
      </c>
      <c r="ED35" s="6">
        <f t="shared" si="11"/>
        <v>1.941663835000202</v>
      </c>
      <c r="EE35" s="6">
        <f t="shared" si="63"/>
        <v>1.9403209002859216</v>
      </c>
      <c r="EF35" s="6">
        <f t="shared" si="64"/>
        <v>0.65105934864901305</v>
      </c>
      <c r="EG35" s="6">
        <f t="shared" si="65"/>
        <v>49.378480083328348</v>
      </c>
      <c r="EH35" s="6">
        <f t="shared" si="66"/>
        <v>-0.89393534577170897</v>
      </c>
      <c r="EI35" s="6">
        <f t="shared" si="66"/>
        <v>1.986557243867189</v>
      </c>
      <c r="EJ35" s="6">
        <f t="shared" si="66"/>
        <v>4.1037022079144947E-2</v>
      </c>
      <c r="EK35" s="6">
        <f t="shared" si="66"/>
        <v>2.0947499944079082</v>
      </c>
      <c r="EL35" s="6">
        <f t="shared" si="67"/>
        <v>2.178423761709642</v>
      </c>
      <c r="EM35" s="6">
        <f t="shared" si="12"/>
        <v>2.0951519219982724</v>
      </c>
      <c r="EN35" s="6">
        <f t="shared" si="68"/>
        <v>0.94121145334839551</v>
      </c>
      <c r="EO35" s="6">
        <f t="shared" si="69"/>
        <v>0.90371165534805165</v>
      </c>
      <c r="EP35" s="6">
        <f t="shared" si="70"/>
        <v>25.349680164457787</v>
      </c>
      <c r="EQ35" s="6">
        <f t="shared" si="71"/>
        <v>37.364080123893068</v>
      </c>
      <c r="ER35" s="6">
        <f t="shared" si="141"/>
        <v>1177.0154540246901</v>
      </c>
      <c r="ES35" s="6">
        <f t="shared" si="72"/>
        <v>1.8616197196504256</v>
      </c>
      <c r="ET35" s="6">
        <f t="shared" si="72"/>
        <v>-0.5517521794758613</v>
      </c>
      <c r="EU35" s="6">
        <f t="shared" si="72"/>
        <v>1.6636180800116964</v>
      </c>
      <c r="EV35" s="6">
        <f t="shared" si="72"/>
        <v>-1.0061602514550829</v>
      </c>
      <c r="EW35" s="6">
        <f t="shared" si="73"/>
        <v>1.941663835000202</v>
      </c>
      <c r="EX35" s="6">
        <f t="shared" si="13"/>
        <v>1.9442179835990507</v>
      </c>
      <c r="EY35" s="6">
        <f t="shared" si="74"/>
        <v>0.4956726189527707</v>
      </c>
      <c r="EZ35" s="6">
        <f t="shared" si="75"/>
        <v>0.96745911701242771</v>
      </c>
      <c r="FA35" s="6">
        <f t="shared" si="76"/>
        <v>14.656729755299814</v>
      </c>
      <c r="FB35" s="6">
        <f t="shared" si="77"/>
        <v>4.1037022079144947E-2</v>
      </c>
      <c r="FC35" s="6">
        <f t="shared" si="77"/>
        <v>2.0947499944079082</v>
      </c>
      <c r="FD35" s="6">
        <f t="shared" si="77"/>
        <v>-0.47430482653150108</v>
      </c>
      <c r="FE35" s="6">
        <f t="shared" si="77"/>
        <v>1.7152268957478061</v>
      </c>
      <c r="FF35" s="6">
        <f t="shared" si="78"/>
        <v>2.0951519219982724</v>
      </c>
      <c r="FG35" s="6">
        <f t="shared" si="14"/>
        <v>1.7795978119698093</v>
      </c>
      <c r="FH35" s="6">
        <f t="shared" si="79"/>
        <v>0.64001172125673111</v>
      </c>
      <c r="FI35" s="6">
        <f t="shared" si="80"/>
        <v>0.9584231866294759</v>
      </c>
      <c r="FJ35" s="6">
        <f t="shared" si="81"/>
        <v>16.579809953029542</v>
      </c>
      <c r="FK35" s="6">
        <f t="shared" si="82"/>
        <v>15.618269854164678</v>
      </c>
      <c r="FL35" s="6">
        <f t="shared" si="142"/>
        <v>-38.305234486984489</v>
      </c>
      <c r="FN35" s="12">
        <f t="shared" si="169"/>
        <v>2.9195862529195878E-2</v>
      </c>
      <c r="FO35" s="6">
        <f t="shared" si="83"/>
        <v>-10.709356683288419</v>
      </c>
      <c r="FP35" s="6">
        <f t="shared" si="83"/>
        <v>-1.6306313642767623</v>
      </c>
      <c r="FQ35" s="6">
        <f t="shared" si="84"/>
        <v>3.6960861520028843</v>
      </c>
      <c r="FR35" s="6">
        <f t="shared" si="85"/>
        <v>2.7127574167909012</v>
      </c>
      <c r="FS35" s="6">
        <f t="shared" si="143"/>
        <v>8.7503158725599661E-2</v>
      </c>
      <c r="FT35" s="6">
        <f t="shared" si="143"/>
        <v>0.15175821071466955</v>
      </c>
      <c r="FU35" s="6">
        <f t="shared" si="144"/>
        <v>4.5847688758956577</v>
      </c>
      <c r="FV35" s="6">
        <f t="shared" si="86"/>
        <v>0.17517807313210043</v>
      </c>
      <c r="FW35" s="6">
        <f t="shared" si="87"/>
        <v>4.4249958364831414</v>
      </c>
      <c r="FX35" s="6">
        <f t="shared" si="88"/>
        <v>0.91527302530916477</v>
      </c>
      <c r="FY35" s="6">
        <f t="shared" si="145"/>
        <v>23.755469944515692</v>
      </c>
      <c r="FZ35" s="6">
        <f t="shared" si="15"/>
        <v>-16.694940576100265</v>
      </c>
      <c r="GA35" s="6">
        <f t="shared" si="16"/>
        <v>8.1949744178361321</v>
      </c>
      <c r="GB35" s="6">
        <f t="shared" si="89"/>
        <v>3.6960861520028843</v>
      </c>
      <c r="GC35" s="6">
        <f t="shared" si="89"/>
        <v>2.7127574167909012</v>
      </c>
      <c r="GD35" s="6">
        <f t="shared" si="146"/>
        <v>0.18701508075986695</v>
      </c>
      <c r="GE35" s="6">
        <f t="shared" si="146"/>
        <v>-4.9470248404910322E-2</v>
      </c>
      <c r="GF35" s="6">
        <f t="shared" si="90"/>
        <v>4.5847688758956577</v>
      </c>
      <c r="GG35" s="6">
        <f t="shared" si="91"/>
        <v>0.19344752753360039</v>
      </c>
      <c r="GH35" s="6">
        <f t="shared" si="92"/>
        <v>4.4658125192855689</v>
      </c>
      <c r="GI35" s="6">
        <f t="shared" si="93"/>
        <v>0.62804758445562803</v>
      </c>
      <c r="GJ35" s="6">
        <f t="shared" si="147"/>
        <v>51.093776698821152</v>
      </c>
      <c r="GL35" s="6">
        <f t="shared" si="17"/>
        <v>2.7127574167909012</v>
      </c>
      <c r="GM35" s="6">
        <f t="shared" si="18"/>
        <v>-3.6960861520028843</v>
      </c>
      <c r="GN35" s="6">
        <f t="shared" si="94"/>
        <v>8.7503158725599661E-2</v>
      </c>
      <c r="GO35" s="6">
        <f t="shared" si="95"/>
        <v>0.15175821071466955</v>
      </c>
      <c r="GP35" s="6">
        <f t="shared" si="96"/>
        <v>4.5847688758956577</v>
      </c>
      <c r="GQ35" s="6">
        <f t="shared" si="97"/>
        <v>0.17517807313210043</v>
      </c>
      <c r="GR35" s="6">
        <f t="shared" si="98"/>
        <v>4.6580968387515576</v>
      </c>
      <c r="GS35" s="6">
        <f t="shared" si="99"/>
        <v>-0.40283407147535299</v>
      </c>
      <c r="GT35" s="6">
        <f t="shared" si="148"/>
        <v>23.755469944515752</v>
      </c>
      <c r="GU35" s="6">
        <f t="shared" si="149"/>
        <v>-2.7127574167909012</v>
      </c>
      <c r="GV35" s="6">
        <f t="shared" si="100"/>
        <v>3.6960861520028843</v>
      </c>
      <c r="GW35" s="6">
        <f t="shared" si="150"/>
        <v>0.18701508075986695</v>
      </c>
      <c r="GX35" s="6">
        <f t="shared" si="150"/>
        <v>-4.9470248404910322E-2</v>
      </c>
      <c r="GY35" s="6">
        <f t="shared" si="151"/>
        <v>4.5847688758956577</v>
      </c>
      <c r="GZ35" s="6">
        <f t="shared" si="101"/>
        <v>0.19344752753360039</v>
      </c>
      <c r="HA35" s="6">
        <f t="shared" si="102"/>
        <v>4.736863232793155</v>
      </c>
      <c r="HB35" s="6">
        <f t="shared" si="103"/>
        <v>-0.77817493641176572</v>
      </c>
      <c r="HC35" s="6">
        <f t="shared" si="152"/>
        <v>51.093776698821443</v>
      </c>
      <c r="HE35" s="6">
        <f t="shared" si="153"/>
        <v>23.755469944515752</v>
      </c>
      <c r="HF35" s="6">
        <f>GJ35</f>
        <v>51.093776698821152</v>
      </c>
      <c r="HG35" s="6">
        <f t="shared" si="155"/>
        <v>37.424623321668449</v>
      </c>
      <c r="HH35" s="6">
        <f t="shared" si="156"/>
        <v>0.79415352253452598</v>
      </c>
      <c r="HJ35" s="6">
        <f t="shared" si="104"/>
        <v>-3.6960861520028843</v>
      </c>
      <c r="HK35" s="6">
        <f t="shared" si="105"/>
        <v>-2.7127574167909012</v>
      </c>
      <c r="HL35" s="6">
        <f t="shared" si="19"/>
        <v>1.6636180800116964</v>
      </c>
      <c r="HM35" s="6">
        <f t="shared" si="20"/>
        <v>-1.0061602514550829</v>
      </c>
      <c r="HN35" s="6">
        <f t="shared" si="106"/>
        <v>4.5847688758956577</v>
      </c>
      <c r="HO35" s="6">
        <f t="shared" si="21"/>
        <v>1.9442179835990507</v>
      </c>
      <c r="HP35" s="6">
        <f t="shared" si="107"/>
        <v>5.6248469614210181</v>
      </c>
      <c r="HQ35" s="6">
        <f t="shared" si="108"/>
        <v>-0.38360865861756421</v>
      </c>
      <c r="HR35" s="6">
        <f t="shared" si="109"/>
        <v>112.5573912138819</v>
      </c>
      <c r="HS35" s="6">
        <f t="shared" si="110"/>
        <v>-3.6960861520028843</v>
      </c>
      <c r="HT35" s="6">
        <f t="shared" si="110"/>
        <v>-2.7127574167909012</v>
      </c>
      <c r="HU35" s="6">
        <f t="shared" si="22"/>
        <v>-0.47430482653150108</v>
      </c>
      <c r="HV35" s="6">
        <f t="shared" si="23"/>
        <v>1.7152268957478061</v>
      </c>
      <c r="HW35" s="6">
        <f t="shared" si="111"/>
        <v>4.5847688758956577</v>
      </c>
      <c r="HX35" s="6">
        <f t="shared" si="24"/>
        <v>1.7795978119698093</v>
      </c>
      <c r="HY35" s="6">
        <f t="shared" si="112"/>
        <v>5.4760314079856256</v>
      </c>
      <c r="HZ35" s="6">
        <f t="shared" si="113"/>
        <v>-0.35542433000634394</v>
      </c>
      <c r="IA35" s="6">
        <f t="shared" si="114"/>
        <v>110.81945282141797</v>
      </c>
      <c r="IB35" s="6">
        <f t="shared" si="115"/>
        <v>111.68842201764994</v>
      </c>
      <c r="IC35" s="6">
        <f t="shared" si="116"/>
        <v>0.92920726873747772</v>
      </c>
      <c r="ID35" s="6">
        <f t="shared" si="117"/>
        <v>1.6636180800116964</v>
      </c>
      <c r="IE35" s="6">
        <f t="shared" si="117"/>
        <v>-1.0061602514550829</v>
      </c>
      <c r="IF35" s="6">
        <f t="shared" si="118"/>
        <v>8.7503158725599661E-2</v>
      </c>
      <c r="IG35" s="6">
        <f t="shared" si="119"/>
        <v>0.15175821071466955</v>
      </c>
      <c r="IH35" s="6">
        <f t="shared" si="157"/>
        <v>1.9442179835990507</v>
      </c>
      <c r="II35" s="6">
        <f t="shared" si="120"/>
        <v>0.17517807313210043</v>
      </c>
      <c r="IJ35" s="6">
        <f t="shared" si="158"/>
        <v>1.9557385843037007</v>
      </c>
      <c r="IK35" s="6">
        <f t="shared" si="159"/>
        <v>-2.0908894749560085E-2</v>
      </c>
      <c r="IL35" s="6">
        <f t="shared" si="160"/>
        <v>91.198078730633952</v>
      </c>
      <c r="IM35" s="6">
        <f t="shared" si="121"/>
        <v>-0.47430482653150108</v>
      </c>
      <c r="IN35" s="6">
        <f t="shared" si="121"/>
        <v>1.7152268957478061</v>
      </c>
      <c r="IO35" s="6">
        <f t="shared" si="122"/>
        <v>0.18701508075986695</v>
      </c>
      <c r="IP35" s="6">
        <f t="shared" si="123"/>
        <v>-4.9470248404910322E-2</v>
      </c>
      <c r="IQ35" s="6">
        <f t="shared" si="161"/>
        <v>1.7795978119698093</v>
      </c>
      <c r="IR35" s="6">
        <f t="shared" si="124"/>
        <v>0.19344752753360039</v>
      </c>
      <c r="IS35" s="6">
        <f t="shared" si="162"/>
        <v>1.8845423928266025</v>
      </c>
      <c r="IT35" s="6">
        <f t="shared" si="163"/>
        <v>-0.5041406572342354</v>
      </c>
      <c r="IU35" s="6">
        <f t="shared" si="164"/>
        <v>120.27432387740338</v>
      </c>
      <c r="IV35" s="6">
        <f t="shared" si="165"/>
        <v>105.73620130401866</v>
      </c>
    </row>
    <row r="36" spans="3:256">
      <c r="C36" s="5">
        <v>30</v>
      </c>
      <c r="D36" s="6">
        <v>-506</v>
      </c>
      <c r="E36" s="6">
        <v>29</v>
      </c>
      <c r="F36" s="6">
        <v>-384.69314079999998</v>
      </c>
      <c r="G36" s="6">
        <v>141.7787988</v>
      </c>
      <c r="H36" s="6">
        <v>-448.16219369999999</v>
      </c>
      <c r="I36" s="6">
        <v>48.833138859999998</v>
      </c>
      <c r="J36" s="6">
        <v>-412.24620770000001</v>
      </c>
      <c r="K36" s="6">
        <v>-19.84830805</v>
      </c>
      <c r="L36" s="6">
        <v>-351.98019799999997</v>
      </c>
      <c r="M36" s="6">
        <v>-32.079207920000002</v>
      </c>
      <c r="N36" s="6">
        <v>-298.87541349999998</v>
      </c>
      <c r="O36" s="6">
        <v>-58.147739799999997</v>
      </c>
      <c r="P36" s="6">
        <v>-483.83682470000002</v>
      </c>
      <c r="Q36" s="6">
        <v>96.251378169999995</v>
      </c>
      <c r="R36" s="6">
        <v>-508.84233740000002</v>
      </c>
      <c r="S36" s="6">
        <v>159.3605292</v>
      </c>
      <c r="T36" s="6">
        <v>-501.82952180000001</v>
      </c>
      <c r="U36" s="6">
        <v>221.72557169999999</v>
      </c>
      <c r="V36" s="6">
        <v>-511.22381480000001</v>
      </c>
      <c r="W36" s="6">
        <v>277.24366040000001</v>
      </c>
      <c r="X36" s="6">
        <v>-507.75835326271402</v>
      </c>
      <c r="Y36" s="6">
        <v>29.156094698467498</v>
      </c>
      <c r="Z36" s="6">
        <v>-384.32602171555999</v>
      </c>
      <c r="AA36" s="6">
        <v>142.00494449647101</v>
      </c>
      <c r="AB36" s="6">
        <v>-448.00663228183703</v>
      </c>
      <c r="AC36" s="6">
        <v>48.826594082721101</v>
      </c>
      <c r="AD36" s="6">
        <v>-411.93731848053898</v>
      </c>
      <c r="AE36" s="6">
        <v>-19.514960175599299</v>
      </c>
      <c r="AF36" s="6">
        <v>-352.79262670169999</v>
      </c>
      <c r="AG36" s="6">
        <v>-31.671830222141601</v>
      </c>
      <c r="AH36" s="6">
        <v>-300.394773227195</v>
      </c>
      <c r="AI36" s="6">
        <v>-58.563577540827701</v>
      </c>
      <c r="AJ36" s="6">
        <v>-484.33426399196298</v>
      </c>
      <c r="AK36" s="6">
        <v>96.348270851525896</v>
      </c>
      <c r="AL36" s="6">
        <v>-508.13886629949798</v>
      </c>
      <c r="AM36" s="6">
        <v>158.37082277852801</v>
      </c>
      <c r="AN36" s="6">
        <v>-501.51872107093999</v>
      </c>
      <c r="AO36" s="6">
        <v>221.32574166714099</v>
      </c>
      <c r="AP36" s="6">
        <v>-510.77480014793298</v>
      </c>
      <c r="AQ36" s="6">
        <v>275.54560954689799</v>
      </c>
      <c r="AR36" s="6">
        <f t="shared" si="25"/>
        <v>-16.563835846728026</v>
      </c>
      <c r="AS36" s="6">
        <f t="shared" si="25"/>
        <v>0.95111535519574519</v>
      </c>
      <c r="AT36" s="6">
        <f t="shared" si="25"/>
        <v>-12.537288839104228</v>
      </c>
      <c r="AU36" s="6">
        <f t="shared" si="25"/>
        <v>4.6324133811862085</v>
      </c>
      <c r="AV36" s="6">
        <f t="shared" si="25"/>
        <v>-14.614645466053656</v>
      </c>
      <c r="AW36" s="6">
        <f t="shared" si="25"/>
        <v>1.5927964240158239</v>
      </c>
      <c r="AX36" s="6">
        <f t="shared" si="25"/>
        <v>-13.438010578474161</v>
      </c>
      <c r="AY36" s="6">
        <f t="shared" si="25"/>
        <v>-0.63660714752794212</v>
      </c>
      <c r="AZ36" s="6">
        <f t="shared" si="25"/>
        <v>-11.508622396999701</v>
      </c>
      <c r="BA36" s="6">
        <f t="shared" si="170"/>
        <v>-1.0331824053587979</v>
      </c>
      <c r="BB36" s="6">
        <f t="shared" si="170"/>
        <v>-9.7993261577637281</v>
      </c>
      <c r="BC36" s="6">
        <f t="shared" si="170"/>
        <v>-1.9104313671064337</v>
      </c>
      <c r="BD36" s="6">
        <f t="shared" si="170"/>
        <v>-15.799707069630241</v>
      </c>
      <c r="BE36" s="6">
        <f t="shared" si="170"/>
        <v>3.1430244962903626</v>
      </c>
      <c r="BF36" s="6">
        <f t="shared" si="170"/>
        <v>-16.576248750303773</v>
      </c>
      <c r="BG36" s="6">
        <f t="shared" si="170"/>
        <v>5.1662927740305165</v>
      </c>
      <c r="BH36" s="6">
        <f t="shared" si="170"/>
        <v>-16.360289725419747</v>
      </c>
      <c r="BI36" s="6">
        <f t="shared" si="170"/>
        <v>7.2199762545965793</v>
      </c>
      <c r="BJ36" s="6">
        <f t="shared" si="170"/>
        <v>-16.662236849342925</v>
      </c>
      <c r="BK36" s="6">
        <f t="shared" si="170"/>
        <v>8.988709325004395</v>
      </c>
      <c r="BM36" s="12">
        <f t="shared" si="166"/>
        <v>3.0238571905238588E-2</v>
      </c>
      <c r="BN36" s="6">
        <f t="shared" si="26"/>
        <v>-14.550562342916127</v>
      </c>
      <c r="BO36" s="6">
        <f t="shared" si="26"/>
        <v>2.791764368190977</v>
      </c>
      <c r="BP36" s="6">
        <f t="shared" si="27"/>
        <v>0.24852386270388258</v>
      </c>
      <c r="BQ36" s="6">
        <f t="shared" si="28"/>
        <v>238.34432528753152</v>
      </c>
      <c r="BR36" s="6">
        <f t="shared" si="29"/>
        <v>2145.0989275877837</v>
      </c>
      <c r="BS36" s="6">
        <f t="shared" si="125"/>
        <v>6508.3465745378508</v>
      </c>
      <c r="BT36" s="6">
        <f t="shared" si="126"/>
        <v>58575.119170840655</v>
      </c>
      <c r="BU36" s="6">
        <f t="shared" si="127"/>
        <v>58.575119170840658</v>
      </c>
      <c r="BW36" s="12">
        <f t="shared" si="167"/>
        <v>3.0238571905238588E-2</v>
      </c>
      <c r="BX36" s="6">
        <f t="shared" si="30"/>
        <v>-10.653974277381714</v>
      </c>
      <c r="BY36" s="6">
        <f t="shared" si="30"/>
        <v>-1.4718068862326157</v>
      </c>
      <c r="BZ36" s="6">
        <f t="shared" si="31"/>
        <v>0.16820352466583652</v>
      </c>
      <c r="CA36" s="6">
        <f t="shared" si="32"/>
        <v>161.31390829552385</v>
      </c>
      <c r="CB36" s="6">
        <f t="shared" si="33"/>
        <v>-16.511263287381336</v>
      </c>
      <c r="CC36" s="6">
        <f t="shared" si="33"/>
        <v>8.1043427898004872</v>
      </c>
      <c r="CD36" s="6">
        <f t="shared" si="34"/>
        <v>0.20482050285928002</v>
      </c>
      <c r="CE36" s="6">
        <f t="shared" si="35"/>
        <v>196.43105506216389</v>
      </c>
      <c r="CF36" s="6">
        <f t="shared" si="36"/>
        <v>178.87248167884388</v>
      </c>
      <c r="CH36" s="6">
        <f t="shared" si="128"/>
        <v>1.9442179835990507</v>
      </c>
      <c r="CI36" s="6">
        <f t="shared" si="129"/>
        <v>0.45962904793682996</v>
      </c>
      <c r="CJ36" s="6">
        <f t="shared" si="130"/>
        <v>1.8511381534473679</v>
      </c>
      <c r="CK36" s="6">
        <f t="shared" si="131"/>
        <v>1.885543776720342</v>
      </c>
      <c r="CL36" s="6">
        <f t="shared" si="132"/>
        <v>0.18740875858370423</v>
      </c>
      <c r="CM36" s="15">
        <f t="shared" si="37"/>
        <v>2.1274925924916244</v>
      </c>
      <c r="CN36" s="15">
        <f t="shared" si="38"/>
        <v>0.42393440090422035</v>
      </c>
      <c r="CO36" s="15">
        <f t="shared" si="39"/>
        <v>1.9620453443757071</v>
      </c>
      <c r="CP36" s="15">
        <f t="shared" si="40"/>
        <v>0.17187956880425503</v>
      </c>
      <c r="CQ36" s="15">
        <f t="shared" si="133"/>
        <v>0.59581396970847544</v>
      </c>
      <c r="CR36" s="6">
        <f t="shared" si="134"/>
        <v>1.7795978119698093</v>
      </c>
      <c r="CS36" s="6">
        <f t="shared" si="135"/>
        <v>0.57330863065723425</v>
      </c>
      <c r="CT36" s="6">
        <f t="shared" si="136"/>
        <v>1.5343971254259106</v>
      </c>
      <c r="CU36" s="6">
        <f t="shared" si="137"/>
        <v>1.798090710738413</v>
      </c>
      <c r="CV36" s="6">
        <f t="shared" si="138"/>
        <v>0.32056430578209533</v>
      </c>
      <c r="CW36" s="15">
        <f t="shared" si="41"/>
        <v>1.9436517840264771</v>
      </c>
      <c r="CX36" s="15">
        <f t="shared" si="42"/>
        <v>0.42287702320299436</v>
      </c>
      <c r="CY36" s="15">
        <f t="shared" si="43"/>
        <v>1.8265260709732094</v>
      </c>
      <c r="CZ36" s="15">
        <f t="shared" si="44"/>
        <v>0.15115989216109907</v>
      </c>
      <c r="DA36" s="15">
        <f t="shared" si="139"/>
        <v>0.5740369153640934</v>
      </c>
      <c r="DB36" s="6">
        <f t="shared" si="45"/>
        <v>0.58492544253628442</v>
      </c>
      <c r="DD36" s="12">
        <f t="shared" si="168"/>
        <v>3.0238571905238588E-2</v>
      </c>
      <c r="DE36" s="6">
        <f t="shared" si="46"/>
        <v>-4.0265470076237975</v>
      </c>
      <c r="DF36" s="6">
        <f t="shared" si="46"/>
        <v>-3.6812980259904631</v>
      </c>
      <c r="DG36" s="6">
        <f t="shared" si="47"/>
        <v>1.1766348875794943</v>
      </c>
      <c r="DH36" s="6">
        <f t="shared" si="47"/>
        <v>-2.2294035715437661</v>
      </c>
      <c r="DI36" s="6">
        <f t="shared" si="48"/>
        <v>5.4557342274679614</v>
      </c>
      <c r="DJ36" s="6">
        <f t="shared" si="49"/>
        <v>2.5208550024706518</v>
      </c>
      <c r="DK36" s="6">
        <f t="shared" si="50"/>
        <v>5.4019532894522877</v>
      </c>
      <c r="DL36" s="6">
        <f t="shared" si="51"/>
        <v>0.25225727420495114</v>
      </c>
      <c r="DM36" s="6">
        <f t="shared" si="52"/>
        <v>75.388873657264</v>
      </c>
      <c r="DN36" s="6">
        <f t="shared" si="53"/>
        <v>-4.0265470076237975</v>
      </c>
      <c r="DO36" s="6">
        <f t="shared" si="53"/>
        <v>-3.6812980259904631</v>
      </c>
      <c r="DP36" s="6">
        <f t="shared" si="54"/>
        <v>-0.77654168067353169</v>
      </c>
      <c r="DQ36" s="6">
        <f t="shared" si="54"/>
        <v>2.0232682777401538</v>
      </c>
      <c r="DR36" s="6">
        <f t="shared" si="55"/>
        <v>5.4557342274679614</v>
      </c>
      <c r="DS36" s="6">
        <f t="shared" si="56"/>
        <v>2.1671713143018669</v>
      </c>
      <c r="DT36" s="6">
        <f t="shared" si="57"/>
        <v>6.5654102186279193</v>
      </c>
      <c r="DU36" s="6">
        <f t="shared" si="58"/>
        <v>-0.3654982043829979</v>
      </c>
      <c r="DV36" s="6">
        <f t="shared" si="59"/>
        <v>111.43824626369759</v>
      </c>
      <c r="DW36" s="6">
        <f t="shared" si="60"/>
        <v>93.413559960480796</v>
      </c>
      <c r="DX36" s="6">
        <f t="shared" si="140"/>
        <v>3328.7781737728228</v>
      </c>
      <c r="DY36" s="6">
        <f t="shared" si="61"/>
        <v>1.1766348875794943</v>
      </c>
      <c r="DZ36" s="6">
        <f t="shared" si="61"/>
        <v>-2.2294035715437661</v>
      </c>
      <c r="EA36" s="6">
        <f t="shared" si="61"/>
        <v>1.9293881814744598</v>
      </c>
      <c r="EB36" s="6">
        <f t="shared" si="61"/>
        <v>-0.39657525783085579</v>
      </c>
      <c r="EC36" s="6">
        <f t="shared" si="62"/>
        <v>2.5208550024706518</v>
      </c>
      <c r="ED36" s="6">
        <f t="shared" si="11"/>
        <v>1.9697235059614162</v>
      </c>
      <c r="EE36" s="6">
        <f t="shared" si="63"/>
        <v>1.981387682665215</v>
      </c>
      <c r="EF36" s="6">
        <f t="shared" si="64"/>
        <v>0.63525995408703384</v>
      </c>
      <c r="EG36" s="6">
        <f t="shared" si="65"/>
        <v>50.560732557142465</v>
      </c>
      <c r="EH36" s="6">
        <f t="shared" si="66"/>
        <v>-0.77654168067353169</v>
      </c>
      <c r="EI36" s="6">
        <f t="shared" si="66"/>
        <v>2.0232682777401538</v>
      </c>
      <c r="EJ36" s="6">
        <f t="shared" si="66"/>
        <v>0.2159590248840253</v>
      </c>
      <c r="EK36" s="6">
        <f t="shared" si="66"/>
        <v>2.0536834805660629</v>
      </c>
      <c r="EL36" s="6">
        <f t="shared" si="67"/>
        <v>2.1671713143018669</v>
      </c>
      <c r="EM36" s="6">
        <f t="shared" si="12"/>
        <v>2.065007055382329</v>
      </c>
      <c r="EN36" s="6">
        <f t="shared" si="68"/>
        <v>0.99296663342490499</v>
      </c>
      <c r="EO36" s="6">
        <f t="shared" si="69"/>
        <v>0.89100599350249821</v>
      </c>
      <c r="EP36" s="6">
        <f t="shared" si="70"/>
        <v>27.000066975026385</v>
      </c>
      <c r="EQ36" s="6">
        <f t="shared" si="71"/>
        <v>38.780399766084429</v>
      </c>
      <c r="ER36" s="6">
        <f t="shared" si="141"/>
        <v>1358.3071896472027</v>
      </c>
      <c r="ES36" s="6">
        <f t="shared" si="72"/>
        <v>1.9293881814744598</v>
      </c>
      <c r="ET36" s="6">
        <f t="shared" si="72"/>
        <v>-0.39657525783085579</v>
      </c>
      <c r="EU36" s="6">
        <f t="shared" si="72"/>
        <v>1.7092962392359734</v>
      </c>
      <c r="EV36" s="6">
        <f t="shared" si="72"/>
        <v>-0.87724896174763578</v>
      </c>
      <c r="EW36" s="6">
        <f t="shared" si="73"/>
        <v>1.9697235059614162</v>
      </c>
      <c r="EX36" s="6">
        <f t="shared" si="13"/>
        <v>1.9212650453161184</v>
      </c>
      <c r="EY36" s="6">
        <f t="shared" si="74"/>
        <v>0.52866593674586737</v>
      </c>
      <c r="EZ36" s="6">
        <f t="shared" si="75"/>
        <v>0.96338358628352649</v>
      </c>
      <c r="FA36" s="6">
        <f t="shared" si="76"/>
        <v>15.552840298028032</v>
      </c>
      <c r="FB36" s="6">
        <f t="shared" si="77"/>
        <v>0.2159590248840253</v>
      </c>
      <c r="FC36" s="6">
        <f t="shared" si="77"/>
        <v>2.0536834805660629</v>
      </c>
      <c r="FD36" s="6">
        <f t="shared" si="77"/>
        <v>-0.30194712392317768</v>
      </c>
      <c r="FE36" s="6">
        <f t="shared" si="77"/>
        <v>1.7687330704078157</v>
      </c>
      <c r="FF36" s="6">
        <f t="shared" si="78"/>
        <v>2.065007055382329</v>
      </c>
      <c r="FG36" s="6">
        <f t="shared" si="14"/>
        <v>1.794321247714505</v>
      </c>
      <c r="FH36" s="6">
        <f t="shared" si="79"/>
        <v>0.59112055895702187</v>
      </c>
      <c r="FI36" s="6">
        <f t="shared" si="80"/>
        <v>0.96273530490569059</v>
      </c>
      <c r="FJ36" s="6">
        <f t="shared" si="81"/>
        <v>15.690774471783149</v>
      </c>
      <c r="FK36" s="6">
        <f t="shared" si="82"/>
        <v>15.621807384905591</v>
      </c>
      <c r="FL36" s="6">
        <f t="shared" si="142"/>
        <v>3.3926334817644661</v>
      </c>
      <c r="FN36" s="12">
        <f t="shared" si="169"/>
        <v>3.0238571905238588E-2</v>
      </c>
      <c r="FO36" s="6">
        <f t="shared" si="83"/>
        <v>-10.653974277381714</v>
      </c>
      <c r="FP36" s="6">
        <f t="shared" si="83"/>
        <v>-1.4718068862326157</v>
      </c>
      <c r="FQ36" s="6">
        <f t="shared" si="84"/>
        <v>3.6960861520028843</v>
      </c>
      <c r="FR36" s="6">
        <f t="shared" si="85"/>
        <v>2.7127574167909012</v>
      </c>
      <c r="FS36" s="6">
        <f t="shared" si="143"/>
        <v>5.5382405906705401E-2</v>
      </c>
      <c r="FT36" s="6">
        <f t="shared" si="143"/>
        <v>0.15882447804414657</v>
      </c>
      <c r="FU36" s="6">
        <f t="shared" si="144"/>
        <v>4.5847688758956577</v>
      </c>
      <c r="FV36" s="6">
        <f t="shared" si="86"/>
        <v>0.16820352466583652</v>
      </c>
      <c r="FW36" s="6">
        <f t="shared" si="87"/>
        <v>4.4471673256640996</v>
      </c>
      <c r="FX36" s="6">
        <f t="shared" si="88"/>
        <v>0.82413332099452585</v>
      </c>
      <c r="FY36" s="6">
        <f t="shared" si="145"/>
        <v>34.499278506203034</v>
      </c>
      <c r="FZ36" s="6">
        <f t="shared" si="15"/>
        <v>-16.511263287381336</v>
      </c>
      <c r="GA36" s="6">
        <f t="shared" si="16"/>
        <v>8.1043427898004872</v>
      </c>
      <c r="GB36" s="6">
        <f t="shared" si="89"/>
        <v>3.6960861520028843</v>
      </c>
      <c r="GC36" s="6">
        <f t="shared" si="89"/>
        <v>2.7127574167909012</v>
      </c>
      <c r="GD36" s="6">
        <f t="shared" si="146"/>
        <v>0.18367728871892908</v>
      </c>
      <c r="GE36" s="6">
        <f t="shared" si="146"/>
        <v>-9.0631628035644951E-2</v>
      </c>
      <c r="GF36" s="6">
        <f t="shared" si="90"/>
        <v>4.5847688758956577</v>
      </c>
      <c r="GG36" s="6">
        <f t="shared" si="91"/>
        <v>0.20482050285928002</v>
      </c>
      <c r="GH36" s="6">
        <f t="shared" si="92"/>
        <v>4.4939966799641917</v>
      </c>
      <c r="GI36" s="6">
        <f t="shared" si="93"/>
        <v>0.46112913070826783</v>
      </c>
      <c r="GJ36" s="6">
        <f t="shared" si="147"/>
        <v>62.540007727193831</v>
      </c>
      <c r="GL36" s="6">
        <f t="shared" si="17"/>
        <v>2.7127574167909012</v>
      </c>
      <c r="GM36" s="6">
        <f t="shared" si="18"/>
        <v>-3.6960861520028843</v>
      </c>
      <c r="GN36" s="6">
        <f t="shared" si="94"/>
        <v>5.5382405906705401E-2</v>
      </c>
      <c r="GO36" s="6">
        <f t="shared" si="95"/>
        <v>0.15882447804414657</v>
      </c>
      <c r="GP36" s="6">
        <f t="shared" si="96"/>
        <v>4.5847688758956577</v>
      </c>
      <c r="GQ36" s="6">
        <f t="shared" si="97"/>
        <v>0.16820352466583652</v>
      </c>
      <c r="GR36" s="6">
        <f t="shared" si="98"/>
        <v>4.6820911902825406</v>
      </c>
      <c r="GS36" s="6">
        <f t="shared" si="99"/>
        <v>-0.56639585911846246</v>
      </c>
      <c r="GT36" s="6">
        <f t="shared" si="148"/>
        <v>34.499278506203481</v>
      </c>
      <c r="GU36" s="6">
        <f t="shared" si="149"/>
        <v>-2.7127574167909012</v>
      </c>
      <c r="GV36" s="6">
        <f t="shared" si="100"/>
        <v>3.6960861520028843</v>
      </c>
      <c r="GW36" s="6">
        <f t="shared" si="150"/>
        <v>0.18367728871892908</v>
      </c>
      <c r="GX36" s="6">
        <f t="shared" si="150"/>
        <v>-9.0631628035644951E-2</v>
      </c>
      <c r="GY36" s="6">
        <f t="shared" si="151"/>
        <v>4.5847688758956577</v>
      </c>
      <c r="GZ36" s="6">
        <f t="shared" si="101"/>
        <v>0.20482050285928002</v>
      </c>
      <c r="HA36" s="6">
        <f t="shared" si="102"/>
        <v>4.7674485365803108</v>
      </c>
      <c r="HB36" s="6">
        <f t="shared" si="103"/>
        <v>-0.88733304052775985</v>
      </c>
      <c r="HC36" s="6">
        <f t="shared" si="152"/>
        <v>62.540007727193967</v>
      </c>
      <c r="HE36" s="6">
        <f t="shared" si="153"/>
        <v>34.499278506203481</v>
      </c>
      <c r="HF36" s="6">
        <f t="shared" ref="HF36:HF47" si="171">GJ36</f>
        <v>62.540007727193831</v>
      </c>
      <c r="HG36" s="6">
        <f t="shared" si="155"/>
        <v>48.51964311669866</v>
      </c>
      <c r="HH36" s="6">
        <f t="shared" si="156"/>
        <v>0.662363239500806</v>
      </c>
      <c r="HJ36" s="6">
        <f t="shared" si="104"/>
        <v>-3.6960861520028843</v>
      </c>
      <c r="HK36" s="6">
        <f t="shared" si="105"/>
        <v>-2.7127574167909012</v>
      </c>
      <c r="HL36" s="6">
        <f t="shared" si="19"/>
        <v>1.7092962392359734</v>
      </c>
      <c r="HM36" s="6">
        <f t="shared" si="20"/>
        <v>-0.87724896174763578</v>
      </c>
      <c r="HN36" s="6">
        <f t="shared" si="106"/>
        <v>4.5847688758956577</v>
      </c>
      <c r="HO36" s="6">
        <f t="shared" si="21"/>
        <v>1.9212650453161184</v>
      </c>
      <c r="HP36" s="6">
        <f t="shared" si="107"/>
        <v>5.7085243350668504</v>
      </c>
      <c r="HQ36" s="6">
        <f t="shared" si="108"/>
        <v>-0.44705879723567399</v>
      </c>
      <c r="HR36" s="6">
        <f t="shared" si="109"/>
        <v>116.55513544147104</v>
      </c>
      <c r="HS36" s="6">
        <f t="shared" si="110"/>
        <v>-3.6960861520028843</v>
      </c>
      <c r="HT36" s="6">
        <f t="shared" si="110"/>
        <v>-2.7127574167909012</v>
      </c>
      <c r="HU36" s="6">
        <f t="shared" si="22"/>
        <v>-0.30194712392317768</v>
      </c>
      <c r="HV36" s="6">
        <f t="shared" si="23"/>
        <v>1.7687330704078157</v>
      </c>
      <c r="HW36" s="6">
        <f t="shared" si="111"/>
        <v>4.5847688758956577</v>
      </c>
      <c r="HX36" s="6">
        <f t="shared" si="24"/>
        <v>1.794321247714505</v>
      </c>
      <c r="HY36" s="6">
        <f t="shared" si="112"/>
        <v>5.621737874428729</v>
      </c>
      <c r="HZ36" s="6">
        <f t="shared" si="113"/>
        <v>-0.44759005572720278</v>
      </c>
      <c r="IA36" s="6">
        <f t="shared" si="114"/>
        <v>116.5891692418481</v>
      </c>
      <c r="IB36" s="6">
        <f t="shared" si="115"/>
        <v>116.57215234165957</v>
      </c>
      <c r="IC36" s="6">
        <f t="shared" si="116"/>
        <v>0.89437175705765359</v>
      </c>
      <c r="ID36" s="6">
        <f t="shared" si="117"/>
        <v>1.7092962392359734</v>
      </c>
      <c r="IE36" s="6">
        <f t="shared" si="117"/>
        <v>-0.87724896174763578</v>
      </c>
      <c r="IF36" s="6">
        <f t="shared" si="118"/>
        <v>5.5382405906705401E-2</v>
      </c>
      <c r="IG36" s="6">
        <f t="shared" si="119"/>
        <v>0.15882447804414657</v>
      </c>
      <c r="IH36" s="6">
        <f t="shared" si="157"/>
        <v>1.9212650453161184</v>
      </c>
      <c r="II36" s="6">
        <f t="shared" si="120"/>
        <v>0.16820352466583652</v>
      </c>
      <c r="IJ36" s="6">
        <f t="shared" si="158"/>
        <v>1.9516349916723388</v>
      </c>
      <c r="IK36" s="6">
        <f t="shared" si="159"/>
        <v>-0.13820763508451706</v>
      </c>
      <c r="IL36" s="6">
        <f t="shared" si="160"/>
        <v>97.944143064732472</v>
      </c>
      <c r="IM36" s="6">
        <f t="shared" si="121"/>
        <v>-0.30194712392317768</v>
      </c>
      <c r="IN36" s="6">
        <f t="shared" si="121"/>
        <v>1.7687330704078157</v>
      </c>
      <c r="IO36" s="6">
        <f t="shared" si="122"/>
        <v>0.18367728871892908</v>
      </c>
      <c r="IP36" s="6">
        <f t="shared" si="123"/>
        <v>-9.0631628035644951E-2</v>
      </c>
      <c r="IQ36" s="6">
        <f t="shared" si="161"/>
        <v>1.794321247714505</v>
      </c>
      <c r="IR36" s="6">
        <f t="shared" si="124"/>
        <v>0.20482050285928002</v>
      </c>
      <c r="IS36" s="6">
        <f t="shared" si="162"/>
        <v>1.9217357133517949</v>
      </c>
      <c r="IT36" s="6">
        <f t="shared" si="163"/>
        <v>-0.58709087491807455</v>
      </c>
      <c r="IU36" s="6">
        <f t="shared" si="164"/>
        <v>125.95083848534594</v>
      </c>
      <c r="IV36" s="6">
        <f t="shared" si="165"/>
        <v>111.9474907750392</v>
      </c>
    </row>
    <row r="37" spans="3:256">
      <c r="C37" s="5">
        <v>31</v>
      </c>
      <c r="D37" s="6">
        <v>-514</v>
      </c>
      <c r="E37" s="6">
        <v>24</v>
      </c>
      <c r="F37" s="6">
        <v>-390.36429270000002</v>
      </c>
      <c r="G37" s="6">
        <v>137.36790289999999</v>
      </c>
      <c r="H37" s="6">
        <v>-453.51808629999999</v>
      </c>
      <c r="I37" s="6">
        <v>44.422403729999999</v>
      </c>
      <c r="J37" s="6">
        <v>-413.82147020000002</v>
      </c>
      <c r="K37" s="6">
        <v>-21.10851809</v>
      </c>
      <c r="L37" s="6">
        <v>-351.08910889999999</v>
      </c>
      <c r="M37" s="6">
        <v>-28.514851490000002</v>
      </c>
      <c r="N37" s="6">
        <v>-300.06615210000001</v>
      </c>
      <c r="O37" s="6">
        <v>-51.400220509999997</v>
      </c>
      <c r="P37" s="6">
        <v>-490.98125690000001</v>
      </c>
      <c r="Q37" s="6">
        <v>92.28224917</v>
      </c>
      <c r="R37" s="6">
        <v>-510.42998899999998</v>
      </c>
      <c r="S37" s="6">
        <v>155.39140019999999</v>
      </c>
      <c r="T37" s="6">
        <v>-498.75</v>
      </c>
      <c r="U37" s="6">
        <v>216.75</v>
      </c>
      <c r="V37" s="6">
        <v>-502.49173100000002</v>
      </c>
      <c r="W37" s="6">
        <v>271.28996690000002</v>
      </c>
      <c r="X37" s="6">
        <v>-514.15805121819596</v>
      </c>
      <c r="Y37" s="6">
        <v>24.555889421508802</v>
      </c>
      <c r="Z37" s="6">
        <v>-390.42714854196498</v>
      </c>
      <c r="AA37" s="6">
        <v>137.27584023161299</v>
      </c>
      <c r="AB37" s="6">
        <v>-453.74337199589502</v>
      </c>
      <c r="AC37" s="6">
        <v>44.271888561445401</v>
      </c>
      <c r="AD37" s="6">
        <v>-413.65044228153897</v>
      </c>
      <c r="AE37" s="6">
        <v>-21.491470336451599</v>
      </c>
      <c r="AF37" s="6">
        <v>-352.81238942169898</v>
      </c>
      <c r="AG37" s="6">
        <v>-28.903555454887101</v>
      </c>
      <c r="AH37" s="6">
        <v>-299.68245673397001</v>
      </c>
      <c r="AI37" s="6">
        <v>-51.665942475726197</v>
      </c>
      <c r="AJ37" s="6">
        <v>-490.46008603649398</v>
      </c>
      <c r="AK37" s="6">
        <v>92.997366276788298</v>
      </c>
      <c r="AL37" s="6">
        <v>-510.81181678533102</v>
      </c>
      <c r="AM37" s="6">
        <v>156.065664964604</v>
      </c>
      <c r="AN37" s="6">
        <v>-498.82348837226101</v>
      </c>
      <c r="AO37" s="6">
        <v>216.90804010783</v>
      </c>
      <c r="AP37" s="6">
        <v>-502.385676703206</v>
      </c>
      <c r="AQ37" s="6">
        <v>271.91262983819001</v>
      </c>
      <c r="AR37" s="6">
        <f t="shared" ref="AR37:AR47" si="172">X37*$B$11</f>
        <v>-16.772603552314933</v>
      </c>
      <c r="AS37" s="6">
        <f t="shared" ref="AS37:AS47" si="173">Y37*$B$11</f>
        <v>0.80104978841742469</v>
      </c>
      <c r="AT37" s="6">
        <f t="shared" ref="AT37:AT47" si="174">Z37*$B$11</f>
        <v>-12.736316708529261</v>
      </c>
      <c r="AU37" s="6">
        <f t="shared" ref="AU37:AU47" si="175">AA37*$B$11</f>
        <v>4.4781429369053232</v>
      </c>
      <c r="AV37" s="6">
        <f t="shared" ref="AV37:AV47" si="176">AB37*$B$11</f>
        <v>-14.801786483642976</v>
      </c>
      <c r="AW37" s="6">
        <f t="shared" ref="AW37:AW47" si="177">AC37*$B$11</f>
        <v>1.4442151272241153</v>
      </c>
      <c r="AX37" s="6">
        <f t="shared" ref="AX37:AX47" si="178">AD37*$B$11</f>
        <v>-13.493895235501565</v>
      </c>
      <c r="AY37" s="6">
        <f t="shared" ref="AY37:AY47" si="179">AE37*$B$11</f>
        <v>-0.70108386099484699</v>
      </c>
      <c r="AZ37" s="6">
        <f t="shared" ref="AZ37:AZ47" si="180">AF37*$B$11</f>
        <v>-11.509267086442712</v>
      </c>
      <c r="BA37" s="6">
        <f t="shared" ref="BA37:BA47" si="181">AG37*$B$11</f>
        <v>-0.94287714788976262</v>
      </c>
      <c r="BB37" s="6">
        <f t="shared" ref="BB37:BB47" si="182">AH37*$B$11</f>
        <v>-9.7760893298732938</v>
      </c>
      <c r="BC37" s="6">
        <f t="shared" ref="BC37:BC47" si="183">AI37*$B$11</f>
        <v>-1.6854202093089707</v>
      </c>
      <c r="BD37" s="6">
        <f t="shared" ref="BD37:BD47" si="184">AJ37*$B$11</f>
        <v>-15.999540533954125</v>
      </c>
      <c r="BE37" s="6">
        <f t="shared" ref="BE37:BE47" si="185">AK37*$B$11</f>
        <v>3.0337129843135502</v>
      </c>
      <c r="BF37" s="6">
        <f t="shared" ref="BF37:BF47" si="186">AL37*$B$11</f>
        <v>-16.663444387341105</v>
      </c>
      <c r="BG37" s="6">
        <f t="shared" ref="BG37:BG47" si="187">AM37*$B$11</f>
        <v>5.0910950832681854</v>
      </c>
      <c r="BH37" s="6">
        <f t="shared" ref="BH37:BH47" si="188">AN37*$B$11</f>
        <v>-16.272367209319743</v>
      </c>
      <c r="BI37" s="6">
        <f t="shared" ref="BI37:BI47" si="189">AO37*$B$11</f>
        <v>7.0758642316666451</v>
      </c>
      <c r="BJ37" s="6">
        <f t="shared" ref="BJ37:BJ47" si="190">AP37*$B$11</f>
        <v>-16.388571112987233</v>
      </c>
      <c r="BK37" s="6">
        <f t="shared" ref="BK37:BK47" si="191">AQ37*$B$11</f>
        <v>8.8701961008637031</v>
      </c>
      <c r="BM37" s="12">
        <f t="shared" ref="BM37:BM47" si="192">BM36+$BM$8</f>
        <v>3.1281281281281298E-2</v>
      </c>
      <c r="BN37" s="6">
        <f t="shared" ref="BN37:BN47" si="193">AVERAGE(AR37,AT37)</f>
        <v>-14.754460130422096</v>
      </c>
      <c r="BO37" s="6">
        <f t="shared" ref="BO37:BO47" si="194">AVERAGE(AS37,AU37)</f>
        <v>2.6395963626613739</v>
      </c>
      <c r="BP37" s="6">
        <f t="shared" ref="BP37:BP47" si="195">((BN37-BN36)^2+(BO37-BO36)^2)^(1/2)</f>
        <v>0.25441975091703617</v>
      </c>
      <c r="BQ37" s="6">
        <f t="shared" si="28"/>
        <v>243.99871791947433</v>
      </c>
      <c r="BR37" s="6">
        <f t="shared" si="29"/>
        <v>2195.9884612752689</v>
      </c>
      <c r="BS37" s="6">
        <f t="shared" ref="BS37:BS47" si="196">(BQ37-BQ36)/$BM$8</f>
        <v>5422.7887097384337</v>
      </c>
      <c r="BT37" s="6">
        <f t="shared" si="126"/>
        <v>48805.098387645907</v>
      </c>
      <c r="BU37" s="6">
        <f t="shared" si="127"/>
        <v>48.805098387645906</v>
      </c>
      <c r="BW37" s="12">
        <f t="shared" si="167"/>
        <v>3.1281281281281298E-2</v>
      </c>
      <c r="BX37" s="6">
        <f t="shared" si="30"/>
        <v>-10.642678208158003</v>
      </c>
      <c r="BY37" s="6">
        <f t="shared" si="30"/>
        <v>-1.3141486785993668</v>
      </c>
      <c r="BZ37" s="6">
        <f t="shared" si="31"/>
        <v>0.15806236621674208</v>
      </c>
      <c r="CA37" s="6">
        <f t="shared" si="32"/>
        <v>151.58813169650429</v>
      </c>
      <c r="CB37" s="6">
        <f t="shared" si="33"/>
        <v>-16.330469161153488</v>
      </c>
      <c r="CC37" s="6">
        <f t="shared" si="33"/>
        <v>7.9730301662651737</v>
      </c>
      <c r="CD37" s="6">
        <f t="shared" si="34"/>
        <v>0.22344914673862173</v>
      </c>
      <c r="CE37" s="6">
        <f t="shared" si="35"/>
        <v>214.29666968820777</v>
      </c>
      <c r="CF37" s="6">
        <f t="shared" si="36"/>
        <v>182.94240069235605</v>
      </c>
      <c r="CH37" s="6">
        <f t="shared" ref="CH37:CH46" si="197">((BB36-AZ36)^2+(BC36-BA36)^2)^(1/2)</f>
        <v>1.9212650453161184</v>
      </c>
      <c r="CI37" s="6">
        <f t="shared" ref="CI37:CI46" si="198">((BB38-BB36)^2+(BC38-BC36)^2)^(1/2)</f>
        <v>0.4419641366760117</v>
      </c>
      <c r="CJ37" s="6">
        <f t="shared" ref="CJ37:CJ46" si="199">((BB38-AZ36)^2+(BC38-BA36)^2)^(1/2)</f>
        <v>1.7605321138911934</v>
      </c>
      <c r="CK37" s="6">
        <f t="shared" ref="CK37:CK46" si="200">((BB38-AZ38)^2+(BC38-BA38)^2)^(1/2)</f>
        <v>1.8543412274043902</v>
      </c>
      <c r="CL37" s="6">
        <f t="shared" ref="CL37:CL46" si="201">((AZ38-AZ36)^2+(BA38-BA36)^2)^(1/2)</f>
        <v>0.17596391817902682</v>
      </c>
      <c r="CM37" s="15">
        <f t="shared" ref="CM37:CM46" si="202">(CH37+CI37+CJ37)/2</f>
        <v>2.0618806479416616</v>
      </c>
      <c r="CN37" s="15">
        <f t="shared" ref="CN37:CN46" si="203">SQRT(CM37*(CM37-CH37)*(CM37-CI37)*(CM37-CJ37))</f>
        <v>0.37620916818301442</v>
      </c>
      <c r="CO37" s="15">
        <f t="shared" ref="CO37:CO46" si="204">(CJ37+CK37+CL37)/2</f>
        <v>1.8954186297373052</v>
      </c>
      <c r="CP37" s="15">
        <f t="shared" ref="CP37:CP46" si="205">SQRT(CO37*(CO37-CJ37)*(CO37-CK37)*(CO37-CL37))</f>
        <v>0.13437970937709406</v>
      </c>
      <c r="CQ37" s="15">
        <f t="shared" ref="CQ37:CQ46" si="206">CN37+CP37</f>
        <v>0.51058887756010851</v>
      </c>
      <c r="CR37" s="6">
        <f t="shared" ref="CR37:CR46" si="207">((BJ36-BH36)^2+(BK36-BI36)^2)^(1/2)</f>
        <v>1.794321247714505</v>
      </c>
      <c r="CS37" s="6">
        <f t="shared" ref="CS37:CS46" si="208">((BJ38-BJ36)^2+(BK38-BK36)^2)^(1/2)</f>
        <v>0.61824741994185239</v>
      </c>
      <c r="CT37" s="6">
        <f t="shared" ref="CT37:CT46" si="209">((BJ38-BH36)^2+(BK38-BI36)^2)^(1/2)</f>
        <v>1.5025183270942986</v>
      </c>
      <c r="CU37" s="6">
        <f t="shared" ref="CU37:CU46" si="210">((BJ38-BH38)^2+(BK38-BI38)^2)^(1/2)</f>
        <v>1.7883563741020192</v>
      </c>
      <c r="CV37" s="6">
        <f t="shared" ref="CV37:CV46" si="211">((BH38-BH36)^2+(BI38-BI36)^2)^(1/2)</f>
        <v>0.34614558377755833</v>
      </c>
      <c r="CW37" s="15">
        <f t="shared" ref="CW37:CW46" si="212">(CR37+CS37+CT37)/2</f>
        <v>1.9575434973753278</v>
      </c>
      <c r="CX37" s="15">
        <f t="shared" ref="CX37:CX46" si="213">SQRT(CW37*(CW37-CR37)*(CW37-CS37)*(CW37-CT37))</f>
        <v>0.44126694813651518</v>
      </c>
      <c r="CY37" s="15">
        <f t="shared" ref="CY37:CY46" si="214">(CT37+CU37+CV37)/2</f>
        <v>1.8185101424869379</v>
      </c>
      <c r="CZ37" s="15">
        <f t="shared" ref="CZ37:CZ46" si="215">SQRT(CY37*(CY37-CT37)*(CY37-CU37)*(CY37-CV37))</f>
        <v>0.15972549974067801</v>
      </c>
      <c r="DA37" s="15">
        <f t="shared" ref="DA37:DA46" si="216">CX37+CZ37</f>
        <v>0.60099244787719319</v>
      </c>
      <c r="DB37" s="6">
        <f t="shared" ref="DB37:DB46" si="217">AVERAGE(DA37,CQ37)</f>
        <v>0.55579066271865085</v>
      </c>
      <c r="DD37" s="12">
        <f t="shared" ref="DD37:DD47" si="218">DD36+$DD$8</f>
        <v>3.1281281281281298E-2</v>
      </c>
      <c r="DE37" s="6">
        <f t="shared" ref="DE37:DE47" si="219">AR37-AT37</f>
        <v>-4.0362868437856729</v>
      </c>
      <c r="DF37" s="6">
        <f t="shared" ref="DF37:DF47" si="220">AS37-AU37</f>
        <v>-3.6770931484878986</v>
      </c>
      <c r="DG37" s="6">
        <f t="shared" ref="DG37:DG47" si="221">AX37-AV37</f>
        <v>1.3078912481414111</v>
      </c>
      <c r="DH37" s="6">
        <f t="shared" ref="DH37:DH47" si="222">AY37-AW37</f>
        <v>-2.1452989882189621</v>
      </c>
      <c r="DI37" s="6">
        <f t="shared" ref="DI37:DI47" si="223">(DE37^2+DF37^2)^(1/2)</f>
        <v>5.4600939101790145</v>
      </c>
      <c r="DJ37" s="6">
        <f t="shared" ref="DJ37:DJ47" si="224">(DG37^2+DH37^2)^(1/2)</f>
        <v>2.5125459728765565</v>
      </c>
      <c r="DK37" s="6">
        <f t="shared" ref="DK37:DK47" si="225">((DG37-DE37)^2+(DH37-DF37)^2)^(1/2)</f>
        <v>5.5593734204195551</v>
      </c>
      <c r="DL37" s="6">
        <f t="shared" ref="DL37:DL47" si="226">(DI37^2+DJ37^2-DK37^2)/(2*DI37*DJ37)</f>
        <v>0.19020992818912291</v>
      </c>
      <c r="DM37" s="6">
        <f t="shared" si="52"/>
        <v>79.034964382168056</v>
      </c>
      <c r="DN37" s="6">
        <f t="shared" ref="DN37:DN47" si="227">AR37-AT37</f>
        <v>-4.0362868437856729</v>
      </c>
      <c r="DO37" s="6">
        <f t="shared" ref="DO37:DO47" si="228">AS37-AU37</f>
        <v>-3.6770931484878986</v>
      </c>
      <c r="DP37" s="6">
        <f t="shared" ref="DP37:DP47" si="229">BF37-BD37</f>
        <v>-0.6639038533869801</v>
      </c>
      <c r="DQ37" s="6">
        <f t="shared" ref="DQ37:DQ47" si="230">BG37-BE37</f>
        <v>2.0573820989546352</v>
      </c>
      <c r="DR37" s="6">
        <f t="shared" ref="DR37:DR47" si="231">(DN37^2+DO37^2)^(1/2)</f>
        <v>5.4600939101790145</v>
      </c>
      <c r="DS37" s="6">
        <f t="shared" ref="DS37:DS47" si="232">(DP37^2+DQ37^2)^(1/2)</f>
        <v>2.1618486134882482</v>
      </c>
      <c r="DT37" s="6">
        <f t="shared" ref="DT37:DT47" si="233">((DP37-DN37)^2+(DQ37-DO37)^2)^(1/2)</f>
        <v>6.6526065115457964</v>
      </c>
      <c r="DU37" s="6">
        <f t="shared" ref="DU37:DU47" si="234">(DR37^2+DS37^2-DT37^2)/(2*DR37*DS37)</f>
        <v>-0.41388699502183551</v>
      </c>
      <c r="DV37" s="6">
        <f t="shared" si="59"/>
        <v>114.44924479574414</v>
      </c>
      <c r="DW37" s="6">
        <f t="shared" ref="DW37:DW47" si="235">AVERAGE(DV37,DM37)</f>
        <v>96.742104588956096</v>
      </c>
      <c r="DX37" s="6">
        <f t="shared" si="140"/>
        <v>3192.2074404929508</v>
      </c>
      <c r="DY37" s="6">
        <f t="shared" ref="DY37:DY47" si="236">AX37-AV37</f>
        <v>1.3078912481414111</v>
      </c>
      <c r="DZ37" s="6">
        <f t="shared" ref="DZ37:DZ47" si="237">AY37-AW37</f>
        <v>-2.1452989882189621</v>
      </c>
      <c r="EA37" s="6">
        <f t="shared" ref="EA37:EA47" si="238">AZ37-AX37</f>
        <v>1.9846281490588531</v>
      </c>
      <c r="EB37" s="6">
        <f t="shared" ref="EB37:EB47" si="239">BA37-AY37</f>
        <v>-0.24179328689491564</v>
      </c>
      <c r="EC37" s="6">
        <f t="shared" ref="EC37:EC47" si="240">(DY37^2+DZ37^2)^(1/2)</f>
        <v>2.5125459728765565</v>
      </c>
      <c r="ED37" s="6">
        <f t="shared" ref="ED37:ED47" si="241">(EA37^2+EB37^2)^(1/2)</f>
        <v>1.9993030994884733</v>
      </c>
      <c r="EE37" s="6">
        <f t="shared" ref="EE37:EE47" si="242">((EA37-DY37)^2+(EB37-DZ37)^2)^(1/2)</f>
        <v>2.0202244400156371</v>
      </c>
      <c r="EF37" s="6">
        <f t="shared" ref="EF37:EF47" si="243">(EC37^2+ED37^2-EE37^2)/(2*EC37*ED37)</f>
        <v>0.61998512762144153</v>
      </c>
      <c r="EG37" s="6">
        <f t="shared" si="65"/>
        <v>51.684951578049066</v>
      </c>
      <c r="EH37" s="6">
        <f t="shared" ref="EH37:EH47" si="244">BF37-BD37</f>
        <v>-0.6639038533869801</v>
      </c>
      <c r="EI37" s="6">
        <f t="shared" ref="EI37:EI47" si="245">BG37-BE37</f>
        <v>2.0573820989546352</v>
      </c>
      <c r="EJ37" s="6">
        <f t="shared" ref="EJ37:EJ47" si="246">BH37-BF37</f>
        <v>0.39107717802136222</v>
      </c>
      <c r="EK37" s="6">
        <f t="shared" ref="EK37:EK47" si="247">BI37-BG37</f>
        <v>1.9847691483984597</v>
      </c>
      <c r="EL37" s="6">
        <f t="shared" ref="EL37:EL47" si="248">(EH37^2+EI37^2)^(1/2)</f>
        <v>2.1618486134882482</v>
      </c>
      <c r="EM37" s="6">
        <f t="shared" ref="EM37:EM47" si="249">(EJ37^2+EK37^2)^(1/2)</f>
        <v>2.0229310249248487</v>
      </c>
      <c r="EN37" s="6">
        <f t="shared" ref="EN37:EN47" si="250">((EJ37-EH37)^2+(EK37-EI37)^2)^(1/2)</f>
        <v>1.0574770055277245</v>
      </c>
      <c r="EO37" s="6">
        <f t="shared" ref="EO37:EO47" si="251">(EL37^2+EM37^2-EN37^2)/(2*EL37*EM37)</f>
        <v>0.87435496068856933</v>
      </c>
      <c r="EP37" s="6">
        <f t="shared" si="70"/>
        <v>29.03127287468558</v>
      </c>
      <c r="EQ37" s="6">
        <f t="shared" ref="EQ37:EQ47" si="252">AVERAGE(EP37,EG37)</f>
        <v>40.358112226367325</v>
      </c>
      <c r="ER37" s="6">
        <f t="shared" si="141"/>
        <v>1513.0893579097087</v>
      </c>
      <c r="ES37" s="6">
        <f t="shared" ref="ES37:ES47" si="253">AZ37-AX37</f>
        <v>1.9846281490588531</v>
      </c>
      <c r="ET37" s="6">
        <f t="shared" ref="ET37:ET47" si="254">BA37-AY37</f>
        <v>-0.24179328689491564</v>
      </c>
      <c r="EU37" s="6">
        <f t="shared" ref="EU37:EU47" si="255">BB37-AZ37</f>
        <v>1.7331777565694182</v>
      </c>
      <c r="EV37" s="6">
        <f t="shared" ref="EV37:EV47" si="256">BC37-BA37</f>
        <v>-0.74254306141920812</v>
      </c>
      <c r="EW37" s="6">
        <f t="shared" ref="EW37:EW47" si="257">(ES37^2+ET37^2)^(1/2)</f>
        <v>1.9993030994884733</v>
      </c>
      <c r="EX37" s="6">
        <f t="shared" ref="EX37:EX47" si="258">(EU37^2+EV37^2)^(1/2)</f>
        <v>1.885543776720342</v>
      </c>
      <c r="EY37" s="6">
        <f t="shared" ref="EY37:EY47" si="259">((EU37-ES37)^2+(EV37-ET37)^2)^(1/2)</f>
        <v>0.56033707406276501</v>
      </c>
      <c r="EZ37" s="6">
        <f t="shared" ref="EZ37:EZ47" si="260">(EW37^2+EX37^2-EY37^2)/(2*EW37*EX37)</f>
        <v>0.96007234231797156</v>
      </c>
      <c r="FA37" s="6">
        <f t="shared" si="76"/>
        <v>16.245394897579896</v>
      </c>
      <c r="FB37" s="6">
        <f t="shared" ref="FB37:FB47" si="261">BH37-BF37</f>
        <v>0.39107717802136222</v>
      </c>
      <c r="FC37" s="6">
        <f t="shared" ref="FC37:FC47" si="262">BI37-BG37</f>
        <v>1.9847691483984597</v>
      </c>
      <c r="FD37" s="6">
        <f t="shared" ref="FD37:FD47" si="263">BJ37-BH37</f>
        <v>-0.11620390366748978</v>
      </c>
      <c r="FE37" s="6">
        <f t="shared" ref="FE37:FE47" si="264">BK37-BI37</f>
        <v>1.794331869197058</v>
      </c>
      <c r="FF37" s="6">
        <f t="shared" ref="FF37:FF47" si="265">(FB37^2+FC37^2)^(1/2)</f>
        <v>2.0229310249248487</v>
      </c>
      <c r="FG37" s="6">
        <f t="shared" ref="FG37:FG47" si="266">(FD37^2+FE37^2)^(1/2)</f>
        <v>1.798090710738413</v>
      </c>
      <c r="FH37" s="6">
        <f t="shared" ref="FH37:FH47" si="267">((FD37-FB37)^2+(FE37-FC37)^2)^(1/2)</f>
        <v>0.54184910551651222</v>
      </c>
      <c r="FI37" s="6">
        <f t="shared" ref="FI37:FI47" si="268">(FF37^2+FG37^2-FH37^2)/(2*FF37*FG37)</f>
        <v>0.96659064369377179</v>
      </c>
      <c r="FJ37" s="6">
        <f t="shared" si="81"/>
        <v>14.852114345520212</v>
      </c>
      <c r="FK37" s="6">
        <f t="shared" ref="FK37:FK47" si="269">AVERAGE(FJ37,FA37)</f>
        <v>15.548754621550053</v>
      </c>
      <c r="FL37" s="6">
        <f t="shared" si="142"/>
        <v>-70.060522168494742</v>
      </c>
      <c r="FN37" s="12">
        <f t="shared" si="169"/>
        <v>3.1281281281281298E-2</v>
      </c>
      <c r="FO37" s="6">
        <f t="shared" si="83"/>
        <v>-10.642678208158003</v>
      </c>
      <c r="FP37" s="6">
        <f t="shared" si="83"/>
        <v>-1.3141486785993668</v>
      </c>
      <c r="FQ37" s="6">
        <f t="shared" si="84"/>
        <v>3.6960861520028843</v>
      </c>
      <c r="FR37" s="6">
        <f t="shared" si="85"/>
        <v>2.7127574167909012</v>
      </c>
      <c r="FS37" s="6">
        <f t="shared" si="143"/>
        <v>1.1296069223710958E-2</v>
      </c>
      <c r="FT37" s="6">
        <f t="shared" si="143"/>
        <v>0.15765820763324889</v>
      </c>
      <c r="FU37" s="6">
        <f t="shared" si="144"/>
        <v>4.5847688758956577</v>
      </c>
      <c r="FV37" s="6">
        <f t="shared" si="86"/>
        <v>0.15806236621674208</v>
      </c>
      <c r="FW37" s="6">
        <f t="shared" si="87"/>
        <v>4.4839948620382932</v>
      </c>
      <c r="FX37" s="6">
        <f t="shared" si="88"/>
        <v>0.64778949979815104</v>
      </c>
      <c r="FY37" s="23">
        <f t="shared" si="145"/>
        <v>49.624853779146022</v>
      </c>
      <c r="FZ37" s="23">
        <f t="shared" si="15"/>
        <v>-16.330469161153488</v>
      </c>
      <c r="GA37" s="23">
        <f t="shared" si="16"/>
        <v>7.9730301662651737</v>
      </c>
      <c r="GB37" s="23">
        <f t="shared" si="89"/>
        <v>3.6960861520028843</v>
      </c>
      <c r="GC37" s="23">
        <f t="shared" si="89"/>
        <v>2.7127574167909012</v>
      </c>
      <c r="GD37" s="23">
        <f t="shared" si="146"/>
        <v>0.1807941262278483</v>
      </c>
      <c r="GE37" s="23">
        <f t="shared" si="146"/>
        <v>-0.13131262353531348</v>
      </c>
      <c r="GF37" s="23">
        <f t="shared" si="90"/>
        <v>4.5847688758956577</v>
      </c>
      <c r="GG37" s="23">
        <f t="shared" si="91"/>
        <v>0.22344914673862173</v>
      </c>
      <c r="GH37" s="23">
        <f t="shared" si="92"/>
        <v>4.5217267078803767</v>
      </c>
      <c r="GI37" s="23">
        <f t="shared" si="93"/>
        <v>0.30456099078787313</v>
      </c>
      <c r="GJ37" s="23">
        <f t="shared" si="147"/>
        <v>72.268245982025562</v>
      </c>
      <c r="GK37" s="23"/>
      <c r="GL37" s="23">
        <f t="shared" si="17"/>
        <v>2.7127574167909012</v>
      </c>
      <c r="GM37" s="23">
        <f t="shared" si="18"/>
        <v>-3.6960861520028843</v>
      </c>
      <c r="GN37" s="23">
        <f t="shared" si="94"/>
        <v>1.1296069223710958E-2</v>
      </c>
      <c r="GO37" s="23">
        <f t="shared" si="95"/>
        <v>0.15765820763324889</v>
      </c>
      <c r="GP37" s="23">
        <f t="shared" si="96"/>
        <v>4.5847688758956577</v>
      </c>
      <c r="GQ37" s="23">
        <f t="shared" si="97"/>
        <v>0.15806236621674208</v>
      </c>
      <c r="GR37" s="23">
        <f t="shared" si="98"/>
        <v>4.706297802076155</v>
      </c>
      <c r="GS37" s="23">
        <f t="shared" si="99"/>
        <v>-0.76181937751100348</v>
      </c>
      <c r="GT37" s="23">
        <f t="shared" si="148"/>
        <v>49.624853779145553</v>
      </c>
      <c r="GU37" s="23">
        <f t="shared" si="149"/>
        <v>-2.7127574167909012</v>
      </c>
      <c r="GV37" s="23">
        <f t="shared" si="100"/>
        <v>3.6960861520028843</v>
      </c>
      <c r="GW37" s="23">
        <f t="shared" si="150"/>
        <v>0.1807941262278483</v>
      </c>
      <c r="GX37" s="23">
        <f t="shared" si="150"/>
        <v>-0.13131262353531348</v>
      </c>
      <c r="GY37" s="23">
        <f t="shared" si="151"/>
        <v>4.5847688758956577</v>
      </c>
      <c r="GZ37" s="23">
        <f t="shared" si="101"/>
        <v>0.22344914673862173</v>
      </c>
      <c r="HA37" s="23">
        <f t="shared" si="102"/>
        <v>4.7980852346636658</v>
      </c>
      <c r="HB37" s="23">
        <f t="shared" si="103"/>
        <v>-0.95249283613595281</v>
      </c>
      <c r="HC37" s="23">
        <f t="shared" si="152"/>
        <v>72.268245982025775</v>
      </c>
      <c r="HD37" s="23"/>
      <c r="HE37" s="6">
        <f t="shared" si="153"/>
        <v>49.624853779145553</v>
      </c>
      <c r="HF37" s="6">
        <f t="shared" si="171"/>
        <v>72.268245982025562</v>
      </c>
      <c r="HG37" s="6">
        <f t="shared" si="155"/>
        <v>60.946549880585557</v>
      </c>
      <c r="HH37" s="6">
        <f t="shared" si="156"/>
        <v>0.48562532490168092</v>
      </c>
      <c r="HJ37" s="6">
        <f t="shared" si="104"/>
        <v>-3.6960861520028843</v>
      </c>
      <c r="HK37" s="6">
        <f t="shared" si="105"/>
        <v>-2.7127574167909012</v>
      </c>
      <c r="HL37" s="6">
        <f t="shared" si="19"/>
        <v>1.7331777565694182</v>
      </c>
      <c r="HM37" s="6">
        <f t="shared" si="20"/>
        <v>-0.74254306141920812</v>
      </c>
      <c r="HN37" s="6">
        <f t="shared" si="106"/>
        <v>4.5847688758956577</v>
      </c>
      <c r="HO37" s="6">
        <f t="shared" si="21"/>
        <v>1.885543776720342</v>
      </c>
      <c r="HP37" s="6">
        <f t="shared" si="107"/>
        <v>5.7756948668570169</v>
      </c>
      <c r="HQ37" s="6">
        <f t="shared" si="108"/>
        <v>-0.50800990628377229</v>
      </c>
      <c r="HR37" s="6">
        <f t="shared" si="109"/>
        <v>120.5313612874553</v>
      </c>
      <c r="HS37" s="6">
        <f t="shared" si="110"/>
        <v>-3.6960861520028843</v>
      </c>
      <c r="HT37" s="6">
        <f t="shared" si="110"/>
        <v>-2.7127574167909012</v>
      </c>
      <c r="HU37" s="6">
        <f t="shared" si="22"/>
        <v>-0.11620390366748978</v>
      </c>
      <c r="HV37" s="6">
        <f t="shared" si="23"/>
        <v>1.794331869197058</v>
      </c>
      <c r="HW37" s="6">
        <f t="shared" si="111"/>
        <v>4.5847688758956577</v>
      </c>
      <c r="HX37" s="6">
        <f t="shared" si="24"/>
        <v>1.798090710738413</v>
      </c>
      <c r="HY37" s="6">
        <f t="shared" si="112"/>
        <v>5.755815384792526</v>
      </c>
      <c r="HZ37" s="6">
        <f t="shared" si="113"/>
        <v>-0.53835259477113118</v>
      </c>
      <c r="IA37" s="6">
        <f t="shared" si="114"/>
        <v>122.57156310009145</v>
      </c>
      <c r="IB37" s="6">
        <f t="shared" si="115"/>
        <v>121.55146219377338</v>
      </c>
      <c r="IC37" s="6">
        <f t="shared" si="116"/>
        <v>0.8521705202616362</v>
      </c>
      <c r="ID37" s="6">
        <f t="shared" si="117"/>
        <v>1.7331777565694182</v>
      </c>
      <c r="IE37" s="6">
        <f t="shared" si="117"/>
        <v>-0.74254306141920812</v>
      </c>
      <c r="IF37" s="6">
        <f t="shared" si="118"/>
        <v>1.1296069223710958E-2</v>
      </c>
      <c r="IG37" s="6">
        <f t="shared" si="119"/>
        <v>0.15765820763324889</v>
      </c>
      <c r="IH37" s="6">
        <f t="shared" si="157"/>
        <v>1.885543776720342</v>
      </c>
      <c r="II37" s="6">
        <f t="shared" si="120"/>
        <v>0.15806236621674208</v>
      </c>
      <c r="IJ37" s="6">
        <f t="shared" si="158"/>
        <v>1.9429973932098195</v>
      </c>
      <c r="IK37" s="6">
        <f t="shared" si="159"/>
        <v>-0.32711057198466792</v>
      </c>
      <c r="IL37" s="6">
        <f t="shared" si="160"/>
        <v>109.09349249169057</v>
      </c>
      <c r="IM37" s="6">
        <f t="shared" si="121"/>
        <v>-0.11620390366748978</v>
      </c>
      <c r="IN37" s="6">
        <f t="shared" si="121"/>
        <v>1.794331869197058</v>
      </c>
      <c r="IO37" s="6">
        <f t="shared" si="122"/>
        <v>0.1807941262278483</v>
      </c>
      <c r="IP37" s="6">
        <f t="shared" si="123"/>
        <v>-0.13131262353531348</v>
      </c>
      <c r="IQ37" s="6">
        <f t="shared" si="161"/>
        <v>1.798090710738413</v>
      </c>
      <c r="IR37" s="6">
        <f t="shared" si="124"/>
        <v>0.22344914673862173</v>
      </c>
      <c r="IS37" s="6">
        <f t="shared" si="162"/>
        <v>1.9484133396567127</v>
      </c>
      <c r="IT37" s="6">
        <f t="shared" si="163"/>
        <v>-0.63872327234107351</v>
      </c>
      <c r="IU37" s="6">
        <f t="shared" si="164"/>
        <v>129.69668288193432</v>
      </c>
      <c r="IV37" s="6">
        <f t="shared" si="165"/>
        <v>119.39508768681245</v>
      </c>
    </row>
    <row r="38" spans="3:256">
      <c r="C38" s="5">
        <v>32</v>
      </c>
      <c r="D38" s="6">
        <v>-522.5</v>
      </c>
      <c r="E38" s="6">
        <v>20.5</v>
      </c>
      <c r="F38" s="6">
        <v>-394.7751887</v>
      </c>
      <c r="G38" s="6">
        <v>132.95700690000001</v>
      </c>
      <c r="H38" s="6">
        <v>-460.44924150000003</v>
      </c>
      <c r="I38" s="6">
        <v>39.6966161</v>
      </c>
      <c r="J38" s="6">
        <v>-415.71178529999997</v>
      </c>
      <c r="K38" s="6">
        <v>-24.259043170000002</v>
      </c>
      <c r="L38" s="6">
        <v>-354.65346529999999</v>
      </c>
      <c r="M38" s="6">
        <v>-26.732673269999999</v>
      </c>
      <c r="N38" s="6">
        <v>-300.06615210000001</v>
      </c>
      <c r="O38" s="6">
        <v>-44.652701209999996</v>
      </c>
      <c r="P38" s="6">
        <v>-496.14112460000001</v>
      </c>
      <c r="Q38" s="6">
        <v>90.297684669999995</v>
      </c>
      <c r="R38" s="6">
        <v>-513.60529220000001</v>
      </c>
      <c r="S38" s="6">
        <v>152.21609699999999</v>
      </c>
      <c r="T38" s="6">
        <v>-497</v>
      </c>
      <c r="U38" s="6">
        <v>210.5</v>
      </c>
      <c r="V38" s="6">
        <v>-494.553473</v>
      </c>
      <c r="W38" s="6">
        <v>266.923925</v>
      </c>
      <c r="X38" s="6">
        <v>-520.65984542053604</v>
      </c>
      <c r="Y38" s="6">
        <v>20.2769271708971</v>
      </c>
      <c r="Z38" s="6">
        <v>-396.54731799601097</v>
      </c>
      <c r="AA38" s="6">
        <v>132.07669195109301</v>
      </c>
      <c r="AB38" s="6">
        <v>-459.56220385469902</v>
      </c>
      <c r="AC38" s="6">
        <v>39.485295874678599</v>
      </c>
      <c r="AD38" s="6">
        <v>-416.09170578306203</v>
      </c>
      <c r="AE38" s="6">
        <v>-23.553049861867901</v>
      </c>
      <c r="AF38" s="6">
        <v>-354.23499262360502</v>
      </c>
      <c r="AG38" s="6">
        <v>-26.474138318802101</v>
      </c>
      <c r="AH38" s="6">
        <v>-300.499835517581</v>
      </c>
      <c r="AI38" s="6">
        <v>-45.015735317740798</v>
      </c>
      <c r="AJ38" s="6">
        <v>-496.60197588913502</v>
      </c>
      <c r="AK38" s="6">
        <v>89.657249814259302</v>
      </c>
      <c r="AL38" s="6">
        <v>-513.87495014032697</v>
      </c>
      <c r="AM38" s="6">
        <v>153.87000368306201</v>
      </c>
      <c r="AN38" s="6">
        <v>-496.459631597211</v>
      </c>
      <c r="AO38" s="6">
        <v>211.998457533768</v>
      </c>
      <c r="AP38" s="6">
        <v>-493.98006283661198</v>
      </c>
      <c r="AQ38" s="6">
        <v>266.76376656802103</v>
      </c>
      <c r="AR38" s="6">
        <f t="shared" si="172"/>
        <v>-16.984701789960369</v>
      </c>
      <c r="AS38" s="6">
        <f t="shared" si="173"/>
        <v>0.66146364895157739</v>
      </c>
      <c r="AT38" s="6">
        <f t="shared" si="174"/>
        <v>-12.935965776909089</v>
      </c>
      <c r="AU38" s="6">
        <f t="shared" si="175"/>
        <v>4.3085389547985553</v>
      </c>
      <c r="AV38" s="6">
        <f t="shared" si="176"/>
        <v>-14.991605469602765</v>
      </c>
      <c r="AW38" s="6">
        <f t="shared" si="177"/>
        <v>1.2880693247586412</v>
      </c>
      <c r="AX38" s="6">
        <f t="shared" si="178"/>
        <v>-13.573532897074244</v>
      </c>
      <c r="AY38" s="6">
        <f t="shared" si="179"/>
        <v>-0.76833566418931487</v>
      </c>
      <c r="AZ38" s="6">
        <f t="shared" si="180"/>
        <v>-11.555674527620168</v>
      </c>
      <c r="BA38" s="6">
        <f t="shared" si="181"/>
        <v>-0.86362593245083186</v>
      </c>
      <c r="BB38" s="6">
        <f t="shared" si="182"/>
        <v>-9.8027534465920709</v>
      </c>
      <c r="BC38" s="6">
        <f t="shared" si="183"/>
        <v>-1.4684805193879804</v>
      </c>
      <c r="BD38" s="6">
        <f t="shared" si="184"/>
        <v>-16.199898154176662</v>
      </c>
      <c r="BE38" s="6">
        <f t="shared" si="185"/>
        <v>2.9247533966695851</v>
      </c>
      <c r="BF38" s="6">
        <f t="shared" si="186"/>
        <v>-16.763368372328781</v>
      </c>
      <c r="BG38" s="6">
        <f t="shared" si="187"/>
        <v>5.0194693329308775</v>
      </c>
      <c r="BH38" s="6">
        <f t="shared" si="188"/>
        <v>-16.195254670775554</v>
      </c>
      <c r="BI38" s="6">
        <f t="shared" si="189"/>
        <v>6.9157063153858598</v>
      </c>
      <c r="BJ38" s="6">
        <f t="shared" si="190"/>
        <v>-16.11436743444094</v>
      </c>
      <c r="BK38" s="6">
        <f t="shared" si="191"/>
        <v>8.7022324908978419</v>
      </c>
      <c r="BM38" s="12">
        <f t="shared" si="192"/>
        <v>3.2323990657324005E-2</v>
      </c>
      <c r="BN38" s="6">
        <f t="shared" si="193"/>
        <v>-14.960333783434729</v>
      </c>
      <c r="BO38" s="6">
        <f t="shared" si="194"/>
        <v>2.4850013018750663</v>
      </c>
      <c r="BP38" s="6">
        <f t="shared" si="195"/>
        <v>0.25745600366720539</v>
      </c>
      <c r="BQ38" s="6">
        <f t="shared" si="28"/>
        <v>246.91060575699663</v>
      </c>
      <c r="BR38" s="6">
        <f t="shared" si="29"/>
        <v>2222.1954518129696</v>
      </c>
      <c r="BS38" s="6">
        <f t="shared" si="196"/>
        <v>2792.6169116973865</v>
      </c>
      <c r="BT38" s="6">
        <f t="shared" si="126"/>
        <v>25133.552205276479</v>
      </c>
      <c r="BU38" s="6">
        <f t="shared" si="127"/>
        <v>25.13355220527648</v>
      </c>
      <c r="BW38" s="12">
        <f t="shared" si="167"/>
        <v>3.2323990657324005E-2</v>
      </c>
      <c r="BX38" s="6">
        <f t="shared" si="30"/>
        <v>-10.67921398710612</v>
      </c>
      <c r="BY38" s="6">
        <f t="shared" si="30"/>
        <v>-1.1660532259194061</v>
      </c>
      <c r="BZ38" s="6">
        <f t="shared" si="31"/>
        <v>0.15253565566066241</v>
      </c>
      <c r="CA38" s="6">
        <f t="shared" si="32"/>
        <v>146.28779520480165</v>
      </c>
      <c r="CB38" s="6">
        <f t="shared" si="33"/>
        <v>-16.154811052608245</v>
      </c>
      <c r="CC38" s="6">
        <f t="shared" si="33"/>
        <v>7.8089694031418508</v>
      </c>
      <c r="CD38" s="6">
        <f t="shared" si="34"/>
        <v>0.24035745275380838</v>
      </c>
      <c r="CE38" s="6">
        <f t="shared" si="35"/>
        <v>230.51241148901235</v>
      </c>
      <c r="CF38" s="6">
        <f t="shared" si="36"/>
        <v>188.400103346907</v>
      </c>
      <c r="CH38" s="6">
        <f t="shared" si="197"/>
        <v>1.885543776720342</v>
      </c>
      <c r="CI38" s="6">
        <f t="shared" si="198"/>
        <v>0.43057431157414516</v>
      </c>
      <c r="CJ38" s="6">
        <f t="shared" si="199"/>
        <v>1.6674060230594723</v>
      </c>
      <c r="CK38" s="6">
        <f t="shared" si="200"/>
        <v>1.8334421361878273</v>
      </c>
      <c r="CL38" s="6">
        <f t="shared" si="201"/>
        <v>0.19783604318555428</v>
      </c>
      <c r="CM38" s="15">
        <f t="shared" si="202"/>
        <v>1.9917620556769797</v>
      </c>
      <c r="CN38" s="15">
        <f t="shared" si="203"/>
        <v>0.32730822120128217</v>
      </c>
      <c r="CO38" s="15">
        <f t="shared" si="204"/>
        <v>1.8493421012164268</v>
      </c>
      <c r="CP38" s="15">
        <f t="shared" si="205"/>
        <v>9.3995316125410913E-2</v>
      </c>
      <c r="CQ38" s="15">
        <f t="shared" si="206"/>
        <v>0.42130353732669307</v>
      </c>
      <c r="CR38" s="6">
        <f t="shared" si="207"/>
        <v>1.798090710738413</v>
      </c>
      <c r="CS38" s="6">
        <f t="shared" si="208"/>
        <v>0.6635454843510854</v>
      </c>
      <c r="CT38" s="6">
        <f t="shared" si="209"/>
        <v>1.4760056811714781</v>
      </c>
      <c r="CU38" s="6">
        <f t="shared" si="210"/>
        <v>1.7651052421232003</v>
      </c>
      <c r="CV38" s="6">
        <f t="shared" si="211"/>
        <v>0.35789563863648399</v>
      </c>
      <c r="CW38" s="15">
        <f t="shared" si="212"/>
        <v>1.9688209381304882</v>
      </c>
      <c r="CX38" s="15">
        <f t="shared" si="213"/>
        <v>0.46499841962353988</v>
      </c>
      <c r="CY38" s="15">
        <f t="shared" si="214"/>
        <v>1.7995032809655811</v>
      </c>
      <c r="CZ38" s="15">
        <f t="shared" si="215"/>
        <v>0.16990346347773899</v>
      </c>
      <c r="DA38" s="15">
        <f t="shared" si="216"/>
        <v>0.63490188310127893</v>
      </c>
      <c r="DB38" s="6">
        <f t="shared" si="217"/>
        <v>0.52810271021398603</v>
      </c>
      <c r="DD38" s="12">
        <f t="shared" si="218"/>
        <v>3.2323990657324005E-2</v>
      </c>
      <c r="DE38" s="6">
        <f t="shared" si="219"/>
        <v>-4.0487360130512791</v>
      </c>
      <c r="DF38" s="6">
        <f t="shared" si="220"/>
        <v>-3.647075305846978</v>
      </c>
      <c r="DG38" s="6">
        <f t="shared" si="221"/>
        <v>1.418072572528521</v>
      </c>
      <c r="DH38" s="6">
        <f t="shared" si="222"/>
        <v>-2.0564049889479561</v>
      </c>
      <c r="DI38" s="6">
        <f t="shared" si="223"/>
        <v>5.4491670546880098</v>
      </c>
      <c r="DJ38" s="6">
        <f t="shared" si="224"/>
        <v>2.4979454156421634</v>
      </c>
      <c r="DK38" s="6">
        <f t="shared" si="225"/>
        <v>5.693525109142195</v>
      </c>
      <c r="DL38" s="6">
        <f t="shared" si="226"/>
        <v>0.12918735617379262</v>
      </c>
      <c r="DM38" s="6">
        <f t="shared" si="52"/>
        <v>82.577364726587803</v>
      </c>
      <c r="DN38" s="6">
        <f t="shared" si="227"/>
        <v>-4.0487360130512791</v>
      </c>
      <c r="DO38" s="6">
        <f t="shared" si="228"/>
        <v>-3.647075305846978</v>
      </c>
      <c r="DP38" s="6">
        <f t="shared" si="229"/>
        <v>-0.56347021815211917</v>
      </c>
      <c r="DQ38" s="6">
        <f t="shared" si="230"/>
        <v>2.0947159362612924</v>
      </c>
      <c r="DR38" s="6">
        <f t="shared" si="231"/>
        <v>5.4491670546880098</v>
      </c>
      <c r="DS38" s="6">
        <f t="shared" si="232"/>
        <v>2.1691780794511595</v>
      </c>
      <c r="DT38" s="6">
        <f t="shared" si="233"/>
        <v>6.7167882450651453</v>
      </c>
      <c r="DU38" s="6">
        <f t="shared" si="234"/>
        <v>-0.45331198939895234</v>
      </c>
      <c r="DV38" s="6">
        <f t="shared" si="59"/>
        <v>116.95637715053074</v>
      </c>
      <c r="DW38" s="6">
        <f t="shared" si="235"/>
        <v>99.766870938559265</v>
      </c>
      <c r="DX38" s="6">
        <f t="shared" si="140"/>
        <v>2900.8719199234229</v>
      </c>
      <c r="DY38" s="6">
        <f t="shared" si="236"/>
        <v>1.418072572528521</v>
      </c>
      <c r="DZ38" s="6">
        <f t="shared" si="237"/>
        <v>-2.0564049889479561</v>
      </c>
      <c r="EA38" s="6">
        <f t="shared" si="238"/>
        <v>2.0178583694540766</v>
      </c>
      <c r="EB38" s="6">
        <f t="shared" si="239"/>
        <v>-9.5290268261516986E-2</v>
      </c>
      <c r="EC38" s="6">
        <f t="shared" si="240"/>
        <v>2.4979454156421634</v>
      </c>
      <c r="ED38" s="6">
        <f t="shared" si="241"/>
        <v>2.0201070848846645</v>
      </c>
      <c r="EE38" s="6">
        <f t="shared" si="242"/>
        <v>2.0507837403994293</v>
      </c>
      <c r="EF38" s="6">
        <f t="shared" si="243"/>
        <v>0.60589654413046645</v>
      </c>
      <c r="EG38" s="6">
        <f t="shared" si="65"/>
        <v>52.706615855268758</v>
      </c>
      <c r="EH38" s="6">
        <f t="shared" si="244"/>
        <v>-0.56347021815211917</v>
      </c>
      <c r="EI38" s="6">
        <f t="shared" si="245"/>
        <v>2.0947159362612924</v>
      </c>
      <c r="EJ38" s="6">
        <f t="shared" si="246"/>
        <v>0.56811370155322649</v>
      </c>
      <c r="EK38" s="6">
        <f t="shared" si="247"/>
        <v>1.8962369824549823</v>
      </c>
      <c r="EL38" s="6">
        <f t="shared" si="248"/>
        <v>2.1691780794511595</v>
      </c>
      <c r="EM38" s="6">
        <f t="shared" si="249"/>
        <v>1.9795120286379886</v>
      </c>
      <c r="EN38" s="6">
        <f t="shared" si="250"/>
        <v>1.1488585911415563</v>
      </c>
      <c r="EO38" s="6">
        <f t="shared" si="251"/>
        <v>0.85049737587323893</v>
      </c>
      <c r="EP38" s="6">
        <f t="shared" si="70"/>
        <v>31.734192004810776</v>
      </c>
      <c r="EQ38" s="6">
        <f t="shared" si="252"/>
        <v>42.220403930039765</v>
      </c>
      <c r="ER38" s="6">
        <f t="shared" si="141"/>
        <v>1786.0122354900168</v>
      </c>
      <c r="ES38" s="6">
        <f t="shared" si="253"/>
        <v>2.0178583694540766</v>
      </c>
      <c r="ET38" s="6">
        <f t="shared" si="254"/>
        <v>-9.5290268261516986E-2</v>
      </c>
      <c r="EU38" s="6">
        <f t="shared" si="255"/>
        <v>1.7529210810280969</v>
      </c>
      <c r="EV38" s="6">
        <f t="shared" si="256"/>
        <v>-0.60485458693714855</v>
      </c>
      <c r="EW38" s="6">
        <f t="shared" si="257"/>
        <v>2.0201070848846645</v>
      </c>
      <c r="EX38" s="6">
        <f t="shared" si="258"/>
        <v>1.8543412274043902</v>
      </c>
      <c r="EY38" s="6">
        <f t="shared" si="259"/>
        <v>0.57432356878842383</v>
      </c>
      <c r="EZ38" s="6">
        <f t="shared" si="260"/>
        <v>0.9596407051308623</v>
      </c>
      <c r="FA38" s="6">
        <f t="shared" si="76"/>
        <v>16.333565418350457</v>
      </c>
      <c r="FB38" s="6">
        <f t="shared" si="261"/>
        <v>0.56811370155322649</v>
      </c>
      <c r="FC38" s="6">
        <f t="shared" si="262"/>
        <v>1.8962369824549823</v>
      </c>
      <c r="FD38" s="6">
        <f t="shared" si="263"/>
        <v>8.0887236334614698E-2</v>
      </c>
      <c r="FE38" s="6">
        <f t="shared" si="264"/>
        <v>1.7865261755119821</v>
      </c>
      <c r="FF38" s="6">
        <f t="shared" si="265"/>
        <v>1.9795120286379886</v>
      </c>
      <c r="FG38" s="6">
        <f t="shared" si="266"/>
        <v>1.7883563741020192</v>
      </c>
      <c r="FH38" s="6">
        <f t="shared" si="267"/>
        <v>0.49942575981772042</v>
      </c>
      <c r="FI38" s="6">
        <f t="shared" si="268"/>
        <v>0.96993203133479167</v>
      </c>
      <c r="FJ38" s="6">
        <f t="shared" si="81"/>
        <v>14.085877904928335</v>
      </c>
      <c r="FK38" s="6">
        <f t="shared" si="269"/>
        <v>15.209721661639396</v>
      </c>
      <c r="FL38" s="6">
        <f t="shared" si="142"/>
        <v>-325.1461698727166</v>
      </c>
      <c r="FN38" s="12">
        <f t="shared" si="169"/>
        <v>3.2323990657324005E-2</v>
      </c>
      <c r="FO38" s="6">
        <f t="shared" si="83"/>
        <v>-10.67921398710612</v>
      </c>
      <c r="FP38" s="6">
        <f t="shared" si="83"/>
        <v>-1.1660532259194061</v>
      </c>
      <c r="FQ38" s="6">
        <f t="shared" si="84"/>
        <v>3.6960861520028843</v>
      </c>
      <c r="FR38" s="6">
        <f t="shared" si="85"/>
        <v>2.7127574167909012</v>
      </c>
      <c r="FS38" s="6">
        <f t="shared" si="143"/>
        <v>-3.6535778948117326E-2</v>
      </c>
      <c r="FT38" s="6">
        <f t="shared" si="143"/>
        <v>0.14809545267996072</v>
      </c>
      <c r="FU38" s="6">
        <f t="shared" si="144"/>
        <v>4.5847688758956577</v>
      </c>
      <c r="FV38" s="6">
        <f t="shared" si="86"/>
        <v>0.15253565566066241</v>
      </c>
      <c r="FW38" s="6">
        <f t="shared" si="87"/>
        <v>4.5287920541325111</v>
      </c>
      <c r="FX38" s="6">
        <f t="shared" si="88"/>
        <v>0.38137011174560026</v>
      </c>
      <c r="FY38" s="6">
        <f t="shared" si="145"/>
        <v>67.581423617258693</v>
      </c>
      <c r="FZ38" s="6">
        <f t="shared" si="15"/>
        <v>-16.154811052608245</v>
      </c>
      <c r="GA38" s="6">
        <f t="shared" si="16"/>
        <v>7.8089694031418508</v>
      </c>
      <c r="GB38" s="6">
        <f t="shared" si="89"/>
        <v>3.6960861520028843</v>
      </c>
      <c r="GC38" s="6">
        <f t="shared" si="89"/>
        <v>2.7127574167909012</v>
      </c>
      <c r="GD38" s="6">
        <f t="shared" si="146"/>
        <v>0.17565810854524244</v>
      </c>
      <c r="GE38" s="6">
        <f t="shared" si="146"/>
        <v>-0.16406076312332285</v>
      </c>
      <c r="GF38" s="6">
        <f t="shared" si="90"/>
        <v>4.5847688758956577</v>
      </c>
      <c r="GG38" s="6">
        <f t="shared" si="91"/>
        <v>0.24035745275380838</v>
      </c>
      <c r="GH38" s="6">
        <f t="shared" si="92"/>
        <v>4.5463717896194975</v>
      </c>
      <c r="GI38" s="6">
        <f t="shared" si="93"/>
        <v>0.18529358641451341</v>
      </c>
      <c r="GJ38" s="6">
        <f t="shared" si="147"/>
        <v>79.321750398285531</v>
      </c>
      <c r="GL38" s="6">
        <f t="shared" si="17"/>
        <v>2.7127574167909012</v>
      </c>
      <c r="GM38" s="6">
        <f t="shared" si="18"/>
        <v>-3.6960861520028843</v>
      </c>
      <c r="GN38" s="6">
        <f t="shared" si="94"/>
        <v>-3.6535778948117326E-2</v>
      </c>
      <c r="GO38" s="6">
        <f t="shared" si="95"/>
        <v>0.14809545267996072</v>
      </c>
      <c r="GP38" s="6">
        <f t="shared" si="96"/>
        <v>4.5847688758956577</v>
      </c>
      <c r="GQ38" s="6">
        <f t="shared" si="97"/>
        <v>0.15253565566066241</v>
      </c>
      <c r="GR38" s="6">
        <f t="shared" si="98"/>
        <v>4.7261342856417903</v>
      </c>
      <c r="GS38" s="6">
        <f t="shared" si="99"/>
        <v>-0.92442243474893193</v>
      </c>
      <c r="GT38" s="6">
        <f t="shared" si="148"/>
        <v>67.581423617258253</v>
      </c>
      <c r="GU38" s="6">
        <f t="shared" si="149"/>
        <v>-2.7127574167909012</v>
      </c>
      <c r="GV38" s="6">
        <f t="shared" si="100"/>
        <v>3.6960861520028843</v>
      </c>
      <c r="GW38" s="6">
        <f t="shared" si="150"/>
        <v>0.17565810854524244</v>
      </c>
      <c r="GX38" s="6">
        <f t="shared" si="150"/>
        <v>-0.16406076312332285</v>
      </c>
      <c r="GY38" s="6">
        <f t="shared" si="151"/>
        <v>4.5847688758956577</v>
      </c>
      <c r="GZ38" s="6">
        <f t="shared" si="101"/>
        <v>0.24035745275380838</v>
      </c>
      <c r="HA38" s="6">
        <f t="shared" si="102"/>
        <v>4.8211698220827319</v>
      </c>
      <c r="HB38" s="6">
        <f t="shared" si="103"/>
        <v>-0.98268320777025664</v>
      </c>
      <c r="HC38" s="6">
        <f t="shared" si="152"/>
        <v>79.321750398284621</v>
      </c>
      <c r="HE38" s="6">
        <f>FY38</f>
        <v>67.581423617258693</v>
      </c>
      <c r="HF38" s="6">
        <f t="shared" si="171"/>
        <v>79.321750398285531</v>
      </c>
      <c r="HG38" s="6">
        <f t="shared" si="155"/>
        <v>73.451587007772105</v>
      </c>
      <c r="HH38" s="6">
        <f t="shared" si="156"/>
        <v>0.2848254134050977</v>
      </c>
      <c r="HJ38" s="6">
        <f t="shared" si="104"/>
        <v>-3.6960861520028843</v>
      </c>
      <c r="HK38" s="6">
        <f t="shared" si="105"/>
        <v>-2.7127574167909012</v>
      </c>
      <c r="HL38" s="6">
        <f t="shared" si="19"/>
        <v>1.7529210810280969</v>
      </c>
      <c r="HM38" s="6">
        <f t="shared" si="20"/>
        <v>-0.60485458693714855</v>
      </c>
      <c r="HN38" s="6">
        <f t="shared" si="106"/>
        <v>4.5847688758956577</v>
      </c>
      <c r="HO38" s="6">
        <f t="shared" si="21"/>
        <v>1.8543412274043902</v>
      </c>
      <c r="HP38" s="6">
        <f t="shared" si="107"/>
        <v>5.8425109469926886</v>
      </c>
      <c r="HQ38" s="6">
        <f t="shared" si="108"/>
        <v>-0.5690754557158777</v>
      </c>
      <c r="HR38" s="6">
        <f t="shared" si="109"/>
        <v>124.68577960341295</v>
      </c>
      <c r="HS38" s="6">
        <f t="shared" si="110"/>
        <v>-3.6960861520028843</v>
      </c>
      <c r="HT38" s="6">
        <f t="shared" si="110"/>
        <v>-2.7127574167909012</v>
      </c>
      <c r="HU38" s="6">
        <f t="shared" si="22"/>
        <v>8.0887236334614698E-2</v>
      </c>
      <c r="HV38" s="6">
        <f t="shared" si="23"/>
        <v>1.7865261755119821</v>
      </c>
      <c r="HW38" s="6">
        <f t="shared" si="111"/>
        <v>4.5847688758956577</v>
      </c>
      <c r="HX38" s="6">
        <f t="shared" si="24"/>
        <v>1.7883563741020192</v>
      </c>
      <c r="HY38" s="6">
        <f t="shared" si="112"/>
        <v>5.8744430221235087</v>
      </c>
      <c r="HZ38" s="6">
        <f t="shared" si="113"/>
        <v>-0.6275463366540327</v>
      </c>
      <c r="IA38" s="6">
        <f t="shared" si="114"/>
        <v>128.86932681050632</v>
      </c>
      <c r="IB38" s="6">
        <f t="shared" si="115"/>
        <v>126.77755320695964</v>
      </c>
      <c r="IC38" s="6">
        <f t="shared" si="116"/>
        <v>0.80096598923476836</v>
      </c>
      <c r="ID38" s="6">
        <f t="shared" si="117"/>
        <v>1.7529210810280969</v>
      </c>
      <c r="IE38" s="6">
        <f t="shared" si="117"/>
        <v>-0.60485458693714855</v>
      </c>
      <c r="IF38" s="6">
        <f t="shared" si="118"/>
        <v>-3.6535778948117326E-2</v>
      </c>
      <c r="IG38" s="6">
        <f t="shared" si="119"/>
        <v>0.14809545267996072</v>
      </c>
      <c r="IH38" s="6">
        <f t="shared" si="157"/>
        <v>1.8543412274043902</v>
      </c>
      <c r="II38" s="6">
        <f t="shared" si="120"/>
        <v>0.15253565566066241</v>
      </c>
      <c r="IJ38" s="6">
        <f t="shared" si="158"/>
        <v>1.9414143339007617</v>
      </c>
      <c r="IK38" s="6">
        <f t="shared" si="159"/>
        <v>-0.54311061518877857</v>
      </c>
      <c r="IL38" s="6">
        <f t="shared" si="160"/>
        <v>122.89564401384574</v>
      </c>
      <c r="IM38" s="6">
        <f t="shared" si="121"/>
        <v>8.0887236334614698E-2</v>
      </c>
      <c r="IN38" s="6">
        <f t="shared" si="121"/>
        <v>1.7865261755119821</v>
      </c>
      <c r="IO38" s="6">
        <f t="shared" si="122"/>
        <v>0.17565810854524244</v>
      </c>
      <c r="IP38" s="6">
        <f t="shared" si="123"/>
        <v>-0.16406076312332285</v>
      </c>
      <c r="IQ38" s="6">
        <f t="shared" si="161"/>
        <v>1.7883563741020192</v>
      </c>
      <c r="IR38" s="6">
        <f t="shared" si="124"/>
        <v>0.24035745275380838</v>
      </c>
      <c r="IS38" s="6">
        <f t="shared" si="162"/>
        <v>1.9528878419904749</v>
      </c>
      <c r="IT38" s="6">
        <f t="shared" si="163"/>
        <v>-0.64881640997387025</v>
      </c>
      <c r="IU38" s="6">
        <f t="shared" si="164"/>
        <v>130.45242358777915</v>
      </c>
      <c r="IV38" s="6">
        <f t="shared" si="165"/>
        <v>126.67403380081245</v>
      </c>
    </row>
    <row r="39" spans="3:256">
      <c r="C39" s="5">
        <v>33</v>
      </c>
      <c r="D39" s="6">
        <v>-526.5</v>
      </c>
      <c r="E39" s="6">
        <v>16.5</v>
      </c>
      <c r="F39" s="6">
        <v>-403.59698059999999</v>
      </c>
      <c r="G39" s="6">
        <v>126.02559890000001</v>
      </c>
      <c r="H39" s="6">
        <v>-465.49008170000002</v>
      </c>
      <c r="I39" s="6">
        <v>33.710618439999998</v>
      </c>
      <c r="J39" s="6">
        <v>-418.86231040000001</v>
      </c>
      <c r="K39" s="6">
        <v>-25.519253209999999</v>
      </c>
      <c r="L39" s="6">
        <v>-356.43564359999999</v>
      </c>
      <c r="M39" s="6">
        <v>-24.059405940000001</v>
      </c>
      <c r="N39" s="6">
        <v>-303.6383682</v>
      </c>
      <c r="O39" s="6">
        <v>-39.095920620000001</v>
      </c>
      <c r="P39" s="6">
        <v>-502.88864389999998</v>
      </c>
      <c r="Q39" s="6">
        <v>86.328555679999994</v>
      </c>
      <c r="R39" s="6">
        <v>-517.57442119999996</v>
      </c>
      <c r="S39" s="6">
        <v>152.61300990000001</v>
      </c>
      <c r="T39" s="6">
        <v>-494.5</v>
      </c>
      <c r="U39" s="6">
        <v>207</v>
      </c>
      <c r="V39" s="6">
        <v>-485.8213892</v>
      </c>
      <c r="W39" s="6">
        <v>259.3825799</v>
      </c>
      <c r="X39" s="6">
        <v>-527.021027623451</v>
      </c>
      <c r="Y39" s="6">
        <v>16.240655984814801</v>
      </c>
      <c r="Z39" s="6">
        <v>-402.66658756154499</v>
      </c>
      <c r="AA39" s="6">
        <v>126.530749820252</v>
      </c>
      <c r="AB39" s="6">
        <v>-465.328761144456</v>
      </c>
      <c r="AC39" s="6">
        <v>34.6306759344032</v>
      </c>
      <c r="AD39" s="6">
        <v>-419.39081602561498</v>
      </c>
      <c r="AE39" s="6">
        <v>-25.644123583483299</v>
      </c>
      <c r="AF39" s="6">
        <v>-357.03156909759298</v>
      </c>
      <c r="AG39" s="6">
        <v>-24.547204126812201</v>
      </c>
      <c r="AH39" s="6">
        <v>-302.66761817505102</v>
      </c>
      <c r="AI39" s="6">
        <v>-38.808842631482001</v>
      </c>
      <c r="AJ39" s="6">
        <v>-502.68645117493401</v>
      </c>
      <c r="AK39" s="6">
        <v>86.092889988586904</v>
      </c>
      <c r="AL39" s="6">
        <v>-517.356629640964</v>
      </c>
      <c r="AM39" s="6">
        <v>151.66794866737999</v>
      </c>
      <c r="AN39" s="6">
        <v>-494.49652309936198</v>
      </c>
      <c r="AO39" s="6">
        <v>206.82618847656099</v>
      </c>
      <c r="AP39" s="6">
        <v>-485.74034407974398</v>
      </c>
      <c r="AQ39" s="6">
        <v>260.22165844460102</v>
      </c>
      <c r="AR39" s="6">
        <f t="shared" si="172"/>
        <v>-17.19221305417328</v>
      </c>
      <c r="AS39" s="6">
        <f t="shared" si="173"/>
        <v>0.52979445448230578</v>
      </c>
      <c r="AT39" s="6">
        <f t="shared" si="174"/>
        <v>-13.135585489581628</v>
      </c>
      <c r="AU39" s="6">
        <f t="shared" si="175"/>
        <v>4.1276220393398066</v>
      </c>
      <c r="AV39" s="6">
        <f t="shared" si="176"/>
        <v>-15.179719181045474</v>
      </c>
      <c r="AW39" s="6">
        <f t="shared" si="177"/>
        <v>1.1297043716815036</v>
      </c>
      <c r="AX39" s="6">
        <f t="shared" si="178"/>
        <v>-13.681154800577685</v>
      </c>
      <c r="AY39" s="6">
        <f t="shared" si="179"/>
        <v>-0.83654961211490086</v>
      </c>
      <c r="AZ39" s="6">
        <f t="shared" si="180"/>
        <v>-11.646903029032908</v>
      </c>
      <c r="BA39" s="6">
        <f t="shared" si="181"/>
        <v>-0.80076646113248573</v>
      </c>
      <c r="BB39" s="6">
        <f t="shared" si="182"/>
        <v>-9.8734697545739873</v>
      </c>
      <c r="BC39" s="6">
        <f t="shared" si="183"/>
        <v>-1.266002409647748</v>
      </c>
      <c r="BD39" s="6">
        <f t="shared" si="184"/>
        <v>-16.398382825477192</v>
      </c>
      <c r="BE39" s="6">
        <f t="shared" si="185"/>
        <v>2.8084786556008492</v>
      </c>
      <c r="BF39" s="6">
        <f t="shared" si="186"/>
        <v>-16.876945957707534</v>
      </c>
      <c r="BG39" s="6">
        <f t="shared" si="187"/>
        <v>4.9476350094365493</v>
      </c>
      <c r="BH39" s="6">
        <f t="shared" si="188"/>
        <v>-16.131215139571893</v>
      </c>
      <c r="BI39" s="6">
        <f t="shared" si="189"/>
        <v>6.7469791736890672</v>
      </c>
      <c r="BJ39" s="6">
        <f t="shared" si="190"/>
        <v>-15.845575502146813</v>
      </c>
      <c r="BK39" s="6">
        <f t="shared" si="191"/>
        <v>8.4888191529358608</v>
      </c>
      <c r="BM39" s="12">
        <f t="shared" si="192"/>
        <v>3.3366700033366711E-2</v>
      </c>
      <c r="BN39" s="6">
        <f t="shared" si="193"/>
        <v>-15.163899271877455</v>
      </c>
      <c r="BO39" s="6">
        <f t="shared" si="194"/>
        <v>2.3287082469110563</v>
      </c>
      <c r="BP39" s="6">
        <f t="shared" si="195"/>
        <v>0.25664455403321634</v>
      </c>
      <c r="BQ39" s="6">
        <f t="shared" si="28"/>
        <v>246.13239310001578</v>
      </c>
      <c r="BR39" s="6">
        <f t="shared" si="29"/>
        <v>2215.1915379001421</v>
      </c>
      <c r="BS39" s="6">
        <f t="shared" si="196"/>
        <v>-746.33706655091942</v>
      </c>
      <c r="BT39" s="6">
        <f t="shared" si="126"/>
        <v>-6717.0335989582745</v>
      </c>
      <c r="BU39" s="6">
        <f t="shared" si="127"/>
        <v>-6.7170335989582748</v>
      </c>
      <c r="BW39" s="12">
        <f t="shared" si="167"/>
        <v>3.3366700033366711E-2</v>
      </c>
      <c r="BX39" s="6">
        <f t="shared" si="30"/>
        <v>-10.760186391803447</v>
      </c>
      <c r="BY39" s="6">
        <f t="shared" si="30"/>
        <v>-1.0333844353901169</v>
      </c>
      <c r="BZ39" s="6">
        <f t="shared" si="31"/>
        <v>0.15542695487904326</v>
      </c>
      <c r="CA39" s="6">
        <f t="shared" si="32"/>
        <v>149.06066680719763</v>
      </c>
      <c r="CB39" s="6">
        <f t="shared" si="33"/>
        <v>-15.988395320859354</v>
      </c>
      <c r="CC39" s="6">
        <f t="shared" si="33"/>
        <v>7.6178991633124635</v>
      </c>
      <c r="CD39" s="6">
        <f t="shared" si="34"/>
        <v>0.25338119962218703</v>
      </c>
      <c r="CE39" s="6">
        <f t="shared" si="35"/>
        <v>243.00270568566222</v>
      </c>
      <c r="CF39" s="6">
        <f t="shared" si="36"/>
        <v>196.03168624642993</v>
      </c>
      <c r="CH39" s="6">
        <f t="shared" si="197"/>
        <v>1.8543412274043902</v>
      </c>
      <c r="CI39" s="6">
        <f t="shared" si="198"/>
        <v>0.4261407464892179</v>
      </c>
      <c r="CJ39" s="6">
        <f t="shared" si="199"/>
        <v>1.5890360825416938</v>
      </c>
      <c r="CK39" s="6">
        <f t="shared" si="200"/>
        <v>1.8277004542656325</v>
      </c>
      <c r="CL39" s="6">
        <f t="shared" si="201"/>
        <v>0.24788214159866731</v>
      </c>
      <c r="CM39" s="15">
        <f t="shared" si="202"/>
        <v>1.934759028217651</v>
      </c>
      <c r="CN39" s="15">
        <f t="shared" si="203"/>
        <v>0.28486777440322908</v>
      </c>
      <c r="CO39" s="15">
        <f t="shared" si="204"/>
        <v>1.8323093392029968</v>
      </c>
      <c r="CP39" s="15">
        <f t="shared" si="205"/>
        <v>5.7053285557321295E-2</v>
      </c>
      <c r="CQ39" s="15">
        <f t="shared" si="206"/>
        <v>0.34192105996055039</v>
      </c>
      <c r="CR39" s="6">
        <f t="shared" si="207"/>
        <v>1.7883563741020192</v>
      </c>
      <c r="CS39" s="6">
        <f t="shared" si="208"/>
        <v>0.70199163349801585</v>
      </c>
      <c r="CT39" s="6">
        <f t="shared" si="209"/>
        <v>1.4480360662900944</v>
      </c>
      <c r="CU39" s="6">
        <f t="shared" si="210"/>
        <v>1.737953790942883</v>
      </c>
      <c r="CV39" s="6">
        <f t="shared" si="211"/>
        <v>0.36619284241777872</v>
      </c>
      <c r="CW39" s="15">
        <f t="shared" si="212"/>
        <v>1.9691920369450648</v>
      </c>
      <c r="CX39" s="15">
        <f t="shared" si="213"/>
        <v>0.484945112558821</v>
      </c>
      <c r="CY39" s="15">
        <f t="shared" si="214"/>
        <v>1.7760913498253781</v>
      </c>
      <c r="CZ39" s="15">
        <f t="shared" si="215"/>
        <v>0.17700133375214924</v>
      </c>
      <c r="DA39" s="15">
        <f t="shared" si="216"/>
        <v>0.66194644631097022</v>
      </c>
      <c r="DB39" s="6">
        <f t="shared" si="217"/>
        <v>0.50193375313576027</v>
      </c>
      <c r="DD39" s="12">
        <f t="shared" si="218"/>
        <v>3.3366700033366711E-2</v>
      </c>
      <c r="DE39" s="6">
        <f t="shared" si="219"/>
        <v>-4.0566275645916523</v>
      </c>
      <c r="DF39" s="6">
        <f t="shared" si="220"/>
        <v>-3.5978275848575008</v>
      </c>
      <c r="DG39" s="6">
        <f t="shared" si="221"/>
        <v>1.4985643804677888</v>
      </c>
      <c r="DH39" s="6">
        <f t="shared" si="222"/>
        <v>-1.9662539837964044</v>
      </c>
      <c r="DI39" s="6">
        <f t="shared" si="223"/>
        <v>5.4222311393158398</v>
      </c>
      <c r="DJ39" s="6">
        <f t="shared" si="224"/>
        <v>2.472215591570047</v>
      </c>
      <c r="DK39" s="6">
        <f t="shared" si="225"/>
        <v>5.7898350548295214</v>
      </c>
      <c r="DL39" s="6">
        <f t="shared" si="226"/>
        <v>7.4235797354559291E-2</v>
      </c>
      <c r="DM39" s="6">
        <f t="shared" si="52"/>
        <v>85.74268568945952</v>
      </c>
      <c r="DN39" s="6">
        <f t="shared" si="227"/>
        <v>-4.0566275645916523</v>
      </c>
      <c r="DO39" s="6">
        <f t="shared" si="228"/>
        <v>-3.5978275848575008</v>
      </c>
      <c r="DP39" s="6">
        <f t="shared" si="229"/>
        <v>-0.47856313223034164</v>
      </c>
      <c r="DQ39" s="6">
        <f t="shared" si="230"/>
        <v>2.1391563538357001</v>
      </c>
      <c r="DR39" s="6">
        <f t="shared" si="231"/>
        <v>5.4222311393158398</v>
      </c>
      <c r="DS39" s="6">
        <f t="shared" si="232"/>
        <v>2.1920338906334824</v>
      </c>
      <c r="DT39" s="6">
        <f t="shared" si="233"/>
        <v>6.7613260382082458</v>
      </c>
      <c r="DU39" s="6">
        <f t="shared" si="234"/>
        <v>-0.48419162206656008</v>
      </c>
      <c r="DV39" s="6">
        <f t="shared" si="59"/>
        <v>118.95952325500612</v>
      </c>
      <c r="DW39" s="6">
        <f t="shared" si="235"/>
        <v>102.35110447223282</v>
      </c>
      <c r="DX39" s="6">
        <f t="shared" si="140"/>
        <v>2478.3833281342854</v>
      </c>
      <c r="DY39" s="6">
        <f t="shared" si="236"/>
        <v>1.4985643804677888</v>
      </c>
      <c r="DZ39" s="6">
        <f t="shared" si="237"/>
        <v>-1.9662539837964044</v>
      </c>
      <c r="EA39" s="6">
        <f t="shared" si="238"/>
        <v>2.0342517715447777</v>
      </c>
      <c r="EB39" s="6">
        <f t="shared" si="239"/>
        <v>3.5783150982415135E-2</v>
      </c>
      <c r="EC39" s="6">
        <f t="shared" si="240"/>
        <v>2.472215591570047</v>
      </c>
      <c r="ED39" s="6">
        <f t="shared" si="241"/>
        <v>2.0345664658416291</v>
      </c>
      <c r="EE39" s="6">
        <f t="shared" si="242"/>
        <v>2.0724656016427043</v>
      </c>
      <c r="EF39" s="6">
        <f t="shared" si="243"/>
        <v>0.59208060115891858</v>
      </c>
      <c r="EG39" s="6">
        <f t="shared" si="65"/>
        <v>53.695206601568295</v>
      </c>
      <c r="EH39" s="6">
        <f t="shared" si="244"/>
        <v>-0.47856313223034164</v>
      </c>
      <c r="EI39" s="6">
        <f t="shared" si="245"/>
        <v>2.1391563538357001</v>
      </c>
      <c r="EJ39" s="6">
        <f t="shared" si="246"/>
        <v>0.74573081813564102</v>
      </c>
      <c r="EK39" s="6">
        <f t="shared" si="247"/>
        <v>1.7993441642525179</v>
      </c>
      <c r="EL39" s="6">
        <f t="shared" si="248"/>
        <v>2.1920338906334824</v>
      </c>
      <c r="EM39" s="6">
        <f t="shared" si="249"/>
        <v>1.9477561126965677</v>
      </c>
      <c r="EN39" s="6">
        <f t="shared" si="250"/>
        <v>1.2705778217378343</v>
      </c>
      <c r="EO39" s="6">
        <f t="shared" si="251"/>
        <v>0.81793194698352834</v>
      </c>
      <c r="EP39" s="6">
        <f t="shared" si="70"/>
        <v>35.121693658282375</v>
      </c>
      <c r="EQ39" s="6">
        <f t="shared" si="252"/>
        <v>44.408450129925335</v>
      </c>
      <c r="ER39" s="6">
        <f t="shared" si="141"/>
        <v>2098.4238275382563</v>
      </c>
      <c r="ES39" s="6">
        <f t="shared" si="253"/>
        <v>2.0342517715447777</v>
      </c>
      <c r="ET39" s="6">
        <f t="shared" si="254"/>
        <v>3.5783150982415135E-2</v>
      </c>
      <c r="EU39" s="6">
        <f t="shared" si="255"/>
        <v>1.7734332744589203</v>
      </c>
      <c r="EV39" s="6">
        <f t="shared" si="256"/>
        <v>-0.46523594851526229</v>
      </c>
      <c r="EW39" s="6">
        <f t="shared" si="257"/>
        <v>2.0345664658416291</v>
      </c>
      <c r="EX39" s="6">
        <f t="shared" si="258"/>
        <v>1.8334421361878273</v>
      </c>
      <c r="EY39" s="6">
        <f t="shared" si="259"/>
        <v>0.56484194823294509</v>
      </c>
      <c r="EZ39" s="6">
        <f t="shared" si="260"/>
        <v>0.96265736987257156</v>
      </c>
      <c r="FA39" s="6">
        <f t="shared" si="76"/>
        <v>15.707277100237674</v>
      </c>
      <c r="FB39" s="6">
        <f t="shared" si="261"/>
        <v>0.74573081813564102</v>
      </c>
      <c r="FC39" s="6">
        <f t="shared" si="262"/>
        <v>1.7993441642525179</v>
      </c>
      <c r="FD39" s="6">
        <f t="shared" si="263"/>
        <v>0.28563963742507958</v>
      </c>
      <c r="FE39" s="6">
        <f t="shared" si="264"/>
        <v>1.7418399792467936</v>
      </c>
      <c r="FF39" s="6">
        <f t="shared" si="265"/>
        <v>1.9477561126965677</v>
      </c>
      <c r="FG39" s="6">
        <f t="shared" si="266"/>
        <v>1.7651052421232003</v>
      </c>
      <c r="FH39" s="6">
        <f t="shared" si="267"/>
        <v>0.46367081627034828</v>
      </c>
      <c r="FI39" s="6">
        <f t="shared" si="268"/>
        <v>0.97358499496956308</v>
      </c>
      <c r="FJ39" s="6">
        <f t="shared" si="81"/>
        <v>13.19847133813925</v>
      </c>
      <c r="FK39" s="6">
        <f t="shared" si="269"/>
        <v>14.452874219188462</v>
      </c>
      <c r="FL39" s="6">
        <f t="shared" si="142"/>
        <v>-725.84697120814292</v>
      </c>
      <c r="FN39" s="12">
        <f t="shared" si="169"/>
        <v>3.3366700033366711E-2</v>
      </c>
      <c r="FO39" s="6">
        <f t="shared" si="83"/>
        <v>-10.760186391803447</v>
      </c>
      <c r="FP39" s="6">
        <f t="shared" si="83"/>
        <v>-1.0333844353901169</v>
      </c>
      <c r="FQ39" s="6">
        <f t="shared" si="84"/>
        <v>3.6960861520028843</v>
      </c>
      <c r="FR39" s="6">
        <f t="shared" si="85"/>
        <v>2.7127574167909012</v>
      </c>
      <c r="FS39" s="6">
        <f t="shared" si="143"/>
        <v>-8.0972404697327249E-2</v>
      </c>
      <c r="FT39" s="6">
        <f t="shared" si="143"/>
        <v>0.13266879052928915</v>
      </c>
      <c r="FU39" s="6">
        <f t="shared" si="144"/>
        <v>4.5847688758956577</v>
      </c>
      <c r="FV39" s="6">
        <f t="shared" si="86"/>
        <v>0.15542695487904326</v>
      </c>
      <c r="FW39" s="6">
        <f t="shared" si="87"/>
        <v>4.5741697235790033</v>
      </c>
      <c r="FX39" s="6">
        <f t="shared" si="88"/>
        <v>8.5065317799985163E-2</v>
      </c>
      <c r="FY39" s="6">
        <f t="shared" si="145"/>
        <v>85.120219092368714</v>
      </c>
      <c r="FZ39" s="6">
        <f t="shared" si="15"/>
        <v>-15.988395320859354</v>
      </c>
      <c r="GA39" s="6">
        <f t="shared" si="16"/>
        <v>7.6178991633124635</v>
      </c>
      <c r="GB39" s="6">
        <f t="shared" si="89"/>
        <v>3.6960861520028843</v>
      </c>
      <c r="GC39" s="6">
        <f t="shared" si="89"/>
        <v>2.7127574167909012</v>
      </c>
      <c r="GD39" s="6">
        <f t="shared" si="146"/>
        <v>0.16641573174889146</v>
      </c>
      <c r="GE39" s="6">
        <f t="shared" si="146"/>
        <v>-0.19107023982938731</v>
      </c>
      <c r="GF39" s="6">
        <f t="shared" si="90"/>
        <v>4.5847688758956577</v>
      </c>
      <c r="GG39" s="6">
        <f t="shared" si="91"/>
        <v>0.25338119962218703</v>
      </c>
      <c r="GH39" s="6">
        <f t="shared" si="92"/>
        <v>4.5706441925585146</v>
      </c>
      <c r="GI39" s="6">
        <f t="shared" si="93"/>
        <v>8.3291857893247834E-2</v>
      </c>
      <c r="GJ39" s="6">
        <f t="shared" si="147"/>
        <v>85.222192810824282</v>
      </c>
      <c r="GL39" s="6">
        <f t="shared" si="17"/>
        <v>2.7127574167909012</v>
      </c>
      <c r="GM39" s="6">
        <f t="shared" si="18"/>
        <v>-3.6960861520028843</v>
      </c>
      <c r="GN39" s="6">
        <f t="shared" si="94"/>
        <v>-8.0972404697327249E-2</v>
      </c>
      <c r="GO39" s="6">
        <f t="shared" si="95"/>
        <v>0.13266879052928915</v>
      </c>
      <c r="GP39" s="6">
        <f t="shared" si="96"/>
        <v>4.5847688758956577</v>
      </c>
      <c r="GQ39" s="6">
        <f t="shared" si="97"/>
        <v>0.15542695487904326</v>
      </c>
      <c r="GR39" s="6">
        <f t="shared" si="98"/>
        <v>4.7396509075497528</v>
      </c>
      <c r="GS39" s="6">
        <f t="shared" si="99"/>
        <v>-0.9963753769075101</v>
      </c>
      <c r="GT39" s="6">
        <f t="shared" si="148"/>
        <v>85.120219092367137</v>
      </c>
      <c r="GU39" s="6">
        <f t="shared" si="149"/>
        <v>-2.7127574167909012</v>
      </c>
      <c r="GV39" s="6">
        <f t="shared" si="100"/>
        <v>3.6960861520028843</v>
      </c>
      <c r="GW39" s="6">
        <f t="shared" si="150"/>
        <v>0.16641573174889146</v>
      </c>
      <c r="GX39" s="6">
        <f t="shared" si="150"/>
        <v>-0.19107023982938731</v>
      </c>
      <c r="GY39" s="6">
        <f t="shared" si="151"/>
        <v>4.5847688758956577</v>
      </c>
      <c r="GZ39" s="6">
        <f t="shared" si="101"/>
        <v>0.25338119962218703</v>
      </c>
      <c r="HA39" s="6">
        <f t="shared" si="102"/>
        <v>4.8373156640677299</v>
      </c>
      <c r="HB39" s="6">
        <f t="shared" si="103"/>
        <v>-0.99652519607317636</v>
      </c>
      <c r="HC39" s="6">
        <f t="shared" si="152"/>
        <v>85.222192810821468</v>
      </c>
      <c r="HE39" s="6">
        <f t="shared" ref="HE39:HE47" si="270">FY39</f>
        <v>85.120219092368714</v>
      </c>
      <c r="HF39" s="6">
        <f t="shared" si="171"/>
        <v>85.222192810824282</v>
      </c>
      <c r="HG39" s="6">
        <f t="shared" si="155"/>
        <v>85.171205951596505</v>
      </c>
      <c r="HH39" s="6">
        <f t="shared" si="156"/>
        <v>8.4178621177209464E-2</v>
      </c>
      <c r="HJ39" s="6">
        <f t="shared" si="104"/>
        <v>-3.6960861520028843</v>
      </c>
      <c r="HK39" s="6">
        <f t="shared" si="105"/>
        <v>-2.7127574167909012</v>
      </c>
      <c r="HL39" s="6">
        <f t="shared" si="19"/>
        <v>1.7734332744589203</v>
      </c>
      <c r="HM39" s="6">
        <f t="shared" si="20"/>
        <v>-0.46523594851526229</v>
      </c>
      <c r="HN39" s="6">
        <f t="shared" si="106"/>
        <v>4.5847688758956577</v>
      </c>
      <c r="HO39" s="6">
        <f t="shared" si="21"/>
        <v>1.8334421361878273</v>
      </c>
      <c r="HP39" s="6">
        <f t="shared" si="107"/>
        <v>5.9132897364160124</v>
      </c>
      <c r="HQ39" s="6">
        <f t="shared" si="108"/>
        <v>-0.6296392512496366</v>
      </c>
      <c r="HR39" s="6">
        <f t="shared" si="109"/>
        <v>129.02351216005675</v>
      </c>
      <c r="HS39" s="6">
        <f t="shared" si="110"/>
        <v>-3.6960861520028843</v>
      </c>
      <c r="HT39" s="6">
        <f t="shared" si="110"/>
        <v>-2.7127574167909012</v>
      </c>
      <c r="HU39" s="6">
        <f t="shared" si="22"/>
        <v>0.28563963742507958</v>
      </c>
      <c r="HV39" s="6">
        <f t="shared" si="23"/>
        <v>1.7418399792467936</v>
      </c>
      <c r="HW39" s="6">
        <f t="shared" si="111"/>
        <v>4.5847688758956577</v>
      </c>
      <c r="HX39" s="6">
        <f t="shared" si="24"/>
        <v>1.7651052421232003</v>
      </c>
      <c r="HY39" s="6">
        <f t="shared" si="112"/>
        <v>5.9747450341400805</v>
      </c>
      <c r="HZ39" s="6">
        <f t="shared" si="113"/>
        <v>-0.7143487053914388</v>
      </c>
      <c r="IA39" s="6">
        <f t="shared" si="114"/>
        <v>135.58984860588259</v>
      </c>
      <c r="IB39" s="6">
        <f t="shared" si="115"/>
        <v>132.30668038296966</v>
      </c>
      <c r="IC39" s="6">
        <f t="shared" si="116"/>
        <v>0.73955262027401714</v>
      </c>
      <c r="ID39" s="6">
        <f t="shared" si="117"/>
        <v>1.7734332744589203</v>
      </c>
      <c r="IE39" s="6">
        <f t="shared" si="117"/>
        <v>-0.46523594851526229</v>
      </c>
      <c r="IF39" s="6">
        <f t="shared" si="118"/>
        <v>-8.0972404697327249E-2</v>
      </c>
      <c r="IG39" s="6">
        <f t="shared" si="119"/>
        <v>0.13266879052928915</v>
      </c>
      <c r="IH39" s="6">
        <f t="shared" si="157"/>
        <v>1.8334421361878273</v>
      </c>
      <c r="II39" s="6">
        <f t="shared" si="120"/>
        <v>0.15542695487904326</v>
      </c>
      <c r="IJ39" s="6">
        <f t="shared" si="158"/>
        <v>1.9484123023269169</v>
      </c>
      <c r="IK39" s="6">
        <f t="shared" si="159"/>
        <v>-0.72051125730776877</v>
      </c>
      <c r="IL39" s="6">
        <f t="shared" si="160"/>
        <v>136.09670693231226</v>
      </c>
      <c r="IM39" s="6">
        <f t="shared" si="121"/>
        <v>0.28563963742507958</v>
      </c>
      <c r="IN39" s="6">
        <f t="shared" si="121"/>
        <v>1.7418399792467936</v>
      </c>
      <c r="IO39" s="6">
        <f t="shared" si="122"/>
        <v>0.16641573174889146</v>
      </c>
      <c r="IP39" s="6">
        <f t="shared" si="123"/>
        <v>-0.19107023982938731</v>
      </c>
      <c r="IQ39" s="6">
        <f t="shared" si="161"/>
        <v>1.7651052421232003</v>
      </c>
      <c r="IR39" s="6">
        <f t="shared" si="124"/>
        <v>0.25338119962218703</v>
      </c>
      <c r="IS39" s="6">
        <f t="shared" si="162"/>
        <v>1.93658365548556</v>
      </c>
      <c r="IT39" s="6">
        <f t="shared" si="163"/>
        <v>-0.6378588528023007</v>
      </c>
      <c r="IU39" s="6">
        <f t="shared" si="164"/>
        <v>129.63234420494169</v>
      </c>
      <c r="IV39" s="6">
        <f t="shared" si="165"/>
        <v>132.86452556862696</v>
      </c>
    </row>
    <row r="40" spans="3:256">
      <c r="C40" s="5">
        <v>34</v>
      </c>
      <c r="D40" s="6">
        <v>-533</v>
      </c>
      <c r="E40" s="6">
        <v>12</v>
      </c>
      <c r="F40" s="6">
        <v>-409.2681326</v>
      </c>
      <c r="G40" s="6">
        <v>119.72431899999999</v>
      </c>
      <c r="H40" s="6">
        <v>-470.53092179999999</v>
      </c>
      <c r="I40" s="6">
        <v>29.299883309999998</v>
      </c>
      <c r="J40" s="6">
        <v>-422.95799299999999</v>
      </c>
      <c r="K40" s="6">
        <v>-28.35472579</v>
      </c>
      <c r="L40" s="6">
        <v>-361.78217819999998</v>
      </c>
      <c r="M40" s="6">
        <v>-23.168316829999998</v>
      </c>
      <c r="N40" s="6">
        <v>-305.62293269999998</v>
      </c>
      <c r="O40" s="6">
        <v>-32.745314219999997</v>
      </c>
      <c r="P40" s="6">
        <v>-509.23925029999998</v>
      </c>
      <c r="Q40" s="6">
        <v>83.550165379999996</v>
      </c>
      <c r="R40" s="6">
        <v>-521.54355020000003</v>
      </c>
      <c r="S40" s="6">
        <v>150.6284454</v>
      </c>
      <c r="T40" s="6">
        <v>-492.75</v>
      </c>
      <c r="U40" s="6">
        <v>201.25</v>
      </c>
      <c r="V40" s="6">
        <v>-478.67695700000002</v>
      </c>
      <c r="W40" s="6">
        <v>253.03197349999999</v>
      </c>
      <c r="X40" s="6">
        <v>-533.37897746147996</v>
      </c>
      <c r="Y40" s="6">
        <v>12.4024540435212</v>
      </c>
      <c r="Z40" s="6">
        <v>-408.41108580998502</v>
      </c>
      <c r="AA40" s="6">
        <v>120.938092889242</v>
      </c>
      <c r="AB40" s="6">
        <v>-471.106830072413</v>
      </c>
      <c r="AC40" s="6">
        <v>29.8763272276178</v>
      </c>
      <c r="AD40" s="6">
        <v>-423.570788917936</v>
      </c>
      <c r="AE40" s="6">
        <v>-27.840920479774802</v>
      </c>
      <c r="AF40" s="6">
        <v>-361.13694977769802</v>
      </c>
      <c r="AG40" s="6">
        <v>-23.295492773454399</v>
      </c>
      <c r="AH40" s="6">
        <v>-305.98465477576701</v>
      </c>
      <c r="AI40" s="6">
        <v>-33.159780140095101</v>
      </c>
      <c r="AJ40" s="6">
        <v>-508.57621023448399</v>
      </c>
      <c r="AK40" s="6">
        <v>82.187755053010207</v>
      </c>
      <c r="AL40" s="6">
        <v>-521.21457756751204</v>
      </c>
      <c r="AM40" s="6">
        <v>148.982739938376</v>
      </c>
      <c r="AN40" s="6">
        <v>-493.12248643058803</v>
      </c>
      <c r="AO40" s="6">
        <v>201.28045884759001</v>
      </c>
      <c r="AP40" s="6">
        <v>-477.98995133115301</v>
      </c>
      <c r="AQ40" s="6">
        <v>252.362498893441</v>
      </c>
      <c r="AR40" s="6">
        <f t="shared" si="172"/>
        <v>-17.399618873815903</v>
      </c>
      <c r="AS40" s="6">
        <f t="shared" si="173"/>
        <v>0.40458657460467784</v>
      </c>
      <c r="AT40" s="6">
        <f t="shared" si="174"/>
        <v>-13.322979602150262</v>
      </c>
      <c r="AU40" s="6">
        <f t="shared" si="175"/>
        <v>3.9451812173285825</v>
      </c>
      <c r="AV40" s="6">
        <f t="shared" si="176"/>
        <v>-15.368208419319494</v>
      </c>
      <c r="AW40" s="6">
        <f t="shared" si="177"/>
        <v>0.97461041600107057</v>
      </c>
      <c r="AX40" s="6">
        <f t="shared" si="178"/>
        <v>-13.817511759330376</v>
      </c>
      <c r="AY40" s="6">
        <f t="shared" si="179"/>
        <v>-0.90821240790143765</v>
      </c>
      <c r="AZ40" s="6">
        <f t="shared" si="180"/>
        <v>-11.780826678415796</v>
      </c>
      <c r="BA40" s="6">
        <f t="shared" si="181"/>
        <v>-0.75993376729046624</v>
      </c>
      <c r="BB40" s="6">
        <f t="shared" si="182"/>
        <v>-9.9816764426546492</v>
      </c>
      <c r="BC40" s="6">
        <f t="shared" si="183"/>
        <v>-1.0817215540124141</v>
      </c>
      <c r="BD40" s="6">
        <f t="shared" si="184"/>
        <v>-16.590515562658748</v>
      </c>
      <c r="BE40" s="6">
        <f t="shared" si="185"/>
        <v>2.6810873214818263</v>
      </c>
      <c r="BF40" s="6">
        <f t="shared" si="186"/>
        <v>-17.002797981115808</v>
      </c>
      <c r="BG40" s="6">
        <f t="shared" si="187"/>
        <v>4.8600394901986599</v>
      </c>
      <c r="BH40" s="6">
        <f t="shared" si="188"/>
        <v>-16.086392011241827</v>
      </c>
      <c r="BI40" s="6">
        <f t="shared" si="189"/>
        <v>6.5660691903587027</v>
      </c>
      <c r="BJ40" s="6">
        <f t="shared" si="190"/>
        <v>-15.592746115076327</v>
      </c>
      <c r="BK40" s="6">
        <f t="shared" si="191"/>
        <v>8.2324416303167389</v>
      </c>
      <c r="BM40" s="12">
        <f t="shared" si="192"/>
        <v>3.4409409409409418E-2</v>
      </c>
      <c r="BN40" s="6">
        <f t="shared" si="193"/>
        <v>-15.361299237983083</v>
      </c>
      <c r="BO40" s="6">
        <f t="shared" si="194"/>
        <v>2.1748838959666301</v>
      </c>
      <c r="BP40" s="6">
        <f t="shared" si="195"/>
        <v>0.25025722279681994</v>
      </c>
      <c r="BQ40" s="6">
        <f t="shared" si="28"/>
        <v>240.00668695106216</v>
      </c>
      <c r="BR40" s="6">
        <f t="shared" si="29"/>
        <v>2160.0601825595595</v>
      </c>
      <c r="BS40" s="6">
        <f t="shared" si="196"/>
        <v>-5874.7972250924704</v>
      </c>
      <c r="BT40" s="6">
        <f t="shared" si="126"/>
        <v>-52873.175025832235</v>
      </c>
      <c r="BU40" s="6">
        <f t="shared" si="127"/>
        <v>-52.873175025832239</v>
      </c>
      <c r="BW40" s="12">
        <f t="shared" si="167"/>
        <v>3.4409409409409418E-2</v>
      </c>
      <c r="BX40" s="6">
        <f t="shared" si="30"/>
        <v>-10.881251560535222</v>
      </c>
      <c r="BY40" s="6">
        <f t="shared" si="30"/>
        <v>-0.92082766065144017</v>
      </c>
      <c r="BZ40" s="6">
        <f t="shared" si="31"/>
        <v>0.16530518025647703</v>
      </c>
      <c r="CA40" s="6">
        <f t="shared" si="32"/>
        <v>158.53428007317171</v>
      </c>
      <c r="CB40" s="6">
        <f t="shared" si="33"/>
        <v>-15.839569063159077</v>
      </c>
      <c r="CC40" s="6">
        <f t="shared" si="33"/>
        <v>7.3992554103377213</v>
      </c>
      <c r="CD40" s="6">
        <f t="shared" si="34"/>
        <v>0.26448883850920685</v>
      </c>
      <c r="CE40" s="6">
        <f t="shared" si="35"/>
        <v>253.65537568386969</v>
      </c>
      <c r="CF40" s="6">
        <f t="shared" si="36"/>
        <v>206.0948278785207</v>
      </c>
      <c r="CH40" s="6">
        <f t="shared" si="197"/>
        <v>1.8334421361878273</v>
      </c>
      <c r="CI40" s="6">
        <f t="shared" si="198"/>
        <v>0.42862420462550227</v>
      </c>
      <c r="CJ40" s="6">
        <f t="shared" si="199"/>
        <v>1.5250323374364327</v>
      </c>
      <c r="CK40" s="6">
        <f t="shared" si="200"/>
        <v>1.8348468839828578</v>
      </c>
      <c r="CL40" s="6">
        <f t="shared" si="201"/>
        <v>0.31129586929163</v>
      </c>
      <c r="CM40" s="15">
        <f t="shared" si="202"/>
        <v>1.8935493391248812</v>
      </c>
      <c r="CN40" s="15">
        <f t="shared" si="203"/>
        <v>0.24787803915904377</v>
      </c>
      <c r="CO40" s="15">
        <f t="shared" si="204"/>
        <v>1.8355875453554602</v>
      </c>
      <c r="CP40" s="15">
        <f t="shared" si="205"/>
        <v>2.5368853839194679E-2</v>
      </c>
      <c r="CQ40" s="15">
        <f t="shared" si="206"/>
        <v>0.27324689299823846</v>
      </c>
      <c r="CR40" s="6">
        <f t="shared" si="207"/>
        <v>1.7651052421232003</v>
      </c>
      <c r="CS40" s="6">
        <f t="shared" si="208"/>
        <v>0.73352553330035508</v>
      </c>
      <c r="CT40" s="6">
        <f t="shared" si="209"/>
        <v>1.4078608511776329</v>
      </c>
      <c r="CU40" s="6">
        <f t="shared" si="210"/>
        <v>1.7117977663625714</v>
      </c>
      <c r="CV40" s="6">
        <f t="shared" si="211"/>
        <v>0.38450974349126255</v>
      </c>
      <c r="CW40" s="15">
        <f t="shared" si="212"/>
        <v>1.9532458133005943</v>
      </c>
      <c r="CX40" s="15">
        <f t="shared" si="213"/>
        <v>0.49442609270041582</v>
      </c>
      <c r="CY40" s="15">
        <f t="shared" si="214"/>
        <v>1.7520841805157334</v>
      </c>
      <c r="CZ40" s="15">
        <f t="shared" si="215"/>
        <v>0.18228562778239921</v>
      </c>
      <c r="DA40" s="15">
        <f t="shared" si="216"/>
        <v>0.67671172048281503</v>
      </c>
      <c r="DB40" s="6">
        <f t="shared" si="217"/>
        <v>0.47497930674052674</v>
      </c>
      <c r="DD40" s="12">
        <f t="shared" si="218"/>
        <v>3.4409409409409418E-2</v>
      </c>
      <c r="DE40" s="6">
        <f t="shared" si="219"/>
        <v>-4.0766392716656412</v>
      </c>
      <c r="DF40" s="6">
        <f t="shared" si="220"/>
        <v>-3.5405946427239048</v>
      </c>
      <c r="DG40" s="6">
        <f t="shared" si="221"/>
        <v>1.5506966599891179</v>
      </c>
      <c r="DH40" s="6">
        <f t="shared" si="222"/>
        <v>-1.8828228239025082</v>
      </c>
      <c r="DI40" s="6">
        <f t="shared" si="223"/>
        <v>5.3995183280892558</v>
      </c>
      <c r="DJ40" s="6">
        <f t="shared" si="224"/>
        <v>2.4391969821048938</v>
      </c>
      <c r="DK40" s="6">
        <f t="shared" si="225"/>
        <v>5.866439899203872</v>
      </c>
      <c r="DL40" s="6">
        <f t="shared" si="226"/>
        <v>2.6170744754380762E-2</v>
      </c>
      <c r="DM40" s="6">
        <f t="shared" si="52"/>
        <v>88.500355559245492</v>
      </c>
      <c r="DN40" s="6">
        <f t="shared" si="227"/>
        <v>-4.0766392716656412</v>
      </c>
      <c r="DO40" s="6">
        <f t="shared" si="228"/>
        <v>-3.5405946427239048</v>
      </c>
      <c r="DP40" s="6">
        <f t="shared" si="229"/>
        <v>-0.41228241845706037</v>
      </c>
      <c r="DQ40" s="6">
        <f t="shared" si="230"/>
        <v>2.1789521687168336</v>
      </c>
      <c r="DR40" s="6">
        <f t="shared" si="231"/>
        <v>5.3995183280892558</v>
      </c>
      <c r="DS40" s="6">
        <f t="shared" si="232"/>
        <v>2.2176134347817689</v>
      </c>
      <c r="DT40" s="6">
        <f t="shared" si="233"/>
        <v>6.7926965835313595</v>
      </c>
      <c r="DU40" s="6">
        <f t="shared" si="234"/>
        <v>-0.5039282871213201</v>
      </c>
      <c r="DV40" s="6">
        <f t="shared" si="59"/>
        <v>120.26023548655709</v>
      </c>
      <c r="DW40" s="6">
        <f t="shared" si="235"/>
        <v>104.38029552290129</v>
      </c>
      <c r="DX40" s="6">
        <f t="shared" si="140"/>
        <v>1946.075385233092</v>
      </c>
      <c r="DY40" s="6">
        <f t="shared" si="236"/>
        <v>1.5506966599891179</v>
      </c>
      <c r="DZ40" s="6">
        <f t="shared" si="237"/>
        <v>-1.8828228239025082</v>
      </c>
      <c r="EA40" s="6">
        <f t="shared" si="238"/>
        <v>2.0366850809145802</v>
      </c>
      <c r="EB40" s="6">
        <f t="shared" si="239"/>
        <v>0.1482786406109714</v>
      </c>
      <c r="EC40" s="6">
        <f t="shared" si="240"/>
        <v>2.4391969821048938</v>
      </c>
      <c r="ED40" s="6">
        <f t="shared" si="241"/>
        <v>2.0420755799140902</v>
      </c>
      <c r="EE40" s="6">
        <f t="shared" si="242"/>
        <v>2.088434318915112</v>
      </c>
      <c r="EF40" s="6">
        <f t="shared" si="243"/>
        <v>0.57801327629443044</v>
      </c>
      <c r="EG40" s="6">
        <f t="shared" si="65"/>
        <v>54.68907194087074</v>
      </c>
      <c r="EH40" s="6">
        <f t="shared" si="244"/>
        <v>-0.41228241845706037</v>
      </c>
      <c r="EI40" s="6">
        <f t="shared" si="245"/>
        <v>2.1789521687168336</v>
      </c>
      <c r="EJ40" s="6">
        <f t="shared" si="246"/>
        <v>0.91640596987398126</v>
      </c>
      <c r="EK40" s="6">
        <f t="shared" si="247"/>
        <v>1.7060297001600429</v>
      </c>
      <c r="EL40" s="6">
        <f t="shared" si="248"/>
        <v>2.2176134347817689</v>
      </c>
      <c r="EM40" s="6">
        <f t="shared" si="249"/>
        <v>1.9365787459973935</v>
      </c>
      <c r="EN40" s="6">
        <f t="shared" si="250"/>
        <v>1.4103433959683682</v>
      </c>
      <c r="EO40" s="6">
        <f t="shared" si="251"/>
        <v>0.77761659532502247</v>
      </c>
      <c r="EP40" s="6">
        <f t="shared" si="70"/>
        <v>38.957131851845233</v>
      </c>
      <c r="EQ40" s="6">
        <f t="shared" si="252"/>
        <v>46.823101896357983</v>
      </c>
      <c r="ER40" s="6">
        <f t="shared" si="141"/>
        <v>2315.7476300795665</v>
      </c>
      <c r="ES40" s="6">
        <f t="shared" si="253"/>
        <v>2.0366850809145802</v>
      </c>
      <c r="ET40" s="6">
        <f t="shared" si="254"/>
        <v>0.1482786406109714</v>
      </c>
      <c r="EU40" s="6">
        <f t="shared" si="255"/>
        <v>1.7991502357611466</v>
      </c>
      <c r="EV40" s="6">
        <f t="shared" si="256"/>
        <v>-0.32178778672194785</v>
      </c>
      <c r="EW40" s="6">
        <f t="shared" si="257"/>
        <v>2.0420755799140902</v>
      </c>
      <c r="EX40" s="6">
        <f t="shared" si="258"/>
        <v>1.8277004542656325</v>
      </c>
      <c r="EY40" s="6">
        <f t="shared" si="259"/>
        <v>0.52667375933076477</v>
      </c>
      <c r="EZ40" s="6">
        <f t="shared" si="260"/>
        <v>0.96899654349590925</v>
      </c>
      <c r="FA40" s="6">
        <f t="shared" si="76"/>
        <v>14.30445029649038</v>
      </c>
      <c r="FB40" s="6">
        <f t="shared" si="261"/>
        <v>0.91640596987398126</v>
      </c>
      <c r="FC40" s="6">
        <f t="shared" si="262"/>
        <v>1.7060297001600429</v>
      </c>
      <c r="FD40" s="6">
        <f t="shared" si="263"/>
        <v>0.49364589616549992</v>
      </c>
      <c r="FE40" s="6">
        <f t="shared" si="264"/>
        <v>1.6663724399580362</v>
      </c>
      <c r="FF40" s="6">
        <f t="shared" si="265"/>
        <v>1.9365787459973935</v>
      </c>
      <c r="FG40" s="6">
        <f t="shared" si="266"/>
        <v>1.737953790942883</v>
      </c>
      <c r="FH40" s="6">
        <f t="shared" si="267"/>
        <v>0.42461603621240002</v>
      </c>
      <c r="FI40" s="6">
        <f t="shared" si="268"/>
        <v>0.97907603776434404</v>
      </c>
      <c r="FJ40" s="6">
        <f t="shared" si="81"/>
        <v>11.741397177446425</v>
      </c>
      <c r="FK40" s="6">
        <f t="shared" si="269"/>
        <v>13.022923736968401</v>
      </c>
      <c r="FL40" s="6">
        <f t="shared" si="142"/>
        <v>-1371.3797104683272</v>
      </c>
      <c r="FN40" s="12">
        <f t="shared" si="169"/>
        <v>3.4409409409409418E-2</v>
      </c>
      <c r="FO40" s="6">
        <f t="shared" si="83"/>
        <v>-10.881251560535222</v>
      </c>
      <c r="FP40" s="6">
        <f t="shared" si="83"/>
        <v>-0.92082766065144017</v>
      </c>
      <c r="FQ40" s="6">
        <f t="shared" si="84"/>
        <v>3.6960861520028843</v>
      </c>
      <c r="FR40" s="6">
        <f t="shared" si="85"/>
        <v>2.7127574167909012</v>
      </c>
      <c r="FS40" s="6">
        <f t="shared" si="143"/>
        <v>-0.12106516873177497</v>
      </c>
      <c r="FT40" s="6">
        <f t="shared" si="143"/>
        <v>0.11255677473867676</v>
      </c>
      <c r="FU40" s="6">
        <f t="shared" si="144"/>
        <v>4.5847688758956577</v>
      </c>
      <c r="FV40" s="6">
        <f t="shared" si="86"/>
        <v>0.16530518025647703</v>
      </c>
      <c r="FW40" s="6">
        <f t="shared" si="87"/>
        <v>4.6186239925236556</v>
      </c>
      <c r="FX40" s="6">
        <f t="shared" si="88"/>
        <v>-0.18753224050977266</v>
      </c>
      <c r="FY40" s="6">
        <f t="shared" si="145"/>
        <v>100.80880347904905</v>
      </c>
      <c r="FZ40" s="6">
        <f t="shared" si="15"/>
        <v>-15.839569063159077</v>
      </c>
      <c r="GA40" s="6">
        <f t="shared" si="16"/>
        <v>7.3992554103377213</v>
      </c>
      <c r="GB40" s="6">
        <f t="shared" si="89"/>
        <v>3.6960861520028843</v>
      </c>
      <c r="GC40" s="6">
        <f t="shared" si="89"/>
        <v>2.7127574167909012</v>
      </c>
      <c r="GD40" s="6">
        <f t="shared" si="146"/>
        <v>0.1488262577002768</v>
      </c>
      <c r="GE40" s="6">
        <f t="shared" si="146"/>
        <v>-0.21864375297474226</v>
      </c>
      <c r="GF40" s="6">
        <f t="shared" si="90"/>
        <v>4.5847688758956577</v>
      </c>
      <c r="GG40" s="6">
        <f t="shared" si="91"/>
        <v>0.26448883850920685</v>
      </c>
      <c r="GH40" s="6">
        <f t="shared" si="92"/>
        <v>4.6017567923382403</v>
      </c>
      <c r="GI40" s="6">
        <f t="shared" si="93"/>
        <v>-3.5503938133948275E-2</v>
      </c>
      <c r="GJ40" s="6">
        <f t="shared" si="147"/>
        <v>92.034653420752278</v>
      </c>
      <c r="GL40" s="6">
        <f t="shared" si="17"/>
        <v>2.7127574167909012</v>
      </c>
      <c r="GM40" s="6">
        <f t="shared" si="18"/>
        <v>-3.6960861520028843</v>
      </c>
      <c r="GN40" s="6">
        <f t="shared" si="94"/>
        <v>-0.12106516873177497</v>
      </c>
      <c r="GO40" s="6">
        <f t="shared" si="95"/>
        <v>0.11255677473867676</v>
      </c>
      <c r="GP40" s="6">
        <f t="shared" si="96"/>
        <v>4.5847688758956577</v>
      </c>
      <c r="GQ40" s="6">
        <f t="shared" si="97"/>
        <v>0.16530518025647703</v>
      </c>
      <c r="GR40" s="6">
        <f t="shared" si="98"/>
        <v>4.747242503773843</v>
      </c>
      <c r="GS40" s="6">
        <f t="shared" si="99"/>
        <v>-0.98225844805192608</v>
      </c>
      <c r="GT40" s="6">
        <f t="shared" si="148"/>
        <v>79.191196520949973</v>
      </c>
      <c r="GU40" s="6">
        <f t="shared" si="149"/>
        <v>-2.7127574167909012</v>
      </c>
      <c r="GV40" s="6">
        <f t="shared" si="100"/>
        <v>3.6960861520028843</v>
      </c>
      <c r="GW40" s="6">
        <f t="shared" si="150"/>
        <v>0.1488262577002768</v>
      </c>
      <c r="GX40" s="6">
        <f t="shared" si="150"/>
        <v>-0.21864375297474226</v>
      </c>
      <c r="GY40" s="6">
        <f t="shared" si="151"/>
        <v>4.5847688758956577</v>
      </c>
      <c r="GZ40" s="6">
        <f t="shared" si="101"/>
        <v>0.26448883850920685</v>
      </c>
      <c r="HA40" s="6">
        <f t="shared" si="102"/>
        <v>4.8491000562001778</v>
      </c>
      <c r="HB40" s="6">
        <f t="shared" si="103"/>
        <v>-0.99936953644634186</v>
      </c>
      <c r="HC40" s="6">
        <f t="shared" si="152"/>
        <v>87.965346579243857</v>
      </c>
      <c r="HE40" s="6">
        <f t="shared" si="270"/>
        <v>100.80880347904905</v>
      </c>
      <c r="HF40" s="6">
        <f t="shared" si="171"/>
        <v>92.034653420752278</v>
      </c>
      <c r="HG40" s="6">
        <f t="shared" si="155"/>
        <v>96.421728449900655</v>
      </c>
      <c r="HH40" s="6">
        <f t="shared" si="156"/>
        <v>-0.11184579376314881</v>
      </c>
      <c r="HJ40" s="6">
        <f t="shared" si="104"/>
        <v>-3.6960861520028843</v>
      </c>
      <c r="HK40" s="6">
        <f t="shared" si="105"/>
        <v>-2.7127574167909012</v>
      </c>
      <c r="HL40" s="6">
        <f t="shared" si="19"/>
        <v>1.7991502357611466</v>
      </c>
      <c r="HM40" s="6">
        <f t="shared" si="20"/>
        <v>-0.32178778672194785</v>
      </c>
      <c r="HN40" s="6">
        <f t="shared" si="106"/>
        <v>4.5847688758956577</v>
      </c>
      <c r="HO40" s="6">
        <f t="shared" si="21"/>
        <v>1.8277004542656325</v>
      </c>
      <c r="HP40" s="6">
        <f t="shared" si="107"/>
        <v>5.9928589779268071</v>
      </c>
      <c r="HQ40" s="6">
        <f t="shared" si="108"/>
        <v>-0.68939961200326183</v>
      </c>
      <c r="HR40" s="6">
        <f t="shared" si="109"/>
        <v>133.58260172861591</v>
      </c>
      <c r="HS40" s="6">
        <f t="shared" si="110"/>
        <v>-3.6960861520028843</v>
      </c>
      <c r="HT40" s="6">
        <f t="shared" si="110"/>
        <v>-2.7127574167909012</v>
      </c>
      <c r="HU40" s="6">
        <f t="shared" si="22"/>
        <v>0.49364589616549992</v>
      </c>
      <c r="HV40" s="6">
        <f t="shared" si="23"/>
        <v>1.6663724399580362</v>
      </c>
      <c r="HW40" s="6">
        <f t="shared" si="111"/>
        <v>4.5847688758956577</v>
      </c>
      <c r="HX40" s="6">
        <f t="shared" si="24"/>
        <v>1.737953790942883</v>
      </c>
      <c r="HY40" s="6">
        <f t="shared" si="112"/>
        <v>6.0605802476098951</v>
      </c>
      <c r="HZ40" s="6">
        <f t="shared" si="113"/>
        <v>-0.79630135898289178</v>
      </c>
      <c r="IA40" s="6">
        <f t="shared" si="114"/>
        <v>142.77834563596582</v>
      </c>
      <c r="IB40" s="6">
        <f t="shared" si="115"/>
        <v>138.18047368229088</v>
      </c>
      <c r="IC40" s="6">
        <f t="shared" si="116"/>
        <v>0.66678648866621237</v>
      </c>
      <c r="ID40" s="6">
        <f t="shared" si="117"/>
        <v>1.7991502357611466</v>
      </c>
      <c r="IE40" s="6">
        <f t="shared" si="117"/>
        <v>-0.32178778672194785</v>
      </c>
      <c r="IF40" s="6">
        <f t="shared" si="118"/>
        <v>-0.12106516873177497</v>
      </c>
      <c r="IG40" s="6">
        <f t="shared" si="119"/>
        <v>0.11255677473867676</v>
      </c>
      <c r="IH40" s="6">
        <f t="shared" si="157"/>
        <v>1.8277004542656325</v>
      </c>
      <c r="II40" s="6">
        <f t="shared" si="120"/>
        <v>0.16530518025647703</v>
      </c>
      <c r="IJ40" s="6">
        <f t="shared" si="158"/>
        <v>1.9687260849905801</v>
      </c>
      <c r="IK40" s="6">
        <f t="shared" si="159"/>
        <v>-0.84081424244962355</v>
      </c>
      <c r="IL40" s="6">
        <f t="shared" si="160"/>
        <v>147.22620175043306</v>
      </c>
      <c r="IM40" s="6">
        <f t="shared" si="121"/>
        <v>0.49364589616549992</v>
      </c>
      <c r="IN40" s="6">
        <f t="shared" si="121"/>
        <v>1.6663724399580362</v>
      </c>
      <c r="IO40" s="6">
        <f t="shared" si="122"/>
        <v>0.1488262577002768</v>
      </c>
      <c r="IP40" s="6">
        <f t="shared" si="123"/>
        <v>-0.21864375297474226</v>
      </c>
      <c r="IQ40" s="6">
        <f t="shared" si="161"/>
        <v>1.737953790942883</v>
      </c>
      <c r="IR40" s="6">
        <f t="shared" si="124"/>
        <v>0.26448883850920685</v>
      </c>
      <c r="IS40" s="6">
        <f t="shared" si="162"/>
        <v>1.9162950270483075</v>
      </c>
      <c r="IT40" s="6">
        <f t="shared" si="163"/>
        <v>-0.63279057886340528</v>
      </c>
      <c r="IU40" s="6">
        <f t="shared" si="164"/>
        <v>129.25630778478651</v>
      </c>
      <c r="IV40" s="6">
        <f t="shared" si="165"/>
        <v>138.2412547676098</v>
      </c>
    </row>
    <row r="41" spans="3:256">
      <c r="C41" s="5">
        <v>35</v>
      </c>
      <c r="D41" s="6">
        <v>-540.5</v>
      </c>
      <c r="E41" s="6">
        <v>8</v>
      </c>
      <c r="F41" s="6">
        <v>-414.30915649999997</v>
      </c>
      <c r="G41" s="6">
        <v>115.313423</v>
      </c>
      <c r="H41" s="6">
        <v>-476.51691949999997</v>
      </c>
      <c r="I41" s="6">
        <v>26.149358230000001</v>
      </c>
      <c r="J41" s="6">
        <v>-429.57409569999999</v>
      </c>
      <c r="K41" s="6">
        <v>-29.92998833</v>
      </c>
      <c r="L41" s="6">
        <v>-364.00990100000001</v>
      </c>
      <c r="M41" s="6">
        <v>-22.722772280000001</v>
      </c>
      <c r="N41" s="6">
        <v>-310.78280039999999</v>
      </c>
      <c r="O41" s="6">
        <v>-28.379272329999999</v>
      </c>
      <c r="P41" s="6">
        <v>-514.79603090000001</v>
      </c>
      <c r="Q41" s="6">
        <v>77.993384789999993</v>
      </c>
      <c r="R41" s="6">
        <v>-525.11576630000002</v>
      </c>
      <c r="S41" s="6">
        <v>145.4685777</v>
      </c>
      <c r="T41" s="6">
        <v>-492.75</v>
      </c>
      <c r="U41" s="6">
        <v>195.75</v>
      </c>
      <c r="V41" s="6">
        <v>-470.34178609999998</v>
      </c>
      <c r="W41" s="6">
        <v>243.9029768</v>
      </c>
      <c r="X41" s="6">
        <v>-539.83539940051901</v>
      </c>
      <c r="Y41" s="6">
        <v>8.7665231908089893</v>
      </c>
      <c r="Z41" s="6">
        <v>-413.56670004498</v>
      </c>
      <c r="AA41" s="6">
        <v>115.46498404379599</v>
      </c>
      <c r="AB41" s="6">
        <v>-477.01453364071898</v>
      </c>
      <c r="AC41" s="6">
        <v>25.160555771632399</v>
      </c>
      <c r="AD41" s="6">
        <v>-428.47813327648299</v>
      </c>
      <c r="AE41" s="6">
        <v>-30.260424517304799</v>
      </c>
      <c r="AF41" s="6">
        <v>-366.410715980963</v>
      </c>
      <c r="AG41" s="6">
        <v>-22.788229571648099</v>
      </c>
      <c r="AH41" s="6">
        <v>-310.42551996368002</v>
      </c>
      <c r="AI41" s="6">
        <v>-28.204284212226298</v>
      </c>
      <c r="AJ41" s="6">
        <v>-514.19140930152003</v>
      </c>
      <c r="AK41" s="6">
        <v>77.992478773223496</v>
      </c>
      <c r="AL41" s="6">
        <v>-525.45942140124998</v>
      </c>
      <c r="AM41" s="6">
        <v>145.55213095949401</v>
      </c>
      <c r="AN41" s="6">
        <v>-492.53615474727502</v>
      </c>
      <c r="AO41" s="6">
        <v>195.20334593564201</v>
      </c>
      <c r="AP41" s="6">
        <v>-471.142214201542</v>
      </c>
      <c r="AQ41" s="6">
        <v>243.11864963292101</v>
      </c>
      <c r="AR41" s="6">
        <f t="shared" si="172"/>
        <v>-17.61023700046664</v>
      </c>
      <c r="AS41" s="6">
        <f t="shared" si="173"/>
        <v>0.28597707973888181</v>
      </c>
      <c r="AT41" s="6">
        <f t="shared" si="174"/>
        <v>-13.491163438671661</v>
      </c>
      <c r="AU41" s="6">
        <f t="shared" si="175"/>
        <v>3.766640232419689</v>
      </c>
      <c r="AV41" s="6">
        <f t="shared" si="176"/>
        <v>-15.560926533177721</v>
      </c>
      <c r="AW41" s="6">
        <f t="shared" si="177"/>
        <v>0.82077490785884799</v>
      </c>
      <c r="AX41" s="6">
        <f t="shared" si="178"/>
        <v>-13.977596661678172</v>
      </c>
      <c r="AY41" s="6">
        <f t="shared" si="179"/>
        <v>-0.98714024325978011</v>
      </c>
      <c r="AZ41" s="6">
        <f t="shared" si="180"/>
        <v>-11.952864808608224</v>
      </c>
      <c r="BA41" s="6">
        <f t="shared" si="181"/>
        <v>-0.7433860840237807</v>
      </c>
      <c r="BB41" s="6">
        <f t="shared" si="182"/>
        <v>-10.126544097745654</v>
      </c>
      <c r="BC41" s="6">
        <f t="shared" si="183"/>
        <v>-0.92006587555648756</v>
      </c>
      <c r="BD41" s="6">
        <f t="shared" si="184"/>
        <v>-16.773691742814986</v>
      </c>
      <c r="BE41" s="6">
        <f t="shared" si="185"/>
        <v>2.5442311433736058</v>
      </c>
      <c r="BF41" s="6">
        <f t="shared" si="186"/>
        <v>-17.141271126865618</v>
      </c>
      <c r="BG41" s="6">
        <f t="shared" si="187"/>
        <v>4.7481279015160176</v>
      </c>
      <c r="BH41" s="6">
        <f t="shared" si="188"/>
        <v>-16.067264996015538</v>
      </c>
      <c r="BI41" s="6">
        <f t="shared" si="189"/>
        <v>6.367824690689277</v>
      </c>
      <c r="BJ41" s="6">
        <f t="shared" si="190"/>
        <v>-15.369362702459705</v>
      </c>
      <c r="BK41" s="6">
        <f t="shared" si="191"/>
        <v>7.9308934612727713</v>
      </c>
      <c r="BM41" s="12">
        <f t="shared" si="192"/>
        <v>3.5452118785452125E-2</v>
      </c>
      <c r="BN41" s="6">
        <f t="shared" si="193"/>
        <v>-15.550700219569151</v>
      </c>
      <c r="BO41" s="6">
        <f t="shared" si="194"/>
        <v>2.0263086560792853</v>
      </c>
      <c r="BP41" s="6">
        <f t="shared" si="195"/>
        <v>0.24072252435812541</v>
      </c>
      <c r="BQ41" s="6">
        <f t="shared" si="28"/>
        <v>230.86252976041658</v>
      </c>
      <c r="BR41" s="6">
        <f t="shared" si="29"/>
        <v>2077.7627678437493</v>
      </c>
      <c r="BS41" s="6">
        <f t="shared" si="196"/>
        <v>-8769.6125121167424</v>
      </c>
      <c r="BT41" s="6">
        <f t="shared" si="126"/>
        <v>-78926.512609050682</v>
      </c>
      <c r="BU41" s="6">
        <f t="shared" si="127"/>
        <v>-78.92651260905069</v>
      </c>
      <c r="BW41" s="12">
        <f t="shared" si="167"/>
        <v>3.5452118785452125E-2</v>
      </c>
      <c r="BX41" s="6">
        <f t="shared" si="30"/>
        <v>-11.039704453176938</v>
      </c>
      <c r="BY41" s="6">
        <f t="shared" si="30"/>
        <v>-0.83172597979013418</v>
      </c>
      <c r="BZ41" s="6">
        <f t="shared" si="31"/>
        <v>0.18178676717197295</v>
      </c>
      <c r="CA41" s="6">
        <f t="shared" si="32"/>
        <v>174.34078118860893</v>
      </c>
      <c r="CB41" s="6">
        <f t="shared" si="33"/>
        <v>-15.718313849237621</v>
      </c>
      <c r="CC41" s="6">
        <f t="shared" si="33"/>
        <v>7.1493590759810246</v>
      </c>
      <c r="CD41" s="6">
        <f t="shared" si="34"/>
        <v>0.27776069705423057</v>
      </c>
      <c r="CE41" s="6">
        <f t="shared" si="35"/>
        <v>266.38361890288922</v>
      </c>
      <c r="CF41" s="6">
        <f t="shared" si="36"/>
        <v>220.36220004574909</v>
      </c>
      <c r="CH41" s="6">
        <f t="shared" si="197"/>
        <v>1.8277004542656325</v>
      </c>
      <c r="CI41" s="6">
        <f t="shared" si="198"/>
        <v>0.44151475010829089</v>
      </c>
      <c r="CJ41" s="6">
        <f t="shared" si="199"/>
        <v>1.4739955934352778</v>
      </c>
      <c r="CK41" s="6">
        <f t="shared" si="200"/>
        <v>1.8509403294658413</v>
      </c>
      <c r="CL41" s="6">
        <f t="shared" si="201"/>
        <v>0.37695165210312259</v>
      </c>
      <c r="CM41" s="15">
        <f t="shared" si="202"/>
        <v>1.8716053989046006</v>
      </c>
      <c r="CN41" s="15">
        <f t="shared" si="203"/>
        <v>0.21615943077180191</v>
      </c>
      <c r="CO41" s="15">
        <f t="shared" si="204"/>
        <v>1.8509437875021209</v>
      </c>
      <c r="CP41" s="15">
        <f t="shared" si="205"/>
        <v>1.8858181188150379E-3</v>
      </c>
      <c r="CQ41" s="15">
        <f t="shared" si="206"/>
        <v>0.21804524889061694</v>
      </c>
      <c r="CR41" s="6">
        <f t="shared" si="207"/>
        <v>1.737953790942883</v>
      </c>
      <c r="CS41" s="6">
        <f t="shared" si="208"/>
        <v>0.75951571397528761</v>
      </c>
      <c r="CT41" s="6">
        <f t="shared" si="209"/>
        <v>1.3567205153476292</v>
      </c>
      <c r="CU41" s="6">
        <f t="shared" si="210"/>
        <v>1.6891954924342667</v>
      </c>
      <c r="CV41" s="6">
        <f t="shared" si="211"/>
        <v>0.41795388668657296</v>
      </c>
      <c r="CW41" s="15">
        <f t="shared" si="212"/>
        <v>1.9270950101328999</v>
      </c>
      <c r="CX41" s="15">
        <f t="shared" si="213"/>
        <v>0.49268336246730104</v>
      </c>
      <c r="CY41" s="15">
        <f t="shared" si="214"/>
        <v>1.7319349472342345</v>
      </c>
      <c r="CZ41" s="15">
        <f t="shared" si="215"/>
        <v>0.19103572749382466</v>
      </c>
      <c r="DA41" s="15">
        <f t="shared" si="216"/>
        <v>0.68371908996112574</v>
      </c>
      <c r="DB41" s="6">
        <f t="shared" si="217"/>
        <v>0.45088216942587134</v>
      </c>
      <c r="DD41" s="12">
        <f t="shared" si="218"/>
        <v>3.5452118785452125E-2</v>
      </c>
      <c r="DE41" s="6">
        <f t="shared" si="219"/>
        <v>-4.1190735617949787</v>
      </c>
      <c r="DF41" s="6">
        <f t="shared" si="220"/>
        <v>-3.4806631526808074</v>
      </c>
      <c r="DG41" s="6">
        <f t="shared" si="221"/>
        <v>1.583329871499549</v>
      </c>
      <c r="DH41" s="6">
        <f t="shared" si="222"/>
        <v>-1.8079151511186282</v>
      </c>
      <c r="DI41" s="6">
        <f t="shared" si="223"/>
        <v>5.3927528211395215</v>
      </c>
      <c r="DJ41" s="6">
        <f t="shared" si="224"/>
        <v>2.4032250572152143</v>
      </c>
      <c r="DK41" s="6">
        <f t="shared" si="225"/>
        <v>5.9426838038700556</v>
      </c>
      <c r="DL41" s="6">
        <f t="shared" si="226"/>
        <v>-1.7678131672653016E-2</v>
      </c>
      <c r="DM41" s="6">
        <f t="shared" si="52"/>
        <v>91.012935098986873</v>
      </c>
      <c r="DN41" s="6">
        <f t="shared" si="227"/>
        <v>-4.1190735617949787</v>
      </c>
      <c r="DO41" s="6">
        <f t="shared" si="228"/>
        <v>-3.4806631526808074</v>
      </c>
      <c r="DP41" s="6">
        <f t="shared" si="229"/>
        <v>-0.36757938405063229</v>
      </c>
      <c r="DQ41" s="6">
        <f t="shared" si="230"/>
        <v>2.2038967581424118</v>
      </c>
      <c r="DR41" s="6">
        <f t="shared" si="231"/>
        <v>5.3927528211395215</v>
      </c>
      <c r="DS41" s="6">
        <f t="shared" si="232"/>
        <v>2.2343400645670917</v>
      </c>
      <c r="DT41" s="6">
        <f t="shared" si="233"/>
        <v>6.8108685162311149</v>
      </c>
      <c r="DU41" s="6">
        <f t="shared" si="234"/>
        <v>-0.5109810935712833</v>
      </c>
      <c r="DV41" s="6">
        <f t="shared" si="59"/>
        <v>120.7292020120377</v>
      </c>
      <c r="DW41" s="6">
        <f t="shared" si="235"/>
        <v>105.8710685555123</v>
      </c>
      <c r="DX41" s="6">
        <f t="shared" si="140"/>
        <v>1429.7109691952558</v>
      </c>
      <c r="DY41" s="6">
        <f t="shared" si="236"/>
        <v>1.583329871499549</v>
      </c>
      <c r="DZ41" s="6">
        <f t="shared" si="237"/>
        <v>-1.8079151511186282</v>
      </c>
      <c r="EA41" s="6">
        <f t="shared" si="238"/>
        <v>2.0247318530699481</v>
      </c>
      <c r="EB41" s="6">
        <f t="shared" si="239"/>
        <v>0.24375415923599941</v>
      </c>
      <c r="EC41" s="6">
        <f t="shared" si="240"/>
        <v>2.4032250572152143</v>
      </c>
      <c r="ED41" s="6">
        <f t="shared" si="241"/>
        <v>2.0393516535852552</v>
      </c>
      <c r="EE41" s="6">
        <f t="shared" si="242"/>
        <v>2.0986144639702906</v>
      </c>
      <c r="EF41" s="6">
        <f t="shared" si="243"/>
        <v>0.56419500962924107</v>
      </c>
      <c r="EG41" s="6">
        <f t="shared" si="65"/>
        <v>55.653590001457673</v>
      </c>
      <c r="EH41" s="6">
        <f t="shared" si="244"/>
        <v>-0.36757938405063229</v>
      </c>
      <c r="EI41" s="6">
        <f t="shared" si="245"/>
        <v>2.2038967581424118</v>
      </c>
      <c r="EJ41" s="6">
        <f t="shared" si="246"/>
        <v>1.0740061308500799</v>
      </c>
      <c r="EK41" s="6">
        <f t="shared" si="247"/>
        <v>1.6196967891732594</v>
      </c>
      <c r="EL41" s="6">
        <f t="shared" si="248"/>
        <v>2.2343400645670917</v>
      </c>
      <c r="EM41" s="6">
        <f t="shared" si="249"/>
        <v>1.9434265764267311</v>
      </c>
      <c r="EN41" s="6">
        <f t="shared" si="250"/>
        <v>1.5554608322021837</v>
      </c>
      <c r="EO41" s="6">
        <f t="shared" si="251"/>
        <v>0.73115161069928325</v>
      </c>
      <c r="EP41" s="6">
        <f t="shared" si="70"/>
        <v>43.016975286919966</v>
      </c>
      <c r="EQ41" s="6">
        <f t="shared" si="252"/>
        <v>49.335282644188823</v>
      </c>
      <c r="ER41" s="6">
        <f t="shared" si="141"/>
        <v>2409.281824399688</v>
      </c>
      <c r="ES41" s="6">
        <f t="shared" si="253"/>
        <v>2.0247318530699481</v>
      </c>
      <c r="ET41" s="6">
        <f t="shared" si="254"/>
        <v>0.24375415923599941</v>
      </c>
      <c r="EU41" s="6">
        <f t="shared" si="255"/>
        <v>1.8263207108625696</v>
      </c>
      <c r="EV41" s="6">
        <f t="shared" si="256"/>
        <v>-0.17667979153270685</v>
      </c>
      <c r="EW41" s="6">
        <f t="shared" si="257"/>
        <v>2.0393516535852552</v>
      </c>
      <c r="EX41" s="6">
        <f t="shared" si="258"/>
        <v>1.8348468839828578</v>
      </c>
      <c r="EY41" s="6">
        <f t="shared" si="259"/>
        <v>0.4648996540233381</v>
      </c>
      <c r="EZ41" s="6">
        <f t="shared" si="260"/>
        <v>0.97670841291417043</v>
      </c>
      <c r="FA41" s="6">
        <f t="shared" si="76"/>
        <v>12.390354862164337</v>
      </c>
      <c r="FB41" s="6">
        <f t="shared" si="261"/>
        <v>1.0740061308500799</v>
      </c>
      <c r="FC41" s="6">
        <f t="shared" si="262"/>
        <v>1.6196967891732594</v>
      </c>
      <c r="FD41" s="6">
        <f t="shared" si="263"/>
        <v>0.697902293555833</v>
      </c>
      <c r="FE41" s="6">
        <f t="shared" si="264"/>
        <v>1.5630687705834942</v>
      </c>
      <c r="FF41" s="6">
        <f t="shared" si="265"/>
        <v>1.9434265764267311</v>
      </c>
      <c r="FG41" s="6">
        <f t="shared" si="266"/>
        <v>1.7117977663625714</v>
      </c>
      <c r="FH41" s="6">
        <f t="shared" si="267"/>
        <v>0.38034304110481648</v>
      </c>
      <c r="FI41" s="6">
        <f t="shared" si="268"/>
        <v>0.98632166021835288</v>
      </c>
      <c r="FJ41" s="6">
        <f t="shared" si="81"/>
        <v>9.4874741553871118</v>
      </c>
      <c r="FK41" s="6">
        <f t="shared" si="269"/>
        <v>10.938914508775724</v>
      </c>
      <c r="FL41" s="6">
        <f t="shared" si="142"/>
        <v>-1998.6482102059049</v>
      </c>
      <c r="FN41" s="12">
        <f t="shared" si="169"/>
        <v>3.5452118785452125E-2</v>
      </c>
      <c r="FO41" s="6">
        <f t="shared" si="83"/>
        <v>-11.039704453176938</v>
      </c>
      <c r="FP41" s="6">
        <f t="shared" si="83"/>
        <v>-0.83172597979013418</v>
      </c>
      <c r="FQ41" s="6">
        <f t="shared" si="84"/>
        <v>3.6960861520028843</v>
      </c>
      <c r="FR41" s="6">
        <f t="shared" si="85"/>
        <v>2.7127574167909012</v>
      </c>
      <c r="FS41" s="6">
        <f t="shared" si="143"/>
        <v>-0.15845289264171569</v>
      </c>
      <c r="FT41" s="6">
        <f t="shared" si="143"/>
        <v>8.9101680861305987E-2</v>
      </c>
      <c r="FU41" s="6">
        <f t="shared" si="144"/>
        <v>4.5847688758956577</v>
      </c>
      <c r="FV41" s="6">
        <f t="shared" si="86"/>
        <v>0.18178676717197295</v>
      </c>
      <c r="FW41" s="6">
        <f t="shared" si="87"/>
        <v>4.6627288863246132</v>
      </c>
      <c r="FX41" s="6">
        <f t="shared" si="88"/>
        <v>-0.41267522683298191</v>
      </c>
      <c r="FY41" s="6">
        <f t="shared" si="145"/>
        <v>114.37299952355623</v>
      </c>
      <c r="FZ41" s="6">
        <f t="shared" si="15"/>
        <v>-15.718313849237621</v>
      </c>
      <c r="GA41" s="6">
        <f t="shared" si="16"/>
        <v>7.1493590759810246</v>
      </c>
      <c r="GB41" s="6">
        <f t="shared" si="89"/>
        <v>3.6960861520028843</v>
      </c>
      <c r="GC41" s="6">
        <f t="shared" si="89"/>
        <v>2.7127574167909012</v>
      </c>
      <c r="GD41" s="6">
        <f t="shared" si="146"/>
        <v>0.12125521392145622</v>
      </c>
      <c r="GE41" s="6">
        <f t="shared" si="146"/>
        <v>-0.24989633435669667</v>
      </c>
      <c r="GF41" s="6">
        <f t="shared" si="90"/>
        <v>4.5847688758956577</v>
      </c>
      <c r="GG41" s="6">
        <f t="shared" si="91"/>
        <v>0.27776069705423057</v>
      </c>
      <c r="GH41" s="6">
        <f t="shared" si="92"/>
        <v>4.6429229462756627</v>
      </c>
      <c r="GI41" s="6">
        <f t="shared" si="93"/>
        <v>-0.18040367672826227</v>
      </c>
      <c r="GJ41" s="6">
        <f t="shared" si="147"/>
        <v>100.39327370919827</v>
      </c>
      <c r="GL41" s="6">
        <f t="shared" si="17"/>
        <v>2.7127574167909012</v>
      </c>
      <c r="GM41" s="6">
        <f t="shared" si="18"/>
        <v>-3.6960861520028843</v>
      </c>
      <c r="GN41" s="6">
        <f t="shared" si="94"/>
        <v>-0.15845289264171569</v>
      </c>
      <c r="GO41" s="6">
        <f t="shared" si="95"/>
        <v>8.9101680861305987E-2</v>
      </c>
      <c r="GP41" s="6">
        <f t="shared" si="96"/>
        <v>4.5847688758956577</v>
      </c>
      <c r="GQ41" s="6">
        <f t="shared" si="97"/>
        <v>0.18178676717197295</v>
      </c>
      <c r="GR41" s="6">
        <f t="shared" si="98"/>
        <v>4.7509468078536985</v>
      </c>
      <c r="GS41" s="6">
        <f t="shared" si="99"/>
        <v>-0.91087823399087797</v>
      </c>
      <c r="GT41" s="6">
        <f t="shared" si="148"/>
        <v>65.6270004764433</v>
      </c>
      <c r="GU41" s="6">
        <f t="shared" si="149"/>
        <v>-2.7127574167909012</v>
      </c>
      <c r="GV41" s="6">
        <f t="shared" si="100"/>
        <v>3.6960861520028843</v>
      </c>
      <c r="GW41" s="6">
        <f t="shared" si="150"/>
        <v>0.12125521392145622</v>
      </c>
      <c r="GX41" s="6">
        <f t="shared" si="150"/>
        <v>-0.24989633435669667</v>
      </c>
      <c r="GY41" s="6">
        <f t="shared" si="151"/>
        <v>4.5847688758956577</v>
      </c>
      <c r="GZ41" s="6">
        <f t="shared" si="101"/>
        <v>0.27776069705423057</v>
      </c>
      <c r="HA41" s="6">
        <f t="shared" si="102"/>
        <v>4.8582306834580962</v>
      </c>
      <c r="HB41" s="6">
        <f t="shared" si="103"/>
        <v>-0.98359265624694669</v>
      </c>
      <c r="HC41" s="6">
        <f t="shared" si="152"/>
        <v>79.606726290801703</v>
      </c>
      <c r="HE41" s="6">
        <f t="shared" si="270"/>
        <v>114.37299952355623</v>
      </c>
      <c r="HF41" s="6">
        <f t="shared" si="171"/>
        <v>100.39327370919827</v>
      </c>
      <c r="HG41" s="6">
        <f t="shared" si="155"/>
        <v>107.38313661637724</v>
      </c>
      <c r="HH41" s="6">
        <f t="shared" si="156"/>
        <v>-0.29875992579889321</v>
      </c>
      <c r="HJ41" s="6">
        <f t="shared" si="104"/>
        <v>-3.6960861520028843</v>
      </c>
      <c r="HK41" s="6">
        <f t="shared" si="105"/>
        <v>-2.7127574167909012</v>
      </c>
      <c r="HL41" s="6">
        <f t="shared" si="19"/>
        <v>1.8263207108625696</v>
      </c>
      <c r="HM41" s="6">
        <f t="shared" si="20"/>
        <v>-0.17667979153270685</v>
      </c>
      <c r="HN41" s="6">
        <f t="shared" si="106"/>
        <v>4.5847688758956577</v>
      </c>
      <c r="HO41" s="6">
        <f t="shared" si="21"/>
        <v>1.8348468839828578</v>
      </c>
      <c r="HP41" s="6">
        <f t="shared" si="107"/>
        <v>6.0768961880518164</v>
      </c>
      <c r="HQ41" s="6">
        <f t="shared" si="108"/>
        <v>-0.74544569642180258</v>
      </c>
      <c r="HR41" s="6">
        <f t="shared" si="109"/>
        <v>138.19739516842543</v>
      </c>
      <c r="HS41" s="6">
        <f t="shared" si="110"/>
        <v>-3.6960861520028843</v>
      </c>
      <c r="HT41" s="6">
        <f t="shared" si="110"/>
        <v>-2.7127574167909012</v>
      </c>
      <c r="HU41" s="6">
        <f t="shared" si="22"/>
        <v>0.697902293555833</v>
      </c>
      <c r="HV41" s="6">
        <f t="shared" si="23"/>
        <v>1.5630687705834942</v>
      </c>
      <c r="HW41" s="6">
        <f t="shared" si="111"/>
        <v>4.5847688758956577</v>
      </c>
      <c r="HX41" s="6">
        <f t="shared" si="24"/>
        <v>1.7117977663625714</v>
      </c>
      <c r="HY41" s="6">
        <f t="shared" si="112"/>
        <v>6.1310540728605698</v>
      </c>
      <c r="HZ41" s="6">
        <f t="shared" si="113"/>
        <v>-0.86895541712740998</v>
      </c>
      <c r="IA41" s="6">
        <f t="shared" si="114"/>
        <v>150.33747821342536</v>
      </c>
      <c r="IB41" s="6">
        <f t="shared" si="115"/>
        <v>144.26743669092539</v>
      </c>
      <c r="IC41" s="6">
        <f t="shared" si="116"/>
        <v>0.58400265416923614</v>
      </c>
      <c r="ID41" s="6">
        <f t="shared" si="117"/>
        <v>1.8263207108625696</v>
      </c>
      <c r="IE41" s="6">
        <f t="shared" si="117"/>
        <v>-0.17667979153270685</v>
      </c>
      <c r="IF41" s="6">
        <f t="shared" si="118"/>
        <v>-0.15845289264171569</v>
      </c>
      <c r="IG41" s="6">
        <f t="shared" si="119"/>
        <v>8.9101680861305987E-2</v>
      </c>
      <c r="IH41" s="6">
        <f t="shared" si="157"/>
        <v>1.8348468839828578</v>
      </c>
      <c r="II41" s="6">
        <f t="shared" si="120"/>
        <v>0.18178676717197295</v>
      </c>
      <c r="IJ41" s="6">
        <f t="shared" si="158"/>
        <v>2.0024899620810377</v>
      </c>
      <c r="IK41" s="6">
        <f t="shared" si="159"/>
        <v>-0.91478776165538644</v>
      </c>
      <c r="IL41" s="6">
        <f t="shared" si="160"/>
        <v>156.1756043551309</v>
      </c>
      <c r="IM41" s="6">
        <f t="shared" si="121"/>
        <v>0.697902293555833</v>
      </c>
      <c r="IN41" s="6">
        <f t="shared" si="121"/>
        <v>1.5630687705834942</v>
      </c>
      <c r="IO41" s="6">
        <f t="shared" si="122"/>
        <v>0.12125521392145622</v>
      </c>
      <c r="IP41" s="6">
        <f t="shared" si="123"/>
        <v>-0.24989633435669667</v>
      </c>
      <c r="IQ41" s="6">
        <f t="shared" si="161"/>
        <v>1.7117977663625714</v>
      </c>
      <c r="IR41" s="6">
        <f t="shared" si="124"/>
        <v>0.27776069705423057</v>
      </c>
      <c r="IS41" s="6">
        <f t="shared" si="162"/>
        <v>1.9024627003391297</v>
      </c>
      <c r="IT41" s="6">
        <f t="shared" si="163"/>
        <v>-0.64353329043870489</v>
      </c>
      <c r="IU41" s="6">
        <f t="shared" si="164"/>
        <v>130.055795495773</v>
      </c>
      <c r="IV41" s="6">
        <f t="shared" si="165"/>
        <v>143.11569992545196</v>
      </c>
    </row>
    <row r="42" spans="3:256">
      <c r="C42" s="5">
        <v>36</v>
      </c>
      <c r="D42" s="6">
        <v>-545</v>
      </c>
      <c r="E42" s="6">
        <v>6.5</v>
      </c>
      <c r="F42" s="6">
        <v>-418.0899245</v>
      </c>
      <c r="G42" s="6">
        <v>111.5326551</v>
      </c>
      <c r="H42" s="6">
        <v>-483.44807470000001</v>
      </c>
      <c r="I42" s="6">
        <v>20.793465579999999</v>
      </c>
      <c r="J42" s="6">
        <v>-433.66977830000002</v>
      </c>
      <c r="K42" s="6">
        <v>-32.765460910000002</v>
      </c>
      <c r="L42" s="6">
        <v>-373.36633660000001</v>
      </c>
      <c r="M42" s="6">
        <v>-22.277227719999999</v>
      </c>
      <c r="N42" s="6">
        <v>-314.35501649999998</v>
      </c>
      <c r="O42" s="6">
        <v>-24.01323043</v>
      </c>
      <c r="P42" s="6">
        <v>-519.16207280000003</v>
      </c>
      <c r="Q42" s="6">
        <v>72.039691289999993</v>
      </c>
      <c r="R42" s="6">
        <v>-529.87872110000001</v>
      </c>
      <c r="S42" s="6">
        <v>141.49944869999999</v>
      </c>
      <c r="T42" s="6">
        <v>-491</v>
      </c>
      <c r="U42" s="6">
        <v>190.25</v>
      </c>
      <c r="V42" s="6">
        <v>-465.18191839999997</v>
      </c>
      <c r="W42" s="6">
        <v>233.9801544</v>
      </c>
      <c r="X42" s="6">
        <v>-546.41393006184796</v>
      </c>
      <c r="Y42" s="6">
        <v>5.21676093931646</v>
      </c>
      <c r="Z42" s="6">
        <v>-418.20912194757801</v>
      </c>
      <c r="AA42" s="6">
        <v>109.964348106389</v>
      </c>
      <c r="AB42" s="6">
        <v>-483.01992266681299</v>
      </c>
      <c r="AC42" s="6">
        <v>20.294438329097101</v>
      </c>
      <c r="AD42" s="6">
        <v>-433.85213525683099</v>
      </c>
      <c r="AE42" s="6">
        <v>-33.110683090637799</v>
      </c>
      <c r="AF42" s="6">
        <v>-372.68931394879303</v>
      </c>
      <c r="AG42" s="6">
        <v>-23.0343418527636</v>
      </c>
      <c r="AH42" s="6">
        <v>-315.95780161135701</v>
      </c>
      <c r="AI42" s="6">
        <v>-24.010008366876299</v>
      </c>
      <c r="AJ42" s="6">
        <v>-519.64877478670599</v>
      </c>
      <c r="AK42" s="6">
        <v>73.881023343659294</v>
      </c>
      <c r="AL42" s="6">
        <v>-530.16948567597001</v>
      </c>
      <c r="AM42" s="6">
        <v>141.537078953622</v>
      </c>
      <c r="AN42" s="6">
        <v>-492.86375094632399</v>
      </c>
      <c r="AO42" s="6">
        <v>188.47084749566801</v>
      </c>
      <c r="AP42" s="6">
        <v>-465.72595202057698</v>
      </c>
      <c r="AQ42" s="6">
        <v>232.57165776569499</v>
      </c>
      <c r="AR42" s="6">
        <f t="shared" si="172"/>
        <v>-17.824838496014152</v>
      </c>
      <c r="AS42" s="6">
        <f t="shared" si="173"/>
        <v>0.1701785333421236</v>
      </c>
      <c r="AT42" s="6">
        <f t="shared" si="174"/>
        <v>-13.642606174831045</v>
      </c>
      <c r="AU42" s="6">
        <f t="shared" si="175"/>
        <v>3.5872012726578961</v>
      </c>
      <c r="AV42" s="6">
        <f t="shared" si="176"/>
        <v>-15.756831292567265</v>
      </c>
      <c r="AW42" s="6">
        <f t="shared" si="177"/>
        <v>0.66203488908587971</v>
      </c>
      <c r="AX42" s="6">
        <f t="shared" si="178"/>
        <v>-14.152904632626353</v>
      </c>
      <c r="AY42" s="6">
        <f t="shared" si="179"/>
        <v>-1.0801199349301405</v>
      </c>
      <c r="AZ42" s="6">
        <f t="shared" si="180"/>
        <v>-12.157682051728846</v>
      </c>
      <c r="BA42" s="6">
        <f t="shared" si="181"/>
        <v>-0.75141463421515831</v>
      </c>
      <c r="BB42" s="6">
        <f t="shared" si="182"/>
        <v>-10.307015387840956</v>
      </c>
      <c r="BC42" s="6">
        <f t="shared" si="183"/>
        <v>-0.78324233311379265</v>
      </c>
      <c r="BD42" s="6">
        <f t="shared" si="184"/>
        <v>-16.951719155798674</v>
      </c>
      <c r="BE42" s="6">
        <f t="shared" si="185"/>
        <v>2.4101093265904074</v>
      </c>
      <c r="BF42" s="6">
        <f t="shared" si="186"/>
        <v>-17.294920458230994</v>
      </c>
      <c r="BG42" s="6">
        <f t="shared" si="187"/>
        <v>4.6171509083971456</v>
      </c>
      <c r="BH42" s="6">
        <f t="shared" si="188"/>
        <v>-16.077951673310341</v>
      </c>
      <c r="BI42" s="6">
        <f t="shared" si="189"/>
        <v>6.148200536243543</v>
      </c>
      <c r="BJ42" s="6">
        <f t="shared" si="190"/>
        <v>-15.192676140649608</v>
      </c>
      <c r="BK42" s="6">
        <f t="shared" si="191"/>
        <v>7.5868348340873348</v>
      </c>
      <c r="BM42" s="12">
        <f t="shared" si="192"/>
        <v>3.6494828161494831E-2</v>
      </c>
      <c r="BN42" s="6">
        <f t="shared" si="193"/>
        <v>-15.733722335422598</v>
      </c>
      <c r="BO42" s="6">
        <f t="shared" si="194"/>
        <v>1.8786899030000099</v>
      </c>
      <c r="BP42" s="6">
        <f t="shared" si="195"/>
        <v>0.2351348361093113</v>
      </c>
      <c r="BQ42" s="6">
        <f t="shared" si="28"/>
        <v>225.50371322227389</v>
      </c>
      <c r="BR42" s="6">
        <f t="shared" si="29"/>
        <v>2029.5334190004651</v>
      </c>
      <c r="BS42" s="6">
        <f t="shared" si="196"/>
        <v>-5139.3194127403649</v>
      </c>
      <c r="BT42" s="6">
        <f t="shared" si="126"/>
        <v>-46253.874714663281</v>
      </c>
      <c r="BU42" s="6">
        <f t="shared" si="127"/>
        <v>-46.253874714663283</v>
      </c>
      <c r="BW42" s="12">
        <f t="shared" si="167"/>
        <v>3.6494828161494831E-2</v>
      </c>
      <c r="BX42" s="6">
        <f t="shared" si="30"/>
        <v>-11.232348719784902</v>
      </c>
      <c r="BY42" s="6">
        <f t="shared" si="30"/>
        <v>-0.76732848366447548</v>
      </c>
      <c r="BZ42" s="6">
        <f t="shared" si="31"/>
        <v>0.20312274851472065</v>
      </c>
      <c r="CA42" s="6">
        <f t="shared" si="32"/>
        <v>194.80284073555765</v>
      </c>
      <c r="CB42" s="6">
        <f t="shared" si="33"/>
        <v>-15.635313906979974</v>
      </c>
      <c r="CC42" s="6">
        <f t="shared" si="33"/>
        <v>6.8675176851654385</v>
      </c>
      <c r="CD42" s="6">
        <f t="shared" si="34"/>
        <v>0.29380871326704505</v>
      </c>
      <c r="CE42" s="6">
        <f t="shared" si="35"/>
        <v>281.77430837162683</v>
      </c>
      <c r="CF42" s="6">
        <f t="shared" si="36"/>
        <v>238.28857455359224</v>
      </c>
      <c r="CH42" s="6">
        <f t="shared" si="197"/>
        <v>1.8348468839828578</v>
      </c>
      <c r="CI42" s="6">
        <f t="shared" si="198"/>
        <v>0.46495802964584076</v>
      </c>
      <c r="CJ42" s="6">
        <f t="shared" si="199"/>
        <v>1.4334945367729857</v>
      </c>
      <c r="CK42" s="6">
        <f t="shared" si="200"/>
        <v>1.8566774711136522</v>
      </c>
      <c r="CL42" s="6">
        <f t="shared" si="201"/>
        <v>0.42348980914949991</v>
      </c>
      <c r="CM42" s="15">
        <f t="shared" si="202"/>
        <v>1.866649725200842</v>
      </c>
      <c r="CN42" s="15">
        <f t="shared" si="203"/>
        <v>0.18985078027633384</v>
      </c>
      <c r="CO42" s="15">
        <f t="shared" si="204"/>
        <v>1.856830908518069</v>
      </c>
      <c r="CP42" s="15">
        <f t="shared" si="205"/>
        <v>1.3148292853318826E-2</v>
      </c>
      <c r="CQ42" s="15">
        <f t="shared" si="206"/>
        <v>0.20299907312965268</v>
      </c>
      <c r="CR42" s="6">
        <f t="shared" si="207"/>
        <v>1.7117977663625714</v>
      </c>
      <c r="CS42" s="6">
        <f t="shared" si="208"/>
        <v>0.77655972804448126</v>
      </c>
      <c r="CT42" s="6">
        <f t="shared" si="209"/>
        <v>1.3037186522947255</v>
      </c>
      <c r="CU42" s="6">
        <f t="shared" si="210"/>
        <v>1.6700890478598804</v>
      </c>
      <c r="CV42" s="6">
        <f t="shared" si="211"/>
        <v>0.46041468008032904</v>
      </c>
      <c r="CW42" s="15">
        <f t="shared" si="212"/>
        <v>1.8960380733508893</v>
      </c>
      <c r="CX42" s="15">
        <f t="shared" si="213"/>
        <v>0.48128429045605392</v>
      </c>
      <c r="CY42" s="15">
        <f t="shared" si="214"/>
        <v>1.7171111901174676</v>
      </c>
      <c r="CZ42" s="15">
        <f t="shared" si="215"/>
        <v>0.20480800900215912</v>
      </c>
      <c r="DA42" s="15">
        <f t="shared" si="216"/>
        <v>0.68609229945821304</v>
      </c>
      <c r="DB42" s="6">
        <f t="shared" si="217"/>
        <v>0.44454568629393287</v>
      </c>
      <c r="DD42" s="12">
        <f t="shared" si="218"/>
        <v>3.6494828161494831E-2</v>
      </c>
      <c r="DE42" s="6">
        <f t="shared" si="219"/>
        <v>-4.1822323211831076</v>
      </c>
      <c r="DF42" s="6">
        <f t="shared" si="220"/>
        <v>-3.4170227393157724</v>
      </c>
      <c r="DG42" s="6">
        <f t="shared" si="221"/>
        <v>1.6039266599409121</v>
      </c>
      <c r="DH42" s="6">
        <f t="shared" si="222"/>
        <v>-1.7421548240160201</v>
      </c>
      <c r="DI42" s="6">
        <f t="shared" si="223"/>
        <v>5.4006584403524087</v>
      </c>
      <c r="DJ42" s="6">
        <f t="shared" si="224"/>
        <v>2.368054932072206</v>
      </c>
      <c r="DK42" s="6">
        <f t="shared" si="225"/>
        <v>6.0236880968840589</v>
      </c>
      <c r="DL42" s="6">
        <f t="shared" si="226"/>
        <v>-5.9035731600140147E-2</v>
      </c>
      <c r="DM42" s="6">
        <f t="shared" si="52"/>
        <v>93.384466139453025</v>
      </c>
      <c r="DN42" s="6">
        <f t="shared" si="227"/>
        <v>-4.1822323211831076</v>
      </c>
      <c r="DO42" s="6">
        <f t="shared" si="228"/>
        <v>-3.4170227393157724</v>
      </c>
      <c r="DP42" s="6">
        <f t="shared" si="229"/>
        <v>-0.34320130243231972</v>
      </c>
      <c r="DQ42" s="6">
        <f t="shared" si="230"/>
        <v>2.2070415818067382</v>
      </c>
      <c r="DR42" s="6">
        <f t="shared" si="231"/>
        <v>5.4006584403524087</v>
      </c>
      <c r="DS42" s="6">
        <f t="shared" si="232"/>
        <v>2.2335665823555</v>
      </c>
      <c r="DT42" s="6">
        <f t="shared" si="233"/>
        <v>6.809424252538089</v>
      </c>
      <c r="DU42" s="6">
        <f t="shared" si="234"/>
        <v>-0.50620080057061023</v>
      </c>
      <c r="DV42" s="6">
        <f t="shared" si="59"/>
        <v>120.4110966675029</v>
      </c>
      <c r="DW42" s="6">
        <f t="shared" si="235"/>
        <v>106.89778140347796</v>
      </c>
      <c r="DX42" s="6">
        <f t="shared" si="140"/>
        <v>984.65868971299517</v>
      </c>
      <c r="DY42" s="6">
        <f t="shared" si="236"/>
        <v>1.6039266599409121</v>
      </c>
      <c r="DZ42" s="6">
        <f t="shared" si="237"/>
        <v>-1.7421548240160201</v>
      </c>
      <c r="EA42" s="6">
        <f t="shared" si="238"/>
        <v>1.9952225808975061</v>
      </c>
      <c r="EB42" s="6">
        <f t="shared" si="239"/>
        <v>0.32870530071498216</v>
      </c>
      <c r="EC42" s="6">
        <f t="shared" si="240"/>
        <v>2.368054932072206</v>
      </c>
      <c r="ED42" s="6">
        <f t="shared" si="241"/>
        <v>2.0221177814463309</v>
      </c>
      <c r="EE42" s="6">
        <f t="shared" si="242"/>
        <v>2.1075042476726282</v>
      </c>
      <c r="EF42" s="6">
        <f t="shared" si="243"/>
        <v>0.54871940162448629</v>
      </c>
      <c r="EG42" s="6">
        <f t="shared" si="65"/>
        <v>56.720797143655197</v>
      </c>
      <c r="EH42" s="6">
        <f t="shared" si="244"/>
        <v>-0.34320130243231972</v>
      </c>
      <c r="EI42" s="6">
        <f t="shared" si="245"/>
        <v>2.2070415818067382</v>
      </c>
      <c r="EJ42" s="6">
        <f t="shared" si="246"/>
        <v>1.2169687849206525</v>
      </c>
      <c r="EK42" s="6">
        <f t="shared" si="247"/>
        <v>1.5310496278463974</v>
      </c>
      <c r="EL42" s="6">
        <f t="shared" si="248"/>
        <v>2.2335665823555</v>
      </c>
      <c r="EM42" s="6">
        <f t="shared" si="249"/>
        <v>1.9557929303481598</v>
      </c>
      <c r="EN42" s="6">
        <f t="shared" si="250"/>
        <v>1.70032227042114</v>
      </c>
      <c r="EO42" s="6">
        <f t="shared" si="251"/>
        <v>0.67792078797502364</v>
      </c>
      <c r="EP42" s="6">
        <f t="shared" si="70"/>
        <v>47.31862103781706</v>
      </c>
      <c r="EQ42" s="6">
        <f t="shared" si="252"/>
        <v>52.019709090736129</v>
      </c>
      <c r="ER42" s="6">
        <f t="shared" si="141"/>
        <v>2574.472339296728</v>
      </c>
      <c r="ES42" s="6">
        <f t="shared" si="253"/>
        <v>1.9952225808975061</v>
      </c>
      <c r="ET42" s="6">
        <f t="shared" si="254"/>
        <v>0.32870530071498216</v>
      </c>
      <c r="EU42" s="6">
        <f t="shared" si="255"/>
        <v>1.8506666638878908</v>
      </c>
      <c r="EV42" s="6">
        <f t="shared" si="256"/>
        <v>-3.1827698898634349E-2</v>
      </c>
      <c r="EW42" s="6">
        <f t="shared" si="257"/>
        <v>2.0221177814463309</v>
      </c>
      <c r="EX42" s="6">
        <f t="shared" si="258"/>
        <v>1.8509403294658413</v>
      </c>
      <c r="EY42" s="6">
        <f t="shared" si="259"/>
        <v>0.38843333656225076</v>
      </c>
      <c r="EZ42" s="6">
        <f t="shared" si="260"/>
        <v>0.98375840169769335</v>
      </c>
      <c r="FA42" s="6">
        <f t="shared" si="76"/>
        <v>10.340500833019659</v>
      </c>
      <c r="FB42" s="6">
        <f t="shared" si="261"/>
        <v>1.2169687849206525</v>
      </c>
      <c r="FC42" s="6">
        <f t="shared" si="262"/>
        <v>1.5310496278463974</v>
      </c>
      <c r="FD42" s="6">
        <f t="shared" si="263"/>
        <v>0.88527553266073333</v>
      </c>
      <c r="FE42" s="6">
        <f t="shared" si="264"/>
        <v>1.4386342978437918</v>
      </c>
      <c r="FF42" s="6">
        <f t="shared" si="265"/>
        <v>1.9557929303481598</v>
      </c>
      <c r="FG42" s="6">
        <f t="shared" si="266"/>
        <v>1.6891954924342667</v>
      </c>
      <c r="FH42" s="6">
        <f t="shared" si="267"/>
        <v>0.34432688947314716</v>
      </c>
      <c r="FI42" s="6">
        <f t="shared" si="268"/>
        <v>0.99281312251751264</v>
      </c>
      <c r="FJ42" s="6">
        <f t="shared" si="81"/>
        <v>6.8733458336593731</v>
      </c>
      <c r="FK42" s="6">
        <f t="shared" si="269"/>
        <v>8.6069233333395161</v>
      </c>
      <c r="FL42" s="6">
        <f t="shared" si="142"/>
        <v>-2236.4728168903407</v>
      </c>
      <c r="FN42" s="12">
        <f t="shared" si="169"/>
        <v>3.6494828161494831E-2</v>
      </c>
      <c r="FO42" s="6">
        <f t="shared" si="83"/>
        <v>-11.232348719784902</v>
      </c>
      <c r="FP42" s="6">
        <f t="shared" si="83"/>
        <v>-0.76732848366447548</v>
      </c>
      <c r="FQ42" s="6">
        <f t="shared" si="84"/>
        <v>3.6960861520028843</v>
      </c>
      <c r="FR42" s="6">
        <f t="shared" si="85"/>
        <v>2.7127574167909012</v>
      </c>
      <c r="FS42" s="6">
        <f t="shared" si="143"/>
        <v>-0.19264426660796374</v>
      </c>
      <c r="FT42" s="6">
        <f t="shared" si="143"/>
        <v>6.4397496125658704E-2</v>
      </c>
      <c r="FU42" s="6">
        <f t="shared" si="144"/>
        <v>4.5847688758956577</v>
      </c>
      <c r="FV42" s="6">
        <f t="shared" si="86"/>
        <v>0.20312274851472065</v>
      </c>
      <c r="FW42" s="6">
        <f t="shared" si="87"/>
        <v>4.7048947425011871</v>
      </c>
      <c r="FX42" s="6">
        <f t="shared" si="88"/>
        <v>-0.57699112748188208</v>
      </c>
      <c r="FY42" s="6">
        <f t="shared" si="145"/>
        <v>125.239191652288</v>
      </c>
      <c r="FZ42" s="6">
        <f t="shared" si="15"/>
        <v>-15.635313906979974</v>
      </c>
      <c r="GA42" s="6">
        <f t="shared" si="16"/>
        <v>6.8675176851654385</v>
      </c>
      <c r="GB42" s="6">
        <f t="shared" si="89"/>
        <v>3.6960861520028843</v>
      </c>
      <c r="GC42" s="6">
        <f t="shared" si="89"/>
        <v>2.7127574167909012</v>
      </c>
      <c r="GD42" s="6">
        <f t="shared" si="146"/>
        <v>8.2999942257647064E-2</v>
      </c>
      <c r="GE42" s="6">
        <f t="shared" si="146"/>
        <v>-0.28184139081558612</v>
      </c>
      <c r="GF42" s="6">
        <f t="shared" si="90"/>
        <v>4.5847688758956577</v>
      </c>
      <c r="GG42" s="6">
        <f t="shared" si="91"/>
        <v>0.29380871326704505</v>
      </c>
      <c r="GH42" s="6">
        <f t="shared" si="92"/>
        <v>4.692761870963559</v>
      </c>
      <c r="GI42" s="6">
        <f t="shared" si="93"/>
        <v>-0.3398493525654267</v>
      </c>
      <c r="GJ42" s="6">
        <f t="shared" si="147"/>
        <v>109.86769608320849</v>
      </c>
      <c r="GL42" s="6">
        <f t="shared" si="17"/>
        <v>2.7127574167909012</v>
      </c>
      <c r="GM42" s="6">
        <f t="shared" si="18"/>
        <v>-3.6960861520028843</v>
      </c>
      <c r="GN42" s="6">
        <f t="shared" si="94"/>
        <v>-0.19264426660796374</v>
      </c>
      <c r="GO42" s="6">
        <f t="shared" si="95"/>
        <v>6.4397496125658704E-2</v>
      </c>
      <c r="GP42" s="6">
        <f t="shared" si="96"/>
        <v>4.5847688758956577</v>
      </c>
      <c r="GQ42" s="6">
        <f t="shared" si="97"/>
        <v>0.20312274851472065</v>
      </c>
      <c r="GR42" s="6">
        <f t="shared" si="98"/>
        <v>4.7521149196688324</v>
      </c>
      <c r="GS42" s="6">
        <f t="shared" si="99"/>
        <v>-0.81675041402327075</v>
      </c>
      <c r="GT42" s="6">
        <f t="shared" si="148"/>
        <v>54.760808347711873</v>
      </c>
      <c r="GU42" s="6">
        <f t="shared" si="149"/>
        <v>-2.7127574167909012</v>
      </c>
      <c r="GV42" s="6">
        <f t="shared" si="100"/>
        <v>3.6960861520028843</v>
      </c>
      <c r="GW42" s="6">
        <f t="shared" si="150"/>
        <v>8.2999942257647064E-2</v>
      </c>
      <c r="GX42" s="6">
        <f t="shared" si="150"/>
        <v>-0.28184139081558612</v>
      </c>
      <c r="GY42" s="6">
        <f t="shared" si="151"/>
        <v>4.5847688758956577</v>
      </c>
      <c r="GZ42" s="6">
        <f t="shared" si="101"/>
        <v>0.29380871326704505</v>
      </c>
      <c r="HA42" s="6">
        <f t="shared" si="102"/>
        <v>4.8621154600223049</v>
      </c>
      <c r="HB42" s="6">
        <f t="shared" si="103"/>
        <v>-0.94047988684546546</v>
      </c>
      <c r="HC42" s="6">
        <f t="shared" si="152"/>
        <v>70.132303916791415</v>
      </c>
      <c r="HE42" s="6">
        <f t="shared" si="270"/>
        <v>125.239191652288</v>
      </c>
      <c r="HF42" s="6">
        <f t="shared" si="171"/>
        <v>109.86769608320849</v>
      </c>
      <c r="HG42" s="6">
        <f t="shared" si="155"/>
        <v>117.55344386774824</v>
      </c>
      <c r="HH42" s="6">
        <f t="shared" si="156"/>
        <v>-0.4625757906273949</v>
      </c>
      <c r="HJ42" s="6">
        <f t="shared" si="104"/>
        <v>-3.6960861520028843</v>
      </c>
      <c r="HK42" s="6">
        <f t="shared" si="105"/>
        <v>-2.7127574167909012</v>
      </c>
      <c r="HL42" s="6">
        <f t="shared" si="19"/>
        <v>1.8506666638878908</v>
      </c>
      <c r="HM42" s="6">
        <f t="shared" si="20"/>
        <v>-3.1827698898634349E-2</v>
      </c>
      <c r="HN42" s="6">
        <f t="shared" si="106"/>
        <v>4.5847688758956577</v>
      </c>
      <c r="HO42" s="6">
        <f t="shared" si="21"/>
        <v>1.8509403294658413</v>
      </c>
      <c r="HP42" s="6">
        <f t="shared" si="107"/>
        <v>6.1606696837981945</v>
      </c>
      <c r="HQ42" s="6">
        <f t="shared" si="108"/>
        <v>-0.79587276250743377</v>
      </c>
      <c r="HR42" s="6">
        <f t="shared" si="109"/>
        <v>142.73776814408896</v>
      </c>
      <c r="HS42" s="6">
        <f t="shared" si="110"/>
        <v>-3.6960861520028843</v>
      </c>
      <c r="HT42" s="6">
        <f t="shared" si="110"/>
        <v>-2.7127574167909012</v>
      </c>
      <c r="HU42" s="6">
        <f t="shared" si="22"/>
        <v>0.88527553266073333</v>
      </c>
      <c r="HV42" s="6">
        <f t="shared" si="23"/>
        <v>1.4386342978437918</v>
      </c>
      <c r="HW42" s="6">
        <f t="shared" si="111"/>
        <v>4.5847688758956577</v>
      </c>
      <c r="HX42" s="6">
        <f t="shared" si="24"/>
        <v>1.6891954924342667</v>
      </c>
      <c r="HY42" s="6">
        <f t="shared" si="112"/>
        <v>6.1824694139187972</v>
      </c>
      <c r="HZ42" s="6">
        <f t="shared" si="113"/>
        <v>-0.9264193682936217</v>
      </c>
      <c r="IA42" s="6">
        <f t="shared" si="114"/>
        <v>157.88336617766021</v>
      </c>
      <c r="IB42" s="6">
        <f t="shared" si="115"/>
        <v>150.3105671608746</v>
      </c>
      <c r="IC42" s="6">
        <f t="shared" si="116"/>
        <v>0.49529845677660256</v>
      </c>
      <c r="ID42" s="6">
        <f t="shared" si="117"/>
        <v>1.8506666638878908</v>
      </c>
      <c r="IE42" s="6">
        <f t="shared" si="117"/>
        <v>-3.1827698898634349E-2</v>
      </c>
      <c r="IF42" s="6">
        <f t="shared" si="118"/>
        <v>-0.19264426660796374</v>
      </c>
      <c r="IG42" s="6">
        <f t="shared" si="119"/>
        <v>6.4397496125658704E-2</v>
      </c>
      <c r="IH42" s="6">
        <f t="shared" si="157"/>
        <v>1.8509403294658413</v>
      </c>
      <c r="II42" s="6">
        <f t="shared" si="120"/>
        <v>0.20312274851472065</v>
      </c>
      <c r="IJ42" s="6">
        <f t="shared" si="158"/>
        <v>2.0455754317162929</v>
      </c>
      <c r="IK42" s="6">
        <f t="shared" si="159"/>
        <v>-0.95372442146089886</v>
      </c>
      <c r="IL42" s="6">
        <f t="shared" si="160"/>
        <v>162.50142350819914</v>
      </c>
      <c r="IM42" s="6">
        <f t="shared" si="121"/>
        <v>0.88527553266073333</v>
      </c>
      <c r="IN42" s="6">
        <f t="shared" si="121"/>
        <v>1.4386342978437918</v>
      </c>
      <c r="IO42" s="6">
        <f t="shared" si="122"/>
        <v>8.2999942257647064E-2</v>
      </c>
      <c r="IP42" s="6">
        <f t="shared" si="123"/>
        <v>-0.28184139081558612</v>
      </c>
      <c r="IQ42" s="6">
        <f t="shared" si="161"/>
        <v>1.6891954924342667</v>
      </c>
      <c r="IR42" s="6">
        <f t="shared" si="124"/>
        <v>0.29380871326704505</v>
      </c>
      <c r="IS42" s="6">
        <f t="shared" si="162"/>
        <v>1.8983368294969629</v>
      </c>
      <c r="IT42" s="6">
        <f t="shared" si="163"/>
        <v>-0.66892733513359515</v>
      </c>
      <c r="IU42" s="6">
        <f t="shared" si="164"/>
        <v>131.98432990554826</v>
      </c>
      <c r="IV42" s="6">
        <f t="shared" si="165"/>
        <v>147.24287670687369</v>
      </c>
    </row>
    <row r="43" spans="3:256">
      <c r="C43" s="5">
        <v>37</v>
      </c>
      <c r="D43" s="6">
        <v>-553</v>
      </c>
      <c r="E43" s="6">
        <v>1.5</v>
      </c>
      <c r="F43" s="6">
        <v>-421.87069250000002</v>
      </c>
      <c r="G43" s="6">
        <v>103.3409911</v>
      </c>
      <c r="H43" s="6">
        <v>-489.43407230000003</v>
      </c>
      <c r="I43" s="6">
        <v>14.80746791</v>
      </c>
      <c r="J43" s="6">
        <v>-438.39556590000001</v>
      </c>
      <c r="K43" s="6">
        <v>-36.546091019999999</v>
      </c>
      <c r="L43" s="6">
        <v>-380.9405941</v>
      </c>
      <c r="M43" s="6">
        <v>-24.059405940000001</v>
      </c>
      <c r="N43" s="6">
        <v>-322.69018740000001</v>
      </c>
      <c r="O43" s="6">
        <v>-20.837927229999998</v>
      </c>
      <c r="P43" s="6">
        <v>-524.71885339999994</v>
      </c>
      <c r="Q43" s="6">
        <v>70.055126790000003</v>
      </c>
      <c r="R43" s="6">
        <v>-535.43550170000003</v>
      </c>
      <c r="S43" s="6">
        <v>137.53031970000001</v>
      </c>
      <c r="T43" s="6">
        <v>-496.25</v>
      </c>
      <c r="U43" s="6">
        <v>178.75</v>
      </c>
      <c r="V43" s="6">
        <v>-460.41896359999998</v>
      </c>
      <c r="W43" s="6">
        <v>219.69129000000001</v>
      </c>
      <c r="X43" s="6">
        <v>-553.18773214668397</v>
      </c>
      <c r="Y43" s="6">
        <v>1.5126380261351999</v>
      </c>
      <c r="Z43" s="6">
        <v>-422.62476877030002</v>
      </c>
      <c r="AA43" s="6">
        <v>104.27473447993199</v>
      </c>
      <c r="AB43" s="6">
        <v>-488.96947534901602</v>
      </c>
      <c r="AC43" s="6">
        <v>15.3095907850369</v>
      </c>
      <c r="AD43" s="6">
        <v>-439.63630214073498</v>
      </c>
      <c r="AE43" s="6">
        <v>-36.534135604745103</v>
      </c>
      <c r="AF43" s="6">
        <v>-379.33803155540397</v>
      </c>
      <c r="AG43" s="6">
        <v>-23.9777293892156</v>
      </c>
      <c r="AH43" s="6">
        <v>-322.51897686294302</v>
      </c>
      <c r="AI43" s="6">
        <v>-20.6610951294318</v>
      </c>
      <c r="AJ43" s="6">
        <v>-525.21256795607997</v>
      </c>
      <c r="AK43" s="6">
        <v>70.200403158956703</v>
      </c>
      <c r="AL43" s="6">
        <v>-535.34708805672301</v>
      </c>
      <c r="AM43" s="6">
        <v>137.170709771357</v>
      </c>
      <c r="AN43" s="6">
        <v>-494.15335273836001</v>
      </c>
      <c r="AO43" s="6">
        <v>181.182458982897</v>
      </c>
      <c r="AP43" s="6">
        <v>-462.096011989788</v>
      </c>
      <c r="AQ43" s="6">
        <v>221.099302322521</v>
      </c>
      <c r="AR43" s="6">
        <f t="shared" si="172"/>
        <v>-18.045810037044411</v>
      </c>
      <c r="AS43" s="6">
        <f t="shared" si="173"/>
        <v>4.9344511615466533E-2</v>
      </c>
      <c r="AT43" s="6">
        <f t="shared" si="174"/>
        <v>-13.786651169184591</v>
      </c>
      <c r="AU43" s="6">
        <f t="shared" si="175"/>
        <v>3.401597578431363</v>
      </c>
      <c r="AV43" s="6">
        <f t="shared" si="176"/>
        <v>-15.950914587024625</v>
      </c>
      <c r="AW43" s="6">
        <f t="shared" si="177"/>
        <v>0.49942171707163657</v>
      </c>
      <c r="AX43" s="6">
        <f t="shared" si="178"/>
        <v>-14.341592795330975</v>
      </c>
      <c r="AY43" s="6">
        <f t="shared" si="179"/>
        <v>-1.1917980690432828</v>
      </c>
      <c r="AZ43" s="6">
        <f t="shared" si="180"/>
        <v>-12.37457315025928</v>
      </c>
      <c r="BA43" s="6">
        <f t="shared" si="181"/>
        <v>-0.78218934465218215</v>
      </c>
      <c r="BB43" s="6">
        <f t="shared" si="182"/>
        <v>-10.521050724001453</v>
      </c>
      <c r="BC43" s="6">
        <f t="shared" si="183"/>
        <v>-0.67399578153364648</v>
      </c>
      <c r="BD43" s="6">
        <f t="shared" si="184"/>
        <v>-17.133218398795815</v>
      </c>
      <c r="BE43" s="6">
        <f t="shared" si="185"/>
        <v>2.2900419989692624</v>
      </c>
      <c r="BF43" s="6">
        <f t="shared" si="186"/>
        <v>-17.46382158090745</v>
      </c>
      <c r="BG43" s="6">
        <f t="shared" si="187"/>
        <v>4.4747134242740056</v>
      </c>
      <c r="BH43" s="6">
        <f t="shared" si="188"/>
        <v>-16.120020409853367</v>
      </c>
      <c r="BI43" s="6">
        <f t="shared" si="189"/>
        <v>5.910442417372666</v>
      </c>
      <c r="BJ43" s="6">
        <f t="shared" si="190"/>
        <v>-15.074262075342549</v>
      </c>
      <c r="BK43" s="6">
        <f t="shared" si="191"/>
        <v>7.2125894649762312</v>
      </c>
      <c r="BM43" s="12">
        <f t="shared" si="192"/>
        <v>3.7537537537537538E-2</v>
      </c>
      <c r="BN43" s="6">
        <f t="shared" si="193"/>
        <v>-15.916230603114501</v>
      </c>
      <c r="BO43" s="6">
        <f t="shared" si="194"/>
        <v>1.7254710450234148</v>
      </c>
      <c r="BP43" s="6">
        <f t="shared" si="195"/>
        <v>0.2382966349228442</v>
      </c>
      <c r="BQ43" s="6">
        <f t="shared" si="28"/>
        <v>228.53600475640448</v>
      </c>
      <c r="BR43" s="6">
        <f t="shared" si="29"/>
        <v>2056.8240428076401</v>
      </c>
      <c r="BS43" s="6">
        <f t="shared" si="196"/>
        <v>2908.0888728926034</v>
      </c>
      <c r="BT43" s="6">
        <f t="shared" si="126"/>
        <v>26172.799856033431</v>
      </c>
      <c r="BU43" s="6">
        <f t="shared" si="127"/>
        <v>26.172799856033432</v>
      </c>
      <c r="BW43" s="12">
        <f t="shared" si="167"/>
        <v>3.7537537537537538E-2</v>
      </c>
      <c r="BX43" s="6">
        <f t="shared" si="30"/>
        <v>-11.447811937130368</v>
      </c>
      <c r="BY43" s="6">
        <f t="shared" si="30"/>
        <v>-0.72809256309291426</v>
      </c>
      <c r="BZ43" s="6">
        <f t="shared" si="31"/>
        <v>0.21900651929099574</v>
      </c>
      <c r="CA43" s="6">
        <f t="shared" si="32"/>
        <v>210.03601226083651</v>
      </c>
      <c r="CB43" s="6">
        <f t="shared" si="33"/>
        <v>-15.597141242597958</v>
      </c>
      <c r="CC43" s="6">
        <f t="shared" si="33"/>
        <v>6.5615159411744486</v>
      </c>
      <c r="CD43" s="6">
        <f t="shared" si="34"/>
        <v>0.30837350669528879</v>
      </c>
      <c r="CE43" s="6">
        <f t="shared" si="35"/>
        <v>295.74252786104972</v>
      </c>
      <c r="CF43" s="6">
        <f t="shared" si="36"/>
        <v>252.88927006094312</v>
      </c>
      <c r="CH43" s="6">
        <f t="shared" si="197"/>
        <v>1.8509403294658413</v>
      </c>
      <c r="CI43" s="6">
        <f t="shared" si="198"/>
        <v>0.48627956663361066</v>
      </c>
      <c r="CJ43" s="6">
        <f t="shared" si="199"/>
        <v>1.4106035171748219</v>
      </c>
      <c r="CK43" s="6">
        <f t="shared" si="200"/>
        <v>1.8453966725768596</v>
      </c>
      <c r="CL43" s="6">
        <f t="shared" si="201"/>
        <v>0.4355368413186797</v>
      </c>
      <c r="CM43" s="15">
        <f t="shared" si="202"/>
        <v>1.8739117066371369</v>
      </c>
      <c r="CN43" s="15">
        <f t="shared" si="203"/>
        <v>0.1663566790661074</v>
      </c>
      <c r="CO43" s="15">
        <f t="shared" si="204"/>
        <v>1.8457685155351804</v>
      </c>
      <c r="CP43" s="15">
        <f t="shared" si="205"/>
        <v>2.0522988806307818E-2</v>
      </c>
      <c r="CQ43" s="15">
        <f t="shared" si="206"/>
        <v>0.18687966787241522</v>
      </c>
      <c r="CR43" s="6">
        <f t="shared" si="207"/>
        <v>1.6891954924342667</v>
      </c>
      <c r="CS43" s="6">
        <f t="shared" si="208"/>
        <v>0.77715380258193945</v>
      </c>
      <c r="CT43" s="6">
        <f t="shared" si="209"/>
        <v>1.2609540871985978</v>
      </c>
      <c r="CU43" s="6">
        <f t="shared" si="210"/>
        <v>1.6480417795032001</v>
      </c>
      <c r="CV43" s="6">
        <f t="shared" si="211"/>
        <v>0.49257069518370994</v>
      </c>
      <c r="CW43" s="15">
        <f t="shared" si="212"/>
        <v>1.8636516911074019</v>
      </c>
      <c r="CX43" s="15">
        <f t="shared" si="213"/>
        <v>0.46141292127729527</v>
      </c>
      <c r="CY43" s="15">
        <f t="shared" si="214"/>
        <v>1.7007832809427539</v>
      </c>
      <c r="CZ43" s="15">
        <f t="shared" si="215"/>
        <v>0.21833051410732873</v>
      </c>
      <c r="DA43" s="15">
        <f t="shared" si="216"/>
        <v>0.67974343538462401</v>
      </c>
      <c r="DB43" s="6">
        <f t="shared" si="217"/>
        <v>0.43331155162851964</v>
      </c>
      <c r="DD43" s="12">
        <f t="shared" si="218"/>
        <v>3.7537537537537538E-2</v>
      </c>
      <c r="DE43" s="6">
        <f t="shared" si="219"/>
        <v>-4.2591588678598207</v>
      </c>
      <c r="DF43" s="6">
        <f t="shared" si="220"/>
        <v>-3.3522530668158965</v>
      </c>
      <c r="DG43" s="6">
        <f t="shared" si="221"/>
        <v>1.6093217916936506</v>
      </c>
      <c r="DH43" s="6">
        <f t="shared" si="222"/>
        <v>-1.6912197861149194</v>
      </c>
      <c r="DI43" s="6">
        <f t="shared" si="223"/>
        <v>5.4201508176106623</v>
      </c>
      <c r="DJ43" s="6">
        <f t="shared" si="224"/>
        <v>2.334553703423131</v>
      </c>
      <c r="DK43" s="6">
        <f t="shared" si="225"/>
        <v>6.0990242507428514</v>
      </c>
      <c r="DL43" s="6">
        <f t="shared" si="226"/>
        <v>-9.3645868366540569E-2</v>
      </c>
      <c r="DM43" s="6">
        <f t="shared" si="52"/>
        <v>95.373386324288433</v>
      </c>
      <c r="DN43" s="6">
        <f t="shared" si="227"/>
        <v>-4.2591588678598207</v>
      </c>
      <c r="DO43" s="6">
        <f t="shared" si="228"/>
        <v>-3.3522530668158965</v>
      </c>
      <c r="DP43" s="6">
        <f t="shared" si="229"/>
        <v>-0.3306031821116342</v>
      </c>
      <c r="DQ43" s="6">
        <f t="shared" si="230"/>
        <v>2.1846714253047432</v>
      </c>
      <c r="DR43" s="6">
        <f t="shared" si="231"/>
        <v>5.4201508176106623</v>
      </c>
      <c r="DS43" s="6">
        <f t="shared" si="232"/>
        <v>2.2095446817309212</v>
      </c>
      <c r="DT43" s="6">
        <f t="shared" si="233"/>
        <v>6.7890413614493328</v>
      </c>
      <c r="DU43" s="6">
        <f t="shared" si="234"/>
        <v>-0.49394185874218965</v>
      </c>
      <c r="DV43" s="6">
        <f t="shared" si="59"/>
        <v>119.59999948324499</v>
      </c>
      <c r="DW43" s="6">
        <f t="shared" si="235"/>
        <v>107.48669290376671</v>
      </c>
      <c r="DX43" s="6">
        <f t="shared" si="140"/>
        <v>564.78968523691799</v>
      </c>
      <c r="DY43" s="6">
        <f t="shared" si="236"/>
        <v>1.6093217916936506</v>
      </c>
      <c r="DZ43" s="6">
        <f t="shared" si="237"/>
        <v>-1.6912197861149194</v>
      </c>
      <c r="EA43" s="6">
        <f t="shared" si="238"/>
        <v>1.9670196450716944</v>
      </c>
      <c r="EB43" s="6">
        <f t="shared" si="239"/>
        <v>0.40960872439110063</v>
      </c>
      <c r="EC43" s="6">
        <f t="shared" si="240"/>
        <v>2.334553703423131</v>
      </c>
      <c r="ED43" s="6">
        <f t="shared" si="241"/>
        <v>2.0092151679686472</v>
      </c>
      <c r="EE43" s="6">
        <f t="shared" si="242"/>
        <v>2.1310626890981417</v>
      </c>
      <c r="EF43" s="6">
        <f t="shared" si="243"/>
        <v>0.52718592110029261</v>
      </c>
      <c r="EG43" s="6">
        <f t="shared" si="65"/>
        <v>58.184484708364657</v>
      </c>
      <c r="EH43" s="6">
        <f t="shared" si="244"/>
        <v>-0.3306031821116342</v>
      </c>
      <c r="EI43" s="6">
        <f t="shared" si="245"/>
        <v>2.1846714253047432</v>
      </c>
      <c r="EJ43" s="6">
        <f t="shared" si="246"/>
        <v>1.343801171054082</v>
      </c>
      <c r="EK43" s="6">
        <f t="shared" si="247"/>
        <v>1.4357289930986603</v>
      </c>
      <c r="EL43" s="6">
        <f t="shared" si="248"/>
        <v>2.2095446817309212</v>
      </c>
      <c r="EM43" s="6">
        <f t="shared" si="249"/>
        <v>1.9664992572971938</v>
      </c>
      <c r="EN43" s="6">
        <f t="shared" si="250"/>
        <v>1.8342695289021904</v>
      </c>
      <c r="EO43" s="6">
        <f t="shared" si="251"/>
        <v>0.61962923884143006</v>
      </c>
      <c r="EP43" s="6">
        <f t="shared" si="70"/>
        <v>51.710935417585297</v>
      </c>
      <c r="EQ43" s="6">
        <f t="shared" si="252"/>
        <v>54.947710062974977</v>
      </c>
      <c r="ER43" s="6">
        <f t="shared" si="141"/>
        <v>2808.0700524159447</v>
      </c>
      <c r="ES43" s="6">
        <f t="shared" si="253"/>
        <v>1.9670196450716944</v>
      </c>
      <c r="ET43" s="6">
        <f t="shared" si="254"/>
        <v>0.40960872439110063</v>
      </c>
      <c r="EU43" s="6">
        <f t="shared" si="255"/>
        <v>1.8535224262578271</v>
      </c>
      <c r="EV43" s="6">
        <f t="shared" si="256"/>
        <v>0.10819356311853567</v>
      </c>
      <c r="EW43" s="6">
        <f t="shared" si="257"/>
        <v>2.0092151679686472</v>
      </c>
      <c r="EX43" s="6">
        <f t="shared" si="258"/>
        <v>1.8566774711136522</v>
      </c>
      <c r="EY43" s="6">
        <f t="shared" si="259"/>
        <v>0.32207564037574959</v>
      </c>
      <c r="EZ43" s="6">
        <f t="shared" si="260"/>
        <v>0.98921515425708773</v>
      </c>
      <c r="FA43" s="6">
        <f t="shared" si="76"/>
        <v>8.422396634532026</v>
      </c>
      <c r="FB43" s="6">
        <f t="shared" si="261"/>
        <v>1.343801171054082</v>
      </c>
      <c r="FC43" s="6">
        <f t="shared" si="262"/>
        <v>1.4357289930986603</v>
      </c>
      <c r="FD43" s="6">
        <f t="shared" si="263"/>
        <v>1.0457583345108183</v>
      </c>
      <c r="FE43" s="6">
        <f t="shared" si="264"/>
        <v>1.3021470476035653</v>
      </c>
      <c r="FF43" s="6">
        <f t="shared" si="265"/>
        <v>1.9664992572971938</v>
      </c>
      <c r="FG43" s="6">
        <f t="shared" si="266"/>
        <v>1.6700890478598804</v>
      </c>
      <c r="FH43" s="6">
        <f t="shared" si="267"/>
        <v>0.32660935163740967</v>
      </c>
      <c r="FI43" s="6">
        <f t="shared" si="268"/>
        <v>0.99713560518309352</v>
      </c>
      <c r="FJ43" s="6">
        <f t="shared" si="81"/>
        <v>4.3376827987044839</v>
      </c>
      <c r="FK43" s="6">
        <f t="shared" si="269"/>
        <v>6.3800397166182545</v>
      </c>
      <c r="FL43" s="6">
        <f t="shared" si="142"/>
        <v>-2135.6704637803582</v>
      </c>
      <c r="FN43" s="12">
        <f t="shared" si="169"/>
        <v>3.7537537537537538E-2</v>
      </c>
      <c r="FO43" s="6">
        <f t="shared" si="83"/>
        <v>-11.447811937130368</v>
      </c>
      <c r="FP43" s="6">
        <f t="shared" si="83"/>
        <v>-0.72809256309291426</v>
      </c>
      <c r="FQ43" s="6">
        <f t="shared" si="84"/>
        <v>3.6960861520028843</v>
      </c>
      <c r="FR43" s="6">
        <f t="shared" si="85"/>
        <v>2.7127574167909012</v>
      </c>
      <c r="FS43" s="6">
        <f t="shared" si="143"/>
        <v>-0.21546321734546581</v>
      </c>
      <c r="FT43" s="6">
        <f t="shared" si="143"/>
        <v>3.9235920571561222E-2</v>
      </c>
      <c r="FU43" s="6">
        <f t="shared" si="144"/>
        <v>4.5847688758956577</v>
      </c>
      <c r="FV43" s="6">
        <f t="shared" si="86"/>
        <v>0.21900651929099574</v>
      </c>
      <c r="FW43" s="6">
        <f t="shared" si="87"/>
        <v>4.7379252484179588</v>
      </c>
      <c r="FX43" s="6">
        <f t="shared" si="88"/>
        <v>-0.68711982304107577</v>
      </c>
      <c r="FY43" s="6">
        <f t="shared" si="145"/>
        <v>133.40254811211082</v>
      </c>
      <c r="FZ43" s="6">
        <f t="shared" si="15"/>
        <v>-15.597141242597958</v>
      </c>
      <c r="GA43" s="6">
        <f t="shared" si="16"/>
        <v>6.5615159411744486</v>
      </c>
      <c r="GB43" s="6">
        <f t="shared" si="89"/>
        <v>3.6960861520028843</v>
      </c>
      <c r="GC43" s="6">
        <f t="shared" si="89"/>
        <v>2.7127574167909012</v>
      </c>
      <c r="GD43" s="6">
        <f t="shared" si="146"/>
        <v>3.8172664382015498E-2</v>
      </c>
      <c r="GE43" s="6">
        <f t="shared" si="146"/>
        <v>-0.30600174399098989</v>
      </c>
      <c r="GF43" s="6">
        <f t="shared" si="90"/>
        <v>4.5847688758956577</v>
      </c>
      <c r="GG43" s="6">
        <f t="shared" si="91"/>
        <v>0.30837350669528879</v>
      </c>
      <c r="GH43" s="6">
        <f t="shared" si="92"/>
        <v>4.7427036544278467</v>
      </c>
      <c r="GI43" s="6">
        <f t="shared" si="93"/>
        <v>-0.487345229535113</v>
      </c>
      <c r="GJ43" s="6">
        <f t="shared" si="147"/>
        <v>119.16624006272698</v>
      </c>
      <c r="GL43" s="6">
        <f t="shared" si="17"/>
        <v>2.7127574167909012</v>
      </c>
      <c r="GM43" s="6">
        <f t="shared" si="18"/>
        <v>-3.6960861520028843</v>
      </c>
      <c r="GN43" s="6">
        <f t="shared" si="94"/>
        <v>-0.21546321734546581</v>
      </c>
      <c r="GO43" s="6">
        <f t="shared" si="95"/>
        <v>3.9235920571561222E-2</v>
      </c>
      <c r="GP43" s="6">
        <f t="shared" si="96"/>
        <v>4.5847688758956577</v>
      </c>
      <c r="GQ43" s="6">
        <f t="shared" si="97"/>
        <v>0.21900651929099574</v>
      </c>
      <c r="GR43" s="6">
        <f t="shared" si="98"/>
        <v>4.7462729660275373</v>
      </c>
      <c r="GS43" s="6">
        <f t="shared" si="99"/>
        <v>-0.72654411344666237</v>
      </c>
      <c r="GT43" s="6">
        <f t="shared" si="148"/>
        <v>46.597451887888923</v>
      </c>
      <c r="GU43" s="6">
        <f t="shared" si="149"/>
        <v>-2.7127574167909012</v>
      </c>
      <c r="GV43" s="6">
        <f t="shared" si="100"/>
        <v>3.6960861520028843</v>
      </c>
      <c r="GW43" s="6">
        <f t="shared" si="150"/>
        <v>3.8172664382015498E-2</v>
      </c>
      <c r="GX43" s="6">
        <f t="shared" si="150"/>
        <v>-0.30600174399098989</v>
      </c>
      <c r="GY43" s="6">
        <f t="shared" si="151"/>
        <v>4.5847688758956577</v>
      </c>
      <c r="GZ43" s="6">
        <f t="shared" si="101"/>
        <v>0.30837350669528879</v>
      </c>
      <c r="HA43" s="6">
        <f t="shared" si="102"/>
        <v>4.8563694092153558</v>
      </c>
      <c r="HB43" s="6">
        <f t="shared" si="103"/>
        <v>-0.87320938339516518</v>
      </c>
      <c r="HC43" s="6">
        <f t="shared" si="152"/>
        <v>60.833759937272788</v>
      </c>
      <c r="HE43" s="6">
        <f t="shared" si="270"/>
        <v>133.40254811211082</v>
      </c>
      <c r="HF43" s="6">
        <f t="shared" si="171"/>
        <v>119.16624006272698</v>
      </c>
      <c r="HG43" s="6">
        <f t="shared" si="155"/>
        <v>126.2843940874189</v>
      </c>
      <c r="HH43" s="6">
        <f t="shared" si="156"/>
        <v>-0.59179364248271871</v>
      </c>
      <c r="HJ43" s="6">
        <f t="shared" si="104"/>
        <v>-3.6960861520028843</v>
      </c>
      <c r="HK43" s="6">
        <f t="shared" si="105"/>
        <v>-2.7127574167909012</v>
      </c>
      <c r="HL43" s="6">
        <f t="shared" si="19"/>
        <v>1.8535224262578271</v>
      </c>
      <c r="HM43" s="6">
        <f t="shared" si="20"/>
        <v>0.10819356311853567</v>
      </c>
      <c r="HN43" s="6">
        <f t="shared" si="106"/>
        <v>4.5847688758956577</v>
      </c>
      <c r="HO43" s="6">
        <f t="shared" si="21"/>
        <v>1.8566774711136522</v>
      </c>
      <c r="HP43" s="6">
        <f t="shared" si="107"/>
        <v>6.2254252708515336</v>
      </c>
      <c r="HQ43" s="6">
        <f t="shared" si="108"/>
        <v>-0.83927568497485638</v>
      </c>
      <c r="HR43" s="6">
        <f t="shared" si="109"/>
        <v>147.06371259845417</v>
      </c>
      <c r="HS43" s="6">
        <f t="shared" si="110"/>
        <v>-3.6960861520028843</v>
      </c>
      <c r="HT43" s="6">
        <f t="shared" si="110"/>
        <v>-2.7127574167909012</v>
      </c>
      <c r="HU43" s="6">
        <f t="shared" si="22"/>
        <v>1.0457583345108183</v>
      </c>
      <c r="HV43" s="6">
        <f t="shared" si="23"/>
        <v>1.3021470476035653</v>
      </c>
      <c r="HW43" s="6">
        <f t="shared" si="111"/>
        <v>4.5847688758956577</v>
      </c>
      <c r="HX43" s="6">
        <f t="shared" si="24"/>
        <v>1.6700890478598804</v>
      </c>
      <c r="HY43" s="6">
        <f t="shared" si="112"/>
        <v>6.2132557481963522</v>
      </c>
      <c r="HZ43" s="6">
        <f t="shared" si="113"/>
        <v>-0.96612886696873435</v>
      </c>
      <c r="IA43" s="6">
        <f t="shared" si="114"/>
        <v>165.04501390179271</v>
      </c>
      <c r="IB43" s="6">
        <f t="shared" si="115"/>
        <v>156.05436325012346</v>
      </c>
      <c r="IC43" s="6">
        <f t="shared" si="116"/>
        <v>0.40586967201638963</v>
      </c>
      <c r="ID43" s="6">
        <f t="shared" si="117"/>
        <v>1.8535224262578271</v>
      </c>
      <c r="IE43" s="6">
        <f t="shared" si="117"/>
        <v>0.10819356311853567</v>
      </c>
      <c r="IF43" s="6">
        <f t="shared" si="118"/>
        <v>-0.21546321734546581</v>
      </c>
      <c r="IG43" s="6">
        <f t="shared" si="119"/>
        <v>3.9235920571561222E-2</v>
      </c>
      <c r="IH43" s="6">
        <f t="shared" si="157"/>
        <v>1.8566774711136522</v>
      </c>
      <c r="II43" s="6">
        <f t="shared" si="120"/>
        <v>0.21900651929099574</v>
      </c>
      <c r="IJ43" s="6">
        <f t="shared" si="158"/>
        <v>2.070134476284613</v>
      </c>
      <c r="IK43" s="6">
        <f t="shared" si="159"/>
        <v>-0.97170942749994027</v>
      </c>
      <c r="IL43" s="6">
        <f t="shared" si="160"/>
        <v>166.33883551365668</v>
      </c>
      <c r="IM43" s="6">
        <f t="shared" si="121"/>
        <v>1.0457583345108183</v>
      </c>
      <c r="IN43" s="6">
        <f t="shared" si="121"/>
        <v>1.3021470476035653</v>
      </c>
      <c r="IO43" s="6">
        <f t="shared" si="122"/>
        <v>3.8172664382015498E-2</v>
      </c>
      <c r="IP43" s="6">
        <f t="shared" si="123"/>
        <v>-0.30600174399098989</v>
      </c>
      <c r="IQ43" s="6">
        <f t="shared" si="161"/>
        <v>1.6700890478598804</v>
      </c>
      <c r="IR43" s="6">
        <f t="shared" si="124"/>
        <v>0.30837350669528879</v>
      </c>
      <c r="IS43" s="6">
        <f t="shared" si="162"/>
        <v>1.8977279622105843</v>
      </c>
      <c r="IT43" s="6">
        <f t="shared" si="163"/>
        <v>-0.69617879049213738</v>
      </c>
      <c r="IU43" s="6">
        <f t="shared" si="164"/>
        <v>134.1212261609343</v>
      </c>
      <c r="IV43" s="6">
        <f t="shared" si="165"/>
        <v>150.23003083729549</v>
      </c>
    </row>
    <row r="44" spans="3:256">
      <c r="C44" s="5">
        <v>38</v>
      </c>
      <c r="D44" s="6">
        <v>-561.5</v>
      </c>
      <c r="E44" s="6">
        <v>-2</v>
      </c>
      <c r="F44" s="6">
        <v>-427.5418444</v>
      </c>
      <c r="G44" s="6">
        <v>98.299967179999996</v>
      </c>
      <c r="H44" s="6">
        <v>-494.47491250000002</v>
      </c>
      <c r="I44" s="6">
        <v>9.4515752630000005</v>
      </c>
      <c r="J44" s="6">
        <v>-446.27187859999998</v>
      </c>
      <c r="K44" s="6">
        <v>-40.326721120000002</v>
      </c>
      <c r="L44" s="6">
        <v>-386.28712869999998</v>
      </c>
      <c r="M44" s="6">
        <v>-26.287128710000001</v>
      </c>
      <c r="N44" s="6">
        <v>-330.23153250000001</v>
      </c>
      <c r="O44" s="6">
        <v>-17.265711140000001</v>
      </c>
      <c r="P44" s="6">
        <v>-530.27563399999997</v>
      </c>
      <c r="Q44" s="6">
        <v>66.482910689999997</v>
      </c>
      <c r="R44" s="6">
        <v>-540.99228219999998</v>
      </c>
      <c r="S44" s="6">
        <v>131.1797133</v>
      </c>
      <c r="T44" s="6">
        <v>-495.75</v>
      </c>
      <c r="U44" s="6">
        <v>173.75</v>
      </c>
      <c r="V44" s="6">
        <v>-460.02205070000002</v>
      </c>
      <c r="W44" s="6">
        <v>208.1808159</v>
      </c>
      <c r="X44" s="6">
        <v>-559.93537111217199</v>
      </c>
      <c r="Y44" s="6">
        <v>-2.3386457963769902</v>
      </c>
      <c r="Z44" s="6">
        <v>-427.07228460458703</v>
      </c>
      <c r="AA44" s="6">
        <v>98.529909692984802</v>
      </c>
      <c r="AB44" s="6">
        <v>-494.80519201895498</v>
      </c>
      <c r="AC44" s="6">
        <v>10.378739189339599</v>
      </c>
      <c r="AD44" s="6">
        <v>-445.72445101248297</v>
      </c>
      <c r="AE44" s="6">
        <v>-40.576634631383001</v>
      </c>
      <c r="AF44" s="6">
        <v>-385.830903901368</v>
      </c>
      <c r="AG44" s="6">
        <v>-25.3909865620817</v>
      </c>
      <c r="AH44" s="6">
        <v>-329.71189229715299</v>
      </c>
      <c r="AI44" s="6">
        <v>-18.262367237171201</v>
      </c>
      <c r="AJ44" s="6">
        <v>-531.04262526291302</v>
      </c>
      <c r="AK44" s="6">
        <v>66.870588657340093</v>
      </c>
      <c r="AL44" s="6">
        <v>-540.91393267592105</v>
      </c>
      <c r="AM44" s="6">
        <v>132.69324111847499</v>
      </c>
      <c r="AN44" s="6">
        <v>-496.16007968052799</v>
      </c>
      <c r="AO44" s="6">
        <v>173.735468700084</v>
      </c>
      <c r="AP44" s="6">
        <v>-460.34301893233402</v>
      </c>
      <c r="AQ44" s="6">
        <v>209.36439960332899</v>
      </c>
      <c r="AR44" s="6">
        <f t="shared" si="172"/>
        <v>-18.265928098045567</v>
      </c>
      <c r="AS44" s="6">
        <f t="shared" si="173"/>
        <v>-7.62901187659763E-2</v>
      </c>
      <c r="AT44" s="6">
        <f t="shared" si="174"/>
        <v>-13.931735778293401</v>
      </c>
      <c r="AU44" s="6">
        <f t="shared" si="175"/>
        <v>3.2141928136889231</v>
      </c>
      <c r="AV44" s="6">
        <f t="shared" si="176"/>
        <v>-16.141284380741972</v>
      </c>
      <c r="AW44" s="6">
        <f t="shared" si="177"/>
        <v>0.33856997353872614</v>
      </c>
      <c r="AX44" s="6">
        <f t="shared" si="178"/>
        <v>-14.540197304491851</v>
      </c>
      <c r="AY44" s="6">
        <f t="shared" si="179"/>
        <v>-1.3236704249730793</v>
      </c>
      <c r="AZ44" s="6">
        <f t="shared" si="180"/>
        <v>-12.586380343624475</v>
      </c>
      <c r="BA44" s="6">
        <f t="shared" si="181"/>
        <v>-0.82829190440357869</v>
      </c>
      <c r="BB44" s="6">
        <f t="shared" si="182"/>
        <v>-10.7556943684557</v>
      </c>
      <c r="BC44" s="6">
        <f t="shared" si="183"/>
        <v>-0.59574569506423669</v>
      </c>
      <c r="BD44" s="6">
        <f t="shared" si="184"/>
        <v>-17.323403575636096</v>
      </c>
      <c r="BE44" s="6">
        <f t="shared" si="185"/>
        <v>2.181418476676769</v>
      </c>
      <c r="BF44" s="6">
        <f t="shared" si="186"/>
        <v>-17.645420366755349</v>
      </c>
      <c r="BG44" s="6">
        <f t="shared" si="187"/>
        <v>4.3286517094865475</v>
      </c>
      <c r="BH44" s="6">
        <f t="shared" si="188"/>
        <v>-16.185482839857112</v>
      </c>
      <c r="BI44" s="6">
        <f t="shared" si="189"/>
        <v>5.6675104718830926</v>
      </c>
      <c r="BJ44" s="6">
        <f t="shared" si="190"/>
        <v>-15.017076823622823</v>
      </c>
      <c r="BK44" s="6">
        <f t="shared" si="191"/>
        <v>6.829779411593516</v>
      </c>
      <c r="BM44" s="12">
        <f t="shared" si="192"/>
        <v>3.8580246913580245E-2</v>
      </c>
      <c r="BN44" s="6">
        <f t="shared" si="193"/>
        <v>-16.098831938169482</v>
      </c>
      <c r="BO44" s="6">
        <f t="shared" si="194"/>
        <v>1.5689513474614734</v>
      </c>
      <c r="BP44" s="6">
        <f t="shared" si="195"/>
        <v>0.24050293821228685</v>
      </c>
      <c r="BQ44" s="6">
        <f t="shared" si="28"/>
        <v>230.65193786311156</v>
      </c>
      <c r="BR44" s="6">
        <f t="shared" si="29"/>
        <v>2075.8674407680041</v>
      </c>
      <c r="BS44" s="6">
        <f t="shared" si="196"/>
        <v>2029.2644866563533</v>
      </c>
      <c r="BT44" s="6">
        <f t="shared" si="126"/>
        <v>18263.380379907179</v>
      </c>
      <c r="BU44" s="6">
        <f t="shared" si="127"/>
        <v>18.263380379907179</v>
      </c>
      <c r="BW44" s="12">
        <f t="shared" si="167"/>
        <v>3.8580246913580245E-2</v>
      </c>
      <c r="BX44" s="6">
        <f t="shared" si="30"/>
        <v>-11.671037356040088</v>
      </c>
      <c r="BY44" s="6">
        <f t="shared" si="30"/>
        <v>-0.71201879973390769</v>
      </c>
      <c r="BZ44" s="6">
        <f t="shared" si="31"/>
        <v>0.2238033813773633</v>
      </c>
      <c r="CA44" s="6">
        <f t="shared" si="32"/>
        <v>214.63639487614648</v>
      </c>
      <c r="CB44" s="6">
        <f t="shared" si="33"/>
        <v>-15.601279831739967</v>
      </c>
      <c r="CC44" s="6">
        <f t="shared" si="33"/>
        <v>6.2486449417383039</v>
      </c>
      <c r="CD44" s="6">
        <f t="shared" si="34"/>
        <v>0.31289837041483359</v>
      </c>
      <c r="CE44" s="6">
        <f t="shared" si="35"/>
        <v>300.08205316264196</v>
      </c>
      <c r="CF44" s="6">
        <f t="shared" si="36"/>
        <v>257.35922401939422</v>
      </c>
      <c r="CH44" s="6">
        <f t="shared" si="197"/>
        <v>1.8566774711136522</v>
      </c>
      <c r="CI44" s="6">
        <f t="shared" si="198"/>
        <v>0.49173791681812268</v>
      </c>
      <c r="CJ44" s="6">
        <f t="shared" si="199"/>
        <v>1.3965199050889379</v>
      </c>
      <c r="CK44" s="6">
        <f t="shared" si="200"/>
        <v>1.8231199452190145</v>
      </c>
      <c r="CL44" s="6">
        <f t="shared" si="201"/>
        <v>0.42745883138324647</v>
      </c>
      <c r="CM44" s="15">
        <f t="shared" si="202"/>
        <v>1.8724676465103562</v>
      </c>
      <c r="CN44" s="15">
        <f t="shared" si="203"/>
        <v>0.13939096075958857</v>
      </c>
      <c r="CO44" s="15">
        <f t="shared" si="204"/>
        <v>1.8235493408455994</v>
      </c>
      <c r="CP44" s="15">
        <f t="shared" si="205"/>
        <v>2.1605944764811747E-2</v>
      </c>
      <c r="CQ44" s="15">
        <f t="shared" si="206"/>
        <v>0.16099690552440032</v>
      </c>
      <c r="CR44" s="6">
        <f t="shared" si="207"/>
        <v>1.6700890478598804</v>
      </c>
      <c r="CS44" s="6">
        <f t="shared" si="208"/>
        <v>0.76529516107935036</v>
      </c>
      <c r="CT44" s="6">
        <f t="shared" si="209"/>
        <v>1.2341760039794221</v>
      </c>
      <c r="CU44" s="6">
        <f t="shared" si="210"/>
        <v>1.6348585341480046</v>
      </c>
      <c r="CV44" s="6">
        <f t="shared" si="211"/>
        <v>0.51742239930585199</v>
      </c>
      <c r="CW44" s="15">
        <f t="shared" si="212"/>
        <v>1.8347801064593265</v>
      </c>
      <c r="CX44" s="15">
        <f t="shared" si="213"/>
        <v>0.44056349308379572</v>
      </c>
      <c r="CY44" s="15">
        <f t="shared" si="214"/>
        <v>1.6932284687166392</v>
      </c>
      <c r="CZ44" s="15">
        <f t="shared" si="215"/>
        <v>0.23096777716775754</v>
      </c>
      <c r="DA44" s="15">
        <f t="shared" si="216"/>
        <v>0.67153127025155324</v>
      </c>
      <c r="DB44" s="6">
        <f t="shared" si="217"/>
        <v>0.41626408788797675</v>
      </c>
      <c r="DD44" s="12">
        <f t="shared" si="218"/>
        <v>3.8580246913580245E-2</v>
      </c>
      <c r="DE44" s="6">
        <f t="shared" si="219"/>
        <v>-4.3341923197521659</v>
      </c>
      <c r="DF44" s="6">
        <f t="shared" si="220"/>
        <v>-3.2904829324548994</v>
      </c>
      <c r="DG44" s="6">
        <f t="shared" si="221"/>
        <v>1.6010870762501206</v>
      </c>
      <c r="DH44" s="6">
        <f t="shared" si="222"/>
        <v>-1.6622403985118055</v>
      </c>
      <c r="DI44" s="6">
        <f t="shared" si="223"/>
        <v>5.4417369463596508</v>
      </c>
      <c r="DJ44" s="6">
        <f t="shared" si="224"/>
        <v>2.3079261184405029</v>
      </c>
      <c r="DK44" s="6">
        <f t="shared" si="225"/>
        <v>6.1545686492191054</v>
      </c>
      <c r="DL44" s="6">
        <f t="shared" si="226"/>
        <v>-0.11703406361808953</v>
      </c>
      <c r="DM44" s="6">
        <f t="shared" si="52"/>
        <v>96.720960671668422</v>
      </c>
      <c r="DN44" s="6">
        <f t="shared" si="227"/>
        <v>-4.3341923197521659</v>
      </c>
      <c r="DO44" s="6">
        <f t="shared" si="228"/>
        <v>-3.2904829324548994</v>
      </c>
      <c r="DP44" s="6">
        <f t="shared" si="229"/>
        <v>-0.3220167911192533</v>
      </c>
      <c r="DQ44" s="6">
        <f t="shared" si="230"/>
        <v>2.1472332328097785</v>
      </c>
      <c r="DR44" s="6">
        <f t="shared" si="231"/>
        <v>5.4417369463596508</v>
      </c>
      <c r="DS44" s="6">
        <f t="shared" si="232"/>
        <v>2.1712451197056204</v>
      </c>
      <c r="DT44" s="6">
        <f t="shared" si="233"/>
        <v>6.7576852225108555</v>
      </c>
      <c r="DU44" s="6">
        <f t="shared" si="234"/>
        <v>-0.47986340675018208</v>
      </c>
      <c r="DV44" s="6">
        <f t="shared" si="59"/>
        <v>118.67648127489119</v>
      </c>
      <c r="DW44" s="6">
        <f t="shared" si="235"/>
        <v>107.6987209732798</v>
      </c>
      <c r="DX44" s="6">
        <f t="shared" si="140"/>
        <v>203.34339978583941</v>
      </c>
      <c r="DY44" s="6">
        <f t="shared" si="236"/>
        <v>1.6010870762501206</v>
      </c>
      <c r="DZ44" s="6">
        <f t="shared" si="237"/>
        <v>-1.6622403985118055</v>
      </c>
      <c r="EA44" s="6">
        <f t="shared" si="238"/>
        <v>1.9538169608673766</v>
      </c>
      <c r="EB44" s="6">
        <f t="shared" si="239"/>
        <v>0.4953785205695006</v>
      </c>
      <c r="EC44" s="6">
        <f t="shared" si="240"/>
        <v>2.3079261184405029</v>
      </c>
      <c r="ED44" s="6">
        <f t="shared" si="241"/>
        <v>2.0156390041906458</v>
      </c>
      <c r="EE44" s="6">
        <f t="shared" si="242"/>
        <v>2.1862611398183165</v>
      </c>
      <c r="EF44" s="6">
        <f t="shared" si="243"/>
        <v>0.49544705462118815</v>
      </c>
      <c r="EG44" s="6">
        <f t="shared" si="65"/>
        <v>60.300766055362459</v>
      </c>
      <c r="EH44" s="6">
        <f t="shared" si="244"/>
        <v>-0.3220167911192533</v>
      </c>
      <c r="EI44" s="6">
        <f t="shared" si="245"/>
        <v>2.1472332328097785</v>
      </c>
      <c r="EJ44" s="6">
        <f t="shared" si="246"/>
        <v>1.4599375268982371</v>
      </c>
      <c r="EK44" s="6">
        <f t="shared" si="247"/>
        <v>1.3388587623965451</v>
      </c>
      <c r="EL44" s="6">
        <f t="shared" si="248"/>
        <v>2.1712451197056204</v>
      </c>
      <c r="EM44" s="6">
        <f t="shared" si="249"/>
        <v>1.9808988788153092</v>
      </c>
      <c r="EN44" s="6">
        <f t="shared" si="250"/>
        <v>1.9567397568192493</v>
      </c>
      <c r="EO44" s="6">
        <f t="shared" si="251"/>
        <v>0.55910442065362476</v>
      </c>
      <c r="EP44" s="6">
        <f t="shared" si="70"/>
        <v>56.0061149333728</v>
      </c>
      <c r="EQ44" s="6">
        <f t="shared" si="252"/>
        <v>58.153440494367629</v>
      </c>
      <c r="ER44" s="6">
        <f t="shared" si="141"/>
        <v>3074.4237129228086</v>
      </c>
      <c r="ES44" s="6">
        <f t="shared" si="253"/>
        <v>1.9538169608673766</v>
      </c>
      <c r="ET44" s="6">
        <f t="shared" si="254"/>
        <v>0.4953785205695006</v>
      </c>
      <c r="EU44" s="6">
        <f t="shared" si="255"/>
        <v>1.830685975168775</v>
      </c>
      <c r="EV44" s="6">
        <f t="shared" si="256"/>
        <v>0.232546209339342</v>
      </c>
      <c r="EW44" s="6">
        <f t="shared" si="257"/>
        <v>2.0156390041906458</v>
      </c>
      <c r="EX44" s="6">
        <f t="shared" si="258"/>
        <v>1.8453966725768596</v>
      </c>
      <c r="EY44" s="6">
        <f t="shared" si="259"/>
        <v>0.29024483365892351</v>
      </c>
      <c r="EZ44" s="6">
        <f t="shared" si="260"/>
        <v>0.99257194093182299</v>
      </c>
      <c r="FA44" s="6">
        <f t="shared" si="76"/>
        <v>6.9878649299444957</v>
      </c>
      <c r="FB44" s="6">
        <f t="shared" si="261"/>
        <v>1.4599375268982371</v>
      </c>
      <c r="FC44" s="6">
        <f t="shared" si="262"/>
        <v>1.3388587623965451</v>
      </c>
      <c r="FD44" s="6">
        <f t="shared" si="263"/>
        <v>1.1684060162342895</v>
      </c>
      <c r="FE44" s="6">
        <f t="shared" si="264"/>
        <v>1.1622689397104233</v>
      </c>
      <c r="FF44" s="6">
        <f t="shared" si="265"/>
        <v>1.9808988788153092</v>
      </c>
      <c r="FG44" s="6">
        <f t="shared" si="266"/>
        <v>1.6480417795032001</v>
      </c>
      <c r="FH44" s="6">
        <f t="shared" si="267"/>
        <v>0.34084393376781591</v>
      </c>
      <c r="FI44" s="6">
        <f t="shared" si="268"/>
        <v>0.99917589722410838</v>
      </c>
      <c r="FJ44" s="6">
        <f t="shared" si="81"/>
        <v>2.326259440061532</v>
      </c>
      <c r="FK44" s="6">
        <f t="shared" si="269"/>
        <v>4.6570621850030136</v>
      </c>
      <c r="FL44" s="6">
        <f t="shared" si="142"/>
        <v>-1652.4043719202805</v>
      </c>
      <c r="FN44" s="12">
        <f t="shared" si="169"/>
        <v>3.8580246913580245E-2</v>
      </c>
      <c r="FO44" s="6">
        <f t="shared" si="83"/>
        <v>-11.671037356040088</v>
      </c>
      <c r="FP44" s="6">
        <f t="shared" si="83"/>
        <v>-0.71201879973390769</v>
      </c>
      <c r="FQ44" s="6">
        <f t="shared" si="84"/>
        <v>3.6960861520028843</v>
      </c>
      <c r="FR44" s="6">
        <f t="shared" si="85"/>
        <v>2.7127574167909012</v>
      </c>
      <c r="FS44" s="6">
        <f t="shared" si="143"/>
        <v>-0.22322541890972047</v>
      </c>
      <c r="FT44" s="6">
        <f t="shared" si="143"/>
        <v>1.6073763359006565E-2</v>
      </c>
      <c r="FU44" s="6">
        <f t="shared" si="144"/>
        <v>4.5847688758956577</v>
      </c>
      <c r="FV44" s="6">
        <f t="shared" si="86"/>
        <v>0.2238033813773633</v>
      </c>
      <c r="FW44" s="6">
        <f t="shared" si="87"/>
        <v>4.7574263963382784</v>
      </c>
      <c r="FX44" s="6">
        <f t="shared" si="88"/>
        <v>-0.76158876243077389</v>
      </c>
      <c r="FY44" s="6">
        <f t="shared" si="145"/>
        <v>139.60446057081296</v>
      </c>
      <c r="FZ44" s="6">
        <f t="shared" si="15"/>
        <v>-15.601279831739967</v>
      </c>
      <c r="GA44" s="6">
        <f t="shared" si="16"/>
        <v>6.2486449417383039</v>
      </c>
      <c r="GB44" s="6">
        <f t="shared" si="89"/>
        <v>3.6960861520028843</v>
      </c>
      <c r="GC44" s="6">
        <f t="shared" si="89"/>
        <v>2.7127574167909012</v>
      </c>
      <c r="GD44" s="6">
        <f t="shared" si="146"/>
        <v>-4.1385891420091525E-3</v>
      </c>
      <c r="GE44" s="6">
        <f t="shared" si="146"/>
        <v>-0.31287099943614471</v>
      </c>
      <c r="GF44" s="6">
        <f t="shared" si="90"/>
        <v>4.5847688758956577</v>
      </c>
      <c r="GG44" s="6">
        <f t="shared" si="91"/>
        <v>0.31289837041483359</v>
      </c>
      <c r="GH44" s="6">
        <f t="shared" si="92"/>
        <v>4.7797584089639278</v>
      </c>
      <c r="GI44" s="6">
        <f t="shared" si="93"/>
        <v>-0.60230012324624616</v>
      </c>
      <c r="GJ44" s="6">
        <f t="shared" si="147"/>
        <v>127.03481006448</v>
      </c>
      <c r="GL44" s="6">
        <f t="shared" si="17"/>
        <v>2.7127574167909012</v>
      </c>
      <c r="GM44" s="6">
        <f t="shared" si="18"/>
        <v>-3.6960861520028843</v>
      </c>
      <c r="GN44" s="6">
        <f t="shared" si="94"/>
        <v>-0.22322541890972047</v>
      </c>
      <c r="GO44" s="6">
        <f t="shared" si="95"/>
        <v>1.6073763359006565E-2</v>
      </c>
      <c r="GP44" s="6">
        <f t="shared" si="96"/>
        <v>4.5847688758956577</v>
      </c>
      <c r="GQ44" s="6">
        <f t="shared" si="97"/>
        <v>0.2238033813773633</v>
      </c>
      <c r="GR44" s="6">
        <f t="shared" si="98"/>
        <v>4.7328771850480411</v>
      </c>
      <c r="GS44" s="6">
        <f t="shared" si="99"/>
        <v>-0.64806061208744981</v>
      </c>
      <c r="GT44" s="6">
        <f t="shared" si="148"/>
        <v>40.395539429186897</v>
      </c>
      <c r="GU44" s="6">
        <f t="shared" si="149"/>
        <v>-2.7127574167909012</v>
      </c>
      <c r="GV44" s="6">
        <f t="shared" si="100"/>
        <v>3.6960861520028843</v>
      </c>
      <c r="GW44" s="6">
        <f t="shared" si="150"/>
        <v>-4.1385891420091525E-3</v>
      </c>
      <c r="GX44" s="6">
        <f t="shared" si="150"/>
        <v>-0.31287099943614471</v>
      </c>
      <c r="GY44" s="6">
        <f t="shared" si="151"/>
        <v>4.5847688758956577</v>
      </c>
      <c r="GZ44" s="6">
        <f t="shared" si="101"/>
        <v>0.31289837041483359</v>
      </c>
      <c r="HA44" s="6">
        <f t="shared" si="102"/>
        <v>4.83821799793769</v>
      </c>
      <c r="HB44" s="6">
        <f t="shared" si="103"/>
        <v>-0.79826972981414868</v>
      </c>
      <c r="HC44" s="6">
        <f t="shared" si="152"/>
        <v>52.965189935519845</v>
      </c>
      <c r="HE44" s="6">
        <f t="shared" si="270"/>
        <v>139.60446057081296</v>
      </c>
      <c r="HF44" s="6">
        <f t="shared" si="171"/>
        <v>127.03481006448</v>
      </c>
      <c r="HG44" s="6">
        <f t="shared" si="155"/>
        <v>133.31963531764649</v>
      </c>
      <c r="HH44" s="6">
        <f t="shared" si="156"/>
        <v>-0.6860677210599434</v>
      </c>
      <c r="HJ44" s="6">
        <f t="shared" si="104"/>
        <v>-3.6960861520028843</v>
      </c>
      <c r="HK44" s="6">
        <f t="shared" si="105"/>
        <v>-2.7127574167909012</v>
      </c>
      <c r="HL44" s="6">
        <f t="shared" si="19"/>
        <v>1.830685975168775</v>
      </c>
      <c r="HM44" s="6">
        <f t="shared" si="20"/>
        <v>0.232546209339342</v>
      </c>
      <c r="HN44" s="6">
        <f t="shared" si="106"/>
        <v>4.5847688758956577</v>
      </c>
      <c r="HO44" s="6">
        <f t="shared" si="21"/>
        <v>1.8453966725768596</v>
      </c>
      <c r="HP44" s="6">
        <f t="shared" si="107"/>
        <v>6.2625892086083299</v>
      </c>
      <c r="HQ44" s="6">
        <f t="shared" si="108"/>
        <v>-0.874301118472668</v>
      </c>
      <c r="HR44" s="6">
        <f t="shared" si="109"/>
        <v>150.96237083735409</v>
      </c>
      <c r="HS44" s="6">
        <f t="shared" si="110"/>
        <v>-3.6960861520028843</v>
      </c>
      <c r="HT44" s="6">
        <f t="shared" si="110"/>
        <v>-2.7127574167909012</v>
      </c>
      <c r="HU44" s="6">
        <f t="shared" si="22"/>
        <v>1.1684060162342895</v>
      </c>
      <c r="HV44" s="6">
        <f t="shared" si="23"/>
        <v>1.1622689397104233</v>
      </c>
      <c r="HW44" s="6">
        <f t="shared" si="111"/>
        <v>4.5847688758956577</v>
      </c>
      <c r="HX44" s="6">
        <f t="shared" si="24"/>
        <v>1.6480417795032001</v>
      </c>
      <c r="HY44" s="6">
        <f t="shared" si="112"/>
        <v>6.219253437384646</v>
      </c>
      <c r="HZ44" s="6">
        <f t="shared" si="113"/>
        <v>-0.98882889156952358</v>
      </c>
      <c r="IA44" s="6">
        <f t="shared" si="114"/>
        <v>171.42782772793464</v>
      </c>
      <c r="IB44" s="6">
        <f t="shared" si="115"/>
        <v>161.19509928264438</v>
      </c>
      <c r="IC44" s="6">
        <f t="shared" si="116"/>
        <v>0.32234666442142612</v>
      </c>
      <c r="ID44" s="6">
        <f t="shared" si="117"/>
        <v>1.830685975168775</v>
      </c>
      <c r="IE44" s="6">
        <f t="shared" si="117"/>
        <v>0.232546209339342</v>
      </c>
      <c r="IF44" s="6">
        <f t="shared" si="118"/>
        <v>-0.22322541890972047</v>
      </c>
      <c r="IG44" s="6">
        <f t="shared" si="119"/>
        <v>1.6073763359006565E-2</v>
      </c>
      <c r="IH44" s="6">
        <f t="shared" si="157"/>
        <v>1.8453966725768596</v>
      </c>
      <c r="II44" s="6">
        <f t="shared" si="120"/>
        <v>0.2238033813773633</v>
      </c>
      <c r="IJ44" s="6">
        <f t="shared" si="158"/>
        <v>2.0652874702070356</v>
      </c>
      <c r="IK44" s="6">
        <f t="shared" si="159"/>
        <v>-0.980416110068002</v>
      </c>
      <c r="IL44" s="6">
        <f t="shared" si="160"/>
        <v>168.64208973345919</v>
      </c>
      <c r="IM44" s="6">
        <f t="shared" si="121"/>
        <v>1.1684060162342895</v>
      </c>
      <c r="IN44" s="6">
        <f t="shared" si="121"/>
        <v>1.1622689397104233</v>
      </c>
      <c r="IO44" s="6">
        <f t="shared" si="122"/>
        <v>-4.1385891420091525E-3</v>
      </c>
      <c r="IP44" s="6">
        <f t="shared" si="123"/>
        <v>-0.31287099943614471</v>
      </c>
      <c r="IQ44" s="6">
        <f t="shared" si="161"/>
        <v>1.6480417795032001</v>
      </c>
      <c r="IR44" s="6">
        <f t="shared" si="124"/>
        <v>0.31289837041483359</v>
      </c>
      <c r="IS44" s="6">
        <f t="shared" si="162"/>
        <v>1.8843828410549701</v>
      </c>
      <c r="IT44" s="6">
        <f t="shared" si="163"/>
        <v>-0.71455793863387773</v>
      </c>
      <c r="IU44" s="6">
        <f t="shared" si="164"/>
        <v>135.60698233654526</v>
      </c>
      <c r="IV44" s="6">
        <f t="shared" si="165"/>
        <v>152.12453603500222</v>
      </c>
    </row>
    <row r="45" spans="3:256">
      <c r="C45" s="5">
        <v>39</v>
      </c>
      <c r="D45" s="6">
        <v>-566.5</v>
      </c>
      <c r="E45" s="6">
        <v>-6.5</v>
      </c>
      <c r="F45" s="6">
        <v>-430.69248440000001</v>
      </c>
      <c r="G45" s="6">
        <v>93.889071220000005</v>
      </c>
      <c r="H45" s="6">
        <v>-500.1458576</v>
      </c>
      <c r="I45" s="6">
        <v>6.3010501750000003</v>
      </c>
      <c r="J45" s="6">
        <v>-452.5729288</v>
      </c>
      <c r="K45" s="6">
        <v>-44.422403729999999</v>
      </c>
      <c r="L45" s="6">
        <v>-392.07920789999997</v>
      </c>
      <c r="M45" s="6">
        <v>-26.287128710000001</v>
      </c>
      <c r="N45" s="6">
        <v>-337.3759647</v>
      </c>
      <c r="O45" s="6">
        <v>-16.07497244</v>
      </c>
      <c r="P45" s="6">
        <v>-537.81697910000003</v>
      </c>
      <c r="Q45" s="6">
        <v>64.4983462</v>
      </c>
      <c r="R45" s="6">
        <v>-546.5490628</v>
      </c>
      <c r="S45" s="6">
        <v>128.40132299999999</v>
      </c>
      <c r="T45" s="6">
        <v>-497.5</v>
      </c>
      <c r="U45" s="6">
        <v>167</v>
      </c>
      <c r="V45" s="6">
        <v>-460.02205070000002</v>
      </c>
      <c r="W45" s="6">
        <v>197.4641676</v>
      </c>
      <c r="X45" s="6">
        <v>-566.40125237354596</v>
      </c>
      <c r="Y45" s="6">
        <v>-6.2408081079655098</v>
      </c>
      <c r="Z45" s="6">
        <v>-431.65864419091201</v>
      </c>
      <c r="AA45" s="6">
        <v>92.727119048325903</v>
      </c>
      <c r="AB45" s="6">
        <v>-500.58030656955799</v>
      </c>
      <c r="AC45" s="6">
        <v>5.5361145613652702</v>
      </c>
      <c r="AD45" s="6">
        <v>-451.74886044953899</v>
      </c>
      <c r="AE45" s="6">
        <v>-45.253009095254697</v>
      </c>
      <c r="AF45" s="6">
        <v>-392.070762794659</v>
      </c>
      <c r="AG45" s="6">
        <v>-27.073169641423501</v>
      </c>
      <c r="AH45" s="6">
        <v>-337.11692867811303</v>
      </c>
      <c r="AI45" s="6">
        <v>-16.902546693679199</v>
      </c>
      <c r="AJ45" s="6">
        <v>-537.11539332468601</v>
      </c>
      <c r="AK45" s="6">
        <v>63.652123040387899</v>
      </c>
      <c r="AL45" s="6">
        <v>-546.79979202892696</v>
      </c>
      <c r="AM45" s="6">
        <v>128.33874562951601</v>
      </c>
      <c r="AN45" s="6">
        <v>-498.98706621205798</v>
      </c>
      <c r="AO45" s="6">
        <v>166.075537725814</v>
      </c>
      <c r="AP45" s="6">
        <v>-460.12706561518399</v>
      </c>
      <c r="AQ45" s="6">
        <v>197.72222921769699</v>
      </c>
      <c r="AR45" s="6">
        <f t="shared" si="172"/>
        <v>-18.476854801918854</v>
      </c>
      <c r="AS45" s="6">
        <f t="shared" si="173"/>
        <v>-0.20358448145073751</v>
      </c>
      <c r="AT45" s="6">
        <f t="shared" si="174"/>
        <v>-14.081349677963996</v>
      </c>
      <c r="AU45" s="6">
        <f t="shared" si="175"/>
        <v>3.0248971160929279</v>
      </c>
      <c r="AV45" s="6">
        <f t="shared" si="176"/>
        <v>-16.329677242814192</v>
      </c>
      <c r="AW45" s="6">
        <f t="shared" si="177"/>
        <v>0.1805963254644673</v>
      </c>
      <c r="AX45" s="6">
        <f t="shared" si="178"/>
        <v>-14.736722538094941</v>
      </c>
      <c r="AY45" s="6">
        <f t="shared" si="179"/>
        <v>-1.4762207443911126</v>
      </c>
      <c r="AZ45" s="6">
        <f t="shared" si="180"/>
        <v>-12.789933860274829</v>
      </c>
      <c r="BA45" s="6">
        <f t="shared" si="181"/>
        <v>-0.88316722887892918</v>
      </c>
      <c r="BB45" s="6">
        <f t="shared" si="182"/>
        <v>-10.997257715006512</v>
      </c>
      <c r="BC45" s="6">
        <f t="shared" si="183"/>
        <v>-0.55138631797338622</v>
      </c>
      <c r="BD45" s="6">
        <f t="shared" si="184"/>
        <v>-17.521506339803555</v>
      </c>
      <c r="BE45" s="6">
        <f t="shared" si="185"/>
        <v>2.0764273213073334</v>
      </c>
      <c r="BF45" s="6">
        <f t="shared" si="186"/>
        <v>-17.837425889685026</v>
      </c>
      <c r="BG45" s="6">
        <f t="shared" si="187"/>
        <v>4.1866015629730233</v>
      </c>
      <c r="BH45" s="6">
        <f t="shared" si="188"/>
        <v>-16.277703362765862</v>
      </c>
      <c r="BI45" s="6">
        <f t="shared" si="189"/>
        <v>5.4176320830002824</v>
      </c>
      <c r="BJ45" s="6">
        <f t="shared" si="190"/>
        <v>-15.010032103879968</v>
      </c>
      <c r="BK45" s="6">
        <f t="shared" si="191"/>
        <v>6.4499944254320543</v>
      </c>
      <c r="BM45" s="12">
        <f t="shared" si="192"/>
        <v>3.9622956289622951E-2</v>
      </c>
      <c r="BN45" s="6">
        <f t="shared" si="193"/>
        <v>-16.279102239941423</v>
      </c>
      <c r="BO45" s="6">
        <f t="shared" si="194"/>
        <v>1.4106563173210951</v>
      </c>
      <c r="BP45" s="6">
        <f t="shared" si="195"/>
        <v>0.23990560282763285</v>
      </c>
      <c r="BQ45" s="6">
        <f t="shared" si="28"/>
        <v>230.07906933581299</v>
      </c>
      <c r="BR45" s="6">
        <f t="shared" si="29"/>
        <v>2070.7116240223168</v>
      </c>
      <c r="BS45" s="6">
        <f t="shared" si="196"/>
        <v>-549.40383242041776</v>
      </c>
      <c r="BT45" s="6">
        <f t="shared" si="126"/>
        <v>-4944.6344917837596</v>
      </c>
      <c r="BU45" s="6">
        <f t="shared" si="127"/>
        <v>-4.9446344917837592</v>
      </c>
      <c r="BW45" s="12">
        <f t="shared" si="167"/>
        <v>3.9622956289622951E-2</v>
      </c>
      <c r="BX45" s="6">
        <f t="shared" si="30"/>
        <v>-11.89359578764067</v>
      </c>
      <c r="BY45" s="6">
        <f t="shared" si="30"/>
        <v>-0.7172767734261577</v>
      </c>
      <c r="BZ45" s="6">
        <f t="shared" si="31"/>
        <v>0.22262053311377056</v>
      </c>
      <c r="CA45" s="6">
        <f t="shared" si="32"/>
        <v>213.50199607743048</v>
      </c>
      <c r="CB45" s="6">
        <f t="shared" si="33"/>
        <v>-15.643867733322915</v>
      </c>
      <c r="CC45" s="6">
        <f t="shared" si="33"/>
        <v>5.9338132542161688</v>
      </c>
      <c r="CD45" s="6">
        <f t="shared" si="34"/>
        <v>0.31769910423114855</v>
      </c>
      <c r="CE45" s="6">
        <f t="shared" si="35"/>
        <v>304.6861489218407</v>
      </c>
      <c r="CF45" s="6">
        <f t="shared" si="36"/>
        <v>259.09407249963556</v>
      </c>
      <c r="CH45" s="6">
        <f t="shared" si="197"/>
        <v>1.8453966725768596</v>
      </c>
      <c r="CI45" s="6">
        <f t="shared" si="198"/>
        <v>0.48480357533736257</v>
      </c>
      <c r="CJ45" s="6">
        <f t="shared" si="199"/>
        <v>1.3811306376485952</v>
      </c>
      <c r="CK45" s="6">
        <f t="shared" si="200"/>
        <v>1.7991566842747939</v>
      </c>
      <c r="CL45" s="6">
        <f t="shared" si="201"/>
        <v>0.41881511510236746</v>
      </c>
      <c r="CM45" s="15">
        <f t="shared" si="202"/>
        <v>1.8556654427814085</v>
      </c>
      <c r="CN45" s="15">
        <f t="shared" si="203"/>
        <v>0.11133710935939801</v>
      </c>
      <c r="CO45" s="15">
        <f t="shared" si="204"/>
        <v>1.7995512185128784</v>
      </c>
      <c r="CP45" s="15">
        <f t="shared" si="205"/>
        <v>2.0252857840809334E-2</v>
      </c>
      <c r="CQ45" s="15">
        <f t="shared" si="206"/>
        <v>0.13158996720020735</v>
      </c>
      <c r="CR45" s="6">
        <f t="shared" si="207"/>
        <v>1.6480417795032001</v>
      </c>
      <c r="CS45" s="6">
        <f t="shared" si="208"/>
        <v>0.75706523810840276</v>
      </c>
      <c r="CT45" s="6">
        <f t="shared" si="209"/>
        <v>1.2185517475330148</v>
      </c>
      <c r="CU45" s="6">
        <f t="shared" si="210"/>
        <v>1.6415182839391151</v>
      </c>
      <c r="CV45" s="6">
        <f t="shared" si="211"/>
        <v>0.55362512044736067</v>
      </c>
      <c r="CW45" s="15">
        <f t="shared" si="212"/>
        <v>1.8118293825723089</v>
      </c>
      <c r="CX45" s="15">
        <f t="shared" si="213"/>
        <v>0.43092910791161054</v>
      </c>
      <c r="CY45" s="15">
        <f t="shared" si="214"/>
        <v>1.7068475759597455</v>
      </c>
      <c r="CZ45" s="15">
        <f t="shared" si="215"/>
        <v>0.25058172692938679</v>
      </c>
      <c r="DA45" s="15">
        <f t="shared" si="216"/>
        <v>0.68151083484099728</v>
      </c>
      <c r="DB45" s="6">
        <f t="shared" si="217"/>
        <v>0.4065504010206023</v>
      </c>
      <c r="DD45" s="12">
        <f t="shared" si="218"/>
        <v>3.9622956289622951E-2</v>
      </c>
      <c r="DE45" s="6">
        <f t="shared" si="219"/>
        <v>-4.3955051239548588</v>
      </c>
      <c r="DF45" s="6">
        <f t="shared" si="220"/>
        <v>-3.2284815975436656</v>
      </c>
      <c r="DG45" s="6">
        <f t="shared" si="221"/>
        <v>1.5929547047192507</v>
      </c>
      <c r="DH45" s="6">
        <f t="shared" si="222"/>
        <v>-1.65681706985558</v>
      </c>
      <c r="DI45" s="6">
        <f t="shared" si="223"/>
        <v>5.4537655542195358</v>
      </c>
      <c r="DJ45" s="6">
        <f t="shared" si="224"/>
        <v>2.2983793190533248</v>
      </c>
      <c r="DK45" s="6">
        <f t="shared" si="225"/>
        <v>6.1912664703787836</v>
      </c>
      <c r="DL45" s="6">
        <f t="shared" si="226"/>
        <v>-0.13185964279888213</v>
      </c>
      <c r="DM45" s="6">
        <f t="shared" si="52"/>
        <v>97.577067199223379</v>
      </c>
      <c r="DN45" s="6">
        <f t="shared" si="227"/>
        <v>-4.3955051239548588</v>
      </c>
      <c r="DO45" s="6">
        <f t="shared" si="228"/>
        <v>-3.2284815975436656</v>
      </c>
      <c r="DP45" s="6">
        <f t="shared" si="229"/>
        <v>-0.31591954988147108</v>
      </c>
      <c r="DQ45" s="6">
        <f t="shared" si="230"/>
        <v>2.1101742416656899</v>
      </c>
      <c r="DR45" s="6">
        <f t="shared" si="231"/>
        <v>5.4537655542195358</v>
      </c>
      <c r="DS45" s="6">
        <f t="shared" si="232"/>
        <v>2.1336917519141982</v>
      </c>
      <c r="DT45" s="6">
        <f t="shared" si="233"/>
        <v>6.7189481785255527</v>
      </c>
      <c r="DU45" s="6">
        <f t="shared" si="234"/>
        <v>-0.46611615643641818</v>
      </c>
      <c r="DV45" s="6">
        <f t="shared" si="59"/>
        <v>117.78248171989824</v>
      </c>
      <c r="DW45" s="6">
        <f t="shared" si="235"/>
        <v>107.6797744595608</v>
      </c>
      <c r="DX45" s="6">
        <f t="shared" si="140"/>
        <v>-18.17046451707095</v>
      </c>
      <c r="DY45" s="6">
        <f t="shared" si="236"/>
        <v>1.5929547047192507</v>
      </c>
      <c r="DZ45" s="6">
        <f t="shared" si="237"/>
        <v>-1.65681706985558</v>
      </c>
      <c r="EA45" s="6">
        <f t="shared" si="238"/>
        <v>1.9467886778201127</v>
      </c>
      <c r="EB45" s="6">
        <f t="shared" si="239"/>
        <v>0.59305351551218344</v>
      </c>
      <c r="EC45" s="6">
        <f t="shared" si="240"/>
        <v>2.2983793190533248</v>
      </c>
      <c r="ED45" s="6">
        <f t="shared" si="241"/>
        <v>2.0351163672748402</v>
      </c>
      <c r="EE45" s="6">
        <f t="shared" si="242"/>
        <v>2.2775241231265642</v>
      </c>
      <c r="EF45" s="6">
        <f t="shared" si="243"/>
        <v>0.45292974209319636</v>
      </c>
      <c r="EG45" s="6">
        <f t="shared" si="65"/>
        <v>63.068190890292101</v>
      </c>
      <c r="EH45" s="6">
        <f t="shared" si="244"/>
        <v>-0.31591954988147108</v>
      </c>
      <c r="EI45" s="6">
        <f t="shared" si="245"/>
        <v>2.1101742416656899</v>
      </c>
      <c r="EJ45" s="6">
        <f t="shared" si="246"/>
        <v>1.5597225269191632</v>
      </c>
      <c r="EK45" s="6">
        <f t="shared" si="247"/>
        <v>1.2310305200272591</v>
      </c>
      <c r="EL45" s="6">
        <f t="shared" si="248"/>
        <v>2.1336917519141982</v>
      </c>
      <c r="EM45" s="6">
        <f t="shared" si="249"/>
        <v>1.9870003780114596</v>
      </c>
      <c r="EN45" s="6">
        <f t="shared" si="250"/>
        <v>2.0714552574364884</v>
      </c>
      <c r="EO45" s="6">
        <f t="shared" si="251"/>
        <v>0.49649001301751222</v>
      </c>
      <c r="EP45" s="6">
        <f t="shared" si="70"/>
        <v>60.231948440797922</v>
      </c>
      <c r="EQ45" s="6">
        <f t="shared" si="252"/>
        <v>61.650069665545011</v>
      </c>
      <c r="ER45" s="6">
        <f t="shared" si="141"/>
        <v>3353.4072403259561</v>
      </c>
      <c r="ES45" s="6">
        <f t="shared" si="253"/>
        <v>1.9467886778201127</v>
      </c>
      <c r="ET45" s="6">
        <f t="shared" si="254"/>
        <v>0.59305351551218344</v>
      </c>
      <c r="EU45" s="6">
        <f t="shared" si="255"/>
        <v>1.7926761452683166</v>
      </c>
      <c r="EV45" s="6">
        <f t="shared" si="256"/>
        <v>0.33178091090554296</v>
      </c>
      <c r="EW45" s="6">
        <f t="shared" si="257"/>
        <v>2.0351163672748402</v>
      </c>
      <c r="EX45" s="6">
        <f t="shared" si="258"/>
        <v>1.8231199452190145</v>
      </c>
      <c r="EY45" s="6">
        <f t="shared" si="259"/>
        <v>0.30333817202499636</v>
      </c>
      <c r="EZ45" s="6">
        <f t="shared" si="260"/>
        <v>0.99365657017149345</v>
      </c>
      <c r="FA45" s="6">
        <f t="shared" si="76"/>
        <v>6.4569815295936017</v>
      </c>
      <c r="FB45" s="6">
        <f t="shared" si="261"/>
        <v>1.5597225269191632</v>
      </c>
      <c r="FC45" s="6">
        <f t="shared" si="262"/>
        <v>1.2310305200272591</v>
      </c>
      <c r="FD45" s="6">
        <f t="shared" si="263"/>
        <v>1.267671258885894</v>
      </c>
      <c r="FE45" s="6">
        <f t="shared" si="264"/>
        <v>1.0323623424317718</v>
      </c>
      <c r="FF45" s="6">
        <f t="shared" si="265"/>
        <v>1.9870003780114596</v>
      </c>
      <c r="FG45" s="6">
        <f t="shared" si="266"/>
        <v>1.6348585341480046</v>
      </c>
      <c r="FH45" s="6">
        <f t="shared" si="267"/>
        <v>0.35321804589934602</v>
      </c>
      <c r="FI45" s="6">
        <f t="shared" si="268"/>
        <v>0.99988315868259059</v>
      </c>
      <c r="FJ45" s="6">
        <f t="shared" si="81"/>
        <v>0.87587086763804178</v>
      </c>
      <c r="FK45" s="6">
        <f t="shared" si="269"/>
        <v>3.666426198615822</v>
      </c>
      <c r="FL45" s="6">
        <f t="shared" si="142"/>
        <v>-950.05953638477217</v>
      </c>
      <c r="FN45" s="12">
        <f t="shared" si="169"/>
        <v>3.9622956289622951E-2</v>
      </c>
      <c r="FO45" s="6">
        <f t="shared" si="83"/>
        <v>-11.89359578764067</v>
      </c>
      <c r="FP45" s="6">
        <f t="shared" si="83"/>
        <v>-0.7172767734261577</v>
      </c>
      <c r="FQ45" s="6">
        <f t="shared" si="84"/>
        <v>3.6960861520028843</v>
      </c>
      <c r="FR45" s="6">
        <f t="shared" si="85"/>
        <v>2.7127574167909012</v>
      </c>
      <c r="FS45" s="6">
        <f t="shared" si="143"/>
        <v>-0.2225584316005822</v>
      </c>
      <c r="FT45" s="6">
        <f t="shared" si="143"/>
        <v>-5.2579736922500064E-3</v>
      </c>
      <c r="FU45" s="6">
        <f t="shared" si="144"/>
        <v>4.5847688758956577</v>
      </c>
      <c r="FV45" s="6">
        <f t="shared" si="86"/>
        <v>0.22262053311377056</v>
      </c>
      <c r="FW45" s="6">
        <f t="shared" si="87"/>
        <v>4.7690023102854608</v>
      </c>
      <c r="FX45" s="6">
        <f t="shared" si="88"/>
        <v>-0.81991624789757211</v>
      </c>
      <c r="FY45" s="6">
        <f t="shared" si="145"/>
        <v>145.07641072505953</v>
      </c>
      <c r="FZ45" s="6">
        <f t="shared" si="15"/>
        <v>-15.643867733322915</v>
      </c>
      <c r="GA45" s="6">
        <f t="shared" si="16"/>
        <v>5.9338132542161688</v>
      </c>
      <c r="GB45" s="6">
        <f t="shared" si="89"/>
        <v>3.6960861520028843</v>
      </c>
      <c r="GC45" s="6">
        <f t="shared" si="89"/>
        <v>2.7127574167909012</v>
      </c>
      <c r="GD45" s="6">
        <f t="shared" si="146"/>
        <v>-4.2587901582948007E-2</v>
      </c>
      <c r="GE45" s="6">
        <f t="shared" si="146"/>
        <v>-0.31483168752213508</v>
      </c>
      <c r="GF45" s="6">
        <f t="shared" si="90"/>
        <v>4.5847688758956577</v>
      </c>
      <c r="GG45" s="6">
        <f t="shared" si="91"/>
        <v>0.31769910423114855</v>
      </c>
      <c r="GH45" s="6">
        <f t="shared" si="92"/>
        <v>4.8108190013251306</v>
      </c>
      <c r="GI45" s="6">
        <f t="shared" si="93"/>
        <v>-0.69441613657861989</v>
      </c>
      <c r="GJ45" s="6">
        <f t="shared" si="147"/>
        <v>133.98070908445064</v>
      </c>
      <c r="GL45" s="6">
        <f t="shared" si="17"/>
        <v>2.7127574167909012</v>
      </c>
      <c r="GM45" s="6">
        <f t="shared" si="18"/>
        <v>-3.6960861520028843</v>
      </c>
      <c r="GN45" s="6">
        <f t="shared" si="94"/>
        <v>-0.2225584316005822</v>
      </c>
      <c r="GO45" s="6">
        <f t="shared" si="95"/>
        <v>-5.2579736922500064E-3</v>
      </c>
      <c r="GP45" s="6">
        <f t="shared" si="96"/>
        <v>4.5847688758956577</v>
      </c>
      <c r="GQ45" s="6">
        <f t="shared" si="97"/>
        <v>0.22262053311377056</v>
      </c>
      <c r="GR45" s="6">
        <f t="shared" si="98"/>
        <v>4.7157493329936448</v>
      </c>
      <c r="GS45" s="6">
        <f t="shared" si="99"/>
        <v>-0.57248349009693011</v>
      </c>
      <c r="GT45" s="6">
        <f t="shared" si="148"/>
        <v>34.923589274940156</v>
      </c>
      <c r="GU45" s="6">
        <f t="shared" si="149"/>
        <v>-2.7127574167909012</v>
      </c>
      <c r="GV45" s="6">
        <f t="shared" si="100"/>
        <v>3.6960861520028843</v>
      </c>
      <c r="GW45" s="6">
        <f t="shared" si="150"/>
        <v>-4.2587901582948007E-2</v>
      </c>
      <c r="GX45" s="6">
        <f t="shared" si="150"/>
        <v>-0.31483168752213508</v>
      </c>
      <c r="GY45" s="6">
        <f t="shared" si="151"/>
        <v>4.5847688758956577</v>
      </c>
      <c r="GZ45" s="6">
        <f t="shared" si="101"/>
        <v>0.31769910423114855</v>
      </c>
      <c r="HA45" s="6">
        <f t="shared" si="102"/>
        <v>4.8184299471265453</v>
      </c>
      <c r="HB45" s="6">
        <f t="shared" si="103"/>
        <v>-0.71957364408322844</v>
      </c>
      <c r="HC45" s="6">
        <f t="shared" si="152"/>
        <v>46.019290915548964</v>
      </c>
      <c r="HE45" s="6">
        <f t="shared" si="270"/>
        <v>145.07641072505953</v>
      </c>
      <c r="HF45" s="6">
        <f t="shared" si="171"/>
        <v>133.98070908445064</v>
      </c>
      <c r="HG45" s="6">
        <f t="shared" si="155"/>
        <v>139.52855990475507</v>
      </c>
      <c r="HH45" s="6">
        <f t="shared" si="156"/>
        <v>-0.76072959783241323</v>
      </c>
      <c r="HJ45" s="6">
        <f t="shared" si="104"/>
        <v>-3.6960861520028843</v>
      </c>
      <c r="HK45" s="6">
        <f t="shared" si="105"/>
        <v>-2.7127574167909012</v>
      </c>
      <c r="HL45" s="6">
        <f t="shared" si="19"/>
        <v>1.7926761452683166</v>
      </c>
      <c r="HM45" s="6">
        <f t="shared" si="20"/>
        <v>0.33178091090554296</v>
      </c>
      <c r="HN45" s="6">
        <f t="shared" si="106"/>
        <v>4.5847688758956577</v>
      </c>
      <c r="HO45" s="6">
        <f t="shared" si="21"/>
        <v>1.8231199452190145</v>
      </c>
      <c r="HP45" s="6">
        <f t="shared" si="107"/>
        <v>6.2766014040050768</v>
      </c>
      <c r="HQ45" s="6">
        <f t="shared" si="108"/>
        <v>-0.90038300492555701</v>
      </c>
      <c r="HR45" s="6">
        <f t="shared" si="109"/>
        <v>154.20845728113275</v>
      </c>
      <c r="HS45" s="6">
        <f t="shared" si="110"/>
        <v>-3.6960861520028843</v>
      </c>
      <c r="HT45" s="6">
        <f t="shared" si="110"/>
        <v>-2.7127574167909012</v>
      </c>
      <c r="HU45" s="6">
        <f t="shared" si="22"/>
        <v>1.267671258885894</v>
      </c>
      <c r="HV45" s="6">
        <f t="shared" si="23"/>
        <v>1.0323623424317718</v>
      </c>
      <c r="HW45" s="6">
        <f t="shared" si="111"/>
        <v>4.5847688758956577</v>
      </c>
      <c r="HX45" s="6">
        <f t="shared" si="24"/>
        <v>1.6348585341480046</v>
      </c>
      <c r="HY45" s="6">
        <f t="shared" si="112"/>
        <v>6.2181033800567649</v>
      </c>
      <c r="HZ45" s="6">
        <f t="shared" si="113"/>
        <v>-0.99873553432908313</v>
      </c>
      <c r="IA45" s="6">
        <f t="shared" si="114"/>
        <v>177.11837857184713</v>
      </c>
      <c r="IB45" s="6">
        <f t="shared" si="115"/>
        <v>165.66341792648996</v>
      </c>
      <c r="IC45" s="6">
        <f t="shared" si="116"/>
        <v>0.24761765720326001</v>
      </c>
      <c r="ID45" s="6">
        <f t="shared" si="117"/>
        <v>1.7926761452683166</v>
      </c>
      <c r="IE45" s="6">
        <f t="shared" si="117"/>
        <v>0.33178091090554296</v>
      </c>
      <c r="IF45" s="6">
        <f t="shared" si="118"/>
        <v>-0.2225584316005822</v>
      </c>
      <c r="IG45" s="6">
        <f t="shared" si="119"/>
        <v>-5.2579736922500064E-3</v>
      </c>
      <c r="IH45" s="6">
        <f t="shared" si="157"/>
        <v>1.8231199452190145</v>
      </c>
      <c r="II45" s="6">
        <f t="shared" si="120"/>
        <v>0.22262053311377056</v>
      </c>
      <c r="IJ45" s="6">
        <f t="shared" si="158"/>
        <v>2.0432243169899125</v>
      </c>
      <c r="IK45" s="6">
        <f t="shared" si="159"/>
        <v>-0.98732519166517596</v>
      </c>
      <c r="IL45" s="6">
        <f t="shared" si="160"/>
        <v>170.86795344392723</v>
      </c>
      <c r="IM45" s="6">
        <f t="shared" si="121"/>
        <v>1.267671258885894</v>
      </c>
      <c r="IN45" s="6">
        <f t="shared" si="121"/>
        <v>1.0323623424317718</v>
      </c>
      <c r="IO45" s="6">
        <f t="shared" si="122"/>
        <v>-4.2587901582948007E-2</v>
      </c>
      <c r="IP45" s="6">
        <f t="shared" si="123"/>
        <v>-0.31483168752213508</v>
      </c>
      <c r="IQ45" s="6">
        <f t="shared" si="161"/>
        <v>1.6348585341480046</v>
      </c>
      <c r="IR45" s="6">
        <f t="shared" si="124"/>
        <v>0.31769910423114855</v>
      </c>
      <c r="IS45" s="6">
        <f t="shared" si="162"/>
        <v>1.8792846569734887</v>
      </c>
      <c r="IT45" s="6">
        <f t="shared" si="163"/>
        <v>-0.72971289600687517</v>
      </c>
      <c r="IU45" s="6">
        <f t="shared" si="164"/>
        <v>136.86233051260336</v>
      </c>
      <c r="IV45" s="6">
        <f t="shared" si="165"/>
        <v>153.86514197826529</v>
      </c>
    </row>
    <row r="46" spans="3:256">
      <c r="C46" s="5">
        <v>40</v>
      </c>
      <c r="D46" s="6">
        <v>-572</v>
      </c>
      <c r="E46" s="6">
        <v>-11</v>
      </c>
      <c r="F46" s="6">
        <v>-436.36363640000002</v>
      </c>
      <c r="G46" s="6">
        <v>85.697407290000001</v>
      </c>
      <c r="H46" s="6">
        <v>-507.39206530000001</v>
      </c>
      <c r="I46" s="6">
        <v>0.94515752630000005</v>
      </c>
      <c r="J46" s="6">
        <v>-458.55892649999998</v>
      </c>
      <c r="K46" s="6">
        <v>-50.723453910000003</v>
      </c>
      <c r="L46" s="6">
        <v>-397.87128710000002</v>
      </c>
      <c r="M46" s="6">
        <v>-29.40594059</v>
      </c>
      <c r="N46" s="6">
        <v>-345.71113559999998</v>
      </c>
      <c r="O46" s="6">
        <v>-16.47188534</v>
      </c>
      <c r="P46" s="6">
        <v>-543.37375959999997</v>
      </c>
      <c r="Q46" s="6">
        <v>61.323042999999998</v>
      </c>
      <c r="R46" s="6">
        <v>-552.89966919999995</v>
      </c>
      <c r="S46" s="6">
        <v>124.8291069</v>
      </c>
      <c r="T46" s="6">
        <v>-502.25</v>
      </c>
      <c r="U46" s="6">
        <v>158.5</v>
      </c>
      <c r="V46" s="6">
        <v>-461.21278940000002</v>
      </c>
      <c r="W46" s="6">
        <v>186.74751929999999</v>
      </c>
      <c r="X46" s="6">
        <v>-572.68065100499098</v>
      </c>
      <c r="Y46" s="6">
        <v>-10.0359449402536</v>
      </c>
      <c r="Z46" s="6">
        <v>-436.50010175101801</v>
      </c>
      <c r="AA46" s="6">
        <v>86.824240479157496</v>
      </c>
      <c r="AB46" s="6">
        <v>-506.27463195858098</v>
      </c>
      <c r="AC46" s="6">
        <v>0.61994158355487905</v>
      </c>
      <c r="AD46" s="6">
        <v>-457.442711577392</v>
      </c>
      <c r="AE46" s="6">
        <v>-50.474822770012203</v>
      </c>
      <c r="AF46" s="6">
        <v>-398.15556125329999</v>
      </c>
      <c r="AG46" s="6">
        <v>-28.987249498528499</v>
      </c>
      <c r="AH46" s="6">
        <v>-344.457066484927</v>
      </c>
      <c r="AI46" s="6">
        <v>-16.406744409601401</v>
      </c>
      <c r="AJ46" s="6">
        <v>-543.24463256101001</v>
      </c>
      <c r="AK46" s="6">
        <v>60.257104375024603</v>
      </c>
      <c r="AL46" s="6">
        <v>-552.94305819363899</v>
      </c>
      <c r="AM46" s="6">
        <v>124.02094225674</v>
      </c>
      <c r="AN46" s="6">
        <v>-502.67872500848</v>
      </c>
      <c r="AO46" s="6">
        <v>158.066132709123</v>
      </c>
      <c r="AP46" s="6">
        <v>-460.93419275851801</v>
      </c>
      <c r="AQ46" s="6">
        <v>186.164371351922</v>
      </c>
      <c r="AR46" s="6">
        <f t="shared" si="172"/>
        <v>-18.681698163882434</v>
      </c>
      <c r="AS46" s="6">
        <f t="shared" si="173"/>
        <v>-0.32738751315264342</v>
      </c>
      <c r="AT46" s="6">
        <f t="shared" si="174"/>
        <v>-14.239285254541313</v>
      </c>
      <c r="AU46" s="6">
        <f t="shared" si="175"/>
        <v>2.8323364009129537</v>
      </c>
      <c r="AV46" s="6">
        <f t="shared" si="176"/>
        <v>-16.515434641772888</v>
      </c>
      <c r="AW46" s="6">
        <f t="shared" si="177"/>
        <v>2.0223420370300962E-2</v>
      </c>
      <c r="AX46" s="6">
        <f t="shared" si="178"/>
        <v>-14.922464465945939</v>
      </c>
      <c r="AY46" s="6">
        <f t="shared" si="179"/>
        <v>-1.6465641055098441</v>
      </c>
      <c r="AZ46" s="6">
        <f t="shared" si="180"/>
        <v>-12.988429073956139</v>
      </c>
      <c r="BA46" s="6">
        <f t="shared" si="181"/>
        <v>-0.94560737259471739</v>
      </c>
      <c r="BB46" s="6">
        <f t="shared" si="182"/>
        <v>-11.236703973139312</v>
      </c>
      <c r="BC46" s="6">
        <f t="shared" si="183"/>
        <v>-0.5352125069604764</v>
      </c>
      <c r="BD46" s="6">
        <f t="shared" si="184"/>
        <v>-17.72145127802748</v>
      </c>
      <c r="BE46" s="6">
        <f t="shared" si="185"/>
        <v>1.9656767418076406</v>
      </c>
      <c r="BF46" s="6">
        <f t="shared" si="186"/>
        <v>-18.037828407262911</v>
      </c>
      <c r="BG46" s="6">
        <f t="shared" si="187"/>
        <v>4.0457483680909565</v>
      </c>
      <c r="BH46" s="6">
        <f t="shared" si="188"/>
        <v>-16.398130786388034</v>
      </c>
      <c r="BI46" s="6">
        <f t="shared" si="189"/>
        <v>5.156353328896186</v>
      </c>
      <c r="BJ46" s="6">
        <f t="shared" si="190"/>
        <v>-15.036361796781556</v>
      </c>
      <c r="BK46" s="6">
        <f t="shared" si="191"/>
        <v>6.0729598395934259</v>
      </c>
      <c r="BM46" s="12">
        <f t="shared" si="192"/>
        <v>4.0665665665665658E-2</v>
      </c>
      <c r="BN46" s="6">
        <f t="shared" si="193"/>
        <v>-16.460491709211873</v>
      </c>
      <c r="BO46" s="6">
        <f t="shared" si="194"/>
        <v>1.2524744438801552</v>
      </c>
      <c r="BP46" s="6">
        <f t="shared" si="195"/>
        <v>0.2406733151961406</v>
      </c>
      <c r="BQ46" s="6">
        <f t="shared" si="28"/>
        <v>230.81533620570664</v>
      </c>
      <c r="BR46" s="6">
        <f t="shared" si="29"/>
        <v>2077.3380258513598</v>
      </c>
      <c r="BS46" s="6">
        <f t="shared" si="196"/>
        <v>706.10937890281036</v>
      </c>
      <c r="BT46" s="6">
        <f t="shared" si="126"/>
        <v>6354.9844101252929</v>
      </c>
      <c r="BU46" s="6">
        <f t="shared" si="127"/>
        <v>6.3549844101252928</v>
      </c>
      <c r="BW46" s="12">
        <f t="shared" si="167"/>
        <v>4.0665665665665658E-2</v>
      </c>
      <c r="BX46" s="6">
        <f t="shared" si="30"/>
        <v>-12.112566523547725</v>
      </c>
      <c r="BY46" s="6">
        <f t="shared" si="30"/>
        <v>-0.74040993977759695</v>
      </c>
      <c r="BZ46" s="6">
        <f t="shared" si="31"/>
        <v>0.22018929712663277</v>
      </c>
      <c r="CA46" s="6">
        <f t="shared" si="32"/>
        <v>211.17034351632586</v>
      </c>
      <c r="CB46" s="6">
        <f t="shared" si="33"/>
        <v>-15.717246291584795</v>
      </c>
      <c r="CC46" s="6">
        <f t="shared" si="33"/>
        <v>5.6146565842448055</v>
      </c>
      <c r="CD46" s="6">
        <f t="shared" si="34"/>
        <v>0.32748342370233297</v>
      </c>
      <c r="CE46" s="6">
        <f t="shared" si="35"/>
        <v>314.06970266748539</v>
      </c>
      <c r="CF46" s="6">
        <f t="shared" si="36"/>
        <v>262.62002309190564</v>
      </c>
      <c r="CH46" s="6">
        <f t="shared" si="197"/>
        <v>1.8231199452190145</v>
      </c>
      <c r="CI46" s="6">
        <f t="shared" si="198"/>
        <v>0.47327370489108139</v>
      </c>
      <c r="CJ46" s="6">
        <f t="shared" si="199"/>
        <v>1.3652319959596377</v>
      </c>
      <c r="CK46" s="6">
        <f t="shared" si="200"/>
        <v>1.7804268032037531</v>
      </c>
      <c r="CL46" s="6">
        <f t="shared" si="201"/>
        <v>0.41565469153697948</v>
      </c>
      <c r="CM46" s="15">
        <f t="shared" si="202"/>
        <v>1.8308128230348668</v>
      </c>
      <c r="CN46" s="15">
        <f t="shared" si="203"/>
        <v>9.4349610211506299E-2</v>
      </c>
      <c r="CO46" s="15">
        <f t="shared" si="204"/>
        <v>1.7806567453501851</v>
      </c>
      <c r="CP46" s="15">
        <f t="shared" si="205"/>
        <v>1.5237447798993553E-2</v>
      </c>
      <c r="CQ46" s="15">
        <f t="shared" si="206"/>
        <v>0.10958705801049985</v>
      </c>
      <c r="CR46" s="6">
        <f t="shared" si="207"/>
        <v>1.6348585341480046</v>
      </c>
      <c r="CS46" s="6">
        <f t="shared" si="208"/>
        <v>0.75771348678114669</v>
      </c>
      <c r="CT46" s="6">
        <f t="shared" si="209"/>
        <v>1.2310031869913709</v>
      </c>
      <c r="CU46" s="6">
        <f t="shared" si="210"/>
        <v>1.6664352201491091</v>
      </c>
      <c r="CV46" s="6">
        <f t="shared" si="211"/>
        <v>0.59007726857668719</v>
      </c>
      <c r="CW46" s="15">
        <f t="shared" si="212"/>
        <v>1.8117876039602612</v>
      </c>
      <c r="CX46" s="15">
        <f t="shared" si="213"/>
        <v>0.44299241622623065</v>
      </c>
      <c r="CY46" s="15">
        <f t="shared" si="214"/>
        <v>1.7437578378585834</v>
      </c>
      <c r="CZ46" s="15">
        <f t="shared" si="215"/>
        <v>0.28241902784002509</v>
      </c>
      <c r="DA46" s="15">
        <f t="shared" si="216"/>
        <v>0.72541144406625579</v>
      </c>
      <c r="DB46" s="6">
        <f t="shared" si="217"/>
        <v>0.41749925103837782</v>
      </c>
      <c r="DD46" s="12">
        <f t="shared" si="218"/>
        <v>4.0665665665665658E-2</v>
      </c>
      <c r="DE46" s="6">
        <f t="shared" si="219"/>
        <v>-4.4424129093411207</v>
      </c>
      <c r="DF46" s="6">
        <f t="shared" si="220"/>
        <v>-3.1597239140655971</v>
      </c>
      <c r="DG46" s="6">
        <f t="shared" si="221"/>
        <v>1.5929701758269488</v>
      </c>
      <c r="DH46" s="6">
        <f t="shared" si="222"/>
        <v>-1.666787525880145</v>
      </c>
      <c r="DI46" s="6">
        <f t="shared" si="223"/>
        <v>5.4515032486644133</v>
      </c>
      <c r="DJ46" s="6">
        <f t="shared" si="224"/>
        <v>2.3055876989400761</v>
      </c>
      <c r="DK46" s="6">
        <f t="shared" si="225"/>
        <v>6.2172910534975818</v>
      </c>
      <c r="DL46" s="6">
        <f t="shared" si="226"/>
        <v>-0.14400943251031717</v>
      </c>
      <c r="DM46" s="6">
        <f t="shared" si="52"/>
        <v>98.279921833504361</v>
      </c>
      <c r="DN46" s="6">
        <f t="shared" si="227"/>
        <v>-4.4424129093411207</v>
      </c>
      <c r="DO46" s="6">
        <f t="shared" si="228"/>
        <v>-3.1597239140655971</v>
      </c>
      <c r="DP46" s="6">
        <f t="shared" si="229"/>
        <v>-0.31637712923543049</v>
      </c>
      <c r="DQ46" s="6">
        <f t="shared" si="230"/>
        <v>2.0800716262833161</v>
      </c>
      <c r="DR46" s="6">
        <f t="shared" si="231"/>
        <v>5.4515032486644133</v>
      </c>
      <c r="DS46" s="6">
        <f t="shared" si="232"/>
        <v>2.103994405499257</v>
      </c>
      <c r="DT46" s="6">
        <f t="shared" si="233"/>
        <v>6.6693049535444642</v>
      </c>
      <c r="DU46" s="6">
        <f t="shared" si="234"/>
        <v>-0.45047992138936921</v>
      </c>
      <c r="DV46" s="6">
        <f t="shared" si="59"/>
        <v>116.77447937735117</v>
      </c>
      <c r="DW46" s="6">
        <f t="shared" si="235"/>
        <v>107.52720060542777</v>
      </c>
      <c r="DX46" s="6">
        <f t="shared" si="140"/>
        <v>-146.32442906774909</v>
      </c>
      <c r="DY46" s="6">
        <f t="shared" si="236"/>
        <v>1.5929701758269488</v>
      </c>
      <c r="DZ46" s="6">
        <f t="shared" si="237"/>
        <v>-1.666787525880145</v>
      </c>
      <c r="EA46" s="6">
        <f t="shared" si="238"/>
        <v>1.9340353919898003</v>
      </c>
      <c r="EB46" s="6">
        <f t="shared" si="239"/>
        <v>0.70095673291512672</v>
      </c>
      <c r="EC46" s="6">
        <f t="shared" si="240"/>
        <v>2.3055876989400761</v>
      </c>
      <c r="ED46" s="6">
        <f t="shared" si="241"/>
        <v>2.057142007467688</v>
      </c>
      <c r="EE46" s="6">
        <f t="shared" si="242"/>
        <v>2.3921827598940224</v>
      </c>
      <c r="EF46" s="6">
        <f t="shared" si="243"/>
        <v>0.40323560857921681</v>
      </c>
      <c r="EG46" s="6">
        <f t="shared" si="65"/>
        <v>66.219391541615465</v>
      </c>
      <c r="EH46" s="6">
        <f t="shared" si="244"/>
        <v>-0.31637712923543049</v>
      </c>
      <c r="EI46" s="6">
        <f t="shared" si="245"/>
        <v>2.0800716262833161</v>
      </c>
      <c r="EJ46" s="6">
        <f t="shared" si="246"/>
        <v>1.6396976208748768</v>
      </c>
      <c r="EK46" s="6">
        <f t="shared" si="247"/>
        <v>1.1106049608052295</v>
      </c>
      <c r="EL46" s="6">
        <f t="shared" si="248"/>
        <v>2.103994405499257</v>
      </c>
      <c r="EM46" s="6">
        <f t="shared" si="249"/>
        <v>1.9804170436723465</v>
      </c>
      <c r="EN46" s="6">
        <f t="shared" si="250"/>
        <v>2.183138576337357</v>
      </c>
      <c r="EO46" s="6">
        <f t="shared" si="251"/>
        <v>0.42991765771392193</v>
      </c>
      <c r="EP46" s="6">
        <f t="shared" si="70"/>
        <v>64.537665391484836</v>
      </c>
      <c r="EQ46" s="6">
        <f t="shared" si="252"/>
        <v>65.378528466550151</v>
      </c>
      <c r="ER46" s="6">
        <f t="shared" si="141"/>
        <v>3575.7411285159683</v>
      </c>
      <c r="ES46" s="6">
        <f t="shared" si="253"/>
        <v>1.9340353919898003</v>
      </c>
      <c r="ET46" s="6">
        <f t="shared" si="254"/>
        <v>0.70095673291512672</v>
      </c>
      <c r="EU46" s="6">
        <f t="shared" si="255"/>
        <v>1.7517251008168273</v>
      </c>
      <c r="EV46" s="6">
        <f t="shared" si="256"/>
        <v>0.41039486563424099</v>
      </c>
      <c r="EW46" s="6">
        <f t="shared" si="257"/>
        <v>2.057142007467688</v>
      </c>
      <c r="EX46" s="6">
        <f t="shared" si="258"/>
        <v>1.7991566842747939</v>
      </c>
      <c r="EY46" s="6">
        <f t="shared" si="259"/>
        <v>0.34302075882565658</v>
      </c>
      <c r="EZ46" s="6">
        <f t="shared" si="260"/>
        <v>0.99309576519418663</v>
      </c>
      <c r="FA46" s="6">
        <f t="shared" si="76"/>
        <v>6.7366750019309869</v>
      </c>
      <c r="FB46" s="6">
        <f t="shared" si="261"/>
        <v>1.6396976208748768</v>
      </c>
      <c r="FC46" s="6">
        <f t="shared" si="262"/>
        <v>1.1106049608052295</v>
      </c>
      <c r="FD46" s="6">
        <f t="shared" si="263"/>
        <v>1.3617689896064782</v>
      </c>
      <c r="FE46" s="6">
        <f t="shared" si="264"/>
        <v>0.91660651069723986</v>
      </c>
      <c r="FF46" s="6">
        <f t="shared" si="265"/>
        <v>1.9804170436723465</v>
      </c>
      <c r="FG46" s="6">
        <f t="shared" si="266"/>
        <v>1.6415182839391151</v>
      </c>
      <c r="FH46" s="6">
        <f t="shared" si="267"/>
        <v>0.3389391135927331</v>
      </c>
      <c r="FI46" s="6">
        <f t="shared" si="268"/>
        <v>0.99999579294167384</v>
      </c>
      <c r="FJ46" s="6">
        <f t="shared" si="81"/>
        <v>0.16619848057007644</v>
      </c>
      <c r="FK46" s="6">
        <f t="shared" si="269"/>
        <v>3.4514367412505318</v>
      </c>
      <c r="FL46" s="6">
        <f t="shared" si="142"/>
        <v>-206.18348919160786</v>
      </c>
      <c r="FN46" s="12">
        <f t="shared" si="169"/>
        <v>4.0665665665665658E-2</v>
      </c>
      <c r="FO46" s="6">
        <f t="shared" si="83"/>
        <v>-12.112566523547725</v>
      </c>
      <c r="FP46" s="6">
        <f t="shared" si="83"/>
        <v>-0.74040993977759695</v>
      </c>
      <c r="FQ46" s="6">
        <f t="shared" si="84"/>
        <v>3.6960861520028843</v>
      </c>
      <c r="FR46" s="6">
        <f t="shared" si="85"/>
        <v>2.7127574167909012</v>
      </c>
      <c r="FS46" s="6">
        <f t="shared" si="143"/>
        <v>-0.21897073590705496</v>
      </c>
      <c r="FT46" s="6">
        <f t="shared" si="143"/>
        <v>-2.3133166351439249E-2</v>
      </c>
      <c r="FU46" s="6">
        <f t="shared" si="144"/>
        <v>4.5847688758956577</v>
      </c>
      <c r="FV46" s="6">
        <f t="shared" si="86"/>
        <v>0.22018929712663277</v>
      </c>
      <c r="FW46" s="6">
        <f t="shared" si="87"/>
        <v>4.7762713196067486</v>
      </c>
      <c r="FX46" s="6">
        <f t="shared" si="88"/>
        <v>-0.86386791103058236</v>
      </c>
      <c r="FY46" s="6">
        <f t="shared" si="145"/>
        <v>149.75368581857927</v>
      </c>
      <c r="FZ46" s="6">
        <f t="shared" si="15"/>
        <v>-15.717246291584795</v>
      </c>
      <c r="GA46" s="6">
        <f t="shared" si="16"/>
        <v>5.6146565842448055</v>
      </c>
      <c r="GB46" s="6">
        <f t="shared" si="89"/>
        <v>3.6960861520028843</v>
      </c>
      <c r="GC46" s="6">
        <f t="shared" si="89"/>
        <v>2.7127574167909012</v>
      </c>
      <c r="GD46" s="6">
        <f t="shared" si="146"/>
        <v>-7.3378558261879334E-2</v>
      </c>
      <c r="GE46" s="6">
        <f t="shared" si="146"/>
        <v>-0.31915666997136327</v>
      </c>
      <c r="GF46" s="6">
        <f t="shared" si="90"/>
        <v>4.5847688758956577</v>
      </c>
      <c r="GG46" s="6">
        <f t="shared" si="91"/>
        <v>0.32748342370233297</v>
      </c>
      <c r="GH46" s="6">
        <f t="shared" si="92"/>
        <v>4.8374959670721047</v>
      </c>
      <c r="GI46" s="6">
        <f t="shared" si="93"/>
        <v>-0.75728052461266482</v>
      </c>
      <c r="GJ46" s="6">
        <f t="shared" si="147"/>
        <v>139.22503794397173</v>
      </c>
      <c r="GL46" s="6">
        <f t="shared" si="17"/>
        <v>2.7127574167909012</v>
      </c>
      <c r="GM46" s="6">
        <f t="shared" si="18"/>
        <v>-3.6960861520028843</v>
      </c>
      <c r="GN46" s="6">
        <f t="shared" si="94"/>
        <v>-0.21897073590705496</v>
      </c>
      <c r="GO46" s="6">
        <f t="shared" si="95"/>
        <v>-2.3133166351439249E-2</v>
      </c>
      <c r="GP46" s="6">
        <f t="shared" si="96"/>
        <v>4.5847688758956577</v>
      </c>
      <c r="GQ46" s="6">
        <f t="shared" si="97"/>
        <v>0.22018929712663277</v>
      </c>
      <c r="GR46" s="6">
        <f t="shared" si="98"/>
        <v>4.6995333381228006</v>
      </c>
      <c r="GS46" s="6">
        <f t="shared" si="99"/>
        <v>-0.50371840575032811</v>
      </c>
      <c r="GT46" s="6">
        <f t="shared" si="148"/>
        <v>30.246314181420374</v>
      </c>
      <c r="GU46" s="6">
        <f t="shared" si="149"/>
        <v>-2.7127574167909012</v>
      </c>
      <c r="GV46" s="6">
        <f t="shared" si="100"/>
        <v>3.6960861520028843</v>
      </c>
      <c r="GW46" s="6">
        <f t="shared" si="150"/>
        <v>-7.3378558261879334E-2</v>
      </c>
      <c r="GX46" s="6">
        <f t="shared" si="150"/>
        <v>-0.31915666997136327</v>
      </c>
      <c r="GY46" s="6">
        <f t="shared" si="151"/>
        <v>4.5847688758956577</v>
      </c>
      <c r="GZ46" s="6">
        <f t="shared" si="101"/>
        <v>0.32748342370233297</v>
      </c>
      <c r="HA46" s="6">
        <f t="shared" si="102"/>
        <v>4.8050489777176759</v>
      </c>
      <c r="HB46" s="6">
        <f t="shared" si="103"/>
        <v>-0.65308973888920407</v>
      </c>
      <c r="HC46" s="6">
        <f t="shared" si="152"/>
        <v>40.774962056028357</v>
      </c>
      <c r="HE46" s="6">
        <f t="shared" si="270"/>
        <v>149.75368581857927</v>
      </c>
      <c r="HF46" s="6">
        <f t="shared" si="171"/>
        <v>139.22503794397173</v>
      </c>
      <c r="HG46" s="6">
        <f t="shared" si="155"/>
        <v>144.4893618812755</v>
      </c>
      <c r="HH46" s="6">
        <f t="shared" si="156"/>
        <v>-0.81400768509152155</v>
      </c>
      <c r="HJ46" s="6">
        <f t="shared" si="104"/>
        <v>-3.6960861520028843</v>
      </c>
      <c r="HK46" s="6">
        <f t="shared" si="105"/>
        <v>-2.7127574167909012</v>
      </c>
      <c r="HL46" s="6">
        <f t="shared" si="19"/>
        <v>1.7517251008168273</v>
      </c>
      <c r="HM46" s="6">
        <f t="shared" si="20"/>
        <v>0.41039486563424099</v>
      </c>
      <c r="HN46" s="6">
        <f t="shared" si="106"/>
        <v>4.5847688758956577</v>
      </c>
      <c r="HO46" s="6">
        <f t="shared" si="21"/>
        <v>1.7991566842747939</v>
      </c>
      <c r="HP46" s="6">
        <f t="shared" si="107"/>
        <v>6.2795483615914964</v>
      </c>
      <c r="HQ46" s="6">
        <f t="shared" si="108"/>
        <v>-0.91987979215029725</v>
      </c>
      <c r="HR46" s="6">
        <f t="shared" si="109"/>
        <v>156.90851469175104</v>
      </c>
      <c r="HS46" s="6">
        <f t="shared" si="110"/>
        <v>-3.6960861520028843</v>
      </c>
      <c r="HT46" s="6">
        <f t="shared" si="110"/>
        <v>-2.7127574167909012</v>
      </c>
      <c r="HU46" s="6">
        <f t="shared" si="22"/>
        <v>1.3617689896064782</v>
      </c>
      <c r="HV46" s="6">
        <f t="shared" si="23"/>
        <v>0.91660651069723986</v>
      </c>
      <c r="HW46" s="6">
        <f t="shared" si="111"/>
        <v>4.5847688758956577</v>
      </c>
      <c r="HX46" s="6">
        <f t="shared" si="24"/>
        <v>1.6415182839391151</v>
      </c>
      <c r="HY46" s="6">
        <f t="shared" si="112"/>
        <v>6.2252856281183124</v>
      </c>
      <c r="HZ46" s="6">
        <f t="shared" si="113"/>
        <v>-0.99917149382162684</v>
      </c>
      <c r="IA46" s="6">
        <f t="shared" si="114"/>
        <v>177.66753306915808</v>
      </c>
      <c r="IB46" s="6">
        <f t="shared" si="115"/>
        <v>167.28802388045455</v>
      </c>
      <c r="IC46" s="6">
        <f t="shared" si="116"/>
        <v>0.22005010843032471</v>
      </c>
      <c r="ID46" s="6">
        <f t="shared" si="117"/>
        <v>1.7517251008168273</v>
      </c>
      <c r="IE46" s="6">
        <f t="shared" si="117"/>
        <v>0.41039486563424099</v>
      </c>
      <c r="IF46" s="6">
        <f t="shared" si="118"/>
        <v>-0.21897073590705496</v>
      </c>
      <c r="IG46" s="6">
        <f t="shared" si="119"/>
        <v>-2.3133166351439249E-2</v>
      </c>
      <c r="IH46" s="6">
        <f t="shared" si="157"/>
        <v>1.7991566842747939</v>
      </c>
      <c r="II46" s="6">
        <f t="shared" si="120"/>
        <v>0.22018929712663277</v>
      </c>
      <c r="IJ46" s="6">
        <f t="shared" si="158"/>
        <v>2.0178177904355534</v>
      </c>
      <c r="IK46" s="6">
        <f t="shared" si="159"/>
        <v>-0.99221320380700184</v>
      </c>
      <c r="IL46" s="6">
        <f t="shared" si="160"/>
        <v>172.84517112682795</v>
      </c>
      <c r="IM46" s="6">
        <f t="shared" si="121"/>
        <v>1.3617689896064782</v>
      </c>
      <c r="IN46" s="6">
        <f t="shared" si="121"/>
        <v>0.91660651069723986</v>
      </c>
      <c r="IO46" s="6">
        <f t="shared" si="122"/>
        <v>-7.3378558261879334E-2</v>
      </c>
      <c r="IP46" s="6">
        <f t="shared" si="123"/>
        <v>-0.31915666997136327</v>
      </c>
      <c r="IQ46" s="6">
        <f t="shared" si="161"/>
        <v>1.6415182839391151</v>
      </c>
      <c r="IR46" s="6">
        <f t="shared" si="124"/>
        <v>0.32748342370233297</v>
      </c>
      <c r="IS46" s="6">
        <f t="shared" si="162"/>
        <v>1.8938741042764016</v>
      </c>
      <c r="IT46" s="6">
        <f t="shared" si="163"/>
        <v>-0.73007367701385606</v>
      </c>
      <c r="IU46" s="6">
        <f t="shared" si="164"/>
        <v>136.8925710131297</v>
      </c>
      <c r="IV46" s="6">
        <f t="shared" si="165"/>
        <v>154.86887106997881</v>
      </c>
    </row>
    <row r="47" spans="3:256">
      <c r="C47" s="5">
        <v>41</v>
      </c>
      <c r="D47" s="6">
        <v>-579</v>
      </c>
      <c r="E47" s="6">
        <v>-13</v>
      </c>
      <c r="F47" s="6">
        <v>-442.0347883</v>
      </c>
      <c r="G47" s="6">
        <v>81.286511320000002</v>
      </c>
      <c r="H47" s="6">
        <v>-511.17269540000001</v>
      </c>
      <c r="I47" s="6">
        <v>-4.7257876310000002</v>
      </c>
      <c r="J47" s="6">
        <v>-461.70945160000002</v>
      </c>
      <c r="K47" s="6">
        <v>-56.70945158</v>
      </c>
      <c r="L47" s="6">
        <v>-404.10891090000001</v>
      </c>
      <c r="M47" s="6">
        <v>-31.188118809999999</v>
      </c>
      <c r="N47" s="6">
        <v>-350.87100329999998</v>
      </c>
      <c r="O47" s="6">
        <v>-17.662624040000001</v>
      </c>
      <c r="P47" s="6">
        <v>-549.32745309999996</v>
      </c>
      <c r="Q47" s="6">
        <v>55.766262400000002</v>
      </c>
      <c r="R47" s="6">
        <v>-559.64718849999997</v>
      </c>
      <c r="S47" s="6">
        <v>119.2723264</v>
      </c>
      <c r="T47" s="6">
        <v>-508.5</v>
      </c>
      <c r="U47" s="6">
        <v>149</v>
      </c>
      <c r="V47" s="6">
        <v>-463.59426680000001</v>
      </c>
      <c r="W47" s="6">
        <v>174.4432194</v>
      </c>
      <c r="X47" s="6">
        <v>-578.941424636394</v>
      </c>
      <c r="Y47" s="6">
        <v>-13.6605714736274</v>
      </c>
      <c r="Z47" s="6">
        <v>-441.51201931527498</v>
      </c>
      <c r="AA47" s="6">
        <v>80.966541484847696</v>
      </c>
      <c r="AB47" s="6">
        <v>-511.81378430830102</v>
      </c>
      <c r="AC47" s="6">
        <v>-4.3916801245453403</v>
      </c>
      <c r="AD47" s="6">
        <v>-462.820965748341</v>
      </c>
      <c r="AE47" s="6">
        <v>-55.964624295612701</v>
      </c>
      <c r="AF47" s="6">
        <v>-404.19492280121699</v>
      </c>
      <c r="AG47" s="6">
        <v>-30.9919401464768</v>
      </c>
      <c r="AH47" s="6">
        <v>-351.61477618517</v>
      </c>
      <c r="AI47" s="6">
        <v>-16.3590035641834</v>
      </c>
      <c r="AJ47" s="6">
        <v>-549.36753153811901</v>
      </c>
      <c r="AK47" s="6">
        <v>56.628581807725404</v>
      </c>
      <c r="AL47" s="6">
        <v>-559.22707075759001</v>
      </c>
      <c r="AM47" s="6">
        <v>119.627792027843</v>
      </c>
      <c r="AN47" s="6">
        <v>-506.89363954060298</v>
      </c>
      <c r="AO47" s="6">
        <v>149.80643567332399</v>
      </c>
      <c r="AP47" s="6">
        <v>-462.22415051985598</v>
      </c>
      <c r="AQ47" s="6">
        <v>174.58965953028101</v>
      </c>
      <c r="AR47" s="6">
        <f t="shared" si="172"/>
        <v>-18.885933950527242</v>
      </c>
      <c r="AS47" s="6">
        <f t="shared" si="173"/>
        <v>-0.44562824423803626</v>
      </c>
      <c r="AT47" s="6">
        <f t="shared" si="174"/>
        <v>-14.402781491044847</v>
      </c>
      <c r="AU47" s="6">
        <f t="shared" si="175"/>
        <v>2.6412495109428931</v>
      </c>
      <c r="AV47" s="6">
        <f t="shared" si="176"/>
        <v>-16.69613006443058</v>
      </c>
      <c r="AW47" s="6">
        <f t="shared" si="177"/>
        <v>-0.14326316486352292</v>
      </c>
      <c r="AX47" s="6">
        <f t="shared" si="178"/>
        <v>-15.097911149702389</v>
      </c>
      <c r="AY47" s="6">
        <f t="shared" si="179"/>
        <v>-1.8256496305767562</v>
      </c>
      <c r="AZ47" s="6">
        <f t="shared" si="180"/>
        <v>-13.185442067747264</v>
      </c>
      <c r="BA47" s="6">
        <f t="shared" si="181"/>
        <v>-1.0110033756397054</v>
      </c>
      <c r="BB47" s="6">
        <f t="shared" si="182"/>
        <v>-11.470199153969977</v>
      </c>
      <c r="BC47" s="6">
        <f t="shared" si="183"/>
        <v>-0.5336551292795253</v>
      </c>
      <c r="BD47" s="6">
        <f t="shared" si="184"/>
        <v>-17.921189387526308</v>
      </c>
      <c r="BE47" s="6">
        <f t="shared" si="185"/>
        <v>1.8473089162766736</v>
      </c>
      <c r="BF47" s="6">
        <f t="shared" si="186"/>
        <v>-18.242822282595977</v>
      </c>
      <c r="BG47" s="6">
        <f t="shared" si="187"/>
        <v>3.9024372462278056</v>
      </c>
      <c r="BH47" s="6">
        <f t="shared" si="188"/>
        <v>-16.535627593618205</v>
      </c>
      <c r="BI47" s="6">
        <f t="shared" si="189"/>
        <v>4.8869096753047421</v>
      </c>
      <c r="BJ47" s="6">
        <f t="shared" si="190"/>
        <v>-15.078442145574872</v>
      </c>
      <c r="BK47" s="6">
        <f t="shared" si="191"/>
        <v>5.695375452542196</v>
      </c>
      <c r="BM47" s="12">
        <f t="shared" si="192"/>
        <v>4.1708375041708365E-2</v>
      </c>
      <c r="BN47" s="6">
        <f t="shared" si="193"/>
        <v>-16.644357720786044</v>
      </c>
      <c r="BO47" s="6">
        <f t="shared" si="194"/>
        <v>1.0978106333524285</v>
      </c>
      <c r="BP47" s="6">
        <f t="shared" si="195"/>
        <v>0.24026569563537309</v>
      </c>
      <c r="BQ47" s="6">
        <f t="shared" si="28"/>
        <v>230.42441274214818</v>
      </c>
      <c r="BR47" s="6">
        <f t="shared" si="29"/>
        <v>2073.8197146793336</v>
      </c>
      <c r="BS47" s="6">
        <f t="shared" si="196"/>
        <v>-374.91123849111051</v>
      </c>
      <c r="BT47" s="6">
        <f t="shared" si="126"/>
        <v>-3374.2011464199945</v>
      </c>
      <c r="BU47" s="6">
        <f t="shared" si="127"/>
        <v>-3.3742011464199946</v>
      </c>
      <c r="BW47" s="12">
        <f t="shared" si="167"/>
        <v>4.1708375041708365E-2</v>
      </c>
      <c r="BX47" s="6">
        <f t="shared" si="30"/>
        <v>-12.32782061085862</v>
      </c>
      <c r="BY47" s="6">
        <f t="shared" si="30"/>
        <v>-0.77232925245961537</v>
      </c>
      <c r="BZ47" s="6">
        <f t="shared" si="31"/>
        <v>0.21760782298929096</v>
      </c>
      <c r="CA47" s="6">
        <f t="shared" si="32"/>
        <v>208.69460655964957</v>
      </c>
      <c r="CB47" s="6">
        <f t="shared" si="33"/>
        <v>-15.807034869596539</v>
      </c>
      <c r="CC47" s="6">
        <f t="shared" si="33"/>
        <v>5.2911425639234686</v>
      </c>
      <c r="CD47" s="6">
        <f t="shared" si="34"/>
        <v>0.33574292261467759</v>
      </c>
      <c r="CE47" s="6">
        <f t="shared" si="35"/>
        <v>321.99089250438033</v>
      </c>
      <c r="CF47" s="6">
        <f t="shared" si="36"/>
        <v>265.34274953201498</v>
      </c>
      <c r="CM47" s="15"/>
      <c r="CN47" s="15"/>
      <c r="CO47" s="15"/>
      <c r="CP47" s="15"/>
      <c r="CQ47" s="15"/>
      <c r="CW47" s="15"/>
      <c r="CX47" s="15"/>
      <c r="CY47" s="15"/>
      <c r="CZ47" s="15"/>
      <c r="DA47" s="15"/>
      <c r="DD47" s="12">
        <f t="shared" si="218"/>
        <v>4.1708375041708365E-2</v>
      </c>
      <c r="DE47" s="6">
        <f t="shared" si="219"/>
        <v>-4.4831524594823957</v>
      </c>
      <c r="DF47" s="6">
        <f t="shared" si="220"/>
        <v>-3.0868777551809292</v>
      </c>
      <c r="DG47" s="6">
        <f t="shared" si="221"/>
        <v>1.5982189147281911</v>
      </c>
      <c r="DH47" s="6">
        <f t="shared" si="222"/>
        <v>-1.6823864657132332</v>
      </c>
      <c r="DI47" s="6">
        <f t="shared" si="223"/>
        <v>5.4431121842557966</v>
      </c>
      <c r="DJ47" s="6">
        <f t="shared" si="224"/>
        <v>2.3205016525333528</v>
      </c>
      <c r="DK47" s="6">
        <f t="shared" si="225"/>
        <v>6.2414480349722208</v>
      </c>
      <c r="DL47" s="6">
        <f t="shared" si="226"/>
        <v>-0.15610613573667595</v>
      </c>
      <c r="DM47" s="6">
        <f t="shared" si="52"/>
        <v>98.980954125146297</v>
      </c>
      <c r="DN47" s="6">
        <f t="shared" si="227"/>
        <v>-4.4831524594823957</v>
      </c>
      <c r="DO47" s="6">
        <f t="shared" si="228"/>
        <v>-3.0868777551809292</v>
      </c>
      <c r="DP47" s="6">
        <f t="shared" si="229"/>
        <v>-0.32163289506966919</v>
      </c>
      <c r="DQ47" s="6">
        <f t="shared" si="230"/>
        <v>2.055128329951132</v>
      </c>
      <c r="DR47" s="6">
        <f t="shared" si="231"/>
        <v>5.4431121842557966</v>
      </c>
      <c r="DS47" s="6">
        <f t="shared" si="232"/>
        <v>2.0801442670542412</v>
      </c>
      <c r="DT47" s="6">
        <f t="shared" si="233"/>
        <v>6.6150186443066836</v>
      </c>
      <c r="DU47" s="6">
        <f t="shared" si="234"/>
        <v>-0.4329448922883225</v>
      </c>
      <c r="DV47" s="6">
        <f t="shared" si="59"/>
        <v>115.65459610416249</v>
      </c>
      <c r="DW47" s="6">
        <f t="shared" si="235"/>
        <v>107.3177751146544</v>
      </c>
      <c r="DX47" s="6">
        <f t="shared" si="140"/>
        <v>-200.84742267129266</v>
      </c>
      <c r="DY47" s="6">
        <f t="shared" si="236"/>
        <v>1.5982189147281911</v>
      </c>
      <c r="DZ47" s="6">
        <f t="shared" si="237"/>
        <v>-1.6823864657132332</v>
      </c>
      <c r="EA47" s="6">
        <f t="shared" si="238"/>
        <v>1.9124690819551251</v>
      </c>
      <c r="EB47" s="6">
        <f t="shared" si="239"/>
        <v>0.81464625493705078</v>
      </c>
      <c r="EC47" s="6">
        <f t="shared" si="240"/>
        <v>2.3205016525333528</v>
      </c>
      <c r="ED47" s="6">
        <f t="shared" si="241"/>
        <v>2.0787463794598038</v>
      </c>
      <c r="EE47" s="6">
        <f t="shared" si="242"/>
        <v>2.5167291422797797</v>
      </c>
      <c r="EF47" s="6">
        <f t="shared" si="243"/>
        <v>0.34952057557536598</v>
      </c>
      <c r="EG47" s="6">
        <f t="shared" si="65"/>
        <v>69.542005814312233</v>
      </c>
      <c r="EH47" s="6">
        <f t="shared" si="244"/>
        <v>-0.32163289506966919</v>
      </c>
      <c r="EI47" s="6">
        <f t="shared" si="245"/>
        <v>2.055128329951132</v>
      </c>
      <c r="EJ47" s="6">
        <f t="shared" si="246"/>
        <v>1.707194688977772</v>
      </c>
      <c r="EK47" s="6">
        <f t="shared" si="247"/>
        <v>0.98447242907693644</v>
      </c>
      <c r="EL47" s="6">
        <f t="shared" si="248"/>
        <v>2.0801442670542412</v>
      </c>
      <c r="EM47" s="6">
        <f t="shared" si="249"/>
        <v>1.9707104479569177</v>
      </c>
      <c r="EN47" s="6">
        <f t="shared" si="250"/>
        <v>2.2940020540244754</v>
      </c>
      <c r="EO47" s="6">
        <f t="shared" si="251"/>
        <v>0.35959917525741142</v>
      </c>
      <c r="EP47" s="6">
        <f t="shared" si="70"/>
        <v>68.924417949607729</v>
      </c>
      <c r="EQ47" s="6">
        <f t="shared" si="252"/>
        <v>69.233211881959988</v>
      </c>
      <c r="ER47" s="6">
        <f t="shared" si="141"/>
        <v>3696.7955827146502</v>
      </c>
      <c r="ES47" s="6">
        <f t="shared" si="253"/>
        <v>1.9124690819551251</v>
      </c>
      <c r="ET47" s="6">
        <f t="shared" si="254"/>
        <v>0.81464625493705078</v>
      </c>
      <c r="EU47" s="6">
        <f t="shared" si="255"/>
        <v>1.7152429137772867</v>
      </c>
      <c r="EV47" s="6">
        <f t="shared" si="256"/>
        <v>0.47734824636018014</v>
      </c>
      <c r="EW47" s="6">
        <f t="shared" si="257"/>
        <v>2.0787463794598038</v>
      </c>
      <c r="EX47" s="6">
        <f t="shared" si="258"/>
        <v>1.7804268032037531</v>
      </c>
      <c r="EY47" s="6">
        <f t="shared" si="259"/>
        <v>0.39072766475389953</v>
      </c>
      <c r="EZ47" s="6">
        <f t="shared" si="260"/>
        <v>0.99139792232739976</v>
      </c>
      <c r="FA47" s="6">
        <f t="shared" si="76"/>
        <v>7.5205763008244091</v>
      </c>
      <c r="FB47" s="6">
        <f t="shared" si="261"/>
        <v>1.707194688977772</v>
      </c>
      <c r="FC47" s="6">
        <f t="shared" si="262"/>
        <v>0.98447242907693644</v>
      </c>
      <c r="FD47" s="6">
        <f t="shared" si="263"/>
        <v>1.4571854480433331</v>
      </c>
      <c r="FE47" s="6">
        <f t="shared" si="264"/>
        <v>0.80846577723745394</v>
      </c>
      <c r="FF47" s="6">
        <f t="shared" si="265"/>
        <v>1.9707104479569177</v>
      </c>
      <c r="FG47" s="6">
        <f t="shared" si="266"/>
        <v>1.6664352201491091</v>
      </c>
      <c r="FH47" s="6">
        <f t="shared" si="267"/>
        <v>0.30574983572253833</v>
      </c>
      <c r="FI47" s="6">
        <f t="shared" si="268"/>
        <v>0.99986304339278209</v>
      </c>
      <c r="FJ47" s="6">
        <f t="shared" si="81"/>
        <v>0.94827452025986714</v>
      </c>
      <c r="FK47" s="6">
        <f t="shared" si="269"/>
        <v>4.2344254105421379</v>
      </c>
      <c r="FL47" s="6">
        <f t="shared" si="142"/>
        <v>750.91745339742192</v>
      </c>
      <c r="FN47" s="12">
        <f t="shared" si="169"/>
        <v>4.1708375041708365E-2</v>
      </c>
      <c r="FO47" s="6">
        <f t="shared" si="83"/>
        <v>-12.32782061085862</v>
      </c>
      <c r="FP47" s="6">
        <f t="shared" si="83"/>
        <v>-0.77232925245961537</v>
      </c>
      <c r="FQ47" s="6">
        <f t="shared" si="84"/>
        <v>3.6960861520028843</v>
      </c>
      <c r="FR47" s="6">
        <f t="shared" si="85"/>
        <v>2.7127574167909012</v>
      </c>
      <c r="FS47" s="6">
        <f t="shared" si="143"/>
        <v>-0.21525408731089435</v>
      </c>
      <c r="FT47" s="6">
        <f t="shared" si="143"/>
        <v>-3.1919312682018419E-2</v>
      </c>
      <c r="FU47" s="6">
        <f t="shared" si="144"/>
        <v>4.5847688758956577</v>
      </c>
      <c r="FV47" s="6">
        <f t="shared" si="86"/>
        <v>0.21760782298929096</v>
      </c>
      <c r="FW47" s="6">
        <f t="shared" si="87"/>
        <v>4.7782667168111628</v>
      </c>
      <c r="FX47" s="6">
        <f t="shared" si="88"/>
        <v>-0.88423704164278016</v>
      </c>
      <c r="FY47" s="6">
        <f t="shared" si="145"/>
        <v>152.15777713115949</v>
      </c>
      <c r="FZ47" s="6">
        <f t="shared" si="15"/>
        <v>-15.807034869596539</v>
      </c>
      <c r="GA47" s="6">
        <f t="shared" si="16"/>
        <v>5.2911425639234686</v>
      </c>
      <c r="GB47" s="6">
        <f t="shared" si="89"/>
        <v>3.6960861520028843</v>
      </c>
      <c r="GC47" s="6">
        <f t="shared" si="89"/>
        <v>2.7127574167909012</v>
      </c>
      <c r="GD47" s="6">
        <f t="shared" si="146"/>
        <v>-8.978857801174378E-2</v>
      </c>
      <c r="GE47" s="6">
        <f t="shared" si="146"/>
        <v>-0.32351402032133691</v>
      </c>
      <c r="GF47" s="6">
        <f t="shared" si="90"/>
        <v>4.5847688758956577</v>
      </c>
      <c r="GG47" s="6">
        <f t="shared" si="91"/>
        <v>0.33574292261467759</v>
      </c>
      <c r="GH47" s="6">
        <f t="shared" si="92"/>
        <v>4.8530188245242725</v>
      </c>
      <c r="GI47" s="6">
        <f t="shared" si="93"/>
        <v>-0.78573278058265272</v>
      </c>
      <c r="GJ47" s="6">
        <f t="shared" si="147"/>
        <v>141.78850238568933</v>
      </c>
      <c r="GL47" s="6">
        <f t="shared" si="17"/>
        <v>2.7127574167909012</v>
      </c>
      <c r="GM47" s="6">
        <f t="shared" si="18"/>
        <v>-3.6960861520028843</v>
      </c>
      <c r="GN47" s="6">
        <f t="shared" si="94"/>
        <v>-0.21525408731089435</v>
      </c>
      <c r="GO47" s="6">
        <f t="shared" si="95"/>
        <v>-3.1919312682018419E-2</v>
      </c>
      <c r="GP47" s="6">
        <f t="shared" si="96"/>
        <v>4.5847688758956577</v>
      </c>
      <c r="GQ47" s="6">
        <f t="shared" si="97"/>
        <v>0.21760782298929096</v>
      </c>
      <c r="GR47" s="6">
        <f t="shared" si="98"/>
        <v>4.6903486005339863</v>
      </c>
      <c r="GS47" s="6">
        <f t="shared" si="99"/>
        <v>-0.46703838620269894</v>
      </c>
      <c r="GT47" s="6">
        <f t="shared" si="148"/>
        <v>27.842222868840295</v>
      </c>
      <c r="GU47" s="6">
        <f t="shared" si="149"/>
        <v>-2.7127574167909012</v>
      </c>
      <c r="GV47" s="6">
        <f t="shared" si="100"/>
        <v>3.6960861520028843</v>
      </c>
      <c r="GW47" s="6">
        <f t="shared" si="150"/>
        <v>-8.978857801174378E-2</v>
      </c>
      <c r="GX47" s="6">
        <f t="shared" si="150"/>
        <v>-0.32351402032133691</v>
      </c>
      <c r="GY47" s="6">
        <f t="shared" si="151"/>
        <v>4.5847688758956577</v>
      </c>
      <c r="GZ47" s="6">
        <f t="shared" si="101"/>
        <v>0.33574292261467759</v>
      </c>
      <c r="HA47" s="6">
        <f t="shared" si="102"/>
        <v>4.7997032277585028</v>
      </c>
      <c r="HB47" s="6">
        <f t="shared" si="103"/>
        <v>-0.61856608177126282</v>
      </c>
      <c r="HC47" s="6">
        <f t="shared" si="152"/>
        <v>38.211497614310645</v>
      </c>
      <c r="HE47" s="6">
        <f t="shared" si="270"/>
        <v>152.15777713115949</v>
      </c>
      <c r="HF47" s="6">
        <f t="shared" si="171"/>
        <v>141.78850238568933</v>
      </c>
      <c r="HG47" s="6">
        <f t="shared" si="155"/>
        <v>146.9731397584244</v>
      </c>
      <c r="HH47" s="6">
        <f t="shared" si="156"/>
        <v>-0.83841514920532667</v>
      </c>
      <c r="HJ47" s="6">
        <f t="shared" si="104"/>
        <v>-3.6960861520028843</v>
      </c>
      <c r="HK47" s="6">
        <f t="shared" si="105"/>
        <v>-2.7127574167909012</v>
      </c>
      <c r="HL47" s="6">
        <f t="shared" si="19"/>
        <v>1.7152429137772867</v>
      </c>
      <c r="HM47" s="6">
        <f t="shared" si="20"/>
        <v>0.47734824636018014</v>
      </c>
      <c r="HN47" s="6">
        <f t="shared" si="106"/>
        <v>4.5847688758956577</v>
      </c>
      <c r="HO47" s="6">
        <f t="shared" si="21"/>
        <v>1.7804268032037531</v>
      </c>
      <c r="HP47" s="6">
        <f t="shared" si="107"/>
        <v>6.2816603219392482</v>
      </c>
      <c r="HQ47" s="6">
        <f t="shared" si="108"/>
        <v>-0.93528851876283925</v>
      </c>
      <c r="HR47" s="6">
        <f t="shared" si="109"/>
        <v>159.2748072472088</v>
      </c>
      <c r="HS47" s="6">
        <f t="shared" si="110"/>
        <v>-3.6960861520028843</v>
      </c>
      <c r="HT47" s="6">
        <f t="shared" si="110"/>
        <v>-2.7127574167909012</v>
      </c>
      <c r="HU47" s="6">
        <f t="shared" si="22"/>
        <v>1.4571854480433331</v>
      </c>
      <c r="HV47" s="6">
        <f t="shared" si="23"/>
        <v>0.80846577723745394</v>
      </c>
      <c r="HW47" s="6">
        <f t="shared" si="111"/>
        <v>4.5847688758956577</v>
      </c>
      <c r="HX47" s="6">
        <f t="shared" si="24"/>
        <v>1.6664352201491091</v>
      </c>
      <c r="HY47" s="6">
        <f t="shared" si="112"/>
        <v>6.2414117766741004</v>
      </c>
      <c r="HZ47" s="6">
        <f t="shared" si="113"/>
        <v>-0.99199423059150638</v>
      </c>
      <c r="IA47" s="6">
        <f t="shared" si="114"/>
        <v>172.74513503454477</v>
      </c>
      <c r="IB47" s="6">
        <f t="shared" si="115"/>
        <v>166.00997114087679</v>
      </c>
      <c r="IC47" s="6">
        <f t="shared" si="116"/>
        <v>0.24175303211073138</v>
      </c>
      <c r="ID47" s="6">
        <f t="shared" si="117"/>
        <v>1.7152429137772867</v>
      </c>
      <c r="IE47" s="6">
        <f t="shared" si="117"/>
        <v>0.47734824636018014</v>
      </c>
      <c r="IF47" s="6">
        <f t="shared" si="118"/>
        <v>-0.21525408731089435</v>
      </c>
      <c r="IG47" s="6">
        <f t="shared" si="119"/>
        <v>-3.1919312682018419E-2</v>
      </c>
      <c r="IH47" s="6">
        <f t="shared" si="157"/>
        <v>1.7804268032037531</v>
      </c>
      <c r="II47" s="6">
        <f t="shared" si="120"/>
        <v>0.21760782298929096</v>
      </c>
      <c r="IJ47" s="6">
        <f t="shared" si="158"/>
        <v>1.9965400366392003</v>
      </c>
      <c r="IK47" s="6">
        <f t="shared" si="159"/>
        <v>-0.9922951557871118</v>
      </c>
      <c r="IL47" s="6">
        <f t="shared" si="160"/>
        <v>172.88296988395044</v>
      </c>
      <c r="IM47" s="6">
        <f t="shared" si="121"/>
        <v>1.4571854480433331</v>
      </c>
      <c r="IN47" s="6">
        <f t="shared" si="121"/>
        <v>0.80846577723745394</v>
      </c>
      <c r="IO47" s="6">
        <f t="shared" si="122"/>
        <v>-8.978857801174378E-2</v>
      </c>
      <c r="IP47" s="6">
        <f t="shared" si="123"/>
        <v>-0.32351402032133691</v>
      </c>
      <c r="IQ47" s="6">
        <f t="shared" si="161"/>
        <v>1.6664352201491091</v>
      </c>
      <c r="IR47" s="6">
        <f t="shared" si="124"/>
        <v>0.33574292261467759</v>
      </c>
      <c r="IS47" s="6">
        <f t="shared" si="162"/>
        <v>1.9169003363164958</v>
      </c>
      <c r="IT47" s="6">
        <f t="shared" si="163"/>
        <v>-0.70132788122319667</v>
      </c>
      <c r="IU47" s="6">
        <f t="shared" si="164"/>
        <v>134.53363742023407</v>
      </c>
      <c r="IV47" s="6">
        <f t="shared" si="165"/>
        <v>153.70830365209224</v>
      </c>
    </row>
    <row r="48" spans="3:256">
      <c r="CM48" s="15"/>
      <c r="CN48" s="15"/>
      <c r="CO48" s="15"/>
      <c r="CP48" s="15"/>
      <c r="CQ48" s="15"/>
      <c r="CW48" s="15"/>
      <c r="CX48" s="15"/>
      <c r="CY48" s="15"/>
      <c r="CZ48" s="15"/>
      <c r="DA48" s="15"/>
    </row>
    <row r="49" spans="91:105">
      <c r="CM49" s="15"/>
      <c r="CN49" s="15"/>
      <c r="CO49" s="15"/>
      <c r="CP49" s="15"/>
      <c r="CQ49" s="15"/>
      <c r="CW49" s="15"/>
      <c r="CX49" s="15"/>
      <c r="CY49" s="15"/>
      <c r="CZ49" s="15"/>
      <c r="DA49" s="15"/>
    </row>
    <row r="50" spans="91:105">
      <c r="CM50" s="15"/>
      <c r="CN50" s="15"/>
      <c r="CO50" s="15"/>
      <c r="CP50" s="15"/>
      <c r="CQ50" s="15"/>
      <c r="CW50" s="15"/>
      <c r="CX50" s="15"/>
      <c r="CY50" s="15"/>
      <c r="CZ50" s="15"/>
      <c r="DA50" s="15"/>
    </row>
    <row r="51" spans="91:105">
      <c r="CM51" s="15"/>
      <c r="CN51" s="15"/>
      <c r="CO51" s="15"/>
      <c r="CP51" s="15"/>
      <c r="CQ51" s="15"/>
      <c r="CW51" s="15"/>
      <c r="CX51" s="15"/>
      <c r="CY51" s="15"/>
      <c r="CZ51" s="15"/>
      <c r="DA51" s="15"/>
    </row>
    <row r="52" spans="91:105">
      <c r="CM52" s="15"/>
      <c r="CN52" s="15"/>
      <c r="CO52" s="15"/>
      <c r="CP52" s="15"/>
      <c r="CQ52" s="15"/>
      <c r="CW52" s="15"/>
      <c r="CX52" s="15"/>
      <c r="CY52" s="15"/>
      <c r="CZ52" s="15"/>
      <c r="DA52" s="15"/>
    </row>
    <row r="53" spans="91:105">
      <c r="CM53" s="15"/>
      <c r="CN53" s="15"/>
      <c r="CO53" s="15"/>
      <c r="CP53" s="15"/>
      <c r="CQ53" s="15"/>
      <c r="CW53" s="15"/>
      <c r="CX53" s="15"/>
      <c r="CY53" s="15"/>
      <c r="CZ53" s="15"/>
      <c r="DA53" s="15"/>
    </row>
    <row r="54" spans="91:105">
      <c r="CM54" s="15"/>
      <c r="CN54" s="15"/>
      <c r="CO54" s="15"/>
      <c r="CP54" s="15"/>
      <c r="CQ54" s="15"/>
      <c r="CW54" s="15"/>
      <c r="CX54" s="15"/>
      <c r="CY54" s="15"/>
      <c r="CZ54" s="15"/>
      <c r="DA54" s="15"/>
    </row>
    <row r="55" spans="91:105">
      <c r="CM55" s="15"/>
      <c r="CN55" s="15"/>
      <c r="CO55" s="15"/>
      <c r="CP55" s="15"/>
      <c r="CQ55" s="15"/>
      <c r="CW55" s="15"/>
      <c r="CX55" s="15"/>
      <c r="CY55" s="15"/>
      <c r="CZ55" s="15"/>
      <c r="DA55" s="15"/>
    </row>
    <row r="56" spans="91:105">
      <c r="CM56" s="15"/>
      <c r="CN56" s="15"/>
      <c r="CO56" s="15"/>
      <c r="CP56" s="15"/>
      <c r="CQ56" s="15"/>
      <c r="CW56" s="15"/>
      <c r="CX56" s="15"/>
      <c r="CY56" s="15"/>
      <c r="CZ56" s="15"/>
      <c r="DA56" s="15"/>
    </row>
    <row r="57" spans="91:105">
      <c r="CM57" s="15"/>
      <c r="CN57" s="15"/>
      <c r="CO57" s="15"/>
      <c r="CP57" s="15"/>
      <c r="CQ57" s="15"/>
      <c r="CW57" s="15"/>
      <c r="CX57" s="15"/>
      <c r="CY57" s="15"/>
      <c r="CZ57" s="15"/>
      <c r="DA57" s="15"/>
    </row>
    <row r="58" spans="91:105">
      <c r="CM58" s="15"/>
      <c r="CN58" s="15"/>
      <c r="CO58" s="15"/>
      <c r="CP58" s="15"/>
      <c r="CQ58" s="15"/>
      <c r="CW58" s="15"/>
      <c r="CX58" s="15"/>
      <c r="CY58" s="15"/>
      <c r="CZ58" s="15"/>
      <c r="DA58" s="15"/>
    </row>
    <row r="59" spans="91:105">
      <c r="CM59" s="15"/>
      <c r="CN59" s="15"/>
      <c r="CO59" s="15"/>
      <c r="CP59" s="15"/>
      <c r="CQ59" s="15"/>
      <c r="CW59" s="15"/>
      <c r="CX59" s="15"/>
      <c r="CY59" s="15"/>
      <c r="CZ59" s="15"/>
      <c r="DA59" s="15"/>
    </row>
    <row r="60" spans="91:105">
      <c r="CM60" s="15"/>
      <c r="CN60" s="15"/>
      <c r="CO60" s="15"/>
      <c r="CP60" s="15"/>
      <c r="CQ60" s="15"/>
      <c r="CW60" s="15"/>
      <c r="CX60" s="15"/>
      <c r="CY60" s="15"/>
      <c r="CZ60" s="15"/>
      <c r="DA60" s="15"/>
    </row>
    <row r="61" spans="91:105">
      <c r="CM61" s="15"/>
      <c r="CN61" s="15"/>
      <c r="CO61" s="15"/>
      <c r="CP61" s="15"/>
      <c r="CQ61" s="15"/>
      <c r="CW61" s="15"/>
      <c r="CX61" s="15"/>
      <c r="CY61" s="15"/>
      <c r="CZ61" s="15"/>
      <c r="DA61" s="15"/>
    </row>
  </sheetData>
  <mergeCells count="185">
    <mergeCell ref="DE1:DX1"/>
    <mergeCell ref="DY1:ER1"/>
    <mergeCell ref="ES1:FL1"/>
    <mergeCell ref="FN1:FN3"/>
    <mergeCell ref="FO1:GI1"/>
    <mergeCell ref="DL2:DL3"/>
    <mergeCell ref="DM2:DM3"/>
    <mergeCell ref="AR2:AS2"/>
    <mergeCell ref="AT2:AU2"/>
    <mergeCell ref="AV2:AW2"/>
    <mergeCell ref="AX2:AY2"/>
    <mergeCell ref="AZ2:BA2"/>
    <mergeCell ref="BB2:BC2"/>
    <mergeCell ref="AR1:BK1"/>
    <mergeCell ref="BM1:BU1"/>
    <mergeCell ref="BW1:CF1"/>
    <mergeCell ref="CH1:DB1"/>
    <mergeCell ref="BP2:BP3"/>
    <mergeCell ref="BQ2:BQ3"/>
    <mergeCell ref="BR2:BR3"/>
    <mergeCell ref="BS2:BS3"/>
    <mergeCell ref="BT2:BT3"/>
    <mergeCell ref="BU2:BU3"/>
    <mergeCell ref="D2:E2"/>
    <mergeCell ref="F2:G2"/>
    <mergeCell ref="H2:I2"/>
    <mergeCell ref="J2:K2"/>
    <mergeCell ref="L2:M2"/>
    <mergeCell ref="N2:O2"/>
    <mergeCell ref="P2:Q2"/>
    <mergeCell ref="R2:S2"/>
    <mergeCell ref="DD1:DD3"/>
    <mergeCell ref="D1:W1"/>
    <mergeCell ref="X1:AQ1"/>
    <mergeCell ref="T2:U2"/>
    <mergeCell ref="V2:W2"/>
    <mergeCell ref="X2:Y2"/>
    <mergeCell ref="Z2:AA2"/>
    <mergeCell ref="AB2:AC2"/>
    <mergeCell ref="AD2:AE2"/>
    <mergeCell ref="AF2:AG2"/>
    <mergeCell ref="AH2:AI2"/>
    <mergeCell ref="AJ2:AK2"/>
    <mergeCell ref="AL2:AM2"/>
    <mergeCell ref="AN2:AO2"/>
    <mergeCell ref="AP2:AQ2"/>
    <mergeCell ref="BD2:BE2"/>
    <mergeCell ref="BF2:BG2"/>
    <mergeCell ref="BH2:BI2"/>
    <mergeCell ref="BJ2:BK2"/>
    <mergeCell ref="BM2:BM3"/>
    <mergeCell ref="BN2:BO2"/>
    <mergeCell ref="CE2:CE3"/>
    <mergeCell ref="CF2:CF3"/>
    <mergeCell ref="CH2:CL2"/>
    <mergeCell ref="CM2:CQ2"/>
    <mergeCell ref="CR2:CV2"/>
    <mergeCell ref="CW2:DA2"/>
    <mergeCell ref="BW2:BW3"/>
    <mergeCell ref="BX2:BY2"/>
    <mergeCell ref="BZ2:BZ3"/>
    <mergeCell ref="CA2:CA3"/>
    <mergeCell ref="CB2:CC2"/>
    <mergeCell ref="CD2:CD3"/>
    <mergeCell ref="DR2:DR3"/>
    <mergeCell ref="DS2:DS3"/>
    <mergeCell ref="DT2:DT3"/>
    <mergeCell ref="DU2:DU3"/>
    <mergeCell ref="DV2:DV3"/>
    <mergeCell ref="DW2:DW3"/>
    <mergeCell ref="DB2:DB3"/>
    <mergeCell ref="DE2:DF2"/>
    <mergeCell ref="DG2:DH2"/>
    <mergeCell ref="DI2:DI3"/>
    <mergeCell ref="DJ2:DJ3"/>
    <mergeCell ref="DK2:DK3"/>
    <mergeCell ref="DN2:DO2"/>
    <mergeCell ref="DP2:DQ2"/>
    <mergeCell ref="EF2:EF3"/>
    <mergeCell ref="EG2:EG3"/>
    <mergeCell ref="EH2:EI2"/>
    <mergeCell ref="EJ2:EK2"/>
    <mergeCell ref="EL2:EL3"/>
    <mergeCell ref="EM2:EM3"/>
    <mergeCell ref="DX2:DX3"/>
    <mergeCell ref="DY2:DZ2"/>
    <mergeCell ref="EA2:EB2"/>
    <mergeCell ref="EC2:EC3"/>
    <mergeCell ref="ED2:ED3"/>
    <mergeCell ref="EE2:EE3"/>
    <mergeCell ref="EU2:EV2"/>
    <mergeCell ref="EW2:EW3"/>
    <mergeCell ref="EX2:EX3"/>
    <mergeCell ref="EY2:EY3"/>
    <mergeCell ref="EZ2:EZ3"/>
    <mergeCell ref="FA2:FA3"/>
    <mergeCell ref="EN2:EN3"/>
    <mergeCell ref="EO2:EO3"/>
    <mergeCell ref="EP2:EP3"/>
    <mergeCell ref="EQ2:EQ3"/>
    <mergeCell ref="ER2:ER3"/>
    <mergeCell ref="ES2:ET2"/>
    <mergeCell ref="FK2:FK3"/>
    <mergeCell ref="FL2:FL3"/>
    <mergeCell ref="FO2:FP2"/>
    <mergeCell ref="FQ2:FR2"/>
    <mergeCell ref="FS2:FT2"/>
    <mergeCell ref="FB2:FC2"/>
    <mergeCell ref="FD2:FE2"/>
    <mergeCell ref="FF2:FF3"/>
    <mergeCell ref="FG2:FG3"/>
    <mergeCell ref="FH2:FH3"/>
    <mergeCell ref="FI2:FI3"/>
    <mergeCell ref="A3:B3"/>
    <mergeCell ref="DB5:DB6"/>
    <mergeCell ref="A8:B8"/>
    <mergeCell ref="A13:B13"/>
    <mergeCell ref="HQ2:HQ3"/>
    <mergeCell ref="HR2:HR3"/>
    <mergeCell ref="GZ2:GZ3"/>
    <mergeCell ref="HA2:HA3"/>
    <mergeCell ref="HB2:HB3"/>
    <mergeCell ref="HC2:HC3"/>
    <mergeCell ref="GR2:GR3"/>
    <mergeCell ref="GU2:GV2"/>
    <mergeCell ref="GY2:GY3"/>
    <mergeCell ref="GL2:GM2"/>
    <mergeCell ref="GP2:GP3"/>
    <mergeCell ref="GQ2:GQ3"/>
    <mergeCell ref="GF2:GF3"/>
    <mergeCell ref="GG2:GG3"/>
    <mergeCell ref="GH2:GH3"/>
    <mergeCell ref="GI2:GI3"/>
    <mergeCell ref="FU2:FU3"/>
    <mergeCell ref="FV2:FV3"/>
    <mergeCell ref="FW2:FW3"/>
    <mergeCell ref="FX2:FX3"/>
    <mergeCell ref="GL1:HC1"/>
    <mergeCell ref="HG1:HG3"/>
    <mergeCell ref="HH1:HH3"/>
    <mergeCell ref="HJ1:IC1"/>
    <mergeCell ref="ID1:IV1"/>
    <mergeCell ref="FY2:FY3"/>
    <mergeCell ref="FZ2:GA2"/>
    <mergeCell ref="GB2:GC2"/>
    <mergeCell ref="GD2:GE2"/>
    <mergeCell ref="GJ2:GJ3"/>
    <mergeCell ref="GN2:GO2"/>
    <mergeCell ref="GS2:GS3"/>
    <mergeCell ref="GT2:GT3"/>
    <mergeCell ref="GW2:GX2"/>
    <mergeCell ref="HE2:HE3"/>
    <mergeCell ref="HF2:HF3"/>
    <mergeCell ref="HJ2:HK2"/>
    <mergeCell ref="HL2:HM2"/>
    <mergeCell ref="HN2:HN3"/>
    <mergeCell ref="HO2:HO3"/>
    <mergeCell ref="HP2:HP3"/>
    <mergeCell ref="HS2:HT2"/>
    <mergeCell ref="HU2:HV2"/>
    <mergeCell ref="HW2:HW3"/>
    <mergeCell ref="IT2:IT3"/>
    <mergeCell ref="IU2:IU3"/>
    <mergeCell ref="IV2:IV3"/>
    <mergeCell ref="BM4:BM6"/>
    <mergeCell ref="BP4:BP6"/>
    <mergeCell ref="II2:II3"/>
    <mergeCell ref="IJ2:IJ3"/>
    <mergeCell ref="IK2:IK3"/>
    <mergeCell ref="IL2:IL3"/>
    <mergeCell ref="IM2:IN2"/>
    <mergeCell ref="IO2:IP2"/>
    <mergeCell ref="IQ2:IQ3"/>
    <mergeCell ref="IR2:IR3"/>
    <mergeCell ref="IS2:IS3"/>
    <mergeCell ref="HX2:HX3"/>
    <mergeCell ref="HY2:HY3"/>
    <mergeCell ref="HZ2:HZ3"/>
    <mergeCell ref="IA2:IA3"/>
    <mergeCell ref="IB2:IB3"/>
    <mergeCell ref="IC2:IC3"/>
    <mergeCell ref="ID2:IE2"/>
    <mergeCell ref="IF2:IG2"/>
    <mergeCell ref="IH2:IH3"/>
    <mergeCell ref="FJ2:FJ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3F1E5-AB10-4734-85A3-DB23C8273194}">
  <sheetPr codeName="Sheet13">
    <tabColor theme="9" tint="0.59999389629810485"/>
  </sheetPr>
  <dimension ref="A1:IV61"/>
  <sheetViews>
    <sheetView zoomScale="70" zoomScaleNormal="70" workbookViewId="0">
      <selection activeCell="DB5" sqref="DB5:DB6"/>
    </sheetView>
  </sheetViews>
  <sheetFormatPr defaultColWidth="8.54296875" defaultRowHeight="14.5"/>
  <cols>
    <col min="1" max="1" width="8.54296875" style="4" customWidth="1"/>
    <col min="2" max="2" width="8.54296875" style="4"/>
    <col min="3" max="3" width="8.54296875" style="5" customWidth="1"/>
    <col min="4" max="43" width="8.54296875" style="6" customWidth="1"/>
    <col min="44" max="63" width="8.54296875" style="6"/>
    <col min="64" max="64" width="8.54296875" style="6" customWidth="1"/>
    <col min="65" max="65" width="8.54296875" style="12" customWidth="1"/>
    <col min="66" max="70" width="8.54296875" style="6" customWidth="1"/>
    <col min="71" max="71" width="9.08984375" style="6" customWidth="1"/>
    <col min="72" max="72" width="10.08984375" style="6" customWidth="1"/>
    <col min="73" max="74" width="8.54296875" style="6" customWidth="1"/>
    <col min="75" max="75" width="8.54296875" style="12" customWidth="1"/>
    <col min="76" max="107" width="8.54296875" style="6" customWidth="1"/>
    <col min="108" max="108" width="8.54296875" style="12" customWidth="1"/>
    <col min="109" max="169" width="8.54296875" style="6" customWidth="1"/>
    <col min="170" max="170" width="8.54296875" style="12" customWidth="1"/>
    <col min="171" max="191" width="8.54296875" style="6" customWidth="1"/>
    <col min="192" max="16384" width="8.54296875" style="6"/>
  </cols>
  <sheetData>
    <row r="1" spans="1:256">
      <c r="D1" s="66" t="s">
        <v>0</v>
      </c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8" t="s">
        <v>30</v>
      </c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7" t="s">
        <v>1</v>
      </c>
      <c r="AS1" s="67"/>
      <c r="AT1" s="67"/>
      <c r="AU1" s="67"/>
      <c r="AV1" s="67"/>
      <c r="AW1" s="67"/>
      <c r="AX1" s="67"/>
      <c r="AY1" s="67"/>
      <c r="AZ1" s="67"/>
      <c r="BA1" s="67"/>
      <c r="BB1" s="67"/>
      <c r="BC1" s="67"/>
      <c r="BD1" s="67"/>
      <c r="BE1" s="67"/>
      <c r="BF1" s="67"/>
      <c r="BG1" s="67"/>
      <c r="BH1" s="67"/>
      <c r="BI1" s="67"/>
      <c r="BJ1" s="67"/>
      <c r="BK1" s="67"/>
      <c r="BM1" s="62" t="s">
        <v>39</v>
      </c>
      <c r="BN1" s="62"/>
      <c r="BO1" s="62"/>
      <c r="BP1" s="62"/>
      <c r="BQ1" s="62"/>
      <c r="BR1" s="62"/>
      <c r="BS1" s="62"/>
      <c r="BT1" s="62"/>
      <c r="BU1" s="62"/>
      <c r="BW1" s="57" t="s">
        <v>43</v>
      </c>
      <c r="BX1" s="57"/>
      <c r="BY1" s="57"/>
      <c r="BZ1" s="57"/>
      <c r="CA1" s="57"/>
      <c r="CB1" s="57"/>
      <c r="CC1" s="57"/>
      <c r="CD1" s="57"/>
      <c r="CE1" s="57"/>
      <c r="CF1" s="57"/>
      <c r="CH1" s="51" t="s">
        <v>56</v>
      </c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D1" s="46" t="s">
        <v>32</v>
      </c>
      <c r="DE1" s="32" t="s">
        <v>75</v>
      </c>
      <c r="DF1" s="49"/>
      <c r="DG1" s="49"/>
      <c r="DH1" s="49"/>
      <c r="DI1" s="49"/>
      <c r="DJ1" s="49"/>
      <c r="DK1" s="49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3" t="s">
        <v>76</v>
      </c>
      <c r="DZ1" s="43"/>
      <c r="EA1" s="43"/>
      <c r="EB1" s="43"/>
      <c r="EC1" s="43"/>
      <c r="ED1" s="43"/>
      <c r="EE1" s="43"/>
      <c r="EF1" s="43"/>
      <c r="EG1" s="43"/>
      <c r="EH1" s="43"/>
      <c r="EI1" s="43"/>
      <c r="EJ1" s="43"/>
      <c r="EK1" s="43"/>
      <c r="EL1" s="43"/>
      <c r="EM1" s="43"/>
      <c r="EN1" s="43"/>
      <c r="EO1" s="43"/>
      <c r="EP1" s="43"/>
      <c r="EQ1" s="43"/>
      <c r="ER1" s="43"/>
      <c r="ES1" s="40" t="s">
        <v>77</v>
      </c>
      <c r="ET1" s="40"/>
      <c r="EU1" s="40"/>
      <c r="EV1" s="40"/>
      <c r="EW1" s="40"/>
      <c r="EX1" s="40"/>
      <c r="EY1" s="40"/>
      <c r="EZ1" s="40"/>
      <c r="FA1" s="40"/>
      <c r="FB1" s="40"/>
      <c r="FC1" s="40"/>
      <c r="FD1" s="40"/>
      <c r="FE1" s="40"/>
      <c r="FF1" s="40"/>
      <c r="FG1" s="40"/>
      <c r="FH1" s="40"/>
      <c r="FI1" s="40"/>
      <c r="FJ1" s="40"/>
      <c r="FK1" s="40"/>
      <c r="FL1" s="40"/>
      <c r="FN1" s="46" t="s">
        <v>32</v>
      </c>
      <c r="FO1" s="32" t="s">
        <v>86</v>
      </c>
      <c r="FP1" s="32"/>
      <c r="FQ1" s="32"/>
      <c r="FR1" s="32"/>
      <c r="FS1" s="32"/>
      <c r="FT1" s="32"/>
      <c r="FU1" s="32"/>
      <c r="FV1" s="32"/>
      <c r="FW1" s="32"/>
      <c r="FX1" s="32"/>
      <c r="FY1" s="32"/>
      <c r="FZ1" s="32"/>
      <c r="GA1" s="32"/>
      <c r="GB1" s="32"/>
      <c r="GC1" s="32"/>
      <c r="GD1" s="32"/>
      <c r="GE1" s="32"/>
      <c r="GF1" s="32"/>
      <c r="GG1" s="32"/>
      <c r="GH1" s="32"/>
      <c r="GI1" s="32"/>
      <c r="GJ1" s="16"/>
      <c r="GK1" s="17"/>
      <c r="GL1" s="32" t="s">
        <v>86</v>
      </c>
      <c r="GM1" s="32"/>
      <c r="GN1" s="32"/>
      <c r="GO1" s="32"/>
      <c r="GP1" s="32"/>
      <c r="GQ1" s="32"/>
      <c r="GR1" s="32"/>
      <c r="GS1" s="32"/>
      <c r="GT1" s="32"/>
      <c r="GU1" s="32"/>
      <c r="GV1" s="32"/>
      <c r="GW1" s="32"/>
      <c r="GX1" s="32"/>
      <c r="GY1" s="32"/>
      <c r="GZ1" s="32"/>
      <c r="HA1" s="32"/>
      <c r="HB1" s="32"/>
      <c r="HC1" s="32"/>
      <c r="HD1" s="22"/>
      <c r="HE1" s="19" t="s">
        <v>101</v>
      </c>
      <c r="HF1" s="20" t="s">
        <v>102</v>
      </c>
      <c r="HG1" s="25" t="s">
        <v>103</v>
      </c>
      <c r="HH1" s="25" t="s">
        <v>105</v>
      </c>
      <c r="HI1" s="17"/>
      <c r="HJ1" s="43" t="s">
        <v>93</v>
      </c>
      <c r="HK1" s="43"/>
      <c r="HL1" s="43"/>
      <c r="HM1" s="43"/>
      <c r="HN1" s="43"/>
      <c r="HO1" s="43"/>
      <c r="HP1" s="43"/>
      <c r="HQ1" s="43"/>
      <c r="HR1" s="43"/>
      <c r="HS1" s="43"/>
      <c r="HT1" s="43"/>
      <c r="HU1" s="43"/>
      <c r="HV1" s="43"/>
      <c r="HW1" s="43"/>
      <c r="HX1" s="43"/>
      <c r="HY1" s="43"/>
      <c r="HZ1" s="43"/>
      <c r="IA1" s="43"/>
      <c r="IB1" s="43"/>
      <c r="IC1" s="43"/>
      <c r="ID1" s="40" t="s">
        <v>97</v>
      </c>
      <c r="IE1" s="40"/>
      <c r="IF1" s="40"/>
      <c r="IG1" s="40"/>
      <c r="IH1" s="40"/>
      <c r="II1" s="40"/>
      <c r="IJ1" s="40"/>
      <c r="IK1" s="40"/>
      <c r="IL1" s="40"/>
      <c r="IM1" s="40"/>
      <c r="IN1" s="40"/>
      <c r="IO1" s="40"/>
      <c r="IP1" s="40"/>
      <c r="IQ1" s="40"/>
      <c r="IR1" s="40"/>
      <c r="IS1" s="40"/>
      <c r="IT1" s="40"/>
      <c r="IU1" s="40"/>
      <c r="IV1" s="40"/>
    </row>
    <row r="2" spans="1:256" ht="14.5" customHeight="1">
      <c r="D2" s="39" t="s">
        <v>2</v>
      </c>
      <c r="E2" s="39"/>
      <c r="F2" s="39" t="s">
        <v>3</v>
      </c>
      <c r="G2" s="39"/>
      <c r="H2" s="39" t="s">
        <v>4</v>
      </c>
      <c r="I2" s="39"/>
      <c r="J2" s="39" t="s">
        <v>5</v>
      </c>
      <c r="K2" s="39"/>
      <c r="L2" s="39" t="s">
        <v>6</v>
      </c>
      <c r="M2" s="39"/>
      <c r="N2" s="39" t="s">
        <v>7</v>
      </c>
      <c r="O2" s="39"/>
      <c r="P2" s="39" t="s">
        <v>8</v>
      </c>
      <c r="Q2" s="39"/>
      <c r="R2" s="39" t="s">
        <v>9</v>
      </c>
      <c r="S2" s="39"/>
      <c r="T2" s="39" t="s">
        <v>10</v>
      </c>
      <c r="U2" s="39"/>
      <c r="V2" s="39" t="s">
        <v>11</v>
      </c>
      <c r="W2" s="39"/>
      <c r="X2" s="39" t="s">
        <v>2</v>
      </c>
      <c r="Y2" s="39"/>
      <c r="Z2" s="39" t="s">
        <v>3</v>
      </c>
      <c r="AA2" s="39"/>
      <c r="AB2" s="39" t="s">
        <v>4</v>
      </c>
      <c r="AC2" s="39"/>
      <c r="AD2" s="39" t="s">
        <v>5</v>
      </c>
      <c r="AE2" s="39"/>
      <c r="AF2" s="39" t="s">
        <v>6</v>
      </c>
      <c r="AG2" s="39"/>
      <c r="AH2" s="39" t="s">
        <v>7</v>
      </c>
      <c r="AI2" s="39"/>
      <c r="AJ2" s="39" t="s">
        <v>8</v>
      </c>
      <c r="AK2" s="39"/>
      <c r="AL2" s="39" t="s">
        <v>9</v>
      </c>
      <c r="AM2" s="39"/>
      <c r="AN2" s="39" t="s">
        <v>10</v>
      </c>
      <c r="AO2" s="39"/>
      <c r="AP2" s="39" t="s">
        <v>11</v>
      </c>
      <c r="AQ2" s="39"/>
      <c r="AR2" s="39" t="s">
        <v>2</v>
      </c>
      <c r="AS2" s="39"/>
      <c r="AT2" s="39" t="s">
        <v>3</v>
      </c>
      <c r="AU2" s="39"/>
      <c r="AV2" s="39" t="s">
        <v>4</v>
      </c>
      <c r="AW2" s="39"/>
      <c r="AX2" s="39" t="s">
        <v>5</v>
      </c>
      <c r="AY2" s="39"/>
      <c r="AZ2" s="39" t="s">
        <v>6</v>
      </c>
      <c r="BA2" s="39"/>
      <c r="BB2" s="39" t="s">
        <v>7</v>
      </c>
      <c r="BC2" s="39"/>
      <c r="BD2" s="39" t="s">
        <v>8</v>
      </c>
      <c r="BE2" s="39"/>
      <c r="BF2" s="39" t="s">
        <v>9</v>
      </c>
      <c r="BG2" s="39"/>
      <c r="BH2" s="39" t="s">
        <v>10</v>
      </c>
      <c r="BI2" s="39"/>
      <c r="BJ2" s="39" t="s">
        <v>11</v>
      </c>
      <c r="BK2" s="39"/>
      <c r="BM2" s="46" t="s">
        <v>32</v>
      </c>
      <c r="BN2" s="39" t="s">
        <v>31</v>
      </c>
      <c r="BO2" s="39"/>
      <c r="BP2" s="39" t="s">
        <v>33</v>
      </c>
      <c r="BQ2" s="59" t="s">
        <v>34</v>
      </c>
      <c r="BR2" s="61" t="s">
        <v>35</v>
      </c>
      <c r="BS2" s="59" t="s">
        <v>36</v>
      </c>
      <c r="BT2" s="61" t="s">
        <v>37</v>
      </c>
      <c r="BU2" s="61" t="s">
        <v>38</v>
      </c>
      <c r="BW2" s="46" t="s">
        <v>32</v>
      </c>
      <c r="BX2" s="39" t="s">
        <v>40</v>
      </c>
      <c r="BY2" s="39"/>
      <c r="BZ2" s="39" t="s">
        <v>33</v>
      </c>
      <c r="CA2" s="39" t="s">
        <v>34</v>
      </c>
      <c r="CB2" s="39" t="s">
        <v>41</v>
      </c>
      <c r="CC2" s="39"/>
      <c r="CD2" s="39" t="s">
        <v>33</v>
      </c>
      <c r="CE2" s="39" t="s">
        <v>34</v>
      </c>
      <c r="CF2" s="55" t="s">
        <v>42</v>
      </c>
      <c r="CH2" s="39" t="s">
        <v>49</v>
      </c>
      <c r="CI2" s="39"/>
      <c r="CJ2" s="39"/>
      <c r="CK2" s="39"/>
      <c r="CL2" s="39"/>
      <c r="CM2" s="50" t="s">
        <v>50</v>
      </c>
      <c r="CN2" s="50"/>
      <c r="CO2" s="50"/>
      <c r="CP2" s="50"/>
      <c r="CQ2" s="50"/>
      <c r="CR2" s="39" t="s">
        <v>55</v>
      </c>
      <c r="CS2" s="39"/>
      <c r="CT2" s="39"/>
      <c r="CU2" s="39"/>
      <c r="CV2" s="39"/>
      <c r="CW2" s="50" t="s">
        <v>50</v>
      </c>
      <c r="CX2" s="50"/>
      <c r="CY2" s="50"/>
      <c r="CZ2" s="50"/>
      <c r="DA2" s="50"/>
      <c r="DB2" s="51" t="s">
        <v>42</v>
      </c>
      <c r="DD2" s="46"/>
      <c r="DE2" s="37" t="s">
        <v>57</v>
      </c>
      <c r="DF2" s="42"/>
      <c r="DG2" s="37" t="s">
        <v>64</v>
      </c>
      <c r="DH2" s="42"/>
      <c r="DI2" s="35" t="s">
        <v>58</v>
      </c>
      <c r="DJ2" s="35" t="s">
        <v>70</v>
      </c>
      <c r="DK2" s="37" t="s">
        <v>65</v>
      </c>
      <c r="DL2" s="37" t="s">
        <v>61</v>
      </c>
      <c r="DM2" s="37" t="s">
        <v>66</v>
      </c>
      <c r="DN2" s="37" t="s">
        <v>57</v>
      </c>
      <c r="DO2" s="42"/>
      <c r="DP2" s="37" t="s">
        <v>67</v>
      </c>
      <c r="DQ2" s="42"/>
      <c r="DR2" s="35" t="s">
        <v>58</v>
      </c>
      <c r="DS2" s="35" t="s">
        <v>59</v>
      </c>
      <c r="DT2" s="37" t="s">
        <v>65</v>
      </c>
      <c r="DU2" s="37" t="s">
        <v>61</v>
      </c>
      <c r="DV2" s="37" t="s">
        <v>68</v>
      </c>
      <c r="DW2" s="32" t="s">
        <v>42</v>
      </c>
      <c r="DX2" s="32" t="s">
        <v>69</v>
      </c>
      <c r="DY2" s="37" t="s">
        <v>64</v>
      </c>
      <c r="DZ2" s="42"/>
      <c r="EA2" s="37" t="s">
        <v>71</v>
      </c>
      <c r="EB2" s="42"/>
      <c r="EC2" s="35" t="s">
        <v>73</v>
      </c>
      <c r="ED2" s="35" t="s">
        <v>74</v>
      </c>
      <c r="EE2" s="37" t="s">
        <v>65</v>
      </c>
      <c r="EF2" s="37" t="s">
        <v>61</v>
      </c>
      <c r="EG2" s="37" t="s">
        <v>66</v>
      </c>
      <c r="EH2" s="37" t="s">
        <v>67</v>
      </c>
      <c r="EI2" s="42"/>
      <c r="EJ2" s="37" t="s">
        <v>72</v>
      </c>
      <c r="EK2" s="42"/>
      <c r="EL2" s="35" t="s">
        <v>73</v>
      </c>
      <c r="EM2" s="35" t="s">
        <v>74</v>
      </c>
      <c r="EN2" s="37" t="s">
        <v>65</v>
      </c>
      <c r="EO2" s="37" t="s">
        <v>61</v>
      </c>
      <c r="EP2" s="37" t="s">
        <v>68</v>
      </c>
      <c r="EQ2" s="43" t="s">
        <v>42</v>
      </c>
      <c r="ER2" s="43" t="s">
        <v>69</v>
      </c>
      <c r="ES2" s="37" t="s">
        <v>71</v>
      </c>
      <c r="ET2" s="42"/>
      <c r="EU2" s="37" t="s">
        <v>78</v>
      </c>
      <c r="EV2" s="42"/>
      <c r="EW2" s="35" t="s">
        <v>74</v>
      </c>
      <c r="EX2" s="35" t="s">
        <v>80</v>
      </c>
      <c r="EY2" s="37" t="s">
        <v>65</v>
      </c>
      <c r="EZ2" s="37" t="s">
        <v>61</v>
      </c>
      <c r="FA2" s="37" t="s">
        <v>66</v>
      </c>
      <c r="FB2" s="37" t="s">
        <v>72</v>
      </c>
      <c r="FC2" s="42"/>
      <c r="FD2" s="37" t="s">
        <v>79</v>
      </c>
      <c r="FE2" s="42"/>
      <c r="FF2" s="35" t="s">
        <v>74</v>
      </c>
      <c r="FG2" s="35" t="s">
        <v>80</v>
      </c>
      <c r="FH2" s="37" t="s">
        <v>65</v>
      </c>
      <c r="FI2" s="37" t="s">
        <v>61</v>
      </c>
      <c r="FJ2" s="37" t="s">
        <v>68</v>
      </c>
      <c r="FK2" s="40" t="s">
        <v>42</v>
      </c>
      <c r="FL2" s="40" t="s">
        <v>69</v>
      </c>
      <c r="FN2" s="46"/>
      <c r="FO2" s="39" t="s">
        <v>87</v>
      </c>
      <c r="FP2" s="39"/>
      <c r="FQ2" s="39" t="s">
        <v>81</v>
      </c>
      <c r="FR2" s="39"/>
      <c r="FS2" s="39" t="s">
        <v>90</v>
      </c>
      <c r="FT2" s="39"/>
      <c r="FU2" s="35" t="s">
        <v>58</v>
      </c>
      <c r="FV2" s="35" t="s">
        <v>82</v>
      </c>
      <c r="FW2" s="37" t="s">
        <v>60</v>
      </c>
      <c r="FX2" s="30" t="s">
        <v>84</v>
      </c>
      <c r="FY2" s="33" t="s">
        <v>66</v>
      </c>
      <c r="FZ2" s="39" t="s">
        <v>88</v>
      </c>
      <c r="GA2" s="39"/>
      <c r="GB2" s="39" t="s">
        <v>81</v>
      </c>
      <c r="GC2" s="39"/>
      <c r="GD2" s="39" t="s">
        <v>90</v>
      </c>
      <c r="GE2" s="39"/>
      <c r="GF2" s="35" t="s">
        <v>58</v>
      </c>
      <c r="GG2" s="35" t="s">
        <v>82</v>
      </c>
      <c r="GH2" s="37" t="s">
        <v>60</v>
      </c>
      <c r="GI2" s="30" t="s">
        <v>85</v>
      </c>
      <c r="GJ2" s="33" t="s">
        <v>68</v>
      </c>
      <c r="GK2" s="18"/>
      <c r="GL2" s="39" t="s">
        <v>98</v>
      </c>
      <c r="GM2" s="39"/>
      <c r="GN2" s="39" t="s">
        <v>90</v>
      </c>
      <c r="GO2" s="39"/>
      <c r="GP2" s="35" t="s">
        <v>58</v>
      </c>
      <c r="GQ2" s="35" t="s">
        <v>82</v>
      </c>
      <c r="GR2" s="37" t="s">
        <v>60</v>
      </c>
      <c r="GS2" s="30" t="s">
        <v>84</v>
      </c>
      <c r="GT2" s="31" t="s">
        <v>99</v>
      </c>
      <c r="GU2" s="39" t="s">
        <v>98</v>
      </c>
      <c r="GV2" s="39"/>
      <c r="GW2" s="39" t="s">
        <v>90</v>
      </c>
      <c r="GX2" s="39"/>
      <c r="GY2" s="35" t="s">
        <v>58</v>
      </c>
      <c r="GZ2" s="35" t="s">
        <v>82</v>
      </c>
      <c r="HA2" s="37" t="s">
        <v>60</v>
      </c>
      <c r="HB2" s="30" t="s">
        <v>85</v>
      </c>
      <c r="HC2" s="31" t="s">
        <v>100</v>
      </c>
      <c r="HD2" s="21"/>
      <c r="HE2" s="30" t="s">
        <v>104</v>
      </c>
      <c r="HF2" s="30" t="s">
        <v>104</v>
      </c>
      <c r="HG2" s="25"/>
      <c r="HH2" s="25"/>
      <c r="HI2" s="21"/>
      <c r="HJ2" s="37" t="s">
        <v>89</v>
      </c>
      <c r="HK2" s="37"/>
      <c r="HL2" s="37" t="s">
        <v>94</v>
      </c>
      <c r="HM2" s="42"/>
      <c r="HN2" s="35" t="s">
        <v>58</v>
      </c>
      <c r="HO2" s="35" t="s">
        <v>91</v>
      </c>
      <c r="HP2" s="37" t="s">
        <v>60</v>
      </c>
      <c r="HQ2" s="37" t="s">
        <v>61</v>
      </c>
      <c r="HR2" s="37" t="s">
        <v>66</v>
      </c>
      <c r="HS2" s="37" t="s">
        <v>89</v>
      </c>
      <c r="HT2" s="42"/>
      <c r="HU2" s="37" t="s">
        <v>95</v>
      </c>
      <c r="HV2" s="42"/>
      <c r="HW2" s="35" t="s">
        <v>58</v>
      </c>
      <c r="HX2" s="35" t="s">
        <v>91</v>
      </c>
      <c r="HY2" s="37" t="s">
        <v>60</v>
      </c>
      <c r="HZ2" s="37" t="s">
        <v>61</v>
      </c>
      <c r="IA2" s="37" t="s">
        <v>68</v>
      </c>
      <c r="IB2" s="43" t="s">
        <v>42</v>
      </c>
      <c r="IC2" s="43" t="s">
        <v>92</v>
      </c>
      <c r="ID2" s="37" t="s">
        <v>94</v>
      </c>
      <c r="IE2" s="42"/>
      <c r="IF2" s="39" t="s">
        <v>90</v>
      </c>
      <c r="IG2" s="39"/>
      <c r="IH2" s="35" t="s">
        <v>91</v>
      </c>
      <c r="II2" s="35" t="s">
        <v>96</v>
      </c>
      <c r="IJ2" s="37" t="s">
        <v>60</v>
      </c>
      <c r="IK2" s="37" t="s">
        <v>61</v>
      </c>
      <c r="IL2" s="37" t="s">
        <v>66</v>
      </c>
      <c r="IM2" s="37" t="s">
        <v>95</v>
      </c>
      <c r="IN2" s="42"/>
      <c r="IO2" s="39" t="s">
        <v>90</v>
      </c>
      <c r="IP2" s="39"/>
      <c r="IQ2" s="35" t="s">
        <v>91</v>
      </c>
      <c r="IR2" s="35" t="s">
        <v>96</v>
      </c>
      <c r="IS2" s="37" t="s">
        <v>60</v>
      </c>
      <c r="IT2" s="37" t="s">
        <v>61</v>
      </c>
      <c r="IU2" s="37" t="s">
        <v>68</v>
      </c>
      <c r="IV2" s="40" t="s">
        <v>42</v>
      </c>
    </row>
    <row r="3" spans="1:256">
      <c r="A3" s="63" t="s">
        <v>12</v>
      </c>
      <c r="B3" s="63"/>
      <c r="C3" s="7" t="s">
        <v>13</v>
      </c>
      <c r="D3" s="3" t="s">
        <v>14</v>
      </c>
      <c r="E3" s="3" t="s">
        <v>15</v>
      </c>
      <c r="F3" s="3" t="s">
        <v>14</v>
      </c>
      <c r="G3" s="3" t="s">
        <v>15</v>
      </c>
      <c r="H3" s="3" t="s">
        <v>14</v>
      </c>
      <c r="I3" s="3" t="s">
        <v>15</v>
      </c>
      <c r="J3" s="3" t="s">
        <v>14</v>
      </c>
      <c r="K3" s="3" t="s">
        <v>15</v>
      </c>
      <c r="L3" s="3" t="s">
        <v>14</v>
      </c>
      <c r="M3" s="3" t="s">
        <v>15</v>
      </c>
      <c r="N3" s="3" t="s">
        <v>14</v>
      </c>
      <c r="O3" s="3" t="s">
        <v>15</v>
      </c>
      <c r="P3" s="3" t="s">
        <v>14</v>
      </c>
      <c r="Q3" s="3" t="s">
        <v>15</v>
      </c>
      <c r="R3" s="3" t="s">
        <v>14</v>
      </c>
      <c r="S3" s="3" t="s">
        <v>15</v>
      </c>
      <c r="T3" s="3" t="s">
        <v>14</v>
      </c>
      <c r="U3" s="3" t="s">
        <v>15</v>
      </c>
      <c r="V3" s="3" t="s">
        <v>14</v>
      </c>
      <c r="W3" s="3" t="s">
        <v>15</v>
      </c>
      <c r="X3" s="3" t="s">
        <v>14</v>
      </c>
      <c r="Y3" s="3" t="s">
        <v>15</v>
      </c>
      <c r="Z3" s="3" t="s">
        <v>14</v>
      </c>
      <c r="AA3" s="3" t="s">
        <v>15</v>
      </c>
      <c r="AB3" s="3" t="s">
        <v>14</v>
      </c>
      <c r="AC3" s="3" t="s">
        <v>15</v>
      </c>
      <c r="AD3" s="3" t="s">
        <v>14</v>
      </c>
      <c r="AE3" s="3" t="s">
        <v>15</v>
      </c>
      <c r="AF3" s="3" t="s">
        <v>14</v>
      </c>
      <c r="AG3" s="3" t="s">
        <v>15</v>
      </c>
      <c r="AH3" s="3" t="s">
        <v>14</v>
      </c>
      <c r="AI3" s="3" t="s">
        <v>15</v>
      </c>
      <c r="AJ3" s="3" t="s">
        <v>14</v>
      </c>
      <c r="AK3" s="3" t="s">
        <v>15</v>
      </c>
      <c r="AL3" s="3" t="s">
        <v>14</v>
      </c>
      <c r="AM3" s="3" t="s">
        <v>15</v>
      </c>
      <c r="AN3" s="3" t="s">
        <v>14</v>
      </c>
      <c r="AO3" s="3" t="s">
        <v>15</v>
      </c>
      <c r="AP3" s="3" t="s">
        <v>14</v>
      </c>
      <c r="AQ3" s="3" t="s">
        <v>15</v>
      </c>
      <c r="AR3" s="3" t="s">
        <v>14</v>
      </c>
      <c r="AS3" s="3" t="s">
        <v>15</v>
      </c>
      <c r="AT3" s="3" t="s">
        <v>14</v>
      </c>
      <c r="AU3" s="3" t="s">
        <v>15</v>
      </c>
      <c r="AV3" s="3" t="s">
        <v>14</v>
      </c>
      <c r="AW3" s="3" t="s">
        <v>15</v>
      </c>
      <c r="AX3" s="3" t="s">
        <v>14</v>
      </c>
      <c r="AY3" s="3" t="s">
        <v>15</v>
      </c>
      <c r="AZ3" s="3" t="s">
        <v>14</v>
      </c>
      <c r="BA3" s="3" t="s">
        <v>15</v>
      </c>
      <c r="BB3" s="3" t="s">
        <v>14</v>
      </c>
      <c r="BC3" s="3" t="s">
        <v>15</v>
      </c>
      <c r="BD3" s="3" t="s">
        <v>14</v>
      </c>
      <c r="BE3" s="3" t="s">
        <v>15</v>
      </c>
      <c r="BF3" s="3" t="s">
        <v>14</v>
      </c>
      <c r="BG3" s="3" t="s">
        <v>15</v>
      </c>
      <c r="BH3" s="3" t="s">
        <v>14</v>
      </c>
      <c r="BI3" s="3" t="s">
        <v>15</v>
      </c>
      <c r="BJ3" s="3" t="s">
        <v>14</v>
      </c>
      <c r="BK3" s="3" t="s">
        <v>15</v>
      </c>
      <c r="BM3" s="47"/>
      <c r="BN3" s="3" t="s">
        <v>14</v>
      </c>
      <c r="BO3" s="3" t="s">
        <v>15</v>
      </c>
      <c r="BP3" s="58"/>
      <c r="BQ3" s="60"/>
      <c r="BR3" s="58"/>
      <c r="BS3" s="60"/>
      <c r="BT3" s="58"/>
      <c r="BU3" s="58"/>
      <c r="BW3" s="47"/>
      <c r="BX3" s="3" t="s">
        <v>14</v>
      </c>
      <c r="BY3" s="3" t="s">
        <v>15</v>
      </c>
      <c r="BZ3" s="58"/>
      <c r="CA3" s="58"/>
      <c r="CB3" s="3" t="s">
        <v>14</v>
      </c>
      <c r="CC3" s="3" t="s">
        <v>15</v>
      </c>
      <c r="CD3" s="58"/>
      <c r="CE3" s="58"/>
      <c r="CF3" s="56"/>
      <c r="CH3" s="3" t="s">
        <v>44</v>
      </c>
      <c r="CI3" s="3" t="s">
        <v>45</v>
      </c>
      <c r="CJ3" s="3" t="s">
        <v>46</v>
      </c>
      <c r="CK3" s="3" t="s">
        <v>47</v>
      </c>
      <c r="CL3" s="3" t="s">
        <v>48</v>
      </c>
      <c r="CM3" s="8" t="s">
        <v>51</v>
      </c>
      <c r="CN3" s="8" t="s">
        <v>83</v>
      </c>
      <c r="CO3" s="8" t="s">
        <v>52</v>
      </c>
      <c r="CP3" s="8" t="s">
        <v>53</v>
      </c>
      <c r="CQ3" s="8" t="s">
        <v>54</v>
      </c>
      <c r="CR3" s="3" t="s">
        <v>44</v>
      </c>
      <c r="CS3" s="3" t="s">
        <v>45</v>
      </c>
      <c r="CT3" s="3" t="s">
        <v>46</v>
      </c>
      <c r="CU3" s="3" t="s">
        <v>47</v>
      </c>
      <c r="CV3" s="3" t="s">
        <v>48</v>
      </c>
      <c r="CW3" s="8" t="s">
        <v>51</v>
      </c>
      <c r="CX3" s="8" t="s">
        <v>83</v>
      </c>
      <c r="CY3" s="8" t="s">
        <v>52</v>
      </c>
      <c r="CZ3" s="8" t="s">
        <v>53</v>
      </c>
      <c r="DA3" s="8" t="s">
        <v>54</v>
      </c>
      <c r="DB3" s="52"/>
      <c r="DD3" s="47"/>
      <c r="DE3" s="8" t="s">
        <v>63</v>
      </c>
      <c r="DF3" s="8" t="s">
        <v>62</v>
      </c>
      <c r="DG3" s="8" t="s">
        <v>63</v>
      </c>
      <c r="DH3" s="8" t="s">
        <v>62</v>
      </c>
      <c r="DI3" s="36"/>
      <c r="DJ3" s="36"/>
      <c r="DK3" s="38"/>
      <c r="DL3" s="37"/>
      <c r="DM3" s="37"/>
      <c r="DN3" s="8" t="s">
        <v>63</v>
      </c>
      <c r="DO3" s="8" t="s">
        <v>62</v>
      </c>
      <c r="DP3" s="8" t="s">
        <v>63</v>
      </c>
      <c r="DQ3" s="8" t="s">
        <v>62</v>
      </c>
      <c r="DR3" s="36"/>
      <c r="DS3" s="36"/>
      <c r="DT3" s="38"/>
      <c r="DU3" s="37"/>
      <c r="DV3" s="37"/>
      <c r="DW3" s="48"/>
      <c r="DX3" s="48"/>
      <c r="DY3" s="8" t="s">
        <v>63</v>
      </c>
      <c r="DZ3" s="8" t="s">
        <v>62</v>
      </c>
      <c r="EA3" s="8" t="s">
        <v>63</v>
      </c>
      <c r="EB3" s="8" t="s">
        <v>62</v>
      </c>
      <c r="EC3" s="36"/>
      <c r="ED3" s="36"/>
      <c r="EE3" s="38"/>
      <c r="EF3" s="37"/>
      <c r="EG3" s="37"/>
      <c r="EH3" s="8" t="s">
        <v>63</v>
      </c>
      <c r="EI3" s="8" t="s">
        <v>62</v>
      </c>
      <c r="EJ3" s="8" t="s">
        <v>63</v>
      </c>
      <c r="EK3" s="8" t="s">
        <v>62</v>
      </c>
      <c r="EL3" s="36"/>
      <c r="EM3" s="36"/>
      <c r="EN3" s="38"/>
      <c r="EO3" s="37"/>
      <c r="EP3" s="37"/>
      <c r="EQ3" s="44"/>
      <c r="ER3" s="44"/>
      <c r="ES3" s="8" t="s">
        <v>63</v>
      </c>
      <c r="ET3" s="8" t="s">
        <v>62</v>
      </c>
      <c r="EU3" s="8" t="s">
        <v>63</v>
      </c>
      <c r="EV3" s="8" t="s">
        <v>62</v>
      </c>
      <c r="EW3" s="36"/>
      <c r="EX3" s="36"/>
      <c r="EY3" s="38"/>
      <c r="EZ3" s="37"/>
      <c r="FA3" s="37"/>
      <c r="FB3" s="8" t="s">
        <v>63</v>
      </c>
      <c r="FC3" s="8" t="s">
        <v>62</v>
      </c>
      <c r="FD3" s="8" t="s">
        <v>63</v>
      </c>
      <c r="FE3" s="8" t="s">
        <v>62</v>
      </c>
      <c r="FF3" s="36"/>
      <c r="FG3" s="36"/>
      <c r="FH3" s="38"/>
      <c r="FI3" s="37"/>
      <c r="FJ3" s="37"/>
      <c r="FK3" s="41"/>
      <c r="FL3" s="41"/>
      <c r="FN3" s="47"/>
      <c r="FO3" s="3" t="s">
        <v>14</v>
      </c>
      <c r="FP3" s="3" t="s">
        <v>15</v>
      </c>
      <c r="FQ3" s="3" t="s">
        <v>14</v>
      </c>
      <c r="FR3" s="3" t="s">
        <v>15</v>
      </c>
      <c r="FS3" s="3" t="s">
        <v>14</v>
      </c>
      <c r="FT3" s="3" t="s">
        <v>15</v>
      </c>
      <c r="FU3" s="36"/>
      <c r="FV3" s="36"/>
      <c r="FW3" s="38"/>
      <c r="FX3" s="45"/>
      <c r="FY3" s="33"/>
      <c r="FZ3" s="3" t="s">
        <v>14</v>
      </c>
      <c r="GA3" s="3" t="s">
        <v>15</v>
      </c>
      <c r="GB3" s="3" t="s">
        <v>14</v>
      </c>
      <c r="GC3" s="3" t="s">
        <v>15</v>
      </c>
      <c r="GD3" s="3" t="s">
        <v>14</v>
      </c>
      <c r="GE3" s="3" t="s">
        <v>15</v>
      </c>
      <c r="GF3" s="36"/>
      <c r="GG3" s="36"/>
      <c r="GH3" s="38"/>
      <c r="GI3" s="45"/>
      <c r="GJ3" s="33"/>
      <c r="GK3" s="18"/>
      <c r="GL3" s="3" t="s">
        <v>14</v>
      </c>
      <c r="GM3" s="3" t="s">
        <v>15</v>
      </c>
      <c r="GN3" s="3" t="s">
        <v>14</v>
      </c>
      <c r="GO3" s="3" t="s">
        <v>15</v>
      </c>
      <c r="GP3" s="36"/>
      <c r="GQ3" s="36"/>
      <c r="GR3" s="38"/>
      <c r="GS3" s="30"/>
      <c r="GT3" s="31"/>
      <c r="GU3" s="3" t="s">
        <v>14</v>
      </c>
      <c r="GV3" s="3" t="s">
        <v>15</v>
      </c>
      <c r="GW3" s="3" t="s">
        <v>14</v>
      </c>
      <c r="GX3" s="3" t="s">
        <v>15</v>
      </c>
      <c r="GY3" s="36"/>
      <c r="GZ3" s="36"/>
      <c r="HA3" s="38"/>
      <c r="HB3" s="30"/>
      <c r="HC3" s="31"/>
      <c r="HD3" s="21"/>
      <c r="HE3" s="34"/>
      <c r="HF3" s="34"/>
      <c r="HG3" s="26"/>
      <c r="HH3" s="26"/>
      <c r="HI3" s="21"/>
      <c r="HJ3" s="8" t="s">
        <v>63</v>
      </c>
      <c r="HK3" s="8" t="s">
        <v>62</v>
      </c>
      <c r="HL3" s="8" t="s">
        <v>63</v>
      </c>
      <c r="HM3" s="8" t="s">
        <v>62</v>
      </c>
      <c r="HN3" s="36"/>
      <c r="HO3" s="36"/>
      <c r="HP3" s="38"/>
      <c r="HQ3" s="37"/>
      <c r="HR3" s="37"/>
      <c r="HS3" s="8" t="s">
        <v>63</v>
      </c>
      <c r="HT3" s="8" t="s">
        <v>62</v>
      </c>
      <c r="HU3" s="8" t="s">
        <v>63</v>
      </c>
      <c r="HV3" s="8" t="s">
        <v>62</v>
      </c>
      <c r="HW3" s="36"/>
      <c r="HX3" s="36"/>
      <c r="HY3" s="38"/>
      <c r="HZ3" s="37"/>
      <c r="IA3" s="37"/>
      <c r="IB3" s="44"/>
      <c r="IC3" s="44"/>
      <c r="ID3" s="8" t="s">
        <v>63</v>
      </c>
      <c r="IE3" s="8" t="s">
        <v>62</v>
      </c>
      <c r="IF3" s="3" t="s">
        <v>14</v>
      </c>
      <c r="IG3" s="3" t="s">
        <v>15</v>
      </c>
      <c r="IH3" s="36"/>
      <c r="II3" s="36"/>
      <c r="IJ3" s="38"/>
      <c r="IK3" s="37"/>
      <c r="IL3" s="37"/>
      <c r="IM3" s="8" t="s">
        <v>63</v>
      </c>
      <c r="IN3" s="8" t="s">
        <v>62</v>
      </c>
      <c r="IO3" s="3" t="s">
        <v>14</v>
      </c>
      <c r="IP3" s="3" t="s">
        <v>15</v>
      </c>
      <c r="IQ3" s="36"/>
      <c r="IR3" s="36"/>
      <c r="IS3" s="38"/>
      <c r="IT3" s="37"/>
      <c r="IU3" s="37"/>
      <c r="IV3" s="41"/>
    </row>
    <row r="4" spans="1:256" s="10" customFormat="1">
      <c r="A4" s="1" t="s">
        <v>14</v>
      </c>
      <c r="B4" s="1" t="s">
        <v>15</v>
      </c>
      <c r="C4" s="9">
        <v>-2</v>
      </c>
      <c r="D4" s="10">
        <f>D7</f>
        <v>1047.826658</v>
      </c>
      <c r="E4" s="10">
        <f t="shared" ref="E4:W4" si="0">E7</f>
        <v>-338.4504268</v>
      </c>
      <c r="F4" s="10">
        <f t="shared" si="0"/>
        <v>891.43418469999995</v>
      </c>
      <c r="G4" s="10">
        <f t="shared" si="0"/>
        <v>-277.72102159999997</v>
      </c>
      <c r="H4" s="10">
        <f t="shared" si="0"/>
        <v>1012.5</v>
      </c>
      <c r="I4" s="10">
        <f t="shared" si="0"/>
        <v>-298.5</v>
      </c>
      <c r="J4" s="10">
        <f t="shared" si="0"/>
        <v>1078</v>
      </c>
      <c r="K4" s="10">
        <f t="shared" si="0"/>
        <v>-295.5</v>
      </c>
      <c r="L4" s="10">
        <f t="shared" si="0"/>
        <v>1135.5</v>
      </c>
      <c r="M4" s="10">
        <f t="shared" si="0"/>
        <v>-273</v>
      </c>
      <c r="N4" s="10">
        <f t="shared" si="0"/>
        <v>1187</v>
      </c>
      <c r="O4" s="10">
        <f t="shared" si="0"/>
        <v>-260.5</v>
      </c>
      <c r="P4" s="10">
        <f t="shared" si="0"/>
        <v>989</v>
      </c>
      <c r="Q4" s="10">
        <f t="shared" si="0"/>
        <v>-340</v>
      </c>
      <c r="R4" s="10">
        <f t="shared" si="0"/>
        <v>1042.5</v>
      </c>
      <c r="S4" s="10">
        <f t="shared" si="0"/>
        <v>-398.5</v>
      </c>
      <c r="T4" s="10">
        <f t="shared" si="0"/>
        <v>1036.5</v>
      </c>
      <c r="U4" s="10">
        <f t="shared" si="0"/>
        <v>-448</v>
      </c>
      <c r="V4" s="10">
        <f t="shared" si="0"/>
        <v>1043</v>
      </c>
      <c r="W4" s="10">
        <f t="shared" si="0"/>
        <v>-504</v>
      </c>
      <c r="X4" s="10">
        <f>X7</f>
        <v>1048.0993403949201</v>
      </c>
      <c r="Y4" s="10">
        <f t="shared" ref="Y4:AQ4" si="1">Y7</f>
        <v>-338.64612471471003</v>
      </c>
      <c r="Z4" s="10">
        <f t="shared" si="1"/>
        <v>890.45964748592996</v>
      </c>
      <c r="AA4" s="10">
        <f t="shared" si="1"/>
        <v>-277.55996277411703</v>
      </c>
      <c r="AB4" s="10">
        <f t="shared" si="1"/>
        <v>1013.7168459131</v>
      </c>
      <c r="AC4" s="10">
        <f t="shared" si="1"/>
        <v>-298.16071493560298</v>
      </c>
      <c r="AD4" s="10">
        <f t="shared" si="1"/>
        <v>1078.8047799844701</v>
      </c>
      <c r="AE4" s="10">
        <f t="shared" si="1"/>
        <v>-295.10627898456198</v>
      </c>
      <c r="AF4" s="10">
        <f t="shared" si="1"/>
        <v>1135.09331774721</v>
      </c>
      <c r="AG4" s="10">
        <f t="shared" si="1"/>
        <v>-273.29035922954898</v>
      </c>
      <c r="AH4" s="10">
        <f t="shared" si="1"/>
        <v>1187.26765579483</v>
      </c>
      <c r="AI4" s="10">
        <f t="shared" si="1"/>
        <v>-260.85372936314297</v>
      </c>
      <c r="AJ4" s="10">
        <f t="shared" si="1"/>
        <v>989.27257403774604</v>
      </c>
      <c r="AK4" s="10">
        <f t="shared" si="1"/>
        <v>-340.07061477047603</v>
      </c>
      <c r="AL4" s="10">
        <f t="shared" si="1"/>
        <v>1042.31290961435</v>
      </c>
      <c r="AM4" s="10">
        <f t="shared" si="1"/>
        <v>-397.65657905183099</v>
      </c>
      <c r="AN4" s="10">
        <f t="shared" si="1"/>
        <v>1036.5949922690399</v>
      </c>
      <c r="AO4" s="10">
        <f t="shared" si="1"/>
        <v>-448.85598060221702</v>
      </c>
      <c r="AP4" s="10">
        <f t="shared" si="1"/>
        <v>1043.23499869289</v>
      </c>
      <c r="AQ4" s="10">
        <f t="shared" si="1"/>
        <v>-504.32867360583799</v>
      </c>
      <c r="AR4" s="10">
        <f>AR7</f>
        <v>34.462702112807975</v>
      </c>
      <c r="AS4" s="10">
        <f t="shared" ref="AS4:BK4" si="2">AS7</f>
        <v>-11.135070949765511</v>
      </c>
      <c r="AT4" s="10">
        <f t="shared" si="2"/>
        <v>29.279329155212142</v>
      </c>
      <c r="AU4" s="10">
        <f t="shared" si="2"/>
        <v>-9.1264882505528835</v>
      </c>
      <c r="AV4" s="10">
        <f t="shared" si="2"/>
        <v>33.332166466467655</v>
      </c>
      <c r="AW4" s="10">
        <f t="shared" si="2"/>
        <v>-9.803864485494092</v>
      </c>
      <c r="AX4" s="10">
        <f t="shared" si="2"/>
        <v>35.47233199905402</v>
      </c>
      <c r="AY4" s="10">
        <f t="shared" si="2"/>
        <v>-9.703431146547695</v>
      </c>
      <c r="AZ4" s="10">
        <f t="shared" si="2"/>
        <v>37.323163341579168</v>
      </c>
      <c r="BA4" s="10">
        <f t="shared" si="2"/>
        <v>-8.9860988147186855</v>
      </c>
      <c r="BB4" s="10">
        <f t="shared" si="2"/>
        <v>39.038715103486169</v>
      </c>
      <c r="BC4" s="10">
        <f t="shared" si="2"/>
        <v>-8.5771682354744438</v>
      </c>
      <c r="BD4" s="10">
        <f t="shared" si="2"/>
        <v>32.528410918174501</v>
      </c>
      <c r="BE4" s="10">
        <f t="shared" si="2"/>
        <v>-11.181909808032538</v>
      </c>
      <c r="BF4" s="10">
        <f t="shared" si="2"/>
        <v>34.272437666870978</v>
      </c>
      <c r="BG4" s="10">
        <f t="shared" si="2"/>
        <v>-13.075402014753475</v>
      </c>
      <c r="BH4" s="10">
        <f t="shared" si="2"/>
        <v>34.084426020853883</v>
      </c>
      <c r="BI4" s="10">
        <f t="shared" si="2"/>
        <v>-14.758896752303968</v>
      </c>
      <c r="BJ4" s="10">
        <f t="shared" si="2"/>
        <v>34.302757007805994</v>
      </c>
      <c r="BK4" s="10">
        <f t="shared" si="2"/>
        <v>-16.58290218833325</v>
      </c>
      <c r="BM4" s="27">
        <f>((BN7-BN37)^2+(BO7-BO37)^2)^(1/2)</f>
        <v>6.0948975137126506</v>
      </c>
      <c r="BN4" s="24">
        <f>AVERAGE(AR4,AT4)</f>
        <v>31.871015634010057</v>
      </c>
      <c r="BO4" s="24">
        <f>AVERAGE(AS4,AU4)</f>
        <v>-10.130779600159197</v>
      </c>
      <c r="BP4" s="27">
        <f>SUM(BP7:BP37)</f>
        <v>6.2706185178539462</v>
      </c>
      <c r="BW4" s="11"/>
      <c r="BX4" s="10">
        <f>AVERAGE(AZ4,BB4)</f>
        <v>38.180939222532672</v>
      </c>
      <c r="BY4" s="10">
        <f>AVERAGE(BA4,BC4)</f>
        <v>-8.7816335250965647</v>
      </c>
      <c r="CB4" s="10">
        <f>AVERAGE(BH4,BJ4)</f>
        <v>34.193591514329938</v>
      </c>
      <c r="CC4" s="10">
        <f>AVERAGE(BI4,BK4)</f>
        <v>-15.670899470318609</v>
      </c>
      <c r="DD4" s="11"/>
      <c r="FN4" s="11"/>
    </row>
    <row r="5" spans="1:256" s="10" customFormat="1">
      <c r="A5" s="4">
        <v>-71.787819999999996</v>
      </c>
      <c r="B5" s="4">
        <v>475.63850000000002</v>
      </c>
      <c r="C5" s="9">
        <v>-1</v>
      </c>
      <c r="D5" s="10">
        <f>D4</f>
        <v>1047.826658</v>
      </c>
      <c r="E5" s="10">
        <f t="shared" ref="E5:W6" si="3">E4</f>
        <v>-338.4504268</v>
      </c>
      <c r="F5" s="10">
        <f t="shared" si="3"/>
        <v>891.43418469999995</v>
      </c>
      <c r="G5" s="10">
        <f t="shared" si="3"/>
        <v>-277.72102159999997</v>
      </c>
      <c r="H5" s="10">
        <f t="shared" si="3"/>
        <v>1012.5</v>
      </c>
      <c r="I5" s="10">
        <f t="shared" si="3"/>
        <v>-298.5</v>
      </c>
      <c r="J5" s="10">
        <f t="shared" si="3"/>
        <v>1078</v>
      </c>
      <c r="K5" s="10">
        <f t="shared" si="3"/>
        <v>-295.5</v>
      </c>
      <c r="L5" s="10">
        <f t="shared" si="3"/>
        <v>1135.5</v>
      </c>
      <c r="M5" s="10">
        <f t="shared" si="3"/>
        <v>-273</v>
      </c>
      <c r="N5" s="10">
        <f t="shared" si="3"/>
        <v>1187</v>
      </c>
      <c r="O5" s="10">
        <f t="shared" si="3"/>
        <v>-260.5</v>
      </c>
      <c r="P5" s="10">
        <f t="shared" si="3"/>
        <v>989</v>
      </c>
      <c r="Q5" s="10">
        <f t="shared" si="3"/>
        <v>-340</v>
      </c>
      <c r="R5" s="10">
        <f t="shared" si="3"/>
        <v>1042.5</v>
      </c>
      <c r="S5" s="10">
        <f t="shared" si="3"/>
        <v>-398.5</v>
      </c>
      <c r="T5" s="10">
        <f t="shared" si="3"/>
        <v>1036.5</v>
      </c>
      <c r="U5" s="10">
        <f t="shared" si="3"/>
        <v>-448</v>
      </c>
      <c r="V5" s="10">
        <f t="shared" si="3"/>
        <v>1043</v>
      </c>
      <c r="W5" s="10">
        <f t="shared" si="3"/>
        <v>-504</v>
      </c>
      <c r="X5" s="10">
        <f>X4</f>
        <v>1048.0993403949201</v>
      </c>
      <c r="Y5" s="10">
        <f t="shared" ref="Y5:AQ6" si="4">Y4</f>
        <v>-338.64612471471003</v>
      </c>
      <c r="Z5" s="10">
        <f t="shared" si="4"/>
        <v>890.45964748592996</v>
      </c>
      <c r="AA5" s="10">
        <f t="shared" si="4"/>
        <v>-277.55996277411703</v>
      </c>
      <c r="AB5" s="10">
        <f t="shared" si="4"/>
        <v>1013.7168459131</v>
      </c>
      <c r="AC5" s="10">
        <f t="shared" si="4"/>
        <v>-298.16071493560298</v>
      </c>
      <c r="AD5" s="10">
        <f t="shared" si="4"/>
        <v>1078.8047799844701</v>
      </c>
      <c r="AE5" s="10">
        <f t="shared" si="4"/>
        <v>-295.10627898456198</v>
      </c>
      <c r="AF5" s="10">
        <f t="shared" si="4"/>
        <v>1135.09331774721</v>
      </c>
      <c r="AG5" s="10">
        <f t="shared" si="4"/>
        <v>-273.29035922954898</v>
      </c>
      <c r="AH5" s="10">
        <f t="shared" si="4"/>
        <v>1187.26765579483</v>
      </c>
      <c r="AI5" s="10">
        <f t="shared" si="4"/>
        <v>-260.85372936314297</v>
      </c>
      <c r="AJ5" s="10">
        <f t="shared" si="4"/>
        <v>989.27257403774604</v>
      </c>
      <c r="AK5" s="10">
        <f t="shared" si="4"/>
        <v>-340.07061477047603</v>
      </c>
      <c r="AL5" s="10">
        <f t="shared" si="4"/>
        <v>1042.31290961435</v>
      </c>
      <c r="AM5" s="10">
        <f t="shared" si="4"/>
        <v>-397.65657905183099</v>
      </c>
      <c r="AN5" s="10">
        <f t="shared" si="4"/>
        <v>1036.5949922690399</v>
      </c>
      <c r="AO5" s="10">
        <f t="shared" si="4"/>
        <v>-448.85598060221702</v>
      </c>
      <c r="AP5" s="10">
        <f t="shared" si="4"/>
        <v>1043.23499869289</v>
      </c>
      <c r="AQ5" s="10">
        <f t="shared" si="4"/>
        <v>-504.32867360583799</v>
      </c>
      <c r="AR5" s="10">
        <f>AR4</f>
        <v>34.462702112807975</v>
      </c>
      <c r="AS5" s="10">
        <f t="shared" ref="AS5:BK6" si="5">AS4</f>
        <v>-11.135070949765511</v>
      </c>
      <c r="AT5" s="10">
        <f t="shared" si="5"/>
        <v>29.279329155212142</v>
      </c>
      <c r="AU5" s="10">
        <f t="shared" si="5"/>
        <v>-9.1264882505528835</v>
      </c>
      <c r="AV5" s="10">
        <f t="shared" si="5"/>
        <v>33.332166466467655</v>
      </c>
      <c r="AW5" s="10">
        <f t="shared" si="5"/>
        <v>-9.803864485494092</v>
      </c>
      <c r="AX5" s="10">
        <f t="shared" si="5"/>
        <v>35.47233199905402</v>
      </c>
      <c r="AY5" s="10">
        <f t="shared" si="5"/>
        <v>-9.703431146547695</v>
      </c>
      <c r="AZ5" s="10">
        <f t="shared" si="5"/>
        <v>37.323163341579168</v>
      </c>
      <c r="BA5" s="10">
        <f t="shared" si="5"/>
        <v>-8.9860988147186855</v>
      </c>
      <c r="BB5" s="10">
        <f t="shared" si="5"/>
        <v>39.038715103486169</v>
      </c>
      <c r="BC5" s="10">
        <f t="shared" si="5"/>
        <v>-8.5771682354744438</v>
      </c>
      <c r="BD5" s="10">
        <f t="shared" si="5"/>
        <v>32.528410918174501</v>
      </c>
      <c r="BE5" s="10">
        <f t="shared" si="5"/>
        <v>-11.181909808032538</v>
      </c>
      <c r="BF5" s="10">
        <f t="shared" si="5"/>
        <v>34.272437666870978</v>
      </c>
      <c r="BG5" s="10">
        <f t="shared" si="5"/>
        <v>-13.075402014753475</v>
      </c>
      <c r="BH5" s="10">
        <f t="shared" si="5"/>
        <v>34.084426020853883</v>
      </c>
      <c r="BI5" s="10">
        <f t="shared" si="5"/>
        <v>-14.758896752303968</v>
      </c>
      <c r="BJ5" s="10">
        <f t="shared" si="5"/>
        <v>34.302757007805994</v>
      </c>
      <c r="BK5" s="10">
        <f t="shared" si="5"/>
        <v>-16.58290218833325</v>
      </c>
      <c r="BM5" s="28"/>
      <c r="BN5" s="24">
        <f t="shared" ref="BN5:BO6" si="6">AVERAGE(AR5,AT5)</f>
        <v>31.871015634010057</v>
      </c>
      <c r="BO5" s="24">
        <f t="shared" si="6"/>
        <v>-10.130779600159197</v>
      </c>
      <c r="BP5" s="28"/>
      <c r="BW5" s="11"/>
      <c r="BX5" s="10">
        <f t="shared" ref="BX5:BY6" si="7">AVERAGE(AZ5,BB5)</f>
        <v>38.180939222532672</v>
      </c>
      <c r="BY5" s="10">
        <f t="shared" si="7"/>
        <v>-8.7816335250965647</v>
      </c>
      <c r="CB5" s="10">
        <f t="shared" ref="CB5:CC6" si="8">AVERAGE(BH5,BJ5)</f>
        <v>34.193591514329938</v>
      </c>
      <c r="CC5" s="10">
        <f t="shared" si="8"/>
        <v>-15.670899470318609</v>
      </c>
      <c r="DB5" s="53">
        <f>SUM(DB7:DB36)/2</f>
        <v>10.626274725884185</v>
      </c>
      <c r="DD5" s="11"/>
      <c r="FN5" s="11"/>
    </row>
    <row r="6" spans="1:256" s="10" customFormat="1">
      <c r="A6" s="4">
        <v>-41.375250000000001</v>
      </c>
      <c r="B6" s="4">
        <v>475.63850000000002</v>
      </c>
      <c r="C6" s="9">
        <v>0</v>
      </c>
      <c r="D6" s="10">
        <f>D5</f>
        <v>1047.826658</v>
      </c>
      <c r="E6" s="10">
        <f t="shared" si="3"/>
        <v>-338.4504268</v>
      </c>
      <c r="F6" s="10">
        <f t="shared" si="3"/>
        <v>891.43418469999995</v>
      </c>
      <c r="G6" s="10">
        <f t="shared" si="3"/>
        <v>-277.72102159999997</v>
      </c>
      <c r="H6" s="10">
        <f t="shared" si="3"/>
        <v>1012.5</v>
      </c>
      <c r="I6" s="10">
        <f t="shared" si="3"/>
        <v>-298.5</v>
      </c>
      <c r="J6" s="10">
        <f t="shared" si="3"/>
        <v>1078</v>
      </c>
      <c r="K6" s="10">
        <f t="shared" si="3"/>
        <v>-295.5</v>
      </c>
      <c r="L6" s="10">
        <f t="shared" si="3"/>
        <v>1135.5</v>
      </c>
      <c r="M6" s="10">
        <f t="shared" si="3"/>
        <v>-273</v>
      </c>
      <c r="N6" s="10">
        <f t="shared" si="3"/>
        <v>1187</v>
      </c>
      <c r="O6" s="10">
        <f t="shared" si="3"/>
        <v>-260.5</v>
      </c>
      <c r="P6" s="10">
        <f t="shared" si="3"/>
        <v>989</v>
      </c>
      <c r="Q6" s="10">
        <f t="shared" si="3"/>
        <v>-340</v>
      </c>
      <c r="R6" s="10">
        <f t="shared" si="3"/>
        <v>1042.5</v>
      </c>
      <c r="S6" s="10">
        <f t="shared" si="3"/>
        <v>-398.5</v>
      </c>
      <c r="T6" s="10">
        <f t="shared" si="3"/>
        <v>1036.5</v>
      </c>
      <c r="U6" s="10">
        <f t="shared" si="3"/>
        <v>-448</v>
      </c>
      <c r="V6" s="10">
        <f t="shared" si="3"/>
        <v>1043</v>
      </c>
      <c r="W6" s="10">
        <f t="shared" si="3"/>
        <v>-504</v>
      </c>
      <c r="X6" s="10">
        <f>X5</f>
        <v>1048.0993403949201</v>
      </c>
      <c r="Y6" s="10">
        <f t="shared" si="4"/>
        <v>-338.64612471471003</v>
      </c>
      <c r="Z6" s="10">
        <f t="shared" si="4"/>
        <v>890.45964748592996</v>
      </c>
      <c r="AA6" s="10">
        <f t="shared" si="4"/>
        <v>-277.55996277411703</v>
      </c>
      <c r="AB6" s="10">
        <f t="shared" si="4"/>
        <v>1013.7168459131</v>
      </c>
      <c r="AC6" s="10">
        <f t="shared" si="4"/>
        <v>-298.16071493560298</v>
      </c>
      <c r="AD6" s="10">
        <f t="shared" si="4"/>
        <v>1078.8047799844701</v>
      </c>
      <c r="AE6" s="10">
        <f t="shared" si="4"/>
        <v>-295.10627898456198</v>
      </c>
      <c r="AF6" s="10">
        <f t="shared" si="4"/>
        <v>1135.09331774721</v>
      </c>
      <c r="AG6" s="10">
        <f t="shared" si="4"/>
        <v>-273.29035922954898</v>
      </c>
      <c r="AH6" s="10">
        <f t="shared" si="4"/>
        <v>1187.26765579483</v>
      </c>
      <c r="AI6" s="10">
        <f t="shared" si="4"/>
        <v>-260.85372936314297</v>
      </c>
      <c r="AJ6" s="10">
        <f t="shared" si="4"/>
        <v>989.27257403774604</v>
      </c>
      <c r="AK6" s="10">
        <f t="shared" si="4"/>
        <v>-340.07061477047603</v>
      </c>
      <c r="AL6" s="10">
        <f t="shared" si="4"/>
        <v>1042.31290961435</v>
      </c>
      <c r="AM6" s="10">
        <f t="shared" si="4"/>
        <v>-397.65657905183099</v>
      </c>
      <c r="AN6" s="10">
        <f t="shared" si="4"/>
        <v>1036.5949922690399</v>
      </c>
      <c r="AO6" s="10">
        <f t="shared" si="4"/>
        <v>-448.85598060221702</v>
      </c>
      <c r="AP6" s="10">
        <f t="shared" si="4"/>
        <v>1043.23499869289</v>
      </c>
      <c r="AQ6" s="10">
        <f t="shared" si="4"/>
        <v>-504.32867360583799</v>
      </c>
      <c r="AR6" s="10">
        <f>AR5</f>
        <v>34.462702112807975</v>
      </c>
      <c r="AS6" s="10">
        <f t="shared" si="5"/>
        <v>-11.135070949765511</v>
      </c>
      <c r="AT6" s="10">
        <f t="shared" si="5"/>
        <v>29.279329155212142</v>
      </c>
      <c r="AU6" s="10">
        <f t="shared" si="5"/>
        <v>-9.1264882505528835</v>
      </c>
      <c r="AV6" s="10">
        <f t="shared" si="5"/>
        <v>33.332166466467655</v>
      </c>
      <c r="AW6" s="10">
        <f t="shared" si="5"/>
        <v>-9.803864485494092</v>
      </c>
      <c r="AX6" s="10">
        <f t="shared" si="5"/>
        <v>35.47233199905402</v>
      </c>
      <c r="AY6" s="10">
        <f t="shared" si="5"/>
        <v>-9.703431146547695</v>
      </c>
      <c r="AZ6" s="10">
        <f t="shared" si="5"/>
        <v>37.323163341579168</v>
      </c>
      <c r="BA6" s="10">
        <f t="shared" si="5"/>
        <v>-8.9860988147186855</v>
      </c>
      <c r="BB6" s="10">
        <f t="shared" si="5"/>
        <v>39.038715103486169</v>
      </c>
      <c r="BC6" s="10">
        <f t="shared" si="5"/>
        <v>-8.5771682354744438</v>
      </c>
      <c r="BD6" s="10">
        <f t="shared" si="5"/>
        <v>32.528410918174501</v>
      </c>
      <c r="BE6" s="10">
        <f t="shared" si="5"/>
        <v>-11.181909808032538</v>
      </c>
      <c r="BF6" s="10">
        <f t="shared" si="5"/>
        <v>34.272437666870978</v>
      </c>
      <c r="BG6" s="10">
        <f t="shared" si="5"/>
        <v>-13.075402014753475</v>
      </c>
      <c r="BH6" s="10">
        <f t="shared" si="5"/>
        <v>34.084426020853883</v>
      </c>
      <c r="BI6" s="10">
        <f t="shared" si="5"/>
        <v>-14.758896752303968</v>
      </c>
      <c r="BJ6" s="10">
        <f t="shared" si="5"/>
        <v>34.302757007805994</v>
      </c>
      <c r="BK6" s="10">
        <f t="shared" si="5"/>
        <v>-16.58290218833325</v>
      </c>
      <c r="BM6" s="29"/>
      <c r="BN6" s="24">
        <f t="shared" si="6"/>
        <v>31.871015634010057</v>
      </c>
      <c r="BO6" s="24">
        <f t="shared" si="6"/>
        <v>-10.130779600159197</v>
      </c>
      <c r="BP6" s="29"/>
      <c r="BW6" s="11"/>
      <c r="BX6" s="10">
        <f t="shared" si="7"/>
        <v>38.180939222532672</v>
      </c>
      <c r="BY6" s="10">
        <f t="shared" si="7"/>
        <v>-8.7816335250965647</v>
      </c>
      <c r="CB6" s="10">
        <f t="shared" si="8"/>
        <v>34.193591514329938</v>
      </c>
      <c r="CC6" s="10">
        <f t="shared" si="8"/>
        <v>-15.670899470318609</v>
      </c>
      <c r="DB6" s="54"/>
      <c r="DD6" s="11"/>
      <c r="FN6" s="11"/>
    </row>
    <row r="7" spans="1:256">
      <c r="C7" s="5">
        <v>1</v>
      </c>
      <c r="D7" s="6">
        <v>1047.826658</v>
      </c>
      <c r="E7" s="6">
        <v>-338.4504268</v>
      </c>
      <c r="F7" s="6">
        <v>891.43418469999995</v>
      </c>
      <c r="G7" s="6">
        <v>-277.72102159999997</v>
      </c>
      <c r="H7" s="6">
        <v>1012.5</v>
      </c>
      <c r="I7" s="6">
        <v>-298.5</v>
      </c>
      <c r="J7" s="6">
        <v>1078</v>
      </c>
      <c r="K7" s="6">
        <v>-295.5</v>
      </c>
      <c r="L7" s="6">
        <v>1135.5</v>
      </c>
      <c r="M7" s="6">
        <v>-273</v>
      </c>
      <c r="N7" s="6">
        <v>1187</v>
      </c>
      <c r="O7" s="6">
        <v>-260.5</v>
      </c>
      <c r="P7" s="6">
        <v>989</v>
      </c>
      <c r="Q7" s="6">
        <v>-340</v>
      </c>
      <c r="R7" s="6">
        <v>1042.5</v>
      </c>
      <c r="S7" s="6">
        <v>-398.5</v>
      </c>
      <c r="T7" s="6">
        <v>1036.5</v>
      </c>
      <c r="U7" s="6">
        <v>-448</v>
      </c>
      <c r="V7" s="6">
        <v>1043</v>
      </c>
      <c r="W7" s="6">
        <v>-504</v>
      </c>
      <c r="X7" s="6">
        <v>1048.0993403949201</v>
      </c>
      <c r="Y7" s="6">
        <v>-338.64612471471003</v>
      </c>
      <c r="Z7" s="6">
        <v>890.45964748592996</v>
      </c>
      <c r="AA7" s="6">
        <v>-277.55996277411703</v>
      </c>
      <c r="AB7" s="6">
        <v>1013.7168459131</v>
      </c>
      <c r="AC7" s="6">
        <v>-298.16071493560298</v>
      </c>
      <c r="AD7" s="6">
        <v>1078.8047799844701</v>
      </c>
      <c r="AE7" s="6">
        <v>-295.10627898456198</v>
      </c>
      <c r="AF7" s="6">
        <v>1135.09331774721</v>
      </c>
      <c r="AG7" s="6">
        <v>-273.29035922954898</v>
      </c>
      <c r="AH7" s="6">
        <v>1187.26765579483</v>
      </c>
      <c r="AI7" s="6">
        <v>-260.85372936314297</v>
      </c>
      <c r="AJ7" s="6">
        <v>989.27257403774604</v>
      </c>
      <c r="AK7" s="6">
        <v>-340.07061477047603</v>
      </c>
      <c r="AL7" s="6">
        <v>1042.31290961435</v>
      </c>
      <c r="AM7" s="6">
        <v>-397.65657905183099</v>
      </c>
      <c r="AN7" s="6">
        <v>1036.5949922690399</v>
      </c>
      <c r="AO7" s="6">
        <v>-448.85598060221702</v>
      </c>
      <c r="AP7" s="6">
        <v>1043.23499869289</v>
      </c>
      <c r="AQ7" s="6">
        <v>-504.32867360583799</v>
      </c>
      <c r="AR7" s="6">
        <f>X7*$B$11</f>
        <v>34.462702112807975</v>
      </c>
      <c r="AS7" s="6">
        <f t="shared" ref="AS7:BH20" si="9">Y7*$B$11</f>
        <v>-11.135070949765511</v>
      </c>
      <c r="AT7" s="6">
        <f t="shared" si="9"/>
        <v>29.279329155212142</v>
      </c>
      <c r="AU7" s="6">
        <f t="shared" si="9"/>
        <v>-9.1264882505528835</v>
      </c>
      <c r="AV7" s="6">
        <f t="shared" si="9"/>
        <v>33.332166466467655</v>
      </c>
      <c r="AW7" s="6">
        <f t="shared" si="9"/>
        <v>-9.803864485494092</v>
      </c>
      <c r="AX7" s="6">
        <f t="shared" si="9"/>
        <v>35.47233199905402</v>
      </c>
      <c r="AY7" s="6">
        <f t="shared" si="9"/>
        <v>-9.703431146547695</v>
      </c>
      <c r="AZ7" s="6">
        <f t="shared" si="9"/>
        <v>37.323163341579168</v>
      </c>
      <c r="BA7" s="6">
        <f t="shared" si="9"/>
        <v>-8.9860988147186855</v>
      </c>
      <c r="BB7" s="6">
        <f t="shared" si="9"/>
        <v>39.038715103486169</v>
      </c>
      <c r="BC7" s="6">
        <f t="shared" si="9"/>
        <v>-8.5771682354744438</v>
      </c>
      <c r="BD7" s="6">
        <f t="shared" si="9"/>
        <v>32.528410918174501</v>
      </c>
      <c r="BE7" s="6">
        <f t="shared" si="9"/>
        <v>-11.181909808032538</v>
      </c>
      <c r="BF7" s="6">
        <f t="shared" si="9"/>
        <v>34.272437666870978</v>
      </c>
      <c r="BG7" s="6">
        <f t="shared" si="9"/>
        <v>-13.075402014753475</v>
      </c>
      <c r="BH7" s="6">
        <f t="shared" si="9"/>
        <v>34.084426020853883</v>
      </c>
      <c r="BI7" s="6">
        <f t="shared" ref="BA7:BK22" si="10">AO7*$B$11</f>
        <v>-14.758896752303968</v>
      </c>
      <c r="BJ7" s="6">
        <f t="shared" si="10"/>
        <v>34.302757007805994</v>
      </c>
      <c r="BK7" s="6">
        <f t="shared" si="10"/>
        <v>-16.58290218833325</v>
      </c>
      <c r="BM7" s="12">
        <v>0</v>
      </c>
      <c r="BN7" s="6">
        <f>AVERAGE(AR7,AT7)</f>
        <v>31.871015634010057</v>
      </c>
      <c r="BO7" s="6">
        <f>AVERAGE(AS7,AU7)</f>
        <v>-10.130779600159197</v>
      </c>
      <c r="BP7" s="6">
        <f>((BN7-BN6)^2+(BO7-BO6)^2)^(1/2)</f>
        <v>0</v>
      </c>
      <c r="BQ7" s="6">
        <f>BP7/$BM$8</f>
        <v>0</v>
      </c>
      <c r="BR7" s="6">
        <f>BQ7*$B$22</f>
        <v>0</v>
      </c>
      <c r="BW7" s="12">
        <v>0</v>
      </c>
      <c r="BX7" s="6">
        <f>AVERAGE(AZ7,BB7)</f>
        <v>38.180939222532672</v>
      </c>
      <c r="BY7" s="6">
        <f>AVERAGE(BA7,BC7)</f>
        <v>-8.7816335250965647</v>
      </c>
      <c r="BZ7" s="6">
        <f>((BX7-BX6)^2+(BY7-BY6)^2)^(1/2)</f>
        <v>0</v>
      </c>
      <c r="CA7" s="6">
        <f>BZ7/$BW$8</f>
        <v>0</v>
      </c>
      <c r="CB7" s="6">
        <f>AVERAGE(BH7,BJ7)</f>
        <v>34.193591514329938</v>
      </c>
      <c r="CC7" s="6">
        <f>AVERAGE(BI7,BK7)</f>
        <v>-15.670899470318609</v>
      </c>
      <c r="CD7" s="6">
        <f>((CB7-CB6)^2+(CC7-CC6)^2)^(1/2)</f>
        <v>0</v>
      </c>
      <c r="CE7" s="6">
        <f>CD7/$BW$8</f>
        <v>0</v>
      </c>
      <c r="CF7" s="6">
        <f>AVERAGE(CE7,CA7)</f>
        <v>0</v>
      </c>
      <c r="CH7" s="6">
        <v>0</v>
      </c>
      <c r="CI7" s="6">
        <v>0</v>
      </c>
      <c r="CJ7" s="6">
        <v>0</v>
      </c>
      <c r="CK7" s="6">
        <v>0</v>
      </c>
      <c r="CL7" s="6">
        <v>0</v>
      </c>
      <c r="CM7" s="6">
        <v>0</v>
      </c>
      <c r="CN7" s="6">
        <v>0</v>
      </c>
      <c r="CO7" s="6">
        <v>0</v>
      </c>
      <c r="CP7" s="6">
        <v>0</v>
      </c>
      <c r="CQ7" s="6">
        <v>0</v>
      </c>
      <c r="CR7" s="6">
        <v>0</v>
      </c>
      <c r="CS7" s="6">
        <v>0</v>
      </c>
      <c r="CT7" s="6">
        <v>0</v>
      </c>
      <c r="CU7" s="6">
        <v>0</v>
      </c>
      <c r="CV7" s="6">
        <v>0</v>
      </c>
      <c r="CW7" s="6">
        <v>0</v>
      </c>
      <c r="CX7" s="6">
        <v>0</v>
      </c>
      <c r="CY7" s="6">
        <v>0</v>
      </c>
      <c r="CZ7" s="6">
        <v>0</v>
      </c>
      <c r="DA7" s="6">
        <v>0</v>
      </c>
      <c r="DB7" s="6">
        <f>AVERAGE(DA7,CQ7)</f>
        <v>0</v>
      </c>
      <c r="DD7" s="12">
        <v>0</v>
      </c>
      <c r="DE7" s="6">
        <f>AR7-AT7</f>
        <v>5.1833729575958323</v>
      </c>
      <c r="DF7" s="6">
        <f>AS7-AU7</f>
        <v>-2.0085826992126279</v>
      </c>
      <c r="DG7" s="6">
        <f>AX7-AV7</f>
        <v>2.1401655325863658</v>
      </c>
      <c r="DH7" s="6">
        <f>AY7-AW7</f>
        <v>0.10043333894639694</v>
      </c>
      <c r="DI7" s="6">
        <f>(DE7^2+DF7^2)^(1/2)</f>
        <v>5.5589351207863595</v>
      </c>
      <c r="DJ7" s="6">
        <f>(DG7^2+DH7^2)^(1/2)</f>
        <v>2.1425207962684061</v>
      </c>
      <c r="DK7" s="6">
        <f>((DG7-DE7)^2+(DH7-DF7)^2)^(1/2)</f>
        <v>3.7025747907158792</v>
      </c>
      <c r="DL7" s="6">
        <f>(DI7^2+DJ7^2-DK7^2)/(2*DI7*DJ7)</f>
        <v>0.91447731710110436</v>
      </c>
      <c r="DM7" s="6">
        <f>DEGREES(ACOS(DL7))</f>
        <v>23.86839212711412</v>
      </c>
      <c r="DN7" s="6">
        <f>AR7-AT7</f>
        <v>5.1833729575958323</v>
      </c>
      <c r="DO7" s="6">
        <f>AS7-AU7</f>
        <v>-2.0085826992126279</v>
      </c>
      <c r="DP7" s="6">
        <f>BF7-BD7</f>
        <v>1.7440267486964771</v>
      </c>
      <c r="DQ7" s="6">
        <f>BG7-BE7</f>
        <v>-1.8934922067209374</v>
      </c>
      <c r="DR7" s="6">
        <f>(DN7^2+DO7^2)^(1/2)</f>
        <v>5.5589351207863595</v>
      </c>
      <c r="DS7" s="6">
        <f>(DP7^2+DQ7^2)^(1/2)</f>
        <v>2.574284762236247</v>
      </c>
      <c r="DT7" s="6">
        <f>((DP7-DN7)^2+(DQ7-DO7)^2)^(1/2)</f>
        <v>3.4412713008614051</v>
      </c>
      <c r="DU7" s="6">
        <f>(DR7^2+DS7^2-DT7^2)/(2*DR7*DS7)</f>
        <v>0.89747894526741301</v>
      </c>
      <c r="DV7" s="6">
        <f>DEGREES(ACOS(DU7))</f>
        <v>26.1713605757745</v>
      </c>
      <c r="DW7" s="6">
        <f>AVERAGE(DV7,DM7)</f>
        <v>25.01987635144431</v>
      </c>
      <c r="DX7" s="6">
        <v>0</v>
      </c>
      <c r="DY7" s="6">
        <f>AX7-AV7</f>
        <v>2.1401655325863658</v>
      </c>
      <c r="DZ7" s="6">
        <f>AY7-AW7</f>
        <v>0.10043333894639694</v>
      </c>
      <c r="EA7" s="6">
        <f>AZ7-AX7</f>
        <v>1.8508313425251472</v>
      </c>
      <c r="EB7" s="6">
        <f>BA7-AY7</f>
        <v>0.71733233182900946</v>
      </c>
      <c r="EC7" s="6">
        <f>(DY7^2+DZ7^2)^(1/2)</f>
        <v>2.1425207962684061</v>
      </c>
      <c r="ED7" s="6">
        <f t="shared" ref="ED7:ED37" si="11">(EA7^2+EB7^2)^(1/2)</f>
        <v>1.9849791769085847</v>
      </c>
      <c r="EE7" s="6">
        <f>((EA7-DY7)^2+(EB7-DZ7)^2)^(1/2)</f>
        <v>0.68137995344591906</v>
      </c>
      <c r="EF7" s="6">
        <f>(EC7^2+ED7^2-EE7^2)/(2*EC7*ED7)</f>
        <v>0.94833366661070839</v>
      </c>
      <c r="EG7" s="6">
        <f>DEGREES(ACOS(EF7))</f>
        <v>18.498192152994307</v>
      </c>
      <c r="EH7" s="6">
        <f>BF7-BD7</f>
        <v>1.7440267486964771</v>
      </c>
      <c r="EI7" s="6">
        <f>BG7-BE7</f>
        <v>-1.8934922067209374</v>
      </c>
      <c r="EJ7" s="6">
        <f>BH7-BF7</f>
        <v>-0.1880116460170953</v>
      </c>
      <c r="EK7" s="6">
        <f>BI7-BG7</f>
        <v>-1.6834947375504932</v>
      </c>
      <c r="EL7" s="6">
        <f>(EH7^2+EI7^2)^(1/2)</f>
        <v>2.574284762236247</v>
      </c>
      <c r="EM7" s="6">
        <f t="shared" ref="EM7:EM37" si="12">(EJ7^2+EK7^2)^(1/2)</f>
        <v>1.69396071689938</v>
      </c>
      <c r="EN7" s="6">
        <f>((EJ7-EH7)^2+(EK7-EI7)^2)^(1/2)</f>
        <v>1.9434174270355273</v>
      </c>
      <c r="EO7" s="6">
        <f>(EL7^2+EM7^2-EN7^2)/(2*EL7*EM7)</f>
        <v>0.65580351543765325</v>
      </c>
      <c r="EP7" s="6">
        <f>DEGREES(ACOS(EO7))</f>
        <v>49.019395135819195</v>
      </c>
      <c r="EQ7" s="6">
        <f>AVERAGE(EP7,EG7)</f>
        <v>33.758793644406751</v>
      </c>
      <c r="ER7" s="6">
        <v>0</v>
      </c>
      <c r="ES7" s="6">
        <f>AZ7-AX7</f>
        <v>1.8508313425251472</v>
      </c>
      <c r="ET7" s="6">
        <f>BA7-AY7</f>
        <v>0.71733233182900946</v>
      </c>
      <c r="EU7" s="6">
        <f>BB7-AZ7</f>
        <v>1.7155517619070011</v>
      </c>
      <c r="EV7" s="6">
        <f>BC7-BA7</f>
        <v>0.4089305792442417</v>
      </c>
      <c r="EW7" s="6">
        <f>(ES7^2+ET7^2)^(1/2)</f>
        <v>1.9849791769085847</v>
      </c>
      <c r="EX7" s="6">
        <f t="shared" ref="EX7:EX37" si="13">(EU7^2+EV7^2)^(1/2)</f>
        <v>1.7636161902248593</v>
      </c>
      <c r="EY7" s="6">
        <f>((EU7-ES7)^2+(EV7-ET7)^2)^(1/2)</f>
        <v>0.33676728749921336</v>
      </c>
      <c r="EZ7" s="6">
        <f>(EW7^2+EX7^2-EY7^2)/(2*EW7*EX7)</f>
        <v>0.99080042961688131</v>
      </c>
      <c r="FA7" s="6">
        <f>DEGREES(ACOS(EZ7))</f>
        <v>7.7777666633353855</v>
      </c>
      <c r="FB7" s="6">
        <f>BH7-BF7</f>
        <v>-0.1880116460170953</v>
      </c>
      <c r="FC7" s="6">
        <f>BI7-BG7</f>
        <v>-1.6834947375504932</v>
      </c>
      <c r="FD7" s="6">
        <f>BJ7-BH7</f>
        <v>0.21833098695211106</v>
      </c>
      <c r="FE7" s="6">
        <f>BK7-BI7</f>
        <v>-1.8240054360292817</v>
      </c>
      <c r="FF7" s="6">
        <f>(FB7^2+FC7^2)^(1/2)</f>
        <v>1.69396071689938</v>
      </c>
      <c r="FG7" s="6">
        <f t="shared" ref="FG7:FG37" si="14">(FD7^2+FE7^2)^(1/2)</f>
        <v>1.8370259253826149</v>
      </c>
      <c r="FH7" s="6">
        <f>((FD7-FB7)^2+(FE7-FC7)^2)^(1/2)</f>
        <v>0.4299506852597681</v>
      </c>
      <c r="FI7" s="6">
        <f>(FF7^2+FG7^2-FH7^2)/(2*FF7*FG7)</f>
        <v>0.97358645967871094</v>
      </c>
      <c r="FJ7" s="6">
        <f>DEGREES(ACOS(FI7))</f>
        <v>13.198103779444896</v>
      </c>
      <c r="FK7" s="6">
        <f>AVERAGE(FJ7,FA7)</f>
        <v>10.48793522139014</v>
      </c>
      <c r="FL7" s="6">
        <v>0</v>
      </c>
      <c r="FN7" s="12">
        <v>0</v>
      </c>
      <c r="FO7" s="6">
        <f>AVERAGE(BB7,AZ7)</f>
        <v>38.180939222532672</v>
      </c>
      <c r="FP7" s="6">
        <f>AVERAGE(BC7,BA7)</f>
        <v>-8.7816335250965647</v>
      </c>
      <c r="FQ7" s="6">
        <f>$BN$22-$BN$37</f>
        <v>-3.7707480290397513</v>
      </c>
      <c r="FR7" s="6">
        <f>$BO$22-$BO$37</f>
        <v>2.296438757744875</v>
      </c>
      <c r="FZ7" s="6">
        <f t="shared" ref="FZ7:FZ37" si="15">AVERAGE(BJ7,BH7)</f>
        <v>34.193591514329938</v>
      </c>
      <c r="GA7" s="6">
        <f t="shared" ref="GA7:GA37" si="16">AVERAGE(BK7,BI7)</f>
        <v>-15.670899470318609</v>
      </c>
      <c r="GB7" s="6">
        <f>FQ7</f>
        <v>-3.7707480290397513</v>
      </c>
      <c r="GC7" s="6">
        <f>FR7</f>
        <v>2.296438757744875</v>
      </c>
      <c r="GL7" s="6">
        <f t="shared" ref="GL7:GL37" si="17">FR7</f>
        <v>2.296438757744875</v>
      </c>
      <c r="GM7" s="6">
        <f t="shared" ref="GM7:GM37" si="18">-FQ7</f>
        <v>3.7707480290397513</v>
      </c>
      <c r="GU7" s="6">
        <f>-GC7</f>
        <v>-2.296438757744875</v>
      </c>
      <c r="GV7" s="6">
        <f>GB7</f>
        <v>-3.7707480290397513</v>
      </c>
      <c r="HJ7" s="6">
        <f>$BN$37-$BN$22</f>
        <v>3.7707480290397513</v>
      </c>
      <c r="HK7" s="6">
        <f>$BO$37-$BO$22</f>
        <v>-2.296438757744875</v>
      </c>
      <c r="HL7" s="6">
        <f t="shared" ref="HL7:HL37" si="19">BB7-AZ7</f>
        <v>1.7155517619070011</v>
      </c>
      <c r="HM7" s="6">
        <f t="shared" ref="HM7:HM37" si="20">BC7-BA7</f>
        <v>0.4089305792442417</v>
      </c>
      <c r="HN7" s="6">
        <f>(HJ7^2+HK7^2)^(1/2)</f>
        <v>4.4149939599709525</v>
      </c>
      <c r="HO7" s="6">
        <f t="shared" ref="HO7:HO37" si="21">(HL7^2+HM7^2)^(1/2)</f>
        <v>1.7636161902248593</v>
      </c>
      <c r="HP7" s="6">
        <f>((HL7-HJ7)^2+(HM7-HK7)^2)^(1/2)</f>
        <v>3.3974777329597501</v>
      </c>
      <c r="HQ7" s="6">
        <f>(HN7^2+HO7^2-HP7^2)/(2*HN7*HO7)</f>
        <v>0.7101948878514085</v>
      </c>
      <c r="HR7" s="6">
        <f>DEGREES(ACOS(HQ7))</f>
        <v>44.749225848237899</v>
      </c>
      <c r="HS7" s="6">
        <f>HJ7</f>
        <v>3.7707480290397513</v>
      </c>
      <c r="HT7" s="6">
        <f>HK7</f>
        <v>-2.296438757744875</v>
      </c>
      <c r="HU7" s="6">
        <f t="shared" ref="HU7:HU37" si="22">BJ7-BH7</f>
        <v>0.21833098695211106</v>
      </c>
      <c r="HV7" s="6">
        <f t="shared" ref="HV7:HV37" si="23">BK7-BI7</f>
        <v>-1.8240054360292817</v>
      </c>
      <c r="HW7" s="6">
        <f>(HS7^2+HT7^2)^(1/2)</f>
        <v>4.4149939599709525</v>
      </c>
      <c r="HX7" s="6">
        <f t="shared" ref="HX7:HX37" si="24">(HU7^2+HV7^2)^(1/2)</f>
        <v>1.8370259253826149</v>
      </c>
      <c r="HY7" s="6">
        <f>((HU7-HS7)^2+(HV7-HT7)^2)^(1/2)</f>
        <v>3.5836936370708261</v>
      </c>
      <c r="HZ7" s="6">
        <f>(HW7^2+HX7^2-HY7^2)/(2*HW7*HX7)</f>
        <v>0.61796604962173951</v>
      </c>
      <c r="IA7" s="6">
        <f>DEGREES(ACOS(HZ7))</f>
        <v>51.83224370068401</v>
      </c>
      <c r="IB7" s="6">
        <f>AVERAGE(IA7,HR7)</f>
        <v>48.290734774460958</v>
      </c>
      <c r="IC7" s="6">
        <f>SIN(RADIANS(IB7))</f>
        <v>0.74653059899341634</v>
      </c>
      <c r="ID7" s="6">
        <f>HL7</f>
        <v>1.7155517619070011</v>
      </c>
      <c r="IE7" s="6">
        <f>HM7</f>
        <v>0.4089305792442417</v>
      </c>
      <c r="IM7" s="6">
        <f>HU7</f>
        <v>0.21833098695211106</v>
      </c>
      <c r="IN7" s="6">
        <f>HV7</f>
        <v>-1.8240054360292817</v>
      </c>
    </row>
    <row r="8" spans="1:256">
      <c r="A8" s="64" t="s">
        <v>18</v>
      </c>
      <c r="B8" s="65"/>
      <c r="C8" s="5">
        <v>2</v>
      </c>
      <c r="D8" s="6">
        <v>1051.277014</v>
      </c>
      <c r="E8" s="6">
        <v>-338.54616900000002</v>
      </c>
      <c r="F8" s="6">
        <v>891.43418469999995</v>
      </c>
      <c r="G8" s="6">
        <v>-276.30648330000002</v>
      </c>
      <c r="H8" s="6">
        <v>1018</v>
      </c>
      <c r="I8" s="6">
        <v>-297</v>
      </c>
      <c r="J8" s="6">
        <v>1081</v>
      </c>
      <c r="K8" s="6">
        <v>-291.5</v>
      </c>
      <c r="L8" s="6">
        <v>1135</v>
      </c>
      <c r="M8" s="6">
        <v>-268</v>
      </c>
      <c r="N8" s="6">
        <v>1189</v>
      </c>
      <c r="O8" s="6">
        <v>-254.5</v>
      </c>
      <c r="P8" s="6">
        <v>991.5</v>
      </c>
      <c r="Q8" s="6">
        <v>-340</v>
      </c>
      <c r="R8" s="6">
        <v>1040.5</v>
      </c>
      <c r="S8" s="6">
        <v>-398</v>
      </c>
      <c r="T8" s="6">
        <v>1032</v>
      </c>
      <c r="U8" s="6">
        <v>-452</v>
      </c>
      <c r="V8" s="6">
        <v>1036</v>
      </c>
      <c r="W8" s="6">
        <v>-505.5</v>
      </c>
      <c r="X8" s="6">
        <v>1050.3463996134899</v>
      </c>
      <c r="Y8" s="6">
        <v>-338.08808201227902</v>
      </c>
      <c r="Z8" s="6">
        <v>891.769678170313</v>
      </c>
      <c r="AA8" s="6">
        <v>-276.52812126095398</v>
      </c>
      <c r="AB8" s="6">
        <v>1015.2808315900199</v>
      </c>
      <c r="AC8" s="6">
        <v>-296.98309942549201</v>
      </c>
      <c r="AD8" s="6">
        <v>1081.6200643755799</v>
      </c>
      <c r="AE8" s="6">
        <v>-291.80476310355402</v>
      </c>
      <c r="AF8" s="6">
        <v>1135.36525468073</v>
      </c>
      <c r="AG8" s="6">
        <v>-268.498639820557</v>
      </c>
      <c r="AH8" s="6">
        <v>1187.4744096085401</v>
      </c>
      <c r="AI8" s="6">
        <v>-255.05068080659601</v>
      </c>
      <c r="AJ8" s="6">
        <v>992.30264856945098</v>
      </c>
      <c r="AK8" s="6">
        <v>-340.47741069511</v>
      </c>
      <c r="AL8" s="6">
        <v>1040.54821585796</v>
      </c>
      <c r="AM8" s="6">
        <v>-398.01134796509302</v>
      </c>
      <c r="AN8" s="6">
        <v>1032.43541529204</v>
      </c>
      <c r="AO8" s="6">
        <v>-450.36510162769503</v>
      </c>
      <c r="AP8" s="6">
        <v>1036.0911847116699</v>
      </c>
      <c r="AQ8" s="6">
        <v>-505.26594175304001</v>
      </c>
      <c r="AR8" s="6">
        <f t="shared" ref="AR8:BG37" si="25">X8*$B$11</f>
        <v>34.536587983636046</v>
      </c>
      <c r="AS8" s="6">
        <f t="shared" si="9"/>
        <v>-11.116721869025836</v>
      </c>
      <c r="AT8" s="6">
        <f t="shared" si="9"/>
        <v>29.322404458758768</v>
      </c>
      <c r="AU8" s="6">
        <f t="shared" si="9"/>
        <v>-9.0925601243483882</v>
      </c>
      <c r="AV8" s="6">
        <f t="shared" si="9"/>
        <v>33.383592099911979</v>
      </c>
      <c r="AW8" s="6">
        <f t="shared" si="9"/>
        <v>-9.7651431439530452</v>
      </c>
      <c r="AX8" s="6">
        <f t="shared" si="9"/>
        <v>35.564901761856369</v>
      </c>
      <c r="AY8" s="6">
        <f t="shared" si="9"/>
        <v>-9.5948735376048155</v>
      </c>
      <c r="AZ8" s="6">
        <f t="shared" si="9"/>
        <v>37.332104938212396</v>
      </c>
      <c r="BA8" s="6">
        <f t="shared" si="9"/>
        <v>-8.8285416135682411</v>
      </c>
      <c r="BB8" s="6">
        <f t="shared" si="9"/>
        <v>39.045513404771128</v>
      </c>
      <c r="BC8" s="6">
        <f t="shared" si="9"/>
        <v>-8.3863573781037264</v>
      </c>
      <c r="BD8" s="6">
        <f t="shared" si="9"/>
        <v>32.628043225858626</v>
      </c>
      <c r="BE8" s="6">
        <f t="shared" si="9"/>
        <v>-11.195285722157321</v>
      </c>
      <c r="BF8" s="6">
        <f t="shared" si="9"/>
        <v>34.214412522781217</v>
      </c>
      <c r="BG8" s="6">
        <f t="shared" si="9"/>
        <v>-13.087067221385537</v>
      </c>
      <c r="BH8" s="6">
        <f t="shared" si="9"/>
        <v>33.947654384093163</v>
      </c>
      <c r="BI8" s="6">
        <f t="shared" si="10"/>
        <v>-14.808518373412543</v>
      </c>
      <c r="BJ8" s="6">
        <f t="shared" si="10"/>
        <v>34.067860253561939</v>
      </c>
      <c r="BK8" s="6">
        <f t="shared" si="10"/>
        <v>-16.613720634364018</v>
      </c>
      <c r="BM8" s="12">
        <f>1/959.04</f>
        <v>1.0427093760427095E-3</v>
      </c>
      <c r="BN8" s="6">
        <f t="shared" ref="BN8:BO37" si="26">AVERAGE(AR8,AT8)</f>
        <v>31.929496221197407</v>
      </c>
      <c r="BO8" s="6">
        <f t="shared" si="26"/>
        <v>-10.104640996687113</v>
      </c>
      <c r="BP8" s="6">
        <f t="shared" ref="BP8:BP37" si="27">((BN8-BN7)^2+(BO8-BO7)^2)^(1/2)</f>
        <v>6.4056269554573442E-2</v>
      </c>
      <c r="BQ8" s="6">
        <f t="shared" ref="BQ8:BQ37" si="28">BP8/$BM$8</f>
        <v>61.432524753618104</v>
      </c>
      <c r="BR8" s="6">
        <f t="shared" ref="BR8:BR37" si="29">BQ8*$B$22</f>
        <v>921.48787130427161</v>
      </c>
      <c r="BS8" s="6">
        <f>(BQ8-BQ7)/$BM$8</f>
        <v>58916.248539709901</v>
      </c>
      <c r="BT8" s="6">
        <f>BS8*$B$22</f>
        <v>883743.72809564846</v>
      </c>
      <c r="BU8" s="6">
        <f>BT8*0.001</f>
        <v>883.74372809564852</v>
      </c>
      <c r="BW8" s="12">
        <f>1/959.04</f>
        <v>1.0427093760427095E-3</v>
      </c>
      <c r="BX8" s="6">
        <f t="shared" ref="BX8:BY37" si="30">AVERAGE(AZ8,BB8)</f>
        <v>38.188809171491762</v>
      </c>
      <c r="BY8" s="6">
        <f t="shared" si="30"/>
        <v>-8.6074494958359828</v>
      </c>
      <c r="BZ8" s="6">
        <f t="shared" ref="BZ8:BZ37" si="31">((BX8-BX7)^2+(BY8-BY7)^2)^(1/2)</f>
        <v>0.17436172787073981</v>
      </c>
      <c r="CA8" s="6">
        <f t="shared" ref="CA8:CA37" si="32">BZ8/$BW$8</f>
        <v>167.21987149715429</v>
      </c>
      <c r="CB8" s="6">
        <f t="shared" ref="CB8:CC37" si="33">AVERAGE(BH8,BJ8)</f>
        <v>34.007757318827551</v>
      </c>
      <c r="CC8" s="6">
        <f t="shared" si="33"/>
        <v>-15.71111950388828</v>
      </c>
      <c r="CD8" s="6">
        <f t="shared" ref="CD8:CD37" si="34">((CB8-CB7)^2+(CC8-CC7)^2)^(1/2)</f>
        <v>0.19013679106991641</v>
      </c>
      <c r="CE8" s="6">
        <f t="shared" ref="CE8:CE37" si="35">CD8/$BW$8</f>
        <v>182.3487881076926</v>
      </c>
      <c r="CF8" s="6">
        <f t="shared" ref="CF8:CF37" si="36">AVERAGE(CE8,CA8)</f>
        <v>174.78432980242343</v>
      </c>
      <c r="CH8" s="6">
        <f>((BB7-AZ7)^2+(BC7-BA7)^2)^(1/2)</f>
        <v>1.7636161902248593</v>
      </c>
      <c r="CI8" s="6">
        <f>((BB9-BB7)^2+(BC9-BC7)^2)^(1/2)</f>
        <v>0.38689073623662917</v>
      </c>
      <c r="CJ8" s="6">
        <f>((BB9-AZ7)^2+(BC9-BA7)^2)^(1/2)</f>
        <v>1.9032526054107626</v>
      </c>
      <c r="CK8" s="6">
        <f>((BB9-AZ9)^2+(BC9-BA9)^2)^(1/2)</f>
        <v>1.7723813991240225</v>
      </c>
      <c r="CL8" s="6">
        <f>((AZ9-AZ7)^2+(BA9-BA7)^2)^(1/2)</f>
        <v>0.32007837745981249</v>
      </c>
      <c r="CM8" s="15">
        <f t="shared" ref="CM8:CM36" si="37">(CH8+CI8+CJ8)/2</f>
        <v>2.0268797659361253</v>
      </c>
      <c r="CN8" s="15">
        <f t="shared" ref="CN8:CN36" si="38">SQRT(CM8*(CM8-CH8)*(CM8-CI8)*(CM8-CJ8))</f>
        <v>0.32891736329257759</v>
      </c>
      <c r="CO8" s="15">
        <f t="shared" ref="CO8:CO36" si="39">(CJ8+CK8+CL8)/2</f>
        <v>1.9978561909972987</v>
      </c>
      <c r="CP8" s="15">
        <f t="shared" ref="CP8:CP36" si="40">SQRT(CO8*(CO8-CJ8)*(CO8-CK8)*(CO8-CL8))</f>
        <v>0.26739429141304882</v>
      </c>
      <c r="CQ8" s="15">
        <f>CN8+CP8</f>
        <v>0.59631165470562641</v>
      </c>
      <c r="CR8" s="6">
        <f>((BJ7-BH7)^2+(BK7-BI7)^2)^(1/2)</f>
        <v>1.8370259253826149</v>
      </c>
      <c r="CS8" s="6">
        <f>((BJ9-BJ7)^2+(BK9-BK7)^2)^(1/2)</f>
        <v>0.47621189063109121</v>
      </c>
      <c r="CT8" s="6">
        <f>((BJ9-BH7)^2+(BK9-BI7)^2)^(1/2)</f>
        <v>1.8994646737534646</v>
      </c>
      <c r="CU8" s="6">
        <f>((BJ9-BH9)^2+(BK9-BI9)^2)^(1/2)</f>
        <v>1.7898518153769345</v>
      </c>
      <c r="CV8" s="6">
        <f>((BH9-BH7)^2+(BI9-BI7)^2)^(1/2)</f>
        <v>0.29059798097500578</v>
      </c>
      <c r="CW8" s="15">
        <f t="shared" ref="CW8:CW36" si="41">(CR8+CS8+CT8)/2</f>
        <v>2.1063512448835855</v>
      </c>
      <c r="CX8" s="15">
        <f t="shared" ref="CX8:CX36" si="42">SQRT(CW8*(CW8-CR8)*(CW8-CS8)*(CW8-CT8))</f>
        <v>0.43740375366060724</v>
      </c>
      <c r="CY8" s="15">
        <f t="shared" ref="CY8:CY36" si="43">(CT8+CU8+CV8)/2</f>
        <v>1.9899572350527024</v>
      </c>
      <c r="CZ8" s="15">
        <f t="shared" ref="CZ8:CZ36" si="44">SQRT(CY8*(CY8-CT8)*(CY8-CU8)*(CY8-CV8))</f>
        <v>0.24745733876227366</v>
      </c>
      <c r="DA8" s="15">
        <f>CX8+CZ8</f>
        <v>0.68486109242288085</v>
      </c>
      <c r="DB8" s="6">
        <f t="shared" ref="DB8:DB36" si="45">AVERAGE(DA8,CQ8)</f>
        <v>0.64058637356425363</v>
      </c>
      <c r="DD8" s="12">
        <f>1/959.04</f>
        <v>1.0427093760427095E-3</v>
      </c>
      <c r="DE8" s="6">
        <f t="shared" ref="DE8:DF37" si="46">AR8-AT8</f>
        <v>5.2141835248772779</v>
      </c>
      <c r="DF8" s="6">
        <f t="shared" si="46"/>
        <v>-2.024161744677448</v>
      </c>
      <c r="DG8" s="6">
        <f t="shared" ref="DG8:DH37" si="47">AX8-AV8</f>
        <v>2.1813096619443897</v>
      </c>
      <c r="DH8" s="6">
        <f t="shared" si="47"/>
        <v>0.17026960634822963</v>
      </c>
      <c r="DI8" s="6">
        <f t="shared" ref="DI8:DI37" si="48">(DE8^2+DF8^2)^(1/2)</f>
        <v>5.5932942529172633</v>
      </c>
      <c r="DJ8" s="6">
        <f t="shared" ref="DJ8:DJ37" si="49">(DG8^2+DH8^2)^(1/2)</f>
        <v>2.187945058756716</v>
      </c>
      <c r="DK8" s="6">
        <f t="shared" ref="DK8:DK37" si="50">((DG8-DE8)^2+(DH8-DF8)^2)^(1/2)</f>
        <v>3.7435080903913964</v>
      </c>
      <c r="DL8" s="6">
        <f t="shared" ref="DL8:DL37" si="51">(DI8^2+DJ8^2-DK8^2)/(2*DI8*DJ8)</f>
        <v>0.90123038313302506</v>
      </c>
      <c r="DM8" s="6">
        <f t="shared" ref="DM8:DM37" si="52">DEGREES(ACOS(DL8))</f>
        <v>25.67973012485885</v>
      </c>
      <c r="DN8" s="6">
        <f t="shared" ref="DN8:DO37" si="53">AR8-AT8</f>
        <v>5.2141835248772779</v>
      </c>
      <c r="DO8" s="6">
        <f t="shared" si="53"/>
        <v>-2.024161744677448</v>
      </c>
      <c r="DP8" s="6">
        <f t="shared" ref="DP8:DQ37" si="54">BF8-BD8</f>
        <v>1.5863692969225909</v>
      </c>
      <c r="DQ8" s="6">
        <f t="shared" si="54"/>
        <v>-1.891781499228216</v>
      </c>
      <c r="DR8" s="6">
        <f t="shared" ref="DR8:DR37" si="55">(DN8^2+DO8^2)^(1/2)</f>
        <v>5.5932942529172633</v>
      </c>
      <c r="DS8" s="6">
        <f t="shared" ref="DS8:DS37" si="56">(DP8^2+DQ8^2)^(1/2)</f>
        <v>2.4688873581111053</v>
      </c>
      <c r="DT8" s="6">
        <f t="shared" ref="DT8:DT37" si="57">((DP8-DN8)^2+(DQ8-DO8)^2)^(1/2)</f>
        <v>3.6302287258429957</v>
      </c>
      <c r="DU8" s="6">
        <f t="shared" ref="DU8:DU37" si="58">(DR8^2+DS8^2-DT8^2)/(2*DR8*DS8)</f>
        <v>0.87629121076506822</v>
      </c>
      <c r="DV8" s="6">
        <f t="shared" ref="DV8:DV37" si="59">DEGREES(ACOS(DU8))</f>
        <v>28.801839733772574</v>
      </c>
      <c r="DW8" s="6">
        <f t="shared" ref="DW8:DW37" si="60">AVERAGE(DV8,DM8)</f>
        <v>27.240784929315712</v>
      </c>
      <c r="DX8" s="6">
        <f>(DW8-DW7)/$DD$8</f>
        <v>2129.9401625217893</v>
      </c>
      <c r="DY8" s="6">
        <f t="shared" ref="DY8:EB37" si="61">AX8-AV8</f>
        <v>2.1813096619443897</v>
      </c>
      <c r="DZ8" s="6">
        <f t="shared" si="61"/>
        <v>0.17026960634822963</v>
      </c>
      <c r="EA8" s="6">
        <f t="shared" si="61"/>
        <v>1.767203176356027</v>
      </c>
      <c r="EB8" s="6">
        <f t="shared" si="61"/>
        <v>0.76633192403657446</v>
      </c>
      <c r="EC8" s="6">
        <f t="shared" ref="EC8:EC37" si="62">(DY8^2+DZ8^2)^(1/2)</f>
        <v>2.187945058756716</v>
      </c>
      <c r="ED8" s="6">
        <f t="shared" si="11"/>
        <v>1.9262065528702859</v>
      </c>
      <c r="EE8" s="6">
        <f t="shared" ref="EE8:EE37" si="63">((EA8-DY8)^2+(EB8-DZ8)^2)^(1/2)</f>
        <v>0.72579230360644242</v>
      </c>
      <c r="EF8" s="6">
        <f t="shared" ref="EF8:EF37" si="64">(EC8^2+ED8^2-EE8^2)/(2*EC8*ED8)</f>
        <v>0.945631203311737</v>
      </c>
      <c r="EG8" s="6">
        <f t="shared" ref="EG8:EG37" si="65">DEGREES(ACOS(EF8))</f>
        <v>18.980169013603177</v>
      </c>
      <c r="EH8" s="6">
        <f t="shared" ref="EH8:EK37" si="66">BF8-BD8</f>
        <v>1.5863692969225909</v>
      </c>
      <c r="EI8" s="6">
        <f t="shared" si="66"/>
        <v>-1.891781499228216</v>
      </c>
      <c r="EJ8" s="6">
        <f t="shared" si="66"/>
        <v>-0.2667581386880542</v>
      </c>
      <c r="EK8" s="6">
        <f t="shared" si="66"/>
        <v>-1.7214511520270062</v>
      </c>
      <c r="EL8" s="6">
        <f t="shared" ref="EL8:EL37" si="67">(EH8^2+EI8^2)^(1/2)</f>
        <v>2.4688873581111053</v>
      </c>
      <c r="EM8" s="6">
        <f t="shared" si="12"/>
        <v>1.7419971220904533</v>
      </c>
      <c r="EN8" s="6">
        <f t="shared" ref="EN8:EN37" si="68">((EJ8-EH8)^2+(EK8-EI8)^2)^(1/2)</f>
        <v>1.8609389349977528</v>
      </c>
      <c r="EO8" s="6">
        <f t="shared" ref="EO8:EO37" si="69">(EL8^2+EM8^2-EN8^2)/(2*EL8*EM8)</f>
        <v>0.65881604122272186</v>
      </c>
      <c r="EP8" s="6">
        <f t="shared" ref="EP8:EP37" si="70">DEGREES(ACOS(EO8))</f>
        <v>48.790360242570252</v>
      </c>
      <c r="EQ8" s="6">
        <f t="shared" ref="EQ8:EQ37" si="71">AVERAGE(EP8,EG8)</f>
        <v>33.885264628086716</v>
      </c>
      <c r="ER8" s="6">
        <f>(EQ8-EQ7)/$DD$8</f>
        <v>121.29073218843395</v>
      </c>
      <c r="ES8" s="6">
        <f t="shared" ref="ES8:EV37" si="72">AZ8-AX8</f>
        <v>1.767203176356027</v>
      </c>
      <c r="ET8" s="6">
        <f t="shared" si="72"/>
        <v>0.76633192403657446</v>
      </c>
      <c r="EU8" s="6">
        <f t="shared" si="72"/>
        <v>1.7134084665587324</v>
      </c>
      <c r="EV8" s="6">
        <f t="shared" si="72"/>
        <v>0.44218423546451469</v>
      </c>
      <c r="EW8" s="6">
        <f t="shared" ref="EW8:EW37" si="73">(ES8^2+ET8^2)^(1/2)</f>
        <v>1.9262065528702859</v>
      </c>
      <c r="EX8" s="6">
        <f t="shared" si="13"/>
        <v>1.7695466852752104</v>
      </c>
      <c r="EY8" s="6">
        <f t="shared" ref="EY8:EY37" si="74">((EU8-ES8)^2+(EV8-ET8)^2)^(1/2)</f>
        <v>0.32858118450207124</v>
      </c>
      <c r="EZ8" s="6">
        <f t="shared" ref="EZ8:EZ37" si="75">(EW8^2+EX8^2-EY8^2)/(2*EW8*EX8)</f>
        <v>0.98776250891956308</v>
      </c>
      <c r="FA8" s="6">
        <f t="shared" ref="FA8:FA37" si="76">DEGREES(ACOS(EZ8))</f>
        <v>8.9727942839435926</v>
      </c>
      <c r="FB8" s="6">
        <f t="shared" ref="FB8:FE37" si="77">BH8-BF8</f>
        <v>-0.2667581386880542</v>
      </c>
      <c r="FC8" s="6">
        <f t="shared" si="77"/>
        <v>-1.7214511520270062</v>
      </c>
      <c r="FD8" s="6">
        <f t="shared" si="77"/>
        <v>0.12020586946877643</v>
      </c>
      <c r="FE8" s="6">
        <f t="shared" si="77"/>
        <v>-1.8052022609514751</v>
      </c>
      <c r="FF8" s="6">
        <f t="shared" ref="FF8:FF37" si="78">(FB8^2+FC8^2)^(1/2)</f>
        <v>1.7419971220904533</v>
      </c>
      <c r="FG8" s="6">
        <f t="shared" si="14"/>
        <v>1.8092000038688543</v>
      </c>
      <c r="FH8" s="6">
        <f t="shared" ref="FH8:FH37" si="79">((FD8-FB8)^2+(FE8-FC8)^2)^(1/2)</f>
        <v>0.39592346716869148</v>
      </c>
      <c r="FI8" s="6">
        <f t="shared" ref="FI8:FI37" si="80">(FF8^2+FG8^2-FH8^2)/(2*FF8*FG8)</f>
        <v>0.97584748374355401</v>
      </c>
      <c r="FJ8" s="6">
        <f t="shared" ref="FJ8:FJ37" si="81">DEGREES(ACOS(FI8))</f>
        <v>12.618183155519704</v>
      </c>
      <c r="FK8" s="6">
        <f t="shared" ref="FK8:FK37" si="82">AVERAGE(FJ8,FA8)</f>
        <v>10.795488719731647</v>
      </c>
      <c r="FL8" s="6">
        <f>(FK8-FK7)/$DD$8</f>
        <v>294.95610704943897</v>
      </c>
      <c r="FN8" s="12">
        <f>1/959.04</f>
        <v>1.0427093760427095E-3</v>
      </c>
      <c r="FO8" s="6">
        <f t="shared" ref="FO8:FP37" si="83">AVERAGE(BB8,AZ8)</f>
        <v>38.188809171491762</v>
      </c>
      <c r="FP8" s="6">
        <f t="shared" si="83"/>
        <v>-8.6074494958359828</v>
      </c>
      <c r="FQ8" s="6">
        <f t="shared" ref="FQ8:FQ37" si="84">$BN$22-$BN$37</f>
        <v>-3.7707480290397513</v>
      </c>
      <c r="FR8" s="6">
        <f t="shared" ref="FR8:FR37" si="85">$BO$22-$BO$37</f>
        <v>2.296438757744875</v>
      </c>
      <c r="FS8" s="6">
        <f>FO8-FO7</f>
        <v>7.8699489590903227E-3</v>
      </c>
      <c r="FT8" s="6">
        <f>FP8-FP7</f>
        <v>0.17418402926058185</v>
      </c>
      <c r="FU8" s="6">
        <f>(FQ8^2+FR8^2)^(1/2)</f>
        <v>4.4149939599709525</v>
      </c>
      <c r="FV8" s="6">
        <f t="shared" ref="FV8:FV37" si="86">(FS8^2+FT8^2)^(1/2)</f>
        <v>0.17436172787073981</v>
      </c>
      <c r="FW8" s="6">
        <f t="shared" ref="FW8:FW37" si="87">((FS8-FQ8)^2+(FT8-FR8)^2)^(1/2)</f>
        <v>4.3338111352745861</v>
      </c>
      <c r="FX8" s="6">
        <f t="shared" ref="FX8:FX37" si="88">(FU8^2+FV8^2-FW8^2)/(2*FU8*FV8)</f>
        <v>0.48106584396917296</v>
      </c>
      <c r="FY8" s="6">
        <f>DEGREES(ACOS(FX8))</f>
        <v>61.244962875793497</v>
      </c>
      <c r="FZ8" s="6">
        <f t="shared" si="15"/>
        <v>34.007757318827551</v>
      </c>
      <c r="GA8" s="6">
        <f t="shared" si="16"/>
        <v>-15.71111950388828</v>
      </c>
      <c r="GB8" s="6">
        <f t="shared" ref="GB8:GC37" si="89">FQ8</f>
        <v>-3.7707480290397513</v>
      </c>
      <c r="GC8" s="6">
        <f t="shared" si="89"/>
        <v>2.296438757744875</v>
      </c>
      <c r="GD8" s="6">
        <f>FZ8-FZ7</f>
        <v>-0.18583419550238744</v>
      </c>
      <c r="GE8" s="6">
        <f>GA8-GA7</f>
        <v>-4.0220033569671187E-2</v>
      </c>
      <c r="GF8" s="6">
        <f t="shared" ref="GF8:GF37" si="90">(GB8^2+GC8^2)^(1/2)</f>
        <v>4.4149939599709525</v>
      </c>
      <c r="GG8" s="6">
        <f t="shared" ref="GG8:GG37" si="91">(GD8^2+GE8^2)^(1/2)</f>
        <v>0.19013679106991641</v>
      </c>
      <c r="GH8" s="6">
        <f t="shared" ref="GH8:GH37" si="92">((GD8-GB8)^2+(GE8-GC8)^2)^(1/2)</f>
        <v>4.2792033722312279</v>
      </c>
      <c r="GI8" s="6">
        <f t="shared" ref="GI8:GI37" si="93">(GF8^2+GG8^2-GH8^2)/(2*GF8*GG8)</f>
        <v>0.72472340789658218</v>
      </c>
      <c r="GJ8" s="6">
        <f>DEGREES(ACOS(GI8))</f>
        <v>43.554156506453616</v>
      </c>
      <c r="GL8" s="6">
        <f t="shared" si="17"/>
        <v>2.296438757744875</v>
      </c>
      <c r="GM8" s="6">
        <f t="shared" si="18"/>
        <v>3.7707480290397513</v>
      </c>
      <c r="GN8" s="6">
        <f t="shared" ref="GN8:GN37" si="94">FS8</f>
        <v>7.8699489590903227E-3</v>
      </c>
      <c r="GO8" s="6">
        <f t="shared" ref="GO8:GO37" si="95">FT8</f>
        <v>0.17418402926058185</v>
      </c>
      <c r="GP8" s="6">
        <f t="shared" ref="GP8:GP37" si="96">(GL8^2+GM8^2)^(1/2)</f>
        <v>4.4149939599709525</v>
      </c>
      <c r="GQ8" s="6">
        <f t="shared" ref="GQ8:GQ37" si="97">(GN8^2+GO8^2)^(1/2)</f>
        <v>0.17436172787073981</v>
      </c>
      <c r="GR8" s="6">
        <f t="shared" ref="GR8:GR37" si="98">((GN8-GL8)^2+(GO8-GM8)^2)^(1/2)</f>
        <v>4.2629590423853152</v>
      </c>
      <c r="GS8" s="6">
        <f t="shared" ref="GS8:GS37" si="99">(GP8^2+GQ8^2-GR8^2)/(2*GP8*GQ8)</f>
        <v>0.87668446647937137</v>
      </c>
      <c r="GT8" s="6">
        <f>DEGREES(ACOS(GS8))-90</f>
        <v>-61.244962875793007</v>
      </c>
      <c r="GU8" s="6">
        <f>-GC8</f>
        <v>-2.296438757744875</v>
      </c>
      <c r="GV8" s="6">
        <f t="shared" ref="GV8:GV37" si="100">GB8</f>
        <v>-3.7707480290397513</v>
      </c>
      <c r="GW8" s="6">
        <f>GD8</f>
        <v>-0.18583419550238744</v>
      </c>
      <c r="GX8" s="6">
        <f>GE8</f>
        <v>-4.0220033569671187E-2</v>
      </c>
      <c r="GY8" s="6">
        <f>(GU8^2+GV8^2)^(1/2)</f>
        <v>4.4149939599709525</v>
      </c>
      <c r="GZ8" s="6">
        <f t="shared" ref="GZ8:GZ37" si="101">(GW8^2+GX8^2)^(1/2)</f>
        <v>0.19013679106991641</v>
      </c>
      <c r="HA8" s="6">
        <f t="shared" ref="HA8:HA37" si="102">((GW8-GU8)^2+(GX8-GV8)^2)^(1/2)</f>
        <v>4.2861977022933528</v>
      </c>
      <c r="HB8" s="6">
        <f t="shared" ref="HB8:HB37" si="103">(GY8^2+GZ8^2-HA8^2)/(2*GY8*GZ8)</f>
        <v>0.68903989873356164</v>
      </c>
      <c r="HC8" s="6">
        <f>DEGREES(ACOS(HB8))-90</f>
        <v>-43.554156506453204</v>
      </c>
      <c r="HE8" s="6">
        <f>GT8</f>
        <v>-61.244962875793007</v>
      </c>
      <c r="HF8" s="6">
        <f>HC8</f>
        <v>-43.554156506453204</v>
      </c>
      <c r="HG8" s="6">
        <f>AVERAGE(HF8,HE8)</f>
        <v>-52.399559691123102</v>
      </c>
      <c r="HH8" s="6">
        <f>COS(RADIANS(HG8))</f>
        <v>0.61015125250209878</v>
      </c>
      <c r="HJ8" s="6">
        <f t="shared" ref="HJ8:HJ37" si="104">$BN$37-$BN$22</f>
        <v>3.7707480290397513</v>
      </c>
      <c r="HK8" s="6">
        <f t="shared" ref="HK8:HK37" si="105">$BO$37-$BO$22</f>
        <v>-2.296438757744875</v>
      </c>
      <c r="HL8" s="6">
        <f t="shared" si="19"/>
        <v>1.7134084665587324</v>
      </c>
      <c r="HM8" s="6">
        <f t="shared" si="20"/>
        <v>0.44218423546451469</v>
      </c>
      <c r="HN8" s="6">
        <f t="shared" ref="HN8:HN37" si="106">(HJ8^2+HK8^2)^(1/2)</f>
        <v>4.4149939599709525</v>
      </c>
      <c r="HO8" s="6">
        <f t="shared" si="21"/>
        <v>1.7695466852752104</v>
      </c>
      <c r="HP8" s="6">
        <f t="shared" ref="HP8:HP37" si="107">((HL8-HJ8)^2+(HM8-HK8)^2)^(1/2)</f>
        <v>3.425303194504794</v>
      </c>
      <c r="HQ8" s="6">
        <f t="shared" ref="HQ8:HQ37" si="108">(HN8^2+HO8^2-HP8^2)/(2*HN8*HO8)</f>
        <v>0.69700558671851953</v>
      </c>
      <c r="HR8" s="6">
        <f t="shared" ref="HR8:HR37" si="109">DEGREES(ACOS(HQ8))</f>
        <v>45.812747213883476</v>
      </c>
      <c r="HS8" s="6">
        <f t="shared" ref="HS8:HT37" si="110">HJ8</f>
        <v>3.7707480290397513</v>
      </c>
      <c r="HT8" s="6">
        <f t="shared" si="110"/>
        <v>-2.296438757744875</v>
      </c>
      <c r="HU8" s="6">
        <f t="shared" si="22"/>
        <v>0.12020586946877643</v>
      </c>
      <c r="HV8" s="6">
        <f t="shared" si="23"/>
        <v>-1.8052022609514751</v>
      </c>
      <c r="HW8" s="6">
        <f t="shared" ref="HW8:HW37" si="111">(HS8^2+HT8^2)^(1/2)</f>
        <v>4.4149939599709525</v>
      </c>
      <c r="HX8" s="6">
        <f t="shared" si="24"/>
        <v>1.8092000038688543</v>
      </c>
      <c r="HY8" s="6">
        <f t="shared" ref="HY8:HY37" si="112">((HU8-HS8)^2+(HV8-HT8)^2)^(1/2)</f>
        <v>3.6834455818685536</v>
      </c>
      <c r="HZ8" s="6">
        <f t="shared" ref="HZ8:HZ37" si="113">(HW8^2+HX8^2-HY8^2)/(2*HW8*HX8)</f>
        <v>0.57574220057270054</v>
      </c>
      <c r="IA8" s="6">
        <f t="shared" ref="IA8:IA37" si="114">DEGREES(ACOS(HZ8))</f>
        <v>54.848374461458199</v>
      </c>
      <c r="IB8" s="6">
        <f t="shared" ref="IB8:IB37" si="115">AVERAGE(IA8,HR8)</f>
        <v>50.330560837670838</v>
      </c>
      <c r="IC8" s="6">
        <f t="shared" ref="IC8:IC37" si="116">SIN(RADIANS(IB8))</f>
        <v>0.76974015618578751</v>
      </c>
      <c r="ID8" s="6">
        <f t="shared" ref="ID8:IE37" si="117">HL8</f>
        <v>1.7134084665587324</v>
      </c>
      <c r="IE8" s="6">
        <f t="shared" si="117"/>
        <v>0.44218423546451469</v>
      </c>
      <c r="IF8" s="6">
        <f t="shared" ref="IF8:IF37" si="118">FS8</f>
        <v>7.8699489590903227E-3</v>
      </c>
      <c r="IG8" s="6">
        <f t="shared" ref="IG8:IG37" si="119">FT8</f>
        <v>0.17418402926058185</v>
      </c>
      <c r="IH8" s="6">
        <f>(ID8^2+IE8^2)^(1/2)</f>
        <v>1.7695466852752104</v>
      </c>
      <c r="II8" s="6">
        <f t="shared" ref="II8:II37" si="120">(IF8^2+IG8^2)^(1/2)</f>
        <v>0.17436172787073981</v>
      </c>
      <c r="IJ8" s="6">
        <f>((IF8-ID8)^2+(IG8-IE8)^2)^(1/2)</f>
        <v>1.7264662596011933</v>
      </c>
      <c r="IK8" s="6">
        <f>(IH8^2+II8^2-IJ8^2)/(2*IH8*II8)</f>
        <v>0.29333477612101783</v>
      </c>
      <c r="IL8" s="6">
        <f>DEGREES(ACOS(IK8))</f>
        <v>72.942289910323154</v>
      </c>
      <c r="IM8" s="6">
        <f t="shared" ref="IM8:IN37" si="121">HU8</f>
        <v>0.12020586946877643</v>
      </c>
      <c r="IN8" s="6">
        <f t="shared" si="121"/>
        <v>-1.8052022609514751</v>
      </c>
      <c r="IO8" s="6">
        <f t="shared" ref="IO8:IO37" si="122">GD8</f>
        <v>-0.18583419550238744</v>
      </c>
      <c r="IP8" s="6">
        <f t="shared" ref="IP8:IP37" si="123">GE8</f>
        <v>-4.0220033569671187E-2</v>
      </c>
      <c r="IQ8" s="6">
        <f>(IM8^2+IN8^2)^(1/2)</f>
        <v>1.8092000038688543</v>
      </c>
      <c r="IR8" s="6">
        <f t="shared" ref="IR8:IR37" si="124">(IO8^2+IP8^2)^(1/2)</f>
        <v>0.19013679106991641</v>
      </c>
      <c r="IS8" s="6">
        <f>((IO8-IM8)^2+(IP8-IN8)^2)^(1/2)</f>
        <v>1.7913187277369675</v>
      </c>
      <c r="IT8" s="6">
        <f>(IQ8^2+IR8^2-IS8^2)/(2*IQ8*IR8)</f>
        <v>0.14612672826219528</v>
      </c>
      <c r="IU8" s="6">
        <f>DEGREES(ACOS(IT8))</f>
        <v>81.597469032088341</v>
      </c>
      <c r="IV8" s="6">
        <f>AVERAGE(IU8,IL8)</f>
        <v>77.269879471205741</v>
      </c>
    </row>
    <row r="9" spans="1:256">
      <c r="A9" s="13" t="s">
        <v>29</v>
      </c>
      <c r="B9" s="14" t="s">
        <v>28</v>
      </c>
      <c r="C9" s="5">
        <v>3</v>
      </c>
      <c r="D9" s="6">
        <v>1051.277014</v>
      </c>
      <c r="E9" s="6">
        <v>-337.83889979999998</v>
      </c>
      <c r="F9" s="6">
        <v>892.14145380000002</v>
      </c>
      <c r="G9" s="6">
        <v>-274.89194500000002</v>
      </c>
      <c r="H9" s="6">
        <v>1016.5</v>
      </c>
      <c r="I9" s="6">
        <v>-295.5</v>
      </c>
      <c r="J9" s="6">
        <v>1085.5</v>
      </c>
      <c r="K9" s="6">
        <v>-288.5</v>
      </c>
      <c r="L9" s="6">
        <v>1134.5</v>
      </c>
      <c r="M9" s="6">
        <v>-264.5</v>
      </c>
      <c r="N9" s="6">
        <v>1185.5</v>
      </c>
      <c r="O9" s="6">
        <v>-249</v>
      </c>
      <c r="P9" s="6">
        <v>996.5</v>
      </c>
      <c r="Q9" s="6">
        <v>-341.5</v>
      </c>
      <c r="R9" s="6">
        <v>1038.5</v>
      </c>
      <c r="S9" s="6">
        <v>-397.5</v>
      </c>
      <c r="T9" s="6">
        <v>1028.5</v>
      </c>
      <c r="U9" s="6">
        <v>-451</v>
      </c>
      <c r="V9" s="6">
        <v>1029</v>
      </c>
      <c r="W9" s="6">
        <v>-506</v>
      </c>
      <c r="X9" s="6">
        <v>1052.5529171067799</v>
      </c>
      <c r="Y9" s="6">
        <v>-337.48894335973699</v>
      </c>
      <c r="Z9" s="6">
        <v>893.39565281861496</v>
      </c>
      <c r="AA9" s="6">
        <v>-275.53898853819999</v>
      </c>
      <c r="AB9" s="6">
        <v>1016.58189228795</v>
      </c>
      <c r="AC9" s="6">
        <v>-295.92312759812501</v>
      </c>
      <c r="AD9" s="6">
        <v>1084.1231245940801</v>
      </c>
      <c r="AE9" s="6">
        <v>-288.621211750302</v>
      </c>
      <c r="AF9" s="6">
        <v>1135.7561530596199</v>
      </c>
      <c r="AG9" s="6">
        <v>-263.57854628400401</v>
      </c>
      <c r="AH9" s="6">
        <v>1187.6763830029599</v>
      </c>
      <c r="AI9" s="6">
        <v>-249.09448888283799</v>
      </c>
      <c r="AJ9" s="6">
        <v>995.19307583003695</v>
      </c>
      <c r="AK9" s="6">
        <v>-340.83261492089503</v>
      </c>
      <c r="AL9" s="6">
        <v>1038.8451027726501</v>
      </c>
      <c r="AM9" s="6">
        <v>-398.65551233350902</v>
      </c>
      <c r="AN9" s="6">
        <v>1028.2182655046299</v>
      </c>
      <c r="AO9" s="6">
        <v>-451.67337536432098</v>
      </c>
      <c r="AP9" s="6">
        <v>1028.8613410830501</v>
      </c>
      <c r="AQ9" s="6">
        <v>-506.10357025413202</v>
      </c>
      <c r="AR9" s="6">
        <f t="shared" si="25"/>
        <v>34.609140796281935</v>
      </c>
      <c r="AS9" s="6">
        <f t="shared" si="9"/>
        <v>-11.097021506559198</v>
      </c>
      <c r="AT9" s="6">
        <f t="shared" si="9"/>
        <v>29.375868360306779</v>
      </c>
      <c r="AU9" s="6">
        <f t="shared" si="9"/>
        <v>-9.0600363118999816</v>
      </c>
      <c r="AV9" s="6">
        <f t="shared" si="9"/>
        <v>33.42637246006997</v>
      </c>
      <c r="AW9" s="6">
        <f t="shared" si="9"/>
        <v>-9.7302900609230019</v>
      </c>
      <c r="AX9" s="6">
        <f t="shared" si="9"/>
        <v>35.647205237639582</v>
      </c>
      <c r="AY9" s="6">
        <f t="shared" si="9"/>
        <v>-9.4901947369229909</v>
      </c>
      <c r="AZ9" s="6">
        <f t="shared" si="9"/>
        <v>37.344958122895243</v>
      </c>
      <c r="BA9" s="6">
        <f t="shared" si="9"/>
        <v>-8.6667633246385964</v>
      </c>
      <c r="BB9" s="6">
        <f t="shared" si="9"/>
        <v>39.052154520415741</v>
      </c>
      <c r="BC9" s="6">
        <f t="shared" si="9"/>
        <v>-8.1905109920943229</v>
      </c>
      <c r="BD9" s="6">
        <f t="shared" si="9"/>
        <v>32.723083771941575</v>
      </c>
      <c r="BE9" s="6">
        <f t="shared" si="9"/>
        <v>-11.206965242361797</v>
      </c>
      <c r="BF9" s="6">
        <f t="shared" si="9"/>
        <v>34.158412221415368</v>
      </c>
      <c r="BG9" s="6">
        <f t="shared" si="9"/>
        <v>-13.108248080760985</v>
      </c>
      <c r="BH9" s="6">
        <f t="shared" si="9"/>
        <v>33.808989687640015</v>
      </c>
      <c r="BI9" s="6">
        <f t="shared" si="10"/>
        <v>-14.851535906512375</v>
      </c>
      <c r="BJ9" s="6">
        <f t="shared" si="10"/>
        <v>33.830134746358176</v>
      </c>
      <c r="BK9" s="6">
        <f t="shared" si="10"/>
        <v>-16.641262815149531</v>
      </c>
      <c r="BM9" s="12">
        <f>BM8+$BM$8</f>
        <v>2.085418752085419E-3</v>
      </c>
      <c r="BN9" s="6">
        <f t="shared" si="26"/>
        <v>31.992504578294358</v>
      </c>
      <c r="BO9" s="6">
        <f t="shared" si="26"/>
        <v>-10.07852890922959</v>
      </c>
      <c r="BP9" s="6">
        <f t="shared" si="27"/>
        <v>6.820479583904826E-2</v>
      </c>
      <c r="BQ9" s="6">
        <f t="shared" si="28"/>
        <v>65.41112740148084</v>
      </c>
      <c r="BR9" s="6">
        <f t="shared" si="29"/>
        <v>981.16691102221262</v>
      </c>
      <c r="BS9" s="6">
        <f t="shared" ref="BS9:BS37" si="125">(BQ9-BQ8)/$BM$8</f>
        <v>3815.6390834062781</v>
      </c>
      <c r="BT9" s="6">
        <f t="shared" ref="BT9:BT37" si="126">BS9*$B$22</f>
        <v>57234.586251094173</v>
      </c>
      <c r="BU9" s="6">
        <f t="shared" ref="BU9:BU37" si="127">BT9*0.001</f>
        <v>57.234586251094171</v>
      </c>
      <c r="BW9" s="12">
        <f>BW8+$BM$8</f>
        <v>2.085418752085419E-3</v>
      </c>
      <c r="BX9" s="6">
        <f t="shared" si="30"/>
        <v>38.198556321655488</v>
      </c>
      <c r="BY9" s="6">
        <f t="shared" si="30"/>
        <v>-8.4286371583664597</v>
      </c>
      <c r="BZ9" s="6">
        <f t="shared" si="31"/>
        <v>0.17907780143733301</v>
      </c>
      <c r="CA9" s="6">
        <f t="shared" si="32"/>
        <v>171.74277469045984</v>
      </c>
      <c r="CB9" s="6">
        <f t="shared" si="33"/>
        <v>33.819562216999095</v>
      </c>
      <c r="CC9" s="6">
        <f t="shared" si="33"/>
        <v>-15.746399360830953</v>
      </c>
      <c r="CD9" s="6">
        <f t="shared" si="34"/>
        <v>0.1914734045712827</v>
      </c>
      <c r="CE9" s="6">
        <f t="shared" si="35"/>
        <v>183.63065392004293</v>
      </c>
      <c r="CF9" s="6">
        <f t="shared" si="36"/>
        <v>177.68671430525137</v>
      </c>
      <c r="CH9" s="6">
        <f t="shared" ref="CH9:CH36" si="128">((BB8-AZ8)^2+(BC8-BA8)^2)^(1/2)</f>
        <v>1.7695466852752104</v>
      </c>
      <c r="CI9" s="6">
        <f t="shared" ref="CI9:CI36" si="129">((BB10-BB8)^2+(BC10-BC8)^2)^(1/2)</f>
        <v>0.40660830972138529</v>
      </c>
      <c r="CJ9" s="6">
        <f t="shared" ref="CJ9:CJ36" si="130">((BB10-AZ8)^2+(BC10-BA8)^2)^(1/2)</f>
        <v>1.9301880166881276</v>
      </c>
      <c r="CK9" s="6">
        <f t="shared" ref="CK9:CK36" si="131">((BB10-AZ10)^2+(BC10-BA10)^2)^(1/2)</f>
        <v>1.7812329999264385</v>
      </c>
      <c r="CL9" s="6">
        <f t="shared" ref="CL9:CL36" si="132">((AZ10-AZ8)^2+(BA10-BA8)^2)^(1/2)</f>
        <v>0.33523441794184367</v>
      </c>
      <c r="CM9" s="15">
        <f t="shared" si="37"/>
        <v>2.0531715058423616</v>
      </c>
      <c r="CN9" s="15">
        <f t="shared" si="38"/>
        <v>0.34339766544613415</v>
      </c>
      <c r="CO9" s="15">
        <f t="shared" si="39"/>
        <v>2.0233277172782049</v>
      </c>
      <c r="CP9" s="15">
        <f t="shared" si="40"/>
        <v>0.2775181640337675</v>
      </c>
      <c r="CQ9" s="15">
        <f t="shared" ref="CQ9:CQ36" si="133">CN9+CP9</f>
        <v>0.62091582947990165</v>
      </c>
      <c r="CR9" s="6">
        <f t="shared" ref="CR9:CR36" si="134">((BJ8-BH8)^2+(BK8-BI8)^2)^(1/2)</f>
        <v>1.8092000038688543</v>
      </c>
      <c r="CS9" s="6">
        <f t="shared" ref="CS9:CS36" si="135">((BJ10-BJ8)^2+(BK10-BK8)^2)^(1/2)</f>
        <v>0.48413537274477036</v>
      </c>
      <c r="CT9" s="6">
        <f t="shared" ref="CT9:CT36" si="136">((BJ10-BH8)^2+(BK10-BI8)^2)^(1/2)</f>
        <v>1.8901634186073433</v>
      </c>
      <c r="CU9" s="6">
        <f t="shared" ref="CU9:CU36" si="137">((BJ10-BH10)^2+(BK10-BI10)^2)^(1/2)</f>
        <v>1.77310100722693</v>
      </c>
      <c r="CV9" s="6">
        <f t="shared" ref="CV9:CV36" si="138">((BH10-BH8)^2+(BI10-BI8)^2)^(1/2)</f>
        <v>0.29600947575992559</v>
      </c>
      <c r="CW9" s="15">
        <f t="shared" si="41"/>
        <v>2.0917493976104842</v>
      </c>
      <c r="CX9" s="15">
        <f t="shared" si="42"/>
        <v>0.43764610779861252</v>
      </c>
      <c r="CY9" s="15">
        <f t="shared" si="43"/>
        <v>1.9796369507970994</v>
      </c>
      <c r="CZ9" s="15">
        <f t="shared" si="44"/>
        <v>0.24817663444958482</v>
      </c>
      <c r="DA9" s="15">
        <f t="shared" ref="DA9:DA36" si="139">CX9+CZ9</f>
        <v>0.68582274224819728</v>
      </c>
      <c r="DB9" s="6">
        <f t="shared" si="45"/>
        <v>0.65336928586404941</v>
      </c>
      <c r="DD9" s="12">
        <f>DD8+$DD$8</f>
        <v>2.085418752085419E-3</v>
      </c>
      <c r="DE9" s="6">
        <f t="shared" si="46"/>
        <v>5.2332724359751559</v>
      </c>
      <c r="DF9" s="6">
        <f t="shared" si="46"/>
        <v>-2.0369851946592163</v>
      </c>
      <c r="DG9" s="6">
        <f t="shared" si="47"/>
        <v>2.2208327775696119</v>
      </c>
      <c r="DH9" s="6">
        <f t="shared" si="47"/>
        <v>0.24009532400001099</v>
      </c>
      <c r="DI9" s="6">
        <f t="shared" si="48"/>
        <v>5.6157322828281435</v>
      </c>
      <c r="DJ9" s="6">
        <f t="shared" si="49"/>
        <v>2.2337734868455725</v>
      </c>
      <c r="DK9" s="6">
        <f t="shared" si="50"/>
        <v>3.776226738954096</v>
      </c>
      <c r="DL9" s="6">
        <f t="shared" si="51"/>
        <v>0.88750871064040859</v>
      </c>
      <c r="DM9" s="6">
        <f t="shared" si="52"/>
        <v>27.438157069817755</v>
      </c>
      <c r="DN9" s="6">
        <f t="shared" si="53"/>
        <v>5.2332724359751559</v>
      </c>
      <c r="DO9" s="6">
        <f t="shared" si="53"/>
        <v>-2.0369851946592163</v>
      </c>
      <c r="DP9" s="6">
        <f t="shared" si="54"/>
        <v>1.4353284494737935</v>
      </c>
      <c r="DQ9" s="6">
        <f t="shared" si="54"/>
        <v>-1.9012828383991884</v>
      </c>
      <c r="DR9" s="6">
        <f t="shared" si="55"/>
        <v>5.6157322828281435</v>
      </c>
      <c r="DS9" s="6">
        <f t="shared" si="56"/>
        <v>2.3822351247221838</v>
      </c>
      <c r="DT9" s="6">
        <f t="shared" si="57"/>
        <v>3.8003675682881495</v>
      </c>
      <c r="DU9" s="6">
        <f t="shared" si="58"/>
        <v>0.85097580491451263</v>
      </c>
      <c r="DV9" s="6">
        <f t="shared" si="59"/>
        <v>31.682037561444048</v>
      </c>
      <c r="DW9" s="6">
        <f t="shared" si="60"/>
        <v>29.560097315630902</v>
      </c>
      <c r="DX9" s="6">
        <f t="shared" ref="DX9:DX37" si="140">(DW9-DW8)/$DD$8</f>
        <v>2224.313350971719</v>
      </c>
      <c r="DY9" s="6">
        <f t="shared" si="61"/>
        <v>2.2208327775696119</v>
      </c>
      <c r="DZ9" s="6">
        <f t="shared" si="61"/>
        <v>0.24009532400001099</v>
      </c>
      <c r="EA9" s="6">
        <f t="shared" si="61"/>
        <v>1.6977528852556603</v>
      </c>
      <c r="EB9" s="6">
        <f t="shared" si="61"/>
        <v>0.82343141228439443</v>
      </c>
      <c r="EC9" s="6">
        <f t="shared" si="62"/>
        <v>2.2337734868455725</v>
      </c>
      <c r="ED9" s="6">
        <f t="shared" si="11"/>
        <v>1.8869033229422729</v>
      </c>
      <c r="EE9" s="6">
        <f t="shared" si="63"/>
        <v>0.78351360271414638</v>
      </c>
      <c r="EF9" s="6">
        <f t="shared" si="64"/>
        <v>0.94144903276666114</v>
      </c>
      <c r="EG9" s="6">
        <f t="shared" si="65"/>
        <v>19.703656057328491</v>
      </c>
      <c r="EH9" s="6">
        <f t="shared" si="66"/>
        <v>1.4353284494737935</v>
      </c>
      <c r="EI9" s="6">
        <f t="shared" si="66"/>
        <v>-1.9012828383991884</v>
      </c>
      <c r="EJ9" s="6">
        <f t="shared" si="66"/>
        <v>-0.34942253377535337</v>
      </c>
      <c r="EK9" s="6">
        <f t="shared" si="66"/>
        <v>-1.7432878257513895</v>
      </c>
      <c r="EL9" s="6">
        <f t="shared" si="67"/>
        <v>2.3822351247221838</v>
      </c>
      <c r="EM9" s="6">
        <f t="shared" si="12"/>
        <v>1.7779619091878753</v>
      </c>
      <c r="EN9" s="6">
        <f t="shared" si="68"/>
        <v>1.7917305869550741</v>
      </c>
      <c r="EO9" s="6">
        <f t="shared" si="69"/>
        <v>0.66413213094888002</v>
      </c>
      <c r="EP9" s="6">
        <f t="shared" si="70"/>
        <v>48.384220751295402</v>
      </c>
      <c r="EQ9" s="6">
        <f t="shared" si="71"/>
        <v>34.043938404311945</v>
      </c>
      <c r="ER9" s="6">
        <f t="shared" ref="ER9:ER37" si="141">(EQ9-EQ8)/$DD$8</f>
        <v>152.17449835104301</v>
      </c>
      <c r="ES9" s="6">
        <f t="shared" si="72"/>
        <v>1.6977528852556603</v>
      </c>
      <c r="ET9" s="6">
        <f t="shared" si="72"/>
        <v>0.82343141228439443</v>
      </c>
      <c r="EU9" s="6">
        <f t="shared" si="72"/>
        <v>1.707196397520498</v>
      </c>
      <c r="EV9" s="6">
        <f t="shared" si="72"/>
        <v>0.47625233254427357</v>
      </c>
      <c r="EW9" s="6">
        <f t="shared" si="73"/>
        <v>1.8869033229422729</v>
      </c>
      <c r="EX9" s="6">
        <f t="shared" si="13"/>
        <v>1.7723813991240225</v>
      </c>
      <c r="EY9" s="6">
        <f t="shared" si="74"/>
        <v>0.34730749104085462</v>
      </c>
      <c r="EZ9" s="6">
        <f t="shared" si="75"/>
        <v>0.98392685685460357</v>
      </c>
      <c r="FA9" s="6">
        <f t="shared" si="76"/>
        <v>10.286590817570319</v>
      </c>
      <c r="FB9" s="6">
        <f t="shared" si="77"/>
        <v>-0.34942253377535337</v>
      </c>
      <c r="FC9" s="6">
        <f t="shared" si="77"/>
        <v>-1.7432878257513895</v>
      </c>
      <c r="FD9" s="6">
        <f t="shared" si="77"/>
        <v>2.1145058718161636E-2</v>
      </c>
      <c r="FE9" s="6">
        <f t="shared" si="77"/>
        <v>-1.7897269086371566</v>
      </c>
      <c r="FF9" s="6">
        <f t="shared" si="78"/>
        <v>1.7779619091878753</v>
      </c>
      <c r="FG9" s="6">
        <f t="shared" si="14"/>
        <v>1.7898518153769345</v>
      </c>
      <c r="FH9" s="6">
        <f t="shared" si="79"/>
        <v>0.37346610157511073</v>
      </c>
      <c r="FI9" s="6">
        <f t="shared" si="80"/>
        <v>0.97810764710870035</v>
      </c>
      <c r="FJ9" s="6">
        <f t="shared" si="81"/>
        <v>12.01100534676918</v>
      </c>
      <c r="FK9" s="6">
        <f t="shared" si="82"/>
        <v>11.148798082169749</v>
      </c>
      <c r="FL9" s="6">
        <f t="shared" ref="FL9:FL37" si="142">(FK9-FK8)/$DD$8</f>
        <v>338.83781095263737</v>
      </c>
      <c r="FN9" s="12">
        <f>FN8+$DD$8</f>
        <v>2.085418752085419E-3</v>
      </c>
      <c r="FO9" s="6">
        <f t="shared" si="83"/>
        <v>38.198556321655488</v>
      </c>
      <c r="FP9" s="6">
        <f t="shared" si="83"/>
        <v>-8.4286371583664597</v>
      </c>
      <c r="FQ9" s="6">
        <f t="shared" si="84"/>
        <v>-3.7707480290397513</v>
      </c>
      <c r="FR9" s="6">
        <f t="shared" si="85"/>
        <v>2.296438757744875</v>
      </c>
      <c r="FS9" s="6">
        <f t="shared" ref="FS9:FT37" si="143">FO9-FO8</f>
        <v>9.7471501637258484E-3</v>
      </c>
      <c r="FT9" s="6">
        <f t="shared" si="143"/>
        <v>0.17881233746952319</v>
      </c>
      <c r="FU9" s="6">
        <f t="shared" ref="FU9:FU37" si="144">(FQ9^2+FR9^2)^(1/2)</f>
        <v>4.4149939599709525</v>
      </c>
      <c r="FV9" s="6">
        <f t="shared" si="86"/>
        <v>0.17907780143733301</v>
      </c>
      <c r="FW9" s="6">
        <f t="shared" si="87"/>
        <v>4.3331842166966466</v>
      </c>
      <c r="FX9" s="6">
        <f t="shared" si="88"/>
        <v>0.47288713915240682</v>
      </c>
      <c r="FY9" s="6">
        <f t="shared" ref="FY9:FY37" si="145">DEGREES(ACOS(FX9))</f>
        <v>61.778129213348201</v>
      </c>
      <c r="FZ9" s="6">
        <f t="shared" si="15"/>
        <v>33.819562216999095</v>
      </c>
      <c r="GA9" s="6">
        <f t="shared" si="16"/>
        <v>-15.746399360830953</v>
      </c>
      <c r="GB9" s="6">
        <f t="shared" si="89"/>
        <v>-3.7707480290397513</v>
      </c>
      <c r="GC9" s="6">
        <f t="shared" si="89"/>
        <v>2.296438757744875</v>
      </c>
      <c r="GD9" s="6">
        <f t="shared" ref="GD9:GE37" si="146">FZ9-FZ8</f>
        <v>-0.18819510182845534</v>
      </c>
      <c r="GE9" s="6">
        <f t="shared" si="146"/>
        <v>-3.5279856942672438E-2</v>
      </c>
      <c r="GF9" s="6">
        <f t="shared" si="90"/>
        <v>4.4149939599709525</v>
      </c>
      <c r="GG9" s="6">
        <f t="shared" si="91"/>
        <v>0.1914734045712827</v>
      </c>
      <c r="GH9" s="6">
        <f t="shared" si="92"/>
        <v>4.2745288833216044</v>
      </c>
      <c r="GI9" s="6">
        <f t="shared" si="93"/>
        <v>0.74361549653147607</v>
      </c>
      <c r="GJ9" s="6">
        <f t="shared" ref="GJ9:GJ37" si="147">DEGREES(ACOS(GI9))</f>
        <v>41.959681998094183</v>
      </c>
      <c r="GL9" s="6">
        <f t="shared" si="17"/>
        <v>2.296438757744875</v>
      </c>
      <c r="GM9" s="6">
        <f t="shared" si="18"/>
        <v>3.7707480290397513</v>
      </c>
      <c r="GN9" s="6">
        <f t="shared" si="94"/>
        <v>9.7471501637258484E-3</v>
      </c>
      <c r="GO9" s="6">
        <f t="shared" si="95"/>
        <v>0.17881233746952319</v>
      </c>
      <c r="GP9" s="6">
        <f t="shared" si="96"/>
        <v>4.4149939599709525</v>
      </c>
      <c r="GQ9" s="6">
        <f t="shared" si="97"/>
        <v>0.17907780143733301</v>
      </c>
      <c r="GR9" s="6">
        <f t="shared" si="98"/>
        <v>4.2580465615770517</v>
      </c>
      <c r="GS9" s="6">
        <f t="shared" si="99"/>
        <v>0.88112300709052582</v>
      </c>
      <c r="GT9" s="6">
        <f t="shared" ref="GT9:GT37" si="148">DEGREES(ACOS(GS9))-90</f>
        <v>-61.778129213348102</v>
      </c>
      <c r="GU9" s="6">
        <f t="shared" ref="GU9:GU37" si="149">-GC9</f>
        <v>-2.296438757744875</v>
      </c>
      <c r="GV9" s="6">
        <f>GB9</f>
        <v>-3.7707480290397513</v>
      </c>
      <c r="GW9" s="6">
        <f t="shared" ref="GW9:GX37" si="150">GD9</f>
        <v>-0.18819510182845534</v>
      </c>
      <c r="GX9" s="6">
        <f t="shared" si="150"/>
        <v>-3.5279856942672438E-2</v>
      </c>
      <c r="GY9" s="6">
        <f t="shared" ref="GY9:GY37" si="151">(GU9^2+GV9^2)^(1/2)</f>
        <v>4.4149939599709525</v>
      </c>
      <c r="GZ9" s="6">
        <f t="shared" si="101"/>
        <v>0.1914734045712827</v>
      </c>
      <c r="HA9" s="6">
        <f t="shared" si="102"/>
        <v>4.289337218902487</v>
      </c>
      <c r="HB9" s="6">
        <f t="shared" si="103"/>
        <v>0.66860750318721451</v>
      </c>
      <c r="HC9" s="6">
        <f t="shared" ref="HC9:HC37" si="152">DEGREES(ACOS(HB9))-90</f>
        <v>-41.959681998093885</v>
      </c>
      <c r="HE9" s="6">
        <f t="shared" ref="HE9:HE25" si="153">GT9</f>
        <v>-61.778129213348102</v>
      </c>
      <c r="HF9" s="6">
        <f t="shared" ref="HF9:HF24" si="154">HC9</f>
        <v>-41.959681998093885</v>
      </c>
      <c r="HG9" s="6">
        <f t="shared" ref="HG9:HG37" si="155">AVERAGE(HF9,HE9)</f>
        <v>-51.868905605720997</v>
      </c>
      <c r="HH9" s="6">
        <f t="shared" ref="HH9:HH37" si="156">COS(RADIANS(HG9))</f>
        <v>0.61746285354366148</v>
      </c>
      <c r="HJ9" s="6">
        <f t="shared" si="104"/>
        <v>3.7707480290397513</v>
      </c>
      <c r="HK9" s="6">
        <f t="shared" si="105"/>
        <v>-2.296438757744875</v>
      </c>
      <c r="HL9" s="6">
        <f t="shared" si="19"/>
        <v>1.707196397520498</v>
      </c>
      <c r="HM9" s="6">
        <f t="shared" si="20"/>
        <v>0.47625233254427357</v>
      </c>
      <c r="HN9" s="6">
        <f t="shared" si="106"/>
        <v>4.4149939599709525</v>
      </c>
      <c r="HO9" s="6">
        <f t="shared" si="21"/>
        <v>1.7723813991240225</v>
      </c>
      <c r="HP9" s="6">
        <f t="shared" si="107"/>
        <v>3.4563074542225842</v>
      </c>
      <c r="HQ9" s="6">
        <f t="shared" si="108"/>
        <v>0.6828992747812036</v>
      </c>
      <c r="HR9" s="6">
        <f t="shared" si="109"/>
        <v>46.929379853161329</v>
      </c>
      <c r="HS9" s="6">
        <f t="shared" si="110"/>
        <v>3.7707480290397513</v>
      </c>
      <c r="HT9" s="6">
        <f t="shared" si="110"/>
        <v>-2.296438757744875</v>
      </c>
      <c r="HU9" s="6">
        <f t="shared" si="22"/>
        <v>2.1145058718161636E-2</v>
      </c>
      <c r="HV9" s="6">
        <f t="shared" si="23"/>
        <v>-1.7897269086371566</v>
      </c>
      <c r="HW9" s="6">
        <f t="shared" si="111"/>
        <v>4.4149939599709525</v>
      </c>
      <c r="HX9" s="6">
        <f t="shared" si="24"/>
        <v>1.7898518153769345</v>
      </c>
      <c r="HY9" s="6">
        <f t="shared" si="112"/>
        <v>3.7836859453541662</v>
      </c>
      <c r="HZ9" s="6">
        <f t="shared" si="113"/>
        <v>0.530199046412832</v>
      </c>
      <c r="IA9" s="6">
        <f t="shared" si="114"/>
        <v>57.981095422384939</v>
      </c>
      <c r="IB9" s="6">
        <f t="shared" si="115"/>
        <v>52.455237637773138</v>
      </c>
      <c r="IC9" s="6">
        <f t="shared" si="116"/>
        <v>0.79287750299424575</v>
      </c>
      <c r="ID9" s="6">
        <f t="shared" si="117"/>
        <v>1.707196397520498</v>
      </c>
      <c r="IE9" s="6">
        <f t="shared" si="117"/>
        <v>0.47625233254427357</v>
      </c>
      <c r="IF9" s="6">
        <f t="shared" si="118"/>
        <v>9.7471501637258484E-3</v>
      </c>
      <c r="IG9" s="6">
        <f t="shared" si="119"/>
        <v>0.17881233746952319</v>
      </c>
      <c r="IH9" s="6">
        <f t="shared" ref="IH9:IH37" si="157">(ID9^2+IE9^2)^(1/2)</f>
        <v>1.7723813991240225</v>
      </c>
      <c r="II9" s="6">
        <f t="shared" si="120"/>
        <v>0.17907780143733301</v>
      </c>
      <c r="IJ9" s="6">
        <f t="shared" ref="IJ9:IJ37" si="158">((IF9-ID9)^2+(IG9-IE9)^2)^(1/2)</f>
        <v>1.7233120721512223</v>
      </c>
      <c r="IK9" s="6">
        <f t="shared" ref="IK9:IK37" si="159">(IH9^2+II9^2-IJ9^2)/(2*IH9*II9)</f>
        <v>0.32073712725425774</v>
      </c>
      <c r="IL9" s="6">
        <f t="shared" ref="IL9:IL37" si="160">DEGREES(ACOS(IK9))</f>
        <v>71.292490933490413</v>
      </c>
      <c r="IM9" s="6">
        <f t="shared" si="121"/>
        <v>2.1145058718161636E-2</v>
      </c>
      <c r="IN9" s="6">
        <f t="shared" si="121"/>
        <v>-1.7897269086371566</v>
      </c>
      <c r="IO9" s="6">
        <f t="shared" si="122"/>
        <v>-0.18819510182845534</v>
      </c>
      <c r="IP9" s="6">
        <f t="shared" si="123"/>
        <v>-3.5279856942672438E-2</v>
      </c>
      <c r="IQ9" s="6">
        <f t="shared" ref="IQ9:IQ37" si="161">(IM9^2+IN9^2)^(1/2)</f>
        <v>1.7898518153769345</v>
      </c>
      <c r="IR9" s="6">
        <f t="shared" si="124"/>
        <v>0.1914734045712827</v>
      </c>
      <c r="IS9" s="6">
        <f t="shared" ref="IS9:IS37" si="162">((IO9-IM9)^2+(IP9-IN9)^2)^(1/2)</f>
        <v>1.7668921189526969</v>
      </c>
      <c r="IT9" s="6">
        <f t="shared" ref="IT9:IT37" si="163">(IQ9^2+IR9^2-IS9^2)/(2*IQ9*IR9)</f>
        <v>0.17263015922925989</v>
      </c>
      <c r="IU9" s="6">
        <f t="shared" ref="IU9:IU37" si="164">DEGREES(ACOS(IT9))</f>
        <v>80.059222579521034</v>
      </c>
      <c r="IV9" s="6">
        <f t="shared" ref="IV9:IV37" si="165">AVERAGE(IU9,IL9)</f>
        <v>75.675856756505723</v>
      </c>
    </row>
    <row r="10" spans="1:256">
      <c r="A10" s="4">
        <f>((A6-A5)^2+(B6-B5)^2)^(1/2)</f>
        <v>30.412569999999995</v>
      </c>
      <c r="B10" s="4">
        <v>1</v>
      </c>
      <c r="C10" s="5">
        <v>4</v>
      </c>
      <c r="D10" s="6">
        <v>1055.5206290000001</v>
      </c>
      <c r="E10" s="6">
        <v>-336.42436149999997</v>
      </c>
      <c r="F10" s="6">
        <v>894.9705305</v>
      </c>
      <c r="G10" s="6">
        <v>-275.59921409999998</v>
      </c>
      <c r="H10" s="6">
        <v>1018</v>
      </c>
      <c r="I10" s="6">
        <v>-295</v>
      </c>
      <c r="J10" s="6">
        <v>1088</v>
      </c>
      <c r="K10" s="6">
        <v>-284.5</v>
      </c>
      <c r="L10" s="6">
        <v>1137.5</v>
      </c>
      <c r="M10" s="6">
        <v>-259</v>
      </c>
      <c r="N10" s="6">
        <v>1187.5</v>
      </c>
      <c r="O10" s="6">
        <v>-243</v>
      </c>
      <c r="P10" s="6">
        <v>998</v>
      </c>
      <c r="Q10" s="6">
        <v>-341</v>
      </c>
      <c r="R10" s="6">
        <v>1037</v>
      </c>
      <c r="S10" s="6">
        <v>-400</v>
      </c>
      <c r="T10" s="6">
        <v>1024</v>
      </c>
      <c r="U10" s="6">
        <v>-452.5</v>
      </c>
      <c r="V10" s="6">
        <v>1021</v>
      </c>
      <c r="W10" s="6">
        <v>-507</v>
      </c>
      <c r="X10" s="6">
        <v>1054.81893641945</v>
      </c>
      <c r="Y10" s="6">
        <v>-336.93275676603201</v>
      </c>
      <c r="Z10" s="6">
        <v>895.50478196661004</v>
      </c>
      <c r="AA10" s="6">
        <v>-274.54739883156901</v>
      </c>
      <c r="AB10" s="6">
        <v>1017.97644189802</v>
      </c>
      <c r="AC10" s="6">
        <v>-295.07811855048101</v>
      </c>
      <c r="AD10" s="6">
        <v>1085.9381958154299</v>
      </c>
      <c r="AE10" s="6">
        <v>-285.59671559512998</v>
      </c>
      <c r="AF10" s="6">
        <v>1136.2292998974799</v>
      </c>
      <c r="AG10" s="6">
        <v>-258.33997909685598</v>
      </c>
      <c r="AH10" s="6">
        <v>1188.0944143480799</v>
      </c>
      <c r="AI10" s="6">
        <v>-242.70022975468001</v>
      </c>
      <c r="AJ10" s="6">
        <v>997.69476489338501</v>
      </c>
      <c r="AK10" s="6">
        <v>-341.01324911362701</v>
      </c>
      <c r="AL10" s="6">
        <v>1037.2343459255901</v>
      </c>
      <c r="AM10" s="6">
        <v>-399.80976762791602</v>
      </c>
      <c r="AN10" s="6">
        <v>1023.80216186563</v>
      </c>
      <c r="AO10" s="6">
        <v>-452.91663083936498</v>
      </c>
      <c r="AP10" s="6">
        <v>1021.44644349524</v>
      </c>
      <c r="AQ10" s="6">
        <v>-506.78970946227503</v>
      </c>
      <c r="AR10" s="6">
        <f t="shared" si="25"/>
        <v>34.683650096636036</v>
      </c>
      <c r="AS10" s="6">
        <f t="shared" si="9"/>
        <v>-11.078733456792111</v>
      </c>
      <c r="AT10" s="6">
        <f t="shared" si="9"/>
        <v>29.445218933046771</v>
      </c>
      <c r="AU10" s="6">
        <f t="shared" si="9"/>
        <v>-9.0274317110184725</v>
      </c>
      <c r="AV10" s="6">
        <f t="shared" si="9"/>
        <v>33.472226842322769</v>
      </c>
      <c r="AW10" s="6">
        <f t="shared" si="9"/>
        <v>-9.702505199346227</v>
      </c>
      <c r="AX10" s="6">
        <f t="shared" si="9"/>
        <v>35.70688685025403</v>
      </c>
      <c r="AY10" s="6">
        <f t="shared" si="9"/>
        <v>-9.3907458526237679</v>
      </c>
      <c r="AZ10" s="6">
        <f t="shared" si="9"/>
        <v>37.360515730748176</v>
      </c>
      <c r="BA10" s="6">
        <f t="shared" si="9"/>
        <v>-8.4945132587234831</v>
      </c>
      <c r="BB10" s="6">
        <f t="shared" si="9"/>
        <v>39.065899867984854</v>
      </c>
      <c r="BC10" s="6">
        <f t="shared" si="9"/>
        <v>-7.9802604566033075</v>
      </c>
      <c r="BD10" s="6">
        <f t="shared" si="9"/>
        <v>32.805342162579002</v>
      </c>
      <c r="BE10" s="6">
        <f t="shared" si="9"/>
        <v>-11.212904700708526</v>
      </c>
      <c r="BF10" s="6">
        <f t="shared" si="9"/>
        <v>34.105448698534531</v>
      </c>
      <c r="BG10" s="6">
        <f t="shared" si="9"/>
        <v>-13.146201311757478</v>
      </c>
      <c r="BH10" s="6">
        <f t="shared" si="9"/>
        <v>33.663783161555571</v>
      </c>
      <c r="BI10" s="6">
        <f t="shared" si="10"/>
        <v>-14.892415564990564</v>
      </c>
      <c r="BJ10" s="6">
        <f t="shared" si="10"/>
        <v>33.586324453843929</v>
      </c>
      <c r="BK10" s="6">
        <f t="shared" si="10"/>
        <v>-16.663823855145264</v>
      </c>
      <c r="BM10" s="12">
        <f t="shared" ref="BM10:BM37" si="166">BM9+$BM$8</f>
        <v>3.1281281281281288E-3</v>
      </c>
      <c r="BN10" s="6">
        <f t="shared" si="26"/>
        <v>32.064434514841402</v>
      </c>
      <c r="BO10" s="6">
        <f t="shared" si="26"/>
        <v>-10.053082583905292</v>
      </c>
      <c r="BP10" s="6">
        <f t="shared" si="27"/>
        <v>7.6298304333528189E-2</v>
      </c>
      <c r="BQ10" s="6">
        <f t="shared" si="28"/>
        <v>73.173125788026866</v>
      </c>
      <c r="BR10" s="6">
        <f t="shared" si="29"/>
        <v>1097.5968868204029</v>
      </c>
      <c r="BS10" s="6">
        <f t="shared" si="125"/>
        <v>7444.066932633099</v>
      </c>
      <c r="BT10" s="6">
        <f t="shared" si="126"/>
        <v>111661.00398949649</v>
      </c>
      <c r="BU10" s="6">
        <f t="shared" si="127"/>
        <v>111.66100398949649</v>
      </c>
      <c r="BW10" s="12">
        <f t="shared" ref="BW10:BW37" si="167">BW9+$BM$8</f>
        <v>3.1281281281281288E-3</v>
      </c>
      <c r="BX10" s="6">
        <f t="shared" si="30"/>
        <v>38.213207799366515</v>
      </c>
      <c r="BY10" s="6">
        <f t="shared" si="30"/>
        <v>-8.2373868576633953</v>
      </c>
      <c r="BZ10" s="6">
        <f t="shared" si="31"/>
        <v>0.19181069656859406</v>
      </c>
      <c r="CA10" s="6">
        <f t="shared" si="32"/>
        <v>183.95413043714441</v>
      </c>
      <c r="CB10" s="6">
        <f t="shared" si="33"/>
        <v>33.62505380769975</v>
      </c>
      <c r="CC10" s="6">
        <f t="shared" si="33"/>
        <v>-15.778119710067914</v>
      </c>
      <c r="CD10" s="6">
        <f t="shared" si="34"/>
        <v>0.19707790805637368</v>
      </c>
      <c r="CE10" s="6">
        <f t="shared" si="35"/>
        <v>189.00559694238459</v>
      </c>
      <c r="CF10" s="6">
        <f t="shared" si="36"/>
        <v>186.4798636897645</v>
      </c>
      <c r="CH10" s="6">
        <f t="shared" si="128"/>
        <v>1.7723813991240225</v>
      </c>
      <c r="CI10" s="6">
        <f t="shared" si="129"/>
        <v>0.44628748331916102</v>
      </c>
      <c r="CJ10" s="6">
        <f t="shared" si="130"/>
        <v>1.9640850012133031</v>
      </c>
      <c r="CK10" s="6">
        <f t="shared" si="131"/>
        <v>1.8013543832723633</v>
      </c>
      <c r="CL10" s="6">
        <f t="shared" si="132"/>
        <v>0.35483616934091144</v>
      </c>
      <c r="CM10" s="15">
        <f t="shared" si="37"/>
        <v>2.0913769418282433</v>
      </c>
      <c r="CN10" s="15">
        <f t="shared" si="38"/>
        <v>0.37376934424002739</v>
      </c>
      <c r="CO10" s="15">
        <f t="shared" si="39"/>
        <v>2.0601377769132889</v>
      </c>
      <c r="CP10" s="15">
        <f t="shared" si="40"/>
        <v>0.29550980499843915</v>
      </c>
      <c r="CQ10" s="15">
        <f t="shared" si="133"/>
        <v>0.66927914923846654</v>
      </c>
      <c r="CR10" s="6">
        <f t="shared" si="134"/>
        <v>1.7898518153769345</v>
      </c>
      <c r="CS10" s="6">
        <f t="shared" si="135"/>
        <v>0.49841470581053693</v>
      </c>
      <c r="CT10" s="6">
        <f t="shared" si="136"/>
        <v>1.8891124365598966</v>
      </c>
      <c r="CU10" s="6">
        <f t="shared" si="137"/>
        <v>1.7557485784902118</v>
      </c>
      <c r="CV10" s="6">
        <f t="shared" si="138"/>
        <v>0.31074757568567007</v>
      </c>
      <c r="CW10" s="15">
        <f t="shared" si="41"/>
        <v>2.0886894788736843</v>
      </c>
      <c r="CX10" s="15">
        <f t="shared" si="42"/>
        <v>0.44508809851941689</v>
      </c>
      <c r="CY10" s="15">
        <f t="shared" si="43"/>
        <v>1.9778042953678892</v>
      </c>
      <c r="CZ10" s="15">
        <f t="shared" si="44"/>
        <v>0.25482363346510239</v>
      </c>
      <c r="DA10" s="15">
        <f t="shared" si="139"/>
        <v>0.69991173198451928</v>
      </c>
      <c r="DB10" s="6">
        <f t="shared" si="45"/>
        <v>0.68459544061149291</v>
      </c>
      <c r="DD10" s="12">
        <f t="shared" ref="DD10:DD37" si="168">DD9+$DD$8</f>
        <v>3.1281281281281288E-3</v>
      </c>
      <c r="DE10" s="6">
        <f t="shared" si="46"/>
        <v>5.2384311635892651</v>
      </c>
      <c r="DF10" s="6">
        <f t="shared" si="46"/>
        <v>-2.0513017457736389</v>
      </c>
      <c r="DG10" s="6">
        <f t="shared" si="47"/>
        <v>2.2346600079312609</v>
      </c>
      <c r="DH10" s="6">
        <f t="shared" si="47"/>
        <v>0.31175934672245909</v>
      </c>
      <c r="DI10" s="6">
        <f t="shared" si="48"/>
        <v>5.6257443870013466</v>
      </c>
      <c r="DJ10" s="6">
        <f t="shared" si="49"/>
        <v>2.2563021165872614</v>
      </c>
      <c r="DK10" s="6">
        <f t="shared" si="50"/>
        <v>3.8218711232107077</v>
      </c>
      <c r="DL10" s="6">
        <f t="shared" si="51"/>
        <v>0.87184036350605254</v>
      </c>
      <c r="DM10" s="6">
        <f t="shared" si="52"/>
        <v>29.326788975176491</v>
      </c>
      <c r="DN10" s="6">
        <f t="shared" si="53"/>
        <v>5.2384311635892651</v>
      </c>
      <c r="DO10" s="6">
        <f t="shared" si="53"/>
        <v>-2.0513017457736389</v>
      </c>
      <c r="DP10" s="6">
        <f t="shared" si="54"/>
        <v>1.3001065359555284</v>
      </c>
      <c r="DQ10" s="6">
        <f t="shared" si="54"/>
        <v>-1.9332966110489522</v>
      </c>
      <c r="DR10" s="6">
        <f t="shared" si="55"/>
        <v>5.6257443870013466</v>
      </c>
      <c r="DS10" s="6">
        <f t="shared" si="56"/>
        <v>2.3297881429708687</v>
      </c>
      <c r="DT10" s="6">
        <f t="shared" si="57"/>
        <v>3.9400921416190005</v>
      </c>
      <c r="DU10" s="6">
        <f t="shared" si="58"/>
        <v>0.82219148973237055</v>
      </c>
      <c r="DV10" s="6">
        <f t="shared" si="59"/>
        <v>34.695224184467314</v>
      </c>
      <c r="DW10" s="6">
        <f t="shared" si="60"/>
        <v>32.011006579821903</v>
      </c>
      <c r="DX10" s="6">
        <f t="shared" si="140"/>
        <v>2350.5200207297371</v>
      </c>
      <c r="DY10" s="6">
        <f t="shared" si="61"/>
        <v>2.2346600079312609</v>
      </c>
      <c r="DZ10" s="6">
        <f t="shared" si="61"/>
        <v>0.31175934672245909</v>
      </c>
      <c r="EA10" s="6">
        <f t="shared" si="61"/>
        <v>1.6536288804941464</v>
      </c>
      <c r="EB10" s="6">
        <f t="shared" si="61"/>
        <v>0.89623259390028487</v>
      </c>
      <c r="EC10" s="6">
        <f t="shared" si="62"/>
        <v>2.2563021165872614</v>
      </c>
      <c r="ED10" s="6">
        <f t="shared" si="11"/>
        <v>1.8808831268246191</v>
      </c>
      <c r="EE10" s="6">
        <f t="shared" si="63"/>
        <v>0.82413964090889125</v>
      </c>
      <c r="EF10" s="6">
        <f t="shared" si="64"/>
        <v>0.93658259309196545</v>
      </c>
      <c r="EG10" s="6">
        <f t="shared" si="65"/>
        <v>20.514653393435196</v>
      </c>
      <c r="EH10" s="6">
        <f t="shared" si="66"/>
        <v>1.3001065359555284</v>
      </c>
      <c r="EI10" s="6">
        <f t="shared" si="66"/>
        <v>-1.9332966110489522</v>
      </c>
      <c r="EJ10" s="6">
        <f t="shared" si="66"/>
        <v>-0.44166553697895949</v>
      </c>
      <c r="EK10" s="6">
        <f t="shared" si="66"/>
        <v>-1.7462142532330862</v>
      </c>
      <c r="EL10" s="6">
        <f t="shared" si="67"/>
        <v>2.3297881429708687</v>
      </c>
      <c r="EM10" s="6">
        <f t="shared" si="12"/>
        <v>1.8012031159059485</v>
      </c>
      <c r="EN10" s="6">
        <f t="shared" si="68"/>
        <v>1.7517904448479122</v>
      </c>
      <c r="EO10" s="6">
        <f t="shared" si="69"/>
        <v>0.66764926690562032</v>
      </c>
      <c r="EP10" s="6">
        <f t="shared" si="70"/>
        <v>48.114107669668606</v>
      </c>
      <c r="EQ10" s="6">
        <f t="shared" si="71"/>
        <v>34.314380531551905</v>
      </c>
      <c r="ER10" s="6">
        <f t="shared" si="141"/>
        <v>259.36481770821121</v>
      </c>
      <c r="ES10" s="6">
        <f t="shared" si="72"/>
        <v>1.6536288804941464</v>
      </c>
      <c r="ET10" s="6">
        <f t="shared" si="72"/>
        <v>0.89623259390028487</v>
      </c>
      <c r="EU10" s="6">
        <f t="shared" si="72"/>
        <v>1.7053841372366776</v>
      </c>
      <c r="EV10" s="6">
        <f t="shared" si="72"/>
        <v>0.51425280212017555</v>
      </c>
      <c r="EW10" s="6">
        <f t="shared" si="73"/>
        <v>1.8808831268246191</v>
      </c>
      <c r="EX10" s="6">
        <f t="shared" si="13"/>
        <v>1.7812329999264385</v>
      </c>
      <c r="EY10" s="6">
        <f t="shared" si="74"/>
        <v>0.38547006100196812</v>
      </c>
      <c r="EZ10" s="6">
        <f t="shared" si="75"/>
        <v>0.97930672048684608</v>
      </c>
      <c r="FA10" s="6">
        <f t="shared" si="76"/>
        <v>11.67626826697043</v>
      </c>
      <c r="FB10" s="6">
        <f t="shared" si="77"/>
        <v>-0.44166553697895949</v>
      </c>
      <c r="FC10" s="6">
        <f t="shared" si="77"/>
        <v>-1.7462142532330862</v>
      </c>
      <c r="FD10" s="6">
        <f t="shared" si="77"/>
        <v>-7.7458707711642205E-2</v>
      </c>
      <c r="FE10" s="6">
        <f t="shared" si="77"/>
        <v>-1.7714082901546995</v>
      </c>
      <c r="FF10" s="6">
        <f t="shared" si="78"/>
        <v>1.8012031159059485</v>
      </c>
      <c r="FG10" s="6">
        <f t="shared" si="14"/>
        <v>1.77310100722693</v>
      </c>
      <c r="FH10" s="6">
        <f t="shared" si="79"/>
        <v>0.36507718907288689</v>
      </c>
      <c r="FI10" s="6">
        <f t="shared" si="80"/>
        <v>0.97925744422715288</v>
      </c>
      <c r="FJ10" s="6">
        <f t="shared" si="81"/>
        <v>11.690210538813165</v>
      </c>
      <c r="FK10" s="6">
        <f t="shared" si="82"/>
        <v>11.683239402891797</v>
      </c>
      <c r="FL10" s="6">
        <f t="shared" si="142"/>
        <v>512.5506042252722</v>
      </c>
      <c r="FN10" s="12">
        <f t="shared" ref="FN10:FN37" si="169">FN9+$DD$8</f>
        <v>3.1281281281281288E-3</v>
      </c>
      <c r="FO10" s="6">
        <f t="shared" si="83"/>
        <v>38.213207799366515</v>
      </c>
      <c r="FP10" s="6">
        <f t="shared" si="83"/>
        <v>-8.2373868576633953</v>
      </c>
      <c r="FQ10" s="6">
        <f t="shared" si="84"/>
        <v>-3.7707480290397513</v>
      </c>
      <c r="FR10" s="6">
        <f t="shared" si="85"/>
        <v>2.296438757744875</v>
      </c>
      <c r="FS10" s="6">
        <f t="shared" si="143"/>
        <v>1.4651477711026928E-2</v>
      </c>
      <c r="FT10" s="6">
        <f t="shared" si="143"/>
        <v>0.19125030070306437</v>
      </c>
      <c r="FU10" s="6">
        <f t="shared" si="144"/>
        <v>4.4149939599709525</v>
      </c>
      <c r="FV10" s="6">
        <f t="shared" si="86"/>
        <v>0.19181069656859406</v>
      </c>
      <c r="FW10" s="6">
        <f t="shared" si="87"/>
        <v>4.3314048373906493</v>
      </c>
      <c r="FX10" s="6">
        <f t="shared" si="88"/>
        <v>0.45338692292851646</v>
      </c>
      <c r="FY10" s="6">
        <f t="shared" si="145"/>
        <v>63.038806046259026</v>
      </c>
      <c r="FZ10" s="6">
        <f t="shared" si="15"/>
        <v>33.62505380769975</v>
      </c>
      <c r="GA10" s="6">
        <f t="shared" si="16"/>
        <v>-15.778119710067914</v>
      </c>
      <c r="GB10" s="6">
        <f t="shared" si="89"/>
        <v>-3.7707480290397513</v>
      </c>
      <c r="GC10" s="6">
        <f t="shared" si="89"/>
        <v>2.296438757744875</v>
      </c>
      <c r="GD10" s="6">
        <f t="shared" si="146"/>
        <v>-0.19450840929934543</v>
      </c>
      <c r="GE10" s="6">
        <f t="shared" si="146"/>
        <v>-3.1720349236961098E-2</v>
      </c>
      <c r="GF10" s="6">
        <f t="shared" si="90"/>
        <v>4.4149939599709525</v>
      </c>
      <c r="GG10" s="6">
        <f t="shared" si="91"/>
        <v>0.19707790805637368</v>
      </c>
      <c r="GH10" s="6">
        <f t="shared" si="92"/>
        <v>4.2672959406658757</v>
      </c>
      <c r="GI10" s="6">
        <f t="shared" si="93"/>
        <v>0.75922313739697556</v>
      </c>
      <c r="GJ10" s="6">
        <f t="shared" si="147"/>
        <v>40.604240817947421</v>
      </c>
      <c r="GL10" s="6">
        <f t="shared" si="17"/>
        <v>2.296438757744875</v>
      </c>
      <c r="GM10" s="6">
        <f t="shared" si="18"/>
        <v>3.7707480290397513</v>
      </c>
      <c r="GN10" s="6">
        <f t="shared" si="94"/>
        <v>1.4651477711026928E-2</v>
      </c>
      <c r="GO10" s="6">
        <f t="shared" si="95"/>
        <v>0.19125030070306437</v>
      </c>
      <c r="GP10" s="6">
        <f t="shared" si="96"/>
        <v>4.4149939599709525</v>
      </c>
      <c r="GQ10" s="6">
        <f t="shared" si="97"/>
        <v>0.19181069656859406</v>
      </c>
      <c r="GR10" s="6">
        <f t="shared" si="98"/>
        <v>4.2449213394940273</v>
      </c>
      <c r="GS10" s="6">
        <f t="shared" si="99"/>
        <v>0.89131380451410513</v>
      </c>
      <c r="GT10" s="6">
        <f t="shared" si="148"/>
        <v>-63.038806046258813</v>
      </c>
      <c r="GU10" s="6">
        <f t="shared" si="149"/>
        <v>-2.296438757744875</v>
      </c>
      <c r="GV10" s="6">
        <f t="shared" si="100"/>
        <v>-3.7707480290397513</v>
      </c>
      <c r="GW10" s="6">
        <f t="shared" si="150"/>
        <v>-0.19450840929934543</v>
      </c>
      <c r="GX10" s="6">
        <f t="shared" si="150"/>
        <v>-3.1720349236961098E-2</v>
      </c>
      <c r="GY10" s="6">
        <f t="shared" si="151"/>
        <v>4.4149939599709525</v>
      </c>
      <c r="GZ10" s="6">
        <f t="shared" si="101"/>
        <v>0.19707790805637368</v>
      </c>
      <c r="HA10" s="6">
        <f t="shared" si="102"/>
        <v>4.2893401800332622</v>
      </c>
      <c r="HB10" s="6">
        <f t="shared" si="103"/>
        <v>0.65083041388759366</v>
      </c>
      <c r="HC10" s="6">
        <f t="shared" si="152"/>
        <v>-40.604240817947613</v>
      </c>
      <c r="HE10" s="6">
        <f t="shared" si="153"/>
        <v>-63.038806046258813</v>
      </c>
      <c r="HF10" s="6">
        <f t="shared" si="154"/>
        <v>-40.604240817947613</v>
      </c>
      <c r="HG10" s="6">
        <f t="shared" si="155"/>
        <v>-51.821523432103213</v>
      </c>
      <c r="HH10" s="6">
        <f t="shared" si="156"/>
        <v>0.61811314085081126</v>
      </c>
      <c r="HJ10" s="6">
        <f t="shared" si="104"/>
        <v>3.7707480290397513</v>
      </c>
      <c r="HK10" s="6">
        <f t="shared" si="105"/>
        <v>-2.296438757744875</v>
      </c>
      <c r="HL10" s="6">
        <f t="shared" si="19"/>
        <v>1.7053841372366776</v>
      </c>
      <c r="HM10" s="6">
        <f t="shared" si="20"/>
        <v>0.51425280212017555</v>
      </c>
      <c r="HN10" s="6">
        <f t="shared" si="106"/>
        <v>4.4149939599709525</v>
      </c>
      <c r="HO10" s="6">
        <f t="shared" si="21"/>
        <v>1.7812329999264385</v>
      </c>
      <c r="HP10" s="6">
        <f t="shared" si="107"/>
        <v>3.4879385101031484</v>
      </c>
      <c r="HQ10" s="6">
        <f t="shared" si="108"/>
        <v>0.66754006460873117</v>
      </c>
      <c r="HR10" s="6">
        <f t="shared" si="109"/>
        <v>48.122511459177161</v>
      </c>
      <c r="HS10" s="6">
        <f t="shared" si="110"/>
        <v>3.7707480290397513</v>
      </c>
      <c r="HT10" s="6">
        <f t="shared" si="110"/>
        <v>-2.296438757744875</v>
      </c>
      <c r="HU10" s="6">
        <f t="shared" si="22"/>
        <v>-7.7458707711642205E-2</v>
      </c>
      <c r="HV10" s="6">
        <f t="shared" si="23"/>
        <v>-1.7714082901546995</v>
      </c>
      <c r="HW10" s="6">
        <f t="shared" si="111"/>
        <v>4.4149939599709525</v>
      </c>
      <c r="HX10" s="6">
        <f t="shared" si="24"/>
        <v>1.77310100722693</v>
      </c>
      <c r="HY10" s="6">
        <f t="shared" si="112"/>
        <v>3.8838578862616444</v>
      </c>
      <c r="HZ10" s="6">
        <f t="shared" si="113"/>
        <v>0.48233805973957838</v>
      </c>
      <c r="IA10" s="6">
        <f t="shared" si="114"/>
        <v>61.161783957786866</v>
      </c>
      <c r="IB10" s="6">
        <f t="shared" si="115"/>
        <v>54.642147708482014</v>
      </c>
      <c r="IC10" s="6">
        <f t="shared" si="116"/>
        <v>0.81555370380861714</v>
      </c>
      <c r="ID10" s="6">
        <f t="shared" si="117"/>
        <v>1.7053841372366776</v>
      </c>
      <c r="IE10" s="6">
        <f t="shared" si="117"/>
        <v>0.51425280212017555</v>
      </c>
      <c r="IF10" s="6">
        <f t="shared" si="118"/>
        <v>1.4651477711026928E-2</v>
      </c>
      <c r="IG10" s="6">
        <f t="shared" si="119"/>
        <v>0.19125030070306437</v>
      </c>
      <c r="IH10" s="6">
        <f t="shared" si="157"/>
        <v>1.7812329999264385</v>
      </c>
      <c r="II10" s="6">
        <f t="shared" si="120"/>
        <v>0.19181069656859406</v>
      </c>
      <c r="IJ10" s="6">
        <f t="shared" si="158"/>
        <v>1.7213098332108576</v>
      </c>
      <c r="IK10" s="6">
        <f t="shared" si="159"/>
        <v>0.36099504151944933</v>
      </c>
      <c r="IL10" s="6">
        <f t="shared" si="160"/>
        <v>68.838682494564054</v>
      </c>
      <c r="IM10" s="6">
        <f t="shared" si="121"/>
        <v>-7.7458707711642205E-2</v>
      </c>
      <c r="IN10" s="6">
        <f t="shared" si="121"/>
        <v>-1.7714082901546995</v>
      </c>
      <c r="IO10" s="6">
        <f t="shared" si="122"/>
        <v>-0.19450840929934543</v>
      </c>
      <c r="IP10" s="6">
        <f t="shared" si="123"/>
        <v>-3.1720349236961098E-2</v>
      </c>
      <c r="IQ10" s="6">
        <f t="shared" si="161"/>
        <v>1.77310100722693</v>
      </c>
      <c r="IR10" s="6">
        <f t="shared" si="124"/>
        <v>0.19707790805637368</v>
      </c>
      <c r="IS10" s="6">
        <f t="shared" si="162"/>
        <v>1.7436211642488086</v>
      </c>
      <c r="IT10" s="6">
        <f t="shared" si="163"/>
        <v>0.20391556760116286</v>
      </c>
      <c r="IU10" s="6">
        <f t="shared" si="164"/>
        <v>78.233975224265663</v>
      </c>
      <c r="IV10" s="6">
        <f t="shared" si="165"/>
        <v>73.536328859414851</v>
      </c>
    </row>
    <row r="11" spans="1:256">
      <c r="A11" s="4">
        <v>1</v>
      </c>
      <c r="B11" s="4">
        <f>B10/A10</f>
        <v>3.2881140922980209E-2</v>
      </c>
      <c r="C11" s="5">
        <v>5</v>
      </c>
      <c r="D11" s="6">
        <v>1058.3497050000001</v>
      </c>
      <c r="E11" s="6">
        <v>-337.13163059999999</v>
      </c>
      <c r="F11" s="6">
        <v>900.62868370000001</v>
      </c>
      <c r="G11" s="6">
        <v>-273.47740670000002</v>
      </c>
      <c r="H11" s="6">
        <v>1017</v>
      </c>
      <c r="I11" s="6">
        <v>-294.5</v>
      </c>
      <c r="J11" s="6">
        <v>1088</v>
      </c>
      <c r="K11" s="6">
        <v>-283.5</v>
      </c>
      <c r="L11" s="6">
        <v>1137.5</v>
      </c>
      <c r="M11" s="6">
        <v>-251.5</v>
      </c>
      <c r="N11" s="6">
        <v>1188.5</v>
      </c>
      <c r="O11" s="6">
        <v>-237.5</v>
      </c>
      <c r="P11" s="6">
        <v>1000.5</v>
      </c>
      <c r="Q11" s="6">
        <v>-342.5</v>
      </c>
      <c r="R11" s="6">
        <v>1036</v>
      </c>
      <c r="S11" s="6">
        <v>-401</v>
      </c>
      <c r="T11" s="6">
        <v>1019.5</v>
      </c>
      <c r="U11" s="6">
        <v>-454</v>
      </c>
      <c r="V11" s="6">
        <v>1014</v>
      </c>
      <c r="W11" s="6">
        <v>-507.5</v>
      </c>
      <c r="X11" s="6">
        <v>1057.04506203661</v>
      </c>
      <c r="Y11" s="6">
        <v>-336.58100423964902</v>
      </c>
      <c r="Z11" s="6">
        <v>897.926701199268</v>
      </c>
      <c r="AA11" s="6">
        <v>-273.40718245400598</v>
      </c>
      <c r="AB11" s="6">
        <v>1019.95898391023</v>
      </c>
      <c r="AC11" s="6">
        <v>-294.44478616702202</v>
      </c>
      <c r="AD11" s="6">
        <v>1087.0879603122901</v>
      </c>
      <c r="AE11" s="6">
        <v>-282.664383995631</v>
      </c>
      <c r="AF11" s="6">
        <v>1136.51149926121</v>
      </c>
      <c r="AG11" s="6">
        <v>-252.81353401169699</v>
      </c>
      <c r="AH11" s="6">
        <v>1188.50314644729</v>
      </c>
      <c r="AI11" s="6">
        <v>-235.54694347826501</v>
      </c>
      <c r="AJ11" s="6">
        <v>999.830099163814</v>
      </c>
      <c r="AK11" s="6">
        <v>-341.02142782717499</v>
      </c>
      <c r="AL11" s="6">
        <v>1035.65136071747</v>
      </c>
      <c r="AM11" s="6">
        <v>-401.439862948822</v>
      </c>
      <c r="AN11" s="6">
        <v>1019.09678927064</v>
      </c>
      <c r="AO11" s="6">
        <v>-454.14584862655101</v>
      </c>
      <c r="AP11" s="6">
        <v>1013.7485360934199</v>
      </c>
      <c r="AQ11" s="6">
        <v>-507.274158152712</v>
      </c>
      <c r="AR11" s="6">
        <f t="shared" si="25"/>
        <v>34.756847646766133</v>
      </c>
      <c r="AS11" s="6">
        <f t="shared" si="9"/>
        <v>-11.067167432402099</v>
      </c>
      <c r="AT11" s="6">
        <f t="shared" si="9"/>
        <v>29.524854400639875</v>
      </c>
      <c r="AU11" s="6">
        <f t="shared" si="9"/>
        <v>-8.9899400956251334</v>
      </c>
      <c r="AV11" s="6">
        <f t="shared" si="9"/>
        <v>33.537415085611975</v>
      </c>
      <c r="AW11" s="6">
        <f t="shared" si="9"/>
        <v>-9.6816805079946242</v>
      </c>
      <c r="AX11" s="6">
        <f t="shared" si="9"/>
        <v>35.744692418703529</v>
      </c>
      <c r="AY11" s="6">
        <f t="shared" si="9"/>
        <v>-9.2943274440677346</v>
      </c>
      <c r="AZ11" s="6">
        <f t="shared" si="9"/>
        <v>37.369794767795362</v>
      </c>
      <c r="BA11" s="6">
        <f t="shared" si="9"/>
        <v>-8.3127974390752595</v>
      </c>
      <c r="BB11" s="6">
        <f t="shared" si="9"/>
        <v>39.079339445738725</v>
      </c>
      <c r="BC11" s="6">
        <f t="shared" si="9"/>
        <v>-7.7450522424860857</v>
      </c>
      <c r="BD11" s="6">
        <f t="shared" si="9"/>
        <v>32.875554389642645</v>
      </c>
      <c r="BE11" s="6">
        <f t="shared" si="9"/>
        <v>-11.213173626141266</v>
      </c>
      <c r="BF11" s="6">
        <f t="shared" si="9"/>
        <v>34.053398338827343</v>
      </c>
      <c r="BG11" s="6">
        <f t="shared" si="9"/>
        <v>-13.199800705722078</v>
      </c>
      <c r="BH11" s="6">
        <f t="shared" si="9"/>
        <v>33.50906514216458</v>
      </c>
      <c r="BI11" s="6">
        <f t="shared" si="10"/>
        <v>-14.932833648276063</v>
      </c>
      <c r="BJ11" s="6">
        <f t="shared" si="10"/>
        <v>33.333208475752627</v>
      </c>
      <c r="BK11" s="6">
        <f t="shared" si="10"/>
        <v>-16.679753080805472</v>
      </c>
      <c r="BM11" s="12">
        <f t="shared" si="166"/>
        <v>4.170837504170838E-3</v>
      </c>
      <c r="BN11" s="6">
        <f t="shared" si="26"/>
        <v>32.140851023703007</v>
      </c>
      <c r="BO11" s="6">
        <f t="shared" si="26"/>
        <v>-10.028553764013616</v>
      </c>
      <c r="BP11" s="6">
        <f t="shared" si="27"/>
        <v>8.0256749447470827E-2</v>
      </c>
      <c r="BQ11" s="6">
        <f t="shared" si="28"/>
        <v>76.969432990102405</v>
      </c>
      <c r="BR11" s="6">
        <f t="shared" si="29"/>
        <v>1154.5414948515361</v>
      </c>
      <c r="BS11" s="6">
        <f t="shared" si="125"/>
        <v>3640.8104590785247</v>
      </c>
      <c r="BT11" s="6">
        <f t="shared" si="126"/>
        <v>54612.156886177872</v>
      </c>
      <c r="BU11" s="6">
        <f t="shared" si="127"/>
        <v>54.612156886177871</v>
      </c>
      <c r="BW11" s="12">
        <f t="shared" si="167"/>
        <v>4.170837504170838E-3</v>
      </c>
      <c r="BX11" s="6">
        <f t="shared" si="30"/>
        <v>38.22456710676704</v>
      </c>
      <c r="BY11" s="6">
        <f t="shared" si="30"/>
        <v>-8.0289248407806717</v>
      </c>
      <c r="BZ11" s="6">
        <f t="shared" si="31"/>
        <v>0.20877127759208775</v>
      </c>
      <c r="CA11" s="6">
        <f t="shared" si="32"/>
        <v>200.2200060619158</v>
      </c>
      <c r="CB11" s="6">
        <f t="shared" si="33"/>
        <v>33.421136808958607</v>
      </c>
      <c r="CC11" s="6">
        <f t="shared" si="33"/>
        <v>-15.806293364540767</v>
      </c>
      <c r="CD11" s="6">
        <f t="shared" si="34"/>
        <v>0.20585406768376213</v>
      </c>
      <c r="CE11" s="6">
        <f t="shared" si="35"/>
        <v>197.4222850714352</v>
      </c>
      <c r="CF11" s="6">
        <f t="shared" si="36"/>
        <v>198.82114556667551</v>
      </c>
      <c r="CH11" s="6">
        <f t="shared" si="128"/>
        <v>1.7812329999264385</v>
      </c>
      <c r="CI11" s="6">
        <f t="shared" si="129"/>
        <v>0.50028186478668168</v>
      </c>
      <c r="CJ11" s="6">
        <f t="shared" si="130"/>
        <v>1.9933846274383753</v>
      </c>
      <c r="CK11" s="6">
        <f t="shared" si="131"/>
        <v>1.8222256069600098</v>
      </c>
      <c r="CL11" s="6">
        <f t="shared" si="132"/>
        <v>0.36785677822277008</v>
      </c>
      <c r="CM11" s="15">
        <f t="shared" si="37"/>
        <v>2.137449746075748</v>
      </c>
      <c r="CN11" s="15">
        <f t="shared" si="38"/>
        <v>0.42377091980946502</v>
      </c>
      <c r="CO11" s="15">
        <f t="shared" si="39"/>
        <v>2.0917335063105775</v>
      </c>
      <c r="CP11" s="15">
        <f t="shared" si="40"/>
        <v>0.30915532851664707</v>
      </c>
      <c r="CQ11" s="15">
        <f t="shared" si="133"/>
        <v>0.73292624832611208</v>
      </c>
      <c r="CR11" s="6">
        <f t="shared" si="134"/>
        <v>1.77310100722693</v>
      </c>
      <c r="CS11" s="6">
        <f t="shared" si="135"/>
        <v>0.52201158297293593</v>
      </c>
      <c r="CT11" s="6">
        <f t="shared" si="136"/>
        <v>1.8939688747419887</v>
      </c>
      <c r="CU11" s="6">
        <f t="shared" si="137"/>
        <v>1.7420382310561973</v>
      </c>
      <c r="CV11" s="6">
        <f t="shared" si="138"/>
        <v>0.32837992675191502</v>
      </c>
      <c r="CW11" s="15">
        <f t="shared" si="41"/>
        <v>2.0945407324709273</v>
      </c>
      <c r="CX11" s="15">
        <f t="shared" si="42"/>
        <v>0.46081704018425473</v>
      </c>
      <c r="CY11" s="15">
        <f t="shared" si="43"/>
        <v>1.9821935162750506</v>
      </c>
      <c r="CZ11" s="15">
        <f t="shared" si="44"/>
        <v>0.26354654635058183</v>
      </c>
      <c r="DA11" s="15">
        <f t="shared" si="139"/>
        <v>0.72436358653483657</v>
      </c>
      <c r="DB11" s="6">
        <f t="shared" si="45"/>
        <v>0.72864491743047433</v>
      </c>
      <c r="DD11" s="12">
        <f t="shared" si="168"/>
        <v>4.170837504170838E-3</v>
      </c>
      <c r="DE11" s="6">
        <f t="shared" si="46"/>
        <v>5.2319932461262582</v>
      </c>
      <c r="DF11" s="6">
        <f t="shared" si="46"/>
        <v>-2.077227336776966</v>
      </c>
      <c r="DG11" s="6">
        <f t="shared" si="47"/>
        <v>2.2072773330915538</v>
      </c>
      <c r="DH11" s="6">
        <f t="shared" si="47"/>
        <v>0.38735306392688962</v>
      </c>
      <c r="DI11" s="6">
        <f t="shared" si="48"/>
        <v>5.6292652039288669</v>
      </c>
      <c r="DJ11" s="6">
        <f t="shared" si="49"/>
        <v>2.2410077245099607</v>
      </c>
      <c r="DK11" s="6">
        <f t="shared" si="50"/>
        <v>3.9016743721252474</v>
      </c>
      <c r="DL11" s="6">
        <f t="shared" si="51"/>
        <v>0.85165648557018037</v>
      </c>
      <c r="DM11" s="6">
        <f t="shared" si="52"/>
        <v>31.607702430351672</v>
      </c>
      <c r="DN11" s="6">
        <f t="shared" si="53"/>
        <v>5.2319932461262582</v>
      </c>
      <c r="DO11" s="6">
        <f t="shared" si="53"/>
        <v>-2.077227336776966</v>
      </c>
      <c r="DP11" s="6">
        <f t="shared" si="54"/>
        <v>1.1778439491846981</v>
      </c>
      <c r="DQ11" s="6">
        <f t="shared" si="54"/>
        <v>-1.9866270795808116</v>
      </c>
      <c r="DR11" s="6">
        <f t="shared" si="55"/>
        <v>5.6292652039288669</v>
      </c>
      <c r="DS11" s="6">
        <f t="shared" si="56"/>
        <v>2.3095461722933339</v>
      </c>
      <c r="DT11" s="6">
        <f t="shared" si="57"/>
        <v>4.0551615169430368</v>
      </c>
      <c r="DU11" s="6">
        <f t="shared" si="58"/>
        <v>0.79140910335423453</v>
      </c>
      <c r="DV11" s="6">
        <f t="shared" si="59"/>
        <v>37.682609946063373</v>
      </c>
      <c r="DW11" s="6">
        <f t="shared" si="60"/>
        <v>34.645156188207523</v>
      </c>
      <c r="DX11" s="6">
        <f t="shared" si="140"/>
        <v>2526.2548404261447</v>
      </c>
      <c r="DY11" s="6">
        <f t="shared" si="61"/>
        <v>2.2072773330915538</v>
      </c>
      <c r="DZ11" s="6">
        <f t="shared" si="61"/>
        <v>0.38735306392688962</v>
      </c>
      <c r="EA11" s="6">
        <f t="shared" si="61"/>
        <v>1.6251023490918328</v>
      </c>
      <c r="EB11" s="6">
        <f t="shared" si="61"/>
        <v>0.98153000499247511</v>
      </c>
      <c r="EC11" s="6">
        <f t="shared" si="62"/>
        <v>2.2410077245099607</v>
      </c>
      <c r="ED11" s="6">
        <f t="shared" si="11"/>
        <v>1.8985148921523691</v>
      </c>
      <c r="EE11" s="6">
        <f t="shared" si="63"/>
        <v>0.83184971556713994</v>
      </c>
      <c r="EF11" s="6">
        <f t="shared" si="64"/>
        <v>0.9324643412603516</v>
      </c>
      <c r="EG11" s="6">
        <f t="shared" si="65"/>
        <v>21.177721674876835</v>
      </c>
      <c r="EH11" s="6">
        <f t="shared" si="66"/>
        <v>1.1778439491846981</v>
      </c>
      <c r="EI11" s="6">
        <f t="shared" si="66"/>
        <v>-1.9866270795808116</v>
      </c>
      <c r="EJ11" s="6">
        <f t="shared" si="66"/>
        <v>-0.54433319666276248</v>
      </c>
      <c r="EK11" s="6">
        <f t="shared" si="66"/>
        <v>-1.7330329425539848</v>
      </c>
      <c r="EL11" s="6">
        <f t="shared" si="67"/>
        <v>2.3095461722933339</v>
      </c>
      <c r="EM11" s="6">
        <f t="shared" si="12"/>
        <v>1.8165081362235691</v>
      </c>
      <c r="EN11" s="6">
        <f t="shared" si="68"/>
        <v>1.7407481460606777</v>
      </c>
      <c r="EO11" s="6">
        <f t="shared" si="69"/>
        <v>0.66782931499692044</v>
      </c>
      <c r="EP11" s="6">
        <f t="shared" si="70"/>
        <v>48.100249445449769</v>
      </c>
      <c r="EQ11" s="6">
        <f t="shared" si="71"/>
        <v>34.638985560163306</v>
      </c>
      <c r="ER11" s="6">
        <f t="shared" si="141"/>
        <v>311.30920663947825</v>
      </c>
      <c r="ES11" s="6">
        <f t="shared" si="72"/>
        <v>1.6251023490918328</v>
      </c>
      <c r="ET11" s="6">
        <f t="shared" si="72"/>
        <v>0.98153000499247511</v>
      </c>
      <c r="EU11" s="6">
        <f t="shared" si="72"/>
        <v>1.709544677943363</v>
      </c>
      <c r="EV11" s="6">
        <f t="shared" si="72"/>
        <v>0.56774519658917377</v>
      </c>
      <c r="EW11" s="6">
        <f t="shared" si="73"/>
        <v>1.8985148921523691</v>
      </c>
      <c r="EX11" s="6">
        <f t="shared" si="13"/>
        <v>1.8013543832723633</v>
      </c>
      <c r="EY11" s="6">
        <f t="shared" si="74"/>
        <v>0.42231312383967745</v>
      </c>
      <c r="EZ11" s="6">
        <f t="shared" si="75"/>
        <v>0.97530508161033791</v>
      </c>
      <c r="FA11" s="6">
        <f t="shared" si="76"/>
        <v>12.759664076004979</v>
      </c>
      <c r="FB11" s="6">
        <f t="shared" si="77"/>
        <v>-0.54433319666276248</v>
      </c>
      <c r="FC11" s="6">
        <f t="shared" si="77"/>
        <v>-1.7330329425539848</v>
      </c>
      <c r="FD11" s="6">
        <f t="shared" si="77"/>
        <v>-0.17585666641195274</v>
      </c>
      <c r="FE11" s="6">
        <f t="shared" si="77"/>
        <v>-1.7469194325294097</v>
      </c>
      <c r="FF11" s="6">
        <f t="shared" si="78"/>
        <v>1.8165081362235691</v>
      </c>
      <c r="FG11" s="6">
        <f t="shared" si="14"/>
        <v>1.7557485784902118</v>
      </c>
      <c r="FH11" s="6">
        <f t="shared" si="79"/>
        <v>0.36873810211247965</v>
      </c>
      <c r="FI11" s="6">
        <f t="shared" si="80"/>
        <v>0.97926272937464431</v>
      </c>
      <c r="FJ11" s="6">
        <f t="shared" si="81"/>
        <v>11.688715939273386</v>
      </c>
      <c r="FK11" s="6">
        <f t="shared" si="82"/>
        <v>12.224190007639184</v>
      </c>
      <c r="FL11" s="6">
        <f t="shared" si="142"/>
        <v>518.79326797693386</v>
      </c>
      <c r="FN11" s="12">
        <f t="shared" si="169"/>
        <v>4.170837504170838E-3</v>
      </c>
      <c r="FO11" s="6">
        <f t="shared" si="83"/>
        <v>38.22456710676704</v>
      </c>
      <c r="FP11" s="6">
        <f t="shared" si="83"/>
        <v>-8.0289248407806717</v>
      </c>
      <c r="FQ11" s="6">
        <f t="shared" si="84"/>
        <v>-3.7707480290397513</v>
      </c>
      <c r="FR11" s="6">
        <f t="shared" si="85"/>
        <v>2.296438757744875</v>
      </c>
      <c r="FS11" s="6">
        <f t="shared" si="143"/>
        <v>1.1359307400525154E-2</v>
      </c>
      <c r="FT11" s="6">
        <f t="shared" si="143"/>
        <v>0.20846201688272359</v>
      </c>
      <c r="FU11" s="6">
        <f t="shared" si="144"/>
        <v>4.4149939599709525</v>
      </c>
      <c r="FV11" s="6">
        <f t="shared" si="86"/>
        <v>0.20877127759208775</v>
      </c>
      <c r="FW11" s="6">
        <f t="shared" si="87"/>
        <v>4.3201831876364567</v>
      </c>
      <c r="FX11" s="6">
        <f t="shared" si="88"/>
        <v>0.47290425593253571</v>
      </c>
      <c r="FY11" s="6">
        <f t="shared" si="145"/>
        <v>61.777016174232422</v>
      </c>
      <c r="FZ11" s="6">
        <f t="shared" si="15"/>
        <v>33.421136808958607</v>
      </c>
      <c r="GA11" s="6">
        <f t="shared" si="16"/>
        <v>-15.806293364540767</v>
      </c>
      <c r="GB11" s="6">
        <f t="shared" si="89"/>
        <v>-3.7707480290397513</v>
      </c>
      <c r="GC11" s="6">
        <f t="shared" si="89"/>
        <v>2.296438757744875</v>
      </c>
      <c r="GD11" s="6">
        <f t="shared" si="146"/>
        <v>-0.20391699874114266</v>
      </c>
      <c r="GE11" s="6">
        <f t="shared" si="146"/>
        <v>-2.8173654472853471E-2</v>
      </c>
      <c r="GF11" s="6">
        <f t="shared" si="90"/>
        <v>4.4149939599709525</v>
      </c>
      <c r="GG11" s="6">
        <f t="shared" si="91"/>
        <v>0.20585406768376213</v>
      </c>
      <c r="GH11" s="6">
        <f t="shared" si="92"/>
        <v>4.2574765373091328</v>
      </c>
      <c r="GI11" s="6">
        <f t="shared" si="93"/>
        <v>0.77485265716640561</v>
      </c>
      <c r="GJ11" s="6">
        <f t="shared" si="147"/>
        <v>39.20832412507562</v>
      </c>
      <c r="GL11" s="6">
        <f t="shared" si="17"/>
        <v>2.296438757744875</v>
      </c>
      <c r="GM11" s="6">
        <f t="shared" si="18"/>
        <v>3.7707480290397513</v>
      </c>
      <c r="GN11" s="6">
        <f t="shared" si="94"/>
        <v>1.1359307400525154E-2</v>
      </c>
      <c r="GO11" s="6">
        <f t="shared" si="95"/>
        <v>0.20846201688272359</v>
      </c>
      <c r="GP11" s="6">
        <f t="shared" si="96"/>
        <v>4.4149939599709525</v>
      </c>
      <c r="GQ11" s="6">
        <f t="shared" si="97"/>
        <v>0.20877127759208775</v>
      </c>
      <c r="GR11" s="6">
        <f t="shared" si="98"/>
        <v>4.2321944339545245</v>
      </c>
      <c r="GS11" s="6">
        <f t="shared" si="99"/>
        <v>0.88111382052541209</v>
      </c>
      <c r="GT11" s="6">
        <f t="shared" si="148"/>
        <v>-61.77701617423196</v>
      </c>
      <c r="GU11" s="6">
        <f t="shared" si="149"/>
        <v>-2.296438757744875</v>
      </c>
      <c r="GV11" s="6">
        <f t="shared" si="100"/>
        <v>-3.7707480290397513</v>
      </c>
      <c r="GW11" s="6">
        <f t="shared" si="150"/>
        <v>-0.20391699874114266</v>
      </c>
      <c r="GX11" s="6">
        <f t="shared" si="150"/>
        <v>-2.8173654472853471E-2</v>
      </c>
      <c r="GY11" s="6">
        <f t="shared" si="151"/>
        <v>4.4149939599709525</v>
      </c>
      <c r="GZ11" s="6">
        <f t="shared" si="101"/>
        <v>0.20585406768376213</v>
      </c>
      <c r="HA11" s="6">
        <f t="shared" si="102"/>
        <v>4.2878328163617665</v>
      </c>
      <c r="HB11" s="6">
        <f t="shared" si="103"/>
        <v>0.632141882556566</v>
      </c>
      <c r="HC11" s="6">
        <f t="shared" si="152"/>
        <v>-39.208324125075542</v>
      </c>
      <c r="HE11" s="6">
        <f t="shared" si="153"/>
        <v>-61.77701617423196</v>
      </c>
      <c r="HF11" s="6">
        <f t="shared" si="154"/>
        <v>-39.208324125075542</v>
      </c>
      <c r="HG11" s="6">
        <f t="shared" si="155"/>
        <v>-50.492670149653748</v>
      </c>
      <c r="HH11" s="6">
        <f t="shared" si="156"/>
        <v>0.63617692902253653</v>
      </c>
      <c r="HJ11" s="6">
        <f t="shared" si="104"/>
        <v>3.7707480290397513</v>
      </c>
      <c r="HK11" s="6">
        <f t="shared" si="105"/>
        <v>-2.296438757744875</v>
      </c>
      <c r="HL11" s="6">
        <f t="shared" si="19"/>
        <v>1.709544677943363</v>
      </c>
      <c r="HM11" s="6">
        <f t="shared" si="20"/>
        <v>0.56774519658917377</v>
      </c>
      <c r="HN11" s="6">
        <f t="shared" si="106"/>
        <v>4.4149939599709525</v>
      </c>
      <c r="HO11" s="6">
        <f t="shared" si="21"/>
        <v>1.8013543832723633</v>
      </c>
      <c r="HP11" s="6">
        <f t="shared" si="107"/>
        <v>3.5287545931724424</v>
      </c>
      <c r="HQ11" s="6">
        <f t="shared" si="108"/>
        <v>0.64661013148074031</v>
      </c>
      <c r="HR11" s="6">
        <f t="shared" si="109"/>
        <v>49.71349478628504</v>
      </c>
      <c r="HS11" s="6">
        <f t="shared" si="110"/>
        <v>3.7707480290397513</v>
      </c>
      <c r="HT11" s="6">
        <f t="shared" si="110"/>
        <v>-2.296438757744875</v>
      </c>
      <c r="HU11" s="6">
        <f t="shared" si="22"/>
        <v>-0.17585666641195274</v>
      </c>
      <c r="HV11" s="6">
        <f t="shared" si="23"/>
        <v>-1.7469194325294097</v>
      </c>
      <c r="HW11" s="6">
        <f t="shared" si="111"/>
        <v>4.4149939599709525</v>
      </c>
      <c r="HX11" s="6">
        <f t="shared" si="24"/>
        <v>1.7557485784902118</v>
      </c>
      <c r="HY11" s="6">
        <f t="shared" si="112"/>
        <v>3.9846781690554005</v>
      </c>
      <c r="HZ11" s="6">
        <f t="shared" si="113"/>
        <v>0.431984873577546</v>
      </c>
      <c r="IA11" s="6">
        <f t="shared" si="114"/>
        <v>64.4064086951782</v>
      </c>
      <c r="IB11" s="6">
        <f t="shared" si="115"/>
        <v>57.05995174073162</v>
      </c>
      <c r="IC11" s="6">
        <f t="shared" si="116"/>
        <v>0.83923999465180377</v>
      </c>
      <c r="ID11" s="6">
        <f t="shared" si="117"/>
        <v>1.709544677943363</v>
      </c>
      <c r="IE11" s="6">
        <f t="shared" si="117"/>
        <v>0.56774519658917377</v>
      </c>
      <c r="IF11" s="6">
        <f t="shared" si="118"/>
        <v>1.1359307400525154E-2</v>
      </c>
      <c r="IG11" s="6">
        <f t="shared" si="119"/>
        <v>0.20846201688272359</v>
      </c>
      <c r="IH11" s="6">
        <f t="shared" si="157"/>
        <v>1.8013543832723633</v>
      </c>
      <c r="II11" s="6">
        <f t="shared" si="120"/>
        <v>0.20877127759208775</v>
      </c>
      <c r="IJ11" s="6">
        <f t="shared" si="158"/>
        <v>1.7357758945053055</v>
      </c>
      <c r="IK11" s="6">
        <f t="shared" si="159"/>
        <v>0.36634713061013435</v>
      </c>
      <c r="IL11" s="6">
        <f t="shared" si="160"/>
        <v>68.509489039482673</v>
      </c>
      <c r="IM11" s="6">
        <f t="shared" si="121"/>
        <v>-0.17585666641195274</v>
      </c>
      <c r="IN11" s="6">
        <f t="shared" si="121"/>
        <v>-1.7469194325294097</v>
      </c>
      <c r="IO11" s="6">
        <f t="shared" si="122"/>
        <v>-0.20391699874114266</v>
      </c>
      <c r="IP11" s="6">
        <f t="shared" si="123"/>
        <v>-2.8173654472853471E-2</v>
      </c>
      <c r="IQ11" s="6">
        <f t="shared" si="161"/>
        <v>1.7557485784902118</v>
      </c>
      <c r="IR11" s="6">
        <f t="shared" si="124"/>
        <v>0.20585406768376213</v>
      </c>
      <c r="IS11" s="6">
        <f t="shared" si="162"/>
        <v>1.7189748200126904</v>
      </c>
      <c r="IT11" s="6">
        <f t="shared" si="163"/>
        <v>0.235392031705314</v>
      </c>
      <c r="IU11" s="6">
        <f t="shared" si="164"/>
        <v>76.385267179746393</v>
      </c>
      <c r="IV11" s="6">
        <f t="shared" si="165"/>
        <v>72.447378109614533</v>
      </c>
    </row>
    <row r="12" spans="1:256">
      <c r="C12" s="5">
        <v>6</v>
      </c>
      <c r="D12" s="6">
        <v>1057.6424360000001</v>
      </c>
      <c r="E12" s="6">
        <v>-335.71709229999999</v>
      </c>
      <c r="F12" s="6">
        <v>898.8613861</v>
      </c>
      <c r="G12" s="6">
        <v>-272.37623760000002</v>
      </c>
      <c r="H12" s="6">
        <v>1022.5</v>
      </c>
      <c r="I12" s="6">
        <v>-294.5</v>
      </c>
      <c r="J12" s="6">
        <v>1084.5</v>
      </c>
      <c r="K12" s="6">
        <v>-280.5</v>
      </c>
      <c r="L12" s="6">
        <v>1135.5</v>
      </c>
      <c r="M12" s="6">
        <v>-248</v>
      </c>
      <c r="N12" s="6">
        <v>1191</v>
      </c>
      <c r="O12" s="6">
        <v>-227</v>
      </c>
      <c r="P12" s="6">
        <v>1001</v>
      </c>
      <c r="Q12" s="6">
        <v>-339.5</v>
      </c>
      <c r="R12" s="6">
        <v>1034.5</v>
      </c>
      <c r="S12" s="6">
        <v>-403.5</v>
      </c>
      <c r="T12" s="6">
        <v>1014</v>
      </c>
      <c r="U12" s="6">
        <v>-455</v>
      </c>
      <c r="V12" s="6">
        <v>1006</v>
      </c>
      <c r="W12" s="6">
        <v>-506</v>
      </c>
      <c r="X12" s="6">
        <v>1059.29457384484</v>
      </c>
      <c r="Y12" s="6">
        <v>-336.53000936287901</v>
      </c>
      <c r="Z12" s="6">
        <v>900.45125343913003</v>
      </c>
      <c r="AA12" s="6">
        <v>-272.180556927998</v>
      </c>
      <c r="AB12" s="6">
        <v>1022.8554904157299</v>
      </c>
      <c r="AC12" s="6">
        <v>-293.98087226260799</v>
      </c>
      <c r="AD12" s="6">
        <v>1088.1991896361999</v>
      </c>
      <c r="AE12" s="6">
        <v>-279.546504839904</v>
      </c>
      <c r="AF12" s="6">
        <v>1136.6058584851401</v>
      </c>
      <c r="AG12" s="6">
        <v>-247.158848160031</v>
      </c>
      <c r="AH12" s="6">
        <v>1188.4161414140999</v>
      </c>
      <c r="AI12" s="6">
        <v>-227.48877445605601</v>
      </c>
      <c r="AJ12" s="6">
        <v>1001.80458472512</v>
      </c>
      <c r="AK12" s="6">
        <v>-340.97897364661702</v>
      </c>
      <c r="AL12" s="6">
        <v>1033.9779848481901</v>
      </c>
      <c r="AM12" s="6">
        <v>-403.46394826729397</v>
      </c>
      <c r="AN12" s="6">
        <v>1014.09641337037</v>
      </c>
      <c r="AO12" s="6">
        <v>-455.269537238966</v>
      </c>
      <c r="AP12" s="6">
        <v>1005.58952371073</v>
      </c>
      <c r="AQ12" s="6">
        <v>-507.56196839575898</v>
      </c>
      <c r="AR12" s="6">
        <f t="shared" si="25"/>
        <v>34.830814161540452</v>
      </c>
      <c r="AS12" s="6">
        <f t="shared" si="9"/>
        <v>-11.065490662672675</v>
      </c>
      <c r="AT12" s="6">
        <f t="shared" si="9"/>
        <v>29.607864558606202</v>
      </c>
      <c r="AU12" s="6">
        <f t="shared" si="9"/>
        <v>-8.9496072488447389</v>
      </c>
      <c r="AV12" s="6">
        <f t="shared" si="9"/>
        <v>33.632655524203649</v>
      </c>
      <c r="AW12" s="6">
        <f t="shared" si="9"/>
        <v>-9.6664264895274563</v>
      </c>
      <c r="AX12" s="6">
        <f t="shared" si="9"/>
        <v>35.781230906700756</v>
      </c>
      <c r="AY12" s="6">
        <f t="shared" si="9"/>
        <v>-9.1918080201674535</v>
      </c>
      <c r="AZ12" s="6">
        <f t="shared" si="9"/>
        <v>37.372897406734793</v>
      </c>
      <c r="BA12" s="6">
        <f t="shared" si="9"/>
        <v>-8.1268649167114475</v>
      </c>
      <c r="BB12" s="6">
        <f t="shared" si="9"/>
        <v>39.076478620981398</v>
      </c>
      <c r="BC12" s="6">
        <f t="shared" si="9"/>
        <v>-7.4800904512856379</v>
      </c>
      <c r="BD12" s="6">
        <f t="shared" si="9"/>
        <v>32.940477727634338</v>
      </c>
      <c r="BE12" s="6">
        <f t="shared" si="9"/>
        <v>-11.211777684247568</v>
      </c>
      <c r="BF12" s="6">
        <f t="shared" si="9"/>
        <v>33.998375831052435</v>
      </c>
      <c r="BG12" s="6">
        <f t="shared" si="9"/>
        <v>-13.266354940318889</v>
      </c>
      <c r="BH12" s="6">
        <f t="shared" si="9"/>
        <v>33.34464707751993</v>
      </c>
      <c r="BI12" s="6">
        <f t="shared" si="10"/>
        <v>-14.969781811894427</v>
      </c>
      <c r="BJ12" s="6">
        <f t="shared" si="10"/>
        <v>33.064930839805058</v>
      </c>
      <c r="BK12" s="6">
        <f t="shared" si="10"/>
        <v>-16.689216609966177</v>
      </c>
      <c r="BM12" s="12">
        <f t="shared" si="166"/>
        <v>5.2135468802135473E-3</v>
      </c>
      <c r="BN12" s="6">
        <f t="shared" si="26"/>
        <v>32.219339360073327</v>
      </c>
      <c r="BO12" s="6">
        <f t="shared" si="26"/>
        <v>-10.007548955758708</v>
      </c>
      <c r="BP12" s="6">
        <f t="shared" si="27"/>
        <v>8.1250359482318416E-2</v>
      </c>
      <c r="BQ12" s="6">
        <f t="shared" si="28"/>
        <v>77.922344757922644</v>
      </c>
      <c r="BR12" s="6">
        <f t="shared" si="29"/>
        <v>1168.8351713688396</v>
      </c>
      <c r="BS12" s="6">
        <f t="shared" si="125"/>
        <v>913.88050181032258</v>
      </c>
      <c r="BT12" s="6">
        <f t="shared" si="126"/>
        <v>13708.207527154838</v>
      </c>
      <c r="BU12" s="6">
        <f t="shared" si="127"/>
        <v>13.708207527154839</v>
      </c>
      <c r="BW12" s="12">
        <f t="shared" si="167"/>
        <v>5.2135468802135473E-3</v>
      </c>
      <c r="BX12" s="6">
        <f t="shared" si="30"/>
        <v>38.224688013858099</v>
      </c>
      <c r="BY12" s="6">
        <f t="shared" si="30"/>
        <v>-7.8034776839985422</v>
      </c>
      <c r="BZ12" s="6">
        <f t="shared" si="31"/>
        <v>0.22544718920330484</v>
      </c>
      <c r="CA12" s="6">
        <f t="shared" si="32"/>
        <v>216.21287233353743</v>
      </c>
      <c r="CB12" s="6">
        <f t="shared" si="33"/>
        <v>33.20478895866249</v>
      </c>
      <c r="CC12" s="6">
        <f t="shared" si="33"/>
        <v>-15.829499210930301</v>
      </c>
      <c r="CD12" s="6">
        <f t="shared" si="34"/>
        <v>0.21758884078556429</v>
      </c>
      <c r="CE12" s="6">
        <f t="shared" si="35"/>
        <v>208.67640186698753</v>
      </c>
      <c r="CF12" s="6">
        <f t="shared" si="36"/>
        <v>212.44463710026247</v>
      </c>
      <c r="CH12" s="6">
        <f t="shared" si="128"/>
        <v>1.8013543832723633</v>
      </c>
      <c r="CI12" s="6">
        <f t="shared" si="129"/>
        <v>0.55115920869538071</v>
      </c>
      <c r="CJ12" s="6">
        <f t="shared" si="130"/>
        <v>2.0139530282035225</v>
      </c>
      <c r="CK12" s="6">
        <f t="shared" si="131"/>
        <v>1.8241481037537104</v>
      </c>
      <c r="CL12" s="6">
        <f t="shared" si="132"/>
        <v>0.37800363978271134</v>
      </c>
      <c r="CM12" s="15">
        <f t="shared" si="37"/>
        <v>2.1832333100856331</v>
      </c>
      <c r="CN12" s="15">
        <f t="shared" si="38"/>
        <v>0.47993900245947108</v>
      </c>
      <c r="CO12" s="15">
        <f t="shared" si="39"/>
        <v>2.1080523858699722</v>
      </c>
      <c r="CP12" s="15">
        <f t="shared" si="40"/>
        <v>0.31213981633839999</v>
      </c>
      <c r="CQ12" s="15">
        <f t="shared" si="133"/>
        <v>0.79207881879787112</v>
      </c>
      <c r="CR12" s="6">
        <f t="shared" si="134"/>
        <v>1.7557485784902118</v>
      </c>
      <c r="CS12" s="6">
        <f t="shared" si="135"/>
        <v>0.55586805910186121</v>
      </c>
      <c r="CT12" s="6">
        <f t="shared" si="136"/>
        <v>1.9048083786147902</v>
      </c>
      <c r="CU12" s="6">
        <f t="shared" si="137"/>
        <v>1.7393850026759494</v>
      </c>
      <c r="CV12" s="6">
        <f t="shared" si="138"/>
        <v>0.34173523472634976</v>
      </c>
      <c r="CW12" s="15">
        <f t="shared" si="41"/>
        <v>2.1082125081034317</v>
      </c>
      <c r="CX12" s="15">
        <f t="shared" si="42"/>
        <v>0.48438251925248854</v>
      </c>
      <c r="CY12" s="15">
        <f t="shared" si="43"/>
        <v>1.9929643080085448</v>
      </c>
      <c r="CZ12" s="15">
        <f t="shared" si="44"/>
        <v>0.27122898073729618</v>
      </c>
      <c r="DA12" s="15">
        <f t="shared" si="139"/>
        <v>0.75561149998978472</v>
      </c>
      <c r="DB12" s="6">
        <f t="shared" si="45"/>
        <v>0.77384515939382792</v>
      </c>
      <c r="DD12" s="12">
        <f t="shared" si="168"/>
        <v>5.2135468802135473E-3</v>
      </c>
      <c r="DE12" s="6">
        <f t="shared" si="46"/>
        <v>5.2229496029342499</v>
      </c>
      <c r="DF12" s="6">
        <f t="shared" si="46"/>
        <v>-2.1158834138279357</v>
      </c>
      <c r="DG12" s="6">
        <f t="shared" si="47"/>
        <v>2.148575382497107</v>
      </c>
      <c r="DH12" s="6">
        <f t="shared" si="47"/>
        <v>0.47461846936000285</v>
      </c>
      <c r="DI12" s="6">
        <f t="shared" si="48"/>
        <v>5.6352608791167063</v>
      </c>
      <c r="DJ12" s="6">
        <f t="shared" si="49"/>
        <v>2.2003724379591336</v>
      </c>
      <c r="DK12" s="6">
        <f t="shared" si="50"/>
        <v>4.0202583068863555</v>
      </c>
      <c r="DL12" s="6">
        <f t="shared" si="51"/>
        <v>0.82402687757385629</v>
      </c>
      <c r="DM12" s="6">
        <f t="shared" si="52"/>
        <v>34.510044695746174</v>
      </c>
      <c r="DN12" s="6">
        <f t="shared" si="53"/>
        <v>5.2229496029342499</v>
      </c>
      <c r="DO12" s="6">
        <f t="shared" si="53"/>
        <v>-2.1158834138279357</v>
      </c>
      <c r="DP12" s="6">
        <f t="shared" si="54"/>
        <v>1.057898103418097</v>
      </c>
      <c r="DQ12" s="6">
        <f t="shared" si="54"/>
        <v>-2.0545772560713207</v>
      </c>
      <c r="DR12" s="6">
        <f t="shared" si="55"/>
        <v>5.6352608791167063</v>
      </c>
      <c r="DS12" s="6">
        <f t="shared" si="56"/>
        <v>2.3109383588449872</v>
      </c>
      <c r="DT12" s="6">
        <f t="shared" si="57"/>
        <v>4.1655026633769703</v>
      </c>
      <c r="DU12" s="6">
        <f t="shared" si="58"/>
        <v>0.75810420984590732</v>
      </c>
      <c r="DV12" s="6">
        <f t="shared" si="59"/>
        <v>40.702646941694852</v>
      </c>
      <c r="DW12" s="6">
        <f t="shared" si="60"/>
        <v>37.606345818720513</v>
      </c>
      <c r="DX12" s="6">
        <f t="shared" si="140"/>
        <v>2839.8993032471781</v>
      </c>
      <c r="DY12" s="6">
        <f t="shared" si="61"/>
        <v>2.148575382497107</v>
      </c>
      <c r="DZ12" s="6">
        <f t="shared" si="61"/>
        <v>0.47461846936000285</v>
      </c>
      <c r="EA12" s="6">
        <f t="shared" si="61"/>
        <v>1.5916665000340373</v>
      </c>
      <c r="EB12" s="6">
        <f t="shared" si="61"/>
        <v>1.064943103456006</v>
      </c>
      <c r="EC12" s="6">
        <f t="shared" si="62"/>
        <v>2.2003724379591336</v>
      </c>
      <c r="ED12" s="6">
        <f t="shared" si="11"/>
        <v>1.9150733826485895</v>
      </c>
      <c r="EE12" s="6">
        <f t="shared" si="63"/>
        <v>0.81156064282766016</v>
      </c>
      <c r="EF12" s="6">
        <f t="shared" si="64"/>
        <v>0.93150779641238068</v>
      </c>
      <c r="EG12" s="6">
        <f t="shared" si="65"/>
        <v>21.328913970122112</v>
      </c>
      <c r="EH12" s="6">
        <f t="shared" si="66"/>
        <v>1.057898103418097</v>
      </c>
      <c r="EI12" s="6">
        <f t="shared" si="66"/>
        <v>-2.0545772560713207</v>
      </c>
      <c r="EJ12" s="6">
        <f t="shared" si="66"/>
        <v>-0.65372875353250492</v>
      </c>
      <c r="EK12" s="6">
        <f t="shared" si="66"/>
        <v>-1.7034268715755374</v>
      </c>
      <c r="EL12" s="6">
        <f t="shared" si="67"/>
        <v>2.3109383588449872</v>
      </c>
      <c r="EM12" s="6">
        <f t="shared" si="12"/>
        <v>1.8245614240142163</v>
      </c>
      <c r="EN12" s="6">
        <f t="shared" si="68"/>
        <v>1.7472759055072364</v>
      </c>
      <c r="EO12" s="6">
        <f t="shared" si="69"/>
        <v>0.66602103112072741</v>
      </c>
      <c r="EP12" s="6">
        <f t="shared" si="70"/>
        <v>48.239296132888583</v>
      </c>
      <c r="EQ12" s="6">
        <f t="shared" si="71"/>
        <v>34.78410505150535</v>
      </c>
      <c r="ER12" s="6">
        <f t="shared" si="141"/>
        <v>139.1753969766736</v>
      </c>
      <c r="ES12" s="6">
        <f t="shared" si="72"/>
        <v>1.5916665000340373</v>
      </c>
      <c r="ET12" s="6">
        <f t="shared" si="72"/>
        <v>1.064943103456006</v>
      </c>
      <c r="EU12" s="6">
        <f t="shared" si="72"/>
        <v>1.7035812142466042</v>
      </c>
      <c r="EV12" s="6">
        <f t="shared" si="72"/>
        <v>0.64677446542580963</v>
      </c>
      <c r="EW12" s="6">
        <f t="shared" si="73"/>
        <v>1.9150733826485895</v>
      </c>
      <c r="EX12" s="6">
        <f t="shared" si="13"/>
        <v>1.8222256069600098</v>
      </c>
      <c r="EY12" s="6">
        <f t="shared" si="74"/>
        <v>0.43288556581307941</v>
      </c>
      <c r="EZ12" s="6">
        <f t="shared" si="75"/>
        <v>0.97438613333600443</v>
      </c>
      <c r="FA12" s="6">
        <f t="shared" si="76"/>
        <v>12.995906653484933</v>
      </c>
      <c r="FB12" s="6">
        <f t="shared" si="77"/>
        <v>-0.65372875353250492</v>
      </c>
      <c r="FC12" s="6">
        <f t="shared" si="77"/>
        <v>-1.7034268715755374</v>
      </c>
      <c r="FD12" s="6">
        <f t="shared" si="77"/>
        <v>-0.27971623771487231</v>
      </c>
      <c r="FE12" s="6">
        <f t="shared" si="77"/>
        <v>-1.7194347980717506</v>
      </c>
      <c r="FF12" s="6">
        <f t="shared" si="78"/>
        <v>1.8245614240142163</v>
      </c>
      <c r="FG12" s="6">
        <f t="shared" si="14"/>
        <v>1.7420382310561973</v>
      </c>
      <c r="FH12" s="6">
        <f t="shared" si="79"/>
        <v>0.37435493278297144</v>
      </c>
      <c r="FI12" s="6">
        <f t="shared" si="80"/>
        <v>0.97902573630442524</v>
      </c>
      <c r="FJ12" s="6">
        <f t="shared" si="81"/>
        <v>11.755551594901682</v>
      </c>
      <c r="FK12" s="6">
        <f t="shared" si="82"/>
        <v>12.375729124193308</v>
      </c>
      <c r="FL12" s="6">
        <f t="shared" si="142"/>
        <v>145.33207434006727</v>
      </c>
      <c r="FN12" s="12">
        <f t="shared" si="169"/>
        <v>5.2135468802135473E-3</v>
      </c>
      <c r="FO12" s="6">
        <f t="shared" si="83"/>
        <v>38.224688013858099</v>
      </c>
      <c r="FP12" s="6">
        <f t="shared" si="83"/>
        <v>-7.8034776839985422</v>
      </c>
      <c r="FQ12" s="6">
        <f t="shared" si="84"/>
        <v>-3.7707480290397513</v>
      </c>
      <c r="FR12" s="6">
        <f t="shared" si="85"/>
        <v>2.296438757744875</v>
      </c>
      <c r="FS12" s="6">
        <f t="shared" si="143"/>
        <v>1.2090709105905262E-4</v>
      </c>
      <c r="FT12" s="6">
        <f t="shared" si="143"/>
        <v>0.22544715678212945</v>
      </c>
      <c r="FU12" s="6">
        <f t="shared" si="144"/>
        <v>4.4149939599709525</v>
      </c>
      <c r="FV12" s="6">
        <f t="shared" si="86"/>
        <v>0.22544718920330484</v>
      </c>
      <c r="FW12" s="6">
        <f t="shared" si="87"/>
        <v>4.3021458302496614</v>
      </c>
      <c r="FX12" s="6">
        <f t="shared" si="88"/>
        <v>0.51968727479320131</v>
      </c>
      <c r="FY12" s="6">
        <f t="shared" si="145"/>
        <v>58.688723152619225</v>
      </c>
      <c r="FZ12" s="6">
        <f t="shared" si="15"/>
        <v>33.20478895866249</v>
      </c>
      <c r="GA12" s="6">
        <f t="shared" si="16"/>
        <v>-15.829499210930301</v>
      </c>
      <c r="GB12" s="6">
        <f t="shared" si="89"/>
        <v>-3.7707480290397513</v>
      </c>
      <c r="GC12" s="6">
        <f t="shared" si="89"/>
        <v>2.296438757744875</v>
      </c>
      <c r="GD12" s="6">
        <f t="shared" si="146"/>
        <v>-0.21634785029611692</v>
      </c>
      <c r="GE12" s="6">
        <f t="shared" si="146"/>
        <v>-2.3205846389533491E-2</v>
      </c>
      <c r="GF12" s="6">
        <f t="shared" si="90"/>
        <v>4.4149939599709525</v>
      </c>
      <c r="GG12" s="6">
        <f t="shared" si="91"/>
        <v>0.21758884078556429</v>
      </c>
      <c r="GH12" s="6">
        <f t="shared" si="92"/>
        <v>4.2443505651798672</v>
      </c>
      <c r="GI12" s="6">
        <f t="shared" si="93"/>
        <v>0.79373311007622771</v>
      </c>
      <c r="GJ12" s="6">
        <f t="shared" si="147"/>
        <v>37.464242051803794</v>
      </c>
      <c r="GL12" s="6">
        <f t="shared" si="17"/>
        <v>2.296438757744875</v>
      </c>
      <c r="GM12" s="6">
        <f t="shared" si="18"/>
        <v>3.7707480290397513</v>
      </c>
      <c r="GN12" s="6">
        <f t="shared" si="94"/>
        <v>1.2090709105905262E-4</v>
      </c>
      <c r="GO12" s="6">
        <f t="shared" si="95"/>
        <v>0.22544715678212945</v>
      </c>
      <c r="GP12" s="6">
        <f t="shared" si="96"/>
        <v>4.4149939599709525</v>
      </c>
      <c r="GQ12" s="6">
        <f t="shared" si="97"/>
        <v>0.22544718920330484</v>
      </c>
      <c r="GR12" s="6">
        <f t="shared" si="98"/>
        <v>4.2240068591400295</v>
      </c>
      <c r="GS12" s="6">
        <f t="shared" si="99"/>
        <v>0.85435656281087435</v>
      </c>
      <c r="GT12" s="6">
        <f t="shared" si="148"/>
        <v>-58.688723152618969</v>
      </c>
      <c r="GU12" s="6">
        <f t="shared" si="149"/>
        <v>-2.296438757744875</v>
      </c>
      <c r="GV12" s="6">
        <f t="shared" si="100"/>
        <v>-3.7707480290397513</v>
      </c>
      <c r="GW12" s="6">
        <f t="shared" si="150"/>
        <v>-0.21634785029611692</v>
      </c>
      <c r="GX12" s="6">
        <f t="shared" si="150"/>
        <v>-2.3205846389533491E-2</v>
      </c>
      <c r="GY12" s="6">
        <f t="shared" si="151"/>
        <v>4.4149939599709525</v>
      </c>
      <c r="GZ12" s="6">
        <f t="shared" si="101"/>
        <v>0.21758884078556429</v>
      </c>
      <c r="HA12" s="6">
        <f t="shared" si="102"/>
        <v>4.2861230259984087</v>
      </c>
      <c r="HB12" s="6">
        <f t="shared" si="103"/>
        <v>0.60826618348279016</v>
      </c>
      <c r="HC12" s="6">
        <f t="shared" si="152"/>
        <v>-37.464242051803822</v>
      </c>
      <c r="HE12" s="6">
        <f t="shared" si="153"/>
        <v>-58.688723152618969</v>
      </c>
      <c r="HF12" s="6">
        <f t="shared" si="154"/>
        <v>-37.464242051803822</v>
      </c>
      <c r="HG12" s="6">
        <f t="shared" si="155"/>
        <v>-48.076482602211399</v>
      </c>
      <c r="HH12" s="6">
        <f t="shared" si="156"/>
        <v>0.6681380063632828</v>
      </c>
      <c r="HJ12" s="6">
        <f t="shared" si="104"/>
        <v>3.7707480290397513</v>
      </c>
      <c r="HK12" s="6">
        <f t="shared" si="105"/>
        <v>-2.296438757744875</v>
      </c>
      <c r="HL12" s="6">
        <f t="shared" si="19"/>
        <v>1.7035812142466042</v>
      </c>
      <c r="HM12" s="6">
        <f t="shared" si="20"/>
        <v>0.64677446542580963</v>
      </c>
      <c r="HN12" s="6">
        <f t="shared" si="106"/>
        <v>4.4149939599709525</v>
      </c>
      <c r="HO12" s="6">
        <f t="shared" si="21"/>
        <v>1.8222256069600098</v>
      </c>
      <c r="HP12" s="6">
        <f t="shared" si="107"/>
        <v>3.5966210138446355</v>
      </c>
      <c r="HQ12" s="6">
        <f t="shared" si="108"/>
        <v>0.613850457858645</v>
      </c>
      <c r="HR12" s="6">
        <f t="shared" si="109"/>
        <v>52.131560080691997</v>
      </c>
      <c r="HS12" s="6">
        <f t="shared" si="110"/>
        <v>3.7707480290397513</v>
      </c>
      <c r="HT12" s="6">
        <f t="shared" si="110"/>
        <v>-2.296438757744875</v>
      </c>
      <c r="HU12" s="6">
        <f t="shared" si="22"/>
        <v>-0.27971623771487231</v>
      </c>
      <c r="HV12" s="6">
        <f t="shared" si="23"/>
        <v>-1.7194347980717506</v>
      </c>
      <c r="HW12" s="6">
        <f t="shared" si="111"/>
        <v>4.4149939599709525</v>
      </c>
      <c r="HX12" s="6">
        <f t="shared" si="24"/>
        <v>1.7420382310561973</v>
      </c>
      <c r="HY12" s="6">
        <f t="shared" si="112"/>
        <v>4.0913560521830084</v>
      </c>
      <c r="HZ12" s="6">
        <f t="shared" si="113"/>
        <v>0.37625849018488916</v>
      </c>
      <c r="IA12" s="6">
        <f t="shared" si="114"/>
        <v>67.897883411373101</v>
      </c>
      <c r="IB12" s="6">
        <f t="shared" si="115"/>
        <v>60.014721746032549</v>
      </c>
      <c r="IC12" s="6">
        <f t="shared" si="116"/>
        <v>0.86615384666562278</v>
      </c>
      <c r="ID12" s="6">
        <f t="shared" si="117"/>
        <v>1.7035812142466042</v>
      </c>
      <c r="IE12" s="6">
        <f t="shared" si="117"/>
        <v>0.64677446542580963</v>
      </c>
      <c r="IF12" s="6">
        <f t="shared" si="118"/>
        <v>1.2090709105905262E-4</v>
      </c>
      <c r="IG12" s="6">
        <f t="shared" si="119"/>
        <v>0.22544715678212945</v>
      </c>
      <c r="IH12" s="6">
        <f t="shared" si="157"/>
        <v>1.8222256069600098</v>
      </c>
      <c r="II12" s="6">
        <f t="shared" si="120"/>
        <v>0.22544718920330484</v>
      </c>
      <c r="IJ12" s="6">
        <f t="shared" si="158"/>
        <v>1.7547916454848398</v>
      </c>
      <c r="IK12" s="6">
        <f t="shared" si="159"/>
        <v>0.35543787704356883</v>
      </c>
      <c r="IL12" s="6">
        <f t="shared" si="160"/>
        <v>69.179716766688941</v>
      </c>
      <c r="IM12" s="6">
        <f t="shared" si="121"/>
        <v>-0.27971623771487231</v>
      </c>
      <c r="IN12" s="6">
        <f t="shared" si="121"/>
        <v>-1.7194347980717506</v>
      </c>
      <c r="IO12" s="6">
        <f t="shared" si="122"/>
        <v>-0.21634785029611692</v>
      </c>
      <c r="IP12" s="6">
        <f t="shared" si="123"/>
        <v>-2.3205846389533491E-2</v>
      </c>
      <c r="IQ12" s="6">
        <f t="shared" si="161"/>
        <v>1.7420382310561973</v>
      </c>
      <c r="IR12" s="6">
        <f t="shared" si="124"/>
        <v>0.21758884078556429</v>
      </c>
      <c r="IS12" s="6">
        <f t="shared" si="162"/>
        <v>1.6974122095263149</v>
      </c>
      <c r="IT12" s="6">
        <f t="shared" si="163"/>
        <v>0.2649187583510183</v>
      </c>
      <c r="IU12" s="6">
        <f t="shared" si="164"/>
        <v>74.637874536823048</v>
      </c>
      <c r="IV12" s="6">
        <f t="shared" si="165"/>
        <v>71.908795651755995</v>
      </c>
    </row>
    <row r="13" spans="1:256">
      <c r="A13" s="63" t="s">
        <v>26</v>
      </c>
      <c r="B13" s="63"/>
      <c r="C13" s="5">
        <v>7</v>
      </c>
      <c r="D13" s="6">
        <v>1061.930693</v>
      </c>
      <c r="E13" s="6">
        <v>-337.42574259999998</v>
      </c>
      <c r="F13" s="6">
        <v>904.20792080000001</v>
      </c>
      <c r="G13" s="6">
        <v>-270.59405939999999</v>
      </c>
      <c r="H13" s="6">
        <v>1027.5</v>
      </c>
      <c r="I13" s="6">
        <v>-293.5</v>
      </c>
      <c r="J13" s="6">
        <v>1089.5</v>
      </c>
      <c r="K13" s="6">
        <v>-276.5</v>
      </c>
      <c r="L13" s="6">
        <v>1135.5</v>
      </c>
      <c r="M13" s="6">
        <v>-241.5</v>
      </c>
      <c r="N13" s="6">
        <v>1186.5</v>
      </c>
      <c r="O13" s="6">
        <v>-219</v>
      </c>
      <c r="P13" s="6">
        <v>1004</v>
      </c>
      <c r="Q13" s="6">
        <v>-340.5</v>
      </c>
      <c r="R13" s="6">
        <v>1031.5</v>
      </c>
      <c r="S13" s="6">
        <v>-405.5</v>
      </c>
      <c r="T13" s="6">
        <v>1008.5</v>
      </c>
      <c r="U13" s="6">
        <v>-457</v>
      </c>
      <c r="V13" s="6">
        <v>997.5</v>
      </c>
      <c r="W13" s="6">
        <v>-509</v>
      </c>
      <c r="X13" s="6">
        <v>1061.8757887418899</v>
      </c>
      <c r="Y13" s="6">
        <v>-336.92688012390499</v>
      </c>
      <c r="Z13" s="6">
        <v>903.36686045163799</v>
      </c>
      <c r="AA13" s="6">
        <v>-271.01721219215898</v>
      </c>
      <c r="AB13" s="6">
        <v>1026.2938890201499</v>
      </c>
      <c r="AC13" s="6">
        <v>-293.68201537748502</v>
      </c>
      <c r="AD13" s="6">
        <v>1090.0143011155701</v>
      </c>
      <c r="AE13" s="6">
        <v>-276.14893956855201</v>
      </c>
      <c r="AF13" s="6">
        <v>1136.75176466219</v>
      </c>
      <c r="AG13" s="6">
        <v>-241.319982880211</v>
      </c>
      <c r="AH13" s="6">
        <v>1187.46003503728</v>
      </c>
      <c r="AI13" s="6">
        <v>-218.81726341051501</v>
      </c>
      <c r="AJ13" s="6">
        <v>1003.9489008601799</v>
      </c>
      <c r="AK13" s="6">
        <v>-341.26167176484398</v>
      </c>
      <c r="AL13" s="6">
        <v>1032.1925198122899</v>
      </c>
      <c r="AM13" s="6">
        <v>-405.71217248466002</v>
      </c>
      <c r="AN13" s="6">
        <v>1008.89363420431</v>
      </c>
      <c r="AO13" s="6">
        <v>-456.12348544605101</v>
      </c>
      <c r="AP13" s="6">
        <v>996.84696247902104</v>
      </c>
      <c r="AQ13" s="6">
        <v>-507.63270492560798</v>
      </c>
      <c r="AR13" s="6">
        <f t="shared" si="25"/>
        <v>34.915687452322842</v>
      </c>
      <c r="AS13" s="6">
        <f t="shared" si="9"/>
        <v>-11.07854022609418</v>
      </c>
      <c r="AT13" s="6">
        <f t="shared" si="9"/>
        <v>29.703733043660506</v>
      </c>
      <c r="AU13" s="6">
        <f t="shared" si="9"/>
        <v>-8.9113551466436096</v>
      </c>
      <c r="AV13" s="6">
        <f t="shared" si="9"/>
        <v>33.745713993264957</v>
      </c>
      <c r="AW13" s="6">
        <f t="shared" si="9"/>
        <v>-9.656599734171925</v>
      </c>
      <c r="AX13" s="6">
        <f t="shared" si="9"/>
        <v>35.840913843044845</v>
      </c>
      <c r="AY13" s="6">
        <f t="shared" si="9"/>
        <v>-9.0800921976851043</v>
      </c>
      <c r="AZ13" s="6">
        <f t="shared" si="9"/>
        <v>37.377694968303906</v>
      </c>
      <c r="BA13" s="6">
        <f t="shared" si="9"/>
        <v>-7.9348763646153895</v>
      </c>
      <c r="BB13" s="6">
        <f t="shared" si="9"/>
        <v>39.04504075246782</v>
      </c>
      <c r="BC13" s="6">
        <f t="shared" si="9"/>
        <v>-7.1949612745820248</v>
      </c>
      <c r="BD13" s="6">
        <f t="shared" si="9"/>
        <v>33.010985288654666</v>
      </c>
      <c r="BE13" s="6">
        <f t="shared" si="9"/>
        <v>-11.221073120911651</v>
      </c>
      <c r="BF13" s="6">
        <f t="shared" si="9"/>
        <v>33.939667703593948</v>
      </c>
      <c r="BG13" s="6">
        <f t="shared" si="9"/>
        <v>-13.340279117636559</v>
      </c>
      <c r="BH13" s="6">
        <f t="shared" si="9"/>
        <v>33.173573762569568</v>
      </c>
      <c r="BI13" s="6">
        <f t="shared" si="10"/>
        <v>-14.997860603232516</v>
      </c>
      <c r="BJ13" s="6">
        <f t="shared" si="10"/>
        <v>32.777465451917458</v>
      </c>
      <c r="BK13" s="6">
        <f t="shared" si="10"/>
        <v>-16.691542507772546</v>
      </c>
      <c r="BM13" s="12">
        <f t="shared" si="166"/>
        <v>6.2562562562562566E-3</v>
      </c>
      <c r="BN13" s="6">
        <f t="shared" si="26"/>
        <v>32.309710247991674</v>
      </c>
      <c r="BO13" s="6">
        <f t="shared" si="26"/>
        <v>-9.9949476863688957</v>
      </c>
      <c r="BP13" s="6">
        <f t="shared" si="27"/>
        <v>9.1245215619149195E-2</v>
      </c>
      <c r="BQ13" s="6">
        <f t="shared" si="28"/>
        <v>87.507811587388829</v>
      </c>
      <c r="BR13" s="6">
        <f t="shared" si="29"/>
        <v>1312.6171738108324</v>
      </c>
      <c r="BS13" s="6">
        <f t="shared" si="125"/>
        <v>9192.8461081312489</v>
      </c>
      <c r="BT13" s="6">
        <f t="shared" si="126"/>
        <v>137892.69162196873</v>
      </c>
      <c r="BU13" s="6">
        <f t="shared" si="127"/>
        <v>137.89269162196874</v>
      </c>
      <c r="BW13" s="12">
        <f t="shared" si="167"/>
        <v>6.2562562562562566E-3</v>
      </c>
      <c r="BX13" s="6">
        <f t="shared" si="30"/>
        <v>38.211367860385863</v>
      </c>
      <c r="BY13" s="6">
        <f t="shared" si="30"/>
        <v>-7.5649188195987076</v>
      </c>
      <c r="BZ13" s="6">
        <f t="shared" si="31"/>
        <v>0.23893044651584824</v>
      </c>
      <c r="CA13" s="6">
        <f t="shared" si="32"/>
        <v>229.14385542655907</v>
      </c>
      <c r="CB13" s="6">
        <f t="shared" si="33"/>
        <v>32.975519607243513</v>
      </c>
      <c r="CC13" s="6">
        <f t="shared" si="33"/>
        <v>-15.844701555502532</v>
      </c>
      <c r="CD13" s="6">
        <f t="shared" si="34"/>
        <v>0.22977281558219981</v>
      </c>
      <c r="CE13" s="6">
        <f t="shared" si="35"/>
        <v>220.36132105595289</v>
      </c>
      <c r="CF13" s="6">
        <f t="shared" si="36"/>
        <v>224.75258824125598</v>
      </c>
      <c r="CH13" s="6">
        <f t="shared" si="128"/>
        <v>1.8222256069600098</v>
      </c>
      <c r="CI13" s="6">
        <f t="shared" si="129"/>
        <v>0.58685282938215833</v>
      </c>
      <c r="CJ13" s="6">
        <f t="shared" si="130"/>
        <v>2.03043283934639</v>
      </c>
      <c r="CK13" s="6">
        <f t="shared" si="131"/>
        <v>1.8133172355696181</v>
      </c>
      <c r="CL13" s="6">
        <f t="shared" si="132"/>
        <v>0.38779451889289701</v>
      </c>
      <c r="CM13" s="15">
        <f t="shared" si="37"/>
        <v>2.2197556378442789</v>
      </c>
      <c r="CN13" s="15">
        <f t="shared" si="38"/>
        <v>0.52229898369637817</v>
      </c>
      <c r="CO13" s="15">
        <f t="shared" si="39"/>
        <v>2.1157722969044523</v>
      </c>
      <c r="CP13" s="15">
        <f t="shared" si="40"/>
        <v>0.30719129656535182</v>
      </c>
      <c r="CQ13" s="15">
        <f t="shared" si="133"/>
        <v>0.82949028026173</v>
      </c>
      <c r="CR13" s="6">
        <f t="shared" si="134"/>
        <v>1.7420382310561973</v>
      </c>
      <c r="CS13" s="6">
        <f t="shared" si="135"/>
        <v>0.59346630215003038</v>
      </c>
      <c r="CT13" s="6">
        <f t="shared" si="136"/>
        <v>1.9177459107612922</v>
      </c>
      <c r="CU13" s="6">
        <f t="shared" si="137"/>
        <v>1.7474891189631412</v>
      </c>
      <c r="CV13" s="6">
        <f t="shared" si="138"/>
        <v>0.34891107773439345</v>
      </c>
      <c r="CW13" s="15">
        <f t="shared" si="41"/>
        <v>2.12662522198376</v>
      </c>
      <c r="CX13" s="15">
        <f t="shared" si="42"/>
        <v>0.51178090200748882</v>
      </c>
      <c r="CY13" s="15">
        <f t="shared" si="43"/>
        <v>2.0070730537294135</v>
      </c>
      <c r="CZ13" s="15">
        <f t="shared" si="44"/>
        <v>0.27779581166586936</v>
      </c>
      <c r="DA13" s="15">
        <f t="shared" si="139"/>
        <v>0.78957671367335824</v>
      </c>
      <c r="DB13" s="6">
        <f t="shared" si="45"/>
        <v>0.80953349696754406</v>
      </c>
      <c r="DD13" s="12">
        <f t="shared" si="168"/>
        <v>6.2562562562562566E-3</v>
      </c>
      <c r="DE13" s="6">
        <f t="shared" si="46"/>
        <v>5.2119544086623364</v>
      </c>
      <c r="DF13" s="6">
        <f t="shared" si="46"/>
        <v>-2.1671850794505705</v>
      </c>
      <c r="DG13" s="6">
        <f t="shared" si="47"/>
        <v>2.0951998497798883</v>
      </c>
      <c r="DH13" s="6">
        <f t="shared" si="47"/>
        <v>0.57650753648682063</v>
      </c>
      <c r="DI13" s="6">
        <f t="shared" si="48"/>
        <v>5.6445690647354061</v>
      </c>
      <c r="DJ13" s="6">
        <f t="shared" si="49"/>
        <v>2.1730677279237685</v>
      </c>
      <c r="DK13" s="6">
        <f t="shared" si="50"/>
        <v>4.1523497144464949</v>
      </c>
      <c r="DL13" s="6">
        <f t="shared" si="51"/>
        <v>0.78841213292686785</v>
      </c>
      <c r="DM13" s="6">
        <f t="shared" si="52"/>
        <v>37.962630525497651</v>
      </c>
      <c r="DN13" s="6">
        <f t="shared" si="53"/>
        <v>5.2119544086623364</v>
      </c>
      <c r="DO13" s="6">
        <f t="shared" si="53"/>
        <v>-2.1671850794505705</v>
      </c>
      <c r="DP13" s="6">
        <f t="shared" si="54"/>
        <v>0.92868241493928139</v>
      </c>
      <c r="DQ13" s="6">
        <f t="shared" si="54"/>
        <v>-2.1192059967249079</v>
      </c>
      <c r="DR13" s="6">
        <f t="shared" si="55"/>
        <v>5.6445690647354061</v>
      </c>
      <c r="DS13" s="6">
        <f t="shared" si="56"/>
        <v>2.313759945277873</v>
      </c>
      <c r="DT13" s="6">
        <f t="shared" si="57"/>
        <v>4.2835407042062137</v>
      </c>
      <c r="DU13" s="6">
        <f t="shared" si="58"/>
        <v>0.72226903493661188</v>
      </c>
      <c r="DV13" s="6">
        <f t="shared" si="59"/>
        <v>43.757864686830303</v>
      </c>
      <c r="DW13" s="6">
        <f t="shared" si="60"/>
        <v>40.860247606163981</v>
      </c>
      <c r="DX13" s="6">
        <f t="shared" si="140"/>
        <v>3120.6219702297831</v>
      </c>
      <c r="DY13" s="6">
        <f t="shared" si="61"/>
        <v>2.0951998497798883</v>
      </c>
      <c r="DZ13" s="6">
        <f t="shared" si="61"/>
        <v>0.57650753648682063</v>
      </c>
      <c r="EA13" s="6">
        <f t="shared" si="61"/>
        <v>1.5367811252590613</v>
      </c>
      <c r="EB13" s="6">
        <f t="shared" si="61"/>
        <v>1.1452158330697149</v>
      </c>
      <c r="EC13" s="6">
        <f t="shared" si="62"/>
        <v>2.1730677279237685</v>
      </c>
      <c r="ED13" s="6">
        <f t="shared" si="11"/>
        <v>1.9165634691462916</v>
      </c>
      <c r="EE13" s="6">
        <f t="shared" si="63"/>
        <v>0.79703236979289893</v>
      </c>
      <c r="EF13" s="6">
        <f t="shared" si="64"/>
        <v>0.93163379693157389</v>
      </c>
      <c r="EG13" s="6">
        <f t="shared" si="65"/>
        <v>21.309056726924251</v>
      </c>
      <c r="EH13" s="6">
        <f t="shared" si="66"/>
        <v>0.92868241493928139</v>
      </c>
      <c r="EI13" s="6">
        <f t="shared" si="66"/>
        <v>-2.1192059967249079</v>
      </c>
      <c r="EJ13" s="6">
        <f t="shared" si="66"/>
        <v>-0.76609394102437989</v>
      </c>
      <c r="EK13" s="6">
        <f t="shared" si="66"/>
        <v>-1.6575814855959567</v>
      </c>
      <c r="EL13" s="6">
        <f t="shared" si="67"/>
        <v>2.313759945277873</v>
      </c>
      <c r="EM13" s="6">
        <f t="shared" si="12"/>
        <v>1.8260548479891738</v>
      </c>
      <c r="EN13" s="6">
        <f t="shared" si="68"/>
        <v>1.7565204485028092</v>
      </c>
      <c r="EO13" s="6">
        <f t="shared" si="69"/>
        <v>0.66302101806149216</v>
      </c>
      <c r="EP13" s="6">
        <f t="shared" si="70"/>
        <v>48.469318180256579</v>
      </c>
      <c r="EQ13" s="6">
        <f t="shared" si="71"/>
        <v>34.889187453590417</v>
      </c>
      <c r="ER13" s="6">
        <f t="shared" si="141"/>
        <v>100.77822689566257</v>
      </c>
      <c r="ES13" s="6">
        <f t="shared" si="72"/>
        <v>1.5367811252590613</v>
      </c>
      <c r="ET13" s="6">
        <f t="shared" si="72"/>
        <v>1.1452158330697149</v>
      </c>
      <c r="EU13" s="6">
        <f t="shared" si="72"/>
        <v>1.6673457841639134</v>
      </c>
      <c r="EV13" s="6">
        <f t="shared" si="72"/>
        <v>0.73991509003336464</v>
      </c>
      <c r="EW13" s="6">
        <f t="shared" si="73"/>
        <v>1.9165634691462916</v>
      </c>
      <c r="EX13" s="6">
        <f t="shared" si="13"/>
        <v>1.8241481037537104</v>
      </c>
      <c r="EY13" s="6">
        <f t="shared" si="74"/>
        <v>0.4258119566906946</v>
      </c>
      <c r="EZ13" s="6">
        <f t="shared" si="75"/>
        <v>0.97529026068220204</v>
      </c>
      <c r="FA13" s="6">
        <f t="shared" si="76"/>
        <v>12.763508336541271</v>
      </c>
      <c r="FB13" s="6">
        <f t="shared" si="77"/>
        <v>-0.76609394102437989</v>
      </c>
      <c r="FC13" s="6">
        <f t="shared" si="77"/>
        <v>-1.6575814855959567</v>
      </c>
      <c r="FD13" s="6">
        <f t="shared" si="77"/>
        <v>-0.39610831065211016</v>
      </c>
      <c r="FE13" s="6">
        <f t="shared" si="77"/>
        <v>-1.6936819045400302</v>
      </c>
      <c r="FF13" s="6">
        <f t="shared" si="78"/>
        <v>1.8260548479891738</v>
      </c>
      <c r="FG13" s="6">
        <f t="shared" si="14"/>
        <v>1.7393850026759494</v>
      </c>
      <c r="FH13" s="6">
        <f t="shared" si="79"/>
        <v>0.37174266224083485</v>
      </c>
      <c r="FI13" s="6">
        <f t="shared" si="80"/>
        <v>0.97942817927447268</v>
      </c>
      <c r="FJ13" s="6">
        <f t="shared" si="81"/>
        <v>11.641832292684876</v>
      </c>
      <c r="FK13" s="6">
        <f t="shared" si="82"/>
        <v>12.202670314613073</v>
      </c>
      <c r="FL13" s="6">
        <f t="shared" si="142"/>
        <v>-165.97032073982857</v>
      </c>
      <c r="FN13" s="12">
        <f t="shared" si="169"/>
        <v>6.2562562562562566E-3</v>
      </c>
      <c r="FO13" s="6">
        <f t="shared" si="83"/>
        <v>38.211367860385863</v>
      </c>
      <c r="FP13" s="6">
        <f t="shared" si="83"/>
        <v>-7.5649188195987076</v>
      </c>
      <c r="FQ13" s="6">
        <f t="shared" si="84"/>
        <v>-3.7707480290397513</v>
      </c>
      <c r="FR13" s="6">
        <f t="shared" si="85"/>
        <v>2.296438757744875</v>
      </c>
      <c r="FS13" s="6">
        <f t="shared" si="143"/>
        <v>-1.3320153472236029E-2</v>
      </c>
      <c r="FT13" s="6">
        <f t="shared" si="143"/>
        <v>0.23855886439983465</v>
      </c>
      <c r="FU13" s="6">
        <f t="shared" si="144"/>
        <v>4.4149939599709525</v>
      </c>
      <c r="FV13" s="6">
        <f t="shared" si="86"/>
        <v>0.23893044651584824</v>
      </c>
      <c r="FW13" s="6">
        <f t="shared" si="87"/>
        <v>4.284055776425606</v>
      </c>
      <c r="FX13" s="6">
        <f t="shared" si="88"/>
        <v>0.56695051696682075</v>
      </c>
      <c r="FY13" s="6">
        <f t="shared" si="145"/>
        <v>55.46215138814464</v>
      </c>
      <c r="FZ13" s="6">
        <f t="shared" si="15"/>
        <v>32.975519607243513</v>
      </c>
      <c r="GA13" s="6">
        <f t="shared" si="16"/>
        <v>-15.844701555502532</v>
      </c>
      <c r="GB13" s="6">
        <f t="shared" si="89"/>
        <v>-3.7707480290397513</v>
      </c>
      <c r="GC13" s="6">
        <f t="shared" si="89"/>
        <v>2.296438757744875</v>
      </c>
      <c r="GD13" s="6">
        <f t="shared" si="146"/>
        <v>-0.22926935141897786</v>
      </c>
      <c r="GE13" s="6">
        <f t="shared" si="146"/>
        <v>-1.5202344572230686E-2</v>
      </c>
      <c r="GF13" s="6">
        <f t="shared" si="90"/>
        <v>4.4149939599709525</v>
      </c>
      <c r="GG13" s="6">
        <f t="shared" si="91"/>
        <v>0.22977281558219981</v>
      </c>
      <c r="GH13" s="6">
        <f t="shared" si="92"/>
        <v>4.2291554487822305</v>
      </c>
      <c r="GI13" s="6">
        <f t="shared" si="93"/>
        <v>0.81779220832991217</v>
      </c>
      <c r="GJ13" s="6">
        <f t="shared" si="147"/>
        <v>35.135607867856322</v>
      </c>
      <c r="GL13" s="6">
        <f t="shared" si="17"/>
        <v>2.296438757744875</v>
      </c>
      <c r="GM13" s="6">
        <f t="shared" si="18"/>
        <v>3.7707480290397513</v>
      </c>
      <c r="GN13" s="6">
        <f t="shared" si="94"/>
        <v>-1.3320153472236029E-2</v>
      </c>
      <c r="GO13" s="6">
        <f t="shared" si="95"/>
        <v>0.23855886439983465</v>
      </c>
      <c r="GP13" s="6">
        <f t="shared" si="96"/>
        <v>4.4149939599709525</v>
      </c>
      <c r="GQ13" s="6">
        <f t="shared" si="97"/>
        <v>0.23893044651584824</v>
      </c>
      <c r="GR13" s="6">
        <f t="shared" si="98"/>
        <v>4.2203490996298498</v>
      </c>
      <c r="GS13" s="6">
        <f t="shared" si="99"/>
        <v>0.82375185056609046</v>
      </c>
      <c r="GT13" s="6">
        <f t="shared" si="148"/>
        <v>-55.462151388144889</v>
      </c>
      <c r="GU13" s="6">
        <f t="shared" si="149"/>
        <v>-2.296438757744875</v>
      </c>
      <c r="GV13" s="6">
        <f t="shared" si="100"/>
        <v>-3.7707480290397513</v>
      </c>
      <c r="GW13" s="6">
        <f t="shared" si="150"/>
        <v>-0.22926935141897786</v>
      </c>
      <c r="GX13" s="6">
        <f t="shared" si="150"/>
        <v>-1.5202344572230686E-2</v>
      </c>
      <c r="GY13" s="6">
        <f t="shared" si="151"/>
        <v>4.4149939599709525</v>
      </c>
      <c r="GZ13" s="6">
        <f t="shared" si="101"/>
        <v>0.22977281558219981</v>
      </c>
      <c r="HA13" s="6">
        <f t="shared" si="102"/>
        <v>4.2868768051545842</v>
      </c>
      <c r="HB13" s="6">
        <f t="shared" si="103"/>
        <v>0.57551360018237974</v>
      </c>
      <c r="HC13" s="6">
        <f t="shared" si="152"/>
        <v>-35.13560786785623</v>
      </c>
      <c r="HE13" s="6">
        <f t="shared" si="153"/>
        <v>-55.462151388144889</v>
      </c>
      <c r="HF13" s="6">
        <f t="shared" si="154"/>
        <v>-35.13560786785623</v>
      </c>
      <c r="HG13" s="6">
        <f t="shared" si="155"/>
        <v>-45.298879628000563</v>
      </c>
      <c r="HH13" s="6">
        <f t="shared" si="156"/>
        <v>0.70340860177705067</v>
      </c>
      <c r="HJ13" s="6">
        <f t="shared" si="104"/>
        <v>3.7707480290397513</v>
      </c>
      <c r="HK13" s="6">
        <f t="shared" si="105"/>
        <v>-2.296438757744875</v>
      </c>
      <c r="HL13" s="6">
        <f t="shared" si="19"/>
        <v>1.6673457841639134</v>
      </c>
      <c r="HM13" s="6">
        <f t="shared" si="20"/>
        <v>0.73991509003336464</v>
      </c>
      <c r="HN13" s="6">
        <f t="shared" si="106"/>
        <v>4.4149939599709525</v>
      </c>
      <c r="HO13" s="6">
        <f t="shared" si="21"/>
        <v>1.8241481037537104</v>
      </c>
      <c r="HP13" s="6">
        <f t="shared" si="107"/>
        <v>3.6937441292902835</v>
      </c>
      <c r="HQ13" s="6">
        <f t="shared" si="108"/>
        <v>0.56967933716523667</v>
      </c>
      <c r="HR13" s="6">
        <f t="shared" si="109"/>
        <v>55.272132013946113</v>
      </c>
      <c r="HS13" s="6">
        <f t="shared" si="110"/>
        <v>3.7707480290397513</v>
      </c>
      <c r="HT13" s="6">
        <f t="shared" si="110"/>
        <v>-2.296438757744875</v>
      </c>
      <c r="HU13" s="6">
        <f t="shared" si="22"/>
        <v>-0.39610831065211016</v>
      </c>
      <c r="HV13" s="6">
        <f t="shared" si="23"/>
        <v>-1.6936819045400302</v>
      </c>
      <c r="HW13" s="6">
        <f t="shared" si="111"/>
        <v>4.4149939599709525</v>
      </c>
      <c r="HX13" s="6">
        <f t="shared" si="24"/>
        <v>1.7393850026759494</v>
      </c>
      <c r="HY13" s="6">
        <f t="shared" si="112"/>
        <v>4.2102265473149618</v>
      </c>
      <c r="HZ13" s="6">
        <f t="shared" si="113"/>
        <v>0.31198012358438332</v>
      </c>
      <c r="IA13" s="6">
        <f t="shared" si="114"/>
        <v>71.821397476336543</v>
      </c>
      <c r="IB13" s="6">
        <f t="shared" si="115"/>
        <v>63.546764745141331</v>
      </c>
      <c r="IC13" s="6">
        <f t="shared" si="116"/>
        <v>0.89529824957689075</v>
      </c>
      <c r="ID13" s="6">
        <f t="shared" si="117"/>
        <v>1.6673457841639134</v>
      </c>
      <c r="IE13" s="6">
        <f t="shared" si="117"/>
        <v>0.73991509003336464</v>
      </c>
      <c r="IF13" s="6">
        <f t="shared" si="118"/>
        <v>-1.3320153472236029E-2</v>
      </c>
      <c r="IG13" s="6">
        <f t="shared" si="119"/>
        <v>0.23855886439983465</v>
      </c>
      <c r="IH13" s="6">
        <f t="shared" si="157"/>
        <v>1.8241481037537104</v>
      </c>
      <c r="II13" s="6">
        <f t="shared" si="120"/>
        <v>0.23893044651584824</v>
      </c>
      <c r="IJ13" s="6">
        <f t="shared" si="158"/>
        <v>1.7538517779196441</v>
      </c>
      <c r="IK13" s="6">
        <f t="shared" si="159"/>
        <v>0.35403451111693751</v>
      </c>
      <c r="IL13" s="6">
        <f t="shared" si="160"/>
        <v>69.265716597909176</v>
      </c>
      <c r="IM13" s="6">
        <f t="shared" si="121"/>
        <v>-0.39610831065211016</v>
      </c>
      <c r="IN13" s="6">
        <f t="shared" si="121"/>
        <v>-1.6936819045400302</v>
      </c>
      <c r="IO13" s="6">
        <f t="shared" si="122"/>
        <v>-0.22926935141897786</v>
      </c>
      <c r="IP13" s="6">
        <f t="shared" si="123"/>
        <v>-1.5202344572230686E-2</v>
      </c>
      <c r="IQ13" s="6">
        <f t="shared" si="161"/>
        <v>1.7393850026759494</v>
      </c>
      <c r="IR13" s="6">
        <f t="shared" si="124"/>
        <v>0.22977281558219981</v>
      </c>
      <c r="IS13" s="6">
        <f t="shared" si="162"/>
        <v>1.6867509808942436</v>
      </c>
      <c r="IT13" s="6">
        <f t="shared" si="163"/>
        <v>0.29165401300562699</v>
      </c>
      <c r="IU13" s="6">
        <f t="shared" si="164"/>
        <v>73.042994655807391</v>
      </c>
      <c r="IV13" s="6">
        <f t="shared" si="165"/>
        <v>71.15435562685829</v>
      </c>
    </row>
    <row r="14" spans="1:256">
      <c r="A14" s="4" t="s">
        <v>19</v>
      </c>
      <c r="B14" s="4">
        <v>5.5284615384615394</v>
      </c>
      <c r="C14" s="5">
        <v>8</v>
      </c>
      <c r="D14" s="6">
        <v>1064.6039599999999</v>
      </c>
      <c r="E14" s="6">
        <v>-336.53465349999999</v>
      </c>
      <c r="F14" s="6">
        <v>905.09900990000006</v>
      </c>
      <c r="G14" s="6">
        <v>-270.59405939999999</v>
      </c>
      <c r="H14" s="6">
        <v>1032.5</v>
      </c>
      <c r="I14" s="6">
        <v>-293</v>
      </c>
      <c r="J14" s="6">
        <v>1093</v>
      </c>
      <c r="K14" s="6">
        <v>-272</v>
      </c>
      <c r="L14" s="6">
        <v>1137.5</v>
      </c>
      <c r="M14" s="6">
        <v>-235</v>
      </c>
      <c r="N14" s="6">
        <v>1185</v>
      </c>
      <c r="O14" s="6">
        <v>-209.5</v>
      </c>
      <c r="P14" s="6">
        <v>1005</v>
      </c>
      <c r="Q14" s="6">
        <v>-342</v>
      </c>
      <c r="R14" s="6">
        <v>1031</v>
      </c>
      <c r="S14" s="6">
        <v>-409.5</v>
      </c>
      <c r="T14" s="6">
        <v>1004</v>
      </c>
      <c r="U14" s="6">
        <v>-456.5</v>
      </c>
      <c r="V14" s="6">
        <v>988</v>
      </c>
      <c r="W14" s="6">
        <v>-506.5</v>
      </c>
      <c r="X14" s="6">
        <v>1064.79564046885</v>
      </c>
      <c r="Y14" s="6">
        <v>-337.79219846294399</v>
      </c>
      <c r="Z14" s="6">
        <v>906.79974692620101</v>
      </c>
      <c r="AA14" s="6">
        <v>-270.09155776436501</v>
      </c>
      <c r="AB14" s="6">
        <v>1029.72026195444</v>
      </c>
      <c r="AC14" s="6">
        <v>-293.65573558818801</v>
      </c>
      <c r="AD14" s="6">
        <v>1092.4495353116199</v>
      </c>
      <c r="AE14" s="6">
        <v>-272.664245113623</v>
      </c>
      <c r="AF14" s="6">
        <v>1136.91976283285</v>
      </c>
      <c r="AG14" s="6">
        <v>-235.369198385385</v>
      </c>
      <c r="AH14" s="6">
        <v>1185.79933911736</v>
      </c>
      <c r="AI14" s="6">
        <v>-209.83394963932901</v>
      </c>
      <c r="AJ14" s="6">
        <v>1006.4503234648899</v>
      </c>
      <c r="AK14" s="6">
        <v>-341.946904109211</v>
      </c>
      <c r="AL14" s="6">
        <v>1030.37339456216</v>
      </c>
      <c r="AM14" s="6">
        <v>-407.98566194380999</v>
      </c>
      <c r="AN14" s="6">
        <v>1003.55947377501</v>
      </c>
      <c r="AO14" s="6">
        <v>-456.52341995203898</v>
      </c>
      <c r="AP14" s="6">
        <v>987.54434631332299</v>
      </c>
      <c r="AQ14" s="6">
        <v>-507.19860350753203</v>
      </c>
      <c r="AR14" s="6">
        <f t="shared" si="25"/>
        <v>35.011695508431224</v>
      </c>
      <c r="AS14" s="6">
        <f t="shared" si="9"/>
        <v>-11.106992880343361</v>
      </c>
      <c r="AT14" s="6">
        <f t="shared" si="9"/>
        <v>29.816610267603206</v>
      </c>
      <c r="AU14" s="6">
        <f t="shared" si="9"/>
        <v>-8.8809185729573361</v>
      </c>
      <c r="AV14" s="6">
        <f t="shared" si="9"/>
        <v>33.858377044572038</v>
      </c>
      <c r="AW14" s="6">
        <f t="shared" si="9"/>
        <v>-9.6557356247166251</v>
      </c>
      <c r="AX14" s="6">
        <f t="shared" si="9"/>
        <v>35.920987121825618</v>
      </c>
      <c r="AY14" s="6">
        <f t="shared" si="9"/>
        <v>-8.9655114682390558</v>
      </c>
      <c r="AZ14" s="6">
        <f t="shared" si="9"/>
        <v>37.383218939828176</v>
      </c>
      <c r="BA14" s="6">
        <f t="shared" si="9"/>
        <v>-7.7392077810387301</v>
      </c>
      <c r="BB14" s="6">
        <f t="shared" si="9"/>
        <v>38.99043517589471</v>
      </c>
      <c r="BC14" s="6">
        <f t="shared" si="9"/>
        <v>-6.8995796685163091</v>
      </c>
      <c r="BD14" s="6">
        <f t="shared" si="9"/>
        <v>33.093234917828063</v>
      </c>
      <c r="BE14" s="6">
        <f t="shared" si="9"/>
        <v>-11.243604342191768</v>
      </c>
      <c r="BF14" s="6">
        <f t="shared" si="9"/>
        <v>33.87985278988787</v>
      </c>
      <c r="BG14" s="6">
        <f t="shared" si="9"/>
        <v>-13.415034044929779</v>
      </c>
      <c r="BH14" s="6">
        <f t="shared" si="9"/>
        <v>32.998180481787969</v>
      </c>
      <c r="BI14" s="6">
        <f t="shared" si="10"/>
        <v>-15.011010906083868</v>
      </c>
      <c r="BJ14" s="6">
        <f t="shared" si="10"/>
        <v>32.471584818820745</v>
      </c>
      <c r="BK14" s="6">
        <f t="shared" si="10"/>
        <v>-16.677268757869925</v>
      </c>
      <c r="BM14" s="12">
        <f t="shared" si="166"/>
        <v>7.2989656322989659E-3</v>
      </c>
      <c r="BN14" s="6">
        <f t="shared" si="26"/>
        <v>32.414152888017213</v>
      </c>
      <c r="BO14" s="6">
        <f t="shared" si="26"/>
        <v>-9.9939557266503485</v>
      </c>
      <c r="BP14" s="6">
        <f t="shared" si="27"/>
        <v>0.10444735056279565</v>
      </c>
      <c r="BQ14" s="6">
        <f t="shared" si="28"/>
        <v>100.16918708374352</v>
      </c>
      <c r="BR14" s="6">
        <f t="shared" si="29"/>
        <v>1502.5378062561529</v>
      </c>
      <c r="BS14" s="6">
        <f t="shared" si="125"/>
        <v>12142.765556024004</v>
      </c>
      <c r="BT14" s="6">
        <f t="shared" si="126"/>
        <v>182141.48334036005</v>
      </c>
      <c r="BU14" s="6">
        <f t="shared" si="127"/>
        <v>182.14148334036005</v>
      </c>
      <c r="BW14" s="12">
        <f t="shared" si="167"/>
        <v>7.2989656322989659E-3</v>
      </c>
      <c r="BX14" s="6">
        <f t="shared" si="30"/>
        <v>38.186827057861443</v>
      </c>
      <c r="BY14" s="6">
        <f t="shared" si="30"/>
        <v>-7.3193937247775196</v>
      </c>
      <c r="BZ14" s="6">
        <f t="shared" si="31"/>
        <v>0.24674850187082384</v>
      </c>
      <c r="CA14" s="6">
        <f t="shared" si="32"/>
        <v>236.64168323419486</v>
      </c>
      <c r="CB14" s="6">
        <f t="shared" si="33"/>
        <v>32.734882650304357</v>
      </c>
      <c r="CC14" s="6">
        <f t="shared" si="33"/>
        <v>-15.844139831976896</v>
      </c>
      <c r="CD14" s="6">
        <f t="shared" si="34"/>
        <v>0.24063761255933447</v>
      </c>
      <c r="CE14" s="6">
        <f t="shared" si="35"/>
        <v>230.7810959489041</v>
      </c>
      <c r="CF14" s="6">
        <f t="shared" si="36"/>
        <v>233.71138959154948</v>
      </c>
      <c r="CH14" s="6">
        <f t="shared" si="128"/>
        <v>1.8241481037537104</v>
      </c>
      <c r="CI14" s="6">
        <f t="shared" si="129"/>
        <v>0.60557650000333052</v>
      </c>
      <c r="CJ14" s="6">
        <f t="shared" si="130"/>
        <v>2.0329406480089252</v>
      </c>
      <c r="CK14" s="6">
        <f t="shared" si="131"/>
        <v>1.8013157983727912</v>
      </c>
      <c r="CL14" s="6">
        <f t="shared" si="132"/>
        <v>0.39039534232112355</v>
      </c>
      <c r="CM14" s="15">
        <f t="shared" si="37"/>
        <v>2.2313326258829829</v>
      </c>
      <c r="CN14" s="15">
        <f t="shared" si="38"/>
        <v>0.54133678778476024</v>
      </c>
      <c r="CO14" s="15">
        <f t="shared" si="39"/>
        <v>2.1123258943514198</v>
      </c>
      <c r="CP14" s="15">
        <f t="shared" si="40"/>
        <v>0.29967148459605253</v>
      </c>
      <c r="CQ14" s="15">
        <f t="shared" si="133"/>
        <v>0.84100827238081277</v>
      </c>
      <c r="CR14" s="6">
        <f t="shared" si="134"/>
        <v>1.7393850026759494</v>
      </c>
      <c r="CS14" s="6">
        <f t="shared" si="135"/>
        <v>0.62473604310012687</v>
      </c>
      <c r="CT14" s="6">
        <f t="shared" si="136"/>
        <v>1.9351359455078119</v>
      </c>
      <c r="CU14" s="6">
        <f t="shared" si="137"/>
        <v>1.7634883907636703</v>
      </c>
      <c r="CV14" s="6">
        <f t="shared" si="138"/>
        <v>0.35527653897540062</v>
      </c>
      <c r="CW14" s="15">
        <f t="shared" si="41"/>
        <v>2.1496284956419442</v>
      </c>
      <c r="CX14" s="15">
        <f t="shared" si="42"/>
        <v>0.53706675466450104</v>
      </c>
      <c r="CY14" s="15">
        <f t="shared" si="43"/>
        <v>2.0269504376234413</v>
      </c>
      <c r="CZ14" s="15">
        <f t="shared" si="44"/>
        <v>0.28629383389172253</v>
      </c>
      <c r="DA14" s="15">
        <f t="shared" si="139"/>
        <v>0.82336058855622363</v>
      </c>
      <c r="DB14" s="6">
        <f t="shared" si="45"/>
        <v>0.8321844304685182</v>
      </c>
      <c r="DD14" s="12">
        <f t="shared" si="168"/>
        <v>7.2989656322989659E-3</v>
      </c>
      <c r="DE14" s="6">
        <f t="shared" si="46"/>
        <v>5.1950852408280177</v>
      </c>
      <c r="DF14" s="6">
        <f t="shared" si="46"/>
        <v>-2.2260743073860247</v>
      </c>
      <c r="DG14" s="6">
        <f t="shared" si="47"/>
        <v>2.0626100772535807</v>
      </c>
      <c r="DH14" s="6">
        <f t="shared" si="47"/>
        <v>0.6902241564775693</v>
      </c>
      <c r="DI14" s="6">
        <f t="shared" si="48"/>
        <v>5.6519304207919321</v>
      </c>
      <c r="DJ14" s="6">
        <f t="shared" si="49"/>
        <v>2.1750332680152722</v>
      </c>
      <c r="DK14" s="6">
        <f t="shared" si="50"/>
        <v>4.2798595047902985</v>
      </c>
      <c r="DL14" s="6">
        <f t="shared" si="51"/>
        <v>0.7466723211117412</v>
      </c>
      <c r="DM14" s="6">
        <f t="shared" si="52"/>
        <v>41.697059564420222</v>
      </c>
      <c r="DN14" s="6">
        <f t="shared" si="53"/>
        <v>5.1950852408280177</v>
      </c>
      <c r="DO14" s="6">
        <f t="shared" si="53"/>
        <v>-2.2260743073860247</v>
      </c>
      <c r="DP14" s="6">
        <f t="shared" si="54"/>
        <v>0.78661787205980715</v>
      </c>
      <c r="DQ14" s="6">
        <f t="shared" si="54"/>
        <v>-2.1714297027380116</v>
      </c>
      <c r="DR14" s="6">
        <f t="shared" si="55"/>
        <v>5.6519304207919321</v>
      </c>
      <c r="DS14" s="6">
        <f t="shared" si="56"/>
        <v>2.3095182680760047</v>
      </c>
      <c r="DT14" s="6">
        <f t="shared" si="57"/>
        <v>4.4088060259339201</v>
      </c>
      <c r="DU14" s="6">
        <f t="shared" si="58"/>
        <v>0.68337923166508163</v>
      </c>
      <c r="DV14" s="6">
        <f t="shared" si="59"/>
        <v>46.891724160489375</v>
      </c>
      <c r="DW14" s="6">
        <f t="shared" si="60"/>
        <v>44.294391862454802</v>
      </c>
      <c r="DX14" s="6">
        <f t="shared" si="140"/>
        <v>3293.4817075531487</v>
      </c>
      <c r="DY14" s="6">
        <f t="shared" si="61"/>
        <v>2.0626100772535807</v>
      </c>
      <c r="DZ14" s="6">
        <f t="shared" si="61"/>
        <v>0.6902241564775693</v>
      </c>
      <c r="EA14" s="6">
        <f t="shared" si="61"/>
        <v>1.4622318180025573</v>
      </c>
      <c r="EB14" s="6">
        <f t="shared" si="61"/>
        <v>1.2263036872003257</v>
      </c>
      <c r="EC14" s="6">
        <f t="shared" si="62"/>
        <v>2.1750332680152722</v>
      </c>
      <c r="ED14" s="6">
        <f t="shared" si="11"/>
        <v>1.9083874404376533</v>
      </c>
      <c r="EE14" s="6">
        <f t="shared" si="63"/>
        <v>0.80488217612344959</v>
      </c>
      <c r="EF14" s="6">
        <f t="shared" si="64"/>
        <v>0.93052731249217435</v>
      </c>
      <c r="EG14" s="6">
        <f t="shared" si="65"/>
        <v>21.482836922114281</v>
      </c>
      <c r="EH14" s="6">
        <f t="shared" si="66"/>
        <v>0.78661787205980715</v>
      </c>
      <c r="EI14" s="6">
        <f t="shared" si="66"/>
        <v>-2.1714297027380116</v>
      </c>
      <c r="EJ14" s="6">
        <f t="shared" si="66"/>
        <v>-0.88167230809990116</v>
      </c>
      <c r="EK14" s="6">
        <f t="shared" si="66"/>
        <v>-1.5959768611540888</v>
      </c>
      <c r="EL14" s="6">
        <f t="shared" si="67"/>
        <v>2.3095182680760047</v>
      </c>
      <c r="EM14" s="6">
        <f t="shared" si="12"/>
        <v>1.8233179098032972</v>
      </c>
      <c r="EN14" s="6">
        <f t="shared" si="68"/>
        <v>1.7647487351190605</v>
      </c>
      <c r="EO14" s="6">
        <f t="shared" si="69"/>
        <v>0.65828106585603263</v>
      </c>
      <c r="EP14" s="6">
        <f t="shared" si="70"/>
        <v>48.831091505321602</v>
      </c>
      <c r="EQ14" s="6">
        <f t="shared" si="71"/>
        <v>35.156964213717941</v>
      </c>
      <c r="ER14" s="6">
        <f t="shared" si="141"/>
        <v>256.80862403270146</v>
      </c>
      <c r="ES14" s="6">
        <f t="shared" si="72"/>
        <v>1.4622318180025573</v>
      </c>
      <c r="ET14" s="6">
        <f t="shared" si="72"/>
        <v>1.2263036872003257</v>
      </c>
      <c r="EU14" s="6">
        <f t="shared" si="72"/>
        <v>1.6072162360665345</v>
      </c>
      <c r="EV14" s="6">
        <f t="shared" si="72"/>
        <v>0.83962811252242098</v>
      </c>
      <c r="EW14" s="6">
        <f t="shared" si="73"/>
        <v>1.9083874404376533</v>
      </c>
      <c r="EX14" s="6">
        <f t="shared" si="13"/>
        <v>1.8133172355696181</v>
      </c>
      <c r="EY14" s="6">
        <f t="shared" si="74"/>
        <v>0.41296305105158981</v>
      </c>
      <c r="EZ14" s="6">
        <f t="shared" si="75"/>
        <v>0.97666528172048517</v>
      </c>
      <c r="FA14" s="6">
        <f t="shared" si="76"/>
        <v>12.401866701399255</v>
      </c>
      <c r="FB14" s="6">
        <f t="shared" si="77"/>
        <v>-0.88167230809990116</v>
      </c>
      <c r="FC14" s="6">
        <f t="shared" si="77"/>
        <v>-1.5959768611540888</v>
      </c>
      <c r="FD14" s="6">
        <f t="shared" si="77"/>
        <v>-0.5265956629672246</v>
      </c>
      <c r="FE14" s="6">
        <f t="shared" si="77"/>
        <v>-1.6662578517860567</v>
      </c>
      <c r="FF14" s="6">
        <f t="shared" si="78"/>
        <v>1.8233179098032972</v>
      </c>
      <c r="FG14" s="6">
        <f t="shared" si="14"/>
        <v>1.7474891189631412</v>
      </c>
      <c r="FH14" s="6">
        <f t="shared" si="79"/>
        <v>0.36196524910947941</v>
      </c>
      <c r="FI14" s="6">
        <f t="shared" si="80"/>
        <v>0.98034214314337809</v>
      </c>
      <c r="FJ14" s="6">
        <f t="shared" si="81"/>
        <v>11.379409701610347</v>
      </c>
      <c r="FK14" s="6">
        <f t="shared" si="82"/>
        <v>11.890638201504801</v>
      </c>
      <c r="FL14" s="6">
        <f t="shared" si="142"/>
        <v>-299.25127775535668</v>
      </c>
      <c r="FN14" s="12">
        <f t="shared" si="169"/>
        <v>7.2989656322989659E-3</v>
      </c>
      <c r="FO14" s="6">
        <f t="shared" si="83"/>
        <v>38.186827057861443</v>
      </c>
      <c r="FP14" s="6">
        <f t="shared" si="83"/>
        <v>-7.3193937247775196</v>
      </c>
      <c r="FQ14" s="6">
        <f t="shared" si="84"/>
        <v>-3.7707480290397513</v>
      </c>
      <c r="FR14" s="6">
        <f t="shared" si="85"/>
        <v>2.296438757744875</v>
      </c>
      <c r="FS14" s="6">
        <f t="shared" si="143"/>
        <v>-2.4540802524420258E-2</v>
      </c>
      <c r="FT14" s="6">
        <f t="shared" si="143"/>
        <v>0.24552509482118801</v>
      </c>
      <c r="FU14" s="6">
        <f t="shared" si="144"/>
        <v>4.4149939599709525</v>
      </c>
      <c r="FV14" s="6">
        <f t="shared" si="86"/>
        <v>0.24674850187082384</v>
      </c>
      <c r="FW14" s="6">
        <f t="shared" si="87"/>
        <v>4.2708682298524199</v>
      </c>
      <c r="FX14" s="6">
        <f t="shared" si="88"/>
        <v>0.60251024092908945</v>
      </c>
      <c r="FY14" s="6">
        <f t="shared" si="145"/>
        <v>52.950107248797714</v>
      </c>
      <c r="FZ14" s="6">
        <f t="shared" si="15"/>
        <v>32.734882650304357</v>
      </c>
      <c r="GA14" s="6">
        <f t="shared" si="16"/>
        <v>-15.844139831976896</v>
      </c>
      <c r="GB14" s="6">
        <f t="shared" si="89"/>
        <v>-3.7707480290397513</v>
      </c>
      <c r="GC14" s="6">
        <f t="shared" si="89"/>
        <v>2.296438757744875</v>
      </c>
      <c r="GD14" s="6">
        <f t="shared" si="146"/>
        <v>-0.24063695693915577</v>
      </c>
      <c r="GE14" s="6">
        <f t="shared" si="146"/>
        <v>5.6172352563521599E-4</v>
      </c>
      <c r="GF14" s="6">
        <f t="shared" si="90"/>
        <v>4.4149939599709525</v>
      </c>
      <c r="GG14" s="6">
        <f t="shared" si="91"/>
        <v>0.24063761255933447</v>
      </c>
      <c r="GH14" s="6">
        <f t="shared" si="92"/>
        <v>4.2110254733998644</v>
      </c>
      <c r="GI14" s="6">
        <f t="shared" si="93"/>
        <v>0.85528958744838912</v>
      </c>
      <c r="GJ14" s="6">
        <f t="shared" si="147"/>
        <v>31.208258106503557</v>
      </c>
      <c r="GL14" s="6">
        <f t="shared" si="17"/>
        <v>2.296438757744875</v>
      </c>
      <c r="GM14" s="6">
        <f t="shared" si="18"/>
        <v>3.7707480290397513</v>
      </c>
      <c r="GN14" s="6">
        <f t="shared" si="94"/>
        <v>-2.4540802524420258E-2</v>
      </c>
      <c r="GO14" s="6">
        <f t="shared" si="95"/>
        <v>0.24552509482118801</v>
      </c>
      <c r="GP14" s="6">
        <f t="shared" si="96"/>
        <v>4.4149939599709525</v>
      </c>
      <c r="GQ14" s="6">
        <f t="shared" si="97"/>
        <v>0.24674850187082384</v>
      </c>
      <c r="GR14" s="6">
        <f t="shared" si="98"/>
        <v>4.2206803782243911</v>
      </c>
      <c r="GS14" s="6">
        <f t="shared" si="99"/>
        <v>0.79811115114097253</v>
      </c>
      <c r="GT14" s="6">
        <f t="shared" si="148"/>
        <v>-52.950107248797579</v>
      </c>
      <c r="GU14" s="6">
        <f t="shared" si="149"/>
        <v>-2.296438757744875</v>
      </c>
      <c r="GV14" s="6">
        <f t="shared" si="100"/>
        <v>-3.7707480290397513</v>
      </c>
      <c r="GW14" s="6">
        <f t="shared" si="150"/>
        <v>-0.24063695693915577</v>
      </c>
      <c r="GX14" s="6">
        <f t="shared" si="150"/>
        <v>5.6172352563521599E-4</v>
      </c>
      <c r="GY14" s="6">
        <f t="shared" si="151"/>
        <v>4.4149939599709525</v>
      </c>
      <c r="GZ14" s="6">
        <f t="shared" si="101"/>
        <v>0.24063761255933447</v>
      </c>
      <c r="HA14" s="6">
        <f t="shared" si="102"/>
        <v>4.2952413545679642</v>
      </c>
      <c r="HB14" s="6">
        <f t="shared" si="103"/>
        <v>0.51815028862517787</v>
      </c>
      <c r="HC14" s="6">
        <f t="shared" si="152"/>
        <v>-31.20825810650296</v>
      </c>
      <c r="HE14" s="6">
        <f t="shared" si="153"/>
        <v>-52.950107248797579</v>
      </c>
      <c r="HF14" s="6">
        <f t="shared" si="154"/>
        <v>-31.20825810650296</v>
      </c>
      <c r="HG14" s="6">
        <f t="shared" si="155"/>
        <v>-42.079182677650266</v>
      </c>
      <c r="HH14" s="6">
        <f t="shared" si="156"/>
        <v>0.74221937864724596</v>
      </c>
      <c r="HJ14" s="6">
        <f t="shared" si="104"/>
        <v>3.7707480290397513</v>
      </c>
      <c r="HK14" s="6">
        <f t="shared" si="105"/>
        <v>-2.296438757744875</v>
      </c>
      <c r="HL14" s="6">
        <f t="shared" si="19"/>
        <v>1.6072162360665345</v>
      </c>
      <c r="HM14" s="6">
        <f t="shared" si="20"/>
        <v>0.83962811252242098</v>
      </c>
      <c r="HN14" s="6">
        <f t="shared" si="106"/>
        <v>4.4149939599709525</v>
      </c>
      <c r="HO14" s="6">
        <f t="shared" si="21"/>
        <v>1.8133172355696181</v>
      </c>
      <c r="HP14" s="6">
        <f t="shared" si="107"/>
        <v>3.8099586919012673</v>
      </c>
      <c r="HQ14" s="6">
        <f t="shared" si="108"/>
        <v>0.51615839036398847</v>
      </c>
      <c r="HR14" s="6">
        <f t="shared" si="109"/>
        <v>58.925085114660448</v>
      </c>
      <c r="HS14" s="6">
        <f t="shared" si="110"/>
        <v>3.7707480290397513</v>
      </c>
      <c r="HT14" s="6">
        <f t="shared" si="110"/>
        <v>-2.296438757744875</v>
      </c>
      <c r="HU14" s="6">
        <f t="shared" si="22"/>
        <v>-0.5265956629672246</v>
      </c>
      <c r="HV14" s="6">
        <f t="shared" si="23"/>
        <v>-1.6662578517860567</v>
      </c>
      <c r="HW14" s="6">
        <f t="shared" si="111"/>
        <v>4.4149939599709525</v>
      </c>
      <c r="HX14" s="6">
        <f t="shared" si="24"/>
        <v>1.7474891189631412</v>
      </c>
      <c r="HY14" s="6">
        <f t="shared" si="112"/>
        <v>4.3433041318179901</v>
      </c>
      <c r="HZ14" s="6">
        <f t="shared" si="113"/>
        <v>0.23859531197818779</v>
      </c>
      <c r="IA14" s="6">
        <f t="shared" si="114"/>
        <v>76.196350634675412</v>
      </c>
      <c r="IB14" s="6">
        <f t="shared" si="115"/>
        <v>67.56071787466793</v>
      </c>
      <c r="IC14" s="6">
        <f t="shared" si="116"/>
        <v>0.92428455356721528</v>
      </c>
      <c r="ID14" s="6">
        <f t="shared" si="117"/>
        <v>1.6072162360665345</v>
      </c>
      <c r="IE14" s="6">
        <f t="shared" si="117"/>
        <v>0.83962811252242098</v>
      </c>
      <c r="IF14" s="6">
        <f t="shared" si="118"/>
        <v>-2.4540802524420258E-2</v>
      </c>
      <c r="IG14" s="6">
        <f t="shared" si="119"/>
        <v>0.24552509482118801</v>
      </c>
      <c r="IH14" s="6">
        <f t="shared" si="157"/>
        <v>1.8133172355696181</v>
      </c>
      <c r="II14" s="6">
        <f t="shared" si="120"/>
        <v>0.24674850187082384</v>
      </c>
      <c r="IJ14" s="6">
        <f t="shared" si="158"/>
        <v>1.7365452567188779</v>
      </c>
      <c r="IK14" s="6">
        <f t="shared" si="159"/>
        <v>0.37258601778300565</v>
      </c>
      <c r="IL14" s="6">
        <f t="shared" si="160"/>
        <v>68.124807636541831</v>
      </c>
      <c r="IM14" s="6">
        <f t="shared" si="121"/>
        <v>-0.5265956629672246</v>
      </c>
      <c r="IN14" s="6">
        <f t="shared" si="121"/>
        <v>-1.6662578517860567</v>
      </c>
      <c r="IO14" s="6">
        <f t="shared" si="122"/>
        <v>-0.24063695693915577</v>
      </c>
      <c r="IP14" s="6">
        <f t="shared" si="123"/>
        <v>5.6172352563521599E-4</v>
      </c>
      <c r="IQ14" s="6">
        <f t="shared" si="161"/>
        <v>1.7474891189631412</v>
      </c>
      <c r="IR14" s="6">
        <f t="shared" si="124"/>
        <v>0.24063761255933447</v>
      </c>
      <c r="IS14" s="6">
        <f t="shared" si="162"/>
        <v>1.6911711557957392</v>
      </c>
      <c r="IT14" s="6">
        <f t="shared" si="163"/>
        <v>0.29911754819342212</v>
      </c>
      <c r="IU14" s="6">
        <f t="shared" si="164"/>
        <v>72.59539125882138</v>
      </c>
      <c r="IV14" s="6">
        <f t="shared" si="165"/>
        <v>70.360099447681606</v>
      </c>
    </row>
    <row r="15" spans="1:256">
      <c r="A15" s="4" t="s">
        <v>20</v>
      </c>
      <c r="B15" s="4">
        <v>2.5115000000000003</v>
      </c>
      <c r="C15" s="5">
        <v>9</v>
      </c>
      <c r="D15" s="6">
        <v>1069.0594060000001</v>
      </c>
      <c r="E15" s="6">
        <v>-340.0990099</v>
      </c>
      <c r="F15" s="6">
        <v>911.33663369999999</v>
      </c>
      <c r="G15" s="6">
        <v>-268.81188120000002</v>
      </c>
      <c r="H15" s="6">
        <v>1031</v>
      </c>
      <c r="I15" s="6">
        <v>-294.5</v>
      </c>
      <c r="J15" s="6">
        <v>1096</v>
      </c>
      <c r="K15" s="6">
        <v>-268.5</v>
      </c>
      <c r="L15" s="6">
        <v>1137.5</v>
      </c>
      <c r="M15" s="6">
        <v>-229.5</v>
      </c>
      <c r="N15" s="6">
        <v>1184.5</v>
      </c>
      <c r="O15" s="6">
        <v>-200</v>
      </c>
      <c r="P15" s="6">
        <v>1010.5</v>
      </c>
      <c r="Q15" s="6">
        <v>-343.5</v>
      </c>
      <c r="R15" s="6">
        <v>1028.5</v>
      </c>
      <c r="S15" s="6">
        <v>-409</v>
      </c>
      <c r="T15" s="6">
        <v>998</v>
      </c>
      <c r="U15" s="6">
        <v>-456.5</v>
      </c>
      <c r="V15" s="6">
        <v>978</v>
      </c>
      <c r="W15" s="6">
        <v>-506</v>
      </c>
      <c r="X15" s="6">
        <v>1067.9681966017499</v>
      </c>
      <c r="Y15" s="6">
        <v>-339.14260015489401</v>
      </c>
      <c r="Z15" s="6">
        <v>910.88093044071195</v>
      </c>
      <c r="AA15" s="6">
        <v>-269.52082968502202</v>
      </c>
      <c r="AB15" s="6">
        <v>1032.9961483325701</v>
      </c>
      <c r="AC15" s="6">
        <v>-293.959968363028</v>
      </c>
      <c r="AD15" s="6">
        <v>1095.1229987194399</v>
      </c>
      <c r="AE15" s="6">
        <v>-269.38208850263101</v>
      </c>
      <c r="AF15" s="6">
        <v>1136.76306493068</v>
      </c>
      <c r="AG15" s="6">
        <v>-229.44706258181299</v>
      </c>
      <c r="AH15" s="6">
        <v>1183.4803216630701</v>
      </c>
      <c r="AI15" s="6">
        <v>-200.83524899614599</v>
      </c>
      <c r="AJ15" s="6">
        <v>1009.37887461523</v>
      </c>
      <c r="AK15" s="6">
        <v>-342.85569645094898</v>
      </c>
      <c r="AL15" s="6">
        <v>1028.50581276919</v>
      </c>
      <c r="AM15" s="6">
        <v>-410.125533600484</v>
      </c>
      <c r="AN15" s="6">
        <v>998.09430216692203</v>
      </c>
      <c r="AO15" s="6">
        <v>-456.46946186871003</v>
      </c>
      <c r="AP15" s="6">
        <v>977.90457770768001</v>
      </c>
      <c r="AQ15" s="6">
        <v>-506.15637582562999</v>
      </c>
      <c r="AR15" s="6">
        <f t="shared" si="25"/>
        <v>35.11601277372317</v>
      </c>
      <c r="AS15" s="6">
        <f t="shared" si="9"/>
        <v>-11.151395628678999</v>
      </c>
      <c r="AT15" s="6">
        <f t="shared" si="9"/>
        <v>29.950804237876383</v>
      </c>
      <c r="AU15" s="6">
        <f t="shared" si="9"/>
        <v>-8.8621523825517574</v>
      </c>
      <c r="AV15" s="6">
        <f t="shared" si="9"/>
        <v>33.966091926219008</v>
      </c>
      <c r="AW15" s="6">
        <f t="shared" si="9"/>
        <v>-9.6657391454595274</v>
      </c>
      <c r="AX15" s="6">
        <f t="shared" si="9"/>
        <v>36.008893648890577</v>
      </c>
      <c r="AY15" s="6">
        <f t="shared" si="9"/>
        <v>-8.8575904141817361</v>
      </c>
      <c r="AZ15" s="6">
        <f t="shared" si="9"/>
        <v>37.37806653402459</v>
      </c>
      <c r="BA15" s="6">
        <f t="shared" si="9"/>
        <v>-7.5444811991164524</v>
      </c>
      <c r="BB15" s="6">
        <f t="shared" si="9"/>
        <v>38.914183236177358</v>
      </c>
      <c r="BC15" s="6">
        <f t="shared" si="9"/>
        <v>-6.6036921245440956</v>
      </c>
      <c r="BD15" s="6">
        <f t="shared" si="9"/>
        <v>33.189529020902548</v>
      </c>
      <c r="BE15" s="6">
        <f t="shared" si="9"/>
        <v>-11.273486471250179</v>
      </c>
      <c r="BF15" s="6">
        <f t="shared" si="9"/>
        <v>33.818444569768033</v>
      </c>
      <c r="BG15" s="6">
        <f t="shared" si="9"/>
        <v>-13.485395466429969</v>
      </c>
      <c r="BH15" s="6">
        <f t="shared" si="9"/>
        <v>32.818479403974152</v>
      </c>
      <c r="BI15" s="6">
        <f t="shared" si="10"/>
        <v>-15.009236702741996</v>
      </c>
      <c r="BJ15" s="6">
        <f t="shared" si="10"/>
        <v>32.154618228833677</v>
      </c>
      <c r="BK15" s="6">
        <f t="shared" si="10"/>
        <v>-16.642999122587472</v>
      </c>
      <c r="BM15" s="12">
        <f t="shared" si="166"/>
        <v>8.3416750083416761E-3</v>
      </c>
      <c r="BN15" s="6">
        <f t="shared" si="26"/>
        <v>32.533408505799777</v>
      </c>
      <c r="BO15" s="6">
        <f t="shared" si="26"/>
        <v>-10.006774005615378</v>
      </c>
      <c r="BP15" s="6">
        <f t="shared" si="27"/>
        <v>0.11994253060664613</v>
      </c>
      <c r="BQ15" s="6">
        <f t="shared" si="28"/>
        <v>115.02968455299789</v>
      </c>
      <c r="BR15" s="6">
        <f t="shared" si="29"/>
        <v>1725.4452682949684</v>
      </c>
      <c r="BS15" s="6">
        <f t="shared" si="125"/>
        <v>14251.811492913708</v>
      </c>
      <c r="BT15" s="6">
        <f t="shared" si="126"/>
        <v>213777.17239370564</v>
      </c>
      <c r="BU15" s="6">
        <f t="shared" si="127"/>
        <v>213.77717239370565</v>
      </c>
      <c r="BW15" s="12">
        <f t="shared" si="167"/>
        <v>8.3416750083416761E-3</v>
      </c>
      <c r="BX15" s="6">
        <f t="shared" si="30"/>
        <v>38.146124885100974</v>
      </c>
      <c r="BY15" s="6">
        <f t="shared" si="30"/>
        <v>-7.0740866618302736</v>
      </c>
      <c r="BZ15" s="6">
        <f t="shared" si="31"/>
        <v>0.24866085739260843</v>
      </c>
      <c r="CA15" s="6">
        <f t="shared" si="32"/>
        <v>238.47570867380716</v>
      </c>
      <c r="CB15" s="6">
        <f t="shared" si="33"/>
        <v>32.486548816403911</v>
      </c>
      <c r="CC15" s="6">
        <f t="shared" si="33"/>
        <v>-15.826117912664735</v>
      </c>
      <c r="CD15" s="6">
        <f t="shared" si="34"/>
        <v>0.24898691257852981</v>
      </c>
      <c r="CE15" s="6">
        <f t="shared" si="35"/>
        <v>238.78840863931319</v>
      </c>
      <c r="CF15" s="6">
        <f t="shared" si="36"/>
        <v>238.63205865656016</v>
      </c>
      <c r="CH15" s="6">
        <f t="shared" si="128"/>
        <v>1.8133172355696181</v>
      </c>
      <c r="CI15" s="6">
        <f t="shared" si="129"/>
        <v>0.61286688726925287</v>
      </c>
      <c r="CJ15" s="6">
        <f t="shared" si="130"/>
        <v>2.0184921481666342</v>
      </c>
      <c r="CK15" s="6">
        <f t="shared" si="131"/>
        <v>1.790429834719151</v>
      </c>
      <c r="CL15" s="6">
        <f t="shared" si="132"/>
        <v>0.38732213791290082</v>
      </c>
      <c r="CM15" s="15">
        <f t="shared" si="37"/>
        <v>2.2223381355027527</v>
      </c>
      <c r="CN15" s="15">
        <f t="shared" si="38"/>
        <v>0.54609790975758388</v>
      </c>
      <c r="CO15" s="15">
        <f t="shared" si="39"/>
        <v>2.0981220603993429</v>
      </c>
      <c r="CP15" s="15">
        <f t="shared" si="40"/>
        <v>0.29655917589778968</v>
      </c>
      <c r="CQ15" s="15">
        <f t="shared" si="133"/>
        <v>0.84265708565537356</v>
      </c>
      <c r="CR15" s="6">
        <f t="shared" si="134"/>
        <v>1.7474891189631412</v>
      </c>
      <c r="CS15" s="6">
        <f t="shared" si="135"/>
        <v>0.63992356539057171</v>
      </c>
      <c r="CT15" s="6">
        <f t="shared" si="136"/>
        <v>1.952789122111116</v>
      </c>
      <c r="CU15" s="6">
        <f t="shared" si="137"/>
        <v>1.7775400415873153</v>
      </c>
      <c r="CV15" s="6">
        <f t="shared" si="138"/>
        <v>0.36168822755533275</v>
      </c>
      <c r="CW15" s="15">
        <f t="shared" si="41"/>
        <v>2.1701009032324143</v>
      </c>
      <c r="CX15" s="15">
        <f t="shared" si="42"/>
        <v>0.55223418061287066</v>
      </c>
      <c r="CY15" s="15">
        <f t="shared" si="43"/>
        <v>2.0460086956268819</v>
      </c>
      <c r="CZ15" s="15">
        <f t="shared" si="44"/>
        <v>0.29367464287522155</v>
      </c>
      <c r="DA15" s="15">
        <f t="shared" si="139"/>
        <v>0.84590882348809227</v>
      </c>
      <c r="DB15" s="6">
        <f t="shared" si="45"/>
        <v>0.84428295457173297</v>
      </c>
      <c r="DD15" s="12">
        <f t="shared" si="168"/>
        <v>8.3416750083416761E-3</v>
      </c>
      <c r="DE15" s="6">
        <f t="shared" si="46"/>
        <v>5.1652085358467872</v>
      </c>
      <c r="DF15" s="6">
        <f t="shared" si="46"/>
        <v>-2.2892432461272421</v>
      </c>
      <c r="DG15" s="6">
        <f t="shared" si="47"/>
        <v>2.0428017226715696</v>
      </c>
      <c r="DH15" s="6">
        <f t="shared" si="47"/>
        <v>0.8081487312777913</v>
      </c>
      <c r="DI15" s="6">
        <f t="shared" si="48"/>
        <v>5.6497799832138336</v>
      </c>
      <c r="DJ15" s="6">
        <f t="shared" si="49"/>
        <v>2.1968484813513736</v>
      </c>
      <c r="DK15" s="6">
        <f t="shared" si="50"/>
        <v>4.3980974714819681</v>
      </c>
      <c r="DL15" s="6">
        <f t="shared" si="51"/>
        <v>0.7010675778085228</v>
      </c>
      <c r="DM15" s="6">
        <f t="shared" si="52"/>
        <v>45.487281206147969</v>
      </c>
      <c r="DN15" s="6">
        <f t="shared" si="53"/>
        <v>5.1652085358467872</v>
      </c>
      <c r="DO15" s="6">
        <f t="shared" si="53"/>
        <v>-2.2892432461272421</v>
      </c>
      <c r="DP15" s="6">
        <f t="shared" si="54"/>
        <v>0.62891554886548562</v>
      </c>
      <c r="DQ15" s="6">
        <f t="shared" si="54"/>
        <v>-2.2119089951797903</v>
      </c>
      <c r="DR15" s="6">
        <f t="shared" si="55"/>
        <v>5.6497799832138336</v>
      </c>
      <c r="DS15" s="6">
        <f t="shared" si="56"/>
        <v>2.2995817381780639</v>
      </c>
      <c r="DT15" s="6">
        <f t="shared" si="57"/>
        <v>4.5369521322254815</v>
      </c>
      <c r="DU15" s="6">
        <f t="shared" si="58"/>
        <v>0.63977786016195803</v>
      </c>
      <c r="DV15" s="6">
        <f t="shared" si="59"/>
        <v>50.224742914392273</v>
      </c>
      <c r="DW15" s="6">
        <f t="shared" si="60"/>
        <v>47.856012060270118</v>
      </c>
      <c r="DX15" s="6">
        <f t="shared" si="140"/>
        <v>3415.7362345127999</v>
      </c>
      <c r="DY15" s="6">
        <f t="shared" si="61"/>
        <v>2.0428017226715696</v>
      </c>
      <c r="DZ15" s="6">
        <f t="shared" si="61"/>
        <v>0.8081487312777913</v>
      </c>
      <c r="EA15" s="6">
        <f t="shared" si="61"/>
        <v>1.369172885134013</v>
      </c>
      <c r="EB15" s="6">
        <f t="shared" si="61"/>
        <v>1.3131092150652837</v>
      </c>
      <c r="EC15" s="6">
        <f t="shared" si="62"/>
        <v>2.1968484813513736</v>
      </c>
      <c r="ED15" s="6">
        <f t="shared" si="11"/>
        <v>1.8970741155989563</v>
      </c>
      <c r="EE15" s="6">
        <f t="shared" si="63"/>
        <v>0.84187938622411829</v>
      </c>
      <c r="EF15" s="6">
        <f t="shared" si="64"/>
        <v>0.9257488064198568</v>
      </c>
      <c r="EG15" s="6">
        <f t="shared" si="65"/>
        <v>22.218459189819683</v>
      </c>
      <c r="EH15" s="6">
        <f t="shared" si="66"/>
        <v>0.62891554886548562</v>
      </c>
      <c r="EI15" s="6">
        <f t="shared" si="66"/>
        <v>-2.2119089951797903</v>
      </c>
      <c r="EJ15" s="6">
        <f t="shared" si="66"/>
        <v>-0.99996516579388128</v>
      </c>
      <c r="EK15" s="6">
        <f t="shared" si="66"/>
        <v>-1.5238412363120268</v>
      </c>
      <c r="EL15" s="6">
        <f t="shared" si="67"/>
        <v>2.2995817381780639</v>
      </c>
      <c r="EM15" s="6">
        <f t="shared" si="12"/>
        <v>1.8226416121350217</v>
      </c>
      <c r="EN15" s="6">
        <f t="shared" si="68"/>
        <v>1.7682447860470327</v>
      </c>
      <c r="EO15" s="6">
        <f t="shared" si="69"/>
        <v>0.65413970681375277</v>
      </c>
      <c r="EP15" s="6">
        <f t="shared" si="70"/>
        <v>49.145549883572173</v>
      </c>
      <c r="EQ15" s="6">
        <f t="shared" si="71"/>
        <v>35.682004536695928</v>
      </c>
      <c r="ER15" s="6">
        <f t="shared" si="141"/>
        <v>503.53467134880793</v>
      </c>
      <c r="ES15" s="6">
        <f t="shared" si="72"/>
        <v>1.369172885134013</v>
      </c>
      <c r="ET15" s="6">
        <f t="shared" si="72"/>
        <v>1.3131092150652837</v>
      </c>
      <c r="EU15" s="6">
        <f t="shared" si="72"/>
        <v>1.5361167021527677</v>
      </c>
      <c r="EV15" s="6">
        <f t="shared" si="72"/>
        <v>0.94078907457235683</v>
      </c>
      <c r="EW15" s="6">
        <f t="shared" si="73"/>
        <v>1.8970741155989563</v>
      </c>
      <c r="EX15" s="6">
        <f t="shared" si="13"/>
        <v>1.8013157983727912</v>
      </c>
      <c r="EY15" s="6">
        <f t="shared" si="74"/>
        <v>0.40803495568083897</v>
      </c>
      <c r="EZ15" s="6">
        <f t="shared" si="75"/>
        <v>0.97698093348991655</v>
      </c>
      <c r="FA15" s="6">
        <f t="shared" si="76"/>
        <v>12.317373483208369</v>
      </c>
      <c r="FB15" s="6">
        <f t="shared" si="77"/>
        <v>-0.99996516579388128</v>
      </c>
      <c r="FC15" s="6">
        <f t="shared" si="77"/>
        <v>-1.5238412363120268</v>
      </c>
      <c r="FD15" s="6">
        <f t="shared" si="77"/>
        <v>-0.66386117514047527</v>
      </c>
      <c r="FE15" s="6">
        <f t="shared" si="77"/>
        <v>-1.6337624198454765</v>
      </c>
      <c r="FF15" s="6">
        <f t="shared" si="78"/>
        <v>1.8226416121350217</v>
      </c>
      <c r="FG15" s="6">
        <f t="shared" si="14"/>
        <v>1.7634883907636703</v>
      </c>
      <c r="FH15" s="6">
        <f t="shared" si="79"/>
        <v>0.35362205689484244</v>
      </c>
      <c r="FI15" s="6">
        <f t="shared" si="80"/>
        <v>0.9810918457819473</v>
      </c>
      <c r="FJ15" s="6">
        <f t="shared" si="81"/>
        <v>11.159606769675188</v>
      </c>
      <c r="FK15" s="6">
        <f t="shared" si="82"/>
        <v>11.738490126441778</v>
      </c>
      <c r="FL15" s="6">
        <f t="shared" si="142"/>
        <v>-145.91608990844142</v>
      </c>
      <c r="FN15" s="12">
        <f t="shared" si="169"/>
        <v>8.3416750083416761E-3</v>
      </c>
      <c r="FO15" s="6">
        <f t="shared" si="83"/>
        <v>38.146124885100974</v>
      </c>
      <c r="FP15" s="6">
        <f t="shared" si="83"/>
        <v>-7.0740866618302736</v>
      </c>
      <c r="FQ15" s="6">
        <f t="shared" si="84"/>
        <v>-3.7707480290397513</v>
      </c>
      <c r="FR15" s="6">
        <f t="shared" si="85"/>
        <v>2.296438757744875</v>
      </c>
      <c r="FS15" s="6">
        <f t="shared" si="143"/>
        <v>-4.0702172760468613E-2</v>
      </c>
      <c r="FT15" s="6">
        <f t="shared" si="143"/>
        <v>0.24530706294724602</v>
      </c>
      <c r="FU15" s="6">
        <f t="shared" si="144"/>
        <v>4.4149939599709525</v>
      </c>
      <c r="FV15" s="6">
        <f t="shared" si="86"/>
        <v>0.24866085739260843</v>
      </c>
      <c r="FW15" s="6">
        <f t="shared" si="87"/>
        <v>4.2568043553057073</v>
      </c>
      <c r="FX15" s="6">
        <f t="shared" si="88"/>
        <v>0.65293009595421403</v>
      </c>
      <c r="FY15" s="6">
        <f t="shared" si="145"/>
        <v>49.237115417043405</v>
      </c>
      <c r="FZ15" s="6">
        <f t="shared" si="15"/>
        <v>32.486548816403911</v>
      </c>
      <c r="GA15" s="6">
        <f t="shared" si="16"/>
        <v>-15.826117912664735</v>
      </c>
      <c r="GB15" s="6">
        <f t="shared" si="89"/>
        <v>-3.7707480290397513</v>
      </c>
      <c r="GC15" s="6">
        <f t="shared" si="89"/>
        <v>2.296438757744875</v>
      </c>
      <c r="GD15" s="6">
        <f t="shared" si="146"/>
        <v>-0.24833383390044617</v>
      </c>
      <c r="GE15" s="6">
        <f t="shared" si="146"/>
        <v>1.8021919312161572E-2</v>
      </c>
      <c r="GF15" s="6">
        <f t="shared" si="90"/>
        <v>4.4149939599709525</v>
      </c>
      <c r="GG15" s="6">
        <f t="shared" si="91"/>
        <v>0.24898691257852981</v>
      </c>
      <c r="GH15" s="6">
        <f t="shared" si="92"/>
        <v>4.1950667517660074</v>
      </c>
      <c r="GI15" s="6">
        <f t="shared" si="93"/>
        <v>0.88948617280379205</v>
      </c>
      <c r="GJ15" s="6">
        <f t="shared" si="147"/>
        <v>27.191249551645573</v>
      </c>
      <c r="GL15" s="6">
        <f t="shared" si="17"/>
        <v>2.296438757744875</v>
      </c>
      <c r="GM15" s="6">
        <f t="shared" si="18"/>
        <v>3.7707480290397513</v>
      </c>
      <c r="GN15" s="6">
        <f t="shared" si="94"/>
        <v>-4.0702172760468613E-2</v>
      </c>
      <c r="GO15" s="6">
        <f t="shared" si="95"/>
        <v>0.24530706294724602</v>
      </c>
      <c r="GP15" s="6">
        <f t="shared" si="96"/>
        <v>4.4149939599709525</v>
      </c>
      <c r="GQ15" s="6">
        <f t="shared" si="97"/>
        <v>0.24866085739260843</v>
      </c>
      <c r="GR15" s="6">
        <f t="shared" si="98"/>
        <v>4.22977088439157</v>
      </c>
      <c r="GS15" s="6">
        <f t="shared" si="99"/>
        <v>0.7574181736644684</v>
      </c>
      <c r="GT15" s="6">
        <f t="shared" si="148"/>
        <v>-49.237115417043285</v>
      </c>
      <c r="GU15" s="6">
        <f t="shared" si="149"/>
        <v>-2.296438757744875</v>
      </c>
      <c r="GV15" s="6">
        <f t="shared" si="100"/>
        <v>-3.7707480290397513</v>
      </c>
      <c r="GW15" s="6">
        <f t="shared" si="150"/>
        <v>-0.24833383390044617</v>
      </c>
      <c r="GX15" s="6">
        <f t="shared" si="150"/>
        <v>1.8021919312161572E-2</v>
      </c>
      <c r="GY15" s="6">
        <f t="shared" si="151"/>
        <v>4.4149939599709525</v>
      </c>
      <c r="GZ15" s="6">
        <f t="shared" si="101"/>
        <v>0.24898691257852981</v>
      </c>
      <c r="HA15" s="6">
        <f t="shared" si="102"/>
        <v>4.3069143827815237</v>
      </c>
      <c r="HB15" s="6">
        <f t="shared" si="103"/>
        <v>0.45696208638229158</v>
      </c>
      <c r="HC15" s="6">
        <f t="shared" si="152"/>
        <v>-27.191249551645164</v>
      </c>
      <c r="HE15" s="6">
        <f t="shared" si="153"/>
        <v>-49.237115417043285</v>
      </c>
      <c r="HF15" s="6">
        <f t="shared" si="154"/>
        <v>-27.191249551645164</v>
      </c>
      <c r="HG15" s="6">
        <f t="shared" si="155"/>
        <v>-38.214182484344221</v>
      </c>
      <c r="HH15" s="6">
        <f t="shared" si="156"/>
        <v>0.78570379382345801</v>
      </c>
      <c r="HJ15" s="6">
        <f t="shared" si="104"/>
        <v>3.7707480290397513</v>
      </c>
      <c r="HK15" s="6">
        <f t="shared" si="105"/>
        <v>-2.296438757744875</v>
      </c>
      <c r="HL15" s="6">
        <f t="shared" si="19"/>
        <v>1.5361167021527677</v>
      </c>
      <c r="HM15" s="6">
        <f t="shared" si="20"/>
        <v>0.94078907457235683</v>
      </c>
      <c r="HN15" s="6">
        <f t="shared" si="106"/>
        <v>4.4149939599709525</v>
      </c>
      <c r="HO15" s="6">
        <f t="shared" si="21"/>
        <v>1.8013157983727912</v>
      </c>
      <c r="HP15" s="6">
        <f t="shared" si="107"/>
        <v>3.9336015565171323</v>
      </c>
      <c r="HQ15" s="6">
        <f t="shared" si="108"/>
        <v>0.45667504247195778</v>
      </c>
      <c r="HR15" s="6">
        <f t="shared" si="109"/>
        <v>62.827238697315082</v>
      </c>
      <c r="HS15" s="6">
        <f t="shared" si="110"/>
        <v>3.7707480290397513</v>
      </c>
      <c r="HT15" s="6">
        <f t="shared" si="110"/>
        <v>-2.296438757744875</v>
      </c>
      <c r="HU15" s="6">
        <f t="shared" si="22"/>
        <v>-0.66386117514047527</v>
      </c>
      <c r="HV15" s="6">
        <f t="shared" si="23"/>
        <v>-1.6337624198454765</v>
      </c>
      <c r="HW15" s="6">
        <f t="shared" si="111"/>
        <v>4.4149939599709525</v>
      </c>
      <c r="HX15" s="6">
        <f t="shared" si="24"/>
        <v>1.7634883907636703</v>
      </c>
      <c r="HY15" s="6">
        <f t="shared" si="112"/>
        <v>4.4838486507253723</v>
      </c>
      <c r="HZ15" s="6">
        <f t="shared" si="113"/>
        <v>0.16036677446391567</v>
      </c>
      <c r="IA15" s="6">
        <f t="shared" si="114"/>
        <v>80.771814243733473</v>
      </c>
      <c r="IB15" s="6">
        <f t="shared" si="115"/>
        <v>71.799526470524285</v>
      </c>
      <c r="IC15" s="6">
        <f t="shared" si="116"/>
        <v>0.94996947015390665</v>
      </c>
      <c r="ID15" s="6">
        <f t="shared" si="117"/>
        <v>1.5361167021527677</v>
      </c>
      <c r="IE15" s="6">
        <f t="shared" si="117"/>
        <v>0.94078907457235683</v>
      </c>
      <c r="IF15" s="6">
        <f t="shared" si="118"/>
        <v>-4.0702172760468613E-2</v>
      </c>
      <c r="IG15" s="6">
        <f t="shared" si="119"/>
        <v>0.24530706294724602</v>
      </c>
      <c r="IH15" s="6">
        <f t="shared" si="157"/>
        <v>1.8013157983727912</v>
      </c>
      <c r="II15" s="6">
        <f t="shared" si="120"/>
        <v>0.24866085739260843</v>
      </c>
      <c r="IJ15" s="6">
        <f t="shared" si="158"/>
        <v>1.723384168656761</v>
      </c>
      <c r="IK15" s="6">
        <f t="shared" si="159"/>
        <v>0.37564776163316616</v>
      </c>
      <c r="IL15" s="6">
        <f t="shared" si="160"/>
        <v>67.935645885641463</v>
      </c>
      <c r="IM15" s="6">
        <f t="shared" si="121"/>
        <v>-0.66386117514047527</v>
      </c>
      <c r="IN15" s="6">
        <f t="shared" si="121"/>
        <v>-1.6337624198454765</v>
      </c>
      <c r="IO15" s="6">
        <f t="shared" si="122"/>
        <v>-0.24833383390044617</v>
      </c>
      <c r="IP15" s="6">
        <f t="shared" si="123"/>
        <v>1.8021919312161572E-2</v>
      </c>
      <c r="IQ15" s="6">
        <f t="shared" si="161"/>
        <v>1.7634883907636703</v>
      </c>
      <c r="IR15" s="6">
        <f t="shared" si="124"/>
        <v>0.24898691257852981</v>
      </c>
      <c r="IS15" s="6">
        <f t="shared" si="162"/>
        <v>1.7032482127994273</v>
      </c>
      <c r="IT15" s="6">
        <f t="shared" si="163"/>
        <v>0.30840382364936264</v>
      </c>
      <c r="IU15" s="6">
        <f t="shared" si="164"/>
        <v>72.036936204621256</v>
      </c>
      <c r="IV15" s="6">
        <f t="shared" si="165"/>
        <v>69.986291045131367</v>
      </c>
    </row>
    <row r="16" spans="1:256">
      <c r="A16" s="4" t="s">
        <v>21</v>
      </c>
      <c r="B16" s="4">
        <v>1.7311923076923079</v>
      </c>
      <c r="C16" s="5">
        <v>10</v>
      </c>
      <c r="D16" s="6">
        <v>1070.841584</v>
      </c>
      <c r="E16" s="6">
        <v>-340.0990099</v>
      </c>
      <c r="F16" s="6">
        <v>915.79207919999999</v>
      </c>
      <c r="G16" s="6">
        <v>-268.81188120000002</v>
      </c>
      <c r="H16" s="6">
        <v>1036.5</v>
      </c>
      <c r="I16" s="6">
        <v>-294.5</v>
      </c>
      <c r="J16" s="6">
        <v>1097.5</v>
      </c>
      <c r="K16" s="6">
        <v>-266.5</v>
      </c>
      <c r="L16" s="6">
        <v>1136.5</v>
      </c>
      <c r="M16" s="6">
        <v>-224</v>
      </c>
      <c r="N16" s="6">
        <v>1179.5</v>
      </c>
      <c r="O16" s="6">
        <v>-192.5</v>
      </c>
      <c r="P16" s="6">
        <v>1012.5</v>
      </c>
      <c r="Q16" s="6">
        <v>-344.5</v>
      </c>
      <c r="R16" s="6">
        <v>1026.5</v>
      </c>
      <c r="S16" s="6">
        <v>-412</v>
      </c>
      <c r="T16" s="6">
        <v>993.5</v>
      </c>
      <c r="U16" s="6">
        <v>-454.5</v>
      </c>
      <c r="V16" s="6">
        <v>966.5</v>
      </c>
      <c r="W16" s="6">
        <v>-505.5</v>
      </c>
      <c r="X16" s="6">
        <v>1071.3290933687899</v>
      </c>
      <c r="Y16" s="6">
        <v>-340.78936804079802</v>
      </c>
      <c r="Z16" s="6">
        <v>915.42530070802002</v>
      </c>
      <c r="AA16" s="6">
        <v>-269.47282683654203</v>
      </c>
      <c r="AB16" s="6">
        <v>1036.57581982739</v>
      </c>
      <c r="AC16" s="6">
        <v>-294.52264286739802</v>
      </c>
      <c r="AD16" s="6">
        <v>1097.7998698382701</v>
      </c>
      <c r="AE16" s="6">
        <v>-266.40932427799203</v>
      </c>
      <c r="AF16" s="6">
        <v>1136.0385932755801</v>
      </c>
      <c r="AG16" s="6">
        <v>-223.62274119408701</v>
      </c>
      <c r="AH16" s="6">
        <v>1180.3692220195601</v>
      </c>
      <c r="AI16" s="6">
        <v>-192.00361529972199</v>
      </c>
      <c r="AJ16" s="6">
        <v>1012.53879253042</v>
      </c>
      <c r="AK16" s="6">
        <v>-343.81454588903199</v>
      </c>
      <c r="AL16" s="6">
        <v>1026.6788333177301</v>
      </c>
      <c r="AM16" s="6">
        <v>-412.24391322825898</v>
      </c>
      <c r="AN16" s="6">
        <v>992.57167607691599</v>
      </c>
      <c r="AO16" s="6">
        <v>-456.00824074584699</v>
      </c>
      <c r="AP16" s="6">
        <v>968.29793883284901</v>
      </c>
      <c r="AQ16" s="6">
        <v>-504.31167550477699</v>
      </c>
      <c r="AR16" s="6">
        <f t="shared" si="25"/>
        <v>35.226522893947802</v>
      </c>
      <c r="AS16" s="6">
        <f t="shared" si="9"/>
        <v>-11.205543235602848</v>
      </c>
      <c r="AT16" s="6">
        <f t="shared" si="9"/>
        <v>30.100228317041942</v>
      </c>
      <c r="AU16" s="6">
        <f t="shared" si="9"/>
        <v>-8.860573994126181</v>
      </c>
      <c r="AV16" s="6">
        <f t="shared" si="9"/>
        <v>34.083795609098154</v>
      </c>
      <c r="AW16" s="6">
        <f t="shared" si="9"/>
        <v>-9.6842405251314858</v>
      </c>
      <c r="AX16" s="6">
        <f t="shared" si="9"/>
        <v>36.096912225381487</v>
      </c>
      <c r="AY16" s="6">
        <f t="shared" si="9"/>
        <v>-8.7598425347805886</v>
      </c>
      <c r="AZ16" s="6">
        <f t="shared" si="9"/>
        <v>37.354245079438549</v>
      </c>
      <c r="BA16" s="6">
        <f t="shared" si="9"/>
        <v>-7.3529708667859071</v>
      </c>
      <c r="BB16" s="6">
        <f t="shared" si="9"/>
        <v>38.811886730373672</v>
      </c>
      <c r="BC16" s="6">
        <f t="shared" si="9"/>
        <v>-6.3132979323918379</v>
      </c>
      <c r="BD16" s="6">
        <f t="shared" si="9"/>
        <v>33.293430727176961</v>
      </c>
      <c r="BE16" s="6">
        <f t="shared" si="9"/>
        <v>-11.305014534747707</v>
      </c>
      <c r="BF16" s="6">
        <f t="shared" si="9"/>
        <v>33.758371400961195</v>
      </c>
      <c r="BG16" s="6">
        <f t="shared" si="9"/>
        <v>-13.555050205499208</v>
      </c>
      <c r="BH16" s="6">
        <f t="shared" si="9"/>
        <v>32.636889157243736</v>
      </c>
      <c r="BI16" s="6">
        <f t="shared" si="10"/>
        <v>-14.994071226004481</v>
      </c>
      <c r="BJ16" s="6">
        <f t="shared" si="10"/>
        <v>31.838740982194178</v>
      </c>
      <c r="BK16" s="6">
        <f t="shared" si="10"/>
        <v>-16.582343271376839</v>
      </c>
      <c r="BM16" s="12">
        <f t="shared" si="166"/>
        <v>9.3843843843843863E-3</v>
      </c>
      <c r="BN16" s="6">
        <f t="shared" si="26"/>
        <v>32.663375605494871</v>
      </c>
      <c r="BO16" s="6">
        <f t="shared" si="26"/>
        <v>-10.033058614864515</v>
      </c>
      <c r="BP16" s="6">
        <f t="shared" si="27"/>
        <v>0.13259836984870602</v>
      </c>
      <c r="BQ16" s="6">
        <f t="shared" si="28"/>
        <v>127.16714061970301</v>
      </c>
      <c r="BR16" s="6">
        <f t="shared" si="29"/>
        <v>1907.507109295545</v>
      </c>
      <c r="BS16" s="6">
        <f t="shared" si="125"/>
        <v>11640.30586621287</v>
      </c>
      <c r="BT16" s="6">
        <f t="shared" si="126"/>
        <v>174604.58799319304</v>
      </c>
      <c r="BU16" s="6">
        <f t="shared" si="127"/>
        <v>174.60458799319304</v>
      </c>
      <c r="BW16" s="12">
        <f t="shared" si="167"/>
        <v>9.3843843843843863E-3</v>
      </c>
      <c r="BX16" s="6">
        <f t="shared" si="30"/>
        <v>38.083065904906107</v>
      </c>
      <c r="BY16" s="6">
        <f t="shared" si="30"/>
        <v>-6.8331343995888725</v>
      </c>
      <c r="BZ16" s="6">
        <f t="shared" si="31"/>
        <v>0.24906711477524607</v>
      </c>
      <c r="CA16" s="6">
        <f t="shared" si="32"/>
        <v>238.86532575405195</v>
      </c>
      <c r="CB16" s="6">
        <f t="shared" si="33"/>
        <v>32.237815069718955</v>
      </c>
      <c r="CC16" s="6">
        <f t="shared" si="33"/>
        <v>-15.788207248690661</v>
      </c>
      <c r="CD16" s="6">
        <f t="shared" si="34"/>
        <v>0.25160623041349883</v>
      </c>
      <c r="CE16" s="6">
        <f t="shared" si="35"/>
        <v>241.30043921576188</v>
      </c>
      <c r="CF16" s="6">
        <f t="shared" si="36"/>
        <v>240.08288248490692</v>
      </c>
      <c r="CH16" s="6">
        <f t="shared" si="128"/>
        <v>1.8013157983727912</v>
      </c>
      <c r="CI16" s="6">
        <f t="shared" si="129"/>
        <v>0.61974415443551645</v>
      </c>
      <c r="CJ16" s="6">
        <f t="shared" si="130"/>
        <v>2.0007980473896758</v>
      </c>
      <c r="CK16" s="6">
        <f t="shared" si="131"/>
        <v>1.7834758421831849</v>
      </c>
      <c r="CL16" s="6">
        <f t="shared" si="132"/>
        <v>0.38298345118250626</v>
      </c>
      <c r="CM16" s="15">
        <f t="shared" si="37"/>
        <v>2.2109290000989916</v>
      </c>
      <c r="CN16" s="15">
        <f t="shared" si="38"/>
        <v>0.55027489876451385</v>
      </c>
      <c r="CO16" s="15">
        <f t="shared" si="39"/>
        <v>2.0836286703776832</v>
      </c>
      <c r="CP16" s="15">
        <f t="shared" si="40"/>
        <v>0.29681353915382447</v>
      </c>
      <c r="CQ16" s="15">
        <f t="shared" si="133"/>
        <v>0.84708843791833832</v>
      </c>
      <c r="CR16" s="6">
        <f t="shared" si="134"/>
        <v>1.7634883907636703</v>
      </c>
      <c r="CS16" s="6">
        <f t="shared" si="135"/>
        <v>0.63920900195450558</v>
      </c>
      <c r="CT16" s="6">
        <f t="shared" si="136"/>
        <v>1.9590112140628029</v>
      </c>
      <c r="CU16" s="6">
        <f t="shared" si="137"/>
        <v>1.7821221491677759</v>
      </c>
      <c r="CV16" s="6">
        <f t="shared" si="138"/>
        <v>0.36356376679411806</v>
      </c>
      <c r="CW16" s="15">
        <f t="shared" si="41"/>
        <v>2.1808543033904897</v>
      </c>
      <c r="CX16" s="15">
        <f t="shared" si="42"/>
        <v>0.55793935810233342</v>
      </c>
      <c r="CY16" s="15">
        <f t="shared" si="43"/>
        <v>2.0523485650123483</v>
      </c>
      <c r="CZ16" s="15">
        <f t="shared" si="44"/>
        <v>0.29566801961483397</v>
      </c>
      <c r="DA16" s="15">
        <f t="shared" si="139"/>
        <v>0.85360737771716733</v>
      </c>
      <c r="DB16" s="6">
        <f t="shared" si="45"/>
        <v>0.85034790781775282</v>
      </c>
      <c r="DD16" s="12">
        <f t="shared" si="168"/>
        <v>9.3843843843843863E-3</v>
      </c>
      <c r="DE16" s="6">
        <f t="shared" si="46"/>
        <v>5.1262945769058597</v>
      </c>
      <c r="DF16" s="6">
        <f t="shared" si="46"/>
        <v>-2.344969241476667</v>
      </c>
      <c r="DG16" s="6">
        <f t="shared" si="47"/>
        <v>2.0131166162833338</v>
      </c>
      <c r="DH16" s="6">
        <f t="shared" si="47"/>
        <v>0.9243979903508972</v>
      </c>
      <c r="DI16" s="6">
        <f t="shared" si="48"/>
        <v>5.6371780912692548</v>
      </c>
      <c r="DJ16" s="6">
        <f t="shared" si="49"/>
        <v>2.2152088288287488</v>
      </c>
      <c r="DK16" s="6">
        <f t="shared" si="50"/>
        <v>4.5144921210534479</v>
      </c>
      <c r="DL16" s="6">
        <f t="shared" si="51"/>
        <v>0.65282294477027925</v>
      </c>
      <c r="DM16" s="6">
        <f t="shared" si="52"/>
        <v>49.245220498932682</v>
      </c>
      <c r="DN16" s="6">
        <f t="shared" si="53"/>
        <v>5.1262945769058597</v>
      </c>
      <c r="DO16" s="6">
        <f t="shared" si="53"/>
        <v>-2.344969241476667</v>
      </c>
      <c r="DP16" s="6">
        <f t="shared" si="54"/>
        <v>0.46494067378423409</v>
      </c>
      <c r="DQ16" s="6">
        <f t="shared" si="54"/>
        <v>-2.250035670751501</v>
      </c>
      <c r="DR16" s="6">
        <f t="shared" si="55"/>
        <v>5.6371780912692548</v>
      </c>
      <c r="DS16" s="6">
        <f t="shared" si="56"/>
        <v>2.297570532060571</v>
      </c>
      <c r="DT16" s="6">
        <f t="shared" si="57"/>
        <v>4.6623205159016949</v>
      </c>
      <c r="DU16" s="6">
        <f t="shared" si="58"/>
        <v>0.59139879071349222</v>
      </c>
      <c r="DV16" s="6">
        <f t="shared" si="59"/>
        <v>53.743666412540854</v>
      </c>
      <c r="DW16" s="6">
        <f t="shared" si="60"/>
        <v>51.494443455736771</v>
      </c>
      <c r="DX16" s="6">
        <f t="shared" si="140"/>
        <v>3489.4012455083393</v>
      </c>
      <c r="DY16" s="6">
        <f t="shared" si="61"/>
        <v>2.0131166162833338</v>
      </c>
      <c r="DZ16" s="6">
        <f t="shared" si="61"/>
        <v>0.9243979903508972</v>
      </c>
      <c r="EA16" s="6">
        <f t="shared" si="61"/>
        <v>1.2573328540570614</v>
      </c>
      <c r="EB16" s="6">
        <f t="shared" si="61"/>
        <v>1.4068716679946816</v>
      </c>
      <c r="EC16" s="6">
        <f t="shared" si="62"/>
        <v>2.2152088288287488</v>
      </c>
      <c r="ED16" s="6">
        <f t="shared" si="11"/>
        <v>1.8868422817229353</v>
      </c>
      <c r="EE16" s="6">
        <f t="shared" si="63"/>
        <v>0.8966548638489712</v>
      </c>
      <c r="EF16" s="6">
        <f t="shared" si="64"/>
        <v>0.91672164498784792</v>
      </c>
      <c r="EG16" s="6">
        <f t="shared" si="65"/>
        <v>23.548581155874913</v>
      </c>
      <c r="EH16" s="6">
        <f t="shared" si="66"/>
        <v>0.46494067378423409</v>
      </c>
      <c r="EI16" s="6">
        <f t="shared" si="66"/>
        <v>-2.250035670751501</v>
      </c>
      <c r="EJ16" s="6">
        <f t="shared" si="66"/>
        <v>-1.121482243717459</v>
      </c>
      <c r="EK16" s="6">
        <f t="shared" si="66"/>
        <v>-1.4390210205052725</v>
      </c>
      <c r="EL16" s="6">
        <f t="shared" si="67"/>
        <v>2.297570532060571</v>
      </c>
      <c r="EM16" s="6">
        <f t="shared" si="12"/>
        <v>1.8244187897600654</v>
      </c>
      <c r="EN16" s="6">
        <f t="shared" si="68"/>
        <v>1.7817077302657123</v>
      </c>
      <c r="EO16" s="6">
        <f t="shared" si="69"/>
        <v>0.64804397386280788</v>
      </c>
      <c r="EP16" s="6">
        <f t="shared" si="70"/>
        <v>49.605712284647211</v>
      </c>
      <c r="EQ16" s="6">
        <f t="shared" si="71"/>
        <v>36.577146720261062</v>
      </c>
      <c r="ER16" s="6">
        <f t="shared" si="141"/>
        <v>858.47715972630647</v>
      </c>
      <c r="ES16" s="6">
        <f t="shared" si="72"/>
        <v>1.2573328540570614</v>
      </c>
      <c r="ET16" s="6">
        <f t="shared" si="72"/>
        <v>1.4068716679946816</v>
      </c>
      <c r="EU16" s="6">
        <f t="shared" si="72"/>
        <v>1.4576416509351233</v>
      </c>
      <c r="EV16" s="6">
        <f t="shared" si="72"/>
        <v>1.0396729343940692</v>
      </c>
      <c r="EW16" s="6">
        <f t="shared" si="73"/>
        <v>1.8868422817229353</v>
      </c>
      <c r="EX16" s="6">
        <f t="shared" si="13"/>
        <v>1.790429834719151</v>
      </c>
      <c r="EY16" s="6">
        <f t="shared" si="74"/>
        <v>0.41828043710485696</v>
      </c>
      <c r="EZ16" s="6">
        <f t="shared" si="75"/>
        <v>0.97548098323389087</v>
      </c>
      <c r="FA16" s="6">
        <f t="shared" si="76"/>
        <v>12.713951324694314</v>
      </c>
      <c r="FB16" s="6">
        <f t="shared" si="77"/>
        <v>-1.121482243717459</v>
      </c>
      <c r="FC16" s="6">
        <f t="shared" si="77"/>
        <v>-1.4390210205052725</v>
      </c>
      <c r="FD16" s="6">
        <f t="shared" si="77"/>
        <v>-0.79814817504955826</v>
      </c>
      <c r="FE16" s="6">
        <f t="shared" si="77"/>
        <v>-1.5882720453723582</v>
      </c>
      <c r="FF16" s="6">
        <f t="shared" si="78"/>
        <v>1.8244187897600654</v>
      </c>
      <c r="FG16" s="6">
        <f t="shared" si="14"/>
        <v>1.7775400415873153</v>
      </c>
      <c r="FH16" s="6">
        <f t="shared" si="79"/>
        <v>0.35611906489994916</v>
      </c>
      <c r="FI16" s="6">
        <f t="shared" si="80"/>
        <v>0.98078568642216524</v>
      </c>
      <c r="FJ16" s="6">
        <f t="shared" si="81"/>
        <v>11.249880756293674</v>
      </c>
      <c r="FK16" s="6">
        <f t="shared" si="82"/>
        <v>11.981916040493994</v>
      </c>
      <c r="FL16" s="6">
        <f t="shared" si="142"/>
        <v>233.4551886126367</v>
      </c>
      <c r="FN16" s="12">
        <f t="shared" si="169"/>
        <v>9.3843843843843863E-3</v>
      </c>
      <c r="FO16" s="6">
        <f t="shared" si="83"/>
        <v>38.083065904906107</v>
      </c>
      <c r="FP16" s="6">
        <f t="shared" si="83"/>
        <v>-6.8331343995888725</v>
      </c>
      <c r="FQ16" s="6">
        <f t="shared" si="84"/>
        <v>-3.7707480290397513</v>
      </c>
      <c r="FR16" s="6">
        <f t="shared" si="85"/>
        <v>2.296438757744875</v>
      </c>
      <c r="FS16" s="6">
        <f t="shared" si="143"/>
        <v>-6.3058980194867331E-2</v>
      </c>
      <c r="FT16" s="6">
        <f t="shared" si="143"/>
        <v>0.24095226224140109</v>
      </c>
      <c r="FU16" s="6">
        <f t="shared" si="144"/>
        <v>4.4149939599709525</v>
      </c>
      <c r="FV16" s="6">
        <f t="shared" si="86"/>
        <v>0.24906711477524607</v>
      </c>
      <c r="FW16" s="6">
        <f t="shared" si="87"/>
        <v>4.2393375444898735</v>
      </c>
      <c r="FX16" s="6">
        <f t="shared" si="88"/>
        <v>0.7194345167486379</v>
      </c>
      <c r="FY16" s="6">
        <f t="shared" si="145"/>
        <v>43.992187190186669</v>
      </c>
      <c r="FZ16" s="6">
        <f t="shared" si="15"/>
        <v>32.237815069718955</v>
      </c>
      <c r="GA16" s="6">
        <f t="shared" si="16"/>
        <v>-15.788207248690661</v>
      </c>
      <c r="GB16" s="6">
        <f t="shared" si="89"/>
        <v>-3.7707480290397513</v>
      </c>
      <c r="GC16" s="6">
        <f t="shared" si="89"/>
        <v>2.296438757744875</v>
      </c>
      <c r="GD16" s="6">
        <f t="shared" si="146"/>
        <v>-0.24873374668495529</v>
      </c>
      <c r="GE16" s="6">
        <f t="shared" si="146"/>
        <v>3.7910663974074055E-2</v>
      </c>
      <c r="GF16" s="6">
        <f t="shared" si="90"/>
        <v>4.4149939599709525</v>
      </c>
      <c r="GG16" s="6">
        <f t="shared" si="91"/>
        <v>0.25160623041349883</v>
      </c>
      <c r="GH16" s="6">
        <f t="shared" si="92"/>
        <v>4.1839614906764062</v>
      </c>
      <c r="GI16" s="6">
        <f t="shared" si="93"/>
        <v>0.92269977190425012</v>
      </c>
      <c r="GJ16" s="6">
        <f t="shared" si="147"/>
        <v>22.675982843072216</v>
      </c>
      <c r="GL16" s="6">
        <f t="shared" si="17"/>
        <v>2.296438757744875</v>
      </c>
      <c r="GM16" s="6">
        <f t="shared" si="18"/>
        <v>3.7707480290397513</v>
      </c>
      <c r="GN16" s="6">
        <f t="shared" si="94"/>
        <v>-6.3058980194867331E-2</v>
      </c>
      <c r="GO16" s="6">
        <f t="shared" si="95"/>
        <v>0.24095226224140109</v>
      </c>
      <c r="GP16" s="6">
        <f t="shared" si="96"/>
        <v>4.4149939599709525</v>
      </c>
      <c r="GQ16" s="6">
        <f t="shared" si="97"/>
        <v>0.24906711477524607</v>
      </c>
      <c r="GR16" s="6">
        <f t="shared" si="98"/>
        <v>4.2457847014009458</v>
      </c>
      <c r="GS16" s="6">
        <f t="shared" si="99"/>
        <v>0.69456027536179255</v>
      </c>
      <c r="GT16" s="6">
        <f t="shared" si="148"/>
        <v>-43.992187190186399</v>
      </c>
      <c r="GU16" s="6">
        <f t="shared" si="149"/>
        <v>-2.296438757744875</v>
      </c>
      <c r="GV16" s="6">
        <f t="shared" si="100"/>
        <v>-3.7707480290397513</v>
      </c>
      <c r="GW16" s="6">
        <f t="shared" si="150"/>
        <v>-0.24873374668495529</v>
      </c>
      <c r="GX16" s="6">
        <f t="shared" si="150"/>
        <v>3.7910663974074055E-2</v>
      </c>
      <c r="GY16" s="6">
        <f t="shared" si="151"/>
        <v>4.4149939599709525</v>
      </c>
      <c r="GZ16" s="6">
        <f t="shared" si="101"/>
        <v>0.25160623041349883</v>
      </c>
      <c r="HA16" s="6">
        <f t="shared" si="102"/>
        <v>4.3242313596973148</v>
      </c>
      <c r="HB16" s="6">
        <f t="shared" si="103"/>
        <v>0.38551930033118276</v>
      </c>
      <c r="HC16" s="6">
        <f t="shared" si="152"/>
        <v>-22.675982843072205</v>
      </c>
      <c r="HE16" s="6">
        <f t="shared" si="153"/>
        <v>-43.992187190186399</v>
      </c>
      <c r="HF16" s="6">
        <f t="shared" si="154"/>
        <v>-22.675982843072205</v>
      </c>
      <c r="HG16" s="6">
        <f t="shared" si="155"/>
        <v>-33.334085016629302</v>
      </c>
      <c r="HH16" s="6">
        <f t="shared" si="156"/>
        <v>0.83548060214127762</v>
      </c>
      <c r="HJ16" s="6">
        <f t="shared" si="104"/>
        <v>3.7707480290397513</v>
      </c>
      <c r="HK16" s="6">
        <f t="shared" si="105"/>
        <v>-2.296438757744875</v>
      </c>
      <c r="HL16" s="6">
        <f t="shared" si="19"/>
        <v>1.4576416509351233</v>
      </c>
      <c r="HM16" s="6">
        <f t="shared" si="20"/>
        <v>1.0396729343940692</v>
      </c>
      <c r="HN16" s="6">
        <f t="shared" si="106"/>
        <v>4.4149939599709525</v>
      </c>
      <c r="HO16" s="6">
        <f t="shared" si="21"/>
        <v>1.790429834719151</v>
      </c>
      <c r="HP16" s="6">
        <f t="shared" si="107"/>
        <v>4.0595692307010207</v>
      </c>
      <c r="HQ16" s="6">
        <f t="shared" si="108"/>
        <v>0.39329002310181271</v>
      </c>
      <c r="HR16" s="6">
        <f t="shared" si="109"/>
        <v>66.84063022160791</v>
      </c>
      <c r="HS16" s="6">
        <f t="shared" si="110"/>
        <v>3.7707480290397513</v>
      </c>
      <c r="HT16" s="6">
        <f t="shared" si="110"/>
        <v>-2.296438757744875</v>
      </c>
      <c r="HU16" s="6">
        <f t="shared" si="22"/>
        <v>-0.79814817504955826</v>
      </c>
      <c r="HV16" s="6">
        <f t="shared" si="23"/>
        <v>-1.5882720453723582</v>
      </c>
      <c r="HW16" s="6">
        <f t="shared" si="111"/>
        <v>4.4149939599709525</v>
      </c>
      <c r="HX16" s="6">
        <f t="shared" si="24"/>
        <v>1.7775400415873153</v>
      </c>
      <c r="HY16" s="6">
        <f t="shared" si="112"/>
        <v>4.6234524563635562</v>
      </c>
      <c r="HZ16" s="6">
        <f t="shared" si="113"/>
        <v>8.1265004841673857E-2</v>
      </c>
      <c r="IA16" s="6">
        <f t="shared" si="114"/>
        <v>85.338718049399702</v>
      </c>
      <c r="IB16" s="6">
        <f t="shared" si="115"/>
        <v>76.089674135503799</v>
      </c>
      <c r="IC16" s="6">
        <f t="shared" si="116"/>
        <v>0.97067317183634694</v>
      </c>
      <c r="ID16" s="6">
        <f t="shared" si="117"/>
        <v>1.4576416509351233</v>
      </c>
      <c r="IE16" s="6">
        <f t="shared" si="117"/>
        <v>1.0396729343940692</v>
      </c>
      <c r="IF16" s="6">
        <f t="shared" si="118"/>
        <v>-6.3058980194867331E-2</v>
      </c>
      <c r="IG16" s="6">
        <f t="shared" si="119"/>
        <v>0.24095226224140109</v>
      </c>
      <c r="IH16" s="6">
        <f t="shared" si="157"/>
        <v>1.790429834719151</v>
      </c>
      <c r="II16" s="6">
        <f t="shared" si="120"/>
        <v>0.24906711477524607</v>
      </c>
      <c r="IJ16" s="6">
        <f t="shared" si="158"/>
        <v>1.7176976222965326</v>
      </c>
      <c r="IK16" s="6">
        <f t="shared" si="159"/>
        <v>0.35564234599674355</v>
      </c>
      <c r="IL16" s="6">
        <f t="shared" si="160"/>
        <v>69.167182588205364</v>
      </c>
      <c r="IM16" s="6">
        <f t="shared" si="121"/>
        <v>-0.79814817504955826</v>
      </c>
      <c r="IN16" s="6">
        <f t="shared" si="121"/>
        <v>-1.5882720453723582</v>
      </c>
      <c r="IO16" s="6">
        <f t="shared" si="122"/>
        <v>-0.24873374668495529</v>
      </c>
      <c r="IP16" s="6">
        <f t="shared" si="123"/>
        <v>3.7910663974074055E-2</v>
      </c>
      <c r="IQ16" s="6">
        <f t="shared" si="161"/>
        <v>1.7775400415873153</v>
      </c>
      <c r="IR16" s="6">
        <f t="shared" si="124"/>
        <v>0.25160623041349883</v>
      </c>
      <c r="IS16" s="6">
        <f t="shared" si="162"/>
        <v>1.7164866496050899</v>
      </c>
      <c r="IT16" s="6">
        <f t="shared" si="163"/>
        <v>0.30926100530820394</v>
      </c>
      <c r="IU16" s="6">
        <f t="shared" si="164"/>
        <v>71.985299107528022</v>
      </c>
      <c r="IV16" s="6">
        <f t="shared" si="165"/>
        <v>70.5762408478667</v>
      </c>
    </row>
    <row r="17" spans="1:256">
      <c r="A17" s="4" t="s">
        <v>22</v>
      </c>
      <c r="B17" s="4">
        <v>1.7085000000000001</v>
      </c>
      <c r="C17" s="5">
        <v>11</v>
      </c>
      <c r="D17" s="6">
        <v>1073.5148509999999</v>
      </c>
      <c r="E17" s="6">
        <v>-343.66336630000001</v>
      </c>
      <c r="F17" s="6">
        <v>920.24752479999995</v>
      </c>
      <c r="G17" s="6">
        <v>-270.59405939999999</v>
      </c>
      <c r="H17" s="6">
        <v>1040</v>
      </c>
      <c r="I17" s="6">
        <v>-296</v>
      </c>
      <c r="J17" s="6">
        <v>1100.5</v>
      </c>
      <c r="K17" s="6">
        <v>-264.5</v>
      </c>
      <c r="L17" s="6">
        <v>1133.5</v>
      </c>
      <c r="M17" s="6">
        <v>-219</v>
      </c>
      <c r="N17" s="6">
        <v>1177.5</v>
      </c>
      <c r="O17" s="6">
        <v>-184</v>
      </c>
      <c r="P17" s="6">
        <v>1015.5</v>
      </c>
      <c r="Q17" s="6">
        <v>-344.5</v>
      </c>
      <c r="R17" s="6">
        <v>1024.5</v>
      </c>
      <c r="S17" s="6">
        <v>-415.5</v>
      </c>
      <c r="T17" s="6">
        <v>986.5</v>
      </c>
      <c r="U17" s="6">
        <v>-457</v>
      </c>
      <c r="V17" s="6">
        <v>960.5</v>
      </c>
      <c r="W17" s="6">
        <v>-501</v>
      </c>
      <c r="X17" s="6">
        <v>1075.02553893149</v>
      </c>
      <c r="Y17" s="6">
        <v>-342.65185177777403</v>
      </c>
      <c r="Z17" s="6">
        <v>920.27602460966</v>
      </c>
      <c r="AA17" s="6">
        <v>-269.943588405291</v>
      </c>
      <c r="AB17" s="6">
        <v>1040.61011597635</v>
      </c>
      <c r="AC17" s="6">
        <v>-295.35681705997399</v>
      </c>
      <c r="AD17" s="6">
        <v>1100.4609245295501</v>
      </c>
      <c r="AE17" s="6">
        <v>-263.61756826052903</v>
      </c>
      <c r="AF17" s="6">
        <v>1134.73197127002</v>
      </c>
      <c r="AG17" s="6">
        <v>-217.97800981123001</v>
      </c>
      <c r="AH17" s="6">
        <v>1176.4708438847899</v>
      </c>
      <c r="AI17" s="6">
        <v>-183.33911240319799</v>
      </c>
      <c r="AJ17" s="6">
        <v>1015.90642512633</v>
      </c>
      <c r="AK17" s="6">
        <v>-344.840055867827</v>
      </c>
      <c r="AL17" s="6">
        <v>1025.00579346879</v>
      </c>
      <c r="AM17" s="6">
        <v>-414.26729619441102</v>
      </c>
      <c r="AN17" s="6">
        <v>987.12180894038204</v>
      </c>
      <c r="AO17" s="6">
        <v>-455.10578370738</v>
      </c>
      <c r="AP17" s="6">
        <v>959.03983190209601</v>
      </c>
      <c r="AQ17" s="6">
        <v>-501.46228174741498</v>
      </c>
      <c r="AR17" s="6">
        <f t="shared" si="25"/>
        <v>35.348066241409072</v>
      </c>
      <c r="AS17" s="6">
        <f t="shared" si="9"/>
        <v>-11.266783825825115</v>
      </c>
      <c r="AT17" s="6">
        <f t="shared" si="9"/>
        <v>30.259725653230234</v>
      </c>
      <c r="AU17" s="6">
        <f t="shared" si="9"/>
        <v>-8.8760531716093389</v>
      </c>
      <c r="AV17" s="6">
        <f t="shared" si="9"/>
        <v>34.216447869297141</v>
      </c>
      <c r="AW17" s="6">
        <f t="shared" si="9"/>
        <v>-9.7116691243118893</v>
      </c>
      <c r="AX17" s="6">
        <f t="shared" si="9"/>
        <v>36.184410739689227</v>
      </c>
      <c r="AY17" s="6">
        <f t="shared" si="9"/>
        <v>-8.6680464117478095</v>
      </c>
      <c r="AZ17" s="6">
        <f t="shared" si="9"/>
        <v>37.311281857140656</v>
      </c>
      <c r="BA17" s="6">
        <f t="shared" si="9"/>
        <v>-7.167365658713817</v>
      </c>
      <c r="BB17" s="6">
        <f t="shared" si="9"/>
        <v>38.683703609553227</v>
      </c>
      <c r="BC17" s="6">
        <f t="shared" si="9"/>
        <v>-6.0283991916236621</v>
      </c>
      <c r="BD17" s="6">
        <f t="shared" si="9"/>
        <v>33.404162329139901</v>
      </c>
      <c r="BE17" s="6">
        <f t="shared" si="9"/>
        <v>-11.338734472878388</v>
      </c>
      <c r="BF17" s="6">
        <f t="shared" si="9"/>
        <v>33.703359941918428</v>
      </c>
      <c r="BG17" s="6">
        <f t="shared" si="9"/>
        <v>-13.621581345950412</v>
      </c>
      <c r="BH17" s="6">
        <f t="shared" si="9"/>
        <v>32.457691307915844</v>
      </c>
      <c r="BI17" s="6">
        <f t="shared" si="10"/>
        <v>-14.964397408945713</v>
      </c>
      <c r="BJ17" s="6">
        <f t="shared" si="10"/>
        <v>31.534323863524069</v>
      </c>
      <c r="BK17" s="6">
        <f t="shared" si="10"/>
        <v>-16.488651953695957</v>
      </c>
      <c r="BM17" s="12">
        <f t="shared" si="166"/>
        <v>1.0427093760427096E-2</v>
      </c>
      <c r="BN17" s="6">
        <f t="shared" si="26"/>
        <v>32.803895947319653</v>
      </c>
      <c r="BO17" s="6">
        <f t="shared" si="26"/>
        <v>-10.071418498717227</v>
      </c>
      <c r="BP17" s="6">
        <f t="shared" si="27"/>
        <v>0.14566209924255238</v>
      </c>
      <c r="BQ17" s="6">
        <f t="shared" si="28"/>
        <v>139.69577965757742</v>
      </c>
      <c r="BR17" s="6">
        <f t="shared" si="29"/>
        <v>2095.4366948636612</v>
      </c>
      <c r="BS17" s="6">
        <f t="shared" si="125"/>
        <v>12015.465982883075</v>
      </c>
      <c r="BT17" s="6">
        <f t="shared" si="126"/>
        <v>180231.98974324614</v>
      </c>
      <c r="BU17" s="6">
        <f t="shared" si="127"/>
        <v>180.23198974324615</v>
      </c>
      <c r="BW17" s="12">
        <f t="shared" si="167"/>
        <v>1.0427093760427096E-2</v>
      </c>
      <c r="BX17" s="6">
        <f t="shared" si="30"/>
        <v>37.997492733346945</v>
      </c>
      <c r="BY17" s="6">
        <f t="shared" si="30"/>
        <v>-6.5978824251687396</v>
      </c>
      <c r="BZ17" s="6">
        <f t="shared" si="31"/>
        <v>0.25033229747530494</v>
      </c>
      <c r="CA17" s="6">
        <f t="shared" si="32"/>
        <v>240.07868657071643</v>
      </c>
      <c r="CB17" s="6">
        <f t="shared" si="33"/>
        <v>31.996007585719958</v>
      </c>
      <c r="CC17" s="6">
        <f t="shared" si="33"/>
        <v>-15.726524681320836</v>
      </c>
      <c r="CD17" s="6">
        <f t="shared" si="34"/>
        <v>0.24955079329719271</v>
      </c>
      <c r="CE17" s="6">
        <f t="shared" si="35"/>
        <v>239.32919280373966</v>
      </c>
      <c r="CF17" s="6">
        <f t="shared" si="36"/>
        <v>239.70393968722806</v>
      </c>
      <c r="CH17" s="6">
        <f t="shared" si="128"/>
        <v>1.790429834719151</v>
      </c>
      <c r="CI17" s="6">
        <f t="shared" si="129"/>
        <v>0.6290470456376126</v>
      </c>
      <c r="CJ17" s="6">
        <f t="shared" si="130"/>
        <v>1.9842714186712351</v>
      </c>
      <c r="CK17" s="6">
        <f t="shared" si="131"/>
        <v>1.7810995108684153</v>
      </c>
      <c r="CL17" s="6">
        <f t="shared" si="132"/>
        <v>0.37227756070781459</v>
      </c>
      <c r="CM17" s="15">
        <f t="shared" si="37"/>
        <v>2.2018741495139995</v>
      </c>
      <c r="CN17" s="15">
        <f t="shared" si="38"/>
        <v>0.55683232934854332</v>
      </c>
      <c r="CO17" s="15">
        <f t="shared" si="39"/>
        <v>2.0688242451237326</v>
      </c>
      <c r="CP17" s="15">
        <f t="shared" si="40"/>
        <v>0.29221154447761227</v>
      </c>
      <c r="CQ17" s="15">
        <f t="shared" si="133"/>
        <v>0.84904387382615565</v>
      </c>
      <c r="CR17" s="6">
        <f t="shared" si="134"/>
        <v>1.7775400415873153</v>
      </c>
      <c r="CS17" s="6">
        <f t="shared" si="135"/>
        <v>0.63659703516255639</v>
      </c>
      <c r="CT17" s="6">
        <f t="shared" si="136"/>
        <v>1.9551012009786384</v>
      </c>
      <c r="CU17" s="6">
        <f t="shared" si="137"/>
        <v>1.7915039912862187</v>
      </c>
      <c r="CV17" s="6">
        <f t="shared" si="138"/>
        <v>0.35581582288005786</v>
      </c>
      <c r="CW17" s="15">
        <f t="shared" si="41"/>
        <v>2.1846191388642549</v>
      </c>
      <c r="CX17" s="15">
        <f t="shared" si="42"/>
        <v>0.56211369181462179</v>
      </c>
      <c r="CY17" s="15">
        <f t="shared" si="43"/>
        <v>2.0512105075724576</v>
      </c>
      <c r="CZ17" s="15">
        <f t="shared" si="44"/>
        <v>0.29462165867056234</v>
      </c>
      <c r="DA17" s="15">
        <f t="shared" si="139"/>
        <v>0.85673535048518412</v>
      </c>
      <c r="DB17" s="6">
        <f t="shared" si="45"/>
        <v>0.85288961215566994</v>
      </c>
      <c r="DD17" s="12">
        <f t="shared" si="168"/>
        <v>1.0427093760427096E-2</v>
      </c>
      <c r="DE17" s="6">
        <f t="shared" si="46"/>
        <v>5.0883405881788377</v>
      </c>
      <c r="DF17" s="6">
        <f t="shared" si="46"/>
        <v>-2.3907306542157762</v>
      </c>
      <c r="DG17" s="6">
        <f t="shared" si="47"/>
        <v>1.9679628703920855</v>
      </c>
      <c r="DH17" s="6">
        <f t="shared" si="47"/>
        <v>1.0436227125640798</v>
      </c>
      <c r="DI17" s="6">
        <f t="shared" si="48"/>
        <v>5.6219927963592369</v>
      </c>
      <c r="DJ17" s="6">
        <f t="shared" si="49"/>
        <v>2.2275605997192232</v>
      </c>
      <c r="DK17" s="6">
        <f t="shared" si="50"/>
        <v>4.6402090631319828</v>
      </c>
      <c r="DL17" s="6">
        <f t="shared" si="51"/>
        <v>0.60037104765017191</v>
      </c>
      <c r="DM17" s="6">
        <f t="shared" si="52"/>
        <v>53.10352339911686</v>
      </c>
      <c r="DN17" s="6">
        <f t="shared" si="53"/>
        <v>5.0883405881788377</v>
      </c>
      <c r="DO17" s="6">
        <f t="shared" si="53"/>
        <v>-2.3907306542157762</v>
      </c>
      <c r="DP17" s="6">
        <f t="shared" si="54"/>
        <v>0.29919761277852785</v>
      </c>
      <c r="DQ17" s="6">
        <f t="shared" si="54"/>
        <v>-2.2828468730720246</v>
      </c>
      <c r="DR17" s="6">
        <f t="shared" si="55"/>
        <v>5.6219927963592369</v>
      </c>
      <c r="DS17" s="6">
        <f t="shared" si="56"/>
        <v>2.3023703128269983</v>
      </c>
      <c r="DT17" s="6">
        <f t="shared" si="57"/>
        <v>4.7903579562554617</v>
      </c>
      <c r="DU17" s="6">
        <f t="shared" si="58"/>
        <v>0.53925681850752871</v>
      </c>
      <c r="DV17" s="6">
        <f t="shared" si="59"/>
        <v>57.366938417919009</v>
      </c>
      <c r="DW17" s="6">
        <f t="shared" si="60"/>
        <v>55.235230908517934</v>
      </c>
      <c r="DX17" s="6">
        <f t="shared" si="140"/>
        <v>3587.5647987152461</v>
      </c>
      <c r="DY17" s="6">
        <f t="shared" si="61"/>
        <v>1.9679628703920855</v>
      </c>
      <c r="DZ17" s="6">
        <f t="shared" si="61"/>
        <v>1.0436227125640798</v>
      </c>
      <c r="EA17" s="6">
        <f t="shared" si="61"/>
        <v>1.1268711174514294</v>
      </c>
      <c r="EB17" s="6">
        <f t="shared" si="61"/>
        <v>1.5006807530339925</v>
      </c>
      <c r="EC17" s="6">
        <f t="shared" si="62"/>
        <v>2.2275605997192232</v>
      </c>
      <c r="ED17" s="6">
        <f t="shared" si="11"/>
        <v>1.8766675885390316</v>
      </c>
      <c r="EE17" s="6">
        <f t="shared" si="63"/>
        <v>0.95725513277442498</v>
      </c>
      <c r="EF17" s="6">
        <f t="shared" si="64"/>
        <v>0.90512711300668203</v>
      </c>
      <c r="EG17" s="6">
        <f t="shared" si="65"/>
        <v>25.159591512625759</v>
      </c>
      <c r="EH17" s="6">
        <f t="shared" si="66"/>
        <v>0.29919761277852785</v>
      </c>
      <c r="EI17" s="6">
        <f t="shared" si="66"/>
        <v>-2.2828468730720246</v>
      </c>
      <c r="EJ17" s="6">
        <f t="shared" si="66"/>
        <v>-1.245668634002584</v>
      </c>
      <c r="EK17" s="6">
        <f t="shared" si="66"/>
        <v>-1.3428160629953005</v>
      </c>
      <c r="EL17" s="6">
        <f t="shared" si="67"/>
        <v>2.3023703128269983</v>
      </c>
      <c r="EM17" s="6">
        <f t="shared" si="12"/>
        <v>1.8316236853611776</v>
      </c>
      <c r="EN17" s="6">
        <f t="shared" si="68"/>
        <v>1.808388687295146</v>
      </c>
      <c r="EO17" s="6">
        <f t="shared" si="69"/>
        <v>0.63853304292918434</v>
      </c>
      <c r="EP17" s="6">
        <f t="shared" si="70"/>
        <v>50.317481020920894</v>
      </c>
      <c r="EQ17" s="6">
        <f t="shared" si="71"/>
        <v>37.738536266773323</v>
      </c>
      <c r="ER17" s="6">
        <f t="shared" si="141"/>
        <v>1113.8190306871186</v>
      </c>
      <c r="ES17" s="6">
        <f t="shared" si="72"/>
        <v>1.1268711174514294</v>
      </c>
      <c r="ET17" s="6">
        <f t="shared" si="72"/>
        <v>1.5006807530339925</v>
      </c>
      <c r="EU17" s="6">
        <f t="shared" si="72"/>
        <v>1.3724217524125706</v>
      </c>
      <c r="EV17" s="6">
        <f t="shared" si="72"/>
        <v>1.1389664670901549</v>
      </c>
      <c r="EW17" s="6">
        <f t="shared" si="73"/>
        <v>1.8766675885390316</v>
      </c>
      <c r="EX17" s="6">
        <f t="shared" si="13"/>
        <v>1.7834758421831849</v>
      </c>
      <c r="EY17" s="6">
        <f t="shared" si="74"/>
        <v>0.43718684676655117</v>
      </c>
      <c r="EZ17" s="6">
        <f t="shared" si="75"/>
        <v>0.97274453074280343</v>
      </c>
      <c r="FA17" s="6">
        <f t="shared" si="76"/>
        <v>13.407747936051749</v>
      </c>
      <c r="FB17" s="6">
        <f t="shared" si="77"/>
        <v>-1.245668634002584</v>
      </c>
      <c r="FC17" s="6">
        <f t="shared" si="77"/>
        <v>-1.3428160629953005</v>
      </c>
      <c r="FD17" s="6">
        <f t="shared" si="77"/>
        <v>-0.92336744439177565</v>
      </c>
      <c r="FE17" s="6">
        <f t="shared" si="77"/>
        <v>-1.524254544750244</v>
      </c>
      <c r="FF17" s="6">
        <f t="shared" si="78"/>
        <v>1.8316236853611776</v>
      </c>
      <c r="FG17" s="6">
        <f t="shared" si="14"/>
        <v>1.7821221491677759</v>
      </c>
      <c r="FH17" s="6">
        <f t="shared" si="79"/>
        <v>0.36986210874605846</v>
      </c>
      <c r="FI17" s="6">
        <f t="shared" si="80"/>
        <v>0.97942091196416026</v>
      </c>
      <c r="FJ17" s="6">
        <f t="shared" si="81"/>
        <v>11.643895544072524</v>
      </c>
      <c r="FK17" s="6">
        <f t="shared" si="82"/>
        <v>12.525821740062137</v>
      </c>
      <c r="FL17" s="6">
        <f t="shared" si="142"/>
        <v>521.62732211383138</v>
      </c>
      <c r="FN17" s="12">
        <f t="shared" si="169"/>
        <v>1.0427093760427096E-2</v>
      </c>
      <c r="FO17" s="6">
        <f t="shared" si="83"/>
        <v>37.997492733346945</v>
      </c>
      <c r="FP17" s="6">
        <f t="shared" si="83"/>
        <v>-6.5978824251687396</v>
      </c>
      <c r="FQ17" s="6">
        <f t="shared" si="84"/>
        <v>-3.7707480290397513</v>
      </c>
      <c r="FR17" s="6">
        <f t="shared" si="85"/>
        <v>2.296438757744875</v>
      </c>
      <c r="FS17" s="6">
        <f t="shared" si="143"/>
        <v>-8.5573171559161665E-2</v>
      </c>
      <c r="FT17" s="6">
        <f t="shared" si="143"/>
        <v>0.2352519744201329</v>
      </c>
      <c r="FU17" s="6">
        <f t="shared" si="144"/>
        <v>4.4149939599709525</v>
      </c>
      <c r="FV17" s="6">
        <f t="shared" si="86"/>
        <v>0.25033229747530494</v>
      </c>
      <c r="FW17" s="6">
        <f t="shared" si="87"/>
        <v>4.2224406077480454</v>
      </c>
      <c r="FX17" s="6">
        <f t="shared" si="88"/>
        <v>0.78076769316285211</v>
      </c>
      <c r="FY17" s="6">
        <f t="shared" si="145"/>
        <v>38.66908149893812</v>
      </c>
      <c r="FZ17" s="6">
        <f t="shared" si="15"/>
        <v>31.996007585719958</v>
      </c>
      <c r="GA17" s="6">
        <f t="shared" si="16"/>
        <v>-15.726524681320836</v>
      </c>
      <c r="GB17" s="6">
        <f t="shared" si="89"/>
        <v>-3.7707480290397513</v>
      </c>
      <c r="GC17" s="6">
        <f t="shared" si="89"/>
        <v>2.296438757744875</v>
      </c>
      <c r="GD17" s="6">
        <f t="shared" si="146"/>
        <v>-0.24180748399899699</v>
      </c>
      <c r="GE17" s="6">
        <f t="shared" si="146"/>
        <v>6.1682567369825136E-2</v>
      </c>
      <c r="GF17" s="6">
        <f t="shared" si="90"/>
        <v>4.4149939599709525</v>
      </c>
      <c r="GG17" s="6">
        <f t="shared" si="91"/>
        <v>0.24955079329719271</v>
      </c>
      <c r="GH17" s="6">
        <f t="shared" si="92"/>
        <v>4.1770272444469576</v>
      </c>
      <c r="GI17" s="6">
        <f t="shared" si="93"/>
        <v>0.95614318635858286</v>
      </c>
      <c r="GJ17" s="6">
        <f t="shared" si="147"/>
        <v>17.031634065338064</v>
      </c>
      <c r="GL17" s="6">
        <f t="shared" si="17"/>
        <v>2.296438757744875</v>
      </c>
      <c r="GM17" s="6">
        <f t="shared" si="18"/>
        <v>3.7707480290397513</v>
      </c>
      <c r="GN17" s="6">
        <f t="shared" si="94"/>
        <v>-8.5573171559161665E-2</v>
      </c>
      <c r="GO17" s="6">
        <f t="shared" si="95"/>
        <v>0.2352519744201329</v>
      </c>
      <c r="GP17" s="6">
        <f t="shared" si="96"/>
        <v>4.4149939599709525</v>
      </c>
      <c r="GQ17" s="6">
        <f t="shared" si="97"/>
        <v>0.25033229747530494</v>
      </c>
      <c r="GR17" s="6">
        <f t="shared" si="98"/>
        <v>4.2630638258859817</v>
      </c>
      <c r="GS17" s="6">
        <f t="shared" si="99"/>
        <v>0.62482142193842827</v>
      </c>
      <c r="GT17" s="6">
        <f t="shared" si="148"/>
        <v>-38.669081498938176</v>
      </c>
      <c r="GU17" s="6">
        <f t="shared" si="149"/>
        <v>-2.296438757744875</v>
      </c>
      <c r="GV17" s="6">
        <f t="shared" si="100"/>
        <v>-3.7707480290397513</v>
      </c>
      <c r="GW17" s="6">
        <f t="shared" si="150"/>
        <v>-0.24180748399899699</v>
      </c>
      <c r="GX17" s="6">
        <f t="shared" si="150"/>
        <v>6.1682567369825136E-2</v>
      </c>
      <c r="GY17" s="6">
        <f t="shared" si="151"/>
        <v>4.4149939599709525</v>
      </c>
      <c r="GZ17" s="6">
        <f t="shared" si="101"/>
        <v>0.24955079329719271</v>
      </c>
      <c r="HA17" s="6">
        <f t="shared" si="102"/>
        <v>4.3484519023844417</v>
      </c>
      <c r="HB17" s="6">
        <f t="shared" si="103"/>
        <v>0.2928996537724986</v>
      </c>
      <c r="HC17" s="6">
        <f t="shared" si="152"/>
        <v>-17.031634065337386</v>
      </c>
      <c r="HE17" s="6">
        <f t="shared" si="153"/>
        <v>-38.669081498938176</v>
      </c>
      <c r="HF17" s="6">
        <f t="shared" si="154"/>
        <v>-17.031634065337386</v>
      </c>
      <c r="HG17" s="6">
        <f t="shared" si="155"/>
        <v>-27.850357782137781</v>
      </c>
      <c r="HH17" s="6">
        <f t="shared" si="156"/>
        <v>0.88417072214340087</v>
      </c>
      <c r="HJ17" s="6">
        <f t="shared" si="104"/>
        <v>3.7707480290397513</v>
      </c>
      <c r="HK17" s="6">
        <f t="shared" si="105"/>
        <v>-2.296438757744875</v>
      </c>
      <c r="HL17" s="6">
        <f t="shared" si="19"/>
        <v>1.3724217524125706</v>
      </c>
      <c r="HM17" s="6">
        <f t="shared" si="20"/>
        <v>1.1389664670901549</v>
      </c>
      <c r="HN17" s="6">
        <f t="shared" si="106"/>
        <v>4.4149939599709525</v>
      </c>
      <c r="HO17" s="6">
        <f t="shared" si="21"/>
        <v>1.7834758421831849</v>
      </c>
      <c r="HP17" s="6">
        <f t="shared" si="107"/>
        <v>4.1897467689568328</v>
      </c>
      <c r="HQ17" s="6">
        <f t="shared" si="108"/>
        <v>0.32505441695990051</v>
      </c>
      <c r="HR17" s="6">
        <f t="shared" si="109"/>
        <v>71.031128144537988</v>
      </c>
      <c r="HS17" s="6">
        <f t="shared" si="110"/>
        <v>3.7707480290397513</v>
      </c>
      <c r="HT17" s="6">
        <f t="shared" si="110"/>
        <v>-2.296438757744875</v>
      </c>
      <c r="HU17" s="6">
        <f t="shared" si="22"/>
        <v>-0.92336744439177565</v>
      </c>
      <c r="HV17" s="6">
        <f t="shared" si="23"/>
        <v>-1.524254544750244</v>
      </c>
      <c r="HW17" s="6">
        <f t="shared" si="111"/>
        <v>4.4149939599709525</v>
      </c>
      <c r="HX17" s="6">
        <f t="shared" si="24"/>
        <v>1.7821221491677759</v>
      </c>
      <c r="HY17" s="6">
        <f t="shared" si="112"/>
        <v>4.7572038569633976</v>
      </c>
      <c r="HZ17" s="6">
        <f t="shared" si="113"/>
        <v>2.3603335124701657E-3</v>
      </c>
      <c r="IA17" s="6">
        <f t="shared" si="114"/>
        <v>89.86476272592023</v>
      </c>
      <c r="IB17" s="6">
        <f t="shared" si="115"/>
        <v>80.447945435229116</v>
      </c>
      <c r="IC17" s="6">
        <f t="shared" si="116"/>
        <v>0.98613524487428017</v>
      </c>
      <c r="ID17" s="6">
        <f t="shared" si="117"/>
        <v>1.3724217524125706</v>
      </c>
      <c r="IE17" s="6">
        <f t="shared" si="117"/>
        <v>1.1389664670901549</v>
      </c>
      <c r="IF17" s="6">
        <f t="shared" si="118"/>
        <v>-8.5573171559161665E-2</v>
      </c>
      <c r="IG17" s="6">
        <f t="shared" si="119"/>
        <v>0.2352519744201329</v>
      </c>
      <c r="IH17" s="6">
        <f t="shared" si="157"/>
        <v>1.7834758421831849</v>
      </c>
      <c r="II17" s="6">
        <f t="shared" si="120"/>
        <v>0.25033229747530494</v>
      </c>
      <c r="IJ17" s="6">
        <f t="shared" si="158"/>
        <v>1.7153568382669457</v>
      </c>
      <c r="IK17" s="6">
        <f t="shared" si="159"/>
        <v>0.33709870323228103</v>
      </c>
      <c r="IL17" s="6">
        <f t="shared" si="160"/>
        <v>70.299790356523943</v>
      </c>
      <c r="IM17" s="6">
        <f t="shared" si="121"/>
        <v>-0.92336744439177565</v>
      </c>
      <c r="IN17" s="6">
        <f t="shared" si="121"/>
        <v>-1.524254544750244</v>
      </c>
      <c r="IO17" s="6">
        <f t="shared" si="122"/>
        <v>-0.24180748399899699</v>
      </c>
      <c r="IP17" s="6">
        <f t="shared" si="123"/>
        <v>6.1682567369825136E-2</v>
      </c>
      <c r="IQ17" s="6">
        <f t="shared" si="161"/>
        <v>1.7821221491677759</v>
      </c>
      <c r="IR17" s="6">
        <f t="shared" si="124"/>
        <v>0.24955079329719271</v>
      </c>
      <c r="IS17" s="6">
        <f t="shared" si="162"/>
        <v>1.7261866941934036</v>
      </c>
      <c r="IT17" s="6">
        <f t="shared" si="163"/>
        <v>0.29064202106837056</v>
      </c>
      <c r="IU17" s="6">
        <f t="shared" si="164"/>
        <v>73.103603208742328</v>
      </c>
      <c r="IV17" s="6">
        <f t="shared" si="165"/>
        <v>71.701696782633135</v>
      </c>
    </row>
    <row r="18" spans="1:256">
      <c r="A18" s="4" t="s">
        <v>23</v>
      </c>
      <c r="B18" s="4">
        <v>2.4490384615384615</v>
      </c>
      <c r="C18" s="5">
        <v>12</v>
      </c>
      <c r="D18" s="6">
        <v>1080.643564</v>
      </c>
      <c r="E18" s="6">
        <v>-344.55445539999999</v>
      </c>
      <c r="F18" s="6">
        <v>925.59405939999999</v>
      </c>
      <c r="G18" s="6">
        <v>-270.59405939999999</v>
      </c>
      <c r="H18" s="6">
        <v>1045.5</v>
      </c>
      <c r="I18" s="6">
        <v>-295.5</v>
      </c>
      <c r="J18" s="6">
        <v>1102.5</v>
      </c>
      <c r="K18" s="6">
        <v>-261.5</v>
      </c>
      <c r="L18" s="6">
        <v>1133.5</v>
      </c>
      <c r="M18" s="6">
        <v>-212</v>
      </c>
      <c r="N18" s="6">
        <v>1170.5</v>
      </c>
      <c r="O18" s="6">
        <v>-175</v>
      </c>
      <c r="P18" s="6">
        <v>1020.5</v>
      </c>
      <c r="Q18" s="6">
        <v>-346</v>
      </c>
      <c r="R18" s="6">
        <v>1024</v>
      </c>
      <c r="S18" s="6">
        <v>-416</v>
      </c>
      <c r="T18" s="6">
        <v>981.5</v>
      </c>
      <c r="U18" s="6">
        <v>-454</v>
      </c>
      <c r="V18" s="6">
        <v>950</v>
      </c>
      <c r="W18" s="6">
        <v>-497.5</v>
      </c>
      <c r="X18" s="6">
        <v>1079.0688688411001</v>
      </c>
      <c r="Y18" s="6">
        <v>-344.60353567145</v>
      </c>
      <c r="Z18" s="6">
        <v>925.38487682620701</v>
      </c>
      <c r="AA18" s="6">
        <v>-270.77412817444099</v>
      </c>
      <c r="AB18" s="6">
        <v>1045.08339840844</v>
      </c>
      <c r="AC18" s="6">
        <v>-296.538032222928</v>
      </c>
      <c r="AD18" s="6">
        <v>1103.07052107712</v>
      </c>
      <c r="AE18" s="6">
        <v>-260.899265097784</v>
      </c>
      <c r="AF18" s="6">
        <v>1132.9063947402401</v>
      </c>
      <c r="AG18" s="6">
        <v>-212.74270694004099</v>
      </c>
      <c r="AH18" s="6">
        <v>1171.70770616093</v>
      </c>
      <c r="AI18" s="6">
        <v>-174.94574599133799</v>
      </c>
      <c r="AJ18" s="6">
        <v>1019.49009866194</v>
      </c>
      <c r="AK18" s="6">
        <v>-346.12353786084498</v>
      </c>
      <c r="AL18" s="6">
        <v>1023.52972628513</v>
      </c>
      <c r="AM18" s="6">
        <v>-416.072332633727</v>
      </c>
      <c r="AN18" s="6">
        <v>982.04699385454103</v>
      </c>
      <c r="AO18" s="6">
        <v>-453.49208755364702</v>
      </c>
      <c r="AP18" s="6">
        <v>950.12202969827001</v>
      </c>
      <c r="AQ18" s="6">
        <v>-497.64329513476503</v>
      </c>
      <c r="AR18" s="6">
        <f t="shared" si="25"/>
        <v>35.481015541965057</v>
      </c>
      <c r="AS18" s="6">
        <f t="shared" si="9"/>
        <v>-11.330957418970184</v>
      </c>
      <c r="AT18" s="6">
        <f t="shared" si="9"/>
        <v>30.427710542917197</v>
      </c>
      <c r="AU18" s="6">
        <f t="shared" si="9"/>
        <v>-8.9033622668009009</v>
      </c>
      <c r="AV18" s="6">
        <f t="shared" si="9"/>
        <v>34.363534499334982</v>
      </c>
      <c r="AW18" s="6">
        <f t="shared" si="9"/>
        <v>-9.7505088265453423</v>
      </c>
      <c r="AX18" s="6">
        <f t="shared" si="9"/>
        <v>36.270217251521991</v>
      </c>
      <c r="AY18" s="6">
        <f t="shared" si="9"/>
        <v>-8.5786655023822078</v>
      </c>
      <c r="AZ18" s="6">
        <f t="shared" si="9"/>
        <v>37.251254817999282</v>
      </c>
      <c r="BA18" s="6">
        <f t="shared" si="9"/>
        <v>-6.9952229272317679</v>
      </c>
      <c r="BB18" s="6">
        <f t="shared" si="9"/>
        <v>38.527086206819426</v>
      </c>
      <c r="BC18" s="6">
        <f t="shared" si="9"/>
        <v>-5.752415727817084</v>
      </c>
      <c r="BD18" s="6">
        <f t="shared" si="9"/>
        <v>33.521997603686245</v>
      </c>
      <c r="BE18" s="6">
        <f t="shared" si="9"/>
        <v>-11.380936825162919</v>
      </c>
      <c r="BF18" s="6">
        <f t="shared" si="9"/>
        <v>33.654825168840723</v>
      </c>
      <c r="BG18" s="6">
        <f t="shared" si="9"/>
        <v>-13.680933003482675</v>
      </c>
      <c r="BH18" s="6">
        <f t="shared" si="9"/>
        <v>32.290825597920247</v>
      </c>
      <c r="BI18" s="6">
        <f t="shared" si="10"/>
        <v>-14.911337238307947</v>
      </c>
      <c r="BJ18" s="6">
        <f t="shared" si="10"/>
        <v>31.241096352536804</v>
      </c>
      <c r="BK18" s="6">
        <f t="shared" si="10"/>
        <v>-16.363079316702439</v>
      </c>
      <c r="BM18" s="12">
        <f t="shared" si="166"/>
        <v>1.1469803136469807E-2</v>
      </c>
      <c r="BN18" s="6">
        <f t="shared" si="26"/>
        <v>32.95436304244113</v>
      </c>
      <c r="BO18" s="6">
        <f t="shared" si="26"/>
        <v>-10.117159842885542</v>
      </c>
      <c r="BP18" s="6">
        <f t="shared" si="27"/>
        <v>0.15726607161311065</v>
      </c>
      <c r="BQ18" s="6">
        <f t="shared" si="28"/>
        <v>150.82445331983763</v>
      </c>
      <c r="BR18" s="6">
        <f t="shared" si="29"/>
        <v>2262.3667997975645</v>
      </c>
      <c r="BS18" s="6">
        <f t="shared" si="125"/>
        <v>10672.843189054032</v>
      </c>
      <c r="BT18" s="6">
        <f t="shared" si="126"/>
        <v>160092.64783581049</v>
      </c>
      <c r="BU18" s="6">
        <f t="shared" si="127"/>
        <v>160.09264783581051</v>
      </c>
      <c r="BW18" s="12">
        <f t="shared" si="167"/>
        <v>1.1469803136469807E-2</v>
      </c>
      <c r="BX18" s="6">
        <f t="shared" si="30"/>
        <v>37.889170512409351</v>
      </c>
      <c r="BY18" s="6">
        <f t="shared" si="30"/>
        <v>-6.3738193275244264</v>
      </c>
      <c r="BZ18" s="6">
        <f t="shared" si="31"/>
        <v>0.24887341214926537</v>
      </c>
      <c r="CA18" s="6">
        <f t="shared" si="32"/>
        <v>238.67955718763142</v>
      </c>
      <c r="CB18" s="6">
        <f t="shared" si="33"/>
        <v>31.765960975228523</v>
      </c>
      <c r="CC18" s="6">
        <f t="shared" si="33"/>
        <v>-15.637208277505193</v>
      </c>
      <c r="CD18" s="6">
        <f t="shared" si="34"/>
        <v>0.24677694987408547</v>
      </c>
      <c r="CE18" s="6">
        <f t="shared" si="35"/>
        <v>236.66896600724289</v>
      </c>
      <c r="CF18" s="6">
        <f t="shared" si="36"/>
        <v>237.67426159743715</v>
      </c>
      <c r="CH18" s="6">
        <f t="shared" si="128"/>
        <v>1.7834758421831849</v>
      </c>
      <c r="CI18" s="6">
        <f t="shared" si="129"/>
        <v>0.63291527183633078</v>
      </c>
      <c r="CJ18" s="6">
        <f t="shared" si="130"/>
        <v>1.9653668148183547</v>
      </c>
      <c r="CK18" s="6">
        <f t="shared" si="131"/>
        <v>1.7941286873682487</v>
      </c>
      <c r="CL18" s="6">
        <f t="shared" si="132"/>
        <v>0.34680332271778008</v>
      </c>
      <c r="CM18" s="15">
        <f t="shared" si="37"/>
        <v>2.190878964418935</v>
      </c>
      <c r="CN18" s="15">
        <f t="shared" si="38"/>
        <v>0.55999610698825997</v>
      </c>
      <c r="CO18" s="15">
        <f t="shared" si="39"/>
        <v>2.0531494124521918</v>
      </c>
      <c r="CP18" s="15">
        <f t="shared" si="40"/>
        <v>0.28223788554507317</v>
      </c>
      <c r="CQ18" s="15">
        <f t="shared" si="133"/>
        <v>0.84223399253333309</v>
      </c>
      <c r="CR18" s="6">
        <f t="shared" si="134"/>
        <v>1.7821221491677759</v>
      </c>
      <c r="CS18" s="6">
        <f t="shared" si="135"/>
        <v>0.63488829831003546</v>
      </c>
      <c r="CT18" s="6">
        <f t="shared" si="136"/>
        <v>1.9401784875751238</v>
      </c>
      <c r="CU18" s="6">
        <f t="shared" si="137"/>
        <v>1.8031501483798487</v>
      </c>
      <c r="CV18" s="6">
        <f t="shared" si="138"/>
        <v>0.33965861650046131</v>
      </c>
      <c r="CW18" s="15">
        <f t="shared" si="41"/>
        <v>2.1785944675264677</v>
      </c>
      <c r="CX18" s="15">
        <f t="shared" si="42"/>
        <v>0.56382539610184357</v>
      </c>
      <c r="CY18" s="15">
        <f t="shared" si="43"/>
        <v>2.0414936262277168</v>
      </c>
      <c r="CZ18" s="15">
        <f t="shared" si="44"/>
        <v>0.28964867664203486</v>
      </c>
      <c r="DA18" s="15">
        <f t="shared" si="139"/>
        <v>0.85347407274387843</v>
      </c>
      <c r="DB18" s="6">
        <f t="shared" si="45"/>
        <v>0.8478540326386057</v>
      </c>
      <c r="DD18" s="12">
        <f t="shared" si="168"/>
        <v>1.1469803136469807E-2</v>
      </c>
      <c r="DE18" s="6">
        <f t="shared" si="46"/>
        <v>5.0533049990478602</v>
      </c>
      <c r="DF18" s="6">
        <f t="shared" si="46"/>
        <v>-2.4275951521692836</v>
      </c>
      <c r="DG18" s="6">
        <f t="shared" si="47"/>
        <v>1.9066827521870096</v>
      </c>
      <c r="DH18" s="6">
        <f t="shared" si="47"/>
        <v>1.1718433241631345</v>
      </c>
      <c r="DI18" s="6">
        <f t="shared" si="48"/>
        <v>5.6061671074128627</v>
      </c>
      <c r="DJ18" s="6">
        <f t="shared" si="49"/>
        <v>2.2380026572533676</v>
      </c>
      <c r="DK18" s="6">
        <f t="shared" si="50"/>
        <v>4.7809192535894045</v>
      </c>
      <c r="DL18" s="6">
        <f t="shared" si="51"/>
        <v>0.54120472263487418</v>
      </c>
      <c r="DM18" s="6">
        <f t="shared" si="52"/>
        <v>57.23431275179319</v>
      </c>
      <c r="DN18" s="6">
        <f t="shared" si="53"/>
        <v>5.0533049990478602</v>
      </c>
      <c r="DO18" s="6">
        <f t="shared" si="53"/>
        <v>-2.4275951521692836</v>
      </c>
      <c r="DP18" s="6">
        <f t="shared" si="54"/>
        <v>0.13282756515447858</v>
      </c>
      <c r="DQ18" s="6">
        <f t="shared" si="54"/>
        <v>-2.2999961783197556</v>
      </c>
      <c r="DR18" s="6">
        <f t="shared" si="55"/>
        <v>5.6061671074128627</v>
      </c>
      <c r="DS18" s="6">
        <f t="shared" si="56"/>
        <v>2.3038284620063072</v>
      </c>
      <c r="DT18" s="6">
        <f t="shared" si="57"/>
        <v>4.9221316190834887</v>
      </c>
      <c r="DU18" s="6">
        <f t="shared" si="58"/>
        <v>0.48427133418219931</v>
      </c>
      <c r="DV18" s="6">
        <f t="shared" si="59"/>
        <v>61.035256766267267</v>
      </c>
      <c r="DW18" s="6">
        <f t="shared" si="60"/>
        <v>59.134784759030225</v>
      </c>
      <c r="DX18" s="6">
        <f t="shared" si="140"/>
        <v>3739.8281247953068</v>
      </c>
      <c r="DY18" s="6">
        <f t="shared" si="61"/>
        <v>1.9066827521870096</v>
      </c>
      <c r="DZ18" s="6">
        <f t="shared" si="61"/>
        <v>1.1718433241631345</v>
      </c>
      <c r="EA18" s="6">
        <f t="shared" si="61"/>
        <v>0.98103756647729057</v>
      </c>
      <c r="EB18" s="6">
        <f t="shared" si="61"/>
        <v>1.58344257515044</v>
      </c>
      <c r="EC18" s="6">
        <f t="shared" si="62"/>
        <v>2.2380026572533676</v>
      </c>
      <c r="ED18" s="6">
        <f t="shared" si="11"/>
        <v>1.862719811361532</v>
      </c>
      <c r="EE18" s="6">
        <f t="shared" si="63"/>
        <v>1.0130315657672722</v>
      </c>
      <c r="EF18" s="6">
        <f t="shared" si="64"/>
        <v>0.8938061660958978</v>
      </c>
      <c r="EG18" s="6">
        <f t="shared" si="65"/>
        <v>26.644505029153255</v>
      </c>
      <c r="EH18" s="6">
        <f t="shared" si="66"/>
        <v>0.13282756515447858</v>
      </c>
      <c r="EI18" s="6">
        <f t="shared" si="66"/>
        <v>-2.2999961783197556</v>
      </c>
      <c r="EJ18" s="6">
        <f t="shared" si="66"/>
        <v>-1.3639995709204769</v>
      </c>
      <c r="EK18" s="6">
        <f t="shared" si="66"/>
        <v>-1.2304042348252722</v>
      </c>
      <c r="EL18" s="6">
        <f t="shared" si="67"/>
        <v>2.3038284620063072</v>
      </c>
      <c r="EM18" s="6">
        <f t="shared" si="12"/>
        <v>1.8369511181703253</v>
      </c>
      <c r="EN18" s="6">
        <f t="shared" si="68"/>
        <v>1.8397060637174243</v>
      </c>
      <c r="EO18" s="6">
        <f t="shared" si="69"/>
        <v>0.62588270552236158</v>
      </c>
      <c r="EP18" s="6">
        <f t="shared" si="70"/>
        <v>51.252994941837571</v>
      </c>
      <c r="EQ18" s="6">
        <f t="shared" si="71"/>
        <v>38.948749985495411</v>
      </c>
      <c r="ER18" s="6">
        <f t="shared" si="141"/>
        <v>1160.6433648032307</v>
      </c>
      <c r="ES18" s="6">
        <f t="shared" si="72"/>
        <v>0.98103756647729057</v>
      </c>
      <c r="ET18" s="6">
        <f t="shared" si="72"/>
        <v>1.58344257515044</v>
      </c>
      <c r="EU18" s="6">
        <f t="shared" si="72"/>
        <v>1.2758313888201442</v>
      </c>
      <c r="EV18" s="6">
        <f t="shared" si="72"/>
        <v>1.2428071994146839</v>
      </c>
      <c r="EW18" s="6">
        <f t="shared" si="73"/>
        <v>1.862719811361532</v>
      </c>
      <c r="EX18" s="6">
        <f t="shared" si="13"/>
        <v>1.7810995108684153</v>
      </c>
      <c r="EY18" s="6">
        <f t="shared" si="74"/>
        <v>0.45048402512647406</v>
      </c>
      <c r="EZ18" s="6">
        <f t="shared" si="75"/>
        <v>0.97042007809694064</v>
      </c>
      <c r="FA18" s="6">
        <f t="shared" si="76"/>
        <v>13.970518607679026</v>
      </c>
      <c r="FB18" s="6">
        <f t="shared" si="77"/>
        <v>-1.3639995709204769</v>
      </c>
      <c r="FC18" s="6">
        <f t="shared" si="77"/>
        <v>-1.2304042348252722</v>
      </c>
      <c r="FD18" s="6">
        <f t="shared" si="77"/>
        <v>-1.0497292453834426</v>
      </c>
      <c r="FE18" s="6">
        <f t="shared" si="77"/>
        <v>-1.4517420783944921</v>
      </c>
      <c r="FF18" s="6">
        <f t="shared" si="78"/>
        <v>1.8369511181703253</v>
      </c>
      <c r="FG18" s="6">
        <f t="shared" si="14"/>
        <v>1.7915039912862187</v>
      </c>
      <c r="FH18" s="6">
        <f t="shared" si="79"/>
        <v>0.38439078879315769</v>
      </c>
      <c r="FI18" s="6">
        <f t="shared" si="80"/>
        <v>0.97786462604410951</v>
      </c>
      <c r="FJ18" s="6">
        <f t="shared" si="81"/>
        <v>12.077733397415464</v>
      </c>
      <c r="FK18" s="6">
        <f t="shared" si="82"/>
        <v>13.024126002547245</v>
      </c>
      <c r="FL18" s="6">
        <f t="shared" si="142"/>
        <v>477.8937198937183</v>
      </c>
      <c r="FN18" s="12">
        <f t="shared" si="169"/>
        <v>1.1469803136469807E-2</v>
      </c>
      <c r="FO18" s="6">
        <f t="shared" si="83"/>
        <v>37.889170512409351</v>
      </c>
      <c r="FP18" s="6">
        <f t="shared" si="83"/>
        <v>-6.3738193275244264</v>
      </c>
      <c r="FQ18" s="6">
        <f t="shared" si="84"/>
        <v>-3.7707480290397513</v>
      </c>
      <c r="FR18" s="6">
        <f t="shared" si="85"/>
        <v>2.296438757744875</v>
      </c>
      <c r="FS18" s="6">
        <f t="shared" si="143"/>
        <v>-0.10832222093759469</v>
      </c>
      <c r="FT18" s="6">
        <f t="shared" si="143"/>
        <v>0.2240630976443132</v>
      </c>
      <c r="FU18" s="6">
        <f t="shared" si="144"/>
        <v>4.4149939599709525</v>
      </c>
      <c r="FV18" s="6">
        <f t="shared" si="86"/>
        <v>0.24887341214926537</v>
      </c>
      <c r="FW18" s="6">
        <f t="shared" si="87"/>
        <v>4.2080997702561636</v>
      </c>
      <c r="FX18" s="6">
        <f t="shared" si="88"/>
        <v>0.84002940467092269</v>
      </c>
      <c r="FY18" s="6">
        <f t="shared" si="145"/>
        <v>32.856775188217277</v>
      </c>
      <c r="FZ18" s="6">
        <f t="shared" si="15"/>
        <v>31.765960975228523</v>
      </c>
      <c r="GA18" s="6">
        <f t="shared" si="16"/>
        <v>-15.637208277505193</v>
      </c>
      <c r="GB18" s="6">
        <f t="shared" si="89"/>
        <v>-3.7707480290397513</v>
      </c>
      <c r="GC18" s="6">
        <f t="shared" si="89"/>
        <v>2.296438757744875</v>
      </c>
      <c r="GD18" s="6">
        <f t="shared" si="146"/>
        <v>-0.23004661049143493</v>
      </c>
      <c r="GE18" s="6">
        <f t="shared" si="146"/>
        <v>8.9316403815642431E-2</v>
      </c>
      <c r="GF18" s="6">
        <f t="shared" si="90"/>
        <v>4.4149939599709525</v>
      </c>
      <c r="GG18" s="6">
        <f t="shared" si="91"/>
        <v>0.24677694987408547</v>
      </c>
      <c r="GH18" s="6">
        <f t="shared" si="92"/>
        <v>4.1722842209662776</v>
      </c>
      <c r="GI18" s="6">
        <f t="shared" si="93"/>
        <v>0.98443231129502751</v>
      </c>
      <c r="GJ18" s="6">
        <f t="shared" si="147"/>
        <v>10.123127994968002</v>
      </c>
      <c r="GL18" s="6">
        <f t="shared" si="17"/>
        <v>2.296438757744875</v>
      </c>
      <c r="GM18" s="6">
        <f t="shared" si="18"/>
        <v>3.7707480290397513</v>
      </c>
      <c r="GN18" s="6">
        <f t="shared" si="94"/>
        <v>-0.10832222093759469</v>
      </c>
      <c r="GO18" s="6">
        <f t="shared" si="95"/>
        <v>0.2240630976443132</v>
      </c>
      <c r="GP18" s="6">
        <f t="shared" si="96"/>
        <v>4.4149939599709525</v>
      </c>
      <c r="GQ18" s="6">
        <f t="shared" si="97"/>
        <v>0.24887341214926537</v>
      </c>
      <c r="GR18" s="6">
        <f t="shared" si="98"/>
        <v>4.2850728543609771</v>
      </c>
      <c r="GS18" s="6">
        <f t="shared" si="99"/>
        <v>0.54254087338025714</v>
      </c>
      <c r="GT18" s="6">
        <f t="shared" si="148"/>
        <v>-32.856775188217092</v>
      </c>
      <c r="GU18" s="6">
        <f t="shared" si="149"/>
        <v>-2.296438757744875</v>
      </c>
      <c r="GV18" s="6">
        <f t="shared" si="100"/>
        <v>-3.7707480290397513</v>
      </c>
      <c r="GW18" s="6">
        <f t="shared" si="150"/>
        <v>-0.23004661049143493</v>
      </c>
      <c r="GX18" s="6">
        <f t="shared" si="150"/>
        <v>8.9316403815642431E-2</v>
      </c>
      <c r="GY18" s="6">
        <f t="shared" si="151"/>
        <v>4.4149939599709525</v>
      </c>
      <c r="GZ18" s="6">
        <f t="shared" si="101"/>
        <v>0.24677694987408547</v>
      </c>
      <c r="HA18" s="6">
        <f t="shared" si="102"/>
        <v>4.3783642986880285</v>
      </c>
      <c r="HB18" s="6">
        <f t="shared" si="103"/>
        <v>0.17576411601440958</v>
      </c>
      <c r="HC18" s="6">
        <f t="shared" si="152"/>
        <v>-10.123127994967462</v>
      </c>
      <c r="HE18" s="6">
        <f t="shared" si="153"/>
        <v>-32.856775188217092</v>
      </c>
      <c r="HF18" s="6">
        <f t="shared" si="154"/>
        <v>-10.123127994967462</v>
      </c>
      <c r="HG18" s="6">
        <f t="shared" si="155"/>
        <v>-21.489951591592277</v>
      </c>
      <c r="HH18" s="6">
        <f t="shared" si="156"/>
        <v>0.93048182985607486</v>
      </c>
      <c r="HJ18" s="6">
        <f t="shared" si="104"/>
        <v>3.7707480290397513</v>
      </c>
      <c r="HK18" s="6">
        <f t="shared" si="105"/>
        <v>-2.296438757744875</v>
      </c>
      <c r="HL18" s="6">
        <f t="shared" si="19"/>
        <v>1.2758313888201442</v>
      </c>
      <c r="HM18" s="6">
        <f t="shared" si="20"/>
        <v>1.2428071994146839</v>
      </c>
      <c r="HN18" s="6">
        <f t="shared" si="106"/>
        <v>4.4149939599709525</v>
      </c>
      <c r="HO18" s="6">
        <f t="shared" si="21"/>
        <v>1.7810995108684153</v>
      </c>
      <c r="HP18" s="6">
        <f t="shared" si="107"/>
        <v>4.3302275906602157</v>
      </c>
      <c r="HQ18" s="6">
        <f t="shared" si="108"/>
        <v>0.24884558126853232</v>
      </c>
      <c r="HR18" s="6">
        <f t="shared" si="109"/>
        <v>75.590789846937213</v>
      </c>
      <c r="HS18" s="6">
        <f t="shared" si="110"/>
        <v>3.7707480290397513</v>
      </c>
      <c r="HT18" s="6">
        <f t="shared" si="110"/>
        <v>-2.296438757744875</v>
      </c>
      <c r="HU18" s="6">
        <f t="shared" si="22"/>
        <v>-1.0497292453834426</v>
      </c>
      <c r="HV18" s="6">
        <f t="shared" si="23"/>
        <v>-1.4517420783944921</v>
      </c>
      <c r="HW18" s="6">
        <f t="shared" si="111"/>
        <v>4.4149939599709525</v>
      </c>
      <c r="HX18" s="6">
        <f t="shared" si="24"/>
        <v>1.7915039912862187</v>
      </c>
      <c r="HY18" s="6">
        <f t="shared" si="112"/>
        <v>4.893926198190572</v>
      </c>
      <c r="HZ18" s="6">
        <f t="shared" si="113"/>
        <v>-7.8946752906758996E-2</v>
      </c>
      <c r="IA18" s="6">
        <f t="shared" si="114"/>
        <v>94.528027637019605</v>
      </c>
      <c r="IB18" s="6">
        <f t="shared" si="115"/>
        <v>85.059408741978416</v>
      </c>
      <c r="IC18" s="6">
        <f t="shared" si="116"/>
        <v>0.99628453244849613</v>
      </c>
      <c r="ID18" s="6">
        <f t="shared" si="117"/>
        <v>1.2758313888201442</v>
      </c>
      <c r="IE18" s="6">
        <f t="shared" si="117"/>
        <v>1.2428071994146839</v>
      </c>
      <c r="IF18" s="6">
        <f t="shared" si="118"/>
        <v>-0.10832222093759469</v>
      </c>
      <c r="IG18" s="6">
        <f t="shared" si="119"/>
        <v>0.2240630976443132</v>
      </c>
      <c r="IH18" s="6">
        <f t="shared" si="157"/>
        <v>1.7810995108684153</v>
      </c>
      <c r="II18" s="6">
        <f t="shared" si="120"/>
        <v>0.24887341214926537</v>
      </c>
      <c r="IJ18" s="6">
        <f t="shared" si="158"/>
        <v>1.7186392176071448</v>
      </c>
      <c r="IK18" s="6">
        <f t="shared" si="159"/>
        <v>0.31643665313890718</v>
      </c>
      <c r="IL18" s="6">
        <f t="shared" si="160"/>
        <v>71.552434964845716</v>
      </c>
      <c r="IM18" s="6">
        <f t="shared" si="121"/>
        <v>-1.0497292453834426</v>
      </c>
      <c r="IN18" s="6">
        <f t="shared" si="121"/>
        <v>-1.4517420783944921</v>
      </c>
      <c r="IO18" s="6">
        <f t="shared" si="122"/>
        <v>-0.23004661049143493</v>
      </c>
      <c r="IP18" s="6">
        <f t="shared" si="123"/>
        <v>8.9316403815642431E-2</v>
      </c>
      <c r="IQ18" s="6">
        <f t="shared" si="161"/>
        <v>1.7915039912862187</v>
      </c>
      <c r="IR18" s="6">
        <f t="shared" si="124"/>
        <v>0.24677694987408547</v>
      </c>
      <c r="IS18" s="6">
        <f t="shared" si="162"/>
        <v>1.7454915833470259</v>
      </c>
      <c r="IT18" s="6">
        <f t="shared" si="163"/>
        <v>0.25293326151129586</v>
      </c>
      <c r="IU18" s="6">
        <f t="shared" si="164"/>
        <v>75.348844368012891</v>
      </c>
      <c r="IV18" s="6">
        <f t="shared" si="165"/>
        <v>73.450639666429311</v>
      </c>
    </row>
    <row r="19" spans="1:256">
      <c r="A19" s="4" t="s">
        <v>24</v>
      </c>
      <c r="B19" s="4">
        <v>1.7692307692307694</v>
      </c>
      <c r="C19" s="5">
        <v>13</v>
      </c>
      <c r="D19" s="6">
        <v>1083.316832</v>
      </c>
      <c r="E19" s="6">
        <v>-347.22772279999998</v>
      </c>
      <c r="F19" s="6">
        <v>930.9405941</v>
      </c>
      <c r="G19" s="6">
        <v>-272.37623760000002</v>
      </c>
      <c r="H19" s="6">
        <v>1050.5</v>
      </c>
      <c r="I19" s="6">
        <v>-298.5</v>
      </c>
      <c r="J19" s="6">
        <v>1106</v>
      </c>
      <c r="K19" s="6">
        <v>-258</v>
      </c>
      <c r="L19" s="6">
        <v>1131.5</v>
      </c>
      <c r="M19" s="6">
        <v>-208</v>
      </c>
      <c r="N19" s="6">
        <v>1167</v>
      </c>
      <c r="O19" s="6">
        <v>-168</v>
      </c>
      <c r="P19" s="6">
        <v>1022.5</v>
      </c>
      <c r="Q19" s="6">
        <v>-347</v>
      </c>
      <c r="R19" s="6">
        <v>1022.5</v>
      </c>
      <c r="S19" s="6">
        <v>-416.5</v>
      </c>
      <c r="T19" s="6">
        <v>977.5</v>
      </c>
      <c r="U19" s="6">
        <v>-450</v>
      </c>
      <c r="V19" s="6">
        <v>941.5</v>
      </c>
      <c r="W19" s="6">
        <v>-492.5</v>
      </c>
      <c r="X19" s="6">
        <v>1083.18591787377</v>
      </c>
      <c r="Y19" s="6">
        <v>-346.70774117094197</v>
      </c>
      <c r="Z19" s="6">
        <v>930.73003682252795</v>
      </c>
      <c r="AA19" s="6">
        <v>-271.90663049246501</v>
      </c>
      <c r="AB19" s="6">
        <v>1049.8595055179201</v>
      </c>
      <c r="AC19" s="6">
        <v>-298.22876335728699</v>
      </c>
      <c r="AD19" s="6">
        <v>1105.5521989362301</v>
      </c>
      <c r="AE19" s="6">
        <v>-258.38891739761198</v>
      </c>
      <c r="AF19" s="6">
        <v>1130.4026811732299</v>
      </c>
      <c r="AG19" s="6">
        <v>-208.36030425650699</v>
      </c>
      <c r="AH19" s="6">
        <v>1166.1197089188699</v>
      </c>
      <c r="AI19" s="6">
        <v>-167.11068557641801</v>
      </c>
      <c r="AJ19" s="6">
        <v>1023.26041639266</v>
      </c>
      <c r="AK19" s="6">
        <v>-347.81040543838498</v>
      </c>
      <c r="AL19" s="6">
        <v>1022.19426064129</v>
      </c>
      <c r="AM19" s="6">
        <v>-417.80047634865201</v>
      </c>
      <c r="AN19" s="6">
        <v>977.52863685652596</v>
      </c>
      <c r="AO19" s="6">
        <v>-451.27463417400799</v>
      </c>
      <c r="AP19" s="6">
        <v>941.76157687840498</v>
      </c>
      <c r="AQ19" s="6">
        <v>-492.84350278074101</v>
      </c>
      <c r="AR19" s="6">
        <f t="shared" si="25"/>
        <v>35.616388811395097</v>
      </c>
      <c r="AS19" s="6">
        <f t="shared" si="9"/>
        <v>-11.400146096529891</v>
      </c>
      <c r="AT19" s="6">
        <f t="shared" si="9"/>
        <v>30.603465502012099</v>
      </c>
      <c r="AU19" s="6">
        <f t="shared" si="9"/>
        <v>-8.9406002351154505</v>
      </c>
      <c r="AV19" s="6">
        <f t="shared" si="9"/>
        <v>34.520578350265048</v>
      </c>
      <c r="AW19" s="6">
        <f t="shared" si="9"/>
        <v>-9.8061019952370696</v>
      </c>
      <c r="AX19" s="6">
        <f t="shared" si="9"/>
        <v>36.35181765093283</v>
      </c>
      <c r="AY19" s="6">
        <f t="shared" si="9"/>
        <v>-8.4961224058871725</v>
      </c>
      <c r="AZ19" s="6">
        <f t="shared" si="9"/>
        <v>37.168929859371637</v>
      </c>
      <c r="BA19" s="6">
        <f t="shared" si="9"/>
        <v>-6.8511245270132397</v>
      </c>
      <c r="BB19" s="6">
        <f t="shared" si="9"/>
        <v>38.343346482026021</v>
      </c>
      <c r="BC19" s="6">
        <f t="shared" si="9"/>
        <v>-5.494790002174037</v>
      </c>
      <c r="BD19" s="6">
        <f t="shared" si="9"/>
        <v>33.645969952314459</v>
      </c>
      <c r="BE19" s="6">
        <f t="shared" si="9"/>
        <v>-11.436402955698419</v>
      </c>
      <c r="BF19" s="6">
        <f t="shared" si="9"/>
        <v>33.610913534807821</v>
      </c>
      <c r="BG19" s="6">
        <f t="shared" si="9"/>
        <v>-13.737756340508287</v>
      </c>
      <c r="BH19" s="6">
        <f t="shared" si="9"/>
        <v>32.142256864728175</v>
      </c>
      <c r="BI19" s="6">
        <f t="shared" si="10"/>
        <v>-14.838424841241897</v>
      </c>
      <c r="BJ19" s="6">
        <f t="shared" si="10"/>
        <v>30.966195125186893</v>
      </c>
      <c r="BK19" s="6">
        <f t="shared" si="10"/>
        <v>-16.205256667908735</v>
      </c>
      <c r="BM19" s="12">
        <f t="shared" si="166"/>
        <v>1.2512512512512517E-2</v>
      </c>
      <c r="BN19" s="6">
        <f t="shared" si="26"/>
        <v>33.109927156703598</v>
      </c>
      <c r="BO19" s="6">
        <f t="shared" si="26"/>
        <v>-10.170373165822671</v>
      </c>
      <c r="BP19" s="6">
        <f t="shared" si="27"/>
        <v>0.16441365936039914</v>
      </c>
      <c r="BQ19" s="6">
        <f t="shared" si="28"/>
        <v>157.67927587299718</v>
      </c>
      <c r="BR19" s="6">
        <f t="shared" si="29"/>
        <v>2365.1891380949578</v>
      </c>
      <c r="BS19" s="6">
        <f t="shared" si="125"/>
        <v>6574.0490213821349</v>
      </c>
      <c r="BT19" s="6">
        <f t="shared" si="126"/>
        <v>98610.735320732027</v>
      </c>
      <c r="BU19" s="6">
        <f t="shared" si="127"/>
        <v>98.610735320732033</v>
      </c>
      <c r="BW19" s="12">
        <f t="shared" si="167"/>
        <v>1.2512512512512517E-2</v>
      </c>
      <c r="BX19" s="6">
        <f t="shared" si="30"/>
        <v>37.756138170698833</v>
      </c>
      <c r="BY19" s="6">
        <f t="shared" si="30"/>
        <v>-6.1729572645936379</v>
      </c>
      <c r="BZ19" s="6">
        <f t="shared" si="31"/>
        <v>0.24092150644098997</v>
      </c>
      <c r="CA19" s="6">
        <f t="shared" si="32"/>
        <v>231.05336153716701</v>
      </c>
      <c r="CB19" s="6">
        <f t="shared" si="33"/>
        <v>31.554225994957534</v>
      </c>
      <c r="CC19" s="6">
        <f t="shared" si="33"/>
        <v>-15.521840754575315</v>
      </c>
      <c r="CD19" s="6">
        <f t="shared" si="34"/>
        <v>0.24112521066311643</v>
      </c>
      <c r="CE19" s="6">
        <f t="shared" si="35"/>
        <v>231.24872203435515</v>
      </c>
      <c r="CF19" s="6">
        <f t="shared" si="36"/>
        <v>231.15104178576109</v>
      </c>
      <c r="CH19" s="6">
        <f t="shared" si="128"/>
        <v>1.7810995108684153</v>
      </c>
      <c r="CI19" s="6">
        <f t="shared" si="129"/>
        <v>0.62723920405090694</v>
      </c>
      <c r="CJ19" s="6">
        <f t="shared" si="130"/>
        <v>1.9368692538297423</v>
      </c>
      <c r="CK19" s="6">
        <f t="shared" si="131"/>
        <v>1.8209092486319685</v>
      </c>
      <c r="CL19" s="6">
        <f t="shared" si="132"/>
        <v>0.31271822135402627</v>
      </c>
      <c r="CM19" s="15">
        <f t="shared" si="37"/>
        <v>2.1726039843745326</v>
      </c>
      <c r="CN19" s="15">
        <f t="shared" si="38"/>
        <v>0.55665477788816609</v>
      </c>
      <c r="CO19" s="15">
        <f t="shared" si="39"/>
        <v>2.0352483619078683</v>
      </c>
      <c r="CP19" s="15">
        <f t="shared" si="40"/>
        <v>0.27189065261208545</v>
      </c>
      <c r="CQ19" s="15">
        <f t="shared" si="133"/>
        <v>0.82854543050025153</v>
      </c>
      <c r="CR19" s="6">
        <f t="shared" si="134"/>
        <v>1.7915039912862187</v>
      </c>
      <c r="CS19" s="6">
        <f t="shared" si="135"/>
        <v>0.62979249680422467</v>
      </c>
      <c r="CT19" s="6">
        <f t="shared" si="136"/>
        <v>1.9197488807503249</v>
      </c>
      <c r="CU19" s="6">
        <f t="shared" si="137"/>
        <v>1.8050990880178874</v>
      </c>
      <c r="CV19" s="6">
        <f t="shared" si="138"/>
        <v>0.31953802769022305</v>
      </c>
      <c r="CW19" s="15">
        <f t="shared" si="41"/>
        <v>2.1705226844203844</v>
      </c>
      <c r="CX19" s="15">
        <f t="shared" si="42"/>
        <v>0.56378933858284508</v>
      </c>
      <c r="CY19" s="15">
        <f t="shared" si="43"/>
        <v>2.0221929982292175</v>
      </c>
      <c r="CZ19" s="15">
        <f t="shared" si="44"/>
        <v>0.27672089886975132</v>
      </c>
      <c r="DA19" s="15">
        <f t="shared" si="139"/>
        <v>0.84051023745259634</v>
      </c>
      <c r="DB19" s="6">
        <f t="shared" si="45"/>
        <v>0.83452783397642394</v>
      </c>
      <c r="DD19" s="12">
        <f t="shared" si="168"/>
        <v>1.2512512512512517E-2</v>
      </c>
      <c r="DE19" s="6">
        <f t="shared" si="46"/>
        <v>5.0129233093829981</v>
      </c>
      <c r="DF19" s="6">
        <f t="shared" si="46"/>
        <v>-2.4595458614144405</v>
      </c>
      <c r="DG19" s="6">
        <f t="shared" si="47"/>
        <v>1.8312393006677823</v>
      </c>
      <c r="DH19" s="6">
        <f t="shared" si="47"/>
        <v>1.3099795893498971</v>
      </c>
      <c r="DI19" s="6">
        <f t="shared" si="48"/>
        <v>5.5837949416285237</v>
      </c>
      <c r="DJ19" s="6">
        <f t="shared" si="49"/>
        <v>2.251551443077318</v>
      </c>
      <c r="DK19" s="6">
        <f t="shared" si="50"/>
        <v>4.9327918317393253</v>
      </c>
      <c r="DL19" s="6">
        <f t="shared" si="51"/>
        <v>0.47389530545216402</v>
      </c>
      <c r="DM19" s="6">
        <f t="shared" si="52"/>
        <v>61.712552179840046</v>
      </c>
      <c r="DN19" s="6">
        <f t="shared" si="53"/>
        <v>5.0129233093829981</v>
      </c>
      <c r="DO19" s="6">
        <f t="shared" si="53"/>
        <v>-2.4595458614144405</v>
      </c>
      <c r="DP19" s="6">
        <f t="shared" si="54"/>
        <v>-3.5056417506638127E-2</v>
      </c>
      <c r="DQ19" s="6">
        <f t="shared" si="54"/>
        <v>-2.3013533848098682</v>
      </c>
      <c r="DR19" s="6">
        <f t="shared" si="55"/>
        <v>5.5837949416285237</v>
      </c>
      <c r="DS19" s="6">
        <f t="shared" si="56"/>
        <v>2.3016203757753444</v>
      </c>
      <c r="DT19" s="6">
        <f t="shared" si="57"/>
        <v>5.0504578191232383</v>
      </c>
      <c r="DU19" s="6">
        <f t="shared" si="58"/>
        <v>0.4267541677049696</v>
      </c>
      <c r="DV19" s="6">
        <f t="shared" si="59"/>
        <v>64.738252878695789</v>
      </c>
      <c r="DW19" s="6">
        <f t="shared" si="60"/>
        <v>63.225402529267917</v>
      </c>
      <c r="DX19" s="6">
        <f t="shared" si="140"/>
        <v>3923.0660663687559</v>
      </c>
      <c r="DY19" s="6">
        <f t="shared" si="61"/>
        <v>1.8312393006677823</v>
      </c>
      <c r="DZ19" s="6">
        <f t="shared" si="61"/>
        <v>1.3099795893498971</v>
      </c>
      <c r="EA19" s="6">
        <f t="shared" si="61"/>
        <v>0.81711220843880739</v>
      </c>
      <c r="EB19" s="6">
        <f t="shared" si="61"/>
        <v>1.6449978788739328</v>
      </c>
      <c r="EC19" s="6">
        <f t="shared" si="62"/>
        <v>2.251551443077318</v>
      </c>
      <c r="ED19" s="6">
        <f t="shared" si="11"/>
        <v>1.83676083981543</v>
      </c>
      <c r="EE19" s="6">
        <f t="shared" si="63"/>
        <v>1.0680313729045632</v>
      </c>
      <c r="EF19" s="6">
        <f t="shared" si="64"/>
        <v>0.88288896629965163</v>
      </c>
      <c r="EG19" s="6">
        <f t="shared" si="65"/>
        <v>28.007154128867697</v>
      </c>
      <c r="EH19" s="6">
        <f t="shared" si="66"/>
        <v>-3.5056417506638127E-2</v>
      </c>
      <c r="EI19" s="6">
        <f t="shared" si="66"/>
        <v>-2.3013533848098682</v>
      </c>
      <c r="EJ19" s="6">
        <f t="shared" si="66"/>
        <v>-1.4686566700796462</v>
      </c>
      <c r="EK19" s="6">
        <f t="shared" si="66"/>
        <v>-1.1006685007336099</v>
      </c>
      <c r="EL19" s="6">
        <f t="shared" si="67"/>
        <v>2.3016203757753444</v>
      </c>
      <c r="EM19" s="6">
        <f t="shared" si="12"/>
        <v>1.8353265548878781</v>
      </c>
      <c r="EN19" s="6">
        <f t="shared" si="68"/>
        <v>1.8699876670787456</v>
      </c>
      <c r="EO19" s="6">
        <f t="shared" si="69"/>
        <v>0.61183128839448209</v>
      </c>
      <c r="EP19" s="6">
        <f t="shared" si="70"/>
        <v>52.277964849187924</v>
      </c>
      <c r="EQ19" s="6">
        <f t="shared" si="71"/>
        <v>40.142559489027811</v>
      </c>
      <c r="ER19" s="6">
        <f t="shared" si="141"/>
        <v>1144.9110662677124</v>
      </c>
      <c r="ES19" s="6">
        <f t="shared" si="72"/>
        <v>0.81711220843880739</v>
      </c>
      <c r="ET19" s="6">
        <f t="shared" si="72"/>
        <v>1.6449978788739328</v>
      </c>
      <c r="EU19" s="6">
        <f t="shared" si="72"/>
        <v>1.174416622654384</v>
      </c>
      <c r="EV19" s="6">
        <f t="shared" si="72"/>
        <v>1.3563345248392027</v>
      </c>
      <c r="EW19" s="6">
        <f t="shared" si="73"/>
        <v>1.83676083981543</v>
      </c>
      <c r="EX19" s="6">
        <f t="shared" si="13"/>
        <v>1.7941286873682487</v>
      </c>
      <c r="EY19" s="6">
        <f t="shared" si="74"/>
        <v>0.45933971783475924</v>
      </c>
      <c r="EZ19" s="6">
        <f t="shared" si="75"/>
        <v>0.96826236448969527</v>
      </c>
      <c r="FA19" s="6">
        <f t="shared" si="76"/>
        <v>14.473723776525089</v>
      </c>
      <c r="FB19" s="6">
        <f t="shared" si="77"/>
        <v>-1.4686566700796462</v>
      </c>
      <c r="FC19" s="6">
        <f t="shared" si="77"/>
        <v>-1.1006685007336099</v>
      </c>
      <c r="FD19" s="6">
        <f t="shared" si="77"/>
        <v>-1.1760617395412822</v>
      </c>
      <c r="FE19" s="6">
        <f t="shared" si="77"/>
        <v>-1.3668318266668376</v>
      </c>
      <c r="FF19" s="6">
        <f t="shared" si="78"/>
        <v>1.8353265548878781</v>
      </c>
      <c r="FG19" s="6">
        <f t="shared" si="14"/>
        <v>1.8031501483798487</v>
      </c>
      <c r="FH19" s="6">
        <f t="shared" si="79"/>
        <v>0.39554356201130059</v>
      </c>
      <c r="FI19" s="6">
        <f t="shared" si="80"/>
        <v>0.97651827706636218</v>
      </c>
      <c r="FJ19" s="6">
        <f t="shared" si="81"/>
        <v>12.441023894685861</v>
      </c>
      <c r="FK19" s="6">
        <f t="shared" si="82"/>
        <v>13.457373835605475</v>
      </c>
      <c r="FL19" s="6">
        <f t="shared" si="142"/>
        <v>415.50200181616498</v>
      </c>
      <c r="FN19" s="12">
        <f t="shared" si="169"/>
        <v>1.2512512512512517E-2</v>
      </c>
      <c r="FO19" s="6">
        <f t="shared" si="83"/>
        <v>37.756138170698833</v>
      </c>
      <c r="FP19" s="6">
        <f t="shared" si="83"/>
        <v>-6.1729572645936379</v>
      </c>
      <c r="FQ19" s="6">
        <f t="shared" si="84"/>
        <v>-3.7707480290397513</v>
      </c>
      <c r="FR19" s="6">
        <f t="shared" si="85"/>
        <v>2.296438757744875</v>
      </c>
      <c r="FS19" s="6">
        <f t="shared" si="143"/>
        <v>-0.1330323417105177</v>
      </c>
      <c r="FT19" s="6">
        <f t="shared" si="143"/>
        <v>0.20086206293078845</v>
      </c>
      <c r="FU19" s="6">
        <f t="shared" si="144"/>
        <v>4.4149939599709525</v>
      </c>
      <c r="FV19" s="6">
        <f t="shared" si="86"/>
        <v>0.24092150644098997</v>
      </c>
      <c r="FW19" s="6">
        <f t="shared" si="87"/>
        <v>4.1981444836605055</v>
      </c>
      <c r="FX19" s="6">
        <f t="shared" si="88"/>
        <v>0.90526346160307469</v>
      </c>
      <c r="FY19" s="6">
        <f t="shared" si="145"/>
        <v>25.141209687985807</v>
      </c>
      <c r="FZ19" s="6">
        <f t="shared" si="15"/>
        <v>31.554225994957534</v>
      </c>
      <c r="GA19" s="6">
        <f t="shared" si="16"/>
        <v>-15.521840754575315</v>
      </c>
      <c r="GB19" s="6">
        <f t="shared" si="89"/>
        <v>-3.7707480290397513</v>
      </c>
      <c r="GC19" s="6">
        <f t="shared" si="89"/>
        <v>2.296438757744875</v>
      </c>
      <c r="GD19" s="6">
        <f t="shared" si="146"/>
        <v>-0.21173498027098958</v>
      </c>
      <c r="GE19" s="6">
        <f t="shared" si="146"/>
        <v>0.11536752292987806</v>
      </c>
      <c r="GF19" s="6">
        <f t="shared" si="90"/>
        <v>4.4149939599709525</v>
      </c>
      <c r="GG19" s="6">
        <f t="shared" si="91"/>
        <v>0.24112521066311643</v>
      </c>
      <c r="GH19" s="6">
        <f t="shared" si="92"/>
        <v>4.1741640615389963</v>
      </c>
      <c r="GI19" s="6">
        <f t="shared" si="93"/>
        <v>0.99884212186575316</v>
      </c>
      <c r="GJ19" s="6">
        <f t="shared" si="147"/>
        <v>2.7574711064043691</v>
      </c>
      <c r="GL19" s="6">
        <f t="shared" si="17"/>
        <v>2.296438757744875</v>
      </c>
      <c r="GM19" s="6">
        <f t="shared" si="18"/>
        <v>3.7707480290397513</v>
      </c>
      <c r="GN19" s="6">
        <f t="shared" si="94"/>
        <v>-0.1330323417105177</v>
      </c>
      <c r="GO19" s="6">
        <f t="shared" si="95"/>
        <v>0.20086206293078845</v>
      </c>
      <c r="GP19" s="6">
        <f t="shared" si="96"/>
        <v>4.4149939599709525</v>
      </c>
      <c r="GQ19" s="6">
        <f t="shared" si="97"/>
        <v>0.24092150644098997</v>
      </c>
      <c r="GR19" s="6">
        <f t="shared" si="98"/>
        <v>4.3181495613411442</v>
      </c>
      <c r="GS19" s="6">
        <f t="shared" si="99"/>
        <v>0.42485063856185473</v>
      </c>
      <c r="GT19" s="6">
        <f t="shared" si="148"/>
        <v>-25.141209687985608</v>
      </c>
      <c r="GU19" s="6">
        <f t="shared" si="149"/>
        <v>-2.296438757744875</v>
      </c>
      <c r="GV19" s="6">
        <f t="shared" si="100"/>
        <v>-3.7707480290397513</v>
      </c>
      <c r="GW19" s="6">
        <f t="shared" si="150"/>
        <v>-0.21173498027098958</v>
      </c>
      <c r="GX19" s="6">
        <f t="shared" si="150"/>
        <v>0.11536752292987806</v>
      </c>
      <c r="GY19" s="6">
        <f t="shared" si="151"/>
        <v>4.4149939599709525</v>
      </c>
      <c r="GZ19" s="6">
        <f t="shared" si="101"/>
        <v>0.24112521066311643</v>
      </c>
      <c r="HA19" s="6">
        <f t="shared" si="102"/>
        <v>4.4099755014142765</v>
      </c>
      <c r="HB19" s="6">
        <f t="shared" si="103"/>
        <v>4.8108373353512313E-2</v>
      </c>
      <c r="HC19" s="6">
        <f t="shared" si="152"/>
        <v>-2.7574711064049922</v>
      </c>
      <c r="HE19" s="6">
        <f t="shared" si="153"/>
        <v>-25.141209687985608</v>
      </c>
      <c r="HF19" s="6">
        <f t="shared" si="154"/>
        <v>-2.7574711064049922</v>
      </c>
      <c r="HG19" s="6">
        <f t="shared" si="155"/>
        <v>-13.9493403971953</v>
      </c>
      <c r="HH19" s="6">
        <f t="shared" si="156"/>
        <v>0.97050924871835742</v>
      </c>
      <c r="HJ19" s="6">
        <f t="shared" si="104"/>
        <v>3.7707480290397513</v>
      </c>
      <c r="HK19" s="6">
        <f t="shared" si="105"/>
        <v>-2.296438757744875</v>
      </c>
      <c r="HL19" s="6">
        <f t="shared" si="19"/>
        <v>1.174416622654384</v>
      </c>
      <c r="HM19" s="6">
        <f t="shared" si="20"/>
        <v>1.3563345248392027</v>
      </c>
      <c r="HN19" s="6">
        <f t="shared" si="106"/>
        <v>4.4149939599709525</v>
      </c>
      <c r="HO19" s="6">
        <f t="shared" si="21"/>
        <v>1.7941286873682487</v>
      </c>
      <c r="HP19" s="6">
        <f t="shared" si="107"/>
        <v>4.4814829493977859</v>
      </c>
      <c r="HQ19" s="6">
        <f t="shared" si="108"/>
        <v>0.16584759869779189</v>
      </c>
      <c r="HR19" s="6">
        <f t="shared" si="109"/>
        <v>80.453523270175182</v>
      </c>
      <c r="HS19" s="6">
        <f t="shared" si="110"/>
        <v>3.7707480290397513</v>
      </c>
      <c r="HT19" s="6">
        <f t="shared" si="110"/>
        <v>-2.296438757744875</v>
      </c>
      <c r="HU19" s="6">
        <f t="shared" si="22"/>
        <v>-1.1760617395412822</v>
      </c>
      <c r="HV19" s="6">
        <f t="shared" si="23"/>
        <v>-1.3668318266668376</v>
      </c>
      <c r="HW19" s="6">
        <f t="shared" si="111"/>
        <v>4.4149939599709525</v>
      </c>
      <c r="HX19" s="6">
        <f t="shared" si="24"/>
        <v>1.8031501483798487</v>
      </c>
      <c r="HY19" s="6">
        <f t="shared" si="112"/>
        <v>5.0333980503072739</v>
      </c>
      <c r="HZ19" s="6">
        <f t="shared" si="113"/>
        <v>-0.16276895707176542</v>
      </c>
      <c r="IA19" s="6">
        <f t="shared" si="114"/>
        <v>99.367653095205299</v>
      </c>
      <c r="IB19" s="6">
        <f t="shared" si="115"/>
        <v>89.910588182690248</v>
      </c>
      <c r="IC19" s="6">
        <f t="shared" si="116"/>
        <v>0.99999878237236683</v>
      </c>
      <c r="ID19" s="6">
        <f t="shared" si="117"/>
        <v>1.174416622654384</v>
      </c>
      <c r="IE19" s="6">
        <f t="shared" si="117"/>
        <v>1.3563345248392027</v>
      </c>
      <c r="IF19" s="6">
        <f t="shared" si="118"/>
        <v>-0.1330323417105177</v>
      </c>
      <c r="IG19" s="6">
        <f t="shared" si="119"/>
        <v>0.20086206293078845</v>
      </c>
      <c r="IH19" s="6">
        <f t="shared" si="157"/>
        <v>1.7941286873682487</v>
      </c>
      <c r="II19" s="6">
        <f t="shared" si="120"/>
        <v>0.24092150644098997</v>
      </c>
      <c r="IJ19" s="6">
        <f t="shared" si="158"/>
        <v>1.7448608553828999</v>
      </c>
      <c r="IK19" s="6">
        <f t="shared" si="159"/>
        <v>0.26883127862008405</v>
      </c>
      <c r="IL19" s="6">
        <f t="shared" si="160"/>
        <v>74.405267041839238</v>
      </c>
      <c r="IM19" s="6">
        <f t="shared" si="121"/>
        <v>-1.1760617395412822</v>
      </c>
      <c r="IN19" s="6">
        <f t="shared" si="121"/>
        <v>-1.3668318266668376</v>
      </c>
      <c r="IO19" s="6">
        <f t="shared" si="122"/>
        <v>-0.21173498027098958</v>
      </c>
      <c r="IP19" s="6">
        <f t="shared" si="123"/>
        <v>0.11536752292987806</v>
      </c>
      <c r="IQ19" s="6">
        <f t="shared" si="161"/>
        <v>1.8031501483798487</v>
      </c>
      <c r="IR19" s="6">
        <f t="shared" si="124"/>
        <v>0.24112521066311643</v>
      </c>
      <c r="IS19" s="6">
        <f t="shared" si="162"/>
        <v>1.7682875927262713</v>
      </c>
      <c r="IT19" s="6">
        <f t="shared" si="163"/>
        <v>0.21004730072557509</v>
      </c>
      <c r="IU19" s="6">
        <f t="shared" si="164"/>
        <v>77.874875798389837</v>
      </c>
      <c r="IV19" s="6">
        <f t="shared" si="165"/>
        <v>76.140071420114538</v>
      </c>
    </row>
    <row r="20" spans="1:256">
      <c r="A20" s="4" t="s">
        <v>25</v>
      </c>
      <c r="B20" s="4">
        <v>1.6633076923076924</v>
      </c>
      <c r="C20" s="5">
        <v>14</v>
      </c>
      <c r="D20" s="6">
        <v>1087.772277</v>
      </c>
      <c r="E20" s="6">
        <v>-348.11881190000003</v>
      </c>
      <c r="F20" s="6">
        <v>936.28712870000004</v>
      </c>
      <c r="G20" s="6">
        <v>-273.26732670000001</v>
      </c>
      <c r="H20" s="6">
        <v>1054.5</v>
      </c>
      <c r="I20" s="6">
        <v>-299.5</v>
      </c>
      <c r="J20" s="6">
        <v>1109</v>
      </c>
      <c r="K20" s="6">
        <v>-256.5</v>
      </c>
      <c r="L20" s="6">
        <v>1127.5</v>
      </c>
      <c r="M20" s="6">
        <v>-203</v>
      </c>
      <c r="N20" s="6">
        <v>1160</v>
      </c>
      <c r="O20" s="6">
        <v>-159.5</v>
      </c>
      <c r="P20" s="6">
        <v>1028</v>
      </c>
      <c r="Q20" s="6">
        <v>-350.5</v>
      </c>
      <c r="R20" s="6">
        <v>1020.5</v>
      </c>
      <c r="S20" s="6">
        <v>-420</v>
      </c>
      <c r="T20" s="6">
        <v>974.5</v>
      </c>
      <c r="U20" s="6">
        <v>-448</v>
      </c>
      <c r="V20" s="6">
        <v>935</v>
      </c>
      <c r="W20" s="6">
        <v>-488</v>
      </c>
      <c r="X20" s="6">
        <v>1087.3859746840899</v>
      </c>
      <c r="Y20" s="6">
        <v>-349.10412750900201</v>
      </c>
      <c r="Z20" s="6">
        <v>936.34810314944195</v>
      </c>
      <c r="AA20" s="6">
        <v>-273.30602418921598</v>
      </c>
      <c r="AB20" s="6">
        <v>1054.8996193882499</v>
      </c>
      <c r="AC20" s="6">
        <v>-300.40557188445399</v>
      </c>
      <c r="AD20" s="6">
        <v>1107.7264180853399</v>
      </c>
      <c r="AE20" s="6">
        <v>-256.38711970610001</v>
      </c>
      <c r="AF20" s="6">
        <v>1127.19017267654</v>
      </c>
      <c r="AG20" s="6">
        <v>-205.14167753078999</v>
      </c>
      <c r="AH20" s="6">
        <v>1159.57881581678</v>
      </c>
      <c r="AI20" s="6">
        <v>-160.222223180485</v>
      </c>
      <c r="AJ20" s="6">
        <v>1027.353000674</v>
      </c>
      <c r="AK20" s="6">
        <v>-349.95191515789799</v>
      </c>
      <c r="AL20" s="6">
        <v>1021.039505358</v>
      </c>
      <c r="AM20" s="6">
        <v>-419.57270496592298</v>
      </c>
      <c r="AN20" s="6">
        <v>973.585409100535</v>
      </c>
      <c r="AO20" s="6">
        <v>-448.712906077566</v>
      </c>
      <c r="AP20" s="6">
        <v>934.21607282109505</v>
      </c>
      <c r="AQ20" s="6">
        <v>-486.97271640853899</v>
      </c>
      <c r="AR20" s="6">
        <f t="shared" si="25"/>
        <v>35.754491471259747</v>
      </c>
      <c r="AS20" s="6">
        <f t="shared" si="9"/>
        <v>-11.478942013417548</v>
      </c>
      <c r="AT20" s="6">
        <f t="shared" si="9"/>
        <v>30.788193932622011</v>
      </c>
      <c r="AU20" s="6">
        <f t="shared" si="9"/>
        <v>-8.9866138964650482</v>
      </c>
      <c r="AV20" s="6">
        <f t="shared" si="9"/>
        <v>34.68630304470323</v>
      </c>
      <c r="AW20" s="6">
        <f t="shared" si="9"/>
        <v>-9.8776779431811939</v>
      </c>
      <c r="AX20" s="6">
        <f t="shared" si="9"/>
        <v>36.423308457172155</v>
      </c>
      <c r="AY20" s="6">
        <f t="shared" si="9"/>
        <v>-8.4303010138932706</v>
      </c>
      <c r="AZ20" s="6">
        <f t="shared" si="9"/>
        <v>37.063298914775707</v>
      </c>
      <c r="BA20" s="6">
        <f t="shared" si="9"/>
        <v>-6.7452924080664687</v>
      </c>
      <c r="BB20" s="6">
        <f t="shared" si="9"/>
        <v>38.128274454174054</v>
      </c>
      <c r="BC20" s="6">
        <f t="shared" si="9"/>
        <v>-5.2682894993907139</v>
      </c>
      <c r="BD20" s="6">
        <f t="shared" si="9"/>
        <v>33.780538792808379</v>
      </c>
      <c r="BE20" s="6">
        <f t="shared" si="9"/>
        <v>-11.506818238573658</v>
      </c>
      <c r="BF20" s="6">
        <f t="shared" si="9"/>
        <v>33.572943863606405</v>
      </c>
      <c r="BG20" s="6">
        <f t="shared" si="9"/>
        <v>-13.796029239420513</v>
      </c>
      <c r="BH20" s="6">
        <f t="shared" si="9"/>
        <v>32.012599037192032</v>
      </c>
      <c r="BI20" s="6">
        <f t="shared" si="10"/>
        <v>-14.754192298696431</v>
      </c>
      <c r="BJ20" s="6">
        <f t="shared" si="10"/>
        <v>30.718090342943569</v>
      </c>
      <c r="BK20" s="6">
        <f t="shared" si="10"/>
        <v>-16.012218513875649</v>
      </c>
      <c r="BM20" s="12">
        <f t="shared" si="166"/>
        <v>1.3555221888555227E-2</v>
      </c>
      <c r="BN20" s="6">
        <f t="shared" si="26"/>
        <v>33.271342701940881</v>
      </c>
      <c r="BO20" s="6">
        <f t="shared" si="26"/>
        <v>-10.232777954941298</v>
      </c>
      <c r="BP20" s="6">
        <f t="shared" si="27"/>
        <v>0.17305876443910492</v>
      </c>
      <c r="BQ20" s="6">
        <f t="shared" si="28"/>
        <v>165.97027744767917</v>
      </c>
      <c r="BR20" s="6">
        <f t="shared" si="29"/>
        <v>2489.5541617151875</v>
      </c>
      <c r="BS20" s="6">
        <f t="shared" si="125"/>
        <v>7951.4021501830102</v>
      </c>
      <c r="BT20" s="6">
        <f t="shared" si="126"/>
        <v>119271.03225274515</v>
      </c>
      <c r="BU20" s="6">
        <f t="shared" si="127"/>
        <v>119.27103225274516</v>
      </c>
      <c r="BW20" s="12">
        <f t="shared" si="167"/>
        <v>1.3555221888555227E-2</v>
      </c>
      <c r="BX20" s="6">
        <f t="shared" si="30"/>
        <v>37.595786684474881</v>
      </c>
      <c r="BY20" s="6">
        <f t="shared" si="30"/>
        <v>-6.0067909537285917</v>
      </c>
      <c r="BZ20" s="6">
        <f t="shared" si="31"/>
        <v>0.23091955742363934</v>
      </c>
      <c r="CA20" s="6">
        <f t="shared" si="32"/>
        <v>221.46109235156706</v>
      </c>
      <c r="CB20" s="6">
        <f t="shared" si="33"/>
        <v>31.365344690067801</v>
      </c>
      <c r="CC20" s="6">
        <f t="shared" si="33"/>
        <v>-15.38320540628604</v>
      </c>
      <c r="CD20" s="6">
        <f t="shared" si="34"/>
        <v>0.23429875614722567</v>
      </c>
      <c r="CE20" s="6">
        <f t="shared" si="35"/>
        <v>224.70187909543529</v>
      </c>
      <c r="CF20" s="6">
        <f t="shared" si="36"/>
        <v>223.08148572350117</v>
      </c>
      <c r="CH20" s="6">
        <f t="shared" si="128"/>
        <v>1.7941286873682487</v>
      </c>
      <c r="CI20" s="6">
        <f t="shared" si="129"/>
        <v>0.61238711116558608</v>
      </c>
      <c r="CJ20" s="6">
        <f t="shared" si="130"/>
        <v>1.8992639336376194</v>
      </c>
      <c r="CK20" s="6">
        <f t="shared" si="131"/>
        <v>1.8456732986967057</v>
      </c>
      <c r="CL20" s="6">
        <f t="shared" si="132"/>
        <v>0.28327416397260735</v>
      </c>
      <c r="CM20" s="15">
        <f t="shared" si="37"/>
        <v>2.1528898660857272</v>
      </c>
      <c r="CN20" s="15">
        <f t="shared" si="38"/>
        <v>0.54934059791717749</v>
      </c>
      <c r="CO20" s="15">
        <f t="shared" si="39"/>
        <v>2.0141056981534664</v>
      </c>
      <c r="CP20" s="15">
        <f t="shared" si="40"/>
        <v>0.25967567830817795</v>
      </c>
      <c r="CQ20" s="15">
        <f t="shared" si="133"/>
        <v>0.80901627622535544</v>
      </c>
      <c r="CR20" s="6">
        <f t="shared" si="134"/>
        <v>1.8031501483798487</v>
      </c>
      <c r="CS20" s="6">
        <f t="shared" si="135"/>
        <v>0.62763420223464117</v>
      </c>
      <c r="CT20" s="6">
        <f t="shared" si="136"/>
        <v>1.8891444877736754</v>
      </c>
      <c r="CU20" s="6">
        <f t="shared" si="137"/>
        <v>1.7934553510720426</v>
      </c>
      <c r="CV20" s="6">
        <f t="shared" si="138"/>
        <v>0.30020994336904638</v>
      </c>
      <c r="CW20" s="15">
        <f t="shared" si="41"/>
        <v>2.1599644191940826</v>
      </c>
      <c r="CX20" s="15">
        <f t="shared" si="42"/>
        <v>0.56553684046289976</v>
      </c>
      <c r="CY20" s="15">
        <f t="shared" si="43"/>
        <v>1.9914048911073823</v>
      </c>
      <c r="CZ20" s="15">
        <f t="shared" si="44"/>
        <v>0.26110044989806208</v>
      </c>
      <c r="DA20" s="15">
        <f t="shared" si="139"/>
        <v>0.82663729036096179</v>
      </c>
      <c r="DB20" s="6">
        <f t="shared" si="45"/>
        <v>0.81782678329315861</v>
      </c>
      <c r="DD20" s="12">
        <f t="shared" si="168"/>
        <v>1.3555221888555227E-2</v>
      </c>
      <c r="DE20" s="6">
        <f t="shared" si="46"/>
        <v>4.9662975386377362</v>
      </c>
      <c r="DF20" s="6">
        <f t="shared" si="46"/>
        <v>-2.4923281169524998</v>
      </c>
      <c r="DG20" s="6">
        <f t="shared" si="47"/>
        <v>1.7370054124689247</v>
      </c>
      <c r="DH20" s="6">
        <f t="shared" si="47"/>
        <v>1.4473769292879233</v>
      </c>
      <c r="DI20" s="6">
        <f t="shared" si="48"/>
        <v>5.5566006411142439</v>
      </c>
      <c r="DJ20" s="6">
        <f t="shared" si="49"/>
        <v>2.2609926533231541</v>
      </c>
      <c r="DK20" s="6">
        <f t="shared" si="50"/>
        <v>5.0940753319427987</v>
      </c>
      <c r="DL20" s="6">
        <f t="shared" si="51"/>
        <v>0.39950445050812666</v>
      </c>
      <c r="DM20" s="6">
        <f t="shared" si="52"/>
        <v>66.452797056592203</v>
      </c>
      <c r="DN20" s="6">
        <f t="shared" si="53"/>
        <v>4.9662975386377362</v>
      </c>
      <c r="DO20" s="6">
        <f t="shared" si="53"/>
        <v>-2.4923281169524998</v>
      </c>
      <c r="DP20" s="6">
        <f t="shared" si="54"/>
        <v>-0.20759492920197431</v>
      </c>
      <c r="DQ20" s="6">
        <f t="shared" si="54"/>
        <v>-2.2892110008468549</v>
      </c>
      <c r="DR20" s="6">
        <f t="shared" si="55"/>
        <v>5.5566006411142439</v>
      </c>
      <c r="DS20" s="6">
        <f t="shared" si="56"/>
        <v>2.2986045029601403</v>
      </c>
      <c r="DT20" s="6">
        <f t="shared" si="57"/>
        <v>5.1778779274547952</v>
      </c>
      <c r="DU20" s="6">
        <f t="shared" si="58"/>
        <v>0.36598264870566616</v>
      </c>
      <c r="DV20" s="6">
        <f t="shared" si="59"/>
        <v>68.531930902229576</v>
      </c>
      <c r="DW20" s="6">
        <f t="shared" si="60"/>
        <v>67.492363979410896</v>
      </c>
      <c r="DX20" s="6">
        <f t="shared" si="140"/>
        <v>4092.1867091451222</v>
      </c>
      <c r="DY20" s="6">
        <f t="shared" si="61"/>
        <v>1.7370054124689247</v>
      </c>
      <c r="DZ20" s="6">
        <f t="shared" si="61"/>
        <v>1.4473769292879233</v>
      </c>
      <c r="EA20" s="6">
        <f t="shared" si="61"/>
        <v>0.63999045760355244</v>
      </c>
      <c r="EB20" s="6">
        <f t="shared" si="61"/>
        <v>1.6850086058268019</v>
      </c>
      <c r="EC20" s="6">
        <f t="shared" si="62"/>
        <v>2.2609926533231541</v>
      </c>
      <c r="ED20" s="6">
        <f t="shared" si="11"/>
        <v>1.8024543787663496</v>
      </c>
      <c r="EE20" s="6">
        <f t="shared" si="63"/>
        <v>1.1224574044893432</v>
      </c>
      <c r="EF20" s="6">
        <f t="shared" si="64"/>
        <v>0.87121880898226667</v>
      </c>
      <c r="EG20" s="6">
        <f t="shared" si="65"/>
        <v>29.399416669788046</v>
      </c>
      <c r="EH20" s="6">
        <f t="shared" si="66"/>
        <v>-0.20759492920197431</v>
      </c>
      <c r="EI20" s="6">
        <f t="shared" si="66"/>
        <v>-2.2892110008468549</v>
      </c>
      <c r="EJ20" s="6">
        <f t="shared" si="66"/>
        <v>-1.5603448264143722</v>
      </c>
      <c r="EK20" s="6">
        <f t="shared" si="66"/>
        <v>-0.95816305927591827</v>
      </c>
      <c r="EL20" s="6">
        <f t="shared" si="67"/>
        <v>2.2986045029601403</v>
      </c>
      <c r="EM20" s="6">
        <f t="shared" si="12"/>
        <v>1.8310522727325631</v>
      </c>
      <c r="EN20" s="6">
        <f t="shared" si="68"/>
        <v>1.8977936945749347</v>
      </c>
      <c r="EO20" s="6">
        <f t="shared" si="69"/>
        <v>0.59810830000800319</v>
      </c>
      <c r="EP20" s="6">
        <f t="shared" si="70"/>
        <v>53.265465587097637</v>
      </c>
      <c r="EQ20" s="6">
        <f t="shared" si="71"/>
        <v>41.332441128442838</v>
      </c>
      <c r="ER20" s="6">
        <f t="shared" si="141"/>
        <v>1141.1440874645878</v>
      </c>
      <c r="ES20" s="6">
        <f t="shared" si="72"/>
        <v>0.63999045760355244</v>
      </c>
      <c r="ET20" s="6">
        <f t="shared" si="72"/>
        <v>1.6850086058268019</v>
      </c>
      <c r="EU20" s="6">
        <f t="shared" si="72"/>
        <v>1.0649755393983469</v>
      </c>
      <c r="EV20" s="6">
        <f t="shared" si="72"/>
        <v>1.4770029086757548</v>
      </c>
      <c r="EW20" s="6">
        <f t="shared" si="73"/>
        <v>1.8024543787663496</v>
      </c>
      <c r="EX20" s="6">
        <f t="shared" si="13"/>
        <v>1.8209092486319685</v>
      </c>
      <c r="EY20" s="6">
        <f t="shared" si="74"/>
        <v>0.47315820799751668</v>
      </c>
      <c r="EZ20" s="6">
        <f t="shared" si="75"/>
        <v>0.9659459325978792</v>
      </c>
      <c r="FA20" s="6">
        <f t="shared" si="76"/>
        <v>14.995548342732731</v>
      </c>
      <c r="FB20" s="6">
        <f t="shared" si="77"/>
        <v>-1.5603448264143722</v>
      </c>
      <c r="FC20" s="6">
        <f t="shared" si="77"/>
        <v>-0.95816305927591827</v>
      </c>
      <c r="FD20" s="6">
        <f t="shared" si="77"/>
        <v>-1.2945086942484636</v>
      </c>
      <c r="FE20" s="6">
        <f t="shared" si="77"/>
        <v>-1.2580262151792176</v>
      </c>
      <c r="FF20" s="6">
        <f t="shared" si="78"/>
        <v>1.8310522727325631</v>
      </c>
      <c r="FG20" s="6">
        <f t="shared" si="14"/>
        <v>1.8050990880178874</v>
      </c>
      <c r="FH20" s="6">
        <f t="shared" si="79"/>
        <v>0.40073278058229383</v>
      </c>
      <c r="FI20" s="6">
        <f t="shared" si="80"/>
        <v>0.97580907296470443</v>
      </c>
      <c r="FJ20" s="6">
        <f t="shared" si="81"/>
        <v>12.628253571007759</v>
      </c>
      <c r="FK20" s="6">
        <f t="shared" si="82"/>
        <v>13.811900956870245</v>
      </c>
      <c r="FL20" s="6">
        <f t="shared" si="142"/>
        <v>340.00569037776478</v>
      </c>
      <c r="FN20" s="12">
        <f t="shared" si="169"/>
        <v>1.3555221888555227E-2</v>
      </c>
      <c r="FO20" s="6">
        <f t="shared" si="83"/>
        <v>37.595786684474881</v>
      </c>
      <c r="FP20" s="6">
        <f t="shared" si="83"/>
        <v>-6.0067909537285917</v>
      </c>
      <c r="FQ20" s="6">
        <f t="shared" si="84"/>
        <v>-3.7707480290397513</v>
      </c>
      <c r="FR20" s="6">
        <f t="shared" si="85"/>
        <v>2.296438757744875</v>
      </c>
      <c r="FS20" s="6">
        <f t="shared" si="143"/>
        <v>-0.16035148622395212</v>
      </c>
      <c r="FT20" s="6">
        <f t="shared" si="143"/>
        <v>0.16616631086504619</v>
      </c>
      <c r="FU20" s="6">
        <f t="shared" si="144"/>
        <v>4.4149939599709525</v>
      </c>
      <c r="FV20" s="6">
        <f t="shared" si="86"/>
        <v>0.23091955742363934</v>
      </c>
      <c r="FW20" s="6">
        <f t="shared" si="87"/>
        <v>4.1920190713201251</v>
      </c>
      <c r="FX20" s="6">
        <f t="shared" si="88"/>
        <v>0.9673640330408988</v>
      </c>
      <c r="FY20" s="6">
        <f t="shared" si="145"/>
        <v>14.678245221623502</v>
      </c>
      <c r="FZ20" s="6">
        <f t="shared" si="15"/>
        <v>31.365344690067801</v>
      </c>
      <c r="GA20" s="6">
        <f t="shared" si="16"/>
        <v>-15.38320540628604</v>
      </c>
      <c r="GB20" s="6">
        <f t="shared" si="89"/>
        <v>-3.7707480290397513</v>
      </c>
      <c r="GC20" s="6">
        <f t="shared" si="89"/>
        <v>2.296438757744875</v>
      </c>
      <c r="GD20" s="6">
        <f t="shared" si="146"/>
        <v>-0.18888130488973331</v>
      </c>
      <c r="GE20" s="6">
        <f t="shared" si="146"/>
        <v>0.13863534828927548</v>
      </c>
      <c r="GF20" s="6">
        <f t="shared" si="90"/>
        <v>4.4149939599709525</v>
      </c>
      <c r="GG20" s="6">
        <f t="shared" si="91"/>
        <v>0.23429875614722567</v>
      </c>
      <c r="GH20" s="6">
        <f t="shared" si="92"/>
        <v>4.1816127012710531</v>
      </c>
      <c r="GI20" s="6">
        <f t="shared" si="93"/>
        <v>0.99629147742820368</v>
      </c>
      <c r="GJ20" s="6">
        <f t="shared" si="147"/>
        <v>4.9359687426133325</v>
      </c>
      <c r="GL20" s="6">
        <f t="shared" si="17"/>
        <v>2.296438757744875</v>
      </c>
      <c r="GM20" s="6">
        <f t="shared" si="18"/>
        <v>3.7707480290397513</v>
      </c>
      <c r="GN20" s="6">
        <f t="shared" si="94"/>
        <v>-0.16035148622395212</v>
      </c>
      <c r="GO20" s="6">
        <f t="shared" si="95"/>
        <v>0.16616631086504619</v>
      </c>
      <c r="GP20" s="6">
        <f t="shared" si="96"/>
        <v>4.4149939599709525</v>
      </c>
      <c r="GQ20" s="6">
        <f t="shared" si="97"/>
        <v>0.23091955742363934</v>
      </c>
      <c r="GR20" s="6">
        <f t="shared" si="98"/>
        <v>4.3622044502590338</v>
      </c>
      <c r="GS20" s="6">
        <f t="shared" si="99"/>
        <v>0.2533906619803693</v>
      </c>
      <c r="GT20" s="6">
        <f t="shared" si="148"/>
        <v>-14.67824522162384</v>
      </c>
      <c r="GU20" s="6">
        <f t="shared" si="149"/>
        <v>-2.296438757744875</v>
      </c>
      <c r="GV20" s="6">
        <f t="shared" si="100"/>
        <v>-3.7707480290397513</v>
      </c>
      <c r="GW20" s="6">
        <f t="shared" si="150"/>
        <v>-0.18888130488973331</v>
      </c>
      <c r="GX20" s="6">
        <f t="shared" si="150"/>
        <v>0.13863534828927548</v>
      </c>
      <c r="GY20" s="6">
        <f t="shared" si="151"/>
        <v>4.4149939599709525</v>
      </c>
      <c r="GZ20" s="6">
        <f t="shared" si="101"/>
        <v>0.23429875614722567</v>
      </c>
      <c r="HA20" s="6">
        <f t="shared" si="102"/>
        <v>4.4412922452842212</v>
      </c>
      <c r="HB20" s="6">
        <f t="shared" si="103"/>
        <v>-8.6042384926979965E-2</v>
      </c>
      <c r="HC20" s="6">
        <f t="shared" si="152"/>
        <v>4.9359687426118199</v>
      </c>
      <c r="HE20" s="6">
        <f t="shared" si="153"/>
        <v>-14.67824522162384</v>
      </c>
      <c r="HF20" s="6">
        <f t="shared" si="154"/>
        <v>4.9359687426118199</v>
      </c>
      <c r="HG20" s="6">
        <f t="shared" si="155"/>
        <v>-4.8711382395060099</v>
      </c>
      <c r="HH20" s="6">
        <f t="shared" si="156"/>
        <v>0.99638819708089699</v>
      </c>
      <c r="HJ20" s="6">
        <f t="shared" si="104"/>
        <v>3.7707480290397513</v>
      </c>
      <c r="HK20" s="6">
        <f t="shared" si="105"/>
        <v>-2.296438757744875</v>
      </c>
      <c r="HL20" s="6">
        <f t="shared" si="19"/>
        <v>1.0649755393983469</v>
      </c>
      <c r="HM20" s="6">
        <f t="shared" si="20"/>
        <v>1.4770029086757548</v>
      </c>
      <c r="HN20" s="6">
        <f t="shared" si="106"/>
        <v>4.4149939599709525</v>
      </c>
      <c r="HO20" s="6">
        <f t="shared" si="21"/>
        <v>1.8209092486319685</v>
      </c>
      <c r="HP20" s="6">
        <f t="shared" si="107"/>
        <v>4.6432818970615539</v>
      </c>
      <c r="HQ20" s="6">
        <f t="shared" si="108"/>
        <v>7.7607183785433659E-2</v>
      </c>
      <c r="HR20" s="6">
        <f t="shared" si="109"/>
        <v>85.548960251611064</v>
      </c>
      <c r="HS20" s="6">
        <f t="shared" si="110"/>
        <v>3.7707480290397513</v>
      </c>
      <c r="HT20" s="6">
        <f t="shared" si="110"/>
        <v>-2.296438757744875</v>
      </c>
      <c r="HU20" s="6">
        <f t="shared" si="22"/>
        <v>-1.2945086942484636</v>
      </c>
      <c r="HV20" s="6">
        <f t="shared" si="23"/>
        <v>-1.2580262151792176</v>
      </c>
      <c r="HW20" s="6">
        <f t="shared" si="111"/>
        <v>4.4149939599709525</v>
      </c>
      <c r="HX20" s="6">
        <f t="shared" si="24"/>
        <v>1.8050990880178874</v>
      </c>
      <c r="HY20" s="6">
        <f t="shared" si="112"/>
        <v>5.1706021198090788</v>
      </c>
      <c r="HZ20" s="6">
        <f t="shared" si="113"/>
        <v>-0.24998877670445901</v>
      </c>
      <c r="IA20" s="6">
        <f t="shared" si="114"/>
        <v>104.47684805035588</v>
      </c>
      <c r="IB20" s="6">
        <f t="shared" si="115"/>
        <v>95.012904150983474</v>
      </c>
      <c r="IC20" s="6">
        <f t="shared" si="116"/>
        <v>0.99617504361684583</v>
      </c>
      <c r="ID20" s="6">
        <f t="shared" si="117"/>
        <v>1.0649755393983469</v>
      </c>
      <c r="IE20" s="6">
        <f t="shared" si="117"/>
        <v>1.4770029086757548</v>
      </c>
      <c r="IF20" s="6">
        <f t="shared" si="118"/>
        <v>-0.16035148622395212</v>
      </c>
      <c r="IG20" s="6">
        <f t="shared" si="119"/>
        <v>0.16616631086504619</v>
      </c>
      <c r="IH20" s="6">
        <f t="shared" si="157"/>
        <v>1.8209092486319685</v>
      </c>
      <c r="II20" s="6">
        <f t="shared" si="120"/>
        <v>0.23091955742363934</v>
      </c>
      <c r="IJ20" s="6">
        <f t="shared" si="158"/>
        <v>1.7943575189689327</v>
      </c>
      <c r="IK20" s="6">
        <f t="shared" si="159"/>
        <v>0.17755204110012521</v>
      </c>
      <c r="IL20" s="6">
        <f t="shared" si="160"/>
        <v>79.772794526765026</v>
      </c>
      <c r="IM20" s="6">
        <f t="shared" si="121"/>
        <v>-1.2945086942484636</v>
      </c>
      <c r="IN20" s="6">
        <f t="shared" si="121"/>
        <v>-1.2580262151792176</v>
      </c>
      <c r="IO20" s="6">
        <f t="shared" si="122"/>
        <v>-0.18888130488973331</v>
      </c>
      <c r="IP20" s="6">
        <f t="shared" si="123"/>
        <v>0.13863534828927548</v>
      </c>
      <c r="IQ20" s="6">
        <f t="shared" si="161"/>
        <v>1.8050990880178874</v>
      </c>
      <c r="IR20" s="6">
        <f t="shared" si="124"/>
        <v>0.23429875614722567</v>
      </c>
      <c r="IS20" s="6">
        <f t="shared" si="162"/>
        <v>1.7813128436550545</v>
      </c>
      <c r="IT20" s="6">
        <f t="shared" si="163"/>
        <v>0.16575125737950819</v>
      </c>
      <c r="IU20" s="6">
        <f t="shared" si="164"/>
        <v>80.459120692255993</v>
      </c>
      <c r="IV20" s="6">
        <f t="shared" si="165"/>
        <v>80.115957609510502</v>
      </c>
    </row>
    <row r="21" spans="1:256">
      <c r="C21" s="5">
        <v>15</v>
      </c>
      <c r="D21" s="6">
        <v>1091.950098</v>
      </c>
      <c r="E21" s="6">
        <v>-353.57846360000002</v>
      </c>
      <c r="F21" s="6">
        <v>941.63366340000005</v>
      </c>
      <c r="G21" s="6">
        <v>-274.1584158</v>
      </c>
      <c r="H21" s="6">
        <v>1060</v>
      </c>
      <c r="I21" s="6">
        <v>-303.5</v>
      </c>
      <c r="J21" s="6">
        <v>1109</v>
      </c>
      <c r="K21" s="6">
        <v>-254</v>
      </c>
      <c r="L21" s="6">
        <v>1122.5</v>
      </c>
      <c r="M21" s="6">
        <v>-205.5</v>
      </c>
      <c r="N21" s="6">
        <v>1153</v>
      </c>
      <c r="O21" s="6">
        <v>-152.5</v>
      </c>
      <c r="P21" s="6">
        <v>1031.5</v>
      </c>
      <c r="Q21" s="6">
        <v>-352.5</v>
      </c>
      <c r="R21" s="6">
        <v>1021</v>
      </c>
      <c r="S21" s="6">
        <v>-422</v>
      </c>
      <c r="T21" s="6">
        <v>969.5</v>
      </c>
      <c r="U21" s="6">
        <v>-447</v>
      </c>
      <c r="V21" s="6">
        <v>926.5</v>
      </c>
      <c r="W21" s="6">
        <v>-480.5</v>
      </c>
      <c r="X21" s="6">
        <v>1091.82054044713</v>
      </c>
      <c r="Y21" s="6">
        <v>-351.99251766683898</v>
      </c>
      <c r="Z21" s="6">
        <v>942.33247257451001</v>
      </c>
      <c r="AA21" s="6">
        <v>-275.03249483037098</v>
      </c>
      <c r="AB21" s="6">
        <v>1060.31288051247</v>
      </c>
      <c r="AC21" s="6">
        <v>-302.99609129392098</v>
      </c>
      <c r="AD21" s="6">
        <v>1109.5566195255401</v>
      </c>
      <c r="AE21" s="6">
        <v>-255.14603262273999</v>
      </c>
      <c r="AF21" s="6">
        <v>1123.5417112630601</v>
      </c>
      <c r="AG21" s="6">
        <v>-203.15002982741899</v>
      </c>
      <c r="AH21" s="6">
        <v>1152.114019978</v>
      </c>
      <c r="AI21" s="6">
        <v>-154.83453157516601</v>
      </c>
      <c r="AJ21" s="6">
        <v>1031.82374048932</v>
      </c>
      <c r="AK21" s="6">
        <v>-352.43762755791403</v>
      </c>
      <c r="AL21" s="6">
        <v>1020.17177347112</v>
      </c>
      <c r="AM21" s="6">
        <v>-421.23185381136801</v>
      </c>
      <c r="AN21" s="6">
        <v>970.25043607529005</v>
      </c>
      <c r="AO21" s="6">
        <v>-445.762144676133</v>
      </c>
      <c r="AP21" s="6">
        <v>927.72094836873998</v>
      </c>
      <c r="AQ21" s="6">
        <v>-479.91248132873</v>
      </c>
      <c r="AR21" s="6">
        <f t="shared" si="25"/>
        <v>35.900305053046495</v>
      </c>
      <c r="AS21" s="6">
        <f t="shared" si="25"/>
        <v>-11.573915577237933</v>
      </c>
      <c r="AT21" s="6">
        <f t="shared" si="25"/>
        <v>30.984966827022848</v>
      </c>
      <c r="AU21" s="6">
        <f t="shared" si="25"/>
        <v>-9.0433822209162535</v>
      </c>
      <c r="AV21" s="6">
        <f t="shared" si="25"/>
        <v>34.8642972465816</v>
      </c>
      <c r="AW21" s="6">
        <f t="shared" si="25"/>
        <v>-9.9628571769475922</v>
      </c>
      <c r="AX21" s="6">
        <f t="shared" si="25"/>
        <v>36.483487568644819</v>
      </c>
      <c r="AY21" s="6">
        <f t="shared" si="25"/>
        <v>-8.3894926546076203</v>
      </c>
      <c r="AZ21" s="6">
        <f t="shared" si="25"/>
        <v>36.943333340887015</v>
      </c>
      <c r="BA21" s="6">
        <f t="shared" si="10"/>
        <v>-6.6798047592629963</v>
      </c>
      <c r="BB21" s="6">
        <f t="shared" si="10"/>
        <v>37.882823450237851</v>
      </c>
      <c r="BC21" s="6">
        <f t="shared" si="10"/>
        <v>-5.0911360524666627</v>
      </c>
      <c r="BD21" s="6">
        <f t="shared" si="10"/>
        <v>33.92754181870589</v>
      </c>
      <c r="BE21" s="6">
        <f t="shared" si="10"/>
        <v>-11.588551298292584</v>
      </c>
      <c r="BF21" s="6">
        <f t="shared" si="10"/>
        <v>33.544411849150542</v>
      </c>
      <c r="BG21" s="6">
        <f t="shared" si="10"/>
        <v>-13.850583946419789</v>
      </c>
      <c r="BH21" s="6">
        <f t="shared" si="10"/>
        <v>31.902941319174612</v>
      </c>
      <c r="BI21" s="6">
        <f t="shared" si="10"/>
        <v>-14.657167897225822</v>
      </c>
      <c r="BJ21" s="6">
        <f t="shared" si="10"/>
        <v>30.504523240513386</v>
      </c>
      <c r="BK21" s="6">
        <f t="shared" si="10"/>
        <v>-15.78006992926708</v>
      </c>
      <c r="BM21" s="12">
        <f t="shared" si="166"/>
        <v>1.4597931264597937E-2</v>
      </c>
      <c r="BN21" s="6">
        <f t="shared" si="26"/>
        <v>33.44263594003467</v>
      </c>
      <c r="BO21" s="6">
        <f t="shared" si="26"/>
        <v>-10.308648899077093</v>
      </c>
      <c r="BP21" s="6">
        <f t="shared" si="27"/>
        <v>0.18734399798422244</v>
      </c>
      <c r="BQ21" s="6">
        <f t="shared" si="28"/>
        <v>179.67038782678867</v>
      </c>
      <c r="BR21" s="6">
        <f t="shared" si="29"/>
        <v>2695.0558174018302</v>
      </c>
      <c r="BS21" s="6">
        <f t="shared" si="125"/>
        <v>13138.953857981176</v>
      </c>
      <c r="BT21" s="6">
        <f t="shared" si="126"/>
        <v>197084.30786971765</v>
      </c>
      <c r="BU21" s="6">
        <f t="shared" si="127"/>
        <v>197.08430786971766</v>
      </c>
      <c r="BW21" s="12">
        <f t="shared" si="167"/>
        <v>1.4597931264597937E-2</v>
      </c>
      <c r="BX21" s="6">
        <f t="shared" si="30"/>
        <v>37.413078395562437</v>
      </c>
      <c r="BY21" s="6">
        <f t="shared" si="30"/>
        <v>-5.8854704058648295</v>
      </c>
      <c r="BZ21" s="6">
        <f t="shared" si="31"/>
        <v>0.21931938849831892</v>
      </c>
      <c r="CA21" s="6">
        <f t="shared" si="32"/>
        <v>210.33606634542775</v>
      </c>
      <c r="CB21" s="6">
        <f t="shared" si="33"/>
        <v>31.203732279843997</v>
      </c>
      <c r="CC21" s="6">
        <f t="shared" si="33"/>
        <v>-15.218618913246452</v>
      </c>
      <c r="CD21" s="6">
        <f t="shared" si="34"/>
        <v>0.230667043223381</v>
      </c>
      <c r="CE21" s="6">
        <f t="shared" si="35"/>
        <v>221.21892113295129</v>
      </c>
      <c r="CF21" s="6">
        <f t="shared" si="36"/>
        <v>215.77749373918954</v>
      </c>
      <c r="CH21" s="6">
        <f t="shared" si="128"/>
        <v>1.8209092486319685</v>
      </c>
      <c r="CI21" s="6">
        <f t="shared" si="129"/>
        <v>0.59244256310226362</v>
      </c>
      <c r="CJ21" s="6">
        <f t="shared" si="130"/>
        <v>1.8556468938644979</v>
      </c>
      <c r="CK21" s="6">
        <f t="shared" si="131"/>
        <v>1.849991430298306</v>
      </c>
      <c r="CL21" s="6">
        <f t="shared" si="132"/>
        <v>0.26300619956821647</v>
      </c>
      <c r="CM21" s="15">
        <f t="shared" si="37"/>
        <v>2.1344993527993652</v>
      </c>
      <c r="CN21" s="15">
        <f t="shared" si="38"/>
        <v>0.53649615229993908</v>
      </c>
      <c r="CO21" s="15">
        <f t="shared" si="39"/>
        <v>1.9843222618655101</v>
      </c>
      <c r="CP21" s="15">
        <f t="shared" si="40"/>
        <v>0.24298080923842114</v>
      </c>
      <c r="CQ21" s="15">
        <f t="shared" si="133"/>
        <v>0.77947696153836021</v>
      </c>
      <c r="CR21" s="6">
        <f t="shared" si="134"/>
        <v>1.8050990880178874</v>
      </c>
      <c r="CS21" s="6">
        <f t="shared" si="135"/>
        <v>0.62833831946471186</v>
      </c>
      <c r="CT21" s="6">
        <f t="shared" si="136"/>
        <v>1.8400411974423678</v>
      </c>
      <c r="CU21" s="6">
        <f t="shared" si="137"/>
        <v>1.773908471095909</v>
      </c>
      <c r="CV21" s="6">
        <f t="shared" si="138"/>
        <v>0.28785720859049119</v>
      </c>
      <c r="CW21" s="15">
        <f t="shared" si="41"/>
        <v>2.1367393024624834</v>
      </c>
      <c r="CX21" s="15">
        <f t="shared" si="42"/>
        <v>0.56315137971455576</v>
      </c>
      <c r="CY21" s="15">
        <f t="shared" si="43"/>
        <v>1.9509034385643842</v>
      </c>
      <c r="CZ21" s="15">
        <f t="shared" si="44"/>
        <v>0.25231457253040879</v>
      </c>
      <c r="DA21" s="15">
        <f t="shared" si="139"/>
        <v>0.81546595224496454</v>
      </c>
      <c r="DB21" s="6">
        <f t="shared" si="45"/>
        <v>0.79747145689166232</v>
      </c>
      <c r="DD21" s="12">
        <f t="shared" si="168"/>
        <v>1.4597931264597937E-2</v>
      </c>
      <c r="DE21" s="6">
        <f t="shared" si="46"/>
        <v>4.9153382260236462</v>
      </c>
      <c r="DF21" s="6">
        <f t="shared" si="46"/>
        <v>-2.5305333563216799</v>
      </c>
      <c r="DG21" s="6">
        <f t="shared" si="47"/>
        <v>1.6191903220632184</v>
      </c>
      <c r="DH21" s="6">
        <f t="shared" si="47"/>
        <v>1.5733645223399719</v>
      </c>
      <c r="DI21" s="6">
        <f t="shared" si="48"/>
        <v>5.5284852304827536</v>
      </c>
      <c r="DJ21" s="6">
        <f t="shared" si="49"/>
        <v>2.2577097287342491</v>
      </c>
      <c r="DK21" s="6">
        <f t="shared" si="50"/>
        <v>5.2637029554550594</v>
      </c>
      <c r="DL21" s="6">
        <f t="shared" si="51"/>
        <v>0.31865947226444252</v>
      </c>
      <c r="DM21" s="6">
        <f t="shared" si="52"/>
        <v>71.418125189919095</v>
      </c>
      <c r="DN21" s="6">
        <f t="shared" si="53"/>
        <v>4.9153382260236462</v>
      </c>
      <c r="DO21" s="6">
        <f t="shared" si="53"/>
        <v>-2.5305333563216799</v>
      </c>
      <c r="DP21" s="6">
        <f t="shared" si="54"/>
        <v>-0.38312996955534828</v>
      </c>
      <c r="DQ21" s="6">
        <f t="shared" si="54"/>
        <v>-2.2620326481272048</v>
      </c>
      <c r="DR21" s="6">
        <f t="shared" si="55"/>
        <v>5.5284852304827536</v>
      </c>
      <c r="DS21" s="6">
        <f t="shared" si="56"/>
        <v>2.29424939245167</v>
      </c>
      <c r="DT21" s="6">
        <f t="shared" si="57"/>
        <v>5.3052669913834745</v>
      </c>
      <c r="DU21" s="6">
        <f t="shared" si="58"/>
        <v>0.30282397506090442</v>
      </c>
      <c r="DV21" s="6">
        <f t="shared" si="59"/>
        <v>72.372703172075617</v>
      </c>
      <c r="DW21" s="6">
        <f t="shared" si="60"/>
        <v>71.895414180997363</v>
      </c>
      <c r="DX21" s="6">
        <f t="shared" si="140"/>
        <v>4222.7012653294851</v>
      </c>
      <c r="DY21" s="6">
        <f t="shared" si="61"/>
        <v>1.6191903220632184</v>
      </c>
      <c r="DZ21" s="6">
        <f t="shared" si="61"/>
        <v>1.5733645223399719</v>
      </c>
      <c r="EA21" s="6">
        <f t="shared" si="61"/>
        <v>0.45984577224219692</v>
      </c>
      <c r="EB21" s="6">
        <f t="shared" si="61"/>
        <v>1.709687895344624</v>
      </c>
      <c r="EC21" s="6">
        <f t="shared" si="62"/>
        <v>2.2577097287342491</v>
      </c>
      <c r="ED21" s="6">
        <f t="shared" si="11"/>
        <v>1.7704493310278473</v>
      </c>
      <c r="EE21" s="6">
        <f t="shared" si="63"/>
        <v>1.1673319353239131</v>
      </c>
      <c r="EF21" s="6">
        <f t="shared" si="64"/>
        <v>0.85924494379272587</v>
      </c>
      <c r="EG21" s="6">
        <f t="shared" si="65"/>
        <v>30.768089359200861</v>
      </c>
      <c r="EH21" s="6">
        <f t="shared" si="66"/>
        <v>-0.38312996955534828</v>
      </c>
      <c r="EI21" s="6">
        <f t="shared" si="66"/>
        <v>-2.2620326481272048</v>
      </c>
      <c r="EJ21" s="6">
        <f t="shared" si="66"/>
        <v>-1.6414705299759298</v>
      </c>
      <c r="EK21" s="6">
        <f t="shared" si="66"/>
        <v>-0.80658395080603285</v>
      </c>
      <c r="EL21" s="6">
        <f t="shared" si="67"/>
        <v>2.29424939245167</v>
      </c>
      <c r="EM21" s="6">
        <f t="shared" si="12"/>
        <v>1.8289349825724612</v>
      </c>
      <c r="EN21" s="6">
        <f t="shared" si="68"/>
        <v>1.9239937308976554</v>
      </c>
      <c r="EO21" s="6">
        <f t="shared" si="69"/>
        <v>0.58469888115151258</v>
      </c>
      <c r="EP21" s="6">
        <f t="shared" si="70"/>
        <v>54.218279805738845</v>
      </c>
      <c r="EQ21" s="6">
        <f t="shared" si="71"/>
        <v>42.493184582469851</v>
      </c>
      <c r="ER21" s="6">
        <f t="shared" si="141"/>
        <v>1113.1994021500668</v>
      </c>
      <c r="ES21" s="6">
        <f t="shared" si="72"/>
        <v>0.45984577224219692</v>
      </c>
      <c r="ET21" s="6">
        <f t="shared" si="72"/>
        <v>1.709687895344624</v>
      </c>
      <c r="EU21" s="6">
        <f t="shared" si="72"/>
        <v>0.93949010935083521</v>
      </c>
      <c r="EV21" s="6">
        <f t="shared" si="72"/>
        <v>1.5886687067963337</v>
      </c>
      <c r="EW21" s="6">
        <f t="shared" si="73"/>
        <v>1.7704493310278473</v>
      </c>
      <c r="EX21" s="6">
        <f t="shared" si="13"/>
        <v>1.8456732986967057</v>
      </c>
      <c r="EY21" s="6">
        <f t="shared" si="74"/>
        <v>0.49467598902440341</v>
      </c>
      <c r="EZ21" s="6">
        <f t="shared" si="75"/>
        <v>0.96342262047838645</v>
      </c>
      <c r="FA21" s="6">
        <f t="shared" si="76"/>
        <v>15.544496937560352</v>
      </c>
      <c r="FB21" s="6">
        <f t="shared" si="77"/>
        <v>-1.6414705299759298</v>
      </c>
      <c r="FC21" s="6">
        <f t="shared" si="77"/>
        <v>-0.80658395080603285</v>
      </c>
      <c r="FD21" s="6">
        <f t="shared" si="77"/>
        <v>-1.3984180786612264</v>
      </c>
      <c r="FE21" s="6">
        <f t="shared" si="77"/>
        <v>-1.1229020320412584</v>
      </c>
      <c r="FF21" s="6">
        <f t="shared" si="78"/>
        <v>1.8289349825724612</v>
      </c>
      <c r="FG21" s="6">
        <f t="shared" si="14"/>
        <v>1.7934553510720426</v>
      </c>
      <c r="FH21" s="6">
        <f t="shared" si="79"/>
        <v>0.39891305143655181</v>
      </c>
      <c r="FI21" s="6">
        <f t="shared" si="80"/>
        <v>0.97593485236262789</v>
      </c>
      <c r="FJ21" s="6">
        <f t="shared" si="81"/>
        <v>12.595247630514015</v>
      </c>
      <c r="FK21" s="6">
        <f t="shared" si="82"/>
        <v>14.069872284037183</v>
      </c>
      <c r="FL21" s="6">
        <f t="shared" si="142"/>
        <v>247.40482160618055</v>
      </c>
      <c r="FN21" s="12">
        <f t="shared" si="169"/>
        <v>1.4597931264597937E-2</v>
      </c>
      <c r="FO21" s="6">
        <f t="shared" si="83"/>
        <v>37.413078395562437</v>
      </c>
      <c r="FP21" s="6">
        <f t="shared" si="83"/>
        <v>-5.8854704058648295</v>
      </c>
      <c r="FQ21" s="6">
        <f t="shared" si="84"/>
        <v>-3.7707480290397513</v>
      </c>
      <c r="FR21" s="6">
        <f t="shared" si="85"/>
        <v>2.296438757744875</v>
      </c>
      <c r="FS21" s="6">
        <f t="shared" si="143"/>
        <v>-0.18270828891244406</v>
      </c>
      <c r="FT21" s="6">
        <f t="shared" si="143"/>
        <v>0.12132054786376223</v>
      </c>
      <c r="FU21" s="6">
        <f t="shared" si="144"/>
        <v>4.4149939599709525</v>
      </c>
      <c r="FV21" s="6">
        <f t="shared" si="86"/>
        <v>0.21931938849831892</v>
      </c>
      <c r="FW21" s="6">
        <f t="shared" si="87"/>
        <v>4.1958513324102951</v>
      </c>
      <c r="FX21" s="6">
        <f t="shared" si="88"/>
        <v>0.99923406820085192</v>
      </c>
      <c r="FY21" s="6">
        <f t="shared" si="145"/>
        <v>2.2426443394874296</v>
      </c>
      <c r="FZ21" s="6">
        <f t="shared" si="15"/>
        <v>31.203732279843997</v>
      </c>
      <c r="GA21" s="6">
        <f t="shared" si="16"/>
        <v>-15.218618913246452</v>
      </c>
      <c r="GB21" s="6">
        <f t="shared" si="89"/>
        <v>-3.7707480290397513</v>
      </c>
      <c r="GC21" s="6">
        <f t="shared" si="89"/>
        <v>2.296438757744875</v>
      </c>
      <c r="GD21" s="6">
        <f t="shared" si="146"/>
        <v>-0.16161241022380324</v>
      </c>
      <c r="GE21" s="6">
        <f t="shared" si="146"/>
        <v>0.16458649303958772</v>
      </c>
      <c r="GF21" s="6">
        <f t="shared" si="90"/>
        <v>4.4149939599709525</v>
      </c>
      <c r="GG21" s="6">
        <f t="shared" si="91"/>
        <v>0.230667043223381</v>
      </c>
      <c r="GH21" s="6">
        <f t="shared" si="92"/>
        <v>4.1917363936124419</v>
      </c>
      <c r="GI21" s="6">
        <f t="shared" si="93"/>
        <v>0.96952934152442405</v>
      </c>
      <c r="GJ21" s="6">
        <f t="shared" si="147"/>
        <v>14.180369012412081</v>
      </c>
      <c r="GL21" s="6">
        <f t="shared" si="17"/>
        <v>2.296438757744875</v>
      </c>
      <c r="GM21" s="6">
        <f t="shared" si="18"/>
        <v>3.7707480290397513</v>
      </c>
      <c r="GN21" s="6">
        <f t="shared" si="94"/>
        <v>-0.18270828891244406</v>
      </c>
      <c r="GO21" s="6">
        <f t="shared" si="95"/>
        <v>0.12132054786376223</v>
      </c>
      <c r="GP21" s="6">
        <f t="shared" si="96"/>
        <v>4.4149939599709525</v>
      </c>
      <c r="GQ21" s="6">
        <f t="shared" si="97"/>
        <v>0.21931938849831892</v>
      </c>
      <c r="GR21" s="6">
        <f t="shared" si="98"/>
        <v>4.411858000810116</v>
      </c>
      <c r="GS21" s="6">
        <f t="shared" si="99"/>
        <v>3.9131533917986711E-2</v>
      </c>
      <c r="GT21" s="6">
        <f t="shared" si="148"/>
        <v>-2.2426443394869437</v>
      </c>
      <c r="GU21" s="6">
        <f t="shared" si="149"/>
        <v>-2.296438757744875</v>
      </c>
      <c r="GV21" s="6">
        <f t="shared" si="100"/>
        <v>-3.7707480290397513</v>
      </c>
      <c r="GW21" s="6">
        <f t="shared" si="150"/>
        <v>-0.16161241022380324</v>
      </c>
      <c r="GX21" s="6">
        <f t="shared" si="150"/>
        <v>0.16458649303958772</v>
      </c>
      <c r="GY21" s="6">
        <f t="shared" si="151"/>
        <v>4.4149939599709525</v>
      </c>
      <c r="GZ21" s="6">
        <f t="shared" si="101"/>
        <v>0.230667043223381</v>
      </c>
      <c r="HA21" s="6">
        <f t="shared" si="102"/>
        <v>4.4770907221922114</v>
      </c>
      <c r="HB21" s="6">
        <f t="shared" si="103"/>
        <v>-0.24497521491614913</v>
      </c>
      <c r="HC21" s="6">
        <f t="shared" si="152"/>
        <v>14.180369012411688</v>
      </c>
      <c r="HE21" s="6">
        <f t="shared" si="153"/>
        <v>-2.2426443394869437</v>
      </c>
      <c r="HF21" s="6">
        <f t="shared" si="154"/>
        <v>14.180369012411688</v>
      </c>
      <c r="HG21" s="6">
        <f t="shared" si="155"/>
        <v>5.9688623364623723</v>
      </c>
      <c r="HH21" s="6">
        <f t="shared" si="156"/>
        <v>0.99457855499279257</v>
      </c>
      <c r="HJ21" s="6">
        <f t="shared" si="104"/>
        <v>3.7707480290397513</v>
      </c>
      <c r="HK21" s="6">
        <f t="shared" si="105"/>
        <v>-2.296438757744875</v>
      </c>
      <c r="HL21" s="6">
        <f t="shared" si="19"/>
        <v>0.93949010935083521</v>
      </c>
      <c r="HM21" s="6">
        <f t="shared" si="20"/>
        <v>1.5886687067963337</v>
      </c>
      <c r="HN21" s="6">
        <f t="shared" si="106"/>
        <v>4.4149939599709525</v>
      </c>
      <c r="HO21" s="6">
        <f t="shared" si="21"/>
        <v>1.8456732986967057</v>
      </c>
      <c r="HP21" s="6">
        <f t="shared" si="107"/>
        <v>4.8072946049555805</v>
      </c>
      <c r="HQ21" s="6">
        <f t="shared" si="108"/>
        <v>-1.2971484715242983E-2</v>
      </c>
      <c r="HR21" s="6">
        <f t="shared" si="109"/>
        <v>90.743232171830769</v>
      </c>
      <c r="HS21" s="6">
        <f t="shared" si="110"/>
        <v>3.7707480290397513</v>
      </c>
      <c r="HT21" s="6">
        <f t="shared" si="110"/>
        <v>-2.296438757744875</v>
      </c>
      <c r="HU21" s="6">
        <f t="shared" si="22"/>
        <v>-1.3984180786612264</v>
      </c>
      <c r="HV21" s="6">
        <f t="shared" si="23"/>
        <v>-1.1229020320412584</v>
      </c>
      <c r="HW21" s="6">
        <f t="shared" si="111"/>
        <v>4.4149939599709525</v>
      </c>
      <c r="HX21" s="6">
        <f t="shared" si="24"/>
        <v>1.7934553510720426</v>
      </c>
      <c r="HY21" s="6">
        <f t="shared" si="112"/>
        <v>5.3007043584395124</v>
      </c>
      <c r="HZ21" s="6">
        <f t="shared" si="113"/>
        <v>-0.34028470510255249</v>
      </c>
      <c r="IA21" s="6">
        <f t="shared" si="114"/>
        <v>109.89422078702928</v>
      </c>
      <c r="IB21" s="6">
        <f t="shared" si="115"/>
        <v>100.31872647943003</v>
      </c>
      <c r="IC21" s="6">
        <f t="shared" si="116"/>
        <v>0.98382654589581298</v>
      </c>
      <c r="ID21" s="6">
        <f t="shared" si="117"/>
        <v>0.93949010935083521</v>
      </c>
      <c r="IE21" s="6">
        <f t="shared" si="117"/>
        <v>1.5886687067963337</v>
      </c>
      <c r="IF21" s="6">
        <f t="shared" si="118"/>
        <v>-0.18270828891244406</v>
      </c>
      <c r="IG21" s="6">
        <f t="shared" si="119"/>
        <v>0.12132054786376223</v>
      </c>
      <c r="IH21" s="6">
        <f t="shared" si="157"/>
        <v>1.8456732986967057</v>
      </c>
      <c r="II21" s="6">
        <f t="shared" si="120"/>
        <v>0.21931938849831892</v>
      </c>
      <c r="IJ21" s="6">
        <f t="shared" si="158"/>
        <v>1.8472790435089865</v>
      </c>
      <c r="IK21" s="6">
        <f t="shared" si="159"/>
        <v>5.2089791097595831E-2</v>
      </c>
      <c r="IL21" s="6">
        <f t="shared" si="160"/>
        <v>87.014123488682131</v>
      </c>
      <c r="IM21" s="6">
        <f t="shared" si="121"/>
        <v>-1.3984180786612264</v>
      </c>
      <c r="IN21" s="6">
        <f t="shared" si="121"/>
        <v>-1.1229020320412584</v>
      </c>
      <c r="IO21" s="6">
        <f t="shared" si="122"/>
        <v>-0.16161241022380324</v>
      </c>
      <c r="IP21" s="6">
        <f t="shared" si="123"/>
        <v>0.16458649303958772</v>
      </c>
      <c r="IQ21" s="6">
        <f t="shared" si="161"/>
        <v>1.7934553510720426</v>
      </c>
      <c r="IR21" s="6">
        <f t="shared" si="124"/>
        <v>0.230667043223381</v>
      </c>
      <c r="IS21" s="6">
        <f t="shared" si="162"/>
        <v>1.7853052858527569</v>
      </c>
      <c r="IT21" s="6">
        <f t="shared" si="163"/>
        <v>9.9560310552294445E-2</v>
      </c>
      <c r="IU21" s="6">
        <f t="shared" si="164"/>
        <v>84.286148225382405</v>
      </c>
      <c r="IV21" s="6">
        <f t="shared" si="165"/>
        <v>85.650135857032268</v>
      </c>
    </row>
    <row r="22" spans="1:256">
      <c r="A22" s="2" t="s">
        <v>27</v>
      </c>
      <c r="B22" s="4">
        <v>15</v>
      </c>
      <c r="C22" s="5">
        <v>16</v>
      </c>
      <c r="D22" s="6">
        <v>1095.7321079999999</v>
      </c>
      <c r="E22" s="6">
        <v>-353.57846360000002</v>
      </c>
      <c r="F22" s="6">
        <v>948.76237619999995</v>
      </c>
      <c r="G22" s="6">
        <v>-277.72277229999997</v>
      </c>
      <c r="H22" s="6">
        <v>1066</v>
      </c>
      <c r="I22" s="6">
        <v>-306.5</v>
      </c>
      <c r="J22" s="6">
        <v>1111</v>
      </c>
      <c r="K22" s="6">
        <v>-254.5</v>
      </c>
      <c r="L22" s="6">
        <v>1120</v>
      </c>
      <c r="M22" s="6">
        <v>-202</v>
      </c>
      <c r="N22" s="6">
        <v>1143.5</v>
      </c>
      <c r="O22" s="6">
        <v>-152</v>
      </c>
      <c r="P22" s="6">
        <v>1036</v>
      </c>
      <c r="Q22" s="6">
        <v>-354.5</v>
      </c>
      <c r="R22" s="6">
        <v>1019</v>
      </c>
      <c r="S22" s="6">
        <v>-421.5</v>
      </c>
      <c r="T22" s="6">
        <v>969</v>
      </c>
      <c r="U22" s="6">
        <v>-442.5</v>
      </c>
      <c r="V22" s="6">
        <v>921</v>
      </c>
      <c r="W22" s="6">
        <v>-472.5</v>
      </c>
      <c r="X22" s="6">
        <v>1096.7446680947101</v>
      </c>
      <c r="Y22" s="6">
        <v>-355.467073204153</v>
      </c>
      <c r="Z22" s="6">
        <v>948.73462082518301</v>
      </c>
      <c r="AA22" s="6">
        <v>-277.11421152334998</v>
      </c>
      <c r="AB22" s="6">
        <v>1066.1354602679</v>
      </c>
      <c r="AC22" s="6">
        <v>-305.764473441174</v>
      </c>
      <c r="AD22" s="6">
        <v>1111.2922942542</v>
      </c>
      <c r="AE22" s="6">
        <v>-254.85592245574301</v>
      </c>
      <c r="AF22" s="6">
        <v>1119.8044222077001</v>
      </c>
      <c r="AG22" s="6">
        <v>-202.07087910150199</v>
      </c>
      <c r="AH22" s="6">
        <v>1143.95200268237</v>
      </c>
      <c r="AI22" s="6">
        <v>-151.253373881237</v>
      </c>
      <c r="AJ22" s="6">
        <v>1036.8149910632601</v>
      </c>
      <c r="AK22" s="6">
        <v>-355.24009556847699</v>
      </c>
      <c r="AL22" s="6">
        <v>1019.63842975998</v>
      </c>
      <c r="AM22" s="6">
        <v>-422.68836858207402</v>
      </c>
      <c r="AN22" s="6">
        <v>967.72217013874297</v>
      </c>
      <c r="AO22" s="6">
        <v>-442.211882674702</v>
      </c>
      <c r="AP22" s="6">
        <v>922.60673697225297</v>
      </c>
      <c r="AQ22" s="6">
        <v>-471.79405228602798</v>
      </c>
      <c r="AR22" s="6">
        <f t="shared" si="25"/>
        <v>36.062215988149319</v>
      </c>
      <c r="AS22" s="6">
        <f t="shared" si="25"/>
        <v>-11.688162927505077</v>
      </c>
      <c r="AT22" s="6">
        <f t="shared" si="25"/>
        <v>31.195476765863038</v>
      </c>
      <c r="AU22" s="6">
        <f t="shared" si="25"/>
        <v>-9.1118314408598167</v>
      </c>
      <c r="AV22" s="6">
        <f t="shared" si="25"/>
        <v>35.055750312055189</v>
      </c>
      <c r="AW22" s="6">
        <f t="shared" si="25"/>
        <v>-10.053884740460083</v>
      </c>
      <c r="AX22" s="6">
        <f t="shared" si="25"/>
        <v>36.540558533994343</v>
      </c>
      <c r="AY22" s="6">
        <f t="shared" si="25"/>
        <v>-8.3799535013234028</v>
      </c>
      <c r="AZ22" s="6">
        <f t="shared" si="25"/>
        <v>36.820447012787817</v>
      </c>
      <c r="BA22" s="6">
        <f t="shared" si="10"/>
        <v>-6.6443210521669833</v>
      </c>
      <c r="BB22" s="6">
        <f t="shared" si="10"/>
        <v>37.614447009324444</v>
      </c>
      <c r="BC22" s="6">
        <f t="shared" si="10"/>
        <v>-4.9733835016651673</v>
      </c>
      <c r="BD22" s="6">
        <f t="shared" si="10"/>
        <v>34.091659832209523</v>
      </c>
      <c r="BE22" s="6">
        <f t="shared" si="10"/>
        <v>-11.680699643880049</v>
      </c>
      <c r="BF22" s="6">
        <f t="shared" si="10"/>
        <v>33.526874899424158</v>
      </c>
      <c r="BG22" s="6">
        <f t="shared" si="10"/>
        <v>-13.898475813851777</v>
      </c>
      <c r="BH22" s="6">
        <f t="shared" si="10"/>
        <v>31.819809050624237</v>
      </c>
      <c r="BI22" s="6">
        <f t="shared" si="10"/>
        <v>-14.540431232043266</v>
      </c>
      <c r="BJ22" s="6">
        <f t="shared" si="10"/>
        <v>30.336362134875586</v>
      </c>
      <c r="BK22" s="6">
        <f t="shared" si="10"/>
        <v>-15.513126719840779</v>
      </c>
      <c r="BM22" s="12">
        <f t="shared" si="166"/>
        <v>1.5640640640640645E-2</v>
      </c>
      <c r="BN22" s="6">
        <f t="shared" si="26"/>
        <v>33.628846377006177</v>
      </c>
      <c r="BO22" s="6">
        <f t="shared" si="26"/>
        <v>-10.399997184182446</v>
      </c>
      <c r="BP22" s="6">
        <f t="shared" si="27"/>
        <v>0.20740982625904772</v>
      </c>
      <c r="BQ22" s="6">
        <f t="shared" si="28"/>
        <v>198.91431977547711</v>
      </c>
      <c r="BR22" s="6">
        <f t="shared" si="29"/>
        <v>2983.7147966321568</v>
      </c>
      <c r="BS22" s="6">
        <f t="shared" si="125"/>
        <v>18455.70049607016</v>
      </c>
      <c r="BT22" s="6">
        <f t="shared" si="126"/>
        <v>276835.50744105241</v>
      </c>
      <c r="BU22" s="6">
        <f t="shared" si="127"/>
        <v>276.83550744105241</v>
      </c>
      <c r="BW22" s="12">
        <f t="shared" si="167"/>
        <v>1.5640640640640645E-2</v>
      </c>
      <c r="BX22" s="6">
        <f t="shared" si="30"/>
        <v>37.21744701105613</v>
      </c>
      <c r="BY22" s="6">
        <f t="shared" si="30"/>
        <v>-5.8088522769160758</v>
      </c>
      <c r="BZ22" s="6">
        <f t="shared" si="31"/>
        <v>0.21009991977024212</v>
      </c>
      <c r="CA22" s="6">
        <f t="shared" si="32"/>
        <v>201.49422705645298</v>
      </c>
      <c r="CB22" s="6">
        <f t="shared" si="33"/>
        <v>31.078085592749911</v>
      </c>
      <c r="CC22" s="6">
        <f t="shared" si="33"/>
        <v>-15.026778975942022</v>
      </c>
      <c r="CD22" s="6">
        <f t="shared" si="34"/>
        <v>0.22932433696118398</v>
      </c>
      <c r="CE22" s="6">
        <f t="shared" si="35"/>
        <v>219.93121211925387</v>
      </c>
      <c r="CF22" s="6">
        <f t="shared" si="36"/>
        <v>210.71271958785343</v>
      </c>
      <c r="CH22" s="6">
        <f t="shared" si="128"/>
        <v>1.8456732986967057</v>
      </c>
      <c r="CI22" s="6">
        <f t="shared" si="129"/>
        <v>0.57566731180450537</v>
      </c>
      <c r="CJ22" s="6">
        <f t="shared" si="130"/>
        <v>1.8155332418587087</v>
      </c>
      <c r="CK22" s="6">
        <f t="shared" si="131"/>
        <v>1.8481979492636067</v>
      </c>
      <c r="CL22" s="6">
        <f t="shared" si="132"/>
        <v>0.24708768841905959</v>
      </c>
      <c r="CM22" s="15">
        <f t="shared" si="37"/>
        <v>2.1184369261799598</v>
      </c>
      <c r="CN22" s="15">
        <f t="shared" si="38"/>
        <v>0.51964148350950035</v>
      </c>
      <c r="CO22" s="15">
        <f t="shared" si="39"/>
        <v>1.9554094397706876</v>
      </c>
      <c r="CP22" s="15">
        <f t="shared" si="40"/>
        <v>0.22381864664165399</v>
      </c>
      <c r="CQ22" s="15">
        <f t="shared" si="133"/>
        <v>0.74346013015115431</v>
      </c>
      <c r="CR22" s="6">
        <f t="shared" si="134"/>
        <v>1.7934553510720426</v>
      </c>
      <c r="CS22" s="6">
        <f t="shared" si="135"/>
        <v>0.62805523247136441</v>
      </c>
      <c r="CT22" s="6">
        <f t="shared" si="136"/>
        <v>1.7816012864761519</v>
      </c>
      <c r="CU22" s="6">
        <f t="shared" si="137"/>
        <v>1.7564668767845888</v>
      </c>
      <c r="CV22" s="6">
        <f t="shared" si="138"/>
        <v>0.28538204950581331</v>
      </c>
      <c r="CW22" s="15">
        <f t="shared" si="41"/>
        <v>2.1015559350097792</v>
      </c>
      <c r="CX22" s="15">
        <f t="shared" si="42"/>
        <v>0.55250488641848161</v>
      </c>
      <c r="CY22" s="15">
        <f t="shared" si="43"/>
        <v>1.9117251063832772</v>
      </c>
      <c r="CZ22" s="15">
        <f t="shared" si="44"/>
        <v>0.25062507423427671</v>
      </c>
      <c r="DA22" s="15">
        <f t="shared" si="139"/>
        <v>0.80312996065275832</v>
      </c>
      <c r="DB22" s="6">
        <f t="shared" si="45"/>
        <v>0.77329504540195626</v>
      </c>
      <c r="DD22" s="12">
        <f t="shared" si="168"/>
        <v>1.5640640640640645E-2</v>
      </c>
      <c r="DE22" s="6">
        <f t="shared" si="46"/>
        <v>4.8667392222862809</v>
      </c>
      <c r="DF22" s="6">
        <f t="shared" si="46"/>
        <v>-2.5763314866452607</v>
      </c>
      <c r="DG22" s="6">
        <f t="shared" si="47"/>
        <v>1.4848082219391543</v>
      </c>
      <c r="DH22" s="6">
        <f t="shared" si="47"/>
        <v>1.6739312391366798</v>
      </c>
      <c r="DI22" s="6">
        <f t="shared" si="48"/>
        <v>5.5065991852339726</v>
      </c>
      <c r="DJ22" s="6">
        <f t="shared" si="49"/>
        <v>2.2375659206592715</v>
      </c>
      <c r="DK22" s="6">
        <f t="shared" si="50"/>
        <v>5.4315918964222867</v>
      </c>
      <c r="DL22" s="6">
        <f t="shared" si="51"/>
        <v>0.23646482509176869</v>
      </c>
      <c r="DM22" s="6">
        <f t="shared" si="52"/>
        <v>76.322015062942867</v>
      </c>
      <c r="DN22" s="6">
        <f t="shared" si="53"/>
        <v>4.8667392222862809</v>
      </c>
      <c r="DO22" s="6">
        <f t="shared" si="53"/>
        <v>-2.5763314866452607</v>
      </c>
      <c r="DP22" s="6">
        <f t="shared" si="54"/>
        <v>-0.5647849327853649</v>
      </c>
      <c r="DQ22" s="6">
        <f t="shared" si="54"/>
        <v>-2.217776169971728</v>
      </c>
      <c r="DR22" s="6">
        <f t="shared" si="55"/>
        <v>5.5065991852339726</v>
      </c>
      <c r="DS22" s="6">
        <f t="shared" si="56"/>
        <v>2.2885613735261368</v>
      </c>
      <c r="DT22" s="6">
        <f t="shared" si="57"/>
        <v>5.443346081432046</v>
      </c>
      <c r="DU22" s="6">
        <f t="shared" si="58"/>
        <v>0.23528176822044097</v>
      </c>
      <c r="DV22" s="6">
        <f t="shared" si="59"/>
        <v>76.391767377559731</v>
      </c>
      <c r="DW22" s="6">
        <f t="shared" si="60"/>
        <v>76.356891220251299</v>
      </c>
      <c r="DX22" s="6">
        <f t="shared" si="140"/>
        <v>4278.7349397260941</v>
      </c>
      <c r="DY22" s="6">
        <f t="shared" si="61"/>
        <v>1.4848082219391543</v>
      </c>
      <c r="DZ22" s="6">
        <f t="shared" si="61"/>
        <v>1.6739312391366798</v>
      </c>
      <c r="EA22" s="6">
        <f t="shared" si="61"/>
        <v>0.27988847879347389</v>
      </c>
      <c r="EB22" s="6">
        <f t="shared" si="61"/>
        <v>1.7356324491564195</v>
      </c>
      <c r="EC22" s="6">
        <f t="shared" si="62"/>
        <v>2.2375659206592715</v>
      </c>
      <c r="ED22" s="6">
        <f t="shared" si="11"/>
        <v>1.7580550500840513</v>
      </c>
      <c r="EE22" s="6">
        <f t="shared" si="63"/>
        <v>1.2064984984409024</v>
      </c>
      <c r="EF22" s="6">
        <f t="shared" si="64"/>
        <v>0.84420672783699069</v>
      </c>
      <c r="EG22" s="6">
        <f t="shared" si="65"/>
        <v>32.41295731710855</v>
      </c>
      <c r="EH22" s="6">
        <f t="shared" si="66"/>
        <v>-0.5647849327853649</v>
      </c>
      <c r="EI22" s="6">
        <f t="shared" si="66"/>
        <v>-2.217776169971728</v>
      </c>
      <c r="EJ22" s="6">
        <f t="shared" si="66"/>
        <v>-1.7070658487999211</v>
      </c>
      <c r="EK22" s="6">
        <f t="shared" si="66"/>
        <v>-0.64195541819148971</v>
      </c>
      <c r="EL22" s="6">
        <f t="shared" si="67"/>
        <v>2.2885613735261368</v>
      </c>
      <c r="EM22" s="6">
        <f t="shared" si="12"/>
        <v>1.8237819417585002</v>
      </c>
      <c r="EN22" s="6">
        <f t="shared" si="68"/>
        <v>1.9462827987813818</v>
      </c>
      <c r="EO22" s="6">
        <f t="shared" si="69"/>
        <v>0.57209674295026636</v>
      </c>
      <c r="EP22" s="6">
        <f t="shared" si="70"/>
        <v>55.103432182857539</v>
      </c>
      <c r="EQ22" s="6">
        <f t="shared" si="71"/>
        <v>43.758194749983048</v>
      </c>
      <c r="ER22" s="6">
        <f t="shared" si="141"/>
        <v>1213.1953510518558</v>
      </c>
      <c r="ES22" s="6">
        <f t="shared" si="72"/>
        <v>0.27988847879347389</v>
      </c>
      <c r="ET22" s="6">
        <f t="shared" si="72"/>
        <v>1.7356324491564195</v>
      </c>
      <c r="EU22" s="6">
        <f t="shared" si="72"/>
        <v>0.7939999965366269</v>
      </c>
      <c r="EV22" s="6">
        <f t="shared" si="72"/>
        <v>1.670937550501816</v>
      </c>
      <c r="EW22" s="6">
        <f t="shared" si="73"/>
        <v>1.7580550500840513</v>
      </c>
      <c r="EX22" s="6">
        <f t="shared" si="13"/>
        <v>1.849991430298306</v>
      </c>
      <c r="EY22" s="6">
        <f t="shared" si="74"/>
        <v>0.51816607626136402</v>
      </c>
      <c r="EZ22" s="6">
        <f t="shared" si="75"/>
        <v>0.96002262300900221</v>
      </c>
      <c r="FA22" s="6">
        <f t="shared" si="76"/>
        <v>16.255574770734693</v>
      </c>
      <c r="FB22" s="6">
        <f t="shared" si="77"/>
        <v>-1.7070658487999211</v>
      </c>
      <c r="FC22" s="6">
        <f t="shared" si="77"/>
        <v>-0.64195541819148971</v>
      </c>
      <c r="FD22" s="6">
        <f t="shared" si="77"/>
        <v>-1.483446915748651</v>
      </c>
      <c r="FE22" s="6">
        <f t="shared" si="77"/>
        <v>-0.97269548779751247</v>
      </c>
      <c r="FF22" s="6">
        <f t="shared" si="78"/>
        <v>1.8237819417585002</v>
      </c>
      <c r="FG22" s="6">
        <f t="shared" si="14"/>
        <v>1.773908471095909</v>
      </c>
      <c r="FH22" s="6">
        <f t="shared" si="79"/>
        <v>0.39924230845688841</v>
      </c>
      <c r="FI22" s="6">
        <f t="shared" si="80"/>
        <v>0.97575018865101681</v>
      </c>
      <c r="FJ22" s="6">
        <f t="shared" si="81"/>
        <v>12.64367635223976</v>
      </c>
      <c r="FK22" s="6">
        <f t="shared" si="82"/>
        <v>14.449625561487228</v>
      </c>
      <c r="FL22" s="6">
        <f t="shared" si="142"/>
        <v>364.1985832056904</v>
      </c>
      <c r="FN22" s="12">
        <f t="shared" si="169"/>
        <v>1.5640640640640645E-2</v>
      </c>
      <c r="FO22" s="6">
        <f t="shared" si="83"/>
        <v>37.21744701105613</v>
      </c>
      <c r="FP22" s="6">
        <f t="shared" si="83"/>
        <v>-5.8088522769160758</v>
      </c>
      <c r="FQ22" s="6">
        <f t="shared" si="84"/>
        <v>-3.7707480290397513</v>
      </c>
      <c r="FR22" s="6">
        <f t="shared" si="85"/>
        <v>2.296438757744875</v>
      </c>
      <c r="FS22" s="6">
        <f t="shared" si="143"/>
        <v>-0.19563138450630646</v>
      </c>
      <c r="FT22" s="6">
        <f t="shared" si="143"/>
        <v>7.661812894875375E-2</v>
      </c>
      <c r="FU22" s="6">
        <f t="shared" si="144"/>
        <v>4.4149939599709525</v>
      </c>
      <c r="FV22" s="6">
        <f t="shared" si="86"/>
        <v>0.21009991977024212</v>
      </c>
      <c r="FW22" s="6">
        <f t="shared" si="87"/>
        <v>4.2082137120218697</v>
      </c>
      <c r="FX22" s="6">
        <f t="shared" si="88"/>
        <v>0.98494552526246704</v>
      </c>
      <c r="FY22" s="6">
        <f t="shared" si="145"/>
        <v>9.9544388594695068</v>
      </c>
      <c r="FZ22" s="6">
        <f t="shared" si="15"/>
        <v>31.078085592749911</v>
      </c>
      <c r="GA22" s="6">
        <f t="shared" si="16"/>
        <v>-15.026778975942022</v>
      </c>
      <c r="GB22" s="6">
        <f t="shared" si="89"/>
        <v>-3.7707480290397513</v>
      </c>
      <c r="GC22" s="6">
        <f t="shared" si="89"/>
        <v>2.296438757744875</v>
      </c>
      <c r="GD22" s="6">
        <f t="shared" si="146"/>
        <v>-0.12564668709408622</v>
      </c>
      <c r="GE22" s="6">
        <f t="shared" si="146"/>
        <v>0.1918399373044295</v>
      </c>
      <c r="GF22" s="6">
        <f t="shared" si="90"/>
        <v>4.4149939599709525</v>
      </c>
      <c r="GG22" s="6">
        <f t="shared" si="91"/>
        <v>0.22932433696118398</v>
      </c>
      <c r="GH22" s="6">
        <f t="shared" si="92"/>
        <v>4.2090497725797213</v>
      </c>
      <c r="GI22" s="6">
        <f t="shared" si="93"/>
        <v>0.90307334771426928</v>
      </c>
      <c r="GJ22" s="6">
        <f t="shared" si="147"/>
        <v>25.43496732374523</v>
      </c>
      <c r="GL22" s="6">
        <f t="shared" si="17"/>
        <v>2.296438757744875</v>
      </c>
      <c r="GM22" s="6">
        <f t="shared" si="18"/>
        <v>3.7707480290397513</v>
      </c>
      <c r="GN22" s="6">
        <f t="shared" si="94"/>
        <v>-0.19563138450630646</v>
      </c>
      <c r="GO22" s="6">
        <f t="shared" si="95"/>
        <v>7.661812894875375E-2</v>
      </c>
      <c r="GP22" s="6">
        <f t="shared" si="96"/>
        <v>4.4149939599709525</v>
      </c>
      <c r="GQ22" s="6">
        <f t="shared" si="97"/>
        <v>0.21009991977024212</v>
      </c>
      <c r="GR22" s="6">
        <f t="shared" si="98"/>
        <v>4.4561204329154016</v>
      </c>
      <c r="GS22" s="6">
        <f t="shared" si="99"/>
        <v>-0.1728650116866968</v>
      </c>
      <c r="GT22" s="6">
        <f t="shared" si="148"/>
        <v>9.9544388594693345</v>
      </c>
      <c r="GU22" s="6">
        <f t="shared" si="149"/>
        <v>-2.296438757744875</v>
      </c>
      <c r="GV22" s="6">
        <f t="shared" si="100"/>
        <v>-3.7707480290397513</v>
      </c>
      <c r="GW22" s="6">
        <f t="shared" si="150"/>
        <v>-0.12564668709408622</v>
      </c>
      <c r="GX22" s="6">
        <f t="shared" si="150"/>
        <v>0.1918399373044295</v>
      </c>
      <c r="GY22" s="6">
        <f t="shared" si="151"/>
        <v>4.4149939599709525</v>
      </c>
      <c r="GZ22" s="6">
        <f t="shared" si="101"/>
        <v>0.22932433696118398</v>
      </c>
      <c r="HA22" s="6">
        <f t="shared" si="102"/>
        <v>4.5182343459603826</v>
      </c>
      <c r="HB22" s="6">
        <f t="shared" si="103"/>
        <v>-0.42948635443764688</v>
      </c>
      <c r="HC22" s="6">
        <f t="shared" si="152"/>
        <v>25.43496732374507</v>
      </c>
      <c r="HE22" s="6">
        <f t="shared" si="153"/>
        <v>9.9544388594693345</v>
      </c>
      <c r="HF22" s="6">
        <f t="shared" si="154"/>
        <v>25.43496732374507</v>
      </c>
      <c r="HG22" s="6">
        <f t="shared" si="155"/>
        <v>17.694703091607202</v>
      </c>
      <c r="HH22" s="6">
        <f t="shared" si="156"/>
        <v>0.95268958458036757</v>
      </c>
      <c r="HJ22" s="6">
        <f t="shared" si="104"/>
        <v>3.7707480290397513</v>
      </c>
      <c r="HK22" s="6">
        <f t="shared" si="105"/>
        <v>-2.296438757744875</v>
      </c>
      <c r="HL22" s="6">
        <f t="shared" si="19"/>
        <v>0.7939999965366269</v>
      </c>
      <c r="HM22" s="6">
        <f t="shared" si="20"/>
        <v>1.670937550501816</v>
      </c>
      <c r="HN22" s="6">
        <f t="shared" si="106"/>
        <v>4.4149939599709525</v>
      </c>
      <c r="HO22" s="6">
        <f t="shared" si="21"/>
        <v>1.849991430298306</v>
      </c>
      <c r="HP22" s="6">
        <f t="shared" si="107"/>
        <v>4.9599499614661804</v>
      </c>
      <c r="HQ22" s="6">
        <f t="shared" si="108"/>
        <v>-0.10323980171397247</v>
      </c>
      <c r="HR22" s="6">
        <f t="shared" si="109"/>
        <v>95.925763462674453</v>
      </c>
      <c r="HS22" s="6">
        <f t="shared" si="110"/>
        <v>3.7707480290397513</v>
      </c>
      <c r="HT22" s="6">
        <f t="shared" si="110"/>
        <v>-2.296438757744875</v>
      </c>
      <c r="HU22" s="6">
        <f t="shared" si="22"/>
        <v>-1.483446915748651</v>
      </c>
      <c r="HV22" s="6">
        <f t="shared" si="23"/>
        <v>-0.97269548779751247</v>
      </c>
      <c r="HW22" s="6">
        <f t="shared" si="111"/>
        <v>4.4149939599709525</v>
      </c>
      <c r="HX22" s="6">
        <f t="shared" si="24"/>
        <v>1.773908471095909</v>
      </c>
      <c r="HY22" s="6">
        <f t="shared" si="112"/>
        <v>5.4183817475857987</v>
      </c>
      <c r="HZ22" s="6">
        <f t="shared" si="113"/>
        <v>-0.42901644342454676</v>
      </c>
      <c r="IA22" s="6">
        <f t="shared" si="114"/>
        <v>115.40515735481979</v>
      </c>
      <c r="IB22" s="6">
        <f t="shared" si="115"/>
        <v>105.66546040874712</v>
      </c>
      <c r="IC22" s="6">
        <f t="shared" si="116"/>
        <v>0.96285469744963048</v>
      </c>
      <c r="ID22" s="6">
        <f t="shared" si="117"/>
        <v>0.7939999965366269</v>
      </c>
      <c r="IE22" s="6">
        <f t="shared" si="117"/>
        <v>1.670937550501816</v>
      </c>
      <c r="IF22" s="6">
        <f t="shared" si="118"/>
        <v>-0.19563138450630646</v>
      </c>
      <c r="IG22" s="6">
        <f t="shared" si="119"/>
        <v>7.661812894875375E-2</v>
      </c>
      <c r="IH22" s="6">
        <f t="shared" si="157"/>
        <v>1.849991430298306</v>
      </c>
      <c r="II22" s="6">
        <f t="shared" si="120"/>
        <v>0.21009991977024212</v>
      </c>
      <c r="IJ22" s="6">
        <f t="shared" si="158"/>
        <v>1.876492656070424</v>
      </c>
      <c r="IK22" s="6">
        <f t="shared" si="159"/>
        <v>-7.0255725931017782E-2</v>
      </c>
      <c r="IL22" s="6">
        <f t="shared" si="160"/>
        <v>94.028675396794966</v>
      </c>
      <c r="IM22" s="6">
        <f t="shared" si="121"/>
        <v>-1.483446915748651</v>
      </c>
      <c r="IN22" s="6">
        <f t="shared" si="121"/>
        <v>-0.97269548779751247</v>
      </c>
      <c r="IO22" s="6">
        <f t="shared" si="122"/>
        <v>-0.12564668709408622</v>
      </c>
      <c r="IP22" s="6">
        <f t="shared" si="123"/>
        <v>0.1918399373044295</v>
      </c>
      <c r="IQ22" s="6">
        <f t="shared" si="161"/>
        <v>1.773908471095909</v>
      </c>
      <c r="IR22" s="6">
        <f t="shared" si="124"/>
        <v>0.22932433696118398</v>
      </c>
      <c r="IS22" s="6">
        <f t="shared" si="162"/>
        <v>1.7887884775041876</v>
      </c>
      <c r="IT22" s="6">
        <f t="shared" si="163"/>
        <v>-5.2028208419187532E-4</v>
      </c>
      <c r="IU22" s="6">
        <f t="shared" si="164"/>
        <v>90.029809968925349</v>
      </c>
      <c r="IV22" s="6">
        <f t="shared" si="165"/>
        <v>92.029242682860158</v>
      </c>
    </row>
    <row r="23" spans="1:256">
      <c r="C23" s="5">
        <v>17</v>
      </c>
      <c r="D23" s="6">
        <v>1102.0354560000001</v>
      </c>
      <c r="E23" s="6">
        <v>-358.62114250000002</v>
      </c>
      <c r="F23" s="6">
        <v>955.89108910000004</v>
      </c>
      <c r="G23" s="6">
        <v>-279.50495050000001</v>
      </c>
      <c r="H23" s="6">
        <v>1072.5</v>
      </c>
      <c r="I23" s="6">
        <v>-309</v>
      </c>
      <c r="J23" s="6">
        <v>1113</v>
      </c>
      <c r="K23" s="6">
        <v>-255.5</v>
      </c>
      <c r="L23" s="6">
        <v>1116.5</v>
      </c>
      <c r="M23" s="6">
        <v>-200.5</v>
      </c>
      <c r="N23" s="6">
        <v>1134.5</v>
      </c>
      <c r="O23" s="6">
        <v>-151</v>
      </c>
      <c r="P23" s="6">
        <v>1042</v>
      </c>
      <c r="Q23" s="6">
        <v>-359.5</v>
      </c>
      <c r="R23" s="6">
        <v>1019</v>
      </c>
      <c r="S23" s="6">
        <v>-425.5</v>
      </c>
      <c r="T23" s="6">
        <v>964.5</v>
      </c>
      <c r="U23" s="6">
        <v>-438.5</v>
      </c>
      <c r="V23" s="6">
        <v>921</v>
      </c>
      <c r="W23" s="6">
        <v>-461.5</v>
      </c>
      <c r="X23" s="6">
        <v>1102.40732066595</v>
      </c>
      <c r="Y23" s="6">
        <v>-359.82152588494603</v>
      </c>
      <c r="Z23" s="6">
        <v>955.44375369487705</v>
      </c>
      <c r="AA23" s="6">
        <v>-279.41134705831797</v>
      </c>
      <c r="AB23" s="6">
        <v>1072.3011205299399</v>
      </c>
      <c r="AC23" s="6">
        <v>-308.58078591895799</v>
      </c>
      <c r="AD23" s="6">
        <v>1113.11132433795</v>
      </c>
      <c r="AE23" s="6">
        <v>-255.43015010467499</v>
      </c>
      <c r="AF23" s="6">
        <v>1116.11527769806</v>
      </c>
      <c r="AG23" s="6">
        <v>-202.00247976772701</v>
      </c>
      <c r="AH23" s="6">
        <v>1135.5210061484099</v>
      </c>
      <c r="AI23" s="6">
        <v>-149.25015755191001</v>
      </c>
      <c r="AJ23" s="6">
        <v>1042.3852029412999</v>
      </c>
      <c r="AK23" s="6">
        <v>-358.33520301654403</v>
      </c>
      <c r="AL23" s="6">
        <v>1019.60953083334</v>
      </c>
      <c r="AM23" s="6">
        <v>-423.98544358459702</v>
      </c>
      <c r="AN23" s="6">
        <v>966.15225226753</v>
      </c>
      <c r="AO23" s="6">
        <v>-438.11143038590302</v>
      </c>
      <c r="AP23" s="6">
        <v>918.87671191809</v>
      </c>
      <c r="AQ23" s="6">
        <v>-462.98265444357901</v>
      </c>
      <c r="AR23" s="6">
        <f t="shared" si="25"/>
        <v>36.248410465342133</v>
      </c>
      <c r="AS23" s="6">
        <f t="shared" si="25"/>
        <v>-11.831342299744682</v>
      </c>
      <c r="AT23" s="6">
        <f t="shared" si="25"/>
        <v>31.416080709222445</v>
      </c>
      <c r="AU23" s="6">
        <f t="shared" si="25"/>
        <v>-9.1873638781042857</v>
      </c>
      <c r="AV23" s="6">
        <f t="shared" si="25"/>
        <v>35.25848425601454</v>
      </c>
      <c r="AW23" s="6">
        <f t="shared" si="25"/>
        <v>-10.146488307925244</v>
      </c>
      <c r="AX23" s="6">
        <f t="shared" si="25"/>
        <v>36.600370318521264</v>
      </c>
      <c r="AY23" s="6">
        <f t="shared" si="25"/>
        <v>-8.3988347615698071</v>
      </c>
      <c r="AZ23" s="6">
        <f t="shared" si="25"/>
        <v>36.699143732281101</v>
      </c>
      <c r="BA23" s="6">
        <f t="shared" si="25"/>
        <v>-6.6420720040340901</v>
      </c>
      <c r="BB23" s="6">
        <f t="shared" si="25"/>
        <v>37.337226224170145</v>
      </c>
      <c r="BC23" s="6">
        <f t="shared" si="25"/>
        <v>-4.907515463241352</v>
      </c>
      <c r="BD23" s="6">
        <f t="shared" si="25"/>
        <v>34.274814753942209</v>
      </c>
      <c r="BE23" s="6">
        <f t="shared" si="25"/>
        <v>-11.782470308051707</v>
      </c>
      <c r="BF23" s="6">
        <f t="shared" si="25"/>
        <v>33.525924669744789</v>
      </c>
      <c r="BG23" s="6">
        <f t="shared" si="25"/>
        <v>-13.941125119797411</v>
      </c>
      <c r="BH23" s="6">
        <f t="shared" ref="BA23:BK37" si="170">AN23*$B$11</f>
        <v>31.76818835986338</v>
      </c>
      <c r="BI23" s="6">
        <f t="shared" si="170"/>
        <v>-14.40560368248731</v>
      </c>
      <c r="BJ23" s="6">
        <f t="shared" si="170"/>
        <v>30.213714655423406</v>
      </c>
      <c r="BK23" s="6">
        <f t="shared" si="170"/>
        <v>-15.223397905654771</v>
      </c>
      <c r="BM23" s="12">
        <f t="shared" si="166"/>
        <v>1.6683350016683356E-2</v>
      </c>
      <c r="BN23" s="6">
        <f t="shared" si="26"/>
        <v>33.832245587282287</v>
      </c>
      <c r="BO23" s="6">
        <f t="shared" si="26"/>
        <v>-10.509353088924485</v>
      </c>
      <c r="BP23" s="6">
        <f t="shared" si="27"/>
        <v>0.23093278815035159</v>
      </c>
      <c r="BQ23" s="6">
        <f t="shared" si="28"/>
        <v>221.47378114771317</v>
      </c>
      <c r="BR23" s="6">
        <f t="shared" si="29"/>
        <v>3322.1067172156977</v>
      </c>
      <c r="BS23" s="6">
        <f t="shared" si="125"/>
        <v>21635.425834429265</v>
      </c>
      <c r="BT23" s="6">
        <f t="shared" si="126"/>
        <v>324531.38751643896</v>
      </c>
      <c r="BU23" s="6">
        <f t="shared" si="127"/>
        <v>324.53138751643894</v>
      </c>
      <c r="BW23" s="12">
        <f t="shared" si="167"/>
        <v>1.6683350016683356E-2</v>
      </c>
      <c r="BX23" s="6">
        <f t="shared" si="30"/>
        <v>37.018184978225619</v>
      </c>
      <c r="BY23" s="6">
        <f t="shared" si="30"/>
        <v>-5.7747937336377211</v>
      </c>
      <c r="BZ23" s="6">
        <f t="shared" si="31"/>
        <v>0.20215177985363159</v>
      </c>
      <c r="CA23" s="6">
        <f t="shared" si="32"/>
        <v>193.87164295082681</v>
      </c>
      <c r="CB23" s="6">
        <f t="shared" si="33"/>
        <v>30.990951507643395</v>
      </c>
      <c r="CC23" s="6">
        <f t="shared" si="33"/>
        <v>-14.814500794071041</v>
      </c>
      <c r="CD23" s="6">
        <f t="shared" si="34"/>
        <v>0.22946541195962247</v>
      </c>
      <c r="CE23" s="6">
        <f t="shared" si="35"/>
        <v>220.0665086857563</v>
      </c>
      <c r="CF23" s="6">
        <f t="shared" si="36"/>
        <v>206.96907581829157</v>
      </c>
      <c r="CH23" s="6">
        <f t="shared" si="128"/>
        <v>1.849991430298306</v>
      </c>
      <c r="CI23" s="6">
        <f t="shared" si="129"/>
        <v>0.5590403849090424</v>
      </c>
      <c r="CJ23" s="6">
        <f t="shared" si="130"/>
        <v>1.7702704491273895</v>
      </c>
      <c r="CK23" s="6">
        <f t="shared" si="131"/>
        <v>1.8494772500235064</v>
      </c>
      <c r="CL23" s="6">
        <f t="shared" si="132"/>
        <v>0.2385765662330166</v>
      </c>
      <c r="CM23" s="15">
        <f t="shared" si="37"/>
        <v>2.089651132167369</v>
      </c>
      <c r="CN23" s="15">
        <f t="shared" si="38"/>
        <v>0.49479021515445387</v>
      </c>
      <c r="CO23" s="15">
        <f t="shared" si="39"/>
        <v>1.9291621326919561</v>
      </c>
      <c r="CP23" s="15">
        <f t="shared" si="40"/>
        <v>0.20320832441681819</v>
      </c>
      <c r="CQ23" s="15">
        <f t="shared" si="133"/>
        <v>0.697998539571272</v>
      </c>
      <c r="CR23" s="6">
        <f t="shared" si="134"/>
        <v>1.773908471095909</v>
      </c>
      <c r="CS23" s="6">
        <f t="shared" si="135"/>
        <v>0.62308193715847904</v>
      </c>
      <c r="CT23" s="6">
        <f t="shared" si="136"/>
        <v>1.737003415244069</v>
      </c>
      <c r="CU23" s="6">
        <f t="shared" si="137"/>
        <v>1.7629722830153758</v>
      </c>
      <c r="CV23" s="6">
        <f t="shared" si="138"/>
        <v>0.28757104377552317</v>
      </c>
      <c r="CW23" s="15">
        <f t="shared" si="41"/>
        <v>2.0669969117492286</v>
      </c>
      <c r="CX23" s="15">
        <f t="shared" si="42"/>
        <v>0.53727020846512474</v>
      </c>
      <c r="CY23" s="15">
        <f t="shared" si="43"/>
        <v>1.893773371017484</v>
      </c>
      <c r="CZ23" s="15">
        <f t="shared" si="44"/>
        <v>0.2497475429681939</v>
      </c>
      <c r="DA23" s="15">
        <f t="shared" si="139"/>
        <v>0.78701775143331865</v>
      </c>
      <c r="DB23" s="6">
        <f t="shared" si="45"/>
        <v>0.74250814550229527</v>
      </c>
      <c r="DD23" s="12">
        <f t="shared" si="168"/>
        <v>1.6683350016683356E-2</v>
      </c>
      <c r="DE23" s="6">
        <f t="shared" si="46"/>
        <v>4.8323297561196874</v>
      </c>
      <c r="DF23" s="6">
        <f t="shared" si="46"/>
        <v>-2.6439784216403961</v>
      </c>
      <c r="DG23" s="6">
        <f t="shared" si="47"/>
        <v>1.3418860625067239</v>
      </c>
      <c r="DH23" s="6">
        <f t="shared" si="47"/>
        <v>1.747653546355437</v>
      </c>
      <c r="DI23" s="6">
        <f t="shared" si="48"/>
        <v>5.5083602610922062</v>
      </c>
      <c r="DJ23" s="6">
        <f t="shared" si="49"/>
        <v>2.2033953623529605</v>
      </c>
      <c r="DK23" s="6">
        <f t="shared" si="50"/>
        <v>5.6097797212194935</v>
      </c>
      <c r="DL23" s="6">
        <f t="shared" si="51"/>
        <v>0.15355219799109016</v>
      </c>
      <c r="DM23" s="6">
        <f t="shared" si="52"/>
        <v>81.16716186508782</v>
      </c>
      <c r="DN23" s="6">
        <f t="shared" si="53"/>
        <v>4.8323297561196874</v>
      </c>
      <c r="DO23" s="6">
        <f t="shared" si="53"/>
        <v>-2.6439784216403961</v>
      </c>
      <c r="DP23" s="6">
        <f t="shared" si="54"/>
        <v>-0.74889008419741998</v>
      </c>
      <c r="DQ23" s="6">
        <f t="shared" si="54"/>
        <v>-2.1586548117457038</v>
      </c>
      <c r="DR23" s="6">
        <f t="shared" si="55"/>
        <v>5.5083602610922062</v>
      </c>
      <c r="DS23" s="6">
        <f t="shared" si="56"/>
        <v>2.284869132900635</v>
      </c>
      <c r="DT23" s="6">
        <f t="shared" si="57"/>
        <v>5.60228113470491</v>
      </c>
      <c r="DU23" s="6">
        <f t="shared" si="58"/>
        <v>0.16594409901180976</v>
      </c>
      <c r="DV23" s="6">
        <f t="shared" si="59"/>
        <v>80.447916518262659</v>
      </c>
      <c r="DW23" s="6">
        <f t="shared" si="60"/>
        <v>80.807539191675232</v>
      </c>
      <c r="DX23" s="6">
        <f t="shared" si="140"/>
        <v>4268.3494305144086</v>
      </c>
      <c r="DY23" s="6">
        <f t="shared" si="61"/>
        <v>1.3418860625067239</v>
      </c>
      <c r="DZ23" s="6">
        <f t="shared" si="61"/>
        <v>1.747653546355437</v>
      </c>
      <c r="EA23" s="6">
        <f t="shared" si="61"/>
        <v>9.8773413759836615E-2</v>
      </c>
      <c r="EB23" s="6">
        <f t="shared" si="61"/>
        <v>1.756762757535717</v>
      </c>
      <c r="EC23" s="6">
        <f t="shared" si="62"/>
        <v>2.2033953623529605</v>
      </c>
      <c r="ED23" s="6">
        <f t="shared" si="11"/>
        <v>1.7595373180271763</v>
      </c>
      <c r="EE23" s="6">
        <f t="shared" si="63"/>
        <v>1.2431460232823934</v>
      </c>
      <c r="EF23" s="6">
        <f t="shared" si="64"/>
        <v>0.82610043236926589</v>
      </c>
      <c r="EG23" s="6">
        <f t="shared" si="65"/>
        <v>34.299782633882423</v>
      </c>
      <c r="EH23" s="6">
        <f t="shared" si="66"/>
        <v>-0.74889008419741998</v>
      </c>
      <c r="EI23" s="6">
        <f t="shared" si="66"/>
        <v>-2.1586548117457038</v>
      </c>
      <c r="EJ23" s="6">
        <f t="shared" si="66"/>
        <v>-1.7577363098814089</v>
      </c>
      <c r="EK23" s="6">
        <f t="shared" si="66"/>
        <v>-0.46447856268989973</v>
      </c>
      <c r="EL23" s="6">
        <f t="shared" si="67"/>
        <v>2.284869132900635</v>
      </c>
      <c r="EM23" s="6">
        <f t="shared" si="12"/>
        <v>1.8180696549565938</v>
      </c>
      <c r="EN23" s="6">
        <f t="shared" si="68"/>
        <v>1.9718021883398</v>
      </c>
      <c r="EO23" s="6">
        <f t="shared" si="69"/>
        <v>0.55825025875201517</v>
      </c>
      <c r="EP23" s="6">
        <f t="shared" si="70"/>
        <v>56.065122356568608</v>
      </c>
      <c r="EQ23" s="6">
        <f t="shared" si="71"/>
        <v>45.182452495225519</v>
      </c>
      <c r="ER23" s="6">
        <f t="shared" si="141"/>
        <v>1365.9201479973394</v>
      </c>
      <c r="ES23" s="6">
        <f t="shared" si="72"/>
        <v>9.8773413759836615E-2</v>
      </c>
      <c r="ET23" s="6">
        <f t="shared" si="72"/>
        <v>1.756762757535717</v>
      </c>
      <c r="EU23" s="6">
        <f t="shared" si="72"/>
        <v>0.63808249188904398</v>
      </c>
      <c r="EV23" s="6">
        <f t="shared" si="72"/>
        <v>1.7345565407927381</v>
      </c>
      <c r="EW23" s="6">
        <f t="shared" si="73"/>
        <v>1.7595373180271763</v>
      </c>
      <c r="EX23" s="6">
        <f t="shared" si="13"/>
        <v>1.8481979492636067</v>
      </c>
      <c r="EY23" s="6">
        <f t="shared" si="74"/>
        <v>0.53976605841291248</v>
      </c>
      <c r="EZ23" s="6">
        <f t="shared" si="75"/>
        <v>0.95641312714290061</v>
      </c>
      <c r="FA23" s="6">
        <f t="shared" si="76"/>
        <v>16.978749722332136</v>
      </c>
      <c r="FB23" s="6">
        <f t="shared" si="77"/>
        <v>-1.7577363098814089</v>
      </c>
      <c r="FC23" s="6">
        <f t="shared" si="77"/>
        <v>-0.46447856268989973</v>
      </c>
      <c r="FD23" s="6">
        <f t="shared" si="77"/>
        <v>-1.5544737044399746</v>
      </c>
      <c r="FE23" s="6">
        <f t="shared" si="77"/>
        <v>-0.81779422316746064</v>
      </c>
      <c r="FF23" s="6">
        <f t="shared" si="78"/>
        <v>1.8180696549565938</v>
      </c>
      <c r="FG23" s="6">
        <f t="shared" si="14"/>
        <v>1.7564668767845888</v>
      </c>
      <c r="FH23" s="6">
        <f t="shared" si="79"/>
        <v>0.40761212286870879</v>
      </c>
      <c r="FI23" s="6">
        <f t="shared" si="80"/>
        <v>0.97457978932472311</v>
      </c>
      <c r="FJ23" s="6">
        <f t="shared" si="81"/>
        <v>12.94647416107966</v>
      </c>
      <c r="FK23" s="6">
        <f t="shared" si="82"/>
        <v>14.962611941705898</v>
      </c>
      <c r="FL23" s="6">
        <f t="shared" si="142"/>
        <v>491.97445808491369</v>
      </c>
      <c r="FN23" s="12">
        <f t="shared" si="169"/>
        <v>1.6683350016683356E-2</v>
      </c>
      <c r="FO23" s="6">
        <f t="shared" si="83"/>
        <v>37.018184978225619</v>
      </c>
      <c r="FP23" s="6">
        <f t="shared" si="83"/>
        <v>-5.7747937336377211</v>
      </c>
      <c r="FQ23" s="6">
        <f t="shared" si="84"/>
        <v>-3.7707480290397513</v>
      </c>
      <c r="FR23" s="6">
        <f t="shared" si="85"/>
        <v>2.296438757744875</v>
      </c>
      <c r="FS23" s="6">
        <f t="shared" si="143"/>
        <v>-0.1992620328305108</v>
      </c>
      <c r="FT23" s="6">
        <f t="shared" si="143"/>
        <v>3.4058543278354669E-2</v>
      </c>
      <c r="FU23" s="6">
        <f t="shared" si="144"/>
        <v>4.4149939599709525</v>
      </c>
      <c r="FV23" s="6">
        <f t="shared" si="86"/>
        <v>0.20215177985363159</v>
      </c>
      <c r="FW23" s="6">
        <f t="shared" si="87"/>
        <v>4.2277507561265111</v>
      </c>
      <c r="FX23" s="6">
        <f t="shared" si="88"/>
        <v>0.92950286931539217</v>
      </c>
      <c r="FY23" s="6">
        <f t="shared" si="145"/>
        <v>21.642546438438451</v>
      </c>
      <c r="FZ23" s="6">
        <f t="shared" si="15"/>
        <v>30.990951507643395</v>
      </c>
      <c r="GA23" s="6">
        <f t="shared" si="16"/>
        <v>-14.814500794071041</v>
      </c>
      <c r="GB23" s="6">
        <f t="shared" si="89"/>
        <v>-3.7707480290397513</v>
      </c>
      <c r="GC23" s="6">
        <f t="shared" si="89"/>
        <v>2.296438757744875</v>
      </c>
      <c r="GD23" s="6">
        <f t="shared" si="146"/>
        <v>-8.7134085106516324E-2</v>
      </c>
      <c r="GE23" s="6">
        <f t="shared" si="146"/>
        <v>0.2122781818709818</v>
      </c>
      <c r="GF23" s="6">
        <f t="shared" si="90"/>
        <v>4.4149939599709525</v>
      </c>
      <c r="GG23" s="6">
        <f t="shared" si="91"/>
        <v>0.22946541195962247</v>
      </c>
      <c r="GH23" s="6">
        <f t="shared" si="92"/>
        <v>4.2323441488100144</v>
      </c>
      <c r="GI23" s="6">
        <f t="shared" si="93"/>
        <v>0.8055017880448363</v>
      </c>
      <c r="GJ23" s="6">
        <f t="shared" si="147"/>
        <v>36.341256427960673</v>
      </c>
      <c r="GL23" s="6">
        <f t="shared" si="17"/>
        <v>2.296438757744875</v>
      </c>
      <c r="GM23" s="6">
        <f t="shared" si="18"/>
        <v>3.7707480290397513</v>
      </c>
      <c r="GN23" s="6">
        <f t="shared" si="94"/>
        <v>-0.1992620328305108</v>
      </c>
      <c r="GO23" s="6">
        <f t="shared" si="95"/>
        <v>3.4058543278354669E-2</v>
      </c>
      <c r="GP23" s="6">
        <f t="shared" si="96"/>
        <v>4.4149939599709525</v>
      </c>
      <c r="GQ23" s="6">
        <f t="shared" si="97"/>
        <v>0.20215177985363159</v>
      </c>
      <c r="GR23" s="6">
        <f t="shared" si="98"/>
        <v>4.493480916736865</v>
      </c>
      <c r="GS23" s="6">
        <f t="shared" si="99"/>
        <v>-0.36881488030508669</v>
      </c>
      <c r="GT23" s="6">
        <f t="shared" si="148"/>
        <v>21.642546438438657</v>
      </c>
      <c r="GU23" s="6">
        <f t="shared" si="149"/>
        <v>-2.296438757744875</v>
      </c>
      <c r="GV23" s="6">
        <f t="shared" si="100"/>
        <v>-3.7707480290397513</v>
      </c>
      <c r="GW23" s="6">
        <f t="shared" si="150"/>
        <v>-8.7134085106516324E-2</v>
      </c>
      <c r="GX23" s="6">
        <f t="shared" si="150"/>
        <v>0.2122781818709818</v>
      </c>
      <c r="GY23" s="6">
        <f t="shared" si="151"/>
        <v>4.4149939599709525</v>
      </c>
      <c r="GZ23" s="6">
        <f t="shared" si="101"/>
        <v>0.22946541195962247</v>
      </c>
      <c r="HA23" s="6">
        <f t="shared" si="102"/>
        <v>4.5547255607054522</v>
      </c>
      <c r="HB23" s="6">
        <f t="shared" si="103"/>
        <v>-0.59259334239979944</v>
      </c>
      <c r="HC23" s="6">
        <f t="shared" si="152"/>
        <v>36.341256427960332</v>
      </c>
      <c r="HE23" s="6">
        <f t="shared" si="153"/>
        <v>21.642546438438657</v>
      </c>
      <c r="HF23" s="6">
        <f t="shared" si="154"/>
        <v>36.341256427960332</v>
      </c>
      <c r="HG23" s="6">
        <f t="shared" si="155"/>
        <v>28.991901433199494</v>
      </c>
      <c r="HH23" s="6">
        <f t="shared" si="156"/>
        <v>0.87468822462051676</v>
      </c>
      <c r="HJ23" s="6">
        <f t="shared" si="104"/>
        <v>3.7707480290397513</v>
      </c>
      <c r="HK23" s="6">
        <f t="shared" si="105"/>
        <v>-2.296438757744875</v>
      </c>
      <c r="HL23" s="6">
        <f t="shared" si="19"/>
        <v>0.63808249188904398</v>
      </c>
      <c r="HM23" s="6">
        <f t="shared" si="20"/>
        <v>1.7345565407927381</v>
      </c>
      <c r="HN23" s="6">
        <f t="shared" si="106"/>
        <v>4.4149939599709525</v>
      </c>
      <c r="HO23" s="6">
        <f t="shared" si="21"/>
        <v>1.8481979492636067</v>
      </c>
      <c r="HP23" s="6">
        <f t="shared" si="107"/>
        <v>5.1051460767037868</v>
      </c>
      <c r="HQ23" s="6">
        <f t="shared" si="108"/>
        <v>-0.19329614661310884</v>
      </c>
      <c r="HR23" s="6">
        <f t="shared" si="109"/>
        <v>101.14520638055443</v>
      </c>
      <c r="HS23" s="6">
        <f t="shared" si="110"/>
        <v>3.7707480290397513</v>
      </c>
      <c r="HT23" s="6">
        <f t="shared" si="110"/>
        <v>-2.296438757744875</v>
      </c>
      <c r="HU23" s="6">
        <f t="shared" si="22"/>
        <v>-1.5544737044399746</v>
      </c>
      <c r="HV23" s="6">
        <f t="shared" si="23"/>
        <v>-0.81779422316746064</v>
      </c>
      <c r="HW23" s="6">
        <f t="shared" si="111"/>
        <v>4.4149939599709525</v>
      </c>
      <c r="HX23" s="6">
        <f t="shared" si="24"/>
        <v>1.7564668767845888</v>
      </c>
      <c r="HY23" s="6">
        <f t="shared" si="112"/>
        <v>5.5266966779768616</v>
      </c>
      <c r="HZ23" s="6">
        <f t="shared" si="113"/>
        <v>-0.513684312844362</v>
      </c>
      <c r="IA23" s="6">
        <f t="shared" si="114"/>
        <v>120.90955310983529</v>
      </c>
      <c r="IB23" s="6">
        <f t="shared" si="115"/>
        <v>111.02737974519485</v>
      </c>
      <c r="IC23" s="6">
        <f t="shared" si="116"/>
        <v>0.93340906779894828</v>
      </c>
      <c r="ID23" s="6">
        <f t="shared" si="117"/>
        <v>0.63808249188904398</v>
      </c>
      <c r="IE23" s="6">
        <f t="shared" si="117"/>
        <v>1.7345565407927381</v>
      </c>
      <c r="IF23" s="6">
        <f t="shared" si="118"/>
        <v>-0.1992620328305108</v>
      </c>
      <c r="IG23" s="6">
        <f t="shared" si="119"/>
        <v>3.4058543278354669E-2</v>
      </c>
      <c r="IH23" s="6">
        <f t="shared" si="157"/>
        <v>1.8481979492636067</v>
      </c>
      <c r="II23" s="6">
        <f t="shared" si="120"/>
        <v>0.20215177985363159</v>
      </c>
      <c r="IJ23" s="6">
        <f t="shared" si="158"/>
        <v>1.8954786447302026</v>
      </c>
      <c r="IK23" s="6">
        <f t="shared" si="159"/>
        <v>-0.18218987793464197</v>
      </c>
      <c r="IL23" s="6">
        <f t="shared" si="160"/>
        <v>100.49734005788419</v>
      </c>
      <c r="IM23" s="6">
        <f t="shared" si="121"/>
        <v>-1.5544737044399746</v>
      </c>
      <c r="IN23" s="6">
        <f t="shared" si="121"/>
        <v>-0.81779422316746064</v>
      </c>
      <c r="IO23" s="6">
        <f t="shared" si="122"/>
        <v>-8.7134085106516324E-2</v>
      </c>
      <c r="IP23" s="6">
        <f t="shared" si="123"/>
        <v>0.2122781818709818</v>
      </c>
      <c r="IQ23" s="6">
        <f t="shared" si="161"/>
        <v>1.7564668767845888</v>
      </c>
      <c r="IR23" s="6">
        <f t="shared" si="124"/>
        <v>0.22946541195962247</v>
      </c>
      <c r="IS23" s="6">
        <f t="shared" si="162"/>
        <v>1.7928008026792435</v>
      </c>
      <c r="IT23" s="6">
        <f t="shared" si="163"/>
        <v>-9.4659170482794305E-2</v>
      </c>
      <c r="IU23" s="6">
        <f t="shared" si="164"/>
        <v>95.431703318125045</v>
      </c>
      <c r="IV23" s="6">
        <f t="shared" si="165"/>
        <v>97.964521688004623</v>
      </c>
    </row>
    <row r="24" spans="1:256">
      <c r="C24" s="5">
        <v>18</v>
      </c>
      <c r="D24" s="6">
        <v>1108.3388050000001</v>
      </c>
      <c r="E24" s="6">
        <v>-366.18516090000003</v>
      </c>
      <c r="F24" s="6">
        <v>963.01980200000003</v>
      </c>
      <c r="G24" s="6">
        <v>-283.06930690000002</v>
      </c>
      <c r="H24" s="6">
        <v>1079</v>
      </c>
      <c r="I24" s="6">
        <v>-310.5</v>
      </c>
      <c r="J24" s="6">
        <v>1115</v>
      </c>
      <c r="K24" s="6">
        <v>-257.5</v>
      </c>
      <c r="L24" s="6">
        <v>1112</v>
      </c>
      <c r="M24" s="6">
        <v>-204</v>
      </c>
      <c r="N24" s="6">
        <v>1127.5</v>
      </c>
      <c r="O24" s="6">
        <v>-146</v>
      </c>
      <c r="P24" s="6">
        <v>1049</v>
      </c>
      <c r="Q24" s="6">
        <v>-361.5</v>
      </c>
      <c r="R24" s="6">
        <v>1020.5</v>
      </c>
      <c r="S24" s="6">
        <v>-425</v>
      </c>
      <c r="T24" s="6">
        <v>965.5</v>
      </c>
      <c r="U24" s="6">
        <v>-433</v>
      </c>
      <c r="V24" s="6">
        <v>917.5</v>
      </c>
      <c r="W24" s="6">
        <v>-453.5</v>
      </c>
      <c r="X24" s="6">
        <v>1108.81122857489</v>
      </c>
      <c r="Y24" s="6">
        <v>-364.93824430905102</v>
      </c>
      <c r="Z24" s="6">
        <v>962.34106240272695</v>
      </c>
      <c r="AA24" s="6">
        <v>-281.87908994668402</v>
      </c>
      <c r="AB24" s="6">
        <v>1078.7060154829201</v>
      </c>
      <c r="AC24" s="6">
        <v>-311.53669474994098</v>
      </c>
      <c r="AD24" s="6">
        <v>1115.08630694109</v>
      </c>
      <c r="AE24" s="6">
        <v>-256.63883828111602</v>
      </c>
      <c r="AF24" s="6">
        <v>1112.6185532141701</v>
      </c>
      <c r="AG24" s="6">
        <v>-203.07529642225199</v>
      </c>
      <c r="AH24" s="6">
        <v>1127.13781900443</v>
      </c>
      <c r="AI24" s="6">
        <v>-148.73418845602299</v>
      </c>
      <c r="AJ24" s="6">
        <v>1048.3652428545699</v>
      </c>
      <c r="AK24" s="6">
        <v>-361.59918335418502</v>
      </c>
      <c r="AL24" s="6">
        <v>1020.12112926099</v>
      </c>
      <c r="AM24" s="6">
        <v>-425.02412509683103</v>
      </c>
      <c r="AN24" s="6">
        <v>965.84813901469897</v>
      </c>
      <c r="AO24" s="6">
        <v>-433.669249653794</v>
      </c>
      <c r="AP24" s="6">
        <v>916.21703034908398</v>
      </c>
      <c r="AQ24" s="6">
        <v>-453.954319319474</v>
      </c>
      <c r="AR24" s="6">
        <f t="shared" si="25"/>
        <v>36.458978263753778</v>
      </c>
      <c r="AS24" s="6">
        <f t="shared" si="25"/>
        <v>-11.999585839310887</v>
      </c>
      <c r="AT24" s="6">
        <f t="shared" si="25"/>
        <v>31.642872088834558</v>
      </c>
      <c r="AU24" s="6">
        <f t="shared" si="25"/>
        <v>-9.2685060797783319</v>
      </c>
      <c r="AV24" s="6">
        <f t="shared" si="25"/>
        <v>35.469084509560368</v>
      </c>
      <c r="AW24" s="6">
        <f t="shared" si="25"/>
        <v>-10.243681962752278</v>
      </c>
      <c r="AX24" s="6">
        <f t="shared" si="25"/>
        <v>36.665309999815548</v>
      </c>
      <c r="AY24" s="6">
        <f t="shared" si="25"/>
        <v>-8.4385778078313045</v>
      </c>
      <c r="AZ24" s="6">
        <f t="shared" si="25"/>
        <v>36.584167441757479</v>
      </c>
      <c r="BA24" s="6">
        <f t="shared" si="170"/>
        <v>-6.6773474396360468</v>
      </c>
      <c r="BB24" s="6">
        <f t="shared" si="170"/>
        <v>37.061577466305224</v>
      </c>
      <c r="BC24" s="6">
        <f t="shared" si="170"/>
        <v>-4.8905498106875882</v>
      </c>
      <c r="BD24" s="6">
        <f t="shared" si="170"/>
        <v>34.471445289055488</v>
      </c>
      <c r="BE24" s="6">
        <f t="shared" si="170"/>
        <v>-11.889793705503518</v>
      </c>
      <c r="BF24" s="6">
        <f t="shared" si="170"/>
        <v>33.54274660974032</v>
      </c>
      <c r="BG24" s="6">
        <f t="shared" si="170"/>
        <v>-13.975278152975271</v>
      </c>
      <c r="BH24" s="6">
        <f t="shared" si="170"/>
        <v>31.758188769140496</v>
      </c>
      <c r="BI24" s="6">
        <f t="shared" si="170"/>
        <v>-14.259539711829486</v>
      </c>
      <c r="BJ24" s="6">
        <f t="shared" si="170"/>
        <v>30.126261290942665</v>
      </c>
      <c r="BK24" s="6">
        <f t="shared" si="170"/>
        <v>-14.926535946139182</v>
      </c>
      <c r="BM24" s="12">
        <f t="shared" si="166"/>
        <v>1.7726059392726066E-2</v>
      </c>
      <c r="BN24" s="6">
        <f t="shared" si="26"/>
        <v>34.050925176294172</v>
      </c>
      <c r="BO24" s="6">
        <f t="shared" si="26"/>
        <v>-10.63404595954461</v>
      </c>
      <c r="BP24" s="6">
        <f t="shared" si="27"/>
        <v>0.25173214859030996</v>
      </c>
      <c r="BQ24" s="6">
        <f t="shared" si="28"/>
        <v>241.42119978405083</v>
      </c>
      <c r="BR24" s="6">
        <f t="shared" si="29"/>
        <v>3621.3179967607625</v>
      </c>
      <c r="BS24" s="6">
        <f t="shared" si="125"/>
        <v>19130.372368993267</v>
      </c>
      <c r="BT24" s="6">
        <f t="shared" si="126"/>
        <v>286955.58553489903</v>
      </c>
      <c r="BU24" s="6">
        <f t="shared" si="127"/>
        <v>286.95558553489906</v>
      </c>
      <c r="BW24" s="12">
        <f t="shared" si="167"/>
        <v>1.7726059392726066E-2</v>
      </c>
      <c r="BX24" s="6">
        <f t="shared" si="30"/>
        <v>36.822872454031355</v>
      </c>
      <c r="BY24" s="6">
        <f t="shared" si="30"/>
        <v>-5.783948625161818</v>
      </c>
      <c r="BZ24" s="6">
        <f t="shared" si="31"/>
        <v>0.19552696526554356</v>
      </c>
      <c r="CA24" s="6">
        <f t="shared" si="32"/>
        <v>187.51818076826686</v>
      </c>
      <c r="CB24" s="6">
        <f t="shared" si="33"/>
        <v>30.94222503004158</v>
      </c>
      <c r="CC24" s="6">
        <f t="shared" si="33"/>
        <v>-14.593037828984334</v>
      </c>
      <c r="CD24" s="6">
        <f t="shared" si="34"/>
        <v>0.22676003731803329</v>
      </c>
      <c r="CE24" s="6">
        <f t="shared" si="35"/>
        <v>217.47194618948663</v>
      </c>
      <c r="CF24" s="6">
        <f t="shared" si="36"/>
        <v>202.49506347887674</v>
      </c>
      <c r="CH24" s="6">
        <f t="shared" si="128"/>
        <v>1.8481979492636067</v>
      </c>
      <c r="CI24" s="6">
        <f t="shared" si="129"/>
        <v>0.54760292007763356</v>
      </c>
      <c r="CJ24" s="6">
        <f t="shared" si="130"/>
        <v>1.7155116254824954</v>
      </c>
      <c r="CK24" s="6">
        <f t="shared" si="131"/>
        <v>1.8416182114635948</v>
      </c>
      <c r="CL24" s="6">
        <f t="shared" si="132"/>
        <v>0.23984297938936172</v>
      </c>
      <c r="CM24" s="15">
        <f t="shared" si="37"/>
        <v>2.0556562474118678</v>
      </c>
      <c r="CN24" s="15">
        <f t="shared" si="38"/>
        <v>0.46771446939008576</v>
      </c>
      <c r="CO24" s="15">
        <f t="shared" si="39"/>
        <v>1.898486408167726</v>
      </c>
      <c r="CP24" s="15">
        <f t="shared" si="40"/>
        <v>0.18101335205822691</v>
      </c>
      <c r="CQ24" s="15">
        <f t="shared" si="133"/>
        <v>0.64872782144831265</v>
      </c>
      <c r="CR24" s="6">
        <f t="shared" si="134"/>
        <v>1.7564668767845888</v>
      </c>
      <c r="CS24" s="6">
        <f t="shared" si="135"/>
        <v>0.61093540892851073</v>
      </c>
      <c r="CT24" s="6">
        <f t="shared" si="136"/>
        <v>1.7036028010474698</v>
      </c>
      <c r="CU24" s="6">
        <f t="shared" si="137"/>
        <v>1.7863062162941417</v>
      </c>
      <c r="CV24" s="6">
        <f t="shared" si="138"/>
        <v>0.29504379213696286</v>
      </c>
      <c r="CW24" s="15">
        <f t="shared" si="41"/>
        <v>2.0355025433802849</v>
      </c>
      <c r="CX24" s="15">
        <f t="shared" si="42"/>
        <v>0.51821574258257475</v>
      </c>
      <c r="CY24" s="15">
        <f t="shared" si="43"/>
        <v>1.8924764047392872</v>
      </c>
      <c r="CZ24" s="15">
        <f t="shared" si="44"/>
        <v>0.24621439328342901</v>
      </c>
      <c r="DA24" s="15">
        <f t="shared" si="139"/>
        <v>0.76443013586600372</v>
      </c>
      <c r="DB24" s="6">
        <f t="shared" si="45"/>
        <v>0.70657897865715813</v>
      </c>
      <c r="DD24" s="12">
        <f t="shared" si="168"/>
        <v>1.7726059392726066E-2</v>
      </c>
      <c r="DE24" s="6">
        <f t="shared" si="46"/>
        <v>4.81610617491922</v>
      </c>
      <c r="DF24" s="6">
        <f t="shared" si="46"/>
        <v>-2.7310797595325553</v>
      </c>
      <c r="DG24" s="6">
        <f t="shared" si="47"/>
        <v>1.1962254902551805</v>
      </c>
      <c r="DH24" s="6">
        <f t="shared" si="47"/>
        <v>1.8051041549209739</v>
      </c>
      <c r="DI24" s="6">
        <f t="shared" si="48"/>
        <v>5.5365761388265442</v>
      </c>
      <c r="DJ24" s="6">
        <f t="shared" si="49"/>
        <v>2.1654921920083687</v>
      </c>
      <c r="DK24" s="6">
        <f t="shared" si="50"/>
        <v>5.8034903874264092</v>
      </c>
      <c r="DL24" s="6">
        <f t="shared" si="51"/>
        <v>6.9333301849233267E-2</v>
      </c>
      <c r="DM24" s="6">
        <f t="shared" si="52"/>
        <v>86.024304810011401</v>
      </c>
      <c r="DN24" s="6">
        <f t="shared" si="53"/>
        <v>4.81610617491922</v>
      </c>
      <c r="DO24" s="6">
        <f t="shared" si="53"/>
        <v>-2.7310797595325553</v>
      </c>
      <c r="DP24" s="6">
        <f t="shared" si="54"/>
        <v>-0.92869867931516836</v>
      </c>
      <c r="DQ24" s="6">
        <f t="shared" si="54"/>
        <v>-2.0854844474717531</v>
      </c>
      <c r="DR24" s="6">
        <f t="shared" si="55"/>
        <v>5.5365761388265442</v>
      </c>
      <c r="DS24" s="6">
        <f t="shared" si="56"/>
        <v>2.2829206332258467</v>
      </c>
      <c r="DT24" s="6">
        <f t="shared" si="57"/>
        <v>5.7809667115621659</v>
      </c>
      <c r="DU24" s="6">
        <f t="shared" si="58"/>
        <v>9.6752777899328055E-2</v>
      </c>
      <c r="DV24" s="6">
        <f t="shared" si="59"/>
        <v>84.447788615734339</v>
      </c>
      <c r="DW24" s="6">
        <f t="shared" si="60"/>
        <v>85.236046712872877</v>
      </c>
      <c r="DX24" s="6">
        <f t="shared" si="140"/>
        <v>4247.1158531293886</v>
      </c>
      <c r="DY24" s="6">
        <f t="shared" si="61"/>
        <v>1.1962254902551805</v>
      </c>
      <c r="DZ24" s="6">
        <f t="shared" si="61"/>
        <v>1.8051041549209739</v>
      </c>
      <c r="EA24" s="6">
        <f t="shared" si="61"/>
        <v>-8.1142558058068914E-2</v>
      </c>
      <c r="EB24" s="6">
        <f t="shared" si="61"/>
        <v>1.7612303681952577</v>
      </c>
      <c r="EC24" s="6">
        <f t="shared" si="62"/>
        <v>2.1654921920083687</v>
      </c>
      <c r="ED24" s="6">
        <f t="shared" si="11"/>
        <v>1.7630985578184251</v>
      </c>
      <c r="EE24" s="6">
        <f t="shared" si="63"/>
        <v>1.2781212931538437</v>
      </c>
      <c r="EF24" s="6">
        <f t="shared" si="64"/>
        <v>0.80727048294246118</v>
      </c>
      <c r="EG24" s="6">
        <f t="shared" si="65"/>
        <v>36.169898935772025</v>
      </c>
      <c r="EH24" s="6">
        <f t="shared" si="66"/>
        <v>-0.92869867931516836</v>
      </c>
      <c r="EI24" s="6">
        <f t="shared" si="66"/>
        <v>-2.0854844474717531</v>
      </c>
      <c r="EJ24" s="6">
        <f t="shared" si="66"/>
        <v>-1.7845578405998239</v>
      </c>
      <c r="EK24" s="6">
        <f t="shared" si="66"/>
        <v>-0.28426155885421522</v>
      </c>
      <c r="EL24" s="6">
        <f t="shared" si="67"/>
        <v>2.2829206332258467</v>
      </c>
      <c r="EM24" s="6">
        <f t="shared" si="12"/>
        <v>1.807055981503765</v>
      </c>
      <c r="EN24" s="6">
        <f t="shared" si="68"/>
        <v>1.9942163369189867</v>
      </c>
      <c r="EO24" s="6">
        <f t="shared" si="69"/>
        <v>0.54544006637625442</v>
      </c>
      <c r="EP24" s="6">
        <f t="shared" si="70"/>
        <v>56.945258642036165</v>
      </c>
      <c r="EQ24" s="6">
        <f t="shared" si="71"/>
        <v>46.557578788904095</v>
      </c>
      <c r="ER24" s="6">
        <f t="shared" si="141"/>
        <v>1318.8011206895017</v>
      </c>
      <c r="ES24" s="6">
        <f t="shared" si="72"/>
        <v>-8.1142558058068914E-2</v>
      </c>
      <c r="ET24" s="6">
        <f t="shared" si="72"/>
        <v>1.7612303681952577</v>
      </c>
      <c r="EU24" s="6">
        <f t="shared" si="72"/>
        <v>0.47741002454774417</v>
      </c>
      <c r="EV24" s="6">
        <f t="shared" si="72"/>
        <v>1.7867976289484586</v>
      </c>
      <c r="EW24" s="6">
        <f t="shared" si="73"/>
        <v>1.7630985578184251</v>
      </c>
      <c r="EX24" s="6">
        <f t="shared" si="13"/>
        <v>1.8494772500235064</v>
      </c>
      <c r="EY24" s="6">
        <f t="shared" si="74"/>
        <v>0.55913743601912924</v>
      </c>
      <c r="EZ24" s="6">
        <f t="shared" si="75"/>
        <v>0.95320590114453518</v>
      </c>
      <c r="FA24" s="6">
        <f t="shared" si="76"/>
        <v>17.597113217617274</v>
      </c>
      <c r="FB24" s="6">
        <f t="shared" si="77"/>
        <v>-1.7845578405998239</v>
      </c>
      <c r="FC24" s="6">
        <f t="shared" si="77"/>
        <v>-0.28426155885421522</v>
      </c>
      <c r="FD24" s="6">
        <f t="shared" si="77"/>
        <v>-1.6319274781978308</v>
      </c>
      <c r="FE24" s="6">
        <f t="shared" si="77"/>
        <v>-0.66699623430969623</v>
      </c>
      <c r="FF24" s="6">
        <f t="shared" si="78"/>
        <v>1.807055981503765</v>
      </c>
      <c r="FG24" s="6">
        <f t="shared" si="14"/>
        <v>1.7629722830153758</v>
      </c>
      <c r="FH24" s="6">
        <f t="shared" si="79"/>
        <v>0.41204594321868543</v>
      </c>
      <c r="FI24" s="6">
        <f t="shared" si="80"/>
        <v>0.97365825942125483</v>
      </c>
      <c r="FJ24" s="6">
        <f t="shared" si="81"/>
        <v>13.180073783932613</v>
      </c>
      <c r="FK24" s="6">
        <f t="shared" si="82"/>
        <v>15.388593500774943</v>
      </c>
      <c r="FL24" s="6">
        <f t="shared" si="142"/>
        <v>408.53335440957727</v>
      </c>
      <c r="FN24" s="12">
        <f t="shared" si="169"/>
        <v>1.7726059392726066E-2</v>
      </c>
      <c r="FO24" s="6">
        <f t="shared" si="83"/>
        <v>36.822872454031355</v>
      </c>
      <c r="FP24" s="6">
        <f t="shared" si="83"/>
        <v>-5.783948625161818</v>
      </c>
      <c r="FQ24" s="6">
        <f t="shared" si="84"/>
        <v>-3.7707480290397513</v>
      </c>
      <c r="FR24" s="6">
        <f t="shared" si="85"/>
        <v>2.296438757744875</v>
      </c>
      <c r="FS24" s="6">
        <f t="shared" si="143"/>
        <v>-0.19531252419426437</v>
      </c>
      <c r="FT24" s="6">
        <f t="shared" si="143"/>
        <v>-9.1548915240968753E-3</v>
      </c>
      <c r="FU24" s="6">
        <f t="shared" si="144"/>
        <v>4.4149939599709525</v>
      </c>
      <c r="FV24" s="6">
        <f t="shared" si="86"/>
        <v>0.19552696526554356</v>
      </c>
      <c r="FW24" s="6">
        <f t="shared" si="87"/>
        <v>4.2543508464698956</v>
      </c>
      <c r="FX24" s="6">
        <f t="shared" si="88"/>
        <v>0.82878698029099995</v>
      </c>
      <c r="FY24" s="6">
        <f t="shared" si="145"/>
        <v>34.025667552465556</v>
      </c>
      <c r="FZ24" s="6">
        <f t="shared" si="15"/>
        <v>30.94222503004158</v>
      </c>
      <c r="GA24" s="6">
        <f t="shared" si="16"/>
        <v>-14.593037828984334</v>
      </c>
      <c r="GB24" s="6">
        <f t="shared" si="89"/>
        <v>-3.7707480290397513</v>
      </c>
      <c r="GC24" s="6">
        <f t="shared" si="89"/>
        <v>2.296438757744875</v>
      </c>
      <c r="GD24" s="6">
        <f t="shared" si="146"/>
        <v>-4.8726477601814366E-2</v>
      </c>
      <c r="GE24" s="6">
        <f t="shared" si="146"/>
        <v>0.22146296508670638</v>
      </c>
      <c r="GF24" s="6">
        <f t="shared" si="90"/>
        <v>4.4149939599709525</v>
      </c>
      <c r="GG24" s="6">
        <f t="shared" si="91"/>
        <v>0.22676003731803329</v>
      </c>
      <c r="GH24" s="6">
        <f t="shared" si="92"/>
        <v>4.261334177166332</v>
      </c>
      <c r="GI24" s="6">
        <f t="shared" si="93"/>
        <v>0.69152017180202996</v>
      </c>
      <c r="GJ24" s="23">
        <f t="shared" si="147"/>
        <v>46.24943557563347</v>
      </c>
      <c r="GK24" s="23"/>
      <c r="GL24" s="23">
        <f t="shared" si="17"/>
        <v>2.296438757744875</v>
      </c>
      <c r="GM24" s="23">
        <f t="shared" si="18"/>
        <v>3.7707480290397513</v>
      </c>
      <c r="GN24" s="23">
        <f t="shared" si="94"/>
        <v>-0.19531252419426437</v>
      </c>
      <c r="GO24" s="23">
        <f t="shared" si="95"/>
        <v>-9.1548915240968753E-3</v>
      </c>
      <c r="GP24" s="23">
        <f t="shared" si="96"/>
        <v>4.4149939599709525</v>
      </c>
      <c r="GQ24" s="23">
        <f t="shared" si="97"/>
        <v>0.19552696526554356</v>
      </c>
      <c r="GR24" s="23">
        <f t="shared" si="98"/>
        <v>4.5273049974496367</v>
      </c>
      <c r="GS24" s="23">
        <f t="shared" si="99"/>
        <v>-0.55956424233516455</v>
      </c>
      <c r="GT24" s="23">
        <f t="shared" si="148"/>
        <v>34.02566755246562</v>
      </c>
      <c r="GU24" s="23">
        <f t="shared" si="149"/>
        <v>-2.296438757744875</v>
      </c>
      <c r="GV24" s="23">
        <f t="shared" si="100"/>
        <v>-3.7707480290397513</v>
      </c>
      <c r="GW24" s="23">
        <f t="shared" si="150"/>
        <v>-4.8726477601814366E-2</v>
      </c>
      <c r="GX24" s="23">
        <f t="shared" si="150"/>
        <v>0.22146296508670638</v>
      </c>
      <c r="GY24" s="23">
        <f t="shared" si="151"/>
        <v>4.4149939599709525</v>
      </c>
      <c r="GZ24" s="23">
        <f t="shared" si="101"/>
        <v>0.22676003731803329</v>
      </c>
      <c r="HA24" s="23">
        <f t="shared" si="102"/>
        <v>4.5814800136997302</v>
      </c>
      <c r="HB24" s="23">
        <f t="shared" si="103"/>
        <v>-0.72235714988563438</v>
      </c>
      <c r="HC24" s="23">
        <f t="shared" si="152"/>
        <v>46.249435575633811</v>
      </c>
      <c r="HD24" s="23"/>
      <c r="HE24" s="6">
        <f t="shared" si="153"/>
        <v>34.02566755246562</v>
      </c>
      <c r="HF24" s="6">
        <f t="shared" si="154"/>
        <v>46.249435575633811</v>
      </c>
      <c r="HG24" s="6">
        <f t="shared" si="155"/>
        <v>40.137551564049716</v>
      </c>
      <c r="HH24" s="6">
        <f t="shared" si="156"/>
        <v>0.76449907904685221</v>
      </c>
      <c r="HJ24" s="6">
        <f t="shared" si="104"/>
        <v>3.7707480290397513</v>
      </c>
      <c r="HK24" s="6">
        <f t="shared" si="105"/>
        <v>-2.296438757744875</v>
      </c>
      <c r="HL24" s="6">
        <f t="shared" si="19"/>
        <v>0.47741002454774417</v>
      </c>
      <c r="HM24" s="6">
        <f t="shared" si="20"/>
        <v>1.7867976289484586</v>
      </c>
      <c r="HN24" s="6">
        <f t="shared" si="106"/>
        <v>4.4149939599709525</v>
      </c>
      <c r="HO24" s="6">
        <f t="shared" si="21"/>
        <v>1.8494772500235064</v>
      </c>
      <c r="HP24" s="6">
        <f t="shared" si="107"/>
        <v>5.2458454610718208</v>
      </c>
      <c r="HQ24" s="6">
        <f t="shared" si="108"/>
        <v>-0.28205228234229285</v>
      </c>
      <c r="HR24" s="6">
        <f t="shared" si="109"/>
        <v>106.3827295919599</v>
      </c>
      <c r="HS24" s="6">
        <f t="shared" si="110"/>
        <v>3.7707480290397513</v>
      </c>
      <c r="HT24" s="6">
        <f t="shared" si="110"/>
        <v>-2.296438757744875</v>
      </c>
      <c r="HU24" s="6">
        <f t="shared" si="22"/>
        <v>-1.6319274781978308</v>
      </c>
      <c r="HV24" s="6">
        <f t="shared" si="23"/>
        <v>-0.66699623430969623</v>
      </c>
      <c r="HW24" s="6">
        <f t="shared" si="111"/>
        <v>4.4149939599709525</v>
      </c>
      <c r="HX24" s="6">
        <f t="shared" si="24"/>
        <v>1.7629722830153758</v>
      </c>
      <c r="HY24" s="6">
        <f t="shared" si="112"/>
        <v>5.6430475430997094</v>
      </c>
      <c r="HZ24" s="6">
        <f t="shared" si="113"/>
        <v>-0.59380281413185887</v>
      </c>
      <c r="IA24" s="6">
        <f t="shared" si="114"/>
        <v>126.42733441004412</v>
      </c>
      <c r="IB24" s="6">
        <f t="shared" si="115"/>
        <v>116.40503200100201</v>
      </c>
      <c r="IC24" s="6">
        <f t="shared" si="116"/>
        <v>0.89567270670690657</v>
      </c>
      <c r="ID24" s="6">
        <f t="shared" si="117"/>
        <v>0.47741002454774417</v>
      </c>
      <c r="IE24" s="6">
        <f t="shared" si="117"/>
        <v>1.7867976289484586</v>
      </c>
      <c r="IF24" s="6">
        <f t="shared" si="118"/>
        <v>-0.19531252419426437</v>
      </c>
      <c r="IG24" s="6">
        <f t="shared" si="119"/>
        <v>-9.1548915240968753E-3</v>
      </c>
      <c r="IH24" s="6">
        <f t="shared" si="157"/>
        <v>1.8494772500235064</v>
      </c>
      <c r="II24" s="6">
        <f t="shared" si="120"/>
        <v>0.19552696526554356</v>
      </c>
      <c r="IJ24" s="6">
        <f t="shared" si="158"/>
        <v>1.9178115348953528</v>
      </c>
      <c r="IK24" s="6">
        <f t="shared" si="159"/>
        <v>-0.30308413523621647</v>
      </c>
      <c r="IL24" s="6">
        <f t="shared" si="160"/>
        <v>107.64293796050555</v>
      </c>
      <c r="IM24" s="6">
        <f t="shared" si="121"/>
        <v>-1.6319274781978308</v>
      </c>
      <c r="IN24" s="6">
        <f t="shared" si="121"/>
        <v>-0.66699623430969623</v>
      </c>
      <c r="IO24" s="6">
        <f t="shared" si="122"/>
        <v>-4.8726477601814366E-2</v>
      </c>
      <c r="IP24" s="6">
        <f t="shared" si="123"/>
        <v>0.22146296508670638</v>
      </c>
      <c r="IQ24" s="6">
        <f t="shared" si="161"/>
        <v>1.7629722830153758</v>
      </c>
      <c r="IR24" s="6">
        <f t="shared" si="124"/>
        <v>0.22676003731803329</v>
      </c>
      <c r="IS24" s="6">
        <f t="shared" si="162"/>
        <v>1.8154572859972014</v>
      </c>
      <c r="IT24" s="6">
        <f t="shared" si="163"/>
        <v>-0.17058959587197223</v>
      </c>
      <c r="IU24" s="6">
        <f t="shared" si="164"/>
        <v>99.82210116558943</v>
      </c>
      <c r="IV24" s="6">
        <f t="shared" si="165"/>
        <v>103.73251956304749</v>
      </c>
    </row>
    <row r="25" spans="1:256">
      <c r="C25" s="5">
        <v>19</v>
      </c>
      <c r="D25" s="6">
        <v>1115.9028229999999</v>
      </c>
      <c r="E25" s="6">
        <v>-369.96717009999998</v>
      </c>
      <c r="F25" s="6">
        <v>968.36633659999995</v>
      </c>
      <c r="G25" s="6">
        <v>-283.06930690000002</v>
      </c>
      <c r="H25" s="6">
        <v>1085</v>
      </c>
      <c r="I25" s="6">
        <v>-315</v>
      </c>
      <c r="J25" s="6">
        <v>1117</v>
      </c>
      <c r="K25" s="6">
        <v>-257.5</v>
      </c>
      <c r="L25" s="6">
        <v>1109.5</v>
      </c>
      <c r="M25" s="6">
        <v>-206</v>
      </c>
      <c r="N25" s="6">
        <v>1118.5</v>
      </c>
      <c r="O25" s="6">
        <v>-151.5</v>
      </c>
      <c r="P25" s="6">
        <v>1055</v>
      </c>
      <c r="Q25" s="6">
        <v>-364.5</v>
      </c>
      <c r="R25" s="6">
        <v>1022</v>
      </c>
      <c r="S25" s="6">
        <v>-424.5</v>
      </c>
      <c r="T25" s="6">
        <v>967.5</v>
      </c>
      <c r="U25" s="6">
        <v>-429</v>
      </c>
      <c r="V25" s="6">
        <v>914</v>
      </c>
      <c r="W25" s="6">
        <v>-445.5</v>
      </c>
      <c r="X25" s="6">
        <v>1115.7888418907401</v>
      </c>
      <c r="Y25" s="6">
        <v>-370.387416234113</v>
      </c>
      <c r="Z25" s="6">
        <v>969.450808496837</v>
      </c>
      <c r="AA25" s="6">
        <v>-284.59699958586799</v>
      </c>
      <c r="AB25" s="6">
        <v>1085.30100769613</v>
      </c>
      <c r="AC25" s="6">
        <v>-314.80284486166801</v>
      </c>
      <c r="AD25" s="6">
        <v>1117.24263516623</v>
      </c>
      <c r="AE25" s="6">
        <v>-258.297038879654</v>
      </c>
      <c r="AF25" s="6">
        <v>1109.52261982032</v>
      </c>
      <c r="AG25" s="6">
        <v>-205.12382878762</v>
      </c>
      <c r="AH25" s="6">
        <v>1118.879781227</v>
      </c>
      <c r="AI25" s="6">
        <v>-149.90265540108999</v>
      </c>
      <c r="AJ25" s="6">
        <v>1054.48726780322</v>
      </c>
      <c r="AK25" s="6">
        <v>-365.12757258798598</v>
      </c>
      <c r="AL25" s="6">
        <v>1021.05454977464</v>
      </c>
      <c r="AM25" s="6">
        <v>-425.98368037228499</v>
      </c>
      <c r="AN25" s="6">
        <v>966.79128957689295</v>
      </c>
      <c r="AO25" s="6">
        <v>-429.16117464511001</v>
      </c>
      <c r="AP25" s="6">
        <v>914.78260344226305</v>
      </c>
      <c r="AQ25" s="6">
        <v>-444.85921706939303</v>
      </c>
      <c r="AR25" s="6">
        <f t="shared" si="25"/>
        <v>36.688410150498306</v>
      </c>
      <c r="AS25" s="6">
        <f t="shared" si="25"/>
        <v>-12.178760829292397</v>
      </c>
      <c r="AT25" s="6">
        <f t="shared" si="25"/>
        <v>31.876648652081595</v>
      </c>
      <c r="AU25" s="6">
        <f t="shared" si="25"/>
        <v>-9.3578740496402659</v>
      </c>
      <c r="AV25" s="6">
        <f t="shared" si="25"/>
        <v>35.685935377908876</v>
      </c>
      <c r="AW25" s="6">
        <f t="shared" si="25"/>
        <v>-10.351076704851582</v>
      </c>
      <c r="AX25" s="6">
        <f t="shared" si="25"/>
        <v>36.736212532062574</v>
      </c>
      <c r="AY25" s="6">
        <f t="shared" si="25"/>
        <v>-8.493101335390401</v>
      </c>
      <c r="AZ25" s="6">
        <f t="shared" si="25"/>
        <v>36.482369619546134</v>
      </c>
      <c r="BA25" s="6">
        <f t="shared" si="170"/>
        <v>-6.7447055210269982</v>
      </c>
      <c r="BB25" s="6">
        <f t="shared" si="170"/>
        <v>36.790043762398255</v>
      </c>
      <c r="BC25" s="6">
        <f t="shared" si="170"/>
        <v>-4.9289703369721805</v>
      </c>
      <c r="BD25" s="6">
        <f t="shared" si="170"/>
        <v>34.672744454126047</v>
      </c>
      <c r="BE25" s="6">
        <f t="shared" si="170"/>
        <v>-12.005811169131253</v>
      </c>
      <c r="BF25" s="6">
        <f t="shared" si="170"/>
        <v>33.57343854119005</v>
      </c>
      <c r="BG25" s="6">
        <f t="shared" si="170"/>
        <v>-14.006829425210862</v>
      </c>
      <c r="BH25" s="6">
        <f t="shared" si="170"/>
        <v>31.789200635687585</v>
      </c>
      <c r="BI25" s="6">
        <f t="shared" si="170"/>
        <v>-14.111309062177583</v>
      </c>
      <c r="BJ25" s="6">
        <f t="shared" si="170"/>
        <v>30.079095697675772</v>
      </c>
      <c r="BK25" s="6">
        <f t="shared" si="170"/>
        <v>-14.627478607345354</v>
      </c>
      <c r="BM25" s="12">
        <f t="shared" si="166"/>
        <v>1.8768768768768776E-2</v>
      </c>
      <c r="BN25" s="6">
        <f t="shared" si="26"/>
        <v>34.282529401289949</v>
      </c>
      <c r="BO25" s="6">
        <f t="shared" si="26"/>
        <v>-10.768317439466331</v>
      </c>
      <c r="BP25" s="6">
        <f t="shared" si="27"/>
        <v>0.26771131346333515</v>
      </c>
      <c r="BQ25" s="6">
        <f t="shared" si="28"/>
        <v>256.74585806387694</v>
      </c>
      <c r="BR25" s="6">
        <f t="shared" si="29"/>
        <v>3851.1878709581542</v>
      </c>
      <c r="BS25" s="6">
        <f t="shared" si="125"/>
        <v>14696.960276684431</v>
      </c>
      <c r="BT25" s="6">
        <f t="shared" si="126"/>
        <v>220454.40415026646</v>
      </c>
      <c r="BU25" s="6">
        <f t="shared" si="127"/>
        <v>220.45440415026647</v>
      </c>
      <c r="BW25" s="12">
        <f t="shared" si="167"/>
        <v>1.8768768768768776E-2</v>
      </c>
      <c r="BX25" s="6">
        <f t="shared" si="30"/>
        <v>36.636206690972195</v>
      </c>
      <c r="BY25" s="6">
        <f t="shared" si="30"/>
        <v>-5.8368379289995893</v>
      </c>
      <c r="BZ25" s="6">
        <f t="shared" si="31"/>
        <v>0.1940138798099319</v>
      </c>
      <c r="CA25" s="6">
        <f t="shared" si="32"/>
        <v>186.06707129291706</v>
      </c>
      <c r="CB25" s="6">
        <f t="shared" si="33"/>
        <v>30.93414816668168</v>
      </c>
      <c r="CC25" s="6">
        <f t="shared" si="33"/>
        <v>-14.369393834761468</v>
      </c>
      <c r="CD25" s="6">
        <f t="shared" si="34"/>
        <v>0.22378979394443382</v>
      </c>
      <c r="CE25" s="6">
        <f t="shared" si="35"/>
        <v>214.62336398446979</v>
      </c>
      <c r="CF25" s="6">
        <f t="shared" si="36"/>
        <v>200.34521763869344</v>
      </c>
      <c r="CH25" s="6">
        <f t="shared" si="128"/>
        <v>1.8494772500235064</v>
      </c>
      <c r="CI25" s="6">
        <f t="shared" si="129"/>
        <v>0.55054378421120331</v>
      </c>
      <c r="CJ25" s="6">
        <f t="shared" si="130"/>
        <v>1.6634662348090288</v>
      </c>
      <c r="CK25" s="6">
        <f t="shared" si="131"/>
        <v>1.8340974590875538</v>
      </c>
      <c r="CL25" s="6">
        <f t="shared" si="132"/>
        <v>0.25123135230516236</v>
      </c>
      <c r="CM25" s="15">
        <f t="shared" si="37"/>
        <v>2.0317436345218693</v>
      </c>
      <c r="CN25" s="15">
        <f t="shared" si="38"/>
        <v>0.44945074753604536</v>
      </c>
      <c r="CO25" s="15">
        <f t="shared" si="39"/>
        <v>1.8743975231008725</v>
      </c>
      <c r="CP25" s="15">
        <f t="shared" si="40"/>
        <v>0.16081839105993756</v>
      </c>
      <c r="CQ25" s="15">
        <f t="shared" si="133"/>
        <v>0.61026913859598286</v>
      </c>
      <c r="CR25" s="6">
        <f t="shared" si="134"/>
        <v>1.7629722830153758</v>
      </c>
      <c r="CS25" s="6">
        <f t="shared" si="135"/>
        <v>0.60150744577108961</v>
      </c>
      <c r="CT25" s="6">
        <f t="shared" si="136"/>
        <v>1.6700035630839722</v>
      </c>
      <c r="CU25" s="6">
        <f t="shared" si="137"/>
        <v>1.8031624883251727</v>
      </c>
      <c r="CV25" s="6">
        <f t="shared" si="138"/>
        <v>0.31008214626887109</v>
      </c>
      <c r="CW25" s="15">
        <f t="shared" si="41"/>
        <v>2.0172416459352185</v>
      </c>
      <c r="CX25" s="15">
        <f t="shared" si="42"/>
        <v>0.50214658892931452</v>
      </c>
      <c r="CY25" s="15">
        <f t="shared" si="43"/>
        <v>1.8916240988390081</v>
      </c>
      <c r="CZ25" s="15">
        <f t="shared" si="44"/>
        <v>0.24218107271671724</v>
      </c>
      <c r="DA25" s="15">
        <f t="shared" si="139"/>
        <v>0.7443276616460317</v>
      </c>
      <c r="DB25" s="6">
        <f t="shared" si="45"/>
        <v>0.67729840012100728</v>
      </c>
      <c r="DD25" s="12">
        <f t="shared" si="168"/>
        <v>1.8768768768768776E-2</v>
      </c>
      <c r="DE25" s="6">
        <f t="shared" si="46"/>
        <v>4.8117614984167112</v>
      </c>
      <c r="DF25" s="6">
        <f t="shared" si="46"/>
        <v>-2.8208867796521311</v>
      </c>
      <c r="DG25" s="6">
        <f t="shared" si="47"/>
        <v>1.0502771541536973</v>
      </c>
      <c r="DH25" s="6">
        <f t="shared" si="47"/>
        <v>1.8579753694611814</v>
      </c>
      <c r="DI25" s="6">
        <f t="shared" si="48"/>
        <v>5.5776743308713899</v>
      </c>
      <c r="DJ25" s="6">
        <f t="shared" si="49"/>
        <v>2.1342808095612917</v>
      </c>
      <c r="DK25" s="6">
        <f t="shared" si="50"/>
        <v>6.0033753408012895</v>
      </c>
      <c r="DL25" s="6">
        <f t="shared" si="51"/>
        <v>-1.5746798797346039E-2</v>
      </c>
      <c r="DM25" s="6">
        <f t="shared" si="52"/>
        <v>90.902262402298646</v>
      </c>
      <c r="DN25" s="6">
        <f t="shared" si="53"/>
        <v>4.8117614984167112</v>
      </c>
      <c r="DO25" s="6">
        <f t="shared" si="53"/>
        <v>-2.8208867796521311</v>
      </c>
      <c r="DP25" s="6">
        <f t="shared" si="54"/>
        <v>-1.0993059129359963</v>
      </c>
      <c r="DQ25" s="6">
        <f t="shared" si="54"/>
        <v>-2.0010182560796093</v>
      </c>
      <c r="DR25" s="6">
        <f t="shared" si="55"/>
        <v>5.5776743308713899</v>
      </c>
      <c r="DS25" s="6">
        <f t="shared" si="56"/>
        <v>2.2831004251630991</v>
      </c>
      <c r="DT25" s="6">
        <f t="shared" si="57"/>
        <v>5.9676546764621854</v>
      </c>
      <c r="DU25" s="6">
        <f t="shared" si="58"/>
        <v>2.7881041795595217E-2</v>
      </c>
      <c r="DV25" s="6">
        <f t="shared" si="59"/>
        <v>88.402326938553728</v>
      </c>
      <c r="DW25" s="6">
        <f t="shared" si="60"/>
        <v>89.652294670426187</v>
      </c>
      <c r="DX25" s="6">
        <f t="shared" si="140"/>
        <v>4235.3584412119253</v>
      </c>
      <c r="DY25" s="6">
        <f t="shared" si="61"/>
        <v>1.0502771541536973</v>
      </c>
      <c r="DZ25" s="6">
        <f t="shared" si="61"/>
        <v>1.8579753694611814</v>
      </c>
      <c r="EA25" s="6">
        <f t="shared" si="61"/>
        <v>-0.25384291251643987</v>
      </c>
      <c r="EB25" s="6">
        <f t="shared" si="61"/>
        <v>1.7483958143634029</v>
      </c>
      <c r="EC25" s="6">
        <f t="shared" si="62"/>
        <v>2.1342808095612917</v>
      </c>
      <c r="ED25" s="6">
        <f t="shared" si="11"/>
        <v>1.7667269590738395</v>
      </c>
      <c r="EE25" s="6">
        <f t="shared" si="63"/>
        <v>1.3087157167189327</v>
      </c>
      <c r="EF25" s="6">
        <f t="shared" si="64"/>
        <v>0.79080216222861677</v>
      </c>
      <c r="EG25" s="6">
        <f t="shared" si="65"/>
        <v>37.739461892843629</v>
      </c>
      <c r="EH25" s="6">
        <f t="shared" si="66"/>
        <v>-1.0993059129359963</v>
      </c>
      <c r="EI25" s="6">
        <f t="shared" si="66"/>
        <v>-2.0010182560796093</v>
      </c>
      <c r="EJ25" s="6">
        <f t="shared" si="66"/>
        <v>-1.7842379055024651</v>
      </c>
      <c r="EK25" s="6">
        <f t="shared" si="66"/>
        <v>-0.10447963696672069</v>
      </c>
      <c r="EL25" s="6">
        <f t="shared" si="67"/>
        <v>2.2831004251630991</v>
      </c>
      <c r="EM25" s="6">
        <f t="shared" si="12"/>
        <v>1.7872942952889772</v>
      </c>
      <c r="EN25" s="6">
        <f t="shared" si="68"/>
        <v>2.0164301545621894</v>
      </c>
      <c r="EO25" s="6">
        <f t="shared" si="69"/>
        <v>0.53190796441483734</v>
      </c>
      <c r="EP25" s="6">
        <f t="shared" si="70"/>
        <v>57.865540836242488</v>
      </c>
      <c r="EQ25" s="6">
        <f t="shared" si="71"/>
        <v>47.802501364543062</v>
      </c>
      <c r="ER25" s="6">
        <f t="shared" si="141"/>
        <v>1193.9305469407943</v>
      </c>
      <c r="ES25" s="6">
        <f t="shared" si="72"/>
        <v>-0.25384291251643987</v>
      </c>
      <c r="ET25" s="6">
        <f t="shared" si="72"/>
        <v>1.7483958143634029</v>
      </c>
      <c r="EU25" s="6">
        <f t="shared" si="72"/>
        <v>0.30767414285212169</v>
      </c>
      <c r="EV25" s="6">
        <f t="shared" si="72"/>
        <v>1.8157351840548177</v>
      </c>
      <c r="EW25" s="6">
        <f t="shared" si="73"/>
        <v>1.7667269590738395</v>
      </c>
      <c r="EX25" s="6">
        <f t="shared" si="13"/>
        <v>1.8416182114635948</v>
      </c>
      <c r="EY25" s="6">
        <f t="shared" si="74"/>
        <v>0.56554044433640405</v>
      </c>
      <c r="EZ25" s="6">
        <f t="shared" si="75"/>
        <v>0.95171137120114402</v>
      </c>
      <c r="FA25" s="6">
        <f t="shared" si="76"/>
        <v>17.878182715418646</v>
      </c>
      <c r="FB25" s="6">
        <f t="shared" si="77"/>
        <v>-1.7842379055024651</v>
      </c>
      <c r="FC25" s="6">
        <f t="shared" si="77"/>
        <v>-0.10447963696672069</v>
      </c>
      <c r="FD25" s="6">
        <f t="shared" si="77"/>
        <v>-1.7101049380118134</v>
      </c>
      <c r="FE25" s="6">
        <f t="shared" si="77"/>
        <v>-0.51616954516777191</v>
      </c>
      <c r="FF25" s="6">
        <f t="shared" si="78"/>
        <v>1.7872942952889772</v>
      </c>
      <c r="FG25" s="6">
        <f t="shared" si="14"/>
        <v>1.7863062162941417</v>
      </c>
      <c r="FH25" s="6">
        <f t="shared" si="79"/>
        <v>0.41831122072394855</v>
      </c>
      <c r="FI25" s="6">
        <f t="shared" si="80"/>
        <v>0.97259595759407225</v>
      </c>
      <c r="FJ25" s="6">
        <f t="shared" si="81"/>
        <v>13.444410111777897</v>
      </c>
      <c r="FK25" s="6">
        <f t="shared" si="82"/>
        <v>15.661296413598272</v>
      </c>
      <c r="FL25" s="6">
        <f t="shared" si="142"/>
        <v>261.53300151408513</v>
      </c>
      <c r="FN25" s="12">
        <f t="shared" si="169"/>
        <v>1.8768768768768776E-2</v>
      </c>
      <c r="FO25" s="6">
        <f t="shared" si="83"/>
        <v>36.636206690972195</v>
      </c>
      <c r="FP25" s="6">
        <f t="shared" si="83"/>
        <v>-5.8368379289995893</v>
      </c>
      <c r="FQ25" s="6">
        <f t="shared" si="84"/>
        <v>-3.7707480290397513</v>
      </c>
      <c r="FR25" s="6">
        <f t="shared" si="85"/>
        <v>2.296438757744875</v>
      </c>
      <c r="FS25" s="6">
        <f t="shared" si="143"/>
        <v>-0.18666576305916038</v>
      </c>
      <c r="FT25" s="6">
        <f t="shared" si="143"/>
        <v>-5.2889303837771351E-2</v>
      </c>
      <c r="FU25" s="6">
        <f t="shared" si="144"/>
        <v>4.4149939599709525</v>
      </c>
      <c r="FV25" s="6">
        <f t="shared" si="86"/>
        <v>0.1940138798099319</v>
      </c>
      <c r="FW25" s="6">
        <f t="shared" si="87"/>
        <v>4.2854390708836645</v>
      </c>
      <c r="FX25" s="6">
        <f t="shared" si="88"/>
        <v>0.67993560110733509</v>
      </c>
      <c r="FY25" s="23">
        <f t="shared" si="145"/>
        <v>47.161389107995809</v>
      </c>
      <c r="FZ25" s="23">
        <f t="shared" si="15"/>
        <v>30.93414816668168</v>
      </c>
      <c r="GA25" s="23">
        <f t="shared" si="16"/>
        <v>-14.369393834761468</v>
      </c>
      <c r="GB25" s="23">
        <f t="shared" si="89"/>
        <v>-3.7707480290397513</v>
      </c>
      <c r="GC25" s="23">
        <f t="shared" si="89"/>
        <v>2.296438757744875</v>
      </c>
      <c r="GD25" s="23">
        <f t="shared" si="146"/>
        <v>-8.0768633598999884E-3</v>
      </c>
      <c r="GE25" s="23">
        <f t="shared" si="146"/>
        <v>0.22364399422286674</v>
      </c>
      <c r="GF25" s="23">
        <f t="shared" si="90"/>
        <v>4.4149939599709525</v>
      </c>
      <c r="GG25" s="23">
        <f t="shared" si="91"/>
        <v>0.22378979394443382</v>
      </c>
      <c r="GH25" s="23">
        <f t="shared" si="92"/>
        <v>4.2958319837631951</v>
      </c>
      <c r="GI25" s="23">
        <f t="shared" si="93"/>
        <v>0.55063128526621052</v>
      </c>
      <c r="GJ25" s="23">
        <f t="shared" si="147"/>
        <v>56.589667439058289</v>
      </c>
      <c r="GK25" s="23"/>
      <c r="GL25" s="23">
        <f t="shared" si="17"/>
        <v>2.296438757744875</v>
      </c>
      <c r="GM25" s="23">
        <f t="shared" si="18"/>
        <v>3.7707480290397513</v>
      </c>
      <c r="GN25" s="23">
        <f t="shared" si="94"/>
        <v>-0.18666576305916038</v>
      </c>
      <c r="GO25" s="23">
        <f t="shared" si="95"/>
        <v>-5.2889303837771351E-2</v>
      </c>
      <c r="GP25" s="23">
        <f t="shared" si="96"/>
        <v>4.4149939599709525</v>
      </c>
      <c r="GQ25" s="23">
        <f t="shared" si="97"/>
        <v>0.1940138798099319</v>
      </c>
      <c r="GR25" s="23">
        <f t="shared" si="98"/>
        <v>4.5591677436361309</v>
      </c>
      <c r="GS25" s="23">
        <f t="shared" si="99"/>
        <v>-0.73327183114231276</v>
      </c>
      <c r="GT25" s="23">
        <f t="shared" si="148"/>
        <v>47.161389107995433</v>
      </c>
      <c r="GU25" s="23">
        <f t="shared" si="149"/>
        <v>-2.296438757744875</v>
      </c>
      <c r="GV25" s="23">
        <f t="shared" si="100"/>
        <v>-3.7707480290397513</v>
      </c>
      <c r="GW25" s="23">
        <f t="shared" si="150"/>
        <v>-8.0768633598999884E-3</v>
      </c>
      <c r="GX25" s="23">
        <f t="shared" si="150"/>
        <v>0.22364399422286674</v>
      </c>
      <c r="GY25" s="23">
        <f t="shared" si="151"/>
        <v>4.4149939599709525</v>
      </c>
      <c r="GZ25" s="23">
        <f t="shared" si="101"/>
        <v>0.22378979394443382</v>
      </c>
      <c r="HA25" s="23">
        <f t="shared" si="102"/>
        <v>4.6034517261699639</v>
      </c>
      <c r="HB25" s="23">
        <f t="shared" si="103"/>
        <v>-0.83474857752863518</v>
      </c>
      <c r="HC25" s="23">
        <f t="shared" si="152"/>
        <v>56.589667439058218</v>
      </c>
      <c r="HD25" s="23"/>
      <c r="HE25" s="6">
        <f t="shared" si="153"/>
        <v>47.161389107995433</v>
      </c>
      <c r="HF25" s="6">
        <f>GJ25</f>
        <v>56.589667439058289</v>
      </c>
      <c r="HG25" s="6">
        <f t="shared" si="155"/>
        <v>51.875528273526861</v>
      </c>
      <c r="HH25" s="6">
        <f t="shared" si="156"/>
        <v>0.61737192839815958</v>
      </c>
      <c r="HJ25" s="6">
        <f t="shared" si="104"/>
        <v>3.7707480290397513</v>
      </c>
      <c r="HK25" s="6">
        <f t="shared" si="105"/>
        <v>-2.296438757744875</v>
      </c>
      <c r="HL25" s="6">
        <f t="shared" si="19"/>
        <v>0.30767414285212169</v>
      </c>
      <c r="HM25" s="6">
        <f t="shared" si="20"/>
        <v>1.8157351840548177</v>
      </c>
      <c r="HN25" s="6">
        <f t="shared" si="106"/>
        <v>4.4149939599709525</v>
      </c>
      <c r="HO25" s="6">
        <f t="shared" si="21"/>
        <v>1.8416182114635948</v>
      </c>
      <c r="HP25" s="6">
        <f t="shared" si="107"/>
        <v>5.3761375790441894</v>
      </c>
      <c r="HQ25" s="6">
        <f t="shared" si="108"/>
        <v>-0.3701465635397363</v>
      </c>
      <c r="HR25" s="6">
        <f t="shared" si="109"/>
        <v>111.72465651801465</v>
      </c>
      <c r="HS25" s="6">
        <f t="shared" si="110"/>
        <v>3.7707480290397513</v>
      </c>
      <c r="HT25" s="6">
        <f t="shared" si="110"/>
        <v>-2.296438757744875</v>
      </c>
      <c r="HU25" s="6">
        <f t="shared" si="22"/>
        <v>-1.7101049380118134</v>
      </c>
      <c r="HV25" s="6">
        <f t="shared" si="23"/>
        <v>-0.51616954516777191</v>
      </c>
      <c r="HW25" s="6">
        <f t="shared" si="111"/>
        <v>4.4149939599709525</v>
      </c>
      <c r="HX25" s="6">
        <f t="shared" si="24"/>
        <v>1.7863062162941417</v>
      </c>
      <c r="HY25" s="6">
        <f t="shared" si="112"/>
        <v>5.7627343957263752</v>
      </c>
      <c r="HZ25" s="6">
        <f t="shared" si="113"/>
        <v>-0.66734321738310987</v>
      </c>
      <c r="IA25" s="6">
        <f t="shared" si="114"/>
        <v>131.86234272472731</v>
      </c>
      <c r="IB25" s="6">
        <f t="shared" si="115"/>
        <v>121.79349962137098</v>
      </c>
      <c r="IC25" s="6">
        <f t="shared" si="116"/>
        <v>0.84995247223798198</v>
      </c>
      <c r="ID25" s="6">
        <f t="shared" si="117"/>
        <v>0.30767414285212169</v>
      </c>
      <c r="IE25" s="6">
        <f t="shared" si="117"/>
        <v>1.8157351840548177</v>
      </c>
      <c r="IF25" s="6">
        <f t="shared" si="118"/>
        <v>-0.18666576305916038</v>
      </c>
      <c r="IG25" s="6">
        <f t="shared" si="119"/>
        <v>-5.2889303837771351E-2</v>
      </c>
      <c r="IH25" s="6">
        <f t="shared" si="157"/>
        <v>1.8416182114635948</v>
      </c>
      <c r="II25" s="6">
        <f t="shared" si="120"/>
        <v>0.1940138798099319</v>
      </c>
      <c r="IJ25" s="6">
        <f t="shared" si="158"/>
        <v>1.9329069867244559</v>
      </c>
      <c r="IK25" s="6">
        <f t="shared" si="159"/>
        <v>-0.42951417765993843</v>
      </c>
      <c r="IL25" s="6">
        <f t="shared" si="160"/>
        <v>115.43673258998103</v>
      </c>
      <c r="IM25" s="6">
        <f t="shared" si="121"/>
        <v>-1.7101049380118134</v>
      </c>
      <c r="IN25" s="6">
        <f t="shared" si="121"/>
        <v>-0.51616954516777191</v>
      </c>
      <c r="IO25" s="6">
        <f t="shared" si="122"/>
        <v>-8.0768633598999884E-3</v>
      </c>
      <c r="IP25" s="6">
        <f t="shared" si="123"/>
        <v>0.22364399422286674</v>
      </c>
      <c r="IQ25" s="6">
        <f t="shared" si="161"/>
        <v>1.7863062162941417</v>
      </c>
      <c r="IR25" s="6">
        <f t="shared" si="124"/>
        <v>0.22378979394443382</v>
      </c>
      <c r="IS25" s="6">
        <f t="shared" si="162"/>
        <v>1.8558619668415546</v>
      </c>
      <c r="IT25" s="6">
        <f t="shared" si="163"/>
        <v>-0.25421921172956918</v>
      </c>
      <c r="IU25" s="6">
        <f t="shared" si="164"/>
        <v>104.72732471433098</v>
      </c>
      <c r="IV25" s="6">
        <f t="shared" si="165"/>
        <v>110.082028652156</v>
      </c>
    </row>
    <row r="26" spans="1:256">
      <c r="C26" s="5">
        <v>20</v>
      </c>
      <c r="D26" s="6">
        <v>1122.2061719999999</v>
      </c>
      <c r="E26" s="6">
        <v>-376.27051870000003</v>
      </c>
      <c r="F26" s="6">
        <v>977.07900210000003</v>
      </c>
      <c r="G26" s="6">
        <v>-287.08939709999999</v>
      </c>
      <c r="H26" s="6">
        <v>1092.5</v>
      </c>
      <c r="I26" s="6">
        <v>-317.5</v>
      </c>
      <c r="J26" s="6">
        <v>1120</v>
      </c>
      <c r="K26" s="6">
        <v>-261.5</v>
      </c>
      <c r="L26" s="6">
        <v>1107</v>
      </c>
      <c r="M26" s="6">
        <v>-207</v>
      </c>
      <c r="N26" s="6">
        <v>1111.5</v>
      </c>
      <c r="O26" s="6">
        <v>-152.5</v>
      </c>
      <c r="P26" s="6">
        <v>1061</v>
      </c>
      <c r="Q26" s="6">
        <v>-369</v>
      </c>
      <c r="R26" s="6">
        <v>1022.5</v>
      </c>
      <c r="S26" s="6">
        <v>-427.5</v>
      </c>
      <c r="T26" s="6">
        <v>968.5</v>
      </c>
      <c r="U26" s="6">
        <v>-425</v>
      </c>
      <c r="V26" s="6">
        <v>912.5</v>
      </c>
      <c r="W26" s="6">
        <v>-436</v>
      </c>
      <c r="X26" s="6">
        <v>1123.04944266346</v>
      </c>
      <c r="Y26" s="6">
        <v>-375.932684023972</v>
      </c>
      <c r="Z26" s="6">
        <v>976.91657345573196</v>
      </c>
      <c r="AA26" s="6">
        <v>-287.83574855041201</v>
      </c>
      <c r="AB26" s="6">
        <v>1092.0985846215499</v>
      </c>
      <c r="AC26" s="6">
        <v>-318.34722615731999</v>
      </c>
      <c r="AD26" s="6">
        <v>1119.56564907291</v>
      </c>
      <c r="AE26" s="6">
        <v>-260.37583691070802</v>
      </c>
      <c r="AF26" s="6">
        <v>1106.9146090787101</v>
      </c>
      <c r="AG26" s="6">
        <v>-208.15896178065799</v>
      </c>
      <c r="AH26" s="6">
        <v>1110.82722463447</v>
      </c>
      <c r="AI26" s="6">
        <v>-152.51673723411099</v>
      </c>
      <c r="AJ26" s="6">
        <v>1060.6364000098699</v>
      </c>
      <c r="AK26" s="6">
        <v>-369.02387427963203</v>
      </c>
      <c r="AL26" s="6">
        <v>1022.39727877583</v>
      </c>
      <c r="AM26" s="6">
        <v>-427.03960613038299</v>
      </c>
      <c r="AN26" s="6">
        <v>968.82929817181605</v>
      </c>
      <c r="AO26" s="6">
        <v>-424.72246031108801</v>
      </c>
      <c r="AP26" s="6">
        <v>915.09945793344195</v>
      </c>
      <c r="AQ26" s="6">
        <v>-435.69510107758703</v>
      </c>
      <c r="AR26" s="6">
        <f t="shared" si="25"/>
        <v>36.927146987691614</v>
      </c>
      <c r="AS26" s="6">
        <f t="shared" si="25"/>
        <v>-12.361095560946413</v>
      </c>
      <c r="AT26" s="6">
        <f t="shared" si="25"/>
        <v>32.122131521792873</v>
      </c>
      <c r="AU26" s="6">
        <f t="shared" si="25"/>
        <v>-9.4643678107575937</v>
      </c>
      <c r="AV26" s="6">
        <f t="shared" si="25"/>
        <v>35.909447462728409</v>
      </c>
      <c r="AW26" s="6">
        <f t="shared" si="25"/>
        <v>-10.46762000571869</v>
      </c>
      <c r="AX26" s="6">
        <f t="shared" si="25"/>
        <v>36.812595879694157</v>
      </c>
      <c r="AY26" s="6">
        <f t="shared" si="25"/>
        <v>-8.5614545863999023</v>
      </c>
      <c r="AZ26" s="6">
        <f t="shared" si="25"/>
        <v>36.396615250822613</v>
      </c>
      <c r="BA26" s="6">
        <f t="shared" si="170"/>
        <v>-6.8445041566910669</v>
      </c>
      <c r="BB26" s="6">
        <f t="shared" si="170"/>
        <v>36.525266514289001</v>
      </c>
      <c r="BC26" s="6">
        <f t="shared" si="170"/>
        <v>-5.014924330107946</v>
      </c>
      <c r="BD26" s="6">
        <f t="shared" si="170"/>
        <v>34.874934936766941</v>
      </c>
      <c r="BE26" s="6">
        <f t="shared" si="170"/>
        <v>-12.133926014132712</v>
      </c>
      <c r="BF26" s="6">
        <f t="shared" si="170"/>
        <v>33.617589002699553</v>
      </c>
      <c r="BG26" s="6">
        <f t="shared" si="170"/>
        <v>-14.041549468867087</v>
      </c>
      <c r="BH26" s="6">
        <f t="shared" si="170"/>
        <v>31.856212683499496</v>
      </c>
      <c r="BI26" s="6">
        <f t="shared" si="170"/>
        <v>-13.965359070643753</v>
      </c>
      <c r="BJ26" s="6">
        <f t="shared" si="170"/>
        <v>30.089514234852306</v>
      </c>
      <c r="BK26" s="6">
        <f t="shared" si="170"/>
        <v>-14.326152017984246</v>
      </c>
      <c r="BM26" s="12">
        <f t="shared" si="166"/>
        <v>1.9811478144811486E-2</v>
      </c>
      <c r="BN26" s="6">
        <f t="shared" si="26"/>
        <v>34.52463925474224</v>
      </c>
      <c r="BO26" s="6">
        <f t="shared" si="26"/>
        <v>-10.912731685852004</v>
      </c>
      <c r="BP26" s="6">
        <f t="shared" si="27"/>
        <v>0.28190894930425947</v>
      </c>
      <c r="BQ26" s="6">
        <f t="shared" si="28"/>
        <v>270.36195874075696</v>
      </c>
      <c r="BR26" s="6">
        <f t="shared" si="29"/>
        <v>4055.4293811113544</v>
      </c>
      <c r="BS26" s="6">
        <f t="shared" si="125"/>
        <v>13058.385193155016</v>
      </c>
      <c r="BT26" s="6">
        <f t="shared" si="126"/>
        <v>195875.77789732523</v>
      </c>
      <c r="BU26" s="6">
        <f t="shared" si="127"/>
        <v>195.87577789732524</v>
      </c>
      <c r="BW26" s="12">
        <f t="shared" si="167"/>
        <v>1.9811478144811486E-2</v>
      </c>
      <c r="BX26" s="6">
        <f t="shared" si="30"/>
        <v>36.460940882555803</v>
      </c>
      <c r="BY26" s="6">
        <f t="shared" si="30"/>
        <v>-5.9297142433995065</v>
      </c>
      <c r="BZ26" s="6">
        <f t="shared" si="31"/>
        <v>0.1983535060853813</v>
      </c>
      <c r="CA26" s="6">
        <f t="shared" si="32"/>
        <v>190.22894647612407</v>
      </c>
      <c r="CB26" s="6">
        <f t="shared" si="33"/>
        <v>30.972863459175901</v>
      </c>
      <c r="CC26" s="6">
        <f t="shared" si="33"/>
        <v>-14.145755544314</v>
      </c>
      <c r="CD26" s="6">
        <f t="shared" si="34"/>
        <v>0.2269646642699677</v>
      </c>
      <c r="CE26" s="6">
        <f t="shared" si="35"/>
        <v>217.66819162146979</v>
      </c>
      <c r="CF26" s="6">
        <f t="shared" si="36"/>
        <v>203.94856904879691</v>
      </c>
      <c r="CH26" s="6">
        <f t="shared" si="128"/>
        <v>1.8416182114635948</v>
      </c>
      <c r="CI26" s="6">
        <f t="shared" si="129"/>
        <v>0.56502073436524758</v>
      </c>
      <c r="CJ26" s="6">
        <f t="shared" si="130"/>
        <v>1.6114596212543759</v>
      </c>
      <c r="CK26" s="6">
        <f t="shared" si="131"/>
        <v>1.8368017173110189</v>
      </c>
      <c r="CL26" s="6">
        <f t="shared" si="132"/>
        <v>0.28383165236421226</v>
      </c>
      <c r="CM26" s="15">
        <f t="shared" si="37"/>
        <v>2.0090492835416089</v>
      </c>
      <c r="CN26" s="15">
        <f t="shared" si="38"/>
        <v>0.4394593974780433</v>
      </c>
      <c r="CO26" s="15">
        <f t="shared" si="39"/>
        <v>1.8660464954648035</v>
      </c>
      <c r="CP26" s="15">
        <f t="shared" si="40"/>
        <v>0.14826414162909049</v>
      </c>
      <c r="CQ26" s="15">
        <f t="shared" si="133"/>
        <v>0.58772353910713382</v>
      </c>
      <c r="CR26" s="6">
        <f t="shared" si="134"/>
        <v>1.7863062162941417</v>
      </c>
      <c r="CS26" s="6">
        <f t="shared" si="135"/>
        <v>0.60676045756415964</v>
      </c>
      <c r="CT26" s="6">
        <f t="shared" si="136"/>
        <v>1.6249555818053298</v>
      </c>
      <c r="CU26" s="6">
        <f t="shared" si="137"/>
        <v>1.8033012945927223</v>
      </c>
      <c r="CV26" s="6">
        <f t="shared" si="138"/>
        <v>0.33321320660523368</v>
      </c>
      <c r="CW26" s="15">
        <f t="shared" si="41"/>
        <v>2.0090111278318155</v>
      </c>
      <c r="CX26" s="15">
        <f t="shared" si="42"/>
        <v>0.49086935206696791</v>
      </c>
      <c r="CY26" s="15">
        <f t="shared" si="43"/>
        <v>1.8807350415016428</v>
      </c>
      <c r="CZ26" s="15">
        <f t="shared" si="44"/>
        <v>0.2400933719552007</v>
      </c>
      <c r="DA26" s="15">
        <f t="shared" si="139"/>
        <v>0.73096272402216855</v>
      </c>
      <c r="DB26" s="6">
        <f t="shared" si="45"/>
        <v>0.65934313156465119</v>
      </c>
      <c r="DD26" s="12">
        <f t="shared" si="168"/>
        <v>1.9811478144811486E-2</v>
      </c>
      <c r="DE26" s="6">
        <f t="shared" si="46"/>
        <v>4.805015465898741</v>
      </c>
      <c r="DF26" s="6">
        <f t="shared" si="46"/>
        <v>-2.8967277501888198</v>
      </c>
      <c r="DG26" s="6">
        <f t="shared" si="47"/>
        <v>0.90314841696574888</v>
      </c>
      <c r="DH26" s="6">
        <f t="shared" si="47"/>
        <v>1.9061654193187874</v>
      </c>
      <c r="DI26" s="6">
        <f t="shared" si="48"/>
        <v>5.6106332339799287</v>
      </c>
      <c r="DJ26" s="6">
        <f t="shared" si="49"/>
        <v>2.1092993312648889</v>
      </c>
      <c r="DK26" s="6">
        <f t="shared" si="50"/>
        <v>6.1880812264588032</v>
      </c>
      <c r="DL26" s="6">
        <f t="shared" si="51"/>
        <v>-9.9877448378215827E-2</v>
      </c>
      <c r="DM26" s="6">
        <f t="shared" si="52"/>
        <v>95.732113456246665</v>
      </c>
      <c r="DN26" s="6">
        <f t="shared" si="53"/>
        <v>4.805015465898741</v>
      </c>
      <c r="DO26" s="6">
        <f t="shared" si="53"/>
        <v>-2.8967277501888198</v>
      </c>
      <c r="DP26" s="6">
        <f t="shared" si="54"/>
        <v>-1.2573459340673878</v>
      </c>
      <c r="DQ26" s="6">
        <f t="shared" si="54"/>
        <v>-1.9076234547343756</v>
      </c>
      <c r="DR26" s="6">
        <f t="shared" si="55"/>
        <v>5.6106332339799287</v>
      </c>
      <c r="DS26" s="6">
        <f t="shared" si="56"/>
        <v>2.2847201235531029</v>
      </c>
      <c r="DT26" s="6">
        <f t="shared" si="57"/>
        <v>6.1425200895956147</v>
      </c>
      <c r="DU26" s="6">
        <f t="shared" si="58"/>
        <v>-4.0230272069597527E-2</v>
      </c>
      <c r="DV26" s="6">
        <f t="shared" si="59"/>
        <v>92.305647022286536</v>
      </c>
      <c r="DW26" s="6">
        <f t="shared" si="60"/>
        <v>94.018880239266593</v>
      </c>
      <c r="DX26" s="6">
        <f t="shared" si="140"/>
        <v>4187.7302239407027</v>
      </c>
      <c r="DY26" s="6">
        <f t="shared" si="61"/>
        <v>0.90314841696574888</v>
      </c>
      <c r="DZ26" s="6">
        <f t="shared" si="61"/>
        <v>1.9061654193187874</v>
      </c>
      <c r="EA26" s="6">
        <f t="shared" si="61"/>
        <v>-0.41598062887154441</v>
      </c>
      <c r="EB26" s="6">
        <f t="shared" si="61"/>
        <v>1.7169504297088354</v>
      </c>
      <c r="EC26" s="6">
        <f t="shared" si="62"/>
        <v>2.1092993312648889</v>
      </c>
      <c r="ED26" s="6">
        <f t="shared" si="11"/>
        <v>1.7666235200726046</v>
      </c>
      <c r="EE26" s="6">
        <f t="shared" si="63"/>
        <v>1.3326303883165438</v>
      </c>
      <c r="EF26" s="6">
        <f t="shared" si="64"/>
        <v>0.77746555397279016</v>
      </c>
      <c r="EG26" s="6">
        <f t="shared" si="65"/>
        <v>38.970893921871983</v>
      </c>
      <c r="EH26" s="6">
        <f t="shared" si="66"/>
        <v>-1.2573459340673878</v>
      </c>
      <c r="EI26" s="6">
        <f t="shared" si="66"/>
        <v>-1.9076234547343756</v>
      </c>
      <c r="EJ26" s="6">
        <f t="shared" si="66"/>
        <v>-1.7613763192000569</v>
      </c>
      <c r="EK26" s="6">
        <f t="shared" si="66"/>
        <v>7.6190398223333844E-2</v>
      </c>
      <c r="EL26" s="6">
        <f t="shared" si="67"/>
        <v>2.2847201235531029</v>
      </c>
      <c r="EM26" s="6">
        <f t="shared" si="12"/>
        <v>1.7630234016087736</v>
      </c>
      <c r="EN26" s="6">
        <f t="shared" si="68"/>
        <v>2.0468424542020567</v>
      </c>
      <c r="EO26" s="6">
        <f t="shared" si="69"/>
        <v>0.51373114053785618</v>
      </c>
      <c r="EP26" s="6">
        <f t="shared" si="70"/>
        <v>59.087319689849991</v>
      </c>
      <c r="EQ26" s="6">
        <f t="shared" si="71"/>
        <v>49.029106805860991</v>
      </c>
      <c r="ER26" s="6">
        <f t="shared" si="141"/>
        <v>1176.3636824415464</v>
      </c>
      <c r="ES26" s="6">
        <f t="shared" si="72"/>
        <v>-0.41598062887154441</v>
      </c>
      <c r="ET26" s="6">
        <f t="shared" si="72"/>
        <v>1.7169504297088354</v>
      </c>
      <c r="EU26" s="6">
        <f t="shared" si="72"/>
        <v>0.12865126346638789</v>
      </c>
      <c r="EV26" s="6">
        <f t="shared" si="72"/>
        <v>1.8295798265831209</v>
      </c>
      <c r="EW26" s="6">
        <f t="shared" si="73"/>
        <v>1.7666235200726046</v>
      </c>
      <c r="EX26" s="6">
        <f t="shared" si="13"/>
        <v>1.8340974590875538</v>
      </c>
      <c r="EY26" s="6">
        <f t="shared" si="74"/>
        <v>0.55615580478123428</v>
      </c>
      <c r="EZ26" s="6">
        <f t="shared" si="75"/>
        <v>0.95297198686407725</v>
      </c>
      <c r="FA26" s="6">
        <f t="shared" si="76"/>
        <v>17.641390513076352</v>
      </c>
      <c r="FB26" s="6">
        <f t="shared" si="77"/>
        <v>-1.7613763192000569</v>
      </c>
      <c r="FC26" s="6">
        <f t="shared" si="77"/>
        <v>7.6190398223333844E-2</v>
      </c>
      <c r="FD26" s="6">
        <f t="shared" si="77"/>
        <v>-1.7666984486471904</v>
      </c>
      <c r="FE26" s="6">
        <f t="shared" si="77"/>
        <v>-0.36079294734049228</v>
      </c>
      <c r="FF26" s="6">
        <f t="shared" si="78"/>
        <v>1.7630234016087736</v>
      </c>
      <c r="FG26" s="6">
        <f t="shared" si="14"/>
        <v>1.8031624883251727</v>
      </c>
      <c r="FH26" s="6">
        <f t="shared" si="79"/>
        <v>0.4370157541347981</v>
      </c>
      <c r="FI26" s="6">
        <f t="shared" si="80"/>
        <v>0.9702153867789457</v>
      </c>
      <c r="FJ26" s="6">
        <f t="shared" si="81"/>
        <v>14.019014619305839</v>
      </c>
      <c r="FK26" s="6">
        <f t="shared" si="82"/>
        <v>15.830202566191096</v>
      </c>
      <c r="FL26" s="6">
        <f t="shared" si="142"/>
        <v>161.98775658262142</v>
      </c>
      <c r="FN26" s="12">
        <f t="shared" si="169"/>
        <v>1.9811478144811486E-2</v>
      </c>
      <c r="FO26" s="6">
        <f t="shared" si="83"/>
        <v>36.460940882555803</v>
      </c>
      <c r="FP26" s="6">
        <f t="shared" si="83"/>
        <v>-5.9297142433995065</v>
      </c>
      <c r="FQ26" s="6">
        <f t="shared" si="84"/>
        <v>-3.7707480290397513</v>
      </c>
      <c r="FR26" s="6">
        <f t="shared" si="85"/>
        <v>2.296438757744875</v>
      </c>
      <c r="FS26" s="6">
        <f t="shared" si="143"/>
        <v>-0.17526580841639117</v>
      </c>
      <c r="FT26" s="6">
        <f t="shared" si="143"/>
        <v>-9.287631439991717E-2</v>
      </c>
      <c r="FU26" s="6">
        <f t="shared" si="144"/>
        <v>4.4149939599709525</v>
      </c>
      <c r="FV26" s="6">
        <f t="shared" si="86"/>
        <v>0.1983535060853813</v>
      </c>
      <c r="FW26" s="6">
        <f t="shared" si="87"/>
        <v>4.3169803002558353</v>
      </c>
      <c r="FX26" s="6">
        <f t="shared" si="88"/>
        <v>0.51111492484690968</v>
      </c>
      <c r="FY26" s="6">
        <f t="shared" si="145"/>
        <v>59.261877101543426</v>
      </c>
      <c r="FZ26" s="6">
        <f t="shared" si="15"/>
        <v>30.972863459175901</v>
      </c>
      <c r="GA26" s="6">
        <f t="shared" si="16"/>
        <v>-14.145755544314</v>
      </c>
      <c r="GB26" s="6">
        <f t="shared" si="89"/>
        <v>-3.7707480290397513</v>
      </c>
      <c r="GC26" s="6">
        <f t="shared" si="89"/>
        <v>2.296438757744875</v>
      </c>
      <c r="GD26" s="6">
        <f t="shared" si="146"/>
        <v>3.8715292494220677E-2</v>
      </c>
      <c r="GE26" s="6">
        <f t="shared" si="146"/>
        <v>0.22363829044746808</v>
      </c>
      <c r="GF26" s="6">
        <f t="shared" si="90"/>
        <v>4.4149939599709525</v>
      </c>
      <c r="GG26" s="6">
        <f t="shared" si="91"/>
        <v>0.2269646642699677</v>
      </c>
      <c r="GH26" s="6">
        <f t="shared" si="92"/>
        <v>4.3368782061917521</v>
      </c>
      <c r="GI26" s="6">
        <f t="shared" si="93"/>
        <v>0.36683488589484531</v>
      </c>
      <c r="GJ26" s="6">
        <f t="shared" si="147"/>
        <v>68.479451577668016</v>
      </c>
      <c r="GL26" s="6">
        <f t="shared" si="17"/>
        <v>2.296438757744875</v>
      </c>
      <c r="GM26" s="6">
        <f t="shared" si="18"/>
        <v>3.7707480290397513</v>
      </c>
      <c r="GN26" s="6">
        <f t="shared" si="94"/>
        <v>-0.17526580841639117</v>
      </c>
      <c r="GO26" s="6">
        <f t="shared" si="95"/>
        <v>-9.287631439991717E-2</v>
      </c>
      <c r="GP26" s="6">
        <f t="shared" si="96"/>
        <v>4.4149939599709525</v>
      </c>
      <c r="GQ26" s="6">
        <f t="shared" si="97"/>
        <v>0.1983535060853813</v>
      </c>
      <c r="GR26" s="6">
        <f t="shared" si="98"/>
        <v>4.586601849910461</v>
      </c>
      <c r="GS26" s="6">
        <f t="shared" si="99"/>
        <v>-0.85951238129461505</v>
      </c>
      <c r="GT26" s="6">
        <f t="shared" si="148"/>
        <v>59.261877101543547</v>
      </c>
      <c r="GU26" s="6">
        <f t="shared" si="149"/>
        <v>-2.296438757744875</v>
      </c>
      <c r="GV26" s="6">
        <f t="shared" si="100"/>
        <v>-3.7707480290397513</v>
      </c>
      <c r="GW26" s="6">
        <f t="shared" si="150"/>
        <v>3.8715292494220677E-2</v>
      </c>
      <c r="GX26" s="6">
        <f t="shared" si="150"/>
        <v>0.22363829044746808</v>
      </c>
      <c r="GY26" s="6">
        <f t="shared" si="151"/>
        <v>4.4149939599709525</v>
      </c>
      <c r="GZ26" s="6">
        <f t="shared" si="101"/>
        <v>0.2269646642699677</v>
      </c>
      <c r="HA26" s="6">
        <f t="shared" si="102"/>
        <v>4.6268851841875991</v>
      </c>
      <c r="HB26" s="6">
        <f t="shared" si="103"/>
        <v>-0.93028606701945293</v>
      </c>
      <c r="HC26" s="6">
        <f t="shared" si="152"/>
        <v>68.479451577668527</v>
      </c>
      <c r="HE26" s="6">
        <f>FY26</f>
        <v>59.261877101543426</v>
      </c>
      <c r="HF26" s="6">
        <f t="shared" ref="HF26:HF37" si="171">GJ26</f>
        <v>68.479451577668016</v>
      </c>
      <c r="HG26" s="6">
        <f t="shared" si="155"/>
        <v>63.870664339605725</v>
      </c>
      <c r="HH26" s="6">
        <f t="shared" si="156"/>
        <v>0.44039890575833662</v>
      </c>
      <c r="HJ26" s="6">
        <f t="shared" si="104"/>
        <v>3.7707480290397513</v>
      </c>
      <c r="HK26" s="6">
        <f t="shared" si="105"/>
        <v>-2.296438757744875</v>
      </c>
      <c r="HL26" s="6">
        <f t="shared" si="19"/>
        <v>0.12865126346638789</v>
      </c>
      <c r="HM26" s="6">
        <f t="shared" si="20"/>
        <v>1.8295798265831209</v>
      </c>
      <c r="HN26" s="6">
        <f t="shared" si="106"/>
        <v>4.4149939599709525</v>
      </c>
      <c r="HO26" s="6">
        <f t="shared" si="21"/>
        <v>1.8340974590875538</v>
      </c>
      <c r="HP26" s="6">
        <f t="shared" si="107"/>
        <v>5.5035350646670684</v>
      </c>
      <c r="HQ26" s="6">
        <f t="shared" si="108"/>
        <v>-0.45895561873716811</v>
      </c>
      <c r="HR26" s="6">
        <f t="shared" si="109"/>
        <v>117.31973599954219</v>
      </c>
      <c r="HS26" s="6">
        <f t="shared" si="110"/>
        <v>3.7707480290397513</v>
      </c>
      <c r="HT26" s="6">
        <f t="shared" si="110"/>
        <v>-2.296438757744875</v>
      </c>
      <c r="HU26" s="6">
        <f t="shared" si="22"/>
        <v>-1.7666984486471904</v>
      </c>
      <c r="HV26" s="6">
        <f t="shared" si="23"/>
        <v>-0.36079294734049228</v>
      </c>
      <c r="HW26" s="6">
        <f t="shared" si="111"/>
        <v>4.4149939599709525</v>
      </c>
      <c r="HX26" s="6">
        <f t="shared" si="24"/>
        <v>1.8031624883251727</v>
      </c>
      <c r="HY26" s="6">
        <f t="shared" si="112"/>
        <v>5.8660070061826177</v>
      </c>
      <c r="HZ26" s="6">
        <f t="shared" si="113"/>
        <v>-0.73273097935078846</v>
      </c>
      <c r="IA26" s="6">
        <f t="shared" si="114"/>
        <v>137.11583295833074</v>
      </c>
      <c r="IB26" s="6">
        <f t="shared" si="115"/>
        <v>127.21778447893647</v>
      </c>
      <c r="IC26" s="6">
        <f t="shared" si="116"/>
        <v>0.7963422134730278</v>
      </c>
      <c r="ID26" s="6">
        <f t="shared" si="117"/>
        <v>0.12865126346638789</v>
      </c>
      <c r="IE26" s="6">
        <f t="shared" si="117"/>
        <v>1.8295798265831209</v>
      </c>
      <c r="IF26" s="6">
        <f t="shared" si="118"/>
        <v>-0.17526580841639117</v>
      </c>
      <c r="IG26" s="6">
        <f t="shared" si="119"/>
        <v>-9.287631439991717E-2</v>
      </c>
      <c r="IH26" s="6">
        <f t="shared" si="157"/>
        <v>1.8340974590875538</v>
      </c>
      <c r="II26" s="6">
        <f t="shared" si="120"/>
        <v>0.1983535060853813</v>
      </c>
      <c r="IJ26" s="6">
        <f t="shared" si="158"/>
        <v>1.9463307017527101</v>
      </c>
      <c r="IK26" s="6">
        <f t="shared" si="159"/>
        <v>-0.52906261124213738</v>
      </c>
      <c r="IL26" s="6">
        <f t="shared" si="160"/>
        <v>121.94214110200105</v>
      </c>
      <c r="IM26" s="6">
        <f t="shared" si="121"/>
        <v>-1.7666984486471904</v>
      </c>
      <c r="IN26" s="6">
        <f t="shared" si="121"/>
        <v>-0.36079294734049228</v>
      </c>
      <c r="IO26" s="6">
        <f t="shared" si="122"/>
        <v>3.8715292494220677E-2</v>
      </c>
      <c r="IP26" s="6">
        <f t="shared" si="123"/>
        <v>0.22363829044746808</v>
      </c>
      <c r="IQ26" s="6">
        <f t="shared" si="161"/>
        <v>1.8031624883251727</v>
      </c>
      <c r="IR26" s="6">
        <f t="shared" si="124"/>
        <v>0.2269646642699677</v>
      </c>
      <c r="IS26" s="6">
        <f t="shared" si="162"/>
        <v>1.8976508236249874</v>
      </c>
      <c r="IT26" s="6">
        <f t="shared" si="163"/>
        <v>-0.36428551376544122</v>
      </c>
      <c r="IU26" s="6">
        <f t="shared" si="164"/>
        <v>111.36361861933716</v>
      </c>
      <c r="IV26" s="6">
        <f t="shared" si="165"/>
        <v>116.6528798606691</v>
      </c>
    </row>
    <row r="27" spans="1:256">
      <c r="C27" s="5">
        <v>21</v>
      </c>
      <c r="D27" s="6">
        <v>1133.5522000000001</v>
      </c>
      <c r="E27" s="6">
        <v>-382.57386739999998</v>
      </c>
      <c r="F27" s="6">
        <v>984.37629939999999</v>
      </c>
      <c r="G27" s="6">
        <v>-291.58004160000002</v>
      </c>
      <c r="H27" s="6">
        <v>1099</v>
      </c>
      <c r="I27" s="6">
        <v>-323</v>
      </c>
      <c r="J27" s="6">
        <v>1122</v>
      </c>
      <c r="K27" s="6">
        <v>-262.5</v>
      </c>
      <c r="L27" s="6">
        <v>1104.5</v>
      </c>
      <c r="M27" s="6">
        <v>-212</v>
      </c>
      <c r="N27" s="6">
        <v>1103.5</v>
      </c>
      <c r="O27" s="6">
        <v>-156.5</v>
      </c>
      <c r="P27" s="6">
        <v>1066</v>
      </c>
      <c r="Q27" s="6">
        <v>-373</v>
      </c>
      <c r="R27" s="6">
        <v>1023</v>
      </c>
      <c r="S27" s="6">
        <v>-428.5</v>
      </c>
      <c r="T27" s="6">
        <v>972.5</v>
      </c>
      <c r="U27" s="6">
        <v>-420.5</v>
      </c>
      <c r="V27" s="6">
        <v>917.5</v>
      </c>
      <c r="W27" s="6">
        <v>-426.5</v>
      </c>
      <c r="X27" s="6">
        <v>1130.2532133019799</v>
      </c>
      <c r="Y27" s="6">
        <v>-381.33189573012697</v>
      </c>
      <c r="Z27" s="6">
        <v>984.68117793502495</v>
      </c>
      <c r="AA27" s="6">
        <v>-291.54080794399499</v>
      </c>
      <c r="AB27" s="6">
        <v>1099.08193233366</v>
      </c>
      <c r="AC27" s="6">
        <v>-322.07531351256301</v>
      </c>
      <c r="AD27" s="6">
        <v>1122.00491446914</v>
      </c>
      <c r="AE27" s="6">
        <v>-262.77696546619802</v>
      </c>
      <c r="AF27" s="6">
        <v>1104.8459645828</v>
      </c>
      <c r="AG27" s="6">
        <v>-212.37925316655</v>
      </c>
      <c r="AH27" s="6">
        <v>1103.0325244979899</v>
      </c>
      <c r="AI27" s="6">
        <v>-156.54683491759201</v>
      </c>
      <c r="AJ27" s="6">
        <v>1066.8725345831599</v>
      </c>
      <c r="AK27" s="6">
        <v>-373.24053147972501</v>
      </c>
      <c r="AL27" s="6">
        <v>1024.3813209668299</v>
      </c>
      <c r="AM27" s="6">
        <v>-428.05186398203699</v>
      </c>
      <c r="AN27" s="6">
        <v>971.93365149281203</v>
      </c>
      <c r="AO27" s="6">
        <v>-420.42896790735398</v>
      </c>
      <c r="AP27" s="6">
        <v>917.43871789987702</v>
      </c>
      <c r="AQ27" s="6">
        <v>-426.598230998568</v>
      </c>
      <c r="AR27" s="6">
        <f t="shared" si="25"/>
        <v>37.164015185233609</v>
      </c>
      <c r="AS27" s="6">
        <f t="shared" si="25"/>
        <v>-12.538627801929501</v>
      </c>
      <c r="AT27" s="6">
        <f t="shared" si="25"/>
        <v>32.377440575887704</v>
      </c>
      <c r="AU27" s="6">
        <f t="shared" si="25"/>
        <v>-9.586194390806007</v>
      </c>
      <c r="AV27" s="6">
        <f t="shared" si="25"/>
        <v>36.13906790296447</v>
      </c>
      <c r="AW27" s="6">
        <f t="shared" si="25"/>
        <v>-10.590203771419617</v>
      </c>
      <c r="AX27" s="6">
        <f t="shared" si="25"/>
        <v>36.892801708936148</v>
      </c>
      <c r="AY27" s="6">
        <f t="shared" si="25"/>
        <v>-8.6404064328071613</v>
      </c>
      <c r="AZ27" s="6">
        <f t="shared" si="25"/>
        <v>36.328595859633047</v>
      </c>
      <c r="BA27" s="6">
        <f t="shared" si="170"/>
        <v>-6.983272152486621</v>
      </c>
      <c r="BB27" s="6">
        <f t="shared" si="170"/>
        <v>36.268967880649029</v>
      </c>
      <c r="BC27" s="6">
        <f t="shared" si="170"/>
        <v>-5.1474385399718621</v>
      </c>
      <c r="BD27" s="6">
        <f t="shared" si="170"/>
        <v>35.079986156485958</v>
      </c>
      <c r="BE27" s="6">
        <f t="shared" si="170"/>
        <v>-12.272574513752868</v>
      </c>
      <c r="BF27" s="6">
        <f t="shared" si="170"/>
        <v>33.682826573578957</v>
      </c>
      <c r="BG27" s="6">
        <f t="shared" si="170"/>
        <v>-14.074833661937715</v>
      </c>
      <c r="BH27" s="6">
        <f t="shared" si="170"/>
        <v>31.958287362521887</v>
      </c>
      <c r="BI27" s="6">
        <f t="shared" si="170"/>
        <v>-13.82418414186483</v>
      </c>
      <c r="BJ27" s="6">
        <f t="shared" si="170"/>
        <v>30.166431771464143</v>
      </c>
      <c r="BK27" s="6">
        <f t="shared" si="170"/>
        <v>-14.027036550957979</v>
      </c>
      <c r="BM27" s="12">
        <f t="shared" si="166"/>
        <v>2.0854187520854196E-2</v>
      </c>
      <c r="BN27" s="6">
        <f t="shared" si="26"/>
        <v>34.770727880560656</v>
      </c>
      <c r="BO27" s="6">
        <f t="shared" si="26"/>
        <v>-11.062411096367754</v>
      </c>
      <c r="BP27" s="6">
        <f t="shared" si="27"/>
        <v>0.28803391760266511</v>
      </c>
      <c r="BQ27" s="6">
        <f t="shared" si="28"/>
        <v>276.23604833765989</v>
      </c>
      <c r="BR27" s="6">
        <f t="shared" si="29"/>
        <v>4143.5407250648987</v>
      </c>
      <c r="BS27" s="6">
        <f t="shared" si="125"/>
        <v>5633.4868870137889</v>
      </c>
      <c r="BT27" s="6">
        <f t="shared" si="126"/>
        <v>84502.303305206835</v>
      </c>
      <c r="BU27" s="6">
        <f t="shared" si="127"/>
        <v>84.502303305206837</v>
      </c>
      <c r="BW27" s="12">
        <f t="shared" si="167"/>
        <v>2.0854187520854196E-2</v>
      </c>
      <c r="BX27" s="6">
        <f t="shared" si="30"/>
        <v>36.298781870141042</v>
      </c>
      <c r="BY27" s="6">
        <f t="shared" si="30"/>
        <v>-6.0653553462292411</v>
      </c>
      <c r="BZ27" s="6">
        <f t="shared" si="31"/>
        <v>0.21140968304265878</v>
      </c>
      <c r="CA27" s="6">
        <f t="shared" si="32"/>
        <v>202.75034242523145</v>
      </c>
      <c r="CB27" s="6">
        <f t="shared" si="33"/>
        <v>31.062359566993017</v>
      </c>
      <c r="CC27" s="6">
        <f t="shared" si="33"/>
        <v>-13.925610346411403</v>
      </c>
      <c r="CD27" s="6">
        <f t="shared" si="34"/>
        <v>0.23764145571424614</v>
      </c>
      <c r="CE27" s="6">
        <f t="shared" si="35"/>
        <v>227.90766168819059</v>
      </c>
      <c r="CF27" s="6">
        <f t="shared" si="36"/>
        <v>215.32900205671103</v>
      </c>
      <c r="CH27" s="6">
        <f t="shared" si="128"/>
        <v>1.8340974590875538</v>
      </c>
      <c r="CI27" s="6">
        <f t="shared" si="129"/>
        <v>0.58769534574283633</v>
      </c>
      <c r="CJ27" s="6">
        <f t="shared" si="130"/>
        <v>1.5603141334427786</v>
      </c>
      <c r="CK27" s="6">
        <f t="shared" si="131"/>
        <v>1.8486327233938915</v>
      </c>
      <c r="CL27" s="6">
        <f t="shared" si="132"/>
        <v>0.33611842290610755</v>
      </c>
      <c r="CM27" s="15">
        <f t="shared" si="37"/>
        <v>1.9910534691365844</v>
      </c>
      <c r="CN27" s="15">
        <f t="shared" si="38"/>
        <v>0.43463226185506748</v>
      </c>
      <c r="CO27" s="15">
        <f t="shared" si="39"/>
        <v>1.8725326398713888</v>
      </c>
      <c r="CP27" s="15">
        <f t="shared" si="40"/>
        <v>0.14651981762310057</v>
      </c>
      <c r="CQ27" s="15">
        <f t="shared" si="133"/>
        <v>0.58115207947816805</v>
      </c>
      <c r="CR27" s="6">
        <f t="shared" si="134"/>
        <v>1.8031624883251727</v>
      </c>
      <c r="CS27" s="6">
        <f t="shared" si="135"/>
        <v>0.62400325386341327</v>
      </c>
      <c r="CT27" s="6">
        <f t="shared" si="136"/>
        <v>1.5749284308030826</v>
      </c>
      <c r="CU27" s="6">
        <f t="shared" si="137"/>
        <v>1.7971910305470922</v>
      </c>
      <c r="CV27" s="6">
        <f t="shared" si="138"/>
        <v>0.36241881735461529</v>
      </c>
      <c r="CW27" s="15">
        <f t="shared" si="41"/>
        <v>2.0010470864958343</v>
      </c>
      <c r="CX27" s="15">
        <f t="shared" si="42"/>
        <v>0.48202971022806257</v>
      </c>
      <c r="CY27" s="15">
        <f t="shared" si="43"/>
        <v>1.867269139352395</v>
      </c>
      <c r="CZ27" s="15">
        <f t="shared" si="44"/>
        <v>0.23993076940938565</v>
      </c>
      <c r="DA27" s="15">
        <f t="shared" si="139"/>
        <v>0.72196047963744825</v>
      </c>
      <c r="DB27" s="6">
        <f t="shared" si="45"/>
        <v>0.65155627955780815</v>
      </c>
      <c r="DD27" s="12">
        <f t="shared" si="168"/>
        <v>2.0854187520854196E-2</v>
      </c>
      <c r="DE27" s="6">
        <f t="shared" si="46"/>
        <v>4.7865746093459052</v>
      </c>
      <c r="DF27" s="6">
        <f t="shared" si="46"/>
        <v>-2.9524334111234936</v>
      </c>
      <c r="DG27" s="6">
        <f t="shared" si="47"/>
        <v>0.75373380597167738</v>
      </c>
      <c r="DH27" s="6">
        <f t="shared" si="47"/>
        <v>1.9497973386124556</v>
      </c>
      <c r="DI27" s="6">
        <f t="shared" si="48"/>
        <v>5.6238918497738917</v>
      </c>
      <c r="DJ27" s="6">
        <f t="shared" si="49"/>
        <v>2.0904124741124095</v>
      </c>
      <c r="DK27" s="6">
        <f t="shared" si="50"/>
        <v>6.3478871499906777</v>
      </c>
      <c r="DL27" s="6">
        <f t="shared" si="51"/>
        <v>-0.1827830335090434</v>
      </c>
      <c r="DM27" s="6">
        <f t="shared" si="52"/>
        <v>100.53190578444601</v>
      </c>
      <c r="DN27" s="6">
        <f t="shared" si="53"/>
        <v>4.7865746093459052</v>
      </c>
      <c r="DO27" s="6">
        <f t="shared" si="53"/>
        <v>-2.9524334111234936</v>
      </c>
      <c r="DP27" s="6">
        <f t="shared" si="54"/>
        <v>-1.3971595829070012</v>
      </c>
      <c r="DQ27" s="6">
        <f t="shared" si="54"/>
        <v>-1.8022591481848469</v>
      </c>
      <c r="DR27" s="6">
        <f t="shared" si="55"/>
        <v>5.6238918497738917</v>
      </c>
      <c r="DS27" s="6">
        <f t="shared" si="56"/>
        <v>2.2803931541128679</v>
      </c>
      <c r="DT27" s="6">
        <f t="shared" si="57"/>
        <v>6.2897908864734262</v>
      </c>
      <c r="DU27" s="6">
        <f t="shared" si="58"/>
        <v>-0.10655688745762021</v>
      </c>
      <c r="DV27" s="6">
        <f t="shared" si="59"/>
        <v>96.116872927636834</v>
      </c>
      <c r="DW27" s="6">
        <f t="shared" si="60"/>
        <v>98.324389356041422</v>
      </c>
      <c r="DX27" s="6">
        <f t="shared" si="140"/>
        <v>4129.1554633517308</v>
      </c>
      <c r="DY27" s="6">
        <f t="shared" si="61"/>
        <v>0.75373380597167738</v>
      </c>
      <c r="DZ27" s="6">
        <f t="shared" si="61"/>
        <v>1.9497973386124556</v>
      </c>
      <c r="EA27" s="6">
        <f t="shared" si="61"/>
        <v>-0.56420584930310014</v>
      </c>
      <c r="EB27" s="6">
        <f t="shared" si="61"/>
        <v>1.6571342803205402</v>
      </c>
      <c r="EC27" s="6">
        <f t="shared" si="62"/>
        <v>2.0904124741124095</v>
      </c>
      <c r="ED27" s="6">
        <f t="shared" si="11"/>
        <v>1.7505491319586854</v>
      </c>
      <c r="EE27" s="6">
        <f t="shared" si="63"/>
        <v>1.350043184729502</v>
      </c>
      <c r="EF27" s="6">
        <f t="shared" si="64"/>
        <v>0.76674815205132918</v>
      </c>
      <c r="EG27" s="6">
        <f t="shared" si="65"/>
        <v>39.937232926996188</v>
      </c>
      <c r="EH27" s="6">
        <f t="shared" si="66"/>
        <v>-1.3971595829070012</v>
      </c>
      <c r="EI27" s="6">
        <f t="shared" si="66"/>
        <v>-1.8022591481848469</v>
      </c>
      <c r="EJ27" s="6">
        <f t="shared" si="66"/>
        <v>-1.7245392110570705</v>
      </c>
      <c r="EK27" s="6">
        <f t="shared" si="66"/>
        <v>0.25064952007288532</v>
      </c>
      <c r="EL27" s="6">
        <f t="shared" si="67"/>
        <v>2.2803931541128679</v>
      </c>
      <c r="EM27" s="6">
        <f t="shared" si="12"/>
        <v>1.7426590809409943</v>
      </c>
      <c r="EN27" s="6">
        <f t="shared" si="68"/>
        <v>2.0788485806175045</v>
      </c>
      <c r="EO27" s="6">
        <f t="shared" si="69"/>
        <v>0.49263885034001115</v>
      </c>
      <c r="EP27" s="6">
        <f t="shared" si="70"/>
        <v>60.485826386408284</v>
      </c>
      <c r="EQ27" s="6">
        <f t="shared" si="71"/>
        <v>50.21152965670224</v>
      </c>
      <c r="ER27" s="6">
        <f t="shared" si="141"/>
        <v>1133.9908108707912</v>
      </c>
      <c r="ES27" s="6">
        <f t="shared" si="72"/>
        <v>-0.56420584930310014</v>
      </c>
      <c r="ET27" s="6">
        <f t="shared" si="72"/>
        <v>1.6571342803205402</v>
      </c>
      <c r="EU27" s="6">
        <f t="shared" si="72"/>
        <v>-5.9627978984018171E-2</v>
      </c>
      <c r="EV27" s="6">
        <f t="shared" si="72"/>
        <v>1.835833612514759</v>
      </c>
      <c r="EW27" s="6">
        <f t="shared" si="73"/>
        <v>1.7505491319586854</v>
      </c>
      <c r="EX27" s="6">
        <f t="shared" si="13"/>
        <v>1.8368017173110189</v>
      </c>
      <c r="EY27" s="6">
        <f t="shared" si="74"/>
        <v>0.53528709917426553</v>
      </c>
      <c r="EZ27" s="6">
        <f t="shared" si="75"/>
        <v>0.95660077148993516</v>
      </c>
      <c r="FA27" s="6">
        <f t="shared" si="76"/>
        <v>16.941893761820179</v>
      </c>
      <c r="FB27" s="6">
        <f t="shared" si="77"/>
        <v>-1.7245392110570705</v>
      </c>
      <c r="FC27" s="6">
        <f t="shared" si="77"/>
        <v>0.25064952007288532</v>
      </c>
      <c r="FD27" s="6">
        <f t="shared" si="77"/>
        <v>-1.7918555910577432</v>
      </c>
      <c r="FE27" s="6">
        <f t="shared" si="77"/>
        <v>-0.20285240909314872</v>
      </c>
      <c r="FF27" s="6">
        <f t="shared" si="78"/>
        <v>1.7426590809409943</v>
      </c>
      <c r="FG27" s="6">
        <f t="shared" si="14"/>
        <v>1.8033012945927223</v>
      </c>
      <c r="FH27" s="6">
        <f t="shared" si="79"/>
        <v>0.45847082216179202</v>
      </c>
      <c r="FI27" s="6">
        <f t="shared" si="80"/>
        <v>0.96714153874591302</v>
      </c>
      <c r="FJ27" s="6">
        <f t="shared" si="81"/>
        <v>14.728470790866606</v>
      </c>
      <c r="FK27" s="6">
        <f t="shared" si="82"/>
        <v>15.835182276343392</v>
      </c>
      <c r="FL27" s="6">
        <f t="shared" si="142"/>
        <v>4.7757412244585211</v>
      </c>
      <c r="FN27" s="12">
        <f t="shared" si="169"/>
        <v>2.0854187520854196E-2</v>
      </c>
      <c r="FO27" s="6">
        <f t="shared" si="83"/>
        <v>36.298781870141042</v>
      </c>
      <c r="FP27" s="6">
        <f t="shared" si="83"/>
        <v>-6.0653553462292411</v>
      </c>
      <c r="FQ27" s="6">
        <f t="shared" si="84"/>
        <v>-3.7707480290397513</v>
      </c>
      <c r="FR27" s="6">
        <f t="shared" si="85"/>
        <v>2.296438757744875</v>
      </c>
      <c r="FS27" s="6">
        <f t="shared" si="143"/>
        <v>-0.16215901241476161</v>
      </c>
      <c r="FT27" s="6">
        <f t="shared" si="143"/>
        <v>-0.13564110282973463</v>
      </c>
      <c r="FU27" s="6">
        <f t="shared" si="144"/>
        <v>4.4149939599709525</v>
      </c>
      <c r="FV27" s="6">
        <f t="shared" si="86"/>
        <v>0.21140968304265878</v>
      </c>
      <c r="FW27" s="6">
        <f t="shared" si="87"/>
        <v>4.351657975889089</v>
      </c>
      <c r="FX27" s="6">
        <f t="shared" si="88"/>
        <v>0.32138219116247629</v>
      </c>
      <c r="FY27" s="6">
        <f t="shared" si="145"/>
        <v>71.253465443488537</v>
      </c>
      <c r="FZ27" s="6">
        <f t="shared" si="15"/>
        <v>31.062359566993017</v>
      </c>
      <c r="GA27" s="6">
        <f t="shared" si="16"/>
        <v>-13.925610346411403</v>
      </c>
      <c r="GB27" s="6">
        <f t="shared" si="89"/>
        <v>-3.7707480290397513</v>
      </c>
      <c r="GC27" s="6">
        <f t="shared" si="89"/>
        <v>2.296438757744875</v>
      </c>
      <c r="GD27" s="6">
        <f t="shared" si="146"/>
        <v>8.94961078171157E-2</v>
      </c>
      <c r="GE27" s="6">
        <f t="shared" si="146"/>
        <v>0.22014519790259612</v>
      </c>
      <c r="GF27" s="6">
        <f t="shared" si="90"/>
        <v>4.4149939599709525</v>
      </c>
      <c r="GG27" s="6">
        <f t="shared" si="91"/>
        <v>0.23764145571424614</v>
      </c>
      <c r="GH27" s="6">
        <f t="shared" si="92"/>
        <v>4.3832042780117311</v>
      </c>
      <c r="GI27" s="6">
        <f t="shared" si="93"/>
        <v>0.16020301267934189</v>
      </c>
      <c r="GJ27" s="6">
        <f t="shared" si="147"/>
        <v>80.78132000478702</v>
      </c>
      <c r="GL27" s="6">
        <f t="shared" si="17"/>
        <v>2.296438757744875</v>
      </c>
      <c r="GM27" s="6">
        <f t="shared" si="18"/>
        <v>3.7707480290397513</v>
      </c>
      <c r="GN27" s="6">
        <f t="shared" si="94"/>
        <v>-0.16215901241476161</v>
      </c>
      <c r="GO27" s="6">
        <f t="shared" si="95"/>
        <v>-0.13564110282973463</v>
      </c>
      <c r="GP27" s="6">
        <f t="shared" si="96"/>
        <v>4.4149939599709525</v>
      </c>
      <c r="GQ27" s="6">
        <f t="shared" si="97"/>
        <v>0.21140968304265878</v>
      </c>
      <c r="GR27" s="6">
        <f t="shared" si="98"/>
        <v>4.6156883609080426</v>
      </c>
      <c r="GS27" s="6">
        <f t="shared" si="99"/>
        <v>-0.94694956951445308</v>
      </c>
      <c r="GT27" s="6">
        <f t="shared" si="148"/>
        <v>71.25346544348875</v>
      </c>
      <c r="GU27" s="6">
        <f t="shared" si="149"/>
        <v>-2.296438757744875</v>
      </c>
      <c r="GV27" s="6">
        <f t="shared" si="100"/>
        <v>-3.7707480290397513</v>
      </c>
      <c r="GW27" s="6">
        <f t="shared" si="150"/>
        <v>8.94961078171157E-2</v>
      </c>
      <c r="GX27" s="6">
        <f t="shared" si="150"/>
        <v>0.22014519790259612</v>
      </c>
      <c r="GY27" s="6">
        <f t="shared" si="151"/>
        <v>4.4149939599709525</v>
      </c>
      <c r="GZ27" s="6">
        <f t="shared" si="101"/>
        <v>0.23764145571424614</v>
      </c>
      <c r="HA27" s="6">
        <f t="shared" si="102"/>
        <v>4.6497219198096804</v>
      </c>
      <c r="HB27" s="6">
        <f t="shared" si="103"/>
        <v>-0.98708408695939776</v>
      </c>
      <c r="HC27" s="6">
        <f t="shared" si="152"/>
        <v>80.781320004787972</v>
      </c>
      <c r="HE27" s="6">
        <f t="shared" ref="HE27:HE37" si="172">FY27</f>
        <v>71.253465443488537</v>
      </c>
      <c r="HF27" s="6">
        <f t="shared" si="171"/>
        <v>80.78132000478702</v>
      </c>
      <c r="HG27" s="6">
        <f t="shared" si="155"/>
        <v>76.017392724137778</v>
      </c>
      <c r="HH27" s="6">
        <f t="shared" si="156"/>
        <v>0.24162734119398818</v>
      </c>
      <c r="HJ27" s="6">
        <f t="shared" si="104"/>
        <v>3.7707480290397513</v>
      </c>
      <c r="HK27" s="6">
        <f t="shared" si="105"/>
        <v>-2.296438757744875</v>
      </c>
      <c r="HL27" s="6">
        <f t="shared" si="19"/>
        <v>-5.9627978984018171E-2</v>
      </c>
      <c r="HM27" s="6">
        <f t="shared" si="20"/>
        <v>1.835833612514759</v>
      </c>
      <c r="HN27" s="6">
        <f t="shared" si="106"/>
        <v>4.4149939599709525</v>
      </c>
      <c r="HO27" s="6">
        <f t="shared" si="21"/>
        <v>1.8368017173110189</v>
      </c>
      <c r="HP27" s="6">
        <f t="shared" si="107"/>
        <v>5.6344880250875748</v>
      </c>
      <c r="HQ27" s="6">
        <f t="shared" si="108"/>
        <v>-0.54759711460419935</v>
      </c>
      <c r="HR27" s="6">
        <f t="shared" si="109"/>
        <v>123.20232065751799</v>
      </c>
      <c r="HS27" s="6">
        <f t="shared" si="110"/>
        <v>3.7707480290397513</v>
      </c>
      <c r="HT27" s="6">
        <f t="shared" si="110"/>
        <v>-2.296438757744875</v>
      </c>
      <c r="HU27" s="6">
        <f t="shared" si="22"/>
        <v>-1.7918555910577432</v>
      </c>
      <c r="HV27" s="6">
        <f t="shared" si="23"/>
        <v>-0.20285240909314872</v>
      </c>
      <c r="HW27" s="6">
        <f t="shared" si="111"/>
        <v>4.4149939599709525</v>
      </c>
      <c r="HX27" s="6">
        <f t="shared" si="24"/>
        <v>1.8033012945927223</v>
      </c>
      <c r="HY27" s="6">
        <f t="shared" si="112"/>
        <v>5.9435395879545228</v>
      </c>
      <c r="HZ27" s="6">
        <f t="shared" si="113"/>
        <v>-0.79014594974590391</v>
      </c>
      <c r="IA27" s="6">
        <f t="shared" si="114"/>
        <v>142.19915281528253</v>
      </c>
      <c r="IB27" s="6">
        <f t="shared" si="115"/>
        <v>132.70073673640024</v>
      </c>
      <c r="IC27" s="6">
        <f t="shared" si="116"/>
        <v>0.73490587498943094</v>
      </c>
      <c r="ID27" s="6">
        <f t="shared" si="117"/>
        <v>-5.9627978984018171E-2</v>
      </c>
      <c r="IE27" s="6">
        <f t="shared" si="117"/>
        <v>1.835833612514759</v>
      </c>
      <c r="IF27" s="6">
        <f t="shared" si="118"/>
        <v>-0.16215901241476161</v>
      </c>
      <c r="IG27" s="6">
        <f t="shared" si="119"/>
        <v>-0.13564110282973463</v>
      </c>
      <c r="IH27" s="6">
        <f t="shared" si="157"/>
        <v>1.8368017173110189</v>
      </c>
      <c r="II27" s="6">
        <f t="shared" si="120"/>
        <v>0.21140968304265878</v>
      </c>
      <c r="IJ27" s="6">
        <f t="shared" si="158"/>
        <v>1.9741390949117612</v>
      </c>
      <c r="IK27" s="6">
        <f t="shared" si="159"/>
        <v>-0.6163646437366862</v>
      </c>
      <c r="IL27" s="6">
        <f t="shared" si="160"/>
        <v>128.05114478597039</v>
      </c>
      <c r="IM27" s="6">
        <f t="shared" si="121"/>
        <v>-1.7918555910577432</v>
      </c>
      <c r="IN27" s="6">
        <f t="shared" si="121"/>
        <v>-0.20285240909314872</v>
      </c>
      <c r="IO27" s="6">
        <f t="shared" si="122"/>
        <v>8.94961078171157E-2</v>
      </c>
      <c r="IP27" s="6">
        <f t="shared" si="123"/>
        <v>0.22014519790259612</v>
      </c>
      <c r="IQ27" s="6">
        <f t="shared" si="161"/>
        <v>1.8033012945927223</v>
      </c>
      <c r="IR27" s="6">
        <f t="shared" si="124"/>
        <v>0.23764145571424614</v>
      </c>
      <c r="IS27" s="6">
        <f t="shared" si="162"/>
        <v>1.9283182285046845</v>
      </c>
      <c r="IT27" s="6">
        <f t="shared" si="163"/>
        <v>-0.47841857023350803</v>
      </c>
      <c r="IU27" s="6">
        <f t="shared" si="164"/>
        <v>118.58216718950445</v>
      </c>
      <c r="IV27" s="6">
        <f t="shared" si="165"/>
        <v>123.31665598773742</v>
      </c>
    </row>
    <row r="28" spans="1:256">
      <c r="C28" s="5">
        <v>22</v>
      </c>
      <c r="D28" s="6">
        <v>1136.073539</v>
      </c>
      <c r="E28" s="6">
        <v>-385.09520680000003</v>
      </c>
      <c r="F28" s="6">
        <v>993.35758840000005</v>
      </c>
      <c r="G28" s="6">
        <v>-297.19334720000001</v>
      </c>
      <c r="H28" s="6">
        <v>1106</v>
      </c>
      <c r="I28" s="6">
        <v>-326.5</v>
      </c>
      <c r="J28" s="6">
        <v>1124.5</v>
      </c>
      <c r="K28" s="6">
        <v>-265</v>
      </c>
      <c r="L28" s="6">
        <v>1103.5</v>
      </c>
      <c r="M28" s="6">
        <v>-217.5</v>
      </c>
      <c r="N28" s="6">
        <v>1095</v>
      </c>
      <c r="O28" s="6">
        <v>-161</v>
      </c>
      <c r="P28" s="6">
        <v>1074</v>
      </c>
      <c r="Q28" s="6">
        <v>-378.5</v>
      </c>
      <c r="R28" s="6">
        <v>1028</v>
      </c>
      <c r="S28" s="6">
        <v>-429</v>
      </c>
      <c r="T28" s="6">
        <v>974.5</v>
      </c>
      <c r="U28" s="6">
        <v>-415.5</v>
      </c>
      <c r="V28" s="6">
        <v>923</v>
      </c>
      <c r="W28" s="6">
        <v>-417.5</v>
      </c>
      <c r="X28" s="6">
        <v>1137.06203556375</v>
      </c>
      <c r="Y28" s="6">
        <v>-386.46743185356701</v>
      </c>
      <c r="Z28" s="6">
        <v>992.64524767893602</v>
      </c>
      <c r="AA28" s="6">
        <v>-295.401229113895</v>
      </c>
      <c r="AB28" s="6">
        <v>1106.3044536463699</v>
      </c>
      <c r="AC28" s="6">
        <v>-325.76232100335801</v>
      </c>
      <c r="AD28" s="6">
        <v>1124.59551649587</v>
      </c>
      <c r="AE28" s="6">
        <v>-265.59870895056503</v>
      </c>
      <c r="AF28" s="6">
        <v>1103.36664318525</v>
      </c>
      <c r="AG28" s="6">
        <v>-217.74571427025299</v>
      </c>
      <c r="AH28" s="6">
        <v>1095.7074675731201</v>
      </c>
      <c r="AI28" s="6">
        <v>-162.04819688240801</v>
      </c>
      <c r="AJ28" s="6">
        <v>1073.3184287732299</v>
      </c>
      <c r="AK28" s="6">
        <v>-377.674852790165</v>
      </c>
      <c r="AL28" s="6">
        <v>1027.23732299669</v>
      </c>
      <c r="AM28" s="6">
        <v>-428.926838131262</v>
      </c>
      <c r="AN28" s="6">
        <v>976.07319870437505</v>
      </c>
      <c r="AO28" s="6">
        <v>-416.41509482705601</v>
      </c>
      <c r="AP28" s="6">
        <v>921.43369802009602</v>
      </c>
      <c r="AQ28" s="6">
        <v>-417.80587171702001</v>
      </c>
      <c r="AR28" s="6">
        <f t="shared" si="25"/>
        <v>37.387897029542401</v>
      </c>
      <c r="AS28" s="6">
        <f t="shared" si="25"/>
        <v>-12.707490088919387</v>
      </c>
      <c r="AT28" s="6">
        <f t="shared" si="25"/>
        <v>32.639308275457687</v>
      </c>
      <c r="AU28" s="6">
        <f t="shared" si="25"/>
        <v>-9.7131294433155464</v>
      </c>
      <c r="AV28" s="6">
        <f t="shared" si="25"/>
        <v>36.376552644066912</v>
      </c>
      <c r="AW28" s="6">
        <f t="shared" si="25"/>
        <v>-10.71143678430853</v>
      </c>
      <c r="AX28" s="6">
        <f t="shared" si="25"/>
        <v>36.977983659252416</v>
      </c>
      <c r="AY28" s="6">
        <f t="shared" si="25"/>
        <v>-8.7331885779651337</v>
      </c>
      <c r="AZ28" s="6">
        <f t="shared" si="25"/>
        <v>36.279954084289827</v>
      </c>
      <c r="BA28" s="6">
        <f t="shared" si="170"/>
        <v>-7.1597275162951712</v>
      </c>
      <c r="BB28" s="6">
        <f t="shared" si="170"/>
        <v>36.02811165163353</v>
      </c>
      <c r="BC28" s="6">
        <f t="shared" si="170"/>
        <v>-5.3283295980052996</v>
      </c>
      <c r="BD28" s="6">
        <f t="shared" si="170"/>
        <v>35.291934511724271</v>
      </c>
      <c r="BE28" s="6">
        <f t="shared" si="170"/>
        <v>-12.41838005765922</v>
      </c>
      <c r="BF28" s="6">
        <f t="shared" si="170"/>
        <v>33.7767351787991</v>
      </c>
      <c r="BG28" s="6">
        <f t="shared" si="170"/>
        <v>-14.103603810242348</v>
      </c>
      <c r="BH28" s="6">
        <f t="shared" si="170"/>
        <v>32.094400397742618</v>
      </c>
      <c r="BI28" s="6">
        <f t="shared" si="170"/>
        <v>-13.692203415464595</v>
      </c>
      <c r="BJ28" s="6">
        <f t="shared" si="170"/>
        <v>30.297791275781567</v>
      </c>
      <c r="BK28" s="6">
        <f t="shared" si="170"/>
        <v>-13.737933746375926</v>
      </c>
      <c r="BM28" s="12">
        <f t="shared" si="166"/>
        <v>2.1896896896896906E-2</v>
      </c>
      <c r="BN28" s="6">
        <f t="shared" si="26"/>
        <v>35.01360265250004</v>
      </c>
      <c r="BO28" s="6">
        <f t="shared" si="26"/>
        <v>-11.210309766117467</v>
      </c>
      <c r="BP28" s="6">
        <f t="shared" si="27"/>
        <v>0.28436274608032341</v>
      </c>
      <c r="BQ28" s="6">
        <f t="shared" si="28"/>
        <v>272.71524800087332</v>
      </c>
      <c r="BR28" s="6">
        <f t="shared" si="29"/>
        <v>4090.7287200130995</v>
      </c>
      <c r="BS28" s="6">
        <f t="shared" si="125"/>
        <v>-3376.5883549917999</v>
      </c>
      <c r="BT28" s="6">
        <f t="shared" si="126"/>
        <v>-50648.825324876998</v>
      </c>
      <c r="BU28" s="6">
        <f t="shared" si="127"/>
        <v>-50.648825324877002</v>
      </c>
      <c r="BW28" s="12">
        <f t="shared" si="167"/>
        <v>2.1896896896896906E-2</v>
      </c>
      <c r="BX28" s="6">
        <f t="shared" si="30"/>
        <v>36.154032867961675</v>
      </c>
      <c r="BY28" s="6">
        <f t="shared" si="30"/>
        <v>-6.2440285571502354</v>
      </c>
      <c r="BZ28" s="6">
        <f t="shared" si="31"/>
        <v>0.22994866803863095</v>
      </c>
      <c r="CA28" s="6">
        <f t="shared" si="32"/>
        <v>220.52997059576859</v>
      </c>
      <c r="CB28" s="6">
        <f t="shared" si="33"/>
        <v>31.19609583676209</v>
      </c>
      <c r="CC28" s="6">
        <f t="shared" si="33"/>
        <v>-13.71506858092026</v>
      </c>
      <c r="CD28" s="6">
        <f t="shared" si="34"/>
        <v>0.24942579030219406</v>
      </c>
      <c r="CE28" s="6">
        <f t="shared" si="35"/>
        <v>239.20930993141616</v>
      </c>
      <c r="CF28" s="6">
        <f t="shared" si="36"/>
        <v>229.86964026359237</v>
      </c>
      <c r="CH28" s="6">
        <f t="shared" si="128"/>
        <v>1.8368017173110189</v>
      </c>
      <c r="CI28" s="6">
        <f t="shared" si="129"/>
        <v>0.61284720382324376</v>
      </c>
      <c r="CJ28" s="6">
        <f t="shared" si="130"/>
        <v>1.5165087236111277</v>
      </c>
      <c r="CK28" s="6">
        <f t="shared" si="131"/>
        <v>1.8620349146194812</v>
      </c>
      <c r="CL28" s="6">
        <f t="shared" si="132"/>
        <v>0.39175030937624467</v>
      </c>
      <c r="CM28" s="15">
        <f t="shared" si="37"/>
        <v>1.9830788223726952</v>
      </c>
      <c r="CN28" s="15">
        <f t="shared" si="38"/>
        <v>0.43063924992742242</v>
      </c>
      <c r="CO28" s="15">
        <f t="shared" si="39"/>
        <v>1.8851469738034268</v>
      </c>
      <c r="CP28" s="15">
        <f t="shared" si="40"/>
        <v>0.15487442770142079</v>
      </c>
      <c r="CQ28" s="15">
        <f t="shared" si="133"/>
        <v>0.58551367762884321</v>
      </c>
      <c r="CR28" s="6">
        <f t="shared" si="134"/>
        <v>1.8033012945927223</v>
      </c>
      <c r="CS28" s="6">
        <f t="shared" si="135"/>
        <v>0.6380117131400197</v>
      </c>
      <c r="CT28" s="6">
        <f t="shared" si="136"/>
        <v>1.5307519915770325</v>
      </c>
      <c r="CU28" s="6">
        <f t="shared" si="137"/>
        <v>1.7973718565791683</v>
      </c>
      <c r="CV28" s="6">
        <f t="shared" si="138"/>
        <v>0.39573120999019973</v>
      </c>
      <c r="CW28" s="15">
        <f t="shared" si="41"/>
        <v>1.9860324996548873</v>
      </c>
      <c r="CX28" s="15">
        <f t="shared" si="42"/>
        <v>0.47194061902173856</v>
      </c>
      <c r="CY28" s="15">
        <f t="shared" si="43"/>
        <v>1.8619275290732005</v>
      </c>
      <c r="CZ28" s="15">
        <f t="shared" si="44"/>
        <v>0.24158712122371992</v>
      </c>
      <c r="DA28" s="15">
        <f t="shared" si="139"/>
        <v>0.71352774024545851</v>
      </c>
      <c r="DB28" s="6">
        <f t="shared" si="45"/>
        <v>0.64952070893715086</v>
      </c>
      <c r="DD28" s="12">
        <f t="shared" si="168"/>
        <v>2.1896896896896906E-2</v>
      </c>
      <c r="DE28" s="6">
        <f t="shared" si="46"/>
        <v>4.7485887540847145</v>
      </c>
      <c r="DF28" s="6">
        <f t="shared" si="46"/>
        <v>-2.994360645603841</v>
      </c>
      <c r="DG28" s="6">
        <f t="shared" si="47"/>
        <v>0.60143101518550424</v>
      </c>
      <c r="DH28" s="6">
        <f t="shared" si="47"/>
        <v>1.9782482063433964</v>
      </c>
      <c r="DI28" s="6">
        <f t="shared" si="48"/>
        <v>5.6138481304147225</v>
      </c>
      <c r="DJ28" s="6">
        <f t="shared" si="49"/>
        <v>2.0676521061164839</v>
      </c>
      <c r="DK28" s="6">
        <f t="shared" si="50"/>
        <v>6.475010123990204</v>
      </c>
      <c r="DL28" s="6">
        <f t="shared" si="51"/>
        <v>-0.26428119829208013</v>
      </c>
      <c r="DM28" s="6">
        <f t="shared" si="52"/>
        <v>105.32424586703891</v>
      </c>
      <c r="DN28" s="6">
        <f t="shared" si="53"/>
        <v>4.7485887540847145</v>
      </c>
      <c r="DO28" s="6">
        <f t="shared" si="53"/>
        <v>-2.994360645603841</v>
      </c>
      <c r="DP28" s="6">
        <f t="shared" si="54"/>
        <v>-1.5151993329251709</v>
      </c>
      <c r="DQ28" s="6">
        <f t="shared" si="54"/>
        <v>-1.6852237525831271</v>
      </c>
      <c r="DR28" s="6">
        <f t="shared" si="55"/>
        <v>5.6138481304147225</v>
      </c>
      <c r="DS28" s="6">
        <f t="shared" si="56"/>
        <v>2.2662321405291297</v>
      </c>
      <c r="DT28" s="6">
        <f t="shared" si="57"/>
        <v>6.3991312381943608</v>
      </c>
      <c r="DU28" s="6">
        <f t="shared" si="58"/>
        <v>-0.16890764163487154</v>
      </c>
      <c r="DV28" s="6">
        <f t="shared" si="59"/>
        <v>99.724313114407508</v>
      </c>
      <c r="DW28" s="6">
        <f t="shared" si="60"/>
        <v>102.52427949072322</v>
      </c>
      <c r="DX28" s="6">
        <f t="shared" si="140"/>
        <v>4027.8626347652275</v>
      </c>
      <c r="DY28" s="6">
        <f t="shared" si="61"/>
        <v>0.60143101518550424</v>
      </c>
      <c r="DZ28" s="6">
        <f t="shared" si="61"/>
        <v>1.9782482063433964</v>
      </c>
      <c r="EA28" s="6">
        <f t="shared" si="61"/>
        <v>-0.69802957496258955</v>
      </c>
      <c r="EB28" s="6">
        <f t="shared" si="61"/>
        <v>1.5734610616699625</v>
      </c>
      <c r="EC28" s="6">
        <f t="shared" si="62"/>
        <v>2.0676521061164839</v>
      </c>
      <c r="ED28" s="6">
        <f t="shared" si="11"/>
        <v>1.7213439517173839</v>
      </c>
      <c r="EE28" s="6">
        <f t="shared" si="63"/>
        <v>1.3610475589930366</v>
      </c>
      <c r="EF28" s="6">
        <f t="shared" si="64"/>
        <v>0.75660961603245347</v>
      </c>
      <c r="EG28" s="6">
        <f t="shared" si="65"/>
        <v>40.833786084812886</v>
      </c>
      <c r="EH28" s="6">
        <f t="shared" si="66"/>
        <v>-1.5151993329251709</v>
      </c>
      <c r="EI28" s="6">
        <f t="shared" si="66"/>
        <v>-1.6852237525831271</v>
      </c>
      <c r="EJ28" s="6">
        <f t="shared" si="66"/>
        <v>-1.6823347810564826</v>
      </c>
      <c r="EK28" s="6">
        <f t="shared" si="66"/>
        <v>0.41140039477775225</v>
      </c>
      <c r="EL28" s="6">
        <f t="shared" si="67"/>
        <v>2.2662321405291297</v>
      </c>
      <c r="EM28" s="6">
        <f t="shared" si="12"/>
        <v>1.7319066373149719</v>
      </c>
      <c r="EN28" s="6">
        <f t="shared" si="68"/>
        <v>2.1032753203798094</v>
      </c>
      <c r="EO28" s="6">
        <f t="shared" si="69"/>
        <v>0.47281959936298484</v>
      </c>
      <c r="EP28" s="6">
        <f t="shared" si="70"/>
        <v>61.782520955774686</v>
      </c>
      <c r="EQ28" s="6">
        <f t="shared" si="71"/>
        <v>51.308153520293786</v>
      </c>
      <c r="ER28" s="6">
        <f t="shared" si="141"/>
        <v>1051.7061501388362</v>
      </c>
      <c r="ES28" s="6">
        <f t="shared" si="72"/>
        <v>-0.69802957496258955</v>
      </c>
      <c r="ET28" s="6">
        <f t="shared" si="72"/>
        <v>1.5734610616699625</v>
      </c>
      <c r="EU28" s="6">
        <f t="shared" si="72"/>
        <v>-0.25184243265629647</v>
      </c>
      <c r="EV28" s="6">
        <f t="shared" si="72"/>
        <v>1.8313979182898716</v>
      </c>
      <c r="EW28" s="6">
        <f t="shared" si="73"/>
        <v>1.7213439517173839</v>
      </c>
      <c r="EX28" s="6">
        <f t="shared" si="13"/>
        <v>1.8486327233938915</v>
      </c>
      <c r="EY28" s="6">
        <f t="shared" si="74"/>
        <v>0.5153779079107057</v>
      </c>
      <c r="EZ28" s="6">
        <f t="shared" si="75"/>
        <v>0.96081056706534906</v>
      </c>
      <c r="FA28" s="6">
        <f t="shared" si="76"/>
        <v>16.093508527839571</v>
      </c>
      <c r="FB28" s="6">
        <f t="shared" si="77"/>
        <v>-1.6823347810564826</v>
      </c>
      <c r="FC28" s="6">
        <f t="shared" si="77"/>
        <v>0.41140039477775225</v>
      </c>
      <c r="FD28" s="6">
        <f t="shared" si="77"/>
        <v>-1.7966091219610512</v>
      </c>
      <c r="FE28" s="6">
        <f t="shared" si="77"/>
        <v>-4.5730330911331052E-2</v>
      </c>
      <c r="FF28" s="6">
        <f t="shared" si="78"/>
        <v>1.7319066373149719</v>
      </c>
      <c r="FG28" s="6">
        <f t="shared" si="14"/>
        <v>1.7971910305470922</v>
      </c>
      <c r="FH28" s="6">
        <f t="shared" si="79"/>
        <v>0.47119754387963597</v>
      </c>
      <c r="FI28" s="6">
        <f t="shared" si="80"/>
        <v>0.96501841275090117</v>
      </c>
      <c r="FJ28" s="6">
        <f t="shared" si="81"/>
        <v>15.199580796020665</v>
      </c>
      <c r="FK28" s="6">
        <f t="shared" si="82"/>
        <v>15.646544661930118</v>
      </c>
      <c r="FL28" s="6">
        <f t="shared" si="142"/>
        <v>-180.91101772690627</v>
      </c>
      <c r="FN28" s="12">
        <f t="shared" si="169"/>
        <v>2.1896896896896906E-2</v>
      </c>
      <c r="FO28" s="6">
        <f t="shared" si="83"/>
        <v>36.154032867961675</v>
      </c>
      <c r="FP28" s="6">
        <f t="shared" si="83"/>
        <v>-6.2440285571502354</v>
      </c>
      <c r="FQ28" s="6">
        <f t="shared" si="84"/>
        <v>-3.7707480290397513</v>
      </c>
      <c r="FR28" s="6">
        <f t="shared" si="85"/>
        <v>2.296438757744875</v>
      </c>
      <c r="FS28" s="6">
        <f t="shared" si="143"/>
        <v>-0.14474900217936693</v>
      </c>
      <c r="FT28" s="6">
        <f t="shared" si="143"/>
        <v>-0.17867321092099431</v>
      </c>
      <c r="FU28" s="6">
        <f t="shared" si="144"/>
        <v>4.4149939599709525</v>
      </c>
      <c r="FV28" s="6">
        <f t="shared" si="86"/>
        <v>0.22994866803863095</v>
      </c>
      <c r="FW28" s="6">
        <f t="shared" si="87"/>
        <v>4.3902218850788728</v>
      </c>
      <c r="FX28" s="6">
        <f t="shared" si="88"/>
        <v>0.13346827664004965</v>
      </c>
      <c r="FY28" s="6">
        <f t="shared" si="145"/>
        <v>82.329942929607924</v>
      </c>
      <c r="FZ28" s="6">
        <f t="shared" si="15"/>
        <v>31.19609583676209</v>
      </c>
      <c r="GA28" s="6">
        <f t="shared" si="16"/>
        <v>-13.71506858092026</v>
      </c>
      <c r="GB28" s="6">
        <f t="shared" si="89"/>
        <v>-3.7707480290397513</v>
      </c>
      <c r="GC28" s="6">
        <f t="shared" si="89"/>
        <v>2.296438757744875</v>
      </c>
      <c r="GD28" s="6">
        <f t="shared" si="146"/>
        <v>0.1337362697690736</v>
      </c>
      <c r="GE28" s="6">
        <f t="shared" si="146"/>
        <v>0.21054176549114345</v>
      </c>
      <c r="GF28" s="6">
        <f t="shared" si="90"/>
        <v>4.4149939599709525</v>
      </c>
      <c r="GG28" s="6">
        <f t="shared" si="91"/>
        <v>0.24942579030219406</v>
      </c>
      <c r="GH28" s="6">
        <f t="shared" si="92"/>
        <v>4.4267328699547486</v>
      </c>
      <c r="GI28" s="6">
        <f t="shared" si="93"/>
        <v>-1.8878725998588031E-2</v>
      </c>
      <c r="GJ28" s="6">
        <f t="shared" si="147"/>
        <v>91.081735585021619</v>
      </c>
      <c r="GL28" s="6">
        <f t="shared" si="17"/>
        <v>2.296438757744875</v>
      </c>
      <c r="GM28" s="6">
        <f t="shared" si="18"/>
        <v>3.7707480290397513</v>
      </c>
      <c r="GN28" s="6">
        <f t="shared" si="94"/>
        <v>-0.14474900217936693</v>
      </c>
      <c r="GO28" s="6">
        <f t="shared" si="95"/>
        <v>-0.17867321092099431</v>
      </c>
      <c r="GP28" s="6">
        <f t="shared" si="96"/>
        <v>4.4149939599709525</v>
      </c>
      <c r="GQ28" s="6">
        <f t="shared" si="97"/>
        <v>0.22994866803863095</v>
      </c>
      <c r="GR28" s="6">
        <f t="shared" si="98"/>
        <v>4.6429867337584554</v>
      </c>
      <c r="GS28" s="6">
        <f t="shared" si="99"/>
        <v>-0.99105308592967545</v>
      </c>
      <c r="GT28" s="6">
        <f t="shared" si="148"/>
        <v>82.329942929607313</v>
      </c>
      <c r="GU28" s="6">
        <f t="shared" si="149"/>
        <v>-2.296438757744875</v>
      </c>
      <c r="GV28" s="6">
        <f t="shared" si="100"/>
        <v>-3.7707480290397513</v>
      </c>
      <c r="GW28" s="6">
        <f t="shared" si="150"/>
        <v>0.1337362697690736</v>
      </c>
      <c r="GX28" s="6">
        <f t="shared" si="150"/>
        <v>0.21054176549114345</v>
      </c>
      <c r="GY28" s="6">
        <f t="shared" si="151"/>
        <v>4.4149939599709525</v>
      </c>
      <c r="GZ28" s="6">
        <f t="shared" si="101"/>
        <v>0.24942579030219406</v>
      </c>
      <c r="HA28" s="6">
        <f t="shared" si="102"/>
        <v>4.6643776747159187</v>
      </c>
      <c r="HB28" s="6">
        <f t="shared" si="103"/>
        <v>-0.99982178097132701</v>
      </c>
      <c r="HC28" s="6">
        <f t="shared" si="152"/>
        <v>88.918264414987448</v>
      </c>
      <c r="HE28" s="6">
        <f t="shared" si="172"/>
        <v>82.329942929607924</v>
      </c>
      <c r="HF28" s="6">
        <f t="shared" si="171"/>
        <v>91.081735585021619</v>
      </c>
      <c r="HG28" s="6">
        <f t="shared" si="155"/>
        <v>86.705839257314778</v>
      </c>
      <c r="HH28" s="6">
        <f t="shared" si="156"/>
        <v>5.7462281387327112E-2</v>
      </c>
      <c r="HJ28" s="6">
        <f t="shared" si="104"/>
        <v>3.7707480290397513</v>
      </c>
      <c r="HK28" s="6">
        <f t="shared" si="105"/>
        <v>-2.296438757744875</v>
      </c>
      <c r="HL28" s="6">
        <f t="shared" si="19"/>
        <v>-0.25184243265629647</v>
      </c>
      <c r="HM28" s="6">
        <f t="shared" si="20"/>
        <v>1.8313979182898716</v>
      </c>
      <c r="HN28" s="6">
        <f t="shared" si="106"/>
        <v>4.4149939599709525</v>
      </c>
      <c r="HO28" s="6">
        <f t="shared" si="21"/>
        <v>1.8486327233938915</v>
      </c>
      <c r="HP28" s="6">
        <f t="shared" si="107"/>
        <v>5.7637027722242591</v>
      </c>
      <c r="HQ28" s="6">
        <f t="shared" si="108"/>
        <v>-0.63164856085665011</v>
      </c>
      <c r="HR28" s="6">
        <f t="shared" si="109"/>
        <v>129.17185536389843</v>
      </c>
      <c r="HS28" s="6">
        <f t="shared" si="110"/>
        <v>3.7707480290397513</v>
      </c>
      <c r="HT28" s="6">
        <f t="shared" si="110"/>
        <v>-2.296438757744875</v>
      </c>
      <c r="HU28" s="6">
        <f t="shared" si="22"/>
        <v>-1.7966091219610512</v>
      </c>
      <c r="HV28" s="6">
        <f t="shared" si="23"/>
        <v>-4.5730330911331052E-2</v>
      </c>
      <c r="HW28" s="6">
        <f t="shared" si="111"/>
        <v>4.4149939599709525</v>
      </c>
      <c r="HX28" s="6">
        <f t="shared" si="24"/>
        <v>1.7971910305470922</v>
      </c>
      <c r="HY28" s="6">
        <f t="shared" si="112"/>
        <v>6.0050940100400849</v>
      </c>
      <c r="HZ28" s="6">
        <f t="shared" si="113"/>
        <v>-0.84056585974257358</v>
      </c>
      <c r="IA28" s="6">
        <f t="shared" si="114"/>
        <v>147.19992133427544</v>
      </c>
      <c r="IB28" s="6">
        <f t="shared" si="115"/>
        <v>138.18588834908695</v>
      </c>
      <c r="IC28" s="6">
        <f t="shared" si="116"/>
        <v>0.66671605687216517</v>
      </c>
      <c r="ID28" s="6">
        <f t="shared" si="117"/>
        <v>-0.25184243265629647</v>
      </c>
      <c r="IE28" s="6">
        <f t="shared" si="117"/>
        <v>1.8313979182898716</v>
      </c>
      <c r="IF28" s="6">
        <f t="shared" si="118"/>
        <v>-0.14474900217936693</v>
      </c>
      <c r="IG28" s="6">
        <f t="shared" si="119"/>
        <v>-0.17867321092099431</v>
      </c>
      <c r="IH28" s="6">
        <f t="shared" si="157"/>
        <v>1.8486327233938915</v>
      </c>
      <c r="II28" s="6">
        <f t="shared" si="120"/>
        <v>0.22994866803863095</v>
      </c>
      <c r="IJ28" s="6">
        <f t="shared" si="158"/>
        <v>2.012921992362934</v>
      </c>
      <c r="IK28" s="6">
        <f t="shared" si="159"/>
        <v>-0.68401367500026167</v>
      </c>
      <c r="IL28" s="6">
        <f t="shared" si="160"/>
        <v>133.15808756570965</v>
      </c>
      <c r="IM28" s="6">
        <f t="shared" si="121"/>
        <v>-1.7966091219610512</v>
      </c>
      <c r="IN28" s="6">
        <f t="shared" si="121"/>
        <v>-4.5730330911331052E-2</v>
      </c>
      <c r="IO28" s="6">
        <f t="shared" si="122"/>
        <v>0.1337362697690736</v>
      </c>
      <c r="IP28" s="6">
        <f t="shared" si="123"/>
        <v>0.21054176549114345</v>
      </c>
      <c r="IQ28" s="6">
        <f t="shared" si="161"/>
        <v>1.7971910305470922</v>
      </c>
      <c r="IR28" s="6">
        <f t="shared" si="124"/>
        <v>0.24942579030219406</v>
      </c>
      <c r="IS28" s="6">
        <f t="shared" si="162"/>
        <v>1.9472823931747159</v>
      </c>
      <c r="IT28" s="6">
        <f t="shared" si="163"/>
        <v>-0.55748163399302864</v>
      </c>
      <c r="IU28" s="6">
        <f t="shared" si="164"/>
        <v>123.8818142507463</v>
      </c>
      <c r="IV28" s="6">
        <f t="shared" si="165"/>
        <v>128.51995090822797</v>
      </c>
    </row>
    <row r="29" spans="1:256">
      <c r="C29" s="5">
        <v>23</v>
      </c>
      <c r="D29" s="6">
        <v>1143.637557</v>
      </c>
      <c r="E29" s="6">
        <v>-392.65922519999998</v>
      </c>
      <c r="F29" s="6">
        <v>1000.654886</v>
      </c>
      <c r="G29" s="6">
        <v>-298.87733889999998</v>
      </c>
      <c r="H29" s="6">
        <v>1113</v>
      </c>
      <c r="I29" s="6">
        <v>-330</v>
      </c>
      <c r="J29" s="6">
        <v>1128.5</v>
      </c>
      <c r="K29" s="6">
        <v>-269.5</v>
      </c>
      <c r="L29" s="6">
        <v>1102</v>
      </c>
      <c r="M29" s="6">
        <v>-224</v>
      </c>
      <c r="N29" s="6">
        <v>1088.5</v>
      </c>
      <c r="O29" s="6">
        <v>-169.5</v>
      </c>
      <c r="P29" s="6">
        <v>1080</v>
      </c>
      <c r="Q29" s="6">
        <v>-382</v>
      </c>
      <c r="R29" s="6">
        <v>1030</v>
      </c>
      <c r="S29" s="6">
        <v>-430</v>
      </c>
      <c r="T29" s="6">
        <v>982.5</v>
      </c>
      <c r="U29" s="6">
        <v>-414</v>
      </c>
      <c r="V29" s="6">
        <v>927</v>
      </c>
      <c r="W29" s="6">
        <v>-410</v>
      </c>
      <c r="X29" s="6">
        <v>1143.7900991910899</v>
      </c>
      <c r="Y29" s="6">
        <v>-391.44752608351303</v>
      </c>
      <c r="Z29" s="6">
        <v>1000.68947840609</v>
      </c>
      <c r="AA29" s="6">
        <v>-299.17488469940997</v>
      </c>
      <c r="AB29" s="6">
        <v>1113.8062946847299</v>
      </c>
      <c r="AC29" s="6">
        <v>-329.38940332029</v>
      </c>
      <c r="AD29" s="6">
        <v>1127.3907940363199</v>
      </c>
      <c r="AE29" s="6">
        <v>-268.90584686016501</v>
      </c>
      <c r="AF29" s="6">
        <v>1102.45971858039</v>
      </c>
      <c r="AG29" s="6">
        <v>-224.051974014347</v>
      </c>
      <c r="AH29" s="6">
        <v>1089.1691370485601</v>
      </c>
      <c r="AI29" s="6">
        <v>-169.004409633492</v>
      </c>
      <c r="AJ29" s="6">
        <v>1079.95638564816</v>
      </c>
      <c r="AK29" s="6">
        <v>-382.21477994966801</v>
      </c>
      <c r="AL29" s="6">
        <v>1030.9284326688901</v>
      </c>
      <c r="AM29" s="6">
        <v>-429.70427484838802</v>
      </c>
      <c r="AN29" s="6">
        <v>981.23793771227599</v>
      </c>
      <c r="AO29" s="6">
        <v>-412.79507164092598</v>
      </c>
      <c r="AP29" s="6">
        <v>926.67267998116699</v>
      </c>
      <c r="AQ29" s="6">
        <v>-409.53268965140097</v>
      </c>
      <c r="AR29" s="6">
        <f t="shared" si="25"/>
        <v>37.609123437811739</v>
      </c>
      <c r="AS29" s="6">
        <f t="shared" si="25"/>
        <v>-12.871241269103963</v>
      </c>
      <c r="AT29" s="6">
        <f t="shared" si="25"/>
        <v>32.903811759614207</v>
      </c>
      <c r="AU29" s="6">
        <f t="shared" si="25"/>
        <v>-9.8372115444176558</v>
      </c>
      <c r="AV29" s="6">
        <f t="shared" si="25"/>
        <v>36.623221736431027</v>
      </c>
      <c r="AW29" s="6">
        <f t="shared" si="25"/>
        <v>-10.830699389110821</v>
      </c>
      <c r="AX29" s="6">
        <f t="shared" si="25"/>
        <v>37.069895573978791</v>
      </c>
      <c r="AY29" s="6">
        <f t="shared" si="25"/>
        <v>-8.8419310456224203</v>
      </c>
      <c r="AZ29" s="6">
        <f t="shared" si="25"/>
        <v>36.250133368550905</v>
      </c>
      <c r="BA29" s="6">
        <f t="shared" si="170"/>
        <v>-7.3670845316376434</v>
      </c>
      <c r="BB29" s="6">
        <f t="shared" si="170"/>
        <v>35.813123884254445</v>
      </c>
      <c r="BC29" s="6">
        <f t="shared" si="170"/>
        <v>-5.5570578097639247</v>
      </c>
      <c r="BD29" s="6">
        <f t="shared" si="170"/>
        <v>35.510198107169508</v>
      </c>
      <c r="BE29" s="6">
        <f t="shared" si="170"/>
        <v>-12.567658042370905</v>
      </c>
      <c r="BF29" s="6">
        <f t="shared" si="170"/>
        <v>33.898103076092887</v>
      </c>
      <c r="BG29" s="6">
        <f t="shared" si="170"/>
        <v>-14.129166816496866</v>
      </c>
      <c r="BH29" s="6">
        <f t="shared" si="170"/>
        <v>32.264222908891824</v>
      </c>
      <c r="BI29" s="6">
        <f t="shared" si="170"/>
        <v>-13.573172922936999</v>
      </c>
      <c r="BJ29" s="6">
        <f t="shared" si="170"/>
        <v>30.470054979936492</v>
      </c>
      <c r="BK29" s="6">
        <f t="shared" si="170"/>
        <v>-13.465902080994834</v>
      </c>
      <c r="BM29" s="12">
        <f t="shared" si="166"/>
        <v>2.2939606272939617E-2</v>
      </c>
      <c r="BN29" s="6">
        <f t="shared" si="26"/>
        <v>35.256467598712973</v>
      </c>
      <c r="BO29" s="6">
        <f t="shared" si="26"/>
        <v>-11.354226406760809</v>
      </c>
      <c r="BP29" s="6">
        <f t="shared" si="27"/>
        <v>0.28230370446219011</v>
      </c>
      <c r="BQ29" s="6">
        <f t="shared" si="28"/>
        <v>270.74054472741875</v>
      </c>
      <c r="BR29" s="6">
        <f t="shared" si="29"/>
        <v>4061.1081709112814</v>
      </c>
      <c r="BS29" s="6">
        <f t="shared" si="125"/>
        <v>-1893.8194273738663</v>
      </c>
      <c r="BT29" s="6">
        <f t="shared" si="126"/>
        <v>-28407.291410607995</v>
      </c>
      <c r="BU29" s="6">
        <f t="shared" si="127"/>
        <v>-28.407291410607996</v>
      </c>
      <c r="BW29" s="12">
        <f t="shared" si="167"/>
        <v>2.2939606272939617E-2</v>
      </c>
      <c r="BX29" s="6">
        <f t="shared" si="30"/>
        <v>36.031628626402679</v>
      </c>
      <c r="BY29" s="6">
        <f t="shared" si="30"/>
        <v>-6.4620711707007841</v>
      </c>
      <c r="BZ29" s="6">
        <f t="shared" si="31"/>
        <v>0.25005075419919659</v>
      </c>
      <c r="CA29" s="6">
        <f t="shared" si="32"/>
        <v>239.80867530719746</v>
      </c>
      <c r="CB29" s="6">
        <f t="shared" si="33"/>
        <v>31.367138944414158</v>
      </c>
      <c r="CC29" s="6">
        <f t="shared" si="33"/>
        <v>-13.519537501965917</v>
      </c>
      <c r="CD29" s="6">
        <f t="shared" si="34"/>
        <v>0.25978481001075904</v>
      </c>
      <c r="CE29" s="6">
        <f t="shared" si="35"/>
        <v>249.14402419271832</v>
      </c>
      <c r="CF29" s="6">
        <f t="shared" si="36"/>
        <v>244.47634974995788</v>
      </c>
      <c r="CH29" s="6">
        <f t="shared" si="128"/>
        <v>1.8486327233938915</v>
      </c>
      <c r="CI29" s="6">
        <f t="shared" si="129"/>
        <v>0.63813245853722078</v>
      </c>
      <c r="CJ29" s="6">
        <f t="shared" si="130"/>
        <v>1.4842157634820623</v>
      </c>
      <c r="CK29" s="6">
        <f t="shared" si="131"/>
        <v>1.8718357715398939</v>
      </c>
      <c r="CL29" s="6">
        <f t="shared" si="132"/>
        <v>0.43817136535340356</v>
      </c>
      <c r="CM29" s="15">
        <f t="shared" si="37"/>
        <v>1.9854904727065872</v>
      </c>
      <c r="CN29" s="15">
        <f t="shared" si="38"/>
        <v>0.42839855998976933</v>
      </c>
      <c r="CO29" s="15">
        <f t="shared" si="39"/>
        <v>1.89711145018768</v>
      </c>
      <c r="CP29" s="15">
        <f t="shared" si="40"/>
        <v>0.16995609214398608</v>
      </c>
      <c r="CQ29" s="15">
        <f t="shared" si="133"/>
        <v>0.59835465213375538</v>
      </c>
      <c r="CR29" s="6">
        <f t="shared" si="134"/>
        <v>1.7971910305470922</v>
      </c>
      <c r="CS29" s="6">
        <f t="shared" si="135"/>
        <v>0.64792670413410214</v>
      </c>
      <c r="CT29" s="6">
        <f t="shared" si="136"/>
        <v>1.4901720785267618</v>
      </c>
      <c r="CU29" s="6">
        <f t="shared" si="137"/>
        <v>1.79425461078569</v>
      </c>
      <c r="CV29" s="6">
        <f t="shared" si="138"/>
        <v>0.42888350908028999</v>
      </c>
      <c r="CW29" s="15">
        <f t="shared" si="41"/>
        <v>1.9676449066039781</v>
      </c>
      <c r="CX29" s="15">
        <f t="shared" si="42"/>
        <v>0.45971824266841144</v>
      </c>
      <c r="CY29" s="15">
        <f t="shared" si="43"/>
        <v>1.8566550991963708</v>
      </c>
      <c r="CZ29" s="15">
        <f t="shared" si="44"/>
        <v>0.24621579449633763</v>
      </c>
      <c r="DA29" s="15">
        <f t="shared" si="139"/>
        <v>0.70593403716474912</v>
      </c>
      <c r="DB29" s="6">
        <f t="shared" si="45"/>
        <v>0.65214434464925231</v>
      </c>
      <c r="DD29" s="12">
        <f t="shared" si="168"/>
        <v>2.2939606272939617E-2</v>
      </c>
      <c r="DE29" s="6">
        <f t="shared" si="46"/>
        <v>4.7053116781975319</v>
      </c>
      <c r="DF29" s="6">
        <f t="shared" si="46"/>
        <v>-3.0340297246863077</v>
      </c>
      <c r="DG29" s="6">
        <f t="shared" si="47"/>
        <v>0.44667383754776324</v>
      </c>
      <c r="DH29" s="6">
        <f t="shared" si="47"/>
        <v>1.9887683434884007</v>
      </c>
      <c r="DI29" s="6">
        <f t="shared" si="48"/>
        <v>5.5986868423999345</v>
      </c>
      <c r="DJ29" s="6">
        <f t="shared" si="49"/>
        <v>2.038312302178261</v>
      </c>
      <c r="DK29" s="6">
        <f t="shared" si="50"/>
        <v>6.5851724876022573</v>
      </c>
      <c r="DL29" s="6">
        <f t="shared" si="51"/>
        <v>-0.34457471600896267</v>
      </c>
      <c r="DM29" s="6">
        <f t="shared" si="52"/>
        <v>110.1558370196538</v>
      </c>
      <c r="DN29" s="6">
        <f t="shared" si="53"/>
        <v>4.7053116781975319</v>
      </c>
      <c r="DO29" s="6">
        <f t="shared" si="53"/>
        <v>-3.0340297246863077</v>
      </c>
      <c r="DP29" s="6">
        <f t="shared" si="54"/>
        <v>-1.6120950310766204</v>
      </c>
      <c r="DQ29" s="6">
        <f t="shared" si="54"/>
        <v>-1.5615087741259615</v>
      </c>
      <c r="DR29" s="6">
        <f t="shared" si="55"/>
        <v>5.5986868423999345</v>
      </c>
      <c r="DS29" s="6">
        <f t="shared" si="56"/>
        <v>2.2443618337724183</v>
      </c>
      <c r="DT29" s="6">
        <f t="shared" si="57"/>
        <v>6.4867515352617922</v>
      </c>
      <c r="DU29" s="6">
        <f t="shared" si="58"/>
        <v>-0.22663246857103075</v>
      </c>
      <c r="DV29" s="6">
        <f t="shared" si="59"/>
        <v>103.09889177442804</v>
      </c>
      <c r="DW29" s="6">
        <f t="shared" si="60"/>
        <v>106.62736439704092</v>
      </c>
      <c r="DX29" s="6">
        <f t="shared" si="140"/>
        <v>3935.0225485549308</v>
      </c>
      <c r="DY29" s="6">
        <f t="shared" si="61"/>
        <v>0.44667383754776324</v>
      </c>
      <c r="DZ29" s="6">
        <f t="shared" si="61"/>
        <v>1.9887683434884007</v>
      </c>
      <c r="EA29" s="6">
        <f t="shared" si="61"/>
        <v>-0.81976220542788525</v>
      </c>
      <c r="EB29" s="6">
        <f t="shared" si="61"/>
        <v>1.4748465139847768</v>
      </c>
      <c r="EC29" s="6">
        <f t="shared" si="62"/>
        <v>2.038312302178261</v>
      </c>
      <c r="ED29" s="6">
        <f t="shared" si="11"/>
        <v>1.6873595684563023</v>
      </c>
      <c r="EE29" s="6">
        <f t="shared" si="63"/>
        <v>1.3667391476752873</v>
      </c>
      <c r="EF29" s="6">
        <f t="shared" si="64"/>
        <v>0.74634740895632079</v>
      </c>
      <c r="EG29" s="6">
        <f t="shared" si="65"/>
        <v>41.725037944095455</v>
      </c>
      <c r="EH29" s="6">
        <f t="shared" si="66"/>
        <v>-1.6120950310766204</v>
      </c>
      <c r="EI29" s="6">
        <f t="shared" si="66"/>
        <v>-1.5615087741259615</v>
      </c>
      <c r="EJ29" s="6">
        <f t="shared" si="66"/>
        <v>-1.6338801672010632</v>
      </c>
      <c r="EK29" s="6">
        <f t="shared" si="66"/>
        <v>0.55599389355986695</v>
      </c>
      <c r="EL29" s="6">
        <f t="shared" si="67"/>
        <v>2.2443618337724183</v>
      </c>
      <c r="EM29" s="6">
        <f t="shared" si="12"/>
        <v>1.7258892231104623</v>
      </c>
      <c r="EN29" s="6">
        <f t="shared" si="68"/>
        <v>2.1176147288429403</v>
      </c>
      <c r="EO29" s="6">
        <f t="shared" si="69"/>
        <v>0.45585947680423589</v>
      </c>
      <c r="EP29" s="6">
        <f t="shared" si="70"/>
        <v>62.879751876293845</v>
      </c>
      <c r="EQ29" s="6">
        <f t="shared" si="71"/>
        <v>52.30239491019465</v>
      </c>
      <c r="ER29" s="6">
        <f t="shared" si="141"/>
        <v>953.51726257052462</v>
      </c>
      <c r="ES29" s="6">
        <f t="shared" si="72"/>
        <v>-0.81976220542788525</v>
      </c>
      <c r="ET29" s="6">
        <f t="shared" si="72"/>
        <v>1.4748465139847768</v>
      </c>
      <c r="EU29" s="6">
        <f t="shared" si="72"/>
        <v>-0.43700948429646047</v>
      </c>
      <c r="EV29" s="6">
        <f t="shared" si="72"/>
        <v>1.8100267218737187</v>
      </c>
      <c r="EW29" s="6">
        <f t="shared" si="73"/>
        <v>1.6873595684563023</v>
      </c>
      <c r="EX29" s="6">
        <f t="shared" si="13"/>
        <v>1.8620349146194812</v>
      </c>
      <c r="EY29" s="6">
        <f t="shared" si="74"/>
        <v>0.50876853017259682</v>
      </c>
      <c r="EZ29" s="6">
        <f t="shared" si="75"/>
        <v>0.96366333895487022</v>
      </c>
      <c r="FA29" s="6">
        <f t="shared" si="76"/>
        <v>15.492947746775451</v>
      </c>
      <c r="FB29" s="6">
        <f t="shared" si="77"/>
        <v>-1.6338801672010632</v>
      </c>
      <c r="FC29" s="6">
        <f t="shared" si="77"/>
        <v>0.55599389355986695</v>
      </c>
      <c r="FD29" s="6">
        <f t="shared" si="77"/>
        <v>-1.7941679289553321</v>
      </c>
      <c r="FE29" s="6">
        <f t="shared" si="77"/>
        <v>0.10727084194216552</v>
      </c>
      <c r="FF29" s="6">
        <f t="shared" si="78"/>
        <v>1.7258892231104623</v>
      </c>
      <c r="FG29" s="6">
        <f t="shared" si="14"/>
        <v>1.7973718565791683</v>
      </c>
      <c r="FH29" s="6">
        <f t="shared" si="79"/>
        <v>0.4764919134899307</v>
      </c>
      <c r="FI29" s="6">
        <f t="shared" si="80"/>
        <v>0.96422789384378671</v>
      </c>
      <c r="FJ29" s="6">
        <f t="shared" si="81"/>
        <v>15.371388408636218</v>
      </c>
      <c r="FK29" s="6">
        <f t="shared" si="82"/>
        <v>15.432168077705835</v>
      </c>
      <c r="FL29" s="6">
        <f t="shared" si="142"/>
        <v>-205.59571933445619</v>
      </c>
      <c r="FN29" s="12">
        <f t="shared" si="169"/>
        <v>2.2939606272939617E-2</v>
      </c>
      <c r="FO29" s="6">
        <f t="shared" si="83"/>
        <v>36.031628626402679</v>
      </c>
      <c r="FP29" s="6">
        <f t="shared" si="83"/>
        <v>-6.4620711707007841</v>
      </c>
      <c r="FQ29" s="6">
        <f t="shared" si="84"/>
        <v>-3.7707480290397513</v>
      </c>
      <c r="FR29" s="6">
        <f t="shared" si="85"/>
        <v>2.296438757744875</v>
      </c>
      <c r="FS29" s="6">
        <f t="shared" si="143"/>
        <v>-0.12240424155899632</v>
      </c>
      <c r="FT29" s="6">
        <f t="shared" si="143"/>
        <v>-0.21804261355054866</v>
      </c>
      <c r="FU29" s="6">
        <f t="shared" si="144"/>
        <v>4.4149939599709525</v>
      </c>
      <c r="FV29" s="6">
        <f t="shared" si="86"/>
        <v>0.25005075419919659</v>
      </c>
      <c r="FW29" s="6">
        <f t="shared" si="87"/>
        <v>4.430917394653294</v>
      </c>
      <c r="FX29" s="6">
        <f t="shared" si="88"/>
        <v>-3.547729089988181E-2</v>
      </c>
      <c r="FY29" s="6">
        <f t="shared" si="145"/>
        <v>92.033125684245334</v>
      </c>
      <c r="FZ29" s="6">
        <f t="shared" si="15"/>
        <v>31.367138944414158</v>
      </c>
      <c r="GA29" s="6">
        <f t="shared" si="16"/>
        <v>-13.519537501965917</v>
      </c>
      <c r="GB29" s="6">
        <f t="shared" si="89"/>
        <v>-3.7707480290397513</v>
      </c>
      <c r="GC29" s="6">
        <f t="shared" si="89"/>
        <v>2.296438757744875</v>
      </c>
      <c r="GD29" s="6">
        <f t="shared" si="146"/>
        <v>0.17104310765206776</v>
      </c>
      <c r="GE29" s="6">
        <f t="shared" si="146"/>
        <v>0.19553107895434252</v>
      </c>
      <c r="GF29" s="6">
        <f t="shared" si="90"/>
        <v>4.4149939599709525</v>
      </c>
      <c r="GG29" s="6">
        <f t="shared" si="91"/>
        <v>0.25978481001075904</v>
      </c>
      <c r="GH29" s="6">
        <f t="shared" si="92"/>
        <v>4.4667136062325739</v>
      </c>
      <c r="GI29" s="6">
        <f t="shared" si="93"/>
        <v>-0.1708318513959052</v>
      </c>
      <c r="GJ29" s="6">
        <f t="shared" si="147"/>
        <v>99.836188165091983</v>
      </c>
      <c r="GL29" s="6">
        <f t="shared" si="17"/>
        <v>2.296438757744875</v>
      </c>
      <c r="GM29" s="6">
        <f t="shared" si="18"/>
        <v>3.7707480290397513</v>
      </c>
      <c r="GN29" s="6">
        <f t="shared" si="94"/>
        <v>-0.12240424155899632</v>
      </c>
      <c r="GO29" s="6">
        <f t="shared" si="95"/>
        <v>-0.21804261355054866</v>
      </c>
      <c r="GP29" s="6">
        <f t="shared" si="96"/>
        <v>4.4149939599709525</v>
      </c>
      <c r="GQ29" s="6">
        <f t="shared" si="97"/>
        <v>0.25005075419919659</v>
      </c>
      <c r="GR29" s="6">
        <f t="shared" si="98"/>
        <v>4.6648957379235485</v>
      </c>
      <c r="GS29" s="6">
        <f t="shared" si="99"/>
        <v>-0.99937048276923257</v>
      </c>
      <c r="GT29" s="6">
        <f t="shared" si="148"/>
        <v>87.966874315757565</v>
      </c>
      <c r="GU29" s="6">
        <f t="shared" si="149"/>
        <v>-2.296438757744875</v>
      </c>
      <c r="GV29" s="6">
        <f t="shared" si="100"/>
        <v>-3.7707480290397513</v>
      </c>
      <c r="GW29" s="6">
        <f t="shared" si="150"/>
        <v>0.17104310765206776</v>
      </c>
      <c r="GX29" s="6">
        <f t="shared" si="150"/>
        <v>0.19553107895434252</v>
      </c>
      <c r="GY29" s="6">
        <f t="shared" si="151"/>
        <v>4.4149939599709525</v>
      </c>
      <c r="GZ29" s="6">
        <f t="shared" si="101"/>
        <v>0.25978481001075904</v>
      </c>
      <c r="HA29" s="6">
        <f t="shared" si="102"/>
        <v>4.6711708081136578</v>
      </c>
      <c r="HB29" s="6">
        <f t="shared" si="103"/>
        <v>-0.98530019717274608</v>
      </c>
      <c r="HC29" s="6">
        <f t="shared" si="152"/>
        <v>80.163811834908898</v>
      </c>
      <c r="HE29" s="6">
        <f t="shared" si="172"/>
        <v>92.033125684245334</v>
      </c>
      <c r="HF29" s="6">
        <f t="shared" si="171"/>
        <v>99.836188165091983</v>
      </c>
      <c r="HG29" s="6">
        <f t="shared" si="155"/>
        <v>95.934656924668658</v>
      </c>
      <c r="HH29" s="6">
        <f t="shared" si="156"/>
        <v>-0.10339419124350008</v>
      </c>
      <c r="HJ29" s="6">
        <f t="shared" si="104"/>
        <v>3.7707480290397513</v>
      </c>
      <c r="HK29" s="6">
        <f t="shared" si="105"/>
        <v>-2.296438757744875</v>
      </c>
      <c r="HL29" s="6">
        <f t="shared" si="19"/>
        <v>-0.43700948429646047</v>
      </c>
      <c r="HM29" s="6">
        <f t="shared" si="20"/>
        <v>1.8100267218737187</v>
      </c>
      <c r="HN29" s="6">
        <f t="shared" si="106"/>
        <v>4.4149939599709525</v>
      </c>
      <c r="HO29" s="6">
        <f t="shared" si="21"/>
        <v>1.8620349146194812</v>
      </c>
      <c r="HP29" s="6">
        <f t="shared" si="107"/>
        <v>5.8794797411281641</v>
      </c>
      <c r="HQ29" s="6">
        <f t="shared" si="108"/>
        <v>-0.70606470114984465</v>
      </c>
      <c r="HR29" s="6">
        <f t="shared" si="109"/>
        <v>134.91562394788212</v>
      </c>
      <c r="HS29" s="6">
        <f t="shared" si="110"/>
        <v>3.7707480290397513</v>
      </c>
      <c r="HT29" s="6">
        <f t="shared" si="110"/>
        <v>-2.296438757744875</v>
      </c>
      <c r="HU29" s="6">
        <f t="shared" si="22"/>
        <v>-1.7941679289553321</v>
      </c>
      <c r="HV29" s="6">
        <f t="shared" si="23"/>
        <v>0.10727084194216552</v>
      </c>
      <c r="HW29" s="6">
        <f t="shared" si="111"/>
        <v>4.4149939599709525</v>
      </c>
      <c r="HX29" s="6">
        <f t="shared" si="24"/>
        <v>1.7973718565791683</v>
      </c>
      <c r="HY29" s="6">
        <f t="shared" si="112"/>
        <v>6.0618569315990927</v>
      </c>
      <c r="HZ29" s="6">
        <f t="shared" si="113"/>
        <v>-0.88359862992621141</v>
      </c>
      <c r="IA29" s="6">
        <f t="shared" si="114"/>
        <v>152.07955851117737</v>
      </c>
      <c r="IB29" s="6">
        <f t="shared" si="115"/>
        <v>143.49759122952975</v>
      </c>
      <c r="IC29" s="6">
        <f t="shared" si="116"/>
        <v>0.59485658115236151</v>
      </c>
      <c r="ID29" s="6">
        <f t="shared" si="117"/>
        <v>-0.43700948429646047</v>
      </c>
      <c r="IE29" s="6">
        <f t="shared" si="117"/>
        <v>1.8100267218737187</v>
      </c>
      <c r="IF29" s="6">
        <f t="shared" si="118"/>
        <v>-0.12240424155899632</v>
      </c>
      <c r="IG29" s="6">
        <f t="shared" si="119"/>
        <v>-0.21804261355054866</v>
      </c>
      <c r="IH29" s="6">
        <f t="shared" si="157"/>
        <v>1.8620349146194812</v>
      </c>
      <c r="II29" s="6">
        <f t="shared" si="120"/>
        <v>0.25005075419919659</v>
      </c>
      <c r="IJ29" s="6">
        <f t="shared" si="158"/>
        <v>2.0523259214964198</v>
      </c>
      <c r="IK29" s="6">
        <f t="shared" si="159"/>
        <v>-0.73275079959553779</v>
      </c>
      <c r="IL29" s="6">
        <f t="shared" si="160"/>
        <v>137.11750173636327</v>
      </c>
      <c r="IM29" s="6">
        <f t="shared" si="121"/>
        <v>-1.7941679289553321</v>
      </c>
      <c r="IN29" s="6">
        <f t="shared" si="121"/>
        <v>0.10727084194216552</v>
      </c>
      <c r="IO29" s="6">
        <f t="shared" si="122"/>
        <v>0.17104310765206776</v>
      </c>
      <c r="IP29" s="6">
        <f t="shared" si="123"/>
        <v>0.19553107895434252</v>
      </c>
      <c r="IQ29" s="6">
        <f t="shared" si="161"/>
        <v>1.7973718565791683</v>
      </c>
      <c r="IR29" s="6">
        <f t="shared" si="124"/>
        <v>0.25978481001075904</v>
      </c>
      <c r="IS29" s="6">
        <f t="shared" si="162"/>
        <v>1.9671919804231048</v>
      </c>
      <c r="IT29" s="6">
        <f t="shared" si="163"/>
        <v>-0.61230876606432627</v>
      </c>
      <c r="IU29" s="6">
        <f t="shared" si="164"/>
        <v>127.75662965391463</v>
      </c>
      <c r="IV29" s="6">
        <f t="shared" si="165"/>
        <v>132.43706569513895</v>
      </c>
    </row>
    <row r="30" spans="1:256">
      <c r="C30" s="5">
        <v>24</v>
      </c>
      <c r="D30" s="6">
        <v>1149.940906</v>
      </c>
      <c r="E30" s="6">
        <v>-396.44123439999998</v>
      </c>
      <c r="F30" s="6">
        <v>1009.074844</v>
      </c>
      <c r="G30" s="6">
        <v>-302.80665279999999</v>
      </c>
      <c r="H30" s="6">
        <v>1122.5</v>
      </c>
      <c r="I30" s="6">
        <v>-332</v>
      </c>
      <c r="J30" s="6">
        <v>1129</v>
      </c>
      <c r="K30" s="6">
        <v>-272.5</v>
      </c>
      <c r="L30" s="6">
        <v>1102.5</v>
      </c>
      <c r="M30" s="6">
        <v>-232</v>
      </c>
      <c r="N30" s="6">
        <v>1084</v>
      </c>
      <c r="O30" s="6">
        <v>-177</v>
      </c>
      <c r="P30" s="6">
        <v>1086</v>
      </c>
      <c r="Q30" s="6">
        <v>-386.5</v>
      </c>
      <c r="R30" s="6">
        <v>1036</v>
      </c>
      <c r="S30" s="6">
        <v>-430.5</v>
      </c>
      <c r="T30" s="6">
        <v>988.5</v>
      </c>
      <c r="U30" s="6">
        <v>-409.5</v>
      </c>
      <c r="V30" s="6">
        <v>932</v>
      </c>
      <c r="W30" s="6">
        <v>-401</v>
      </c>
      <c r="X30" s="6">
        <v>1150.70472015219</v>
      </c>
      <c r="Y30" s="6">
        <v>-396.20585019506899</v>
      </c>
      <c r="Z30" s="6">
        <v>1008.83862348215</v>
      </c>
      <c r="AA30" s="6">
        <v>-303.01614532443199</v>
      </c>
      <c r="AB30" s="6">
        <v>1121.50692603108</v>
      </c>
      <c r="AC30" s="6">
        <v>-333.19482322148002</v>
      </c>
      <c r="AD30" s="6">
        <v>1130.4853312563901</v>
      </c>
      <c r="AE30" s="6">
        <v>-272.64390417480001</v>
      </c>
      <c r="AF30" s="6">
        <v>1102.09278346063</v>
      </c>
      <c r="AG30" s="6">
        <v>-231.010606046779</v>
      </c>
      <c r="AH30" s="6">
        <v>1083.56072436361</v>
      </c>
      <c r="AI30" s="6">
        <v>-177.18417742020699</v>
      </c>
      <c r="AJ30" s="6">
        <v>1086.87770781535</v>
      </c>
      <c r="AK30" s="6">
        <v>-386.91157399872202</v>
      </c>
      <c r="AL30" s="6">
        <v>1035.4607067297</v>
      </c>
      <c r="AM30" s="6">
        <v>-430.48325936832401</v>
      </c>
      <c r="AN30" s="6">
        <v>987.16141818887502</v>
      </c>
      <c r="AO30" s="6">
        <v>-409.54610874255201</v>
      </c>
      <c r="AP30" s="6">
        <v>933.12562388792105</v>
      </c>
      <c r="AQ30" s="6">
        <v>-401.94426789822103</v>
      </c>
      <c r="AR30" s="6">
        <f t="shared" si="25"/>
        <v>37.836484064062667</v>
      </c>
      <c r="AS30" s="6">
        <f t="shared" si="25"/>
        <v>-13.02770039477325</v>
      </c>
      <c r="AT30" s="6">
        <f t="shared" si="25"/>
        <v>33.171764947261941</v>
      </c>
      <c r="AU30" s="6">
        <f t="shared" si="25"/>
        <v>-9.9635165763508997</v>
      </c>
      <c r="AV30" s="6">
        <f t="shared" si="25"/>
        <v>36.876427280926279</v>
      </c>
      <c r="AW30" s="6">
        <f t="shared" si="25"/>
        <v>-10.955825937152964</v>
      </c>
      <c r="AX30" s="6">
        <f t="shared" si="25"/>
        <v>37.171647488403323</v>
      </c>
      <c r="AY30" s="6">
        <f t="shared" si="25"/>
        <v>-8.9648426349631123</v>
      </c>
      <c r="AZ30" s="6">
        <f t="shared" si="25"/>
        <v>36.238068123168489</v>
      </c>
      <c r="BA30" s="6">
        <f t="shared" si="170"/>
        <v>-7.5958922921272043</v>
      </c>
      <c r="BB30" s="6">
        <f t="shared" si="170"/>
        <v>35.628712876406375</v>
      </c>
      <c r="BC30" s="6">
        <f t="shared" si="170"/>
        <v>-5.826017907076154</v>
      </c>
      <c r="BD30" s="6">
        <f t="shared" si="170"/>
        <v>35.737779076722234</v>
      </c>
      <c r="BE30" s="6">
        <f t="shared" si="170"/>
        <v>-12.722093989384064</v>
      </c>
      <c r="BF30" s="6">
        <f t="shared" si="170"/>
        <v>34.047129418187943</v>
      </c>
      <c r="BG30" s="6">
        <f t="shared" si="170"/>
        <v>-14.154780716273702</v>
      </c>
      <c r="BH30" s="6">
        <f t="shared" si="170"/>
        <v>32.4589937051974</v>
      </c>
      <c r="BI30" s="6">
        <f t="shared" si="170"/>
        <v>-13.46634331602203</v>
      </c>
      <c r="BJ30" s="6">
        <f t="shared" si="170"/>
        <v>30.682235137902559</v>
      </c>
      <c r="BK30" s="6">
        <f t="shared" si="170"/>
        <v>-13.216386115945516</v>
      </c>
      <c r="BM30" s="12">
        <f t="shared" si="166"/>
        <v>2.3982315648982327E-2</v>
      </c>
      <c r="BN30" s="6">
        <f t="shared" si="26"/>
        <v>35.504124505662304</v>
      </c>
      <c r="BO30" s="6">
        <f t="shared" si="26"/>
        <v>-11.495608485562075</v>
      </c>
      <c r="BP30" s="6">
        <f t="shared" si="27"/>
        <v>0.28517159003988624</v>
      </c>
      <c r="BQ30" s="6">
        <f t="shared" si="28"/>
        <v>273.49096171185244</v>
      </c>
      <c r="BR30" s="6">
        <f t="shared" si="29"/>
        <v>4102.3644256777861</v>
      </c>
      <c r="BS30" s="6">
        <f t="shared" si="125"/>
        <v>2637.7599047512804</v>
      </c>
      <c r="BT30" s="6">
        <f t="shared" si="126"/>
        <v>39566.398571269208</v>
      </c>
      <c r="BU30" s="6">
        <f t="shared" si="127"/>
        <v>39.566398571269211</v>
      </c>
      <c r="BW30" s="12">
        <f t="shared" si="167"/>
        <v>2.3982315648982327E-2</v>
      </c>
      <c r="BX30" s="6">
        <f t="shared" si="30"/>
        <v>35.933390499787436</v>
      </c>
      <c r="BY30" s="6">
        <f t="shared" si="30"/>
        <v>-6.7109550996016791</v>
      </c>
      <c r="BZ30" s="6">
        <f t="shared" si="31"/>
        <v>0.26757043855033447</v>
      </c>
      <c r="CA30" s="6">
        <f t="shared" si="32"/>
        <v>256.61075338731274</v>
      </c>
      <c r="CB30" s="6">
        <f t="shared" si="33"/>
        <v>31.57061442154998</v>
      </c>
      <c r="CC30" s="6">
        <f t="shared" si="33"/>
        <v>-13.341364715983772</v>
      </c>
      <c r="CD30" s="6">
        <f t="shared" si="34"/>
        <v>0.27045852077590299</v>
      </c>
      <c r="CE30" s="6">
        <f t="shared" si="35"/>
        <v>259.38053976492199</v>
      </c>
      <c r="CF30" s="6">
        <f t="shared" si="36"/>
        <v>257.99564657611734</v>
      </c>
      <c r="CH30" s="6">
        <f t="shared" si="128"/>
        <v>1.8620349146194812</v>
      </c>
      <c r="CI30" s="6">
        <f t="shared" si="129"/>
        <v>0.66492899230942804</v>
      </c>
      <c r="CJ30" s="6">
        <f t="shared" si="130"/>
        <v>1.4612046993873251</v>
      </c>
      <c r="CK30" s="6">
        <f t="shared" si="131"/>
        <v>1.8726079971077574</v>
      </c>
      <c r="CL30" s="6">
        <f t="shared" si="132"/>
        <v>0.47072584910017751</v>
      </c>
      <c r="CM30" s="15">
        <f t="shared" si="37"/>
        <v>1.9940843031581172</v>
      </c>
      <c r="CN30" s="15">
        <f t="shared" si="38"/>
        <v>0.4318593920187031</v>
      </c>
      <c r="CO30" s="15">
        <f t="shared" si="39"/>
        <v>1.90226927279763</v>
      </c>
      <c r="CP30" s="15">
        <f t="shared" si="40"/>
        <v>0.18874882661757691</v>
      </c>
      <c r="CQ30" s="15">
        <f t="shared" si="133"/>
        <v>0.62060821863628002</v>
      </c>
      <c r="CR30" s="6">
        <f t="shared" si="134"/>
        <v>1.7973718565791683</v>
      </c>
      <c r="CS30" s="6">
        <f t="shared" si="135"/>
        <v>0.66219863314146954</v>
      </c>
      <c r="CT30" s="6">
        <f t="shared" si="136"/>
        <v>1.4476157556300617</v>
      </c>
      <c r="CU30" s="6">
        <f t="shared" si="137"/>
        <v>1.7838264770888288</v>
      </c>
      <c r="CV30" s="6">
        <f t="shared" si="138"/>
        <v>0.45832638776847373</v>
      </c>
      <c r="CW30" s="15">
        <f t="shared" si="41"/>
        <v>1.9535931226753496</v>
      </c>
      <c r="CX30" s="15">
        <f t="shared" si="42"/>
        <v>0.44656239188434027</v>
      </c>
      <c r="CY30" s="15">
        <f t="shared" si="43"/>
        <v>1.8448843102436823</v>
      </c>
      <c r="CZ30" s="15">
        <f t="shared" si="44"/>
        <v>0.24909577769853455</v>
      </c>
      <c r="DA30" s="15">
        <f t="shared" si="139"/>
        <v>0.69565816958287485</v>
      </c>
      <c r="DB30" s="6">
        <f t="shared" si="45"/>
        <v>0.65813319410957738</v>
      </c>
      <c r="DD30" s="12">
        <f t="shared" si="168"/>
        <v>2.3982315648982327E-2</v>
      </c>
      <c r="DE30" s="6">
        <f t="shared" si="46"/>
        <v>4.6647191168007254</v>
      </c>
      <c r="DF30" s="6">
        <f t="shared" si="46"/>
        <v>-3.0641838184223502</v>
      </c>
      <c r="DG30" s="6">
        <f t="shared" si="47"/>
        <v>0.29522020747704403</v>
      </c>
      <c r="DH30" s="6">
        <f t="shared" si="47"/>
        <v>1.9909833021898518</v>
      </c>
      <c r="DI30" s="6">
        <f t="shared" si="48"/>
        <v>5.5811134114733338</v>
      </c>
      <c r="DJ30" s="6">
        <f t="shared" si="49"/>
        <v>2.0127517185439427</v>
      </c>
      <c r="DK30" s="6">
        <f t="shared" si="50"/>
        <v>6.6818586737448662</v>
      </c>
      <c r="DL30" s="6">
        <f t="shared" si="51"/>
        <v>-0.42049791850033125</v>
      </c>
      <c r="DM30" s="6">
        <f t="shared" si="52"/>
        <v>114.86602715369791</v>
      </c>
      <c r="DN30" s="6">
        <f t="shared" si="53"/>
        <v>4.6647191168007254</v>
      </c>
      <c r="DO30" s="6">
        <f t="shared" si="53"/>
        <v>-3.0641838184223502</v>
      </c>
      <c r="DP30" s="6">
        <f t="shared" si="54"/>
        <v>-1.6906496585342907</v>
      </c>
      <c r="DQ30" s="6">
        <f t="shared" si="54"/>
        <v>-1.4326867268896386</v>
      </c>
      <c r="DR30" s="6">
        <f t="shared" si="55"/>
        <v>5.5811134114733338</v>
      </c>
      <c r="DS30" s="6">
        <f t="shared" si="56"/>
        <v>2.216052238849044</v>
      </c>
      <c r="DT30" s="6">
        <f t="shared" si="57"/>
        <v>6.5614400119320599</v>
      </c>
      <c r="DU30" s="6">
        <f t="shared" si="58"/>
        <v>-0.28269561028290074</v>
      </c>
      <c r="DV30" s="6">
        <f t="shared" si="59"/>
        <v>106.42115324169781</v>
      </c>
      <c r="DW30" s="6">
        <f t="shared" si="60"/>
        <v>110.64359019769786</v>
      </c>
      <c r="DX30" s="6">
        <f t="shared" si="140"/>
        <v>3851.7211918620314</v>
      </c>
      <c r="DY30" s="6">
        <f t="shared" si="61"/>
        <v>0.29522020747704403</v>
      </c>
      <c r="DZ30" s="6">
        <f t="shared" si="61"/>
        <v>1.9909833021898518</v>
      </c>
      <c r="EA30" s="6">
        <f t="shared" si="61"/>
        <v>-0.93357936523483431</v>
      </c>
      <c r="EB30" s="6">
        <f t="shared" si="61"/>
        <v>1.368950342835908</v>
      </c>
      <c r="EC30" s="6">
        <f t="shared" si="62"/>
        <v>2.0127517185439427</v>
      </c>
      <c r="ED30" s="6">
        <f t="shared" si="11"/>
        <v>1.6569838479426486</v>
      </c>
      <c r="EE30" s="6">
        <f t="shared" si="63"/>
        <v>1.3772702684729383</v>
      </c>
      <c r="EF30" s="6">
        <f t="shared" si="64"/>
        <v>0.73459504053450464</v>
      </c>
      <c r="EG30" s="6">
        <f t="shared" si="65"/>
        <v>42.726991370827946</v>
      </c>
      <c r="EH30" s="6">
        <f t="shared" si="66"/>
        <v>-1.6906496585342907</v>
      </c>
      <c r="EI30" s="6">
        <f t="shared" si="66"/>
        <v>-1.4326867268896386</v>
      </c>
      <c r="EJ30" s="6">
        <f t="shared" si="66"/>
        <v>-1.5881357129905425</v>
      </c>
      <c r="EK30" s="6">
        <f t="shared" si="66"/>
        <v>0.68843740025167222</v>
      </c>
      <c r="EL30" s="6">
        <f t="shared" si="67"/>
        <v>2.216052238849044</v>
      </c>
      <c r="EM30" s="6">
        <f t="shared" si="12"/>
        <v>1.7309307025242979</v>
      </c>
      <c r="EN30" s="6">
        <f t="shared" si="68"/>
        <v>2.123599932136921</v>
      </c>
      <c r="EO30" s="6">
        <f t="shared" si="69"/>
        <v>0.44284149957697588</v>
      </c>
      <c r="EP30" s="6">
        <f t="shared" si="70"/>
        <v>63.714678979652255</v>
      </c>
      <c r="EQ30" s="6">
        <f t="shared" si="71"/>
        <v>53.220835175240097</v>
      </c>
      <c r="ER30" s="6">
        <f t="shared" si="141"/>
        <v>880.82095178918564</v>
      </c>
      <c r="ES30" s="6">
        <f t="shared" si="72"/>
        <v>-0.93357936523483431</v>
      </c>
      <c r="ET30" s="6">
        <f t="shared" si="72"/>
        <v>1.368950342835908</v>
      </c>
      <c r="EU30" s="6">
        <f t="shared" si="72"/>
        <v>-0.60935524676211372</v>
      </c>
      <c r="EV30" s="6">
        <f t="shared" si="72"/>
        <v>1.7698743850510503</v>
      </c>
      <c r="EW30" s="6">
        <f t="shared" si="73"/>
        <v>1.6569838479426486</v>
      </c>
      <c r="EX30" s="6">
        <f t="shared" si="13"/>
        <v>1.8718357715398939</v>
      </c>
      <c r="EY30" s="6">
        <f t="shared" si="74"/>
        <v>0.5156174615211766</v>
      </c>
      <c r="EZ30" s="6">
        <f t="shared" si="75"/>
        <v>0.96458281186755357</v>
      </c>
      <c r="FA30" s="6">
        <f t="shared" si="76"/>
        <v>15.294485260240302</v>
      </c>
      <c r="FB30" s="6">
        <f t="shared" si="77"/>
        <v>-1.5881357129905425</v>
      </c>
      <c r="FC30" s="6">
        <f t="shared" si="77"/>
        <v>0.68843740025167222</v>
      </c>
      <c r="FD30" s="6">
        <f t="shared" si="77"/>
        <v>-1.7767585672948414</v>
      </c>
      <c r="FE30" s="6">
        <f t="shared" si="77"/>
        <v>0.24995720007651379</v>
      </c>
      <c r="FF30" s="6">
        <f t="shared" si="78"/>
        <v>1.7309307025242979</v>
      </c>
      <c r="FG30" s="6">
        <f t="shared" si="14"/>
        <v>1.79425461078569</v>
      </c>
      <c r="FH30" s="6">
        <f t="shared" si="79"/>
        <v>0.47732951627942283</v>
      </c>
      <c r="FI30" s="6">
        <f t="shared" si="80"/>
        <v>0.96396442682376116</v>
      </c>
      <c r="FJ30" s="6">
        <f t="shared" si="81"/>
        <v>15.42823413139684</v>
      </c>
      <c r="FK30" s="6">
        <f t="shared" si="82"/>
        <v>15.361359695818571</v>
      </c>
      <c r="FL30" s="6">
        <f t="shared" si="142"/>
        <v>-67.908070565162092</v>
      </c>
      <c r="FN30" s="12">
        <f t="shared" si="169"/>
        <v>2.3982315648982327E-2</v>
      </c>
      <c r="FO30" s="6">
        <f t="shared" si="83"/>
        <v>35.933390499787436</v>
      </c>
      <c r="FP30" s="6">
        <f t="shared" si="83"/>
        <v>-6.7109550996016791</v>
      </c>
      <c r="FQ30" s="6">
        <f t="shared" si="84"/>
        <v>-3.7707480290397513</v>
      </c>
      <c r="FR30" s="6">
        <f t="shared" si="85"/>
        <v>2.296438757744875</v>
      </c>
      <c r="FS30" s="6">
        <f t="shared" si="143"/>
        <v>-9.8238126615243004E-2</v>
      </c>
      <c r="FT30" s="6">
        <f t="shared" si="143"/>
        <v>-0.24888392890089506</v>
      </c>
      <c r="FU30" s="6">
        <f t="shared" si="144"/>
        <v>4.4149939599709525</v>
      </c>
      <c r="FV30" s="6">
        <f t="shared" si="86"/>
        <v>0.26757043855033447</v>
      </c>
      <c r="FW30" s="6">
        <f t="shared" si="87"/>
        <v>4.4683326378594188</v>
      </c>
      <c r="FX30" s="6">
        <f t="shared" si="88"/>
        <v>-0.17024613129826199</v>
      </c>
      <c r="FY30" s="6">
        <f t="shared" si="145"/>
        <v>99.802129953812681</v>
      </c>
      <c r="FZ30" s="6">
        <f t="shared" si="15"/>
        <v>31.57061442154998</v>
      </c>
      <c r="GA30" s="6">
        <f t="shared" si="16"/>
        <v>-13.341364715983772</v>
      </c>
      <c r="GB30" s="6">
        <f t="shared" si="89"/>
        <v>-3.7707480290397513</v>
      </c>
      <c r="GC30" s="6">
        <f t="shared" si="89"/>
        <v>2.296438757744875</v>
      </c>
      <c r="GD30" s="6">
        <f t="shared" si="146"/>
        <v>0.20347547713582159</v>
      </c>
      <c r="GE30" s="6">
        <f t="shared" si="146"/>
        <v>0.17817278598214514</v>
      </c>
      <c r="GF30" s="6">
        <f t="shared" si="90"/>
        <v>4.4149939599709525</v>
      </c>
      <c r="GG30" s="6">
        <f t="shared" si="91"/>
        <v>0.27045852077590299</v>
      </c>
      <c r="GH30" s="6">
        <f t="shared" si="92"/>
        <v>4.5034989956883935</v>
      </c>
      <c r="GI30" s="6">
        <f t="shared" si="93"/>
        <v>-0.29989116439261843</v>
      </c>
      <c r="GJ30" s="6">
        <f t="shared" si="147"/>
        <v>107.4510663244148</v>
      </c>
      <c r="GL30" s="6">
        <f t="shared" si="17"/>
        <v>2.296438757744875</v>
      </c>
      <c r="GM30" s="6">
        <f t="shared" si="18"/>
        <v>3.7707480290397513</v>
      </c>
      <c r="GN30" s="6">
        <f t="shared" si="94"/>
        <v>-9.8238126615243004E-2</v>
      </c>
      <c r="GO30" s="6">
        <f t="shared" si="95"/>
        <v>-0.24888392890089506</v>
      </c>
      <c r="GP30" s="6">
        <f t="shared" si="96"/>
        <v>4.4149939599709525</v>
      </c>
      <c r="GQ30" s="6">
        <f t="shared" si="97"/>
        <v>0.26757043855033447</v>
      </c>
      <c r="GR30" s="6">
        <f t="shared" si="98"/>
        <v>4.6788800431071573</v>
      </c>
      <c r="GS30" s="6">
        <f t="shared" si="99"/>
        <v>-0.98540157031434361</v>
      </c>
      <c r="GT30" s="6">
        <f t="shared" si="148"/>
        <v>80.197870046187234</v>
      </c>
      <c r="GU30" s="6">
        <f t="shared" si="149"/>
        <v>-2.296438757744875</v>
      </c>
      <c r="GV30" s="6">
        <f t="shared" si="100"/>
        <v>-3.7707480290397513</v>
      </c>
      <c r="GW30" s="6">
        <f t="shared" si="150"/>
        <v>0.20347547713582159</v>
      </c>
      <c r="GX30" s="6">
        <f t="shared" si="150"/>
        <v>0.17817278598214514</v>
      </c>
      <c r="GY30" s="6">
        <f t="shared" si="151"/>
        <v>4.4149939599709525</v>
      </c>
      <c r="GZ30" s="6">
        <f t="shared" si="101"/>
        <v>0.27045852077590299</v>
      </c>
      <c r="HA30" s="6">
        <f t="shared" si="102"/>
        <v>4.6737080337856298</v>
      </c>
      <c r="HB30" s="6">
        <f t="shared" si="103"/>
        <v>-0.95397342180966671</v>
      </c>
      <c r="HC30" s="6">
        <f t="shared" si="152"/>
        <v>72.548933675585687</v>
      </c>
      <c r="HE30" s="6">
        <f t="shared" si="172"/>
        <v>99.802129953812681</v>
      </c>
      <c r="HF30" s="6">
        <f t="shared" si="171"/>
        <v>107.4510663244148</v>
      </c>
      <c r="HG30" s="6">
        <f t="shared" si="155"/>
        <v>103.62659813911374</v>
      </c>
      <c r="HH30" s="6">
        <f t="shared" si="156"/>
        <v>-0.23559329644429963</v>
      </c>
      <c r="HJ30" s="6">
        <f t="shared" si="104"/>
        <v>3.7707480290397513</v>
      </c>
      <c r="HK30" s="6">
        <f t="shared" si="105"/>
        <v>-2.296438757744875</v>
      </c>
      <c r="HL30" s="6">
        <f t="shared" si="19"/>
        <v>-0.60935524676211372</v>
      </c>
      <c r="HM30" s="6">
        <f t="shared" si="20"/>
        <v>1.7698743850510503</v>
      </c>
      <c r="HN30" s="6">
        <f t="shared" si="106"/>
        <v>4.4149939599709525</v>
      </c>
      <c r="HO30" s="6">
        <f t="shared" si="21"/>
        <v>1.8718357715398939</v>
      </c>
      <c r="HP30" s="6">
        <f t="shared" si="107"/>
        <v>5.9766384600346294</v>
      </c>
      <c r="HQ30" s="6">
        <f t="shared" si="108"/>
        <v>-0.76984785336080996</v>
      </c>
      <c r="HR30" s="6">
        <f t="shared" si="109"/>
        <v>140.34022818388391</v>
      </c>
      <c r="HS30" s="6">
        <f t="shared" si="110"/>
        <v>3.7707480290397513</v>
      </c>
      <c r="HT30" s="6">
        <f t="shared" si="110"/>
        <v>-2.296438757744875</v>
      </c>
      <c r="HU30" s="6">
        <f t="shared" si="22"/>
        <v>-1.7767585672948414</v>
      </c>
      <c r="HV30" s="6">
        <f t="shared" si="23"/>
        <v>0.24995720007651379</v>
      </c>
      <c r="HW30" s="6">
        <f t="shared" si="111"/>
        <v>4.4149939599709525</v>
      </c>
      <c r="HX30" s="6">
        <f t="shared" si="24"/>
        <v>1.79425461078569</v>
      </c>
      <c r="HY30" s="6">
        <f t="shared" si="112"/>
        <v>6.1040119438271843</v>
      </c>
      <c r="HZ30" s="6">
        <f t="shared" si="113"/>
        <v>-0.91821082882813687</v>
      </c>
      <c r="IA30" s="6">
        <f t="shared" si="114"/>
        <v>156.66590317035488</v>
      </c>
      <c r="IB30" s="6">
        <f t="shared" si="115"/>
        <v>148.50306567711939</v>
      </c>
      <c r="IC30" s="6">
        <f t="shared" si="116"/>
        <v>0.52245294246737672</v>
      </c>
      <c r="ID30" s="6">
        <f t="shared" si="117"/>
        <v>-0.60935524676211372</v>
      </c>
      <c r="IE30" s="6">
        <f t="shared" si="117"/>
        <v>1.7698743850510503</v>
      </c>
      <c r="IF30" s="6">
        <f t="shared" si="118"/>
        <v>-9.8238126615243004E-2</v>
      </c>
      <c r="IG30" s="6">
        <f t="shared" si="119"/>
        <v>-0.24888392890089506</v>
      </c>
      <c r="IH30" s="6">
        <f t="shared" si="157"/>
        <v>1.8718357715398939</v>
      </c>
      <c r="II30" s="6">
        <f t="shared" si="120"/>
        <v>0.26757043855033447</v>
      </c>
      <c r="IJ30" s="6">
        <f t="shared" si="158"/>
        <v>2.0824566839810457</v>
      </c>
      <c r="IK30" s="6">
        <f t="shared" si="159"/>
        <v>-0.75997395383160737</v>
      </c>
      <c r="IL30" s="6">
        <f t="shared" si="160"/>
        <v>139.46190176992889</v>
      </c>
      <c r="IM30" s="6">
        <f t="shared" si="121"/>
        <v>-1.7767585672948414</v>
      </c>
      <c r="IN30" s="6">
        <f t="shared" si="121"/>
        <v>0.24995720007651379</v>
      </c>
      <c r="IO30" s="6">
        <f t="shared" si="122"/>
        <v>0.20347547713582159</v>
      </c>
      <c r="IP30" s="6">
        <f t="shared" si="123"/>
        <v>0.17817278598214514</v>
      </c>
      <c r="IQ30" s="6">
        <f t="shared" si="161"/>
        <v>1.79425461078569</v>
      </c>
      <c r="IR30" s="6">
        <f t="shared" si="124"/>
        <v>0.27045852077590299</v>
      </c>
      <c r="IS30" s="6">
        <f t="shared" si="162"/>
        <v>1.9815347266270891</v>
      </c>
      <c r="IT30" s="6">
        <f t="shared" si="163"/>
        <v>-0.65322455684285641</v>
      </c>
      <c r="IU30" s="6">
        <f t="shared" si="164"/>
        <v>130.78516315405966</v>
      </c>
      <c r="IV30" s="6">
        <f t="shared" si="165"/>
        <v>135.12353246199427</v>
      </c>
    </row>
    <row r="31" spans="1:256">
      <c r="C31" s="5">
        <v>25</v>
      </c>
      <c r="D31" s="6">
        <v>1158.765594</v>
      </c>
      <c r="E31" s="6">
        <v>-400.22324359999999</v>
      </c>
      <c r="F31" s="6">
        <v>1015.8108109999999</v>
      </c>
      <c r="G31" s="6">
        <v>-307.29729730000003</v>
      </c>
      <c r="H31" s="6">
        <v>1129.5</v>
      </c>
      <c r="I31" s="6">
        <v>-336.5</v>
      </c>
      <c r="J31" s="6">
        <v>1134</v>
      </c>
      <c r="K31" s="6">
        <v>-277.5</v>
      </c>
      <c r="L31" s="6">
        <v>1103</v>
      </c>
      <c r="M31" s="6">
        <v>-238</v>
      </c>
      <c r="N31" s="6">
        <v>1079.5</v>
      </c>
      <c r="O31" s="6">
        <v>-187</v>
      </c>
      <c r="P31" s="6">
        <v>1094</v>
      </c>
      <c r="Q31" s="6">
        <v>-392</v>
      </c>
      <c r="R31" s="6">
        <v>1040.5</v>
      </c>
      <c r="S31" s="6">
        <v>-431.5</v>
      </c>
      <c r="T31" s="6">
        <v>991.5</v>
      </c>
      <c r="U31" s="6">
        <v>-405.5</v>
      </c>
      <c r="V31" s="6">
        <v>941</v>
      </c>
      <c r="W31" s="6">
        <v>-395</v>
      </c>
      <c r="X31" s="6">
        <v>1157.9379758755899</v>
      </c>
      <c r="Y31" s="6">
        <v>-400.88912169502697</v>
      </c>
      <c r="Z31" s="6">
        <v>1017.16375510145</v>
      </c>
      <c r="AA31" s="6">
        <v>-307.10162408611802</v>
      </c>
      <c r="AB31" s="6">
        <v>1129.1801707519401</v>
      </c>
      <c r="AC31" s="6">
        <v>-337.53082074136603</v>
      </c>
      <c r="AD31" s="6">
        <v>1134.1378395555701</v>
      </c>
      <c r="AE31" s="6">
        <v>-276.85228075052697</v>
      </c>
      <c r="AF31" s="6">
        <v>1102.15885051742</v>
      </c>
      <c r="AG31" s="6">
        <v>-238.36479494474401</v>
      </c>
      <c r="AH31" s="6">
        <v>1078.8565201510701</v>
      </c>
      <c r="AI31" s="6">
        <v>-186.39944588811099</v>
      </c>
      <c r="AJ31" s="6">
        <v>1094.1724877269701</v>
      </c>
      <c r="AK31" s="6">
        <v>-391.79086247125599</v>
      </c>
      <c r="AL31" s="6">
        <v>1040.7016082272</v>
      </c>
      <c r="AM31" s="6">
        <v>-431.43588546478702</v>
      </c>
      <c r="AN31" s="6">
        <v>993.85340035125898</v>
      </c>
      <c r="AO31" s="6">
        <v>-406.86695461498999</v>
      </c>
      <c r="AP31" s="6">
        <v>940.862813533279</v>
      </c>
      <c r="AQ31" s="6">
        <v>-395.24192454636301</v>
      </c>
      <c r="AR31" s="6">
        <f t="shared" si="25"/>
        <v>38.07432176483573</v>
      </c>
      <c r="AS31" s="6">
        <f t="shared" si="25"/>
        <v>-13.181691704943944</v>
      </c>
      <c r="AT31" s="6">
        <f t="shared" si="25"/>
        <v>33.445504773238504</v>
      </c>
      <c r="AU31" s="6">
        <f t="shared" si="25"/>
        <v>-10.097851779251741</v>
      </c>
      <c r="AV31" s="6">
        <f t="shared" si="25"/>
        <v>37.128732321929398</v>
      </c>
      <c r="AW31" s="6">
        <f t="shared" si="25"/>
        <v>-11.098398482646028</v>
      </c>
      <c r="AX31" s="6">
        <f t="shared" si="25"/>
        <v>37.291746128511015</v>
      </c>
      <c r="AY31" s="6">
        <f t="shared" si="25"/>
        <v>-9.1032188582065583</v>
      </c>
      <c r="AZ31" s="6">
        <f t="shared" si="25"/>
        <v>36.240240483373164</v>
      </c>
      <c r="BA31" s="6">
        <f t="shared" si="170"/>
        <v>-7.8377064136554084</v>
      </c>
      <c r="BB31" s="6">
        <f t="shared" si="170"/>
        <v>35.474033274763372</v>
      </c>
      <c r="BC31" s="6">
        <f t="shared" si="170"/>
        <v>-6.1290264482124011</v>
      </c>
      <c r="BD31" s="6">
        <f t="shared" si="170"/>
        <v>35.977639762998336</v>
      </c>
      <c r="BE31" s="6">
        <f t="shared" si="170"/>
        <v>-12.882530561253326</v>
      </c>
      <c r="BF31" s="6">
        <f t="shared" si="170"/>
        <v>34.219456238890707</v>
      </c>
      <c r="BG31" s="6">
        <f t="shared" si="170"/>
        <v>-14.18610414919841</v>
      </c>
      <c r="BH31" s="6">
        <f t="shared" si="170"/>
        <v>32.679033713732814</v>
      </c>
      <c r="BI31" s="6">
        <f t="shared" si="170"/>
        <v>-13.37824967159928</v>
      </c>
      <c r="BJ31" s="6">
        <f t="shared" si="170"/>
        <v>30.936642760979399</v>
      </c>
      <c r="BK31" s="6">
        <f t="shared" si="170"/>
        <v>-12.996005419678873</v>
      </c>
      <c r="BM31" s="12">
        <f t="shared" si="166"/>
        <v>2.5025025025025037E-2</v>
      </c>
      <c r="BN31" s="6">
        <f t="shared" si="26"/>
        <v>35.759913269037114</v>
      </c>
      <c r="BO31" s="6">
        <f t="shared" si="26"/>
        <v>-11.639771742097842</v>
      </c>
      <c r="BP31" s="6">
        <f t="shared" si="27"/>
        <v>0.29361698861580166</v>
      </c>
      <c r="BQ31" s="6">
        <f t="shared" si="28"/>
        <v>281.59043676209836</v>
      </c>
      <c r="BR31" s="6">
        <f t="shared" si="29"/>
        <v>4223.8565514314751</v>
      </c>
      <c r="BS31" s="6">
        <f t="shared" si="125"/>
        <v>7767.7205521878541</v>
      </c>
      <c r="BT31" s="6">
        <f t="shared" si="126"/>
        <v>116515.80828281782</v>
      </c>
      <c r="BU31" s="6">
        <f t="shared" si="127"/>
        <v>116.51580828281782</v>
      </c>
      <c r="BW31" s="12">
        <f t="shared" si="167"/>
        <v>2.5025025025025037E-2</v>
      </c>
      <c r="BX31" s="6">
        <f t="shared" si="30"/>
        <v>35.857136879068264</v>
      </c>
      <c r="BY31" s="6">
        <f t="shared" si="30"/>
        <v>-6.9833664309339047</v>
      </c>
      <c r="BZ31" s="6">
        <f t="shared" si="31"/>
        <v>0.28288256947181967</v>
      </c>
      <c r="CA31" s="6">
        <f t="shared" si="32"/>
        <v>271.29569942625392</v>
      </c>
      <c r="CB31" s="6">
        <f t="shared" si="33"/>
        <v>31.807838237356108</v>
      </c>
      <c r="CC31" s="6">
        <f t="shared" si="33"/>
        <v>-13.187127545639076</v>
      </c>
      <c r="CD31" s="6">
        <f t="shared" si="34"/>
        <v>0.28295625722284184</v>
      </c>
      <c r="CE31" s="6">
        <f t="shared" si="35"/>
        <v>271.3663689269942</v>
      </c>
      <c r="CF31" s="6">
        <f t="shared" si="36"/>
        <v>271.33103417662403</v>
      </c>
      <c r="CH31" s="6">
        <f t="shared" si="128"/>
        <v>1.8718357715398939</v>
      </c>
      <c r="CI31" s="6">
        <f t="shared" si="129"/>
        <v>0.69246099400654215</v>
      </c>
      <c r="CJ31" s="6">
        <f t="shared" si="130"/>
        <v>1.44046680219971</v>
      </c>
      <c r="CK31" s="6">
        <f t="shared" si="131"/>
        <v>1.8647539852307078</v>
      </c>
      <c r="CL31" s="6">
        <f t="shared" si="132"/>
        <v>0.49523127739818135</v>
      </c>
      <c r="CM31" s="15">
        <f t="shared" si="37"/>
        <v>2.0023817838730729</v>
      </c>
      <c r="CN31" s="15">
        <f t="shared" si="38"/>
        <v>0.43864488674578395</v>
      </c>
      <c r="CO31" s="15">
        <f t="shared" si="39"/>
        <v>1.9002260324142997</v>
      </c>
      <c r="CP31" s="15">
        <f t="shared" si="40"/>
        <v>0.20866438921502342</v>
      </c>
      <c r="CQ31" s="15">
        <f t="shared" si="133"/>
        <v>0.64730927596080734</v>
      </c>
      <c r="CR31" s="6">
        <f t="shared" si="134"/>
        <v>1.79425461078569</v>
      </c>
      <c r="CS31" s="6">
        <f t="shared" si="135"/>
        <v>0.68361433727238674</v>
      </c>
      <c r="CT31" s="6">
        <f t="shared" si="136"/>
        <v>1.3975777163527767</v>
      </c>
      <c r="CU31" s="6">
        <f t="shared" si="137"/>
        <v>1.7794235726343954</v>
      </c>
      <c r="CV31" s="6">
        <f t="shared" si="138"/>
        <v>0.49737533249211752</v>
      </c>
      <c r="CW31" s="15">
        <f t="shared" si="41"/>
        <v>1.9377233322054268</v>
      </c>
      <c r="CX31" s="15">
        <f t="shared" si="42"/>
        <v>0.43395786852517071</v>
      </c>
      <c r="CY31" s="15">
        <f t="shared" si="43"/>
        <v>1.8371883107396449</v>
      </c>
      <c r="CZ31" s="15">
        <f t="shared" si="44"/>
        <v>0.25001404481480566</v>
      </c>
      <c r="DA31" s="15">
        <f t="shared" si="139"/>
        <v>0.68397191333997642</v>
      </c>
      <c r="DB31" s="6">
        <f t="shared" si="45"/>
        <v>0.66564059465039183</v>
      </c>
      <c r="DD31" s="12">
        <f t="shared" si="168"/>
        <v>2.5025025025025037E-2</v>
      </c>
      <c r="DE31" s="6">
        <f t="shared" si="46"/>
        <v>4.6288169915972261</v>
      </c>
      <c r="DF31" s="6">
        <f t="shared" si="46"/>
        <v>-3.0838399256922031</v>
      </c>
      <c r="DG31" s="6">
        <f t="shared" si="47"/>
        <v>0.1630138065816169</v>
      </c>
      <c r="DH31" s="6">
        <f t="shared" si="47"/>
        <v>1.9951796244394693</v>
      </c>
      <c r="DI31" s="6">
        <f t="shared" si="48"/>
        <v>5.5620154107115249</v>
      </c>
      <c r="DJ31" s="6">
        <f t="shared" si="49"/>
        <v>2.0018279733570141</v>
      </c>
      <c r="DK31" s="6">
        <f t="shared" si="50"/>
        <v>6.7631233670483413</v>
      </c>
      <c r="DL31" s="6">
        <f t="shared" si="51"/>
        <v>-0.48483541327976548</v>
      </c>
      <c r="DM31" s="6">
        <f t="shared" si="52"/>
        <v>119.00168969898988</v>
      </c>
      <c r="DN31" s="6">
        <f t="shared" si="53"/>
        <v>4.6288169915972261</v>
      </c>
      <c r="DO31" s="6">
        <f t="shared" si="53"/>
        <v>-3.0838399256922031</v>
      </c>
      <c r="DP31" s="6">
        <f t="shared" si="54"/>
        <v>-1.7581835241076291</v>
      </c>
      <c r="DQ31" s="6">
        <f t="shared" si="54"/>
        <v>-1.3035735879450847</v>
      </c>
      <c r="DR31" s="6">
        <f t="shared" si="55"/>
        <v>5.5620154107115249</v>
      </c>
      <c r="DS31" s="6">
        <f t="shared" si="56"/>
        <v>2.1887241497346217</v>
      </c>
      <c r="DT31" s="6">
        <f t="shared" si="57"/>
        <v>6.6304693514810564</v>
      </c>
      <c r="DU31" s="6">
        <f t="shared" si="58"/>
        <v>-0.33829415795607271</v>
      </c>
      <c r="DV31" s="6">
        <f t="shared" si="59"/>
        <v>109.77297898974237</v>
      </c>
      <c r="DW31" s="6">
        <f t="shared" si="60"/>
        <v>114.38733434436612</v>
      </c>
      <c r="DX31" s="6">
        <f t="shared" si="140"/>
        <v>3590.4003864207302</v>
      </c>
      <c r="DY31" s="6">
        <f t="shared" si="61"/>
        <v>0.1630138065816169</v>
      </c>
      <c r="DZ31" s="6">
        <f t="shared" si="61"/>
        <v>1.9951796244394693</v>
      </c>
      <c r="EA31" s="6">
        <f t="shared" si="61"/>
        <v>-1.0515056451378513</v>
      </c>
      <c r="EB31" s="6">
        <f t="shared" si="61"/>
        <v>1.2655124445511499</v>
      </c>
      <c r="EC31" s="6">
        <f t="shared" si="62"/>
        <v>2.0018279733570141</v>
      </c>
      <c r="ED31" s="6">
        <f t="shared" si="11"/>
        <v>1.6453528099075274</v>
      </c>
      <c r="EE31" s="6">
        <f t="shared" si="63"/>
        <v>1.4168527418229218</v>
      </c>
      <c r="EF31" s="6">
        <f t="shared" si="64"/>
        <v>0.71454753503426893</v>
      </c>
      <c r="EG31" s="6">
        <f t="shared" si="65"/>
        <v>44.393869718978905</v>
      </c>
      <c r="EH31" s="6">
        <f t="shared" si="66"/>
        <v>-1.7581835241076291</v>
      </c>
      <c r="EI31" s="6">
        <f t="shared" si="66"/>
        <v>-1.3035735879450847</v>
      </c>
      <c r="EJ31" s="6">
        <f t="shared" si="66"/>
        <v>-1.5404225251578936</v>
      </c>
      <c r="EK31" s="6">
        <f t="shared" si="66"/>
        <v>0.80785447759913076</v>
      </c>
      <c r="EL31" s="6">
        <f t="shared" si="67"/>
        <v>2.1887241497346217</v>
      </c>
      <c r="EM31" s="6">
        <f t="shared" si="12"/>
        <v>1.739405189422748</v>
      </c>
      <c r="EN31" s="6">
        <f t="shared" si="68"/>
        <v>2.1226276943051916</v>
      </c>
      <c r="EO31" s="6">
        <f t="shared" si="69"/>
        <v>0.43478165702736965</v>
      </c>
      <c r="EP31" s="6">
        <f t="shared" si="70"/>
        <v>64.228598808495605</v>
      </c>
      <c r="EQ31" s="6">
        <f t="shared" si="71"/>
        <v>54.311234263737255</v>
      </c>
      <c r="ER31" s="6">
        <f t="shared" si="141"/>
        <v>1045.7363418323141</v>
      </c>
      <c r="ES31" s="6">
        <f t="shared" si="72"/>
        <v>-1.0515056451378513</v>
      </c>
      <c r="ET31" s="6">
        <f t="shared" si="72"/>
        <v>1.2655124445511499</v>
      </c>
      <c r="EU31" s="6">
        <f t="shared" si="72"/>
        <v>-0.76620720860979219</v>
      </c>
      <c r="EV31" s="6">
        <f t="shared" si="72"/>
        <v>1.7086799654430074</v>
      </c>
      <c r="EW31" s="6">
        <f t="shared" si="73"/>
        <v>1.6453528099075274</v>
      </c>
      <c r="EX31" s="6">
        <f t="shared" si="13"/>
        <v>1.8726079971077574</v>
      </c>
      <c r="EY31" s="6">
        <f t="shared" si="74"/>
        <v>0.52706038502128949</v>
      </c>
      <c r="EZ31" s="6">
        <f t="shared" si="75"/>
        <v>0.9633008230118566</v>
      </c>
      <c r="FA31" s="6">
        <f t="shared" si="76"/>
        <v>15.570516102082934</v>
      </c>
      <c r="FB31" s="6">
        <f t="shared" si="77"/>
        <v>-1.5404225251578936</v>
      </c>
      <c r="FC31" s="6">
        <f t="shared" si="77"/>
        <v>0.80785447759913076</v>
      </c>
      <c r="FD31" s="6">
        <f t="shared" si="77"/>
        <v>-1.7423909527534143</v>
      </c>
      <c r="FE31" s="6">
        <f t="shared" si="77"/>
        <v>0.38224425192040634</v>
      </c>
      <c r="FF31" s="6">
        <f t="shared" si="78"/>
        <v>1.739405189422748</v>
      </c>
      <c r="FG31" s="6">
        <f t="shared" si="14"/>
        <v>1.7838264770888288</v>
      </c>
      <c r="FH31" s="6">
        <f t="shared" si="79"/>
        <v>0.47110010607906028</v>
      </c>
      <c r="FI31" s="6">
        <f t="shared" si="80"/>
        <v>0.96455423011359709</v>
      </c>
      <c r="FJ31" s="6">
        <f t="shared" si="81"/>
        <v>15.300692282263482</v>
      </c>
      <c r="FK31" s="6">
        <f t="shared" si="82"/>
        <v>15.435604192173209</v>
      </c>
      <c r="FL31" s="6">
        <f t="shared" si="142"/>
        <v>71.203441783951632</v>
      </c>
      <c r="FN31" s="12">
        <f t="shared" si="169"/>
        <v>2.5025025025025037E-2</v>
      </c>
      <c r="FO31" s="6">
        <f t="shared" si="83"/>
        <v>35.857136879068264</v>
      </c>
      <c r="FP31" s="6">
        <f t="shared" si="83"/>
        <v>-6.9833664309339047</v>
      </c>
      <c r="FQ31" s="6">
        <f t="shared" si="84"/>
        <v>-3.7707480290397513</v>
      </c>
      <c r="FR31" s="6">
        <f t="shared" si="85"/>
        <v>2.296438757744875</v>
      </c>
      <c r="FS31" s="6">
        <f t="shared" si="143"/>
        <v>-7.6253620719171522E-2</v>
      </c>
      <c r="FT31" s="6">
        <f t="shared" si="143"/>
        <v>-0.27241133133222561</v>
      </c>
      <c r="FU31" s="6">
        <f t="shared" si="144"/>
        <v>4.4149939599709525</v>
      </c>
      <c r="FV31" s="6">
        <f t="shared" si="86"/>
        <v>0.28288256947181967</v>
      </c>
      <c r="FW31" s="6">
        <f t="shared" si="87"/>
        <v>4.4998088529695854</v>
      </c>
      <c r="FX31" s="6">
        <f t="shared" si="88"/>
        <v>-0.27066700865474752</v>
      </c>
      <c r="FY31" s="6">
        <f t="shared" si="145"/>
        <v>105.70396159793754</v>
      </c>
      <c r="FZ31" s="6">
        <f t="shared" si="15"/>
        <v>31.807838237356108</v>
      </c>
      <c r="GA31" s="6">
        <f t="shared" si="16"/>
        <v>-13.187127545639076</v>
      </c>
      <c r="GB31" s="6">
        <f t="shared" si="89"/>
        <v>-3.7707480290397513</v>
      </c>
      <c r="GC31" s="6">
        <f t="shared" si="89"/>
        <v>2.296438757744875</v>
      </c>
      <c r="GD31" s="6">
        <f t="shared" si="146"/>
        <v>0.23722381580612861</v>
      </c>
      <c r="GE31" s="6">
        <f t="shared" si="146"/>
        <v>0.15423717034469675</v>
      </c>
      <c r="GF31" s="6">
        <f t="shared" si="90"/>
        <v>4.4149939599709525</v>
      </c>
      <c r="GG31" s="6">
        <f t="shared" si="91"/>
        <v>0.28295625722284184</v>
      </c>
      <c r="GH31" s="6">
        <f t="shared" si="92"/>
        <v>4.5445424357285003</v>
      </c>
      <c r="GI31" s="6">
        <f t="shared" si="93"/>
        <v>-0.4325114652649697</v>
      </c>
      <c r="GJ31" s="6">
        <f t="shared" si="147"/>
        <v>115.62704994084736</v>
      </c>
      <c r="GL31" s="6">
        <f t="shared" si="17"/>
        <v>2.296438757744875</v>
      </c>
      <c r="GM31" s="6">
        <f t="shared" si="18"/>
        <v>3.7707480290397513</v>
      </c>
      <c r="GN31" s="6">
        <f t="shared" si="94"/>
        <v>-7.6253620719171522E-2</v>
      </c>
      <c r="GO31" s="6">
        <f t="shared" si="95"/>
        <v>-0.27241133133222561</v>
      </c>
      <c r="GP31" s="6">
        <f t="shared" si="96"/>
        <v>4.4149939599709525</v>
      </c>
      <c r="GQ31" s="6">
        <f t="shared" si="97"/>
        <v>0.28288256947181967</v>
      </c>
      <c r="GR31" s="6">
        <f t="shared" si="98"/>
        <v>4.6879426976217298</v>
      </c>
      <c r="GS31" s="6">
        <f t="shared" si="99"/>
        <v>-0.96267303401824234</v>
      </c>
      <c r="GT31" s="6">
        <f t="shared" si="148"/>
        <v>74.296038402062152</v>
      </c>
      <c r="GU31" s="6">
        <f t="shared" si="149"/>
        <v>-2.296438757744875</v>
      </c>
      <c r="GV31" s="6">
        <f t="shared" si="100"/>
        <v>-3.7707480290397513</v>
      </c>
      <c r="GW31" s="6">
        <f t="shared" si="150"/>
        <v>0.23722381580612861</v>
      </c>
      <c r="GX31" s="6">
        <f t="shared" si="150"/>
        <v>0.15423717034469675</v>
      </c>
      <c r="GY31" s="6">
        <f t="shared" si="151"/>
        <v>4.4149939599709525</v>
      </c>
      <c r="GZ31" s="6">
        <f t="shared" si="101"/>
        <v>0.28295625722284184</v>
      </c>
      <c r="HA31" s="6">
        <f t="shared" si="102"/>
        <v>4.6717186186670174</v>
      </c>
      <c r="HB31" s="6">
        <f t="shared" si="103"/>
        <v>-0.90162843367672585</v>
      </c>
      <c r="HC31" s="6">
        <f t="shared" si="152"/>
        <v>64.37295005915243</v>
      </c>
      <c r="HE31" s="6">
        <f t="shared" si="172"/>
        <v>105.70396159793754</v>
      </c>
      <c r="HF31" s="6">
        <f t="shared" si="171"/>
        <v>115.62704994084736</v>
      </c>
      <c r="HG31" s="6">
        <f t="shared" si="155"/>
        <v>110.66550576939244</v>
      </c>
      <c r="HH31" s="6">
        <f t="shared" si="156"/>
        <v>-0.35291160699774282</v>
      </c>
      <c r="HJ31" s="6">
        <f t="shared" si="104"/>
        <v>3.7707480290397513</v>
      </c>
      <c r="HK31" s="6">
        <f t="shared" si="105"/>
        <v>-2.296438757744875</v>
      </c>
      <c r="HL31" s="6">
        <f t="shared" si="19"/>
        <v>-0.76620720860979219</v>
      </c>
      <c r="HM31" s="6">
        <f t="shared" si="20"/>
        <v>1.7086799654430074</v>
      </c>
      <c r="HN31" s="6">
        <f t="shared" si="106"/>
        <v>4.4149939599709525</v>
      </c>
      <c r="HO31" s="6">
        <f t="shared" si="21"/>
        <v>1.8726079971077574</v>
      </c>
      <c r="HP31" s="6">
        <f t="shared" si="107"/>
        <v>6.0518541634168415</v>
      </c>
      <c r="HQ31" s="6">
        <f t="shared" si="108"/>
        <v>-0.82407130885147539</v>
      </c>
      <c r="HR31" s="6">
        <f t="shared" si="109"/>
        <v>145.49444893537472</v>
      </c>
      <c r="HS31" s="6">
        <f t="shared" si="110"/>
        <v>3.7707480290397513</v>
      </c>
      <c r="HT31" s="6">
        <f t="shared" si="110"/>
        <v>-2.296438757744875</v>
      </c>
      <c r="HU31" s="6">
        <f t="shared" si="22"/>
        <v>-1.7423909527534143</v>
      </c>
      <c r="HV31" s="6">
        <f t="shared" si="23"/>
        <v>0.38224425192040634</v>
      </c>
      <c r="HW31" s="6">
        <f t="shared" si="111"/>
        <v>4.4149939599709525</v>
      </c>
      <c r="HX31" s="6">
        <f t="shared" si="24"/>
        <v>1.7838264770888288</v>
      </c>
      <c r="HY31" s="6">
        <f t="shared" si="112"/>
        <v>6.1294407655867618</v>
      </c>
      <c r="HZ31" s="6">
        <f t="shared" si="113"/>
        <v>-0.94569730908650662</v>
      </c>
      <c r="IA31" s="6">
        <f t="shared" si="114"/>
        <v>161.03147989648573</v>
      </c>
      <c r="IB31" s="6">
        <f t="shared" si="115"/>
        <v>153.26296441593024</v>
      </c>
      <c r="IC31" s="6">
        <f t="shared" si="116"/>
        <v>0.44989637361437979</v>
      </c>
      <c r="ID31" s="6">
        <f t="shared" si="117"/>
        <v>-0.76620720860979219</v>
      </c>
      <c r="IE31" s="6">
        <f t="shared" si="117"/>
        <v>1.7086799654430074</v>
      </c>
      <c r="IF31" s="6">
        <f t="shared" si="118"/>
        <v>-7.6253620719171522E-2</v>
      </c>
      <c r="IG31" s="6">
        <f t="shared" si="119"/>
        <v>-0.27241133133222561</v>
      </c>
      <c r="IH31" s="6">
        <f t="shared" si="157"/>
        <v>1.8726079971077574</v>
      </c>
      <c r="II31" s="6">
        <f t="shared" si="120"/>
        <v>0.28288256947181967</v>
      </c>
      <c r="IJ31" s="6">
        <f t="shared" si="158"/>
        <v>2.0977985316997709</v>
      </c>
      <c r="IK31" s="6">
        <f t="shared" si="159"/>
        <v>-0.76838978867795771</v>
      </c>
      <c r="IL31" s="6">
        <f t="shared" si="160"/>
        <v>140.20951266256282</v>
      </c>
      <c r="IM31" s="6">
        <f t="shared" si="121"/>
        <v>-1.7423909527534143</v>
      </c>
      <c r="IN31" s="6">
        <f t="shared" si="121"/>
        <v>0.38224425192040634</v>
      </c>
      <c r="IO31" s="6">
        <f t="shared" si="122"/>
        <v>0.23722381580612861</v>
      </c>
      <c r="IP31" s="6">
        <f t="shared" si="123"/>
        <v>0.15423717034469675</v>
      </c>
      <c r="IQ31" s="6">
        <f t="shared" si="161"/>
        <v>1.7838264770888288</v>
      </c>
      <c r="IR31" s="6">
        <f t="shared" si="124"/>
        <v>0.28295625722284184</v>
      </c>
      <c r="IS31" s="6">
        <f t="shared" si="162"/>
        <v>1.9927021506355949</v>
      </c>
      <c r="IT31" s="6">
        <f t="shared" si="163"/>
        <v>-0.70209799895682323</v>
      </c>
      <c r="IU31" s="6">
        <f t="shared" si="164"/>
        <v>134.59557004436164</v>
      </c>
      <c r="IV31" s="6">
        <f t="shared" si="165"/>
        <v>137.40254135346223</v>
      </c>
    </row>
    <row r="32" spans="1:256">
      <c r="C32" s="5">
        <v>26</v>
      </c>
      <c r="D32" s="6">
        <v>1166.3296130000001</v>
      </c>
      <c r="E32" s="6">
        <v>-406.5265923</v>
      </c>
      <c r="F32" s="6">
        <v>1025.914761</v>
      </c>
      <c r="G32" s="6">
        <v>-311.22661119999998</v>
      </c>
      <c r="H32" s="6">
        <v>1135.5</v>
      </c>
      <c r="I32" s="6">
        <v>-343</v>
      </c>
      <c r="J32" s="6">
        <v>1139</v>
      </c>
      <c r="K32" s="6">
        <v>-280</v>
      </c>
      <c r="L32" s="6">
        <v>1102.5</v>
      </c>
      <c r="M32" s="6">
        <v>-246</v>
      </c>
      <c r="N32" s="6">
        <v>1074.5</v>
      </c>
      <c r="O32" s="6">
        <v>-196</v>
      </c>
      <c r="P32" s="6">
        <v>1102</v>
      </c>
      <c r="Q32" s="6">
        <v>-397</v>
      </c>
      <c r="R32" s="6">
        <v>1046.5</v>
      </c>
      <c r="S32" s="6">
        <v>-432</v>
      </c>
      <c r="T32" s="6">
        <v>1001.5</v>
      </c>
      <c r="U32" s="6">
        <v>-405.5</v>
      </c>
      <c r="V32" s="6">
        <v>950</v>
      </c>
      <c r="W32" s="6">
        <v>-390</v>
      </c>
      <c r="X32" s="6">
        <v>1165.4852702726801</v>
      </c>
      <c r="Y32" s="6">
        <v>-405.72929736847698</v>
      </c>
      <c r="Z32" s="6">
        <v>1025.7107887357399</v>
      </c>
      <c r="AA32" s="6">
        <v>-311.55403080561302</v>
      </c>
      <c r="AB32" s="6">
        <v>1136.7999264902401</v>
      </c>
      <c r="AC32" s="6">
        <v>-342.45139903587301</v>
      </c>
      <c r="AD32" s="6">
        <v>1138.3217237068</v>
      </c>
      <c r="AE32" s="6">
        <v>-281.60838669599099</v>
      </c>
      <c r="AF32" s="6">
        <v>1102.6662025614501</v>
      </c>
      <c r="AG32" s="6">
        <v>-246.06094223972599</v>
      </c>
      <c r="AH32" s="6">
        <v>1075.1301566592799</v>
      </c>
      <c r="AI32" s="6">
        <v>-196.482593045165</v>
      </c>
      <c r="AJ32" s="6">
        <v>1101.7220211080901</v>
      </c>
      <c r="AK32" s="6">
        <v>-396.78349815880603</v>
      </c>
      <c r="AL32" s="6">
        <v>1046.5777245403699</v>
      </c>
      <c r="AM32" s="6">
        <v>-432.75867144099101</v>
      </c>
      <c r="AN32" s="6">
        <v>1001.5684109231699</v>
      </c>
      <c r="AO32" s="6">
        <v>-404.93650827273098</v>
      </c>
      <c r="AP32" s="6">
        <v>949.722783104565</v>
      </c>
      <c r="AQ32" s="6">
        <v>-389.42316960741601</v>
      </c>
      <c r="AR32" s="6">
        <f t="shared" si="25"/>
        <v>38.322485415493666</v>
      </c>
      <c r="AS32" s="6">
        <f t="shared" si="25"/>
        <v>-13.340842203354635</v>
      </c>
      <c r="AT32" s="6">
        <f t="shared" si="25"/>
        <v>33.726540990641048</v>
      </c>
      <c r="AU32" s="6">
        <f t="shared" si="25"/>
        <v>-10.24425199204188</v>
      </c>
      <c r="AV32" s="6">
        <f t="shared" si="25"/>
        <v>37.379278584159124</v>
      </c>
      <c r="AW32" s="6">
        <f t="shared" si="25"/>
        <v>-11.260192710970269</v>
      </c>
      <c r="AX32" s="6">
        <f t="shared" si="25"/>
        <v>37.42931701289303</v>
      </c>
      <c r="AY32" s="6">
        <f t="shared" si="25"/>
        <v>-9.2596050480439853</v>
      </c>
      <c r="AZ32" s="6">
        <f t="shared" si="25"/>
        <v>36.256922797430484</v>
      </c>
      <c r="BA32" s="6">
        <f t="shared" si="170"/>
        <v>-8.0907645174257237</v>
      </c>
      <c r="BB32" s="6">
        <f t="shared" si="170"/>
        <v>35.351506191659574</v>
      </c>
      <c r="BC32" s="6">
        <f t="shared" si="170"/>
        <v>-6.4605718308306415</v>
      </c>
      <c r="BD32" s="6">
        <f t="shared" si="170"/>
        <v>36.225877034005684</v>
      </c>
      <c r="BE32" s="6">
        <f t="shared" si="170"/>
        <v>-13.046694118872759</v>
      </c>
      <c r="BF32" s="6">
        <f t="shared" si="170"/>
        <v>34.412669647463865</v>
      </c>
      <c r="BG32" s="6">
        <f t="shared" si="170"/>
        <v>-14.229598861292915</v>
      </c>
      <c r="BH32" s="6">
        <f t="shared" si="170"/>
        <v>32.932712063570101</v>
      </c>
      <c r="BI32" s="6">
        <f t="shared" si="170"/>
        <v>-13.314774393375208</v>
      </c>
      <c r="BJ32" s="6">
        <f t="shared" si="170"/>
        <v>31.227968669026168</v>
      </c>
      <c r="BK32" s="6">
        <f t="shared" si="170"/>
        <v>-12.804678118535069</v>
      </c>
      <c r="BM32" s="12">
        <f t="shared" si="166"/>
        <v>2.6067734401067747E-2</v>
      </c>
      <c r="BN32" s="6">
        <f t="shared" si="26"/>
        <v>36.024513203067357</v>
      </c>
      <c r="BO32" s="6">
        <f t="shared" si="26"/>
        <v>-11.792547097698257</v>
      </c>
      <c r="BP32" s="6">
        <f t="shared" si="27"/>
        <v>0.30553794259902101</v>
      </c>
      <c r="BQ32" s="6">
        <f t="shared" si="28"/>
        <v>293.02310847016508</v>
      </c>
      <c r="BR32" s="6">
        <f t="shared" si="29"/>
        <v>4395.3466270524759</v>
      </c>
      <c r="BS32" s="6">
        <f t="shared" si="125"/>
        <v>10964.389474904307</v>
      </c>
      <c r="BT32" s="6">
        <f t="shared" si="126"/>
        <v>164465.84212356459</v>
      </c>
      <c r="BU32" s="6">
        <f t="shared" si="127"/>
        <v>164.46584212356458</v>
      </c>
      <c r="BW32" s="12">
        <f t="shared" si="167"/>
        <v>2.6067734401067747E-2</v>
      </c>
      <c r="BX32" s="6">
        <f t="shared" si="30"/>
        <v>35.804214494545029</v>
      </c>
      <c r="BY32" s="6">
        <f t="shared" si="30"/>
        <v>-7.2756681741281826</v>
      </c>
      <c r="BZ32" s="6">
        <f t="shared" si="31"/>
        <v>0.29705401505120022</v>
      </c>
      <c r="CA32" s="6">
        <f t="shared" si="32"/>
        <v>284.88668259470302</v>
      </c>
      <c r="CB32" s="6">
        <f t="shared" si="33"/>
        <v>32.080340366298131</v>
      </c>
      <c r="CC32" s="6">
        <f t="shared" si="33"/>
        <v>-13.059726255955137</v>
      </c>
      <c r="CD32" s="6">
        <f t="shared" si="34"/>
        <v>0.30081306303261734</v>
      </c>
      <c r="CE32" s="6">
        <f t="shared" si="35"/>
        <v>288.4917599708013</v>
      </c>
      <c r="CF32" s="6">
        <f t="shared" si="36"/>
        <v>286.68922128275216</v>
      </c>
      <c r="CH32" s="6">
        <f t="shared" si="128"/>
        <v>1.8726079971077574</v>
      </c>
      <c r="CI32" s="6">
        <f t="shared" si="129"/>
        <v>0.71950885733955472</v>
      </c>
      <c r="CJ32" s="6">
        <f t="shared" si="130"/>
        <v>1.4085808962962554</v>
      </c>
      <c r="CK32" s="6">
        <f t="shared" si="131"/>
        <v>1.8460212000491818</v>
      </c>
      <c r="CL32" s="6">
        <f t="shared" si="132"/>
        <v>0.51751663749319543</v>
      </c>
      <c r="CM32" s="15">
        <f t="shared" si="37"/>
        <v>2.0003488753717837</v>
      </c>
      <c r="CN32" s="15">
        <f t="shared" si="38"/>
        <v>0.44008948976902196</v>
      </c>
      <c r="CO32" s="15">
        <f t="shared" si="39"/>
        <v>1.8860593669193162</v>
      </c>
      <c r="CP32" s="15">
        <f t="shared" si="40"/>
        <v>0.22213697321030274</v>
      </c>
      <c r="CQ32" s="15">
        <f t="shared" si="133"/>
        <v>0.66222646297932464</v>
      </c>
      <c r="CR32" s="6">
        <f t="shared" si="134"/>
        <v>1.7838264770888288</v>
      </c>
      <c r="CS32" s="6">
        <f t="shared" si="135"/>
        <v>0.70958188106105069</v>
      </c>
      <c r="CT32" s="6">
        <f t="shared" si="136"/>
        <v>1.3487927015976573</v>
      </c>
      <c r="CU32" s="6">
        <f t="shared" si="137"/>
        <v>1.7789802713018787</v>
      </c>
      <c r="CV32" s="6">
        <f t="shared" si="138"/>
        <v>0.54437311584576564</v>
      </c>
      <c r="CW32" s="15">
        <f t="shared" si="41"/>
        <v>1.9211005298737684</v>
      </c>
      <c r="CX32" s="15">
        <f t="shared" si="42"/>
        <v>0.42761129551144711</v>
      </c>
      <c r="CY32" s="15">
        <f t="shared" si="43"/>
        <v>1.836073044372651</v>
      </c>
      <c r="CZ32" s="15">
        <f t="shared" si="44"/>
        <v>0.25686551927642715</v>
      </c>
      <c r="DA32" s="15">
        <f t="shared" si="139"/>
        <v>0.68447681478787425</v>
      </c>
      <c r="DB32" s="6">
        <f t="shared" si="45"/>
        <v>0.67335163888359939</v>
      </c>
      <c r="DD32" s="12">
        <f t="shared" si="168"/>
        <v>2.6067734401067747E-2</v>
      </c>
      <c r="DE32" s="6">
        <f t="shared" si="46"/>
        <v>4.5959444248526182</v>
      </c>
      <c r="DF32" s="6">
        <f t="shared" si="46"/>
        <v>-3.0965902113127548</v>
      </c>
      <c r="DG32" s="6">
        <f t="shared" si="47"/>
        <v>5.003842873390596E-2</v>
      </c>
      <c r="DH32" s="6">
        <f t="shared" si="47"/>
        <v>2.000587662926284</v>
      </c>
      <c r="DI32" s="6">
        <f t="shared" si="48"/>
        <v>5.541802603226845</v>
      </c>
      <c r="DJ32" s="6">
        <f t="shared" si="49"/>
        <v>2.0012133423008676</v>
      </c>
      <c r="DK32" s="6">
        <f t="shared" si="50"/>
        <v>6.8298231021879383</v>
      </c>
      <c r="DL32" s="6">
        <f t="shared" si="51"/>
        <v>-0.53785836016224953</v>
      </c>
      <c r="DM32" s="6">
        <f t="shared" si="52"/>
        <v>122.53796680907799</v>
      </c>
      <c r="DN32" s="6">
        <f t="shared" si="53"/>
        <v>4.5959444248526182</v>
      </c>
      <c r="DO32" s="6">
        <f t="shared" si="53"/>
        <v>-3.0965902113127548</v>
      </c>
      <c r="DP32" s="6">
        <f t="shared" si="54"/>
        <v>-1.8132073865418192</v>
      </c>
      <c r="DQ32" s="6">
        <f t="shared" si="54"/>
        <v>-1.1829047424201562</v>
      </c>
      <c r="DR32" s="6">
        <f t="shared" si="55"/>
        <v>5.541802603226845</v>
      </c>
      <c r="DS32" s="6">
        <f t="shared" si="56"/>
        <v>2.1649444926486936</v>
      </c>
      <c r="DT32" s="6">
        <f t="shared" si="57"/>
        <v>6.6887531734510342</v>
      </c>
      <c r="DU32" s="6">
        <f t="shared" si="58"/>
        <v>-0.38927720059345944</v>
      </c>
      <c r="DV32" s="6">
        <f t="shared" si="59"/>
        <v>112.90953218832364</v>
      </c>
      <c r="DW32" s="6">
        <f t="shared" si="60"/>
        <v>117.72374949870081</v>
      </c>
      <c r="DX32" s="6">
        <f t="shared" si="140"/>
        <v>3199.7555896131385</v>
      </c>
      <c r="DY32" s="6">
        <f t="shared" si="61"/>
        <v>5.003842873390596E-2</v>
      </c>
      <c r="DZ32" s="6">
        <f t="shared" si="61"/>
        <v>2.000587662926284</v>
      </c>
      <c r="EA32" s="6">
        <f t="shared" si="61"/>
        <v>-1.1723942154625462</v>
      </c>
      <c r="EB32" s="6">
        <f t="shared" si="61"/>
        <v>1.1688405306182617</v>
      </c>
      <c r="EC32" s="6">
        <f t="shared" si="62"/>
        <v>2.0012133423008676</v>
      </c>
      <c r="ED32" s="6">
        <f t="shared" si="11"/>
        <v>1.6555048723776136</v>
      </c>
      <c r="EE32" s="6">
        <f t="shared" si="63"/>
        <v>1.4785617544423866</v>
      </c>
      <c r="EF32" s="6">
        <f t="shared" si="64"/>
        <v>0.68810458594326207</v>
      </c>
      <c r="EG32" s="6">
        <f t="shared" si="65"/>
        <v>46.519742931431587</v>
      </c>
      <c r="EH32" s="6">
        <f t="shared" si="66"/>
        <v>-1.8132073865418192</v>
      </c>
      <c r="EI32" s="6">
        <f t="shared" si="66"/>
        <v>-1.1829047424201562</v>
      </c>
      <c r="EJ32" s="6">
        <f t="shared" si="66"/>
        <v>-1.4799575838937642</v>
      </c>
      <c r="EK32" s="6">
        <f t="shared" si="66"/>
        <v>0.91482446791770755</v>
      </c>
      <c r="EL32" s="6">
        <f t="shared" si="67"/>
        <v>2.1649444926486936</v>
      </c>
      <c r="EM32" s="6">
        <f t="shared" si="12"/>
        <v>1.7398788053268495</v>
      </c>
      <c r="EN32" s="6">
        <f t="shared" si="68"/>
        <v>2.1240346680008981</v>
      </c>
      <c r="EO32" s="6">
        <f t="shared" si="69"/>
        <v>0.42512076231794155</v>
      </c>
      <c r="EP32" s="6">
        <f t="shared" si="70"/>
        <v>64.841692488124906</v>
      </c>
      <c r="EQ32" s="6">
        <f t="shared" si="71"/>
        <v>55.68071770977825</v>
      </c>
      <c r="ER32" s="6">
        <f t="shared" si="141"/>
        <v>1313.3894040911557</v>
      </c>
      <c r="ES32" s="6">
        <f t="shared" si="72"/>
        <v>-1.1723942154625462</v>
      </c>
      <c r="ET32" s="6">
        <f t="shared" si="72"/>
        <v>1.1688405306182617</v>
      </c>
      <c r="EU32" s="6">
        <f t="shared" si="72"/>
        <v>-0.90541660577090965</v>
      </c>
      <c r="EV32" s="6">
        <f t="shared" si="72"/>
        <v>1.6301926865950822</v>
      </c>
      <c r="EW32" s="6">
        <f t="shared" si="73"/>
        <v>1.6555048723776136</v>
      </c>
      <c r="EX32" s="6">
        <f t="shared" si="13"/>
        <v>1.8647539852307078</v>
      </c>
      <c r="EY32" s="6">
        <f t="shared" si="74"/>
        <v>0.53303175881097398</v>
      </c>
      <c r="EZ32" s="6">
        <f t="shared" si="75"/>
        <v>0.96107399501170598</v>
      </c>
      <c r="FA32" s="6">
        <f t="shared" si="76"/>
        <v>16.038970523191949</v>
      </c>
      <c r="FB32" s="6">
        <f t="shared" si="77"/>
        <v>-1.4799575838937642</v>
      </c>
      <c r="FC32" s="6">
        <f t="shared" si="77"/>
        <v>0.91482446791770755</v>
      </c>
      <c r="FD32" s="6">
        <f t="shared" si="77"/>
        <v>-1.7047433945439323</v>
      </c>
      <c r="FE32" s="6">
        <f t="shared" si="77"/>
        <v>0.51009627484013897</v>
      </c>
      <c r="FF32" s="6">
        <f t="shared" si="78"/>
        <v>1.7398788053268495</v>
      </c>
      <c r="FG32" s="6">
        <f t="shared" si="14"/>
        <v>1.7794235726343954</v>
      </c>
      <c r="FH32" s="6">
        <f t="shared" si="79"/>
        <v>0.46296173809666696</v>
      </c>
      <c r="FI32" s="6">
        <f t="shared" si="80"/>
        <v>0.96563774816477921</v>
      </c>
      <c r="FJ32" s="6">
        <f t="shared" si="81"/>
        <v>15.063641081207971</v>
      </c>
      <c r="FK32" s="6">
        <f t="shared" si="82"/>
        <v>15.551305802199959</v>
      </c>
      <c r="FL32" s="6">
        <f t="shared" si="142"/>
        <v>110.96247208005478</v>
      </c>
      <c r="FN32" s="12">
        <f t="shared" si="169"/>
        <v>2.6067734401067747E-2</v>
      </c>
      <c r="FO32" s="6">
        <f t="shared" si="83"/>
        <v>35.804214494545029</v>
      </c>
      <c r="FP32" s="6">
        <f t="shared" si="83"/>
        <v>-7.2756681741281826</v>
      </c>
      <c r="FQ32" s="6">
        <f t="shared" si="84"/>
        <v>-3.7707480290397513</v>
      </c>
      <c r="FR32" s="6">
        <f t="shared" si="85"/>
        <v>2.296438757744875</v>
      </c>
      <c r="FS32" s="6">
        <f t="shared" si="143"/>
        <v>-5.2922384523235166E-2</v>
      </c>
      <c r="FT32" s="6">
        <f t="shared" si="143"/>
        <v>-0.29230174319427782</v>
      </c>
      <c r="FU32" s="6">
        <f t="shared" si="144"/>
        <v>4.4149939599709525</v>
      </c>
      <c r="FV32" s="6">
        <f t="shared" si="86"/>
        <v>0.29705401505120022</v>
      </c>
      <c r="FW32" s="6">
        <f t="shared" si="87"/>
        <v>4.5303206182595224</v>
      </c>
      <c r="FX32" s="6">
        <f t="shared" si="88"/>
        <v>-0.35966379450488495</v>
      </c>
      <c r="FY32" s="6">
        <f t="shared" si="145"/>
        <v>111.07954993411396</v>
      </c>
      <c r="FZ32" s="6">
        <f t="shared" si="15"/>
        <v>32.080340366298131</v>
      </c>
      <c r="GA32" s="6">
        <f t="shared" si="16"/>
        <v>-13.059726255955137</v>
      </c>
      <c r="GB32" s="6">
        <f t="shared" si="89"/>
        <v>-3.7707480290397513</v>
      </c>
      <c r="GC32" s="6">
        <f t="shared" si="89"/>
        <v>2.296438757744875</v>
      </c>
      <c r="GD32" s="6">
        <f t="shared" si="146"/>
        <v>0.27250212894202264</v>
      </c>
      <c r="GE32" s="6">
        <f t="shared" si="146"/>
        <v>0.12740128968393805</v>
      </c>
      <c r="GF32" s="6">
        <f t="shared" si="90"/>
        <v>4.4149939599709525</v>
      </c>
      <c r="GG32" s="6">
        <f t="shared" si="91"/>
        <v>0.30081306303261734</v>
      </c>
      <c r="GH32" s="6">
        <f t="shared" si="92"/>
        <v>4.5883107324887922</v>
      </c>
      <c r="GI32" s="6">
        <f t="shared" si="93"/>
        <v>-0.55340285108064413</v>
      </c>
      <c r="GJ32" s="6">
        <f t="shared" si="147"/>
        <v>123.60077744505159</v>
      </c>
      <c r="GL32" s="6">
        <f t="shared" si="17"/>
        <v>2.296438757744875</v>
      </c>
      <c r="GM32" s="6">
        <f t="shared" si="18"/>
        <v>3.7707480290397513</v>
      </c>
      <c r="GN32" s="6">
        <f t="shared" si="94"/>
        <v>-5.2922384523235166E-2</v>
      </c>
      <c r="GO32" s="6">
        <f t="shared" si="95"/>
        <v>-0.29230174319427782</v>
      </c>
      <c r="GP32" s="6">
        <f t="shared" si="96"/>
        <v>4.4149939599709525</v>
      </c>
      <c r="GQ32" s="6">
        <f t="shared" si="97"/>
        <v>0.29705401505120022</v>
      </c>
      <c r="GR32" s="6">
        <f t="shared" si="98"/>
        <v>4.6933859023577336</v>
      </c>
      <c r="GS32" s="6">
        <f t="shared" si="99"/>
        <v>-0.93308196581133784</v>
      </c>
      <c r="GT32" s="6">
        <f t="shared" si="148"/>
        <v>68.920450065886257</v>
      </c>
      <c r="GU32" s="6">
        <f t="shared" si="149"/>
        <v>-2.296438757744875</v>
      </c>
      <c r="GV32" s="6">
        <f t="shared" si="100"/>
        <v>-3.7707480290397513</v>
      </c>
      <c r="GW32" s="6">
        <f t="shared" si="150"/>
        <v>0.27250212894202264</v>
      </c>
      <c r="GX32" s="6">
        <f t="shared" si="150"/>
        <v>0.12740128968393805</v>
      </c>
      <c r="GY32" s="6">
        <f t="shared" si="151"/>
        <v>4.4149939599709525</v>
      </c>
      <c r="GZ32" s="6">
        <f t="shared" si="101"/>
        <v>0.30081306303261734</v>
      </c>
      <c r="HA32" s="6">
        <f t="shared" si="102"/>
        <v>4.6685142594146187</v>
      </c>
      <c r="HB32" s="6">
        <f t="shared" si="103"/>
        <v>-0.83291373167682459</v>
      </c>
      <c r="HC32" s="6">
        <f t="shared" si="152"/>
        <v>56.399222554948324</v>
      </c>
      <c r="HE32" s="6">
        <f t="shared" si="172"/>
        <v>111.07954993411396</v>
      </c>
      <c r="HF32" s="6">
        <f t="shared" si="171"/>
        <v>123.60077744505159</v>
      </c>
      <c r="HG32" s="6">
        <f t="shared" si="155"/>
        <v>117.34016368958277</v>
      </c>
      <c r="HH32" s="6">
        <f t="shared" si="156"/>
        <v>-0.45927235231680225</v>
      </c>
      <c r="HJ32" s="6">
        <f t="shared" si="104"/>
        <v>3.7707480290397513</v>
      </c>
      <c r="HK32" s="6">
        <f t="shared" si="105"/>
        <v>-2.296438757744875</v>
      </c>
      <c r="HL32" s="6">
        <f t="shared" si="19"/>
        <v>-0.90541660577090965</v>
      </c>
      <c r="HM32" s="6">
        <f t="shared" si="20"/>
        <v>1.6301926865950822</v>
      </c>
      <c r="HN32" s="6">
        <f t="shared" si="106"/>
        <v>4.4149939599709525</v>
      </c>
      <c r="HO32" s="6">
        <f t="shared" si="21"/>
        <v>1.8647539852307078</v>
      </c>
      <c r="HP32" s="6">
        <f t="shared" si="107"/>
        <v>6.1061403678210038</v>
      </c>
      <c r="HQ32" s="6">
        <f t="shared" si="108"/>
        <v>-0.86940871873703085</v>
      </c>
      <c r="HR32" s="6">
        <f t="shared" si="109"/>
        <v>150.39000134438587</v>
      </c>
      <c r="HS32" s="6">
        <f t="shared" si="110"/>
        <v>3.7707480290397513</v>
      </c>
      <c r="HT32" s="6">
        <f t="shared" si="110"/>
        <v>-2.296438757744875</v>
      </c>
      <c r="HU32" s="6">
        <f t="shared" si="22"/>
        <v>-1.7047433945439323</v>
      </c>
      <c r="HV32" s="6">
        <f t="shared" si="23"/>
        <v>0.51009627484013897</v>
      </c>
      <c r="HW32" s="6">
        <f t="shared" si="111"/>
        <v>4.4149939599709525</v>
      </c>
      <c r="HX32" s="6">
        <f t="shared" si="24"/>
        <v>1.7794235726343954</v>
      </c>
      <c r="HY32" s="6">
        <f t="shared" si="112"/>
        <v>6.1528566714060098</v>
      </c>
      <c r="HZ32" s="6">
        <f t="shared" si="113"/>
        <v>-0.96733999986970387</v>
      </c>
      <c r="IA32" s="6">
        <f t="shared" si="114"/>
        <v>165.31632146817239</v>
      </c>
      <c r="IB32" s="6">
        <f t="shared" si="115"/>
        <v>157.85316140627913</v>
      </c>
      <c r="IC32" s="6">
        <f t="shared" si="116"/>
        <v>0.37698156308081332</v>
      </c>
      <c r="ID32" s="6">
        <f t="shared" si="117"/>
        <v>-0.90541660577090965</v>
      </c>
      <c r="IE32" s="6">
        <f t="shared" si="117"/>
        <v>1.6301926865950822</v>
      </c>
      <c r="IF32" s="6">
        <f t="shared" si="118"/>
        <v>-5.2922384523235166E-2</v>
      </c>
      <c r="IG32" s="6">
        <f t="shared" si="119"/>
        <v>-0.29230174319427782</v>
      </c>
      <c r="IH32" s="6">
        <f t="shared" si="157"/>
        <v>1.8647539852307078</v>
      </c>
      <c r="II32" s="6">
        <f t="shared" si="120"/>
        <v>0.29705401505120022</v>
      </c>
      <c r="IJ32" s="6">
        <f t="shared" si="158"/>
        <v>2.1030290606246496</v>
      </c>
      <c r="IK32" s="6">
        <f t="shared" si="159"/>
        <v>-0.77372466088461056</v>
      </c>
      <c r="IL32" s="6">
        <f t="shared" si="160"/>
        <v>140.68954858972816</v>
      </c>
      <c r="IM32" s="6">
        <f t="shared" si="121"/>
        <v>-1.7047433945439323</v>
      </c>
      <c r="IN32" s="6">
        <f t="shared" si="121"/>
        <v>0.51009627484013897</v>
      </c>
      <c r="IO32" s="6">
        <f t="shared" si="122"/>
        <v>0.27250212894202264</v>
      </c>
      <c r="IP32" s="6">
        <f t="shared" si="123"/>
        <v>0.12740128968393805</v>
      </c>
      <c r="IQ32" s="6">
        <f t="shared" si="161"/>
        <v>1.7794235726343954</v>
      </c>
      <c r="IR32" s="6">
        <f t="shared" si="124"/>
        <v>0.30081306303261734</v>
      </c>
      <c r="IS32" s="6">
        <f t="shared" si="162"/>
        <v>2.0139402453421882</v>
      </c>
      <c r="IT32" s="6">
        <f t="shared" si="163"/>
        <v>-0.74645768155282088</v>
      </c>
      <c r="IU32" s="6">
        <f t="shared" si="164"/>
        <v>138.2844559768794</v>
      </c>
      <c r="IV32" s="6">
        <f t="shared" si="165"/>
        <v>139.48700228330378</v>
      </c>
    </row>
    <row r="33" spans="3:256">
      <c r="C33" s="5">
        <v>27</v>
      </c>
      <c r="D33" s="6">
        <v>1170.1116219999999</v>
      </c>
      <c r="E33" s="6">
        <v>-409.04793169999999</v>
      </c>
      <c r="F33" s="6">
        <v>1034.8960500000001</v>
      </c>
      <c r="G33" s="6">
        <v>-315.15592520000001</v>
      </c>
      <c r="H33" s="6">
        <v>1145.5</v>
      </c>
      <c r="I33" s="6">
        <v>-347.5</v>
      </c>
      <c r="J33" s="6">
        <v>1142.5</v>
      </c>
      <c r="K33" s="6">
        <v>-286.5</v>
      </c>
      <c r="L33" s="6">
        <v>1103</v>
      </c>
      <c r="M33" s="6">
        <v>-254</v>
      </c>
      <c r="N33" s="6">
        <v>1072.5</v>
      </c>
      <c r="O33" s="6">
        <v>-207</v>
      </c>
      <c r="P33" s="6">
        <v>1110</v>
      </c>
      <c r="Q33" s="6">
        <v>-401.5</v>
      </c>
      <c r="R33" s="6">
        <v>1052.5</v>
      </c>
      <c r="S33" s="6">
        <v>-434.5</v>
      </c>
      <c r="T33" s="6">
        <v>1010</v>
      </c>
      <c r="U33" s="6">
        <v>-403.5</v>
      </c>
      <c r="V33" s="6">
        <v>960</v>
      </c>
      <c r="W33" s="6">
        <v>-384</v>
      </c>
      <c r="X33" s="6">
        <v>1173.53654323824</v>
      </c>
      <c r="Y33" s="6">
        <v>-410.86459084906102</v>
      </c>
      <c r="Z33" s="6">
        <v>1034.2403315521599</v>
      </c>
      <c r="AA33" s="6">
        <v>-316.51026856831101</v>
      </c>
      <c r="AB33" s="6">
        <v>1144.3959366517199</v>
      </c>
      <c r="AC33" s="6">
        <v>-347.73703407452598</v>
      </c>
      <c r="AD33" s="6">
        <v>1142.93259217837</v>
      </c>
      <c r="AE33" s="6">
        <v>-287.03804621889998</v>
      </c>
      <c r="AF33" s="6">
        <v>1103.8299437660201</v>
      </c>
      <c r="AG33" s="6">
        <v>-254.014840103691</v>
      </c>
      <c r="AH33" s="6">
        <v>1072.59201998648</v>
      </c>
      <c r="AI33" s="6">
        <v>-207.36567894160501</v>
      </c>
      <c r="AJ33" s="6">
        <v>1109.3337149817301</v>
      </c>
      <c r="AK33" s="6">
        <v>-401.85717060273601</v>
      </c>
      <c r="AL33" s="6">
        <v>1052.9957773577801</v>
      </c>
      <c r="AM33" s="6">
        <v>-434.62041083704798</v>
      </c>
      <c r="AN33" s="6">
        <v>1010.09354841067</v>
      </c>
      <c r="AO33" s="6">
        <v>-403.64956059837402</v>
      </c>
      <c r="AP33" s="6">
        <v>959.52702093539801</v>
      </c>
      <c r="AQ33" s="6">
        <v>-384.40897635575902</v>
      </c>
      <c r="AR33" s="6">
        <f t="shared" si="25"/>
        <v>38.587220456483628</v>
      </c>
      <c r="AS33" s="6">
        <f t="shared" si="25"/>
        <v>-13.50969651197058</v>
      </c>
      <c r="AT33" s="6">
        <f t="shared" si="25"/>
        <v>34.007002089996341</v>
      </c>
      <c r="AU33" s="6">
        <f t="shared" si="25"/>
        <v>-10.407218744364947</v>
      </c>
      <c r="AV33" s="6">
        <f t="shared" si="25"/>
        <v>37.629044064731133</v>
      </c>
      <c r="AW33" s="6">
        <f t="shared" si="25"/>
        <v>-11.43399042154366</v>
      </c>
      <c r="AX33" s="6">
        <f t="shared" si="25"/>
        <v>37.580927628884055</v>
      </c>
      <c r="AY33" s="6">
        <f t="shared" si="25"/>
        <v>-9.4381384479805561</v>
      </c>
      <c r="AZ33" s="6">
        <f t="shared" si="25"/>
        <v>36.295187935975825</v>
      </c>
      <c r="BA33" s="6">
        <f t="shared" si="170"/>
        <v>-8.3522977539777479</v>
      </c>
      <c r="BB33" s="6">
        <f t="shared" si="170"/>
        <v>35.268049362039456</v>
      </c>
      <c r="BC33" s="6">
        <f t="shared" si="170"/>
        <v>-6.8184201118683836</v>
      </c>
      <c r="BD33" s="6">
        <f t="shared" si="170"/>
        <v>36.47615821292743</v>
      </c>
      <c r="BE33" s="6">
        <f t="shared" si="170"/>
        <v>-13.213522257498662</v>
      </c>
      <c r="BF33" s="6">
        <f t="shared" si="170"/>
        <v>34.623702546604257</v>
      </c>
      <c r="BG33" s="6">
        <f t="shared" si="170"/>
        <v>-14.290814976736529</v>
      </c>
      <c r="BH33" s="6">
        <f t="shared" si="170"/>
        <v>33.213028310684372</v>
      </c>
      <c r="BI33" s="6">
        <f t="shared" si="170"/>
        <v>-13.272458085534176</v>
      </c>
      <c r="BJ33" s="6">
        <f t="shared" si="170"/>
        <v>31.550343194784205</v>
      </c>
      <c r="BK33" s="6">
        <f t="shared" si="170"/>
        <v>-12.63980572361228</v>
      </c>
      <c r="BM33" s="12">
        <f t="shared" si="166"/>
        <v>2.7110443777110457E-2</v>
      </c>
      <c r="BN33" s="6">
        <f t="shared" si="26"/>
        <v>36.297111273239985</v>
      </c>
      <c r="BO33" s="6">
        <f t="shared" si="26"/>
        <v>-11.958457628167764</v>
      </c>
      <c r="BP33" s="6">
        <f t="shared" si="27"/>
        <v>0.31911755198126235</v>
      </c>
      <c r="BQ33" s="6">
        <f t="shared" si="28"/>
        <v>306.04649705210983</v>
      </c>
      <c r="BR33" s="6">
        <f t="shared" si="29"/>
        <v>4590.6974557816475</v>
      </c>
      <c r="BS33" s="6">
        <f t="shared" si="125"/>
        <v>12489.950585628285</v>
      </c>
      <c r="BT33" s="6">
        <f t="shared" si="126"/>
        <v>187349.25878442428</v>
      </c>
      <c r="BU33" s="6">
        <f t="shared" si="127"/>
        <v>187.34925878442428</v>
      </c>
      <c r="BW33" s="12">
        <f t="shared" si="167"/>
        <v>2.7110443777110457E-2</v>
      </c>
      <c r="BX33" s="6">
        <f t="shared" si="30"/>
        <v>35.78161864900764</v>
      </c>
      <c r="BY33" s="6">
        <f t="shared" si="30"/>
        <v>-7.5853589329230662</v>
      </c>
      <c r="BZ33" s="6">
        <f t="shared" si="31"/>
        <v>0.31051399053585382</v>
      </c>
      <c r="CA33" s="6">
        <f t="shared" si="32"/>
        <v>297.79533748350519</v>
      </c>
      <c r="CB33" s="6">
        <f t="shared" si="33"/>
        <v>32.381685752734285</v>
      </c>
      <c r="CC33" s="6">
        <f t="shared" si="33"/>
        <v>-12.956131904573228</v>
      </c>
      <c r="CD33" s="6">
        <f t="shared" si="34"/>
        <v>0.31865472154762331</v>
      </c>
      <c r="CE33" s="6">
        <f t="shared" si="35"/>
        <v>305.60262415303259</v>
      </c>
      <c r="CF33" s="6">
        <f t="shared" si="36"/>
        <v>301.69898081826886</v>
      </c>
      <c r="CH33" s="6">
        <f t="shared" si="128"/>
        <v>1.8647539852307078</v>
      </c>
      <c r="CI33" s="6">
        <f t="shared" si="129"/>
        <v>0.7470374894458689</v>
      </c>
      <c r="CJ33" s="6">
        <f t="shared" si="130"/>
        <v>1.3636690342161721</v>
      </c>
      <c r="CK33" s="6">
        <f t="shared" si="131"/>
        <v>1.818204808522246</v>
      </c>
      <c r="CL33" s="6">
        <f t="shared" si="132"/>
        <v>0.53774229978085375</v>
      </c>
      <c r="CM33" s="15">
        <f t="shared" si="37"/>
        <v>1.9877302544463742</v>
      </c>
      <c r="CN33" s="15">
        <f t="shared" si="38"/>
        <v>0.43504592351862231</v>
      </c>
      <c r="CO33" s="15">
        <f t="shared" si="39"/>
        <v>1.8598080712596359</v>
      </c>
      <c r="CP33" s="15">
        <f t="shared" si="40"/>
        <v>0.22528173917933395</v>
      </c>
      <c r="CQ33" s="15">
        <f t="shared" si="133"/>
        <v>0.66032766269795629</v>
      </c>
      <c r="CR33" s="6">
        <f t="shared" si="134"/>
        <v>1.7794235726343954</v>
      </c>
      <c r="CS33" s="6">
        <f t="shared" si="135"/>
        <v>0.73811784685873283</v>
      </c>
      <c r="CT33" s="6">
        <f t="shared" si="136"/>
        <v>1.3133484277995984</v>
      </c>
      <c r="CU33" s="6">
        <f t="shared" si="137"/>
        <v>1.7720227572982732</v>
      </c>
      <c r="CV33" s="6">
        <f t="shared" si="138"/>
        <v>0.57887292340047314</v>
      </c>
      <c r="CW33" s="15">
        <f t="shared" si="41"/>
        <v>1.9154449236463633</v>
      </c>
      <c r="CX33" s="15">
        <f t="shared" si="42"/>
        <v>0.42975406413015882</v>
      </c>
      <c r="CY33" s="15">
        <f t="shared" si="43"/>
        <v>1.8321220542491723</v>
      </c>
      <c r="CZ33" s="15">
        <f t="shared" si="44"/>
        <v>0.26755898991330757</v>
      </c>
      <c r="DA33" s="15">
        <f t="shared" si="139"/>
        <v>0.69731305404346644</v>
      </c>
      <c r="DB33" s="6">
        <f t="shared" si="45"/>
        <v>0.67882035837071131</v>
      </c>
      <c r="DD33" s="12">
        <f t="shared" si="168"/>
        <v>2.7110443777110457E-2</v>
      </c>
      <c r="DE33" s="6">
        <f t="shared" si="46"/>
        <v>4.5802183664872871</v>
      </c>
      <c r="DF33" s="6">
        <f t="shared" si="46"/>
        <v>-3.1024777676056328</v>
      </c>
      <c r="DG33" s="6">
        <f t="shared" si="47"/>
        <v>-4.811643584707781E-2</v>
      </c>
      <c r="DH33" s="6">
        <f t="shared" si="47"/>
        <v>1.995851973563104</v>
      </c>
      <c r="DI33" s="6">
        <f t="shared" si="48"/>
        <v>5.5320672974209835</v>
      </c>
      <c r="DJ33" s="6">
        <f t="shared" si="49"/>
        <v>1.996431890091511</v>
      </c>
      <c r="DK33" s="6">
        <f t="shared" si="50"/>
        <v>6.8858150710126651</v>
      </c>
      <c r="DL33" s="6">
        <f t="shared" si="51"/>
        <v>-0.5806085192763083</v>
      </c>
      <c r="DM33" s="6">
        <f t="shared" si="52"/>
        <v>125.49335403244747</v>
      </c>
      <c r="DN33" s="6">
        <f t="shared" si="53"/>
        <v>4.5802183664872871</v>
      </c>
      <c r="DO33" s="6">
        <f t="shared" si="53"/>
        <v>-3.1024777676056328</v>
      </c>
      <c r="DP33" s="6">
        <f t="shared" si="54"/>
        <v>-1.8524556663231735</v>
      </c>
      <c r="DQ33" s="6">
        <f t="shared" si="54"/>
        <v>-1.0772927192378674</v>
      </c>
      <c r="DR33" s="6">
        <f t="shared" si="55"/>
        <v>5.5320672974209835</v>
      </c>
      <c r="DS33" s="6">
        <f t="shared" si="56"/>
        <v>2.1429306098461871</v>
      </c>
      <c r="DT33" s="6">
        <f t="shared" si="57"/>
        <v>6.7439357716786077</v>
      </c>
      <c r="DU33" s="6">
        <f t="shared" si="58"/>
        <v>-0.43377863723084603</v>
      </c>
      <c r="DV33" s="6">
        <f t="shared" si="59"/>
        <v>115.70760210332321</v>
      </c>
      <c r="DW33" s="6">
        <f t="shared" si="60"/>
        <v>120.60047806788535</v>
      </c>
      <c r="DX33" s="6">
        <f t="shared" si="140"/>
        <v>2758.8977669907367</v>
      </c>
      <c r="DY33" s="6">
        <f t="shared" si="61"/>
        <v>-4.811643584707781E-2</v>
      </c>
      <c r="DZ33" s="6">
        <f t="shared" si="61"/>
        <v>1.995851973563104</v>
      </c>
      <c r="EA33" s="6">
        <f t="shared" si="61"/>
        <v>-1.2857396929082299</v>
      </c>
      <c r="EB33" s="6">
        <f t="shared" si="61"/>
        <v>1.0858406940028082</v>
      </c>
      <c r="EC33" s="6">
        <f t="shared" si="62"/>
        <v>1.996431890091511</v>
      </c>
      <c r="ED33" s="6">
        <f t="shared" si="11"/>
        <v>1.6829071782698681</v>
      </c>
      <c r="EE33" s="6">
        <f t="shared" si="63"/>
        <v>1.5361744221753013</v>
      </c>
      <c r="EF33" s="6">
        <f t="shared" si="64"/>
        <v>0.66344311026126002</v>
      </c>
      <c r="EG33" s="6">
        <f t="shared" si="65"/>
        <v>48.437004368824631</v>
      </c>
      <c r="EH33" s="6">
        <f t="shared" si="66"/>
        <v>-1.8524556663231735</v>
      </c>
      <c r="EI33" s="6">
        <f t="shared" si="66"/>
        <v>-1.0772927192378674</v>
      </c>
      <c r="EJ33" s="6">
        <f t="shared" si="66"/>
        <v>-1.4106742359198847</v>
      </c>
      <c r="EK33" s="6">
        <f t="shared" si="66"/>
        <v>1.0183568912023535</v>
      </c>
      <c r="EL33" s="6">
        <f t="shared" si="67"/>
        <v>2.1429306098461871</v>
      </c>
      <c r="EM33" s="6">
        <f t="shared" si="12"/>
        <v>1.7398426818961168</v>
      </c>
      <c r="EN33" s="6">
        <f t="shared" si="68"/>
        <v>2.1417091590567159</v>
      </c>
      <c r="EO33" s="6">
        <f t="shared" si="69"/>
        <v>0.40665122123876618</v>
      </c>
      <c r="EP33" s="6">
        <f t="shared" si="70"/>
        <v>66.005357378586936</v>
      </c>
      <c r="EQ33" s="6">
        <f t="shared" si="71"/>
        <v>57.221180873705784</v>
      </c>
      <c r="ER33" s="6">
        <f t="shared" si="141"/>
        <v>1477.3657927330617</v>
      </c>
      <c r="ES33" s="6">
        <f t="shared" si="72"/>
        <v>-1.2857396929082299</v>
      </c>
      <c r="ET33" s="6">
        <f t="shared" si="72"/>
        <v>1.0858406940028082</v>
      </c>
      <c r="EU33" s="6">
        <f t="shared" si="72"/>
        <v>-1.0271385739363694</v>
      </c>
      <c r="EV33" s="6">
        <f t="shared" si="72"/>
        <v>1.5338776421093643</v>
      </c>
      <c r="EW33" s="6">
        <f t="shared" si="73"/>
        <v>1.6829071782698681</v>
      </c>
      <c r="EX33" s="6">
        <f t="shared" si="13"/>
        <v>1.8460212000491818</v>
      </c>
      <c r="EY33" s="6">
        <f t="shared" si="74"/>
        <v>0.51731194225741117</v>
      </c>
      <c r="EZ33" s="6">
        <f t="shared" si="75"/>
        <v>0.9612117629043011</v>
      </c>
      <c r="FA33" s="6">
        <f t="shared" si="76"/>
        <v>16.010376129769639</v>
      </c>
      <c r="FB33" s="6">
        <f t="shared" si="77"/>
        <v>-1.4106742359198847</v>
      </c>
      <c r="FC33" s="6">
        <f t="shared" si="77"/>
        <v>1.0183568912023535</v>
      </c>
      <c r="FD33" s="6">
        <f t="shared" si="77"/>
        <v>-1.6626851159001674</v>
      </c>
      <c r="FE33" s="6">
        <f t="shared" si="77"/>
        <v>0.63265236192189533</v>
      </c>
      <c r="FF33" s="6">
        <f t="shared" si="78"/>
        <v>1.7398426818961168</v>
      </c>
      <c r="FG33" s="6">
        <f t="shared" si="14"/>
        <v>1.7789802713018787</v>
      </c>
      <c r="FH33" s="6">
        <f t="shared" si="79"/>
        <v>0.46073578929349113</v>
      </c>
      <c r="FI33" s="6">
        <f t="shared" si="80"/>
        <v>0.96595544607219819</v>
      </c>
      <c r="FJ33" s="6">
        <f t="shared" si="81"/>
        <v>14.993441552426614</v>
      </c>
      <c r="FK33" s="6">
        <f t="shared" si="82"/>
        <v>15.501908841098127</v>
      </c>
      <c r="FL33" s="6">
        <f t="shared" si="142"/>
        <v>-47.373661575101494</v>
      </c>
      <c r="FN33" s="12">
        <f t="shared" si="169"/>
        <v>2.7110443777110457E-2</v>
      </c>
      <c r="FO33" s="6">
        <f t="shared" si="83"/>
        <v>35.78161864900764</v>
      </c>
      <c r="FP33" s="6">
        <f t="shared" si="83"/>
        <v>-7.5853589329230662</v>
      </c>
      <c r="FQ33" s="6">
        <f t="shared" si="84"/>
        <v>-3.7707480290397513</v>
      </c>
      <c r="FR33" s="6">
        <f t="shared" si="85"/>
        <v>2.296438757744875</v>
      </c>
      <c r="FS33" s="6">
        <f t="shared" si="143"/>
        <v>-2.259584553738847E-2</v>
      </c>
      <c r="FT33" s="6">
        <f t="shared" si="143"/>
        <v>-0.30969075879488361</v>
      </c>
      <c r="FU33" s="6">
        <f t="shared" si="144"/>
        <v>4.4149939599709525</v>
      </c>
      <c r="FV33" s="6">
        <f t="shared" si="86"/>
        <v>0.31051399053585382</v>
      </c>
      <c r="FW33" s="6">
        <f t="shared" si="87"/>
        <v>4.5651457641211506</v>
      </c>
      <c r="FX33" s="6">
        <f t="shared" si="88"/>
        <v>-0.45661585790628495</v>
      </c>
      <c r="FY33" s="6">
        <f t="shared" si="145"/>
        <v>117.16894965707456</v>
      </c>
      <c r="FZ33" s="6">
        <f t="shared" si="15"/>
        <v>32.381685752734285</v>
      </c>
      <c r="GA33" s="6">
        <f t="shared" si="16"/>
        <v>-12.956131904573228</v>
      </c>
      <c r="GB33" s="6">
        <f t="shared" si="89"/>
        <v>-3.7707480290397513</v>
      </c>
      <c r="GC33" s="6">
        <f t="shared" si="89"/>
        <v>2.296438757744875</v>
      </c>
      <c r="GD33" s="6">
        <f t="shared" si="146"/>
        <v>0.30134538643615372</v>
      </c>
      <c r="GE33" s="6">
        <f t="shared" si="146"/>
        <v>0.10359435138190953</v>
      </c>
      <c r="GF33" s="6">
        <f t="shared" si="90"/>
        <v>4.4149939599709525</v>
      </c>
      <c r="GG33" s="6">
        <f t="shared" si="91"/>
        <v>0.31865472154762331</v>
      </c>
      <c r="GH33" s="6">
        <f t="shared" si="92"/>
        <v>4.624987716186884</v>
      </c>
      <c r="GI33" s="6">
        <f t="shared" si="93"/>
        <v>-0.63858542220270409</v>
      </c>
      <c r="GJ33" s="6">
        <f t="shared" si="147"/>
        <v>129.68641869043162</v>
      </c>
      <c r="GL33" s="6">
        <f t="shared" si="17"/>
        <v>2.296438757744875</v>
      </c>
      <c r="GM33" s="6">
        <f t="shared" si="18"/>
        <v>3.7707480290397513</v>
      </c>
      <c r="GN33" s="6">
        <f t="shared" si="94"/>
        <v>-2.259584553738847E-2</v>
      </c>
      <c r="GO33" s="6">
        <f t="shared" si="95"/>
        <v>-0.30969075879488361</v>
      </c>
      <c r="GP33" s="6">
        <f t="shared" si="96"/>
        <v>4.4149939599709525</v>
      </c>
      <c r="GQ33" s="6">
        <f t="shared" si="97"/>
        <v>0.31051399053585382</v>
      </c>
      <c r="GR33" s="6">
        <f t="shared" si="98"/>
        <v>4.6933892010450089</v>
      </c>
      <c r="GS33" s="6">
        <f t="shared" si="99"/>
        <v>-0.88966395808108711</v>
      </c>
      <c r="GT33" s="6">
        <f t="shared" si="148"/>
        <v>62.831050342925352</v>
      </c>
      <c r="GU33" s="6">
        <f t="shared" si="149"/>
        <v>-2.296438757744875</v>
      </c>
      <c r="GV33" s="6">
        <f t="shared" si="100"/>
        <v>-3.7707480290397513</v>
      </c>
      <c r="GW33" s="6">
        <f t="shared" si="150"/>
        <v>0.30134538643615372</v>
      </c>
      <c r="GX33" s="6">
        <f t="shared" si="150"/>
        <v>0.10359435138190953</v>
      </c>
      <c r="GY33" s="6">
        <f t="shared" si="151"/>
        <v>4.4149939599709525</v>
      </c>
      <c r="GZ33" s="6">
        <f t="shared" si="101"/>
        <v>0.31865472154762331</v>
      </c>
      <c r="HA33" s="6">
        <f t="shared" si="102"/>
        <v>4.6646555436055239</v>
      </c>
      <c r="HB33" s="6">
        <f t="shared" si="103"/>
        <v>-0.76955094603944052</v>
      </c>
      <c r="HC33" s="6">
        <f t="shared" si="152"/>
        <v>50.313581309568576</v>
      </c>
      <c r="HE33" s="6">
        <f t="shared" si="172"/>
        <v>117.16894965707456</v>
      </c>
      <c r="HF33" s="6">
        <f t="shared" si="171"/>
        <v>129.68641869043162</v>
      </c>
      <c r="HG33" s="6">
        <f t="shared" si="155"/>
        <v>123.42768417375309</v>
      </c>
      <c r="HH33" s="6">
        <f t="shared" si="156"/>
        <v>-0.55088405758700409</v>
      </c>
      <c r="HJ33" s="6">
        <f t="shared" si="104"/>
        <v>3.7707480290397513</v>
      </c>
      <c r="HK33" s="6">
        <f t="shared" si="105"/>
        <v>-2.296438757744875</v>
      </c>
      <c r="HL33" s="6">
        <f t="shared" si="19"/>
        <v>-1.0271385739363694</v>
      </c>
      <c r="HM33" s="6">
        <f t="shared" si="20"/>
        <v>1.5338776421093643</v>
      </c>
      <c r="HN33" s="6">
        <f t="shared" si="106"/>
        <v>4.4149939599709525</v>
      </c>
      <c r="HO33" s="6">
        <f t="shared" si="21"/>
        <v>1.8460212000491818</v>
      </c>
      <c r="HP33" s="6">
        <f t="shared" si="107"/>
        <v>6.1393028576549371</v>
      </c>
      <c r="HQ33" s="6">
        <f t="shared" si="108"/>
        <v>-0.9074086305789737</v>
      </c>
      <c r="HR33" s="6">
        <f t="shared" si="109"/>
        <v>155.14966442347043</v>
      </c>
      <c r="HS33" s="6">
        <f t="shared" si="110"/>
        <v>3.7707480290397513</v>
      </c>
      <c r="HT33" s="6">
        <f t="shared" si="110"/>
        <v>-2.296438757744875</v>
      </c>
      <c r="HU33" s="6">
        <f t="shared" si="22"/>
        <v>-1.6626851159001674</v>
      </c>
      <c r="HV33" s="6">
        <f t="shared" si="23"/>
        <v>0.63265236192189533</v>
      </c>
      <c r="HW33" s="6">
        <f t="shared" si="111"/>
        <v>4.4149939599709525</v>
      </c>
      <c r="HX33" s="6">
        <f t="shared" si="24"/>
        <v>1.7789802713018787</v>
      </c>
      <c r="HY33" s="6">
        <f t="shared" si="112"/>
        <v>6.1726631633228157</v>
      </c>
      <c r="HZ33" s="6">
        <f t="shared" si="113"/>
        <v>-0.98322256366537863</v>
      </c>
      <c r="IA33" s="6">
        <f t="shared" si="114"/>
        <v>169.48983577751565</v>
      </c>
      <c r="IB33" s="6">
        <f t="shared" si="115"/>
        <v>162.31975010049302</v>
      </c>
      <c r="IC33" s="6">
        <f t="shared" si="116"/>
        <v>0.30370465637810606</v>
      </c>
      <c r="ID33" s="6">
        <f t="shared" si="117"/>
        <v>-1.0271385739363694</v>
      </c>
      <c r="IE33" s="6">
        <f t="shared" si="117"/>
        <v>1.5338776421093643</v>
      </c>
      <c r="IF33" s="6">
        <f t="shared" si="118"/>
        <v>-2.259584553738847E-2</v>
      </c>
      <c r="IG33" s="6">
        <f t="shared" si="119"/>
        <v>-0.30969075879488361</v>
      </c>
      <c r="IH33" s="6">
        <f t="shared" si="157"/>
        <v>1.8460212000491818</v>
      </c>
      <c r="II33" s="6">
        <f t="shared" si="120"/>
        <v>0.31051399053585382</v>
      </c>
      <c r="IJ33" s="6">
        <f t="shared" si="158"/>
        <v>2.0994881619080195</v>
      </c>
      <c r="IK33" s="6">
        <f t="shared" si="159"/>
        <v>-0.78821793496752857</v>
      </c>
      <c r="IL33" s="6">
        <f t="shared" si="160"/>
        <v>142.01928523360417</v>
      </c>
      <c r="IM33" s="6">
        <f t="shared" si="121"/>
        <v>-1.6626851159001674</v>
      </c>
      <c r="IN33" s="6">
        <f t="shared" si="121"/>
        <v>0.63265236192189533</v>
      </c>
      <c r="IO33" s="6">
        <f t="shared" si="122"/>
        <v>0.30134538643615372</v>
      </c>
      <c r="IP33" s="6">
        <f t="shared" si="123"/>
        <v>0.10359435138190953</v>
      </c>
      <c r="IQ33" s="6">
        <f t="shared" si="161"/>
        <v>1.7789802713018787</v>
      </c>
      <c r="IR33" s="6">
        <f t="shared" si="124"/>
        <v>0.31865472154762331</v>
      </c>
      <c r="IS33" s="6">
        <f t="shared" si="162"/>
        <v>2.0340398699691189</v>
      </c>
      <c r="IT33" s="6">
        <f t="shared" si="163"/>
        <v>-0.76824534645571085</v>
      </c>
      <c r="IU33" s="6">
        <f t="shared" si="164"/>
        <v>140.19658291291609</v>
      </c>
      <c r="IV33" s="6">
        <f t="shared" si="165"/>
        <v>141.10793407326014</v>
      </c>
    </row>
    <row r="34" spans="3:256">
      <c r="C34" s="5">
        <v>28</v>
      </c>
      <c r="D34" s="6">
        <v>1182.7183190000001</v>
      </c>
      <c r="E34" s="6">
        <v>-415.35128040000001</v>
      </c>
      <c r="F34" s="6">
        <v>1042.754678</v>
      </c>
      <c r="G34" s="6">
        <v>-323.01455299999998</v>
      </c>
      <c r="H34" s="6">
        <v>1152</v>
      </c>
      <c r="I34" s="6">
        <v>-353.5</v>
      </c>
      <c r="J34" s="6">
        <v>1148</v>
      </c>
      <c r="K34" s="6">
        <v>-293.5</v>
      </c>
      <c r="L34" s="6">
        <v>1105.5</v>
      </c>
      <c r="M34" s="6">
        <v>-262</v>
      </c>
      <c r="N34" s="6">
        <v>1070.5</v>
      </c>
      <c r="O34" s="6">
        <v>-219</v>
      </c>
      <c r="P34" s="6">
        <v>1117</v>
      </c>
      <c r="Q34" s="6">
        <v>-407</v>
      </c>
      <c r="R34" s="6">
        <v>1060.5</v>
      </c>
      <c r="S34" s="6">
        <v>-436.5</v>
      </c>
      <c r="T34" s="6">
        <v>1020</v>
      </c>
      <c r="U34" s="6">
        <v>-403</v>
      </c>
      <c r="V34" s="6">
        <v>969</v>
      </c>
      <c r="W34" s="6">
        <v>-380</v>
      </c>
      <c r="X34" s="6">
        <v>1182.32693694158</v>
      </c>
      <c r="Y34" s="6">
        <v>-416.47418558346101</v>
      </c>
      <c r="Z34" s="6">
        <v>1042.51991910121</v>
      </c>
      <c r="AA34" s="6">
        <v>-321.96582505928501</v>
      </c>
      <c r="AB34" s="6">
        <v>1151.78107117996</v>
      </c>
      <c r="AC34" s="6">
        <v>-353.22157885879398</v>
      </c>
      <c r="AD34" s="6">
        <v>1147.9890821905899</v>
      </c>
      <c r="AE34" s="6">
        <v>-292.90424783668698</v>
      </c>
      <c r="AF34" s="6">
        <v>1105.8276774410499</v>
      </c>
      <c r="AG34" s="6">
        <v>-262.10658002783998</v>
      </c>
      <c r="AH34" s="6">
        <v>1071.33942497164</v>
      </c>
      <c r="AI34" s="6">
        <v>-218.883448078242</v>
      </c>
      <c r="AJ34" s="6">
        <v>1116.9070149285301</v>
      </c>
      <c r="AK34" s="6">
        <v>-407.02078679113902</v>
      </c>
      <c r="AL34" s="6">
        <v>1059.80476114556</v>
      </c>
      <c r="AM34" s="6">
        <v>-437.012569241807</v>
      </c>
      <c r="AN34" s="6">
        <v>1019.06024632587</v>
      </c>
      <c r="AO34" s="6">
        <v>-402.94347348135898</v>
      </c>
      <c r="AP34" s="6">
        <v>970.195535042644</v>
      </c>
      <c r="AQ34" s="6">
        <v>-380.21546323519402</v>
      </c>
      <c r="AR34" s="6">
        <f t="shared" si="25"/>
        <v>38.87625863061163</v>
      </c>
      <c r="AS34" s="6">
        <f t="shared" si="25"/>
        <v>-13.694146386953195</v>
      </c>
      <c r="AT34" s="6">
        <f t="shared" si="25"/>
        <v>34.279244374980813</v>
      </c>
      <c r="AU34" s="6">
        <f t="shared" si="25"/>
        <v>-10.586603666157943</v>
      </c>
      <c r="AV34" s="6">
        <f t="shared" si="25"/>
        <v>37.871875713889366</v>
      </c>
      <c r="AW34" s="6">
        <f t="shared" si="25"/>
        <v>-11.614328511493571</v>
      </c>
      <c r="AX34" s="6">
        <f t="shared" si="25"/>
        <v>37.747190789551496</v>
      </c>
      <c r="AY34" s="6">
        <f t="shared" si="25"/>
        <v>-9.6310258500576253</v>
      </c>
      <c r="AZ34" s="6">
        <f t="shared" si="25"/>
        <v>36.360875698471062</v>
      </c>
      <c r="BA34" s="6">
        <f t="shared" si="170"/>
        <v>-8.6183633947357965</v>
      </c>
      <c r="BB34" s="6">
        <f t="shared" si="170"/>
        <v>35.226862608837081</v>
      </c>
      <c r="BC34" s="6">
        <f t="shared" si="170"/>
        <v>-7.1971375019684967</v>
      </c>
      <c r="BD34" s="6">
        <f t="shared" si="170"/>
        <v>36.725176955730156</v>
      </c>
      <c r="BE34" s="6">
        <f t="shared" si="170"/>
        <v>-13.383307849061724</v>
      </c>
      <c r="BF34" s="6">
        <f t="shared" si="170"/>
        <v>34.84758970207254</v>
      </c>
      <c r="BG34" s="6">
        <f t="shared" si="170"/>
        <v>-14.369471874353502</v>
      </c>
      <c r="BH34" s="6">
        <f t="shared" si="170"/>
        <v>33.50786356844786</v>
      </c>
      <c r="BI34" s="6">
        <f t="shared" si="170"/>
        <v>-13.249241135535703</v>
      </c>
      <c r="BJ34" s="6">
        <f t="shared" si="170"/>
        <v>31.901136110583362</v>
      </c>
      <c r="BK34" s="6">
        <f t="shared" si="170"/>
        <v>-12.501918227732615</v>
      </c>
      <c r="BM34" s="12">
        <f t="shared" si="166"/>
        <v>2.8153153153153167E-2</v>
      </c>
      <c r="BN34" s="6">
        <f t="shared" si="26"/>
        <v>36.577751502796218</v>
      </c>
      <c r="BO34" s="6">
        <f t="shared" si="26"/>
        <v>-12.140375026555569</v>
      </c>
      <c r="BP34" s="6">
        <f t="shared" si="27"/>
        <v>0.33444413327424771</v>
      </c>
      <c r="BQ34" s="6">
        <f t="shared" si="28"/>
        <v>320.74530157533451</v>
      </c>
      <c r="BR34" s="6">
        <f t="shared" si="29"/>
        <v>4811.1795236300177</v>
      </c>
      <c r="BS34" s="6">
        <f t="shared" si="125"/>
        <v>14096.741489953396</v>
      </c>
      <c r="BT34" s="6">
        <f t="shared" si="126"/>
        <v>211451.12234930095</v>
      </c>
      <c r="BU34" s="6">
        <f t="shared" si="127"/>
        <v>211.45112234930096</v>
      </c>
      <c r="BW34" s="12">
        <f t="shared" si="167"/>
        <v>2.8153153153153167E-2</v>
      </c>
      <c r="BX34" s="6">
        <f t="shared" si="30"/>
        <v>35.793869153654072</v>
      </c>
      <c r="BY34" s="6">
        <f t="shared" si="30"/>
        <v>-7.9077504483521466</v>
      </c>
      <c r="BZ34" s="6">
        <f t="shared" si="31"/>
        <v>0.32262418397378584</v>
      </c>
      <c r="CA34" s="6">
        <f t="shared" si="32"/>
        <v>309.40949739821951</v>
      </c>
      <c r="CB34" s="6">
        <f t="shared" si="33"/>
        <v>32.704499839515613</v>
      </c>
      <c r="CC34" s="6">
        <f t="shared" si="33"/>
        <v>-12.875579681634159</v>
      </c>
      <c r="CD34" s="6">
        <f t="shared" si="34"/>
        <v>0.33271248134821796</v>
      </c>
      <c r="CE34" s="6">
        <f t="shared" si="35"/>
        <v>319.08457811219489</v>
      </c>
      <c r="CF34" s="6">
        <f t="shared" si="36"/>
        <v>314.2470377552072</v>
      </c>
      <c r="CH34" s="6">
        <f t="shared" si="128"/>
        <v>1.8460212000491818</v>
      </c>
      <c r="CI34" s="6">
        <f t="shared" si="129"/>
        <v>0.77048019299696902</v>
      </c>
      <c r="CJ34" s="6">
        <f t="shared" si="130"/>
        <v>1.3129925474525912</v>
      </c>
      <c r="CK34" s="6">
        <f t="shared" si="131"/>
        <v>1.7838311757447365</v>
      </c>
      <c r="CL34" s="6">
        <f t="shared" si="132"/>
        <v>0.55509112918907821</v>
      </c>
      <c r="CM34" s="15">
        <f t="shared" si="37"/>
        <v>1.9647469702493709</v>
      </c>
      <c r="CN34" s="15">
        <f t="shared" si="38"/>
        <v>0.42610681546960061</v>
      </c>
      <c r="CO34" s="15">
        <f t="shared" si="39"/>
        <v>1.8259574261932028</v>
      </c>
      <c r="CP34" s="15">
        <f t="shared" si="40"/>
        <v>0.2239316464386851</v>
      </c>
      <c r="CQ34" s="15">
        <f t="shared" si="133"/>
        <v>0.65003846190828574</v>
      </c>
      <c r="CR34" s="6">
        <f t="shared" si="134"/>
        <v>1.7789802713018787</v>
      </c>
      <c r="CS34" s="6">
        <f t="shared" si="135"/>
        <v>0.77109629787867628</v>
      </c>
      <c r="CT34" s="6">
        <f t="shared" si="136"/>
        <v>1.2851525630476981</v>
      </c>
      <c r="CU34" s="6">
        <f t="shared" si="137"/>
        <v>1.7491057154984293</v>
      </c>
      <c r="CV34" s="6">
        <f t="shared" si="138"/>
        <v>0.5937297530734007</v>
      </c>
      <c r="CW34" s="15">
        <f t="shared" si="41"/>
        <v>1.9176145661141266</v>
      </c>
      <c r="CX34" s="15">
        <f t="shared" si="42"/>
        <v>0.43905983300265639</v>
      </c>
      <c r="CY34" s="15">
        <f t="shared" si="43"/>
        <v>1.813994015809764</v>
      </c>
      <c r="CZ34" s="15">
        <f t="shared" si="44"/>
        <v>0.27560736264527907</v>
      </c>
      <c r="DA34" s="15">
        <f t="shared" si="139"/>
        <v>0.71466719564793546</v>
      </c>
      <c r="DB34" s="6">
        <f t="shared" si="45"/>
        <v>0.68235282877811065</v>
      </c>
      <c r="DD34" s="12">
        <f t="shared" si="168"/>
        <v>2.8153153153153167E-2</v>
      </c>
      <c r="DE34" s="6">
        <f t="shared" si="46"/>
        <v>4.5970142556308176</v>
      </c>
      <c r="DF34" s="6">
        <f t="shared" si="46"/>
        <v>-3.1075427207952515</v>
      </c>
      <c r="DG34" s="6">
        <f t="shared" si="47"/>
        <v>-0.12468492433787048</v>
      </c>
      <c r="DH34" s="6">
        <f t="shared" si="47"/>
        <v>1.9833026614359461</v>
      </c>
      <c r="DI34" s="6">
        <f t="shared" si="48"/>
        <v>5.5488162546655397</v>
      </c>
      <c r="DJ34" s="6">
        <f t="shared" si="49"/>
        <v>1.9872181000625089</v>
      </c>
      <c r="DK34" s="6">
        <f t="shared" si="50"/>
        <v>6.9434249367226331</v>
      </c>
      <c r="DL34" s="6">
        <f t="shared" si="51"/>
        <v>-0.61091452364278975</v>
      </c>
      <c r="DM34" s="6">
        <f t="shared" si="52"/>
        <v>127.65565839213374</v>
      </c>
      <c r="DN34" s="6">
        <f t="shared" si="53"/>
        <v>4.5970142556308176</v>
      </c>
      <c r="DO34" s="6">
        <f t="shared" si="53"/>
        <v>-3.1075427207952515</v>
      </c>
      <c r="DP34" s="6">
        <f t="shared" si="54"/>
        <v>-1.8775872536576159</v>
      </c>
      <c r="DQ34" s="6">
        <f t="shared" si="54"/>
        <v>-0.98616402529177805</v>
      </c>
      <c r="DR34" s="6">
        <f t="shared" si="55"/>
        <v>5.5488162546655397</v>
      </c>
      <c r="DS34" s="6">
        <f t="shared" si="56"/>
        <v>2.1208143199906093</v>
      </c>
      <c r="DT34" s="6">
        <f t="shared" si="57"/>
        <v>6.8132747099919637</v>
      </c>
      <c r="DU34" s="6">
        <f t="shared" si="58"/>
        <v>-0.47304081312698815</v>
      </c>
      <c r="DV34" s="6">
        <f t="shared" si="59"/>
        <v>118.23186403646281</v>
      </c>
      <c r="DW34" s="6">
        <f t="shared" si="60"/>
        <v>122.94376121429828</v>
      </c>
      <c r="DX34" s="6">
        <f t="shared" si="140"/>
        <v>2247.3022687358553</v>
      </c>
      <c r="DY34" s="6">
        <f t="shared" si="61"/>
        <v>-0.12468492433787048</v>
      </c>
      <c r="DZ34" s="6">
        <f t="shared" si="61"/>
        <v>1.9833026614359461</v>
      </c>
      <c r="EA34" s="6">
        <f t="shared" si="61"/>
        <v>-1.3863150910804336</v>
      </c>
      <c r="EB34" s="6">
        <f t="shared" si="61"/>
        <v>1.0126624553218289</v>
      </c>
      <c r="EC34" s="6">
        <f t="shared" si="62"/>
        <v>1.9872181000625089</v>
      </c>
      <c r="ED34" s="6">
        <f t="shared" si="11"/>
        <v>1.7167861777681535</v>
      </c>
      <c r="EE34" s="6">
        <f t="shared" si="63"/>
        <v>1.5918081188887445</v>
      </c>
      <c r="EF34" s="6">
        <f t="shared" si="64"/>
        <v>0.63936290031679388</v>
      </c>
      <c r="EG34" s="6">
        <f t="shared" si="65"/>
        <v>50.255671029480027</v>
      </c>
      <c r="EH34" s="6">
        <f t="shared" si="66"/>
        <v>-1.8775872536576159</v>
      </c>
      <c r="EI34" s="6">
        <f t="shared" si="66"/>
        <v>-0.98616402529177805</v>
      </c>
      <c r="EJ34" s="6">
        <f t="shared" si="66"/>
        <v>-1.33972613362468</v>
      </c>
      <c r="EK34" s="6">
        <f t="shared" si="66"/>
        <v>1.1202307388177992</v>
      </c>
      <c r="EL34" s="6">
        <f t="shared" si="67"/>
        <v>2.1208143199906093</v>
      </c>
      <c r="EM34" s="6">
        <f t="shared" si="12"/>
        <v>1.7463627977339664</v>
      </c>
      <c r="EN34" s="6">
        <f t="shared" si="68"/>
        <v>2.1739810226198677</v>
      </c>
      <c r="EO34" s="6">
        <f t="shared" si="69"/>
        <v>0.38089401950799201</v>
      </c>
      <c r="EP34" s="6">
        <f t="shared" si="70"/>
        <v>67.610928720973774</v>
      </c>
      <c r="EQ34" s="6">
        <f t="shared" si="71"/>
        <v>58.933299875226901</v>
      </c>
      <c r="ER34" s="6">
        <f t="shared" si="141"/>
        <v>1641.9906072188119</v>
      </c>
      <c r="ES34" s="6">
        <f t="shared" si="72"/>
        <v>-1.3863150910804336</v>
      </c>
      <c r="ET34" s="6">
        <f t="shared" si="72"/>
        <v>1.0126624553218289</v>
      </c>
      <c r="EU34" s="6">
        <f t="shared" si="72"/>
        <v>-1.1340130896339815</v>
      </c>
      <c r="EV34" s="6">
        <f t="shared" si="72"/>
        <v>1.4212258927672998</v>
      </c>
      <c r="EW34" s="6">
        <f t="shared" si="73"/>
        <v>1.7167861777681535</v>
      </c>
      <c r="EX34" s="6">
        <f t="shared" si="13"/>
        <v>1.818204808522246</v>
      </c>
      <c r="EY34" s="6">
        <f t="shared" si="74"/>
        <v>0.48018786151999382</v>
      </c>
      <c r="EZ34" s="6">
        <f t="shared" si="75"/>
        <v>0.96471298419104379</v>
      </c>
      <c r="FA34" s="6">
        <f t="shared" si="76"/>
        <v>15.266184931102451</v>
      </c>
      <c r="FB34" s="6">
        <f t="shared" si="77"/>
        <v>-1.33972613362468</v>
      </c>
      <c r="FC34" s="6">
        <f t="shared" si="77"/>
        <v>1.1202307388177992</v>
      </c>
      <c r="FD34" s="6">
        <f t="shared" si="77"/>
        <v>-1.6067274578644977</v>
      </c>
      <c r="FE34" s="6">
        <f t="shared" si="77"/>
        <v>0.7473229078030883</v>
      </c>
      <c r="FF34" s="6">
        <f t="shared" si="78"/>
        <v>1.7463627977339664</v>
      </c>
      <c r="FG34" s="6">
        <f t="shared" si="14"/>
        <v>1.7720227572982732</v>
      </c>
      <c r="FH34" s="6">
        <f t="shared" si="79"/>
        <v>0.4586392455709743</v>
      </c>
      <c r="FI34" s="6">
        <f t="shared" si="80"/>
        <v>0.96611971036655508</v>
      </c>
      <c r="FJ34" s="6">
        <f t="shared" si="81"/>
        <v>14.957018957332723</v>
      </c>
      <c r="FK34" s="6">
        <f t="shared" si="82"/>
        <v>15.111601944217586</v>
      </c>
      <c r="FL34" s="6">
        <f t="shared" si="142"/>
        <v>-374.31992638431336</v>
      </c>
      <c r="FN34" s="12">
        <f t="shared" si="169"/>
        <v>2.8153153153153167E-2</v>
      </c>
      <c r="FO34" s="6">
        <f t="shared" si="83"/>
        <v>35.793869153654072</v>
      </c>
      <c r="FP34" s="6">
        <f t="shared" si="83"/>
        <v>-7.9077504483521466</v>
      </c>
      <c r="FQ34" s="6">
        <f t="shared" si="84"/>
        <v>-3.7707480290397513</v>
      </c>
      <c r="FR34" s="6">
        <f t="shared" si="85"/>
        <v>2.296438757744875</v>
      </c>
      <c r="FS34" s="6">
        <f t="shared" si="143"/>
        <v>1.2250504646431182E-2</v>
      </c>
      <c r="FT34" s="6">
        <f t="shared" si="143"/>
        <v>-0.3223915154290804</v>
      </c>
      <c r="FU34" s="6">
        <f t="shared" si="144"/>
        <v>4.4149939599709525</v>
      </c>
      <c r="FV34" s="6">
        <f t="shared" si="86"/>
        <v>0.32262418397378584</v>
      </c>
      <c r="FW34" s="6">
        <f t="shared" si="87"/>
        <v>4.6010161818411577</v>
      </c>
      <c r="FX34" s="6">
        <f t="shared" si="88"/>
        <v>-0.55220083549543553</v>
      </c>
      <c r="FY34" s="6">
        <f t="shared" si="145"/>
        <v>123.51813088210102</v>
      </c>
      <c r="FZ34" s="6">
        <f t="shared" si="15"/>
        <v>32.704499839515613</v>
      </c>
      <c r="GA34" s="6">
        <f t="shared" si="16"/>
        <v>-12.875579681634159</v>
      </c>
      <c r="GB34" s="6">
        <f t="shared" si="89"/>
        <v>-3.7707480290397513</v>
      </c>
      <c r="GC34" s="6">
        <f t="shared" si="89"/>
        <v>2.296438757744875</v>
      </c>
      <c r="GD34" s="6">
        <f t="shared" si="146"/>
        <v>0.32281408678132806</v>
      </c>
      <c r="GE34" s="6">
        <f t="shared" si="146"/>
        <v>8.055222293906894E-2</v>
      </c>
      <c r="GF34" s="6">
        <f t="shared" si="90"/>
        <v>4.4149939599709525</v>
      </c>
      <c r="GG34" s="6">
        <f t="shared" si="91"/>
        <v>0.33271248134821796</v>
      </c>
      <c r="GH34" s="6">
        <f t="shared" si="92"/>
        <v>4.6548258754994514</v>
      </c>
      <c r="GI34" s="6">
        <f t="shared" si="93"/>
        <v>-0.70273725455687397</v>
      </c>
      <c r="GJ34" s="6">
        <f t="shared" si="147"/>
        <v>134.64702895353128</v>
      </c>
      <c r="GL34" s="6">
        <f t="shared" si="17"/>
        <v>2.296438757744875</v>
      </c>
      <c r="GM34" s="6">
        <f t="shared" si="18"/>
        <v>3.7707480290397513</v>
      </c>
      <c r="GN34" s="6">
        <f t="shared" si="94"/>
        <v>1.2250504646431182E-2</v>
      </c>
      <c r="GO34" s="6">
        <f t="shared" si="95"/>
        <v>-0.3223915154290804</v>
      </c>
      <c r="GP34" s="6">
        <f t="shared" si="96"/>
        <v>4.4149939599709525</v>
      </c>
      <c r="GQ34" s="6">
        <f t="shared" si="97"/>
        <v>0.32262418397378584</v>
      </c>
      <c r="GR34" s="6">
        <f t="shared" si="98"/>
        <v>4.6873561104408781</v>
      </c>
      <c r="GS34" s="6">
        <f t="shared" si="99"/>
        <v>-0.8337111233983554</v>
      </c>
      <c r="GT34" s="6">
        <f t="shared" si="148"/>
        <v>56.481869117899265</v>
      </c>
      <c r="GU34" s="6">
        <f t="shared" si="149"/>
        <v>-2.296438757744875</v>
      </c>
      <c r="GV34" s="6">
        <f t="shared" si="100"/>
        <v>-3.7707480290397513</v>
      </c>
      <c r="GW34" s="6">
        <f t="shared" si="150"/>
        <v>0.32281408678132806</v>
      </c>
      <c r="GX34" s="6">
        <f t="shared" si="150"/>
        <v>8.055222293906894E-2</v>
      </c>
      <c r="GY34" s="6">
        <f t="shared" si="151"/>
        <v>4.4149939599709525</v>
      </c>
      <c r="GZ34" s="6">
        <f t="shared" si="101"/>
        <v>0.33271248134821796</v>
      </c>
      <c r="HA34" s="6">
        <f t="shared" si="102"/>
        <v>4.6575743788425674</v>
      </c>
      <c r="HB34" s="6">
        <f t="shared" si="103"/>
        <v>-0.71144947189372842</v>
      </c>
      <c r="HC34" s="6">
        <f t="shared" si="152"/>
        <v>45.35297104646861</v>
      </c>
      <c r="HE34" s="6">
        <f t="shared" si="172"/>
        <v>123.51813088210102</v>
      </c>
      <c r="HF34" s="6">
        <f t="shared" si="171"/>
        <v>134.64702895353128</v>
      </c>
      <c r="HG34" s="6">
        <f t="shared" si="155"/>
        <v>129.08257991781613</v>
      </c>
      <c r="HH34" s="6">
        <f t="shared" si="156"/>
        <v>-0.63043983085080668</v>
      </c>
      <c r="HJ34" s="6">
        <f t="shared" si="104"/>
        <v>3.7707480290397513</v>
      </c>
      <c r="HK34" s="6">
        <f t="shared" si="105"/>
        <v>-2.296438757744875</v>
      </c>
      <c r="HL34" s="6">
        <f t="shared" si="19"/>
        <v>-1.1340130896339815</v>
      </c>
      <c r="HM34" s="6">
        <f t="shared" si="20"/>
        <v>1.4212258927672998</v>
      </c>
      <c r="HN34" s="6">
        <f t="shared" si="106"/>
        <v>4.4149939599709525</v>
      </c>
      <c r="HO34" s="6">
        <f t="shared" si="21"/>
        <v>1.818204808522246</v>
      </c>
      <c r="HP34" s="6">
        <f t="shared" si="107"/>
        <v>6.1544871504392162</v>
      </c>
      <c r="HQ34" s="6">
        <f t="shared" si="108"/>
        <v>-0.9392668070108019</v>
      </c>
      <c r="HR34" s="6">
        <f t="shared" si="109"/>
        <v>159.92878853985349</v>
      </c>
      <c r="HS34" s="6">
        <f t="shared" si="110"/>
        <v>3.7707480290397513</v>
      </c>
      <c r="HT34" s="6">
        <f t="shared" si="110"/>
        <v>-2.296438757744875</v>
      </c>
      <c r="HU34" s="6">
        <f t="shared" si="22"/>
        <v>-1.6067274578644977</v>
      </c>
      <c r="HV34" s="6">
        <f t="shared" si="23"/>
        <v>0.7473229078030883</v>
      </c>
      <c r="HW34" s="6">
        <f t="shared" si="111"/>
        <v>4.4149939599709525</v>
      </c>
      <c r="HX34" s="6">
        <f t="shared" si="24"/>
        <v>1.7720227572982732</v>
      </c>
      <c r="HY34" s="6">
        <f t="shared" si="112"/>
        <v>6.1791364840821732</v>
      </c>
      <c r="HZ34" s="6">
        <f t="shared" si="113"/>
        <v>-0.9937720619039061</v>
      </c>
      <c r="IA34" s="6">
        <f t="shared" si="114"/>
        <v>173.60212975076178</v>
      </c>
      <c r="IB34" s="6">
        <f t="shared" si="115"/>
        <v>166.76545914530763</v>
      </c>
      <c r="IC34" s="6">
        <f t="shared" si="116"/>
        <v>0.22893775221939555</v>
      </c>
      <c r="ID34" s="6">
        <f t="shared" si="117"/>
        <v>-1.1340130896339815</v>
      </c>
      <c r="IE34" s="6">
        <f t="shared" si="117"/>
        <v>1.4212258927672998</v>
      </c>
      <c r="IF34" s="6">
        <f t="shared" si="118"/>
        <v>1.2250504646431182E-2</v>
      </c>
      <c r="IG34" s="6">
        <f t="shared" si="119"/>
        <v>-0.3223915154290804</v>
      </c>
      <c r="IH34" s="6">
        <f t="shared" si="157"/>
        <v>1.818204808522246</v>
      </c>
      <c r="II34" s="6">
        <f t="shared" si="120"/>
        <v>0.32262418397378584</v>
      </c>
      <c r="IJ34" s="6">
        <f t="shared" si="158"/>
        <v>2.0866532758793714</v>
      </c>
      <c r="IK34" s="6">
        <f t="shared" si="159"/>
        <v>-0.8047834008617385</v>
      </c>
      <c r="IL34" s="6">
        <f t="shared" si="160"/>
        <v>143.58934234224733</v>
      </c>
      <c r="IM34" s="6">
        <f t="shared" si="121"/>
        <v>-1.6067274578644977</v>
      </c>
      <c r="IN34" s="6">
        <f t="shared" si="121"/>
        <v>0.7473229078030883</v>
      </c>
      <c r="IO34" s="6">
        <f t="shared" si="122"/>
        <v>0.32281408678132806</v>
      </c>
      <c r="IP34" s="6">
        <f t="shared" si="123"/>
        <v>8.055222293906894E-2</v>
      </c>
      <c r="IQ34" s="6">
        <f t="shared" si="161"/>
        <v>1.7720227572982732</v>
      </c>
      <c r="IR34" s="6">
        <f t="shared" si="124"/>
        <v>0.33271248134821796</v>
      </c>
      <c r="IS34" s="6">
        <f t="shared" si="162"/>
        <v>2.0414979105324189</v>
      </c>
      <c r="IT34" s="6">
        <f t="shared" si="163"/>
        <v>-0.77763888273922521</v>
      </c>
      <c r="IU34" s="6">
        <f t="shared" si="164"/>
        <v>141.04489920276953</v>
      </c>
      <c r="IV34" s="6">
        <f t="shared" si="165"/>
        <v>142.31712077250842</v>
      </c>
    </row>
    <row r="35" spans="3:256">
      <c r="C35" s="5">
        <v>29</v>
      </c>
      <c r="D35" s="6">
        <v>1194.064347</v>
      </c>
      <c r="E35" s="6">
        <v>-424.17596850000001</v>
      </c>
      <c r="F35" s="6">
        <v>1050.613306</v>
      </c>
      <c r="G35" s="6">
        <v>-327.50519750000001</v>
      </c>
      <c r="H35" s="6">
        <v>1159.5</v>
      </c>
      <c r="I35" s="6">
        <v>-358.5</v>
      </c>
      <c r="J35" s="6">
        <v>1153</v>
      </c>
      <c r="K35" s="6">
        <v>-300</v>
      </c>
      <c r="L35" s="6">
        <v>1108.5</v>
      </c>
      <c r="M35" s="6">
        <v>-271</v>
      </c>
      <c r="N35" s="6">
        <v>1070.5</v>
      </c>
      <c r="O35" s="6">
        <v>-231</v>
      </c>
      <c r="P35" s="6">
        <v>1124</v>
      </c>
      <c r="Q35" s="6">
        <v>-413</v>
      </c>
      <c r="R35" s="6">
        <v>1066.5</v>
      </c>
      <c r="S35" s="6">
        <v>-440.5</v>
      </c>
      <c r="T35" s="6">
        <v>1029</v>
      </c>
      <c r="U35" s="6">
        <v>-402.5</v>
      </c>
      <c r="V35" s="6">
        <v>981.5</v>
      </c>
      <c r="W35" s="6">
        <v>-376</v>
      </c>
      <c r="X35" s="6">
        <v>1191.37629192189</v>
      </c>
      <c r="Y35" s="6">
        <v>-422.30173473912703</v>
      </c>
      <c r="Z35" s="6">
        <v>1050.4926630867501</v>
      </c>
      <c r="AA35" s="6">
        <v>-327.64663830731399</v>
      </c>
      <c r="AB35" s="6">
        <v>1158.9597387981901</v>
      </c>
      <c r="AC35" s="6">
        <v>-358.73179485992802</v>
      </c>
      <c r="AD35" s="6">
        <v>1153.44997721613</v>
      </c>
      <c r="AE35" s="6">
        <v>-298.78858130102299</v>
      </c>
      <c r="AF35" s="6">
        <v>1108.61829312503</v>
      </c>
      <c r="AG35" s="6">
        <v>-270.20326559754602</v>
      </c>
      <c r="AH35" s="6">
        <v>1071.36450858433</v>
      </c>
      <c r="AI35" s="6">
        <v>-230.76578776878</v>
      </c>
      <c r="AJ35" s="6">
        <v>1124.5154915134301</v>
      </c>
      <c r="AK35" s="6">
        <v>-412.21248170908501</v>
      </c>
      <c r="AL35" s="6">
        <v>1066.7752160140501</v>
      </c>
      <c r="AM35" s="6">
        <v>-439.82626425746503</v>
      </c>
      <c r="AN35" s="6">
        <v>1028.1283103722001</v>
      </c>
      <c r="AO35" s="6">
        <v>-402.75675098784501</v>
      </c>
      <c r="AP35" s="6">
        <v>981.70434966894504</v>
      </c>
      <c r="AQ35" s="6">
        <v>-376.78556270686499</v>
      </c>
      <c r="AR35" s="6">
        <f t="shared" si="25"/>
        <v>39.173811746981272</v>
      </c>
      <c r="AS35" s="6">
        <f t="shared" si="25"/>
        <v>-13.885762851976242</v>
      </c>
      <c r="AT35" s="6">
        <f t="shared" si="25"/>
        <v>34.541397293512198</v>
      </c>
      <c r="AU35" s="6">
        <f t="shared" si="25"/>
        <v>-10.773395287123517</v>
      </c>
      <c r="AV35" s="6">
        <f t="shared" si="25"/>
        <v>38.107918495483624</v>
      </c>
      <c r="AW35" s="6">
        <f t="shared" si="25"/>
        <v>-11.79551070034292</v>
      </c>
      <c r="AX35" s="6">
        <f t="shared" si="25"/>
        <v>37.926751248451886</v>
      </c>
      <c r="AY35" s="6">
        <f t="shared" si="25"/>
        <v>-9.8245094479362667</v>
      </c>
      <c r="AZ35" s="6">
        <f t="shared" si="25"/>
        <v>36.452634326037895</v>
      </c>
      <c r="BA35" s="6">
        <f t="shared" si="170"/>
        <v>-8.8845916539623602</v>
      </c>
      <c r="BB35" s="6">
        <f t="shared" si="170"/>
        <v>35.227687386640795</v>
      </c>
      <c r="BC35" s="6">
        <f t="shared" si="170"/>
        <v>-7.5878423878277976</v>
      </c>
      <c r="BD35" s="6">
        <f t="shared" si="170"/>
        <v>36.975352346527451</v>
      </c>
      <c r="BE35" s="6">
        <f t="shared" si="170"/>
        <v>-13.554016701287827</v>
      </c>
      <c r="BF35" s="6">
        <f t="shared" si="170"/>
        <v>35.076786210900636</v>
      </c>
      <c r="BG35" s="6">
        <f t="shared" si="170"/>
        <v>-14.461989376677641</v>
      </c>
      <c r="BH35" s="6">
        <f t="shared" si="170"/>
        <v>33.806031860253846</v>
      </c>
      <c r="BI35" s="6">
        <f t="shared" si="170"/>
        <v>-13.24310148691298</v>
      </c>
      <c r="BJ35" s="6">
        <f t="shared" si="170"/>
        <v>32.279559066167224</v>
      </c>
      <c r="BK35" s="6">
        <f t="shared" si="170"/>
        <v>-12.389139185108824</v>
      </c>
      <c r="BM35" s="12">
        <f t="shared" si="166"/>
        <v>2.9195862529195878E-2</v>
      </c>
      <c r="BN35" s="6">
        <f t="shared" si="26"/>
        <v>36.857604520246738</v>
      </c>
      <c r="BO35" s="6">
        <f t="shared" si="26"/>
        <v>-12.329579069549879</v>
      </c>
      <c r="BP35" s="6">
        <f t="shared" si="27"/>
        <v>0.33781042207361528</v>
      </c>
      <c r="BQ35" s="6">
        <f t="shared" si="28"/>
        <v>323.97370718547995</v>
      </c>
      <c r="BR35" s="6">
        <f t="shared" si="29"/>
        <v>4859.6056077821995</v>
      </c>
      <c r="BS35" s="6">
        <f t="shared" si="125"/>
        <v>3096.170116353886</v>
      </c>
      <c r="BT35" s="6">
        <f t="shared" si="126"/>
        <v>46442.551745308287</v>
      </c>
      <c r="BU35" s="6">
        <f t="shared" si="127"/>
        <v>46.442551745308286</v>
      </c>
      <c r="BW35" s="12">
        <f t="shared" si="167"/>
        <v>2.9195862529195878E-2</v>
      </c>
      <c r="BX35" s="6">
        <f t="shared" si="30"/>
        <v>35.840160856339345</v>
      </c>
      <c r="BY35" s="6">
        <f t="shared" si="30"/>
        <v>-8.2362170208950793</v>
      </c>
      <c r="BZ35" s="6">
        <f t="shared" si="31"/>
        <v>0.33171254274688422</v>
      </c>
      <c r="CA35" s="6">
        <f t="shared" si="32"/>
        <v>318.12559699597182</v>
      </c>
      <c r="CB35" s="6">
        <f t="shared" si="33"/>
        <v>33.042795463210538</v>
      </c>
      <c r="CC35" s="6">
        <f t="shared" si="33"/>
        <v>-12.816120336010902</v>
      </c>
      <c r="CD35" s="6">
        <f t="shared" si="34"/>
        <v>0.34348121170317963</v>
      </c>
      <c r="CE35" s="6">
        <f t="shared" si="35"/>
        <v>329.41222127181737</v>
      </c>
      <c r="CF35" s="6">
        <f t="shared" si="36"/>
        <v>323.76890913389457</v>
      </c>
      <c r="CH35" s="6">
        <f t="shared" si="128"/>
        <v>1.818204808522246</v>
      </c>
      <c r="CI35" s="6">
        <f t="shared" si="129"/>
        <v>0.78593963999047278</v>
      </c>
      <c r="CJ35" s="6">
        <f t="shared" si="130"/>
        <v>1.2695799336293005</v>
      </c>
      <c r="CK35" s="6">
        <f t="shared" si="131"/>
        <v>1.7476556933617242</v>
      </c>
      <c r="CL35" s="6">
        <f t="shared" si="132"/>
        <v>0.56688603091511736</v>
      </c>
      <c r="CM35" s="15">
        <f t="shared" si="37"/>
        <v>1.9368621910710098</v>
      </c>
      <c r="CN35" s="15">
        <f t="shared" si="38"/>
        <v>0.42012118454866154</v>
      </c>
      <c r="CO35" s="15">
        <f t="shared" si="39"/>
        <v>1.7920608289530711</v>
      </c>
      <c r="CP35" s="15">
        <f t="shared" si="40"/>
        <v>0.22569773912577074</v>
      </c>
      <c r="CQ35" s="15">
        <f t="shared" si="133"/>
        <v>0.64581892367443228</v>
      </c>
      <c r="CR35" s="6">
        <f t="shared" si="134"/>
        <v>1.7720227572982732</v>
      </c>
      <c r="CS35" s="6">
        <f t="shared" si="135"/>
        <v>0.80212758423808173</v>
      </c>
      <c r="CT35" s="6">
        <f t="shared" si="136"/>
        <v>1.2651832700307064</v>
      </c>
      <c r="CU35" s="6">
        <f t="shared" si="137"/>
        <v>1.7189361020889078</v>
      </c>
      <c r="CV35" s="6">
        <f t="shared" si="138"/>
        <v>0.5970434317455825</v>
      </c>
      <c r="CW35" s="15">
        <f t="shared" si="41"/>
        <v>1.9196668057835309</v>
      </c>
      <c r="CX35" s="15">
        <f t="shared" si="42"/>
        <v>0.455304193515777</v>
      </c>
      <c r="CY35" s="15">
        <f t="shared" si="43"/>
        <v>1.7905814019325983</v>
      </c>
      <c r="CZ35" s="15">
        <f t="shared" si="44"/>
        <v>0.28363072103858189</v>
      </c>
      <c r="DA35" s="15">
        <f t="shared" si="139"/>
        <v>0.73893491455435889</v>
      </c>
      <c r="DB35" s="6">
        <f t="shared" si="45"/>
        <v>0.69237691911439558</v>
      </c>
      <c r="DD35" s="12">
        <f t="shared" si="168"/>
        <v>2.9195862529195878E-2</v>
      </c>
      <c r="DE35" s="6">
        <f t="shared" si="46"/>
        <v>4.6324144534690745</v>
      </c>
      <c r="DF35" s="6">
        <f t="shared" si="46"/>
        <v>-3.1123675648527254</v>
      </c>
      <c r="DG35" s="6">
        <f t="shared" si="47"/>
        <v>-0.18116724703173759</v>
      </c>
      <c r="DH35" s="6">
        <f t="shared" si="47"/>
        <v>1.9710012524066531</v>
      </c>
      <c r="DI35" s="6">
        <f t="shared" si="48"/>
        <v>5.5808687072405192</v>
      </c>
      <c r="DJ35" s="6">
        <f t="shared" si="49"/>
        <v>1.9793098565878091</v>
      </c>
      <c r="DK35" s="6">
        <f t="shared" si="50"/>
        <v>7.000800477065555</v>
      </c>
      <c r="DL35" s="6">
        <f t="shared" si="51"/>
        <v>-0.63131927124919374</v>
      </c>
      <c r="DM35" s="6">
        <f t="shared" si="52"/>
        <v>129.14752318255734</v>
      </c>
      <c r="DN35" s="6">
        <f t="shared" si="53"/>
        <v>4.6324144534690745</v>
      </c>
      <c r="DO35" s="6">
        <f t="shared" si="53"/>
        <v>-3.1123675648527254</v>
      </c>
      <c r="DP35" s="6">
        <f t="shared" si="54"/>
        <v>-1.8985661356268153</v>
      </c>
      <c r="DQ35" s="6">
        <f t="shared" si="54"/>
        <v>-0.9079726753898143</v>
      </c>
      <c r="DR35" s="6">
        <f t="shared" si="55"/>
        <v>5.5808687072405192</v>
      </c>
      <c r="DS35" s="6">
        <f t="shared" si="56"/>
        <v>2.1045112854540542</v>
      </c>
      <c r="DT35" s="6">
        <f t="shared" si="57"/>
        <v>6.8929720936499885</v>
      </c>
      <c r="DU35" s="6">
        <f t="shared" si="58"/>
        <v>-0.50821625412562998</v>
      </c>
      <c r="DV35" s="6">
        <f t="shared" si="59"/>
        <v>120.54508820342858</v>
      </c>
      <c r="DW35" s="6">
        <f t="shared" si="60"/>
        <v>124.84630569299296</v>
      </c>
      <c r="DX35" s="6">
        <f t="shared" si="140"/>
        <v>1824.6162568473449</v>
      </c>
      <c r="DY35" s="6">
        <f t="shared" si="61"/>
        <v>-0.18116724703173759</v>
      </c>
      <c r="DZ35" s="6">
        <f t="shared" si="61"/>
        <v>1.9710012524066531</v>
      </c>
      <c r="EA35" s="6">
        <f t="shared" si="61"/>
        <v>-1.4741169224139909</v>
      </c>
      <c r="EB35" s="6">
        <f t="shared" si="61"/>
        <v>0.93991779397390651</v>
      </c>
      <c r="EC35" s="6">
        <f t="shared" si="62"/>
        <v>1.9793098565878091</v>
      </c>
      <c r="ED35" s="6">
        <f t="shared" si="11"/>
        <v>1.7482751958361908</v>
      </c>
      <c r="EE35" s="6">
        <f t="shared" si="63"/>
        <v>1.6537387826753982</v>
      </c>
      <c r="EF35" s="6">
        <f t="shared" si="64"/>
        <v>0.61254598582183795</v>
      </c>
      <c r="EG35" s="6">
        <f t="shared" si="65"/>
        <v>52.226177140096766</v>
      </c>
      <c r="EH35" s="6">
        <f t="shared" si="66"/>
        <v>-1.8985661356268153</v>
      </c>
      <c r="EI35" s="6">
        <f t="shared" si="66"/>
        <v>-0.9079726753898143</v>
      </c>
      <c r="EJ35" s="6">
        <f t="shared" si="66"/>
        <v>-1.27075435064679</v>
      </c>
      <c r="EK35" s="6">
        <f t="shared" si="66"/>
        <v>1.2188878897646607</v>
      </c>
      <c r="EL35" s="6">
        <f t="shared" si="67"/>
        <v>2.1045112854540542</v>
      </c>
      <c r="EM35" s="6">
        <f t="shared" si="12"/>
        <v>1.7608248940490059</v>
      </c>
      <c r="EN35" s="6">
        <f t="shared" si="68"/>
        <v>2.2175850605938474</v>
      </c>
      <c r="EO35" s="6">
        <f t="shared" si="69"/>
        <v>0.35240380634195778</v>
      </c>
      <c r="EP35" s="6">
        <f t="shared" si="70"/>
        <v>69.365586681048427</v>
      </c>
      <c r="EQ35" s="6">
        <f t="shared" si="71"/>
        <v>60.795881910572596</v>
      </c>
      <c r="ER35" s="6">
        <f t="shared" si="141"/>
        <v>1786.290675177936</v>
      </c>
      <c r="ES35" s="6">
        <f t="shared" si="72"/>
        <v>-1.4741169224139909</v>
      </c>
      <c r="ET35" s="6">
        <f t="shared" si="72"/>
        <v>0.93991779397390651</v>
      </c>
      <c r="EU35" s="6">
        <f t="shared" si="72"/>
        <v>-1.2249469393970998</v>
      </c>
      <c r="EV35" s="6">
        <f t="shared" si="72"/>
        <v>1.2967492661345625</v>
      </c>
      <c r="EW35" s="6">
        <f t="shared" si="73"/>
        <v>1.7482751958361908</v>
      </c>
      <c r="EX35" s="6">
        <f t="shared" si="13"/>
        <v>1.7838311757447365</v>
      </c>
      <c r="EY35" s="6">
        <f t="shared" si="74"/>
        <v>0.43521762367921046</v>
      </c>
      <c r="EZ35" s="6">
        <f t="shared" si="75"/>
        <v>0.96983446495803116</v>
      </c>
      <c r="FA35" s="6">
        <f t="shared" si="76"/>
        <v>14.108828747917888</v>
      </c>
      <c r="FB35" s="6">
        <f t="shared" si="77"/>
        <v>-1.27075435064679</v>
      </c>
      <c r="FC35" s="6">
        <f t="shared" si="77"/>
        <v>1.2188878897646607</v>
      </c>
      <c r="FD35" s="6">
        <f t="shared" si="77"/>
        <v>-1.5264727940866223</v>
      </c>
      <c r="FE35" s="6">
        <f t="shared" si="77"/>
        <v>0.853962301804156</v>
      </c>
      <c r="FF35" s="6">
        <f t="shared" si="78"/>
        <v>1.7608248940490059</v>
      </c>
      <c r="FG35" s="6">
        <f t="shared" si="14"/>
        <v>1.7491057154984293</v>
      </c>
      <c r="FH35" s="6">
        <f t="shared" si="79"/>
        <v>0.44560364345863546</v>
      </c>
      <c r="FI35" s="6">
        <f t="shared" si="80"/>
        <v>0.96778673455734854</v>
      </c>
      <c r="FJ35" s="6">
        <f t="shared" si="81"/>
        <v>14.582359132013755</v>
      </c>
      <c r="FK35" s="6">
        <f t="shared" si="82"/>
        <v>14.345593939965822</v>
      </c>
      <c r="FL35" s="6">
        <f t="shared" si="142"/>
        <v>-734.63231639761216</v>
      </c>
      <c r="FN35" s="12">
        <f t="shared" si="169"/>
        <v>2.9195862529195878E-2</v>
      </c>
      <c r="FO35" s="6">
        <f t="shared" si="83"/>
        <v>35.840160856339345</v>
      </c>
      <c r="FP35" s="6">
        <f t="shared" si="83"/>
        <v>-8.2362170208950793</v>
      </c>
      <c r="FQ35" s="6">
        <f t="shared" si="84"/>
        <v>-3.7707480290397513</v>
      </c>
      <c r="FR35" s="6">
        <f t="shared" si="85"/>
        <v>2.296438757744875</v>
      </c>
      <c r="FS35" s="6">
        <f t="shared" si="143"/>
        <v>4.6291702685273606E-2</v>
      </c>
      <c r="FT35" s="6">
        <f t="shared" si="143"/>
        <v>-0.32846657254293277</v>
      </c>
      <c r="FU35" s="6">
        <f t="shared" si="144"/>
        <v>4.4149939599709525</v>
      </c>
      <c r="FV35" s="6">
        <f t="shared" si="86"/>
        <v>0.33171254274688422</v>
      </c>
      <c r="FW35" s="6">
        <f t="shared" si="87"/>
        <v>4.6324853271803024</v>
      </c>
      <c r="FX35" s="6">
        <f t="shared" si="88"/>
        <v>-0.63424519427906501</v>
      </c>
      <c r="FY35" s="6">
        <f t="shared" si="145"/>
        <v>129.36402439354279</v>
      </c>
      <c r="FZ35" s="6">
        <f t="shared" si="15"/>
        <v>33.042795463210538</v>
      </c>
      <c r="GA35" s="6">
        <f t="shared" si="16"/>
        <v>-12.816120336010902</v>
      </c>
      <c r="GB35" s="6">
        <f t="shared" si="89"/>
        <v>-3.7707480290397513</v>
      </c>
      <c r="GC35" s="6">
        <f t="shared" si="89"/>
        <v>2.296438757744875</v>
      </c>
      <c r="GD35" s="6">
        <f t="shared" si="146"/>
        <v>0.3382956236949255</v>
      </c>
      <c r="GE35" s="6">
        <f t="shared" si="146"/>
        <v>5.945934562325661E-2</v>
      </c>
      <c r="GF35" s="6">
        <f t="shared" si="90"/>
        <v>4.4149939599709525</v>
      </c>
      <c r="GG35" s="6">
        <f t="shared" si="91"/>
        <v>0.34348121170317963</v>
      </c>
      <c r="GH35" s="6">
        <f t="shared" si="92"/>
        <v>4.6784951245389914</v>
      </c>
      <c r="GI35" s="6">
        <f t="shared" si="93"/>
        <v>-0.75114226268268514</v>
      </c>
      <c r="GJ35" s="6">
        <f t="shared" si="147"/>
        <v>138.68942131454631</v>
      </c>
      <c r="GL35" s="6">
        <f t="shared" si="17"/>
        <v>2.296438757744875</v>
      </c>
      <c r="GM35" s="6">
        <f t="shared" si="18"/>
        <v>3.7707480290397513</v>
      </c>
      <c r="GN35" s="6">
        <f t="shared" si="94"/>
        <v>4.6291702685273606E-2</v>
      </c>
      <c r="GO35" s="6">
        <f t="shared" si="95"/>
        <v>-0.32846657254293277</v>
      </c>
      <c r="GP35" s="6">
        <f t="shared" si="96"/>
        <v>4.4149939599709525</v>
      </c>
      <c r="GQ35" s="6">
        <f t="shared" si="97"/>
        <v>0.33171254274688422</v>
      </c>
      <c r="GR35" s="6">
        <f t="shared" si="98"/>
        <v>4.6761867070533096</v>
      </c>
      <c r="GS35" s="6">
        <f t="shared" si="99"/>
        <v>-0.77313196385475413</v>
      </c>
      <c r="GT35" s="6">
        <f t="shared" si="148"/>
        <v>50.635975606457095</v>
      </c>
      <c r="GU35" s="6">
        <f t="shared" si="149"/>
        <v>-2.296438757744875</v>
      </c>
      <c r="GV35" s="6">
        <f t="shared" si="100"/>
        <v>-3.7707480290397513</v>
      </c>
      <c r="GW35" s="6">
        <f t="shared" si="150"/>
        <v>0.3382956236949255</v>
      </c>
      <c r="GX35" s="6">
        <f t="shared" si="150"/>
        <v>5.945934562325661E-2</v>
      </c>
      <c r="GY35" s="6">
        <f t="shared" si="151"/>
        <v>4.4149939599709525</v>
      </c>
      <c r="GZ35" s="6">
        <f t="shared" si="101"/>
        <v>0.34348121170317963</v>
      </c>
      <c r="HA35" s="6">
        <f t="shared" si="102"/>
        <v>4.6489045799697655</v>
      </c>
      <c r="HB35" s="6">
        <f t="shared" si="103"/>
        <v>-0.66014036478004934</v>
      </c>
      <c r="HC35" s="6">
        <f t="shared" si="152"/>
        <v>41.31057868545372</v>
      </c>
      <c r="HE35" s="6">
        <f t="shared" si="172"/>
        <v>129.36402439354279</v>
      </c>
      <c r="HF35" s="6">
        <f t="shared" si="171"/>
        <v>138.68942131454631</v>
      </c>
      <c r="HG35" s="6">
        <f t="shared" si="155"/>
        <v>134.02672285404455</v>
      </c>
      <c r="HH35" s="6">
        <f t="shared" si="156"/>
        <v>-0.69499379626159341</v>
      </c>
      <c r="HJ35" s="6">
        <f t="shared" si="104"/>
        <v>3.7707480290397513</v>
      </c>
      <c r="HK35" s="6">
        <f t="shared" si="105"/>
        <v>-2.296438757744875</v>
      </c>
      <c r="HL35" s="6">
        <f t="shared" si="19"/>
        <v>-1.2249469393970998</v>
      </c>
      <c r="HM35" s="6">
        <f t="shared" si="20"/>
        <v>1.2967492661345625</v>
      </c>
      <c r="HN35" s="6">
        <f t="shared" si="106"/>
        <v>4.4149939599709525</v>
      </c>
      <c r="HO35" s="6">
        <f t="shared" si="21"/>
        <v>1.7838311757447365</v>
      </c>
      <c r="HP35" s="6">
        <f t="shared" si="107"/>
        <v>6.153695506979191</v>
      </c>
      <c r="HQ35" s="6">
        <f t="shared" si="108"/>
        <v>-0.96460813164216397</v>
      </c>
      <c r="HR35" s="6">
        <f t="shared" si="109"/>
        <v>164.71101542126178</v>
      </c>
      <c r="HS35" s="6">
        <f t="shared" si="110"/>
        <v>3.7707480290397513</v>
      </c>
      <c r="HT35" s="6">
        <f t="shared" si="110"/>
        <v>-2.296438757744875</v>
      </c>
      <c r="HU35" s="6">
        <f t="shared" si="22"/>
        <v>-1.5264727940866223</v>
      </c>
      <c r="HV35" s="6">
        <f t="shared" si="23"/>
        <v>0.853962301804156</v>
      </c>
      <c r="HW35" s="6">
        <f t="shared" si="111"/>
        <v>4.4149939599709525</v>
      </c>
      <c r="HX35" s="6">
        <f t="shared" si="24"/>
        <v>1.7491057154984293</v>
      </c>
      <c r="HY35" s="6">
        <f t="shared" si="112"/>
        <v>6.1632438930299775</v>
      </c>
      <c r="HZ35" s="6">
        <f t="shared" si="113"/>
        <v>-0.99931694338382382</v>
      </c>
      <c r="IA35" s="6">
        <f t="shared" si="114"/>
        <v>177.88217190593767</v>
      </c>
      <c r="IB35" s="6">
        <f t="shared" si="115"/>
        <v>171.29659366359971</v>
      </c>
      <c r="IC35" s="6">
        <f t="shared" si="116"/>
        <v>0.15131958770650891</v>
      </c>
      <c r="ID35" s="6">
        <f t="shared" si="117"/>
        <v>-1.2249469393970998</v>
      </c>
      <c r="IE35" s="6">
        <f t="shared" si="117"/>
        <v>1.2967492661345625</v>
      </c>
      <c r="IF35" s="6">
        <f t="shared" si="118"/>
        <v>4.6291702685273606E-2</v>
      </c>
      <c r="IG35" s="6">
        <f t="shared" si="119"/>
        <v>-0.32846657254293277</v>
      </c>
      <c r="IH35" s="6">
        <f t="shared" si="157"/>
        <v>1.7838311757447365</v>
      </c>
      <c r="II35" s="6">
        <f t="shared" si="120"/>
        <v>0.33171254274688422</v>
      </c>
      <c r="IJ35" s="6">
        <f t="shared" si="158"/>
        <v>2.0633405456714198</v>
      </c>
      <c r="IK35" s="6">
        <f t="shared" si="159"/>
        <v>-0.81566338678559192</v>
      </c>
      <c r="IL35" s="6">
        <f t="shared" si="160"/>
        <v>144.65300897228104</v>
      </c>
      <c r="IM35" s="6">
        <f t="shared" si="121"/>
        <v>-1.5264727940866223</v>
      </c>
      <c r="IN35" s="6">
        <f t="shared" si="121"/>
        <v>0.853962301804156</v>
      </c>
      <c r="IO35" s="6">
        <f t="shared" si="122"/>
        <v>0.3382956236949255</v>
      </c>
      <c r="IP35" s="6">
        <f t="shared" si="123"/>
        <v>5.945934562325661E-2</v>
      </c>
      <c r="IQ35" s="6">
        <f t="shared" si="161"/>
        <v>1.7491057154984293</v>
      </c>
      <c r="IR35" s="6">
        <f t="shared" si="124"/>
        <v>0.34348121170317963</v>
      </c>
      <c r="IS35" s="6">
        <f t="shared" si="162"/>
        <v>2.0269672418013283</v>
      </c>
      <c r="IT35" s="6">
        <f t="shared" si="163"/>
        <v>-0.77502445067153058</v>
      </c>
      <c r="IU35" s="6">
        <f t="shared" si="164"/>
        <v>140.80724940860867</v>
      </c>
      <c r="IV35" s="6">
        <f t="shared" si="165"/>
        <v>142.73012919044487</v>
      </c>
    </row>
    <row r="36" spans="3:256">
      <c r="C36" s="5">
        <v>30</v>
      </c>
      <c r="D36" s="6">
        <v>1199.1070259999999</v>
      </c>
      <c r="E36" s="6">
        <v>-429.21864740000001</v>
      </c>
      <c r="F36" s="6">
        <v>1058.471933</v>
      </c>
      <c r="G36" s="6">
        <v>-333.67983370000002</v>
      </c>
      <c r="H36" s="6">
        <v>1164.5</v>
      </c>
      <c r="I36" s="6">
        <v>-365.5</v>
      </c>
      <c r="J36" s="6">
        <v>1159.5</v>
      </c>
      <c r="K36" s="6">
        <v>-304.5</v>
      </c>
      <c r="L36" s="6">
        <v>1111.5</v>
      </c>
      <c r="M36" s="6">
        <v>-278</v>
      </c>
      <c r="N36" s="6">
        <v>1072.5</v>
      </c>
      <c r="O36" s="6">
        <v>-243.5</v>
      </c>
      <c r="P36" s="6">
        <v>1132</v>
      </c>
      <c r="Q36" s="6">
        <v>-416.5</v>
      </c>
      <c r="R36" s="6">
        <v>1074.5</v>
      </c>
      <c r="S36" s="6">
        <v>-442.5</v>
      </c>
      <c r="T36" s="6">
        <v>1036</v>
      </c>
      <c r="U36" s="6">
        <v>-402.5</v>
      </c>
      <c r="V36" s="6">
        <v>994.5</v>
      </c>
      <c r="W36" s="6">
        <v>-374.5</v>
      </c>
      <c r="X36" s="6">
        <v>1200.25211814774</v>
      </c>
      <c r="Y36" s="6">
        <v>-427.83648954908699</v>
      </c>
      <c r="Z36" s="6">
        <v>1058.1999581939699</v>
      </c>
      <c r="AA36" s="6">
        <v>-333.43376016493301</v>
      </c>
      <c r="AB36" s="6">
        <v>1166.0806451285</v>
      </c>
      <c r="AC36" s="6">
        <v>-364.13152188627402</v>
      </c>
      <c r="AD36" s="6">
        <v>1159.2260833580899</v>
      </c>
      <c r="AE36" s="6">
        <v>-304.44787232902598</v>
      </c>
      <c r="AF36" s="6">
        <v>1112.0312421230501</v>
      </c>
      <c r="AG36" s="6">
        <v>-278.19226571671499</v>
      </c>
      <c r="AH36" s="6">
        <v>1072.4120542470801</v>
      </c>
      <c r="AI36" s="6">
        <v>-242.76181298801001</v>
      </c>
      <c r="AJ36" s="6">
        <v>1132.2626798251799</v>
      </c>
      <c r="AK36" s="6">
        <v>-417.39023571310901</v>
      </c>
      <c r="AL36" s="6">
        <v>1073.7931318762701</v>
      </c>
      <c r="AM36" s="6">
        <v>-442.866633837226</v>
      </c>
      <c r="AN36" s="6">
        <v>1037.2177200635999</v>
      </c>
      <c r="AO36" s="6">
        <v>-403.01762839442301</v>
      </c>
      <c r="AP36" s="6">
        <v>993.77049121499499</v>
      </c>
      <c r="AQ36" s="6">
        <v>-373.94443297065601</v>
      </c>
      <c r="AR36" s="6">
        <f t="shared" si="25"/>
        <v>39.465659039921334</v>
      </c>
      <c r="AS36" s="6">
        <f t="shared" si="25"/>
        <v>-14.06775190485668</v>
      </c>
      <c r="AT36" s="6">
        <f t="shared" si="25"/>
        <v>34.794821950067693</v>
      </c>
      <c r="AU36" s="6">
        <f t="shared" si="25"/>
        <v>-10.963682456462347</v>
      </c>
      <c r="AV36" s="6">
        <f t="shared" si="25"/>
        <v>38.342062020029886</v>
      </c>
      <c r="AW36" s="6">
        <f t="shared" si="25"/>
        <v>-11.973059885641828</v>
      </c>
      <c r="AX36" s="6">
        <f t="shared" si="25"/>
        <v>38.116676208491761</v>
      </c>
      <c r="AY36" s="6">
        <f t="shared" si="25"/>
        <v>-10.01059339375219</v>
      </c>
      <c r="AZ36" s="6">
        <f t="shared" si="25"/>
        <v>36.564855983004733</v>
      </c>
      <c r="BA36" s="6">
        <f t="shared" si="170"/>
        <v>-9.1472790927144612</v>
      </c>
      <c r="BB36" s="6">
        <f t="shared" si="170"/>
        <v>35.262131883200936</v>
      </c>
      <c r="BC36" s="6">
        <f t="shared" si="170"/>
        <v>-7.9822853835769241</v>
      </c>
      <c r="BD36" s="6">
        <f t="shared" si="170"/>
        <v>37.230088737162959</v>
      </c>
      <c r="BE36" s="6">
        <f t="shared" si="170"/>
        <v>-13.724267160358664</v>
      </c>
      <c r="BF36" s="6">
        <f t="shared" si="170"/>
        <v>35.307543291351912</v>
      </c>
      <c r="BG36" s="6">
        <f t="shared" si="170"/>
        <v>-14.561960197287704</v>
      </c>
      <c r="BH36" s="6">
        <f t="shared" si="170"/>
        <v>34.104902021223467</v>
      </c>
      <c r="BI36" s="6">
        <f t="shared" si="170"/>
        <v>-13.251679433682293</v>
      </c>
      <c r="BJ36" s="6">
        <f t="shared" si="170"/>
        <v>32.676307566739517</v>
      </c>
      <c r="BK36" s="6">
        <f t="shared" si="170"/>
        <v>-12.295719597872067</v>
      </c>
      <c r="BM36" s="12">
        <f t="shared" si="166"/>
        <v>3.0238571905238588E-2</v>
      </c>
      <c r="BN36" s="6">
        <f t="shared" si="26"/>
        <v>37.13024049499451</v>
      </c>
      <c r="BO36" s="6">
        <f t="shared" si="26"/>
        <v>-12.515717180659514</v>
      </c>
      <c r="BP36" s="6">
        <f t="shared" si="27"/>
        <v>0.33011781402119206</v>
      </c>
      <c r="BQ36" s="6">
        <f t="shared" si="28"/>
        <v>316.59618835888398</v>
      </c>
      <c r="BR36" s="6">
        <f t="shared" si="29"/>
        <v>4748.9428253832593</v>
      </c>
      <c r="BS36" s="6">
        <f t="shared" si="125"/>
        <v>-7075.3356554586026</v>
      </c>
      <c r="BT36" s="6">
        <f t="shared" si="126"/>
        <v>-106130.03483187903</v>
      </c>
      <c r="BU36" s="6">
        <f t="shared" si="127"/>
        <v>-106.13003483187903</v>
      </c>
      <c r="BW36" s="12">
        <f t="shared" si="167"/>
        <v>3.0238571905238588E-2</v>
      </c>
      <c r="BX36" s="6">
        <f t="shared" si="30"/>
        <v>35.913493933102835</v>
      </c>
      <c r="BY36" s="6">
        <f t="shared" si="30"/>
        <v>-8.5647822381456926</v>
      </c>
      <c r="BZ36" s="6">
        <f t="shared" si="31"/>
        <v>0.33664943507236511</v>
      </c>
      <c r="CA36" s="6">
        <f t="shared" si="32"/>
        <v>322.86027421180097</v>
      </c>
      <c r="CB36" s="6">
        <f t="shared" si="33"/>
        <v>33.390604793981495</v>
      </c>
      <c r="CC36" s="6">
        <f t="shared" si="33"/>
        <v>-12.77369951577718</v>
      </c>
      <c r="CD36" s="6">
        <f t="shared" si="34"/>
        <v>0.35038672429280604</v>
      </c>
      <c r="CE36" s="6">
        <f t="shared" si="35"/>
        <v>336.03488406577264</v>
      </c>
      <c r="CF36" s="6">
        <f t="shared" si="36"/>
        <v>329.44757913878681</v>
      </c>
      <c r="CH36" s="6">
        <f t="shared" si="128"/>
        <v>1.7838311757447365</v>
      </c>
      <c r="CI36" s="6">
        <f t="shared" si="129"/>
        <v>0.79244968778696867</v>
      </c>
      <c r="CJ36" s="6">
        <f t="shared" si="130"/>
        <v>1.2473454483508286</v>
      </c>
      <c r="CK36" s="6">
        <f t="shared" si="131"/>
        <v>1.7199941665718907</v>
      </c>
      <c r="CL36" s="6">
        <f t="shared" si="132"/>
        <v>0.57463586638077879</v>
      </c>
      <c r="CM36" s="15">
        <f t="shared" si="37"/>
        <v>1.911813155941267</v>
      </c>
      <c r="CN36" s="15">
        <f t="shared" si="38"/>
        <v>0.42659881030929947</v>
      </c>
      <c r="CO36" s="15">
        <f t="shared" si="39"/>
        <v>1.7709877406517491</v>
      </c>
      <c r="CP36" s="15">
        <f t="shared" si="40"/>
        <v>0.23785502362834707</v>
      </c>
      <c r="CQ36" s="15">
        <f t="shared" si="133"/>
        <v>0.66445383393764657</v>
      </c>
      <c r="CR36" s="6">
        <f t="shared" si="134"/>
        <v>1.7491057154984293</v>
      </c>
      <c r="CS36" s="6">
        <f t="shared" si="135"/>
        <v>0.81977286461934418</v>
      </c>
      <c r="CT36" s="6">
        <f t="shared" si="136"/>
        <v>1.2623910764189261</v>
      </c>
      <c r="CU36" s="6">
        <f t="shared" si="137"/>
        <v>1.6988522669601922</v>
      </c>
      <c r="CV36" s="6">
        <f t="shared" si="138"/>
        <v>0.6024582626176177</v>
      </c>
      <c r="CW36" s="15">
        <f t="shared" si="41"/>
        <v>1.9156348282683497</v>
      </c>
      <c r="CX36" s="15">
        <f t="shared" si="42"/>
        <v>0.47787796449264119</v>
      </c>
      <c r="CY36" s="15">
        <f t="shared" si="43"/>
        <v>1.7818508029983682</v>
      </c>
      <c r="CZ36" s="15">
        <f t="shared" si="44"/>
        <v>0.30100659722000023</v>
      </c>
      <c r="DA36" s="15">
        <f t="shared" si="139"/>
        <v>0.77888456171264142</v>
      </c>
      <c r="DB36" s="6">
        <f t="shared" si="45"/>
        <v>0.72166919782514394</v>
      </c>
      <c r="DD36" s="12">
        <f t="shared" si="168"/>
        <v>3.0238571905238588E-2</v>
      </c>
      <c r="DE36" s="6">
        <f t="shared" si="46"/>
        <v>4.6708370898536415</v>
      </c>
      <c r="DF36" s="6">
        <f t="shared" si="46"/>
        <v>-3.1040694483943323</v>
      </c>
      <c r="DG36" s="6">
        <f t="shared" si="47"/>
        <v>-0.22538581153812487</v>
      </c>
      <c r="DH36" s="6">
        <f t="shared" si="47"/>
        <v>1.9624664918896375</v>
      </c>
      <c r="DI36" s="6">
        <f t="shared" si="48"/>
        <v>5.608205261971742</v>
      </c>
      <c r="DJ36" s="6">
        <f t="shared" si="49"/>
        <v>1.975366673767764</v>
      </c>
      <c r="DK36" s="6">
        <f t="shared" si="50"/>
        <v>7.0457636303173254</v>
      </c>
      <c r="DL36" s="6">
        <f t="shared" si="51"/>
        <v>-0.6449001508253962</v>
      </c>
      <c r="DM36" s="6">
        <f t="shared" si="52"/>
        <v>130.15818953454419</v>
      </c>
      <c r="DN36" s="6">
        <f t="shared" si="53"/>
        <v>4.6708370898536415</v>
      </c>
      <c r="DO36" s="6">
        <f t="shared" si="53"/>
        <v>-3.1040694483943323</v>
      </c>
      <c r="DP36" s="6">
        <f t="shared" si="54"/>
        <v>-1.9225454458110462</v>
      </c>
      <c r="DQ36" s="6">
        <f t="shared" si="54"/>
        <v>-0.83769303692903918</v>
      </c>
      <c r="DR36" s="6">
        <f t="shared" si="55"/>
        <v>5.608205261971742</v>
      </c>
      <c r="DS36" s="6">
        <f t="shared" si="56"/>
        <v>2.0971195996719385</v>
      </c>
      <c r="DT36" s="6">
        <f t="shared" si="57"/>
        <v>6.9720266278933849</v>
      </c>
      <c r="DU36" s="6">
        <f t="shared" si="58"/>
        <v>-0.54243664231166977</v>
      </c>
      <c r="DV36" s="6">
        <f t="shared" si="59"/>
        <v>122.84966619770771</v>
      </c>
      <c r="DW36" s="6">
        <f t="shared" si="60"/>
        <v>126.50392786612595</v>
      </c>
      <c r="DX36" s="6">
        <f t="shared" si="140"/>
        <v>1589.7259689214648</v>
      </c>
      <c r="DY36" s="6">
        <f t="shared" si="61"/>
        <v>-0.22538581153812487</v>
      </c>
      <c r="DZ36" s="6">
        <f t="shared" si="61"/>
        <v>1.9624664918896375</v>
      </c>
      <c r="EA36" s="6">
        <f t="shared" si="61"/>
        <v>-1.5518202254870275</v>
      </c>
      <c r="EB36" s="6">
        <f t="shared" si="61"/>
        <v>0.86331430103772888</v>
      </c>
      <c r="EC36" s="6">
        <f t="shared" si="62"/>
        <v>1.975366673767764</v>
      </c>
      <c r="ED36" s="6">
        <f t="shared" si="11"/>
        <v>1.7757977347116061</v>
      </c>
      <c r="EE36" s="6">
        <f t="shared" si="63"/>
        <v>1.7226618336639721</v>
      </c>
      <c r="EF36" s="6">
        <f t="shared" si="64"/>
        <v>0.58268816475988328</v>
      </c>
      <c r="EG36" s="6">
        <f t="shared" si="65"/>
        <v>54.360163203291492</v>
      </c>
      <c r="EH36" s="6">
        <f t="shared" si="66"/>
        <v>-1.9225454458110462</v>
      </c>
      <c r="EI36" s="6">
        <f t="shared" si="66"/>
        <v>-0.83769303692903918</v>
      </c>
      <c r="EJ36" s="6">
        <f t="shared" si="66"/>
        <v>-1.2026412701284457</v>
      </c>
      <c r="EK36" s="6">
        <f t="shared" si="66"/>
        <v>1.3102807636054106</v>
      </c>
      <c r="EL36" s="6">
        <f t="shared" si="67"/>
        <v>2.0971195996719385</v>
      </c>
      <c r="EM36" s="6">
        <f t="shared" si="12"/>
        <v>1.7785335825028827</v>
      </c>
      <c r="EN36" s="6">
        <f t="shared" si="68"/>
        <v>2.2654035997913602</v>
      </c>
      <c r="EO36" s="6">
        <f t="shared" si="69"/>
        <v>0.32562609120878583</v>
      </c>
      <c r="EP36" s="6">
        <f t="shared" si="70"/>
        <v>70.996489157955807</v>
      </c>
      <c r="EQ36" s="6">
        <f t="shared" si="71"/>
        <v>62.67832618062365</v>
      </c>
      <c r="ER36" s="6">
        <f t="shared" si="141"/>
        <v>1805.3393527497617</v>
      </c>
      <c r="ES36" s="6">
        <f t="shared" si="72"/>
        <v>-1.5518202254870275</v>
      </c>
      <c r="ET36" s="6">
        <f t="shared" si="72"/>
        <v>0.86331430103772888</v>
      </c>
      <c r="EU36" s="6">
        <f t="shared" si="72"/>
        <v>-1.3027240998037968</v>
      </c>
      <c r="EV36" s="6">
        <f t="shared" si="72"/>
        <v>1.1649937091375371</v>
      </c>
      <c r="EW36" s="6">
        <f t="shared" si="73"/>
        <v>1.7757977347116061</v>
      </c>
      <c r="EX36" s="6">
        <f t="shared" si="13"/>
        <v>1.7476556933617242</v>
      </c>
      <c r="EY36" s="6">
        <f t="shared" si="74"/>
        <v>0.3912279963165296</v>
      </c>
      <c r="EZ36" s="6">
        <f t="shared" si="75"/>
        <v>0.97546830938592155</v>
      </c>
      <c r="FA36" s="6">
        <f t="shared" si="76"/>
        <v>12.717250366047839</v>
      </c>
      <c r="FB36" s="6">
        <f t="shared" si="77"/>
        <v>-1.2026412701284457</v>
      </c>
      <c r="FC36" s="6">
        <f t="shared" si="77"/>
        <v>1.3102807636054106</v>
      </c>
      <c r="FD36" s="6">
        <f t="shared" si="77"/>
        <v>-1.4285944544839495</v>
      </c>
      <c r="FE36" s="6">
        <f t="shared" si="77"/>
        <v>0.95595983581022637</v>
      </c>
      <c r="FF36" s="6">
        <f t="shared" si="78"/>
        <v>1.7785335825028827</v>
      </c>
      <c r="FG36" s="6">
        <f t="shared" si="14"/>
        <v>1.7189361020889078</v>
      </c>
      <c r="FH36" s="6">
        <f t="shared" si="79"/>
        <v>0.42023584020646365</v>
      </c>
      <c r="FI36" s="6">
        <f t="shared" si="80"/>
        <v>0.97169843030750125</v>
      </c>
      <c r="FJ36" s="6">
        <f t="shared" si="81"/>
        <v>13.663832085302682</v>
      </c>
      <c r="FK36" s="6">
        <f t="shared" si="82"/>
        <v>13.190541225675261</v>
      </c>
      <c r="FL36" s="6">
        <f t="shared" si="142"/>
        <v>-1107.7417551132189</v>
      </c>
      <c r="FN36" s="12">
        <f t="shared" si="169"/>
        <v>3.0238571905238588E-2</v>
      </c>
      <c r="FO36" s="6">
        <f t="shared" si="83"/>
        <v>35.913493933102835</v>
      </c>
      <c r="FP36" s="6">
        <f t="shared" si="83"/>
        <v>-8.5647822381456926</v>
      </c>
      <c r="FQ36" s="6">
        <f t="shared" si="84"/>
        <v>-3.7707480290397513</v>
      </c>
      <c r="FR36" s="6">
        <f t="shared" si="85"/>
        <v>2.296438757744875</v>
      </c>
      <c r="FS36" s="6">
        <f t="shared" si="143"/>
        <v>7.3333076763489657E-2</v>
      </c>
      <c r="FT36" s="6">
        <f t="shared" si="143"/>
        <v>-0.32856521725061327</v>
      </c>
      <c r="FU36" s="6">
        <f t="shared" si="144"/>
        <v>4.4149939599709525</v>
      </c>
      <c r="FV36" s="6">
        <f t="shared" si="86"/>
        <v>0.33664943507236511</v>
      </c>
      <c r="FW36" s="6">
        <f t="shared" si="87"/>
        <v>4.6548475180971911</v>
      </c>
      <c r="FX36" s="6">
        <f t="shared" si="88"/>
        <v>-0.69370035065584168</v>
      </c>
      <c r="FY36" s="6">
        <f t="shared" si="145"/>
        <v>133.92374222123271</v>
      </c>
      <c r="FZ36" s="6">
        <f t="shared" si="15"/>
        <v>33.390604793981495</v>
      </c>
      <c r="GA36" s="6">
        <f t="shared" si="16"/>
        <v>-12.77369951577718</v>
      </c>
      <c r="GB36" s="6">
        <f t="shared" si="89"/>
        <v>-3.7707480290397513</v>
      </c>
      <c r="GC36" s="6">
        <f t="shared" si="89"/>
        <v>2.296438757744875</v>
      </c>
      <c r="GD36" s="6">
        <f t="shared" si="146"/>
        <v>0.3478093307709571</v>
      </c>
      <c r="GE36" s="6">
        <f t="shared" si="146"/>
        <v>4.2420820233722623E-2</v>
      </c>
      <c r="GF36" s="6">
        <f t="shared" si="90"/>
        <v>4.4149939599709525</v>
      </c>
      <c r="GG36" s="6">
        <f t="shared" si="91"/>
        <v>0.35038672429280604</v>
      </c>
      <c r="GH36" s="6">
        <f t="shared" si="92"/>
        <v>4.695009221361869</v>
      </c>
      <c r="GI36" s="6">
        <f t="shared" si="93"/>
        <v>-0.7848220017778087</v>
      </c>
      <c r="GJ36" s="6">
        <f t="shared" si="147"/>
        <v>141.70421859966899</v>
      </c>
      <c r="GL36" s="6">
        <f t="shared" si="17"/>
        <v>2.296438757744875</v>
      </c>
      <c r="GM36" s="6">
        <f t="shared" si="18"/>
        <v>3.7707480290397513</v>
      </c>
      <c r="GN36" s="6">
        <f t="shared" si="94"/>
        <v>7.3333076763489657E-2</v>
      </c>
      <c r="GO36" s="6">
        <f t="shared" si="95"/>
        <v>-0.32856521725061327</v>
      </c>
      <c r="GP36" s="6">
        <f t="shared" si="96"/>
        <v>4.4149939599709525</v>
      </c>
      <c r="GQ36" s="6">
        <f t="shared" si="97"/>
        <v>0.33664943507236511</v>
      </c>
      <c r="GR36" s="6">
        <f t="shared" si="98"/>
        <v>4.6633215587200674</v>
      </c>
      <c r="GS36" s="6">
        <f t="shared" si="99"/>
        <v>-0.72026371802275568</v>
      </c>
      <c r="GT36" s="6">
        <f t="shared" si="148"/>
        <v>46.076257778767342</v>
      </c>
      <c r="GU36" s="6">
        <f t="shared" si="149"/>
        <v>-2.296438757744875</v>
      </c>
      <c r="GV36" s="6">
        <f t="shared" si="100"/>
        <v>-3.7707480290397513</v>
      </c>
      <c r="GW36" s="6">
        <f t="shared" si="150"/>
        <v>0.3478093307709571</v>
      </c>
      <c r="GX36" s="6">
        <f t="shared" si="150"/>
        <v>4.2420820233722623E-2</v>
      </c>
      <c r="GY36" s="6">
        <f t="shared" si="151"/>
        <v>4.4149939599709525</v>
      </c>
      <c r="GZ36" s="6">
        <f t="shared" si="101"/>
        <v>0.35038672429280604</v>
      </c>
      <c r="HA36" s="6">
        <f t="shared" si="102"/>
        <v>4.6402914376889326</v>
      </c>
      <c r="HB36" s="6">
        <f t="shared" si="103"/>
        <v>-0.6197212482443033</v>
      </c>
      <c r="HC36" s="6">
        <f t="shared" si="152"/>
        <v>38.295781400331265</v>
      </c>
      <c r="HE36" s="6">
        <f t="shared" si="172"/>
        <v>133.92374222123271</v>
      </c>
      <c r="HF36" s="6">
        <f t="shared" si="171"/>
        <v>141.70421859966899</v>
      </c>
      <c r="HG36" s="6">
        <f t="shared" si="155"/>
        <v>137.81398041045085</v>
      </c>
      <c r="HH36" s="6">
        <f t="shared" si="156"/>
        <v>-0.74096847687251288</v>
      </c>
      <c r="HJ36" s="6">
        <f t="shared" si="104"/>
        <v>3.7707480290397513</v>
      </c>
      <c r="HK36" s="6">
        <f t="shared" si="105"/>
        <v>-2.296438757744875</v>
      </c>
      <c r="HL36" s="6">
        <f t="shared" si="19"/>
        <v>-1.3027240998037968</v>
      </c>
      <c r="HM36" s="6">
        <f t="shared" si="20"/>
        <v>1.1649937091375371</v>
      </c>
      <c r="HN36" s="6">
        <f t="shared" si="106"/>
        <v>4.4149939599709525</v>
      </c>
      <c r="HO36" s="6">
        <f t="shared" si="21"/>
        <v>1.7476556933617242</v>
      </c>
      <c r="HP36" s="6">
        <f t="shared" si="107"/>
        <v>6.141794051003334</v>
      </c>
      <c r="HQ36" s="6">
        <f t="shared" si="108"/>
        <v>-0.98337090037219277</v>
      </c>
      <c r="HR36" s="6">
        <f t="shared" si="109"/>
        <v>169.5365315707636</v>
      </c>
      <c r="HS36" s="6">
        <f t="shared" si="110"/>
        <v>3.7707480290397513</v>
      </c>
      <c r="HT36" s="6">
        <f t="shared" si="110"/>
        <v>-2.296438757744875</v>
      </c>
      <c r="HU36" s="6">
        <f t="shared" si="22"/>
        <v>-1.4285944544839495</v>
      </c>
      <c r="HV36" s="6">
        <f t="shared" si="23"/>
        <v>0.95595983581022637</v>
      </c>
      <c r="HW36" s="6">
        <f t="shared" si="111"/>
        <v>4.4149939599709525</v>
      </c>
      <c r="HX36" s="6">
        <f t="shared" si="24"/>
        <v>1.7189361020889078</v>
      </c>
      <c r="HY36" s="6">
        <f t="shared" si="112"/>
        <v>6.1328018777988911</v>
      </c>
      <c r="HZ36" s="6">
        <f t="shared" si="113"/>
        <v>-0.99908822208367198</v>
      </c>
      <c r="IA36" s="6">
        <f t="shared" si="114"/>
        <v>177.55310592861505</v>
      </c>
      <c r="IB36" s="6">
        <f t="shared" si="115"/>
        <v>173.54481874968934</v>
      </c>
      <c r="IC36" s="6">
        <f t="shared" si="116"/>
        <v>0.1124259727822975</v>
      </c>
      <c r="ID36" s="6">
        <f t="shared" si="117"/>
        <v>-1.3027240998037968</v>
      </c>
      <c r="IE36" s="6">
        <f t="shared" si="117"/>
        <v>1.1649937091375371</v>
      </c>
      <c r="IF36" s="6">
        <f t="shared" si="118"/>
        <v>7.3333076763489657E-2</v>
      </c>
      <c r="IG36" s="6">
        <f t="shared" si="119"/>
        <v>-0.32856521725061327</v>
      </c>
      <c r="IH36" s="6">
        <f t="shared" si="157"/>
        <v>1.7476556933617242</v>
      </c>
      <c r="II36" s="6">
        <f t="shared" si="120"/>
        <v>0.33664943507236511</v>
      </c>
      <c r="IJ36" s="6">
        <f t="shared" si="158"/>
        <v>2.030825354326673</v>
      </c>
      <c r="IK36" s="6">
        <f t="shared" si="159"/>
        <v>-0.81297080148014589</v>
      </c>
      <c r="IL36" s="6">
        <f t="shared" si="160"/>
        <v>144.38721065046923</v>
      </c>
      <c r="IM36" s="6">
        <f t="shared" si="121"/>
        <v>-1.4285944544839495</v>
      </c>
      <c r="IN36" s="6">
        <f t="shared" si="121"/>
        <v>0.95595983581022637</v>
      </c>
      <c r="IO36" s="6">
        <f t="shared" si="122"/>
        <v>0.3478093307709571</v>
      </c>
      <c r="IP36" s="6">
        <f t="shared" si="123"/>
        <v>4.2420820233722623E-2</v>
      </c>
      <c r="IQ36" s="6">
        <f t="shared" si="161"/>
        <v>1.7189361020889078</v>
      </c>
      <c r="IR36" s="6">
        <f t="shared" si="124"/>
        <v>0.35038672429280604</v>
      </c>
      <c r="IS36" s="6">
        <f t="shared" si="162"/>
        <v>1.9975394717623098</v>
      </c>
      <c r="IT36" s="6">
        <f t="shared" si="163"/>
        <v>-0.75764842513003883</v>
      </c>
      <c r="IU36" s="6">
        <f t="shared" si="164"/>
        <v>139.25732452828368</v>
      </c>
      <c r="IV36" s="6">
        <f t="shared" si="165"/>
        <v>141.82226758937645</v>
      </c>
    </row>
    <row r="37" spans="3:256">
      <c r="C37" s="5">
        <v>31</v>
      </c>
      <c r="D37" s="6">
        <v>1209.1923830000001</v>
      </c>
      <c r="E37" s="6">
        <v>-431.73998690000002</v>
      </c>
      <c r="F37" s="6">
        <v>1065.2079000000001</v>
      </c>
      <c r="G37" s="6">
        <v>-339.29313930000001</v>
      </c>
      <c r="H37" s="6">
        <v>1174</v>
      </c>
      <c r="I37" s="6">
        <v>-368.5</v>
      </c>
      <c r="J37" s="6">
        <v>1165.5</v>
      </c>
      <c r="K37" s="6">
        <v>-309.5</v>
      </c>
      <c r="L37" s="6">
        <v>1117</v>
      </c>
      <c r="M37" s="6">
        <v>-286</v>
      </c>
      <c r="N37" s="6">
        <v>1075.5</v>
      </c>
      <c r="O37" s="6">
        <v>-254.5</v>
      </c>
      <c r="P37" s="6">
        <v>1140.5</v>
      </c>
      <c r="Q37" s="6">
        <v>-423</v>
      </c>
      <c r="R37" s="6">
        <v>1080.5</v>
      </c>
      <c r="S37" s="6">
        <v>-446.5</v>
      </c>
      <c r="T37" s="6">
        <v>1047</v>
      </c>
      <c r="U37" s="6">
        <v>-404.5</v>
      </c>
      <c r="V37" s="6">
        <v>1006.5</v>
      </c>
      <c r="W37" s="6">
        <v>-372</v>
      </c>
      <c r="X37" s="6">
        <v>1209.09569512857</v>
      </c>
      <c r="Y37" s="6">
        <v>-433.01264796341502</v>
      </c>
      <c r="Z37" s="6">
        <v>1065.73987056239</v>
      </c>
      <c r="AA37" s="6">
        <v>-339.24984570534599</v>
      </c>
      <c r="AB37" s="6">
        <v>1173.3385907521199</v>
      </c>
      <c r="AC37" s="6">
        <v>-369.32560740249198</v>
      </c>
      <c r="AD37" s="6">
        <v>1165.1412339076201</v>
      </c>
      <c r="AE37" s="6">
        <v>-309.95401396757399</v>
      </c>
      <c r="AF37" s="6">
        <v>1115.8196986821699</v>
      </c>
      <c r="AG37" s="6">
        <v>-286.12669800187399</v>
      </c>
      <c r="AH37" s="6">
        <v>1073.98546500773</v>
      </c>
      <c r="AI37" s="6">
        <v>-254.72327909812299</v>
      </c>
      <c r="AJ37" s="6">
        <v>1140.1241083894099</v>
      </c>
      <c r="AK37" s="6">
        <v>-422.64064645795997</v>
      </c>
      <c r="AL37" s="6">
        <v>1080.76153964995</v>
      </c>
      <c r="AM37" s="6">
        <v>-446.04314141873101</v>
      </c>
      <c r="AN37" s="6">
        <v>1046.43259966241</v>
      </c>
      <c r="AO37" s="6">
        <v>-403.56904436129201</v>
      </c>
      <c r="AP37" s="6">
        <v>1006.03743330749</v>
      </c>
      <c r="AQ37" s="6">
        <v>-371.35640732897701</v>
      </c>
      <c r="AR37" s="6">
        <f t="shared" si="25"/>
        <v>39.756445940891226</v>
      </c>
      <c r="AS37" s="6">
        <f t="shared" si="25"/>
        <v>-14.237949899117869</v>
      </c>
      <c r="AT37" s="6">
        <f t="shared" si="25"/>
        <v>35.04274287120063</v>
      </c>
      <c r="AU37" s="6">
        <f t="shared" si="25"/>
        <v>-11.154921984736774</v>
      </c>
      <c r="AV37" s="6">
        <f t="shared" si="25"/>
        <v>38.580711552891458</v>
      </c>
      <c r="AW37" s="6">
        <f t="shared" si="25"/>
        <v>-12.143847343466602</v>
      </c>
      <c r="AX37" s="6">
        <f t="shared" si="25"/>
        <v>38.311173107291502</v>
      </c>
      <c r="AY37" s="6">
        <f t="shared" si="25"/>
        <v>-10.191641612911177</v>
      </c>
      <c r="AZ37" s="6">
        <f t="shared" si="25"/>
        <v>36.689424757005746</v>
      </c>
      <c r="BA37" s="6">
        <f t="shared" si="170"/>
        <v>-9.4081722788266191</v>
      </c>
      <c r="BB37" s="6">
        <f t="shared" si="170"/>
        <v>35.313867424151603</v>
      </c>
      <c r="BC37" s="6">
        <f t="shared" si="170"/>
        <v>-8.3755920363890013</v>
      </c>
      <c r="BD37" s="6">
        <f t="shared" si="170"/>
        <v>37.48858147763935</v>
      </c>
      <c r="BE37" s="6">
        <f t="shared" si="170"/>
        <v>-13.896906655963638</v>
      </c>
      <c r="BF37" s="6">
        <f t="shared" si="170"/>
        <v>35.536672489367071</v>
      </c>
      <c r="BG37" s="6">
        <f t="shared" si="170"/>
        <v>-14.666407390718085</v>
      </c>
      <c r="BH37" s="6">
        <f t="shared" si="170"/>
        <v>34.407897775900238</v>
      </c>
      <c r="BI37" s="6">
        <f t="shared" si="170"/>
        <v>-13.269810619796095</v>
      </c>
      <c r="BJ37" s="6">
        <f t="shared" si="170"/>
        <v>33.079658618376882</v>
      </c>
      <c r="BK37" s="6">
        <f t="shared" si="170"/>
        <v>-12.210622362035734</v>
      </c>
      <c r="BM37" s="12">
        <f t="shared" si="166"/>
        <v>3.1281281281281298E-2</v>
      </c>
      <c r="BN37" s="6">
        <f t="shared" si="26"/>
        <v>37.399594406045928</v>
      </c>
      <c r="BO37" s="6">
        <f t="shared" si="26"/>
        <v>-12.696435941927321</v>
      </c>
      <c r="BP37" s="6">
        <f t="shared" si="27"/>
        <v>0.324362143402811</v>
      </c>
      <c r="BQ37" s="6">
        <f t="shared" si="28"/>
        <v>311.07627000903182</v>
      </c>
      <c r="BR37" s="6">
        <f t="shared" si="29"/>
        <v>4666.1440501354773</v>
      </c>
      <c r="BS37" s="6">
        <f t="shared" si="125"/>
        <v>-5293.8224942422166</v>
      </c>
      <c r="BT37" s="6">
        <f t="shared" si="126"/>
        <v>-79407.337413633242</v>
      </c>
      <c r="BU37" s="6">
        <f t="shared" si="127"/>
        <v>-79.407337413633243</v>
      </c>
      <c r="BW37" s="12">
        <f t="shared" si="167"/>
        <v>3.1281281281281298E-2</v>
      </c>
      <c r="BX37" s="6">
        <f t="shared" si="30"/>
        <v>36.001646090578674</v>
      </c>
      <c r="BY37" s="6">
        <f t="shared" si="30"/>
        <v>-8.8918821576078102</v>
      </c>
      <c r="BZ37" s="6">
        <f t="shared" si="31"/>
        <v>0.33877006978150981</v>
      </c>
      <c r="CA37" s="6">
        <f t="shared" si="32"/>
        <v>324.89404772325912</v>
      </c>
      <c r="CB37" s="6">
        <f t="shared" si="33"/>
        <v>33.74377819713856</v>
      </c>
      <c r="CC37" s="6">
        <f t="shared" si="33"/>
        <v>-12.740216490915914</v>
      </c>
      <c r="CD37" s="6">
        <f t="shared" si="34"/>
        <v>0.35475705158798876</v>
      </c>
      <c r="CE37" s="6">
        <f t="shared" si="35"/>
        <v>340.22620275494472</v>
      </c>
      <c r="CF37" s="6">
        <f t="shared" si="36"/>
        <v>332.56012523910192</v>
      </c>
      <c r="CM37" s="15"/>
      <c r="CN37" s="15"/>
      <c r="CO37" s="15"/>
      <c r="CP37" s="15"/>
      <c r="CQ37" s="15"/>
      <c r="CW37" s="15"/>
      <c r="CX37" s="15"/>
      <c r="CY37" s="15"/>
      <c r="CZ37" s="15"/>
      <c r="DA37" s="15"/>
      <c r="DD37" s="12">
        <f t="shared" si="168"/>
        <v>3.1281281281281298E-2</v>
      </c>
      <c r="DE37" s="6">
        <f t="shared" si="46"/>
        <v>4.7137030696905953</v>
      </c>
      <c r="DF37" s="6">
        <f t="shared" si="46"/>
        <v>-3.0830279143810948</v>
      </c>
      <c r="DG37" s="6">
        <f t="shared" si="47"/>
        <v>-0.26953844559995588</v>
      </c>
      <c r="DH37" s="6">
        <f t="shared" si="47"/>
        <v>1.9522057305554252</v>
      </c>
      <c r="DI37" s="6">
        <f t="shared" si="48"/>
        <v>5.6324113619358078</v>
      </c>
      <c r="DJ37" s="6">
        <f t="shared" si="49"/>
        <v>1.9707252949282104</v>
      </c>
      <c r="DK37" s="6">
        <f t="shared" si="50"/>
        <v>7.0842271179583154</v>
      </c>
      <c r="DL37" s="6">
        <f t="shared" si="51"/>
        <v>-0.65669110712331036</v>
      </c>
      <c r="DM37" s="6">
        <f t="shared" si="52"/>
        <v>131.04800337404353</v>
      </c>
      <c r="DN37" s="6">
        <f t="shared" si="53"/>
        <v>4.7137030696905953</v>
      </c>
      <c r="DO37" s="6">
        <f t="shared" si="53"/>
        <v>-3.0830279143810948</v>
      </c>
      <c r="DP37" s="6">
        <f t="shared" si="54"/>
        <v>-1.9519089882722795</v>
      </c>
      <c r="DQ37" s="6">
        <f t="shared" si="54"/>
        <v>-0.76950073475444647</v>
      </c>
      <c r="DR37" s="6">
        <f t="shared" si="55"/>
        <v>5.6324113619358078</v>
      </c>
      <c r="DS37" s="6">
        <f t="shared" si="56"/>
        <v>2.0981134572004789</v>
      </c>
      <c r="DT37" s="6">
        <f t="shared" si="57"/>
        <v>7.0556921785272992</v>
      </c>
      <c r="DU37" s="6">
        <f t="shared" si="58"/>
        <v>-0.577817890906139</v>
      </c>
      <c r="DV37" s="6">
        <f t="shared" si="59"/>
        <v>125.29721061576991</v>
      </c>
      <c r="DW37" s="6">
        <f t="shared" si="60"/>
        <v>128.17260699490672</v>
      </c>
      <c r="DX37" s="6">
        <f t="shared" si="140"/>
        <v>1600.3300316659061</v>
      </c>
      <c r="DY37" s="6">
        <f t="shared" si="61"/>
        <v>-0.26953844559995588</v>
      </c>
      <c r="DZ37" s="6">
        <f t="shared" si="61"/>
        <v>1.9522057305554252</v>
      </c>
      <c r="EA37" s="6">
        <f t="shared" si="61"/>
        <v>-1.6217483502857561</v>
      </c>
      <c r="EB37" s="6">
        <f t="shared" si="61"/>
        <v>0.78346933408455754</v>
      </c>
      <c r="EC37" s="6">
        <f t="shared" si="62"/>
        <v>1.9707252949282104</v>
      </c>
      <c r="ED37" s="6">
        <f t="shared" si="11"/>
        <v>1.8010807614056266</v>
      </c>
      <c r="EE37" s="6">
        <f t="shared" si="63"/>
        <v>1.7872930343863846</v>
      </c>
      <c r="EF37" s="6">
        <f t="shared" si="64"/>
        <v>0.55406469576935846</v>
      </c>
      <c r="EG37" s="6">
        <f t="shared" si="65"/>
        <v>56.353682512232979</v>
      </c>
      <c r="EH37" s="6">
        <f t="shared" si="66"/>
        <v>-1.9519089882722795</v>
      </c>
      <c r="EI37" s="6">
        <f t="shared" si="66"/>
        <v>-0.76950073475444647</v>
      </c>
      <c r="EJ37" s="6">
        <f t="shared" si="66"/>
        <v>-1.1287747134668322</v>
      </c>
      <c r="EK37" s="6">
        <f t="shared" si="66"/>
        <v>1.39659677092199</v>
      </c>
      <c r="EL37" s="6">
        <f t="shared" si="67"/>
        <v>2.0981134572004789</v>
      </c>
      <c r="EM37" s="6">
        <f t="shared" si="12"/>
        <v>1.7957212741157405</v>
      </c>
      <c r="EN37" s="6">
        <f t="shared" si="68"/>
        <v>2.3172242961045373</v>
      </c>
      <c r="EO37" s="6">
        <f t="shared" si="69"/>
        <v>0.29954750732381114</v>
      </c>
      <c r="EP37" s="6">
        <f t="shared" si="70"/>
        <v>72.569572599949808</v>
      </c>
      <c r="EQ37" s="6">
        <f t="shared" si="71"/>
        <v>64.4616275560914</v>
      </c>
      <c r="ER37" s="6">
        <f t="shared" si="141"/>
        <v>1710.2573511285916</v>
      </c>
      <c r="ES37" s="6">
        <f t="shared" si="72"/>
        <v>-1.6217483502857561</v>
      </c>
      <c r="ET37" s="6">
        <f t="shared" si="72"/>
        <v>0.78346933408455754</v>
      </c>
      <c r="EU37" s="6">
        <f t="shared" si="72"/>
        <v>-1.3755573328541431</v>
      </c>
      <c r="EV37" s="6">
        <f t="shared" si="72"/>
        <v>1.0325802424376178</v>
      </c>
      <c r="EW37" s="6">
        <f t="shared" si="73"/>
        <v>1.8010807614056266</v>
      </c>
      <c r="EX37" s="6">
        <f t="shared" si="13"/>
        <v>1.7199941665718907</v>
      </c>
      <c r="EY37" s="6">
        <f t="shared" si="74"/>
        <v>0.35023743621220677</v>
      </c>
      <c r="EZ37" s="6">
        <f t="shared" si="75"/>
        <v>0.98126260378897123</v>
      </c>
      <c r="FA37" s="6">
        <f t="shared" si="76"/>
        <v>11.108942553458508</v>
      </c>
      <c r="FB37" s="6">
        <f t="shared" si="77"/>
        <v>-1.1287747134668322</v>
      </c>
      <c r="FC37" s="6">
        <f t="shared" si="77"/>
        <v>1.39659677092199</v>
      </c>
      <c r="FD37" s="6">
        <f t="shared" si="77"/>
        <v>-1.3282391575233561</v>
      </c>
      <c r="FE37" s="6">
        <f t="shared" si="77"/>
        <v>1.0591882577603613</v>
      </c>
      <c r="FF37" s="6">
        <f t="shared" si="78"/>
        <v>1.7957212741157405</v>
      </c>
      <c r="FG37" s="6">
        <f t="shared" si="14"/>
        <v>1.6988522669601922</v>
      </c>
      <c r="FH37" s="6">
        <f t="shared" si="79"/>
        <v>0.39195735634979362</v>
      </c>
      <c r="FI37" s="6">
        <f t="shared" si="80"/>
        <v>0.97635811254122717</v>
      </c>
      <c r="FJ37" s="6">
        <f t="shared" si="81"/>
        <v>12.483548832337593</v>
      </c>
      <c r="FK37" s="6">
        <f t="shared" si="82"/>
        <v>11.796245692898051</v>
      </c>
      <c r="FL37" s="6">
        <f t="shared" si="142"/>
        <v>-1337.1851877546558</v>
      </c>
      <c r="FN37" s="12">
        <f t="shared" si="169"/>
        <v>3.1281281281281298E-2</v>
      </c>
      <c r="FO37" s="6">
        <f t="shared" si="83"/>
        <v>36.001646090578674</v>
      </c>
      <c r="FP37" s="6">
        <f t="shared" si="83"/>
        <v>-8.8918821576078102</v>
      </c>
      <c r="FQ37" s="6">
        <f t="shared" si="84"/>
        <v>-3.7707480290397513</v>
      </c>
      <c r="FR37" s="6">
        <f t="shared" si="85"/>
        <v>2.296438757744875</v>
      </c>
      <c r="FS37" s="6">
        <f t="shared" si="143"/>
        <v>8.8152157475839488E-2</v>
      </c>
      <c r="FT37" s="6">
        <f t="shared" si="143"/>
        <v>-0.32709991946211758</v>
      </c>
      <c r="FU37" s="6">
        <f t="shared" si="144"/>
        <v>4.4149939599709525</v>
      </c>
      <c r="FV37" s="6">
        <f t="shared" si="86"/>
        <v>0.33877006978150981</v>
      </c>
      <c r="FW37" s="6">
        <f t="shared" si="87"/>
        <v>4.6662689421304338</v>
      </c>
      <c r="FX37" s="6">
        <f t="shared" si="88"/>
        <v>-0.72446869427914562</v>
      </c>
      <c r="FY37" s="6">
        <f t="shared" si="145"/>
        <v>136.42466739099157</v>
      </c>
      <c r="FZ37" s="6">
        <f t="shared" si="15"/>
        <v>33.74377819713856</v>
      </c>
      <c r="GA37" s="6">
        <f t="shared" si="16"/>
        <v>-12.740216490915914</v>
      </c>
      <c r="GB37" s="6">
        <f t="shared" si="89"/>
        <v>-3.7707480290397513</v>
      </c>
      <c r="GC37" s="6">
        <f t="shared" si="89"/>
        <v>2.296438757744875</v>
      </c>
      <c r="GD37" s="6">
        <f t="shared" si="146"/>
        <v>0.35317340315706502</v>
      </c>
      <c r="GE37" s="6">
        <f t="shared" si="146"/>
        <v>3.348302486126542E-2</v>
      </c>
      <c r="GF37" s="6">
        <f t="shared" si="90"/>
        <v>4.4149939599709525</v>
      </c>
      <c r="GG37" s="6">
        <f t="shared" si="91"/>
        <v>0.35475705158798876</v>
      </c>
      <c r="GH37" s="6">
        <f t="shared" si="92"/>
        <v>4.7040085701370735</v>
      </c>
      <c r="GI37" s="6">
        <f t="shared" si="93"/>
        <v>-0.80117223019952433</v>
      </c>
      <c r="GJ37" s="6">
        <f t="shared" si="147"/>
        <v>143.24218834429362</v>
      </c>
      <c r="GL37" s="6">
        <f t="shared" si="17"/>
        <v>2.296438757744875</v>
      </c>
      <c r="GM37" s="6">
        <f t="shared" si="18"/>
        <v>3.7707480290397513</v>
      </c>
      <c r="GN37" s="6">
        <f t="shared" si="94"/>
        <v>8.8152157475839488E-2</v>
      </c>
      <c r="GO37" s="6">
        <f t="shared" si="95"/>
        <v>-0.32709991946211758</v>
      </c>
      <c r="GP37" s="6">
        <f t="shared" si="96"/>
        <v>4.4149939599709525</v>
      </c>
      <c r="GQ37" s="6">
        <f t="shared" si="97"/>
        <v>0.33877006978150981</v>
      </c>
      <c r="GR37" s="6">
        <f t="shared" si="98"/>
        <v>4.6549852328411045</v>
      </c>
      <c r="GS37" s="6">
        <f t="shared" si="99"/>
        <v>-0.68930770415647613</v>
      </c>
      <c r="GT37" s="6">
        <f t="shared" si="148"/>
        <v>43.575332609008569</v>
      </c>
      <c r="GU37" s="6">
        <f t="shared" si="149"/>
        <v>-2.296438757744875</v>
      </c>
      <c r="GV37" s="6">
        <f t="shared" si="100"/>
        <v>-3.7707480290397513</v>
      </c>
      <c r="GW37" s="6">
        <f t="shared" si="150"/>
        <v>0.35317340315706502</v>
      </c>
      <c r="GX37" s="6">
        <f t="shared" si="150"/>
        <v>3.348302486126542E-2</v>
      </c>
      <c r="GY37" s="6">
        <f t="shared" si="151"/>
        <v>4.4149939599709525</v>
      </c>
      <c r="GZ37" s="6">
        <f t="shared" si="101"/>
        <v>0.35475705158798876</v>
      </c>
      <c r="HA37" s="6">
        <f t="shared" si="102"/>
        <v>4.6360132133832712</v>
      </c>
      <c r="HB37" s="6">
        <f t="shared" si="103"/>
        <v>-0.59843383724278176</v>
      </c>
      <c r="HC37" s="6">
        <f t="shared" si="152"/>
        <v>36.757811655706377</v>
      </c>
      <c r="HE37" s="6">
        <f t="shared" si="172"/>
        <v>136.42466739099157</v>
      </c>
      <c r="HF37" s="6">
        <f t="shared" si="171"/>
        <v>143.24218834429362</v>
      </c>
      <c r="HG37" s="6">
        <f t="shared" si="155"/>
        <v>139.8334278676426</v>
      </c>
      <c r="HH37" s="6">
        <f t="shared" si="156"/>
        <v>-0.76417247564472968</v>
      </c>
      <c r="HJ37" s="6">
        <f t="shared" si="104"/>
        <v>3.7707480290397513</v>
      </c>
      <c r="HK37" s="6">
        <f t="shared" si="105"/>
        <v>-2.296438757744875</v>
      </c>
      <c r="HL37" s="6">
        <f t="shared" si="19"/>
        <v>-1.3755573328541431</v>
      </c>
      <c r="HM37" s="6">
        <f t="shared" si="20"/>
        <v>1.0325802424376178</v>
      </c>
      <c r="HN37" s="6">
        <f t="shared" si="106"/>
        <v>4.4149939599709525</v>
      </c>
      <c r="HO37" s="6">
        <f t="shared" si="21"/>
        <v>1.7199941665718907</v>
      </c>
      <c r="HP37" s="6">
        <f t="shared" si="107"/>
        <v>6.1291782794624181</v>
      </c>
      <c r="HQ37" s="6">
        <f t="shared" si="108"/>
        <v>-0.99530845752295538</v>
      </c>
      <c r="HR37" s="6">
        <f t="shared" si="109"/>
        <v>174.44779624573633</v>
      </c>
      <c r="HS37" s="6">
        <f t="shared" si="110"/>
        <v>3.7707480290397513</v>
      </c>
      <c r="HT37" s="6">
        <f t="shared" si="110"/>
        <v>-2.296438757744875</v>
      </c>
      <c r="HU37" s="6">
        <f t="shared" si="22"/>
        <v>-1.3282391575233561</v>
      </c>
      <c r="HV37" s="6">
        <f t="shared" si="23"/>
        <v>1.0591882577603613</v>
      </c>
      <c r="HW37" s="6">
        <f t="shared" si="111"/>
        <v>4.4149939599709525</v>
      </c>
      <c r="HX37" s="6">
        <f t="shared" si="24"/>
        <v>1.6988522669601922</v>
      </c>
      <c r="HY37" s="6">
        <f t="shared" si="112"/>
        <v>6.1040890389904483</v>
      </c>
      <c r="HZ37" s="6">
        <f t="shared" si="113"/>
        <v>-0.99205293497290314</v>
      </c>
      <c r="IA37" s="6">
        <f t="shared" si="114"/>
        <v>172.77181852953618</v>
      </c>
      <c r="IB37" s="6">
        <f t="shared" si="115"/>
        <v>173.60980738763624</v>
      </c>
      <c r="IC37" s="6">
        <f t="shared" si="116"/>
        <v>0.11129882612167641</v>
      </c>
      <c r="ID37" s="6">
        <f t="shared" si="117"/>
        <v>-1.3755573328541431</v>
      </c>
      <c r="IE37" s="6">
        <f t="shared" si="117"/>
        <v>1.0325802424376178</v>
      </c>
      <c r="IF37" s="6">
        <f t="shared" si="118"/>
        <v>8.8152157475839488E-2</v>
      </c>
      <c r="IG37" s="6">
        <f t="shared" si="119"/>
        <v>-0.32709991946211758</v>
      </c>
      <c r="IH37" s="6">
        <f t="shared" si="157"/>
        <v>1.7199941665718907</v>
      </c>
      <c r="II37" s="6">
        <f t="shared" si="120"/>
        <v>0.33877006978150981</v>
      </c>
      <c r="IJ37" s="6">
        <f t="shared" si="158"/>
        <v>1.9977926856272519</v>
      </c>
      <c r="IK37" s="6">
        <f t="shared" si="159"/>
        <v>-0.78776216246767117</v>
      </c>
      <c r="IL37" s="6">
        <f t="shared" si="160"/>
        <v>141.97687114525542</v>
      </c>
      <c r="IM37" s="6">
        <f t="shared" si="121"/>
        <v>-1.3282391575233561</v>
      </c>
      <c r="IN37" s="6">
        <f t="shared" si="121"/>
        <v>1.0591882577603613</v>
      </c>
      <c r="IO37" s="6">
        <f t="shared" si="122"/>
        <v>0.35317340315706502</v>
      </c>
      <c r="IP37" s="6">
        <f t="shared" si="123"/>
        <v>3.348302486126542E-2</v>
      </c>
      <c r="IQ37" s="6">
        <f t="shared" si="161"/>
        <v>1.6988522669601922</v>
      </c>
      <c r="IR37" s="6">
        <f t="shared" si="124"/>
        <v>0.35475705158798876</v>
      </c>
      <c r="IS37" s="6">
        <f t="shared" si="162"/>
        <v>1.969573411683474</v>
      </c>
      <c r="IT37" s="6">
        <f t="shared" si="163"/>
        <v>-0.71950959924097524</v>
      </c>
      <c r="IU37" s="6">
        <f t="shared" si="164"/>
        <v>136.01400687382952</v>
      </c>
      <c r="IV37" s="6">
        <f t="shared" si="165"/>
        <v>138.99543900954245</v>
      </c>
    </row>
    <row r="38" spans="3:256">
      <c r="CM38" s="15"/>
      <c r="CN38" s="15"/>
      <c r="CO38" s="15"/>
      <c r="CP38" s="15"/>
      <c r="CQ38" s="15"/>
      <c r="CW38" s="15"/>
      <c r="CX38" s="15"/>
      <c r="CY38" s="15"/>
      <c r="CZ38" s="15"/>
      <c r="DA38" s="15"/>
    </row>
    <row r="39" spans="3:256">
      <c r="CM39" s="15"/>
      <c r="CN39" s="15"/>
      <c r="CO39" s="15"/>
      <c r="CP39" s="15"/>
      <c r="CQ39" s="15"/>
      <c r="CW39" s="15"/>
      <c r="CX39" s="15"/>
      <c r="CY39" s="15"/>
      <c r="CZ39" s="15"/>
      <c r="DA39" s="15"/>
    </row>
    <row r="40" spans="3:256">
      <c r="CM40" s="15"/>
      <c r="CN40" s="15"/>
      <c r="CO40" s="15"/>
      <c r="CP40" s="15"/>
      <c r="CQ40" s="15"/>
      <c r="CW40" s="15"/>
      <c r="CX40" s="15"/>
      <c r="CY40" s="15"/>
      <c r="CZ40" s="15"/>
      <c r="DA40" s="15"/>
    </row>
    <row r="41" spans="3:256">
      <c r="CM41" s="15"/>
      <c r="CN41" s="15"/>
      <c r="CO41" s="15"/>
      <c r="CP41" s="15"/>
      <c r="CQ41" s="15"/>
      <c r="CW41" s="15"/>
      <c r="CX41" s="15"/>
      <c r="CY41" s="15"/>
      <c r="CZ41" s="15"/>
      <c r="DA41" s="15"/>
    </row>
    <row r="42" spans="3:256">
      <c r="CM42" s="15"/>
      <c r="CN42" s="15"/>
      <c r="CO42" s="15"/>
      <c r="CP42" s="15"/>
      <c r="CQ42" s="15"/>
      <c r="CW42" s="15"/>
      <c r="CX42" s="15"/>
      <c r="CY42" s="15"/>
      <c r="CZ42" s="15"/>
      <c r="DA42" s="15"/>
    </row>
    <row r="43" spans="3:256">
      <c r="CM43" s="15"/>
      <c r="CN43" s="15"/>
      <c r="CO43" s="15"/>
      <c r="CP43" s="15"/>
      <c r="CQ43" s="15"/>
      <c r="CW43" s="15"/>
      <c r="CX43" s="15"/>
      <c r="CY43" s="15"/>
      <c r="CZ43" s="15"/>
      <c r="DA43" s="15"/>
    </row>
    <row r="44" spans="3:256">
      <c r="CM44" s="15"/>
      <c r="CN44" s="15"/>
      <c r="CO44" s="15"/>
      <c r="CP44" s="15"/>
      <c r="CQ44" s="15"/>
      <c r="CW44" s="15"/>
      <c r="CX44" s="15"/>
      <c r="CY44" s="15"/>
      <c r="CZ44" s="15"/>
      <c r="DA44" s="15"/>
    </row>
    <row r="45" spans="3:256">
      <c r="CM45" s="15"/>
      <c r="CN45" s="15"/>
      <c r="CO45" s="15"/>
      <c r="CP45" s="15"/>
      <c r="CQ45" s="15"/>
      <c r="CW45" s="15"/>
      <c r="CX45" s="15"/>
      <c r="CY45" s="15"/>
      <c r="CZ45" s="15"/>
      <c r="DA45" s="15"/>
    </row>
    <row r="46" spans="3:256">
      <c r="CM46" s="15"/>
      <c r="CN46" s="15"/>
      <c r="CO46" s="15"/>
      <c r="CP46" s="15"/>
      <c r="CQ46" s="15"/>
      <c r="CW46" s="15"/>
      <c r="CX46" s="15"/>
      <c r="CY46" s="15"/>
      <c r="CZ46" s="15"/>
      <c r="DA46" s="15"/>
    </row>
    <row r="47" spans="3:256">
      <c r="CM47" s="15"/>
      <c r="CN47" s="15"/>
      <c r="CO47" s="15"/>
      <c r="CP47" s="15"/>
      <c r="CQ47" s="15"/>
      <c r="CW47" s="15"/>
      <c r="CX47" s="15"/>
      <c r="CY47" s="15"/>
      <c r="CZ47" s="15"/>
      <c r="DA47" s="15"/>
    </row>
    <row r="48" spans="3:256">
      <c r="CM48" s="15"/>
      <c r="CN48" s="15"/>
      <c r="CO48" s="15"/>
      <c r="CP48" s="15"/>
      <c r="CQ48" s="15"/>
      <c r="CW48" s="15"/>
      <c r="CX48" s="15"/>
      <c r="CY48" s="15"/>
      <c r="CZ48" s="15"/>
      <c r="DA48" s="15"/>
    </row>
    <row r="49" spans="91:105">
      <c r="CM49" s="15"/>
      <c r="CN49" s="15"/>
      <c r="CO49" s="15"/>
      <c r="CP49" s="15"/>
      <c r="CQ49" s="15"/>
      <c r="CW49" s="15"/>
      <c r="CX49" s="15"/>
      <c r="CY49" s="15"/>
      <c r="CZ49" s="15"/>
      <c r="DA49" s="15"/>
    </row>
    <row r="50" spans="91:105">
      <c r="CM50" s="15"/>
      <c r="CN50" s="15"/>
      <c r="CO50" s="15"/>
      <c r="CP50" s="15"/>
      <c r="CQ50" s="15"/>
      <c r="CW50" s="15"/>
      <c r="CX50" s="15"/>
      <c r="CY50" s="15"/>
      <c r="CZ50" s="15"/>
      <c r="DA50" s="15"/>
    </row>
    <row r="51" spans="91:105">
      <c r="CM51" s="15"/>
      <c r="CN51" s="15"/>
      <c r="CO51" s="15"/>
      <c r="CP51" s="15"/>
      <c r="CQ51" s="15"/>
      <c r="CW51" s="15"/>
      <c r="CX51" s="15"/>
      <c r="CY51" s="15"/>
      <c r="CZ51" s="15"/>
      <c r="DA51" s="15"/>
    </row>
    <row r="52" spans="91:105">
      <c r="CM52" s="15"/>
      <c r="CN52" s="15"/>
      <c r="CO52" s="15"/>
      <c r="CP52" s="15"/>
      <c r="CQ52" s="15"/>
      <c r="CW52" s="15"/>
      <c r="CX52" s="15"/>
      <c r="CY52" s="15"/>
      <c r="CZ52" s="15"/>
      <c r="DA52" s="15"/>
    </row>
    <row r="53" spans="91:105">
      <c r="CM53" s="15"/>
      <c r="CN53" s="15"/>
      <c r="CO53" s="15"/>
      <c r="CP53" s="15"/>
      <c r="CQ53" s="15"/>
      <c r="CW53" s="15"/>
      <c r="CX53" s="15"/>
      <c r="CY53" s="15"/>
      <c r="CZ53" s="15"/>
      <c r="DA53" s="15"/>
    </row>
    <row r="54" spans="91:105">
      <c r="CM54" s="15"/>
      <c r="CN54" s="15"/>
      <c r="CO54" s="15"/>
      <c r="CP54" s="15"/>
      <c r="CQ54" s="15"/>
      <c r="CW54" s="15"/>
      <c r="CX54" s="15"/>
      <c r="CY54" s="15"/>
      <c r="CZ54" s="15"/>
      <c r="DA54" s="15"/>
    </row>
    <row r="55" spans="91:105">
      <c r="CM55" s="15"/>
      <c r="CN55" s="15"/>
      <c r="CO55" s="15"/>
      <c r="CP55" s="15"/>
      <c r="CQ55" s="15"/>
      <c r="CW55" s="15"/>
      <c r="CX55" s="15"/>
      <c r="CY55" s="15"/>
      <c r="CZ55" s="15"/>
      <c r="DA55" s="15"/>
    </row>
    <row r="56" spans="91:105">
      <c r="CM56" s="15"/>
      <c r="CN56" s="15"/>
      <c r="CO56" s="15"/>
      <c r="CP56" s="15"/>
      <c r="CQ56" s="15"/>
      <c r="CW56" s="15"/>
      <c r="CX56" s="15"/>
      <c r="CY56" s="15"/>
      <c r="CZ56" s="15"/>
      <c r="DA56" s="15"/>
    </row>
    <row r="57" spans="91:105">
      <c r="CM57" s="15"/>
      <c r="CN57" s="15"/>
      <c r="CO57" s="15"/>
      <c r="CP57" s="15"/>
      <c r="CQ57" s="15"/>
      <c r="CW57" s="15"/>
      <c r="CX57" s="15"/>
      <c r="CY57" s="15"/>
      <c r="CZ57" s="15"/>
      <c r="DA57" s="15"/>
    </row>
    <row r="58" spans="91:105">
      <c r="CM58" s="15"/>
      <c r="CN58" s="15"/>
      <c r="CO58" s="15"/>
      <c r="CP58" s="15"/>
      <c r="CQ58" s="15"/>
      <c r="CW58" s="15"/>
      <c r="CX58" s="15"/>
      <c r="CY58" s="15"/>
      <c r="CZ58" s="15"/>
      <c r="DA58" s="15"/>
    </row>
    <row r="59" spans="91:105">
      <c r="CM59" s="15"/>
      <c r="CN59" s="15"/>
      <c r="CO59" s="15"/>
      <c r="CP59" s="15"/>
      <c r="CQ59" s="15"/>
      <c r="CW59" s="15"/>
      <c r="CX59" s="15"/>
      <c r="CY59" s="15"/>
      <c r="CZ59" s="15"/>
      <c r="DA59" s="15"/>
    </row>
    <row r="60" spans="91:105">
      <c r="CM60" s="15"/>
      <c r="CN60" s="15"/>
      <c r="CO60" s="15"/>
      <c r="CP60" s="15"/>
      <c r="CQ60" s="15"/>
      <c r="CW60" s="15"/>
      <c r="CX60" s="15"/>
      <c r="CY60" s="15"/>
      <c r="CZ60" s="15"/>
      <c r="DA60" s="15"/>
    </row>
    <row r="61" spans="91:105">
      <c r="CM61" s="15"/>
      <c r="CN61" s="15"/>
      <c r="CO61" s="15"/>
      <c r="CP61" s="15"/>
      <c r="CQ61" s="15"/>
      <c r="CW61" s="15"/>
      <c r="CX61" s="15"/>
      <c r="CY61" s="15"/>
      <c r="CZ61" s="15"/>
      <c r="DA61" s="15"/>
    </row>
  </sheetData>
  <mergeCells count="185">
    <mergeCell ref="DE1:DX1"/>
    <mergeCell ref="DY1:ER1"/>
    <mergeCell ref="ES1:FL1"/>
    <mergeCell ref="FN1:FN3"/>
    <mergeCell ref="FO1:GI1"/>
    <mergeCell ref="DL2:DL3"/>
    <mergeCell ref="DM2:DM3"/>
    <mergeCell ref="AR2:AS2"/>
    <mergeCell ref="AT2:AU2"/>
    <mergeCell ref="AV2:AW2"/>
    <mergeCell ref="AX2:AY2"/>
    <mergeCell ref="AZ2:BA2"/>
    <mergeCell ref="BB2:BC2"/>
    <mergeCell ref="AR1:BK1"/>
    <mergeCell ref="BM1:BU1"/>
    <mergeCell ref="BW1:CF1"/>
    <mergeCell ref="CH1:DB1"/>
    <mergeCell ref="BP2:BP3"/>
    <mergeCell ref="BQ2:BQ3"/>
    <mergeCell ref="BR2:BR3"/>
    <mergeCell ref="BS2:BS3"/>
    <mergeCell ref="BT2:BT3"/>
    <mergeCell ref="BU2:BU3"/>
    <mergeCell ref="D2:E2"/>
    <mergeCell ref="F2:G2"/>
    <mergeCell ref="H2:I2"/>
    <mergeCell ref="J2:K2"/>
    <mergeCell ref="L2:M2"/>
    <mergeCell ref="N2:O2"/>
    <mergeCell ref="P2:Q2"/>
    <mergeCell ref="R2:S2"/>
    <mergeCell ref="DD1:DD3"/>
    <mergeCell ref="D1:W1"/>
    <mergeCell ref="X1:AQ1"/>
    <mergeCell ref="T2:U2"/>
    <mergeCell ref="V2:W2"/>
    <mergeCell ref="X2:Y2"/>
    <mergeCell ref="Z2:AA2"/>
    <mergeCell ref="AB2:AC2"/>
    <mergeCell ref="AD2:AE2"/>
    <mergeCell ref="AF2:AG2"/>
    <mergeCell ref="AH2:AI2"/>
    <mergeCell ref="AJ2:AK2"/>
    <mergeCell ref="AL2:AM2"/>
    <mergeCell ref="AN2:AO2"/>
    <mergeCell ref="AP2:AQ2"/>
    <mergeCell ref="BD2:BE2"/>
    <mergeCell ref="BF2:BG2"/>
    <mergeCell ref="BH2:BI2"/>
    <mergeCell ref="BJ2:BK2"/>
    <mergeCell ref="BM2:BM3"/>
    <mergeCell ref="BN2:BO2"/>
    <mergeCell ref="CE2:CE3"/>
    <mergeCell ref="CF2:CF3"/>
    <mergeCell ref="CH2:CL2"/>
    <mergeCell ref="CM2:CQ2"/>
    <mergeCell ref="CR2:CV2"/>
    <mergeCell ref="CW2:DA2"/>
    <mergeCell ref="BW2:BW3"/>
    <mergeCell ref="BX2:BY2"/>
    <mergeCell ref="BZ2:BZ3"/>
    <mergeCell ref="CA2:CA3"/>
    <mergeCell ref="CB2:CC2"/>
    <mergeCell ref="CD2:CD3"/>
    <mergeCell ref="DR2:DR3"/>
    <mergeCell ref="DS2:DS3"/>
    <mergeCell ref="DT2:DT3"/>
    <mergeCell ref="DU2:DU3"/>
    <mergeCell ref="DV2:DV3"/>
    <mergeCell ref="DW2:DW3"/>
    <mergeCell ref="DB2:DB3"/>
    <mergeCell ref="DE2:DF2"/>
    <mergeCell ref="DG2:DH2"/>
    <mergeCell ref="DI2:DI3"/>
    <mergeCell ref="DJ2:DJ3"/>
    <mergeCell ref="DK2:DK3"/>
    <mergeCell ref="DN2:DO2"/>
    <mergeCell ref="DP2:DQ2"/>
    <mergeCell ref="EF2:EF3"/>
    <mergeCell ref="EG2:EG3"/>
    <mergeCell ref="EH2:EI2"/>
    <mergeCell ref="EJ2:EK2"/>
    <mergeCell ref="EL2:EL3"/>
    <mergeCell ref="EM2:EM3"/>
    <mergeCell ref="DX2:DX3"/>
    <mergeCell ref="DY2:DZ2"/>
    <mergeCell ref="EA2:EB2"/>
    <mergeCell ref="EC2:EC3"/>
    <mergeCell ref="ED2:ED3"/>
    <mergeCell ref="EE2:EE3"/>
    <mergeCell ref="EU2:EV2"/>
    <mergeCell ref="EW2:EW3"/>
    <mergeCell ref="EX2:EX3"/>
    <mergeCell ref="EY2:EY3"/>
    <mergeCell ref="EZ2:EZ3"/>
    <mergeCell ref="FA2:FA3"/>
    <mergeCell ref="EN2:EN3"/>
    <mergeCell ref="EO2:EO3"/>
    <mergeCell ref="EP2:EP3"/>
    <mergeCell ref="EQ2:EQ3"/>
    <mergeCell ref="ER2:ER3"/>
    <mergeCell ref="ES2:ET2"/>
    <mergeCell ref="FK2:FK3"/>
    <mergeCell ref="FL2:FL3"/>
    <mergeCell ref="FO2:FP2"/>
    <mergeCell ref="FQ2:FR2"/>
    <mergeCell ref="FS2:FT2"/>
    <mergeCell ref="FB2:FC2"/>
    <mergeCell ref="FD2:FE2"/>
    <mergeCell ref="FF2:FF3"/>
    <mergeCell ref="FG2:FG3"/>
    <mergeCell ref="FH2:FH3"/>
    <mergeCell ref="FI2:FI3"/>
    <mergeCell ref="A3:B3"/>
    <mergeCell ref="DB5:DB6"/>
    <mergeCell ref="A8:B8"/>
    <mergeCell ref="A13:B13"/>
    <mergeCell ref="HQ2:HQ3"/>
    <mergeCell ref="HR2:HR3"/>
    <mergeCell ref="GZ2:GZ3"/>
    <mergeCell ref="HA2:HA3"/>
    <mergeCell ref="HB2:HB3"/>
    <mergeCell ref="HC2:HC3"/>
    <mergeCell ref="GR2:GR3"/>
    <mergeCell ref="GU2:GV2"/>
    <mergeCell ref="GY2:GY3"/>
    <mergeCell ref="GL2:GM2"/>
    <mergeCell ref="GP2:GP3"/>
    <mergeCell ref="GQ2:GQ3"/>
    <mergeCell ref="GF2:GF3"/>
    <mergeCell ref="GG2:GG3"/>
    <mergeCell ref="GH2:GH3"/>
    <mergeCell ref="GI2:GI3"/>
    <mergeCell ref="FU2:FU3"/>
    <mergeCell ref="FV2:FV3"/>
    <mergeCell ref="FW2:FW3"/>
    <mergeCell ref="FX2:FX3"/>
    <mergeCell ref="GL1:HC1"/>
    <mergeCell ref="HG1:HG3"/>
    <mergeCell ref="HH1:HH3"/>
    <mergeCell ref="HJ1:IC1"/>
    <mergeCell ref="ID1:IV1"/>
    <mergeCell ref="FY2:FY3"/>
    <mergeCell ref="FZ2:GA2"/>
    <mergeCell ref="GB2:GC2"/>
    <mergeCell ref="GD2:GE2"/>
    <mergeCell ref="GJ2:GJ3"/>
    <mergeCell ref="GN2:GO2"/>
    <mergeCell ref="GS2:GS3"/>
    <mergeCell ref="GT2:GT3"/>
    <mergeCell ref="GW2:GX2"/>
    <mergeCell ref="HE2:HE3"/>
    <mergeCell ref="HF2:HF3"/>
    <mergeCell ref="HJ2:HK2"/>
    <mergeCell ref="HL2:HM2"/>
    <mergeCell ref="HN2:HN3"/>
    <mergeCell ref="HO2:HO3"/>
    <mergeCell ref="HP2:HP3"/>
    <mergeCell ref="HS2:HT2"/>
    <mergeCell ref="HU2:HV2"/>
    <mergeCell ref="HW2:HW3"/>
    <mergeCell ref="IT2:IT3"/>
    <mergeCell ref="IU2:IU3"/>
    <mergeCell ref="IV2:IV3"/>
    <mergeCell ref="BM4:BM6"/>
    <mergeCell ref="BP4:BP6"/>
    <mergeCell ref="II2:II3"/>
    <mergeCell ref="IJ2:IJ3"/>
    <mergeCell ref="IK2:IK3"/>
    <mergeCell ref="IL2:IL3"/>
    <mergeCell ref="IM2:IN2"/>
    <mergeCell ref="IO2:IP2"/>
    <mergeCell ref="IQ2:IQ3"/>
    <mergeCell ref="IR2:IR3"/>
    <mergeCell ref="IS2:IS3"/>
    <mergeCell ref="HX2:HX3"/>
    <mergeCell ref="HY2:HY3"/>
    <mergeCell ref="HZ2:HZ3"/>
    <mergeCell ref="IA2:IA3"/>
    <mergeCell ref="IB2:IB3"/>
    <mergeCell ref="IC2:IC3"/>
    <mergeCell ref="ID2:IE2"/>
    <mergeCell ref="IF2:IG2"/>
    <mergeCell ref="IH2:IH3"/>
    <mergeCell ref="FJ2:FJ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AAF16-0280-46A4-8321-3BD4A8BF89DF}">
  <sheetPr codeName="Sheet14">
    <tabColor theme="9" tint="0.59999389629810485"/>
  </sheetPr>
  <dimension ref="A1:IV61"/>
  <sheetViews>
    <sheetView topLeftCell="CJ1" zoomScale="70" zoomScaleNormal="70" workbookViewId="0">
      <selection activeCell="DB5" sqref="DB5:DB6"/>
    </sheetView>
  </sheetViews>
  <sheetFormatPr defaultColWidth="8.54296875" defaultRowHeight="14.5"/>
  <cols>
    <col min="1" max="1" width="8.54296875" style="4" customWidth="1"/>
    <col min="2" max="2" width="8.54296875" style="4"/>
    <col min="3" max="3" width="8.54296875" style="5" customWidth="1"/>
    <col min="4" max="43" width="8.54296875" style="6" customWidth="1"/>
    <col min="44" max="63" width="8.54296875" style="6"/>
    <col min="64" max="64" width="8.54296875" style="6" customWidth="1"/>
    <col min="65" max="65" width="8.54296875" style="12" customWidth="1"/>
    <col min="66" max="70" width="8.54296875" style="6" customWidth="1"/>
    <col min="71" max="71" width="9.08984375" style="6" customWidth="1"/>
    <col min="72" max="72" width="10.08984375" style="6" customWidth="1"/>
    <col min="73" max="74" width="8.54296875" style="6" customWidth="1"/>
    <col min="75" max="75" width="8.54296875" style="12" customWidth="1"/>
    <col min="76" max="107" width="8.54296875" style="6" customWidth="1"/>
    <col min="108" max="108" width="8.54296875" style="12" customWidth="1"/>
    <col min="109" max="169" width="8.54296875" style="6" customWidth="1"/>
    <col min="170" max="170" width="8.54296875" style="12" customWidth="1"/>
    <col min="171" max="191" width="8.54296875" style="6" customWidth="1"/>
    <col min="192" max="16384" width="8.54296875" style="6"/>
  </cols>
  <sheetData>
    <row r="1" spans="1:256">
      <c r="D1" s="66" t="s">
        <v>0</v>
      </c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8" t="s">
        <v>30</v>
      </c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7" t="s">
        <v>1</v>
      </c>
      <c r="AS1" s="67"/>
      <c r="AT1" s="67"/>
      <c r="AU1" s="67"/>
      <c r="AV1" s="67"/>
      <c r="AW1" s="67"/>
      <c r="AX1" s="67"/>
      <c r="AY1" s="67"/>
      <c r="AZ1" s="67"/>
      <c r="BA1" s="67"/>
      <c r="BB1" s="67"/>
      <c r="BC1" s="67"/>
      <c r="BD1" s="67"/>
      <c r="BE1" s="67"/>
      <c r="BF1" s="67"/>
      <c r="BG1" s="67"/>
      <c r="BH1" s="67"/>
      <c r="BI1" s="67"/>
      <c r="BJ1" s="67"/>
      <c r="BK1" s="67"/>
      <c r="BM1" s="62" t="s">
        <v>39</v>
      </c>
      <c r="BN1" s="62"/>
      <c r="BO1" s="62"/>
      <c r="BP1" s="62"/>
      <c r="BQ1" s="62"/>
      <c r="BR1" s="62"/>
      <c r="BS1" s="62"/>
      <c r="BT1" s="62"/>
      <c r="BU1" s="62"/>
      <c r="BW1" s="57" t="s">
        <v>43</v>
      </c>
      <c r="BX1" s="57"/>
      <c r="BY1" s="57"/>
      <c r="BZ1" s="57"/>
      <c r="CA1" s="57"/>
      <c r="CB1" s="57"/>
      <c r="CC1" s="57"/>
      <c r="CD1" s="57"/>
      <c r="CE1" s="57"/>
      <c r="CF1" s="57"/>
      <c r="CH1" s="51" t="s">
        <v>56</v>
      </c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D1" s="46" t="s">
        <v>32</v>
      </c>
      <c r="DE1" s="32" t="s">
        <v>75</v>
      </c>
      <c r="DF1" s="49"/>
      <c r="DG1" s="49"/>
      <c r="DH1" s="49"/>
      <c r="DI1" s="49"/>
      <c r="DJ1" s="49"/>
      <c r="DK1" s="49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3" t="s">
        <v>76</v>
      </c>
      <c r="DZ1" s="43"/>
      <c r="EA1" s="43"/>
      <c r="EB1" s="43"/>
      <c r="EC1" s="43"/>
      <c r="ED1" s="43"/>
      <c r="EE1" s="43"/>
      <c r="EF1" s="43"/>
      <c r="EG1" s="43"/>
      <c r="EH1" s="43"/>
      <c r="EI1" s="43"/>
      <c r="EJ1" s="43"/>
      <c r="EK1" s="43"/>
      <c r="EL1" s="43"/>
      <c r="EM1" s="43"/>
      <c r="EN1" s="43"/>
      <c r="EO1" s="43"/>
      <c r="EP1" s="43"/>
      <c r="EQ1" s="43"/>
      <c r="ER1" s="43"/>
      <c r="ES1" s="40" t="s">
        <v>77</v>
      </c>
      <c r="ET1" s="40"/>
      <c r="EU1" s="40"/>
      <c r="EV1" s="40"/>
      <c r="EW1" s="40"/>
      <c r="EX1" s="40"/>
      <c r="EY1" s="40"/>
      <c r="EZ1" s="40"/>
      <c r="FA1" s="40"/>
      <c r="FB1" s="40"/>
      <c r="FC1" s="40"/>
      <c r="FD1" s="40"/>
      <c r="FE1" s="40"/>
      <c r="FF1" s="40"/>
      <c r="FG1" s="40"/>
      <c r="FH1" s="40"/>
      <c r="FI1" s="40"/>
      <c r="FJ1" s="40"/>
      <c r="FK1" s="40"/>
      <c r="FL1" s="40"/>
      <c r="FN1" s="46" t="s">
        <v>32</v>
      </c>
      <c r="FO1" s="32" t="s">
        <v>86</v>
      </c>
      <c r="FP1" s="32"/>
      <c r="FQ1" s="32"/>
      <c r="FR1" s="32"/>
      <c r="FS1" s="32"/>
      <c r="FT1" s="32"/>
      <c r="FU1" s="32"/>
      <c r="FV1" s="32"/>
      <c r="FW1" s="32"/>
      <c r="FX1" s="32"/>
      <c r="FY1" s="32"/>
      <c r="FZ1" s="32"/>
      <c r="GA1" s="32"/>
      <c r="GB1" s="32"/>
      <c r="GC1" s="32"/>
      <c r="GD1" s="32"/>
      <c r="GE1" s="32"/>
      <c r="GF1" s="32"/>
      <c r="GG1" s="32"/>
      <c r="GH1" s="32"/>
      <c r="GI1" s="32"/>
      <c r="GJ1" s="16"/>
      <c r="GK1" s="17"/>
      <c r="GL1" s="32" t="s">
        <v>86</v>
      </c>
      <c r="GM1" s="32"/>
      <c r="GN1" s="32"/>
      <c r="GO1" s="32"/>
      <c r="GP1" s="32"/>
      <c r="GQ1" s="32"/>
      <c r="GR1" s="32"/>
      <c r="GS1" s="32"/>
      <c r="GT1" s="32"/>
      <c r="GU1" s="32"/>
      <c r="GV1" s="32"/>
      <c r="GW1" s="32"/>
      <c r="GX1" s="32"/>
      <c r="GY1" s="32"/>
      <c r="GZ1" s="32"/>
      <c r="HA1" s="32"/>
      <c r="HB1" s="32"/>
      <c r="HC1" s="32"/>
      <c r="HD1" s="22"/>
      <c r="HE1" s="19" t="s">
        <v>101</v>
      </c>
      <c r="HF1" s="20" t="s">
        <v>102</v>
      </c>
      <c r="HG1" s="25" t="s">
        <v>103</v>
      </c>
      <c r="HH1" s="25" t="s">
        <v>105</v>
      </c>
      <c r="HI1" s="17"/>
      <c r="HJ1" s="43" t="s">
        <v>93</v>
      </c>
      <c r="HK1" s="43"/>
      <c r="HL1" s="43"/>
      <c r="HM1" s="43"/>
      <c r="HN1" s="43"/>
      <c r="HO1" s="43"/>
      <c r="HP1" s="43"/>
      <c r="HQ1" s="43"/>
      <c r="HR1" s="43"/>
      <c r="HS1" s="43"/>
      <c r="HT1" s="43"/>
      <c r="HU1" s="43"/>
      <c r="HV1" s="43"/>
      <c r="HW1" s="43"/>
      <c r="HX1" s="43"/>
      <c r="HY1" s="43"/>
      <c r="HZ1" s="43"/>
      <c r="IA1" s="43"/>
      <c r="IB1" s="43"/>
      <c r="IC1" s="43"/>
      <c r="ID1" s="40" t="s">
        <v>97</v>
      </c>
      <c r="IE1" s="40"/>
      <c r="IF1" s="40"/>
      <c r="IG1" s="40"/>
      <c r="IH1" s="40"/>
      <c r="II1" s="40"/>
      <c r="IJ1" s="40"/>
      <c r="IK1" s="40"/>
      <c r="IL1" s="40"/>
      <c r="IM1" s="40"/>
      <c r="IN1" s="40"/>
      <c r="IO1" s="40"/>
      <c r="IP1" s="40"/>
      <c r="IQ1" s="40"/>
      <c r="IR1" s="40"/>
      <c r="IS1" s="40"/>
      <c r="IT1" s="40"/>
      <c r="IU1" s="40"/>
      <c r="IV1" s="40"/>
    </row>
    <row r="2" spans="1:256" ht="14.5" customHeight="1">
      <c r="D2" s="39" t="s">
        <v>2</v>
      </c>
      <c r="E2" s="39"/>
      <c r="F2" s="39" t="s">
        <v>3</v>
      </c>
      <c r="G2" s="39"/>
      <c r="H2" s="39" t="s">
        <v>4</v>
      </c>
      <c r="I2" s="39"/>
      <c r="J2" s="39" t="s">
        <v>5</v>
      </c>
      <c r="K2" s="39"/>
      <c r="L2" s="39" t="s">
        <v>6</v>
      </c>
      <c r="M2" s="39"/>
      <c r="N2" s="39" t="s">
        <v>7</v>
      </c>
      <c r="O2" s="39"/>
      <c r="P2" s="39" t="s">
        <v>8</v>
      </c>
      <c r="Q2" s="39"/>
      <c r="R2" s="39" t="s">
        <v>9</v>
      </c>
      <c r="S2" s="39"/>
      <c r="T2" s="39" t="s">
        <v>10</v>
      </c>
      <c r="U2" s="39"/>
      <c r="V2" s="39" t="s">
        <v>11</v>
      </c>
      <c r="W2" s="39"/>
      <c r="X2" s="39" t="s">
        <v>2</v>
      </c>
      <c r="Y2" s="39"/>
      <c r="Z2" s="39" t="s">
        <v>3</v>
      </c>
      <c r="AA2" s="39"/>
      <c r="AB2" s="39" t="s">
        <v>4</v>
      </c>
      <c r="AC2" s="39"/>
      <c r="AD2" s="39" t="s">
        <v>5</v>
      </c>
      <c r="AE2" s="39"/>
      <c r="AF2" s="39" t="s">
        <v>6</v>
      </c>
      <c r="AG2" s="39"/>
      <c r="AH2" s="39" t="s">
        <v>7</v>
      </c>
      <c r="AI2" s="39"/>
      <c r="AJ2" s="39" t="s">
        <v>8</v>
      </c>
      <c r="AK2" s="39"/>
      <c r="AL2" s="39" t="s">
        <v>9</v>
      </c>
      <c r="AM2" s="39"/>
      <c r="AN2" s="39" t="s">
        <v>10</v>
      </c>
      <c r="AO2" s="39"/>
      <c r="AP2" s="39" t="s">
        <v>11</v>
      </c>
      <c r="AQ2" s="39"/>
      <c r="AR2" s="39" t="s">
        <v>2</v>
      </c>
      <c r="AS2" s="39"/>
      <c r="AT2" s="39" t="s">
        <v>3</v>
      </c>
      <c r="AU2" s="39"/>
      <c r="AV2" s="39" t="s">
        <v>4</v>
      </c>
      <c r="AW2" s="39"/>
      <c r="AX2" s="39" t="s">
        <v>5</v>
      </c>
      <c r="AY2" s="39"/>
      <c r="AZ2" s="39" t="s">
        <v>6</v>
      </c>
      <c r="BA2" s="39"/>
      <c r="BB2" s="39" t="s">
        <v>7</v>
      </c>
      <c r="BC2" s="39"/>
      <c r="BD2" s="39" t="s">
        <v>8</v>
      </c>
      <c r="BE2" s="39"/>
      <c r="BF2" s="39" t="s">
        <v>9</v>
      </c>
      <c r="BG2" s="39"/>
      <c r="BH2" s="39" t="s">
        <v>10</v>
      </c>
      <c r="BI2" s="39"/>
      <c r="BJ2" s="39" t="s">
        <v>11</v>
      </c>
      <c r="BK2" s="39"/>
      <c r="BM2" s="46" t="s">
        <v>32</v>
      </c>
      <c r="BN2" s="39" t="s">
        <v>31</v>
      </c>
      <c r="BO2" s="39"/>
      <c r="BP2" s="39" t="s">
        <v>33</v>
      </c>
      <c r="BQ2" s="59" t="s">
        <v>34</v>
      </c>
      <c r="BR2" s="61" t="s">
        <v>35</v>
      </c>
      <c r="BS2" s="59" t="s">
        <v>36</v>
      </c>
      <c r="BT2" s="61" t="s">
        <v>37</v>
      </c>
      <c r="BU2" s="61" t="s">
        <v>38</v>
      </c>
      <c r="BW2" s="46" t="s">
        <v>32</v>
      </c>
      <c r="BX2" s="39" t="s">
        <v>40</v>
      </c>
      <c r="BY2" s="39"/>
      <c r="BZ2" s="39" t="s">
        <v>33</v>
      </c>
      <c r="CA2" s="39" t="s">
        <v>34</v>
      </c>
      <c r="CB2" s="39" t="s">
        <v>41</v>
      </c>
      <c r="CC2" s="39"/>
      <c r="CD2" s="39" t="s">
        <v>33</v>
      </c>
      <c r="CE2" s="39" t="s">
        <v>34</v>
      </c>
      <c r="CF2" s="55" t="s">
        <v>42</v>
      </c>
      <c r="CH2" s="39" t="s">
        <v>49</v>
      </c>
      <c r="CI2" s="39"/>
      <c r="CJ2" s="39"/>
      <c r="CK2" s="39"/>
      <c r="CL2" s="39"/>
      <c r="CM2" s="50" t="s">
        <v>50</v>
      </c>
      <c r="CN2" s="50"/>
      <c r="CO2" s="50"/>
      <c r="CP2" s="50"/>
      <c r="CQ2" s="50"/>
      <c r="CR2" s="39" t="s">
        <v>55</v>
      </c>
      <c r="CS2" s="39"/>
      <c r="CT2" s="39"/>
      <c r="CU2" s="39"/>
      <c r="CV2" s="39"/>
      <c r="CW2" s="50" t="s">
        <v>50</v>
      </c>
      <c r="CX2" s="50"/>
      <c r="CY2" s="50"/>
      <c r="CZ2" s="50"/>
      <c r="DA2" s="50"/>
      <c r="DB2" s="51" t="s">
        <v>42</v>
      </c>
      <c r="DD2" s="46"/>
      <c r="DE2" s="37" t="s">
        <v>57</v>
      </c>
      <c r="DF2" s="42"/>
      <c r="DG2" s="37" t="s">
        <v>64</v>
      </c>
      <c r="DH2" s="42"/>
      <c r="DI2" s="35" t="s">
        <v>58</v>
      </c>
      <c r="DJ2" s="35" t="s">
        <v>70</v>
      </c>
      <c r="DK2" s="37" t="s">
        <v>65</v>
      </c>
      <c r="DL2" s="37" t="s">
        <v>61</v>
      </c>
      <c r="DM2" s="37" t="s">
        <v>66</v>
      </c>
      <c r="DN2" s="37" t="s">
        <v>57</v>
      </c>
      <c r="DO2" s="42"/>
      <c r="DP2" s="37" t="s">
        <v>67</v>
      </c>
      <c r="DQ2" s="42"/>
      <c r="DR2" s="35" t="s">
        <v>58</v>
      </c>
      <c r="DS2" s="35" t="s">
        <v>59</v>
      </c>
      <c r="DT2" s="37" t="s">
        <v>65</v>
      </c>
      <c r="DU2" s="37" t="s">
        <v>61</v>
      </c>
      <c r="DV2" s="37" t="s">
        <v>68</v>
      </c>
      <c r="DW2" s="32" t="s">
        <v>42</v>
      </c>
      <c r="DX2" s="32" t="s">
        <v>69</v>
      </c>
      <c r="DY2" s="37" t="s">
        <v>64</v>
      </c>
      <c r="DZ2" s="42"/>
      <c r="EA2" s="37" t="s">
        <v>71</v>
      </c>
      <c r="EB2" s="42"/>
      <c r="EC2" s="35" t="s">
        <v>73</v>
      </c>
      <c r="ED2" s="35" t="s">
        <v>74</v>
      </c>
      <c r="EE2" s="37" t="s">
        <v>65</v>
      </c>
      <c r="EF2" s="37" t="s">
        <v>61</v>
      </c>
      <c r="EG2" s="37" t="s">
        <v>66</v>
      </c>
      <c r="EH2" s="37" t="s">
        <v>67</v>
      </c>
      <c r="EI2" s="42"/>
      <c r="EJ2" s="37" t="s">
        <v>72</v>
      </c>
      <c r="EK2" s="42"/>
      <c r="EL2" s="35" t="s">
        <v>73</v>
      </c>
      <c r="EM2" s="35" t="s">
        <v>74</v>
      </c>
      <c r="EN2" s="37" t="s">
        <v>65</v>
      </c>
      <c r="EO2" s="37" t="s">
        <v>61</v>
      </c>
      <c r="EP2" s="37" t="s">
        <v>68</v>
      </c>
      <c r="EQ2" s="43" t="s">
        <v>42</v>
      </c>
      <c r="ER2" s="43" t="s">
        <v>69</v>
      </c>
      <c r="ES2" s="37" t="s">
        <v>71</v>
      </c>
      <c r="ET2" s="42"/>
      <c r="EU2" s="37" t="s">
        <v>78</v>
      </c>
      <c r="EV2" s="42"/>
      <c r="EW2" s="35" t="s">
        <v>74</v>
      </c>
      <c r="EX2" s="35" t="s">
        <v>80</v>
      </c>
      <c r="EY2" s="37" t="s">
        <v>65</v>
      </c>
      <c r="EZ2" s="37" t="s">
        <v>61</v>
      </c>
      <c r="FA2" s="37" t="s">
        <v>66</v>
      </c>
      <c r="FB2" s="37" t="s">
        <v>72</v>
      </c>
      <c r="FC2" s="42"/>
      <c r="FD2" s="37" t="s">
        <v>79</v>
      </c>
      <c r="FE2" s="42"/>
      <c r="FF2" s="35" t="s">
        <v>74</v>
      </c>
      <c r="FG2" s="35" t="s">
        <v>80</v>
      </c>
      <c r="FH2" s="37" t="s">
        <v>65</v>
      </c>
      <c r="FI2" s="37" t="s">
        <v>61</v>
      </c>
      <c r="FJ2" s="37" t="s">
        <v>68</v>
      </c>
      <c r="FK2" s="40" t="s">
        <v>42</v>
      </c>
      <c r="FL2" s="40" t="s">
        <v>69</v>
      </c>
      <c r="FN2" s="46"/>
      <c r="FO2" s="39" t="s">
        <v>87</v>
      </c>
      <c r="FP2" s="39"/>
      <c r="FQ2" s="39" t="s">
        <v>81</v>
      </c>
      <c r="FR2" s="39"/>
      <c r="FS2" s="39" t="s">
        <v>90</v>
      </c>
      <c r="FT2" s="39"/>
      <c r="FU2" s="35" t="s">
        <v>58</v>
      </c>
      <c r="FV2" s="35" t="s">
        <v>82</v>
      </c>
      <c r="FW2" s="37" t="s">
        <v>60</v>
      </c>
      <c r="FX2" s="30" t="s">
        <v>84</v>
      </c>
      <c r="FY2" s="33" t="s">
        <v>66</v>
      </c>
      <c r="FZ2" s="39" t="s">
        <v>88</v>
      </c>
      <c r="GA2" s="39"/>
      <c r="GB2" s="39" t="s">
        <v>81</v>
      </c>
      <c r="GC2" s="39"/>
      <c r="GD2" s="39" t="s">
        <v>90</v>
      </c>
      <c r="GE2" s="39"/>
      <c r="GF2" s="35" t="s">
        <v>58</v>
      </c>
      <c r="GG2" s="35" t="s">
        <v>82</v>
      </c>
      <c r="GH2" s="37" t="s">
        <v>60</v>
      </c>
      <c r="GI2" s="30" t="s">
        <v>85</v>
      </c>
      <c r="GJ2" s="33" t="s">
        <v>68</v>
      </c>
      <c r="GK2" s="18"/>
      <c r="GL2" s="39" t="s">
        <v>98</v>
      </c>
      <c r="GM2" s="39"/>
      <c r="GN2" s="39" t="s">
        <v>90</v>
      </c>
      <c r="GO2" s="39"/>
      <c r="GP2" s="35" t="s">
        <v>58</v>
      </c>
      <c r="GQ2" s="35" t="s">
        <v>82</v>
      </c>
      <c r="GR2" s="37" t="s">
        <v>60</v>
      </c>
      <c r="GS2" s="30" t="s">
        <v>84</v>
      </c>
      <c r="GT2" s="31" t="s">
        <v>99</v>
      </c>
      <c r="GU2" s="39" t="s">
        <v>98</v>
      </c>
      <c r="GV2" s="39"/>
      <c r="GW2" s="39" t="s">
        <v>90</v>
      </c>
      <c r="GX2" s="39"/>
      <c r="GY2" s="35" t="s">
        <v>58</v>
      </c>
      <c r="GZ2" s="35" t="s">
        <v>82</v>
      </c>
      <c r="HA2" s="37" t="s">
        <v>60</v>
      </c>
      <c r="HB2" s="30" t="s">
        <v>85</v>
      </c>
      <c r="HC2" s="31" t="s">
        <v>100</v>
      </c>
      <c r="HD2" s="21"/>
      <c r="HE2" s="30" t="s">
        <v>104</v>
      </c>
      <c r="HF2" s="30" t="s">
        <v>104</v>
      </c>
      <c r="HG2" s="25"/>
      <c r="HH2" s="25"/>
      <c r="HI2" s="21"/>
      <c r="HJ2" s="37" t="s">
        <v>89</v>
      </c>
      <c r="HK2" s="37"/>
      <c r="HL2" s="37" t="s">
        <v>94</v>
      </c>
      <c r="HM2" s="42"/>
      <c r="HN2" s="35" t="s">
        <v>58</v>
      </c>
      <c r="HO2" s="35" t="s">
        <v>91</v>
      </c>
      <c r="HP2" s="37" t="s">
        <v>60</v>
      </c>
      <c r="HQ2" s="37" t="s">
        <v>61</v>
      </c>
      <c r="HR2" s="37" t="s">
        <v>66</v>
      </c>
      <c r="HS2" s="37" t="s">
        <v>89</v>
      </c>
      <c r="HT2" s="42"/>
      <c r="HU2" s="37" t="s">
        <v>95</v>
      </c>
      <c r="HV2" s="42"/>
      <c r="HW2" s="35" t="s">
        <v>58</v>
      </c>
      <c r="HX2" s="35" t="s">
        <v>91</v>
      </c>
      <c r="HY2" s="37" t="s">
        <v>60</v>
      </c>
      <c r="HZ2" s="37" t="s">
        <v>61</v>
      </c>
      <c r="IA2" s="37" t="s">
        <v>68</v>
      </c>
      <c r="IB2" s="43" t="s">
        <v>42</v>
      </c>
      <c r="IC2" s="43" t="s">
        <v>92</v>
      </c>
      <c r="ID2" s="37" t="s">
        <v>94</v>
      </c>
      <c r="IE2" s="42"/>
      <c r="IF2" s="39" t="s">
        <v>90</v>
      </c>
      <c r="IG2" s="39"/>
      <c r="IH2" s="35" t="s">
        <v>91</v>
      </c>
      <c r="II2" s="35" t="s">
        <v>96</v>
      </c>
      <c r="IJ2" s="37" t="s">
        <v>60</v>
      </c>
      <c r="IK2" s="37" t="s">
        <v>61</v>
      </c>
      <c r="IL2" s="37" t="s">
        <v>66</v>
      </c>
      <c r="IM2" s="37" t="s">
        <v>95</v>
      </c>
      <c r="IN2" s="42"/>
      <c r="IO2" s="39" t="s">
        <v>90</v>
      </c>
      <c r="IP2" s="39"/>
      <c r="IQ2" s="35" t="s">
        <v>91</v>
      </c>
      <c r="IR2" s="35" t="s">
        <v>96</v>
      </c>
      <c r="IS2" s="37" t="s">
        <v>60</v>
      </c>
      <c r="IT2" s="37" t="s">
        <v>61</v>
      </c>
      <c r="IU2" s="37" t="s">
        <v>68</v>
      </c>
      <c r="IV2" s="40" t="s">
        <v>42</v>
      </c>
    </row>
    <row r="3" spans="1:256">
      <c r="A3" s="63" t="s">
        <v>12</v>
      </c>
      <c r="B3" s="63"/>
      <c r="C3" s="7" t="s">
        <v>13</v>
      </c>
      <c r="D3" s="3" t="s">
        <v>14</v>
      </c>
      <c r="E3" s="3" t="s">
        <v>15</v>
      </c>
      <c r="F3" s="3" t="s">
        <v>14</v>
      </c>
      <c r="G3" s="3" t="s">
        <v>15</v>
      </c>
      <c r="H3" s="3" t="s">
        <v>14</v>
      </c>
      <c r="I3" s="3" t="s">
        <v>15</v>
      </c>
      <c r="J3" s="3" t="s">
        <v>14</v>
      </c>
      <c r="K3" s="3" t="s">
        <v>15</v>
      </c>
      <c r="L3" s="3" t="s">
        <v>14</v>
      </c>
      <c r="M3" s="3" t="s">
        <v>15</v>
      </c>
      <c r="N3" s="3" t="s">
        <v>14</v>
      </c>
      <c r="O3" s="3" t="s">
        <v>15</v>
      </c>
      <c r="P3" s="3" t="s">
        <v>14</v>
      </c>
      <c r="Q3" s="3" t="s">
        <v>15</v>
      </c>
      <c r="R3" s="3" t="s">
        <v>14</v>
      </c>
      <c r="S3" s="3" t="s">
        <v>15</v>
      </c>
      <c r="T3" s="3" t="s">
        <v>14</v>
      </c>
      <c r="U3" s="3" t="s">
        <v>15</v>
      </c>
      <c r="V3" s="3" t="s">
        <v>14</v>
      </c>
      <c r="W3" s="3" t="s">
        <v>15</v>
      </c>
      <c r="X3" s="3" t="s">
        <v>14</v>
      </c>
      <c r="Y3" s="3" t="s">
        <v>15</v>
      </c>
      <c r="Z3" s="3" t="s">
        <v>14</v>
      </c>
      <c r="AA3" s="3" t="s">
        <v>15</v>
      </c>
      <c r="AB3" s="3" t="s">
        <v>14</v>
      </c>
      <c r="AC3" s="3" t="s">
        <v>15</v>
      </c>
      <c r="AD3" s="3" t="s">
        <v>14</v>
      </c>
      <c r="AE3" s="3" t="s">
        <v>15</v>
      </c>
      <c r="AF3" s="3" t="s">
        <v>14</v>
      </c>
      <c r="AG3" s="3" t="s">
        <v>15</v>
      </c>
      <c r="AH3" s="3" t="s">
        <v>14</v>
      </c>
      <c r="AI3" s="3" t="s">
        <v>15</v>
      </c>
      <c r="AJ3" s="3" t="s">
        <v>14</v>
      </c>
      <c r="AK3" s="3" t="s">
        <v>15</v>
      </c>
      <c r="AL3" s="3" t="s">
        <v>14</v>
      </c>
      <c r="AM3" s="3" t="s">
        <v>15</v>
      </c>
      <c r="AN3" s="3" t="s">
        <v>14</v>
      </c>
      <c r="AO3" s="3" t="s">
        <v>15</v>
      </c>
      <c r="AP3" s="3" t="s">
        <v>14</v>
      </c>
      <c r="AQ3" s="3" t="s">
        <v>15</v>
      </c>
      <c r="AR3" s="3" t="s">
        <v>14</v>
      </c>
      <c r="AS3" s="3" t="s">
        <v>15</v>
      </c>
      <c r="AT3" s="3" t="s">
        <v>14</v>
      </c>
      <c r="AU3" s="3" t="s">
        <v>15</v>
      </c>
      <c r="AV3" s="3" t="s">
        <v>14</v>
      </c>
      <c r="AW3" s="3" t="s">
        <v>15</v>
      </c>
      <c r="AX3" s="3" t="s">
        <v>14</v>
      </c>
      <c r="AY3" s="3" t="s">
        <v>15</v>
      </c>
      <c r="AZ3" s="3" t="s">
        <v>14</v>
      </c>
      <c r="BA3" s="3" t="s">
        <v>15</v>
      </c>
      <c r="BB3" s="3" t="s">
        <v>14</v>
      </c>
      <c r="BC3" s="3" t="s">
        <v>15</v>
      </c>
      <c r="BD3" s="3" t="s">
        <v>14</v>
      </c>
      <c r="BE3" s="3" t="s">
        <v>15</v>
      </c>
      <c r="BF3" s="3" t="s">
        <v>14</v>
      </c>
      <c r="BG3" s="3" t="s">
        <v>15</v>
      </c>
      <c r="BH3" s="3" t="s">
        <v>14</v>
      </c>
      <c r="BI3" s="3" t="s">
        <v>15</v>
      </c>
      <c r="BJ3" s="3" t="s">
        <v>14</v>
      </c>
      <c r="BK3" s="3" t="s">
        <v>15</v>
      </c>
      <c r="BM3" s="47"/>
      <c r="BN3" s="3" t="s">
        <v>14</v>
      </c>
      <c r="BO3" s="3" t="s">
        <v>15</v>
      </c>
      <c r="BP3" s="58"/>
      <c r="BQ3" s="60"/>
      <c r="BR3" s="58"/>
      <c r="BS3" s="60"/>
      <c r="BT3" s="58"/>
      <c r="BU3" s="58"/>
      <c r="BW3" s="47"/>
      <c r="BX3" s="3" t="s">
        <v>14</v>
      </c>
      <c r="BY3" s="3" t="s">
        <v>15</v>
      </c>
      <c r="BZ3" s="58"/>
      <c r="CA3" s="58"/>
      <c r="CB3" s="3" t="s">
        <v>14</v>
      </c>
      <c r="CC3" s="3" t="s">
        <v>15</v>
      </c>
      <c r="CD3" s="58"/>
      <c r="CE3" s="58"/>
      <c r="CF3" s="56"/>
      <c r="CH3" s="3" t="s">
        <v>44</v>
      </c>
      <c r="CI3" s="3" t="s">
        <v>45</v>
      </c>
      <c r="CJ3" s="3" t="s">
        <v>46</v>
      </c>
      <c r="CK3" s="3" t="s">
        <v>47</v>
      </c>
      <c r="CL3" s="3" t="s">
        <v>48</v>
      </c>
      <c r="CM3" s="8" t="s">
        <v>51</v>
      </c>
      <c r="CN3" s="8" t="s">
        <v>83</v>
      </c>
      <c r="CO3" s="8" t="s">
        <v>52</v>
      </c>
      <c r="CP3" s="8" t="s">
        <v>53</v>
      </c>
      <c r="CQ3" s="8" t="s">
        <v>54</v>
      </c>
      <c r="CR3" s="3" t="s">
        <v>44</v>
      </c>
      <c r="CS3" s="3" t="s">
        <v>45</v>
      </c>
      <c r="CT3" s="3" t="s">
        <v>46</v>
      </c>
      <c r="CU3" s="3" t="s">
        <v>47</v>
      </c>
      <c r="CV3" s="3" t="s">
        <v>48</v>
      </c>
      <c r="CW3" s="8" t="s">
        <v>51</v>
      </c>
      <c r="CX3" s="8" t="s">
        <v>83</v>
      </c>
      <c r="CY3" s="8" t="s">
        <v>52</v>
      </c>
      <c r="CZ3" s="8" t="s">
        <v>53</v>
      </c>
      <c r="DA3" s="8" t="s">
        <v>54</v>
      </c>
      <c r="DB3" s="52"/>
      <c r="DD3" s="47"/>
      <c r="DE3" s="8" t="s">
        <v>63</v>
      </c>
      <c r="DF3" s="8" t="s">
        <v>62</v>
      </c>
      <c r="DG3" s="8" t="s">
        <v>63</v>
      </c>
      <c r="DH3" s="8" t="s">
        <v>62</v>
      </c>
      <c r="DI3" s="36"/>
      <c r="DJ3" s="36"/>
      <c r="DK3" s="38"/>
      <c r="DL3" s="37"/>
      <c r="DM3" s="37"/>
      <c r="DN3" s="8" t="s">
        <v>63</v>
      </c>
      <c r="DO3" s="8" t="s">
        <v>62</v>
      </c>
      <c r="DP3" s="8" t="s">
        <v>63</v>
      </c>
      <c r="DQ3" s="8" t="s">
        <v>62</v>
      </c>
      <c r="DR3" s="36"/>
      <c r="DS3" s="36"/>
      <c r="DT3" s="38"/>
      <c r="DU3" s="37"/>
      <c r="DV3" s="37"/>
      <c r="DW3" s="48"/>
      <c r="DX3" s="48"/>
      <c r="DY3" s="8" t="s">
        <v>63</v>
      </c>
      <c r="DZ3" s="8" t="s">
        <v>62</v>
      </c>
      <c r="EA3" s="8" t="s">
        <v>63</v>
      </c>
      <c r="EB3" s="8" t="s">
        <v>62</v>
      </c>
      <c r="EC3" s="36"/>
      <c r="ED3" s="36"/>
      <c r="EE3" s="38"/>
      <c r="EF3" s="37"/>
      <c r="EG3" s="37"/>
      <c r="EH3" s="8" t="s">
        <v>63</v>
      </c>
      <c r="EI3" s="8" t="s">
        <v>62</v>
      </c>
      <c r="EJ3" s="8" t="s">
        <v>63</v>
      </c>
      <c r="EK3" s="8" t="s">
        <v>62</v>
      </c>
      <c r="EL3" s="36"/>
      <c r="EM3" s="36"/>
      <c r="EN3" s="38"/>
      <c r="EO3" s="37"/>
      <c r="EP3" s="37"/>
      <c r="EQ3" s="44"/>
      <c r="ER3" s="44"/>
      <c r="ES3" s="8" t="s">
        <v>63</v>
      </c>
      <c r="ET3" s="8" t="s">
        <v>62</v>
      </c>
      <c r="EU3" s="8" t="s">
        <v>63</v>
      </c>
      <c r="EV3" s="8" t="s">
        <v>62</v>
      </c>
      <c r="EW3" s="36"/>
      <c r="EX3" s="36"/>
      <c r="EY3" s="38"/>
      <c r="EZ3" s="37"/>
      <c r="FA3" s="37"/>
      <c r="FB3" s="8" t="s">
        <v>63</v>
      </c>
      <c r="FC3" s="8" t="s">
        <v>62</v>
      </c>
      <c r="FD3" s="8" t="s">
        <v>63</v>
      </c>
      <c r="FE3" s="8" t="s">
        <v>62</v>
      </c>
      <c r="FF3" s="36"/>
      <c r="FG3" s="36"/>
      <c r="FH3" s="38"/>
      <c r="FI3" s="37"/>
      <c r="FJ3" s="37"/>
      <c r="FK3" s="41"/>
      <c r="FL3" s="41"/>
      <c r="FN3" s="47"/>
      <c r="FO3" s="3" t="s">
        <v>14</v>
      </c>
      <c r="FP3" s="3" t="s">
        <v>15</v>
      </c>
      <c r="FQ3" s="3" t="s">
        <v>14</v>
      </c>
      <c r="FR3" s="3" t="s">
        <v>15</v>
      </c>
      <c r="FS3" s="3" t="s">
        <v>14</v>
      </c>
      <c r="FT3" s="3" t="s">
        <v>15</v>
      </c>
      <c r="FU3" s="36"/>
      <c r="FV3" s="36"/>
      <c r="FW3" s="38"/>
      <c r="FX3" s="45"/>
      <c r="FY3" s="33"/>
      <c r="FZ3" s="3" t="s">
        <v>14</v>
      </c>
      <c r="GA3" s="3" t="s">
        <v>15</v>
      </c>
      <c r="GB3" s="3" t="s">
        <v>14</v>
      </c>
      <c r="GC3" s="3" t="s">
        <v>15</v>
      </c>
      <c r="GD3" s="3" t="s">
        <v>14</v>
      </c>
      <c r="GE3" s="3" t="s">
        <v>15</v>
      </c>
      <c r="GF3" s="36"/>
      <c r="GG3" s="36"/>
      <c r="GH3" s="38"/>
      <c r="GI3" s="45"/>
      <c r="GJ3" s="33"/>
      <c r="GK3" s="18"/>
      <c r="GL3" s="3" t="s">
        <v>14</v>
      </c>
      <c r="GM3" s="3" t="s">
        <v>15</v>
      </c>
      <c r="GN3" s="3" t="s">
        <v>14</v>
      </c>
      <c r="GO3" s="3" t="s">
        <v>15</v>
      </c>
      <c r="GP3" s="36"/>
      <c r="GQ3" s="36"/>
      <c r="GR3" s="38"/>
      <c r="GS3" s="30"/>
      <c r="GT3" s="31"/>
      <c r="GU3" s="3" t="s">
        <v>14</v>
      </c>
      <c r="GV3" s="3" t="s">
        <v>15</v>
      </c>
      <c r="GW3" s="3" t="s">
        <v>14</v>
      </c>
      <c r="GX3" s="3" t="s">
        <v>15</v>
      </c>
      <c r="GY3" s="36"/>
      <c r="GZ3" s="36"/>
      <c r="HA3" s="38"/>
      <c r="HB3" s="30"/>
      <c r="HC3" s="31"/>
      <c r="HD3" s="21"/>
      <c r="HE3" s="34"/>
      <c r="HF3" s="34"/>
      <c r="HG3" s="26"/>
      <c r="HH3" s="26"/>
      <c r="HI3" s="21"/>
      <c r="HJ3" s="8" t="s">
        <v>63</v>
      </c>
      <c r="HK3" s="8" t="s">
        <v>62</v>
      </c>
      <c r="HL3" s="8" t="s">
        <v>63</v>
      </c>
      <c r="HM3" s="8" t="s">
        <v>62</v>
      </c>
      <c r="HN3" s="36"/>
      <c r="HO3" s="36"/>
      <c r="HP3" s="38"/>
      <c r="HQ3" s="37"/>
      <c r="HR3" s="37"/>
      <c r="HS3" s="8" t="s">
        <v>63</v>
      </c>
      <c r="HT3" s="8" t="s">
        <v>62</v>
      </c>
      <c r="HU3" s="8" t="s">
        <v>63</v>
      </c>
      <c r="HV3" s="8" t="s">
        <v>62</v>
      </c>
      <c r="HW3" s="36"/>
      <c r="HX3" s="36"/>
      <c r="HY3" s="38"/>
      <c r="HZ3" s="37"/>
      <c r="IA3" s="37"/>
      <c r="IB3" s="44"/>
      <c r="IC3" s="44"/>
      <c r="ID3" s="8" t="s">
        <v>63</v>
      </c>
      <c r="IE3" s="8" t="s">
        <v>62</v>
      </c>
      <c r="IF3" s="3" t="s">
        <v>14</v>
      </c>
      <c r="IG3" s="3" t="s">
        <v>15</v>
      </c>
      <c r="IH3" s="36"/>
      <c r="II3" s="36"/>
      <c r="IJ3" s="38"/>
      <c r="IK3" s="37"/>
      <c r="IL3" s="37"/>
      <c r="IM3" s="8" t="s">
        <v>63</v>
      </c>
      <c r="IN3" s="8" t="s">
        <v>62</v>
      </c>
      <c r="IO3" s="3" t="s">
        <v>14</v>
      </c>
      <c r="IP3" s="3" t="s">
        <v>15</v>
      </c>
      <c r="IQ3" s="36"/>
      <c r="IR3" s="36"/>
      <c r="IS3" s="38"/>
      <c r="IT3" s="37"/>
      <c r="IU3" s="37"/>
      <c r="IV3" s="41"/>
    </row>
    <row r="4" spans="1:256" s="10" customFormat="1">
      <c r="A4" s="1" t="s">
        <v>14</v>
      </c>
      <c r="B4" s="1" t="s">
        <v>15</v>
      </c>
      <c r="C4" s="9">
        <v>-2</v>
      </c>
      <c r="D4" s="10">
        <f>D7</f>
        <v>687.34927230000005</v>
      </c>
      <c r="E4" s="10">
        <f t="shared" ref="E4:W4" si="0">E7</f>
        <v>-207.1309771</v>
      </c>
      <c r="F4" s="10">
        <f t="shared" si="0"/>
        <v>817.57425739999996</v>
      </c>
      <c r="G4" s="10">
        <f t="shared" si="0"/>
        <v>-97.574257430000003</v>
      </c>
      <c r="H4" s="10">
        <f t="shared" si="0"/>
        <v>736.93069309999998</v>
      </c>
      <c r="I4" s="10">
        <f t="shared" si="0"/>
        <v>-196.48514850000001</v>
      </c>
      <c r="J4" s="10">
        <f t="shared" si="0"/>
        <v>708.8613861</v>
      </c>
      <c r="K4" s="10">
        <f t="shared" si="0"/>
        <v>-259.75247519999999</v>
      </c>
      <c r="L4" s="10">
        <f t="shared" si="0"/>
        <v>729.35643560000005</v>
      </c>
      <c r="M4" s="10">
        <f t="shared" si="0"/>
        <v>-306.98019799999997</v>
      </c>
      <c r="N4" s="10">
        <f t="shared" si="0"/>
        <v>742.72277229999997</v>
      </c>
      <c r="O4" s="10">
        <f t="shared" si="0"/>
        <v>-359.10891090000001</v>
      </c>
      <c r="P4" s="10">
        <f t="shared" si="0"/>
        <v>699.0594059</v>
      </c>
      <c r="Q4" s="10">
        <f t="shared" si="0"/>
        <v>-159.50495050000001</v>
      </c>
      <c r="R4" s="10">
        <f t="shared" si="0"/>
        <v>638.91089109999996</v>
      </c>
      <c r="S4" s="10">
        <f t="shared" si="0"/>
        <v>-184.9009901</v>
      </c>
      <c r="T4" s="10">
        <f t="shared" si="0"/>
        <v>589.4554455</v>
      </c>
      <c r="U4" s="10">
        <f t="shared" si="0"/>
        <v>-184.4554455</v>
      </c>
      <c r="V4" s="10">
        <f t="shared" si="0"/>
        <v>535.43550170000003</v>
      </c>
      <c r="W4" s="10">
        <f t="shared" si="0"/>
        <v>-192.70121280000001</v>
      </c>
      <c r="X4" s="10">
        <f>X7</f>
        <v>687.76134901007595</v>
      </c>
      <c r="Y4" s="10">
        <f t="shared" ref="Y4:AQ4" si="1">Y7</f>
        <v>-207.14294040880301</v>
      </c>
      <c r="Z4" s="10">
        <f t="shared" si="1"/>
        <v>817.67184967729202</v>
      </c>
      <c r="AA4" s="10">
        <f t="shared" si="1"/>
        <v>-97.355090524637703</v>
      </c>
      <c r="AB4" s="10">
        <f t="shared" si="1"/>
        <v>737.05252502835697</v>
      </c>
      <c r="AC4" s="10">
        <f t="shared" si="1"/>
        <v>-196.50115191922899</v>
      </c>
      <c r="AD4" s="10">
        <f t="shared" si="1"/>
        <v>708.67746121423897</v>
      </c>
      <c r="AE4" s="10">
        <f t="shared" si="1"/>
        <v>-259.59303763220601</v>
      </c>
      <c r="AF4" s="10">
        <f t="shared" si="1"/>
        <v>729.408061247717</v>
      </c>
      <c r="AG4" s="10">
        <f t="shared" si="1"/>
        <v>-307.338584552013</v>
      </c>
      <c r="AH4" s="10">
        <f t="shared" si="1"/>
        <v>742.61103689404797</v>
      </c>
      <c r="AI4" s="10">
        <f t="shared" si="1"/>
        <v>-358.73577750412198</v>
      </c>
      <c r="AJ4" s="10">
        <f t="shared" si="1"/>
        <v>699.37647910496196</v>
      </c>
      <c r="AK4" s="10">
        <f t="shared" si="1"/>
        <v>-159.90969255994</v>
      </c>
      <c r="AL4" s="10">
        <f t="shared" si="1"/>
        <v>639.02830242650998</v>
      </c>
      <c r="AM4" s="10">
        <f t="shared" si="1"/>
        <v>-184.33187044491501</v>
      </c>
      <c r="AN4" s="10">
        <f t="shared" si="1"/>
        <v>589.55692818163902</v>
      </c>
      <c r="AO4" s="10">
        <f t="shared" si="1"/>
        <v>-184.47113642134099</v>
      </c>
      <c r="AP4" s="10">
        <f t="shared" si="1"/>
        <v>535.75321951977003</v>
      </c>
      <c r="AQ4" s="10">
        <f t="shared" si="1"/>
        <v>-192.735909311716</v>
      </c>
      <c r="AR4" s="10">
        <f>AR7</f>
        <v>22.614377838179283</v>
      </c>
      <c r="AS4" s="10">
        <f t="shared" ref="AS4:BK4" si="2">AS7</f>
        <v>-6.8110962147823439</v>
      </c>
      <c r="AT4" s="10">
        <f t="shared" si="2"/>
        <v>26.885983317992928</v>
      </c>
      <c r="AU4" s="10">
        <f t="shared" si="2"/>
        <v>-3.2011464511101075</v>
      </c>
      <c r="AV4" s="10">
        <f t="shared" si="2"/>
        <v>24.235127943095804</v>
      </c>
      <c r="AW4" s="10">
        <f t="shared" si="2"/>
        <v>-6.4611820677841116</v>
      </c>
      <c r="AX4" s="10">
        <f t="shared" si="2"/>
        <v>23.302123471125235</v>
      </c>
      <c r="AY4" s="10">
        <f t="shared" si="2"/>
        <v>-8.5357152530090712</v>
      </c>
      <c r="AZ4" s="10">
        <f t="shared" si="2"/>
        <v>23.983769252243963</v>
      </c>
      <c r="BA4" s="10">
        <f t="shared" si="2"/>
        <v>-10.105643309724009</v>
      </c>
      <c r="BB4" s="10">
        <f t="shared" si="2"/>
        <v>24.417898155073647</v>
      </c>
      <c r="BC4" s="10">
        <f t="shared" si="2"/>
        <v>-11.795641654227909</v>
      </c>
      <c r="BD4" s="10">
        <f t="shared" si="2"/>
        <v>22.996296567667979</v>
      </c>
      <c r="BE4" s="10">
        <f t="shared" si="2"/>
        <v>-5.2580131360138269</v>
      </c>
      <c r="BF4" s="10">
        <f t="shared" si="2"/>
        <v>21.011979665858892</v>
      </c>
      <c r="BG4" s="10">
        <f t="shared" si="2"/>
        <v>-6.0610422086957811</v>
      </c>
      <c r="BH4" s="10">
        <f t="shared" si="2"/>
        <v>19.385304437659794</v>
      </c>
      <c r="BI4" s="10">
        <f t="shared" si="2"/>
        <v>-6.0656214328924198</v>
      </c>
      <c r="BJ4" s="10">
        <f t="shared" si="2"/>
        <v>17.616177110969911</v>
      </c>
      <c r="BK4" s="10">
        <f t="shared" si="2"/>
        <v>-6.3373765949972674</v>
      </c>
      <c r="BM4" s="27">
        <f>((BN7-BN47)^2+(BO7-BO47)^2)^(1/2)</f>
        <v>6.0528743123912001</v>
      </c>
      <c r="BN4" s="24">
        <f>AVERAGE(AR4,AT4)</f>
        <v>24.750180578086105</v>
      </c>
      <c r="BO4" s="24">
        <f>AVERAGE(AS4,AU4)</f>
        <v>-5.0061213329462255</v>
      </c>
      <c r="BP4" s="27">
        <f>SUM(BP7:BP47)</f>
        <v>6.5225399546115792</v>
      </c>
      <c r="BW4" s="11"/>
      <c r="BX4" s="10">
        <f>AVERAGE(AZ4,BB4)</f>
        <v>24.200833703658805</v>
      </c>
      <c r="BY4" s="10">
        <f>AVERAGE(BA4,BC4)</f>
        <v>-10.950642481975958</v>
      </c>
      <c r="CB4" s="10">
        <f>AVERAGE(BH4,BJ4)</f>
        <v>18.500740774314853</v>
      </c>
      <c r="CC4" s="10">
        <f>AVERAGE(BI4,BK4)</f>
        <v>-6.2014990139448436</v>
      </c>
      <c r="DD4" s="11"/>
      <c r="FN4" s="11"/>
    </row>
    <row r="5" spans="1:256" s="10" customFormat="1">
      <c r="A5" s="4">
        <v>-71.787819999999996</v>
      </c>
      <c r="B5" s="4">
        <v>475.63850000000002</v>
      </c>
      <c r="C5" s="9">
        <v>-1</v>
      </c>
      <c r="D5" s="10">
        <f>D4</f>
        <v>687.34927230000005</v>
      </c>
      <c r="E5" s="10">
        <f t="shared" ref="E5:W6" si="3">E4</f>
        <v>-207.1309771</v>
      </c>
      <c r="F5" s="10">
        <f t="shared" si="3"/>
        <v>817.57425739999996</v>
      </c>
      <c r="G5" s="10">
        <f t="shared" si="3"/>
        <v>-97.574257430000003</v>
      </c>
      <c r="H5" s="10">
        <f t="shared" si="3"/>
        <v>736.93069309999998</v>
      </c>
      <c r="I5" s="10">
        <f t="shared" si="3"/>
        <v>-196.48514850000001</v>
      </c>
      <c r="J5" s="10">
        <f t="shared" si="3"/>
        <v>708.8613861</v>
      </c>
      <c r="K5" s="10">
        <f t="shared" si="3"/>
        <v>-259.75247519999999</v>
      </c>
      <c r="L5" s="10">
        <f t="shared" si="3"/>
        <v>729.35643560000005</v>
      </c>
      <c r="M5" s="10">
        <f t="shared" si="3"/>
        <v>-306.98019799999997</v>
      </c>
      <c r="N5" s="10">
        <f t="shared" si="3"/>
        <v>742.72277229999997</v>
      </c>
      <c r="O5" s="10">
        <f t="shared" si="3"/>
        <v>-359.10891090000001</v>
      </c>
      <c r="P5" s="10">
        <f t="shared" si="3"/>
        <v>699.0594059</v>
      </c>
      <c r="Q5" s="10">
        <f t="shared" si="3"/>
        <v>-159.50495050000001</v>
      </c>
      <c r="R5" s="10">
        <f t="shared" si="3"/>
        <v>638.91089109999996</v>
      </c>
      <c r="S5" s="10">
        <f t="shared" si="3"/>
        <v>-184.9009901</v>
      </c>
      <c r="T5" s="10">
        <f t="shared" si="3"/>
        <v>589.4554455</v>
      </c>
      <c r="U5" s="10">
        <f t="shared" si="3"/>
        <v>-184.4554455</v>
      </c>
      <c r="V5" s="10">
        <f t="shared" si="3"/>
        <v>535.43550170000003</v>
      </c>
      <c r="W5" s="10">
        <f t="shared" si="3"/>
        <v>-192.70121280000001</v>
      </c>
      <c r="X5" s="10">
        <f>X4</f>
        <v>687.76134901007595</v>
      </c>
      <c r="Y5" s="10">
        <f t="shared" ref="Y5:AQ6" si="4">Y4</f>
        <v>-207.14294040880301</v>
      </c>
      <c r="Z5" s="10">
        <f t="shared" si="4"/>
        <v>817.67184967729202</v>
      </c>
      <c r="AA5" s="10">
        <f t="shared" si="4"/>
        <v>-97.355090524637703</v>
      </c>
      <c r="AB5" s="10">
        <f t="shared" si="4"/>
        <v>737.05252502835697</v>
      </c>
      <c r="AC5" s="10">
        <f t="shared" si="4"/>
        <v>-196.50115191922899</v>
      </c>
      <c r="AD5" s="10">
        <f t="shared" si="4"/>
        <v>708.67746121423897</v>
      </c>
      <c r="AE5" s="10">
        <f t="shared" si="4"/>
        <v>-259.59303763220601</v>
      </c>
      <c r="AF5" s="10">
        <f t="shared" si="4"/>
        <v>729.408061247717</v>
      </c>
      <c r="AG5" s="10">
        <f t="shared" si="4"/>
        <v>-307.338584552013</v>
      </c>
      <c r="AH5" s="10">
        <f t="shared" si="4"/>
        <v>742.61103689404797</v>
      </c>
      <c r="AI5" s="10">
        <f t="shared" si="4"/>
        <v>-358.73577750412198</v>
      </c>
      <c r="AJ5" s="10">
        <f t="shared" si="4"/>
        <v>699.37647910496196</v>
      </c>
      <c r="AK5" s="10">
        <f t="shared" si="4"/>
        <v>-159.90969255994</v>
      </c>
      <c r="AL5" s="10">
        <f t="shared" si="4"/>
        <v>639.02830242650998</v>
      </c>
      <c r="AM5" s="10">
        <f t="shared" si="4"/>
        <v>-184.33187044491501</v>
      </c>
      <c r="AN5" s="10">
        <f t="shared" si="4"/>
        <v>589.55692818163902</v>
      </c>
      <c r="AO5" s="10">
        <f t="shared" si="4"/>
        <v>-184.47113642134099</v>
      </c>
      <c r="AP5" s="10">
        <f t="shared" si="4"/>
        <v>535.75321951977003</v>
      </c>
      <c r="AQ5" s="10">
        <f t="shared" si="4"/>
        <v>-192.735909311716</v>
      </c>
      <c r="AR5" s="10">
        <f>AR4</f>
        <v>22.614377838179283</v>
      </c>
      <c r="AS5" s="10">
        <f t="shared" ref="AS5:BK6" si="5">AS4</f>
        <v>-6.8110962147823439</v>
      </c>
      <c r="AT5" s="10">
        <f t="shared" si="5"/>
        <v>26.885983317992928</v>
      </c>
      <c r="AU5" s="10">
        <f t="shared" si="5"/>
        <v>-3.2011464511101075</v>
      </c>
      <c r="AV5" s="10">
        <f t="shared" si="5"/>
        <v>24.235127943095804</v>
      </c>
      <c r="AW5" s="10">
        <f t="shared" si="5"/>
        <v>-6.4611820677841116</v>
      </c>
      <c r="AX5" s="10">
        <f t="shared" si="5"/>
        <v>23.302123471125235</v>
      </c>
      <c r="AY5" s="10">
        <f t="shared" si="5"/>
        <v>-8.5357152530090712</v>
      </c>
      <c r="AZ5" s="10">
        <f t="shared" si="5"/>
        <v>23.983769252243963</v>
      </c>
      <c r="BA5" s="10">
        <f t="shared" si="5"/>
        <v>-10.105643309724009</v>
      </c>
      <c r="BB5" s="10">
        <f t="shared" si="5"/>
        <v>24.417898155073647</v>
      </c>
      <c r="BC5" s="10">
        <f t="shared" si="5"/>
        <v>-11.795641654227909</v>
      </c>
      <c r="BD5" s="10">
        <f t="shared" si="5"/>
        <v>22.996296567667979</v>
      </c>
      <c r="BE5" s="10">
        <f t="shared" si="5"/>
        <v>-5.2580131360138269</v>
      </c>
      <c r="BF5" s="10">
        <f t="shared" si="5"/>
        <v>21.011979665858892</v>
      </c>
      <c r="BG5" s="10">
        <f t="shared" si="5"/>
        <v>-6.0610422086957811</v>
      </c>
      <c r="BH5" s="10">
        <f t="shared" si="5"/>
        <v>19.385304437659794</v>
      </c>
      <c r="BI5" s="10">
        <f t="shared" si="5"/>
        <v>-6.0656214328924198</v>
      </c>
      <c r="BJ5" s="10">
        <f t="shared" si="5"/>
        <v>17.616177110969911</v>
      </c>
      <c r="BK5" s="10">
        <f t="shared" si="5"/>
        <v>-6.3373765949972674</v>
      </c>
      <c r="BM5" s="28"/>
      <c r="BN5" s="24">
        <f t="shared" ref="BN5:BO6" si="6">AVERAGE(AR5,AT5)</f>
        <v>24.750180578086105</v>
      </c>
      <c r="BO5" s="24">
        <f t="shared" si="6"/>
        <v>-5.0061213329462255</v>
      </c>
      <c r="BP5" s="28"/>
      <c r="BW5" s="11"/>
      <c r="BX5" s="10">
        <f t="shared" ref="BX5:BY6" si="7">AVERAGE(AZ5,BB5)</f>
        <v>24.200833703658805</v>
      </c>
      <c r="BY5" s="10">
        <f t="shared" si="7"/>
        <v>-10.950642481975958</v>
      </c>
      <c r="CB5" s="10">
        <f t="shared" ref="CB5:CC6" si="8">AVERAGE(BH5,BJ5)</f>
        <v>18.500740774314853</v>
      </c>
      <c r="CC5" s="10">
        <f t="shared" si="8"/>
        <v>-6.2014990139448436</v>
      </c>
      <c r="DB5" s="53">
        <f>SUM(DB7:DB46)/2</f>
        <v>10.711358106691248</v>
      </c>
      <c r="DD5" s="11"/>
      <c r="FN5" s="11"/>
    </row>
    <row r="6" spans="1:256" s="10" customFormat="1">
      <c r="A6" s="4">
        <v>-41.375250000000001</v>
      </c>
      <c r="B6" s="4">
        <v>475.63850000000002</v>
      </c>
      <c r="C6" s="9">
        <v>0</v>
      </c>
      <c r="D6" s="10">
        <f>D5</f>
        <v>687.34927230000005</v>
      </c>
      <c r="E6" s="10">
        <f t="shared" si="3"/>
        <v>-207.1309771</v>
      </c>
      <c r="F6" s="10">
        <f t="shared" si="3"/>
        <v>817.57425739999996</v>
      </c>
      <c r="G6" s="10">
        <f t="shared" si="3"/>
        <v>-97.574257430000003</v>
      </c>
      <c r="H6" s="10">
        <f t="shared" si="3"/>
        <v>736.93069309999998</v>
      </c>
      <c r="I6" s="10">
        <f t="shared" si="3"/>
        <v>-196.48514850000001</v>
      </c>
      <c r="J6" s="10">
        <f t="shared" si="3"/>
        <v>708.8613861</v>
      </c>
      <c r="K6" s="10">
        <f t="shared" si="3"/>
        <v>-259.75247519999999</v>
      </c>
      <c r="L6" s="10">
        <f t="shared" si="3"/>
        <v>729.35643560000005</v>
      </c>
      <c r="M6" s="10">
        <f t="shared" si="3"/>
        <v>-306.98019799999997</v>
      </c>
      <c r="N6" s="10">
        <f t="shared" si="3"/>
        <v>742.72277229999997</v>
      </c>
      <c r="O6" s="10">
        <f t="shared" si="3"/>
        <v>-359.10891090000001</v>
      </c>
      <c r="P6" s="10">
        <f t="shared" si="3"/>
        <v>699.0594059</v>
      </c>
      <c r="Q6" s="10">
        <f t="shared" si="3"/>
        <v>-159.50495050000001</v>
      </c>
      <c r="R6" s="10">
        <f t="shared" si="3"/>
        <v>638.91089109999996</v>
      </c>
      <c r="S6" s="10">
        <f t="shared" si="3"/>
        <v>-184.9009901</v>
      </c>
      <c r="T6" s="10">
        <f t="shared" si="3"/>
        <v>589.4554455</v>
      </c>
      <c r="U6" s="10">
        <f t="shared" si="3"/>
        <v>-184.4554455</v>
      </c>
      <c r="V6" s="10">
        <f t="shared" si="3"/>
        <v>535.43550170000003</v>
      </c>
      <c r="W6" s="10">
        <f t="shared" si="3"/>
        <v>-192.70121280000001</v>
      </c>
      <c r="X6" s="10">
        <f>X5</f>
        <v>687.76134901007595</v>
      </c>
      <c r="Y6" s="10">
        <f t="shared" si="4"/>
        <v>-207.14294040880301</v>
      </c>
      <c r="Z6" s="10">
        <f t="shared" si="4"/>
        <v>817.67184967729202</v>
      </c>
      <c r="AA6" s="10">
        <f t="shared" si="4"/>
        <v>-97.355090524637703</v>
      </c>
      <c r="AB6" s="10">
        <f t="shared" si="4"/>
        <v>737.05252502835697</v>
      </c>
      <c r="AC6" s="10">
        <f t="shared" si="4"/>
        <v>-196.50115191922899</v>
      </c>
      <c r="AD6" s="10">
        <f t="shared" si="4"/>
        <v>708.67746121423897</v>
      </c>
      <c r="AE6" s="10">
        <f t="shared" si="4"/>
        <v>-259.59303763220601</v>
      </c>
      <c r="AF6" s="10">
        <f t="shared" si="4"/>
        <v>729.408061247717</v>
      </c>
      <c r="AG6" s="10">
        <f t="shared" si="4"/>
        <v>-307.338584552013</v>
      </c>
      <c r="AH6" s="10">
        <f t="shared" si="4"/>
        <v>742.61103689404797</v>
      </c>
      <c r="AI6" s="10">
        <f t="shared" si="4"/>
        <v>-358.73577750412198</v>
      </c>
      <c r="AJ6" s="10">
        <f t="shared" si="4"/>
        <v>699.37647910496196</v>
      </c>
      <c r="AK6" s="10">
        <f t="shared" si="4"/>
        <v>-159.90969255994</v>
      </c>
      <c r="AL6" s="10">
        <f t="shared" si="4"/>
        <v>639.02830242650998</v>
      </c>
      <c r="AM6" s="10">
        <f t="shared" si="4"/>
        <v>-184.33187044491501</v>
      </c>
      <c r="AN6" s="10">
        <f t="shared" si="4"/>
        <v>589.55692818163902</v>
      </c>
      <c r="AO6" s="10">
        <f t="shared" si="4"/>
        <v>-184.47113642134099</v>
      </c>
      <c r="AP6" s="10">
        <f t="shared" si="4"/>
        <v>535.75321951977003</v>
      </c>
      <c r="AQ6" s="10">
        <f t="shared" si="4"/>
        <v>-192.735909311716</v>
      </c>
      <c r="AR6" s="10">
        <f>AR5</f>
        <v>22.614377838179283</v>
      </c>
      <c r="AS6" s="10">
        <f t="shared" si="5"/>
        <v>-6.8110962147823439</v>
      </c>
      <c r="AT6" s="10">
        <f t="shared" si="5"/>
        <v>26.885983317992928</v>
      </c>
      <c r="AU6" s="10">
        <f t="shared" si="5"/>
        <v>-3.2011464511101075</v>
      </c>
      <c r="AV6" s="10">
        <f t="shared" si="5"/>
        <v>24.235127943095804</v>
      </c>
      <c r="AW6" s="10">
        <f t="shared" si="5"/>
        <v>-6.4611820677841116</v>
      </c>
      <c r="AX6" s="10">
        <f t="shared" si="5"/>
        <v>23.302123471125235</v>
      </c>
      <c r="AY6" s="10">
        <f t="shared" si="5"/>
        <v>-8.5357152530090712</v>
      </c>
      <c r="AZ6" s="10">
        <f t="shared" si="5"/>
        <v>23.983769252243963</v>
      </c>
      <c r="BA6" s="10">
        <f t="shared" si="5"/>
        <v>-10.105643309724009</v>
      </c>
      <c r="BB6" s="10">
        <f t="shared" si="5"/>
        <v>24.417898155073647</v>
      </c>
      <c r="BC6" s="10">
        <f t="shared" si="5"/>
        <v>-11.795641654227909</v>
      </c>
      <c r="BD6" s="10">
        <f t="shared" si="5"/>
        <v>22.996296567667979</v>
      </c>
      <c r="BE6" s="10">
        <f t="shared" si="5"/>
        <v>-5.2580131360138269</v>
      </c>
      <c r="BF6" s="10">
        <f t="shared" si="5"/>
        <v>21.011979665858892</v>
      </c>
      <c r="BG6" s="10">
        <f t="shared" si="5"/>
        <v>-6.0610422086957811</v>
      </c>
      <c r="BH6" s="10">
        <f t="shared" si="5"/>
        <v>19.385304437659794</v>
      </c>
      <c r="BI6" s="10">
        <f t="shared" si="5"/>
        <v>-6.0656214328924198</v>
      </c>
      <c r="BJ6" s="10">
        <f t="shared" si="5"/>
        <v>17.616177110969911</v>
      </c>
      <c r="BK6" s="10">
        <f t="shared" si="5"/>
        <v>-6.3373765949972674</v>
      </c>
      <c r="BM6" s="29"/>
      <c r="BN6" s="24">
        <f t="shared" si="6"/>
        <v>24.750180578086105</v>
      </c>
      <c r="BO6" s="24">
        <f t="shared" si="6"/>
        <v>-5.0061213329462255</v>
      </c>
      <c r="BP6" s="29"/>
      <c r="BW6" s="11"/>
      <c r="BX6" s="10">
        <f t="shared" si="7"/>
        <v>24.200833703658805</v>
      </c>
      <c r="BY6" s="10">
        <f t="shared" si="7"/>
        <v>-10.950642481975958</v>
      </c>
      <c r="CB6" s="10">
        <f t="shared" si="8"/>
        <v>18.500740774314853</v>
      </c>
      <c r="CC6" s="10">
        <f t="shared" si="8"/>
        <v>-6.2014990139448436</v>
      </c>
      <c r="DB6" s="54"/>
      <c r="DD6" s="11"/>
      <c r="FN6" s="11"/>
    </row>
    <row r="7" spans="1:256">
      <c r="C7" s="5">
        <v>1</v>
      </c>
      <c r="D7" s="6">
        <v>687.34927230000005</v>
      </c>
      <c r="E7" s="6">
        <v>-207.1309771</v>
      </c>
      <c r="F7" s="6">
        <v>817.57425739999996</v>
      </c>
      <c r="G7" s="6">
        <v>-97.574257430000003</v>
      </c>
      <c r="H7" s="6">
        <v>736.93069309999998</v>
      </c>
      <c r="I7" s="6">
        <v>-196.48514850000001</v>
      </c>
      <c r="J7" s="6">
        <v>708.8613861</v>
      </c>
      <c r="K7" s="6">
        <v>-259.75247519999999</v>
      </c>
      <c r="L7" s="6">
        <v>729.35643560000005</v>
      </c>
      <c r="M7" s="6">
        <v>-306.98019799999997</v>
      </c>
      <c r="N7" s="6">
        <v>742.72277229999997</v>
      </c>
      <c r="O7" s="6">
        <v>-359.10891090000001</v>
      </c>
      <c r="P7" s="6">
        <v>699.0594059</v>
      </c>
      <c r="Q7" s="6">
        <v>-159.50495050000001</v>
      </c>
      <c r="R7" s="6">
        <v>638.91089109999996</v>
      </c>
      <c r="S7" s="6">
        <v>-184.9009901</v>
      </c>
      <c r="T7" s="6">
        <v>589.4554455</v>
      </c>
      <c r="U7" s="6">
        <v>-184.4554455</v>
      </c>
      <c r="V7" s="6">
        <v>535.43550170000003</v>
      </c>
      <c r="W7" s="6">
        <v>-192.70121280000001</v>
      </c>
      <c r="X7" s="6">
        <v>687.76134901007595</v>
      </c>
      <c r="Y7" s="6">
        <v>-207.14294040880301</v>
      </c>
      <c r="Z7" s="6">
        <v>817.67184967729202</v>
      </c>
      <c r="AA7" s="6">
        <v>-97.355090524637703</v>
      </c>
      <c r="AB7" s="6">
        <v>737.05252502835697</v>
      </c>
      <c r="AC7" s="6">
        <v>-196.50115191922899</v>
      </c>
      <c r="AD7" s="6">
        <v>708.67746121423897</v>
      </c>
      <c r="AE7" s="6">
        <v>-259.59303763220601</v>
      </c>
      <c r="AF7" s="6">
        <v>729.408061247717</v>
      </c>
      <c r="AG7" s="6">
        <v>-307.338584552013</v>
      </c>
      <c r="AH7" s="6">
        <v>742.61103689404797</v>
      </c>
      <c r="AI7" s="6">
        <v>-358.73577750412198</v>
      </c>
      <c r="AJ7" s="6">
        <v>699.37647910496196</v>
      </c>
      <c r="AK7" s="6">
        <v>-159.90969255994</v>
      </c>
      <c r="AL7" s="6">
        <v>639.02830242650998</v>
      </c>
      <c r="AM7" s="6">
        <v>-184.33187044491501</v>
      </c>
      <c r="AN7" s="6">
        <v>589.55692818163902</v>
      </c>
      <c r="AO7" s="6">
        <v>-184.47113642134099</v>
      </c>
      <c r="AP7" s="6">
        <v>535.75321951977003</v>
      </c>
      <c r="AQ7" s="6">
        <v>-192.735909311716</v>
      </c>
      <c r="AR7" s="6">
        <f>X7*$B$11</f>
        <v>22.614377838179283</v>
      </c>
      <c r="AS7" s="6">
        <f t="shared" ref="AS7:BH20" si="9">Y7*$B$11</f>
        <v>-6.8110962147823439</v>
      </c>
      <c r="AT7" s="6">
        <f t="shared" si="9"/>
        <v>26.885983317992928</v>
      </c>
      <c r="AU7" s="6">
        <f t="shared" si="9"/>
        <v>-3.2011464511101075</v>
      </c>
      <c r="AV7" s="6">
        <f t="shared" si="9"/>
        <v>24.235127943095804</v>
      </c>
      <c r="AW7" s="6">
        <f t="shared" si="9"/>
        <v>-6.4611820677841116</v>
      </c>
      <c r="AX7" s="6">
        <f t="shared" si="9"/>
        <v>23.302123471125235</v>
      </c>
      <c r="AY7" s="6">
        <f t="shared" si="9"/>
        <v>-8.5357152530090712</v>
      </c>
      <c r="AZ7" s="6">
        <f t="shared" si="9"/>
        <v>23.983769252243963</v>
      </c>
      <c r="BA7" s="6">
        <f t="shared" si="9"/>
        <v>-10.105643309724009</v>
      </c>
      <c r="BB7" s="6">
        <f t="shared" si="9"/>
        <v>24.417898155073647</v>
      </c>
      <c r="BC7" s="6">
        <f t="shared" si="9"/>
        <v>-11.795641654227909</v>
      </c>
      <c r="BD7" s="6">
        <f t="shared" si="9"/>
        <v>22.996296567667979</v>
      </c>
      <c r="BE7" s="6">
        <f t="shared" si="9"/>
        <v>-5.2580131360138269</v>
      </c>
      <c r="BF7" s="6">
        <f t="shared" si="9"/>
        <v>21.011979665858892</v>
      </c>
      <c r="BG7" s="6">
        <f t="shared" si="9"/>
        <v>-6.0610422086957811</v>
      </c>
      <c r="BH7" s="6">
        <f t="shared" si="9"/>
        <v>19.385304437659794</v>
      </c>
      <c r="BI7" s="6">
        <f t="shared" ref="BA7:BK22" si="10">AO7*$B$11</f>
        <v>-6.0656214328924198</v>
      </c>
      <c r="BJ7" s="6">
        <f t="shared" si="10"/>
        <v>17.616177110969911</v>
      </c>
      <c r="BK7" s="6">
        <f t="shared" si="10"/>
        <v>-6.3373765949972674</v>
      </c>
      <c r="BM7" s="12">
        <v>0</v>
      </c>
      <c r="BN7" s="6">
        <f>AVERAGE(AR7,AT7)</f>
        <v>24.750180578086105</v>
      </c>
      <c r="BO7" s="6">
        <f>AVERAGE(AS7,AU7)</f>
        <v>-5.0061213329462255</v>
      </c>
      <c r="BP7" s="6">
        <f>((BN7-BN6)^2+(BO7-BO6)^2)^(1/2)</f>
        <v>0</v>
      </c>
      <c r="BQ7" s="6">
        <f>BP7/$BM$8</f>
        <v>0</v>
      </c>
      <c r="BR7" s="6">
        <f>BQ7*$B$22</f>
        <v>0</v>
      </c>
      <c r="BW7" s="12">
        <v>0</v>
      </c>
      <c r="BX7" s="6">
        <f>AVERAGE(AZ7,BB7)</f>
        <v>24.200833703658805</v>
      </c>
      <c r="BY7" s="6">
        <f>AVERAGE(BA7,BC7)</f>
        <v>-10.950642481975958</v>
      </c>
      <c r="BZ7" s="6">
        <f>((BX7-BX6)^2+(BY7-BY6)^2)^(1/2)</f>
        <v>0</v>
      </c>
      <c r="CA7" s="6">
        <f>BZ7/$BW$8</f>
        <v>0</v>
      </c>
      <c r="CB7" s="6">
        <f>AVERAGE(BH7,BJ7)</f>
        <v>18.500740774314853</v>
      </c>
      <c r="CC7" s="6">
        <f>AVERAGE(BI7,BK7)</f>
        <v>-6.2014990139448436</v>
      </c>
      <c r="CD7" s="6">
        <f>((CB7-CB6)^2+(CC7-CC6)^2)^(1/2)</f>
        <v>0</v>
      </c>
      <c r="CE7" s="6">
        <f>CD7/$BW$8</f>
        <v>0</v>
      </c>
      <c r="CF7" s="6">
        <f>AVERAGE(CE7,CA7)</f>
        <v>0</v>
      </c>
      <c r="CH7" s="6">
        <v>0</v>
      </c>
      <c r="CI7" s="6">
        <v>0</v>
      </c>
      <c r="CJ7" s="6">
        <v>0</v>
      </c>
      <c r="CK7" s="6">
        <v>0</v>
      </c>
      <c r="CL7" s="6">
        <v>0</v>
      </c>
      <c r="CM7" s="6">
        <v>0</v>
      </c>
      <c r="CN7" s="6">
        <v>0</v>
      </c>
      <c r="CO7" s="6">
        <v>0</v>
      </c>
      <c r="CP7" s="6">
        <v>0</v>
      </c>
      <c r="CQ7" s="6">
        <v>0</v>
      </c>
      <c r="CR7" s="6">
        <v>0</v>
      </c>
      <c r="CS7" s="6">
        <v>0</v>
      </c>
      <c r="CT7" s="6">
        <v>0</v>
      </c>
      <c r="CU7" s="6">
        <v>0</v>
      </c>
      <c r="CV7" s="6">
        <v>0</v>
      </c>
      <c r="CW7" s="6">
        <v>0</v>
      </c>
      <c r="CX7" s="6">
        <v>0</v>
      </c>
      <c r="CY7" s="6">
        <v>0</v>
      </c>
      <c r="CZ7" s="6">
        <v>0</v>
      </c>
      <c r="DA7" s="6">
        <v>0</v>
      </c>
      <c r="DB7" s="6">
        <f>AVERAGE(DA7,CQ7)</f>
        <v>0</v>
      </c>
      <c r="DD7" s="12">
        <v>0</v>
      </c>
      <c r="DE7" s="6">
        <f>AR7-AT7</f>
        <v>-4.271605479813644</v>
      </c>
      <c r="DF7" s="6">
        <f>AS7-AU7</f>
        <v>-3.6099497636722364</v>
      </c>
      <c r="DG7" s="6">
        <f>AX7-AV7</f>
        <v>-0.93300447197056968</v>
      </c>
      <c r="DH7" s="6">
        <f>AY7-AW7</f>
        <v>-2.0745331852249596</v>
      </c>
      <c r="DI7" s="6">
        <f>(DE7^2+DF7^2)^(1/2)</f>
        <v>5.5927051300252888</v>
      </c>
      <c r="DJ7" s="6">
        <f>(DG7^2+DH7^2)^(1/2)</f>
        <v>2.2746835563033154</v>
      </c>
      <c r="DK7" s="6">
        <f>((DG7-DE7)^2+(DH7-DF7)^2)^(1/2)</f>
        <v>3.6747463530074476</v>
      </c>
      <c r="DL7" s="6">
        <f>(DI7^2+DJ7^2-DK7^2)/(2*DI7*DJ7)</f>
        <v>0.90195860382800741</v>
      </c>
      <c r="DM7" s="6">
        <f>DEGREES(ACOS(DL7))</f>
        <v>25.583276686779119</v>
      </c>
      <c r="DN7" s="6">
        <f>AR7-AT7</f>
        <v>-4.271605479813644</v>
      </c>
      <c r="DO7" s="6">
        <f>AS7-AU7</f>
        <v>-3.6099497636722364</v>
      </c>
      <c r="DP7" s="6">
        <f>BF7-BD7</f>
        <v>-1.9843169018090876</v>
      </c>
      <c r="DQ7" s="6">
        <f>BG7-BE7</f>
        <v>-0.80302907268195423</v>
      </c>
      <c r="DR7" s="6">
        <f>(DN7^2+DO7^2)^(1/2)</f>
        <v>5.5927051300252888</v>
      </c>
      <c r="DS7" s="6">
        <f>(DP7^2+DQ7^2)^(1/2)</f>
        <v>2.1406469252022053</v>
      </c>
      <c r="DT7" s="6">
        <f>((DP7-DN7)^2+(DQ7-DO7)^2)^(1/2)</f>
        <v>3.6208414497985779</v>
      </c>
      <c r="DU7" s="6">
        <f>(DR7^2+DS7^2-DT7^2)/(2*DR7*DS7)</f>
        <v>0.95014257212306075</v>
      </c>
      <c r="DV7" s="6">
        <f>DEGREES(ACOS(DU7))</f>
        <v>18.168693105404575</v>
      </c>
      <c r="DW7" s="6">
        <f>AVERAGE(DV7,DM7)</f>
        <v>21.875984896091847</v>
      </c>
      <c r="DX7" s="6">
        <v>0</v>
      </c>
      <c r="DY7" s="6">
        <f>AX7-AV7</f>
        <v>-0.93300447197056968</v>
      </c>
      <c r="DZ7" s="6">
        <f>AY7-AW7</f>
        <v>-2.0745331852249596</v>
      </c>
      <c r="EA7" s="6">
        <f>AZ7-AX7</f>
        <v>0.68164578111872842</v>
      </c>
      <c r="EB7" s="6">
        <f>BA7-AY7</f>
        <v>-1.5699280567149376</v>
      </c>
      <c r="EC7" s="6">
        <f>(DY7^2+DZ7^2)^(1/2)</f>
        <v>2.2746835563033154</v>
      </c>
      <c r="ED7" s="6">
        <f t="shared" ref="ED7:ED36" si="11">(EA7^2+EB7^2)^(1/2)</f>
        <v>1.7115241961998966</v>
      </c>
      <c r="EE7" s="6">
        <f>((EA7-DY7)^2+(EB7-DZ7)^2)^(1/2)</f>
        <v>1.69166242954082</v>
      </c>
      <c r="EF7" s="6">
        <f>(EC7^2+ED7^2-EE7^2)/(2*EC7*ED7)</f>
        <v>0.67320083315108337</v>
      </c>
      <c r="EG7" s="6">
        <f>DEGREES(ACOS(EF7))</f>
        <v>47.685410063165072</v>
      </c>
      <c r="EH7" s="6">
        <f>BF7-BD7</f>
        <v>-1.9843169018090876</v>
      </c>
      <c r="EI7" s="6">
        <f>BG7-BE7</f>
        <v>-0.80302907268195423</v>
      </c>
      <c r="EJ7" s="6">
        <f>BH7-BF7</f>
        <v>-1.6266752281990975</v>
      </c>
      <c r="EK7" s="6">
        <f>BI7-BG7</f>
        <v>-4.5792241966386982E-3</v>
      </c>
      <c r="EL7" s="6">
        <f>(EH7^2+EI7^2)^(1/2)</f>
        <v>2.1406469252022053</v>
      </c>
      <c r="EM7" s="6">
        <f t="shared" ref="EM7:EM36" si="12">(EJ7^2+EK7^2)^(1/2)</f>
        <v>1.6266816736321918</v>
      </c>
      <c r="EN7" s="6">
        <f>((EJ7-EH7)^2+(EK7-EI7)^2)^(1/2)</f>
        <v>0.87488840845491722</v>
      </c>
      <c r="EO7" s="6">
        <f>(EL7^2+EM7^2-EN7^2)/(2*EL7*EM7)</f>
        <v>0.92802301943121623</v>
      </c>
      <c r="EP7" s="6">
        <f>DEGREES(ACOS(EO7))</f>
        <v>21.871292491250507</v>
      </c>
      <c r="EQ7" s="6">
        <f>AVERAGE(EP7,EG7)</f>
        <v>34.77835127720779</v>
      </c>
      <c r="ER7" s="6">
        <v>0</v>
      </c>
      <c r="ES7" s="6">
        <f>AZ7-AX7</f>
        <v>0.68164578111872842</v>
      </c>
      <c r="ET7" s="6">
        <f>BA7-AY7</f>
        <v>-1.5699280567149376</v>
      </c>
      <c r="EU7" s="6">
        <f>BB7-AZ7</f>
        <v>0.43412890282968419</v>
      </c>
      <c r="EV7" s="6">
        <f>BC7-BA7</f>
        <v>-1.6899983445039002</v>
      </c>
      <c r="EW7" s="6">
        <f>(ES7^2+ET7^2)^(1/2)</f>
        <v>1.7115241961998966</v>
      </c>
      <c r="EX7" s="6">
        <f t="shared" ref="EX7:EX36" si="13">(EU7^2+EV7^2)^(1/2)</f>
        <v>1.7448674186590878</v>
      </c>
      <c r="EY7" s="6">
        <f>((EU7-ES7)^2+(EV7-ET7)^2)^(1/2)</f>
        <v>0.27510267001190269</v>
      </c>
      <c r="EZ7" s="6">
        <f>(EW7^2+EX7^2-EY7^2)/(2*EW7*EX7)</f>
        <v>0.98751504522310352</v>
      </c>
      <c r="FA7" s="6">
        <f>DEGREES(ACOS(EZ7))</f>
        <v>9.0632508497123929</v>
      </c>
      <c r="FB7" s="6">
        <f>BH7-BF7</f>
        <v>-1.6266752281990975</v>
      </c>
      <c r="FC7" s="6">
        <f>BI7-BG7</f>
        <v>-4.5792241966386982E-3</v>
      </c>
      <c r="FD7" s="6">
        <f>BJ7-BH7</f>
        <v>-1.7691273266898833</v>
      </c>
      <c r="FE7" s="6">
        <f>BK7-BI7</f>
        <v>-0.27175516210484751</v>
      </c>
      <c r="FF7" s="6">
        <f>(FB7^2+FC7^2)^(1/2)</f>
        <v>1.6266816736321918</v>
      </c>
      <c r="FG7" s="6">
        <f t="shared" ref="FG7:FG36" si="14">(FD7^2+FE7^2)^(1/2)</f>
        <v>1.7898777517393543</v>
      </c>
      <c r="FH7" s="6">
        <f>((FD7-FB7)^2+(FE7-FC7)^2)^(1/2)</f>
        <v>0.30277975850700384</v>
      </c>
      <c r="FI7" s="6">
        <f>(FF7^2+FG7^2-FH7^2)/(2*FF7*FG7)</f>
        <v>0.98883028472902323</v>
      </c>
      <c r="FJ7" s="6">
        <f>DEGREES(ACOS(FI7))</f>
        <v>8.5716367343097168</v>
      </c>
      <c r="FK7" s="6">
        <f>AVERAGE(FJ7,FA7)</f>
        <v>8.8174437920110549</v>
      </c>
      <c r="FL7" s="6">
        <v>0</v>
      </c>
      <c r="FN7" s="12">
        <v>0</v>
      </c>
      <c r="FO7" s="6">
        <f>AVERAGE(BB7,AZ7)</f>
        <v>24.200833703658805</v>
      </c>
      <c r="FP7" s="6">
        <f>AVERAGE(BC7,BA7)</f>
        <v>-10.950642481975958</v>
      </c>
      <c r="FQ7" s="6">
        <f>$BN$27-$BN$47</f>
        <v>3.0286481811494745</v>
      </c>
      <c r="FR7" s="6">
        <f>$BO$27-$BO$47</f>
        <v>3.3283056618973514</v>
      </c>
      <c r="FZ7" s="6">
        <f t="shared" ref="FZ7:FZ47" si="15">AVERAGE(BJ7,BH7)</f>
        <v>18.500740774314853</v>
      </c>
      <c r="GA7" s="6">
        <f t="shared" ref="GA7:GA47" si="16">AVERAGE(BK7,BI7)</f>
        <v>-6.2014990139448436</v>
      </c>
      <c r="GB7" s="6">
        <f>FQ7</f>
        <v>3.0286481811494745</v>
      </c>
      <c r="GC7" s="6">
        <f>FR7</f>
        <v>3.3283056618973514</v>
      </c>
      <c r="GL7" s="6">
        <f t="shared" ref="GL7:GL47" si="17">FR7</f>
        <v>3.3283056618973514</v>
      </c>
      <c r="GM7" s="6">
        <f t="shared" ref="GM7:GM47" si="18">-FQ7</f>
        <v>-3.0286481811494745</v>
      </c>
      <c r="GU7" s="6">
        <f>-GC7</f>
        <v>-3.3283056618973514</v>
      </c>
      <c r="GV7" s="6">
        <f>GB7</f>
        <v>3.0286481811494745</v>
      </c>
      <c r="HJ7" s="6">
        <f>$BN$47-$BN$27</f>
        <v>-3.0286481811494745</v>
      </c>
      <c r="HK7" s="6">
        <f>$BO$47-$BO$27</f>
        <v>-3.3283056618973514</v>
      </c>
      <c r="HL7" s="6">
        <f t="shared" ref="HL7:HL47" si="19">BB7-AZ7</f>
        <v>0.43412890282968419</v>
      </c>
      <c r="HM7" s="6">
        <f t="shared" ref="HM7:HM47" si="20">BC7-BA7</f>
        <v>-1.6899983445039002</v>
      </c>
      <c r="HN7" s="6">
        <f>(HJ7^2+HK7^2)^(1/2)</f>
        <v>4.500036486985187</v>
      </c>
      <c r="HO7" s="6">
        <f t="shared" ref="HO7:HO47" si="21">(HL7^2+HM7^2)^(1/2)</f>
        <v>1.7448674186590878</v>
      </c>
      <c r="HP7" s="6">
        <f>((HL7-HJ7)^2+(HM7-HK7)^2)^(1/2)</f>
        <v>3.8307800771587153</v>
      </c>
      <c r="HQ7" s="6">
        <f>(HN7^2+HO7^2-HP7^2)/(2*HN7*HO7)</f>
        <v>0.54890797679342063</v>
      </c>
      <c r="HR7" s="6">
        <f>DEGREES(ACOS(HQ7))</f>
        <v>56.707872172174497</v>
      </c>
      <c r="HS7" s="6">
        <f>HJ7</f>
        <v>-3.0286481811494745</v>
      </c>
      <c r="HT7" s="6">
        <f>HK7</f>
        <v>-3.3283056618973514</v>
      </c>
      <c r="HU7" s="6">
        <f t="shared" ref="HU7:HU47" si="22">BJ7-BH7</f>
        <v>-1.7691273266898833</v>
      </c>
      <c r="HV7" s="6">
        <f t="shared" ref="HV7:HV47" si="23">BK7-BI7</f>
        <v>-0.27175516210484751</v>
      </c>
      <c r="HW7" s="6">
        <f>(HS7^2+HT7^2)^(1/2)</f>
        <v>4.500036486985187</v>
      </c>
      <c r="HX7" s="6">
        <f t="shared" ref="HX7:HX47" si="24">(HU7^2+HV7^2)^(1/2)</f>
        <v>1.7898777517393543</v>
      </c>
      <c r="HY7" s="6">
        <f>((HU7-HS7)^2+(HV7-HT7)^2)^(1/2)</f>
        <v>3.305887738656657</v>
      </c>
      <c r="HZ7" s="6">
        <f>(HW7^2+HX7^2-HY7^2)/(2*HW7*HX7)</f>
        <v>0.77752023021885053</v>
      </c>
      <c r="IA7" s="6">
        <f>DEGREES(ACOS(HZ7))</f>
        <v>38.965912590402624</v>
      </c>
      <c r="IB7" s="6">
        <f>AVERAGE(IA7,HR7)</f>
        <v>47.836892381288564</v>
      </c>
      <c r="IC7" s="6">
        <f>SIN(RADIANS(IB7))</f>
        <v>0.74123695922481381</v>
      </c>
      <c r="ID7" s="6">
        <f>HL7</f>
        <v>0.43412890282968419</v>
      </c>
      <c r="IE7" s="6">
        <f>HM7</f>
        <v>-1.6899983445039002</v>
      </c>
      <c r="IM7" s="6">
        <f>HU7</f>
        <v>-1.7691273266898833</v>
      </c>
      <c r="IN7" s="6">
        <f>HV7</f>
        <v>-0.27175516210484751</v>
      </c>
    </row>
    <row r="8" spans="1:256">
      <c r="A8" s="64" t="s">
        <v>18</v>
      </c>
      <c r="B8" s="65"/>
      <c r="C8" s="5">
        <v>2</v>
      </c>
      <c r="D8" s="6">
        <v>686.7879418</v>
      </c>
      <c r="E8" s="6">
        <v>-207.1309771</v>
      </c>
      <c r="F8" s="6">
        <v>814.90099009999994</v>
      </c>
      <c r="G8" s="6">
        <v>-95.346534649999995</v>
      </c>
      <c r="H8" s="6">
        <v>736.03960400000005</v>
      </c>
      <c r="I8" s="6">
        <v>-195.59405939999999</v>
      </c>
      <c r="J8" s="6">
        <v>708.8613861</v>
      </c>
      <c r="K8" s="6">
        <v>-259.75247519999999</v>
      </c>
      <c r="L8" s="6">
        <v>732.02970300000004</v>
      </c>
      <c r="M8" s="6">
        <v>-307.42574259999998</v>
      </c>
      <c r="N8" s="6">
        <v>745.84158420000006</v>
      </c>
      <c r="O8" s="6">
        <v>-356.88118809999997</v>
      </c>
      <c r="P8" s="6">
        <v>697.72277229999997</v>
      </c>
      <c r="Q8" s="6">
        <v>-159.95049499999999</v>
      </c>
      <c r="R8" s="6">
        <v>637.12871289999998</v>
      </c>
      <c r="S8" s="6">
        <v>-182.22772280000001</v>
      </c>
      <c r="T8" s="6">
        <v>586.78217819999998</v>
      </c>
      <c r="U8" s="6">
        <v>-182.22772280000001</v>
      </c>
      <c r="V8" s="6">
        <v>533.05402430000004</v>
      </c>
      <c r="W8" s="6">
        <v>-190.31973540000001</v>
      </c>
      <c r="X8" s="6">
        <v>686.14319703601598</v>
      </c>
      <c r="Y8" s="6">
        <v>-206.68250625044899</v>
      </c>
      <c r="Z8" s="6">
        <v>814.97321362267496</v>
      </c>
      <c r="AA8" s="6">
        <v>-95.780062832636204</v>
      </c>
      <c r="AB8" s="6">
        <v>735.76145957246604</v>
      </c>
      <c r="AC8" s="6">
        <v>-195.35505097023801</v>
      </c>
      <c r="AD8" s="6">
        <v>709.11140368469705</v>
      </c>
      <c r="AE8" s="6">
        <v>-260.14213646357899</v>
      </c>
      <c r="AF8" s="6">
        <v>731.43151882309996</v>
      </c>
      <c r="AG8" s="6">
        <v>-307.08181579427998</v>
      </c>
      <c r="AH8" s="6">
        <v>746.20007321222204</v>
      </c>
      <c r="AI8" s="6">
        <v>-356.89817885560899</v>
      </c>
      <c r="AJ8" s="6">
        <v>697.98403069962296</v>
      </c>
      <c r="AK8" s="6">
        <v>-159.30289230907599</v>
      </c>
      <c r="AL8" s="6">
        <v>637.32348051744202</v>
      </c>
      <c r="AM8" s="6">
        <v>-182.58932226262399</v>
      </c>
      <c r="AN8" s="6">
        <v>586.96578776721503</v>
      </c>
      <c r="AO8" s="6">
        <v>-182.732148194502</v>
      </c>
      <c r="AP8" s="6">
        <v>532.99279354039697</v>
      </c>
      <c r="AQ8" s="6">
        <v>-190.59956926838299</v>
      </c>
      <c r="AR8" s="6">
        <f t="shared" ref="AR8:BG36" si="25">X8*$B$11</f>
        <v>22.561171155085418</v>
      </c>
      <c r="AS8" s="6">
        <f t="shared" si="9"/>
        <v>-6.7959566143357515</v>
      </c>
      <c r="AT8" s="6">
        <f t="shared" si="9"/>
        <v>26.797249085581228</v>
      </c>
      <c r="AU8" s="6">
        <f t="shared" si="9"/>
        <v>-3.1493577436118101</v>
      </c>
      <c r="AV8" s="6">
        <f t="shared" si="9"/>
        <v>24.19267623789986</v>
      </c>
      <c r="AW8" s="6">
        <f t="shared" si="9"/>
        <v>-6.4234969609683779</v>
      </c>
      <c r="AX8" s="6">
        <f t="shared" si="9"/>
        <v>23.316391994648832</v>
      </c>
      <c r="AY8" s="6">
        <f t="shared" si="9"/>
        <v>-8.5537702490640886</v>
      </c>
      <c r="AZ8" s="6">
        <f t="shared" si="9"/>
        <v>24.050302845931803</v>
      </c>
      <c r="BA8" s="6">
        <f t="shared" si="9"/>
        <v>-10.097200460016369</v>
      </c>
      <c r="BB8" s="6">
        <f t="shared" si="9"/>
        <v>24.535909764029221</v>
      </c>
      <c r="BC8" s="6">
        <f t="shared" si="9"/>
        <v>-11.735219314106274</v>
      </c>
      <c r="BD8" s="6">
        <f t="shared" si="9"/>
        <v>22.950511275424049</v>
      </c>
      <c r="BE8" s="6">
        <f t="shared" si="9"/>
        <v>-5.238060851453068</v>
      </c>
      <c r="BF8" s="6">
        <f t="shared" si="9"/>
        <v>20.955923176418242</v>
      </c>
      <c r="BG8" s="6">
        <f t="shared" si="9"/>
        <v>-6.0037452363487871</v>
      </c>
      <c r="BH8" s="6">
        <f t="shared" si="9"/>
        <v>19.30010478454189</v>
      </c>
      <c r="BI8" s="6">
        <f t="shared" si="10"/>
        <v>-6.0084415159423239</v>
      </c>
      <c r="BJ8" s="6">
        <f t="shared" si="10"/>
        <v>17.525411155334687</v>
      </c>
      <c r="BK8" s="6">
        <f t="shared" si="10"/>
        <v>-6.2671312969730293</v>
      </c>
      <c r="BM8" s="12">
        <f>1/959.04</f>
        <v>1.0427093760427095E-3</v>
      </c>
      <c r="BN8" s="6">
        <f t="shared" ref="BN8:BO36" si="26">AVERAGE(AR8,AT8)</f>
        <v>24.679210120333323</v>
      </c>
      <c r="BO8" s="6">
        <f t="shared" si="26"/>
        <v>-4.9726571789737806</v>
      </c>
      <c r="BP8" s="6">
        <f t="shared" ref="BP8:BP36" si="27">((BN8-BN7)^2+(BO8-BO7)^2)^(1/2)</f>
        <v>7.8464357989669192E-2</v>
      </c>
      <c r="BQ8" s="6">
        <f t="shared" ref="BQ8:BQ47" si="28">BP8/$BM$8</f>
        <v>75.250457886412335</v>
      </c>
      <c r="BR8" s="6">
        <f t="shared" ref="BR8:BR47" si="29">BQ8*$B$22</f>
        <v>1128.7568682961851</v>
      </c>
      <c r="BS8" s="6">
        <f>(BQ8-BQ7)/$BM$8</f>
        <v>72168.19913138487</v>
      </c>
      <c r="BT8" s="6">
        <f>BS8*$B$22</f>
        <v>1082522.986970773</v>
      </c>
      <c r="BU8" s="6">
        <f>BT8*0.001</f>
        <v>1082.522986970773</v>
      </c>
      <c r="BW8" s="12">
        <f>1/959.04</f>
        <v>1.0427093760427095E-3</v>
      </c>
      <c r="BX8" s="6">
        <f t="shared" ref="BX8:BY47" si="30">AVERAGE(AZ8,BB8)</f>
        <v>24.293106304980512</v>
      </c>
      <c r="BY8" s="6">
        <f t="shared" si="30"/>
        <v>-10.916209887061321</v>
      </c>
      <c r="BZ8" s="6">
        <f t="shared" ref="BZ8:BZ47" si="31">((BX8-BX7)^2+(BY8-BY7)^2)^(1/2)</f>
        <v>9.8487748208749878E-2</v>
      </c>
      <c r="CA8" s="6">
        <f t="shared" ref="CA8:CA47" si="32">BZ8/$BW$8</f>
        <v>94.453690042119476</v>
      </c>
      <c r="CB8" s="6">
        <f t="shared" ref="CB8:CC47" si="33">AVERAGE(BH8,BJ8)</f>
        <v>18.412757969938291</v>
      </c>
      <c r="CC8" s="6">
        <f t="shared" si="33"/>
        <v>-6.1377864064576766</v>
      </c>
      <c r="CD8" s="6">
        <f t="shared" ref="CD8:CD47" si="34">((CB8-CB7)^2+(CC8-CC7)^2)^(1/2)</f>
        <v>0.10862904868762403</v>
      </c>
      <c r="CE8" s="6">
        <f t="shared" ref="CE8:CE47" si="35">CD8/$BW$8</f>
        <v>104.17960285337894</v>
      </c>
      <c r="CF8" s="6">
        <f t="shared" ref="CF8:CF47" si="36">AVERAGE(CE8,CA8)</f>
        <v>99.316646447749207</v>
      </c>
      <c r="CH8" s="6">
        <f>((BB7-AZ7)^2+(BC7-BA7)^2)^(1/2)</f>
        <v>1.7448674186590878</v>
      </c>
      <c r="CI8" s="6">
        <f>((BB9-BB7)^2+(BC9-BC7)^2)^(1/2)</f>
        <v>0.26381910545225606</v>
      </c>
      <c r="CJ8" s="6">
        <f>((BB9-AZ7)^2+(BC9-BA7)^2)^(1/2)</f>
        <v>1.7103137121894925</v>
      </c>
      <c r="CK8" s="6">
        <f>((BB9-AZ9)^2+(BC9-BA9)^2)^(1/2)</f>
        <v>1.6816546844073657</v>
      </c>
      <c r="CL8" s="6">
        <f>((AZ9-AZ7)^2+(BA9-BA7)^2)^(1/2)</f>
        <v>0.13513136548594512</v>
      </c>
      <c r="CM8" s="15">
        <f t="shared" ref="CM8:CM36" si="37">(CH8+CI8+CJ8)/2</f>
        <v>1.859500118150418</v>
      </c>
      <c r="CN8" s="15">
        <f t="shared" ref="CN8:CN36" si="38">SQRT(CM8*(CM8-CH8)*(CM8-CI8)*(CM8-CJ8))</f>
        <v>0.22526308599479206</v>
      </c>
      <c r="CO8" s="15">
        <f t="shared" ref="CO8:CO36" si="39">(CJ8+CK8+CL8)/2</f>
        <v>1.7635498810414014</v>
      </c>
      <c r="CP8" s="15">
        <f t="shared" ref="CP8:CP36" si="40">SQRT(CO8*(CO8-CJ8)*(CO8-CK8)*(CO8-CL8))</f>
        <v>0.11189469628124775</v>
      </c>
      <c r="CQ8" s="15">
        <f>CN8+CP8</f>
        <v>0.33715778227603982</v>
      </c>
      <c r="CR8" s="6">
        <f>((BJ7-BH7)^2+(BK7-BI7)^2)^(1/2)</f>
        <v>1.7898777517393543</v>
      </c>
      <c r="CS8" s="6">
        <f>((BJ9-BJ7)^2+(BK9-BK7)^2)^(1/2)</f>
        <v>0.23283354377782528</v>
      </c>
      <c r="CT8" s="6">
        <f>((BJ9-BH7)^2+(BK9-BI7)^2)^(1/2)</f>
        <v>1.9584491340174641</v>
      </c>
      <c r="CU8" s="6">
        <f>((BJ9-BH9)^2+(BK9-BI9)^2)^(1/2)</f>
        <v>1.7991014041116888</v>
      </c>
      <c r="CV8" s="6">
        <f>((BH9-BH7)^2+(BI9-BI7)^2)^(1/2)</f>
        <v>0.20706795692984278</v>
      </c>
      <c r="CW8" s="15">
        <f t="shared" ref="CW8:CW36" si="41">(CR8+CS8+CT8)/2</f>
        <v>1.9905802147673219</v>
      </c>
      <c r="CX8" s="15">
        <f t="shared" ref="CX8:CX36" si="42">SQRT(CW8*(CW8-CR8)*(CW8-CS8)*(CW8-CT8))</f>
        <v>0.15021282073596309</v>
      </c>
      <c r="CY8" s="15">
        <f t="shared" ref="CY8:CY36" si="43">(CT8+CU8+CV8)/2</f>
        <v>1.9823092475294979</v>
      </c>
      <c r="CZ8" s="15">
        <f t="shared" ref="CZ8:CZ36" si="44">SQRT(CY8*(CY8-CT8)*(CY8-CU8)*(CY8-CV8))</f>
        <v>0.12402884026113392</v>
      </c>
      <c r="DA8" s="15">
        <f>CX8+CZ8</f>
        <v>0.27424166099709701</v>
      </c>
      <c r="DB8" s="6">
        <f t="shared" ref="DB8:DB36" si="45">AVERAGE(DA8,CQ8)</f>
        <v>0.30569972163656844</v>
      </c>
      <c r="DD8" s="12">
        <f>1/959.04</f>
        <v>1.0427093760427095E-3</v>
      </c>
      <c r="DE8" s="6">
        <f t="shared" ref="DE8:DF36" si="46">AR8-AT8</f>
        <v>-4.2360779304958101</v>
      </c>
      <c r="DF8" s="6">
        <f t="shared" si="46"/>
        <v>-3.6465988707239414</v>
      </c>
      <c r="DG8" s="6">
        <f t="shared" ref="DG8:DH36" si="47">AX8-AV8</f>
        <v>-0.87628424325102827</v>
      </c>
      <c r="DH8" s="6">
        <f t="shared" si="47"/>
        <v>-2.1302732880957107</v>
      </c>
      <c r="DI8" s="6">
        <f t="shared" ref="DI8:DI36" si="48">(DE8^2+DF8^2)^(1/2)</f>
        <v>5.5894578947514031</v>
      </c>
      <c r="DJ8" s="6">
        <f t="shared" ref="DJ8:DJ36" si="49">(DG8^2+DH8^2)^(1/2)</f>
        <v>2.3034622542911656</v>
      </c>
      <c r="DK8" s="6">
        <f t="shared" ref="DK8:DK36" si="50">((DG8-DE8)^2+(DH8-DF8)^2)^(1/2)</f>
        <v>3.6861167769595591</v>
      </c>
      <c r="DL8" s="6">
        <f t="shared" ref="DL8:DL36" si="51">(DI8^2+DJ8^2-DK8^2)/(2*DI8*DJ8)</f>
        <v>0.89166342786925645</v>
      </c>
      <c r="DM8" s="6">
        <f t="shared" ref="DM8:DM47" si="52">DEGREES(ACOS(DL8))</f>
        <v>26.916977522457234</v>
      </c>
      <c r="DN8" s="6">
        <f t="shared" ref="DN8:DO36" si="53">AR8-AT8</f>
        <v>-4.2360779304958101</v>
      </c>
      <c r="DO8" s="6">
        <f t="shared" si="53"/>
        <v>-3.6465988707239414</v>
      </c>
      <c r="DP8" s="6">
        <f t="shared" ref="DP8:DQ36" si="54">BF8-BD8</f>
        <v>-1.9945880990058065</v>
      </c>
      <c r="DQ8" s="6">
        <f t="shared" si="54"/>
        <v>-0.76568438489571911</v>
      </c>
      <c r="DR8" s="6">
        <f t="shared" ref="DR8:DR36" si="55">(DN8^2+DO8^2)^(1/2)</f>
        <v>5.5894578947514031</v>
      </c>
      <c r="DS8" s="6">
        <f t="shared" ref="DS8:DS36" si="56">(DP8^2+DQ8^2)^(1/2)</f>
        <v>2.1365051514023392</v>
      </c>
      <c r="DT8" s="6">
        <f t="shared" ref="DT8:DT36" si="57">((DP8-DN8)^2+(DQ8-DO8)^2)^(1/2)</f>
        <v>3.6501979315275457</v>
      </c>
      <c r="DU8" s="6">
        <f t="shared" ref="DU8:DU36" si="58">(DR8^2+DS8^2-DT8^2)/(2*DR8*DS8)</f>
        <v>0.94133841196978318</v>
      </c>
      <c r="DV8" s="6">
        <f t="shared" ref="DV8:DV47" si="59">DEGREES(ACOS(DU8))</f>
        <v>19.722446221862043</v>
      </c>
      <c r="DW8" s="6">
        <f t="shared" ref="DW8:DW36" si="60">AVERAGE(DV8,DM8)</f>
        <v>23.319711872159637</v>
      </c>
      <c r="DX8" s="6">
        <f>(DW8-DW7)/$DD$8</f>
        <v>1384.5919191280532</v>
      </c>
      <c r="DY8" s="6">
        <f t="shared" ref="DY8:EB36" si="61">AX8-AV8</f>
        <v>-0.87628424325102827</v>
      </c>
      <c r="DZ8" s="6">
        <f t="shared" si="61"/>
        <v>-2.1302732880957107</v>
      </c>
      <c r="EA8" s="6">
        <f t="shared" si="61"/>
        <v>0.73391085128297107</v>
      </c>
      <c r="EB8" s="6">
        <f t="shared" si="61"/>
        <v>-1.5434302109522804</v>
      </c>
      <c r="EC8" s="6">
        <f t="shared" ref="EC8:EC36" si="62">(DY8^2+DZ8^2)^(1/2)</f>
        <v>2.3034622542911656</v>
      </c>
      <c r="ED8" s="6">
        <f t="shared" si="11"/>
        <v>1.7090353869101411</v>
      </c>
      <c r="EE8" s="6">
        <f t="shared" ref="EE8:EE36" si="63">((EA8-DY8)^2+(EB8-DZ8)^2)^(1/2)</f>
        <v>1.7138007584467121</v>
      </c>
      <c r="EF8" s="6">
        <f t="shared" ref="EF8:EF36" si="64">(EC8^2+ED8^2-EE8^2)/(2*EC8*ED8)</f>
        <v>0.67183545606686979</v>
      </c>
      <c r="EG8" s="6">
        <f t="shared" ref="EG8:EG47" si="65">DEGREES(ACOS(EF8))</f>
        <v>47.791115278690476</v>
      </c>
      <c r="EH8" s="6">
        <f t="shared" ref="EH8:EK36" si="66">BF8-BD8</f>
        <v>-1.9945880990058065</v>
      </c>
      <c r="EI8" s="6">
        <f t="shared" si="66"/>
        <v>-0.76568438489571911</v>
      </c>
      <c r="EJ8" s="6">
        <f t="shared" si="66"/>
        <v>-1.6558183918763518</v>
      </c>
      <c r="EK8" s="6">
        <f t="shared" si="66"/>
        <v>-4.6962795935368007E-3</v>
      </c>
      <c r="EL8" s="6">
        <f t="shared" ref="EL8:EL36" si="67">(EH8^2+EI8^2)^(1/2)</f>
        <v>2.1365051514023392</v>
      </c>
      <c r="EM8" s="6">
        <f t="shared" si="12"/>
        <v>1.6558250517243687</v>
      </c>
      <c r="EN8" s="6">
        <f t="shared" ref="EN8:EN36" si="68">((EJ8-EH8)^2+(EK8-EI8)^2)^(1/2)</f>
        <v>0.832987281343468</v>
      </c>
      <c r="EO8" s="6">
        <f t="shared" ref="EO8:EO36" si="69">(EL8^2+EM8^2-EN8^2)/(2*EL8*EM8)</f>
        <v>0.93458783499161624</v>
      </c>
      <c r="EP8" s="6">
        <f t="shared" ref="EP8:EP47" si="70">DEGREES(ACOS(EO8))</f>
        <v>20.838341453347262</v>
      </c>
      <c r="EQ8" s="6">
        <f t="shared" ref="EQ8:EQ36" si="71">AVERAGE(EP8,EG8)</f>
        <v>34.314728366018869</v>
      </c>
      <c r="ER8" s="6">
        <f>(EQ8-EQ7)/$DD$8</f>
        <v>-444.63291674662247</v>
      </c>
      <c r="ES8" s="6">
        <f t="shared" ref="ES8:EV36" si="72">AZ8-AX8</f>
        <v>0.73391085128297107</v>
      </c>
      <c r="ET8" s="6">
        <f t="shared" si="72"/>
        <v>-1.5434302109522804</v>
      </c>
      <c r="EU8" s="6">
        <f t="shared" si="72"/>
        <v>0.48560691809741741</v>
      </c>
      <c r="EV8" s="6">
        <f t="shared" si="72"/>
        <v>-1.6380188540899052</v>
      </c>
      <c r="EW8" s="6">
        <f t="shared" ref="EW8:EW36" si="73">(ES8^2+ET8^2)^(1/2)</f>
        <v>1.7090353869101411</v>
      </c>
      <c r="EX8" s="6">
        <f t="shared" si="13"/>
        <v>1.7084846634541611</v>
      </c>
      <c r="EY8" s="6">
        <f t="shared" ref="EY8:EY36" si="74">((EU8-ES8)^2+(EV8-ET8)^2)^(1/2)</f>
        <v>0.26571009511501975</v>
      </c>
      <c r="EZ8" s="6">
        <f t="shared" ref="EZ8:EZ36" si="75">(EW8^2+EX8^2-EY8^2)/(2*EW8*EX8)</f>
        <v>0.98791011670641793</v>
      </c>
      <c r="FA8" s="6">
        <f t="shared" ref="FA8:FA47" si="76">DEGREES(ACOS(EZ8))</f>
        <v>8.9184052981704074</v>
      </c>
      <c r="FB8" s="6">
        <f t="shared" ref="FB8:FE36" si="77">BH8-BF8</f>
        <v>-1.6558183918763518</v>
      </c>
      <c r="FC8" s="6">
        <f t="shared" si="77"/>
        <v>-4.6962795935368007E-3</v>
      </c>
      <c r="FD8" s="6">
        <f t="shared" si="77"/>
        <v>-1.7746936292072029</v>
      </c>
      <c r="FE8" s="6">
        <f t="shared" si="77"/>
        <v>-0.25868978103070539</v>
      </c>
      <c r="FF8" s="6">
        <f t="shared" ref="FF8:FF36" si="78">(FB8^2+FC8^2)^(1/2)</f>
        <v>1.6558250517243687</v>
      </c>
      <c r="FG8" s="6">
        <f t="shared" si="14"/>
        <v>1.7934485998651724</v>
      </c>
      <c r="FH8" s="6">
        <f t="shared" ref="FH8:FH36" si="79">((FD8-FB8)^2+(FE8-FC8)^2)^(1/2)</f>
        <v>0.28043541292564872</v>
      </c>
      <c r="FI8" s="6">
        <f t="shared" ref="FI8:FI36" si="80">(FF8^2+FG8^2-FH8^2)/(2*FF8*FG8)</f>
        <v>0.98994763040153666</v>
      </c>
      <c r="FJ8" s="6">
        <f t="shared" ref="FJ8:FJ47" si="81">DEGREES(ACOS(FI8))</f>
        <v>8.130857204719641</v>
      </c>
      <c r="FK8" s="6">
        <f t="shared" ref="FK8:FK36" si="82">AVERAGE(FJ8,FA8)</f>
        <v>8.5246312514450242</v>
      </c>
      <c r="FL8" s="6">
        <f>(FK8-FK7)/$DD$8</f>
        <v>-280.81893890444604</v>
      </c>
      <c r="FN8" s="12">
        <f>1/959.04</f>
        <v>1.0427093760427095E-3</v>
      </c>
      <c r="FO8" s="6">
        <f t="shared" ref="FO8:FP47" si="83">AVERAGE(BB8,AZ8)</f>
        <v>24.293106304980512</v>
      </c>
      <c r="FP8" s="6">
        <f t="shared" si="83"/>
        <v>-10.916209887061321</v>
      </c>
      <c r="FQ8" s="6">
        <f t="shared" ref="FQ8:FQ47" si="84">$BN$27-$BN$47</f>
        <v>3.0286481811494745</v>
      </c>
      <c r="FR8" s="6">
        <f t="shared" ref="FR8:FR47" si="85">$BO$27-$BO$47</f>
        <v>3.3283056618973514</v>
      </c>
      <c r="FS8" s="6">
        <f>FO8-FO7</f>
        <v>9.227260132170656E-2</v>
      </c>
      <c r="FT8" s="6">
        <f>FP8-FP7</f>
        <v>3.4432594914637349E-2</v>
      </c>
      <c r="FU8" s="6">
        <f>(FQ8^2+FR8^2)^(1/2)</f>
        <v>4.500036486985187</v>
      </c>
      <c r="FV8" s="6">
        <f t="shared" ref="FV8:FV47" si="86">(FS8^2+FT8^2)^(1/2)</f>
        <v>9.8487748208749878E-2</v>
      </c>
      <c r="FW8" s="6">
        <f t="shared" ref="FW8:FW47" si="87">((FS8-FQ8)^2+(FT8-FR8)^2)^(1/2)</f>
        <v>4.4126977380286281</v>
      </c>
      <c r="FX8" s="6">
        <f t="shared" ref="FX8:FX47" si="88">(FU8^2+FV8^2-FW8^2)/(2*FU8*FV8)</f>
        <v>0.88913541432832699</v>
      </c>
      <c r="FY8" s="6">
        <f>DEGREES(ACOS(FX8))</f>
        <v>27.235196284918423</v>
      </c>
      <c r="FZ8" s="6">
        <f t="shared" si="15"/>
        <v>18.412757969938291</v>
      </c>
      <c r="GA8" s="6">
        <f t="shared" si="16"/>
        <v>-6.1377864064576766</v>
      </c>
      <c r="GB8" s="6">
        <f t="shared" ref="GB8:GC47" si="89">FQ8</f>
        <v>3.0286481811494745</v>
      </c>
      <c r="GC8" s="6">
        <f t="shared" si="89"/>
        <v>3.3283056618973514</v>
      </c>
      <c r="GD8" s="6">
        <f>FZ8-FZ7</f>
        <v>-8.7982804376562029E-2</v>
      </c>
      <c r="GE8" s="6">
        <f>GA8-GA7</f>
        <v>6.3712607487167006E-2</v>
      </c>
      <c r="GF8" s="6">
        <f t="shared" ref="GF8:GF47" si="90">(GB8^2+GC8^2)^(1/2)</f>
        <v>4.500036486985187</v>
      </c>
      <c r="GG8" s="6">
        <f t="shared" ref="GG8:GG47" si="91">(GD8^2+GE8^2)^(1/2)</f>
        <v>0.10862904868762403</v>
      </c>
      <c r="GH8" s="6">
        <f t="shared" ref="GH8:GH47" si="92">((GD8-GB8)^2+(GE8-GC8)^2)^(1/2)</f>
        <v>4.5134196027894644</v>
      </c>
      <c r="GI8" s="6">
        <f t="shared" ref="GI8:GI47" si="93">(GF8^2+GG8^2-GH8^2)/(2*GF8*GG8)</f>
        <v>-0.1113135588493156</v>
      </c>
      <c r="GJ8" s="6">
        <f>DEGREES(ACOS(GI8))</f>
        <v>96.391042013521215</v>
      </c>
      <c r="GL8" s="6">
        <f t="shared" si="17"/>
        <v>3.3283056618973514</v>
      </c>
      <c r="GM8" s="6">
        <f t="shared" si="18"/>
        <v>-3.0286481811494745</v>
      </c>
      <c r="GN8" s="6">
        <f t="shared" ref="GN8:GN47" si="94">FS8</f>
        <v>9.227260132170656E-2</v>
      </c>
      <c r="GO8" s="6">
        <f t="shared" ref="GO8:GO47" si="95">FT8</f>
        <v>3.4432594914637349E-2</v>
      </c>
      <c r="GP8" s="6">
        <f t="shared" ref="GP8:GP47" si="96">(GL8^2+GM8^2)^(1/2)</f>
        <v>4.500036486985187</v>
      </c>
      <c r="GQ8" s="6">
        <f t="shared" ref="GQ8:GQ47" si="97">(GN8^2+GO8^2)^(1/2)</f>
        <v>9.8487748208749878E-2</v>
      </c>
      <c r="GR8" s="6">
        <f t="shared" ref="GR8:GR47" si="98">((GN8-GL8)^2+(GO8-GM8)^2)^(1/2)</f>
        <v>4.455824705913833</v>
      </c>
      <c r="GS8" s="6">
        <f t="shared" ref="GS8:GS47" si="99">(GP8^2+GQ8^2-GR8^2)/(2*GP8*GQ8)</f>
        <v>0.45764420130400579</v>
      </c>
      <c r="GT8" s="6">
        <f>DEGREES(ACOS(GS8))-90</f>
        <v>-27.235196284917521</v>
      </c>
      <c r="GU8" s="6">
        <f>-GC8</f>
        <v>-3.3283056618973514</v>
      </c>
      <c r="GV8" s="6">
        <f t="shared" ref="GV8:GV47" si="100">GB8</f>
        <v>3.0286481811494745</v>
      </c>
      <c r="GW8" s="6">
        <f>GD8</f>
        <v>-8.7982804376562029E-2</v>
      </c>
      <c r="GX8" s="6">
        <f>GE8</f>
        <v>6.3712607487167006E-2</v>
      </c>
      <c r="GY8" s="6">
        <f>(GU8^2+GV8^2)^(1/2)</f>
        <v>4.500036486985187</v>
      </c>
      <c r="GZ8" s="6">
        <f t="shared" ref="GZ8:GZ47" si="101">(GW8^2+GX8^2)^(1/2)</f>
        <v>0.10862904868762403</v>
      </c>
      <c r="HA8" s="6">
        <f t="shared" ref="HA8:HA47" si="102">((GW8-GU8)^2+(GX8-GV8)^2)^(1/2)</f>
        <v>4.392099176582871</v>
      </c>
      <c r="HB8" s="6">
        <f t="shared" ref="HB8:HB47" si="103">(GY8^2+GZ8^2-HA8^2)/(2*GY8*GZ8)</f>
        <v>0.99378533477622011</v>
      </c>
      <c r="HC8" s="6">
        <f>DEGREES(ACOS(HB8))-90</f>
        <v>-83.608957986474621</v>
      </c>
      <c r="HE8" s="6">
        <f>GT8</f>
        <v>-27.235196284917521</v>
      </c>
      <c r="HF8" s="6">
        <f>HC8</f>
        <v>-83.608957986474621</v>
      </c>
      <c r="HG8" s="6">
        <f>AVERAGE(HF8,HE8)</f>
        <v>-55.422077135696071</v>
      </c>
      <c r="HH8" s="6">
        <f>COS(RADIANS(HG8))</f>
        <v>0.56752653306546585</v>
      </c>
      <c r="HJ8" s="6">
        <f t="shared" ref="HJ8:HJ47" si="104">$BN$47-$BN$27</f>
        <v>-3.0286481811494745</v>
      </c>
      <c r="HK8" s="6">
        <f t="shared" ref="HK8:HK47" si="105">$BO$47-$BO$27</f>
        <v>-3.3283056618973514</v>
      </c>
      <c r="HL8" s="6">
        <f t="shared" si="19"/>
        <v>0.48560691809741741</v>
      </c>
      <c r="HM8" s="6">
        <f t="shared" si="20"/>
        <v>-1.6380188540899052</v>
      </c>
      <c r="HN8" s="6">
        <f t="shared" ref="HN8:HN47" si="106">(HJ8^2+HK8^2)^(1/2)</f>
        <v>4.500036486985187</v>
      </c>
      <c r="HO8" s="6">
        <f t="shared" si="21"/>
        <v>1.7084846634541611</v>
      </c>
      <c r="HP8" s="6">
        <f t="shared" ref="HP8:HP47" si="107">((HL8-HJ8)^2+(HM8-HK8)^2)^(1/2)</f>
        <v>3.8996228529475343</v>
      </c>
      <c r="HQ8" s="6">
        <f t="shared" ref="HQ8:HQ47" si="108">(HN8^2+HO8^2-HP8^2)/(2*HN8*HO8)</f>
        <v>0.51781593660073089</v>
      </c>
      <c r="HR8" s="6">
        <f t="shared" ref="HR8:HR47" si="109">DEGREES(ACOS(HQ8))</f>
        <v>58.814137457203849</v>
      </c>
      <c r="HS8" s="6">
        <f t="shared" ref="HS8:HT47" si="110">HJ8</f>
        <v>-3.0286481811494745</v>
      </c>
      <c r="HT8" s="6">
        <f t="shared" si="110"/>
        <v>-3.3283056618973514</v>
      </c>
      <c r="HU8" s="6">
        <f t="shared" si="22"/>
        <v>-1.7746936292072029</v>
      </c>
      <c r="HV8" s="6">
        <f t="shared" si="23"/>
        <v>-0.25868978103070539</v>
      </c>
      <c r="HW8" s="6">
        <f t="shared" ref="HW8:HW47" si="111">(HS8^2+HT8^2)^(1/2)</f>
        <v>4.500036486985187</v>
      </c>
      <c r="HX8" s="6">
        <f t="shared" si="24"/>
        <v>1.7934485998651724</v>
      </c>
      <c r="HY8" s="6">
        <f t="shared" ref="HY8:HY47" si="112">((HU8-HS8)^2+(HV8-HT8)^2)^(1/2)</f>
        <v>3.3158624329735784</v>
      </c>
      <c r="HZ8" s="6">
        <f t="shared" ref="HZ8:HZ47" si="113">(HW8^2+HX8^2-HY8^2)/(2*HW8*HX8)</f>
        <v>0.77267285605064118</v>
      </c>
      <c r="IA8" s="6">
        <f t="shared" ref="IA8:IA47" si="114">DEGREES(ACOS(HZ8))</f>
        <v>39.40548051626304</v>
      </c>
      <c r="IB8" s="6">
        <f t="shared" ref="IB8:IB47" si="115">AVERAGE(IA8,HR8)</f>
        <v>49.109808986733441</v>
      </c>
      <c r="IC8" s="6">
        <f t="shared" ref="IC8:IC47" si="116">SIN(RADIANS(IB8))</f>
        <v>0.75596554913810632</v>
      </c>
      <c r="ID8" s="6">
        <f t="shared" ref="ID8:IE47" si="117">HL8</f>
        <v>0.48560691809741741</v>
      </c>
      <c r="IE8" s="6">
        <f t="shared" si="117"/>
        <v>-1.6380188540899052</v>
      </c>
      <c r="IF8" s="6">
        <f t="shared" ref="IF8:IF47" si="118">FS8</f>
        <v>9.227260132170656E-2</v>
      </c>
      <c r="IG8" s="6">
        <f t="shared" ref="IG8:IG47" si="119">FT8</f>
        <v>3.4432594914637349E-2</v>
      </c>
      <c r="IH8" s="6">
        <f>(ID8^2+IE8^2)^(1/2)</f>
        <v>1.7084846634541611</v>
      </c>
      <c r="II8" s="6">
        <f t="shared" ref="II8:II47" si="120">(IF8^2+IG8^2)^(1/2)</f>
        <v>9.8487748208749878E-2</v>
      </c>
      <c r="IJ8" s="6">
        <f>((IF8-ID8)^2+(IG8-IE8)^2)^(1/2)</f>
        <v>1.7180819928137334</v>
      </c>
      <c r="IK8" s="6">
        <f>(IH8^2+II8^2-IJ8^2)/(2*IH8*II8)</f>
        <v>-6.8897509200749649E-2</v>
      </c>
      <c r="IL8" s="6">
        <f>DEGREES(ACOS(IK8))</f>
        <v>93.950666257878396</v>
      </c>
      <c r="IM8" s="6">
        <f t="shared" ref="IM8:IN47" si="121">HU8</f>
        <v>-1.7746936292072029</v>
      </c>
      <c r="IN8" s="6">
        <f t="shared" si="121"/>
        <v>-0.25868978103070539</v>
      </c>
      <c r="IO8" s="6">
        <f t="shared" ref="IO8:IO47" si="122">GD8</f>
        <v>-8.7982804376562029E-2</v>
      </c>
      <c r="IP8" s="6">
        <f t="shared" ref="IP8:IP47" si="123">GE8</f>
        <v>6.3712607487167006E-2</v>
      </c>
      <c r="IQ8" s="6">
        <f>(IM8^2+IN8^2)^(1/2)</f>
        <v>1.7934485998651724</v>
      </c>
      <c r="IR8" s="6">
        <f t="shared" ref="IR8:IR47" si="124">(IO8^2+IP8^2)^(1/2)</f>
        <v>0.10862904868762403</v>
      </c>
      <c r="IS8" s="6">
        <f>((IO8-IM8)^2+(IP8-IN8)^2)^(1/2)</f>
        <v>1.7172468391943221</v>
      </c>
      <c r="IT8" s="6">
        <f>(IQ8^2+IR8^2-IS8^2)/(2*IQ8*IR8)</f>
        <v>0.71686829307591871</v>
      </c>
      <c r="IU8" s="6">
        <f>DEGREES(ACOS(IT8))</f>
        <v>44.203477470215731</v>
      </c>
      <c r="IV8" s="6">
        <f>AVERAGE(IU8,IL8)</f>
        <v>69.07707186404707</v>
      </c>
    </row>
    <row r="9" spans="1:256">
      <c r="A9" s="13" t="s">
        <v>29</v>
      </c>
      <c r="B9" s="14" t="s">
        <v>28</v>
      </c>
      <c r="C9" s="5">
        <v>3</v>
      </c>
      <c r="D9" s="6">
        <v>683.98128899999995</v>
      </c>
      <c r="E9" s="6">
        <v>-206.00831600000001</v>
      </c>
      <c r="F9" s="6">
        <v>812.67326730000002</v>
      </c>
      <c r="G9" s="6">
        <v>-94.900990100000001</v>
      </c>
      <c r="H9" s="6">
        <v>734.2574257</v>
      </c>
      <c r="I9" s="6">
        <v>-194.2574257</v>
      </c>
      <c r="J9" s="6">
        <v>709.75247520000005</v>
      </c>
      <c r="K9" s="6">
        <v>-261.08910889999999</v>
      </c>
      <c r="L9" s="6">
        <v>732.92079209999997</v>
      </c>
      <c r="M9" s="6">
        <v>-306.53465349999999</v>
      </c>
      <c r="N9" s="6">
        <v>750.29702970000005</v>
      </c>
      <c r="O9" s="6">
        <v>-355.0990099</v>
      </c>
      <c r="P9" s="6">
        <v>696.83168320000004</v>
      </c>
      <c r="Q9" s="6">
        <v>-159.0594059</v>
      </c>
      <c r="R9" s="6">
        <v>635.34653470000001</v>
      </c>
      <c r="S9" s="6">
        <v>-180.44554460000001</v>
      </c>
      <c r="T9" s="6">
        <v>585</v>
      </c>
      <c r="U9" s="6">
        <v>-181.33663369999999</v>
      </c>
      <c r="V9" s="6">
        <v>530.67254690000004</v>
      </c>
      <c r="W9" s="6">
        <v>-188.33517090000001</v>
      </c>
      <c r="X9" s="6">
        <v>684.42113532614803</v>
      </c>
      <c r="Y9" s="6">
        <v>-206.243421609698</v>
      </c>
      <c r="Z9" s="6">
        <v>812.23721617566503</v>
      </c>
      <c r="AA9" s="6">
        <v>-94.255162893662799</v>
      </c>
      <c r="AB9" s="6">
        <v>734.44463526072298</v>
      </c>
      <c r="AC9" s="6">
        <v>-194.217046271318</v>
      </c>
      <c r="AD9" s="6">
        <v>709.593865520333</v>
      </c>
      <c r="AE9" s="6">
        <v>-260.72349011761401</v>
      </c>
      <c r="AF9" s="6">
        <v>733.47129455191998</v>
      </c>
      <c r="AG9" s="6">
        <v>-306.72238298486599</v>
      </c>
      <c r="AH9" s="6">
        <v>749.80687139370798</v>
      </c>
      <c r="AI9" s="6">
        <v>-355.18680773806102</v>
      </c>
      <c r="AJ9" s="6">
        <v>696.46868795656405</v>
      </c>
      <c r="AK9" s="6">
        <v>-158.594844684159</v>
      </c>
      <c r="AL9" s="6">
        <v>635.567593352872</v>
      </c>
      <c r="AM9" s="6">
        <v>-181.020269116187</v>
      </c>
      <c r="AN9" s="6">
        <v>584.32964447257098</v>
      </c>
      <c r="AO9" s="6">
        <v>-180.959211380601</v>
      </c>
      <c r="AP9" s="6">
        <v>530.12753807355796</v>
      </c>
      <c r="AQ9" s="6">
        <v>-188.43553603562799</v>
      </c>
      <c r="AR9" s="6">
        <f t="shared" si="25"/>
        <v>22.504547801325181</v>
      </c>
      <c r="AS9" s="6">
        <f t="shared" si="9"/>
        <v>-6.7815190103861021</v>
      </c>
      <c r="AT9" s="6">
        <f t="shared" si="9"/>
        <v>26.707286367961181</v>
      </c>
      <c r="AU9" s="6">
        <f t="shared" si="9"/>
        <v>-3.0992172938249816</v>
      </c>
      <c r="AV9" s="6">
        <f t="shared" si="9"/>
        <v>24.149377552134631</v>
      </c>
      <c r="AW9" s="6">
        <f t="shared" si="9"/>
        <v>-6.3860780680921749</v>
      </c>
      <c r="AX9" s="6">
        <f t="shared" si="9"/>
        <v>23.332255890256338</v>
      </c>
      <c r="AY9" s="6">
        <f t="shared" si="9"/>
        <v>-8.5728858204885032</v>
      </c>
      <c r="AZ9" s="6">
        <f t="shared" si="9"/>
        <v>24.117372999122406</v>
      </c>
      <c r="BA9" s="6">
        <f t="shared" si="9"/>
        <v>-10.085381899157685</v>
      </c>
      <c r="BB9" s="6">
        <f t="shared" si="9"/>
        <v>24.654505403315412</v>
      </c>
      <c r="BC9" s="6">
        <f t="shared" si="9"/>
        <v>-11.678947479218662</v>
      </c>
      <c r="BD9" s="6">
        <f t="shared" si="9"/>
        <v>22.900685077142914</v>
      </c>
      <c r="BE9" s="6">
        <f t="shared" si="9"/>
        <v>-5.2147794377179908</v>
      </c>
      <c r="BF9" s="6">
        <f t="shared" si="9"/>
        <v>20.898187603115165</v>
      </c>
      <c r="BG9" s="6">
        <f t="shared" si="9"/>
        <v>-5.952152978725147</v>
      </c>
      <c r="BH9" s="6">
        <f t="shared" si="9"/>
        <v>19.21342538537753</v>
      </c>
      <c r="BI9" s="6">
        <f t="shared" si="10"/>
        <v>-5.9501453307169054</v>
      </c>
      <c r="BJ9" s="6">
        <f t="shared" si="10"/>
        <v>17.431198286549215</v>
      </c>
      <c r="BK9" s="6">
        <f t="shared" si="10"/>
        <v>-6.1959754152847992</v>
      </c>
      <c r="BM9" s="12">
        <f>BM8+$BM$8</f>
        <v>2.085418752085419E-3</v>
      </c>
      <c r="BN9" s="6">
        <f t="shared" si="26"/>
        <v>24.605917084643181</v>
      </c>
      <c r="BO9" s="6">
        <f t="shared" si="26"/>
        <v>-4.9403681521055418</v>
      </c>
      <c r="BP9" s="6">
        <f t="shared" si="27"/>
        <v>8.0090263682761551E-2</v>
      </c>
      <c r="BQ9" s="6">
        <f t="shared" si="28"/>
        <v>76.809766482315624</v>
      </c>
      <c r="BR9" s="6">
        <f t="shared" si="29"/>
        <v>1152.1464972347344</v>
      </c>
      <c r="BS9" s="6">
        <f t="shared" ref="BS9:BS36" si="125">(BQ9-BQ8)/$BM$8</f>
        <v>1495.4393158150901</v>
      </c>
      <c r="BT9" s="6">
        <f t="shared" ref="BT9:BT47" si="126">BS9*$B$22</f>
        <v>22431.589737226353</v>
      </c>
      <c r="BU9" s="6">
        <f t="shared" ref="BU9:BU47" si="127">BT9*0.001</f>
        <v>22.431589737226354</v>
      </c>
      <c r="BW9" s="12">
        <f>BW8+$BM$8</f>
        <v>2.085418752085419E-3</v>
      </c>
      <c r="BX9" s="6">
        <f t="shared" si="30"/>
        <v>24.38593920121891</v>
      </c>
      <c r="BY9" s="6">
        <f t="shared" si="30"/>
        <v>-10.882164689188173</v>
      </c>
      <c r="BZ9" s="6">
        <f t="shared" si="31"/>
        <v>9.8878825449289623E-2</v>
      </c>
      <c r="CA9" s="6">
        <f t="shared" si="32"/>
        <v>94.828748758886704</v>
      </c>
      <c r="CB9" s="6">
        <f t="shared" si="33"/>
        <v>18.322311835963372</v>
      </c>
      <c r="CC9" s="6">
        <f t="shared" si="33"/>
        <v>-6.0730603730008523</v>
      </c>
      <c r="CD9" s="6">
        <f t="shared" si="34"/>
        <v>0.11122033338406608</v>
      </c>
      <c r="CE9" s="6">
        <f t="shared" si="35"/>
        <v>106.66474852865471</v>
      </c>
      <c r="CF9" s="6">
        <f t="shared" si="36"/>
        <v>100.7467486437707</v>
      </c>
      <c r="CH9" s="6">
        <f t="shared" ref="CH9:CH36" si="128">((BB8-AZ8)^2+(BC8-BA8)^2)^(1/2)</f>
        <v>1.7084846634541611</v>
      </c>
      <c r="CI9" s="6">
        <f t="shared" ref="CI9:CI36" si="129">((BB10-BB8)^2+(BC10-BC8)^2)^(1/2)</f>
        <v>0.25865595309525075</v>
      </c>
      <c r="CJ9" s="6">
        <f t="shared" ref="CJ9:CJ36" si="130">((BB10-AZ8)^2+(BC10-BA8)^2)^(1/2)</f>
        <v>1.6950364163469489</v>
      </c>
      <c r="CK9" s="6">
        <f t="shared" ref="CK9:CK36" si="131">((BB10-AZ10)^2+(BC10-BA10)^2)^(1/2)</f>
        <v>1.667114622098083</v>
      </c>
      <c r="CL9" s="6">
        <f t="shared" ref="CL9:CL36" si="132">((AZ10-AZ8)^2+(BA10-BA8)^2)^(1/2)</f>
        <v>0.14149309255672587</v>
      </c>
      <c r="CM9" s="15">
        <f t="shared" si="37"/>
        <v>1.8310885164481805</v>
      </c>
      <c r="CN9" s="15">
        <f t="shared" si="38"/>
        <v>0.21915196462557496</v>
      </c>
      <c r="CO9" s="15">
        <f t="shared" si="39"/>
        <v>1.7518220655008789</v>
      </c>
      <c r="CP9" s="15">
        <f t="shared" si="40"/>
        <v>0.11648832059670085</v>
      </c>
      <c r="CQ9" s="15">
        <f t="shared" ref="CQ9:CQ36" si="133">CN9+CP9</f>
        <v>0.33564028522227579</v>
      </c>
      <c r="CR9" s="6">
        <f t="shared" ref="CR9:CR36" si="134">((BJ8-BH8)^2+(BK8-BI8)^2)^(1/2)</f>
        <v>1.7934485998651724</v>
      </c>
      <c r="CS9" s="6">
        <f t="shared" ref="CS9:CS36" si="135">((BJ10-BJ8)^2+(BK10-BK8)^2)^(1/2)</f>
        <v>0.24292566541581417</v>
      </c>
      <c r="CT9" s="6">
        <f t="shared" ref="CT9:CT36" si="136">((BJ10-BH8)^2+(BK10-BI8)^2)^(1/2)</f>
        <v>1.9717384231976529</v>
      </c>
      <c r="CU9" s="6">
        <f t="shared" ref="CU9:CU36" si="137">((BJ10-BH10)^2+(BK10-BI10)^2)^(1/2)</f>
        <v>1.8073318938411735</v>
      </c>
      <c r="CV9" s="6">
        <f t="shared" ref="CV9:CV36" si="138">((BH10-BH8)^2+(BI10-BI8)^2)^(1/2)</f>
        <v>0.21445264833170447</v>
      </c>
      <c r="CW9" s="15">
        <f t="shared" si="41"/>
        <v>2.0040563442393196</v>
      </c>
      <c r="CX9" s="15">
        <f t="shared" si="42"/>
        <v>0.15499212450396288</v>
      </c>
      <c r="CY9" s="15">
        <f t="shared" si="43"/>
        <v>1.9967614826852653</v>
      </c>
      <c r="CZ9" s="15">
        <f t="shared" si="44"/>
        <v>0.12988191630636622</v>
      </c>
      <c r="DA9" s="15">
        <f t="shared" ref="DA9:DA36" si="139">CX9+CZ9</f>
        <v>0.28487404081032908</v>
      </c>
      <c r="DB9" s="6">
        <f t="shared" si="45"/>
        <v>0.31025716301630246</v>
      </c>
      <c r="DD9" s="12">
        <f>DD8+$DD$8</f>
        <v>2.085418752085419E-3</v>
      </c>
      <c r="DE9" s="6">
        <f t="shared" si="46"/>
        <v>-4.2027385666360004</v>
      </c>
      <c r="DF9" s="6">
        <f t="shared" si="46"/>
        <v>-3.6823017165611205</v>
      </c>
      <c r="DG9" s="6">
        <f t="shared" si="47"/>
        <v>-0.81712166187829283</v>
      </c>
      <c r="DH9" s="6">
        <f t="shared" si="47"/>
        <v>-2.1868077523963283</v>
      </c>
      <c r="DI9" s="6">
        <f t="shared" si="48"/>
        <v>5.5876969666651215</v>
      </c>
      <c r="DJ9" s="6">
        <f t="shared" si="49"/>
        <v>2.3344840878128563</v>
      </c>
      <c r="DK9" s="6">
        <f t="shared" si="50"/>
        <v>3.7012030507166838</v>
      </c>
      <c r="DL9" s="6">
        <f t="shared" si="51"/>
        <v>0.88058046142375579</v>
      </c>
      <c r="DM9" s="6">
        <f t="shared" si="52"/>
        <v>28.287536408086613</v>
      </c>
      <c r="DN9" s="6">
        <f t="shared" si="53"/>
        <v>-4.2027385666360004</v>
      </c>
      <c r="DO9" s="6">
        <f t="shared" si="53"/>
        <v>-3.6823017165611205</v>
      </c>
      <c r="DP9" s="6">
        <f t="shared" si="54"/>
        <v>-2.0024974740277486</v>
      </c>
      <c r="DQ9" s="6">
        <f t="shared" si="54"/>
        <v>-0.73737354100715624</v>
      </c>
      <c r="DR9" s="6">
        <f t="shared" si="55"/>
        <v>5.5876969666651215</v>
      </c>
      <c r="DS9" s="6">
        <f t="shared" si="56"/>
        <v>2.133943736949254</v>
      </c>
      <c r="DT9" s="6">
        <f t="shared" si="57"/>
        <v>3.6760934189399421</v>
      </c>
      <c r="DU9" s="6">
        <f t="shared" si="58"/>
        <v>0.93352591712420641</v>
      </c>
      <c r="DV9" s="6">
        <f t="shared" si="59"/>
        <v>21.008713219217203</v>
      </c>
      <c r="DW9" s="6">
        <f t="shared" si="60"/>
        <v>24.648124813651908</v>
      </c>
      <c r="DX9" s="6">
        <f t="shared" ref="DX9:DX47" si="140">(DW9-DW8)/$DD$8</f>
        <v>1274.0011474087473</v>
      </c>
      <c r="DY9" s="6">
        <f t="shared" si="61"/>
        <v>-0.81712166187829283</v>
      </c>
      <c r="DZ9" s="6">
        <f t="shared" si="61"/>
        <v>-2.1868077523963283</v>
      </c>
      <c r="EA9" s="6">
        <f t="shared" si="61"/>
        <v>0.78511710886606778</v>
      </c>
      <c r="EB9" s="6">
        <f t="shared" si="61"/>
        <v>-1.5124960786691819</v>
      </c>
      <c r="EC9" s="6">
        <f t="shared" si="62"/>
        <v>2.3344840878128563</v>
      </c>
      <c r="ED9" s="6">
        <f t="shared" si="11"/>
        <v>1.7041282999304557</v>
      </c>
      <c r="EE9" s="6">
        <f t="shared" si="63"/>
        <v>1.738351320015924</v>
      </c>
      <c r="EF9" s="6">
        <f t="shared" si="64"/>
        <v>0.67014264669176593</v>
      </c>
      <c r="EG9" s="6">
        <f t="shared" si="65"/>
        <v>47.921924703702828</v>
      </c>
      <c r="EH9" s="6">
        <f t="shared" si="66"/>
        <v>-2.0024974740277486</v>
      </c>
      <c r="EI9" s="6">
        <f t="shared" si="66"/>
        <v>-0.73737354100715624</v>
      </c>
      <c r="EJ9" s="6">
        <f t="shared" si="66"/>
        <v>-1.6847622177376351</v>
      </c>
      <c r="EK9" s="6">
        <f t="shared" si="66"/>
        <v>2.0076480082416026E-3</v>
      </c>
      <c r="EL9" s="6">
        <f t="shared" si="67"/>
        <v>2.133943736949254</v>
      </c>
      <c r="EM9" s="6">
        <f t="shared" si="12"/>
        <v>1.6847634139447472</v>
      </c>
      <c r="EN9" s="6">
        <f t="shared" si="68"/>
        <v>0.80476098051506417</v>
      </c>
      <c r="EO9" s="6">
        <f t="shared" si="69"/>
        <v>0.93798975414580177</v>
      </c>
      <c r="EP9" s="6">
        <f t="shared" si="70"/>
        <v>20.28334329542022</v>
      </c>
      <c r="EQ9" s="6">
        <f t="shared" si="71"/>
        <v>34.102633999561526</v>
      </c>
      <c r="ER9" s="6">
        <f t="shared" ref="ER9:ER47" si="141">(EQ9-EQ8)/$DD$8</f>
        <v>-203.40698120725034</v>
      </c>
      <c r="ES9" s="6">
        <f t="shared" si="72"/>
        <v>0.78511710886606778</v>
      </c>
      <c r="ET9" s="6">
        <f t="shared" si="72"/>
        <v>-1.5124960786691819</v>
      </c>
      <c r="EU9" s="6">
        <f t="shared" si="72"/>
        <v>0.5371324041930059</v>
      </c>
      <c r="EV9" s="6">
        <f t="shared" si="72"/>
        <v>-1.5935655800609769</v>
      </c>
      <c r="EW9" s="6">
        <f t="shared" si="73"/>
        <v>1.7041282999304557</v>
      </c>
      <c r="EX9" s="6">
        <f t="shared" si="13"/>
        <v>1.6816546844073657</v>
      </c>
      <c r="EY9" s="6">
        <f t="shared" si="74"/>
        <v>0.26089974666085819</v>
      </c>
      <c r="EZ9" s="6">
        <f t="shared" si="75"/>
        <v>0.98821190115089785</v>
      </c>
      <c r="FA9" s="6">
        <f t="shared" si="76"/>
        <v>8.806170003102574</v>
      </c>
      <c r="FB9" s="6">
        <f t="shared" si="77"/>
        <v>-1.6847622177376351</v>
      </c>
      <c r="FC9" s="6">
        <f t="shared" si="77"/>
        <v>2.0076480082416026E-3</v>
      </c>
      <c r="FD9" s="6">
        <f t="shared" si="77"/>
        <v>-1.7822270988283151</v>
      </c>
      <c r="FE9" s="6">
        <f t="shared" si="77"/>
        <v>-0.24583008456789379</v>
      </c>
      <c r="FF9" s="6">
        <f t="shared" si="78"/>
        <v>1.6847634139447472</v>
      </c>
      <c r="FG9" s="6">
        <f t="shared" si="14"/>
        <v>1.7991014041116888</v>
      </c>
      <c r="FH9" s="6">
        <f t="shared" si="79"/>
        <v>0.26631362100820227</v>
      </c>
      <c r="FI9" s="6">
        <f t="shared" si="80"/>
        <v>0.99045717266054201</v>
      </c>
      <c r="FJ9" s="6">
        <f t="shared" si="81"/>
        <v>7.921768295800768</v>
      </c>
      <c r="FK9" s="6">
        <f t="shared" si="82"/>
        <v>8.3639691494516715</v>
      </c>
      <c r="FL9" s="6">
        <f t="shared" ref="FL9:FL47" si="142">(FK9-FK8)/$DD$8</f>
        <v>-154.081382295705</v>
      </c>
      <c r="FN9" s="12">
        <f>FN8+$DD$8</f>
        <v>2.085418752085419E-3</v>
      </c>
      <c r="FO9" s="6">
        <f t="shared" si="83"/>
        <v>24.38593920121891</v>
      </c>
      <c r="FP9" s="6">
        <f t="shared" si="83"/>
        <v>-10.882164689188173</v>
      </c>
      <c r="FQ9" s="6">
        <f t="shared" si="84"/>
        <v>3.0286481811494745</v>
      </c>
      <c r="FR9" s="6">
        <f t="shared" si="85"/>
        <v>3.3283056618973514</v>
      </c>
      <c r="FS9" s="6">
        <f t="shared" ref="FS9:FT47" si="143">FO9-FO8</f>
        <v>9.2832896238398632E-2</v>
      </c>
      <c r="FT9" s="6">
        <f t="shared" si="143"/>
        <v>3.404519787314797E-2</v>
      </c>
      <c r="FU9" s="6">
        <f t="shared" ref="FU9:FU47" si="144">(FQ9^2+FR9^2)^(1/2)</f>
        <v>4.500036486985187</v>
      </c>
      <c r="FV9" s="6">
        <f t="shared" si="86"/>
        <v>9.8878825449289623E-2</v>
      </c>
      <c r="FW9" s="6">
        <f t="shared" si="87"/>
        <v>4.4126141222579687</v>
      </c>
      <c r="FX9" s="6">
        <f t="shared" si="88"/>
        <v>0.88653473236587599</v>
      </c>
      <c r="FY9" s="6">
        <f t="shared" ref="FY9:FY47" si="145">DEGREES(ACOS(FX9))</f>
        <v>27.559018282625004</v>
      </c>
      <c r="FZ9" s="6">
        <f t="shared" si="15"/>
        <v>18.322311835963372</v>
      </c>
      <c r="GA9" s="6">
        <f t="shared" si="16"/>
        <v>-6.0730603730008523</v>
      </c>
      <c r="GB9" s="6">
        <f t="shared" si="89"/>
        <v>3.0286481811494745</v>
      </c>
      <c r="GC9" s="6">
        <f t="shared" si="89"/>
        <v>3.3283056618973514</v>
      </c>
      <c r="GD9" s="6">
        <f t="shared" ref="GD9:GE47" si="146">FZ9-FZ8</f>
        <v>-9.0446133974918297E-2</v>
      </c>
      <c r="GE9" s="6">
        <f t="shared" si="146"/>
        <v>6.4726033456824261E-2</v>
      </c>
      <c r="GF9" s="6">
        <f t="shared" si="90"/>
        <v>4.500036486985187</v>
      </c>
      <c r="GG9" s="6">
        <f t="shared" si="91"/>
        <v>0.11122033338406608</v>
      </c>
      <c r="GH9" s="6">
        <f t="shared" si="92"/>
        <v>4.514388257318295</v>
      </c>
      <c r="GI9" s="6">
        <f t="shared" si="93"/>
        <v>-0.11688714226487808</v>
      </c>
      <c r="GJ9" s="6">
        <f t="shared" ref="GJ9:GJ47" si="147">DEGREES(ACOS(GI9))</f>
        <v>96.712484522620315</v>
      </c>
      <c r="GL9" s="6">
        <f t="shared" si="17"/>
        <v>3.3283056618973514</v>
      </c>
      <c r="GM9" s="6">
        <f t="shared" si="18"/>
        <v>-3.0286481811494745</v>
      </c>
      <c r="GN9" s="6">
        <f t="shared" si="94"/>
        <v>9.2832896238398632E-2</v>
      </c>
      <c r="GO9" s="6">
        <f t="shared" si="95"/>
        <v>3.404519787314797E-2</v>
      </c>
      <c r="GP9" s="6">
        <f t="shared" si="96"/>
        <v>4.500036486985187</v>
      </c>
      <c r="GQ9" s="6">
        <f t="shared" si="97"/>
        <v>9.8878825449289623E-2</v>
      </c>
      <c r="GR9" s="6">
        <f t="shared" si="98"/>
        <v>4.4551514846556906</v>
      </c>
      <c r="GS9" s="6">
        <f t="shared" si="99"/>
        <v>0.46266204545969614</v>
      </c>
      <c r="GT9" s="6">
        <f t="shared" ref="GT9:GT47" si="148">DEGREES(ACOS(GS9))-90</f>
        <v>-27.559018282623988</v>
      </c>
      <c r="GU9" s="6">
        <f t="shared" ref="GU9:GU47" si="149">-GC9</f>
        <v>-3.3283056618973514</v>
      </c>
      <c r="GV9" s="6">
        <f>GB9</f>
        <v>3.0286481811494745</v>
      </c>
      <c r="GW9" s="6">
        <f t="shared" ref="GW9:GX47" si="150">GD9</f>
        <v>-9.0446133974918297E-2</v>
      </c>
      <c r="GX9" s="6">
        <f t="shared" si="150"/>
        <v>6.4726033456824261E-2</v>
      </c>
      <c r="GY9" s="6">
        <f t="shared" ref="GY9:GY47" si="151">(GU9^2+GV9^2)^(1/2)</f>
        <v>4.500036486985187</v>
      </c>
      <c r="GZ9" s="6">
        <f t="shared" si="101"/>
        <v>0.11122033338406608</v>
      </c>
      <c r="HA9" s="6">
        <f t="shared" si="102"/>
        <v>4.3895977970813105</v>
      </c>
      <c r="HB9" s="6">
        <f t="shared" si="103"/>
        <v>0.99314520387158733</v>
      </c>
      <c r="HC9" s="6">
        <f t="shared" ref="HC9:HC47" si="152">DEGREES(ACOS(HB9))-90</f>
        <v>-83.287515477376374</v>
      </c>
      <c r="HE9" s="6">
        <f t="shared" ref="HE9:HE30" si="153">GT9</f>
        <v>-27.559018282623988</v>
      </c>
      <c r="HF9" s="6">
        <f t="shared" ref="HF9:HF35" si="154">HC9</f>
        <v>-83.287515477376374</v>
      </c>
      <c r="HG9" s="6">
        <f t="shared" ref="HG9:HG47" si="155">AVERAGE(HF9,HE9)</f>
        <v>-55.423266880000185</v>
      </c>
      <c r="HH9" s="6">
        <f t="shared" ref="HH9:HH47" si="156">COS(RADIANS(HG9))</f>
        <v>0.56750943601104198</v>
      </c>
      <c r="HJ9" s="6">
        <f t="shared" si="104"/>
        <v>-3.0286481811494745</v>
      </c>
      <c r="HK9" s="6">
        <f t="shared" si="105"/>
        <v>-3.3283056618973514</v>
      </c>
      <c r="HL9" s="6">
        <f t="shared" si="19"/>
        <v>0.5371324041930059</v>
      </c>
      <c r="HM9" s="6">
        <f t="shared" si="20"/>
        <v>-1.5935655800609769</v>
      </c>
      <c r="HN9" s="6">
        <f t="shared" si="106"/>
        <v>4.500036486985187</v>
      </c>
      <c r="HO9" s="6">
        <f t="shared" si="21"/>
        <v>1.6816546844073657</v>
      </c>
      <c r="HP9" s="6">
        <f t="shared" si="107"/>
        <v>3.9653643381579746</v>
      </c>
      <c r="HQ9" s="6">
        <f t="shared" si="108"/>
        <v>0.48590480996360663</v>
      </c>
      <c r="HR9" s="6">
        <f t="shared" si="109"/>
        <v>60.928229884477162</v>
      </c>
      <c r="HS9" s="6">
        <f t="shared" si="110"/>
        <v>-3.0286481811494745</v>
      </c>
      <c r="HT9" s="6">
        <f t="shared" si="110"/>
        <v>-3.3283056618973514</v>
      </c>
      <c r="HU9" s="6">
        <f t="shared" si="22"/>
        <v>-1.7822270988283151</v>
      </c>
      <c r="HV9" s="6">
        <f t="shared" si="23"/>
        <v>-0.24583008456789379</v>
      </c>
      <c r="HW9" s="6">
        <f t="shared" si="111"/>
        <v>4.500036486985187</v>
      </c>
      <c r="HX9" s="6">
        <f t="shared" si="24"/>
        <v>1.7991014041116888</v>
      </c>
      <c r="HY9" s="6">
        <f t="shared" si="112"/>
        <v>3.3249392775338351</v>
      </c>
      <c r="HZ9" s="6">
        <f t="shared" si="113"/>
        <v>0.76777663802635687</v>
      </c>
      <c r="IA9" s="6">
        <f t="shared" si="114"/>
        <v>39.845349443046402</v>
      </c>
      <c r="IB9" s="6">
        <f t="shared" si="115"/>
        <v>50.386789663761782</v>
      </c>
      <c r="IC9" s="6">
        <f t="shared" si="116"/>
        <v>0.77036625535974323</v>
      </c>
      <c r="ID9" s="6">
        <f t="shared" si="117"/>
        <v>0.5371324041930059</v>
      </c>
      <c r="IE9" s="6">
        <f t="shared" si="117"/>
        <v>-1.5935655800609769</v>
      </c>
      <c r="IF9" s="6">
        <f t="shared" si="118"/>
        <v>9.2832896238398632E-2</v>
      </c>
      <c r="IG9" s="6">
        <f t="shared" si="119"/>
        <v>3.404519787314797E-2</v>
      </c>
      <c r="IH9" s="6">
        <f t="shared" ref="IH9:IH47" si="157">(ID9^2+IE9^2)^(1/2)</f>
        <v>1.6816546844073657</v>
      </c>
      <c r="II9" s="6">
        <f t="shared" si="120"/>
        <v>9.8878825449289623E-2</v>
      </c>
      <c r="IJ9" s="6">
        <f t="shared" ref="IJ9:IJ47" si="158">((IF9-ID9)^2+(IG9-IE9)^2)^(1/2)</f>
        <v>1.6871629729270476</v>
      </c>
      <c r="IK9" s="6">
        <f t="shared" ref="IK9:IK47" si="159">(IH9^2+II9^2-IJ9^2)/(2*IH9*II9)</f>
        <v>-2.6399432861200927E-2</v>
      </c>
      <c r="IL9" s="6">
        <f t="shared" ref="IL9:IL47" si="160">DEGREES(ACOS(IK9))</f>
        <v>91.512751832898388</v>
      </c>
      <c r="IM9" s="6">
        <f t="shared" si="121"/>
        <v>-1.7822270988283151</v>
      </c>
      <c r="IN9" s="6">
        <f t="shared" si="121"/>
        <v>-0.24583008456789379</v>
      </c>
      <c r="IO9" s="6">
        <f t="shared" si="122"/>
        <v>-9.0446133974918297E-2</v>
      </c>
      <c r="IP9" s="6">
        <f t="shared" si="123"/>
        <v>6.4726033456824261E-2</v>
      </c>
      <c r="IQ9" s="6">
        <f t="shared" ref="IQ9:IQ47" si="161">(IM9^2+IN9^2)^(1/2)</f>
        <v>1.7991014041116888</v>
      </c>
      <c r="IR9" s="6">
        <f t="shared" si="124"/>
        <v>0.11122033338406608</v>
      </c>
      <c r="IS9" s="6">
        <f t="shared" ref="IS9:IS47" si="162">((IO9-IM9)^2+(IP9-IN9)^2)^(1/2)</f>
        <v>1.7200488177615405</v>
      </c>
      <c r="IT9" s="6">
        <f t="shared" ref="IT9:IT47" si="163">(IQ9^2+IR9^2-IS9^2)/(2*IQ9*IR9)</f>
        <v>0.72606882173468978</v>
      </c>
      <c r="IU9" s="6">
        <f t="shared" ref="IU9:IU47" si="164">DEGREES(ACOS(IT9))</f>
        <v>43.442166034333773</v>
      </c>
      <c r="IV9" s="6">
        <f t="shared" ref="IV9:IV47" si="165">AVERAGE(IU9,IL9)</f>
        <v>67.477458933616077</v>
      </c>
    </row>
    <row r="10" spans="1:256">
      <c r="A10" s="4">
        <f>((A6-A5)^2+(B6-B5)^2)^(1/2)</f>
        <v>30.412569999999995</v>
      </c>
      <c r="B10" s="4">
        <v>1</v>
      </c>
      <c r="C10" s="5">
        <v>4</v>
      </c>
      <c r="D10" s="6">
        <v>682.85862789999999</v>
      </c>
      <c r="E10" s="6">
        <v>-205.44698539999999</v>
      </c>
      <c r="F10" s="6">
        <v>809.10891089999996</v>
      </c>
      <c r="G10" s="6">
        <v>-92.22772277</v>
      </c>
      <c r="H10" s="6">
        <v>732.92079209999997</v>
      </c>
      <c r="I10" s="6">
        <v>-192.47524749999999</v>
      </c>
      <c r="J10" s="6">
        <v>710.1980198</v>
      </c>
      <c r="K10" s="6">
        <v>-260.6435644</v>
      </c>
      <c r="L10" s="6">
        <v>735.59405939999999</v>
      </c>
      <c r="M10" s="6">
        <v>-306.53465349999999</v>
      </c>
      <c r="N10" s="6">
        <v>753.8613861</v>
      </c>
      <c r="O10" s="6">
        <v>-352.42574259999998</v>
      </c>
      <c r="P10" s="6">
        <v>695.49504950000005</v>
      </c>
      <c r="Q10" s="6">
        <v>-156.83168319999999</v>
      </c>
      <c r="R10" s="6">
        <v>633.56435639999995</v>
      </c>
      <c r="S10" s="6">
        <v>-179.55445539999999</v>
      </c>
      <c r="T10" s="6">
        <v>581.43564360000005</v>
      </c>
      <c r="U10" s="6">
        <v>-179.55445539999999</v>
      </c>
      <c r="V10" s="6">
        <v>527.49724370000001</v>
      </c>
      <c r="W10" s="6">
        <v>-186.74751929999999</v>
      </c>
      <c r="X10" s="6">
        <v>682.61297983837596</v>
      </c>
      <c r="Y10" s="6">
        <v>-205.93572217814801</v>
      </c>
      <c r="Z10" s="6">
        <v>809.434790072591</v>
      </c>
      <c r="AA10" s="6">
        <v>-92.768518196369101</v>
      </c>
      <c r="AB10" s="6">
        <v>733.12894997134697</v>
      </c>
      <c r="AC10" s="6">
        <v>-193.15189203712501</v>
      </c>
      <c r="AD10" s="6">
        <v>710.125485936102</v>
      </c>
      <c r="AE10" s="6">
        <v>-261.30144456820301</v>
      </c>
      <c r="AF10" s="6">
        <v>735.64856663349701</v>
      </c>
      <c r="AG10" s="6">
        <v>-306.22521343083503</v>
      </c>
      <c r="AH10" s="6">
        <v>753.39543675773598</v>
      </c>
      <c r="AI10" s="6">
        <v>-353.71904832326197</v>
      </c>
      <c r="AJ10" s="6">
        <v>694.668707943914</v>
      </c>
      <c r="AK10" s="6">
        <v>-157.85795598375401</v>
      </c>
      <c r="AL10" s="6">
        <v>633.652737156444</v>
      </c>
      <c r="AM10" s="6">
        <v>-179.68336487467599</v>
      </c>
      <c r="AN10" s="6">
        <v>581.59973648099106</v>
      </c>
      <c r="AO10" s="6">
        <v>-179.025032011186</v>
      </c>
      <c r="AP10" s="6">
        <v>527.09745329181203</v>
      </c>
      <c r="AQ10" s="6">
        <v>-186.14677061976599</v>
      </c>
      <c r="AR10" s="6">
        <f t="shared" si="25"/>
        <v>22.445093585921089</v>
      </c>
      <c r="AS10" s="6">
        <f t="shared" si="9"/>
        <v>-6.7714015020153857</v>
      </c>
      <c r="AT10" s="6">
        <f t="shared" si="9"/>
        <v>26.615139400339768</v>
      </c>
      <c r="AU10" s="6">
        <f t="shared" si="9"/>
        <v>-3.0503347200308664</v>
      </c>
      <c r="AV10" s="6">
        <f t="shared" si="9"/>
        <v>24.106116318724368</v>
      </c>
      <c r="AW10" s="6">
        <f t="shared" si="9"/>
        <v>-6.3510545816129662</v>
      </c>
      <c r="AX10" s="6">
        <f t="shared" si="9"/>
        <v>23.34973617606477</v>
      </c>
      <c r="AY10" s="6">
        <f t="shared" si="9"/>
        <v>-8.5918896222253842</v>
      </c>
      <c r="AZ10" s="6">
        <f t="shared" si="9"/>
        <v>24.188964189264411</v>
      </c>
      <c r="BA10" s="6">
        <f t="shared" si="9"/>
        <v>-10.069034396988979</v>
      </c>
      <c r="BB10" s="6">
        <f t="shared" si="9"/>
        <v>24.772501526761342</v>
      </c>
      <c r="BC10" s="6">
        <f t="shared" si="9"/>
        <v>-11.630685875059623</v>
      </c>
      <c r="BD10" s="6">
        <f t="shared" si="9"/>
        <v>22.841499680688418</v>
      </c>
      <c r="BE10" s="6">
        <f t="shared" si="9"/>
        <v>-5.190549696515423</v>
      </c>
      <c r="BF10" s="6">
        <f t="shared" si="9"/>
        <v>20.835224946673172</v>
      </c>
      <c r="BG10" s="6">
        <f t="shared" si="9"/>
        <v>-5.9081940419594936</v>
      </c>
      <c r="BH10" s="6">
        <f t="shared" si="9"/>
        <v>19.123662895999622</v>
      </c>
      <c r="BI10" s="6">
        <f t="shared" si="10"/>
        <v>-5.8865473063008498</v>
      </c>
      <c r="BJ10" s="6">
        <f t="shared" si="10"/>
        <v>17.33156564183205</v>
      </c>
      <c r="BK10" s="6">
        <f t="shared" si="10"/>
        <v>-6.1207181971061972</v>
      </c>
      <c r="BM10" s="12">
        <f t="shared" ref="BM10:BM36" si="166">BM9+$BM$8</f>
        <v>3.1281281281281288E-3</v>
      </c>
      <c r="BN10" s="6">
        <f t="shared" si="26"/>
        <v>24.530116493130429</v>
      </c>
      <c r="BO10" s="6">
        <f t="shared" si="26"/>
        <v>-4.9108681110231256</v>
      </c>
      <c r="BP10" s="6">
        <f t="shared" si="27"/>
        <v>8.1338687581909222E-2</v>
      </c>
      <c r="BQ10" s="6">
        <f t="shared" si="28"/>
        <v>78.007054938554205</v>
      </c>
      <c r="BR10" s="6">
        <f t="shared" si="29"/>
        <v>1170.1058240783132</v>
      </c>
      <c r="BS10" s="6">
        <f t="shared" si="125"/>
        <v>1148.2475210710491</v>
      </c>
      <c r="BT10" s="6">
        <f t="shared" si="126"/>
        <v>17223.712816065738</v>
      </c>
      <c r="BU10" s="6">
        <f t="shared" si="127"/>
        <v>17.223712816065738</v>
      </c>
      <c r="BW10" s="12">
        <f t="shared" ref="BW10:BW47" si="167">BW9+$BM$8</f>
        <v>3.1281281281281288E-3</v>
      </c>
      <c r="BX10" s="6">
        <f t="shared" si="30"/>
        <v>24.480732858012878</v>
      </c>
      <c r="BY10" s="6">
        <f t="shared" si="30"/>
        <v>-10.849860136024301</v>
      </c>
      <c r="BZ10" s="6">
        <f t="shared" si="31"/>
        <v>0.10014699957307749</v>
      </c>
      <c r="CA10" s="6">
        <f t="shared" si="32"/>
        <v>96.044978470564217</v>
      </c>
      <c r="CB10" s="6">
        <f t="shared" si="33"/>
        <v>18.227614268915836</v>
      </c>
      <c r="CC10" s="6">
        <f t="shared" si="33"/>
        <v>-6.003632751703524</v>
      </c>
      <c r="CD10" s="6">
        <f t="shared" si="34"/>
        <v>0.11742156447487759</v>
      </c>
      <c r="CE10" s="6">
        <f t="shared" si="35"/>
        <v>112.61197719398659</v>
      </c>
      <c r="CF10" s="6">
        <f t="shared" si="36"/>
        <v>104.32847783227541</v>
      </c>
      <c r="CH10" s="6">
        <f t="shared" si="128"/>
        <v>1.6816546844073657</v>
      </c>
      <c r="CI10" s="6">
        <f t="shared" si="129"/>
        <v>0.25373332357705708</v>
      </c>
      <c r="CJ10" s="6">
        <f t="shared" si="130"/>
        <v>1.6936410575470702</v>
      </c>
      <c r="CK10" s="6">
        <f t="shared" si="131"/>
        <v>1.6666600009080312</v>
      </c>
      <c r="CL10" s="6">
        <f t="shared" si="132"/>
        <v>0.15350667481568803</v>
      </c>
      <c r="CM10" s="15">
        <f t="shared" si="37"/>
        <v>1.8145145327657466</v>
      </c>
      <c r="CN10" s="15">
        <f t="shared" si="38"/>
        <v>0.21326206978059573</v>
      </c>
      <c r="CO10" s="15">
        <f t="shared" si="39"/>
        <v>1.7569038666353947</v>
      </c>
      <c r="CP10" s="15">
        <f t="shared" si="40"/>
        <v>0.12681704813163708</v>
      </c>
      <c r="CQ10" s="15">
        <f t="shared" si="133"/>
        <v>0.34007911791223278</v>
      </c>
      <c r="CR10" s="6">
        <f t="shared" si="134"/>
        <v>1.7991014041116888</v>
      </c>
      <c r="CS10" s="6">
        <f t="shared" si="135"/>
        <v>0.25620847364832544</v>
      </c>
      <c r="CT10" s="6">
        <f t="shared" si="136"/>
        <v>1.9858940671435494</v>
      </c>
      <c r="CU10" s="6">
        <f t="shared" si="137"/>
        <v>1.8176725752375633</v>
      </c>
      <c r="CV10" s="6">
        <f t="shared" si="138"/>
        <v>0.22416642826143474</v>
      </c>
      <c r="CW10" s="15">
        <f t="shared" si="41"/>
        <v>2.0206019724517819</v>
      </c>
      <c r="CX10" s="15">
        <f t="shared" si="42"/>
        <v>0.16555402165783367</v>
      </c>
      <c r="CY10" s="15">
        <f t="shared" si="43"/>
        <v>2.0138665353212737</v>
      </c>
      <c r="CZ10" s="15">
        <f t="shared" si="44"/>
        <v>0.1406415634241438</v>
      </c>
      <c r="DA10" s="15">
        <f t="shared" si="139"/>
        <v>0.30619558508197747</v>
      </c>
      <c r="DB10" s="6">
        <f t="shared" si="45"/>
        <v>0.3231373514971051</v>
      </c>
      <c r="DD10" s="12">
        <f t="shared" ref="DD10:DD36" si="168">DD9+$DD$8</f>
        <v>3.1281281281281288E-3</v>
      </c>
      <c r="DE10" s="6">
        <f t="shared" si="46"/>
        <v>-4.1700458144186783</v>
      </c>
      <c r="DF10" s="6">
        <f t="shared" si="46"/>
        <v>-3.7210667819845193</v>
      </c>
      <c r="DG10" s="6">
        <f t="shared" si="47"/>
        <v>-0.75638014265959796</v>
      </c>
      <c r="DH10" s="6">
        <f t="shared" si="47"/>
        <v>-2.240835040612418</v>
      </c>
      <c r="DI10" s="6">
        <f t="shared" si="48"/>
        <v>5.5888836175339494</v>
      </c>
      <c r="DJ10" s="6">
        <f t="shared" si="49"/>
        <v>2.3650481177866576</v>
      </c>
      <c r="DK10" s="6">
        <f t="shared" si="50"/>
        <v>3.7207793977487911</v>
      </c>
      <c r="DL10" s="6">
        <f t="shared" si="51"/>
        <v>0.86945492647614542</v>
      </c>
      <c r="DM10" s="6">
        <f t="shared" si="52"/>
        <v>29.604639901041843</v>
      </c>
      <c r="DN10" s="6">
        <f t="shared" si="53"/>
        <v>-4.1700458144186783</v>
      </c>
      <c r="DO10" s="6">
        <f t="shared" si="53"/>
        <v>-3.7210667819845193</v>
      </c>
      <c r="DP10" s="6">
        <f t="shared" si="54"/>
        <v>-2.0062747340152463</v>
      </c>
      <c r="DQ10" s="6">
        <f t="shared" si="54"/>
        <v>-0.71764434544407063</v>
      </c>
      <c r="DR10" s="6">
        <f t="shared" si="55"/>
        <v>5.5888836175339494</v>
      </c>
      <c r="DS10" s="6">
        <f t="shared" si="56"/>
        <v>2.1307631766331507</v>
      </c>
      <c r="DT10" s="6">
        <f t="shared" si="57"/>
        <v>3.7016822690102407</v>
      </c>
      <c r="DU10" s="6">
        <f t="shared" si="58"/>
        <v>0.92678163342204378</v>
      </c>
      <c r="DV10" s="6">
        <f t="shared" si="59"/>
        <v>22.061437886214918</v>
      </c>
      <c r="DW10" s="6">
        <f t="shared" si="60"/>
        <v>25.83303889362838</v>
      </c>
      <c r="DX10" s="6">
        <f t="shared" si="140"/>
        <v>1136.3799992606362</v>
      </c>
      <c r="DY10" s="6">
        <f t="shared" si="61"/>
        <v>-0.75638014265959796</v>
      </c>
      <c r="DZ10" s="6">
        <f t="shared" si="61"/>
        <v>-2.240835040612418</v>
      </c>
      <c r="EA10" s="6">
        <f t="shared" si="61"/>
        <v>0.8392280131996408</v>
      </c>
      <c r="EB10" s="6">
        <f t="shared" si="61"/>
        <v>-1.4771447747635946</v>
      </c>
      <c r="EC10" s="6">
        <f t="shared" si="62"/>
        <v>2.3650481177866576</v>
      </c>
      <c r="ED10" s="6">
        <f t="shared" si="11"/>
        <v>1.6988997450557251</v>
      </c>
      <c r="EE10" s="6">
        <f t="shared" si="63"/>
        <v>1.7689511607720454</v>
      </c>
      <c r="EF10" s="6">
        <f t="shared" si="64"/>
        <v>0.66582277756441866</v>
      </c>
      <c r="EG10" s="6">
        <f t="shared" si="65"/>
        <v>48.254522359997672</v>
      </c>
      <c r="EH10" s="6">
        <f t="shared" si="66"/>
        <v>-2.0062747340152463</v>
      </c>
      <c r="EI10" s="6">
        <f t="shared" si="66"/>
        <v>-0.71764434544407063</v>
      </c>
      <c r="EJ10" s="6">
        <f t="shared" si="66"/>
        <v>-1.7115620506735496</v>
      </c>
      <c r="EK10" s="6">
        <f t="shared" si="66"/>
        <v>2.1646735658643834E-2</v>
      </c>
      <c r="EL10" s="6">
        <f t="shared" si="67"/>
        <v>2.1307631766331507</v>
      </c>
      <c r="EM10" s="6">
        <f t="shared" si="12"/>
        <v>1.7116989321929605</v>
      </c>
      <c r="EN10" s="6">
        <f t="shared" si="68"/>
        <v>0.79586862503838118</v>
      </c>
      <c r="EO10" s="6">
        <f t="shared" si="69"/>
        <v>0.93724105031231886</v>
      </c>
      <c r="EP10" s="6">
        <f t="shared" si="70"/>
        <v>20.406728227232481</v>
      </c>
      <c r="EQ10" s="6">
        <f t="shared" si="71"/>
        <v>34.330625293615078</v>
      </c>
      <c r="ER10" s="6">
        <f t="shared" si="141"/>
        <v>218.65277064911891</v>
      </c>
      <c r="ES10" s="6">
        <f t="shared" si="72"/>
        <v>0.8392280131996408</v>
      </c>
      <c r="ET10" s="6">
        <f t="shared" si="72"/>
        <v>-1.4771447747635946</v>
      </c>
      <c r="EU10" s="6">
        <f t="shared" si="72"/>
        <v>0.58353733749693149</v>
      </c>
      <c r="EV10" s="6">
        <f t="shared" si="72"/>
        <v>-1.5616514780706439</v>
      </c>
      <c r="EW10" s="6">
        <f t="shared" si="73"/>
        <v>1.6988997450557251</v>
      </c>
      <c r="EX10" s="6">
        <f t="shared" si="13"/>
        <v>1.667114622098083</v>
      </c>
      <c r="EY10" s="6">
        <f t="shared" si="74"/>
        <v>0.26929371426963106</v>
      </c>
      <c r="EZ10" s="6">
        <f t="shared" si="75"/>
        <v>0.98737601858731305</v>
      </c>
      <c r="FA10" s="6">
        <f t="shared" si="76"/>
        <v>9.113679288984649</v>
      </c>
      <c r="FB10" s="6">
        <f t="shared" si="77"/>
        <v>-1.7115620506735496</v>
      </c>
      <c r="FC10" s="6">
        <f t="shared" si="77"/>
        <v>2.1646735658643834E-2</v>
      </c>
      <c r="FD10" s="6">
        <f t="shared" si="77"/>
        <v>-1.7920972541675724</v>
      </c>
      <c r="FE10" s="6">
        <f t="shared" si="77"/>
        <v>-0.23417089080534748</v>
      </c>
      <c r="FF10" s="6">
        <f t="shared" si="78"/>
        <v>1.7116989321929605</v>
      </c>
      <c r="FG10" s="6">
        <f t="shared" si="14"/>
        <v>1.8073318938411735</v>
      </c>
      <c r="FH10" s="6">
        <f t="shared" si="79"/>
        <v>0.26819503539680567</v>
      </c>
      <c r="FI10" s="6">
        <f t="shared" si="80"/>
        <v>0.98985280097214523</v>
      </c>
      <c r="FJ10" s="6">
        <f t="shared" si="81"/>
        <v>8.1691833607210214</v>
      </c>
      <c r="FK10" s="6">
        <f t="shared" si="82"/>
        <v>8.6414313248528352</v>
      </c>
      <c r="FL10" s="6">
        <f t="shared" si="142"/>
        <v>266.09732469673202</v>
      </c>
      <c r="FN10" s="12">
        <f t="shared" ref="FN10:FN47" si="169">FN9+$DD$8</f>
        <v>3.1281281281281288E-3</v>
      </c>
      <c r="FO10" s="6">
        <f t="shared" si="83"/>
        <v>24.480732858012878</v>
      </c>
      <c r="FP10" s="6">
        <f t="shared" si="83"/>
        <v>-10.849860136024301</v>
      </c>
      <c r="FQ10" s="6">
        <f t="shared" si="84"/>
        <v>3.0286481811494745</v>
      </c>
      <c r="FR10" s="6">
        <f t="shared" si="85"/>
        <v>3.3283056618973514</v>
      </c>
      <c r="FS10" s="6">
        <f t="shared" si="143"/>
        <v>9.4793656793967784E-2</v>
      </c>
      <c r="FT10" s="6">
        <f t="shared" si="143"/>
        <v>3.230455316387193E-2</v>
      </c>
      <c r="FU10" s="6">
        <f t="shared" si="144"/>
        <v>4.500036486985187</v>
      </c>
      <c r="FV10" s="6">
        <f t="shared" si="86"/>
        <v>0.10014699957307749</v>
      </c>
      <c r="FW10" s="6">
        <f t="shared" si="87"/>
        <v>4.4126098489276844</v>
      </c>
      <c r="FX10" s="6">
        <f t="shared" si="88"/>
        <v>0.87563030236366324</v>
      </c>
      <c r="FY10" s="6">
        <f t="shared" si="145"/>
        <v>28.880340310271638</v>
      </c>
      <c r="FZ10" s="6">
        <f t="shared" si="15"/>
        <v>18.227614268915836</v>
      </c>
      <c r="GA10" s="6">
        <f t="shared" si="16"/>
        <v>-6.003632751703524</v>
      </c>
      <c r="GB10" s="6">
        <f t="shared" si="89"/>
        <v>3.0286481811494745</v>
      </c>
      <c r="GC10" s="6">
        <f t="shared" si="89"/>
        <v>3.3283056618973514</v>
      </c>
      <c r="GD10" s="6">
        <f t="shared" si="146"/>
        <v>-9.4697567047536069E-2</v>
      </c>
      <c r="GE10" s="6">
        <f t="shared" si="146"/>
        <v>6.9427621297328379E-2</v>
      </c>
      <c r="GF10" s="6">
        <f t="shared" si="90"/>
        <v>4.500036486985187</v>
      </c>
      <c r="GG10" s="6">
        <f t="shared" si="91"/>
        <v>0.11742156447487759</v>
      </c>
      <c r="GH10" s="6">
        <f t="shared" si="92"/>
        <v>4.5139311853732762</v>
      </c>
      <c r="GI10" s="6">
        <f t="shared" si="93"/>
        <v>-0.10546769388781167</v>
      </c>
      <c r="GJ10" s="6">
        <f t="shared" si="147"/>
        <v>96.054113066641861</v>
      </c>
      <c r="GL10" s="6">
        <f t="shared" si="17"/>
        <v>3.3283056618973514</v>
      </c>
      <c r="GM10" s="6">
        <f t="shared" si="18"/>
        <v>-3.0286481811494745</v>
      </c>
      <c r="GN10" s="6">
        <f t="shared" si="94"/>
        <v>9.4793656793967784E-2</v>
      </c>
      <c r="GO10" s="6">
        <f t="shared" si="95"/>
        <v>3.230455316387193E-2</v>
      </c>
      <c r="GP10" s="6">
        <f t="shared" si="96"/>
        <v>4.500036486985187</v>
      </c>
      <c r="GQ10" s="6">
        <f t="shared" si="97"/>
        <v>0.10014699957307749</v>
      </c>
      <c r="GR10" s="6">
        <f t="shared" si="98"/>
        <v>4.4525309127335726</v>
      </c>
      <c r="GS10" s="6">
        <f t="shared" si="99"/>
        <v>0.48298195989343939</v>
      </c>
      <c r="GT10" s="6">
        <f t="shared" si="148"/>
        <v>-28.880340310270853</v>
      </c>
      <c r="GU10" s="6">
        <f t="shared" si="149"/>
        <v>-3.3283056618973514</v>
      </c>
      <c r="GV10" s="6">
        <f t="shared" si="100"/>
        <v>3.0286481811494745</v>
      </c>
      <c r="GW10" s="6">
        <f t="shared" si="150"/>
        <v>-9.4697567047536069E-2</v>
      </c>
      <c r="GX10" s="6">
        <f t="shared" si="150"/>
        <v>6.9427621297328379E-2</v>
      </c>
      <c r="GY10" s="6">
        <f t="shared" si="151"/>
        <v>4.500036486985187</v>
      </c>
      <c r="GZ10" s="6">
        <f t="shared" si="101"/>
        <v>0.11742156447487759</v>
      </c>
      <c r="HA10" s="6">
        <f t="shared" si="102"/>
        <v>4.3832873089645741</v>
      </c>
      <c r="HB10" s="6">
        <f t="shared" si="103"/>
        <v>0.99442272980156021</v>
      </c>
      <c r="HC10" s="6">
        <f t="shared" si="152"/>
        <v>-83.945886933358125</v>
      </c>
      <c r="HE10" s="6">
        <f t="shared" si="153"/>
        <v>-28.880340310270853</v>
      </c>
      <c r="HF10" s="6">
        <f t="shared" si="154"/>
        <v>-83.945886933358125</v>
      </c>
      <c r="HG10" s="6">
        <f t="shared" si="155"/>
        <v>-56.413113621814489</v>
      </c>
      <c r="HH10" s="6">
        <f t="shared" si="156"/>
        <v>0.55320089917065474</v>
      </c>
      <c r="HJ10" s="6">
        <f t="shared" si="104"/>
        <v>-3.0286481811494745</v>
      </c>
      <c r="HK10" s="6">
        <f t="shared" si="105"/>
        <v>-3.3283056618973514</v>
      </c>
      <c r="HL10" s="6">
        <f t="shared" si="19"/>
        <v>0.58353733749693149</v>
      </c>
      <c r="HM10" s="6">
        <f t="shared" si="20"/>
        <v>-1.5616514780706439</v>
      </c>
      <c r="HN10" s="6">
        <f t="shared" si="106"/>
        <v>4.500036486985187</v>
      </c>
      <c r="HO10" s="6">
        <f t="shared" si="21"/>
        <v>1.667114622098083</v>
      </c>
      <c r="HP10" s="6">
        <f t="shared" si="107"/>
        <v>4.0210634447060416</v>
      </c>
      <c r="HQ10" s="6">
        <f t="shared" si="108"/>
        <v>0.45724994969907334</v>
      </c>
      <c r="HR10" s="6">
        <f t="shared" si="109"/>
        <v>62.790206343632335</v>
      </c>
      <c r="HS10" s="6">
        <f t="shared" si="110"/>
        <v>-3.0286481811494745</v>
      </c>
      <c r="HT10" s="6">
        <f t="shared" si="110"/>
        <v>-3.3283056618973514</v>
      </c>
      <c r="HU10" s="6">
        <f t="shared" si="22"/>
        <v>-1.7920972541675724</v>
      </c>
      <c r="HV10" s="6">
        <f t="shared" si="23"/>
        <v>-0.23417089080534748</v>
      </c>
      <c r="HW10" s="6">
        <f t="shared" si="111"/>
        <v>4.500036486985187</v>
      </c>
      <c r="HX10" s="6">
        <f t="shared" si="24"/>
        <v>1.8073318938411735</v>
      </c>
      <c r="HY10" s="6">
        <f t="shared" si="112"/>
        <v>3.3320756559088465</v>
      </c>
      <c r="HZ10" s="6">
        <f t="shared" si="113"/>
        <v>0.76318443467146335</v>
      </c>
      <c r="IA10" s="6">
        <f t="shared" si="114"/>
        <v>40.254259381148962</v>
      </c>
      <c r="IB10" s="6">
        <f t="shared" si="115"/>
        <v>51.522232862390652</v>
      </c>
      <c r="IC10" s="6">
        <f t="shared" si="116"/>
        <v>0.78284965642145377</v>
      </c>
      <c r="ID10" s="6">
        <f t="shared" si="117"/>
        <v>0.58353733749693149</v>
      </c>
      <c r="IE10" s="6">
        <f t="shared" si="117"/>
        <v>-1.5616514780706439</v>
      </c>
      <c r="IF10" s="6">
        <f t="shared" si="118"/>
        <v>9.4793656793967784E-2</v>
      </c>
      <c r="IG10" s="6">
        <f t="shared" si="119"/>
        <v>3.230455316387193E-2</v>
      </c>
      <c r="IH10" s="6">
        <f t="shared" si="157"/>
        <v>1.667114622098083</v>
      </c>
      <c r="II10" s="6">
        <f t="shared" si="120"/>
        <v>0.10014699957307749</v>
      </c>
      <c r="IJ10" s="6">
        <f t="shared" si="158"/>
        <v>1.6672031114822119</v>
      </c>
      <c r="IK10" s="6">
        <f t="shared" si="159"/>
        <v>2.9152408580268172E-2</v>
      </c>
      <c r="IL10" s="6">
        <f t="shared" si="160"/>
        <v>88.329453346096116</v>
      </c>
      <c r="IM10" s="6">
        <f t="shared" si="121"/>
        <v>-1.7920972541675724</v>
      </c>
      <c r="IN10" s="6">
        <f t="shared" si="121"/>
        <v>-0.23417089080534748</v>
      </c>
      <c r="IO10" s="6">
        <f t="shared" si="122"/>
        <v>-9.4697567047536069E-2</v>
      </c>
      <c r="IP10" s="6">
        <f t="shared" si="123"/>
        <v>6.9427621297328379E-2</v>
      </c>
      <c r="IQ10" s="6">
        <f t="shared" si="161"/>
        <v>1.8073318938411735</v>
      </c>
      <c r="IR10" s="6">
        <f t="shared" si="124"/>
        <v>0.11742156447487759</v>
      </c>
      <c r="IS10" s="6">
        <f t="shared" si="162"/>
        <v>1.7243369028081941</v>
      </c>
      <c r="IT10" s="6">
        <f t="shared" si="163"/>
        <v>0.72306809461280164</v>
      </c>
      <c r="IU10" s="6">
        <f t="shared" si="164"/>
        <v>43.691627552209347</v>
      </c>
      <c r="IV10" s="6">
        <f t="shared" si="165"/>
        <v>66.010540449152728</v>
      </c>
    </row>
    <row r="11" spans="1:256">
      <c r="A11" s="4">
        <v>1</v>
      </c>
      <c r="B11" s="4">
        <f>B10/A10</f>
        <v>3.2881140922980209E-2</v>
      </c>
      <c r="C11" s="5">
        <v>5</v>
      </c>
      <c r="D11" s="6">
        <v>680.61330559999999</v>
      </c>
      <c r="E11" s="6">
        <v>-206.00831600000001</v>
      </c>
      <c r="F11" s="6">
        <v>806.43564360000005</v>
      </c>
      <c r="G11" s="6">
        <v>-91.336633660000004</v>
      </c>
      <c r="H11" s="6">
        <v>732.02970300000004</v>
      </c>
      <c r="I11" s="6">
        <v>-192.47524749999999</v>
      </c>
      <c r="J11" s="6">
        <v>710.1980198</v>
      </c>
      <c r="K11" s="6">
        <v>-261.98019799999997</v>
      </c>
      <c r="L11" s="6">
        <v>738.26732670000001</v>
      </c>
      <c r="M11" s="6">
        <v>-305.6435644</v>
      </c>
      <c r="N11" s="6">
        <v>756.53465349999999</v>
      </c>
      <c r="O11" s="6">
        <v>-352.87128710000002</v>
      </c>
      <c r="P11" s="6">
        <v>692.82178220000003</v>
      </c>
      <c r="Q11" s="6">
        <v>-157.2772277</v>
      </c>
      <c r="R11" s="6">
        <v>632.67326730000002</v>
      </c>
      <c r="S11" s="6">
        <v>-178.66336630000001</v>
      </c>
      <c r="T11" s="6">
        <v>579.20792080000001</v>
      </c>
      <c r="U11" s="6">
        <v>-176.43564359999999</v>
      </c>
      <c r="V11" s="6">
        <v>523.52811469999995</v>
      </c>
      <c r="W11" s="6">
        <v>-183.1753032</v>
      </c>
      <c r="X11" s="6">
        <v>680.68697534923695</v>
      </c>
      <c r="Y11" s="6">
        <v>-205.81367979979001</v>
      </c>
      <c r="Z11" s="6">
        <v>806.613487449069</v>
      </c>
      <c r="AA11" s="6">
        <v>-91.399924242993094</v>
      </c>
      <c r="AB11" s="6">
        <v>731.80268402124898</v>
      </c>
      <c r="AC11" s="6">
        <v>-192.208714732083</v>
      </c>
      <c r="AD11" s="6">
        <v>710.73292101314405</v>
      </c>
      <c r="AE11" s="6">
        <v>-261.86412182352097</v>
      </c>
      <c r="AF11" s="6">
        <v>737.99011265789102</v>
      </c>
      <c r="AG11" s="6">
        <v>-305.54957500137499</v>
      </c>
      <c r="AH11" s="6">
        <v>757.04736657611295</v>
      </c>
      <c r="AI11" s="6">
        <v>-352.518021914256</v>
      </c>
      <c r="AJ11" s="6">
        <v>692.53695944160802</v>
      </c>
      <c r="AK11" s="6">
        <v>-157.248838953925</v>
      </c>
      <c r="AL11" s="6">
        <v>631.40466888198102</v>
      </c>
      <c r="AM11" s="6">
        <v>-178.47871682128701</v>
      </c>
      <c r="AN11" s="6">
        <v>578.86007777017403</v>
      </c>
      <c r="AO11" s="6">
        <v>-176.889587891887</v>
      </c>
      <c r="AP11" s="6">
        <v>523.99265453088503</v>
      </c>
      <c r="AQ11" s="6">
        <v>-183.631598529336</v>
      </c>
      <c r="AR11" s="6">
        <f t="shared" si="25"/>
        <v>22.381764360895417</v>
      </c>
      <c r="AS11" s="6">
        <f t="shared" si="9"/>
        <v>-6.7673886093740201</v>
      </c>
      <c r="AT11" s="6">
        <f t="shared" si="9"/>
        <v>26.522371751189365</v>
      </c>
      <c r="AU11" s="6">
        <f t="shared" si="9"/>
        <v>-3.0053337893835712</v>
      </c>
      <c r="AV11" s="6">
        <f t="shared" si="9"/>
        <v>24.062507181117844</v>
      </c>
      <c r="AW11" s="6">
        <f t="shared" si="9"/>
        <v>-6.3200418357305228</v>
      </c>
      <c r="AX11" s="6">
        <f t="shared" si="9"/>
        <v>23.369709334434553</v>
      </c>
      <c r="AY11" s="6">
        <f t="shared" si="9"/>
        <v>-8.6103910923516498</v>
      </c>
      <c r="AZ11" s="6">
        <f t="shared" si="9"/>
        <v>24.265956894070154</v>
      </c>
      <c r="BA11" s="6">
        <f t="shared" si="9"/>
        <v>-10.046818634576923</v>
      </c>
      <c r="BB11" s="6">
        <f t="shared" si="9"/>
        <v>24.892581145760229</v>
      </c>
      <c r="BC11" s="6">
        <f t="shared" si="9"/>
        <v>-11.591194756452877</v>
      </c>
      <c r="BD11" s="6">
        <f t="shared" si="9"/>
        <v>22.771405357771744</v>
      </c>
      <c r="BE11" s="6">
        <f t="shared" si="9"/>
        <v>-5.170521233619028</v>
      </c>
      <c r="BF11" s="6">
        <f t="shared" si="9"/>
        <v>20.761305896936076</v>
      </c>
      <c r="BG11" s="6">
        <f t="shared" si="9"/>
        <v>-5.8685838395534162</v>
      </c>
      <c r="BH11" s="6">
        <f t="shared" si="9"/>
        <v>19.033579791848375</v>
      </c>
      <c r="BI11" s="6">
        <f t="shared" si="10"/>
        <v>-5.8163314672810307</v>
      </c>
      <c r="BJ11" s="6">
        <f t="shared" si="10"/>
        <v>17.229476316236514</v>
      </c>
      <c r="BK11" s="6">
        <f t="shared" si="10"/>
        <v>-6.0380164691552221</v>
      </c>
      <c r="BM11" s="12">
        <f t="shared" si="166"/>
        <v>4.170837504170838E-3</v>
      </c>
      <c r="BN11" s="6">
        <f t="shared" si="26"/>
        <v>24.452068056042393</v>
      </c>
      <c r="BO11" s="6">
        <f t="shared" si="26"/>
        <v>-4.8863611993787952</v>
      </c>
      <c r="BP11" s="6">
        <f t="shared" si="27"/>
        <v>8.1805545351327572E-2</v>
      </c>
      <c r="BQ11" s="6">
        <f t="shared" si="28"/>
        <v>78.454790213737184</v>
      </c>
      <c r="BR11" s="6">
        <f t="shared" si="29"/>
        <v>1176.8218532060578</v>
      </c>
      <c r="BS11" s="6">
        <f t="shared" si="125"/>
        <v>429.39603831148355</v>
      </c>
      <c r="BT11" s="6">
        <f t="shared" si="126"/>
        <v>6440.9405746722532</v>
      </c>
      <c r="BU11" s="6">
        <f t="shared" si="127"/>
        <v>6.4409405746722532</v>
      </c>
      <c r="BW11" s="12">
        <f t="shared" si="167"/>
        <v>4.170837504170838E-3</v>
      </c>
      <c r="BX11" s="6">
        <f t="shared" si="30"/>
        <v>24.579269019915191</v>
      </c>
      <c r="BY11" s="6">
        <f t="shared" si="30"/>
        <v>-10.819006695514901</v>
      </c>
      <c r="BZ11" s="6">
        <f t="shared" si="31"/>
        <v>0.10325361976079067</v>
      </c>
      <c r="CA11" s="6">
        <f t="shared" si="32"/>
        <v>99.024351495388672</v>
      </c>
      <c r="CB11" s="6">
        <f t="shared" si="33"/>
        <v>18.131528054042445</v>
      </c>
      <c r="CC11" s="6">
        <f t="shared" si="33"/>
        <v>-5.9271739682181259</v>
      </c>
      <c r="CD11" s="6">
        <f t="shared" si="34"/>
        <v>0.12279456934556415</v>
      </c>
      <c r="CE11" s="6">
        <f t="shared" si="35"/>
        <v>117.76490378516984</v>
      </c>
      <c r="CF11" s="6">
        <f t="shared" si="36"/>
        <v>108.39462764027925</v>
      </c>
      <c r="CH11" s="6">
        <f t="shared" si="128"/>
        <v>1.667114622098083</v>
      </c>
      <c r="CI11" s="6">
        <f t="shared" si="129"/>
        <v>0.26051827070189509</v>
      </c>
      <c r="CJ11" s="6">
        <f t="shared" si="130"/>
        <v>1.7004176959596309</v>
      </c>
      <c r="CK11" s="6">
        <f t="shared" si="131"/>
        <v>1.6736043036023218</v>
      </c>
      <c r="CL11" s="6">
        <f t="shared" si="132"/>
        <v>0.16686125277980721</v>
      </c>
      <c r="CM11" s="15">
        <f t="shared" si="37"/>
        <v>1.8140252943798045</v>
      </c>
      <c r="CN11" s="15">
        <f t="shared" si="38"/>
        <v>0.21687457571490132</v>
      </c>
      <c r="CO11" s="15">
        <f t="shared" si="39"/>
        <v>1.77044162617088</v>
      </c>
      <c r="CP11" s="15">
        <f t="shared" si="40"/>
        <v>0.13874929977401201</v>
      </c>
      <c r="CQ11" s="15">
        <f t="shared" si="133"/>
        <v>0.35562387548891333</v>
      </c>
      <c r="CR11" s="6">
        <f t="shared" si="134"/>
        <v>1.8073318938411735</v>
      </c>
      <c r="CS11" s="6">
        <f t="shared" si="135"/>
        <v>0.26467076137597229</v>
      </c>
      <c r="CT11" s="6">
        <f t="shared" si="136"/>
        <v>1.9935760178848507</v>
      </c>
      <c r="CU11" s="6">
        <f t="shared" si="137"/>
        <v>1.8272231093228568</v>
      </c>
      <c r="CV11" s="6">
        <f t="shared" si="138"/>
        <v>0.22856537263361013</v>
      </c>
      <c r="CW11" s="15">
        <f t="shared" si="41"/>
        <v>2.0327893365509984</v>
      </c>
      <c r="CX11" s="15">
        <f t="shared" si="42"/>
        <v>0.17825879561463304</v>
      </c>
      <c r="CY11" s="15">
        <f t="shared" si="43"/>
        <v>2.0246822499206587</v>
      </c>
      <c r="CZ11" s="15">
        <f t="shared" si="44"/>
        <v>0.14945417773681768</v>
      </c>
      <c r="DA11" s="15">
        <f t="shared" si="139"/>
        <v>0.32771297335145072</v>
      </c>
      <c r="DB11" s="6">
        <f t="shared" si="45"/>
        <v>0.34166842442018203</v>
      </c>
      <c r="DD11" s="12">
        <f t="shared" si="168"/>
        <v>4.170837504170838E-3</v>
      </c>
      <c r="DE11" s="6">
        <f t="shared" si="46"/>
        <v>-4.1406073902939475</v>
      </c>
      <c r="DF11" s="6">
        <f t="shared" si="46"/>
        <v>-3.7620548199904489</v>
      </c>
      <c r="DG11" s="6">
        <f t="shared" si="47"/>
        <v>-0.69279784668329114</v>
      </c>
      <c r="DH11" s="6">
        <f t="shared" si="47"/>
        <v>-2.290349256621127</v>
      </c>
      <c r="DI11" s="6">
        <f t="shared" si="48"/>
        <v>5.5944334859903577</v>
      </c>
      <c r="DJ11" s="6">
        <f t="shared" si="49"/>
        <v>2.3928369300213403</v>
      </c>
      <c r="DK11" s="6">
        <f t="shared" si="50"/>
        <v>3.7487741882200556</v>
      </c>
      <c r="DL11" s="6">
        <f t="shared" si="51"/>
        <v>0.85795135550865675</v>
      </c>
      <c r="DM11" s="6">
        <f t="shared" si="52"/>
        <v>30.912666454225796</v>
      </c>
      <c r="DN11" s="6">
        <f t="shared" si="53"/>
        <v>-4.1406073902939475</v>
      </c>
      <c r="DO11" s="6">
        <f t="shared" si="53"/>
        <v>-3.7620548199904489</v>
      </c>
      <c r="DP11" s="6">
        <f t="shared" si="54"/>
        <v>-2.0100994608356686</v>
      </c>
      <c r="DQ11" s="6">
        <f t="shared" si="54"/>
        <v>-0.69806260593438818</v>
      </c>
      <c r="DR11" s="6">
        <f t="shared" si="55"/>
        <v>5.5944334859903577</v>
      </c>
      <c r="DS11" s="6">
        <f t="shared" si="56"/>
        <v>2.1278607201261446</v>
      </c>
      <c r="DT11" s="6">
        <f t="shared" si="57"/>
        <v>3.7319046511507716</v>
      </c>
      <c r="DU11" s="6">
        <f t="shared" si="58"/>
        <v>0.9197766522443247</v>
      </c>
      <c r="DV11" s="6">
        <f t="shared" si="59"/>
        <v>23.106548168349686</v>
      </c>
      <c r="DW11" s="6">
        <f t="shared" si="60"/>
        <v>27.009607311287741</v>
      </c>
      <c r="DX11" s="6">
        <f t="shared" si="140"/>
        <v>1128.3761752720334</v>
      </c>
      <c r="DY11" s="6">
        <f t="shared" si="61"/>
        <v>-0.69279784668329114</v>
      </c>
      <c r="DZ11" s="6">
        <f t="shared" si="61"/>
        <v>-2.290349256621127</v>
      </c>
      <c r="EA11" s="6">
        <f t="shared" si="61"/>
        <v>0.89624755963560077</v>
      </c>
      <c r="EB11" s="6">
        <f t="shared" si="61"/>
        <v>-1.4364275422252728</v>
      </c>
      <c r="EC11" s="6">
        <f t="shared" si="62"/>
        <v>2.3928369300213403</v>
      </c>
      <c r="ED11" s="6">
        <f t="shared" si="11"/>
        <v>1.6930988666395437</v>
      </c>
      <c r="EE11" s="6">
        <f t="shared" si="63"/>
        <v>1.8039533246899508</v>
      </c>
      <c r="EF11" s="6">
        <f t="shared" si="64"/>
        <v>0.65879992083755246</v>
      </c>
      <c r="EG11" s="6">
        <f t="shared" si="65"/>
        <v>48.791587966036225</v>
      </c>
      <c r="EH11" s="6">
        <f t="shared" si="66"/>
        <v>-2.0100994608356686</v>
      </c>
      <c r="EI11" s="6">
        <f t="shared" si="66"/>
        <v>-0.69806260593438818</v>
      </c>
      <c r="EJ11" s="6">
        <f t="shared" si="66"/>
        <v>-1.7277261050877009</v>
      </c>
      <c r="EK11" s="6">
        <f t="shared" si="66"/>
        <v>5.225237227238555E-2</v>
      </c>
      <c r="EL11" s="6">
        <f t="shared" si="67"/>
        <v>2.1278607201261446</v>
      </c>
      <c r="EM11" s="6">
        <f t="shared" si="12"/>
        <v>1.7285160701045301</v>
      </c>
      <c r="EN11" s="6">
        <f t="shared" si="68"/>
        <v>0.80169026347948102</v>
      </c>
      <c r="EO11" s="6">
        <f t="shared" si="69"/>
        <v>0.93430863468128367</v>
      </c>
      <c r="EP11" s="6">
        <f t="shared" si="70"/>
        <v>20.883264377542126</v>
      </c>
      <c r="EQ11" s="6">
        <f t="shared" si="71"/>
        <v>34.837426171789176</v>
      </c>
      <c r="ER11" s="6">
        <f t="shared" si="141"/>
        <v>486.04231420408604</v>
      </c>
      <c r="ES11" s="6">
        <f t="shared" si="72"/>
        <v>0.89624755963560077</v>
      </c>
      <c r="ET11" s="6">
        <f t="shared" si="72"/>
        <v>-1.4364275422252728</v>
      </c>
      <c r="EU11" s="6">
        <f t="shared" si="72"/>
        <v>0.62662425169007463</v>
      </c>
      <c r="EV11" s="6">
        <f t="shared" si="72"/>
        <v>-1.5443761218759544</v>
      </c>
      <c r="EW11" s="6">
        <f t="shared" si="73"/>
        <v>1.6930988666395437</v>
      </c>
      <c r="EX11" s="6">
        <f t="shared" si="13"/>
        <v>1.6666600009080312</v>
      </c>
      <c r="EY11" s="6">
        <f t="shared" si="74"/>
        <v>0.29043006737610272</v>
      </c>
      <c r="EZ11" s="6">
        <f t="shared" si="75"/>
        <v>0.98517789835761571</v>
      </c>
      <c r="FA11" s="6">
        <f t="shared" si="76"/>
        <v>9.8771219795907523</v>
      </c>
      <c r="FB11" s="6">
        <f t="shared" si="77"/>
        <v>-1.7277261050877009</v>
      </c>
      <c r="FC11" s="6">
        <f t="shared" si="77"/>
        <v>5.225237227238555E-2</v>
      </c>
      <c r="FD11" s="6">
        <f t="shared" si="77"/>
        <v>-1.8041034756118606</v>
      </c>
      <c r="FE11" s="6">
        <f t="shared" si="77"/>
        <v>-0.22168500187419138</v>
      </c>
      <c r="FF11" s="6">
        <f t="shared" si="78"/>
        <v>1.7285160701045301</v>
      </c>
      <c r="FG11" s="6">
        <f t="shared" si="14"/>
        <v>1.8176725752375633</v>
      </c>
      <c r="FH11" s="6">
        <f t="shared" si="79"/>
        <v>0.28438563199027206</v>
      </c>
      <c r="FI11" s="6">
        <f t="shared" si="80"/>
        <v>0.98839446570748724</v>
      </c>
      <c r="FJ11" s="6">
        <f t="shared" si="81"/>
        <v>8.7375789850414165</v>
      </c>
      <c r="FK11" s="6">
        <f t="shared" si="82"/>
        <v>9.3073504823160853</v>
      </c>
      <c r="FL11" s="6">
        <f t="shared" si="142"/>
        <v>638.64310877355535</v>
      </c>
      <c r="FN11" s="12">
        <f t="shared" si="169"/>
        <v>4.170837504170838E-3</v>
      </c>
      <c r="FO11" s="6">
        <f t="shared" si="83"/>
        <v>24.579269019915191</v>
      </c>
      <c r="FP11" s="6">
        <f t="shared" si="83"/>
        <v>-10.819006695514901</v>
      </c>
      <c r="FQ11" s="6">
        <f t="shared" si="84"/>
        <v>3.0286481811494745</v>
      </c>
      <c r="FR11" s="6">
        <f t="shared" si="85"/>
        <v>3.3283056618973514</v>
      </c>
      <c r="FS11" s="6">
        <f t="shared" si="143"/>
        <v>9.8536161902313069E-2</v>
      </c>
      <c r="FT11" s="6">
        <f t="shared" si="143"/>
        <v>3.0853440509400087E-2</v>
      </c>
      <c r="FU11" s="6">
        <f t="shared" si="144"/>
        <v>4.500036486985187</v>
      </c>
      <c r="FV11" s="6">
        <f t="shared" si="86"/>
        <v>0.10325361976079067</v>
      </c>
      <c r="FW11" s="6">
        <f t="shared" si="87"/>
        <v>4.411207045432465</v>
      </c>
      <c r="FX11" s="6">
        <f t="shared" si="88"/>
        <v>0.86328487259000186</v>
      </c>
      <c r="FY11" s="6">
        <f t="shared" si="145"/>
        <v>30.312566593278792</v>
      </c>
      <c r="FZ11" s="6">
        <f t="shared" si="15"/>
        <v>18.131528054042445</v>
      </c>
      <c r="GA11" s="6">
        <f t="shared" si="16"/>
        <v>-5.9271739682181259</v>
      </c>
      <c r="GB11" s="6">
        <f t="shared" si="89"/>
        <v>3.0286481811494745</v>
      </c>
      <c r="GC11" s="6">
        <f t="shared" si="89"/>
        <v>3.3283056618973514</v>
      </c>
      <c r="GD11" s="6">
        <f t="shared" si="146"/>
        <v>-9.608621487339164E-2</v>
      </c>
      <c r="GE11" s="6">
        <f t="shared" si="146"/>
        <v>7.645878348539803E-2</v>
      </c>
      <c r="GF11" s="6">
        <f t="shared" si="90"/>
        <v>4.500036486985187</v>
      </c>
      <c r="GG11" s="6">
        <f t="shared" si="91"/>
        <v>0.12279456934556415</v>
      </c>
      <c r="GH11" s="6">
        <f t="shared" si="92"/>
        <v>4.5098196378930666</v>
      </c>
      <c r="GI11" s="6">
        <f t="shared" si="93"/>
        <v>-6.6113748464477123E-2</v>
      </c>
      <c r="GJ11" s="6">
        <f t="shared" si="147"/>
        <v>93.790803800749657</v>
      </c>
      <c r="GL11" s="6">
        <f t="shared" si="17"/>
        <v>3.3283056618973514</v>
      </c>
      <c r="GM11" s="6">
        <f t="shared" si="18"/>
        <v>-3.0286481811494745</v>
      </c>
      <c r="GN11" s="6">
        <f t="shared" si="94"/>
        <v>9.8536161902313069E-2</v>
      </c>
      <c r="GO11" s="6">
        <f t="shared" si="95"/>
        <v>3.0853440509400087E-2</v>
      </c>
      <c r="GP11" s="6">
        <f t="shared" si="96"/>
        <v>4.500036486985187</v>
      </c>
      <c r="GQ11" s="6">
        <f t="shared" si="97"/>
        <v>0.10325361976079067</v>
      </c>
      <c r="GR11" s="6">
        <f t="shared" si="98"/>
        <v>4.4488157071327965</v>
      </c>
      <c r="GS11" s="6">
        <f t="shared" si="99"/>
        <v>0.50471697886759836</v>
      </c>
      <c r="GT11" s="6">
        <f t="shared" si="148"/>
        <v>-30.312566593276919</v>
      </c>
      <c r="GU11" s="6">
        <f t="shared" si="149"/>
        <v>-3.3283056618973514</v>
      </c>
      <c r="GV11" s="6">
        <f t="shared" si="100"/>
        <v>3.0286481811494745</v>
      </c>
      <c r="GW11" s="6">
        <f t="shared" si="150"/>
        <v>-9.608621487339164E-2</v>
      </c>
      <c r="GX11" s="6">
        <f t="shared" si="150"/>
        <v>7.645878348539803E-2</v>
      </c>
      <c r="GY11" s="6">
        <f t="shared" si="151"/>
        <v>4.500036486985187</v>
      </c>
      <c r="GZ11" s="6">
        <f t="shared" si="101"/>
        <v>0.12279456934556415</v>
      </c>
      <c r="HA11" s="6">
        <f t="shared" si="102"/>
        <v>4.3775181088603228</v>
      </c>
      <c r="HB11" s="6">
        <f t="shared" si="103"/>
        <v>0.99781209266272386</v>
      </c>
      <c r="HC11" s="6">
        <f t="shared" si="152"/>
        <v>-86.209196199245312</v>
      </c>
      <c r="HE11" s="6">
        <f t="shared" si="153"/>
        <v>-30.312566593276919</v>
      </c>
      <c r="HF11" s="6">
        <f t="shared" si="154"/>
        <v>-86.209196199245312</v>
      </c>
      <c r="HG11" s="6">
        <f t="shared" si="155"/>
        <v>-58.260881396261112</v>
      </c>
      <c r="HH11" s="6">
        <f t="shared" si="156"/>
        <v>0.52605241850665163</v>
      </c>
      <c r="HJ11" s="6">
        <f t="shared" si="104"/>
        <v>-3.0286481811494745</v>
      </c>
      <c r="HK11" s="6">
        <f t="shared" si="105"/>
        <v>-3.3283056618973514</v>
      </c>
      <c r="HL11" s="6">
        <f t="shared" si="19"/>
        <v>0.62662425169007463</v>
      </c>
      <c r="HM11" s="6">
        <f t="shared" si="20"/>
        <v>-1.5443761218759544</v>
      </c>
      <c r="HN11" s="6">
        <f t="shared" si="106"/>
        <v>4.500036486985187</v>
      </c>
      <c r="HO11" s="6">
        <f t="shared" si="21"/>
        <v>1.6666600009080312</v>
      </c>
      <c r="HP11" s="6">
        <f t="shared" si="107"/>
        <v>4.0673604662038141</v>
      </c>
      <c r="HQ11" s="6">
        <f t="shared" si="108"/>
        <v>0.43230907581062888</v>
      </c>
      <c r="HR11" s="6">
        <f t="shared" si="109"/>
        <v>64.385810608973415</v>
      </c>
      <c r="HS11" s="6">
        <f t="shared" si="110"/>
        <v>-3.0286481811494745</v>
      </c>
      <c r="HT11" s="6">
        <f t="shared" si="110"/>
        <v>-3.3283056618973514</v>
      </c>
      <c r="HU11" s="6">
        <f t="shared" si="22"/>
        <v>-1.8041034756118606</v>
      </c>
      <c r="HV11" s="6">
        <f t="shared" si="23"/>
        <v>-0.22168500187419138</v>
      </c>
      <c r="HW11" s="6">
        <f t="shared" si="111"/>
        <v>4.500036486985187</v>
      </c>
      <c r="HX11" s="6">
        <f t="shared" si="24"/>
        <v>1.8176725752375633</v>
      </c>
      <c r="HY11" s="6">
        <f t="shared" si="112"/>
        <v>3.3392516618462489</v>
      </c>
      <c r="HZ11" s="6">
        <f t="shared" si="113"/>
        <v>0.75820767918170096</v>
      </c>
      <c r="IA11" s="6">
        <f t="shared" si="114"/>
        <v>40.693555392548234</v>
      </c>
      <c r="IB11" s="6">
        <f t="shared" si="115"/>
        <v>52.539683000760824</v>
      </c>
      <c r="IC11" s="6">
        <f t="shared" si="116"/>
        <v>0.79377477754370929</v>
      </c>
      <c r="ID11" s="6">
        <f t="shared" si="117"/>
        <v>0.62662425169007463</v>
      </c>
      <c r="IE11" s="6">
        <f t="shared" si="117"/>
        <v>-1.5443761218759544</v>
      </c>
      <c r="IF11" s="6">
        <f t="shared" si="118"/>
        <v>9.8536161902313069E-2</v>
      </c>
      <c r="IG11" s="6">
        <f t="shared" si="119"/>
        <v>3.0853440509400087E-2</v>
      </c>
      <c r="IH11" s="6">
        <f t="shared" si="157"/>
        <v>1.6666600009080312</v>
      </c>
      <c r="II11" s="6">
        <f t="shared" si="120"/>
        <v>0.10325361976079067</v>
      </c>
      <c r="IJ11" s="6">
        <f t="shared" si="158"/>
        <v>1.6613925498774942</v>
      </c>
      <c r="IK11" s="6">
        <f t="shared" si="159"/>
        <v>8.191028067320652E-2</v>
      </c>
      <c r="IL11" s="6">
        <f t="shared" si="160"/>
        <v>85.301622797749147</v>
      </c>
      <c r="IM11" s="6">
        <f t="shared" si="121"/>
        <v>-1.8041034756118606</v>
      </c>
      <c r="IN11" s="6">
        <f t="shared" si="121"/>
        <v>-0.22168500187419138</v>
      </c>
      <c r="IO11" s="6">
        <f t="shared" si="122"/>
        <v>-9.608621487339164E-2</v>
      </c>
      <c r="IP11" s="6">
        <f t="shared" si="123"/>
        <v>7.645878348539803E-2</v>
      </c>
      <c r="IQ11" s="6">
        <f t="shared" si="161"/>
        <v>1.8176725752375633</v>
      </c>
      <c r="IR11" s="6">
        <f t="shared" si="124"/>
        <v>0.12279456934556415</v>
      </c>
      <c r="IS11" s="6">
        <f t="shared" si="162"/>
        <v>1.7338433261771629</v>
      </c>
      <c r="IT11" s="6">
        <f t="shared" si="163"/>
        <v>0.70071453252916815</v>
      </c>
      <c r="IU11" s="6">
        <f t="shared" si="164"/>
        <v>45.51564080670223</v>
      </c>
      <c r="IV11" s="6">
        <f t="shared" si="165"/>
        <v>65.408631802225685</v>
      </c>
    </row>
    <row r="12" spans="1:256">
      <c r="C12" s="5">
        <v>6</v>
      </c>
      <c r="D12" s="6">
        <v>679.49064450000003</v>
      </c>
      <c r="E12" s="6">
        <v>-206.00831600000001</v>
      </c>
      <c r="F12" s="6">
        <v>804.20792080000001</v>
      </c>
      <c r="G12" s="6">
        <v>-90</v>
      </c>
      <c r="H12" s="6">
        <v>730.24752479999995</v>
      </c>
      <c r="I12" s="6">
        <v>-192.02970300000001</v>
      </c>
      <c r="J12" s="6">
        <v>711.98019799999997</v>
      </c>
      <c r="K12" s="6">
        <v>-262.87128710000002</v>
      </c>
      <c r="L12" s="6">
        <v>740.04950499999995</v>
      </c>
      <c r="M12" s="6">
        <v>-304.30693070000001</v>
      </c>
      <c r="N12" s="6">
        <v>760.5445545</v>
      </c>
      <c r="O12" s="6">
        <v>-351.53465349999999</v>
      </c>
      <c r="P12" s="6">
        <v>689.70297029999995</v>
      </c>
      <c r="Q12" s="6">
        <v>-157.2772277</v>
      </c>
      <c r="R12" s="6">
        <v>628.66336630000001</v>
      </c>
      <c r="S12" s="6">
        <v>-177.32673270000001</v>
      </c>
      <c r="T12" s="6">
        <v>574.75247520000005</v>
      </c>
      <c r="U12" s="6">
        <v>-174.20792080000001</v>
      </c>
      <c r="V12" s="6">
        <v>520.35281150000003</v>
      </c>
      <c r="W12" s="6">
        <v>-180.79382580000001</v>
      </c>
      <c r="X12" s="6">
        <v>678.63813065722002</v>
      </c>
      <c r="Y12" s="6">
        <v>-205.81809607430799</v>
      </c>
      <c r="Z12" s="6">
        <v>803.76137073549899</v>
      </c>
      <c r="AA12" s="6">
        <v>-90.139187157596197</v>
      </c>
      <c r="AB12" s="6">
        <v>730.40902395723504</v>
      </c>
      <c r="AC12" s="6">
        <v>-191.30012202383099</v>
      </c>
      <c r="AD12" s="6">
        <v>711.437991582172</v>
      </c>
      <c r="AE12" s="6">
        <v>-262.27730316337801</v>
      </c>
      <c r="AF12" s="6">
        <v>740.49481625077703</v>
      </c>
      <c r="AG12" s="6">
        <v>-304.71981083225302</v>
      </c>
      <c r="AH12" s="6">
        <v>760.94897140862395</v>
      </c>
      <c r="AI12" s="6">
        <v>-351.32770540754001</v>
      </c>
      <c r="AJ12" s="6">
        <v>690.25101385108496</v>
      </c>
      <c r="AK12" s="6">
        <v>-156.71860358908401</v>
      </c>
      <c r="AL12" s="6">
        <v>628.688434378588</v>
      </c>
      <c r="AM12" s="6">
        <v>-177.254991853783</v>
      </c>
      <c r="AN12" s="6">
        <v>576.21508463350006</v>
      </c>
      <c r="AO12" s="6">
        <v>-174.62894903226399</v>
      </c>
      <c r="AP12" s="6">
        <v>520.99876217161</v>
      </c>
      <c r="AQ12" s="6">
        <v>-180.89343950437399</v>
      </c>
      <c r="AR12" s="6">
        <f t="shared" si="25"/>
        <v>22.314396009847908</v>
      </c>
      <c r="AS12" s="6">
        <f t="shared" si="9"/>
        <v>-6.7675338215188008</v>
      </c>
      <c r="AT12" s="6">
        <f t="shared" si="9"/>
        <v>26.428590899601684</v>
      </c>
      <c r="AU12" s="6">
        <f t="shared" si="9"/>
        <v>-2.9638793156118086</v>
      </c>
      <c r="AV12" s="6">
        <f t="shared" si="9"/>
        <v>24.016682048154273</v>
      </c>
      <c r="AW12" s="6">
        <f t="shared" si="9"/>
        <v>-6.2901662708488972</v>
      </c>
      <c r="AX12" s="6">
        <f t="shared" si="9"/>
        <v>23.392892859175404</v>
      </c>
      <c r="AY12" s="6">
        <f t="shared" si="9"/>
        <v>-8.6239769662142347</v>
      </c>
      <c r="AZ12" s="6">
        <f t="shared" si="9"/>
        <v>24.348314405878135</v>
      </c>
      <c r="BA12" s="6">
        <f t="shared" si="9"/>
        <v>-10.019535041999182</v>
      </c>
      <c r="BB12" s="6">
        <f t="shared" si="9"/>
        <v>25.020870364083802</v>
      </c>
      <c r="BC12" s="6">
        <f t="shared" si="9"/>
        <v>-11.552055791652599</v>
      </c>
      <c r="BD12" s="6">
        <f t="shared" si="9"/>
        <v>22.69624085866749</v>
      </c>
      <c r="BE12" s="6">
        <f t="shared" si="9"/>
        <v>-5.153086489865343</v>
      </c>
      <c r="BF12" s="6">
        <f t="shared" si="9"/>
        <v>20.671993007450148</v>
      </c>
      <c r="BG12" s="6">
        <f t="shared" si="9"/>
        <v>-5.8283463664459481</v>
      </c>
      <c r="BH12" s="6">
        <f t="shared" si="9"/>
        <v>18.946609399781085</v>
      </c>
      <c r="BI12" s="6">
        <f t="shared" si="10"/>
        <v>-5.7419990823618008</v>
      </c>
      <c r="BJ12" s="6">
        <f t="shared" si="10"/>
        <v>17.131033719662959</v>
      </c>
      <c r="BK12" s="6">
        <f t="shared" si="10"/>
        <v>-5.9479826763859167</v>
      </c>
      <c r="BM12" s="12">
        <f t="shared" si="166"/>
        <v>5.2135468802135473E-3</v>
      </c>
      <c r="BN12" s="6">
        <f t="shared" si="26"/>
        <v>24.371493454724796</v>
      </c>
      <c r="BO12" s="6">
        <f t="shared" si="26"/>
        <v>-4.8657065685653045</v>
      </c>
      <c r="BP12" s="6">
        <f t="shared" si="27"/>
        <v>8.3179806152282543E-2</v>
      </c>
      <c r="BQ12" s="6">
        <f t="shared" si="28"/>
        <v>79.77276129228504</v>
      </c>
      <c r="BR12" s="6">
        <f t="shared" si="29"/>
        <v>1196.5914193842757</v>
      </c>
      <c r="BS12" s="6">
        <f t="shared" si="125"/>
        <v>1263.986983170536</v>
      </c>
      <c r="BT12" s="6">
        <f t="shared" si="126"/>
        <v>18959.804747558039</v>
      </c>
      <c r="BU12" s="6">
        <f t="shared" si="127"/>
        <v>18.959804747558039</v>
      </c>
      <c r="BW12" s="12">
        <f t="shared" si="167"/>
        <v>5.2135468802135473E-3</v>
      </c>
      <c r="BX12" s="6">
        <f t="shared" si="30"/>
        <v>24.684592384980967</v>
      </c>
      <c r="BY12" s="6">
        <f t="shared" si="30"/>
        <v>-10.785795416825891</v>
      </c>
      <c r="BZ12" s="6">
        <f t="shared" si="31"/>
        <v>0.1104355027196309</v>
      </c>
      <c r="CA12" s="6">
        <f t="shared" si="32"/>
        <v>105.91206452823481</v>
      </c>
      <c r="CB12" s="6">
        <f t="shared" si="33"/>
        <v>18.038821559722024</v>
      </c>
      <c r="CC12" s="6">
        <f t="shared" si="33"/>
        <v>-5.8449908793738583</v>
      </c>
      <c r="CD12" s="6">
        <f t="shared" si="34"/>
        <v>0.12388928194628862</v>
      </c>
      <c r="CE12" s="6">
        <f t="shared" si="35"/>
        <v>118.81477695776863</v>
      </c>
      <c r="CF12" s="6">
        <f t="shared" si="36"/>
        <v>112.36342074300171</v>
      </c>
      <c r="CH12" s="6">
        <f t="shared" si="128"/>
        <v>1.6666600009080312</v>
      </c>
      <c r="CI12" s="6">
        <f t="shared" si="129"/>
        <v>0.28060957163909694</v>
      </c>
      <c r="CJ12" s="6">
        <f t="shared" si="130"/>
        <v>1.7107214707699507</v>
      </c>
      <c r="CK12" s="6">
        <f t="shared" si="131"/>
        <v>1.6802998199359187</v>
      </c>
      <c r="CL12" s="6">
        <f t="shared" si="132"/>
        <v>0.18084791086524368</v>
      </c>
      <c r="CM12" s="15">
        <f t="shared" si="37"/>
        <v>1.8289955216585394</v>
      </c>
      <c r="CN12" s="15">
        <f t="shared" si="38"/>
        <v>0.23318330158734821</v>
      </c>
      <c r="CO12" s="15">
        <f t="shared" si="39"/>
        <v>1.7859346007855565</v>
      </c>
      <c r="CP12" s="15">
        <f t="shared" si="40"/>
        <v>0.15091496988713174</v>
      </c>
      <c r="CQ12" s="15">
        <f t="shared" si="133"/>
        <v>0.38409827147447995</v>
      </c>
      <c r="CR12" s="6">
        <f t="shared" si="134"/>
        <v>1.8176725752375633</v>
      </c>
      <c r="CS12" s="6">
        <f t="shared" si="135"/>
        <v>0.26929219800243542</v>
      </c>
      <c r="CT12" s="6">
        <f t="shared" si="136"/>
        <v>1.995427354977247</v>
      </c>
      <c r="CU12" s="6">
        <f t="shared" si="137"/>
        <v>1.8367267772890381</v>
      </c>
      <c r="CV12" s="6">
        <f t="shared" si="138"/>
        <v>0.22741922093315611</v>
      </c>
      <c r="CW12" s="15">
        <f t="shared" si="41"/>
        <v>2.0411960641086226</v>
      </c>
      <c r="CX12" s="15">
        <f t="shared" si="42"/>
        <v>0.19235715917941323</v>
      </c>
      <c r="CY12" s="15">
        <f t="shared" si="43"/>
        <v>2.0297866765997208</v>
      </c>
      <c r="CZ12" s="15">
        <f t="shared" si="44"/>
        <v>0.15578125392149361</v>
      </c>
      <c r="DA12" s="15">
        <f t="shared" si="139"/>
        <v>0.34813841310090687</v>
      </c>
      <c r="DB12" s="6">
        <f t="shared" si="45"/>
        <v>0.36611834228769341</v>
      </c>
      <c r="DD12" s="12">
        <f t="shared" si="168"/>
        <v>5.2135468802135473E-3</v>
      </c>
      <c r="DE12" s="6">
        <f t="shared" si="46"/>
        <v>-4.1141948897537759</v>
      </c>
      <c r="DF12" s="6">
        <f t="shared" si="46"/>
        <v>-3.8036545059069922</v>
      </c>
      <c r="DG12" s="6">
        <f t="shared" si="47"/>
        <v>-0.62378918897886848</v>
      </c>
      <c r="DH12" s="6">
        <f t="shared" si="47"/>
        <v>-2.3338106953653375</v>
      </c>
      <c r="DI12" s="6">
        <f t="shared" si="48"/>
        <v>5.6030694437230251</v>
      </c>
      <c r="DJ12" s="6">
        <f t="shared" si="49"/>
        <v>2.4157370126088962</v>
      </c>
      <c r="DK12" s="6">
        <f t="shared" si="50"/>
        <v>3.7872645515450309</v>
      </c>
      <c r="DL12" s="6">
        <f t="shared" si="51"/>
        <v>0.84543342693831047</v>
      </c>
      <c r="DM12" s="6">
        <f t="shared" si="52"/>
        <v>32.281596236516457</v>
      </c>
      <c r="DN12" s="6">
        <f t="shared" si="53"/>
        <v>-4.1141948897537759</v>
      </c>
      <c r="DO12" s="6">
        <f t="shared" si="53"/>
        <v>-3.8036545059069922</v>
      </c>
      <c r="DP12" s="6">
        <f t="shared" si="54"/>
        <v>-2.0242478512173427</v>
      </c>
      <c r="DQ12" s="6">
        <f t="shared" si="54"/>
        <v>-0.67525987658060505</v>
      </c>
      <c r="DR12" s="6">
        <f t="shared" si="55"/>
        <v>5.6030694437230251</v>
      </c>
      <c r="DS12" s="6">
        <f t="shared" si="56"/>
        <v>2.1339061047941361</v>
      </c>
      <c r="DT12" s="6">
        <f t="shared" si="57"/>
        <v>3.7622774460006787</v>
      </c>
      <c r="DU12" s="6">
        <f t="shared" si="58"/>
        <v>0.91135989772996295</v>
      </c>
      <c r="DV12" s="6">
        <f t="shared" si="59"/>
        <v>24.306039007135144</v>
      </c>
      <c r="DW12" s="6">
        <f t="shared" si="60"/>
        <v>28.293817621825802</v>
      </c>
      <c r="DX12" s="6">
        <f t="shared" si="140"/>
        <v>1231.6090562184218</v>
      </c>
      <c r="DY12" s="6">
        <f t="shared" si="61"/>
        <v>-0.62378918897886848</v>
      </c>
      <c r="DZ12" s="6">
        <f t="shared" si="61"/>
        <v>-2.3338106953653375</v>
      </c>
      <c r="EA12" s="6">
        <f t="shared" si="61"/>
        <v>0.9554215467027305</v>
      </c>
      <c r="EB12" s="6">
        <f t="shared" si="61"/>
        <v>-1.3955580757849475</v>
      </c>
      <c r="EC12" s="6">
        <f t="shared" si="62"/>
        <v>2.4157370126088962</v>
      </c>
      <c r="ED12" s="6">
        <f t="shared" si="11"/>
        <v>1.6912754579879716</v>
      </c>
      <c r="EE12" s="6">
        <f t="shared" si="63"/>
        <v>1.8369062376293137</v>
      </c>
      <c r="EF12" s="6">
        <f t="shared" si="64"/>
        <v>0.65129644666809838</v>
      </c>
      <c r="EG12" s="6">
        <f t="shared" si="65"/>
        <v>49.360580140960671</v>
      </c>
      <c r="EH12" s="6">
        <f t="shared" si="66"/>
        <v>-2.0242478512173427</v>
      </c>
      <c r="EI12" s="6">
        <f t="shared" si="66"/>
        <v>-0.67525987658060505</v>
      </c>
      <c r="EJ12" s="6">
        <f t="shared" si="66"/>
        <v>-1.7253836076690625</v>
      </c>
      <c r="EK12" s="6">
        <f t="shared" si="66"/>
        <v>8.6347284084147269E-2</v>
      </c>
      <c r="EL12" s="6">
        <f t="shared" si="67"/>
        <v>2.1339061047941361</v>
      </c>
      <c r="EM12" s="6">
        <f t="shared" si="12"/>
        <v>1.7275428929788741</v>
      </c>
      <c r="EN12" s="6">
        <f t="shared" si="68"/>
        <v>0.81814748257726222</v>
      </c>
      <c r="EO12" s="6">
        <f t="shared" si="69"/>
        <v>0.93160911948690028</v>
      </c>
      <c r="EP12" s="6">
        <f t="shared" si="70"/>
        <v>21.312947195330949</v>
      </c>
      <c r="EQ12" s="6">
        <f t="shared" si="71"/>
        <v>35.336763668145807</v>
      </c>
      <c r="ER12" s="6">
        <f t="shared" si="141"/>
        <v>478.88463250586341</v>
      </c>
      <c r="ES12" s="6">
        <f t="shared" si="72"/>
        <v>0.9554215467027305</v>
      </c>
      <c r="ET12" s="6">
        <f t="shared" si="72"/>
        <v>-1.3955580757849475</v>
      </c>
      <c r="EU12" s="6">
        <f t="shared" si="72"/>
        <v>0.67255595820566683</v>
      </c>
      <c r="EV12" s="6">
        <f t="shared" si="72"/>
        <v>-1.5325207496534166</v>
      </c>
      <c r="EW12" s="6">
        <f t="shared" si="73"/>
        <v>1.6912754579879716</v>
      </c>
      <c r="EX12" s="6">
        <f t="shared" si="13"/>
        <v>1.6736043036023218</v>
      </c>
      <c r="EY12" s="6">
        <f t="shared" si="74"/>
        <v>0.31427967670371365</v>
      </c>
      <c r="EZ12" s="6">
        <f t="shared" si="75"/>
        <v>0.98260757020256229</v>
      </c>
      <c r="FA12" s="6">
        <f t="shared" si="76"/>
        <v>10.701612702328491</v>
      </c>
      <c r="FB12" s="6">
        <f t="shared" si="77"/>
        <v>-1.7253836076690625</v>
      </c>
      <c r="FC12" s="6">
        <f t="shared" si="77"/>
        <v>8.6347284084147269E-2</v>
      </c>
      <c r="FD12" s="6">
        <f t="shared" si="77"/>
        <v>-1.8155756801181262</v>
      </c>
      <c r="FE12" s="6">
        <f t="shared" si="77"/>
        <v>-0.20598359402411592</v>
      </c>
      <c r="FF12" s="6">
        <f t="shared" si="78"/>
        <v>1.7275428929788741</v>
      </c>
      <c r="FG12" s="6">
        <f t="shared" si="14"/>
        <v>1.8272231093228568</v>
      </c>
      <c r="FH12" s="6">
        <f t="shared" si="79"/>
        <v>0.30592801805033382</v>
      </c>
      <c r="FI12" s="6">
        <f t="shared" si="80"/>
        <v>0.98674909082052831</v>
      </c>
      <c r="FJ12" s="6">
        <f t="shared" si="81"/>
        <v>9.3377276875681492</v>
      </c>
      <c r="FK12" s="6">
        <f t="shared" si="82"/>
        <v>10.01967019494832</v>
      </c>
      <c r="FL12" s="6">
        <f t="shared" si="142"/>
        <v>683.14309720281847</v>
      </c>
      <c r="FN12" s="12">
        <f t="shared" si="169"/>
        <v>5.2135468802135473E-3</v>
      </c>
      <c r="FO12" s="6">
        <f t="shared" si="83"/>
        <v>24.684592384980967</v>
      </c>
      <c r="FP12" s="6">
        <f t="shared" si="83"/>
        <v>-10.785795416825891</v>
      </c>
      <c r="FQ12" s="6">
        <f t="shared" si="84"/>
        <v>3.0286481811494745</v>
      </c>
      <c r="FR12" s="6">
        <f t="shared" si="85"/>
        <v>3.3283056618973514</v>
      </c>
      <c r="FS12" s="6">
        <f t="shared" si="143"/>
        <v>0.10532336506577522</v>
      </c>
      <c r="FT12" s="6">
        <f t="shared" si="143"/>
        <v>3.3211278689009305E-2</v>
      </c>
      <c r="FU12" s="6">
        <f t="shared" si="144"/>
        <v>4.500036486985187</v>
      </c>
      <c r="FV12" s="6">
        <f t="shared" si="86"/>
        <v>0.1104355027196309</v>
      </c>
      <c r="FW12" s="6">
        <f t="shared" si="87"/>
        <v>4.4049375676145468</v>
      </c>
      <c r="FX12" s="6">
        <f t="shared" si="88"/>
        <v>0.86429778610602748</v>
      </c>
      <c r="FY12" s="6">
        <f t="shared" si="145"/>
        <v>30.197381919683231</v>
      </c>
      <c r="FZ12" s="6">
        <f t="shared" si="15"/>
        <v>18.038821559722024</v>
      </c>
      <c r="GA12" s="6">
        <f t="shared" si="16"/>
        <v>-5.8449908793738583</v>
      </c>
      <c r="GB12" s="6">
        <f t="shared" si="89"/>
        <v>3.0286481811494745</v>
      </c>
      <c r="GC12" s="6">
        <f t="shared" si="89"/>
        <v>3.3283056618973514</v>
      </c>
      <c r="GD12" s="6">
        <f t="shared" si="146"/>
        <v>-9.2706494320420774E-2</v>
      </c>
      <c r="GE12" s="6">
        <f t="shared" si="146"/>
        <v>8.2183088844267616E-2</v>
      </c>
      <c r="GF12" s="6">
        <f t="shared" si="90"/>
        <v>4.500036486985187</v>
      </c>
      <c r="GG12" s="6">
        <f t="shared" si="91"/>
        <v>0.12388928194628862</v>
      </c>
      <c r="GH12" s="6">
        <f t="shared" si="92"/>
        <v>4.5033506158595458</v>
      </c>
      <c r="GI12" s="6">
        <f t="shared" si="93"/>
        <v>-1.2995217512858424E-2</v>
      </c>
      <c r="GJ12" s="6">
        <f t="shared" si="147"/>
        <v>90.744592075592763</v>
      </c>
      <c r="GL12" s="6">
        <f t="shared" si="17"/>
        <v>3.3283056618973514</v>
      </c>
      <c r="GM12" s="6">
        <f t="shared" si="18"/>
        <v>-3.0286481811494745</v>
      </c>
      <c r="GN12" s="6">
        <f t="shared" si="94"/>
        <v>0.10532336506577522</v>
      </c>
      <c r="GO12" s="6">
        <f t="shared" si="95"/>
        <v>3.3211278689009305E-2</v>
      </c>
      <c r="GP12" s="6">
        <f t="shared" si="96"/>
        <v>4.500036486985187</v>
      </c>
      <c r="GQ12" s="6">
        <f t="shared" si="97"/>
        <v>0.1104355027196309</v>
      </c>
      <c r="GR12" s="6">
        <f t="shared" si="98"/>
        <v>4.445514395150707</v>
      </c>
      <c r="GS12" s="6">
        <f t="shared" si="99"/>
        <v>0.50298045382718781</v>
      </c>
      <c r="GT12" s="6">
        <f t="shared" si="148"/>
        <v>-30.197381919682186</v>
      </c>
      <c r="GU12" s="6">
        <f t="shared" si="149"/>
        <v>-3.3283056618973514</v>
      </c>
      <c r="GV12" s="6">
        <f t="shared" si="100"/>
        <v>3.0286481811494745</v>
      </c>
      <c r="GW12" s="6">
        <f t="shared" si="150"/>
        <v>-9.2706494320420774E-2</v>
      </c>
      <c r="GX12" s="6">
        <f t="shared" si="150"/>
        <v>8.2183088844267616E-2</v>
      </c>
      <c r="GY12" s="6">
        <f t="shared" si="151"/>
        <v>4.500036486985187</v>
      </c>
      <c r="GZ12" s="6">
        <f t="shared" si="101"/>
        <v>0.12388928194628862</v>
      </c>
      <c r="HA12" s="6">
        <f t="shared" si="102"/>
        <v>4.3761579625737523</v>
      </c>
      <c r="HB12" s="6">
        <f t="shared" si="103"/>
        <v>0.9999155585957189</v>
      </c>
      <c r="HC12" s="6">
        <f t="shared" si="152"/>
        <v>-89.255407924396351</v>
      </c>
      <c r="HE12" s="6">
        <f t="shared" si="153"/>
        <v>-30.197381919682186</v>
      </c>
      <c r="HF12" s="6">
        <f t="shared" si="154"/>
        <v>-89.255407924396351</v>
      </c>
      <c r="HG12" s="6">
        <f t="shared" si="155"/>
        <v>-59.726394922039269</v>
      </c>
      <c r="HH12" s="6">
        <f t="shared" si="156"/>
        <v>0.50412982270202666</v>
      </c>
      <c r="HJ12" s="6">
        <f t="shared" si="104"/>
        <v>-3.0286481811494745</v>
      </c>
      <c r="HK12" s="6">
        <f t="shared" si="105"/>
        <v>-3.3283056618973514</v>
      </c>
      <c r="HL12" s="6">
        <f t="shared" si="19"/>
        <v>0.67255595820566683</v>
      </c>
      <c r="HM12" s="6">
        <f t="shared" si="20"/>
        <v>-1.5325207496534166</v>
      </c>
      <c r="HN12" s="6">
        <f t="shared" si="106"/>
        <v>4.500036486985187</v>
      </c>
      <c r="HO12" s="6">
        <f t="shared" si="21"/>
        <v>1.6736043036023218</v>
      </c>
      <c r="HP12" s="6">
        <f t="shared" si="107"/>
        <v>4.1138492354755281</v>
      </c>
      <c r="HQ12" s="6">
        <f t="shared" si="108"/>
        <v>0.40680494327373523</v>
      </c>
      <c r="HR12" s="6">
        <f t="shared" si="109"/>
        <v>65.995716274230318</v>
      </c>
      <c r="HS12" s="6">
        <f t="shared" si="110"/>
        <v>-3.0286481811494745</v>
      </c>
      <c r="HT12" s="6">
        <f t="shared" si="110"/>
        <v>-3.3283056618973514</v>
      </c>
      <c r="HU12" s="6">
        <f t="shared" si="22"/>
        <v>-1.8155756801181262</v>
      </c>
      <c r="HV12" s="6">
        <f t="shared" si="23"/>
        <v>-0.20598359402411592</v>
      </c>
      <c r="HW12" s="6">
        <f t="shared" si="111"/>
        <v>4.500036486985187</v>
      </c>
      <c r="HX12" s="6">
        <f t="shared" si="24"/>
        <v>1.8272231093228568</v>
      </c>
      <c r="HY12" s="6">
        <f t="shared" si="112"/>
        <v>3.3496925214542674</v>
      </c>
      <c r="HZ12" s="6">
        <f t="shared" si="113"/>
        <v>0.75211470936900882</v>
      </c>
      <c r="IA12" s="6">
        <f t="shared" si="114"/>
        <v>41.226105915816291</v>
      </c>
      <c r="IB12" s="6">
        <f t="shared" si="115"/>
        <v>53.610911095023305</v>
      </c>
      <c r="IC12" s="6">
        <f t="shared" si="116"/>
        <v>0.80500679020900456</v>
      </c>
      <c r="ID12" s="6">
        <f t="shared" si="117"/>
        <v>0.67255595820566683</v>
      </c>
      <c r="IE12" s="6">
        <f t="shared" si="117"/>
        <v>-1.5325207496534166</v>
      </c>
      <c r="IF12" s="6">
        <f t="shared" si="118"/>
        <v>0.10532336506577522</v>
      </c>
      <c r="IG12" s="6">
        <f t="shared" si="119"/>
        <v>3.3211278689009305E-2</v>
      </c>
      <c r="IH12" s="6">
        <f t="shared" si="157"/>
        <v>1.6736043036023218</v>
      </c>
      <c r="II12" s="6">
        <f t="shared" si="120"/>
        <v>0.1104355027196309</v>
      </c>
      <c r="IJ12" s="6">
        <f t="shared" si="158"/>
        <v>1.6653136639376658</v>
      </c>
      <c r="IK12" s="6">
        <f t="shared" si="159"/>
        <v>0.10787960025263862</v>
      </c>
      <c r="IL12" s="6">
        <f t="shared" si="160"/>
        <v>83.806901806087055</v>
      </c>
      <c r="IM12" s="6">
        <f t="shared" si="121"/>
        <v>-1.8155756801181262</v>
      </c>
      <c r="IN12" s="6">
        <f t="shared" si="121"/>
        <v>-0.20598359402411592</v>
      </c>
      <c r="IO12" s="6">
        <f t="shared" si="122"/>
        <v>-9.2706494320420774E-2</v>
      </c>
      <c r="IP12" s="6">
        <f t="shared" si="123"/>
        <v>8.2183088844267616E-2</v>
      </c>
      <c r="IQ12" s="6">
        <f t="shared" si="161"/>
        <v>1.8272231093228568</v>
      </c>
      <c r="IR12" s="6">
        <f t="shared" si="124"/>
        <v>0.12388928194628862</v>
      </c>
      <c r="IS12" s="6">
        <f t="shared" si="162"/>
        <v>1.7468022980539659</v>
      </c>
      <c r="IT12" s="6">
        <f t="shared" si="163"/>
        <v>0.66875046232494406</v>
      </c>
      <c r="IU12" s="6">
        <f t="shared" si="164"/>
        <v>48.029302008591422</v>
      </c>
      <c r="IV12" s="6">
        <f t="shared" si="165"/>
        <v>65.918101907339235</v>
      </c>
    </row>
    <row r="13" spans="1:256">
      <c r="A13" s="63" t="s">
        <v>26</v>
      </c>
      <c r="B13" s="63"/>
      <c r="C13" s="5">
        <v>7</v>
      </c>
      <c r="D13" s="6">
        <v>675.56133060000002</v>
      </c>
      <c r="E13" s="6">
        <v>-206.00831600000001</v>
      </c>
      <c r="F13" s="6">
        <v>800.1980198</v>
      </c>
      <c r="G13" s="6">
        <v>-89.108910890000004</v>
      </c>
      <c r="H13" s="6">
        <v>729.35643560000005</v>
      </c>
      <c r="I13" s="6">
        <v>-189.8019802</v>
      </c>
      <c r="J13" s="6">
        <v>712.42574260000004</v>
      </c>
      <c r="K13" s="6">
        <v>-262.87128710000002</v>
      </c>
      <c r="L13" s="6">
        <v>743.61386140000002</v>
      </c>
      <c r="M13" s="6">
        <v>-304.30693070000001</v>
      </c>
      <c r="N13" s="6">
        <v>765</v>
      </c>
      <c r="O13" s="6">
        <v>-350.6435644</v>
      </c>
      <c r="P13" s="6">
        <v>687.92079209999997</v>
      </c>
      <c r="Q13" s="6">
        <v>-155.9405941</v>
      </c>
      <c r="R13" s="6">
        <v>625.09900990000006</v>
      </c>
      <c r="S13" s="6">
        <v>-176.43564359999999</v>
      </c>
      <c r="T13" s="6">
        <v>574.75247520000005</v>
      </c>
      <c r="U13" s="6">
        <v>-172.87128709999999</v>
      </c>
      <c r="V13" s="6">
        <v>517.97133410000004</v>
      </c>
      <c r="W13" s="6">
        <v>-178.0154355</v>
      </c>
      <c r="X13" s="6">
        <v>676.50695976502595</v>
      </c>
      <c r="Y13" s="6">
        <v>-205.91712229640601</v>
      </c>
      <c r="Z13" s="6">
        <v>800.83288891244797</v>
      </c>
      <c r="AA13" s="6">
        <v>-88.9231624809062</v>
      </c>
      <c r="AB13" s="6">
        <v>728.92183890922695</v>
      </c>
      <c r="AC13" s="6">
        <v>-190.40235262442101</v>
      </c>
      <c r="AD13" s="6">
        <v>712.17569598071498</v>
      </c>
      <c r="AE13" s="6">
        <v>-262.429551761845</v>
      </c>
      <c r="AF13" s="6">
        <v>743.19628179591098</v>
      </c>
      <c r="AG13" s="6">
        <v>-303.77577959525399</v>
      </c>
      <c r="AH13" s="6">
        <v>765.17342077666001</v>
      </c>
      <c r="AI13" s="6">
        <v>-349.91084083578397</v>
      </c>
      <c r="AJ13" s="6">
        <v>688.06901187512699</v>
      </c>
      <c r="AK13" s="6">
        <v>-156.19830288120801</v>
      </c>
      <c r="AL13" s="6">
        <v>625.65122259509803</v>
      </c>
      <c r="AM13" s="6">
        <v>-175.89961882493699</v>
      </c>
      <c r="AN13" s="6">
        <v>573.75606880605005</v>
      </c>
      <c r="AO13" s="6">
        <v>-172.222070069723</v>
      </c>
      <c r="AP13" s="6">
        <v>518.18176821769396</v>
      </c>
      <c r="AQ13" s="6">
        <v>-177.860330453746</v>
      </c>
      <c r="AR13" s="6">
        <f t="shared" si="25"/>
        <v>22.24432067941072</v>
      </c>
      <c r="AS13" s="6">
        <f t="shared" si="9"/>
        <v>-6.7707899166826762</v>
      </c>
      <c r="AT13" s="6">
        <f t="shared" si="9"/>
        <v>26.332299076087558</v>
      </c>
      <c r="AU13" s="6">
        <f t="shared" si="9"/>
        <v>-2.9238950368517433</v>
      </c>
      <c r="AV13" s="6">
        <f t="shared" si="9"/>
        <v>23.967781707012168</v>
      </c>
      <c r="AW13" s="6">
        <f t="shared" si="9"/>
        <v>-6.260646588710558</v>
      </c>
      <c r="AX13" s="6">
        <f t="shared" si="9"/>
        <v>23.4171494214634</v>
      </c>
      <c r="AY13" s="6">
        <f t="shared" si="9"/>
        <v>-8.6289830738357551</v>
      </c>
      <c r="AZ13" s="6">
        <f t="shared" si="9"/>
        <v>24.437141675166259</v>
      </c>
      <c r="BA13" s="6">
        <f t="shared" si="9"/>
        <v>-9.9884942178597225</v>
      </c>
      <c r="BB13" s="6">
        <f t="shared" si="9"/>
        <v>25.159775079076191</v>
      </c>
      <c r="BC13" s="6">
        <f t="shared" si="9"/>
        <v>-11.505467667999911</v>
      </c>
      <c r="BD13" s="6">
        <f t="shared" si="9"/>
        <v>22.624494144201794</v>
      </c>
      <c r="BE13" s="6">
        <f t="shared" si="9"/>
        <v>-5.1359784089673459</v>
      </c>
      <c r="BF13" s="6">
        <f t="shared" si="9"/>
        <v>20.572126018784278</v>
      </c>
      <c r="BG13" s="6">
        <f t="shared" si="9"/>
        <v>-5.7837801548812555</v>
      </c>
      <c r="BH13" s="6">
        <f t="shared" si="9"/>
        <v>18.86575415382686</v>
      </c>
      <c r="BI13" s="6">
        <f t="shared" si="10"/>
        <v>-5.6628581560099338</v>
      </c>
      <c r="BJ13" s="6">
        <f t="shared" si="10"/>
        <v>17.038407744485063</v>
      </c>
      <c r="BK13" s="6">
        <f t="shared" si="10"/>
        <v>-5.8482505902574511</v>
      </c>
      <c r="BM13" s="12">
        <f t="shared" si="166"/>
        <v>6.2562562562562566E-3</v>
      </c>
      <c r="BN13" s="6">
        <f t="shared" si="26"/>
        <v>24.288309877749139</v>
      </c>
      <c r="BO13" s="6">
        <f t="shared" si="26"/>
        <v>-4.84734247676721</v>
      </c>
      <c r="BP13" s="6">
        <f t="shared" si="27"/>
        <v>8.5186544395425667E-2</v>
      </c>
      <c r="BQ13" s="6">
        <f t="shared" si="28"/>
        <v>81.697303536989025</v>
      </c>
      <c r="BR13" s="6">
        <f t="shared" si="29"/>
        <v>1225.4595530548354</v>
      </c>
      <c r="BS13" s="6">
        <f t="shared" si="125"/>
        <v>1845.7129943609102</v>
      </c>
      <c r="BT13" s="6">
        <f t="shared" si="126"/>
        <v>27685.694915413653</v>
      </c>
      <c r="BU13" s="6">
        <f t="shared" si="127"/>
        <v>27.685694915413652</v>
      </c>
      <c r="BW13" s="12">
        <f t="shared" si="167"/>
        <v>6.2562562562562566E-3</v>
      </c>
      <c r="BX13" s="6">
        <f t="shared" si="30"/>
        <v>24.798458377121225</v>
      </c>
      <c r="BY13" s="6">
        <f t="shared" si="30"/>
        <v>-10.746980942929817</v>
      </c>
      <c r="BZ13" s="6">
        <f t="shared" si="31"/>
        <v>0.12029974043992978</v>
      </c>
      <c r="CA13" s="6">
        <f t="shared" si="32"/>
        <v>115.37226307151023</v>
      </c>
      <c r="CB13" s="6">
        <f t="shared" si="33"/>
        <v>17.952080949155963</v>
      </c>
      <c r="CC13" s="6">
        <f t="shared" si="33"/>
        <v>-5.7555543731336929</v>
      </c>
      <c r="CD13" s="6">
        <f t="shared" si="34"/>
        <v>0.12459061830579435</v>
      </c>
      <c r="CE13" s="6">
        <f t="shared" si="35"/>
        <v>119.48738657998899</v>
      </c>
      <c r="CF13" s="6">
        <f t="shared" si="36"/>
        <v>117.42982482574962</v>
      </c>
      <c r="CH13" s="6">
        <f t="shared" si="128"/>
        <v>1.6736043036023218</v>
      </c>
      <c r="CI13" s="6">
        <f t="shared" si="129"/>
        <v>0.30510981275554577</v>
      </c>
      <c r="CJ13" s="6">
        <f t="shared" si="130"/>
        <v>1.7199044733019382</v>
      </c>
      <c r="CK13" s="6">
        <f t="shared" si="131"/>
        <v>1.6835649662052208</v>
      </c>
      <c r="CL13" s="6">
        <f t="shared" si="132"/>
        <v>0.1948735413010847</v>
      </c>
      <c r="CM13" s="15">
        <f t="shared" si="37"/>
        <v>1.849309294829903</v>
      </c>
      <c r="CN13" s="15">
        <f t="shared" si="38"/>
        <v>0.25481427605492574</v>
      </c>
      <c r="CO13" s="15">
        <f t="shared" si="39"/>
        <v>1.7991714904041218</v>
      </c>
      <c r="CP13" s="15">
        <f t="shared" si="40"/>
        <v>0.16263582769429638</v>
      </c>
      <c r="CQ13" s="15">
        <f t="shared" si="133"/>
        <v>0.41745010374922209</v>
      </c>
      <c r="CR13" s="6">
        <f t="shared" si="134"/>
        <v>1.8272231093228568</v>
      </c>
      <c r="CS13" s="6">
        <f t="shared" si="135"/>
        <v>0.28092349582561738</v>
      </c>
      <c r="CT13" s="6">
        <f t="shared" si="136"/>
        <v>1.998942698967519</v>
      </c>
      <c r="CU13" s="6">
        <f t="shared" si="137"/>
        <v>1.8448309726841421</v>
      </c>
      <c r="CV13" s="6">
        <f t="shared" si="138"/>
        <v>0.23167718351685823</v>
      </c>
      <c r="CW13" s="15">
        <f t="shared" si="41"/>
        <v>2.0535446520579965</v>
      </c>
      <c r="CX13" s="15">
        <f t="shared" si="42"/>
        <v>0.21209336162582063</v>
      </c>
      <c r="CY13" s="15">
        <f t="shared" si="43"/>
        <v>2.0377254275842596</v>
      </c>
      <c r="CZ13" s="15">
        <f t="shared" si="44"/>
        <v>0.16592680787937877</v>
      </c>
      <c r="DA13" s="15">
        <f t="shared" si="139"/>
        <v>0.3780201695051994</v>
      </c>
      <c r="DB13" s="6">
        <f t="shared" si="45"/>
        <v>0.39773513662721072</v>
      </c>
      <c r="DD13" s="12">
        <f t="shared" si="168"/>
        <v>6.2562562562562566E-3</v>
      </c>
      <c r="DE13" s="6">
        <f t="shared" si="46"/>
        <v>-4.0879783966768386</v>
      </c>
      <c r="DF13" s="6">
        <f t="shared" si="46"/>
        <v>-3.8468948798309328</v>
      </c>
      <c r="DG13" s="6">
        <f t="shared" si="47"/>
        <v>-0.55063228554876886</v>
      </c>
      <c r="DH13" s="6">
        <f t="shared" si="47"/>
        <v>-2.3683364851251971</v>
      </c>
      <c r="DI13" s="6">
        <f t="shared" si="48"/>
        <v>5.613391807825816</v>
      </c>
      <c r="DJ13" s="6">
        <f t="shared" si="49"/>
        <v>2.4315043945392807</v>
      </c>
      <c r="DK13" s="6">
        <f t="shared" si="50"/>
        <v>3.833921287202918</v>
      </c>
      <c r="DL13" s="6">
        <f t="shared" si="51"/>
        <v>0.83242181356589851</v>
      </c>
      <c r="DM13" s="6">
        <f t="shared" si="52"/>
        <v>33.651673472776302</v>
      </c>
      <c r="DN13" s="6">
        <f t="shared" si="53"/>
        <v>-4.0879783966768386</v>
      </c>
      <c r="DO13" s="6">
        <f t="shared" si="53"/>
        <v>-3.8468948798309328</v>
      </c>
      <c r="DP13" s="6">
        <f t="shared" si="54"/>
        <v>-2.0523681254175159</v>
      </c>
      <c r="DQ13" s="6">
        <f t="shared" si="54"/>
        <v>-0.6478017459139096</v>
      </c>
      <c r="DR13" s="6">
        <f t="shared" si="55"/>
        <v>5.613391807825816</v>
      </c>
      <c r="DS13" s="6">
        <f t="shared" si="56"/>
        <v>2.1521761136670294</v>
      </c>
      <c r="DT13" s="6">
        <f t="shared" si="57"/>
        <v>3.7918209419659434</v>
      </c>
      <c r="DU13" s="6">
        <f t="shared" si="58"/>
        <v>0.90075778358090841</v>
      </c>
      <c r="DV13" s="6">
        <f t="shared" si="59"/>
        <v>25.742146031068575</v>
      </c>
      <c r="DW13" s="6">
        <f t="shared" si="60"/>
        <v>29.696909751922441</v>
      </c>
      <c r="DX13" s="6">
        <f t="shared" si="140"/>
        <v>1345.6214764478798</v>
      </c>
      <c r="DY13" s="6">
        <f t="shared" si="61"/>
        <v>-0.55063228554876886</v>
      </c>
      <c r="DZ13" s="6">
        <f t="shared" si="61"/>
        <v>-2.3683364851251971</v>
      </c>
      <c r="EA13" s="6">
        <f t="shared" si="61"/>
        <v>1.0199922537028598</v>
      </c>
      <c r="EB13" s="6">
        <f t="shared" si="61"/>
        <v>-1.3595111440239673</v>
      </c>
      <c r="EC13" s="6">
        <f t="shared" si="62"/>
        <v>2.4315043945392807</v>
      </c>
      <c r="ED13" s="6">
        <f t="shared" si="11"/>
        <v>1.6996042916923915</v>
      </c>
      <c r="EE13" s="6">
        <f t="shared" si="63"/>
        <v>1.8667056576084522</v>
      </c>
      <c r="EF13" s="6">
        <f t="shared" si="64"/>
        <v>0.64321303750899372</v>
      </c>
      <c r="EG13" s="6">
        <f t="shared" si="65"/>
        <v>49.968172992761183</v>
      </c>
      <c r="EH13" s="6">
        <f t="shared" si="66"/>
        <v>-2.0523681254175159</v>
      </c>
      <c r="EI13" s="6">
        <f t="shared" si="66"/>
        <v>-0.6478017459139096</v>
      </c>
      <c r="EJ13" s="6">
        <f t="shared" si="66"/>
        <v>-1.7063718649574184</v>
      </c>
      <c r="EK13" s="6">
        <f t="shared" si="66"/>
        <v>0.12092199887132171</v>
      </c>
      <c r="EL13" s="6">
        <f t="shared" si="67"/>
        <v>2.1521761136670294</v>
      </c>
      <c r="EM13" s="6">
        <f t="shared" si="12"/>
        <v>1.7106510665034218</v>
      </c>
      <c r="EN13" s="6">
        <f t="shared" si="68"/>
        <v>0.84300036064583095</v>
      </c>
      <c r="EO13" s="6">
        <f t="shared" si="69"/>
        <v>0.92996222999428102</v>
      </c>
      <c r="EP13" s="6">
        <f t="shared" si="70"/>
        <v>21.571071900375902</v>
      </c>
      <c r="EQ13" s="6">
        <f t="shared" si="71"/>
        <v>35.76962244656854</v>
      </c>
      <c r="ER13" s="6">
        <f t="shared" si="141"/>
        <v>415.12888285853859</v>
      </c>
      <c r="ES13" s="6">
        <f t="shared" si="72"/>
        <v>1.0199922537028598</v>
      </c>
      <c r="ET13" s="6">
        <f t="shared" si="72"/>
        <v>-1.3595111440239673</v>
      </c>
      <c r="EU13" s="6">
        <f t="shared" si="72"/>
        <v>0.72263340390993136</v>
      </c>
      <c r="EV13" s="6">
        <f t="shared" si="72"/>
        <v>-1.5169734501401884</v>
      </c>
      <c r="EW13" s="6">
        <f t="shared" si="73"/>
        <v>1.6996042916923915</v>
      </c>
      <c r="EX13" s="6">
        <f t="shared" si="13"/>
        <v>1.6802998199359187</v>
      </c>
      <c r="EY13" s="6">
        <f t="shared" si="74"/>
        <v>0.33647683931826855</v>
      </c>
      <c r="EZ13" s="6">
        <f t="shared" si="75"/>
        <v>0.98024332391085511</v>
      </c>
      <c r="FA13" s="6">
        <f t="shared" si="76"/>
        <v>11.408070385994169</v>
      </c>
      <c r="FB13" s="6">
        <f t="shared" si="77"/>
        <v>-1.7063718649574184</v>
      </c>
      <c r="FC13" s="6">
        <f t="shared" si="77"/>
        <v>0.12092199887132171</v>
      </c>
      <c r="FD13" s="6">
        <f t="shared" si="77"/>
        <v>-1.8273464093417964</v>
      </c>
      <c r="FE13" s="6">
        <f t="shared" si="77"/>
        <v>-0.18539243424751728</v>
      </c>
      <c r="FF13" s="6">
        <f t="shared" si="78"/>
        <v>1.7106510665034218</v>
      </c>
      <c r="FG13" s="6">
        <f t="shared" si="14"/>
        <v>1.8367267772890381</v>
      </c>
      <c r="FH13" s="6">
        <f t="shared" si="79"/>
        <v>0.32933777846752338</v>
      </c>
      <c r="FI13" s="6">
        <f t="shared" si="80"/>
        <v>0.9852692030363277</v>
      </c>
      <c r="FJ13" s="6">
        <f t="shared" si="81"/>
        <v>9.8465779432828899</v>
      </c>
      <c r="FK13" s="6">
        <f t="shared" si="82"/>
        <v>10.62732416463853</v>
      </c>
      <c r="FL13" s="6">
        <f t="shared" si="142"/>
        <v>582.76446309169887</v>
      </c>
      <c r="FN13" s="12">
        <f t="shared" si="169"/>
        <v>6.2562562562562566E-3</v>
      </c>
      <c r="FO13" s="6">
        <f t="shared" si="83"/>
        <v>24.798458377121225</v>
      </c>
      <c r="FP13" s="6">
        <f t="shared" si="83"/>
        <v>-10.746980942929817</v>
      </c>
      <c r="FQ13" s="6">
        <f t="shared" si="84"/>
        <v>3.0286481811494745</v>
      </c>
      <c r="FR13" s="6">
        <f t="shared" si="85"/>
        <v>3.3283056618973514</v>
      </c>
      <c r="FS13" s="6">
        <f t="shared" si="143"/>
        <v>0.1138659921402585</v>
      </c>
      <c r="FT13" s="6">
        <f t="shared" si="143"/>
        <v>3.881447389607473E-2</v>
      </c>
      <c r="FU13" s="6">
        <f t="shared" si="144"/>
        <v>4.500036486985187</v>
      </c>
      <c r="FV13" s="6">
        <f t="shared" si="86"/>
        <v>0.12029974043992978</v>
      </c>
      <c r="FW13" s="6">
        <f t="shared" si="87"/>
        <v>4.395077642693404</v>
      </c>
      <c r="FX13" s="6">
        <f t="shared" si="88"/>
        <v>0.87566942344246568</v>
      </c>
      <c r="FY13" s="6">
        <f t="shared" si="145"/>
        <v>28.875699065884277</v>
      </c>
      <c r="FZ13" s="6">
        <f t="shared" si="15"/>
        <v>17.952080949155963</v>
      </c>
      <c r="GA13" s="6">
        <f t="shared" si="16"/>
        <v>-5.7555543731336929</v>
      </c>
      <c r="GB13" s="6">
        <f t="shared" si="89"/>
        <v>3.0286481811494745</v>
      </c>
      <c r="GC13" s="6">
        <f t="shared" si="89"/>
        <v>3.3283056618973514</v>
      </c>
      <c r="GD13" s="6">
        <f t="shared" si="146"/>
        <v>-8.6740610566060639E-2</v>
      </c>
      <c r="GE13" s="6">
        <f t="shared" si="146"/>
        <v>8.9436506240165414E-2</v>
      </c>
      <c r="GF13" s="6">
        <f t="shared" si="90"/>
        <v>4.500036486985187</v>
      </c>
      <c r="GG13" s="6">
        <f t="shared" si="91"/>
        <v>0.12459061830579435</v>
      </c>
      <c r="GH13" s="6">
        <f t="shared" si="92"/>
        <v>4.493987175216934</v>
      </c>
      <c r="GI13" s="6">
        <f t="shared" si="93"/>
        <v>6.2364164508831539E-2</v>
      </c>
      <c r="GJ13" s="6">
        <f t="shared" si="147"/>
        <v>86.424476314133955</v>
      </c>
      <c r="GL13" s="6">
        <f t="shared" si="17"/>
        <v>3.3283056618973514</v>
      </c>
      <c r="GM13" s="6">
        <f t="shared" si="18"/>
        <v>-3.0286481811494745</v>
      </c>
      <c r="GN13" s="6">
        <f t="shared" si="94"/>
        <v>0.1138659921402585</v>
      </c>
      <c r="GO13" s="6">
        <f t="shared" si="95"/>
        <v>3.881447389607473E-2</v>
      </c>
      <c r="GP13" s="6">
        <f t="shared" si="96"/>
        <v>4.500036486985187</v>
      </c>
      <c r="GQ13" s="6">
        <f t="shared" si="97"/>
        <v>0.12029974043992978</v>
      </c>
      <c r="GR13" s="6">
        <f t="shared" si="98"/>
        <v>4.4431913677678994</v>
      </c>
      <c r="GS13" s="6">
        <f t="shared" si="99"/>
        <v>0.48291102787980383</v>
      </c>
      <c r="GT13" s="6">
        <f t="shared" si="148"/>
        <v>-28.875699065883509</v>
      </c>
      <c r="GU13" s="6">
        <f t="shared" si="149"/>
        <v>-3.3283056618973514</v>
      </c>
      <c r="GV13" s="6">
        <f t="shared" si="100"/>
        <v>3.0286481811494745</v>
      </c>
      <c r="GW13" s="6">
        <f t="shared" si="150"/>
        <v>-8.6740610566060639E-2</v>
      </c>
      <c r="GX13" s="6">
        <f t="shared" si="150"/>
        <v>8.9436506240165414E-2</v>
      </c>
      <c r="GY13" s="6">
        <f t="shared" si="151"/>
        <v>4.500036486985187</v>
      </c>
      <c r="GZ13" s="6">
        <f t="shared" si="101"/>
        <v>0.12459061830579435</v>
      </c>
      <c r="HA13" s="6">
        <f t="shared" si="102"/>
        <v>4.3756952878297657</v>
      </c>
      <c r="HB13" s="6">
        <f t="shared" si="103"/>
        <v>0.99805346098549019</v>
      </c>
      <c r="HC13" s="6">
        <f t="shared" si="152"/>
        <v>-86.424476314133955</v>
      </c>
      <c r="HE13" s="6">
        <f t="shared" si="153"/>
        <v>-28.875699065883509</v>
      </c>
      <c r="HF13" s="6">
        <f t="shared" si="154"/>
        <v>-86.424476314133955</v>
      </c>
      <c r="HG13" s="6">
        <f t="shared" si="155"/>
        <v>-57.650087690008732</v>
      </c>
      <c r="HH13" s="6">
        <f t="shared" si="156"/>
        <v>0.53508848298922551</v>
      </c>
      <c r="HJ13" s="6">
        <f t="shared" si="104"/>
        <v>-3.0286481811494745</v>
      </c>
      <c r="HK13" s="6">
        <f t="shared" si="105"/>
        <v>-3.3283056618973514</v>
      </c>
      <c r="HL13" s="6">
        <f t="shared" si="19"/>
        <v>0.72263340390993136</v>
      </c>
      <c r="HM13" s="6">
        <f t="shared" si="20"/>
        <v>-1.5169734501401884</v>
      </c>
      <c r="HN13" s="6">
        <f t="shared" si="106"/>
        <v>4.500036486985187</v>
      </c>
      <c r="HO13" s="6">
        <f t="shared" si="21"/>
        <v>1.6802998199359187</v>
      </c>
      <c r="HP13" s="6">
        <f t="shared" si="107"/>
        <v>4.1656977700926534</v>
      </c>
      <c r="HQ13" s="6">
        <f t="shared" si="108"/>
        <v>0.3782824618659455</v>
      </c>
      <c r="HR13" s="6">
        <f t="shared" si="109"/>
        <v>67.772665098955216</v>
      </c>
      <c r="HS13" s="6">
        <f t="shared" si="110"/>
        <v>-3.0286481811494745</v>
      </c>
      <c r="HT13" s="6">
        <f t="shared" si="110"/>
        <v>-3.3283056618973514</v>
      </c>
      <c r="HU13" s="6">
        <f t="shared" si="22"/>
        <v>-1.8273464093417964</v>
      </c>
      <c r="HV13" s="6">
        <f t="shared" si="23"/>
        <v>-0.18539243424751728</v>
      </c>
      <c r="HW13" s="6">
        <f t="shared" si="111"/>
        <v>4.500036486985187</v>
      </c>
      <c r="HX13" s="6">
        <f t="shared" si="24"/>
        <v>1.8367267772890381</v>
      </c>
      <c r="HY13" s="6">
        <f t="shared" si="112"/>
        <v>3.3646737588486295</v>
      </c>
      <c r="HZ13" s="6">
        <f t="shared" si="113"/>
        <v>0.74424450989780755</v>
      </c>
      <c r="IA13" s="6">
        <f t="shared" si="114"/>
        <v>41.905750968749743</v>
      </c>
      <c r="IB13" s="6">
        <f t="shared" si="115"/>
        <v>54.839208033852479</v>
      </c>
      <c r="IC13" s="6">
        <f t="shared" si="116"/>
        <v>0.81753916496390089</v>
      </c>
      <c r="ID13" s="6">
        <f t="shared" si="117"/>
        <v>0.72263340390993136</v>
      </c>
      <c r="IE13" s="6">
        <f t="shared" si="117"/>
        <v>-1.5169734501401884</v>
      </c>
      <c r="IF13" s="6">
        <f t="shared" si="118"/>
        <v>0.1138659921402585</v>
      </c>
      <c r="IG13" s="6">
        <f t="shared" si="119"/>
        <v>3.881447389607473E-2</v>
      </c>
      <c r="IH13" s="6">
        <f t="shared" si="157"/>
        <v>1.6802998199359187</v>
      </c>
      <c r="II13" s="6">
        <f t="shared" si="120"/>
        <v>0.12029974043992978</v>
      </c>
      <c r="IJ13" s="6">
        <f t="shared" si="158"/>
        <v>1.6706507193934379</v>
      </c>
      <c r="IK13" s="6">
        <f t="shared" si="159"/>
        <v>0.11577562922093716</v>
      </c>
      <c r="IL13" s="6">
        <f t="shared" si="160"/>
        <v>83.351635835161062</v>
      </c>
      <c r="IM13" s="6">
        <f t="shared" si="121"/>
        <v>-1.8273464093417964</v>
      </c>
      <c r="IN13" s="6">
        <f t="shared" si="121"/>
        <v>-0.18539243424751728</v>
      </c>
      <c r="IO13" s="6">
        <f t="shared" si="122"/>
        <v>-8.6740610566060639E-2</v>
      </c>
      <c r="IP13" s="6">
        <f t="shared" si="123"/>
        <v>8.9436506240165414E-2</v>
      </c>
      <c r="IQ13" s="6">
        <f t="shared" si="161"/>
        <v>1.8367267772890381</v>
      </c>
      <c r="IR13" s="6">
        <f t="shared" si="124"/>
        <v>0.12459061830579435</v>
      </c>
      <c r="IS13" s="6">
        <f t="shared" si="162"/>
        <v>1.7621689740945103</v>
      </c>
      <c r="IT13" s="6">
        <f t="shared" si="163"/>
        <v>0.62019296655061595</v>
      </c>
      <c r="IU13" s="6">
        <f t="shared" si="164"/>
        <v>51.669772717116778</v>
      </c>
      <c r="IV13" s="6">
        <f t="shared" si="165"/>
        <v>67.510704276138924</v>
      </c>
    </row>
    <row r="14" spans="1:256">
      <c r="A14" s="4" t="s">
        <v>19</v>
      </c>
      <c r="B14" s="4">
        <v>5.5284615384615394</v>
      </c>
      <c r="C14" s="5">
        <v>8</v>
      </c>
      <c r="D14" s="6">
        <v>674.43866939999998</v>
      </c>
      <c r="E14" s="6">
        <v>-206.00831600000001</v>
      </c>
      <c r="F14" s="6">
        <v>798.41584160000002</v>
      </c>
      <c r="G14" s="6">
        <v>-88.217821779999994</v>
      </c>
      <c r="H14" s="6">
        <v>726.68316830000003</v>
      </c>
      <c r="I14" s="6">
        <v>-189.8019802</v>
      </c>
      <c r="J14" s="6">
        <v>712.87128710000002</v>
      </c>
      <c r="K14" s="6">
        <v>-262.42574259999998</v>
      </c>
      <c r="L14" s="6">
        <v>745.84158420000006</v>
      </c>
      <c r="M14" s="6">
        <v>-302.07920789999997</v>
      </c>
      <c r="N14" s="6">
        <v>770.34653470000001</v>
      </c>
      <c r="O14" s="6">
        <v>-347.97029700000002</v>
      </c>
      <c r="P14" s="6">
        <v>685.69306930000005</v>
      </c>
      <c r="Q14" s="6">
        <v>-155.9405941</v>
      </c>
      <c r="R14" s="6">
        <v>621.98019799999997</v>
      </c>
      <c r="S14" s="6">
        <v>-174.65346529999999</v>
      </c>
      <c r="T14" s="6">
        <v>571.18811879999998</v>
      </c>
      <c r="U14" s="6">
        <v>-169.30693070000001</v>
      </c>
      <c r="V14" s="6">
        <v>515.9867696</v>
      </c>
      <c r="W14" s="6">
        <v>-174.84013229999999</v>
      </c>
      <c r="X14" s="6">
        <v>674.47011085881195</v>
      </c>
      <c r="Y14" s="6">
        <v>-206.13838608201999</v>
      </c>
      <c r="Z14" s="6">
        <v>797.83799117358603</v>
      </c>
      <c r="AA14" s="6">
        <v>-87.663987128092799</v>
      </c>
      <c r="AB14" s="6">
        <v>727.31577299273397</v>
      </c>
      <c r="AC14" s="6">
        <v>-189.63867918855701</v>
      </c>
      <c r="AD14" s="6">
        <v>712.98822074251905</v>
      </c>
      <c r="AE14" s="6">
        <v>-262.37617448227797</v>
      </c>
      <c r="AF14" s="6">
        <v>746.06620950317495</v>
      </c>
      <c r="AG14" s="6">
        <v>-302.698863872765</v>
      </c>
      <c r="AH14" s="6">
        <v>769.66298687104302</v>
      </c>
      <c r="AI14" s="6">
        <v>-348.138819070404</v>
      </c>
      <c r="AJ14" s="6">
        <v>686.13217269665699</v>
      </c>
      <c r="AK14" s="6">
        <v>-155.73306120248199</v>
      </c>
      <c r="AL14" s="6">
        <v>622.47513761493803</v>
      </c>
      <c r="AM14" s="6">
        <v>-174.35720675770301</v>
      </c>
      <c r="AN14" s="6">
        <v>571.31784984674096</v>
      </c>
      <c r="AO14" s="6">
        <v>-169.56320348231799</v>
      </c>
      <c r="AP14" s="6">
        <v>515.42245699830505</v>
      </c>
      <c r="AQ14" s="6">
        <v>-174.42057188355199</v>
      </c>
      <c r="AR14" s="6">
        <f t="shared" si="25"/>
        <v>22.177346763486678</v>
      </c>
      <c r="AS14" s="6">
        <f t="shared" si="9"/>
        <v>-6.7780653223986018</v>
      </c>
      <c r="AT14" s="6">
        <f t="shared" si="9"/>
        <v>26.233823421486122</v>
      </c>
      <c r="AU14" s="6">
        <f t="shared" si="9"/>
        <v>-2.8824919146291426</v>
      </c>
      <c r="AV14" s="6">
        <f t="shared" si="9"/>
        <v>23.914972427280368</v>
      </c>
      <c r="AW14" s="6">
        <f t="shared" si="9"/>
        <v>-6.235536134846777</v>
      </c>
      <c r="AX14" s="6">
        <f t="shared" si="9"/>
        <v>23.443866162659688</v>
      </c>
      <c r="AY14" s="6">
        <f t="shared" si="9"/>
        <v>-8.6272279679842256</v>
      </c>
      <c r="AZ14" s="6">
        <f t="shared" si="9"/>
        <v>24.531508172547571</v>
      </c>
      <c r="BA14" s="6">
        <f t="shared" si="9"/>
        <v>-9.9530840002263883</v>
      </c>
      <c r="BB14" s="6">
        <f t="shared" si="9"/>
        <v>25.307397134508633</v>
      </c>
      <c r="BC14" s="6">
        <f t="shared" si="9"/>
        <v>-11.447201570613863</v>
      </c>
      <c r="BD14" s="6">
        <f t="shared" si="9"/>
        <v>22.560808662229373</v>
      </c>
      <c r="BE14" s="6">
        <f t="shared" si="9"/>
        <v>-5.120680731765912</v>
      </c>
      <c r="BF14" s="6">
        <f t="shared" si="9"/>
        <v>20.467692720968277</v>
      </c>
      <c r="BG14" s="6">
        <f t="shared" si="9"/>
        <v>-5.7330638863372299</v>
      </c>
      <c r="BH14" s="6">
        <f t="shared" si="9"/>
        <v>18.785582732624736</v>
      </c>
      <c r="BI14" s="6">
        <f t="shared" si="10"/>
        <v>-5.575431589054066</v>
      </c>
      <c r="BJ14" s="6">
        <f t="shared" si="10"/>
        <v>16.947678443429975</v>
      </c>
      <c r="BK14" s="6">
        <f t="shared" si="10"/>
        <v>-5.7351474039698722</v>
      </c>
      <c r="BM14" s="12">
        <f t="shared" si="166"/>
        <v>7.2989656322989659E-3</v>
      </c>
      <c r="BN14" s="6">
        <f t="shared" si="26"/>
        <v>24.205585092486402</v>
      </c>
      <c r="BO14" s="6">
        <f t="shared" si="26"/>
        <v>-4.830278618513872</v>
      </c>
      <c r="BP14" s="6">
        <f t="shared" si="27"/>
        <v>8.4466356351247981E-2</v>
      </c>
      <c r="BQ14" s="6">
        <f t="shared" si="28"/>
        <v>81.006614395100854</v>
      </c>
      <c r="BR14" s="6">
        <f t="shared" si="29"/>
        <v>1215.0992159265129</v>
      </c>
      <c r="BS14" s="6">
        <f t="shared" si="125"/>
        <v>-662.39851463643174</v>
      </c>
      <c r="BT14" s="6">
        <f t="shared" si="126"/>
        <v>-9935.9777195464758</v>
      </c>
      <c r="BU14" s="6">
        <f t="shared" si="127"/>
        <v>-9.9359777195464751</v>
      </c>
      <c r="BW14" s="12">
        <f t="shared" si="167"/>
        <v>7.2989656322989659E-3</v>
      </c>
      <c r="BX14" s="6">
        <f t="shared" si="30"/>
        <v>24.919452653528104</v>
      </c>
      <c r="BY14" s="6">
        <f t="shared" si="30"/>
        <v>-10.700142785420127</v>
      </c>
      <c r="BZ14" s="6">
        <f t="shared" si="31"/>
        <v>0.12974370089575374</v>
      </c>
      <c r="CA14" s="6">
        <f t="shared" si="32"/>
        <v>124.42939890706364</v>
      </c>
      <c r="CB14" s="6">
        <f t="shared" si="33"/>
        <v>17.866630588027355</v>
      </c>
      <c r="CC14" s="6">
        <f t="shared" si="33"/>
        <v>-5.6552894965119691</v>
      </c>
      <c r="CD14" s="6">
        <f t="shared" si="34"/>
        <v>0.13173765483330482</v>
      </c>
      <c r="CE14" s="6">
        <f t="shared" si="35"/>
        <v>126.34168049133264</v>
      </c>
      <c r="CF14" s="6">
        <f t="shared" si="36"/>
        <v>125.38553969919815</v>
      </c>
      <c r="CH14" s="6">
        <f t="shared" si="128"/>
        <v>1.6802998199359187</v>
      </c>
      <c r="CI14" s="6">
        <f t="shared" si="129"/>
        <v>0.32691565671417144</v>
      </c>
      <c r="CJ14" s="6">
        <f t="shared" si="130"/>
        <v>1.7264857112375598</v>
      </c>
      <c r="CK14" s="6">
        <f t="shared" si="131"/>
        <v>1.6821354895966492</v>
      </c>
      <c r="CL14" s="6">
        <f t="shared" si="132"/>
        <v>0.20868395045784816</v>
      </c>
      <c r="CM14" s="15">
        <f t="shared" si="37"/>
        <v>1.8668505939438249</v>
      </c>
      <c r="CN14" s="15">
        <f t="shared" si="38"/>
        <v>0.27436817114701645</v>
      </c>
      <c r="CO14" s="15">
        <f t="shared" si="39"/>
        <v>1.8086525756460285</v>
      </c>
      <c r="CP14" s="15">
        <f t="shared" si="40"/>
        <v>0.17344279206261987</v>
      </c>
      <c r="CQ14" s="15">
        <f t="shared" si="133"/>
        <v>0.44781096320963631</v>
      </c>
      <c r="CR14" s="6">
        <f t="shared" si="134"/>
        <v>1.8367267772890381</v>
      </c>
      <c r="CS14" s="6">
        <f t="shared" si="135"/>
        <v>0.30433734557909592</v>
      </c>
      <c r="CT14" s="6">
        <f t="shared" si="136"/>
        <v>2.0133362429647383</v>
      </c>
      <c r="CU14" s="6">
        <f t="shared" si="137"/>
        <v>1.8562924426947629</v>
      </c>
      <c r="CV14" s="6">
        <f t="shared" si="138"/>
        <v>0.24349870576775046</v>
      </c>
      <c r="CW14" s="15">
        <f t="shared" si="41"/>
        <v>2.0772001829164362</v>
      </c>
      <c r="CX14" s="15">
        <f t="shared" si="42"/>
        <v>0.23781438742264441</v>
      </c>
      <c r="CY14" s="15">
        <f t="shared" si="43"/>
        <v>2.056563695713626</v>
      </c>
      <c r="CZ14" s="15">
        <f t="shared" si="44"/>
        <v>0.17966641341098691</v>
      </c>
      <c r="DA14" s="15">
        <f t="shared" si="139"/>
        <v>0.41748080083363132</v>
      </c>
      <c r="DB14" s="6">
        <f t="shared" si="45"/>
        <v>0.43264588202163379</v>
      </c>
      <c r="DD14" s="12">
        <f t="shared" si="168"/>
        <v>7.2989656322989659E-3</v>
      </c>
      <c r="DE14" s="6">
        <f t="shared" si="46"/>
        <v>-4.0564766579994433</v>
      </c>
      <c r="DF14" s="6">
        <f t="shared" si="46"/>
        <v>-3.8955734077694593</v>
      </c>
      <c r="DG14" s="6">
        <f t="shared" si="47"/>
        <v>-0.47110626462067984</v>
      </c>
      <c r="DH14" s="6">
        <f t="shared" si="47"/>
        <v>-2.3916918331374486</v>
      </c>
      <c r="DI14" s="6">
        <f t="shared" si="48"/>
        <v>5.624099488114954</v>
      </c>
      <c r="DJ14" s="6">
        <f t="shared" si="49"/>
        <v>2.4376486492645366</v>
      </c>
      <c r="DK14" s="6">
        <f t="shared" si="50"/>
        <v>3.8879995689601925</v>
      </c>
      <c r="DL14" s="6">
        <f t="shared" si="51"/>
        <v>0.81899254990257586</v>
      </c>
      <c r="DM14" s="6">
        <f t="shared" si="52"/>
        <v>35.015929074002159</v>
      </c>
      <c r="DN14" s="6">
        <f t="shared" si="53"/>
        <v>-4.0564766579994433</v>
      </c>
      <c r="DO14" s="6">
        <f t="shared" si="53"/>
        <v>-3.8955734077694593</v>
      </c>
      <c r="DP14" s="6">
        <f t="shared" si="54"/>
        <v>-2.0931159412610967</v>
      </c>
      <c r="DQ14" s="6">
        <f t="shared" si="54"/>
        <v>-0.61238315457131787</v>
      </c>
      <c r="DR14" s="6">
        <f t="shared" si="55"/>
        <v>5.624099488114954</v>
      </c>
      <c r="DS14" s="6">
        <f t="shared" si="56"/>
        <v>2.1808593424528886</v>
      </c>
      <c r="DT14" s="6">
        <f t="shared" si="57"/>
        <v>3.8254572985104134</v>
      </c>
      <c r="DU14" s="6">
        <f t="shared" si="58"/>
        <v>0.88674533006078549</v>
      </c>
      <c r="DV14" s="6">
        <f t="shared" si="59"/>
        <v>27.532926610678849</v>
      </c>
      <c r="DW14" s="6">
        <f t="shared" si="60"/>
        <v>31.274427842340504</v>
      </c>
      <c r="DX14" s="6">
        <f t="shared" si="140"/>
        <v>1512.9029494345396</v>
      </c>
      <c r="DY14" s="6">
        <f t="shared" si="61"/>
        <v>-0.47110626462067984</v>
      </c>
      <c r="DZ14" s="6">
        <f t="shared" si="61"/>
        <v>-2.3916918331374486</v>
      </c>
      <c r="EA14" s="6">
        <f t="shared" si="61"/>
        <v>1.0876420098878832</v>
      </c>
      <c r="EB14" s="6">
        <f t="shared" si="61"/>
        <v>-1.3258560322421626</v>
      </c>
      <c r="EC14" s="6">
        <f t="shared" si="62"/>
        <v>2.4376486492645366</v>
      </c>
      <c r="ED14" s="6">
        <f t="shared" si="11"/>
        <v>1.7148933960762356</v>
      </c>
      <c r="EE14" s="6">
        <f t="shared" si="63"/>
        <v>1.8883066853012829</v>
      </c>
      <c r="EF14" s="6">
        <f t="shared" si="64"/>
        <v>0.63599245625346346</v>
      </c>
      <c r="EG14" s="6">
        <f t="shared" si="65"/>
        <v>50.506367982111499</v>
      </c>
      <c r="EH14" s="6">
        <f t="shared" si="66"/>
        <v>-2.0931159412610967</v>
      </c>
      <c r="EI14" s="6">
        <f t="shared" si="66"/>
        <v>-0.61238315457131787</v>
      </c>
      <c r="EJ14" s="6">
        <f t="shared" si="66"/>
        <v>-1.6821099883435409</v>
      </c>
      <c r="EK14" s="6">
        <f t="shared" si="66"/>
        <v>0.15763229728316386</v>
      </c>
      <c r="EL14" s="6">
        <f t="shared" si="67"/>
        <v>2.1808593424528886</v>
      </c>
      <c r="EM14" s="6">
        <f t="shared" si="12"/>
        <v>1.6894797879915211</v>
      </c>
      <c r="EN14" s="6">
        <f t="shared" si="68"/>
        <v>0.87284001364988406</v>
      </c>
      <c r="EO14" s="6">
        <f t="shared" si="69"/>
        <v>0.92938074206381838</v>
      </c>
      <c r="EP14" s="6">
        <f t="shared" si="70"/>
        <v>21.661511125666767</v>
      </c>
      <c r="EQ14" s="6">
        <f t="shared" si="71"/>
        <v>36.083939553889131</v>
      </c>
      <c r="ER14" s="6">
        <f t="shared" si="141"/>
        <v>301.44267860473917</v>
      </c>
      <c r="ES14" s="6">
        <f t="shared" si="72"/>
        <v>1.0876420098878832</v>
      </c>
      <c r="ET14" s="6">
        <f t="shared" si="72"/>
        <v>-1.3258560322421626</v>
      </c>
      <c r="EU14" s="6">
        <f t="shared" si="72"/>
        <v>0.77588896196106205</v>
      </c>
      <c r="EV14" s="6">
        <f t="shared" si="72"/>
        <v>-1.4941175703874752</v>
      </c>
      <c r="EW14" s="6">
        <f t="shared" si="73"/>
        <v>1.7148933960762356</v>
      </c>
      <c r="EX14" s="6">
        <f t="shared" si="13"/>
        <v>1.6835649662052208</v>
      </c>
      <c r="EY14" s="6">
        <f t="shared" si="74"/>
        <v>0.35426248476333094</v>
      </c>
      <c r="EZ14" s="6">
        <f t="shared" si="75"/>
        <v>0.97843528937146829</v>
      </c>
      <c r="FA14" s="6">
        <f t="shared" si="76"/>
        <v>11.920459720190456</v>
      </c>
      <c r="FB14" s="6">
        <f t="shared" si="77"/>
        <v>-1.6821099883435409</v>
      </c>
      <c r="FC14" s="6">
        <f t="shared" si="77"/>
        <v>0.15763229728316386</v>
      </c>
      <c r="FD14" s="6">
        <f t="shared" si="77"/>
        <v>-1.8379042891947606</v>
      </c>
      <c r="FE14" s="6">
        <f t="shared" si="77"/>
        <v>-0.15971581491580622</v>
      </c>
      <c r="FF14" s="6">
        <f t="shared" si="78"/>
        <v>1.6894797879915211</v>
      </c>
      <c r="FG14" s="6">
        <f t="shared" si="14"/>
        <v>1.8448309726841421</v>
      </c>
      <c r="FH14" s="6">
        <f t="shared" si="79"/>
        <v>0.3535274932646264</v>
      </c>
      <c r="FI14" s="6">
        <f t="shared" si="80"/>
        <v>0.98382194113250354</v>
      </c>
      <c r="FJ14" s="6">
        <f t="shared" si="81"/>
        <v>10.320199287138472</v>
      </c>
      <c r="FK14" s="6">
        <f t="shared" si="82"/>
        <v>11.120329503664465</v>
      </c>
      <c r="FL14" s="6">
        <f t="shared" si="142"/>
        <v>472.81184033943225</v>
      </c>
      <c r="FN14" s="12">
        <f t="shared" si="169"/>
        <v>7.2989656322989659E-3</v>
      </c>
      <c r="FO14" s="6">
        <f t="shared" si="83"/>
        <v>24.919452653528104</v>
      </c>
      <c r="FP14" s="6">
        <f t="shared" si="83"/>
        <v>-10.700142785420127</v>
      </c>
      <c r="FQ14" s="6">
        <f t="shared" si="84"/>
        <v>3.0286481811494745</v>
      </c>
      <c r="FR14" s="6">
        <f t="shared" si="85"/>
        <v>3.3283056618973514</v>
      </c>
      <c r="FS14" s="6">
        <f t="shared" si="143"/>
        <v>0.12099427640687921</v>
      </c>
      <c r="FT14" s="6">
        <f t="shared" si="143"/>
        <v>4.6838157509689893E-2</v>
      </c>
      <c r="FU14" s="6">
        <f t="shared" si="144"/>
        <v>4.500036486985187</v>
      </c>
      <c r="FV14" s="6">
        <f t="shared" si="86"/>
        <v>0.12974370089575374</v>
      </c>
      <c r="FW14" s="6">
        <f t="shared" si="87"/>
        <v>4.3843449011359779</v>
      </c>
      <c r="FX14" s="6">
        <f t="shared" si="88"/>
        <v>0.89464684121435378</v>
      </c>
      <c r="FY14" s="6">
        <f t="shared" si="145"/>
        <v>26.536896357675161</v>
      </c>
      <c r="FZ14" s="6">
        <f t="shared" si="15"/>
        <v>17.866630588027355</v>
      </c>
      <c r="GA14" s="6">
        <f t="shared" si="16"/>
        <v>-5.6552894965119691</v>
      </c>
      <c r="GB14" s="6">
        <f t="shared" si="89"/>
        <v>3.0286481811494745</v>
      </c>
      <c r="GC14" s="6">
        <f t="shared" si="89"/>
        <v>3.3283056618973514</v>
      </c>
      <c r="GD14" s="6">
        <f t="shared" si="146"/>
        <v>-8.545036112860771E-2</v>
      </c>
      <c r="GE14" s="6">
        <f t="shared" si="146"/>
        <v>0.10026487662172379</v>
      </c>
      <c r="GF14" s="6">
        <f t="shared" si="90"/>
        <v>4.500036486985187</v>
      </c>
      <c r="GG14" s="6">
        <f t="shared" si="91"/>
        <v>0.13173765483330482</v>
      </c>
      <c r="GH14" s="6">
        <f t="shared" si="92"/>
        <v>4.4852934176507748</v>
      </c>
      <c r="GI14" s="6">
        <f t="shared" si="93"/>
        <v>0.12636641517549774</v>
      </c>
      <c r="GJ14" s="6">
        <f t="shared" si="147"/>
        <v>82.740328622424798</v>
      </c>
      <c r="GL14" s="6">
        <f t="shared" si="17"/>
        <v>3.3283056618973514</v>
      </c>
      <c r="GM14" s="6">
        <f t="shared" si="18"/>
        <v>-3.0286481811494745</v>
      </c>
      <c r="GN14" s="6">
        <f t="shared" si="94"/>
        <v>0.12099427640687921</v>
      </c>
      <c r="GO14" s="6">
        <f t="shared" si="95"/>
        <v>4.6838157509689893E-2</v>
      </c>
      <c r="GP14" s="6">
        <f t="shared" si="96"/>
        <v>4.500036486985187</v>
      </c>
      <c r="GQ14" s="6">
        <f t="shared" si="97"/>
        <v>0.12974370089575374</v>
      </c>
      <c r="GR14" s="6">
        <f t="shared" si="98"/>
        <v>4.4435866755106694</v>
      </c>
      <c r="GS14" s="6">
        <f t="shared" si="99"/>
        <v>0.44677402510124359</v>
      </c>
      <c r="GT14" s="6">
        <f t="shared" si="148"/>
        <v>-26.536896357674287</v>
      </c>
      <c r="GU14" s="6">
        <f t="shared" si="149"/>
        <v>-3.3283056618973514</v>
      </c>
      <c r="GV14" s="6">
        <f t="shared" si="100"/>
        <v>3.0286481811494745</v>
      </c>
      <c r="GW14" s="6">
        <f t="shared" si="150"/>
        <v>-8.545036112860771E-2</v>
      </c>
      <c r="GX14" s="6">
        <f t="shared" si="150"/>
        <v>0.10026487662172379</v>
      </c>
      <c r="GY14" s="6">
        <f t="shared" si="151"/>
        <v>4.500036486985187</v>
      </c>
      <c r="GZ14" s="6">
        <f t="shared" si="101"/>
        <v>0.13173765483330482</v>
      </c>
      <c r="HA14" s="6">
        <f t="shared" si="102"/>
        <v>4.3693866022544636</v>
      </c>
      <c r="HB14" s="6">
        <f t="shared" si="103"/>
        <v>0.99198363349184826</v>
      </c>
      <c r="HC14" s="6">
        <f t="shared" si="152"/>
        <v>-82.740328622423831</v>
      </c>
      <c r="HE14" s="6">
        <f t="shared" si="153"/>
        <v>-26.536896357674287</v>
      </c>
      <c r="HF14" s="6">
        <f t="shared" si="154"/>
        <v>-82.740328622423831</v>
      </c>
      <c r="HG14" s="6">
        <f t="shared" si="155"/>
        <v>-54.638612490049056</v>
      </c>
      <c r="HH14" s="6">
        <f t="shared" si="156"/>
        <v>0.57873171392392464</v>
      </c>
      <c r="HJ14" s="6">
        <f t="shared" si="104"/>
        <v>-3.0286481811494745</v>
      </c>
      <c r="HK14" s="6">
        <f t="shared" si="105"/>
        <v>-3.3283056618973514</v>
      </c>
      <c r="HL14" s="6">
        <f t="shared" si="19"/>
        <v>0.77588896196106205</v>
      </c>
      <c r="HM14" s="6">
        <f t="shared" si="20"/>
        <v>-1.4941175703874752</v>
      </c>
      <c r="HN14" s="6">
        <f t="shared" si="106"/>
        <v>4.500036486985187</v>
      </c>
      <c r="HO14" s="6">
        <f t="shared" si="21"/>
        <v>1.6835649662052208</v>
      </c>
      <c r="HP14" s="6">
        <f t="shared" si="107"/>
        <v>4.2235943020541553</v>
      </c>
      <c r="HQ14" s="6">
        <f t="shared" si="108"/>
        <v>0.34621823474840002</v>
      </c>
      <c r="HR14" s="6">
        <f t="shared" si="109"/>
        <v>69.743820909832422</v>
      </c>
      <c r="HS14" s="6">
        <f t="shared" si="110"/>
        <v>-3.0286481811494745</v>
      </c>
      <c r="HT14" s="6">
        <f t="shared" si="110"/>
        <v>-3.3283056618973514</v>
      </c>
      <c r="HU14" s="6">
        <f t="shared" si="22"/>
        <v>-1.8379042891947606</v>
      </c>
      <c r="HV14" s="6">
        <f t="shared" si="23"/>
        <v>-0.15971581491580622</v>
      </c>
      <c r="HW14" s="6">
        <f t="shared" si="111"/>
        <v>4.500036486985187</v>
      </c>
      <c r="HX14" s="6">
        <f t="shared" si="24"/>
        <v>1.8448309726841421</v>
      </c>
      <c r="HY14" s="6">
        <f t="shared" si="112"/>
        <v>3.3849420430225967</v>
      </c>
      <c r="HZ14" s="6">
        <f t="shared" si="113"/>
        <v>0.73453270617131183</v>
      </c>
      <c r="IA14" s="6">
        <f t="shared" si="114"/>
        <v>42.732254875297883</v>
      </c>
      <c r="IB14" s="6">
        <f t="shared" si="115"/>
        <v>56.238037892565153</v>
      </c>
      <c r="IC14" s="6">
        <f t="shared" si="116"/>
        <v>0.83135360325108587</v>
      </c>
      <c r="ID14" s="6">
        <f t="shared" si="117"/>
        <v>0.77588896196106205</v>
      </c>
      <c r="IE14" s="6">
        <f t="shared" si="117"/>
        <v>-1.4941175703874752</v>
      </c>
      <c r="IF14" s="6">
        <f t="shared" si="118"/>
        <v>0.12099427640687921</v>
      </c>
      <c r="IG14" s="6">
        <f t="shared" si="119"/>
        <v>4.6838157509689893E-2</v>
      </c>
      <c r="IH14" s="6">
        <f t="shared" si="157"/>
        <v>1.6835649662052208</v>
      </c>
      <c r="II14" s="6">
        <f t="shared" si="120"/>
        <v>0.12974370089575374</v>
      </c>
      <c r="IJ14" s="6">
        <f t="shared" si="158"/>
        <v>1.6743451270589924</v>
      </c>
      <c r="IK14" s="6">
        <f t="shared" si="159"/>
        <v>0.10939979013545874</v>
      </c>
      <c r="IL14" s="6">
        <f t="shared" si="160"/>
        <v>83.719282732492971</v>
      </c>
      <c r="IM14" s="6">
        <f t="shared" si="121"/>
        <v>-1.8379042891947606</v>
      </c>
      <c r="IN14" s="6">
        <f t="shared" si="121"/>
        <v>-0.15971581491580622</v>
      </c>
      <c r="IO14" s="6">
        <f t="shared" si="122"/>
        <v>-8.545036112860771E-2</v>
      </c>
      <c r="IP14" s="6">
        <f t="shared" si="123"/>
        <v>0.10026487662172379</v>
      </c>
      <c r="IQ14" s="6">
        <f t="shared" si="161"/>
        <v>1.8448309726841421</v>
      </c>
      <c r="IR14" s="6">
        <f t="shared" si="124"/>
        <v>0.13173765483330482</v>
      </c>
      <c r="IS14" s="6">
        <f t="shared" si="162"/>
        <v>1.7716333508846636</v>
      </c>
      <c r="IT14" s="6">
        <f t="shared" si="163"/>
        <v>0.58031332826492932</v>
      </c>
      <c r="IU14" s="6">
        <f t="shared" si="164"/>
        <v>54.52741650227761</v>
      </c>
      <c r="IV14" s="6">
        <f t="shared" si="165"/>
        <v>69.123349617385287</v>
      </c>
    </row>
    <row r="15" spans="1:256">
      <c r="A15" s="4" t="s">
        <v>20</v>
      </c>
      <c r="B15" s="4">
        <v>2.5115000000000003</v>
      </c>
      <c r="C15" s="5">
        <v>9</v>
      </c>
      <c r="D15" s="6">
        <v>672.75467779999997</v>
      </c>
      <c r="E15" s="6">
        <v>-206.5696466</v>
      </c>
      <c r="F15" s="6">
        <v>794.40594060000001</v>
      </c>
      <c r="G15" s="6">
        <v>-85.990099009999994</v>
      </c>
      <c r="H15" s="6">
        <v>725.79207919999999</v>
      </c>
      <c r="I15" s="6">
        <v>-188.91089109999999</v>
      </c>
      <c r="J15" s="6">
        <v>713.31683169999997</v>
      </c>
      <c r="K15" s="6">
        <v>-261.53465349999999</v>
      </c>
      <c r="L15" s="6">
        <v>748.96039599999995</v>
      </c>
      <c r="M15" s="6">
        <v>-301.63366339999999</v>
      </c>
      <c r="N15" s="6">
        <v>774.35643560000005</v>
      </c>
      <c r="O15" s="6">
        <v>-345.7425743</v>
      </c>
      <c r="P15" s="6">
        <v>684.35643560000005</v>
      </c>
      <c r="Q15" s="6">
        <v>-155.04950500000001</v>
      </c>
      <c r="R15" s="6">
        <v>619.75247520000005</v>
      </c>
      <c r="S15" s="6">
        <v>-171.980198</v>
      </c>
      <c r="T15" s="6">
        <v>568.51485149999996</v>
      </c>
      <c r="U15" s="6">
        <v>-166.63366339999999</v>
      </c>
      <c r="V15" s="6">
        <v>512.41455350000001</v>
      </c>
      <c r="W15" s="6">
        <v>-170.0771775</v>
      </c>
      <c r="X15" s="6">
        <v>672.53567746971896</v>
      </c>
      <c r="Y15" s="6">
        <v>-206.533669881718</v>
      </c>
      <c r="Z15" s="6">
        <v>794.70029068156202</v>
      </c>
      <c r="AA15" s="6">
        <v>-86.339560937359295</v>
      </c>
      <c r="AB15" s="6">
        <v>725.61930653668799</v>
      </c>
      <c r="AC15" s="6">
        <v>-189.046428807789</v>
      </c>
      <c r="AD15" s="6">
        <v>713.99874389480397</v>
      </c>
      <c r="AE15" s="6">
        <v>-262.309450404698</v>
      </c>
      <c r="AF15" s="6">
        <v>749.13330485011397</v>
      </c>
      <c r="AG15" s="6">
        <v>-301.532727567253</v>
      </c>
      <c r="AH15" s="6">
        <v>774.33631892551796</v>
      </c>
      <c r="AI15" s="6">
        <v>-346.05188664363499</v>
      </c>
      <c r="AJ15" s="6">
        <v>684.49202986108696</v>
      </c>
      <c r="AK15" s="6">
        <v>-155.35281996216401</v>
      </c>
      <c r="AL15" s="6">
        <v>619.18718536392305</v>
      </c>
      <c r="AM15" s="6">
        <v>-172.71516210159899</v>
      </c>
      <c r="AN15" s="6">
        <v>568.87162325003897</v>
      </c>
      <c r="AO15" s="6">
        <v>-166.655881227565</v>
      </c>
      <c r="AP15" s="6">
        <v>512.54911523568001</v>
      </c>
      <c r="AQ15" s="6">
        <v>-170.51588711624899</v>
      </c>
      <c r="AR15" s="6">
        <f t="shared" si="25"/>
        <v>22.113740386613795</v>
      </c>
      <c r="AS15" s="6">
        <f t="shared" si="9"/>
        <v>-6.7910627047210426</v>
      </c>
      <c r="AT15" s="6">
        <f t="shared" si="9"/>
        <v>26.130652249433776</v>
      </c>
      <c r="AU15" s="6">
        <f t="shared" si="9"/>
        <v>-2.8389432704095481</v>
      </c>
      <c r="AV15" s="6">
        <f t="shared" si="9"/>
        <v>23.859190674668014</v>
      </c>
      <c r="AW15" s="6">
        <f t="shared" si="9"/>
        <v>-6.2160622666150553</v>
      </c>
      <c r="AX15" s="6">
        <f t="shared" si="9"/>
        <v>23.477093316835905</v>
      </c>
      <c r="AY15" s="6">
        <f t="shared" si="9"/>
        <v>-8.6250340041863627</v>
      </c>
      <c r="AZ15" s="6">
        <f t="shared" si="9"/>
        <v>24.632357766874492</v>
      </c>
      <c r="BA15" s="6">
        <f t="shared" si="9"/>
        <v>-9.9147401080294451</v>
      </c>
      <c r="BB15" s="6">
        <f t="shared" si="9"/>
        <v>25.461061624371702</v>
      </c>
      <c r="BC15" s="6">
        <f t="shared" si="9"/>
        <v>-11.378580851392535</v>
      </c>
      <c r="BD15" s="6">
        <f t="shared" si="9"/>
        <v>22.506878894519179</v>
      </c>
      <c r="BE15" s="6">
        <f t="shared" si="9"/>
        <v>-5.108177965958288</v>
      </c>
      <c r="BF15" s="6">
        <f t="shared" si="9"/>
        <v>20.359581099654623</v>
      </c>
      <c r="BG15" s="6">
        <f t="shared" si="9"/>
        <v>-5.6790715845980468</v>
      </c>
      <c r="BH15" s="6">
        <f t="shared" si="9"/>
        <v>18.705148011169037</v>
      </c>
      <c r="BI15" s="6">
        <f t="shared" si="10"/>
        <v>-5.4798355162870171</v>
      </c>
      <c r="BJ15" s="6">
        <f t="shared" si="10"/>
        <v>16.853199688013216</v>
      </c>
      <c r="BK15" s="6">
        <f t="shared" si="10"/>
        <v>-5.6067569138763682</v>
      </c>
      <c r="BM15" s="12">
        <f t="shared" si="166"/>
        <v>8.3416750083416761E-3</v>
      </c>
      <c r="BN15" s="6">
        <f t="shared" si="26"/>
        <v>24.122196318023786</v>
      </c>
      <c r="BO15" s="6">
        <f t="shared" si="26"/>
        <v>-4.8150029875652951</v>
      </c>
      <c r="BP15" s="6">
        <f t="shared" si="27"/>
        <v>8.4776368212221537E-2</v>
      </c>
      <c r="BQ15" s="6">
        <f t="shared" si="28"/>
        <v>81.303928170248938</v>
      </c>
      <c r="BR15" s="6">
        <f t="shared" si="29"/>
        <v>1219.558922553734</v>
      </c>
      <c r="BS15" s="6">
        <f t="shared" si="125"/>
        <v>285.13580291801793</v>
      </c>
      <c r="BT15" s="6">
        <f t="shared" si="126"/>
        <v>4277.0370437702686</v>
      </c>
      <c r="BU15" s="6">
        <f t="shared" si="127"/>
        <v>4.2770370437702683</v>
      </c>
      <c r="BW15" s="12">
        <f t="shared" si="167"/>
        <v>8.3416750083416761E-3</v>
      </c>
      <c r="BX15" s="6">
        <f t="shared" si="30"/>
        <v>25.046709695623097</v>
      </c>
      <c r="BY15" s="6">
        <f t="shared" si="30"/>
        <v>-10.64666047971099</v>
      </c>
      <c r="BZ15" s="6">
        <f t="shared" si="31"/>
        <v>0.13803880536549237</v>
      </c>
      <c r="CA15" s="6">
        <f t="shared" si="32"/>
        <v>132.38473589772178</v>
      </c>
      <c r="CB15" s="6">
        <f t="shared" si="33"/>
        <v>17.779173849591125</v>
      </c>
      <c r="CC15" s="6">
        <f t="shared" si="33"/>
        <v>-5.5432962150816927</v>
      </c>
      <c r="CD15" s="6">
        <f t="shared" si="34"/>
        <v>0.14209565856641923</v>
      </c>
      <c r="CE15" s="6">
        <f t="shared" si="35"/>
        <v>136.27542039153869</v>
      </c>
      <c r="CF15" s="6">
        <f t="shared" si="36"/>
        <v>134.33007814463025</v>
      </c>
      <c r="CH15" s="6">
        <f t="shared" si="128"/>
        <v>1.6835649662052208</v>
      </c>
      <c r="CI15" s="6">
        <f t="shared" si="129"/>
        <v>0.34797812367911574</v>
      </c>
      <c r="CJ15" s="6">
        <f t="shared" si="130"/>
        <v>1.7339541381695944</v>
      </c>
      <c r="CK15" s="6">
        <f t="shared" si="131"/>
        <v>1.6800823572633941</v>
      </c>
      <c r="CL15" s="6">
        <f t="shared" si="132"/>
        <v>0.22335790207460268</v>
      </c>
      <c r="CM15" s="15">
        <f t="shared" si="37"/>
        <v>1.8827486140269656</v>
      </c>
      <c r="CN15" s="15">
        <f t="shared" si="38"/>
        <v>0.29264299523997855</v>
      </c>
      <c r="CO15" s="15">
        <f t="shared" si="39"/>
        <v>1.8186971987537954</v>
      </c>
      <c r="CP15" s="15">
        <f t="shared" si="40"/>
        <v>0.18461359065530128</v>
      </c>
      <c r="CQ15" s="15">
        <f t="shared" si="133"/>
        <v>0.47725658589527986</v>
      </c>
      <c r="CR15" s="6">
        <f t="shared" si="134"/>
        <v>1.8448309726841421</v>
      </c>
      <c r="CS15" s="6">
        <f t="shared" si="135"/>
        <v>0.33403871620445708</v>
      </c>
      <c r="CT15" s="6">
        <f t="shared" si="136"/>
        <v>2.0357442020131784</v>
      </c>
      <c r="CU15" s="6">
        <f t="shared" si="137"/>
        <v>1.8729061897030896</v>
      </c>
      <c r="CV15" s="6">
        <f t="shared" si="138"/>
        <v>0.25728449052195057</v>
      </c>
      <c r="CW15" s="15">
        <f t="shared" si="41"/>
        <v>2.1073069454508886</v>
      </c>
      <c r="CX15" s="15">
        <f t="shared" si="42"/>
        <v>0.26493502908364497</v>
      </c>
      <c r="CY15" s="15">
        <f t="shared" si="43"/>
        <v>2.0829674411191093</v>
      </c>
      <c r="CZ15" s="15">
        <f t="shared" si="44"/>
        <v>0.19422484396164033</v>
      </c>
      <c r="DA15" s="15">
        <f t="shared" si="139"/>
        <v>0.45915987304528527</v>
      </c>
      <c r="DB15" s="6">
        <f t="shared" si="45"/>
        <v>0.46820822947028257</v>
      </c>
      <c r="DD15" s="12">
        <f t="shared" si="168"/>
        <v>8.3416750083416761E-3</v>
      </c>
      <c r="DE15" s="6">
        <f t="shared" si="46"/>
        <v>-4.0169118628199811</v>
      </c>
      <c r="DF15" s="6">
        <f t="shared" si="46"/>
        <v>-3.9521194343114945</v>
      </c>
      <c r="DG15" s="6">
        <f t="shared" si="47"/>
        <v>-0.38209735783210874</v>
      </c>
      <c r="DH15" s="6">
        <f t="shared" si="47"/>
        <v>-2.4089717375713073</v>
      </c>
      <c r="DI15" s="6">
        <f t="shared" si="48"/>
        <v>5.6351423173444779</v>
      </c>
      <c r="DJ15" s="6">
        <f t="shared" si="49"/>
        <v>2.4390865551020533</v>
      </c>
      <c r="DK15" s="6">
        <f t="shared" si="50"/>
        <v>3.9488202414929927</v>
      </c>
      <c r="DL15" s="6">
        <f t="shared" si="51"/>
        <v>0.80434465469577787</v>
      </c>
      <c r="DM15" s="6">
        <f t="shared" si="52"/>
        <v>36.452987595646981</v>
      </c>
      <c r="DN15" s="6">
        <f t="shared" si="53"/>
        <v>-4.0169118628199811</v>
      </c>
      <c r="DO15" s="6">
        <f t="shared" si="53"/>
        <v>-3.9521194343114945</v>
      </c>
      <c r="DP15" s="6">
        <f t="shared" si="54"/>
        <v>-2.1472977948645564</v>
      </c>
      <c r="DQ15" s="6">
        <f t="shared" si="54"/>
        <v>-0.57089361863975885</v>
      </c>
      <c r="DR15" s="6">
        <f t="shared" si="55"/>
        <v>5.6351423173444779</v>
      </c>
      <c r="DS15" s="6">
        <f t="shared" si="56"/>
        <v>2.2218927390028949</v>
      </c>
      <c r="DT15" s="6">
        <f t="shared" si="57"/>
        <v>3.8636957410828594</v>
      </c>
      <c r="DU15" s="6">
        <f t="shared" si="58"/>
        <v>0.86910169316435781</v>
      </c>
      <c r="DV15" s="6">
        <f t="shared" si="59"/>
        <v>29.645582326775646</v>
      </c>
      <c r="DW15" s="6">
        <f t="shared" si="60"/>
        <v>33.049284961211313</v>
      </c>
      <c r="DX15" s="6">
        <f t="shared" si="140"/>
        <v>1702.1589712818604</v>
      </c>
      <c r="DY15" s="6">
        <f t="shared" si="61"/>
        <v>-0.38209735783210874</v>
      </c>
      <c r="DZ15" s="6">
        <f t="shared" si="61"/>
        <v>-2.4089717375713073</v>
      </c>
      <c r="EA15" s="6">
        <f t="shared" si="61"/>
        <v>1.1552644500385867</v>
      </c>
      <c r="EB15" s="6">
        <f t="shared" si="61"/>
        <v>-1.2897061038430824</v>
      </c>
      <c r="EC15" s="6">
        <f t="shared" si="62"/>
        <v>2.4390865551020533</v>
      </c>
      <c r="ED15" s="6">
        <f t="shared" si="11"/>
        <v>1.7314669456310916</v>
      </c>
      <c r="EE15" s="6">
        <f t="shared" si="63"/>
        <v>1.9016405778023613</v>
      </c>
      <c r="EF15" s="6">
        <f t="shared" si="64"/>
        <v>0.63114308616746617</v>
      </c>
      <c r="EG15" s="6">
        <f t="shared" si="65"/>
        <v>50.865492199258135</v>
      </c>
      <c r="EH15" s="6">
        <f t="shared" si="66"/>
        <v>-2.1472977948645564</v>
      </c>
      <c r="EI15" s="6">
        <f t="shared" si="66"/>
        <v>-0.57089361863975885</v>
      </c>
      <c r="EJ15" s="6">
        <f t="shared" si="66"/>
        <v>-1.654433088485586</v>
      </c>
      <c r="EK15" s="6">
        <f t="shared" si="66"/>
        <v>0.19923606831102969</v>
      </c>
      <c r="EL15" s="6">
        <f t="shared" si="67"/>
        <v>2.2218927390028949</v>
      </c>
      <c r="EM15" s="6">
        <f t="shared" si="12"/>
        <v>1.6663864663372636</v>
      </c>
      <c r="EN15" s="6">
        <f t="shared" si="68"/>
        <v>0.91433875205907589</v>
      </c>
      <c r="EO15" s="6">
        <f t="shared" si="69"/>
        <v>0.9287746687967956</v>
      </c>
      <c r="EP15" s="6">
        <f t="shared" si="70"/>
        <v>21.755393157235897</v>
      </c>
      <c r="EQ15" s="6">
        <f t="shared" si="71"/>
        <v>36.310442678247014</v>
      </c>
      <c r="ER15" s="6">
        <f t="shared" si="141"/>
        <v>217.2255563841843</v>
      </c>
      <c r="ES15" s="6">
        <f t="shared" si="72"/>
        <v>1.1552644500385867</v>
      </c>
      <c r="ET15" s="6">
        <f t="shared" si="72"/>
        <v>-1.2897061038430824</v>
      </c>
      <c r="EU15" s="6">
        <f t="shared" si="72"/>
        <v>0.82870385749721009</v>
      </c>
      <c r="EV15" s="6">
        <f t="shared" si="72"/>
        <v>-1.4638407433630896</v>
      </c>
      <c r="EW15" s="6">
        <f t="shared" si="73"/>
        <v>1.7314669456310916</v>
      </c>
      <c r="EX15" s="6">
        <f t="shared" si="13"/>
        <v>1.6821354895966492</v>
      </c>
      <c r="EY15" s="6">
        <f t="shared" si="74"/>
        <v>0.37008741302797349</v>
      </c>
      <c r="EZ15" s="6">
        <f t="shared" si="75"/>
        <v>0.97690502368613263</v>
      </c>
      <c r="FA15" s="6">
        <f t="shared" si="76"/>
        <v>12.337744934706365</v>
      </c>
      <c r="FB15" s="6">
        <f t="shared" si="77"/>
        <v>-1.654433088485586</v>
      </c>
      <c r="FC15" s="6">
        <f t="shared" si="77"/>
        <v>0.19923606831102969</v>
      </c>
      <c r="FD15" s="6">
        <f t="shared" si="77"/>
        <v>-1.8519483231558205</v>
      </c>
      <c r="FE15" s="6">
        <f t="shared" si="77"/>
        <v>-0.12692139758935106</v>
      </c>
      <c r="FF15" s="6">
        <f t="shared" si="78"/>
        <v>1.6663864663372636</v>
      </c>
      <c r="FG15" s="6">
        <f t="shared" si="14"/>
        <v>1.8562924426947629</v>
      </c>
      <c r="FH15" s="6">
        <f t="shared" si="79"/>
        <v>0.3813016659934701</v>
      </c>
      <c r="FI15" s="6">
        <f t="shared" si="80"/>
        <v>0.98232847456059902</v>
      </c>
      <c r="FJ15" s="6">
        <f t="shared" si="81"/>
        <v>10.787387668959948</v>
      </c>
      <c r="FK15" s="6">
        <f t="shared" si="82"/>
        <v>11.562566301833156</v>
      </c>
      <c r="FL15" s="6">
        <f t="shared" si="142"/>
        <v>424.12277891570176</v>
      </c>
      <c r="FN15" s="12">
        <f t="shared" si="169"/>
        <v>8.3416750083416761E-3</v>
      </c>
      <c r="FO15" s="6">
        <f t="shared" si="83"/>
        <v>25.046709695623097</v>
      </c>
      <c r="FP15" s="6">
        <f t="shared" si="83"/>
        <v>-10.64666047971099</v>
      </c>
      <c r="FQ15" s="6">
        <f t="shared" si="84"/>
        <v>3.0286481811494745</v>
      </c>
      <c r="FR15" s="6">
        <f t="shared" si="85"/>
        <v>3.3283056618973514</v>
      </c>
      <c r="FS15" s="6">
        <f t="shared" si="143"/>
        <v>0.12725704209499256</v>
      </c>
      <c r="FT15" s="6">
        <f t="shared" si="143"/>
        <v>5.3482305709136924E-2</v>
      </c>
      <c r="FU15" s="6">
        <f t="shared" si="144"/>
        <v>4.500036486985187</v>
      </c>
      <c r="FV15" s="6">
        <f t="shared" si="86"/>
        <v>0.13803880536549237</v>
      </c>
      <c r="FW15" s="6">
        <f t="shared" si="87"/>
        <v>4.375218686650955</v>
      </c>
      <c r="FX15" s="6">
        <f t="shared" si="88"/>
        <v>0.90701982947901083</v>
      </c>
      <c r="FY15" s="6">
        <f t="shared" si="145"/>
        <v>24.90329093609688</v>
      </c>
      <c r="FZ15" s="6">
        <f t="shared" si="15"/>
        <v>17.779173849591125</v>
      </c>
      <c r="GA15" s="6">
        <f t="shared" si="16"/>
        <v>-5.5432962150816927</v>
      </c>
      <c r="GB15" s="6">
        <f t="shared" si="89"/>
        <v>3.0286481811494745</v>
      </c>
      <c r="GC15" s="6">
        <f t="shared" si="89"/>
        <v>3.3283056618973514</v>
      </c>
      <c r="GD15" s="6">
        <f t="shared" si="146"/>
        <v>-8.7456738436230808E-2</v>
      </c>
      <c r="GE15" s="6">
        <f t="shared" si="146"/>
        <v>0.11199328143027643</v>
      </c>
      <c r="GF15" s="6">
        <f t="shared" si="90"/>
        <v>4.500036486985187</v>
      </c>
      <c r="GG15" s="6">
        <f t="shared" si="91"/>
        <v>0.14209565856641923</v>
      </c>
      <c r="GH15" s="6">
        <f t="shared" si="92"/>
        <v>4.4782558210325618</v>
      </c>
      <c r="GI15" s="6">
        <f t="shared" si="93"/>
        <v>0.16869904139666678</v>
      </c>
      <c r="GJ15" s="6">
        <f t="shared" si="147"/>
        <v>80.287812808888447</v>
      </c>
      <c r="GL15" s="6">
        <f t="shared" si="17"/>
        <v>3.3283056618973514</v>
      </c>
      <c r="GM15" s="6">
        <f t="shared" si="18"/>
        <v>-3.0286481811494745</v>
      </c>
      <c r="GN15" s="6">
        <f t="shared" si="94"/>
        <v>0.12725704209499256</v>
      </c>
      <c r="GO15" s="6">
        <f t="shared" si="95"/>
        <v>5.3482305709136924E-2</v>
      </c>
      <c r="GP15" s="6">
        <f t="shared" si="96"/>
        <v>4.500036486985187</v>
      </c>
      <c r="GQ15" s="6">
        <f t="shared" si="97"/>
        <v>0.13803880536549237</v>
      </c>
      <c r="GR15" s="6">
        <f t="shared" si="98"/>
        <v>4.4436742234733959</v>
      </c>
      <c r="GS15" s="6">
        <f t="shared" si="99"/>
        <v>0.42108791116802818</v>
      </c>
      <c r="GT15" s="6">
        <f t="shared" si="148"/>
        <v>-24.903290936095914</v>
      </c>
      <c r="GU15" s="6">
        <f t="shared" si="149"/>
        <v>-3.3283056618973514</v>
      </c>
      <c r="GV15" s="6">
        <f t="shared" si="100"/>
        <v>3.0286481811494745</v>
      </c>
      <c r="GW15" s="6">
        <f t="shared" si="150"/>
        <v>-8.7456738436230808E-2</v>
      </c>
      <c r="GX15" s="6">
        <f t="shared" si="150"/>
        <v>0.11199328143027643</v>
      </c>
      <c r="GY15" s="6">
        <f t="shared" si="151"/>
        <v>4.500036486985187</v>
      </c>
      <c r="GZ15" s="6">
        <f t="shared" si="101"/>
        <v>0.14209565856641923</v>
      </c>
      <c r="HA15" s="6">
        <f t="shared" si="102"/>
        <v>4.3600432966606091</v>
      </c>
      <c r="HB15" s="6">
        <f t="shared" si="103"/>
        <v>0.98566760798548536</v>
      </c>
      <c r="HC15" s="6">
        <f t="shared" si="152"/>
        <v>-80.287812808885477</v>
      </c>
      <c r="HE15" s="6">
        <f t="shared" si="153"/>
        <v>-24.903290936095914</v>
      </c>
      <c r="HF15" s="6">
        <f t="shared" si="154"/>
        <v>-80.287812808885477</v>
      </c>
      <c r="HG15" s="6">
        <f t="shared" si="155"/>
        <v>-52.595551872490695</v>
      </c>
      <c r="HH15" s="6">
        <f t="shared" si="156"/>
        <v>0.60743751185135486</v>
      </c>
      <c r="HJ15" s="6">
        <f t="shared" si="104"/>
        <v>-3.0286481811494745</v>
      </c>
      <c r="HK15" s="6">
        <f t="shared" si="105"/>
        <v>-3.3283056618973514</v>
      </c>
      <c r="HL15" s="6">
        <f t="shared" si="19"/>
        <v>0.82870385749721009</v>
      </c>
      <c r="HM15" s="6">
        <f t="shared" si="20"/>
        <v>-1.4638407433630896</v>
      </c>
      <c r="HN15" s="6">
        <f t="shared" si="106"/>
        <v>4.500036486985187</v>
      </c>
      <c r="HO15" s="6">
        <f t="shared" si="21"/>
        <v>1.6821354895966492</v>
      </c>
      <c r="HP15" s="6">
        <f t="shared" si="107"/>
        <v>4.2843195705382096</v>
      </c>
      <c r="HQ15" s="6">
        <f t="shared" si="108"/>
        <v>0.31206864589007122</v>
      </c>
      <c r="HR15" s="6">
        <f t="shared" si="109"/>
        <v>71.816058993216899</v>
      </c>
      <c r="HS15" s="6">
        <f t="shared" si="110"/>
        <v>-3.0286481811494745</v>
      </c>
      <c r="HT15" s="6">
        <f t="shared" si="110"/>
        <v>-3.3283056618973514</v>
      </c>
      <c r="HU15" s="6">
        <f t="shared" si="22"/>
        <v>-1.8519483231558205</v>
      </c>
      <c r="HV15" s="6">
        <f t="shared" si="23"/>
        <v>-0.12692139758935106</v>
      </c>
      <c r="HW15" s="6">
        <f t="shared" si="111"/>
        <v>4.500036486985187</v>
      </c>
      <c r="HX15" s="6">
        <f t="shared" si="24"/>
        <v>1.8562924426947629</v>
      </c>
      <c r="HY15" s="6">
        <f t="shared" si="112"/>
        <v>3.410789316794745</v>
      </c>
      <c r="HZ15" s="6">
        <f t="shared" si="113"/>
        <v>0.7220227547279704</v>
      </c>
      <c r="IA15" s="6">
        <f t="shared" si="114"/>
        <v>43.778263682033369</v>
      </c>
      <c r="IB15" s="6">
        <f t="shared" si="115"/>
        <v>57.797161337625134</v>
      </c>
      <c r="IC15" s="6">
        <f t="shared" si="116"/>
        <v>0.84616676426426207</v>
      </c>
      <c r="ID15" s="6">
        <f t="shared" si="117"/>
        <v>0.82870385749721009</v>
      </c>
      <c r="IE15" s="6">
        <f t="shared" si="117"/>
        <v>-1.4638407433630896</v>
      </c>
      <c r="IF15" s="6">
        <f t="shared" si="118"/>
        <v>0.12725704209499256</v>
      </c>
      <c r="IG15" s="6">
        <f t="shared" si="119"/>
        <v>5.3482305709136924E-2</v>
      </c>
      <c r="IH15" s="6">
        <f t="shared" si="157"/>
        <v>1.6821354895966492</v>
      </c>
      <c r="II15" s="6">
        <f t="shared" si="120"/>
        <v>0.13803880536549237</v>
      </c>
      <c r="IJ15" s="6">
        <f t="shared" si="158"/>
        <v>1.6716150484138839</v>
      </c>
      <c r="IK15" s="6">
        <f t="shared" si="159"/>
        <v>0.11700614400798905</v>
      </c>
      <c r="IL15" s="6">
        <f t="shared" si="160"/>
        <v>83.280650070687159</v>
      </c>
      <c r="IM15" s="6">
        <f t="shared" si="121"/>
        <v>-1.8519483231558205</v>
      </c>
      <c r="IN15" s="6">
        <f t="shared" si="121"/>
        <v>-0.12692139758935106</v>
      </c>
      <c r="IO15" s="6">
        <f t="shared" si="122"/>
        <v>-8.7456738436230808E-2</v>
      </c>
      <c r="IP15" s="6">
        <f t="shared" si="123"/>
        <v>0.11199328143027643</v>
      </c>
      <c r="IQ15" s="6">
        <f t="shared" si="161"/>
        <v>1.8562924426947629</v>
      </c>
      <c r="IR15" s="6">
        <f t="shared" si="124"/>
        <v>0.14209565856641923</v>
      </c>
      <c r="IS15" s="6">
        <f t="shared" si="162"/>
        <v>1.7805928160018225</v>
      </c>
      <c r="IT15" s="6">
        <f t="shared" si="163"/>
        <v>0.56014862090596029</v>
      </c>
      <c r="IU15" s="6">
        <f t="shared" si="164"/>
        <v>55.933923509078653</v>
      </c>
      <c r="IV15" s="6">
        <f t="shared" si="165"/>
        <v>69.607286789882906</v>
      </c>
    </row>
    <row r="16" spans="1:256">
      <c r="A16" s="4" t="s">
        <v>21</v>
      </c>
      <c r="B16" s="4">
        <v>1.7311923076923079</v>
      </c>
      <c r="C16" s="5">
        <v>10</v>
      </c>
      <c r="D16" s="6">
        <v>670.50935549999997</v>
      </c>
      <c r="E16" s="6">
        <v>-206.5696466</v>
      </c>
      <c r="F16" s="6">
        <v>791.73267329999999</v>
      </c>
      <c r="G16" s="6">
        <v>-85.099009899999999</v>
      </c>
      <c r="H16" s="6">
        <v>724.4554455</v>
      </c>
      <c r="I16" s="6">
        <v>-188.46534650000001</v>
      </c>
      <c r="J16" s="6">
        <v>715.09900990000006</v>
      </c>
      <c r="K16" s="6">
        <v>-261.53465349999999</v>
      </c>
      <c r="L16" s="6">
        <v>752.07920790000003</v>
      </c>
      <c r="M16" s="6">
        <v>-300.7425743</v>
      </c>
      <c r="N16" s="6">
        <v>778.81188120000002</v>
      </c>
      <c r="O16" s="6">
        <v>-343.960396</v>
      </c>
      <c r="P16" s="6">
        <v>682.57425739999996</v>
      </c>
      <c r="Q16" s="6">
        <v>-155.04950500000001</v>
      </c>
      <c r="R16" s="6">
        <v>616.18811879999998</v>
      </c>
      <c r="S16" s="6">
        <v>-171.08910890000001</v>
      </c>
      <c r="T16" s="6">
        <v>566.28712870000004</v>
      </c>
      <c r="U16" s="6">
        <v>-163.960396</v>
      </c>
      <c r="V16" s="6">
        <v>511.22381480000001</v>
      </c>
      <c r="W16" s="6">
        <v>-166.1080485</v>
      </c>
      <c r="X16" s="6">
        <v>670.66340272578395</v>
      </c>
      <c r="Y16" s="6">
        <v>-207.13237853293899</v>
      </c>
      <c r="Z16" s="6">
        <v>791.42216290974602</v>
      </c>
      <c r="AA16" s="6">
        <v>-85.044485498621597</v>
      </c>
      <c r="AB16" s="6">
        <v>723.75145425739902</v>
      </c>
      <c r="AC16" s="6">
        <v>-188.658351064724</v>
      </c>
      <c r="AD16" s="6">
        <v>715.27935801392903</v>
      </c>
      <c r="AE16" s="6">
        <v>-262.41405009936602</v>
      </c>
      <c r="AF16" s="6">
        <v>752.38904862153902</v>
      </c>
      <c r="AG16" s="6">
        <v>-300.21591591116402</v>
      </c>
      <c r="AH16" s="6">
        <v>779.25886465425299</v>
      </c>
      <c r="AI16" s="6">
        <v>-343.67596197864401</v>
      </c>
      <c r="AJ16" s="6">
        <v>683.08413957920504</v>
      </c>
      <c r="AK16" s="6">
        <v>-155.10292045172699</v>
      </c>
      <c r="AL16" s="6">
        <v>615.70252642923197</v>
      </c>
      <c r="AM16" s="6">
        <v>-171.11700352560601</v>
      </c>
      <c r="AN16" s="6">
        <v>566.39533949391205</v>
      </c>
      <c r="AO16" s="6">
        <v>-163.48088901565399</v>
      </c>
      <c r="AP16" s="6">
        <v>509.49883684938999</v>
      </c>
      <c r="AQ16" s="6">
        <v>-166.167359512941</v>
      </c>
      <c r="AR16" s="6">
        <f t="shared" si="25"/>
        <v>22.052177856911932</v>
      </c>
      <c r="AS16" s="6">
        <f t="shared" si="9"/>
        <v>-6.8107489282536475</v>
      </c>
      <c r="AT16" s="6">
        <f t="shared" si="9"/>
        <v>26.022863668205162</v>
      </c>
      <c r="AU16" s="6">
        <f t="shared" si="9"/>
        <v>-2.7963597124025235</v>
      </c>
      <c r="AV16" s="6">
        <f t="shared" si="9"/>
        <v>23.797773560649404</v>
      </c>
      <c r="AW16" s="6">
        <f t="shared" si="9"/>
        <v>-6.2033018276562633</v>
      </c>
      <c r="AX16" s="6">
        <f t="shared" si="9"/>
        <v>23.519201370154814</v>
      </c>
      <c r="AY16" s="6">
        <f t="shared" si="9"/>
        <v>-8.6284733614872433</v>
      </c>
      <c r="AZ16" s="6">
        <f t="shared" si="9"/>
        <v>24.739410336631835</v>
      </c>
      <c r="BA16" s="6">
        <f t="shared" si="9"/>
        <v>-9.8714418383965601</v>
      </c>
      <c r="BB16" s="6">
        <f t="shared" si="9"/>
        <v>25.622920544178054</v>
      </c>
      <c r="BC16" s="6">
        <f t="shared" si="9"/>
        <v>-11.300457737660581</v>
      </c>
      <c r="BD16" s="6">
        <f t="shared" si="9"/>
        <v>22.460585855756523</v>
      </c>
      <c r="BE16" s="6">
        <f t="shared" si="9"/>
        <v>-5.0999609849390239</v>
      </c>
      <c r="BF16" s="6">
        <f t="shared" si="9"/>
        <v>20.245001538154522</v>
      </c>
      <c r="BG16" s="6">
        <f t="shared" si="9"/>
        <v>-5.6265223072435528</v>
      </c>
      <c r="BH16" s="6">
        <f t="shared" si="9"/>
        <v>18.62372497601854</v>
      </c>
      <c r="BI16" s="6">
        <f t="shared" si="10"/>
        <v>-5.3754381499378061</v>
      </c>
      <c r="BJ16" s="6">
        <f t="shared" si="10"/>
        <v>16.752903054539296</v>
      </c>
      <c r="BK16" s="6">
        <f t="shared" si="10"/>
        <v>-5.4637723649445293</v>
      </c>
      <c r="BM16" s="12">
        <f t="shared" si="166"/>
        <v>9.3843843843843863E-3</v>
      </c>
      <c r="BN16" s="6">
        <f t="shared" si="26"/>
        <v>24.037520762558547</v>
      </c>
      <c r="BO16" s="6">
        <f t="shared" si="26"/>
        <v>-4.8035543203280859</v>
      </c>
      <c r="BP16" s="6">
        <f t="shared" si="27"/>
        <v>8.5446016143850195E-2</v>
      </c>
      <c r="BQ16" s="6">
        <f t="shared" si="28"/>
        <v>81.94614732259808</v>
      </c>
      <c r="BR16" s="6">
        <f t="shared" si="29"/>
        <v>1229.1922098389712</v>
      </c>
      <c r="BS16" s="6">
        <f t="shared" si="125"/>
        <v>615.91385586892113</v>
      </c>
      <c r="BT16" s="6">
        <f t="shared" si="126"/>
        <v>9238.7078380338171</v>
      </c>
      <c r="BU16" s="6">
        <f t="shared" si="127"/>
        <v>9.2387078380338181</v>
      </c>
      <c r="BW16" s="12">
        <f t="shared" si="167"/>
        <v>9.3843843843843863E-3</v>
      </c>
      <c r="BX16" s="6">
        <f t="shared" si="30"/>
        <v>25.181165440404946</v>
      </c>
      <c r="BY16" s="6">
        <f t="shared" si="30"/>
        <v>-10.585949788028572</v>
      </c>
      <c r="BZ16" s="6">
        <f t="shared" si="31"/>
        <v>0.14752672771196243</v>
      </c>
      <c r="CA16" s="6">
        <f t="shared" si="32"/>
        <v>141.48403294488043</v>
      </c>
      <c r="CB16" s="6">
        <f t="shared" si="33"/>
        <v>17.68831401527892</v>
      </c>
      <c r="CC16" s="6">
        <f t="shared" si="33"/>
        <v>-5.4196052574411677</v>
      </c>
      <c r="CD16" s="6">
        <f t="shared" si="34"/>
        <v>0.15347626035733183</v>
      </c>
      <c r="CE16" s="6">
        <f t="shared" si="35"/>
        <v>147.18987273309551</v>
      </c>
      <c r="CF16" s="6">
        <f t="shared" si="36"/>
        <v>144.33695283898797</v>
      </c>
      <c r="CH16" s="6">
        <f t="shared" si="128"/>
        <v>1.6821354895966492</v>
      </c>
      <c r="CI16" s="6">
        <f t="shared" si="129"/>
        <v>0.37400724582914913</v>
      </c>
      <c r="CJ16" s="6">
        <f t="shared" si="130"/>
        <v>1.7421875510432685</v>
      </c>
      <c r="CK16" s="6">
        <f t="shared" si="131"/>
        <v>1.6810253844995886</v>
      </c>
      <c r="CL16" s="6">
        <f t="shared" si="132"/>
        <v>0.2367638340702459</v>
      </c>
      <c r="CM16" s="15">
        <f t="shared" si="37"/>
        <v>1.8991651432345336</v>
      </c>
      <c r="CN16" s="15">
        <f t="shared" si="38"/>
        <v>0.31413558787849666</v>
      </c>
      <c r="CO16" s="15">
        <f t="shared" si="39"/>
        <v>1.8299883848065515</v>
      </c>
      <c r="CP16" s="15">
        <f t="shared" si="40"/>
        <v>0.19527704165284315</v>
      </c>
      <c r="CQ16" s="15">
        <f t="shared" si="133"/>
        <v>0.50941262953133981</v>
      </c>
      <c r="CR16" s="6">
        <f t="shared" si="134"/>
        <v>1.8562924426947629</v>
      </c>
      <c r="CS16" s="6">
        <f t="shared" si="135"/>
        <v>0.36552490193481785</v>
      </c>
      <c r="CT16" s="6">
        <f t="shared" si="136"/>
        <v>2.0646439360455782</v>
      </c>
      <c r="CU16" s="6">
        <f t="shared" si="137"/>
        <v>1.8899710569315371</v>
      </c>
      <c r="CV16" s="6">
        <f t="shared" si="138"/>
        <v>0.27500557183078284</v>
      </c>
      <c r="CW16" s="15">
        <f t="shared" si="41"/>
        <v>2.1432306403375794</v>
      </c>
      <c r="CX16" s="15">
        <f t="shared" si="42"/>
        <v>0.29311167207036493</v>
      </c>
      <c r="CY16" s="15">
        <f t="shared" si="43"/>
        <v>2.114810282403949</v>
      </c>
      <c r="CZ16" s="15">
        <f t="shared" si="44"/>
        <v>0.20949026509014509</v>
      </c>
      <c r="DA16" s="15">
        <f t="shared" si="139"/>
        <v>0.50260193716051005</v>
      </c>
      <c r="DB16" s="6">
        <f t="shared" si="45"/>
        <v>0.50600728334592493</v>
      </c>
      <c r="DD16" s="12">
        <f t="shared" si="168"/>
        <v>9.3843843843843863E-3</v>
      </c>
      <c r="DE16" s="6">
        <f t="shared" si="46"/>
        <v>-3.9706858112932295</v>
      </c>
      <c r="DF16" s="6">
        <f t="shared" si="46"/>
        <v>-4.0143892158511241</v>
      </c>
      <c r="DG16" s="6">
        <f t="shared" si="47"/>
        <v>-0.27857219049458948</v>
      </c>
      <c r="DH16" s="6">
        <f t="shared" si="47"/>
        <v>-2.4251715338309801</v>
      </c>
      <c r="DI16" s="6">
        <f t="shared" si="48"/>
        <v>5.6463852674385562</v>
      </c>
      <c r="DJ16" s="6">
        <f t="shared" si="49"/>
        <v>2.4411184800867534</v>
      </c>
      <c r="DK16" s="6">
        <f t="shared" si="50"/>
        <v>4.019616378428708</v>
      </c>
      <c r="DL16" s="6">
        <f t="shared" si="51"/>
        <v>0.78657153096933341</v>
      </c>
      <c r="DM16" s="6">
        <f t="shared" si="52"/>
        <v>38.133739826486938</v>
      </c>
      <c r="DN16" s="6">
        <f t="shared" si="53"/>
        <v>-3.9706858112932295</v>
      </c>
      <c r="DO16" s="6">
        <f t="shared" si="53"/>
        <v>-4.0143892158511241</v>
      </c>
      <c r="DP16" s="6">
        <f t="shared" si="54"/>
        <v>-2.2155843176020014</v>
      </c>
      <c r="DQ16" s="6">
        <f t="shared" si="54"/>
        <v>-0.5265613223045289</v>
      </c>
      <c r="DR16" s="6">
        <f t="shared" si="55"/>
        <v>5.6463852674385562</v>
      </c>
      <c r="DS16" s="6">
        <f t="shared" si="56"/>
        <v>2.2772967954465266</v>
      </c>
      <c r="DT16" s="6">
        <f t="shared" si="57"/>
        <v>3.9045261771639921</v>
      </c>
      <c r="DU16" s="6">
        <f t="shared" si="58"/>
        <v>0.84856052309333552</v>
      </c>
      <c r="DV16" s="6">
        <f t="shared" si="59"/>
        <v>31.944552576328689</v>
      </c>
      <c r="DW16" s="6">
        <f t="shared" si="60"/>
        <v>35.039146201407817</v>
      </c>
      <c r="DX16" s="6">
        <f t="shared" si="140"/>
        <v>1908.3565237980549</v>
      </c>
      <c r="DY16" s="6">
        <f t="shared" si="61"/>
        <v>-0.27857219049458948</v>
      </c>
      <c r="DZ16" s="6">
        <f t="shared" si="61"/>
        <v>-2.4251715338309801</v>
      </c>
      <c r="EA16" s="6">
        <f t="shared" si="61"/>
        <v>1.2202089664770206</v>
      </c>
      <c r="EB16" s="6">
        <f t="shared" si="61"/>
        <v>-1.2429684769093168</v>
      </c>
      <c r="EC16" s="6">
        <f t="shared" si="62"/>
        <v>2.4411184800867534</v>
      </c>
      <c r="ED16" s="6">
        <f t="shared" si="11"/>
        <v>1.7418038226106825</v>
      </c>
      <c r="EE16" s="6">
        <f t="shared" si="63"/>
        <v>1.9089130478594576</v>
      </c>
      <c r="EF16" s="6">
        <f t="shared" si="64"/>
        <v>0.62900452673742013</v>
      </c>
      <c r="EG16" s="6">
        <f t="shared" si="65"/>
        <v>51.023283547918666</v>
      </c>
      <c r="EH16" s="6">
        <f t="shared" si="66"/>
        <v>-2.2155843176020014</v>
      </c>
      <c r="EI16" s="6">
        <f t="shared" si="66"/>
        <v>-0.5265613223045289</v>
      </c>
      <c r="EJ16" s="6">
        <f t="shared" si="66"/>
        <v>-1.6212765621359821</v>
      </c>
      <c r="EK16" s="6">
        <f t="shared" si="66"/>
        <v>0.25108415730574674</v>
      </c>
      <c r="EL16" s="6">
        <f t="shared" si="67"/>
        <v>2.2772967954465266</v>
      </c>
      <c r="EM16" s="6">
        <f t="shared" si="12"/>
        <v>1.6406038354768668</v>
      </c>
      <c r="EN16" s="6">
        <f t="shared" si="68"/>
        <v>0.97874113031248122</v>
      </c>
      <c r="EO16" s="6">
        <f t="shared" si="69"/>
        <v>0.92605255688617372</v>
      </c>
      <c r="EP16" s="6">
        <f t="shared" si="70"/>
        <v>22.172389450121145</v>
      </c>
      <c r="EQ16" s="6">
        <f t="shared" si="71"/>
        <v>36.597836499019905</v>
      </c>
      <c r="ER16" s="6">
        <f t="shared" si="141"/>
        <v>275.62216987403355</v>
      </c>
      <c r="ES16" s="6">
        <f t="shared" si="72"/>
        <v>1.2202089664770206</v>
      </c>
      <c r="ET16" s="6">
        <f t="shared" si="72"/>
        <v>-1.2429684769093168</v>
      </c>
      <c r="EU16" s="6">
        <f t="shared" si="72"/>
        <v>0.88351020754621956</v>
      </c>
      <c r="EV16" s="6">
        <f t="shared" si="72"/>
        <v>-1.4290158992640212</v>
      </c>
      <c r="EW16" s="6">
        <f t="shared" si="73"/>
        <v>1.7418038226106825</v>
      </c>
      <c r="EX16" s="6">
        <f t="shared" si="13"/>
        <v>1.6800823572633941</v>
      </c>
      <c r="EY16" s="6">
        <f t="shared" si="74"/>
        <v>0.38468129357998609</v>
      </c>
      <c r="EZ16" s="6">
        <f t="shared" si="75"/>
        <v>0.97536709855903525</v>
      </c>
      <c r="FA16" s="6">
        <f t="shared" si="76"/>
        <v>12.743565715445429</v>
      </c>
      <c r="FB16" s="6">
        <f t="shared" si="77"/>
        <v>-1.6212765621359821</v>
      </c>
      <c r="FC16" s="6">
        <f t="shared" si="77"/>
        <v>0.25108415730574674</v>
      </c>
      <c r="FD16" s="6">
        <f t="shared" si="77"/>
        <v>-1.8708219214792443</v>
      </c>
      <c r="FE16" s="6">
        <f t="shared" si="77"/>
        <v>-8.8334215006723227E-2</v>
      </c>
      <c r="FF16" s="6">
        <f t="shared" si="78"/>
        <v>1.6406038354768668</v>
      </c>
      <c r="FG16" s="6">
        <f t="shared" si="14"/>
        <v>1.8729061897030896</v>
      </c>
      <c r="FH16" s="6">
        <f t="shared" si="79"/>
        <v>0.42128104376176756</v>
      </c>
      <c r="FI16" s="6">
        <f t="shared" si="80"/>
        <v>0.97990147891153645</v>
      </c>
      <c r="FJ16" s="6">
        <f t="shared" si="81"/>
        <v>11.506672860178652</v>
      </c>
      <c r="FK16" s="6">
        <f t="shared" si="82"/>
        <v>12.125119287812041</v>
      </c>
      <c r="FL16" s="6">
        <f t="shared" si="142"/>
        <v>539.51081567318931</v>
      </c>
      <c r="FN16" s="12">
        <f t="shared" si="169"/>
        <v>9.3843843843843863E-3</v>
      </c>
      <c r="FO16" s="6">
        <f t="shared" si="83"/>
        <v>25.181165440404946</v>
      </c>
      <c r="FP16" s="6">
        <f t="shared" si="83"/>
        <v>-10.585949788028572</v>
      </c>
      <c r="FQ16" s="6">
        <f t="shared" si="84"/>
        <v>3.0286481811494745</v>
      </c>
      <c r="FR16" s="6">
        <f t="shared" si="85"/>
        <v>3.3283056618973514</v>
      </c>
      <c r="FS16" s="6">
        <f t="shared" si="143"/>
        <v>0.13445574478184952</v>
      </c>
      <c r="FT16" s="6">
        <f t="shared" si="143"/>
        <v>6.0710691682418272E-2</v>
      </c>
      <c r="FU16" s="6">
        <f t="shared" si="144"/>
        <v>4.500036486985187</v>
      </c>
      <c r="FV16" s="6">
        <f t="shared" si="86"/>
        <v>0.14752672771196243</v>
      </c>
      <c r="FW16" s="6">
        <f t="shared" si="87"/>
        <v>4.3650345643650406</v>
      </c>
      <c r="FX16" s="6">
        <f t="shared" si="88"/>
        <v>0.9177665709701831</v>
      </c>
      <c r="FY16" s="6">
        <f t="shared" si="145"/>
        <v>23.398276616123105</v>
      </c>
      <c r="FZ16" s="6">
        <f t="shared" si="15"/>
        <v>17.68831401527892</v>
      </c>
      <c r="GA16" s="6">
        <f t="shared" si="16"/>
        <v>-5.4196052574411677</v>
      </c>
      <c r="GB16" s="6">
        <f t="shared" si="89"/>
        <v>3.0286481811494745</v>
      </c>
      <c r="GC16" s="6">
        <f t="shared" si="89"/>
        <v>3.3283056618973514</v>
      </c>
      <c r="GD16" s="6">
        <f t="shared" si="146"/>
        <v>-9.0859834312205123E-2</v>
      </c>
      <c r="GE16" s="6">
        <f t="shared" si="146"/>
        <v>0.12369095764052496</v>
      </c>
      <c r="GF16" s="6">
        <f t="shared" si="90"/>
        <v>4.500036486985187</v>
      </c>
      <c r="GG16" s="6">
        <f t="shared" si="91"/>
        <v>0.15347626035733183</v>
      </c>
      <c r="GH16" s="6">
        <f t="shared" si="92"/>
        <v>4.4722349738434737</v>
      </c>
      <c r="GI16" s="6">
        <f t="shared" si="93"/>
        <v>0.19763858033943982</v>
      </c>
      <c r="GJ16" s="6">
        <f t="shared" si="147"/>
        <v>78.601096501714594</v>
      </c>
      <c r="GL16" s="6">
        <f t="shared" si="17"/>
        <v>3.3283056618973514</v>
      </c>
      <c r="GM16" s="6">
        <f t="shared" si="18"/>
        <v>-3.0286481811494745</v>
      </c>
      <c r="GN16" s="6">
        <f t="shared" si="94"/>
        <v>0.13445574478184952</v>
      </c>
      <c r="GO16" s="6">
        <f t="shared" si="95"/>
        <v>6.0710691682418272E-2</v>
      </c>
      <c r="GP16" s="6">
        <f t="shared" si="96"/>
        <v>4.500036486985187</v>
      </c>
      <c r="GQ16" s="6">
        <f t="shared" si="97"/>
        <v>0.14752672771196243</v>
      </c>
      <c r="GR16" s="6">
        <f t="shared" si="98"/>
        <v>4.4435138728492616</v>
      </c>
      <c r="GS16" s="6">
        <f t="shared" si="99"/>
        <v>0.3971202855680116</v>
      </c>
      <c r="GT16" s="6">
        <f t="shared" si="148"/>
        <v>-23.398276616122118</v>
      </c>
      <c r="GU16" s="6">
        <f t="shared" si="149"/>
        <v>-3.3283056618973514</v>
      </c>
      <c r="GV16" s="6">
        <f t="shared" si="100"/>
        <v>3.0286481811494745</v>
      </c>
      <c r="GW16" s="6">
        <f t="shared" si="150"/>
        <v>-9.0859834312205123E-2</v>
      </c>
      <c r="GX16" s="6">
        <f t="shared" si="150"/>
        <v>0.12369095764052496</v>
      </c>
      <c r="GY16" s="6">
        <f t="shared" si="151"/>
        <v>4.500036486985187</v>
      </c>
      <c r="GZ16" s="6">
        <f t="shared" si="101"/>
        <v>0.15347626035733183</v>
      </c>
      <c r="HA16" s="6">
        <f t="shared" si="102"/>
        <v>4.3496933175759986</v>
      </c>
      <c r="HB16" s="6">
        <f t="shared" si="103"/>
        <v>0.98027495712244095</v>
      </c>
      <c r="HC16" s="6">
        <f t="shared" si="152"/>
        <v>-78.601096501713499</v>
      </c>
      <c r="HE16" s="6">
        <f t="shared" si="153"/>
        <v>-23.398276616122118</v>
      </c>
      <c r="HF16" s="6">
        <f t="shared" si="154"/>
        <v>-78.601096501713499</v>
      </c>
      <c r="HG16" s="6">
        <f t="shared" si="155"/>
        <v>-50.999686558917809</v>
      </c>
      <c r="HH16" s="6">
        <f t="shared" si="156"/>
        <v>0.62932464247871578</v>
      </c>
      <c r="HJ16" s="6">
        <f t="shared" si="104"/>
        <v>-3.0286481811494745</v>
      </c>
      <c r="HK16" s="6">
        <f t="shared" si="105"/>
        <v>-3.3283056618973514</v>
      </c>
      <c r="HL16" s="6">
        <f t="shared" si="19"/>
        <v>0.88351020754621956</v>
      </c>
      <c r="HM16" s="6">
        <f t="shared" si="20"/>
        <v>-1.4290158992640212</v>
      </c>
      <c r="HN16" s="6">
        <f t="shared" si="106"/>
        <v>4.500036486985187</v>
      </c>
      <c r="HO16" s="6">
        <f t="shared" si="21"/>
        <v>1.6800823572633941</v>
      </c>
      <c r="HP16" s="6">
        <f t="shared" si="107"/>
        <v>4.3488256875489801</v>
      </c>
      <c r="HQ16" s="6">
        <f t="shared" si="108"/>
        <v>0.27516419041106649</v>
      </c>
      <c r="HR16" s="6">
        <f t="shared" si="109"/>
        <v>74.028200924881418</v>
      </c>
      <c r="HS16" s="6">
        <f t="shared" si="110"/>
        <v>-3.0286481811494745</v>
      </c>
      <c r="HT16" s="6">
        <f t="shared" si="110"/>
        <v>-3.3283056618973514</v>
      </c>
      <c r="HU16" s="6">
        <f t="shared" si="22"/>
        <v>-1.8708219214792443</v>
      </c>
      <c r="HV16" s="6">
        <f t="shared" si="23"/>
        <v>-8.8334215006723227E-2</v>
      </c>
      <c r="HW16" s="6">
        <f t="shared" si="111"/>
        <v>4.500036486985187</v>
      </c>
      <c r="HX16" s="6">
        <f t="shared" si="24"/>
        <v>1.8729061897030896</v>
      </c>
      <c r="HY16" s="6">
        <f t="shared" si="112"/>
        <v>3.4406360784378962</v>
      </c>
      <c r="HZ16" s="6">
        <f t="shared" si="113"/>
        <v>0.70716199542229219</v>
      </c>
      <c r="IA16" s="6">
        <f t="shared" si="114"/>
        <v>44.995525900349968</v>
      </c>
      <c r="IB16" s="6">
        <f t="shared" si="115"/>
        <v>59.511863412615696</v>
      </c>
      <c r="IC16" s="6">
        <f t="shared" si="116"/>
        <v>0.86173423063656063</v>
      </c>
      <c r="ID16" s="6">
        <f t="shared" si="117"/>
        <v>0.88351020754621956</v>
      </c>
      <c r="IE16" s="6">
        <f t="shared" si="117"/>
        <v>-1.4290158992640212</v>
      </c>
      <c r="IF16" s="6">
        <f t="shared" si="118"/>
        <v>0.13445574478184952</v>
      </c>
      <c r="IG16" s="6">
        <f t="shared" si="119"/>
        <v>6.0710691682418272E-2</v>
      </c>
      <c r="IH16" s="6">
        <f t="shared" si="157"/>
        <v>1.6800823572633941</v>
      </c>
      <c r="II16" s="6">
        <f t="shared" si="120"/>
        <v>0.14752672771196243</v>
      </c>
      <c r="IJ16" s="6">
        <f t="shared" si="158"/>
        <v>1.6674435234694216</v>
      </c>
      <c r="IK16" s="6">
        <f t="shared" si="159"/>
        <v>0.12925385415244453</v>
      </c>
      <c r="IL16" s="6">
        <f t="shared" si="160"/>
        <v>82.573522458996194</v>
      </c>
      <c r="IM16" s="6">
        <f t="shared" si="121"/>
        <v>-1.8708219214792443</v>
      </c>
      <c r="IN16" s="6">
        <f t="shared" si="121"/>
        <v>-8.8334215006723227E-2</v>
      </c>
      <c r="IO16" s="6">
        <f t="shared" si="122"/>
        <v>-9.0859834312205123E-2</v>
      </c>
      <c r="IP16" s="6">
        <f t="shared" si="123"/>
        <v>0.12369095764052496</v>
      </c>
      <c r="IQ16" s="6">
        <f t="shared" si="161"/>
        <v>1.8729061897030896</v>
      </c>
      <c r="IR16" s="6">
        <f t="shared" si="124"/>
        <v>0.15347626035733183</v>
      </c>
      <c r="IS16" s="6">
        <f t="shared" si="162"/>
        <v>1.7925455937264574</v>
      </c>
      <c r="IT16" s="6">
        <f t="shared" si="163"/>
        <v>0.55334244740410832</v>
      </c>
      <c r="IU16" s="6">
        <f t="shared" si="164"/>
        <v>56.40337759793573</v>
      </c>
      <c r="IV16" s="6">
        <f t="shared" si="165"/>
        <v>69.488450028465962</v>
      </c>
    </row>
    <row r="17" spans="1:256">
      <c r="A17" s="4" t="s">
        <v>22</v>
      </c>
      <c r="B17" s="4">
        <v>1.7085000000000001</v>
      </c>
      <c r="C17" s="5">
        <v>11</v>
      </c>
      <c r="D17" s="6">
        <v>668.26403330000005</v>
      </c>
      <c r="E17" s="6">
        <v>-208.8149688</v>
      </c>
      <c r="F17" s="6">
        <v>787.72277229999997</v>
      </c>
      <c r="G17" s="6">
        <v>-84.207920790000003</v>
      </c>
      <c r="H17" s="6">
        <v>721.78217819999998</v>
      </c>
      <c r="I17" s="6">
        <v>-188.46534650000001</v>
      </c>
      <c r="J17" s="6">
        <v>717.77227719999996</v>
      </c>
      <c r="K17" s="6">
        <v>-264.20792080000001</v>
      </c>
      <c r="L17" s="6">
        <v>756.98019799999997</v>
      </c>
      <c r="M17" s="6">
        <v>-298.06930690000002</v>
      </c>
      <c r="N17" s="6">
        <v>784.60396040000001</v>
      </c>
      <c r="O17" s="6">
        <v>-341.28712869999998</v>
      </c>
      <c r="P17" s="6">
        <v>682.57425739999996</v>
      </c>
      <c r="Q17" s="6">
        <v>-155.04950500000001</v>
      </c>
      <c r="R17" s="6">
        <v>611.73267329999999</v>
      </c>
      <c r="S17" s="6">
        <v>-169.30693070000001</v>
      </c>
      <c r="T17" s="6">
        <v>564.95049500000005</v>
      </c>
      <c r="U17" s="6">
        <v>-159.95049499999999</v>
      </c>
      <c r="V17" s="6">
        <v>504.87320840000001</v>
      </c>
      <c r="W17" s="6">
        <v>-161.7420066</v>
      </c>
      <c r="X17" s="6">
        <v>668.85232988147197</v>
      </c>
      <c r="Y17" s="6">
        <v>-207.93282038404999</v>
      </c>
      <c r="Z17" s="6">
        <v>787.989393886313</v>
      </c>
      <c r="AA17" s="6">
        <v>-83.828361077585299</v>
      </c>
      <c r="AB17" s="6">
        <v>721.67458009542497</v>
      </c>
      <c r="AC17" s="6">
        <v>-188.47467970759101</v>
      </c>
      <c r="AD17" s="6">
        <v>716.73018202430706</v>
      </c>
      <c r="AE17" s="6">
        <v>-262.651347275668</v>
      </c>
      <c r="AF17" s="6">
        <v>755.75528617510599</v>
      </c>
      <c r="AG17" s="6">
        <v>-298.70466182577002</v>
      </c>
      <c r="AH17" s="6">
        <v>784.51406053027301</v>
      </c>
      <c r="AI17" s="6">
        <v>-340.97317458364699</v>
      </c>
      <c r="AJ17" s="6">
        <v>681.75940822937196</v>
      </c>
      <c r="AK17" s="6">
        <v>-154.968445204098</v>
      </c>
      <c r="AL17" s="6">
        <v>612.06438110956105</v>
      </c>
      <c r="AM17" s="6">
        <v>-169.554278842933</v>
      </c>
      <c r="AN17" s="6">
        <v>563.77230167438097</v>
      </c>
      <c r="AO17" s="6">
        <v>-160.02661560133299</v>
      </c>
      <c r="AP17" s="6">
        <v>506.30790412528501</v>
      </c>
      <c r="AQ17" s="6">
        <v>-161.316702106863</v>
      </c>
      <c r="AR17" s="6">
        <f t="shared" si="25"/>
        <v>21.992627715496326</v>
      </c>
      <c r="AS17" s="6">
        <f t="shared" si="9"/>
        <v>-6.8370683695606793</v>
      </c>
      <c r="AT17" s="6">
        <f t="shared" si="9"/>
        <v>25.909990306189616</v>
      </c>
      <c r="AU17" s="6">
        <f t="shared" si="9"/>
        <v>-2.7563721539345512</v>
      </c>
      <c r="AV17" s="6">
        <f t="shared" si="9"/>
        <v>23.729483568650238</v>
      </c>
      <c r="AW17" s="6">
        <f t="shared" si="9"/>
        <v>-6.197262503878858</v>
      </c>
      <c r="AX17" s="6">
        <f t="shared" si="9"/>
        <v>23.566906118894497</v>
      </c>
      <c r="AY17" s="6">
        <f t="shared" si="9"/>
        <v>-8.6362759633818538</v>
      </c>
      <c r="AZ17" s="6">
        <f t="shared" si="9"/>
        <v>24.850096068010895</v>
      </c>
      <c r="BA17" s="6">
        <f t="shared" si="9"/>
        <v>-9.8217500798442909</v>
      </c>
      <c r="BB17" s="6">
        <f t="shared" si="9"/>
        <v>25.795717380355335</v>
      </c>
      <c r="BC17" s="6">
        <f t="shared" si="9"/>
        <v>-11.211587004440831</v>
      </c>
      <c r="BD17" s="6">
        <f t="shared" si="9"/>
        <v>22.417027177557571</v>
      </c>
      <c r="BE17" s="6">
        <f t="shared" si="9"/>
        <v>-5.0955392853710828</v>
      </c>
      <c r="BF17" s="6">
        <f t="shared" si="9"/>
        <v>20.125375169200144</v>
      </c>
      <c r="BG17" s="6">
        <f t="shared" si="9"/>
        <v>-5.5751381367287616</v>
      </c>
      <c r="BH17" s="6">
        <f t="shared" si="9"/>
        <v>18.537476499828234</v>
      </c>
      <c r="BI17" s="6">
        <f t="shared" si="10"/>
        <v>-5.2618576990150139</v>
      </c>
      <c r="BJ17" s="6">
        <f t="shared" si="10"/>
        <v>16.647981545962249</v>
      </c>
      <c r="BK17" s="6">
        <f t="shared" si="10"/>
        <v>-5.3042772152061808</v>
      </c>
      <c r="BM17" s="12">
        <f t="shared" si="166"/>
        <v>1.0427093760427096E-2</v>
      </c>
      <c r="BN17" s="6">
        <f t="shared" si="26"/>
        <v>23.951309010842969</v>
      </c>
      <c r="BO17" s="6">
        <f t="shared" si="26"/>
        <v>-4.7967202617476152</v>
      </c>
      <c r="BP17" s="6">
        <f t="shared" si="27"/>
        <v>8.6482197535386801E-2</v>
      </c>
      <c r="BQ17" s="6">
        <f t="shared" si="28"/>
        <v>82.939886724337342</v>
      </c>
      <c r="BR17" s="6">
        <f t="shared" si="29"/>
        <v>1244.0983008650601</v>
      </c>
      <c r="BS17" s="6">
        <f t="shared" si="125"/>
        <v>953.03583584402168</v>
      </c>
      <c r="BT17" s="6">
        <f t="shared" si="126"/>
        <v>14295.537537660326</v>
      </c>
      <c r="BU17" s="6">
        <f t="shared" si="127"/>
        <v>14.295537537660326</v>
      </c>
      <c r="BW17" s="12">
        <f t="shared" si="167"/>
        <v>1.0427093760427096E-2</v>
      </c>
      <c r="BX17" s="6">
        <f t="shared" si="30"/>
        <v>25.322906724183113</v>
      </c>
      <c r="BY17" s="6">
        <f t="shared" si="30"/>
        <v>-10.516668542142561</v>
      </c>
      <c r="BZ17" s="6">
        <f t="shared" si="31"/>
        <v>0.15776717833123802</v>
      </c>
      <c r="CA17" s="6">
        <f t="shared" si="32"/>
        <v>151.30503470679048</v>
      </c>
      <c r="CB17" s="6">
        <f t="shared" si="33"/>
        <v>17.592729022895242</v>
      </c>
      <c r="CC17" s="6">
        <f t="shared" si="33"/>
        <v>-5.2830674571105973</v>
      </c>
      <c r="CD17" s="6">
        <f t="shared" si="34"/>
        <v>0.16667051835312235</v>
      </c>
      <c r="CE17" s="6">
        <f t="shared" si="35"/>
        <v>159.84369392137845</v>
      </c>
      <c r="CF17" s="6">
        <f t="shared" si="36"/>
        <v>155.57436431408445</v>
      </c>
      <c r="CH17" s="6">
        <f t="shared" si="128"/>
        <v>1.6800823572633941</v>
      </c>
      <c r="CI17" s="6">
        <f t="shared" si="129"/>
        <v>0.40252524304834558</v>
      </c>
      <c r="CJ17" s="6">
        <f t="shared" si="130"/>
        <v>1.7543782011153732</v>
      </c>
      <c r="CK17" s="6">
        <f t="shared" si="131"/>
        <v>1.6871069361968998</v>
      </c>
      <c r="CL17" s="6">
        <f t="shared" si="132"/>
        <v>0.24534013609625804</v>
      </c>
      <c r="CM17" s="15">
        <f t="shared" si="37"/>
        <v>1.9184929007135565</v>
      </c>
      <c r="CN17" s="15">
        <f t="shared" si="38"/>
        <v>0.33733510301516617</v>
      </c>
      <c r="CO17" s="15">
        <f t="shared" si="39"/>
        <v>1.8434126367042654</v>
      </c>
      <c r="CP17" s="15">
        <f t="shared" si="40"/>
        <v>0.20247710972604402</v>
      </c>
      <c r="CQ17" s="15">
        <f t="shared" si="133"/>
        <v>0.53981221274121016</v>
      </c>
      <c r="CR17" s="6">
        <f t="shared" si="134"/>
        <v>1.8729061897030896</v>
      </c>
      <c r="CS17" s="6">
        <f t="shared" si="135"/>
        <v>0.39433125824877574</v>
      </c>
      <c r="CT17" s="6">
        <f t="shared" si="136"/>
        <v>2.0890788266061042</v>
      </c>
      <c r="CU17" s="6">
        <f t="shared" si="137"/>
        <v>1.8937521231384293</v>
      </c>
      <c r="CV17" s="6">
        <f t="shared" si="138"/>
        <v>0.2949527412946818</v>
      </c>
      <c r="CW17" s="15">
        <f t="shared" si="41"/>
        <v>2.1781581372789849</v>
      </c>
      <c r="CX17" s="15">
        <f t="shared" si="42"/>
        <v>0.32504141571684397</v>
      </c>
      <c r="CY17" s="15">
        <f t="shared" si="43"/>
        <v>2.1388918455196078</v>
      </c>
      <c r="CZ17" s="15">
        <f t="shared" si="44"/>
        <v>0.21945525057431323</v>
      </c>
      <c r="DA17" s="15">
        <f t="shared" si="139"/>
        <v>0.54449666629115723</v>
      </c>
      <c r="DB17" s="6">
        <f t="shared" si="45"/>
        <v>0.54215443951618369</v>
      </c>
      <c r="DD17" s="12">
        <f t="shared" si="168"/>
        <v>1.0427093760427096E-2</v>
      </c>
      <c r="DE17" s="6">
        <f t="shared" si="46"/>
        <v>-3.9173625906932905</v>
      </c>
      <c r="DF17" s="6">
        <f t="shared" si="46"/>
        <v>-4.0806962156261282</v>
      </c>
      <c r="DG17" s="6">
        <f t="shared" si="47"/>
        <v>-0.16257744975574084</v>
      </c>
      <c r="DH17" s="6">
        <f t="shared" si="47"/>
        <v>-2.4390134595029958</v>
      </c>
      <c r="DI17" s="6">
        <f t="shared" si="48"/>
        <v>5.6566607880611555</v>
      </c>
      <c r="DJ17" s="6">
        <f t="shared" si="49"/>
        <v>2.4444259209077805</v>
      </c>
      <c r="DK17" s="6">
        <f t="shared" si="50"/>
        <v>4.0979914258521157</v>
      </c>
      <c r="DL17" s="6">
        <f t="shared" si="51"/>
        <v>0.76585861361008289</v>
      </c>
      <c r="DM17" s="6">
        <f t="shared" si="52"/>
        <v>40.016561322919557</v>
      </c>
      <c r="DN17" s="6">
        <f t="shared" si="53"/>
        <v>-3.9173625906932905</v>
      </c>
      <c r="DO17" s="6">
        <f t="shared" si="53"/>
        <v>-4.0806962156261282</v>
      </c>
      <c r="DP17" s="6">
        <f t="shared" si="54"/>
        <v>-2.2916520083574277</v>
      </c>
      <c r="DQ17" s="6">
        <f t="shared" si="54"/>
        <v>-0.47959885135767877</v>
      </c>
      <c r="DR17" s="6">
        <f t="shared" si="55"/>
        <v>5.6566607880611555</v>
      </c>
      <c r="DS17" s="6">
        <f t="shared" si="56"/>
        <v>2.3412996360210361</v>
      </c>
      <c r="DT17" s="6">
        <f t="shared" si="57"/>
        <v>3.9510551912697935</v>
      </c>
      <c r="DU17" s="6">
        <f t="shared" si="58"/>
        <v>0.8256101164793529</v>
      </c>
      <c r="DV17" s="6">
        <f t="shared" si="59"/>
        <v>34.349603395706076</v>
      </c>
      <c r="DW17" s="6">
        <f t="shared" si="60"/>
        <v>37.18308235931282</v>
      </c>
      <c r="DX17" s="6">
        <f t="shared" si="140"/>
        <v>2056.1205328772139</v>
      </c>
      <c r="DY17" s="6">
        <f t="shared" si="61"/>
        <v>-0.16257744975574084</v>
      </c>
      <c r="DZ17" s="6">
        <f t="shared" si="61"/>
        <v>-2.4390134595029958</v>
      </c>
      <c r="EA17" s="6">
        <f t="shared" si="61"/>
        <v>1.2831899491163981</v>
      </c>
      <c r="EB17" s="6">
        <f t="shared" si="61"/>
        <v>-1.1854741164624372</v>
      </c>
      <c r="EC17" s="6">
        <f t="shared" si="62"/>
        <v>2.4444259209077805</v>
      </c>
      <c r="ED17" s="6">
        <f t="shared" si="11"/>
        <v>1.7469760520155222</v>
      </c>
      <c r="EE17" s="6">
        <f t="shared" si="63"/>
        <v>1.9135318801086292</v>
      </c>
      <c r="EF17" s="6">
        <f t="shared" si="64"/>
        <v>0.62823125728355567</v>
      </c>
      <c r="EG17" s="6">
        <f t="shared" si="65"/>
        <v>51.080251872974948</v>
      </c>
      <c r="EH17" s="6">
        <f t="shared" si="66"/>
        <v>-2.2916520083574277</v>
      </c>
      <c r="EI17" s="6">
        <f t="shared" si="66"/>
        <v>-0.47959885135767877</v>
      </c>
      <c r="EJ17" s="6">
        <f t="shared" si="66"/>
        <v>-1.5878986693719099</v>
      </c>
      <c r="EK17" s="6">
        <f t="shared" si="66"/>
        <v>0.31328043771374769</v>
      </c>
      <c r="EL17" s="6">
        <f t="shared" si="67"/>
        <v>2.3412996360210361</v>
      </c>
      <c r="EM17" s="6">
        <f t="shared" si="12"/>
        <v>1.6185075893696637</v>
      </c>
      <c r="EN17" s="6">
        <f t="shared" si="68"/>
        <v>1.0601539176797281</v>
      </c>
      <c r="EO17" s="6">
        <f t="shared" si="69"/>
        <v>0.92063437431586204</v>
      </c>
      <c r="EP17" s="6">
        <f t="shared" si="70"/>
        <v>22.980999981015849</v>
      </c>
      <c r="EQ17" s="6">
        <f t="shared" si="71"/>
        <v>37.030625926995398</v>
      </c>
      <c r="ER17" s="6">
        <f t="shared" si="141"/>
        <v>415.06237300561668</v>
      </c>
      <c r="ES17" s="6">
        <f t="shared" si="72"/>
        <v>1.2831899491163981</v>
      </c>
      <c r="ET17" s="6">
        <f t="shared" si="72"/>
        <v>-1.1854741164624372</v>
      </c>
      <c r="EU17" s="6">
        <f t="shared" si="72"/>
        <v>0.94562131234443925</v>
      </c>
      <c r="EV17" s="6">
        <f t="shared" si="72"/>
        <v>-1.3898369245965405</v>
      </c>
      <c r="EW17" s="6">
        <f t="shared" si="73"/>
        <v>1.7469760520155222</v>
      </c>
      <c r="EX17" s="6">
        <f t="shared" si="13"/>
        <v>1.6810253844995886</v>
      </c>
      <c r="EY17" s="6">
        <f t="shared" si="74"/>
        <v>0.39460960692884178</v>
      </c>
      <c r="EZ17" s="6">
        <f t="shared" si="75"/>
        <v>0.97422844012928045</v>
      </c>
      <c r="FA17" s="6">
        <f t="shared" si="76"/>
        <v>13.036023220840342</v>
      </c>
      <c r="FB17" s="6">
        <f t="shared" si="77"/>
        <v>-1.5878986693719099</v>
      </c>
      <c r="FC17" s="6">
        <f t="shared" si="77"/>
        <v>0.31328043771374769</v>
      </c>
      <c r="FD17" s="6">
        <f t="shared" si="77"/>
        <v>-1.8894949538659844</v>
      </c>
      <c r="FE17" s="6">
        <f t="shared" si="77"/>
        <v>-4.2419516191166906E-2</v>
      </c>
      <c r="FF17" s="6">
        <f t="shared" si="78"/>
        <v>1.6185075893696637</v>
      </c>
      <c r="FG17" s="6">
        <f t="shared" si="14"/>
        <v>1.8899710569315371</v>
      </c>
      <c r="FH17" s="6">
        <f t="shared" si="79"/>
        <v>0.46635048625319253</v>
      </c>
      <c r="FI17" s="6">
        <f t="shared" si="80"/>
        <v>0.97649664354489019</v>
      </c>
      <c r="FJ17" s="6">
        <f t="shared" si="81"/>
        <v>12.446776116823989</v>
      </c>
      <c r="FK17" s="6">
        <f t="shared" si="82"/>
        <v>12.741399668832166</v>
      </c>
      <c r="FL17" s="6">
        <f t="shared" si="142"/>
        <v>591.03753661354096</v>
      </c>
      <c r="FN17" s="12">
        <f t="shared" si="169"/>
        <v>1.0427093760427096E-2</v>
      </c>
      <c r="FO17" s="6">
        <f t="shared" si="83"/>
        <v>25.322906724183113</v>
      </c>
      <c r="FP17" s="6">
        <f t="shared" si="83"/>
        <v>-10.516668542142561</v>
      </c>
      <c r="FQ17" s="6">
        <f t="shared" si="84"/>
        <v>3.0286481811494745</v>
      </c>
      <c r="FR17" s="6">
        <f t="shared" si="85"/>
        <v>3.3283056618973514</v>
      </c>
      <c r="FS17" s="6">
        <f t="shared" si="143"/>
        <v>0.14174128377816686</v>
      </c>
      <c r="FT17" s="6">
        <f t="shared" si="143"/>
        <v>6.9281245886010367E-2</v>
      </c>
      <c r="FU17" s="6">
        <f t="shared" si="144"/>
        <v>4.500036486985187</v>
      </c>
      <c r="FV17" s="6">
        <f t="shared" si="86"/>
        <v>0.15776717833123802</v>
      </c>
      <c r="FW17" s="6">
        <f t="shared" si="87"/>
        <v>4.3537881871133894</v>
      </c>
      <c r="FX17" s="6">
        <f t="shared" si="88"/>
        <v>0.92945440360257925</v>
      </c>
      <c r="FY17" s="6">
        <f t="shared" si="145"/>
        <v>21.650074391553762</v>
      </c>
      <c r="FZ17" s="6">
        <f t="shared" si="15"/>
        <v>17.592729022895242</v>
      </c>
      <c r="GA17" s="6">
        <f t="shared" si="16"/>
        <v>-5.2830674571105973</v>
      </c>
      <c r="GB17" s="6">
        <f t="shared" si="89"/>
        <v>3.0286481811494745</v>
      </c>
      <c r="GC17" s="6">
        <f t="shared" si="89"/>
        <v>3.3283056618973514</v>
      </c>
      <c r="GD17" s="6">
        <f t="shared" si="146"/>
        <v>-9.5584992383678014E-2</v>
      </c>
      <c r="GE17" s="6">
        <f t="shared" si="146"/>
        <v>0.13653780033057039</v>
      </c>
      <c r="GF17" s="6">
        <f t="shared" si="90"/>
        <v>4.500036486985187</v>
      </c>
      <c r="GG17" s="6">
        <f t="shared" si="91"/>
        <v>0.16667051835312235</v>
      </c>
      <c r="GH17" s="6">
        <f t="shared" si="92"/>
        <v>4.4663424638887257</v>
      </c>
      <c r="GI17" s="6">
        <f t="shared" si="93"/>
        <v>0.21992142847768778</v>
      </c>
      <c r="GJ17" s="6">
        <f t="shared" si="147"/>
        <v>77.295581845510043</v>
      </c>
      <c r="GL17" s="6">
        <f t="shared" si="17"/>
        <v>3.3283056618973514</v>
      </c>
      <c r="GM17" s="6">
        <f t="shared" si="18"/>
        <v>-3.0286481811494745</v>
      </c>
      <c r="GN17" s="6">
        <f t="shared" si="94"/>
        <v>0.14174128377816686</v>
      </c>
      <c r="GO17" s="6">
        <f t="shared" si="95"/>
        <v>6.9281245886010367E-2</v>
      </c>
      <c r="GP17" s="6">
        <f t="shared" si="96"/>
        <v>4.500036486985187</v>
      </c>
      <c r="GQ17" s="6">
        <f t="shared" si="97"/>
        <v>0.15776717833123802</v>
      </c>
      <c r="GR17" s="6">
        <f t="shared" si="98"/>
        <v>4.4442501359386286</v>
      </c>
      <c r="GS17" s="6">
        <f t="shared" si="99"/>
        <v>0.3689370022426024</v>
      </c>
      <c r="GT17" s="6">
        <f t="shared" si="148"/>
        <v>-21.650074391552451</v>
      </c>
      <c r="GU17" s="6">
        <f t="shared" si="149"/>
        <v>-3.3283056618973514</v>
      </c>
      <c r="GV17" s="6">
        <f t="shared" si="100"/>
        <v>3.0286481811494745</v>
      </c>
      <c r="GW17" s="6">
        <f t="shared" si="150"/>
        <v>-9.5584992383678014E-2</v>
      </c>
      <c r="GX17" s="6">
        <f t="shared" si="150"/>
        <v>0.13653780033057039</v>
      </c>
      <c r="GY17" s="6">
        <f t="shared" si="151"/>
        <v>4.500036486985187</v>
      </c>
      <c r="GZ17" s="6">
        <f t="shared" si="101"/>
        <v>0.16667051835312235</v>
      </c>
      <c r="HA17" s="6">
        <f t="shared" si="102"/>
        <v>4.3376013396739674</v>
      </c>
      <c r="HB17" s="6">
        <f t="shared" si="103"/>
        <v>0.97551758840951985</v>
      </c>
      <c r="HC17" s="6">
        <f t="shared" si="152"/>
        <v>-77.295581845508991</v>
      </c>
      <c r="HE17" s="6">
        <f t="shared" si="153"/>
        <v>-21.650074391552451</v>
      </c>
      <c r="HF17" s="6">
        <f t="shared" si="154"/>
        <v>-77.295581845508991</v>
      </c>
      <c r="HG17" s="6">
        <f t="shared" si="155"/>
        <v>-49.472828118530721</v>
      </c>
      <c r="HH17" s="6">
        <f t="shared" si="156"/>
        <v>0.64980858929473762</v>
      </c>
      <c r="HJ17" s="6">
        <f t="shared" si="104"/>
        <v>-3.0286481811494745</v>
      </c>
      <c r="HK17" s="6">
        <f t="shared" si="105"/>
        <v>-3.3283056618973514</v>
      </c>
      <c r="HL17" s="6">
        <f t="shared" si="19"/>
        <v>0.94562131234443925</v>
      </c>
      <c r="HM17" s="6">
        <f t="shared" si="20"/>
        <v>-1.3898369245965405</v>
      </c>
      <c r="HN17" s="6">
        <f t="shared" si="106"/>
        <v>4.500036486985187</v>
      </c>
      <c r="HO17" s="6">
        <f t="shared" si="21"/>
        <v>1.6810253844995886</v>
      </c>
      <c r="HP17" s="6">
        <f t="shared" si="107"/>
        <v>4.4218185232332825</v>
      </c>
      <c r="HQ17" s="6">
        <f t="shared" si="108"/>
        <v>0.23290461332230378</v>
      </c>
      <c r="HR17" s="6">
        <f t="shared" si="109"/>
        <v>76.531860978306909</v>
      </c>
      <c r="HS17" s="6">
        <f t="shared" si="110"/>
        <v>-3.0286481811494745</v>
      </c>
      <c r="HT17" s="6">
        <f t="shared" si="110"/>
        <v>-3.3283056618973514</v>
      </c>
      <c r="HU17" s="6">
        <f t="shared" si="22"/>
        <v>-1.8894949538659844</v>
      </c>
      <c r="HV17" s="6">
        <f t="shared" si="23"/>
        <v>-4.2419516191166906E-2</v>
      </c>
      <c r="HW17" s="6">
        <f t="shared" si="111"/>
        <v>4.500036486985187</v>
      </c>
      <c r="HX17" s="6">
        <f t="shared" si="24"/>
        <v>1.8899710569315371</v>
      </c>
      <c r="HY17" s="6">
        <f t="shared" si="112"/>
        <v>3.4777460858685809</v>
      </c>
      <c r="HZ17" s="6">
        <f t="shared" si="113"/>
        <v>0.68945829797910385</v>
      </c>
      <c r="IA17" s="6">
        <f t="shared" si="114"/>
        <v>46.412756256645203</v>
      </c>
      <c r="IB17" s="6">
        <f t="shared" si="115"/>
        <v>61.47230861747606</v>
      </c>
      <c r="IC17" s="6">
        <f t="shared" si="116"/>
        <v>0.87858639643581693</v>
      </c>
      <c r="ID17" s="6">
        <f t="shared" si="117"/>
        <v>0.94562131234443925</v>
      </c>
      <c r="IE17" s="6">
        <f t="shared" si="117"/>
        <v>-1.3898369245965405</v>
      </c>
      <c r="IF17" s="6">
        <f t="shared" si="118"/>
        <v>0.14174128377816686</v>
      </c>
      <c r="IG17" s="6">
        <f t="shared" si="119"/>
        <v>6.9281245886010367E-2</v>
      </c>
      <c r="IH17" s="6">
        <f t="shared" si="157"/>
        <v>1.6810253844995886</v>
      </c>
      <c r="II17" s="6">
        <f t="shared" si="120"/>
        <v>0.15776717833123802</v>
      </c>
      <c r="IJ17" s="6">
        <f t="shared" si="158"/>
        <v>1.6659078413165769</v>
      </c>
      <c r="IK17" s="6">
        <f t="shared" si="159"/>
        <v>0.14231686277178121</v>
      </c>
      <c r="IL17" s="6">
        <f t="shared" si="160"/>
        <v>81.818064630140015</v>
      </c>
      <c r="IM17" s="6">
        <f t="shared" si="121"/>
        <v>-1.8894949538659844</v>
      </c>
      <c r="IN17" s="6">
        <f t="shared" si="121"/>
        <v>-4.2419516191166906E-2</v>
      </c>
      <c r="IO17" s="6">
        <f t="shared" si="122"/>
        <v>-9.5584992383678014E-2</v>
      </c>
      <c r="IP17" s="6">
        <f t="shared" si="123"/>
        <v>0.13653780033057039</v>
      </c>
      <c r="IQ17" s="6">
        <f t="shared" si="161"/>
        <v>1.8899710569315371</v>
      </c>
      <c r="IR17" s="6">
        <f t="shared" si="124"/>
        <v>0.16667051835312235</v>
      </c>
      <c r="IS17" s="6">
        <f t="shared" si="162"/>
        <v>1.8028140977488809</v>
      </c>
      <c r="IT17" s="6">
        <f t="shared" si="163"/>
        <v>0.55496549363931413</v>
      </c>
      <c r="IU17" s="6">
        <f t="shared" si="164"/>
        <v>56.291661897844861</v>
      </c>
      <c r="IV17" s="6">
        <f t="shared" si="165"/>
        <v>69.054863263992445</v>
      </c>
    </row>
    <row r="18" spans="1:256">
      <c r="A18" s="4" t="s">
        <v>23</v>
      </c>
      <c r="B18" s="4">
        <v>2.4490384615384615</v>
      </c>
      <c r="C18" s="5">
        <v>12</v>
      </c>
      <c r="D18" s="6">
        <v>667.70270270000003</v>
      </c>
      <c r="E18" s="6">
        <v>-208.8149688</v>
      </c>
      <c r="F18" s="6">
        <v>784.60396040000001</v>
      </c>
      <c r="G18" s="6">
        <v>-82.871287129999999</v>
      </c>
      <c r="H18" s="6">
        <v>718.66336630000001</v>
      </c>
      <c r="I18" s="6">
        <v>-188.91089109999999</v>
      </c>
      <c r="J18" s="6">
        <v>718.21782180000002</v>
      </c>
      <c r="K18" s="6">
        <v>-262.42574259999998</v>
      </c>
      <c r="L18" s="6">
        <v>758.76237619999995</v>
      </c>
      <c r="M18" s="6">
        <v>-297.17821780000003</v>
      </c>
      <c r="N18" s="6">
        <v>790.39603959999999</v>
      </c>
      <c r="O18" s="6">
        <v>-337.27722770000003</v>
      </c>
      <c r="P18" s="6">
        <v>679.90099009999994</v>
      </c>
      <c r="Q18" s="6">
        <v>-155.49504949999999</v>
      </c>
      <c r="R18" s="6">
        <v>608.16831679999996</v>
      </c>
      <c r="S18" s="6">
        <v>-168.41584159999999</v>
      </c>
      <c r="T18" s="6">
        <v>561.38613859999998</v>
      </c>
      <c r="U18" s="6">
        <v>-155.9405941</v>
      </c>
      <c r="V18" s="6">
        <v>503.28555679999999</v>
      </c>
      <c r="W18" s="6">
        <v>-155.78831310000001</v>
      </c>
      <c r="X18" s="6">
        <v>667.04552195312999</v>
      </c>
      <c r="Y18" s="6">
        <v>-208.85735169554101</v>
      </c>
      <c r="Z18" s="6">
        <v>784.42659743202296</v>
      </c>
      <c r="AA18" s="6">
        <v>-82.754897525556501</v>
      </c>
      <c r="AB18" s="6">
        <v>719.52708519411499</v>
      </c>
      <c r="AC18" s="6">
        <v>-188.44353083129701</v>
      </c>
      <c r="AD18" s="6">
        <v>718.23073163500396</v>
      </c>
      <c r="AE18" s="6">
        <v>-262.82699922996801</v>
      </c>
      <c r="AF18" s="6">
        <v>759.14302794608795</v>
      </c>
      <c r="AG18" s="6">
        <v>-297.04469968878999</v>
      </c>
      <c r="AH18" s="6">
        <v>790.08990299111804</v>
      </c>
      <c r="AI18" s="6">
        <v>-337.970618864507</v>
      </c>
      <c r="AJ18" s="6">
        <v>680.29126853838898</v>
      </c>
      <c r="AK18" s="6">
        <v>-154.909724745983</v>
      </c>
      <c r="AL18" s="6">
        <v>608.43967372790098</v>
      </c>
      <c r="AM18" s="6">
        <v>-167.956495434457</v>
      </c>
      <c r="AN18" s="6">
        <v>560.90777055729905</v>
      </c>
      <c r="AO18" s="6">
        <v>-156.38495024551801</v>
      </c>
      <c r="AP18" s="6">
        <v>503.31601653100603</v>
      </c>
      <c r="AQ18" s="6">
        <v>-155.89137609800301</v>
      </c>
      <c r="AR18" s="6">
        <f t="shared" si="25"/>
        <v>21.933217809383756</v>
      </c>
      <c r="AS18" s="6">
        <f t="shared" si="9"/>
        <v>-6.8674680139015232</v>
      </c>
      <c r="AT18" s="6">
        <f t="shared" si="9"/>
        <v>25.792841493896212</v>
      </c>
      <c r="AU18" s="6">
        <f t="shared" si="9"/>
        <v>-2.7210754476046097</v>
      </c>
      <c r="AV18" s="6">
        <f t="shared" si="9"/>
        <v>23.658871486168881</v>
      </c>
      <c r="AW18" s="6">
        <f t="shared" si="9"/>
        <v>-6.196238293287843</v>
      </c>
      <c r="AX18" s="6">
        <f t="shared" si="9"/>
        <v>23.616245902105746</v>
      </c>
      <c r="AY18" s="6">
        <f t="shared" si="9"/>
        <v>-8.6420516000445886</v>
      </c>
      <c r="AZ18" s="6">
        <f t="shared" si="9"/>
        <v>24.961488882593223</v>
      </c>
      <c r="BA18" s="6">
        <f t="shared" si="9"/>
        <v>-9.7671686308914385</v>
      </c>
      <c r="BB18" s="6">
        <f t="shared" si="9"/>
        <v>25.979057442074716</v>
      </c>
      <c r="BC18" s="6">
        <f t="shared" si="9"/>
        <v>-11.112859546710688</v>
      </c>
      <c r="BD18" s="6">
        <f t="shared" si="9"/>
        <v>22.368753069483741</v>
      </c>
      <c r="BE18" s="6">
        <f t="shared" si="9"/>
        <v>-5.0936084897127412</v>
      </c>
      <c r="BF18" s="6">
        <f t="shared" si="9"/>
        <v>20.006190654979211</v>
      </c>
      <c r="BG18" s="6">
        <f t="shared" si="9"/>
        <v>-5.5226011953102629</v>
      </c>
      <c r="BH18" s="6">
        <f t="shared" si="9"/>
        <v>18.443287448489201</v>
      </c>
      <c r="BI18" s="6">
        <f t="shared" si="10"/>
        <v>-5.1421155872561259</v>
      </c>
      <c r="BJ18" s="6">
        <f t="shared" si="10"/>
        <v>16.549604868349046</v>
      </c>
      <c r="BK18" s="6">
        <f t="shared" si="10"/>
        <v>-5.1258863061557456</v>
      </c>
      <c r="BM18" s="12">
        <f t="shared" si="166"/>
        <v>1.1469803136469807E-2</v>
      </c>
      <c r="BN18" s="6">
        <f t="shared" si="26"/>
        <v>23.863029651639984</v>
      </c>
      <c r="BO18" s="6">
        <f t="shared" si="26"/>
        <v>-4.7942717307530662</v>
      </c>
      <c r="BP18" s="6">
        <f t="shared" si="27"/>
        <v>8.8313309106391319E-2</v>
      </c>
      <c r="BQ18" s="6">
        <f t="shared" si="28"/>
        <v>84.695995965393521</v>
      </c>
      <c r="BR18" s="6">
        <f t="shared" si="29"/>
        <v>1270.4399394809029</v>
      </c>
      <c r="BS18" s="6">
        <f t="shared" si="125"/>
        <v>1684.1790065425184</v>
      </c>
      <c r="BT18" s="6">
        <f t="shared" si="126"/>
        <v>25262.685098137776</v>
      </c>
      <c r="BU18" s="6">
        <f t="shared" si="127"/>
        <v>25.262685098137776</v>
      </c>
      <c r="BW18" s="12">
        <f t="shared" si="167"/>
        <v>1.1469803136469807E-2</v>
      </c>
      <c r="BX18" s="6">
        <f t="shared" si="30"/>
        <v>25.470273162333967</v>
      </c>
      <c r="BY18" s="6">
        <f t="shared" si="30"/>
        <v>-10.440014088801064</v>
      </c>
      <c r="BZ18" s="6">
        <f t="shared" si="31"/>
        <v>0.16611072304446001</v>
      </c>
      <c r="CA18" s="6">
        <f t="shared" si="32"/>
        <v>159.30682782855891</v>
      </c>
      <c r="CB18" s="6">
        <f t="shared" si="33"/>
        <v>17.496446158419126</v>
      </c>
      <c r="CC18" s="6">
        <f t="shared" si="33"/>
        <v>-5.1340009467059353</v>
      </c>
      <c r="CD18" s="6">
        <f t="shared" si="34"/>
        <v>0.17745764146958937</v>
      </c>
      <c r="CE18" s="6">
        <f t="shared" si="35"/>
        <v>170.18897647499497</v>
      </c>
      <c r="CF18" s="6">
        <f t="shared" si="36"/>
        <v>164.74790215177694</v>
      </c>
      <c r="CH18" s="6">
        <f t="shared" si="128"/>
        <v>1.6810253844995886</v>
      </c>
      <c r="CI18" s="6">
        <f t="shared" si="129"/>
        <v>0.42926240966708806</v>
      </c>
      <c r="CJ18" s="6">
        <f t="shared" si="130"/>
        <v>1.7760033458524438</v>
      </c>
      <c r="CK18" s="6">
        <f t="shared" si="131"/>
        <v>1.7001591212122311</v>
      </c>
      <c r="CL18" s="6">
        <f t="shared" si="132"/>
        <v>0.25623763216252221</v>
      </c>
      <c r="CM18" s="15">
        <f t="shared" si="37"/>
        <v>1.9431455700095603</v>
      </c>
      <c r="CN18" s="15">
        <f t="shared" si="38"/>
        <v>0.35899811589954117</v>
      </c>
      <c r="CO18" s="15">
        <f t="shared" si="39"/>
        <v>1.8662000496135986</v>
      </c>
      <c r="CP18" s="15">
        <f t="shared" si="40"/>
        <v>0.21212403378919309</v>
      </c>
      <c r="CQ18" s="15">
        <f t="shared" si="133"/>
        <v>0.5711221496887342</v>
      </c>
      <c r="CR18" s="6">
        <f t="shared" si="134"/>
        <v>1.8899710569315371</v>
      </c>
      <c r="CS18" s="6">
        <f t="shared" si="135"/>
        <v>0.41903085048504968</v>
      </c>
      <c r="CT18" s="6">
        <f t="shared" si="136"/>
        <v>2.1026049162528011</v>
      </c>
      <c r="CU18" s="6">
        <f t="shared" si="137"/>
        <v>1.8883031808700301</v>
      </c>
      <c r="CV18" s="6">
        <f t="shared" si="138"/>
        <v>0.30852105419213371</v>
      </c>
      <c r="CW18" s="15">
        <f t="shared" si="41"/>
        <v>2.2058034118346939</v>
      </c>
      <c r="CX18" s="15">
        <f t="shared" si="42"/>
        <v>0.3584124042794759</v>
      </c>
      <c r="CY18" s="15">
        <f t="shared" si="43"/>
        <v>2.1497145756574825</v>
      </c>
      <c r="CZ18" s="15">
        <f t="shared" si="44"/>
        <v>0.22077879514782339</v>
      </c>
      <c r="DA18" s="15">
        <f t="shared" si="139"/>
        <v>0.57919119942729935</v>
      </c>
      <c r="DB18" s="6">
        <f t="shared" si="45"/>
        <v>0.57515667455801678</v>
      </c>
      <c r="DD18" s="12">
        <f t="shared" si="168"/>
        <v>1.1469803136469807E-2</v>
      </c>
      <c r="DE18" s="6">
        <f t="shared" si="46"/>
        <v>-3.8596236845124565</v>
      </c>
      <c r="DF18" s="6">
        <f t="shared" si="46"/>
        <v>-4.1463925662969139</v>
      </c>
      <c r="DG18" s="6">
        <f t="shared" si="47"/>
        <v>-4.262558406313488E-2</v>
      </c>
      <c r="DH18" s="6">
        <f t="shared" si="47"/>
        <v>-2.4458133067567456</v>
      </c>
      <c r="DI18" s="6">
        <f t="shared" si="48"/>
        <v>5.6647388554011755</v>
      </c>
      <c r="DJ18" s="6">
        <f t="shared" si="49"/>
        <v>2.4461847174580029</v>
      </c>
      <c r="DK18" s="6">
        <f t="shared" si="50"/>
        <v>4.1786893060877253</v>
      </c>
      <c r="DL18" s="6">
        <f t="shared" si="51"/>
        <v>0.74372682400198753</v>
      </c>
      <c r="DM18" s="6">
        <f t="shared" si="52"/>
        <v>41.950140996944782</v>
      </c>
      <c r="DN18" s="6">
        <f t="shared" si="53"/>
        <v>-3.8596236845124565</v>
      </c>
      <c r="DO18" s="6">
        <f t="shared" si="53"/>
        <v>-4.1463925662969139</v>
      </c>
      <c r="DP18" s="6">
        <f t="shared" si="54"/>
        <v>-2.3625624145045308</v>
      </c>
      <c r="DQ18" s="6">
        <f t="shared" si="54"/>
        <v>-0.42899270559752178</v>
      </c>
      <c r="DR18" s="6">
        <f t="shared" si="55"/>
        <v>5.6647388554011755</v>
      </c>
      <c r="DS18" s="6">
        <f t="shared" si="56"/>
        <v>2.4011946826289119</v>
      </c>
      <c r="DT18" s="6">
        <f t="shared" si="57"/>
        <v>4.0075246936838207</v>
      </c>
      <c r="DU18" s="6">
        <f t="shared" si="58"/>
        <v>0.80115138950542475</v>
      </c>
      <c r="DV18" s="6">
        <f t="shared" si="59"/>
        <v>36.759806957283622</v>
      </c>
      <c r="DW18" s="6">
        <f t="shared" si="60"/>
        <v>39.354973977114199</v>
      </c>
      <c r="DX18" s="6">
        <f t="shared" si="140"/>
        <v>2082.9309371362338</v>
      </c>
      <c r="DY18" s="6">
        <f t="shared" si="61"/>
        <v>-4.262558406313488E-2</v>
      </c>
      <c r="DZ18" s="6">
        <f t="shared" si="61"/>
        <v>-2.4458133067567456</v>
      </c>
      <c r="EA18" s="6">
        <f t="shared" si="61"/>
        <v>1.3452429804874768</v>
      </c>
      <c r="EB18" s="6">
        <f t="shared" si="61"/>
        <v>-1.1251170308468499</v>
      </c>
      <c r="EC18" s="6">
        <f t="shared" si="62"/>
        <v>2.4461847174580029</v>
      </c>
      <c r="ED18" s="6">
        <f t="shared" si="11"/>
        <v>1.7537294573714788</v>
      </c>
      <c r="EE18" s="6">
        <f t="shared" si="63"/>
        <v>1.9158334493556695</v>
      </c>
      <c r="EF18" s="6">
        <f t="shared" si="64"/>
        <v>0.62809282776698105</v>
      </c>
      <c r="EG18" s="6">
        <f t="shared" si="65"/>
        <v>51.090445427799985</v>
      </c>
      <c r="EH18" s="6">
        <f t="shared" si="66"/>
        <v>-2.3625624145045308</v>
      </c>
      <c r="EI18" s="6">
        <f t="shared" si="66"/>
        <v>-0.42899270559752178</v>
      </c>
      <c r="EJ18" s="6">
        <f t="shared" si="66"/>
        <v>-1.5629032064900095</v>
      </c>
      <c r="EK18" s="6">
        <f t="shared" si="66"/>
        <v>0.380485608054137</v>
      </c>
      <c r="EL18" s="6">
        <f t="shared" si="67"/>
        <v>2.4011946826289119</v>
      </c>
      <c r="EM18" s="6">
        <f t="shared" si="12"/>
        <v>1.608550816975665</v>
      </c>
      <c r="EN18" s="6">
        <f t="shared" si="68"/>
        <v>1.137853237124518</v>
      </c>
      <c r="EO18" s="6">
        <f t="shared" si="69"/>
        <v>0.91373004389437829</v>
      </c>
      <c r="EP18" s="6">
        <f t="shared" si="70"/>
        <v>23.973984618046416</v>
      </c>
      <c r="EQ18" s="6">
        <f t="shared" si="71"/>
        <v>37.532215022923197</v>
      </c>
      <c r="ER18" s="6">
        <f t="shared" si="141"/>
        <v>481.04400655859553</v>
      </c>
      <c r="ES18" s="6">
        <f t="shared" si="72"/>
        <v>1.3452429804874768</v>
      </c>
      <c r="ET18" s="6">
        <f t="shared" si="72"/>
        <v>-1.1251170308468499</v>
      </c>
      <c r="EU18" s="6">
        <f t="shared" si="72"/>
        <v>1.0175685594814929</v>
      </c>
      <c r="EV18" s="6">
        <f t="shared" si="72"/>
        <v>-1.3456909158192492</v>
      </c>
      <c r="EW18" s="6">
        <f t="shared" si="73"/>
        <v>1.7537294573714788</v>
      </c>
      <c r="EX18" s="6">
        <f t="shared" si="13"/>
        <v>1.6871069361968998</v>
      </c>
      <c r="EY18" s="6">
        <f t="shared" si="74"/>
        <v>0.39499793026473445</v>
      </c>
      <c r="EZ18" s="6">
        <f t="shared" si="75"/>
        <v>0.97438346029053302</v>
      </c>
      <c r="FA18" s="6">
        <f t="shared" si="76"/>
        <v>12.996587680245353</v>
      </c>
      <c r="FB18" s="6">
        <f t="shared" si="77"/>
        <v>-1.5629032064900095</v>
      </c>
      <c r="FC18" s="6">
        <f t="shared" si="77"/>
        <v>0.380485608054137</v>
      </c>
      <c r="FD18" s="6">
        <f t="shared" si="77"/>
        <v>-1.8936825801401547</v>
      </c>
      <c r="FE18" s="6">
        <f t="shared" si="77"/>
        <v>1.6229281100380355E-2</v>
      </c>
      <c r="FF18" s="6">
        <f t="shared" si="78"/>
        <v>1.608550816975665</v>
      </c>
      <c r="FG18" s="6">
        <f t="shared" si="14"/>
        <v>1.8937521231384293</v>
      </c>
      <c r="FH18" s="6">
        <f t="shared" si="79"/>
        <v>0.49203421197943586</v>
      </c>
      <c r="FI18" s="6">
        <f t="shared" si="80"/>
        <v>0.97361334381888243</v>
      </c>
      <c r="FJ18" s="6">
        <f t="shared" si="81"/>
        <v>13.191355602395944</v>
      </c>
      <c r="FK18" s="6">
        <f t="shared" si="82"/>
        <v>13.09397164132065</v>
      </c>
      <c r="FL18" s="6">
        <f t="shared" si="142"/>
        <v>338.13062449535539</v>
      </c>
      <c r="FN18" s="12">
        <f t="shared" si="169"/>
        <v>1.1469803136469807E-2</v>
      </c>
      <c r="FO18" s="6">
        <f t="shared" si="83"/>
        <v>25.470273162333967</v>
      </c>
      <c r="FP18" s="6">
        <f t="shared" si="83"/>
        <v>-10.440014088801064</v>
      </c>
      <c r="FQ18" s="6">
        <f t="shared" si="84"/>
        <v>3.0286481811494745</v>
      </c>
      <c r="FR18" s="6">
        <f t="shared" si="85"/>
        <v>3.3283056618973514</v>
      </c>
      <c r="FS18" s="6">
        <f t="shared" si="143"/>
        <v>0.14736643815085415</v>
      </c>
      <c r="FT18" s="6">
        <f t="shared" si="143"/>
        <v>7.6654453341497231E-2</v>
      </c>
      <c r="FU18" s="6">
        <f t="shared" si="144"/>
        <v>4.500036486985187</v>
      </c>
      <c r="FV18" s="6">
        <f t="shared" si="86"/>
        <v>0.16611072304446001</v>
      </c>
      <c r="FW18" s="6">
        <f t="shared" si="87"/>
        <v>4.3445391084256464</v>
      </c>
      <c r="FX18" s="6">
        <f t="shared" si="88"/>
        <v>0.93838996277733655</v>
      </c>
      <c r="FY18" s="6">
        <f t="shared" si="145"/>
        <v>20.217093946652771</v>
      </c>
      <c r="FZ18" s="6">
        <f t="shared" si="15"/>
        <v>17.496446158419126</v>
      </c>
      <c r="GA18" s="6">
        <f t="shared" si="16"/>
        <v>-5.1340009467059353</v>
      </c>
      <c r="GB18" s="6">
        <f t="shared" si="89"/>
        <v>3.0286481811494745</v>
      </c>
      <c r="GC18" s="6">
        <f t="shared" si="89"/>
        <v>3.3283056618973514</v>
      </c>
      <c r="GD18" s="6">
        <f t="shared" si="146"/>
        <v>-9.6282864476116004E-2</v>
      </c>
      <c r="GE18" s="6">
        <f t="shared" si="146"/>
        <v>0.14906651040466201</v>
      </c>
      <c r="GF18" s="6">
        <f t="shared" si="90"/>
        <v>4.500036486985187</v>
      </c>
      <c r="GG18" s="6">
        <f t="shared" si="91"/>
        <v>0.17745764146958937</v>
      </c>
      <c r="GH18" s="6">
        <f t="shared" si="92"/>
        <v>4.4578869010214479</v>
      </c>
      <c r="GI18" s="6">
        <f t="shared" si="93"/>
        <v>0.25612413210546819</v>
      </c>
      <c r="GJ18" s="6">
        <f t="shared" si="147"/>
        <v>75.159794535452335</v>
      </c>
      <c r="GL18" s="6">
        <f t="shared" si="17"/>
        <v>3.3283056618973514</v>
      </c>
      <c r="GM18" s="6">
        <f t="shared" si="18"/>
        <v>-3.0286481811494745</v>
      </c>
      <c r="GN18" s="6">
        <f t="shared" si="94"/>
        <v>0.14736643815085415</v>
      </c>
      <c r="GO18" s="6">
        <f t="shared" si="95"/>
        <v>7.6654453341497231E-2</v>
      </c>
      <c r="GP18" s="6">
        <f t="shared" si="96"/>
        <v>4.500036486985187</v>
      </c>
      <c r="GQ18" s="6">
        <f t="shared" si="97"/>
        <v>0.16611072304446001</v>
      </c>
      <c r="GR18" s="6">
        <f t="shared" si="98"/>
        <v>4.4453659913381189</v>
      </c>
      <c r="GS18" s="6">
        <f t="shared" si="99"/>
        <v>0.34557817893893178</v>
      </c>
      <c r="GT18" s="6">
        <f t="shared" si="148"/>
        <v>-20.217093946652739</v>
      </c>
      <c r="GU18" s="6">
        <f t="shared" si="149"/>
        <v>-3.3283056618973514</v>
      </c>
      <c r="GV18" s="6">
        <f t="shared" si="100"/>
        <v>3.0286481811494745</v>
      </c>
      <c r="GW18" s="6">
        <f t="shared" si="150"/>
        <v>-9.6282864476116004E-2</v>
      </c>
      <c r="GX18" s="6">
        <f t="shared" si="150"/>
        <v>0.14906651040466201</v>
      </c>
      <c r="GY18" s="6">
        <f t="shared" si="151"/>
        <v>4.500036486985187</v>
      </c>
      <c r="GZ18" s="6">
        <f t="shared" si="101"/>
        <v>0.17745764146958937</v>
      </c>
      <c r="HA18" s="6">
        <f t="shared" si="102"/>
        <v>4.3287367627912037</v>
      </c>
      <c r="HB18" s="6">
        <f t="shared" si="103"/>
        <v>0.96664389976516996</v>
      </c>
      <c r="HC18" s="6">
        <f t="shared" si="152"/>
        <v>-75.15979453545178</v>
      </c>
      <c r="HE18" s="6">
        <f t="shared" si="153"/>
        <v>-20.217093946652739</v>
      </c>
      <c r="HF18" s="6">
        <f t="shared" si="154"/>
        <v>-75.15979453545178</v>
      </c>
      <c r="HG18" s="6">
        <f t="shared" si="155"/>
        <v>-47.68844424105226</v>
      </c>
      <c r="HH18" s="6">
        <f t="shared" si="156"/>
        <v>0.67316167308810815</v>
      </c>
      <c r="HJ18" s="6">
        <f t="shared" si="104"/>
        <v>-3.0286481811494745</v>
      </c>
      <c r="HK18" s="6">
        <f t="shared" si="105"/>
        <v>-3.3283056618973514</v>
      </c>
      <c r="HL18" s="6">
        <f t="shared" si="19"/>
        <v>1.0175685594814929</v>
      </c>
      <c r="HM18" s="6">
        <f t="shared" si="20"/>
        <v>-1.3456909158192492</v>
      </c>
      <c r="HN18" s="6">
        <f t="shared" si="106"/>
        <v>4.500036486985187</v>
      </c>
      <c r="HO18" s="6">
        <f t="shared" si="21"/>
        <v>1.6871069361968998</v>
      </c>
      <c r="HP18" s="6">
        <f t="shared" si="107"/>
        <v>4.5058441099896731</v>
      </c>
      <c r="HQ18" s="6">
        <f t="shared" si="108"/>
        <v>0.18401022882481213</v>
      </c>
      <c r="HR18" s="6">
        <f t="shared" si="109"/>
        <v>79.396567941145165</v>
      </c>
      <c r="HS18" s="6">
        <f t="shared" si="110"/>
        <v>-3.0286481811494745</v>
      </c>
      <c r="HT18" s="6">
        <f t="shared" si="110"/>
        <v>-3.3283056618973514</v>
      </c>
      <c r="HU18" s="6">
        <f t="shared" si="22"/>
        <v>-1.8936825801401547</v>
      </c>
      <c r="HV18" s="6">
        <f t="shared" si="23"/>
        <v>1.6229281100380355E-2</v>
      </c>
      <c r="HW18" s="6">
        <f t="shared" si="111"/>
        <v>4.500036486985187</v>
      </c>
      <c r="HX18" s="6">
        <f t="shared" si="24"/>
        <v>1.8937521231384293</v>
      </c>
      <c r="HY18" s="6">
        <f t="shared" si="112"/>
        <v>3.5318636582415364</v>
      </c>
      <c r="HZ18" s="6">
        <f t="shared" si="113"/>
        <v>0.66666430330662574</v>
      </c>
      <c r="IA18" s="6">
        <f t="shared" si="114"/>
        <v>48.18986677628839</v>
      </c>
      <c r="IB18" s="6">
        <f t="shared" si="115"/>
        <v>63.793217358716774</v>
      </c>
      <c r="IC18" s="6">
        <f t="shared" si="116"/>
        <v>0.89720609817967301</v>
      </c>
      <c r="ID18" s="6">
        <f t="shared" si="117"/>
        <v>1.0175685594814929</v>
      </c>
      <c r="IE18" s="6">
        <f t="shared" si="117"/>
        <v>-1.3456909158192492</v>
      </c>
      <c r="IF18" s="6">
        <f t="shared" si="118"/>
        <v>0.14736643815085415</v>
      </c>
      <c r="IG18" s="6">
        <f t="shared" si="119"/>
        <v>7.6654453341497231E-2</v>
      </c>
      <c r="IH18" s="6">
        <f t="shared" si="157"/>
        <v>1.6871069361968998</v>
      </c>
      <c r="II18" s="6">
        <f t="shared" si="120"/>
        <v>0.16611072304446001</v>
      </c>
      <c r="IJ18" s="6">
        <f t="shared" si="158"/>
        <v>1.6674285835205547</v>
      </c>
      <c r="IK18" s="6">
        <f t="shared" si="159"/>
        <v>0.16700384772321014</v>
      </c>
      <c r="IL18" s="6">
        <f t="shared" si="160"/>
        <v>80.38633811220194</v>
      </c>
      <c r="IM18" s="6">
        <f t="shared" si="121"/>
        <v>-1.8936825801401547</v>
      </c>
      <c r="IN18" s="6">
        <f t="shared" si="121"/>
        <v>1.6229281100380355E-2</v>
      </c>
      <c r="IO18" s="6">
        <f t="shared" si="122"/>
        <v>-9.6282864476116004E-2</v>
      </c>
      <c r="IP18" s="6">
        <f t="shared" si="123"/>
        <v>0.14906651040466201</v>
      </c>
      <c r="IQ18" s="6">
        <f t="shared" si="161"/>
        <v>1.8937521231384293</v>
      </c>
      <c r="IR18" s="6">
        <f t="shared" si="124"/>
        <v>0.17745764146958937</v>
      </c>
      <c r="IS18" s="6">
        <f t="shared" si="162"/>
        <v>1.8023017137422928</v>
      </c>
      <c r="IT18" s="6">
        <f t="shared" si="163"/>
        <v>0.54974705055041528</v>
      </c>
      <c r="IU18" s="6">
        <f t="shared" si="164"/>
        <v>56.650338688259701</v>
      </c>
      <c r="IV18" s="6">
        <f t="shared" si="165"/>
        <v>68.518338400230817</v>
      </c>
    </row>
    <row r="19" spans="1:256">
      <c r="A19" s="4" t="s">
        <v>24</v>
      </c>
      <c r="B19" s="4">
        <v>1.7692307692307694</v>
      </c>
      <c r="C19" s="5">
        <v>13</v>
      </c>
      <c r="D19" s="6">
        <v>665.4573805</v>
      </c>
      <c r="E19" s="6">
        <v>-209.37629939999999</v>
      </c>
      <c r="F19" s="6">
        <v>781.03960400000005</v>
      </c>
      <c r="G19" s="6">
        <v>-81.534653469999995</v>
      </c>
      <c r="H19" s="6">
        <v>717.32673269999998</v>
      </c>
      <c r="I19" s="6">
        <v>-188.91089109999999</v>
      </c>
      <c r="J19" s="6">
        <v>719.55445540000005</v>
      </c>
      <c r="K19" s="6">
        <v>-262.87128710000002</v>
      </c>
      <c r="L19" s="6">
        <v>761.88118810000003</v>
      </c>
      <c r="M19" s="6">
        <v>-295.39603959999999</v>
      </c>
      <c r="N19" s="6">
        <v>795.29702970000005</v>
      </c>
      <c r="O19" s="6">
        <v>-334.1584158</v>
      </c>
      <c r="P19" s="6">
        <v>679.00990100000001</v>
      </c>
      <c r="Q19" s="6">
        <v>-155.04950500000001</v>
      </c>
      <c r="R19" s="6">
        <v>605.49504950000005</v>
      </c>
      <c r="S19" s="6">
        <v>-167.0792079</v>
      </c>
      <c r="T19" s="6">
        <v>556.48514850000004</v>
      </c>
      <c r="U19" s="6">
        <v>-152.8217822</v>
      </c>
      <c r="V19" s="6">
        <v>500.9040794</v>
      </c>
      <c r="W19" s="6">
        <v>-150.23153249999999</v>
      </c>
      <c r="X19" s="6">
        <v>665.08074544220005</v>
      </c>
      <c r="Y19" s="6">
        <v>-209.99468730999601</v>
      </c>
      <c r="Z19" s="6">
        <v>780.725398838469</v>
      </c>
      <c r="AA19" s="6">
        <v>-81.983835715246698</v>
      </c>
      <c r="AB19" s="6">
        <v>717.46279046485904</v>
      </c>
      <c r="AC19" s="6">
        <v>-188.52645292805099</v>
      </c>
      <c r="AD19" s="6">
        <v>719.88661659597005</v>
      </c>
      <c r="AE19" s="6">
        <v>-263.028135572878</v>
      </c>
      <c r="AF19" s="6">
        <v>762.70277254408404</v>
      </c>
      <c r="AG19" s="6">
        <v>-295.17466675856599</v>
      </c>
      <c r="AH19" s="6">
        <v>795.98685268627798</v>
      </c>
      <c r="AI19" s="6">
        <v>-334.74361903557701</v>
      </c>
      <c r="AJ19" s="6">
        <v>678.58747448083705</v>
      </c>
      <c r="AK19" s="6">
        <v>-154.93568691868899</v>
      </c>
      <c r="AL19" s="6">
        <v>604.93202006430499</v>
      </c>
      <c r="AM19" s="6">
        <v>-166.22135746213499</v>
      </c>
      <c r="AN19" s="6">
        <v>557.99600432214402</v>
      </c>
      <c r="AO19" s="6">
        <v>-152.63245966294301</v>
      </c>
      <c r="AP19" s="6">
        <v>500.63259068287601</v>
      </c>
      <c r="AQ19" s="6">
        <v>-149.906382871311</v>
      </c>
      <c r="AR19" s="6">
        <f t="shared" si="25"/>
        <v>21.868613716045708</v>
      </c>
      <c r="AS19" s="6">
        <f t="shared" si="9"/>
        <v>-6.904864906517143</v>
      </c>
      <c r="AT19" s="6">
        <f t="shared" si="9"/>
        <v>25.671141861357629</v>
      </c>
      <c r="AU19" s="6">
        <f t="shared" si="9"/>
        <v>-2.6957220555594845</v>
      </c>
      <c r="AV19" s="6">
        <f t="shared" si="9"/>
        <v>23.590995120269653</v>
      </c>
      <c r="AW19" s="6">
        <f t="shared" si="9"/>
        <v>-6.1989648664368397</v>
      </c>
      <c r="AX19" s="6">
        <f t="shared" si="9"/>
        <v>23.670693288859514</v>
      </c>
      <c r="AY19" s="6">
        <f t="shared" si="9"/>
        <v>-8.6486651924805447</v>
      </c>
      <c r="AZ19" s="6">
        <f t="shared" si="9"/>
        <v>25.07853734636975</v>
      </c>
      <c r="BA19" s="6">
        <f t="shared" si="9"/>
        <v>-9.7056798145821297</v>
      </c>
      <c r="BB19" s="6">
        <f t="shared" si="9"/>
        <v>26.172955876016996</v>
      </c>
      <c r="BC19" s="6">
        <f t="shared" si="9"/>
        <v>-11.006752110577208</v>
      </c>
      <c r="BD19" s="6">
        <f t="shared" si="9"/>
        <v>22.31273037697364</v>
      </c>
      <c r="BE19" s="6">
        <f t="shared" si="9"/>
        <v>-5.0944621555721543</v>
      </c>
      <c r="BF19" s="6">
        <f t="shared" si="9"/>
        <v>19.890855000557504</v>
      </c>
      <c r="BG19" s="6">
        <f t="shared" si="9"/>
        <v>-5.4655478791215284</v>
      </c>
      <c r="BH19" s="6">
        <f t="shared" si="9"/>
        <v>18.347545252576293</v>
      </c>
      <c r="BI19" s="6">
        <f t="shared" si="10"/>
        <v>-5.0187294155983215</v>
      </c>
      <c r="BJ19" s="6">
        <f t="shared" si="10"/>
        <v>16.461370764880314</v>
      </c>
      <c r="BK19" s="6">
        <f t="shared" si="10"/>
        <v>-4.9290929004458031</v>
      </c>
      <c r="BM19" s="12">
        <f t="shared" si="166"/>
        <v>1.2512512512512517E-2</v>
      </c>
      <c r="BN19" s="6">
        <f t="shared" si="26"/>
        <v>23.76987778870167</v>
      </c>
      <c r="BO19" s="6">
        <f t="shared" si="26"/>
        <v>-4.800293481038314</v>
      </c>
      <c r="BP19" s="6">
        <f t="shared" si="27"/>
        <v>9.3346296366680875E-2</v>
      </c>
      <c r="BQ19" s="6">
        <f t="shared" si="28"/>
        <v>89.522832067501611</v>
      </c>
      <c r="BR19" s="6">
        <f t="shared" si="29"/>
        <v>1342.8424810125241</v>
      </c>
      <c r="BS19" s="6">
        <f t="shared" si="125"/>
        <v>4629.1288953657413</v>
      </c>
      <c r="BT19" s="6">
        <f t="shared" si="126"/>
        <v>69436.933430486126</v>
      </c>
      <c r="BU19" s="6">
        <f t="shared" si="127"/>
        <v>69.436933430486121</v>
      </c>
      <c r="BW19" s="12">
        <f t="shared" si="167"/>
        <v>1.2512512512512517E-2</v>
      </c>
      <c r="BX19" s="6">
        <f t="shared" si="30"/>
        <v>25.625746611193371</v>
      </c>
      <c r="BY19" s="6">
        <f t="shared" si="30"/>
        <v>-10.356215962579668</v>
      </c>
      <c r="BZ19" s="6">
        <f t="shared" si="31"/>
        <v>0.17661856997058542</v>
      </c>
      <c r="CA19" s="6">
        <f t="shared" si="32"/>
        <v>169.38427334459021</v>
      </c>
      <c r="CB19" s="6">
        <f t="shared" si="33"/>
        <v>17.404458008728305</v>
      </c>
      <c r="CC19" s="6">
        <f t="shared" si="33"/>
        <v>-4.9739111580220623</v>
      </c>
      <c r="CD19" s="6">
        <f t="shared" si="34"/>
        <v>0.18463629146077401</v>
      </c>
      <c r="CE19" s="6">
        <f t="shared" si="35"/>
        <v>177.0735889625407</v>
      </c>
      <c r="CF19" s="6">
        <f t="shared" si="36"/>
        <v>173.22893115356544</v>
      </c>
      <c r="CH19" s="6">
        <f t="shared" si="128"/>
        <v>1.6871069361968998</v>
      </c>
      <c r="CI19" s="6">
        <f t="shared" si="129"/>
        <v>0.45746907965729305</v>
      </c>
      <c r="CJ19" s="6">
        <f t="shared" si="130"/>
        <v>1.808055000609426</v>
      </c>
      <c r="CK19" s="6">
        <f t="shared" si="131"/>
        <v>1.7185379757148807</v>
      </c>
      <c r="CL19" s="6">
        <f t="shared" si="132"/>
        <v>0.27603649077966791</v>
      </c>
      <c r="CM19" s="15">
        <f t="shared" si="37"/>
        <v>1.9763155082318096</v>
      </c>
      <c r="CN19" s="15">
        <f t="shared" si="38"/>
        <v>0.38219213835033822</v>
      </c>
      <c r="CO19" s="15">
        <f t="shared" si="39"/>
        <v>1.9013147335519873</v>
      </c>
      <c r="CP19" s="15">
        <f t="shared" si="40"/>
        <v>0.22950832110576036</v>
      </c>
      <c r="CQ19" s="15">
        <f t="shared" si="133"/>
        <v>0.61170045945609863</v>
      </c>
      <c r="CR19" s="6">
        <f t="shared" si="134"/>
        <v>1.8937521231384293</v>
      </c>
      <c r="CS19" s="6">
        <f t="shared" si="135"/>
        <v>0.44280742808189238</v>
      </c>
      <c r="CT19" s="6">
        <f t="shared" si="136"/>
        <v>2.1026406293973343</v>
      </c>
      <c r="CU19" s="6">
        <f t="shared" si="137"/>
        <v>1.8833642624550668</v>
      </c>
      <c r="CV19" s="6">
        <f t="shared" si="138"/>
        <v>0.31104592104068951</v>
      </c>
      <c r="CW19" s="15">
        <f t="shared" si="41"/>
        <v>2.2196000903088278</v>
      </c>
      <c r="CX19" s="15">
        <f t="shared" si="42"/>
        <v>0.38768672453787678</v>
      </c>
      <c r="CY19" s="15">
        <f t="shared" si="43"/>
        <v>2.1485254064465451</v>
      </c>
      <c r="CZ19" s="15">
        <f t="shared" si="44"/>
        <v>0.2191647736554749</v>
      </c>
      <c r="DA19" s="15">
        <f t="shared" si="139"/>
        <v>0.60685149819335171</v>
      </c>
      <c r="DB19" s="6">
        <f t="shared" si="45"/>
        <v>0.60927597882472517</v>
      </c>
      <c r="DD19" s="12">
        <f t="shared" si="168"/>
        <v>1.2512512512512517E-2</v>
      </c>
      <c r="DE19" s="6">
        <f t="shared" si="46"/>
        <v>-3.8025281453119213</v>
      </c>
      <c r="DF19" s="6">
        <f t="shared" si="46"/>
        <v>-4.2091428509576581</v>
      </c>
      <c r="DG19" s="6">
        <f t="shared" si="47"/>
        <v>7.9698168589860785E-2</v>
      </c>
      <c r="DH19" s="6">
        <f t="shared" si="47"/>
        <v>-2.4497003260437049</v>
      </c>
      <c r="DI19" s="6">
        <f t="shared" si="48"/>
        <v>5.6723984200386779</v>
      </c>
      <c r="DJ19" s="6">
        <f t="shared" si="49"/>
        <v>2.4509964270670026</v>
      </c>
      <c r="DK19" s="6">
        <f t="shared" si="50"/>
        <v>4.2623138259432523</v>
      </c>
      <c r="DL19" s="6">
        <f t="shared" si="51"/>
        <v>0.71984922260841222</v>
      </c>
      <c r="DM19" s="6">
        <f t="shared" si="52"/>
        <v>43.95796661943163</v>
      </c>
      <c r="DN19" s="6">
        <f t="shared" si="53"/>
        <v>-3.8025281453119213</v>
      </c>
      <c r="DO19" s="6">
        <f t="shared" si="53"/>
        <v>-4.2091428509576581</v>
      </c>
      <c r="DP19" s="6">
        <f t="shared" si="54"/>
        <v>-2.4218753764161356</v>
      </c>
      <c r="DQ19" s="6">
        <f t="shared" si="54"/>
        <v>-0.37108572354937408</v>
      </c>
      <c r="DR19" s="6">
        <f t="shared" si="55"/>
        <v>5.6723984200386779</v>
      </c>
      <c r="DS19" s="6">
        <f t="shared" si="56"/>
        <v>2.4501397823620108</v>
      </c>
      <c r="DT19" s="6">
        <f t="shared" si="57"/>
        <v>4.0788337281028175</v>
      </c>
      <c r="DU19" s="6">
        <f t="shared" si="58"/>
        <v>0.77500871374592994</v>
      </c>
      <c r="DV19" s="6">
        <f t="shared" si="59"/>
        <v>39.194177401119653</v>
      </c>
      <c r="DW19" s="6">
        <f t="shared" si="60"/>
        <v>41.576072010275638</v>
      </c>
      <c r="DX19" s="6">
        <f t="shared" si="140"/>
        <v>2130.1218577231466</v>
      </c>
      <c r="DY19" s="6">
        <f t="shared" si="61"/>
        <v>7.9698168589860785E-2</v>
      </c>
      <c r="DZ19" s="6">
        <f t="shared" si="61"/>
        <v>-2.4497003260437049</v>
      </c>
      <c r="EA19" s="6">
        <f t="shared" si="61"/>
        <v>1.4078440575102356</v>
      </c>
      <c r="EB19" s="6">
        <f t="shared" si="61"/>
        <v>-1.057014622101585</v>
      </c>
      <c r="EC19" s="6">
        <f t="shared" si="62"/>
        <v>2.4509964270670026</v>
      </c>
      <c r="ED19" s="6">
        <f t="shared" si="11"/>
        <v>1.7604842520180179</v>
      </c>
      <c r="EE19" s="6">
        <f t="shared" si="63"/>
        <v>1.9244596572079267</v>
      </c>
      <c r="EF19" s="6">
        <f t="shared" si="64"/>
        <v>0.6260970661273394</v>
      </c>
      <c r="EG19" s="6">
        <f t="shared" si="65"/>
        <v>51.237245432901922</v>
      </c>
      <c r="EH19" s="6">
        <f t="shared" si="66"/>
        <v>-2.4218753764161356</v>
      </c>
      <c r="EI19" s="6">
        <f t="shared" si="66"/>
        <v>-0.37108572354937408</v>
      </c>
      <c r="EJ19" s="6">
        <f t="shared" si="66"/>
        <v>-1.5433097479812119</v>
      </c>
      <c r="EK19" s="6">
        <f t="shared" si="66"/>
        <v>0.44681846352320687</v>
      </c>
      <c r="EL19" s="6">
        <f t="shared" si="67"/>
        <v>2.4501397823620108</v>
      </c>
      <c r="EM19" s="6">
        <f t="shared" si="12"/>
        <v>1.6066896768072767</v>
      </c>
      <c r="EN19" s="6">
        <f t="shared" si="68"/>
        <v>1.2003519578432453</v>
      </c>
      <c r="EO19" s="6">
        <f t="shared" si="69"/>
        <v>0.90735227184259004</v>
      </c>
      <c r="EP19" s="6">
        <f t="shared" si="70"/>
        <v>24.858018276805613</v>
      </c>
      <c r="EQ19" s="6">
        <f t="shared" si="71"/>
        <v>38.047631854853769</v>
      </c>
      <c r="ER19" s="6">
        <f t="shared" si="141"/>
        <v>494.30535849469624</v>
      </c>
      <c r="ES19" s="6">
        <f t="shared" si="72"/>
        <v>1.4078440575102356</v>
      </c>
      <c r="ET19" s="6">
        <f t="shared" si="72"/>
        <v>-1.057014622101585</v>
      </c>
      <c r="EU19" s="6">
        <f t="shared" si="72"/>
        <v>1.0944185296472462</v>
      </c>
      <c r="EV19" s="6">
        <f t="shared" si="72"/>
        <v>-1.3010722959950787</v>
      </c>
      <c r="EW19" s="6">
        <f t="shared" si="73"/>
        <v>1.7604842520180179</v>
      </c>
      <c r="EX19" s="6">
        <f t="shared" si="13"/>
        <v>1.7001591212122311</v>
      </c>
      <c r="EY19" s="6">
        <f t="shared" si="74"/>
        <v>0.39724011592800695</v>
      </c>
      <c r="EZ19" s="6">
        <f t="shared" si="75"/>
        <v>0.97424736639288778</v>
      </c>
      <c r="FA19" s="6">
        <f t="shared" si="76"/>
        <v>13.031214858597982</v>
      </c>
      <c r="FB19" s="6">
        <f t="shared" si="77"/>
        <v>-1.5433097479812119</v>
      </c>
      <c r="FC19" s="6">
        <f t="shared" si="77"/>
        <v>0.44681846352320687</v>
      </c>
      <c r="FD19" s="6">
        <f t="shared" si="77"/>
        <v>-1.8861744876959783</v>
      </c>
      <c r="FE19" s="6">
        <f t="shared" si="77"/>
        <v>8.963651515251847E-2</v>
      </c>
      <c r="FF19" s="6">
        <f t="shared" si="78"/>
        <v>1.6066896768072767</v>
      </c>
      <c r="FG19" s="6">
        <f t="shared" si="14"/>
        <v>1.8883031808700301</v>
      </c>
      <c r="FH19" s="6">
        <f t="shared" si="79"/>
        <v>0.49511127434300622</v>
      </c>
      <c r="FI19" s="6">
        <f t="shared" si="80"/>
        <v>0.9726708087461704</v>
      </c>
      <c r="FJ19" s="6">
        <f t="shared" si="81"/>
        <v>13.425951991257154</v>
      </c>
      <c r="FK19" s="6">
        <f t="shared" si="82"/>
        <v>13.228583424927567</v>
      </c>
      <c r="FL19" s="6">
        <f t="shared" si="142"/>
        <v>129.09808495037825</v>
      </c>
      <c r="FN19" s="12">
        <f t="shared" si="169"/>
        <v>1.2512512512512517E-2</v>
      </c>
      <c r="FO19" s="6">
        <f t="shared" si="83"/>
        <v>25.625746611193371</v>
      </c>
      <c r="FP19" s="6">
        <f t="shared" si="83"/>
        <v>-10.356215962579668</v>
      </c>
      <c r="FQ19" s="6">
        <f t="shared" si="84"/>
        <v>3.0286481811494745</v>
      </c>
      <c r="FR19" s="6">
        <f t="shared" si="85"/>
        <v>3.3283056618973514</v>
      </c>
      <c r="FS19" s="6">
        <f t="shared" si="143"/>
        <v>0.15547344885940362</v>
      </c>
      <c r="FT19" s="6">
        <f t="shared" si="143"/>
        <v>8.3798126221395819E-2</v>
      </c>
      <c r="FU19" s="6">
        <f t="shared" si="144"/>
        <v>4.500036486985187</v>
      </c>
      <c r="FV19" s="6">
        <f t="shared" si="86"/>
        <v>0.17661856997058542</v>
      </c>
      <c r="FW19" s="6">
        <f t="shared" si="87"/>
        <v>4.3338161233868915</v>
      </c>
      <c r="FX19" s="6">
        <f t="shared" si="88"/>
        <v>0.94336887408666215</v>
      </c>
      <c r="FY19" s="6">
        <f t="shared" si="145"/>
        <v>19.374762819338127</v>
      </c>
      <c r="FZ19" s="6">
        <f t="shared" si="15"/>
        <v>17.404458008728305</v>
      </c>
      <c r="GA19" s="6">
        <f t="shared" si="16"/>
        <v>-4.9739111580220623</v>
      </c>
      <c r="GB19" s="6">
        <f t="shared" si="89"/>
        <v>3.0286481811494745</v>
      </c>
      <c r="GC19" s="6">
        <f t="shared" si="89"/>
        <v>3.3283056618973514</v>
      </c>
      <c r="GD19" s="6">
        <f t="shared" si="146"/>
        <v>-9.1988149690820364E-2</v>
      </c>
      <c r="GE19" s="6">
        <f t="shared" si="146"/>
        <v>0.16008978868387302</v>
      </c>
      <c r="GF19" s="6">
        <f t="shared" si="90"/>
        <v>4.500036486985187</v>
      </c>
      <c r="GG19" s="6">
        <f t="shared" si="91"/>
        <v>0.18463629146077401</v>
      </c>
      <c r="GH19" s="6">
        <f t="shared" si="92"/>
        <v>4.4470173069870356</v>
      </c>
      <c r="GI19" s="6">
        <f t="shared" si="93"/>
        <v>0.30597806279228729</v>
      </c>
      <c r="GJ19" s="6">
        <f t="shared" si="147"/>
        <v>72.182983822335615</v>
      </c>
      <c r="GL19" s="6">
        <f t="shared" si="17"/>
        <v>3.3283056618973514</v>
      </c>
      <c r="GM19" s="6">
        <f t="shared" si="18"/>
        <v>-3.0286481811494745</v>
      </c>
      <c r="GN19" s="6">
        <f t="shared" si="94"/>
        <v>0.15547344885940362</v>
      </c>
      <c r="GO19" s="6">
        <f t="shared" si="95"/>
        <v>8.3798126221395819E-2</v>
      </c>
      <c r="GP19" s="6">
        <f t="shared" si="96"/>
        <v>4.500036486985187</v>
      </c>
      <c r="GQ19" s="6">
        <f t="shared" si="97"/>
        <v>0.17661856997058542</v>
      </c>
      <c r="GR19" s="6">
        <f t="shared" si="98"/>
        <v>4.4445681756901703</v>
      </c>
      <c r="GS19" s="6">
        <f t="shared" si="99"/>
        <v>0.33174563660198203</v>
      </c>
      <c r="GT19" s="6">
        <f t="shared" si="148"/>
        <v>-19.374762819337306</v>
      </c>
      <c r="GU19" s="6">
        <f t="shared" si="149"/>
        <v>-3.3283056618973514</v>
      </c>
      <c r="GV19" s="6">
        <f t="shared" si="100"/>
        <v>3.0286481811494745</v>
      </c>
      <c r="GW19" s="6">
        <f t="shared" si="150"/>
        <v>-9.1988149690820364E-2</v>
      </c>
      <c r="GX19" s="6">
        <f t="shared" si="150"/>
        <v>0.16008978868387302</v>
      </c>
      <c r="GY19" s="6">
        <f t="shared" si="151"/>
        <v>4.500036486985187</v>
      </c>
      <c r="GZ19" s="6">
        <f t="shared" si="101"/>
        <v>0.18463629146077401</v>
      </c>
      <c r="HA19" s="6">
        <f t="shared" si="102"/>
        <v>4.3246246416075822</v>
      </c>
      <c r="HB19" s="6">
        <f t="shared" si="103"/>
        <v>0.95203856281658339</v>
      </c>
      <c r="HC19" s="6">
        <f t="shared" si="152"/>
        <v>-72.182983822334279</v>
      </c>
      <c r="HE19" s="6">
        <f t="shared" si="153"/>
        <v>-19.374762819337306</v>
      </c>
      <c r="HF19" s="6">
        <f t="shared" si="154"/>
        <v>-72.182983822334279</v>
      </c>
      <c r="HG19" s="6">
        <f t="shared" si="155"/>
        <v>-45.778873320835793</v>
      </c>
      <c r="HH19" s="6">
        <f t="shared" si="156"/>
        <v>0.6974294019828734</v>
      </c>
      <c r="HJ19" s="6">
        <f t="shared" si="104"/>
        <v>-3.0286481811494745</v>
      </c>
      <c r="HK19" s="6">
        <f t="shared" si="105"/>
        <v>-3.3283056618973514</v>
      </c>
      <c r="HL19" s="6">
        <f t="shared" si="19"/>
        <v>1.0944185296472462</v>
      </c>
      <c r="HM19" s="6">
        <f t="shared" si="20"/>
        <v>-1.3010722959950787</v>
      </c>
      <c r="HN19" s="6">
        <f t="shared" si="106"/>
        <v>4.500036486985187</v>
      </c>
      <c r="HO19" s="6">
        <f t="shared" si="21"/>
        <v>1.7001591212122311</v>
      </c>
      <c r="HP19" s="6">
        <f t="shared" si="107"/>
        <v>4.5944917261333211</v>
      </c>
      <c r="HQ19" s="6">
        <f t="shared" si="108"/>
        <v>0.13276526773608091</v>
      </c>
      <c r="HR19" s="6">
        <f t="shared" si="109"/>
        <v>82.370584065102562</v>
      </c>
      <c r="HS19" s="6">
        <f t="shared" si="110"/>
        <v>-3.0286481811494745</v>
      </c>
      <c r="HT19" s="6">
        <f t="shared" si="110"/>
        <v>-3.3283056618973514</v>
      </c>
      <c r="HU19" s="6">
        <f t="shared" si="22"/>
        <v>-1.8861744876959783</v>
      </c>
      <c r="HV19" s="6">
        <f t="shared" si="23"/>
        <v>8.963651515251847E-2</v>
      </c>
      <c r="HW19" s="6">
        <f t="shared" si="111"/>
        <v>4.500036486985187</v>
      </c>
      <c r="HX19" s="6">
        <f t="shared" si="24"/>
        <v>1.8883031808700301</v>
      </c>
      <c r="HY19" s="6">
        <f t="shared" si="112"/>
        <v>3.6038278074693966</v>
      </c>
      <c r="HZ19" s="6">
        <f t="shared" si="113"/>
        <v>0.63715960752617828</v>
      </c>
      <c r="IA19" s="6">
        <f t="shared" si="114"/>
        <v>50.419656815301138</v>
      </c>
      <c r="IB19" s="6">
        <f t="shared" si="115"/>
        <v>66.39512044020185</v>
      </c>
      <c r="IC19" s="6">
        <f t="shared" si="116"/>
        <v>0.91632863076015092</v>
      </c>
      <c r="ID19" s="6">
        <f t="shared" si="117"/>
        <v>1.0944185296472462</v>
      </c>
      <c r="IE19" s="6">
        <f t="shared" si="117"/>
        <v>-1.3010722959950787</v>
      </c>
      <c r="IF19" s="6">
        <f t="shared" si="118"/>
        <v>0.15547344885940362</v>
      </c>
      <c r="IG19" s="6">
        <f t="shared" si="119"/>
        <v>8.3798126221395819E-2</v>
      </c>
      <c r="IH19" s="6">
        <f t="shared" si="157"/>
        <v>1.7001591212122311</v>
      </c>
      <c r="II19" s="6">
        <f t="shared" si="120"/>
        <v>0.17661856997058542</v>
      </c>
      <c r="IJ19" s="6">
        <f t="shared" si="158"/>
        <v>1.6731658468501336</v>
      </c>
      <c r="IK19" s="6">
        <f t="shared" si="159"/>
        <v>0.20356224004472379</v>
      </c>
      <c r="IL19" s="6">
        <f t="shared" si="160"/>
        <v>78.254653115559947</v>
      </c>
      <c r="IM19" s="6">
        <f t="shared" si="121"/>
        <v>-1.8861744876959783</v>
      </c>
      <c r="IN19" s="6">
        <f t="shared" si="121"/>
        <v>8.963651515251847E-2</v>
      </c>
      <c r="IO19" s="6">
        <f t="shared" si="122"/>
        <v>-9.1988149690820364E-2</v>
      </c>
      <c r="IP19" s="6">
        <f t="shared" si="123"/>
        <v>0.16008978868387302</v>
      </c>
      <c r="IQ19" s="6">
        <f t="shared" si="161"/>
        <v>1.8883031808700301</v>
      </c>
      <c r="IR19" s="6">
        <f t="shared" si="124"/>
        <v>0.18463629146077401</v>
      </c>
      <c r="IS19" s="6">
        <f t="shared" si="162"/>
        <v>1.7955690683556682</v>
      </c>
      <c r="IT19" s="6">
        <f t="shared" si="163"/>
        <v>0.53880961123001558</v>
      </c>
      <c r="IU19" s="6">
        <f t="shared" si="164"/>
        <v>57.397359362363616</v>
      </c>
      <c r="IV19" s="6">
        <f t="shared" si="165"/>
        <v>67.826006238961781</v>
      </c>
    </row>
    <row r="20" spans="1:256">
      <c r="A20" s="4" t="s">
        <v>25</v>
      </c>
      <c r="B20" s="4">
        <v>1.6633076923076924</v>
      </c>
      <c r="C20" s="5">
        <v>14</v>
      </c>
      <c r="D20" s="6">
        <v>662.65072769999995</v>
      </c>
      <c r="E20" s="6">
        <v>-211.6216216</v>
      </c>
      <c r="F20" s="6">
        <v>776.1386139</v>
      </c>
      <c r="G20" s="6">
        <v>-81.089108909999993</v>
      </c>
      <c r="H20" s="6">
        <v>715.5445545</v>
      </c>
      <c r="I20" s="6">
        <v>-188.019802</v>
      </c>
      <c r="J20" s="6">
        <v>720.89108910000004</v>
      </c>
      <c r="K20" s="6">
        <v>-262.87128710000002</v>
      </c>
      <c r="L20" s="6">
        <v>766.78217819999998</v>
      </c>
      <c r="M20" s="6">
        <v>-292.72277229999997</v>
      </c>
      <c r="N20" s="6">
        <v>801.53465349999999</v>
      </c>
      <c r="O20" s="6">
        <v>-331.039604</v>
      </c>
      <c r="P20" s="6">
        <v>677.22772280000004</v>
      </c>
      <c r="Q20" s="6">
        <v>-154.60396040000001</v>
      </c>
      <c r="R20" s="6">
        <v>600.59405939999999</v>
      </c>
      <c r="S20" s="6">
        <v>-163.06930689999999</v>
      </c>
      <c r="T20" s="6">
        <v>555.59405939999999</v>
      </c>
      <c r="U20" s="6">
        <v>-148.36633660000001</v>
      </c>
      <c r="V20" s="6">
        <v>497.72877620000003</v>
      </c>
      <c r="W20" s="6">
        <v>-143.48401319999999</v>
      </c>
      <c r="X20" s="6">
        <v>662.93325875094104</v>
      </c>
      <c r="Y20" s="6">
        <v>-211.438855588797</v>
      </c>
      <c r="Z20" s="6">
        <v>776.92046700610604</v>
      </c>
      <c r="AA20" s="6">
        <v>-81.697444815891103</v>
      </c>
      <c r="AB20" s="6">
        <v>715.43742814930897</v>
      </c>
      <c r="AC20" s="6">
        <v>-188.81257521195101</v>
      </c>
      <c r="AD20" s="6">
        <v>721.84076163379302</v>
      </c>
      <c r="AE20" s="6">
        <v>-263.32997109175898</v>
      </c>
      <c r="AF20" s="6">
        <v>766.52129734485095</v>
      </c>
      <c r="AG20" s="6">
        <v>-293.04010049015602</v>
      </c>
      <c r="AH20" s="6">
        <v>802.24099430111801</v>
      </c>
      <c r="AI20" s="6">
        <v>-331.19439031002503</v>
      </c>
      <c r="AJ20" s="6">
        <v>676.53715222458402</v>
      </c>
      <c r="AK20" s="6">
        <v>-155.19945590317499</v>
      </c>
      <c r="AL20" s="6">
        <v>601.59642408764898</v>
      </c>
      <c r="AM20" s="6">
        <v>-164.38567328975401</v>
      </c>
      <c r="AN20" s="6">
        <v>555.32121704133795</v>
      </c>
      <c r="AO20" s="6">
        <v>-148.75104858761699</v>
      </c>
      <c r="AP20" s="6">
        <v>498.29416305443198</v>
      </c>
      <c r="AQ20" s="6">
        <v>-143.39582873645799</v>
      </c>
      <c r="AR20" s="6">
        <f t="shared" si="25"/>
        <v>21.798001903520195</v>
      </c>
      <c r="AS20" s="6">
        <f t="shared" si="9"/>
        <v>-6.9523508072088953</v>
      </c>
      <c r="AT20" s="6">
        <f t="shared" si="9"/>
        <v>25.54603136157537</v>
      </c>
      <c r="AU20" s="6">
        <f t="shared" si="9"/>
        <v>-2.6863051960387141</v>
      </c>
      <c r="AV20" s="6">
        <f t="shared" si="9"/>
        <v>23.524398896551958</v>
      </c>
      <c r="AW20" s="6">
        <f t="shared" si="9"/>
        <v>-6.2083728935749614</v>
      </c>
      <c r="AX20" s="6">
        <f t="shared" si="9"/>
        <v>23.734947807232114</v>
      </c>
      <c r="AY20" s="6">
        <f t="shared" si="9"/>
        <v>-8.6585898887124308</v>
      </c>
      <c r="AZ20" s="6">
        <f t="shared" si="9"/>
        <v>25.204094798461661</v>
      </c>
      <c r="BA20" s="6">
        <f t="shared" si="9"/>
        <v>-9.6354928403011026</v>
      </c>
      <c r="BB20" s="6">
        <f t="shared" si="9"/>
        <v>26.378599187806824</v>
      </c>
      <c r="BC20" s="6">
        <f t="shared" si="9"/>
        <v>-10.890049420684445</v>
      </c>
      <c r="BD20" s="6">
        <f t="shared" si="9"/>
        <v>22.245313441928261</v>
      </c>
      <c r="BE20" s="6">
        <f t="shared" si="9"/>
        <v>-5.1031351807221501</v>
      </c>
      <c r="BF20" s="6">
        <f t="shared" si="9"/>
        <v>19.781176799186952</v>
      </c>
      <c r="BG20" s="6">
        <f t="shared" si="9"/>
        <v>-5.4051884891593849</v>
      </c>
      <c r="BH20" s="6">
        <f t="shared" si="9"/>
        <v>18.259595195057113</v>
      </c>
      <c r="BI20" s="6">
        <f t="shared" si="10"/>
        <v>-4.8911041910505109</v>
      </c>
      <c r="BJ20" s="6">
        <f t="shared" si="10"/>
        <v>16.384480596491258</v>
      </c>
      <c r="BK20" s="6">
        <f t="shared" si="10"/>
        <v>-4.7150184524510106</v>
      </c>
      <c r="BM20" s="12">
        <f t="shared" si="166"/>
        <v>1.3555221888555227E-2</v>
      </c>
      <c r="BN20" s="6">
        <f t="shared" si="26"/>
        <v>23.672016632547781</v>
      </c>
      <c r="BO20" s="6">
        <f t="shared" si="26"/>
        <v>-4.8193280016238047</v>
      </c>
      <c r="BP20" s="6">
        <f t="shared" si="27"/>
        <v>9.9695129558547008E-2</v>
      </c>
      <c r="BQ20" s="6">
        <f t="shared" si="28"/>
        <v>95.611617051828915</v>
      </c>
      <c r="BR20" s="6">
        <f t="shared" si="29"/>
        <v>1434.1742557774337</v>
      </c>
      <c r="BS20" s="6">
        <f t="shared" si="125"/>
        <v>5839.3883513692572</v>
      </c>
      <c r="BT20" s="6">
        <f t="shared" si="126"/>
        <v>87590.825270538859</v>
      </c>
      <c r="BU20" s="6">
        <f t="shared" si="127"/>
        <v>87.590825270538858</v>
      </c>
      <c r="BW20" s="12">
        <f t="shared" si="167"/>
        <v>1.3555221888555227E-2</v>
      </c>
      <c r="BX20" s="6">
        <f t="shared" si="30"/>
        <v>25.791346993134241</v>
      </c>
      <c r="BY20" s="6">
        <f t="shared" si="30"/>
        <v>-10.262771130492773</v>
      </c>
      <c r="BZ20" s="6">
        <f t="shared" si="31"/>
        <v>0.19014579443866206</v>
      </c>
      <c r="CA20" s="6">
        <f t="shared" si="32"/>
        <v>182.35742269845443</v>
      </c>
      <c r="CB20" s="6">
        <f t="shared" si="33"/>
        <v>17.322037895774187</v>
      </c>
      <c r="CC20" s="6">
        <f t="shared" si="33"/>
        <v>-4.8030613217507607</v>
      </c>
      <c r="CD20" s="6">
        <f t="shared" si="34"/>
        <v>0.18969117421034676</v>
      </c>
      <c r="CE20" s="6">
        <f t="shared" si="35"/>
        <v>181.92142371469092</v>
      </c>
      <c r="CF20" s="6">
        <f t="shared" si="36"/>
        <v>182.13942320657267</v>
      </c>
      <c r="CH20" s="6">
        <f t="shared" si="128"/>
        <v>1.7001591212122311</v>
      </c>
      <c r="CI20" s="6">
        <f t="shared" si="129"/>
        <v>0.48896050156045817</v>
      </c>
      <c r="CJ20" s="6">
        <f t="shared" si="130"/>
        <v>1.8402295261215034</v>
      </c>
      <c r="CK20" s="6">
        <f t="shared" si="131"/>
        <v>1.7357938028779338</v>
      </c>
      <c r="CL20" s="6">
        <f t="shared" si="132"/>
        <v>0.2965751849268613</v>
      </c>
      <c r="CM20" s="15">
        <f t="shared" si="37"/>
        <v>2.0146745744470964</v>
      </c>
      <c r="CN20" s="15">
        <f t="shared" si="38"/>
        <v>0.41066656575099753</v>
      </c>
      <c r="CO20" s="15">
        <f t="shared" si="39"/>
        <v>1.9362992569631492</v>
      </c>
      <c r="CP20" s="15">
        <f t="shared" si="40"/>
        <v>0.24730221596366342</v>
      </c>
      <c r="CQ20" s="15">
        <f t="shared" si="133"/>
        <v>0.65796878171466089</v>
      </c>
      <c r="CR20" s="6">
        <f t="shared" si="134"/>
        <v>1.8883031808700301</v>
      </c>
      <c r="CS20" s="6">
        <f t="shared" si="135"/>
        <v>0.46364608981476302</v>
      </c>
      <c r="CT20" s="6">
        <f t="shared" si="136"/>
        <v>2.0950408482728284</v>
      </c>
      <c r="CU20" s="6">
        <f t="shared" si="137"/>
        <v>1.8775352659769107</v>
      </c>
      <c r="CV20" s="6">
        <f t="shared" si="138"/>
        <v>0.31009438451344923</v>
      </c>
      <c r="CW20" s="15">
        <f t="shared" si="41"/>
        <v>2.223495059478811</v>
      </c>
      <c r="CX20" s="15">
        <f t="shared" si="42"/>
        <v>0.41046553823271797</v>
      </c>
      <c r="CY20" s="15">
        <f t="shared" si="43"/>
        <v>2.1413352493815943</v>
      </c>
      <c r="CZ20" s="15">
        <f t="shared" si="44"/>
        <v>0.2188349508130118</v>
      </c>
      <c r="DA20" s="15">
        <f t="shared" si="139"/>
        <v>0.62930048904572977</v>
      </c>
      <c r="DB20" s="6">
        <f t="shared" si="45"/>
        <v>0.64363463538019539</v>
      </c>
      <c r="DD20" s="12">
        <f t="shared" si="168"/>
        <v>1.3555221888555227E-2</v>
      </c>
      <c r="DE20" s="6">
        <f t="shared" si="46"/>
        <v>-3.748029458055175</v>
      </c>
      <c r="DF20" s="6">
        <f t="shared" si="46"/>
        <v>-4.2660456111701812</v>
      </c>
      <c r="DG20" s="6">
        <f t="shared" si="47"/>
        <v>0.21054891068015635</v>
      </c>
      <c r="DH20" s="6">
        <f t="shared" si="47"/>
        <v>-2.4502169951374695</v>
      </c>
      <c r="DI20" s="6">
        <f t="shared" si="48"/>
        <v>5.6786327557814245</v>
      </c>
      <c r="DJ20" s="6">
        <f t="shared" si="49"/>
        <v>2.4592466665727311</v>
      </c>
      <c r="DK20" s="6">
        <f t="shared" si="50"/>
        <v>4.3551780978764292</v>
      </c>
      <c r="DL20" s="6">
        <f t="shared" si="51"/>
        <v>0.691978814103276</v>
      </c>
      <c r="DM20" s="6">
        <f t="shared" si="52"/>
        <v>46.213046012622272</v>
      </c>
      <c r="DN20" s="6">
        <f t="shared" si="53"/>
        <v>-3.748029458055175</v>
      </c>
      <c r="DO20" s="6">
        <f t="shared" si="53"/>
        <v>-4.2660456111701812</v>
      </c>
      <c r="DP20" s="6">
        <f t="shared" si="54"/>
        <v>-2.4641366427413089</v>
      </c>
      <c r="DQ20" s="6">
        <f t="shared" si="54"/>
        <v>-0.30205330843723477</v>
      </c>
      <c r="DR20" s="6">
        <f t="shared" si="55"/>
        <v>5.6786327557814245</v>
      </c>
      <c r="DS20" s="6">
        <f t="shared" si="56"/>
        <v>2.4825804307692203</v>
      </c>
      <c r="DT20" s="6">
        <f t="shared" si="57"/>
        <v>4.1667272213741819</v>
      </c>
      <c r="DU20" s="6">
        <f t="shared" si="58"/>
        <v>0.74652304074374332</v>
      </c>
      <c r="DV20" s="6">
        <f t="shared" si="59"/>
        <v>41.709916089507729</v>
      </c>
      <c r="DW20" s="6">
        <f t="shared" si="60"/>
        <v>43.961481051065</v>
      </c>
      <c r="DX20" s="6">
        <f t="shared" si="140"/>
        <v>2287.7026864786299</v>
      </c>
      <c r="DY20" s="6">
        <f t="shared" si="61"/>
        <v>0.21054891068015635</v>
      </c>
      <c r="DZ20" s="6">
        <f t="shared" si="61"/>
        <v>-2.4502169951374695</v>
      </c>
      <c r="EA20" s="6">
        <f t="shared" si="61"/>
        <v>1.4691469912295467</v>
      </c>
      <c r="EB20" s="6">
        <f t="shared" si="61"/>
        <v>-0.9769029515886718</v>
      </c>
      <c r="EC20" s="6">
        <f t="shared" si="62"/>
        <v>2.4592466665727311</v>
      </c>
      <c r="ED20" s="6">
        <f t="shared" si="11"/>
        <v>1.7642936996604304</v>
      </c>
      <c r="EE20" s="6">
        <f t="shared" si="63"/>
        <v>1.937710865759058</v>
      </c>
      <c r="EF20" s="6">
        <f t="shared" si="64"/>
        <v>0.62296734264414755</v>
      </c>
      <c r="EG20" s="6">
        <f t="shared" si="65"/>
        <v>51.466849163385447</v>
      </c>
      <c r="EH20" s="6">
        <f t="shared" si="66"/>
        <v>-2.4641366427413089</v>
      </c>
      <c r="EI20" s="6">
        <f t="shared" si="66"/>
        <v>-0.30205330843723477</v>
      </c>
      <c r="EJ20" s="6">
        <f t="shared" si="66"/>
        <v>-1.5215816041298389</v>
      </c>
      <c r="EK20" s="6">
        <f t="shared" si="66"/>
        <v>0.51408429810887402</v>
      </c>
      <c r="EL20" s="6">
        <f t="shared" si="67"/>
        <v>2.4825804307692203</v>
      </c>
      <c r="EM20" s="6">
        <f t="shared" si="12"/>
        <v>1.6060800862934661</v>
      </c>
      <c r="EN20" s="6">
        <f t="shared" si="68"/>
        <v>1.2467921212578628</v>
      </c>
      <c r="EO20" s="6">
        <f t="shared" si="69"/>
        <v>0.90140534637172676</v>
      </c>
      <c r="EP20" s="6">
        <f t="shared" si="70"/>
        <v>25.656586954645999</v>
      </c>
      <c r="EQ20" s="6">
        <f t="shared" si="71"/>
        <v>38.561718059015725</v>
      </c>
      <c r="ER20" s="6">
        <f t="shared" si="141"/>
        <v>493.02923323948187</v>
      </c>
      <c r="ES20" s="6">
        <f t="shared" si="72"/>
        <v>1.4691469912295467</v>
      </c>
      <c r="ET20" s="6">
        <f t="shared" si="72"/>
        <v>-0.9769029515886718</v>
      </c>
      <c r="EU20" s="6">
        <f t="shared" si="72"/>
        <v>1.174504389345163</v>
      </c>
      <c r="EV20" s="6">
        <f t="shared" si="72"/>
        <v>-1.2545565803833423</v>
      </c>
      <c r="EW20" s="6">
        <f t="shared" si="73"/>
        <v>1.7642936996604304</v>
      </c>
      <c r="EX20" s="6">
        <f t="shared" si="13"/>
        <v>1.7185379757148807</v>
      </c>
      <c r="EY20" s="6">
        <f t="shared" si="74"/>
        <v>0.40485281328903738</v>
      </c>
      <c r="EZ20" s="6">
        <f t="shared" si="75"/>
        <v>0.97331597811357262</v>
      </c>
      <c r="FA20" s="6">
        <f t="shared" si="76"/>
        <v>13.265809631568526</v>
      </c>
      <c r="FB20" s="6">
        <f t="shared" si="77"/>
        <v>-1.5215816041298389</v>
      </c>
      <c r="FC20" s="6">
        <f t="shared" si="77"/>
        <v>0.51408429810887402</v>
      </c>
      <c r="FD20" s="6">
        <f t="shared" si="77"/>
        <v>-1.8751145985658546</v>
      </c>
      <c r="FE20" s="6">
        <f t="shared" si="77"/>
        <v>0.17608573859950027</v>
      </c>
      <c r="FF20" s="6">
        <f t="shared" si="78"/>
        <v>1.6060800862934661</v>
      </c>
      <c r="FG20" s="6">
        <f t="shared" si="14"/>
        <v>1.8833642624550668</v>
      </c>
      <c r="FH20" s="6">
        <f t="shared" si="79"/>
        <v>0.4891100125588389</v>
      </c>
      <c r="FI20" s="6">
        <f t="shared" si="80"/>
        <v>0.97316512265219202</v>
      </c>
      <c r="FJ20" s="6">
        <f t="shared" si="81"/>
        <v>13.303424148884375</v>
      </c>
      <c r="FK20" s="6">
        <f t="shared" si="82"/>
        <v>13.284616890226451</v>
      </c>
      <c r="FL20" s="6">
        <f t="shared" si="142"/>
        <v>53.738334560240936</v>
      </c>
      <c r="FN20" s="12">
        <f t="shared" si="169"/>
        <v>1.3555221888555227E-2</v>
      </c>
      <c r="FO20" s="6">
        <f t="shared" si="83"/>
        <v>25.791346993134241</v>
      </c>
      <c r="FP20" s="6">
        <f t="shared" si="83"/>
        <v>-10.262771130492773</v>
      </c>
      <c r="FQ20" s="6">
        <f t="shared" si="84"/>
        <v>3.0286481811494745</v>
      </c>
      <c r="FR20" s="6">
        <f t="shared" si="85"/>
        <v>3.3283056618973514</v>
      </c>
      <c r="FS20" s="6">
        <f t="shared" si="143"/>
        <v>0.16560038194086957</v>
      </c>
      <c r="FT20" s="6">
        <f t="shared" si="143"/>
        <v>9.3444832086895246E-2</v>
      </c>
      <c r="FU20" s="6">
        <f t="shared" si="144"/>
        <v>4.500036486985187</v>
      </c>
      <c r="FV20" s="6">
        <f t="shared" si="86"/>
        <v>0.19014579443866206</v>
      </c>
      <c r="FW20" s="6">
        <f t="shared" si="87"/>
        <v>4.3198804715865959</v>
      </c>
      <c r="FX20" s="6">
        <f t="shared" si="88"/>
        <v>0.94962414770513992</v>
      </c>
      <c r="FY20" s="6">
        <f t="shared" si="145"/>
        <v>18.26371292887567</v>
      </c>
      <c r="FZ20" s="6">
        <f t="shared" si="15"/>
        <v>17.322037895774187</v>
      </c>
      <c r="GA20" s="6">
        <f t="shared" si="16"/>
        <v>-4.8030613217507607</v>
      </c>
      <c r="GB20" s="6">
        <f t="shared" si="89"/>
        <v>3.0286481811494745</v>
      </c>
      <c r="GC20" s="6">
        <f t="shared" si="89"/>
        <v>3.3283056618973514</v>
      </c>
      <c r="GD20" s="6">
        <f t="shared" si="146"/>
        <v>-8.2420112954117997E-2</v>
      </c>
      <c r="GE20" s="6">
        <f t="shared" si="146"/>
        <v>0.17084983627130157</v>
      </c>
      <c r="GF20" s="6">
        <f t="shared" si="90"/>
        <v>4.500036486985187</v>
      </c>
      <c r="GG20" s="6">
        <f t="shared" si="91"/>
        <v>0.18969117421034676</v>
      </c>
      <c r="GH20" s="6">
        <f t="shared" si="92"/>
        <v>4.4326372760870605</v>
      </c>
      <c r="GI20" s="6">
        <f t="shared" si="93"/>
        <v>0.37372601004514194</v>
      </c>
      <c r="GJ20" s="6">
        <f t="shared" si="147"/>
        <v>68.054405651752845</v>
      </c>
      <c r="GL20" s="6">
        <f t="shared" si="17"/>
        <v>3.3283056618973514</v>
      </c>
      <c r="GM20" s="6">
        <f t="shared" si="18"/>
        <v>-3.0286481811494745</v>
      </c>
      <c r="GN20" s="6">
        <f t="shared" si="94"/>
        <v>0.16560038194086957</v>
      </c>
      <c r="GO20" s="6">
        <f t="shared" si="95"/>
        <v>9.3444832086895246E-2</v>
      </c>
      <c r="GP20" s="6">
        <f t="shared" si="96"/>
        <v>4.500036486985187</v>
      </c>
      <c r="GQ20" s="6">
        <f t="shared" si="97"/>
        <v>0.19014579443866206</v>
      </c>
      <c r="GR20" s="6">
        <f t="shared" si="98"/>
        <v>4.4441162756125054</v>
      </c>
      <c r="GS20" s="6">
        <f t="shared" si="99"/>
        <v>0.31339109447346453</v>
      </c>
      <c r="GT20" s="6">
        <f t="shared" si="148"/>
        <v>-18.263712928874639</v>
      </c>
      <c r="GU20" s="6">
        <f t="shared" si="149"/>
        <v>-3.3283056618973514</v>
      </c>
      <c r="GV20" s="6">
        <f t="shared" si="100"/>
        <v>3.0286481811494745</v>
      </c>
      <c r="GW20" s="6">
        <f t="shared" si="150"/>
        <v>-8.2420112954117997E-2</v>
      </c>
      <c r="GX20" s="6">
        <f t="shared" si="150"/>
        <v>0.17084983627130157</v>
      </c>
      <c r="GY20" s="6">
        <f t="shared" si="151"/>
        <v>4.500036486985187</v>
      </c>
      <c r="GZ20" s="6">
        <f t="shared" si="101"/>
        <v>0.18969117421034676</v>
      </c>
      <c r="HA20" s="6">
        <f t="shared" si="102"/>
        <v>4.3246715917890155</v>
      </c>
      <c r="HB20" s="6">
        <f t="shared" si="103"/>
        <v>0.92753914710686713</v>
      </c>
      <c r="HC20" s="6">
        <f t="shared" si="152"/>
        <v>-68.054405651752518</v>
      </c>
      <c r="HE20" s="6">
        <f t="shared" si="153"/>
        <v>-18.263712928874639</v>
      </c>
      <c r="HF20" s="6">
        <f t="shared" si="154"/>
        <v>-68.054405651752518</v>
      </c>
      <c r="HG20" s="6">
        <f t="shared" si="155"/>
        <v>-43.159059290313579</v>
      </c>
      <c r="HH20" s="6">
        <f t="shared" si="156"/>
        <v>0.72945758453989729</v>
      </c>
      <c r="HJ20" s="6">
        <f t="shared" si="104"/>
        <v>-3.0286481811494745</v>
      </c>
      <c r="HK20" s="6">
        <f t="shared" si="105"/>
        <v>-3.3283056618973514</v>
      </c>
      <c r="HL20" s="6">
        <f t="shared" si="19"/>
        <v>1.174504389345163</v>
      </c>
      <c r="HM20" s="6">
        <f t="shared" si="20"/>
        <v>-1.2545565803833423</v>
      </c>
      <c r="HN20" s="6">
        <f t="shared" si="106"/>
        <v>4.500036486985187</v>
      </c>
      <c r="HO20" s="6">
        <f t="shared" si="21"/>
        <v>1.7185379757148807</v>
      </c>
      <c r="HP20" s="6">
        <f t="shared" si="107"/>
        <v>4.6868888171084109</v>
      </c>
      <c r="HQ20" s="6">
        <f t="shared" si="108"/>
        <v>7.9962306704708275E-2</v>
      </c>
      <c r="HR20" s="6">
        <f t="shared" si="109"/>
        <v>85.413600871947082</v>
      </c>
      <c r="HS20" s="6">
        <f t="shared" si="110"/>
        <v>-3.0286481811494745</v>
      </c>
      <c r="HT20" s="6">
        <f t="shared" si="110"/>
        <v>-3.3283056618973514</v>
      </c>
      <c r="HU20" s="6">
        <f t="shared" si="22"/>
        <v>-1.8751145985658546</v>
      </c>
      <c r="HV20" s="6">
        <f t="shared" si="23"/>
        <v>0.17608573859950027</v>
      </c>
      <c r="HW20" s="6">
        <f t="shared" si="111"/>
        <v>4.500036486985187</v>
      </c>
      <c r="HX20" s="6">
        <f t="shared" si="24"/>
        <v>1.8833642624550668</v>
      </c>
      <c r="HY20" s="6">
        <f t="shared" si="112"/>
        <v>3.6893629279354569</v>
      </c>
      <c r="HZ20" s="6">
        <f t="shared" si="113"/>
        <v>0.60092865191363376</v>
      </c>
      <c r="IA20" s="6">
        <f t="shared" si="114"/>
        <v>53.063563567761534</v>
      </c>
      <c r="IB20" s="6">
        <f t="shared" si="115"/>
        <v>69.238582219854308</v>
      </c>
      <c r="IC20" s="6">
        <f t="shared" si="116"/>
        <v>0.93506458875985177</v>
      </c>
      <c r="ID20" s="6">
        <f t="shared" si="117"/>
        <v>1.174504389345163</v>
      </c>
      <c r="IE20" s="6">
        <f t="shared" si="117"/>
        <v>-1.2545565803833423</v>
      </c>
      <c r="IF20" s="6">
        <f t="shared" si="118"/>
        <v>0.16560038194086957</v>
      </c>
      <c r="IG20" s="6">
        <f t="shared" si="119"/>
        <v>9.3444832086895246E-2</v>
      </c>
      <c r="IH20" s="6">
        <f t="shared" si="157"/>
        <v>1.7185379757148807</v>
      </c>
      <c r="II20" s="6">
        <f t="shared" si="120"/>
        <v>0.19014579443866206</v>
      </c>
      <c r="IJ20" s="6">
        <f t="shared" si="158"/>
        <v>1.683744370199407</v>
      </c>
      <c r="IK20" s="6">
        <f t="shared" si="159"/>
        <v>0.23645344373384186</v>
      </c>
      <c r="IL20" s="6">
        <f t="shared" si="160"/>
        <v>76.322686199177895</v>
      </c>
      <c r="IM20" s="6">
        <f t="shared" si="121"/>
        <v>-1.8751145985658546</v>
      </c>
      <c r="IN20" s="6">
        <f t="shared" si="121"/>
        <v>0.17608573859950027</v>
      </c>
      <c r="IO20" s="6">
        <f t="shared" si="122"/>
        <v>-8.2420112954117997E-2</v>
      </c>
      <c r="IP20" s="6">
        <f t="shared" si="123"/>
        <v>0.17084983627130157</v>
      </c>
      <c r="IQ20" s="6">
        <f t="shared" si="161"/>
        <v>1.8833642624550668</v>
      </c>
      <c r="IR20" s="6">
        <f t="shared" si="124"/>
        <v>0.18969117421034676</v>
      </c>
      <c r="IS20" s="6">
        <f t="shared" si="162"/>
        <v>1.7927021318155225</v>
      </c>
      <c r="IT20" s="6">
        <f t="shared" si="163"/>
        <v>0.51680184769318693</v>
      </c>
      <c r="IU20" s="6">
        <f t="shared" si="164"/>
        <v>58.882030780485714</v>
      </c>
      <c r="IV20" s="6">
        <f t="shared" si="165"/>
        <v>67.602358489831801</v>
      </c>
    </row>
    <row r="21" spans="1:256">
      <c r="C21" s="5">
        <v>15</v>
      </c>
      <c r="D21" s="6">
        <v>660.40540539999995</v>
      </c>
      <c r="E21" s="6">
        <v>-213.3056133</v>
      </c>
      <c r="F21" s="6">
        <v>773.46534650000001</v>
      </c>
      <c r="G21" s="6">
        <v>-81.980198020000003</v>
      </c>
      <c r="H21" s="6">
        <v>713.31683169999997</v>
      </c>
      <c r="I21" s="6">
        <v>-189.3564356</v>
      </c>
      <c r="J21" s="6">
        <v>724.4554455</v>
      </c>
      <c r="K21" s="6">
        <v>-264.20792080000001</v>
      </c>
      <c r="L21" s="6">
        <v>770.34653470000001</v>
      </c>
      <c r="M21" s="6">
        <v>-290.9405941</v>
      </c>
      <c r="N21" s="6">
        <v>809.10891089999996</v>
      </c>
      <c r="O21" s="6">
        <v>-327.47524750000002</v>
      </c>
      <c r="P21" s="6">
        <v>673.21782180000002</v>
      </c>
      <c r="Q21" s="6">
        <v>-155.9405941</v>
      </c>
      <c r="R21" s="6">
        <v>598.81188120000002</v>
      </c>
      <c r="S21" s="6">
        <v>-163.06930689999999</v>
      </c>
      <c r="T21" s="6">
        <v>553.36633659999995</v>
      </c>
      <c r="U21" s="6">
        <v>-145.24752480000001</v>
      </c>
      <c r="V21" s="6">
        <v>496.53803749999997</v>
      </c>
      <c r="W21" s="6">
        <v>-136.33958100000001</v>
      </c>
      <c r="X21" s="6">
        <v>660.685237429523</v>
      </c>
      <c r="Y21" s="6">
        <v>-213.151176250471</v>
      </c>
      <c r="Z21" s="6">
        <v>773.08367156274596</v>
      </c>
      <c r="AA21" s="6">
        <v>-81.947923567750095</v>
      </c>
      <c r="AB21" s="6">
        <v>713.33288329717004</v>
      </c>
      <c r="AC21" s="6">
        <v>-189.460027033964</v>
      </c>
      <c r="AD21" s="6">
        <v>724.10595655954103</v>
      </c>
      <c r="AE21" s="6">
        <v>-263.72328481748798</v>
      </c>
      <c r="AF21" s="6">
        <v>770.49169853144201</v>
      </c>
      <c r="AG21" s="6">
        <v>-290.62647360644701</v>
      </c>
      <c r="AH21" s="6">
        <v>808.70880382323401</v>
      </c>
      <c r="AI21" s="6">
        <v>-327.04393838183</v>
      </c>
      <c r="AJ21" s="6">
        <v>674.14254572448499</v>
      </c>
      <c r="AK21" s="6">
        <v>-155.879470108417</v>
      </c>
      <c r="AL21" s="6">
        <v>598.54374789666895</v>
      </c>
      <c r="AM21" s="6">
        <v>-162.63280025058199</v>
      </c>
      <c r="AN21" s="6">
        <v>552.86653200452099</v>
      </c>
      <c r="AO21" s="6">
        <v>-144.718681597851</v>
      </c>
      <c r="AP21" s="6">
        <v>496.36524364124699</v>
      </c>
      <c r="AQ21" s="6">
        <v>-136.46694017324799</v>
      </c>
      <c r="AR21" s="6">
        <f t="shared" si="25"/>
        <v>21.724084397652785</v>
      </c>
      <c r="AS21" s="6">
        <f t="shared" si="25"/>
        <v>-7.0086538641907294</v>
      </c>
      <c r="AT21" s="6">
        <f t="shared" si="25"/>
        <v>25.419873149909598</v>
      </c>
      <c r="AU21" s="6">
        <f t="shared" si="25"/>
        <v>-2.694541223176802</v>
      </c>
      <c r="AV21" s="6">
        <f t="shared" si="25"/>
        <v>23.455199060690045</v>
      </c>
      <c r="AW21" s="6">
        <f t="shared" si="25"/>
        <v>-6.22966184817541</v>
      </c>
      <c r="AX21" s="6">
        <f t="shared" si="25"/>
        <v>23.809430000803655</v>
      </c>
      <c r="AY21" s="6">
        <f t="shared" si="25"/>
        <v>-8.67152249275507</v>
      </c>
      <c r="AZ21" s="6">
        <f t="shared" si="25"/>
        <v>25.334646119398727</v>
      </c>
      <c r="BA21" s="6">
        <f t="shared" si="10"/>
        <v>-9.5561300346023721</v>
      </c>
      <c r="BB21" s="6">
        <f t="shared" si="10"/>
        <v>26.591268144166513</v>
      </c>
      <c r="BC21" s="6">
        <f t="shared" si="10"/>
        <v>-10.753577825939409</v>
      </c>
      <c r="BD21" s="6">
        <f t="shared" si="10"/>
        <v>22.166576048143419</v>
      </c>
      <c r="BE21" s="6">
        <f t="shared" si="10"/>
        <v>-5.1254948236343401</v>
      </c>
      <c r="BF21" s="6">
        <f t="shared" si="10"/>
        <v>19.680801323159113</v>
      </c>
      <c r="BG21" s="6">
        <f t="shared" si="10"/>
        <v>-5.3475520237382774</v>
      </c>
      <c r="BH21" s="6">
        <f t="shared" si="10"/>
        <v>18.178882350440002</v>
      </c>
      <c r="BI21" s="6">
        <f t="shared" si="10"/>
        <v>-4.7585153638068416</v>
      </c>
      <c r="BJ21" s="6">
        <f t="shared" si="10"/>
        <v>16.321055525437249</v>
      </c>
      <c r="BK21" s="6">
        <f t="shared" si="10"/>
        <v>-4.4871886911644765</v>
      </c>
      <c r="BM21" s="12">
        <f t="shared" si="166"/>
        <v>1.4597931264597937E-2</v>
      </c>
      <c r="BN21" s="6">
        <f t="shared" si="26"/>
        <v>23.57197877378119</v>
      </c>
      <c r="BO21" s="6">
        <f t="shared" si="26"/>
        <v>-4.8515975436837655</v>
      </c>
      <c r="BP21" s="6">
        <f t="shared" si="27"/>
        <v>0.10511373141204683</v>
      </c>
      <c r="BQ21" s="6">
        <f t="shared" si="28"/>
        <v>100.80827297340937</v>
      </c>
      <c r="BR21" s="6">
        <f t="shared" si="29"/>
        <v>1512.1240946011405</v>
      </c>
      <c r="BS21" s="6">
        <f t="shared" si="125"/>
        <v>4983.800895032522</v>
      </c>
      <c r="BT21" s="6">
        <f t="shared" si="126"/>
        <v>74757.013425487836</v>
      </c>
      <c r="BU21" s="6">
        <f t="shared" si="127"/>
        <v>74.757013425487841</v>
      </c>
      <c r="BW21" s="12">
        <f t="shared" si="167"/>
        <v>1.4597931264597937E-2</v>
      </c>
      <c r="BX21" s="6">
        <f t="shared" si="30"/>
        <v>25.96295713178262</v>
      </c>
      <c r="BY21" s="6">
        <f t="shared" si="30"/>
        <v>-10.154853930270891</v>
      </c>
      <c r="BZ21" s="6">
        <f t="shared" si="31"/>
        <v>0.20272188286084403</v>
      </c>
      <c r="CA21" s="6">
        <f t="shared" si="32"/>
        <v>194.41839453886382</v>
      </c>
      <c r="CB21" s="6">
        <f t="shared" si="33"/>
        <v>17.249968937938625</v>
      </c>
      <c r="CC21" s="6">
        <f t="shared" si="33"/>
        <v>-4.622852027485659</v>
      </c>
      <c r="CD21" s="6">
        <f t="shared" si="34"/>
        <v>0.19408586868453354</v>
      </c>
      <c r="CE21" s="6">
        <f t="shared" si="35"/>
        <v>186.13611150321501</v>
      </c>
      <c r="CF21" s="6">
        <f t="shared" si="36"/>
        <v>190.27725302103943</v>
      </c>
      <c r="CH21" s="6">
        <f t="shared" si="128"/>
        <v>1.7185379757148807</v>
      </c>
      <c r="CI21" s="6">
        <f t="shared" si="129"/>
        <v>0.51955971128610701</v>
      </c>
      <c r="CJ21" s="6">
        <f t="shared" si="130"/>
        <v>1.8582481096110945</v>
      </c>
      <c r="CK21" s="6">
        <f t="shared" si="131"/>
        <v>1.7421460711203454</v>
      </c>
      <c r="CL21" s="6">
        <f t="shared" si="132"/>
        <v>0.31279990471177799</v>
      </c>
      <c r="CM21" s="15">
        <f t="shared" si="37"/>
        <v>2.0481728983060412</v>
      </c>
      <c r="CN21" s="15">
        <f t="shared" si="38"/>
        <v>0.44273060258293123</v>
      </c>
      <c r="CO21" s="15">
        <f t="shared" si="39"/>
        <v>1.9565970427216091</v>
      </c>
      <c r="CP21" s="15">
        <f t="shared" si="40"/>
        <v>0.26044956835382288</v>
      </c>
      <c r="CQ21" s="15">
        <f t="shared" si="133"/>
        <v>0.70318017093675411</v>
      </c>
      <c r="CR21" s="6">
        <f t="shared" si="134"/>
        <v>1.8833642624550668</v>
      </c>
      <c r="CS21" s="6">
        <f t="shared" si="135"/>
        <v>0.47879379119373472</v>
      </c>
      <c r="CT21" s="6">
        <f t="shared" si="136"/>
        <v>2.0904624703954062</v>
      </c>
      <c r="CU21" s="6">
        <f t="shared" si="137"/>
        <v>1.871831021356914</v>
      </c>
      <c r="CV21" s="6">
        <f t="shared" si="138"/>
        <v>0.31321157433102842</v>
      </c>
      <c r="CW21" s="15">
        <f t="shared" si="41"/>
        <v>2.2263102620221038</v>
      </c>
      <c r="CX21" s="15">
        <f t="shared" si="42"/>
        <v>0.42573822484266971</v>
      </c>
      <c r="CY21" s="15">
        <f t="shared" si="43"/>
        <v>2.1377525330416747</v>
      </c>
      <c r="CZ21" s="15">
        <f t="shared" si="44"/>
        <v>0.22147117184386805</v>
      </c>
      <c r="DA21" s="15">
        <f t="shared" si="139"/>
        <v>0.64720939668653776</v>
      </c>
      <c r="DB21" s="6">
        <f t="shared" si="45"/>
        <v>0.67519478381164588</v>
      </c>
      <c r="DD21" s="12">
        <f t="shared" si="168"/>
        <v>1.4597931264597937E-2</v>
      </c>
      <c r="DE21" s="6">
        <f t="shared" si="46"/>
        <v>-3.6957887522568136</v>
      </c>
      <c r="DF21" s="6">
        <f t="shared" si="46"/>
        <v>-4.3141126410139279</v>
      </c>
      <c r="DG21" s="6">
        <f t="shared" si="47"/>
        <v>0.35423094011360945</v>
      </c>
      <c r="DH21" s="6">
        <f t="shared" si="47"/>
        <v>-2.44186064457966</v>
      </c>
      <c r="DI21" s="6">
        <f t="shared" si="48"/>
        <v>5.6807061515857464</v>
      </c>
      <c r="DJ21" s="6">
        <f t="shared" si="49"/>
        <v>2.4674203060039779</v>
      </c>
      <c r="DK21" s="6">
        <f t="shared" si="50"/>
        <v>4.461836734657636</v>
      </c>
      <c r="DL21" s="6">
        <f t="shared" si="51"/>
        <v>0.65816532580097975</v>
      </c>
      <c r="DM21" s="6">
        <f t="shared" si="52"/>
        <v>48.839900240082855</v>
      </c>
      <c r="DN21" s="6">
        <f t="shared" si="53"/>
        <v>-3.6957887522568136</v>
      </c>
      <c r="DO21" s="6">
        <f t="shared" si="53"/>
        <v>-4.3141126410139279</v>
      </c>
      <c r="DP21" s="6">
        <f t="shared" si="54"/>
        <v>-2.4857747249843065</v>
      </c>
      <c r="DQ21" s="6">
        <f t="shared" si="54"/>
        <v>-0.22205720010393737</v>
      </c>
      <c r="DR21" s="6">
        <f t="shared" si="55"/>
        <v>5.6807061515857464</v>
      </c>
      <c r="DS21" s="6">
        <f t="shared" si="56"/>
        <v>2.4956733326877547</v>
      </c>
      <c r="DT21" s="6">
        <f t="shared" si="57"/>
        <v>4.267206542654959</v>
      </c>
      <c r="DU21" s="6">
        <f t="shared" si="58"/>
        <v>0.7155776493728162</v>
      </c>
      <c r="DV21" s="6">
        <f t="shared" si="59"/>
        <v>44.309440357345196</v>
      </c>
      <c r="DW21" s="6">
        <f t="shared" si="60"/>
        <v>46.574670298714025</v>
      </c>
      <c r="DX21" s="6">
        <f t="shared" si="140"/>
        <v>2506.1530160653206</v>
      </c>
      <c r="DY21" s="6">
        <f t="shared" si="61"/>
        <v>0.35423094011360945</v>
      </c>
      <c r="DZ21" s="6">
        <f t="shared" si="61"/>
        <v>-2.44186064457966</v>
      </c>
      <c r="EA21" s="6">
        <f t="shared" si="61"/>
        <v>1.5252161185950719</v>
      </c>
      <c r="EB21" s="6">
        <f t="shared" si="61"/>
        <v>-0.88460754184730206</v>
      </c>
      <c r="EC21" s="6">
        <f t="shared" si="62"/>
        <v>2.4674203060039779</v>
      </c>
      <c r="ED21" s="6">
        <f t="shared" si="11"/>
        <v>1.7631831191102481</v>
      </c>
      <c r="EE21" s="6">
        <f t="shared" si="63"/>
        <v>1.9483951124432688</v>
      </c>
      <c r="EF21" s="6">
        <f t="shared" si="64"/>
        <v>0.62070072332057857</v>
      </c>
      <c r="EG21" s="6">
        <f t="shared" si="65"/>
        <v>51.632676922438549</v>
      </c>
      <c r="EH21" s="6">
        <f t="shared" si="66"/>
        <v>-2.4857747249843065</v>
      </c>
      <c r="EI21" s="6">
        <f t="shared" si="66"/>
        <v>-0.22205720010393737</v>
      </c>
      <c r="EJ21" s="6">
        <f t="shared" si="66"/>
        <v>-1.5019189727191105</v>
      </c>
      <c r="EK21" s="6">
        <f t="shared" si="66"/>
        <v>0.58903665993143584</v>
      </c>
      <c r="EL21" s="6">
        <f t="shared" si="67"/>
        <v>2.4956733326877547</v>
      </c>
      <c r="EM21" s="6">
        <f t="shared" si="12"/>
        <v>1.6132962490989713</v>
      </c>
      <c r="EN21" s="6">
        <f t="shared" si="68"/>
        <v>1.2750864249345597</v>
      </c>
      <c r="EO21" s="6">
        <f t="shared" si="69"/>
        <v>0.89478374674773498</v>
      </c>
      <c r="EP21" s="6">
        <f t="shared" si="70"/>
        <v>26.519333748725497</v>
      </c>
      <c r="EQ21" s="6">
        <f t="shared" si="71"/>
        <v>39.076005335582025</v>
      </c>
      <c r="ER21" s="6">
        <f t="shared" si="141"/>
        <v>493.22206971814433</v>
      </c>
      <c r="ES21" s="6">
        <f t="shared" si="72"/>
        <v>1.5252161185950719</v>
      </c>
      <c r="ET21" s="6">
        <f t="shared" si="72"/>
        <v>-0.88460754184730206</v>
      </c>
      <c r="EU21" s="6">
        <f t="shared" si="72"/>
        <v>1.2566220247677862</v>
      </c>
      <c r="EV21" s="6">
        <f t="shared" si="72"/>
        <v>-1.1974477913370372</v>
      </c>
      <c r="EW21" s="6">
        <f t="shared" si="73"/>
        <v>1.7631831191102481</v>
      </c>
      <c r="EX21" s="6">
        <f t="shared" si="13"/>
        <v>1.7357938028779338</v>
      </c>
      <c r="EY21" s="6">
        <f t="shared" si="74"/>
        <v>0.41232488275594098</v>
      </c>
      <c r="EZ21" s="6">
        <f t="shared" si="75"/>
        <v>0.97234759038441798</v>
      </c>
      <c r="FA21" s="6">
        <f t="shared" si="76"/>
        <v>13.505479486595693</v>
      </c>
      <c r="FB21" s="6">
        <f t="shared" si="77"/>
        <v>-1.5019189727191105</v>
      </c>
      <c r="FC21" s="6">
        <f t="shared" si="77"/>
        <v>0.58903665993143584</v>
      </c>
      <c r="FD21" s="6">
        <f t="shared" si="77"/>
        <v>-1.8578268250027534</v>
      </c>
      <c r="FE21" s="6">
        <f t="shared" si="77"/>
        <v>0.2713266726423651</v>
      </c>
      <c r="FF21" s="6">
        <f t="shared" si="78"/>
        <v>1.6132962490989713</v>
      </c>
      <c r="FG21" s="6">
        <f t="shared" si="14"/>
        <v>1.8775352659769107</v>
      </c>
      <c r="FH21" s="6">
        <f t="shared" si="79"/>
        <v>0.47708493514297529</v>
      </c>
      <c r="FI21" s="6">
        <f t="shared" si="80"/>
        <v>0.97395399404221994</v>
      </c>
      <c r="FJ21" s="6">
        <f t="shared" si="81"/>
        <v>13.105553515706177</v>
      </c>
      <c r="FK21" s="6">
        <f t="shared" si="82"/>
        <v>13.305516501150935</v>
      </c>
      <c r="FL21" s="6">
        <f t="shared" si="142"/>
        <v>20.043562861017456</v>
      </c>
      <c r="FN21" s="12">
        <f t="shared" si="169"/>
        <v>1.4597931264597937E-2</v>
      </c>
      <c r="FO21" s="6">
        <f t="shared" si="83"/>
        <v>25.96295713178262</v>
      </c>
      <c r="FP21" s="6">
        <f t="shared" si="83"/>
        <v>-10.154853930270891</v>
      </c>
      <c r="FQ21" s="6">
        <f t="shared" si="84"/>
        <v>3.0286481811494745</v>
      </c>
      <c r="FR21" s="6">
        <f t="shared" si="85"/>
        <v>3.3283056618973514</v>
      </c>
      <c r="FS21" s="6">
        <f t="shared" si="143"/>
        <v>0.17161013864837926</v>
      </c>
      <c r="FT21" s="6">
        <f t="shared" si="143"/>
        <v>0.10791720022188223</v>
      </c>
      <c r="FU21" s="6">
        <f t="shared" si="144"/>
        <v>4.500036486985187</v>
      </c>
      <c r="FV21" s="6">
        <f t="shared" si="86"/>
        <v>0.20272188286084403</v>
      </c>
      <c r="FW21" s="6">
        <f t="shared" si="87"/>
        <v>4.3050630913368719</v>
      </c>
      <c r="FX21" s="6">
        <f t="shared" si="88"/>
        <v>0.96346671159210362</v>
      </c>
      <c r="FY21" s="6">
        <f t="shared" si="145"/>
        <v>15.535067430072122</v>
      </c>
      <c r="FZ21" s="6">
        <f t="shared" si="15"/>
        <v>17.249968937938625</v>
      </c>
      <c r="GA21" s="6">
        <f t="shared" si="16"/>
        <v>-4.622852027485659</v>
      </c>
      <c r="GB21" s="6">
        <f t="shared" si="89"/>
        <v>3.0286481811494745</v>
      </c>
      <c r="GC21" s="6">
        <f t="shared" si="89"/>
        <v>3.3283056618973514</v>
      </c>
      <c r="GD21" s="6">
        <f t="shared" si="146"/>
        <v>-7.2068957835561775E-2</v>
      </c>
      <c r="GE21" s="6">
        <f t="shared" si="146"/>
        <v>0.18020929426510168</v>
      </c>
      <c r="GF21" s="6">
        <f t="shared" si="90"/>
        <v>4.500036486985187</v>
      </c>
      <c r="GG21" s="6">
        <f t="shared" si="91"/>
        <v>0.19408586868453354</v>
      </c>
      <c r="GH21" s="6">
        <f t="shared" si="92"/>
        <v>4.4187054117574887</v>
      </c>
      <c r="GI21" s="6">
        <f t="shared" si="93"/>
        <v>0.43682498258859526</v>
      </c>
      <c r="GJ21" s="6">
        <f t="shared" si="147"/>
        <v>64.09852267490011</v>
      </c>
      <c r="GL21" s="6">
        <f t="shared" si="17"/>
        <v>3.3283056618973514</v>
      </c>
      <c r="GM21" s="6">
        <f t="shared" si="18"/>
        <v>-3.0286481811494745</v>
      </c>
      <c r="GN21" s="6">
        <f t="shared" si="94"/>
        <v>0.17161013864837926</v>
      </c>
      <c r="GO21" s="6">
        <f t="shared" si="95"/>
        <v>0.10791720022188223</v>
      </c>
      <c r="GP21" s="6">
        <f t="shared" si="96"/>
        <v>4.500036486985187</v>
      </c>
      <c r="GQ21" s="6">
        <f t="shared" si="97"/>
        <v>0.20272188286084403</v>
      </c>
      <c r="GR21" s="6">
        <f t="shared" si="98"/>
        <v>4.4500302266521006</v>
      </c>
      <c r="GS21" s="6">
        <f t="shared" si="99"/>
        <v>0.26782810840890564</v>
      </c>
      <c r="GT21" s="6">
        <f t="shared" si="148"/>
        <v>-15.535067430071493</v>
      </c>
      <c r="GU21" s="6">
        <f t="shared" si="149"/>
        <v>-3.3283056618973514</v>
      </c>
      <c r="GV21" s="6">
        <f t="shared" si="100"/>
        <v>3.0286481811494745</v>
      </c>
      <c r="GW21" s="6">
        <f t="shared" si="150"/>
        <v>-7.2068957835561775E-2</v>
      </c>
      <c r="GX21" s="6">
        <f t="shared" si="150"/>
        <v>0.18020929426510168</v>
      </c>
      <c r="GY21" s="6">
        <f t="shared" si="151"/>
        <v>4.500036486985187</v>
      </c>
      <c r="GZ21" s="6">
        <f t="shared" si="101"/>
        <v>0.19408586868453354</v>
      </c>
      <c r="HA21" s="6">
        <f t="shared" si="102"/>
        <v>4.3262780268025161</v>
      </c>
      <c r="HB21" s="6">
        <f t="shared" si="103"/>
        <v>0.89954651607711011</v>
      </c>
      <c r="HC21" s="6">
        <f t="shared" si="152"/>
        <v>-64.098522674899598</v>
      </c>
      <c r="HE21" s="6">
        <f t="shared" si="153"/>
        <v>-15.535067430071493</v>
      </c>
      <c r="HF21" s="6">
        <f t="shared" si="154"/>
        <v>-64.098522674899598</v>
      </c>
      <c r="HG21" s="6">
        <f t="shared" si="155"/>
        <v>-39.816795052485546</v>
      </c>
      <c r="HH21" s="6">
        <f t="shared" si="156"/>
        <v>0.76809585589598361</v>
      </c>
      <c r="HJ21" s="6">
        <f t="shared" si="104"/>
        <v>-3.0286481811494745</v>
      </c>
      <c r="HK21" s="6">
        <f t="shared" si="105"/>
        <v>-3.3283056618973514</v>
      </c>
      <c r="HL21" s="6">
        <f t="shared" si="19"/>
        <v>1.2566220247677862</v>
      </c>
      <c r="HM21" s="6">
        <f t="shared" si="20"/>
        <v>-1.1974477913370372</v>
      </c>
      <c r="HN21" s="6">
        <f t="shared" si="106"/>
        <v>4.500036486985187</v>
      </c>
      <c r="HO21" s="6">
        <f t="shared" si="21"/>
        <v>1.7357938028779338</v>
      </c>
      <c r="HP21" s="6">
        <f t="shared" si="107"/>
        <v>4.7858223956025574</v>
      </c>
      <c r="HQ21" s="6">
        <f t="shared" si="108"/>
        <v>2.2993616645198438E-2</v>
      </c>
      <c r="HR21" s="6">
        <f t="shared" si="109"/>
        <v>88.68244669327953</v>
      </c>
      <c r="HS21" s="6">
        <f t="shared" si="110"/>
        <v>-3.0286481811494745</v>
      </c>
      <c r="HT21" s="6">
        <f t="shared" si="110"/>
        <v>-3.3283056618973514</v>
      </c>
      <c r="HU21" s="6">
        <f t="shared" si="22"/>
        <v>-1.8578268250027534</v>
      </c>
      <c r="HV21" s="6">
        <f t="shared" si="23"/>
        <v>0.2713266726423651</v>
      </c>
      <c r="HW21" s="6">
        <f t="shared" si="111"/>
        <v>4.500036486985187</v>
      </c>
      <c r="HX21" s="6">
        <f t="shared" si="24"/>
        <v>1.8775352659769107</v>
      </c>
      <c r="HY21" s="6">
        <f t="shared" si="112"/>
        <v>3.7852576651891341</v>
      </c>
      <c r="HZ21" s="6">
        <f t="shared" si="113"/>
        <v>0.55907900097772989</v>
      </c>
      <c r="IA21" s="6">
        <f t="shared" si="114"/>
        <v>56.007871573010753</v>
      </c>
      <c r="IB21" s="6">
        <f t="shared" si="115"/>
        <v>72.345159133145145</v>
      </c>
      <c r="IC21" s="6">
        <f t="shared" si="116"/>
        <v>0.95290081675054306</v>
      </c>
      <c r="ID21" s="6">
        <f t="shared" si="117"/>
        <v>1.2566220247677862</v>
      </c>
      <c r="IE21" s="6">
        <f t="shared" si="117"/>
        <v>-1.1974477913370372</v>
      </c>
      <c r="IF21" s="6">
        <f t="shared" si="118"/>
        <v>0.17161013864837926</v>
      </c>
      <c r="IG21" s="6">
        <f t="shared" si="119"/>
        <v>0.10791720022188223</v>
      </c>
      <c r="IH21" s="6">
        <f t="shared" si="157"/>
        <v>1.7357938028779338</v>
      </c>
      <c r="II21" s="6">
        <f t="shared" si="120"/>
        <v>0.20272188286084403</v>
      </c>
      <c r="IJ21" s="6">
        <f t="shared" si="158"/>
        <v>1.6974182025087425</v>
      </c>
      <c r="IK21" s="6">
        <f t="shared" si="159"/>
        <v>0.24560371361304267</v>
      </c>
      <c r="IL21" s="6">
        <f t="shared" si="160"/>
        <v>75.782485876648764</v>
      </c>
      <c r="IM21" s="6">
        <f t="shared" si="121"/>
        <v>-1.8578268250027534</v>
      </c>
      <c r="IN21" s="6">
        <f t="shared" si="121"/>
        <v>0.2713266726423651</v>
      </c>
      <c r="IO21" s="6">
        <f t="shared" si="122"/>
        <v>-7.2068957835561775E-2</v>
      </c>
      <c r="IP21" s="6">
        <f t="shared" si="123"/>
        <v>0.18020929426510168</v>
      </c>
      <c r="IQ21" s="6">
        <f t="shared" si="161"/>
        <v>1.8775352659769107</v>
      </c>
      <c r="IR21" s="6">
        <f t="shared" si="124"/>
        <v>0.19408586868453354</v>
      </c>
      <c r="IS21" s="6">
        <f t="shared" si="162"/>
        <v>1.7880809648312526</v>
      </c>
      <c r="IT21" s="6">
        <f t="shared" si="163"/>
        <v>0.50160728552234102</v>
      </c>
      <c r="IU21" s="6">
        <f t="shared" si="164"/>
        <v>59.893605752089499</v>
      </c>
      <c r="IV21" s="6">
        <f t="shared" si="165"/>
        <v>67.838045814369138</v>
      </c>
    </row>
    <row r="22" spans="1:256">
      <c r="A22" s="2" t="s">
        <v>27</v>
      </c>
      <c r="B22" s="4">
        <v>15</v>
      </c>
      <c r="C22" s="5">
        <v>16</v>
      </c>
      <c r="D22" s="6">
        <v>658.16008320000003</v>
      </c>
      <c r="E22" s="6">
        <v>-214.42827439999999</v>
      </c>
      <c r="F22" s="6">
        <v>769.00990100000001</v>
      </c>
      <c r="G22" s="6">
        <v>-82.871287129999999</v>
      </c>
      <c r="H22" s="6">
        <v>711.98019799999997</v>
      </c>
      <c r="I22" s="6">
        <v>-190.24752480000001</v>
      </c>
      <c r="J22" s="6">
        <v>726.68316830000003</v>
      </c>
      <c r="K22" s="6">
        <v>-263.76237620000001</v>
      </c>
      <c r="L22" s="6">
        <v>774.35643560000005</v>
      </c>
      <c r="M22" s="6">
        <v>-287.37623760000002</v>
      </c>
      <c r="N22" s="6">
        <v>814.4554455</v>
      </c>
      <c r="O22" s="6">
        <v>-323.46534650000001</v>
      </c>
      <c r="P22" s="6">
        <v>671.88118810000003</v>
      </c>
      <c r="Q22" s="6">
        <v>-156.83168319999999</v>
      </c>
      <c r="R22" s="6">
        <v>595.69306930000005</v>
      </c>
      <c r="S22" s="6">
        <v>-160.8415842</v>
      </c>
      <c r="T22" s="6">
        <v>549.8019802</v>
      </c>
      <c r="U22" s="6">
        <v>-140.79207919999999</v>
      </c>
      <c r="V22" s="6">
        <v>494.95038590000001</v>
      </c>
      <c r="W22" s="6">
        <v>-128.79823590000001</v>
      </c>
      <c r="X22" s="6">
        <v>658.36007663388</v>
      </c>
      <c r="Y22" s="6">
        <v>-215.10823860053301</v>
      </c>
      <c r="Z22" s="6">
        <v>769.14848443145297</v>
      </c>
      <c r="AA22" s="6">
        <v>-82.625451180101905</v>
      </c>
      <c r="AB22" s="6">
        <v>711.04678536134804</v>
      </c>
      <c r="AC22" s="6">
        <v>-190.46252448235401</v>
      </c>
      <c r="AD22" s="6">
        <v>726.47994606924999</v>
      </c>
      <c r="AE22" s="6">
        <v>-264.11310096042803</v>
      </c>
      <c r="AF22" s="6">
        <v>774.51160355269496</v>
      </c>
      <c r="AG22" s="6">
        <v>-287.877435679808</v>
      </c>
      <c r="AH22" s="6">
        <v>815.06965530745197</v>
      </c>
      <c r="AI22" s="6">
        <v>-321.969333426731</v>
      </c>
      <c r="AJ22" s="6">
        <v>671.53450775873705</v>
      </c>
      <c r="AK22" s="6">
        <v>-157.02862604696799</v>
      </c>
      <c r="AL22" s="6">
        <v>595.703965048236</v>
      </c>
      <c r="AM22" s="6">
        <v>-160.92004163485399</v>
      </c>
      <c r="AN22" s="6">
        <v>550.61981285666297</v>
      </c>
      <c r="AO22" s="6">
        <v>-140.46652916182299</v>
      </c>
      <c r="AP22" s="6">
        <v>494.80692061962799</v>
      </c>
      <c r="AQ22" s="6">
        <v>-129.258217728848</v>
      </c>
      <c r="AR22" s="6">
        <f t="shared" si="25"/>
        <v>21.647630457862657</v>
      </c>
      <c r="AS22" s="6">
        <f t="shared" si="25"/>
        <v>-7.0730043071181772</v>
      </c>
      <c r="AT22" s="6">
        <f t="shared" si="25"/>
        <v>25.290479707287254</v>
      </c>
      <c r="AU22" s="6">
        <f t="shared" si="25"/>
        <v>-2.7168191040777523</v>
      </c>
      <c r="AV22" s="6">
        <f t="shared" si="25"/>
        <v>23.380029552298545</v>
      </c>
      <c r="AW22" s="6">
        <f t="shared" si="25"/>
        <v>-6.2626251080508508</v>
      </c>
      <c r="AX22" s="6">
        <f t="shared" si="25"/>
        <v>23.887489484422073</v>
      </c>
      <c r="AY22" s="6">
        <f t="shared" si="25"/>
        <v>-8.684340092285133</v>
      </c>
      <c r="AZ22" s="6">
        <f t="shared" si="25"/>
        <v>25.466825182899541</v>
      </c>
      <c r="BA22" s="6">
        <f t="shared" si="10"/>
        <v>-9.4657385311339386</v>
      </c>
      <c r="BB22" s="6">
        <f t="shared" si="10"/>
        <v>26.800420198209231</v>
      </c>
      <c r="BC22" s="6">
        <f t="shared" si="10"/>
        <v>-10.586719025282344</v>
      </c>
      <c r="BD22" s="6">
        <f t="shared" si="10"/>
        <v>22.080820784259181</v>
      </c>
      <c r="BE22" s="6">
        <f t="shared" si="10"/>
        <v>-5.1632803819923154</v>
      </c>
      <c r="BF22" s="6">
        <f t="shared" si="10"/>
        <v>19.587426023129126</v>
      </c>
      <c r="BG22" s="6">
        <f t="shared" si="10"/>
        <v>-5.2912345663274767</v>
      </c>
      <c r="BH22" s="6">
        <f t="shared" si="10"/>
        <v>18.105007661524926</v>
      </c>
      <c r="BI22" s="6">
        <f t="shared" si="10"/>
        <v>-4.6186997403318113</v>
      </c>
      <c r="BJ22" s="6">
        <f t="shared" si="10"/>
        <v>16.269816086559871</v>
      </c>
      <c r="BK22" s="6">
        <f t="shared" si="10"/>
        <v>-4.2501576725955097</v>
      </c>
      <c r="BM22" s="12">
        <f t="shared" si="166"/>
        <v>1.5640640640640645E-2</v>
      </c>
      <c r="BN22" s="6">
        <f t="shared" si="26"/>
        <v>23.469055082574954</v>
      </c>
      <c r="BO22" s="6">
        <f t="shared" si="26"/>
        <v>-4.8949117055979645</v>
      </c>
      <c r="BP22" s="6">
        <f t="shared" si="27"/>
        <v>0.11166648035039901</v>
      </c>
      <c r="BQ22" s="6">
        <f t="shared" si="28"/>
        <v>107.09262131524666</v>
      </c>
      <c r="BR22" s="6">
        <f t="shared" si="29"/>
        <v>1606.3893197287</v>
      </c>
      <c r="BS22" s="6">
        <f t="shared" si="125"/>
        <v>6026.9414337556309</v>
      </c>
      <c r="BT22" s="6">
        <f t="shared" si="126"/>
        <v>90404.121506334457</v>
      </c>
      <c r="BU22" s="6">
        <f t="shared" si="127"/>
        <v>90.404121506334462</v>
      </c>
      <c r="BW22" s="12">
        <f t="shared" si="167"/>
        <v>1.5640640640640645E-2</v>
      </c>
      <c r="BX22" s="6">
        <f t="shared" si="30"/>
        <v>26.133622690554386</v>
      </c>
      <c r="BY22" s="6">
        <f t="shared" si="30"/>
        <v>-10.026228778208141</v>
      </c>
      <c r="BZ22" s="6">
        <f t="shared" si="31"/>
        <v>0.21370812500708677</v>
      </c>
      <c r="CA22" s="6">
        <f t="shared" si="32"/>
        <v>204.95464020679648</v>
      </c>
      <c r="CB22" s="6">
        <f t="shared" si="33"/>
        <v>17.187411874042397</v>
      </c>
      <c r="CC22" s="6">
        <f t="shared" si="33"/>
        <v>-4.4344287064636605</v>
      </c>
      <c r="CD22" s="6">
        <f t="shared" si="34"/>
        <v>0.19853648064845908</v>
      </c>
      <c r="CE22" s="6">
        <f t="shared" si="35"/>
        <v>190.40442640109816</v>
      </c>
      <c r="CF22" s="6">
        <f t="shared" si="36"/>
        <v>197.67953330394732</v>
      </c>
      <c r="CH22" s="6">
        <f t="shared" si="128"/>
        <v>1.7357938028779338</v>
      </c>
      <c r="CI22" s="6">
        <f t="shared" si="129"/>
        <v>0.54772407223598396</v>
      </c>
      <c r="CJ22" s="6">
        <f t="shared" si="130"/>
        <v>1.8564947800686711</v>
      </c>
      <c r="CK22" s="6">
        <f t="shared" si="131"/>
        <v>1.7326580265812372</v>
      </c>
      <c r="CL22" s="6">
        <f t="shared" si="132"/>
        <v>0.32510121541232428</v>
      </c>
      <c r="CM22" s="15">
        <f t="shared" si="37"/>
        <v>2.0700063275912948</v>
      </c>
      <c r="CN22" s="15">
        <f t="shared" si="38"/>
        <v>0.47419336586630823</v>
      </c>
      <c r="CO22" s="15">
        <f t="shared" si="39"/>
        <v>1.9571270110311163</v>
      </c>
      <c r="CP22" s="15">
        <f t="shared" si="40"/>
        <v>0.26860849044099494</v>
      </c>
      <c r="CQ22" s="15">
        <f t="shared" si="133"/>
        <v>0.74280185630730311</v>
      </c>
      <c r="CR22" s="6">
        <f t="shared" si="134"/>
        <v>1.8775352659769107</v>
      </c>
      <c r="CS22" s="6">
        <f t="shared" si="135"/>
        <v>0.48891111887618915</v>
      </c>
      <c r="CT22" s="6">
        <f t="shared" si="136"/>
        <v>2.0888302692911749</v>
      </c>
      <c r="CU22" s="6">
        <f t="shared" si="137"/>
        <v>1.8694226799845894</v>
      </c>
      <c r="CV22" s="6">
        <f t="shared" si="138"/>
        <v>0.31715767768662295</v>
      </c>
      <c r="CW22" s="15">
        <f t="shared" si="41"/>
        <v>2.2276383270721372</v>
      </c>
      <c r="CX22" s="15">
        <f t="shared" si="42"/>
        <v>0.43385375295789719</v>
      </c>
      <c r="CY22" s="15">
        <f t="shared" si="43"/>
        <v>2.1377053134811939</v>
      </c>
      <c r="CZ22" s="15">
        <f t="shared" si="44"/>
        <v>0.22589925767471375</v>
      </c>
      <c r="DA22" s="15">
        <f t="shared" si="139"/>
        <v>0.65975301063261094</v>
      </c>
      <c r="DB22" s="6">
        <f t="shared" si="45"/>
        <v>0.70127743346995697</v>
      </c>
      <c r="DD22" s="12">
        <f t="shared" si="168"/>
        <v>1.5640640640640645E-2</v>
      </c>
      <c r="DE22" s="6">
        <f t="shared" si="46"/>
        <v>-3.6428492494245965</v>
      </c>
      <c r="DF22" s="6">
        <f t="shared" si="46"/>
        <v>-4.3561852030404253</v>
      </c>
      <c r="DG22" s="6">
        <f t="shared" si="47"/>
        <v>0.50745993212352758</v>
      </c>
      <c r="DH22" s="6">
        <f t="shared" si="47"/>
        <v>-2.4217149842342822</v>
      </c>
      <c r="DI22" s="6">
        <f t="shared" si="48"/>
        <v>5.6786178051724612</v>
      </c>
      <c r="DJ22" s="6">
        <f t="shared" si="49"/>
        <v>2.4743118331317224</v>
      </c>
      <c r="DK22" s="6">
        <f t="shared" si="50"/>
        <v>4.5790000360221166</v>
      </c>
      <c r="DL22" s="6">
        <f t="shared" si="51"/>
        <v>0.61924720921168752</v>
      </c>
      <c r="DM22" s="6">
        <f t="shared" si="52"/>
        <v>51.738817481394847</v>
      </c>
      <c r="DN22" s="6">
        <f t="shared" si="53"/>
        <v>-3.6428492494245965</v>
      </c>
      <c r="DO22" s="6">
        <f t="shared" si="53"/>
        <v>-4.3561852030404253</v>
      </c>
      <c r="DP22" s="6">
        <f t="shared" si="54"/>
        <v>-2.4933947611300553</v>
      </c>
      <c r="DQ22" s="6">
        <f t="shared" si="54"/>
        <v>-0.12795418433516126</v>
      </c>
      <c r="DR22" s="6">
        <f t="shared" si="55"/>
        <v>5.6786178051724612</v>
      </c>
      <c r="DS22" s="6">
        <f t="shared" si="56"/>
        <v>2.4966757314716865</v>
      </c>
      <c r="DT22" s="6">
        <f t="shared" si="57"/>
        <v>4.3816872512996428</v>
      </c>
      <c r="DU22" s="6">
        <f t="shared" si="58"/>
        <v>0.67997458115584353</v>
      </c>
      <c r="DV22" s="6">
        <f t="shared" si="59"/>
        <v>47.158343242576862</v>
      </c>
      <c r="DW22" s="6">
        <f t="shared" si="60"/>
        <v>49.448580361985854</v>
      </c>
      <c r="DX22" s="6">
        <f t="shared" si="140"/>
        <v>2756.1947070802148</v>
      </c>
      <c r="DY22" s="6">
        <f t="shared" si="61"/>
        <v>0.50745993212352758</v>
      </c>
      <c r="DZ22" s="6">
        <f t="shared" si="61"/>
        <v>-2.4217149842342822</v>
      </c>
      <c r="EA22" s="6">
        <f t="shared" si="61"/>
        <v>1.5793356984774682</v>
      </c>
      <c r="EB22" s="6">
        <f t="shared" si="61"/>
        <v>-0.78139843884880555</v>
      </c>
      <c r="EC22" s="6">
        <f t="shared" si="62"/>
        <v>2.4743118331317224</v>
      </c>
      <c r="ED22" s="6">
        <f t="shared" si="11"/>
        <v>1.7620683212408828</v>
      </c>
      <c r="EE22" s="6">
        <f t="shared" si="63"/>
        <v>1.9594785090840348</v>
      </c>
      <c r="EF22" s="6">
        <f t="shared" si="64"/>
        <v>0.61785129923828985</v>
      </c>
      <c r="EG22" s="6">
        <f t="shared" si="65"/>
        <v>51.840605816689276</v>
      </c>
      <c r="EH22" s="6">
        <f t="shared" si="66"/>
        <v>-2.4933947611300553</v>
      </c>
      <c r="EI22" s="6">
        <f t="shared" si="66"/>
        <v>-0.12795418433516126</v>
      </c>
      <c r="EJ22" s="6">
        <f t="shared" si="66"/>
        <v>-1.4824183616041999</v>
      </c>
      <c r="EK22" s="6">
        <f t="shared" si="66"/>
        <v>0.67253482599566539</v>
      </c>
      <c r="EL22" s="6">
        <f t="shared" si="67"/>
        <v>2.4966757314716865</v>
      </c>
      <c r="EM22" s="6">
        <f t="shared" si="12"/>
        <v>1.6278412978537866</v>
      </c>
      <c r="EN22" s="6">
        <f t="shared" si="68"/>
        <v>1.2895177145191485</v>
      </c>
      <c r="EO22" s="6">
        <f t="shared" si="69"/>
        <v>0.88829480821562101</v>
      </c>
      <c r="EP22" s="6">
        <f t="shared" si="70"/>
        <v>27.340250769740212</v>
      </c>
      <c r="EQ22" s="6">
        <f t="shared" si="71"/>
        <v>39.590428293214742</v>
      </c>
      <c r="ER22" s="6">
        <f t="shared" si="141"/>
        <v>493.35219328808154</v>
      </c>
      <c r="ES22" s="6">
        <f t="shared" si="72"/>
        <v>1.5793356984774682</v>
      </c>
      <c r="ET22" s="6">
        <f t="shared" si="72"/>
        <v>-0.78139843884880555</v>
      </c>
      <c r="EU22" s="6">
        <f t="shared" si="72"/>
        <v>1.3335950153096903</v>
      </c>
      <c r="EV22" s="6">
        <f t="shared" si="72"/>
        <v>-1.1209804941484052</v>
      </c>
      <c r="EW22" s="6">
        <f t="shared" si="73"/>
        <v>1.7620683212408828</v>
      </c>
      <c r="EX22" s="6">
        <f t="shared" si="13"/>
        <v>1.7421460711203454</v>
      </c>
      <c r="EY22" s="6">
        <f t="shared" si="74"/>
        <v>0.41917115316451176</v>
      </c>
      <c r="EZ22" s="6">
        <f t="shared" si="75"/>
        <v>0.97144623774553196</v>
      </c>
      <c r="FA22" s="6">
        <f t="shared" si="76"/>
        <v>13.724867093114943</v>
      </c>
      <c r="FB22" s="6">
        <f t="shared" si="77"/>
        <v>-1.4824183616041999</v>
      </c>
      <c r="FC22" s="6">
        <f t="shared" si="77"/>
        <v>0.67253482599566539</v>
      </c>
      <c r="FD22" s="6">
        <f t="shared" si="77"/>
        <v>-1.8351915749650551</v>
      </c>
      <c r="FE22" s="6">
        <f t="shared" si="77"/>
        <v>0.3685420677363016</v>
      </c>
      <c r="FF22" s="6">
        <f t="shared" si="78"/>
        <v>1.6278412978537866</v>
      </c>
      <c r="FG22" s="6">
        <f t="shared" si="14"/>
        <v>1.871831021356914</v>
      </c>
      <c r="FH22" s="6">
        <f t="shared" si="79"/>
        <v>0.4656828718549561</v>
      </c>
      <c r="FI22" s="6">
        <f t="shared" si="80"/>
        <v>0.97418324772004683</v>
      </c>
      <c r="FJ22" s="6">
        <f t="shared" si="81"/>
        <v>13.047497655306401</v>
      </c>
      <c r="FK22" s="6">
        <f t="shared" si="82"/>
        <v>13.386182374210673</v>
      </c>
      <c r="FL22" s="6">
        <f t="shared" si="142"/>
        <v>77.361798899211166</v>
      </c>
      <c r="FN22" s="12">
        <f t="shared" si="169"/>
        <v>1.5640640640640645E-2</v>
      </c>
      <c r="FO22" s="6">
        <f t="shared" si="83"/>
        <v>26.133622690554386</v>
      </c>
      <c r="FP22" s="6">
        <f t="shared" si="83"/>
        <v>-10.026228778208141</v>
      </c>
      <c r="FQ22" s="6">
        <f t="shared" si="84"/>
        <v>3.0286481811494745</v>
      </c>
      <c r="FR22" s="6">
        <f t="shared" si="85"/>
        <v>3.3283056618973514</v>
      </c>
      <c r="FS22" s="6">
        <f t="shared" si="143"/>
        <v>0.17066555877176626</v>
      </c>
      <c r="FT22" s="6">
        <f t="shared" si="143"/>
        <v>0.12862515206274949</v>
      </c>
      <c r="FU22" s="6">
        <f t="shared" si="144"/>
        <v>4.500036486985187</v>
      </c>
      <c r="FV22" s="6">
        <f t="shared" si="86"/>
        <v>0.21370812500708677</v>
      </c>
      <c r="FW22" s="6">
        <f t="shared" si="87"/>
        <v>4.2902237744467806</v>
      </c>
      <c r="FX22" s="6">
        <f t="shared" si="88"/>
        <v>0.98263002804386601</v>
      </c>
      <c r="FY22" s="6">
        <f t="shared" si="145"/>
        <v>10.69468113949771</v>
      </c>
      <c r="FZ22" s="6">
        <f t="shared" si="15"/>
        <v>17.187411874042397</v>
      </c>
      <c r="GA22" s="6">
        <f t="shared" si="16"/>
        <v>-4.4344287064636605</v>
      </c>
      <c r="GB22" s="6">
        <f t="shared" si="89"/>
        <v>3.0286481811494745</v>
      </c>
      <c r="GC22" s="6">
        <f t="shared" si="89"/>
        <v>3.3283056618973514</v>
      </c>
      <c r="GD22" s="6">
        <f t="shared" si="146"/>
        <v>-6.2557063896228726E-2</v>
      </c>
      <c r="GE22" s="6">
        <f t="shared" si="146"/>
        <v>0.18842332102199855</v>
      </c>
      <c r="GF22" s="6">
        <f t="shared" si="90"/>
        <v>4.500036486985187</v>
      </c>
      <c r="GG22" s="6">
        <f t="shared" si="91"/>
        <v>0.19853648064845908</v>
      </c>
      <c r="GH22" s="6">
        <f t="shared" si="92"/>
        <v>4.4061787278251607</v>
      </c>
      <c r="GI22" s="6">
        <f t="shared" si="93"/>
        <v>0.48987752589741934</v>
      </c>
      <c r="GJ22" s="6">
        <f t="shared" si="147"/>
        <v>60.667467973625904</v>
      </c>
      <c r="GL22" s="6">
        <f t="shared" si="17"/>
        <v>3.3283056618973514</v>
      </c>
      <c r="GM22" s="6">
        <f t="shared" si="18"/>
        <v>-3.0286481811494745</v>
      </c>
      <c r="GN22" s="6">
        <f t="shared" si="94"/>
        <v>0.17066555877176626</v>
      </c>
      <c r="GO22" s="6">
        <f t="shared" si="95"/>
        <v>0.12862515206274949</v>
      </c>
      <c r="GP22" s="6">
        <f t="shared" si="96"/>
        <v>4.500036486985187</v>
      </c>
      <c r="GQ22" s="6">
        <f t="shared" si="97"/>
        <v>0.21370812500708677</v>
      </c>
      <c r="GR22" s="6">
        <f t="shared" si="98"/>
        <v>4.4653181209718955</v>
      </c>
      <c r="GS22" s="6">
        <f t="shared" si="99"/>
        <v>0.18557539703987405</v>
      </c>
      <c r="GT22" s="6">
        <f t="shared" si="148"/>
        <v>-10.69468113949705</v>
      </c>
      <c r="GU22" s="6">
        <f t="shared" si="149"/>
        <v>-3.3283056618973514</v>
      </c>
      <c r="GV22" s="6">
        <f t="shared" si="100"/>
        <v>3.0286481811494745</v>
      </c>
      <c r="GW22" s="6">
        <f t="shared" si="150"/>
        <v>-6.2557063896228726E-2</v>
      </c>
      <c r="GX22" s="6">
        <f t="shared" si="150"/>
        <v>0.18842332102199855</v>
      </c>
      <c r="GY22" s="6">
        <f t="shared" si="151"/>
        <v>4.500036486985187</v>
      </c>
      <c r="GZ22" s="6">
        <f t="shared" si="101"/>
        <v>0.19853648064845908</v>
      </c>
      <c r="HA22" s="6">
        <f t="shared" si="102"/>
        <v>4.3280470378026665</v>
      </c>
      <c r="HB22" s="6">
        <f t="shared" si="103"/>
        <v>0.87179126493709302</v>
      </c>
      <c r="HC22" s="6">
        <f t="shared" si="152"/>
        <v>-60.667467973625477</v>
      </c>
      <c r="HE22" s="6">
        <f t="shared" si="153"/>
        <v>-10.69468113949705</v>
      </c>
      <c r="HF22" s="6">
        <f t="shared" si="154"/>
        <v>-60.667467973625477</v>
      </c>
      <c r="HG22" s="6">
        <f t="shared" si="155"/>
        <v>-35.681074556561263</v>
      </c>
      <c r="HH22" s="6">
        <f t="shared" si="156"/>
        <v>0.81227623284325301</v>
      </c>
      <c r="HJ22" s="6">
        <f t="shared" si="104"/>
        <v>-3.0286481811494745</v>
      </c>
      <c r="HK22" s="6">
        <f t="shared" si="105"/>
        <v>-3.3283056618973514</v>
      </c>
      <c r="HL22" s="6">
        <f t="shared" si="19"/>
        <v>1.3335950153096903</v>
      </c>
      <c r="HM22" s="6">
        <f t="shared" si="20"/>
        <v>-1.1209804941484052</v>
      </c>
      <c r="HN22" s="6">
        <f t="shared" si="106"/>
        <v>4.500036486985187</v>
      </c>
      <c r="HO22" s="6">
        <f t="shared" si="21"/>
        <v>1.7421460711203454</v>
      </c>
      <c r="HP22" s="6">
        <f t="shared" si="107"/>
        <v>4.8889109320207691</v>
      </c>
      <c r="HQ22" s="6">
        <f t="shared" si="108"/>
        <v>-3.9290224288334868E-2</v>
      </c>
      <c r="HR22" s="6">
        <f t="shared" si="109"/>
        <v>92.251743625702247</v>
      </c>
      <c r="HS22" s="6">
        <f t="shared" si="110"/>
        <v>-3.0286481811494745</v>
      </c>
      <c r="HT22" s="6">
        <f t="shared" si="110"/>
        <v>-3.3283056618973514</v>
      </c>
      <c r="HU22" s="6">
        <f t="shared" si="22"/>
        <v>-1.8351915749650551</v>
      </c>
      <c r="HV22" s="6">
        <f t="shared" si="23"/>
        <v>0.3685420677363016</v>
      </c>
      <c r="HW22" s="6">
        <f t="shared" si="111"/>
        <v>4.500036486985187</v>
      </c>
      <c r="HX22" s="6">
        <f t="shared" si="24"/>
        <v>1.871831021356914</v>
      </c>
      <c r="HY22" s="6">
        <f t="shared" si="112"/>
        <v>3.8847164384215649</v>
      </c>
      <c r="HZ22" s="6">
        <f t="shared" si="113"/>
        <v>0.51423134825543293</v>
      </c>
      <c r="IA22" s="6">
        <f t="shared" si="114"/>
        <v>59.053908936277715</v>
      </c>
      <c r="IB22" s="6">
        <f t="shared" si="115"/>
        <v>75.652826280989984</v>
      </c>
      <c r="IC22" s="6">
        <f t="shared" si="116"/>
        <v>0.96881203963377838</v>
      </c>
      <c r="ID22" s="6">
        <f t="shared" si="117"/>
        <v>1.3335950153096903</v>
      </c>
      <c r="IE22" s="6">
        <f t="shared" si="117"/>
        <v>-1.1209804941484052</v>
      </c>
      <c r="IF22" s="6">
        <f t="shared" si="118"/>
        <v>0.17066555877176626</v>
      </c>
      <c r="IG22" s="6">
        <f t="shared" si="119"/>
        <v>0.12862515206274949</v>
      </c>
      <c r="IH22" s="6">
        <f t="shared" si="157"/>
        <v>1.7421460711203454</v>
      </c>
      <c r="II22" s="6">
        <f t="shared" si="120"/>
        <v>0.21370812500708677</v>
      </c>
      <c r="IJ22" s="6">
        <f t="shared" si="158"/>
        <v>1.7070205599014876</v>
      </c>
      <c r="IK22" s="6">
        <f t="shared" si="159"/>
        <v>0.22403985752542563</v>
      </c>
      <c r="IL22" s="6">
        <f t="shared" si="160"/>
        <v>77.053575234800661</v>
      </c>
      <c r="IM22" s="6">
        <f t="shared" si="121"/>
        <v>-1.8351915749650551</v>
      </c>
      <c r="IN22" s="6">
        <f t="shared" si="121"/>
        <v>0.3685420677363016</v>
      </c>
      <c r="IO22" s="6">
        <f t="shared" si="122"/>
        <v>-6.2557063896228726E-2</v>
      </c>
      <c r="IP22" s="6">
        <f t="shared" si="123"/>
        <v>0.18842332102199855</v>
      </c>
      <c r="IQ22" s="6">
        <f t="shared" si="161"/>
        <v>1.871831021356914</v>
      </c>
      <c r="IR22" s="6">
        <f t="shared" si="124"/>
        <v>0.19853648064845908</v>
      </c>
      <c r="IS22" s="6">
        <f t="shared" si="162"/>
        <v>1.7817620134996</v>
      </c>
      <c r="IT22" s="6">
        <f t="shared" si="163"/>
        <v>0.49578271815374297</v>
      </c>
      <c r="IU22" s="6">
        <f t="shared" si="164"/>
        <v>60.278623090096694</v>
      </c>
      <c r="IV22" s="6">
        <f t="shared" si="165"/>
        <v>68.666099162448674</v>
      </c>
    </row>
    <row r="23" spans="1:256">
      <c r="C23" s="5">
        <v>17</v>
      </c>
      <c r="D23" s="6">
        <v>656.47609150000005</v>
      </c>
      <c r="E23" s="6">
        <v>-217.79625780000001</v>
      </c>
      <c r="F23" s="6">
        <v>765.44554459999995</v>
      </c>
      <c r="G23" s="6">
        <v>-83.762376239999995</v>
      </c>
      <c r="H23" s="6">
        <v>707.97029699999996</v>
      </c>
      <c r="I23" s="6">
        <v>-191.58415840000001</v>
      </c>
      <c r="J23" s="6">
        <v>728.46534650000001</v>
      </c>
      <c r="K23" s="6">
        <v>-264.20792080000001</v>
      </c>
      <c r="L23" s="6">
        <v>778.36633659999995</v>
      </c>
      <c r="M23" s="6">
        <v>-285.14851490000001</v>
      </c>
      <c r="N23" s="6">
        <v>822.92079209999997</v>
      </c>
      <c r="O23" s="6">
        <v>-315.89108909999999</v>
      </c>
      <c r="P23" s="6">
        <v>668.76237619999995</v>
      </c>
      <c r="Q23" s="6">
        <v>-158.16831680000001</v>
      </c>
      <c r="R23" s="6">
        <v>593.01980200000003</v>
      </c>
      <c r="S23" s="6">
        <v>-159.0594059</v>
      </c>
      <c r="T23" s="6">
        <v>549.35643560000005</v>
      </c>
      <c r="U23" s="6">
        <v>-135.44554460000001</v>
      </c>
      <c r="V23" s="6">
        <v>493.75964720000002</v>
      </c>
      <c r="W23" s="6">
        <v>-121.6538037</v>
      </c>
      <c r="X23" s="6">
        <v>655.89015849547195</v>
      </c>
      <c r="Y23" s="6">
        <v>-217.29357248838599</v>
      </c>
      <c r="Z23" s="6">
        <v>765.08301258963297</v>
      </c>
      <c r="AA23" s="6">
        <v>-83.606995468095505</v>
      </c>
      <c r="AB23" s="6">
        <v>708.53210883368104</v>
      </c>
      <c r="AC23" s="6">
        <v>-191.73308037101199</v>
      </c>
      <c r="AD23" s="6">
        <v>728.79765277485296</v>
      </c>
      <c r="AE23" s="6">
        <v>-264.46879476783698</v>
      </c>
      <c r="AF23" s="6">
        <v>778.45161219289696</v>
      </c>
      <c r="AG23" s="6">
        <v>-284.76168239100298</v>
      </c>
      <c r="AH23" s="6">
        <v>821.01906512152198</v>
      </c>
      <c r="AI23" s="6">
        <v>-315.82180285855799</v>
      </c>
      <c r="AJ23" s="6">
        <v>668.69234891389499</v>
      </c>
      <c r="AK23" s="6">
        <v>-158.66879468868899</v>
      </c>
      <c r="AL23" s="6">
        <v>593.01059321425703</v>
      </c>
      <c r="AM23" s="6">
        <v>-159.22491181707301</v>
      </c>
      <c r="AN23" s="6">
        <v>548.65171666029596</v>
      </c>
      <c r="AO23" s="6">
        <v>-136.042706345933</v>
      </c>
      <c r="AP23" s="6">
        <v>493.59566648908202</v>
      </c>
      <c r="AQ23" s="6">
        <v>-121.858110625062</v>
      </c>
      <c r="AR23" s="6">
        <f t="shared" si="25"/>
        <v>21.56641673148544</v>
      </c>
      <c r="AS23" s="6">
        <f t="shared" si="25"/>
        <v>-7.1448605786484354</v>
      </c>
      <c r="AT23" s="6">
        <f t="shared" si="25"/>
        <v>25.156802354737962</v>
      </c>
      <c r="AU23" s="6">
        <f t="shared" si="25"/>
        <v>-2.749093400133416</v>
      </c>
      <c r="AV23" s="6">
        <f t="shared" si="25"/>
        <v>23.297344119016618</v>
      </c>
      <c r="AW23" s="6">
        <f t="shared" si="25"/>
        <v>-6.3044024352763364</v>
      </c>
      <c r="AX23" s="6">
        <f t="shared" si="25"/>
        <v>23.963698325227138</v>
      </c>
      <c r="AY23" s="6">
        <f t="shared" si="25"/>
        <v>-8.6960357104919783</v>
      </c>
      <c r="AZ23" s="6">
        <f t="shared" si="25"/>
        <v>25.596377162235783</v>
      </c>
      <c r="BA23" s="6">
        <f t="shared" si="25"/>
        <v>-9.3632890081635001</v>
      </c>
      <c r="BB23" s="6">
        <f t="shared" si="25"/>
        <v>26.996043580714229</v>
      </c>
      <c r="BC23" s="6">
        <f t="shared" si="25"/>
        <v>-10.384581206341919</v>
      </c>
      <c r="BD23" s="6">
        <f t="shared" si="25"/>
        <v>21.987367358756433</v>
      </c>
      <c r="BE23" s="6">
        <f t="shared" si="25"/>
        <v>-5.2172109982381967</v>
      </c>
      <c r="BF23" s="6">
        <f t="shared" si="25"/>
        <v>19.498864884298076</v>
      </c>
      <c r="BG23" s="6">
        <f t="shared" si="25"/>
        <v>-5.2354967639062746</v>
      </c>
      <c r="BH23" s="6">
        <f t="shared" ref="BA23:BK36" si="170">AN23*$B$11</f>
        <v>18.040294413142199</v>
      </c>
      <c r="BI23" s="6">
        <f t="shared" si="170"/>
        <v>-4.4732393989042372</v>
      </c>
      <c r="BJ23" s="6">
        <f t="shared" si="170"/>
        <v>16.229988668799844</v>
      </c>
      <c r="BK23" s="6">
        <f t="shared" si="170"/>
        <v>-4.0068337080707757</v>
      </c>
      <c r="BM23" s="12">
        <f t="shared" si="166"/>
        <v>1.6683350016683356E-2</v>
      </c>
      <c r="BN23" s="6">
        <f t="shared" si="26"/>
        <v>23.361609543111701</v>
      </c>
      <c r="BO23" s="6">
        <f t="shared" si="26"/>
        <v>-4.9469769893909259</v>
      </c>
      <c r="BP23" s="6">
        <f t="shared" si="27"/>
        <v>0.11939571904800883</v>
      </c>
      <c r="BQ23" s="6">
        <f t="shared" si="28"/>
        <v>114.50527039580237</v>
      </c>
      <c r="BR23" s="6">
        <f t="shared" si="29"/>
        <v>1717.5790559370355</v>
      </c>
      <c r="BS23" s="6">
        <f t="shared" si="125"/>
        <v>7109.0269742161472</v>
      </c>
      <c r="BT23" s="6">
        <f t="shared" si="126"/>
        <v>106635.40461324221</v>
      </c>
      <c r="BU23" s="6">
        <f t="shared" si="127"/>
        <v>106.63540461324222</v>
      </c>
      <c r="BW23" s="12">
        <f t="shared" si="167"/>
        <v>1.6683350016683356E-2</v>
      </c>
      <c r="BX23" s="6">
        <f t="shared" si="30"/>
        <v>26.296210371475006</v>
      </c>
      <c r="BY23" s="6">
        <f t="shared" si="30"/>
        <v>-9.8739351072527093</v>
      </c>
      <c r="BZ23" s="6">
        <f t="shared" si="31"/>
        <v>0.22277368830323432</v>
      </c>
      <c r="CA23" s="6">
        <f t="shared" si="32"/>
        <v>213.6488780303338</v>
      </c>
      <c r="CB23" s="6">
        <f t="shared" si="33"/>
        <v>17.13514154097102</v>
      </c>
      <c r="CC23" s="6">
        <f t="shared" si="33"/>
        <v>-4.2400365534875064</v>
      </c>
      <c r="CD23" s="6">
        <f t="shared" si="34"/>
        <v>0.20129703638677135</v>
      </c>
      <c r="CE23" s="6">
        <f t="shared" si="35"/>
        <v>193.05190977636917</v>
      </c>
      <c r="CF23" s="6">
        <f t="shared" si="36"/>
        <v>203.35039390335149</v>
      </c>
      <c r="CH23" s="6">
        <f t="shared" si="128"/>
        <v>1.7421460711203454</v>
      </c>
      <c r="CI23" s="6">
        <f t="shared" si="129"/>
        <v>0.56735262317114965</v>
      </c>
      <c r="CJ23" s="6">
        <f t="shared" si="130"/>
        <v>1.8351142959987847</v>
      </c>
      <c r="CK23" s="6">
        <f t="shared" si="131"/>
        <v>1.7117242162825808</v>
      </c>
      <c r="CL23" s="6">
        <f t="shared" si="132"/>
        <v>0.33377387019442928</v>
      </c>
      <c r="CM23" s="15">
        <f t="shared" si="37"/>
        <v>2.0723064951451398</v>
      </c>
      <c r="CN23" s="15">
        <f t="shared" si="38"/>
        <v>0.49419835572074478</v>
      </c>
      <c r="CO23" s="15">
        <f t="shared" si="39"/>
        <v>1.9403061912378974</v>
      </c>
      <c r="CP23" s="15">
        <f t="shared" si="40"/>
        <v>0.27377387226056865</v>
      </c>
      <c r="CQ23" s="15">
        <f t="shared" si="133"/>
        <v>0.76797222798131348</v>
      </c>
      <c r="CR23" s="6">
        <f t="shared" si="134"/>
        <v>1.871831021356914</v>
      </c>
      <c r="CS23" s="6">
        <f t="shared" si="135"/>
        <v>0.49865587239908771</v>
      </c>
      <c r="CT23" s="6">
        <f t="shared" si="136"/>
        <v>2.0889398419463312</v>
      </c>
      <c r="CU23" s="6">
        <f t="shared" si="137"/>
        <v>1.8696850649607604</v>
      </c>
      <c r="CV23" s="6">
        <f t="shared" si="138"/>
        <v>0.31701345465916642</v>
      </c>
      <c r="CW23" s="15">
        <f t="shared" si="41"/>
        <v>2.2297133678511667</v>
      </c>
      <c r="CX23" s="15">
        <f t="shared" si="42"/>
        <v>0.44097188133389431</v>
      </c>
      <c r="CY23" s="15">
        <f t="shared" si="43"/>
        <v>2.1378191807831288</v>
      </c>
      <c r="CZ23" s="15">
        <f t="shared" si="44"/>
        <v>0.22586866689406249</v>
      </c>
      <c r="DA23" s="15">
        <f t="shared" si="139"/>
        <v>0.6668405482279568</v>
      </c>
      <c r="DB23" s="6">
        <f t="shared" si="45"/>
        <v>0.71740638810463508</v>
      </c>
      <c r="DD23" s="12">
        <f t="shared" si="168"/>
        <v>1.6683350016683356E-2</v>
      </c>
      <c r="DE23" s="6">
        <f t="shared" si="46"/>
        <v>-3.5903856232525229</v>
      </c>
      <c r="DF23" s="6">
        <f t="shared" si="46"/>
        <v>-4.395767178515019</v>
      </c>
      <c r="DG23" s="6">
        <f t="shared" si="47"/>
        <v>0.66635420621052077</v>
      </c>
      <c r="DH23" s="6">
        <f t="shared" si="47"/>
        <v>-2.391633275215642</v>
      </c>
      <c r="DI23" s="6">
        <f t="shared" si="48"/>
        <v>5.675705948282407</v>
      </c>
      <c r="DJ23" s="6">
        <f t="shared" si="49"/>
        <v>2.4827278649205899</v>
      </c>
      <c r="DK23" s="6">
        <f t="shared" si="50"/>
        <v>4.704932165089212</v>
      </c>
      <c r="DL23" s="6">
        <f t="shared" si="51"/>
        <v>0.57628699440990816</v>
      </c>
      <c r="DM23" s="6">
        <f t="shared" si="52"/>
        <v>54.81018889227397</v>
      </c>
      <c r="DN23" s="6">
        <f t="shared" si="53"/>
        <v>-3.5903856232525229</v>
      </c>
      <c r="DO23" s="6">
        <f t="shared" si="53"/>
        <v>-4.395767178515019</v>
      </c>
      <c r="DP23" s="6">
        <f t="shared" si="54"/>
        <v>-2.4885024744583575</v>
      </c>
      <c r="DQ23" s="6">
        <f t="shared" si="54"/>
        <v>-1.8285765668077936E-2</v>
      </c>
      <c r="DR23" s="6">
        <f t="shared" si="55"/>
        <v>5.675705948282407</v>
      </c>
      <c r="DS23" s="6">
        <f t="shared" si="56"/>
        <v>2.4885696563711925</v>
      </c>
      <c r="DT23" s="6">
        <f t="shared" si="57"/>
        <v>4.514032564505599</v>
      </c>
      <c r="DU23" s="6">
        <f t="shared" si="58"/>
        <v>0.63826216429203264</v>
      </c>
      <c r="DV23" s="6">
        <f t="shared" si="59"/>
        <v>50.337644807544002</v>
      </c>
      <c r="DW23" s="6">
        <f t="shared" si="60"/>
        <v>52.573916849908983</v>
      </c>
      <c r="DX23" s="6">
        <f t="shared" si="140"/>
        <v>2997.3227053777969</v>
      </c>
      <c r="DY23" s="6">
        <f t="shared" si="61"/>
        <v>0.66635420621052077</v>
      </c>
      <c r="DZ23" s="6">
        <f t="shared" si="61"/>
        <v>-2.391633275215642</v>
      </c>
      <c r="EA23" s="6">
        <f t="shared" si="61"/>
        <v>1.632678837008644</v>
      </c>
      <c r="EB23" s="6">
        <f t="shared" si="61"/>
        <v>-0.66725329767152175</v>
      </c>
      <c r="EC23" s="6">
        <f t="shared" si="62"/>
        <v>2.4827278649205899</v>
      </c>
      <c r="ED23" s="6">
        <f t="shared" si="11"/>
        <v>1.7637650489987091</v>
      </c>
      <c r="EE23" s="6">
        <f t="shared" si="63"/>
        <v>1.9766814611975774</v>
      </c>
      <c r="EF23" s="6">
        <f t="shared" si="64"/>
        <v>0.61287944304823894</v>
      </c>
      <c r="EG23" s="6">
        <f t="shared" si="65"/>
        <v>52.202002075109185</v>
      </c>
      <c r="EH23" s="6">
        <f t="shared" si="66"/>
        <v>-2.4885024744583575</v>
      </c>
      <c r="EI23" s="6">
        <f t="shared" si="66"/>
        <v>-1.8285765668077936E-2</v>
      </c>
      <c r="EJ23" s="6">
        <f t="shared" si="66"/>
        <v>-1.4585704711558769</v>
      </c>
      <c r="EK23" s="6">
        <f t="shared" si="66"/>
        <v>0.76225736500203745</v>
      </c>
      <c r="EL23" s="6">
        <f t="shared" si="67"/>
        <v>2.4885696563711925</v>
      </c>
      <c r="EM23" s="6">
        <f t="shared" si="12"/>
        <v>1.6457412037825772</v>
      </c>
      <c r="EN23" s="6">
        <f t="shared" si="68"/>
        <v>1.2922877041367242</v>
      </c>
      <c r="EO23" s="6">
        <f t="shared" si="69"/>
        <v>0.88284239322322966</v>
      </c>
      <c r="EP23" s="6">
        <f t="shared" si="70"/>
        <v>28.012836188804997</v>
      </c>
      <c r="EQ23" s="6">
        <f t="shared" si="71"/>
        <v>40.107419131957087</v>
      </c>
      <c r="ER23" s="6">
        <f t="shared" si="141"/>
        <v>495.81489398745822</v>
      </c>
      <c r="ES23" s="6">
        <f t="shared" si="72"/>
        <v>1.632678837008644</v>
      </c>
      <c r="ET23" s="6">
        <f t="shared" si="72"/>
        <v>-0.66725329767152175</v>
      </c>
      <c r="EU23" s="6">
        <f t="shared" si="72"/>
        <v>1.3996664184784464</v>
      </c>
      <c r="EV23" s="6">
        <f t="shared" si="72"/>
        <v>-1.0212921981784184</v>
      </c>
      <c r="EW23" s="6">
        <f t="shared" si="73"/>
        <v>1.7637650489987091</v>
      </c>
      <c r="EX23" s="6">
        <f t="shared" si="13"/>
        <v>1.7326580265812372</v>
      </c>
      <c r="EY23" s="6">
        <f t="shared" si="74"/>
        <v>0.4238376225176621</v>
      </c>
      <c r="EZ23" s="6">
        <f t="shared" si="75"/>
        <v>0.97076724708279072</v>
      </c>
      <c r="FA23" s="6">
        <f t="shared" si="76"/>
        <v>13.88788695908026</v>
      </c>
      <c r="FB23" s="6">
        <f t="shared" si="77"/>
        <v>-1.4585704711558769</v>
      </c>
      <c r="FC23" s="6">
        <f t="shared" si="77"/>
        <v>0.76225736500203745</v>
      </c>
      <c r="FD23" s="6">
        <f t="shared" si="77"/>
        <v>-1.8103057443423545</v>
      </c>
      <c r="FE23" s="6">
        <f t="shared" si="77"/>
        <v>0.46640569083346151</v>
      </c>
      <c r="FF23" s="6">
        <f t="shared" si="78"/>
        <v>1.6457412037825772</v>
      </c>
      <c r="FG23" s="6">
        <f t="shared" si="14"/>
        <v>1.8694226799845894</v>
      </c>
      <c r="FH23" s="6">
        <f t="shared" si="79"/>
        <v>0.45961496441251259</v>
      </c>
      <c r="FI23" s="6">
        <f t="shared" si="80"/>
        <v>0.97380009590289218</v>
      </c>
      <c r="FJ23" s="6">
        <f t="shared" si="81"/>
        <v>13.144385114229566</v>
      </c>
      <c r="FK23" s="6">
        <f t="shared" si="82"/>
        <v>13.516136036654913</v>
      </c>
      <c r="FL23" s="6">
        <f t="shared" si="142"/>
        <v>124.63076043052423</v>
      </c>
      <c r="FN23" s="12">
        <f t="shared" si="169"/>
        <v>1.6683350016683356E-2</v>
      </c>
      <c r="FO23" s="6">
        <f t="shared" si="83"/>
        <v>26.296210371475006</v>
      </c>
      <c r="FP23" s="6">
        <f t="shared" si="83"/>
        <v>-9.8739351072527093</v>
      </c>
      <c r="FQ23" s="6">
        <f t="shared" si="84"/>
        <v>3.0286481811494745</v>
      </c>
      <c r="FR23" s="6">
        <f t="shared" si="85"/>
        <v>3.3283056618973514</v>
      </c>
      <c r="FS23" s="6">
        <f t="shared" si="143"/>
        <v>0.1625876809206197</v>
      </c>
      <c r="FT23" s="6">
        <f t="shared" si="143"/>
        <v>0.15229367095543189</v>
      </c>
      <c r="FU23" s="6">
        <f t="shared" si="144"/>
        <v>4.500036486985187</v>
      </c>
      <c r="FV23" s="6">
        <f t="shared" si="86"/>
        <v>0.22277368830323432</v>
      </c>
      <c r="FW23" s="6">
        <f t="shared" si="87"/>
        <v>4.2780082933041319</v>
      </c>
      <c r="FX23" s="6">
        <f t="shared" si="88"/>
        <v>0.99681896560791439</v>
      </c>
      <c r="FY23" s="6">
        <f t="shared" si="145"/>
        <v>4.5712713866146357</v>
      </c>
      <c r="FZ23" s="6">
        <f t="shared" si="15"/>
        <v>17.13514154097102</v>
      </c>
      <c r="GA23" s="6">
        <f t="shared" si="16"/>
        <v>-4.2400365534875064</v>
      </c>
      <c r="GB23" s="6">
        <f t="shared" si="89"/>
        <v>3.0286481811494745</v>
      </c>
      <c r="GC23" s="6">
        <f t="shared" si="89"/>
        <v>3.3283056618973514</v>
      </c>
      <c r="GD23" s="6">
        <f t="shared" si="146"/>
        <v>-5.227033307137674E-2</v>
      </c>
      <c r="GE23" s="6">
        <f t="shared" si="146"/>
        <v>0.19439215297615409</v>
      </c>
      <c r="GF23" s="6">
        <f t="shared" si="90"/>
        <v>4.500036486985187</v>
      </c>
      <c r="GG23" s="6">
        <f t="shared" si="91"/>
        <v>0.20129703638677135</v>
      </c>
      <c r="GH23" s="6">
        <f t="shared" si="92"/>
        <v>4.3947096346252037</v>
      </c>
      <c r="GI23" s="6">
        <f t="shared" si="93"/>
        <v>0.53948367448356083</v>
      </c>
      <c r="GJ23" s="6">
        <f t="shared" si="147"/>
        <v>57.351502753715287</v>
      </c>
      <c r="GL23" s="6">
        <f t="shared" si="17"/>
        <v>3.3283056618973514</v>
      </c>
      <c r="GM23" s="6">
        <f t="shared" si="18"/>
        <v>-3.0286481811494745</v>
      </c>
      <c r="GN23" s="6">
        <f t="shared" si="94"/>
        <v>0.1625876809206197</v>
      </c>
      <c r="GO23" s="6">
        <f t="shared" si="95"/>
        <v>0.15229367095543189</v>
      </c>
      <c r="GP23" s="6">
        <f t="shared" si="96"/>
        <v>4.500036486985187</v>
      </c>
      <c r="GQ23" s="6">
        <f t="shared" si="97"/>
        <v>0.22277368830323432</v>
      </c>
      <c r="GR23" s="6">
        <f t="shared" si="98"/>
        <v>4.4877791168407546</v>
      </c>
      <c r="GS23" s="6">
        <f t="shared" si="99"/>
        <v>7.969912047421783E-2</v>
      </c>
      <c r="GT23" s="6">
        <f t="shared" si="148"/>
        <v>-4.5712713866133043</v>
      </c>
      <c r="GU23" s="6">
        <f t="shared" si="149"/>
        <v>-3.3283056618973514</v>
      </c>
      <c r="GV23" s="6">
        <f t="shared" si="100"/>
        <v>3.0286481811494745</v>
      </c>
      <c r="GW23" s="6">
        <f t="shared" si="150"/>
        <v>-5.227033307137674E-2</v>
      </c>
      <c r="GX23" s="6">
        <f t="shared" si="150"/>
        <v>0.19439215297615409</v>
      </c>
      <c r="GY23" s="6">
        <f t="shared" si="151"/>
        <v>4.500036486985187</v>
      </c>
      <c r="GZ23" s="6">
        <f t="shared" si="101"/>
        <v>0.20129703638677135</v>
      </c>
      <c r="HA23" s="6">
        <f t="shared" si="102"/>
        <v>4.3319065905156267</v>
      </c>
      <c r="HB23" s="6">
        <f t="shared" si="103"/>
        <v>0.84199605994666138</v>
      </c>
      <c r="HC23" s="6">
        <f t="shared" si="152"/>
        <v>-57.351502753714421</v>
      </c>
      <c r="HE23" s="6">
        <f t="shared" si="153"/>
        <v>-4.5712713866133043</v>
      </c>
      <c r="HF23" s="6">
        <f t="shared" si="154"/>
        <v>-57.351502753714421</v>
      </c>
      <c r="HG23" s="6">
        <f t="shared" si="155"/>
        <v>-30.961387070163862</v>
      </c>
      <c r="HH23" s="6">
        <f t="shared" si="156"/>
        <v>0.85751420190588323</v>
      </c>
      <c r="HJ23" s="6">
        <f t="shared" si="104"/>
        <v>-3.0286481811494745</v>
      </c>
      <c r="HK23" s="6">
        <f t="shared" si="105"/>
        <v>-3.3283056618973514</v>
      </c>
      <c r="HL23" s="6">
        <f t="shared" si="19"/>
        <v>1.3996664184784464</v>
      </c>
      <c r="HM23" s="6">
        <f t="shared" si="20"/>
        <v>-1.0212921981784184</v>
      </c>
      <c r="HN23" s="6">
        <f t="shared" si="106"/>
        <v>4.500036486985187</v>
      </c>
      <c r="HO23" s="6">
        <f t="shared" si="21"/>
        <v>1.7326580265812372</v>
      </c>
      <c r="HP23" s="6">
        <f t="shared" si="107"/>
        <v>4.9932235394640827</v>
      </c>
      <c r="HQ23" s="6">
        <f t="shared" si="108"/>
        <v>-0.10772373028024633</v>
      </c>
      <c r="HR23" s="6">
        <f t="shared" si="109"/>
        <v>96.184115152943946</v>
      </c>
      <c r="HS23" s="6">
        <f t="shared" si="110"/>
        <v>-3.0286481811494745</v>
      </c>
      <c r="HT23" s="6">
        <f t="shared" si="110"/>
        <v>-3.3283056618973514</v>
      </c>
      <c r="HU23" s="6">
        <f t="shared" si="22"/>
        <v>-1.8103057443423545</v>
      </c>
      <c r="HV23" s="6">
        <f t="shared" si="23"/>
        <v>0.46640569083346151</v>
      </c>
      <c r="HW23" s="6">
        <f t="shared" si="111"/>
        <v>4.500036486985187</v>
      </c>
      <c r="HX23" s="6">
        <f t="shared" si="24"/>
        <v>1.8694226799845894</v>
      </c>
      <c r="HY23" s="6">
        <f t="shared" si="112"/>
        <v>3.9854977786807546</v>
      </c>
      <c r="HZ23" s="6">
        <f t="shared" si="113"/>
        <v>0.46721573716838238</v>
      </c>
      <c r="IA23" s="6">
        <f t="shared" si="114"/>
        <v>62.14628473747846</v>
      </c>
      <c r="IB23" s="6">
        <f t="shared" si="115"/>
        <v>79.165199945211199</v>
      </c>
      <c r="IC23" s="6">
        <f t="shared" si="116"/>
        <v>0.98217325872396077</v>
      </c>
      <c r="ID23" s="6">
        <f t="shared" si="117"/>
        <v>1.3996664184784464</v>
      </c>
      <c r="IE23" s="6">
        <f t="shared" si="117"/>
        <v>-1.0212921981784184</v>
      </c>
      <c r="IF23" s="6">
        <f t="shared" si="118"/>
        <v>0.1625876809206197</v>
      </c>
      <c r="IG23" s="6">
        <f t="shared" si="119"/>
        <v>0.15229367095543189</v>
      </c>
      <c r="IH23" s="6">
        <f t="shared" si="157"/>
        <v>1.7326580265812372</v>
      </c>
      <c r="II23" s="6">
        <f t="shared" si="120"/>
        <v>0.22277368830323432</v>
      </c>
      <c r="IJ23" s="6">
        <f t="shared" si="158"/>
        <v>1.7051884339123113</v>
      </c>
      <c r="IK23" s="6">
        <f t="shared" si="159"/>
        <v>0.18661639814673572</v>
      </c>
      <c r="IL23" s="6">
        <f t="shared" si="160"/>
        <v>79.244613460442821</v>
      </c>
      <c r="IM23" s="6">
        <f t="shared" si="121"/>
        <v>-1.8103057443423545</v>
      </c>
      <c r="IN23" s="6">
        <f t="shared" si="121"/>
        <v>0.46640569083346151</v>
      </c>
      <c r="IO23" s="6">
        <f t="shared" si="122"/>
        <v>-5.227033307137674E-2</v>
      </c>
      <c r="IP23" s="6">
        <f t="shared" si="123"/>
        <v>0.19439215297615409</v>
      </c>
      <c r="IQ23" s="6">
        <f t="shared" si="161"/>
        <v>1.8694226799845894</v>
      </c>
      <c r="IR23" s="6">
        <f t="shared" si="124"/>
        <v>0.20129703638677135</v>
      </c>
      <c r="IS23" s="6">
        <f t="shared" si="162"/>
        <v>1.7789547133247561</v>
      </c>
      <c r="IT23" s="6">
        <f t="shared" si="163"/>
        <v>0.49238995046077272</v>
      </c>
      <c r="IU23" s="6">
        <f t="shared" si="164"/>
        <v>60.502212508806608</v>
      </c>
      <c r="IV23" s="6">
        <f t="shared" si="165"/>
        <v>69.873412984624707</v>
      </c>
    </row>
    <row r="24" spans="1:256">
      <c r="C24" s="5">
        <v>18</v>
      </c>
      <c r="D24" s="6">
        <v>652.54677749999996</v>
      </c>
      <c r="E24" s="6">
        <v>-220.04158000000001</v>
      </c>
      <c r="F24" s="6">
        <v>760.5445545</v>
      </c>
      <c r="G24" s="6">
        <v>-84.653465350000005</v>
      </c>
      <c r="H24" s="6">
        <v>705.7425743</v>
      </c>
      <c r="I24" s="6">
        <v>-194.2574257</v>
      </c>
      <c r="J24" s="6">
        <v>732.02970300000004</v>
      </c>
      <c r="K24" s="6">
        <v>-265.99009899999999</v>
      </c>
      <c r="L24" s="6">
        <v>781.93069309999998</v>
      </c>
      <c r="M24" s="6">
        <v>-281.58415839999998</v>
      </c>
      <c r="N24" s="6">
        <v>826.48514850000004</v>
      </c>
      <c r="O24" s="6">
        <v>-308.31683170000002</v>
      </c>
      <c r="P24" s="6">
        <v>665.1980198</v>
      </c>
      <c r="Q24" s="6">
        <v>-161.28712870000001</v>
      </c>
      <c r="R24" s="6">
        <v>590.79207919999999</v>
      </c>
      <c r="S24" s="6">
        <v>-158.16831680000001</v>
      </c>
      <c r="T24" s="6">
        <v>548.01980200000003</v>
      </c>
      <c r="U24" s="6">
        <v>-132.32673270000001</v>
      </c>
      <c r="V24" s="6">
        <v>493.75964720000002</v>
      </c>
      <c r="W24" s="6">
        <v>-115.3031974</v>
      </c>
      <c r="X24" s="6">
        <v>653.17972654725304</v>
      </c>
      <c r="Y24" s="6">
        <v>-219.573289950841</v>
      </c>
      <c r="Z24" s="6">
        <v>760.866033465182</v>
      </c>
      <c r="AA24" s="6">
        <v>-84.836085523033901</v>
      </c>
      <c r="AB24" s="6">
        <v>705.92139335313902</v>
      </c>
      <c r="AC24" s="6">
        <v>-193.12148331097799</v>
      </c>
      <c r="AD24" s="6">
        <v>730.94120171039197</v>
      </c>
      <c r="AE24" s="6">
        <v>-264.69264711578103</v>
      </c>
      <c r="AF24" s="6">
        <v>782.13396183731402</v>
      </c>
      <c r="AG24" s="6">
        <v>-281.17364158868997</v>
      </c>
      <c r="AH24" s="6">
        <v>826.24334108669598</v>
      </c>
      <c r="AI24" s="6">
        <v>-308.82126361024598</v>
      </c>
      <c r="AJ24" s="6">
        <v>665.62578159415796</v>
      </c>
      <c r="AK24" s="6">
        <v>-160.75213677188299</v>
      </c>
      <c r="AL24" s="6">
        <v>590.41039615278896</v>
      </c>
      <c r="AM24" s="6">
        <v>-157.52244306188899</v>
      </c>
      <c r="AN24" s="6">
        <v>546.915157712873</v>
      </c>
      <c r="AO24" s="6">
        <v>-131.56550957348</v>
      </c>
      <c r="AP24" s="6">
        <v>492.75968318660102</v>
      </c>
      <c r="AQ24" s="6">
        <v>-114.231628727949</v>
      </c>
      <c r="AR24" s="6">
        <f t="shared" si="25"/>
        <v>21.477294636633903</v>
      </c>
      <c r="AS24" s="6">
        <f t="shared" si="25"/>
        <v>-7.2198202897959973</v>
      </c>
      <c r="AT24" s="6">
        <f t="shared" si="25"/>
        <v>25.018143269877626</v>
      </c>
      <c r="AU24" s="6">
        <f t="shared" si="25"/>
        <v>-2.7895072834368788</v>
      </c>
      <c r="AV24" s="6">
        <f t="shared" si="25"/>
        <v>23.211500815391108</v>
      </c>
      <c r="AW24" s="6">
        <f t="shared" si="25"/>
        <v>-6.3500547080032383</v>
      </c>
      <c r="AX24" s="6">
        <f t="shared" si="25"/>
        <v>24.034180659851902</v>
      </c>
      <c r="AY24" s="6">
        <f t="shared" si="25"/>
        <v>-8.7033962310906663</v>
      </c>
      <c r="AZ24" s="6">
        <f t="shared" si="25"/>
        <v>25.717457019821548</v>
      </c>
      <c r="BA24" s="6">
        <f t="shared" si="170"/>
        <v>-9.2453101329052441</v>
      </c>
      <c r="BB24" s="6">
        <f t="shared" si="170"/>
        <v>27.167823734945653</v>
      </c>
      <c r="BC24" s="6">
        <f t="shared" si="170"/>
        <v>-10.154395488781319</v>
      </c>
      <c r="BD24" s="6">
        <f t="shared" si="170"/>
        <v>21.886535126566354</v>
      </c>
      <c r="BE24" s="6">
        <f t="shared" si="170"/>
        <v>-5.2857136628664732</v>
      </c>
      <c r="BF24" s="6">
        <f t="shared" si="170"/>
        <v>19.413367438292426</v>
      </c>
      <c r="BG24" s="6">
        <f t="shared" si="170"/>
        <v>-5.1795176488500978</v>
      </c>
      <c r="BH24" s="6">
        <f t="shared" si="170"/>
        <v>17.983194373670923</v>
      </c>
      <c r="BI24" s="6">
        <f t="shared" si="170"/>
        <v>-4.3260240608892975</v>
      </c>
      <c r="BJ24" s="6">
        <f t="shared" si="170"/>
        <v>16.20250058402171</v>
      </c>
      <c r="BK24" s="6">
        <f t="shared" si="170"/>
        <v>-3.7560662820652455</v>
      </c>
      <c r="BM24" s="12">
        <f t="shared" si="166"/>
        <v>1.7726059392726066E-2</v>
      </c>
      <c r="BN24" s="6">
        <f t="shared" si="26"/>
        <v>23.247718953255763</v>
      </c>
      <c r="BO24" s="6">
        <f t="shared" si="26"/>
        <v>-5.0046637866164385</v>
      </c>
      <c r="BP24" s="6">
        <f t="shared" si="27"/>
        <v>0.1276668830663257</v>
      </c>
      <c r="BQ24" s="6">
        <f t="shared" si="28"/>
        <v>122.43764753592899</v>
      </c>
      <c r="BR24" s="6">
        <f t="shared" si="29"/>
        <v>1836.5647130389348</v>
      </c>
      <c r="BS24" s="6">
        <f t="shared" si="125"/>
        <v>7607.4669724670312</v>
      </c>
      <c r="BT24" s="6">
        <f t="shared" si="126"/>
        <v>114112.00458700547</v>
      </c>
      <c r="BU24" s="6">
        <f t="shared" si="127"/>
        <v>114.11200458700547</v>
      </c>
      <c r="BW24" s="12">
        <f t="shared" si="167"/>
        <v>1.7726059392726066E-2</v>
      </c>
      <c r="BX24" s="6">
        <f t="shared" si="30"/>
        <v>26.442640377383601</v>
      </c>
      <c r="BY24" s="6">
        <f t="shared" si="30"/>
        <v>-9.6998528108432822</v>
      </c>
      <c r="BZ24" s="6">
        <f t="shared" si="31"/>
        <v>0.22747833425091452</v>
      </c>
      <c r="CA24" s="6">
        <f t="shared" si="32"/>
        <v>218.16082167999704</v>
      </c>
      <c r="CB24" s="6">
        <f t="shared" si="33"/>
        <v>17.092847478846316</v>
      </c>
      <c r="CC24" s="6">
        <f t="shared" si="33"/>
        <v>-4.0410451714772719</v>
      </c>
      <c r="CD24" s="6">
        <f t="shared" si="34"/>
        <v>0.20343637286717281</v>
      </c>
      <c r="CE24" s="6">
        <f t="shared" si="35"/>
        <v>195.10361903453338</v>
      </c>
      <c r="CF24" s="6">
        <f t="shared" si="36"/>
        <v>206.63222035726523</v>
      </c>
      <c r="CH24" s="6">
        <f t="shared" si="128"/>
        <v>1.7326580265812372</v>
      </c>
      <c r="CI24" s="6">
        <f t="shared" si="129"/>
        <v>0.57754249300703986</v>
      </c>
      <c r="CJ24" s="6">
        <f t="shared" si="130"/>
        <v>1.8059960546738454</v>
      </c>
      <c r="CK24" s="6">
        <f t="shared" si="131"/>
        <v>1.6940362515295715</v>
      </c>
      <c r="CL24" s="6">
        <f t="shared" si="132"/>
        <v>0.33902924609757967</v>
      </c>
      <c r="CM24" s="15">
        <f t="shared" si="37"/>
        <v>2.0580982871310614</v>
      </c>
      <c r="CN24" s="15">
        <f t="shared" si="38"/>
        <v>0.49999933872788793</v>
      </c>
      <c r="CO24" s="15">
        <f t="shared" si="39"/>
        <v>1.9195307761504983</v>
      </c>
      <c r="CP24" s="15">
        <f t="shared" si="40"/>
        <v>0.27869382746948673</v>
      </c>
      <c r="CQ24" s="15">
        <f t="shared" si="133"/>
        <v>0.77869316619737461</v>
      </c>
      <c r="CR24" s="6">
        <f t="shared" si="134"/>
        <v>1.8694226799845894</v>
      </c>
      <c r="CS24" s="6">
        <f t="shared" si="135"/>
        <v>0.51195530005096701</v>
      </c>
      <c r="CT24" s="6">
        <f t="shared" si="136"/>
        <v>2.090911402384696</v>
      </c>
      <c r="CU24" s="6">
        <f t="shared" si="137"/>
        <v>1.8748435366478813</v>
      </c>
      <c r="CV24" s="6">
        <f t="shared" si="138"/>
        <v>0.31199499202516479</v>
      </c>
      <c r="CW24" s="15">
        <f t="shared" si="41"/>
        <v>2.2361446912101259</v>
      </c>
      <c r="CX24" s="15">
        <f t="shared" si="42"/>
        <v>0.45315211357384189</v>
      </c>
      <c r="CY24" s="15">
        <f t="shared" si="43"/>
        <v>2.138874965528871</v>
      </c>
      <c r="CZ24" s="15">
        <f t="shared" si="44"/>
        <v>0.22244939992786353</v>
      </c>
      <c r="DA24" s="15">
        <f t="shared" si="139"/>
        <v>0.67560151350170539</v>
      </c>
      <c r="DB24" s="6">
        <f t="shared" si="45"/>
        <v>0.72714733984954005</v>
      </c>
      <c r="DD24" s="12">
        <f t="shared" si="168"/>
        <v>1.7726059392726066E-2</v>
      </c>
      <c r="DE24" s="6">
        <f t="shared" si="46"/>
        <v>-3.5408486332437228</v>
      </c>
      <c r="DF24" s="6">
        <f t="shared" si="46"/>
        <v>-4.4303130063591185</v>
      </c>
      <c r="DG24" s="6">
        <f t="shared" si="47"/>
        <v>0.82267984446079367</v>
      </c>
      <c r="DH24" s="6">
        <f t="shared" si="47"/>
        <v>-2.3533415230874279</v>
      </c>
      <c r="DI24" s="6">
        <f t="shared" si="48"/>
        <v>5.6714444701379829</v>
      </c>
      <c r="DJ24" s="6">
        <f t="shared" si="49"/>
        <v>2.4929938729907644</v>
      </c>
      <c r="DK24" s="6">
        <f t="shared" si="50"/>
        <v>4.8326174396554613</v>
      </c>
      <c r="DL24" s="6">
        <f t="shared" si="51"/>
        <v>0.53137566153540894</v>
      </c>
      <c r="DM24" s="6">
        <f t="shared" si="52"/>
        <v>57.901550063228314</v>
      </c>
      <c r="DN24" s="6">
        <f t="shared" si="53"/>
        <v>-3.5408486332437228</v>
      </c>
      <c r="DO24" s="6">
        <f t="shared" si="53"/>
        <v>-4.4303130063591185</v>
      </c>
      <c r="DP24" s="6">
        <f t="shared" si="54"/>
        <v>-2.4731676882739286</v>
      </c>
      <c r="DQ24" s="6">
        <f t="shared" si="54"/>
        <v>0.10619601401637535</v>
      </c>
      <c r="DR24" s="6">
        <f t="shared" si="55"/>
        <v>5.6714444701379829</v>
      </c>
      <c r="DS24" s="6">
        <f t="shared" si="56"/>
        <v>2.475446627927004</v>
      </c>
      <c r="DT24" s="6">
        <f t="shared" si="57"/>
        <v>4.6604567042511844</v>
      </c>
      <c r="DU24" s="6">
        <f t="shared" si="58"/>
        <v>0.59024285826383172</v>
      </c>
      <c r="DV24" s="6">
        <f t="shared" si="59"/>
        <v>53.825755946422824</v>
      </c>
      <c r="DW24" s="6">
        <f t="shared" si="60"/>
        <v>55.863653004825565</v>
      </c>
      <c r="DX24" s="6">
        <f t="shared" si="140"/>
        <v>3154.9885620111986</v>
      </c>
      <c r="DY24" s="6">
        <f t="shared" si="61"/>
        <v>0.82267984446079367</v>
      </c>
      <c r="DZ24" s="6">
        <f t="shared" si="61"/>
        <v>-2.3533415230874279</v>
      </c>
      <c r="EA24" s="6">
        <f t="shared" si="61"/>
        <v>1.6832763599696463</v>
      </c>
      <c r="EB24" s="6">
        <f t="shared" si="61"/>
        <v>-0.54191390181457777</v>
      </c>
      <c r="EC24" s="6">
        <f t="shared" si="62"/>
        <v>2.4929938729907644</v>
      </c>
      <c r="ED24" s="6">
        <f t="shared" si="11"/>
        <v>1.7683579900609949</v>
      </c>
      <c r="EE24" s="6">
        <f t="shared" si="63"/>
        <v>2.0054666264029914</v>
      </c>
      <c r="EF24" s="6">
        <f t="shared" si="64"/>
        <v>0.60340311244694989</v>
      </c>
      <c r="EG24" s="6">
        <f t="shared" si="65"/>
        <v>52.885981592598277</v>
      </c>
      <c r="EH24" s="6">
        <f t="shared" si="66"/>
        <v>-2.4731676882739286</v>
      </c>
      <c r="EI24" s="6">
        <f t="shared" si="66"/>
        <v>0.10619601401637535</v>
      </c>
      <c r="EJ24" s="6">
        <f t="shared" si="66"/>
        <v>-1.4301730646215027</v>
      </c>
      <c r="EK24" s="6">
        <f t="shared" si="66"/>
        <v>0.85349358796080033</v>
      </c>
      <c r="EL24" s="6">
        <f t="shared" si="67"/>
        <v>2.475446627927004</v>
      </c>
      <c r="EM24" s="6">
        <f t="shared" si="12"/>
        <v>1.665486805549375</v>
      </c>
      <c r="EN24" s="6">
        <f t="shared" si="68"/>
        <v>1.2830788942972637</v>
      </c>
      <c r="EO24" s="6">
        <f t="shared" si="69"/>
        <v>0.87990554435680435</v>
      </c>
      <c r="EP24" s="6">
        <f t="shared" si="70"/>
        <v>28.369028603516995</v>
      </c>
      <c r="EQ24" s="6">
        <f t="shared" si="71"/>
        <v>40.62750509805764</v>
      </c>
      <c r="ER24" s="6">
        <f t="shared" si="141"/>
        <v>498.78324492907365</v>
      </c>
      <c r="ES24" s="6">
        <f t="shared" si="72"/>
        <v>1.6832763599696463</v>
      </c>
      <c r="ET24" s="6">
        <f t="shared" si="72"/>
        <v>-0.54191390181457777</v>
      </c>
      <c r="EU24" s="6">
        <f t="shared" si="72"/>
        <v>1.4503667151241046</v>
      </c>
      <c r="EV24" s="6">
        <f t="shared" si="72"/>
        <v>-0.90908535587607453</v>
      </c>
      <c r="EW24" s="6">
        <f t="shared" si="73"/>
        <v>1.7683579900609949</v>
      </c>
      <c r="EX24" s="6">
        <f t="shared" si="13"/>
        <v>1.7117242162825808</v>
      </c>
      <c r="EY24" s="6">
        <f t="shared" si="74"/>
        <v>0.43481234957129516</v>
      </c>
      <c r="EZ24" s="6">
        <f t="shared" si="75"/>
        <v>0.96929996602904422</v>
      </c>
      <c r="FA24" s="6">
        <f t="shared" si="76"/>
        <v>14.233917242955508</v>
      </c>
      <c r="FB24" s="6">
        <f t="shared" si="77"/>
        <v>-1.4301730646215027</v>
      </c>
      <c r="FC24" s="6">
        <f t="shared" si="77"/>
        <v>0.85349358796080033</v>
      </c>
      <c r="FD24" s="6">
        <f t="shared" si="77"/>
        <v>-1.780693789649213</v>
      </c>
      <c r="FE24" s="6">
        <f t="shared" si="77"/>
        <v>0.56995777882405196</v>
      </c>
      <c r="FF24" s="6">
        <f t="shared" si="78"/>
        <v>1.665486805549375</v>
      </c>
      <c r="FG24" s="6">
        <f t="shared" si="14"/>
        <v>1.8696850649607604</v>
      </c>
      <c r="FH24" s="6">
        <f t="shared" si="79"/>
        <v>0.45084069662884502</v>
      </c>
      <c r="FI24" s="6">
        <f t="shared" si="80"/>
        <v>0.97405848825348673</v>
      </c>
      <c r="FJ24" s="6">
        <f t="shared" si="81"/>
        <v>13.079122960960593</v>
      </c>
      <c r="FK24" s="6">
        <f t="shared" si="82"/>
        <v>13.656520101958051</v>
      </c>
      <c r="FL24" s="6">
        <f t="shared" si="142"/>
        <v>134.63393398832153</v>
      </c>
      <c r="FN24" s="12">
        <f t="shared" si="169"/>
        <v>1.7726059392726066E-2</v>
      </c>
      <c r="FO24" s="6">
        <f t="shared" si="83"/>
        <v>26.442640377383601</v>
      </c>
      <c r="FP24" s="6">
        <f t="shared" si="83"/>
        <v>-9.6998528108432822</v>
      </c>
      <c r="FQ24" s="6">
        <f t="shared" si="84"/>
        <v>3.0286481811494745</v>
      </c>
      <c r="FR24" s="6">
        <f t="shared" si="85"/>
        <v>3.3283056618973514</v>
      </c>
      <c r="FS24" s="6">
        <f t="shared" si="143"/>
        <v>0.14643000590859501</v>
      </c>
      <c r="FT24" s="6">
        <f t="shared" si="143"/>
        <v>0.17408229640942707</v>
      </c>
      <c r="FU24" s="6">
        <f t="shared" si="144"/>
        <v>4.500036486985187</v>
      </c>
      <c r="FV24" s="6">
        <f t="shared" si="86"/>
        <v>0.22747833425091452</v>
      </c>
      <c r="FW24" s="6">
        <f t="shared" si="87"/>
        <v>4.2727399463434272</v>
      </c>
      <c r="FX24" s="6">
        <f t="shared" si="88"/>
        <v>0.99924121321414694</v>
      </c>
      <c r="FY24" s="6">
        <f t="shared" si="145"/>
        <v>2.232158219897403</v>
      </c>
      <c r="FZ24" s="6">
        <f t="shared" si="15"/>
        <v>17.092847478846316</v>
      </c>
      <c r="GA24" s="6">
        <f t="shared" si="16"/>
        <v>-4.0410451714772719</v>
      </c>
      <c r="GB24" s="6">
        <f t="shared" si="89"/>
        <v>3.0286481811494745</v>
      </c>
      <c r="GC24" s="6">
        <f t="shared" si="89"/>
        <v>3.3283056618973514</v>
      </c>
      <c r="GD24" s="6">
        <f t="shared" si="146"/>
        <v>-4.2294062124703657E-2</v>
      </c>
      <c r="GE24" s="6">
        <f t="shared" si="146"/>
        <v>0.19899138201023447</v>
      </c>
      <c r="GF24" s="6">
        <f t="shared" si="90"/>
        <v>4.500036486985187</v>
      </c>
      <c r="GG24" s="6">
        <f t="shared" si="91"/>
        <v>0.20343637286717281</v>
      </c>
      <c r="GH24" s="6">
        <f t="shared" si="92"/>
        <v>4.3844377203731915</v>
      </c>
      <c r="GI24" s="6">
        <f t="shared" si="93"/>
        <v>0.58353596163542931</v>
      </c>
      <c r="GJ24" s="6">
        <f t="shared" si="147"/>
        <v>54.300370388181129</v>
      </c>
      <c r="GL24" s="6">
        <f t="shared" si="17"/>
        <v>3.3283056618973514</v>
      </c>
      <c r="GM24" s="6">
        <f t="shared" si="18"/>
        <v>-3.0286481811494745</v>
      </c>
      <c r="GN24" s="6">
        <f t="shared" si="94"/>
        <v>0.14643000590859501</v>
      </c>
      <c r="GO24" s="6">
        <f t="shared" si="95"/>
        <v>0.17408229640942707</v>
      </c>
      <c r="GP24" s="6">
        <f t="shared" si="96"/>
        <v>4.500036486985187</v>
      </c>
      <c r="GQ24" s="6">
        <f t="shared" si="97"/>
        <v>0.22747833425091452</v>
      </c>
      <c r="GR24" s="6">
        <f t="shared" si="98"/>
        <v>4.5146223764627917</v>
      </c>
      <c r="GS24" s="6">
        <f t="shared" si="99"/>
        <v>-3.8948656129770616E-2</v>
      </c>
      <c r="GT24" s="6">
        <f t="shared" si="148"/>
        <v>2.2321582198940035</v>
      </c>
      <c r="GU24" s="6">
        <f t="shared" si="149"/>
        <v>-3.3283056618973514</v>
      </c>
      <c r="GV24" s="6">
        <f t="shared" si="100"/>
        <v>3.0286481811494745</v>
      </c>
      <c r="GW24" s="6">
        <f t="shared" si="150"/>
        <v>-4.2294062124703657E-2</v>
      </c>
      <c r="GX24" s="6">
        <f t="shared" si="150"/>
        <v>0.19899138201023447</v>
      </c>
      <c r="GY24" s="6">
        <f t="shared" si="151"/>
        <v>4.500036486985187</v>
      </c>
      <c r="GZ24" s="6">
        <f t="shared" si="101"/>
        <v>0.20343637286717281</v>
      </c>
      <c r="HA24" s="6">
        <f t="shared" si="102"/>
        <v>4.3364536011302279</v>
      </c>
      <c r="HB24" s="6">
        <f t="shared" si="103"/>
        <v>0.81208729917306965</v>
      </c>
      <c r="HC24" s="6">
        <f t="shared" si="152"/>
        <v>-54.300370388180895</v>
      </c>
      <c r="HE24" s="6">
        <f t="shared" si="153"/>
        <v>2.2321582198940035</v>
      </c>
      <c r="HF24" s="6">
        <f t="shared" si="154"/>
        <v>-54.300370388180895</v>
      </c>
      <c r="HG24" s="6">
        <f t="shared" si="155"/>
        <v>-26.034106084143446</v>
      </c>
      <c r="HH24" s="6">
        <f t="shared" si="156"/>
        <v>0.89853294074884116</v>
      </c>
      <c r="HJ24" s="6">
        <f t="shared" si="104"/>
        <v>-3.0286481811494745</v>
      </c>
      <c r="HK24" s="6">
        <f t="shared" si="105"/>
        <v>-3.3283056618973514</v>
      </c>
      <c r="HL24" s="6">
        <f t="shared" si="19"/>
        <v>1.4503667151241046</v>
      </c>
      <c r="HM24" s="6">
        <f t="shared" si="20"/>
        <v>-0.90908535587607453</v>
      </c>
      <c r="HN24" s="6">
        <f t="shared" si="106"/>
        <v>4.500036486985187</v>
      </c>
      <c r="HO24" s="6">
        <f t="shared" si="21"/>
        <v>1.7117242162825808</v>
      </c>
      <c r="HP24" s="6">
        <f t="shared" si="107"/>
        <v>5.0905993095220428</v>
      </c>
      <c r="HQ24" s="6">
        <f t="shared" si="108"/>
        <v>-0.17745920624831804</v>
      </c>
      <c r="HR24" s="6">
        <f t="shared" si="109"/>
        <v>100.22180059744943</v>
      </c>
      <c r="HS24" s="6">
        <f t="shared" si="110"/>
        <v>-3.0286481811494745</v>
      </c>
      <c r="HT24" s="6">
        <f t="shared" si="110"/>
        <v>-3.3283056618973514</v>
      </c>
      <c r="HU24" s="6">
        <f t="shared" si="22"/>
        <v>-1.780693789649213</v>
      </c>
      <c r="HV24" s="6">
        <f t="shared" si="23"/>
        <v>0.56995777882405196</v>
      </c>
      <c r="HW24" s="6">
        <f t="shared" si="111"/>
        <v>4.500036486985187</v>
      </c>
      <c r="HX24" s="6">
        <f t="shared" si="24"/>
        <v>1.8696850649607604</v>
      </c>
      <c r="HY24" s="6">
        <f t="shared" si="112"/>
        <v>4.0931464689807848</v>
      </c>
      <c r="HZ24" s="6">
        <f t="shared" si="113"/>
        <v>0.41552725447327921</v>
      </c>
      <c r="IA24" s="6">
        <f t="shared" si="114"/>
        <v>65.447475404400848</v>
      </c>
      <c r="IB24" s="6">
        <f t="shared" si="115"/>
        <v>82.834638000925139</v>
      </c>
      <c r="IC24" s="6">
        <f t="shared" si="116"/>
        <v>0.99219028986289315</v>
      </c>
      <c r="ID24" s="6">
        <f t="shared" si="117"/>
        <v>1.4503667151241046</v>
      </c>
      <c r="IE24" s="6">
        <f t="shared" si="117"/>
        <v>-0.90908535587607453</v>
      </c>
      <c r="IF24" s="6">
        <f t="shared" si="118"/>
        <v>0.14643000590859501</v>
      </c>
      <c r="IG24" s="6">
        <f t="shared" si="119"/>
        <v>0.17408229640942707</v>
      </c>
      <c r="IH24" s="6">
        <f t="shared" si="157"/>
        <v>1.7117242162825808</v>
      </c>
      <c r="II24" s="6">
        <f t="shared" si="120"/>
        <v>0.22747833425091452</v>
      </c>
      <c r="IJ24" s="6">
        <f t="shared" si="158"/>
        <v>1.695141027937634</v>
      </c>
      <c r="IK24" s="6">
        <f t="shared" si="159"/>
        <v>0.13899408335877245</v>
      </c>
      <c r="IL24" s="6">
        <f t="shared" si="160"/>
        <v>82.010357622444616</v>
      </c>
      <c r="IM24" s="6">
        <f t="shared" si="121"/>
        <v>-1.780693789649213</v>
      </c>
      <c r="IN24" s="6">
        <f t="shared" si="121"/>
        <v>0.56995777882405196</v>
      </c>
      <c r="IO24" s="6">
        <f t="shared" si="122"/>
        <v>-4.2294062124703657E-2</v>
      </c>
      <c r="IP24" s="6">
        <f t="shared" si="123"/>
        <v>0.19899138201023447</v>
      </c>
      <c r="IQ24" s="6">
        <f t="shared" si="161"/>
        <v>1.8696850649607604</v>
      </c>
      <c r="IR24" s="6">
        <f t="shared" si="124"/>
        <v>0.20343637286717281</v>
      </c>
      <c r="IS24" s="6">
        <f t="shared" si="162"/>
        <v>1.777540345596216</v>
      </c>
      <c r="IT24" s="6">
        <f t="shared" si="163"/>
        <v>0.49618386077485194</v>
      </c>
      <c r="IU24" s="6">
        <f t="shared" si="164"/>
        <v>60.252154207418215</v>
      </c>
      <c r="IV24" s="6">
        <f t="shared" si="165"/>
        <v>71.131255914931415</v>
      </c>
    </row>
    <row r="25" spans="1:256">
      <c r="C25" s="5">
        <v>19</v>
      </c>
      <c r="D25" s="6">
        <v>651.4241164</v>
      </c>
      <c r="E25" s="6">
        <v>-222.28690230000001</v>
      </c>
      <c r="F25" s="6">
        <v>756.53465349999999</v>
      </c>
      <c r="G25" s="6">
        <v>-86.881188120000004</v>
      </c>
      <c r="H25" s="6">
        <v>703.06930690000002</v>
      </c>
      <c r="I25" s="6">
        <v>-194.7029703</v>
      </c>
      <c r="J25" s="6">
        <v>732.47524750000002</v>
      </c>
      <c r="K25" s="6">
        <v>-263.76237620000001</v>
      </c>
      <c r="L25" s="6">
        <v>785.9405941</v>
      </c>
      <c r="M25" s="6">
        <v>-277.12871289999998</v>
      </c>
      <c r="N25" s="6">
        <v>829.60396040000001</v>
      </c>
      <c r="O25" s="6">
        <v>-301.18811879999998</v>
      </c>
      <c r="P25" s="6">
        <v>662.97029699999996</v>
      </c>
      <c r="Q25" s="6">
        <v>-163.06930689999999</v>
      </c>
      <c r="R25" s="6">
        <v>587.67326730000002</v>
      </c>
      <c r="S25" s="6">
        <v>-155.49504949999999</v>
      </c>
      <c r="T25" s="6">
        <v>544.00990100000001</v>
      </c>
      <c r="U25" s="6">
        <v>-126.0891089</v>
      </c>
      <c r="V25" s="6">
        <v>491.37816980000002</v>
      </c>
      <c r="W25" s="6">
        <v>-105.7772878</v>
      </c>
      <c r="X25" s="6">
        <v>650.21908398602397</v>
      </c>
      <c r="Y25" s="6">
        <v>-221.915850387598</v>
      </c>
      <c r="Z25" s="6">
        <v>756.53270726060202</v>
      </c>
      <c r="AA25" s="6">
        <v>-86.295180148886999</v>
      </c>
      <c r="AB25" s="6">
        <v>703.26216381140898</v>
      </c>
      <c r="AC25" s="6">
        <v>-194.495861415501</v>
      </c>
      <c r="AD25" s="6">
        <v>732.790364429786</v>
      </c>
      <c r="AE25" s="6">
        <v>-264.68127378697301</v>
      </c>
      <c r="AF25" s="6">
        <v>785.34116913345997</v>
      </c>
      <c r="AG25" s="6">
        <v>-277.09059480663598</v>
      </c>
      <c r="AH25" s="6">
        <v>830.84027345382901</v>
      </c>
      <c r="AI25" s="6">
        <v>-301.25961428099799</v>
      </c>
      <c r="AJ25" s="6">
        <v>662.35585049917097</v>
      </c>
      <c r="AK25" s="6">
        <v>-163.13613312887401</v>
      </c>
      <c r="AL25" s="6">
        <v>587.87325538485197</v>
      </c>
      <c r="AM25" s="6">
        <v>-155.78219048635</v>
      </c>
      <c r="AN25" s="6">
        <v>545.53961833782898</v>
      </c>
      <c r="AO25" s="6">
        <v>-127.079013142542</v>
      </c>
      <c r="AP25" s="6">
        <v>492.42930434196899</v>
      </c>
      <c r="AQ25" s="6">
        <v>-106.331982632455</v>
      </c>
      <c r="AR25" s="6">
        <f t="shared" si="25"/>
        <v>21.379945331355557</v>
      </c>
      <c r="AS25" s="6">
        <f t="shared" si="25"/>
        <v>-7.2968463496376019</v>
      </c>
      <c r="AT25" s="6">
        <f t="shared" si="25"/>
        <v>24.875658560279589</v>
      </c>
      <c r="AU25" s="6">
        <f t="shared" si="25"/>
        <v>-2.8374839794495177</v>
      </c>
      <c r="AV25" s="6">
        <f t="shared" si="25"/>
        <v>23.124062314082931</v>
      </c>
      <c r="AW25" s="6">
        <f t="shared" si="25"/>
        <v>-6.395245828139517</v>
      </c>
      <c r="AX25" s="6">
        <f t="shared" si="25"/>
        <v>24.094983239817818</v>
      </c>
      <c r="AY25" s="6">
        <f t="shared" si="25"/>
        <v>-8.7030222630633673</v>
      </c>
      <c r="AZ25" s="6">
        <f t="shared" si="25"/>
        <v>25.822913654895334</v>
      </c>
      <c r="BA25" s="6">
        <f t="shared" si="170"/>
        <v>-9.1110548962694065</v>
      </c>
      <c r="BB25" s="6">
        <f t="shared" si="170"/>
        <v>27.318976115922766</v>
      </c>
      <c r="BC25" s="6">
        <f t="shared" si="170"/>
        <v>-9.905759831576157</v>
      </c>
      <c r="BD25" s="6">
        <f t="shared" si="170"/>
        <v>21.779016061423651</v>
      </c>
      <c r="BE25" s="6">
        <f t="shared" si="170"/>
        <v>-5.3641021830405666</v>
      </c>
      <c r="BF25" s="6">
        <f t="shared" si="170"/>
        <v>19.329943355160452</v>
      </c>
      <c r="BG25" s="6">
        <f t="shared" si="170"/>
        <v>-5.1222961586722215</v>
      </c>
      <c r="BH25" s="6">
        <f t="shared" si="170"/>
        <v>17.937965069634995</v>
      </c>
      <c r="BI25" s="6">
        <f t="shared" si="170"/>
        <v>-4.1785029394931774</v>
      </c>
      <c r="BJ25" s="6">
        <f t="shared" si="170"/>
        <v>16.191637350673393</v>
      </c>
      <c r="BK25" s="6">
        <f t="shared" si="170"/>
        <v>-3.4963169055576366</v>
      </c>
      <c r="BM25" s="12">
        <f t="shared" si="166"/>
        <v>1.8768768768768776E-2</v>
      </c>
      <c r="BN25" s="6">
        <f t="shared" si="26"/>
        <v>23.127801945817573</v>
      </c>
      <c r="BO25" s="6">
        <f t="shared" si="26"/>
        <v>-5.0671651645435603</v>
      </c>
      <c r="BP25" s="6">
        <f t="shared" si="27"/>
        <v>0.13522762630365046</v>
      </c>
      <c r="BQ25" s="6">
        <f t="shared" si="28"/>
        <v>129.68870273025291</v>
      </c>
      <c r="BR25" s="6">
        <f t="shared" si="29"/>
        <v>1945.3305409537936</v>
      </c>
      <c r="BS25" s="6">
        <f t="shared" si="125"/>
        <v>6954.0519735644157</v>
      </c>
      <c r="BT25" s="6">
        <f t="shared" si="126"/>
        <v>104310.77960346623</v>
      </c>
      <c r="BU25" s="6">
        <f t="shared" si="127"/>
        <v>104.31077960346623</v>
      </c>
      <c r="BW25" s="12">
        <f t="shared" si="167"/>
        <v>1.8768768768768776E-2</v>
      </c>
      <c r="BX25" s="6">
        <f t="shared" si="30"/>
        <v>26.570944885409048</v>
      </c>
      <c r="BY25" s="6">
        <f t="shared" si="30"/>
        <v>-9.5084073639227817</v>
      </c>
      <c r="BZ25" s="6">
        <f t="shared" si="31"/>
        <v>0.23046345898263845</v>
      </c>
      <c r="CA25" s="6">
        <f t="shared" si="32"/>
        <v>221.02367570270954</v>
      </c>
      <c r="CB25" s="6">
        <f t="shared" si="33"/>
        <v>17.064801210154194</v>
      </c>
      <c r="CC25" s="6">
        <f t="shared" si="33"/>
        <v>-3.8374099225254072</v>
      </c>
      <c r="CD25" s="6">
        <f t="shared" si="34"/>
        <v>0.20555755350567548</v>
      </c>
      <c r="CE25" s="6">
        <f t="shared" si="35"/>
        <v>197.137916114083</v>
      </c>
      <c r="CF25" s="6">
        <f t="shared" si="36"/>
        <v>209.08079590839628</v>
      </c>
      <c r="CH25" s="6">
        <f t="shared" si="128"/>
        <v>1.7117242162825808</v>
      </c>
      <c r="CI25" s="6">
        <f t="shared" si="129"/>
        <v>0.58558412873760379</v>
      </c>
      <c r="CJ25" s="6">
        <f t="shared" si="130"/>
        <v>1.7835538798792405</v>
      </c>
      <c r="CK25" s="6">
        <f t="shared" si="131"/>
        <v>1.6936151555839742</v>
      </c>
      <c r="CL25" s="6">
        <f t="shared" si="132"/>
        <v>0.33841360150835176</v>
      </c>
      <c r="CM25" s="15">
        <f t="shared" si="37"/>
        <v>2.0404311124497125</v>
      </c>
      <c r="CN25" s="15">
        <f t="shared" si="38"/>
        <v>0.50065302222619357</v>
      </c>
      <c r="CO25" s="15">
        <f t="shared" si="39"/>
        <v>1.9077913184857831</v>
      </c>
      <c r="CP25" s="15">
        <f t="shared" si="40"/>
        <v>0.28225457262057996</v>
      </c>
      <c r="CQ25" s="15">
        <f t="shared" si="133"/>
        <v>0.78290759484677352</v>
      </c>
      <c r="CR25" s="6">
        <f t="shared" si="134"/>
        <v>1.8696850649607604</v>
      </c>
      <c r="CS25" s="6">
        <f t="shared" si="135"/>
        <v>0.52344319218956026</v>
      </c>
      <c r="CT25" s="6">
        <f t="shared" si="136"/>
        <v>2.0853125384567819</v>
      </c>
      <c r="CU25" s="6">
        <f t="shared" si="137"/>
        <v>1.8870817849938522</v>
      </c>
      <c r="CV25" s="6">
        <f t="shared" si="138"/>
        <v>0.29890964334931525</v>
      </c>
      <c r="CW25" s="15">
        <f t="shared" si="41"/>
        <v>2.2392203978035514</v>
      </c>
      <c r="CX25" s="15">
        <f t="shared" si="42"/>
        <v>0.46745224657601325</v>
      </c>
      <c r="CY25" s="15">
        <f t="shared" si="43"/>
        <v>2.1356519833999745</v>
      </c>
      <c r="CZ25" s="15">
        <f t="shared" si="44"/>
        <v>0.22154813635453727</v>
      </c>
      <c r="DA25" s="15">
        <f t="shared" si="139"/>
        <v>0.68900038293055055</v>
      </c>
      <c r="DB25" s="6">
        <f t="shared" si="45"/>
        <v>0.73595398888866204</v>
      </c>
      <c r="DD25" s="12">
        <f t="shared" si="168"/>
        <v>1.8768768768768776E-2</v>
      </c>
      <c r="DE25" s="6">
        <f t="shared" si="46"/>
        <v>-3.495713228924032</v>
      </c>
      <c r="DF25" s="6">
        <f t="shared" si="46"/>
        <v>-4.4593623701880842</v>
      </c>
      <c r="DG25" s="6">
        <f t="shared" si="47"/>
        <v>0.97092092573488742</v>
      </c>
      <c r="DH25" s="6">
        <f t="shared" si="47"/>
        <v>-2.3077764349238503</v>
      </c>
      <c r="DI25" s="6">
        <f t="shared" si="48"/>
        <v>5.6662089378634786</v>
      </c>
      <c r="DJ25" s="6">
        <f t="shared" si="49"/>
        <v>2.5037011638012485</v>
      </c>
      <c r="DK25" s="6">
        <f t="shared" si="50"/>
        <v>4.9578364947215103</v>
      </c>
      <c r="DL25" s="6">
        <f t="shared" si="51"/>
        <v>0.48617722681342257</v>
      </c>
      <c r="DM25" s="6">
        <f t="shared" si="52"/>
        <v>60.910370068744832</v>
      </c>
      <c r="DN25" s="6">
        <f t="shared" si="53"/>
        <v>-3.495713228924032</v>
      </c>
      <c r="DO25" s="6">
        <f t="shared" si="53"/>
        <v>-4.4593623701880842</v>
      </c>
      <c r="DP25" s="6">
        <f t="shared" si="54"/>
        <v>-2.4490727062631983</v>
      </c>
      <c r="DQ25" s="6">
        <f t="shared" si="54"/>
        <v>0.24180602436834508</v>
      </c>
      <c r="DR25" s="6">
        <f t="shared" si="55"/>
        <v>5.6662089378634786</v>
      </c>
      <c r="DS25" s="6">
        <f t="shared" si="56"/>
        <v>2.4609809576638684</v>
      </c>
      <c r="DT25" s="6">
        <f t="shared" si="57"/>
        <v>4.8162683332277094</v>
      </c>
      <c r="DU25" s="6">
        <f t="shared" si="58"/>
        <v>0.53662673473480804</v>
      </c>
      <c r="DV25" s="6">
        <f t="shared" si="59"/>
        <v>57.545700048075005</v>
      </c>
      <c r="DW25" s="6">
        <f t="shared" si="60"/>
        <v>59.228035058409915</v>
      </c>
      <c r="DX25" s="6">
        <f t="shared" si="140"/>
        <v>3226.5769646695348</v>
      </c>
      <c r="DY25" s="6">
        <f t="shared" si="61"/>
        <v>0.97092092573488742</v>
      </c>
      <c r="DZ25" s="6">
        <f t="shared" si="61"/>
        <v>-2.3077764349238503</v>
      </c>
      <c r="EA25" s="6">
        <f t="shared" si="61"/>
        <v>1.7279304150775161</v>
      </c>
      <c r="EB25" s="6">
        <f t="shared" si="61"/>
        <v>-0.40803263320603911</v>
      </c>
      <c r="EC25" s="6">
        <f t="shared" si="62"/>
        <v>2.5037011638012485</v>
      </c>
      <c r="ED25" s="6">
        <f t="shared" si="11"/>
        <v>1.7754532235772957</v>
      </c>
      <c r="EE25" s="6">
        <f t="shared" si="63"/>
        <v>2.0450158628040098</v>
      </c>
      <c r="EF25" s="6">
        <f t="shared" si="64"/>
        <v>0.58924893340477624</v>
      </c>
      <c r="EG25" s="6">
        <f t="shared" si="65"/>
        <v>53.896271664552934</v>
      </c>
      <c r="EH25" s="6">
        <f t="shared" si="66"/>
        <v>-2.4490727062631983</v>
      </c>
      <c r="EI25" s="6">
        <f t="shared" si="66"/>
        <v>0.24180602436834508</v>
      </c>
      <c r="EJ25" s="6">
        <f t="shared" si="66"/>
        <v>-1.3919782855254574</v>
      </c>
      <c r="EK25" s="6">
        <f t="shared" si="66"/>
        <v>0.94379321917904413</v>
      </c>
      <c r="EL25" s="6">
        <f t="shared" si="67"/>
        <v>2.4609809576638684</v>
      </c>
      <c r="EM25" s="6">
        <f t="shared" si="12"/>
        <v>1.6817696595975131</v>
      </c>
      <c r="EN25" s="6">
        <f t="shared" si="68"/>
        <v>1.2689502102261752</v>
      </c>
      <c r="EO25" s="6">
        <f t="shared" si="69"/>
        <v>0.87882192472575749</v>
      </c>
      <c r="EP25" s="6">
        <f t="shared" si="70"/>
        <v>28.499422176580275</v>
      </c>
      <c r="EQ25" s="6">
        <f t="shared" si="71"/>
        <v>41.197846920566604</v>
      </c>
      <c r="ER25" s="6">
        <f t="shared" si="141"/>
        <v>546.98062145899769</v>
      </c>
      <c r="ES25" s="6">
        <f t="shared" si="72"/>
        <v>1.7279304150775161</v>
      </c>
      <c r="ET25" s="6">
        <f t="shared" si="72"/>
        <v>-0.40803263320603911</v>
      </c>
      <c r="EU25" s="6">
        <f t="shared" si="72"/>
        <v>1.4960624610274316</v>
      </c>
      <c r="EV25" s="6">
        <f t="shared" si="72"/>
        <v>-0.79470493530675057</v>
      </c>
      <c r="EW25" s="6">
        <f t="shared" si="73"/>
        <v>1.7754532235772957</v>
      </c>
      <c r="EX25" s="6">
        <f t="shared" si="13"/>
        <v>1.6940362515295715</v>
      </c>
      <c r="EY25" s="6">
        <f t="shared" si="74"/>
        <v>0.4508638567541603</v>
      </c>
      <c r="EZ25" s="6">
        <f t="shared" si="75"/>
        <v>0.96730879695621685</v>
      </c>
      <c r="FA25" s="6">
        <f t="shared" si="76"/>
        <v>14.690729812576262</v>
      </c>
      <c r="FB25" s="6">
        <f t="shared" si="77"/>
        <v>-1.3919782855254574</v>
      </c>
      <c r="FC25" s="6">
        <f t="shared" si="77"/>
        <v>0.94379321917904413</v>
      </c>
      <c r="FD25" s="6">
        <f t="shared" si="77"/>
        <v>-1.7463277189616022</v>
      </c>
      <c r="FE25" s="6">
        <f t="shared" si="77"/>
        <v>0.68218603393554078</v>
      </c>
      <c r="FF25" s="6">
        <f t="shared" si="78"/>
        <v>1.6817696595975131</v>
      </c>
      <c r="FG25" s="6">
        <f t="shared" si="14"/>
        <v>1.8748435366478813</v>
      </c>
      <c r="FH25" s="6">
        <f t="shared" si="79"/>
        <v>0.44045640005288317</v>
      </c>
      <c r="FI25" s="6">
        <f t="shared" si="80"/>
        <v>0.97514722713051327</v>
      </c>
      <c r="FJ25" s="6">
        <f t="shared" si="81"/>
        <v>12.800550107893935</v>
      </c>
      <c r="FK25" s="6">
        <f t="shared" si="82"/>
        <v>13.745639960235099</v>
      </c>
      <c r="FL25" s="6">
        <f t="shared" si="142"/>
        <v>85.469508882019937</v>
      </c>
      <c r="FN25" s="12">
        <f t="shared" si="169"/>
        <v>1.8768768768768776E-2</v>
      </c>
      <c r="FO25" s="6">
        <f t="shared" si="83"/>
        <v>26.570944885409048</v>
      </c>
      <c r="FP25" s="6">
        <f t="shared" si="83"/>
        <v>-9.5084073639227817</v>
      </c>
      <c r="FQ25" s="6">
        <f t="shared" si="84"/>
        <v>3.0286481811494745</v>
      </c>
      <c r="FR25" s="6">
        <f t="shared" si="85"/>
        <v>3.3283056618973514</v>
      </c>
      <c r="FS25" s="6">
        <f t="shared" si="143"/>
        <v>0.12830450802544746</v>
      </c>
      <c r="FT25" s="6">
        <f t="shared" si="143"/>
        <v>0.19144544692050047</v>
      </c>
      <c r="FU25" s="6">
        <f t="shared" si="144"/>
        <v>4.500036486985187</v>
      </c>
      <c r="FV25" s="6">
        <f t="shared" si="86"/>
        <v>0.23046345898263845</v>
      </c>
      <c r="FW25" s="6">
        <f t="shared" si="87"/>
        <v>4.2722225399123568</v>
      </c>
      <c r="FX25" s="6">
        <f t="shared" si="88"/>
        <v>0.98908894003420955</v>
      </c>
      <c r="FY25" s="6">
        <f t="shared" si="145"/>
        <v>8.4716260722628505</v>
      </c>
      <c r="FZ25" s="6">
        <f t="shared" si="15"/>
        <v>17.064801210154194</v>
      </c>
      <c r="GA25" s="6">
        <f t="shared" si="16"/>
        <v>-3.8374099225254072</v>
      </c>
      <c r="GB25" s="6">
        <f t="shared" si="89"/>
        <v>3.0286481811494745</v>
      </c>
      <c r="GC25" s="6">
        <f t="shared" si="89"/>
        <v>3.3283056618973514</v>
      </c>
      <c r="GD25" s="6">
        <f t="shared" si="146"/>
        <v>-2.8046268692122567E-2</v>
      </c>
      <c r="GE25" s="6">
        <f t="shared" si="146"/>
        <v>0.20363524895186469</v>
      </c>
      <c r="GF25" s="6">
        <f t="shared" si="90"/>
        <v>4.500036486985187</v>
      </c>
      <c r="GG25" s="6">
        <f t="shared" si="91"/>
        <v>0.20555755350567548</v>
      </c>
      <c r="GH25" s="6">
        <f t="shared" si="92"/>
        <v>4.3711492938618948</v>
      </c>
      <c r="GI25" s="6">
        <f t="shared" si="93"/>
        <v>0.64087297597959825</v>
      </c>
      <c r="GJ25" s="6">
        <f t="shared" si="147"/>
        <v>50.143054039093734</v>
      </c>
      <c r="GL25" s="6">
        <f t="shared" si="17"/>
        <v>3.3283056618973514</v>
      </c>
      <c r="GM25" s="6">
        <f t="shared" si="18"/>
        <v>-3.0286481811494745</v>
      </c>
      <c r="GN25" s="6">
        <f t="shared" si="94"/>
        <v>0.12830450802544746</v>
      </c>
      <c r="GO25" s="6">
        <f t="shared" si="95"/>
        <v>0.19144544692050047</v>
      </c>
      <c r="GP25" s="6">
        <f t="shared" si="96"/>
        <v>4.500036486985187</v>
      </c>
      <c r="GQ25" s="6">
        <f t="shared" si="97"/>
        <v>0.23046345898263845</v>
      </c>
      <c r="GR25" s="6">
        <f t="shared" si="98"/>
        <v>4.5397147882128426</v>
      </c>
      <c r="GS25" s="6">
        <f t="shared" si="99"/>
        <v>-0.14731961411163302</v>
      </c>
      <c r="GT25" s="6">
        <f t="shared" si="148"/>
        <v>8.4716260722621826</v>
      </c>
      <c r="GU25" s="6">
        <f t="shared" si="149"/>
        <v>-3.3283056618973514</v>
      </c>
      <c r="GV25" s="6">
        <f t="shared" si="100"/>
        <v>3.0286481811494745</v>
      </c>
      <c r="GW25" s="6">
        <f t="shared" si="150"/>
        <v>-2.8046268692122567E-2</v>
      </c>
      <c r="GX25" s="6">
        <f t="shared" si="150"/>
        <v>0.20363524895186469</v>
      </c>
      <c r="GY25" s="6">
        <f t="shared" si="151"/>
        <v>4.500036486985187</v>
      </c>
      <c r="GZ25" s="6">
        <f t="shared" si="101"/>
        <v>0.20555755350567548</v>
      </c>
      <c r="HA25" s="6">
        <f t="shared" si="102"/>
        <v>4.3442387284221713</v>
      </c>
      <c r="HB25" s="6">
        <f t="shared" si="103"/>
        <v>0.76764694271458422</v>
      </c>
      <c r="HC25" s="6">
        <f t="shared" si="152"/>
        <v>-50.143054039093435</v>
      </c>
      <c r="HE25" s="6">
        <f t="shared" si="153"/>
        <v>8.4716260722621826</v>
      </c>
      <c r="HF25" s="6">
        <f t="shared" si="154"/>
        <v>-50.143054039093435</v>
      </c>
      <c r="HG25" s="6">
        <f t="shared" si="155"/>
        <v>-20.835713983415626</v>
      </c>
      <c r="HH25" s="6">
        <f t="shared" si="156"/>
        <v>0.93460414718824214</v>
      </c>
      <c r="HJ25" s="6">
        <f t="shared" si="104"/>
        <v>-3.0286481811494745</v>
      </c>
      <c r="HK25" s="6">
        <f t="shared" si="105"/>
        <v>-3.3283056618973514</v>
      </c>
      <c r="HL25" s="6">
        <f t="shared" si="19"/>
        <v>1.4960624610274316</v>
      </c>
      <c r="HM25" s="6">
        <f t="shared" si="20"/>
        <v>-0.79470493530675057</v>
      </c>
      <c r="HN25" s="6">
        <f t="shared" si="106"/>
        <v>4.500036486985187</v>
      </c>
      <c r="HO25" s="6">
        <f t="shared" si="21"/>
        <v>1.6940362515295715</v>
      </c>
      <c r="HP25" s="6">
        <f t="shared" si="107"/>
        <v>5.185763110402303</v>
      </c>
      <c r="HQ25" s="6">
        <f t="shared" si="108"/>
        <v>-0.24740525565856408</v>
      </c>
      <c r="HR25" s="6">
        <f t="shared" si="109"/>
        <v>104.3240215399906</v>
      </c>
      <c r="HS25" s="6">
        <f t="shared" si="110"/>
        <v>-3.0286481811494745</v>
      </c>
      <c r="HT25" s="6">
        <f t="shared" si="110"/>
        <v>-3.3283056618973514</v>
      </c>
      <c r="HU25" s="6">
        <f t="shared" si="22"/>
        <v>-1.7463277189616022</v>
      </c>
      <c r="HV25" s="6">
        <f t="shared" si="23"/>
        <v>0.68218603393554078</v>
      </c>
      <c r="HW25" s="6">
        <f t="shared" si="111"/>
        <v>4.500036486985187</v>
      </c>
      <c r="HX25" s="6">
        <f t="shared" si="24"/>
        <v>1.8748435366478813</v>
      </c>
      <c r="HY25" s="6">
        <f t="shared" si="112"/>
        <v>4.2105094003089825</v>
      </c>
      <c r="HZ25" s="6">
        <f t="shared" si="113"/>
        <v>0.35777375517694232</v>
      </c>
      <c r="IA25" s="6">
        <f t="shared" si="114"/>
        <v>69.036462497492295</v>
      </c>
      <c r="IB25" s="6">
        <f t="shared" si="115"/>
        <v>86.680242018741438</v>
      </c>
      <c r="IC25" s="6">
        <f t="shared" si="116"/>
        <v>0.99832190677087396</v>
      </c>
      <c r="ID25" s="6">
        <f t="shared" si="117"/>
        <v>1.4960624610274316</v>
      </c>
      <c r="IE25" s="6">
        <f t="shared" si="117"/>
        <v>-0.79470493530675057</v>
      </c>
      <c r="IF25" s="6">
        <f t="shared" si="118"/>
        <v>0.12830450802544746</v>
      </c>
      <c r="IG25" s="6">
        <f t="shared" si="119"/>
        <v>0.19144544692050047</v>
      </c>
      <c r="IH25" s="6">
        <f t="shared" si="157"/>
        <v>1.6940362515295715</v>
      </c>
      <c r="II25" s="6">
        <f t="shared" si="120"/>
        <v>0.23046345898263845</v>
      </c>
      <c r="IJ25" s="6">
        <f t="shared" si="158"/>
        <v>1.6861952420663304</v>
      </c>
      <c r="IK25" s="6">
        <f t="shared" si="159"/>
        <v>0.10196604677064905</v>
      </c>
      <c r="IL25" s="6">
        <f t="shared" si="160"/>
        <v>84.147604532271359</v>
      </c>
      <c r="IM25" s="6">
        <f t="shared" si="121"/>
        <v>-1.7463277189616022</v>
      </c>
      <c r="IN25" s="6">
        <f t="shared" si="121"/>
        <v>0.68218603393554078</v>
      </c>
      <c r="IO25" s="6">
        <f t="shared" si="122"/>
        <v>-2.8046268692122567E-2</v>
      </c>
      <c r="IP25" s="6">
        <f t="shared" si="123"/>
        <v>0.20363524895186469</v>
      </c>
      <c r="IQ25" s="6">
        <f t="shared" si="161"/>
        <v>1.8748435366478813</v>
      </c>
      <c r="IR25" s="6">
        <f t="shared" si="124"/>
        <v>0.20555755350567548</v>
      </c>
      <c r="IS25" s="6">
        <f t="shared" si="162"/>
        <v>1.7836765391036231</v>
      </c>
      <c r="IT25" s="6">
        <f t="shared" si="163"/>
        <v>0.48754755494044388</v>
      </c>
      <c r="IU25" s="6">
        <f t="shared" si="164"/>
        <v>60.820483463414106</v>
      </c>
      <c r="IV25" s="6">
        <f t="shared" si="165"/>
        <v>72.484043997842733</v>
      </c>
    </row>
    <row r="26" spans="1:256">
      <c r="C26" s="5">
        <v>20</v>
      </c>
      <c r="D26" s="6">
        <v>646.37214140000003</v>
      </c>
      <c r="E26" s="6">
        <v>-223.97089399999999</v>
      </c>
      <c r="F26" s="6">
        <v>752.07920790000003</v>
      </c>
      <c r="G26" s="6">
        <v>-87.77227723</v>
      </c>
      <c r="H26" s="6">
        <v>700.84158420000006</v>
      </c>
      <c r="I26" s="6">
        <v>-195.59405939999999</v>
      </c>
      <c r="J26" s="6">
        <v>734.2574257</v>
      </c>
      <c r="K26" s="6">
        <v>-265.0990099</v>
      </c>
      <c r="L26" s="6">
        <v>788.16831679999996</v>
      </c>
      <c r="M26" s="6">
        <v>-272.67326730000002</v>
      </c>
      <c r="N26" s="6">
        <v>834.50495049999995</v>
      </c>
      <c r="O26" s="6">
        <v>-293.16831680000001</v>
      </c>
      <c r="P26" s="6">
        <v>658.51485149999996</v>
      </c>
      <c r="Q26" s="6">
        <v>-165.7425743</v>
      </c>
      <c r="R26" s="6">
        <v>585</v>
      </c>
      <c r="S26" s="6">
        <v>-154.1584158</v>
      </c>
      <c r="T26" s="6">
        <v>544.00990100000001</v>
      </c>
      <c r="U26" s="6">
        <v>-123.41584159999999</v>
      </c>
      <c r="V26" s="6">
        <v>492.56890850000002</v>
      </c>
      <c r="W26" s="6">
        <v>-98.632855570000004</v>
      </c>
      <c r="X26" s="6">
        <v>646.956097345986</v>
      </c>
      <c r="Y26" s="6">
        <v>-224.445776857</v>
      </c>
      <c r="Z26" s="6">
        <v>752.06573060308904</v>
      </c>
      <c r="AA26" s="6">
        <v>-87.967231740501404</v>
      </c>
      <c r="AB26" s="6">
        <v>700.51848009631499</v>
      </c>
      <c r="AC26" s="6">
        <v>-195.98604130186001</v>
      </c>
      <c r="AD26" s="6">
        <v>734.43581264274098</v>
      </c>
      <c r="AE26" s="6">
        <v>-264.55953890887099</v>
      </c>
      <c r="AF26" s="6">
        <v>787.83866328480406</v>
      </c>
      <c r="AG26" s="6">
        <v>-272.60729999722702</v>
      </c>
      <c r="AH26" s="6">
        <v>835.00038520150099</v>
      </c>
      <c r="AI26" s="6">
        <v>-293.31388236089299</v>
      </c>
      <c r="AJ26" s="6">
        <v>658.84510320026504</v>
      </c>
      <c r="AK26" s="6">
        <v>-165.76779727916099</v>
      </c>
      <c r="AL26" s="6">
        <v>585.44505917506797</v>
      </c>
      <c r="AM26" s="6">
        <v>-154.09496568271899</v>
      </c>
      <c r="AN26" s="6">
        <v>544.85908470518802</v>
      </c>
      <c r="AO26" s="6">
        <v>-122.710467948635</v>
      </c>
      <c r="AP26" s="6">
        <v>492.91203134674998</v>
      </c>
      <c r="AQ26" s="6">
        <v>-98.313105011460905</v>
      </c>
      <c r="AR26" s="6">
        <f t="shared" si="25"/>
        <v>21.272654607814669</v>
      </c>
      <c r="AS26" s="6">
        <f t="shared" si="25"/>
        <v>-7.3800332184027866</v>
      </c>
      <c r="AT26" s="6">
        <f t="shared" si="25"/>
        <v>24.728779271304241</v>
      </c>
      <c r="AU26" s="6">
        <f t="shared" si="25"/>
        <v>-2.8924629434638844</v>
      </c>
      <c r="AV26" s="6">
        <f t="shared" si="25"/>
        <v>23.033846863198839</v>
      </c>
      <c r="AW26" s="6">
        <f t="shared" si="25"/>
        <v>-6.4442446429834783</v>
      </c>
      <c r="AX26" s="6">
        <f t="shared" si="25"/>
        <v>24.149087454389456</v>
      </c>
      <c r="AY26" s="6">
        <f t="shared" si="25"/>
        <v>-8.6990194813812529</v>
      </c>
      <c r="AZ26" s="6">
        <f t="shared" si="25"/>
        <v>25.905034112039996</v>
      </c>
      <c r="BA26" s="6">
        <f t="shared" si="170"/>
        <v>-8.9636390478419639</v>
      </c>
      <c r="BB26" s="6">
        <f t="shared" si="170"/>
        <v>27.455765336553313</v>
      </c>
      <c r="BC26" s="6">
        <f t="shared" si="170"/>
        <v>-9.6444951005749608</v>
      </c>
      <c r="BD26" s="6">
        <f t="shared" si="170"/>
        <v>21.663578684743353</v>
      </c>
      <c r="BE26" s="6">
        <f t="shared" si="170"/>
        <v>-5.4506343028281075</v>
      </c>
      <c r="BF26" s="6">
        <f t="shared" si="170"/>
        <v>19.250101493397899</v>
      </c>
      <c r="BG26" s="6">
        <f t="shared" si="170"/>
        <v>-5.0668182821352827</v>
      </c>
      <c r="BH26" s="6">
        <f t="shared" si="170"/>
        <v>17.9155883473573</v>
      </c>
      <c r="BI26" s="6">
        <f t="shared" si="170"/>
        <v>-4.034860189343914</v>
      </c>
      <c r="BJ26" s="6">
        <f t="shared" si="170"/>
        <v>16.207509965344926</v>
      </c>
      <c r="BK26" s="6">
        <f t="shared" si="170"/>
        <v>-3.2326470604575981</v>
      </c>
      <c r="BM26" s="12">
        <f t="shared" si="166"/>
        <v>1.9811478144811486E-2</v>
      </c>
      <c r="BN26" s="6">
        <f t="shared" si="26"/>
        <v>23.000716939559453</v>
      </c>
      <c r="BO26" s="6">
        <f t="shared" si="26"/>
        <v>-5.1362480809333357</v>
      </c>
      <c r="BP26" s="6">
        <f t="shared" si="27"/>
        <v>0.14464801468579927</v>
      </c>
      <c r="BQ26" s="6">
        <f t="shared" si="28"/>
        <v>138.72323200426891</v>
      </c>
      <c r="BR26" s="6">
        <f t="shared" si="29"/>
        <v>2080.8484800640335</v>
      </c>
      <c r="BS26" s="6">
        <f t="shared" si="125"/>
        <v>8664.4749549522985</v>
      </c>
      <c r="BT26" s="6">
        <f t="shared" si="126"/>
        <v>129967.12432428448</v>
      </c>
      <c r="BU26" s="6">
        <f t="shared" si="127"/>
        <v>129.96712432428447</v>
      </c>
      <c r="BW26" s="12">
        <f t="shared" si="167"/>
        <v>1.9811478144811486E-2</v>
      </c>
      <c r="BX26" s="6">
        <f t="shared" si="30"/>
        <v>26.680399724296656</v>
      </c>
      <c r="BY26" s="6">
        <f t="shared" si="30"/>
        <v>-9.3040670742084615</v>
      </c>
      <c r="BZ26" s="6">
        <f t="shared" si="31"/>
        <v>0.2318087913700525</v>
      </c>
      <c r="CA26" s="6">
        <f t="shared" si="32"/>
        <v>222.31390327553513</v>
      </c>
      <c r="CB26" s="6">
        <f t="shared" si="33"/>
        <v>17.061549156351113</v>
      </c>
      <c r="CC26" s="6">
        <f t="shared" si="33"/>
        <v>-3.633753624900756</v>
      </c>
      <c r="CD26" s="6">
        <f t="shared" si="34"/>
        <v>0.2036822609264701</v>
      </c>
      <c r="CE26" s="6">
        <f t="shared" si="35"/>
        <v>195.33943551892185</v>
      </c>
      <c r="CF26" s="6">
        <f t="shared" si="36"/>
        <v>208.8266693972285</v>
      </c>
      <c r="CH26" s="6">
        <f t="shared" si="128"/>
        <v>1.6940362515295715</v>
      </c>
      <c r="CI26" s="6">
        <f t="shared" si="129"/>
        <v>0.58946039851022169</v>
      </c>
      <c r="CJ26" s="6">
        <f t="shared" si="130"/>
        <v>1.7715465966915627</v>
      </c>
      <c r="CK26" s="6">
        <f t="shared" si="131"/>
        <v>1.7107210344720545</v>
      </c>
      <c r="CL26" s="6">
        <f t="shared" si="132"/>
        <v>0.33354911472110621</v>
      </c>
      <c r="CM26" s="15">
        <f t="shared" si="37"/>
        <v>2.0275216233656779</v>
      </c>
      <c r="CN26" s="15">
        <f t="shared" si="38"/>
        <v>0.49889439901643146</v>
      </c>
      <c r="CO26" s="15">
        <f t="shared" si="39"/>
        <v>1.9079083729423616</v>
      </c>
      <c r="CP26" s="15">
        <f t="shared" si="40"/>
        <v>0.28419505414532403</v>
      </c>
      <c r="CQ26" s="15">
        <f t="shared" si="133"/>
        <v>0.78308945316175549</v>
      </c>
      <c r="CR26" s="6">
        <f t="shared" si="134"/>
        <v>1.8748435366478813</v>
      </c>
      <c r="CS26" s="6">
        <f t="shared" si="135"/>
        <v>0.53137783784778325</v>
      </c>
      <c r="CT26" s="6">
        <f t="shared" si="136"/>
        <v>2.0739015219697801</v>
      </c>
      <c r="CU26" s="6">
        <f t="shared" si="137"/>
        <v>1.9030058960937331</v>
      </c>
      <c r="CV26" s="6">
        <f t="shared" si="138"/>
        <v>0.2847352237589722</v>
      </c>
      <c r="CW26" s="15">
        <f t="shared" si="41"/>
        <v>2.2400614482327224</v>
      </c>
      <c r="CX26" s="15">
        <f t="shared" si="42"/>
        <v>0.48194776715888027</v>
      </c>
      <c r="CY26" s="15">
        <f t="shared" si="43"/>
        <v>2.1308213209112425</v>
      </c>
      <c r="CZ26" s="15">
        <f t="shared" si="44"/>
        <v>0.22585137254506027</v>
      </c>
      <c r="DA26" s="15">
        <f t="shared" si="139"/>
        <v>0.70779913970394048</v>
      </c>
      <c r="DB26" s="6">
        <f t="shared" si="45"/>
        <v>0.74544429643284804</v>
      </c>
      <c r="DD26" s="12">
        <f t="shared" si="168"/>
        <v>1.9811478144811486E-2</v>
      </c>
      <c r="DE26" s="6">
        <f t="shared" si="46"/>
        <v>-3.4561246634895717</v>
      </c>
      <c r="DF26" s="6">
        <f t="shared" si="46"/>
        <v>-4.4875702749389017</v>
      </c>
      <c r="DG26" s="6">
        <f t="shared" si="47"/>
        <v>1.1152405911906165</v>
      </c>
      <c r="DH26" s="6">
        <f t="shared" si="47"/>
        <v>-2.2547748383977746</v>
      </c>
      <c r="DI26" s="6">
        <f t="shared" si="48"/>
        <v>5.6641932048700561</v>
      </c>
      <c r="DJ26" s="6">
        <f t="shared" si="49"/>
        <v>2.5155061415371076</v>
      </c>
      <c r="DK26" s="6">
        <f t="shared" si="50"/>
        <v>5.0875097791686006</v>
      </c>
      <c r="DL26" s="6">
        <f t="shared" si="51"/>
        <v>0.43963451106320839</v>
      </c>
      <c r="DM26" s="6">
        <f t="shared" si="52"/>
        <v>63.919436166002384</v>
      </c>
      <c r="DN26" s="6">
        <f t="shared" si="53"/>
        <v>-3.4561246634895717</v>
      </c>
      <c r="DO26" s="6">
        <f t="shared" si="53"/>
        <v>-4.4875702749389017</v>
      </c>
      <c r="DP26" s="6">
        <f t="shared" si="54"/>
        <v>-2.4134771913454536</v>
      </c>
      <c r="DQ26" s="6">
        <f t="shared" si="54"/>
        <v>0.38381602069282472</v>
      </c>
      <c r="DR26" s="6">
        <f t="shared" si="55"/>
        <v>5.6641932048700561</v>
      </c>
      <c r="DS26" s="6">
        <f t="shared" si="56"/>
        <v>2.4438058210269515</v>
      </c>
      <c r="DT26" s="6">
        <f t="shared" si="57"/>
        <v>4.9817183975448787</v>
      </c>
      <c r="DU26" s="6">
        <f t="shared" si="58"/>
        <v>0.47816692885814177</v>
      </c>
      <c r="DV26" s="6">
        <f t="shared" si="59"/>
        <v>61.43425046173801</v>
      </c>
      <c r="DW26" s="6">
        <f t="shared" si="60"/>
        <v>62.676843313870194</v>
      </c>
      <c r="DX26" s="6">
        <f t="shared" si="140"/>
        <v>3307.5450693166249</v>
      </c>
      <c r="DY26" s="6">
        <f t="shared" si="61"/>
        <v>1.1152405911906165</v>
      </c>
      <c r="DZ26" s="6">
        <f t="shared" si="61"/>
        <v>-2.2547748383977746</v>
      </c>
      <c r="EA26" s="6">
        <f t="shared" si="61"/>
        <v>1.75594665765054</v>
      </c>
      <c r="EB26" s="6">
        <f t="shared" si="61"/>
        <v>-0.26461956646071094</v>
      </c>
      <c r="EC26" s="6">
        <f t="shared" si="62"/>
        <v>2.5155061415371076</v>
      </c>
      <c r="ED26" s="6">
        <f t="shared" si="11"/>
        <v>1.7757736847548895</v>
      </c>
      <c r="EE26" s="6">
        <f t="shared" si="63"/>
        <v>2.0907468211185769</v>
      </c>
      <c r="EF26" s="6">
        <f t="shared" si="64"/>
        <v>0.57196729592069862</v>
      </c>
      <c r="EG26" s="6">
        <f t="shared" si="65"/>
        <v>55.112474471997253</v>
      </c>
      <c r="EH26" s="6">
        <f t="shared" si="66"/>
        <v>-2.4134771913454536</v>
      </c>
      <c r="EI26" s="6">
        <f t="shared" si="66"/>
        <v>0.38381602069282472</v>
      </c>
      <c r="EJ26" s="6">
        <f t="shared" si="66"/>
        <v>-1.3345131460405995</v>
      </c>
      <c r="EK26" s="6">
        <f t="shared" si="66"/>
        <v>1.0319580927913687</v>
      </c>
      <c r="EL26" s="6">
        <f t="shared" si="67"/>
        <v>2.4438058210269515</v>
      </c>
      <c r="EM26" s="6">
        <f t="shared" si="12"/>
        <v>1.6869685362308264</v>
      </c>
      <c r="EN26" s="6">
        <f t="shared" si="68"/>
        <v>1.2586705512900545</v>
      </c>
      <c r="EO26" s="6">
        <f t="shared" si="69"/>
        <v>0.87732946338920603</v>
      </c>
      <c r="EP26" s="6">
        <f t="shared" si="70"/>
        <v>28.678122765470814</v>
      </c>
      <c r="EQ26" s="6">
        <f t="shared" si="71"/>
        <v>41.895298618734031</v>
      </c>
      <c r="ER26" s="6">
        <f t="shared" si="141"/>
        <v>668.88407661048916</v>
      </c>
      <c r="ES26" s="6">
        <f t="shared" si="72"/>
        <v>1.75594665765054</v>
      </c>
      <c r="ET26" s="6">
        <f t="shared" si="72"/>
        <v>-0.26461956646071094</v>
      </c>
      <c r="EU26" s="6">
        <f t="shared" si="72"/>
        <v>1.5507312245133171</v>
      </c>
      <c r="EV26" s="6">
        <f t="shared" si="72"/>
        <v>-0.68085605273299699</v>
      </c>
      <c r="EW26" s="6">
        <f t="shared" si="73"/>
        <v>1.7757736847548895</v>
      </c>
      <c r="EX26" s="6">
        <f t="shared" si="13"/>
        <v>1.6936151555839742</v>
      </c>
      <c r="EY26" s="6">
        <f t="shared" si="74"/>
        <v>0.46407562584345774</v>
      </c>
      <c r="EZ26" s="6">
        <f t="shared" si="75"/>
        <v>0.96531708356335932</v>
      </c>
      <c r="FA26" s="6">
        <f t="shared" si="76"/>
        <v>15.134173557718164</v>
      </c>
      <c r="FB26" s="6">
        <f t="shared" si="77"/>
        <v>-1.3345131460405995</v>
      </c>
      <c r="FC26" s="6">
        <f t="shared" si="77"/>
        <v>1.0319580927913687</v>
      </c>
      <c r="FD26" s="6">
        <f t="shared" si="77"/>
        <v>-1.7080783820123742</v>
      </c>
      <c r="FE26" s="6">
        <f t="shared" si="77"/>
        <v>0.80221312888631591</v>
      </c>
      <c r="FF26" s="6">
        <f t="shared" si="78"/>
        <v>1.6869685362308264</v>
      </c>
      <c r="FG26" s="6">
        <f t="shared" si="14"/>
        <v>1.8870817849938522</v>
      </c>
      <c r="FH26" s="6">
        <f t="shared" si="79"/>
        <v>0.43855870070764957</v>
      </c>
      <c r="FI26" s="6">
        <f t="shared" si="80"/>
        <v>0.97608121116874302</v>
      </c>
      <c r="FJ26" s="6">
        <f t="shared" si="81"/>
        <v>12.556733978681958</v>
      </c>
      <c r="FK26" s="6">
        <f t="shared" si="82"/>
        <v>13.845453768200061</v>
      </c>
      <c r="FL26" s="6">
        <f t="shared" si="142"/>
        <v>95.725434390716913</v>
      </c>
      <c r="FN26" s="12">
        <f t="shared" si="169"/>
        <v>1.9811478144811486E-2</v>
      </c>
      <c r="FO26" s="6">
        <f t="shared" si="83"/>
        <v>26.680399724296656</v>
      </c>
      <c r="FP26" s="6">
        <f t="shared" si="83"/>
        <v>-9.3040670742084615</v>
      </c>
      <c r="FQ26" s="6">
        <f t="shared" si="84"/>
        <v>3.0286481811494745</v>
      </c>
      <c r="FR26" s="6">
        <f t="shared" si="85"/>
        <v>3.3283056618973514</v>
      </c>
      <c r="FS26" s="6">
        <f t="shared" si="143"/>
        <v>0.10945483888760776</v>
      </c>
      <c r="FT26" s="6">
        <f t="shared" si="143"/>
        <v>0.20434028971432028</v>
      </c>
      <c r="FU26" s="6">
        <f t="shared" si="144"/>
        <v>4.500036486985187</v>
      </c>
      <c r="FV26" s="6">
        <f t="shared" si="86"/>
        <v>0.2318087913700525</v>
      </c>
      <c r="FW26" s="6">
        <f t="shared" si="87"/>
        <v>4.2756109991561058</v>
      </c>
      <c r="FX26" s="6">
        <f t="shared" si="88"/>
        <v>0.96976375675868387</v>
      </c>
      <c r="FY26" s="6">
        <f t="shared" si="145"/>
        <v>14.12543882510372</v>
      </c>
      <c r="FZ26" s="6">
        <f t="shared" si="15"/>
        <v>17.061549156351113</v>
      </c>
      <c r="GA26" s="6">
        <f t="shared" si="16"/>
        <v>-3.633753624900756</v>
      </c>
      <c r="GB26" s="6">
        <f t="shared" si="89"/>
        <v>3.0286481811494745</v>
      </c>
      <c r="GC26" s="6">
        <f t="shared" si="89"/>
        <v>3.3283056618973514</v>
      </c>
      <c r="GD26" s="6">
        <f t="shared" si="146"/>
        <v>-3.2520538030809121E-3</v>
      </c>
      <c r="GE26" s="6">
        <f t="shared" si="146"/>
        <v>0.20365629762465121</v>
      </c>
      <c r="GF26" s="6">
        <f t="shared" si="90"/>
        <v>4.500036486985187</v>
      </c>
      <c r="GG26" s="6">
        <f t="shared" si="91"/>
        <v>0.2036822609264701</v>
      </c>
      <c r="GH26" s="6">
        <f t="shared" si="92"/>
        <v>4.3538319540785162</v>
      </c>
      <c r="GI26" s="6">
        <f t="shared" si="93"/>
        <v>0.72877744046392035</v>
      </c>
      <c r="GJ26" s="6">
        <f t="shared" si="147"/>
        <v>43.215999742502099</v>
      </c>
      <c r="GL26" s="6">
        <f t="shared" si="17"/>
        <v>3.3283056618973514</v>
      </c>
      <c r="GM26" s="6">
        <f t="shared" si="18"/>
        <v>-3.0286481811494745</v>
      </c>
      <c r="GN26" s="6">
        <f t="shared" si="94"/>
        <v>0.10945483888760776</v>
      </c>
      <c r="GO26" s="6">
        <f t="shared" si="95"/>
        <v>0.20434028971432028</v>
      </c>
      <c r="GP26" s="6">
        <f t="shared" si="96"/>
        <v>4.500036486985187</v>
      </c>
      <c r="GQ26" s="6">
        <f t="shared" si="97"/>
        <v>0.2318087913700525</v>
      </c>
      <c r="GR26" s="6">
        <f t="shared" si="98"/>
        <v>4.5621502686264863</v>
      </c>
      <c r="GS26" s="6">
        <f t="shared" si="99"/>
        <v>-0.24404560245429677</v>
      </c>
      <c r="GT26" s="6">
        <f t="shared" si="148"/>
        <v>14.125438825103288</v>
      </c>
      <c r="GU26" s="6">
        <f t="shared" si="149"/>
        <v>-3.3283056618973514</v>
      </c>
      <c r="GV26" s="6">
        <f t="shared" si="100"/>
        <v>3.0286481811494745</v>
      </c>
      <c r="GW26" s="6">
        <f t="shared" si="150"/>
        <v>-3.2520538030809121E-3</v>
      </c>
      <c r="GX26" s="6">
        <f t="shared" si="150"/>
        <v>0.20365629762465121</v>
      </c>
      <c r="GY26" s="6">
        <f t="shared" si="151"/>
        <v>4.500036486985187</v>
      </c>
      <c r="GZ26" s="6">
        <f t="shared" si="101"/>
        <v>0.2036822609264701</v>
      </c>
      <c r="HA26" s="6">
        <f t="shared" si="102"/>
        <v>4.3630907208860394</v>
      </c>
      <c r="HB26" s="6">
        <f t="shared" si="103"/>
        <v>0.68475064240265138</v>
      </c>
      <c r="HC26" s="6">
        <f t="shared" si="152"/>
        <v>-43.215999742501346</v>
      </c>
      <c r="HE26" s="6">
        <f t="shared" si="153"/>
        <v>14.125438825103288</v>
      </c>
      <c r="HF26" s="6">
        <f t="shared" si="154"/>
        <v>-43.215999742501346</v>
      </c>
      <c r="HG26" s="6">
        <f t="shared" si="155"/>
        <v>-14.545280458699029</v>
      </c>
      <c r="HH26" s="6">
        <f t="shared" si="156"/>
        <v>0.96794946447668473</v>
      </c>
      <c r="HJ26" s="6">
        <f t="shared" si="104"/>
        <v>-3.0286481811494745</v>
      </c>
      <c r="HK26" s="6">
        <f t="shared" si="105"/>
        <v>-3.3283056618973514</v>
      </c>
      <c r="HL26" s="6">
        <f t="shared" si="19"/>
        <v>1.5507312245133171</v>
      </c>
      <c r="HM26" s="6">
        <f t="shared" si="20"/>
        <v>-0.68085605273299699</v>
      </c>
      <c r="HN26" s="6">
        <f t="shared" si="106"/>
        <v>4.500036486985187</v>
      </c>
      <c r="HO26" s="6">
        <f t="shared" si="21"/>
        <v>1.6936151555839742</v>
      </c>
      <c r="HP26" s="6">
        <f t="shared" si="107"/>
        <v>5.289584593715559</v>
      </c>
      <c r="HQ26" s="6">
        <f t="shared" si="108"/>
        <v>-0.31891051153903116</v>
      </c>
      <c r="HR26" s="6">
        <f t="shared" si="109"/>
        <v>108.59705003733822</v>
      </c>
      <c r="HS26" s="6">
        <f t="shared" si="110"/>
        <v>-3.0286481811494745</v>
      </c>
      <c r="HT26" s="6">
        <f t="shared" si="110"/>
        <v>-3.3283056618973514</v>
      </c>
      <c r="HU26" s="6">
        <f t="shared" si="22"/>
        <v>-1.7080783820123742</v>
      </c>
      <c r="HV26" s="6">
        <f t="shared" si="23"/>
        <v>0.80221312888631591</v>
      </c>
      <c r="HW26" s="6">
        <f t="shared" si="111"/>
        <v>4.500036486985187</v>
      </c>
      <c r="HX26" s="6">
        <f t="shared" si="24"/>
        <v>1.8870817849938522</v>
      </c>
      <c r="HY26" s="6">
        <f t="shared" si="112"/>
        <v>4.3364836071879678</v>
      </c>
      <c r="HZ26" s="6">
        <f t="shared" si="113"/>
        <v>0.29476879297482772</v>
      </c>
      <c r="IA26" s="6">
        <f t="shared" si="114"/>
        <v>72.856326291470154</v>
      </c>
      <c r="IB26" s="6">
        <f t="shared" si="115"/>
        <v>90.72668816440418</v>
      </c>
      <c r="IC26" s="6">
        <f t="shared" si="116"/>
        <v>0.99991957055136371</v>
      </c>
      <c r="ID26" s="6">
        <f t="shared" si="117"/>
        <v>1.5507312245133171</v>
      </c>
      <c r="IE26" s="6">
        <f t="shared" si="117"/>
        <v>-0.68085605273299699</v>
      </c>
      <c r="IF26" s="6">
        <f t="shared" si="118"/>
        <v>0.10945483888760776</v>
      </c>
      <c r="IG26" s="6">
        <f t="shared" si="119"/>
        <v>0.20434028971432028</v>
      </c>
      <c r="IH26" s="6">
        <f t="shared" si="157"/>
        <v>1.6936151555839742</v>
      </c>
      <c r="II26" s="6">
        <f t="shared" si="120"/>
        <v>0.2318087913700525</v>
      </c>
      <c r="IJ26" s="6">
        <f t="shared" si="158"/>
        <v>1.6914047961515353</v>
      </c>
      <c r="IK26" s="6">
        <f t="shared" si="159"/>
        <v>7.7965135692873166E-2</v>
      </c>
      <c r="IL26" s="6">
        <f t="shared" si="160"/>
        <v>85.528388787765024</v>
      </c>
      <c r="IM26" s="6">
        <f t="shared" si="121"/>
        <v>-1.7080783820123742</v>
      </c>
      <c r="IN26" s="6">
        <f t="shared" si="121"/>
        <v>0.80221312888631591</v>
      </c>
      <c r="IO26" s="6">
        <f t="shared" si="122"/>
        <v>-3.2520538030809121E-3</v>
      </c>
      <c r="IP26" s="6">
        <f t="shared" si="123"/>
        <v>0.20365629762465121</v>
      </c>
      <c r="IQ26" s="6">
        <f t="shared" si="161"/>
        <v>1.8870817849938522</v>
      </c>
      <c r="IR26" s="6">
        <f t="shared" si="124"/>
        <v>0.2036822609264701</v>
      </c>
      <c r="IS26" s="6">
        <f t="shared" si="162"/>
        <v>1.8068489393431832</v>
      </c>
      <c r="IT26" s="6">
        <f t="shared" si="163"/>
        <v>0.43950536959856751</v>
      </c>
      <c r="IU26" s="6">
        <f t="shared" si="164"/>
        <v>63.927673966028067</v>
      </c>
      <c r="IV26" s="6">
        <f t="shared" si="165"/>
        <v>74.728031376896553</v>
      </c>
    </row>
    <row r="27" spans="1:256">
      <c r="C27" s="5">
        <v>21</v>
      </c>
      <c r="D27" s="6">
        <v>644.12681910000003</v>
      </c>
      <c r="E27" s="6">
        <v>-226.77754680000001</v>
      </c>
      <c r="F27" s="6">
        <v>747.62376240000003</v>
      </c>
      <c r="G27" s="6">
        <v>-89.554455450000006</v>
      </c>
      <c r="H27" s="6">
        <v>697.72277229999997</v>
      </c>
      <c r="I27" s="6">
        <v>-196.93069310000001</v>
      </c>
      <c r="J27" s="6">
        <v>735.59405939999999</v>
      </c>
      <c r="K27" s="6">
        <v>-263.76237620000001</v>
      </c>
      <c r="L27" s="6">
        <v>789.0594059</v>
      </c>
      <c r="M27" s="6">
        <v>-267.77227720000002</v>
      </c>
      <c r="N27" s="6">
        <v>839.40594060000001</v>
      </c>
      <c r="O27" s="6">
        <v>-284.7029703</v>
      </c>
      <c r="P27" s="6">
        <v>654.95049500000005</v>
      </c>
      <c r="Q27" s="6">
        <v>-168.8613861</v>
      </c>
      <c r="R27" s="6">
        <v>583.66336630000001</v>
      </c>
      <c r="S27" s="6">
        <v>-152.3762376</v>
      </c>
      <c r="T27" s="6">
        <v>545.34653470000001</v>
      </c>
      <c r="U27" s="6">
        <v>-118.0693069</v>
      </c>
      <c r="V27" s="6">
        <v>494.95038590000001</v>
      </c>
      <c r="W27" s="6">
        <v>-91.091510470000003</v>
      </c>
      <c r="X27" s="6">
        <v>643.54375314214303</v>
      </c>
      <c r="Y27" s="6">
        <v>-227.37162395749101</v>
      </c>
      <c r="Z27" s="6">
        <v>747.430779859822</v>
      </c>
      <c r="AA27" s="6">
        <v>-89.947087570969998</v>
      </c>
      <c r="AB27" s="6">
        <v>697.618712350294</v>
      </c>
      <c r="AC27" s="6">
        <v>-197.81114268536601</v>
      </c>
      <c r="AD27" s="6">
        <v>735.94813814812801</v>
      </c>
      <c r="AE27" s="6">
        <v>-264.34742929461203</v>
      </c>
      <c r="AF27" s="6">
        <v>789.535393914677</v>
      </c>
      <c r="AG27" s="6">
        <v>-267.85420183100803</v>
      </c>
      <c r="AH27" s="6">
        <v>838.61858827394997</v>
      </c>
      <c r="AI27" s="6">
        <v>-285.107978156878</v>
      </c>
      <c r="AJ27" s="6">
        <v>655.15288109577398</v>
      </c>
      <c r="AK27" s="6">
        <v>-168.607844237959</v>
      </c>
      <c r="AL27" s="6">
        <v>583.12261014774401</v>
      </c>
      <c r="AM27" s="6">
        <v>-152.52647982212599</v>
      </c>
      <c r="AN27" s="6">
        <v>544.87405354434895</v>
      </c>
      <c r="AO27" s="6">
        <v>-118.44509850253399</v>
      </c>
      <c r="AP27" s="6">
        <v>494.31349955979101</v>
      </c>
      <c r="AQ27" s="6">
        <v>-90.2816339819814</v>
      </c>
      <c r="AR27" s="6">
        <f t="shared" si="25"/>
        <v>21.160452837170393</v>
      </c>
      <c r="AS27" s="6">
        <f t="shared" si="25"/>
        <v>-7.4762384092331251</v>
      </c>
      <c r="AT27" s="6">
        <f t="shared" si="25"/>
        <v>24.576376802743805</v>
      </c>
      <c r="AU27" s="6">
        <f t="shared" si="25"/>
        <v>-2.9575628620327064</v>
      </c>
      <c r="AV27" s="6">
        <f t="shared" si="25"/>
        <v>22.938499191298011</v>
      </c>
      <c r="AW27" s="6">
        <f t="shared" si="25"/>
        <v>-6.5042560587732652</v>
      </c>
      <c r="AX27" s="6">
        <f t="shared" si="25"/>
        <v>24.198814442453504</v>
      </c>
      <c r="AY27" s="6">
        <f t="shared" si="25"/>
        <v>-8.6920450752636853</v>
      </c>
      <c r="AZ27" s="6">
        <f t="shared" si="25"/>
        <v>25.960824550989187</v>
      </c>
      <c r="BA27" s="6">
        <f t="shared" si="170"/>
        <v>-8.8073517572177593</v>
      </c>
      <c r="BB27" s="6">
        <f t="shared" si="170"/>
        <v>27.574735981666468</v>
      </c>
      <c r="BC27" s="6">
        <f t="shared" si="170"/>
        <v>-9.3746756080422688</v>
      </c>
      <c r="BD27" s="6">
        <f t="shared" si="170"/>
        <v>21.542174209406642</v>
      </c>
      <c r="BE27" s="6">
        <f t="shared" si="170"/>
        <v>-5.5440182871082264</v>
      </c>
      <c r="BF27" s="6">
        <f t="shared" si="170"/>
        <v>19.173736719644019</v>
      </c>
      <c r="BG27" s="6">
        <f t="shared" si="170"/>
        <v>-5.0152446775174218</v>
      </c>
      <c r="BH27" s="6">
        <f t="shared" si="170"/>
        <v>17.916080539867203</v>
      </c>
      <c r="BI27" s="6">
        <f t="shared" si="170"/>
        <v>-3.8946099754980925</v>
      </c>
      <c r="BJ27" s="6">
        <f t="shared" si="170"/>
        <v>16.253591839157004</v>
      </c>
      <c r="BK27" s="6">
        <f t="shared" si="170"/>
        <v>-2.9685631297184494</v>
      </c>
      <c r="BM27" s="12">
        <f t="shared" si="166"/>
        <v>2.0854187520854196E-2</v>
      </c>
      <c r="BN27" s="6">
        <f t="shared" si="26"/>
        <v>22.868414819957099</v>
      </c>
      <c r="BO27" s="6">
        <f t="shared" si="26"/>
        <v>-5.216900635632916</v>
      </c>
      <c r="BP27" s="6">
        <f t="shared" si="27"/>
        <v>0.15494736342011226</v>
      </c>
      <c r="BQ27" s="6">
        <f t="shared" si="28"/>
        <v>148.60071941442445</v>
      </c>
      <c r="BR27" s="6">
        <f t="shared" si="29"/>
        <v>2229.0107912163667</v>
      </c>
      <c r="BS27" s="6">
        <f t="shared" si="125"/>
        <v>9472.9055258355656</v>
      </c>
      <c r="BT27" s="6">
        <f t="shared" si="126"/>
        <v>142093.58288753347</v>
      </c>
      <c r="BU27" s="6">
        <f t="shared" si="127"/>
        <v>142.09358288753347</v>
      </c>
      <c r="BW27" s="12">
        <f t="shared" si="167"/>
        <v>2.0854187520854196E-2</v>
      </c>
      <c r="BX27" s="6">
        <f t="shared" si="30"/>
        <v>26.767780266327826</v>
      </c>
      <c r="BY27" s="6">
        <f t="shared" si="30"/>
        <v>-9.0910136826300132</v>
      </c>
      <c r="BZ27" s="6">
        <f t="shared" si="31"/>
        <v>0.2302761533219205</v>
      </c>
      <c r="CA27" s="6">
        <f t="shared" si="32"/>
        <v>220.84404208185461</v>
      </c>
      <c r="CB27" s="6">
        <f t="shared" si="33"/>
        <v>17.084836189512103</v>
      </c>
      <c r="CC27" s="6">
        <f t="shared" si="33"/>
        <v>-3.4315865526082709</v>
      </c>
      <c r="CD27" s="6">
        <f t="shared" si="34"/>
        <v>0.20350383542517314</v>
      </c>
      <c r="CE27" s="6">
        <f t="shared" si="35"/>
        <v>195.16831832615802</v>
      </c>
      <c r="CF27" s="6">
        <f t="shared" si="36"/>
        <v>208.00618020400631</v>
      </c>
      <c r="CH27" s="6">
        <f t="shared" si="128"/>
        <v>1.6936151555839742</v>
      </c>
      <c r="CI27" s="6">
        <f t="shared" si="129"/>
        <v>0.58584836269918161</v>
      </c>
      <c r="CJ27" s="6">
        <f t="shared" si="130"/>
        <v>1.767999105130454</v>
      </c>
      <c r="CK27" s="6">
        <f t="shared" si="131"/>
        <v>1.7375888186285051</v>
      </c>
      <c r="CL27" s="6">
        <f t="shared" si="132"/>
        <v>0.32793970069114936</v>
      </c>
      <c r="CM27" s="15">
        <f t="shared" si="37"/>
        <v>2.023731311706805</v>
      </c>
      <c r="CN27" s="15">
        <f t="shared" si="38"/>
        <v>0.49563765691453054</v>
      </c>
      <c r="CO27" s="15">
        <f t="shared" si="39"/>
        <v>1.9167638122250543</v>
      </c>
      <c r="CP27" s="15">
        <f t="shared" si="40"/>
        <v>0.28491208194295631</v>
      </c>
      <c r="CQ27" s="15">
        <f t="shared" si="133"/>
        <v>0.78054973885748691</v>
      </c>
      <c r="CR27" s="6">
        <f t="shared" si="134"/>
        <v>1.8870817849938522</v>
      </c>
      <c r="CS27" s="6">
        <f t="shared" si="135"/>
        <v>0.53638562453848981</v>
      </c>
      <c r="CT27" s="6">
        <f t="shared" si="136"/>
        <v>2.0659443948145535</v>
      </c>
      <c r="CU27" s="6">
        <f t="shared" si="137"/>
        <v>1.914457855741597</v>
      </c>
      <c r="CV27" s="6">
        <f t="shared" si="138"/>
        <v>0.27530316364661417</v>
      </c>
      <c r="CW27" s="15">
        <f t="shared" si="41"/>
        <v>2.2447059021734477</v>
      </c>
      <c r="CX27" s="15">
        <f t="shared" si="42"/>
        <v>0.49512490903920381</v>
      </c>
      <c r="CY27" s="15">
        <f t="shared" si="43"/>
        <v>2.1278527071013826</v>
      </c>
      <c r="CZ27" s="15">
        <f t="shared" si="44"/>
        <v>0.22820341935711039</v>
      </c>
      <c r="DA27" s="15">
        <f t="shared" si="139"/>
        <v>0.72332832839631422</v>
      </c>
      <c r="DB27" s="6">
        <f t="shared" si="45"/>
        <v>0.75193903362690051</v>
      </c>
      <c r="DD27" s="12">
        <f t="shared" si="168"/>
        <v>2.0854187520854196E-2</v>
      </c>
      <c r="DE27" s="6">
        <f t="shared" si="46"/>
        <v>-3.4159239655734126</v>
      </c>
      <c r="DF27" s="6">
        <f t="shared" si="46"/>
        <v>-4.5186755472004183</v>
      </c>
      <c r="DG27" s="6">
        <f t="shared" si="47"/>
        <v>1.2603152511554931</v>
      </c>
      <c r="DH27" s="6">
        <f t="shared" si="47"/>
        <v>-2.1877890164904201</v>
      </c>
      <c r="DI27" s="6">
        <f t="shared" si="48"/>
        <v>5.6645357479184284</v>
      </c>
      <c r="DJ27" s="6">
        <f t="shared" si="49"/>
        <v>2.5248396608440808</v>
      </c>
      <c r="DK27" s="6">
        <f t="shared" si="50"/>
        <v>5.2249636583538708</v>
      </c>
      <c r="DL27" s="6">
        <f t="shared" si="51"/>
        <v>0.39020768353548735</v>
      </c>
      <c r="DM27" s="6">
        <f t="shared" si="52"/>
        <v>67.032577307372478</v>
      </c>
      <c r="DN27" s="6">
        <f t="shared" si="53"/>
        <v>-3.4159239655734126</v>
      </c>
      <c r="DO27" s="6">
        <f t="shared" si="53"/>
        <v>-4.5186755472004183</v>
      </c>
      <c r="DP27" s="6">
        <f t="shared" si="54"/>
        <v>-2.3684374897626235</v>
      </c>
      <c r="DQ27" s="6">
        <f t="shared" si="54"/>
        <v>0.52877360959080466</v>
      </c>
      <c r="DR27" s="6">
        <f t="shared" si="55"/>
        <v>5.6645357479184284</v>
      </c>
      <c r="DS27" s="6">
        <f t="shared" si="56"/>
        <v>2.4267463141236592</v>
      </c>
      <c r="DT27" s="6">
        <f t="shared" si="57"/>
        <v>5.1549947533822893</v>
      </c>
      <c r="DU27" s="6">
        <f t="shared" si="58"/>
        <v>0.41473037540843971</v>
      </c>
      <c r="DV27" s="6">
        <f t="shared" si="59"/>
        <v>65.497661911737708</v>
      </c>
      <c r="DW27" s="6">
        <f t="shared" si="60"/>
        <v>66.265119609555086</v>
      </c>
      <c r="DX27" s="6">
        <f t="shared" si="140"/>
        <v>3441.3004986136384</v>
      </c>
      <c r="DY27" s="6">
        <f t="shared" si="61"/>
        <v>1.2603152511554931</v>
      </c>
      <c r="DZ27" s="6">
        <f t="shared" si="61"/>
        <v>-2.1877890164904201</v>
      </c>
      <c r="EA27" s="6">
        <f t="shared" si="61"/>
        <v>1.7620101085356836</v>
      </c>
      <c r="EB27" s="6">
        <f t="shared" si="61"/>
        <v>-0.11530668195407401</v>
      </c>
      <c r="EC27" s="6">
        <f t="shared" si="62"/>
        <v>2.5248396608440808</v>
      </c>
      <c r="ED27" s="6">
        <f t="shared" si="11"/>
        <v>1.7657789367543124</v>
      </c>
      <c r="EE27" s="6">
        <f t="shared" si="63"/>
        <v>2.1323416135523297</v>
      </c>
      <c r="EF27" s="6">
        <f t="shared" si="64"/>
        <v>0.55468453975224907</v>
      </c>
      <c r="EG27" s="6">
        <f t="shared" si="65"/>
        <v>56.311010586970269</v>
      </c>
      <c r="EH27" s="6">
        <f t="shared" si="66"/>
        <v>-2.3684374897626235</v>
      </c>
      <c r="EI27" s="6">
        <f t="shared" si="66"/>
        <v>0.52877360959080466</v>
      </c>
      <c r="EJ27" s="6">
        <f t="shared" si="66"/>
        <v>-1.2576561797768164</v>
      </c>
      <c r="EK27" s="6">
        <f t="shared" si="66"/>
        <v>1.1206347020193292</v>
      </c>
      <c r="EL27" s="6">
        <f t="shared" si="67"/>
        <v>2.4267463141236592</v>
      </c>
      <c r="EM27" s="6">
        <f t="shared" si="12"/>
        <v>1.6844943460578212</v>
      </c>
      <c r="EN27" s="6">
        <f t="shared" si="68"/>
        <v>1.2586241183707199</v>
      </c>
      <c r="EO27" s="6">
        <f t="shared" si="69"/>
        <v>0.87362560977705761</v>
      </c>
      <c r="EP27" s="6">
        <f t="shared" si="70"/>
        <v>29.117268016489174</v>
      </c>
      <c r="EQ27" s="6">
        <f t="shared" si="71"/>
        <v>42.714139301729723</v>
      </c>
      <c r="ER27" s="6">
        <f t="shared" si="141"/>
        <v>785.3009686201882</v>
      </c>
      <c r="ES27" s="6">
        <f t="shared" si="72"/>
        <v>1.7620101085356836</v>
      </c>
      <c r="ET27" s="6">
        <f t="shared" si="72"/>
        <v>-0.11530668195407401</v>
      </c>
      <c r="EU27" s="6">
        <f t="shared" si="72"/>
        <v>1.6139114306772804</v>
      </c>
      <c r="EV27" s="6">
        <f t="shared" si="72"/>
        <v>-0.56732385082450953</v>
      </c>
      <c r="EW27" s="6">
        <f t="shared" si="73"/>
        <v>1.7657789367543124</v>
      </c>
      <c r="EX27" s="6">
        <f t="shared" si="13"/>
        <v>1.7107210344720545</v>
      </c>
      <c r="EY27" s="6">
        <f t="shared" si="74"/>
        <v>0.47566031927947378</v>
      </c>
      <c r="EZ27" s="6">
        <f t="shared" si="75"/>
        <v>0.96305205913417435</v>
      </c>
      <c r="FA27" s="6">
        <f t="shared" si="76"/>
        <v>15.623527348466327</v>
      </c>
      <c r="FB27" s="6">
        <f t="shared" si="77"/>
        <v>-1.2576561797768164</v>
      </c>
      <c r="FC27" s="6">
        <f t="shared" si="77"/>
        <v>1.1206347020193292</v>
      </c>
      <c r="FD27" s="6">
        <f t="shared" si="77"/>
        <v>-1.6624887007101989</v>
      </c>
      <c r="FE27" s="6">
        <f t="shared" si="77"/>
        <v>0.92604684577964314</v>
      </c>
      <c r="FF27" s="6">
        <f t="shared" si="78"/>
        <v>1.6844943460578212</v>
      </c>
      <c r="FG27" s="6">
        <f t="shared" si="14"/>
        <v>1.9030058960937331</v>
      </c>
      <c r="FH27" s="6">
        <f t="shared" si="79"/>
        <v>0.44917012790393168</v>
      </c>
      <c r="FI27" s="6">
        <f t="shared" si="80"/>
        <v>0.97597854100508818</v>
      </c>
      <c r="FJ27" s="6">
        <f t="shared" si="81"/>
        <v>12.583763306211376</v>
      </c>
      <c r="FK27" s="6">
        <f t="shared" si="82"/>
        <v>14.103645327338851</v>
      </c>
      <c r="FL27" s="6">
        <f t="shared" si="142"/>
        <v>247.61603287646554</v>
      </c>
      <c r="FN27" s="12">
        <f t="shared" si="169"/>
        <v>2.0854187520854196E-2</v>
      </c>
      <c r="FO27" s="6">
        <f t="shared" si="83"/>
        <v>26.767780266327826</v>
      </c>
      <c r="FP27" s="6">
        <f t="shared" si="83"/>
        <v>-9.0910136826300132</v>
      </c>
      <c r="FQ27" s="6">
        <f t="shared" si="84"/>
        <v>3.0286481811494745</v>
      </c>
      <c r="FR27" s="6">
        <f t="shared" si="85"/>
        <v>3.3283056618973514</v>
      </c>
      <c r="FS27" s="6">
        <f t="shared" si="143"/>
        <v>8.7380542031169739E-2</v>
      </c>
      <c r="FT27" s="6">
        <f t="shared" si="143"/>
        <v>0.21305339157844827</v>
      </c>
      <c r="FU27" s="6">
        <f t="shared" si="144"/>
        <v>4.500036486985187</v>
      </c>
      <c r="FV27" s="6">
        <f t="shared" si="86"/>
        <v>0.2302761533219205</v>
      </c>
      <c r="FW27" s="6">
        <f t="shared" si="87"/>
        <v>4.2843730034453875</v>
      </c>
      <c r="FX27" s="6">
        <f t="shared" si="88"/>
        <v>0.93968704752706977</v>
      </c>
      <c r="FY27" s="6">
        <f t="shared" si="145"/>
        <v>20.000933620630249</v>
      </c>
      <c r="FZ27" s="6">
        <f t="shared" si="15"/>
        <v>17.084836189512103</v>
      </c>
      <c r="GA27" s="6">
        <f t="shared" si="16"/>
        <v>-3.4315865526082709</v>
      </c>
      <c r="GB27" s="6">
        <f t="shared" si="89"/>
        <v>3.0286481811494745</v>
      </c>
      <c r="GC27" s="6">
        <f t="shared" si="89"/>
        <v>3.3283056618973514</v>
      </c>
      <c r="GD27" s="6">
        <f t="shared" si="146"/>
        <v>2.3287033160990234E-2</v>
      </c>
      <c r="GE27" s="6">
        <f t="shared" si="146"/>
        <v>0.20216707229248509</v>
      </c>
      <c r="GF27" s="6">
        <f t="shared" si="90"/>
        <v>4.500036486985187</v>
      </c>
      <c r="GG27" s="6">
        <f t="shared" si="91"/>
        <v>0.20350383542517314</v>
      </c>
      <c r="GH27" s="6">
        <f t="shared" si="92"/>
        <v>4.3364660855649921</v>
      </c>
      <c r="GI27" s="6">
        <f t="shared" si="93"/>
        <v>0.81177395973550537</v>
      </c>
      <c r="GJ27" s="6">
        <f t="shared" si="147"/>
        <v>35.730384057852206</v>
      </c>
      <c r="GL27" s="6">
        <f t="shared" si="17"/>
        <v>3.3283056618973514</v>
      </c>
      <c r="GM27" s="6">
        <f t="shared" si="18"/>
        <v>-3.0286481811494745</v>
      </c>
      <c r="GN27" s="6">
        <f t="shared" si="94"/>
        <v>8.7380542031169739E-2</v>
      </c>
      <c r="GO27" s="6">
        <f t="shared" si="95"/>
        <v>0.21305339157844827</v>
      </c>
      <c r="GP27" s="6">
        <f t="shared" si="96"/>
        <v>4.500036486985187</v>
      </c>
      <c r="GQ27" s="6">
        <f t="shared" si="97"/>
        <v>0.2302761533219205</v>
      </c>
      <c r="GR27" s="6">
        <f t="shared" si="98"/>
        <v>4.5839093271143918</v>
      </c>
      <c r="GS27" s="6">
        <f t="shared" si="99"/>
        <v>-0.34203545534030944</v>
      </c>
      <c r="GT27" s="6">
        <f t="shared" si="148"/>
        <v>20.000933620629752</v>
      </c>
      <c r="GU27" s="6">
        <f t="shared" si="149"/>
        <v>-3.3283056618973514</v>
      </c>
      <c r="GV27" s="6">
        <f t="shared" si="100"/>
        <v>3.0286481811494745</v>
      </c>
      <c r="GW27" s="6">
        <f t="shared" si="150"/>
        <v>2.3287033160990234E-2</v>
      </c>
      <c r="GX27" s="6">
        <f t="shared" si="150"/>
        <v>0.20216707229248509</v>
      </c>
      <c r="GY27" s="6">
        <f t="shared" si="151"/>
        <v>4.500036486985187</v>
      </c>
      <c r="GZ27" s="6">
        <f t="shared" si="101"/>
        <v>0.20350383542517314</v>
      </c>
      <c r="HA27" s="6">
        <f t="shared" si="102"/>
        <v>4.384309415665582</v>
      </c>
      <c r="HB27" s="6">
        <f t="shared" si="103"/>
        <v>0.58397177868055095</v>
      </c>
      <c r="HC27" s="6">
        <f t="shared" si="152"/>
        <v>-35.730384057851509</v>
      </c>
      <c r="HE27" s="6">
        <f t="shared" si="153"/>
        <v>20.000933620629752</v>
      </c>
      <c r="HF27" s="6">
        <f t="shared" si="154"/>
        <v>-35.730384057851509</v>
      </c>
      <c r="HG27" s="6">
        <f t="shared" si="155"/>
        <v>-7.8647252186108787</v>
      </c>
      <c r="HH27" s="6">
        <f t="shared" si="156"/>
        <v>0.99059389476972781</v>
      </c>
      <c r="HJ27" s="6">
        <f t="shared" si="104"/>
        <v>-3.0286481811494745</v>
      </c>
      <c r="HK27" s="6">
        <f t="shared" si="105"/>
        <v>-3.3283056618973514</v>
      </c>
      <c r="HL27" s="6">
        <f t="shared" si="19"/>
        <v>1.6139114306772804</v>
      </c>
      <c r="HM27" s="6">
        <f t="shared" si="20"/>
        <v>-0.56732385082450953</v>
      </c>
      <c r="HN27" s="6">
        <f t="shared" si="106"/>
        <v>4.500036486985187</v>
      </c>
      <c r="HO27" s="6">
        <f t="shared" si="21"/>
        <v>1.7107210344720545</v>
      </c>
      <c r="HP27" s="6">
        <f t="shared" si="107"/>
        <v>5.4015164824741637</v>
      </c>
      <c r="HQ27" s="6">
        <f t="shared" si="108"/>
        <v>-0.38966264989488653</v>
      </c>
      <c r="HR27" s="6">
        <f t="shared" si="109"/>
        <v>112.93351012415313</v>
      </c>
      <c r="HS27" s="6">
        <f t="shared" si="110"/>
        <v>-3.0286481811494745</v>
      </c>
      <c r="HT27" s="6">
        <f t="shared" si="110"/>
        <v>-3.3283056618973514</v>
      </c>
      <c r="HU27" s="6">
        <f t="shared" si="22"/>
        <v>-1.6624887007101989</v>
      </c>
      <c r="HV27" s="6">
        <f t="shared" si="23"/>
        <v>0.92604684577964314</v>
      </c>
      <c r="HW27" s="6">
        <f t="shared" si="111"/>
        <v>4.500036486985187</v>
      </c>
      <c r="HX27" s="6">
        <f t="shared" si="24"/>
        <v>1.9030058960937331</v>
      </c>
      <c r="HY27" s="6">
        <f t="shared" si="112"/>
        <v>4.4683226143119574</v>
      </c>
      <c r="HZ27" s="6">
        <f t="shared" si="113"/>
        <v>0.22804980840271405</v>
      </c>
      <c r="IA27" s="6">
        <f t="shared" si="114"/>
        <v>76.817717043738824</v>
      </c>
      <c r="IB27" s="6">
        <f t="shared" si="115"/>
        <v>94.875613583945977</v>
      </c>
      <c r="IC27" s="6">
        <f t="shared" si="116"/>
        <v>0.99638156137194644</v>
      </c>
      <c r="ID27" s="6">
        <f t="shared" si="117"/>
        <v>1.6139114306772804</v>
      </c>
      <c r="IE27" s="6">
        <f t="shared" si="117"/>
        <v>-0.56732385082450953</v>
      </c>
      <c r="IF27" s="6">
        <f t="shared" si="118"/>
        <v>8.7380542031169739E-2</v>
      </c>
      <c r="IG27" s="6">
        <f t="shared" si="119"/>
        <v>0.21305339157844827</v>
      </c>
      <c r="IH27" s="6">
        <f t="shared" si="157"/>
        <v>1.7107210344720545</v>
      </c>
      <c r="II27" s="6">
        <f t="shared" si="120"/>
        <v>0.2302761533219205</v>
      </c>
      <c r="IJ27" s="6">
        <f t="shared" si="158"/>
        <v>1.7144343657460699</v>
      </c>
      <c r="IK27" s="6">
        <f t="shared" si="159"/>
        <v>5.1160770982278801E-2</v>
      </c>
      <c r="IL27" s="6">
        <f t="shared" si="160"/>
        <v>87.06742349647638</v>
      </c>
      <c r="IM27" s="6">
        <f t="shared" si="121"/>
        <v>-1.6624887007101989</v>
      </c>
      <c r="IN27" s="6">
        <f t="shared" si="121"/>
        <v>0.92604684577964314</v>
      </c>
      <c r="IO27" s="6">
        <f t="shared" si="122"/>
        <v>2.3287033160990234E-2</v>
      </c>
      <c r="IP27" s="6">
        <f t="shared" si="123"/>
        <v>0.20216707229248509</v>
      </c>
      <c r="IQ27" s="6">
        <f t="shared" si="161"/>
        <v>1.9030058960937331</v>
      </c>
      <c r="IR27" s="6">
        <f t="shared" si="124"/>
        <v>0.20350383542517314</v>
      </c>
      <c r="IS27" s="6">
        <f t="shared" si="162"/>
        <v>1.8346230543010096</v>
      </c>
      <c r="IT27" s="6">
        <f t="shared" si="163"/>
        <v>0.38345891516076708</v>
      </c>
      <c r="IU27" s="6">
        <f t="shared" si="164"/>
        <v>67.451898898409326</v>
      </c>
      <c r="IV27" s="6">
        <f t="shared" si="165"/>
        <v>77.259661197442853</v>
      </c>
    </row>
    <row r="28" spans="1:256">
      <c r="C28" s="5">
        <v>22</v>
      </c>
      <c r="D28" s="6">
        <v>639.07484409999995</v>
      </c>
      <c r="E28" s="6">
        <v>-231.26819130000001</v>
      </c>
      <c r="F28" s="6">
        <v>742.72277229999997</v>
      </c>
      <c r="G28" s="6">
        <v>-92.673267330000002</v>
      </c>
      <c r="H28" s="6">
        <v>694.60396040000001</v>
      </c>
      <c r="I28" s="6">
        <v>-201.38613860000001</v>
      </c>
      <c r="J28" s="6">
        <v>736.48514850000004</v>
      </c>
      <c r="K28" s="6">
        <v>-264.20792080000001</v>
      </c>
      <c r="L28" s="6">
        <v>790.39603959999999</v>
      </c>
      <c r="M28" s="6">
        <v>-262.87128710000002</v>
      </c>
      <c r="N28" s="6">
        <v>841.18811879999998</v>
      </c>
      <c r="O28" s="6">
        <v>-277.12871289999998</v>
      </c>
      <c r="P28" s="6">
        <v>651.83168320000004</v>
      </c>
      <c r="Q28" s="6">
        <v>-171.53465349999999</v>
      </c>
      <c r="R28" s="6">
        <v>580.5445545</v>
      </c>
      <c r="S28" s="6">
        <v>-150.59405939999999</v>
      </c>
      <c r="T28" s="6">
        <v>545.79207919999999</v>
      </c>
      <c r="U28" s="6">
        <v>-114.0594059</v>
      </c>
      <c r="V28" s="6">
        <v>496.53803749999997</v>
      </c>
      <c r="W28" s="6">
        <v>-81.962513779999995</v>
      </c>
      <c r="X28" s="6">
        <v>640.10358325788798</v>
      </c>
      <c r="Y28" s="6">
        <v>-230.781276980679</v>
      </c>
      <c r="Z28" s="6">
        <v>742.60764921408895</v>
      </c>
      <c r="AA28" s="6">
        <v>-92.2962115124609</v>
      </c>
      <c r="AB28" s="6">
        <v>694.55969451262001</v>
      </c>
      <c r="AC28" s="6">
        <v>-200.062942260781</v>
      </c>
      <c r="AD28" s="6">
        <v>737.31941197956803</v>
      </c>
      <c r="AE28" s="6">
        <v>-264.102377642683</v>
      </c>
      <c r="AF28" s="6">
        <v>790.42229731404495</v>
      </c>
      <c r="AG28" s="6">
        <v>-262.97426724053099</v>
      </c>
      <c r="AH28" s="6">
        <v>841.45163993485505</v>
      </c>
      <c r="AI28" s="6">
        <v>-276.70568254454201</v>
      </c>
      <c r="AJ28" s="6">
        <v>651.28676433176804</v>
      </c>
      <c r="AK28" s="6">
        <v>-171.62183788563101</v>
      </c>
      <c r="AL28" s="6">
        <v>580.820791563385</v>
      </c>
      <c r="AM28" s="6">
        <v>-151.13207870913701</v>
      </c>
      <c r="AN28" s="6">
        <v>545.33190982636199</v>
      </c>
      <c r="AO28" s="6">
        <v>-114.351152658251</v>
      </c>
      <c r="AP28" s="6">
        <v>496.63780531063099</v>
      </c>
      <c r="AQ28" s="6">
        <v>-82.431411638145804</v>
      </c>
      <c r="AR28" s="6">
        <f t="shared" si="25"/>
        <v>21.04733612640721</v>
      </c>
      <c r="AS28" s="6">
        <f t="shared" si="25"/>
        <v>-7.588351690787035</v>
      </c>
      <c r="AT28" s="6">
        <f t="shared" si="25"/>
        <v>24.417786764291513</v>
      </c>
      <c r="AU28" s="6">
        <f t="shared" si="25"/>
        <v>-3.0348047373984151</v>
      </c>
      <c r="AV28" s="6">
        <f t="shared" si="25"/>
        <v>22.837915194691544</v>
      </c>
      <c r="AW28" s="6">
        <f t="shared" si="25"/>
        <v>-6.5782977979427928</v>
      </c>
      <c r="AX28" s="6">
        <f t="shared" si="25"/>
        <v>24.24390349054908</v>
      </c>
      <c r="AY28" s="6">
        <f t="shared" si="25"/>
        <v>-8.6839874973631979</v>
      </c>
      <c r="AZ28" s="6">
        <f t="shared" si="25"/>
        <v>25.989986946648873</v>
      </c>
      <c r="BA28" s="6">
        <f t="shared" si="170"/>
        <v>-8.6468939402533582</v>
      </c>
      <c r="BB28" s="6">
        <f t="shared" si="170"/>
        <v>27.667889952570771</v>
      </c>
      <c r="BC28" s="6">
        <f t="shared" si="170"/>
        <v>-9.0983985419365112</v>
      </c>
      <c r="BD28" s="6">
        <f t="shared" si="170"/>
        <v>21.415051879264666</v>
      </c>
      <c r="BE28" s="6">
        <f t="shared" si="170"/>
        <v>-5.6431218369782972</v>
      </c>
      <c r="BF28" s="6">
        <f t="shared" si="170"/>
        <v>19.098050298392575</v>
      </c>
      <c r="BG28" s="6">
        <f t="shared" si="170"/>
        <v>-4.969395178018071</v>
      </c>
      <c r="BH28" s="6">
        <f t="shared" si="170"/>
        <v>17.931135376798544</v>
      </c>
      <c r="BI28" s="6">
        <f t="shared" si="170"/>
        <v>-3.7599963652611739</v>
      </c>
      <c r="BJ28" s="6">
        <f t="shared" si="170"/>
        <v>16.330017664098467</v>
      </c>
      <c r="BK28" s="6">
        <f t="shared" si="170"/>
        <v>-2.7104388625540632</v>
      </c>
      <c r="BM28" s="12">
        <f t="shared" si="166"/>
        <v>2.1896896896896906E-2</v>
      </c>
      <c r="BN28" s="6">
        <f t="shared" si="26"/>
        <v>22.732561445349361</v>
      </c>
      <c r="BO28" s="6">
        <f t="shared" si="26"/>
        <v>-5.3115782140927248</v>
      </c>
      <c r="BP28" s="6">
        <f t="shared" si="27"/>
        <v>0.16558980420099415</v>
      </c>
      <c r="BQ28" s="6">
        <f t="shared" si="28"/>
        <v>158.80724582092139</v>
      </c>
      <c r="BR28" s="6">
        <f t="shared" si="29"/>
        <v>2382.1086873138211</v>
      </c>
      <c r="BS28" s="6">
        <f t="shared" si="125"/>
        <v>9788.4670848868318</v>
      </c>
      <c r="BT28" s="6">
        <f t="shared" si="126"/>
        <v>146827.00627330248</v>
      </c>
      <c r="BU28" s="6">
        <f t="shared" si="127"/>
        <v>146.82700627330249</v>
      </c>
      <c r="BW28" s="12">
        <f t="shared" si="167"/>
        <v>2.1896896896896906E-2</v>
      </c>
      <c r="BX28" s="6">
        <f t="shared" si="30"/>
        <v>26.828938449609822</v>
      </c>
      <c r="BY28" s="6">
        <f t="shared" si="30"/>
        <v>-8.8726462410949338</v>
      </c>
      <c r="BZ28" s="6">
        <f t="shared" si="31"/>
        <v>0.22677006615717735</v>
      </c>
      <c r="CA28" s="6">
        <f t="shared" si="32"/>
        <v>217.48156424737934</v>
      </c>
      <c r="CB28" s="6">
        <f t="shared" si="33"/>
        <v>17.130576520448507</v>
      </c>
      <c r="CC28" s="6">
        <f t="shared" si="33"/>
        <v>-3.2352176139076185</v>
      </c>
      <c r="CD28" s="6">
        <f t="shared" si="34"/>
        <v>0.20162573734667985</v>
      </c>
      <c r="CE28" s="6">
        <f t="shared" si="35"/>
        <v>193.36714714495983</v>
      </c>
      <c r="CF28" s="6">
        <f t="shared" si="36"/>
        <v>205.42435569616958</v>
      </c>
      <c r="CH28" s="6">
        <f t="shared" si="128"/>
        <v>1.7107210344720545</v>
      </c>
      <c r="CI28" s="6">
        <f t="shared" si="129"/>
        <v>0.58103084102251723</v>
      </c>
      <c r="CJ28" s="6">
        <f t="shared" si="130"/>
        <v>1.7708964143504151</v>
      </c>
      <c r="CK28" s="6">
        <f t="shared" si="131"/>
        <v>1.7732556222392037</v>
      </c>
      <c r="CL28" s="6">
        <f t="shared" si="132"/>
        <v>0.32232099572664835</v>
      </c>
      <c r="CM28" s="15">
        <f t="shared" si="37"/>
        <v>2.0313241449224932</v>
      </c>
      <c r="CN28" s="15">
        <f t="shared" si="38"/>
        <v>0.49595813157896601</v>
      </c>
      <c r="CO28" s="15">
        <f t="shared" si="39"/>
        <v>1.9332365161581335</v>
      </c>
      <c r="CP28" s="15">
        <f t="shared" si="40"/>
        <v>0.28439754579333193</v>
      </c>
      <c r="CQ28" s="15">
        <f t="shared" si="133"/>
        <v>0.78035567737229794</v>
      </c>
      <c r="CR28" s="6">
        <f t="shared" si="134"/>
        <v>1.9030058960937331</v>
      </c>
      <c r="CS28" s="6">
        <f t="shared" si="135"/>
        <v>0.53217334955176787</v>
      </c>
      <c r="CT28" s="6">
        <f t="shared" si="136"/>
        <v>2.0505050145907688</v>
      </c>
      <c r="CU28" s="6">
        <f t="shared" si="137"/>
        <v>1.9080987030893291</v>
      </c>
      <c r="CV28" s="6">
        <f t="shared" si="138"/>
        <v>0.2662836246604704</v>
      </c>
      <c r="CW28" s="15">
        <f t="shared" si="41"/>
        <v>2.2428421301181349</v>
      </c>
      <c r="CX28" s="15">
        <f t="shared" si="42"/>
        <v>0.50078199738998941</v>
      </c>
      <c r="CY28" s="15">
        <f t="shared" si="43"/>
        <v>2.1124436711702841</v>
      </c>
      <c r="CZ28" s="15">
        <f t="shared" si="44"/>
        <v>0.22217240039543715</v>
      </c>
      <c r="DA28" s="15">
        <f t="shared" si="139"/>
        <v>0.72295439778542658</v>
      </c>
      <c r="DB28" s="6">
        <f t="shared" si="45"/>
        <v>0.75165503757886221</v>
      </c>
      <c r="DD28" s="12">
        <f t="shared" si="168"/>
        <v>2.1896896896896906E-2</v>
      </c>
      <c r="DE28" s="6">
        <f t="shared" si="46"/>
        <v>-3.3704506378843035</v>
      </c>
      <c r="DF28" s="6">
        <f t="shared" si="46"/>
        <v>-4.5535469533886204</v>
      </c>
      <c r="DG28" s="6">
        <f t="shared" si="47"/>
        <v>1.4059882958575365</v>
      </c>
      <c r="DH28" s="6">
        <f t="shared" si="47"/>
        <v>-2.1056896994204051</v>
      </c>
      <c r="DI28" s="6">
        <f t="shared" si="48"/>
        <v>5.6652208570478075</v>
      </c>
      <c r="DJ28" s="6">
        <f t="shared" si="49"/>
        <v>2.5319423765823692</v>
      </c>
      <c r="DK28" s="6">
        <f t="shared" si="50"/>
        <v>5.3671569777275652</v>
      </c>
      <c r="DL28" s="6">
        <f t="shared" si="51"/>
        <v>0.33808829146108144</v>
      </c>
      <c r="DM28" s="6">
        <f t="shared" si="52"/>
        <v>70.239554815858909</v>
      </c>
      <c r="DN28" s="6">
        <f t="shared" si="53"/>
        <v>-3.3704506378843035</v>
      </c>
      <c r="DO28" s="6">
        <f t="shared" si="53"/>
        <v>-4.5535469533886204</v>
      </c>
      <c r="DP28" s="6">
        <f t="shared" si="54"/>
        <v>-2.3170015808720912</v>
      </c>
      <c r="DQ28" s="6">
        <f t="shared" si="54"/>
        <v>0.67372665896022621</v>
      </c>
      <c r="DR28" s="6">
        <f t="shared" si="55"/>
        <v>5.6652208570478075</v>
      </c>
      <c r="DS28" s="6">
        <f t="shared" si="56"/>
        <v>2.4129657968478293</v>
      </c>
      <c r="DT28" s="6">
        <f t="shared" si="57"/>
        <v>5.3323676105533533</v>
      </c>
      <c r="DU28" s="6">
        <f t="shared" si="58"/>
        <v>0.34685435078274995</v>
      </c>
      <c r="DV28" s="6">
        <f t="shared" si="59"/>
        <v>69.704966598196521</v>
      </c>
      <c r="DW28" s="6">
        <f t="shared" si="60"/>
        <v>69.972260707027715</v>
      </c>
      <c r="DX28" s="6">
        <f t="shared" si="140"/>
        <v>3555.2965981201496</v>
      </c>
      <c r="DY28" s="6">
        <f t="shared" si="61"/>
        <v>1.4059882958575365</v>
      </c>
      <c r="DZ28" s="6">
        <f t="shared" si="61"/>
        <v>-2.1056896994204051</v>
      </c>
      <c r="EA28" s="6">
        <f t="shared" si="61"/>
        <v>1.7460834560997931</v>
      </c>
      <c r="EB28" s="6">
        <f t="shared" si="61"/>
        <v>3.7093557109839637E-2</v>
      </c>
      <c r="EC28" s="6">
        <f t="shared" si="62"/>
        <v>2.5319423765823692</v>
      </c>
      <c r="ED28" s="6">
        <f t="shared" si="11"/>
        <v>1.7464774168721617</v>
      </c>
      <c r="EE28" s="6">
        <f t="shared" si="63"/>
        <v>2.1696047572050001</v>
      </c>
      <c r="EF28" s="6">
        <f t="shared" si="64"/>
        <v>0.53751154102351573</v>
      </c>
      <c r="EG28" s="6">
        <f t="shared" si="65"/>
        <v>57.485601205448361</v>
      </c>
      <c r="EH28" s="6">
        <f t="shared" si="66"/>
        <v>-2.3170015808720912</v>
      </c>
      <c r="EI28" s="6">
        <f t="shared" si="66"/>
        <v>0.67372665896022621</v>
      </c>
      <c r="EJ28" s="6">
        <f t="shared" si="66"/>
        <v>-1.1669149215940315</v>
      </c>
      <c r="EK28" s="6">
        <f t="shared" si="66"/>
        <v>1.2093988127568971</v>
      </c>
      <c r="EL28" s="6">
        <f t="shared" si="67"/>
        <v>2.4129657968478293</v>
      </c>
      <c r="EM28" s="6">
        <f t="shared" si="12"/>
        <v>1.6805760686552087</v>
      </c>
      <c r="EN28" s="6">
        <f t="shared" si="68"/>
        <v>1.2687174548348155</v>
      </c>
      <c r="EO28" s="6">
        <f t="shared" si="69"/>
        <v>0.86766910075853065</v>
      </c>
      <c r="EP28" s="6">
        <f t="shared" si="70"/>
        <v>29.811106545327181</v>
      </c>
      <c r="EQ28" s="6">
        <f t="shared" si="71"/>
        <v>43.64835387538777</v>
      </c>
      <c r="ER28" s="6">
        <f t="shared" si="141"/>
        <v>895.94914472101254</v>
      </c>
      <c r="ES28" s="6">
        <f t="shared" si="72"/>
        <v>1.7460834560997931</v>
      </c>
      <c r="ET28" s="6">
        <f t="shared" si="72"/>
        <v>3.7093557109839637E-2</v>
      </c>
      <c r="EU28" s="6">
        <f t="shared" si="72"/>
        <v>1.6779030059218982</v>
      </c>
      <c r="EV28" s="6">
        <f t="shared" si="72"/>
        <v>-0.45150460168315298</v>
      </c>
      <c r="EW28" s="6">
        <f t="shared" si="73"/>
        <v>1.7464774168721617</v>
      </c>
      <c r="EX28" s="6">
        <f t="shared" si="13"/>
        <v>1.7375888186285051</v>
      </c>
      <c r="EY28" s="6">
        <f t="shared" si="74"/>
        <v>0.49333227601927976</v>
      </c>
      <c r="EZ28" s="6">
        <f t="shared" si="75"/>
        <v>0.95991350646796969</v>
      </c>
      <c r="FA28" s="6">
        <f t="shared" si="76"/>
        <v>16.277894325759355</v>
      </c>
      <c r="FB28" s="6">
        <f t="shared" si="77"/>
        <v>-1.1669149215940315</v>
      </c>
      <c r="FC28" s="6">
        <f t="shared" si="77"/>
        <v>1.2093988127568971</v>
      </c>
      <c r="FD28" s="6">
        <f t="shared" si="77"/>
        <v>-1.6011177127000771</v>
      </c>
      <c r="FE28" s="6">
        <f t="shared" si="77"/>
        <v>1.0495575027071107</v>
      </c>
      <c r="FF28" s="6">
        <f t="shared" si="78"/>
        <v>1.6805760686552087</v>
      </c>
      <c r="FG28" s="6">
        <f t="shared" si="14"/>
        <v>1.914457855741597</v>
      </c>
      <c r="FH28" s="6">
        <f t="shared" si="79"/>
        <v>0.46268921340648539</v>
      </c>
      <c r="FI28" s="6">
        <f t="shared" si="80"/>
        <v>0.97523139625854338</v>
      </c>
      <c r="FJ28" s="6">
        <f t="shared" si="81"/>
        <v>12.778765394754044</v>
      </c>
      <c r="FK28" s="6">
        <f t="shared" si="82"/>
        <v>14.528329860256701</v>
      </c>
      <c r="FL28" s="6">
        <f t="shared" si="142"/>
        <v>407.28945444953428</v>
      </c>
      <c r="FN28" s="12">
        <f t="shared" si="169"/>
        <v>2.1896896896896906E-2</v>
      </c>
      <c r="FO28" s="6">
        <f t="shared" si="83"/>
        <v>26.828938449609822</v>
      </c>
      <c r="FP28" s="6">
        <f t="shared" si="83"/>
        <v>-8.8726462410949338</v>
      </c>
      <c r="FQ28" s="6">
        <f t="shared" si="84"/>
        <v>3.0286481811494745</v>
      </c>
      <c r="FR28" s="6">
        <f t="shared" si="85"/>
        <v>3.3283056618973514</v>
      </c>
      <c r="FS28" s="6">
        <f t="shared" si="143"/>
        <v>6.1158183281996514E-2</v>
      </c>
      <c r="FT28" s="6">
        <f t="shared" si="143"/>
        <v>0.21836744153507937</v>
      </c>
      <c r="FU28" s="6">
        <f t="shared" si="144"/>
        <v>4.500036486985187</v>
      </c>
      <c r="FV28" s="6">
        <f t="shared" si="86"/>
        <v>0.22677006615717735</v>
      </c>
      <c r="FW28" s="6">
        <f t="shared" si="87"/>
        <v>4.2985709976588247</v>
      </c>
      <c r="FX28" s="6">
        <f t="shared" si="88"/>
        <v>0.89372252034842414</v>
      </c>
      <c r="FY28" s="6">
        <f t="shared" si="145"/>
        <v>26.65518987807431</v>
      </c>
      <c r="FZ28" s="6">
        <f t="shared" si="15"/>
        <v>17.130576520448507</v>
      </c>
      <c r="GA28" s="6">
        <f t="shared" si="16"/>
        <v>-3.2352176139076185</v>
      </c>
      <c r="GB28" s="6">
        <f t="shared" si="89"/>
        <v>3.0286481811494745</v>
      </c>
      <c r="GC28" s="6">
        <f t="shared" si="89"/>
        <v>3.3283056618973514</v>
      </c>
      <c r="GD28" s="6">
        <f t="shared" si="146"/>
        <v>4.574033093640395E-2</v>
      </c>
      <c r="GE28" s="6">
        <f t="shared" si="146"/>
        <v>0.19636893870065242</v>
      </c>
      <c r="GF28" s="6">
        <f t="shared" si="90"/>
        <v>4.500036486985187</v>
      </c>
      <c r="GG28" s="6">
        <f t="shared" si="91"/>
        <v>0.20162573734667985</v>
      </c>
      <c r="GH28" s="6">
        <f t="shared" si="92"/>
        <v>4.3251320073462312</v>
      </c>
      <c r="GI28" s="6">
        <f t="shared" si="93"/>
        <v>0.87301552811101546</v>
      </c>
      <c r="GJ28" s="6">
        <f t="shared" si="147"/>
        <v>29.189022956455226</v>
      </c>
      <c r="GL28" s="6">
        <f t="shared" si="17"/>
        <v>3.3283056618973514</v>
      </c>
      <c r="GM28" s="6">
        <f t="shared" si="18"/>
        <v>-3.0286481811494745</v>
      </c>
      <c r="GN28" s="6">
        <f t="shared" si="94"/>
        <v>6.1158183281996514E-2</v>
      </c>
      <c r="GO28" s="6">
        <f t="shared" si="95"/>
        <v>0.21836744153507937</v>
      </c>
      <c r="GP28" s="6">
        <f t="shared" si="96"/>
        <v>4.500036486985187</v>
      </c>
      <c r="GQ28" s="6">
        <f t="shared" si="97"/>
        <v>0.22677006615717735</v>
      </c>
      <c r="GR28" s="6">
        <f t="shared" si="98"/>
        <v>4.6062308996597459</v>
      </c>
      <c r="GS28" s="6">
        <f t="shared" si="99"/>
        <v>-0.44862016965586532</v>
      </c>
      <c r="GT28" s="6">
        <f t="shared" si="148"/>
        <v>26.655189878074083</v>
      </c>
      <c r="GU28" s="6">
        <f t="shared" si="149"/>
        <v>-3.3283056618973514</v>
      </c>
      <c r="GV28" s="6">
        <f t="shared" si="100"/>
        <v>3.0286481811494745</v>
      </c>
      <c r="GW28" s="6">
        <f t="shared" si="150"/>
        <v>4.574033093640395E-2</v>
      </c>
      <c r="GX28" s="6">
        <f t="shared" si="150"/>
        <v>0.19636893870065242</v>
      </c>
      <c r="GY28" s="6">
        <f t="shared" si="151"/>
        <v>4.500036486985187</v>
      </c>
      <c r="GZ28" s="6">
        <f t="shared" si="101"/>
        <v>0.20162573734667985</v>
      </c>
      <c r="HA28" s="6">
        <f t="shared" si="102"/>
        <v>4.4052232711820629</v>
      </c>
      <c r="HB28" s="6">
        <f t="shared" si="103"/>
        <v>0.48769241092827514</v>
      </c>
      <c r="HC28" s="6">
        <f t="shared" si="152"/>
        <v>-29.189022956454473</v>
      </c>
      <c r="HE28" s="6">
        <f t="shared" si="153"/>
        <v>26.655189878074083</v>
      </c>
      <c r="HF28" s="6">
        <f t="shared" si="154"/>
        <v>-29.189022956454473</v>
      </c>
      <c r="HG28" s="6">
        <f t="shared" si="155"/>
        <v>-1.2669165391901949</v>
      </c>
      <c r="HH28" s="6">
        <f t="shared" si="156"/>
        <v>0.99975554267461186</v>
      </c>
      <c r="HJ28" s="6">
        <f t="shared" si="104"/>
        <v>-3.0286481811494745</v>
      </c>
      <c r="HK28" s="6">
        <f t="shared" si="105"/>
        <v>-3.3283056618973514</v>
      </c>
      <c r="HL28" s="6">
        <f t="shared" si="19"/>
        <v>1.6779030059218982</v>
      </c>
      <c r="HM28" s="6">
        <f t="shared" si="20"/>
        <v>-0.45150460168315298</v>
      </c>
      <c r="HN28" s="6">
        <f t="shared" si="106"/>
        <v>4.500036486985187</v>
      </c>
      <c r="HO28" s="6">
        <f t="shared" si="21"/>
        <v>1.7375888186285051</v>
      </c>
      <c r="HP28" s="6">
        <f t="shared" si="107"/>
        <v>5.5161225889724825</v>
      </c>
      <c r="HQ28" s="6">
        <f t="shared" si="108"/>
        <v>-0.45772285865478674</v>
      </c>
      <c r="HR28" s="6">
        <f t="shared" si="109"/>
        <v>117.24026507058181</v>
      </c>
      <c r="HS28" s="6">
        <f t="shared" si="110"/>
        <v>-3.0286481811494745</v>
      </c>
      <c r="HT28" s="6">
        <f t="shared" si="110"/>
        <v>-3.3283056618973514</v>
      </c>
      <c r="HU28" s="6">
        <f t="shared" si="22"/>
        <v>-1.6011177127000771</v>
      </c>
      <c r="HV28" s="6">
        <f t="shared" si="23"/>
        <v>1.0495575027071107</v>
      </c>
      <c r="HW28" s="6">
        <f t="shared" si="111"/>
        <v>4.500036486985187</v>
      </c>
      <c r="HX28" s="6">
        <f t="shared" si="24"/>
        <v>1.914457855741597</v>
      </c>
      <c r="HY28" s="6">
        <f t="shared" si="112"/>
        <v>4.6047289959727218</v>
      </c>
      <c r="HZ28" s="6">
        <f t="shared" si="113"/>
        <v>0.15739449521687082</v>
      </c>
      <c r="IA28" s="6">
        <f t="shared" si="114"/>
        <v>80.944304373735761</v>
      </c>
      <c r="IB28" s="6">
        <f t="shared" si="115"/>
        <v>99.09228472215878</v>
      </c>
      <c r="IC28" s="6">
        <f t="shared" si="116"/>
        <v>0.9874350948897288</v>
      </c>
      <c r="ID28" s="6">
        <f t="shared" si="117"/>
        <v>1.6779030059218982</v>
      </c>
      <c r="IE28" s="6">
        <f t="shared" si="117"/>
        <v>-0.45150460168315298</v>
      </c>
      <c r="IF28" s="6">
        <f t="shared" si="118"/>
        <v>6.1158183281996514E-2</v>
      </c>
      <c r="IG28" s="6">
        <f t="shared" si="119"/>
        <v>0.21836744153507937</v>
      </c>
      <c r="IH28" s="6">
        <f t="shared" si="157"/>
        <v>1.7375888186285051</v>
      </c>
      <c r="II28" s="6">
        <f t="shared" si="120"/>
        <v>0.22677006615717735</v>
      </c>
      <c r="IJ28" s="6">
        <f t="shared" si="158"/>
        <v>1.7500263928919175</v>
      </c>
      <c r="IK28" s="6">
        <f t="shared" si="159"/>
        <v>1.0211311015622924E-2</v>
      </c>
      <c r="IL28" s="6">
        <f t="shared" si="160"/>
        <v>89.414924807492142</v>
      </c>
      <c r="IM28" s="6">
        <f t="shared" si="121"/>
        <v>-1.6011177127000771</v>
      </c>
      <c r="IN28" s="6">
        <f t="shared" si="121"/>
        <v>1.0495575027071107</v>
      </c>
      <c r="IO28" s="6">
        <f t="shared" si="122"/>
        <v>4.574033093640395E-2</v>
      </c>
      <c r="IP28" s="6">
        <f t="shared" si="123"/>
        <v>0.19636893870065242</v>
      </c>
      <c r="IQ28" s="6">
        <f t="shared" si="161"/>
        <v>1.914457855741597</v>
      </c>
      <c r="IR28" s="6">
        <f t="shared" si="124"/>
        <v>0.20162573734667985</v>
      </c>
      <c r="IS28" s="6">
        <f t="shared" si="162"/>
        <v>1.8547431470803659</v>
      </c>
      <c r="IT28" s="6">
        <f t="shared" si="163"/>
        <v>0.34420588091386639</v>
      </c>
      <c r="IU28" s="6">
        <f t="shared" si="164"/>
        <v>69.866672669809475</v>
      </c>
      <c r="IV28" s="6">
        <f t="shared" si="165"/>
        <v>79.640798738650801</v>
      </c>
    </row>
    <row r="29" spans="1:256">
      <c r="C29" s="5">
        <v>23</v>
      </c>
      <c r="D29" s="6">
        <v>636.82952179999995</v>
      </c>
      <c r="E29" s="6">
        <v>-234.07484410000001</v>
      </c>
      <c r="F29" s="6">
        <v>736.93069309999998</v>
      </c>
      <c r="G29" s="6">
        <v>-94.900990100000001</v>
      </c>
      <c r="H29" s="6">
        <v>691.03960400000005</v>
      </c>
      <c r="I29" s="6">
        <v>-201.83168319999999</v>
      </c>
      <c r="J29" s="6">
        <v>739.60396040000001</v>
      </c>
      <c r="K29" s="6">
        <v>-264.20792080000001</v>
      </c>
      <c r="L29" s="6">
        <v>792.62376240000003</v>
      </c>
      <c r="M29" s="6">
        <v>-257.97029700000002</v>
      </c>
      <c r="N29" s="6">
        <v>842.97029699999996</v>
      </c>
      <c r="O29" s="6">
        <v>-268.21782180000002</v>
      </c>
      <c r="P29" s="6">
        <v>646.93069309999998</v>
      </c>
      <c r="Q29" s="6">
        <v>-175.0990099</v>
      </c>
      <c r="R29" s="6">
        <v>579.20792080000001</v>
      </c>
      <c r="S29" s="6">
        <v>-150.59405939999999</v>
      </c>
      <c r="T29" s="6">
        <v>546.68316830000003</v>
      </c>
      <c r="U29" s="6">
        <v>-111.3861386</v>
      </c>
      <c r="V29" s="6">
        <v>499.31642779999999</v>
      </c>
      <c r="W29" s="6">
        <v>-74.024255789999998</v>
      </c>
      <c r="X29" s="6">
        <v>636.79831673917101</v>
      </c>
      <c r="Y29" s="6">
        <v>-234.62816509969099</v>
      </c>
      <c r="Z29" s="6">
        <v>737.62732296317802</v>
      </c>
      <c r="AA29" s="6">
        <v>-94.997078014663202</v>
      </c>
      <c r="AB29" s="6">
        <v>691.38276072678502</v>
      </c>
      <c r="AC29" s="6">
        <v>-202.68573351585201</v>
      </c>
      <c r="AD29" s="6">
        <v>738.40374565540196</v>
      </c>
      <c r="AE29" s="6">
        <v>-263.78530202875601</v>
      </c>
      <c r="AF29" s="6">
        <v>790.39923655225004</v>
      </c>
      <c r="AG29" s="6">
        <v>-258.08972869258798</v>
      </c>
      <c r="AH29" s="6">
        <v>843.39236954386797</v>
      </c>
      <c r="AI29" s="6">
        <v>-268.09437859220901</v>
      </c>
      <c r="AJ29" s="6">
        <v>647.22046635510105</v>
      </c>
      <c r="AK29" s="6">
        <v>-174.826643489573</v>
      </c>
      <c r="AL29" s="6">
        <v>578.53659964564304</v>
      </c>
      <c r="AM29" s="6">
        <v>-149.90602451649801</v>
      </c>
      <c r="AN29" s="6">
        <v>546.06546004358199</v>
      </c>
      <c r="AO29" s="6">
        <v>-110.434846503693</v>
      </c>
      <c r="AP29" s="6">
        <v>500.00880986232499</v>
      </c>
      <c r="AQ29" s="6">
        <v>-75.132050740562306</v>
      </c>
      <c r="AR29" s="6">
        <f t="shared" si="25"/>
        <v>20.938655192217269</v>
      </c>
      <c r="AS29" s="6">
        <f t="shared" si="25"/>
        <v>-7.7148417611432061</v>
      </c>
      <c r="AT29" s="6">
        <f t="shared" si="25"/>
        <v>24.254027954992893</v>
      </c>
      <c r="AU29" s="6">
        <f t="shared" si="25"/>
        <v>-3.1236123094714858</v>
      </c>
      <c r="AV29" s="6">
        <f t="shared" si="25"/>
        <v>22.733453987176524</v>
      </c>
      <c r="AW29" s="6">
        <f t="shared" si="25"/>
        <v>-6.6645381668123429</v>
      </c>
      <c r="AX29" s="6">
        <f t="shared" si="25"/>
        <v>24.279557618951706</v>
      </c>
      <c r="AY29" s="6">
        <f t="shared" si="25"/>
        <v>-8.673561689418424</v>
      </c>
      <c r="AZ29" s="6">
        <f t="shared" si="25"/>
        <v>25.989228682490502</v>
      </c>
      <c r="BA29" s="6">
        <f t="shared" si="170"/>
        <v>-8.4862847399147139</v>
      </c>
      <c r="BB29" s="6">
        <f t="shared" si="170"/>
        <v>27.731703356338123</v>
      </c>
      <c r="BC29" s="6">
        <f t="shared" si="170"/>
        <v>-8.8152490431492332</v>
      </c>
      <c r="BD29" s="6">
        <f t="shared" si="170"/>
        <v>21.281347362459048</v>
      </c>
      <c r="BE29" s="6">
        <f t="shared" si="170"/>
        <v>-5.7484995016722706</v>
      </c>
      <c r="BF29" s="6">
        <f t="shared" si="170"/>
        <v>19.022943462050172</v>
      </c>
      <c r="BG29" s="6">
        <f t="shared" si="170"/>
        <v>-4.9290811173306972</v>
      </c>
      <c r="BH29" s="6">
        <f t="shared" si="170"/>
        <v>17.955255344865037</v>
      </c>
      <c r="BI29" s="6">
        <f t="shared" si="170"/>
        <v>-3.6312237506956175</v>
      </c>
      <c r="BJ29" s="6">
        <f t="shared" si="170"/>
        <v>16.440860139814724</v>
      </c>
      <c r="BK29" s="6">
        <f t="shared" si="170"/>
        <v>-2.4704275482329288</v>
      </c>
      <c r="BM29" s="12">
        <f t="shared" si="166"/>
        <v>2.2939606272939617E-2</v>
      </c>
      <c r="BN29" s="6">
        <f t="shared" si="26"/>
        <v>22.596341573605081</v>
      </c>
      <c r="BO29" s="6">
        <f t="shared" si="26"/>
        <v>-5.4192270353073457</v>
      </c>
      <c r="BP29" s="6">
        <f t="shared" si="27"/>
        <v>0.17362062713550411</v>
      </c>
      <c r="BQ29" s="6">
        <f t="shared" si="28"/>
        <v>166.50912624803385</v>
      </c>
      <c r="BR29" s="6">
        <f t="shared" si="29"/>
        <v>2497.6368937205079</v>
      </c>
      <c r="BS29" s="6">
        <f t="shared" si="125"/>
        <v>7386.411404817929</v>
      </c>
      <c r="BT29" s="6">
        <f t="shared" si="126"/>
        <v>110796.17107226893</v>
      </c>
      <c r="BU29" s="6">
        <f t="shared" si="127"/>
        <v>110.79617107226893</v>
      </c>
      <c r="BW29" s="12">
        <f t="shared" si="167"/>
        <v>2.2939606272939617E-2</v>
      </c>
      <c r="BX29" s="6">
        <f t="shared" si="30"/>
        <v>26.860466019414311</v>
      </c>
      <c r="BY29" s="6">
        <f t="shared" si="30"/>
        <v>-8.6507668915319726</v>
      </c>
      <c r="BZ29" s="6">
        <f t="shared" si="31"/>
        <v>0.22410808423673523</v>
      </c>
      <c r="CA29" s="6">
        <f t="shared" si="32"/>
        <v>214.92861710639852</v>
      </c>
      <c r="CB29" s="6">
        <f t="shared" si="33"/>
        <v>17.198057742339881</v>
      </c>
      <c r="CC29" s="6">
        <f t="shared" si="33"/>
        <v>-3.0508256494642731</v>
      </c>
      <c r="CD29" s="6">
        <f t="shared" si="34"/>
        <v>0.19635201007178091</v>
      </c>
      <c r="CE29" s="6">
        <f t="shared" si="35"/>
        <v>188.30943173924075</v>
      </c>
      <c r="CF29" s="6">
        <f t="shared" si="36"/>
        <v>201.61902442281962</v>
      </c>
      <c r="CH29" s="6">
        <f t="shared" si="128"/>
        <v>1.7375888186285051</v>
      </c>
      <c r="CI29" s="6">
        <f t="shared" si="129"/>
        <v>0.57854787053209633</v>
      </c>
      <c r="CJ29" s="6">
        <f t="shared" si="130"/>
        <v>1.7753976840265859</v>
      </c>
      <c r="CK29" s="6">
        <f t="shared" si="131"/>
        <v>1.8139961068669233</v>
      </c>
      <c r="CL29" s="6">
        <f t="shared" si="132"/>
        <v>0.32006662694308063</v>
      </c>
      <c r="CM29" s="15">
        <f t="shared" si="37"/>
        <v>2.0457671865935936</v>
      </c>
      <c r="CN29" s="15">
        <f t="shared" si="38"/>
        <v>0.50009849617974078</v>
      </c>
      <c r="CO29" s="15">
        <f t="shared" si="39"/>
        <v>1.954730208918295</v>
      </c>
      <c r="CP29" s="15">
        <f t="shared" si="40"/>
        <v>0.28397938268407596</v>
      </c>
      <c r="CQ29" s="15">
        <f t="shared" si="133"/>
        <v>0.78407787886381675</v>
      </c>
      <c r="CR29" s="6">
        <f t="shared" si="134"/>
        <v>1.914457855741597</v>
      </c>
      <c r="CS29" s="6">
        <f t="shared" si="135"/>
        <v>0.52268626291274323</v>
      </c>
      <c r="CT29" s="6">
        <f t="shared" si="136"/>
        <v>2.0150805470234738</v>
      </c>
      <c r="CU29" s="6">
        <f t="shared" si="137"/>
        <v>1.876653920344582</v>
      </c>
      <c r="CV29" s="6">
        <f t="shared" si="138"/>
        <v>0.25902234199707441</v>
      </c>
      <c r="CW29" s="15">
        <f t="shared" si="41"/>
        <v>2.2261123328389072</v>
      </c>
      <c r="CX29" s="15">
        <f t="shared" si="42"/>
        <v>0.49939685700355241</v>
      </c>
      <c r="CY29" s="15">
        <f t="shared" si="43"/>
        <v>2.075378404682565</v>
      </c>
      <c r="CZ29" s="15">
        <f t="shared" si="44"/>
        <v>0.21253270567313517</v>
      </c>
      <c r="DA29" s="15">
        <f t="shared" si="139"/>
        <v>0.71192956267668761</v>
      </c>
      <c r="DB29" s="6">
        <f t="shared" si="45"/>
        <v>0.74800372077025212</v>
      </c>
      <c r="DD29" s="12">
        <f t="shared" si="168"/>
        <v>2.2939606272939617E-2</v>
      </c>
      <c r="DE29" s="6">
        <f t="shared" si="46"/>
        <v>-3.315372762775624</v>
      </c>
      <c r="DF29" s="6">
        <f t="shared" si="46"/>
        <v>-4.5912294516717207</v>
      </c>
      <c r="DG29" s="6">
        <f t="shared" si="47"/>
        <v>1.546103631775182</v>
      </c>
      <c r="DH29" s="6">
        <f t="shared" si="47"/>
        <v>-2.0090235226060811</v>
      </c>
      <c r="DI29" s="6">
        <f t="shared" si="48"/>
        <v>5.6631337997660163</v>
      </c>
      <c r="DJ29" s="6">
        <f t="shared" si="49"/>
        <v>2.5350763212520748</v>
      </c>
      <c r="DK29" s="6">
        <f t="shared" si="50"/>
        <v>5.5047016444923189</v>
      </c>
      <c r="DL29" s="6">
        <f t="shared" si="51"/>
        <v>0.28544456054075762</v>
      </c>
      <c r="DM29" s="6">
        <f t="shared" si="52"/>
        <v>73.414576067777276</v>
      </c>
      <c r="DN29" s="6">
        <f t="shared" si="53"/>
        <v>-3.315372762775624</v>
      </c>
      <c r="DO29" s="6">
        <f t="shared" si="53"/>
        <v>-4.5912294516717207</v>
      </c>
      <c r="DP29" s="6">
        <f t="shared" si="54"/>
        <v>-2.2584039004088758</v>
      </c>
      <c r="DQ29" s="6">
        <f t="shared" si="54"/>
        <v>0.81941838434157344</v>
      </c>
      <c r="DR29" s="6">
        <f t="shared" si="55"/>
        <v>5.6631337997660163</v>
      </c>
      <c r="DS29" s="6">
        <f t="shared" si="56"/>
        <v>2.402464290260935</v>
      </c>
      <c r="DT29" s="6">
        <f t="shared" si="57"/>
        <v>5.5129205673008022</v>
      </c>
      <c r="DU29" s="6">
        <f t="shared" si="58"/>
        <v>0.2738098072309067</v>
      </c>
      <c r="DV29" s="6">
        <f t="shared" si="59"/>
        <v>74.108900997276891</v>
      </c>
      <c r="DW29" s="6">
        <f t="shared" si="60"/>
        <v>73.76173853252709</v>
      </c>
      <c r="DX29" s="6">
        <f t="shared" si="140"/>
        <v>3634.2608137669204</v>
      </c>
      <c r="DY29" s="6">
        <f t="shared" si="61"/>
        <v>1.546103631775182</v>
      </c>
      <c r="DZ29" s="6">
        <f t="shared" si="61"/>
        <v>-2.0090235226060811</v>
      </c>
      <c r="EA29" s="6">
        <f t="shared" si="61"/>
        <v>1.7096710635387957</v>
      </c>
      <c r="EB29" s="6">
        <f t="shared" si="61"/>
        <v>0.1872769495037101</v>
      </c>
      <c r="EC29" s="6">
        <f t="shared" si="62"/>
        <v>2.5350763212520748</v>
      </c>
      <c r="ED29" s="6">
        <f t="shared" si="11"/>
        <v>1.719897613614628</v>
      </c>
      <c r="EE29" s="6">
        <f t="shared" si="63"/>
        <v>2.202382816070684</v>
      </c>
      <c r="EF29" s="6">
        <f t="shared" si="64"/>
        <v>0.51996503538065486</v>
      </c>
      <c r="EG29" s="6">
        <f t="shared" si="65"/>
        <v>58.670093830539123</v>
      </c>
      <c r="EH29" s="6">
        <f t="shared" si="66"/>
        <v>-2.2584039004088758</v>
      </c>
      <c r="EI29" s="6">
        <f t="shared" si="66"/>
        <v>0.81941838434157344</v>
      </c>
      <c r="EJ29" s="6">
        <f t="shared" si="66"/>
        <v>-1.0676881171851349</v>
      </c>
      <c r="EK29" s="6">
        <f t="shared" si="66"/>
        <v>1.2978573666350797</v>
      </c>
      <c r="EL29" s="6">
        <f t="shared" si="67"/>
        <v>2.402464290260935</v>
      </c>
      <c r="EM29" s="6">
        <f t="shared" si="12"/>
        <v>1.6805926513308578</v>
      </c>
      <c r="EN29" s="6">
        <f t="shared" si="68"/>
        <v>1.2832411839541984</v>
      </c>
      <c r="EO29" s="6">
        <f t="shared" si="69"/>
        <v>0.86060786650858945</v>
      </c>
      <c r="EP29" s="6">
        <f t="shared" si="70"/>
        <v>30.615097235641436</v>
      </c>
      <c r="EQ29" s="6">
        <f t="shared" si="71"/>
        <v>44.64259553309028</v>
      </c>
      <c r="ER29" s="6">
        <f t="shared" si="141"/>
        <v>953.51751940301506</v>
      </c>
      <c r="ES29" s="6">
        <f t="shared" si="72"/>
        <v>1.7096710635387957</v>
      </c>
      <c r="ET29" s="6">
        <f t="shared" si="72"/>
        <v>0.1872769495037101</v>
      </c>
      <c r="EU29" s="6">
        <f t="shared" si="72"/>
        <v>1.7424746738476209</v>
      </c>
      <c r="EV29" s="6">
        <f t="shared" si="72"/>
        <v>-0.32896430323451931</v>
      </c>
      <c r="EW29" s="6">
        <f t="shared" si="73"/>
        <v>1.719897613614628</v>
      </c>
      <c r="EX29" s="6">
        <f t="shared" si="13"/>
        <v>1.7732556222392037</v>
      </c>
      <c r="EY29" s="6">
        <f t="shared" si="74"/>
        <v>0.51728242564195992</v>
      </c>
      <c r="EZ29" s="6">
        <f t="shared" si="75"/>
        <v>0.95659839030012117</v>
      </c>
      <c r="FA29" s="6">
        <f t="shared" si="76"/>
        <v>16.942361948128262</v>
      </c>
      <c r="FB29" s="6">
        <f t="shared" si="77"/>
        <v>-1.0676881171851349</v>
      </c>
      <c r="FC29" s="6">
        <f t="shared" si="77"/>
        <v>1.2978573666350797</v>
      </c>
      <c r="FD29" s="6">
        <f t="shared" si="77"/>
        <v>-1.5143952050503131</v>
      </c>
      <c r="FE29" s="6">
        <f t="shared" si="77"/>
        <v>1.1607962024626888</v>
      </c>
      <c r="FF29" s="6">
        <f t="shared" si="78"/>
        <v>1.6805926513308578</v>
      </c>
      <c r="FG29" s="6">
        <f t="shared" si="14"/>
        <v>1.9080987030893291</v>
      </c>
      <c r="FH29" s="6">
        <f t="shared" si="79"/>
        <v>0.46726115296831505</v>
      </c>
      <c r="FI29" s="6">
        <f t="shared" si="80"/>
        <v>0.97402749286430046</v>
      </c>
      <c r="FJ29" s="6">
        <f t="shared" si="81"/>
        <v>13.086968343321193</v>
      </c>
      <c r="FK29" s="6">
        <f t="shared" si="82"/>
        <v>15.014665145724727</v>
      </c>
      <c r="FL29" s="6">
        <f t="shared" si="142"/>
        <v>466.41499217525609</v>
      </c>
      <c r="FN29" s="12">
        <f t="shared" si="169"/>
        <v>2.2939606272939617E-2</v>
      </c>
      <c r="FO29" s="6">
        <f t="shared" si="83"/>
        <v>26.860466019414311</v>
      </c>
      <c r="FP29" s="6">
        <f t="shared" si="83"/>
        <v>-8.6507668915319726</v>
      </c>
      <c r="FQ29" s="6">
        <f t="shared" si="84"/>
        <v>3.0286481811494745</v>
      </c>
      <c r="FR29" s="6">
        <f t="shared" si="85"/>
        <v>3.3283056618973514</v>
      </c>
      <c r="FS29" s="6">
        <f t="shared" si="143"/>
        <v>3.1527569804488564E-2</v>
      </c>
      <c r="FT29" s="6">
        <f t="shared" si="143"/>
        <v>0.22187934956296118</v>
      </c>
      <c r="FU29" s="6">
        <f t="shared" si="144"/>
        <v>4.500036486985187</v>
      </c>
      <c r="FV29" s="6">
        <f t="shared" si="86"/>
        <v>0.22410808423673523</v>
      </c>
      <c r="FW29" s="6">
        <f t="shared" si="87"/>
        <v>4.3165514468047732</v>
      </c>
      <c r="FX29" s="6">
        <f t="shared" si="88"/>
        <v>0.82694369276841029</v>
      </c>
      <c r="FY29" s="6">
        <f t="shared" si="145"/>
        <v>34.213950471258755</v>
      </c>
      <c r="FZ29" s="6">
        <f t="shared" si="15"/>
        <v>17.198057742339881</v>
      </c>
      <c r="GA29" s="6">
        <f t="shared" si="16"/>
        <v>-3.0508256494642731</v>
      </c>
      <c r="GB29" s="6">
        <f t="shared" si="89"/>
        <v>3.0286481811494745</v>
      </c>
      <c r="GC29" s="6">
        <f t="shared" si="89"/>
        <v>3.3283056618973514</v>
      </c>
      <c r="GD29" s="6">
        <f t="shared" si="146"/>
        <v>6.7481221891373622E-2</v>
      </c>
      <c r="GE29" s="6">
        <f t="shared" si="146"/>
        <v>0.18439196444334538</v>
      </c>
      <c r="GF29" s="6">
        <f t="shared" si="90"/>
        <v>4.500036486985187</v>
      </c>
      <c r="GG29" s="6">
        <f t="shared" si="91"/>
        <v>0.19635201007178091</v>
      </c>
      <c r="GH29" s="6">
        <f t="shared" si="92"/>
        <v>4.3188775275111455</v>
      </c>
      <c r="GI29" s="6">
        <f t="shared" si="93"/>
        <v>0.92586898817592456</v>
      </c>
      <c r="GJ29" s="6">
        <f t="shared" si="147"/>
        <v>22.200242112347887</v>
      </c>
      <c r="GL29" s="6">
        <f t="shared" si="17"/>
        <v>3.3283056618973514</v>
      </c>
      <c r="GM29" s="6">
        <f t="shared" si="18"/>
        <v>-3.0286481811494745</v>
      </c>
      <c r="GN29" s="6">
        <f t="shared" si="94"/>
        <v>3.1527569804488564E-2</v>
      </c>
      <c r="GO29" s="6">
        <f t="shared" si="95"/>
        <v>0.22187934956296118</v>
      </c>
      <c r="GP29" s="6">
        <f t="shared" si="96"/>
        <v>4.500036486985187</v>
      </c>
      <c r="GQ29" s="6">
        <f t="shared" si="97"/>
        <v>0.22410808423673523</v>
      </c>
      <c r="GR29" s="6">
        <f t="shared" si="98"/>
        <v>4.6297597147609011</v>
      </c>
      <c r="GS29" s="6">
        <f t="shared" si="99"/>
        <v>-0.5622847401366512</v>
      </c>
      <c r="GT29" s="6">
        <f t="shared" si="148"/>
        <v>34.213950471258514</v>
      </c>
      <c r="GU29" s="6">
        <f t="shared" si="149"/>
        <v>-3.3283056618973514</v>
      </c>
      <c r="GV29" s="6">
        <f t="shared" si="100"/>
        <v>3.0286481811494745</v>
      </c>
      <c r="GW29" s="6">
        <f t="shared" si="150"/>
        <v>6.7481221891373622E-2</v>
      </c>
      <c r="GX29" s="6">
        <f t="shared" si="150"/>
        <v>0.18439196444334538</v>
      </c>
      <c r="GY29" s="6">
        <f t="shared" si="151"/>
        <v>4.500036486985187</v>
      </c>
      <c r="GZ29" s="6">
        <f t="shared" si="101"/>
        <v>0.19635201007178091</v>
      </c>
      <c r="HA29" s="6">
        <f t="shared" si="102"/>
        <v>4.4295780822086206</v>
      </c>
      <c r="HB29" s="6">
        <f t="shared" si="103"/>
        <v>0.37784469922718583</v>
      </c>
      <c r="HC29" s="6">
        <f t="shared" si="152"/>
        <v>-22.200242112347311</v>
      </c>
      <c r="HE29" s="6">
        <f t="shared" si="153"/>
        <v>34.213950471258514</v>
      </c>
      <c r="HF29" s="6">
        <f t="shared" si="154"/>
        <v>-22.200242112347311</v>
      </c>
      <c r="HG29" s="6">
        <f t="shared" si="155"/>
        <v>6.0068541794556012</v>
      </c>
      <c r="HH29" s="6">
        <f t="shared" si="156"/>
        <v>0.99450938372117059</v>
      </c>
      <c r="HJ29" s="6">
        <f t="shared" si="104"/>
        <v>-3.0286481811494745</v>
      </c>
      <c r="HK29" s="6">
        <f t="shared" si="105"/>
        <v>-3.3283056618973514</v>
      </c>
      <c r="HL29" s="6">
        <f t="shared" si="19"/>
        <v>1.7424746738476209</v>
      </c>
      <c r="HM29" s="6">
        <f t="shared" si="20"/>
        <v>-0.32896430323451931</v>
      </c>
      <c r="HN29" s="6">
        <f t="shared" si="106"/>
        <v>4.500036486985187</v>
      </c>
      <c r="HO29" s="6">
        <f t="shared" si="21"/>
        <v>1.7732556222392037</v>
      </c>
      <c r="HP29" s="6">
        <f t="shared" si="107"/>
        <v>5.635571123077149</v>
      </c>
      <c r="HQ29" s="6">
        <f t="shared" si="108"/>
        <v>-0.52413513492600317</v>
      </c>
      <c r="HR29" s="6">
        <f t="shared" si="109"/>
        <v>121.61003919203654</v>
      </c>
      <c r="HS29" s="6">
        <f t="shared" si="110"/>
        <v>-3.0286481811494745</v>
      </c>
      <c r="HT29" s="6">
        <f t="shared" si="110"/>
        <v>-3.3283056618973514</v>
      </c>
      <c r="HU29" s="6">
        <f t="shared" si="22"/>
        <v>-1.5143952050503131</v>
      </c>
      <c r="HV29" s="6">
        <f t="shared" si="23"/>
        <v>1.1607962024626888</v>
      </c>
      <c r="HW29" s="6">
        <f t="shared" si="111"/>
        <v>4.500036486985187</v>
      </c>
      <c r="HX29" s="6">
        <f t="shared" si="24"/>
        <v>1.9080987030893291</v>
      </c>
      <c r="HY29" s="6">
        <f t="shared" si="112"/>
        <v>4.7376151832146469</v>
      </c>
      <c r="HZ29" s="6">
        <f t="shared" si="113"/>
        <v>8.421179171021409E-2</v>
      </c>
      <c r="IA29" s="6">
        <f t="shared" si="114"/>
        <v>85.169298647748747</v>
      </c>
      <c r="IB29" s="6">
        <f t="shared" si="115"/>
        <v>103.38966891989264</v>
      </c>
      <c r="IC29" s="6">
        <f t="shared" si="116"/>
        <v>0.97281764917602287</v>
      </c>
      <c r="ID29" s="6">
        <f t="shared" si="117"/>
        <v>1.7424746738476209</v>
      </c>
      <c r="IE29" s="6">
        <f t="shared" si="117"/>
        <v>-0.32896430323451931</v>
      </c>
      <c r="IF29" s="6">
        <f t="shared" si="118"/>
        <v>3.1527569804488564E-2</v>
      </c>
      <c r="IG29" s="6">
        <f t="shared" si="119"/>
        <v>0.22187934956296118</v>
      </c>
      <c r="IH29" s="6">
        <f t="shared" si="157"/>
        <v>1.7732556222392037</v>
      </c>
      <c r="II29" s="6">
        <f t="shared" si="120"/>
        <v>0.22410808423673523</v>
      </c>
      <c r="IJ29" s="6">
        <f t="shared" si="158"/>
        <v>1.7974339272031259</v>
      </c>
      <c r="IK29" s="6">
        <f t="shared" si="159"/>
        <v>-4.5431182450143992E-2</v>
      </c>
      <c r="IL29" s="6">
        <f t="shared" si="160"/>
        <v>92.603911279221805</v>
      </c>
      <c r="IM29" s="6">
        <f t="shared" si="121"/>
        <v>-1.5143952050503131</v>
      </c>
      <c r="IN29" s="6">
        <f t="shared" si="121"/>
        <v>1.1607962024626888</v>
      </c>
      <c r="IO29" s="6">
        <f t="shared" si="122"/>
        <v>6.7481221891373622E-2</v>
      </c>
      <c r="IP29" s="6">
        <f t="shared" si="123"/>
        <v>0.18439196444334538</v>
      </c>
      <c r="IQ29" s="6">
        <f t="shared" si="161"/>
        <v>1.9080987030893291</v>
      </c>
      <c r="IR29" s="6">
        <f t="shared" si="124"/>
        <v>0.19635201007178091</v>
      </c>
      <c r="IS29" s="6">
        <f t="shared" si="162"/>
        <v>1.85895085091993</v>
      </c>
      <c r="IT29" s="6">
        <f t="shared" si="163"/>
        <v>0.29853346248262252</v>
      </c>
      <c r="IU29" s="6">
        <f t="shared" si="164"/>
        <v>72.630459239903715</v>
      </c>
      <c r="IV29" s="6">
        <f t="shared" si="165"/>
        <v>82.61718525956276</v>
      </c>
    </row>
    <row r="30" spans="1:256">
      <c r="C30" s="5">
        <v>24</v>
      </c>
      <c r="D30" s="6">
        <v>632.90020790000005</v>
      </c>
      <c r="E30" s="6">
        <v>-239.12681910000001</v>
      </c>
      <c r="F30" s="6">
        <v>733.36633659999995</v>
      </c>
      <c r="G30" s="6">
        <v>-97.574257430000003</v>
      </c>
      <c r="H30" s="6">
        <v>687.47524750000002</v>
      </c>
      <c r="I30" s="6">
        <v>-205.8415842</v>
      </c>
      <c r="J30" s="6">
        <v>739.15841579999994</v>
      </c>
      <c r="K30" s="6">
        <v>-263.76237620000001</v>
      </c>
      <c r="L30" s="6">
        <v>786.83168320000004</v>
      </c>
      <c r="M30" s="6">
        <v>-253.51485149999999</v>
      </c>
      <c r="N30" s="6">
        <v>844.75247520000005</v>
      </c>
      <c r="O30" s="6">
        <v>-259.75247519999999</v>
      </c>
      <c r="P30" s="6">
        <v>643.36633659999995</v>
      </c>
      <c r="Q30" s="6">
        <v>-178.2178218</v>
      </c>
      <c r="R30" s="6">
        <v>576.53465349999999</v>
      </c>
      <c r="S30" s="6">
        <v>-150.14851490000001</v>
      </c>
      <c r="T30" s="6">
        <v>547.12871289999998</v>
      </c>
      <c r="U30" s="6">
        <v>-106.9306931</v>
      </c>
      <c r="V30" s="6">
        <v>504.07938259999997</v>
      </c>
      <c r="W30" s="6">
        <v>-68.864388090000006</v>
      </c>
      <c r="X30" s="6">
        <v>633.59149688996001</v>
      </c>
      <c r="Y30" s="6">
        <v>-238.91142356152699</v>
      </c>
      <c r="Z30" s="6">
        <v>732.51841748426602</v>
      </c>
      <c r="AA30" s="6">
        <v>-98.090222982485798</v>
      </c>
      <c r="AB30" s="6">
        <v>688.12575819623601</v>
      </c>
      <c r="AC30" s="6">
        <v>-205.826462449118</v>
      </c>
      <c r="AD30" s="6">
        <v>738.91345011252599</v>
      </c>
      <c r="AE30" s="6">
        <v>-263.37191958962097</v>
      </c>
      <c r="AF30" s="6">
        <v>789.45923977705195</v>
      </c>
      <c r="AG30" s="6">
        <v>-253.28797671176599</v>
      </c>
      <c r="AH30" s="6">
        <v>844.29437242408801</v>
      </c>
      <c r="AI30" s="6">
        <v>-259.34171446006297</v>
      </c>
      <c r="AJ30" s="6">
        <v>643.02375203340102</v>
      </c>
      <c r="AK30" s="6">
        <v>-178.24911192194801</v>
      </c>
      <c r="AL30" s="6">
        <v>576.27291573736397</v>
      </c>
      <c r="AM30" s="6">
        <v>-148.750685076861</v>
      </c>
      <c r="AN30" s="6">
        <v>547.07399964095896</v>
      </c>
      <c r="AO30" s="6">
        <v>-106.668660715622</v>
      </c>
      <c r="AP30" s="6">
        <v>504.52453316231998</v>
      </c>
      <c r="AQ30" s="6">
        <v>-68.629609822471807</v>
      </c>
      <c r="AR30" s="6">
        <f t="shared" si="25"/>
        <v>20.833211296840751</v>
      </c>
      <c r="AS30" s="6">
        <f t="shared" si="25"/>
        <v>-7.8556801862363832</v>
      </c>
      <c r="AT30" s="6">
        <f t="shared" si="25"/>
        <v>24.086041313978601</v>
      </c>
      <c r="AU30" s="6">
        <f t="shared" si="25"/>
        <v>-3.2253184450536678</v>
      </c>
      <c r="AV30" s="6">
        <f t="shared" si="25"/>
        <v>22.62636002798304</v>
      </c>
      <c r="AW30" s="6">
        <f t="shared" si="25"/>
        <v>-6.767808917467943</v>
      </c>
      <c r="AX30" s="6">
        <f t="shared" si="25"/>
        <v>24.296317283035474</v>
      </c>
      <c r="AY30" s="6">
        <f t="shared" si="25"/>
        <v>-8.6599692031821398</v>
      </c>
      <c r="AZ30" s="6">
        <f t="shared" si="25"/>
        <v>25.95832051605807</v>
      </c>
      <c r="BA30" s="6">
        <f t="shared" si="170"/>
        <v>-8.3283976563561062</v>
      </c>
      <c r="BB30" s="6">
        <f t="shared" si="170"/>
        <v>27.761362240155574</v>
      </c>
      <c r="BC30" s="6">
        <f t="shared" si="170"/>
        <v>-8.5274514603686242</v>
      </c>
      <c r="BD30" s="6">
        <f t="shared" si="170"/>
        <v>21.143354607433739</v>
      </c>
      <c r="BE30" s="6">
        <f t="shared" si="170"/>
        <v>-5.8610341685016447</v>
      </c>
      <c r="BF30" s="6">
        <f t="shared" si="170"/>
        <v>18.948510952456964</v>
      </c>
      <c r="BG30" s="6">
        <f t="shared" si="170"/>
        <v>-4.8910922384021163</v>
      </c>
      <c r="BH30" s="6">
        <f t="shared" si="170"/>
        <v>17.988417277492797</v>
      </c>
      <c r="BI30" s="6">
        <f t="shared" si="170"/>
        <v>-3.5073872650559297</v>
      </c>
      <c r="BJ30" s="6">
        <f t="shared" si="170"/>
        <v>16.589342274011045</v>
      </c>
      <c r="BK30" s="6">
        <f t="shared" si="170"/>
        <v>-2.2566198720618424</v>
      </c>
      <c r="BM30" s="12">
        <f t="shared" si="166"/>
        <v>2.3982315648982327E-2</v>
      </c>
      <c r="BN30" s="6">
        <f t="shared" si="26"/>
        <v>22.459626305409678</v>
      </c>
      <c r="BO30" s="6">
        <f t="shared" si="26"/>
        <v>-5.5404993156450253</v>
      </c>
      <c r="BP30" s="6">
        <f t="shared" si="27"/>
        <v>0.18275128053187908</v>
      </c>
      <c r="BQ30" s="6">
        <f t="shared" si="28"/>
        <v>175.26578808129329</v>
      </c>
      <c r="BR30" s="6">
        <f t="shared" si="29"/>
        <v>2628.9868212193996</v>
      </c>
      <c r="BS30" s="6">
        <f t="shared" si="125"/>
        <v>8397.9889645691346</v>
      </c>
      <c r="BT30" s="6">
        <f t="shared" si="126"/>
        <v>125969.83446853702</v>
      </c>
      <c r="BU30" s="6">
        <f t="shared" si="127"/>
        <v>125.96983446853703</v>
      </c>
      <c r="BW30" s="12">
        <f t="shared" si="167"/>
        <v>2.3982315648982327E-2</v>
      </c>
      <c r="BX30" s="6">
        <f t="shared" si="30"/>
        <v>26.859841378106822</v>
      </c>
      <c r="BY30" s="6">
        <f t="shared" si="30"/>
        <v>-8.4279245583623652</v>
      </c>
      <c r="BZ30" s="6">
        <f t="shared" si="31"/>
        <v>0.22284320862264875</v>
      </c>
      <c r="CA30" s="6">
        <f t="shared" si="32"/>
        <v>213.71555079746503</v>
      </c>
      <c r="CB30" s="6">
        <f t="shared" si="33"/>
        <v>17.288879775751923</v>
      </c>
      <c r="CC30" s="6">
        <f t="shared" si="33"/>
        <v>-2.8820035685588863</v>
      </c>
      <c r="CD30" s="6">
        <f t="shared" si="34"/>
        <v>0.19170168688439623</v>
      </c>
      <c r="CE30" s="6">
        <f t="shared" si="35"/>
        <v>183.84958578961135</v>
      </c>
      <c r="CF30" s="6">
        <f t="shared" si="36"/>
        <v>198.78256829353819</v>
      </c>
      <c r="CH30" s="6">
        <f t="shared" si="128"/>
        <v>1.7732556222392037</v>
      </c>
      <c r="CI30" s="6">
        <f t="shared" si="129"/>
        <v>0.57580882680602363</v>
      </c>
      <c r="CJ30" s="6">
        <f t="shared" si="130"/>
        <v>1.7772183151272931</v>
      </c>
      <c r="CK30" s="6">
        <f t="shared" si="131"/>
        <v>1.8416556019935391</v>
      </c>
      <c r="CL30" s="6">
        <f t="shared" si="132"/>
        <v>0.32109654267988225</v>
      </c>
      <c r="CM30" s="15">
        <f t="shared" si="37"/>
        <v>2.0631413820862603</v>
      </c>
      <c r="CN30" s="15">
        <f t="shared" si="38"/>
        <v>0.50432044520758534</v>
      </c>
      <c r="CO30" s="15">
        <f t="shared" si="39"/>
        <v>1.9699852299003573</v>
      </c>
      <c r="CP30" s="15">
        <f t="shared" si="40"/>
        <v>0.28346984745172216</v>
      </c>
      <c r="CQ30" s="15">
        <f t="shared" si="133"/>
        <v>0.78779029265930745</v>
      </c>
      <c r="CR30" s="6">
        <f t="shared" si="134"/>
        <v>1.9080987030893291</v>
      </c>
      <c r="CS30" s="6">
        <f t="shared" si="135"/>
        <v>0.52117067375268555</v>
      </c>
      <c r="CT30" s="6">
        <f t="shared" si="136"/>
        <v>1.9599479282807826</v>
      </c>
      <c r="CU30" s="6">
        <f t="shared" si="137"/>
        <v>1.8319010893631635</v>
      </c>
      <c r="CV30" s="6">
        <f t="shared" si="138"/>
        <v>0.2500388575584962</v>
      </c>
      <c r="CW30" s="15">
        <f t="shared" si="41"/>
        <v>2.1946086525613984</v>
      </c>
      <c r="CX30" s="15">
        <f t="shared" si="42"/>
        <v>0.49690505124559498</v>
      </c>
      <c r="CY30" s="15">
        <f t="shared" si="43"/>
        <v>2.020943937601221</v>
      </c>
      <c r="CZ30" s="15">
        <f t="shared" si="44"/>
        <v>0.20314475417256661</v>
      </c>
      <c r="DA30" s="15">
        <f t="shared" si="139"/>
        <v>0.70004980541816164</v>
      </c>
      <c r="DB30" s="6">
        <f t="shared" si="45"/>
        <v>0.74392004903873454</v>
      </c>
      <c r="DD30" s="12">
        <f t="shared" si="168"/>
        <v>2.3982315648982327E-2</v>
      </c>
      <c r="DE30" s="6">
        <f t="shared" si="46"/>
        <v>-3.2528300171378497</v>
      </c>
      <c r="DF30" s="6">
        <f t="shared" si="46"/>
        <v>-4.6303617411827158</v>
      </c>
      <c r="DG30" s="6">
        <f t="shared" si="47"/>
        <v>1.6699572550524344</v>
      </c>
      <c r="DH30" s="6">
        <f t="shared" si="47"/>
        <v>-1.8921602857141968</v>
      </c>
      <c r="DI30" s="6">
        <f t="shared" si="48"/>
        <v>5.6587236170890742</v>
      </c>
      <c r="DJ30" s="6">
        <f t="shared" si="49"/>
        <v>2.5236932817868918</v>
      </c>
      <c r="DK30" s="6">
        <f t="shared" si="50"/>
        <v>5.6330792412293098</v>
      </c>
      <c r="DL30" s="6">
        <f t="shared" si="51"/>
        <v>0.23312981142836642</v>
      </c>
      <c r="DM30" s="6">
        <f t="shared" si="52"/>
        <v>76.518592840035083</v>
      </c>
      <c r="DN30" s="6">
        <f t="shared" si="53"/>
        <v>-3.2528300171378497</v>
      </c>
      <c r="DO30" s="6">
        <f t="shared" si="53"/>
        <v>-4.6303617411827158</v>
      </c>
      <c r="DP30" s="6">
        <f t="shared" si="54"/>
        <v>-2.1948436549767756</v>
      </c>
      <c r="DQ30" s="6">
        <f t="shared" si="54"/>
        <v>0.96994193009952845</v>
      </c>
      <c r="DR30" s="6">
        <f t="shared" si="55"/>
        <v>5.6587236170890742</v>
      </c>
      <c r="DS30" s="6">
        <f t="shared" si="56"/>
        <v>2.3996095552312275</v>
      </c>
      <c r="DT30" s="6">
        <f t="shared" si="57"/>
        <v>5.6993628023750347</v>
      </c>
      <c r="DU30" s="6">
        <f t="shared" si="58"/>
        <v>0.19503089416534569</v>
      </c>
      <c r="DV30" s="6">
        <f t="shared" si="59"/>
        <v>78.753471651325256</v>
      </c>
      <c r="DW30" s="6">
        <f t="shared" si="60"/>
        <v>77.63603224568017</v>
      </c>
      <c r="DX30" s="6">
        <f t="shared" si="140"/>
        <v>3715.6026426623289</v>
      </c>
      <c r="DY30" s="6">
        <f t="shared" si="61"/>
        <v>1.6699572550524344</v>
      </c>
      <c r="DZ30" s="6">
        <f t="shared" si="61"/>
        <v>-1.8921602857141968</v>
      </c>
      <c r="EA30" s="6">
        <f t="shared" si="61"/>
        <v>1.6620032330225953</v>
      </c>
      <c r="EB30" s="6">
        <f t="shared" si="61"/>
        <v>0.33157154682603363</v>
      </c>
      <c r="EC30" s="6">
        <f t="shared" si="62"/>
        <v>2.5236932817868918</v>
      </c>
      <c r="ED30" s="6">
        <f t="shared" si="11"/>
        <v>1.6947549785270342</v>
      </c>
      <c r="EE30" s="6">
        <f t="shared" si="63"/>
        <v>2.2237460577860912</v>
      </c>
      <c r="EF30" s="6">
        <f t="shared" si="64"/>
        <v>0.50223681878481585</v>
      </c>
      <c r="EG30" s="6">
        <f t="shared" si="65"/>
        <v>59.851902590631504</v>
      </c>
      <c r="EH30" s="6">
        <f t="shared" si="66"/>
        <v>-2.1948436549767756</v>
      </c>
      <c r="EI30" s="6">
        <f t="shared" si="66"/>
        <v>0.96994193009952845</v>
      </c>
      <c r="EJ30" s="6">
        <f t="shared" si="66"/>
        <v>-0.96009367496416687</v>
      </c>
      <c r="EK30" s="6">
        <f t="shared" si="66"/>
        <v>1.3837049733461866</v>
      </c>
      <c r="EL30" s="6">
        <f t="shared" si="67"/>
        <v>2.3996095552312275</v>
      </c>
      <c r="EM30" s="6">
        <f t="shared" si="12"/>
        <v>1.684167247623932</v>
      </c>
      <c r="EN30" s="6">
        <f t="shared" si="68"/>
        <v>1.3022316879487588</v>
      </c>
      <c r="EO30" s="6">
        <f t="shared" si="69"/>
        <v>0.85352029840637222</v>
      </c>
      <c r="EP30" s="6">
        <f t="shared" si="70"/>
        <v>31.40335382031768</v>
      </c>
      <c r="EQ30" s="6">
        <f t="shared" si="71"/>
        <v>45.627628205474593</v>
      </c>
      <c r="ER30" s="6">
        <f t="shared" si="141"/>
        <v>944.68573412345233</v>
      </c>
      <c r="ES30" s="6">
        <f t="shared" si="72"/>
        <v>1.6620032330225953</v>
      </c>
      <c r="ET30" s="6">
        <f t="shared" si="72"/>
        <v>0.33157154682603363</v>
      </c>
      <c r="EU30" s="6">
        <f t="shared" si="72"/>
        <v>1.8030417240975041</v>
      </c>
      <c r="EV30" s="6">
        <f t="shared" si="72"/>
        <v>-0.19905380401251804</v>
      </c>
      <c r="EW30" s="6">
        <f t="shared" si="73"/>
        <v>1.6947549785270342</v>
      </c>
      <c r="EX30" s="6">
        <f t="shared" si="13"/>
        <v>1.8139961068669233</v>
      </c>
      <c r="EY30" s="6">
        <f t="shared" si="74"/>
        <v>0.54904928641900919</v>
      </c>
      <c r="EZ30" s="6">
        <f t="shared" si="75"/>
        <v>0.9532838954310584</v>
      </c>
      <c r="FA30" s="6">
        <f t="shared" si="76"/>
        <v>17.582325790851851</v>
      </c>
      <c r="FB30" s="6">
        <f t="shared" si="77"/>
        <v>-0.96009367496416687</v>
      </c>
      <c r="FC30" s="6">
        <f t="shared" si="77"/>
        <v>1.3837049733461866</v>
      </c>
      <c r="FD30" s="6">
        <f t="shared" si="77"/>
        <v>-1.3990750034817516</v>
      </c>
      <c r="FE30" s="6">
        <f t="shared" si="77"/>
        <v>1.2507673929940872</v>
      </c>
      <c r="FF30" s="6">
        <f t="shared" si="78"/>
        <v>1.684167247623932</v>
      </c>
      <c r="FG30" s="6">
        <f t="shared" si="14"/>
        <v>1.876653920344582</v>
      </c>
      <c r="FH30" s="6">
        <f t="shared" si="79"/>
        <v>0.45866873346341641</v>
      </c>
      <c r="FI30" s="6">
        <f t="shared" si="80"/>
        <v>0.97258021593922173</v>
      </c>
      <c r="FJ30" s="6">
        <f t="shared" si="81"/>
        <v>13.448288802448095</v>
      </c>
      <c r="FK30" s="6">
        <f t="shared" si="82"/>
        <v>15.515307296649972</v>
      </c>
      <c r="FL30" s="6">
        <f t="shared" si="142"/>
        <v>480.13584842334672</v>
      </c>
      <c r="FN30" s="12">
        <f t="shared" si="169"/>
        <v>2.3982315648982327E-2</v>
      </c>
      <c r="FO30" s="6">
        <f t="shared" si="83"/>
        <v>26.859841378106822</v>
      </c>
      <c r="FP30" s="6">
        <f t="shared" si="83"/>
        <v>-8.4279245583623652</v>
      </c>
      <c r="FQ30" s="6">
        <f t="shared" si="84"/>
        <v>3.0286481811494745</v>
      </c>
      <c r="FR30" s="6">
        <f t="shared" si="85"/>
        <v>3.3283056618973514</v>
      </c>
      <c r="FS30" s="6">
        <f t="shared" si="143"/>
        <v>-6.246413074890711E-4</v>
      </c>
      <c r="FT30" s="6">
        <f t="shared" si="143"/>
        <v>0.22284233316960744</v>
      </c>
      <c r="FU30" s="6">
        <f t="shared" si="144"/>
        <v>4.500036486985187</v>
      </c>
      <c r="FV30" s="6">
        <f t="shared" si="86"/>
        <v>0.22284320862264875</v>
      </c>
      <c r="FW30" s="6">
        <f t="shared" si="87"/>
        <v>4.3382480702409332</v>
      </c>
      <c r="FX30" s="6">
        <f t="shared" si="88"/>
        <v>0.73772804618559951</v>
      </c>
      <c r="FY30" s="23">
        <f t="shared" si="145"/>
        <v>42.461762094892578</v>
      </c>
      <c r="FZ30" s="23">
        <f t="shared" si="15"/>
        <v>17.288879775751923</v>
      </c>
      <c r="GA30" s="23">
        <f t="shared" si="16"/>
        <v>-2.8820035685588863</v>
      </c>
      <c r="GB30" s="23">
        <f t="shared" si="89"/>
        <v>3.0286481811494745</v>
      </c>
      <c r="GC30" s="23">
        <f t="shared" si="89"/>
        <v>3.3283056618973514</v>
      </c>
      <c r="GD30" s="23">
        <f t="shared" si="146"/>
        <v>9.0822033412042202E-2</v>
      </c>
      <c r="GE30" s="23">
        <f t="shared" si="146"/>
        <v>0.16882208090538686</v>
      </c>
      <c r="GF30" s="23">
        <f t="shared" si="90"/>
        <v>4.500036486985187</v>
      </c>
      <c r="GG30" s="23">
        <f t="shared" si="91"/>
        <v>0.19170168688439623</v>
      </c>
      <c r="GH30" s="23">
        <f t="shared" si="92"/>
        <v>4.3142970427275369</v>
      </c>
      <c r="GI30" s="23">
        <f t="shared" si="93"/>
        <v>0.9702026581440617</v>
      </c>
      <c r="GJ30" s="23">
        <f t="shared" si="147"/>
        <v>14.022024892665158</v>
      </c>
      <c r="GK30" s="23"/>
      <c r="GL30" s="23">
        <f t="shared" si="17"/>
        <v>3.3283056618973514</v>
      </c>
      <c r="GM30" s="23">
        <f t="shared" si="18"/>
        <v>-3.0286481811494745</v>
      </c>
      <c r="GN30" s="23">
        <f t="shared" si="94"/>
        <v>-6.246413074890711E-4</v>
      </c>
      <c r="GO30" s="23">
        <f t="shared" si="95"/>
        <v>0.22284233316960744</v>
      </c>
      <c r="GP30" s="23">
        <f t="shared" si="96"/>
        <v>4.500036486985187</v>
      </c>
      <c r="GQ30" s="23">
        <f t="shared" si="97"/>
        <v>0.22284320862264875</v>
      </c>
      <c r="GR30" s="23">
        <f t="shared" si="98"/>
        <v>4.6533823750367258</v>
      </c>
      <c r="GS30" s="23">
        <f t="shared" si="99"/>
        <v>-0.6750980150105419</v>
      </c>
      <c r="GT30" s="23">
        <f t="shared" si="148"/>
        <v>42.461762094892322</v>
      </c>
      <c r="GU30" s="23">
        <f t="shared" si="149"/>
        <v>-3.3283056618973514</v>
      </c>
      <c r="GV30" s="23">
        <f t="shared" si="100"/>
        <v>3.0286481811494745</v>
      </c>
      <c r="GW30" s="23">
        <f t="shared" si="150"/>
        <v>9.0822033412042202E-2</v>
      </c>
      <c r="GX30" s="23">
        <f t="shared" si="150"/>
        <v>0.16882208090538686</v>
      </c>
      <c r="GY30" s="23">
        <f t="shared" si="151"/>
        <v>4.500036486985187</v>
      </c>
      <c r="GZ30" s="23">
        <f t="shared" si="101"/>
        <v>0.19170168688439623</v>
      </c>
      <c r="HA30" s="23">
        <f t="shared" si="102"/>
        <v>4.4574700807149599</v>
      </c>
      <c r="HB30" s="23">
        <f t="shared" si="103"/>
        <v>0.2422948660830134</v>
      </c>
      <c r="HC30" s="23">
        <f t="shared" si="152"/>
        <v>-14.022024892663751</v>
      </c>
      <c r="HD30" s="23"/>
      <c r="HE30" s="6">
        <f t="shared" si="153"/>
        <v>42.461762094892322</v>
      </c>
      <c r="HF30" s="6">
        <f t="shared" si="154"/>
        <v>-14.022024892663751</v>
      </c>
      <c r="HG30" s="6">
        <f t="shared" si="155"/>
        <v>14.219868601114285</v>
      </c>
      <c r="HH30" s="6">
        <f t="shared" si="156"/>
        <v>0.96936022575113645</v>
      </c>
      <c r="HJ30" s="6">
        <f t="shared" si="104"/>
        <v>-3.0286481811494745</v>
      </c>
      <c r="HK30" s="6">
        <f t="shared" si="105"/>
        <v>-3.3283056618973514</v>
      </c>
      <c r="HL30" s="6">
        <f t="shared" si="19"/>
        <v>1.8030417240975041</v>
      </c>
      <c r="HM30" s="6">
        <f t="shared" si="20"/>
        <v>-0.19905380401251804</v>
      </c>
      <c r="HN30" s="6">
        <f t="shared" si="106"/>
        <v>4.500036486985187</v>
      </c>
      <c r="HO30" s="6">
        <f t="shared" si="21"/>
        <v>1.8139961068669233</v>
      </c>
      <c r="HP30" s="6">
        <f t="shared" si="107"/>
        <v>5.7565132268189254</v>
      </c>
      <c r="HQ30" s="6">
        <f t="shared" si="108"/>
        <v>-0.58780332328886498</v>
      </c>
      <c r="HR30" s="6">
        <f t="shared" si="109"/>
        <v>126.00127982506405</v>
      </c>
      <c r="HS30" s="6">
        <f t="shared" si="110"/>
        <v>-3.0286481811494745</v>
      </c>
      <c r="HT30" s="6">
        <f t="shared" si="110"/>
        <v>-3.3283056618973514</v>
      </c>
      <c r="HU30" s="6">
        <f t="shared" si="22"/>
        <v>-1.3990750034817516</v>
      </c>
      <c r="HV30" s="6">
        <f t="shared" si="23"/>
        <v>1.2507673929940872</v>
      </c>
      <c r="HW30" s="6">
        <f t="shared" si="111"/>
        <v>4.500036486985187</v>
      </c>
      <c r="HX30" s="6">
        <f t="shared" si="24"/>
        <v>1.876653920344582</v>
      </c>
      <c r="HY30" s="6">
        <f t="shared" si="112"/>
        <v>4.8603928630725823</v>
      </c>
      <c r="HZ30" s="6">
        <f t="shared" si="113"/>
        <v>8.8063553446177667E-3</v>
      </c>
      <c r="IA30" s="6">
        <f t="shared" si="114"/>
        <v>89.495426483945607</v>
      </c>
      <c r="IB30" s="6">
        <f t="shared" si="115"/>
        <v>107.74835315450483</v>
      </c>
      <c r="IC30" s="6">
        <f t="shared" si="116"/>
        <v>0.95240456192665823</v>
      </c>
      <c r="ID30" s="6">
        <f t="shared" si="117"/>
        <v>1.8030417240975041</v>
      </c>
      <c r="IE30" s="6">
        <f t="shared" si="117"/>
        <v>-0.19905380401251804</v>
      </c>
      <c r="IF30" s="6">
        <f t="shared" si="118"/>
        <v>-6.246413074890711E-4</v>
      </c>
      <c r="IG30" s="6">
        <f t="shared" si="119"/>
        <v>0.22284233316960744</v>
      </c>
      <c r="IH30" s="6">
        <f t="shared" si="157"/>
        <v>1.8139961068669233</v>
      </c>
      <c r="II30" s="6">
        <f t="shared" si="120"/>
        <v>0.22284320862264875</v>
      </c>
      <c r="IJ30" s="6">
        <f t="shared" si="158"/>
        <v>1.8523522095601734</v>
      </c>
      <c r="IK30" s="6">
        <f t="shared" si="159"/>
        <v>-0.11251790597647267</v>
      </c>
      <c r="IL30" s="6">
        <f t="shared" si="160"/>
        <v>96.46048226982812</v>
      </c>
      <c r="IM30" s="6">
        <f t="shared" si="121"/>
        <v>-1.3990750034817516</v>
      </c>
      <c r="IN30" s="6">
        <f t="shared" si="121"/>
        <v>1.2507673929940872</v>
      </c>
      <c r="IO30" s="6">
        <f t="shared" si="122"/>
        <v>9.0822033412042202E-2</v>
      </c>
      <c r="IP30" s="6">
        <f t="shared" si="123"/>
        <v>0.16882208090538686</v>
      </c>
      <c r="IQ30" s="6">
        <f t="shared" si="161"/>
        <v>1.876653920344582</v>
      </c>
      <c r="IR30" s="6">
        <f t="shared" si="124"/>
        <v>0.19170168688439623</v>
      </c>
      <c r="IS30" s="6">
        <f t="shared" si="162"/>
        <v>1.8413035705433316</v>
      </c>
      <c r="IT30" s="6">
        <f t="shared" si="163"/>
        <v>0.23374152132400525</v>
      </c>
      <c r="IU30" s="6">
        <f t="shared" si="164"/>
        <v>76.482548623390443</v>
      </c>
      <c r="IV30" s="6">
        <f t="shared" si="165"/>
        <v>86.471515446609288</v>
      </c>
    </row>
    <row r="31" spans="1:256">
      <c r="C31" s="5">
        <v>25</v>
      </c>
      <c r="D31" s="6">
        <v>631.77754679999998</v>
      </c>
      <c r="E31" s="6">
        <v>-243.05613310000001</v>
      </c>
      <c r="F31" s="6">
        <v>727.12871289999998</v>
      </c>
      <c r="G31" s="6">
        <v>-102.47524749999999</v>
      </c>
      <c r="H31" s="6">
        <v>685.24752479999995</v>
      </c>
      <c r="I31" s="6">
        <v>-209.40594060000001</v>
      </c>
      <c r="J31" s="6">
        <v>739.15841579999994</v>
      </c>
      <c r="K31" s="6">
        <v>-262.42574259999998</v>
      </c>
      <c r="L31" s="6">
        <v>789.50495049999995</v>
      </c>
      <c r="M31" s="6">
        <v>-248.61386139999999</v>
      </c>
      <c r="N31" s="6">
        <v>844.30693069999995</v>
      </c>
      <c r="O31" s="6">
        <v>-250.39603959999999</v>
      </c>
      <c r="P31" s="6">
        <v>638.46534650000001</v>
      </c>
      <c r="Q31" s="6">
        <v>-181.7821782</v>
      </c>
      <c r="R31" s="6">
        <v>572.97029699999996</v>
      </c>
      <c r="S31" s="6">
        <v>-147.02970300000001</v>
      </c>
      <c r="T31" s="6">
        <v>547.57425739999996</v>
      </c>
      <c r="U31" s="6">
        <v>-103.3663366</v>
      </c>
      <c r="V31" s="6">
        <v>509.6361632</v>
      </c>
      <c r="W31" s="6">
        <v>-63.7045204</v>
      </c>
      <c r="X31" s="6">
        <v>630.35624366004504</v>
      </c>
      <c r="Y31" s="6">
        <v>-243.54413976417601</v>
      </c>
      <c r="Z31" s="6">
        <v>727.20568524723001</v>
      </c>
      <c r="AA31" s="6">
        <v>-101.586448870655</v>
      </c>
      <c r="AB31" s="6">
        <v>684.71410142573097</v>
      </c>
      <c r="AC31" s="6">
        <v>-209.51367905498401</v>
      </c>
      <c r="AD31" s="6">
        <v>738.80044420632601</v>
      </c>
      <c r="AE31" s="6">
        <v>-262.96220499477101</v>
      </c>
      <c r="AF31" s="6">
        <v>787.95089534415501</v>
      </c>
      <c r="AG31" s="6">
        <v>-248.63625855308001</v>
      </c>
      <c r="AH31" s="6">
        <v>843.92626516420296</v>
      </c>
      <c r="AI31" s="6">
        <v>-250.590692862004</v>
      </c>
      <c r="AJ31" s="6">
        <v>638.75078943453605</v>
      </c>
      <c r="AK31" s="6">
        <v>-181.971333589305</v>
      </c>
      <c r="AL31" s="6">
        <v>574.184508349216</v>
      </c>
      <c r="AM31" s="6">
        <v>-147.773688912778</v>
      </c>
      <c r="AN31" s="6">
        <v>548.52653054223697</v>
      </c>
      <c r="AO31" s="6">
        <v>-103.239787127651</v>
      </c>
      <c r="AP31" s="6">
        <v>510.09459920042201</v>
      </c>
      <c r="AQ31" s="6">
        <v>-62.904876958931403</v>
      </c>
      <c r="AR31" s="6">
        <f t="shared" si="25"/>
        <v>20.726832479466392</v>
      </c>
      <c r="AS31" s="6">
        <f t="shared" si="25"/>
        <v>-8.0080091805518592</v>
      </c>
      <c r="AT31" s="6">
        <f t="shared" si="25"/>
        <v>23.91135261660656</v>
      </c>
      <c r="AU31" s="6">
        <f t="shared" si="25"/>
        <v>-3.340278341181131</v>
      </c>
      <c r="AV31" s="6">
        <f t="shared" si="25"/>
        <v>22.514180860931223</v>
      </c>
      <c r="AW31" s="6">
        <f t="shared" si="25"/>
        <v>-6.8890488062989759</v>
      </c>
      <c r="AX31" s="6">
        <f t="shared" si="25"/>
        <v>24.292601519908583</v>
      </c>
      <c r="AY31" s="6">
        <f t="shared" si="25"/>
        <v>-8.6464973198506758</v>
      </c>
      <c r="AZ31" s="6">
        <f t="shared" si="25"/>
        <v>25.908724430199591</v>
      </c>
      <c r="BA31" s="6">
        <f t="shared" si="170"/>
        <v>-8.1754438560463676</v>
      </c>
      <c r="BB31" s="6">
        <f t="shared" si="170"/>
        <v>27.749258453468521</v>
      </c>
      <c r="BC31" s="6">
        <f t="shared" si="170"/>
        <v>-8.2397078859828046</v>
      </c>
      <c r="BD31" s="6">
        <f t="shared" si="170"/>
        <v>21.002854722061837</v>
      </c>
      <c r="BE31" s="6">
        <f t="shared" si="170"/>
        <v>-5.9834250636925796</v>
      </c>
      <c r="BF31" s="6">
        <f t="shared" si="170"/>
        <v>18.879841734822676</v>
      </c>
      <c r="BG31" s="6">
        <f t="shared" si="170"/>
        <v>-4.8589674898496913</v>
      </c>
      <c r="BH31" s="6">
        <f t="shared" si="170"/>
        <v>18.036178150752701</v>
      </c>
      <c r="BI31" s="6">
        <f t="shared" si="170"/>
        <v>-3.3946419894027708</v>
      </c>
      <c r="BJ31" s="6">
        <f t="shared" si="170"/>
        <v>16.772492400360186</v>
      </c>
      <c r="BK31" s="6">
        <f t="shared" si="170"/>
        <v>-2.0683841240293543</v>
      </c>
      <c r="BM31" s="12">
        <f t="shared" si="166"/>
        <v>2.5025025025025037E-2</v>
      </c>
      <c r="BN31" s="6">
        <f t="shared" si="26"/>
        <v>22.319092548036476</v>
      </c>
      <c r="BO31" s="6">
        <f t="shared" si="26"/>
        <v>-5.6741437608664951</v>
      </c>
      <c r="BP31" s="6">
        <f t="shared" si="27"/>
        <v>0.19393445980532814</v>
      </c>
      <c r="BQ31" s="6">
        <f t="shared" si="28"/>
        <v>185.99090433170187</v>
      </c>
      <c r="BR31" s="6">
        <f t="shared" si="29"/>
        <v>2789.8635649755279</v>
      </c>
      <c r="BS31" s="6">
        <f t="shared" si="125"/>
        <v>10285.815488791839</v>
      </c>
      <c r="BT31" s="6">
        <f t="shared" si="126"/>
        <v>154287.23233187757</v>
      </c>
      <c r="BU31" s="6">
        <f t="shared" si="127"/>
        <v>154.28723233187759</v>
      </c>
      <c r="BW31" s="12">
        <f t="shared" si="167"/>
        <v>2.5025025025025037E-2</v>
      </c>
      <c r="BX31" s="6">
        <f t="shared" si="30"/>
        <v>26.828991441834056</v>
      </c>
      <c r="BY31" s="6">
        <f t="shared" si="30"/>
        <v>-8.207575871014587</v>
      </c>
      <c r="BZ31" s="6">
        <f t="shared" si="31"/>
        <v>0.22249778107640228</v>
      </c>
      <c r="CA31" s="6">
        <f t="shared" si="32"/>
        <v>213.38427196351282</v>
      </c>
      <c r="CB31" s="6">
        <f t="shared" si="33"/>
        <v>17.404335275556441</v>
      </c>
      <c r="CC31" s="6">
        <f t="shared" si="33"/>
        <v>-2.7315130567160626</v>
      </c>
      <c r="CD31" s="6">
        <f t="shared" si="34"/>
        <v>0.18967700595967407</v>
      </c>
      <c r="CE31" s="6">
        <f t="shared" si="35"/>
        <v>181.9078357955658</v>
      </c>
      <c r="CF31" s="6">
        <f t="shared" si="36"/>
        <v>197.64605387953929</v>
      </c>
      <c r="CH31" s="6">
        <f t="shared" si="128"/>
        <v>1.8139961068669233</v>
      </c>
      <c r="CI31" s="6">
        <f t="shared" si="129"/>
        <v>0.57211822513375721</v>
      </c>
      <c r="CJ31" s="6">
        <f t="shared" si="130"/>
        <v>1.7716113915465084</v>
      </c>
      <c r="CK31" s="6">
        <f t="shared" si="131"/>
        <v>1.8532157757002294</v>
      </c>
      <c r="CL31" s="6">
        <f t="shared" si="132"/>
        <v>0.32027006347827586</v>
      </c>
      <c r="CM31" s="15">
        <f t="shared" si="37"/>
        <v>2.0788628617735943</v>
      </c>
      <c r="CN31" s="15">
        <f t="shared" si="38"/>
        <v>0.50488615044195606</v>
      </c>
      <c r="CO31" s="15">
        <f t="shared" si="39"/>
        <v>1.9725486153625069</v>
      </c>
      <c r="CP31" s="15">
        <f t="shared" si="40"/>
        <v>0.27955397825641137</v>
      </c>
      <c r="CQ31" s="15">
        <f t="shared" si="133"/>
        <v>0.78444012869836743</v>
      </c>
      <c r="CR31" s="6">
        <f t="shared" si="134"/>
        <v>1.876653920344582</v>
      </c>
      <c r="CS31" s="6">
        <f t="shared" si="135"/>
        <v>0.52613503280631757</v>
      </c>
      <c r="CT31" s="6">
        <f t="shared" si="136"/>
        <v>1.8912233722195915</v>
      </c>
      <c r="CU31" s="6">
        <f t="shared" si="137"/>
        <v>1.7916722283622293</v>
      </c>
      <c r="CV31" s="6">
        <f t="shared" si="138"/>
        <v>0.23464865696480161</v>
      </c>
      <c r="CW31" s="15">
        <f t="shared" si="41"/>
        <v>2.1470061626852455</v>
      </c>
      <c r="CX31" s="15">
        <f t="shared" si="42"/>
        <v>0.49055932712162209</v>
      </c>
      <c r="CY31" s="15">
        <f t="shared" si="43"/>
        <v>1.9587721287733113</v>
      </c>
      <c r="CZ31" s="15">
        <f t="shared" si="44"/>
        <v>0.19524185040565939</v>
      </c>
      <c r="DA31" s="15">
        <f t="shared" si="139"/>
        <v>0.68580117752728142</v>
      </c>
      <c r="DB31" s="6">
        <f t="shared" si="45"/>
        <v>0.73512065311282448</v>
      </c>
      <c r="DD31" s="12">
        <f t="shared" si="168"/>
        <v>2.5025025025025037E-2</v>
      </c>
      <c r="DE31" s="6">
        <f t="shared" si="46"/>
        <v>-3.1845201371401686</v>
      </c>
      <c r="DF31" s="6">
        <f t="shared" si="46"/>
        <v>-4.6677308393707282</v>
      </c>
      <c r="DG31" s="6">
        <f t="shared" si="47"/>
        <v>1.7784206589773603</v>
      </c>
      <c r="DH31" s="6">
        <f t="shared" si="47"/>
        <v>-1.7574485135517</v>
      </c>
      <c r="DI31" s="6">
        <f t="shared" si="48"/>
        <v>5.6505645463673631</v>
      </c>
      <c r="DJ31" s="6">
        <f t="shared" si="49"/>
        <v>2.5002810478149349</v>
      </c>
      <c r="DK31" s="6">
        <f t="shared" si="50"/>
        <v>5.753305533494836</v>
      </c>
      <c r="DL31" s="6">
        <f t="shared" si="51"/>
        <v>0.17977635364631428</v>
      </c>
      <c r="DM31" s="6">
        <f t="shared" si="52"/>
        <v>79.64326668703508</v>
      </c>
      <c r="DN31" s="6">
        <f t="shared" si="53"/>
        <v>-3.1845201371401686</v>
      </c>
      <c r="DO31" s="6">
        <f t="shared" si="53"/>
        <v>-4.6677308393707282</v>
      </c>
      <c r="DP31" s="6">
        <f t="shared" si="54"/>
        <v>-2.1230129872391608</v>
      </c>
      <c r="DQ31" s="6">
        <f t="shared" si="54"/>
        <v>1.1244575738428884</v>
      </c>
      <c r="DR31" s="6">
        <f t="shared" si="55"/>
        <v>5.6505645463673631</v>
      </c>
      <c r="DS31" s="6">
        <f t="shared" si="56"/>
        <v>2.4024131575061731</v>
      </c>
      <c r="DT31" s="6">
        <f t="shared" si="57"/>
        <v>5.8886538396697281</v>
      </c>
      <c r="DU31" s="6">
        <f t="shared" si="58"/>
        <v>0.11138956610220992</v>
      </c>
      <c r="DV31" s="6">
        <f t="shared" si="59"/>
        <v>83.604575839440614</v>
      </c>
      <c r="DW31" s="6">
        <f t="shared" si="60"/>
        <v>81.623921263237847</v>
      </c>
      <c r="DX31" s="6">
        <f t="shared" si="140"/>
        <v>3824.5450833985142</v>
      </c>
      <c r="DY31" s="6">
        <f t="shared" si="61"/>
        <v>1.7784206589773603</v>
      </c>
      <c r="DZ31" s="6">
        <f t="shared" si="61"/>
        <v>-1.7574485135517</v>
      </c>
      <c r="EA31" s="6">
        <f t="shared" si="61"/>
        <v>1.6161229102910077</v>
      </c>
      <c r="EB31" s="6">
        <f t="shared" si="61"/>
        <v>0.47105346380430824</v>
      </c>
      <c r="EC31" s="6">
        <f t="shared" si="62"/>
        <v>2.5002810478149349</v>
      </c>
      <c r="ED31" s="6">
        <f t="shared" si="11"/>
        <v>1.6833729910300668</v>
      </c>
      <c r="EE31" s="6">
        <f t="shared" si="63"/>
        <v>2.2344040866209265</v>
      </c>
      <c r="EF31" s="6">
        <f t="shared" si="64"/>
        <v>0.48618200612736706</v>
      </c>
      <c r="EG31" s="6">
        <f t="shared" si="65"/>
        <v>60.910056706350311</v>
      </c>
      <c r="EH31" s="6">
        <f t="shared" si="66"/>
        <v>-2.1230129872391608</v>
      </c>
      <c r="EI31" s="6">
        <f t="shared" si="66"/>
        <v>1.1244575738428884</v>
      </c>
      <c r="EJ31" s="6">
        <f t="shared" si="66"/>
        <v>-0.84366358406997577</v>
      </c>
      <c r="EK31" s="6">
        <f t="shared" si="66"/>
        <v>1.4643255004469204</v>
      </c>
      <c r="EL31" s="6">
        <f t="shared" si="67"/>
        <v>2.4024131575061731</v>
      </c>
      <c r="EM31" s="6">
        <f t="shared" si="12"/>
        <v>1.6899755661976066</v>
      </c>
      <c r="EN31" s="6">
        <f t="shared" si="68"/>
        <v>1.3237239526893338</v>
      </c>
      <c r="EO31" s="6">
        <f t="shared" si="69"/>
        <v>0.84671529652164679</v>
      </c>
      <c r="EP31" s="6">
        <f t="shared" si="70"/>
        <v>32.143815883405317</v>
      </c>
      <c r="EQ31" s="6">
        <f t="shared" si="71"/>
        <v>46.526936294877814</v>
      </c>
      <c r="ER31" s="6">
        <f t="shared" si="141"/>
        <v>862.47243006126439</v>
      </c>
      <c r="ES31" s="6">
        <f t="shared" si="72"/>
        <v>1.6161229102910077</v>
      </c>
      <c r="ET31" s="6">
        <f t="shared" si="72"/>
        <v>0.47105346380430824</v>
      </c>
      <c r="EU31" s="6">
        <f t="shared" si="72"/>
        <v>1.8405340232689298</v>
      </c>
      <c r="EV31" s="6">
        <f t="shared" si="72"/>
        <v>-6.4264029936436984E-2</v>
      </c>
      <c r="EW31" s="6">
        <f t="shared" si="73"/>
        <v>1.6833729910300668</v>
      </c>
      <c r="EX31" s="6">
        <f t="shared" si="13"/>
        <v>1.8416556019935391</v>
      </c>
      <c r="EY31" s="6">
        <f t="shared" si="74"/>
        <v>0.58045255338646107</v>
      </c>
      <c r="EZ31" s="6">
        <f t="shared" si="75"/>
        <v>0.94970123606769508</v>
      </c>
      <c r="FA31" s="6">
        <f t="shared" si="76"/>
        <v>18.249613979523879</v>
      </c>
      <c r="FB31" s="6">
        <f t="shared" si="77"/>
        <v>-0.84366358406997577</v>
      </c>
      <c r="FC31" s="6">
        <f t="shared" si="77"/>
        <v>1.4643255004469204</v>
      </c>
      <c r="FD31" s="6">
        <f t="shared" si="77"/>
        <v>-1.263685750392515</v>
      </c>
      <c r="FE31" s="6">
        <f t="shared" si="77"/>
        <v>1.3262578653734165</v>
      </c>
      <c r="FF31" s="6">
        <f t="shared" si="78"/>
        <v>1.6899755661976066</v>
      </c>
      <c r="FG31" s="6">
        <f t="shared" si="14"/>
        <v>1.8319010893631635</v>
      </c>
      <c r="FH31" s="6">
        <f t="shared" si="79"/>
        <v>0.4421326634134477</v>
      </c>
      <c r="FI31" s="6">
        <f t="shared" si="80"/>
        <v>0.97168186218535768</v>
      </c>
      <c r="FJ31" s="6">
        <f t="shared" si="81"/>
        <v>13.667850065376989</v>
      </c>
      <c r="FK31" s="6">
        <f t="shared" si="82"/>
        <v>15.958732022450434</v>
      </c>
      <c r="FL31" s="6">
        <f t="shared" si="142"/>
        <v>425.26204903167479</v>
      </c>
      <c r="FN31" s="12">
        <f t="shared" si="169"/>
        <v>2.5025025025025037E-2</v>
      </c>
      <c r="FO31" s="6">
        <f t="shared" si="83"/>
        <v>26.828991441834056</v>
      </c>
      <c r="FP31" s="6">
        <f t="shared" si="83"/>
        <v>-8.207575871014587</v>
      </c>
      <c r="FQ31" s="6">
        <f t="shared" si="84"/>
        <v>3.0286481811494745</v>
      </c>
      <c r="FR31" s="6">
        <f t="shared" si="85"/>
        <v>3.3283056618973514</v>
      </c>
      <c r="FS31" s="6">
        <f t="shared" si="143"/>
        <v>-3.0849936272765888E-2</v>
      </c>
      <c r="FT31" s="6">
        <f t="shared" si="143"/>
        <v>0.22034868734777824</v>
      </c>
      <c r="FU31" s="6">
        <f t="shared" si="144"/>
        <v>4.500036486985187</v>
      </c>
      <c r="FV31" s="6">
        <f t="shared" si="86"/>
        <v>0.22249778107640228</v>
      </c>
      <c r="FW31" s="6">
        <f t="shared" si="87"/>
        <v>4.3611839317049643</v>
      </c>
      <c r="FX31" s="6">
        <f t="shared" si="88"/>
        <v>0.6391564280053974</v>
      </c>
      <c r="FY31" s="6">
        <f t="shared" si="145"/>
        <v>50.271054815378392</v>
      </c>
      <c r="FZ31" s="6">
        <f t="shared" si="15"/>
        <v>17.404335275556441</v>
      </c>
      <c r="GA31" s="6">
        <f t="shared" si="16"/>
        <v>-2.7315130567160626</v>
      </c>
      <c r="GB31" s="6">
        <f t="shared" si="89"/>
        <v>3.0286481811494745</v>
      </c>
      <c r="GC31" s="6">
        <f t="shared" si="89"/>
        <v>3.3283056618973514</v>
      </c>
      <c r="GD31" s="6">
        <f t="shared" si="146"/>
        <v>0.11545549980451852</v>
      </c>
      <c r="GE31" s="6">
        <f t="shared" si="146"/>
        <v>0.15049051184282369</v>
      </c>
      <c r="GF31" s="6">
        <f t="shared" si="90"/>
        <v>4.500036486985187</v>
      </c>
      <c r="GG31" s="6">
        <f t="shared" si="91"/>
        <v>0.18967700595967407</v>
      </c>
      <c r="GH31" s="6">
        <f t="shared" si="92"/>
        <v>4.3110556394644099</v>
      </c>
      <c r="GI31" s="6">
        <f t="shared" si="93"/>
        <v>0.99648418566610053</v>
      </c>
      <c r="GJ31" s="6">
        <f t="shared" si="147"/>
        <v>4.8059353033108883</v>
      </c>
      <c r="GL31" s="6">
        <f t="shared" si="17"/>
        <v>3.3283056618973514</v>
      </c>
      <c r="GM31" s="6">
        <f t="shared" si="18"/>
        <v>-3.0286481811494745</v>
      </c>
      <c r="GN31" s="6">
        <f t="shared" si="94"/>
        <v>-3.0849936272765888E-2</v>
      </c>
      <c r="GO31" s="6">
        <f t="shared" si="95"/>
        <v>0.22034868734777824</v>
      </c>
      <c r="GP31" s="6">
        <f t="shared" si="96"/>
        <v>4.500036486985187</v>
      </c>
      <c r="GQ31" s="6">
        <f t="shared" si="97"/>
        <v>0.22249778107640228</v>
      </c>
      <c r="GR31" s="6">
        <f t="shared" si="98"/>
        <v>4.6733186264390953</v>
      </c>
      <c r="GS31" s="6">
        <f t="shared" si="99"/>
        <v>-0.76907675854844437</v>
      </c>
      <c r="GT31" s="6">
        <f t="shared" si="148"/>
        <v>50.271054815378477</v>
      </c>
      <c r="GU31" s="6">
        <f t="shared" si="149"/>
        <v>-3.3283056618973514</v>
      </c>
      <c r="GV31" s="6">
        <f t="shared" si="100"/>
        <v>3.0286481811494745</v>
      </c>
      <c r="GW31" s="6">
        <f t="shared" si="150"/>
        <v>0.11545549980451852</v>
      </c>
      <c r="GX31" s="6">
        <f t="shared" si="150"/>
        <v>0.15049051184282369</v>
      </c>
      <c r="GY31" s="6">
        <f t="shared" si="151"/>
        <v>4.500036486985187</v>
      </c>
      <c r="GZ31" s="6">
        <f t="shared" si="101"/>
        <v>0.18967700595967407</v>
      </c>
      <c r="HA31" s="6">
        <f t="shared" si="102"/>
        <v>4.4881268373604266</v>
      </c>
      <c r="HB31" s="6">
        <f t="shared" si="103"/>
        <v>8.3781070161246377E-2</v>
      </c>
      <c r="HC31" s="6">
        <f t="shared" si="152"/>
        <v>-4.8059353033092549</v>
      </c>
      <c r="HE31" s="6">
        <f>FY31</f>
        <v>50.271054815378392</v>
      </c>
      <c r="HF31" s="6">
        <f t="shared" si="154"/>
        <v>-4.8059353033092549</v>
      </c>
      <c r="HG31" s="6">
        <f t="shared" si="155"/>
        <v>22.732559756034568</v>
      </c>
      <c r="HH31" s="6">
        <f t="shared" si="156"/>
        <v>0.92231863977194584</v>
      </c>
      <c r="HJ31" s="6">
        <f t="shared" si="104"/>
        <v>-3.0286481811494745</v>
      </c>
      <c r="HK31" s="6">
        <f t="shared" si="105"/>
        <v>-3.3283056618973514</v>
      </c>
      <c r="HL31" s="6">
        <f t="shared" si="19"/>
        <v>1.8405340232689298</v>
      </c>
      <c r="HM31" s="6">
        <f t="shared" si="20"/>
        <v>-6.4264029936436984E-2</v>
      </c>
      <c r="HN31" s="6">
        <f t="shared" si="106"/>
        <v>4.500036486985187</v>
      </c>
      <c r="HO31" s="6">
        <f t="shared" si="21"/>
        <v>1.8416556019935391</v>
      </c>
      <c r="HP31" s="6">
        <f t="shared" si="107"/>
        <v>5.8619879831844539</v>
      </c>
      <c r="HQ31" s="6">
        <f t="shared" si="108"/>
        <v>-0.64680886023964002</v>
      </c>
      <c r="HR31" s="6">
        <f t="shared" si="109"/>
        <v>130.30143346302401</v>
      </c>
      <c r="HS31" s="6">
        <f t="shared" si="110"/>
        <v>-3.0286481811494745</v>
      </c>
      <c r="HT31" s="6">
        <f t="shared" si="110"/>
        <v>-3.3283056618973514</v>
      </c>
      <c r="HU31" s="6">
        <f t="shared" si="22"/>
        <v>-1.263685750392515</v>
      </c>
      <c r="HV31" s="6">
        <f t="shared" si="23"/>
        <v>1.3262578653734165</v>
      </c>
      <c r="HW31" s="6">
        <f t="shared" si="111"/>
        <v>4.500036486985187</v>
      </c>
      <c r="HX31" s="6">
        <f t="shared" si="24"/>
        <v>1.8319010893631635</v>
      </c>
      <c r="HY31" s="6">
        <f t="shared" si="112"/>
        <v>4.9779568109197987</v>
      </c>
      <c r="HZ31" s="6">
        <f t="shared" si="113"/>
        <v>-7.1198319295576837E-2</v>
      </c>
      <c r="IA31" s="6">
        <f t="shared" si="114"/>
        <v>94.082817608306527</v>
      </c>
      <c r="IB31" s="6">
        <f t="shared" si="115"/>
        <v>112.19212553566527</v>
      </c>
      <c r="IC31" s="6">
        <f t="shared" si="116"/>
        <v>0.9259225047387164</v>
      </c>
      <c r="ID31" s="6">
        <f t="shared" si="117"/>
        <v>1.8405340232689298</v>
      </c>
      <c r="IE31" s="6">
        <f t="shared" si="117"/>
        <v>-6.4264029936436984E-2</v>
      </c>
      <c r="IF31" s="6">
        <f t="shared" si="118"/>
        <v>-3.0849936272765888E-2</v>
      </c>
      <c r="IG31" s="6">
        <f t="shared" si="119"/>
        <v>0.22034868734777824</v>
      </c>
      <c r="IH31" s="6">
        <f t="shared" si="157"/>
        <v>1.8416556019935391</v>
      </c>
      <c r="II31" s="6">
        <f t="shared" si="120"/>
        <v>0.22249778107640228</v>
      </c>
      <c r="IJ31" s="6">
        <f t="shared" si="158"/>
        <v>1.8929031467219497</v>
      </c>
      <c r="IK31" s="6">
        <f t="shared" si="159"/>
        <v>-0.17312600090182972</v>
      </c>
      <c r="IL31" s="6">
        <f t="shared" si="160"/>
        <v>99.969621352354253</v>
      </c>
      <c r="IM31" s="6">
        <f t="shared" si="121"/>
        <v>-1.263685750392515</v>
      </c>
      <c r="IN31" s="6">
        <f t="shared" si="121"/>
        <v>1.3262578653734165</v>
      </c>
      <c r="IO31" s="6">
        <f t="shared" si="122"/>
        <v>0.11545549980451852</v>
      </c>
      <c r="IP31" s="6">
        <f t="shared" si="123"/>
        <v>0.15049051184282369</v>
      </c>
      <c r="IQ31" s="6">
        <f t="shared" si="161"/>
        <v>1.8319010893631635</v>
      </c>
      <c r="IR31" s="6">
        <f t="shared" si="124"/>
        <v>0.18967700595967407</v>
      </c>
      <c r="IS31" s="6">
        <f t="shared" si="162"/>
        <v>1.8123077712197149</v>
      </c>
      <c r="IT31" s="6">
        <f t="shared" si="163"/>
        <v>0.15451644805938786</v>
      </c>
      <c r="IU31" s="6">
        <f t="shared" si="164"/>
        <v>81.111247088384047</v>
      </c>
      <c r="IV31" s="6">
        <f t="shared" si="165"/>
        <v>90.54043422036915</v>
      </c>
    </row>
    <row r="32" spans="1:256">
      <c r="C32" s="5">
        <v>26</v>
      </c>
      <c r="D32" s="6">
        <v>626.72557170000005</v>
      </c>
      <c r="E32" s="6">
        <v>-249.79209979999999</v>
      </c>
      <c r="F32" s="6">
        <v>721.78217819999998</v>
      </c>
      <c r="G32" s="6">
        <v>-104.7029703</v>
      </c>
      <c r="H32" s="6">
        <v>682.12871289999998</v>
      </c>
      <c r="I32" s="6">
        <v>-212.97029699999999</v>
      </c>
      <c r="J32" s="6">
        <v>737.37623759999997</v>
      </c>
      <c r="K32" s="6">
        <v>-262.42574259999998</v>
      </c>
      <c r="L32" s="6">
        <v>785.04950499999995</v>
      </c>
      <c r="M32" s="6">
        <v>-244.1584158</v>
      </c>
      <c r="N32" s="6">
        <v>842.52475249999998</v>
      </c>
      <c r="O32" s="6">
        <v>-241.48514850000001</v>
      </c>
      <c r="P32" s="6">
        <v>634.00990100000001</v>
      </c>
      <c r="Q32" s="6">
        <v>-185.79207919999999</v>
      </c>
      <c r="R32" s="6">
        <v>572.52475249999998</v>
      </c>
      <c r="S32" s="6">
        <v>-147.02970300000001</v>
      </c>
      <c r="T32" s="6">
        <v>550.24752479999995</v>
      </c>
      <c r="U32" s="6">
        <v>-100.24752479999999</v>
      </c>
      <c r="V32" s="6">
        <v>516.78059540000004</v>
      </c>
      <c r="W32" s="6">
        <v>-57.7508269</v>
      </c>
      <c r="X32" s="6">
        <v>626.89077953994899</v>
      </c>
      <c r="Y32" s="6">
        <v>-248.42935758710399</v>
      </c>
      <c r="Z32" s="6">
        <v>721.76289818804196</v>
      </c>
      <c r="AA32" s="6">
        <v>-105.424133486134</v>
      </c>
      <c r="AB32" s="6">
        <v>680.93601739970495</v>
      </c>
      <c r="AC32" s="6">
        <v>-213.72484179383801</v>
      </c>
      <c r="AD32" s="6">
        <v>738.16071635169203</v>
      </c>
      <c r="AE32" s="6">
        <v>-262.73849769102202</v>
      </c>
      <c r="AF32" s="6">
        <v>785.83932377683004</v>
      </c>
      <c r="AG32" s="6">
        <v>-244.24538858010001</v>
      </c>
      <c r="AH32" s="6">
        <v>842.15852395031595</v>
      </c>
      <c r="AI32" s="6">
        <v>-242.07371720183201</v>
      </c>
      <c r="AJ32" s="6">
        <v>634.50106275718304</v>
      </c>
      <c r="AK32" s="6">
        <v>-186.072998994324</v>
      </c>
      <c r="AL32" s="6">
        <v>572.45490419735995</v>
      </c>
      <c r="AM32" s="6">
        <v>-147.39746470041999</v>
      </c>
      <c r="AN32" s="6">
        <v>550.58553144873702</v>
      </c>
      <c r="AO32" s="6">
        <v>-100.456135029728</v>
      </c>
      <c r="AP32" s="6">
        <v>516.46212187463198</v>
      </c>
      <c r="AQ32" s="6">
        <v>-57.974574887928497</v>
      </c>
      <c r="AR32" s="6">
        <f t="shared" si="25"/>
        <v>20.612884065369983</v>
      </c>
      <c r="AS32" s="6">
        <f t="shared" si="25"/>
        <v>-8.1686407162270083</v>
      </c>
      <c r="AT32" s="6">
        <f t="shared" si="25"/>
        <v>23.732387568299625</v>
      </c>
      <c r="AU32" s="6">
        <f t="shared" si="25"/>
        <v>-3.4664657898406488</v>
      </c>
      <c r="AV32" s="6">
        <f t="shared" si="25"/>
        <v>22.389953147652601</v>
      </c>
      <c r="AW32" s="6">
        <f t="shared" si="25"/>
        <v>-7.027516641764838</v>
      </c>
      <c r="AX32" s="6">
        <f t="shared" si="25"/>
        <v>24.271566538168006</v>
      </c>
      <c r="AY32" s="6">
        <f t="shared" si="25"/>
        <v>-8.6391415684706061</v>
      </c>
      <c r="AZ32" s="6">
        <f t="shared" si="25"/>
        <v>25.839293547925422</v>
      </c>
      <c r="BA32" s="6">
        <f t="shared" si="170"/>
        <v>-8.0310670416903296</v>
      </c>
      <c r="BB32" s="6">
        <f t="shared" si="170"/>
        <v>27.691133105499343</v>
      </c>
      <c r="BC32" s="6">
        <f t="shared" si="170"/>
        <v>-7.9596600090630965</v>
      </c>
      <c r="BD32" s="6">
        <f t="shared" si="170"/>
        <v>20.863118860299647</v>
      </c>
      <c r="BE32" s="6">
        <f t="shared" si="170"/>
        <v>-6.1182925018939223</v>
      </c>
      <c r="BF32" s="6">
        <f t="shared" si="170"/>
        <v>18.822970376964527</v>
      </c>
      <c r="BG32" s="6">
        <f t="shared" si="170"/>
        <v>-4.8465968085045104</v>
      </c>
      <c r="BH32" s="6">
        <f t="shared" si="170"/>
        <v>18.103880449719874</v>
      </c>
      <c r="BI32" s="6">
        <f t="shared" si="170"/>
        <v>-3.3031123324904152</v>
      </c>
      <c r="BJ32" s="6">
        <f t="shared" si="170"/>
        <v>16.981863810741153</v>
      </c>
      <c r="BK32" s="6">
        <f t="shared" si="170"/>
        <v>-1.9062701668398465</v>
      </c>
      <c r="BM32" s="12">
        <f t="shared" si="166"/>
        <v>2.6067734401067747E-2</v>
      </c>
      <c r="BN32" s="6">
        <f t="shared" si="26"/>
        <v>22.172635816834806</v>
      </c>
      <c r="BO32" s="6">
        <f t="shared" si="26"/>
        <v>-5.8175532530338288</v>
      </c>
      <c r="BP32" s="6">
        <f t="shared" si="27"/>
        <v>0.20497769770872853</v>
      </c>
      <c r="BQ32" s="6">
        <f t="shared" si="28"/>
        <v>196.58181121057899</v>
      </c>
      <c r="BR32" s="6">
        <f t="shared" si="29"/>
        <v>2948.7271681586849</v>
      </c>
      <c r="BS32" s="6">
        <f t="shared" si="125"/>
        <v>10157.103333118313</v>
      </c>
      <c r="BT32" s="6">
        <f t="shared" si="126"/>
        <v>152356.5499967747</v>
      </c>
      <c r="BU32" s="6">
        <f t="shared" si="127"/>
        <v>152.3565499967747</v>
      </c>
      <c r="BW32" s="12">
        <f t="shared" si="167"/>
        <v>2.6067734401067747E-2</v>
      </c>
      <c r="BX32" s="6">
        <f t="shared" si="30"/>
        <v>26.765213326712384</v>
      </c>
      <c r="BY32" s="6">
        <f t="shared" si="30"/>
        <v>-7.995363525376713</v>
      </c>
      <c r="BZ32" s="6">
        <f t="shared" si="31"/>
        <v>0.22158909632380752</v>
      </c>
      <c r="CA32" s="6">
        <f t="shared" si="32"/>
        <v>212.51280693838433</v>
      </c>
      <c r="CB32" s="6">
        <f t="shared" si="33"/>
        <v>17.542872130230514</v>
      </c>
      <c r="CC32" s="6">
        <f t="shared" si="33"/>
        <v>-2.6046912496651311</v>
      </c>
      <c r="CD32" s="6">
        <f t="shared" si="34"/>
        <v>0.18781967640971137</v>
      </c>
      <c r="CE32" s="6">
        <f t="shared" si="35"/>
        <v>180.12658246396956</v>
      </c>
      <c r="CF32" s="6">
        <f t="shared" si="36"/>
        <v>196.31969470117696</v>
      </c>
      <c r="CH32" s="6">
        <f t="shared" si="128"/>
        <v>1.8416556019935391</v>
      </c>
      <c r="CI32" s="6">
        <f t="shared" si="129"/>
        <v>0.57009121248715822</v>
      </c>
      <c r="CJ32" s="6">
        <f t="shared" si="130"/>
        <v>1.7463042014304526</v>
      </c>
      <c r="CK32" s="6">
        <f t="shared" si="131"/>
        <v>1.844499286961873</v>
      </c>
      <c r="CL32" s="6">
        <f t="shared" si="132"/>
        <v>0.31672880407382803</v>
      </c>
      <c r="CM32" s="15">
        <f t="shared" si="37"/>
        <v>2.0790255079555751</v>
      </c>
      <c r="CN32" s="15">
        <f t="shared" si="38"/>
        <v>0.49775795425102254</v>
      </c>
      <c r="CO32" s="15">
        <f t="shared" si="39"/>
        <v>1.9537661462330769</v>
      </c>
      <c r="CP32" s="15">
        <f t="shared" si="40"/>
        <v>0.26926446032366547</v>
      </c>
      <c r="CQ32" s="15">
        <f t="shared" si="133"/>
        <v>0.76702241457468801</v>
      </c>
      <c r="CR32" s="6">
        <f t="shared" si="134"/>
        <v>1.8319010893631635</v>
      </c>
      <c r="CS32" s="6">
        <f t="shared" si="135"/>
        <v>0.52188620048949175</v>
      </c>
      <c r="CT32" s="6">
        <f t="shared" si="136"/>
        <v>1.8186812628901297</v>
      </c>
      <c r="CU32" s="6">
        <f t="shared" si="137"/>
        <v>1.7664937992097096</v>
      </c>
      <c r="CV32" s="6">
        <f t="shared" si="138"/>
        <v>0.2147624936118567</v>
      </c>
      <c r="CW32" s="15">
        <f t="shared" si="41"/>
        <v>2.0862342763713926</v>
      </c>
      <c r="CX32" s="15">
        <f t="shared" si="42"/>
        <v>0.47125359309495585</v>
      </c>
      <c r="CY32" s="15">
        <f t="shared" si="43"/>
        <v>1.8999687778558481</v>
      </c>
      <c r="CZ32" s="15">
        <f t="shared" si="44"/>
        <v>0.18638528436873078</v>
      </c>
      <c r="DA32" s="15">
        <f t="shared" si="139"/>
        <v>0.65763887746368666</v>
      </c>
      <c r="DB32" s="6">
        <f t="shared" si="45"/>
        <v>0.71233064601918739</v>
      </c>
      <c r="DD32" s="12">
        <f t="shared" si="168"/>
        <v>2.6067734401067747E-2</v>
      </c>
      <c r="DE32" s="6">
        <f t="shared" si="46"/>
        <v>-3.1195035029296427</v>
      </c>
      <c r="DF32" s="6">
        <f t="shared" si="46"/>
        <v>-4.702174926386359</v>
      </c>
      <c r="DG32" s="6">
        <f t="shared" si="47"/>
        <v>1.8816133905154047</v>
      </c>
      <c r="DH32" s="6">
        <f t="shared" si="47"/>
        <v>-1.6116249267057681</v>
      </c>
      <c r="DI32" s="6">
        <f t="shared" si="48"/>
        <v>5.6428495587891474</v>
      </c>
      <c r="DJ32" s="6">
        <f t="shared" si="49"/>
        <v>2.4774591531943062</v>
      </c>
      <c r="DK32" s="6">
        <f t="shared" si="50"/>
        <v>5.8790024223865682</v>
      </c>
      <c r="DL32" s="6">
        <f t="shared" si="51"/>
        <v>0.12220682400043645</v>
      </c>
      <c r="DM32" s="6">
        <f t="shared" si="52"/>
        <v>82.980518167578424</v>
      </c>
      <c r="DN32" s="6">
        <f t="shared" si="53"/>
        <v>-3.1195035029296427</v>
      </c>
      <c r="DO32" s="6">
        <f t="shared" si="53"/>
        <v>-4.702174926386359</v>
      </c>
      <c r="DP32" s="6">
        <f t="shared" si="54"/>
        <v>-2.0401484833351198</v>
      </c>
      <c r="DQ32" s="6">
        <f t="shared" si="54"/>
        <v>1.2716956933894119</v>
      </c>
      <c r="DR32" s="6">
        <f t="shared" si="55"/>
        <v>5.6428495587891474</v>
      </c>
      <c r="DS32" s="6">
        <f t="shared" si="56"/>
        <v>2.4040415492748388</v>
      </c>
      <c r="DT32" s="6">
        <f t="shared" si="57"/>
        <v>6.0705961354832398</v>
      </c>
      <c r="DU32" s="6">
        <f t="shared" si="58"/>
        <v>2.8344744581177996E-2</v>
      </c>
      <c r="DV32" s="6">
        <f t="shared" si="59"/>
        <v>88.375748220634165</v>
      </c>
      <c r="DW32" s="6">
        <f t="shared" si="60"/>
        <v>85.678133194106294</v>
      </c>
      <c r="DX32" s="6">
        <f t="shared" si="140"/>
        <v>3888.1514101800753</v>
      </c>
      <c r="DY32" s="6">
        <f t="shared" si="61"/>
        <v>1.8816133905154047</v>
      </c>
      <c r="DZ32" s="6">
        <f t="shared" si="61"/>
        <v>-1.6116249267057681</v>
      </c>
      <c r="EA32" s="6">
        <f t="shared" si="61"/>
        <v>1.5677270097574159</v>
      </c>
      <c r="EB32" s="6">
        <f t="shared" si="61"/>
        <v>0.60807452678027651</v>
      </c>
      <c r="EC32" s="6">
        <f t="shared" si="62"/>
        <v>2.4774591531943062</v>
      </c>
      <c r="ED32" s="6">
        <f t="shared" si="11"/>
        <v>1.681523894341673</v>
      </c>
      <c r="EE32" s="6">
        <f t="shared" si="63"/>
        <v>2.2417828449320409</v>
      </c>
      <c r="EF32" s="6">
        <f t="shared" si="64"/>
        <v>0.47285457440085554</v>
      </c>
      <c r="EG32" s="6">
        <f t="shared" si="65"/>
        <v>61.780246743257493</v>
      </c>
      <c r="EH32" s="6">
        <f t="shared" si="66"/>
        <v>-2.0401484833351198</v>
      </c>
      <c r="EI32" s="6">
        <f t="shared" si="66"/>
        <v>1.2716956933894119</v>
      </c>
      <c r="EJ32" s="6">
        <f t="shared" si="66"/>
        <v>-0.71908992724465293</v>
      </c>
      <c r="EK32" s="6">
        <f t="shared" si="66"/>
        <v>1.5434844760140951</v>
      </c>
      <c r="EL32" s="6">
        <f t="shared" si="67"/>
        <v>2.4040415492748388</v>
      </c>
      <c r="EM32" s="6">
        <f t="shared" si="12"/>
        <v>1.7027726363672944</v>
      </c>
      <c r="EN32" s="6">
        <f t="shared" si="68"/>
        <v>1.3487271225049329</v>
      </c>
      <c r="EO32" s="6">
        <f t="shared" si="69"/>
        <v>0.83788017148398364</v>
      </c>
      <c r="EP32" s="6">
        <f t="shared" si="70"/>
        <v>33.083056678566834</v>
      </c>
      <c r="EQ32" s="6">
        <f t="shared" si="71"/>
        <v>47.431651710912163</v>
      </c>
      <c r="ER32" s="6">
        <f t="shared" si="141"/>
        <v>867.65827259358252</v>
      </c>
      <c r="ES32" s="6">
        <f t="shared" si="72"/>
        <v>1.5677270097574159</v>
      </c>
      <c r="ET32" s="6">
        <f t="shared" si="72"/>
        <v>0.60807452678027651</v>
      </c>
      <c r="EU32" s="6">
        <f t="shared" si="72"/>
        <v>1.8518395575739213</v>
      </c>
      <c r="EV32" s="6">
        <f t="shared" si="72"/>
        <v>7.1407032627233136E-2</v>
      </c>
      <c r="EW32" s="6">
        <f t="shared" si="73"/>
        <v>1.681523894341673</v>
      </c>
      <c r="EX32" s="6">
        <f t="shared" si="13"/>
        <v>1.8532157757002294</v>
      </c>
      <c r="EY32" s="6">
        <f t="shared" si="74"/>
        <v>0.60723301878874547</v>
      </c>
      <c r="EZ32" s="6">
        <f t="shared" si="75"/>
        <v>0.94556656501023384</v>
      </c>
      <c r="FA32" s="6">
        <f t="shared" si="76"/>
        <v>18.991552676566339</v>
      </c>
      <c r="FB32" s="6">
        <f t="shared" si="77"/>
        <v>-0.71908992724465293</v>
      </c>
      <c r="FC32" s="6">
        <f t="shared" si="77"/>
        <v>1.5434844760140951</v>
      </c>
      <c r="FD32" s="6">
        <f t="shared" si="77"/>
        <v>-1.1220166389787209</v>
      </c>
      <c r="FE32" s="6">
        <f t="shared" si="77"/>
        <v>1.3968421656505687</v>
      </c>
      <c r="FF32" s="6">
        <f t="shared" si="78"/>
        <v>1.7027726363672944</v>
      </c>
      <c r="FG32" s="6">
        <f t="shared" si="14"/>
        <v>1.7916722283622293</v>
      </c>
      <c r="FH32" s="6">
        <f t="shared" si="79"/>
        <v>0.42878188186720478</v>
      </c>
      <c r="FI32" s="6">
        <f t="shared" si="80"/>
        <v>0.97116327480807385</v>
      </c>
      <c r="FJ32" s="6">
        <f t="shared" si="81"/>
        <v>13.793033695972477</v>
      </c>
      <c r="FK32" s="6">
        <f t="shared" si="82"/>
        <v>16.392293186269409</v>
      </c>
      <c r="FL32" s="6">
        <f t="shared" si="142"/>
        <v>415.8024985489501</v>
      </c>
      <c r="FN32" s="12">
        <f t="shared" si="169"/>
        <v>2.6067734401067747E-2</v>
      </c>
      <c r="FO32" s="6">
        <f t="shared" si="83"/>
        <v>26.765213326712384</v>
      </c>
      <c r="FP32" s="6">
        <f t="shared" si="83"/>
        <v>-7.995363525376713</v>
      </c>
      <c r="FQ32" s="6">
        <f t="shared" si="84"/>
        <v>3.0286481811494745</v>
      </c>
      <c r="FR32" s="6">
        <f t="shared" si="85"/>
        <v>3.3283056618973514</v>
      </c>
      <c r="FS32" s="6">
        <f t="shared" si="143"/>
        <v>-6.3778115121671419E-2</v>
      </c>
      <c r="FT32" s="6">
        <f t="shared" si="143"/>
        <v>0.21221234563787394</v>
      </c>
      <c r="FU32" s="6">
        <f t="shared" si="144"/>
        <v>4.500036486985187</v>
      </c>
      <c r="FV32" s="6">
        <f t="shared" si="86"/>
        <v>0.22158909632380752</v>
      </c>
      <c r="FW32" s="6">
        <f t="shared" si="87"/>
        <v>4.3901182163475125</v>
      </c>
      <c r="FX32" s="6">
        <f t="shared" si="88"/>
        <v>0.51460807112176454</v>
      </c>
      <c r="FY32" s="6">
        <f t="shared" si="145"/>
        <v>59.028738486874822</v>
      </c>
      <c r="FZ32" s="6">
        <f t="shared" si="15"/>
        <v>17.542872130230514</v>
      </c>
      <c r="GA32" s="6">
        <f t="shared" si="16"/>
        <v>-2.6046912496651311</v>
      </c>
      <c r="GB32" s="6">
        <f t="shared" si="89"/>
        <v>3.0286481811494745</v>
      </c>
      <c r="GC32" s="6">
        <f t="shared" si="89"/>
        <v>3.3283056618973514</v>
      </c>
      <c r="GD32" s="6">
        <f t="shared" si="146"/>
        <v>0.13853685467407217</v>
      </c>
      <c r="GE32" s="6">
        <f t="shared" si="146"/>
        <v>0.12682180705093149</v>
      </c>
      <c r="GF32" s="6">
        <f t="shared" si="90"/>
        <v>4.500036486985187</v>
      </c>
      <c r="GG32" s="6">
        <f t="shared" si="91"/>
        <v>0.18781967640971137</v>
      </c>
      <c r="GH32" s="6">
        <f t="shared" si="92"/>
        <v>4.3130316892255385</v>
      </c>
      <c r="GI32" s="6">
        <f t="shared" si="93"/>
        <v>0.99584206747904591</v>
      </c>
      <c r="GJ32" s="6">
        <f t="shared" si="147"/>
        <v>5.2266924272582269</v>
      </c>
      <c r="GL32" s="6">
        <f t="shared" si="17"/>
        <v>3.3283056618973514</v>
      </c>
      <c r="GM32" s="6">
        <f t="shared" si="18"/>
        <v>-3.0286481811494745</v>
      </c>
      <c r="GN32" s="6">
        <f t="shared" si="94"/>
        <v>-6.3778115121671419E-2</v>
      </c>
      <c r="GO32" s="6">
        <f t="shared" si="95"/>
        <v>0.21221234563787394</v>
      </c>
      <c r="GP32" s="6">
        <f t="shared" si="96"/>
        <v>4.500036486985187</v>
      </c>
      <c r="GQ32" s="6">
        <f t="shared" si="97"/>
        <v>0.22158909632380752</v>
      </c>
      <c r="GR32" s="6">
        <f t="shared" si="98"/>
        <v>4.6914186878175785</v>
      </c>
      <c r="GS32" s="6">
        <f t="shared" si="99"/>
        <v>-0.85742552629154822</v>
      </c>
      <c r="GT32" s="6">
        <f t="shared" si="148"/>
        <v>59.028738486874914</v>
      </c>
      <c r="GU32" s="6">
        <f t="shared" si="149"/>
        <v>-3.3283056618973514</v>
      </c>
      <c r="GV32" s="6">
        <f t="shared" si="100"/>
        <v>3.0286481811494745</v>
      </c>
      <c r="GW32" s="6">
        <f t="shared" si="150"/>
        <v>0.13853685467407217</v>
      </c>
      <c r="GX32" s="6">
        <f t="shared" si="150"/>
        <v>0.12682180705093149</v>
      </c>
      <c r="GY32" s="6">
        <f t="shared" si="151"/>
        <v>4.500036486985187</v>
      </c>
      <c r="GZ32" s="6">
        <f t="shared" si="101"/>
        <v>0.18781967640971137</v>
      </c>
      <c r="HA32" s="6">
        <f t="shared" si="102"/>
        <v>4.5210168480244768</v>
      </c>
      <c r="HB32" s="6">
        <f t="shared" si="103"/>
        <v>-9.1096523748462596E-2</v>
      </c>
      <c r="HC32" s="6">
        <f t="shared" si="152"/>
        <v>5.2266924272566087</v>
      </c>
      <c r="HE32" s="6">
        <f t="shared" ref="HE32:HE47" si="171">FY32</f>
        <v>59.028738486874822</v>
      </c>
      <c r="HF32" s="6">
        <f t="shared" si="154"/>
        <v>5.2266924272566087</v>
      </c>
      <c r="HG32" s="6">
        <f t="shared" si="155"/>
        <v>32.127715457065719</v>
      </c>
      <c r="HH32" s="6">
        <f t="shared" si="156"/>
        <v>0.84686477098440782</v>
      </c>
      <c r="HJ32" s="6">
        <f t="shared" si="104"/>
        <v>-3.0286481811494745</v>
      </c>
      <c r="HK32" s="6">
        <f t="shared" si="105"/>
        <v>-3.3283056618973514</v>
      </c>
      <c r="HL32" s="6">
        <f t="shared" si="19"/>
        <v>1.8518395575739213</v>
      </c>
      <c r="HM32" s="6">
        <f t="shared" si="20"/>
        <v>7.1407032627233136E-2</v>
      </c>
      <c r="HN32" s="6">
        <f t="shared" si="106"/>
        <v>4.500036486985187</v>
      </c>
      <c r="HO32" s="6">
        <f t="shared" si="21"/>
        <v>1.8532157757002294</v>
      </c>
      <c r="HP32" s="6">
        <f t="shared" si="107"/>
        <v>5.9478741557922197</v>
      </c>
      <c r="HQ32" s="6">
        <f t="shared" si="108"/>
        <v>-0.70102618537852412</v>
      </c>
      <c r="HR32" s="6">
        <f t="shared" si="109"/>
        <v>134.50939308772834</v>
      </c>
      <c r="HS32" s="6">
        <f t="shared" si="110"/>
        <v>-3.0286481811494745</v>
      </c>
      <c r="HT32" s="6">
        <f t="shared" si="110"/>
        <v>-3.3283056618973514</v>
      </c>
      <c r="HU32" s="6">
        <f t="shared" si="22"/>
        <v>-1.1220166389787209</v>
      </c>
      <c r="HV32" s="6">
        <f t="shared" si="23"/>
        <v>1.3968421656505687</v>
      </c>
      <c r="HW32" s="6">
        <f t="shared" si="111"/>
        <v>4.500036486985187</v>
      </c>
      <c r="HX32" s="6">
        <f t="shared" si="24"/>
        <v>1.7916722283622293</v>
      </c>
      <c r="HY32" s="6">
        <f t="shared" si="112"/>
        <v>5.095318030288321</v>
      </c>
      <c r="HZ32" s="6">
        <f t="shared" si="113"/>
        <v>-0.15515162915821609</v>
      </c>
      <c r="IA32" s="6">
        <f t="shared" si="114"/>
        <v>98.925590349769763</v>
      </c>
      <c r="IB32" s="6">
        <f t="shared" si="115"/>
        <v>116.71749171874905</v>
      </c>
      <c r="IC32" s="6">
        <f t="shared" si="116"/>
        <v>0.89323417496230439</v>
      </c>
      <c r="ID32" s="6">
        <f t="shared" si="117"/>
        <v>1.8518395575739213</v>
      </c>
      <c r="IE32" s="6">
        <f t="shared" si="117"/>
        <v>7.1407032627233136E-2</v>
      </c>
      <c r="IF32" s="6">
        <f t="shared" si="118"/>
        <v>-6.3778115121671419E-2</v>
      </c>
      <c r="IG32" s="6">
        <f t="shared" si="119"/>
        <v>0.21221234563787394</v>
      </c>
      <c r="IH32" s="6">
        <f t="shared" si="157"/>
        <v>1.8532157757002294</v>
      </c>
      <c r="II32" s="6">
        <f t="shared" si="120"/>
        <v>0.22158909632380752</v>
      </c>
      <c r="IJ32" s="6">
        <f t="shared" si="158"/>
        <v>1.9207855695302647</v>
      </c>
      <c r="IK32" s="6">
        <f t="shared" si="159"/>
        <v>-0.25070687602691805</v>
      </c>
      <c r="IL32" s="6">
        <f t="shared" si="160"/>
        <v>104.51934539914635</v>
      </c>
      <c r="IM32" s="6">
        <f t="shared" si="121"/>
        <v>-1.1220166389787209</v>
      </c>
      <c r="IN32" s="6">
        <f t="shared" si="121"/>
        <v>1.3968421656505687</v>
      </c>
      <c r="IO32" s="6">
        <f t="shared" si="122"/>
        <v>0.13853685467407217</v>
      </c>
      <c r="IP32" s="6">
        <f t="shared" si="123"/>
        <v>0.12682180705093149</v>
      </c>
      <c r="IQ32" s="6">
        <f t="shared" si="161"/>
        <v>1.7916722283622293</v>
      </c>
      <c r="IR32" s="6">
        <f t="shared" si="124"/>
        <v>0.18781967640971137</v>
      </c>
      <c r="IS32" s="6">
        <f t="shared" si="162"/>
        <v>1.7893984524464677</v>
      </c>
      <c r="IT32" s="6">
        <f t="shared" si="163"/>
        <v>6.4513113453098112E-2</v>
      </c>
      <c r="IU32" s="6">
        <f t="shared" si="164"/>
        <v>86.301102077486817</v>
      </c>
      <c r="IV32" s="6">
        <f t="shared" si="165"/>
        <v>95.410223738316574</v>
      </c>
    </row>
    <row r="33" spans="3:256">
      <c r="C33" s="5">
        <v>27</v>
      </c>
      <c r="D33" s="6">
        <v>622.23492720000002</v>
      </c>
      <c r="E33" s="6">
        <v>-252.59875260000001</v>
      </c>
      <c r="F33" s="6">
        <v>715.99009899999999</v>
      </c>
      <c r="G33" s="6">
        <v>-109.60396040000001</v>
      </c>
      <c r="H33" s="6">
        <v>676.33663369999999</v>
      </c>
      <c r="I33" s="6">
        <v>-218.76237620000001</v>
      </c>
      <c r="J33" s="6">
        <v>736.93069309999998</v>
      </c>
      <c r="K33" s="6">
        <v>-262.42574259999998</v>
      </c>
      <c r="L33" s="6">
        <v>782.37623759999997</v>
      </c>
      <c r="M33" s="6">
        <v>-240.14851490000001</v>
      </c>
      <c r="N33" s="6">
        <v>839.40594060000001</v>
      </c>
      <c r="O33" s="6">
        <v>-233.91089109999999</v>
      </c>
      <c r="P33" s="6">
        <v>630.44554459999995</v>
      </c>
      <c r="Q33" s="6">
        <v>-190.24752480000001</v>
      </c>
      <c r="R33" s="6">
        <v>570.7425743</v>
      </c>
      <c r="S33" s="6">
        <v>-146.58415840000001</v>
      </c>
      <c r="T33" s="6">
        <v>553.36633659999995</v>
      </c>
      <c r="U33" s="6">
        <v>-98.019801979999997</v>
      </c>
      <c r="V33" s="6">
        <v>523.92502760000002</v>
      </c>
      <c r="W33" s="6">
        <v>-54.178610800000001</v>
      </c>
      <c r="X33" s="6">
        <v>623.26807740203003</v>
      </c>
      <c r="Y33" s="6">
        <v>-253.44858812893901</v>
      </c>
      <c r="Z33" s="6">
        <v>716.29548718232002</v>
      </c>
      <c r="AA33" s="6">
        <v>-109.673692106527</v>
      </c>
      <c r="AB33" s="6">
        <v>676.73181471755595</v>
      </c>
      <c r="AC33" s="6">
        <v>-218.37097726663001</v>
      </c>
      <c r="AD33" s="6">
        <v>737.14109575195198</v>
      </c>
      <c r="AE33" s="6">
        <v>-262.765510362008</v>
      </c>
      <c r="AF33" s="6">
        <v>783.249397539347</v>
      </c>
      <c r="AG33" s="6">
        <v>-240.22901845890101</v>
      </c>
      <c r="AH33" s="6">
        <v>838.99495510700797</v>
      </c>
      <c r="AI33" s="6">
        <v>-233.96883055258701</v>
      </c>
      <c r="AJ33" s="6">
        <v>630.30070072385399</v>
      </c>
      <c r="AK33" s="6">
        <v>-190.57306865979501</v>
      </c>
      <c r="AL33" s="6">
        <v>571.01022651995697</v>
      </c>
      <c r="AM33" s="6">
        <v>-147.93360495890599</v>
      </c>
      <c r="AN33" s="6">
        <v>553.18079986313603</v>
      </c>
      <c r="AO33" s="6">
        <v>-98.657429671735798</v>
      </c>
      <c r="AP33" s="6">
        <v>523.25874961784996</v>
      </c>
      <c r="AQ33" s="6">
        <v>-54.037951190439699</v>
      </c>
      <c r="AR33" s="6">
        <f t="shared" si="25"/>
        <v>20.493765485851085</v>
      </c>
      <c r="AS33" s="6">
        <f t="shared" si="25"/>
        <v>-8.3336787429980124</v>
      </c>
      <c r="AT33" s="6">
        <f t="shared" si="25"/>
        <v>23.55261285653663</v>
      </c>
      <c r="AU33" s="6">
        <f t="shared" si="25"/>
        <v>-3.6061961256982564</v>
      </c>
      <c r="AV33" s="6">
        <f t="shared" si="25"/>
        <v>22.251714166792091</v>
      </c>
      <c r="AW33" s="6">
        <f t="shared" si="25"/>
        <v>-7.1802868769929686</v>
      </c>
      <c r="AX33" s="6">
        <f t="shared" si="25"/>
        <v>24.238040249539981</v>
      </c>
      <c r="AY33" s="6">
        <f t="shared" si="25"/>
        <v>-8.6400297759120015</v>
      </c>
      <c r="AZ33" s="6">
        <f t="shared" si="25"/>
        <v>25.754133818330619</v>
      </c>
      <c r="BA33" s="6">
        <f t="shared" si="170"/>
        <v>-7.8990042097363382</v>
      </c>
      <c r="BB33" s="6">
        <f t="shared" si="170"/>
        <v>27.587111352542983</v>
      </c>
      <c r="BC33" s="6">
        <f t="shared" si="170"/>
        <v>-7.6931620889844909</v>
      </c>
      <c r="BD33" s="6">
        <f t="shared" si="170"/>
        <v>20.725006164354216</v>
      </c>
      <c r="BE33" s="6">
        <f t="shared" si="170"/>
        <v>-6.2662599267275025</v>
      </c>
      <c r="BF33" s="6">
        <f t="shared" si="170"/>
        <v>18.775467726665557</v>
      </c>
      <c r="BG33" s="6">
        <f t="shared" si="170"/>
        <v>-4.8642257118982721</v>
      </c>
      <c r="BH33" s="6">
        <f t="shared" si="170"/>
        <v>18.189215836186687</v>
      </c>
      <c r="BI33" s="6">
        <f t="shared" si="170"/>
        <v>-3.2439688481353537</v>
      </c>
      <c r="BJ33" s="6">
        <f t="shared" si="170"/>
        <v>17.205344685366942</v>
      </c>
      <c r="BK33" s="6">
        <f t="shared" si="170"/>
        <v>-1.776829488281974</v>
      </c>
      <c r="BM33" s="12">
        <f t="shared" si="166"/>
        <v>2.7110443777110457E-2</v>
      </c>
      <c r="BN33" s="6">
        <f t="shared" si="26"/>
        <v>22.023189171193856</v>
      </c>
      <c r="BO33" s="6">
        <f t="shared" si="26"/>
        <v>-5.9699374343481342</v>
      </c>
      <c r="BP33" s="6">
        <f t="shared" si="27"/>
        <v>0.21343673209680364</v>
      </c>
      <c r="BQ33" s="6">
        <f t="shared" si="28"/>
        <v>204.69436355011854</v>
      </c>
      <c r="BR33" s="6">
        <f t="shared" si="29"/>
        <v>3070.4154532517782</v>
      </c>
      <c r="BS33" s="6">
        <f t="shared" si="125"/>
        <v>7780.2621957120064</v>
      </c>
      <c r="BT33" s="6">
        <f t="shared" si="126"/>
        <v>116703.93293568009</v>
      </c>
      <c r="BU33" s="6">
        <f t="shared" si="127"/>
        <v>116.70393293568009</v>
      </c>
      <c r="BW33" s="12">
        <f t="shared" si="167"/>
        <v>2.7110443777110457E-2</v>
      </c>
      <c r="BX33" s="6">
        <f t="shared" si="30"/>
        <v>26.670622585436803</v>
      </c>
      <c r="BY33" s="6">
        <f t="shared" si="30"/>
        <v>-7.796083149360415</v>
      </c>
      <c r="BZ33" s="6">
        <f t="shared" si="31"/>
        <v>0.22059029126473614</v>
      </c>
      <c r="CA33" s="6">
        <f t="shared" si="32"/>
        <v>211.55491293453252</v>
      </c>
      <c r="CB33" s="6">
        <f t="shared" si="33"/>
        <v>17.697280260776814</v>
      </c>
      <c r="CC33" s="6">
        <f t="shared" si="33"/>
        <v>-2.5103991682086639</v>
      </c>
      <c r="CD33" s="6">
        <f t="shared" si="34"/>
        <v>0.18092226895602587</v>
      </c>
      <c r="CE33" s="6">
        <f t="shared" si="35"/>
        <v>173.51169281958701</v>
      </c>
      <c r="CF33" s="6">
        <f t="shared" si="36"/>
        <v>192.53330287705978</v>
      </c>
      <c r="CH33" s="6">
        <f t="shared" si="128"/>
        <v>1.8532157757002294</v>
      </c>
      <c r="CI33" s="6">
        <f t="shared" si="129"/>
        <v>0.57541787895463803</v>
      </c>
      <c r="CJ33" s="6">
        <f t="shared" si="130"/>
        <v>1.7073727336344633</v>
      </c>
      <c r="CK33" s="6">
        <f t="shared" si="131"/>
        <v>1.8210241633568327</v>
      </c>
      <c r="CL33" s="6">
        <f t="shared" si="132"/>
        <v>0.31108198736923337</v>
      </c>
      <c r="CM33" s="15">
        <f t="shared" si="37"/>
        <v>2.0680031941446657</v>
      </c>
      <c r="CN33" s="15">
        <f t="shared" si="38"/>
        <v>0.48896841553768489</v>
      </c>
      <c r="CO33" s="15">
        <f t="shared" si="39"/>
        <v>1.9197394421802647</v>
      </c>
      <c r="CP33" s="15">
        <f t="shared" si="40"/>
        <v>0.25444172903969242</v>
      </c>
      <c r="CQ33" s="15">
        <f t="shared" si="133"/>
        <v>0.74341014457737731</v>
      </c>
      <c r="CR33" s="6">
        <f t="shared" si="134"/>
        <v>1.7916722283622293</v>
      </c>
      <c r="CS33" s="6">
        <f t="shared" si="135"/>
        <v>0.50226802222826139</v>
      </c>
      <c r="CT33" s="6">
        <f t="shared" si="136"/>
        <v>1.7498848481528584</v>
      </c>
      <c r="CU33" s="6">
        <f t="shared" si="137"/>
        <v>1.759409418515695</v>
      </c>
      <c r="CV33" s="6">
        <f t="shared" si="138"/>
        <v>0.19774818629918017</v>
      </c>
      <c r="CW33" s="15">
        <f t="shared" si="41"/>
        <v>2.0219125493716747</v>
      </c>
      <c r="CX33" s="15">
        <f t="shared" si="42"/>
        <v>0.43868162735217459</v>
      </c>
      <c r="CY33" s="15">
        <f t="shared" si="43"/>
        <v>1.853521226483867</v>
      </c>
      <c r="CZ33" s="15">
        <f t="shared" si="44"/>
        <v>0.17301245060820089</v>
      </c>
      <c r="DA33" s="15">
        <f t="shared" si="139"/>
        <v>0.61169407796037545</v>
      </c>
      <c r="DB33" s="6">
        <f t="shared" si="45"/>
        <v>0.67755211126887638</v>
      </c>
      <c r="DD33" s="12">
        <f t="shared" si="168"/>
        <v>2.7110443777110457E-2</v>
      </c>
      <c r="DE33" s="6">
        <f t="shared" si="46"/>
        <v>-3.0588473706855446</v>
      </c>
      <c r="DF33" s="6">
        <f t="shared" si="46"/>
        <v>-4.7274826172997564</v>
      </c>
      <c r="DG33" s="6">
        <f t="shared" si="47"/>
        <v>1.9863260827478904</v>
      </c>
      <c r="DH33" s="6">
        <f t="shared" si="47"/>
        <v>-1.4597428989190329</v>
      </c>
      <c r="DI33" s="6">
        <f t="shared" si="48"/>
        <v>5.6307760685380854</v>
      </c>
      <c r="DJ33" s="6">
        <f t="shared" si="49"/>
        <v>2.4650234558618549</v>
      </c>
      <c r="DK33" s="6">
        <f t="shared" si="50"/>
        <v>6.0109814541647344</v>
      </c>
      <c r="DL33" s="6">
        <f t="shared" si="51"/>
        <v>5.9441005551991909E-2</v>
      </c>
      <c r="DM33" s="6">
        <f t="shared" si="52"/>
        <v>86.592272523369317</v>
      </c>
      <c r="DN33" s="6">
        <f t="shared" si="53"/>
        <v>-3.0588473706855446</v>
      </c>
      <c r="DO33" s="6">
        <f t="shared" si="53"/>
        <v>-4.7274826172997564</v>
      </c>
      <c r="DP33" s="6">
        <f t="shared" si="54"/>
        <v>-1.9495384376886591</v>
      </c>
      <c r="DQ33" s="6">
        <f t="shared" si="54"/>
        <v>1.4020342148292304</v>
      </c>
      <c r="DR33" s="6">
        <f t="shared" si="55"/>
        <v>5.6307760685380854</v>
      </c>
      <c r="DS33" s="6">
        <f t="shared" si="56"/>
        <v>2.4013329755736406</v>
      </c>
      <c r="DT33" s="6">
        <f t="shared" si="57"/>
        <v>6.2290884488967775</v>
      </c>
      <c r="DU33" s="6">
        <f t="shared" si="58"/>
        <v>-4.9163061232282361E-2</v>
      </c>
      <c r="DV33" s="6">
        <f t="shared" si="59"/>
        <v>92.817971871006904</v>
      </c>
      <c r="DW33" s="6">
        <f t="shared" si="60"/>
        <v>89.705122197188103</v>
      </c>
      <c r="DX33" s="6">
        <f t="shared" si="140"/>
        <v>3862.0435335155776</v>
      </c>
      <c r="DY33" s="6">
        <f t="shared" si="61"/>
        <v>1.9863260827478904</v>
      </c>
      <c r="DZ33" s="6">
        <f t="shared" si="61"/>
        <v>-1.4597428989190329</v>
      </c>
      <c r="EA33" s="6">
        <f t="shared" si="61"/>
        <v>1.5160935687906374</v>
      </c>
      <c r="EB33" s="6">
        <f t="shared" si="61"/>
        <v>0.74102556617566329</v>
      </c>
      <c r="EC33" s="6">
        <f t="shared" si="62"/>
        <v>2.4650234558618549</v>
      </c>
      <c r="ED33" s="6">
        <f t="shared" si="11"/>
        <v>1.6875006960159433</v>
      </c>
      <c r="EE33" s="6">
        <f t="shared" si="63"/>
        <v>2.2504445014569505</v>
      </c>
      <c r="EF33" s="6">
        <f t="shared" si="64"/>
        <v>0.4639123090452365</v>
      </c>
      <c r="EG33" s="6">
        <f t="shared" si="65"/>
        <v>62.360148752010616</v>
      </c>
      <c r="EH33" s="6">
        <f t="shared" si="66"/>
        <v>-1.9495384376886591</v>
      </c>
      <c r="EI33" s="6">
        <f t="shared" si="66"/>
        <v>1.4020342148292304</v>
      </c>
      <c r="EJ33" s="6">
        <f t="shared" si="66"/>
        <v>-0.58625189047887005</v>
      </c>
      <c r="EK33" s="6">
        <f t="shared" si="66"/>
        <v>1.6202568637629184</v>
      </c>
      <c r="EL33" s="6">
        <f t="shared" si="67"/>
        <v>2.4013329755736406</v>
      </c>
      <c r="EM33" s="6">
        <f t="shared" si="12"/>
        <v>1.7230564656043335</v>
      </c>
      <c r="EN33" s="6">
        <f t="shared" si="68"/>
        <v>1.3806416386270639</v>
      </c>
      <c r="EO33" s="6">
        <f t="shared" si="69"/>
        <v>0.825248813558348</v>
      </c>
      <c r="EP33" s="6">
        <f t="shared" si="70"/>
        <v>34.386274683416723</v>
      </c>
      <c r="EQ33" s="6">
        <f t="shared" si="71"/>
        <v>48.373211717713673</v>
      </c>
      <c r="ER33" s="6">
        <f t="shared" si="141"/>
        <v>902.99370892291961</v>
      </c>
      <c r="ES33" s="6">
        <f t="shared" si="72"/>
        <v>1.5160935687906374</v>
      </c>
      <c r="ET33" s="6">
        <f t="shared" si="72"/>
        <v>0.74102556617566329</v>
      </c>
      <c r="EU33" s="6">
        <f t="shared" si="72"/>
        <v>1.8329775342123646</v>
      </c>
      <c r="EV33" s="6">
        <f t="shared" si="72"/>
        <v>0.20584212075184727</v>
      </c>
      <c r="EW33" s="6">
        <f t="shared" si="73"/>
        <v>1.6875006960159433</v>
      </c>
      <c r="EX33" s="6">
        <f t="shared" si="13"/>
        <v>1.844499286961873</v>
      </c>
      <c r="EY33" s="6">
        <f t="shared" si="74"/>
        <v>0.62196203083235324</v>
      </c>
      <c r="EZ33" s="6">
        <f t="shared" si="75"/>
        <v>0.94181890893001508</v>
      </c>
      <c r="FA33" s="6">
        <f t="shared" si="76"/>
        <v>19.640703155125809</v>
      </c>
      <c r="FB33" s="6">
        <f t="shared" si="77"/>
        <v>-0.58625189047887005</v>
      </c>
      <c r="FC33" s="6">
        <f t="shared" si="77"/>
        <v>1.6202568637629184</v>
      </c>
      <c r="FD33" s="6">
        <f t="shared" si="77"/>
        <v>-0.98387115081974486</v>
      </c>
      <c r="FE33" s="6">
        <f t="shared" si="77"/>
        <v>1.4671393598533797</v>
      </c>
      <c r="FF33" s="6">
        <f t="shared" si="78"/>
        <v>1.7230564656043335</v>
      </c>
      <c r="FG33" s="6">
        <f t="shared" si="14"/>
        <v>1.7664937992097096</v>
      </c>
      <c r="FH33" s="6">
        <f t="shared" si="79"/>
        <v>0.42608220591514029</v>
      </c>
      <c r="FI33" s="6">
        <f t="shared" si="80"/>
        <v>0.97048736778492195</v>
      </c>
      <c r="FJ33" s="6">
        <f t="shared" si="81"/>
        <v>13.954540081674606</v>
      </c>
      <c r="FK33" s="6">
        <f t="shared" si="82"/>
        <v>16.797621618400207</v>
      </c>
      <c r="FL33" s="6">
        <f t="shared" si="142"/>
        <v>388.72617955072019</v>
      </c>
      <c r="FN33" s="12">
        <f t="shared" si="169"/>
        <v>2.7110443777110457E-2</v>
      </c>
      <c r="FO33" s="6">
        <f t="shared" si="83"/>
        <v>26.670622585436803</v>
      </c>
      <c r="FP33" s="6">
        <f t="shared" si="83"/>
        <v>-7.796083149360415</v>
      </c>
      <c r="FQ33" s="6">
        <f t="shared" si="84"/>
        <v>3.0286481811494745</v>
      </c>
      <c r="FR33" s="6">
        <f t="shared" si="85"/>
        <v>3.3283056618973514</v>
      </c>
      <c r="FS33" s="6">
        <f t="shared" si="143"/>
        <v>-9.4590741275581536E-2</v>
      </c>
      <c r="FT33" s="6">
        <f t="shared" si="143"/>
        <v>0.199280376016298</v>
      </c>
      <c r="FU33" s="6">
        <f t="shared" si="144"/>
        <v>4.500036486985187</v>
      </c>
      <c r="FV33" s="6">
        <f t="shared" si="86"/>
        <v>0.22059029126473614</v>
      </c>
      <c r="FW33" s="6">
        <f t="shared" si="87"/>
        <v>4.4210203128049335</v>
      </c>
      <c r="FX33" s="6">
        <f t="shared" si="88"/>
        <v>0.37956830395608226</v>
      </c>
      <c r="FY33" s="6">
        <f t="shared" si="145"/>
        <v>67.693055020961879</v>
      </c>
      <c r="FZ33" s="6">
        <f t="shared" si="15"/>
        <v>17.697280260776814</v>
      </c>
      <c r="GA33" s="6">
        <f t="shared" si="16"/>
        <v>-2.5103991682086639</v>
      </c>
      <c r="GB33" s="6">
        <f t="shared" si="89"/>
        <v>3.0286481811494745</v>
      </c>
      <c r="GC33" s="6">
        <f t="shared" si="89"/>
        <v>3.3283056618973514</v>
      </c>
      <c r="GD33" s="6">
        <f t="shared" si="146"/>
        <v>0.15440813054630098</v>
      </c>
      <c r="GE33" s="6">
        <f t="shared" si="146"/>
        <v>9.4292081456467169E-2</v>
      </c>
      <c r="GF33" s="6">
        <f t="shared" si="90"/>
        <v>4.500036486985187</v>
      </c>
      <c r="GG33" s="6">
        <f t="shared" si="91"/>
        <v>0.18092226895602587</v>
      </c>
      <c r="GH33" s="6">
        <f t="shared" si="92"/>
        <v>4.326673052931941</v>
      </c>
      <c r="GI33" s="6">
        <f t="shared" si="93"/>
        <v>0.95986517728906673</v>
      </c>
      <c r="GJ33" s="6">
        <f t="shared" si="147"/>
        <v>16.287770446688437</v>
      </c>
      <c r="GL33" s="6">
        <f t="shared" si="17"/>
        <v>3.3283056618973514</v>
      </c>
      <c r="GM33" s="6">
        <f t="shared" si="18"/>
        <v>-3.0286481811494745</v>
      </c>
      <c r="GN33" s="6">
        <f t="shared" si="94"/>
        <v>-9.4590741275581536E-2</v>
      </c>
      <c r="GO33" s="6">
        <f t="shared" si="95"/>
        <v>0.199280376016298</v>
      </c>
      <c r="GP33" s="6">
        <f t="shared" si="96"/>
        <v>4.500036486985187</v>
      </c>
      <c r="GQ33" s="6">
        <f t="shared" si="97"/>
        <v>0.22059029126473614</v>
      </c>
      <c r="GR33" s="6">
        <f t="shared" si="98"/>
        <v>4.7048637129060928</v>
      </c>
      <c r="GS33" s="6">
        <f t="shared" si="99"/>
        <v>-0.9251637166641945</v>
      </c>
      <c r="GT33" s="6">
        <f t="shared" si="148"/>
        <v>67.693055020962106</v>
      </c>
      <c r="GU33" s="6">
        <f t="shared" si="149"/>
        <v>-3.3283056618973514</v>
      </c>
      <c r="GV33" s="6">
        <f t="shared" si="100"/>
        <v>3.0286481811494745</v>
      </c>
      <c r="GW33" s="6">
        <f t="shared" si="150"/>
        <v>0.15440813054630098</v>
      </c>
      <c r="GX33" s="6">
        <f t="shared" si="150"/>
        <v>9.4292081456467169E-2</v>
      </c>
      <c r="GY33" s="6">
        <f t="shared" si="151"/>
        <v>4.500036486985187</v>
      </c>
      <c r="GZ33" s="6">
        <f t="shared" si="101"/>
        <v>0.18092226895602587</v>
      </c>
      <c r="HA33" s="6">
        <f t="shared" si="102"/>
        <v>4.5540905875797861</v>
      </c>
      <c r="HB33" s="6">
        <f t="shared" si="103"/>
        <v>-0.28046183595601742</v>
      </c>
      <c r="HC33" s="6">
        <f t="shared" si="152"/>
        <v>16.287770446687546</v>
      </c>
      <c r="HE33" s="6">
        <f t="shared" si="171"/>
        <v>67.693055020961879</v>
      </c>
      <c r="HF33" s="6">
        <f t="shared" si="154"/>
        <v>16.287770446687546</v>
      </c>
      <c r="HG33" s="6">
        <f t="shared" si="155"/>
        <v>41.990412733824712</v>
      </c>
      <c r="HH33" s="6">
        <f t="shared" si="156"/>
        <v>0.74325678026997666</v>
      </c>
      <c r="HJ33" s="6">
        <f t="shared" si="104"/>
        <v>-3.0286481811494745</v>
      </c>
      <c r="HK33" s="6">
        <f t="shared" si="105"/>
        <v>-3.3283056618973514</v>
      </c>
      <c r="HL33" s="6">
        <f t="shared" si="19"/>
        <v>1.8329775342123646</v>
      </c>
      <c r="HM33" s="6">
        <f t="shared" si="20"/>
        <v>0.20584212075184727</v>
      </c>
      <c r="HN33" s="6">
        <f t="shared" si="106"/>
        <v>4.500036486985187</v>
      </c>
      <c r="HO33" s="6">
        <f t="shared" si="21"/>
        <v>1.844499286961873</v>
      </c>
      <c r="HP33" s="6">
        <f t="shared" si="107"/>
        <v>6.0104579813747767</v>
      </c>
      <c r="HQ33" s="6">
        <f t="shared" si="108"/>
        <v>-0.75136308123412365</v>
      </c>
      <c r="HR33" s="6">
        <f t="shared" si="109"/>
        <v>138.70859054070596</v>
      </c>
      <c r="HS33" s="6">
        <f t="shared" si="110"/>
        <v>-3.0286481811494745</v>
      </c>
      <c r="HT33" s="6">
        <f t="shared" si="110"/>
        <v>-3.3283056618973514</v>
      </c>
      <c r="HU33" s="6">
        <f t="shared" si="22"/>
        <v>-0.98387115081974486</v>
      </c>
      <c r="HV33" s="6">
        <f t="shared" si="23"/>
        <v>1.4671393598533797</v>
      </c>
      <c r="HW33" s="6">
        <f t="shared" si="111"/>
        <v>4.500036486985187</v>
      </c>
      <c r="HX33" s="6">
        <f t="shared" si="24"/>
        <v>1.7664937992097096</v>
      </c>
      <c r="HY33" s="6">
        <f t="shared" si="112"/>
        <v>5.2131953790739454</v>
      </c>
      <c r="HZ33" s="6">
        <f t="shared" si="113"/>
        <v>-0.23942886631287011</v>
      </c>
      <c r="IA33" s="6">
        <f t="shared" si="114"/>
        <v>103.85283405229723</v>
      </c>
      <c r="IB33" s="6">
        <f t="shared" si="115"/>
        <v>121.28071229650159</v>
      </c>
      <c r="IC33" s="6">
        <f t="shared" si="116"/>
        <v>0.85463366947580388</v>
      </c>
      <c r="ID33" s="6">
        <f t="shared" si="117"/>
        <v>1.8329775342123646</v>
      </c>
      <c r="IE33" s="6">
        <f t="shared" si="117"/>
        <v>0.20584212075184727</v>
      </c>
      <c r="IF33" s="6">
        <f t="shared" si="118"/>
        <v>-9.4590741275581536E-2</v>
      </c>
      <c r="IG33" s="6">
        <f t="shared" si="119"/>
        <v>0.199280376016298</v>
      </c>
      <c r="IH33" s="6">
        <f t="shared" si="157"/>
        <v>1.844499286961873</v>
      </c>
      <c r="II33" s="6">
        <f t="shared" si="120"/>
        <v>0.22059029126473614</v>
      </c>
      <c r="IJ33" s="6">
        <f t="shared" si="158"/>
        <v>1.9275794440597123</v>
      </c>
      <c r="IK33" s="6">
        <f t="shared" si="159"/>
        <v>-0.3253117689405417</v>
      </c>
      <c r="IL33" s="6">
        <f t="shared" si="160"/>
        <v>108.98446448025582</v>
      </c>
      <c r="IM33" s="6">
        <f t="shared" si="121"/>
        <v>-0.98387115081974486</v>
      </c>
      <c r="IN33" s="6">
        <f t="shared" si="121"/>
        <v>1.4671393598533797</v>
      </c>
      <c r="IO33" s="6">
        <f t="shared" si="122"/>
        <v>0.15440813054630098</v>
      </c>
      <c r="IP33" s="6">
        <f t="shared" si="123"/>
        <v>9.4292081456467169E-2</v>
      </c>
      <c r="IQ33" s="6">
        <f t="shared" si="161"/>
        <v>1.7664937992097096</v>
      </c>
      <c r="IR33" s="6">
        <f t="shared" si="124"/>
        <v>0.18092226895602587</v>
      </c>
      <c r="IS33" s="6">
        <f t="shared" si="162"/>
        <v>1.783364621211549</v>
      </c>
      <c r="IT33" s="6">
        <f t="shared" si="163"/>
        <v>-4.248486615879353E-2</v>
      </c>
      <c r="IU33" s="6">
        <f t="shared" si="164"/>
        <v>92.434936394390334</v>
      </c>
      <c r="IV33" s="6">
        <f t="shared" si="165"/>
        <v>100.70970043732308</v>
      </c>
    </row>
    <row r="34" spans="3:256">
      <c r="C34" s="5">
        <v>28</v>
      </c>
      <c r="D34" s="6">
        <v>619.98960499999998</v>
      </c>
      <c r="E34" s="6">
        <v>-258.77338880000002</v>
      </c>
      <c r="F34" s="6">
        <v>710.64356439999995</v>
      </c>
      <c r="G34" s="6">
        <v>-114.50495050000001</v>
      </c>
      <c r="H34" s="6">
        <v>671.88118810000003</v>
      </c>
      <c r="I34" s="6">
        <v>-223.66336630000001</v>
      </c>
      <c r="J34" s="6">
        <v>736.03960400000005</v>
      </c>
      <c r="K34" s="6">
        <v>-263.76237620000001</v>
      </c>
      <c r="L34" s="6">
        <v>780.59405939999999</v>
      </c>
      <c r="M34" s="6">
        <v>-237.02970300000001</v>
      </c>
      <c r="N34" s="6">
        <v>834.95049500000005</v>
      </c>
      <c r="O34" s="6">
        <v>-227.22772280000001</v>
      </c>
      <c r="P34" s="6">
        <v>626.43564360000005</v>
      </c>
      <c r="Q34" s="6">
        <v>-196.039604</v>
      </c>
      <c r="R34" s="6">
        <v>570.7425743</v>
      </c>
      <c r="S34" s="6">
        <v>-149.7029703</v>
      </c>
      <c r="T34" s="6">
        <v>556.03960400000005</v>
      </c>
      <c r="U34" s="6">
        <v>-97.574257430000003</v>
      </c>
      <c r="V34" s="6">
        <v>530.27563399999997</v>
      </c>
      <c r="W34" s="6">
        <v>-51.00330761</v>
      </c>
      <c r="X34" s="6">
        <v>619.54553673515397</v>
      </c>
      <c r="Y34" s="6">
        <v>-258.71748059500601</v>
      </c>
      <c r="Z34" s="6">
        <v>710.89158987303699</v>
      </c>
      <c r="AA34" s="6">
        <v>-114.287932181597</v>
      </c>
      <c r="AB34" s="6">
        <v>672.320949327525</v>
      </c>
      <c r="AC34" s="6">
        <v>-223.20755444260399</v>
      </c>
      <c r="AD34" s="6">
        <v>735.71832849441705</v>
      </c>
      <c r="AE34" s="6">
        <v>-262.98713116065198</v>
      </c>
      <c r="AF34" s="6">
        <v>780.16492929945503</v>
      </c>
      <c r="AG34" s="6">
        <v>-236.675181491937</v>
      </c>
      <c r="AH34" s="6">
        <v>834.56755832979297</v>
      </c>
      <c r="AI34" s="6">
        <v>-226.30586956001201</v>
      </c>
      <c r="AJ34" s="6">
        <v>626.05613308647901</v>
      </c>
      <c r="AK34" s="6">
        <v>-195.39741827769899</v>
      </c>
      <c r="AL34" s="6">
        <v>569.70846889910297</v>
      </c>
      <c r="AM34" s="6">
        <v>-149.491352161908</v>
      </c>
      <c r="AN34" s="6">
        <v>556.12177252381105</v>
      </c>
      <c r="AO34" s="6">
        <v>-98.106965322450904</v>
      </c>
      <c r="AP34" s="6">
        <v>530.20036013705203</v>
      </c>
      <c r="AQ34" s="6">
        <v>-51.296669541318501</v>
      </c>
      <c r="AR34" s="6">
        <f t="shared" si="25"/>
        <v>20.371364101592011</v>
      </c>
      <c r="AS34" s="6">
        <f t="shared" si="25"/>
        <v>-8.5069259386827909</v>
      </c>
      <c r="AT34" s="6">
        <f t="shared" si="25"/>
        <v>23.374926547576781</v>
      </c>
      <c r="AU34" s="6">
        <f t="shared" si="25"/>
        <v>-3.757917603859096</v>
      </c>
      <c r="AV34" s="6">
        <f t="shared" si="25"/>
        <v>22.106679880310185</v>
      </c>
      <c r="AW34" s="6">
        <f t="shared" si="25"/>
        <v>-7.3393190527010388</v>
      </c>
      <c r="AX34" s="6">
        <f t="shared" si="25"/>
        <v>24.191258038844374</v>
      </c>
      <c r="AY34" s="6">
        <f t="shared" si="25"/>
        <v>-8.6473169206236769</v>
      </c>
      <c r="AZ34" s="6">
        <f t="shared" si="25"/>
        <v>25.652712983462273</v>
      </c>
      <c r="BA34" s="6">
        <f t="shared" si="170"/>
        <v>-7.7821499956082976</v>
      </c>
      <c r="BB34" s="6">
        <f t="shared" si="170"/>
        <v>27.441533495189429</v>
      </c>
      <c r="BC34" s="6">
        <f t="shared" si="170"/>
        <v>-7.4411951887003323</v>
      </c>
      <c r="BD34" s="6">
        <f t="shared" si="170"/>
        <v>20.585439937712568</v>
      </c>
      <c r="BE34" s="6">
        <f t="shared" si="170"/>
        <v>-6.4248900463755296</v>
      </c>
      <c r="BF34" s="6">
        <f t="shared" si="170"/>
        <v>18.732664450886691</v>
      </c>
      <c r="BG34" s="6">
        <f t="shared" si="170"/>
        <v>-4.9154462172025593</v>
      </c>
      <c r="BH34" s="6">
        <f t="shared" si="170"/>
        <v>18.285918372692976</v>
      </c>
      <c r="BI34" s="6">
        <f t="shared" si="170"/>
        <v>-3.2258689522934407</v>
      </c>
      <c r="BJ34" s="6">
        <f t="shared" si="170"/>
        <v>17.433592759081268</v>
      </c>
      <c r="BK34" s="6">
        <f t="shared" si="170"/>
        <v>-1.6866930200676402</v>
      </c>
      <c r="BM34" s="12">
        <f t="shared" si="166"/>
        <v>2.8153153153153167E-2</v>
      </c>
      <c r="BN34" s="6">
        <f t="shared" si="26"/>
        <v>21.873145324584396</v>
      </c>
      <c r="BO34" s="6">
        <f t="shared" si="26"/>
        <v>-6.132421771270943</v>
      </c>
      <c r="BP34" s="6">
        <f t="shared" si="27"/>
        <v>0.22116581031119623</v>
      </c>
      <c r="BQ34" s="6">
        <f t="shared" si="28"/>
        <v>212.1068587208496</v>
      </c>
      <c r="BR34" s="6">
        <f t="shared" si="29"/>
        <v>3181.6028808127439</v>
      </c>
      <c r="BS34" s="6">
        <f t="shared" si="125"/>
        <v>7108.8793685379178</v>
      </c>
      <c r="BT34" s="6">
        <f t="shared" si="126"/>
        <v>106633.19052806876</v>
      </c>
      <c r="BU34" s="6">
        <f t="shared" si="127"/>
        <v>106.63319052806877</v>
      </c>
      <c r="BW34" s="12">
        <f t="shared" si="167"/>
        <v>2.8153153153153167E-2</v>
      </c>
      <c r="BX34" s="6">
        <f t="shared" si="30"/>
        <v>26.547123239325849</v>
      </c>
      <c r="BY34" s="6">
        <f t="shared" si="30"/>
        <v>-7.6116725921543154</v>
      </c>
      <c r="BZ34" s="6">
        <f t="shared" si="31"/>
        <v>0.22194445723851125</v>
      </c>
      <c r="CA34" s="6">
        <f t="shared" si="32"/>
        <v>212.85361227002181</v>
      </c>
      <c r="CB34" s="6">
        <f t="shared" si="33"/>
        <v>17.85975556588712</v>
      </c>
      <c r="CC34" s="6">
        <f t="shared" si="33"/>
        <v>-2.4562809861805404</v>
      </c>
      <c r="CD34" s="6">
        <f t="shared" si="34"/>
        <v>0.17125128436515744</v>
      </c>
      <c r="CE34" s="6">
        <f t="shared" si="35"/>
        <v>164.23683175756057</v>
      </c>
      <c r="CF34" s="6">
        <f t="shared" si="36"/>
        <v>188.5452220137912</v>
      </c>
      <c r="CH34" s="6">
        <f t="shared" si="128"/>
        <v>1.844499286961873</v>
      </c>
      <c r="CI34" s="6">
        <f t="shared" si="129"/>
        <v>0.58590437507195836</v>
      </c>
      <c r="CJ34" s="6">
        <f t="shared" si="130"/>
        <v>1.6610399849087851</v>
      </c>
      <c r="CK34" s="6">
        <f t="shared" si="131"/>
        <v>1.800621160786632</v>
      </c>
      <c r="CL34" s="6">
        <f t="shared" si="132"/>
        <v>0.31302687590455358</v>
      </c>
      <c r="CM34" s="15">
        <f t="shared" si="37"/>
        <v>2.0457218234713084</v>
      </c>
      <c r="CN34" s="15">
        <f t="shared" si="38"/>
        <v>0.48079696254971649</v>
      </c>
      <c r="CO34" s="15">
        <f t="shared" si="39"/>
        <v>1.8873440107999853</v>
      </c>
      <c r="CP34" s="15">
        <f t="shared" si="40"/>
        <v>0.24148188414785435</v>
      </c>
      <c r="CQ34" s="15">
        <f t="shared" si="133"/>
        <v>0.72227884669757081</v>
      </c>
      <c r="CR34" s="6">
        <f t="shared" si="134"/>
        <v>1.7664937992097096</v>
      </c>
      <c r="CS34" s="6">
        <f t="shared" si="135"/>
        <v>0.47692363084578387</v>
      </c>
      <c r="CT34" s="6">
        <f t="shared" si="136"/>
        <v>1.6856357006372322</v>
      </c>
      <c r="CU34" s="6">
        <f t="shared" si="137"/>
        <v>1.7646994232122823</v>
      </c>
      <c r="CV34" s="6">
        <f t="shared" si="138"/>
        <v>0.19924631036001961</v>
      </c>
      <c r="CW34" s="15">
        <f t="shared" si="41"/>
        <v>1.9645265653463628</v>
      </c>
      <c r="CX34" s="15">
        <f t="shared" si="42"/>
        <v>0.40175208328393119</v>
      </c>
      <c r="CY34" s="15">
        <f t="shared" si="43"/>
        <v>1.824790717104767</v>
      </c>
      <c r="CZ34" s="15">
        <f t="shared" si="44"/>
        <v>0.15749296592211876</v>
      </c>
      <c r="DA34" s="15">
        <f t="shared" si="139"/>
        <v>0.55924504920604989</v>
      </c>
      <c r="DB34" s="6">
        <f t="shared" si="45"/>
        <v>0.6407619479518103</v>
      </c>
      <c r="DD34" s="12">
        <f t="shared" si="168"/>
        <v>2.8153153153153167E-2</v>
      </c>
      <c r="DE34" s="6">
        <f t="shared" si="46"/>
        <v>-3.0035624459847696</v>
      </c>
      <c r="DF34" s="6">
        <f t="shared" si="46"/>
        <v>-4.7490083348236949</v>
      </c>
      <c r="DG34" s="6">
        <f t="shared" si="47"/>
        <v>2.0845781585341889</v>
      </c>
      <c r="DH34" s="6">
        <f t="shared" si="47"/>
        <v>-1.3079978679226381</v>
      </c>
      <c r="DI34" s="6">
        <f t="shared" si="48"/>
        <v>5.619116258910732</v>
      </c>
      <c r="DJ34" s="6">
        <f t="shared" si="49"/>
        <v>2.4609600812544596</v>
      </c>
      <c r="DK34" s="6">
        <f t="shared" si="50"/>
        <v>6.1424529175791971</v>
      </c>
      <c r="DL34" s="6">
        <f t="shared" si="51"/>
        <v>-3.5772628483273223E-3</v>
      </c>
      <c r="DM34" s="6">
        <f t="shared" si="52"/>
        <v>90.204962500564037</v>
      </c>
      <c r="DN34" s="6">
        <f t="shared" si="53"/>
        <v>-3.0035624459847696</v>
      </c>
      <c r="DO34" s="6">
        <f t="shared" si="53"/>
        <v>-4.7490083348236949</v>
      </c>
      <c r="DP34" s="6">
        <f t="shared" si="54"/>
        <v>-1.8527754868258768</v>
      </c>
      <c r="DQ34" s="6">
        <f t="shared" si="54"/>
        <v>1.5094438291729704</v>
      </c>
      <c r="DR34" s="6">
        <f t="shared" si="55"/>
        <v>5.619116258910732</v>
      </c>
      <c r="DS34" s="6">
        <f t="shared" si="56"/>
        <v>2.3898112222540142</v>
      </c>
      <c r="DT34" s="6">
        <f t="shared" si="57"/>
        <v>6.3633744282734703</v>
      </c>
      <c r="DU34" s="6">
        <f t="shared" si="58"/>
        <v>-0.11940419830801079</v>
      </c>
      <c r="DV34" s="6">
        <f t="shared" si="59"/>
        <v>96.857718429397636</v>
      </c>
      <c r="DW34" s="6">
        <f t="shared" si="60"/>
        <v>93.531340464980843</v>
      </c>
      <c r="DX34" s="6">
        <f t="shared" si="140"/>
        <v>3669.496367543949</v>
      </c>
      <c r="DY34" s="6">
        <f t="shared" si="61"/>
        <v>2.0845781585341889</v>
      </c>
      <c r="DZ34" s="6">
        <f t="shared" si="61"/>
        <v>-1.3079978679226381</v>
      </c>
      <c r="EA34" s="6">
        <f t="shared" si="61"/>
        <v>1.4614549446178984</v>
      </c>
      <c r="EB34" s="6">
        <f t="shared" si="61"/>
        <v>0.86516692501537928</v>
      </c>
      <c r="EC34" s="6">
        <f t="shared" si="62"/>
        <v>2.4609600812544596</v>
      </c>
      <c r="ED34" s="6">
        <f t="shared" si="11"/>
        <v>1.6983416509314819</v>
      </c>
      <c r="EE34" s="6">
        <f t="shared" si="63"/>
        <v>2.2607361095419125</v>
      </c>
      <c r="EF34" s="6">
        <f t="shared" si="64"/>
        <v>0.45815461052688849</v>
      </c>
      <c r="EG34" s="6">
        <f t="shared" si="65"/>
        <v>62.731908143623649</v>
      </c>
      <c r="EH34" s="6">
        <f t="shared" si="66"/>
        <v>-1.8527754868258768</v>
      </c>
      <c r="EI34" s="6">
        <f t="shared" si="66"/>
        <v>1.5094438291729704</v>
      </c>
      <c r="EJ34" s="6">
        <f t="shared" si="66"/>
        <v>-0.44674607819371559</v>
      </c>
      <c r="EK34" s="6">
        <f t="shared" si="66"/>
        <v>1.6895772649091185</v>
      </c>
      <c r="EL34" s="6">
        <f t="shared" si="67"/>
        <v>2.3898112222540142</v>
      </c>
      <c r="EM34" s="6">
        <f t="shared" si="12"/>
        <v>1.7476422381251957</v>
      </c>
      <c r="EN34" s="6">
        <f t="shared" si="68"/>
        <v>1.4175213411475025</v>
      </c>
      <c r="EO34" s="6">
        <f t="shared" si="69"/>
        <v>0.80881451541129079</v>
      </c>
      <c r="EP34" s="6">
        <f t="shared" si="70"/>
        <v>36.019732446997196</v>
      </c>
      <c r="EQ34" s="6">
        <f t="shared" si="71"/>
        <v>49.375820295310419</v>
      </c>
      <c r="ER34" s="6">
        <f t="shared" si="141"/>
        <v>961.54173025838304</v>
      </c>
      <c r="ES34" s="6">
        <f t="shared" si="72"/>
        <v>1.4614549446178984</v>
      </c>
      <c r="ET34" s="6">
        <f t="shared" si="72"/>
        <v>0.86516692501537928</v>
      </c>
      <c r="EU34" s="6">
        <f t="shared" si="72"/>
        <v>1.7888205117271561</v>
      </c>
      <c r="EV34" s="6">
        <f t="shared" si="72"/>
        <v>0.34095480690796531</v>
      </c>
      <c r="EW34" s="6">
        <f t="shared" si="73"/>
        <v>1.6983416509314819</v>
      </c>
      <c r="EX34" s="6">
        <f t="shared" si="13"/>
        <v>1.8210241633568327</v>
      </c>
      <c r="EY34" s="6">
        <f t="shared" si="74"/>
        <v>0.61803443213095111</v>
      </c>
      <c r="EZ34" s="6">
        <f t="shared" si="75"/>
        <v>0.94068078908230834</v>
      </c>
      <c r="FA34" s="6">
        <f t="shared" si="76"/>
        <v>19.833797881882905</v>
      </c>
      <c r="FB34" s="6">
        <f t="shared" si="77"/>
        <v>-0.44674607819371559</v>
      </c>
      <c r="FC34" s="6">
        <f t="shared" si="77"/>
        <v>1.6895772649091185</v>
      </c>
      <c r="FD34" s="6">
        <f t="shared" si="77"/>
        <v>-0.85232561361170767</v>
      </c>
      <c r="FE34" s="6">
        <f t="shared" si="77"/>
        <v>1.5391759322258005</v>
      </c>
      <c r="FF34" s="6">
        <f t="shared" si="78"/>
        <v>1.7476422381251957</v>
      </c>
      <c r="FG34" s="6">
        <f t="shared" si="14"/>
        <v>1.759409418515695</v>
      </c>
      <c r="FH34" s="6">
        <f t="shared" si="79"/>
        <v>0.43256828411569009</v>
      </c>
      <c r="FI34" s="6">
        <f t="shared" si="80"/>
        <v>0.96959546209269187</v>
      </c>
      <c r="FJ34" s="6">
        <f t="shared" si="81"/>
        <v>14.164896201761609</v>
      </c>
      <c r="FK34" s="6">
        <f t="shared" si="82"/>
        <v>16.999347041822258</v>
      </c>
      <c r="FL34" s="6">
        <f t="shared" si="142"/>
        <v>193.46275007868368</v>
      </c>
      <c r="FN34" s="12">
        <f t="shared" si="169"/>
        <v>2.8153153153153167E-2</v>
      </c>
      <c r="FO34" s="6">
        <f t="shared" si="83"/>
        <v>26.547123239325849</v>
      </c>
      <c r="FP34" s="6">
        <f t="shared" si="83"/>
        <v>-7.6116725921543154</v>
      </c>
      <c r="FQ34" s="6">
        <f t="shared" si="84"/>
        <v>3.0286481811494745</v>
      </c>
      <c r="FR34" s="6">
        <f t="shared" si="85"/>
        <v>3.3283056618973514</v>
      </c>
      <c r="FS34" s="6">
        <f t="shared" si="143"/>
        <v>-0.12349934611095392</v>
      </c>
      <c r="FT34" s="6">
        <f t="shared" si="143"/>
        <v>0.18441055720609967</v>
      </c>
      <c r="FU34" s="6">
        <f t="shared" si="144"/>
        <v>4.500036486985187</v>
      </c>
      <c r="FV34" s="6">
        <f t="shared" si="86"/>
        <v>0.22194445723851125</v>
      </c>
      <c r="FW34" s="6">
        <f t="shared" si="87"/>
        <v>4.4519782639761001</v>
      </c>
      <c r="FX34" s="6">
        <f t="shared" si="88"/>
        <v>0.24003671993327319</v>
      </c>
      <c r="FY34" s="6">
        <f t="shared" si="145"/>
        <v>76.111292387889222</v>
      </c>
      <c r="FZ34" s="6">
        <f t="shared" si="15"/>
        <v>17.85975556588712</v>
      </c>
      <c r="GA34" s="6">
        <f t="shared" si="16"/>
        <v>-2.4562809861805404</v>
      </c>
      <c r="GB34" s="6">
        <f t="shared" si="89"/>
        <v>3.0286481811494745</v>
      </c>
      <c r="GC34" s="6">
        <f t="shared" si="89"/>
        <v>3.3283056618973514</v>
      </c>
      <c r="GD34" s="6">
        <f t="shared" si="146"/>
        <v>0.16247530511030561</v>
      </c>
      <c r="GE34" s="6">
        <f t="shared" si="146"/>
        <v>5.4118182028123574E-2</v>
      </c>
      <c r="GF34" s="6">
        <f t="shared" si="90"/>
        <v>4.500036486985187</v>
      </c>
      <c r="GG34" s="6">
        <f t="shared" si="91"/>
        <v>0.17125128436515744</v>
      </c>
      <c r="GH34" s="6">
        <f t="shared" si="92"/>
        <v>4.3514653403968468</v>
      </c>
      <c r="GI34" s="6">
        <f t="shared" si="93"/>
        <v>0.87226847979145306</v>
      </c>
      <c r="GJ34" s="6">
        <f t="shared" si="147"/>
        <v>29.276668791840425</v>
      </c>
      <c r="GL34" s="6">
        <f t="shared" si="17"/>
        <v>3.3283056618973514</v>
      </c>
      <c r="GM34" s="6">
        <f t="shared" si="18"/>
        <v>-3.0286481811494745</v>
      </c>
      <c r="GN34" s="6">
        <f t="shared" si="94"/>
        <v>-0.12349934611095392</v>
      </c>
      <c r="GO34" s="6">
        <f t="shared" si="95"/>
        <v>0.18441055720609967</v>
      </c>
      <c r="GP34" s="6">
        <f t="shared" si="96"/>
        <v>4.500036486985187</v>
      </c>
      <c r="GQ34" s="6">
        <f t="shared" si="97"/>
        <v>0.22194445723851125</v>
      </c>
      <c r="GR34" s="6">
        <f t="shared" si="98"/>
        <v>4.7157930689794192</v>
      </c>
      <c r="GS34" s="6">
        <f t="shared" si="99"/>
        <v>-0.97076380911305027</v>
      </c>
      <c r="GT34" s="6">
        <f t="shared" si="148"/>
        <v>76.111292387889591</v>
      </c>
      <c r="GU34" s="6">
        <f t="shared" si="149"/>
        <v>-3.3283056618973514</v>
      </c>
      <c r="GV34" s="6">
        <f t="shared" si="100"/>
        <v>3.0286481811494745</v>
      </c>
      <c r="GW34" s="6">
        <f t="shared" si="150"/>
        <v>0.16247530511030561</v>
      </c>
      <c r="GX34" s="6">
        <f t="shared" si="150"/>
        <v>5.4118182028123574E-2</v>
      </c>
      <c r="GY34" s="6">
        <f t="shared" si="151"/>
        <v>4.500036486985187</v>
      </c>
      <c r="GZ34" s="6">
        <f t="shared" si="101"/>
        <v>0.17125128436515744</v>
      </c>
      <c r="HA34" s="6">
        <f t="shared" si="102"/>
        <v>4.5862163572269221</v>
      </c>
      <c r="HB34" s="6">
        <f t="shared" si="103"/>
        <v>-0.4890272989949625</v>
      </c>
      <c r="HC34" s="6">
        <f t="shared" si="152"/>
        <v>29.276668791840507</v>
      </c>
      <c r="HE34" s="6">
        <f t="shared" si="171"/>
        <v>76.111292387889222</v>
      </c>
      <c r="HF34" s="6">
        <f t="shared" si="154"/>
        <v>29.276668791840507</v>
      </c>
      <c r="HG34" s="6">
        <f t="shared" si="155"/>
        <v>52.693980589864864</v>
      </c>
      <c r="HH34" s="6">
        <f t="shared" si="156"/>
        <v>0.60607196819260134</v>
      </c>
      <c r="HJ34" s="6">
        <f t="shared" si="104"/>
        <v>-3.0286481811494745</v>
      </c>
      <c r="HK34" s="6">
        <f t="shared" si="105"/>
        <v>-3.3283056618973514</v>
      </c>
      <c r="HL34" s="6">
        <f t="shared" si="19"/>
        <v>1.7888205117271561</v>
      </c>
      <c r="HM34" s="6">
        <f t="shared" si="20"/>
        <v>0.34095480690796531</v>
      </c>
      <c r="HN34" s="6">
        <f t="shared" si="106"/>
        <v>4.500036486985187</v>
      </c>
      <c r="HO34" s="6">
        <f t="shared" si="21"/>
        <v>1.8210241633568327</v>
      </c>
      <c r="HP34" s="6">
        <f t="shared" si="107"/>
        <v>6.0556978949402591</v>
      </c>
      <c r="HQ34" s="6">
        <f t="shared" si="108"/>
        <v>-0.79960580017740412</v>
      </c>
      <c r="HR34" s="6">
        <f t="shared" si="109"/>
        <v>143.0924755145889</v>
      </c>
      <c r="HS34" s="6">
        <f t="shared" si="110"/>
        <v>-3.0286481811494745</v>
      </c>
      <c r="HT34" s="6">
        <f t="shared" si="110"/>
        <v>-3.3283056618973514</v>
      </c>
      <c r="HU34" s="6">
        <f t="shared" si="22"/>
        <v>-0.85232561361170767</v>
      </c>
      <c r="HV34" s="6">
        <f t="shared" si="23"/>
        <v>1.5391759322258005</v>
      </c>
      <c r="HW34" s="6">
        <f t="shared" si="111"/>
        <v>4.500036486985187</v>
      </c>
      <c r="HX34" s="6">
        <f t="shared" si="24"/>
        <v>1.759409418515695</v>
      </c>
      <c r="HY34" s="6">
        <f t="shared" si="112"/>
        <v>5.331862431374411</v>
      </c>
      <c r="HZ34" s="6">
        <f t="shared" si="113"/>
        <v>-0.32099571054680714</v>
      </c>
      <c r="IA34" s="6">
        <f t="shared" si="114"/>
        <v>108.72315192234925</v>
      </c>
      <c r="IB34" s="6">
        <f t="shared" si="115"/>
        <v>125.90781371846907</v>
      </c>
      <c r="IC34" s="6">
        <f t="shared" si="116"/>
        <v>0.80996166631633693</v>
      </c>
      <c r="ID34" s="6">
        <f t="shared" si="117"/>
        <v>1.7888205117271561</v>
      </c>
      <c r="IE34" s="6">
        <f t="shared" si="117"/>
        <v>0.34095480690796531</v>
      </c>
      <c r="IF34" s="6">
        <f t="shared" si="118"/>
        <v>-0.12349934611095392</v>
      </c>
      <c r="IG34" s="6">
        <f t="shared" si="119"/>
        <v>0.18441055720609967</v>
      </c>
      <c r="IH34" s="6">
        <f t="shared" si="157"/>
        <v>1.8210241633568327</v>
      </c>
      <c r="II34" s="6">
        <f t="shared" si="120"/>
        <v>0.22194445723851125</v>
      </c>
      <c r="IJ34" s="6">
        <f t="shared" si="158"/>
        <v>1.9187165868873624</v>
      </c>
      <c r="IK34" s="6">
        <f t="shared" si="159"/>
        <v>-0.39103341629687921</v>
      </c>
      <c r="IL34" s="6">
        <f t="shared" si="160"/>
        <v>113.01881687330015</v>
      </c>
      <c r="IM34" s="6">
        <f t="shared" si="121"/>
        <v>-0.85232561361170767</v>
      </c>
      <c r="IN34" s="6">
        <f t="shared" si="121"/>
        <v>1.5391759322258005</v>
      </c>
      <c r="IO34" s="6">
        <f t="shared" si="122"/>
        <v>0.16247530511030561</v>
      </c>
      <c r="IP34" s="6">
        <f t="shared" si="123"/>
        <v>5.4118182028123574E-2</v>
      </c>
      <c r="IQ34" s="6">
        <f t="shared" si="161"/>
        <v>1.759409418515695</v>
      </c>
      <c r="IR34" s="6">
        <f t="shared" si="124"/>
        <v>0.17125128436515744</v>
      </c>
      <c r="IS34" s="6">
        <f t="shared" si="162"/>
        <v>1.7986710166290076</v>
      </c>
      <c r="IT34" s="6">
        <f t="shared" si="163"/>
        <v>-0.18315385076216062</v>
      </c>
      <c r="IU34" s="6">
        <f t="shared" si="164"/>
        <v>100.55351686949096</v>
      </c>
      <c r="IV34" s="6">
        <f t="shared" si="165"/>
        <v>106.78616687139555</v>
      </c>
    </row>
    <row r="35" spans="3:256">
      <c r="C35" s="5">
        <v>29</v>
      </c>
      <c r="D35" s="6">
        <v>616.06029109999997</v>
      </c>
      <c r="E35" s="6">
        <v>-263.82536379999999</v>
      </c>
      <c r="F35" s="6">
        <v>706.18811879999998</v>
      </c>
      <c r="G35" s="6">
        <v>-119.40594059999999</v>
      </c>
      <c r="H35" s="6">
        <v>667.42574260000004</v>
      </c>
      <c r="I35" s="6">
        <v>-228.56435640000001</v>
      </c>
      <c r="J35" s="6">
        <v>734.2574257</v>
      </c>
      <c r="K35" s="6">
        <v>-263.31683170000002</v>
      </c>
      <c r="L35" s="6">
        <v>776.58415839999998</v>
      </c>
      <c r="M35" s="6">
        <v>-233.46534650000001</v>
      </c>
      <c r="N35" s="6">
        <v>828.26732670000001</v>
      </c>
      <c r="O35" s="6">
        <v>-218.76237620000001</v>
      </c>
      <c r="P35" s="6">
        <v>621.53465349999999</v>
      </c>
      <c r="Q35" s="6">
        <v>-200.9405941</v>
      </c>
      <c r="R35" s="6">
        <v>567.62376240000003</v>
      </c>
      <c r="S35" s="6">
        <v>-151.48514850000001</v>
      </c>
      <c r="T35" s="6">
        <v>558.71287129999996</v>
      </c>
      <c r="U35" s="6">
        <v>-98.910891090000007</v>
      </c>
      <c r="V35" s="6">
        <v>536.22932749999995</v>
      </c>
      <c r="W35" s="6">
        <v>-49.018743110000003</v>
      </c>
      <c r="X35" s="6">
        <v>615.56135146855502</v>
      </c>
      <c r="Y35" s="6">
        <v>-264.23880154030797</v>
      </c>
      <c r="Z35" s="6">
        <v>705.55690611819796</v>
      </c>
      <c r="AA35" s="6">
        <v>-119.175215110924</v>
      </c>
      <c r="AB35" s="6">
        <v>667.87567293725795</v>
      </c>
      <c r="AC35" s="6">
        <v>-228.062138588354</v>
      </c>
      <c r="AD35" s="6">
        <v>733.79503663182197</v>
      </c>
      <c r="AE35" s="6">
        <v>-263.29618140135398</v>
      </c>
      <c r="AF35" s="6">
        <v>776.35065901567998</v>
      </c>
      <c r="AG35" s="6">
        <v>-233.66876780921899</v>
      </c>
      <c r="AH35" s="6">
        <v>829.14429864115198</v>
      </c>
      <c r="AI35" s="6">
        <v>-219.120387495904</v>
      </c>
      <c r="AJ35" s="6">
        <v>621.70040756269395</v>
      </c>
      <c r="AK35" s="6">
        <v>-200.41835333375499</v>
      </c>
      <c r="AL35" s="6">
        <v>568.40933210455296</v>
      </c>
      <c r="AM35" s="6">
        <v>-151.86412893928099</v>
      </c>
      <c r="AN35" s="6">
        <v>559.23626794854601</v>
      </c>
      <c r="AO35" s="6">
        <v>-98.880960092190094</v>
      </c>
      <c r="AP35" s="6">
        <v>537.17671773868005</v>
      </c>
      <c r="AQ35" s="6">
        <v>-49.955071162465103</v>
      </c>
      <c r="AR35" s="6">
        <f t="shared" si="25"/>
        <v>20.240359544377707</v>
      </c>
      <c r="AS35" s="6">
        <f t="shared" si="25"/>
        <v>-8.6884732707662664</v>
      </c>
      <c r="AT35" s="6">
        <f t="shared" si="25"/>
        <v>23.199516059254385</v>
      </c>
      <c r="AU35" s="6">
        <f t="shared" si="25"/>
        <v>-3.9186170425887727</v>
      </c>
      <c r="AV35" s="6">
        <f t="shared" si="25"/>
        <v>21.960514120880219</v>
      </c>
      <c r="AW35" s="6">
        <f t="shared" si="25"/>
        <v>-7.4989433181199106</v>
      </c>
      <c r="AX35" s="6">
        <f t="shared" si="25"/>
        <v>24.128018008074363</v>
      </c>
      <c r="AY35" s="6">
        <f t="shared" si="25"/>
        <v>-8.6574788451404814</v>
      </c>
      <c r="AZ35" s="6">
        <f t="shared" si="25"/>
        <v>25.52729542474313</v>
      </c>
      <c r="BA35" s="6">
        <f t="shared" si="170"/>
        <v>-7.6832956836340713</v>
      </c>
      <c r="BB35" s="6">
        <f t="shared" si="170"/>
        <v>27.263210529105308</v>
      </c>
      <c r="BC35" s="6">
        <f t="shared" si="170"/>
        <v>-7.2049283403508495</v>
      </c>
      <c r="BD35" s="6">
        <f t="shared" si="170"/>
        <v>20.44221871294317</v>
      </c>
      <c r="BE35" s="6">
        <f t="shared" si="170"/>
        <v>-6.5899841195188387</v>
      </c>
      <c r="BF35" s="6">
        <f t="shared" si="170"/>
        <v>18.689947350866866</v>
      </c>
      <c r="BG35" s="6">
        <f t="shared" si="170"/>
        <v>-4.9934658247981352</v>
      </c>
      <c r="BH35" s="6">
        <f t="shared" si="170"/>
        <v>18.388326535657662</v>
      </c>
      <c r="BI35" s="6">
        <f t="shared" si="170"/>
        <v>-3.2513187833908845</v>
      </c>
      <c r="BJ35" s="6">
        <f t="shared" si="170"/>
        <v>17.662983356509503</v>
      </c>
      <c r="BK35" s="6">
        <f t="shared" si="170"/>
        <v>-1.6425797347105198</v>
      </c>
      <c r="BM35" s="12">
        <f t="shared" si="166"/>
        <v>2.9195862529195878E-2</v>
      </c>
      <c r="BN35" s="6">
        <f t="shared" si="26"/>
        <v>21.719937801816044</v>
      </c>
      <c r="BO35" s="6">
        <f t="shared" si="26"/>
        <v>-6.3035451566775196</v>
      </c>
      <c r="BP35" s="6">
        <f t="shared" si="27"/>
        <v>0.22968621653425927</v>
      </c>
      <c r="BQ35" s="6">
        <f t="shared" si="28"/>
        <v>220.27826910501599</v>
      </c>
      <c r="BR35" s="6">
        <f t="shared" si="29"/>
        <v>3304.1740365752398</v>
      </c>
      <c r="BS35" s="6">
        <f t="shared" si="125"/>
        <v>7836.7094148309361</v>
      </c>
      <c r="BT35" s="6">
        <f t="shared" si="126"/>
        <v>117550.64122246404</v>
      </c>
      <c r="BU35" s="6">
        <f t="shared" si="127"/>
        <v>117.55064122246404</v>
      </c>
      <c r="BW35" s="12">
        <f t="shared" si="167"/>
        <v>2.9195862529195878E-2</v>
      </c>
      <c r="BX35" s="6">
        <f t="shared" si="30"/>
        <v>26.395252976924219</v>
      </c>
      <c r="BY35" s="6">
        <f t="shared" si="30"/>
        <v>-7.4441120119924609</v>
      </c>
      <c r="BZ35" s="6">
        <f t="shared" si="31"/>
        <v>0.22614403513273834</v>
      </c>
      <c r="CA35" s="6">
        <f t="shared" si="32"/>
        <v>216.88117545370136</v>
      </c>
      <c r="CB35" s="6">
        <f t="shared" si="33"/>
        <v>18.025654946083584</v>
      </c>
      <c r="CC35" s="6">
        <f t="shared" si="33"/>
        <v>-2.4469492590507023</v>
      </c>
      <c r="CD35" s="6">
        <f t="shared" si="34"/>
        <v>0.16616162457317485</v>
      </c>
      <c r="CE35" s="6">
        <f t="shared" si="35"/>
        <v>159.35564443065758</v>
      </c>
      <c r="CF35" s="6">
        <f t="shared" si="36"/>
        <v>188.11840994217948</v>
      </c>
      <c r="CH35" s="6">
        <f t="shared" si="128"/>
        <v>1.8210241633568327</v>
      </c>
      <c r="CI35" s="6">
        <f t="shared" si="129"/>
        <v>0.58772177645998747</v>
      </c>
      <c r="CJ35" s="6">
        <f t="shared" si="130"/>
        <v>1.6166803351189809</v>
      </c>
      <c r="CK35" s="6">
        <f t="shared" si="131"/>
        <v>1.799402737770863</v>
      </c>
      <c r="CL35" s="6">
        <f t="shared" si="132"/>
        <v>0.33054764207802417</v>
      </c>
      <c r="CM35" s="15">
        <f t="shared" si="37"/>
        <v>2.0127131374679004</v>
      </c>
      <c r="CN35" s="15">
        <f t="shared" si="38"/>
        <v>0.4666176932610227</v>
      </c>
      <c r="CO35" s="15">
        <f t="shared" si="39"/>
        <v>1.8733153574839341</v>
      </c>
      <c r="CP35" s="15">
        <f t="shared" si="40"/>
        <v>0.23413857836406346</v>
      </c>
      <c r="CQ35" s="15">
        <f t="shared" si="133"/>
        <v>0.70075627162508614</v>
      </c>
      <c r="CR35" s="6">
        <f t="shared" si="134"/>
        <v>1.759409418515695</v>
      </c>
      <c r="CS35" s="6">
        <f t="shared" si="135"/>
        <v>0.45801531632834469</v>
      </c>
      <c r="CT35" s="6">
        <f t="shared" si="136"/>
        <v>1.6272544100349402</v>
      </c>
      <c r="CU35" s="6">
        <f t="shared" si="137"/>
        <v>1.7745457526981168</v>
      </c>
      <c r="CV35" s="6">
        <f t="shared" si="138"/>
        <v>0.22336898535891464</v>
      </c>
      <c r="CW35" s="15">
        <f t="shared" si="41"/>
        <v>1.9223395724394901</v>
      </c>
      <c r="CX35" s="15">
        <f t="shared" si="42"/>
        <v>0.3678816295544492</v>
      </c>
      <c r="CY35" s="15">
        <f t="shared" si="43"/>
        <v>1.8125845740459858</v>
      </c>
      <c r="CZ35" s="15">
        <f t="shared" si="44"/>
        <v>0.14250402427550149</v>
      </c>
      <c r="DA35" s="15">
        <f t="shared" si="139"/>
        <v>0.51038565382995071</v>
      </c>
      <c r="DB35" s="6">
        <f t="shared" si="45"/>
        <v>0.60557096272751842</v>
      </c>
      <c r="DD35" s="12">
        <f t="shared" si="168"/>
        <v>2.9195862529195878E-2</v>
      </c>
      <c r="DE35" s="6">
        <f t="shared" si="46"/>
        <v>-2.9591565148766783</v>
      </c>
      <c r="DF35" s="6">
        <f t="shared" si="46"/>
        <v>-4.7698562281774937</v>
      </c>
      <c r="DG35" s="6">
        <f t="shared" si="47"/>
        <v>2.1675038871941439</v>
      </c>
      <c r="DH35" s="6">
        <f t="shared" si="47"/>
        <v>-1.1585355270205708</v>
      </c>
      <c r="DI35" s="6">
        <f t="shared" si="48"/>
        <v>5.6132108206463007</v>
      </c>
      <c r="DJ35" s="6">
        <f t="shared" si="49"/>
        <v>2.4576976356685041</v>
      </c>
      <c r="DK35" s="6">
        <f t="shared" si="50"/>
        <v>6.2709077560402289</v>
      </c>
      <c r="DL35" s="6">
        <f t="shared" si="51"/>
        <v>-6.4363779842918314E-2</v>
      </c>
      <c r="DM35" s="6">
        <f t="shared" si="52"/>
        <v>93.6903239174069</v>
      </c>
      <c r="DN35" s="6">
        <f t="shared" si="53"/>
        <v>-2.9591565148766783</v>
      </c>
      <c r="DO35" s="6">
        <f t="shared" si="53"/>
        <v>-4.7698562281774937</v>
      </c>
      <c r="DP35" s="6">
        <f t="shared" si="54"/>
        <v>-1.7522713620763035</v>
      </c>
      <c r="DQ35" s="6">
        <f t="shared" si="54"/>
        <v>1.5965182947207035</v>
      </c>
      <c r="DR35" s="6">
        <f t="shared" si="55"/>
        <v>5.6132108206463007</v>
      </c>
      <c r="DS35" s="6">
        <f t="shared" si="56"/>
        <v>2.3705116729792004</v>
      </c>
      <c r="DT35" s="6">
        <f t="shared" si="57"/>
        <v>6.4797605154710176</v>
      </c>
      <c r="DU35" s="6">
        <f t="shared" si="58"/>
        <v>-0.18261568614977161</v>
      </c>
      <c r="DV35" s="6">
        <f t="shared" si="59"/>
        <v>100.52215334199586</v>
      </c>
      <c r="DW35" s="6">
        <f t="shared" si="60"/>
        <v>97.10623862970138</v>
      </c>
      <c r="DX35" s="6">
        <f t="shared" si="140"/>
        <v>3428.4703358935831</v>
      </c>
      <c r="DY35" s="6">
        <f t="shared" si="61"/>
        <v>2.1675038871941439</v>
      </c>
      <c r="DZ35" s="6">
        <f t="shared" si="61"/>
        <v>-1.1585355270205708</v>
      </c>
      <c r="EA35" s="6">
        <f t="shared" si="61"/>
        <v>1.3992774166687667</v>
      </c>
      <c r="EB35" s="6">
        <f t="shared" si="61"/>
        <v>0.97418316150641004</v>
      </c>
      <c r="EC35" s="6">
        <f t="shared" si="62"/>
        <v>2.4576976356685041</v>
      </c>
      <c r="ED35" s="6">
        <f t="shared" si="11"/>
        <v>1.704995636640118</v>
      </c>
      <c r="EE35" s="6">
        <f t="shared" si="63"/>
        <v>2.2668614678467063</v>
      </c>
      <c r="EF35" s="6">
        <f t="shared" si="64"/>
        <v>0.45445062847740092</v>
      </c>
      <c r="EG35" s="6">
        <f t="shared" si="65"/>
        <v>62.970407730427738</v>
      </c>
      <c r="EH35" s="6">
        <f t="shared" si="66"/>
        <v>-1.7522713620763035</v>
      </c>
      <c r="EI35" s="6">
        <f t="shared" si="66"/>
        <v>1.5965182947207035</v>
      </c>
      <c r="EJ35" s="6">
        <f t="shared" si="66"/>
        <v>-0.30162081520920481</v>
      </c>
      <c r="EK35" s="6">
        <f t="shared" si="66"/>
        <v>1.7421470414072506</v>
      </c>
      <c r="EL35" s="6">
        <f t="shared" si="67"/>
        <v>2.3705116729792004</v>
      </c>
      <c r="EM35" s="6">
        <f t="shared" si="12"/>
        <v>1.7680643172835941</v>
      </c>
      <c r="EN35" s="6">
        <f t="shared" si="68"/>
        <v>1.4579419539156238</v>
      </c>
      <c r="EO35" s="6">
        <f t="shared" si="69"/>
        <v>0.78972075635646599</v>
      </c>
      <c r="EP35" s="6">
        <f t="shared" si="70"/>
        <v>37.840576603010547</v>
      </c>
      <c r="EQ35" s="6">
        <f t="shared" si="71"/>
        <v>50.405492166719142</v>
      </c>
      <c r="ER35" s="6">
        <f t="shared" si="141"/>
        <v>987.49651155582194</v>
      </c>
      <c r="ES35" s="6">
        <f t="shared" si="72"/>
        <v>1.3992774166687667</v>
      </c>
      <c r="ET35" s="6">
        <f t="shared" si="72"/>
        <v>0.97418316150641004</v>
      </c>
      <c r="EU35" s="6">
        <f t="shared" si="72"/>
        <v>1.7359151043621779</v>
      </c>
      <c r="EV35" s="6">
        <f t="shared" si="72"/>
        <v>0.47836734328322184</v>
      </c>
      <c r="EW35" s="6">
        <f t="shared" si="73"/>
        <v>1.704995636640118</v>
      </c>
      <c r="EX35" s="6">
        <f t="shared" si="13"/>
        <v>1.800621160786632</v>
      </c>
      <c r="EY35" s="6">
        <f t="shared" si="74"/>
        <v>0.599298138138186</v>
      </c>
      <c r="EZ35" s="6">
        <f t="shared" si="75"/>
        <v>0.94299541080035976</v>
      </c>
      <c r="FA35" s="6">
        <f t="shared" si="76"/>
        <v>19.439160754151409</v>
      </c>
      <c r="FB35" s="6">
        <f t="shared" si="77"/>
        <v>-0.30162081520920481</v>
      </c>
      <c r="FC35" s="6">
        <f t="shared" si="77"/>
        <v>1.7421470414072506</v>
      </c>
      <c r="FD35" s="6">
        <f t="shared" si="77"/>
        <v>-0.72534317914815816</v>
      </c>
      <c r="FE35" s="6">
        <f t="shared" si="77"/>
        <v>1.6087390486803648</v>
      </c>
      <c r="FF35" s="6">
        <f t="shared" si="78"/>
        <v>1.7680643172835941</v>
      </c>
      <c r="FG35" s="6">
        <f t="shared" si="14"/>
        <v>1.7646994232122823</v>
      </c>
      <c r="FH35" s="6">
        <f t="shared" si="79"/>
        <v>0.44422779542193402</v>
      </c>
      <c r="FI35" s="6">
        <f t="shared" si="80"/>
        <v>0.96837811606862467</v>
      </c>
      <c r="FJ35" s="6">
        <f t="shared" si="81"/>
        <v>14.447164825577316</v>
      </c>
      <c r="FK35" s="6">
        <f t="shared" si="82"/>
        <v>16.943162789864363</v>
      </c>
      <c r="FL35" s="6">
        <f t="shared" si="142"/>
        <v>-53.882944997699191</v>
      </c>
      <c r="FN35" s="12">
        <f t="shared" si="169"/>
        <v>2.9195862529195878E-2</v>
      </c>
      <c r="FO35" s="6">
        <f t="shared" si="83"/>
        <v>26.395252976924219</v>
      </c>
      <c r="FP35" s="6">
        <f t="shared" si="83"/>
        <v>-7.4441120119924609</v>
      </c>
      <c r="FQ35" s="6">
        <f t="shared" si="84"/>
        <v>3.0286481811494745</v>
      </c>
      <c r="FR35" s="6">
        <f t="shared" si="85"/>
        <v>3.3283056618973514</v>
      </c>
      <c r="FS35" s="6">
        <f t="shared" si="143"/>
        <v>-0.15187026240162993</v>
      </c>
      <c r="FT35" s="6">
        <f t="shared" si="143"/>
        <v>0.16756058016185449</v>
      </c>
      <c r="FU35" s="6">
        <f t="shared" si="144"/>
        <v>4.500036486985187</v>
      </c>
      <c r="FV35" s="6">
        <f t="shared" si="86"/>
        <v>0.22614403513273834</v>
      </c>
      <c r="FW35" s="6">
        <f t="shared" si="87"/>
        <v>4.4839722391517851</v>
      </c>
      <c r="FX35" s="6">
        <f t="shared" si="88"/>
        <v>9.6035589975442093E-2</v>
      </c>
      <c r="FY35" s="6">
        <f t="shared" si="145"/>
        <v>84.489072707999441</v>
      </c>
      <c r="FZ35" s="6">
        <f t="shared" si="15"/>
        <v>18.025654946083584</v>
      </c>
      <c r="GA35" s="6">
        <f t="shared" si="16"/>
        <v>-2.4469492590507023</v>
      </c>
      <c r="GB35" s="6">
        <f t="shared" si="89"/>
        <v>3.0286481811494745</v>
      </c>
      <c r="GC35" s="6">
        <f t="shared" si="89"/>
        <v>3.3283056618973514</v>
      </c>
      <c r="GD35" s="6">
        <f t="shared" si="146"/>
        <v>0.16589938019646411</v>
      </c>
      <c r="GE35" s="6">
        <f t="shared" si="146"/>
        <v>9.3317271298380966E-3</v>
      </c>
      <c r="GF35" s="6">
        <f t="shared" si="90"/>
        <v>4.500036486985187</v>
      </c>
      <c r="GG35" s="6">
        <f t="shared" si="91"/>
        <v>0.16616162457317485</v>
      </c>
      <c r="GH35" s="6">
        <f t="shared" si="92"/>
        <v>4.3830262008142329</v>
      </c>
      <c r="GI35" s="6">
        <f t="shared" si="93"/>
        <v>0.71350258710718795</v>
      </c>
      <c r="GJ35" s="23">
        <f t="shared" si="147"/>
        <v>44.479385226109422</v>
      </c>
      <c r="GK35" s="23"/>
      <c r="GL35" s="23">
        <f t="shared" si="17"/>
        <v>3.3283056618973514</v>
      </c>
      <c r="GM35" s="23">
        <f t="shared" si="18"/>
        <v>-3.0286481811494745</v>
      </c>
      <c r="GN35" s="23">
        <f t="shared" si="94"/>
        <v>-0.15187026240162993</v>
      </c>
      <c r="GO35" s="23">
        <f t="shared" si="95"/>
        <v>0.16756058016185449</v>
      </c>
      <c r="GP35" s="23">
        <f t="shared" si="96"/>
        <v>4.500036486985187</v>
      </c>
      <c r="GQ35" s="23">
        <f t="shared" si="97"/>
        <v>0.22614403513273834</v>
      </c>
      <c r="GR35" s="23">
        <f t="shared" si="98"/>
        <v>4.7251851720280307</v>
      </c>
      <c r="GS35" s="23">
        <f t="shared" si="99"/>
        <v>-0.99537790082866207</v>
      </c>
      <c r="GT35" s="23">
        <f t="shared" si="148"/>
        <v>84.489072708000975</v>
      </c>
      <c r="GU35" s="23">
        <f t="shared" si="149"/>
        <v>-3.3283056618973514</v>
      </c>
      <c r="GV35" s="23">
        <f t="shared" si="100"/>
        <v>3.0286481811494745</v>
      </c>
      <c r="GW35" s="23">
        <f t="shared" si="150"/>
        <v>0.16589938019646411</v>
      </c>
      <c r="GX35" s="23">
        <f t="shared" si="150"/>
        <v>9.3317271298380966E-3</v>
      </c>
      <c r="GY35" s="23">
        <f t="shared" si="151"/>
        <v>4.500036486985187</v>
      </c>
      <c r="GZ35" s="23">
        <f t="shared" si="101"/>
        <v>0.16616162457317485</v>
      </c>
      <c r="HA35" s="23">
        <f t="shared" si="102"/>
        <v>4.6179801564869845</v>
      </c>
      <c r="HB35" s="23">
        <f t="shared" si="103"/>
        <v>-0.70065259450839901</v>
      </c>
      <c r="HC35" s="23">
        <f t="shared" si="152"/>
        <v>44.479385226109514</v>
      </c>
      <c r="HD35" s="23"/>
      <c r="HE35" s="6">
        <f t="shared" si="171"/>
        <v>84.489072707999441</v>
      </c>
      <c r="HF35" s="6">
        <f t="shared" si="154"/>
        <v>44.479385226109514</v>
      </c>
      <c r="HG35" s="6">
        <f t="shared" si="155"/>
        <v>64.484228967054477</v>
      </c>
      <c r="HH35" s="6">
        <f t="shared" si="156"/>
        <v>0.4307595229184833</v>
      </c>
      <c r="HJ35" s="6">
        <f t="shared" si="104"/>
        <v>-3.0286481811494745</v>
      </c>
      <c r="HK35" s="6">
        <f t="shared" si="105"/>
        <v>-3.3283056618973514</v>
      </c>
      <c r="HL35" s="6">
        <f t="shared" si="19"/>
        <v>1.7359151043621779</v>
      </c>
      <c r="HM35" s="6">
        <f t="shared" si="20"/>
        <v>0.47836734328322184</v>
      </c>
      <c r="HN35" s="6">
        <f t="shared" si="106"/>
        <v>4.500036486985187</v>
      </c>
      <c r="HO35" s="6">
        <f t="shared" si="21"/>
        <v>1.800621160786632</v>
      </c>
      <c r="HP35" s="6">
        <f t="shared" si="107"/>
        <v>6.0985098729128984</v>
      </c>
      <c r="HQ35" s="6">
        <f t="shared" si="108"/>
        <v>-0.84533462018559113</v>
      </c>
      <c r="HR35" s="6">
        <f t="shared" si="109"/>
        <v>147.70780540263237</v>
      </c>
      <c r="HS35" s="6">
        <f t="shared" si="110"/>
        <v>-3.0286481811494745</v>
      </c>
      <c r="HT35" s="6">
        <f t="shared" si="110"/>
        <v>-3.3283056618973514</v>
      </c>
      <c r="HU35" s="6">
        <f t="shared" si="22"/>
        <v>-0.72534317914815816</v>
      </c>
      <c r="HV35" s="6">
        <f t="shared" si="23"/>
        <v>1.6087390486803648</v>
      </c>
      <c r="HW35" s="6">
        <f t="shared" si="111"/>
        <v>4.500036486985187</v>
      </c>
      <c r="HX35" s="6">
        <f t="shared" si="24"/>
        <v>1.7646994232122823</v>
      </c>
      <c r="HY35" s="6">
        <f t="shared" si="112"/>
        <v>5.4479009174624027</v>
      </c>
      <c r="HZ35" s="6">
        <f t="shared" si="113"/>
        <v>-0.39761765160054585</v>
      </c>
      <c r="IA35" s="6">
        <f t="shared" si="114"/>
        <v>113.42933061048004</v>
      </c>
      <c r="IB35" s="6">
        <f t="shared" si="115"/>
        <v>130.56856800655621</v>
      </c>
      <c r="IC35" s="6">
        <f t="shared" si="116"/>
        <v>0.7596282024481753</v>
      </c>
      <c r="ID35" s="6">
        <f t="shared" si="117"/>
        <v>1.7359151043621779</v>
      </c>
      <c r="IE35" s="6">
        <f t="shared" si="117"/>
        <v>0.47836734328322184</v>
      </c>
      <c r="IF35" s="6">
        <f t="shared" si="118"/>
        <v>-0.15187026240162993</v>
      </c>
      <c r="IG35" s="6">
        <f t="shared" si="119"/>
        <v>0.16756058016185449</v>
      </c>
      <c r="IH35" s="6">
        <f t="shared" si="157"/>
        <v>1.800621160786632</v>
      </c>
      <c r="II35" s="6">
        <f t="shared" si="120"/>
        <v>0.22614403513273834</v>
      </c>
      <c r="IJ35" s="6">
        <f t="shared" si="158"/>
        <v>1.9132000509537799</v>
      </c>
      <c r="IK35" s="6">
        <f t="shared" si="159"/>
        <v>-0.45058568816315808</v>
      </c>
      <c r="IL35" s="6">
        <f t="shared" si="160"/>
        <v>116.781267305367</v>
      </c>
      <c r="IM35" s="6">
        <f t="shared" si="121"/>
        <v>-0.72534317914815816</v>
      </c>
      <c r="IN35" s="6">
        <f t="shared" si="121"/>
        <v>1.6087390486803648</v>
      </c>
      <c r="IO35" s="6">
        <f t="shared" si="122"/>
        <v>0.16589938019646411</v>
      </c>
      <c r="IP35" s="6">
        <f t="shared" si="123"/>
        <v>9.3317271298380966E-3</v>
      </c>
      <c r="IQ35" s="6">
        <f t="shared" si="161"/>
        <v>1.7646994232122823</v>
      </c>
      <c r="IR35" s="6">
        <f t="shared" si="124"/>
        <v>0.16616162457317485</v>
      </c>
      <c r="IS35" s="6">
        <f t="shared" si="162"/>
        <v>1.8309606985996676</v>
      </c>
      <c r="IT35" s="6">
        <f t="shared" si="163"/>
        <v>-0.35918340521054259</v>
      </c>
      <c r="IU35" s="6">
        <f t="shared" si="164"/>
        <v>111.05005461562936</v>
      </c>
      <c r="IV35" s="6">
        <f t="shared" si="165"/>
        <v>113.91566096049817</v>
      </c>
    </row>
    <row r="36" spans="3:256">
      <c r="C36" s="5">
        <v>30</v>
      </c>
      <c r="D36" s="6">
        <v>611.56964660000006</v>
      </c>
      <c r="E36" s="6">
        <v>-270.56133060000002</v>
      </c>
      <c r="F36" s="6">
        <v>699.95049500000005</v>
      </c>
      <c r="G36" s="6">
        <v>-123.8613861</v>
      </c>
      <c r="H36" s="6">
        <v>663.41584160000002</v>
      </c>
      <c r="I36" s="6">
        <v>-233.019802</v>
      </c>
      <c r="J36" s="6">
        <v>730.69306930000005</v>
      </c>
      <c r="K36" s="6">
        <v>-264.20792080000001</v>
      </c>
      <c r="L36" s="6">
        <v>772.57425739999996</v>
      </c>
      <c r="M36" s="6">
        <v>-230.79207919999999</v>
      </c>
      <c r="N36" s="6">
        <v>822.92079209999997</v>
      </c>
      <c r="O36" s="6">
        <v>-212.52475250000001</v>
      </c>
      <c r="P36" s="6">
        <v>617.52475249999998</v>
      </c>
      <c r="Q36" s="6">
        <v>-204.50495050000001</v>
      </c>
      <c r="R36" s="6">
        <v>567.17821779999997</v>
      </c>
      <c r="S36" s="6">
        <v>-155.9405941</v>
      </c>
      <c r="T36" s="6">
        <v>562.72277229999997</v>
      </c>
      <c r="U36" s="6">
        <v>-101.58415840000001</v>
      </c>
      <c r="V36" s="6">
        <v>544.56449829999997</v>
      </c>
      <c r="W36" s="6">
        <v>-49.812568910000003</v>
      </c>
      <c r="X36" s="6">
        <v>611.22444163424996</v>
      </c>
      <c r="Y36" s="6">
        <v>-269.95641061090498</v>
      </c>
      <c r="Z36" s="6">
        <v>700.25918952484597</v>
      </c>
      <c r="AA36" s="6">
        <v>-124.30239651470301</v>
      </c>
      <c r="AB36" s="6">
        <v>663.42028623148701</v>
      </c>
      <c r="AC36" s="6">
        <v>-232.916647342152</v>
      </c>
      <c r="AD36" s="6">
        <v>731.36121147887297</v>
      </c>
      <c r="AE36" s="6">
        <v>-263.74373866789102</v>
      </c>
      <c r="AF36" s="6">
        <v>771.63267578914395</v>
      </c>
      <c r="AG36" s="6">
        <v>-231.35921457281</v>
      </c>
      <c r="AH36" s="6">
        <v>823.05382947800399</v>
      </c>
      <c r="AI36" s="6">
        <v>-212.63405332059901</v>
      </c>
      <c r="AJ36" s="6">
        <v>617.25171579901598</v>
      </c>
      <c r="AK36" s="6">
        <v>-205.66541315196099</v>
      </c>
      <c r="AL36" s="6">
        <v>567.14803543525295</v>
      </c>
      <c r="AM36" s="6">
        <v>-154.79549779996799</v>
      </c>
      <c r="AN36" s="6">
        <v>562.31425736798201</v>
      </c>
      <c r="AO36" s="6">
        <v>-100.899998805642</v>
      </c>
      <c r="AP36" s="6">
        <v>544.07877134613295</v>
      </c>
      <c r="AQ36" s="6">
        <v>-50.105651584899498</v>
      </c>
      <c r="AR36" s="6">
        <f t="shared" si="25"/>
        <v>20.097757000945666</v>
      </c>
      <c r="AS36" s="6">
        <f t="shared" si="25"/>
        <v>-8.8764747803590769</v>
      </c>
      <c r="AT36" s="6">
        <f t="shared" si="25"/>
        <v>23.025321093378366</v>
      </c>
      <c r="AU36" s="6">
        <f t="shared" si="25"/>
        <v>-4.0872046168641134</v>
      </c>
      <c r="AV36" s="6">
        <f t="shared" si="25"/>
        <v>21.81401592274139</v>
      </c>
      <c r="AW36" s="6">
        <f t="shared" si="25"/>
        <v>-7.6585651045653842</v>
      </c>
      <c r="AX36" s="6">
        <f t="shared" si="25"/>
        <v>24.047991060238353</v>
      </c>
      <c r="AY36" s="6">
        <f t="shared" si="25"/>
        <v>-8.672195038692589</v>
      </c>
      <c r="AZ36" s="6">
        <f t="shared" si="25"/>
        <v>25.372162753399142</v>
      </c>
      <c r="BA36" s="6">
        <f t="shared" si="170"/>
        <v>-7.6073549381985819</v>
      </c>
      <c r="BB36" s="6">
        <f t="shared" si="170"/>
        <v>27.062948954264773</v>
      </c>
      <c r="BC36" s="6">
        <f t="shared" si="170"/>
        <v>-6.9916502722591041</v>
      </c>
      <c r="BD36" s="6">
        <f t="shared" si="170"/>
        <v>20.295940652138775</v>
      </c>
      <c r="BE36" s="6">
        <f t="shared" si="170"/>
        <v>-6.7625134328325771</v>
      </c>
      <c r="BF36" s="6">
        <f t="shared" si="170"/>
        <v>18.648474477337924</v>
      </c>
      <c r="BG36" s="6">
        <f t="shared" si="170"/>
        <v>-5.0898525774036205</v>
      </c>
      <c r="BH36" s="6">
        <f t="shared" si="170"/>
        <v>18.489534339517579</v>
      </c>
      <c r="BI36" s="6">
        <f t="shared" si="170"/>
        <v>-3.3177070798568495</v>
      </c>
      <c r="BJ36" s="6">
        <f t="shared" si="170"/>
        <v>17.889930753834125</v>
      </c>
      <c r="BK36" s="6">
        <f t="shared" si="170"/>
        <v>-1.6475309908008271</v>
      </c>
      <c r="BM36" s="12">
        <f t="shared" si="166"/>
        <v>3.0238571905238588E-2</v>
      </c>
      <c r="BN36" s="6">
        <f t="shared" si="26"/>
        <v>21.561539047162015</v>
      </c>
      <c r="BO36" s="6">
        <f t="shared" si="26"/>
        <v>-6.4818396986115951</v>
      </c>
      <c r="BP36" s="6">
        <f t="shared" si="27"/>
        <v>0.23849341533767637</v>
      </c>
      <c r="BQ36" s="6">
        <f t="shared" si="28"/>
        <v>228.72472504544513</v>
      </c>
      <c r="BR36" s="6">
        <f t="shared" si="29"/>
        <v>3430.8708756816768</v>
      </c>
      <c r="BS36" s="6">
        <f t="shared" si="125"/>
        <v>8100.4891051091536</v>
      </c>
      <c r="BT36" s="6">
        <f t="shared" si="126"/>
        <v>121507.3365766373</v>
      </c>
      <c r="BU36" s="6">
        <f t="shared" si="127"/>
        <v>121.5073365766373</v>
      </c>
      <c r="BW36" s="12">
        <f t="shared" si="167"/>
        <v>3.0238571905238588E-2</v>
      </c>
      <c r="BX36" s="6">
        <f t="shared" si="30"/>
        <v>26.217555853831957</v>
      </c>
      <c r="BY36" s="6">
        <f t="shared" si="30"/>
        <v>-7.2995026052288434</v>
      </c>
      <c r="BZ36" s="6">
        <f t="shared" si="31"/>
        <v>0.22910292027774734</v>
      </c>
      <c r="CA36" s="6">
        <f t="shared" si="32"/>
        <v>219.71886466317079</v>
      </c>
      <c r="CB36" s="6">
        <f t="shared" si="33"/>
        <v>18.189732546675852</v>
      </c>
      <c r="CC36" s="6">
        <f t="shared" si="33"/>
        <v>-2.4826190353288382</v>
      </c>
      <c r="CD36" s="6">
        <f t="shared" si="34"/>
        <v>0.1679100710375889</v>
      </c>
      <c r="CE36" s="6">
        <f t="shared" si="35"/>
        <v>161.03247452788924</v>
      </c>
      <c r="CF36" s="6">
        <f t="shared" si="36"/>
        <v>190.37566959553001</v>
      </c>
      <c r="CH36" s="6">
        <f t="shared" si="128"/>
        <v>1.800621160786632</v>
      </c>
      <c r="CI36" s="6">
        <f t="shared" si="129"/>
        <v>0.57660550467161176</v>
      </c>
      <c r="CJ36" s="6">
        <f t="shared" si="130"/>
        <v>1.5825939530420321</v>
      </c>
      <c r="CK36" s="6">
        <f t="shared" si="131"/>
        <v>1.8211000051829989</v>
      </c>
      <c r="CL36" s="6">
        <f t="shared" si="132"/>
        <v>0.36389675957524253</v>
      </c>
      <c r="CM36" s="15">
        <f t="shared" si="37"/>
        <v>1.979910309250138</v>
      </c>
      <c r="CN36" s="15">
        <f t="shared" si="38"/>
        <v>0.44488113368641347</v>
      </c>
      <c r="CO36" s="15">
        <f t="shared" si="39"/>
        <v>1.8837953589001368</v>
      </c>
      <c r="CP36" s="15">
        <f t="shared" si="40"/>
        <v>0.23252537018650957</v>
      </c>
      <c r="CQ36" s="15">
        <f t="shared" si="133"/>
        <v>0.677406503872923</v>
      </c>
      <c r="CR36" s="6">
        <f t="shared" si="134"/>
        <v>1.7646994232122823</v>
      </c>
      <c r="CS36" s="6">
        <f t="shared" si="135"/>
        <v>0.44510259270478991</v>
      </c>
      <c r="CT36" s="6">
        <f t="shared" si="136"/>
        <v>1.5804652301994426</v>
      </c>
      <c r="CU36" s="6">
        <f t="shared" si="137"/>
        <v>1.7904624145130652</v>
      </c>
      <c r="CV36" s="6">
        <f t="shared" si="138"/>
        <v>0.25677243357401669</v>
      </c>
      <c r="CW36" s="15">
        <f t="shared" si="41"/>
        <v>1.8951336230582574</v>
      </c>
      <c r="CX36" s="15">
        <f t="shared" si="42"/>
        <v>0.33583879785352361</v>
      </c>
      <c r="CY36" s="15">
        <f t="shared" si="43"/>
        <v>1.8138500391432624</v>
      </c>
      <c r="CZ36" s="15">
        <f t="shared" si="44"/>
        <v>0.12416099041160593</v>
      </c>
      <c r="DA36" s="15">
        <f t="shared" si="139"/>
        <v>0.45999978826512955</v>
      </c>
      <c r="DB36" s="6">
        <f t="shared" si="45"/>
        <v>0.56870314606902628</v>
      </c>
      <c r="DD36" s="12">
        <f t="shared" si="168"/>
        <v>3.0238571905238588E-2</v>
      </c>
      <c r="DE36" s="6">
        <f t="shared" si="46"/>
        <v>-2.9275640924327</v>
      </c>
      <c r="DF36" s="6">
        <f t="shared" si="46"/>
        <v>-4.7892701634949635</v>
      </c>
      <c r="DG36" s="6">
        <f t="shared" si="47"/>
        <v>2.2339751374969623</v>
      </c>
      <c r="DH36" s="6">
        <f t="shared" si="47"/>
        <v>-1.0136299341272048</v>
      </c>
      <c r="DI36" s="6">
        <f t="shared" si="48"/>
        <v>5.6131755908972218</v>
      </c>
      <c r="DJ36" s="6">
        <f t="shared" si="49"/>
        <v>2.4531796832505548</v>
      </c>
      <c r="DK36" s="6">
        <f t="shared" si="50"/>
        <v>6.3950720374146774</v>
      </c>
      <c r="DL36" s="6">
        <f t="shared" si="51"/>
        <v>-0.12240683286635061</v>
      </c>
      <c r="DM36" s="6">
        <f t="shared" si="52"/>
        <v>97.031028182424464</v>
      </c>
      <c r="DN36" s="6">
        <f t="shared" si="53"/>
        <v>-2.9275640924327</v>
      </c>
      <c r="DO36" s="6">
        <f t="shared" si="53"/>
        <v>-4.7892701634949635</v>
      </c>
      <c r="DP36" s="6">
        <f t="shared" si="54"/>
        <v>-1.6474661748008508</v>
      </c>
      <c r="DQ36" s="6">
        <f t="shared" si="54"/>
        <v>1.6726608554289566</v>
      </c>
      <c r="DR36" s="6">
        <f t="shared" si="55"/>
        <v>5.6131755908972218</v>
      </c>
      <c r="DS36" s="6">
        <f t="shared" si="56"/>
        <v>2.3477519320399409</v>
      </c>
      <c r="DT36" s="6">
        <f t="shared" si="57"/>
        <v>6.5875035614454536</v>
      </c>
      <c r="DU36" s="6">
        <f t="shared" si="58"/>
        <v>-0.24189397019803674</v>
      </c>
      <c r="DV36" s="6">
        <f t="shared" si="59"/>
        <v>103.99835101622013</v>
      </c>
      <c r="DW36" s="6">
        <f t="shared" si="60"/>
        <v>100.5146895993223</v>
      </c>
      <c r="DX36" s="6">
        <f t="shared" si="140"/>
        <v>3268.8408179052421</v>
      </c>
      <c r="DY36" s="6">
        <f t="shared" si="61"/>
        <v>2.2339751374969623</v>
      </c>
      <c r="DZ36" s="6">
        <f t="shared" si="61"/>
        <v>-1.0136299341272048</v>
      </c>
      <c r="EA36" s="6">
        <f t="shared" si="61"/>
        <v>1.324171693160789</v>
      </c>
      <c r="EB36" s="6">
        <f t="shared" si="61"/>
        <v>1.0648401004940071</v>
      </c>
      <c r="EC36" s="6">
        <f t="shared" si="62"/>
        <v>2.4531796832505548</v>
      </c>
      <c r="ED36" s="6">
        <f t="shared" si="11"/>
        <v>1.6992101437398488</v>
      </c>
      <c r="EE36" s="6">
        <f t="shared" si="63"/>
        <v>2.2688719646873565</v>
      </c>
      <c r="EF36" s="6">
        <f t="shared" si="64"/>
        <v>0.45072024747054479</v>
      </c>
      <c r="EG36" s="6">
        <f t="shared" si="65"/>
        <v>63.21009632504466</v>
      </c>
      <c r="EH36" s="6">
        <f t="shared" si="66"/>
        <v>-1.6474661748008508</v>
      </c>
      <c r="EI36" s="6">
        <f t="shared" si="66"/>
        <v>1.6726608554289566</v>
      </c>
      <c r="EJ36" s="6">
        <f t="shared" si="66"/>
        <v>-0.15894013782034477</v>
      </c>
      <c r="EK36" s="6">
        <f t="shared" si="66"/>
        <v>1.772145497546771</v>
      </c>
      <c r="EL36" s="6">
        <f t="shared" si="67"/>
        <v>2.3477519320399409</v>
      </c>
      <c r="EM36" s="6">
        <f t="shared" si="12"/>
        <v>1.779258731012902</v>
      </c>
      <c r="EN36" s="6">
        <f t="shared" si="68"/>
        <v>1.4918468275215793</v>
      </c>
      <c r="EO36" s="6">
        <f t="shared" si="69"/>
        <v>0.77228813961182352</v>
      </c>
      <c r="EP36" s="6">
        <f t="shared" si="70"/>
        <v>39.440191215731772</v>
      </c>
      <c r="EQ36" s="6">
        <f t="shared" si="71"/>
        <v>51.325143770388216</v>
      </c>
      <c r="ER36" s="6">
        <f t="shared" si="141"/>
        <v>881.98267398278847</v>
      </c>
      <c r="ES36" s="6">
        <f t="shared" si="72"/>
        <v>1.324171693160789</v>
      </c>
      <c r="ET36" s="6">
        <f t="shared" si="72"/>
        <v>1.0648401004940071</v>
      </c>
      <c r="EU36" s="6">
        <f t="shared" si="72"/>
        <v>1.6907862008656309</v>
      </c>
      <c r="EV36" s="6">
        <f t="shared" si="72"/>
        <v>0.61570466593947781</v>
      </c>
      <c r="EW36" s="6">
        <f t="shared" si="73"/>
        <v>1.6992101437398488</v>
      </c>
      <c r="EX36" s="6">
        <f t="shared" si="13"/>
        <v>1.799402737770863</v>
      </c>
      <c r="EY36" s="6">
        <f t="shared" si="74"/>
        <v>0.57976619065977752</v>
      </c>
      <c r="EZ36" s="6">
        <f t="shared" si="75"/>
        <v>0.9466748127666087</v>
      </c>
      <c r="FA36" s="6">
        <f t="shared" si="76"/>
        <v>18.795456452188311</v>
      </c>
      <c r="FB36" s="6">
        <f t="shared" si="77"/>
        <v>-0.15894013782034477</v>
      </c>
      <c r="FC36" s="6">
        <f t="shared" si="77"/>
        <v>1.772145497546771</v>
      </c>
      <c r="FD36" s="6">
        <f t="shared" si="77"/>
        <v>-0.59960358568345384</v>
      </c>
      <c r="FE36" s="6">
        <f t="shared" si="77"/>
        <v>1.6701760890560224</v>
      </c>
      <c r="FF36" s="6">
        <f t="shared" si="78"/>
        <v>1.779258731012902</v>
      </c>
      <c r="FG36" s="6">
        <f t="shared" si="14"/>
        <v>1.7745457526981168</v>
      </c>
      <c r="FH36" s="6">
        <f t="shared" si="79"/>
        <v>0.45230745577599779</v>
      </c>
      <c r="FI36" s="6">
        <f t="shared" si="80"/>
        <v>0.96760604045471355</v>
      </c>
      <c r="FJ36" s="6">
        <f t="shared" si="81"/>
        <v>14.623423244507906</v>
      </c>
      <c r="FK36" s="6">
        <f t="shared" si="82"/>
        <v>16.709439848348108</v>
      </c>
      <c r="FL36" s="6">
        <f t="shared" si="142"/>
        <v>-224.14964983174954</v>
      </c>
      <c r="FN36" s="12">
        <f t="shared" si="169"/>
        <v>3.0238571905238588E-2</v>
      </c>
      <c r="FO36" s="6">
        <f t="shared" si="83"/>
        <v>26.217555853831957</v>
      </c>
      <c r="FP36" s="6">
        <f t="shared" si="83"/>
        <v>-7.2995026052288434</v>
      </c>
      <c r="FQ36" s="6">
        <f t="shared" si="84"/>
        <v>3.0286481811494745</v>
      </c>
      <c r="FR36" s="6">
        <f t="shared" si="85"/>
        <v>3.3283056618973514</v>
      </c>
      <c r="FS36" s="6">
        <f t="shared" si="143"/>
        <v>-0.17769712309226193</v>
      </c>
      <c r="FT36" s="6">
        <f t="shared" si="143"/>
        <v>0.14460940676361744</v>
      </c>
      <c r="FU36" s="6">
        <f t="shared" si="144"/>
        <v>4.500036486985187</v>
      </c>
      <c r="FV36" s="6">
        <f t="shared" si="86"/>
        <v>0.22910292027774734</v>
      </c>
      <c r="FW36" s="6">
        <f t="shared" si="87"/>
        <v>4.5184701011499007</v>
      </c>
      <c r="FX36" s="6">
        <f t="shared" si="88"/>
        <v>-5.5169091798329392E-2</v>
      </c>
      <c r="FY36" s="6">
        <f t="shared" si="145"/>
        <v>93.162561782545325</v>
      </c>
      <c r="FZ36" s="6">
        <f t="shared" si="15"/>
        <v>18.189732546675852</v>
      </c>
      <c r="GA36" s="6">
        <f t="shared" si="16"/>
        <v>-2.4826190353288382</v>
      </c>
      <c r="GB36" s="6">
        <f t="shared" si="89"/>
        <v>3.0286481811494745</v>
      </c>
      <c r="GC36" s="6">
        <f t="shared" si="89"/>
        <v>3.3283056618973514</v>
      </c>
      <c r="GD36" s="6">
        <f t="shared" si="146"/>
        <v>0.16407760059226817</v>
      </c>
      <c r="GE36" s="6">
        <f t="shared" si="146"/>
        <v>-3.5669776278135945E-2</v>
      </c>
      <c r="GF36" s="6">
        <f t="shared" si="90"/>
        <v>4.500036486985187</v>
      </c>
      <c r="GG36" s="6">
        <f t="shared" si="91"/>
        <v>0.1679100710375889</v>
      </c>
      <c r="GH36" s="6">
        <f t="shared" si="92"/>
        <v>4.4183815316970776</v>
      </c>
      <c r="GI36" s="6">
        <f t="shared" si="93"/>
        <v>0.50054616776790151</v>
      </c>
      <c r="GJ36" s="6">
        <f t="shared" si="147"/>
        <v>59.963859248103901</v>
      </c>
      <c r="GL36" s="6">
        <f t="shared" si="17"/>
        <v>3.3283056618973514</v>
      </c>
      <c r="GM36" s="6">
        <f t="shared" si="18"/>
        <v>-3.0286481811494745</v>
      </c>
      <c r="GN36" s="6">
        <f t="shared" si="94"/>
        <v>-0.17769712309226193</v>
      </c>
      <c r="GO36" s="6">
        <f t="shared" si="95"/>
        <v>0.14460940676361744</v>
      </c>
      <c r="GP36" s="6">
        <f t="shared" si="96"/>
        <v>4.500036486985187</v>
      </c>
      <c r="GQ36" s="6">
        <f t="shared" si="97"/>
        <v>0.22910292027774734</v>
      </c>
      <c r="GR36" s="6">
        <f t="shared" si="98"/>
        <v>4.7288073811060372</v>
      </c>
      <c r="GS36" s="6">
        <f t="shared" si="99"/>
        <v>-0.99847702593006682</v>
      </c>
      <c r="GT36" s="6">
        <f t="shared" si="148"/>
        <v>86.837438217456679</v>
      </c>
      <c r="GU36" s="6">
        <f t="shared" si="149"/>
        <v>-3.3283056618973514</v>
      </c>
      <c r="GV36" s="6">
        <f t="shared" si="100"/>
        <v>3.0286481811494745</v>
      </c>
      <c r="GW36" s="6">
        <f t="shared" si="150"/>
        <v>0.16407760059226817</v>
      </c>
      <c r="GX36" s="6">
        <f t="shared" si="150"/>
        <v>-3.5669776278135945E-2</v>
      </c>
      <c r="GY36" s="6">
        <f t="shared" si="151"/>
        <v>4.500036486985187</v>
      </c>
      <c r="GZ36" s="6">
        <f t="shared" si="101"/>
        <v>0.1679100710375889</v>
      </c>
      <c r="HA36" s="6">
        <f t="shared" si="102"/>
        <v>4.6461581329449988</v>
      </c>
      <c r="HB36" s="6">
        <f t="shared" si="103"/>
        <v>-0.86570984396208883</v>
      </c>
      <c r="HC36" s="6">
        <f t="shared" si="152"/>
        <v>59.96385924810366</v>
      </c>
      <c r="HE36" s="6">
        <f t="shared" si="171"/>
        <v>93.162561782545325</v>
      </c>
      <c r="HF36" s="6">
        <f>GJ36</f>
        <v>59.963859248103901</v>
      </c>
      <c r="HG36" s="6">
        <f t="shared" si="155"/>
        <v>76.563210515324613</v>
      </c>
      <c r="HH36" s="6">
        <f t="shared" si="156"/>
        <v>0.2323724727710465</v>
      </c>
      <c r="HJ36" s="6">
        <f t="shared" si="104"/>
        <v>-3.0286481811494745</v>
      </c>
      <c r="HK36" s="6">
        <f t="shared" si="105"/>
        <v>-3.3283056618973514</v>
      </c>
      <c r="HL36" s="6">
        <f t="shared" si="19"/>
        <v>1.6907862008656309</v>
      </c>
      <c r="HM36" s="6">
        <f t="shared" si="20"/>
        <v>0.61570466593947781</v>
      </c>
      <c r="HN36" s="6">
        <f t="shared" si="106"/>
        <v>4.500036486985187</v>
      </c>
      <c r="HO36" s="6">
        <f t="shared" si="21"/>
        <v>1.799402737770863</v>
      </c>
      <c r="HP36" s="6">
        <f t="shared" si="107"/>
        <v>6.1504697667926047</v>
      </c>
      <c r="HQ36" s="6">
        <f t="shared" si="108"/>
        <v>-0.88547797818327101</v>
      </c>
      <c r="HR36" s="6">
        <f t="shared" si="109"/>
        <v>152.31039895975201</v>
      </c>
      <c r="HS36" s="6">
        <f t="shared" si="110"/>
        <v>-3.0286481811494745</v>
      </c>
      <c r="HT36" s="6">
        <f t="shared" si="110"/>
        <v>-3.3283056618973514</v>
      </c>
      <c r="HU36" s="6">
        <f t="shared" si="22"/>
        <v>-0.59960358568345384</v>
      </c>
      <c r="HV36" s="6">
        <f t="shared" si="23"/>
        <v>1.6701760890560224</v>
      </c>
      <c r="HW36" s="6">
        <f t="shared" si="111"/>
        <v>4.500036486985187</v>
      </c>
      <c r="HX36" s="6">
        <f t="shared" si="24"/>
        <v>1.7745457526981168</v>
      </c>
      <c r="HY36" s="6">
        <f t="shared" si="112"/>
        <v>5.5574344315859081</v>
      </c>
      <c r="HZ36" s="6">
        <f t="shared" si="113"/>
        <v>-0.4687068502448018</v>
      </c>
      <c r="IA36" s="6">
        <f t="shared" si="114"/>
        <v>117.95038808297294</v>
      </c>
      <c r="IB36" s="6">
        <f t="shared" si="115"/>
        <v>135.13039352136246</v>
      </c>
      <c r="IC36" s="6">
        <f t="shared" si="116"/>
        <v>0.70549572045965703</v>
      </c>
      <c r="ID36" s="6">
        <f t="shared" si="117"/>
        <v>1.6907862008656309</v>
      </c>
      <c r="IE36" s="6">
        <f t="shared" si="117"/>
        <v>0.61570466593947781</v>
      </c>
      <c r="IF36" s="6">
        <f t="shared" si="118"/>
        <v>-0.17769712309226193</v>
      </c>
      <c r="IG36" s="6">
        <f t="shared" si="119"/>
        <v>0.14460940676361744</v>
      </c>
      <c r="IH36" s="6">
        <f t="shared" si="157"/>
        <v>1.799402737770863</v>
      </c>
      <c r="II36" s="6">
        <f t="shared" si="120"/>
        <v>0.22910292027774734</v>
      </c>
      <c r="IJ36" s="6">
        <f t="shared" si="158"/>
        <v>1.9269563241357359</v>
      </c>
      <c r="IK36" s="6">
        <f t="shared" si="159"/>
        <v>-0.51282466081955869</v>
      </c>
      <c r="IL36" s="6">
        <f t="shared" si="160"/>
        <v>120.85216282279343</v>
      </c>
      <c r="IM36" s="6">
        <f t="shared" si="121"/>
        <v>-0.59960358568345384</v>
      </c>
      <c r="IN36" s="6">
        <f t="shared" si="121"/>
        <v>1.6701760890560224</v>
      </c>
      <c r="IO36" s="6">
        <f t="shared" si="122"/>
        <v>0.16407760059226817</v>
      </c>
      <c r="IP36" s="6">
        <f t="shared" si="123"/>
        <v>-3.5669776278135945E-2</v>
      </c>
      <c r="IQ36" s="6">
        <f t="shared" si="161"/>
        <v>1.7745457526981168</v>
      </c>
      <c r="IR36" s="6">
        <f t="shared" si="124"/>
        <v>0.1679100710375889</v>
      </c>
      <c r="IS36" s="6">
        <f t="shared" si="162"/>
        <v>1.8689887828847815</v>
      </c>
      <c r="IT36" s="6">
        <f t="shared" si="163"/>
        <v>-0.53011863941808024</v>
      </c>
      <c r="IU36" s="6">
        <f t="shared" si="164"/>
        <v>122.01347116513054</v>
      </c>
      <c r="IV36" s="6">
        <f t="shared" si="165"/>
        <v>121.43281699396198</v>
      </c>
    </row>
    <row r="37" spans="3:256">
      <c r="C37" s="5">
        <v>31</v>
      </c>
      <c r="D37" s="6">
        <v>606.51767150000001</v>
      </c>
      <c r="E37" s="6">
        <v>-275.61330559999999</v>
      </c>
      <c r="F37" s="6">
        <v>695.04950499999995</v>
      </c>
      <c r="G37" s="6">
        <v>-129.65346529999999</v>
      </c>
      <c r="H37" s="6">
        <v>659.40594060000001</v>
      </c>
      <c r="I37" s="6">
        <v>-237.47524749999999</v>
      </c>
      <c r="J37" s="6">
        <v>728.91089109999996</v>
      </c>
      <c r="K37" s="6">
        <v>-264.20792080000001</v>
      </c>
      <c r="L37" s="6">
        <v>766.78217819999998</v>
      </c>
      <c r="M37" s="6">
        <v>-229.4554455</v>
      </c>
      <c r="N37" s="6">
        <v>815.79207919999999</v>
      </c>
      <c r="O37" s="6">
        <v>-206.73267329999999</v>
      </c>
      <c r="P37" s="6">
        <v>612.17821779999997</v>
      </c>
      <c r="Q37" s="6">
        <v>-211.18811880000001</v>
      </c>
      <c r="R37" s="6">
        <v>565.84158420000006</v>
      </c>
      <c r="S37" s="6">
        <v>-157.7227723</v>
      </c>
      <c r="T37" s="6">
        <v>565.39603959999999</v>
      </c>
      <c r="U37" s="6">
        <v>-103.8118812</v>
      </c>
      <c r="V37" s="6">
        <v>551.31201759999999</v>
      </c>
      <c r="W37" s="6">
        <v>-52.194046309999997</v>
      </c>
      <c r="X37" s="6">
        <v>606.60197404270502</v>
      </c>
      <c r="Y37" s="6">
        <v>-275.75758771752601</v>
      </c>
      <c r="Z37" s="6">
        <v>695.07821439892302</v>
      </c>
      <c r="AA37" s="6">
        <v>-129.67611657725001</v>
      </c>
      <c r="AB37" s="6">
        <v>658.85155598164999</v>
      </c>
      <c r="AC37" s="6">
        <v>-237.89893311258101</v>
      </c>
      <c r="AD37" s="6">
        <v>728.492360128315</v>
      </c>
      <c r="AE37" s="6">
        <v>-264.45585096214597</v>
      </c>
      <c r="AF37" s="6">
        <v>765.96790087758905</v>
      </c>
      <c r="AG37" s="6">
        <v>-229.837630635843</v>
      </c>
      <c r="AH37" s="6">
        <v>816.43948306155301</v>
      </c>
      <c r="AI37" s="6">
        <v>-207.03316715235599</v>
      </c>
      <c r="AJ37" s="6">
        <v>612.72754243013196</v>
      </c>
      <c r="AK37" s="6">
        <v>-211.257548891753</v>
      </c>
      <c r="AL37" s="6">
        <v>565.84144294924397</v>
      </c>
      <c r="AM37" s="6">
        <v>-158.01973506570801</v>
      </c>
      <c r="AN37" s="6">
        <v>565.04515516433798</v>
      </c>
      <c r="AO37" s="6">
        <v>-104.100061759852</v>
      </c>
      <c r="AP37" s="6">
        <v>550.61376927857998</v>
      </c>
      <c r="AQ37" s="6">
        <v>-51.594664183649797</v>
      </c>
      <c r="AR37" s="6">
        <f t="shared" ref="AR37:AR47" si="172">X37*$B$11</f>
        <v>19.945764992656166</v>
      </c>
      <c r="AS37" s="6">
        <f t="shared" ref="AS37:AS47" si="173">Y37*$B$11</f>
        <v>-9.0672241023210489</v>
      </c>
      <c r="AT37" s="6">
        <f t="shared" ref="AT37:AT47" si="174">Z37*$B$11</f>
        <v>22.854964720144441</v>
      </c>
      <c r="AU37" s="6">
        <f t="shared" ref="AU37:AU47" si="175">AA37*$B$11</f>
        <v>-4.2638986635213678</v>
      </c>
      <c r="AV37" s="6">
        <f t="shared" ref="AV37:AV47" si="176">AB37*$B$11</f>
        <v>21.66379085955742</v>
      </c>
      <c r="AW37" s="6">
        <f t="shared" ref="AW37:AW47" si="177">AC37*$B$11</f>
        <v>-7.8223883451014187</v>
      </c>
      <c r="AX37" s="6">
        <f t="shared" ref="AX37:AX47" si="178">AD37*$B$11</f>
        <v>23.953659954693574</v>
      </c>
      <c r="AY37" s="6">
        <f t="shared" ref="AY37:AY47" si="179">AE37*$B$11</f>
        <v>-8.6956101033929727</v>
      </c>
      <c r="AZ37" s="6">
        <f t="shared" ref="AZ37:AZ47" si="180">AF37*$B$11</f>
        <v>25.185898491235342</v>
      </c>
      <c r="BA37" s="6">
        <f t="shared" ref="BA37:BA47" si="181">AG37*$B$11</f>
        <v>-7.5573235223410267</v>
      </c>
      <c r="BB37" s="6">
        <f t="shared" ref="BB37:BB47" si="182">AH37*$B$11</f>
        <v>26.845461697632039</v>
      </c>
      <c r="BC37" s="6">
        <f t="shared" ref="BC37:BC47" si="183">AI37*$B$11</f>
        <v>-6.8074867448675347</v>
      </c>
      <c r="BD37" s="6">
        <f t="shared" ref="BD37:BD47" si="184">AJ37*$B$11</f>
        <v>20.147180670036505</v>
      </c>
      <c r="BE37" s="6">
        <f t="shared" ref="BE37:BE47" si="185">AK37*$B$11</f>
        <v>-6.9463892361531121</v>
      </c>
      <c r="BF37" s="6">
        <f t="shared" ref="BF37:BF47" si="186">AL37*$B$11</f>
        <v>18.605512225676556</v>
      </c>
      <c r="BG37" s="6">
        <f t="shared" ref="BG37:BG47" si="187">AM37*$B$11</f>
        <v>-5.1958691773075421</v>
      </c>
      <c r="BH37" s="6">
        <f t="shared" ref="BH37:BH47" si="188">AN37*$B$11</f>
        <v>18.579329374805816</v>
      </c>
      <c r="BI37" s="6">
        <f t="shared" ref="BI37:BI47" si="189">AO37*$B$11</f>
        <v>-3.4229288008166368</v>
      </c>
      <c r="BJ37" s="6">
        <f t="shared" ref="BJ37:BJ47" si="190">AP37*$B$11</f>
        <v>18.104808941782299</v>
      </c>
      <c r="BK37" s="6">
        <f t="shared" ref="BK37:BK47" si="191">AQ37*$B$11</f>
        <v>-1.6964914238964286</v>
      </c>
      <c r="BM37" s="12">
        <f t="shared" ref="BM37:BM47" si="192">BM36+$BM$8</f>
        <v>3.1281281281281298E-2</v>
      </c>
      <c r="BN37" s="6">
        <f t="shared" ref="BN37:BN47" si="193">AVERAGE(AR37,AT37)</f>
        <v>21.400364856400302</v>
      </c>
      <c r="BO37" s="6">
        <f t="shared" ref="BO37:BO47" si="194">AVERAGE(AS37,AU37)</f>
        <v>-6.6655613829212079</v>
      </c>
      <c r="BP37" s="6">
        <f t="shared" ref="BP37:BP47" si="195">((BN37-BN36)^2+(BO37-BO36)^2)^(1/2)</f>
        <v>0.24439880738918118</v>
      </c>
      <c r="BQ37" s="6">
        <f t="shared" si="28"/>
        <v>234.38823223852029</v>
      </c>
      <c r="BR37" s="6">
        <f t="shared" si="29"/>
        <v>3515.8234835778044</v>
      </c>
      <c r="BS37" s="6">
        <f t="shared" ref="BS37:BS47" si="196">(BQ37-BQ36)/$BM$8</f>
        <v>5431.5299384468026</v>
      </c>
      <c r="BT37" s="6">
        <f t="shared" si="126"/>
        <v>81472.949076702032</v>
      </c>
      <c r="BU37" s="6">
        <f t="shared" si="127"/>
        <v>81.472949076702037</v>
      </c>
      <c r="BW37" s="12">
        <f t="shared" si="167"/>
        <v>3.1281281281281298E-2</v>
      </c>
      <c r="BX37" s="6">
        <f t="shared" si="30"/>
        <v>26.015680094433691</v>
      </c>
      <c r="BY37" s="6">
        <f t="shared" si="30"/>
        <v>-7.1824051336042807</v>
      </c>
      <c r="BZ37" s="6">
        <f t="shared" si="31"/>
        <v>0.23337874816163529</v>
      </c>
      <c r="CA37" s="6">
        <f t="shared" si="32"/>
        <v>223.81955463693467</v>
      </c>
      <c r="CB37" s="6">
        <f t="shared" si="33"/>
        <v>18.342069158294059</v>
      </c>
      <c r="CC37" s="6">
        <f t="shared" si="33"/>
        <v>-2.5597101123565329</v>
      </c>
      <c r="CD37" s="6">
        <f t="shared" si="34"/>
        <v>0.17073218031937135</v>
      </c>
      <c r="CE37" s="6">
        <f t="shared" si="35"/>
        <v>163.73899021348987</v>
      </c>
      <c r="CF37" s="6">
        <f t="shared" si="36"/>
        <v>193.77927242521227</v>
      </c>
      <c r="CH37" s="6">
        <f t="shared" ref="CH37:CH46" si="197">((BB36-AZ36)^2+(BC36-BA36)^2)^(1/2)</f>
        <v>1.799402737770863</v>
      </c>
      <c r="CI37" s="6">
        <f t="shared" ref="CI37:CI46" si="198">((BB38-BB36)^2+(BC38-BC36)^2)^(1/2)</f>
        <v>0.56214497345611747</v>
      </c>
      <c r="CJ37" s="6">
        <f t="shared" ref="CJ37:CJ46" si="199">((BB38-AZ36)^2+(BC38-BA36)^2)^(1/2)</f>
        <v>1.5621639560045526</v>
      </c>
      <c r="CK37" s="6">
        <f t="shared" ref="CK37:CK46" si="200">((BB38-AZ38)^2+(BC38-BA38)^2)^(1/2)</f>
        <v>1.8545831482222426</v>
      </c>
      <c r="CL37" s="6">
        <f t="shared" ref="CL37:CL46" si="201">((AZ38-AZ36)^2+(BA38-BA36)^2)^(1/2)</f>
        <v>0.40339895551293969</v>
      </c>
      <c r="CM37" s="15">
        <f t="shared" ref="CM37:CM46" si="202">(CH37+CI37+CJ37)/2</f>
        <v>1.9618558336157665</v>
      </c>
      <c r="CN37" s="15">
        <f t="shared" ref="CN37:CN46" si="203">SQRT(CM37*(CM37-CH37)*(CM37-CI37)*(CM37-CJ37))</f>
        <v>0.42225944120409931</v>
      </c>
      <c r="CO37" s="15">
        <f t="shared" ref="CO37:CO46" si="204">(CJ37+CK37+CL37)/2</f>
        <v>1.9100730298698674</v>
      </c>
      <c r="CP37" s="15">
        <f t="shared" ref="CP37:CP46" si="205">SQRT(CO37*(CO37-CJ37)*(CO37-CK37)*(CO37-CL37))</f>
        <v>0.23570805328345745</v>
      </c>
      <c r="CQ37" s="15">
        <f t="shared" ref="CQ37:CQ46" si="206">CN37+CP37</f>
        <v>0.65796749448755676</v>
      </c>
      <c r="CR37" s="6">
        <f t="shared" ref="CR37:CR46" si="207">((BJ36-BH36)^2+(BK36-BI36)^2)^(1/2)</f>
        <v>1.7745457526981168</v>
      </c>
      <c r="CS37" s="6">
        <f t="shared" ref="CS37:CS46" si="208">((BJ38-BJ36)^2+(BK38-BK36)^2)^(1/2)</f>
        <v>0.43252801821241454</v>
      </c>
      <c r="CT37" s="6">
        <f t="shared" ref="CT37:CT46" si="209">((BJ38-BH36)^2+(BK38-BI36)^2)^(1/2)</f>
        <v>1.5476287279245116</v>
      </c>
      <c r="CU37" s="6">
        <f t="shared" ref="CU37:CU46" si="210">((BJ38-BH38)^2+(BK38-BI38)^2)^(1/2)</f>
        <v>1.8216869131388722</v>
      </c>
      <c r="CV37" s="6">
        <f t="shared" ref="CV37:CV46" si="211">((BH38-BH36)^2+(BI38-BI36)^2)^(1/2)</f>
        <v>0.29871593407690045</v>
      </c>
      <c r="CW37" s="15">
        <f t="shared" ref="CW37:CW46" si="212">(CR37+CS37+CT37)/2</f>
        <v>1.8773512494175213</v>
      </c>
      <c r="CX37" s="15">
        <f t="shared" ref="CX37:CX46" si="213">SQRT(CW37*(CW37-CR37)*(CW37-CS37)*(CW37-CT37))</f>
        <v>0.30322332108926797</v>
      </c>
      <c r="CY37" s="15">
        <f t="shared" ref="CY37:CY46" si="214">(CT37+CU37+CV37)/2</f>
        <v>1.8340157875701422</v>
      </c>
      <c r="CZ37" s="15">
        <f t="shared" ref="CZ37:CZ46" si="215">SQRT(CY37*(CY37-CT37)*(CY37-CU37)*(CY37-CV37))</f>
        <v>9.9709502444179351E-2</v>
      </c>
      <c r="DA37" s="15">
        <f t="shared" ref="DA37:DA46" si="216">CX37+CZ37</f>
        <v>0.40293282353344734</v>
      </c>
      <c r="DB37" s="6">
        <f t="shared" ref="DB37:DB46" si="217">AVERAGE(DA37,CQ37)</f>
        <v>0.53045015901050208</v>
      </c>
      <c r="DD37" s="12">
        <f t="shared" ref="DD37:DD47" si="218">DD36+$DD$8</f>
        <v>3.1281281281281298E-2</v>
      </c>
      <c r="DE37" s="6">
        <f t="shared" ref="DE37:DE47" si="219">AR37-AT37</f>
        <v>-2.909199727488275</v>
      </c>
      <c r="DF37" s="6">
        <f t="shared" ref="DF37:DF47" si="220">AS37-AU37</f>
        <v>-4.8033254387996811</v>
      </c>
      <c r="DG37" s="6">
        <f t="shared" ref="DG37:DG47" si="221">AX37-AV37</f>
        <v>2.2898690951361544</v>
      </c>
      <c r="DH37" s="6">
        <f t="shared" ref="DH37:DH47" si="222">AY37-AW37</f>
        <v>-0.87322175829155402</v>
      </c>
      <c r="DI37" s="6">
        <f t="shared" ref="DI37:DI47" si="223">(DE37^2+DF37^2)^(1/2)</f>
        <v>5.6156369474386434</v>
      </c>
      <c r="DJ37" s="6">
        <f t="shared" ref="DJ37:DJ47" si="224">(DG37^2+DH37^2)^(1/2)</f>
        <v>2.4507175912400565</v>
      </c>
      <c r="DK37" s="6">
        <f t="shared" ref="DK37:DK47" si="225">((DG37-DE37)^2+(DH37-DF37)^2)^(1/2)</f>
        <v>6.5173638506630036</v>
      </c>
      <c r="DL37" s="6">
        <f t="shared" ref="DL37:DL47" si="226">(DI37^2+DJ37^2-DK37^2)/(2*DI37*DJ37)</f>
        <v>-0.17928042882691833</v>
      </c>
      <c r="DM37" s="6">
        <f t="shared" si="52"/>
        <v>100.32784963440776</v>
      </c>
      <c r="DN37" s="6">
        <f t="shared" ref="DN37:DN47" si="227">AR37-AT37</f>
        <v>-2.909199727488275</v>
      </c>
      <c r="DO37" s="6">
        <f t="shared" ref="DO37:DO47" si="228">AS37-AU37</f>
        <v>-4.8033254387996811</v>
      </c>
      <c r="DP37" s="6">
        <f t="shared" ref="DP37:DP47" si="229">BF37-BD37</f>
        <v>-1.5416684443599493</v>
      </c>
      <c r="DQ37" s="6">
        <f t="shared" ref="DQ37:DQ47" si="230">BG37-BE37</f>
        <v>1.75052005884557</v>
      </c>
      <c r="DR37" s="6">
        <f t="shared" ref="DR37:DR47" si="231">(DN37^2+DO37^2)^(1/2)</f>
        <v>5.6156369474386434</v>
      </c>
      <c r="DS37" s="6">
        <f t="shared" ref="DS37:DS47" si="232">(DP37^2+DQ37^2)^(1/2)</f>
        <v>2.3326084259377793</v>
      </c>
      <c r="DT37" s="6">
        <f t="shared" ref="DT37:DT47" si="233">((DP37-DN37)^2+(DQ37-DO37)^2)^(1/2)</f>
        <v>6.6950005688826897</v>
      </c>
      <c r="DU37" s="6">
        <f t="shared" ref="DU37:DU47" si="234">(DR37^2+DS37^2-DT37^2)/(2*DR37*DS37)</f>
        <v>-0.29950923991632983</v>
      </c>
      <c r="DV37" s="6">
        <f t="shared" si="59"/>
        <v>107.42812932865968</v>
      </c>
      <c r="DW37" s="6">
        <f t="shared" ref="DW37:DW47" si="235">AVERAGE(DV37,DM37)</f>
        <v>103.87798948153372</v>
      </c>
      <c r="DX37" s="6">
        <f t="shared" si="140"/>
        <v>3225.5391190360415</v>
      </c>
      <c r="DY37" s="6">
        <f t="shared" ref="DY37:DY47" si="236">AX37-AV37</f>
        <v>2.2898690951361544</v>
      </c>
      <c r="DZ37" s="6">
        <f t="shared" ref="DZ37:DZ47" si="237">AY37-AW37</f>
        <v>-0.87322175829155402</v>
      </c>
      <c r="EA37" s="6">
        <f t="shared" ref="EA37:EA47" si="238">AZ37-AX37</f>
        <v>1.2322385365417681</v>
      </c>
      <c r="EB37" s="6">
        <f t="shared" ref="EB37:EB47" si="239">BA37-AY37</f>
        <v>1.138286581051946</v>
      </c>
      <c r="EC37" s="6">
        <f t="shared" ref="EC37:EC47" si="240">(DY37^2+DZ37^2)^(1/2)</f>
        <v>2.4507175912400565</v>
      </c>
      <c r="ED37" s="6">
        <f t="shared" ref="ED37:ED47" si="241">(EA37^2+EB37^2)^(1/2)</f>
        <v>1.6775303727627489</v>
      </c>
      <c r="EE37" s="6">
        <f t="shared" ref="EE37:EE47" si="242">((EA37-DY37)^2+(EB37-DZ37)^2)^(1/2)</f>
        <v>2.2726082367449782</v>
      </c>
      <c r="EF37" s="6">
        <f t="shared" ref="EF37:EF47" si="243">(EC37^2+ED37^2-EE37^2)/(2*EC37*ED37)</f>
        <v>0.44456828692743189</v>
      </c>
      <c r="EG37" s="6">
        <f t="shared" si="65"/>
        <v>63.60427880169884</v>
      </c>
      <c r="EH37" s="6">
        <f t="shared" ref="EH37:EH47" si="244">BF37-BD37</f>
        <v>-1.5416684443599493</v>
      </c>
      <c r="EI37" s="6">
        <f t="shared" ref="EI37:EI47" si="245">BG37-BE37</f>
        <v>1.75052005884557</v>
      </c>
      <c r="EJ37" s="6">
        <f t="shared" ref="EJ37:EJ47" si="246">BH37-BF37</f>
        <v>-2.6182850870739571E-2</v>
      </c>
      <c r="EK37" s="6">
        <f t="shared" ref="EK37:EK47" si="247">BI37-BG37</f>
        <v>1.7729403764909053</v>
      </c>
      <c r="EL37" s="6">
        <f t="shared" ref="EL37:EL47" si="248">(EH37^2+EI37^2)^(1/2)</f>
        <v>2.3326084259377793</v>
      </c>
      <c r="EM37" s="6">
        <f t="shared" ref="EM37:EM47" si="249">(EJ37^2+EK37^2)^(1/2)</f>
        <v>1.7731337006191701</v>
      </c>
      <c r="EN37" s="6">
        <f t="shared" ref="EN37:EN47" si="250">((EJ37-EH37)^2+(EK37-EI37)^2)^(1/2)</f>
        <v>1.51565142916063</v>
      </c>
      <c r="EO37" s="6">
        <f t="shared" ref="EO37:EO47" si="251">(EL37^2+EM37^2-EN37^2)/(2*EL37*EM37)</f>
        <v>0.76013364112945814</v>
      </c>
      <c r="EP37" s="6">
        <f t="shared" si="70"/>
        <v>40.524019188274551</v>
      </c>
      <c r="EQ37" s="6">
        <f t="shared" ref="EQ37:EQ47" si="252">AVERAGE(EP37,EG37)</f>
        <v>52.064148994986695</v>
      </c>
      <c r="ER37" s="6">
        <f t="shared" si="141"/>
        <v>708.73557059892528</v>
      </c>
      <c r="ES37" s="6">
        <f t="shared" ref="ES37:ES47" si="253">AZ37-AX37</f>
        <v>1.2322385365417681</v>
      </c>
      <c r="ET37" s="6">
        <f t="shared" ref="ET37:ET47" si="254">BA37-AY37</f>
        <v>1.138286581051946</v>
      </c>
      <c r="EU37" s="6">
        <f t="shared" ref="EU37:EU47" si="255">BB37-AZ37</f>
        <v>1.6595632063966974</v>
      </c>
      <c r="EV37" s="6">
        <f t="shared" ref="EV37:EV47" si="256">BC37-BA37</f>
        <v>0.74983677747349198</v>
      </c>
      <c r="EW37" s="6">
        <f t="shared" ref="EW37:EW47" si="257">(ES37^2+ET37^2)^(1/2)</f>
        <v>1.6775303727627489</v>
      </c>
      <c r="EX37" s="6">
        <f t="shared" ref="EX37:EX47" si="258">(EU37^2+EV37^2)^(1/2)</f>
        <v>1.8211000051829989</v>
      </c>
      <c r="EY37" s="6">
        <f t="shared" ref="EY37:EY47" si="259">((EU37-ES37)^2+(EV37-ET37)^2)^(1/2)</f>
        <v>0.57749426262670689</v>
      </c>
      <c r="EZ37" s="6">
        <f t="shared" ref="EZ37:EZ47" si="260">(EW37^2+EX37^2-EY37^2)/(2*EW37*EX37)</f>
        <v>0.94879010694452881</v>
      </c>
      <c r="FA37" s="6">
        <f t="shared" si="76"/>
        <v>18.415586821098383</v>
      </c>
      <c r="FB37" s="6">
        <f t="shared" ref="FB37:FB47" si="261">BH37-BF37</f>
        <v>-2.6182850870739571E-2</v>
      </c>
      <c r="FC37" s="6">
        <f t="shared" ref="FC37:FC47" si="262">BI37-BG37</f>
        <v>1.7729403764909053</v>
      </c>
      <c r="FD37" s="6">
        <f t="shared" ref="FD37:FD47" si="263">BJ37-BH37</f>
        <v>-0.47452043302351754</v>
      </c>
      <c r="FE37" s="6">
        <f t="shared" ref="FE37:FE47" si="264">BK37-BI37</f>
        <v>1.7264373769202082</v>
      </c>
      <c r="FF37" s="6">
        <f t="shared" ref="FF37:FF47" si="265">(FB37^2+FC37^2)^(1/2)</f>
        <v>1.7731337006191701</v>
      </c>
      <c r="FG37" s="6">
        <f t="shared" ref="FG37:FG47" si="266">(FD37^2+FE37^2)^(1/2)</f>
        <v>1.7904624145130652</v>
      </c>
      <c r="FH37" s="6">
        <f t="shared" ref="FH37:FH47" si="267">((FD37-FB37)^2+(FE37-FC37)^2)^(1/2)</f>
        <v>0.45074284968224532</v>
      </c>
      <c r="FI37" s="6">
        <f t="shared" ref="FI37:FI47" si="268">(FF37^2+FG37^2-FH37^2)/(2*FF37*FG37)</f>
        <v>0.96804942777170999</v>
      </c>
      <c r="FJ37" s="6">
        <f t="shared" si="81"/>
        <v>14.52245749219227</v>
      </c>
      <c r="FK37" s="6">
        <f t="shared" ref="FK37:FK47" si="269">AVERAGE(FJ37,FA37)</f>
        <v>16.469022156645327</v>
      </c>
      <c r="FL37" s="6">
        <f t="shared" si="142"/>
        <v>-230.57018305063522</v>
      </c>
      <c r="FN37" s="12">
        <f t="shared" si="169"/>
        <v>3.1281281281281298E-2</v>
      </c>
      <c r="FO37" s="6">
        <f t="shared" si="83"/>
        <v>26.015680094433691</v>
      </c>
      <c r="FP37" s="6">
        <f t="shared" si="83"/>
        <v>-7.1824051336042807</v>
      </c>
      <c r="FQ37" s="6">
        <f t="shared" si="84"/>
        <v>3.0286481811494745</v>
      </c>
      <c r="FR37" s="6">
        <f t="shared" si="85"/>
        <v>3.3283056618973514</v>
      </c>
      <c r="FS37" s="6">
        <f t="shared" si="143"/>
        <v>-0.2018757593982663</v>
      </c>
      <c r="FT37" s="6">
        <f t="shared" si="143"/>
        <v>0.11709747162456274</v>
      </c>
      <c r="FU37" s="6">
        <f t="shared" si="144"/>
        <v>4.500036486985187</v>
      </c>
      <c r="FV37" s="6">
        <f t="shared" si="86"/>
        <v>0.23337874816163529</v>
      </c>
      <c r="FW37" s="6">
        <f t="shared" si="87"/>
        <v>4.5550129496772174</v>
      </c>
      <c r="FX37" s="6">
        <f t="shared" si="88"/>
        <v>-0.21107575189200495</v>
      </c>
      <c r="FY37" s="6">
        <f t="shared" si="145"/>
        <v>102.18540149632263</v>
      </c>
      <c r="FZ37" s="6">
        <f t="shared" si="15"/>
        <v>18.342069158294059</v>
      </c>
      <c r="GA37" s="6">
        <f t="shared" si="16"/>
        <v>-2.5597101123565329</v>
      </c>
      <c r="GB37" s="6">
        <f t="shared" si="89"/>
        <v>3.0286481811494745</v>
      </c>
      <c r="GC37" s="6">
        <f t="shared" si="89"/>
        <v>3.3283056618973514</v>
      </c>
      <c r="GD37" s="6">
        <f t="shared" si="146"/>
        <v>0.15233661161820677</v>
      </c>
      <c r="GE37" s="6">
        <f t="shared" si="146"/>
        <v>-7.7091077027694688E-2</v>
      </c>
      <c r="GF37" s="6">
        <f t="shared" si="90"/>
        <v>4.500036486985187</v>
      </c>
      <c r="GG37" s="6">
        <f t="shared" si="91"/>
        <v>0.17073218031937135</v>
      </c>
      <c r="GH37" s="6">
        <f t="shared" si="92"/>
        <v>4.4575660617090982</v>
      </c>
      <c r="GI37" s="6">
        <f t="shared" si="93"/>
        <v>0.26655089949694122</v>
      </c>
      <c r="GJ37" s="6">
        <f t="shared" si="147"/>
        <v>74.540872114407748</v>
      </c>
      <c r="GL37" s="6">
        <f t="shared" si="17"/>
        <v>3.3283056618973514</v>
      </c>
      <c r="GM37" s="6">
        <f t="shared" si="18"/>
        <v>-3.0286481811494745</v>
      </c>
      <c r="GN37" s="6">
        <f t="shared" si="94"/>
        <v>-0.2018757593982663</v>
      </c>
      <c r="GO37" s="6">
        <f t="shared" si="95"/>
        <v>0.11709747162456274</v>
      </c>
      <c r="GP37" s="6">
        <f t="shared" si="96"/>
        <v>4.500036486985187</v>
      </c>
      <c r="GQ37" s="6">
        <f t="shared" si="97"/>
        <v>0.23337874816163529</v>
      </c>
      <c r="GR37" s="6">
        <f t="shared" si="98"/>
        <v>4.7284137487330256</v>
      </c>
      <c r="GS37" s="6">
        <f t="shared" si="99"/>
        <v>-0.97746970641715203</v>
      </c>
      <c r="GT37" s="6">
        <f t="shared" si="148"/>
        <v>77.81459850367861</v>
      </c>
      <c r="GU37" s="6">
        <f t="shared" si="149"/>
        <v>-3.3283056618973514</v>
      </c>
      <c r="GV37" s="6">
        <f t="shared" si="100"/>
        <v>3.0286481811494745</v>
      </c>
      <c r="GW37" s="6">
        <f t="shared" si="150"/>
        <v>0.15233661161820677</v>
      </c>
      <c r="GX37" s="6">
        <f t="shared" si="150"/>
        <v>-7.7091077027694688E-2</v>
      </c>
      <c r="GY37" s="6">
        <f t="shared" si="151"/>
        <v>4.500036486985187</v>
      </c>
      <c r="GZ37" s="6">
        <f t="shared" si="101"/>
        <v>0.17073218031937135</v>
      </c>
      <c r="HA37" s="6">
        <f t="shared" si="102"/>
        <v>4.6648137128899831</v>
      </c>
      <c r="HB37" s="6">
        <f t="shared" si="103"/>
        <v>-0.96382084329888784</v>
      </c>
      <c r="HC37" s="6">
        <f t="shared" si="152"/>
        <v>74.540872114408614</v>
      </c>
      <c r="HE37" s="6">
        <f t="shared" si="171"/>
        <v>102.18540149632263</v>
      </c>
      <c r="HF37" s="6">
        <f t="shared" ref="HF37:HF47" si="270">GJ37</f>
        <v>74.540872114407748</v>
      </c>
      <c r="HG37" s="6">
        <f t="shared" si="155"/>
        <v>88.363136805365187</v>
      </c>
      <c r="HH37" s="6">
        <f t="shared" si="156"/>
        <v>2.8564766173603401E-2</v>
      </c>
      <c r="HJ37" s="6">
        <f t="shared" si="104"/>
        <v>-3.0286481811494745</v>
      </c>
      <c r="HK37" s="6">
        <f t="shared" si="105"/>
        <v>-3.3283056618973514</v>
      </c>
      <c r="HL37" s="6">
        <f t="shared" si="19"/>
        <v>1.6595632063966974</v>
      </c>
      <c r="HM37" s="6">
        <f t="shared" si="20"/>
        <v>0.74983677747349198</v>
      </c>
      <c r="HN37" s="6">
        <f t="shared" si="106"/>
        <v>4.500036486985187</v>
      </c>
      <c r="HO37" s="6">
        <f t="shared" si="21"/>
        <v>1.8211000051829989</v>
      </c>
      <c r="HP37" s="6">
        <f t="shared" si="107"/>
        <v>6.213740561860881</v>
      </c>
      <c r="HQ37" s="6">
        <f t="shared" si="108"/>
        <v>-0.91786503495931815</v>
      </c>
      <c r="HR37" s="6">
        <f t="shared" si="109"/>
        <v>156.61593365857681</v>
      </c>
      <c r="HS37" s="6">
        <f t="shared" si="110"/>
        <v>-3.0286481811494745</v>
      </c>
      <c r="HT37" s="6">
        <f t="shared" si="110"/>
        <v>-3.3283056618973514</v>
      </c>
      <c r="HU37" s="6">
        <f t="shared" si="22"/>
        <v>-0.47452043302351754</v>
      </c>
      <c r="HV37" s="6">
        <f t="shared" si="23"/>
        <v>1.7264373769202082</v>
      </c>
      <c r="HW37" s="6">
        <f t="shared" si="111"/>
        <v>4.500036486985187</v>
      </c>
      <c r="HX37" s="6">
        <f t="shared" si="24"/>
        <v>1.7904624145130652</v>
      </c>
      <c r="HY37" s="6">
        <f t="shared" si="112"/>
        <v>5.6633908343166235</v>
      </c>
      <c r="HZ37" s="6">
        <f t="shared" si="113"/>
        <v>-0.53479926346507467</v>
      </c>
      <c r="IA37" s="6">
        <f t="shared" si="114"/>
        <v>122.3302989811735</v>
      </c>
      <c r="IB37" s="6">
        <f t="shared" si="115"/>
        <v>139.47311631987515</v>
      </c>
      <c r="IC37" s="6">
        <f t="shared" si="116"/>
        <v>0.64980476594674075</v>
      </c>
      <c r="ID37" s="6">
        <f t="shared" si="117"/>
        <v>1.6595632063966974</v>
      </c>
      <c r="IE37" s="6">
        <f t="shared" si="117"/>
        <v>0.74983677747349198</v>
      </c>
      <c r="IF37" s="6">
        <f t="shared" si="118"/>
        <v>-0.2018757593982663</v>
      </c>
      <c r="IG37" s="6">
        <f t="shared" si="119"/>
        <v>0.11709747162456274</v>
      </c>
      <c r="IH37" s="6">
        <f t="shared" si="157"/>
        <v>1.8211000051829989</v>
      </c>
      <c r="II37" s="6">
        <f t="shared" si="120"/>
        <v>0.23337874816163529</v>
      </c>
      <c r="IJ37" s="6">
        <f t="shared" si="158"/>
        <v>1.9660401960656879</v>
      </c>
      <c r="IK37" s="6">
        <f t="shared" si="159"/>
        <v>-0.58168959689619459</v>
      </c>
      <c r="IL37" s="6">
        <f t="shared" si="160"/>
        <v>125.56946783774566</v>
      </c>
      <c r="IM37" s="6">
        <f t="shared" si="121"/>
        <v>-0.47452043302351754</v>
      </c>
      <c r="IN37" s="6">
        <f t="shared" si="121"/>
        <v>1.7264373769202082</v>
      </c>
      <c r="IO37" s="6">
        <f t="shared" si="122"/>
        <v>0.15233661161820677</v>
      </c>
      <c r="IP37" s="6">
        <f t="shared" si="123"/>
        <v>-7.7091077027694688E-2</v>
      </c>
      <c r="IQ37" s="6">
        <f t="shared" si="161"/>
        <v>1.7904624145130652</v>
      </c>
      <c r="IR37" s="6">
        <f t="shared" si="124"/>
        <v>0.17073218031937135</v>
      </c>
      <c r="IS37" s="6">
        <f t="shared" si="162"/>
        <v>1.909362364407728</v>
      </c>
      <c r="IT37" s="6">
        <f t="shared" si="163"/>
        <v>-0.67185728299247649</v>
      </c>
      <c r="IU37" s="6">
        <f t="shared" si="164"/>
        <v>132.21057313323428</v>
      </c>
      <c r="IV37" s="6">
        <f t="shared" si="165"/>
        <v>128.89002048548997</v>
      </c>
    </row>
    <row r="38" spans="3:256">
      <c r="C38" s="5">
        <v>32</v>
      </c>
      <c r="D38" s="6">
        <v>601.46569650000004</v>
      </c>
      <c r="E38" s="6">
        <v>-281.7879418</v>
      </c>
      <c r="F38" s="6">
        <v>689.70297029999995</v>
      </c>
      <c r="G38" s="6">
        <v>-135.89108909999999</v>
      </c>
      <c r="H38" s="6">
        <v>654.50495049999995</v>
      </c>
      <c r="I38" s="6">
        <v>-242.3762376</v>
      </c>
      <c r="J38" s="6">
        <v>725.34653470000001</v>
      </c>
      <c r="K38" s="6">
        <v>-264.65346529999999</v>
      </c>
      <c r="L38" s="6">
        <v>758.76237619999995</v>
      </c>
      <c r="M38" s="6">
        <v>-229.4554455</v>
      </c>
      <c r="N38" s="6">
        <v>809.55445540000005</v>
      </c>
      <c r="O38" s="6">
        <v>-201.83168319999999</v>
      </c>
      <c r="P38" s="6">
        <v>608.61386140000002</v>
      </c>
      <c r="Q38" s="6">
        <v>-217.42574260000001</v>
      </c>
      <c r="R38" s="6">
        <v>564.50495049999995</v>
      </c>
      <c r="S38" s="6">
        <v>-161.28712870000001</v>
      </c>
      <c r="T38" s="6">
        <v>567.62376240000003</v>
      </c>
      <c r="U38" s="6">
        <v>-107.3762376</v>
      </c>
      <c r="V38" s="6">
        <v>556.86879820000001</v>
      </c>
      <c r="W38" s="6">
        <v>-54.575523699999998</v>
      </c>
      <c r="X38" s="6">
        <v>601.86315044389096</v>
      </c>
      <c r="Y38" s="6">
        <v>-281.63559600718202</v>
      </c>
      <c r="Z38" s="6">
        <v>690.05769513204302</v>
      </c>
      <c r="AA38" s="6">
        <v>-135.21449384015801</v>
      </c>
      <c r="AB38" s="6">
        <v>654.07116031147905</v>
      </c>
      <c r="AC38" s="6">
        <v>-243.164766026584</v>
      </c>
      <c r="AD38" s="6">
        <v>725.16194993019406</v>
      </c>
      <c r="AE38" s="6">
        <v>-265.651270192803</v>
      </c>
      <c r="AF38" s="6">
        <v>759.586849425222</v>
      </c>
      <c r="AG38" s="6">
        <v>-229.032912666822</v>
      </c>
      <c r="AH38" s="6">
        <v>809.32789983565897</v>
      </c>
      <c r="AI38" s="6">
        <v>-202.441829907852</v>
      </c>
      <c r="AJ38" s="6">
        <v>608.16693797413996</v>
      </c>
      <c r="AK38" s="6">
        <v>-217.07540811352499</v>
      </c>
      <c r="AL38" s="6">
        <v>564.36875246384398</v>
      </c>
      <c r="AM38" s="6">
        <v>-161.493274247302</v>
      </c>
      <c r="AN38" s="6">
        <v>567.20152197875404</v>
      </c>
      <c r="AO38" s="6">
        <v>-108.558116627315</v>
      </c>
      <c r="AP38" s="6">
        <v>556.58532524238501</v>
      </c>
      <c r="AQ38" s="6">
        <v>-54.182589041343398</v>
      </c>
      <c r="AR38" s="6">
        <f t="shared" si="172"/>
        <v>19.789947066094417</v>
      </c>
      <c r="AS38" s="6">
        <f t="shared" si="173"/>
        <v>-9.2604997212396736</v>
      </c>
      <c r="AT38" s="6">
        <f t="shared" si="174"/>
        <v>22.689884318623623</v>
      </c>
      <c r="AU38" s="6">
        <f t="shared" si="175"/>
        <v>-4.4460068267876753</v>
      </c>
      <c r="AV38" s="6">
        <f t="shared" si="176"/>
        <v>21.506605995858923</v>
      </c>
      <c r="AW38" s="6">
        <f t="shared" si="177"/>
        <v>-7.995534939223619</v>
      </c>
      <c r="AX38" s="6">
        <f t="shared" si="178"/>
        <v>23.844152267637828</v>
      </c>
      <c r="AY38" s="6">
        <f t="shared" si="179"/>
        <v>-8.734916851578248</v>
      </c>
      <c r="AZ38" s="6">
        <f t="shared" si="180"/>
        <v>24.976082239193275</v>
      </c>
      <c r="BA38" s="6">
        <f t="shared" si="181"/>
        <v>-7.5308634773983929</v>
      </c>
      <c r="BB38" s="6">
        <f t="shared" si="182"/>
        <v>26.611624727395913</v>
      </c>
      <c r="BC38" s="6">
        <f t="shared" si="183"/>
        <v>-6.6565183379060713</v>
      </c>
      <c r="BD38" s="6">
        <f t="shared" si="184"/>
        <v>19.99722279222506</v>
      </c>
      <c r="BE38" s="6">
        <f t="shared" si="185"/>
        <v>-7.1376870850942566</v>
      </c>
      <c r="BF38" s="6">
        <f t="shared" si="186"/>
        <v>18.557088482290187</v>
      </c>
      <c r="BG38" s="6">
        <f t="shared" si="187"/>
        <v>-5.3100831086390272</v>
      </c>
      <c r="BH38" s="6">
        <f t="shared" si="188"/>
        <v>18.65023317591227</v>
      </c>
      <c r="BI38" s="6">
        <f t="shared" si="189"/>
        <v>-3.5695147311560658</v>
      </c>
      <c r="BJ38" s="6">
        <f t="shared" si="190"/>
        <v>18.301160514957637</v>
      </c>
      <c r="BK38" s="6">
        <f t="shared" si="191"/>
        <v>-1.7815853458403355</v>
      </c>
      <c r="BM38" s="12">
        <f t="shared" si="192"/>
        <v>3.2323990657324005E-2</v>
      </c>
      <c r="BN38" s="6">
        <f t="shared" si="193"/>
        <v>21.23991569235902</v>
      </c>
      <c r="BO38" s="6">
        <f t="shared" si="194"/>
        <v>-6.8532532740136745</v>
      </c>
      <c r="BP38" s="6">
        <f t="shared" si="195"/>
        <v>0.24692545479033234</v>
      </c>
      <c r="BQ38" s="6">
        <f t="shared" si="28"/>
        <v>236.81138816212029</v>
      </c>
      <c r="BR38" s="6">
        <f t="shared" si="29"/>
        <v>3552.1708224318045</v>
      </c>
      <c r="BS38" s="6">
        <f t="shared" si="196"/>
        <v>2323.9034569693499</v>
      </c>
      <c r="BT38" s="6">
        <f t="shared" si="126"/>
        <v>34858.551854540252</v>
      </c>
      <c r="BU38" s="6">
        <f t="shared" si="127"/>
        <v>34.858551854540252</v>
      </c>
      <c r="BW38" s="12">
        <f t="shared" si="167"/>
        <v>3.2323990657324005E-2</v>
      </c>
      <c r="BX38" s="6">
        <f t="shared" si="30"/>
        <v>25.793853483294594</v>
      </c>
      <c r="BY38" s="6">
        <f t="shared" si="30"/>
        <v>-7.0936909076522321</v>
      </c>
      <c r="BZ38" s="6">
        <f t="shared" si="31"/>
        <v>0.23890847472563037</v>
      </c>
      <c r="CA38" s="6">
        <f t="shared" si="32"/>
        <v>229.12278360086853</v>
      </c>
      <c r="CB38" s="6">
        <f t="shared" si="33"/>
        <v>18.475696845434953</v>
      </c>
      <c r="CC38" s="6">
        <f t="shared" si="33"/>
        <v>-2.6755500384982005</v>
      </c>
      <c r="CD38" s="6">
        <f t="shared" si="34"/>
        <v>0.1768480909117531</v>
      </c>
      <c r="CE38" s="6">
        <f t="shared" si="35"/>
        <v>169.60439310800768</v>
      </c>
      <c r="CF38" s="6">
        <f t="shared" si="36"/>
        <v>199.36358835443809</v>
      </c>
      <c r="CH38" s="6">
        <f t="shared" si="197"/>
        <v>1.8211000051829989</v>
      </c>
      <c r="CI38" s="6">
        <f t="shared" si="198"/>
        <v>0.55670657299642945</v>
      </c>
      <c r="CJ38" s="6">
        <f t="shared" si="199"/>
        <v>1.5522541114781763</v>
      </c>
      <c r="CK38" s="6">
        <f t="shared" si="200"/>
        <v>1.8788730691100102</v>
      </c>
      <c r="CL38" s="6">
        <f t="shared" si="201"/>
        <v>0.43070543548033619</v>
      </c>
      <c r="CM38" s="15">
        <f t="shared" si="202"/>
        <v>1.9650303448288025</v>
      </c>
      <c r="CN38" s="15">
        <f t="shared" si="203"/>
        <v>0.40547996716702855</v>
      </c>
      <c r="CO38" s="15">
        <f t="shared" si="204"/>
        <v>1.9309163080342613</v>
      </c>
      <c r="CP38" s="15">
        <f t="shared" si="205"/>
        <v>0.23892743076201797</v>
      </c>
      <c r="CQ38" s="15">
        <f t="shared" si="206"/>
        <v>0.64440739792904655</v>
      </c>
      <c r="CR38" s="6">
        <f t="shared" si="207"/>
        <v>1.7904624145130652</v>
      </c>
      <c r="CS38" s="6">
        <f t="shared" si="208"/>
        <v>0.42592595986238385</v>
      </c>
      <c r="CT38" s="6">
        <f t="shared" si="209"/>
        <v>1.5266106686443179</v>
      </c>
      <c r="CU38" s="6">
        <f t="shared" si="210"/>
        <v>1.8702614040924705</v>
      </c>
      <c r="CV38" s="6">
        <f t="shared" si="211"/>
        <v>0.35475594509251313</v>
      </c>
      <c r="CW38" s="15">
        <f t="shared" si="212"/>
        <v>1.8714995215098835</v>
      </c>
      <c r="CX38" s="15">
        <f t="shared" si="213"/>
        <v>0.27497708369284324</v>
      </c>
      <c r="CY38" s="15">
        <f t="shared" si="214"/>
        <v>1.8758140089146507</v>
      </c>
      <c r="CZ38" s="15">
        <f t="shared" si="215"/>
        <v>7.4379860835863301E-2</v>
      </c>
      <c r="DA38" s="15">
        <f t="shared" si="216"/>
        <v>0.34935694452870653</v>
      </c>
      <c r="DB38" s="6">
        <f t="shared" si="217"/>
        <v>0.49688217122887657</v>
      </c>
      <c r="DD38" s="12">
        <f t="shared" si="218"/>
        <v>3.2323990657324005E-2</v>
      </c>
      <c r="DE38" s="6">
        <f t="shared" si="219"/>
        <v>-2.899937252529206</v>
      </c>
      <c r="DF38" s="6">
        <f t="shared" si="220"/>
        <v>-4.8144928944519982</v>
      </c>
      <c r="DG38" s="6">
        <f t="shared" si="221"/>
        <v>2.3375462717789048</v>
      </c>
      <c r="DH38" s="6">
        <f t="shared" si="222"/>
        <v>-0.73938191235462902</v>
      </c>
      <c r="DI38" s="6">
        <f t="shared" si="223"/>
        <v>5.6204072716606062</v>
      </c>
      <c r="DJ38" s="6">
        <f t="shared" si="224"/>
        <v>2.4516949616591064</v>
      </c>
      <c r="DK38" s="6">
        <f t="shared" si="225"/>
        <v>6.6360954772975873</v>
      </c>
      <c r="DL38" s="6">
        <f t="shared" si="226"/>
        <v>-0.23360665471792952</v>
      </c>
      <c r="DM38" s="6">
        <f t="shared" si="52"/>
        <v>103.5095040678767</v>
      </c>
      <c r="DN38" s="6">
        <f t="shared" si="227"/>
        <v>-2.899937252529206</v>
      </c>
      <c r="DO38" s="6">
        <f t="shared" si="228"/>
        <v>-4.8144928944519982</v>
      </c>
      <c r="DP38" s="6">
        <f t="shared" si="229"/>
        <v>-1.4401343099348729</v>
      </c>
      <c r="DQ38" s="6">
        <f t="shared" si="230"/>
        <v>1.8276039764552294</v>
      </c>
      <c r="DR38" s="6">
        <f t="shared" si="231"/>
        <v>5.6204072716606062</v>
      </c>
      <c r="DS38" s="6">
        <f t="shared" si="232"/>
        <v>2.3268268361454316</v>
      </c>
      <c r="DT38" s="6">
        <f t="shared" si="233"/>
        <v>6.8006231680429599</v>
      </c>
      <c r="DU38" s="6">
        <f t="shared" si="234"/>
        <v>-0.35347821939201307</v>
      </c>
      <c r="DV38" s="6">
        <f t="shared" si="59"/>
        <v>110.70020675581827</v>
      </c>
      <c r="DW38" s="6">
        <f t="shared" si="235"/>
        <v>107.1048554118475</v>
      </c>
      <c r="DX38" s="6">
        <f t="shared" si="140"/>
        <v>3094.6935018081253</v>
      </c>
      <c r="DY38" s="6">
        <f t="shared" si="236"/>
        <v>2.3375462717789048</v>
      </c>
      <c r="DZ38" s="6">
        <f t="shared" si="237"/>
        <v>-0.73938191235462902</v>
      </c>
      <c r="EA38" s="6">
        <f t="shared" si="238"/>
        <v>1.1319299715554472</v>
      </c>
      <c r="EB38" s="6">
        <f t="shared" si="239"/>
        <v>1.2040533741798551</v>
      </c>
      <c r="EC38" s="6">
        <f t="shared" si="240"/>
        <v>2.4516949616591064</v>
      </c>
      <c r="ED38" s="6">
        <f t="shared" si="241"/>
        <v>1.6525767723102638</v>
      </c>
      <c r="EE38" s="6">
        <f t="shared" si="242"/>
        <v>2.2870180096168617</v>
      </c>
      <c r="EF38" s="6">
        <f t="shared" si="243"/>
        <v>0.43332936827016705</v>
      </c>
      <c r="EG38" s="6">
        <f t="shared" si="65"/>
        <v>64.320963458488094</v>
      </c>
      <c r="EH38" s="6">
        <f t="shared" si="244"/>
        <v>-1.4401343099348729</v>
      </c>
      <c r="EI38" s="6">
        <f t="shared" si="245"/>
        <v>1.8276039764552294</v>
      </c>
      <c r="EJ38" s="6">
        <f t="shared" si="246"/>
        <v>9.3144693622082997E-2</v>
      </c>
      <c r="EK38" s="6">
        <f t="shared" si="247"/>
        <v>1.7405683774829614</v>
      </c>
      <c r="EL38" s="6">
        <f t="shared" si="248"/>
        <v>2.3268268361454316</v>
      </c>
      <c r="EM38" s="6">
        <f t="shared" si="249"/>
        <v>1.7430588660867483</v>
      </c>
      <c r="EN38" s="6">
        <f t="shared" si="250"/>
        <v>1.5357472768125209</v>
      </c>
      <c r="EO38" s="6">
        <f t="shared" si="251"/>
        <v>0.75125294979801172</v>
      </c>
      <c r="EP38" s="6">
        <f t="shared" si="70"/>
        <v>41.300970865644736</v>
      </c>
      <c r="EQ38" s="6">
        <f t="shared" si="252"/>
        <v>52.810967162066419</v>
      </c>
      <c r="ER38" s="6">
        <f t="shared" si="141"/>
        <v>716.22849495613798</v>
      </c>
      <c r="ES38" s="6">
        <f t="shared" si="253"/>
        <v>1.1319299715554472</v>
      </c>
      <c r="ET38" s="6">
        <f t="shared" si="254"/>
        <v>1.2040533741798551</v>
      </c>
      <c r="EU38" s="6">
        <f t="shared" si="255"/>
        <v>1.6355424882026384</v>
      </c>
      <c r="EV38" s="6">
        <f t="shared" si="256"/>
        <v>0.87434513949232162</v>
      </c>
      <c r="EW38" s="6">
        <f t="shared" si="257"/>
        <v>1.6525767723102638</v>
      </c>
      <c r="EX38" s="6">
        <f t="shared" si="258"/>
        <v>1.8545831482222426</v>
      </c>
      <c r="EY38" s="6">
        <f t="shared" si="259"/>
        <v>0.60194109923188255</v>
      </c>
      <c r="EZ38" s="6">
        <f t="shared" si="260"/>
        <v>0.94754597260248186</v>
      </c>
      <c r="FA38" s="6">
        <f t="shared" si="76"/>
        <v>18.63991590004234</v>
      </c>
      <c r="FB38" s="6">
        <f t="shared" si="261"/>
        <v>9.3144693622082997E-2</v>
      </c>
      <c r="FC38" s="6">
        <f t="shared" si="262"/>
        <v>1.7405683774829614</v>
      </c>
      <c r="FD38" s="6">
        <f t="shared" si="263"/>
        <v>-0.34907266095463285</v>
      </c>
      <c r="FE38" s="6">
        <f t="shared" si="264"/>
        <v>1.7879293853157303</v>
      </c>
      <c r="FF38" s="6">
        <f t="shared" si="265"/>
        <v>1.7430588660867483</v>
      </c>
      <c r="FG38" s="6">
        <f t="shared" si="266"/>
        <v>1.8216869131388722</v>
      </c>
      <c r="FH38" s="6">
        <f t="shared" si="267"/>
        <v>0.44474628020003093</v>
      </c>
      <c r="FI38" s="6">
        <f t="shared" si="268"/>
        <v>0.96982703526367642</v>
      </c>
      <c r="FJ38" s="6">
        <f t="shared" si="81"/>
        <v>14.110574959517134</v>
      </c>
      <c r="FK38" s="6">
        <f t="shared" si="269"/>
        <v>16.375245429779739</v>
      </c>
      <c r="FL38" s="6">
        <f t="shared" si="142"/>
        <v>-89.93563213317374</v>
      </c>
      <c r="FN38" s="12">
        <f t="shared" si="169"/>
        <v>3.2323990657324005E-2</v>
      </c>
      <c r="FO38" s="6">
        <f t="shared" si="83"/>
        <v>25.793853483294594</v>
      </c>
      <c r="FP38" s="6">
        <f t="shared" si="83"/>
        <v>-7.0936909076522321</v>
      </c>
      <c r="FQ38" s="6">
        <f t="shared" si="84"/>
        <v>3.0286481811494745</v>
      </c>
      <c r="FR38" s="6">
        <f t="shared" si="85"/>
        <v>3.3283056618973514</v>
      </c>
      <c r="FS38" s="6">
        <f t="shared" si="143"/>
        <v>-0.22182661113909674</v>
      </c>
      <c r="FT38" s="6">
        <f t="shared" si="143"/>
        <v>8.8714225952048587E-2</v>
      </c>
      <c r="FU38" s="6">
        <f t="shared" si="144"/>
        <v>4.500036486985187</v>
      </c>
      <c r="FV38" s="6">
        <f t="shared" si="86"/>
        <v>0.23890847472563037</v>
      </c>
      <c r="FW38" s="6">
        <f t="shared" si="87"/>
        <v>4.5891762928823709</v>
      </c>
      <c r="FX38" s="6">
        <f t="shared" si="88"/>
        <v>-0.3502630490161911</v>
      </c>
      <c r="FY38" s="6">
        <f t="shared" si="145"/>
        <v>110.50340520727629</v>
      </c>
      <c r="FZ38" s="6">
        <f t="shared" si="15"/>
        <v>18.475696845434953</v>
      </c>
      <c r="GA38" s="6">
        <f t="shared" si="16"/>
        <v>-2.6755500384982005</v>
      </c>
      <c r="GB38" s="6">
        <f t="shared" si="89"/>
        <v>3.0286481811494745</v>
      </c>
      <c r="GC38" s="6">
        <f t="shared" si="89"/>
        <v>3.3283056618973514</v>
      </c>
      <c r="GD38" s="6">
        <f t="shared" si="146"/>
        <v>0.13362768714089412</v>
      </c>
      <c r="GE38" s="6">
        <f t="shared" si="146"/>
        <v>-0.1158399261416676</v>
      </c>
      <c r="GF38" s="6">
        <f t="shared" si="90"/>
        <v>4.500036486985187</v>
      </c>
      <c r="GG38" s="6">
        <f t="shared" si="91"/>
        <v>0.1768480909117531</v>
      </c>
      <c r="GH38" s="6">
        <f t="shared" si="92"/>
        <v>4.4992535483498068</v>
      </c>
      <c r="GI38" s="6">
        <f t="shared" si="93"/>
        <v>2.4076425144536666E-2</v>
      </c>
      <c r="GJ38" s="6">
        <f t="shared" si="147"/>
        <v>88.620389144076753</v>
      </c>
      <c r="GL38" s="6">
        <f t="shared" si="17"/>
        <v>3.3283056618973514</v>
      </c>
      <c r="GM38" s="6">
        <f t="shared" si="18"/>
        <v>-3.0286481811494745</v>
      </c>
      <c r="GN38" s="6">
        <f t="shared" si="94"/>
        <v>-0.22182661113909674</v>
      </c>
      <c r="GO38" s="6">
        <f t="shared" si="95"/>
        <v>8.8714225952048587E-2</v>
      </c>
      <c r="GP38" s="6">
        <f t="shared" si="96"/>
        <v>4.500036486985187</v>
      </c>
      <c r="GQ38" s="6">
        <f t="shared" si="97"/>
        <v>0.23890847472563037</v>
      </c>
      <c r="GR38" s="6">
        <f t="shared" si="98"/>
        <v>4.7245515695423137</v>
      </c>
      <c r="GS38" s="6">
        <f t="shared" si="99"/>
        <v>-0.93665137404153054</v>
      </c>
      <c r="GT38" s="6">
        <f t="shared" si="148"/>
        <v>69.49659479272421</v>
      </c>
      <c r="GU38" s="6">
        <f t="shared" si="149"/>
        <v>-3.3283056618973514</v>
      </c>
      <c r="GV38" s="6">
        <f t="shared" si="100"/>
        <v>3.0286481811494745</v>
      </c>
      <c r="GW38" s="6">
        <f t="shared" si="150"/>
        <v>0.13362768714089412</v>
      </c>
      <c r="GX38" s="6">
        <f t="shared" si="150"/>
        <v>-0.1158399261416676</v>
      </c>
      <c r="GY38" s="6">
        <f t="shared" si="151"/>
        <v>4.500036486985187</v>
      </c>
      <c r="GZ38" s="6">
        <f t="shared" si="101"/>
        <v>0.1768480909117531</v>
      </c>
      <c r="HA38" s="6">
        <f t="shared" si="102"/>
        <v>4.6768352515433547</v>
      </c>
      <c r="HB38" s="6">
        <f t="shared" si="103"/>
        <v>-0.99971012086117683</v>
      </c>
      <c r="HC38" s="6">
        <f t="shared" si="152"/>
        <v>88.620389144088051</v>
      </c>
      <c r="HE38" s="6">
        <f t="shared" si="171"/>
        <v>110.50340520727629</v>
      </c>
      <c r="HF38" s="6">
        <f t="shared" si="270"/>
        <v>88.620389144076753</v>
      </c>
      <c r="HG38" s="6">
        <f t="shared" si="155"/>
        <v>99.561897175676521</v>
      </c>
      <c r="HH38" s="6">
        <f t="shared" si="156"/>
        <v>-0.16611300306060642</v>
      </c>
      <c r="HJ38" s="6">
        <f t="shared" si="104"/>
        <v>-3.0286481811494745</v>
      </c>
      <c r="HK38" s="6">
        <f t="shared" si="105"/>
        <v>-3.3283056618973514</v>
      </c>
      <c r="HL38" s="6">
        <f t="shared" si="19"/>
        <v>1.6355424882026384</v>
      </c>
      <c r="HM38" s="6">
        <f t="shared" si="20"/>
        <v>0.87434513949232162</v>
      </c>
      <c r="HN38" s="6">
        <f t="shared" si="106"/>
        <v>4.500036486985187</v>
      </c>
      <c r="HO38" s="6">
        <f t="shared" si="21"/>
        <v>1.8545831482222426</v>
      </c>
      <c r="HP38" s="6">
        <f t="shared" si="107"/>
        <v>6.2782918344476926</v>
      </c>
      <c r="HQ38" s="6">
        <f t="shared" si="108"/>
        <v>-0.94223113141978732</v>
      </c>
      <c r="HR38" s="6">
        <f t="shared" si="109"/>
        <v>160.42968624661768</v>
      </c>
      <c r="HS38" s="6">
        <f t="shared" si="110"/>
        <v>-3.0286481811494745</v>
      </c>
      <c r="HT38" s="6">
        <f t="shared" si="110"/>
        <v>-3.3283056618973514</v>
      </c>
      <c r="HU38" s="6">
        <f t="shared" si="22"/>
        <v>-0.34907266095463285</v>
      </c>
      <c r="HV38" s="6">
        <f t="shared" si="23"/>
        <v>1.7879293853157303</v>
      </c>
      <c r="HW38" s="6">
        <f t="shared" si="111"/>
        <v>4.500036486985187</v>
      </c>
      <c r="HX38" s="6">
        <f t="shared" si="24"/>
        <v>1.8216869131388722</v>
      </c>
      <c r="HY38" s="6">
        <f t="shared" si="112"/>
        <v>5.7754641395093866</v>
      </c>
      <c r="HZ38" s="6">
        <f t="shared" si="113"/>
        <v>-0.59694579464583364</v>
      </c>
      <c r="IA38" s="6">
        <f t="shared" si="114"/>
        <v>126.65146804165077</v>
      </c>
      <c r="IB38" s="6">
        <f t="shared" si="115"/>
        <v>143.54057714413423</v>
      </c>
      <c r="IC38" s="6">
        <f t="shared" si="116"/>
        <v>0.59425334237103444</v>
      </c>
      <c r="ID38" s="6">
        <f t="shared" si="117"/>
        <v>1.6355424882026384</v>
      </c>
      <c r="IE38" s="6">
        <f t="shared" si="117"/>
        <v>0.87434513949232162</v>
      </c>
      <c r="IF38" s="6">
        <f t="shared" si="118"/>
        <v>-0.22182661113909674</v>
      </c>
      <c r="IG38" s="6">
        <f t="shared" si="119"/>
        <v>8.8714225952048587E-2</v>
      </c>
      <c r="IH38" s="6">
        <f t="shared" si="157"/>
        <v>1.8545831482222426</v>
      </c>
      <c r="II38" s="6">
        <f t="shared" si="120"/>
        <v>0.23890847472563037</v>
      </c>
      <c r="IJ38" s="6">
        <f t="shared" si="158"/>
        <v>2.0166893423379944</v>
      </c>
      <c r="IK38" s="6">
        <f t="shared" si="159"/>
        <v>-0.64377269970495021</v>
      </c>
      <c r="IL38" s="6">
        <f t="shared" si="160"/>
        <v>130.07371896065865</v>
      </c>
      <c r="IM38" s="6">
        <f t="shared" si="121"/>
        <v>-0.34907266095463285</v>
      </c>
      <c r="IN38" s="6">
        <f t="shared" si="121"/>
        <v>1.7879293853157303</v>
      </c>
      <c r="IO38" s="6">
        <f t="shared" si="122"/>
        <v>0.13362768714089412</v>
      </c>
      <c r="IP38" s="6">
        <f t="shared" si="123"/>
        <v>-0.1158399261416676</v>
      </c>
      <c r="IQ38" s="6">
        <f t="shared" si="161"/>
        <v>1.8216869131388722</v>
      </c>
      <c r="IR38" s="6">
        <f t="shared" si="124"/>
        <v>0.1768480909117531</v>
      </c>
      <c r="IS38" s="6">
        <f t="shared" si="162"/>
        <v>1.9640104931742393</v>
      </c>
      <c r="IT38" s="6">
        <f t="shared" si="163"/>
        <v>-0.78767668500101451</v>
      </c>
      <c r="IU38" s="6">
        <f t="shared" si="164"/>
        <v>141.96892110242584</v>
      </c>
      <c r="IV38" s="6">
        <f t="shared" si="165"/>
        <v>136.02132003154225</v>
      </c>
    </row>
    <row r="39" spans="3:256">
      <c r="C39" s="5">
        <v>33</v>
      </c>
      <c r="D39" s="6">
        <v>596.97505200000001</v>
      </c>
      <c r="E39" s="6">
        <v>-286.83991680000003</v>
      </c>
      <c r="F39" s="6">
        <v>685.24752479999995</v>
      </c>
      <c r="G39" s="6">
        <v>-139.9009901</v>
      </c>
      <c r="H39" s="6">
        <v>648.71287129999996</v>
      </c>
      <c r="I39" s="6">
        <v>-249.0594059</v>
      </c>
      <c r="J39" s="6">
        <v>721.33663369999999</v>
      </c>
      <c r="K39" s="6">
        <v>-267.32673269999998</v>
      </c>
      <c r="L39" s="6">
        <v>752.52475249999998</v>
      </c>
      <c r="M39" s="6">
        <v>-229.00990100000001</v>
      </c>
      <c r="N39" s="6">
        <v>802.42574260000004</v>
      </c>
      <c r="O39" s="6">
        <v>-199.60396040000001</v>
      </c>
      <c r="P39" s="6">
        <v>603.26732670000001</v>
      </c>
      <c r="Q39" s="6">
        <v>-222.77227719999999</v>
      </c>
      <c r="R39" s="6">
        <v>562.72277229999997</v>
      </c>
      <c r="S39" s="6">
        <v>-165.7425743</v>
      </c>
      <c r="T39" s="6">
        <v>568.51485149999996</v>
      </c>
      <c r="U39" s="6">
        <v>-112.7227723</v>
      </c>
      <c r="V39" s="6">
        <v>561.23484010000004</v>
      </c>
      <c r="W39" s="6">
        <v>-56.163175299999999</v>
      </c>
      <c r="X39" s="6">
        <v>597.15503341035901</v>
      </c>
      <c r="Y39" s="6">
        <v>-287.593813134009</v>
      </c>
      <c r="Z39" s="6">
        <v>685.19720098227504</v>
      </c>
      <c r="AA39" s="6">
        <v>-140.84385126150599</v>
      </c>
      <c r="AB39" s="6">
        <v>649.13122934574596</v>
      </c>
      <c r="AC39" s="6">
        <v>-248.734678760224</v>
      </c>
      <c r="AD39" s="6">
        <v>721.41123726899002</v>
      </c>
      <c r="AE39" s="6">
        <v>-267.46209472797301</v>
      </c>
      <c r="AF39" s="6">
        <v>752.911904779824</v>
      </c>
      <c r="AG39" s="6">
        <v>-228.778820741754</v>
      </c>
      <c r="AH39" s="6">
        <v>801.60375375753404</v>
      </c>
      <c r="AI39" s="6">
        <v>-198.874996216082</v>
      </c>
      <c r="AJ39" s="6">
        <v>603.52481503945899</v>
      </c>
      <c r="AK39" s="6">
        <v>-222.93791210049201</v>
      </c>
      <c r="AL39" s="6">
        <v>562.61862719495298</v>
      </c>
      <c r="AM39" s="6">
        <v>-165.158233599536</v>
      </c>
      <c r="AN39" s="6">
        <v>568.682838190898</v>
      </c>
      <c r="AO39" s="6">
        <v>-114.257357000284</v>
      </c>
      <c r="AP39" s="6">
        <v>561.99949936382802</v>
      </c>
      <c r="AQ39" s="6">
        <v>-57.771912129773398</v>
      </c>
      <c r="AR39" s="6">
        <f t="shared" si="172"/>
        <v>19.63513880643297</v>
      </c>
      <c r="AS39" s="6">
        <f t="shared" si="173"/>
        <v>-9.456412698236587</v>
      </c>
      <c r="AT39" s="6">
        <f t="shared" si="174"/>
        <v>22.530065725529777</v>
      </c>
      <c r="AU39" s="6">
        <f t="shared" si="175"/>
        <v>-4.6311065214648419</v>
      </c>
      <c r="AV39" s="6">
        <f t="shared" si="176"/>
        <v>21.344175429624858</v>
      </c>
      <c r="AW39" s="6">
        <f t="shared" si="177"/>
        <v>-8.1786800247471376</v>
      </c>
      <c r="AX39" s="6">
        <f t="shared" si="178"/>
        <v>23.720824556063175</v>
      </c>
      <c r="AY39" s="6">
        <f t="shared" si="179"/>
        <v>-8.794458828305963</v>
      </c>
      <c r="AZ39" s="6">
        <f t="shared" si="180"/>
        <v>24.756602443654849</v>
      </c>
      <c r="BA39" s="6">
        <f t="shared" si="181"/>
        <v>-7.5225086450028407</v>
      </c>
      <c r="BB39" s="6">
        <f t="shared" si="182"/>
        <v>26.357645991691403</v>
      </c>
      <c r="BC39" s="6">
        <f t="shared" si="183"/>
        <v>-6.5392367766381483</v>
      </c>
      <c r="BD39" s="6">
        <f t="shared" si="184"/>
        <v>19.844584493828016</v>
      </c>
      <c r="BE39" s="6">
        <f t="shared" si="185"/>
        <v>-7.3304529048512528</v>
      </c>
      <c r="BF39" s="6">
        <f t="shared" si="186"/>
        <v>18.499542366690914</v>
      </c>
      <c r="BG39" s="6">
        <f t="shared" si="187"/>
        <v>-5.4305911535768283</v>
      </c>
      <c r="BH39" s="6">
        <f t="shared" si="188"/>
        <v>18.69894054303527</v>
      </c>
      <c r="BI39" s="6">
        <f t="shared" si="189"/>
        <v>-3.7569122570135978</v>
      </c>
      <c r="BJ39" s="6">
        <f t="shared" si="190"/>
        <v>18.479184737226355</v>
      </c>
      <c r="BK39" s="6">
        <f t="shared" si="191"/>
        <v>-1.8996063841291089</v>
      </c>
      <c r="BM39" s="12">
        <f t="shared" si="192"/>
        <v>3.3366700033366711E-2</v>
      </c>
      <c r="BN39" s="6">
        <f t="shared" si="193"/>
        <v>21.082602265981372</v>
      </c>
      <c r="BO39" s="6">
        <f t="shared" si="194"/>
        <v>-7.0437596098507145</v>
      </c>
      <c r="BP39" s="6">
        <f t="shared" si="195"/>
        <v>0.24706310552717253</v>
      </c>
      <c r="BQ39" s="6">
        <f t="shared" si="28"/>
        <v>236.94340072477951</v>
      </c>
      <c r="BR39" s="6">
        <f t="shared" si="29"/>
        <v>3554.1510108716925</v>
      </c>
      <c r="BS39" s="6">
        <f t="shared" si="196"/>
        <v>126.60532809269164</v>
      </c>
      <c r="BT39" s="6">
        <f t="shared" si="126"/>
        <v>1899.0799213903745</v>
      </c>
      <c r="BU39" s="6">
        <f t="shared" si="127"/>
        <v>1.8990799213903744</v>
      </c>
      <c r="BW39" s="12">
        <f t="shared" si="167"/>
        <v>3.3366700033366711E-2</v>
      </c>
      <c r="BX39" s="6">
        <f t="shared" si="30"/>
        <v>25.557124217673127</v>
      </c>
      <c r="BY39" s="6">
        <f t="shared" si="30"/>
        <v>-7.0308727108204945</v>
      </c>
      <c r="BZ39" s="6">
        <f t="shared" si="31"/>
        <v>0.24492217346510259</v>
      </c>
      <c r="CA39" s="6">
        <f t="shared" si="32"/>
        <v>234.89016123997195</v>
      </c>
      <c r="CB39" s="6">
        <f t="shared" si="33"/>
        <v>18.589062640130813</v>
      </c>
      <c r="CC39" s="6">
        <f t="shared" si="33"/>
        <v>-2.8282593205713535</v>
      </c>
      <c r="CD39" s="6">
        <f t="shared" si="34"/>
        <v>0.19018919064531911</v>
      </c>
      <c r="CE39" s="6">
        <f t="shared" si="35"/>
        <v>182.39904139648681</v>
      </c>
      <c r="CF39" s="6">
        <f t="shared" si="36"/>
        <v>208.64460131822938</v>
      </c>
      <c r="CH39" s="6">
        <f t="shared" si="197"/>
        <v>1.8545831482222426</v>
      </c>
      <c r="CI39" s="6">
        <f t="shared" si="198"/>
        <v>0.56783848035324802</v>
      </c>
      <c r="CJ39" s="6">
        <f t="shared" si="199"/>
        <v>1.5445580179836913</v>
      </c>
      <c r="CK39" s="6">
        <f t="shared" si="200"/>
        <v>1.8841459088612689</v>
      </c>
      <c r="CL39" s="6">
        <f t="shared" si="201"/>
        <v>0.4401067957101511</v>
      </c>
      <c r="CM39" s="15">
        <f t="shared" si="202"/>
        <v>1.983489823279591</v>
      </c>
      <c r="CN39" s="15">
        <f t="shared" si="203"/>
        <v>0.39859272687079311</v>
      </c>
      <c r="CO39" s="15">
        <f t="shared" si="204"/>
        <v>1.9344053612775558</v>
      </c>
      <c r="CP39" s="15">
        <f t="shared" si="205"/>
        <v>0.23798445993868883</v>
      </c>
      <c r="CQ39" s="15">
        <f t="shared" si="206"/>
        <v>0.63657718680948194</v>
      </c>
      <c r="CR39" s="6">
        <f t="shared" si="207"/>
        <v>1.8216869131388722</v>
      </c>
      <c r="CS39" s="6">
        <f t="shared" si="208"/>
        <v>0.43213010665536977</v>
      </c>
      <c r="CT39" s="6">
        <f t="shared" si="209"/>
        <v>1.5211368267316399</v>
      </c>
      <c r="CU39" s="6">
        <f t="shared" si="210"/>
        <v>1.9257828240944777</v>
      </c>
      <c r="CV39" s="6">
        <f t="shared" si="211"/>
        <v>0.40981409383065526</v>
      </c>
      <c r="CW39" s="15">
        <f t="shared" si="212"/>
        <v>1.8874769232629409</v>
      </c>
      <c r="CX39" s="15">
        <f t="shared" si="213"/>
        <v>0.25730384717461757</v>
      </c>
      <c r="CY39" s="15">
        <f t="shared" si="214"/>
        <v>1.9283668723283864</v>
      </c>
      <c r="CZ39" s="15">
        <f t="shared" si="215"/>
        <v>5.5511120134686044E-2</v>
      </c>
      <c r="DA39" s="15">
        <f t="shared" si="216"/>
        <v>0.31281496730930364</v>
      </c>
      <c r="DB39" s="6">
        <f t="shared" si="217"/>
        <v>0.47469607705939276</v>
      </c>
      <c r="DD39" s="12">
        <f t="shared" si="218"/>
        <v>3.3366700033366711E-2</v>
      </c>
      <c r="DE39" s="6">
        <f t="shared" si="219"/>
        <v>-2.8949269190968074</v>
      </c>
      <c r="DF39" s="6">
        <f t="shared" si="220"/>
        <v>-4.8253061767717451</v>
      </c>
      <c r="DG39" s="6">
        <f t="shared" si="221"/>
        <v>2.3766491264383163</v>
      </c>
      <c r="DH39" s="6">
        <f t="shared" si="222"/>
        <v>-0.61577880355882542</v>
      </c>
      <c r="DI39" s="6">
        <f t="shared" si="223"/>
        <v>5.6270935274351794</v>
      </c>
      <c r="DJ39" s="6">
        <f t="shared" si="224"/>
        <v>2.4551261892441194</v>
      </c>
      <c r="DK39" s="6">
        <f t="shared" si="225"/>
        <v>6.74608291601049</v>
      </c>
      <c r="DL39" s="6">
        <f t="shared" si="226"/>
        <v>-0.28294178033031947</v>
      </c>
      <c r="DM39" s="6">
        <f t="shared" si="52"/>
        <v>106.43585809590382</v>
      </c>
      <c r="DN39" s="6">
        <f t="shared" si="227"/>
        <v>-2.8949269190968074</v>
      </c>
      <c r="DO39" s="6">
        <f t="shared" si="228"/>
        <v>-4.8253061767717451</v>
      </c>
      <c r="DP39" s="6">
        <f t="shared" si="229"/>
        <v>-1.345042127137102</v>
      </c>
      <c r="DQ39" s="6">
        <f t="shared" si="230"/>
        <v>1.8998617512744245</v>
      </c>
      <c r="DR39" s="6">
        <f t="shared" si="231"/>
        <v>5.6270935274351794</v>
      </c>
      <c r="DS39" s="6">
        <f t="shared" si="232"/>
        <v>2.3277914420602683</v>
      </c>
      <c r="DT39" s="6">
        <f t="shared" si="233"/>
        <v>6.9014510451620819</v>
      </c>
      <c r="DU39" s="6">
        <f t="shared" si="234"/>
        <v>-0.40260605396911009</v>
      </c>
      <c r="DV39" s="6">
        <f t="shared" si="59"/>
        <v>113.74119690862054</v>
      </c>
      <c r="DW39" s="6">
        <f t="shared" si="235"/>
        <v>110.08852750226218</v>
      </c>
      <c r="DX39" s="6">
        <f t="shared" si="140"/>
        <v>2861.4608815912998</v>
      </c>
      <c r="DY39" s="6">
        <f t="shared" si="236"/>
        <v>2.3766491264383163</v>
      </c>
      <c r="DZ39" s="6">
        <f t="shared" si="237"/>
        <v>-0.61577880355882542</v>
      </c>
      <c r="EA39" s="6">
        <f t="shared" si="238"/>
        <v>1.0357778875916743</v>
      </c>
      <c r="EB39" s="6">
        <f t="shared" si="239"/>
        <v>1.2719501833031224</v>
      </c>
      <c r="EC39" s="6">
        <f t="shared" si="240"/>
        <v>2.4551261892441194</v>
      </c>
      <c r="ED39" s="6">
        <f t="shared" si="241"/>
        <v>1.6403332287156527</v>
      </c>
      <c r="EE39" s="6">
        <f t="shared" si="242"/>
        <v>2.3154818952012914</v>
      </c>
      <c r="EF39" s="6">
        <f t="shared" si="243"/>
        <v>0.41677349066649455</v>
      </c>
      <c r="EG39" s="6">
        <f t="shared" si="65"/>
        <v>65.368948611933391</v>
      </c>
      <c r="EH39" s="6">
        <f t="shared" si="244"/>
        <v>-1.345042127137102</v>
      </c>
      <c r="EI39" s="6">
        <f t="shared" si="245"/>
        <v>1.8998617512744245</v>
      </c>
      <c r="EJ39" s="6">
        <f t="shared" si="246"/>
        <v>0.19939817634435641</v>
      </c>
      <c r="EK39" s="6">
        <f t="shared" si="247"/>
        <v>1.6736788965632305</v>
      </c>
      <c r="EL39" s="6">
        <f t="shared" si="248"/>
        <v>2.3277914420602683</v>
      </c>
      <c r="EM39" s="6">
        <f t="shared" si="249"/>
        <v>1.6855149603401827</v>
      </c>
      <c r="EN39" s="6">
        <f t="shared" si="250"/>
        <v>1.5609146468603605</v>
      </c>
      <c r="EO39" s="6">
        <f t="shared" si="251"/>
        <v>0.74207705197591345</v>
      </c>
      <c r="EP39" s="6">
        <f t="shared" si="70"/>
        <v>42.091349616004024</v>
      </c>
      <c r="EQ39" s="6">
        <f t="shared" si="252"/>
        <v>53.730149113968707</v>
      </c>
      <c r="ER39" s="6">
        <f t="shared" si="141"/>
        <v>881.53225915237067</v>
      </c>
      <c r="ES39" s="6">
        <f t="shared" si="253"/>
        <v>1.0357778875916743</v>
      </c>
      <c r="ET39" s="6">
        <f t="shared" si="254"/>
        <v>1.2719501833031224</v>
      </c>
      <c r="EU39" s="6">
        <f t="shared" si="255"/>
        <v>1.6010435480365537</v>
      </c>
      <c r="EV39" s="6">
        <f t="shared" si="256"/>
        <v>0.98327186836469238</v>
      </c>
      <c r="EW39" s="6">
        <f t="shared" si="257"/>
        <v>1.6403332287156527</v>
      </c>
      <c r="EX39" s="6">
        <f t="shared" si="258"/>
        <v>1.8788730691100102</v>
      </c>
      <c r="EY39" s="6">
        <f t="shared" si="259"/>
        <v>0.63471287712939706</v>
      </c>
      <c r="EZ39" s="6">
        <f t="shared" si="260"/>
        <v>0.94387383864467611</v>
      </c>
      <c r="FA39" s="6">
        <f t="shared" si="76"/>
        <v>19.287360802258394</v>
      </c>
      <c r="FB39" s="6">
        <f t="shared" si="261"/>
        <v>0.19939817634435641</v>
      </c>
      <c r="FC39" s="6">
        <f t="shared" si="262"/>
        <v>1.6736788965632305</v>
      </c>
      <c r="FD39" s="6">
        <f t="shared" si="263"/>
        <v>-0.21975580580891574</v>
      </c>
      <c r="FE39" s="6">
        <f t="shared" si="264"/>
        <v>1.8573058728844889</v>
      </c>
      <c r="FF39" s="6">
        <f t="shared" si="265"/>
        <v>1.6855149603401827</v>
      </c>
      <c r="FG39" s="6">
        <f t="shared" si="266"/>
        <v>1.8702614040924705</v>
      </c>
      <c r="FH39" s="6">
        <f t="shared" si="267"/>
        <v>0.45761220174710548</v>
      </c>
      <c r="FI39" s="6">
        <f t="shared" si="268"/>
        <v>0.9721989182901305</v>
      </c>
      <c r="FJ39" s="6">
        <f t="shared" si="81"/>
        <v>13.54190615784373</v>
      </c>
      <c r="FK39" s="6">
        <f t="shared" si="269"/>
        <v>16.414633480051062</v>
      </c>
      <c r="FL39" s="6">
        <f t="shared" si="142"/>
        <v>37.774715732210325</v>
      </c>
      <c r="FN39" s="12">
        <f t="shared" si="169"/>
        <v>3.3366700033366711E-2</v>
      </c>
      <c r="FO39" s="6">
        <f t="shared" si="83"/>
        <v>25.557124217673127</v>
      </c>
      <c r="FP39" s="6">
        <f t="shared" si="83"/>
        <v>-7.0308727108204945</v>
      </c>
      <c r="FQ39" s="6">
        <f t="shared" si="84"/>
        <v>3.0286481811494745</v>
      </c>
      <c r="FR39" s="6">
        <f t="shared" si="85"/>
        <v>3.3283056618973514</v>
      </c>
      <c r="FS39" s="6">
        <f t="shared" si="143"/>
        <v>-0.23672926562146657</v>
      </c>
      <c r="FT39" s="6">
        <f t="shared" si="143"/>
        <v>6.2818196831737616E-2</v>
      </c>
      <c r="FU39" s="6">
        <f t="shared" si="144"/>
        <v>4.500036486985187</v>
      </c>
      <c r="FV39" s="6">
        <f t="shared" si="86"/>
        <v>0.24492217346510259</v>
      </c>
      <c r="FW39" s="6">
        <f t="shared" si="87"/>
        <v>4.618018866828173</v>
      </c>
      <c r="FX39" s="6">
        <f t="shared" si="88"/>
        <v>-0.46081520900791528</v>
      </c>
      <c r="FY39" s="6">
        <f t="shared" si="145"/>
        <v>117.43972396884354</v>
      </c>
      <c r="FZ39" s="6">
        <f t="shared" si="15"/>
        <v>18.589062640130813</v>
      </c>
      <c r="GA39" s="6">
        <f t="shared" si="16"/>
        <v>-2.8282593205713535</v>
      </c>
      <c r="GB39" s="6">
        <f t="shared" si="89"/>
        <v>3.0286481811494745</v>
      </c>
      <c r="GC39" s="6">
        <f t="shared" si="89"/>
        <v>3.3283056618973514</v>
      </c>
      <c r="GD39" s="6">
        <f t="shared" si="146"/>
        <v>0.11336579469585928</v>
      </c>
      <c r="GE39" s="6">
        <f t="shared" si="146"/>
        <v>-0.15270928207315304</v>
      </c>
      <c r="GF39" s="6">
        <f t="shared" si="90"/>
        <v>4.500036486985187</v>
      </c>
      <c r="GG39" s="6">
        <f t="shared" si="91"/>
        <v>0.19018919064531911</v>
      </c>
      <c r="GH39" s="6">
        <f t="shared" si="92"/>
        <v>4.5405216036169964</v>
      </c>
      <c r="GI39" s="6">
        <f t="shared" si="93"/>
        <v>-0.19269318385049994</v>
      </c>
      <c r="GJ39" s="6">
        <f t="shared" si="147"/>
        <v>101.1099972193843</v>
      </c>
      <c r="GL39" s="6">
        <f t="shared" si="17"/>
        <v>3.3283056618973514</v>
      </c>
      <c r="GM39" s="6">
        <f t="shared" si="18"/>
        <v>-3.0286481811494745</v>
      </c>
      <c r="GN39" s="6">
        <f t="shared" si="94"/>
        <v>-0.23672926562146657</v>
      </c>
      <c r="GO39" s="6">
        <f t="shared" si="95"/>
        <v>6.2818196831737616E-2</v>
      </c>
      <c r="GP39" s="6">
        <f t="shared" si="96"/>
        <v>4.500036486985187</v>
      </c>
      <c r="GQ39" s="6">
        <f t="shared" si="97"/>
        <v>0.24492217346510259</v>
      </c>
      <c r="GR39" s="6">
        <f t="shared" si="98"/>
        <v>4.7187539033750614</v>
      </c>
      <c r="GS39" s="6">
        <f t="shared" si="99"/>
        <v>-0.88749610880667928</v>
      </c>
      <c r="GT39" s="6">
        <f t="shared" si="148"/>
        <v>62.56027603115686</v>
      </c>
      <c r="GU39" s="6">
        <f t="shared" si="149"/>
        <v>-3.3283056618973514</v>
      </c>
      <c r="GV39" s="6">
        <f t="shared" si="100"/>
        <v>3.0286481811494745</v>
      </c>
      <c r="GW39" s="6">
        <f t="shared" si="150"/>
        <v>0.11336579469585928</v>
      </c>
      <c r="GX39" s="6">
        <f t="shared" si="150"/>
        <v>-0.15270928207315304</v>
      </c>
      <c r="GY39" s="6">
        <f t="shared" si="151"/>
        <v>4.500036486985187</v>
      </c>
      <c r="GZ39" s="6">
        <f t="shared" si="101"/>
        <v>0.19018919064531911</v>
      </c>
      <c r="HA39" s="6">
        <f t="shared" si="102"/>
        <v>4.6868046389764046</v>
      </c>
      <c r="HB39" s="6">
        <f t="shared" si="103"/>
        <v>-0.98125905697607041</v>
      </c>
      <c r="HC39" s="6">
        <f t="shared" si="152"/>
        <v>78.890002780617152</v>
      </c>
      <c r="HE39" s="6">
        <f t="shared" si="171"/>
        <v>117.43972396884354</v>
      </c>
      <c r="HF39" s="6">
        <f t="shared" si="270"/>
        <v>101.1099972193843</v>
      </c>
      <c r="HG39" s="6">
        <f t="shared" si="155"/>
        <v>109.27486059411392</v>
      </c>
      <c r="HH39" s="6">
        <f t="shared" si="156"/>
        <v>-0.33010025370552337</v>
      </c>
      <c r="HJ39" s="6">
        <f t="shared" si="104"/>
        <v>-3.0286481811494745</v>
      </c>
      <c r="HK39" s="6">
        <f t="shared" si="105"/>
        <v>-3.3283056618973514</v>
      </c>
      <c r="HL39" s="6">
        <f t="shared" si="19"/>
        <v>1.6010435480365537</v>
      </c>
      <c r="HM39" s="6">
        <f t="shared" si="20"/>
        <v>0.98327186836469238</v>
      </c>
      <c r="HN39" s="6">
        <f t="shared" si="106"/>
        <v>4.500036486985187</v>
      </c>
      <c r="HO39" s="6">
        <f t="shared" si="21"/>
        <v>1.8788730691100102</v>
      </c>
      <c r="HP39" s="6">
        <f t="shared" si="107"/>
        <v>6.3264323521835006</v>
      </c>
      <c r="HQ39" s="6">
        <f t="shared" si="108"/>
        <v>-0.96057119894464238</v>
      </c>
      <c r="HR39" s="6">
        <f t="shared" si="109"/>
        <v>163.85709018890242</v>
      </c>
      <c r="HS39" s="6">
        <f t="shared" si="110"/>
        <v>-3.0286481811494745</v>
      </c>
      <c r="HT39" s="6">
        <f t="shared" si="110"/>
        <v>-3.3283056618973514</v>
      </c>
      <c r="HU39" s="6">
        <f t="shared" si="22"/>
        <v>-0.21975580580891574</v>
      </c>
      <c r="HV39" s="6">
        <f t="shared" si="23"/>
        <v>1.8573058728844889</v>
      </c>
      <c r="HW39" s="6">
        <f t="shared" si="111"/>
        <v>4.500036486985187</v>
      </c>
      <c r="HX39" s="6">
        <f t="shared" si="24"/>
        <v>1.8702614040924705</v>
      </c>
      <c r="HY39" s="6">
        <f t="shared" si="112"/>
        <v>5.8974946685782426</v>
      </c>
      <c r="HZ39" s="6">
        <f t="shared" si="113"/>
        <v>-0.65541330133868592</v>
      </c>
      <c r="IA39" s="6">
        <f t="shared" si="114"/>
        <v>130.9509960834574</v>
      </c>
      <c r="IB39" s="6">
        <f t="shared" si="115"/>
        <v>147.40404313617989</v>
      </c>
      <c r="IC39" s="6">
        <f t="shared" si="116"/>
        <v>0.53871133513725422</v>
      </c>
      <c r="ID39" s="6">
        <f t="shared" si="117"/>
        <v>1.6010435480365537</v>
      </c>
      <c r="IE39" s="6">
        <f t="shared" si="117"/>
        <v>0.98327186836469238</v>
      </c>
      <c r="IF39" s="6">
        <f t="shared" si="118"/>
        <v>-0.23672926562146657</v>
      </c>
      <c r="IG39" s="6">
        <f t="shared" si="119"/>
        <v>6.2818196831737616E-2</v>
      </c>
      <c r="IH39" s="6">
        <f t="shared" si="157"/>
        <v>1.8788730691100102</v>
      </c>
      <c r="II39" s="6">
        <f t="shared" si="120"/>
        <v>0.24492217346510259</v>
      </c>
      <c r="IJ39" s="6">
        <f t="shared" si="158"/>
        <v>2.0553938493775381</v>
      </c>
      <c r="IK39" s="6">
        <f t="shared" si="159"/>
        <v>-0.68940001722285416</v>
      </c>
      <c r="IL39" s="6">
        <f t="shared" si="160"/>
        <v>133.58263377994115</v>
      </c>
      <c r="IM39" s="6">
        <f t="shared" si="121"/>
        <v>-0.21975580580891574</v>
      </c>
      <c r="IN39" s="6">
        <f t="shared" si="121"/>
        <v>1.8573058728844889</v>
      </c>
      <c r="IO39" s="6">
        <f t="shared" si="122"/>
        <v>0.11336579469585928</v>
      </c>
      <c r="IP39" s="6">
        <f t="shared" si="123"/>
        <v>-0.15270928207315304</v>
      </c>
      <c r="IQ39" s="6">
        <f t="shared" si="161"/>
        <v>1.8702614040924705</v>
      </c>
      <c r="IR39" s="6">
        <f t="shared" si="124"/>
        <v>0.19018919064531911</v>
      </c>
      <c r="IS39" s="6">
        <f t="shared" si="162"/>
        <v>2.0374324341882497</v>
      </c>
      <c r="IT39" s="6">
        <f t="shared" si="163"/>
        <v>-0.86740961398104643</v>
      </c>
      <c r="IU39" s="6">
        <f t="shared" si="164"/>
        <v>150.15900113592662</v>
      </c>
      <c r="IV39" s="6">
        <f t="shared" si="165"/>
        <v>141.87081745793387</v>
      </c>
    </row>
    <row r="40" spans="3:256">
      <c r="C40" s="5">
        <v>34</v>
      </c>
      <c r="D40" s="6">
        <v>592.48440749999997</v>
      </c>
      <c r="E40" s="6">
        <v>-294.13721409999999</v>
      </c>
      <c r="F40" s="6">
        <v>680.79207919999999</v>
      </c>
      <c r="G40" s="6">
        <v>-147.02970300000001</v>
      </c>
      <c r="H40" s="6">
        <v>644.2574257</v>
      </c>
      <c r="I40" s="6">
        <v>-254.85148509999999</v>
      </c>
      <c r="J40" s="6">
        <v>716.88118810000003</v>
      </c>
      <c r="K40" s="6">
        <v>-270.44554460000001</v>
      </c>
      <c r="L40" s="6">
        <v>745.84158420000006</v>
      </c>
      <c r="M40" s="6">
        <v>-229.4554455</v>
      </c>
      <c r="N40" s="6">
        <v>793.06930690000002</v>
      </c>
      <c r="O40" s="6">
        <v>-196.039604</v>
      </c>
      <c r="P40" s="6">
        <v>599.2574257</v>
      </c>
      <c r="Q40" s="6">
        <v>-229.00990100000001</v>
      </c>
      <c r="R40" s="6">
        <v>560.49504950000005</v>
      </c>
      <c r="S40" s="6">
        <v>-169.30693070000001</v>
      </c>
      <c r="T40" s="6">
        <v>570.29702970000005</v>
      </c>
      <c r="U40" s="6">
        <v>-122.0792079</v>
      </c>
      <c r="V40" s="6">
        <v>567.18853360000003</v>
      </c>
      <c r="W40" s="6">
        <v>-63.7045204</v>
      </c>
      <c r="X40" s="6">
        <v>592.51928999578797</v>
      </c>
      <c r="Y40" s="6">
        <v>-293.61934704065902</v>
      </c>
      <c r="Z40" s="6">
        <v>680.41683535701304</v>
      </c>
      <c r="AA40" s="6">
        <v>-146.58967827652901</v>
      </c>
      <c r="AB40" s="6">
        <v>644.19028249146504</v>
      </c>
      <c r="AC40" s="6">
        <v>-254.444222119074</v>
      </c>
      <c r="AD40" s="6">
        <v>717.34296689139398</v>
      </c>
      <c r="AE40" s="6">
        <v>-269.77171467233899</v>
      </c>
      <c r="AF40" s="6">
        <v>746.20211977875499</v>
      </c>
      <c r="AG40" s="6">
        <v>-228.99666358585401</v>
      </c>
      <c r="AH40" s="6">
        <v>793.21315336573605</v>
      </c>
      <c r="AI40" s="6">
        <v>-196.23312041970601</v>
      </c>
      <c r="AJ40" s="6">
        <v>598.81200598434305</v>
      </c>
      <c r="AK40" s="6">
        <v>-228.730346850476</v>
      </c>
      <c r="AL40" s="6">
        <v>560.51662499832605</v>
      </c>
      <c r="AM40" s="6">
        <v>-168.92613228797501</v>
      </c>
      <c r="AN40" s="6">
        <v>569.495003875012</v>
      </c>
      <c r="AO40" s="6">
        <v>-120.808780627494</v>
      </c>
      <c r="AP40" s="6">
        <v>566.92306984115999</v>
      </c>
      <c r="AQ40" s="6">
        <v>-62.297274423341896</v>
      </c>
      <c r="AR40" s="6">
        <f t="shared" si="172"/>
        <v>19.48271027393568</v>
      </c>
      <c r="AS40" s="6">
        <f t="shared" si="173"/>
        <v>-9.6545391277573422</v>
      </c>
      <c r="AT40" s="6">
        <f t="shared" si="174"/>
        <v>22.372881849742168</v>
      </c>
      <c r="AU40" s="6">
        <f t="shared" si="175"/>
        <v>-4.8200358692648813</v>
      </c>
      <c r="AV40" s="6">
        <f t="shared" si="176"/>
        <v>21.181711459816292</v>
      </c>
      <c r="AW40" s="6">
        <f t="shared" si="177"/>
        <v>-8.3664163245353507</v>
      </c>
      <c r="AX40" s="6">
        <f t="shared" si="178"/>
        <v>23.587055184464653</v>
      </c>
      <c r="AY40" s="6">
        <f t="shared" si="179"/>
        <v>-8.8704017671751867</v>
      </c>
      <c r="AZ40" s="6">
        <f t="shared" si="180"/>
        <v>24.535977057471801</v>
      </c>
      <c r="BA40" s="6">
        <f t="shared" si="181"/>
        <v>-7.5296715662587559</v>
      </c>
      <c r="BB40" s="6">
        <f t="shared" si="182"/>
        <v>26.081753477780282</v>
      </c>
      <c r="BC40" s="6">
        <f t="shared" si="183"/>
        <v>-6.4523688862764983</v>
      </c>
      <c r="BD40" s="6">
        <f t="shared" si="184"/>
        <v>19.689621955143654</v>
      </c>
      <c r="BE40" s="6">
        <f t="shared" si="185"/>
        <v>-7.520914768152644</v>
      </c>
      <c r="BF40" s="6">
        <f t="shared" si="186"/>
        <v>18.430426136243209</v>
      </c>
      <c r="BG40" s="6">
        <f t="shared" si="187"/>
        <v>-5.5544839613349035</v>
      </c>
      <c r="BH40" s="6">
        <f t="shared" si="188"/>
        <v>18.725645477347431</v>
      </c>
      <c r="BI40" s="6">
        <f t="shared" si="189"/>
        <v>-3.9723305405460319</v>
      </c>
      <c r="BJ40" s="6">
        <f t="shared" si="190"/>
        <v>18.641077351935731</v>
      </c>
      <c r="BK40" s="6">
        <f t="shared" si="191"/>
        <v>-2.0484054594314753</v>
      </c>
      <c r="BM40" s="12">
        <f t="shared" si="192"/>
        <v>3.4409409409409418E-2</v>
      </c>
      <c r="BN40" s="6">
        <f t="shared" si="193"/>
        <v>20.927796061838926</v>
      </c>
      <c r="BO40" s="6">
        <f t="shared" si="194"/>
        <v>-7.2372874985111117</v>
      </c>
      <c r="BP40" s="6">
        <f t="shared" si="195"/>
        <v>0.24782656138990378</v>
      </c>
      <c r="BQ40" s="6">
        <f t="shared" si="28"/>
        <v>237.67558543537328</v>
      </c>
      <c r="BR40" s="6">
        <f t="shared" si="29"/>
        <v>3565.1337815305992</v>
      </c>
      <c r="BS40" s="6">
        <f t="shared" si="196"/>
        <v>702.19442484784975</v>
      </c>
      <c r="BT40" s="6">
        <f t="shared" si="126"/>
        <v>10532.916372717746</v>
      </c>
      <c r="BU40" s="6">
        <f t="shared" si="127"/>
        <v>10.532916372717747</v>
      </c>
      <c r="BW40" s="12">
        <f t="shared" si="167"/>
        <v>3.4409409409409418E-2</v>
      </c>
      <c r="BX40" s="6">
        <f t="shared" si="30"/>
        <v>25.308865267626039</v>
      </c>
      <c r="BY40" s="6">
        <f t="shared" si="30"/>
        <v>-6.9910202262676275</v>
      </c>
      <c r="BZ40" s="6">
        <f t="shared" si="31"/>
        <v>0.25143732181901518</v>
      </c>
      <c r="CA40" s="6">
        <f t="shared" si="32"/>
        <v>241.13844911730828</v>
      </c>
      <c r="CB40" s="6">
        <f t="shared" si="33"/>
        <v>18.683361414641581</v>
      </c>
      <c r="CC40" s="6">
        <f t="shared" si="33"/>
        <v>-3.0103679999887536</v>
      </c>
      <c r="CD40" s="6">
        <f t="shared" si="34"/>
        <v>0.20507518131988126</v>
      </c>
      <c r="CE40" s="6">
        <f t="shared" si="35"/>
        <v>196.67530189301888</v>
      </c>
      <c r="CF40" s="6">
        <f t="shared" si="36"/>
        <v>218.90687550516358</v>
      </c>
      <c r="CH40" s="6">
        <f t="shared" si="197"/>
        <v>1.8788730691100102</v>
      </c>
      <c r="CI40" s="6">
        <f t="shared" si="198"/>
        <v>0.58677014162108521</v>
      </c>
      <c r="CJ40" s="6">
        <f t="shared" si="199"/>
        <v>1.5272348730858314</v>
      </c>
      <c r="CK40" s="6">
        <f t="shared" si="200"/>
        <v>1.8710988331135112</v>
      </c>
      <c r="CL40" s="6">
        <f t="shared" si="201"/>
        <v>0.44005052003023098</v>
      </c>
      <c r="CM40" s="15">
        <f t="shared" si="202"/>
        <v>1.9964390419084634</v>
      </c>
      <c r="CN40" s="15">
        <f t="shared" si="203"/>
        <v>0.39401099248690669</v>
      </c>
      <c r="CO40" s="15">
        <f t="shared" si="204"/>
        <v>1.9191921131147869</v>
      </c>
      <c r="CP40" s="15">
        <f t="shared" si="205"/>
        <v>0.2313266369026154</v>
      </c>
      <c r="CQ40" s="15">
        <f t="shared" si="206"/>
        <v>0.62533762938952209</v>
      </c>
      <c r="CR40" s="6">
        <f t="shared" si="207"/>
        <v>1.8702614040924705</v>
      </c>
      <c r="CS40" s="6">
        <f t="shared" si="208"/>
        <v>0.44040526907891453</v>
      </c>
      <c r="CT40" s="6">
        <f t="shared" si="209"/>
        <v>1.5421218392394778</v>
      </c>
      <c r="CU40" s="6">
        <f t="shared" si="210"/>
        <v>1.9752139400027602</v>
      </c>
      <c r="CV40" s="6">
        <f t="shared" si="211"/>
        <v>0.43597598426848522</v>
      </c>
      <c r="CW40" s="15">
        <f t="shared" si="212"/>
        <v>1.9263942562054315</v>
      </c>
      <c r="CX40" s="15">
        <f t="shared" si="213"/>
        <v>0.24848978675562475</v>
      </c>
      <c r="CY40" s="15">
        <f t="shared" si="214"/>
        <v>1.9766558817553617</v>
      </c>
      <c r="CZ40" s="15">
        <f t="shared" si="215"/>
        <v>4.3682501868338559E-2</v>
      </c>
      <c r="DA40" s="15">
        <f t="shared" si="216"/>
        <v>0.29217228862396333</v>
      </c>
      <c r="DB40" s="6">
        <f t="shared" si="217"/>
        <v>0.45875495900674268</v>
      </c>
      <c r="DD40" s="12">
        <f t="shared" si="218"/>
        <v>3.4409409409409418E-2</v>
      </c>
      <c r="DE40" s="6">
        <f t="shared" si="219"/>
        <v>-2.8901715758064874</v>
      </c>
      <c r="DF40" s="6">
        <f t="shared" si="220"/>
        <v>-4.834503258492461</v>
      </c>
      <c r="DG40" s="6">
        <f t="shared" si="221"/>
        <v>2.4053437246483611</v>
      </c>
      <c r="DH40" s="6">
        <f t="shared" si="222"/>
        <v>-0.50398544263983602</v>
      </c>
      <c r="DI40" s="6">
        <f t="shared" si="223"/>
        <v>5.6325405896428284</v>
      </c>
      <c r="DJ40" s="6">
        <f t="shared" si="224"/>
        <v>2.4575759927412464</v>
      </c>
      <c r="DK40" s="6">
        <f t="shared" si="225"/>
        <v>6.8407504596183299</v>
      </c>
      <c r="DL40" s="6">
        <f t="shared" si="226"/>
        <v>-0.32619617478487523</v>
      </c>
      <c r="DM40" s="6">
        <f t="shared" si="52"/>
        <v>109.03806062987914</v>
      </c>
      <c r="DN40" s="6">
        <f t="shared" si="227"/>
        <v>-2.8901715758064874</v>
      </c>
      <c r="DO40" s="6">
        <f t="shared" si="228"/>
        <v>-4.834503258492461</v>
      </c>
      <c r="DP40" s="6">
        <f t="shared" si="229"/>
        <v>-1.2591958189004444</v>
      </c>
      <c r="DQ40" s="6">
        <f t="shared" si="230"/>
        <v>1.9664308068177405</v>
      </c>
      <c r="DR40" s="6">
        <f t="shared" si="231"/>
        <v>5.6325405896428284</v>
      </c>
      <c r="DS40" s="6">
        <f t="shared" si="232"/>
        <v>2.3350426609246844</v>
      </c>
      <c r="DT40" s="6">
        <f t="shared" si="233"/>
        <v>6.9937676598748961</v>
      </c>
      <c r="DU40" s="6">
        <f t="shared" si="234"/>
        <v>-0.44611655174358156</v>
      </c>
      <c r="DV40" s="6">
        <f t="shared" si="59"/>
        <v>116.49479757606633</v>
      </c>
      <c r="DW40" s="6">
        <f t="shared" si="235"/>
        <v>112.76642910297274</v>
      </c>
      <c r="DX40" s="6">
        <f t="shared" si="140"/>
        <v>2568.2147511454509</v>
      </c>
      <c r="DY40" s="6">
        <f t="shared" si="236"/>
        <v>2.4053437246483611</v>
      </c>
      <c r="DZ40" s="6">
        <f t="shared" si="237"/>
        <v>-0.50398544263983602</v>
      </c>
      <c r="EA40" s="6">
        <f t="shared" si="238"/>
        <v>0.94892187300714781</v>
      </c>
      <c r="EB40" s="6">
        <f t="shared" si="239"/>
        <v>1.3407302009164308</v>
      </c>
      <c r="EC40" s="6">
        <f t="shared" si="240"/>
        <v>2.4575759927412464</v>
      </c>
      <c r="ED40" s="6">
        <f t="shared" si="241"/>
        <v>1.6425620818467734</v>
      </c>
      <c r="EE40" s="6">
        <f t="shared" si="242"/>
        <v>2.3503489986636521</v>
      </c>
      <c r="EF40" s="6">
        <f t="shared" si="243"/>
        <v>0.39803957552397912</v>
      </c>
      <c r="EG40" s="6">
        <f t="shared" si="65"/>
        <v>66.544320047870954</v>
      </c>
      <c r="EH40" s="6">
        <f t="shared" si="244"/>
        <v>-1.2591958189004444</v>
      </c>
      <c r="EI40" s="6">
        <f t="shared" si="245"/>
        <v>1.9664308068177405</v>
      </c>
      <c r="EJ40" s="6">
        <f t="shared" si="246"/>
        <v>0.29521934110422166</v>
      </c>
      <c r="EK40" s="6">
        <f t="shared" si="247"/>
        <v>1.5821534207888717</v>
      </c>
      <c r="EL40" s="6">
        <f t="shared" si="248"/>
        <v>2.3350426609246844</v>
      </c>
      <c r="EM40" s="6">
        <f t="shared" si="249"/>
        <v>1.6094607501507885</v>
      </c>
      <c r="EN40" s="6">
        <f t="shared" si="250"/>
        <v>1.6012106666724126</v>
      </c>
      <c r="EO40" s="6">
        <f t="shared" si="251"/>
        <v>0.72893560226145238</v>
      </c>
      <c r="EP40" s="6">
        <f t="shared" si="70"/>
        <v>43.202764095655112</v>
      </c>
      <c r="EQ40" s="6">
        <f t="shared" si="252"/>
        <v>54.873542071763033</v>
      </c>
      <c r="ER40" s="6">
        <f t="shared" si="141"/>
        <v>1096.5595822430703</v>
      </c>
      <c r="ES40" s="6">
        <f t="shared" si="253"/>
        <v>0.94892187300714781</v>
      </c>
      <c r="ET40" s="6">
        <f t="shared" si="254"/>
        <v>1.3407302009164308</v>
      </c>
      <c r="EU40" s="6">
        <f t="shared" si="255"/>
        <v>1.5457764203084814</v>
      </c>
      <c r="EV40" s="6">
        <f t="shared" si="256"/>
        <v>1.0773026799822576</v>
      </c>
      <c r="EW40" s="6">
        <f t="shared" si="257"/>
        <v>1.6425620818467734</v>
      </c>
      <c r="EX40" s="6">
        <f t="shared" si="258"/>
        <v>1.8841459088612689</v>
      </c>
      <c r="EY40" s="6">
        <f t="shared" si="259"/>
        <v>0.65240279691292258</v>
      </c>
      <c r="EZ40" s="6">
        <f t="shared" si="260"/>
        <v>0.94066442029536301</v>
      </c>
      <c r="FA40" s="6">
        <f t="shared" si="76"/>
        <v>19.836561864777387</v>
      </c>
      <c r="FB40" s="6">
        <f t="shared" si="261"/>
        <v>0.29521934110422166</v>
      </c>
      <c r="FC40" s="6">
        <f t="shared" si="262"/>
        <v>1.5821534207888717</v>
      </c>
      <c r="FD40" s="6">
        <f t="shared" si="263"/>
        <v>-8.4568125411699668E-2</v>
      </c>
      <c r="FE40" s="6">
        <f t="shared" si="264"/>
        <v>1.9239250811145565</v>
      </c>
      <c r="FF40" s="6">
        <f t="shared" si="265"/>
        <v>1.6094607501507885</v>
      </c>
      <c r="FG40" s="6">
        <f t="shared" si="266"/>
        <v>1.9257828240944777</v>
      </c>
      <c r="FH40" s="6">
        <f t="shared" si="267"/>
        <v>0.51092698844781859</v>
      </c>
      <c r="FI40" s="6">
        <f t="shared" si="268"/>
        <v>0.97402997351156428</v>
      </c>
      <c r="FJ40" s="6">
        <f t="shared" si="81"/>
        <v>13.08634062566464</v>
      </c>
      <c r="FK40" s="6">
        <f t="shared" si="269"/>
        <v>16.461451245221014</v>
      </c>
      <c r="FL40" s="6">
        <f t="shared" si="142"/>
        <v>44.900109508590077</v>
      </c>
      <c r="FN40" s="12">
        <f t="shared" si="169"/>
        <v>3.4409409409409418E-2</v>
      </c>
      <c r="FO40" s="6">
        <f t="shared" si="83"/>
        <v>25.308865267626039</v>
      </c>
      <c r="FP40" s="6">
        <f t="shared" si="83"/>
        <v>-6.9910202262676275</v>
      </c>
      <c r="FQ40" s="6">
        <f t="shared" si="84"/>
        <v>3.0286481811494745</v>
      </c>
      <c r="FR40" s="6">
        <f t="shared" si="85"/>
        <v>3.3283056618973514</v>
      </c>
      <c r="FS40" s="6">
        <f t="shared" si="143"/>
        <v>-0.24825895004708798</v>
      </c>
      <c r="FT40" s="6">
        <f t="shared" si="143"/>
        <v>3.985248455286694E-2</v>
      </c>
      <c r="FU40" s="6">
        <f t="shared" si="144"/>
        <v>4.500036486985187</v>
      </c>
      <c r="FV40" s="6">
        <f t="shared" si="86"/>
        <v>0.25143732181901518</v>
      </c>
      <c r="FW40" s="6">
        <f t="shared" si="87"/>
        <v>4.6424179740813862</v>
      </c>
      <c r="FX40" s="6">
        <f t="shared" si="88"/>
        <v>-0.54729146112664939</v>
      </c>
      <c r="FY40" s="6">
        <f t="shared" si="145"/>
        <v>123.18139358676314</v>
      </c>
      <c r="FZ40" s="6">
        <f t="shared" si="15"/>
        <v>18.683361414641581</v>
      </c>
      <c r="GA40" s="6">
        <f t="shared" si="16"/>
        <v>-3.0103679999887536</v>
      </c>
      <c r="GB40" s="6">
        <f t="shared" si="89"/>
        <v>3.0286481811494745</v>
      </c>
      <c r="GC40" s="6">
        <f t="shared" si="89"/>
        <v>3.3283056618973514</v>
      </c>
      <c r="GD40" s="6">
        <f t="shared" si="146"/>
        <v>9.4298774510768624E-2</v>
      </c>
      <c r="GE40" s="6">
        <f t="shared" si="146"/>
        <v>-0.18210867941740005</v>
      </c>
      <c r="GF40" s="6">
        <f t="shared" si="90"/>
        <v>4.500036486985187</v>
      </c>
      <c r="GG40" s="6">
        <f t="shared" si="91"/>
        <v>0.20507518131988126</v>
      </c>
      <c r="GH40" s="6">
        <f t="shared" si="92"/>
        <v>4.5753049393400227</v>
      </c>
      <c r="GI40" s="6">
        <f t="shared" si="93"/>
        <v>-0.34731212667905126</v>
      </c>
      <c r="GJ40" s="6">
        <f t="shared" si="147"/>
        <v>110.32300063058346</v>
      </c>
      <c r="GL40" s="6">
        <f t="shared" si="17"/>
        <v>3.3283056618973514</v>
      </c>
      <c r="GM40" s="6">
        <f t="shared" si="18"/>
        <v>-3.0286481811494745</v>
      </c>
      <c r="GN40" s="6">
        <f t="shared" si="94"/>
        <v>-0.24825895004708798</v>
      </c>
      <c r="GO40" s="6">
        <f t="shared" si="95"/>
        <v>3.985248455286694E-2</v>
      </c>
      <c r="GP40" s="6">
        <f t="shared" si="96"/>
        <v>4.500036486985187</v>
      </c>
      <c r="GQ40" s="6">
        <f t="shared" si="97"/>
        <v>0.25143732181901518</v>
      </c>
      <c r="GR40" s="6">
        <f t="shared" si="98"/>
        <v>4.7124845632456971</v>
      </c>
      <c r="GS40" s="6">
        <f t="shared" si="99"/>
        <v>-0.83694208675264059</v>
      </c>
      <c r="GT40" s="6">
        <f t="shared" si="148"/>
        <v>56.818606413237347</v>
      </c>
      <c r="GU40" s="6">
        <f t="shared" si="149"/>
        <v>-3.3283056618973514</v>
      </c>
      <c r="GV40" s="6">
        <f t="shared" si="100"/>
        <v>3.0286481811494745</v>
      </c>
      <c r="GW40" s="6">
        <f t="shared" si="150"/>
        <v>9.4298774510768624E-2</v>
      </c>
      <c r="GX40" s="6">
        <f t="shared" si="150"/>
        <v>-0.18210867941740005</v>
      </c>
      <c r="GY40" s="6">
        <f t="shared" si="151"/>
        <v>4.500036486985187</v>
      </c>
      <c r="GZ40" s="6">
        <f t="shared" si="101"/>
        <v>0.20507518131988126</v>
      </c>
      <c r="HA40" s="6">
        <f t="shared" si="102"/>
        <v>4.692886185046234</v>
      </c>
      <c r="HB40" s="6">
        <f t="shared" si="103"/>
        <v>-0.93774958632978278</v>
      </c>
      <c r="HC40" s="6">
        <f t="shared" si="152"/>
        <v>69.676999369416876</v>
      </c>
      <c r="HE40" s="6">
        <f t="shared" si="171"/>
        <v>123.18139358676314</v>
      </c>
      <c r="HF40" s="6">
        <f t="shared" si="270"/>
        <v>110.32300063058346</v>
      </c>
      <c r="HG40" s="6">
        <f t="shared" si="155"/>
        <v>116.7521971086733</v>
      </c>
      <c r="HH40" s="6">
        <f t="shared" si="156"/>
        <v>-0.45013268357391795</v>
      </c>
      <c r="HJ40" s="6">
        <f t="shared" si="104"/>
        <v>-3.0286481811494745</v>
      </c>
      <c r="HK40" s="6">
        <f t="shared" si="105"/>
        <v>-3.3283056618973514</v>
      </c>
      <c r="HL40" s="6">
        <f t="shared" si="19"/>
        <v>1.5457764203084814</v>
      </c>
      <c r="HM40" s="6">
        <f t="shared" si="20"/>
        <v>1.0773026799822576</v>
      </c>
      <c r="HN40" s="6">
        <f t="shared" si="106"/>
        <v>4.500036486985187</v>
      </c>
      <c r="HO40" s="6">
        <f t="shared" si="21"/>
        <v>1.8841459088612689</v>
      </c>
      <c r="HP40" s="6">
        <f t="shared" si="107"/>
        <v>6.3509641233802432</v>
      </c>
      <c r="HQ40" s="6">
        <f t="shared" si="108"/>
        <v>-0.97505287940259655</v>
      </c>
      <c r="HR40" s="6">
        <f t="shared" si="109"/>
        <v>167.17507400037633</v>
      </c>
      <c r="HS40" s="6">
        <f t="shared" si="110"/>
        <v>-3.0286481811494745</v>
      </c>
      <c r="HT40" s="6">
        <f t="shared" si="110"/>
        <v>-3.3283056618973514</v>
      </c>
      <c r="HU40" s="6">
        <f t="shared" si="22"/>
        <v>-8.4568125411699668E-2</v>
      </c>
      <c r="HV40" s="6">
        <f t="shared" si="23"/>
        <v>1.9239250811145565</v>
      </c>
      <c r="HW40" s="6">
        <f t="shared" si="111"/>
        <v>4.500036486985187</v>
      </c>
      <c r="HX40" s="6">
        <f t="shared" si="24"/>
        <v>1.9257828240944777</v>
      </c>
      <c r="HY40" s="6">
        <f t="shared" si="112"/>
        <v>6.0210908606690499</v>
      </c>
      <c r="HZ40" s="6">
        <f t="shared" si="113"/>
        <v>-0.70934891414889989</v>
      </c>
      <c r="IA40" s="6">
        <f t="shared" si="114"/>
        <v>135.18196585865346</v>
      </c>
      <c r="IB40" s="6">
        <f t="shared" si="115"/>
        <v>151.17851992951489</v>
      </c>
      <c r="IC40" s="6">
        <f t="shared" si="116"/>
        <v>0.482082165820157</v>
      </c>
      <c r="ID40" s="6">
        <f t="shared" si="117"/>
        <v>1.5457764203084814</v>
      </c>
      <c r="IE40" s="6">
        <f t="shared" si="117"/>
        <v>1.0773026799822576</v>
      </c>
      <c r="IF40" s="6">
        <f t="shared" si="118"/>
        <v>-0.24825895004708798</v>
      </c>
      <c r="IG40" s="6">
        <f t="shared" si="119"/>
        <v>3.985248455286694E-2</v>
      </c>
      <c r="IH40" s="6">
        <f t="shared" si="157"/>
        <v>1.8841459088612689</v>
      </c>
      <c r="II40" s="6">
        <f t="shared" si="120"/>
        <v>0.25143732181901518</v>
      </c>
      <c r="IJ40" s="6">
        <f t="shared" si="158"/>
        <v>2.0724058043933686</v>
      </c>
      <c r="IK40" s="6">
        <f t="shared" si="159"/>
        <v>-0.71941641510691579</v>
      </c>
      <c r="IL40" s="6">
        <f t="shared" si="160"/>
        <v>136.00631958638678</v>
      </c>
      <c r="IM40" s="6">
        <f t="shared" si="121"/>
        <v>-8.4568125411699668E-2</v>
      </c>
      <c r="IN40" s="6">
        <f t="shared" si="121"/>
        <v>1.9239250811145565</v>
      </c>
      <c r="IO40" s="6">
        <f t="shared" si="122"/>
        <v>9.4298774510768624E-2</v>
      </c>
      <c r="IP40" s="6">
        <f t="shared" si="123"/>
        <v>-0.18210867941740005</v>
      </c>
      <c r="IQ40" s="6">
        <f t="shared" si="161"/>
        <v>1.9257828240944777</v>
      </c>
      <c r="IR40" s="6">
        <f t="shared" si="124"/>
        <v>0.20507518131988126</v>
      </c>
      <c r="IS40" s="6">
        <f t="shared" si="162"/>
        <v>2.1136157570353813</v>
      </c>
      <c r="IT40" s="6">
        <f t="shared" si="163"/>
        <v>-0.90734532407015911</v>
      </c>
      <c r="IU40" s="6">
        <f t="shared" si="164"/>
        <v>155.14103477192961</v>
      </c>
      <c r="IV40" s="6">
        <f t="shared" si="165"/>
        <v>145.57367717915821</v>
      </c>
    </row>
    <row r="41" spans="3:256">
      <c r="C41" s="5">
        <v>35</v>
      </c>
      <c r="D41" s="6">
        <v>587.99376299999994</v>
      </c>
      <c r="E41" s="6">
        <v>-299.75051980000001</v>
      </c>
      <c r="F41" s="6">
        <v>675.44554459999995</v>
      </c>
      <c r="G41" s="6">
        <v>-152.3762376</v>
      </c>
      <c r="H41" s="6">
        <v>638.91089109999996</v>
      </c>
      <c r="I41" s="6">
        <v>-260.1980198</v>
      </c>
      <c r="J41" s="6">
        <v>713.31683169999997</v>
      </c>
      <c r="K41" s="6">
        <v>-273.11881190000003</v>
      </c>
      <c r="L41" s="6">
        <v>739.15841579999994</v>
      </c>
      <c r="M41" s="6">
        <v>-229.9009901</v>
      </c>
      <c r="N41" s="6">
        <v>783.71287129999996</v>
      </c>
      <c r="O41" s="6">
        <v>-194.7029703</v>
      </c>
      <c r="P41" s="6">
        <v>593.91089109999996</v>
      </c>
      <c r="Q41" s="6">
        <v>-235.24752480000001</v>
      </c>
      <c r="R41" s="6">
        <v>558.26732670000001</v>
      </c>
      <c r="S41" s="6">
        <v>-172.42574260000001</v>
      </c>
      <c r="T41" s="6">
        <v>568.96039599999995</v>
      </c>
      <c r="U41" s="6">
        <v>-129.65346529999999</v>
      </c>
      <c r="V41" s="6">
        <v>571.15766259999998</v>
      </c>
      <c r="W41" s="6">
        <v>-67.276736490000005</v>
      </c>
      <c r="X41" s="6">
        <v>587.93213323775899</v>
      </c>
      <c r="Y41" s="6">
        <v>-299.565812141131</v>
      </c>
      <c r="Z41" s="6">
        <v>675.64931247898301</v>
      </c>
      <c r="AA41" s="6">
        <v>-152.32629626172201</v>
      </c>
      <c r="AB41" s="6">
        <v>639.34007471146003</v>
      </c>
      <c r="AC41" s="6">
        <v>-260.18119747413499</v>
      </c>
      <c r="AD41" s="6">
        <v>713.02719679101801</v>
      </c>
      <c r="AE41" s="6">
        <v>-272.41435990825698</v>
      </c>
      <c r="AF41" s="6">
        <v>739.56129186510998</v>
      </c>
      <c r="AG41" s="6">
        <v>-229.71028392283699</v>
      </c>
      <c r="AH41" s="6">
        <v>784.29387897138599</v>
      </c>
      <c r="AI41" s="6">
        <v>-194.536912554374</v>
      </c>
      <c r="AJ41" s="6">
        <v>594.03136475268298</v>
      </c>
      <c r="AK41" s="6">
        <v>-234.33603405873799</v>
      </c>
      <c r="AL41" s="6">
        <v>558.01849309234296</v>
      </c>
      <c r="AM41" s="6">
        <v>-172.85131519296999</v>
      </c>
      <c r="AN41" s="6">
        <v>569.67511954638405</v>
      </c>
      <c r="AO41" s="6">
        <v>-127.479325089171</v>
      </c>
      <c r="AP41" s="6">
        <v>571.27999699127599</v>
      </c>
      <c r="AQ41" s="6">
        <v>-67.429434810262194</v>
      </c>
      <c r="AR41" s="6">
        <f t="shared" si="172"/>
        <v>19.331879326139131</v>
      </c>
      <c r="AS41" s="6">
        <f t="shared" si="173"/>
        <v>-9.850065684719544</v>
      </c>
      <c r="AT41" s="6">
        <f t="shared" si="174"/>
        <v>22.216120258136129</v>
      </c>
      <c r="AU41" s="6">
        <f t="shared" si="175"/>
        <v>-5.0086624136573148</v>
      </c>
      <c r="AV41" s="6">
        <f t="shared" si="176"/>
        <v>21.022231094296213</v>
      </c>
      <c r="AW41" s="6">
        <f t="shared" si="177"/>
        <v>-8.5550546196567758</v>
      </c>
      <c r="AX41" s="6">
        <f t="shared" si="178"/>
        <v>23.445147739603005</v>
      </c>
      <c r="AY41" s="6">
        <f t="shared" si="179"/>
        <v>-8.9572949575868481</v>
      </c>
      <c r="AZ41" s="6">
        <f t="shared" si="180"/>
        <v>24.317619058997977</v>
      </c>
      <c r="BA41" s="6">
        <f t="shared" si="181"/>
        <v>-7.5531362171245986</v>
      </c>
      <c r="BB41" s="6">
        <f t="shared" si="182"/>
        <v>25.788477559488928</v>
      </c>
      <c r="BC41" s="6">
        <f t="shared" si="183"/>
        <v>-6.396595636421849</v>
      </c>
      <c r="BD41" s="6">
        <f t="shared" si="184"/>
        <v>19.532429017103226</v>
      </c>
      <c r="BE41" s="6">
        <f t="shared" si="185"/>
        <v>-7.7052361592176544</v>
      </c>
      <c r="BF41" s="6">
        <f t="shared" si="186"/>
        <v>18.348284708998388</v>
      </c>
      <c r="BG41" s="6">
        <f t="shared" si="187"/>
        <v>-5.6835484535825165</v>
      </c>
      <c r="BH41" s="6">
        <f t="shared" si="188"/>
        <v>18.731567886120253</v>
      </c>
      <c r="BI41" s="6">
        <f t="shared" si="189"/>
        <v>-4.1916656530234384</v>
      </c>
      <c r="BJ41" s="6">
        <f t="shared" si="190"/>
        <v>18.784338087549855</v>
      </c>
      <c r="BK41" s="6">
        <f t="shared" si="191"/>
        <v>-2.2171567483531387</v>
      </c>
      <c r="BM41" s="12">
        <f t="shared" si="192"/>
        <v>3.5452118785452125E-2</v>
      </c>
      <c r="BN41" s="6">
        <f t="shared" si="193"/>
        <v>20.77399979213763</v>
      </c>
      <c r="BO41" s="6">
        <f t="shared" si="194"/>
        <v>-7.429364049188429</v>
      </c>
      <c r="BP41" s="6">
        <f t="shared" si="195"/>
        <v>0.24606237805509751</v>
      </c>
      <c r="BQ41" s="6">
        <f t="shared" si="28"/>
        <v>235.98366304996068</v>
      </c>
      <c r="BR41" s="6">
        <f t="shared" si="29"/>
        <v>3539.7549457494101</v>
      </c>
      <c r="BS41" s="6">
        <f t="shared" si="196"/>
        <v>-1622.6212445060958</v>
      </c>
      <c r="BT41" s="6">
        <f t="shared" si="126"/>
        <v>-24339.318667591437</v>
      </c>
      <c r="BU41" s="6">
        <f t="shared" si="127"/>
        <v>-24.339318667591439</v>
      </c>
      <c r="BW41" s="12">
        <f t="shared" si="167"/>
        <v>3.5452118785452125E-2</v>
      </c>
      <c r="BX41" s="6">
        <f t="shared" si="30"/>
        <v>25.053048309243451</v>
      </c>
      <c r="BY41" s="6">
        <f t="shared" si="30"/>
        <v>-6.9748659267732238</v>
      </c>
      <c r="BZ41" s="6">
        <f t="shared" si="31"/>
        <v>0.25632650582464939</v>
      </c>
      <c r="CA41" s="6">
        <f t="shared" si="32"/>
        <v>245.82737214607172</v>
      </c>
      <c r="CB41" s="6">
        <f t="shared" si="33"/>
        <v>18.757952986835054</v>
      </c>
      <c r="CC41" s="6">
        <f t="shared" si="33"/>
        <v>-3.2044112006882886</v>
      </c>
      <c r="CD41" s="6">
        <f t="shared" si="34"/>
        <v>0.20788618612119009</v>
      </c>
      <c r="CE41" s="6">
        <f t="shared" si="35"/>
        <v>199.37116793766612</v>
      </c>
      <c r="CF41" s="6">
        <f t="shared" si="36"/>
        <v>222.59927004186892</v>
      </c>
      <c r="CH41" s="6">
        <f t="shared" si="197"/>
        <v>1.8841459088612689</v>
      </c>
      <c r="CI41" s="6">
        <f t="shared" si="198"/>
        <v>0.60528174237433174</v>
      </c>
      <c r="CJ41" s="6">
        <f t="shared" si="199"/>
        <v>1.4942359135766781</v>
      </c>
      <c r="CK41" s="6">
        <f t="shared" si="200"/>
        <v>1.8460382144308449</v>
      </c>
      <c r="CL41" s="6">
        <f t="shared" si="201"/>
        <v>0.44052157891085086</v>
      </c>
      <c r="CM41" s="15">
        <f t="shared" si="202"/>
        <v>1.9918317824061393</v>
      </c>
      <c r="CN41" s="15">
        <f t="shared" si="203"/>
        <v>0.38469084727255071</v>
      </c>
      <c r="CO41" s="15">
        <f t="shared" si="204"/>
        <v>1.8903978534591868</v>
      </c>
      <c r="CP41" s="15">
        <f t="shared" si="205"/>
        <v>0.21946863164653449</v>
      </c>
      <c r="CQ41" s="15">
        <f t="shared" si="206"/>
        <v>0.60415947891908517</v>
      </c>
      <c r="CR41" s="6">
        <f t="shared" si="207"/>
        <v>1.9257828240944777</v>
      </c>
      <c r="CS41" s="6">
        <f t="shared" si="208"/>
        <v>0.44252953658886768</v>
      </c>
      <c r="CT41" s="6">
        <f t="shared" si="209"/>
        <v>1.5804704092136181</v>
      </c>
      <c r="CU41" s="6">
        <f t="shared" si="210"/>
        <v>2.0077289366428923</v>
      </c>
      <c r="CV41" s="6">
        <f t="shared" si="211"/>
        <v>0.42919099745833372</v>
      </c>
      <c r="CW41" s="15">
        <f t="shared" si="212"/>
        <v>1.9743913849484818</v>
      </c>
      <c r="CX41" s="15">
        <f t="shared" si="213"/>
        <v>0.24065082716590414</v>
      </c>
      <c r="CY41" s="15">
        <f t="shared" si="214"/>
        <v>2.008695171657422</v>
      </c>
      <c r="CZ41" s="15">
        <f t="shared" si="215"/>
        <v>3.6232198007783815E-2</v>
      </c>
      <c r="DA41" s="15">
        <f t="shared" si="216"/>
        <v>0.27688302517368796</v>
      </c>
      <c r="DB41" s="6">
        <f t="shared" si="217"/>
        <v>0.44052125204638659</v>
      </c>
      <c r="DD41" s="12">
        <f t="shared" si="218"/>
        <v>3.5452118785452125E-2</v>
      </c>
      <c r="DE41" s="6">
        <f t="shared" si="219"/>
        <v>-2.8842409319969988</v>
      </c>
      <c r="DF41" s="6">
        <f t="shared" si="220"/>
        <v>-4.8414032710622292</v>
      </c>
      <c r="DG41" s="6">
        <f t="shared" si="221"/>
        <v>2.4229166453067918</v>
      </c>
      <c r="DH41" s="6">
        <f t="shared" si="222"/>
        <v>-0.4022403379300723</v>
      </c>
      <c r="DI41" s="6">
        <f t="shared" si="223"/>
        <v>5.6354264600701667</v>
      </c>
      <c r="DJ41" s="6">
        <f t="shared" si="224"/>
        <v>2.4560786550032994</v>
      </c>
      <c r="DK41" s="6">
        <f t="shared" si="225"/>
        <v>6.9189658979668005</v>
      </c>
      <c r="DL41" s="6">
        <f t="shared" si="226"/>
        <v>-0.36419689562310759</v>
      </c>
      <c r="DM41" s="6">
        <f t="shared" si="52"/>
        <v>111.35816664874379</v>
      </c>
      <c r="DN41" s="6">
        <f t="shared" si="227"/>
        <v>-2.8842409319969988</v>
      </c>
      <c r="DO41" s="6">
        <f t="shared" si="228"/>
        <v>-4.8414032710622292</v>
      </c>
      <c r="DP41" s="6">
        <f t="shared" si="229"/>
        <v>-1.1841443081048375</v>
      </c>
      <c r="DQ41" s="6">
        <f t="shared" si="230"/>
        <v>2.0216877056351379</v>
      </c>
      <c r="DR41" s="6">
        <f t="shared" si="231"/>
        <v>5.6354264600701667</v>
      </c>
      <c r="DS41" s="6">
        <f t="shared" si="232"/>
        <v>2.342950900367601</v>
      </c>
      <c r="DT41" s="6">
        <f t="shared" si="233"/>
        <v>7.0705265917747839</v>
      </c>
      <c r="DU41" s="6">
        <f t="shared" si="234"/>
        <v>-0.4826322351347313</v>
      </c>
      <c r="DV41" s="6">
        <f t="shared" si="59"/>
        <v>118.8574590252525</v>
      </c>
      <c r="DW41" s="6">
        <f t="shared" si="235"/>
        <v>115.10781283699814</v>
      </c>
      <c r="DX41" s="6">
        <f t="shared" si="140"/>
        <v>2245.4806562797185</v>
      </c>
      <c r="DY41" s="6">
        <f t="shared" si="236"/>
        <v>2.4229166453067918</v>
      </c>
      <c r="DZ41" s="6">
        <f t="shared" si="237"/>
        <v>-0.4022403379300723</v>
      </c>
      <c r="EA41" s="6">
        <f t="shared" si="238"/>
        <v>0.8724713193949718</v>
      </c>
      <c r="EB41" s="6">
        <f t="shared" si="239"/>
        <v>1.4041587404622495</v>
      </c>
      <c r="EC41" s="6">
        <f t="shared" si="240"/>
        <v>2.4560786550032994</v>
      </c>
      <c r="ED41" s="6">
        <f t="shared" si="241"/>
        <v>1.6531388240505798</v>
      </c>
      <c r="EE41" s="6">
        <f t="shared" si="242"/>
        <v>2.380537405515494</v>
      </c>
      <c r="EF41" s="6">
        <f t="shared" si="243"/>
        <v>0.38153320626255693</v>
      </c>
      <c r="EG41" s="6">
        <f t="shared" si="65"/>
        <v>67.571314637551851</v>
      </c>
      <c r="EH41" s="6">
        <f t="shared" si="244"/>
        <v>-1.1841443081048375</v>
      </c>
      <c r="EI41" s="6">
        <f t="shared" si="245"/>
        <v>2.0216877056351379</v>
      </c>
      <c r="EJ41" s="6">
        <f t="shared" si="246"/>
        <v>0.38328317712186433</v>
      </c>
      <c r="EK41" s="6">
        <f t="shared" si="247"/>
        <v>1.4918828005590781</v>
      </c>
      <c r="EL41" s="6">
        <f t="shared" si="248"/>
        <v>2.342950900367601</v>
      </c>
      <c r="EM41" s="6">
        <f t="shared" si="249"/>
        <v>1.5403312255708601</v>
      </c>
      <c r="EN41" s="6">
        <f t="shared" si="250"/>
        <v>1.6545459071560256</v>
      </c>
      <c r="EO41" s="6">
        <f t="shared" si="251"/>
        <v>0.70997922286377213</v>
      </c>
      <c r="EP41" s="6">
        <f t="shared" si="70"/>
        <v>44.766775130967687</v>
      </c>
      <c r="EQ41" s="6">
        <f t="shared" si="252"/>
        <v>56.169044884259769</v>
      </c>
      <c r="ER41" s="6">
        <f t="shared" si="141"/>
        <v>1242.4390172968692</v>
      </c>
      <c r="ES41" s="6">
        <f t="shared" si="253"/>
        <v>0.8724713193949718</v>
      </c>
      <c r="ET41" s="6">
        <f t="shared" si="254"/>
        <v>1.4041587404622495</v>
      </c>
      <c r="EU41" s="6">
        <f t="shared" si="255"/>
        <v>1.4708585004909516</v>
      </c>
      <c r="EV41" s="6">
        <f t="shared" si="256"/>
        <v>1.1565405807027496</v>
      </c>
      <c r="EW41" s="6">
        <f t="shared" si="257"/>
        <v>1.6531388240505798</v>
      </c>
      <c r="EX41" s="6">
        <f t="shared" si="258"/>
        <v>1.8710988331135112</v>
      </c>
      <c r="EY41" s="6">
        <f t="shared" si="259"/>
        <v>0.64759707499545904</v>
      </c>
      <c r="EZ41" s="6">
        <f t="shared" si="260"/>
        <v>0.93988796810063335</v>
      </c>
      <c r="FA41" s="6">
        <f t="shared" si="76"/>
        <v>19.967249376270985</v>
      </c>
      <c r="FB41" s="6">
        <f t="shared" si="261"/>
        <v>0.38328317712186433</v>
      </c>
      <c r="FC41" s="6">
        <f t="shared" si="262"/>
        <v>1.4918828005590781</v>
      </c>
      <c r="FD41" s="6">
        <f t="shared" si="263"/>
        <v>5.2770201429602537E-2</v>
      </c>
      <c r="FE41" s="6">
        <f t="shared" si="264"/>
        <v>1.9745089046702997</v>
      </c>
      <c r="FF41" s="6">
        <f t="shared" si="265"/>
        <v>1.5403312255708601</v>
      </c>
      <c r="FG41" s="6">
        <f t="shared" si="266"/>
        <v>1.9752139400027602</v>
      </c>
      <c r="FH41" s="6">
        <f t="shared" si="267"/>
        <v>0.58495024016622932</v>
      </c>
      <c r="FI41" s="6">
        <f t="shared" si="268"/>
        <v>0.97484886973959706</v>
      </c>
      <c r="FJ41" s="6">
        <f t="shared" si="81"/>
        <v>12.877479280165069</v>
      </c>
      <c r="FK41" s="6">
        <f t="shared" si="269"/>
        <v>16.422364328218027</v>
      </c>
      <c r="FL41" s="6">
        <f t="shared" si="142"/>
        <v>-37.485916882544274</v>
      </c>
      <c r="FN41" s="12">
        <f t="shared" si="169"/>
        <v>3.5452118785452125E-2</v>
      </c>
      <c r="FO41" s="6">
        <f t="shared" si="83"/>
        <v>25.053048309243451</v>
      </c>
      <c r="FP41" s="6">
        <f t="shared" si="83"/>
        <v>-6.9748659267732238</v>
      </c>
      <c r="FQ41" s="6">
        <f t="shared" si="84"/>
        <v>3.0286481811494745</v>
      </c>
      <c r="FR41" s="6">
        <f t="shared" si="85"/>
        <v>3.3283056618973514</v>
      </c>
      <c r="FS41" s="6">
        <f t="shared" si="143"/>
        <v>-0.25581695838258867</v>
      </c>
      <c r="FT41" s="6">
        <f t="shared" si="143"/>
        <v>1.6154299494403723E-2</v>
      </c>
      <c r="FU41" s="6">
        <f t="shared" si="144"/>
        <v>4.500036486985187</v>
      </c>
      <c r="FV41" s="6">
        <f t="shared" si="86"/>
        <v>0.25632650582464939</v>
      </c>
      <c r="FW41" s="6">
        <f t="shared" si="87"/>
        <v>4.6645533441337212</v>
      </c>
      <c r="FX41" s="6">
        <f t="shared" si="88"/>
        <v>-0.62507713731661663</v>
      </c>
      <c r="FY41" s="6">
        <f t="shared" si="145"/>
        <v>128.68784935126774</v>
      </c>
      <c r="FZ41" s="6">
        <f t="shared" si="15"/>
        <v>18.757952986835054</v>
      </c>
      <c r="GA41" s="6">
        <f t="shared" si="16"/>
        <v>-3.2044112006882886</v>
      </c>
      <c r="GB41" s="6">
        <f t="shared" si="89"/>
        <v>3.0286481811494745</v>
      </c>
      <c r="GC41" s="6">
        <f t="shared" si="89"/>
        <v>3.3283056618973514</v>
      </c>
      <c r="GD41" s="6">
        <f t="shared" si="146"/>
        <v>7.4591572193472899E-2</v>
      </c>
      <c r="GE41" s="6">
        <f t="shared" si="146"/>
        <v>-0.19404320069953496</v>
      </c>
      <c r="GF41" s="6">
        <f t="shared" si="90"/>
        <v>4.500036486985187</v>
      </c>
      <c r="GG41" s="6">
        <f t="shared" si="91"/>
        <v>0.20788618612119009</v>
      </c>
      <c r="GH41" s="6">
        <f t="shared" si="92"/>
        <v>4.5971069118255459</v>
      </c>
      <c r="GI41" s="6">
        <f t="shared" si="93"/>
        <v>-0.44887814937952392</v>
      </c>
      <c r="GJ41" s="6">
        <f t="shared" si="147"/>
        <v>116.67172993414363</v>
      </c>
      <c r="GL41" s="6">
        <f t="shared" si="17"/>
        <v>3.3283056618973514</v>
      </c>
      <c r="GM41" s="6">
        <f t="shared" si="18"/>
        <v>-3.0286481811494745</v>
      </c>
      <c r="GN41" s="6">
        <f t="shared" si="94"/>
        <v>-0.25581695838258867</v>
      </c>
      <c r="GO41" s="6">
        <f t="shared" si="95"/>
        <v>1.6154299494403723E-2</v>
      </c>
      <c r="GP41" s="6">
        <f t="shared" si="96"/>
        <v>4.500036486985187</v>
      </c>
      <c r="GQ41" s="6">
        <f t="shared" si="97"/>
        <v>0.25632650582464939</v>
      </c>
      <c r="GR41" s="6">
        <f t="shared" si="98"/>
        <v>4.7028456389017768</v>
      </c>
      <c r="GS41" s="6">
        <f t="shared" si="99"/>
        <v>-0.78056298426461035</v>
      </c>
      <c r="GT41" s="6">
        <f t="shared" si="148"/>
        <v>51.312150648732882</v>
      </c>
      <c r="GU41" s="6">
        <f t="shared" si="149"/>
        <v>-3.3283056618973514</v>
      </c>
      <c r="GV41" s="6">
        <f t="shared" si="100"/>
        <v>3.0286481811494745</v>
      </c>
      <c r="GW41" s="6">
        <f t="shared" si="150"/>
        <v>7.4591572193472899E-2</v>
      </c>
      <c r="GX41" s="6">
        <f t="shared" si="150"/>
        <v>-0.19404320069953496</v>
      </c>
      <c r="GY41" s="6">
        <f t="shared" si="151"/>
        <v>4.500036486985187</v>
      </c>
      <c r="GZ41" s="6">
        <f t="shared" si="101"/>
        <v>0.20788618612119009</v>
      </c>
      <c r="HA41" s="6">
        <f t="shared" si="102"/>
        <v>4.6867311986529439</v>
      </c>
      <c r="HB41" s="6">
        <f t="shared" si="103"/>
        <v>-0.8935929761416086</v>
      </c>
      <c r="HC41" s="6">
        <f t="shared" si="152"/>
        <v>63.328270065856657</v>
      </c>
      <c r="HE41" s="6">
        <f t="shared" si="171"/>
        <v>128.68784935126774</v>
      </c>
      <c r="HF41" s="6">
        <f t="shared" si="270"/>
        <v>116.67172993414363</v>
      </c>
      <c r="HG41" s="6">
        <f t="shared" si="155"/>
        <v>122.67978964270569</v>
      </c>
      <c r="HH41" s="6">
        <f t="shared" si="156"/>
        <v>-0.53994345465203697</v>
      </c>
      <c r="HJ41" s="6">
        <f t="shared" si="104"/>
        <v>-3.0286481811494745</v>
      </c>
      <c r="HK41" s="6">
        <f t="shared" si="105"/>
        <v>-3.3283056618973514</v>
      </c>
      <c r="HL41" s="6">
        <f t="shared" si="19"/>
        <v>1.4708585004909516</v>
      </c>
      <c r="HM41" s="6">
        <f t="shared" si="20"/>
        <v>1.1565405807027496</v>
      </c>
      <c r="HN41" s="6">
        <f t="shared" si="106"/>
        <v>4.500036486985187</v>
      </c>
      <c r="HO41" s="6">
        <f t="shared" si="21"/>
        <v>1.8710988331135112</v>
      </c>
      <c r="HP41" s="6">
        <f t="shared" si="107"/>
        <v>6.3529053351904343</v>
      </c>
      <c r="HQ41" s="6">
        <f t="shared" si="108"/>
        <v>-0.9862257297836996</v>
      </c>
      <c r="HR41" s="6">
        <f t="shared" si="109"/>
        <v>170.47923817927236</v>
      </c>
      <c r="HS41" s="6">
        <f t="shared" si="110"/>
        <v>-3.0286481811494745</v>
      </c>
      <c r="HT41" s="6">
        <f t="shared" si="110"/>
        <v>-3.3283056618973514</v>
      </c>
      <c r="HU41" s="6">
        <f t="shared" si="22"/>
        <v>5.2770201429602537E-2</v>
      </c>
      <c r="HV41" s="6">
        <f t="shared" si="23"/>
        <v>1.9745089046702997</v>
      </c>
      <c r="HW41" s="6">
        <f t="shared" si="111"/>
        <v>4.500036486985187</v>
      </c>
      <c r="HX41" s="6">
        <f t="shared" si="24"/>
        <v>1.9752139400027602</v>
      </c>
      <c r="HY41" s="6">
        <f t="shared" si="112"/>
        <v>6.1331053778569888</v>
      </c>
      <c r="HZ41" s="6">
        <f t="shared" si="113"/>
        <v>-0.75733421685559921</v>
      </c>
      <c r="IA41" s="6">
        <f t="shared" si="114"/>
        <v>139.22974860680765</v>
      </c>
      <c r="IB41" s="6">
        <f t="shared" si="115"/>
        <v>154.85449339304</v>
      </c>
      <c r="IC41" s="6">
        <f t="shared" si="116"/>
        <v>0.42491852794778379</v>
      </c>
      <c r="ID41" s="6">
        <f t="shared" si="117"/>
        <v>1.4708585004909516</v>
      </c>
      <c r="IE41" s="6">
        <f t="shared" si="117"/>
        <v>1.1565405807027496</v>
      </c>
      <c r="IF41" s="6">
        <f t="shared" si="118"/>
        <v>-0.25581695838258867</v>
      </c>
      <c r="IG41" s="6">
        <f t="shared" si="119"/>
        <v>1.6154299494403723E-2</v>
      </c>
      <c r="IH41" s="6">
        <f t="shared" si="157"/>
        <v>1.8710988331135112</v>
      </c>
      <c r="II41" s="6">
        <f t="shared" si="120"/>
        <v>0.25632650582464939</v>
      </c>
      <c r="IJ41" s="6">
        <f t="shared" si="158"/>
        <v>2.0692725800735752</v>
      </c>
      <c r="IK41" s="6">
        <f t="shared" si="159"/>
        <v>-0.74557616663007586</v>
      </c>
      <c r="IL41" s="6">
        <f t="shared" si="160"/>
        <v>138.20861117199524</v>
      </c>
      <c r="IM41" s="6">
        <f t="shared" si="121"/>
        <v>5.2770201429602537E-2</v>
      </c>
      <c r="IN41" s="6">
        <f t="shared" si="121"/>
        <v>1.9745089046702997</v>
      </c>
      <c r="IO41" s="6">
        <f t="shared" si="122"/>
        <v>7.4591572193472899E-2</v>
      </c>
      <c r="IP41" s="6">
        <f t="shared" si="123"/>
        <v>-0.19404320069953496</v>
      </c>
      <c r="IQ41" s="6">
        <f t="shared" si="161"/>
        <v>1.9752139400027602</v>
      </c>
      <c r="IR41" s="6">
        <f t="shared" si="124"/>
        <v>0.20788618612119009</v>
      </c>
      <c r="IS41" s="6">
        <f t="shared" si="162"/>
        <v>2.1686618929482662</v>
      </c>
      <c r="IT41" s="6">
        <f t="shared" si="163"/>
        <v>-0.92349154720998106</v>
      </c>
      <c r="IU41" s="6">
        <f t="shared" si="164"/>
        <v>157.44198132733607</v>
      </c>
      <c r="IV41" s="6">
        <f t="shared" si="165"/>
        <v>147.82529624966566</v>
      </c>
    </row>
    <row r="42" spans="3:256">
      <c r="C42" s="5">
        <v>36</v>
      </c>
      <c r="D42" s="6">
        <v>582.94178790000001</v>
      </c>
      <c r="E42" s="6">
        <v>-305.3638254</v>
      </c>
      <c r="F42" s="6">
        <v>670.99009899999999</v>
      </c>
      <c r="G42" s="6">
        <v>-158.61386139999999</v>
      </c>
      <c r="H42" s="6">
        <v>634.90099009999994</v>
      </c>
      <c r="I42" s="6">
        <v>-265.5445545</v>
      </c>
      <c r="J42" s="6">
        <v>709.30693069999995</v>
      </c>
      <c r="K42" s="6">
        <v>-274.4554455</v>
      </c>
      <c r="L42" s="6">
        <v>733.36633659999995</v>
      </c>
      <c r="M42" s="6">
        <v>-229.9009901</v>
      </c>
      <c r="N42" s="6">
        <v>776.58415839999998</v>
      </c>
      <c r="O42" s="6">
        <v>-192.9207921</v>
      </c>
      <c r="P42" s="6">
        <v>588.56435639999995</v>
      </c>
      <c r="Q42" s="6">
        <v>-239.2574257</v>
      </c>
      <c r="R42" s="6">
        <v>555.59405939999999</v>
      </c>
      <c r="S42" s="6">
        <v>-176.43564359999999</v>
      </c>
      <c r="T42" s="6">
        <v>568.96039599999995</v>
      </c>
      <c r="U42" s="6">
        <v>-133.66336630000001</v>
      </c>
      <c r="V42" s="6">
        <v>575.52370450000001</v>
      </c>
      <c r="W42" s="6">
        <v>-72.833517090000001</v>
      </c>
      <c r="X42" s="6">
        <v>583.35513077067606</v>
      </c>
      <c r="Y42" s="6">
        <v>-305.37235330444202</v>
      </c>
      <c r="Z42" s="6">
        <v>670.90400548206298</v>
      </c>
      <c r="AA42" s="6">
        <v>-157.97749508293199</v>
      </c>
      <c r="AB42" s="6">
        <v>634.63958064337999</v>
      </c>
      <c r="AC42" s="6">
        <v>-265.94541362848003</v>
      </c>
      <c r="AD42" s="6">
        <v>708.44113348518897</v>
      </c>
      <c r="AE42" s="6">
        <v>-275.40980629392698</v>
      </c>
      <c r="AF42" s="6">
        <v>732.96641220102504</v>
      </c>
      <c r="AG42" s="6">
        <v>-231.07180060038701</v>
      </c>
      <c r="AH42" s="6">
        <v>774.96465276967297</v>
      </c>
      <c r="AI42" s="6">
        <v>-193.81380803070701</v>
      </c>
      <c r="AJ42" s="6">
        <v>589.26563780152503</v>
      </c>
      <c r="AK42" s="6">
        <v>-239.74417573373</v>
      </c>
      <c r="AL42" s="6">
        <v>555.09508410919102</v>
      </c>
      <c r="AM42" s="6">
        <v>-177.083751366488</v>
      </c>
      <c r="AN42" s="6">
        <v>569.39267935151395</v>
      </c>
      <c r="AO42" s="6">
        <v>-133.861180799766</v>
      </c>
      <c r="AP42" s="6">
        <v>575.00433710232096</v>
      </c>
      <c r="AQ42" s="6">
        <v>-73.059396830869105</v>
      </c>
      <c r="AR42" s="6">
        <f t="shared" si="172"/>
        <v>19.181382263014147</v>
      </c>
      <c r="AS42" s="6">
        <f t="shared" si="173"/>
        <v>-10.040991382985458</v>
      </c>
      <c r="AT42" s="6">
        <f t="shared" si="174"/>
        <v>22.060089150047599</v>
      </c>
      <c r="AU42" s="6">
        <f t="shared" si="175"/>
        <v>-5.1944802784812998</v>
      </c>
      <c r="AV42" s="6">
        <f t="shared" si="176"/>
        <v>20.86767348643604</v>
      </c>
      <c r="AW42" s="6">
        <f t="shared" si="177"/>
        <v>-8.7445886233383128</v>
      </c>
      <c r="AX42" s="6">
        <f t="shared" si="178"/>
        <v>23.294352745762332</v>
      </c>
      <c r="AY42" s="6">
        <f t="shared" si="179"/>
        <v>-9.0557886523212954</v>
      </c>
      <c r="AZ42" s="6">
        <f t="shared" si="180"/>
        <v>24.100771891393105</v>
      </c>
      <c r="BA42" s="6">
        <f t="shared" si="181"/>
        <v>-7.5979044388681078</v>
      </c>
      <c r="BB42" s="6">
        <f t="shared" si="182"/>
        <v>25.481721958048041</v>
      </c>
      <c r="BC42" s="6">
        <f t="shared" si="183"/>
        <v>-6.3728191346771101</v>
      </c>
      <c r="BD42" s="6">
        <f t="shared" si="184"/>
        <v>19.375726477621757</v>
      </c>
      <c r="BE42" s="6">
        <f t="shared" si="185"/>
        <v>-7.8830620277645087</v>
      </c>
      <c r="BF42" s="6">
        <f t="shared" si="186"/>
        <v>18.252159686247861</v>
      </c>
      <c r="BG42" s="6">
        <f t="shared" si="187"/>
        <v>-5.8227157838514811</v>
      </c>
      <c r="BH42" s="6">
        <f t="shared" si="188"/>
        <v>18.722280930270415</v>
      </c>
      <c r="BI42" s="6">
        <f t="shared" si="189"/>
        <v>-4.4015083499936383</v>
      </c>
      <c r="BJ42" s="6">
        <f t="shared" si="190"/>
        <v>18.906798639586235</v>
      </c>
      <c r="BK42" s="6">
        <f t="shared" si="191"/>
        <v>-2.4022763229437407</v>
      </c>
      <c r="BM42" s="12">
        <f t="shared" si="192"/>
        <v>3.6494828161494831E-2</v>
      </c>
      <c r="BN42" s="6">
        <f t="shared" si="193"/>
        <v>20.620735706530873</v>
      </c>
      <c r="BO42" s="6">
        <f t="shared" si="194"/>
        <v>-7.6177358307333787</v>
      </c>
      <c r="BP42" s="6">
        <f t="shared" si="195"/>
        <v>0.24284523470575595</v>
      </c>
      <c r="BQ42" s="6">
        <f t="shared" si="28"/>
        <v>232.89829389220816</v>
      </c>
      <c r="BR42" s="6">
        <f t="shared" si="29"/>
        <v>3493.4744083831224</v>
      </c>
      <c r="BS42" s="6">
        <f t="shared" si="196"/>
        <v>-2958.9924370509802</v>
      </c>
      <c r="BT42" s="6">
        <f t="shared" si="126"/>
        <v>-44384.8865557647</v>
      </c>
      <c r="BU42" s="6">
        <f t="shared" si="127"/>
        <v>-44.384886555764702</v>
      </c>
      <c r="BW42" s="12">
        <f t="shared" si="167"/>
        <v>3.6494828161494831E-2</v>
      </c>
      <c r="BX42" s="6">
        <f t="shared" si="30"/>
        <v>24.791246924720575</v>
      </c>
      <c r="BY42" s="6">
        <f t="shared" si="30"/>
        <v>-6.985361786772609</v>
      </c>
      <c r="BZ42" s="6">
        <f t="shared" si="31"/>
        <v>0.26201169442454558</v>
      </c>
      <c r="CA42" s="6">
        <f t="shared" si="32"/>
        <v>251.27969542091617</v>
      </c>
      <c r="CB42" s="6">
        <f t="shared" si="33"/>
        <v>18.814539784928325</v>
      </c>
      <c r="CC42" s="6">
        <f t="shared" si="33"/>
        <v>-3.4018923364686895</v>
      </c>
      <c r="CD42" s="6">
        <f t="shared" si="34"/>
        <v>0.20542849049624481</v>
      </c>
      <c r="CE42" s="6">
        <f t="shared" si="35"/>
        <v>197.0141395255186</v>
      </c>
      <c r="CF42" s="6">
        <f t="shared" si="36"/>
        <v>224.1469174732174</v>
      </c>
      <c r="CH42" s="6">
        <f t="shared" si="197"/>
        <v>1.8710988331135112</v>
      </c>
      <c r="CI42" s="6">
        <f t="shared" si="198"/>
        <v>0.62487256569062899</v>
      </c>
      <c r="CJ42" s="6">
        <f t="shared" si="199"/>
        <v>1.4455269057925282</v>
      </c>
      <c r="CK42" s="6">
        <f t="shared" si="200"/>
        <v>1.8172520388554687</v>
      </c>
      <c r="CL42" s="6">
        <f t="shared" si="201"/>
        <v>0.45103620491075264</v>
      </c>
      <c r="CM42" s="15">
        <f t="shared" si="202"/>
        <v>1.9707491522983343</v>
      </c>
      <c r="CN42" s="15">
        <f t="shared" si="203"/>
        <v>0.37258828599518423</v>
      </c>
      <c r="CO42" s="15">
        <f t="shared" si="204"/>
        <v>1.8569075747793748</v>
      </c>
      <c r="CP42" s="15">
        <f t="shared" si="205"/>
        <v>0.20636773096856253</v>
      </c>
      <c r="CQ42" s="15">
        <f t="shared" si="206"/>
        <v>0.57895601696374677</v>
      </c>
      <c r="CR42" s="6">
        <f t="shared" si="207"/>
        <v>1.9752139400027602</v>
      </c>
      <c r="CS42" s="6">
        <f t="shared" si="208"/>
        <v>0.44387715969864577</v>
      </c>
      <c r="CT42" s="6">
        <f t="shared" si="209"/>
        <v>1.6140713018908861</v>
      </c>
      <c r="CU42" s="6">
        <f t="shared" si="210"/>
        <v>2.0290047242941252</v>
      </c>
      <c r="CV42" s="6">
        <f t="shared" si="211"/>
        <v>0.41634452976816161</v>
      </c>
      <c r="CW42" s="15">
        <f t="shared" si="212"/>
        <v>2.0165812007961463</v>
      </c>
      <c r="CX42" s="15">
        <f t="shared" si="213"/>
        <v>0.2297989411893343</v>
      </c>
      <c r="CY42" s="15">
        <f t="shared" si="214"/>
        <v>2.0297102779765863</v>
      </c>
      <c r="CZ42" s="15">
        <f t="shared" si="215"/>
        <v>3.0988931809939977E-2</v>
      </c>
      <c r="DA42" s="15">
        <f t="shared" si="216"/>
        <v>0.26078787299927431</v>
      </c>
      <c r="DB42" s="6">
        <f t="shared" si="217"/>
        <v>0.41987194498151054</v>
      </c>
      <c r="DD42" s="12">
        <f t="shared" si="218"/>
        <v>3.6494828161494831E-2</v>
      </c>
      <c r="DE42" s="6">
        <f t="shared" si="219"/>
        <v>-2.8787068870334522</v>
      </c>
      <c r="DF42" s="6">
        <f t="shared" si="220"/>
        <v>-4.8465111045041587</v>
      </c>
      <c r="DG42" s="6">
        <f t="shared" si="221"/>
        <v>2.426679259326292</v>
      </c>
      <c r="DH42" s="6">
        <f t="shared" si="222"/>
        <v>-0.3112000289829826</v>
      </c>
      <c r="DI42" s="6">
        <f t="shared" si="223"/>
        <v>5.6369870700167439</v>
      </c>
      <c r="DJ42" s="6">
        <f t="shared" si="224"/>
        <v>2.4465522037519269</v>
      </c>
      <c r="DK42" s="6">
        <f t="shared" si="225"/>
        <v>6.9796968926831591</v>
      </c>
      <c r="DL42" s="6">
        <f t="shared" si="226"/>
        <v>-0.39717142794637667</v>
      </c>
      <c r="DM42" s="6">
        <f t="shared" si="52"/>
        <v>113.40146945170478</v>
      </c>
      <c r="DN42" s="6">
        <f t="shared" si="227"/>
        <v>-2.8787068870334522</v>
      </c>
      <c r="DO42" s="6">
        <f t="shared" si="228"/>
        <v>-4.8465111045041587</v>
      </c>
      <c r="DP42" s="6">
        <f t="shared" si="229"/>
        <v>-1.1235667913738965</v>
      </c>
      <c r="DQ42" s="6">
        <f t="shared" si="230"/>
        <v>2.0603462439130276</v>
      </c>
      <c r="DR42" s="6">
        <f t="shared" si="231"/>
        <v>5.6369870700167439</v>
      </c>
      <c r="DS42" s="6">
        <f t="shared" si="232"/>
        <v>2.3467912091800485</v>
      </c>
      <c r="DT42" s="6">
        <f t="shared" si="233"/>
        <v>7.1263732141094263</v>
      </c>
      <c r="DU42" s="6">
        <f t="shared" si="234"/>
        <v>-0.51033013661870597</v>
      </c>
      <c r="DV42" s="6">
        <f t="shared" si="59"/>
        <v>120.68582247783803</v>
      </c>
      <c r="DW42" s="6">
        <f t="shared" si="235"/>
        <v>117.0436459647714</v>
      </c>
      <c r="DX42" s="6">
        <f t="shared" si="140"/>
        <v>1856.5414028596713</v>
      </c>
      <c r="DY42" s="6">
        <f t="shared" si="236"/>
        <v>2.426679259326292</v>
      </c>
      <c r="DZ42" s="6">
        <f t="shared" si="237"/>
        <v>-0.3112000289829826</v>
      </c>
      <c r="EA42" s="6">
        <f t="shared" si="238"/>
        <v>0.80641914563077322</v>
      </c>
      <c r="EB42" s="6">
        <f t="shared" si="239"/>
        <v>1.4578842134531875</v>
      </c>
      <c r="EC42" s="6">
        <f t="shared" si="240"/>
        <v>2.4465522037519269</v>
      </c>
      <c r="ED42" s="6">
        <f t="shared" si="241"/>
        <v>1.6660546864601671</v>
      </c>
      <c r="EE42" s="6">
        <f t="shared" si="242"/>
        <v>2.3989376592293046</v>
      </c>
      <c r="EF42" s="6">
        <f t="shared" si="243"/>
        <v>0.36879143794930769</v>
      </c>
      <c r="EG42" s="6">
        <f t="shared" si="65"/>
        <v>68.35889857197715</v>
      </c>
      <c r="EH42" s="6">
        <f t="shared" si="244"/>
        <v>-1.1235667913738965</v>
      </c>
      <c r="EI42" s="6">
        <f t="shared" si="245"/>
        <v>2.0603462439130276</v>
      </c>
      <c r="EJ42" s="6">
        <f t="shared" si="246"/>
        <v>0.47012124402255395</v>
      </c>
      <c r="EK42" s="6">
        <f t="shared" si="247"/>
        <v>1.4212074338578429</v>
      </c>
      <c r="EL42" s="6">
        <f t="shared" si="248"/>
        <v>2.3467912091800485</v>
      </c>
      <c r="EM42" s="6">
        <f t="shared" si="249"/>
        <v>1.4969450738534493</v>
      </c>
      <c r="EN42" s="6">
        <f t="shared" si="250"/>
        <v>1.7170730830935983</v>
      </c>
      <c r="EO42" s="6">
        <f t="shared" si="251"/>
        <v>0.68316390487050183</v>
      </c>
      <c r="EP42" s="6">
        <f t="shared" si="70"/>
        <v>46.908620790501232</v>
      </c>
      <c r="EQ42" s="6">
        <f t="shared" si="252"/>
        <v>57.633759681239191</v>
      </c>
      <c r="ER42" s="6">
        <f t="shared" si="141"/>
        <v>1404.7200788951445</v>
      </c>
      <c r="ES42" s="6">
        <f t="shared" si="253"/>
        <v>0.80641914563077322</v>
      </c>
      <c r="ET42" s="6">
        <f t="shared" si="254"/>
        <v>1.4578842134531875</v>
      </c>
      <c r="EU42" s="6">
        <f t="shared" si="255"/>
        <v>1.3809500666549361</v>
      </c>
      <c r="EV42" s="6">
        <f t="shared" si="256"/>
        <v>1.2250853041909977</v>
      </c>
      <c r="EW42" s="6">
        <f t="shared" si="257"/>
        <v>1.6660546864601671</v>
      </c>
      <c r="EX42" s="6">
        <f t="shared" si="258"/>
        <v>1.8460382144308449</v>
      </c>
      <c r="EY42" s="6">
        <f t="shared" si="259"/>
        <v>0.61990411465527329</v>
      </c>
      <c r="EZ42" s="6">
        <f t="shared" si="260"/>
        <v>0.94279376865369091</v>
      </c>
      <c r="FA42" s="6">
        <f t="shared" si="76"/>
        <v>19.473845687415277</v>
      </c>
      <c r="FB42" s="6">
        <f t="shared" si="261"/>
        <v>0.47012124402255395</v>
      </c>
      <c r="FC42" s="6">
        <f t="shared" si="262"/>
        <v>1.4212074338578429</v>
      </c>
      <c r="FD42" s="6">
        <f t="shared" si="263"/>
        <v>0.1845177093158199</v>
      </c>
      <c r="FE42" s="6">
        <f t="shared" si="264"/>
        <v>1.9992320270498976</v>
      </c>
      <c r="FF42" s="6">
        <f t="shared" si="265"/>
        <v>1.4969450738534493</v>
      </c>
      <c r="FG42" s="6">
        <f t="shared" si="266"/>
        <v>2.0077289366428923</v>
      </c>
      <c r="FH42" s="6">
        <f t="shared" si="267"/>
        <v>0.64473390586490864</v>
      </c>
      <c r="FI42" s="6">
        <f t="shared" si="268"/>
        <v>0.9742499221572265</v>
      </c>
      <c r="FJ42" s="6">
        <f t="shared" si="81"/>
        <v>13.030565413466865</v>
      </c>
      <c r="FK42" s="6">
        <f t="shared" si="269"/>
        <v>16.252205550441072</v>
      </c>
      <c r="FL42" s="6">
        <f t="shared" si="142"/>
        <v>-163.18907423921056</v>
      </c>
      <c r="FN42" s="12">
        <f t="shared" si="169"/>
        <v>3.6494828161494831E-2</v>
      </c>
      <c r="FO42" s="6">
        <f t="shared" si="83"/>
        <v>24.791246924720575</v>
      </c>
      <c r="FP42" s="6">
        <f t="shared" si="83"/>
        <v>-6.985361786772609</v>
      </c>
      <c r="FQ42" s="6">
        <f t="shared" si="84"/>
        <v>3.0286481811494745</v>
      </c>
      <c r="FR42" s="6">
        <f t="shared" si="85"/>
        <v>3.3283056618973514</v>
      </c>
      <c r="FS42" s="6">
        <f t="shared" si="143"/>
        <v>-0.26180138452287594</v>
      </c>
      <c r="FT42" s="6">
        <f t="shared" si="143"/>
        <v>-1.0495859999385182E-2</v>
      </c>
      <c r="FU42" s="6">
        <f t="shared" si="144"/>
        <v>4.500036486985187</v>
      </c>
      <c r="FV42" s="6">
        <f t="shared" si="86"/>
        <v>0.26201169442454558</v>
      </c>
      <c r="FW42" s="6">
        <f t="shared" si="87"/>
        <v>4.6877130828212303</v>
      </c>
      <c r="FX42" s="6">
        <f t="shared" si="88"/>
        <v>-0.7021153997667442</v>
      </c>
      <c r="FY42" s="6">
        <f t="shared" si="145"/>
        <v>134.5969701742828</v>
      </c>
      <c r="FZ42" s="6">
        <f t="shared" si="15"/>
        <v>18.814539784928325</v>
      </c>
      <c r="GA42" s="6">
        <f t="shared" si="16"/>
        <v>-3.4018923364686895</v>
      </c>
      <c r="GB42" s="6">
        <f t="shared" si="89"/>
        <v>3.0286481811494745</v>
      </c>
      <c r="GC42" s="6">
        <f t="shared" si="89"/>
        <v>3.3283056618973514</v>
      </c>
      <c r="GD42" s="6">
        <f t="shared" si="146"/>
        <v>5.6586798093270829E-2</v>
      </c>
      <c r="GE42" s="6">
        <f t="shared" si="146"/>
        <v>-0.19748113578040094</v>
      </c>
      <c r="GF42" s="6">
        <f t="shared" si="90"/>
        <v>4.500036486985187</v>
      </c>
      <c r="GG42" s="6">
        <f t="shared" si="91"/>
        <v>0.20542849049624481</v>
      </c>
      <c r="GH42" s="6">
        <f t="shared" si="92"/>
        <v>4.6113253417355722</v>
      </c>
      <c r="GI42" s="6">
        <f t="shared" si="93"/>
        <v>-0.52561370984994848</v>
      </c>
      <c r="GJ42" s="6">
        <f t="shared" si="147"/>
        <v>121.70956709200027</v>
      </c>
      <c r="GL42" s="6">
        <f t="shared" si="17"/>
        <v>3.3283056618973514</v>
      </c>
      <c r="GM42" s="6">
        <f t="shared" si="18"/>
        <v>-3.0286481811494745</v>
      </c>
      <c r="GN42" s="6">
        <f t="shared" si="94"/>
        <v>-0.26180138452287594</v>
      </c>
      <c r="GO42" s="6">
        <f t="shared" si="95"/>
        <v>-1.0495859999385182E-2</v>
      </c>
      <c r="GP42" s="6">
        <f t="shared" si="96"/>
        <v>4.500036486985187</v>
      </c>
      <c r="GQ42" s="6">
        <f t="shared" si="97"/>
        <v>0.26201169442454558</v>
      </c>
      <c r="GR42" s="6">
        <f t="shared" si="98"/>
        <v>4.6902144981247753</v>
      </c>
      <c r="GS42" s="6">
        <f t="shared" si="99"/>
        <v>-0.71206317515399453</v>
      </c>
      <c r="GT42" s="6">
        <f t="shared" si="148"/>
        <v>45.403029825717368</v>
      </c>
      <c r="GU42" s="6">
        <f t="shared" si="149"/>
        <v>-3.3283056618973514</v>
      </c>
      <c r="GV42" s="6">
        <f t="shared" si="100"/>
        <v>3.0286481811494745</v>
      </c>
      <c r="GW42" s="6">
        <f t="shared" si="150"/>
        <v>5.6586798093270829E-2</v>
      </c>
      <c r="GX42" s="6">
        <f t="shared" si="150"/>
        <v>-0.19748113578040094</v>
      </c>
      <c r="GY42" s="6">
        <f t="shared" si="151"/>
        <v>4.500036486985187</v>
      </c>
      <c r="GZ42" s="6">
        <f t="shared" si="101"/>
        <v>0.20542849049624481</v>
      </c>
      <c r="HA42" s="6">
        <f t="shared" si="102"/>
        <v>4.6760461220197342</v>
      </c>
      <c r="HB42" s="6">
        <f t="shared" si="103"/>
        <v>-0.85072335574955438</v>
      </c>
      <c r="HC42" s="6">
        <f t="shared" si="152"/>
        <v>58.290432908000298</v>
      </c>
      <c r="HE42" s="6">
        <f t="shared" si="171"/>
        <v>134.5969701742828</v>
      </c>
      <c r="HF42" s="6">
        <f t="shared" si="270"/>
        <v>121.70956709200027</v>
      </c>
      <c r="HG42" s="6">
        <f t="shared" si="155"/>
        <v>128.15326863314152</v>
      </c>
      <c r="HH42" s="6">
        <f t="shared" si="156"/>
        <v>-0.61776723211153506</v>
      </c>
      <c r="HJ42" s="6">
        <f t="shared" si="104"/>
        <v>-3.0286481811494745</v>
      </c>
      <c r="HK42" s="6">
        <f t="shared" si="105"/>
        <v>-3.3283056618973514</v>
      </c>
      <c r="HL42" s="6">
        <f t="shared" si="19"/>
        <v>1.3809500666549361</v>
      </c>
      <c r="HM42" s="6">
        <f t="shared" si="20"/>
        <v>1.2250853041909977</v>
      </c>
      <c r="HN42" s="6">
        <f t="shared" si="106"/>
        <v>4.500036486985187</v>
      </c>
      <c r="HO42" s="6">
        <f t="shared" si="21"/>
        <v>1.8460382144308449</v>
      </c>
      <c r="HP42" s="6">
        <f t="shared" si="107"/>
        <v>6.3386059979379317</v>
      </c>
      <c r="HQ42" s="6">
        <f t="shared" si="108"/>
        <v>-0.9942978578566497</v>
      </c>
      <c r="HR42" s="6">
        <f t="shared" si="109"/>
        <v>173.87842417390866</v>
      </c>
      <c r="HS42" s="6">
        <f t="shared" si="110"/>
        <v>-3.0286481811494745</v>
      </c>
      <c r="HT42" s="6">
        <f t="shared" si="110"/>
        <v>-3.3283056618973514</v>
      </c>
      <c r="HU42" s="6">
        <f t="shared" si="22"/>
        <v>0.1845177093158199</v>
      </c>
      <c r="HV42" s="6">
        <f t="shared" si="23"/>
        <v>1.9992320270498976</v>
      </c>
      <c r="HW42" s="6">
        <f t="shared" si="111"/>
        <v>4.500036486985187</v>
      </c>
      <c r="HX42" s="6">
        <f t="shared" si="24"/>
        <v>2.0077289366428923</v>
      </c>
      <c r="HY42" s="6">
        <f t="shared" si="112"/>
        <v>6.2215024605639293</v>
      </c>
      <c r="HZ42" s="6">
        <f t="shared" si="113"/>
        <v>-0.79834106032183094</v>
      </c>
      <c r="IA42" s="6">
        <f t="shared" si="114"/>
        <v>142.97197601723087</v>
      </c>
      <c r="IB42" s="6">
        <f t="shared" si="115"/>
        <v>158.42520009556978</v>
      </c>
      <c r="IC42" s="6">
        <f t="shared" si="116"/>
        <v>0.36771557848407416</v>
      </c>
      <c r="ID42" s="6">
        <f t="shared" si="117"/>
        <v>1.3809500666549361</v>
      </c>
      <c r="IE42" s="6">
        <f t="shared" si="117"/>
        <v>1.2250853041909977</v>
      </c>
      <c r="IF42" s="6">
        <f t="shared" si="118"/>
        <v>-0.26180138452287594</v>
      </c>
      <c r="IG42" s="6">
        <f t="shared" si="119"/>
        <v>-1.0495859999385182E-2</v>
      </c>
      <c r="IH42" s="6">
        <f t="shared" si="157"/>
        <v>1.8460382144308449</v>
      </c>
      <c r="II42" s="6">
        <f t="shared" si="120"/>
        <v>0.26201169442454558</v>
      </c>
      <c r="IJ42" s="6">
        <f t="shared" si="158"/>
        <v>2.0555517856889107</v>
      </c>
      <c r="IK42" s="6">
        <f t="shared" si="159"/>
        <v>-0.7740451874589519</v>
      </c>
      <c r="IL42" s="6">
        <f t="shared" si="160"/>
        <v>140.7185460003744</v>
      </c>
      <c r="IM42" s="6">
        <f t="shared" si="121"/>
        <v>0.1845177093158199</v>
      </c>
      <c r="IN42" s="6">
        <f t="shared" si="121"/>
        <v>1.9992320270498976</v>
      </c>
      <c r="IO42" s="6">
        <f t="shared" si="122"/>
        <v>5.6586798093270829E-2</v>
      </c>
      <c r="IP42" s="6">
        <f t="shared" si="123"/>
        <v>-0.19748113578040094</v>
      </c>
      <c r="IQ42" s="6">
        <f t="shared" si="161"/>
        <v>2.0077289366428923</v>
      </c>
      <c r="IR42" s="6">
        <f t="shared" si="124"/>
        <v>0.20542849049624481</v>
      </c>
      <c r="IS42" s="6">
        <f t="shared" si="162"/>
        <v>2.2004351928193944</v>
      </c>
      <c r="IT42" s="6">
        <f t="shared" si="163"/>
        <v>-0.93192935182656844</v>
      </c>
      <c r="IU42" s="6">
        <f t="shared" si="164"/>
        <v>158.73759107476977</v>
      </c>
      <c r="IV42" s="6">
        <f t="shared" si="165"/>
        <v>149.72806853757209</v>
      </c>
    </row>
    <row r="43" spans="3:256">
      <c r="C43" s="5">
        <v>37</v>
      </c>
      <c r="D43" s="6">
        <v>579.57380460000002</v>
      </c>
      <c r="E43" s="6">
        <v>-310.97713099999999</v>
      </c>
      <c r="F43" s="6">
        <v>666.08910890000004</v>
      </c>
      <c r="G43" s="6">
        <v>-163.06930689999999</v>
      </c>
      <c r="H43" s="6">
        <v>629.55445540000005</v>
      </c>
      <c r="I43" s="6">
        <v>-272.67326730000002</v>
      </c>
      <c r="J43" s="6">
        <v>702.62376240000003</v>
      </c>
      <c r="K43" s="6">
        <v>-278.91089110000001</v>
      </c>
      <c r="L43" s="6">
        <v>726.68316830000003</v>
      </c>
      <c r="M43" s="6">
        <v>-233.46534650000001</v>
      </c>
      <c r="N43" s="6">
        <v>765</v>
      </c>
      <c r="O43" s="6">
        <v>-194.2574257</v>
      </c>
      <c r="P43" s="6">
        <v>585</v>
      </c>
      <c r="Q43" s="6">
        <v>-245.04950500000001</v>
      </c>
      <c r="R43" s="6">
        <v>551.1386139</v>
      </c>
      <c r="S43" s="6">
        <v>-181.7821782</v>
      </c>
      <c r="T43" s="6">
        <v>568.51485149999996</v>
      </c>
      <c r="U43" s="6">
        <v>-139.9009901</v>
      </c>
      <c r="V43" s="6">
        <v>577.9051819</v>
      </c>
      <c r="W43" s="6">
        <v>-79.58103638</v>
      </c>
      <c r="X43" s="6">
        <v>578.73845619425902</v>
      </c>
      <c r="Y43" s="6">
        <v>-311.04901025704902</v>
      </c>
      <c r="Z43" s="6">
        <v>666.17009209748903</v>
      </c>
      <c r="AA43" s="6">
        <v>-163.53945398178899</v>
      </c>
      <c r="AB43" s="6">
        <v>630.06877410497896</v>
      </c>
      <c r="AC43" s="6">
        <v>-271.74086941091599</v>
      </c>
      <c r="AD43" s="6">
        <v>703.65077524439198</v>
      </c>
      <c r="AE43" s="6">
        <v>-278.92217002004799</v>
      </c>
      <c r="AF43" s="6">
        <v>726.30506070883905</v>
      </c>
      <c r="AG43" s="6">
        <v>-233.23634299435</v>
      </c>
      <c r="AH43" s="6">
        <v>765.29569879683595</v>
      </c>
      <c r="AI43" s="6">
        <v>-194.067412377153</v>
      </c>
      <c r="AJ43" s="6">
        <v>584.55565990919297</v>
      </c>
      <c r="AK43" s="6">
        <v>-245.13956838078499</v>
      </c>
      <c r="AL43" s="6">
        <v>551.80092184606997</v>
      </c>
      <c r="AM43" s="6">
        <v>-181.66144653367201</v>
      </c>
      <c r="AN43" s="6">
        <v>568.67555861706501</v>
      </c>
      <c r="AO43" s="6">
        <v>-140.101917357433</v>
      </c>
      <c r="AP43" s="6">
        <v>578.04681649794395</v>
      </c>
      <c r="AQ43" s="6">
        <v>-79.110409693458806</v>
      </c>
      <c r="AR43" s="6">
        <f t="shared" si="172"/>
        <v>19.029580735671438</v>
      </c>
      <c r="AS43" s="6">
        <f t="shared" si="173"/>
        <v>-10.227646340215545</v>
      </c>
      <c r="AT43" s="6">
        <f t="shared" si="174"/>
        <v>21.904432676932242</v>
      </c>
      <c r="AU43" s="6">
        <f t="shared" si="175"/>
        <v>-5.3773638328424411</v>
      </c>
      <c r="AV43" s="6">
        <f t="shared" si="176"/>
        <v>20.717380152515197</v>
      </c>
      <c r="AW43" s="6">
        <f t="shared" si="177"/>
        <v>-8.935149821633491</v>
      </c>
      <c r="AX43" s="6">
        <f t="shared" si="178"/>
        <v>23.136840301375127</v>
      </c>
      <c r="AY43" s="6">
        <f t="shared" si="179"/>
        <v>-9.1712791789726431</v>
      </c>
      <c r="AZ43" s="6">
        <f t="shared" si="180"/>
        <v>23.881739054241034</v>
      </c>
      <c r="BA43" s="6">
        <f t="shared" si="181"/>
        <v>-7.6690770623577702</v>
      </c>
      <c r="BB43" s="6">
        <f t="shared" si="182"/>
        <v>25.163795719889379</v>
      </c>
      <c r="BC43" s="6">
        <f t="shared" si="183"/>
        <v>-6.3811579349312817</v>
      </c>
      <c r="BD43" s="6">
        <f t="shared" si="184"/>
        <v>19.220857030799866</v>
      </c>
      <c r="BE43" s="6">
        <f t="shared" si="185"/>
        <v>-8.0604686937271346</v>
      </c>
      <c r="BF43" s="6">
        <f t="shared" si="186"/>
        <v>18.143843872651015</v>
      </c>
      <c r="BG43" s="6">
        <f t="shared" si="187"/>
        <v>-5.9732356237461035</v>
      </c>
      <c r="BH43" s="6">
        <f t="shared" si="188"/>
        <v>18.698701182342209</v>
      </c>
      <c r="BI43" s="6">
        <f t="shared" si="189"/>
        <v>-4.6067108882094816</v>
      </c>
      <c r="BJ43" s="6">
        <f t="shared" si="190"/>
        <v>19.006838833348976</v>
      </c>
      <c r="BK43" s="6">
        <f t="shared" si="191"/>
        <v>-2.6012405296053185</v>
      </c>
      <c r="BM43" s="12">
        <f t="shared" si="192"/>
        <v>3.7537537537537538E-2</v>
      </c>
      <c r="BN43" s="6">
        <f t="shared" si="193"/>
        <v>20.467006706301838</v>
      </c>
      <c r="BO43" s="6">
        <f t="shared" si="194"/>
        <v>-7.8025050865289929</v>
      </c>
      <c r="BP43" s="6">
        <f t="shared" si="195"/>
        <v>0.24035865575985335</v>
      </c>
      <c r="BQ43" s="6">
        <f t="shared" si="28"/>
        <v>230.51356521992972</v>
      </c>
      <c r="BR43" s="6">
        <f t="shared" si="29"/>
        <v>3457.7034782989458</v>
      </c>
      <c r="BS43" s="6">
        <f t="shared" si="196"/>
        <v>-2287.0501858619164</v>
      </c>
      <c r="BT43" s="6">
        <f t="shared" si="126"/>
        <v>-34305.752787928745</v>
      </c>
      <c r="BU43" s="6">
        <f t="shared" si="127"/>
        <v>-34.305752787928746</v>
      </c>
      <c r="BW43" s="12">
        <f t="shared" si="167"/>
        <v>3.7537537537537538E-2</v>
      </c>
      <c r="BX43" s="6">
        <f t="shared" si="30"/>
        <v>24.522767387065208</v>
      </c>
      <c r="BY43" s="6">
        <f t="shared" si="30"/>
        <v>-7.0251174986445264</v>
      </c>
      <c r="BZ43" s="6">
        <f t="shared" si="31"/>
        <v>0.27140703521847459</v>
      </c>
      <c r="CA43" s="6">
        <f t="shared" si="32"/>
        <v>260.29020305592582</v>
      </c>
      <c r="CB43" s="6">
        <f t="shared" si="33"/>
        <v>18.852770007845592</v>
      </c>
      <c r="CC43" s="6">
        <f t="shared" si="33"/>
        <v>-3.6039757089074</v>
      </c>
      <c r="CD43" s="6">
        <f t="shared" si="34"/>
        <v>0.20566778882583084</v>
      </c>
      <c r="CE43" s="6">
        <f t="shared" si="35"/>
        <v>197.24363619552477</v>
      </c>
      <c r="CF43" s="6">
        <f t="shared" si="36"/>
        <v>228.76691962572528</v>
      </c>
      <c r="CH43" s="6">
        <f t="shared" si="197"/>
        <v>1.8460382144308449</v>
      </c>
      <c r="CI43" s="6">
        <f t="shared" si="198"/>
        <v>0.63568410835387323</v>
      </c>
      <c r="CJ43" s="6">
        <f t="shared" si="199"/>
        <v>1.3982686245900404</v>
      </c>
      <c r="CK43" s="6">
        <f t="shared" si="200"/>
        <v>1.7966504557822995</v>
      </c>
      <c r="CL43" s="6">
        <f t="shared" si="201"/>
        <v>0.47116678765081715</v>
      </c>
      <c r="CM43" s="15">
        <f t="shared" si="202"/>
        <v>1.9399954736873792</v>
      </c>
      <c r="CN43" s="15">
        <f t="shared" si="203"/>
        <v>0.35887759668434588</v>
      </c>
      <c r="CO43" s="15">
        <f t="shared" si="204"/>
        <v>1.8330429340115786</v>
      </c>
      <c r="CP43" s="15">
        <f t="shared" si="205"/>
        <v>0.1987434743063011</v>
      </c>
      <c r="CQ43" s="15">
        <f t="shared" si="206"/>
        <v>0.55762107099064695</v>
      </c>
      <c r="CR43" s="6">
        <f t="shared" si="207"/>
        <v>2.0077289366428923</v>
      </c>
      <c r="CS43" s="6">
        <f t="shared" si="208"/>
        <v>0.44585261688137384</v>
      </c>
      <c r="CT43" s="6">
        <f t="shared" si="209"/>
        <v>1.6321744428214493</v>
      </c>
      <c r="CU43" s="6">
        <f t="shared" si="210"/>
        <v>2.0493755877909874</v>
      </c>
      <c r="CV43" s="6">
        <f t="shared" si="211"/>
        <v>0.41796477685778233</v>
      </c>
      <c r="CW43" s="15">
        <f t="shared" si="212"/>
        <v>2.042877998172858</v>
      </c>
      <c r="CX43" s="15">
        <f t="shared" si="213"/>
        <v>0.2170192323487066</v>
      </c>
      <c r="CY43" s="15">
        <f t="shared" si="214"/>
        <v>2.0497574037351094</v>
      </c>
      <c r="CZ43" s="15">
        <f t="shared" si="215"/>
        <v>2.3093094342876323E-2</v>
      </c>
      <c r="DA43" s="15">
        <f t="shared" si="216"/>
        <v>0.24011232669158292</v>
      </c>
      <c r="DB43" s="6">
        <f t="shared" si="217"/>
        <v>0.39886669884111492</v>
      </c>
      <c r="DD43" s="12">
        <f t="shared" si="218"/>
        <v>3.7537537537537538E-2</v>
      </c>
      <c r="DE43" s="6">
        <f t="shared" si="219"/>
        <v>-2.874851941260804</v>
      </c>
      <c r="DF43" s="6">
        <f t="shared" si="220"/>
        <v>-4.8502825073731035</v>
      </c>
      <c r="DG43" s="6">
        <f t="shared" si="221"/>
        <v>2.4194601488599297</v>
      </c>
      <c r="DH43" s="6">
        <f t="shared" si="222"/>
        <v>-0.23612935733915208</v>
      </c>
      <c r="DI43" s="6">
        <f t="shared" si="223"/>
        <v>5.6382633927035135</v>
      </c>
      <c r="DJ43" s="6">
        <f t="shared" si="224"/>
        <v>2.4309554675721055</v>
      </c>
      <c r="DK43" s="6">
        <f t="shared" si="225"/>
        <v>7.0228306116242623</v>
      </c>
      <c r="DL43" s="6">
        <f t="shared" si="226"/>
        <v>-0.42391215120834613</v>
      </c>
      <c r="DM43" s="6">
        <f t="shared" si="52"/>
        <v>115.08182553972388</v>
      </c>
      <c r="DN43" s="6">
        <f t="shared" si="227"/>
        <v>-2.874851941260804</v>
      </c>
      <c r="DO43" s="6">
        <f t="shared" si="228"/>
        <v>-4.8502825073731035</v>
      </c>
      <c r="DP43" s="6">
        <f t="shared" si="229"/>
        <v>-1.0770131581488513</v>
      </c>
      <c r="DQ43" s="6">
        <f t="shared" si="230"/>
        <v>2.0872330699810311</v>
      </c>
      <c r="DR43" s="6">
        <f t="shared" si="231"/>
        <v>5.6382633927035135</v>
      </c>
      <c r="DS43" s="6">
        <f t="shared" si="232"/>
        <v>2.3487228936697071</v>
      </c>
      <c r="DT43" s="6">
        <f t="shared" si="233"/>
        <v>7.166683101413982</v>
      </c>
      <c r="DU43" s="6">
        <f t="shared" si="234"/>
        <v>-0.53066270192003961</v>
      </c>
      <c r="DV43" s="6">
        <f t="shared" si="59"/>
        <v>122.05024186789002</v>
      </c>
      <c r="DW43" s="6">
        <f t="shared" si="235"/>
        <v>118.56603370380695</v>
      </c>
      <c r="DX43" s="6">
        <f t="shared" si="140"/>
        <v>1460.0307372446548</v>
      </c>
      <c r="DY43" s="6">
        <f t="shared" si="236"/>
        <v>2.4194601488599297</v>
      </c>
      <c r="DZ43" s="6">
        <f t="shared" si="237"/>
        <v>-0.23612935733915208</v>
      </c>
      <c r="EA43" s="6">
        <f t="shared" si="238"/>
        <v>0.74489875286590745</v>
      </c>
      <c r="EB43" s="6">
        <f t="shared" si="239"/>
        <v>1.5022021166148729</v>
      </c>
      <c r="EC43" s="6">
        <f t="shared" si="240"/>
        <v>2.4309554675721055</v>
      </c>
      <c r="ED43" s="6">
        <f t="shared" si="241"/>
        <v>1.6767484460059561</v>
      </c>
      <c r="EE43" s="6">
        <f t="shared" si="242"/>
        <v>2.4137009305820429</v>
      </c>
      <c r="EF43" s="6">
        <f t="shared" si="243"/>
        <v>0.35512831924941168</v>
      </c>
      <c r="EG43" s="6">
        <f t="shared" si="65"/>
        <v>69.198691026349138</v>
      </c>
      <c r="EH43" s="6">
        <f t="shared" si="244"/>
        <v>-1.0770131581488513</v>
      </c>
      <c r="EI43" s="6">
        <f t="shared" si="245"/>
        <v>2.0872330699810311</v>
      </c>
      <c r="EJ43" s="6">
        <f t="shared" si="246"/>
        <v>0.55485730969119373</v>
      </c>
      <c r="EK43" s="6">
        <f t="shared" si="247"/>
        <v>1.3665247355366219</v>
      </c>
      <c r="EL43" s="6">
        <f t="shared" si="248"/>
        <v>2.3487228936697071</v>
      </c>
      <c r="EM43" s="6">
        <f t="shared" si="249"/>
        <v>1.4748750750321817</v>
      </c>
      <c r="EN43" s="6">
        <f t="shared" si="250"/>
        <v>1.7839343393595299</v>
      </c>
      <c r="EO43" s="6">
        <f t="shared" si="251"/>
        <v>0.65087170233819569</v>
      </c>
      <c r="EP43" s="6">
        <f t="shared" si="70"/>
        <v>49.39264322181505</v>
      </c>
      <c r="EQ43" s="6">
        <f t="shared" si="252"/>
        <v>59.295667124082094</v>
      </c>
      <c r="ER43" s="6">
        <f t="shared" si="141"/>
        <v>1593.8357139840575</v>
      </c>
      <c r="ES43" s="6">
        <f t="shared" si="253"/>
        <v>0.74489875286590745</v>
      </c>
      <c r="ET43" s="6">
        <f t="shared" si="254"/>
        <v>1.5022021166148729</v>
      </c>
      <c r="EU43" s="6">
        <f t="shared" si="255"/>
        <v>1.2820566656483443</v>
      </c>
      <c r="EV43" s="6">
        <f t="shared" si="256"/>
        <v>1.2879191274264885</v>
      </c>
      <c r="EW43" s="6">
        <f t="shared" si="257"/>
        <v>1.6767484460059561</v>
      </c>
      <c r="EX43" s="6">
        <f t="shared" si="258"/>
        <v>1.8172520388554687</v>
      </c>
      <c r="EY43" s="6">
        <f t="shared" si="259"/>
        <v>0.57832155650666639</v>
      </c>
      <c r="EZ43" s="6">
        <f t="shared" si="260"/>
        <v>0.94835791514190548</v>
      </c>
      <c r="FA43" s="6">
        <f t="shared" si="76"/>
        <v>18.493812676541758</v>
      </c>
      <c r="FB43" s="6">
        <f t="shared" si="261"/>
        <v>0.55485730969119373</v>
      </c>
      <c r="FC43" s="6">
        <f t="shared" si="262"/>
        <v>1.3665247355366219</v>
      </c>
      <c r="FD43" s="6">
        <f t="shared" si="263"/>
        <v>0.30813765100676704</v>
      </c>
      <c r="FE43" s="6">
        <f t="shared" si="264"/>
        <v>2.0054703586041631</v>
      </c>
      <c r="FF43" s="6">
        <f t="shared" si="265"/>
        <v>1.4748750750321817</v>
      </c>
      <c r="FG43" s="6">
        <f t="shared" si="266"/>
        <v>2.0290047242941252</v>
      </c>
      <c r="FH43" s="6">
        <f t="shared" si="267"/>
        <v>0.68492488582218158</v>
      </c>
      <c r="FI43" s="6">
        <f t="shared" si="268"/>
        <v>0.9729221574165442</v>
      </c>
      <c r="FJ43" s="6">
        <f t="shared" si="81"/>
        <v>13.363786881718589</v>
      </c>
      <c r="FK43" s="6">
        <f t="shared" si="269"/>
        <v>15.928799779130173</v>
      </c>
      <c r="FL43" s="6">
        <f t="shared" si="142"/>
        <v>-310.15907091800443</v>
      </c>
      <c r="FN43" s="12">
        <f t="shared" si="169"/>
        <v>3.7537537537537538E-2</v>
      </c>
      <c r="FO43" s="6">
        <f t="shared" si="83"/>
        <v>24.522767387065208</v>
      </c>
      <c r="FP43" s="6">
        <f t="shared" si="83"/>
        <v>-7.0251174986445264</v>
      </c>
      <c r="FQ43" s="6">
        <f t="shared" si="84"/>
        <v>3.0286481811494745</v>
      </c>
      <c r="FR43" s="6">
        <f t="shared" si="85"/>
        <v>3.3283056618973514</v>
      </c>
      <c r="FS43" s="6">
        <f t="shared" si="143"/>
        <v>-0.26847953765536658</v>
      </c>
      <c r="FT43" s="6">
        <f t="shared" si="143"/>
        <v>-3.9755711871917399E-2</v>
      </c>
      <c r="FU43" s="6">
        <f t="shared" si="144"/>
        <v>4.500036486985187</v>
      </c>
      <c r="FV43" s="6">
        <f t="shared" si="86"/>
        <v>0.27140703521847459</v>
      </c>
      <c r="FW43" s="6">
        <f t="shared" si="87"/>
        <v>4.7132672968533988</v>
      </c>
      <c r="FX43" s="6">
        <f t="shared" si="88"/>
        <v>-0.77410714108476786</v>
      </c>
      <c r="FY43" s="6">
        <f t="shared" si="145"/>
        <v>140.72415289255591</v>
      </c>
      <c r="FZ43" s="6">
        <f t="shared" si="15"/>
        <v>18.852770007845592</v>
      </c>
      <c r="GA43" s="6">
        <f t="shared" si="16"/>
        <v>-3.6039757089074</v>
      </c>
      <c r="GB43" s="6">
        <f t="shared" si="89"/>
        <v>3.0286481811494745</v>
      </c>
      <c r="GC43" s="6">
        <f t="shared" si="89"/>
        <v>3.3283056618973514</v>
      </c>
      <c r="GD43" s="6">
        <f t="shared" si="146"/>
        <v>3.8230222917267298E-2</v>
      </c>
      <c r="GE43" s="6">
        <f t="shared" si="146"/>
        <v>-0.20208337243871055</v>
      </c>
      <c r="GF43" s="6">
        <f t="shared" si="90"/>
        <v>4.500036486985187</v>
      </c>
      <c r="GG43" s="6">
        <f t="shared" si="91"/>
        <v>0.20566778882583084</v>
      </c>
      <c r="GH43" s="6">
        <f t="shared" si="92"/>
        <v>4.6266884808335647</v>
      </c>
      <c r="GI43" s="6">
        <f t="shared" si="93"/>
        <v>-0.60162267405787517</v>
      </c>
      <c r="GJ43" s="6">
        <f t="shared" si="147"/>
        <v>126.98620172613232</v>
      </c>
      <c r="GL43" s="6">
        <f t="shared" si="17"/>
        <v>3.3283056618973514</v>
      </c>
      <c r="GM43" s="6">
        <f t="shared" si="18"/>
        <v>-3.0286481811494745</v>
      </c>
      <c r="GN43" s="6">
        <f t="shared" si="94"/>
        <v>-0.26847953765536658</v>
      </c>
      <c r="GO43" s="6">
        <f t="shared" si="95"/>
        <v>-3.9755711871917399E-2</v>
      </c>
      <c r="GP43" s="6">
        <f t="shared" si="96"/>
        <v>4.500036486985187</v>
      </c>
      <c r="GQ43" s="6">
        <f t="shared" si="97"/>
        <v>0.27140703521847459</v>
      </c>
      <c r="GR43" s="6">
        <f t="shared" si="98"/>
        <v>4.6765737420279798</v>
      </c>
      <c r="GS43" s="6">
        <f t="shared" si="99"/>
        <v>-0.63305460595557694</v>
      </c>
      <c r="GT43" s="6">
        <f t="shared" si="148"/>
        <v>39.275847107444292</v>
      </c>
      <c r="GU43" s="6">
        <f t="shared" si="149"/>
        <v>-3.3283056618973514</v>
      </c>
      <c r="GV43" s="6">
        <f t="shared" si="100"/>
        <v>3.0286481811494745</v>
      </c>
      <c r="GW43" s="6">
        <f t="shared" si="150"/>
        <v>3.8230222917267298E-2</v>
      </c>
      <c r="GX43" s="6">
        <f t="shared" si="150"/>
        <v>-0.20208337243871055</v>
      </c>
      <c r="GY43" s="6">
        <f t="shared" si="151"/>
        <v>4.500036486985187</v>
      </c>
      <c r="GZ43" s="6">
        <f t="shared" si="101"/>
        <v>0.20566778882583084</v>
      </c>
      <c r="HA43" s="6">
        <f t="shared" si="102"/>
        <v>4.6659608051391599</v>
      </c>
      <c r="HB43" s="6">
        <f t="shared" si="103"/>
        <v>-0.79878041917629927</v>
      </c>
      <c r="HC43" s="6">
        <f t="shared" si="152"/>
        <v>53.013798273868446</v>
      </c>
      <c r="HE43" s="6">
        <f t="shared" si="171"/>
        <v>140.72415289255591</v>
      </c>
      <c r="HF43" s="6">
        <f t="shared" si="270"/>
        <v>126.98620172613232</v>
      </c>
      <c r="HG43" s="6">
        <f t="shared" si="155"/>
        <v>133.85517730934413</v>
      </c>
      <c r="HH43" s="6">
        <f t="shared" si="156"/>
        <v>-0.69283792647344311</v>
      </c>
      <c r="HJ43" s="6">
        <f t="shared" si="104"/>
        <v>-3.0286481811494745</v>
      </c>
      <c r="HK43" s="6">
        <f t="shared" si="105"/>
        <v>-3.3283056618973514</v>
      </c>
      <c r="HL43" s="6">
        <f t="shared" si="19"/>
        <v>1.2820566656483443</v>
      </c>
      <c r="HM43" s="6">
        <f t="shared" si="20"/>
        <v>1.2879191274264885</v>
      </c>
      <c r="HN43" s="6">
        <f t="shared" si="106"/>
        <v>4.500036486985187</v>
      </c>
      <c r="HO43" s="6">
        <f t="shared" si="21"/>
        <v>1.8172520388554687</v>
      </c>
      <c r="HP43" s="6">
        <f t="shared" si="107"/>
        <v>6.3159882506045042</v>
      </c>
      <c r="HQ43" s="6">
        <f t="shared" si="108"/>
        <v>-0.99899563838378336</v>
      </c>
      <c r="HR43" s="6">
        <f t="shared" si="109"/>
        <v>177.43185796464758</v>
      </c>
      <c r="HS43" s="6">
        <f t="shared" si="110"/>
        <v>-3.0286481811494745</v>
      </c>
      <c r="HT43" s="6">
        <f t="shared" si="110"/>
        <v>-3.3283056618973514</v>
      </c>
      <c r="HU43" s="6">
        <f t="shared" si="22"/>
        <v>0.30813765100676704</v>
      </c>
      <c r="HV43" s="6">
        <f t="shared" si="23"/>
        <v>2.0054703586041631</v>
      </c>
      <c r="HW43" s="6">
        <f t="shared" si="111"/>
        <v>4.500036486985187</v>
      </c>
      <c r="HX43" s="6">
        <f t="shared" si="24"/>
        <v>2.0290047242941252</v>
      </c>
      <c r="HY43" s="6">
        <f t="shared" si="112"/>
        <v>6.291526549777533</v>
      </c>
      <c r="HZ43" s="6">
        <f t="shared" si="113"/>
        <v>-0.83324894408400929</v>
      </c>
      <c r="IA43" s="6">
        <f t="shared" si="114"/>
        <v>146.43394413287129</v>
      </c>
      <c r="IB43" s="6">
        <f t="shared" si="115"/>
        <v>161.93290104875945</v>
      </c>
      <c r="IC43" s="6">
        <f t="shared" si="116"/>
        <v>0.31013056224298841</v>
      </c>
      <c r="ID43" s="6">
        <f t="shared" si="117"/>
        <v>1.2820566656483443</v>
      </c>
      <c r="IE43" s="6">
        <f t="shared" si="117"/>
        <v>1.2879191274264885</v>
      </c>
      <c r="IF43" s="6">
        <f t="shared" si="118"/>
        <v>-0.26847953765536658</v>
      </c>
      <c r="IG43" s="6">
        <f t="shared" si="119"/>
        <v>-3.9755711871917399E-2</v>
      </c>
      <c r="IH43" s="6">
        <f t="shared" si="157"/>
        <v>1.8172520388554687</v>
      </c>
      <c r="II43" s="6">
        <f t="shared" si="120"/>
        <v>0.27140703521847459</v>
      </c>
      <c r="IJ43" s="6">
        <f t="shared" si="158"/>
        <v>2.0412944414418845</v>
      </c>
      <c r="IK43" s="6">
        <f t="shared" si="159"/>
        <v>-0.80169526903543253</v>
      </c>
      <c r="IL43" s="6">
        <f t="shared" si="160"/>
        <v>143.29229492790964</v>
      </c>
      <c r="IM43" s="6">
        <f t="shared" si="121"/>
        <v>0.30813765100676704</v>
      </c>
      <c r="IN43" s="6">
        <f t="shared" si="121"/>
        <v>2.0054703586041631</v>
      </c>
      <c r="IO43" s="6">
        <f t="shared" si="122"/>
        <v>3.8230222917267298E-2</v>
      </c>
      <c r="IP43" s="6">
        <f t="shared" si="123"/>
        <v>-0.20208337243871055</v>
      </c>
      <c r="IQ43" s="6">
        <f t="shared" si="161"/>
        <v>2.0290047242941252</v>
      </c>
      <c r="IR43" s="6">
        <f t="shared" si="124"/>
        <v>0.20566778882583084</v>
      </c>
      <c r="IS43" s="6">
        <f t="shared" si="162"/>
        <v>2.2239926922495048</v>
      </c>
      <c r="IT43" s="6">
        <f t="shared" si="163"/>
        <v>-0.94294555321537077</v>
      </c>
      <c r="IU43" s="6">
        <f t="shared" si="164"/>
        <v>160.55225759326072</v>
      </c>
      <c r="IV43" s="6">
        <f t="shared" si="165"/>
        <v>151.92227626058519</v>
      </c>
    </row>
    <row r="44" spans="3:256">
      <c r="C44" s="5">
        <v>38</v>
      </c>
      <c r="D44" s="6">
        <v>573.39916840000001</v>
      </c>
      <c r="E44" s="6">
        <v>-317.15176719999999</v>
      </c>
      <c r="F44" s="6">
        <v>662.07920790000003</v>
      </c>
      <c r="G44" s="6">
        <v>-169.30693070000001</v>
      </c>
      <c r="H44" s="6">
        <v>625.99009899999999</v>
      </c>
      <c r="I44" s="6">
        <v>-277.12871289999998</v>
      </c>
      <c r="J44" s="6">
        <v>699.50495049999995</v>
      </c>
      <c r="K44" s="6">
        <v>-282.47524750000002</v>
      </c>
      <c r="L44" s="6">
        <v>719.10891089999996</v>
      </c>
      <c r="M44" s="6">
        <v>-236.1386139</v>
      </c>
      <c r="N44" s="6">
        <v>753.8613861</v>
      </c>
      <c r="O44" s="6">
        <v>-195.14851490000001</v>
      </c>
      <c r="P44" s="6">
        <v>579.65346529999999</v>
      </c>
      <c r="Q44" s="6">
        <v>-250.39603959999999</v>
      </c>
      <c r="R44" s="6">
        <v>548.01980200000003</v>
      </c>
      <c r="S44" s="6">
        <v>-187.57425739999999</v>
      </c>
      <c r="T44" s="6">
        <v>568.51485149999996</v>
      </c>
      <c r="U44" s="6">
        <v>-145.69306929999999</v>
      </c>
      <c r="V44" s="6">
        <v>581.08048510000003</v>
      </c>
      <c r="W44" s="6">
        <v>-85.931642780000004</v>
      </c>
      <c r="X44" s="6">
        <v>573.98911432606496</v>
      </c>
      <c r="Y44" s="6">
        <v>-316.61028020843099</v>
      </c>
      <c r="Z44" s="6">
        <v>661.44018964833504</v>
      </c>
      <c r="AA44" s="6">
        <v>-169.129285508066</v>
      </c>
      <c r="AB44" s="6">
        <v>625.61359864711096</v>
      </c>
      <c r="AC44" s="6">
        <v>-277.53419671367999</v>
      </c>
      <c r="AD44" s="6">
        <v>698.87726053445203</v>
      </c>
      <c r="AE44" s="6">
        <v>-282.93777475595101</v>
      </c>
      <c r="AF44" s="6">
        <v>719.55438596791498</v>
      </c>
      <c r="AG44" s="6">
        <v>-236.11650609458701</v>
      </c>
      <c r="AH44" s="6">
        <v>755.67593165188896</v>
      </c>
      <c r="AI44" s="6">
        <v>-195.118379977476</v>
      </c>
      <c r="AJ44" s="6">
        <v>579.80110390380503</v>
      </c>
      <c r="AK44" s="6">
        <v>-250.64285795289001</v>
      </c>
      <c r="AL44" s="6">
        <v>548.28059168531297</v>
      </c>
      <c r="AM44" s="6">
        <v>-186.45769392094999</v>
      </c>
      <c r="AN44" s="6">
        <v>567.40366380821797</v>
      </c>
      <c r="AO44" s="6">
        <v>-146.41598369740299</v>
      </c>
      <c r="AP44" s="6">
        <v>580.46133872451696</v>
      </c>
      <c r="AQ44" s="6">
        <v>-85.472366751413801</v>
      </c>
      <c r="AR44" s="6">
        <f t="shared" si="172"/>
        <v>18.873416956411941</v>
      </c>
      <c r="AS44" s="6">
        <f t="shared" si="173"/>
        <v>-10.410507241197671</v>
      </c>
      <c r="AT44" s="6">
        <f t="shared" si="174"/>
        <v>21.748908087949658</v>
      </c>
      <c r="AU44" s="6">
        <f t="shared" si="175"/>
        <v>-5.5611638709936724</v>
      </c>
      <c r="AV44" s="6">
        <f t="shared" si="176"/>
        <v>20.570888900448438</v>
      </c>
      <c r="AW44" s="6">
        <f t="shared" si="177"/>
        <v>-9.1256410330886233</v>
      </c>
      <c r="AX44" s="6">
        <f t="shared" si="178"/>
        <v>22.979881691499671</v>
      </c>
      <c r="AY44" s="6">
        <f t="shared" si="179"/>
        <v>-9.3033168441848577</v>
      </c>
      <c r="AZ44" s="6">
        <f t="shared" si="180"/>
        <v>23.659769166759506</v>
      </c>
      <c r="BA44" s="6">
        <f t="shared" si="181"/>
        <v>-7.7637801111378311</v>
      </c>
      <c r="BB44" s="6">
        <f t="shared" si="182"/>
        <v>24.847486800750122</v>
      </c>
      <c r="BC44" s="6">
        <f t="shared" si="183"/>
        <v>-6.4157149487029885</v>
      </c>
      <c r="BD44" s="6">
        <f t="shared" si="184"/>
        <v>19.064521804760503</v>
      </c>
      <c r="BE44" s="6">
        <f t="shared" si="185"/>
        <v>-8.241423133687487</v>
      </c>
      <c r="BF44" s="6">
        <f t="shared" si="186"/>
        <v>18.028091400539747</v>
      </c>
      <c r="BG44" s="6">
        <f t="shared" si="187"/>
        <v>-6.1309417099886669</v>
      </c>
      <c r="BH44" s="6">
        <f t="shared" si="188"/>
        <v>18.656879829893299</v>
      </c>
      <c r="BI44" s="6">
        <f t="shared" si="189"/>
        <v>-4.8143245933310803</v>
      </c>
      <c r="BJ44" s="6">
        <f t="shared" si="190"/>
        <v>19.086231078942593</v>
      </c>
      <c r="BK44" s="6">
        <f t="shared" si="191"/>
        <v>-2.8104289361738855</v>
      </c>
      <c r="BM44" s="12">
        <f t="shared" si="192"/>
        <v>3.8580246913580245E-2</v>
      </c>
      <c r="BN44" s="6">
        <f t="shared" si="193"/>
        <v>20.311162522180801</v>
      </c>
      <c r="BO44" s="6">
        <f t="shared" si="194"/>
        <v>-7.9858355560956715</v>
      </c>
      <c r="BP44" s="6">
        <f t="shared" si="195"/>
        <v>0.24061893274613802</v>
      </c>
      <c r="BQ44" s="6">
        <f t="shared" si="28"/>
        <v>230.76318126085619</v>
      </c>
      <c r="BR44" s="6">
        <f t="shared" si="29"/>
        <v>3461.4477189128429</v>
      </c>
      <c r="BS44" s="6">
        <f t="shared" si="196"/>
        <v>239.39176789012075</v>
      </c>
      <c r="BT44" s="6">
        <f t="shared" si="126"/>
        <v>3590.8765183518112</v>
      </c>
      <c r="BU44" s="6">
        <f t="shared" si="127"/>
        <v>3.5908765183518114</v>
      </c>
      <c r="BW44" s="12">
        <f t="shared" si="167"/>
        <v>3.8580246913580245E-2</v>
      </c>
      <c r="BX44" s="6">
        <f t="shared" si="30"/>
        <v>24.253627983754814</v>
      </c>
      <c r="BY44" s="6">
        <f t="shared" si="30"/>
        <v>-7.0897475299204098</v>
      </c>
      <c r="BZ44" s="6">
        <f t="shared" si="31"/>
        <v>0.27679064174389384</v>
      </c>
      <c r="CA44" s="6">
        <f t="shared" si="32"/>
        <v>265.45329705806392</v>
      </c>
      <c r="CB44" s="6">
        <f t="shared" si="33"/>
        <v>18.871555454417944</v>
      </c>
      <c r="CC44" s="6">
        <f t="shared" si="33"/>
        <v>-3.8123767647524831</v>
      </c>
      <c r="CD44" s="6">
        <f t="shared" si="34"/>
        <v>0.20924601090646414</v>
      </c>
      <c r="CE44" s="6">
        <f t="shared" si="35"/>
        <v>200.67529429973533</v>
      </c>
      <c r="CF44" s="6">
        <f t="shared" si="36"/>
        <v>233.06429567889961</v>
      </c>
      <c r="CH44" s="6">
        <f t="shared" si="197"/>
        <v>1.8172520388554687</v>
      </c>
      <c r="CI44" s="6">
        <f t="shared" si="198"/>
        <v>0.62717045451036946</v>
      </c>
      <c r="CJ44" s="6">
        <f t="shared" si="199"/>
        <v>1.3689738847516755</v>
      </c>
      <c r="CK44" s="6">
        <f t="shared" si="200"/>
        <v>1.790781943679818</v>
      </c>
      <c r="CL44" s="6">
        <f t="shared" si="201"/>
        <v>0.49180182966845515</v>
      </c>
      <c r="CM44" s="15">
        <f t="shared" si="202"/>
        <v>1.9066981890587569</v>
      </c>
      <c r="CN44" s="15">
        <f t="shared" si="203"/>
        <v>0.3425519851969473</v>
      </c>
      <c r="CO44" s="15">
        <f t="shared" si="204"/>
        <v>1.8257788290499743</v>
      </c>
      <c r="CP44" s="15">
        <f t="shared" si="205"/>
        <v>0.19732329078969732</v>
      </c>
      <c r="CQ44" s="15">
        <f t="shared" si="206"/>
        <v>0.53987527598664464</v>
      </c>
      <c r="CR44" s="6">
        <f t="shared" si="207"/>
        <v>2.0290047242941252</v>
      </c>
      <c r="CS44" s="6">
        <f t="shared" si="208"/>
        <v>0.45150755428834832</v>
      </c>
      <c r="CT44" s="6">
        <f t="shared" si="209"/>
        <v>1.6392561456966808</v>
      </c>
      <c r="CU44" s="6">
        <f t="shared" si="210"/>
        <v>2.0736236927219656</v>
      </c>
      <c r="CV44" s="6">
        <f t="shared" si="211"/>
        <v>0.43453951902901317</v>
      </c>
      <c r="CW44" s="15">
        <f t="shared" si="212"/>
        <v>2.0598842121395773</v>
      </c>
      <c r="CX44" s="15">
        <f t="shared" si="213"/>
        <v>0.20744331954653675</v>
      </c>
      <c r="CY44" s="15">
        <f t="shared" si="214"/>
        <v>2.0737096787238301</v>
      </c>
      <c r="CZ44" s="15">
        <f t="shared" si="215"/>
        <v>1.1268640957178418E-2</v>
      </c>
      <c r="DA44" s="15">
        <f t="shared" si="216"/>
        <v>0.21871196050371516</v>
      </c>
      <c r="DB44" s="6">
        <f t="shared" si="217"/>
        <v>0.37929361824517993</v>
      </c>
      <c r="DD44" s="12">
        <f t="shared" si="218"/>
        <v>3.8580246913580245E-2</v>
      </c>
      <c r="DE44" s="6">
        <f t="shared" si="219"/>
        <v>-2.8754911315377178</v>
      </c>
      <c r="DF44" s="6">
        <f t="shared" si="220"/>
        <v>-4.8493433702039983</v>
      </c>
      <c r="DG44" s="6">
        <f t="shared" si="221"/>
        <v>2.408992791051233</v>
      </c>
      <c r="DH44" s="6">
        <f t="shared" si="222"/>
        <v>-0.17767581109623443</v>
      </c>
      <c r="DI44" s="6">
        <f t="shared" si="223"/>
        <v>5.6377815113476624</v>
      </c>
      <c r="DJ44" s="6">
        <f t="shared" si="224"/>
        <v>2.4155361643298812</v>
      </c>
      <c r="DK44" s="6">
        <f t="shared" si="225"/>
        <v>7.0533855779278793</v>
      </c>
      <c r="DL44" s="6">
        <f t="shared" si="226"/>
        <v>-0.44538906632709319</v>
      </c>
      <c r="DM44" s="6">
        <f t="shared" si="52"/>
        <v>116.44823380212128</v>
      </c>
      <c r="DN44" s="6">
        <f t="shared" si="227"/>
        <v>-2.8754911315377178</v>
      </c>
      <c r="DO44" s="6">
        <f t="shared" si="228"/>
        <v>-4.8493433702039983</v>
      </c>
      <c r="DP44" s="6">
        <f t="shared" si="229"/>
        <v>-1.0364304042207557</v>
      </c>
      <c r="DQ44" s="6">
        <f t="shared" si="230"/>
        <v>2.1104814236988201</v>
      </c>
      <c r="DR44" s="6">
        <f t="shared" si="231"/>
        <v>5.6377815113476624</v>
      </c>
      <c r="DS44" s="6">
        <f t="shared" si="232"/>
        <v>2.3512379340617566</v>
      </c>
      <c r="DT44" s="6">
        <f t="shared" si="233"/>
        <v>7.198701655200332</v>
      </c>
      <c r="DU44" s="6">
        <f t="shared" si="234"/>
        <v>-0.54724885752309127</v>
      </c>
      <c r="DV44" s="6">
        <f t="shared" si="59"/>
        <v>123.17847705754311</v>
      </c>
      <c r="DW44" s="6">
        <f t="shared" si="235"/>
        <v>119.8133554298322</v>
      </c>
      <c r="DX44" s="6">
        <f t="shared" si="140"/>
        <v>1196.231428127254</v>
      </c>
      <c r="DY44" s="6">
        <f t="shared" si="236"/>
        <v>2.408992791051233</v>
      </c>
      <c r="DZ44" s="6">
        <f t="shared" si="237"/>
        <v>-0.17767581109623443</v>
      </c>
      <c r="EA44" s="6">
        <f t="shared" si="238"/>
        <v>0.67988747525983584</v>
      </c>
      <c r="EB44" s="6">
        <f t="shared" si="239"/>
        <v>1.5395367330470267</v>
      </c>
      <c r="EC44" s="6">
        <f t="shared" si="240"/>
        <v>2.4155361643298812</v>
      </c>
      <c r="ED44" s="6">
        <f t="shared" si="241"/>
        <v>1.6829795992276038</v>
      </c>
      <c r="EE44" s="6">
        <f t="shared" si="242"/>
        <v>2.4369292387882417</v>
      </c>
      <c r="EF44" s="6">
        <f t="shared" si="243"/>
        <v>0.33559792174848568</v>
      </c>
      <c r="EG44" s="6">
        <f t="shared" si="65"/>
        <v>70.391098649261792</v>
      </c>
      <c r="EH44" s="6">
        <f t="shared" si="244"/>
        <v>-1.0364304042207557</v>
      </c>
      <c r="EI44" s="6">
        <f t="shared" si="245"/>
        <v>2.1104814236988201</v>
      </c>
      <c r="EJ44" s="6">
        <f t="shared" si="246"/>
        <v>0.62878842935355195</v>
      </c>
      <c r="EK44" s="6">
        <f t="shared" si="247"/>
        <v>1.3166171166575866</v>
      </c>
      <c r="EL44" s="6">
        <f t="shared" si="248"/>
        <v>2.3512379340617566</v>
      </c>
      <c r="EM44" s="6">
        <f t="shared" si="249"/>
        <v>1.4590598071239724</v>
      </c>
      <c r="EN44" s="6">
        <f t="shared" si="250"/>
        <v>1.8447694440456877</v>
      </c>
      <c r="EO44" s="6">
        <f t="shared" si="251"/>
        <v>0.62000889802890202</v>
      </c>
      <c r="EP44" s="6">
        <f t="shared" si="70"/>
        <v>51.683215742227056</v>
      </c>
      <c r="EQ44" s="6">
        <f t="shared" si="252"/>
        <v>61.037157195744427</v>
      </c>
      <c r="ER44" s="6">
        <f t="shared" si="141"/>
        <v>1670.1586383270442</v>
      </c>
      <c r="ES44" s="6">
        <f t="shared" si="253"/>
        <v>0.67988747525983584</v>
      </c>
      <c r="ET44" s="6">
        <f t="shared" si="254"/>
        <v>1.5395367330470267</v>
      </c>
      <c r="EU44" s="6">
        <f t="shared" si="255"/>
        <v>1.1877176339906157</v>
      </c>
      <c r="EV44" s="6">
        <f t="shared" si="256"/>
        <v>1.3480651624348425</v>
      </c>
      <c r="EW44" s="6">
        <f t="shared" si="257"/>
        <v>1.6829795992276038</v>
      </c>
      <c r="EX44" s="6">
        <f t="shared" si="258"/>
        <v>1.7966504557822995</v>
      </c>
      <c r="EY44" s="6">
        <f t="shared" si="259"/>
        <v>0.54272721736543272</v>
      </c>
      <c r="EZ44" s="6">
        <f t="shared" si="260"/>
        <v>0.95342968197580469</v>
      </c>
      <c r="FA44" s="6">
        <f t="shared" si="76"/>
        <v>17.554652857555695</v>
      </c>
      <c r="FB44" s="6">
        <f t="shared" si="261"/>
        <v>0.62878842935355195</v>
      </c>
      <c r="FC44" s="6">
        <f t="shared" si="262"/>
        <v>1.3166171166575866</v>
      </c>
      <c r="FD44" s="6">
        <f t="shared" si="263"/>
        <v>0.42935124904929367</v>
      </c>
      <c r="FE44" s="6">
        <f t="shared" si="264"/>
        <v>2.0038956571571949</v>
      </c>
      <c r="FF44" s="6">
        <f t="shared" si="265"/>
        <v>1.4590598071239724</v>
      </c>
      <c r="FG44" s="6">
        <f t="shared" si="266"/>
        <v>2.0493755877909874</v>
      </c>
      <c r="FH44" s="6">
        <f t="shared" si="267"/>
        <v>0.71563047805343294</v>
      </c>
      <c r="FI44" s="6">
        <f t="shared" si="268"/>
        <v>0.97263454541062233</v>
      </c>
      <c r="FJ44" s="6">
        <f t="shared" si="81"/>
        <v>13.43489755432827</v>
      </c>
      <c r="FK44" s="6">
        <f t="shared" si="269"/>
        <v>15.494775205941982</v>
      </c>
      <c r="FL44" s="6">
        <f t="shared" si="142"/>
        <v>-416.24692667040273</v>
      </c>
      <c r="FN44" s="12">
        <f t="shared" si="169"/>
        <v>3.8580246913580245E-2</v>
      </c>
      <c r="FO44" s="6">
        <f t="shared" si="83"/>
        <v>24.253627983754814</v>
      </c>
      <c r="FP44" s="6">
        <f t="shared" si="83"/>
        <v>-7.0897475299204098</v>
      </c>
      <c r="FQ44" s="6">
        <f t="shared" si="84"/>
        <v>3.0286481811494745</v>
      </c>
      <c r="FR44" s="6">
        <f t="shared" si="85"/>
        <v>3.3283056618973514</v>
      </c>
      <c r="FS44" s="6">
        <f t="shared" si="143"/>
        <v>-0.26913940331039399</v>
      </c>
      <c r="FT44" s="6">
        <f t="shared" si="143"/>
        <v>-6.4630031275883404E-2</v>
      </c>
      <c r="FU44" s="6">
        <f t="shared" si="144"/>
        <v>4.500036486985187</v>
      </c>
      <c r="FV44" s="6">
        <f t="shared" si="86"/>
        <v>0.27679064174389384</v>
      </c>
      <c r="FW44" s="6">
        <f t="shared" si="87"/>
        <v>4.7315341666553135</v>
      </c>
      <c r="FX44" s="6">
        <f t="shared" si="88"/>
        <v>-0.82712230404340237</v>
      </c>
      <c r="FY44" s="6">
        <f t="shared" si="145"/>
        <v>145.80425394228263</v>
      </c>
      <c r="FZ44" s="6">
        <f t="shared" si="15"/>
        <v>18.871555454417944</v>
      </c>
      <c r="GA44" s="6">
        <f t="shared" si="16"/>
        <v>-3.8123767647524831</v>
      </c>
      <c r="GB44" s="6">
        <f t="shared" si="89"/>
        <v>3.0286481811494745</v>
      </c>
      <c r="GC44" s="6">
        <f t="shared" si="89"/>
        <v>3.3283056618973514</v>
      </c>
      <c r="GD44" s="6">
        <f t="shared" si="146"/>
        <v>1.8785446572351816E-2</v>
      </c>
      <c r="GE44" s="6">
        <f t="shared" si="146"/>
        <v>-0.20840105584508306</v>
      </c>
      <c r="GF44" s="6">
        <f t="shared" si="90"/>
        <v>4.500036486985187</v>
      </c>
      <c r="GG44" s="6">
        <f t="shared" si="91"/>
        <v>0.20924601090646414</v>
      </c>
      <c r="GH44" s="6">
        <f t="shared" si="92"/>
        <v>4.6440895865950456</v>
      </c>
      <c r="GI44" s="6">
        <f t="shared" si="93"/>
        <v>-0.6762085558476626</v>
      </c>
      <c r="GJ44" s="6">
        <f t="shared" si="147"/>
        <v>132.54807196784856</v>
      </c>
      <c r="GL44" s="6">
        <f t="shared" si="17"/>
        <v>3.3283056618973514</v>
      </c>
      <c r="GM44" s="6">
        <f t="shared" si="18"/>
        <v>-3.0286481811494745</v>
      </c>
      <c r="GN44" s="6">
        <f t="shared" si="94"/>
        <v>-0.26913940331039399</v>
      </c>
      <c r="GO44" s="6">
        <f t="shared" si="95"/>
        <v>-6.4630031275883404E-2</v>
      </c>
      <c r="GP44" s="6">
        <f t="shared" si="96"/>
        <v>4.500036486985187</v>
      </c>
      <c r="GQ44" s="6">
        <f t="shared" si="97"/>
        <v>0.27679064174389384</v>
      </c>
      <c r="GR44" s="6">
        <f t="shared" si="98"/>
        <v>4.6612245805118233</v>
      </c>
      <c r="GS44" s="6">
        <f t="shared" si="99"/>
        <v>-0.56202196945843241</v>
      </c>
      <c r="GT44" s="6">
        <f t="shared" si="148"/>
        <v>34.195746057717486</v>
      </c>
      <c r="GU44" s="6">
        <f t="shared" si="149"/>
        <v>-3.3283056618973514</v>
      </c>
      <c r="GV44" s="6">
        <f t="shared" si="100"/>
        <v>3.0286481811494745</v>
      </c>
      <c r="GW44" s="6">
        <f t="shared" si="150"/>
        <v>1.8785446572351816E-2</v>
      </c>
      <c r="GX44" s="6">
        <f t="shared" si="150"/>
        <v>-0.20840105584508306</v>
      </c>
      <c r="GY44" s="6">
        <f t="shared" si="151"/>
        <v>4.500036486985187</v>
      </c>
      <c r="GZ44" s="6">
        <f t="shared" si="101"/>
        <v>0.20924601090646414</v>
      </c>
      <c r="HA44" s="6">
        <f t="shared" si="102"/>
        <v>4.6563404784362579</v>
      </c>
      <c r="HB44" s="6">
        <f t="shared" si="103"/>
        <v>-0.73671024765401127</v>
      </c>
      <c r="HC44" s="6">
        <f t="shared" si="152"/>
        <v>47.451928032152352</v>
      </c>
      <c r="HE44" s="6">
        <f t="shared" si="171"/>
        <v>145.80425394228263</v>
      </c>
      <c r="HF44" s="6">
        <f t="shared" si="270"/>
        <v>132.54807196784856</v>
      </c>
      <c r="HG44" s="6">
        <f t="shared" si="155"/>
        <v>139.17616295506559</v>
      </c>
      <c r="HH44" s="6">
        <f t="shared" si="156"/>
        <v>-0.75672314435990073</v>
      </c>
      <c r="HJ44" s="6">
        <f t="shared" si="104"/>
        <v>-3.0286481811494745</v>
      </c>
      <c r="HK44" s="6">
        <f t="shared" si="105"/>
        <v>-3.3283056618973514</v>
      </c>
      <c r="HL44" s="6">
        <f t="shared" si="19"/>
        <v>1.1877176339906157</v>
      </c>
      <c r="HM44" s="6">
        <f t="shared" si="20"/>
        <v>1.3480651624348425</v>
      </c>
      <c r="HN44" s="6">
        <f t="shared" si="106"/>
        <v>4.500036486985187</v>
      </c>
      <c r="HO44" s="6">
        <f t="shared" si="21"/>
        <v>1.7966504557822995</v>
      </c>
      <c r="HP44" s="6">
        <f t="shared" si="107"/>
        <v>6.2965216408543636</v>
      </c>
      <c r="HQ44" s="6">
        <f t="shared" si="108"/>
        <v>-0.99987126262367643</v>
      </c>
      <c r="HR44" s="6">
        <f t="shared" si="109"/>
        <v>179.08062092190482</v>
      </c>
      <c r="HS44" s="6">
        <f t="shared" si="110"/>
        <v>-3.0286481811494745</v>
      </c>
      <c r="HT44" s="6">
        <f t="shared" si="110"/>
        <v>-3.3283056618973514</v>
      </c>
      <c r="HU44" s="6">
        <f t="shared" si="22"/>
        <v>0.42935124904929367</v>
      </c>
      <c r="HV44" s="6">
        <f t="shared" si="23"/>
        <v>2.0038956571571949</v>
      </c>
      <c r="HW44" s="6">
        <f t="shared" si="111"/>
        <v>4.500036486985187</v>
      </c>
      <c r="HX44" s="6">
        <f t="shared" si="24"/>
        <v>2.0493755877909874</v>
      </c>
      <c r="HY44" s="6">
        <f t="shared" si="112"/>
        <v>6.3553230418431168</v>
      </c>
      <c r="HZ44" s="6">
        <f t="shared" si="113"/>
        <v>-0.86420539961673581</v>
      </c>
      <c r="IA44" s="6">
        <f t="shared" si="114"/>
        <v>149.79209576117077</v>
      </c>
      <c r="IB44" s="6">
        <f t="shared" si="115"/>
        <v>164.43635834153781</v>
      </c>
      <c r="IC44" s="6">
        <f t="shared" si="116"/>
        <v>0.26830856977326312</v>
      </c>
      <c r="ID44" s="6">
        <f t="shared" si="117"/>
        <v>1.1877176339906157</v>
      </c>
      <c r="IE44" s="6">
        <f t="shared" si="117"/>
        <v>1.3480651624348425</v>
      </c>
      <c r="IF44" s="6">
        <f t="shared" si="118"/>
        <v>-0.26913940331039399</v>
      </c>
      <c r="IG44" s="6">
        <f t="shared" si="119"/>
        <v>-6.4630031275883404E-2</v>
      </c>
      <c r="IH44" s="6">
        <f t="shared" si="157"/>
        <v>1.7966504557822995</v>
      </c>
      <c r="II44" s="6">
        <f t="shared" si="120"/>
        <v>0.27679064174389384</v>
      </c>
      <c r="IJ44" s="6">
        <f t="shared" si="158"/>
        <v>2.029320117050748</v>
      </c>
      <c r="IK44" s="6">
        <f t="shared" si="159"/>
        <v>-0.81799789706665049</v>
      </c>
      <c r="IL44" s="6">
        <f t="shared" si="160"/>
        <v>144.88487486418416</v>
      </c>
      <c r="IM44" s="6">
        <f t="shared" si="121"/>
        <v>0.42935124904929367</v>
      </c>
      <c r="IN44" s="6">
        <f t="shared" si="121"/>
        <v>2.0038956571571949</v>
      </c>
      <c r="IO44" s="6">
        <f t="shared" si="122"/>
        <v>1.8785446572351816E-2</v>
      </c>
      <c r="IP44" s="6">
        <f t="shared" si="123"/>
        <v>-0.20840105584508306</v>
      </c>
      <c r="IQ44" s="6">
        <f t="shared" si="161"/>
        <v>2.0493755877909874</v>
      </c>
      <c r="IR44" s="6">
        <f t="shared" si="124"/>
        <v>0.20924601090646414</v>
      </c>
      <c r="IS44" s="6">
        <f t="shared" si="162"/>
        <v>2.250071337652257</v>
      </c>
      <c r="IT44" s="6">
        <f t="shared" si="163"/>
        <v>-0.95505086987784904</v>
      </c>
      <c r="IU44" s="6">
        <f t="shared" si="164"/>
        <v>162.75597620667693</v>
      </c>
      <c r="IV44" s="6">
        <f t="shared" si="165"/>
        <v>153.82042553543056</v>
      </c>
    </row>
    <row r="45" spans="3:256">
      <c r="C45" s="5">
        <v>39</v>
      </c>
      <c r="D45" s="6">
        <v>569.4698545</v>
      </c>
      <c r="E45" s="6">
        <v>-321.6424116</v>
      </c>
      <c r="F45" s="6">
        <v>655.84158420000006</v>
      </c>
      <c r="G45" s="6">
        <v>-174.65346529999999</v>
      </c>
      <c r="H45" s="6">
        <v>621.53465349999999</v>
      </c>
      <c r="I45" s="6">
        <v>-283.36633660000001</v>
      </c>
      <c r="J45" s="6">
        <v>693.26732670000001</v>
      </c>
      <c r="K45" s="6">
        <v>-287.82178219999997</v>
      </c>
      <c r="L45" s="6">
        <v>713.31683169999997</v>
      </c>
      <c r="M45" s="6">
        <v>-239.7029703</v>
      </c>
      <c r="N45" s="6">
        <v>746.73267329999999</v>
      </c>
      <c r="O45" s="6">
        <v>-196.93069310000001</v>
      </c>
      <c r="P45" s="6">
        <v>575.1980198</v>
      </c>
      <c r="Q45" s="6">
        <v>-255.7425743</v>
      </c>
      <c r="R45" s="6">
        <v>545.34653470000001</v>
      </c>
      <c r="S45" s="6">
        <v>-190.69306929999999</v>
      </c>
      <c r="T45" s="6">
        <v>565.84158420000006</v>
      </c>
      <c r="U45" s="6">
        <v>-152.8217822</v>
      </c>
      <c r="V45" s="6">
        <v>582.27122380000003</v>
      </c>
      <c r="W45" s="6">
        <v>-91.091510470000003</v>
      </c>
      <c r="X45" s="6">
        <v>569.14724717458296</v>
      </c>
      <c r="Y45" s="6">
        <v>-322.084527223782</v>
      </c>
      <c r="Z45" s="6">
        <v>656.72960590788705</v>
      </c>
      <c r="AA45" s="6">
        <v>-174.80330790508</v>
      </c>
      <c r="AB45" s="6">
        <v>621.17917094392101</v>
      </c>
      <c r="AC45" s="6">
        <v>-283.45840745846499</v>
      </c>
      <c r="AD45" s="6">
        <v>694.19278482484799</v>
      </c>
      <c r="AE45" s="6">
        <v>-287.36004397833699</v>
      </c>
      <c r="AF45" s="6">
        <v>712.77496435569606</v>
      </c>
      <c r="AG45" s="6">
        <v>-239.61184865688099</v>
      </c>
      <c r="AH45" s="6">
        <v>746.41594320674301</v>
      </c>
      <c r="AI45" s="6">
        <v>-196.78166517266101</v>
      </c>
      <c r="AJ45" s="6">
        <v>574.95458717413806</v>
      </c>
      <c r="AK45" s="6">
        <v>-256.312611309197</v>
      </c>
      <c r="AL45" s="6">
        <v>544.54152475974604</v>
      </c>
      <c r="AM45" s="6">
        <v>-191.399810662048</v>
      </c>
      <c r="AN45" s="6">
        <v>565.45883680907002</v>
      </c>
      <c r="AO45" s="6">
        <v>-152.919919440179</v>
      </c>
      <c r="AP45" s="6">
        <v>582.33414027441802</v>
      </c>
      <c r="AQ45" s="6">
        <v>-92.155450404621106</v>
      </c>
      <c r="AR45" s="6">
        <f t="shared" si="172"/>
        <v>18.714210840273712</v>
      </c>
      <c r="AS45" s="6">
        <f t="shared" si="173"/>
        <v>-10.590506728756631</v>
      </c>
      <c r="AT45" s="6">
        <f t="shared" si="174"/>
        <v>21.594018720150491</v>
      </c>
      <c r="AU45" s="6">
        <f t="shared" si="175"/>
        <v>-5.7477322010300362</v>
      </c>
      <c r="AV45" s="6">
        <f t="shared" si="176"/>
        <v>20.425079858227079</v>
      </c>
      <c r="AW45" s="6">
        <f t="shared" si="177"/>
        <v>-9.320435841445331</v>
      </c>
      <c r="AX45" s="6">
        <f t="shared" si="178"/>
        <v>22.825850785541903</v>
      </c>
      <c r="AY45" s="6">
        <f t="shared" si="179"/>
        <v>-9.4487261016854891</v>
      </c>
      <c r="AZ45" s="6">
        <f t="shared" si="180"/>
        <v>23.436854049351837</v>
      </c>
      <c r="BA45" s="6">
        <f t="shared" si="181"/>
        <v>-7.8787109625027103</v>
      </c>
      <c r="BB45" s="6">
        <f t="shared" si="182"/>
        <v>24.543007815740108</v>
      </c>
      <c r="BC45" s="6">
        <f t="shared" si="183"/>
        <v>-6.4704056636009737</v>
      </c>
      <c r="BD45" s="6">
        <f t="shared" si="184"/>
        <v>18.905162805186745</v>
      </c>
      <c r="BE45" s="6">
        <f t="shared" si="185"/>
        <v>-8.4278510927947572</v>
      </c>
      <c r="BF45" s="6">
        <f t="shared" si="186"/>
        <v>17.905146614039726</v>
      </c>
      <c r="BG45" s="6">
        <f t="shared" si="187"/>
        <v>-6.29344414701053</v>
      </c>
      <c r="BH45" s="6">
        <f t="shared" si="188"/>
        <v>18.592931699263499</v>
      </c>
      <c r="BI45" s="6">
        <f t="shared" si="189"/>
        <v>-5.0281814210433069</v>
      </c>
      <c r="BJ45" s="6">
        <f t="shared" si="190"/>
        <v>19.147810930625663</v>
      </c>
      <c r="BK45" s="6">
        <f t="shared" si="191"/>
        <v>-3.0301763515750602</v>
      </c>
      <c r="BM45" s="12">
        <f t="shared" si="192"/>
        <v>3.9622956289622951E-2</v>
      </c>
      <c r="BN45" s="6">
        <f t="shared" si="193"/>
        <v>20.154114780212101</v>
      </c>
      <c r="BO45" s="6">
        <f t="shared" si="194"/>
        <v>-8.1691194648933347</v>
      </c>
      <c r="BP45" s="6">
        <f t="shared" si="195"/>
        <v>0.24136483687898194</v>
      </c>
      <c r="BQ45" s="6">
        <f t="shared" si="28"/>
        <v>231.47853316041881</v>
      </c>
      <c r="BR45" s="6">
        <f t="shared" si="29"/>
        <v>3472.177997406282</v>
      </c>
      <c r="BS45" s="6">
        <f t="shared" si="196"/>
        <v>686.05108575653503</v>
      </c>
      <c r="BT45" s="6">
        <f t="shared" si="126"/>
        <v>10290.766286348025</v>
      </c>
      <c r="BU45" s="6">
        <f t="shared" si="127"/>
        <v>10.290766286348026</v>
      </c>
      <c r="BW45" s="12">
        <f t="shared" si="167"/>
        <v>3.9622956289622951E-2</v>
      </c>
      <c r="BX45" s="6">
        <f t="shared" si="30"/>
        <v>23.989930932545974</v>
      </c>
      <c r="BY45" s="6">
        <f t="shared" si="30"/>
        <v>-7.1745583130518416</v>
      </c>
      <c r="BZ45" s="6">
        <f t="shared" si="31"/>
        <v>0.27700000677184922</v>
      </c>
      <c r="CA45" s="6">
        <f t="shared" si="32"/>
        <v>265.65408649447426</v>
      </c>
      <c r="CB45" s="6">
        <f t="shared" si="33"/>
        <v>18.870371314944581</v>
      </c>
      <c r="CC45" s="6">
        <f t="shared" si="33"/>
        <v>-4.0291788863091833</v>
      </c>
      <c r="CD45" s="6">
        <f t="shared" si="34"/>
        <v>0.21680535532541298</v>
      </c>
      <c r="CE45" s="6">
        <f t="shared" si="35"/>
        <v>207.92500797128403</v>
      </c>
      <c r="CF45" s="6">
        <f t="shared" si="36"/>
        <v>236.78954723287916</v>
      </c>
      <c r="CH45" s="6">
        <f t="shared" si="197"/>
        <v>1.7966504557822995</v>
      </c>
      <c r="CI45" s="6">
        <f t="shared" si="198"/>
        <v>0.61317681411760783</v>
      </c>
      <c r="CJ45" s="6">
        <f t="shared" si="199"/>
        <v>1.3573929081135006</v>
      </c>
      <c r="CK45" s="6">
        <f t="shared" si="200"/>
        <v>1.798130628133751</v>
      </c>
      <c r="CL45" s="6">
        <f t="shared" si="201"/>
        <v>0.51044487553928675</v>
      </c>
      <c r="CM45" s="15">
        <f t="shared" si="202"/>
        <v>1.8836100890067038</v>
      </c>
      <c r="CN45" s="15">
        <f t="shared" si="203"/>
        <v>0.33091221264894394</v>
      </c>
      <c r="CO45" s="15">
        <f t="shared" si="204"/>
        <v>1.8329842058932693</v>
      </c>
      <c r="CP45" s="15">
        <f t="shared" si="205"/>
        <v>0.20045841494034261</v>
      </c>
      <c r="CQ45" s="15">
        <f t="shared" si="206"/>
        <v>0.53137062758928655</v>
      </c>
      <c r="CR45" s="6">
        <f t="shared" si="207"/>
        <v>2.0493755877909874</v>
      </c>
      <c r="CS45" s="6">
        <f t="shared" si="208"/>
        <v>0.46647020148826868</v>
      </c>
      <c r="CT45" s="6">
        <f t="shared" si="209"/>
        <v>1.643071062067861</v>
      </c>
      <c r="CU45" s="6">
        <f t="shared" si="210"/>
        <v>2.0986233373026342</v>
      </c>
      <c r="CV45" s="6">
        <f t="shared" si="211"/>
        <v>0.45557664843078449</v>
      </c>
      <c r="CW45" s="15">
        <f t="shared" si="212"/>
        <v>2.0794584256735584</v>
      </c>
      <c r="CX45" s="15">
        <f t="shared" si="213"/>
        <v>0.20983899818963211</v>
      </c>
      <c r="CY45" s="15">
        <f t="shared" si="214"/>
        <v>2.09863552390064</v>
      </c>
      <c r="CZ45" s="15">
        <f t="shared" si="215"/>
        <v>4.3753342328023475E-3</v>
      </c>
      <c r="DA45" s="15">
        <f t="shared" si="216"/>
        <v>0.21421433242243446</v>
      </c>
      <c r="DB45" s="6">
        <f t="shared" si="217"/>
        <v>0.37279248000586052</v>
      </c>
      <c r="DD45" s="12">
        <f t="shared" si="218"/>
        <v>3.9622956289622951E-2</v>
      </c>
      <c r="DE45" s="6">
        <f t="shared" si="219"/>
        <v>-2.879807879876779</v>
      </c>
      <c r="DF45" s="6">
        <f t="shared" si="220"/>
        <v>-4.8427745277265952</v>
      </c>
      <c r="DG45" s="6">
        <f t="shared" si="221"/>
        <v>2.4007709273148237</v>
      </c>
      <c r="DH45" s="6">
        <f t="shared" si="222"/>
        <v>-0.1282902602401581</v>
      </c>
      <c r="DI45" s="6">
        <f t="shared" si="223"/>
        <v>5.6343374545192031</v>
      </c>
      <c r="DJ45" s="6">
        <f t="shared" si="224"/>
        <v>2.4041962141873041</v>
      </c>
      <c r="DK45" s="6">
        <f t="shared" si="225"/>
        <v>7.0789034777526254</v>
      </c>
      <c r="DL45" s="6">
        <f t="shared" si="226"/>
        <v>-0.46452485702810231</v>
      </c>
      <c r="DM45" s="6">
        <f t="shared" si="52"/>
        <v>117.67947594750191</v>
      </c>
      <c r="DN45" s="6">
        <f t="shared" si="227"/>
        <v>-2.879807879876779</v>
      </c>
      <c r="DO45" s="6">
        <f t="shared" si="228"/>
        <v>-4.8427745277265952</v>
      </c>
      <c r="DP45" s="6">
        <f t="shared" si="229"/>
        <v>-1.0000161911470187</v>
      </c>
      <c r="DQ45" s="6">
        <f t="shared" si="230"/>
        <v>2.1344069457842272</v>
      </c>
      <c r="DR45" s="6">
        <f t="shared" si="231"/>
        <v>5.6343374545192031</v>
      </c>
      <c r="DS45" s="6">
        <f t="shared" si="232"/>
        <v>2.3570586315932287</v>
      </c>
      <c r="DT45" s="6">
        <f t="shared" si="233"/>
        <v>7.2259724679326132</v>
      </c>
      <c r="DU45" s="6">
        <f t="shared" si="234"/>
        <v>-0.56147113782340452</v>
      </c>
      <c r="DV45" s="6">
        <f t="shared" si="59"/>
        <v>124.15759789926646</v>
      </c>
      <c r="DW45" s="6">
        <f t="shared" si="235"/>
        <v>120.91853692338418</v>
      </c>
      <c r="DX45" s="6">
        <f t="shared" si="140"/>
        <v>1059.9132595760923</v>
      </c>
      <c r="DY45" s="6">
        <f t="shared" si="236"/>
        <v>2.4007709273148237</v>
      </c>
      <c r="DZ45" s="6">
        <f t="shared" si="237"/>
        <v>-0.1282902602401581</v>
      </c>
      <c r="EA45" s="6">
        <f t="shared" si="238"/>
        <v>0.61100326380993408</v>
      </c>
      <c r="EB45" s="6">
        <f t="shared" si="239"/>
        <v>1.5700151391827788</v>
      </c>
      <c r="EC45" s="6">
        <f t="shared" si="240"/>
        <v>2.4041962141873041</v>
      </c>
      <c r="ED45" s="6">
        <f t="shared" si="241"/>
        <v>1.6847173429538596</v>
      </c>
      <c r="EE45" s="6">
        <f t="shared" si="242"/>
        <v>2.4672878873444932</v>
      </c>
      <c r="EF45" s="6">
        <f t="shared" si="243"/>
        <v>0.31242939345146553</v>
      </c>
      <c r="EG45" s="6">
        <f t="shared" si="65"/>
        <v>71.79430182836731</v>
      </c>
      <c r="EH45" s="6">
        <f t="shared" si="244"/>
        <v>-1.0000161911470187</v>
      </c>
      <c r="EI45" s="6">
        <f t="shared" si="245"/>
        <v>2.1344069457842272</v>
      </c>
      <c r="EJ45" s="6">
        <f t="shared" si="246"/>
        <v>0.6877850852237728</v>
      </c>
      <c r="EK45" s="6">
        <f t="shared" si="247"/>
        <v>1.2652627259672231</v>
      </c>
      <c r="EL45" s="6">
        <f t="shared" si="248"/>
        <v>2.3570586315932287</v>
      </c>
      <c r="EM45" s="6">
        <f t="shared" si="249"/>
        <v>1.4401173872911475</v>
      </c>
      <c r="EN45" s="6">
        <f t="shared" si="250"/>
        <v>1.8984427363921677</v>
      </c>
      <c r="EO45" s="6">
        <f t="shared" si="251"/>
        <v>0.59296634090602929</v>
      </c>
      <c r="EP45" s="6">
        <f t="shared" si="70"/>
        <v>53.632207464065047</v>
      </c>
      <c r="EQ45" s="6">
        <f t="shared" si="252"/>
        <v>62.713254646216178</v>
      </c>
      <c r="ER45" s="6">
        <f t="shared" si="141"/>
        <v>1607.4444989004278</v>
      </c>
      <c r="ES45" s="6">
        <f t="shared" si="253"/>
        <v>0.61100326380993408</v>
      </c>
      <c r="ET45" s="6">
        <f t="shared" si="254"/>
        <v>1.5700151391827788</v>
      </c>
      <c r="EU45" s="6">
        <f t="shared" si="255"/>
        <v>1.106153766388271</v>
      </c>
      <c r="EV45" s="6">
        <f t="shared" si="256"/>
        <v>1.4083052989017366</v>
      </c>
      <c r="EW45" s="6">
        <f t="shared" si="257"/>
        <v>1.6847173429538596</v>
      </c>
      <c r="EX45" s="6">
        <f t="shared" si="258"/>
        <v>1.790781943679818</v>
      </c>
      <c r="EY45" s="6">
        <f t="shared" si="259"/>
        <v>0.52088779276087849</v>
      </c>
      <c r="EZ45" s="6">
        <f t="shared" si="260"/>
        <v>0.9568979581085324</v>
      </c>
      <c r="FA45" s="6">
        <f t="shared" si="76"/>
        <v>16.883362394598244</v>
      </c>
      <c r="FB45" s="6">
        <f t="shared" si="261"/>
        <v>0.6877850852237728</v>
      </c>
      <c r="FC45" s="6">
        <f t="shared" si="262"/>
        <v>1.2652627259672231</v>
      </c>
      <c r="FD45" s="6">
        <f t="shared" si="263"/>
        <v>0.55487923136216466</v>
      </c>
      <c r="FE45" s="6">
        <f t="shared" si="264"/>
        <v>1.9980050694682467</v>
      </c>
      <c r="FF45" s="6">
        <f t="shared" si="265"/>
        <v>1.4401173872911475</v>
      </c>
      <c r="FG45" s="6">
        <f t="shared" si="266"/>
        <v>2.0736236927219656</v>
      </c>
      <c r="FH45" s="6">
        <f t="shared" si="267"/>
        <v>0.74469813209786906</v>
      </c>
      <c r="FI45" s="6">
        <f t="shared" si="268"/>
        <v>0.97434165307450127</v>
      </c>
      <c r="FJ45" s="6">
        <f t="shared" si="81"/>
        <v>13.007234578580526</v>
      </c>
      <c r="FK45" s="6">
        <f t="shared" si="269"/>
        <v>14.945298486589385</v>
      </c>
      <c r="FL45" s="6">
        <f t="shared" si="142"/>
        <v>-526.97015292791491</v>
      </c>
      <c r="FN45" s="12">
        <f t="shared" si="169"/>
        <v>3.9622956289622951E-2</v>
      </c>
      <c r="FO45" s="6">
        <f t="shared" si="83"/>
        <v>23.989930932545974</v>
      </c>
      <c r="FP45" s="6">
        <f t="shared" si="83"/>
        <v>-7.1745583130518416</v>
      </c>
      <c r="FQ45" s="6">
        <f t="shared" si="84"/>
        <v>3.0286481811494745</v>
      </c>
      <c r="FR45" s="6">
        <f t="shared" si="85"/>
        <v>3.3283056618973514</v>
      </c>
      <c r="FS45" s="6">
        <f t="shared" si="143"/>
        <v>-0.26369705120884035</v>
      </c>
      <c r="FT45" s="6">
        <f t="shared" si="143"/>
        <v>-8.4810783131431755E-2</v>
      </c>
      <c r="FU45" s="6">
        <f t="shared" si="144"/>
        <v>4.500036486985187</v>
      </c>
      <c r="FV45" s="6">
        <f t="shared" si="86"/>
        <v>0.27700000677184922</v>
      </c>
      <c r="FW45" s="6">
        <f t="shared" si="87"/>
        <v>4.7422464082287465</v>
      </c>
      <c r="FX45" s="6">
        <f t="shared" si="88"/>
        <v>-0.86715845447225059</v>
      </c>
      <c r="FY45" s="6">
        <f t="shared" si="145"/>
        <v>150.13009396927859</v>
      </c>
      <c r="FZ45" s="6">
        <f t="shared" si="15"/>
        <v>18.870371314944581</v>
      </c>
      <c r="GA45" s="6">
        <f t="shared" si="16"/>
        <v>-4.0291788863091833</v>
      </c>
      <c r="GB45" s="6">
        <f t="shared" si="89"/>
        <v>3.0286481811494745</v>
      </c>
      <c r="GC45" s="6">
        <f t="shared" si="89"/>
        <v>3.3283056618973514</v>
      </c>
      <c r="GD45" s="6">
        <f t="shared" si="146"/>
        <v>-1.1841394733629329E-3</v>
      </c>
      <c r="GE45" s="6">
        <f t="shared" si="146"/>
        <v>-0.2168021215567002</v>
      </c>
      <c r="GF45" s="6">
        <f t="shared" si="90"/>
        <v>4.500036486985187</v>
      </c>
      <c r="GG45" s="6">
        <f t="shared" si="91"/>
        <v>0.21680535532541298</v>
      </c>
      <c r="GH45" s="6">
        <f t="shared" si="92"/>
        <v>4.6634400486547767</v>
      </c>
      <c r="GI45" s="6">
        <f t="shared" si="93"/>
        <v>-0.74328236820975213</v>
      </c>
      <c r="GJ45" s="6">
        <f t="shared" si="147"/>
        <v>138.01177874362796</v>
      </c>
      <c r="GL45" s="6">
        <f t="shared" si="17"/>
        <v>3.3283056618973514</v>
      </c>
      <c r="GM45" s="6">
        <f t="shared" si="18"/>
        <v>-3.0286481811494745</v>
      </c>
      <c r="GN45" s="6">
        <f t="shared" si="94"/>
        <v>-0.26369705120884035</v>
      </c>
      <c r="GO45" s="6">
        <f t="shared" si="95"/>
        <v>-8.4810783131431755E-2</v>
      </c>
      <c r="GP45" s="6">
        <f t="shared" si="96"/>
        <v>4.500036486985187</v>
      </c>
      <c r="GQ45" s="6">
        <f t="shared" si="97"/>
        <v>0.27700000677184922</v>
      </c>
      <c r="GR45" s="6">
        <f t="shared" si="98"/>
        <v>4.6442073723006692</v>
      </c>
      <c r="GS45" s="6">
        <f t="shared" si="99"/>
        <v>-0.49803234316388229</v>
      </c>
      <c r="GT45" s="6">
        <f t="shared" si="148"/>
        <v>29.869906030722035</v>
      </c>
      <c r="GU45" s="6">
        <f t="shared" si="149"/>
        <v>-3.3283056618973514</v>
      </c>
      <c r="GV45" s="6">
        <f t="shared" si="100"/>
        <v>3.0286481811494745</v>
      </c>
      <c r="GW45" s="6">
        <f t="shared" si="150"/>
        <v>-1.1841394733629329E-3</v>
      </c>
      <c r="GX45" s="6">
        <f t="shared" si="150"/>
        <v>-0.2168021215567002</v>
      </c>
      <c r="GY45" s="6">
        <f t="shared" si="151"/>
        <v>4.500036486985187</v>
      </c>
      <c r="GZ45" s="6">
        <f t="shared" si="101"/>
        <v>0.21680535532541298</v>
      </c>
      <c r="HA45" s="6">
        <f t="shared" si="102"/>
        <v>4.6478688979265028</v>
      </c>
      <c r="HB45" s="6">
        <f t="shared" si="103"/>
        <v>-0.66897781809901047</v>
      </c>
      <c r="HC45" s="6">
        <f t="shared" si="152"/>
        <v>41.98822125637264</v>
      </c>
      <c r="HE45" s="6">
        <f t="shared" si="171"/>
        <v>150.13009396927859</v>
      </c>
      <c r="HF45" s="6">
        <f t="shared" si="270"/>
        <v>138.01177874362796</v>
      </c>
      <c r="HG45" s="6">
        <f t="shared" si="155"/>
        <v>144.07093635645327</v>
      </c>
      <c r="HH45" s="6">
        <f t="shared" si="156"/>
        <v>-0.80974409518709711</v>
      </c>
      <c r="HJ45" s="6">
        <f t="shared" si="104"/>
        <v>-3.0286481811494745</v>
      </c>
      <c r="HK45" s="6">
        <f t="shared" si="105"/>
        <v>-3.3283056618973514</v>
      </c>
      <c r="HL45" s="6">
        <f t="shared" si="19"/>
        <v>1.106153766388271</v>
      </c>
      <c r="HM45" s="6">
        <f t="shared" si="20"/>
        <v>1.4083052989017366</v>
      </c>
      <c r="HN45" s="6">
        <f t="shared" si="106"/>
        <v>4.500036486985187</v>
      </c>
      <c r="HO45" s="6">
        <f t="shared" si="21"/>
        <v>1.790781943679818</v>
      </c>
      <c r="HP45" s="6">
        <f t="shared" si="107"/>
        <v>6.2874534224377356</v>
      </c>
      <c r="HQ45" s="6">
        <f t="shared" si="108"/>
        <v>-0.99737385700672399</v>
      </c>
      <c r="HR45" s="6">
        <f t="shared" si="109"/>
        <v>175.84671336868126</v>
      </c>
      <c r="HS45" s="6">
        <f t="shared" si="110"/>
        <v>-3.0286481811494745</v>
      </c>
      <c r="HT45" s="6">
        <f t="shared" si="110"/>
        <v>-3.3283056618973514</v>
      </c>
      <c r="HU45" s="6">
        <f t="shared" si="22"/>
        <v>0.55487923136216466</v>
      </c>
      <c r="HV45" s="6">
        <f t="shared" si="23"/>
        <v>1.9980050694682467</v>
      </c>
      <c r="HW45" s="6">
        <f t="shared" si="111"/>
        <v>4.500036486985187</v>
      </c>
      <c r="HX45" s="6">
        <f t="shared" si="24"/>
        <v>2.0736236927219656</v>
      </c>
      <c r="HY45" s="6">
        <f t="shared" si="112"/>
        <v>6.4195992650073341</v>
      </c>
      <c r="HZ45" s="6">
        <f t="shared" si="113"/>
        <v>-0.89274078719259564</v>
      </c>
      <c r="IA45" s="6">
        <f t="shared" si="114"/>
        <v>153.21969953470278</v>
      </c>
      <c r="IB45" s="6">
        <f t="shared" si="115"/>
        <v>164.53320645169202</v>
      </c>
      <c r="IC45" s="6">
        <f t="shared" si="116"/>
        <v>0.26667984771715852</v>
      </c>
      <c r="ID45" s="6">
        <f t="shared" si="117"/>
        <v>1.106153766388271</v>
      </c>
      <c r="IE45" s="6">
        <f t="shared" si="117"/>
        <v>1.4083052989017366</v>
      </c>
      <c r="IF45" s="6">
        <f t="shared" si="118"/>
        <v>-0.26369705120884035</v>
      </c>
      <c r="IG45" s="6">
        <f t="shared" si="119"/>
        <v>-8.4810783131431755E-2</v>
      </c>
      <c r="IH45" s="6">
        <f t="shared" si="157"/>
        <v>1.790781943679818</v>
      </c>
      <c r="II45" s="6">
        <f t="shared" si="120"/>
        <v>0.27700000677184922</v>
      </c>
      <c r="IJ45" s="6">
        <f t="shared" si="158"/>
        <v>2.0262988172768481</v>
      </c>
      <c r="IK45" s="6">
        <f t="shared" si="159"/>
        <v>-0.82881114988772586</v>
      </c>
      <c r="IL45" s="6">
        <f t="shared" si="160"/>
        <v>145.97680733795886</v>
      </c>
      <c r="IM45" s="6">
        <f t="shared" si="121"/>
        <v>0.55487923136216466</v>
      </c>
      <c r="IN45" s="6">
        <f t="shared" si="121"/>
        <v>1.9980050694682467</v>
      </c>
      <c r="IO45" s="6">
        <f t="shared" si="122"/>
        <v>-1.1841394733629329E-3</v>
      </c>
      <c r="IP45" s="6">
        <f t="shared" si="123"/>
        <v>-0.2168021215567002</v>
      </c>
      <c r="IQ45" s="6">
        <f t="shared" si="161"/>
        <v>2.0736236927219656</v>
      </c>
      <c r="IR45" s="6">
        <f t="shared" si="124"/>
        <v>0.21680535532541298</v>
      </c>
      <c r="IS45" s="6">
        <f t="shared" si="162"/>
        <v>2.2835449121488249</v>
      </c>
      <c r="IT45" s="6">
        <f t="shared" si="163"/>
        <v>-0.96498023920073317</v>
      </c>
      <c r="IU45" s="6">
        <f t="shared" si="164"/>
        <v>164.79207920892486</v>
      </c>
      <c r="IV45" s="6">
        <f t="shared" si="165"/>
        <v>155.38444327344186</v>
      </c>
    </row>
    <row r="46" spans="3:256">
      <c r="C46" s="5">
        <v>40</v>
      </c>
      <c r="D46" s="6">
        <v>564.41787939999995</v>
      </c>
      <c r="E46" s="6">
        <v>-327.25571730000001</v>
      </c>
      <c r="F46" s="6">
        <v>652.27722770000003</v>
      </c>
      <c r="G46" s="6">
        <v>-180</v>
      </c>
      <c r="H46" s="6">
        <v>616.18811879999998</v>
      </c>
      <c r="I46" s="6">
        <v>-288.71287130000002</v>
      </c>
      <c r="J46" s="6">
        <v>689.70297029999995</v>
      </c>
      <c r="K46" s="6">
        <v>-291.83168319999999</v>
      </c>
      <c r="L46" s="6">
        <v>705.29702970000005</v>
      </c>
      <c r="M46" s="6">
        <v>-242.3762376</v>
      </c>
      <c r="N46" s="6">
        <v>737.37623759999997</v>
      </c>
      <c r="O46" s="6">
        <v>-198.26732670000001</v>
      </c>
      <c r="P46" s="6">
        <v>570.29702970000005</v>
      </c>
      <c r="Q46" s="6">
        <v>-262.87128710000002</v>
      </c>
      <c r="R46" s="6">
        <v>540.44554459999995</v>
      </c>
      <c r="S46" s="6">
        <v>-195.59405939999999</v>
      </c>
      <c r="T46" s="6">
        <v>562.72277229999997</v>
      </c>
      <c r="U46" s="6">
        <v>-159.95049499999999</v>
      </c>
      <c r="V46" s="6">
        <v>583.46196250000003</v>
      </c>
      <c r="W46" s="6">
        <v>-99.029768469999993</v>
      </c>
      <c r="X46" s="6">
        <v>564.18445204539898</v>
      </c>
      <c r="Y46" s="6">
        <v>-327.59414802910698</v>
      </c>
      <c r="Z46" s="6">
        <v>652.14406928847404</v>
      </c>
      <c r="AA46" s="6">
        <v>-180.62309719553599</v>
      </c>
      <c r="AB46" s="6">
        <v>616.74724666236295</v>
      </c>
      <c r="AC46" s="6">
        <v>-289.60192033808403</v>
      </c>
      <c r="AD46" s="6">
        <v>689.70162682888099</v>
      </c>
      <c r="AE46" s="6">
        <v>-292.01272725546698</v>
      </c>
      <c r="AF46" s="6">
        <v>705.97819808205804</v>
      </c>
      <c r="AG46" s="6">
        <v>-243.645108315367</v>
      </c>
      <c r="AH46" s="6">
        <v>737.41475270836702</v>
      </c>
      <c r="AI46" s="6">
        <v>-198.898299857578</v>
      </c>
      <c r="AJ46" s="6">
        <v>569.97413820375004</v>
      </c>
      <c r="AK46" s="6">
        <v>-262.11382376113301</v>
      </c>
      <c r="AL46" s="6">
        <v>540.53991984992501</v>
      </c>
      <c r="AM46" s="6">
        <v>-196.635879192121</v>
      </c>
      <c r="AN46" s="6">
        <v>562.98827709956095</v>
      </c>
      <c r="AO46" s="6">
        <v>-159.54886223694101</v>
      </c>
      <c r="AP46" s="6">
        <v>583.88070090963799</v>
      </c>
      <c r="AQ46" s="6">
        <v>-99.240677481666296</v>
      </c>
      <c r="AR46" s="6">
        <f t="shared" si="172"/>
        <v>18.551028474259134</v>
      </c>
      <c r="AS46" s="6">
        <f t="shared" si="173"/>
        <v>-10.771669346888705</v>
      </c>
      <c r="AT46" s="6">
        <f t="shared" si="174"/>
        <v>21.443241044360086</v>
      </c>
      <c r="AU46" s="6">
        <f t="shared" si="175"/>
        <v>-5.9390935128315707</v>
      </c>
      <c r="AV46" s="6">
        <f t="shared" si="176"/>
        <v>20.279353131365191</v>
      </c>
      <c r="AW46" s="6">
        <f t="shared" si="177"/>
        <v>-9.5224415542022296</v>
      </c>
      <c r="AX46" s="6">
        <f t="shared" si="178"/>
        <v>22.678176386569145</v>
      </c>
      <c r="AY46" s="6">
        <f t="shared" si="179"/>
        <v>-9.6017116361907942</v>
      </c>
      <c r="AZ46" s="6">
        <f t="shared" si="180"/>
        <v>23.213368619687788</v>
      </c>
      <c r="BA46" s="6">
        <f t="shared" si="181"/>
        <v>-8.0113291417123591</v>
      </c>
      <c r="BB46" s="6">
        <f t="shared" si="182"/>
        <v>24.247038402488418</v>
      </c>
      <c r="BC46" s="6">
        <f t="shared" si="183"/>
        <v>-6.540003026958197</v>
      </c>
      <c r="BD46" s="6">
        <f t="shared" si="184"/>
        <v>18.741399960731702</v>
      </c>
      <c r="BE46" s="6">
        <f t="shared" si="185"/>
        <v>-8.6186015769510131</v>
      </c>
      <c r="BF46" s="6">
        <f t="shared" si="186"/>
        <v>17.773569279081812</v>
      </c>
      <c r="BG46" s="6">
        <f t="shared" si="187"/>
        <v>-6.4656120542302427</v>
      </c>
      <c r="BH46" s="6">
        <f t="shared" si="188"/>
        <v>18.511696877296494</v>
      </c>
      <c r="BI46" s="6">
        <f t="shared" si="189"/>
        <v>-5.2461486233140127</v>
      </c>
      <c r="BJ46" s="6">
        <f t="shared" si="190"/>
        <v>19.198663608818265</v>
      </c>
      <c r="BK46" s="6">
        <f t="shared" si="191"/>
        <v>-3.2631467015666984</v>
      </c>
      <c r="BM46" s="12">
        <f t="shared" si="192"/>
        <v>4.0665665665665658E-2</v>
      </c>
      <c r="BN46" s="6">
        <f t="shared" si="193"/>
        <v>19.99713475930961</v>
      </c>
      <c r="BO46" s="6">
        <f t="shared" si="194"/>
        <v>-8.3553814298601381</v>
      </c>
      <c r="BP46" s="6">
        <f t="shared" si="195"/>
        <v>0.24359032525090413</v>
      </c>
      <c r="BQ46" s="6">
        <f t="shared" si="28"/>
        <v>233.61286552862705</v>
      </c>
      <c r="BR46" s="6">
        <f t="shared" si="29"/>
        <v>3504.1929829294058</v>
      </c>
      <c r="BS46" s="6">
        <f t="shared" si="196"/>
        <v>2046.9101144064384</v>
      </c>
      <c r="BT46" s="6">
        <f t="shared" si="126"/>
        <v>30703.651716096578</v>
      </c>
      <c r="BU46" s="6">
        <f t="shared" si="127"/>
        <v>30.70365171609658</v>
      </c>
      <c r="BW46" s="12">
        <f t="shared" si="167"/>
        <v>4.0665665665665658E-2</v>
      </c>
      <c r="BX46" s="6">
        <f t="shared" si="30"/>
        <v>23.730203511088103</v>
      </c>
      <c r="BY46" s="6">
        <f t="shared" si="30"/>
        <v>-7.2756660843352776</v>
      </c>
      <c r="BZ46" s="6">
        <f t="shared" si="31"/>
        <v>0.27871332022538536</v>
      </c>
      <c r="CA46" s="6">
        <f t="shared" si="32"/>
        <v>267.29722262895353</v>
      </c>
      <c r="CB46" s="6">
        <f t="shared" si="33"/>
        <v>18.855180243057379</v>
      </c>
      <c r="CC46" s="6">
        <f t="shared" si="33"/>
        <v>-4.2546476624403553</v>
      </c>
      <c r="CD46" s="6">
        <f t="shared" si="34"/>
        <v>0.22597994971937374</v>
      </c>
      <c r="CE46" s="6">
        <f t="shared" si="35"/>
        <v>216.72381097886816</v>
      </c>
      <c r="CF46" s="6">
        <f t="shared" si="36"/>
        <v>242.01051680391083</v>
      </c>
      <c r="CH46" s="6">
        <f t="shared" si="197"/>
        <v>1.790781943679818</v>
      </c>
      <c r="CI46" s="6">
        <f t="shared" si="198"/>
        <v>0.60639277932048541</v>
      </c>
      <c r="CJ46" s="6">
        <f t="shared" si="199"/>
        <v>1.3619229804020743</v>
      </c>
      <c r="CK46" s="6">
        <f t="shared" si="200"/>
        <v>1.8150433602885894</v>
      </c>
      <c r="CL46" s="6">
        <f t="shared" si="201"/>
        <v>0.52527273239538907</v>
      </c>
      <c r="CM46" s="15">
        <f t="shared" si="202"/>
        <v>1.8795488517011889</v>
      </c>
      <c r="CN46" s="15">
        <f t="shared" si="203"/>
        <v>0.33158980202502331</v>
      </c>
      <c r="CO46" s="15">
        <f t="shared" si="204"/>
        <v>1.8511195365430262</v>
      </c>
      <c r="CP46" s="15">
        <f t="shared" si="205"/>
        <v>0.20812097450534411</v>
      </c>
      <c r="CQ46" s="15">
        <f t="shared" si="206"/>
        <v>0.53971077653036748</v>
      </c>
      <c r="CR46" s="6">
        <f t="shared" si="207"/>
        <v>2.0736236927219656</v>
      </c>
      <c r="CS46" s="6">
        <f t="shared" si="208"/>
        <v>0.48434380050520387</v>
      </c>
      <c r="CT46" s="6">
        <f t="shared" si="209"/>
        <v>1.657644407964602</v>
      </c>
      <c r="CU46" s="6">
        <f t="shared" si="210"/>
        <v>2.1261339409499209</v>
      </c>
      <c r="CV46" s="6">
        <f t="shared" si="211"/>
        <v>0.46868283744938616</v>
      </c>
      <c r="CW46" s="15">
        <f t="shared" si="212"/>
        <v>2.1078059505958855</v>
      </c>
      <c r="CX46" s="15">
        <f t="shared" si="213"/>
        <v>0.2294673843976251</v>
      </c>
      <c r="CY46" s="15">
        <f t="shared" si="214"/>
        <v>2.1262305931819547</v>
      </c>
      <c r="CZ46" s="15">
        <f t="shared" si="215"/>
        <v>1.2633942339256323E-2</v>
      </c>
      <c r="DA46" s="15">
        <f t="shared" si="216"/>
        <v>0.24210132673688142</v>
      </c>
      <c r="DB46" s="6">
        <f t="shared" si="217"/>
        <v>0.39090605163362446</v>
      </c>
      <c r="DD46" s="12">
        <f t="shared" si="218"/>
        <v>4.0665665665665658E-2</v>
      </c>
      <c r="DE46" s="6">
        <f t="shared" si="219"/>
        <v>-2.892212570100952</v>
      </c>
      <c r="DF46" s="6">
        <f t="shared" si="220"/>
        <v>-4.8325758340571348</v>
      </c>
      <c r="DG46" s="6">
        <f t="shared" si="221"/>
        <v>2.3988232552039541</v>
      </c>
      <c r="DH46" s="6">
        <f t="shared" si="222"/>
        <v>-7.9270081988564556E-2</v>
      </c>
      <c r="DI46" s="6">
        <f t="shared" si="223"/>
        <v>5.6319341919595409</v>
      </c>
      <c r="DJ46" s="6">
        <f t="shared" si="224"/>
        <v>2.4001326537518231</v>
      </c>
      <c r="DK46" s="6">
        <f t="shared" si="225"/>
        <v>7.1125927535117688</v>
      </c>
      <c r="DL46" s="6">
        <f t="shared" si="226"/>
        <v>-0.48491820520955808</v>
      </c>
      <c r="DM46" s="6">
        <f t="shared" si="52"/>
        <v>119.00711357652415</v>
      </c>
      <c r="DN46" s="6">
        <f t="shared" si="227"/>
        <v>-2.892212570100952</v>
      </c>
      <c r="DO46" s="6">
        <f t="shared" si="228"/>
        <v>-4.8325758340571348</v>
      </c>
      <c r="DP46" s="6">
        <f t="shared" si="229"/>
        <v>-0.96783068164988961</v>
      </c>
      <c r="DQ46" s="6">
        <f t="shared" si="230"/>
        <v>2.1529895227207705</v>
      </c>
      <c r="DR46" s="6">
        <f t="shared" si="231"/>
        <v>5.6319341919595409</v>
      </c>
      <c r="DS46" s="6">
        <f t="shared" si="232"/>
        <v>2.3605211528999908</v>
      </c>
      <c r="DT46" s="6">
        <f t="shared" si="233"/>
        <v>7.2457828428965563</v>
      </c>
      <c r="DU46" s="6">
        <f t="shared" si="234"/>
        <v>-0.57207323396884713</v>
      </c>
      <c r="DV46" s="6">
        <f t="shared" si="59"/>
        <v>124.89492556561771</v>
      </c>
      <c r="DW46" s="6">
        <f t="shared" si="235"/>
        <v>121.95101957107093</v>
      </c>
      <c r="DX46" s="6">
        <f t="shared" si="140"/>
        <v>990.19215843749919</v>
      </c>
      <c r="DY46" s="6">
        <f t="shared" si="236"/>
        <v>2.3988232552039541</v>
      </c>
      <c r="DZ46" s="6">
        <f t="shared" si="237"/>
        <v>-7.9270081988564556E-2</v>
      </c>
      <c r="EA46" s="6">
        <f t="shared" si="238"/>
        <v>0.53519223311864295</v>
      </c>
      <c r="EB46" s="6">
        <f t="shared" si="239"/>
        <v>1.590382494478435</v>
      </c>
      <c r="EC46" s="6">
        <f t="shared" si="240"/>
        <v>2.4001326537518231</v>
      </c>
      <c r="ED46" s="6">
        <f t="shared" si="241"/>
        <v>1.6780188333668873</v>
      </c>
      <c r="EE46" s="6">
        <f t="shared" si="242"/>
        <v>2.5021711197641205</v>
      </c>
      <c r="EF46" s="6">
        <f t="shared" si="243"/>
        <v>0.28746643867674443</v>
      </c>
      <c r="EG46" s="6">
        <f t="shared" si="65"/>
        <v>73.293663959160114</v>
      </c>
      <c r="EH46" s="6">
        <f t="shared" si="244"/>
        <v>-0.96783068164988961</v>
      </c>
      <c r="EI46" s="6">
        <f t="shared" si="245"/>
        <v>2.1529895227207705</v>
      </c>
      <c r="EJ46" s="6">
        <f t="shared" si="246"/>
        <v>0.73812759821468177</v>
      </c>
      <c r="EK46" s="6">
        <f t="shared" si="247"/>
        <v>1.21946343091623</v>
      </c>
      <c r="EL46" s="6">
        <f t="shared" si="248"/>
        <v>2.3605211528999908</v>
      </c>
      <c r="EM46" s="6">
        <f t="shared" si="249"/>
        <v>1.4254555098592723</v>
      </c>
      <c r="EN46" s="6">
        <f t="shared" si="250"/>
        <v>1.9446759670233873</v>
      </c>
      <c r="EO46" s="6">
        <f t="shared" si="251"/>
        <v>0.56796816937030725</v>
      </c>
      <c r="EP46" s="6">
        <f t="shared" si="70"/>
        <v>55.391338786281814</v>
      </c>
      <c r="EQ46" s="6">
        <f t="shared" si="252"/>
        <v>64.34250137272096</v>
      </c>
      <c r="ER46" s="6">
        <f t="shared" si="141"/>
        <v>1562.5127805871457</v>
      </c>
      <c r="ES46" s="6">
        <f t="shared" si="253"/>
        <v>0.53519223311864295</v>
      </c>
      <c r="ET46" s="6">
        <f t="shared" si="254"/>
        <v>1.590382494478435</v>
      </c>
      <c r="EU46" s="6">
        <f t="shared" si="255"/>
        <v>1.0336697828006294</v>
      </c>
      <c r="EV46" s="6">
        <f t="shared" si="256"/>
        <v>1.4713261147541621</v>
      </c>
      <c r="EW46" s="6">
        <f t="shared" si="257"/>
        <v>1.6780188333668873</v>
      </c>
      <c r="EX46" s="6">
        <f t="shared" si="258"/>
        <v>1.798130628133751</v>
      </c>
      <c r="EY46" s="6">
        <f t="shared" si="259"/>
        <v>0.51249808691350984</v>
      </c>
      <c r="EZ46" s="6">
        <f t="shared" si="260"/>
        <v>0.95886592519639258</v>
      </c>
      <c r="FA46" s="6">
        <f t="shared" si="76"/>
        <v>16.490679243775997</v>
      </c>
      <c r="FB46" s="6">
        <f t="shared" si="261"/>
        <v>0.73812759821468177</v>
      </c>
      <c r="FC46" s="6">
        <f t="shared" si="262"/>
        <v>1.21946343091623</v>
      </c>
      <c r="FD46" s="6">
        <f t="shared" si="263"/>
        <v>0.68696673152177112</v>
      </c>
      <c r="FE46" s="6">
        <f t="shared" si="264"/>
        <v>1.9830019217473143</v>
      </c>
      <c r="FF46" s="6">
        <f t="shared" si="265"/>
        <v>1.4254555098592723</v>
      </c>
      <c r="FG46" s="6">
        <f t="shared" si="266"/>
        <v>2.0986233373026342</v>
      </c>
      <c r="FH46" s="6">
        <f t="shared" si="267"/>
        <v>0.76525058723360651</v>
      </c>
      <c r="FI46" s="6">
        <f t="shared" si="268"/>
        <v>0.97786164228756256</v>
      </c>
      <c r="FJ46" s="6">
        <f t="shared" si="81"/>
        <v>12.078550412045391</v>
      </c>
      <c r="FK46" s="6">
        <f t="shared" si="269"/>
        <v>14.284614827910694</v>
      </c>
      <c r="FL46" s="6">
        <f t="shared" si="142"/>
        <v>-633.62205601921153</v>
      </c>
      <c r="FN46" s="12">
        <f t="shared" si="169"/>
        <v>4.0665665665665658E-2</v>
      </c>
      <c r="FO46" s="6">
        <f t="shared" si="83"/>
        <v>23.730203511088103</v>
      </c>
      <c r="FP46" s="6">
        <f t="shared" si="83"/>
        <v>-7.2756660843352776</v>
      </c>
      <c r="FQ46" s="6">
        <f t="shared" si="84"/>
        <v>3.0286481811494745</v>
      </c>
      <c r="FR46" s="6">
        <f t="shared" si="85"/>
        <v>3.3283056618973514</v>
      </c>
      <c r="FS46" s="6">
        <f t="shared" si="143"/>
        <v>-0.25972742145787109</v>
      </c>
      <c r="FT46" s="6">
        <f t="shared" si="143"/>
        <v>-0.10110777128343607</v>
      </c>
      <c r="FU46" s="6">
        <f t="shared" si="144"/>
        <v>4.500036486985187</v>
      </c>
      <c r="FV46" s="6">
        <f t="shared" si="86"/>
        <v>0.27871332022538536</v>
      </c>
      <c r="FW46" s="6">
        <f t="shared" si="87"/>
        <v>4.7512409536355928</v>
      </c>
      <c r="FX46" s="6">
        <f t="shared" si="88"/>
        <v>-0.89548918956394175</v>
      </c>
      <c r="FY46" s="6">
        <f t="shared" si="145"/>
        <v>153.5713339423547</v>
      </c>
      <c r="FZ46" s="6">
        <f t="shared" si="15"/>
        <v>18.855180243057379</v>
      </c>
      <c r="GA46" s="6">
        <f t="shared" si="16"/>
        <v>-4.2546476624403553</v>
      </c>
      <c r="GB46" s="6">
        <f t="shared" si="89"/>
        <v>3.0286481811494745</v>
      </c>
      <c r="GC46" s="6">
        <f t="shared" si="89"/>
        <v>3.3283056618973514</v>
      </c>
      <c r="GD46" s="6">
        <f t="shared" si="146"/>
        <v>-1.5191071887201701E-2</v>
      </c>
      <c r="GE46" s="6">
        <f t="shared" si="146"/>
        <v>-0.225468776131172</v>
      </c>
      <c r="GF46" s="6">
        <f t="shared" si="90"/>
        <v>4.500036486985187</v>
      </c>
      <c r="GG46" s="6">
        <f t="shared" si="91"/>
        <v>0.22597994971937374</v>
      </c>
      <c r="GH46" s="6">
        <f t="shared" si="92"/>
        <v>4.6791313461701218</v>
      </c>
      <c r="GI46" s="6">
        <f t="shared" si="93"/>
        <v>-0.78318743643877209</v>
      </c>
      <c r="GJ46" s="6">
        <f t="shared" si="147"/>
        <v>141.553347688581</v>
      </c>
      <c r="GL46" s="6">
        <f t="shared" si="17"/>
        <v>3.3283056618973514</v>
      </c>
      <c r="GM46" s="6">
        <f t="shared" si="18"/>
        <v>-3.0286481811494745</v>
      </c>
      <c r="GN46" s="6">
        <f t="shared" si="94"/>
        <v>-0.25972742145787109</v>
      </c>
      <c r="GO46" s="6">
        <f t="shared" si="95"/>
        <v>-0.10110777128343607</v>
      </c>
      <c r="GP46" s="6">
        <f t="shared" si="96"/>
        <v>4.500036486985187</v>
      </c>
      <c r="GQ46" s="6">
        <f t="shared" si="97"/>
        <v>0.27871332022538536</v>
      </c>
      <c r="GR46" s="6">
        <f t="shared" si="98"/>
        <v>4.6308178822590502</v>
      </c>
      <c r="GS46" s="6">
        <f t="shared" si="99"/>
        <v>-0.44508326341721516</v>
      </c>
      <c r="GT46" s="6">
        <f t="shared" si="148"/>
        <v>26.428666057645543</v>
      </c>
      <c r="GU46" s="6">
        <f t="shared" si="149"/>
        <v>-3.3283056618973514</v>
      </c>
      <c r="GV46" s="6">
        <f t="shared" si="100"/>
        <v>3.0286481811494745</v>
      </c>
      <c r="GW46" s="6">
        <f t="shared" si="150"/>
        <v>-1.5191071887201701E-2</v>
      </c>
      <c r="GX46" s="6">
        <f t="shared" si="150"/>
        <v>-0.225468776131172</v>
      </c>
      <c r="GY46" s="6">
        <f t="shared" si="151"/>
        <v>4.500036486985187</v>
      </c>
      <c r="GZ46" s="6">
        <f t="shared" si="101"/>
        <v>0.22597994971937374</v>
      </c>
      <c r="HA46" s="6">
        <f t="shared" si="102"/>
        <v>4.643921344962636</v>
      </c>
      <c r="HB46" s="6">
        <f t="shared" si="103"/>
        <v>-0.62178568607235662</v>
      </c>
      <c r="HC46" s="6">
        <f t="shared" si="152"/>
        <v>38.446652311419399</v>
      </c>
      <c r="HE46" s="6">
        <f t="shared" si="171"/>
        <v>153.5713339423547</v>
      </c>
      <c r="HF46" s="6">
        <f t="shared" si="270"/>
        <v>141.553347688581</v>
      </c>
      <c r="HG46" s="6">
        <f t="shared" si="155"/>
        <v>147.56234081546785</v>
      </c>
      <c r="HH46" s="6">
        <f t="shared" si="156"/>
        <v>-0.8439755566454592</v>
      </c>
      <c r="HJ46" s="6">
        <f t="shared" si="104"/>
        <v>-3.0286481811494745</v>
      </c>
      <c r="HK46" s="6">
        <f t="shared" si="105"/>
        <v>-3.3283056618973514</v>
      </c>
      <c r="HL46" s="6">
        <f t="shared" si="19"/>
        <v>1.0336697828006294</v>
      </c>
      <c r="HM46" s="6">
        <f t="shared" si="20"/>
        <v>1.4713261147541621</v>
      </c>
      <c r="HN46" s="6">
        <f t="shared" si="106"/>
        <v>4.500036486985187</v>
      </c>
      <c r="HO46" s="6">
        <f t="shared" si="21"/>
        <v>1.798130628133751</v>
      </c>
      <c r="HP46" s="6">
        <f t="shared" si="107"/>
        <v>6.2879958994638887</v>
      </c>
      <c r="HQ46" s="6">
        <f t="shared" si="108"/>
        <v>-0.99208959087782267</v>
      </c>
      <c r="HR46" s="6">
        <f t="shared" si="109"/>
        <v>172.78852991372503</v>
      </c>
      <c r="HS46" s="6">
        <f t="shared" si="110"/>
        <v>-3.0286481811494745</v>
      </c>
      <c r="HT46" s="6">
        <f t="shared" si="110"/>
        <v>-3.3283056618973514</v>
      </c>
      <c r="HU46" s="6">
        <f t="shared" si="22"/>
        <v>0.68696673152177112</v>
      </c>
      <c r="HV46" s="6">
        <f t="shared" si="23"/>
        <v>1.9830019217473143</v>
      </c>
      <c r="HW46" s="6">
        <f t="shared" si="111"/>
        <v>4.500036486985187</v>
      </c>
      <c r="HX46" s="6">
        <f t="shared" si="24"/>
        <v>2.0986233373026342</v>
      </c>
      <c r="HY46" s="6">
        <f t="shared" si="112"/>
        <v>6.4819582247455347</v>
      </c>
      <c r="HZ46" s="6">
        <f t="shared" si="113"/>
        <v>-0.91917893957439356</v>
      </c>
      <c r="IA46" s="6">
        <f t="shared" si="114"/>
        <v>156.80634214548749</v>
      </c>
      <c r="IB46" s="6">
        <f t="shared" si="115"/>
        <v>164.79743602960627</v>
      </c>
      <c r="IC46" s="6">
        <f t="shared" si="116"/>
        <v>0.26223236260136051</v>
      </c>
      <c r="ID46" s="6">
        <f t="shared" si="117"/>
        <v>1.0336697828006294</v>
      </c>
      <c r="IE46" s="6">
        <f t="shared" si="117"/>
        <v>1.4713261147541621</v>
      </c>
      <c r="IF46" s="6">
        <f t="shared" si="118"/>
        <v>-0.25972742145787109</v>
      </c>
      <c r="IG46" s="6">
        <f t="shared" si="119"/>
        <v>-0.10110777128343607</v>
      </c>
      <c r="IH46" s="6">
        <f t="shared" si="157"/>
        <v>1.798130628133751</v>
      </c>
      <c r="II46" s="6">
        <f t="shared" si="120"/>
        <v>0.27871332022538536</v>
      </c>
      <c r="IJ46" s="6">
        <f t="shared" si="158"/>
        <v>2.0360315945345757</v>
      </c>
      <c r="IK46" s="6">
        <f t="shared" si="159"/>
        <v>-0.83253338124973442</v>
      </c>
      <c r="IL46" s="6">
        <f t="shared" si="160"/>
        <v>146.3598638560795</v>
      </c>
      <c r="IM46" s="6">
        <f t="shared" si="121"/>
        <v>0.68696673152177112</v>
      </c>
      <c r="IN46" s="6">
        <f t="shared" si="121"/>
        <v>1.9830019217473143</v>
      </c>
      <c r="IO46" s="6">
        <f t="shared" si="122"/>
        <v>-1.5191071887201701E-2</v>
      </c>
      <c r="IP46" s="6">
        <f t="shared" si="123"/>
        <v>-0.225468776131172</v>
      </c>
      <c r="IQ46" s="6">
        <f t="shared" si="161"/>
        <v>2.0986233373026342</v>
      </c>
      <c r="IR46" s="6">
        <f t="shared" si="124"/>
        <v>0.22597994971937374</v>
      </c>
      <c r="IS46" s="6">
        <f t="shared" si="162"/>
        <v>2.3174055329777743</v>
      </c>
      <c r="IT46" s="6">
        <f t="shared" si="163"/>
        <v>-0.96477357567602573</v>
      </c>
      <c r="IU46" s="6">
        <f t="shared" si="164"/>
        <v>164.74700554309368</v>
      </c>
      <c r="IV46" s="6">
        <f t="shared" si="165"/>
        <v>155.5534346995866</v>
      </c>
    </row>
    <row r="47" spans="3:256">
      <c r="C47" s="5">
        <v>41</v>
      </c>
      <c r="D47" s="6">
        <v>558.80457379999996</v>
      </c>
      <c r="E47" s="6">
        <v>-333.4303534</v>
      </c>
      <c r="F47" s="6">
        <v>647.82178220000003</v>
      </c>
      <c r="G47" s="6">
        <v>-187.12871290000001</v>
      </c>
      <c r="H47" s="6">
        <v>612.62376240000003</v>
      </c>
      <c r="I47" s="6">
        <v>-296.73267329999999</v>
      </c>
      <c r="J47" s="6">
        <v>685.69306930000005</v>
      </c>
      <c r="K47" s="6">
        <v>-297.17821780000003</v>
      </c>
      <c r="L47" s="6">
        <v>699.50495049999995</v>
      </c>
      <c r="M47" s="6">
        <v>-249.50495050000001</v>
      </c>
      <c r="N47" s="6">
        <v>728.91089109999996</v>
      </c>
      <c r="O47" s="6">
        <v>-202.2772277</v>
      </c>
      <c r="P47" s="6">
        <v>564.50495049999995</v>
      </c>
      <c r="Q47" s="6">
        <v>-267.77227720000002</v>
      </c>
      <c r="R47" s="6">
        <v>535.99009899999999</v>
      </c>
      <c r="S47" s="6">
        <v>-203.16831680000001</v>
      </c>
      <c r="T47" s="6">
        <v>559.60396040000001</v>
      </c>
      <c r="U47" s="6">
        <v>-166.18811880000001</v>
      </c>
      <c r="V47" s="6">
        <v>585.04961409999999</v>
      </c>
      <c r="W47" s="6">
        <v>-107.3649394</v>
      </c>
      <c r="X47" s="6">
        <v>559.12549778707103</v>
      </c>
      <c r="Y47" s="6">
        <v>-333.17248168336903</v>
      </c>
      <c r="Z47" s="6">
        <v>647.63108558573197</v>
      </c>
      <c r="AA47" s="6">
        <v>-186.590887692791</v>
      </c>
      <c r="AB47" s="6">
        <v>612.37009056704903</v>
      </c>
      <c r="AC47" s="6">
        <v>-295.958813224229</v>
      </c>
      <c r="AD47" s="6">
        <v>685.33321070333102</v>
      </c>
      <c r="AE47" s="6">
        <v>-296.78811945504498</v>
      </c>
      <c r="AF47" s="6">
        <v>699.23487285694796</v>
      </c>
      <c r="AG47" s="6">
        <v>-248.08906236822401</v>
      </c>
      <c r="AH47" s="6">
        <v>728.53836305443701</v>
      </c>
      <c r="AI47" s="6">
        <v>-201.30915030308799</v>
      </c>
      <c r="AJ47" s="6">
        <v>564.88309697329896</v>
      </c>
      <c r="AK47" s="6">
        <v>-267.91077343187902</v>
      </c>
      <c r="AL47" s="6">
        <v>536.39495867314599</v>
      </c>
      <c r="AM47" s="6">
        <v>-202.157453587285</v>
      </c>
      <c r="AN47" s="6">
        <v>560.27419823412004</v>
      </c>
      <c r="AO47" s="6">
        <v>-166.19740983994299</v>
      </c>
      <c r="AP47" s="6">
        <v>585.31355101612201</v>
      </c>
      <c r="AQ47" s="6">
        <v>-106.581126413104</v>
      </c>
      <c r="AR47" s="6">
        <f t="shared" si="172"/>
        <v>18.384684286368142</v>
      </c>
      <c r="AS47" s="6">
        <f t="shared" si="173"/>
        <v>-10.955091321889899</v>
      </c>
      <c r="AT47" s="6">
        <f t="shared" si="174"/>
        <v>21.294848991247111</v>
      </c>
      <c r="AU47" s="6">
        <f t="shared" si="175"/>
        <v>-6.1353212731706348</v>
      </c>
      <c r="AV47" s="6">
        <f t="shared" si="176"/>
        <v>20.135427244953291</v>
      </c>
      <c r="AW47" s="6">
        <f t="shared" si="177"/>
        <v>-9.7314634450238522</v>
      </c>
      <c r="AX47" s="6">
        <f t="shared" si="178"/>
        <v>22.534537880334717</v>
      </c>
      <c r="AY47" s="6">
        <f t="shared" si="179"/>
        <v>-9.7587319800676191</v>
      </c>
      <c r="AZ47" s="6">
        <f t="shared" si="180"/>
        <v>22.991640392671457</v>
      </c>
      <c r="BA47" s="6">
        <f t="shared" si="181"/>
        <v>-8.1574514211795996</v>
      </c>
      <c r="BB47" s="6">
        <f t="shared" si="182"/>
        <v>23.955172583390262</v>
      </c>
      <c r="BC47" s="6">
        <f t="shared" si="183"/>
        <v>-6.6192745402012401</v>
      </c>
      <c r="BD47" s="6">
        <f t="shared" si="184"/>
        <v>18.574000716588539</v>
      </c>
      <c r="BE47" s="6">
        <f t="shared" si="185"/>
        <v>-8.8092118959982368</v>
      </c>
      <c r="BF47" s="6">
        <f t="shared" si="186"/>
        <v>17.63727822650786</v>
      </c>
      <c r="BG47" s="6">
        <f t="shared" si="187"/>
        <v>-6.6471677200343491</v>
      </c>
      <c r="BH47" s="6">
        <f t="shared" si="188"/>
        <v>18.42245486764585</v>
      </c>
      <c r="BI47" s="6">
        <f t="shared" si="189"/>
        <v>-5.4647604539814632</v>
      </c>
      <c r="BJ47" s="6">
        <f t="shared" si="190"/>
        <v>19.245777355091075</v>
      </c>
      <c r="BK47" s="6">
        <f t="shared" si="191"/>
        <v>-3.5045090373192407</v>
      </c>
      <c r="BM47" s="12">
        <f t="shared" si="192"/>
        <v>4.1708375041708365E-2</v>
      </c>
      <c r="BN47" s="6">
        <f t="shared" si="193"/>
        <v>19.839766638807625</v>
      </c>
      <c r="BO47" s="6">
        <f t="shared" si="194"/>
        <v>-8.5452062975302674</v>
      </c>
      <c r="BP47" s="6">
        <f t="shared" si="195"/>
        <v>0.24657292174184384</v>
      </c>
      <c r="BQ47" s="6">
        <f t="shared" si="28"/>
        <v>236.47329486729788</v>
      </c>
      <c r="BR47" s="6">
        <f t="shared" si="29"/>
        <v>3547.0994230094684</v>
      </c>
      <c r="BS47" s="6">
        <f t="shared" si="196"/>
        <v>2743.266152958869</v>
      </c>
      <c r="BT47" s="6">
        <f t="shared" si="126"/>
        <v>41148.992294383039</v>
      </c>
      <c r="BU47" s="6">
        <f t="shared" si="127"/>
        <v>41.148992294383042</v>
      </c>
      <c r="BW47" s="12">
        <f t="shared" si="167"/>
        <v>4.1708375041708365E-2</v>
      </c>
      <c r="BX47" s="6">
        <f t="shared" si="30"/>
        <v>23.473406488030861</v>
      </c>
      <c r="BY47" s="6">
        <f t="shared" si="30"/>
        <v>-7.3883629806904203</v>
      </c>
      <c r="BZ47" s="6">
        <f t="shared" si="31"/>
        <v>0.28043769628768433</v>
      </c>
      <c r="CA47" s="6">
        <f t="shared" si="32"/>
        <v>268.95096824774078</v>
      </c>
      <c r="CB47" s="6">
        <f t="shared" si="33"/>
        <v>18.834116111368463</v>
      </c>
      <c r="CC47" s="6">
        <f t="shared" si="33"/>
        <v>-4.4846347456503519</v>
      </c>
      <c r="CD47" s="6">
        <f t="shared" si="34"/>
        <v>0.23094968302045779</v>
      </c>
      <c r="CE47" s="6">
        <f t="shared" si="35"/>
        <v>221.48998400393981</v>
      </c>
      <c r="CF47" s="6">
        <f t="shared" si="36"/>
        <v>245.22047612584029</v>
      </c>
      <c r="CM47" s="15"/>
      <c r="CN47" s="15"/>
      <c r="CO47" s="15"/>
      <c r="CP47" s="15"/>
      <c r="CQ47" s="15"/>
      <c r="CW47" s="15"/>
      <c r="CX47" s="15"/>
      <c r="CY47" s="15"/>
      <c r="CZ47" s="15"/>
      <c r="DA47" s="15"/>
      <c r="DD47" s="12">
        <f t="shared" si="218"/>
        <v>4.1708375041708365E-2</v>
      </c>
      <c r="DE47" s="6">
        <f t="shared" si="219"/>
        <v>-2.9101647048789694</v>
      </c>
      <c r="DF47" s="6">
        <f t="shared" si="220"/>
        <v>-4.8197700487192643</v>
      </c>
      <c r="DG47" s="6">
        <f t="shared" si="221"/>
        <v>2.399110635381426</v>
      </c>
      <c r="DH47" s="6">
        <f t="shared" si="222"/>
        <v>-2.7268535043766917E-2</v>
      </c>
      <c r="DI47" s="6">
        <f t="shared" si="223"/>
        <v>5.6302079830193303</v>
      </c>
      <c r="DJ47" s="6">
        <f t="shared" si="224"/>
        <v>2.3992655988455516</v>
      </c>
      <c r="DK47" s="6">
        <f t="shared" si="225"/>
        <v>7.1523755072898032</v>
      </c>
      <c r="DL47" s="6">
        <f t="shared" si="226"/>
        <v>-0.507121281257496</v>
      </c>
      <c r="DM47" s="6">
        <f t="shared" si="52"/>
        <v>120.47226925761311</v>
      </c>
      <c r="DN47" s="6">
        <f t="shared" si="227"/>
        <v>-2.9101647048789694</v>
      </c>
      <c r="DO47" s="6">
        <f t="shared" si="228"/>
        <v>-4.8197700487192643</v>
      </c>
      <c r="DP47" s="6">
        <f t="shared" si="229"/>
        <v>-0.93672249008067965</v>
      </c>
      <c r="DQ47" s="6">
        <f t="shared" si="230"/>
        <v>2.1620441759638878</v>
      </c>
      <c r="DR47" s="6">
        <f t="shared" si="231"/>
        <v>5.6302079830193303</v>
      </c>
      <c r="DS47" s="6">
        <f t="shared" si="232"/>
        <v>2.3562436296449305</v>
      </c>
      <c r="DT47" s="6">
        <f t="shared" si="233"/>
        <v>7.2553569204509838</v>
      </c>
      <c r="DU47" s="6">
        <f t="shared" si="234"/>
        <v>-0.5800133310917166</v>
      </c>
      <c r="DV47" s="6">
        <f t="shared" si="59"/>
        <v>125.45148028255217</v>
      </c>
      <c r="DW47" s="6">
        <f t="shared" si="235"/>
        <v>122.96187477008263</v>
      </c>
      <c r="DX47" s="6">
        <f t="shared" si="140"/>
        <v>969.45057006018135</v>
      </c>
      <c r="DY47" s="6">
        <f t="shared" si="236"/>
        <v>2.399110635381426</v>
      </c>
      <c r="DZ47" s="6">
        <f t="shared" si="237"/>
        <v>-2.7268535043766917E-2</v>
      </c>
      <c r="EA47" s="6">
        <f t="shared" si="238"/>
        <v>0.45710251233673915</v>
      </c>
      <c r="EB47" s="6">
        <f t="shared" si="239"/>
        <v>1.6012805588880195</v>
      </c>
      <c r="EC47" s="6">
        <f t="shared" si="240"/>
        <v>2.3992655988455516</v>
      </c>
      <c r="ED47" s="6">
        <f t="shared" si="241"/>
        <v>1.6652453678233989</v>
      </c>
      <c r="EE47" s="6">
        <f t="shared" si="242"/>
        <v>2.534475823778477</v>
      </c>
      <c r="EF47" s="6">
        <f t="shared" si="243"/>
        <v>0.26354905749026475</v>
      </c>
      <c r="EG47" s="6">
        <f t="shared" si="65"/>
        <v>74.719244628244525</v>
      </c>
      <c r="EH47" s="6">
        <f t="shared" si="244"/>
        <v>-0.93672249008067965</v>
      </c>
      <c r="EI47" s="6">
        <f t="shared" si="245"/>
        <v>2.1620441759638878</v>
      </c>
      <c r="EJ47" s="6">
        <f t="shared" si="246"/>
        <v>0.78517664113799057</v>
      </c>
      <c r="EK47" s="6">
        <f t="shared" si="247"/>
        <v>1.1824072660528859</v>
      </c>
      <c r="EL47" s="6">
        <f t="shared" si="248"/>
        <v>2.3562436296449305</v>
      </c>
      <c r="EM47" s="6">
        <f t="shared" si="249"/>
        <v>1.4193622865933126</v>
      </c>
      <c r="EN47" s="6">
        <f t="shared" si="250"/>
        <v>1.9810666554539722</v>
      </c>
      <c r="EO47" s="6">
        <f t="shared" si="251"/>
        <v>0.54447556571734024</v>
      </c>
      <c r="EP47" s="6">
        <f t="shared" si="70"/>
        <v>57.011167088190732</v>
      </c>
      <c r="EQ47" s="6">
        <f t="shared" si="252"/>
        <v>65.865205858217621</v>
      </c>
      <c r="ER47" s="6">
        <f t="shared" si="141"/>
        <v>1460.3345097707172</v>
      </c>
      <c r="ES47" s="6">
        <f t="shared" si="253"/>
        <v>0.45710251233673915</v>
      </c>
      <c r="ET47" s="6">
        <f t="shared" si="254"/>
        <v>1.6012805588880195</v>
      </c>
      <c r="EU47" s="6">
        <f t="shared" si="255"/>
        <v>0.96353219071880503</v>
      </c>
      <c r="EV47" s="6">
        <f t="shared" si="256"/>
        <v>1.5381768809783596</v>
      </c>
      <c r="EW47" s="6">
        <f t="shared" si="257"/>
        <v>1.6652453678233989</v>
      </c>
      <c r="EX47" s="6">
        <f t="shared" si="258"/>
        <v>1.8150433602885894</v>
      </c>
      <c r="EY47" s="6">
        <f t="shared" si="259"/>
        <v>0.51034605250936227</v>
      </c>
      <c r="EZ47" s="6">
        <f t="shared" si="260"/>
        <v>0.96062626276557794</v>
      </c>
      <c r="FA47" s="6">
        <f t="shared" si="76"/>
        <v>16.13155866956539</v>
      </c>
      <c r="FB47" s="6">
        <f t="shared" si="261"/>
        <v>0.78517664113799057</v>
      </c>
      <c r="FC47" s="6">
        <f t="shared" si="262"/>
        <v>1.1824072660528859</v>
      </c>
      <c r="FD47" s="6">
        <f t="shared" si="263"/>
        <v>0.82332248744522474</v>
      </c>
      <c r="FE47" s="6">
        <f t="shared" si="264"/>
        <v>1.9602514166622225</v>
      </c>
      <c r="FF47" s="6">
        <f t="shared" si="265"/>
        <v>1.4193622865933126</v>
      </c>
      <c r="FG47" s="6">
        <f t="shared" si="266"/>
        <v>2.1261339409499209</v>
      </c>
      <c r="FH47" s="6">
        <f t="shared" si="267"/>
        <v>0.77877893411908328</v>
      </c>
      <c r="FI47" s="6">
        <f t="shared" si="268"/>
        <v>0.98227648028033665</v>
      </c>
      <c r="FJ47" s="6">
        <f t="shared" si="81"/>
        <v>10.803292795191625</v>
      </c>
      <c r="FK47" s="6">
        <f t="shared" si="269"/>
        <v>13.467425732378508</v>
      </c>
      <c r="FL47" s="6">
        <f t="shared" si="142"/>
        <v>-783.71703017918719</v>
      </c>
      <c r="FN47" s="12">
        <f t="shared" si="169"/>
        <v>4.1708375041708365E-2</v>
      </c>
      <c r="FO47" s="6">
        <f t="shared" si="83"/>
        <v>23.473406488030861</v>
      </c>
      <c r="FP47" s="6">
        <f t="shared" si="83"/>
        <v>-7.3883629806904203</v>
      </c>
      <c r="FQ47" s="6">
        <f t="shared" si="84"/>
        <v>3.0286481811494745</v>
      </c>
      <c r="FR47" s="6">
        <f t="shared" si="85"/>
        <v>3.3283056618973514</v>
      </c>
      <c r="FS47" s="6">
        <f t="shared" si="143"/>
        <v>-0.25679702305724206</v>
      </c>
      <c r="FT47" s="6">
        <f t="shared" si="143"/>
        <v>-0.11269689635514268</v>
      </c>
      <c r="FU47" s="6">
        <f t="shared" si="144"/>
        <v>4.500036486985187</v>
      </c>
      <c r="FV47" s="6">
        <f t="shared" si="86"/>
        <v>0.28043769628768433</v>
      </c>
      <c r="FW47" s="6">
        <f t="shared" si="87"/>
        <v>4.7575885483872105</v>
      </c>
      <c r="FX47" s="6">
        <f t="shared" si="88"/>
        <v>-0.91351501432792437</v>
      </c>
      <c r="FY47" s="6">
        <f t="shared" si="145"/>
        <v>155.99571190133531</v>
      </c>
      <c r="FZ47" s="6">
        <f t="shared" si="15"/>
        <v>18.834116111368463</v>
      </c>
      <c r="GA47" s="6">
        <f t="shared" si="16"/>
        <v>-4.4846347456503519</v>
      </c>
      <c r="GB47" s="6">
        <f t="shared" si="89"/>
        <v>3.0286481811494745</v>
      </c>
      <c r="GC47" s="6">
        <f t="shared" si="89"/>
        <v>3.3283056618973514</v>
      </c>
      <c r="GD47" s="6">
        <f t="shared" si="146"/>
        <v>-2.1064131688916632E-2</v>
      </c>
      <c r="GE47" s="6">
        <f t="shared" si="146"/>
        <v>-0.22998708320999661</v>
      </c>
      <c r="GF47" s="6">
        <f t="shared" si="90"/>
        <v>4.500036486985187</v>
      </c>
      <c r="GG47" s="6">
        <f t="shared" si="91"/>
        <v>0.23094968302045779</v>
      </c>
      <c r="GH47" s="6">
        <f t="shared" si="92"/>
        <v>4.6863837285226309</v>
      </c>
      <c r="GI47" s="6">
        <f t="shared" si="93"/>
        <v>-0.79791928960471181</v>
      </c>
      <c r="GJ47" s="6">
        <f t="shared" si="147"/>
        <v>142.93186600040531</v>
      </c>
      <c r="GL47" s="6">
        <f t="shared" si="17"/>
        <v>3.3283056618973514</v>
      </c>
      <c r="GM47" s="6">
        <f t="shared" si="18"/>
        <v>-3.0286481811494745</v>
      </c>
      <c r="GN47" s="6">
        <f t="shared" si="94"/>
        <v>-0.25679702305724206</v>
      </c>
      <c r="GO47" s="6">
        <f t="shared" si="95"/>
        <v>-0.11269689635514268</v>
      </c>
      <c r="GP47" s="6">
        <f t="shared" si="96"/>
        <v>4.500036486985187</v>
      </c>
      <c r="GQ47" s="6">
        <f t="shared" si="97"/>
        <v>0.28043769628768433</v>
      </c>
      <c r="GR47" s="6">
        <f t="shared" si="98"/>
        <v>4.621226369370186</v>
      </c>
      <c r="GS47" s="6">
        <f t="shared" si="99"/>
        <v>-0.40680501299450578</v>
      </c>
      <c r="GT47" s="6">
        <f t="shared" si="148"/>
        <v>24.004288098665313</v>
      </c>
      <c r="GU47" s="6">
        <f t="shared" si="149"/>
        <v>-3.3283056618973514</v>
      </c>
      <c r="GV47" s="6">
        <f t="shared" si="100"/>
        <v>3.0286481811494745</v>
      </c>
      <c r="GW47" s="6">
        <f t="shared" si="150"/>
        <v>-2.1064131688916632E-2</v>
      </c>
      <c r="GX47" s="6">
        <f t="shared" si="150"/>
        <v>-0.22998708320999661</v>
      </c>
      <c r="GY47" s="6">
        <f t="shared" si="151"/>
        <v>4.500036486985187</v>
      </c>
      <c r="GZ47" s="6">
        <f t="shared" si="101"/>
        <v>0.23094968302045779</v>
      </c>
      <c r="HA47" s="6">
        <f t="shared" si="102"/>
        <v>4.6429032216128032</v>
      </c>
      <c r="HB47" s="6">
        <f t="shared" si="103"/>
        <v>-0.60276430491255806</v>
      </c>
      <c r="HC47" s="6">
        <f t="shared" si="152"/>
        <v>37.068133999595119</v>
      </c>
      <c r="HE47" s="6">
        <f t="shared" si="171"/>
        <v>155.99571190133531</v>
      </c>
      <c r="HF47" s="6">
        <f t="shared" si="270"/>
        <v>142.93186600040531</v>
      </c>
      <c r="HG47" s="6">
        <f t="shared" si="155"/>
        <v>149.46378895087031</v>
      </c>
      <c r="HH47" s="6">
        <f t="shared" si="156"/>
        <v>-0.86130822310692201</v>
      </c>
      <c r="HJ47" s="6">
        <f t="shared" si="104"/>
        <v>-3.0286481811494745</v>
      </c>
      <c r="HK47" s="6">
        <f t="shared" si="105"/>
        <v>-3.3283056618973514</v>
      </c>
      <c r="HL47" s="6">
        <f t="shared" si="19"/>
        <v>0.96353219071880503</v>
      </c>
      <c r="HM47" s="6">
        <f t="shared" si="20"/>
        <v>1.5381768809783596</v>
      </c>
      <c r="HN47" s="6">
        <f t="shared" si="106"/>
        <v>4.500036486985187</v>
      </c>
      <c r="HO47" s="6">
        <f t="shared" si="21"/>
        <v>1.8150433602885894</v>
      </c>
      <c r="HP47" s="6">
        <f t="shared" si="107"/>
        <v>6.2944544212858036</v>
      </c>
      <c r="HQ47" s="6">
        <f t="shared" si="108"/>
        <v>-0.98407905148317121</v>
      </c>
      <c r="HR47" s="6">
        <f t="shared" si="109"/>
        <v>169.76235686417749</v>
      </c>
      <c r="HS47" s="6">
        <f t="shared" si="110"/>
        <v>-3.0286481811494745</v>
      </c>
      <c r="HT47" s="6">
        <f t="shared" si="110"/>
        <v>-3.3283056618973514</v>
      </c>
      <c r="HU47" s="6">
        <f t="shared" si="22"/>
        <v>0.82332248744522474</v>
      </c>
      <c r="HV47" s="6">
        <f t="shared" si="23"/>
        <v>1.9602514166622225</v>
      </c>
      <c r="HW47" s="6">
        <f t="shared" si="111"/>
        <v>4.500036486985187</v>
      </c>
      <c r="HX47" s="6">
        <f t="shared" si="24"/>
        <v>2.1261339409499209</v>
      </c>
      <c r="HY47" s="6">
        <f t="shared" si="112"/>
        <v>6.5426687219281146</v>
      </c>
      <c r="HZ47" s="6">
        <f t="shared" si="113"/>
        <v>-0.94253463224835299</v>
      </c>
      <c r="IA47" s="6">
        <f t="shared" si="114"/>
        <v>160.48166665602108</v>
      </c>
      <c r="IB47" s="6">
        <f t="shared" si="115"/>
        <v>165.12201176009927</v>
      </c>
      <c r="IC47" s="6">
        <f t="shared" si="116"/>
        <v>0.25676151406060627</v>
      </c>
      <c r="ID47" s="6">
        <f t="shared" si="117"/>
        <v>0.96353219071880503</v>
      </c>
      <c r="IE47" s="6">
        <f t="shared" si="117"/>
        <v>1.5381768809783596</v>
      </c>
      <c r="IF47" s="6">
        <f t="shared" si="118"/>
        <v>-0.25679702305724206</v>
      </c>
      <c r="IG47" s="6">
        <f t="shared" si="119"/>
        <v>-0.11269689635514268</v>
      </c>
      <c r="IH47" s="6">
        <f t="shared" si="157"/>
        <v>1.8150433602885894</v>
      </c>
      <c r="II47" s="6">
        <f t="shared" si="120"/>
        <v>0.28043769628768433</v>
      </c>
      <c r="IJ47" s="6">
        <f t="shared" si="158"/>
        <v>2.052946082750994</v>
      </c>
      <c r="IK47" s="6">
        <f t="shared" si="159"/>
        <v>-0.82666899879250255</v>
      </c>
      <c r="IL47" s="6">
        <f t="shared" si="160"/>
        <v>145.75806876551226</v>
      </c>
      <c r="IM47" s="6">
        <f t="shared" si="121"/>
        <v>0.82332248744522474</v>
      </c>
      <c r="IN47" s="6">
        <f t="shared" si="121"/>
        <v>1.9602514166622225</v>
      </c>
      <c r="IO47" s="6">
        <f t="shared" si="122"/>
        <v>-2.1064131688916632E-2</v>
      </c>
      <c r="IP47" s="6">
        <f t="shared" si="123"/>
        <v>-0.22998708320999661</v>
      </c>
      <c r="IQ47" s="6">
        <f t="shared" si="161"/>
        <v>2.1261339409499209</v>
      </c>
      <c r="IR47" s="6">
        <f t="shared" si="124"/>
        <v>0.23094968302045779</v>
      </c>
      <c r="IS47" s="6">
        <f t="shared" si="162"/>
        <v>2.3473673442593714</v>
      </c>
      <c r="IT47" s="6">
        <f t="shared" si="163"/>
        <v>-0.95345522142887962</v>
      </c>
      <c r="IU47" s="6">
        <f t="shared" si="164"/>
        <v>162.45019934438412</v>
      </c>
      <c r="IV47" s="6">
        <f t="shared" si="165"/>
        <v>154.10413405494819</v>
      </c>
    </row>
    <row r="48" spans="3:256">
      <c r="CM48" s="15"/>
      <c r="CN48" s="15"/>
      <c r="CO48" s="15"/>
      <c r="CP48" s="15"/>
      <c r="CQ48" s="15"/>
      <c r="CW48" s="15"/>
      <c r="CX48" s="15"/>
      <c r="CY48" s="15"/>
      <c r="CZ48" s="15"/>
      <c r="DA48" s="15"/>
    </row>
    <row r="49" spans="91:105">
      <c r="CM49" s="15"/>
      <c r="CN49" s="15"/>
      <c r="CO49" s="15"/>
      <c r="CP49" s="15"/>
      <c r="CQ49" s="15"/>
      <c r="CW49" s="15"/>
      <c r="CX49" s="15"/>
      <c r="CY49" s="15"/>
      <c r="CZ49" s="15"/>
      <c r="DA49" s="15"/>
    </row>
    <row r="50" spans="91:105">
      <c r="CM50" s="15"/>
      <c r="CN50" s="15"/>
      <c r="CO50" s="15"/>
      <c r="CP50" s="15"/>
      <c r="CQ50" s="15"/>
      <c r="CW50" s="15"/>
      <c r="CX50" s="15"/>
      <c r="CY50" s="15"/>
      <c r="CZ50" s="15"/>
      <c r="DA50" s="15"/>
    </row>
    <row r="51" spans="91:105">
      <c r="CM51" s="15"/>
      <c r="CN51" s="15"/>
      <c r="CO51" s="15"/>
      <c r="CP51" s="15"/>
      <c r="CQ51" s="15"/>
      <c r="CW51" s="15"/>
      <c r="CX51" s="15"/>
      <c r="CY51" s="15"/>
      <c r="CZ51" s="15"/>
      <c r="DA51" s="15"/>
    </row>
    <row r="52" spans="91:105">
      <c r="CM52" s="15"/>
      <c r="CN52" s="15"/>
      <c r="CO52" s="15"/>
      <c r="CP52" s="15"/>
      <c r="CQ52" s="15"/>
      <c r="CW52" s="15"/>
      <c r="CX52" s="15"/>
      <c r="CY52" s="15"/>
      <c r="CZ52" s="15"/>
      <c r="DA52" s="15"/>
    </row>
    <row r="53" spans="91:105">
      <c r="CM53" s="15"/>
      <c r="CN53" s="15"/>
      <c r="CO53" s="15"/>
      <c r="CP53" s="15"/>
      <c r="CQ53" s="15"/>
      <c r="CW53" s="15"/>
      <c r="CX53" s="15"/>
      <c r="CY53" s="15"/>
      <c r="CZ53" s="15"/>
      <c r="DA53" s="15"/>
    </row>
    <row r="54" spans="91:105">
      <c r="CM54" s="15"/>
      <c r="CN54" s="15"/>
      <c r="CO54" s="15"/>
      <c r="CP54" s="15"/>
      <c r="CQ54" s="15"/>
      <c r="CW54" s="15"/>
      <c r="CX54" s="15"/>
      <c r="CY54" s="15"/>
      <c r="CZ54" s="15"/>
      <c r="DA54" s="15"/>
    </row>
    <row r="55" spans="91:105">
      <c r="CM55" s="15"/>
      <c r="CN55" s="15"/>
      <c r="CO55" s="15"/>
      <c r="CP55" s="15"/>
      <c r="CQ55" s="15"/>
      <c r="CW55" s="15"/>
      <c r="CX55" s="15"/>
      <c r="CY55" s="15"/>
      <c r="CZ55" s="15"/>
      <c r="DA55" s="15"/>
    </row>
    <row r="56" spans="91:105">
      <c r="CM56" s="15"/>
      <c r="CN56" s="15"/>
      <c r="CO56" s="15"/>
      <c r="CP56" s="15"/>
      <c r="CQ56" s="15"/>
      <c r="CW56" s="15"/>
      <c r="CX56" s="15"/>
      <c r="CY56" s="15"/>
      <c r="CZ56" s="15"/>
      <c r="DA56" s="15"/>
    </row>
    <row r="57" spans="91:105">
      <c r="CM57" s="15"/>
      <c r="CN57" s="15"/>
      <c r="CO57" s="15"/>
      <c r="CP57" s="15"/>
      <c r="CQ57" s="15"/>
      <c r="CW57" s="15"/>
      <c r="CX57" s="15"/>
      <c r="CY57" s="15"/>
      <c r="CZ57" s="15"/>
      <c r="DA57" s="15"/>
    </row>
    <row r="58" spans="91:105">
      <c r="CM58" s="15"/>
      <c r="CN58" s="15"/>
      <c r="CO58" s="15"/>
      <c r="CP58" s="15"/>
      <c r="CQ58" s="15"/>
      <c r="CW58" s="15"/>
      <c r="CX58" s="15"/>
      <c r="CY58" s="15"/>
      <c r="CZ58" s="15"/>
      <c r="DA58" s="15"/>
    </row>
    <row r="59" spans="91:105">
      <c r="CM59" s="15"/>
      <c r="CN59" s="15"/>
      <c r="CO59" s="15"/>
      <c r="CP59" s="15"/>
      <c r="CQ59" s="15"/>
      <c r="CW59" s="15"/>
      <c r="CX59" s="15"/>
      <c r="CY59" s="15"/>
      <c r="CZ59" s="15"/>
      <c r="DA59" s="15"/>
    </row>
    <row r="60" spans="91:105">
      <c r="CM60" s="15"/>
      <c r="CN60" s="15"/>
      <c r="CO60" s="15"/>
      <c r="CP60" s="15"/>
      <c r="CQ60" s="15"/>
      <c r="CW60" s="15"/>
      <c r="CX60" s="15"/>
      <c r="CY60" s="15"/>
      <c r="CZ60" s="15"/>
      <c r="DA60" s="15"/>
    </row>
    <row r="61" spans="91:105">
      <c r="CM61" s="15"/>
      <c r="CN61" s="15"/>
      <c r="CO61" s="15"/>
      <c r="CP61" s="15"/>
      <c r="CQ61" s="15"/>
      <c r="CW61" s="15"/>
      <c r="CX61" s="15"/>
      <c r="CY61" s="15"/>
      <c r="CZ61" s="15"/>
      <c r="DA61" s="15"/>
    </row>
  </sheetData>
  <mergeCells count="185">
    <mergeCell ref="DE1:DX1"/>
    <mergeCell ref="DY1:ER1"/>
    <mergeCell ref="ES1:FL1"/>
    <mergeCell ref="FN1:FN3"/>
    <mergeCell ref="FO1:GI1"/>
    <mergeCell ref="DL2:DL3"/>
    <mergeCell ref="DM2:DM3"/>
    <mergeCell ref="AR2:AS2"/>
    <mergeCell ref="AT2:AU2"/>
    <mergeCell ref="AV2:AW2"/>
    <mergeCell ref="AX2:AY2"/>
    <mergeCell ref="AZ2:BA2"/>
    <mergeCell ref="BB2:BC2"/>
    <mergeCell ref="AR1:BK1"/>
    <mergeCell ref="BM1:BU1"/>
    <mergeCell ref="BW1:CF1"/>
    <mergeCell ref="CH1:DB1"/>
    <mergeCell ref="BP2:BP3"/>
    <mergeCell ref="BQ2:BQ3"/>
    <mergeCell ref="BR2:BR3"/>
    <mergeCell ref="BS2:BS3"/>
    <mergeCell ref="BT2:BT3"/>
    <mergeCell ref="BU2:BU3"/>
    <mergeCell ref="D2:E2"/>
    <mergeCell ref="F2:G2"/>
    <mergeCell ref="H2:I2"/>
    <mergeCell ref="J2:K2"/>
    <mergeCell ref="L2:M2"/>
    <mergeCell ref="N2:O2"/>
    <mergeCell ref="P2:Q2"/>
    <mergeCell ref="R2:S2"/>
    <mergeCell ref="DD1:DD3"/>
    <mergeCell ref="D1:W1"/>
    <mergeCell ref="X1:AQ1"/>
    <mergeCell ref="T2:U2"/>
    <mergeCell ref="V2:W2"/>
    <mergeCell ref="X2:Y2"/>
    <mergeCell ref="Z2:AA2"/>
    <mergeCell ref="AB2:AC2"/>
    <mergeCell ref="AD2:AE2"/>
    <mergeCell ref="AF2:AG2"/>
    <mergeCell ref="AH2:AI2"/>
    <mergeCell ref="AJ2:AK2"/>
    <mergeCell ref="AL2:AM2"/>
    <mergeCell ref="AN2:AO2"/>
    <mergeCell ref="AP2:AQ2"/>
    <mergeCell ref="BD2:BE2"/>
    <mergeCell ref="BF2:BG2"/>
    <mergeCell ref="BH2:BI2"/>
    <mergeCell ref="BJ2:BK2"/>
    <mergeCell ref="BM2:BM3"/>
    <mergeCell ref="BN2:BO2"/>
    <mergeCell ref="CE2:CE3"/>
    <mergeCell ref="CF2:CF3"/>
    <mergeCell ref="CH2:CL2"/>
    <mergeCell ref="CM2:CQ2"/>
    <mergeCell ref="CR2:CV2"/>
    <mergeCell ref="CW2:DA2"/>
    <mergeCell ref="BW2:BW3"/>
    <mergeCell ref="BX2:BY2"/>
    <mergeCell ref="BZ2:BZ3"/>
    <mergeCell ref="CA2:CA3"/>
    <mergeCell ref="CB2:CC2"/>
    <mergeCell ref="CD2:CD3"/>
    <mergeCell ref="DR2:DR3"/>
    <mergeCell ref="DS2:DS3"/>
    <mergeCell ref="DT2:DT3"/>
    <mergeCell ref="DU2:DU3"/>
    <mergeCell ref="DV2:DV3"/>
    <mergeCell ref="DW2:DW3"/>
    <mergeCell ref="DB2:DB3"/>
    <mergeCell ref="DE2:DF2"/>
    <mergeCell ref="DG2:DH2"/>
    <mergeCell ref="DI2:DI3"/>
    <mergeCell ref="DJ2:DJ3"/>
    <mergeCell ref="DK2:DK3"/>
    <mergeCell ref="DN2:DO2"/>
    <mergeCell ref="DP2:DQ2"/>
    <mergeCell ref="EF2:EF3"/>
    <mergeCell ref="EG2:EG3"/>
    <mergeCell ref="EH2:EI2"/>
    <mergeCell ref="EJ2:EK2"/>
    <mergeCell ref="EL2:EL3"/>
    <mergeCell ref="EM2:EM3"/>
    <mergeCell ref="DX2:DX3"/>
    <mergeCell ref="DY2:DZ2"/>
    <mergeCell ref="EA2:EB2"/>
    <mergeCell ref="EC2:EC3"/>
    <mergeCell ref="ED2:ED3"/>
    <mergeCell ref="EE2:EE3"/>
    <mergeCell ref="EU2:EV2"/>
    <mergeCell ref="EW2:EW3"/>
    <mergeCell ref="EX2:EX3"/>
    <mergeCell ref="EY2:EY3"/>
    <mergeCell ref="EZ2:EZ3"/>
    <mergeCell ref="FA2:FA3"/>
    <mergeCell ref="EN2:EN3"/>
    <mergeCell ref="EO2:EO3"/>
    <mergeCell ref="EP2:EP3"/>
    <mergeCell ref="EQ2:EQ3"/>
    <mergeCell ref="ER2:ER3"/>
    <mergeCell ref="ES2:ET2"/>
    <mergeCell ref="FK2:FK3"/>
    <mergeCell ref="FL2:FL3"/>
    <mergeCell ref="FO2:FP2"/>
    <mergeCell ref="FQ2:FR2"/>
    <mergeCell ref="FS2:FT2"/>
    <mergeCell ref="FB2:FC2"/>
    <mergeCell ref="FD2:FE2"/>
    <mergeCell ref="FF2:FF3"/>
    <mergeCell ref="FG2:FG3"/>
    <mergeCell ref="FH2:FH3"/>
    <mergeCell ref="FI2:FI3"/>
    <mergeCell ref="A3:B3"/>
    <mergeCell ref="DB5:DB6"/>
    <mergeCell ref="A8:B8"/>
    <mergeCell ref="A13:B13"/>
    <mergeCell ref="HQ2:HQ3"/>
    <mergeCell ref="HR2:HR3"/>
    <mergeCell ref="GZ2:GZ3"/>
    <mergeCell ref="HA2:HA3"/>
    <mergeCell ref="HB2:HB3"/>
    <mergeCell ref="HC2:HC3"/>
    <mergeCell ref="GR2:GR3"/>
    <mergeCell ref="GU2:GV2"/>
    <mergeCell ref="GY2:GY3"/>
    <mergeCell ref="GL2:GM2"/>
    <mergeCell ref="GP2:GP3"/>
    <mergeCell ref="GQ2:GQ3"/>
    <mergeCell ref="GF2:GF3"/>
    <mergeCell ref="GG2:GG3"/>
    <mergeCell ref="GH2:GH3"/>
    <mergeCell ref="GI2:GI3"/>
    <mergeCell ref="FU2:FU3"/>
    <mergeCell ref="FV2:FV3"/>
    <mergeCell ref="FW2:FW3"/>
    <mergeCell ref="FX2:FX3"/>
    <mergeCell ref="GL1:HC1"/>
    <mergeCell ref="HG1:HG3"/>
    <mergeCell ref="HH1:HH3"/>
    <mergeCell ref="HJ1:IC1"/>
    <mergeCell ref="ID1:IV1"/>
    <mergeCell ref="FY2:FY3"/>
    <mergeCell ref="FZ2:GA2"/>
    <mergeCell ref="GB2:GC2"/>
    <mergeCell ref="GD2:GE2"/>
    <mergeCell ref="GJ2:GJ3"/>
    <mergeCell ref="GN2:GO2"/>
    <mergeCell ref="GS2:GS3"/>
    <mergeCell ref="GT2:GT3"/>
    <mergeCell ref="GW2:GX2"/>
    <mergeCell ref="HE2:HE3"/>
    <mergeCell ref="HF2:HF3"/>
    <mergeCell ref="HJ2:HK2"/>
    <mergeCell ref="HL2:HM2"/>
    <mergeCell ref="HN2:HN3"/>
    <mergeCell ref="HO2:HO3"/>
    <mergeCell ref="HP2:HP3"/>
    <mergeCell ref="HS2:HT2"/>
    <mergeCell ref="HU2:HV2"/>
    <mergeCell ref="HW2:HW3"/>
    <mergeCell ref="IT2:IT3"/>
    <mergeCell ref="IU2:IU3"/>
    <mergeCell ref="IV2:IV3"/>
    <mergeCell ref="BM4:BM6"/>
    <mergeCell ref="BP4:BP6"/>
    <mergeCell ref="II2:II3"/>
    <mergeCell ref="IJ2:IJ3"/>
    <mergeCell ref="IK2:IK3"/>
    <mergeCell ref="IL2:IL3"/>
    <mergeCell ref="IM2:IN2"/>
    <mergeCell ref="IO2:IP2"/>
    <mergeCell ref="IQ2:IQ3"/>
    <mergeCell ref="IR2:IR3"/>
    <mergeCell ref="IS2:IS3"/>
    <mergeCell ref="HX2:HX3"/>
    <mergeCell ref="HY2:HY3"/>
    <mergeCell ref="HZ2:HZ3"/>
    <mergeCell ref="IA2:IA3"/>
    <mergeCell ref="IB2:IB3"/>
    <mergeCell ref="IC2:IC3"/>
    <mergeCell ref="ID2:IE2"/>
    <mergeCell ref="IF2:IG2"/>
    <mergeCell ref="IH2:IH3"/>
    <mergeCell ref="FJ2:FJ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C5022-99D8-4665-9B84-153958B29044}">
  <sheetPr codeName="Sheet15">
    <tabColor theme="9" tint="0.59999389629810485"/>
  </sheetPr>
  <dimension ref="A1:IV61"/>
  <sheetViews>
    <sheetView topLeftCell="CJ1" zoomScale="70" zoomScaleNormal="70" workbookViewId="0">
      <selection activeCell="DB5" sqref="DB5:DB6"/>
    </sheetView>
  </sheetViews>
  <sheetFormatPr defaultColWidth="8.54296875" defaultRowHeight="14.5"/>
  <cols>
    <col min="1" max="1" width="8.54296875" style="4" customWidth="1"/>
    <col min="2" max="2" width="8.54296875" style="4"/>
    <col min="3" max="3" width="8.54296875" style="5" customWidth="1"/>
    <col min="4" max="43" width="8.54296875" style="6" customWidth="1"/>
    <col min="44" max="63" width="8.54296875" style="6"/>
    <col min="64" max="64" width="8.54296875" style="6" customWidth="1"/>
    <col min="65" max="65" width="8.54296875" style="12" customWidth="1"/>
    <col min="66" max="70" width="8.54296875" style="6" customWidth="1"/>
    <col min="71" max="71" width="9.08984375" style="6" customWidth="1"/>
    <col min="72" max="72" width="10.08984375" style="6" customWidth="1"/>
    <col min="73" max="74" width="8.54296875" style="6" customWidth="1"/>
    <col min="75" max="75" width="8.54296875" style="12" customWidth="1"/>
    <col min="76" max="107" width="8.54296875" style="6" customWidth="1"/>
    <col min="108" max="108" width="8.54296875" style="12" customWidth="1"/>
    <col min="109" max="169" width="8.54296875" style="6" customWidth="1"/>
    <col min="170" max="170" width="8.54296875" style="12" customWidth="1"/>
    <col min="171" max="191" width="8.54296875" style="6" customWidth="1"/>
    <col min="192" max="16384" width="8.54296875" style="6"/>
  </cols>
  <sheetData>
    <row r="1" spans="1:256">
      <c r="D1" s="66" t="s">
        <v>0</v>
      </c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8" t="s">
        <v>30</v>
      </c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7" t="s">
        <v>1</v>
      </c>
      <c r="AS1" s="67"/>
      <c r="AT1" s="67"/>
      <c r="AU1" s="67"/>
      <c r="AV1" s="67"/>
      <c r="AW1" s="67"/>
      <c r="AX1" s="67"/>
      <c r="AY1" s="67"/>
      <c r="AZ1" s="67"/>
      <c r="BA1" s="67"/>
      <c r="BB1" s="67"/>
      <c r="BC1" s="67"/>
      <c r="BD1" s="67"/>
      <c r="BE1" s="67"/>
      <c r="BF1" s="67"/>
      <c r="BG1" s="67"/>
      <c r="BH1" s="67"/>
      <c r="BI1" s="67"/>
      <c r="BJ1" s="67"/>
      <c r="BK1" s="67"/>
      <c r="BM1" s="62" t="s">
        <v>39</v>
      </c>
      <c r="BN1" s="62"/>
      <c r="BO1" s="62"/>
      <c r="BP1" s="62"/>
      <c r="BQ1" s="62"/>
      <c r="BR1" s="62"/>
      <c r="BS1" s="62"/>
      <c r="BT1" s="62"/>
      <c r="BU1" s="62"/>
      <c r="BW1" s="57" t="s">
        <v>43</v>
      </c>
      <c r="BX1" s="57"/>
      <c r="BY1" s="57"/>
      <c r="BZ1" s="57"/>
      <c r="CA1" s="57"/>
      <c r="CB1" s="57"/>
      <c r="CC1" s="57"/>
      <c r="CD1" s="57"/>
      <c r="CE1" s="57"/>
      <c r="CF1" s="57"/>
      <c r="CH1" s="51" t="s">
        <v>56</v>
      </c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D1" s="46" t="s">
        <v>32</v>
      </c>
      <c r="DE1" s="32" t="s">
        <v>75</v>
      </c>
      <c r="DF1" s="49"/>
      <c r="DG1" s="49"/>
      <c r="DH1" s="49"/>
      <c r="DI1" s="49"/>
      <c r="DJ1" s="49"/>
      <c r="DK1" s="49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3" t="s">
        <v>76</v>
      </c>
      <c r="DZ1" s="43"/>
      <c r="EA1" s="43"/>
      <c r="EB1" s="43"/>
      <c r="EC1" s="43"/>
      <c r="ED1" s="43"/>
      <c r="EE1" s="43"/>
      <c r="EF1" s="43"/>
      <c r="EG1" s="43"/>
      <c r="EH1" s="43"/>
      <c r="EI1" s="43"/>
      <c r="EJ1" s="43"/>
      <c r="EK1" s="43"/>
      <c r="EL1" s="43"/>
      <c r="EM1" s="43"/>
      <c r="EN1" s="43"/>
      <c r="EO1" s="43"/>
      <c r="EP1" s="43"/>
      <c r="EQ1" s="43"/>
      <c r="ER1" s="43"/>
      <c r="ES1" s="40" t="s">
        <v>77</v>
      </c>
      <c r="ET1" s="40"/>
      <c r="EU1" s="40"/>
      <c r="EV1" s="40"/>
      <c r="EW1" s="40"/>
      <c r="EX1" s="40"/>
      <c r="EY1" s="40"/>
      <c r="EZ1" s="40"/>
      <c r="FA1" s="40"/>
      <c r="FB1" s="40"/>
      <c r="FC1" s="40"/>
      <c r="FD1" s="40"/>
      <c r="FE1" s="40"/>
      <c r="FF1" s="40"/>
      <c r="FG1" s="40"/>
      <c r="FH1" s="40"/>
      <c r="FI1" s="40"/>
      <c r="FJ1" s="40"/>
      <c r="FK1" s="40"/>
      <c r="FL1" s="40"/>
      <c r="FN1" s="46" t="s">
        <v>32</v>
      </c>
      <c r="FO1" s="32" t="s">
        <v>86</v>
      </c>
      <c r="FP1" s="32"/>
      <c r="FQ1" s="32"/>
      <c r="FR1" s="32"/>
      <c r="FS1" s="32"/>
      <c r="FT1" s="32"/>
      <c r="FU1" s="32"/>
      <c r="FV1" s="32"/>
      <c r="FW1" s="32"/>
      <c r="FX1" s="32"/>
      <c r="FY1" s="32"/>
      <c r="FZ1" s="32"/>
      <c r="GA1" s="32"/>
      <c r="GB1" s="32"/>
      <c r="GC1" s="32"/>
      <c r="GD1" s="32"/>
      <c r="GE1" s="32"/>
      <c r="GF1" s="32"/>
      <c r="GG1" s="32"/>
      <c r="GH1" s="32"/>
      <c r="GI1" s="32"/>
      <c r="GJ1" s="16"/>
      <c r="GK1" s="17"/>
      <c r="GL1" s="32" t="s">
        <v>86</v>
      </c>
      <c r="GM1" s="32"/>
      <c r="GN1" s="32"/>
      <c r="GO1" s="32"/>
      <c r="GP1" s="32"/>
      <c r="GQ1" s="32"/>
      <c r="GR1" s="32"/>
      <c r="GS1" s="32"/>
      <c r="GT1" s="32"/>
      <c r="GU1" s="32"/>
      <c r="GV1" s="32"/>
      <c r="GW1" s="32"/>
      <c r="GX1" s="32"/>
      <c r="GY1" s="32"/>
      <c r="GZ1" s="32"/>
      <c r="HA1" s="32"/>
      <c r="HB1" s="32"/>
      <c r="HC1" s="32"/>
      <c r="HD1" s="22"/>
      <c r="HE1" s="19" t="s">
        <v>101</v>
      </c>
      <c r="HF1" s="20" t="s">
        <v>102</v>
      </c>
      <c r="HG1" s="25" t="s">
        <v>103</v>
      </c>
      <c r="HH1" s="25" t="s">
        <v>105</v>
      </c>
      <c r="HI1" s="17"/>
      <c r="HJ1" s="43" t="s">
        <v>93</v>
      </c>
      <c r="HK1" s="43"/>
      <c r="HL1" s="43"/>
      <c r="HM1" s="43"/>
      <c r="HN1" s="43"/>
      <c r="HO1" s="43"/>
      <c r="HP1" s="43"/>
      <c r="HQ1" s="43"/>
      <c r="HR1" s="43"/>
      <c r="HS1" s="43"/>
      <c r="HT1" s="43"/>
      <c r="HU1" s="43"/>
      <c r="HV1" s="43"/>
      <c r="HW1" s="43"/>
      <c r="HX1" s="43"/>
      <c r="HY1" s="43"/>
      <c r="HZ1" s="43"/>
      <c r="IA1" s="43"/>
      <c r="IB1" s="43"/>
      <c r="IC1" s="43"/>
      <c r="ID1" s="40" t="s">
        <v>97</v>
      </c>
      <c r="IE1" s="40"/>
      <c r="IF1" s="40"/>
      <c r="IG1" s="40"/>
      <c r="IH1" s="40"/>
      <c r="II1" s="40"/>
      <c r="IJ1" s="40"/>
      <c r="IK1" s="40"/>
      <c r="IL1" s="40"/>
      <c r="IM1" s="40"/>
      <c r="IN1" s="40"/>
      <c r="IO1" s="40"/>
      <c r="IP1" s="40"/>
      <c r="IQ1" s="40"/>
      <c r="IR1" s="40"/>
      <c r="IS1" s="40"/>
      <c r="IT1" s="40"/>
      <c r="IU1" s="40"/>
      <c r="IV1" s="40"/>
    </row>
    <row r="2" spans="1:256" ht="14.5" customHeight="1">
      <c r="D2" s="39" t="s">
        <v>2</v>
      </c>
      <c r="E2" s="39"/>
      <c r="F2" s="39" t="s">
        <v>3</v>
      </c>
      <c r="G2" s="39"/>
      <c r="H2" s="39" t="s">
        <v>4</v>
      </c>
      <c r="I2" s="39"/>
      <c r="J2" s="39" t="s">
        <v>5</v>
      </c>
      <c r="K2" s="39"/>
      <c r="L2" s="39" t="s">
        <v>6</v>
      </c>
      <c r="M2" s="39"/>
      <c r="N2" s="39" t="s">
        <v>7</v>
      </c>
      <c r="O2" s="39"/>
      <c r="P2" s="39" t="s">
        <v>8</v>
      </c>
      <c r="Q2" s="39"/>
      <c r="R2" s="39" t="s">
        <v>9</v>
      </c>
      <c r="S2" s="39"/>
      <c r="T2" s="39" t="s">
        <v>10</v>
      </c>
      <c r="U2" s="39"/>
      <c r="V2" s="39" t="s">
        <v>11</v>
      </c>
      <c r="W2" s="39"/>
      <c r="X2" s="39" t="s">
        <v>2</v>
      </c>
      <c r="Y2" s="39"/>
      <c r="Z2" s="39" t="s">
        <v>3</v>
      </c>
      <c r="AA2" s="39"/>
      <c r="AB2" s="39" t="s">
        <v>4</v>
      </c>
      <c r="AC2" s="39"/>
      <c r="AD2" s="39" t="s">
        <v>5</v>
      </c>
      <c r="AE2" s="39"/>
      <c r="AF2" s="39" t="s">
        <v>6</v>
      </c>
      <c r="AG2" s="39"/>
      <c r="AH2" s="39" t="s">
        <v>7</v>
      </c>
      <c r="AI2" s="39"/>
      <c r="AJ2" s="39" t="s">
        <v>8</v>
      </c>
      <c r="AK2" s="39"/>
      <c r="AL2" s="39" t="s">
        <v>9</v>
      </c>
      <c r="AM2" s="39"/>
      <c r="AN2" s="39" t="s">
        <v>10</v>
      </c>
      <c r="AO2" s="39"/>
      <c r="AP2" s="39" t="s">
        <v>11</v>
      </c>
      <c r="AQ2" s="39"/>
      <c r="AR2" s="39" t="s">
        <v>2</v>
      </c>
      <c r="AS2" s="39"/>
      <c r="AT2" s="39" t="s">
        <v>3</v>
      </c>
      <c r="AU2" s="39"/>
      <c r="AV2" s="39" t="s">
        <v>4</v>
      </c>
      <c r="AW2" s="39"/>
      <c r="AX2" s="39" t="s">
        <v>5</v>
      </c>
      <c r="AY2" s="39"/>
      <c r="AZ2" s="39" t="s">
        <v>6</v>
      </c>
      <c r="BA2" s="39"/>
      <c r="BB2" s="39" t="s">
        <v>7</v>
      </c>
      <c r="BC2" s="39"/>
      <c r="BD2" s="39" t="s">
        <v>8</v>
      </c>
      <c r="BE2" s="39"/>
      <c r="BF2" s="39" t="s">
        <v>9</v>
      </c>
      <c r="BG2" s="39"/>
      <c r="BH2" s="39" t="s">
        <v>10</v>
      </c>
      <c r="BI2" s="39"/>
      <c r="BJ2" s="39" t="s">
        <v>11</v>
      </c>
      <c r="BK2" s="39"/>
      <c r="BM2" s="46" t="s">
        <v>32</v>
      </c>
      <c r="BN2" s="39" t="s">
        <v>31</v>
      </c>
      <c r="BO2" s="39"/>
      <c r="BP2" s="39" t="s">
        <v>33</v>
      </c>
      <c r="BQ2" s="59" t="s">
        <v>34</v>
      </c>
      <c r="BR2" s="61" t="s">
        <v>35</v>
      </c>
      <c r="BS2" s="59" t="s">
        <v>36</v>
      </c>
      <c r="BT2" s="61" t="s">
        <v>37</v>
      </c>
      <c r="BU2" s="61" t="s">
        <v>38</v>
      </c>
      <c r="BW2" s="46" t="s">
        <v>32</v>
      </c>
      <c r="BX2" s="39" t="s">
        <v>40</v>
      </c>
      <c r="BY2" s="39"/>
      <c r="BZ2" s="39" t="s">
        <v>33</v>
      </c>
      <c r="CA2" s="39" t="s">
        <v>34</v>
      </c>
      <c r="CB2" s="39" t="s">
        <v>41</v>
      </c>
      <c r="CC2" s="39"/>
      <c r="CD2" s="39" t="s">
        <v>33</v>
      </c>
      <c r="CE2" s="39" t="s">
        <v>34</v>
      </c>
      <c r="CF2" s="55" t="s">
        <v>42</v>
      </c>
      <c r="CH2" s="39" t="s">
        <v>49</v>
      </c>
      <c r="CI2" s="39"/>
      <c r="CJ2" s="39"/>
      <c r="CK2" s="39"/>
      <c r="CL2" s="39"/>
      <c r="CM2" s="50" t="s">
        <v>50</v>
      </c>
      <c r="CN2" s="50"/>
      <c r="CO2" s="50"/>
      <c r="CP2" s="50"/>
      <c r="CQ2" s="50"/>
      <c r="CR2" s="39" t="s">
        <v>55</v>
      </c>
      <c r="CS2" s="39"/>
      <c r="CT2" s="39"/>
      <c r="CU2" s="39"/>
      <c r="CV2" s="39"/>
      <c r="CW2" s="50" t="s">
        <v>50</v>
      </c>
      <c r="CX2" s="50"/>
      <c r="CY2" s="50"/>
      <c r="CZ2" s="50"/>
      <c r="DA2" s="50"/>
      <c r="DB2" s="51" t="s">
        <v>42</v>
      </c>
      <c r="DD2" s="46"/>
      <c r="DE2" s="37" t="s">
        <v>57</v>
      </c>
      <c r="DF2" s="42"/>
      <c r="DG2" s="37" t="s">
        <v>64</v>
      </c>
      <c r="DH2" s="42"/>
      <c r="DI2" s="35" t="s">
        <v>58</v>
      </c>
      <c r="DJ2" s="35" t="s">
        <v>70</v>
      </c>
      <c r="DK2" s="37" t="s">
        <v>65</v>
      </c>
      <c r="DL2" s="37" t="s">
        <v>61</v>
      </c>
      <c r="DM2" s="37" t="s">
        <v>66</v>
      </c>
      <c r="DN2" s="37" t="s">
        <v>57</v>
      </c>
      <c r="DO2" s="42"/>
      <c r="DP2" s="37" t="s">
        <v>67</v>
      </c>
      <c r="DQ2" s="42"/>
      <c r="DR2" s="35" t="s">
        <v>58</v>
      </c>
      <c r="DS2" s="35" t="s">
        <v>59</v>
      </c>
      <c r="DT2" s="37" t="s">
        <v>65</v>
      </c>
      <c r="DU2" s="37" t="s">
        <v>61</v>
      </c>
      <c r="DV2" s="37" t="s">
        <v>68</v>
      </c>
      <c r="DW2" s="32" t="s">
        <v>42</v>
      </c>
      <c r="DX2" s="32" t="s">
        <v>69</v>
      </c>
      <c r="DY2" s="37" t="s">
        <v>64</v>
      </c>
      <c r="DZ2" s="42"/>
      <c r="EA2" s="37" t="s">
        <v>71</v>
      </c>
      <c r="EB2" s="42"/>
      <c r="EC2" s="35" t="s">
        <v>73</v>
      </c>
      <c r="ED2" s="35" t="s">
        <v>74</v>
      </c>
      <c r="EE2" s="37" t="s">
        <v>65</v>
      </c>
      <c r="EF2" s="37" t="s">
        <v>61</v>
      </c>
      <c r="EG2" s="37" t="s">
        <v>66</v>
      </c>
      <c r="EH2" s="37" t="s">
        <v>67</v>
      </c>
      <c r="EI2" s="42"/>
      <c r="EJ2" s="37" t="s">
        <v>72</v>
      </c>
      <c r="EK2" s="42"/>
      <c r="EL2" s="35" t="s">
        <v>73</v>
      </c>
      <c r="EM2" s="35" t="s">
        <v>74</v>
      </c>
      <c r="EN2" s="37" t="s">
        <v>65</v>
      </c>
      <c r="EO2" s="37" t="s">
        <v>61</v>
      </c>
      <c r="EP2" s="37" t="s">
        <v>68</v>
      </c>
      <c r="EQ2" s="43" t="s">
        <v>42</v>
      </c>
      <c r="ER2" s="43" t="s">
        <v>69</v>
      </c>
      <c r="ES2" s="37" t="s">
        <v>71</v>
      </c>
      <c r="ET2" s="42"/>
      <c r="EU2" s="37" t="s">
        <v>78</v>
      </c>
      <c r="EV2" s="42"/>
      <c r="EW2" s="35" t="s">
        <v>74</v>
      </c>
      <c r="EX2" s="35" t="s">
        <v>80</v>
      </c>
      <c r="EY2" s="37" t="s">
        <v>65</v>
      </c>
      <c r="EZ2" s="37" t="s">
        <v>61</v>
      </c>
      <c r="FA2" s="37" t="s">
        <v>66</v>
      </c>
      <c r="FB2" s="37" t="s">
        <v>72</v>
      </c>
      <c r="FC2" s="42"/>
      <c r="FD2" s="37" t="s">
        <v>79</v>
      </c>
      <c r="FE2" s="42"/>
      <c r="FF2" s="35" t="s">
        <v>74</v>
      </c>
      <c r="FG2" s="35" t="s">
        <v>80</v>
      </c>
      <c r="FH2" s="37" t="s">
        <v>65</v>
      </c>
      <c r="FI2" s="37" t="s">
        <v>61</v>
      </c>
      <c r="FJ2" s="37" t="s">
        <v>68</v>
      </c>
      <c r="FK2" s="40" t="s">
        <v>42</v>
      </c>
      <c r="FL2" s="40" t="s">
        <v>69</v>
      </c>
      <c r="FN2" s="46"/>
      <c r="FO2" s="39" t="s">
        <v>87</v>
      </c>
      <c r="FP2" s="39"/>
      <c r="FQ2" s="39" t="s">
        <v>81</v>
      </c>
      <c r="FR2" s="39"/>
      <c r="FS2" s="39" t="s">
        <v>90</v>
      </c>
      <c r="FT2" s="39"/>
      <c r="FU2" s="35" t="s">
        <v>58</v>
      </c>
      <c r="FV2" s="35" t="s">
        <v>82</v>
      </c>
      <c r="FW2" s="37" t="s">
        <v>60</v>
      </c>
      <c r="FX2" s="30" t="s">
        <v>84</v>
      </c>
      <c r="FY2" s="33" t="s">
        <v>66</v>
      </c>
      <c r="FZ2" s="39" t="s">
        <v>88</v>
      </c>
      <c r="GA2" s="39"/>
      <c r="GB2" s="39" t="s">
        <v>81</v>
      </c>
      <c r="GC2" s="39"/>
      <c r="GD2" s="39" t="s">
        <v>90</v>
      </c>
      <c r="GE2" s="39"/>
      <c r="GF2" s="35" t="s">
        <v>58</v>
      </c>
      <c r="GG2" s="35" t="s">
        <v>82</v>
      </c>
      <c r="GH2" s="37" t="s">
        <v>60</v>
      </c>
      <c r="GI2" s="30" t="s">
        <v>85</v>
      </c>
      <c r="GJ2" s="33" t="s">
        <v>68</v>
      </c>
      <c r="GK2" s="18"/>
      <c r="GL2" s="39" t="s">
        <v>98</v>
      </c>
      <c r="GM2" s="39"/>
      <c r="GN2" s="39" t="s">
        <v>90</v>
      </c>
      <c r="GO2" s="39"/>
      <c r="GP2" s="35" t="s">
        <v>58</v>
      </c>
      <c r="GQ2" s="35" t="s">
        <v>82</v>
      </c>
      <c r="GR2" s="37" t="s">
        <v>60</v>
      </c>
      <c r="GS2" s="30" t="s">
        <v>84</v>
      </c>
      <c r="GT2" s="31" t="s">
        <v>99</v>
      </c>
      <c r="GU2" s="39" t="s">
        <v>98</v>
      </c>
      <c r="GV2" s="39"/>
      <c r="GW2" s="39" t="s">
        <v>90</v>
      </c>
      <c r="GX2" s="39"/>
      <c r="GY2" s="35" t="s">
        <v>58</v>
      </c>
      <c r="GZ2" s="35" t="s">
        <v>82</v>
      </c>
      <c r="HA2" s="37" t="s">
        <v>60</v>
      </c>
      <c r="HB2" s="30" t="s">
        <v>85</v>
      </c>
      <c r="HC2" s="31" t="s">
        <v>100</v>
      </c>
      <c r="HD2" s="21"/>
      <c r="HE2" s="30" t="s">
        <v>104</v>
      </c>
      <c r="HF2" s="30" t="s">
        <v>104</v>
      </c>
      <c r="HG2" s="25"/>
      <c r="HH2" s="25"/>
      <c r="HI2" s="21"/>
      <c r="HJ2" s="37" t="s">
        <v>89</v>
      </c>
      <c r="HK2" s="37"/>
      <c r="HL2" s="37" t="s">
        <v>94</v>
      </c>
      <c r="HM2" s="42"/>
      <c r="HN2" s="35" t="s">
        <v>58</v>
      </c>
      <c r="HO2" s="35" t="s">
        <v>91</v>
      </c>
      <c r="HP2" s="37" t="s">
        <v>60</v>
      </c>
      <c r="HQ2" s="37" t="s">
        <v>61</v>
      </c>
      <c r="HR2" s="37" t="s">
        <v>66</v>
      </c>
      <c r="HS2" s="37" t="s">
        <v>89</v>
      </c>
      <c r="HT2" s="42"/>
      <c r="HU2" s="37" t="s">
        <v>95</v>
      </c>
      <c r="HV2" s="42"/>
      <c r="HW2" s="35" t="s">
        <v>58</v>
      </c>
      <c r="HX2" s="35" t="s">
        <v>91</v>
      </c>
      <c r="HY2" s="37" t="s">
        <v>60</v>
      </c>
      <c r="HZ2" s="37" t="s">
        <v>61</v>
      </c>
      <c r="IA2" s="37" t="s">
        <v>68</v>
      </c>
      <c r="IB2" s="43" t="s">
        <v>42</v>
      </c>
      <c r="IC2" s="43" t="s">
        <v>92</v>
      </c>
      <c r="ID2" s="37" t="s">
        <v>94</v>
      </c>
      <c r="IE2" s="42"/>
      <c r="IF2" s="39" t="s">
        <v>90</v>
      </c>
      <c r="IG2" s="39"/>
      <c r="IH2" s="35" t="s">
        <v>91</v>
      </c>
      <c r="II2" s="35" t="s">
        <v>96</v>
      </c>
      <c r="IJ2" s="37" t="s">
        <v>60</v>
      </c>
      <c r="IK2" s="37" t="s">
        <v>61</v>
      </c>
      <c r="IL2" s="37" t="s">
        <v>66</v>
      </c>
      <c r="IM2" s="37" t="s">
        <v>95</v>
      </c>
      <c r="IN2" s="42"/>
      <c r="IO2" s="39" t="s">
        <v>90</v>
      </c>
      <c r="IP2" s="39"/>
      <c r="IQ2" s="35" t="s">
        <v>91</v>
      </c>
      <c r="IR2" s="35" t="s">
        <v>96</v>
      </c>
      <c r="IS2" s="37" t="s">
        <v>60</v>
      </c>
      <c r="IT2" s="37" t="s">
        <v>61</v>
      </c>
      <c r="IU2" s="37" t="s">
        <v>68</v>
      </c>
      <c r="IV2" s="40" t="s">
        <v>42</v>
      </c>
    </row>
    <row r="3" spans="1:256">
      <c r="A3" s="63" t="s">
        <v>12</v>
      </c>
      <c r="B3" s="63"/>
      <c r="C3" s="7" t="s">
        <v>13</v>
      </c>
      <c r="D3" s="3" t="s">
        <v>14</v>
      </c>
      <c r="E3" s="3" t="s">
        <v>15</v>
      </c>
      <c r="F3" s="3" t="s">
        <v>14</v>
      </c>
      <c r="G3" s="3" t="s">
        <v>15</v>
      </c>
      <c r="H3" s="3" t="s">
        <v>14</v>
      </c>
      <c r="I3" s="3" t="s">
        <v>15</v>
      </c>
      <c r="J3" s="3" t="s">
        <v>14</v>
      </c>
      <c r="K3" s="3" t="s">
        <v>15</v>
      </c>
      <c r="L3" s="3" t="s">
        <v>14</v>
      </c>
      <c r="M3" s="3" t="s">
        <v>15</v>
      </c>
      <c r="N3" s="3" t="s">
        <v>14</v>
      </c>
      <c r="O3" s="3" t="s">
        <v>15</v>
      </c>
      <c r="P3" s="3" t="s">
        <v>14</v>
      </c>
      <c r="Q3" s="3" t="s">
        <v>15</v>
      </c>
      <c r="R3" s="3" t="s">
        <v>14</v>
      </c>
      <c r="S3" s="3" t="s">
        <v>15</v>
      </c>
      <c r="T3" s="3" t="s">
        <v>14</v>
      </c>
      <c r="U3" s="3" t="s">
        <v>15</v>
      </c>
      <c r="V3" s="3" t="s">
        <v>14</v>
      </c>
      <c r="W3" s="3" t="s">
        <v>15</v>
      </c>
      <c r="X3" s="3" t="s">
        <v>14</v>
      </c>
      <c r="Y3" s="3" t="s">
        <v>15</v>
      </c>
      <c r="Z3" s="3" t="s">
        <v>14</v>
      </c>
      <c r="AA3" s="3" t="s">
        <v>15</v>
      </c>
      <c r="AB3" s="3" t="s">
        <v>14</v>
      </c>
      <c r="AC3" s="3" t="s">
        <v>15</v>
      </c>
      <c r="AD3" s="3" t="s">
        <v>14</v>
      </c>
      <c r="AE3" s="3" t="s">
        <v>15</v>
      </c>
      <c r="AF3" s="3" t="s">
        <v>14</v>
      </c>
      <c r="AG3" s="3" t="s">
        <v>15</v>
      </c>
      <c r="AH3" s="3" t="s">
        <v>14</v>
      </c>
      <c r="AI3" s="3" t="s">
        <v>15</v>
      </c>
      <c r="AJ3" s="3" t="s">
        <v>14</v>
      </c>
      <c r="AK3" s="3" t="s">
        <v>15</v>
      </c>
      <c r="AL3" s="3" t="s">
        <v>14</v>
      </c>
      <c r="AM3" s="3" t="s">
        <v>15</v>
      </c>
      <c r="AN3" s="3" t="s">
        <v>14</v>
      </c>
      <c r="AO3" s="3" t="s">
        <v>15</v>
      </c>
      <c r="AP3" s="3" t="s">
        <v>14</v>
      </c>
      <c r="AQ3" s="3" t="s">
        <v>15</v>
      </c>
      <c r="AR3" s="3" t="s">
        <v>14</v>
      </c>
      <c r="AS3" s="3" t="s">
        <v>15</v>
      </c>
      <c r="AT3" s="3" t="s">
        <v>14</v>
      </c>
      <c r="AU3" s="3" t="s">
        <v>15</v>
      </c>
      <c r="AV3" s="3" t="s">
        <v>14</v>
      </c>
      <c r="AW3" s="3" t="s">
        <v>15</v>
      </c>
      <c r="AX3" s="3" t="s">
        <v>14</v>
      </c>
      <c r="AY3" s="3" t="s">
        <v>15</v>
      </c>
      <c r="AZ3" s="3" t="s">
        <v>14</v>
      </c>
      <c r="BA3" s="3" t="s">
        <v>15</v>
      </c>
      <c r="BB3" s="3" t="s">
        <v>14</v>
      </c>
      <c r="BC3" s="3" t="s">
        <v>15</v>
      </c>
      <c r="BD3" s="3" t="s">
        <v>14</v>
      </c>
      <c r="BE3" s="3" t="s">
        <v>15</v>
      </c>
      <c r="BF3" s="3" t="s">
        <v>14</v>
      </c>
      <c r="BG3" s="3" t="s">
        <v>15</v>
      </c>
      <c r="BH3" s="3" t="s">
        <v>14</v>
      </c>
      <c r="BI3" s="3" t="s">
        <v>15</v>
      </c>
      <c r="BJ3" s="3" t="s">
        <v>14</v>
      </c>
      <c r="BK3" s="3" t="s">
        <v>15</v>
      </c>
      <c r="BM3" s="47"/>
      <c r="BN3" s="3" t="s">
        <v>14</v>
      </c>
      <c r="BO3" s="3" t="s">
        <v>15</v>
      </c>
      <c r="BP3" s="58"/>
      <c r="BQ3" s="60"/>
      <c r="BR3" s="58"/>
      <c r="BS3" s="60"/>
      <c r="BT3" s="58"/>
      <c r="BU3" s="58"/>
      <c r="BW3" s="47"/>
      <c r="BX3" s="3" t="s">
        <v>14</v>
      </c>
      <c r="BY3" s="3" t="s">
        <v>15</v>
      </c>
      <c r="BZ3" s="58"/>
      <c r="CA3" s="58"/>
      <c r="CB3" s="3" t="s">
        <v>14</v>
      </c>
      <c r="CC3" s="3" t="s">
        <v>15</v>
      </c>
      <c r="CD3" s="58"/>
      <c r="CE3" s="58"/>
      <c r="CF3" s="56"/>
      <c r="CH3" s="3" t="s">
        <v>44</v>
      </c>
      <c r="CI3" s="3" t="s">
        <v>45</v>
      </c>
      <c r="CJ3" s="3" t="s">
        <v>46</v>
      </c>
      <c r="CK3" s="3" t="s">
        <v>47</v>
      </c>
      <c r="CL3" s="3" t="s">
        <v>48</v>
      </c>
      <c r="CM3" s="8" t="s">
        <v>51</v>
      </c>
      <c r="CN3" s="8" t="s">
        <v>83</v>
      </c>
      <c r="CO3" s="8" t="s">
        <v>52</v>
      </c>
      <c r="CP3" s="8" t="s">
        <v>53</v>
      </c>
      <c r="CQ3" s="8" t="s">
        <v>54</v>
      </c>
      <c r="CR3" s="3" t="s">
        <v>44</v>
      </c>
      <c r="CS3" s="3" t="s">
        <v>45</v>
      </c>
      <c r="CT3" s="3" t="s">
        <v>46</v>
      </c>
      <c r="CU3" s="3" t="s">
        <v>47</v>
      </c>
      <c r="CV3" s="3" t="s">
        <v>48</v>
      </c>
      <c r="CW3" s="8" t="s">
        <v>51</v>
      </c>
      <c r="CX3" s="8" t="s">
        <v>83</v>
      </c>
      <c r="CY3" s="8" t="s">
        <v>52</v>
      </c>
      <c r="CZ3" s="8" t="s">
        <v>53</v>
      </c>
      <c r="DA3" s="8" t="s">
        <v>54</v>
      </c>
      <c r="DB3" s="52"/>
      <c r="DD3" s="47"/>
      <c r="DE3" s="8" t="s">
        <v>63</v>
      </c>
      <c r="DF3" s="8" t="s">
        <v>62</v>
      </c>
      <c r="DG3" s="8" t="s">
        <v>63</v>
      </c>
      <c r="DH3" s="8" t="s">
        <v>62</v>
      </c>
      <c r="DI3" s="36"/>
      <c r="DJ3" s="36"/>
      <c r="DK3" s="38"/>
      <c r="DL3" s="37"/>
      <c r="DM3" s="37"/>
      <c r="DN3" s="8" t="s">
        <v>63</v>
      </c>
      <c r="DO3" s="8" t="s">
        <v>62</v>
      </c>
      <c r="DP3" s="8" t="s">
        <v>63</v>
      </c>
      <c r="DQ3" s="8" t="s">
        <v>62</v>
      </c>
      <c r="DR3" s="36"/>
      <c r="DS3" s="36"/>
      <c r="DT3" s="38"/>
      <c r="DU3" s="37"/>
      <c r="DV3" s="37"/>
      <c r="DW3" s="48"/>
      <c r="DX3" s="48"/>
      <c r="DY3" s="8" t="s">
        <v>63</v>
      </c>
      <c r="DZ3" s="8" t="s">
        <v>62</v>
      </c>
      <c r="EA3" s="8" t="s">
        <v>63</v>
      </c>
      <c r="EB3" s="8" t="s">
        <v>62</v>
      </c>
      <c r="EC3" s="36"/>
      <c r="ED3" s="36"/>
      <c r="EE3" s="38"/>
      <c r="EF3" s="37"/>
      <c r="EG3" s="37"/>
      <c r="EH3" s="8" t="s">
        <v>63</v>
      </c>
      <c r="EI3" s="8" t="s">
        <v>62</v>
      </c>
      <c r="EJ3" s="8" t="s">
        <v>63</v>
      </c>
      <c r="EK3" s="8" t="s">
        <v>62</v>
      </c>
      <c r="EL3" s="36"/>
      <c r="EM3" s="36"/>
      <c r="EN3" s="38"/>
      <c r="EO3" s="37"/>
      <c r="EP3" s="37"/>
      <c r="EQ3" s="44"/>
      <c r="ER3" s="44"/>
      <c r="ES3" s="8" t="s">
        <v>63</v>
      </c>
      <c r="ET3" s="8" t="s">
        <v>62</v>
      </c>
      <c r="EU3" s="8" t="s">
        <v>63</v>
      </c>
      <c r="EV3" s="8" t="s">
        <v>62</v>
      </c>
      <c r="EW3" s="36"/>
      <c r="EX3" s="36"/>
      <c r="EY3" s="38"/>
      <c r="EZ3" s="37"/>
      <c r="FA3" s="37"/>
      <c r="FB3" s="8" t="s">
        <v>63</v>
      </c>
      <c r="FC3" s="8" t="s">
        <v>62</v>
      </c>
      <c r="FD3" s="8" t="s">
        <v>63</v>
      </c>
      <c r="FE3" s="8" t="s">
        <v>62</v>
      </c>
      <c r="FF3" s="36"/>
      <c r="FG3" s="36"/>
      <c r="FH3" s="38"/>
      <c r="FI3" s="37"/>
      <c r="FJ3" s="37"/>
      <c r="FK3" s="41"/>
      <c r="FL3" s="41"/>
      <c r="FN3" s="47"/>
      <c r="FO3" s="3" t="s">
        <v>14</v>
      </c>
      <c r="FP3" s="3" t="s">
        <v>15</v>
      </c>
      <c r="FQ3" s="3" t="s">
        <v>14</v>
      </c>
      <c r="FR3" s="3" t="s">
        <v>15</v>
      </c>
      <c r="FS3" s="3" t="s">
        <v>14</v>
      </c>
      <c r="FT3" s="3" t="s">
        <v>15</v>
      </c>
      <c r="FU3" s="36"/>
      <c r="FV3" s="36"/>
      <c r="FW3" s="38"/>
      <c r="FX3" s="45"/>
      <c r="FY3" s="33"/>
      <c r="FZ3" s="3" t="s">
        <v>14</v>
      </c>
      <c r="GA3" s="3" t="s">
        <v>15</v>
      </c>
      <c r="GB3" s="3" t="s">
        <v>14</v>
      </c>
      <c r="GC3" s="3" t="s">
        <v>15</v>
      </c>
      <c r="GD3" s="3" t="s">
        <v>14</v>
      </c>
      <c r="GE3" s="3" t="s">
        <v>15</v>
      </c>
      <c r="GF3" s="36"/>
      <c r="GG3" s="36"/>
      <c r="GH3" s="38"/>
      <c r="GI3" s="45"/>
      <c r="GJ3" s="33"/>
      <c r="GK3" s="18"/>
      <c r="GL3" s="3" t="s">
        <v>14</v>
      </c>
      <c r="GM3" s="3" t="s">
        <v>15</v>
      </c>
      <c r="GN3" s="3" t="s">
        <v>14</v>
      </c>
      <c r="GO3" s="3" t="s">
        <v>15</v>
      </c>
      <c r="GP3" s="36"/>
      <c r="GQ3" s="36"/>
      <c r="GR3" s="38"/>
      <c r="GS3" s="30"/>
      <c r="GT3" s="31"/>
      <c r="GU3" s="3" t="s">
        <v>14</v>
      </c>
      <c r="GV3" s="3" t="s">
        <v>15</v>
      </c>
      <c r="GW3" s="3" t="s">
        <v>14</v>
      </c>
      <c r="GX3" s="3" t="s">
        <v>15</v>
      </c>
      <c r="GY3" s="36"/>
      <c r="GZ3" s="36"/>
      <c r="HA3" s="38"/>
      <c r="HB3" s="30"/>
      <c r="HC3" s="31"/>
      <c r="HD3" s="21"/>
      <c r="HE3" s="34"/>
      <c r="HF3" s="34"/>
      <c r="HG3" s="26"/>
      <c r="HH3" s="26"/>
      <c r="HI3" s="21"/>
      <c r="HJ3" s="8" t="s">
        <v>63</v>
      </c>
      <c r="HK3" s="8" t="s">
        <v>62</v>
      </c>
      <c r="HL3" s="8" t="s">
        <v>63</v>
      </c>
      <c r="HM3" s="8" t="s">
        <v>62</v>
      </c>
      <c r="HN3" s="36"/>
      <c r="HO3" s="36"/>
      <c r="HP3" s="38"/>
      <c r="HQ3" s="37"/>
      <c r="HR3" s="37"/>
      <c r="HS3" s="8" t="s">
        <v>63</v>
      </c>
      <c r="HT3" s="8" t="s">
        <v>62</v>
      </c>
      <c r="HU3" s="8" t="s">
        <v>63</v>
      </c>
      <c r="HV3" s="8" t="s">
        <v>62</v>
      </c>
      <c r="HW3" s="36"/>
      <c r="HX3" s="36"/>
      <c r="HY3" s="38"/>
      <c r="HZ3" s="37"/>
      <c r="IA3" s="37"/>
      <c r="IB3" s="44"/>
      <c r="IC3" s="44"/>
      <c r="ID3" s="8" t="s">
        <v>63</v>
      </c>
      <c r="IE3" s="8" t="s">
        <v>62</v>
      </c>
      <c r="IF3" s="3" t="s">
        <v>14</v>
      </c>
      <c r="IG3" s="3" t="s">
        <v>15</v>
      </c>
      <c r="IH3" s="36"/>
      <c r="II3" s="36"/>
      <c r="IJ3" s="38"/>
      <c r="IK3" s="37"/>
      <c r="IL3" s="37"/>
      <c r="IM3" s="8" t="s">
        <v>63</v>
      </c>
      <c r="IN3" s="8" t="s">
        <v>62</v>
      </c>
      <c r="IO3" s="3" t="s">
        <v>14</v>
      </c>
      <c r="IP3" s="3" t="s">
        <v>15</v>
      </c>
      <c r="IQ3" s="36"/>
      <c r="IR3" s="36"/>
      <c r="IS3" s="38"/>
      <c r="IT3" s="37"/>
      <c r="IU3" s="37"/>
      <c r="IV3" s="41"/>
    </row>
    <row r="4" spans="1:256" s="10" customFormat="1">
      <c r="A4" s="1" t="s">
        <v>14</v>
      </c>
      <c r="B4" s="1" t="s">
        <v>15</v>
      </c>
      <c r="C4" s="9">
        <v>-2</v>
      </c>
      <c r="D4" s="10">
        <f>D7</f>
        <v>670.6323529</v>
      </c>
      <c r="E4" s="10">
        <f t="shared" ref="E4:W4" si="0">E7</f>
        <v>34.147058819999998</v>
      </c>
      <c r="F4" s="10">
        <f t="shared" si="0"/>
        <v>782.93403350000006</v>
      </c>
      <c r="G4" s="10">
        <f t="shared" si="0"/>
        <v>163.20315059999999</v>
      </c>
      <c r="H4" s="10">
        <f t="shared" si="0"/>
        <v>723.88998040000001</v>
      </c>
      <c r="I4" s="10">
        <f t="shared" si="0"/>
        <v>57.99607073</v>
      </c>
      <c r="J4" s="10">
        <f t="shared" si="0"/>
        <v>722.77839029999996</v>
      </c>
      <c r="K4" s="10">
        <f t="shared" si="0"/>
        <v>-17.662624040000001</v>
      </c>
      <c r="L4" s="10">
        <f t="shared" si="0"/>
        <v>746.5</v>
      </c>
      <c r="M4" s="10">
        <f t="shared" si="0"/>
        <v>-67</v>
      </c>
      <c r="N4" s="10">
        <f t="shared" si="0"/>
        <v>762</v>
      </c>
      <c r="O4" s="10">
        <f t="shared" si="0"/>
        <v>-119.5</v>
      </c>
      <c r="P4" s="10">
        <f t="shared" si="0"/>
        <v>679.51488419999998</v>
      </c>
      <c r="Q4" s="10">
        <f t="shared" si="0"/>
        <v>88.313120179999999</v>
      </c>
      <c r="R4" s="10">
        <f t="shared" si="0"/>
        <v>614.42116869999995</v>
      </c>
      <c r="S4" s="10">
        <f t="shared" si="0"/>
        <v>57.353914000000003</v>
      </c>
      <c r="T4" s="10">
        <f t="shared" si="0"/>
        <v>562.5</v>
      </c>
      <c r="U4" s="10">
        <f t="shared" si="0"/>
        <v>57</v>
      </c>
      <c r="V4" s="10">
        <f t="shared" si="0"/>
        <v>511</v>
      </c>
      <c r="W4" s="10">
        <f t="shared" si="0"/>
        <v>47</v>
      </c>
      <c r="X4" s="10">
        <f>X7</f>
        <v>671.23925227483903</v>
      </c>
      <c r="Y4" s="10">
        <f t="shared" ref="Y4:AQ4" si="1">Y7</f>
        <v>34.207358929329502</v>
      </c>
      <c r="Z4" s="10">
        <f t="shared" si="1"/>
        <v>783.29585044666703</v>
      </c>
      <c r="AA4" s="10">
        <f t="shared" si="1"/>
        <v>162.95762052916299</v>
      </c>
      <c r="AB4" s="10">
        <f t="shared" si="1"/>
        <v>723.89304864048995</v>
      </c>
      <c r="AC4" s="10">
        <f t="shared" si="1"/>
        <v>57.599093281001899</v>
      </c>
      <c r="AD4" s="10">
        <f t="shared" si="1"/>
        <v>722.89480363533698</v>
      </c>
      <c r="AE4" s="10">
        <f t="shared" si="1"/>
        <v>-18.164560417894901</v>
      </c>
      <c r="AF4" s="10">
        <f t="shared" si="1"/>
        <v>745.99957810394505</v>
      </c>
      <c r="AG4" s="10">
        <f t="shared" si="1"/>
        <v>-67.366324547305396</v>
      </c>
      <c r="AH4" s="10">
        <f t="shared" si="1"/>
        <v>761.01688839859105</v>
      </c>
      <c r="AI4" s="10">
        <f t="shared" si="1"/>
        <v>-119.80295227690701</v>
      </c>
      <c r="AJ4" s="10">
        <f t="shared" si="1"/>
        <v>679.32184153517005</v>
      </c>
      <c r="AK4" s="10">
        <f t="shared" si="1"/>
        <v>87.9193170823862</v>
      </c>
      <c r="AL4" s="10">
        <f t="shared" si="1"/>
        <v>614.47394172215695</v>
      </c>
      <c r="AM4" s="10">
        <f t="shared" si="1"/>
        <v>58.256370718510297</v>
      </c>
      <c r="AN4" s="10">
        <f t="shared" si="1"/>
        <v>563.24646889690405</v>
      </c>
      <c r="AO4" s="10">
        <f t="shared" si="1"/>
        <v>56.893244841989201</v>
      </c>
      <c r="AP4" s="10">
        <f t="shared" si="1"/>
        <v>509.68388126889499</v>
      </c>
      <c r="AQ4" s="10">
        <f t="shared" si="1"/>
        <v>45.949012564599499</v>
      </c>
      <c r="AR4" s="10">
        <f>AR7</f>
        <v>22.071112447084847</v>
      </c>
      <c r="AS4" s="10">
        <f t="shared" ref="AS4:BK4" si="2">AS7</f>
        <v>1.1247769895582487</v>
      </c>
      <c r="AT4" s="10">
        <f t="shared" si="2"/>
        <v>25.755661242922489</v>
      </c>
      <c r="AU4" s="10">
        <f t="shared" si="2"/>
        <v>5.358232485092941</v>
      </c>
      <c r="AV4" s="10">
        <f t="shared" si="2"/>
        <v>23.802429345513719</v>
      </c>
      <c r="AW4" s="10">
        <f t="shared" si="2"/>
        <v>1.893923903208506</v>
      </c>
      <c r="AX4" s="10">
        <f t="shared" si="2"/>
        <v>23.769605910823621</v>
      </c>
      <c r="AY4" s="10">
        <f t="shared" si="2"/>
        <v>-0.59727147090479049</v>
      </c>
      <c r="AZ4" s="10">
        <f t="shared" si="2"/>
        <v>24.529317256119597</v>
      </c>
      <c r="BA4" s="10">
        <f t="shared" si="2"/>
        <v>-2.2150816109031699</v>
      </c>
      <c r="BB4" s="10">
        <f t="shared" si="2"/>
        <v>25.023103552201974</v>
      </c>
      <c r="BC4" s="10">
        <f t="shared" si="2"/>
        <v>-3.9392577568060521</v>
      </c>
      <c r="BD4" s="10">
        <f t="shared" si="2"/>
        <v>22.336877203576357</v>
      </c>
      <c r="BE4" s="10">
        <f t="shared" si="2"/>
        <v>2.890887454838122</v>
      </c>
      <c r="BF4" s="10">
        <f t="shared" si="2"/>
        <v>20.204604271265371</v>
      </c>
      <c r="BG4" s="10">
        <f t="shared" si="2"/>
        <v>1.915535935256715</v>
      </c>
      <c r="BH4" s="10">
        <f t="shared" si="2"/>
        <v>18.520186518170092</v>
      </c>
      <c r="BI4" s="10">
        <f t="shared" si="2"/>
        <v>1.8707148012150638</v>
      </c>
      <c r="BJ4" s="10">
        <f t="shared" si="2"/>
        <v>16.75898752617405</v>
      </c>
      <c r="BK4" s="10">
        <f t="shared" si="2"/>
        <v>1.5108559574083844</v>
      </c>
      <c r="BM4" s="27">
        <f>((BN7-BN40)^2+(BO7-BO40)^2)^(1/2)</f>
        <v>7.6534148652694682</v>
      </c>
      <c r="BN4" s="24">
        <f>AVERAGE(AR4,AT4)</f>
        <v>23.913386845003668</v>
      </c>
      <c r="BO4" s="24">
        <f>AVERAGE(AS4,AU4)</f>
        <v>3.2415047373255947</v>
      </c>
      <c r="BP4" s="27">
        <f>SUM(BP7:BP40)</f>
        <v>7.7866914145981427</v>
      </c>
      <c r="BW4" s="11"/>
      <c r="BX4" s="10">
        <f>AVERAGE(AZ4,BB4)</f>
        <v>24.776210404160786</v>
      </c>
      <c r="BY4" s="10">
        <f>AVERAGE(BA4,BC4)</f>
        <v>-3.0771696838546108</v>
      </c>
      <c r="CB4" s="10">
        <f>AVERAGE(BH4,BJ4)</f>
        <v>17.639587022172073</v>
      </c>
      <c r="CC4" s="10">
        <f>AVERAGE(BI4,BK4)</f>
        <v>1.6907853793117242</v>
      </c>
      <c r="DD4" s="11"/>
      <c r="FN4" s="11"/>
    </row>
    <row r="5" spans="1:256" s="10" customFormat="1">
      <c r="A5" s="4">
        <v>-71.787819999999996</v>
      </c>
      <c r="B5" s="4">
        <v>475.63850000000002</v>
      </c>
      <c r="C5" s="9">
        <v>-1</v>
      </c>
      <c r="D5" s="10">
        <f>D4</f>
        <v>670.6323529</v>
      </c>
      <c r="E5" s="10">
        <f t="shared" ref="E5:W6" si="3">E4</f>
        <v>34.147058819999998</v>
      </c>
      <c r="F5" s="10">
        <f t="shared" si="3"/>
        <v>782.93403350000006</v>
      </c>
      <c r="G5" s="10">
        <f t="shared" si="3"/>
        <v>163.20315059999999</v>
      </c>
      <c r="H5" s="10">
        <f t="shared" si="3"/>
        <v>723.88998040000001</v>
      </c>
      <c r="I5" s="10">
        <f t="shared" si="3"/>
        <v>57.99607073</v>
      </c>
      <c r="J5" s="10">
        <f t="shared" si="3"/>
        <v>722.77839029999996</v>
      </c>
      <c r="K5" s="10">
        <f t="shared" si="3"/>
        <v>-17.662624040000001</v>
      </c>
      <c r="L5" s="10">
        <f t="shared" si="3"/>
        <v>746.5</v>
      </c>
      <c r="M5" s="10">
        <f t="shared" si="3"/>
        <v>-67</v>
      </c>
      <c r="N5" s="10">
        <f t="shared" si="3"/>
        <v>762</v>
      </c>
      <c r="O5" s="10">
        <f t="shared" si="3"/>
        <v>-119.5</v>
      </c>
      <c r="P5" s="10">
        <f t="shared" si="3"/>
        <v>679.51488419999998</v>
      </c>
      <c r="Q5" s="10">
        <f t="shared" si="3"/>
        <v>88.313120179999999</v>
      </c>
      <c r="R5" s="10">
        <f t="shared" si="3"/>
        <v>614.42116869999995</v>
      </c>
      <c r="S5" s="10">
        <f t="shared" si="3"/>
        <v>57.353914000000003</v>
      </c>
      <c r="T5" s="10">
        <f t="shared" si="3"/>
        <v>562.5</v>
      </c>
      <c r="U5" s="10">
        <f t="shared" si="3"/>
        <v>57</v>
      </c>
      <c r="V5" s="10">
        <f t="shared" si="3"/>
        <v>511</v>
      </c>
      <c r="W5" s="10">
        <f t="shared" si="3"/>
        <v>47</v>
      </c>
      <c r="X5" s="10">
        <f>X4</f>
        <v>671.23925227483903</v>
      </c>
      <c r="Y5" s="10">
        <f t="shared" ref="Y5:AQ6" si="4">Y4</f>
        <v>34.207358929329502</v>
      </c>
      <c r="Z5" s="10">
        <f t="shared" si="4"/>
        <v>783.29585044666703</v>
      </c>
      <c r="AA5" s="10">
        <f t="shared" si="4"/>
        <v>162.95762052916299</v>
      </c>
      <c r="AB5" s="10">
        <f t="shared" si="4"/>
        <v>723.89304864048995</v>
      </c>
      <c r="AC5" s="10">
        <f t="shared" si="4"/>
        <v>57.599093281001899</v>
      </c>
      <c r="AD5" s="10">
        <f t="shared" si="4"/>
        <v>722.89480363533698</v>
      </c>
      <c r="AE5" s="10">
        <f t="shared" si="4"/>
        <v>-18.164560417894901</v>
      </c>
      <c r="AF5" s="10">
        <f t="shared" si="4"/>
        <v>745.99957810394505</v>
      </c>
      <c r="AG5" s="10">
        <f t="shared" si="4"/>
        <v>-67.366324547305396</v>
      </c>
      <c r="AH5" s="10">
        <f t="shared" si="4"/>
        <v>761.01688839859105</v>
      </c>
      <c r="AI5" s="10">
        <f t="shared" si="4"/>
        <v>-119.80295227690701</v>
      </c>
      <c r="AJ5" s="10">
        <f t="shared" si="4"/>
        <v>679.32184153517005</v>
      </c>
      <c r="AK5" s="10">
        <f t="shared" si="4"/>
        <v>87.9193170823862</v>
      </c>
      <c r="AL5" s="10">
        <f t="shared" si="4"/>
        <v>614.47394172215695</v>
      </c>
      <c r="AM5" s="10">
        <f t="shared" si="4"/>
        <v>58.256370718510297</v>
      </c>
      <c r="AN5" s="10">
        <f t="shared" si="4"/>
        <v>563.24646889690405</v>
      </c>
      <c r="AO5" s="10">
        <f t="shared" si="4"/>
        <v>56.893244841989201</v>
      </c>
      <c r="AP5" s="10">
        <f t="shared" si="4"/>
        <v>509.68388126889499</v>
      </c>
      <c r="AQ5" s="10">
        <f t="shared" si="4"/>
        <v>45.949012564599499</v>
      </c>
      <c r="AR5" s="10">
        <f>AR4</f>
        <v>22.071112447084847</v>
      </c>
      <c r="AS5" s="10">
        <f t="shared" ref="AS5:BK6" si="5">AS4</f>
        <v>1.1247769895582487</v>
      </c>
      <c r="AT5" s="10">
        <f t="shared" si="5"/>
        <v>25.755661242922489</v>
      </c>
      <c r="AU5" s="10">
        <f t="shared" si="5"/>
        <v>5.358232485092941</v>
      </c>
      <c r="AV5" s="10">
        <f t="shared" si="5"/>
        <v>23.802429345513719</v>
      </c>
      <c r="AW5" s="10">
        <f t="shared" si="5"/>
        <v>1.893923903208506</v>
      </c>
      <c r="AX5" s="10">
        <f t="shared" si="5"/>
        <v>23.769605910823621</v>
      </c>
      <c r="AY5" s="10">
        <f t="shared" si="5"/>
        <v>-0.59727147090479049</v>
      </c>
      <c r="AZ5" s="10">
        <f t="shared" si="5"/>
        <v>24.529317256119597</v>
      </c>
      <c r="BA5" s="10">
        <f t="shared" si="5"/>
        <v>-2.2150816109031699</v>
      </c>
      <c r="BB5" s="10">
        <f t="shared" si="5"/>
        <v>25.023103552201974</v>
      </c>
      <c r="BC5" s="10">
        <f t="shared" si="5"/>
        <v>-3.9392577568060521</v>
      </c>
      <c r="BD5" s="10">
        <f t="shared" si="5"/>
        <v>22.336877203576357</v>
      </c>
      <c r="BE5" s="10">
        <f t="shared" si="5"/>
        <v>2.890887454838122</v>
      </c>
      <c r="BF5" s="10">
        <f t="shared" si="5"/>
        <v>20.204604271265371</v>
      </c>
      <c r="BG5" s="10">
        <f t="shared" si="5"/>
        <v>1.915535935256715</v>
      </c>
      <c r="BH5" s="10">
        <f t="shared" si="5"/>
        <v>18.520186518170092</v>
      </c>
      <c r="BI5" s="10">
        <f t="shared" si="5"/>
        <v>1.8707148012150638</v>
      </c>
      <c r="BJ5" s="10">
        <f t="shared" si="5"/>
        <v>16.75898752617405</v>
      </c>
      <c r="BK5" s="10">
        <f t="shared" si="5"/>
        <v>1.5108559574083844</v>
      </c>
      <c r="BM5" s="28"/>
      <c r="BN5" s="24">
        <f t="shared" ref="BN5:BO6" si="6">AVERAGE(AR5,AT5)</f>
        <v>23.913386845003668</v>
      </c>
      <c r="BO5" s="24">
        <f t="shared" si="6"/>
        <v>3.2415047373255947</v>
      </c>
      <c r="BP5" s="28"/>
      <c r="BW5" s="11"/>
      <c r="BX5" s="10">
        <f t="shared" ref="BX5:BY6" si="7">AVERAGE(AZ5,BB5)</f>
        <v>24.776210404160786</v>
      </c>
      <c r="BY5" s="10">
        <f t="shared" si="7"/>
        <v>-3.0771696838546108</v>
      </c>
      <c r="CB5" s="10">
        <f t="shared" ref="CB5:CC6" si="8">AVERAGE(BH5,BJ5)</f>
        <v>17.639587022172073</v>
      </c>
      <c r="CC5" s="10">
        <f t="shared" si="8"/>
        <v>1.6907853793117242</v>
      </c>
      <c r="DB5" s="53">
        <f>SUM(DB7:DB39)/2</f>
        <v>10.247513091435206</v>
      </c>
      <c r="DD5" s="11"/>
      <c r="FN5" s="11"/>
    </row>
    <row r="6" spans="1:256" s="10" customFormat="1">
      <c r="A6" s="4">
        <v>-41.375250000000001</v>
      </c>
      <c r="B6" s="4">
        <v>475.63850000000002</v>
      </c>
      <c r="C6" s="9">
        <v>0</v>
      </c>
      <c r="D6" s="10">
        <f>D5</f>
        <v>670.6323529</v>
      </c>
      <c r="E6" s="10">
        <f t="shared" si="3"/>
        <v>34.147058819999998</v>
      </c>
      <c r="F6" s="10">
        <f t="shared" si="3"/>
        <v>782.93403350000006</v>
      </c>
      <c r="G6" s="10">
        <f t="shared" si="3"/>
        <v>163.20315059999999</v>
      </c>
      <c r="H6" s="10">
        <f t="shared" si="3"/>
        <v>723.88998040000001</v>
      </c>
      <c r="I6" s="10">
        <f t="shared" si="3"/>
        <v>57.99607073</v>
      </c>
      <c r="J6" s="10">
        <f t="shared" si="3"/>
        <v>722.77839029999996</v>
      </c>
      <c r="K6" s="10">
        <f t="shared" si="3"/>
        <v>-17.662624040000001</v>
      </c>
      <c r="L6" s="10">
        <f t="shared" si="3"/>
        <v>746.5</v>
      </c>
      <c r="M6" s="10">
        <f t="shared" si="3"/>
        <v>-67</v>
      </c>
      <c r="N6" s="10">
        <f t="shared" si="3"/>
        <v>762</v>
      </c>
      <c r="O6" s="10">
        <f t="shared" si="3"/>
        <v>-119.5</v>
      </c>
      <c r="P6" s="10">
        <f t="shared" si="3"/>
        <v>679.51488419999998</v>
      </c>
      <c r="Q6" s="10">
        <f t="shared" si="3"/>
        <v>88.313120179999999</v>
      </c>
      <c r="R6" s="10">
        <f t="shared" si="3"/>
        <v>614.42116869999995</v>
      </c>
      <c r="S6" s="10">
        <f t="shared" si="3"/>
        <v>57.353914000000003</v>
      </c>
      <c r="T6" s="10">
        <f t="shared" si="3"/>
        <v>562.5</v>
      </c>
      <c r="U6" s="10">
        <f t="shared" si="3"/>
        <v>57</v>
      </c>
      <c r="V6" s="10">
        <f t="shared" si="3"/>
        <v>511</v>
      </c>
      <c r="W6" s="10">
        <f t="shared" si="3"/>
        <v>47</v>
      </c>
      <c r="X6" s="10">
        <f>X5</f>
        <v>671.23925227483903</v>
      </c>
      <c r="Y6" s="10">
        <f t="shared" si="4"/>
        <v>34.207358929329502</v>
      </c>
      <c r="Z6" s="10">
        <f t="shared" si="4"/>
        <v>783.29585044666703</v>
      </c>
      <c r="AA6" s="10">
        <f t="shared" si="4"/>
        <v>162.95762052916299</v>
      </c>
      <c r="AB6" s="10">
        <f t="shared" si="4"/>
        <v>723.89304864048995</v>
      </c>
      <c r="AC6" s="10">
        <f t="shared" si="4"/>
        <v>57.599093281001899</v>
      </c>
      <c r="AD6" s="10">
        <f t="shared" si="4"/>
        <v>722.89480363533698</v>
      </c>
      <c r="AE6" s="10">
        <f t="shared" si="4"/>
        <v>-18.164560417894901</v>
      </c>
      <c r="AF6" s="10">
        <f t="shared" si="4"/>
        <v>745.99957810394505</v>
      </c>
      <c r="AG6" s="10">
        <f t="shared" si="4"/>
        <v>-67.366324547305396</v>
      </c>
      <c r="AH6" s="10">
        <f t="shared" si="4"/>
        <v>761.01688839859105</v>
      </c>
      <c r="AI6" s="10">
        <f t="shared" si="4"/>
        <v>-119.80295227690701</v>
      </c>
      <c r="AJ6" s="10">
        <f t="shared" si="4"/>
        <v>679.32184153517005</v>
      </c>
      <c r="AK6" s="10">
        <f t="shared" si="4"/>
        <v>87.9193170823862</v>
      </c>
      <c r="AL6" s="10">
        <f t="shared" si="4"/>
        <v>614.47394172215695</v>
      </c>
      <c r="AM6" s="10">
        <f t="shared" si="4"/>
        <v>58.256370718510297</v>
      </c>
      <c r="AN6" s="10">
        <f t="shared" si="4"/>
        <v>563.24646889690405</v>
      </c>
      <c r="AO6" s="10">
        <f t="shared" si="4"/>
        <v>56.893244841989201</v>
      </c>
      <c r="AP6" s="10">
        <f t="shared" si="4"/>
        <v>509.68388126889499</v>
      </c>
      <c r="AQ6" s="10">
        <f t="shared" si="4"/>
        <v>45.949012564599499</v>
      </c>
      <c r="AR6" s="10">
        <f>AR5</f>
        <v>22.071112447084847</v>
      </c>
      <c r="AS6" s="10">
        <f t="shared" si="5"/>
        <v>1.1247769895582487</v>
      </c>
      <c r="AT6" s="10">
        <f t="shared" si="5"/>
        <v>25.755661242922489</v>
      </c>
      <c r="AU6" s="10">
        <f t="shared" si="5"/>
        <v>5.358232485092941</v>
      </c>
      <c r="AV6" s="10">
        <f t="shared" si="5"/>
        <v>23.802429345513719</v>
      </c>
      <c r="AW6" s="10">
        <f t="shared" si="5"/>
        <v>1.893923903208506</v>
      </c>
      <c r="AX6" s="10">
        <f t="shared" si="5"/>
        <v>23.769605910823621</v>
      </c>
      <c r="AY6" s="10">
        <f t="shared" si="5"/>
        <v>-0.59727147090479049</v>
      </c>
      <c r="AZ6" s="10">
        <f t="shared" si="5"/>
        <v>24.529317256119597</v>
      </c>
      <c r="BA6" s="10">
        <f t="shared" si="5"/>
        <v>-2.2150816109031699</v>
      </c>
      <c r="BB6" s="10">
        <f t="shared" si="5"/>
        <v>25.023103552201974</v>
      </c>
      <c r="BC6" s="10">
        <f t="shared" si="5"/>
        <v>-3.9392577568060521</v>
      </c>
      <c r="BD6" s="10">
        <f t="shared" si="5"/>
        <v>22.336877203576357</v>
      </c>
      <c r="BE6" s="10">
        <f t="shared" si="5"/>
        <v>2.890887454838122</v>
      </c>
      <c r="BF6" s="10">
        <f t="shared" si="5"/>
        <v>20.204604271265371</v>
      </c>
      <c r="BG6" s="10">
        <f t="shared" si="5"/>
        <v>1.915535935256715</v>
      </c>
      <c r="BH6" s="10">
        <f t="shared" si="5"/>
        <v>18.520186518170092</v>
      </c>
      <c r="BI6" s="10">
        <f t="shared" si="5"/>
        <v>1.8707148012150638</v>
      </c>
      <c r="BJ6" s="10">
        <f t="shared" si="5"/>
        <v>16.75898752617405</v>
      </c>
      <c r="BK6" s="10">
        <f t="shared" si="5"/>
        <v>1.5108559574083844</v>
      </c>
      <c r="BM6" s="29"/>
      <c r="BN6" s="24">
        <f t="shared" si="6"/>
        <v>23.913386845003668</v>
      </c>
      <c r="BO6" s="24">
        <f t="shared" si="6"/>
        <v>3.2415047373255947</v>
      </c>
      <c r="BP6" s="29"/>
      <c r="BW6" s="11"/>
      <c r="BX6" s="10">
        <f t="shared" si="7"/>
        <v>24.776210404160786</v>
      </c>
      <c r="BY6" s="10">
        <f t="shared" si="7"/>
        <v>-3.0771696838546108</v>
      </c>
      <c r="CB6" s="10">
        <f t="shared" si="8"/>
        <v>17.639587022172073</v>
      </c>
      <c r="CC6" s="10">
        <f t="shared" si="8"/>
        <v>1.6907853793117242</v>
      </c>
      <c r="DB6" s="54"/>
      <c r="DD6" s="11"/>
      <c r="FN6" s="11"/>
    </row>
    <row r="7" spans="1:256">
      <c r="C7" s="5">
        <v>1</v>
      </c>
      <c r="D7" s="6">
        <v>670.6323529</v>
      </c>
      <c r="E7" s="6">
        <v>34.147058819999998</v>
      </c>
      <c r="F7" s="6">
        <v>782.93403350000006</v>
      </c>
      <c r="G7" s="6">
        <v>163.20315059999999</v>
      </c>
      <c r="H7" s="6">
        <v>723.88998040000001</v>
      </c>
      <c r="I7" s="6">
        <v>57.99607073</v>
      </c>
      <c r="J7" s="6">
        <v>722.77839029999996</v>
      </c>
      <c r="K7" s="6">
        <v>-17.662624040000001</v>
      </c>
      <c r="L7" s="6">
        <v>746.5</v>
      </c>
      <c r="M7" s="6">
        <v>-67</v>
      </c>
      <c r="N7" s="6">
        <v>762</v>
      </c>
      <c r="O7" s="6">
        <v>-119.5</v>
      </c>
      <c r="P7" s="6">
        <v>679.51488419999998</v>
      </c>
      <c r="Q7" s="6">
        <v>88.313120179999999</v>
      </c>
      <c r="R7" s="6">
        <v>614.42116869999995</v>
      </c>
      <c r="S7" s="6">
        <v>57.353914000000003</v>
      </c>
      <c r="T7" s="6">
        <v>562.5</v>
      </c>
      <c r="U7" s="6">
        <v>57</v>
      </c>
      <c r="V7" s="6">
        <v>511</v>
      </c>
      <c r="W7" s="6">
        <v>47</v>
      </c>
      <c r="X7" s="6">
        <v>671.23925227483903</v>
      </c>
      <c r="Y7" s="6">
        <v>34.207358929329502</v>
      </c>
      <c r="Z7" s="6">
        <v>783.29585044666703</v>
      </c>
      <c r="AA7" s="6">
        <v>162.95762052916299</v>
      </c>
      <c r="AB7" s="6">
        <v>723.89304864048995</v>
      </c>
      <c r="AC7" s="6">
        <v>57.599093281001899</v>
      </c>
      <c r="AD7" s="6">
        <v>722.89480363533698</v>
      </c>
      <c r="AE7" s="6">
        <v>-18.164560417894901</v>
      </c>
      <c r="AF7" s="6">
        <v>745.99957810394505</v>
      </c>
      <c r="AG7" s="6">
        <v>-67.366324547305396</v>
      </c>
      <c r="AH7" s="6">
        <v>761.01688839859105</v>
      </c>
      <c r="AI7" s="6">
        <v>-119.80295227690701</v>
      </c>
      <c r="AJ7" s="6">
        <v>679.32184153517005</v>
      </c>
      <c r="AK7" s="6">
        <v>87.9193170823862</v>
      </c>
      <c r="AL7" s="6">
        <v>614.47394172215695</v>
      </c>
      <c r="AM7" s="6">
        <v>58.256370718510297</v>
      </c>
      <c r="AN7" s="6">
        <v>563.24646889690405</v>
      </c>
      <c r="AO7" s="6">
        <v>56.893244841989201</v>
      </c>
      <c r="AP7" s="6">
        <v>509.68388126889499</v>
      </c>
      <c r="AQ7" s="6">
        <v>45.949012564599499</v>
      </c>
      <c r="AR7" s="6">
        <f>X7*$B$11</f>
        <v>22.071112447084847</v>
      </c>
      <c r="AS7" s="6">
        <f t="shared" ref="AS7:BH20" si="9">Y7*$B$11</f>
        <v>1.1247769895582487</v>
      </c>
      <c r="AT7" s="6">
        <f t="shared" si="9"/>
        <v>25.755661242922489</v>
      </c>
      <c r="AU7" s="6">
        <f t="shared" si="9"/>
        <v>5.358232485092941</v>
      </c>
      <c r="AV7" s="6">
        <f t="shared" si="9"/>
        <v>23.802429345513719</v>
      </c>
      <c r="AW7" s="6">
        <f t="shared" si="9"/>
        <v>1.893923903208506</v>
      </c>
      <c r="AX7" s="6">
        <f t="shared" si="9"/>
        <v>23.769605910823621</v>
      </c>
      <c r="AY7" s="6">
        <f t="shared" si="9"/>
        <v>-0.59727147090479049</v>
      </c>
      <c r="AZ7" s="6">
        <f t="shared" si="9"/>
        <v>24.529317256119597</v>
      </c>
      <c r="BA7" s="6">
        <f t="shared" si="9"/>
        <v>-2.2150816109031699</v>
      </c>
      <c r="BB7" s="6">
        <f t="shared" si="9"/>
        <v>25.023103552201974</v>
      </c>
      <c r="BC7" s="6">
        <f t="shared" si="9"/>
        <v>-3.9392577568060521</v>
      </c>
      <c r="BD7" s="6">
        <f t="shared" si="9"/>
        <v>22.336877203576357</v>
      </c>
      <c r="BE7" s="6">
        <f t="shared" si="9"/>
        <v>2.890887454838122</v>
      </c>
      <c r="BF7" s="6">
        <f t="shared" si="9"/>
        <v>20.204604271265371</v>
      </c>
      <c r="BG7" s="6">
        <f t="shared" si="9"/>
        <v>1.915535935256715</v>
      </c>
      <c r="BH7" s="6">
        <f t="shared" si="9"/>
        <v>18.520186518170092</v>
      </c>
      <c r="BI7" s="6">
        <f t="shared" ref="BA7:BK22" si="10">AO7*$B$11</f>
        <v>1.8707148012150638</v>
      </c>
      <c r="BJ7" s="6">
        <f t="shared" si="10"/>
        <v>16.75898752617405</v>
      </c>
      <c r="BK7" s="6">
        <f t="shared" si="10"/>
        <v>1.5108559574083844</v>
      </c>
      <c r="BM7" s="12">
        <v>0</v>
      </c>
      <c r="BN7" s="6">
        <f>AVERAGE(AR7,AT7)</f>
        <v>23.913386845003668</v>
      </c>
      <c r="BO7" s="6">
        <f>AVERAGE(AS7,AU7)</f>
        <v>3.2415047373255947</v>
      </c>
      <c r="BP7" s="6">
        <f>((BN7-BN6)^2+(BO7-BO6)^2)^(1/2)</f>
        <v>0</v>
      </c>
      <c r="BQ7" s="6">
        <f>BP7/$BM$8</f>
        <v>0</v>
      </c>
      <c r="BR7" s="6">
        <f>BQ7*$B$22</f>
        <v>0</v>
      </c>
      <c r="BW7" s="12">
        <v>0</v>
      </c>
      <c r="BX7" s="6">
        <f>AVERAGE(AZ7,BB7)</f>
        <v>24.776210404160786</v>
      </c>
      <c r="BY7" s="6">
        <f>AVERAGE(BA7,BC7)</f>
        <v>-3.0771696838546108</v>
      </c>
      <c r="BZ7" s="6">
        <f>((BX7-BX6)^2+(BY7-BY6)^2)^(1/2)</f>
        <v>0</v>
      </c>
      <c r="CA7" s="6">
        <f>BZ7/$BW$8</f>
        <v>0</v>
      </c>
      <c r="CB7" s="6">
        <f>AVERAGE(BH7,BJ7)</f>
        <v>17.639587022172073</v>
      </c>
      <c r="CC7" s="6">
        <f>AVERAGE(BI7,BK7)</f>
        <v>1.6907853793117242</v>
      </c>
      <c r="CD7" s="6">
        <f>((CB7-CB6)^2+(CC7-CC6)^2)^(1/2)</f>
        <v>0</v>
      </c>
      <c r="CE7" s="6">
        <f>CD7/$BW$8</f>
        <v>0</v>
      </c>
      <c r="CF7" s="6">
        <f>AVERAGE(CE7,CA7)</f>
        <v>0</v>
      </c>
      <c r="CH7" s="6">
        <v>0</v>
      </c>
      <c r="CI7" s="6">
        <v>0</v>
      </c>
      <c r="CJ7" s="6">
        <v>0</v>
      </c>
      <c r="CK7" s="6">
        <v>0</v>
      </c>
      <c r="CL7" s="6">
        <v>0</v>
      </c>
      <c r="CM7" s="6">
        <v>0</v>
      </c>
      <c r="CN7" s="6">
        <v>0</v>
      </c>
      <c r="CO7" s="6">
        <v>0</v>
      </c>
      <c r="CP7" s="6">
        <v>0</v>
      </c>
      <c r="CQ7" s="6">
        <v>0</v>
      </c>
      <c r="CR7" s="6">
        <v>0</v>
      </c>
      <c r="CS7" s="6">
        <v>0</v>
      </c>
      <c r="CT7" s="6">
        <v>0</v>
      </c>
      <c r="CU7" s="6">
        <v>0</v>
      </c>
      <c r="CV7" s="6">
        <v>0</v>
      </c>
      <c r="CW7" s="6">
        <v>0</v>
      </c>
      <c r="CX7" s="6">
        <v>0</v>
      </c>
      <c r="CY7" s="6">
        <v>0</v>
      </c>
      <c r="CZ7" s="6">
        <v>0</v>
      </c>
      <c r="DA7" s="6">
        <v>0</v>
      </c>
      <c r="DB7" s="6">
        <f>AVERAGE(DA7,CQ7)</f>
        <v>0</v>
      </c>
      <c r="DD7" s="12">
        <v>0</v>
      </c>
      <c r="DE7" s="6">
        <f>AR7-AT7</f>
        <v>-3.6845487958376424</v>
      </c>
      <c r="DF7" s="6">
        <f>AS7-AU7</f>
        <v>-4.2334554955346926</v>
      </c>
      <c r="DG7" s="6">
        <f>AX7-AV7</f>
        <v>-3.2823434690097741E-2</v>
      </c>
      <c r="DH7" s="6">
        <f>AY7-AW7</f>
        <v>-2.4911953741132966</v>
      </c>
      <c r="DI7" s="6">
        <f>(DE7^2+DF7^2)^(1/2)</f>
        <v>5.6123119355201121</v>
      </c>
      <c r="DJ7" s="6">
        <f>(DG7^2+DH7^2)^(1/2)</f>
        <v>2.4914116018571368</v>
      </c>
      <c r="DK7" s="6">
        <f>((DG7-DE7)^2+(DH7-DF7)^2)^(1/2)</f>
        <v>4.0460559121128643</v>
      </c>
      <c r="DL7" s="6">
        <f>(DI7^2+DJ7^2-DK7^2)/(2*DI7*DJ7)</f>
        <v>0.76289962250962018</v>
      </c>
      <c r="DM7" s="6">
        <f>DEGREES(ACOS(DL7))</f>
        <v>40.279506637317219</v>
      </c>
      <c r="DN7" s="6">
        <f>AR7-AT7</f>
        <v>-3.6845487958376424</v>
      </c>
      <c r="DO7" s="6">
        <f>AS7-AU7</f>
        <v>-4.2334554955346926</v>
      </c>
      <c r="DP7" s="6">
        <f>BF7-BD7</f>
        <v>-2.1322729323109861</v>
      </c>
      <c r="DQ7" s="6">
        <f>BG7-BE7</f>
        <v>-0.97535151958140709</v>
      </c>
      <c r="DR7" s="6">
        <f>(DN7^2+DO7^2)^(1/2)</f>
        <v>5.6123119355201121</v>
      </c>
      <c r="DS7" s="6">
        <f>(DP7^2+DQ7^2)^(1/2)</f>
        <v>2.3447597839897911</v>
      </c>
      <c r="DT7" s="6">
        <f>((DP7-DN7)^2+(DQ7-DO7)^2)^(1/2)</f>
        <v>3.608989037751436</v>
      </c>
      <c r="DU7" s="6">
        <f>(DR7^2+DS7^2-DT7^2)/(2*DR7*DS7)</f>
        <v>0.91079065881575816</v>
      </c>
      <c r="DV7" s="6">
        <f>DEGREES(ACOS(DU7))</f>
        <v>24.385155604229425</v>
      </c>
      <c r="DW7" s="6">
        <f>AVERAGE(DV7,DM7)</f>
        <v>32.332331120773318</v>
      </c>
      <c r="DX7" s="6">
        <v>0</v>
      </c>
      <c r="DY7" s="6">
        <f>AX7-AV7</f>
        <v>-3.2823434690097741E-2</v>
      </c>
      <c r="DZ7" s="6">
        <f>AY7-AW7</f>
        <v>-2.4911953741132966</v>
      </c>
      <c r="EA7" s="6">
        <f>AZ7-AX7</f>
        <v>0.75971134529597606</v>
      </c>
      <c r="EB7" s="6">
        <f>BA7-AY7</f>
        <v>-1.6178101399983795</v>
      </c>
      <c r="EC7" s="6">
        <f>(DY7^2+DZ7^2)^(1/2)</f>
        <v>2.4914116018571368</v>
      </c>
      <c r="ED7" s="6">
        <f t="shared" ref="ED7:ED40" si="11">(EA7^2+EB7^2)^(1/2)</f>
        <v>1.7873083050366543</v>
      </c>
      <c r="EE7" s="6">
        <f>((EA7-DY7)^2+(EB7-DZ7)^2)^(1/2)</f>
        <v>1.1793698082694599</v>
      </c>
      <c r="EF7" s="6">
        <f>(EC7^2+ED7^2-EE7^2)/(2*EC7*ED7)</f>
        <v>0.89948712732910607</v>
      </c>
      <c r="EG7" s="6">
        <f>DEGREES(ACOS(EF7))</f>
        <v>25.909265909908271</v>
      </c>
      <c r="EH7" s="6">
        <f>BF7-BD7</f>
        <v>-2.1322729323109861</v>
      </c>
      <c r="EI7" s="6">
        <f>BG7-BE7</f>
        <v>-0.97535151958140709</v>
      </c>
      <c r="EJ7" s="6">
        <f>BH7-BF7</f>
        <v>-1.6844177530952784</v>
      </c>
      <c r="EK7" s="6">
        <f>BI7-BG7</f>
        <v>-4.4821134041651112E-2</v>
      </c>
      <c r="EL7" s="6">
        <f>(EH7^2+EI7^2)^(1/2)</f>
        <v>2.3447597839897911</v>
      </c>
      <c r="EM7" s="6">
        <f t="shared" ref="EM7:EM40" si="12">(EJ7^2+EK7^2)^(1/2)</f>
        <v>1.6850139764996983</v>
      </c>
      <c r="EN7" s="6">
        <f>((EJ7-EH7)^2+(EK7-EI7)^2)^(1/2)</f>
        <v>1.0326960152741467</v>
      </c>
      <c r="EO7" s="6">
        <f>(EL7^2+EM7^2-EN7^2)/(2*EL7*EM7)</f>
        <v>0.92012097736229459</v>
      </c>
      <c r="EP7" s="6">
        <f>DEGREES(ACOS(EO7))</f>
        <v>23.056225591306411</v>
      </c>
      <c r="EQ7" s="6">
        <f>AVERAGE(EP7,EG7)</f>
        <v>24.482745750607343</v>
      </c>
      <c r="ER7" s="6">
        <v>0</v>
      </c>
      <c r="ES7" s="6">
        <f>AZ7-AX7</f>
        <v>0.75971134529597606</v>
      </c>
      <c r="ET7" s="6">
        <f>BA7-AY7</f>
        <v>-1.6178101399983795</v>
      </c>
      <c r="EU7" s="6">
        <f>BB7-AZ7</f>
        <v>0.49378629608237645</v>
      </c>
      <c r="EV7" s="6">
        <f>BC7-BA7</f>
        <v>-1.7241761459028822</v>
      </c>
      <c r="EW7" s="6">
        <f>(ES7^2+ET7^2)^(1/2)</f>
        <v>1.7873083050366543</v>
      </c>
      <c r="EX7" s="6">
        <f t="shared" ref="EX7:EX40" si="13">(EU7^2+EV7^2)^(1/2)</f>
        <v>1.7934905319792656</v>
      </c>
      <c r="EY7" s="6">
        <f>((EU7-ES7)^2+(EV7-ET7)^2)^(1/2)</f>
        <v>0.28640855261554615</v>
      </c>
      <c r="EZ7" s="6">
        <f>(EW7^2+EX7^2-EY7^2)/(2*EW7*EX7)</f>
        <v>0.98721086973271699</v>
      </c>
      <c r="FA7" s="6">
        <f>DEGREES(ACOS(EZ7))</f>
        <v>9.1732256953299451</v>
      </c>
      <c r="FB7" s="6">
        <f>BH7-BF7</f>
        <v>-1.6844177530952784</v>
      </c>
      <c r="FC7" s="6">
        <f>BI7-BG7</f>
        <v>-4.4821134041651112E-2</v>
      </c>
      <c r="FD7" s="6">
        <f>BJ7-BH7</f>
        <v>-1.7611989919960429</v>
      </c>
      <c r="FE7" s="6">
        <f>BK7-BI7</f>
        <v>-0.35985884380667943</v>
      </c>
      <c r="FF7" s="6">
        <f>(FB7^2+FC7^2)^(1/2)</f>
        <v>1.6850139764996983</v>
      </c>
      <c r="FG7" s="6">
        <f t="shared" ref="FG7:FG40" si="14">(FD7^2+FE7^2)^(1/2)</f>
        <v>1.7975873488856551</v>
      </c>
      <c r="FH7" s="6">
        <f>((FD7-FB7)^2+(FE7-FC7)^2)^(1/2)</f>
        <v>0.32425933636694332</v>
      </c>
      <c r="FI7" s="6">
        <f>(FF7^2+FG7^2-FH7^2)/(2*FF7*FG7)</f>
        <v>0.98473546052978023</v>
      </c>
      <c r="FJ7" s="6">
        <f>DEGREES(ACOS(FI7))</f>
        <v>10.0238250469001</v>
      </c>
      <c r="FK7" s="6">
        <f>AVERAGE(FJ7,FA7)</f>
        <v>9.5985253711150236</v>
      </c>
      <c r="FL7" s="6">
        <v>0</v>
      </c>
      <c r="FN7" s="12">
        <v>0</v>
      </c>
      <c r="FO7" s="6">
        <f>AVERAGE(BB7,AZ7)</f>
        <v>24.776210404160786</v>
      </c>
      <c r="FP7" s="6">
        <f>AVERAGE(BC7,BA7)</f>
        <v>-3.0771696838546108</v>
      </c>
      <c r="FQ7" s="6">
        <f>$BN$24-$BN$40</f>
        <v>3.4061166910611789</v>
      </c>
      <c r="FR7" s="6">
        <f>$BO$24-$BO$40</f>
        <v>4.0483821229350641</v>
      </c>
      <c r="FZ7" s="6">
        <f t="shared" ref="FZ7:FZ40" si="15">AVERAGE(BJ7,BH7)</f>
        <v>17.639587022172073</v>
      </c>
      <c r="GA7" s="6">
        <f t="shared" ref="GA7:GA40" si="16">AVERAGE(BK7,BI7)</f>
        <v>1.6907853793117242</v>
      </c>
      <c r="GB7" s="6">
        <f>FQ7</f>
        <v>3.4061166910611789</v>
      </c>
      <c r="GC7" s="6">
        <f>FR7</f>
        <v>4.0483821229350641</v>
      </c>
      <c r="GL7" s="6">
        <f t="shared" ref="GL7:GL40" si="17">FR7</f>
        <v>4.0483821229350641</v>
      </c>
      <c r="GM7" s="6">
        <f t="shared" ref="GM7:GM40" si="18">-FQ7</f>
        <v>-3.4061166910611789</v>
      </c>
      <c r="GU7" s="6">
        <f>-GC7</f>
        <v>-4.0483821229350641</v>
      </c>
      <c r="GV7" s="6">
        <f>GB7</f>
        <v>3.4061166910611789</v>
      </c>
      <c r="HJ7" s="6">
        <f>$BN$40-$BN$24</f>
        <v>-3.4061166910611789</v>
      </c>
      <c r="HK7" s="6">
        <f>$BO$40-$BO$24</f>
        <v>-4.0483821229350641</v>
      </c>
      <c r="HL7" s="6">
        <f t="shared" ref="HL7:HL40" si="19">BB7-AZ7</f>
        <v>0.49378629608237645</v>
      </c>
      <c r="HM7" s="6">
        <f t="shared" ref="HM7:HM40" si="20">BC7-BA7</f>
        <v>-1.7241761459028822</v>
      </c>
      <c r="HN7" s="6">
        <f>(HJ7^2+HK7^2)^(1/2)</f>
        <v>5.2906548485443432</v>
      </c>
      <c r="HO7" s="6">
        <f t="shared" ref="HO7:HO40" si="21">(HL7^2+HM7^2)^(1/2)</f>
        <v>1.7934905319792656</v>
      </c>
      <c r="HP7" s="6">
        <f>((HL7-HJ7)^2+(HM7-HK7)^2)^(1/2)</f>
        <v>4.5399533844306532</v>
      </c>
      <c r="HQ7" s="6">
        <f>(HN7^2+HO7^2-HP7^2)/(2*HN7*HO7)</f>
        <v>0.55837028813111322</v>
      </c>
      <c r="HR7" s="6">
        <f>DEGREES(ACOS(HQ7))</f>
        <v>56.056832928316204</v>
      </c>
      <c r="HS7" s="6">
        <f>HJ7</f>
        <v>-3.4061166910611789</v>
      </c>
      <c r="HT7" s="6">
        <f>HK7</f>
        <v>-4.0483821229350641</v>
      </c>
      <c r="HU7" s="6">
        <f t="shared" ref="HU7:HU40" si="22">BJ7-BH7</f>
        <v>-1.7611989919960429</v>
      </c>
      <c r="HV7" s="6">
        <f t="shared" ref="HV7:HV40" si="23">BK7-BI7</f>
        <v>-0.35985884380667943</v>
      </c>
      <c r="HW7" s="6">
        <f>(HS7^2+HT7^2)^(1/2)</f>
        <v>5.2906548485443432</v>
      </c>
      <c r="HX7" s="6">
        <f t="shared" ref="HX7:HX40" si="24">(HU7^2+HV7^2)^(1/2)</f>
        <v>1.7975873488856551</v>
      </c>
      <c r="HY7" s="6">
        <f>((HU7-HS7)^2+(HV7-HT7)^2)^(1/2)</f>
        <v>4.0386827329427293</v>
      </c>
      <c r="HZ7" s="6">
        <f>(HW7^2+HX7^2-HY7^2)/(2*HW7*HX7)</f>
        <v>0.78395064800479008</v>
      </c>
      <c r="IA7" s="6">
        <f>DEGREES(ACOS(HZ7))</f>
        <v>38.376270072215107</v>
      </c>
      <c r="IB7" s="6">
        <f>AVERAGE(IA7,HR7)</f>
        <v>47.216551500265652</v>
      </c>
      <c r="IC7" s="6">
        <f>SIN(RADIANS(IB7))</f>
        <v>0.73392610964957272</v>
      </c>
      <c r="ID7" s="6">
        <f>HL7</f>
        <v>0.49378629608237645</v>
      </c>
      <c r="IE7" s="6">
        <f>HM7</f>
        <v>-1.7241761459028822</v>
      </c>
      <c r="IM7" s="6">
        <f>HU7</f>
        <v>-1.7611989919960429</v>
      </c>
      <c r="IN7" s="6">
        <f>HV7</f>
        <v>-0.35985884380667943</v>
      </c>
    </row>
    <row r="8" spans="1:256">
      <c r="A8" s="64" t="s">
        <v>18</v>
      </c>
      <c r="B8" s="65"/>
      <c r="C8" s="5">
        <v>2</v>
      </c>
      <c r="D8" s="6">
        <v>671.42647060000002</v>
      </c>
      <c r="E8" s="6">
        <v>33.352941180000002</v>
      </c>
      <c r="F8" s="6">
        <v>780.4135215</v>
      </c>
      <c r="G8" s="6">
        <v>163.20315059999999</v>
      </c>
      <c r="H8" s="6">
        <v>722.47544200000004</v>
      </c>
      <c r="I8" s="6">
        <v>56.581532420000002</v>
      </c>
      <c r="J8" s="6">
        <v>724.36604190000003</v>
      </c>
      <c r="K8" s="6">
        <v>-19.250275630000001</v>
      </c>
      <c r="L8" s="6">
        <v>748</v>
      </c>
      <c r="M8" s="6">
        <v>-68</v>
      </c>
      <c r="N8" s="6">
        <v>763</v>
      </c>
      <c r="O8" s="6">
        <v>-119</v>
      </c>
      <c r="P8" s="6">
        <v>676.73649390000003</v>
      </c>
      <c r="Q8" s="6">
        <v>87.122381480000001</v>
      </c>
      <c r="R8" s="6">
        <v>610.84895259999996</v>
      </c>
      <c r="S8" s="6">
        <v>62.116868799999999</v>
      </c>
      <c r="T8" s="6">
        <v>561.5</v>
      </c>
      <c r="U8" s="6">
        <v>61.5</v>
      </c>
      <c r="V8" s="6">
        <v>504.5</v>
      </c>
      <c r="W8" s="6">
        <v>50.5</v>
      </c>
      <c r="X8" s="6">
        <v>670.65255046565403</v>
      </c>
      <c r="Y8" s="6">
        <v>33.383616106934497</v>
      </c>
      <c r="Z8" s="6">
        <v>780.22475036978096</v>
      </c>
      <c r="AA8" s="6">
        <v>163.57789892288599</v>
      </c>
      <c r="AB8" s="6">
        <v>722.12596992820795</v>
      </c>
      <c r="AC8" s="6">
        <v>57.305331309078298</v>
      </c>
      <c r="AD8" s="6">
        <v>724.63594766856897</v>
      </c>
      <c r="AE8" s="6">
        <v>-19.641078079871999</v>
      </c>
      <c r="AF8" s="6">
        <v>747.87558720858704</v>
      </c>
      <c r="AG8" s="6">
        <v>-67.560675907121805</v>
      </c>
      <c r="AH8" s="6">
        <v>763.10468917401204</v>
      </c>
      <c r="AI8" s="6">
        <v>-119.02511760447101</v>
      </c>
      <c r="AJ8" s="6">
        <v>677.55457411552902</v>
      </c>
      <c r="AK8" s="6">
        <v>87.192964065719096</v>
      </c>
      <c r="AL8" s="6">
        <v>610.76959314333396</v>
      </c>
      <c r="AM8" s="6">
        <v>60.938454465013997</v>
      </c>
      <c r="AN8" s="6">
        <v>560.642938648876</v>
      </c>
      <c r="AO8" s="6">
        <v>60.965582198297</v>
      </c>
      <c r="AP8" s="6">
        <v>505.80006429239199</v>
      </c>
      <c r="AQ8" s="6">
        <v>50.992124692794597</v>
      </c>
      <c r="AR8" s="6">
        <f t="shared" ref="AR8:BG40" si="25">X8*$B$11</f>
        <v>22.051821022217268</v>
      </c>
      <c r="AS8" s="6">
        <f t="shared" si="9"/>
        <v>1.0976913857307851</v>
      </c>
      <c r="AT8" s="6">
        <f t="shared" si="9"/>
        <v>25.654679968505825</v>
      </c>
      <c r="AU8" s="6">
        <f t="shared" si="9"/>
        <v>5.378627946368427</v>
      </c>
      <c r="AV8" s="6">
        <f t="shared" si="9"/>
        <v>23.744325781353176</v>
      </c>
      <c r="AW8" s="6">
        <f t="shared" si="9"/>
        <v>1.8842646744118734</v>
      </c>
      <c r="AX8" s="6">
        <f t="shared" si="9"/>
        <v>23.826856713147528</v>
      </c>
      <c r="AY8" s="6">
        <f t="shared" si="9"/>
        <v>-0.6458210562235287</v>
      </c>
      <c r="AZ8" s="6">
        <f t="shared" si="9"/>
        <v>24.591002575862124</v>
      </c>
      <c r="BA8" s="6">
        <f t="shared" si="9"/>
        <v>-2.221472105353866</v>
      </c>
      <c r="BB8" s="6">
        <f t="shared" si="9"/>
        <v>25.091752823717702</v>
      </c>
      <c r="BC8" s="6">
        <f t="shared" si="9"/>
        <v>-3.9136816653269038</v>
      </c>
      <c r="BD8" s="6">
        <f t="shared" si="9"/>
        <v>22.278767434502548</v>
      </c>
      <c r="BE8" s="6">
        <f t="shared" si="9"/>
        <v>2.8670041389372591</v>
      </c>
      <c r="BF8" s="6">
        <f t="shared" si="9"/>
        <v>20.08280106361725</v>
      </c>
      <c r="BG8" s="6">
        <f t="shared" si="9"/>
        <v>2.0037259088927377</v>
      </c>
      <c r="BH8" s="6">
        <f t="shared" si="9"/>
        <v>18.434579473187441</v>
      </c>
      <c r="BI8" s="6">
        <f t="shared" si="10"/>
        <v>2.0046178997137374</v>
      </c>
      <c r="BJ8" s="6">
        <f t="shared" si="10"/>
        <v>16.631283192850592</v>
      </c>
      <c r="BK8" s="6">
        <f t="shared" si="10"/>
        <v>1.6766792379859581</v>
      </c>
      <c r="BM8" s="12">
        <f>1/959.04</f>
        <v>1.0427093760427095E-3</v>
      </c>
      <c r="BN8" s="6">
        <f t="shared" ref="BN8:BO40" si="26">AVERAGE(AR8,AT8)</f>
        <v>23.853250495361547</v>
      </c>
      <c r="BO8" s="6">
        <f t="shared" si="26"/>
        <v>3.2381596660496061</v>
      </c>
      <c r="BP8" s="6">
        <f t="shared" ref="BP8:BP40" si="27">((BN8-BN7)^2+(BO8-BO7)^2)^(1/2)</f>
        <v>6.0229312216900865E-2</v>
      </c>
      <c r="BQ8" s="6">
        <f t="shared" ref="BQ8:BQ40" si="28">BP8/$BM$8</f>
        <v>57.762319588496595</v>
      </c>
      <c r="BR8" s="6">
        <f t="shared" ref="BR8:BR40" si="29">BQ8*$B$22</f>
        <v>866.43479382744897</v>
      </c>
      <c r="BS8" s="6">
        <f>(BQ8-BQ7)/$BM$8</f>
        <v>55396.374978151769</v>
      </c>
      <c r="BT8" s="6">
        <f>BS8*$B$22</f>
        <v>830945.62467227655</v>
      </c>
      <c r="BU8" s="6">
        <f>BT8*0.001</f>
        <v>830.94562467227661</v>
      </c>
      <c r="BW8" s="12">
        <f>1/959.04</f>
        <v>1.0427093760427095E-3</v>
      </c>
      <c r="BX8" s="6">
        <f t="shared" ref="BX8:BY40" si="30">AVERAGE(AZ8,BB8)</f>
        <v>24.841377699789913</v>
      </c>
      <c r="BY8" s="6">
        <f t="shared" si="30"/>
        <v>-3.0675768853403849</v>
      </c>
      <c r="BZ8" s="6">
        <f t="shared" ref="BZ8:BZ40" si="31">((BX8-BX7)^2+(BY8-BY7)^2)^(1/2)</f>
        <v>6.5869554446258319E-2</v>
      </c>
      <c r="CA8" s="6">
        <f t="shared" ref="CA8:CA40" si="32">BZ8/$BW$8</f>
        <v>63.171537496139571</v>
      </c>
      <c r="CB8" s="6">
        <f t="shared" ref="CB8:CC40" si="33">AVERAGE(BH8,BJ8)</f>
        <v>17.532931333019015</v>
      </c>
      <c r="CC8" s="6">
        <f t="shared" si="33"/>
        <v>1.8406485688498477</v>
      </c>
      <c r="CD8" s="6">
        <f t="shared" ref="CD8:CD40" si="34">((CB8-CB7)^2+(CC8-CC7)^2)^(1/2)</f>
        <v>0.18394132653445033</v>
      </c>
      <c r="CE8" s="6">
        <f t="shared" ref="CE8:CE40" si="35">CD8/$BW$8</f>
        <v>176.40708979959922</v>
      </c>
      <c r="CF8" s="6">
        <f t="shared" ref="CF8:CF40" si="36">AVERAGE(CE8,CA8)</f>
        <v>119.78931364786939</v>
      </c>
      <c r="CH8" s="6">
        <f>((BB7-AZ7)^2+(BC7-BA7)^2)^(1/2)</f>
        <v>1.7934905319792656</v>
      </c>
      <c r="CI8" s="6">
        <f>((BB9-BB7)^2+(BC9-BC7)^2)^(1/2)</f>
        <v>0.15792669438897275</v>
      </c>
      <c r="CJ8" s="6">
        <f>((BB9-AZ7)^2+(BC9-BA7)^2)^(1/2)</f>
        <v>1.7887321632958215</v>
      </c>
      <c r="CK8" s="6">
        <f>((BB9-AZ9)^2+(BC9-BA9)^2)^(1/2)</f>
        <v>1.7374620374523504</v>
      </c>
      <c r="CL8" s="6">
        <f>((AZ9-AZ7)^2+(BA9-BA7)^2)^(1/2)</f>
        <v>0.12959101677237644</v>
      </c>
      <c r="CM8" s="15">
        <f t="shared" ref="CM8:CM39" si="37">(CH8+CI8+CJ8)/2</f>
        <v>1.8700746948320299</v>
      </c>
      <c r="CN8" s="15">
        <f t="shared" ref="CN8:CN39" si="38">SQRT(CM8*(CM8-CH8)*(CM8-CI8)*(CM8-CJ8))</f>
        <v>0.14123048650269071</v>
      </c>
      <c r="CO8" s="15">
        <f t="shared" ref="CO8:CO39" si="39">(CJ8+CK8+CL8)/2</f>
        <v>1.8278926087602743</v>
      </c>
      <c r="CP8" s="15">
        <f t="shared" ref="CP8:CP39" si="40">SQRT(CO8*(CO8-CJ8)*(CO8-CK8)*(CO8-CL8))</f>
        <v>0.10484897658011171</v>
      </c>
      <c r="CQ8" s="15">
        <f>CN8+CP8</f>
        <v>0.24607946308280243</v>
      </c>
      <c r="CR8" s="6">
        <f>((BJ7-BH7)^2+(BK7-BI7)^2)^(1/2)</f>
        <v>1.7975873488856551</v>
      </c>
      <c r="CS8" s="6">
        <f>((BJ9-BJ7)^2+(BK9-BK7)^2)^(1/2)</f>
        <v>0.42001044163900947</v>
      </c>
      <c r="CT8" s="6">
        <f>((BJ9-BH7)^2+(BK9-BI7)^2)^(1/2)</f>
        <v>2.0042855733187674</v>
      </c>
      <c r="CU8" s="6">
        <f>((BJ9-BH9)^2+(BK9-BI9)^2)^(1/2)</f>
        <v>1.8486515175906912</v>
      </c>
      <c r="CV8" s="6">
        <f>((BH9-BH7)^2+(BI9-BI7)^2)^(1/2)</f>
        <v>0.32341537007452764</v>
      </c>
      <c r="CW8" s="15">
        <f t="shared" ref="CW8:CW39" si="41">(CR8+CS8+CT8)/2</f>
        <v>2.1109416819217159</v>
      </c>
      <c r="CX8" s="15">
        <f t="shared" ref="CX8:CX39" si="42">SQRT(CW8*(CW8-CR8)*(CW8-CS8)*(CW8-CT8))</f>
        <v>0.34539163161837061</v>
      </c>
      <c r="CY8" s="15">
        <f t="shared" ref="CY8:CY39" si="43">(CT8+CU8+CV8)/2</f>
        <v>2.0881762304919929</v>
      </c>
      <c r="CZ8" s="15">
        <f t="shared" ref="CZ8:CZ39" si="44">SQRT(CY8*(CY8-CT8)*(CY8-CU8)*(CY8-CV8))</f>
        <v>0.2721187504189938</v>
      </c>
      <c r="DA8" s="15">
        <f>CX8+CZ8</f>
        <v>0.61751038203736441</v>
      </c>
      <c r="DB8" s="6">
        <f t="shared" ref="DB8:DB39" si="45">AVERAGE(DA8,CQ8)</f>
        <v>0.43179492256008345</v>
      </c>
      <c r="DD8" s="12">
        <f>1/959.04</f>
        <v>1.0427093760427095E-3</v>
      </c>
      <c r="DE8" s="6">
        <f t="shared" ref="DE8:DF40" si="46">AR8-AT8</f>
        <v>-3.6028589462885563</v>
      </c>
      <c r="DF8" s="6">
        <f t="shared" si="46"/>
        <v>-4.2809365606376417</v>
      </c>
      <c r="DG8" s="6">
        <f t="shared" ref="DG8:DH40" si="47">AX8-AV8</f>
        <v>8.2530931794352114E-2</v>
      </c>
      <c r="DH8" s="6">
        <f t="shared" si="47"/>
        <v>-2.5300857306354021</v>
      </c>
      <c r="DI8" s="6">
        <f t="shared" ref="DI8:DI40" si="48">(DE8^2+DF8^2)^(1/2)</f>
        <v>5.5952667874781028</v>
      </c>
      <c r="DJ8" s="6">
        <f t="shared" ref="DJ8:DJ40" si="49">(DG8^2+DH8^2)^(1/2)</f>
        <v>2.5314314446707264</v>
      </c>
      <c r="DK8" s="6">
        <f t="shared" ref="DK8:DK40" si="50">((DG8-DE8)^2+(DH8-DF8)^2)^(1/2)</f>
        <v>4.0801442599981055</v>
      </c>
      <c r="DL8" s="6">
        <f t="shared" ref="DL8:DL40" si="51">(DI8^2+DJ8^2-DK8^2)/(2*DI8*DJ8)</f>
        <v>0.74369978117216329</v>
      </c>
      <c r="DM8" s="6">
        <f t="shared" ref="DM8:DM40" si="52">DEGREES(ACOS(DL8))</f>
        <v>41.952458787533324</v>
      </c>
      <c r="DN8" s="6">
        <f t="shared" ref="DN8:DO40" si="53">AR8-AT8</f>
        <v>-3.6028589462885563</v>
      </c>
      <c r="DO8" s="6">
        <f t="shared" si="53"/>
        <v>-4.2809365606376417</v>
      </c>
      <c r="DP8" s="6">
        <f t="shared" ref="DP8:DQ40" si="54">BF8-BD8</f>
        <v>-2.1959663708852979</v>
      </c>
      <c r="DQ8" s="6">
        <f t="shared" si="54"/>
        <v>-0.86327823004452142</v>
      </c>
      <c r="DR8" s="6">
        <f t="shared" ref="DR8:DR40" si="55">(DN8^2+DO8^2)^(1/2)</f>
        <v>5.5952667874781028</v>
      </c>
      <c r="DS8" s="6">
        <f t="shared" ref="DS8:DS40" si="56">(DP8^2+DQ8^2)^(1/2)</f>
        <v>2.3595587732726528</v>
      </c>
      <c r="DT8" s="6">
        <f t="shared" ref="DT8:DT40" si="57">((DP8-DN8)^2+(DQ8-DO8)^2)^(1/2)</f>
        <v>3.6959078970392873</v>
      </c>
      <c r="DU8" s="6">
        <f t="shared" ref="DU8:DU40" si="58">(DR8^2+DS8^2-DT8^2)/(2*DR8*DS8)</f>
        <v>0.87919096934477847</v>
      </c>
      <c r="DV8" s="6">
        <f t="shared" ref="DV8:DV40" si="59">DEGREES(ACOS(DU8))</f>
        <v>28.455075979672625</v>
      </c>
      <c r="DW8" s="6">
        <f t="shared" ref="DW8:DW40" si="60">AVERAGE(DV8,DM8)</f>
        <v>35.203767383602973</v>
      </c>
      <c r="DX8" s="6">
        <f>(DW8-DW7)/$DD$8</f>
        <v>2753.822233504151</v>
      </c>
      <c r="DY8" s="6">
        <f t="shared" ref="DY8:EB40" si="61">AX8-AV8</f>
        <v>8.2530931794352114E-2</v>
      </c>
      <c r="DZ8" s="6">
        <f t="shared" si="61"/>
        <v>-2.5300857306354021</v>
      </c>
      <c r="EA8" s="6">
        <f t="shared" si="61"/>
        <v>0.76414586271459584</v>
      </c>
      <c r="EB8" s="6">
        <f t="shared" si="61"/>
        <v>-1.5756510491303373</v>
      </c>
      <c r="EC8" s="6">
        <f t="shared" ref="EC8:EC40" si="62">(DY8^2+DZ8^2)^(1/2)</f>
        <v>2.5314314446707264</v>
      </c>
      <c r="ED8" s="6">
        <f t="shared" si="11"/>
        <v>1.7511696457309229</v>
      </c>
      <c r="EE8" s="6">
        <f t="shared" ref="EE8:EE40" si="63">((EA8-DY8)^2+(EB8-DZ8)^2)^(1/2)</f>
        <v>1.1728360820306831</v>
      </c>
      <c r="EF8" s="6">
        <f t="shared" ref="EF8:EF40" si="64">(EC8^2+ED8^2-EE8^2)/(2*EC8*ED8)</f>
        <v>0.9135188475774737</v>
      </c>
      <c r="EG8" s="6">
        <f t="shared" ref="EG8:EG40" si="65">DEGREES(ACOS(EF8))</f>
        <v>24.003748205257104</v>
      </c>
      <c r="EH8" s="6">
        <f t="shared" ref="EH8:EK40" si="66">BF8-BD8</f>
        <v>-2.1959663708852979</v>
      </c>
      <c r="EI8" s="6">
        <f t="shared" si="66"/>
        <v>-0.86327823004452142</v>
      </c>
      <c r="EJ8" s="6">
        <f t="shared" si="66"/>
        <v>-1.6482215904298094</v>
      </c>
      <c r="EK8" s="6">
        <f t="shared" si="66"/>
        <v>8.9199082099966631E-4</v>
      </c>
      <c r="EL8" s="6">
        <f t="shared" ref="EL8:EL40" si="67">(EH8^2+EI8^2)^(1/2)</f>
        <v>2.3595587732726528</v>
      </c>
      <c r="EM8" s="6">
        <f t="shared" si="12"/>
        <v>1.6482218317952821</v>
      </c>
      <c r="EN8" s="6">
        <f t="shared" ref="EN8:EN40" si="68">((EJ8-EH8)^2+(EK8-EI8)^2)^(1/2)</f>
        <v>1.0231395384535751</v>
      </c>
      <c r="EO8" s="6">
        <f t="shared" ref="EO8:EO40" si="69">(EL8^2+EM8^2-EN8^2)/(2*EL8*EM8)</f>
        <v>0.93047008705776457</v>
      </c>
      <c r="EP8" s="6">
        <f t="shared" ref="EP8:EP40" si="70">DEGREES(ACOS(EO8))</f>
        <v>21.491788106806624</v>
      </c>
      <c r="EQ8" s="6">
        <f t="shared" ref="EQ8:EQ40" si="71">AVERAGE(EP8,EG8)</f>
        <v>22.747768156031864</v>
      </c>
      <c r="ER8" s="6">
        <f>(EQ8-EQ7)/$DD$8</f>
        <v>-1663.9129123016673</v>
      </c>
      <c r="ES8" s="6">
        <f t="shared" ref="ES8:EV40" si="72">AZ8-AX8</f>
        <v>0.76414586271459584</v>
      </c>
      <c r="ET8" s="6">
        <f t="shared" si="72"/>
        <v>-1.5756510491303373</v>
      </c>
      <c r="EU8" s="6">
        <f t="shared" si="72"/>
        <v>0.50075024785557787</v>
      </c>
      <c r="EV8" s="6">
        <f t="shared" si="72"/>
        <v>-1.6922095599730378</v>
      </c>
      <c r="EW8" s="6">
        <f t="shared" ref="EW8:EW40" si="73">(ES8^2+ET8^2)^(1/2)</f>
        <v>1.7511696457309229</v>
      </c>
      <c r="EX8" s="6">
        <f t="shared" si="13"/>
        <v>1.7647447423328861</v>
      </c>
      <c r="EY8" s="6">
        <f t="shared" ref="EY8:EY40" si="74">((EU8-ES8)^2+(EV8-ET8)^2)^(1/2)</f>
        <v>0.28803322096040945</v>
      </c>
      <c r="EZ8" s="6">
        <f t="shared" ref="EZ8:EZ40" si="75">(EW8^2+EX8^2-EY8^2)/(2*EW8*EX8)</f>
        <v>0.98660695610931459</v>
      </c>
      <c r="FA8" s="6">
        <f t="shared" ref="FA8:FA40" si="76">DEGREES(ACOS(EZ8))</f>
        <v>9.3877860047661752</v>
      </c>
      <c r="FB8" s="6">
        <f t="shared" ref="FB8:FE40" si="77">BH8-BF8</f>
        <v>-1.6482215904298094</v>
      </c>
      <c r="FC8" s="6">
        <f t="shared" si="77"/>
        <v>8.9199082099966631E-4</v>
      </c>
      <c r="FD8" s="6">
        <f t="shared" si="77"/>
        <v>-1.8032962803368484</v>
      </c>
      <c r="FE8" s="6">
        <f t="shared" si="77"/>
        <v>-0.3279386617277793</v>
      </c>
      <c r="FF8" s="6">
        <f t="shared" ref="FF8:FF40" si="78">(FB8^2+FC8^2)^(1/2)</f>
        <v>1.6482218317952821</v>
      </c>
      <c r="FG8" s="6">
        <f t="shared" si="14"/>
        <v>1.8328724015960631</v>
      </c>
      <c r="FH8" s="6">
        <f t="shared" ref="FH8:FH40" si="79">((FD8-FB8)^2+(FE8-FC8)^2)^(1/2)</f>
        <v>0.36356259090481258</v>
      </c>
      <c r="FI8" s="6">
        <f t="shared" ref="FI8:FI40" si="80">(FF8^2+FG8^2-FH8^2)/(2*FF8*FG8)</f>
        <v>0.98376654022806431</v>
      </c>
      <c r="FJ8" s="6">
        <f t="shared" ref="FJ8:FJ40" si="81">DEGREES(ACOS(FI8))</f>
        <v>10.337902685423394</v>
      </c>
      <c r="FK8" s="6">
        <f t="shared" ref="FK8:FK40" si="82">AVERAGE(FJ8,FA8)</f>
        <v>9.8628443450947856</v>
      </c>
      <c r="FL8" s="6">
        <f>(FK8-FK7)/$DD$8</f>
        <v>253.49246880555091</v>
      </c>
      <c r="FN8" s="12">
        <f>1/959.04</f>
        <v>1.0427093760427095E-3</v>
      </c>
      <c r="FO8" s="6">
        <f t="shared" ref="FO8:FP40" si="83">AVERAGE(BB8,AZ8)</f>
        <v>24.841377699789913</v>
      </c>
      <c r="FP8" s="6">
        <f t="shared" si="83"/>
        <v>-3.0675768853403849</v>
      </c>
      <c r="FQ8" s="6">
        <f t="shared" ref="FQ8:FQ40" si="84">$BN$24-$BN$40</f>
        <v>3.4061166910611789</v>
      </c>
      <c r="FR8" s="6">
        <f t="shared" ref="FR8:FR40" si="85">$BO$24-$BO$40</f>
        <v>4.0483821229350641</v>
      </c>
      <c r="FS8" s="6">
        <f>FO8-FO7</f>
        <v>6.5167295629127153E-2</v>
      </c>
      <c r="FT8" s="6">
        <f>FP8-FP7</f>
        <v>9.5927985142258976E-3</v>
      </c>
      <c r="FU8" s="6">
        <f>(FQ8^2+FR8^2)^(1/2)</f>
        <v>5.2906548485443432</v>
      </c>
      <c r="FV8" s="6">
        <f t="shared" ref="FV8:FV40" si="86">(FS8^2+FT8^2)^(1/2)</f>
        <v>6.5869554446258319E-2</v>
      </c>
      <c r="FW8" s="6">
        <f t="shared" ref="FW8:FW40" si="87">((FS8-FQ8)^2+(FT8-FR8)^2)^(1/2)</f>
        <v>5.2415419553690041</v>
      </c>
      <c r="FX8" s="6">
        <f t="shared" ref="FX8:FX40" si="88">(FU8^2+FV8^2-FW8^2)/(2*FU8*FV8)</f>
        <v>0.74837276298794841</v>
      </c>
      <c r="FY8" s="6">
        <f>DEGREES(ACOS(FX8))</f>
        <v>41.550382470941884</v>
      </c>
      <c r="FZ8" s="6">
        <f t="shared" si="15"/>
        <v>17.532931333019015</v>
      </c>
      <c r="GA8" s="6">
        <f t="shared" si="16"/>
        <v>1.8406485688498477</v>
      </c>
      <c r="GB8" s="6">
        <f t="shared" ref="GB8:GC40" si="89">FQ8</f>
        <v>3.4061166910611789</v>
      </c>
      <c r="GC8" s="6">
        <f t="shared" si="89"/>
        <v>4.0483821229350641</v>
      </c>
      <c r="GD8" s="6">
        <f>FZ8-FZ7</f>
        <v>-0.10665568915305812</v>
      </c>
      <c r="GE8" s="6">
        <f>GA8-GA7</f>
        <v>0.1498631895381235</v>
      </c>
      <c r="GF8" s="6">
        <f t="shared" ref="GF8:GF40" si="90">(GB8^2+GC8^2)^(1/2)</f>
        <v>5.2906548485443432</v>
      </c>
      <c r="GG8" s="6">
        <f t="shared" ref="GG8:GG40" si="91">(GD8^2+GE8^2)^(1/2)</f>
        <v>0.18394132653445033</v>
      </c>
      <c r="GH8" s="6">
        <f t="shared" ref="GH8:GH40" si="92">((GD8-GB8)^2+(GE8-GC8)^2)^(1/2)</f>
        <v>5.2476680220122924</v>
      </c>
      <c r="GI8" s="6">
        <f t="shared" ref="GI8:GI40" si="93">(GF8^2+GG8^2-GH8^2)/(2*GF8*GG8)</f>
        <v>0.25013277907516362</v>
      </c>
      <c r="GJ8" s="6">
        <f>DEGREES(ACOS(GI8))</f>
        <v>75.51463049618512</v>
      </c>
      <c r="GL8" s="6">
        <f t="shared" si="17"/>
        <v>4.0483821229350641</v>
      </c>
      <c r="GM8" s="6">
        <f t="shared" si="18"/>
        <v>-3.4061166910611789</v>
      </c>
      <c r="GN8" s="6">
        <f t="shared" ref="GN8:GN40" si="94">FS8</f>
        <v>6.5167295629127153E-2</v>
      </c>
      <c r="GO8" s="6">
        <f t="shared" ref="GO8:GO40" si="95">FT8</f>
        <v>9.5927985142258976E-3</v>
      </c>
      <c r="GP8" s="6">
        <f t="shared" ref="GP8:GP40" si="96">(GL8^2+GM8^2)^(1/2)</f>
        <v>5.2906548485443432</v>
      </c>
      <c r="GQ8" s="6">
        <f t="shared" ref="GQ8:GQ40" si="97">(GN8^2+GO8^2)^(1/2)</f>
        <v>6.5869554446258319E-2</v>
      </c>
      <c r="GR8" s="6">
        <f t="shared" ref="GR8:GR40" si="98">((GN8-GL8)^2+(GO8-GM8)^2)^(1/2)</f>
        <v>5.2471965541272931</v>
      </c>
      <c r="GS8" s="6">
        <f t="shared" ref="GS8:GS40" si="99">(GP8^2+GQ8^2-GR8^2)/(2*GP8*GQ8)</f>
        <v>0.66327837867501915</v>
      </c>
      <c r="GT8" s="6">
        <f>DEGREES(ACOS(GS8))-90</f>
        <v>-41.550382470940626</v>
      </c>
      <c r="GU8" s="6">
        <f>-GC8</f>
        <v>-4.0483821229350641</v>
      </c>
      <c r="GV8" s="6">
        <f t="shared" ref="GV8:GV40" si="100">GB8</f>
        <v>3.4061166910611789</v>
      </c>
      <c r="GW8" s="6">
        <f>GD8</f>
        <v>-0.10665568915305812</v>
      </c>
      <c r="GX8" s="6">
        <f>GE8</f>
        <v>0.1498631895381235</v>
      </c>
      <c r="GY8" s="6">
        <f>(GU8^2+GV8^2)^(1/2)</f>
        <v>5.2906548485443432</v>
      </c>
      <c r="GZ8" s="6">
        <f t="shared" ref="GZ8:GZ40" si="101">(GW8^2+GX8^2)^(1/2)</f>
        <v>0.18394132653445033</v>
      </c>
      <c r="HA8" s="6">
        <f t="shared" ref="HA8:HA40" si="102">((GW8-GU8)^2+(GX8-GV8)^2)^(1/2)</f>
        <v>5.1127677577763073</v>
      </c>
      <c r="HB8" s="6">
        <f t="shared" ref="HB8:HB40" si="103">(GY8^2+GZ8^2-HA8^2)/(2*GY8*GZ8)</f>
        <v>0.96821154343053262</v>
      </c>
      <c r="HC8" s="6">
        <f>DEGREES(ACOS(HB8))-90</f>
        <v>-75.514630496184964</v>
      </c>
      <c r="HE8" s="6">
        <f>GT8</f>
        <v>-41.550382470940626</v>
      </c>
      <c r="HF8" s="6">
        <f>HC8</f>
        <v>-75.514630496184964</v>
      </c>
      <c r="HG8" s="6">
        <f>AVERAGE(HF8,HE8)</f>
        <v>-58.532506483562798</v>
      </c>
      <c r="HH8" s="6">
        <f>COS(RADIANS(HG8))</f>
        <v>0.52201473937490406</v>
      </c>
      <c r="HJ8" s="6">
        <f t="shared" ref="HJ8:HJ40" si="104">$BN$40-$BN$24</f>
        <v>-3.4061166910611789</v>
      </c>
      <c r="HK8" s="6">
        <f t="shared" ref="HK8:HK40" si="105">$BO$40-$BO$24</f>
        <v>-4.0483821229350641</v>
      </c>
      <c r="HL8" s="6">
        <f t="shared" si="19"/>
        <v>0.50075024785557787</v>
      </c>
      <c r="HM8" s="6">
        <f t="shared" si="20"/>
        <v>-1.6922095599730378</v>
      </c>
      <c r="HN8" s="6">
        <f t="shared" ref="HN8:HN40" si="106">(HJ8^2+HK8^2)^(1/2)</f>
        <v>5.2906548485443432</v>
      </c>
      <c r="HO8" s="6">
        <f t="shared" si="21"/>
        <v>1.7647447423328861</v>
      </c>
      <c r="HP8" s="6">
        <f t="shared" ref="HP8:HP40" si="107">((HL8-HJ8)^2+(HM8-HK8)^2)^(1/2)</f>
        <v>4.5623632499896178</v>
      </c>
      <c r="HQ8" s="6">
        <f t="shared" ref="HQ8:HQ40" si="108">(HN8^2+HO8^2-HP8^2)/(2*HN8*HO8)</f>
        <v>0.55106427014017323</v>
      </c>
      <c r="HR8" s="6">
        <f t="shared" ref="HR8:HR40" si="109">DEGREES(ACOS(HQ8))</f>
        <v>56.559942976837576</v>
      </c>
      <c r="HS8" s="6">
        <f t="shared" ref="HS8:HT40" si="110">HJ8</f>
        <v>-3.4061166910611789</v>
      </c>
      <c r="HT8" s="6">
        <f t="shared" si="110"/>
        <v>-4.0483821229350641</v>
      </c>
      <c r="HU8" s="6">
        <f t="shared" si="22"/>
        <v>-1.8032962803368484</v>
      </c>
      <c r="HV8" s="6">
        <f t="shared" si="23"/>
        <v>-0.3279386617277793</v>
      </c>
      <c r="HW8" s="6">
        <f t="shared" ref="HW8:HW40" si="111">(HS8^2+HT8^2)^(1/2)</f>
        <v>5.2906548485443432</v>
      </c>
      <c r="HX8" s="6">
        <f t="shared" si="24"/>
        <v>1.8328724015960631</v>
      </c>
      <c r="HY8" s="6">
        <f t="shared" ref="HY8:HY40" si="112">((HU8-HS8)^2+(HV8-HT8)^2)^(1/2)</f>
        <v>4.0510162696630276</v>
      </c>
      <c r="HZ8" s="6">
        <f t="shared" ref="HZ8:HZ40" si="113">(HW8^2+HX8^2-HY8^2)/(2*HW8*HX8)</f>
        <v>0.77031919105604196</v>
      </c>
      <c r="IA8" s="6">
        <f t="shared" ref="IA8:IA40" si="114">DEGREES(ACOS(HZ8))</f>
        <v>39.617439412242568</v>
      </c>
      <c r="IB8" s="6">
        <f t="shared" ref="IB8:IB40" si="115">AVERAGE(IA8,HR8)</f>
        <v>48.088691194540075</v>
      </c>
      <c r="IC8" s="6">
        <f t="shared" ref="IC8:IC40" si="116">SIN(RADIANS(IB8))</f>
        <v>0.74417971768901192</v>
      </c>
      <c r="ID8" s="6">
        <f t="shared" ref="ID8:IE40" si="117">HL8</f>
        <v>0.50075024785557787</v>
      </c>
      <c r="IE8" s="6">
        <f t="shared" si="117"/>
        <v>-1.6922095599730378</v>
      </c>
      <c r="IF8" s="6">
        <f t="shared" ref="IF8:IF40" si="118">FS8</f>
        <v>6.5167295629127153E-2</v>
      </c>
      <c r="IG8" s="6">
        <f t="shared" ref="IG8:IG40" si="119">FT8</f>
        <v>9.5927985142258976E-3</v>
      </c>
      <c r="IH8" s="6">
        <f>(ID8^2+IE8^2)^(1/2)</f>
        <v>1.7647447423328861</v>
      </c>
      <c r="II8" s="6">
        <f t="shared" ref="II8:II40" si="120">(IF8^2+IG8^2)^(1/2)</f>
        <v>6.5869554446258319E-2</v>
      </c>
      <c r="IJ8" s="6">
        <f>((IF8-ID8)^2+(IG8-IE8)^2)^(1/2)</f>
        <v>1.7566626812291322</v>
      </c>
      <c r="IK8" s="6">
        <f>(IH8^2+II8^2-IJ8^2)/(2*IH8*II8)</f>
        <v>0.14107964484191757</v>
      </c>
      <c r="IL8" s="6">
        <f>DEGREES(ACOS(IK8))</f>
        <v>81.889674552221209</v>
      </c>
      <c r="IM8" s="6">
        <f t="shared" ref="IM8:IN40" si="121">HU8</f>
        <v>-1.8032962803368484</v>
      </c>
      <c r="IN8" s="6">
        <f t="shared" si="121"/>
        <v>-0.3279386617277793</v>
      </c>
      <c r="IO8" s="6">
        <f t="shared" ref="IO8:IO40" si="122">GD8</f>
        <v>-0.10665568915305812</v>
      </c>
      <c r="IP8" s="6">
        <f t="shared" ref="IP8:IP40" si="123">GE8</f>
        <v>0.1498631895381235</v>
      </c>
      <c r="IQ8" s="6">
        <f>(IM8^2+IN8^2)^(1/2)</f>
        <v>1.8328724015960631</v>
      </c>
      <c r="IR8" s="6">
        <f t="shared" ref="IR8:IR40" si="124">(IO8^2+IP8^2)^(1/2)</f>
        <v>0.18394132653445033</v>
      </c>
      <c r="IS8" s="6">
        <f>((IO8-IM8)^2+(IP8-IN8)^2)^(1/2)</f>
        <v>1.7626354996781397</v>
      </c>
      <c r="IT8" s="6">
        <f>(IQ8^2+IR8^2-IS8^2)/(2*IQ8*IR8)</f>
        <v>0.42470622621201087</v>
      </c>
      <c r="IU8" s="6">
        <f>DEGREES(ACOS(IT8))</f>
        <v>64.867930091572219</v>
      </c>
      <c r="IV8" s="6">
        <f>AVERAGE(IU8,IL8)</f>
        <v>73.378802321896714</v>
      </c>
    </row>
    <row r="9" spans="1:256">
      <c r="A9" s="13" t="s">
        <v>29</v>
      </c>
      <c r="B9" s="14" t="s">
        <v>28</v>
      </c>
      <c r="C9" s="5">
        <v>3</v>
      </c>
      <c r="D9" s="6">
        <v>669.04411760000005</v>
      </c>
      <c r="E9" s="6">
        <v>32.558823529999998</v>
      </c>
      <c r="F9" s="6">
        <v>777.26288150000005</v>
      </c>
      <c r="G9" s="6">
        <v>163.8332786</v>
      </c>
      <c r="H9" s="6">
        <v>719.29273079999996</v>
      </c>
      <c r="I9" s="6">
        <v>57.288801569999997</v>
      </c>
      <c r="J9" s="6">
        <v>726.74751930000002</v>
      </c>
      <c r="K9" s="6">
        <v>-21.631753029999999</v>
      </c>
      <c r="L9" s="6">
        <v>749.5</v>
      </c>
      <c r="M9" s="6">
        <v>-67</v>
      </c>
      <c r="N9" s="6">
        <v>765</v>
      </c>
      <c r="O9" s="6">
        <v>-118.5</v>
      </c>
      <c r="P9" s="6">
        <v>676.73649390000003</v>
      </c>
      <c r="Q9" s="6">
        <v>85.931642780000004</v>
      </c>
      <c r="R9" s="6">
        <v>608.46747519999997</v>
      </c>
      <c r="S9" s="6">
        <v>63.307607500000003</v>
      </c>
      <c r="T9" s="6">
        <v>558.5</v>
      </c>
      <c r="U9" s="6">
        <v>65</v>
      </c>
      <c r="V9" s="6">
        <v>501.5</v>
      </c>
      <c r="W9" s="6">
        <v>56.5</v>
      </c>
      <c r="X9" s="6">
        <v>669.90194151147705</v>
      </c>
      <c r="Y9" s="6">
        <v>32.537454723745697</v>
      </c>
      <c r="Z9" s="6">
        <v>777.04038990103595</v>
      </c>
      <c r="AA9" s="6">
        <v>164.26097344146501</v>
      </c>
      <c r="AB9" s="6">
        <v>720.37776461511805</v>
      </c>
      <c r="AC9" s="6">
        <v>57.106377263812099</v>
      </c>
      <c r="AD9" s="6">
        <v>726.32179891583303</v>
      </c>
      <c r="AE9" s="6">
        <v>-20.923260795550998</v>
      </c>
      <c r="AF9" s="6">
        <v>749.93022381950004</v>
      </c>
      <c r="AG9" s="6">
        <v>-67.654507017807205</v>
      </c>
      <c r="AH9" s="6">
        <v>765.52351101592797</v>
      </c>
      <c r="AI9" s="6">
        <v>-118.142005213567</v>
      </c>
      <c r="AJ9" s="6">
        <v>675.80683468396796</v>
      </c>
      <c r="AK9" s="6">
        <v>86.597574130258906</v>
      </c>
      <c r="AL9" s="6">
        <v>607.05167995625004</v>
      </c>
      <c r="AM9" s="6">
        <v>63.3783826768694</v>
      </c>
      <c r="AN9" s="6">
        <v>557.83240025026896</v>
      </c>
      <c r="AO9" s="6">
        <v>65.104982999266795</v>
      </c>
      <c r="AP9" s="6">
        <v>502.29326149560598</v>
      </c>
      <c r="AQ9" s="6">
        <v>56.367434642271498</v>
      </c>
      <c r="AR9" s="6">
        <f t="shared" si="25"/>
        <v>22.027140143416922</v>
      </c>
      <c r="AS9" s="6">
        <f t="shared" si="9"/>
        <v>1.0698686340465704</v>
      </c>
      <c r="AT9" s="6">
        <f t="shared" si="9"/>
        <v>25.549974563183451</v>
      </c>
      <c r="AU9" s="6">
        <f t="shared" si="9"/>
        <v>5.4010882158747204</v>
      </c>
      <c r="AV9" s="6">
        <f t="shared" si="9"/>
        <v>23.686842796091163</v>
      </c>
      <c r="AW9" s="6">
        <f t="shared" si="9"/>
        <v>1.8777228384122786</v>
      </c>
      <c r="AX9" s="6">
        <f t="shared" si="9"/>
        <v>23.882289425583998</v>
      </c>
      <c r="AY9" s="6">
        <f t="shared" si="9"/>
        <v>-0.68798068678677937</v>
      </c>
      <c r="AZ9" s="6">
        <f t="shared" si="9"/>
        <v>24.658561371811071</v>
      </c>
      <c r="BA9" s="6">
        <f t="shared" si="9"/>
        <v>-2.2245573793272722</v>
      </c>
      <c r="BB9" s="6">
        <f t="shared" si="9"/>
        <v>25.171286445569319</v>
      </c>
      <c r="BC9" s="6">
        <f t="shared" si="9"/>
        <v>-3.8846439223507594</v>
      </c>
      <c r="BD9" s="6">
        <f t="shared" si="9"/>
        <v>22.22129976795674</v>
      </c>
      <c r="BE9" s="6">
        <f t="shared" si="9"/>
        <v>2.8474270385652685</v>
      </c>
      <c r="BF9" s="6">
        <f t="shared" si="9"/>
        <v>19.960551836173337</v>
      </c>
      <c r="BG9" s="6">
        <f t="shared" si="9"/>
        <v>2.0839535322687106</v>
      </c>
      <c r="BH9" s="6">
        <f t="shared" si="9"/>
        <v>18.342165764033393</v>
      </c>
      <c r="BI9" s="6">
        <f t="shared" si="10"/>
        <v>2.1407261207871224</v>
      </c>
      <c r="BJ9" s="6">
        <f t="shared" si="10"/>
        <v>16.515975515900369</v>
      </c>
      <c r="BK9" s="6">
        <f t="shared" si="10"/>
        <v>1.8534255619394056</v>
      </c>
      <c r="BM9" s="12">
        <f>BM8+$BM$8</f>
        <v>2.085418752085419E-3</v>
      </c>
      <c r="BN9" s="6">
        <f t="shared" si="26"/>
        <v>23.788557353300185</v>
      </c>
      <c r="BO9" s="6">
        <f t="shared" si="26"/>
        <v>3.2354784249606454</v>
      </c>
      <c r="BP9" s="6">
        <f t="shared" si="27"/>
        <v>6.4748680940608233E-2</v>
      </c>
      <c r="BQ9" s="6">
        <f t="shared" si="28"/>
        <v>62.096574969280908</v>
      </c>
      <c r="BR9" s="6">
        <f t="shared" si="29"/>
        <v>931.4486245392136</v>
      </c>
      <c r="BS9" s="6">
        <f t="shared" ref="BS9:BS40" si="125">(BQ9-BQ8)/$BM$8</f>
        <v>4156.7242803873869</v>
      </c>
      <c r="BT9" s="6">
        <f t="shared" ref="BT9:BT40" si="126">BS9*$B$22</f>
        <v>62350.864205810802</v>
      </c>
      <c r="BU9" s="6">
        <f t="shared" ref="BU9:BU40" si="127">BT9*0.001</f>
        <v>62.350864205810801</v>
      </c>
      <c r="BW9" s="12">
        <f>BW8+$BM$8</f>
        <v>2.085418752085419E-3</v>
      </c>
      <c r="BX9" s="6">
        <f t="shared" si="30"/>
        <v>24.914923908690195</v>
      </c>
      <c r="BY9" s="6">
        <f t="shared" si="30"/>
        <v>-3.0546006508390158</v>
      </c>
      <c r="BZ9" s="6">
        <f t="shared" si="31"/>
        <v>7.4682176624938326E-2</v>
      </c>
      <c r="CA9" s="6">
        <f t="shared" si="32"/>
        <v>71.62319467038084</v>
      </c>
      <c r="CB9" s="6">
        <f t="shared" si="33"/>
        <v>17.429070639966881</v>
      </c>
      <c r="CC9" s="6">
        <f t="shared" si="33"/>
        <v>1.9970758413632641</v>
      </c>
      <c r="CD9" s="6">
        <f t="shared" si="34"/>
        <v>0.18776723661825623</v>
      </c>
      <c r="CE9" s="6">
        <f t="shared" si="35"/>
        <v>180.07629060637242</v>
      </c>
      <c r="CF9" s="6">
        <f t="shared" si="36"/>
        <v>125.84974263837663</v>
      </c>
      <c r="CH9" s="6">
        <f t="shared" ref="CH9:CH39" si="128">((BB8-AZ8)^2+(BC8-BA8)^2)^(1/2)</f>
        <v>1.7647447423328861</v>
      </c>
      <c r="CI9" s="6">
        <f t="shared" ref="CI9:CI39" si="129">((BB10-BB8)^2+(BC10-BC8)^2)^(1/2)</f>
        <v>0.19033497928128904</v>
      </c>
      <c r="CJ9" s="6">
        <f t="shared" ref="CJ9:CJ39" si="130">((BB10-AZ8)^2+(BC10-BA8)^2)^(1/2)</f>
        <v>1.7639546670277049</v>
      </c>
      <c r="CK9" s="6">
        <f t="shared" ref="CK9:CK39" si="131">((BB10-AZ10)^2+(BC10-BA10)^2)^(1/2)</f>
        <v>1.7111275509304509</v>
      </c>
      <c r="CL9" s="6">
        <f t="shared" ref="CL9:CL39" si="132">((AZ10-AZ8)^2+(BA10-BA8)^2)^(1/2)</f>
        <v>0.14700287909365978</v>
      </c>
      <c r="CM9" s="15">
        <f t="shared" si="37"/>
        <v>1.8595171943209401</v>
      </c>
      <c r="CN9" s="15">
        <f t="shared" si="38"/>
        <v>0.16766285049957344</v>
      </c>
      <c r="CO9" s="15">
        <f t="shared" si="39"/>
        <v>1.8110425485259078</v>
      </c>
      <c r="CP9" s="15">
        <f t="shared" si="40"/>
        <v>0.11907376383015207</v>
      </c>
      <c r="CQ9" s="15">
        <f t="shared" ref="CQ9:CQ39" si="133">CN9+CP9</f>
        <v>0.28673661432972553</v>
      </c>
      <c r="CR9" s="6">
        <f t="shared" ref="CR9:CR39" si="134">((BJ8-BH8)^2+(BK8-BI8)^2)^(1/2)</f>
        <v>1.8328724015960631</v>
      </c>
      <c r="CS9" s="6">
        <f t="shared" ref="CS9:CS39" si="135">((BJ10-BJ8)^2+(BK10-BK8)^2)^(1/2)</f>
        <v>0.43061123296599468</v>
      </c>
      <c r="CT9" s="6">
        <f t="shared" ref="CT9:CT39" si="136">((BJ10-BH8)^2+(BK10-BI8)^2)^(1/2)</f>
        <v>2.0208618324975101</v>
      </c>
      <c r="CU9" s="6">
        <f t="shared" ref="CU9:CU39" si="137">((BJ10-BH10)^2+(BK10-BI10)^2)^(1/2)</f>
        <v>1.8448631699040352</v>
      </c>
      <c r="CV9" s="6">
        <f t="shared" ref="CV9:CV39" si="138">((BH10-BH8)^2+(BI10-BI8)^2)^(1/2)</f>
        <v>0.33916769799749108</v>
      </c>
      <c r="CW9" s="15">
        <f t="shared" si="41"/>
        <v>2.142172733529784</v>
      </c>
      <c r="CX9" s="15">
        <f t="shared" si="42"/>
        <v>0.37090578353058207</v>
      </c>
      <c r="CY9" s="15">
        <f t="shared" si="43"/>
        <v>2.1024463501995179</v>
      </c>
      <c r="CZ9" s="15">
        <f t="shared" si="44"/>
        <v>0.27911653284906801</v>
      </c>
      <c r="DA9" s="15">
        <f t="shared" ref="DA9:DA39" si="139">CX9+CZ9</f>
        <v>0.65002231637965013</v>
      </c>
      <c r="DB9" s="6">
        <f t="shared" si="45"/>
        <v>0.46837946535468783</v>
      </c>
      <c r="DD9" s="12">
        <f>DD8+$DD$8</f>
        <v>2.085418752085419E-3</v>
      </c>
      <c r="DE9" s="6">
        <f t="shared" si="46"/>
        <v>-3.5228344197665287</v>
      </c>
      <c r="DF9" s="6">
        <f t="shared" si="46"/>
        <v>-4.33121958182815</v>
      </c>
      <c r="DG9" s="6">
        <f t="shared" si="47"/>
        <v>0.1954466294928352</v>
      </c>
      <c r="DH9" s="6">
        <f t="shared" si="47"/>
        <v>-2.5657035251990581</v>
      </c>
      <c r="DI9" s="6">
        <f t="shared" si="48"/>
        <v>5.5829943054872793</v>
      </c>
      <c r="DJ9" s="6">
        <f t="shared" si="49"/>
        <v>2.5731369890075779</v>
      </c>
      <c r="DK9" s="6">
        <f t="shared" si="50"/>
        <v>4.1161463661410851</v>
      </c>
      <c r="DL9" s="6">
        <f t="shared" si="51"/>
        <v>0.72561866317981927</v>
      </c>
      <c r="DM9" s="6">
        <f t="shared" si="52"/>
        <v>43.479662329253955</v>
      </c>
      <c r="DN9" s="6">
        <f t="shared" si="53"/>
        <v>-3.5228344197665287</v>
      </c>
      <c r="DO9" s="6">
        <f t="shared" si="53"/>
        <v>-4.33121958182815</v>
      </c>
      <c r="DP9" s="6">
        <f t="shared" si="54"/>
        <v>-2.2607479317834027</v>
      </c>
      <c r="DQ9" s="6">
        <f t="shared" si="54"/>
        <v>-0.76347350629655786</v>
      </c>
      <c r="DR9" s="6">
        <f t="shared" si="55"/>
        <v>5.5829943054872793</v>
      </c>
      <c r="DS9" s="6">
        <f t="shared" si="56"/>
        <v>2.3861837745403629</v>
      </c>
      <c r="DT9" s="6">
        <f t="shared" si="57"/>
        <v>3.7843988112539959</v>
      </c>
      <c r="DU9" s="6">
        <f t="shared" si="58"/>
        <v>0.84604183811985456</v>
      </c>
      <c r="DV9" s="6">
        <f t="shared" si="59"/>
        <v>32.216267382402037</v>
      </c>
      <c r="DW9" s="6">
        <f t="shared" si="60"/>
        <v>37.847964855827996</v>
      </c>
      <c r="DX9" s="6">
        <f t="shared" ref="DX9:DX40" si="140">(DW9-DW8)/$DD$8</f>
        <v>2535.8911437626862</v>
      </c>
      <c r="DY9" s="6">
        <f t="shared" si="61"/>
        <v>0.1954466294928352</v>
      </c>
      <c r="DZ9" s="6">
        <f t="shared" si="61"/>
        <v>-2.5657035251990581</v>
      </c>
      <c r="EA9" s="6">
        <f t="shared" si="61"/>
        <v>0.77627194622707307</v>
      </c>
      <c r="EB9" s="6">
        <f t="shared" si="61"/>
        <v>-1.5365766925404927</v>
      </c>
      <c r="EC9" s="6">
        <f t="shared" si="62"/>
        <v>2.5731369890075779</v>
      </c>
      <c r="ED9" s="6">
        <f t="shared" si="11"/>
        <v>1.7215301526717002</v>
      </c>
      <c r="EE9" s="6">
        <f t="shared" si="63"/>
        <v>1.1817191232510704</v>
      </c>
      <c r="EF9" s="6">
        <f t="shared" si="64"/>
        <v>0.92423630321899364</v>
      </c>
      <c r="EG9" s="6">
        <f t="shared" si="65"/>
        <v>22.446523645476734</v>
      </c>
      <c r="EH9" s="6">
        <f t="shared" si="66"/>
        <v>-2.2607479317834027</v>
      </c>
      <c r="EI9" s="6">
        <f t="shared" si="66"/>
        <v>-0.76347350629655786</v>
      </c>
      <c r="EJ9" s="6">
        <f t="shared" si="66"/>
        <v>-1.6183860721399448</v>
      </c>
      <c r="EK9" s="6">
        <f t="shared" si="66"/>
        <v>5.6772588518411826E-2</v>
      </c>
      <c r="EL9" s="6">
        <f t="shared" si="67"/>
        <v>2.3861837745403629</v>
      </c>
      <c r="EM9" s="6">
        <f t="shared" si="12"/>
        <v>1.6193815502541826</v>
      </c>
      <c r="EN9" s="6">
        <f t="shared" si="68"/>
        <v>1.0418408778617825</v>
      </c>
      <c r="EO9" s="6">
        <f t="shared" si="69"/>
        <v>0.935632959892854</v>
      </c>
      <c r="EP9" s="6">
        <f t="shared" si="70"/>
        <v>20.669354240339292</v>
      </c>
      <c r="EQ9" s="6">
        <f t="shared" si="71"/>
        <v>21.557938942908013</v>
      </c>
      <c r="ER9" s="6">
        <f t="shared" ref="ER9:ER40" si="141">(EQ9-EQ8)/$DD$8</f>
        <v>-1141.0938085542975</v>
      </c>
      <c r="ES9" s="6">
        <f t="shared" si="72"/>
        <v>0.77627194622707307</v>
      </c>
      <c r="ET9" s="6">
        <f t="shared" si="72"/>
        <v>-1.5365766925404927</v>
      </c>
      <c r="EU9" s="6">
        <f t="shared" si="72"/>
        <v>0.51272507375824716</v>
      </c>
      <c r="EV9" s="6">
        <f t="shared" si="72"/>
        <v>-1.6600865430234872</v>
      </c>
      <c r="EW9" s="6">
        <f t="shared" si="73"/>
        <v>1.7215301526717002</v>
      </c>
      <c r="EX9" s="6">
        <f t="shared" si="13"/>
        <v>1.7374620374523504</v>
      </c>
      <c r="EY9" s="6">
        <f t="shared" si="74"/>
        <v>0.29105263639835194</v>
      </c>
      <c r="EZ9" s="6">
        <f t="shared" si="75"/>
        <v>0.98588178232684509</v>
      </c>
      <c r="FA9" s="6">
        <f t="shared" si="76"/>
        <v>9.6391746679031147</v>
      </c>
      <c r="FB9" s="6">
        <f t="shared" si="77"/>
        <v>-1.6183860721399448</v>
      </c>
      <c r="FC9" s="6">
        <f t="shared" si="77"/>
        <v>5.6772588518411826E-2</v>
      </c>
      <c r="FD9" s="6">
        <f t="shared" si="77"/>
        <v>-1.8261902481330239</v>
      </c>
      <c r="FE9" s="6">
        <f t="shared" si="77"/>
        <v>-0.28730055884771688</v>
      </c>
      <c r="FF9" s="6">
        <f t="shared" si="78"/>
        <v>1.6193815502541826</v>
      </c>
      <c r="FG9" s="6">
        <f t="shared" si="14"/>
        <v>1.8486515175906912</v>
      </c>
      <c r="FH9" s="6">
        <f t="shared" si="79"/>
        <v>0.40195634874771702</v>
      </c>
      <c r="FI9" s="6">
        <f t="shared" si="80"/>
        <v>0.98179423421563883</v>
      </c>
      <c r="FJ9" s="6">
        <f t="shared" si="81"/>
        <v>10.949724815944748</v>
      </c>
      <c r="FK9" s="6">
        <f t="shared" si="82"/>
        <v>10.29444974192393</v>
      </c>
      <c r="FL9" s="6">
        <f t="shared" ref="FL9:FL40" si="142">(FK9-FK8)/$DD$8</f>
        <v>413.92683977502304</v>
      </c>
      <c r="FN9" s="12">
        <f>FN8+$DD$8</f>
        <v>2.085418752085419E-3</v>
      </c>
      <c r="FO9" s="6">
        <f t="shared" si="83"/>
        <v>24.914923908690195</v>
      </c>
      <c r="FP9" s="6">
        <f t="shared" si="83"/>
        <v>-3.0546006508390158</v>
      </c>
      <c r="FQ9" s="6">
        <f t="shared" si="84"/>
        <v>3.4061166910611789</v>
      </c>
      <c r="FR9" s="6">
        <f t="shared" si="85"/>
        <v>4.0483821229350641</v>
      </c>
      <c r="FS9" s="6">
        <f t="shared" ref="FS9:FT40" si="143">FO9-FO8</f>
        <v>7.3546208900282295E-2</v>
      </c>
      <c r="FT9" s="6">
        <f t="shared" si="143"/>
        <v>1.2976234501369088E-2</v>
      </c>
      <c r="FU9" s="6">
        <f t="shared" ref="FU9:FU40" si="144">(FQ9^2+FR9^2)^(1/2)</f>
        <v>5.2906548485443432</v>
      </c>
      <c r="FV9" s="6">
        <f t="shared" si="86"/>
        <v>7.4682176624938326E-2</v>
      </c>
      <c r="FW9" s="6">
        <f t="shared" si="87"/>
        <v>5.2335959629088151</v>
      </c>
      <c r="FX9" s="6">
        <f t="shared" si="88"/>
        <v>0.76696079912815329</v>
      </c>
      <c r="FY9" s="6">
        <f t="shared" ref="FY9:FY40" si="145">DEGREES(ACOS(FX9))</f>
        <v>39.918249783615963</v>
      </c>
      <c r="FZ9" s="6">
        <f t="shared" si="15"/>
        <v>17.429070639966881</v>
      </c>
      <c r="GA9" s="6">
        <f t="shared" si="16"/>
        <v>1.9970758413632641</v>
      </c>
      <c r="GB9" s="6">
        <f t="shared" si="89"/>
        <v>3.4061166910611789</v>
      </c>
      <c r="GC9" s="6">
        <f t="shared" si="89"/>
        <v>4.0483821229350641</v>
      </c>
      <c r="GD9" s="6">
        <f t="shared" ref="GD9:GE40" si="146">FZ9-FZ8</f>
        <v>-0.10386069305213397</v>
      </c>
      <c r="GE9" s="6">
        <f t="shared" si="146"/>
        <v>0.15642727251341637</v>
      </c>
      <c r="GF9" s="6">
        <f t="shared" si="90"/>
        <v>5.2906548485443432</v>
      </c>
      <c r="GG9" s="6">
        <f t="shared" si="91"/>
        <v>0.18776723661825623</v>
      </c>
      <c r="GH9" s="6">
        <f t="shared" si="92"/>
        <v>5.2409210826635739</v>
      </c>
      <c r="GI9" s="6">
        <f t="shared" si="93"/>
        <v>0.2813694967417868</v>
      </c>
      <c r="GJ9" s="6">
        <f t="shared" ref="GJ9:GJ40" si="147">DEGREES(ACOS(GI9))</f>
        <v>73.658042436550318</v>
      </c>
      <c r="GL9" s="6">
        <f t="shared" si="17"/>
        <v>4.0483821229350641</v>
      </c>
      <c r="GM9" s="6">
        <f t="shared" si="18"/>
        <v>-3.4061166910611789</v>
      </c>
      <c r="GN9" s="6">
        <f t="shared" si="94"/>
        <v>7.3546208900282295E-2</v>
      </c>
      <c r="GO9" s="6">
        <f t="shared" si="95"/>
        <v>1.2976234501369088E-2</v>
      </c>
      <c r="GP9" s="6">
        <f t="shared" si="96"/>
        <v>5.2906548485443432</v>
      </c>
      <c r="GQ9" s="6">
        <f t="shared" si="97"/>
        <v>7.4682176624938326E-2</v>
      </c>
      <c r="GR9" s="6">
        <f t="shared" si="98"/>
        <v>5.2430446285657899</v>
      </c>
      <c r="GS9" s="6">
        <f t="shared" si="99"/>
        <v>0.64169395555880615</v>
      </c>
      <c r="GT9" s="6">
        <f t="shared" ref="GT9:GT40" si="148">DEGREES(ACOS(GS9))-90</f>
        <v>-39.918249783616112</v>
      </c>
      <c r="GU9" s="6">
        <f t="shared" ref="GU9:GU40" si="149">-GC9</f>
        <v>-4.0483821229350641</v>
      </c>
      <c r="GV9" s="6">
        <f>GB9</f>
        <v>3.4061166910611789</v>
      </c>
      <c r="GW9" s="6">
        <f t="shared" ref="GW9:GX40" si="150">GD9</f>
        <v>-0.10386069305213397</v>
      </c>
      <c r="GX9" s="6">
        <f t="shared" si="150"/>
        <v>0.15642727251341637</v>
      </c>
      <c r="GY9" s="6">
        <f t="shared" ref="GY9:GY40" si="151">(GU9^2+GV9^2)^(1/2)</f>
        <v>5.2906548485443432</v>
      </c>
      <c r="GZ9" s="6">
        <f t="shared" si="101"/>
        <v>0.18776723661825623</v>
      </c>
      <c r="HA9" s="6">
        <f t="shared" si="102"/>
        <v>5.1107465822350235</v>
      </c>
      <c r="HB9" s="6">
        <f t="shared" si="103"/>
        <v>0.95959950307576902</v>
      </c>
      <c r="HC9" s="6">
        <f t="shared" ref="HC9:HC40" si="152">DEGREES(ACOS(HB9))-90</f>
        <v>-73.658042436549181</v>
      </c>
      <c r="HE9" s="6">
        <f t="shared" ref="HE9:HE23" si="153">GT9</f>
        <v>-39.918249783616112</v>
      </c>
      <c r="HF9" s="6">
        <f t="shared" ref="HF9:HF25" si="154">HC9</f>
        <v>-73.658042436549181</v>
      </c>
      <c r="HG9" s="6">
        <f t="shared" ref="HG9:HG40" si="155">AVERAGE(HF9,HE9)</f>
        <v>-56.78814611008265</v>
      </c>
      <c r="HH9" s="6">
        <f t="shared" ref="HH9:HH40" si="156">COS(RADIANS(HG9))</f>
        <v>0.54773632944621553</v>
      </c>
      <c r="HJ9" s="6">
        <f t="shared" si="104"/>
        <v>-3.4061166910611789</v>
      </c>
      <c r="HK9" s="6">
        <f t="shared" si="105"/>
        <v>-4.0483821229350641</v>
      </c>
      <c r="HL9" s="6">
        <f t="shared" si="19"/>
        <v>0.51272507375824716</v>
      </c>
      <c r="HM9" s="6">
        <f t="shared" si="20"/>
        <v>-1.6600865430234872</v>
      </c>
      <c r="HN9" s="6">
        <f t="shared" si="106"/>
        <v>5.2906548485443432</v>
      </c>
      <c r="HO9" s="6">
        <f t="shared" si="21"/>
        <v>1.7374620374523504</v>
      </c>
      <c r="HP9" s="6">
        <f t="shared" si="107"/>
        <v>4.5892566451134771</v>
      </c>
      <c r="HQ9" s="6">
        <f t="shared" si="108"/>
        <v>0.54113298996951409</v>
      </c>
      <c r="HR9" s="6">
        <f t="shared" si="109"/>
        <v>57.23920026613154</v>
      </c>
      <c r="HS9" s="6">
        <f t="shared" si="110"/>
        <v>-3.4061166910611789</v>
      </c>
      <c r="HT9" s="6">
        <f t="shared" si="110"/>
        <v>-4.0483821229350641</v>
      </c>
      <c r="HU9" s="6">
        <f t="shared" si="22"/>
        <v>-1.8261902481330239</v>
      </c>
      <c r="HV9" s="6">
        <f t="shared" si="23"/>
        <v>-0.28730055884771688</v>
      </c>
      <c r="HW9" s="6">
        <f t="shared" si="111"/>
        <v>5.2906548485443432</v>
      </c>
      <c r="HX9" s="6">
        <f t="shared" si="24"/>
        <v>1.8486515175906912</v>
      </c>
      <c r="HY9" s="6">
        <f t="shared" si="112"/>
        <v>4.0794487491303704</v>
      </c>
      <c r="HZ9" s="6">
        <f t="shared" si="113"/>
        <v>0.75489610121138417</v>
      </c>
      <c r="IA9" s="6">
        <f t="shared" si="114"/>
        <v>40.983707847492632</v>
      </c>
      <c r="IB9" s="6">
        <f t="shared" si="115"/>
        <v>49.111454056812086</v>
      </c>
      <c r="IC9" s="6">
        <f t="shared" si="116"/>
        <v>0.75598434395663228</v>
      </c>
      <c r="ID9" s="6">
        <f t="shared" si="117"/>
        <v>0.51272507375824716</v>
      </c>
      <c r="IE9" s="6">
        <f t="shared" si="117"/>
        <v>-1.6600865430234872</v>
      </c>
      <c r="IF9" s="6">
        <f t="shared" si="118"/>
        <v>7.3546208900282295E-2</v>
      </c>
      <c r="IG9" s="6">
        <f t="shared" si="119"/>
        <v>1.2976234501369088E-2</v>
      </c>
      <c r="IH9" s="6">
        <f t="shared" ref="IH9:IH40" si="157">(ID9^2+IE9^2)^(1/2)</f>
        <v>1.7374620374523504</v>
      </c>
      <c r="II9" s="6">
        <f t="shared" si="120"/>
        <v>7.4682176624938326E-2</v>
      </c>
      <c r="IJ9" s="6">
        <f t="shared" ref="IJ9:IJ40" si="158">((IF9-ID9)^2+(IG9-IE9)^2)^(1/2)</f>
        <v>1.7297448172713561</v>
      </c>
      <c r="IK9" s="6">
        <f t="shared" ref="IK9:IK40" si="159">(IH9^2+II9^2-IJ9^2)/(2*IH9*II9)</f>
        <v>0.12459641825476468</v>
      </c>
      <c r="IL9" s="6">
        <f t="shared" ref="IL9:IL40" si="160">DEGREES(ACOS(IK9))</f>
        <v>82.842549950252206</v>
      </c>
      <c r="IM9" s="6">
        <f t="shared" si="121"/>
        <v>-1.8261902481330239</v>
      </c>
      <c r="IN9" s="6">
        <f t="shared" si="121"/>
        <v>-0.28730055884771688</v>
      </c>
      <c r="IO9" s="6">
        <f t="shared" si="122"/>
        <v>-0.10386069305213397</v>
      </c>
      <c r="IP9" s="6">
        <f t="shared" si="123"/>
        <v>0.15642727251341637</v>
      </c>
      <c r="IQ9" s="6">
        <f t="shared" ref="IQ9:IQ40" si="161">(IM9^2+IN9^2)^(1/2)</f>
        <v>1.8486515175906912</v>
      </c>
      <c r="IR9" s="6">
        <f t="shared" si="124"/>
        <v>0.18776723661825623</v>
      </c>
      <c r="IS9" s="6">
        <f t="shared" ref="IS9:IS40" si="162">((IO9-IM9)^2+(IP9-IN9)^2)^(1/2)</f>
        <v>1.7785706296432511</v>
      </c>
      <c r="IT9" s="6">
        <f t="shared" ref="IT9:IT40" si="163">(IQ9^2+IR9^2-IS9^2)/(2*IQ9*IR9)</f>
        <v>0.4169432237799186</v>
      </c>
      <c r="IU9" s="6">
        <f t="shared" ref="IU9:IU40" si="164">DEGREES(ACOS(IT9))</f>
        <v>65.358249715957314</v>
      </c>
      <c r="IV9" s="6">
        <f t="shared" ref="IV9:IV40" si="165">AVERAGE(IU9,IL9)</f>
        <v>74.10039983310476</v>
      </c>
    </row>
    <row r="10" spans="1:256">
      <c r="A10" s="4">
        <f>((A6-A5)^2+(B6-B5)^2)^(1/2)</f>
        <v>30.412569999999995</v>
      </c>
      <c r="B10" s="4">
        <v>1</v>
      </c>
      <c r="C10" s="5">
        <v>4</v>
      </c>
      <c r="D10" s="6">
        <v>669.04411760000005</v>
      </c>
      <c r="E10" s="6">
        <v>31.764705880000001</v>
      </c>
      <c r="F10" s="6">
        <v>774.11224149999998</v>
      </c>
      <c r="G10" s="6">
        <v>164.46340660000001</v>
      </c>
      <c r="H10" s="6">
        <v>719.29273079999996</v>
      </c>
      <c r="I10" s="6">
        <v>56.581532420000002</v>
      </c>
      <c r="J10" s="6">
        <v>728.33517089999998</v>
      </c>
      <c r="K10" s="6">
        <v>-22.822491729999999</v>
      </c>
      <c r="L10" s="6">
        <v>752.5</v>
      </c>
      <c r="M10" s="6">
        <v>-68</v>
      </c>
      <c r="N10" s="6">
        <v>769</v>
      </c>
      <c r="O10" s="6">
        <v>-116.5</v>
      </c>
      <c r="P10" s="6">
        <v>673.16427780000004</v>
      </c>
      <c r="Q10" s="6">
        <v>85.931642780000004</v>
      </c>
      <c r="R10" s="6">
        <v>602.51378169999998</v>
      </c>
      <c r="S10" s="6">
        <v>65.689084899999997</v>
      </c>
      <c r="T10" s="6">
        <v>554.5</v>
      </c>
      <c r="U10" s="6">
        <v>69</v>
      </c>
      <c r="V10" s="6">
        <v>499.5</v>
      </c>
      <c r="W10" s="6">
        <v>61.5</v>
      </c>
      <c r="X10" s="6">
        <v>668.95164245661795</v>
      </c>
      <c r="Y10" s="6">
        <v>31.640657809451302</v>
      </c>
      <c r="Z10" s="6">
        <v>773.68537533093604</v>
      </c>
      <c r="AA10" s="6">
        <v>164.95953187394599</v>
      </c>
      <c r="AB10" s="6">
        <v>718.68538396740905</v>
      </c>
      <c r="AC10" s="6">
        <v>56.941872066364397</v>
      </c>
      <c r="AD10" s="6">
        <v>727.85959677143501</v>
      </c>
      <c r="AE10" s="6">
        <v>-21.767773447992202</v>
      </c>
      <c r="AF10" s="6">
        <v>752.34604518900301</v>
      </c>
      <c r="AG10" s="6">
        <v>-67.610475714090796</v>
      </c>
      <c r="AH10" s="6">
        <v>768.55057908235199</v>
      </c>
      <c r="AI10" s="6">
        <v>-117.063002971099</v>
      </c>
      <c r="AJ10" s="6">
        <v>673.96402120910898</v>
      </c>
      <c r="AK10" s="6">
        <v>86.209996310799298</v>
      </c>
      <c r="AL10" s="6">
        <v>603.40551263767702</v>
      </c>
      <c r="AM10" s="6">
        <v>65.599525177294595</v>
      </c>
      <c r="AN10" s="6">
        <v>554.84196046714101</v>
      </c>
      <c r="AO10" s="6">
        <v>69.494772073850498</v>
      </c>
      <c r="AP10" s="6">
        <v>499.19787112012602</v>
      </c>
      <c r="AQ10" s="6">
        <v>62.302125184153901</v>
      </c>
      <c r="AR10" s="6">
        <f t="shared" si="25"/>
        <v>21.995893226275125</v>
      </c>
      <c r="AS10" s="6">
        <f t="shared" si="9"/>
        <v>1.0403809283283625</v>
      </c>
      <c r="AT10" s="6">
        <f t="shared" si="9"/>
        <v>25.439657856305345</v>
      </c>
      <c r="AU10" s="6">
        <f t="shared" si="9"/>
        <v>5.4240576141360641</v>
      </c>
      <c r="AV10" s="6">
        <f t="shared" si="9"/>
        <v>23.631195389518517</v>
      </c>
      <c r="AW10" s="6">
        <f t="shared" si="9"/>
        <v>1.872313719832438</v>
      </c>
      <c r="AX10" s="6">
        <f t="shared" si="9"/>
        <v>23.932853973585104</v>
      </c>
      <c r="AY10" s="6">
        <f t="shared" si="9"/>
        <v>-0.71574922632293836</v>
      </c>
      <c r="AZ10" s="6">
        <f t="shared" si="9"/>
        <v>24.737996334706445</v>
      </c>
      <c r="BA10" s="6">
        <f t="shared" si="9"/>
        <v>-2.2231095798247504</v>
      </c>
      <c r="BB10" s="6">
        <f t="shared" si="9"/>
        <v>25.270819897244863</v>
      </c>
      <c r="BC10" s="6">
        <f t="shared" si="9"/>
        <v>-3.8491650975599572</v>
      </c>
      <c r="BD10" s="6">
        <f t="shared" si="9"/>
        <v>22.160705958395134</v>
      </c>
      <c r="BE10" s="6">
        <f t="shared" si="9"/>
        <v>2.8346830376649956</v>
      </c>
      <c r="BF10" s="6">
        <f t="shared" si="9"/>
        <v>19.840661694742575</v>
      </c>
      <c r="BG10" s="6">
        <f t="shared" si="9"/>
        <v>2.1569872318352119</v>
      </c>
      <c r="BH10" s="6">
        <f t="shared" si="9"/>
        <v>18.243836692102679</v>
      </c>
      <c r="BI10" s="6">
        <f t="shared" si="10"/>
        <v>2.2850673939706678</v>
      </c>
      <c r="BJ10" s="6">
        <f t="shared" si="10"/>
        <v>16.414195548752577</v>
      </c>
      <c r="BK10" s="6">
        <f t="shared" si="10"/>
        <v>2.0485649579813185</v>
      </c>
      <c r="BM10" s="12">
        <f t="shared" ref="BM10:BM40" si="166">BM9+$BM$8</f>
        <v>3.1281281281281288E-3</v>
      </c>
      <c r="BN10" s="6">
        <f t="shared" si="26"/>
        <v>23.717775541290237</v>
      </c>
      <c r="BO10" s="6">
        <f t="shared" si="26"/>
        <v>3.2322192712322133</v>
      </c>
      <c r="BP10" s="6">
        <f t="shared" si="27"/>
        <v>7.0856806267549893E-2</v>
      </c>
      <c r="BQ10" s="6">
        <f t="shared" si="28"/>
        <v>67.954511482831037</v>
      </c>
      <c r="BR10" s="6">
        <f t="shared" si="29"/>
        <v>1019.3176722424655</v>
      </c>
      <c r="BS10" s="6">
        <f t="shared" si="125"/>
        <v>5617.995433955115</v>
      </c>
      <c r="BT10" s="6">
        <f t="shared" si="126"/>
        <v>84269.931509326721</v>
      </c>
      <c r="BU10" s="6">
        <f t="shared" si="127"/>
        <v>84.269931509326724</v>
      </c>
      <c r="BW10" s="12">
        <f t="shared" ref="BW10:BW40" si="167">BW9+$BM$8</f>
        <v>3.1281281281281288E-3</v>
      </c>
      <c r="BX10" s="6">
        <f t="shared" si="30"/>
        <v>25.004408115975654</v>
      </c>
      <c r="BY10" s="6">
        <f t="shared" si="30"/>
        <v>-3.0361373386923538</v>
      </c>
      <c r="BZ10" s="6">
        <f t="shared" si="31"/>
        <v>9.1369126344362159E-2</v>
      </c>
      <c r="CA10" s="6">
        <f t="shared" si="32"/>
        <v>87.626646929297067</v>
      </c>
      <c r="CB10" s="6">
        <f t="shared" si="33"/>
        <v>17.329016120427628</v>
      </c>
      <c r="CC10" s="6">
        <f t="shared" si="33"/>
        <v>2.1668161759759932</v>
      </c>
      <c r="CD10" s="6">
        <f t="shared" si="34"/>
        <v>0.1970347382434679</v>
      </c>
      <c r="CE10" s="6">
        <f t="shared" si="35"/>
        <v>188.96419536501543</v>
      </c>
      <c r="CF10" s="6">
        <f t="shared" si="36"/>
        <v>138.29542114715625</v>
      </c>
      <c r="CH10" s="6">
        <f t="shared" si="128"/>
        <v>1.7374620374523504</v>
      </c>
      <c r="CI10" s="6">
        <f t="shared" si="129"/>
        <v>0.23829284677230228</v>
      </c>
      <c r="CJ10" s="6">
        <f t="shared" si="130"/>
        <v>1.7448731174181933</v>
      </c>
      <c r="CK10" s="6">
        <f t="shared" si="131"/>
        <v>1.6900607358700583</v>
      </c>
      <c r="CL10" s="6">
        <f t="shared" si="132"/>
        <v>0.17444969650336317</v>
      </c>
      <c r="CM10" s="15">
        <f t="shared" si="37"/>
        <v>1.860314000821423</v>
      </c>
      <c r="CN10" s="15">
        <f t="shared" si="38"/>
        <v>0.20686749512762007</v>
      </c>
      <c r="CO10" s="15">
        <f t="shared" si="39"/>
        <v>1.8046917748958073</v>
      </c>
      <c r="CP10" s="15">
        <f t="shared" si="40"/>
        <v>0.14203553588574647</v>
      </c>
      <c r="CQ10" s="15">
        <f t="shared" si="133"/>
        <v>0.3489030310133665</v>
      </c>
      <c r="CR10" s="6">
        <f t="shared" si="134"/>
        <v>1.8486515175906912</v>
      </c>
      <c r="CS10" s="6">
        <f t="shared" si="135"/>
        <v>0.45901265380778894</v>
      </c>
      <c r="CT10" s="6">
        <f t="shared" si="136"/>
        <v>2.0269372583730987</v>
      </c>
      <c r="CU10" s="6">
        <f t="shared" si="137"/>
        <v>1.835577082000267</v>
      </c>
      <c r="CV10" s="6">
        <f t="shared" si="138"/>
        <v>0.36005347842227176</v>
      </c>
      <c r="CW10" s="15">
        <f t="shared" si="41"/>
        <v>2.1673007148857897</v>
      </c>
      <c r="CX10" s="15">
        <f t="shared" si="42"/>
        <v>0.40693362910330189</v>
      </c>
      <c r="CY10" s="15">
        <f t="shared" si="43"/>
        <v>2.1112839093978186</v>
      </c>
      <c r="CZ10" s="15">
        <f t="shared" si="44"/>
        <v>0.29322611663855652</v>
      </c>
      <c r="DA10" s="15">
        <f t="shared" si="139"/>
        <v>0.70015974574185846</v>
      </c>
      <c r="DB10" s="6">
        <f t="shared" si="45"/>
        <v>0.52453138837761248</v>
      </c>
      <c r="DD10" s="12">
        <f t="shared" ref="DD10:DD40" si="168">DD9+$DD$8</f>
        <v>3.1281281281281288E-3</v>
      </c>
      <c r="DE10" s="6">
        <f t="shared" si="46"/>
        <v>-3.4437646300302198</v>
      </c>
      <c r="DF10" s="6">
        <f t="shared" si="46"/>
        <v>-4.3836766858077016</v>
      </c>
      <c r="DG10" s="6">
        <f t="shared" si="47"/>
        <v>0.30165858406658685</v>
      </c>
      <c r="DH10" s="6">
        <f t="shared" si="47"/>
        <v>-2.5880629461553761</v>
      </c>
      <c r="DI10" s="6">
        <f t="shared" si="48"/>
        <v>5.5745973946771414</v>
      </c>
      <c r="DJ10" s="6">
        <f t="shared" si="49"/>
        <v>2.6055839488689485</v>
      </c>
      <c r="DK10" s="6">
        <f t="shared" si="50"/>
        <v>4.153603706990288</v>
      </c>
      <c r="DL10" s="6">
        <f t="shared" si="51"/>
        <v>0.7095581557524161</v>
      </c>
      <c r="DM10" s="6">
        <f t="shared" si="52"/>
        <v>44.801022969566496</v>
      </c>
      <c r="DN10" s="6">
        <f t="shared" si="53"/>
        <v>-3.4437646300302198</v>
      </c>
      <c r="DO10" s="6">
        <f t="shared" si="53"/>
        <v>-4.3836766858077016</v>
      </c>
      <c r="DP10" s="6">
        <f t="shared" si="54"/>
        <v>-2.3200442636525587</v>
      </c>
      <c r="DQ10" s="6">
        <f t="shared" si="54"/>
        <v>-0.67769580582978373</v>
      </c>
      <c r="DR10" s="6">
        <f t="shared" si="55"/>
        <v>5.5745973946771414</v>
      </c>
      <c r="DS10" s="6">
        <f t="shared" si="56"/>
        <v>2.4169975156268619</v>
      </c>
      <c r="DT10" s="6">
        <f t="shared" si="57"/>
        <v>3.8726014182425033</v>
      </c>
      <c r="DU10" s="6">
        <f t="shared" si="58"/>
        <v>0.81346727704131438</v>
      </c>
      <c r="DV10" s="6">
        <f t="shared" si="59"/>
        <v>35.563909578785541</v>
      </c>
      <c r="DW10" s="6">
        <f t="shared" si="60"/>
        <v>40.182466274176022</v>
      </c>
      <c r="DX10" s="6">
        <f t="shared" si="140"/>
        <v>2238.8802402524907</v>
      </c>
      <c r="DY10" s="6">
        <f t="shared" si="61"/>
        <v>0.30165858406658685</v>
      </c>
      <c r="DZ10" s="6">
        <f t="shared" si="61"/>
        <v>-2.5880629461553761</v>
      </c>
      <c r="EA10" s="6">
        <f t="shared" si="61"/>
        <v>0.80514236112134085</v>
      </c>
      <c r="EB10" s="6">
        <f t="shared" si="61"/>
        <v>-1.5073603535018121</v>
      </c>
      <c r="EC10" s="6">
        <f t="shared" si="62"/>
        <v>2.6055839488689485</v>
      </c>
      <c r="ED10" s="6">
        <f t="shared" si="11"/>
        <v>1.7089147014936572</v>
      </c>
      <c r="EE10" s="6">
        <f t="shared" si="63"/>
        <v>1.1922306855325677</v>
      </c>
      <c r="EF10" s="6">
        <f t="shared" si="64"/>
        <v>0.93067179510148479</v>
      </c>
      <c r="EG10" s="6">
        <f t="shared" si="65"/>
        <v>21.460221170065122</v>
      </c>
      <c r="EH10" s="6">
        <f t="shared" si="66"/>
        <v>-2.3200442636525587</v>
      </c>
      <c r="EI10" s="6">
        <f t="shared" si="66"/>
        <v>-0.67769580582978373</v>
      </c>
      <c r="EJ10" s="6">
        <f t="shared" si="66"/>
        <v>-1.5968250026398962</v>
      </c>
      <c r="EK10" s="6">
        <f t="shared" si="66"/>
        <v>0.12808016213545592</v>
      </c>
      <c r="EL10" s="6">
        <f t="shared" si="67"/>
        <v>2.4169975156268619</v>
      </c>
      <c r="EM10" s="6">
        <f t="shared" si="12"/>
        <v>1.6019533754103299</v>
      </c>
      <c r="EN10" s="6">
        <f t="shared" si="68"/>
        <v>1.0827377383512689</v>
      </c>
      <c r="EO10" s="6">
        <f t="shared" si="69"/>
        <v>0.93439631887190677</v>
      </c>
      <c r="EP10" s="6">
        <f t="shared" si="70"/>
        <v>20.869166070199242</v>
      </c>
      <c r="EQ10" s="6">
        <f t="shared" si="71"/>
        <v>21.164693620132184</v>
      </c>
      <c r="ER10" s="6">
        <f t="shared" si="141"/>
        <v>-377.13799435493144</v>
      </c>
      <c r="ES10" s="6">
        <f t="shared" si="72"/>
        <v>0.80514236112134085</v>
      </c>
      <c r="ET10" s="6">
        <f t="shared" si="72"/>
        <v>-1.5073603535018121</v>
      </c>
      <c r="EU10" s="6">
        <f t="shared" si="72"/>
        <v>0.53282356253841812</v>
      </c>
      <c r="EV10" s="6">
        <f t="shared" si="72"/>
        <v>-1.6260555177352067</v>
      </c>
      <c r="EW10" s="6">
        <f t="shared" si="73"/>
        <v>1.7089147014936572</v>
      </c>
      <c r="EX10" s="6">
        <f t="shared" si="13"/>
        <v>1.7111275509304509</v>
      </c>
      <c r="EY10" s="6">
        <f t="shared" si="74"/>
        <v>0.2970624009766954</v>
      </c>
      <c r="EZ10" s="6">
        <f t="shared" si="75"/>
        <v>0.98491176259373925</v>
      </c>
      <c r="FA10" s="6">
        <f t="shared" si="76"/>
        <v>9.9656232121406543</v>
      </c>
      <c r="FB10" s="6">
        <f t="shared" si="77"/>
        <v>-1.5968250026398962</v>
      </c>
      <c r="FC10" s="6">
        <f t="shared" si="77"/>
        <v>0.12808016213545592</v>
      </c>
      <c r="FD10" s="6">
        <f t="shared" si="77"/>
        <v>-1.8296411433501021</v>
      </c>
      <c r="FE10" s="6">
        <f t="shared" si="77"/>
        <v>-0.23650243598934928</v>
      </c>
      <c r="FF10" s="6">
        <f t="shared" si="78"/>
        <v>1.6019533754103299</v>
      </c>
      <c r="FG10" s="6">
        <f t="shared" si="14"/>
        <v>1.8448631699040352</v>
      </c>
      <c r="FH10" s="6">
        <f t="shared" si="79"/>
        <v>0.43257811575555644</v>
      </c>
      <c r="FI10" s="6">
        <f t="shared" si="80"/>
        <v>0.97832453852686319</v>
      </c>
      <c r="FJ10" s="6">
        <f t="shared" si="81"/>
        <v>11.951141918795166</v>
      </c>
      <c r="FK10" s="6">
        <f t="shared" si="82"/>
        <v>10.958382565467911</v>
      </c>
      <c r="FL10" s="6">
        <f t="shared" si="142"/>
        <v>636.73813509161903</v>
      </c>
      <c r="FN10" s="12">
        <f t="shared" ref="FN10:FN40" si="169">FN9+$DD$8</f>
        <v>3.1281281281281288E-3</v>
      </c>
      <c r="FO10" s="6">
        <f t="shared" si="83"/>
        <v>25.004408115975654</v>
      </c>
      <c r="FP10" s="6">
        <f t="shared" si="83"/>
        <v>-3.0361373386923538</v>
      </c>
      <c r="FQ10" s="6">
        <f t="shared" si="84"/>
        <v>3.4061166910611789</v>
      </c>
      <c r="FR10" s="6">
        <f t="shared" si="85"/>
        <v>4.0483821229350641</v>
      </c>
      <c r="FS10" s="6">
        <f t="shared" si="143"/>
        <v>8.9484207285458695E-2</v>
      </c>
      <c r="FT10" s="6">
        <f t="shared" si="143"/>
        <v>1.846331214666197E-2</v>
      </c>
      <c r="FU10" s="6">
        <f t="shared" si="144"/>
        <v>5.2906548485443432</v>
      </c>
      <c r="FV10" s="6">
        <f t="shared" si="86"/>
        <v>9.1369126344362159E-2</v>
      </c>
      <c r="FW10" s="6">
        <f t="shared" si="87"/>
        <v>5.2192237597158559</v>
      </c>
      <c r="FX10" s="6">
        <f t="shared" si="88"/>
        <v>0.78514320048642905</v>
      </c>
      <c r="FY10" s="6">
        <f t="shared" si="145"/>
        <v>38.266075504367208</v>
      </c>
      <c r="FZ10" s="6">
        <f t="shared" si="15"/>
        <v>17.329016120427628</v>
      </c>
      <c r="GA10" s="6">
        <f t="shared" si="16"/>
        <v>2.1668161759759932</v>
      </c>
      <c r="GB10" s="6">
        <f t="shared" si="89"/>
        <v>3.4061166910611789</v>
      </c>
      <c r="GC10" s="6">
        <f t="shared" si="89"/>
        <v>4.0483821229350641</v>
      </c>
      <c r="GD10" s="6">
        <f t="shared" si="146"/>
        <v>-0.1000545195392526</v>
      </c>
      <c r="GE10" s="6">
        <f t="shared" si="146"/>
        <v>0.16974033461272908</v>
      </c>
      <c r="GF10" s="6">
        <f t="shared" si="90"/>
        <v>5.2906548485443432</v>
      </c>
      <c r="GG10" s="6">
        <f t="shared" si="91"/>
        <v>0.1970347382434679</v>
      </c>
      <c r="GH10" s="6">
        <f t="shared" si="92"/>
        <v>5.228489139336868</v>
      </c>
      <c r="GI10" s="6">
        <f t="shared" si="93"/>
        <v>0.33227374146708172</v>
      </c>
      <c r="GJ10" s="6">
        <f t="shared" si="147"/>
        <v>70.593159420567929</v>
      </c>
      <c r="GL10" s="6">
        <f t="shared" si="17"/>
        <v>4.0483821229350641</v>
      </c>
      <c r="GM10" s="6">
        <f t="shared" si="18"/>
        <v>-3.4061166910611789</v>
      </c>
      <c r="GN10" s="6">
        <f t="shared" si="94"/>
        <v>8.9484207285458695E-2</v>
      </c>
      <c r="GO10" s="6">
        <f t="shared" si="95"/>
        <v>1.846331214666197E-2</v>
      </c>
      <c r="GP10" s="6">
        <f t="shared" si="96"/>
        <v>5.2906548485443432</v>
      </c>
      <c r="GQ10" s="6">
        <f t="shared" si="97"/>
        <v>9.1369126344362159E-2</v>
      </c>
      <c r="GR10" s="6">
        <f t="shared" si="98"/>
        <v>5.2345602398774442</v>
      </c>
      <c r="GS10" s="6">
        <f t="shared" si="99"/>
        <v>0.61931426168780224</v>
      </c>
      <c r="GT10" s="6">
        <f t="shared" si="148"/>
        <v>-38.266075504366071</v>
      </c>
      <c r="GU10" s="6">
        <f t="shared" si="149"/>
        <v>-4.0483821229350641</v>
      </c>
      <c r="GV10" s="6">
        <f t="shared" si="100"/>
        <v>3.4061166910611789</v>
      </c>
      <c r="GW10" s="6">
        <f t="shared" si="150"/>
        <v>-0.1000545195392526</v>
      </c>
      <c r="GX10" s="6">
        <f t="shared" si="150"/>
        <v>0.16974033461272908</v>
      </c>
      <c r="GY10" s="6">
        <f t="shared" si="151"/>
        <v>5.2906548485443432</v>
      </c>
      <c r="GZ10" s="6">
        <f t="shared" si="101"/>
        <v>0.1970347382434679</v>
      </c>
      <c r="HA10" s="6">
        <f t="shared" si="102"/>
        <v>5.1052348412502884</v>
      </c>
      <c r="HB10" s="6">
        <f t="shared" si="103"/>
        <v>0.94318299429721419</v>
      </c>
      <c r="HC10" s="6">
        <f t="shared" si="152"/>
        <v>-70.59315942056719</v>
      </c>
      <c r="HE10" s="6">
        <f t="shared" si="153"/>
        <v>-38.266075504366071</v>
      </c>
      <c r="HF10" s="6">
        <f t="shared" si="154"/>
        <v>-70.59315942056719</v>
      </c>
      <c r="HG10" s="6">
        <f t="shared" si="155"/>
        <v>-54.429617462466631</v>
      </c>
      <c r="HH10" s="6">
        <f t="shared" si="156"/>
        <v>0.58170258253827989</v>
      </c>
      <c r="HJ10" s="6">
        <f t="shared" si="104"/>
        <v>-3.4061166910611789</v>
      </c>
      <c r="HK10" s="6">
        <f t="shared" si="105"/>
        <v>-4.0483821229350641</v>
      </c>
      <c r="HL10" s="6">
        <f t="shared" si="19"/>
        <v>0.53282356253841812</v>
      </c>
      <c r="HM10" s="6">
        <f t="shared" si="20"/>
        <v>-1.6260555177352067</v>
      </c>
      <c r="HN10" s="6">
        <f t="shared" si="106"/>
        <v>5.2906548485443432</v>
      </c>
      <c r="HO10" s="6">
        <f t="shared" si="21"/>
        <v>1.7111275509304509</v>
      </c>
      <c r="HP10" s="6">
        <f t="shared" si="107"/>
        <v>4.6241665739553897</v>
      </c>
      <c r="HQ10" s="6">
        <f t="shared" si="108"/>
        <v>0.52668094721651337</v>
      </c>
      <c r="HR10" s="6">
        <f t="shared" si="109"/>
        <v>58.21852712511766</v>
      </c>
      <c r="HS10" s="6">
        <f t="shared" si="110"/>
        <v>-3.4061166910611789</v>
      </c>
      <c r="HT10" s="6">
        <f t="shared" si="110"/>
        <v>-4.0483821229350641</v>
      </c>
      <c r="HU10" s="6">
        <f t="shared" si="22"/>
        <v>-1.8296411433501021</v>
      </c>
      <c r="HV10" s="6">
        <f t="shared" si="23"/>
        <v>-0.23650243598934928</v>
      </c>
      <c r="HW10" s="6">
        <f t="shared" si="111"/>
        <v>5.2906548485443432</v>
      </c>
      <c r="HX10" s="6">
        <f t="shared" si="24"/>
        <v>1.8448631699040352</v>
      </c>
      <c r="HY10" s="6">
        <f t="shared" si="112"/>
        <v>4.1250093212355656</v>
      </c>
      <c r="HZ10" s="6">
        <f t="shared" si="113"/>
        <v>0.73658093589229845</v>
      </c>
      <c r="IA10" s="6">
        <f t="shared" si="114"/>
        <v>42.559027532563015</v>
      </c>
      <c r="IB10" s="6">
        <f t="shared" si="115"/>
        <v>50.388777328840334</v>
      </c>
      <c r="IC10" s="6">
        <f t="shared" si="116"/>
        <v>0.77038837412547079</v>
      </c>
      <c r="ID10" s="6">
        <f t="shared" si="117"/>
        <v>0.53282356253841812</v>
      </c>
      <c r="IE10" s="6">
        <f t="shared" si="117"/>
        <v>-1.6260555177352067</v>
      </c>
      <c r="IF10" s="6">
        <f t="shared" si="118"/>
        <v>8.9484207285458695E-2</v>
      </c>
      <c r="IG10" s="6">
        <f t="shared" si="119"/>
        <v>1.846331214666197E-2</v>
      </c>
      <c r="IH10" s="6">
        <f t="shared" si="157"/>
        <v>1.7111275509304509</v>
      </c>
      <c r="II10" s="6">
        <f t="shared" si="120"/>
        <v>9.1369126344362159E-2</v>
      </c>
      <c r="IJ10" s="6">
        <f t="shared" si="158"/>
        <v>1.7032298628641234</v>
      </c>
      <c r="IK10" s="6">
        <f t="shared" si="159"/>
        <v>0.11293620233794512</v>
      </c>
      <c r="IL10" s="6">
        <f t="shared" si="160"/>
        <v>83.515397370515913</v>
      </c>
      <c r="IM10" s="6">
        <f t="shared" si="121"/>
        <v>-1.8296411433501021</v>
      </c>
      <c r="IN10" s="6">
        <f t="shared" si="121"/>
        <v>-0.23650243598934928</v>
      </c>
      <c r="IO10" s="6">
        <f t="shared" si="122"/>
        <v>-0.1000545195392526</v>
      </c>
      <c r="IP10" s="6">
        <f t="shared" si="123"/>
        <v>0.16974033461272908</v>
      </c>
      <c r="IQ10" s="6">
        <f t="shared" si="161"/>
        <v>1.8448631699040352</v>
      </c>
      <c r="IR10" s="6">
        <f t="shared" si="124"/>
        <v>0.1970347382434679</v>
      </c>
      <c r="IS10" s="6">
        <f t="shared" si="162"/>
        <v>1.7766550250208579</v>
      </c>
      <c r="IT10" s="6">
        <f t="shared" si="163"/>
        <v>0.3931747585822738</v>
      </c>
      <c r="IU10" s="6">
        <f t="shared" si="164"/>
        <v>66.847813046869291</v>
      </c>
      <c r="IV10" s="6">
        <f t="shared" si="165"/>
        <v>75.181605208692602</v>
      </c>
    </row>
    <row r="11" spans="1:256">
      <c r="A11" s="4">
        <v>1</v>
      </c>
      <c r="B11" s="4">
        <f>B10/A10</f>
        <v>3.2881140922980209E-2</v>
      </c>
      <c r="C11" s="5">
        <v>5</v>
      </c>
      <c r="D11" s="6">
        <v>668.25</v>
      </c>
      <c r="E11" s="6">
        <v>30.176470590000001</v>
      </c>
      <c r="F11" s="6">
        <v>770.33147359999998</v>
      </c>
      <c r="G11" s="6">
        <v>166.3537906</v>
      </c>
      <c r="H11" s="6">
        <v>716.81728880000003</v>
      </c>
      <c r="I11" s="6">
        <v>56.581532420000002</v>
      </c>
      <c r="J11" s="6">
        <v>729.12899670000002</v>
      </c>
      <c r="K11" s="6">
        <v>-22.028665929999999</v>
      </c>
      <c r="L11" s="6">
        <v>754.5</v>
      </c>
      <c r="M11" s="6">
        <v>-66.5</v>
      </c>
      <c r="N11" s="6">
        <v>772</v>
      </c>
      <c r="O11" s="6">
        <v>-115.5</v>
      </c>
      <c r="P11" s="6">
        <v>672.76736489999996</v>
      </c>
      <c r="Q11" s="6">
        <v>85.931642780000004</v>
      </c>
      <c r="R11" s="6">
        <v>598.14773979999995</v>
      </c>
      <c r="S11" s="6">
        <v>68.070562289999998</v>
      </c>
      <c r="T11" s="6">
        <v>551</v>
      </c>
      <c r="U11" s="6">
        <v>74</v>
      </c>
      <c r="V11" s="6">
        <v>497</v>
      </c>
      <c r="W11" s="6">
        <v>69</v>
      </c>
      <c r="X11" s="6">
        <v>667.61904209887598</v>
      </c>
      <c r="Y11" s="6">
        <v>30.675220019125401</v>
      </c>
      <c r="Z11" s="6">
        <v>770.18830809327096</v>
      </c>
      <c r="AA11" s="6">
        <v>165.47877481131701</v>
      </c>
      <c r="AB11" s="6">
        <v>716.89213274998394</v>
      </c>
      <c r="AC11" s="6">
        <v>56.731373699576302</v>
      </c>
      <c r="AD11" s="6">
        <v>729.26568960858003</v>
      </c>
      <c r="AE11" s="6">
        <v>-22.1312004257328</v>
      </c>
      <c r="AF11" s="6">
        <v>755.22306683046099</v>
      </c>
      <c r="AG11" s="6">
        <v>-67.288779058768995</v>
      </c>
      <c r="AH11" s="6">
        <v>772.36302151385701</v>
      </c>
      <c r="AI11" s="6">
        <v>-115.745857498181</v>
      </c>
      <c r="AJ11" s="6">
        <v>672.031949453773</v>
      </c>
      <c r="AK11" s="6">
        <v>85.9348544741122</v>
      </c>
      <c r="AL11" s="6">
        <v>600.19394451065</v>
      </c>
      <c r="AM11" s="6">
        <v>67.681355549681598</v>
      </c>
      <c r="AN11" s="6">
        <v>551.88080642204397</v>
      </c>
      <c r="AO11" s="6">
        <v>74.296519939459898</v>
      </c>
      <c r="AP11" s="6">
        <v>496.30993740042999</v>
      </c>
      <c r="AQ11" s="6">
        <v>68.979911698346299</v>
      </c>
      <c r="AR11" s="6">
        <f t="shared" si="25"/>
        <v>21.952075806118199</v>
      </c>
      <c r="AS11" s="6">
        <f t="shared" si="9"/>
        <v>1.0086362322922859</v>
      </c>
      <c r="AT11" s="6">
        <f t="shared" si="9"/>
        <v>25.324670295646541</v>
      </c>
      <c r="AU11" s="6">
        <f t="shared" si="9"/>
        <v>5.441130914333022</v>
      </c>
      <c r="AV11" s="6">
        <f t="shared" si="9"/>
        <v>23.572231243528059</v>
      </c>
      <c r="AW11" s="6">
        <f t="shared" si="9"/>
        <v>1.8653922933700215</v>
      </c>
      <c r="AX11" s="6">
        <f t="shared" si="9"/>
        <v>23.979087910314064</v>
      </c>
      <c r="AY11" s="6">
        <f t="shared" si="9"/>
        <v>-0.72769911999323977</v>
      </c>
      <c r="AZ11" s="6">
        <f t="shared" si="9"/>
        <v>24.832596088737688</v>
      </c>
      <c r="BA11" s="6">
        <f t="shared" si="9"/>
        <v>-2.2125318267666629</v>
      </c>
      <c r="BB11" s="6">
        <f t="shared" si="9"/>
        <v>25.396177354095926</v>
      </c>
      <c r="BC11" s="6">
        <f t="shared" si="9"/>
        <v>-3.8058558516488747</v>
      </c>
      <c r="BD11" s="6">
        <f t="shared" si="9"/>
        <v>22.097177234734623</v>
      </c>
      <c r="BE11" s="6">
        <f t="shared" si="9"/>
        <v>2.8256360601590798</v>
      </c>
      <c r="BF11" s="6">
        <f t="shared" si="9"/>
        <v>19.735061670574048</v>
      </c>
      <c r="BG11" s="6">
        <f t="shared" si="9"/>
        <v>2.2254401896874092</v>
      </c>
      <c r="BH11" s="6">
        <f t="shared" si="9"/>
        <v>18.146470568651189</v>
      </c>
      <c r="BI11" s="6">
        <f t="shared" si="10"/>
        <v>2.4429543422163902</v>
      </c>
      <c r="BJ11" s="6">
        <f t="shared" si="10"/>
        <v>16.319236993139025</v>
      </c>
      <c r="BK11" s="6">
        <f t="shared" si="10"/>
        <v>2.2681381974080557</v>
      </c>
      <c r="BM11" s="12">
        <f t="shared" si="166"/>
        <v>4.170837504170838E-3</v>
      </c>
      <c r="BN11" s="6">
        <f t="shared" si="26"/>
        <v>23.638373050882372</v>
      </c>
      <c r="BO11" s="6">
        <f t="shared" si="26"/>
        <v>3.224883573312654</v>
      </c>
      <c r="BP11" s="6">
        <f t="shared" si="27"/>
        <v>7.9740629210824421E-2</v>
      </c>
      <c r="BQ11" s="6">
        <f t="shared" si="28"/>
        <v>76.47445303834904</v>
      </c>
      <c r="BR11" s="6">
        <f t="shared" si="29"/>
        <v>1147.1167955752355</v>
      </c>
      <c r="BS11" s="6">
        <f t="shared" si="125"/>
        <v>8170.9647494039837</v>
      </c>
      <c r="BT11" s="6">
        <f t="shared" si="126"/>
        <v>122564.47124105976</v>
      </c>
      <c r="BU11" s="6">
        <f t="shared" si="127"/>
        <v>122.56447124105976</v>
      </c>
      <c r="BW11" s="12">
        <f t="shared" si="167"/>
        <v>4.170837504170838E-3</v>
      </c>
      <c r="BX11" s="6">
        <f t="shared" si="30"/>
        <v>25.114386721416807</v>
      </c>
      <c r="BY11" s="6">
        <f t="shared" si="30"/>
        <v>-3.0091938392077688</v>
      </c>
      <c r="BZ11" s="6">
        <f t="shared" si="31"/>
        <v>0.11323094020300577</v>
      </c>
      <c r="CA11" s="6">
        <f t="shared" si="32"/>
        <v>108.59300089229063</v>
      </c>
      <c r="CB11" s="6">
        <f t="shared" si="33"/>
        <v>17.232853780895105</v>
      </c>
      <c r="CC11" s="6">
        <f t="shared" si="33"/>
        <v>2.3555462698122227</v>
      </c>
      <c r="CD11" s="6">
        <f t="shared" si="34"/>
        <v>0.21181653349963067</v>
      </c>
      <c r="CE11" s="6">
        <f t="shared" si="35"/>
        <v>203.14052828748578</v>
      </c>
      <c r="CF11" s="6">
        <f t="shared" si="36"/>
        <v>155.86676458988819</v>
      </c>
      <c r="CH11" s="6">
        <f t="shared" si="128"/>
        <v>1.7111275509304509</v>
      </c>
      <c r="CI11" s="6">
        <f t="shared" si="129"/>
        <v>0.3011225574103274</v>
      </c>
      <c r="CJ11" s="6">
        <f t="shared" si="130"/>
        <v>1.7310685696572612</v>
      </c>
      <c r="CK11" s="6">
        <f t="shared" si="131"/>
        <v>1.6759083851667531</v>
      </c>
      <c r="CL11" s="6">
        <f t="shared" si="132"/>
        <v>0.20953500933575717</v>
      </c>
      <c r="CM11" s="15">
        <f t="shared" si="37"/>
        <v>1.8716593389990197</v>
      </c>
      <c r="CN11" s="15">
        <f t="shared" si="38"/>
        <v>0.25757065598338441</v>
      </c>
      <c r="CO11" s="15">
        <f t="shared" si="39"/>
        <v>1.8082559820798858</v>
      </c>
      <c r="CP11" s="15">
        <f t="shared" si="40"/>
        <v>0.17184921890539229</v>
      </c>
      <c r="CQ11" s="15">
        <f t="shared" si="133"/>
        <v>0.4294198748887767</v>
      </c>
      <c r="CR11" s="6">
        <f t="shared" si="134"/>
        <v>1.8448631699040352</v>
      </c>
      <c r="CS11" s="6">
        <f t="shared" si="135"/>
        <v>0.50041892482357431</v>
      </c>
      <c r="CT11" s="6">
        <f t="shared" si="136"/>
        <v>2.0301369442978459</v>
      </c>
      <c r="CU11" s="6">
        <f t="shared" si="137"/>
        <v>1.8303897108754197</v>
      </c>
      <c r="CV11" s="6">
        <f t="shared" si="138"/>
        <v>0.38085719526537781</v>
      </c>
      <c r="CW11" s="15">
        <f t="shared" si="41"/>
        <v>2.1877095195127279</v>
      </c>
      <c r="CX11" s="15">
        <f t="shared" si="42"/>
        <v>0.44656003418164536</v>
      </c>
      <c r="CY11" s="15">
        <f t="shared" si="43"/>
        <v>2.1206919252193215</v>
      </c>
      <c r="CZ11" s="15">
        <f t="shared" si="44"/>
        <v>0.31143981680968386</v>
      </c>
      <c r="DA11" s="15">
        <f t="shared" si="139"/>
        <v>0.75799985099132927</v>
      </c>
      <c r="DB11" s="6">
        <f t="shared" si="45"/>
        <v>0.59370986294005301</v>
      </c>
      <c r="DD11" s="12">
        <f t="shared" si="168"/>
        <v>4.170837504170838E-3</v>
      </c>
      <c r="DE11" s="6">
        <f t="shared" si="46"/>
        <v>-3.3725944895283426</v>
      </c>
      <c r="DF11" s="6">
        <f t="shared" si="46"/>
        <v>-4.432494682040736</v>
      </c>
      <c r="DG11" s="6">
        <f t="shared" si="47"/>
        <v>0.40685666678600541</v>
      </c>
      <c r="DH11" s="6">
        <f t="shared" si="47"/>
        <v>-2.5930914133632612</v>
      </c>
      <c r="DI11" s="6">
        <f t="shared" si="48"/>
        <v>5.5696860501393024</v>
      </c>
      <c r="DJ11" s="6">
        <f t="shared" si="49"/>
        <v>2.6248153126203935</v>
      </c>
      <c r="DK11" s="6">
        <f t="shared" si="50"/>
        <v>4.2032910234466563</v>
      </c>
      <c r="DL11" s="6">
        <f t="shared" si="51"/>
        <v>0.69234737845131755</v>
      </c>
      <c r="DM11" s="6">
        <f t="shared" si="52"/>
        <v>46.183787346570078</v>
      </c>
      <c r="DN11" s="6">
        <f t="shared" si="53"/>
        <v>-3.3725944895283426</v>
      </c>
      <c r="DO11" s="6">
        <f t="shared" si="53"/>
        <v>-4.432494682040736</v>
      </c>
      <c r="DP11" s="6">
        <f t="shared" si="54"/>
        <v>-2.3621155641605753</v>
      </c>
      <c r="DQ11" s="6">
        <f t="shared" si="54"/>
        <v>-0.60019587047167056</v>
      </c>
      <c r="DR11" s="6">
        <f t="shared" si="55"/>
        <v>5.5696860501393024</v>
      </c>
      <c r="DS11" s="6">
        <f t="shared" si="56"/>
        <v>2.4371756238278928</v>
      </c>
      <c r="DT11" s="6">
        <f t="shared" si="57"/>
        <v>3.9632791776212373</v>
      </c>
      <c r="DU11" s="6">
        <f t="shared" si="58"/>
        <v>0.78286324399940121</v>
      </c>
      <c r="DV11" s="6">
        <f t="shared" si="59"/>
        <v>38.476515919486843</v>
      </c>
      <c r="DW11" s="6">
        <f t="shared" si="60"/>
        <v>42.330151633028464</v>
      </c>
      <c r="DX11" s="6">
        <f t="shared" si="140"/>
        <v>2059.7161665538456</v>
      </c>
      <c r="DY11" s="6">
        <f t="shared" si="61"/>
        <v>0.40685666678600541</v>
      </c>
      <c r="DZ11" s="6">
        <f t="shared" si="61"/>
        <v>-2.5930914133632612</v>
      </c>
      <c r="EA11" s="6">
        <f t="shared" si="61"/>
        <v>0.85350817842362403</v>
      </c>
      <c r="EB11" s="6">
        <f t="shared" si="61"/>
        <v>-1.4848327067734233</v>
      </c>
      <c r="EC11" s="6">
        <f t="shared" si="62"/>
        <v>2.6248153126203935</v>
      </c>
      <c r="ED11" s="6">
        <f t="shared" si="11"/>
        <v>1.7126600298191417</v>
      </c>
      <c r="EE11" s="6">
        <f t="shared" si="63"/>
        <v>1.1948786271334635</v>
      </c>
      <c r="EF11" s="6">
        <f t="shared" si="64"/>
        <v>0.93374276845017778</v>
      </c>
      <c r="EG11" s="6">
        <f t="shared" si="65"/>
        <v>20.974029474500004</v>
      </c>
      <c r="EH11" s="6">
        <f t="shared" si="66"/>
        <v>-2.3621155641605753</v>
      </c>
      <c r="EI11" s="6">
        <f t="shared" si="66"/>
        <v>-0.60019587047167056</v>
      </c>
      <c r="EJ11" s="6">
        <f t="shared" si="66"/>
        <v>-1.5885911019228587</v>
      </c>
      <c r="EK11" s="6">
        <f t="shared" si="66"/>
        <v>0.21751415252898099</v>
      </c>
      <c r="EL11" s="6">
        <f t="shared" si="67"/>
        <v>2.4371756238278928</v>
      </c>
      <c r="EM11" s="6">
        <f t="shared" si="12"/>
        <v>1.6034132641520971</v>
      </c>
      <c r="EN11" s="6">
        <f t="shared" si="68"/>
        <v>1.1256064034092357</v>
      </c>
      <c r="EO11" s="6">
        <f t="shared" si="69"/>
        <v>0.92683477357878208</v>
      </c>
      <c r="EP11" s="6">
        <f t="shared" si="70"/>
        <v>22.053330235631982</v>
      </c>
      <c r="EQ11" s="6">
        <f t="shared" si="71"/>
        <v>21.513679855065995</v>
      </c>
      <c r="ER11" s="6">
        <f t="shared" si="141"/>
        <v>334.69175875092213</v>
      </c>
      <c r="ES11" s="6">
        <f t="shared" si="72"/>
        <v>0.85350817842362403</v>
      </c>
      <c r="ET11" s="6">
        <f t="shared" si="72"/>
        <v>-1.4848327067734233</v>
      </c>
      <c r="EU11" s="6">
        <f t="shared" si="72"/>
        <v>0.56358126535823772</v>
      </c>
      <c r="EV11" s="6">
        <f t="shared" si="72"/>
        <v>-1.5933240248822118</v>
      </c>
      <c r="EW11" s="6">
        <f t="shared" si="73"/>
        <v>1.7126600298191417</v>
      </c>
      <c r="EX11" s="6">
        <f t="shared" si="13"/>
        <v>1.6900607358700583</v>
      </c>
      <c r="EY11" s="6">
        <f t="shared" si="74"/>
        <v>0.30956094880428059</v>
      </c>
      <c r="EZ11" s="6">
        <f t="shared" si="75"/>
        <v>0.98353476068730905</v>
      </c>
      <c r="FA11" s="6">
        <f t="shared" si="76"/>
        <v>10.411645143388913</v>
      </c>
      <c r="FB11" s="6">
        <f t="shared" si="77"/>
        <v>-1.5885911019228587</v>
      </c>
      <c r="FC11" s="6">
        <f t="shared" si="77"/>
        <v>0.21751415252898099</v>
      </c>
      <c r="FD11" s="6">
        <f t="shared" si="77"/>
        <v>-1.8272335755121638</v>
      </c>
      <c r="FE11" s="6">
        <f t="shared" si="77"/>
        <v>-0.17481614480833452</v>
      </c>
      <c r="FF11" s="6">
        <f t="shared" si="78"/>
        <v>1.6034132641520971</v>
      </c>
      <c r="FG11" s="6">
        <f t="shared" si="14"/>
        <v>1.835577082000267</v>
      </c>
      <c r="FH11" s="6">
        <f t="shared" si="79"/>
        <v>0.45920942108106688</v>
      </c>
      <c r="FI11" s="6">
        <f t="shared" si="80"/>
        <v>0.97333279085078417</v>
      </c>
      <c r="FJ11" s="6">
        <f t="shared" si="81"/>
        <v>13.261611030646984</v>
      </c>
      <c r="FK11" s="6">
        <f t="shared" si="82"/>
        <v>11.836628087017949</v>
      </c>
      <c r="FL11" s="6">
        <f t="shared" si="142"/>
        <v>842.27258498734875</v>
      </c>
      <c r="FN11" s="12">
        <f t="shared" si="169"/>
        <v>4.170837504170838E-3</v>
      </c>
      <c r="FO11" s="6">
        <f t="shared" si="83"/>
        <v>25.114386721416807</v>
      </c>
      <c r="FP11" s="6">
        <f t="shared" si="83"/>
        <v>-3.0091938392077688</v>
      </c>
      <c r="FQ11" s="6">
        <f t="shared" si="84"/>
        <v>3.4061166910611789</v>
      </c>
      <c r="FR11" s="6">
        <f t="shared" si="85"/>
        <v>4.0483821229350641</v>
      </c>
      <c r="FS11" s="6">
        <f t="shared" si="143"/>
        <v>0.10997860544115312</v>
      </c>
      <c r="FT11" s="6">
        <f t="shared" si="143"/>
        <v>2.6943499484584965E-2</v>
      </c>
      <c r="FU11" s="6">
        <f t="shared" si="144"/>
        <v>5.2906548485443432</v>
      </c>
      <c r="FV11" s="6">
        <f t="shared" si="86"/>
        <v>0.11323094020300577</v>
      </c>
      <c r="FW11" s="6">
        <f t="shared" si="87"/>
        <v>5.199662958467032</v>
      </c>
      <c r="FX11" s="6">
        <f t="shared" si="88"/>
        <v>0.80738631197924893</v>
      </c>
      <c r="FY11" s="6">
        <f t="shared" si="145"/>
        <v>36.158652557398682</v>
      </c>
      <c r="FZ11" s="6">
        <f t="shared" si="15"/>
        <v>17.232853780895105</v>
      </c>
      <c r="GA11" s="6">
        <f t="shared" si="16"/>
        <v>2.3555462698122227</v>
      </c>
      <c r="GB11" s="6">
        <f t="shared" si="89"/>
        <v>3.4061166910611789</v>
      </c>
      <c r="GC11" s="6">
        <f t="shared" si="89"/>
        <v>4.0483821229350641</v>
      </c>
      <c r="GD11" s="6">
        <f t="shared" si="146"/>
        <v>-9.6162339532522623E-2</v>
      </c>
      <c r="GE11" s="6">
        <f t="shared" si="146"/>
        <v>0.18873009383622952</v>
      </c>
      <c r="GF11" s="6">
        <f t="shared" si="90"/>
        <v>5.2906548485443432</v>
      </c>
      <c r="GG11" s="6">
        <f t="shared" si="91"/>
        <v>0.21181653349963067</v>
      </c>
      <c r="GH11" s="6">
        <f t="shared" si="92"/>
        <v>5.2118012427435403</v>
      </c>
      <c r="GI11" s="6">
        <f t="shared" si="93"/>
        <v>0.38951688845229254</v>
      </c>
      <c r="GJ11" s="6">
        <f t="shared" si="147"/>
        <v>67.075557866941494</v>
      </c>
      <c r="GL11" s="6">
        <f t="shared" si="17"/>
        <v>4.0483821229350641</v>
      </c>
      <c r="GM11" s="6">
        <f t="shared" si="18"/>
        <v>-3.4061166910611789</v>
      </c>
      <c r="GN11" s="6">
        <f t="shared" si="94"/>
        <v>0.10997860544115312</v>
      </c>
      <c r="GO11" s="6">
        <f t="shared" si="95"/>
        <v>2.6943499484584965E-2</v>
      </c>
      <c r="GP11" s="6">
        <f t="shared" si="96"/>
        <v>5.2906548485443432</v>
      </c>
      <c r="GQ11" s="6">
        <f t="shared" si="97"/>
        <v>0.11323094020300577</v>
      </c>
      <c r="GR11" s="6">
        <f t="shared" si="98"/>
        <v>5.224645876853141</v>
      </c>
      <c r="GS11" s="6">
        <f t="shared" si="99"/>
        <v>0.59002317177255714</v>
      </c>
      <c r="GT11" s="6">
        <f t="shared" si="148"/>
        <v>-36.158652557398774</v>
      </c>
      <c r="GU11" s="6">
        <f t="shared" si="149"/>
        <v>-4.0483821229350641</v>
      </c>
      <c r="GV11" s="6">
        <f t="shared" si="100"/>
        <v>3.4061166910611789</v>
      </c>
      <c r="GW11" s="6">
        <f t="shared" si="150"/>
        <v>-9.6162339532522623E-2</v>
      </c>
      <c r="GX11" s="6">
        <f t="shared" si="150"/>
        <v>0.18873009383622952</v>
      </c>
      <c r="GY11" s="6">
        <f t="shared" si="151"/>
        <v>5.2906548485443432</v>
      </c>
      <c r="GZ11" s="6">
        <f t="shared" si="101"/>
        <v>0.21181653349963067</v>
      </c>
      <c r="HA11" s="6">
        <f t="shared" si="102"/>
        <v>5.0962356433274518</v>
      </c>
      <c r="HB11" s="6">
        <f t="shared" si="103"/>
        <v>0.92101932314715451</v>
      </c>
      <c r="HC11" s="6">
        <f t="shared" si="152"/>
        <v>-67.075557866941352</v>
      </c>
      <c r="HE11" s="6">
        <f t="shared" si="153"/>
        <v>-36.158652557398774</v>
      </c>
      <c r="HF11" s="6">
        <f t="shared" si="154"/>
        <v>-67.075557866941352</v>
      </c>
      <c r="HG11" s="6">
        <f t="shared" si="155"/>
        <v>-51.61710521217006</v>
      </c>
      <c r="HH11" s="6">
        <f t="shared" si="156"/>
        <v>0.62091378697611177</v>
      </c>
      <c r="HJ11" s="6">
        <f t="shared" si="104"/>
        <v>-3.4061166910611789</v>
      </c>
      <c r="HK11" s="6">
        <f t="shared" si="105"/>
        <v>-4.0483821229350641</v>
      </c>
      <c r="HL11" s="6">
        <f t="shared" si="19"/>
        <v>0.56358126535823772</v>
      </c>
      <c r="HM11" s="6">
        <f t="shared" si="20"/>
        <v>-1.5933240248822118</v>
      </c>
      <c r="HN11" s="6">
        <f t="shared" si="106"/>
        <v>5.2906548485443432</v>
      </c>
      <c r="HO11" s="6">
        <f t="shared" si="21"/>
        <v>1.6900607358700583</v>
      </c>
      <c r="HP11" s="6">
        <f t="shared" si="107"/>
        <v>4.6675274107406564</v>
      </c>
      <c r="HQ11" s="6">
        <f t="shared" si="108"/>
        <v>0.50670991917814201</v>
      </c>
      <c r="HR11" s="6">
        <f t="shared" si="109"/>
        <v>59.555073467708674</v>
      </c>
      <c r="HS11" s="6">
        <f t="shared" si="110"/>
        <v>-3.4061166910611789</v>
      </c>
      <c r="HT11" s="6">
        <f t="shared" si="110"/>
        <v>-4.0483821229350641</v>
      </c>
      <c r="HU11" s="6">
        <f t="shared" si="22"/>
        <v>-1.8272335755121638</v>
      </c>
      <c r="HV11" s="6">
        <f t="shared" si="23"/>
        <v>-0.17481614480833452</v>
      </c>
      <c r="HW11" s="6">
        <f t="shared" si="111"/>
        <v>5.2906548485443432</v>
      </c>
      <c r="HX11" s="6">
        <f t="shared" si="24"/>
        <v>1.835577082000267</v>
      </c>
      <c r="HY11" s="6">
        <f t="shared" si="112"/>
        <v>4.1829876021172536</v>
      </c>
      <c r="HZ11" s="6">
        <f t="shared" si="113"/>
        <v>0.71374775186832451</v>
      </c>
      <c r="IA11" s="6">
        <f t="shared" si="114"/>
        <v>44.459333334444302</v>
      </c>
      <c r="IB11" s="6">
        <f t="shared" si="115"/>
        <v>52.007203401076488</v>
      </c>
      <c r="IC11" s="6">
        <f t="shared" si="116"/>
        <v>0.78808815022712886</v>
      </c>
      <c r="ID11" s="6">
        <f t="shared" si="117"/>
        <v>0.56358126535823772</v>
      </c>
      <c r="IE11" s="6">
        <f t="shared" si="117"/>
        <v>-1.5933240248822118</v>
      </c>
      <c r="IF11" s="6">
        <f t="shared" si="118"/>
        <v>0.10997860544115312</v>
      </c>
      <c r="IG11" s="6">
        <f t="shared" si="119"/>
        <v>2.6943499484584965E-2</v>
      </c>
      <c r="IH11" s="6">
        <f t="shared" si="157"/>
        <v>1.6900607358700583</v>
      </c>
      <c r="II11" s="6">
        <f t="shared" si="120"/>
        <v>0.11323094020300577</v>
      </c>
      <c r="IJ11" s="6">
        <f t="shared" si="158"/>
        <v>1.6825641811240257</v>
      </c>
      <c r="IK11" s="6">
        <f t="shared" si="159"/>
        <v>9.9558126713583092E-2</v>
      </c>
      <c r="IL11" s="6">
        <f t="shared" si="160"/>
        <v>84.286273974892708</v>
      </c>
      <c r="IM11" s="6">
        <f t="shared" si="121"/>
        <v>-1.8272335755121638</v>
      </c>
      <c r="IN11" s="6">
        <f t="shared" si="121"/>
        <v>-0.17481614480833452</v>
      </c>
      <c r="IO11" s="6">
        <f t="shared" si="122"/>
        <v>-9.6162339532522623E-2</v>
      </c>
      <c r="IP11" s="6">
        <f t="shared" si="123"/>
        <v>0.18873009383622952</v>
      </c>
      <c r="IQ11" s="6">
        <f t="shared" si="161"/>
        <v>1.835577082000267</v>
      </c>
      <c r="IR11" s="6">
        <f t="shared" si="124"/>
        <v>0.21181653349963067</v>
      </c>
      <c r="IS11" s="6">
        <f t="shared" si="162"/>
        <v>1.7688339355826179</v>
      </c>
      <c r="IT11" s="6">
        <f t="shared" si="163"/>
        <v>0.36706775171753275</v>
      </c>
      <c r="IU11" s="6">
        <f t="shared" si="164"/>
        <v>68.465108798614423</v>
      </c>
      <c r="IV11" s="6">
        <f t="shared" si="165"/>
        <v>76.375691386753573</v>
      </c>
    </row>
    <row r="12" spans="1:256">
      <c r="C12" s="5">
        <v>6</v>
      </c>
      <c r="D12" s="6">
        <v>665.8676471</v>
      </c>
      <c r="E12" s="6">
        <v>30.176470590000001</v>
      </c>
      <c r="F12" s="6">
        <v>765.9205776</v>
      </c>
      <c r="G12" s="6">
        <v>165.72366260000001</v>
      </c>
      <c r="H12" s="6">
        <v>715.04911589999995</v>
      </c>
      <c r="I12" s="6">
        <v>56.935166989999999</v>
      </c>
      <c r="J12" s="6">
        <v>730.31973540000001</v>
      </c>
      <c r="K12" s="6">
        <v>-21.234840129999998</v>
      </c>
      <c r="L12" s="6">
        <v>758.5</v>
      </c>
      <c r="M12" s="6">
        <v>-67.5</v>
      </c>
      <c r="N12" s="6">
        <v>776.5</v>
      </c>
      <c r="O12" s="6">
        <v>-114.5</v>
      </c>
      <c r="P12" s="6">
        <v>669.19514879999997</v>
      </c>
      <c r="Q12" s="6">
        <v>85.931642780000004</v>
      </c>
      <c r="R12" s="6">
        <v>598.54465270000003</v>
      </c>
      <c r="S12" s="6">
        <v>68.864388090000006</v>
      </c>
      <c r="T12" s="6">
        <v>550</v>
      </c>
      <c r="U12" s="6">
        <v>79.5</v>
      </c>
      <c r="V12" s="6">
        <v>494</v>
      </c>
      <c r="W12" s="6">
        <v>77</v>
      </c>
      <c r="X12" s="6">
        <v>665.72974818695104</v>
      </c>
      <c r="Y12" s="6">
        <v>29.6242939775214</v>
      </c>
      <c r="Z12" s="6">
        <v>766.69628243195905</v>
      </c>
      <c r="AA12" s="6">
        <v>165.53591908095899</v>
      </c>
      <c r="AB12" s="6">
        <v>714.91411475708401</v>
      </c>
      <c r="AC12" s="6">
        <v>56.313870733958503</v>
      </c>
      <c r="AD12" s="6">
        <v>730.68169140475698</v>
      </c>
      <c r="AE12" s="6">
        <v>-22.245939656966598</v>
      </c>
      <c r="AF12" s="6">
        <v>758.63076605683398</v>
      </c>
      <c r="AG12" s="6">
        <v>-66.556428208801293</v>
      </c>
      <c r="AH12" s="6">
        <v>777.19022473705604</v>
      </c>
      <c r="AI12" s="6">
        <v>-114.02592308997799</v>
      </c>
      <c r="AJ12" s="6">
        <v>669.92842939667196</v>
      </c>
      <c r="AK12" s="6">
        <v>85.574948321823996</v>
      </c>
      <c r="AL12" s="6">
        <v>597.53990430126305</v>
      </c>
      <c r="AM12" s="6">
        <v>69.741989547121193</v>
      </c>
      <c r="AN12" s="6">
        <v>549.06774673788402</v>
      </c>
      <c r="AO12" s="6">
        <v>79.535727199745907</v>
      </c>
      <c r="AP12" s="6">
        <v>493.48873181068899</v>
      </c>
      <c r="AQ12" s="6">
        <v>76.409728381225094</v>
      </c>
      <c r="AR12" s="6">
        <f t="shared" si="25"/>
        <v>21.889953666755265</v>
      </c>
      <c r="AS12" s="6">
        <f t="shared" si="9"/>
        <v>0.97408058501867512</v>
      </c>
      <c r="AT12" s="6">
        <f t="shared" si="9"/>
        <v>25.209848507770282</v>
      </c>
      <c r="AU12" s="6">
        <f t="shared" si="9"/>
        <v>5.4430098831160612</v>
      </c>
      <c r="AV12" s="6">
        <f t="shared" si="9"/>
        <v>23.507191755155326</v>
      </c>
      <c r="AW12" s="6">
        <f t="shared" si="9"/>
        <v>1.8516643195217806</v>
      </c>
      <c r="AX12" s="6">
        <f t="shared" si="9"/>
        <v>24.025647664921351</v>
      </c>
      <c r="AY12" s="6">
        <f t="shared" si="9"/>
        <v>-0.73147187682483272</v>
      </c>
      <c r="AZ12" s="6">
        <f t="shared" si="9"/>
        <v>24.94464512722319</v>
      </c>
      <c r="BA12" s="6">
        <f t="shared" si="9"/>
        <v>-2.1884512952638104</v>
      </c>
      <c r="BB12" s="6">
        <f t="shared" si="9"/>
        <v>25.554901303541801</v>
      </c>
      <c r="BC12" s="6">
        <f t="shared" si="9"/>
        <v>-3.7493024459944695</v>
      </c>
      <c r="BD12" s="6">
        <f t="shared" si="9"/>
        <v>22.028011095302769</v>
      </c>
      <c r="BE12" s="6">
        <f t="shared" si="9"/>
        <v>2.8138019352466435</v>
      </c>
      <c r="BF12" s="6">
        <f t="shared" si="9"/>
        <v>19.647793800433938</v>
      </c>
      <c r="BG12" s="6">
        <f t="shared" si="9"/>
        <v>2.2931961865479047</v>
      </c>
      <c r="BH12" s="6">
        <f t="shared" si="9"/>
        <v>18.053973956751573</v>
      </c>
      <c r="BI12" s="6">
        <f t="shared" si="10"/>
        <v>2.6152254544665552</v>
      </c>
      <c r="BJ12" s="6">
        <f t="shared" si="10"/>
        <v>16.22647253457005</v>
      </c>
      <c r="BK12" s="6">
        <f t="shared" si="10"/>
        <v>2.5124390467897029</v>
      </c>
      <c r="BM12" s="12">
        <f t="shared" si="166"/>
        <v>5.2135468802135473E-3</v>
      </c>
      <c r="BN12" s="6">
        <f t="shared" si="26"/>
        <v>23.549901087262775</v>
      </c>
      <c r="BO12" s="6">
        <f t="shared" si="26"/>
        <v>3.2085452340673681</v>
      </c>
      <c r="BP12" s="6">
        <f t="shared" si="27"/>
        <v>8.9967936933116888E-2</v>
      </c>
      <c r="BQ12" s="6">
        <f t="shared" si="28"/>
        <v>86.282850236336415</v>
      </c>
      <c r="BR12" s="6">
        <f t="shared" si="29"/>
        <v>1294.2427535450463</v>
      </c>
      <c r="BS12" s="6">
        <f t="shared" si="125"/>
        <v>9406.6452487578117</v>
      </c>
      <c r="BT12" s="6">
        <f t="shared" si="126"/>
        <v>141099.67873136717</v>
      </c>
      <c r="BU12" s="6">
        <f t="shared" si="127"/>
        <v>141.09967873136716</v>
      </c>
      <c r="BW12" s="12">
        <f t="shared" si="167"/>
        <v>5.2135468802135473E-3</v>
      </c>
      <c r="BX12" s="6">
        <f t="shared" si="30"/>
        <v>25.249773215382497</v>
      </c>
      <c r="BY12" s="6">
        <f t="shared" si="30"/>
        <v>-2.9688768706291402</v>
      </c>
      <c r="BZ12" s="6">
        <f t="shared" si="31"/>
        <v>0.14126202852745667</v>
      </c>
      <c r="CA12" s="6">
        <f t="shared" si="32"/>
        <v>135.47593583897202</v>
      </c>
      <c r="CB12" s="6">
        <f t="shared" si="33"/>
        <v>17.140223245660813</v>
      </c>
      <c r="CC12" s="6">
        <f t="shared" si="33"/>
        <v>2.563832250628129</v>
      </c>
      <c r="CD12" s="6">
        <f t="shared" si="34"/>
        <v>0.22795496454834133</v>
      </c>
      <c r="CE12" s="6">
        <f t="shared" si="35"/>
        <v>218.61792920044124</v>
      </c>
      <c r="CF12" s="6">
        <f t="shared" si="36"/>
        <v>177.04693251970662</v>
      </c>
      <c r="CH12" s="6">
        <f t="shared" si="128"/>
        <v>1.6900607358700583</v>
      </c>
      <c r="CI12" s="6">
        <f t="shared" si="129"/>
        <v>0.3795346039828828</v>
      </c>
      <c r="CJ12" s="6">
        <f t="shared" si="130"/>
        <v>1.7246390664040103</v>
      </c>
      <c r="CK12" s="6">
        <f t="shared" si="131"/>
        <v>1.6735343931255693</v>
      </c>
      <c r="CL12" s="6">
        <f t="shared" si="132"/>
        <v>0.24835099779527947</v>
      </c>
      <c r="CM12" s="15">
        <f t="shared" si="37"/>
        <v>1.8971172031284755</v>
      </c>
      <c r="CN12" s="15">
        <f t="shared" si="38"/>
        <v>0.3206525338453714</v>
      </c>
      <c r="CO12" s="15">
        <f t="shared" si="39"/>
        <v>1.8232622286624296</v>
      </c>
      <c r="CP12" s="15">
        <f t="shared" si="40"/>
        <v>0.20591754062998788</v>
      </c>
      <c r="CQ12" s="15">
        <f t="shared" si="133"/>
        <v>0.52657007447535931</v>
      </c>
      <c r="CR12" s="6">
        <f t="shared" si="134"/>
        <v>1.835577082000267</v>
      </c>
      <c r="CS12" s="6">
        <f t="shared" si="135"/>
        <v>0.54443216972311792</v>
      </c>
      <c r="CT12" s="6">
        <f t="shared" si="136"/>
        <v>2.0368154993458569</v>
      </c>
      <c r="CU12" s="6">
        <f t="shared" si="137"/>
        <v>1.8268334779959752</v>
      </c>
      <c r="CV12" s="6">
        <f t="shared" si="138"/>
        <v>0.40018571537271308</v>
      </c>
      <c r="CW12" s="15">
        <f t="shared" si="41"/>
        <v>2.2084123755346212</v>
      </c>
      <c r="CX12" s="15">
        <f t="shared" si="42"/>
        <v>0.48487228548550199</v>
      </c>
      <c r="CY12" s="15">
        <f t="shared" si="43"/>
        <v>2.1319173463572723</v>
      </c>
      <c r="CZ12" s="15">
        <f t="shared" si="44"/>
        <v>0.32728761737299789</v>
      </c>
      <c r="DA12" s="15">
        <f t="shared" si="139"/>
        <v>0.81215990285849982</v>
      </c>
      <c r="DB12" s="6">
        <f t="shared" si="45"/>
        <v>0.66936498866692951</v>
      </c>
      <c r="DD12" s="12">
        <f t="shared" si="168"/>
        <v>5.2135468802135473E-3</v>
      </c>
      <c r="DE12" s="6">
        <f t="shared" si="46"/>
        <v>-3.3198948410150173</v>
      </c>
      <c r="DF12" s="6">
        <f t="shared" si="46"/>
        <v>-4.468929298097386</v>
      </c>
      <c r="DG12" s="6">
        <f t="shared" si="47"/>
        <v>0.51845590976602551</v>
      </c>
      <c r="DH12" s="6">
        <f t="shared" si="47"/>
        <v>-2.5831361963466133</v>
      </c>
      <c r="DI12" s="6">
        <f t="shared" si="48"/>
        <v>5.5671384774218904</v>
      </c>
      <c r="DJ12" s="6">
        <f t="shared" si="49"/>
        <v>2.6346516162952867</v>
      </c>
      <c r="DK12" s="6">
        <f t="shared" si="50"/>
        <v>4.2765818253170593</v>
      </c>
      <c r="DL12" s="6">
        <f t="shared" si="51"/>
        <v>0.66968834223482065</v>
      </c>
      <c r="DM12" s="6">
        <f t="shared" si="52"/>
        <v>47.956984536187015</v>
      </c>
      <c r="DN12" s="6">
        <f t="shared" si="53"/>
        <v>-3.3198948410150173</v>
      </c>
      <c r="DO12" s="6">
        <f t="shared" si="53"/>
        <v>-4.468929298097386</v>
      </c>
      <c r="DP12" s="6">
        <f t="shared" si="54"/>
        <v>-2.3802172948688316</v>
      </c>
      <c r="DQ12" s="6">
        <f t="shared" si="54"/>
        <v>-0.52060574869873877</v>
      </c>
      <c r="DR12" s="6">
        <f t="shared" si="55"/>
        <v>5.5671384774218904</v>
      </c>
      <c r="DS12" s="6">
        <f t="shared" si="56"/>
        <v>2.4364861412228209</v>
      </c>
      <c r="DT12" s="6">
        <f t="shared" si="57"/>
        <v>4.0586023137857747</v>
      </c>
      <c r="DU12" s="6">
        <f t="shared" si="58"/>
        <v>0.75408644543447856</v>
      </c>
      <c r="DV12" s="6">
        <f t="shared" si="59"/>
        <v>41.054390707675552</v>
      </c>
      <c r="DW12" s="6">
        <f t="shared" si="60"/>
        <v>44.505687621931287</v>
      </c>
      <c r="DX12" s="6">
        <f t="shared" si="140"/>
        <v>2086.4260347973627</v>
      </c>
      <c r="DY12" s="6">
        <f t="shared" si="61"/>
        <v>0.51845590976602551</v>
      </c>
      <c r="DZ12" s="6">
        <f t="shared" si="61"/>
        <v>-2.5831361963466133</v>
      </c>
      <c r="EA12" s="6">
        <f t="shared" si="61"/>
        <v>0.91899746230183865</v>
      </c>
      <c r="EB12" s="6">
        <f t="shared" si="61"/>
        <v>-1.4569794184389777</v>
      </c>
      <c r="EC12" s="6">
        <f t="shared" si="62"/>
        <v>2.6346516162952867</v>
      </c>
      <c r="ED12" s="6">
        <f t="shared" si="11"/>
        <v>1.7225984330284296</v>
      </c>
      <c r="EE12" s="6">
        <f t="shared" si="63"/>
        <v>1.1952667583996082</v>
      </c>
      <c r="EF12" s="6">
        <f t="shared" si="64"/>
        <v>0.93424825187390204</v>
      </c>
      <c r="EG12" s="6">
        <f t="shared" si="65"/>
        <v>20.892967746107836</v>
      </c>
      <c r="EH12" s="6">
        <f t="shared" si="66"/>
        <v>-2.3802172948688316</v>
      </c>
      <c r="EI12" s="6">
        <f t="shared" si="66"/>
        <v>-0.52060574869873877</v>
      </c>
      <c r="EJ12" s="6">
        <f t="shared" si="66"/>
        <v>-1.5938198436823647</v>
      </c>
      <c r="EK12" s="6">
        <f t="shared" si="66"/>
        <v>0.3220292679186505</v>
      </c>
      <c r="EL12" s="6">
        <f t="shared" si="67"/>
        <v>2.4364861412228209</v>
      </c>
      <c r="EM12" s="6">
        <f t="shared" si="12"/>
        <v>1.6260272271742253</v>
      </c>
      <c r="EN12" s="6">
        <f t="shared" si="68"/>
        <v>1.1525861019734531</v>
      </c>
      <c r="EO12" s="6">
        <f t="shared" si="69"/>
        <v>0.91523899604502257</v>
      </c>
      <c r="EP12" s="6">
        <f t="shared" si="70"/>
        <v>23.760309520614079</v>
      </c>
      <c r="EQ12" s="6">
        <f t="shared" si="71"/>
        <v>22.326638633360957</v>
      </c>
      <c r="ER12" s="6">
        <f t="shared" si="141"/>
        <v>779.65998673600097</v>
      </c>
      <c r="ES12" s="6">
        <f t="shared" si="72"/>
        <v>0.91899746230183865</v>
      </c>
      <c r="ET12" s="6">
        <f t="shared" si="72"/>
        <v>-1.4569794184389777</v>
      </c>
      <c r="EU12" s="6">
        <f t="shared" si="72"/>
        <v>0.61025617631861095</v>
      </c>
      <c r="EV12" s="6">
        <f t="shared" si="72"/>
        <v>-1.5608511507306591</v>
      </c>
      <c r="EW12" s="6">
        <f t="shared" si="73"/>
        <v>1.7225984330284296</v>
      </c>
      <c r="EX12" s="6">
        <f t="shared" si="13"/>
        <v>1.6759083851667531</v>
      </c>
      <c r="EY12" s="6">
        <f t="shared" si="74"/>
        <v>0.32574609504927593</v>
      </c>
      <c r="EZ12" s="6">
        <f t="shared" si="75"/>
        <v>0.98199973324905188</v>
      </c>
      <c r="FA12" s="6">
        <f t="shared" si="76"/>
        <v>10.887563794104372</v>
      </c>
      <c r="FB12" s="6">
        <f t="shared" si="77"/>
        <v>-1.5938198436823647</v>
      </c>
      <c r="FC12" s="6">
        <f t="shared" si="77"/>
        <v>0.3220292679186505</v>
      </c>
      <c r="FD12" s="6">
        <f t="shared" si="77"/>
        <v>-1.8275014221815233</v>
      </c>
      <c r="FE12" s="6">
        <f t="shared" si="77"/>
        <v>-0.10278640767685232</v>
      </c>
      <c r="FF12" s="6">
        <f t="shared" si="78"/>
        <v>1.6260272271742253</v>
      </c>
      <c r="FG12" s="6">
        <f t="shared" si="14"/>
        <v>1.8303897108754197</v>
      </c>
      <c r="FH12" s="6">
        <f t="shared" si="79"/>
        <v>0.48484578822706287</v>
      </c>
      <c r="FI12" s="6">
        <f t="shared" si="80"/>
        <v>0.96752447939962116</v>
      </c>
      <c r="FJ12" s="6">
        <f t="shared" si="81"/>
        <v>14.641921712765528</v>
      </c>
      <c r="FK12" s="6">
        <f t="shared" si="82"/>
        <v>12.76474275343495</v>
      </c>
      <c r="FL12" s="6">
        <f t="shared" si="142"/>
        <v>890.09908968056016</v>
      </c>
      <c r="FN12" s="12">
        <f t="shared" si="169"/>
        <v>5.2135468802135473E-3</v>
      </c>
      <c r="FO12" s="6">
        <f t="shared" si="83"/>
        <v>25.249773215382497</v>
      </c>
      <c r="FP12" s="6">
        <f t="shared" si="83"/>
        <v>-2.9688768706291402</v>
      </c>
      <c r="FQ12" s="6">
        <f t="shared" si="84"/>
        <v>3.4061166910611789</v>
      </c>
      <c r="FR12" s="6">
        <f t="shared" si="85"/>
        <v>4.0483821229350641</v>
      </c>
      <c r="FS12" s="6">
        <f t="shared" si="143"/>
        <v>0.13538649396569014</v>
      </c>
      <c r="FT12" s="6">
        <f t="shared" si="143"/>
        <v>4.0316968578628654E-2</v>
      </c>
      <c r="FU12" s="6">
        <f t="shared" si="144"/>
        <v>5.2906548485443432</v>
      </c>
      <c r="FV12" s="6">
        <f t="shared" si="86"/>
        <v>0.14126202852745667</v>
      </c>
      <c r="FW12" s="6">
        <f t="shared" si="87"/>
        <v>5.1732255222209842</v>
      </c>
      <c r="FX12" s="6">
        <f t="shared" si="88"/>
        <v>0.83541195267009427</v>
      </c>
      <c r="FY12" s="6">
        <f t="shared" si="145"/>
        <v>33.341242084510945</v>
      </c>
      <c r="FZ12" s="6">
        <f t="shared" si="15"/>
        <v>17.140223245660813</v>
      </c>
      <c r="GA12" s="6">
        <f t="shared" si="16"/>
        <v>2.563832250628129</v>
      </c>
      <c r="GB12" s="6">
        <f t="shared" si="89"/>
        <v>3.4061166910611789</v>
      </c>
      <c r="GC12" s="6">
        <f t="shared" si="89"/>
        <v>4.0483821229350641</v>
      </c>
      <c r="GD12" s="6">
        <f t="shared" si="146"/>
        <v>-9.2630535234292211E-2</v>
      </c>
      <c r="GE12" s="6">
        <f t="shared" si="146"/>
        <v>0.20828598081590632</v>
      </c>
      <c r="GF12" s="6">
        <f t="shared" si="90"/>
        <v>5.2906548485443432</v>
      </c>
      <c r="GG12" s="6">
        <f t="shared" si="91"/>
        <v>0.22795496454834133</v>
      </c>
      <c r="GH12" s="6">
        <f t="shared" si="92"/>
        <v>5.1949562591256422</v>
      </c>
      <c r="GI12" s="6">
        <f t="shared" si="93"/>
        <v>0.4375599070098341</v>
      </c>
      <c r="GJ12" s="6">
        <f t="shared" si="147"/>
        <v>64.051703052159795</v>
      </c>
      <c r="GL12" s="6">
        <f t="shared" si="17"/>
        <v>4.0483821229350641</v>
      </c>
      <c r="GM12" s="6">
        <f t="shared" si="18"/>
        <v>-3.4061166910611789</v>
      </c>
      <c r="GN12" s="6">
        <f t="shared" si="94"/>
        <v>0.13538649396569014</v>
      </c>
      <c r="GO12" s="6">
        <f t="shared" si="95"/>
        <v>4.0316968578628654E-2</v>
      </c>
      <c r="GP12" s="6">
        <f t="shared" si="96"/>
        <v>5.2906548485443432</v>
      </c>
      <c r="GQ12" s="6">
        <f t="shared" si="97"/>
        <v>0.14126202852745667</v>
      </c>
      <c r="GR12" s="6">
        <f t="shared" si="98"/>
        <v>5.2143494093349423</v>
      </c>
      <c r="GS12" s="6">
        <f t="shared" si="99"/>
        <v>0.54962429834927529</v>
      </c>
      <c r="GT12" s="6">
        <f t="shared" si="148"/>
        <v>-33.341242084510512</v>
      </c>
      <c r="GU12" s="6">
        <f t="shared" si="149"/>
        <v>-4.0483821229350641</v>
      </c>
      <c r="GV12" s="6">
        <f t="shared" si="100"/>
        <v>3.4061166910611789</v>
      </c>
      <c r="GW12" s="6">
        <f t="shared" si="150"/>
        <v>-9.2630535234292211E-2</v>
      </c>
      <c r="GX12" s="6">
        <f t="shared" si="150"/>
        <v>0.20828598081590632</v>
      </c>
      <c r="GY12" s="6">
        <f t="shared" si="151"/>
        <v>5.2906548485443432</v>
      </c>
      <c r="GZ12" s="6">
        <f t="shared" si="101"/>
        <v>0.22795496454834133</v>
      </c>
      <c r="HA12" s="6">
        <f t="shared" si="102"/>
        <v>5.0866582227416224</v>
      </c>
      <c r="HB12" s="6">
        <f t="shared" si="103"/>
        <v>0.89918926137801836</v>
      </c>
      <c r="HC12" s="6">
        <f t="shared" si="152"/>
        <v>-64.05170305215988</v>
      </c>
      <c r="HE12" s="6">
        <f t="shared" si="153"/>
        <v>-33.341242084510512</v>
      </c>
      <c r="HF12" s="6">
        <f t="shared" si="154"/>
        <v>-64.05170305215988</v>
      </c>
      <c r="HG12" s="6">
        <f t="shared" si="155"/>
        <v>-48.696472568335196</v>
      </c>
      <c r="HH12" s="6">
        <f t="shared" si="156"/>
        <v>0.66004791850938171</v>
      </c>
      <c r="HJ12" s="6">
        <f t="shared" si="104"/>
        <v>-3.4061166910611789</v>
      </c>
      <c r="HK12" s="6">
        <f t="shared" si="105"/>
        <v>-4.0483821229350641</v>
      </c>
      <c r="HL12" s="6">
        <f t="shared" si="19"/>
        <v>0.61025617631861095</v>
      </c>
      <c r="HM12" s="6">
        <f t="shared" si="20"/>
        <v>-1.5608511507306591</v>
      </c>
      <c r="HN12" s="6">
        <f t="shared" si="106"/>
        <v>5.2906548485443432</v>
      </c>
      <c r="HO12" s="6">
        <f t="shared" si="21"/>
        <v>1.6759083851667531</v>
      </c>
      <c r="HP12" s="6">
        <f t="shared" si="107"/>
        <v>4.7243053825404591</v>
      </c>
      <c r="HQ12" s="6">
        <f t="shared" si="108"/>
        <v>0.47823211661848203</v>
      </c>
      <c r="HR12" s="6">
        <f t="shared" si="109"/>
        <v>61.429997711006472</v>
      </c>
      <c r="HS12" s="6">
        <f t="shared" si="110"/>
        <v>-3.4061166910611789</v>
      </c>
      <c r="HT12" s="6">
        <f t="shared" si="110"/>
        <v>-4.0483821229350641</v>
      </c>
      <c r="HU12" s="6">
        <f t="shared" si="22"/>
        <v>-1.8275014221815233</v>
      </c>
      <c r="HV12" s="6">
        <f t="shared" si="23"/>
        <v>-0.10278640767685232</v>
      </c>
      <c r="HW12" s="6">
        <f t="shared" si="111"/>
        <v>5.2906548485443432</v>
      </c>
      <c r="HX12" s="6">
        <f t="shared" si="24"/>
        <v>1.8303897108754197</v>
      </c>
      <c r="HY12" s="6">
        <f t="shared" si="112"/>
        <v>4.2496766601006186</v>
      </c>
      <c r="HZ12" s="6">
        <f t="shared" si="113"/>
        <v>0.68575268962089664</v>
      </c>
      <c r="IA12" s="6">
        <f t="shared" si="114"/>
        <v>46.705169292708206</v>
      </c>
      <c r="IB12" s="6">
        <f t="shared" si="115"/>
        <v>54.067583501857342</v>
      </c>
      <c r="IC12" s="6">
        <f t="shared" si="116"/>
        <v>0.80970975621597685</v>
      </c>
      <c r="ID12" s="6">
        <f t="shared" si="117"/>
        <v>0.61025617631861095</v>
      </c>
      <c r="IE12" s="6">
        <f t="shared" si="117"/>
        <v>-1.5608511507306591</v>
      </c>
      <c r="IF12" s="6">
        <f t="shared" si="118"/>
        <v>0.13538649396569014</v>
      </c>
      <c r="IG12" s="6">
        <f t="shared" si="119"/>
        <v>4.0316968578628654E-2</v>
      </c>
      <c r="IH12" s="6">
        <f t="shared" si="157"/>
        <v>1.6759083851667531</v>
      </c>
      <c r="II12" s="6">
        <f t="shared" si="120"/>
        <v>0.14126202852745667</v>
      </c>
      <c r="IJ12" s="6">
        <f t="shared" si="158"/>
        <v>1.6701019614114598</v>
      </c>
      <c r="IK12" s="6">
        <f t="shared" si="159"/>
        <v>8.317763299492735E-2</v>
      </c>
      <c r="IL12" s="6">
        <f t="shared" si="160"/>
        <v>85.228760204483081</v>
      </c>
      <c r="IM12" s="6">
        <f t="shared" si="121"/>
        <v>-1.8275014221815233</v>
      </c>
      <c r="IN12" s="6">
        <f t="shared" si="121"/>
        <v>-0.10278640767685232</v>
      </c>
      <c r="IO12" s="6">
        <f t="shared" si="122"/>
        <v>-9.2630535234292211E-2</v>
      </c>
      <c r="IP12" s="6">
        <f t="shared" si="123"/>
        <v>0.20828598081590632</v>
      </c>
      <c r="IQ12" s="6">
        <f t="shared" si="161"/>
        <v>1.8303897108754197</v>
      </c>
      <c r="IR12" s="6">
        <f t="shared" si="124"/>
        <v>0.22795496454834133</v>
      </c>
      <c r="IS12" s="6">
        <f t="shared" si="162"/>
        <v>1.762538801065004</v>
      </c>
      <c r="IT12" s="6">
        <f t="shared" si="163"/>
        <v>0.35440320028395611</v>
      </c>
      <c r="IU12" s="6">
        <f t="shared" si="164"/>
        <v>69.243127655131943</v>
      </c>
      <c r="IV12" s="6">
        <f t="shared" si="165"/>
        <v>77.235943929807519</v>
      </c>
    </row>
    <row r="13" spans="1:256">
      <c r="A13" s="63" t="s">
        <v>26</v>
      </c>
      <c r="B13" s="63"/>
      <c r="C13" s="5">
        <v>7</v>
      </c>
      <c r="D13" s="6">
        <v>663.48529410000003</v>
      </c>
      <c r="E13" s="6">
        <v>27.79411765</v>
      </c>
      <c r="F13" s="6">
        <v>763.40006559999995</v>
      </c>
      <c r="G13" s="6">
        <v>164.46340660000001</v>
      </c>
      <c r="H13" s="6">
        <v>712.92730840000002</v>
      </c>
      <c r="I13" s="6">
        <v>55.520628680000002</v>
      </c>
      <c r="J13" s="6">
        <v>731.90738699999997</v>
      </c>
      <c r="K13" s="6">
        <v>-22.425578829999999</v>
      </c>
      <c r="L13" s="6">
        <v>763</v>
      </c>
      <c r="M13" s="6">
        <v>-66</v>
      </c>
      <c r="N13" s="6">
        <v>782.5</v>
      </c>
      <c r="O13" s="6">
        <v>-111.5</v>
      </c>
      <c r="P13" s="6">
        <v>668.00441009999997</v>
      </c>
      <c r="Q13" s="6">
        <v>85.137816979999997</v>
      </c>
      <c r="R13" s="6">
        <v>594.97243660000004</v>
      </c>
      <c r="S13" s="6">
        <v>72.436604189999997</v>
      </c>
      <c r="T13" s="6">
        <v>546.5</v>
      </c>
      <c r="U13" s="6">
        <v>85</v>
      </c>
      <c r="V13" s="6">
        <v>491.5</v>
      </c>
      <c r="W13" s="6">
        <v>83</v>
      </c>
      <c r="X13" s="6">
        <v>663.26683363278596</v>
      </c>
      <c r="Y13" s="6">
        <v>28.395499236035501</v>
      </c>
      <c r="Z13" s="6">
        <v>763.36925243328096</v>
      </c>
      <c r="AA13" s="6">
        <v>165.03075726886701</v>
      </c>
      <c r="AB13" s="6">
        <v>712.69263828480598</v>
      </c>
      <c r="AC13" s="6">
        <v>55.508954367905403</v>
      </c>
      <c r="AD13" s="6">
        <v>732.22442588398701</v>
      </c>
      <c r="AE13" s="6">
        <v>-22.323421559254601</v>
      </c>
      <c r="AF13" s="6">
        <v>762.47454206290399</v>
      </c>
      <c r="AG13" s="6">
        <v>-65.176009148972398</v>
      </c>
      <c r="AH13" s="6">
        <v>783.16480502638206</v>
      </c>
      <c r="AI13" s="6">
        <v>-111.67724446691</v>
      </c>
      <c r="AJ13" s="6">
        <v>667.65209072586697</v>
      </c>
      <c r="AK13" s="6">
        <v>84.936809442119198</v>
      </c>
      <c r="AL13" s="6">
        <v>595.10469886190901</v>
      </c>
      <c r="AM13" s="6">
        <v>71.943643004620398</v>
      </c>
      <c r="AN13" s="6">
        <v>546.35376280616299</v>
      </c>
      <c r="AO13" s="6">
        <v>85.139819490592103</v>
      </c>
      <c r="AP13" s="6">
        <v>490.79775254418098</v>
      </c>
      <c r="AQ13" s="6">
        <v>84.593025491277103</v>
      </c>
      <c r="AR13" s="6">
        <f t="shared" si="25"/>
        <v>21.808970226218506</v>
      </c>
      <c r="AS13" s="6">
        <f t="shared" si="9"/>
        <v>0.93367641195846018</v>
      </c>
      <c r="AT13" s="6">
        <f t="shared" si="9"/>
        <v>25.100451965528766</v>
      </c>
      <c r="AU13" s="6">
        <f t="shared" si="9"/>
        <v>5.4263995863837566</v>
      </c>
      <c r="AV13" s="6">
        <f t="shared" si="9"/>
        <v>23.434147074213264</v>
      </c>
      <c r="AW13" s="6">
        <f t="shared" si="9"/>
        <v>1.8251977510583755</v>
      </c>
      <c r="AX13" s="6">
        <f t="shared" si="9"/>
        <v>24.076374534739653</v>
      </c>
      <c r="AY13" s="6">
        <f t="shared" si="9"/>
        <v>-0.73401957017294517</v>
      </c>
      <c r="AZ13" s="6">
        <f t="shared" si="9"/>
        <v>25.071032867755147</v>
      </c>
      <c r="BA13" s="6">
        <f t="shared" si="9"/>
        <v>-2.1430615416248089</v>
      </c>
      <c r="BB13" s="6">
        <f t="shared" si="9"/>
        <v>25.751352319990787</v>
      </c>
      <c r="BC13" s="6">
        <f t="shared" si="9"/>
        <v>-3.6720752132065795</v>
      </c>
      <c r="BD13" s="6">
        <f t="shared" si="9"/>
        <v>21.953162482679598</v>
      </c>
      <c r="BE13" s="6">
        <f t="shared" si="9"/>
        <v>2.7928192008146375</v>
      </c>
      <c r="BF13" s="6">
        <f t="shared" si="9"/>
        <v>19.56772146720613</v>
      </c>
      <c r="BG13" s="6">
        <f t="shared" si="9"/>
        <v>2.3655890641475028</v>
      </c>
      <c r="BH13" s="6">
        <f t="shared" si="9"/>
        <v>17.964735068629949</v>
      </c>
      <c r="BI13" s="6">
        <f t="shared" si="10"/>
        <v>2.7994944028272561</v>
      </c>
      <c r="BJ13" s="6">
        <f t="shared" si="10"/>
        <v>16.137990066087184</v>
      </c>
      <c r="BK13" s="6">
        <f t="shared" si="10"/>
        <v>2.7815151922799397</v>
      </c>
      <c r="BM13" s="12">
        <f t="shared" si="166"/>
        <v>6.2562562562562566E-3</v>
      </c>
      <c r="BN13" s="6">
        <f t="shared" si="26"/>
        <v>23.454711095873634</v>
      </c>
      <c r="BO13" s="6">
        <f t="shared" si="26"/>
        <v>3.1800379991711085</v>
      </c>
      <c r="BP13" s="6">
        <f t="shared" si="27"/>
        <v>9.9366980944855382E-2</v>
      </c>
      <c r="BQ13" s="6">
        <f t="shared" si="28"/>
        <v>95.2969094053541</v>
      </c>
      <c r="BR13" s="6">
        <f t="shared" si="29"/>
        <v>1429.4536410803114</v>
      </c>
      <c r="BS13" s="6">
        <f t="shared" si="125"/>
        <v>8644.8433054547186</v>
      </c>
      <c r="BT13" s="6">
        <f t="shared" si="126"/>
        <v>129672.64958182078</v>
      </c>
      <c r="BU13" s="6">
        <f t="shared" si="127"/>
        <v>129.67264958182079</v>
      </c>
      <c r="BW13" s="12">
        <f t="shared" si="167"/>
        <v>6.2562562562562566E-3</v>
      </c>
      <c r="BX13" s="6">
        <f t="shared" si="30"/>
        <v>25.411192593872968</v>
      </c>
      <c r="BY13" s="6">
        <f t="shared" si="30"/>
        <v>-2.9075683774156942</v>
      </c>
      <c r="BZ13" s="6">
        <f t="shared" si="31"/>
        <v>0.17267005267953447</v>
      </c>
      <c r="CA13" s="6">
        <f t="shared" si="32"/>
        <v>165.59748732178073</v>
      </c>
      <c r="CB13" s="6">
        <f t="shared" si="33"/>
        <v>17.051362567358566</v>
      </c>
      <c r="CC13" s="6">
        <f t="shared" si="33"/>
        <v>2.7905047975535977</v>
      </c>
      <c r="CD13" s="6">
        <f t="shared" si="34"/>
        <v>0.24346799312848946</v>
      </c>
      <c r="CE13" s="6">
        <f t="shared" si="35"/>
        <v>233.4955441299465</v>
      </c>
      <c r="CF13" s="6">
        <f t="shared" si="36"/>
        <v>199.54651572586363</v>
      </c>
      <c r="CH13" s="6">
        <f t="shared" si="128"/>
        <v>1.6759083851667531</v>
      </c>
      <c r="CI13" s="6">
        <f t="shared" si="129"/>
        <v>0.46410839144559901</v>
      </c>
      <c r="CJ13" s="6">
        <f t="shared" si="130"/>
        <v>1.7277300700858922</v>
      </c>
      <c r="CK13" s="6">
        <f t="shared" si="131"/>
        <v>1.6830917649169728</v>
      </c>
      <c r="CL13" s="6">
        <f t="shared" si="132"/>
        <v>0.28582043864693951</v>
      </c>
      <c r="CM13" s="15">
        <f t="shared" si="37"/>
        <v>1.9338734233491222</v>
      </c>
      <c r="CN13" s="15">
        <f t="shared" si="38"/>
        <v>0.38877924419225929</v>
      </c>
      <c r="CO13" s="15">
        <f t="shared" si="39"/>
        <v>1.8483211368249022</v>
      </c>
      <c r="CP13" s="15">
        <f t="shared" si="40"/>
        <v>0.23988330265857849</v>
      </c>
      <c r="CQ13" s="15">
        <f t="shared" si="133"/>
        <v>0.62866254685083778</v>
      </c>
      <c r="CR13" s="6">
        <f t="shared" si="134"/>
        <v>1.8303897108754197</v>
      </c>
      <c r="CS13" s="6">
        <f t="shared" si="135"/>
        <v>0.58784674956275995</v>
      </c>
      <c r="CT13" s="6">
        <f t="shared" si="136"/>
        <v>2.0444513243295388</v>
      </c>
      <c r="CU13" s="6">
        <f t="shared" si="137"/>
        <v>1.8224092780046088</v>
      </c>
      <c r="CV13" s="6">
        <f t="shared" si="138"/>
        <v>0.41410707445482986</v>
      </c>
      <c r="CW13" s="15">
        <f t="shared" si="41"/>
        <v>2.2313438923838591</v>
      </c>
      <c r="CX13" s="15">
        <f t="shared" si="42"/>
        <v>0.5242170236014364</v>
      </c>
      <c r="CY13" s="15">
        <f t="shared" si="43"/>
        <v>2.1404838383944886</v>
      </c>
      <c r="CZ13" s="15">
        <f t="shared" si="44"/>
        <v>0.33596759044358598</v>
      </c>
      <c r="DA13" s="15">
        <f t="shared" si="139"/>
        <v>0.86018461404502244</v>
      </c>
      <c r="DB13" s="6">
        <f t="shared" si="45"/>
        <v>0.74442358044793011</v>
      </c>
      <c r="DD13" s="12">
        <f t="shared" si="168"/>
        <v>6.2562562562562566E-3</v>
      </c>
      <c r="DE13" s="6">
        <f t="shared" si="46"/>
        <v>-3.2914817393102602</v>
      </c>
      <c r="DF13" s="6">
        <f t="shared" si="46"/>
        <v>-4.4927231744252962</v>
      </c>
      <c r="DG13" s="6">
        <f t="shared" si="47"/>
        <v>0.64222746052638868</v>
      </c>
      <c r="DH13" s="6">
        <f t="shared" si="47"/>
        <v>-2.5592173212313205</v>
      </c>
      <c r="DI13" s="6">
        <f t="shared" si="48"/>
        <v>5.5694177040540787</v>
      </c>
      <c r="DJ13" s="6">
        <f t="shared" si="49"/>
        <v>2.6385695761803571</v>
      </c>
      <c r="DK13" s="6">
        <f t="shared" si="50"/>
        <v>4.3832080663841237</v>
      </c>
      <c r="DL13" s="6">
        <f t="shared" si="51"/>
        <v>0.63856998442401858</v>
      </c>
      <c r="DM13" s="6">
        <f t="shared" si="52"/>
        <v>50.314730697021275</v>
      </c>
      <c r="DN13" s="6">
        <f t="shared" si="53"/>
        <v>-3.2914817393102602</v>
      </c>
      <c r="DO13" s="6">
        <f t="shared" si="53"/>
        <v>-4.4927231744252962</v>
      </c>
      <c r="DP13" s="6">
        <f t="shared" si="54"/>
        <v>-2.385441015473468</v>
      </c>
      <c r="DQ13" s="6">
        <f t="shared" si="54"/>
        <v>-0.42723013666713472</v>
      </c>
      <c r="DR13" s="6">
        <f t="shared" si="55"/>
        <v>5.5694177040540787</v>
      </c>
      <c r="DS13" s="6">
        <f t="shared" si="56"/>
        <v>2.4233972905777765</v>
      </c>
      <c r="DT13" s="6">
        <f t="shared" si="57"/>
        <v>4.1652302977519478</v>
      </c>
      <c r="DU13" s="6">
        <f t="shared" si="58"/>
        <v>0.72394799951199351</v>
      </c>
      <c r="DV13" s="6">
        <f t="shared" si="59"/>
        <v>43.618595990327691</v>
      </c>
      <c r="DW13" s="6">
        <f t="shared" si="60"/>
        <v>46.966663343674483</v>
      </c>
      <c r="DX13" s="6">
        <f t="shared" si="140"/>
        <v>2360.1741561805948</v>
      </c>
      <c r="DY13" s="6">
        <f t="shared" si="61"/>
        <v>0.64222746052638868</v>
      </c>
      <c r="DZ13" s="6">
        <f t="shared" si="61"/>
        <v>-2.5592173212313205</v>
      </c>
      <c r="EA13" s="6">
        <f t="shared" si="61"/>
        <v>0.99465833301549367</v>
      </c>
      <c r="EB13" s="6">
        <f t="shared" si="61"/>
        <v>-1.4090419714518636</v>
      </c>
      <c r="EC13" s="6">
        <f t="shared" si="62"/>
        <v>2.6385695761803571</v>
      </c>
      <c r="ED13" s="6">
        <f t="shared" si="11"/>
        <v>1.7247447569858316</v>
      </c>
      <c r="EE13" s="6">
        <f t="shared" si="63"/>
        <v>1.2029592075892381</v>
      </c>
      <c r="EF13" s="6">
        <f t="shared" si="64"/>
        <v>0.93275609624056144</v>
      </c>
      <c r="EG13" s="6">
        <f t="shared" si="65"/>
        <v>21.131401306967803</v>
      </c>
      <c r="EH13" s="6">
        <f t="shared" si="66"/>
        <v>-2.385441015473468</v>
      </c>
      <c r="EI13" s="6">
        <f t="shared" si="66"/>
        <v>-0.42723013666713472</v>
      </c>
      <c r="EJ13" s="6">
        <f t="shared" si="66"/>
        <v>-1.6029863985761814</v>
      </c>
      <c r="EK13" s="6">
        <f t="shared" si="66"/>
        <v>0.43390533867975334</v>
      </c>
      <c r="EL13" s="6">
        <f t="shared" si="67"/>
        <v>2.4233972905777765</v>
      </c>
      <c r="EM13" s="6">
        <f t="shared" si="12"/>
        <v>1.6606743319974051</v>
      </c>
      <c r="EN13" s="6">
        <f t="shared" si="68"/>
        <v>1.1635246170171005</v>
      </c>
      <c r="EO13" s="6">
        <f t="shared" si="69"/>
        <v>0.90408146693441671</v>
      </c>
      <c r="EP13" s="6">
        <f t="shared" si="70"/>
        <v>25.300145160508222</v>
      </c>
      <c r="EQ13" s="6">
        <f t="shared" si="71"/>
        <v>23.215773233738012</v>
      </c>
      <c r="ER13" s="6">
        <f t="shared" si="141"/>
        <v>852.71564714561077</v>
      </c>
      <c r="ES13" s="6">
        <f t="shared" si="72"/>
        <v>0.99465833301549367</v>
      </c>
      <c r="ET13" s="6">
        <f t="shared" si="72"/>
        <v>-1.4090419714518636</v>
      </c>
      <c r="EU13" s="6">
        <f t="shared" si="72"/>
        <v>0.68031945223563994</v>
      </c>
      <c r="EV13" s="6">
        <f t="shared" si="72"/>
        <v>-1.5290136715817706</v>
      </c>
      <c r="EW13" s="6">
        <f t="shared" si="73"/>
        <v>1.7247447569858316</v>
      </c>
      <c r="EX13" s="6">
        <f t="shared" si="13"/>
        <v>1.6735343931255693</v>
      </c>
      <c r="EY13" s="6">
        <f t="shared" si="74"/>
        <v>0.33645525824690481</v>
      </c>
      <c r="EZ13" s="6">
        <f t="shared" si="75"/>
        <v>0.9808448437734556</v>
      </c>
      <c r="FA13" s="6">
        <f t="shared" si="76"/>
        <v>11.232493478494096</v>
      </c>
      <c r="FB13" s="6">
        <f t="shared" si="77"/>
        <v>-1.6029863985761814</v>
      </c>
      <c r="FC13" s="6">
        <f t="shared" si="77"/>
        <v>0.43390533867975334</v>
      </c>
      <c r="FD13" s="6">
        <f t="shared" si="77"/>
        <v>-1.826745002542765</v>
      </c>
      <c r="FE13" s="6">
        <f t="shared" si="77"/>
        <v>-1.7979210547316438E-2</v>
      </c>
      <c r="FF13" s="6">
        <f t="shared" si="78"/>
        <v>1.6606743319974051</v>
      </c>
      <c r="FG13" s="6">
        <f t="shared" si="14"/>
        <v>1.8268334779959752</v>
      </c>
      <c r="FH13" s="6">
        <f t="shared" si="79"/>
        <v>0.50424950042536121</v>
      </c>
      <c r="FI13" s="6">
        <f t="shared" si="80"/>
        <v>0.96264412125423149</v>
      </c>
      <c r="FJ13" s="6">
        <f t="shared" si="81"/>
        <v>15.710080795082998</v>
      </c>
      <c r="FK13" s="6">
        <f t="shared" si="82"/>
        <v>13.471287136788547</v>
      </c>
      <c r="FL13" s="6">
        <f t="shared" si="142"/>
        <v>677.60432541143348</v>
      </c>
      <c r="FN13" s="12">
        <f t="shared" si="169"/>
        <v>6.2562562562562566E-3</v>
      </c>
      <c r="FO13" s="6">
        <f t="shared" si="83"/>
        <v>25.411192593872968</v>
      </c>
      <c r="FP13" s="6">
        <f t="shared" si="83"/>
        <v>-2.9075683774156942</v>
      </c>
      <c r="FQ13" s="6">
        <f t="shared" si="84"/>
        <v>3.4061166910611789</v>
      </c>
      <c r="FR13" s="6">
        <f t="shared" si="85"/>
        <v>4.0483821229350641</v>
      </c>
      <c r="FS13" s="6">
        <f t="shared" si="143"/>
        <v>0.16141937849047139</v>
      </c>
      <c r="FT13" s="6">
        <f t="shared" si="143"/>
        <v>6.1308493213446003E-2</v>
      </c>
      <c r="FU13" s="6">
        <f t="shared" si="144"/>
        <v>5.2906548485443432</v>
      </c>
      <c r="FV13" s="6">
        <f t="shared" si="86"/>
        <v>0.17267005267953447</v>
      </c>
      <c r="FW13" s="6">
        <f t="shared" si="87"/>
        <v>5.1405074437282057</v>
      </c>
      <c r="FX13" s="6">
        <f t="shared" si="88"/>
        <v>0.87354193449728501</v>
      </c>
      <c r="FY13" s="6">
        <f t="shared" si="145"/>
        <v>29.127119050977473</v>
      </c>
      <c r="FZ13" s="6">
        <f t="shared" si="15"/>
        <v>17.051362567358566</v>
      </c>
      <c r="GA13" s="6">
        <f t="shared" si="16"/>
        <v>2.7905047975535977</v>
      </c>
      <c r="GB13" s="6">
        <f t="shared" si="89"/>
        <v>3.4061166910611789</v>
      </c>
      <c r="GC13" s="6">
        <f t="shared" si="89"/>
        <v>4.0483821229350641</v>
      </c>
      <c r="GD13" s="6">
        <f t="shared" si="146"/>
        <v>-8.8860678302246754E-2</v>
      </c>
      <c r="GE13" s="6">
        <f t="shared" si="146"/>
        <v>0.22667254692546868</v>
      </c>
      <c r="GF13" s="6">
        <f t="shared" si="90"/>
        <v>5.2906548485443432</v>
      </c>
      <c r="GG13" s="6">
        <f t="shared" si="91"/>
        <v>0.24346799312848946</v>
      </c>
      <c r="GH13" s="6">
        <f t="shared" si="92"/>
        <v>5.1788348975156495</v>
      </c>
      <c r="GI13" s="6">
        <f t="shared" si="93"/>
        <v>0.47743560556261461</v>
      </c>
      <c r="GJ13" s="6">
        <f t="shared" si="147"/>
        <v>61.481949117459131</v>
      </c>
      <c r="GL13" s="6">
        <f t="shared" si="17"/>
        <v>4.0483821229350641</v>
      </c>
      <c r="GM13" s="6">
        <f t="shared" si="18"/>
        <v>-3.4061166910611789</v>
      </c>
      <c r="GN13" s="6">
        <f t="shared" si="94"/>
        <v>0.16141937849047139</v>
      </c>
      <c r="GO13" s="6">
        <f t="shared" si="95"/>
        <v>6.1308493213446003E-2</v>
      </c>
      <c r="GP13" s="6">
        <f t="shared" si="96"/>
        <v>5.2906548485443432</v>
      </c>
      <c r="GQ13" s="6">
        <f t="shared" si="97"/>
        <v>0.17267005267953447</v>
      </c>
      <c r="GR13" s="6">
        <f t="shared" si="98"/>
        <v>5.2087922578311909</v>
      </c>
      <c r="GS13" s="6">
        <f t="shared" si="99"/>
        <v>0.48674889694249585</v>
      </c>
      <c r="GT13" s="6">
        <f t="shared" si="148"/>
        <v>-29.127119050977171</v>
      </c>
      <c r="GU13" s="6">
        <f t="shared" si="149"/>
        <v>-4.0483821229350641</v>
      </c>
      <c r="GV13" s="6">
        <f t="shared" si="100"/>
        <v>3.4061166910611789</v>
      </c>
      <c r="GW13" s="6">
        <f t="shared" si="150"/>
        <v>-8.8860678302246754E-2</v>
      </c>
      <c r="GX13" s="6">
        <f t="shared" si="150"/>
        <v>0.22667254692546868</v>
      </c>
      <c r="GY13" s="6">
        <f t="shared" si="151"/>
        <v>5.2906548485443432</v>
      </c>
      <c r="GZ13" s="6">
        <f t="shared" si="101"/>
        <v>0.24346799312848946</v>
      </c>
      <c r="HA13" s="6">
        <f t="shared" si="102"/>
        <v>5.078058205277487</v>
      </c>
      <c r="HB13" s="6">
        <f t="shared" si="103"/>
        <v>0.8786667414560857</v>
      </c>
      <c r="HC13" s="6">
        <f t="shared" si="152"/>
        <v>-61.481949117458882</v>
      </c>
      <c r="HE13" s="6">
        <f t="shared" si="153"/>
        <v>-29.127119050977171</v>
      </c>
      <c r="HF13" s="6">
        <f t="shared" si="154"/>
        <v>-61.481949117458882</v>
      </c>
      <c r="HG13" s="6">
        <f t="shared" si="155"/>
        <v>-45.304534084218027</v>
      </c>
      <c r="HH13" s="6">
        <f t="shared" si="156"/>
        <v>0.70333845170630571</v>
      </c>
      <c r="HJ13" s="6">
        <f t="shared" si="104"/>
        <v>-3.4061166910611789</v>
      </c>
      <c r="HK13" s="6">
        <f t="shared" si="105"/>
        <v>-4.0483821229350641</v>
      </c>
      <c r="HL13" s="6">
        <f t="shared" si="19"/>
        <v>0.68031945223563994</v>
      </c>
      <c r="HM13" s="6">
        <f t="shared" si="20"/>
        <v>-1.5290136715817706</v>
      </c>
      <c r="HN13" s="6">
        <f t="shared" si="106"/>
        <v>5.2906548485443432</v>
      </c>
      <c r="HO13" s="6">
        <f t="shared" si="21"/>
        <v>1.6735343931255693</v>
      </c>
      <c r="HP13" s="6">
        <f t="shared" si="107"/>
        <v>4.8006434721729621</v>
      </c>
      <c r="HQ13" s="6">
        <f t="shared" si="108"/>
        <v>0.43740044715237164</v>
      </c>
      <c r="HR13" s="6">
        <f t="shared" si="109"/>
        <v>64.061863296611008</v>
      </c>
      <c r="HS13" s="6">
        <f t="shared" si="110"/>
        <v>-3.4061166910611789</v>
      </c>
      <c r="HT13" s="6">
        <f t="shared" si="110"/>
        <v>-4.0483821229350641</v>
      </c>
      <c r="HU13" s="6">
        <f t="shared" si="22"/>
        <v>-1.826745002542765</v>
      </c>
      <c r="HV13" s="6">
        <f t="shared" si="23"/>
        <v>-1.7979210547316438E-2</v>
      </c>
      <c r="HW13" s="6">
        <f t="shared" si="111"/>
        <v>5.2906548485443432</v>
      </c>
      <c r="HX13" s="6">
        <f t="shared" si="24"/>
        <v>1.8268334779959752</v>
      </c>
      <c r="HY13" s="6">
        <f t="shared" si="112"/>
        <v>4.3288061364164996</v>
      </c>
      <c r="HZ13" s="6">
        <f t="shared" si="113"/>
        <v>0.65129836116515172</v>
      </c>
      <c r="IA13" s="6">
        <f t="shared" si="114"/>
        <v>49.360435584636853</v>
      </c>
      <c r="IB13" s="6">
        <f t="shared" si="115"/>
        <v>56.711149440623927</v>
      </c>
      <c r="IC13" s="6">
        <f t="shared" si="116"/>
        <v>0.83591418233539849</v>
      </c>
      <c r="ID13" s="6">
        <f t="shared" si="117"/>
        <v>0.68031945223563994</v>
      </c>
      <c r="IE13" s="6">
        <f t="shared" si="117"/>
        <v>-1.5290136715817706</v>
      </c>
      <c r="IF13" s="6">
        <f t="shared" si="118"/>
        <v>0.16141937849047139</v>
      </c>
      <c r="IG13" s="6">
        <f t="shared" si="119"/>
        <v>6.1308493213446003E-2</v>
      </c>
      <c r="IH13" s="6">
        <f t="shared" si="157"/>
        <v>1.6735343931255693</v>
      </c>
      <c r="II13" s="6">
        <f t="shared" si="120"/>
        <v>0.17267005267953447</v>
      </c>
      <c r="IJ13" s="6">
        <f t="shared" si="158"/>
        <v>1.6728364756818537</v>
      </c>
      <c r="IK13" s="6">
        <f t="shared" si="159"/>
        <v>5.5629509484038116E-2</v>
      </c>
      <c r="IL13" s="6">
        <f t="shared" si="160"/>
        <v>86.81101765241182</v>
      </c>
      <c r="IM13" s="6">
        <f t="shared" si="121"/>
        <v>-1.826745002542765</v>
      </c>
      <c r="IN13" s="6">
        <f t="shared" si="121"/>
        <v>-1.7979210547316438E-2</v>
      </c>
      <c r="IO13" s="6">
        <f t="shared" si="122"/>
        <v>-8.8860678302246754E-2</v>
      </c>
      <c r="IP13" s="6">
        <f t="shared" si="123"/>
        <v>0.22667254692546868</v>
      </c>
      <c r="IQ13" s="6">
        <f t="shared" si="161"/>
        <v>1.8268334779959752</v>
      </c>
      <c r="IR13" s="6">
        <f t="shared" si="124"/>
        <v>0.24346799312848946</v>
      </c>
      <c r="IS13" s="6">
        <f t="shared" si="162"/>
        <v>1.7550203437212473</v>
      </c>
      <c r="IT13" s="6">
        <f t="shared" si="163"/>
        <v>0.35579840491023129</v>
      </c>
      <c r="IU13" s="6">
        <f t="shared" si="164"/>
        <v>69.157615297903988</v>
      </c>
      <c r="IV13" s="6">
        <f t="shared" si="165"/>
        <v>77.984316475157897</v>
      </c>
    </row>
    <row r="14" spans="1:256">
      <c r="A14" s="4" t="s">
        <v>19</v>
      </c>
      <c r="B14" s="4">
        <v>5.5284615384615394</v>
      </c>
      <c r="C14" s="5">
        <v>8</v>
      </c>
      <c r="D14" s="6">
        <v>660.30882350000002</v>
      </c>
      <c r="E14" s="6">
        <v>26.20588235</v>
      </c>
      <c r="F14" s="6">
        <v>759.61929769999995</v>
      </c>
      <c r="G14" s="6">
        <v>164.46340660000001</v>
      </c>
      <c r="H14" s="6">
        <v>709.74459720000004</v>
      </c>
      <c r="I14" s="6">
        <v>54.106090369999997</v>
      </c>
      <c r="J14" s="6">
        <v>733.49503860000004</v>
      </c>
      <c r="K14" s="6">
        <v>-22.425578829999999</v>
      </c>
      <c r="L14" s="6">
        <v>766</v>
      </c>
      <c r="M14" s="6">
        <v>-62.5</v>
      </c>
      <c r="N14" s="6">
        <v>789.5</v>
      </c>
      <c r="O14" s="6">
        <v>-108.5</v>
      </c>
      <c r="P14" s="6">
        <v>665.22601980000002</v>
      </c>
      <c r="Q14" s="6">
        <v>83.947078279999999</v>
      </c>
      <c r="R14" s="6">
        <v>592.9878721</v>
      </c>
      <c r="S14" s="6">
        <v>73.627342889999994</v>
      </c>
      <c r="T14" s="6">
        <v>543.5</v>
      </c>
      <c r="U14" s="6">
        <v>91</v>
      </c>
      <c r="V14" s="6">
        <v>487</v>
      </c>
      <c r="W14" s="6">
        <v>94.5</v>
      </c>
      <c r="X14" s="6">
        <v>660.29334529510402</v>
      </c>
      <c r="Y14" s="6">
        <v>26.9600404870422</v>
      </c>
      <c r="Z14" s="6">
        <v>760.19965038936698</v>
      </c>
      <c r="AA14" s="6">
        <v>163.92356953127299</v>
      </c>
      <c r="AB14" s="6">
        <v>710.209005493875</v>
      </c>
      <c r="AC14" s="6">
        <v>54.270458528586097</v>
      </c>
      <c r="AD14" s="6">
        <v>733.90205032321705</v>
      </c>
      <c r="AE14" s="6">
        <v>-22.3437679082869</v>
      </c>
      <c r="AF14" s="6">
        <v>766.61861473994304</v>
      </c>
      <c r="AG14" s="6">
        <v>-63.127955887659603</v>
      </c>
      <c r="AH14" s="6">
        <v>790.20288926237504</v>
      </c>
      <c r="AI14" s="6">
        <v>-108.55818726336</v>
      </c>
      <c r="AJ14" s="6">
        <v>665.09584362238695</v>
      </c>
      <c r="AK14" s="6">
        <v>83.919839982699997</v>
      </c>
      <c r="AL14" s="6">
        <v>592.655263716695</v>
      </c>
      <c r="AM14" s="6">
        <v>74.298078810018893</v>
      </c>
      <c r="AN14" s="6">
        <v>543.86120565156205</v>
      </c>
      <c r="AO14" s="6">
        <v>91.003171858740501</v>
      </c>
      <c r="AP14" s="6">
        <v>488.49683205465601</v>
      </c>
      <c r="AQ14" s="6">
        <v>93.576595682529401</v>
      </c>
      <c r="AR14" s="6">
        <f t="shared" si="25"/>
        <v>21.711198537154345</v>
      </c>
      <c r="AS14" s="6">
        <f t="shared" si="9"/>
        <v>0.88647689054368661</v>
      </c>
      <c r="AT14" s="6">
        <f t="shared" si="9"/>
        <v>24.996231834053063</v>
      </c>
      <c r="AU14" s="6">
        <f t="shared" si="9"/>
        <v>5.3899939903557321</v>
      </c>
      <c r="AV14" s="6">
        <f t="shared" si="9"/>
        <v>23.35248239441373</v>
      </c>
      <c r="AW14" s="6">
        <f t="shared" si="9"/>
        <v>1.7844745948331926</v>
      </c>
      <c r="AX14" s="6">
        <f t="shared" si="9"/>
        <v>24.131536740341812</v>
      </c>
      <c r="AY14" s="6">
        <f t="shared" si="9"/>
        <v>-0.73468858134274428</v>
      </c>
      <c r="AZ14" s="6">
        <f t="shared" si="9"/>
        <v>25.207294705443939</v>
      </c>
      <c r="BA14" s="6">
        <f t="shared" si="9"/>
        <v>-2.0757192137218134</v>
      </c>
      <c r="BB14" s="6">
        <f t="shared" si="9"/>
        <v>25.98277255958228</v>
      </c>
      <c r="BC14" s="6">
        <f t="shared" si="9"/>
        <v>-3.5695170537498155</v>
      </c>
      <c r="BD14" s="6">
        <f t="shared" si="9"/>
        <v>21.869110161436115</v>
      </c>
      <c r="BE14" s="6">
        <f t="shared" si="9"/>
        <v>2.7593800847051075</v>
      </c>
      <c r="BF14" s="6">
        <f t="shared" si="9"/>
        <v>19.487181245014646</v>
      </c>
      <c r="BG14" s="6">
        <f t="shared" si="9"/>
        <v>2.4430055996589211</v>
      </c>
      <c r="BH14" s="6">
        <f t="shared" si="9"/>
        <v>17.882776945570932</v>
      </c>
      <c r="BI14" s="6">
        <f t="shared" si="10"/>
        <v>2.9922881183254333</v>
      </c>
      <c r="BJ14" s="6">
        <f t="shared" si="10"/>
        <v>16.062333175218541</v>
      </c>
      <c r="BK14" s="6">
        <f t="shared" si="10"/>
        <v>3.0769052297299906</v>
      </c>
      <c r="BM14" s="12">
        <f t="shared" si="166"/>
        <v>7.2989656322989659E-3</v>
      </c>
      <c r="BN14" s="6">
        <f t="shared" si="26"/>
        <v>23.353715185603704</v>
      </c>
      <c r="BO14" s="6">
        <f t="shared" si="26"/>
        <v>3.1382354404497095</v>
      </c>
      <c r="BP14" s="6">
        <f t="shared" si="27"/>
        <v>0.10930520484820351</v>
      </c>
      <c r="BQ14" s="6">
        <f t="shared" si="28"/>
        <v>104.82806365762109</v>
      </c>
      <c r="BR14" s="6">
        <f t="shared" si="29"/>
        <v>1572.4209548643164</v>
      </c>
      <c r="BS14" s="6">
        <f t="shared" si="125"/>
        <v>9140.7581740941296</v>
      </c>
      <c r="BT14" s="6">
        <f t="shared" si="126"/>
        <v>137111.37261141193</v>
      </c>
      <c r="BU14" s="6">
        <f t="shared" si="127"/>
        <v>137.11137261141195</v>
      </c>
      <c r="BW14" s="12">
        <f t="shared" si="167"/>
        <v>7.2989656322989659E-3</v>
      </c>
      <c r="BX14" s="6">
        <f t="shared" si="30"/>
        <v>25.595033632513108</v>
      </c>
      <c r="BY14" s="6">
        <f t="shared" si="30"/>
        <v>-2.8226181337358147</v>
      </c>
      <c r="BZ14" s="6">
        <f t="shared" si="31"/>
        <v>0.20251931115218635</v>
      </c>
      <c r="CA14" s="6">
        <f t="shared" si="32"/>
        <v>194.22412016739278</v>
      </c>
      <c r="CB14" s="6">
        <f t="shared" si="33"/>
        <v>16.972555060394736</v>
      </c>
      <c r="CC14" s="6">
        <f t="shared" si="33"/>
        <v>3.0345966740277119</v>
      </c>
      <c r="CD14" s="6">
        <f t="shared" si="34"/>
        <v>0.25649847429274975</v>
      </c>
      <c r="CE14" s="6">
        <f t="shared" si="35"/>
        <v>245.99229678571868</v>
      </c>
      <c r="CF14" s="6">
        <f t="shared" si="36"/>
        <v>220.10820847655572</v>
      </c>
      <c r="CH14" s="6">
        <f t="shared" si="128"/>
        <v>1.6735343931255693</v>
      </c>
      <c r="CI14" s="6">
        <f t="shared" si="129"/>
        <v>0.54141682568296667</v>
      </c>
      <c r="CJ14" s="6">
        <f t="shared" si="130"/>
        <v>1.742535823860313</v>
      </c>
      <c r="CK14" s="6">
        <f t="shared" si="131"/>
        <v>1.6946852354416568</v>
      </c>
      <c r="CL14" s="6">
        <f t="shared" si="132"/>
        <v>0.31830321584948512</v>
      </c>
      <c r="CM14" s="15">
        <f t="shared" si="37"/>
        <v>1.9787435213344244</v>
      </c>
      <c r="CN14" s="15">
        <f t="shared" si="38"/>
        <v>0.45281236865420887</v>
      </c>
      <c r="CO14" s="15">
        <f t="shared" si="39"/>
        <v>1.8777621375757274</v>
      </c>
      <c r="CP14" s="15">
        <f t="shared" si="40"/>
        <v>0.26924933589395267</v>
      </c>
      <c r="CQ14" s="15">
        <f t="shared" si="133"/>
        <v>0.72206170454816154</v>
      </c>
      <c r="CR14" s="6">
        <f t="shared" si="134"/>
        <v>1.8268334779959752</v>
      </c>
      <c r="CS14" s="6">
        <f t="shared" si="135"/>
        <v>0.62247963366451642</v>
      </c>
      <c r="CT14" s="6">
        <f t="shared" si="136"/>
        <v>2.0408550615751824</v>
      </c>
      <c r="CU14" s="6">
        <f t="shared" si="137"/>
        <v>1.8140942062492518</v>
      </c>
      <c r="CV14" s="6">
        <f t="shared" si="138"/>
        <v>0.417557627965428</v>
      </c>
      <c r="CW14" s="15">
        <f t="shared" si="41"/>
        <v>2.2450840866178368</v>
      </c>
      <c r="CX14" s="15">
        <f t="shared" si="42"/>
        <v>0.55782716591273684</v>
      </c>
      <c r="CY14" s="15">
        <f t="shared" si="43"/>
        <v>2.1362534478949309</v>
      </c>
      <c r="CZ14" s="15">
        <f t="shared" si="44"/>
        <v>0.33591678890075677</v>
      </c>
      <c r="DA14" s="15">
        <f t="shared" si="139"/>
        <v>0.89374395481349356</v>
      </c>
      <c r="DB14" s="6">
        <f t="shared" si="45"/>
        <v>0.80790282968082749</v>
      </c>
      <c r="DD14" s="12">
        <f t="shared" si="168"/>
        <v>7.2989656322989659E-3</v>
      </c>
      <c r="DE14" s="6">
        <f t="shared" si="46"/>
        <v>-3.2850332968987175</v>
      </c>
      <c r="DF14" s="6">
        <f t="shared" si="46"/>
        <v>-4.5035170998120453</v>
      </c>
      <c r="DG14" s="6">
        <f t="shared" si="47"/>
        <v>0.7790543459280812</v>
      </c>
      <c r="DH14" s="6">
        <f t="shared" si="47"/>
        <v>-2.5191631761759368</v>
      </c>
      <c r="DI14" s="6">
        <f t="shared" si="48"/>
        <v>5.5743259709163722</v>
      </c>
      <c r="DJ14" s="6">
        <f t="shared" si="49"/>
        <v>2.63687481350751</v>
      </c>
      <c r="DK14" s="6">
        <f t="shared" si="50"/>
        <v>4.5226617011255117</v>
      </c>
      <c r="DL14" s="6">
        <f t="shared" si="51"/>
        <v>0.59772737373845719</v>
      </c>
      <c r="DM14" s="6">
        <f t="shared" si="52"/>
        <v>53.29269441461053</v>
      </c>
      <c r="DN14" s="6">
        <f t="shared" si="53"/>
        <v>-3.2850332968987175</v>
      </c>
      <c r="DO14" s="6">
        <f t="shared" si="53"/>
        <v>-4.5035170998120453</v>
      </c>
      <c r="DP14" s="6">
        <f t="shared" si="54"/>
        <v>-2.3819289164214688</v>
      </c>
      <c r="DQ14" s="6">
        <f t="shared" si="54"/>
        <v>-0.31637448504618648</v>
      </c>
      <c r="DR14" s="6">
        <f t="shared" si="55"/>
        <v>5.5743259709163722</v>
      </c>
      <c r="DS14" s="6">
        <f t="shared" si="56"/>
        <v>2.4028479306175394</v>
      </c>
      <c r="DT14" s="6">
        <f t="shared" si="57"/>
        <v>4.2834286265123493</v>
      </c>
      <c r="DU14" s="6">
        <f t="shared" si="58"/>
        <v>0.69055814546989758</v>
      </c>
      <c r="DV14" s="6">
        <f t="shared" si="59"/>
        <v>46.32569282922244</v>
      </c>
      <c r="DW14" s="6">
        <f t="shared" si="60"/>
        <v>49.809193621916485</v>
      </c>
      <c r="DX14" s="6">
        <f t="shared" si="140"/>
        <v>2726.1002380452092</v>
      </c>
      <c r="DY14" s="6">
        <f t="shared" si="61"/>
        <v>0.7790543459280812</v>
      </c>
      <c r="DZ14" s="6">
        <f t="shared" si="61"/>
        <v>-2.5191631761759368</v>
      </c>
      <c r="EA14" s="6">
        <f t="shared" si="61"/>
        <v>1.0757579651021274</v>
      </c>
      <c r="EB14" s="6">
        <f t="shared" si="61"/>
        <v>-1.3410306323790691</v>
      </c>
      <c r="EC14" s="6">
        <f t="shared" si="62"/>
        <v>2.63687481350751</v>
      </c>
      <c r="ED14" s="6">
        <f t="shared" si="11"/>
        <v>1.7191911925262053</v>
      </c>
      <c r="EE14" s="6">
        <f t="shared" si="63"/>
        <v>1.2149194740328495</v>
      </c>
      <c r="EF14" s="6">
        <f t="shared" si="64"/>
        <v>0.93008545374591423</v>
      </c>
      <c r="EG14" s="6">
        <f t="shared" si="65"/>
        <v>21.551860425102834</v>
      </c>
      <c r="EH14" s="6">
        <f t="shared" si="66"/>
        <v>-2.3819289164214688</v>
      </c>
      <c r="EI14" s="6">
        <f t="shared" si="66"/>
        <v>-0.31637448504618648</v>
      </c>
      <c r="EJ14" s="6">
        <f t="shared" si="66"/>
        <v>-1.6044042994437149</v>
      </c>
      <c r="EK14" s="6">
        <f t="shared" si="66"/>
        <v>0.54928251866651223</v>
      </c>
      <c r="EL14" s="6">
        <f t="shared" si="67"/>
        <v>2.4028479306175394</v>
      </c>
      <c r="EM14" s="6">
        <f t="shared" si="12"/>
        <v>1.6958255928562067</v>
      </c>
      <c r="EN14" s="6">
        <f t="shared" si="68"/>
        <v>1.1635749129657489</v>
      </c>
      <c r="EO14" s="6">
        <f t="shared" si="69"/>
        <v>0.89520667479606086</v>
      </c>
      <c r="EP14" s="6">
        <f t="shared" si="70"/>
        <v>26.465011127064265</v>
      </c>
      <c r="EQ14" s="6">
        <f t="shared" si="71"/>
        <v>24.008435776083552</v>
      </c>
      <c r="ER14" s="6">
        <f t="shared" si="141"/>
        <v>760.19508461106579</v>
      </c>
      <c r="ES14" s="6">
        <f t="shared" si="72"/>
        <v>1.0757579651021274</v>
      </c>
      <c r="ET14" s="6">
        <f t="shared" si="72"/>
        <v>-1.3410306323790691</v>
      </c>
      <c r="EU14" s="6">
        <f t="shared" si="72"/>
        <v>0.77547785413834092</v>
      </c>
      <c r="EV14" s="6">
        <f t="shared" si="72"/>
        <v>-1.4937978400280021</v>
      </c>
      <c r="EW14" s="6">
        <f t="shared" si="73"/>
        <v>1.7191911925262053</v>
      </c>
      <c r="EX14" s="6">
        <f t="shared" si="13"/>
        <v>1.6830917649169728</v>
      </c>
      <c r="EY14" s="6">
        <f t="shared" si="74"/>
        <v>0.33690646294376148</v>
      </c>
      <c r="EZ14" s="6">
        <f t="shared" si="75"/>
        <v>0.98061161159143428</v>
      </c>
      <c r="FA14" s="6">
        <f t="shared" si="76"/>
        <v>11.300890912554079</v>
      </c>
      <c r="FB14" s="6">
        <f t="shared" si="77"/>
        <v>-1.6044042994437149</v>
      </c>
      <c r="FC14" s="6">
        <f t="shared" si="77"/>
        <v>0.54928251866651223</v>
      </c>
      <c r="FD14" s="6">
        <f t="shared" si="77"/>
        <v>-1.8204437703523908</v>
      </c>
      <c r="FE14" s="6">
        <f t="shared" si="77"/>
        <v>8.4617111404557299E-2</v>
      </c>
      <c r="FF14" s="6">
        <f t="shared" si="78"/>
        <v>1.6958255928562067</v>
      </c>
      <c r="FG14" s="6">
        <f t="shared" si="14"/>
        <v>1.8224092780046088</v>
      </c>
      <c r="FH14" s="6">
        <f t="shared" si="79"/>
        <v>0.51243242842000059</v>
      </c>
      <c r="FI14" s="6">
        <f t="shared" si="80"/>
        <v>0.96010928680663221</v>
      </c>
      <c r="FJ14" s="6">
        <f t="shared" si="81"/>
        <v>16.237826607399686</v>
      </c>
      <c r="FK14" s="6">
        <f t="shared" si="82"/>
        <v>13.769358759976882</v>
      </c>
      <c r="FL14" s="6">
        <f t="shared" si="142"/>
        <v>285.86260950254069</v>
      </c>
      <c r="FN14" s="12">
        <f t="shared" si="169"/>
        <v>7.2989656322989659E-3</v>
      </c>
      <c r="FO14" s="6">
        <f t="shared" si="83"/>
        <v>25.595033632513108</v>
      </c>
      <c r="FP14" s="6">
        <f t="shared" si="83"/>
        <v>-2.8226181337358147</v>
      </c>
      <c r="FQ14" s="6">
        <f t="shared" si="84"/>
        <v>3.4061166910611789</v>
      </c>
      <c r="FR14" s="6">
        <f t="shared" si="85"/>
        <v>4.0483821229350641</v>
      </c>
      <c r="FS14" s="6">
        <f t="shared" si="143"/>
        <v>0.18384103864013923</v>
      </c>
      <c r="FT14" s="6">
        <f t="shared" si="143"/>
        <v>8.4950243679879467E-2</v>
      </c>
      <c r="FU14" s="6">
        <f t="shared" si="144"/>
        <v>5.2906548485443432</v>
      </c>
      <c r="FV14" s="6">
        <f t="shared" si="86"/>
        <v>0.20251931115218635</v>
      </c>
      <c r="FW14" s="6">
        <f t="shared" si="87"/>
        <v>5.1080184652839424</v>
      </c>
      <c r="FX14" s="6">
        <f t="shared" si="88"/>
        <v>0.90539570432329097</v>
      </c>
      <c r="FY14" s="6">
        <f t="shared" si="145"/>
        <v>25.1233693847579</v>
      </c>
      <c r="FZ14" s="6">
        <f t="shared" si="15"/>
        <v>16.972555060394736</v>
      </c>
      <c r="GA14" s="6">
        <f t="shared" si="16"/>
        <v>3.0345966740277119</v>
      </c>
      <c r="GB14" s="6">
        <f t="shared" si="89"/>
        <v>3.4061166910611789</v>
      </c>
      <c r="GC14" s="6">
        <f t="shared" si="89"/>
        <v>4.0483821229350641</v>
      </c>
      <c r="GD14" s="6">
        <f t="shared" si="146"/>
        <v>-7.8807506963830321E-2</v>
      </c>
      <c r="GE14" s="6">
        <f t="shared" si="146"/>
        <v>0.24409187647411423</v>
      </c>
      <c r="GF14" s="6">
        <f t="shared" si="90"/>
        <v>5.2906548485443432</v>
      </c>
      <c r="GG14" s="6">
        <f t="shared" si="91"/>
        <v>0.25649847429274975</v>
      </c>
      <c r="GH14" s="6">
        <f t="shared" si="92"/>
        <v>5.1591977036452255</v>
      </c>
      <c r="GI14" s="6">
        <f t="shared" si="93"/>
        <v>0.53038011195643298</v>
      </c>
      <c r="GJ14" s="6">
        <f t="shared" si="147"/>
        <v>57.96885894142072</v>
      </c>
      <c r="GL14" s="6">
        <f t="shared" si="17"/>
        <v>4.0483821229350641</v>
      </c>
      <c r="GM14" s="6">
        <f t="shared" si="18"/>
        <v>-3.4061166910611789</v>
      </c>
      <c r="GN14" s="6">
        <f t="shared" si="94"/>
        <v>0.18384103864013923</v>
      </c>
      <c r="GO14" s="6">
        <f t="shared" si="95"/>
        <v>8.4950243679879467E-2</v>
      </c>
      <c r="GP14" s="6">
        <f t="shared" si="96"/>
        <v>5.2906548485443432</v>
      </c>
      <c r="GQ14" s="6">
        <f t="shared" si="97"/>
        <v>0.20251931115218635</v>
      </c>
      <c r="GR14" s="6">
        <f t="shared" si="98"/>
        <v>5.2079003576341325</v>
      </c>
      <c r="GS14" s="6">
        <f t="shared" si="99"/>
        <v>0.42456874424870694</v>
      </c>
      <c r="GT14" s="6">
        <f t="shared" si="148"/>
        <v>-25.123369384757297</v>
      </c>
      <c r="GU14" s="6">
        <f t="shared" si="149"/>
        <v>-4.0483821229350641</v>
      </c>
      <c r="GV14" s="6">
        <f t="shared" si="100"/>
        <v>3.4061166910611789</v>
      </c>
      <c r="GW14" s="6">
        <f t="shared" si="150"/>
        <v>-7.8807506963830321E-2</v>
      </c>
      <c r="GX14" s="6">
        <f t="shared" si="150"/>
        <v>0.24409187647411423</v>
      </c>
      <c r="GY14" s="6">
        <f t="shared" si="151"/>
        <v>5.2906548485443432</v>
      </c>
      <c r="GZ14" s="6">
        <f t="shared" si="101"/>
        <v>0.25649847429274975</v>
      </c>
      <c r="HA14" s="6">
        <f t="shared" si="102"/>
        <v>5.0750294146760897</v>
      </c>
      <c r="HB14" s="6">
        <f t="shared" si="103"/>
        <v>0.84775995236922785</v>
      </c>
      <c r="HC14" s="6">
        <f t="shared" si="152"/>
        <v>-57.968858941420343</v>
      </c>
      <c r="HE14" s="6">
        <f t="shared" si="153"/>
        <v>-25.123369384757297</v>
      </c>
      <c r="HF14" s="6">
        <f t="shared" si="154"/>
        <v>-57.968858941420343</v>
      </c>
      <c r="HG14" s="6">
        <f t="shared" si="155"/>
        <v>-41.546114163088816</v>
      </c>
      <c r="HH14" s="6">
        <f t="shared" si="156"/>
        <v>0.74842217251432408</v>
      </c>
      <c r="HJ14" s="6">
        <f t="shared" si="104"/>
        <v>-3.4061166910611789</v>
      </c>
      <c r="HK14" s="6">
        <f t="shared" si="105"/>
        <v>-4.0483821229350641</v>
      </c>
      <c r="HL14" s="6">
        <f t="shared" si="19"/>
        <v>0.77547785413834092</v>
      </c>
      <c r="HM14" s="6">
        <f t="shared" si="20"/>
        <v>-1.4937978400280021</v>
      </c>
      <c r="HN14" s="6">
        <f t="shared" si="106"/>
        <v>5.2906548485443432</v>
      </c>
      <c r="HO14" s="6">
        <f t="shared" si="21"/>
        <v>1.6830917649169728</v>
      </c>
      <c r="HP14" s="6">
        <f t="shared" si="107"/>
        <v>4.9001667113393363</v>
      </c>
      <c r="HQ14" s="6">
        <f t="shared" si="108"/>
        <v>0.3825072853776833</v>
      </c>
      <c r="HR14" s="6">
        <f t="shared" si="109"/>
        <v>67.510923589243006</v>
      </c>
      <c r="HS14" s="6">
        <f t="shared" si="110"/>
        <v>-3.4061166910611789</v>
      </c>
      <c r="HT14" s="6">
        <f t="shared" si="110"/>
        <v>-4.0483821229350641</v>
      </c>
      <c r="HU14" s="6">
        <f t="shared" si="22"/>
        <v>-1.8204437703523908</v>
      </c>
      <c r="HV14" s="6">
        <f t="shared" si="23"/>
        <v>8.4617111404557299E-2</v>
      </c>
      <c r="HW14" s="6">
        <f t="shared" si="111"/>
        <v>5.2906548485443432</v>
      </c>
      <c r="HX14" s="6">
        <f t="shared" si="24"/>
        <v>1.8224092780046088</v>
      </c>
      <c r="HY14" s="6">
        <f t="shared" si="112"/>
        <v>4.4267416100921269</v>
      </c>
      <c r="HZ14" s="6">
        <f t="shared" si="113"/>
        <v>0.60757523352636411</v>
      </c>
      <c r="IA14" s="6">
        <f t="shared" si="114"/>
        <v>52.585617686803303</v>
      </c>
      <c r="IB14" s="6">
        <f t="shared" si="115"/>
        <v>60.048270638023155</v>
      </c>
      <c r="IC14" s="6">
        <f t="shared" si="116"/>
        <v>0.86644633717572495</v>
      </c>
      <c r="ID14" s="6">
        <f t="shared" si="117"/>
        <v>0.77547785413834092</v>
      </c>
      <c r="IE14" s="6">
        <f t="shared" si="117"/>
        <v>-1.4937978400280021</v>
      </c>
      <c r="IF14" s="6">
        <f t="shared" si="118"/>
        <v>0.18384103864013923</v>
      </c>
      <c r="IG14" s="6">
        <f t="shared" si="119"/>
        <v>8.4950243679879467E-2</v>
      </c>
      <c r="IH14" s="6">
        <f t="shared" si="157"/>
        <v>1.6830917649169728</v>
      </c>
      <c r="II14" s="6">
        <f t="shared" si="120"/>
        <v>0.20251931115218635</v>
      </c>
      <c r="IJ14" s="6">
        <f t="shared" si="158"/>
        <v>1.6859654899386765</v>
      </c>
      <c r="IK14" s="6">
        <f t="shared" si="159"/>
        <v>4.5960889134884074E-2</v>
      </c>
      <c r="IL14" s="6">
        <f t="shared" si="160"/>
        <v>87.365707025999498</v>
      </c>
      <c r="IM14" s="6">
        <f t="shared" si="121"/>
        <v>-1.8204437703523908</v>
      </c>
      <c r="IN14" s="6">
        <f t="shared" si="121"/>
        <v>8.4617111404557299E-2</v>
      </c>
      <c r="IO14" s="6">
        <f t="shared" si="122"/>
        <v>-7.8807506963830321E-2</v>
      </c>
      <c r="IP14" s="6">
        <f t="shared" si="123"/>
        <v>0.24409187647411423</v>
      </c>
      <c r="IQ14" s="6">
        <f t="shared" si="161"/>
        <v>1.8224092780046088</v>
      </c>
      <c r="IR14" s="6">
        <f t="shared" si="124"/>
        <v>0.25649847429274975</v>
      </c>
      <c r="IS14" s="6">
        <f t="shared" si="162"/>
        <v>1.7489222608921351</v>
      </c>
      <c r="IT14" s="6">
        <f t="shared" si="163"/>
        <v>0.35109780749441255</v>
      </c>
      <c r="IU14" s="6">
        <f t="shared" si="164"/>
        <v>69.445523371776048</v>
      </c>
      <c r="IV14" s="6">
        <f t="shared" si="165"/>
        <v>78.405615198887773</v>
      </c>
    </row>
    <row r="15" spans="1:256">
      <c r="A15" s="4" t="s">
        <v>20</v>
      </c>
      <c r="B15" s="4">
        <v>2.5115000000000003</v>
      </c>
      <c r="C15" s="5">
        <v>9</v>
      </c>
      <c r="D15" s="6">
        <v>656.33823529999995</v>
      </c>
      <c r="E15" s="6">
        <v>27</v>
      </c>
      <c r="F15" s="6">
        <v>757.72891370000002</v>
      </c>
      <c r="G15" s="6">
        <v>162.5730226</v>
      </c>
      <c r="H15" s="6">
        <v>707.62278979999996</v>
      </c>
      <c r="I15" s="6">
        <v>52.691552059999999</v>
      </c>
      <c r="J15" s="6">
        <v>736.67034179999996</v>
      </c>
      <c r="K15" s="6">
        <v>-22.822491729999999</v>
      </c>
      <c r="L15" s="6">
        <v>771.5</v>
      </c>
      <c r="M15" s="6">
        <v>-60.5</v>
      </c>
      <c r="N15" s="6">
        <v>798</v>
      </c>
      <c r="O15" s="6">
        <v>-105</v>
      </c>
      <c r="P15" s="6">
        <v>662.44762949999995</v>
      </c>
      <c r="Q15" s="6">
        <v>82.756339580000002</v>
      </c>
      <c r="R15" s="6">
        <v>591.00330759999997</v>
      </c>
      <c r="S15" s="6">
        <v>76.405733190000007</v>
      </c>
      <c r="T15" s="6">
        <v>541.5</v>
      </c>
      <c r="U15" s="6">
        <v>97.5</v>
      </c>
      <c r="V15" s="6">
        <v>487</v>
      </c>
      <c r="W15" s="6">
        <v>103</v>
      </c>
      <c r="X15" s="6">
        <v>656.93104726130605</v>
      </c>
      <c r="Y15" s="6">
        <v>25.140041630056899</v>
      </c>
      <c r="Z15" s="6">
        <v>757.10964140513795</v>
      </c>
      <c r="AA15" s="6">
        <v>162.08633889945901</v>
      </c>
      <c r="AB15" s="6">
        <v>707.47941769158797</v>
      </c>
      <c r="AC15" s="6">
        <v>52.580939426070202</v>
      </c>
      <c r="AD15" s="6">
        <v>735.60635724267001</v>
      </c>
      <c r="AE15" s="6">
        <v>-22.257485300825799</v>
      </c>
      <c r="AF15" s="6">
        <v>771.00467552481803</v>
      </c>
      <c r="AG15" s="6">
        <v>-60.5991836214885</v>
      </c>
      <c r="AH15" s="6">
        <v>797.98910260038099</v>
      </c>
      <c r="AI15" s="6">
        <v>-104.510284829257</v>
      </c>
      <c r="AJ15" s="6">
        <v>662.19880486025204</v>
      </c>
      <c r="AK15" s="6">
        <v>82.491312281748193</v>
      </c>
      <c r="AL15" s="6">
        <v>590.00452907771103</v>
      </c>
      <c r="AM15" s="6">
        <v>76.841545178674707</v>
      </c>
      <c r="AN15" s="6">
        <v>541.77843600199299</v>
      </c>
      <c r="AO15" s="6">
        <v>96.985958127632898</v>
      </c>
      <c r="AP15" s="6">
        <v>486.95024874489201</v>
      </c>
      <c r="AQ15" s="6">
        <v>103.12913224642</v>
      </c>
      <c r="AR15" s="6">
        <f t="shared" si="25"/>
        <v>21.600642341679976</v>
      </c>
      <c r="AS15" s="6">
        <f t="shared" si="9"/>
        <v>0.82663325164749002</v>
      </c>
      <c r="AT15" s="6">
        <f t="shared" si="9"/>
        <v>24.894628813189353</v>
      </c>
      <c r="AU15" s="6">
        <f t="shared" si="9"/>
        <v>5.3295837510430406</v>
      </c>
      <c r="AV15" s="6">
        <f t="shared" si="9"/>
        <v>23.26273043322508</v>
      </c>
      <c r="AW15" s="6">
        <f t="shared" si="9"/>
        <v>1.7289212791313004</v>
      </c>
      <c r="AX15" s="6">
        <f t="shared" si="9"/>
        <v>24.187576296336356</v>
      </c>
      <c r="AY15" s="6">
        <f t="shared" si="9"/>
        <v>-0.73185151076761368</v>
      </c>
      <c r="AZ15" s="6">
        <f t="shared" si="9"/>
        <v>25.351513388208172</v>
      </c>
      <c r="BA15" s="6">
        <f t="shared" si="9"/>
        <v>-1.9925702964757175</v>
      </c>
      <c r="BB15" s="6">
        <f t="shared" si="9"/>
        <v>26.238792137605639</v>
      </c>
      <c r="BC15" s="6">
        <f t="shared" si="9"/>
        <v>-3.4364174033716002</v>
      </c>
      <c r="BD15" s="6">
        <f t="shared" si="9"/>
        <v>21.773852221639018</v>
      </c>
      <c r="BE15" s="6">
        <f t="shared" si="9"/>
        <v>2.7124084640577304</v>
      </c>
      <c r="BF15" s="6">
        <f t="shared" si="9"/>
        <v>19.40002206580079</v>
      </c>
      <c r="BG15" s="6">
        <f t="shared" si="9"/>
        <v>2.5266376757595537</v>
      </c>
      <c r="BH15" s="6">
        <f t="shared" si="9"/>
        <v>17.814293103213345</v>
      </c>
      <c r="BI15" s="6">
        <f t="shared" si="10"/>
        <v>3.1890089567449551</v>
      </c>
      <c r="BJ15" s="6">
        <f t="shared" si="10"/>
        <v>16.01147975146106</v>
      </c>
      <c r="BK15" s="6">
        <f t="shared" si="10"/>
        <v>3.3910035306591984</v>
      </c>
      <c r="BM15" s="12">
        <f t="shared" si="166"/>
        <v>8.3416750083416761E-3</v>
      </c>
      <c r="BN15" s="6">
        <f t="shared" si="26"/>
        <v>23.247635577434664</v>
      </c>
      <c r="BO15" s="6">
        <f t="shared" si="26"/>
        <v>3.0781085013452651</v>
      </c>
      <c r="BP15" s="6">
        <f t="shared" si="27"/>
        <v>0.12193495017986672</v>
      </c>
      <c r="BQ15" s="6">
        <f t="shared" si="28"/>
        <v>116.94049462049936</v>
      </c>
      <c r="BR15" s="6">
        <f t="shared" si="29"/>
        <v>1754.1074193074905</v>
      </c>
      <c r="BS15" s="6">
        <f t="shared" si="125"/>
        <v>11616.305790638782</v>
      </c>
      <c r="BT15" s="6">
        <f t="shared" si="126"/>
        <v>174244.58685958173</v>
      </c>
      <c r="BU15" s="6">
        <f t="shared" si="127"/>
        <v>174.24458685958174</v>
      </c>
      <c r="BW15" s="12">
        <f t="shared" si="167"/>
        <v>8.3416750083416761E-3</v>
      </c>
      <c r="BX15" s="6">
        <f t="shared" si="30"/>
        <v>25.795152762906906</v>
      </c>
      <c r="BY15" s="6">
        <f t="shared" si="30"/>
        <v>-2.7144938499236586</v>
      </c>
      <c r="BZ15" s="6">
        <f t="shared" si="31"/>
        <v>0.22746104523513819</v>
      </c>
      <c r="CA15" s="6">
        <f t="shared" si="32"/>
        <v>218.1442408223069</v>
      </c>
      <c r="CB15" s="6">
        <f t="shared" si="33"/>
        <v>16.912886427337202</v>
      </c>
      <c r="CC15" s="6">
        <f t="shared" si="33"/>
        <v>3.2900062437020767</v>
      </c>
      <c r="CD15" s="6">
        <f t="shared" si="34"/>
        <v>0.26228685451657469</v>
      </c>
      <c r="CE15" s="6">
        <f t="shared" si="35"/>
        <v>251.54358495557577</v>
      </c>
      <c r="CF15" s="6">
        <f t="shared" si="36"/>
        <v>234.84391288894133</v>
      </c>
      <c r="CH15" s="6">
        <f t="shared" si="128"/>
        <v>1.6830917649169728</v>
      </c>
      <c r="CI15" s="6">
        <f t="shared" si="129"/>
        <v>0.60102529960172635</v>
      </c>
      <c r="CJ15" s="6">
        <f t="shared" si="130"/>
        <v>1.7602504807559103</v>
      </c>
      <c r="CK15" s="6">
        <f t="shared" si="131"/>
        <v>1.6992692002955774</v>
      </c>
      <c r="CL15" s="6">
        <f t="shared" si="132"/>
        <v>0.34244351870823675</v>
      </c>
      <c r="CM15" s="15">
        <f t="shared" si="37"/>
        <v>2.0221837726373044</v>
      </c>
      <c r="CN15" s="15">
        <f t="shared" si="38"/>
        <v>0.50522600006308593</v>
      </c>
      <c r="CO15" s="15">
        <f t="shared" si="39"/>
        <v>1.900981599879862</v>
      </c>
      <c r="CP15" s="15">
        <f t="shared" si="40"/>
        <v>0.29000736963933932</v>
      </c>
      <c r="CQ15" s="15">
        <f t="shared" si="133"/>
        <v>0.7952333697024252</v>
      </c>
      <c r="CR15" s="6">
        <f t="shared" si="134"/>
        <v>1.8224092780046088</v>
      </c>
      <c r="CS15" s="6">
        <f t="shared" si="135"/>
        <v>0.64734907419565135</v>
      </c>
      <c r="CT15" s="6">
        <f t="shared" si="136"/>
        <v>2.0300987455994388</v>
      </c>
      <c r="CU15" s="6">
        <f t="shared" si="137"/>
        <v>1.80613914605832</v>
      </c>
      <c r="CV15" s="6">
        <f t="shared" si="138"/>
        <v>0.41141896157762642</v>
      </c>
      <c r="CW15" s="15">
        <f t="shared" si="41"/>
        <v>2.2499285488998497</v>
      </c>
      <c r="CX15" s="15">
        <f t="shared" si="42"/>
        <v>0.58212370503938649</v>
      </c>
      <c r="CY15" s="15">
        <f t="shared" si="43"/>
        <v>2.1238284266176928</v>
      </c>
      <c r="CZ15" s="15">
        <f t="shared" si="44"/>
        <v>0.32908142906770554</v>
      </c>
      <c r="DA15" s="15">
        <f t="shared" si="139"/>
        <v>0.91120513410709203</v>
      </c>
      <c r="DB15" s="6">
        <f t="shared" si="45"/>
        <v>0.85321925190475856</v>
      </c>
      <c r="DD15" s="12">
        <f t="shared" si="168"/>
        <v>8.3416750083416761E-3</v>
      </c>
      <c r="DE15" s="6">
        <f t="shared" si="46"/>
        <v>-3.2939864715093776</v>
      </c>
      <c r="DF15" s="6">
        <f t="shared" si="46"/>
        <v>-4.5029504993955509</v>
      </c>
      <c r="DG15" s="6">
        <f t="shared" si="47"/>
        <v>0.92484586311127615</v>
      </c>
      <c r="DH15" s="6">
        <f t="shared" si="47"/>
        <v>-2.4607727898989142</v>
      </c>
      <c r="DI15" s="6">
        <f t="shared" si="48"/>
        <v>5.5791495834484888</v>
      </c>
      <c r="DJ15" s="6">
        <f t="shared" si="49"/>
        <v>2.6288291298638882</v>
      </c>
      <c r="DK15" s="6">
        <f t="shared" si="50"/>
        <v>4.6871138310057807</v>
      </c>
      <c r="DL15" s="6">
        <f t="shared" si="51"/>
        <v>0.54779508205205152</v>
      </c>
      <c r="DM15" s="6">
        <f t="shared" si="52"/>
        <v>56.784122504428701</v>
      </c>
      <c r="DN15" s="6">
        <f t="shared" si="53"/>
        <v>-3.2939864715093776</v>
      </c>
      <c r="DO15" s="6">
        <f t="shared" si="53"/>
        <v>-4.5029504993955509</v>
      </c>
      <c r="DP15" s="6">
        <f t="shared" si="54"/>
        <v>-2.3738301558382275</v>
      </c>
      <c r="DQ15" s="6">
        <f t="shared" si="54"/>
        <v>-0.18577078829817673</v>
      </c>
      <c r="DR15" s="6">
        <f t="shared" si="55"/>
        <v>5.5791495834484888</v>
      </c>
      <c r="DS15" s="6">
        <f t="shared" si="56"/>
        <v>2.3810880694656951</v>
      </c>
      <c r="DT15" s="6">
        <f t="shared" si="57"/>
        <v>4.4141509153154601</v>
      </c>
      <c r="DU15" s="6">
        <f t="shared" si="58"/>
        <v>0.65158010729474891</v>
      </c>
      <c r="DV15" s="6">
        <f t="shared" si="59"/>
        <v>49.339158601490226</v>
      </c>
      <c r="DW15" s="6">
        <f t="shared" si="60"/>
        <v>53.06164055295946</v>
      </c>
      <c r="DX15" s="6">
        <f t="shared" si="140"/>
        <v>3119.2267047474543</v>
      </c>
      <c r="DY15" s="6">
        <f t="shared" si="61"/>
        <v>0.92484586311127615</v>
      </c>
      <c r="DZ15" s="6">
        <f t="shared" si="61"/>
        <v>-2.4607727898989142</v>
      </c>
      <c r="EA15" s="6">
        <f t="shared" si="61"/>
        <v>1.1639370918718157</v>
      </c>
      <c r="EB15" s="6">
        <f t="shared" si="61"/>
        <v>-1.2607187857081037</v>
      </c>
      <c r="EC15" s="6">
        <f t="shared" si="62"/>
        <v>2.6288291298638882</v>
      </c>
      <c r="ED15" s="6">
        <f t="shared" si="11"/>
        <v>1.7158558827804669</v>
      </c>
      <c r="EE15" s="6">
        <f t="shared" si="63"/>
        <v>1.223639746267104</v>
      </c>
      <c r="EF15" s="6">
        <f t="shared" si="64"/>
        <v>0.92642214437911508</v>
      </c>
      <c r="EG15" s="6">
        <f t="shared" si="65"/>
        <v>22.116211346152618</v>
      </c>
      <c r="EH15" s="6">
        <f t="shared" si="66"/>
        <v>-2.3738301558382275</v>
      </c>
      <c r="EI15" s="6">
        <f t="shared" si="66"/>
        <v>-0.18577078829817673</v>
      </c>
      <c r="EJ15" s="6">
        <f t="shared" si="66"/>
        <v>-1.5857289625874458</v>
      </c>
      <c r="EK15" s="6">
        <f t="shared" si="66"/>
        <v>0.66237128098540143</v>
      </c>
      <c r="EL15" s="6">
        <f t="shared" si="67"/>
        <v>2.3810880694656951</v>
      </c>
      <c r="EM15" s="6">
        <f t="shared" si="12"/>
        <v>1.718508672268749</v>
      </c>
      <c r="EN15" s="6">
        <f t="shared" si="68"/>
        <v>1.1577773795043398</v>
      </c>
      <c r="EO15" s="6">
        <f t="shared" si="69"/>
        <v>0.88985159858258778</v>
      </c>
      <c r="EP15" s="6">
        <f t="shared" si="70"/>
        <v>27.14539524838748</v>
      </c>
      <c r="EQ15" s="6">
        <f t="shared" si="71"/>
        <v>24.630803297270049</v>
      </c>
      <c r="ER15" s="6">
        <f t="shared" si="141"/>
        <v>596.87534751869816</v>
      </c>
      <c r="ES15" s="6">
        <f t="shared" si="72"/>
        <v>1.1639370918718157</v>
      </c>
      <c r="ET15" s="6">
        <f t="shared" si="72"/>
        <v>-1.2607187857081037</v>
      </c>
      <c r="EU15" s="6">
        <f t="shared" si="72"/>
        <v>0.88727874939746698</v>
      </c>
      <c r="EV15" s="6">
        <f t="shared" si="72"/>
        <v>-1.4438471068958827</v>
      </c>
      <c r="EW15" s="6">
        <f t="shared" si="73"/>
        <v>1.7158558827804669</v>
      </c>
      <c r="EX15" s="6">
        <f t="shared" si="13"/>
        <v>1.6946852354416568</v>
      </c>
      <c r="EY15" s="6">
        <f t="shared" si="74"/>
        <v>0.33177676302253051</v>
      </c>
      <c r="EZ15" s="6">
        <f t="shared" si="75"/>
        <v>0.98114961811875023</v>
      </c>
      <c r="FA15" s="6">
        <f t="shared" si="76"/>
        <v>11.142491070473072</v>
      </c>
      <c r="FB15" s="6">
        <f t="shared" si="77"/>
        <v>-1.5857289625874458</v>
      </c>
      <c r="FC15" s="6">
        <f t="shared" si="77"/>
        <v>0.66237128098540143</v>
      </c>
      <c r="FD15" s="6">
        <f t="shared" si="77"/>
        <v>-1.8028133517522846</v>
      </c>
      <c r="FE15" s="6">
        <f t="shared" si="77"/>
        <v>0.20199457391424325</v>
      </c>
      <c r="FF15" s="6">
        <f t="shared" si="78"/>
        <v>1.718508672268749</v>
      </c>
      <c r="FG15" s="6">
        <f t="shared" si="14"/>
        <v>1.8140942062492518</v>
      </c>
      <c r="FH15" s="6">
        <f t="shared" si="79"/>
        <v>0.50899149740713168</v>
      </c>
      <c r="FI15" s="6">
        <f t="shared" si="80"/>
        <v>0.95991454469822923</v>
      </c>
      <c r="FJ15" s="6">
        <f t="shared" si="81"/>
        <v>16.277682098296644</v>
      </c>
      <c r="FK15" s="6">
        <f t="shared" si="82"/>
        <v>13.710086584384857</v>
      </c>
      <c r="FL15" s="6">
        <f t="shared" si="142"/>
        <v>-56.844387279775141</v>
      </c>
      <c r="FN15" s="12">
        <f t="shared" si="169"/>
        <v>8.3416750083416761E-3</v>
      </c>
      <c r="FO15" s="6">
        <f t="shared" si="83"/>
        <v>25.795152762906906</v>
      </c>
      <c r="FP15" s="6">
        <f t="shared" si="83"/>
        <v>-2.7144938499236586</v>
      </c>
      <c r="FQ15" s="6">
        <f t="shared" si="84"/>
        <v>3.4061166910611789</v>
      </c>
      <c r="FR15" s="6">
        <f t="shared" si="85"/>
        <v>4.0483821229350641</v>
      </c>
      <c r="FS15" s="6">
        <f t="shared" si="143"/>
        <v>0.20011913039379792</v>
      </c>
      <c r="FT15" s="6">
        <f t="shared" si="143"/>
        <v>0.10812428381215611</v>
      </c>
      <c r="FU15" s="6">
        <f t="shared" si="144"/>
        <v>5.2906548485443432</v>
      </c>
      <c r="FV15" s="6">
        <f t="shared" si="86"/>
        <v>0.22746104523513819</v>
      </c>
      <c r="FW15" s="6">
        <f t="shared" si="87"/>
        <v>5.0797689118477347</v>
      </c>
      <c r="FX15" s="6">
        <f t="shared" si="88"/>
        <v>0.9301486580660685</v>
      </c>
      <c r="FY15" s="6">
        <f t="shared" si="145"/>
        <v>21.542000082913933</v>
      </c>
      <c r="FZ15" s="6">
        <f t="shared" si="15"/>
        <v>16.912886427337202</v>
      </c>
      <c r="GA15" s="6">
        <f t="shared" si="16"/>
        <v>3.2900062437020767</v>
      </c>
      <c r="GB15" s="6">
        <f t="shared" si="89"/>
        <v>3.4061166910611789</v>
      </c>
      <c r="GC15" s="6">
        <f t="shared" si="89"/>
        <v>4.0483821229350641</v>
      </c>
      <c r="GD15" s="6">
        <f t="shared" si="146"/>
        <v>-5.9668633057533782E-2</v>
      </c>
      <c r="GE15" s="6">
        <f t="shared" si="146"/>
        <v>0.25540956967436479</v>
      </c>
      <c r="GF15" s="6">
        <f t="shared" si="90"/>
        <v>5.2906548485443432</v>
      </c>
      <c r="GG15" s="6">
        <f t="shared" si="91"/>
        <v>0.26228685451657469</v>
      </c>
      <c r="GH15" s="6">
        <f t="shared" si="92"/>
        <v>5.137928444681342</v>
      </c>
      <c r="GI15" s="6">
        <f t="shared" si="93"/>
        <v>0.59867092084791795</v>
      </c>
      <c r="GJ15" s="6">
        <f t="shared" si="147"/>
        <v>53.225231451307906</v>
      </c>
      <c r="GL15" s="6">
        <f t="shared" si="17"/>
        <v>4.0483821229350641</v>
      </c>
      <c r="GM15" s="6">
        <f t="shared" si="18"/>
        <v>-3.4061166910611789</v>
      </c>
      <c r="GN15" s="6">
        <f t="shared" si="94"/>
        <v>0.20011913039379792</v>
      </c>
      <c r="GO15" s="6">
        <f t="shared" si="95"/>
        <v>0.10812428381215611</v>
      </c>
      <c r="GP15" s="6">
        <f t="shared" si="96"/>
        <v>5.2906548485443432</v>
      </c>
      <c r="GQ15" s="6">
        <f t="shared" si="97"/>
        <v>0.22746104523513819</v>
      </c>
      <c r="GR15" s="6">
        <f t="shared" si="98"/>
        <v>5.2114314433983822</v>
      </c>
      <c r="GS15" s="6">
        <f t="shared" si="99"/>
        <v>0.36718316123958605</v>
      </c>
      <c r="GT15" s="6">
        <f t="shared" si="148"/>
        <v>-21.542000082914271</v>
      </c>
      <c r="GU15" s="6">
        <f t="shared" si="149"/>
        <v>-4.0483821229350641</v>
      </c>
      <c r="GV15" s="6">
        <f t="shared" si="100"/>
        <v>3.4061166910611789</v>
      </c>
      <c r="GW15" s="6">
        <f t="shared" si="150"/>
        <v>-5.9668633057533782E-2</v>
      </c>
      <c r="GX15" s="6">
        <f t="shared" si="150"/>
        <v>0.25540956967436479</v>
      </c>
      <c r="GY15" s="6">
        <f t="shared" si="151"/>
        <v>5.2906548485443432</v>
      </c>
      <c r="GZ15" s="6">
        <f t="shared" si="101"/>
        <v>0.26228685451657469</v>
      </c>
      <c r="HA15" s="6">
        <f t="shared" si="102"/>
        <v>5.0829903274636052</v>
      </c>
      <c r="HB15" s="6">
        <f t="shared" si="103"/>
        <v>0.80099508645877826</v>
      </c>
      <c r="HC15" s="6">
        <f t="shared" si="152"/>
        <v>-53.225231451307891</v>
      </c>
      <c r="HE15" s="6">
        <f t="shared" si="153"/>
        <v>-21.542000082914271</v>
      </c>
      <c r="HF15" s="6">
        <f t="shared" si="154"/>
        <v>-53.225231451307891</v>
      </c>
      <c r="HG15" s="6">
        <f t="shared" si="155"/>
        <v>-37.383615767111081</v>
      </c>
      <c r="HH15" s="6">
        <f t="shared" si="156"/>
        <v>0.79458827252438025</v>
      </c>
      <c r="HJ15" s="6">
        <f t="shared" si="104"/>
        <v>-3.4061166910611789</v>
      </c>
      <c r="HK15" s="6">
        <f t="shared" si="105"/>
        <v>-4.0483821229350641</v>
      </c>
      <c r="HL15" s="6">
        <f t="shared" si="19"/>
        <v>0.88727874939746698</v>
      </c>
      <c r="HM15" s="6">
        <f t="shared" si="20"/>
        <v>-1.4438471068958827</v>
      </c>
      <c r="HN15" s="6">
        <f t="shared" si="106"/>
        <v>5.2906548485443432</v>
      </c>
      <c r="HO15" s="6">
        <f t="shared" si="21"/>
        <v>1.6946852354416568</v>
      </c>
      <c r="HP15" s="6">
        <f t="shared" si="107"/>
        <v>5.0216378859815558</v>
      </c>
      <c r="HQ15" s="6">
        <f t="shared" si="108"/>
        <v>0.31486410216124516</v>
      </c>
      <c r="HR15" s="6">
        <f t="shared" si="109"/>
        <v>71.647390037022831</v>
      </c>
      <c r="HS15" s="6">
        <f t="shared" si="110"/>
        <v>-3.4061166910611789</v>
      </c>
      <c r="HT15" s="6">
        <f t="shared" si="110"/>
        <v>-4.0483821229350641</v>
      </c>
      <c r="HU15" s="6">
        <f t="shared" si="22"/>
        <v>-1.8028133517522846</v>
      </c>
      <c r="HV15" s="6">
        <f t="shared" si="23"/>
        <v>0.20199457391424325</v>
      </c>
      <c r="HW15" s="6">
        <f t="shared" si="111"/>
        <v>5.2906548485443432</v>
      </c>
      <c r="HX15" s="6">
        <f t="shared" si="24"/>
        <v>1.8140942062492518</v>
      </c>
      <c r="HY15" s="6">
        <f t="shared" si="112"/>
        <v>4.542717651688104</v>
      </c>
      <c r="HZ15" s="6">
        <f t="shared" si="113"/>
        <v>0.55459284455825497</v>
      </c>
      <c r="IA15" s="6">
        <f t="shared" si="114"/>
        <v>56.317324494666501</v>
      </c>
      <c r="IB15" s="6">
        <f t="shared" si="115"/>
        <v>63.982357265844669</v>
      </c>
      <c r="IC15" s="6">
        <f t="shared" si="116"/>
        <v>0.89865901878143506</v>
      </c>
      <c r="ID15" s="6">
        <f t="shared" si="117"/>
        <v>0.88727874939746698</v>
      </c>
      <c r="IE15" s="6">
        <f t="shared" si="117"/>
        <v>-1.4438471068958827</v>
      </c>
      <c r="IF15" s="6">
        <f t="shared" si="118"/>
        <v>0.20011913039379792</v>
      </c>
      <c r="IG15" s="6">
        <f t="shared" si="119"/>
        <v>0.10812428381215611</v>
      </c>
      <c r="IH15" s="6">
        <f t="shared" si="157"/>
        <v>1.6946852354416568</v>
      </c>
      <c r="II15" s="6">
        <f t="shared" si="120"/>
        <v>0.22746104523513819</v>
      </c>
      <c r="IJ15" s="6">
        <f t="shared" si="158"/>
        <v>1.6972930034515288</v>
      </c>
      <c r="IK15" s="6">
        <f t="shared" si="159"/>
        <v>5.5636615431944668E-2</v>
      </c>
      <c r="IL15" s="6">
        <f t="shared" si="160"/>
        <v>86.810609880062927</v>
      </c>
      <c r="IM15" s="6">
        <f t="shared" si="121"/>
        <v>-1.8028133517522846</v>
      </c>
      <c r="IN15" s="6">
        <f t="shared" si="121"/>
        <v>0.20199457391424325</v>
      </c>
      <c r="IO15" s="6">
        <f t="shared" si="122"/>
        <v>-5.9668633057533782E-2</v>
      </c>
      <c r="IP15" s="6">
        <f t="shared" si="123"/>
        <v>0.25540956967436479</v>
      </c>
      <c r="IQ15" s="6">
        <f t="shared" si="161"/>
        <v>1.8140942062492518</v>
      </c>
      <c r="IR15" s="6">
        <f t="shared" si="124"/>
        <v>0.26228685451657469</v>
      </c>
      <c r="IS15" s="6">
        <f t="shared" si="162"/>
        <v>1.743962921648696</v>
      </c>
      <c r="IT15" s="6">
        <f t="shared" si="163"/>
        <v>0.33450690593052529</v>
      </c>
      <c r="IU15" s="6">
        <f t="shared" si="164"/>
        <v>70.457444054025643</v>
      </c>
      <c r="IV15" s="6">
        <f t="shared" si="165"/>
        <v>78.634026967044292</v>
      </c>
    </row>
    <row r="16" spans="1:256">
      <c r="A16" s="4" t="s">
        <v>21</v>
      </c>
      <c r="B16" s="4">
        <v>1.7311923076923079</v>
      </c>
      <c r="C16" s="5">
        <v>10</v>
      </c>
      <c r="D16" s="6">
        <v>653.95588239999995</v>
      </c>
      <c r="E16" s="6">
        <v>23.029411759999999</v>
      </c>
      <c r="F16" s="6">
        <v>753.31801770000004</v>
      </c>
      <c r="G16" s="6">
        <v>159.42238270000001</v>
      </c>
      <c r="H16" s="6">
        <v>704.79371319999996</v>
      </c>
      <c r="I16" s="6">
        <v>50.923379169999997</v>
      </c>
      <c r="J16" s="6">
        <v>737.06725470000003</v>
      </c>
      <c r="K16" s="6">
        <v>-22.028665929999999</v>
      </c>
      <c r="L16" s="6">
        <v>774.5</v>
      </c>
      <c r="M16" s="6">
        <v>-57.5</v>
      </c>
      <c r="N16" s="6">
        <v>807</v>
      </c>
      <c r="O16" s="6">
        <v>-99.5</v>
      </c>
      <c r="P16" s="6">
        <v>658.87541350000004</v>
      </c>
      <c r="Q16" s="6">
        <v>79.977949280000004</v>
      </c>
      <c r="R16" s="6">
        <v>587.43109149999998</v>
      </c>
      <c r="S16" s="6">
        <v>79.58103638</v>
      </c>
      <c r="T16" s="6">
        <v>540</v>
      </c>
      <c r="U16" s="6">
        <v>102.5</v>
      </c>
      <c r="V16" s="6">
        <v>486.5</v>
      </c>
      <c r="W16" s="6">
        <v>113</v>
      </c>
      <c r="X16" s="6">
        <v>653.28390064326902</v>
      </c>
      <c r="Y16" s="6">
        <v>22.656872303626098</v>
      </c>
      <c r="Z16" s="6">
        <v>753.92570033284596</v>
      </c>
      <c r="AA16" s="6">
        <v>159.50993593483099</v>
      </c>
      <c r="AB16" s="6">
        <v>704.43539780610297</v>
      </c>
      <c r="AC16" s="6">
        <v>50.392326753221802</v>
      </c>
      <c r="AD16" s="6">
        <v>737.17862311143097</v>
      </c>
      <c r="AE16" s="6">
        <v>-22.071832728775298</v>
      </c>
      <c r="AF16" s="6">
        <v>775.491108686286</v>
      </c>
      <c r="AG16" s="6">
        <v>-57.674288898466997</v>
      </c>
      <c r="AH16" s="6">
        <v>806.01000298808196</v>
      </c>
      <c r="AI16" s="6">
        <v>-99.379575898825095</v>
      </c>
      <c r="AJ16" s="6">
        <v>658.96414291087899</v>
      </c>
      <c r="AK16" s="6">
        <v>80.651300353715399</v>
      </c>
      <c r="AL16" s="6">
        <v>587.09091354354996</v>
      </c>
      <c r="AM16" s="6">
        <v>79.460118893614094</v>
      </c>
      <c r="AN16" s="6">
        <v>540.20365219855603</v>
      </c>
      <c r="AO16" s="6">
        <v>102.968962824329</v>
      </c>
      <c r="AP16" s="6">
        <v>486.222758633642</v>
      </c>
      <c r="AQ16" s="6">
        <v>113.132366621533</v>
      </c>
      <c r="AR16" s="6">
        <f t="shared" si="25"/>
        <v>21.48071999976553</v>
      </c>
      <c r="AS16" s="6">
        <f t="shared" si="9"/>
        <v>0.74498381108949696</v>
      </c>
      <c r="AT16" s="6">
        <f t="shared" si="9"/>
        <v>24.789937198100855</v>
      </c>
      <c r="AU16" s="6">
        <f t="shared" si="9"/>
        <v>5.2448686820887227</v>
      </c>
      <c r="AV16" s="6">
        <f t="shared" si="9"/>
        <v>23.162639586398097</v>
      </c>
      <c r="AW16" s="6">
        <f t="shared" si="9"/>
        <v>1.6569571974095518</v>
      </c>
      <c r="AX16" s="6">
        <f t="shared" si="9"/>
        <v>24.239274191935475</v>
      </c>
      <c r="AY16" s="6">
        <f t="shared" si="9"/>
        <v>-0.72574704238330745</v>
      </c>
      <c r="AZ16" s="6">
        <f t="shared" si="9"/>
        <v>25.499032429231931</v>
      </c>
      <c r="BA16" s="6">
        <f t="shared" si="9"/>
        <v>-1.8963964209031663</v>
      </c>
      <c r="BB16" s="6">
        <f t="shared" si="9"/>
        <v>26.502528493582822</v>
      </c>
      <c r="BC16" s="6">
        <f t="shared" si="9"/>
        <v>-3.2677138399952756</v>
      </c>
      <c r="BD16" s="6">
        <f t="shared" si="9"/>
        <v>21.667492846243483</v>
      </c>
      <c r="BE16" s="6">
        <f t="shared" si="9"/>
        <v>2.6519067725521195</v>
      </c>
      <c r="BF16" s="6">
        <f t="shared" si="9"/>
        <v>19.304219062826657</v>
      </c>
      <c r="BG16" s="6">
        <f t="shared" si="9"/>
        <v>2.6127393670976873</v>
      </c>
      <c r="BH16" s="6">
        <f t="shared" si="9"/>
        <v>17.762512415049308</v>
      </c>
      <c r="BI16" s="6">
        <f t="shared" si="10"/>
        <v>3.3857369773198722</v>
      </c>
      <c r="BJ16" s="6">
        <f t="shared" si="10"/>
        <v>15.987559046592976</v>
      </c>
      <c r="BK16" s="6">
        <f t="shared" si="10"/>
        <v>3.7199212898328891</v>
      </c>
      <c r="BM16" s="12">
        <f t="shared" si="166"/>
        <v>9.3843843843843863E-3</v>
      </c>
      <c r="BN16" s="6">
        <f t="shared" si="26"/>
        <v>23.135328598933192</v>
      </c>
      <c r="BO16" s="6">
        <f t="shared" si="26"/>
        <v>2.99492624658911</v>
      </c>
      <c r="BP16" s="6">
        <f t="shared" si="27"/>
        <v>0.13975745034325723</v>
      </c>
      <c r="BQ16" s="6">
        <f t="shared" si="28"/>
        <v>134.03298517719739</v>
      </c>
      <c r="BR16" s="6">
        <f t="shared" si="29"/>
        <v>2010.4947776579609</v>
      </c>
      <c r="BS16" s="6">
        <f t="shared" si="125"/>
        <v>16392.38214349567</v>
      </c>
      <c r="BT16" s="6">
        <f t="shared" si="126"/>
        <v>245885.73215243506</v>
      </c>
      <c r="BU16" s="6">
        <f t="shared" si="127"/>
        <v>245.88573215243505</v>
      </c>
      <c r="BW16" s="12">
        <f t="shared" si="167"/>
        <v>9.3843843843843863E-3</v>
      </c>
      <c r="BX16" s="6">
        <f t="shared" si="30"/>
        <v>26.000780461407377</v>
      </c>
      <c r="BY16" s="6">
        <f t="shared" si="30"/>
        <v>-2.5820551304492207</v>
      </c>
      <c r="BZ16" s="6">
        <f t="shared" si="31"/>
        <v>0.24458692689232112</v>
      </c>
      <c r="CA16" s="6">
        <f t="shared" si="32"/>
        <v>234.56864636681161</v>
      </c>
      <c r="CB16" s="6">
        <f t="shared" si="33"/>
        <v>16.875035730821143</v>
      </c>
      <c r="CC16" s="6">
        <f t="shared" si="33"/>
        <v>3.5528291335763806</v>
      </c>
      <c r="CD16" s="6">
        <f t="shared" si="34"/>
        <v>0.2655344547674206</v>
      </c>
      <c r="CE16" s="6">
        <f t="shared" si="35"/>
        <v>254.65816350014703</v>
      </c>
      <c r="CF16" s="6">
        <f t="shared" si="36"/>
        <v>244.61340493347933</v>
      </c>
      <c r="CH16" s="6">
        <f t="shared" si="128"/>
        <v>1.6946852354416568</v>
      </c>
      <c r="CI16" s="6">
        <f t="shared" si="129"/>
        <v>0.63981711198937397</v>
      </c>
      <c r="CJ16" s="6">
        <f t="shared" si="130"/>
        <v>1.7667492535369664</v>
      </c>
      <c r="CK16" s="6">
        <f t="shared" si="131"/>
        <v>1.6912327350799752</v>
      </c>
      <c r="CL16" s="6">
        <f t="shared" si="132"/>
        <v>0.35864354844352919</v>
      </c>
      <c r="CM16" s="15">
        <f t="shared" si="37"/>
        <v>2.0506258004839983</v>
      </c>
      <c r="CN16" s="15">
        <f t="shared" si="38"/>
        <v>0.54066813068337016</v>
      </c>
      <c r="CO16" s="15">
        <f t="shared" si="39"/>
        <v>1.9083127685302352</v>
      </c>
      <c r="CP16" s="15">
        <f t="shared" si="40"/>
        <v>0.30146013569674762</v>
      </c>
      <c r="CQ16" s="15">
        <f t="shared" si="133"/>
        <v>0.84212826638011773</v>
      </c>
      <c r="CR16" s="6">
        <f t="shared" si="134"/>
        <v>1.8140942062492518</v>
      </c>
      <c r="CS16" s="6">
        <f t="shared" si="135"/>
        <v>0.6695976484500108</v>
      </c>
      <c r="CT16" s="6">
        <f t="shared" si="136"/>
        <v>2.0209616650298963</v>
      </c>
      <c r="CU16" s="6">
        <f t="shared" si="137"/>
        <v>1.8015005754774684</v>
      </c>
      <c r="CV16" s="6">
        <f t="shared" si="138"/>
        <v>0.40200337910125744</v>
      </c>
      <c r="CW16" s="15">
        <f t="shared" si="41"/>
        <v>2.2523267598645793</v>
      </c>
      <c r="CX16" s="15">
        <f t="shared" si="42"/>
        <v>0.60120174291138995</v>
      </c>
      <c r="CY16" s="15">
        <f t="shared" si="43"/>
        <v>2.1122328098043113</v>
      </c>
      <c r="CZ16" s="15">
        <f t="shared" si="44"/>
        <v>0.3200795905739367</v>
      </c>
      <c r="DA16" s="15">
        <f t="shared" si="139"/>
        <v>0.9212813334853267</v>
      </c>
      <c r="DB16" s="6">
        <f t="shared" si="45"/>
        <v>0.88170479993272222</v>
      </c>
      <c r="DD16" s="12">
        <f t="shared" si="168"/>
        <v>9.3843843843843863E-3</v>
      </c>
      <c r="DE16" s="6">
        <f t="shared" si="46"/>
        <v>-3.3092171983353253</v>
      </c>
      <c r="DF16" s="6">
        <f t="shared" si="46"/>
        <v>-4.4998848709992254</v>
      </c>
      <c r="DG16" s="6">
        <f t="shared" si="47"/>
        <v>1.0766346055373788</v>
      </c>
      <c r="DH16" s="6">
        <f t="shared" si="47"/>
        <v>-2.3827042397928593</v>
      </c>
      <c r="DI16" s="6">
        <f t="shared" si="48"/>
        <v>5.5856854832693559</v>
      </c>
      <c r="DJ16" s="6">
        <f t="shared" si="49"/>
        <v>2.6146551528198696</v>
      </c>
      <c r="DK16" s="6">
        <f t="shared" si="50"/>
        <v>4.8701283217887434</v>
      </c>
      <c r="DL16" s="6">
        <f t="shared" si="51"/>
        <v>0.49019190855542227</v>
      </c>
      <c r="DM16" s="6">
        <f t="shared" si="52"/>
        <v>60.646804053281329</v>
      </c>
      <c r="DN16" s="6">
        <f t="shared" si="53"/>
        <v>-3.3092171983353253</v>
      </c>
      <c r="DO16" s="6">
        <f t="shared" si="53"/>
        <v>-4.4998848709992254</v>
      </c>
      <c r="DP16" s="6">
        <f t="shared" si="54"/>
        <v>-2.363273783416826</v>
      </c>
      <c r="DQ16" s="6">
        <f t="shared" si="54"/>
        <v>-3.9167405454432203E-2</v>
      </c>
      <c r="DR16" s="6">
        <f t="shared" si="55"/>
        <v>5.5856854832693559</v>
      </c>
      <c r="DS16" s="6">
        <f t="shared" si="56"/>
        <v>2.3635983290388642</v>
      </c>
      <c r="DT16" s="6">
        <f t="shared" si="57"/>
        <v>4.5599132943120786</v>
      </c>
      <c r="DU16" s="6">
        <f t="shared" si="58"/>
        <v>0.60571452265075121</v>
      </c>
      <c r="DV16" s="6">
        <f t="shared" si="59"/>
        <v>52.719724069744785</v>
      </c>
      <c r="DW16" s="6">
        <f t="shared" si="60"/>
        <v>56.683264061513057</v>
      </c>
      <c r="DX16" s="6">
        <f t="shared" si="140"/>
        <v>3473.2818096432411</v>
      </c>
      <c r="DY16" s="6">
        <f t="shared" si="61"/>
        <v>1.0766346055373788</v>
      </c>
      <c r="DZ16" s="6">
        <f t="shared" si="61"/>
        <v>-2.3827042397928593</v>
      </c>
      <c r="EA16" s="6">
        <f t="shared" si="61"/>
        <v>1.259758237296456</v>
      </c>
      <c r="EB16" s="6">
        <f t="shared" si="61"/>
        <v>-1.1706493785198588</v>
      </c>
      <c r="EC16" s="6">
        <f t="shared" si="62"/>
        <v>2.6146551528198696</v>
      </c>
      <c r="ED16" s="6">
        <f t="shared" si="11"/>
        <v>1.7197124131276151</v>
      </c>
      <c r="EE16" s="6">
        <f t="shared" si="63"/>
        <v>1.2258104467021589</v>
      </c>
      <c r="EF16" s="6">
        <f t="shared" si="64"/>
        <v>0.9219731148167315</v>
      </c>
      <c r="EG16" s="6">
        <f t="shared" si="65"/>
        <v>22.783735991088985</v>
      </c>
      <c r="EH16" s="6">
        <f t="shared" si="66"/>
        <v>-2.363273783416826</v>
      </c>
      <c r="EI16" s="6">
        <f t="shared" si="66"/>
        <v>-3.9167405454432203E-2</v>
      </c>
      <c r="EJ16" s="6">
        <f t="shared" si="66"/>
        <v>-1.5417066477773496</v>
      </c>
      <c r="EK16" s="6">
        <f t="shared" si="66"/>
        <v>0.77299761022218494</v>
      </c>
      <c r="EL16" s="6">
        <f t="shared" si="67"/>
        <v>2.3635983290388642</v>
      </c>
      <c r="EM16" s="6">
        <f t="shared" si="12"/>
        <v>1.7246404533148587</v>
      </c>
      <c r="EN16" s="6">
        <f t="shared" si="68"/>
        <v>1.1552422131535247</v>
      </c>
      <c r="EO16" s="6">
        <f t="shared" si="69"/>
        <v>0.88637926739817474</v>
      </c>
      <c r="EP16" s="6">
        <f t="shared" si="70"/>
        <v>27.578264773587176</v>
      </c>
      <c r="EQ16" s="6">
        <f t="shared" si="71"/>
        <v>25.18100038233808</v>
      </c>
      <c r="ER16" s="6">
        <f t="shared" si="141"/>
        <v>527.66101246364497</v>
      </c>
      <c r="ES16" s="6">
        <f t="shared" si="72"/>
        <v>1.259758237296456</v>
      </c>
      <c r="ET16" s="6">
        <f t="shared" si="72"/>
        <v>-1.1706493785198588</v>
      </c>
      <c r="EU16" s="6">
        <f t="shared" si="72"/>
        <v>1.003496064350891</v>
      </c>
      <c r="EV16" s="6">
        <f t="shared" si="72"/>
        <v>-1.3713174190921094</v>
      </c>
      <c r="EW16" s="6">
        <f t="shared" si="73"/>
        <v>1.7197124131276151</v>
      </c>
      <c r="EX16" s="6">
        <f t="shared" si="13"/>
        <v>1.6992692002955774</v>
      </c>
      <c r="EY16" s="6">
        <f t="shared" si="74"/>
        <v>0.3254811266262439</v>
      </c>
      <c r="EZ16" s="6">
        <f t="shared" si="75"/>
        <v>0.98194543891967556</v>
      </c>
      <c r="FA16" s="6">
        <f t="shared" si="76"/>
        <v>10.904021211777023</v>
      </c>
      <c r="FB16" s="6">
        <f t="shared" si="77"/>
        <v>-1.5417066477773496</v>
      </c>
      <c r="FC16" s="6">
        <f t="shared" si="77"/>
        <v>0.77299761022218494</v>
      </c>
      <c r="FD16" s="6">
        <f t="shared" si="77"/>
        <v>-1.7749533684563321</v>
      </c>
      <c r="FE16" s="6">
        <f t="shared" si="77"/>
        <v>0.33418431251301683</v>
      </c>
      <c r="FF16" s="6">
        <f t="shared" si="78"/>
        <v>1.7246404533148587</v>
      </c>
      <c r="FG16" s="6">
        <f t="shared" si="14"/>
        <v>1.80613914605832</v>
      </c>
      <c r="FH16" s="6">
        <f t="shared" si="79"/>
        <v>0.49695185174611661</v>
      </c>
      <c r="FI16" s="6">
        <f t="shared" si="80"/>
        <v>0.96142476949835765</v>
      </c>
      <c r="FJ16" s="6">
        <f t="shared" si="81"/>
        <v>15.96606742199697</v>
      </c>
      <c r="FK16" s="6">
        <f t="shared" si="82"/>
        <v>13.435044316886996</v>
      </c>
      <c r="FL16" s="6">
        <f t="shared" si="142"/>
        <v>-263.77653622114877</v>
      </c>
      <c r="FN16" s="12">
        <f t="shared" si="169"/>
        <v>9.3843843843843863E-3</v>
      </c>
      <c r="FO16" s="6">
        <f t="shared" si="83"/>
        <v>26.000780461407377</v>
      </c>
      <c r="FP16" s="6">
        <f t="shared" si="83"/>
        <v>-2.5820551304492207</v>
      </c>
      <c r="FQ16" s="6">
        <f t="shared" si="84"/>
        <v>3.4061166910611789</v>
      </c>
      <c r="FR16" s="6">
        <f t="shared" si="85"/>
        <v>4.0483821229350641</v>
      </c>
      <c r="FS16" s="6">
        <f t="shared" si="143"/>
        <v>0.20562769850047147</v>
      </c>
      <c r="FT16" s="6">
        <f t="shared" si="143"/>
        <v>0.13243871947443786</v>
      </c>
      <c r="FU16" s="6">
        <f t="shared" si="144"/>
        <v>5.2906548485443432</v>
      </c>
      <c r="FV16" s="6">
        <f t="shared" si="86"/>
        <v>0.24458692689232112</v>
      </c>
      <c r="FW16" s="6">
        <f t="shared" si="87"/>
        <v>5.0574442686607082</v>
      </c>
      <c r="FX16" s="6">
        <f t="shared" si="88"/>
        <v>0.95558777468085809</v>
      </c>
      <c r="FY16" s="6">
        <f t="shared" si="145"/>
        <v>17.139947185105456</v>
      </c>
      <c r="FZ16" s="6">
        <f t="shared" si="15"/>
        <v>16.875035730821143</v>
      </c>
      <c r="GA16" s="6">
        <f t="shared" si="16"/>
        <v>3.5528291335763806</v>
      </c>
      <c r="GB16" s="6">
        <f t="shared" si="89"/>
        <v>3.4061166910611789</v>
      </c>
      <c r="GC16" s="6">
        <f t="shared" si="89"/>
        <v>4.0483821229350641</v>
      </c>
      <c r="GD16" s="6">
        <f t="shared" si="146"/>
        <v>-3.7850696516059656E-2</v>
      </c>
      <c r="GE16" s="6">
        <f t="shared" si="146"/>
        <v>0.26282288987430391</v>
      </c>
      <c r="GF16" s="6">
        <f t="shared" si="90"/>
        <v>5.2906548485443432</v>
      </c>
      <c r="GG16" s="6">
        <f t="shared" si="91"/>
        <v>0.2655344547674206</v>
      </c>
      <c r="GH16" s="6">
        <f t="shared" si="92"/>
        <v>5.1177504895908283</v>
      </c>
      <c r="GI16" s="6">
        <f t="shared" si="93"/>
        <v>0.66561044514478707</v>
      </c>
      <c r="GJ16" s="6">
        <f t="shared" si="147"/>
        <v>48.270825865327261</v>
      </c>
      <c r="GL16" s="6">
        <f t="shared" si="17"/>
        <v>4.0483821229350641</v>
      </c>
      <c r="GM16" s="6">
        <f t="shared" si="18"/>
        <v>-3.4061166910611789</v>
      </c>
      <c r="GN16" s="6">
        <f t="shared" si="94"/>
        <v>0.20562769850047147</v>
      </c>
      <c r="GO16" s="6">
        <f t="shared" si="95"/>
        <v>0.13243871947443786</v>
      </c>
      <c r="GP16" s="6">
        <f t="shared" si="96"/>
        <v>5.2906548485443432</v>
      </c>
      <c r="GQ16" s="6">
        <f t="shared" si="97"/>
        <v>0.24458692689232112</v>
      </c>
      <c r="GR16" s="6">
        <f t="shared" si="98"/>
        <v>5.2238047398369059</v>
      </c>
      <c r="GS16" s="6">
        <f t="shared" si="99"/>
        <v>0.29470664207051928</v>
      </c>
      <c r="GT16" s="6">
        <f t="shared" si="148"/>
        <v>-17.139947185105015</v>
      </c>
      <c r="GU16" s="6">
        <f t="shared" si="149"/>
        <v>-4.0483821229350641</v>
      </c>
      <c r="GV16" s="6">
        <f t="shared" si="100"/>
        <v>3.4061166910611789</v>
      </c>
      <c r="GW16" s="6">
        <f t="shared" si="150"/>
        <v>-3.7850696516059656E-2</v>
      </c>
      <c r="GX16" s="6">
        <f t="shared" si="150"/>
        <v>0.26282288987430391</v>
      </c>
      <c r="GY16" s="6">
        <f t="shared" si="151"/>
        <v>5.2906548485443432</v>
      </c>
      <c r="GZ16" s="6">
        <f t="shared" si="101"/>
        <v>0.2655344547674206</v>
      </c>
      <c r="HA16" s="6">
        <f t="shared" si="102"/>
        <v>5.095552790706253</v>
      </c>
      <c r="HB16" s="6">
        <f t="shared" si="103"/>
        <v>0.74629936038707445</v>
      </c>
      <c r="HC16" s="6">
        <f t="shared" si="152"/>
        <v>-48.27082586532714</v>
      </c>
      <c r="HE16" s="6">
        <f t="shared" si="153"/>
        <v>-17.139947185105015</v>
      </c>
      <c r="HF16" s="6">
        <f t="shared" si="154"/>
        <v>-48.27082586532714</v>
      </c>
      <c r="HG16" s="6">
        <f t="shared" si="155"/>
        <v>-32.705386525216078</v>
      </c>
      <c r="HH16" s="6">
        <f t="shared" si="156"/>
        <v>0.84145998882929496</v>
      </c>
      <c r="HJ16" s="6">
        <f t="shared" si="104"/>
        <v>-3.4061166910611789</v>
      </c>
      <c r="HK16" s="6">
        <f t="shared" si="105"/>
        <v>-4.0483821229350641</v>
      </c>
      <c r="HL16" s="6">
        <f t="shared" si="19"/>
        <v>1.003496064350891</v>
      </c>
      <c r="HM16" s="6">
        <f t="shared" si="20"/>
        <v>-1.3713174190921094</v>
      </c>
      <c r="HN16" s="6">
        <f t="shared" si="106"/>
        <v>5.2906548485443432</v>
      </c>
      <c r="HO16" s="6">
        <f t="shared" si="21"/>
        <v>1.6992692002955774</v>
      </c>
      <c r="HP16" s="6">
        <f t="shared" si="107"/>
        <v>5.1586199783715987</v>
      </c>
      <c r="HQ16" s="6">
        <f t="shared" si="108"/>
        <v>0.2373229867466726</v>
      </c>
      <c r="HR16" s="6">
        <f t="shared" si="109"/>
        <v>76.271405443882912</v>
      </c>
      <c r="HS16" s="6">
        <f t="shared" si="110"/>
        <v>-3.4061166910611789</v>
      </c>
      <c r="HT16" s="6">
        <f t="shared" si="110"/>
        <v>-4.0483821229350641</v>
      </c>
      <c r="HU16" s="6">
        <f t="shared" si="22"/>
        <v>-1.7749533684563321</v>
      </c>
      <c r="HV16" s="6">
        <f t="shared" si="23"/>
        <v>0.33418431251301683</v>
      </c>
      <c r="HW16" s="6">
        <f t="shared" si="111"/>
        <v>5.2906548485443432</v>
      </c>
      <c r="HX16" s="6">
        <f t="shared" si="24"/>
        <v>1.80613914605832</v>
      </c>
      <c r="HY16" s="6">
        <f t="shared" si="112"/>
        <v>4.6762786856781089</v>
      </c>
      <c r="HZ16" s="6">
        <f t="shared" si="113"/>
        <v>0.49110088388263079</v>
      </c>
      <c r="IA16" s="6">
        <f t="shared" si="114"/>
        <v>60.587034810045395</v>
      </c>
      <c r="IB16" s="6">
        <f t="shared" si="115"/>
        <v>68.429220126964154</v>
      </c>
      <c r="IC16" s="6">
        <f t="shared" si="116"/>
        <v>0.92996410386075234</v>
      </c>
      <c r="ID16" s="6">
        <f t="shared" si="117"/>
        <v>1.003496064350891</v>
      </c>
      <c r="IE16" s="6">
        <f t="shared" si="117"/>
        <v>-1.3713174190921094</v>
      </c>
      <c r="IF16" s="6">
        <f t="shared" si="118"/>
        <v>0.20562769850047147</v>
      </c>
      <c r="IG16" s="6">
        <f t="shared" si="119"/>
        <v>0.13243871947443786</v>
      </c>
      <c r="IH16" s="6">
        <f t="shared" si="157"/>
        <v>1.6992692002955774</v>
      </c>
      <c r="II16" s="6">
        <f t="shared" si="120"/>
        <v>0.24458692689232112</v>
      </c>
      <c r="IJ16" s="6">
        <f t="shared" si="158"/>
        <v>1.702315027690642</v>
      </c>
      <c r="IK16" s="6">
        <f t="shared" si="159"/>
        <v>5.9504164403264649E-2</v>
      </c>
      <c r="IL16" s="6">
        <f t="shared" si="160"/>
        <v>86.58864737101203</v>
      </c>
      <c r="IM16" s="6">
        <f t="shared" si="121"/>
        <v>-1.7749533684563321</v>
      </c>
      <c r="IN16" s="6">
        <f t="shared" si="121"/>
        <v>0.33418431251301683</v>
      </c>
      <c r="IO16" s="6">
        <f t="shared" si="122"/>
        <v>-3.7850696516059656E-2</v>
      </c>
      <c r="IP16" s="6">
        <f t="shared" si="123"/>
        <v>0.26282288987430391</v>
      </c>
      <c r="IQ16" s="6">
        <f t="shared" si="161"/>
        <v>1.80613914605832</v>
      </c>
      <c r="IR16" s="6">
        <f t="shared" si="124"/>
        <v>0.2655344547674206</v>
      </c>
      <c r="IS16" s="6">
        <f t="shared" si="162"/>
        <v>1.7385678432270208</v>
      </c>
      <c r="IT16" s="6">
        <f t="shared" si="163"/>
        <v>0.32322151329444893</v>
      </c>
      <c r="IU16" s="6">
        <f t="shared" si="164"/>
        <v>71.142139324627522</v>
      </c>
      <c r="IV16" s="6">
        <f t="shared" si="165"/>
        <v>78.865393347819776</v>
      </c>
    </row>
    <row r="17" spans="1:256">
      <c r="A17" s="4" t="s">
        <v>22</v>
      </c>
      <c r="B17" s="4">
        <v>1.7085000000000001</v>
      </c>
      <c r="C17" s="5">
        <v>11</v>
      </c>
      <c r="D17" s="6">
        <v>649.19117649999998</v>
      </c>
      <c r="E17" s="6">
        <v>19.058823530000002</v>
      </c>
      <c r="F17" s="6">
        <v>751.4276337</v>
      </c>
      <c r="G17" s="6">
        <v>156.2717427</v>
      </c>
      <c r="H17" s="6">
        <v>701.25736740000002</v>
      </c>
      <c r="I17" s="6">
        <v>47.3870334</v>
      </c>
      <c r="J17" s="6">
        <v>737.4641676</v>
      </c>
      <c r="K17" s="6">
        <v>-21.234840129999998</v>
      </c>
      <c r="L17" s="6">
        <v>780</v>
      </c>
      <c r="M17" s="6">
        <v>-54</v>
      </c>
      <c r="N17" s="6">
        <v>813</v>
      </c>
      <c r="O17" s="6">
        <v>-94</v>
      </c>
      <c r="P17" s="6">
        <v>655.30319740000004</v>
      </c>
      <c r="Q17" s="6">
        <v>78.787210580000007</v>
      </c>
      <c r="R17" s="6">
        <v>584.65270120000002</v>
      </c>
      <c r="S17" s="6">
        <v>81.565600880000005</v>
      </c>
      <c r="T17" s="6">
        <v>540</v>
      </c>
      <c r="U17" s="6">
        <v>109</v>
      </c>
      <c r="V17" s="6">
        <v>487</v>
      </c>
      <c r="W17" s="6">
        <v>123.5</v>
      </c>
      <c r="X17" s="6">
        <v>649.35945751006</v>
      </c>
      <c r="Y17" s="6">
        <v>19.635606216387298</v>
      </c>
      <c r="Z17" s="6">
        <v>750.54822371954003</v>
      </c>
      <c r="AA17" s="6">
        <v>156.32234618503199</v>
      </c>
      <c r="AB17" s="6">
        <v>701.03521605851097</v>
      </c>
      <c r="AC17" s="6">
        <v>47.702759138233901</v>
      </c>
      <c r="AD17" s="6">
        <v>738.67395332117599</v>
      </c>
      <c r="AE17" s="6">
        <v>-21.925516688420299</v>
      </c>
      <c r="AF17" s="6">
        <v>779.95782461721296</v>
      </c>
      <c r="AG17" s="6">
        <v>-54.369440104043001</v>
      </c>
      <c r="AH17" s="6">
        <v>813.771010339996</v>
      </c>
      <c r="AI17" s="6">
        <v>-93.127669255434498</v>
      </c>
      <c r="AJ17" s="6">
        <v>655.45430763417096</v>
      </c>
      <c r="AK17" s="6">
        <v>78.423664634882599</v>
      </c>
      <c r="AL17" s="6">
        <v>584.11966369017796</v>
      </c>
      <c r="AM17" s="6">
        <v>81.9088375592776</v>
      </c>
      <c r="AN17" s="6">
        <v>539.13915552539299</v>
      </c>
      <c r="AO17" s="6">
        <v>108.923637818825</v>
      </c>
      <c r="AP17" s="6">
        <v>486.32096342464001</v>
      </c>
      <c r="AQ17" s="6">
        <v>123.483592326992</v>
      </c>
      <c r="AR17" s="6">
        <f t="shared" si="25"/>
        <v>21.351679832058263</v>
      </c>
      <c r="AS17" s="6">
        <f t="shared" si="9"/>
        <v>0.64564113510917698</v>
      </c>
      <c r="AT17" s="6">
        <f t="shared" si="9"/>
        <v>24.678881913614674</v>
      </c>
      <c r="AU17" s="6">
        <f t="shared" si="9"/>
        <v>5.1400570943209347</v>
      </c>
      <c r="AV17" s="6">
        <f t="shared" si="9"/>
        <v>23.050837731191777</v>
      </c>
      <c r="AW17" s="6">
        <f t="shared" si="9"/>
        <v>1.5685211456392509</v>
      </c>
      <c r="AX17" s="6">
        <f t="shared" si="9"/>
        <v>24.288442355288492</v>
      </c>
      <c r="AY17" s="6">
        <f t="shared" si="9"/>
        <v>-0.72093600404110225</v>
      </c>
      <c r="AZ17" s="6">
        <f t="shared" si="9"/>
        <v>25.645903145219663</v>
      </c>
      <c r="BA17" s="6">
        <f t="shared" si="9"/>
        <v>-1.7877292219645697</v>
      </c>
      <c r="BB17" s="6">
        <f t="shared" si="9"/>
        <v>26.757719270025394</v>
      </c>
      <c r="BC17" s="6">
        <f t="shared" si="9"/>
        <v>-3.0621440166166329</v>
      </c>
      <c r="BD17" s="6">
        <f t="shared" si="9"/>
        <v>21.552085457893597</v>
      </c>
      <c r="BE17" s="6">
        <f t="shared" si="9"/>
        <v>2.5786595685561142</v>
      </c>
      <c r="BF17" s="6">
        <f t="shared" si="9"/>
        <v>19.206520977680547</v>
      </c>
      <c r="BG17" s="6">
        <f t="shared" si="9"/>
        <v>2.6932560306241009</v>
      </c>
      <c r="BH17" s="6">
        <f t="shared" si="9"/>
        <v>17.72751054992699</v>
      </c>
      <c r="BI17" s="6">
        <f t="shared" si="10"/>
        <v>3.5815334849644413</v>
      </c>
      <c r="BJ17" s="6">
        <f t="shared" si="10"/>
        <v>15.990788132165092</v>
      </c>
      <c r="BK17" s="6">
        <f t="shared" si="10"/>
        <v>4.0602814009796617</v>
      </c>
      <c r="BM17" s="12">
        <f t="shared" si="166"/>
        <v>1.0427093760427096E-2</v>
      </c>
      <c r="BN17" s="6">
        <f t="shared" si="26"/>
        <v>23.01528087283647</v>
      </c>
      <c r="BO17" s="6">
        <f t="shared" si="26"/>
        <v>2.8928491147150557</v>
      </c>
      <c r="BP17" s="6">
        <f t="shared" si="27"/>
        <v>0.15757917816966374</v>
      </c>
      <c r="BQ17" s="6">
        <f t="shared" si="28"/>
        <v>151.12473503183429</v>
      </c>
      <c r="BR17" s="6">
        <f t="shared" si="29"/>
        <v>2266.8710254775142</v>
      </c>
      <c r="BS17" s="6">
        <f t="shared" si="125"/>
        <v>16391.671780590972</v>
      </c>
      <c r="BT17" s="6">
        <f t="shared" si="126"/>
        <v>245875.0767088646</v>
      </c>
      <c r="BU17" s="6">
        <f t="shared" si="127"/>
        <v>245.87507670886461</v>
      </c>
      <c r="BW17" s="12">
        <f t="shared" si="167"/>
        <v>1.0427093760427096E-2</v>
      </c>
      <c r="BX17" s="6">
        <f t="shared" si="30"/>
        <v>26.201811207622526</v>
      </c>
      <c r="BY17" s="6">
        <f t="shared" si="30"/>
        <v>-2.4249366192906012</v>
      </c>
      <c r="BZ17" s="6">
        <f t="shared" si="31"/>
        <v>0.25514620803084864</v>
      </c>
      <c r="CA17" s="6">
        <f t="shared" si="32"/>
        <v>244.69541934990505</v>
      </c>
      <c r="CB17" s="6">
        <f t="shared" si="33"/>
        <v>16.859149341046042</v>
      </c>
      <c r="CC17" s="6">
        <f t="shared" si="33"/>
        <v>3.8209074429720515</v>
      </c>
      <c r="CD17" s="6">
        <f t="shared" si="34"/>
        <v>0.26854861263564084</v>
      </c>
      <c r="CE17" s="6">
        <f t="shared" si="35"/>
        <v>257.54886146208497</v>
      </c>
      <c r="CF17" s="6">
        <f t="shared" si="36"/>
        <v>251.12214040599503</v>
      </c>
      <c r="CH17" s="6">
        <f t="shared" si="128"/>
        <v>1.6992692002955774</v>
      </c>
      <c r="CI17" s="6">
        <f t="shared" si="129"/>
        <v>0.66363485428093627</v>
      </c>
      <c r="CJ17" s="6">
        <f t="shared" si="130"/>
        <v>1.7583693395010525</v>
      </c>
      <c r="CK17" s="6">
        <f t="shared" si="131"/>
        <v>1.6758678225950014</v>
      </c>
      <c r="CL17" s="6">
        <f t="shared" si="132"/>
        <v>0.36538118052675395</v>
      </c>
      <c r="CM17" s="15">
        <f t="shared" si="37"/>
        <v>2.0606366970387828</v>
      </c>
      <c r="CN17" s="15">
        <f t="shared" si="38"/>
        <v>0.56075011676962938</v>
      </c>
      <c r="CO17" s="15">
        <f t="shared" si="39"/>
        <v>1.899809171311404</v>
      </c>
      <c r="CP17" s="15">
        <f t="shared" si="40"/>
        <v>0.30386540349055935</v>
      </c>
      <c r="CQ17" s="15">
        <f t="shared" si="133"/>
        <v>0.86461552026018873</v>
      </c>
      <c r="CR17" s="6">
        <f t="shared" si="134"/>
        <v>1.80613914605832</v>
      </c>
      <c r="CS17" s="6">
        <f t="shared" si="135"/>
        <v>0.688588267469187</v>
      </c>
      <c r="CT17" s="6">
        <f t="shared" si="136"/>
        <v>2.0158174591246509</v>
      </c>
      <c r="CU17" s="6">
        <f t="shared" si="137"/>
        <v>1.7996364486443472</v>
      </c>
      <c r="CV17" s="6">
        <f t="shared" si="138"/>
        <v>0.39099220728503153</v>
      </c>
      <c r="CW17" s="15">
        <f t="shared" si="41"/>
        <v>2.255272436326079</v>
      </c>
      <c r="CX17" s="15">
        <f t="shared" si="42"/>
        <v>0.61643855123618396</v>
      </c>
      <c r="CY17" s="15">
        <f t="shared" si="43"/>
        <v>2.103223057527015</v>
      </c>
      <c r="CZ17" s="15">
        <f t="shared" si="44"/>
        <v>0.30912544655622753</v>
      </c>
      <c r="DA17" s="15">
        <f t="shared" si="139"/>
        <v>0.9255639977924115</v>
      </c>
      <c r="DB17" s="6">
        <f t="shared" si="45"/>
        <v>0.89508975902630006</v>
      </c>
      <c r="DD17" s="12">
        <f t="shared" si="168"/>
        <v>1.0427093760427096E-2</v>
      </c>
      <c r="DE17" s="6">
        <f t="shared" si="46"/>
        <v>-3.3272020815564112</v>
      </c>
      <c r="DF17" s="6">
        <f t="shared" si="46"/>
        <v>-4.4944159592117581</v>
      </c>
      <c r="DG17" s="6">
        <f t="shared" si="47"/>
        <v>1.2376046240967149</v>
      </c>
      <c r="DH17" s="6">
        <f t="shared" si="47"/>
        <v>-2.2894571496803531</v>
      </c>
      <c r="DI17" s="6">
        <f t="shared" si="48"/>
        <v>5.5919628491193194</v>
      </c>
      <c r="DJ17" s="6">
        <f t="shared" si="49"/>
        <v>2.60255244823386</v>
      </c>
      <c r="DK17" s="6">
        <f t="shared" si="50"/>
        <v>5.0694480578960368</v>
      </c>
      <c r="DL17" s="6">
        <f t="shared" si="51"/>
        <v>0.42409485016494214</v>
      </c>
      <c r="DM17" s="6">
        <f t="shared" si="52"/>
        <v>64.906616179233083</v>
      </c>
      <c r="DN17" s="6">
        <f t="shared" si="53"/>
        <v>-3.3272020815564112</v>
      </c>
      <c r="DO17" s="6">
        <f t="shared" si="53"/>
        <v>-4.4944159592117581</v>
      </c>
      <c r="DP17" s="6">
        <f t="shared" si="54"/>
        <v>-2.3455644802130493</v>
      </c>
      <c r="DQ17" s="6">
        <f t="shared" si="54"/>
        <v>0.11459646206798668</v>
      </c>
      <c r="DR17" s="6">
        <f t="shared" si="55"/>
        <v>5.5919628491193194</v>
      </c>
      <c r="DS17" s="6">
        <f t="shared" si="56"/>
        <v>2.3483622122567911</v>
      </c>
      <c r="DT17" s="6">
        <f t="shared" si="57"/>
        <v>4.7123887657834569</v>
      </c>
      <c r="DU17" s="6">
        <f t="shared" si="58"/>
        <v>0.5550676400313822</v>
      </c>
      <c r="DV17" s="6">
        <f t="shared" si="59"/>
        <v>56.284626215338733</v>
      </c>
      <c r="DW17" s="6">
        <f t="shared" si="60"/>
        <v>60.595621197285908</v>
      </c>
      <c r="DX17" s="6">
        <f t="shared" si="140"/>
        <v>3752.1069874915943</v>
      </c>
      <c r="DY17" s="6">
        <f t="shared" si="61"/>
        <v>1.2376046240967149</v>
      </c>
      <c r="DZ17" s="6">
        <f t="shared" si="61"/>
        <v>-2.2894571496803531</v>
      </c>
      <c r="EA17" s="6">
        <f t="shared" si="61"/>
        <v>1.3574607899311708</v>
      </c>
      <c r="EB17" s="6">
        <f t="shared" si="61"/>
        <v>-1.0667932179234674</v>
      </c>
      <c r="EC17" s="6">
        <f t="shared" si="62"/>
        <v>2.60255244823386</v>
      </c>
      <c r="ED17" s="6">
        <f t="shared" si="11"/>
        <v>1.7264841632659318</v>
      </c>
      <c r="EE17" s="6">
        <f t="shared" si="63"/>
        <v>1.2285245583657427</v>
      </c>
      <c r="EF17" s="6">
        <f t="shared" si="64"/>
        <v>0.91745680993113021</v>
      </c>
      <c r="EG17" s="6">
        <f t="shared" si="65"/>
        <v>23.442928160152015</v>
      </c>
      <c r="EH17" s="6">
        <f t="shared" si="66"/>
        <v>-2.3455644802130493</v>
      </c>
      <c r="EI17" s="6">
        <f t="shared" si="66"/>
        <v>0.11459646206798668</v>
      </c>
      <c r="EJ17" s="6">
        <f t="shared" si="66"/>
        <v>-1.4790104277535576</v>
      </c>
      <c r="EK17" s="6">
        <f t="shared" si="66"/>
        <v>0.88827745434034044</v>
      </c>
      <c r="EL17" s="6">
        <f t="shared" si="67"/>
        <v>2.3483622122567911</v>
      </c>
      <c r="EM17" s="6">
        <f t="shared" si="12"/>
        <v>1.7252561204914234</v>
      </c>
      <c r="EN17" s="6">
        <f t="shared" si="68"/>
        <v>1.161679045019536</v>
      </c>
      <c r="EO17" s="6">
        <f t="shared" si="69"/>
        <v>0.88137347068084659</v>
      </c>
      <c r="EP17" s="6">
        <f t="shared" si="70"/>
        <v>28.191509217747036</v>
      </c>
      <c r="EQ17" s="6">
        <f t="shared" si="71"/>
        <v>25.817218688949524</v>
      </c>
      <c r="ER17" s="6">
        <f t="shared" si="141"/>
        <v>610.15880477263852</v>
      </c>
      <c r="ES17" s="6">
        <f t="shared" si="72"/>
        <v>1.3574607899311708</v>
      </c>
      <c r="ET17" s="6">
        <f t="shared" si="72"/>
        <v>-1.0667932179234674</v>
      </c>
      <c r="EU17" s="6">
        <f t="shared" si="72"/>
        <v>1.1118161248057312</v>
      </c>
      <c r="EV17" s="6">
        <f t="shared" si="72"/>
        <v>-1.2744147946520632</v>
      </c>
      <c r="EW17" s="6">
        <f t="shared" si="73"/>
        <v>1.7264841632659318</v>
      </c>
      <c r="EX17" s="6">
        <f t="shared" si="13"/>
        <v>1.6912327350799752</v>
      </c>
      <c r="EY17" s="6">
        <f t="shared" si="74"/>
        <v>0.32163336367338752</v>
      </c>
      <c r="EZ17" s="6">
        <f t="shared" si="75"/>
        <v>0.98249840254652643</v>
      </c>
      <c r="FA17" s="6">
        <f t="shared" si="76"/>
        <v>10.735244044103013</v>
      </c>
      <c r="FB17" s="6">
        <f t="shared" si="77"/>
        <v>-1.4790104277535576</v>
      </c>
      <c r="FC17" s="6">
        <f t="shared" si="77"/>
        <v>0.88827745434034044</v>
      </c>
      <c r="FD17" s="6">
        <f t="shared" si="77"/>
        <v>-1.7367224177618983</v>
      </c>
      <c r="FE17" s="6">
        <f t="shared" si="77"/>
        <v>0.47874791601522038</v>
      </c>
      <c r="FF17" s="6">
        <f t="shared" si="78"/>
        <v>1.7252561204914234</v>
      </c>
      <c r="FG17" s="6">
        <f t="shared" si="14"/>
        <v>1.8015005754774684</v>
      </c>
      <c r="FH17" s="6">
        <f t="shared" si="79"/>
        <v>0.48386972684271645</v>
      </c>
      <c r="FI17" s="6">
        <f t="shared" si="80"/>
        <v>0.9632701044976788</v>
      </c>
      <c r="FJ17" s="6">
        <f t="shared" si="81"/>
        <v>15.5770716968266</v>
      </c>
      <c r="FK17" s="6">
        <f t="shared" si="82"/>
        <v>13.156157870464806</v>
      </c>
      <c r="FL17" s="6">
        <f t="shared" si="142"/>
        <v>-267.46325757673691</v>
      </c>
      <c r="FN17" s="12">
        <f t="shared" si="169"/>
        <v>1.0427093760427096E-2</v>
      </c>
      <c r="FO17" s="6">
        <f t="shared" si="83"/>
        <v>26.201811207622526</v>
      </c>
      <c r="FP17" s="6">
        <f t="shared" si="83"/>
        <v>-2.4249366192906012</v>
      </c>
      <c r="FQ17" s="6">
        <f t="shared" si="84"/>
        <v>3.4061166910611789</v>
      </c>
      <c r="FR17" s="6">
        <f t="shared" si="85"/>
        <v>4.0483821229350641</v>
      </c>
      <c r="FS17" s="6">
        <f t="shared" si="143"/>
        <v>0.20103074621514949</v>
      </c>
      <c r="FT17" s="6">
        <f t="shared" si="143"/>
        <v>0.15711851115861952</v>
      </c>
      <c r="FU17" s="6">
        <f t="shared" si="144"/>
        <v>5.2906548485443432</v>
      </c>
      <c r="FV17" s="6">
        <f t="shared" si="86"/>
        <v>0.25514620803084864</v>
      </c>
      <c r="FW17" s="6">
        <f t="shared" si="87"/>
        <v>5.0412804335986925</v>
      </c>
      <c r="FX17" s="6">
        <f t="shared" si="88"/>
        <v>0.9784570894731992</v>
      </c>
      <c r="FY17" s="6">
        <f t="shared" si="145"/>
        <v>11.914411090258973</v>
      </c>
      <c r="FZ17" s="6">
        <f t="shared" si="15"/>
        <v>16.859149341046042</v>
      </c>
      <c r="GA17" s="6">
        <f t="shared" si="16"/>
        <v>3.8209074429720515</v>
      </c>
      <c r="GB17" s="6">
        <f t="shared" si="89"/>
        <v>3.4061166910611789</v>
      </c>
      <c r="GC17" s="6">
        <f t="shared" si="89"/>
        <v>4.0483821229350641</v>
      </c>
      <c r="GD17" s="6">
        <f t="shared" si="146"/>
        <v>-1.5886389775101151E-2</v>
      </c>
      <c r="GE17" s="6">
        <f t="shared" si="146"/>
        <v>0.2680783093956709</v>
      </c>
      <c r="GF17" s="6">
        <f t="shared" si="90"/>
        <v>5.2906548485443432</v>
      </c>
      <c r="GG17" s="6">
        <f t="shared" si="91"/>
        <v>0.26854861263564084</v>
      </c>
      <c r="GH17" s="6">
        <f t="shared" si="92"/>
        <v>5.0990981563324969</v>
      </c>
      <c r="GI17" s="6">
        <f t="shared" si="93"/>
        <v>0.72576997136130539</v>
      </c>
      <c r="GJ17" s="6">
        <f t="shared" si="147"/>
        <v>43.467061889245969</v>
      </c>
      <c r="GL17" s="6">
        <f t="shared" si="17"/>
        <v>4.0483821229350641</v>
      </c>
      <c r="GM17" s="6">
        <f t="shared" si="18"/>
        <v>-3.4061166910611789</v>
      </c>
      <c r="GN17" s="6">
        <f t="shared" si="94"/>
        <v>0.20103074621514949</v>
      </c>
      <c r="GO17" s="6">
        <f t="shared" si="95"/>
        <v>0.15711851115861952</v>
      </c>
      <c r="GP17" s="6">
        <f t="shared" si="96"/>
        <v>5.2906548485443432</v>
      </c>
      <c r="GQ17" s="6">
        <f t="shared" si="97"/>
        <v>0.25514620803084864</v>
      </c>
      <c r="GR17" s="6">
        <f t="shared" si="98"/>
        <v>5.243925792980578</v>
      </c>
      <c r="GS17" s="6">
        <f t="shared" si="99"/>
        <v>0.2064502944043333</v>
      </c>
      <c r="GT17" s="6">
        <f t="shared" si="148"/>
        <v>-11.91441109025898</v>
      </c>
      <c r="GU17" s="6">
        <f t="shared" si="149"/>
        <v>-4.0483821229350641</v>
      </c>
      <c r="GV17" s="6">
        <f t="shared" si="100"/>
        <v>3.4061166910611789</v>
      </c>
      <c r="GW17" s="6">
        <f t="shared" si="150"/>
        <v>-1.5886389775101151E-2</v>
      </c>
      <c r="GX17" s="6">
        <f t="shared" si="150"/>
        <v>0.2680783093956709</v>
      </c>
      <c r="GY17" s="6">
        <f t="shared" si="151"/>
        <v>5.2906548485443432</v>
      </c>
      <c r="GZ17" s="6">
        <f t="shared" si="101"/>
        <v>0.26854861263564084</v>
      </c>
      <c r="HA17" s="6">
        <f t="shared" si="102"/>
        <v>5.1096288243628019</v>
      </c>
      <c r="HB17" s="6">
        <f t="shared" si="103"/>
        <v>0.68793745985388133</v>
      </c>
      <c r="HC17" s="6">
        <f t="shared" si="152"/>
        <v>-43.467061889246004</v>
      </c>
      <c r="HE17" s="6">
        <f t="shared" si="153"/>
        <v>-11.91441109025898</v>
      </c>
      <c r="HF17" s="6">
        <f t="shared" si="154"/>
        <v>-43.467061889246004</v>
      </c>
      <c r="HG17" s="6">
        <f t="shared" si="155"/>
        <v>-27.690736489752492</v>
      </c>
      <c r="HH17" s="6">
        <f t="shared" si="156"/>
        <v>0.88546876926479645</v>
      </c>
      <c r="HJ17" s="6">
        <f t="shared" si="104"/>
        <v>-3.4061166910611789</v>
      </c>
      <c r="HK17" s="6">
        <f t="shared" si="105"/>
        <v>-4.0483821229350641</v>
      </c>
      <c r="HL17" s="6">
        <f t="shared" si="19"/>
        <v>1.1118161248057312</v>
      </c>
      <c r="HM17" s="6">
        <f t="shared" si="20"/>
        <v>-1.2744147946520632</v>
      </c>
      <c r="HN17" s="6">
        <f t="shared" si="106"/>
        <v>5.2906548485443432</v>
      </c>
      <c r="HO17" s="6">
        <f t="shared" si="21"/>
        <v>1.6912327350799752</v>
      </c>
      <c r="HP17" s="6">
        <f t="shared" si="107"/>
        <v>5.3015669067803559</v>
      </c>
      <c r="HQ17" s="6">
        <f t="shared" si="108"/>
        <v>0.1533732930909151</v>
      </c>
      <c r="HR17" s="6">
        <f t="shared" si="109"/>
        <v>81.177535239304433</v>
      </c>
      <c r="HS17" s="6">
        <f t="shared" si="110"/>
        <v>-3.4061166910611789</v>
      </c>
      <c r="HT17" s="6">
        <f t="shared" si="110"/>
        <v>-4.0483821229350641</v>
      </c>
      <c r="HU17" s="6">
        <f t="shared" si="22"/>
        <v>-1.7367224177618983</v>
      </c>
      <c r="HV17" s="6">
        <f t="shared" si="23"/>
        <v>0.47874791601522038</v>
      </c>
      <c r="HW17" s="6">
        <f t="shared" si="111"/>
        <v>5.2906548485443432</v>
      </c>
      <c r="HX17" s="6">
        <f t="shared" si="24"/>
        <v>1.8015005754774684</v>
      </c>
      <c r="HY17" s="6">
        <f t="shared" si="112"/>
        <v>4.8251200637176312</v>
      </c>
      <c r="HZ17" s="6">
        <f t="shared" si="113"/>
        <v>0.41729887436275742</v>
      </c>
      <c r="IA17" s="6">
        <f t="shared" si="114"/>
        <v>65.335828792236811</v>
      </c>
      <c r="IB17" s="6">
        <f t="shared" si="115"/>
        <v>73.256682015770622</v>
      </c>
      <c r="IC17" s="6">
        <f t="shared" si="116"/>
        <v>0.95760496465685385</v>
      </c>
      <c r="ID17" s="6">
        <f t="shared" si="117"/>
        <v>1.1118161248057312</v>
      </c>
      <c r="IE17" s="6">
        <f t="shared" si="117"/>
        <v>-1.2744147946520632</v>
      </c>
      <c r="IF17" s="6">
        <f t="shared" si="118"/>
        <v>0.20103074621514949</v>
      </c>
      <c r="IG17" s="6">
        <f t="shared" si="119"/>
        <v>0.15711851115861952</v>
      </c>
      <c r="IH17" s="6">
        <f t="shared" si="157"/>
        <v>1.6912327350799752</v>
      </c>
      <c r="II17" s="6">
        <f t="shared" si="120"/>
        <v>0.25514620803084864</v>
      </c>
      <c r="IJ17" s="6">
        <f t="shared" si="158"/>
        <v>1.6967078745322222</v>
      </c>
      <c r="IK17" s="6">
        <f t="shared" si="159"/>
        <v>5.3938455075110067E-2</v>
      </c>
      <c r="IL17" s="6">
        <f t="shared" si="160"/>
        <v>86.908053670436587</v>
      </c>
      <c r="IM17" s="6">
        <f t="shared" si="121"/>
        <v>-1.7367224177618983</v>
      </c>
      <c r="IN17" s="6">
        <f t="shared" si="121"/>
        <v>0.47874791601522038</v>
      </c>
      <c r="IO17" s="6">
        <f t="shared" si="122"/>
        <v>-1.5886389775101151E-2</v>
      </c>
      <c r="IP17" s="6">
        <f t="shared" si="123"/>
        <v>0.2680783093956709</v>
      </c>
      <c r="IQ17" s="6">
        <f t="shared" si="161"/>
        <v>1.8015005754774684</v>
      </c>
      <c r="IR17" s="6">
        <f t="shared" si="124"/>
        <v>0.26854861263564084</v>
      </c>
      <c r="IS17" s="6">
        <f t="shared" si="162"/>
        <v>1.7336834539126837</v>
      </c>
      <c r="IT17" s="6">
        <f t="shared" si="163"/>
        <v>0.32231345508314585</v>
      </c>
      <c r="IU17" s="6">
        <f t="shared" si="164"/>
        <v>71.197109318517136</v>
      </c>
      <c r="IV17" s="6">
        <f t="shared" si="165"/>
        <v>79.052581494476868</v>
      </c>
    </row>
    <row r="18" spans="1:256">
      <c r="A18" s="4" t="s">
        <v>23</v>
      </c>
      <c r="B18" s="4">
        <v>2.4490384615384615</v>
      </c>
      <c r="C18" s="5">
        <v>12</v>
      </c>
      <c r="D18" s="6">
        <v>644.42647060000002</v>
      </c>
      <c r="E18" s="6">
        <v>15.08823529</v>
      </c>
      <c r="F18" s="6">
        <v>746.38660979999997</v>
      </c>
      <c r="G18" s="6">
        <v>152.49097470000001</v>
      </c>
      <c r="H18" s="6">
        <v>697.01375250000001</v>
      </c>
      <c r="I18" s="6">
        <v>44.2043222</v>
      </c>
      <c r="J18" s="6">
        <v>739.44873210000003</v>
      </c>
      <c r="K18" s="6">
        <v>-21.631753029999999</v>
      </c>
      <c r="L18" s="6">
        <v>784</v>
      </c>
      <c r="M18" s="6">
        <v>-51</v>
      </c>
      <c r="N18" s="6">
        <v>822</v>
      </c>
      <c r="O18" s="6">
        <v>-85.5</v>
      </c>
      <c r="P18" s="6">
        <v>651.73098130000005</v>
      </c>
      <c r="Q18" s="6">
        <v>75.611907389999999</v>
      </c>
      <c r="R18" s="6">
        <v>578.69900770000004</v>
      </c>
      <c r="S18" s="6">
        <v>85.137816979999997</v>
      </c>
      <c r="T18" s="6">
        <v>538</v>
      </c>
      <c r="U18" s="6">
        <v>115</v>
      </c>
      <c r="V18" s="6">
        <v>486</v>
      </c>
      <c r="W18" s="6">
        <v>133</v>
      </c>
      <c r="X18" s="6">
        <v>645.275590625007</v>
      </c>
      <c r="Y18" s="6">
        <v>16.3596948749753</v>
      </c>
      <c r="Z18" s="6">
        <v>746.82404911987703</v>
      </c>
      <c r="AA18" s="6">
        <v>152.65639079725301</v>
      </c>
      <c r="AB18" s="6">
        <v>697.33994696424804</v>
      </c>
      <c r="AC18" s="6">
        <v>44.6201579012845</v>
      </c>
      <c r="AD18" s="6">
        <v>740.11366480258505</v>
      </c>
      <c r="AE18" s="6">
        <v>-21.940204175498401</v>
      </c>
      <c r="AF18" s="6">
        <v>784.08866478136702</v>
      </c>
      <c r="AG18" s="6">
        <v>-50.634218603651</v>
      </c>
      <c r="AH18" s="6">
        <v>820.96066686435097</v>
      </c>
      <c r="AI18" s="6">
        <v>-85.821377675286499</v>
      </c>
      <c r="AJ18" s="6">
        <v>651.717023353944</v>
      </c>
      <c r="AK18" s="6">
        <v>75.714075815771395</v>
      </c>
      <c r="AL18" s="6">
        <v>581.46117756970398</v>
      </c>
      <c r="AM18" s="6">
        <v>83.925980876908497</v>
      </c>
      <c r="AN18" s="6">
        <v>538.57386813642097</v>
      </c>
      <c r="AO18" s="6">
        <v>114.747822569852</v>
      </c>
      <c r="AP18" s="6">
        <v>487.356434674914</v>
      </c>
      <c r="AQ18" s="6">
        <v>134.04339735140101</v>
      </c>
      <c r="AR18" s="6">
        <f t="shared" si="25"/>
        <v>21.217397629500141</v>
      </c>
      <c r="AS18" s="6">
        <f t="shared" si="9"/>
        <v>0.53792543264102</v>
      </c>
      <c r="AT18" s="6">
        <f t="shared" si="9"/>
        <v>24.55642680378137</v>
      </c>
      <c r="AU18" s="6">
        <f t="shared" si="9"/>
        <v>5.0195162985980151</v>
      </c>
      <c r="AV18" s="6">
        <f t="shared" si="9"/>
        <v>22.929333067354985</v>
      </c>
      <c r="AW18" s="6">
        <f t="shared" si="9"/>
        <v>1.4671616999577646</v>
      </c>
      <c r="AX18" s="6">
        <f t="shared" si="9"/>
        <v>24.335781711397136</v>
      </c>
      <c r="AY18" s="6">
        <f t="shared" si="9"/>
        <v>-0.72141894537352169</v>
      </c>
      <c r="AZ18" s="6">
        <f t="shared" si="9"/>
        <v>25.78172988278752</v>
      </c>
      <c r="BA18" s="6">
        <f t="shared" si="9"/>
        <v>-1.6649108774316348</v>
      </c>
      <c r="BB18" s="6">
        <f t="shared" si="9"/>
        <v>26.994123379390533</v>
      </c>
      <c r="BC18" s="6">
        <f t="shared" si="9"/>
        <v>-2.821904813545403</v>
      </c>
      <c r="BD18" s="6">
        <f t="shared" si="9"/>
        <v>21.429199286806217</v>
      </c>
      <c r="BE18" s="6">
        <f t="shared" si="9"/>
        <v>2.4895651967515868</v>
      </c>
      <c r="BF18" s="6">
        <f t="shared" si="9"/>
        <v>19.119106920911456</v>
      </c>
      <c r="BG18" s="6">
        <f t="shared" si="9"/>
        <v>2.7595820043129704</v>
      </c>
      <c r="BH18" s="6">
        <f t="shared" si="9"/>
        <v>17.708923255628218</v>
      </c>
      <c r="BI18" s="6">
        <f t="shared" si="10"/>
        <v>3.7730393245244329</v>
      </c>
      <c r="BJ18" s="6">
        <f t="shared" si="10"/>
        <v>16.024835608267047</v>
      </c>
      <c r="BK18" s="6">
        <f t="shared" si="10"/>
        <v>4.4074998381064487</v>
      </c>
      <c r="BM18" s="12">
        <f t="shared" si="166"/>
        <v>1.1469803136469807E-2</v>
      </c>
      <c r="BN18" s="6">
        <f t="shared" si="26"/>
        <v>22.886912216640756</v>
      </c>
      <c r="BO18" s="6">
        <f t="shared" si="26"/>
        <v>2.7787208656195177</v>
      </c>
      <c r="BP18" s="6">
        <f t="shared" si="27"/>
        <v>0.17176661239922841</v>
      </c>
      <c r="BQ18" s="6">
        <f t="shared" si="28"/>
        <v>164.73105195535601</v>
      </c>
      <c r="BR18" s="6">
        <f t="shared" si="29"/>
        <v>2470.96577933034</v>
      </c>
      <c r="BS18" s="6">
        <f t="shared" si="125"/>
        <v>13049.002182334267</v>
      </c>
      <c r="BT18" s="6">
        <f t="shared" si="126"/>
        <v>195735.03273501401</v>
      </c>
      <c r="BU18" s="6">
        <f t="shared" si="127"/>
        <v>195.73503273501402</v>
      </c>
      <c r="BW18" s="12">
        <f t="shared" si="167"/>
        <v>1.1469803136469807E-2</v>
      </c>
      <c r="BX18" s="6">
        <f t="shared" si="30"/>
        <v>26.387926631089027</v>
      </c>
      <c r="BY18" s="6">
        <f t="shared" si="30"/>
        <v>-2.2434078454885187</v>
      </c>
      <c r="BZ18" s="6">
        <f t="shared" si="31"/>
        <v>0.25998393521562502</v>
      </c>
      <c r="CA18" s="6">
        <f t="shared" si="32"/>
        <v>249.33499322919297</v>
      </c>
      <c r="CB18" s="6">
        <f t="shared" si="33"/>
        <v>16.866879431947631</v>
      </c>
      <c r="CC18" s="6">
        <f t="shared" si="33"/>
        <v>4.0902695813154413</v>
      </c>
      <c r="CD18" s="6">
        <f t="shared" si="34"/>
        <v>0.26947303367548719</v>
      </c>
      <c r="CE18" s="6">
        <f t="shared" si="35"/>
        <v>258.43541821613923</v>
      </c>
      <c r="CF18" s="6">
        <f t="shared" si="36"/>
        <v>253.88520572266611</v>
      </c>
      <c r="CH18" s="6">
        <f t="shared" si="128"/>
        <v>1.6912327350799752</v>
      </c>
      <c r="CI18" s="6">
        <f t="shared" si="129"/>
        <v>0.67229964668661624</v>
      </c>
      <c r="CJ18" s="6">
        <f t="shared" si="130"/>
        <v>1.732905881756152</v>
      </c>
      <c r="CK18" s="6">
        <f t="shared" si="131"/>
        <v>1.6635185133489732</v>
      </c>
      <c r="CL18" s="6">
        <f t="shared" si="132"/>
        <v>0.36246458906283974</v>
      </c>
      <c r="CM18" s="15">
        <f t="shared" si="37"/>
        <v>2.0482191317613716</v>
      </c>
      <c r="CN18" s="15">
        <f t="shared" si="38"/>
        <v>0.56322466290338735</v>
      </c>
      <c r="CO18" s="15">
        <f t="shared" si="39"/>
        <v>1.8794444920839823</v>
      </c>
      <c r="CP18" s="15">
        <f t="shared" si="40"/>
        <v>0.30035381198477995</v>
      </c>
      <c r="CQ18" s="15">
        <f t="shared" si="133"/>
        <v>0.8635784748881673</v>
      </c>
      <c r="CR18" s="6">
        <f t="shared" si="134"/>
        <v>1.8015005754774684</v>
      </c>
      <c r="CS18" s="6">
        <f t="shared" si="135"/>
        <v>0.70262126923913482</v>
      </c>
      <c r="CT18" s="6">
        <f t="shared" si="136"/>
        <v>2.0092688030636707</v>
      </c>
      <c r="CU18" s="6">
        <f t="shared" si="137"/>
        <v>1.8012837444186063</v>
      </c>
      <c r="CV18" s="6">
        <f t="shared" si="138"/>
        <v>0.37587507335450032</v>
      </c>
      <c r="CW18" s="15">
        <f t="shared" si="41"/>
        <v>2.2566953238901371</v>
      </c>
      <c r="CX18" s="15">
        <f t="shared" si="42"/>
        <v>0.62848376740722478</v>
      </c>
      <c r="CY18" s="15">
        <f t="shared" si="43"/>
        <v>2.0932138104183884</v>
      </c>
      <c r="CZ18" s="15">
        <f t="shared" si="44"/>
        <v>0.296805283243956</v>
      </c>
      <c r="DA18" s="15">
        <f t="shared" si="139"/>
        <v>0.92528905065118083</v>
      </c>
      <c r="DB18" s="6">
        <f t="shared" si="45"/>
        <v>0.89443376276967412</v>
      </c>
      <c r="DD18" s="12">
        <f t="shared" si="168"/>
        <v>1.1469803136469807E-2</v>
      </c>
      <c r="DE18" s="6">
        <f t="shared" si="46"/>
        <v>-3.3390291742812295</v>
      </c>
      <c r="DF18" s="6">
        <f t="shared" si="46"/>
        <v>-4.4815908659569947</v>
      </c>
      <c r="DG18" s="6">
        <f t="shared" si="47"/>
        <v>1.4064486440421504</v>
      </c>
      <c r="DH18" s="6">
        <f t="shared" si="47"/>
        <v>-2.1885806453312862</v>
      </c>
      <c r="DI18" s="6">
        <f t="shared" si="48"/>
        <v>5.5887183250303787</v>
      </c>
      <c r="DJ18" s="6">
        <f t="shared" si="49"/>
        <v>2.6015347450008646</v>
      </c>
      <c r="DK18" s="6">
        <f t="shared" si="50"/>
        <v>5.2704322020203609</v>
      </c>
      <c r="DL18" s="6">
        <f t="shared" si="51"/>
        <v>0.35161041781691321</v>
      </c>
      <c r="DM18" s="6">
        <f t="shared" si="52"/>
        <v>69.41415286249655</v>
      </c>
      <c r="DN18" s="6">
        <f t="shared" si="53"/>
        <v>-3.3390291742812295</v>
      </c>
      <c r="DO18" s="6">
        <f t="shared" si="53"/>
        <v>-4.4815908659569947</v>
      </c>
      <c r="DP18" s="6">
        <f t="shared" si="54"/>
        <v>-2.3100923658947607</v>
      </c>
      <c r="DQ18" s="6">
        <f t="shared" si="54"/>
        <v>0.27001680756138358</v>
      </c>
      <c r="DR18" s="6">
        <f t="shared" si="55"/>
        <v>5.5887183250303787</v>
      </c>
      <c r="DS18" s="6">
        <f t="shared" si="56"/>
        <v>2.3258193857930789</v>
      </c>
      <c r="DT18" s="6">
        <f t="shared" si="57"/>
        <v>4.8617369775308976</v>
      </c>
      <c r="DU18" s="6">
        <f t="shared" si="58"/>
        <v>0.50032205900939553</v>
      </c>
      <c r="DV18" s="6">
        <f t="shared" si="59"/>
        <v>59.978690459070556</v>
      </c>
      <c r="DW18" s="6">
        <f t="shared" si="60"/>
        <v>64.696421660783557</v>
      </c>
      <c r="DX18" s="6">
        <f t="shared" si="140"/>
        <v>3932.8316765127847</v>
      </c>
      <c r="DY18" s="6">
        <f t="shared" si="61"/>
        <v>1.4064486440421504</v>
      </c>
      <c r="DZ18" s="6">
        <f t="shared" si="61"/>
        <v>-2.1885806453312862</v>
      </c>
      <c r="EA18" s="6">
        <f t="shared" si="61"/>
        <v>1.4459481713903841</v>
      </c>
      <c r="EB18" s="6">
        <f t="shared" si="61"/>
        <v>-0.9434919320581131</v>
      </c>
      <c r="EC18" s="6">
        <f t="shared" si="62"/>
        <v>2.6015347450008646</v>
      </c>
      <c r="ED18" s="6">
        <f t="shared" si="11"/>
        <v>1.7265408017785002</v>
      </c>
      <c r="EE18" s="6">
        <f t="shared" si="63"/>
        <v>1.2457151024937361</v>
      </c>
      <c r="EF18" s="6">
        <f t="shared" si="64"/>
        <v>0.91248308684774704</v>
      </c>
      <c r="EG18" s="6">
        <f t="shared" si="65"/>
        <v>24.149216763902789</v>
      </c>
      <c r="EH18" s="6">
        <f t="shared" si="66"/>
        <v>-2.3100923658947607</v>
      </c>
      <c r="EI18" s="6">
        <f t="shared" si="66"/>
        <v>0.27001680756138358</v>
      </c>
      <c r="EJ18" s="6">
        <f t="shared" si="66"/>
        <v>-1.4101836652832382</v>
      </c>
      <c r="EK18" s="6">
        <f t="shared" si="66"/>
        <v>1.0134573202114625</v>
      </c>
      <c r="EL18" s="6">
        <f t="shared" si="67"/>
        <v>2.3258193857930789</v>
      </c>
      <c r="EM18" s="6">
        <f t="shared" si="12"/>
        <v>1.7365810403554067</v>
      </c>
      <c r="EN18" s="6">
        <f t="shared" si="68"/>
        <v>1.1672786579415093</v>
      </c>
      <c r="EO18" s="6">
        <f t="shared" si="69"/>
        <v>0.87430747566134492</v>
      </c>
      <c r="EP18" s="6">
        <f t="shared" si="70"/>
        <v>29.03687873734566</v>
      </c>
      <c r="EQ18" s="6">
        <f t="shared" si="71"/>
        <v>26.593047750624223</v>
      </c>
      <c r="ER18" s="6">
        <f t="shared" si="141"/>
        <v>744.05110330850323</v>
      </c>
      <c r="ES18" s="6">
        <f t="shared" si="72"/>
        <v>1.4459481713903841</v>
      </c>
      <c r="ET18" s="6">
        <f t="shared" si="72"/>
        <v>-0.9434919320581131</v>
      </c>
      <c r="EU18" s="6">
        <f t="shared" si="72"/>
        <v>1.2123934966030134</v>
      </c>
      <c r="EV18" s="6">
        <f t="shared" si="72"/>
        <v>-1.1569939361137682</v>
      </c>
      <c r="EW18" s="6">
        <f t="shared" si="73"/>
        <v>1.7265408017785002</v>
      </c>
      <c r="EX18" s="6">
        <f t="shared" si="13"/>
        <v>1.6758678225950014</v>
      </c>
      <c r="EY18" s="6">
        <f t="shared" si="74"/>
        <v>0.31643465652613884</v>
      </c>
      <c r="EZ18" s="6">
        <f t="shared" si="75"/>
        <v>0.9831407143225448</v>
      </c>
      <c r="FA18" s="6">
        <f t="shared" si="76"/>
        <v>10.53584245146217</v>
      </c>
      <c r="FB18" s="6">
        <f t="shared" si="77"/>
        <v>-1.4101836652832382</v>
      </c>
      <c r="FC18" s="6">
        <f t="shared" si="77"/>
        <v>1.0134573202114625</v>
      </c>
      <c r="FD18" s="6">
        <f t="shared" si="77"/>
        <v>-1.6840876473611708</v>
      </c>
      <c r="FE18" s="6">
        <f t="shared" si="77"/>
        <v>0.63446051358201583</v>
      </c>
      <c r="FF18" s="6">
        <f t="shared" si="78"/>
        <v>1.7365810403554067</v>
      </c>
      <c r="FG18" s="6">
        <f t="shared" si="14"/>
        <v>1.7996364486443472</v>
      </c>
      <c r="FH18" s="6">
        <f t="shared" si="79"/>
        <v>0.46761305673972209</v>
      </c>
      <c r="FI18" s="6">
        <f t="shared" si="80"/>
        <v>0.965652600192897</v>
      </c>
      <c r="FJ18" s="6">
        <f t="shared" si="81"/>
        <v>15.060366453291268</v>
      </c>
      <c r="FK18" s="6">
        <f t="shared" si="82"/>
        <v>12.79810445237672</v>
      </c>
      <c r="FL18" s="6">
        <f t="shared" si="142"/>
        <v>-343.38755008319868</v>
      </c>
      <c r="FN18" s="12">
        <f t="shared" si="169"/>
        <v>1.1469803136469807E-2</v>
      </c>
      <c r="FO18" s="6">
        <f t="shared" si="83"/>
        <v>26.387926631089027</v>
      </c>
      <c r="FP18" s="6">
        <f t="shared" si="83"/>
        <v>-2.2434078454885187</v>
      </c>
      <c r="FQ18" s="6">
        <f t="shared" si="84"/>
        <v>3.4061166910611789</v>
      </c>
      <c r="FR18" s="6">
        <f t="shared" si="85"/>
        <v>4.0483821229350641</v>
      </c>
      <c r="FS18" s="6">
        <f t="shared" si="143"/>
        <v>0.18611542346650012</v>
      </c>
      <c r="FT18" s="6">
        <f t="shared" si="143"/>
        <v>0.18152877380208254</v>
      </c>
      <c r="FU18" s="6">
        <f t="shared" si="144"/>
        <v>5.2906548485443432</v>
      </c>
      <c r="FV18" s="6">
        <f t="shared" si="86"/>
        <v>0.25998393521562502</v>
      </c>
      <c r="FW18" s="6">
        <f t="shared" si="87"/>
        <v>5.0319939374975693</v>
      </c>
      <c r="FX18" s="6">
        <f t="shared" si="88"/>
        <v>0.99516056292412003</v>
      </c>
      <c r="FY18" s="6">
        <f t="shared" si="145"/>
        <v>5.6391072512898992</v>
      </c>
      <c r="FZ18" s="6">
        <f t="shared" si="15"/>
        <v>16.866879431947631</v>
      </c>
      <c r="GA18" s="6">
        <f t="shared" si="16"/>
        <v>4.0902695813154413</v>
      </c>
      <c r="GB18" s="6">
        <f t="shared" si="89"/>
        <v>3.4061166910611789</v>
      </c>
      <c r="GC18" s="6">
        <f t="shared" si="89"/>
        <v>4.0483821229350641</v>
      </c>
      <c r="GD18" s="6">
        <f t="shared" si="146"/>
        <v>7.7300909015889374E-3</v>
      </c>
      <c r="GE18" s="6">
        <f t="shared" si="146"/>
        <v>0.26936213834338973</v>
      </c>
      <c r="GF18" s="6">
        <f t="shared" si="90"/>
        <v>5.2906548485443432</v>
      </c>
      <c r="GG18" s="6">
        <f t="shared" si="91"/>
        <v>0.26947303367548719</v>
      </c>
      <c r="GH18" s="6">
        <f t="shared" si="92"/>
        <v>5.0823246185271866</v>
      </c>
      <c r="GI18" s="6">
        <f t="shared" si="93"/>
        <v>0.78334798420043406</v>
      </c>
      <c r="GJ18" s="6">
        <f t="shared" si="147"/>
        <v>38.43185588591497</v>
      </c>
      <c r="GL18" s="6">
        <f t="shared" si="17"/>
        <v>4.0483821229350641</v>
      </c>
      <c r="GM18" s="6">
        <f t="shared" si="18"/>
        <v>-3.4061166910611789</v>
      </c>
      <c r="GN18" s="6">
        <f t="shared" si="94"/>
        <v>0.18611542346650012</v>
      </c>
      <c r="GO18" s="6">
        <f t="shared" si="95"/>
        <v>0.18152877380208254</v>
      </c>
      <c r="GP18" s="6">
        <f t="shared" si="96"/>
        <v>5.2906548485443432</v>
      </c>
      <c r="GQ18" s="6">
        <f t="shared" si="97"/>
        <v>0.25998393521562502</v>
      </c>
      <c r="GR18" s="6">
        <f t="shared" si="98"/>
        <v>5.2714612812177348</v>
      </c>
      <c r="GS18" s="6">
        <f t="shared" si="99"/>
        <v>9.8262169732559079E-2</v>
      </c>
      <c r="GT18" s="6">
        <f t="shared" si="148"/>
        <v>-5.6391072512903975</v>
      </c>
      <c r="GU18" s="6">
        <f t="shared" si="149"/>
        <v>-4.0483821229350641</v>
      </c>
      <c r="GV18" s="6">
        <f t="shared" si="100"/>
        <v>3.4061166910611789</v>
      </c>
      <c r="GW18" s="6">
        <f t="shared" si="150"/>
        <v>7.7300909015889374E-3</v>
      </c>
      <c r="GX18" s="6">
        <f t="shared" si="150"/>
        <v>0.26936213834338973</v>
      </c>
      <c r="GY18" s="6">
        <f t="shared" si="151"/>
        <v>5.2906548485443432</v>
      </c>
      <c r="GZ18" s="6">
        <f t="shared" si="101"/>
        <v>0.26947303367548719</v>
      </c>
      <c r="HA18" s="6">
        <f t="shared" si="102"/>
        <v>5.1275018688666174</v>
      </c>
      <c r="HB18" s="6">
        <f t="shared" si="103"/>
        <v>0.62158341004978213</v>
      </c>
      <c r="HC18" s="6">
        <f t="shared" si="152"/>
        <v>-38.431855885914921</v>
      </c>
      <c r="HE18" s="6">
        <f t="shared" si="153"/>
        <v>-5.6391072512903975</v>
      </c>
      <c r="HF18" s="6">
        <f t="shared" si="154"/>
        <v>-38.431855885914921</v>
      </c>
      <c r="HG18" s="6">
        <f t="shared" si="155"/>
        <v>-22.035481568602659</v>
      </c>
      <c r="HH18" s="6">
        <f t="shared" si="156"/>
        <v>0.92695169409768163</v>
      </c>
      <c r="HJ18" s="6">
        <f t="shared" si="104"/>
        <v>-3.4061166910611789</v>
      </c>
      <c r="HK18" s="6">
        <f t="shared" si="105"/>
        <v>-4.0483821229350641</v>
      </c>
      <c r="HL18" s="6">
        <f t="shared" si="19"/>
        <v>1.2123934966030134</v>
      </c>
      <c r="HM18" s="6">
        <f t="shared" si="20"/>
        <v>-1.1569939361137682</v>
      </c>
      <c r="HN18" s="6">
        <f t="shared" si="106"/>
        <v>5.2906548485443432</v>
      </c>
      <c r="HO18" s="6">
        <f t="shared" si="21"/>
        <v>1.6758678225950014</v>
      </c>
      <c r="HP18" s="6">
        <f t="shared" si="107"/>
        <v>5.448923012894169</v>
      </c>
      <c r="HQ18" s="6">
        <f t="shared" si="108"/>
        <v>6.2527909016766664E-2</v>
      </c>
      <c r="HR18" s="6">
        <f t="shared" si="109"/>
        <v>86.415076098892655</v>
      </c>
      <c r="HS18" s="6">
        <f t="shared" si="110"/>
        <v>-3.4061166910611789</v>
      </c>
      <c r="HT18" s="6">
        <f t="shared" si="110"/>
        <v>-4.0483821229350641</v>
      </c>
      <c r="HU18" s="6">
        <f t="shared" si="22"/>
        <v>-1.6840876473611708</v>
      </c>
      <c r="HV18" s="6">
        <f t="shared" si="23"/>
        <v>0.63446051358201583</v>
      </c>
      <c r="HW18" s="6">
        <f t="shared" si="111"/>
        <v>5.2906548485443432</v>
      </c>
      <c r="HX18" s="6">
        <f t="shared" si="24"/>
        <v>1.7996364486443472</v>
      </c>
      <c r="HY18" s="6">
        <f t="shared" si="112"/>
        <v>4.9894287434263056</v>
      </c>
      <c r="HZ18" s="6">
        <f t="shared" si="113"/>
        <v>0.3326935727808682</v>
      </c>
      <c r="IA18" s="6">
        <f t="shared" si="114"/>
        <v>70.567653819169593</v>
      </c>
      <c r="IB18" s="6">
        <f t="shared" si="115"/>
        <v>78.491364959031131</v>
      </c>
      <c r="IC18" s="6">
        <f t="shared" si="116"/>
        <v>0.97989464677154481</v>
      </c>
      <c r="ID18" s="6">
        <f t="shared" si="117"/>
        <v>1.2123934966030134</v>
      </c>
      <c r="IE18" s="6">
        <f t="shared" si="117"/>
        <v>-1.1569939361137682</v>
      </c>
      <c r="IF18" s="6">
        <f t="shared" si="118"/>
        <v>0.18611542346650012</v>
      </c>
      <c r="IG18" s="6">
        <f t="shared" si="119"/>
        <v>0.18152877380208254</v>
      </c>
      <c r="IH18" s="6">
        <f t="shared" si="157"/>
        <v>1.6758678225950014</v>
      </c>
      <c r="II18" s="6">
        <f t="shared" si="120"/>
        <v>0.25998393521562502</v>
      </c>
      <c r="IJ18" s="6">
        <f t="shared" si="158"/>
        <v>1.6866800906992612</v>
      </c>
      <c r="IK18" s="6">
        <f t="shared" si="159"/>
        <v>3.5844582735261664E-2</v>
      </c>
      <c r="IL18" s="6">
        <f t="shared" si="160"/>
        <v>87.94581664981699</v>
      </c>
      <c r="IM18" s="6">
        <f t="shared" si="121"/>
        <v>-1.6840876473611708</v>
      </c>
      <c r="IN18" s="6">
        <f t="shared" si="121"/>
        <v>0.63446051358201583</v>
      </c>
      <c r="IO18" s="6">
        <f t="shared" si="122"/>
        <v>7.7300909015889374E-3</v>
      </c>
      <c r="IP18" s="6">
        <f t="shared" si="123"/>
        <v>0.26936213834338973</v>
      </c>
      <c r="IQ18" s="6">
        <f t="shared" si="161"/>
        <v>1.7996364486443472</v>
      </c>
      <c r="IR18" s="6">
        <f t="shared" si="124"/>
        <v>0.26947303367548719</v>
      </c>
      <c r="IS18" s="6">
        <f t="shared" si="162"/>
        <v>1.7307640171619019</v>
      </c>
      <c r="IT18" s="6">
        <f t="shared" si="163"/>
        <v>0.32556006339640259</v>
      </c>
      <c r="IU18" s="6">
        <f t="shared" si="164"/>
        <v>71.000490294915394</v>
      </c>
      <c r="IV18" s="6">
        <f t="shared" si="165"/>
        <v>79.473153472366192</v>
      </c>
    </row>
    <row r="19" spans="1:256">
      <c r="A19" s="4" t="s">
        <v>24</v>
      </c>
      <c r="B19" s="4">
        <v>1.7692307692307694</v>
      </c>
      <c r="C19" s="5">
        <v>13</v>
      </c>
      <c r="D19" s="6">
        <v>641.25</v>
      </c>
      <c r="E19" s="6">
        <v>14.29411765</v>
      </c>
      <c r="F19" s="6">
        <v>743.23596980000002</v>
      </c>
      <c r="G19" s="6">
        <v>148.71020680000001</v>
      </c>
      <c r="H19" s="6">
        <v>692.77013750000003</v>
      </c>
      <c r="I19" s="6">
        <v>41.021611</v>
      </c>
      <c r="J19" s="6">
        <v>743.02094820000002</v>
      </c>
      <c r="K19" s="6">
        <v>-22.425578829999999</v>
      </c>
      <c r="L19" s="6">
        <v>788</v>
      </c>
      <c r="M19" s="6">
        <v>-47</v>
      </c>
      <c r="N19" s="6">
        <v>826.5</v>
      </c>
      <c r="O19" s="6">
        <v>-77.5</v>
      </c>
      <c r="P19" s="6">
        <v>648.15876519999995</v>
      </c>
      <c r="Q19" s="6">
        <v>72.833517090000001</v>
      </c>
      <c r="R19" s="6">
        <v>578.69900770000004</v>
      </c>
      <c r="S19" s="6">
        <v>86.328555679999994</v>
      </c>
      <c r="T19" s="6">
        <v>538.5</v>
      </c>
      <c r="U19" s="6">
        <v>120</v>
      </c>
      <c r="V19" s="6">
        <v>490.5</v>
      </c>
      <c r="W19" s="6">
        <v>144</v>
      </c>
      <c r="X19" s="6">
        <v>641.101579107671</v>
      </c>
      <c r="Y19" s="6">
        <v>12.929400332884301</v>
      </c>
      <c r="Z19" s="6">
        <v>742.741590056316</v>
      </c>
      <c r="AA19" s="6">
        <v>148.61889246713801</v>
      </c>
      <c r="AB19" s="6">
        <v>693.46331304258695</v>
      </c>
      <c r="AC19" s="6">
        <v>41.186791721080503</v>
      </c>
      <c r="AD19" s="6">
        <v>741.19807769205795</v>
      </c>
      <c r="AE19" s="6">
        <v>-22.059523729190001</v>
      </c>
      <c r="AF19" s="6">
        <v>787.51555492056104</v>
      </c>
      <c r="AG19" s="6">
        <v>-46.344615054220299</v>
      </c>
      <c r="AH19" s="6">
        <v>827.20684986927904</v>
      </c>
      <c r="AI19" s="6">
        <v>-77.715600734791195</v>
      </c>
      <c r="AJ19" s="6">
        <v>647.76118524874596</v>
      </c>
      <c r="AK19" s="6">
        <v>72.467148866404401</v>
      </c>
      <c r="AL19" s="6">
        <v>579.46969440034104</v>
      </c>
      <c r="AM19" s="6">
        <v>85.247301077843005</v>
      </c>
      <c r="AN19" s="6">
        <v>538.64929835798398</v>
      </c>
      <c r="AO19" s="6">
        <v>120.344464254385</v>
      </c>
      <c r="AP19" s="6">
        <v>489.534542299012</v>
      </c>
      <c r="AQ19" s="6">
        <v>144.609086289635</v>
      </c>
      <c r="AR19" s="6">
        <f t="shared" si="25"/>
        <v>21.080151368584474</v>
      </c>
      <c r="AS19" s="6">
        <f t="shared" si="9"/>
        <v>0.42513343439519591</v>
      </c>
      <c r="AT19" s="6">
        <f t="shared" si="9"/>
        <v>24.422190892000124</v>
      </c>
      <c r="AU19" s="6">
        <f t="shared" si="9"/>
        <v>4.8867587470292069</v>
      </c>
      <c r="AV19" s="6">
        <f t="shared" si="9"/>
        <v>22.801864921070042</v>
      </c>
      <c r="AW19" s="6">
        <f t="shared" si="9"/>
        <v>1.3542687027462825</v>
      </c>
      <c r="AX19" s="6">
        <f t="shared" si="9"/>
        <v>24.371438444434592</v>
      </c>
      <c r="AY19" s="6">
        <f t="shared" si="9"/>
        <v>-0.72534230843332237</v>
      </c>
      <c r="AZ19" s="6">
        <f t="shared" si="9"/>
        <v>25.894409940381927</v>
      </c>
      <c r="BA19" s="6">
        <f t="shared" si="9"/>
        <v>-1.5238638186190878</v>
      </c>
      <c r="BB19" s="6">
        <f t="shared" si="9"/>
        <v>27.199505003006298</v>
      </c>
      <c r="BC19" s="6">
        <f t="shared" si="9"/>
        <v>-2.5553776196747338</v>
      </c>
      <c r="BD19" s="6">
        <f t="shared" si="9"/>
        <v>21.299126816600705</v>
      </c>
      <c r="BE19" s="6">
        <f t="shared" si="9"/>
        <v>2.3828025341628285</v>
      </c>
      <c r="BF19" s="6">
        <f t="shared" si="9"/>
        <v>19.05362468217389</v>
      </c>
      <c r="BG19" s="6">
        <f t="shared" si="9"/>
        <v>2.8030285200442786</v>
      </c>
      <c r="BH19" s="6">
        <f t="shared" si="9"/>
        <v>17.711403487373282</v>
      </c>
      <c r="BI19" s="6">
        <f t="shared" si="10"/>
        <v>3.9570632884489876</v>
      </c>
      <c r="BJ19" s="6">
        <f t="shared" si="10"/>
        <v>16.096454272000429</v>
      </c>
      <c r="BK19" s="6">
        <f t="shared" si="10"/>
        <v>4.7549117450328939</v>
      </c>
      <c r="BM19" s="12">
        <f t="shared" si="166"/>
        <v>1.2512512512512517E-2</v>
      </c>
      <c r="BN19" s="6">
        <f t="shared" si="26"/>
        <v>22.751171130292299</v>
      </c>
      <c r="BO19" s="6">
        <f t="shared" si="26"/>
        <v>2.6559460907122014</v>
      </c>
      <c r="BP19" s="6">
        <f t="shared" si="27"/>
        <v>0.18302810679401499</v>
      </c>
      <c r="BQ19" s="6">
        <f t="shared" si="28"/>
        <v>175.53127553973212</v>
      </c>
      <c r="BR19" s="6">
        <f t="shared" si="29"/>
        <v>2632.9691330959818</v>
      </c>
      <c r="BS19" s="6">
        <f t="shared" si="125"/>
        <v>10357.846426360065</v>
      </c>
      <c r="BT19" s="6">
        <f t="shared" si="126"/>
        <v>155367.69639540097</v>
      </c>
      <c r="BU19" s="6">
        <f t="shared" si="127"/>
        <v>155.36769639540097</v>
      </c>
      <c r="BW19" s="12">
        <f t="shared" si="167"/>
        <v>1.2512512512512517E-2</v>
      </c>
      <c r="BX19" s="6">
        <f t="shared" si="30"/>
        <v>26.546957471694114</v>
      </c>
      <c r="BY19" s="6">
        <f t="shared" si="30"/>
        <v>-2.0396207191469107</v>
      </c>
      <c r="BZ19" s="6">
        <f t="shared" si="31"/>
        <v>0.25849565011065695</v>
      </c>
      <c r="CA19" s="6">
        <f t="shared" si="32"/>
        <v>247.9076682821244</v>
      </c>
      <c r="CB19" s="6">
        <f t="shared" si="33"/>
        <v>16.903928879686855</v>
      </c>
      <c r="CC19" s="6">
        <f t="shared" si="33"/>
        <v>4.3559875167409405</v>
      </c>
      <c r="CD19" s="6">
        <f t="shared" si="34"/>
        <v>0.26828843207371306</v>
      </c>
      <c r="CE19" s="6">
        <f t="shared" si="35"/>
        <v>257.29933789597374</v>
      </c>
      <c r="CF19" s="6">
        <f t="shared" si="36"/>
        <v>252.60350308904907</v>
      </c>
      <c r="CH19" s="6">
        <f t="shared" si="128"/>
        <v>1.6758678225950014</v>
      </c>
      <c r="CI19" s="6">
        <f t="shared" si="129"/>
        <v>0.66607893573334587</v>
      </c>
      <c r="CJ19" s="6">
        <f t="shared" si="130"/>
        <v>1.6964348249121721</v>
      </c>
      <c r="CK19" s="6">
        <f t="shared" si="131"/>
        <v>1.6629591479832053</v>
      </c>
      <c r="CL19" s="6">
        <f t="shared" si="132"/>
        <v>0.35627673053799719</v>
      </c>
      <c r="CM19" s="15">
        <f t="shared" si="37"/>
        <v>2.0191907916202596</v>
      </c>
      <c r="CN19" s="15">
        <f t="shared" si="38"/>
        <v>0.55022978744336692</v>
      </c>
      <c r="CO19" s="15">
        <f t="shared" si="39"/>
        <v>1.8578353517166872</v>
      </c>
      <c r="CP19" s="15">
        <f t="shared" si="40"/>
        <v>0.29621472009320704</v>
      </c>
      <c r="CQ19" s="15">
        <f t="shared" si="133"/>
        <v>0.84644450753657396</v>
      </c>
      <c r="CR19" s="6">
        <f t="shared" si="134"/>
        <v>1.7996364486443472</v>
      </c>
      <c r="CS19" s="6">
        <f t="shared" si="135"/>
        <v>0.7029471332337508</v>
      </c>
      <c r="CT19" s="6">
        <f t="shared" si="136"/>
        <v>1.9967881249333879</v>
      </c>
      <c r="CU19" s="6">
        <f t="shared" si="137"/>
        <v>1.8047722179234005</v>
      </c>
      <c r="CV19" s="6">
        <f t="shared" si="138"/>
        <v>0.3598366116554107</v>
      </c>
      <c r="CW19" s="15">
        <f t="shared" si="41"/>
        <v>2.2496858534057429</v>
      </c>
      <c r="CX19" s="15">
        <f t="shared" si="42"/>
        <v>0.629320642734438</v>
      </c>
      <c r="CY19" s="15">
        <f t="shared" si="43"/>
        <v>2.0806984772560995</v>
      </c>
      <c r="CZ19" s="15">
        <f t="shared" si="44"/>
        <v>0.28792665312041599</v>
      </c>
      <c r="DA19" s="15">
        <f t="shared" si="139"/>
        <v>0.91724729585485398</v>
      </c>
      <c r="DB19" s="6">
        <f t="shared" si="45"/>
        <v>0.88184590169571397</v>
      </c>
      <c r="DD19" s="12">
        <f t="shared" si="168"/>
        <v>1.2512512512512517E-2</v>
      </c>
      <c r="DE19" s="6">
        <f t="shared" si="46"/>
        <v>-3.3420395234156501</v>
      </c>
      <c r="DF19" s="6">
        <f t="shared" si="46"/>
        <v>-4.4616253126340109</v>
      </c>
      <c r="DG19" s="6">
        <f t="shared" si="47"/>
        <v>1.56957352336455</v>
      </c>
      <c r="DH19" s="6">
        <f t="shared" si="47"/>
        <v>-2.0796110111796047</v>
      </c>
      <c r="DI19" s="6">
        <f t="shared" si="48"/>
        <v>5.5745249668836214</v>
      </c>
      <c r="DJ19" s="6">
        <f t="shared" si="49"/>
        <v>2.6054448762287152</v>
      </c>
      <c r="DK19" s="6">
        <f t="shared" si="50"/>
        <v>5.4587484695335435</v>
      </c>
      <c r="DL19" s="6">
        <f t="shared" si="51"/>
        <v>0.27766701656633175</v>
      </c>
      <c r="DM19" s="6">
        <f t="shared" si="52"/>
        <v>73.87898580863245</v>
      </c>
      <c r="DN19" s="6">
        <f t="shared" si="53"/>
        <v>-3.3420395234156501</v>
      </c>
      <c r="DO19" s="6">
        <f t="shared" si="53"/>
        <v>-4.4616253126340109</v>
      </c>
      <c r="DP19" s="6">
        <f t="shared" si="54"/>
        <v>-2.2455021344268147</v>
      </c>
      <c r="DQ19" s="6">
        <f t="shared" si="54"/>
        <v>0.4202259858814501</v>
      </c>
      <c r="DR19" s="6">
        <f t="shared" si="55"/>
        <v>5.5745249668836214</v>
      </c>
      <c r="DS19" s="6">
        <f t="shared" si="56"/>
        <v>2.2844845621989696</v>
      </c>
      <c r="DT19" s="6">
        <f t="shared" si="57"/>
        <v>5.0034854198116276</v>
      </c>
      <c r="DU19" s="6">
        <f t="shared" si="58"/>
        <v>0.4420654118604837</v>
      </c>
      <c r="DV19" s="6">
        <f t="shared" si="59"/>
        <v>63.764263029687221</v>
      </c>
      <c r="DW19" s="6">
        <f t="shared" si="60"/>
        <v>68.821624419159832</v>
      </c>
      <c r="DX19" s="6">
        <f t="shared" si="140"/>
        <v>3956.2344533931828</v>
      </c>
      <c r="DY19" s="6">
        <f t="shared" si="61"/>
        <v>1.56957352336455</v>
      </c>
      <c r="DZ19" s="6">
        <f t="shared" si="61"/>
        <v>-2.0796110111796047</v>
      </c>
      <c r="EA19" s="6">
        <f t="shared" si="61"/>
        <v>1.5229714959473348</v>
      </c>
      <c r="EB19" s="6">
        <f t="shared" si="61"/>
        <v>-0.79852151018576545</v>
      </c>
      <c r="EC19" s="6">
        <f t="shared" si="62"/>
        <v>2.6054448762287152</v>
      </c>
      <c r="ED19" s="6">
        <f t="shared" si="11"/>
        <v>1.719615881439055</v>
      </c>
      <c r="EE19" s="6">
        <f t="shared" si="63"/>
        <v>1.2819368387389602</v>
      </c>
      <c r="EF19" s="6">
        <f t="shared" si="64"/>
        <v>0.90417419474572047</v>
      </c>
      <c r="EG19" s="6">
        <f t="shared" si="65"/>
        <v>25.287710374192699</v>
      </c>
      <c r="EH19" s="6">
        <f t="shared" si="66"/>
        <v>-2.2455021344268147</v>
      </c>
      <c r="EI19" s="6">
        <f t="shared" si="66"/>
        <v>0.4202259858814501</v>
      </c>
      <c r="EJ19" s="6">
        <f t="shared" si="66"/>
        <v>-1.342221194800608</v>
      </c>
      <c r="EK19" s="6">
        <f t="shared" si="66"/>
        <v>1.154034768404709</v>
      </c>
      <c r="EL19" s="6">
        <f t="shared" si="67"/>
        <v>2.2844845621989696</v>
      </c>
      <c r="EM19" s="6">
        <f t="shared" si="12"/>
        <v>1.7701282389869051</v>
      </c>
      <c r="EN19" s="6">
        <f t="shared" si="68"/>
        <v>1.1637833927326298</v>
      </c>
      <c r="EO19" s="6">
        <f t="shared" si="69"/>
        <v>0.86524789780779165</v>
      </c>
      <c r="EP19" s="6">
        <f t="shared" si="70"/>
        <v>30.08897599650113</v>
      </c>
      <c r="EQ19" s="6">
        <f t="shared" si="71"/>
        <v>27.688343185346916</v>
      </c>
      <c r="ER19" s="6">
        <f t="shared" si="141"/>
        <v>1050.432133716452</v>
      </c>
      <c r="ES19" s="6">
        <f t="shared" si="72"/>
        <v>1.5229714959473348</v>
      </c>
      <c r="ET19" s="6">
        <f t="shared" si="72"/>
        <v>-0.79852151018576545</v>
      </c>
      <c r="EU19" s="6">
        <f t="shared" si="72"/>
        <v>1.3050950626243711</v>
      </c>
      <c r="EV19" s="6">
        <f t="shared" si="72"/>
        <v>-1.0315138010556459</v>
      </c>
      <c r="EW19" s="6">
        <f t="shared" si="73"/>
        <v>1.719615881439055</v>
      </c>
      <c r="EX19" s="6">
        <f t="shared" si="13"/>
        <v>1.6635185133489732</v>
      </c>
      <c r="EY19" s="6">
        <f t="shared" si="74"/>
        <v>0.31899145412115798</v>
      </c>
      <c r="EZ19" s="6">
        <f t="shared" si="75"/>
        <v>0.98276442180277146</v>
      </c>
      <c r="FA19" s="6">
        <f t="shared" si="76"/>
        <v>10.653107651131851</v>
      </c>
      <c r="FB19" s="6">
        <f t="shared" si="77"/>
        <v>-1.342221194800608</v>
      </c>
      <c r="FC19" s="6">
        <f t="shared" si="77"/>
        <v>1.154034768404709</v>
      </c>
      <c r="FD19" s="6">
        <f t="shared" si="77"/>
        <v>-1.6149492153728531</v>
      </c>
      <c r="FE19" s="6">
        <f t="shared" si="77"/>
        <v>0.79784845658390635</v>
      </c>
      <c r="FF19" s="6">
        <f t="shared" si="78"/>
        <v>1.7701282389869051</v>
      </c>
      <c r="FG19" s="6">
        <f t="shared" si="14"/>
        <v>1.8012837444186063</v>
      </c>
      <c r="FH19" s="6">
        <f t="shared" si="79"/>
        <v>0.44860813850593589</v>
      </c>
      <c r="FI19" s="6">
        <f t="shared" si="80"/>
        <v>0.96859363430988921</v>
      </c>
      <c r="FJ19" s="6">
        <f t="shared" si="81"/>
        <v>14.397586880949595</v>
      </c>
      <c r="FK19" s="6">
        <f t="shared" si="82"/>
        <v>12.525347266040722</v>
      </c>
      <c r="FL19" s="6">
        <f t="shared" si="142"/>
        <v>-261.58505198367516</v>
      </c>
      <c r="FN19" s="12">
        <f t="shared" si="169"/>
        <v>1.2512512512512517E-2</v>
      </c>
      <c r="FO19" s="6">
        <f t="shared" si="83"/>
        <v>26.546957471694114</v>
      </c>
      <c r="FP19" s="6">
        <f t="shared" si="83"/>
        <v>-2.0396207191469107</v>
      </c>
      <c r="FQ19" s="6">
        <f t="shared" si="84"/>
        <v>3.4061166910611789</v>
      </c>
      <c r="FR19" s="6">
        <f t="shared" si="85"/>
        <v>4.0483821229350641</v>
      </c>
      <c r="FS19" s="6">
        <f t="shared" si="143"/>
        <v>0.15903084060508732</v>
      </c>
      <c r="FT19" s="6">
        <f t="shared" si="143"/>
        <v>0.203787126341608</v>
      </c>
      <c r="FU19" s="6">
        <f t="shared" si="144"/>
        <v>5.2906548485443432</v>
      </c>
      <c r="FV19" s="6">
        <f t="shared" si="86"/>
        <v>0.25849565011065695</v>
      </c>
      <c r="FW19" s="6">
        <f t="shared" si="87"/>
        <v>5.0323431131097962</v>
      </c>
      <c r="FX19" s="6">
        <f t="shared" si="88"/>
        <v>0.99932326907112934</v>
      </c>
      <c r="FY19" s="6">
        <f t="shared" si="145"/>
        <v>2.1079977248747999</v>
      </c>
      <c r="FZ19" s="6">
        <f t="shared" si="15"/>
        <v>16.903928879686855</v>
      </c>
      <c r="GA19" s="6">
        <f t="shared" si="16"/>
        <v>4.3559875167409405</v>
      </c>
      <c r="GB19" s="6">
        <f t="shared" si="89"/>
        <v>3.4061166910611789</v>
      </c>
      <c r="GC19" s="6">
        <f t="shared" si="89"/>
        <v>4.0483821229350641</v>
      </c>
      <c r="GD19" s="6">
        <f t="shared" si="146"/>
        <v>3.7049447739224917E-2</v>
      </c>
      <c r="GE19" s="6">
        <f t="shared" si="146"/>
        <v>0.26571793542549926</v>
      </c>
      <c r="GF19" s="6">
        <f t="shared" si="90"/>
        <v>5.2906548485443432</v>
      </c>
      <c r="GG19" s="6">
        <f t="shared" si="91"/>
        <v>0.26828843207371306</v>
      </c>
      <c r="GH19" s="6">
        <f t="shared" si="92"/>
        <v>5.0654873847925419</v>
      </c>
      <c r="GI19" s="6">
        <f t="shared" si="93"/>
        <v>0.84676925562574867</v>
      </c>
      <c r="GJ19" s="6">
        <f t="shared" si="147"/>
        <v>32.13800458692247</v>
      </c>
      <c r="GL19" s="6">
        <f t="shared" si="17"/>
        <v>4.0483821229350641</v>
      </c>
      <c r="GM19" s="6">
        <f t="shared" si="18"/>
        <v>-3.4061166910611789</v>
      </c>
      <c r="GN19" s="6">
        <f t="shared" si="94"/>
        <v>0.15903084060508732</v>
      </c>
      <c r="GO19" s="6">
        <f t="shared" si="95"/>
        <v>0.203787126341608</v>
      </c>
      <c r="GP19" s="6">
        <f t="shared" si="96"/>
        <v>5.2906548485443432</v>
      </c>
      <c r="GQ19" s="6">
        <f t="shared" si="97"/>
        <v>0.25849565011065695</v>
      </c>
      <c r="GR19" s="6">
        <f t="shared" si="98"/>
        <v>5.306454463034715</v>
      </c>
      <c r="GS19" s="6">
        <f t="shared" si="99"/>
        <v>-3.6783201233587699E-2</v>
      </c>
      <c r="GT19" s="6">
        <f t="shared" si="148"/>
        <v>2.1079977248743091</v>
      </c>
      <c r="GU19" s="6">
        <f t="shared" si="149"/>
        <v>-4.0483821229350641</v>
      </c>
      <c r="GV19" s="6">
        <f t="shared" si="100"/>
        <v>3.4061166910611789</v>
      </c>
      <c r="GW19" s="6">
        <f t="shared" si="150"/>
        <v>3.7049447739224917E-2</v>
      </c>
      <c r="GX19" s="6">
        <f t="shared" si="150"/>
        <v>0.26571793542549926</v>
      </c>
      <c r="GY19" s="6">
        <f t="shared" si="151"/>
        <v>5.2906548485443432</v>
      </c>
      <c r="GZ19" s="6">
        <f t="shared" si="101"/>
        <v>0.26828843207371306</v>
      </c>
      <c r="HA19" s="6">
        <f t="shared" si="102"/>
        <v>5.1529462895571028</v>
      </c>
      <c r="HB19" s="6">
        <f t="shared" si="103"/>
        <v>0.5319603629284938</v>
      </c>
      <c r="HC19" s="6">
        <f t="shared" si="152"/>
        <v>-32.138004586922428</v>
      </c>
      <c r="HE19" s="6">
        <f t="shared" si="153"/>
        <v>2.1079977248743091</v>
      </c>
      <c r="HF19" s="6">
        <f t="shared" si="154"/>
        <v>-32.138004586922428</v>
      </c>
      <c r="HG19" s="6">
        <f t="shared" si="155"/>
        <v>-15.015003431024059</v>
      </c>
      <c r="HH19" s="6">
        <f t="shared" si="156"/>
        <v>0.96585801900660884</v>
      </c>
      <c r="HJ19" s="6">
        <f t="shared" si="104"/>
        <v>-3.4061166910611789</v>
      </c>
      <c r="HK19" s="6">
        <f t="shared" si="105"/>
        <v>-4.0483821229350641</v>
      </c>
      <c r="HL19" s="6">
        <f t="shared" si="19"/>
        <v>1.3050950626243711</v>
      </c>
      <c r="HM19" s="6">
        <f t="shared" si="20"/>
        <v>-1.0315138010556459</v>
      </c>
      <c r="HN19" s="6">
        <f t="shared" si="106"/>
        <v>5.2906548485443432</v>
      </c>
      <c r="HO19" s="6">
        <f t="shared" si="21"/>
        <v>1.6635185133489732</v>
      </c>
      <c r="HP19" s="6">
        <f t="shared" si="107"/>
        <v>5.5943731248125035</v>
      </c>
      <c r="HQ19" s="6">
        <f t="shared" si="108"/>
        <v>-3.0603444392438152E-2</v>
      </c>
      <c r="HR19" s="6">
        <f t="shared" si="109"/>
        <v>91.753722022402556</v>
      </c>
      <c r="HS19" s="6">
        <f t="shared" si="110"/>
        <v>-3.4061166910611789</v>
      </c>
      <c r="HT19" s="6">
        <f t="shared" si="110"/>
        <v>-4.0483821229350641</v>
      </c>
      <c r="HU19" s="6">
        <f t="shared" si="22"/>
        <v>-1.6149492153728531</v>
      </c>
      <c r="HV19" s="6">
        <f t="shared" si="23"/>
        <v>0.79784845658390635</v>
      </c>
      <c r="HW19" s="6">
        <f t="shared" si="111"/>
        <v>5.2906548485443432</v>
      </c>
      <c r="HX19" s="6">
        <f t="shared" si="24"/>
        <v>1.8012837444186063</v>
      </c>
      <c r="HY19" s="6">
        <f t="shared" si="112"/>
        <v>5.1666460838563788</v>
      </c>
      <c r="HZ19" s="6">
        <f t="shared" si="113"/>
        <v>0.23827041554226272</v>
      </c>
      <c r="IA19" s="6">
        <f t="shared" si="114"/>
        <v>76.215518654529461</v>
      </c>
      <c r="IB19" s="6">
        <f t="shared" si="115"/>
        <v>83.984620338466016</v>
      </c>
      <c r="IC19" s="6">
        <f t="shared" si="116"/>
        <v>0.99449380141055232</v>
      </c>
      <c r="ID19" s="6">
        <f t="shared" si="117"/>
        <v>1.3050950626243711</v>
      </c>
      <c r="IE19" s="6">
        <f t="shared" si="117"/>
        <v>-1.0315138010556459</v>
      </c>
      <c r="IF19" s="6">
        <f t="shared" si="118"/>
        <v>0.15903084060508732</v>
      </c>
      <c r="IG19" s="6">
        <f t="shared" si="119"/>
        <v>0.203787126341608</v>
      </c>
      <c r="IH19" s="6">
        <f t="shared" si="157"/>
        <v>1.6635185133489732</v>
      </c>
      <c r="II19" s="6">
        <f t="shared" si="120"/>
        <v>0.25849565011065695</v>
      </c>
      <c r="IJ19" s="6">
        <f t="shared" si="158"/>
        <v>1.6850612992473544</v>
      </c>
      <c r="IK19" s="6">
        <f t="shared" si="159"/>
        <v>-6.1832380672322065E-3</v>
      </c>
      <c r="IL19" s="6">
        <f t="shared" si="160"/>
        <v>90.354275702471838</v>
      </c>
      <c r="IM19" s="6">
        <f t="shared" si="121"/>
        <v>-1.6149492153728531</v>
      </c>
      <c r="IN19" s="6">
        <f t="shared" si="121"/>
        <v>0.79784845658390635</v>
      </c>
      <c r="IO19" s="6">
        <f t="shared" si="122"/>
        <v>3.7049447739224917E-2</v>
      </c>
      <c r="IP19" s="6">
        <f t="shared" si="123"/>
        <v>0.26571793542549926</v>
      </c>
      <c r="IQ19" s="6">
        <f t="shared" si="161"/>
        <v>1.8012837444186063</v>
      </c>
      <c r="IR19" s="6">
        <f t="shared" si="124"/>
        <v>0.26828843207371306</v>
      </c>
      <c r="IS19" s="6">
        <f t="shared" si="162"/>
        <v>1.7355870691130453</v>
      </c>
      <c r="IT19" s="6">
        <f t="shared" si="163"/>
        <v>0.31487923109206445</v>
      </c>
      <c r="IU19" s="6">
        <f t="shared" si="164"/>
        <v>71.646476758548104</v>
      </c>
      <c r="IV19" s="6">
        <f t="shared" si="165"/>
        <v>81.000376230509971</v>
      </c>
    </row>
    <row r="20" spans="1:256">
      <c r="A20" s="4" t="s">
        <v>25</v>
      </c>
      <c r="B20" s="4">
        <v>1.6633076923076924</v>
      </c>
      <c r="C20" s="5">
        <v>14</v>
      </c>
      <c r="D20" s="6">
        <v>637.27941180000005</v>
      </c>
      <c r="E20" s="6">
        <v>7.9411764710000003</v>
      </c>
      <c r="F20" s="6">
        <v>738.19494580000003</v>
      </c>
      <c r="G20" s="6">
        <v>143.66918279999999</v>
      </c>
      <c r="H20" s="6">
        <v>690.29469549999999</v>
      </c>
      <c r="I20" s="6">
        <v>37.8388998</v>
      </c>
      <c r="J20" s="6">
        <v>741.43329659999995</v>
      </c>
      <c r="K20" s="6">
        <v>-22.425578829999999</v>
      </c>
      <c r="L20" s="6">
        <v>791</v>
      </c>
      <c r="M20" s="6">
        <v>-42</v>
      </c>
      <c r="N20" s="6">
        <v>833.5</v>
      </c>
      <c r="O20" s="6">
        <v>-69</v>
      </c>
      <c r="P20" s="6">
        <v>642.60198460000004</v>
      </c>
      <c r="Q20" s="6">
        <v>68.467475190000002</v>
      </c>
      <c r="R20" s="6">
        <v>579.49283349999996</v>
      </c>
      <c r="S20" s="6">
        <v>84.740904080000007</v>
      </c>
      <c r="T20" s="6">
        <v>540</v>
      </c>
      <c r="U20" s="6">
        <v>125</v>
      </c>
      <c r="V20" s="6">
        <v>492.5</v>
      </c>
      <c r="W20" s="6">
        <v>156.5</v>
      </c>
      <c r="X20" s="6">
        <v>636.71133521874401</v>
      </c>
      <c r="Y20" s="6">
        <v>9.1990643968606207</v>
      </c>
      <c r="Z20" s="6">
        <v>738.26752322468997</v>
      </c>
      <c r="AA20" s="6">
        <v>144.281156272076</v>
      </c>
      <c r="AB20" s="6">
        <v>689.41756508316996</v>
      </c>
      <c r="AC20" s="6">
        <v>37.322388779967298</v>
      </c>
      <c r="AD20" s="6">
        <v>741.51036495886206</v>
      </c>
      <c r="AE20" s="6">
        <v>-22.138037866537299</v>
      </c>
      <c r="AF20" s="6">
        <v>789.88016415562197</v>
      </c>
      <c r="AG20" s="6">
        <v>-41.476595211017802</v>
      </c>
      <c r="AH20" s="6">
        <v>832.29092227703995</v>
      </c>
      <c r="AI20" s="6">
        <v>-69.029166975250106</v>
      </c>
      <c r="AJ20" s="6">
        <v>643.61293363550999</v>
      </c>
      <c r="AK20" s="6">
        <v>68.645743889151603</v>
      </c>
      <c r="AL20" s="6">
        <v>577.85406249728203</v>
      </c>
      <c r="AM20" s="6">
        <v>85.9278338257634</v>
      </c>
      <c r="AN20" s="6">
        <v>539.41625215469605</v>
      </c>
      <c r="AO20" s="6">
        <v>125.658909141168</v>
      </c>
      <c r="AP20" s="6">
        <v>492.844135158298</v>
      </c>
      <c r="AQ20" s="6">
        <v>154.70549708633101</v>
      </c>
      <c r="AR20" s="6">
        <f t="shared" si="25"/>
        <v>20.935795140586414</v>
      </c>
      <c r="AS20" s="6">
        <f t="shared" si="9"/>
        <v>0.30247573279274403</v>
      </c>
      <c r="AT20" s="6">
        <f t="shared" si="9"/>
        <v>24.275078470010595</v>
      </c>
      <c r="AU20" s="6">
        <f t="shared" si="9"/>
        <v>4.744129031912661</v>
      </c>
      <c r="AV20" s="6">
        <f t="shared" si="9"/>
        <v>22.668836112277592</v>
      </c>
      <c r="AW20" s="6">
        <f t="shared" si="9"/>
        <v>1.2272027250563602</v>
      </c>
      <c r="AX20" s="6">
        <f t="shared" si="9"/>
        <v>24.38170680606283</v>
      </c>
      <c r="AY20" s="6">
        <f t="shared" si="9"/>
        <v>-0.72792394284788509</v>
      </c>
      <c r="AZ20" s="6">
        <f t="shared" si="9"/>
        <v>25.972160989867746</v>
      </c>
      <c r="BA20" s="6">
        <f t="shared" si="9"/>
        <v>-1.3637977721388823</v>
      </c>
      <c r="BB20" s="6">
        <f t="shared" si="9"/>
        <v>27.36667510430852</v>
      </c>
      <c r="BC20" s="6">
        <f t="shared" si="9"/>
        <v>-2.2697577671091302</v>
      </c>
      <c r="BD20" s="6">
        <f t="shared" si="9"/>
        <v>21.162727570721913</v>
      </c>
      <c r="BE20" s="6">
        <f t="shared" si="9"/>
        <v>2.2571503785820015</v>
      </c>
      <c r="BF20" s="6">
        <f t="shared" si="9"/>
        <v>19.000500861889744</v>
      </c>
      <c r="BG20" s="6">
        <f t="shared" si="9"/>
        <v>2.8254052132313521</v>
      </c>
      <c r="BH20" s="6">
        <f t="shared" si="9"/>
        <v>17.73662180324439</v>
      </c>
      <c r="BI20" s="6">
        <f t="shared" si="10"/>
        <v>4.1318082996987107</v>
      </c>
      <c r="BJ20" s="6">
        <f t="shared" si="10"/>
        <v>16.2052774612043</v>
      </c>
      <c r="BK20" s="6">
        <f t="shared" si="10"/>
        <v>5.0868932512553542</v>
      </c>
      <c r="BM20" s="12">
        <f t="shared" si="166"/>
        <v>1.3555221888555227E-2</v>
      </c>
      <c r="BN20" s="6">
        <f t="shared" si="26"/>
        <v>22.605436805298503</v>
      </c>
      <c r="BO20" s="6">
        <f t="shared" si="26"/>
        <v>2.5233023823527025</v>
      </c>
      <c r="BP20" s="6">
        <f t="shared" si="27"/>
        <v>0.19706051570204836</v>
      </c>
      <c r="BQ20" s="6">
        <f t="shared" si="28"/>
        <v>188.98891697889243</v>
      </c>
      <c r="BR20" s="6">
        <f t="shared" si="29"/>
        <v>2834.8337546833864</v>
      </c>
      <c r="BS20" s="6">
        <f t="shared" si="125"/>
        <v>12906.416445812305</v>
      </c>
      <c r="BT20" s="6">
        <f t="shared" si="126"/>
        <v>193596.24668718458</v>
      </c>
      <c r="BU20" s="6">
        <f t="shared" si="127"/>
        <v>193.59624668718459</v>
      </c>
      <c r="BW20" s="12">
        <f t="shared" si="167"/>
        <v>1.3555221888555227E-2</v>
      </c>
      <c r="BX20" s="6">
        <f t="shared" si="30"/>
        <v>26.669418047088133</v>
      </c>
      <c r="BY20" s="6">
        <f t="shared" si="30"/>
        <v>-1.8167777696240064</v>
      </c>
      <c r="BZ20" s="6">
        <f t="shared" si="31"/>
        <v>0.2542746009295892</v>
      </c>
      <c r="CA20" s="6">
        <f t="shared" si="32"/>
        <v>243.85951327551319</v>
      </c>
      <c r="CB20" s="6">
        <f t="shared" si="33"/>
        <v>16.970949632224347</v>
      </c>
      <c r="CC20" s="6">
        <f t="shared" si="33"/>
        <v>4.6093507754770329</v>
      </c>
      <c r="CD20" s="6">
        <f t="shared" si="34"/>
        <v>0.26207770250073492</v>
      </c>
      <c r="CE20" s="6">
        <f t="shared" si="35"/>
        <v>251.34299980630479</v>
      </c>
      <c r="CF20" s="6">
        <f t="shared" si="36"/>
        <v>247.60125654090899</v>
      </c>
      <c r="CH20" s="6">
        <f t="shared" si="128"/>
        <v>1.6635185133489732</v>
      </c>
      <c r="CI20" s="6">
        <f t="shared" si="129"/>
        <v>0.65235155170641412</v>
      </c>
      <c r="CJ20" s="6">
        <f t="shared" si="130"/>
        <v>1.6542187905020536</v>
      </c>
      <c r="CK20" s="6">
        <f t="shared" si="131"/>
        <v>1.6714327302197638</v>
      </c>
      <c r="CL20" s="6">
        <f t="shared" si="132"/>
        <v>0.35241848391537339</v>
      </c>
      <c r="CM20" s="15">
        <f t="shared" si="37"/>
        <v>1.9850444277787203</v>
      </c>
      <c r="CN20" s="15">
        <f t="shared" si="38"/>
        <v>0.53046620817530021</v>
      </c>
      <c r="CO20" s="15">
        <f t="shared" si="39"/>
        <v>1.8390350023185953</v>
      </c>
      <c r="CP20" s="15">
        <f t="shared" si="40"/>
        <v>0.29100768475558492</v>
      </c>
      <c r="CQ20" s="15">
        <f t="shared" si="133"/>
        <v>0.82147389293088513</v>
      </c>
      <c r="CR20" s="6">
        <f t="shared" si="134"/>
        <v>1.8012837444186063</v>
      </c>
      <c r="CS20" s="6">
        <f t="shared" si="135"/>
        <v>0.68074891982716124</v>
      </c>
      <c r="CT20" s="6">
        <f t="shared" si="136"/>
        <v>1.9692114709330841</v>
      </c>
      <c r="CU20" s="6">
        <f t="shared" si="137"/>
        <v>1.7996904502219138</v>
      </c>
      <c r="CV20" s="6">
        <f t="shared" si="138"/>
        <v>0.34307916469170024</v>
      </c>
      <c r="CW20" s="15">
        <f t="shared" si="41"/>
        <v>2.225622067589426</v>
      </c>
      <c r="CX20" s="15">
        <f t="shared" si="42"/>
        <v>0.61164049941590548</v>
      </c>
      <c r="CY20" s="15">
        <f t="shared" si="43"/>
        <v>2.0559905429233494</v>
      </c>
      <c r="CZ20" s="15">
        <f t="shared" si="44"/>
        <v>0.27987228000937675</v>
      </c>
      <c r="DA20" s="15">
        <f t="shared" si="139"/>
        <v>0.89151277942528218</v>
      </c>
      <c r="DB20" s="6">
        <f t="shared" si="45"/>
        <v>0.85649333617808365</v>
      </c>
      <c r="DD20" s="12">
        <f t="shared" si="168"/>
        <v>1.3555221888555227E-2</v>
      </c>
      <c r="DE20" s="6">
        <f t="shared" si="46"/>
        <v>-3.3392833294241804</v>
      </c>
      <c r="DF20" s="6">
        <f t="shared" si="46"/>
        <v>-4.4416532991199169</v>
      </c>
      <c r="DG20" s="6">
        <f t="shared" si="47"/>
        <v>1.7128706937852378</v>
      </c>
      <c r="DH20" s="6">
        <f t="shared" si="47"/>
        <v>-1.9551266679042452</v>
      </c>
      <c r="DI20" s="6">
        <f t="shared" si="48"/>
        <v>5.5568963625168575</v>
      </c>
      <c r="DJ20" s="6">
        <f t="shared" si="49"/>
        <v>2.5993165065414177</v>
      </c>
      <c r="DK20" s="6">
        <f t="shared" si="50"/>
        <v>5.6309035653237638</v>
      </c>
      <c r="DL20" s="6">
        <f t="shared" si="51"/>
        <v>0.20522065092825581</v>
      </c>
      <c r="DM20" s="6">
        <f t="shared" si="52"/>
        <v>78.157583954261625</v>
      </c>
      <c r="DN20" s="6">
        <f t="shared" si="53"/>
        <v>-3.3392833294241804</v>
      </c>
      <c r="DO20" s="6">
        <f t="shared" si="53"/>
        <v>-4.4416532991199169</v>
      </c>
      <c r="DP20" s="6">
        <f t="shared" si="54"/>
        <v>-2.1622267088321685</v>
      </c>
      <c r="DQ20" s="6">
        <f t="shared" si="54"/>
        <v>0.56825483464935056</v>
      </c>
      <c r="DR20" s="6">
        <f t="shared" si="55"/>
        <v>5.5568963625168575</v>
      </c>
      <c r="DS20" s="6">
        <f t="shared" si="56"/>
        <v>2.2356515599461271</v>
      </c>
      <c r="DT20" s="6">
        <f t="shared" si="57"/>
        <v>5.1463231337418902</v>
      </c>
      <c r="DU20" s="6">
        <f t="shared" si="58"/>
        <v>0.37802376844306718</v>
      </c>
      <c r="DV20" s="6">
        <f t="shared" si="59"/>
        <v>67.788676065668582</v>
      </c>
      <c r="DW20" s="6">
        <f t="shared" si="60"/>
        <v>72.973130009965104</v>
      </c>
      <c r="DX20" s="6">
        <f t="shared" si="140"/>
        <v>3981.459921805887</v>
      </c>
      <c r="DY20" s="6">
        <f t="shared" si="61"/>
        <v>1.7128706937852378</v>
      </c>
      <c r="DZ20" s="6">
        <f t="shared" si="61"/>
        <v>-1.9551266679042452</v>
      </c>
      <c r="EA20" s="6">
        <f t="shared" si="61"/>
        <v>1.5904541838049155</v>
      </c>
      <c r="EB20" s="6">
        <f t="shared" si="61"/>
        <v>-0.63587382929099723</v>
      </c>
      <c r="EC20" s="6">
        <f t="shared" si="62"/>
        <v>2.5993165065414177</v>
      </c>
      <c r="ED20" s="6">
        <f t="shared" si="11"/>
        <v>1.7128572729681117</v>
      </c>
      <c r="EE20" s="6">
        <f t="shared" si="63"/>
        <v>1.3249203199079085</v>
      </c>
      <c r="EF20" s="6">
        <f t="shared" si="64"/>
        <v>0.89111100014088862</v>
      </c>
      <c r="EG20" s="6">
        <f t="shared" si="65"/>
        <v>26.986811654411337</v>
      </c>
      <c r="EH20" s="6">
        <f t="shared" si="66"/>
        <v>-2.1622267088321685</v>
      </c>
      <c r="EI20" s="6">
        <f t="shared" si="66"/>
        <v>0.56825483464935056</v>
      </c>
      <c r="EJ20" s="6">
        <f t="shared" si="66"/>
        <v>-1.2638790586453545</v>
      </c>
      <c r="EK20" s="6">
        <f t="shared" si="66"/>
        <v>1.3064030864673586</v>
      </c>
      <c r="EL20" s="6">
        <f t="shared" si="67"/>
        <v>2.2356515599461271</v>
      </c>
      <c r="EM20" s="6">
        <f t="shared" si="12"/>
        <v>1.8177126558435215</v>
      </c>
      <c r="EN20" s="6">
        <f t="shared" si="68"/>
        <v>1.1627086231116339</v>
      </c>
      <c r="EO20" s="6">
        <f t="shared" si="69"/>
        <v>0.85515693600520781</v>
      </c>
      <c r="EP20" s="6">
        <f t="shared" si="70"/>
        <v>31.222923277727812</v>
      </c>
      <c r="EQ20" s="6">
        <f t="shared" si="71"/>
        <v>29.104867466069575</v>
      </c>
      <c r="ER20" s="6">
        <f t="shared" si="141"/>
        <v>1358.5034461842581</v>
      </c>
      <c r="ES20" s="6">
        <f t="shared" si="72"/>
        <v>1.5904541838049155</v>
      </c>
      <c r="ET20" s="6">
        <f t="shared" si="72"/>
        <v>-0.63587382929099723</v>
      </c>
      <c r="EU20" s="6">
        <f t="shared" si="72"/>
        <v>1.3945141144407742</v>
      </c>
      <c r="EV20" s="6">
        <f t="shared" si="72"/>
        <v>-0.90595999497024793</v>
      </c>
      <c r="EW20" s="6">
        <f t="shared" si="73"/>
        <v>1.7128572729681117</v>
      </c>
      <c r="EX20" s="6">
        <f t="shared" si="13"/>
        <v>1.6629591479832053</v>
      </c>
      <c r="EY20" s="6">
        <f t="shared" si="74"/>
        <v>0.33367506300852656</v>
      </c>
      <c r="EZ20" s="6">
        <f t="shared" si="75"/>
        <v>0.98089299628025139</v>
      </c>
      <c r="FA20" s="6">
        <f t="shared" si="76"/>
        <v>11.218321058744989</v>
      </c>
      <c r="FB20" s="6">
        <f t="shared" si="77"/>
        <v>-1.2638790586453545</v>
      </c>
      <c r="FC20" s="6">
        <f t="shared" si="77"/>
        <v>1.3064030864673586</v>
      </c>
      <c r="FD20" s="6">
        <f t="shared" si="77"/>
        <v>-1.5313443420400894</v>
      </c>
      <c r="FE20" s="6">
        <f t="shared" si="77"/>
        <v>0.95508495155664352</v>
      </c>
      <c r="FF20" s="6">
        <f t="shared" si="78"/>
        <v>1.8177126558435215</v>
      </c>
      <c r="FG20" s="6">
        <f t="shared" si="14"/>
        <v>1.8047722179234005</v>
      </c>
      <c r="FH20" s="6">
        <f t="shared" si="79"/>
        <v>0.44154513895927922</v>
      </c>
      <c r="FI20" s="6">
        <f t="shared" si="80"/>
        <v>0.97031073733724338</v>
      </c>
      <c r="FJ20" s="6">
        <f t="shared" si="81"/>
        <v>13.996444399951601</v>
      </c>
      <c r="FK20" s="6">
        <f t="shared" si="82"/>
        <v>12.607382729348295</v>
      </c>
      <c r="FL20" s="6">
        <f t="shared" si="142"/>
        <v>78.675290730494851</v>
      </c>
      <c r="FN20" s="12">
        <f t="shared" si="169"/>
        <v>1.3555221888555227E-2</v>
      </c>
      <c r="FO20" s="6">
        <f t="shared" si="83"/>
        <v>26.669418047088133</v>
      </c>
      <c r="FP20" s="6">
        <f t="shared" si="83"/>
        <v>-1.8167777696240064</v>
      </c>
      <c r="FQ20" s="6">
        <f t="shared" si="84"/>
        <v>3.4061166910611789</v>
      </c>
      <c r="FR20" s="6">
        <f t="shared" si="85"/>
        <v>4.0483821229350641</v>
      </c>
      <c r="FS20" s="6">
        <f t="shared" si="143"/>
        <v>0.12246057539401889</v>
      </c>
      <c r="FT20" s="6">
        <f t="shared" si="143"/>
        <v>0.22284294952290429</v>
      </c>
      <c r="FU20" s="6">
        <f t="shared" si="144"/>
        <v>5.2906548485443432</v>
      </c>
      <c r="FV20" s="6">
        <f t="shared" si="86"/>
        <v>0.2542746009295892</v>
      </c>
      <c r="FW20" s="6">
        <f t="shared" si="87"/>
        <v>5.0415421701369638</v>
      </c>
      <c r="FX20" s="6">
        <f t="shared" si="88"/>
        <v>0.9806651821315896</v>
      </c>
      <c r="FY20" s="6">
        <f t="shared" si="145"/>
        <v>11.2852170690214</v>
      </c>
      <c r="FZ20" s="6">
        <f t="shared" si="15"/>
        <v>16.970949632224347</v>
      </c>
      <c r="GA20" s="6">
        <f t="shared" si="16"/>
        <v>4.6093507754770329</v>
      </c>
      <c r="GB20" s="6">
        <f t="shared" si="89"/>
        <v>3.4061166910611789</v>
      </c>
      <c r="GC20" s="6">
        <f t="shared" si="89"/>
        <v>4.0483821229350641</v>
      </c>
      <c r="GD20" s="6">
        <f t="shared" si="146"/>
        <v>6.702075253749129E-2</v>
      </c>
      <c r="GE20" s="6">
        <f t="shared" si="146"/>
        <v>0.25336325873609233</v>
      </c>
      <c r="GF20" s="6">
        <f t="shared" si="90"/>
        <v>5.2906548485443432</v>
      </c>
      <c r="GG20" s="6">
        <f t="shared" si="91"/>
        <v>0.26207770250073492</v>
      </c>
      <c r="GH20" s="6">
        <f t="shared" si="92"/>
        <v>5.0548718941523569</v>
      </c>
      <c r="GI20" s="6">
        <f t="shared" si="93"/>
        <v>0.90438883189079655</v>
      </c>
      <c r="GJ20" s="6">
        <f t="shared" si="147"/>
        <v>25.258905625267523</v>
      </c>
      <c r="GL20" s="6">
        <f t="shared" si="17"/>
        <v>4.0483821229350641</v>
      </c>
      <c r="GM20" s="6">
        <f t="shared" si="18"/>
        <v>-3.4061166910611789</v>
      </c>
      <c r="GN20" s="6">
        <f t="shared" si="94"/>
        <v>0.12246057539401889</v>
      </c>
      <c r="GO20" s="6">
        <f t="shared" si="95"/>
        <v>0.22284294952290429</v>
      </c>
      <c r="GP20" s="6">
        <f t="shared" si="96"/>
        <v>5.2906548485443432</v>
      </c>
      <c r="GQ20" s="6">
        <f t="shared" si="97"/>
        <v>0.2542746009295892</v>
      </c>
      <c r="GR20" s="6">
        <f t="shared" si="98"/>
        <v>5.346233072962236</v>
      </c>
      <c r="GS20" s="6">
        <f t="shared" si="99"/>
        <v>-0.19569312853245432</v>
      </c>
      <c r="GT20" s="6">
        <f t="shared" si="148"/>
        <v>11.28521706902194</v>
      </c>
      <c r="GU20" s="6">
        <f t="shared" si="149"/>
        <v>-4.0483821229350641</v>
      </c>
      <c r="GV20" s="6">
        <f t="shared" si="100"/>
        <v>3.4061166910611789</v>
      </c>
      <c r="GW20" s="6">
        <f t="shared" si="150"/>
        <v>6.702075253749129E-2</v>
      </c>
      <c r="GX20" s="6">
        <f t="shared" si="150"/>
        <v>0.25336325873609233</v>
      </c>
      <c r="GY20" s="6">
        <f t="shared" si="151"/>
        <v>5.2906548485443432</v>
      </c>
      <c r="GZ20" s="6">
        <f t="shared" si="101"/>
        <v>0.26207770250073492</v>
      </c>
      <c r="HA20" s="6">
        <f t="shared" si="102"/>
        <v>5.1842448854664838</v>
      </c>
      <c r="HB20" s="6">
        <f t="shared" si="103"/>
        <v>0.42670931645699633</v>
      </c>
      <c r="HC20" s="6">
        <f t="shared" si="152"/>
        <v>-25.258905625267275</v>
      </c>
      <c r="HE20" s="6">
        <f t="shared" si="153"/>
        <v>11.28521706902194</v>
      </c>
      <c r="HF20" s="6">
        <f t="shared" si="154"/>
        <v>-25.258905625267275</v>
      </c>
      <c r="HG20" s="6">
        <f t="shared" si="155"/>
        <v>-6.9868442781226676</v>
      </c>
      <c r="HH20" s="6">
        <f t="shared" si="156"/>
        <v>0.99257410797768109</v>
      </c>
      <c r="HJ20" s="6">
        <f t="shared" si="104"/>
        <v>-3.4061166910611789</v>
      </c>
      <c r="HK20" s="6">
        <f t="shared" si="105"/>
        <v>-4.0483821229350641</v>
      </c>
      <c r="HL20" s="6">
        <f t="shared" si="19"/>
        <v>1.3945141144407742</v>
      </c>
      <c r="HM20" s="6">
        <f t="shared" si="20"/>
        <v>-0.90595999497024793</v>
      </c>
      <c r="HN20" s="6">
        <f t="shared" si="106"/>
        <v>5.2906548485443432</v>
      </c>
      <c r="HO20" s="6">
        <f t="shared" si="21"/>
        <v>1.6629591479832053</v>
      </c>
      <c r="HP20" s="6">
        <f t="shared" si="107"/>
        <v>5.737671388381985</v>
      </c>
      <c r="HQ20" s="6">
        <f t="shared" si="108"/>
        <v>-0.12300386209260847</v>
      </c>
      <c r="HR20" s="6">
        <f t="shared" si="109"/>
        <v>97.065495905430893</v>
      </c>
      <c r="HS20" s="6">
        <f t="shared" si="110"/>
        <v>-3.4061166910611789</v>
      </c>
      <c r="HT20" s="6">
        <f t="shared" si="110"/>
        <v>-4.0483821229350641</v>
      </c>
      <c r="HU20" s="6">
        <f t="shared" si="22"/>
        <v>-1.5313443420400894</v>
      </c>
      <c r="HV20" s="6">
        <f t="shared" si="23"/>
        <v>0.95508495155664352</v>
      </c>
      <c r="HW20" s="6">
        <f t="shared" si="111"/>
        <v>5.2906548485443432</v>
      </c>
      <c r="HX20" s="6">
        <f t="shared" si="24"/>
        <v>1.8047722179234005</v>
      </c>
      <c r="HY20" s="6">
        <f t="shared" si="112"/>
        <v>5.343168921733306</v>
      </c>
      <c r="HZ20" s="6">
        <f t="shared" si="113"/>
        <v>0.14132052280775537</v>
      </c>
      <c r="IA20" s="6">
        <f t="shared" si="114"/>
        <v>81.875733587941923</v>
      </c>
      <c r="IB20" s="6">
        <f t="shared" si="115"/>
        <v>89.470614746686408</v>
      </c>
      <c r="IC20" s="6">
        <f t="shared" si="116"/>
        <v>0.99995731597864035</v>
      </c>
      <c r="ID20" s="6">
        <f t="shared" si="117"/>
        <v>1.3945141144407742</v>
      </c>
      <c r="IE20" s="6">
        <f t="shared" si="117"/>
        <v>-0.90595999497024793</v>
      </c>
      <c r="IF20" s="6">
        <f t="shared" si="118"/>
        <v>0.12246057539401889</v>
      </c>
      <c r="IG20" s="6">
        <f t="shared" si="119"/>
        <v>0.22284294952290429</v>
      </c>
      <c r="IH20" s="6">
        <f t="shared" si="157"/>
        <v>1.6629591479832053</v>
      </c>
      <c r="II20" s="6">
        <f t="shared" si="120"/>
        <v>0.2542746009295892</v>
      </c>
      <c r="IJ20" s="6">
        <f t="shared" si="158"/>
        <v>1.7006811264013562</v>
      </c>
      <c r="IK20" s="6">
        <f t="shared" si="159"/>
        <v>-7.3581467664573241E-2</v>
      </c>
      <c r="IL20" s="6">
        <f t="shared" si="160"/>
        <v>94.219721163591075</v>
      </c>
      <c r="IM20" s="6">
        <f t="shared" si="121"/>
        <v>-1.5313443420400894</v>
      </c>
      <c r="IN20" s="6">
        <f t="shared" si="121"/>
        <v>0.95508495155664352</v>
      </c>
      <c r="IO20" s="6">
        <f t="shared" si="122"/>
        <v>6.702075253749129E-2</v>
      </c>
      <c r="IP20" s="6">
        <f t="shared" si="123"/>
        <v>0.25336325873609233</v>
      </c>
      <c r="IQ20" s="6">
        <f t="shared" si="161"/>
        <v>1.8047722179234005</v>
      </c>
      <c r="IR20" s="6">
        <f t="shared" si="124"/>
        <v>0.26207770250073492</v>
      </c>
      <c r="IS20" s="6">
        <f t="shared" si="162"/>
        <v>1.7456186037445116</v>
      </c>
      <c r="IT20" s="6">
        <f t="shared" si="163"/>
        <v>0.29461811363880813</v>
      </c>
      <c r="IU20" s="6">
        <f t="shared" si="164"/>
        <v>72.86536078679066</v>
      </c>
      <c r="IV20" s="6">
        <f t="shared" si="165"/>
        <v>83.54254097519086</v>
      </c>
    </row>
    <row r="21" spans="1:256">
      <c r="C21" s="5">
        <v>15</v>
      </c>
      <c r="D21" s="6">
        <v>632.51470589999997</v>
      </c>
      <c r="E21" s="6">
        <v>5.5588235289999997</v>
      </c>
      <c r="F21" s="6">
        <v>733.1539219</v>
      </c>
      <c r="G21" s="6">
        <v>139.25828680000001</v>
      </c>
      <c r="H21" s="6">
        <v>684.99017679999997</v>
      </c>
      <c r="I21" s="6">
        <v>33.241650290000003</v>
      </c>
      <c r="J21" s="6">
        <v>741.03638369999999</v>
      </c>
      <c r="K21" s="6">
        <v>-22.822491729999999</v>
      </c>
      <c r="L21" s="6">
        <v>791</v>
      </c>
      <c r="M21" s="6">
        <v>-36</v>
      </c>
      <c r="N21" s="6">
        <v>836</v>
      </c>
      <c r="O21" s="6">
        <v>-60</v>
      </c>
      <c r="P21" s="6">
        <v>639.82359429999997</v>
      </c>
      <c r="Q21" s="6">
        <v>64.4983462</v>
      </c>
      <c r="R21" s="6">
        <v>576.31753030000004</v>
      </c>
      <c r="S21" s="6">
        <v>86.328555679999994</v>
      </c>
      <c r="T21" s="6">
        <v>540.5</v>
      </c>
      <c r="U21" s="6">
        <v>130</v>
      </c>
      <c r="V21" s="6">
        <v>497</v>
      </c>
      <c r="W21" s="6">
        <v>163</v>
      </c>
      <c r="X21" s="6">
        <v>631.99669856537002</v>
      </c>
      <c r="Y21" s="6">
        <v>5.1909944895295101</v>
      </c>
      <c r="Z21" s="6">
        <v>733.45253530418199</v>
      </c>
      <c r="AA21" s="6">
        <v>139.69105221261</v>
      </c>
      <c r="AB21" s="6">
        <v>685.08780288330001</v>
      </c>
      <c r="AC21" s="6">
        <v>32.914632490828502</v>
      </c>
      <c r="AD21" s="6">
        <v>741.00837251897303</v>
      </c>
      <c r="AE21" s="6">
        <v>-22.112851403655799</v>
      </c>
      <c r="AF21" s="6">
        <v>790.99377011264301</v>
      </c>
      <c r="AG21" s="6">
        <v>-36.206740024983503</v>
      </c>
      <c r="AH21" s="6">
        <v>835.96074966053595</v>
      </c>
      <c r="AI21" s="6">
        <v>-59.911600401614002</v>
      </c>
      <c r="AJ21" s="6">
        <v>639.332511038078</v>
      </c>
      <c r="AK21" s="6">
        <v>64.280538064361593</v>
      </c>
      <c r="AL21" s="6">
        <v>576.08278633755504</v>
      </c>
      <c r="AM21" s="6">
        <v>86.271369873789595</v>
      </c>
      <c r="AN21" s="6">
        <v>540.89194714902101</v>
      </c>
      <c r="AO21" s="6">
        <v>130.53451795542799</v>
      </c>
      <c r="AP21" s="6">
        <v>497.39795075133799</v>
      </c>
      <c r="AQ21" s="6">
        <v>163.76096451282999</v>
      </c>
      <c r="AR21" s="6">
        <f t="shared" si="25"/>
        <v>20.780772508386175</v>
      </c>
      <c r="AS21" s="6">
        <f t="shared" si="25"/>
        <v>0.17068582134063354</v>
      </c>
      <c r="AT21" s="6">
        <f t="shared" si="25"/>
        <v>24.116756173653926</v>
      </c>
      <c r="AU21" s="6">
        <f t="shared" si="25"/>
        <v>4.5932011734822158</v>
      </c>
      <c r="AV21" s="6">
        <f t="shared" si="25"/>
        <v>22.526468591220674</v>
      </c>
      <c r="AW21" s="6">
        <f t="shared" si="25"/>
        <v>1.0822706693590352</v>
      </c>
      <c r="AX21" s="6">
        <f t="shared" si="25"/>
        <v>24.365200721904568</v>
      </c>
      <c r="AY21" s="6">
        <f t="shared" si="25"/>
        <v>-0.7270957832125271</v>
      </c>
      <c r="AZ21" s="6">
        <f t="shared" si="25"/>
        <v>26.008777624273225</v>
      </c>
      <c r="BA21" s="6">
        <f t="shared" si="10"/>
        <v>-1.1905189211231906</v>
      </c>
      <c r="BB21" s="6">
        <f t="shared" si="10"/>
        <v>27.487343215668261</v>
      </c>
      <c r="BC21" s="6">
        <f t="shared" si="10"/>
        <v>-1.9699617757267478</v>
      </c>
      <c r="BD21" s="6">
        <f t="shared" si="10"/>
        <v>21.021982392085842</v>
      </c>
      <c r="BE21" s="6">
        <f t="shared" si="10"/>
        <v>2.113617430699267</v>
      </c>
      <c r="BF21" s="6">
        <f t="shared" si="10"/>
        <v>18.942259280868246</v>
      </c>
      <c r="BG21" s="6">
        <f t="shared" si="10"/>
        <v>2.8367010704386248</v>
      </c>
      <c r="BH21" s="6">
        <f t="shared" si="10"/>
        <v>17.785144338312122</v>
      </c>
      <c r="BI21" s="6">
        <f t="shared" si="10"/>
        <v>4.2921238802057182</v>
      </c>
      <c r="BJ21" s="6">
        <f t="shared" si="10"/>
        <v>16.355012113456315</v>
      </c>
      <c r="BK21" s="6">
        <f t="shared" si="10"/>
        <v>5.3846473518295239</v>
      </c>
      <c r="BM21" s="12">
        <f t="shared" si="166"/>
        <v>1.4597931264597937E-2</v>
      </c>
      <c r="BN21" s="6">
        <f t="shared" si="26"/>
        <v>22.448764341020052</v>
      </c>
      <c r="BO21" s="6">
        <f t="shared" si="26"/>
        <v>2.3819434974114246</v>
      </c>
      <c r="BP21" s="6">
        <f t="shared" si="27"/>
        <v>0.21101799784597489</v>
      </c>
      <c r="BQ21" s="6">
        <f t="shared" si="28"/>
        <v>202.37470065420374</v>
      </c>
      <c r="BR21" s="6">
        <f t="shared" si="29"/>
        <v>3035.6205098130558</v>
      </c>
      <c r="BS21" s="6">
        <f t="shared" si="125"/>
        <v>12837.50197597055</v>
      </c>
      <c r="BT21" s="6">
        <f t="shared" si="126"/>
        <v>192562.52963955826</v>
      </c>
      <c r="BU21" s="6">
        <f t="shared" si="127"/>
        <v>192.56252963955825</v>
      </c>
      <c r="BW21" s="12">
        <f t="shared" si="167"/>
        <v>1.4597931264597937E-2</v>
      </c>
      <c r="BX21" s="6">
        <f t="shared" si="30"/>
        <v>26.748060419970741</v>
      </c>
      <c r="BY21" s="6">
        <f t="shared" si="30"/>
        <v>-1.5802403484249692</v>
      </c>
      <c r="BZ21" s="6">
        <f t="shared" si="31"/>
        <v>0.24926807745898391</v>
      </c>
      <c r="CA21" s="6">
        <f t="shared" si="32"/>
        <v>239.05805700626391</v>
      </c>
      <c r="CB21" s="6">
        <f t="shared" si="33"/>
        <v>17.070078225884217</v>
      </c>
      <c r="CC21" s="6">
        <f t="shared" si="33"/>
        <v>4.8383856160176215</v>
      </c>
      <c r="CD21" s="6">
        <f t="shared" si="34"/>
        <v>0.24956649667460676</v>
      </c>
      <c r="CE21" s="6">
        <f t="shared" si="35"/>
        <v>239.34425297081484</v>
      </c>
      <c r="CF21" s="6">
        <f t="shared" si="36"/>
        <v>239.20115498853937</v>
      </c>
      <c r="CH21" s="6">
        <f t="shared" si="128"/>
        <v>1.6629591479832053</v>
      </c>
      <c r="CI21" s="6">
        <f t="shared" si="129"/>
        <v>0.63956549811933028</v>
      </c>
      <c r="CJ21" s="6">
        <f t="shared" si="130"/>
        <v>1.6163557855469217</v>
      </c>
      <c r="CK21" s="6">
        <f t="shared" si="131"/>
        <v>1.6825510373599979</v>
      </c>
      <c r="CL21" s="6">
        <f t="shared" si="132"/>
        <v>0.3509597754464211</v>
      </c>
      <c r="CM21" s="15">
        <f t="shared" si="37"/>
        <v>1.9594402158247286</v>
      </c>
      <c r="CN21" s="15">
        <f t="shared" si="38"/>
        <v>0.51289840855185032</v>
      </c>
      <c r="CO21" s="15">
        <f t="shared" si="39"/>
        <v>1.8249332991766702</v>
      </c>
      <c r="CP21" s="15">
        <f t="shared" si="40"/>
        <v>0.28263765816298092</v>
      </c>
      <c r="CQ21" s="15">
        <f t="shared" si="133"/>
        <v>0.79553606671483124</v>
      </c>
      <c r="CR21" s="6">
        <f t="shared" si="134"/>
        <v>1.8047722179234005</v>
      </c>
      <c r="CS21" s="6">
        <f t="shared" si="135"/>
        <v>0.6508572331894219</v>
      </c>
      <c r="CT21" s="6">
        <f t="shared" si="136"/>
        <v>1.9206159725474516</v>
      </c>
      <c r="CU21" s="6">
        <f t="shared" si="137"/>
        <v>1.7883169199020814</v>
      </c>
      <c r="CV21" s="6">
        <f t="shared" si="138"/>
        <v>0.31960543544125031</v>
      </c>
      <c r="CW21" s="15">
        <f t="shared" si="41"/>
        <v>2.188122711830137</v>
      </c>
      <c r="CX21" s="15">
        <f t="shared" si="42"/>
        <v>0.58732116514445032</v>
      </c>
      <c r="CY21" s="15">
        <f t="shared" si="43"/>
        <v>2.0142691639453916</v>
      </c>
      <c r="CZ21" s="15">
        <f t="shared" si="44"/>
        <v>0.26876340793001796</v>
      </c>
      <c r="DA21" s="15">
        <f t="shared" si="139"/>
        <v>0.85608457307446828</v>
      </c>
      <c r="DB21" s="6">
        <f t="shared" si="45"/>
        <v>0.82581031989464981</v>
      </c>
      <c r="DD21" s="12">
        <f t="shared" si="168"/>
        <v>1.4597931264597937E-2</v>
      </c>
      <c r="DE21" s="6">
        <f t="shared" si="46"/>
        <v>-3.3359836652677508</v>
      </c>
      <c r="DF21" s="6">
        <f t="shared" si="46"/>
        <v>-4.4225153521415823</v>
      </c>
      <c r="DG21" s="6">
        <f t="shared" si="47"/>
        <v>1.8387321306838942</v>
      </c>
      <c r="DH21" s="6">
        <f t="shared" si="47"/>
        <v>-1.8093664525715623</v>
      </c>
      <c r="DI21" s="6">
        <f t="shared" si="48"/>
        <v>5.5396235481177998</v>
      </c>
      <c r="DJ21" s="6">
        <f t="shared" si="49"/>
        <v>2.5796788187874733</v>
      </c>
      <c r="DK21" s="6">
        <f t="shared" si="50"/>
        <v>5.7970881259642306</v>
      </c>
      <c r="DL21" s="6">
        <f t="shared" si="51"/>
        <v>0.13071461169316928</v>
      </c>
      <c r="DM21" s="6">
        <f t="shared" si="52"/>
        <v>82.489111067967727</v>
      </c>
      <c r="DN21" s="6">
        <f t="shared" si="53"/>
        <v>-3.3359836652677508</v>
      </c>
      <c r="DO21" s="6">
        <f t="shared" si="53"/>
        <v>-4.4225153521415823</v>
      </c>
      <c r="DP21" s="6">
        <f t="shared" si="54"/>
        <v>-2.0797231112175965</v>
      </c>
      <c r="DQ21" s="6">
        <f t="shared" si="54"/>
        <v>0.72308363973935785</v>
      </c>
      <c r="DR21" s="6">
        <f t="shared" si="55"/>
        <v>5.5396235481177998</v>
      </c>
      <c r="DS21" s="6">
        <f t="shared" si="56"/>
        <v>2.2018397238199054</v>
      </c>
      <c r="DT21" s="6">
        <f t="shared" si="57"/>
        <v>5.2967329142508728</v>
      </c>
      <c r="DU21" s="6">
        <f t="shared" si="58"/>
        <v>0.30662970131174311</v>
      </c>
      <c r="DV21" s="6">
        <f t="shared" si="59"/>
        <v>72.143762462131875</v>
      </c>
      <c r="DW21" s="6">
        <f t="shared" si="60"/>
        <v>77.316436765049801</v>
      </c>
      <c r="DX21" s="6">
        <f t="shared" si="140"/>
        <v>4165.4049103964271</v>
      </c>
      <c r="DY21" s="6">
        <f t="shared" si="61"/>
        <v>1.8387321306838942</v>
      </c>
      <c r="DZ21" s="6">
        <f t="shared" si="61"/>
        <v>-1.8093664525715623</v>
      </c>
      <c r="EA21" s="6">
        <f t="shared" si="61"/>
        <v>1.6435769023686575</v>
      </c>
      <c r="EB21" s="6">
        <f t="shared" si="61"/>
        <v>-0.46342313791066347</v>
      </c>
      <c r="EC21" s="6">
        <f t="shared" si="62"/>
        <v>2.5796788187874733</v>
      </c>
      <c r="ED21" s="6">
        <f t="shared" si="11"/>
        <v>1.7076609847246371</v>
      </c>
      <c r="EE21" s="6">
        <f t="shared" si="63"/>
        <v>1.360018003343757</v>
      </c>
      <c r="EF21" s="6">
        <f t="shared" si="64"/>
        <v>0.8763700064998271</v>
      </c>
      <c r="EG21" s="6">
        <f t="shared" si="65"/>
        <v>28.792467576798998</v>
      </c>
      <c r="EH21" s="6">
        <f t="shared" si="66"/>
        <v>-2.0797231112175965</v>
      </c>
      <c r="EI21" s="6">
        <f t="shared" si="66"/>
        <v>0.72308363973935785</v>
      </c>
      <c r="EJ21" s="6">
        <f t="shared" si="66"/>
        <v>-1.1571149425561238</v>
      </c>
      <c r="EK21" s="6">
        <f t="shared" si="66"/>
        <v>1.4554228097670934</v>
      </c>
      <c r="EL21" s="6">
        <f t="shared" si="67"/>
        <v>2.2018397238199054</v>
      </c>
      <c r="EM21" s="6">
        <f t="shared" si="12"/>
        <v>1.8593468061330041</v>
      </c>
      <c r="EN21" s="6">
        <f t="shared" si="68"/>
        <v>1.1779331444686447</v>
      </c>
      <c r="EO21" s="6">
        <f t="shared" si="69"/>
        <v>0.84486685826669861</v>
      </c>
      <c r="EP21" s="6">
        <f t="shared" si="70"/>
        <v>32.34232635121117</v>
      </c>
      <c r="EQ21" s="6">
        <f t="shared" si="71"/>
        <v>30.567396964005084</v>
      </c>
      <c r="ER21" s="6">
        <f t="shared" si="141"/>
        <v>1402.6242897000711</v>
      </c>
      <c r="ES21" s="6">
        <f t="shared" si="72"/>
        <v>1.6435769023686575</v>
      </c>
      <c r="ET21" s="6">
        <f t="shared" si="72"/>
        <v>-0.46342313791066347</v>
      </c>
      <c r="EU21" s="6">
        <f t="shared" si="72"/>
        <v>1.4785655913950357</v>
      </c>
      <c r="EV21" s="6">
        <f t="shared" si="72"/>
        <v>-0.77944285460355722</v>
      </c>
      <c r="EW21" s="6">
        <f t="shared" si="73"/>
        <v>1.7076609847246371</v>
      </c>
      <c r="EX21" s="6">
        <f t="shared" si="13"/>
        <v>1.6714327302197638</v>
      </c>
      <c r="EY21" s="6">
        <f t="shared" si="74"/>
        <v>0.35650693413717793</v>
      </c>
      <c r="EZ21" s="6">
        <f t="shared" si="75"/>
        <v>0.97796529245895991</v>
      </c>
      <c r="FA21" s="6">
        <f t="shared" si="76"/>
        <v>12.050136859342025</v>
      </c>
      <c r="FB21" s="6">
        <f t="shared" si="77"/>
        <v>-1.1571149425561238</v>
      </c>
      <c r="FC21" s="6">
        <f t="shared" si="77"/>
        <v>1.4554228097670934</v>
      </c>
      <c r="FD21" s="6">
        <f t="shared" si="77"/>
        <v>-1.4301322248558073</v>
      </c>
      <c r="FE21" s="6">
        <f t="shared" si="77"/>
        <v>1.0925234716238057</v>
      </c>
      <c r="FF21" s="6">
        <f t="shared" si="78"/>
        <v>1.8593468061330041</v>
      </c>
      <c r="FG21" s="6">
        <f t="shared" si="14"/>
        <v>1.7996904502219138</v>
      </c>
      <c r="FH21" s="6">
        <f t="shared" si="79"/>
        <v>0.45413034038604083</v>
      </c>
      <c r="FI21" s="6">
        <f t="shared" si="80"/>
        <v>0.96971601575445199</v>
      </c>
      <c r="FJ21" s="6">
        <f t="shared" si="81"/>
        <v>14.136642861173668</v>
      </c>
      <c r="FK21" s="6">
        <f t="shared" si="82"/>
        <v>13.093389860257847</v>
      </c>
      <c r="FL21" s="6">
        <f t="shared" si="142"/>
        <v>466.10027882749705</v>
      </c>
      <c r="FN21" s="12">
        <f t="shared" si="169"/>
        <v>1.4597931264597937E-2</v>
      </c>
      <c r="FO21" s="6">
        <f t="shared" si="83"/>
        <v>26.748060419970741</v>
      </c>
      <c r="FP21" s="6">
        <f t="shared" si="83"/>
        <v>-1.5802403484249692</v>
      </c>
      <c r="FQ21" s="6">
        <f t="shared" si="84"/>
        <v>3.4061166910611789</v>
      </c>
      <c r="FR21" s="6">
        <f t="shared" si="85"/>
        <v>4.0483821229350641</v>
      </c>
      <c r="FS21" s="6">
        <f t="shared" si="143"/>
        <v>7.8642372882608669E-2</v>
      </c>
      <c r="FT21" s="6">
        <f t="shared" si="143"/>
        <v>0.2365374211990372</v>
      </c>
      <c r="FU21" s="6">
        <f t="shared" si="144"/>
        <v>5.2906548485443432</v>
      </c>
      <c r="FV21" s="6">
        <f t="shared" si="86"/>
        <v>0.24926807745898391</v>
      </c>
      <c r="FW21" s="6">
        <f t="shared" si="87"/>
        <v>5.0598661413411872</v>
      </c>
      <c r="FX21" s="6">
        <f t="shared" si="88"/>
        <v>0.92922883865075945</v>
      </c>
      <c r="FY21" s="6">
        <f t="shared" si="145"/>
        <v>21.685077610649209</v>
      </c>
      <c r="FZ21" s="6">
        <f t="shared" si="15"/>
        <v>17.070078225884217</v>
      </c>
      <c r="GA21" s="6">
        <f t="shared" si="16"/>
        <v>4.8383856160176215</v>
      </c>
      <c r="GB21" s="6">
        <f t="shared" si="89"/>
        <v>3.4061166910611789</v>
      </c>
      <c r="GC21" s="6">
        <f t="shared" si="89"/>
        <v>4.0483821229350641</v>
      </c>
      <c r="GD21" s="6">
        <f t="shared" si="146"/>
        <v>9.9128593659870035E-2</v>
      </c>
      <c r="GE21" s="6">
        <f t="shared" si="146"/>
        <v>0.22903484054058865</v>
      </c>
      <c r="GF21" s="6">
        <f t="shared" si="90"/>
        <v>5.2906548485443432</v>
      </c>
      <c r="GG21" s="6">
        <f t="shared" si="91"/>
        <v>0.24956649667460676</v>
      </c>
      <c r="GH21" s="6">
        <f t="shared" si="92"/>
        <v>5.0520870875201656</v>
      </c>
      <c r="GI21" s="6">
        <f t="shared" si="93"/>
        <v>0.95796172584943906</v>
      </c>
      <c r="GJ21" s="6">
        <f t="shared" si="147"/>
        <v>16.672216777449599</v>
      </c>
      <c r="GL21" s="6">
        <f t="shared" si="17"/>
        <v>4.0483821229350641</v>
      </c>
      <c r="GM21" s="6">
        <f t="shared" si="18"/>
        <v>-3.4061166910611789</v>
      </c>
      <c r="GN21" s="6">
        <f t="shared" si="94"/>
        <v>7.8642372882608669E-2</v>
      </c>
      <c r="GO21" s="6">
        <f t="shared" si="95"/>
        <v>0.2365374211990372</v>
      </c>
      <c r="GP21" s="6">
        <f t="shared" si="96"/>
        <v>5.2906548485443432</v>
      </c>
      <c r="GQ21" s="6">
        <f t="shared" si="97"/>
        <v>0.24926807745898391</v>
      </c>
      <c r="GR21" s="6">
        <f t="shared" si="98"/>
        <v>5.3877418892067199</v>
      </c>
      <c r="GS21" s="6">
        <f t="shared" si="99"/>
        <v>-0.36950475696500001</v>
      </c>
      <c r="GT21" s="6">
        <f t="shared" si="148"/>
        <v>21.685077610649444</v>
      </c>
      <c r="GU21" s="6">
        <f t="shared" si="149"/>
        <v>-4.0483821229350641</v>
      </c>
      <c r="GV21" s="6">
        <f t="shared" si="100"/>
        <v>3.4061166910611789</v>
      </c>
      <c r="GW21" s="6">
        <f t="shared" si="150"/>
        <v>9.9128593659870035E-2</v>
      </c>
      <c r="GX21" s="6">
        <f t="shared" si="150"/>
        <v>0.22903484054058865</v>
      </c>
      <c r="GY21" s="6">
        <f t="shared" si="151"/>
        <v>5.2906548485443432</v>
      </c>
      <c r="GZ21" s="6">
        <f t="shared" si="101"/>
        <v>0.24956649667460676</v>
      </c>
      <c r="HA21" s="6">
        <f t="shared" si="102"/>
        <v>5.2245281345952348</v>
      </c>
      <c r="HB21" s="6">
        <f t="shared" si="103"/>
        <v>0.28689602961275801</v>
      </c>
      <c r="HC21" s="6">
        <f t="shared" si="152"/>
        <v>-16.672216777449634</v>
      </c>
      <c r="HE21" s="6">
        <f t="shared" si="153"/>
        <v>21.685077610649444</v>
      </c>
      <c r="HF21" s="6">
        <f t="shared" si="154"/>
        <v>-16.672216777449634</v>
      </c>
      <c r="HG21" s="6">
        <f t="shared" si="155"/>
        <v>2.5064304165999047</v>
      </c>
      <c r="HH21" s="6">
        <f t="shared" si="156"/>
        <v>0.99904331980130756</v>
      </c>
      <c r="HJ21" s="6">
        <f t="shared" si="104"/>
        <v>-3.4061166910611789</v>
      </c>
      <c r="HK21" s="6">
        <f t="shared" si="105"/>
        <v>-4.0483821229350641</v>
      </c>
      <c r="HL21" s="6">
        <f t="shared" si="19"/>
        <v>1.4785655913950357</v>
      </c>
      <c r="HM21" s="6">
        <f t="shared" si="20"/>
        <v>-0.77944285460355722</v>
      </c>
      <c r="HN21" s="6">
        <f t="shared" si="106"/>
        <v>5.2906548485443432</v>
      </c>
      <c r="HO21" s="6">
        <f t="shared" si="21"/>
        <v>1.6714327302197638</v>
      </c>
      <c r="HP21" s="6">
        <f t="shared" si="107"/>
        <v>5.8775917636887121</v>
      </c>
      <c r="HQ21" s="6">
        <f t="shared" si="108"/>
        <v>-0.21267556477061625</v>
      </c>
      <c r="HR21" s="6">
        <f t="shared" si="109"/>
        <v>102.27919342673954</v>
      </c>
      <c r="HS21" s="6">
        <f t="shared" si="110"/>
        <v>-3.4061166910611789</v>
      </c>
      <c r="HT21" s="6">
        <f t="shared" si="110"/>
        <v>-4.0483821229350641</v>
      </c>
      <c r="HU21" s="6">
        <f t="shared" si="22"/>
        <v>-1.4301322248558073</v>
      </c>
      <c r="HV21" s="6">
        <f t="shared" si="23"/>
        <v>1.0925234716238057</v>
      </c>
      <c r="HW21" s="6">
        <f t="shared" si="111"/>
        <v>5.2906548485443432</v>
      </c>
      <c r="HX21" s="6">
        <f t="shared" si="24"/>
        <v>1.7996904502219138</v>
      </c>
      <c r="HY21" s="6">
        <f t="shared" si="112"/>
        <v>5.5075788639702301</v>
      </c>
      <c r="HZ21" s="6">
        <f t="shared" si="113"/>
        <v>4.7076912213929227E-2</v>
      </c>
      <c r="IA21" s="6">
        <f t="shared" si="114"/>
        <v>87.301694310854614</v>
      </c>
      <c r="IB21" s="6">
        <f t="shared" si="115"/>
        <v>94.79044386879707</v>
      </c>
      <c r="IC21" s="6">
        <f t="shared" si="116"/>
        <v>0.99650680167830819</v>
      </c>
      <c r="ID21" s="6">
        <f t="shared" si="117"/>
        <v>1.4785655913950357</v>
      </c>
      <c r="IE21" s="6">
        <f t="shared" si="117"/>
        <v>-0.77944285460355722</v>
      </c>
      <c r="IF21" s="6">
        <f t="shared" si="118"/>
        <v>7.8642372882608669E-2</v>
      </c>
      <c r="IG21" s="6">
        <f t="shared" si="119"/>
        <v>0.2365374211990372</v>
      </c>
      <c r="IH21" s="6">
        <f t="shared" si="157"/>
        <v>1.6714327302197638</v>
      </c>
      <c r="II21" s="6">
        <f t="shared" si="120"/>
        <v>0.24926807745898391</v>
      </c>
      <c r="IJ21" s="6">
        <f t="shared" si="158"/>
        <v>1.7297401361332021</v>
      </c>
      <c r="IK21" s="6">
        <f t="shared" si="159"/>
        <v>-0.16342728074587709</v>
      </c>
      <c r="IL21" s="6">
        <f t="shared" si="160"/>
        <v>99.405884183909833</v>
      </c>
      <c r="IM21" s="6">
        <f t="shared" si="121"/>
        <v>-1.4301322248558073</v>
      </c>
      <c r="IN21" s="6">
        <f t="shared" si="121"/>
        <v>1.0925234716238057</v>
      </c>
      <c r="IO21" s="6">
        <f t="shared" si="122"/>
        <v>9.9128593659870035E-2</v>
      </c>
      <c r="IP21" s="6">
        <f t="shared" si="123"/>
        <v>0.22903484054058865</v>
      </c>
      <c r="IQ21" s="6">
        <f t="shared" si="161"/>
        <v>1.7996904502219138</v>
      </c>
      <c r="IR21" s="6">
        <f t="shared" si="124"/>
        <v>0.24956649667460676</v>
      </c>
      <c r="IS21" s="6">
        <f t="shared" si="162"/>
        <v>1.7562036519314062</v>
      </c>
      <c r="IT21" s="6">
        <f t="shared" si="163"/>
        <v>0.24148005859547647</v>
      </c>
      <c r="IU21" s="6">
        <f t="shared" si="164"/>
        <v>76.026088911695552</v>
      </c>
      <c r="IV21" s="6">
        <f t="shared" si="165"/>
        <v>87.715986547802686</v>
      </c>
    </row>
    <row r="22" spans="1:256">
      <c r="A22" s="2" t="s">
        <v>27</v>
      </c>
      <c r="B22" s="4">
        <v>15</v>
      </c>
      <c r="C22" s="5">
        <v>16</v>
      </c>
      <c r="D22" s="6">
        <v>626.16176470000005</v>
      </c>
      <c r="E22" s="6">
        <v>0.79411764709999999</v>
      </c>
      <c r="F22" s="6">
        <v>728.11289790000001</v>
      </c>
      <c r="G22" s="6">
        <v>135.47751890000001</v>
      </c>
      <c r="H22" s="6">
        <v>680.03929270000003</v>
      </c>
      <c r="I22" s="6">
        <v>27.229862480000001</v>
      </c>
      <c r="J22" s="6">
        <v>740.63947080000003</v>
      </c>
      <c r="K22" s="6">
        <v>-21.631753029999999</v>
      </c>
      <c r="L22" s="6">
        <v>789</v>
      </c>
      <c r="M22" s="6">
        <v>-30</v>
      </c>
      <c r="N22" s="6">
        <v>837</v>
      </c>
      <c r="O22" s="6">
        <v>-51.5</v>
      </c>
      <c r="P22" s="6">
        <v>635.06063949999998</v>
      </c>
      <c r="Q22" s="6">
        <v>59.338478500000001</v>
      </c>
      <c r="R22" s="6">
        <v>573.93605290000005</v>
      </c>
      <c r="S22" s="6">
        <v>86.328555679999994</v>
      </c>
      <c r="T22" s="6">
        <v>542.5</v>
      </c>
      <c r="U22" s="6">
        <v>135.5</v>
      </c>
      <c r="V22" s="6">
        <v>502.5</v>
      </c>
      <c r="W22" s="6">
        <v>171.5</v>
      </c>
      <c r="X22" s="6">
        <v>627.01745154140895</v>
      </c>
      <c r="Y22" s="6">
        <v>0.73853951503070503</v>
      </c>
      <c r="Z22" s="6">
        <v>728.34187250925299</v>
      </c>
      <c r="AA22" s="6">
        <v>134.73699461419801</v>
      </c>
      <c r="AB22" s="6">
        <v>680.51468050822302</v>
      </c>
      <c r="AC22" s="6">
        <v>27.978584235916198</v>
      </c>
      <c r="AD22" s="6">
        <v>739.737845461392</v>
      </c>
      <c r="AE22" s="6">
        <v>-22.0481745053123</v>
      </c>
      <c r="AF22" s="6">
        <v>790.95178637812603</v>
      </c>
      <c r="AG22" s="6">
        <v>-30.856937855005899</v>
      </c>
      <c r="AH22" s="6">
        <v>838.20270874735002</v>
      </c>
      <c r="AI22" s="6">
        <v>-50.498500847572302</v>
      </c>
      <c r="AJ22" s="6">
        <v>634.79957441791703</v>
      </c>
      <c r="AK22" s="6">
        <v>59.3947367432365</v>
      </c>
      <c r="AL22" s="6">
        <v>573.96867901142195</v>
      </c>
      <c r="AM22" s="6">
        <v>86.375100457837206</v>
      </c>
      <c r="AN22" s="6">
        <v>543.19627287955404</v>
      </c>
      <c r="AO22" s="6">
        <v>134.61381194216901</v>
      </c>
      <c r="AP22" s="6">
        <v>503.26236236873802</v>
      </c>
      <c r="AQ22" s="6">
        <v>171.53619894529299</v>
      </c>
      <c r="AR22" s="6">
        <f t="shared" si="25"/>
        <v>20.617049185300981</v>
      </c>
      <c r="AS22" s="6">
        <f t="shared" si="25"/>
        <v>2.4284021870914073E-2</v>
      </c>
      <c r="AT22" s="6">
        <f t="shared" si="25"/>
        <v>23.948711750084033</v>
      </c>
      <c r="AU22" s="6">
        <f t="shared" si="25"/>
        <v>4.4303061074482706</v>
      </c>
      <c r="AV22" s="6">
        <f t="shared" si="25"/>
        <v>22.376099109947734</v>
      </c>
      <c r="AW22" s="6">
        <f t="shared" si="25"/>
        <v>0.91996777108663308</v>
      </c>
      <c r="AX22" s="6">
        <f t="shared" si="25"/>
        <v>24.323424342677786</v>
      </c>
      <c r="AY22" s="6">
        <f t="shared" si="25"/>
        <v>-0.72496913300363319</v>
      </c>
      <c r="AZ22" s="6">
        <f t="shared" si="25"/>
        <v>26.007397151182101</v>
      </c>
      <c r="BA22" s="6">
        <f t="shared" si="10"/>
        <v>-1.0146113220620916</v>
      </c>
      <c r="BB22" s="6">
        <f t="shared" si="10"/>
        <v>27.561061388345351</v>
      </c>
      <c r="BC22" s="6">
        <f t="shared" si="10"/>
        <v>-1.6604483227682605</v>
      </c>
      <c r="BD22" s="6">
        <f t="shared" si="10"/>
        <v>20.872934264283394</v>
      </c>
      <c r="BE22" s="6">
        <f t="shared" si="10"/>
        <v>1.9529667089376699</v>
      </c>
      <c r="BF22" s="6">
        <f t="shared" si="10"/>
        <v>18.87274501995136</v>
      </c>
      <c r="BG22" s="6">
        <f t="shared" si="10"/>
        <v>2.8401118503907177</v>
      </c>
      <c r="BH22" s="6">
        <f t="shared" si="10"/>
        <v>17.860913197390229</v>
      </c>
      <c r="BI22" s="6">
        <f t="shared" si="10"/>
        <v>4.4262557206500155</v>
      </c>
      <c r="BJ22" s="6">
        <f t="shared" si="10"/>
        <v>16.547840658278407</v>
      </c>
      <c r="BK22" s="6">
        <f t="shared" si="10"/>
        <v>5.6403059309125485</v>
      </c>
      <c r="BM22" s="12">
        <f t="shared" si="166"/>
        <v>1.5640640640640645E-2</v>
      </c>
      <c r="BN22" s="6">
        <f t="shared" si="26"/>
        <v>22.282880467692507</v>
      </c>
      <c r="BO22" s="6">
        <f t="shared" si="26"/>
        <v>2.2272950646595921</v>
      </c>
      <c r="BP22" s="6">
        <f t="shared" si="27"/>
        <v>0.2267897642812543</v>
      </c>
      <c r="BQ22" s="6">
        <f t="shared" si="28"/>
        <v>217.50045553629411</v>
      </c>
      <c r="BR22" s="6">
        <f t="shared" si="29"/>
        <v>3262.5068330444119</v>
      </c>
      <c r="BS22" s="6">
        <f t="shared" si="125"/>
        <v>14506.203962119953</v>
      </c>
      <c r="BT22" s="6">
        <f t="shared" si="126"/>
        <v>217593.05943179928</v>
      </c>
      <c r="BU22" s="6">
        <f t="shared" si="127"/>
        <v>217.59305943179928</v>
      </c>
      <c r="BW22" s="12">
        <f t="shared" si="167"/>
        <v>1.5640640640640645E-2</v>
      </c>
      <c r="BX22" s="6">
        <f t="shared" si="30"/>
        <v>26.784229269763728</v>
      </c>
      <c r="BY22" s="6">
        <f t="shared" si="30"/>
        <v>-1.3375298224151759</v>
      </c>
      <c r="BZ22" s="6">
        <f t="shared" si="31"/>
        <v>0.24539067857459079</v>
      </c>
      <c r="CA22" s="6">
        <f t="shared" si="32"/>
        <v>235.33947638017551</v>
      </c>
      <c r="CB22" s="6">
        <f t="shared" si="33"/>
        <v>17.204376927834318</v>
      </c>
      <c r="CC22" s="6">
        <f t="shared" si="33"/>
        <v>5.033280825781282</v>
      </c>
      <c r="CD22" s="6">
        <f t="shared" si="34"/>
        <v>0.23668604549973637</v>
      </c>
      <c r="CE22" s="6">
        <f t="shared" si="35"/>
        <v>226.99138507606713</v>
      </c>
      <c r="CF22" s="6">
        <f t="shared" si="36"/>
        <v>231.16543072812132</v>
      </c>
      <c r="CH22" s="6">
        <f t="shared" si="128"/>
        <v>1.6714327302197638</v>
      </c>
      <c r="CI22" s="6">
        <f t="shared" si="129"/>
        <v>0.62984277896369345</v>
      </c>
      <c r="CJ22" s="6">
        <f t="shared" si="130"/>
        <v>1.5867616463565692</v>
      </c>
      <c r="CK22" s="6">
        <f t="shared" si="131"/>
        <v>1.6946290145218403</v>
      </c>
      <c r="CL22" s="6">
        <f t="shared" si="132"/>
        <v>0.34824593208865851</v>
      </c>
      <c r="CM22" s="15">
        <f t="shared" si="37"/>
        <v>1.9440185777700132</v>
      </c>
      <c r="CN22" s="15">
        <f t="shared" si="38"/>
        <v>0.49879135964581822</v>
      </c>
      <c r="CO22" s="15">
        <f t="shared" si="39"/>
        <v>1.8148182964835342</v>
      </c>
      <c r="CP22" s="15">
        <f t="shared" si="40"/>
        <v>0.27009874342721346</v>
      </c>
      <c r="CQ22" s="15">
        <f t="shared" si="133"/>
        <v>0.76889010307303174</v>
      </c>
      <c r="CR22" s="6">
        <f t="shared" si="134"/>
        <v>1.7996904502219138</v>
      </c>
      <c r="CS22" s="6">
        <f t="shared" si="135"/>
        <v>0.62607909475993329</v>
      </c>
      <c r="CT22" s="6">
        <f t="shared" si="136"/>
        <v>1.8481199107992752</v>
      </c>
      <c r="CU22" s="6">
        <f t="shared" si="137"/>
        <v>1.7766093062267281</v>
      </c>
      <c r="CV22" s="6">
        <f t="shared" si="138"/>
        <v>0.28922562931135753</v>
      </c>
      <c r="CW22" s="15">
        <f t="shared" si="41"/>
        <v>2.1369447278905609</v>
      </c>
      <c r="CX22" s="15">
        <f t="shared" si="42"/>
        <v>0.56079683368190003</v>
      </c>
      <c r="CY22" s="15">
        <f t="shared" si="43"/>
        <v>1.9569774231686803</v>
      </c>
      <c r="CZ22" s="15">
        <f t="shared" si="44"/>
        <v>0.25314403851901934</v>
      </c>
      <c r="DA22" s="15">
        <f t="shared" si="139"/>
        <v>0.81394087220091937</v>
      </c>
      <c r="DB22" s="6">
        <f t="shared" si="45"/>
        <v>0.79141548763697556</v>
      </c>
      <c r="DD22" s="12">
        <f t="shared" si="168"/>
        <v>1.5640640640640645E-2</v>
      </c>
      <c r="DE22" s="6">
        <f t="shared" si="46"/>
        <v>-3.331662564783052</v>
      </c>
      <c r="DF22" s="6">
        <f t="shared" si="46"/>
        <v>-4.4060220855773569</v>
      </c>
      <c r="DG22" s="6">
        <f t="shared" si="47"/>
        <v>1.9473252327300514</v>
      </c>
      <c r="DH22" s="6">
        <f t="shared" si="47"/>
        <v>-1.6449369040902662</v>
      </c>
      <c r="DI22" s="6">
        <f t="shared" si="48"/>
        <v>5.523857896811994</v>
      </c>
      <c r="DJ22" s="6">
        <f t="shared" si="49"/>
        <v>2.5490965027760755</v>
      </c>
      <c r="DK22" s="6">
        <f t="shared" si="50"/>
        <v>5.9574578089752217</v>
      </c>
      <c r="DL22" s="6">
        <f t="shared" si="51"/>
        <v>5.3959662919173479E-2</v>
      </c>
      <c r="DM22" s="6">
        <f t="shared" si="52"/>
        <v>86.906836778305887</v>
      </c>
      <c r="DN22" s="6">
        <f t="shared" si="53"/>
        <v>-3.331662564783052</v>
      </c>
      <c r="DO22" s="6">
        <f t="shared" si="53"/>
        <v>-4.4060220855773569</v>
      </c>
      <c r="DP22" s="6">
        <f t="shared" si="54"/>
        <v>-2.0001892443320344</v>
      </c>
      <c r="DQ22" s="6">
        <f t="shared" si="54"/>
        <v>0.88714514145304779</v>
      </c>
      <c r="DR22" s="6">
        <f t="shared" si="55"/>
        <v>5.523857896811994</v>
      </c>
      <c r="DS22" s="6">
        <f t="shared" si="56"/>
        <v>2.1881004353423319</v>
      </c>
      <c r="DT22" s="6">
        <f t="shared" si="57"/>
        <v>5.4580619725669663</v>
      </c>
      <c r="DU22" s="6">
        <f t="shared" si="58"/>
        <v>0.22794987930415314</v>
      </c>
      <c r="DV22" s="6">
        <f t="shared" si="59"/>
        <v>76.823597442162594</v>
      </c>
      <c r="DW22" s="6">
        <f t="shared" si="60"/>
        <v>81.865217110234241</v>
      </c>
      <c r="DX22" s="6">
        <f t="shared" si="140"/>
        <v>4362.4623022456844</v>
      </c>
      <c r="DY22" s="6">
        <f t="shared" si="61"/>
        <v>1.9473252327300514</v>
      </c>
      <c r="DZ22" s="6">
        <f t="shared" si="61"/>
        <v>-1.6449369040902662</v>
      </c>
      <c r="EA22" s="6">
        <f t="shared" si="61"/>
        <v>1.6839728085043149</v>
      </c>
      <c r="EB22" s="6">
        <f t="shared" si="61"/>
        <v>-0.2896421890584584</v>
      </c>
      <c r="EC22" s="6">
        <f t="shared" si="62"/>
        <v>2.5490965027760755</v>
      </c>
      <c r="ED22" s="6">
        <f t="shared" si="11"/>
        <v>1.7087003884427738</v>
      </c>
      <c r="EE22" s="6">
        <f t="shared" si="63"/>
        <v>1.380644148192691</v>
      </c>
      <c r="EF22" s="6">
        <f t="shared" si="64"/>
        <v>0.86225766670755843</v>
      </c>
      <c r="EG22" s="6">
        <f t="shared" si="65"/>
        <v>30.428973451860909</v>
      </c>
      <c r="EH22" s="6">
        <f t="shared" si="66"/>
        <v>-2.0001892443320344</v>
      </c>
      <c r="EI22" s="6">
        <f t="shared" si="66"/>
        <v>0.88714514145304779</v>
      </c>
      <c r="EJ22" s="6">
        <f t="shared" si="66"/>
        <v>-1.0118318225611311</v>
      </c>
      <c r="EK22" s="6">
        <f t="shared" si="66"/>
        <v>1.5861438702592978</v>
      </c>
      <c r="EL22" s="6">
        <f t="shared" si="67"/>
        <v>2.1881004353423319</v>
      </c>
      <c r="EM22" s="6">
        <f t="shared" si="12"/>
        <v>1.8813973568357443</v>
      </c>
      <c r="EN22" s="6">
        <f t="shared" si="68"/>
        <v>1.2105575641176178</v>
      </c>
      <c r="EO22" s="6">
        <f t="shared" si="69"/>
        <v>0.83343608031159866</v>
      </c>
      <c r="EP22" s="6">
        <f t="shared" si="70"/>
        <v>33.546658343077958</v>
      </c>
      <c r="EQ22" s="6">
        <f t="shared" si="71"/>
        <v>31.987815897469432</v>
      </c>
      <c r="ER22" s="6">
        <f t="shared" si="141"/>
        <v>1362.2385739496474</v>
      </c>
      <c r="ES22" s="6">
        <f t="shared" si="72"/>
        <v>1.6839728085043149</v>
      </c>
      <c r="ET22" s="6">
        <f t="shared" si="72"/>
        <v>-0.2896421890584584</v>
      </c>
      <c r="EU22" s="6">
        <f t="shared" si="72"/>
        <v>1.5536642371632503</v>
      </c>
      <c r="EV22" s="6">
        <f t="shared" si="72"/>
        <v>-0.6458370007061689</v>
      </c>
      <c r="EW22" s="6">
        <f t="shared" si="73"/>
        <v>1.7087003884427738</v>
      </c>
      <c r="EX22" s="6">
        <f t="shared" si="13"/>
        <v>1.6825510373599979</v>
      </c>
      <c r="EY22" s="6">
        <f t="shared" si="74"/>
        <v>0.37928230595388612</v>
      </c>
      <c r="EZ22" s="6">
        <f t="shared" si="75"/>
        <v>0.97510043589686679</v>
      </c>
      <c r="FA22" s="6">
        <f t="shared" si="76"/>
        <v>12.812644896054238</v>
      </c>
      <c r="FB22" s="6">
        <f t="shared" si="77"/>
        <v>-1.0118318225611311</v>
      </c>
      <c r="FC22" s="6">
        <f t="shared" si="77"/>
        <v>1.5861438702592978</v>
      </c>
      <c r="FD22" s="6">
        <f t="shared" si="77"/>
        <v>-1.3130725391118219</v>
      </c>
      <c r="FE22" s="6">
        <f t="shared" si="77"/>
        <v>1.214050210262533</v>
      </c>
      <c r="FF22" s="6">
        <f t="shared" si="78"/>
        <v>1.8813973568357443</v>
      </c>
      <c r="FG22" s="6">
        <f t="shared" si="14"/>
        <v>1.7883169199020814</v>
      </c>
      <c r="FH22" s="6">
        <f t="shared" si="79"/>
        <v>0.47874801421808699</v>
      </c>
      <c r="FI22" s="6">
        <f t="shared" si="80"/>
        <v>0.96722642039404894</v>
      </c>
      <c r="FJ22" s="6">
        <f t="shared" si="81"/>
        <v>14.709329506305636</v>
      </c>
      <c r="FK22" s="6">
        <f t="shared" si="82"/>
        <v>13.760987201179937</v>
      </c>
      <c r="FL22" s="6">
        <f t="shared" si="142"/>
        <v>640.25255383792057</v>
      </c>
      <c r="FN22" s="12">
        <f t="shared" si="169"/>
        <v>1.5640640640640645E-2</v>
      </c>
      <c r="FO22" s="6">
        <f t="shared" si="83"/>
        <v>26.784229269763728</v>
      </c>
      <c r="FP22" s="6">
        <f t="shared" si="83"/>
        <v>-1.3375298224151759</v>
      </c>
      <c r="FQ22" s="6">
        <f t="shared" si="84"/>
        <v>3.4061166910611789</v>
      </c>
      <c r="FR22" s="6">
        <f t="shared" si="85"/>
        <v>4.0483821229350641</v>
      </c>
      <c r="FS22" s="6">
        <f t="shared" si="143"/>
        <v>3.616884979298618E-2</v>
      </c>
      <c r="FT22" s="6">
        <f t="shared" si="143"/>
        <v>0.24271052600979326</v>
      </c>
      <c r="FU22" s="6">
        <f t="shared" si="144"/>
        <v>5.2906548485443432</v>
      </c>
      <c r="FV22" s="6">
        <f t="shared" si="86"/>
        <v>0.24539067857459079</v>
      </c>
      <c r="FW22" s="6">
        <f t="shared" si="87"/>
        <v>5.0832750030380902</v>
      </c>
      <c r="FX22" s="6">
        <f t="shared" si="88"/>
        <v>0.85172883058065574</v>
      </c>
      <c r="FY22" s="6">
        <f t="shared" si="145"/>
        <v>31.599792631463099</v>
      </c>
      <c r="FZ22" s="6">
        <f t="shared" si="15"/>
        <v>17.204376927834318</v>
      </c>
      <c r="GA22" s="6">
        <f t="shared" si="16"/>
        <v>5.033280825781282</v>
      </c>
      <c r="GB22" s="6">
        <f t="shared" si="89"/>
        <v>3.4061166910611789</v>
      </c>
      <c r="GC22" s="6">
        <f t="shared" si="89"/>
        <v>4.0483821229350641</v>
      </c>
      <c r="GD22" s="6">
        <f t="shared" si="146"/>
        <v>0.13429870195010096</v>
      </c>
      <c r="GE22" s="6">
        <f t="shared" si="146"/>
        <v>0.19489520976366048</v>
      </c>
      <c r="GF22" s="6">
        <f t="shared" si="90"/>
        <v>5.2906548485443432</v>
      </c>
      <c r="GG22" s="6">
        <f t="shared" si="91"/>
        <v>0.23668604549973637</v>
      </c>
      <c r="GH22" s="6">
        <f t="shared" si="92"/>
        <v>5.0551117043893434</v>
      </c>
      <c r="GI22" s="6">
        <f t="shared" si="93"/>
        <v>0.99538673588004956</v>
      </c>
      <c r="GJ22" s="6">
        <f t="shared" si="147"/>
        <v>5.5056536977997919</v>
      </c>
      <c r="GL22" s="6">
        <f t="shared" si="17"/>
        <v>4.0483821229350641</v>
      </c>
      <c r="GM22" s="6">
        <f t="shared" si="18"/>
        <v>-3.4061166910611789</v>
      </c>
      <c r="GN22" s="6">
        <f t="shared" si="94"/>
        <v>3.616884979298618E-2</v>
      </c>
      <c r="GO22" s="6">
        <f t="shared" si="95"/>
        <v>0.24271052600979326</v>
      </c>
      <c r="GP22" s="6">
        <f t="shared" si="96"/>
        <v>5.2906548485443432</v>
      </c>
      <c r="GQ22" s="6">
        <f t="shared" si="97"/>
        <v>0.24539067857459079</v>
      </c>
      <c r="GR22" s="6">
        <f t="shared" si="98"/>
        <v>5.4232642761731018</v>
      </c>
      <c r="GS22" s="6">
        <f t="shared" si="99"/>
        <v>-0.52398282334223878</v>
      </c>
      <c r="GT22" s="6">
        <f t="shared" si="148"/>
        <v>31.599792631462805</v>
      </c>
      <c r="GU22" s="6">
        <f t="shared" si="149"/>
        <v>-4.0483821229350641</v>
      </c>
      <c r="GV22" s="6">
        <f t="shared" si="100"/>
        <v>3.4061166910611789</v>
      </c>
      <c r="GW22" s="6">
        <f t="shared" si="150"/>
        <v>0.13429870195010096</v>
      </c>
      <c r="GX22" s="6">
        <f t="shared" si="150"/>
        <v>0.19489520976366048</v>
      </c>
      <c r="GY22" s="6">
        <f t="shared" si="151"/>
        <v>5.2906548485443432</v>
      </c>
      <c r="GZ22" s="6">
        <f t="shared" si="101"/>
        <v>0.23668604549973637</v>
      </c>
      <c r="HA22" s="6">
        <f t="shared" si="102"/>
        <v>5.2732117618021634</v>
      </c>
      <c r="HB22" s="6">
        <f t="shared" si="103"/>
        <v>9.5943973411852498E-2</v>
      </c>
      <c r="HC22" s="6">
        <f t="shared" si="152"/>
        <v>-5.5056536977979391</v>
      </c>
      <c r="HE22" s="6">
        <f t="shared" si="153"/>
        <v>31.599792631462805</v>
      </c>
      <c r="HF22" s="6">
        <f t="shared" si="154"/>
        <v>-5.5056536977979391</v>
      </c>
      <c r="HG22" s="6">
        <f t="shared" si="155"/>
        <v>13.047069466832433</v>
      </c>
      <c r="HH22" s="6">
        <f t="shared" si="156"/>
        <v>0.97418493485519253</v>
      </c>
      <c r="HJ22" s="6">
        <f t="shared" si="104"/>
        <v>-3.4061166910611789</v>
      </c>
      <c r="HK22" s="6">
        <f t="shared" si="105"/>
        <v>-4.0483821229350641</v>
      </c>
      <c r="HL22" s="6">
        <f t="shared" si="19"/>
        <v>1.5536642371632503</v>
      </c>
      <c r="HM22" s="6">
        <f t="shared" si="20"/>
        <v>-0.6458370007061689</v>
      </c>
      <c r="HN22" s="6">
        <f t="shared" si="106"/>
        <v>5.2906548485443432</v>
      </c>
      <c r="HO22" s="6">
        <f t="shared" si="21"/>
        <v>1.6825510373599979</v>
      </c>
      <c r="HP22" s="6">
        <f t="shared" si="107"/>
        <v>6.0147103142863356</v>
      </c>
      <c r="HQ22" s="6">
        <f t="shared" si="108"/>
        <v>-0.30076700036505777</v>
      </c>
      <c r="HR22" s="6">
        <f t="shared" si="109"/>
        <v>107.50367675807789</v>
      </c>
      <c r="HS22" s="6">
        <f t="shared" si="110"/>
        <v>-3.4061166910611789</v>
      </c>
      <c r="HT22" s="6">
        <f t="shared" si="110"/>
        <v>-4.0483821229350641</v>
      </c>
      <c r="HU22" s="6">
        <f t="shared" si="22"/>
        <v>-1.3130725391118219</v>
      </c>
      <c r="HV22" s="6">
        <f t="shared" si="23"/>
        <v>1.214050210262533</v>
      </c>
      <c r="HW22" s="6">
        <f t="shared" si="111"/>
        <v>5.2906548485443432</v>
      </c>
      <c r="HX22" s="6">
        <f t="shared" si="24"/>
        <v>1.7883169199020814</v>
      </c>
      <c r="HY22" s="6">
        <f t="shared" si="112"/>
        <v>5.663393671950848</v>
      </c>
      <c r="HZ22" s="6">
        <f t="shared" si="113"/>
        <v>-4.6765002167751681E-2</v>
      </c>
      <c r="IA22" s="6">
        <f t="shared" si="114"/>
        <v>92.680414854969612</v>
      </c>
      <c r="IB22" s="6">
        <f t="shared" si="115"/>
        <v>100.09204580652374</v>
      </c>
      <c r="IC22" s="6">
        <f t="shared" si="116"/>
        <v>0.98452751610014</v>
      </c>
      <c r="ID22" s="6">
        <f t="shared" si="117"/>
        <v>1.5536642371632503</v>
      </c>
      <c r="IE22" s="6">
        <f t="shared" si="117"/>
        <v>-0.6458370007061689</v>
      </c>
      <c r="IF22" s="6">
        <f t="shared" si="118"/>
        <v>3.616884979298618E-2</v>
      </c>
      <c r="IG22" s="6">
        <f t="shared" si="119"/>
        <v>0.24271052600979326</v>
      </c>
      <c r="IH22" s="6">
        <f t="shared" si="157"/>
        <v>1.6825510373599979</v>
      </c>
      <c r="II22" s="6">
        <f t="shared" si="120"/>
        <v>0.24539067857459079</v>
      </c>
      <c r="IJ22" s="6">
        <f t="shared" si="158"/>
        <v>1.7584962206166612</v>
      </c>
      <c r="IK22" s="6">
        <f t="shared" si="159"/>
        <v>-0.24354926282842232</v>
      </c>
      <c r="IL22" s="6">
        <f t="shared" si="160"/>
        <v>104.09611587338485</v>
      </c>
      <c r="IM22" s="6">
        <f t="shared" si="121"/>
        <v>-1.3130725391118219</v>
      </c>
      <c r="IN22" s="6">
        <f t="shared" si="121"/>
        <v>1.214050210262533</v>
      </c>
      <c r="IO22" s="6">
        <f t="shared" si="122"/>
        <v>0.13429870195010096</v>
      </c>
      <c r="IP22" s="6">
        <f t="shared" si="123"/>
        <v>0.19489520976366048</v>
      </c>
      <c r="IQ22" s="6">
        <f t="shared" si="161"/>
        <v>1.7883169199020814</v>
      </c>
      <c r="IR22" s="6">
        <f t="shared" si="124"/>
        <v>0.23668604549973637</v>
      </c>
      <c r="IS22" s="6">
        <f t="shared" si="162"/>
        <v>1.7701865507609609</v>
      </c>
      <c r="IT22" s="6">
        <f t="shared" si="163"/>
        <v>0.1423882657734851</v>
      </c>
      <c r="IU22" s="6">
        <f t="shared" si="164"/>
        <v>81.813931447232264</v>
      </c>
      <c r="IV22" s="6">
        <f t="shared" si="165"/>
        <v>92.955023660308555</v>
      </c>
    </row>
    <row r="23" spans="1:256">
      <c r="C23" s="5">
        <v>17</v>
      </c>
      <c r="D23" s="6">
        <v>621.39705879999997</v>
      </c>
      <c r="E23" s="6">
        <v>-3.9705882350000001</v>
      </c>
      <c r="F23" s="6">
        <v>723.07187399999998</v>
      </c>
      <c r="G23" s="6">
        <v>129.8063669</v>
      </c>
      <c r="H23" s="6">
        <v>675.79567780000002</v>
      </c>
      <c r="I23" s="6">
        <v>22.986247540000001</v>
      </c>
      <c r="J23" s="6">
        <v>736.2734289</v>
      </c>
      <c r="K23" s="6">
        <v>-21.631753029999999</v>
      </c>
      <c r="L23" s="6">
        <v>791.5</v>
      </c>
      <c r="M23" s="6">
        <v>-26</v>
      </c>
      <c r="N23" s="6">
        <v>840</v>
      </c>
      <c r="O23" s="6">
        <v>-40</v>
      </c>
      <c r="P23" s="6">
        <v>630.29768469999999</v>
      </c>
      <c r="Q23" s="6">
        <v>54.178610800000001</v>
      </c>
      <c r="R23" s="6">
        <v>573.14222710000001</v>
      </c>
      <c r="S23" s="6">
        <v>84.740904080000007</v>
      </c>
      <c r="T23" s="6">
        <v>545.5</v>
      </c>
      <c r="U23" s="6">
        <v>138.5</v>
      </c>
      <c r="V23" s="6">
        <v>510</v>
      </c>
      <c r="W23" s="6">
        <v>178.5</v>
      </c>
      <c r="X23" s="6">
        <v>621.935471631685</v>
      </c>
      <c r="Y23" s="6">
        <v>-4.3093609136734701</v>
      </c>
      <c r="Z23" s="6">
        <v>722.89528078062301</v>
      </c>
      <c r="AA23" s="6">
        <v>129.21573290470599</v>
      </c>
      <c r="AB23" s="6">
        <v>675.73942551644495</v>
      </c>
      <c r="AC23" s="6">
        <v>22.590870678914001</v>
      </c>
      <c r="AD23" s="6">
        <v>737.79794867351802</v>
      </c>
      <c r="AE23" s="6">
        <v>-22.1631981613628</v>
      </c>
      <c r="AF23" s="6">
        <v>789.80361825685804</v>
      </c>
      <c r="AG23" s="6">
        <v>-25.682769344847301</v>
      </c>
      <c r="AH23" s="6">
        <v>839.01251776708705</v>
      </c>
      <c r="AI23" s="6">
        <v>-41.001126899854697</v>
      </c>
      <c r="AJ23" s="6">
        <v>629.96336059193595</v>
      </c>
      <c r="AK23" s="6">
        <v>54.047997044420697</v>
      </c>
      <c r="AL23" s="6">
        <v>571.46982572509398</v>
      </c>
      <c r="AM23" s="6">
        <v>86.278971144538801</v>
      </c>
      <c r="AN23" s="6">
        <v>546.35304585370795</v>
      </c>
      <c r="AO23" s="6">
        <v>137.430000742023</v>
      </c>
      <c r="AP23" s="6">
        <v>510.349625799325</v>
      </c>
      <c r="AQ23" s="6">
        <v>177.718091404017</v>
      </c>
      <c r="AR23" s="6">
        <f t="shared" si="25"/>
        <v>20.449947887721596</v>
      </c>
      <c r="AS23" s="6">
        <f t="shared" si="25"/>
        <v>-0.14169670349048011</v>
      </c>
      <c r="AT23" s="6">
        <f t="shared" si="25"/>
        <v>23.769621599905012</v>
      </c>
      <c r="AU23" s="6">
        <f t="shared" si="25"/>
        <v>4.2487607231058089</v>
      </c>
      <c r="AV23" s="6">
        <f t="shared" si="25"/>
        <v>22.219083277619916</v>
      </c>
      <c r="AW23" s="6">
        <f t="shared" si="25"/>
        <v>0.74281360236619287</v>
      </c>
      <c r="AX23" s="6">
        <f t="shared" si="25"/>
        <v>24.259638323019665</v>
      </c>
      <c r="AY23" s="6">
        <f t="shared" si="25"/>
        <v>-0.72875124204770614</v>
      </c>
      <c r="AZ23" s="6">
        <f t="shared" si="25"/>
        <v>25.969644073383414</v>
      </c>
      <c r="BA23" s="6">
        <f t="shared" si="25"/>
        <v>-0.84447875812032025</v>
      </c>
      <c r="BB23" s="6">
        <f t="shared" si="25"/>
        <v>27.587688832844027</v>
      </c>
      <c r="BC23" s="6">
        <f t="shared" si="25"/>
        <v>-1.348163831595117</v>
      </c>
      <c r="BD23" s="6">
        <f t="shared" si="25"/>
        <v>20.713914035937645</v>
      </c>
      <c r="BE23" s="6">
        <f t="shared" si="25"/>
        <v>1.7771598074224149</v>
      </c>
      <c r="BF23" s="6">
        <f t="shared" si="25"/>
        <v>18.790579872897755</v>
      </c>
      <c r="BG23" s="6">
        <f t="shared" si="25"/>
        <v>2.8369510088933234</v>
      </c>
      <c r="BH23" s="6">
        <f t="shared" ref="BA23:BK40" si="170">AN23*$B$11</f>
        <v>17.964711494415241</v>
      </c>
      <c r="BI23" s="6">
        <f t="shared" si="170"/>
        <v>4.518855221443733</v>
      </c>
      <c r="BJ23" s="6">
        <f t="shared" si="170"/>
        <v>16.780877965897822</v>
      </c>
      <c r="BK23" s="6">
        <f t="shared" si="170"/>
        <v>5.843573608018561</v>
      </c>
      <c r="BM23" s="12">
        <f t="shared" si="166"/>
        <v>1.6683350016683356E-2</v>
      </c>
      <c r="BN23" s="6">
        <f t="shared" si="26"/>
        <v>22.109784743813304</v>
      </c>
      <c r="BO23" s="6">
        <f t="shared" si="26"/>
        <v>2.0535320098076646</v>
      </c>
      <c r="BP23" s="6">
        <f t="shared" si="27"/>
        <v>0.24526664848026017</v>
      </c>
      <c r="BQ23" s="6">
        <f t="shared" si="28"/>
        <v>235.22052655850868</v>
      </c>
      <c r="BR23" s="6">
        <f t="shared" si="29"/>
        <v>3528.3078983776304</v>
      </c>
      <c r="BS23" s="6">
        <f t="shared" si="125"/>
        <v>16994.256913144658</v>
      </c>
      <c r="BT23" s="6">
        <f t="shared" si="126"/>
        <v>254913.85369716986</v>
      </c>
      <c r="BU23" s="6">
        <f t="shared" si="127"/>
        <v>254.91385369716986</v>
      </c>
      <c r="BW23" s="12">
        <f t="shared" si="167"/>
        <v>1.6683350016683356E-2</v>
      </c>
      <c r="BX23" s="6">
        <f t="shared" si="30"/>
        <v>26.778666453113722</v>
      </c>
      <c r="BY23" s="6">
        <f t="shared" si="30"/>
        <v>-1.0963212948577186</v>
      </c>
      <c r="BZ23" s="6">
        <f t="shared" si="31"/>
        <v>0.24127266462556063</v>
      </c>
      <c r="CA23" s="6">
        <f t="shared" si="32"/>
        <v>231.39013628249762</v>
      </c>
      <c r="CB23" s="6">
        <f t="shared" si="33"/>
        <v>17.372794730156532</v>
      </c>
      <c r="CC23" s="6">
        <f t="shared" si="33"/>
        <v>5.181214414731147</v>
      </c>
      <c r="CD23" s="6">
        <f t="shared" si="34"/>
        <v>0.22416267057347417</v>
      </c>
      <c r="CE23" s="6">
        <f t="shared" si="35"/>
        <v>214.98096758678463</v>
      </c>
      <c r="CF23" s="6">
        <f t="shared" si="36"/>
        <v>223.18555193464113</v>
      </c>
      <c r="CH23" s="6">
        <f t="shared" si="128"/>
        <v>1.6825510373599979</v>
      </c>
      <c r="CI23" s="6">
        <f t="shared" si="129"/>
        <v>0.61457291247139822</v>
      </c>
      <c r="CJ23" s="6">
        <f t="shared" si="130"/>
        <v>1.5528810551625873</v>
      </c>
      <c r="CK23" s="6">
        <f t="shared" si="131"/>
        <v>1.7133324386001392</v>
      </c>
      <c r="CL23" s="6">
        <f t="shared" si="132"/>
        <v>0.35392222913710014</v>
      </c>
      <c r="CM23" s="15">
        <f t="shared" si="37"/>
        <v>1.9250025024969917</v>
      </c>
      <c r="CN23" s="15">
        <f t="shared" si="38"/>
        <v>0.47706466641626427</v>
      </c>
      <c r="CO23" s="15">
        <f t="shared" si="39"/>
        <v>1.8100678614499133</v>
      </c>
      <c r="CP23" s="15">
        <f t="shared" si="40"/>
        <v>0.2560748603511217</v>
      </c>
      <c r="CQ23" s="15">
        <f t="shared" si="133"/>
        <v>0.73313952676738592</v>
      </c>
      <c r="CR23" s="6">
        <f t="shared" si="134"/>
        <v>1.7883169199020814</v>
      </c>
      <c r="CS23" s="6">
        <f t="shared" si="135"/>
        <v>0.60361296964990607</v>
      </c>
      <c r="CT23" s="6">
        <f t="shared" si="136"/>
        <v>1.7588356076157157</v>
      </c>
      <c r="CU23" s="6">
        <f t="shared" si="137"/>
        <v>1.7648089525296435</v>
      </c>
      <c r="CV23" s="6">
        <f t="shared" si="138"/>
        <v>0.26619439952517443</v>
      </c>
      <c r="CW23" s="15">
        <f t="shared" si="41"/>
        <v>2.0753827485838516</v>
      </c>
      <c r="CX23" s="15">
        <f t="shared" si="42"/>
        <v>0.52684030036260887</v>
      </c>
      <c r="CY23" s="15">
        <f t="shared" si="43"/>
        <v>1.8949194798352669</v>
      </c>
      <c r="CZ23" s="15">
        <f t="shared" si="44"/>
        <v>0.23376464049180379</v>
      </c>
      <c r="DA23" s="15">
        <f t="shared" si="139"/>
        <v>0.76060494085441266</v>
      </c>
      <c r="DB23" s="6">
        <f t="shared" si="45"/>
        <v>0.74687223381089929</v>
      </c>
      <c r="DD23" s="12">
        <f t="shared" si="168"/>
        <v>1.6683350016683356E-2</v>
      </c>
      <c r="DE23" s="6">
        <f t="shared" si="46"/>
        <v>-3.3196737121834161</v>
      </c>
      <c r="DF23" s="6">
        <f t="shared" si="46"/>
        <v>-4.3904574265962886</v>
      </c>
      <c r="DG23" s="6">
        <f t="shared" si="47"/>
        <v>2.0405550453997492</v>
      </c>
      <c r="DH23" s="6">
        <f t="shared" si="47"/>
        <v>-1.4715648444138991</v>
      </c>
      <c r="DI23" s="6">
        <f t="shared" si="48"/>
        <v>5.5042120208178869</v>
      </c>
      <c r="DJ23" s="6">
        <f t="shared" si="49"/>
        <v>2.515823520166165</v>
      </c>
      <c r="DK23" s="6">
        <f t="shared" si="50"/>
        <v>6.1034405248139301</v>
      </c>
      <c r="DL23" s="6">
        <f t="shared" si="51"/>
        <v>-2.2612839283845047E-2</v>
      </c>
      <c r="DM23" s="6">
        <f t="shared" si="52"/>
        <v>91.295730696371862</v>
      </c>
      <c r="DN23" s="6">
        <f t="shared" si="53"/>
        <v>-3.3196737121834161</v>
      </c>
      <c r="DO23" s="6">
        <f t="shared" si="53"/>
        <v>-4.3904574265962886</v>
      </c>
      <c r="DP23" s="6">
        <f t="shared" si="54"/>
        <v>-1.9233341630398897</v>
      </c>
      <c r="DQ23" s="6">
        <f t="shared" si="54"/>
        <v>1.0597912014709086</v>
      </c>
      <c r="DR23" s="6">
        <f t="shared" si="55"/>
        <v>5.5042120208178869</v>
      </c>
      <c r="DS23" s="6">
        <f t="shared" si="56"/>
        <v>2.1959899119603223</v>
      </c>
      <c r="DT23" s="6">
        <f t="shared" si="57"/>
        <v>5.626275343799902</v>
      </c>
      <c r="DU23" s="6">
        <f t="shared" si="58"/>
        <v>0.14328169958010811</v>
      </c>
      <c r="DV23" s="6">
        <f t="shared" si="59"/>
        <v>81.762211145754961</v>
      </c>
      <c r="DW23" s="6">
        <f t="shared" si="60"/>
        <v>86.528970921063404</v>
      </c>
      <c r="DX23" s="6">
        <f t="shared" si="140"/>
        <v>4472.7264547376008</v>
      </c>
      <c r="DY23" s="6">
        <f t="shared" si="61"/>
        <v>2.0405550453997492</v>
      </c>
      <c r="DZ23" s="6">
        <f t="shared" si="61"/>
        <v>-1.4715648444138991</v>
      </c>
      <c r="EA23" s="6">
        <f t="shared" si="61"/>
        <v>1.7100057503637487</v>
      </c>
      <c r="EB23" s="6">
        <f t="shared" si="61"/>
        <v>-0.11572751607261411</v>
      </c>
      <c r="EC23" s="6">
        <f t="shared" si="62"/>
        <v>2.515823520166165</v>
      </c>
      <c r="ED23" s="6">
        <f t="shared" si="11"/>
        <v>1.7139173037966051</v>
      </c>
      <c r="EE23" s="6">
        <f t="shared" si="63"/>
        <v>1.3955492457711518</v>
      </c>
      <c r="EF23" s="6">
        <f t="shared" si="64"/>
        <v>0.84873257217974563</v>
      </c>
      <c r="EG23" s="6">
        <f t="shared" si="65"/>
        <v>31.925916610214959</v>
      </c>
      <c r="EH23" s="6">
        <f t="shared" si="66"/>
        <v>-1.9233341630398897</v>
      </c>
      <c r="EI23" s="6">
        <f t="shared" si="66"/>
        <v>1.0597912014709086</v>
      </c>
      <c r="EJ23" s="6">
        <f t="shared" si="66"/>
        <v>-0.82586837848251449</v>
      </c>
      <c r="EK23" s="6">
        <f t="shared" si="66"/>
        <v>1.6819042125504096</v>
      </c>
      <c r="EL23" s="6">
        <f t="shared" si="67"/>
        <v>2.1959899119603223</v>
      </c>
      <c r="EM23" s="6">
        <f t="shared" si="12"/>
        <v>1.8737289982204339</v>
      </c>
      <c r="EN23" s="6">
        <f t="shared" si="68"/>
        <v>1.2615291303923737</v>
      </c>
      <c r="EO23" s="6">
        <f t="shared" si="69"/>
        <v>0.81923259609887644</v>
      </c>
      <c r="EP23" s="6">
        <f t="shared" si="70"/>
        <v>34.991952699957785</v>
      </c>
      <c r="EQ23" s="6">
        <f t="shared" si="71"/>
        <v>33.458934655086374</v>
      </c>
      <c r="ER23" s="6">
        <f t="shared" si="141"/>
        <v>1410.8617333049522</v>
      </c>
      <c r="ES23" s="6">
        <f t="shared" si="72"/>
        <v>1.7100057503637487</v>
      </c>
      <c r="ET23" s="6">
        <f t="shared" si="72"/>
        <v>-0.11572751607261411</v>
      </c>
      <c r="EU23" s="6">
        <f t="shared" si="72"/>
        <v>1.6180447594606129</v>
      </c>
      <c r="EV23" s="6">
        <f t="shared" si="72"/>
        <v>-0.50368507347479674</v>
      </c>
      <c r="EW23" s="6">
        <f t="shared" si="73"/>
        <v>1.7139173037966051</v>
      </c>
      <c r="EX23" s="6">
        <f t="shared" si="13"/>
        <v>1.6946290145218403</v>
      </c>
      <c r="EY23" s="6">
        <f t="shared" si="74"/>
        <v>0.39870777543628921</v>
      </c>
      <c r="EZ23" s="6">
        <f t="shared" si="75"/>
        <v>0.97269781987353154</v>
      </c>
      <c r="FA23" s="6">
        <f t="shared" si="76"/>
        <v>13.419284990458376</v>
      </c>
      <c r="FB23" s="6">
        <f t="shared" si="77"/>
        <v>-0.82586837848251449</v>
      </c>
      <c r="FC23" s="6">
        <f t="shared" si="77"/>
        <v>1.6819042125504096</v>
      </c>
      <c r="FD23" s="6">
        <f t="shared" si="77"/>
        <v>-1.1838335285174182</v>
      </c>
      <c r="FE23" s="6">
        <f t="shared" si="77"/>
        <v>1.324718386574828</v>
      </c>
      <c r="FF23" s="6">
        <f t="shared" si="78"/>
        <v>1.8737289982204339</v>
      </c>
      <c r="FG23" s="6">
        <f t="shared" si="14"/>
        <v>1.7766093062267281</v>
      </c>
      <c r="FH23" s="6">
        <f t="shared" si="79"/>
        <v>0.50568840496630885</v>
      </c>
      <c r="FI23" s="6">
        <f t="shared" si="80"/>
        <v>0.96300734712344693</v>
      </c>
      <c r="FJ23" s="6">
        <f t="shared" si="81"/>
        <v>15.633036832384112</v>
      </c>
      <c r="FK23" s="6">
        <f t="shared" si="82"/>
        <v>14.526160911421243</v>
      </c>
      <c r="FL23" s="6">
        <f t="shared" si="142"/>
        <v>733.83219506982255</v>
      </c>
      <c r="FN23" s="12">
        <f t="shared" si="169"/>
        <v>1.6683350016683356E-2</v>
      </c>
      <c r="FO23" s="6">
        <f t="shared" si="83"/>
        <v>26.778666453113722</v>
      </c>
      <c r="FP23" s="6">
        <f t="shared" si="83"/>
        <v>-1.0963212948577186</v>
      </c>
      <c r="FQ23" s="6">
        <f t="shared" si="84"/>
        <v>3.4061166910611789</v>
      </c>
      <c r="FR23" s="6">
        <f t="shared" si="85"/>
        <v>4.0483821229350641</v>
      </c>
      <c r="FS23" s="6">
        <f t="shared" si="143"/>
        <v>-5.5628166500056864E-3</v>
      </c>
      <c r="FT23" s="6">
        <f t="shared" si="143"/>
        <v>0.24120852755745736</v>
      </c>
      <c r="FU23" s="6">
        <f t="shared" si="144"/>
        <v>5.2906548485443432</v>
      </c>
      <c r="FV23" s="6">
        <f t="shared" si="86"/>
        <v>0.24127266462556063</v>
      </c>
      <c r="FW23" s="6">
        <f t="shared" si="87"/>
        <v>5.1121549124294816</v>
      </c>
      <c r="FX23" s="6">
        <f t="shared" si="88"/>
        <v>0.75014797881082673</v>
      </c>
      <c r="FY23" s="23">
        <f t="shared" si="145"/>
        <v>41.396802103039711</v>
      </c>
      <c r="FZ23" s="23">
        <f t="shared" si="15"/>
        <v>17.372794730156532</v>
      </c>
      <c r="GA23" s="23">
        <f t="shared" si="16"/>
        <v>5.181214414731147</v>
      </c>
      <c r="GB23" s="23">
        <f t="shared" si="89"/>
        <v>3.4061166910611789</v>
      </c>
      <c r="GC23" s="23">
        <f t="shared" si="89"/>
        <v>4.0483821229350641</v>
      </c>
      <c r="GD23" s="23">
        <f t="shared" si="146"/>
        <v>0.16841780232221382</v>
      </c>
      <c r="GE23" s="23">
        <f t="shared" si="146"/>
        <v>0.14793358894986497</v>
      </c>
      <c r="GF23" s="23">
        <f t="shared" si="90"/>
        <v>5.2906548485443432</v>
      </c>
      <c r="GG23" s="23">
        <f t="shared" si="91"/>
        <v>0.22416267057347417</v>
      </c>
      <c r="GH23" s="23">
        <f t="shared" si="92"/>
        <v>5.069141235003106</v>
      </c>
      <c r="GI23" s="23">
        <f t="shared" si="93"/>
        <v>0.98868018093013377</v>
      </c>
      <c r="GJ23" s="23">
        <f t="shared" si="147"/>
        <v>8.629147721704518</v>
      </c>
      <c r="GK23" s="23"/>
      <c r="GL23" s="23">
        <f t="shared" si="17"/>
        <v>4.0483821229350641</v>
      </c>
      <c r="GM23" s="23">
        <f t="shared" si="18"/>
        <v>-3.4061166910611789</v>
      </c>
      <c r="GN23" s="23">
        <f t="shared" si="94"/>
        <v>-5.5628166500056864E-3</v>
      </c>
      <c r="GO23" s="23">
        <f t="shared" si="95"/>
        <v>0.24120852755745736</v>
      </c>
      <c r="GP23" s="23">
        <f t="shared" si="96"/>
        <v>5.2906548485443432</v>
      </c>
      <c r="GQ23" s="23">
        <f t="shared" si="97"/>
        <v>0.24127266462556063</v>
      </c>
      <c r="GR23" s="23">
        <f t="shared" si="98"/>
        <v>5.4532055548602676</v>
      </c>
      <c r="GS23" s="23">
        <f t="shared" si="99"/>
        <v>-0.66126999772107842</v>
      </c>
      <c r="GT23" s="23">
        <f t="shared" si="148"/>
        <v>41.396802103039931</v>
      </c>
      <c r="GU23" s="23">
        <f t="shared" si="149"/>
        <v>-4.0483821229350641</v>
      </c>
      <c r="GV23" s="23">
        <f t="shared" si="100"/>
        <v>3.4061166910611789</v>
      </c>
      <c r="GW23" s="23">
        <f t="shared" si="150"/>
        <v>0.16841780232221382</v>
      </c>
      <c r="GX23" s="23">
        <f t="shared" si="150"/>
        <v>0.14793358894986497</v>
      </c>
      <c r="GY23" s="23">
        <f t="shared" si="151"/>
        <v>5.2906548485443432</v>
      </c>
      <c r="GZ23" s="23">
        <f t="shared" si="101"/>
        <v>0.22416267057347417</v>
      </c>
      <c r="HA23" s="23">
        <f t="shared" si="102"/>
        <v>5.32889845432745</v>
      </c>
      <c r="HB23" s="23">
        <f t="shared" si="103"/>
        <v>-0.15003832788977411</v>
      </c>
      <c r="HC23" s="23">
        <f t="shared" si="152"/>
        <v>8.6291477217047969</v>
      </c>
      <c r="HD23" s="23"/>
      <c r="HE23" s="6">
        <f t="shared" si="153"/>
        <v>41.396802103039931</v>
      </c>
      <c r="HF23" s="6">
        <f t="shared" si="154"/>
        <v>8.6291477217047969</v>
      </c>
      <c r="HG23" s="6">
        <f t="shared" si="155"/>
        <v>25.012974912372364</v>
      </c>
      <c r="HH23" s="6">
        <f t="shared" si="156"/>
        <v>0.90621205980535102</v>
      </c>
      <c r="HJ23" s="6">
        <f t="shared" si="104"/>
        <v>-3.4061166910611789</v>
      </c>
      <c r="HK23" s="6">
        <f t="shared" si="105"/>
        <v>-4.0483821229350641</v>
      </c>
      <c r="HL23" s="6">
        <f t="shared" si="19"/>
        <v>1.6180447594606129</v>
      </c>
      <c r="HM23" s="6">
        <f t="shared" si="20"/>
        <v>-0.50368507347479674</v>
      </c>
      <c r="HN23" s="6">
        <f t="shared" si="106"/>
        <v>5.2906548485443432</v>
      </c>
      <c r="HO23" s="6">
        <f t="shared" si="21"/>
        <v>1.6946290145218403</v>
      </c>
      <c r="HP23" s="6">
        <f t="shared" si="107"/>
        <v>6.148745843939361</v>
      </c>
      <c r="HQ23" s="6">
        <f t="shared" si="108"/>
        <v>-0.38726933699339761</v>
      </c>
      <c r="HR23" s="6">
        <f t="shared" si="109"/>
        <v>112.78469592499918</v>
      </c>
      <c r="HS23" s="6">
        <f t="shared" si="110"/>
        <v>-3.4061166910611789</v>
      </c>
      <c r="HT23" s="6">
        <f t="shared" si="110"/>
        <v>-4.0483821229350641</v>
      </c>
      <c r="HU23" s="6">
        <f t="shared" si="22"/>
        <v>-1.1838335285174182</v>
      </c>
      <c r="HV23" s="6">
        <f t="shared" si="23"/>
        <v>1.324718386574828</v>
      </c>
      <c r="HW23" s="6">
        <f t="shared" si="111"/>
        <v>5.2906548485443432</v>
      </c>
      <c r="HX23" s="6">
        <f t="shared" si="24"/>
        <v>1.7766093062267281</v>
      </c>
      <c r="HY23" s="6">
        <f t="shared" si="112"/>
        <v>5.814529348091809</v>
      </c>
      <c r="HZ23" s="6">
        <f t="shared" si="113"/>
        <v>-0.14157151751736136</v>
      </c>
      <c r="IA23" s="6">
        <f t="shared" si="114"/>
        <v>98.138793404457914</v>
      </c>
      <c r="IB23" s="6">
        <f t="shared" si="115"/>
        <v>105.46174466472854</v>
      </c>
      <c r="IC23" s="6">
        <f t="shared" si="116"/>
        <v>0.963808668537805</v>
      </c>
      <c r="ID23" s="6">
        <f t="shared" si="117"/>
        <v>1.6180447594606129</v>
      </c>
      <c r="IE23" s="6">
        <f t="shared" si="117"/>
        <v>-0.50368507347479674</v>
      </c>
      <c r="IF23" s="6">
        <f t="shared" si="118"/>
        <v>-5.5628166500056864E-3</v>
      </c>
      <c r="IG23" s="6">
        <f t="shared" si="119"/>
        <v>0.24120852755745736</v>
      </c>
      <c r="IH23" s="6">
        <f t="shared" si="157"/>
        <v>1.6946290145218403</v>
      </c>
      <c r="II23" s="6">
        <f t="shared" si="120"/>
        <v>0.24127266462556063</v>
      </c>
      <c r="IJ23" s="6">
        <f t="shared" si="158"/>
        <v>1.7863280880237531</v>
      </c>
      <c r="IK23" s="6">
        <f t="shared" si="159"/>
        <v>-0.31915955869138529</v>
      </c>
      <c r="IL23" s="6">
        <f t="shared" si="160"/>
        <v>108.61210617804062</v>
      </c>
      <c r="IM23" s="6">
        <f t="shared" si="121"/>
        <v>-1.1838335285174182</v>
      </c>
      <c r="IN23" s="6">
        <f t="shared" si="121"/>
        <v>1.324718386574828</v>
      </c>
      <c r="IO23" s="6">
        <f t="shared" si="122"/>
        <v>0.16841780232221382</v>
      </c>
      <c r="IP23" s="6">
        <f t="shared" si="123"/>
        <v>0.14793358894986497</v>
      </c>
      <c r="IQ23" s="6">
        <f t="shared" si="161"/>
        <v>1.7766093062267281</v>
      </c>
      <c r="IR23" s="6">
        <f t="shared" si="124"/>
        <v>0.22416267057347417</v>
      </c>
      <c r="IS23" s="6">
        <f t="shared" si="162"/>
        <v>1.7925975905592366</v>
      </c>
      <c r="IT23" s="6">
        <f t="shared" si="163"/>
        <v>-8.5581928630735389E-3</v>
      </c>
      <c r="IU23" s="6">
        <f t="shared" si="164"/>
        <v>90.490354317246826</v>
      </c>
      <c r="IV23" s="6">
        <f t="shared" si="165"/>
        <v>99.55123024764373</v>
      </c>
    </row>
    <row r="24" spans="1:256">
      <c r="C24" s="5">
        <v>18</v>
      </c>
      <c r="D24" s="6">
        <v>617.42647060000002</v>
      </c>
      <c r="E24" s="6">
        <v>-9.5294117650000008</v>
      </c>
      <c r="F24" s="6">
        <v>718.660978</v>
      </c>
      <c r="G24" s="6">
        <v>123.505087</v>
      </c>
      <c r="H24" s="6">
        <v>671.19842830000005</v>
      </c>
      <c r="I24" s="6">
        <v>16.974459719999999</v>
      </c>
      <c r="J24" s="6">
        <v>735.47960309999996</v>
      </c>
      <c r="K24" s="6">
        <v>-22.822491729999999</v>
      </c>
      <c r="L24" s="6">
        <v>787</v>
      </c>
      <c r="M24" s="6">
        <v>-21</v>
      </c>
      <c r="N24" s="6">
        <v>839</v>
      </c>
      <c r="O24" s="6">
        <v>-31</v>
      </c>
      <c r="P24" s="6">
        <v>624.3439912</v>
      </c>
      <c r="Q24" s="6">
        <v>47.828004409999998</v>
      </c>
      <c r="R24" s="6">
        <v>568.37927230000003</v>
      </c>
      <c r="S24" s="6">
        <v>85.931642780000004</v>
      </c>
      <c r="T24" s="6">
        <v>551</v>
      </c>
      <c r="U24" s="6">
        <v>138.5</v>
      </c>
      <c r="V24" s="6">
        <v>519</v>
      </c>
      <c r="W24" s="6">
        <v>183</v>
      </c>
      <c r="X24" s="6">
        <v>616.71573617638603</v>
      </c>
      <c r="Y24" s="6">
        <v>-10.0507669340055</v>
      </c>
      <c r="Z24" s="6">
        <v>717.01317181767399</v>
      </c>
      <c r="AA24" s="6">
        <v>123.102411036398</v>
      </c>
      <c r="AB24" s="6">
        <v>670.69216266310298</v>
      </c>
      <c r="AC24" s="6">
        <v>16.698037203745699</v>
      </c>
      <c r="AD24" s="6">
        <v>735.40876856022805</v>
      </c>
      <c r="AE24" s="6">
        <v>-22.592017566643399</v>
      </c>
      <c r="AF24" s="6">
        <v>787.24927797538999</v>
      </c>
      <c r="AG24" s="6">
        <v>-20.7500918083344</v>
      </c>
      <c r="AH24" s="6">
        <v>838.16931717706404</v>
      </c>
      <c r="AI24" s="6">
        <v>-31.807788954476401</v>
      </c>
      <c r="AJ24" s="6">
        <v>624.87988501904101</v>
      </c>
      <c r="AK24" s="6">
        <v>48.306972303877103</v>
      </c>
      <c r="AL24" s="6">
        <v>568.64558498507301</v>
      </c>
      <c r="AM24" s="6">
        <v>85.927847479111904</v>
      </c>
      <c r="AN24" s="6">
        <v>550.15582814370305</v>
      </c>
      <c r="AO24" s="6">
        <v>138.74953842076499</v>
      </c>
      <c r="AP24" s="6">
        <v>518.35498456286405</v>
      </c>
      <c r="AQ24" s="6">
        <v>181.98644710011899</v>
      </c>
      <c r="AR24" s="6">
        <f t="shared" si="25"/>
        <v>20.278317030635232</v>
      </c>
      <c r="AS24" s="6">
        <f t="shared" si="25"/>
        <v>-0.33048068394106456</v>
      </c>
      <c r="AT24" s="6">
        <f t="shared" si="25"/>
        <v>23.57621114616996</v>
      </c>
      <c r="AU24" s="6">
        <f t="shared" si="25"/>
        <v>4.0477477252464364</v>
      </c>
      <c r="AV24" s="6">
        <f t="shared" si="25"/>
        <v>22.053123516463856</v>
      </c>
      <c r="AW24" s="6">
        <f t="shared" si="25"/>
        <v>0.5490505144335287</v>
      </c>
      <c r="AX24" s="6">
        <f t="shared" si="25"/>
        <v>24.181079355024195</v>
      </c>
      <c r="AY24" s="6">
        <f t="shared" si="25"/>
        <v>-0.74285131334324606</v>
      </c>
      <c r="AZ24" s="6">
        <f t="shared" si="25"/>
        <v>25.885654450623218</v>
      </c>
      <c r="BA24" s="6">
        <f t="shared" si="170"/>
        <v>-0.68228669291462063</v>
      </c>
      <c r="BB24" s="6">
        <f t="shared" si="170"/>
        <v>27.559963435417139</v>
      </c>
      <c r="BC24" s="6">
        <f t="shared" si="170"/>
        <v>-1.045876391060552</v>
      </c>
      <c r="BD24" s="6">
        <f t="shared" si="170"/>
        <v>20.546763559246756</v>
      </c>
      <c r="BE24" s="6">
        <f t="shared" si="170"/>
        <v>1.588388363886285</v>
      </c>
      <c r="BF24" s="6">
        <f t="shared" si="170"/>
        <v>18.697715615124704</v>
      </c>
      <c r="BG24" s="6">
        <f t="shared" si="170"/>
        <v>2.8254056621690284</v>
      </c>
      <c r="BH24" s="6">
        <f t="shared" si="170"/>
        <v>18.089751314791982</v>
      </c>
      <c r="BI24" s="6">
        <f t="shared" si="170"/>
        <v>4.5622431258116309</v>
      </c>
      <c r="BJ24" s="6">
        <f t="shared" si="170"/>
        <v>17.044103295540765</v>
      </c>
      <c r="BK24" s="6">
        <f t="shared" si="170"/>
        <v>5.9839220131714956</v>
      </c>
      <c r="BM24" s="12">
        <f t="shared" si="166"/>
        <v>1.7726059392726066E-2</v>
      </c>
      <c r="BN24" s="6">
        <f t="shared" si="26"/>
        <v>21.927264088402595</v>
      </c>
      <c r="BO24" s="6">
        <f t="shared" si="26"/>
        <v>1.8586335206526861</v>
      </c>
      <c r="BP24" s="6">
        <f t="shared" si="27"/>
        <v>0.26701912052594301</v>
      </c>
      <c r="BQ24" s="6">
        <f t="shared" si="28"/>
        <v>256.08201734920033</v>
      </c>
      <c r="BR24" s="6">
        <f t="shared" si="29"/>
        <v>3841.230260238005</v>
      </c>
      <c r="BS24" s="6">
        <f t="shared" si="125"/>
        <v>20007.004127904915</v>
      </c>
      <c r="BT24" s="6">
        <f t="shared" si="126"/>
        <v>300105.06191857375</v>
      </c>
      <c r="BU24" s="6">
        <f t="shared" si="127"/>
        <v>300.10506191857377</v>
      </c>
      <c r="BW24" s="12">
        <f t="shared" si="167"/>
        <v>1.7726059392726066E-2</v>
      </c>
      <c r="BX24" s="6">
        <f t="shared" si="30"/>
        <v>26.722808943020176</v>
      </c>
      <c r="BY24" s="6">
        <f t="shared" si="30"/>
        <v>-0.86408154198758624</v>
      </c>
      <c r="BZ24" s="6">
        <f t="shared" si="31"/>
        <v>0.23886264724110942</v>
      </c>
      <c r="CA24" s="6">
        <f t="shared" si="32"/>
        <v>229.07883321011354</v>
      </c>
      <c r="CB24" s="6">
        <f t="shared" si="33"/>
        <v>17.566927305166374</v>
      </c>
      <c r="CC24" s="6">
        <f t="shared" si="33"/>
        <v>5.2730825694915637</v>
      </c>
      <c r="CD24" s="6">
        <f t="shared" si="34"/>
        <v>0.2147724715577764</v>
      </c>
      <c r="CE24" s="6">
        <f t="shared" si="35"/>
        <v>205.97539112276985</v>
      </c>
      <c r="CF24" s="6">
        <f t="shared" si="36"/>
        <v>217.5271121664417</v>
      </c>
      <c r="CH24" s="6">
        <f t="shared" si="128"/>
        <v>1.6946290145218403</v>
      </c>
      <c r="CI24" s="6">
        <f t="shared" si="129"/>
        <v>0.59922233076790643</v>
      </c>
      <c r="CJ24" s="6">
        <f t="shared" si="130"/>
        <v>1.5101194573770005</v>
      </c>
      <c r="CK24" s="6">
        <f t="shared" si="131"/>
        <v>1.738139909581025</v>
      </c>
      <c r="CL24" s="6">
        <f t="shared" si="132"/>
        <v>0.38000680260000153</v>
      </c>
      <c r="CM24" s="15">
        <f t="shared" si="37"/>
        <v>1.9019854013333735</v>
      </c>
      <c r="CN24" s="15">
        <f t="shared" si="38"/>
        <v>0.44870796458831186</v>
      </c>
      <c r="CO24" s="15">
        <f t="shared" si="39"/>
        <v>1.8141330847790136</v>
      </c>
      <c r="CP24" s="15">
        <f t="shared" si="40"/>
        <v>0.24516704378474669</v>
      </c>
      <c r="CQ24" s="15">
        <f t="shared" si="133"/>
        <v>0.69387500837305849</v>
      </c>
      <c r="CR24" s="6">
        <f t="shared" si="134"/>
        <v>1.7766093062267281</v>
      </c>
      <c r="CS24" s="6">
        <f t="shared" si="135"/>
        <v>0.58471599457515411</v>
      </c>
      <c r="CT24" s="6">
        <f t="shared" si="136"/>
        <v>1.6674234570427022</v>
      </c>
      <c r="CU24" s="6">
        <f t="shared" si="137"/>
        <v>1.7489692245642021</v>
      </c>
      <c r="CV24" s="6">
        <f t="shared" si="138"/>
        <v>0.26133984085100426</v>
      </c>
      <c r="CW24" s="15">
        <f t="shared" si="41"/>
        <v>2.0143743789222919</v>
      </c>
      <c r="CX24" s="15">
        <f t="shared" si="42"/>
        <v>0.48740983038490376</v>
      </c>
      <c r="CY24" s="15">
        <f t="shared" si="43"/>
        <v>1.8388662612289544</v>
      </c>
      <c r="CZ24" s="15">
        <f t="shared" si="44"/>
        <v>0.21144416840678523</v>
      </c>
      <c r="DA24" s="15">
        <f t="shared" si="139"/>
        <v>0.69885399879168897</v>
      </c>
      <c r="DB24" s="6">
        <f t="shared" si="45"/>
        <v>0.69636450358237378</v>
      </c>
      <c r="DD24" s="12">
        <f t="shared" si="168"/>
        <v>1.7726059392726066E-2</v>
      </c>
      <c r="DE24" s="6">
        <f t="shared" si="46"/>
        <v>-3.2978941155347279</v>
      </c>
      <c r="DF24" s="6">
        <f t="shared" si="46"/>
        <v>-4.3782284091875008</v>
      </c>
      <c r="DG24" s="6">
        <f t="shared" si="47"/>
        <v>2.1279558385603394</v>
      </c>
      <c r="DH24" s="6">
        <f t="shared" si="47"/>
        <v>-1.2919018277767749</v>
      </c>
      <c r="DI24" s="6">
        <f t="shared" si="48"/>
        <v>5.481331006269837</v>
      </c>
      <c r="DJ24" s="6">
        <f t="shared" si="49"/>
        <v>2.4894188846949823</v>
      </c>
      <c r="DK24" s="6">
        <f t="shared" si="50"/>
        <v>6.2422159119559346</v>
      </c>
      <c r="DL24" s="6">
        <f t="shared" si="51"/>
        <v>-9.9780061133565343E-2</v>
      </c>
      <c r="DM24" s="6">
        <f t="shared" si="52"/>
        <v>95.726505564671058</v>
      </c>
      <c r="DN24" s="6">
        <f t="shared" si="53"/>
        <v>-3.2978941155347279</v>
      </c>
      <c r="DO24" s="6">
        <f t="shared" si="53"/>
        <v>-4.3782284091875008</v>
      </c>
      <c r="DP24" s="6">
        <f t="shared" si="54"/>
        <v>-1.8490479441220522</v>
      </c>
      <c r="DQ24" s="6">
        <f t="shared" si="54"/>
        <v>1.2370172982827434</v>
      </c>
      <c r="DR24" s="6">
        <f t="shared" si="55"/>
        <v>5.481331006269837</v>
      </c>
      <c r="DS24" s="6">
        <f t="shared" si="56"/>
        <v>2.2246775262749265</v>
      </c>
      <c r="DT24" s="6">
        <f t="shared" si="57"/>
        <v>5.7991499018114858</v>
      </c>
      <c r="DU24" s="6">
        <f t="shared" si="58"/>
        <v>5.5929900873204506E-2</v>
      </c>
      <c r="DV24" s="6">
        <f t="shared" si="59"/>
        <v>86.793779655712711</v>
      </c>
      <c r="DW24" s="6">
        <f t="shared" si="60"/>
        <v>91.260142610191878</v>
      </c>
      <c r="DX24" s="6">
        <f t="shared" si="140"/>
        <v>4537.3828967417703</v>
      </c>
      <c r="DY24" s="6">
        <f t="shared" si="61"/>
        <v>2.1279558385603394</v>
      </c>
      <c r="DZ24" s="6">
        <f t="shared" si="61"/>
        <v>-1.2919018277767749</v>
      </c>
      <c r="EA24" s="6">
        <f t="shared" si="61"/>
        <v>1.7045750955990222</v>
      </c>
      <c r="EB24" s="6">
        <f t="shared" si="61"/>
        <v>6.0564620428625426E-2</v>
      </c>
      <c r="EC24" s="6">
        <f t="shared" si="62"/>
        <v>2.4894188846949823</v>
      </c>
      <c r="ED24" s="6">
        <f t="shared" si="11"/>
        <v>1.7056507056792369</v>
      </c>
      <c r="EE24" s="6">
        <f t="shared" si="63"/>
        <v>1.4171862076071047</v>
      </c>
      <c r="EF24" s="6">
        <f t="shared" si="64"/>
        <v>0.83583393488703805</v>
      </c>
      <c r="EG24" s="6">
        <f t="shared" si="65"/>
        <v>33.297226697104399</v>
      </c>
      <c r="EH24" s="6">
        <f t="shared" si="66"/>
        <v>-1.8490479441220522</v>
      </c>
      <c r="EI24" s="6">
        <f t="shared" si="66"/>
        <v>1.2370172982827434</v>
      </c>
      <c r="EJ24" s="6">
        <f t="shared" si="66"/>
        <v>-0.60796430033272131</v>
      </c>
      <c r="EK24" s="6">
        <f t="shared" si="66"/>
        <v>1.7368374636426025</v>
      </c>
      <c r="EL24" s="6">
        <f t="shared" si="67"/>
        <v>2.2246775262749265</v>
      </c>
      <c r="EM24" s="6">
        <f t="shared" si="12"/>
        <v>1.8401698197697745</v>
      </c>
      <c r="EN24" s="6">
        <f t="shared" si="68"/>
        <v>1.337949479084229</v>
      </c>
      <c r="EO24" s="6">
        <f t="shared" si="69"/>
        <v>0.79941999203206138</v>
      </c>
      <c r="EP24" s="6">
        <f t="shared" si="70"/>
        <v>36.925248687326473</v>
      </c>
      <c r="EQ24" s="6">
        <f t="shared" si="71"/>
        <v>35.11123769221544</v>
      </c>
      <c r="ER24" s="6">
        <f t="shared" si="141"/>
        <v>1584.6247047282591</v>
      </c>
      <c r="ES24" s="6">
        <f t="shared" si="72"/>
        <v>1.7045750955990222</v>
      </c>
      <c r="ET24" s="6">
        <f t="shared" si="72"/>
        <v>6.0564620428625426E-2</v>
      </c>
      <c r="EU24" s="6">
        <f t="shared" si="72"/>
        <v>1.674308984793921</v>
      </c>
      <c r="EV24" s="6">
        <f t="shared" si="72"/>
        <v>-0.36358969814593134</v>
      </c>
      <c r="EW24" s="6">
        <f t="shared" si="73"/>
        <v>1.7056507056792369</v>
      </c>
      <c r="EX24" s="6">
        <f t="shared" si="13"/>
        <v>1.7133324386001392</v>
      </c>
      <c r="EY24" s="6">
        <f t="shared" si="74"/>
        <v>0.42523278733972675</v>
      </c>
      <c r="EZ24" s="6">
        <f t="shared" si="75"/>
        <v>0.96907213037693696</v>
      </c>
      <c r="FA24" s="6">
        <f t="shared" si="76"/>
        <v>14.286911398550627</v>
      </c>
      <c r="FB24" s="6">
        <f t="shared" si="77"/>
        <v>-0.60796430033272131</v>
      </c>
      <c r="FC24" s="6">
        <f t="shared" si="77"/>
        <v>1.7368374636426025</v>
      </c>
      <c r="FD24" s="6">
        <f t="shared" si="77"/>
        <v>-1.0456480192512174</v>
      </c>
      <c r="FE24" s="6">
        <f t="shared" si="77"/>
        <v>1.4216788873598647</v>
      </c>
      <c r="FF24" s="6">
        <f t="shared" si="78"/>
        <v>1.8401698197697745</v>
      </c>
      <c r="FG24" s="6">
        <f t="shared" si="14"/>
        <v>1.7648089525296435</v>
      </c>
      <c r="FH24" s="6">
        <f t="shared" si="79"/>
        <v>0.53934401453143743</v>
      </c>
      <c r="FI24" s="6">
        <f t="shared" si="80"/>
        <v>0.95608799460627047</v>
      </c>
      <c r="FJ24" s="6">
        <f t="shared" si="81"/>
        <v>17.042427121817354</v>
      </c>
      <c r="FK24" s="6">
        <f t="shared" si="82"/>
        <v>15.664669260183992</v>
      </c>
      <c r="FL24" s="6">
        <f t="shared" si="142"/>
        <v>1091.875046797426</v>
      </c>
      <c r="FN24" s="12">
        <f t="shared" si="169"/>
        <v>1.7726059392726066E-2</v>
      </c>
      <c r="FO24" s="6">
        <f t="shared" si="83"/>
        <v>26.722808943020176</v>
      </c>
      <c r="FP24" s="6">
        <f t="shared" si="83"/>
        <v>-0.86408154198758624</v>
      </c>
      <c r="FQ24" s="6">
        <f t="shared" si="84"/>
        <v>3.4061166910611789</v>
      </c>
      <c r="FR24" s="6">
        <f t="shared" si="85"/>
        <v>4.0483821229350641</v>
      </c>
      <c r="FS24" s="6">
        <f t="shared" si="143"/>
        <v>-5.585751009354567E-2</v>
      </c>
      <c r="FT24" s="6">
        <f t="shared" si="143"/>
        <v>0.23223975287013232</v>
      </c>
      <c r="FU24" s="6">
        <f t="shared" si="144"/>
        <v>5.2906548485443432</v>
      </c>
      <c r="FV24" s="6">
        <f t="shared" si="86"/>
        <v>0.23886264724110942</v>
      </c>
      <c r="FW24" s="6">
        <f t="shared" si="87"/>
        <v>5.1524953137354421</v>
      </c>
      <c r="FX24" s="6">
        <f t="shared" si="88"/>
        <v>0.59342758121234207</v>
      </c>
      <c r="FY24" s="6">
        <f t="shared" si="145"/>
        <v>53.59938107814348</v>
      </c>
      <c r="FZ24" s="6">
        <f t="shared" si="15"/>
        <v>17.566927305166374</v>
      </c>
      <c r="GA24" s="6">
        <f t="shared" si="16"/>
        <v>5.2730825694915637</v>
      </c>
      <c r="GB24" s="6">
        <f t="shared" si="89"/>
        <v>3.4061166910611789</v>
      </c>
      <c r="GC24" s="6">
        <f t="shared" si="89"/>
        <v>4.0483821229350641</v>
      </c>
      <c r="GD24" s="6">
        <f t="shared" si="146"/>
        <v>0.19413257500984216</v>
      </c>
      <c r="GE24" s="6">
        <f t="shared" si="146"/>
        <v>9.1868154760416765E-2</v>
      </c>
      <c r="GF24" s="6">
        <f t="shared" si="90"/>
        <v>5.2906548485443432</v>
      </c>
      <c r="GG24" s="6">
        <f t="shared" si="91"/>
        <v>0.2147724715577764</v>
      </c>
      <c r="GH24" s="6">
        <f t="shared" si="92"/>
        <v>5.0961598034330891</v>
      </c>
      <c r="GI24" s="6">
        <f t="shared" si="93"/>
        <v>0.90923823212779686</v>
      </c>
      <c r="GJ24" s="6">
        <f t="shared" si="147"/>
        <v>24.599707783195619</v>
      </c>
      <c r="GL24" s="6">
        <f t="shared" si="17"/>
        <v>4.0483821229350641</v>
      </c>
      <c r="GM24" s="6">
        <f t="shared" si="18"/>
        <v>-3.4061166910611789</v>
      </c>
      <c r="GN24" s="6">
        <f t="shared" si="94"/>
        <v>-5.585751009354567E-2</v>
      </c>
      <c r="GO24" s="6">
        <f t="shared" si="95"/>
        <v>0.23223975287013232</v>
      </c>
      <c r="GP24" s="6">
        <f t="shared" si="96"/>
        <v>5.2906548485443432</v>
      </c>
      <c r="GQ24" s="6">
        <f t="shared" si="97"/>
        <v>0.23886264724110942</v>
      </c>
      <c r="GR24" s="6">
        <f t="shared" si="98"/>
        <v>5.4847443494131349</v>
      </c>
      <c r="GS24" s="6">
        <f t="shared" si="99"/>
        <v>-0.80488738706508967</v>
      </c>
      <c r="GT24" s="6">
        <f t="shared" si="148"/>
        <v>53.599381078143381</v>
      </c>
      <c r="GU24" s="6">
        <f t="shared" si="149"/>
        <v>-4.0483821229350641</v>
      </c>
      <c r="GV24" s="6">
        <f t="shared" si="100"/>
        <v>3.4061166910611789</v>
      </c>
      <c r="GW24" s="6">
        <f t="shared" si="150"/>
        <v>0.19413257500984216</v>
      </c>
      <c r="GX24" s="6">
        <f t="shared" si="150"/>
        <v>9.1868154760416765E-2</v>
      </c>
      <c r="GY24" s="6">
        <f t="shared" si="151"/>
        <v>5.2906548485443432</v>
      </c>
      <c r="GZ24" s="6">
        <f t="shared" si="101"/>
        <v>0.2147724715577764</v>
      </c>
      <c r="HA24" s="6">
        <f t="shared" si="102"/>
        <v>5.3836023555469161</v>
      </c>
      <c r="HB24" s="6">
        <f t="shared" si="103"/>
        <v>-0.41627615501865872</v>
      </c>
      <c r="HC24" s="6">
        <f t="shared" si="152"/>
        <v>24.599707783195598</v>
      </c>
      <c r="HE24" s="6">
        <f>FY24</f>
        <v>53.59938107814348</v>
      </c>
      <c r="HF24" s="6">
        <f t="shared" si="154"/>
        <v>24.599707783195598</v>
      </c>
      <c r="HG24" s="6">
        <f t="shared" si="155"/>
        <v>39.099544430669539</v>
      </c>
      <c r="HH24" s="6">
        <f t="shared" si="156"/>
        <v>0.77605142166190055</v>
      </c>
      <c r="HJ24" s="6">
        <f t="shared" si="104"/>
        <v>-3.4061166910611789</v>
      </c>
      <c r="HK24" s="6">
        <f t="shared" si="105"/>
        <v>-4.0483821229350641</v>
      </c>
      <c r="HL24" s="6">
        <f t="shared" si="19"/>
        <v>1.674308984793921</v>
      </c>
      <c r="HM24" s="6">
        <f t="shared" si="20"/>
        <v>-0.36358969814593134</v>
      </c>
      <c r="HN24" s="6">
        <f t="shared" si="106"/>
        <v>5.2906548485443432</v>
      </c>
      <c r="HO24" s="6">
        <f t="shared" si="21"/>
        <v>1.7133324386001392</v>
      </c>
      <c r="HP24" s="6">
        <f t="shared" si="107"/>
        <v>6.2760194599500023</v>
      </c>
      <c r="HQ24" s="6">
        <f t="shared" si="108"/>
        <v>-0.46675177501447868</v>
      </c>
      <c r="HR24" s="6">
        <f t="shared" si="109"/>
        <v>117.82365295433056</v>
      </c>
      <c r="HS24" s="6">
        <f t="shared" si="110"/>
        <v>-3.4061166910611789</v>
      </c>
      <c r="HT24" s="6">
        <f t="shared" si="110"/>
        <v>-4.0483821229350641</v>
      </c>
      <c r="HU24" s="6">
        <f t="shared" si="22"/>
        <v>-1.0456480192512174</v>
      </c>
      <c r="HV24" s="6">
        <f t="shared" si="23"/>
        <v>1.4216788873598647</v>
      </c>
      <c r="HW24" s="6">
        <f t="shared" si="111"/>
        <v>5.2906548485443432</v>
      </c>
      <c r="HX24" s="6">
        <f t="shared" si="24"/>
        <v>1.7648089525296435</v>
      </c>
      <c r="HY24" s="6">
        <f t="shared" si="112"/>
        <v>5.9576320637435352</v>
      </c>
      <c r="HZ24" s="6">
        <f t="shared" si="113"/>
        <v>-0.23496855370004299</v>
      </c>
      <c r="IA24" s="6">
        <f t="shared" si="114"/>
        <v>103.58976913011614</v>
      </c>
      <c r="IB24" s="6">
        <f t="shared" si="115"/>
        <v>110.70671104222335</v>
      </c>
      <c r="IC24" s="6">
        <f t="shared" si="116"/>
        <v>0.93540262198134194</v>
      </c>
      <c r="ID24" s="6">
        <f t="shared" si="117"/>
        <v>1.674308984793921</v>
      </c>
      <c r="IE24" s="6">
        <f t="shared" si="117"/>
        <v>-0.36358969814593134</v>
      </c>
      <c r="IF24" s="6">
        <f t="shared" si="118"/>
        <v>-5.585751009354567E-2</v>
      </c>
      <c r="IG24" s="6">
        <f t="shared" si="119"/>
        <v>0.23223975287013232</v>
      </c>
      <c r="IH24" s="6">
        <f t="shared" si="157"/>
        <v>1.7133324386001392</v>
      </c>
      <c r="II24" s="6">
        <f t="shared" si="120"/>
        <v>0.23886264724110942</v>
      </c>
      <c r="IJ24" s="6">
        <f t="shared" si="158"/>
        <v>1.829887656313711</v>
      </c>
      <c r="IK24" s="6">
        <f t="shared" si="159"/>
        <v>-0.43484966355214921</v>
      </c>
      <c r="IL24" s="6">
        <f t="shared" si="160"/>
        <v>115.77572812381271</v>
      </c>
      <c r="IM24" s="6">
        <f t="shared" si="121"/>
        <v>-1.0456480192512174</v>
      </c>
      <c r="IN24" s="6">
        <f t="shared" si="121"/>
        <v>1.4216788873598647</v>
      </c>
      <c r="IO24" s="6">
        <f t="shared" si="122"/>
        <v>0.19413257500984216</v>
      </c>
      <c r="IP24" s="6">
        <f t="shared" si="123"/>
        <v>9.1868154760416765E-2</v>
      </c>
      <c r="IQ24" s="6">
        <f t="shared" si="161"/>
        <v>1.7648089525296435</v>
      </c>
      <c r="IR24" s="6">
        <f t="shared" si="124"/>
        <v>0.2147724715577764</v>
      </c>
      <c r="IS24" s="6">
        <f t="shared" si="162"/>
        <v>1.8180903460617646</v>
      </c>
      <c r="IT24" s="6">
        <f t="shared" si="163"/>
        <v>-0.19097926773496424</v>
      </c>
      <c r="IU24" s="6">
        <f t="shared" si="164"/>
        <v>101.00993865307942</v>
      </c>
      <c r="IV24" s="6">
        <f t="shared" si="165"/>
        <v>108.39283338844606</v>
      </c>
    </row>
    <row r="25" spans="1:256">
      <c r="C25" s="5">
        <v>19</v>
      </c>
      <c r="D25" s="6">
        <v>611.8676471</v>
      </c>
      <c r="E25" s="6">
        <v>-17.470588240000001</v>
      </c>
      <c r="F25" s="6">
        <v>709.20905809999999</v>
      </c>
      <c r="G25" s="6">
        <v>115.943551</v>
      </c>
      <c r="H25" s="6">
        <v>665.18664049999995</v>
      </c>
      <c r="I25" s="6">
        <v>10.962671909999999</v>
      </c>
      <c r="J25" s="6">
        <v>732.70121280000001</v>
      </c>
      <c r="K25" s="6">
        <v>-23.21940463</v>
      </c>
      <c r="L25" s="6">
        <v>784.5</v>
      </c>
      <c r="M25" s="6">
        <v>-16.5</v>
      </c>
      <c r="N25" s="6">
        <v>834</v>
      </c>
      <c r="O25" s="6">
        <v>-23</v>
      </c>
      <c r="P25" s="6">
        <v>619.18412350000006</v>
      </c>
      <c r="Q25" s="6">
        <v>42.271223810000002</v>
      </c>
      <c r="R25" s="6">
        <v>564.0132304</v>
      </c>
      <c r="S25" s="6">
        <v>87.122381480000001</v>
      </c>
      <c r="T25" s="6">
        <v>554.5</v>
      </c>
      <c r="U25" s="6">
        <v>138</v>
      </c>
      <c r="V25" s="6">
        <v>527</v>
      </c>
      <c r="W25" s="6">
        <v>184</v>
      </c>
      <c r="X25" s="6">
        <v>611.19179724147205</v>
      </c>
      <c r="Y25" s="6">
        <v>-16.473351173303101</v>
      </c>
      <c r="Z25" s="6">
        <v>710.71724730682604</v>
      </c>
      <c r="AA25" s="6">
        <v>116.572459071921</v>
      </c>
      <c r="AB25" s="6">
        <v>665.31764473777798</v>
      </c>
      <c r="AC25" s="6">
        <v>10.3101429396113</v>
      </c>
      <c r="AD25" s="6">
        <v>732.49710520750205</v>
      </c>
      <c r="AE25" s="6">
        <v>-23.336559043959401</v>
      </c>
      <c r="AF25" s="6">
        <v>783.25132838839204</v>
      </c>
      <c r="AG25" s="6">
        <v>-16.162718675773601</v>
      </c>
      <c r="AH25" s="6">
        <v>835.65692080813903</v>
      </c>
      <c r="AI25" s="6">
        <v>-23.0888357246215</v>
      </c>
      <c r="AJ25" s="6">
        <v>619.66596985513002</v>
      </c>
      <c r="AK25" s="6">
        <v>42.237677569330501</v>
      </c>
      <c r="AL25" s="6">
        <v>565.92082982430395</v>
      </c>
      <c r="AM25" s="6">
        <v>84.912327926453003</v>
      </c>
      <c r="AN25" s="6">
        <v>554.21148150853105</v>
      </c>
      <c r="AO25" s="6">
        <v>138.61993798104299</v>
      </c>
      <c r="AP25" s="6">
        <v>526.88701531980598</v>
      </c>
      <c r="AQ25" s="6">
        <v>184.25565519180699</v>
      </c>
      <c r="AR25" s="6">
        <f t="shared" si="25"/>
        <v>20.09668361606639</v>
      </c>
      <c r="AS25" s="6">
        <f t="shared" si="25"/>
        <v>-0.54166258140312062</v>
      </c>
      <c r="AT25" s="6">
        <f t="shared" si="25"/>
        <v>23.369193965088325</v>
      </c>
      <c r="AU25" s="6">
        <f t="shared" si="25"/>
        <v>3.8330354544821774</v>
      </c>
      <c r="AV25" s="6">
        <f t="shared" si="25"/>
        <v>21.876403235168159</v>
      </c>
      <c r="AW25" s="6">
        <f t="shared" si="25"/>
        <v>0.33900926293342859</v>
      </c>
      <c r="AX25" s="6">
        <f t="shared" si="25"/>
        <v>24.085340542002935</v>
      </c>
      <c r="AY25" s="6">
        <f t="shared" si="25"/>
        <v>-0.76733268658187737</v>
      </c>
      <c r="AZ25" s="6">
        <f t="shared" si="25"/>
        <v>25.75419730685017</v>
      </c>
      <c r="BA25" s="6">
        <f t="shared" si="170"/>
        <v>-0.53144863047659585</v>
      </c>
      <c r="BB25" s="6">
        <f t="shared" si="170"/>
        <v>27.477352976356133</v>
      </c>
      <c r="BC25" s="6">
        <f t="shared" si="170"/>
        <v>-0.75918726120881941</v>
      </c>
      <c r="BD25" s="6">
        <f t="shared" si="170"/>
        <v>20.375324079981738</v>
      </c>
      <c r="BE25" s="6">
        <f t="shared" si="170"/>
        <v>1.3888230284165564</v>
      </c>
      <c r="BF25" s="6">
        <f t="shared" si="170"/>
        <v>18.608122556702838</v>
      </c>
      <c r="BG25" s="6">
        <f t="shared" si="170"/>
        <v>2.7920142206480092</v>
      </c>
      <c r="BH25" s="6">
        <f t="shared" si="170"/>
        <v>18.223105824615651</v>
      </c>
      <c r="BI25" s="6">
        <f t="shared" si="170"/>
        <v>4.5579817154894515</v>
      </c>
      <c r="BJ25" s="6">
        <f t="shared" si="170"/>
        <v>17.324646201218972</v>
      </c>
      <c r="BK25" s="6">
        <f t="shared" si="170"/>
        <v>6.0585361642178555</v>
      </c>
      <c r="BM25" s="12">
        <f t="shared" si="166"/>
        <v>1.8768768768768776E-2</v>
      </c>
      <c r="BN25" s="6">
        <f t="shared" si="26"/>
        <v>21.732938790577357</v>
      </c>
      <c r="BO25" s="6">
        <f t="shared" si="26"/>
        <v>1.6456864365395285</v>
      </c>
      <c r="BP25" s="6">
        <f t="shared" si="27"/>
        <v>0.2882859379282372</v>
      </c>
      <c r="BQ25" s="6">
        <f t="shared" si="28"/>
        <v>276.47774591069657</v>
      </c>
      <c r="BR25" s="6">
        <f t="shared" si="29"/>
        <v>4147.1661886604488</v>
      </c>
      <c r="BS25" s="6">
        <f t="shared" si="125"/>
        <v>19560.319519617355</v>
      </c>
      <c r="BT25" s="6">
        <f t="shared" si="126"/>
        <v>293404.79279426031</v>
      </c>
      <c r="BU25" s="6">
        <f t="shared" si="127"/>
        <v>293.40479279426035</v>
      </c>
      <c r="BW25" s="12">
        <f t="shared" si="167"/>
        <v>1.8768768768768776E-2</v>
      </c>
      <c r="BX25" s="6">
        <f t="shared" si="30"/>
        <v>26.615775141603152</v>
      </c>
      <c r="BY25" s="6">
        <f t="shared" si="30"/>
        <v>-0.64531794584270763</v>
      </c>
      <c r="BZ25" s="6">
        <f t="shared" si="31"/>
        <v>0.24354413489964941</v>
      </c>
      <c r="CA25" s="6">
        <f t="shared" si="32"/>
        <v>233.56856713415974</v>
      </c>
      <c r="CB25" s="6">
        <f t="shared" si="33"/>
        <v>17.773876012917313</v>
      </c>
      <c r="CC25" s="6">
        <f t="shared" si="33"/>
        <v>5.308258939853653</v>
      </c>
      <c r="CD25" s="6">
        <f t="shared" si="34"/>
        <v>0.20991699471847097</v>
      </c>
      <c r="CE25" s="6">
        <f t="shared" si="35"/>
        <v>201.31879461480239</v>
      </c>
      <c r="CF25" s="6">
        <f t="shared" si="36"/>
        <v>217.44368087448106</v>
      </c>
      <c r="CH25" s="6">
        <f t="shared" si="128"/>
        <v>1.7133324386001392</v>
      </c>
      <c r="CI25" s="6">
        <f t="shared" si="129"/>
        <v>0.60036367162876159</v>
      </c>
      <c r="CJ25" s="6">
        <f t="shared" si="130"/>
        <v>1.4718675365204457</v>
      </c>
      <c r="CK25" s="6">
        <f t="shared" si="131"/>
        <v>1.768775873774455</v>
      </c>
      <c r="CL25" s="6">
        <f t="shared" si="132"/>
        <v>0.41879224434887702</v>
      </c>
      <c r="CM25" s="15">
        <f t="shared" si="37"/>
        <v>1.8927818233746732</v>
      </c>
      <c r="CN25" s="15">
        <f t="shared" si="38"/>
        <v>0.42985266459606591</v>
      </c>
      <c r="CO25" s="15">
        <f t="shared" si="39"/>
        <v>1.8297178273218888</v>
      </c>
      <c r="CP25" s="15">
        <f t="shared" si="40"/>
        <v>0.23727554903415615</v>
      </c>
      <c r="CQ25" s="15">
        <f t="shared" si="133"/>
        <v>0.66712821363022212</v>
      </c>
      <c r="CR25" s="6">
        <f t="shared" si="134"/>
        <v>1.7648089525296435</v>
      </c>
      <c r="CS25" s="6">
        <f t="shared" si="135"/>
        <v>0.57689257376934133</v>
      </c>
      <c r="CT25" s="6">
        <f t="shared" si="136"/>
        <v>1.5840838348981796</v>
      </c>
      <c r="CU25" s="6">
        <f t="shared" si="137"/>
        <v>1.7339147817226537</v>
      </c>
      <c r="CV25" s="6">
        <f t="shared" si="138"/>
        <v>0.27311623206038671</v>
      </c>
      <c r="CW25" s="15">
        <f t="shared" si="41"/>
        <v>1.9628926805985822</v>
      </c>
      <c r="CX25" s="15">
        <f t="shared" si="42"/>
        <v>0.45181887111945174</v>
      </c>
      <c r="CY25" s="15">
        <f t="shared" si="43"/>
        <v>1.7955574243406101</v>
      </c>
      <c r="CZ25" s="15">
        <f t="shared" si="44"/>
        <v>0.18877244689858319</v>
      </c>
      <c r="DA25" s="15">
        <f t="shared" si="139"/>
        <v>0.64059131801803493</v>
      </c>
      <c r="DB25" s="6">
        <f t="shared" si="45"/>
        <v>0.65385976582412852</v>
      </c>
      <c r="DD25" s="12">
        <f t="shared" si="168"/>
        <v>1.8768768768768776E-2</v>
      </c>
      <c r="DE25" s="6">
        <f t="shared" si="46"/>
        <v>-3.2725103490219354</v>
      </c>
      <c r="DF25" s="6">
        <f t="shared" si="46"/>
        <v>-4.3746980358852978</v>
      </c>
      <c r="DG25" s="6">
        <f t="shared" si="47"/>
        <v>2.2089373068347768</v>
      </c>
      <c r="DH25" s="6">
        <f t="shared" si="47"/>
        <v>-1.106341949515306</v>
      </c>
      <c r="DI25" s="6">
        <f t="shared" si="48"/>
        <v>5.4632688831535967</v>
      </c>
      <c r="DJ25" s="6">
        <f t="shared" si="49"/>
        <v>2.4705053197238422</v>
      </c>
      <c r="DK25" s="6">
        <f t="shared" si="50"/>
        <v>6.3818821605548957</v>
      </c>
      <c r="DL25" s="6">
        <f t="shared" si="51"/>
        <v>-0.1769913371274798</v>
      </c>
      <c r="DM25" s="6">
        <f t="shared" si="52"/>
        <v>100.19456250060996</v>
      </c>
      <c r="DN25" s="6">
        <f t="shared" si="53"/>
        <v>-3.2725103490219354</v>
      </c>
      <c r="DO25" s="6">
        <f t="shared" si="53"/>
        <v>-4.3746980358852978</v>
      </c>
      <c r="DP25" s="6">
        <f t="shared" si="54"/>
        <v>-1.7672015232788993</v>
      </c>
      <c r="DQ25" s="6">
        <f t="shared" si="54"/>
        <v>1.4031911922314528</v>
      </c>
      <c r="DR25" s="6">
        <f t="shared" si="55"/>
        <v>5.4632688831535967</v>
      </c>
      <c r="DS25" s="6">
        <f t="shared" si="56"/>
        <v>2.2565342332513345</v>
      </c>
      <c r="DT25" s="6">
        <f t="shared" si="57"/>
        <v>5.9707586279506772</v>
      </c>
      <c r="DU25" s="6">
        <f t="shared" si="58"/>
        <v>-2.882470341310955E-2</v>
      </c>
      <c r="DV25" s="6">
        <f t="shared" si="59"/>
        <v>91.651762636711496</v>
      </c>
      <c r="DW25" s="6">
        <f t="shared" si="60"/>
        <v>95.923162568660729</v>
      </c>
      <c r="DX25" s="6">
        <f t="shared" si="140"/>
        <v>4472.0226609699666</v>
      </c>
      <c r="DY25" s="6">
        <f t="shared" si="61"/>
        <v>2.2089373068347768</v>
      </c>
      <c r="DZ25" s="6">
        <f t="shared" si="61"/>
        <v>-1.106341949515306</v>
      </c>
      <c r="EA25" s="6">
        <f t="shared" si="61"/>
        <v>1.6688567648472343</v>
      </c>
      <c r="EB25" s="6">
        <f t="shared" si="61"/>
        <v>0.23588405610528151</v>
      </c>
      <c r="EC25" s="6">
        <f t="shared" si="62"/>
        <v>2.4705053197238422</v>
      </c>
      <c r="ED25" s="6">
        <f t="shared" si="11"/>
        <v>1.685444804643883</v>
      </c>
      <c r="EE25" s="6">
        <f t="shared" si="63"/>
        <v>1.4468094698327609</v>
      </c>
      <c r="EF25" s="6">
        <f t="shared" si="64"/>
        <v>0.82264973901917526</v>
      </c>
      <c r="EG25" s="6">
        <f t="shared" si="65"/>
        <v>34.649070759874945</v>
      </c>
      <c r="EH25" s="6">
        <f t="shared" si="66"/>
        <v>-1.7672015232788993</v>
      </c>
      <c r="EI25" s="6">
        <f t="shared" si="66"/>
        <v>1.4031911922314528</v>
      </c>
      <c r="EJ25" s="6">
        <f t="shared" si="66"/>
        <v>-0.38501673208718756</v>
      </c>
      <c r="EK25" s="6">
        <f t="shared" si="66"/>
        <v>1.7659674948414423</v>
      </c>
      <c r="EL25" s="6">
        <f t="shared" si="67"/>
        <v>2.2565342332513345</v>
      </c>
      <c r="EM25" s="6">
        <f t="shared" si="12"/>
        <v>1.8074509887749812</v>
      </c>
      <c r="EN25" s="6">
        <f t="shared" si="68"/>
        <v>1.4290001549114859</v>
      </c>
      <c r="EO25" s="6">
        <f t="shared" si="69"/>
        <v>0.77438619269759079</v>
      </c>
      <c r="EP25" s="6">
        <f t="shared" si="70"/>
        <v>39.250584213197094</v>
      </c>
      <c r="EQ25" s="6">
        <f t="shared" si="71"/>
        <v>36.949827486536023</v>
      </c>
      <c r="ER25" s="6">
        <f t="shared" si="141"/>
        <v>1763.2811563452119</v>
      </c>
      <c r="ES25" s="6">
        <f t="shared" si="72"/>
        <v>1.6688567648472343</v>
      </c>
      <c r="ET25" s="6">
        <f t="shared" si="72"/>
        <v>0.23588405610528151</v>
      </c>
      <c r="EU25" s="6">
        <f t="shared" si="72"/>
        <v>1.7231556695059638</v>
      </c>
      <c r="EV25" s="6">
        <f t="shared" si="72"/>
        <v>-0.22773863073222356</v>
      </c>
      <c r="EW25" s="6">
        <f t="shared" si="73"/>
        <v>1.685444804643883</v>
      </c>
      <c r="EX25" s="6">
        <f t="shared" si="13"/>
        <v>1.738139909581025</v>
      </c>
      <c r="EY25" s="6">
        <f t="shared" si="74"/>
        <v>0.46679156675926042</v>
      </c>
      <c r="EZ25" s="6">
        <f t="shared" si="75"/>
        <v>0.96328473498742062</v>
      </c>
      <c r="FA25" s="6">
        <f t="shared" si="76"/>
        <v>15.573949760304654</v>
      </c>
      <c r="FB25" s="6">
        <f t="shared" si="77"/>
        <v>-0.38501673208718756</v>
      </c>
      <c r="FC25" s="6">
        <f t="shared" si="77"/>
        <v>1.7659674948414423</v>
      </c>
      <c r="FD25" s="6">
        <f t="shared" si="77"/>
        <v>-0.89845962339667906</v>
      </c>
      <c r="FE25" s="6">
        <f t="shared" si="77"/>
        <v>1.5005544487284039</v>
      </c>
      <c r="FF25" s="6">
        <f t="shared" si="78"/>
        <v>1.8074509887749812</v>
      </c>
      <c r="FG25" s="6">
        <f t="shared" si="14"/>
        <v>1.7489692245642021</v>
      </c>
      <c r="FH25" s="6">
        <f t="shared" si="79"/>
        <v>0.57798588882709945</v>
      </c>
      <c r="FI25" s="6">
        <f t="shared" si="80"/>
        <v>0.94770181179387358</v>
      </c>
      <c r="FJ25" s="6">
        <f t="shared" si="81"/>
        <v>18.611959562277601</v>
      </c>
      <c r="FK25" s="6">
        <f t="shared" si="82"/>
        <v>17.092954661291127</v>
      </c>
      <c r="FL25" s="6">
        <f t="shared" si="142"/>
        <v>1369.7828310777873</v>
      </c>
      <c r="FN25" s="12">
        <f t="shared" si="169"/>
        <v>1.8768768768768776E-2</v>
      </c>
      <c r="FO25" s="6">
        <f t="shared" si="83"/>
        <v>26.615775141603152</v>
      </c>
      <c r="FP25" s="6">
        <f t="shared" si="83"/>
        <v>-0.64531794584270763</v>
      </c>
      <c r="FQ25" s="6">
        <f t="shared" si="84"/>
        <v>3.4061166910611789</v>
      </c>
      <c r="FR25" s="6">
        <f t="shared" si="85"/>
        <v>4.0483821229350641</v>
      </c>
      <c r="FS25" s="6">
        <f t="shared" si="143"/>
        <v>-0.10703380141702468</v>
      </c>
      <c r="FT25" s="6">
        <f t="shared" si="143"/>
        <v>0.21876359614487861</v>
      </c>
      <c r="FU25" s="6">
        <f t="shared" si="144"/>
        <v>5.2906548485443432</v>
      </c>
      <c r="FV25" s="6">
        <f t="shared" si="86"/>
        <v>0.24354413489964941</v>
      </c>
      <c r="FW25" s="6">
        <f t="shared" si="87"/>
        <v>5.1969418356889925</v>
      </c>
      <c r="FX25" s="6">
        <f t="shared" si="88"/>
        <v>0.40439720296278331</v>
      </c>
      <c r="FY25" s="6">
        <f t="shared" si="145"/>
        <v>66.146641706239237</v>
      </c>
      <c r="FZ25" s="6">
        <f t="shared" si="15"/>
        <v>17.773876012917313</v>
      </c>
      <c r="GA25" s="6">
        <f t="shared" si="16"/>
        <v>5.308258939853653</v>
      </c>
      <c r="GB25" s="6">
        <f t="shared" si="89"/>
        <v>3.4061166910611789</v>
      </c>
      <c r="GC25" s="6">
        <f t="shared" si="89"/>
        <v>4.0483821229350641</v>
      </c>
      <c r="GD25" s="6">
        <f t="shared" si="146"/>
        <v>0.20694870775093932</v>
      </c>
      <c r="GE25" s="6">
        <f t="shared" si="146"/>
        <v>3.5176370362089315E-2</v>
      </c>
      <c r="GF25" s="6">
        <f t="shared" si="90"/>
        <v>5.2906548485443432</v>
      </c>
      <c r="GG25" s="6">
        <f t="shared" si="91"/>
        <v>0.20991699471847097</v>
      </c>
      <c r="GH25" s="6">
        <f t="shared" si="92"/>
        <v>5.1322993090740647</v>
      </c>
      <c r="GI25" s="6">
        <f t="shared" si="93"/>
        <v>0.76292101861834716</v>
      </c>
      <c r="GJ25" s="23">
        <f t="shared" si="147"/>
        <v>40.277610429232972</v>
      </c>
      <c r="GK25" s="23"/>
      <c r="GL25" s="23">
        <f t="shared" si="17"/>
        <v>4.0483821229350641</v>
      </c>
      <c r="GM25" s="23">
        <f t="shared" si="18"/>
        <v>-3.4061166910611789</v>
      </c>
      <c r="GN25" s="23">
        <f t="shared" si="94"/>
        <v>-0.10703380141702468</v>
      </c>
      <c r="GO25" s="23">
        <f t="shared" si="95"/>
        <v>0.21876359614487861</v>
      </c>
      <c r="GP25" s="23">
        <f t="shared" si="96"/>
        <v>5.2906548485443432</v>
      </c>
      <c r="GQ25" s="23">
        <f t="shared" si="97"/>
        <v>0.24354413489964941</v>
      </c>
      <c r="GR25" s="23">
        <f t="shared" si="98"/>
        <v>5.5142758908975518</v>
      </c>
      <c r="GS25" s="23">
        <f t="shared" si="99"/>
        <v>-0.91458345832180532</v>
      </c>
      <c r="GT25" s="23">
        <f t="shared" si="148"/>
        <v>66.14664170623891</v>
      </c>
      <c r="GU25" s="23">
        <f t="shared" si="149"/>
        <v>-4.0483821229350641</v>
      </c>
      <c r="GV25" s="23">
        <f t="shared" si="100"/>
        <v>3.4061166910611789</v>
      </c>
      <c r="GW25" s="23">
        <f t="shared" si="150"/>
        <v>0.20694870775093932</v>
      </c>
      <c r="GX25" s="23">
        <f t="shared" si="150"/>
        <v>3.5176370362089315E-2</v>
      </c>
      <c r="GY25" s="23">
        <f t="shared" si="151"/>
        <v>5.2906548485443432</v>
      </c>
      <c r="GZ25" s="23">
        <f t="shared" si="101"/>
        <v>0.20991699471847097</v>
      </c>
      <c r="HA25" s="23">
        <f t="shared" si="102"/>
        <v>5.4287272103414548</v>
      </c>
      <c r="HB25" s="23">
        <f t="shared" si="103"/>
        <v>-0.64649170091374297</v>
      </c>
      <c r="HC25" s="23">
        <f t="shared" si="152"/>
        <v>40.277610429232993</v>
      </c>
      <c r="HD25" s="23"/>
      <c r="HE25" s="6">
        <f t="shared" ref="HE25:HE40" si="171">FY25</f>
        <v>66.146641706239237</v>
      </c>
      <c r="HF25" s="6">
        <f t="shared" si="154"/>
        <v>40.277610429232993</v>
      </c>
      <c r="HG25" s="6">
        <f t="shared" si="155"/>
        <v>53.212126067736115</v>
      </c>
      <c r="HH25" s="6">
        <f t="shared" si="156"/>
        <v>0.59885411846823711</v>
      </c>
      <c r="HJ25" s="6">
        <f t="shared" si="104"/>
        <v>-3.4061166910611789</v>
      </c>
      <c r="HK25" s="6">
        <f t="shared" si="105"/>
        <v>-4.0483821229350641</v>
      </c>
      <c r="HL25" s="6">
        <f t="shared" si="19"/>
        <v>1.7231556695059638</v>
      </c>
      <c r="HM25" s="6">
        <f t="shared" si="20"/>
        <v>-0.22773863073222356</v>
      </c>
      <c r="HN25" s="6">
        <f t="shared" si="106"/>
        <v>5.2906548485443432</v>
      </c>
      <c r="HO25" s="6">
        <f t="shared" si="21"/>
        <v>1.738139909581025</v>
      </c>
      <c r="HP25" s="6">
        <f t="shared" si="107"/>
        <v>6.3958386192421983</v>
      </c>
      <c r="HQ25" s="6">
        <f t="shared" si="108"/>
        <v>-0.5379894495227211</v>
      </c>
      <c r="HR25" s="6">
        <f t="shared" si="109"/>
        <v>122.54687656698364</v>
      </c>
      <c r="HS25" s="6">
        <f t="shared" si="110"/>
        <v>-3.4061166910611789</v>
      </c>
      <c r="HT25" s="6">
        <f t="shared" si="110"/>
        <v>-4.0483821229350641</v>
      </c>
      <c r="HU25" s="6">
        <f t="shared" si="22"/>
        <v>-0.89845962339667906</v>
      </c>
      <c r="HV25" s="6">
        <f t="shared" si="23"/>
        <v>1.5005544487284039</v>
      </c>
      <c r="HW25" s="6">
        <f t="shared" si="111"/>
        <v>5.2906548485443432</v>
      </c>
      <c r="HX25" s="6">
        <f t="shared" si="24"/>
        <v>1.7489692245642021</v>
      </c>
      <c r="HY25" s="6">
        <f t="shared" si="112"/>
        <v>6.0892561980386439</v>
      </c>
      <c r="HZ25" s="6">
        <f t="shared" si="113"/>
        <v>-0.32578588229463096</v>
      </c>
      <c r="IA25" s="6">
        <f t="shared" si="114"/>
        <v>109.01319422082764</v>
      </c>
      <c r="IB25" s="6">
        <f t="shared" si="115"/>
        <v>115.78003539390565</v>
      </c>
      <c r="IC25" s="6">
        <f t="shared" si="116"/>
        <v>0.90047037219661563</v>
      </c>
      <c r="ID25" s="6">
        <f t="shared" si="117"/>
        <v>1.7231556695059638</v>
      </c>
      <c r="IE25" s="6">
        <f t="shared" si="117"/>
        <v>-0.22773863073222356</v>
      </c>
      <c r="IF25" s="6">
        <f t="shared" si="118"/>
        <v>-0.10703380141702468</v>
      </c>
      <c r="IG25" s="6">
        <f t="shared" si="119"/>
        <v>0.21876359614487861</v>
      </c>
      <c r="IH25" s="6">
        <f t="shared" si="157"/>
        <v>1.738139909581025</v>
      </c>
      <c r="II25" s="6">
        <f t="shared" si="120"/>
        <v>0.24354413489964941</v>
      </c>
      <c r="IJ25" s="6">
        <f t="shared" si="158"/>
        <v>1.8838677602431599</v>
      </c>
      <c r="IK25" s="6">
        <f t="shared" si="159"/>
        <v>-0.55338813501684059</v>
      </c>
      <c r="IL25" s="6">
        <f t="shared" si="160"/>
        <v>123.59976513925565</v>
      </c>
      <c r="IM25" s="6">
        <f t="shared" si="121"/>
        <v>-0.89845962339667906</v>
      </c>
      <c r="IN25" s="6">
        <f t="shared" si="121"/>
        <v>1.5005544487284039</v>
      </c>
      <c r="IO25" s="6">
        <f t="shared" si="122"/>
        <v>0.20694870775093932</v>
      </c>
      <c r="IP25" s="6">
        <f t="shared" si="123"/>
        <v>3.5176370362089315E-2</v>
      </c>
      <c r="IQ25" s="6">
        <f t="shared" si="161"/>
        <v>1.7489692245642021</v>
      </c>
      <c r="IR25" s="6">
        <f t="shared" si="124"/>
        <v>0.20991699471847097</v>
      </c>
      <c r="IS25" s="6">
        <f t="shared" si="162"/>
        <v>1.835554545941666</v>
      </c>
      <c r="IT25" s="6">
        <f t="shared" si="163"/>
        <v>-0.36267252959042012</v>
      </c>
      <c r="IU25" s="6">
        <f t="shared" si="164"/>
        <v>111.26441620840527</v>
      </c>
      <c r="IV25" s="6">
        <f t="shared" si="165"/>
        <v>117.43209067383046</v>
      </c>
    </row>
    <row r="26" spans="1:256">
      <c r="C26" s="5">
        <v>20</v>
      </c>
      <c r="D26" s="6">
        <v>604.72058819999995</v>
      </c>
      <c r="E26" s="6">
        <v>-22.235294119999999</v>
      </c>
      <c r="F26" s="6">
        <v>704.12348399999996</v>
      </c>
      <c r="G26" s="6">
        <v>108.952591</v>
      </c>
      <c r="H26" s="6">
        <v>659.52848719999997</v>
      </c>
      <c r="I26" s="6">
        <v>2.829076621</v>
      </c>
      <c r="J26" s="6">
        <v>729.52590959999998</v>
      </c>
      <c r="K26" s="6">
        <v>-24.41014333</v>
      </c>
      <c r="L26" s="6">
        <v>777</v>
      </c>
      <c r="M26" s="6">
        <v>-11.5</v>
      </c>
      <c r="N26" s="6">
        <v>832.5</v>
      </c>
      <c r="O26" s="6">
        <v>-16</v>
      </c>
      <c r="P26" s="6">
        <v>614.81808160000003</v>
      </c>
      <c r="Q26" s="6">
        <v>36.317530320000003</v>
      </c>
      <c r="R26" s="6">
        <v>563.61631750000004</v>
      </c>
      <c r="S26" s="6">
        <v>82.359426679999999</v>
      </c>
      <c r="T26" s="6">
        <v>558</v>
      </c>
      <c r="U26" s="6">
        <v>138</v>
      </c>
      <c r="V26" s="6">
        <v>535.5</v>
      </c>
      <c r="W26" s="6">
        <v>184.5</v>
      </c>
      <c r="X26" s="6">
        <v>605.36762188084697</v>
      </c>
      <c r="Y26" s="6">
        <v>-23.483069426213699</v>
      </c>
      <c r="Z26" s="6">
        <v>704.33022052359604</v>
      </c>
      <c r="AA26" s="6">
        <v>109.89123628242599</v>
      </c>
      <c r="AB26" s="6">
        <v>659.67216984364495</v>
      </c>
      <c r="AC26" s="6">
        <v>3.5602244223574102</v>
      </c>
      <c r="AD26" s="6">
        <v>728.93067883839205</v>
      </c>
      <c r="AE26" s="6">
        <v>-24.414489388679701</v>
      </c>
      <c r="AF26" s="6">
        <v>777.88322257716504</v>
      </c>
      <c r="AG26" s="6">
        <v>-12.118946310026599</v>
      </c>
      <c r="AH26" s="6">
        <v>831.61099153660803</v>
      </c>
      <c r="AI26" s="6">
        <v>-14.7676915754992</v>
      </c>
      <c r="AJ26" s="6">
        <v>614.30744155767604</v>
      </c>
      <c r="AK26" s="6">
        <v>35.805924490480997</v>
      </c>
      <c r="AL26" s="6">
        <v>563.64610487058997</v>
      </c>
      <c r="AM26" s="6">
        <v>82.862192423194799</v>
      </c>
      <c r="AN26" s="6">
        <v>558.287783804882</v>
      </c>
      <c r="AO26" s="6">
        <v>137.05729154846</v>
      </c>
      <c r="AP26" s="6">
        <v>535.68834863303698</v>
      </c>
      <c r="AQ26" s="6">
        <v>184.70195776213799</v>
      </c>
      <c r="AR26" s="6">
        <f t="shared" si="25"/>
        <v>19.905178085273526</v>
      </c>
      <c r="AS26" s="6">
        <f t="shared" si="25"/>
        <v>-0.77215011510746068</v>
      </c>
      <c r="AT26" s="6">
        <f t="shared" si="25"/>
        <v>23.15918123735009</v>
      </c>
      <c r="AU26" s="6">
        <f t="shared" si="25"/>
        <v>3.6133492264029647</v>
      </c>
      <c r="AV26" s="6">
        <f t="shared" si="25"/>
        <v>21.690773579597025</v>
      </c>
      <c r="AW26" s="6">
        <f t="shared" si="25"/>
        <v>0.11706424094896982</v>
      </c>
      <c r="AX26" s="6">
        <f t="shared" si="25"/>
        <v>23.968072373968798</v>
      </c>
      <c r="AY26" s="6">
        <f t="shared" si="25"/>
        <v>-0.80277626615178221</v>
      </c>
      <c r="AZ26" s="6">
        <f t="shared" si="25"/>
        <v>25.577687863181744</v>
      </c>
      <c r="BA26" s="6">
        <f t="shared" si="170"/>
        <v>-0.39848478145801564</v>
      </c>
      <c r="BB26" s="6">
        <f t="shared" si="170"/>
        <v>27.34431820581451</v>
      </c>
      <c r="BC26" s="6">
        <f t="shared" si="170"/>
        <v>-0.48557854780109683</v>
      </c>
      <c r="BD26" s="6">
        <f t="shared" si="170"/>
        <v>20.199129555893375</v>
      </c>
      <c r="BE26" s="6">
        <f t="shared" si="170"/>
        <v>1.1773396490490939</v>
      </c>
      <c r="BF26" s="6">
        <f t="shared" si="170"/>
        <v>18.533327004938752</v>
      </c>
      <c r="BG26" s="6">
        <f t="shared" si="170"/>
        <v>2.7246034262541712</v>
      </c>
      <c r="BH26" s="6">
        <f t="shared" si="170"/>
        <v>18.357139294866634</v>
      </c>
      <c r="BI26" s="6">
        <f t="shared" si="170"/>
        <v>4.5066001179268973</v>
      </c>
      <c r="BJ26" s="6">
        <f t="shared" si="170"/>
        <v>17.614044082201442</v>
      </c>
      <c r="BK26" s="6">
        <f t="shared" si="170"/>
        <v>6.0732111019271979</v>
      </c>
      <c r="BM26" s="12">
        <f t="shared" si="166"/>
        <v>1.9811478144811486E-2</v>
      </c>
      <c r="BN26" s="6">
        <f t="shared" si="26"/>
        <v>21.532179661311808</v>
      </c>
      <c r="BO26" s="6">
        <f t="shared" si="26"/>
        <v>1.420599555647752</v>
      </c>
      <c r="BP26" s="6">
        <f t="shared" si="27"/>
        <v>0.3016095687027357</v>
      </c>
      <c r="BQ26" s="6">
        <f t="shared" si="28"/>
        <v>289.25564076867158</v>
      </c>
      <c r="BR26" s="6">
        <f t="shared" si="29"/>
        <v>4338.8346115300737</v>
      </c>
      <c r="BS26" s="6">
        <f t="shared" si="125"/>
        <v>12254.512284592356</v>
      </c>
      <c r="BT26" s="6">
        <f t="shared" si="126"/>
        <v>183817.68426888535</v>
      </c>
      <c r="BU26" s="6">
        <f t="shared" si="127"/>
        <v>183.81768426888536</v>
      </c>
      <c r="BW26" s="12">
        <f t="shared" si="167"/>
        <v>1.9811478144811486E-2</v>
      </c>
      <c r="BX26" s="6">
        <f t="shared" si="30"/>
        <v>26.461003034498127</v>
      </c>
      <c r="BY26" s="6">
        <f t="shared" si="30"/>
        <v>-0.44203166462955623</v>
      </c>
      <c r="BZ26" s="6">
        <f t="shared" si="31"/>
        <v>0.25549895746793511</v>
      </c>
      <c r="CA26" s="6">
        <f t="shared" si="32"/>
        <v>245.03372017004844</v>
      </c>
      <c r="CB26" s="6">
        <f t="shared" si="33"/>
        <v>17.985591688534036</v>
      </c>
      <c r="CC26" s="6">
        <f t="shared" si="33"/>
        <v>5.2899056099270476</v>
      </c>
      <c r="CD26" s="6">
        <f t="shared" si="34"/>
        <v>0.21250969865218022</v>
      </c>
      <c r="CE26" s="6">
        <f t="shared" si="35"/>
        <v>203.80530139538689</v>
      </c>
      <c r="CF26" s="6">
        <f t="shared" si="36"/>
        <v>224.41951078271768</v>
      </c>
      <c r="CH26" s="6">
        <f t="shared" si="128"/>
        <v>1.738139909581025</v>
      </c>
      <c r="CI26" s="6">
        <f t="shared" si="129"/>
        <v>0.62536146463037146</v>
      </c>
      <c r="CJ26" s="6">
        <f t="shared" si="130"/>
        <v>1.4354891548133983</v>
      </c>
      <c r="CK26" s="6">
        <f t="shared" si="131"/>
        <v>1.7916042377878199</v>
      </c>
      <c r="CL26" s="6">
        <f t="shared" si="132"/>
        <v>0.4563935451918682</v>
      </c>
      <c r="CM26" s="15">
        <f t="shared" si="37"/>
        <v>1.8994952645123973</v>
      </c>
      <c r="CN26" s="15">
        <f t="shared" si="38"/>
        <v>0.42567698214708521</v>
      </c>
      <c r="CO26" s="15">
        <f t="shared" si="39"/>
        <v>1.8417434688965433</v>
      </c>
      <c r="CP26" s="15">
        <f t="shared" si="40"/>
        <v>0.22797233084001139</v>
      </c>
      <c r="CQ26" s="15">
        <f t="shared" si="133"/>
        <v>0.65364931298709661</v>
      </c>
      <c r="CR26" s="6">
        <f t="shared" si="134"/>
        <v>1.7489692245642021</v>
      </c>
      <c r="CS26" s="6">
        <f t="shared" si="135"/>
        <v>0.58144023434116077</v>
      </c>
      <c r="CT26" s="6">
        <f t="shared" si="136"/>
        <v>1.5091492106355378</v>
      </c>
      <c r="CU26" s="6">
        <f t="shared" si="137"/>
        <v>1.728938210736614</v>
      </c>
      <c r="CV26" s="6">
        <f t="shared" si="138"/>
        <v>0.30526954403463835</v>
      </c>
      <c r="CW26" s="15">
        <f t="shared" si="41"/>
        <v>1.9197793347704504</v>
      </c>
      <c r="CX26" s="15">
        <f t="shared" si="42"/>
        <v>0.42451293617341213</v>
      </c>
      <c r="CY26" s="15">
        <f t="shared" si="43"/>
        <v>1.7716784827033949</v>
      </c>
      <c r="CZ26" s="15">
        <f t="shared" si="44"/>
        <v>0.17073694755254251</v>
      </c>
      <c r="DA26" s="15">
        <f t="shared" si="139"/>
        <v>0.59524988372595466</v>
      </c>
      <c r="DB26" s="6">
        <f t="shared" si="45"/>
        <v>0.62444959835652569</v>
      </c>
      <c r="DD26" s="12">
        <f t="shared" si="168"/>
        <v>1.9811478144811486E-2</v>
      </c>
      <c r="DE26" s="6">
        <f t="shared" si="46"/>
        <v>-3.2540031520765638</v>
      </c>
      <c r="DF26" s="6">
        <f t="shared" si="46"/>
        <v>-4.3854993415104255</v>
      </c>
      <c r="DG26" s="6">
        <f t="shared" si="47"/>
        <v>2.2772987943717737</v>
      </c>
      <c r="DH26" s="6">
        <f t="shared" si="47"/>
        <v>-0.91984050710075205</v>
      </c>
      <c r="DI26" s="6">
        <f t="shared" si="48"/>
        <v>5.4608736469646129</v>
      </c>
      <c r="DJ26" s="6">
        <f t="shared" si="49"/>
        <v>2.4560530037746546</v>
      </c>
      <c r="DK26" s="6">
        <f t="shared" si="50"/>
        <v>6.5273342475550447</v>
      </c>
      <c r="DL26" s="6">
        <f t="shared" si="51"/>
        <v>-0.25173936747416664</v>
      </c>
      <c r="DM26" s="6">
        <f t="shared" si="52"/>
        <v>104.58046289148443</v>
      </c>
      <c r="DN26" s="6">
        <f t="shared" si="53"/>
        <v>-3.2540031520765638</v>
      </c>
      <c r="DO26" s="6">
        <f t="shared" si="53"/>
        <v>-4.3854993415104255</v>
      </c>
      <c r="DP26" s="6">
        <f t="shared" si="54"/>
        <v>-1.6658025509546235</v>
      </c>
      <c r="DQ26" s="6">
        <f t="shared" si="54"/>
        <v>1.5472637772050772</v>
      </c>
      <c r="DR26" s="6">
        <f t="shared" si="55"/>
        <v>5.4608736469646129</v>
      </c>
      <c r="DS26" s="6">
        <f t="shared" si="56"/>
        <v>2.2735266294938912</v>
      </c>
      <c r="DT26" s="6">
        <f t="shared" si="57"/>
        <v>6.1416658466734404</v>
      </c>
      <c r="DU26" s="6">
        <f t="shared" si="58"/>
        <v>-0.10994353340610691</v>
      </c>
      <c r="DV26" s="6">
        <f t="shared" si="59"/>
        <v>96.312060529084732</v>
      </c>
      <c r="DW26" s="6">
        <f t="shared" si="60"/>
        <v>100.44626171028457</v>
      </c>
      <c r="DX26" s="6">
        <f t="shared" si="140"/>
        <v>4337.8330007829318</v>
      </c>
      <c r="DY26" s="6">
        <f t="shared" si="61"/>
        <v>2.2772987943717737</v>
      </c>
      <c r="DZ26" s="6">
        <f t="shared" si="61"/>
        <v>-0.91984050710075205</v>
      </c>
      <c r="EA26" s="6">
        <f t="shared" si="61"/>
        <v>1.6096154892129455</v>
      </c>
      <c r="EB26" s="6">
        <f t="shared" si="61"/>
        <v>0.40429148469376658</v>
      </c>
      <c r="EC26" s="6">
        <f t="shared" si="62"/>
        <v>2.4560530037746546</v>
      </c>
      <c r="ED26" s="6">
        <f t="shared" si="11"/>
        <v>1.6596124932375389</v>
      </c>
      <c r="EE26" s="6">
        <f t="shared" si="63"/>
        <v>1.4829452207285123</v>
      </c>
      <c r="EF26" s="6">
        <f t="shared" si="64"/>
        <v>0.80805052859147852</v>
      </c>
      <c r="EG26" s="6">
        <f t="shared" si="65"/>
        <v>36.0941022543564</v>
      </c>
      <c r="EH26" s="6">
        <f t="shared" si="66"/>
        <v>-1.6658025509546235</v>
      </c>
      <c r="EI26" s="6">
        <f t="shared" si="66"/>
        <v>1.5472637772050772</v>
      </c>
      <c r="EJ26" s="6">
        <f t="shared" si="66"/>
        <v>-0.1761877100721172</v>
      </c>
      <c r="EK26" s="6">
        <f t="shared" si="66"/>
        <v>1.7819966916727261</v>
      </c>
      <c r="EL26" s="6">
        <f t="shared" si="67"/>
        <v>2.2735266294938912</v>
      </c>
      <c r="EM26" s="6">
        <f t="shared" si="12"/>
        <v>1.790685432540567</v>
      </c>
      <c r="EN26" s="6">
        <f t="shared" si="68"/>
        <v>1.5079959931352243</v>
      </c>
      <c r="EO26" s="6">
        <f t="shared" si="69"/>
        <v>0.74934530067002414</v>
      </c>
      <c r="EP26" s="6">
        <f t="shared" si="70"/>
        <v>41.466302399119705</v>
      </c>
      <c r="EQ26" s="6">
        <f t="shared" si="71"/>
        <v>38.780202326738049</v>
      </c>
      <c r="ER26" s="6">
        <f t="shared" si="141"/>
        <v>1755.4026867473508</v>
      </c>
      <c r="ES26" s="6">
        <f t="shared" si="72"/>
        <v>1.6096154892129455</v>
      </c>
      <c r="ET26" s="6">
        <f t="shared" si="72"/>
        <v>0.40429148469376658</v>
      </c>
      <c r="EU26" s="6">
        <f t="shared" si="72"/>
        <v>1.7666303426327659</v>
      </c>
      <c r="EV26" s="6">
        <f t="shared" si="72"/>
        <v>-8.7093766343081191E-2</v>
      </c>
      <c r="EW26" s="6">
        <f t="shared" si="73"/>
        <v>1.6596124932375389</v>
      </c>
      <c r="EX26" s="6">
        <f t="shared" si="13"/>
        <v>1.768775873774455</v>
      </c>
      <c r="EY26" s="6">
        <f t="shared" si="74"/>
        <v>0.51586154065891909</v>
      </c>
      <c r="EZ26" s="6">
        <f t="shared" si="75"/>
        <v>0.9567027767661932</v>
      </c>
      <c r="FA26" s="6">
        <f t="shared" si="76"/>
        <v>16.921825816522919</v>
      </c>
      <c r="FB26" s="6">
        <f t="shared" si="77"/>
        <v>-0.1761877100721172</v>
      </c>
      <c r="FC26" s="6">
        <f t="shared" si="77"/>
        <v>1.7819966916727261</v>
      </c>
      <c r="FD26" s="6">
        <f t="shared" si="77"/>
        <v>-0.74309521266519241</v>
      </c>
      <c r="FE26" s="6">
        <f t="shared" si="77"/>
        <v>1.5666109840003006</v>
      </c>
      <c r="FF26" s="6">
        <f t="shared" si="78"/>
        <v>1.790685432540567</v>
      </c>
      <c r="FG26" s="6">
        <f t="shared" si="14"/>
        <v>1.7339147817226537</v>
      </c>
      <c r="FH26" s="6">
        <f t="shared" si="79"/>
        <v>0.60644465498994149</v>
      </c>
      <c r="FI26" s="6">
        <f t="shared" si="80"/>
        <v>0.94129397253387481</v>
      </c>
      <c r="FJ26" s="6">
        <f t="shared" si="81"/>
        <v>19.729989912958324</v>
      </c>
      <c r="FK26" s="6">
        <f t="shared" si="82"/>
        <v>18.325907864740621</v>
      </c>
      <c r="FL26" s="6">
        <f t="shared" si="142"/>
        <v>1182.4514402362024</v>
      </c>
      <c r="FN26" s="12">
        <f t="shared" si="169"/>
        <v>1.9811478144811486E-2</v>
      </c>
      <c r="FO26" s="6">
        <f t="shared" si="83"/>
        <v>26.461003034498127</v>
      </c>
      <c r="FP26" s="6">
        <f t="shared" si="83"/>
        <v>-0.44203166462955623</v>
      </c>
      <c r="FQ26" s="6">
        <f t="shared" si="84"/>
        <v>3.4061166910611789</v>
      </c>
      <c r="FR26" s="6">
        <f t="shared" si="85"/>
        <v>4.0483821229350641</v>
      </c>
      <c r="FS26" s="6">
        <f t="shared" si="143"/>
        <v>-0.15477210710502476</v>
      </c>
      <c r="FT26" s="6">
        <f t="shared" si="143"/>
        <v>0.2032862812131514</v>
      </c>
      <c r="FU26" s="6">
        <f t="shared" si="144"/>
        <v>5.2906548485443432</v>
      </c>
      <c r="FV26" s="6">
        <f t="shared" si="86"/>
        <v>0.25549895746793511</v>
      </c>
      <c r="FW26" s="6">
        <f t="shared" si="87"/>
        <v>5.2406765846532348</v>
      </c>
      <c r="FX26" s="6">
        <f t="shared" si="88"/>
        <v>0.21883277361007836</v>
      </c>
      <c r="FY26" s="6">
        <f t="shared" si="145"/>
        <v>77.359514570573282</v>
      </c>
      <c r="FZ26" s="6">
        <f t="shared" si="15"/>
        <v>17.985591688534036</v>
      </c>
      <c r="GA26" s="6">
        <f t="shared" si="16"/>
        <v>5.2899056099270476</v>
      </c>
      <c r="GB26" s="6">
        <f t="shared" si="89"/>
        <v>3.4061166910611789</v>
      </c>
      <c r="GC26" s="6">
        <f t="shared" si="89"/>
        <v>4.0483821229350641</v>
      </c>
      <c r="GD26" s="6">
        <f t="shared" si="146"/>
        <v>0.21171567561672333</v>
      </c>
      <c r="GE26" s="6">
        <f t="shared" si="146"/>
        <v>-1.8353329926605433E-2</v>
      </c>
      <c r="GF26" s="6">
        <f t="shared" si="90"/>
        <v>5.2906548485443432</v>
      </c>
      <c r="GG26" s="6">
        <f t="shared" si="91"/>
        <v>0.21250969865218022</v>
      </c>
      <c r="GH26" s="6">
        <f t="shared" si="92"/>
        <v>5.1713185060518727</v>
      </c>
      <c r="GI26" s="6">
        <f t="shared" si="93"/>
        <v>0.57530739581772672</v>
      </c>
      <c r="GJ26" s="6">
        <f t="shared" si="147"/>
        <v>54.878837845577038</v>
      </c>
      <c r="GL26" s="6">
        <f t="shared" si="17"/>
        <v>4.0483821229350641</v>
      </c>
      <c r="GM26" s="6">
        <f t="shared" si="18"/>
        <v>-3.4061166910611789</v>
      </c>
      <c r="GN26" s="6">
        <f t="shared" si="94"/>
        <v>-0.15477210710502476</v>
      </c>
      <c r="GO26" s="6">
        <f t="shared" si="95"/>
        <v>0.2032862812131514</v>
      </c>
      <c r="GP26" s="6">
        <f t="shared" si="96"/>
        <v>5.2906548485443432</v>
      </c>
      <c r="GQ26" s="6">
        <f t="shared" si="97"/>
        <v>0.25549895746793511</v>
      </c>
      <c r="GR26" s="6">
        <f t="shared" si="98"/>
        <v>5.5402432525807628</v>
      </c>
      <c r="GS26" s="6">
        <f t="shared" si="99"/>
        <v>-0.97576237742297001</v>
      </c>
      <c r="GT26" s="6">
        <f t="shared" si="148"/>
        <v>77.359514570574134</v>
      </c>
      <c r="GU26" s="6">
        <f t="shared" si="149"/>
        <v>-4.0483821229350641</v>
      </c>
      <c r="GV26" s="6">
        <f t="shared" si="100"/>
        <v>3.4061166910611789</v>
      </c>
      <c r="GW26" s="6">
        <f t="shared" si="150"/>
        <v>0.21171567561672333</v>
      </c>
      <c r="GX26" s="6">
        <f t="shared" si="150"/>
        <v>-1.8353329926605433E-2</v>
      </c>
      <c r="GY26" s="6">
        <f t="shared" si="151"/>
        <v>5.2906548485443432</v>
      </c>
      <c r="GZ26" s="6">
        <f t="shared" si="101"/>
        <v>0.21250969865218022</v>
      </c>
      <c r="HA26" s="6">
        <f t="shared" si="102"/>
        <v>5.4658419459283545</v>
      </c>
      <c r="HB26" s="6">
        <f t="shared" si="103"/>
        <v>-0.81793728385337006</v>
      </c>
      <c r="HC26" s="6">
        <f t="shared" si="152"/>
        <v>54.878837845577209</v>
      </c>
      <c r="HE26" s="6">
        <f t="shared" si="171"/>
        <v>77.359514570573282</v>
      </c>
      <c r="HF26" s="6">
        <f>GJ26</f>
        <v>54.878837845577038</v>
      </c>
      <c r="HG26" s="6">
        <f t="shared" si="155"/>
        <v>66.11917620807516</v>
      </c>
      <c r="HH26" s="6">
        <f t="shared" si="156"/>
        <v>0.40483557429500777</v>
      </c>
      <c r="HJ26" s="6">
        <f t="shared" si="104"/>
        <v>-3.4061166910611789</v>
      </c>
      <c r="HK26" s="6">
        <f t="shared" si="105"/>
        <v>-4.0483821229350641</v>
      </c>
      <c r="HL26" s="6">
        <f t="shared" si="19"/>
        <v>1.7666303426327659</v>
      </c>
      <c r="HM26" s="6">
        <f t="shared" si="20"/>
        <v>-8.7093766343081191E-2</v>
      </c>
      <c r="HN26" s="6">
        <f t="shared" si="106"/>
        <v>5.2906548485443432</v>
      </c>
      <c r="HO26" s="6">
        <f t="shared" si="21"/>
        <v>1.768775873774455</v>
      </c>
      <c r="HP26" s="6">
        <f t="shared" si="107"/>
        <v>6.5152987129264242</v>
      </c>
      <c r="HQ26" s="6">
        <f t="shared" si="108"/>
        <v>-0.60533989649324649</v>
      </c>
      <c r="HR26" s="6">
        <f t="shared" si="109"/>
        <v>127.25330453707848</v>
      </c>
      <c r="HS26" s="6">
        <f t="shared" si="110"/>
        <v>-3.4061166910611789</v>
      </c>
      <c r="HT26" s="6">
        <f t="shared" si="110"/>
        <v>-4.0483821229350641</v>
      </c>
      <c r="HU26" s="6">
        <f t="shared" si="22"/>
        <v>-0.74309521266519241</v>
      </c>
      <c r="HV26" s="6">
        <f t="shared" si="23"/>
        <v>1.5666109840003006</v>
      </c>
      <c r="HW26" s="6">
        <f t="shared" si="111"/>
        <v>5.2906548485443432</v>
      </c>
      <c r="HX26" s="6">
        <f t="shared" si="24"/>
        <v>1.7339147817226537</v>
      </c>
      <c r="HY26" s="6">
        <f t="shared" si="112"/>
        <v>6.2144855768864735</v>
      </c>
      <c r="HZ26" s="6">
        <f t="shared" si="113"/>
        <v>-0.41545237321198947</v>
      </c>
      <c r="IA26" s="6">
        <f t="shared" si="114"/>
        <v>114.5478078074856</v>
      </c>
      <c r="IB26" s="6">
        <f t="shared" si="115"/>
        <v>120.90055617228204</v>
      </c>
      <c r="IC26" s="6">
        <f t="shared" si="116"/>
        <v>0.85805992071901149</v>
      </c>
      <c r="ID26" s="6">
        <f t="shared" si="117"/>
        <v>1.7666303426327659</v>
      </c>
      <c r="IE26" s="6">
        <f t="shared" si="117"/>
        <v>-8.7093766343081191E-2</v>
      </c>
      <c r="IF26" s="6">
        <f t="shared" si="118"/>
        <v>-0.15477210710502476</v>
      </c>
      <c r="IG26" s="6">
        <f t="shared" si="119"/>
        <v>0.2032862812131514</v>
      </c>
      <c r="IH26" s="6">
        <f t="shared" si="157"/>
        <v>1.768775873774455</v>
      </c>
      <c r="II26" s="6">
        <f t="shared" si="120"/>
        <v>0.25549895746793511</v>
      </c>
      <c r="IJ26" s="6">
        <f t="shared" si="158"/>
        <v>1.9432210234240321</v>
      </c>
      <c r="IK26" s="6">
        <f t="shared" si="159"/>
        <v>-0.64420653239014958</v>
      </c>
      <c r="IL26" s="6">
        <f t="shared" si="160"/>
        <v>130.10621003349482</v>
      </c>
      <c r="IM26" s="6">
        <f t="shared" si="121"/>
        <v>-0.74309521266519241</v>
      </c>
      <c r="IN26" s="6">
        <f t="shared" si="121"/>
        <v>1.5666109840003006</v>
      </c>
      <c r="IO26" s="6">
        <f t="shared" si="122"/>
        <v>0.21171567561672333</v>
      </c>
      <c r="IP26" s="6">
        <f t="shared" si="123"/>
        <v>-1.8353329926605433E-2</v>
      </c>
      <c r="IQ26" s="6">
        <f t="shared" si="161"/>
        <v>1.7339147817226537</v>
      </c>
      <c r="IR26" s="6">
        <f t="shared" si="124"/>
        <v>0.21250969865218022</v>
      </c>
      <c r="IS26" s="6">
        <f t="shared" si="162"/>
        <v>1.850344754040038</v>
      </c>
      <c r="IT26" s="6">
        <f t="shared" si="163"/>
        <v>-0.50499514439706161</v>
      </c>
      <c r="IU26" s="6">
        <f t="shared" si="164"/>
        <v>120.33103003809144</v>
      </c>
      <c r="IV26" s="6">
        <f t="shared" si="165"/>
        <v>125.21862003579312</v>
      </c>
    </row>
    <row r="27" spans="1:256">
      <c r="C27" s="5">
        <v>21</v>
      </c>
      <c r="D27" s="6">
        <v>599.16176470000005</v>
      </c>
      <c r="E27" s="6">
        <v>-30.970588240000001</v>
      </c>
      <c r="F27" s="6">
        <v>698.56670340000005</v>
      </c>
      <c r="G27" s="6">
        <v>103.3958104</v>
      </c>
      <c r="H27" s="6">
        <v>653.87033399999996</v>
      </c>
      <c r="I27" s="6">
        <v>-3.5363457760000001</v>
      </c>
      <c r="J27" s="6">
        <v>723.17530320000003</v>
      </c>
      <c r="K27" s="6">
        <v>-25.997794930000001</v>
      </c>
      <c r="L27" s="6">
        <v>771.5</v>
      </c>
      <c r="M27" s="6">
        <v>-8.5</v>
      </c>
      <c r="N27" s="6">
        <v>827</v>
      </c>
      <c r="O27" s="6">
        <v>-7.5</v>
      </c>
      <c r="P27" s="6">
        <v>608.86438810000004</v>
      </c>
      <c r="Q27" s="6">
        <v>28.776185229999999</v>
      </c>
      <c r="R27" s="6">
        <v>561.631753</v>
      </c>
      <c r="S27" s="6">
        <v>79.58103638</v>
      </c>
      <c r="T27" s="6">
        <v>562.5</v>
      </c>
      <c r="U27" s="6">
        <v>134.5</v>
      </c>
      <c r="V27" s="6">
        <v>544.5</v>
      </c>
      <c r="W27" s="6">
        <v>183</v>
      </c>
      <c r="X27" s="6">
        <v>599.40540848774299</v>
      </c>
      <c r="Y27" s="6">
        <v>-31.113126423165099</v>
      </c>
      <c r="Z27" s="6">
        <v>697.91197204167599</v>
      </c>
      <c r="AA27" s="6">
        <v>103.14968200219499</v>
      </c>
      <c r="AB27" s="6">
        <v>653.802741815888</v>
      </c>
      <c r="AC27" s="6">
        <v>-3.2953430774300201</v>
      </c>
      <c r="AD27" s="6">
        <v>724.66187411640794</v>
      </c>
      <c r="AE27" s="6">
        <v>-25.829569196209199</v>
      </c>
      <c r="AF27" s="6">
        <v>771.43947580549195</v>
      </c>
      <c r="AG27" s="6">
        <v>-8.8731828636877808</v>
      </c>
      <c r="AH27" s="6">
        <v>825.88622329557199</v>
      </c>
      <c r="AI27" s="6">
        <v>-6.7716638032094201</v>
      </c>
      <c r="AJ27" s="6">
        <v>608.67846530243003</v>
      </c>
      <c r="AK27" s="6">
        <v>28.987059202188501</v>
      </c>
      <c r="AL27" s="6">
        <v>561.71871274152204</v>
      </c>
      <c r="AM27" s="6">
        <v>79.884317647267906</v>
      </c>
      <c r="AN27" s="6">
        <v>562.25023345088198</v>
      </c>
      <c r="AO27" s="6">
        <v>133.97540293271399</v>
      </c>
      <c r="AP27" s="6">
        <v>544.55349695558903</v>
      </c>
      <c r="AQ27" s="6">
        <v>183.48938944155401</v>
      </c>
      <c r="AR27" s="6">
        <f t="shared" si="25"/>
        <v>19.709133706481996</v>
      </c>
      <c r="AS27" s="6">
        <f t="shared" si="25"/>
        <v>-1.0230350944745907</v>
      </c>
      <c r="AT27" s="6">
        <f t="shared" si="25"/>
        <v>22.948141904537373</v>
      </c>
      <c r="AU27" s="6">
        <f t="shared" si="25"/>
        <v>3.3916792300747689</v>
      </c>
      <c r="AV27" s="6">
        <f t="shared" si="25"/>
        <v>21.497780089479058</v>
      </c>
      <c r="AW27" s="6">
        <f t="shared" si="25"/>
        <v>-0.10835464011854377</v>
      </c>
      <c r="AX27" s="6">
        <f t="shared" si="25"/>
        <v>23.827709204332553</v>
      </c>
      <c r="AY27" s="6">
        <f t="shared" si="25"/>
        <v>-0.84930570472042333</v>
      </c>
      <c r="AZ27" s="6">
        <f t="shared" si="25"/>
        <v>25.365810117510364</v>
      </c>
      <c r="BA27" s="6">
        <f t="shared" si="170"/>
        <v>-0.29176037617629103</v>
      </c>
      <c r="BB27" s="6">
        <f t="shared" si="170"/>
        <v>27.156081294529603</v>
      </c>
      <c r="BC27" s="6">
        <f t="shared" si="170"/>
        <v>-0.22266003179637306</v>
      </c>
      <c r="BD27" s="6">
        <f t="shared" si="170"/>
        <v>20.014042394392522</v>
      </c>
      <c r="BE27" s="6">
        <f t="shared" si="170"/>
        <v>0.95312757856993036</v>
      </c>
      <c r="BF27" s="6">
        <f t="shared" si="170"/>
        <v>18.469952152729025</v>
      </c>
      <c r="BG27" s="6">
        <f t="shared" si="170"/>
        <v>2.6266875060959309</v>
      </c>
      <c r="BH27" s="6">
        <f t="shared" si="170"/>
        <v>18.487429160076971</v>
      </c>
      <c r="BI27" s="6">
        <f t="shared" si="170"/>
        <v>4.4052641040436251</v>
      </c>
      <c r="BJ27" s="6">
        <f t="shared" si="170"/>
        <v>17.905540273498396</v>
      </c>
      <c r="BK27" s="6">
        <f t="shared" si="170"/>
        <v>6.0333404720993347</v>
      </c>
      <c r="BM27" s="12">
        <f t="shared" si="166"/>
        <v>2.0854187520854196E-2</v>
      </c>
      <c r="BN27" s="6">
        <f t="shared" si="26"/>
        <v>21.328637805509686</v>
      </c>
      <c r="BO27" s="6">
        <f t="shared" si="26"/>
        <v>1.184322067800089</v>
      </c>
      <c r="BP27" s="6">
        <f t="shared" si="27"/>
        <v>0.31185948490782572</v>
      </c>
      <c r="BQ27" s="6">
        <f t="shared" si="28"/>
        <v>299.08572040600114</v>
      </c>
      <c r="BR27" s="6">
        <f t="shared" si="29"/>
        <v>4486.2858060900171</v>
      </c>
      <c r="BS27" s="6">
        <f t="shared" si="125"/>
        <v>9427.439575384542</v>
      </c>
      <c r="BT27" s="6">
        <f t="shared" si="126"/>
        <v>141411.59363076813</v>
      </c>
      <c r="BU27" s="6">
        <f t="shared" si="127"/>
        <v>141.41159363076812</v>
      </c>
      <c r="BW27" s="12">
        <f t="shared" si="167"/>
        <v>2.0854187520854196E-2</v>
      </c>
      <c r="BX27" s="6">
        <f t="shared" si="30"/>
        <v>26.260945706019982</v>
      </c>
      <c r="BY27" s="6">
        <f t="shared" si="30"/>
        <v>-0.25721020398633204</v>
      </c>
      <c r="BZ27" s="6">
        <f t="shared" si="31"/>
        <v>0.2723635566519636</v>
      </c>
      <c r="CA27" s="6">
        <f t="shared" si="32"/>
        <v>261.20754537149912</v>
      </c>
      <c r="CB27" s="6">
        <f t="shared" si="33"/>
        <v>18.196484716787683</v>
      </c>
      <c r="CC27" s="6">
        <f t="shared" si="33"/>
        <v>5.2193022880714803</v>
      </c>
      <c r="CD27" s="6">
        <f t="shared" si="34"/>
        <v>0.22239761334833241</v>
      </c>
      <c r="CE27" s="6">
        <f t="shared" si="35"/>
        <v>213.28820710558469</v>
      </c>
      <c r="CF27" s="6">
        <f t="shared" si="36"/>
        <v>237.24787623854189</v>
      </c>
      <c r="CH27" s="6">
        <f t="shared" si="128"/>
        <v>1.768775873774455</v>
      </c>
      <c r="CI27" s="6">
        <f t="shared" si="129"/>
        <v>0.66535355561692189</v>
      </c>
      <c r="CJ27" s="6">
        <f t="shared" si="130"/>
        <v>1.4003075860373231</v>
      </c>
      <c r="CK27" s="6">
        <f t="shared" si="131"/>
        <v>1.8050220941440962</v>
      </c>
      <c r="CL27" s="6">
        <f t="shared" si="132"/>
        <v>0.48936252266968144</v>
      </c>
      <c r="CM27" s="15">
        <f t="shared" si="37"/>
        <v>1.9172185077143502</v>
      </c>
      <c r="CN27" s="15">
        <f t="shared" si="38"/>
        <v>0.42914269762504131</v>
      </c>
      <c r="CO27" s="15">
        <f t="shared" si="39"/>
        <v>1.8473461014255506</v>
      </c>
      <c r="CP27" s="15">
        <f t="shared" si="40"/>
        <v>0.21786489374334855</v>
      </c>
      <c r="CQ27" s="15">
        <f t="shared" si="133"/>
        <v>0.64700759136838992</v>
      </c>
      <c r="CR27" s="6">
        <f t="shared" si="134"/>
        <v>1.7339147817226537</v>
      </c>
      <c r="CS27" s="6">
        <f t="shared" si="135"/>
        <v>0.59189183625019381</v>
      </c>
      <c r="CT27" s="6">
        <f t="shared" si="136"/>
        <v>1.4443804512382228</v>
      </c>
      <c r="CU27" s="6">
        <f t="shared" si="137"/>
        <v>1.7343096083462615</v>
      </c>
      <c r="CV27" s="6">
        <f t="shared" si="138"/>
        <v>0.35342208629829797</v>
      </c>
      <c r="CW27" s="15">
        <f t="shared" si="41"/>
        <v>1.8850935346055353</v>
      </c>
      <c r="CX27" s="15">
        <f t="shared" si="42"/>
        <v>0.4030166011477766</v>
      </c>
      <c r="CY27" s="15">
        <f t="shared" si="43"/>
        <v>1.7660560729413912</v>
      </c>
      <c r="CZ27" s="15">
        <f t="shared" si="44"/>
        <v>0.15961504619705394</v>
      </c>
      <c r="DA27" s="15">
        <f t="shared" si="139"/>
        <v>0.56263164734483051</v>
      </c>
      <c r="DB27" s="6">
        <f t="shared" si="45"/>
        <v>0.60481961935661022</v>
      </c>
      <c r="DD27" s="12">
        <f t="shared" si="168"/>
        <v>2.0854187520854196E-2</v>
      </c>
      <c r="DE27" s="6">
        <f t="shared" si="46"/>
        <v>-3.2390081980553767</v>
      </c>
      <c r="DF27" s="6">
        <f t="shared" si="46"/>
        <v>-4.4147143245493599</v>
      </c>
      <c r="DG27" s="6">
        <f t="shared" si="47"/>
        <v>2.3299291148534955</v>
      </c>
      <c r="DH27" s="6">
        <f t="shared" si="47"/>
        <v>-0.74095106460187954</v>
      </c>
      <c r="DI27" s="6">
        <f t="shared" si="48"/>
        <v>5.4754795839680792</v>
      </c>
      <c r="DJ27" s="6">
        <f t="shared" si="49"/>
        <v>2.4449086200462897</v>
      </c>
      <c r="DK27" s="6">
        <f t="shared" si="50"/>
        <v>6.6715514901144717</v>
      </c>
      <c r="DL27" s="6">
        <f t="shared" si="51"/>
        <v>-0.31938127583783388</v>
      </c>
      <c r="DM27" s="6">
        <f t="shared" si="52"/>
        <v>108.62551120494611</v>
      </c>
      <c r="DN27" s="6">
        <f t="shared" si="53"/>
        <v>-3.2390081980553767</v>
      </c>
      <c r="DO27" s="6">
        <f t="shared" si="53"/>
        <v>-4.4147143245493599</v>
      </c>
      <c r="DP27" s="6">
        <f t="shared" si="54"/>
        <v>-1.544090241663497</v>
      </c>
      <c r="DQ27" s="6">
        <f t="shared" si="54"/>
        <v>1.6735599275260005</v>
      </c>
      <c r="DR27" s="6">
        <f t="shared" si="55"/>
        <v>5.4754795839680792</v>
      </c>
      <c r="DS27" s="6">
        <f t="shared" si="56"/>
        <v>2.2770633512094625</v>
      </c>
      <c r="DT27" s="6">
        <f t="shared" si="57"/>
        <v>6.3197966935166052</v>
      </c>
      <c r="DU27" s="6">
        <f t="shared" si="58"/>
        <v>-0.19144733512754383</v>
      </c>
      <c r="DV27" s="6">
        <f t="shared" si="59"/>
        <v>101.03726107901127</v>
      </c>
      <c r="DW27" s="6">
        <f t="shared" si="60"/>
        <v>104.8313861419787</v>
      </c>
      <c r="DX27" s="6">
        <f t="shared" si="140"/>
        <v>4205.5097349719317</v>
      </c>
      <c r="DY27" s="6">
        <f t="shared" si="61"/>
        <v>2.3299291148534955</v>
      </c>
      <c r="DZ27" s="6">
        <f t="shared" si="61"/>
        <v>-0.74095106460187954</v>
      </c>
      <c r="EA27" s="6">
        <f t="shared" si="61"/>
        <v>1.5381009131778107</v>
      </c>
      <c r="EB27" s="6">
        <f t="shared" si="61"/>
        <v>0.5575453285441323</v>
      </c>
      <c r="EC27" s="6">
        <f t="shared" si="62"/>
        <v>2.4449086200462897</v>
      </c>
      <c r="ED27" s="6">
        <f t="shared" si="11"/>
        <v>1.636035211265271</v>
      </c>
      <c r="EE27" s="6">
        <f t="shared" si="63"/>
        <v>1.5208828962093535</v>
      </c>
      <c r="EF27" s="6">
        <f t="shared" si="64"/>
        <v>0.79264667566681923</v>
      </c>
      <c r="EG27" s="6">
        <f t="shared" si="65"/>
        <v>37.56646007415371</v>
      </c>
      <c r="EH27" s="6">
        <f t="shared" si="66"/>
        <v>-1.544090241663497</v>
      </c>
      <c r="EI27" s="6">
        <f t="shared" si="66"/>
        <v>1.6735599275260005</v>
      </c>
      <c r="EJ27" s="6">
        <f t="shared" si="66"/>
        <v>1.7477007347945772E-2</v>
      </c>
      <c r="EK27" s="6">
        <f t="shared" si="66"/>
        <v>1.7785765979476942</v>
      </c>
      <c r="EL27" s="6">
        <f t="shared" si="67"/>
        <v>2.2770633512094625</v>
      </c>
      <c r="EM27" s="6">
        <f t="shared" si="12"/>
        <v>1.7786624639186137</v>
      </c>
      <c r="EN27" s="6">
        <f t="shared" si="68"/>
        <v>1.5650944937132787</v>
      </c>
      <c r="EO27" s="6">
        <f t="shared" si="69"/>
        <v>0.72826564826187123</v>
      </c>
      <c r="EP27" s="6">
        <f t="shared" si="70"/>
        <v>43.258806394079066</v>
      </c>
      <c r="EQ27" s="6">
        <f t="shared" si="71"/>
        <v>40.412633234116385</v>
      </c>
      <c r="ER27" s="6">
        <f t="shared" si="141"/>
        <v>1565.5665374121186</v>
      </c>
      <c r="ES27" s="6">
        <f t="shared" si="72"/>
        <v>1.5381009131778107</v>
      </c>
      <c r="ET27" s="6">
        <f t="shared" si="72"/>
        <v>0.5575453285441323</v>
      </c>
      <c r="EU27" s="6">
        <f t="shared" si="72"/>
        <v>1.790271177019239</v>
      </c>
      <c r="EV27" s="6">
        <f t="shared" si="72"/>
        <v>6.9100344379917966E-2</v>
      </c>
      <c r="EW27" s="6">
        <f t="shared" si="73"/>
        <v>1.636035211265271</v>
      </c>
      <c r="EX27" s="6">
        <f t="shared" si="13"/>
        <v>1.7916042377878199</v>
      </c>
      <c r="EY27" s="6">
        <f t="shared" si="74"/>
        <v>0.54969841233264916</v>
      </c>
      <c r="EZ27" s="6">
        <f t="shared" si="75"/>
        <v>0.95258367107049713</v>
      </c>
      <c r="FA27" s="6">
        <f t="shared" si="76"/>
        <v>17.714657646091322</v>
      </c>
      <c r="FB27" s="6">
        <f t="shared" si="77"/>
        <v>1.7477007347945772E-2</v>
      </c>
      <c r="FC27" s="6">
        <f t="shared" si="77"/>
        <v>1.7785765979476942</v>
      </c>
      <c r="FD27" s="6">
        <f t="shared" si="77"/>
        <v>-0.58188888657857518</v>
      </c>
      <c r="FE27" s="6">
        <f t="shared" si="77"/>
        <v>1.6280763680557095</v>
      </c>
      <c r="FF27" s="6">
        <f t="shared" si="78"/>
        <v>1.7786624639186137</v>
      </c>
      <c r="FG27" s="6">
        <f t="shared" si="14"/>
        <v>1.728938210736614</v>
      </c>
      <c r="FH27" s="6">
        <f t="shared" si="79"/>
        <v>0.61797232462293794</v>
      </c>
      <c r="FI27" s="6">
        <f t="shared" si="80"/>
        <v>0.93831009343173188</v>
      </c>
      <c r="FJ27" s="6">
        <f t="shared" si="81"/>
        <v>20.230331881428071</v>
      </c>
      <c r="FK27" s="6">
        <f t="shared" si="82"/>
        <v>18.972494763759698</v>
      </c>
      <c r="FL27" s="6">
        <f t="shared" si="142"/>
        <v>620.10269963525559</v>
      </c>
      <c r="FN27" s="12">
        <f t="shared" si="169"/>
        <v>2.0854187520854196E-2</v>
      </c>
      <c r="FO27" s="6">
        <f t="shared" si="83"/>
        <v>26.260945706019982</v>
      </c>
      <c r="FP27" s="6">
        <f t="shared" si="83"/>
        <v>-0.25721020398633204</v>
      </c>
      <c r="FQ27" s="6">
        <f t="shared" si="84"/>
        <v>3.4061166910611789</v>
      </c>
      <c r="FR27" s="6">
        <f t="shared" si="85"/>
        <v>4.0483821229350641</v>
      </c>
      <c r="FS27" s="6">
        <f t="shared" si="143"/>
        <v>-0.20005732847814528</v>
      </c>
      <c r="FT27" s="6">
        <f t="shared" si="143"/>
        <v>0.18482146064322419</v>
      </c>
      <c r="FU27" s="6">
        <f t="shared" si="144"/>
        <v>5.2906548485443432</v>
      </c>
      <c r="FV27" s="6">
        <f t="shared" si="86"/>
        <v>0.2723635566519636</v>
      </c>
      <c r="FW27" s="6">
        <f t="shared" si="87"/>
        <v>5.2850347255632446</v>
      </c>
      <c r="FX27" s="6">
        <f t="shared" si="88"/>
        <v>4.6363737623362919E-2</v>
      </c>
      <c r="FY27" s="6">
        <f t="shared" si="145"/>
        <v>87.342600875407626</v>
      </c>
      <c r="FZ27" s="6">
        <f t="shared" si="15"/>
        <v>18.196484716787683</v>
      </c>
      <c r="GA27" s="6">
        <f t="shared" si="16"/>
        <v>5.2193022880714803</v>
      </c>
      <c r="GB27" s="6">
        <f t="shared" si="89"/>
        <v>3.4061166910611789</v>
      </c>
      <c r="GC27" s="6">
        <f t="shared" si="89"/>
        <v>4.0483821229350641</v>
      </c>
      <c r="GD27" s="6">
        <f t="shared" si="146"/>
        <v>0.21089302825364697</v>
      </c>
      <c r="GE27" s="6">
        <f t="shared" si="146"/>
        <v>-7.060332185556728E-2</v>
      </c>
      <c r="GF27" s="6">
        <f t="shared" si="90"/>
        <v>5.2906548485443432</v>
      </c>
      <c r="GG27" s="6">
        <f t="shared" si="91"/>
        <v>0.22239761334833241</v>
      </c>
      <c r="GH27" s="6">
        <f t="shared" si="92"/>
        <v>5.213012118704718</v>
      </c>
      <c r="GI27" s="6">
        <f t="shared" si="93"/>
        <v>0.36757298465822447</v>
      </c>
      <c r="GJ27" s="6">
        <f t="shared" si="147"/>
        <v>68.433985384566299</v>
      </c>
      <c r="GL27" s="6">
        <f t="shared" si="17"/>
        <v>4.0483821229350641</v>
      </c>
      <c r="GM27" s="6">
        <f t="shared" si="18"/>
        <v>-3.4061166910611789</v>
      </c>
      <c r="GN27" s="6">
        <f t="shared" si="94"/>
        <v>-0.20005732847814528</v>
      </c>
      <c r="GO27" s="6">
        <f t="shared" si="95"/>
        <v>0.18482146064322419</v>
      </c>
      <c r="GP27" s="6">
        <f t="shared" si="96"/>
        <v>5.2906548485443432</v>
      </c>
      <c r="GQ27" s="6">
        <f t="shared" si="97"/>
        <v>0.2723635566519636</v>
      </c>
      <c r="GR27" s="6">
        <f t="shared" si="98"/>
        <v>5.5627398448687506</v>
      </c>
      <c r="GS27" s="6">
        <f t="shared" si="99"/>
        <v>-0.99892462369970614</v>
      </c>
      <c r="GT27" s="6">
        <f t="shared" si="148"/>
        <v>87.342600875412415</v>
      </c>
      <c r="GU27" s="6">
        <f t="shared" si="149"/>
        <v>-4.0483821229350641</v>
      </c>
      <c r="GV27" s="6">
        <f t="shared" si="100"/>
        <v>3.4061166910611789</v>
      </c>
      <c r="GW27" s="6">
        <f t="shared" si="150"/>
        <v>0.21089302825364697</v>
      </c>
      <c r="GX27" s="6">
        <f t="shared" si="150"/>
        <v>-7.060332185556728E-2</v>
      </c>
      <c r="GY27" s="6">
        <f t="shared" si="151"/>
        <v>5.2906548485443432</v>
      </c>
      <c r="GZ27" s="6">
        <f t="shared" si="101"/>
        <v>0.22239761334833241</v>
      </c>
      <c r="HA27" s="6">
        <f t="shared" si="102"/>
        <v>5.4980912016580303</v>
      </c>
      <c r="HB27" s="6">
        <f t="shared" si="103"/>
        <v>-0.9299946779145849</v>
      </c>
      <c r="HC27" s="6">
        <f t="shared" si="152"/>
        <v>68.433985384566938</v>
      </c>
      <c r="HE27" s="6">
        <f t="shared" si="171"/>
        <v>87.342600875407626</v>
      </c>
      <c r="HF27" s="6">
        <f t="shared" ref="HF27:HF40" si="172">GJ27</f>
        <v>68.433985384566299</v>
      </c>
      <c r="HG27" s="6">
        <f t="shared" si="155"/>
        <v>77.888293129986963</v>
      </c>
      <c r="HH27" s="6">
        <f t="shared" si="156"/>
        <v>0.20981834254847923</v>
      </c>
      <c r="HJ27" s="6">
        <f t="shared" si="104"/>
        <v>-3.4061166910611789</v>
      </c>
      <c r="HK27" s="6">
        <f t="shared" si="105"/>
        <v>-4.0483821229350641</v>
      </c>
      <c r="HL27" s="6">
        <f t="shared" si="19"/>
        <v>1.790271177019239</v>
      </c>
      <c r="HM27" s="6">
        <f t="shared" si="20"/>
        <v>6.9100344379917966E-2</v>
      </c>
      <c r="HN27" s="6">
        <f t="shared" si="106"/>
        <v>5.2906548485443432</v>
      </c>
      <c r="HO27" s="6">
        <f t="shared" si="21"/>
        <v>1.7916042377878199</v>
      </c>
      <c r="HP27" s="6">
        <f t="shared" si="107"/>
        <v>6.6299403273468176</v>
      </c>
      <c r="HQ27" s="6">
        <f t="shared" si="108"/>
        <v>-0.67283245632748023</v>
      </c>
      <c r="HR27" s="6">
        <f t="shared" si="109"/>
        <v>132.28605335225976</v>
      </c>
      <c r="HS27" s="6">
        <f t="shared" si="110"/>
        <v>-3.4061166910611789</v>
      </c>
      <c r="HT27" s="6">
        <f t="shared" si="110"/>
        <v>-4.0483821229350641</v>
      </c>
      <c r="HU27" s="6">
        <f t="shared" si="22"/>
        <v>-0.58188888657857518</v>
      </c>
      <c r="HV27" s="6">
        <f t="shared" si="23"/>
        <v>1.6280763680557095</v>
      </c>
      <c r="HW27" s="6">
        <f t="shared" si="111"/>
        <v>5.2906548485443432</v>
      </c>
      <c r="HX27" s="6">
        <f t="shared" si="24"/>
        <v>1.728938210736614</v>
      </c>
      <c r="HY27" s="6">
        <f t="shared" si="112"/>
        <v>6.340224261929059</v>
      </c>
      <c r="HZ27" s="6">
        <f t="shared" si="113"/>
        <v>-0.50387944847557198</v>
      </c>
      <c r="IA27" s="6">
        <f t="shared" si="114"/>
        <v>120.25699587241098</v>
      </c>
      <c r="IB27" s="6">
        <f t="shared" si="115"/>
        <v>126.27152461233537</v>
      </c>
      <c r="IC27" s="6">
        <f t="shared" si="116"/>
        <v>0.806222406902809</v>
      </c>
      <c r="ID27" s="6">
        <f t="shared" si="117"/>
        <v>1.790271177019239</v>
      </c>
      <c r="IE27" s="6">
        <f t="shared" si="117"/>
        <v>6.9100344379917966E-2</v>
      </c>
      <c r="IF27" s="6">
        <f t="shared" si="118"/>
        <v>-0.20005732847814528</v>
      </c>
      <c r="IG27" s="6">
        <f t="shared" si="119"/>
        <v>0.18482146064322419</v>
      </c>
      <c r="IH27" s="6">
        <f t="shared" si="157"/>
        <v>1.7916042377878199</v>
      </c>
      <c r="II27" s="6">
        <f t="shared" si="120"/>
        <v>0.2723635566519636</v>
      </c>
      <c r="IJ27" s="6">
        <f t="shared" si="158"/>
        <v>1.993689779415212</v>
      </c>
      <c r="IK27" s="6">
        <f t="shared" si="159"/>
        <v>-0.707804308987937</v>
      </c>
      <c r="IL27" s="6">
        <f t="shared" si="160"/>
        <v>135.05654752314786</v>
      </c>
      <c r="IM27" s="6">
        <f t="shared" si="121"/>
        <v>-0.58188888657857518</v>
      </c>
      <c r="IN27" s="6">
        <f t="shared" si="121"/>
        <v>1.6280763680557095</v>
      </c>
      <c r="IO27" s="6">
        <f t="shared" si="122"/>
        <v>0.21089302825364697</v>
      </c>
      <c r="IP27" s="6">
        <f t="shared" si="123"/>
        <v>-7.060332185556728E-2</v>
      </c>
      <c r="IQ27" s="6">
        <f t="shared" si="161"/>
        <v>1.728938210736614</v>
      </c>
      <c r="IR27" s="6">
        <f t="shared" si="124"/>
        <v>0.22239761334833241</v>
      </c>
      <c r="IS27" s="6">
        <f t="shared" si="162"/>
        <v>1.8745708451275231</v>
      </c>
      <c r="IT27" s="6">
        <f t="shared" si="163"/>
        <v>-0.61809273847012169</v>
      </c>
      <c r="IU27" s="6">
        <f t="shared" si="164"/>
        <v>128.17698951215525</v>
      </c>
      <c r="IV27" s="6">
        <f t="shared" si="165"/>
        <v>131.61676851765156</v>
      </c>
    </row>
    <row r="28" spans="1:256">
      <c r="C28" s="5">
        <v>22</v>
      </c>
      <c r="D28" s="6">
        <v>592.80882350000002</v>
      </c>
      <c r="E28" s="6">
        <v>-39.705882350000003</v>
      </c>
      <c r="F28" s="6">
        <v>690.62844540000003</v>
      </c>
      <c r="G28" s="6">
        <v>97.045203970000003</v>
      </c>
      <c r="H28" s="6">
        <v>648.21218069999998</v>
      </c>
      <c r="I28" s="6">
        <v>-10.60903733</v>
      </c>
      <c r="J28" s="6">
        <v>721.1907387</v>
      </c>
      <c r="K28" s="6">
        <v>-27.982359429999999</v>
      </c>
      <c r="L28" s="6">
        <v>764.5</v>
      </c>
      <c r="M28" s="6">
        <v>-6.5</v>
      </c>
      <c r="N28" s="6">
        <v>818.5</v>
      </c>
      <c r="O28" s="6">
        <v>1</v>
      </c>
      <c r="P28" s="6">
        <v>602.91069460000006</v>
      </c>
      <c r="Q28" s="6">
        <v>22.028665929999999</v>
      </c>
      <c r="R28" s="6">
        <v>560.44101430000001</v>
      </c>
      <c r="S28" s="6">
        <v>76.405733190000007</v>
      </c>
      <c r="T28" s="6">
        <v>566</v>
      </c>
      <c r="U28" s="6">
        <v>129</v>
      </c>
      <c r="V28" s="6">
        <v>554</v>
      </c>
      <c r="W28" s="6">
        <v>181</v>
      </c>
      <c r="X28" s="6">
        <v>593.34398990833995</v>
      </c>
      <c r="Y28" s="6">
        <v>-39.160031228842499</v>
      </c>
      <c r="Z28" s="6">
        <v>691.42643190118702</v>
      </c>
      <c r="AA28" s="6">
        <v>96.2021980695948</v>
      </c>
      <c r="AB28" s="6">
        <v>647.71988208047799</v>
      </c>
      <c r="AC28" s="6">
        <v>-10.143969913096401</v>
      </c>
      <c r="AD28" s="6">
        <v>719.70611423125797</v>
      </c>
      <c r="AE28" s="6">
        <v>-27.587476874417298</v>
      </c>
      <c r="AF28" s="6">
        <v>764.08721156439003</v>
      </c>
      <c r="AG28" s="6">
        <v>-6.5362066754894101</v>
      </c>
      <c r="AH28" s="6">
        <v>818.50970184944799</v>
      </c>
      <c r="AI28" s="6">
        <v>0.65359077677075905</v>
      </c>
      <c r="AJ28" s="6">
        <v>602.75314206507596</v>
      </c>
      <c r="AK28" s="6">
        <v>21.863346365430001</v>
      </c>
      <c r="AL28" s="6">
        <v>559.91542215908805</v>
      </c>
      <c r="AM28" s="6">
        <v>76.079288487694498</v>
      </c>
      <c r="AN28" s="6">
        <v>565.92918940643995</v>
      </c>
      <c r="AO28" s="6">
        <v>129.49828285340999</v>
      </c>
      <c r="AP28" s="6">
        <v>553.23728029073504</v>
      </c>
      <c r="AQ28" s="6">
        <v>180.69330872966901</v>
      </c>
      <c r="AR28" s="6">
        <f t="shared" si="25"/>
        <v>19.509827347979474</v>
      </c>
      <c r="AS28" s="6">
        <f t="shared" si="25"/>
        <v>-1.287626505383876</v>
      </c>
      <c r="AT28" s="6">
        <f t="shared" si="25"/>
        <v>22.73488994521631</v>
      </c>
      <c r="AU28" s="6">
        <f t="shared" si="25"/>
        <v>3.1632380318268014</v>
      </c>
      <c r="AV28" s="6">
        <f t="shared" si="25"/>
        <v>21.297768721304319</v>
      </c>
      <c r="AW28" s="6">
        <f t="shared" si="25"/>
        <v>-0.33354530423099404</v>
      </c>
      <c r="AX28" s="6">
        <f t="shared" si="25"/>
        <v>23.664758165168486</v>
      </c>
      <c r="AY28" s="6">
        <f t="shared" si="25"/>
        <v>-0.90710771481717278</v>
      </c>
      <c r="AZ28" s="6">
        <f t="shared" si="25"/>
        <v>25.1240592808957</v>
      </c>
      <c r="BA28" s="6">
        <f t="shared" si="170"/>
        <v>-0.21491793279849128</v>
      </c>
      <c r="BB28" s="6">
        <f t="shared" si="170"/>
        <v>26.913532853338214</v>
      </c>
      <c r="BC28" s="6">
        <f t="shared" si="170"/>
        <v>2.149081043695943E-2</v>
      </c>
      <c r="BD28" s="6">
        <f t="shared" si="170"/>
        <v>19.819211006010875</v>
      </c>
      <c r="BE28" s="6">
        <f t="shared" si="170"/>
        <v>0.71889177288963102</v>
      </c>
      <c r="BF28" s="6">
        <f t="shared" si="170"/>
        <v>18.410657900962931</v>
      </c>
      <c r="BG28" s="6">
        <f t="shared" si="170"/>
        <v>2.5015738060839485</v>
      </c>
      <c r="BH28" s="6">
        <f t="shared" si="170"/>
        <v>18.60839742930111</v>
      </c>
      <c r="BI28" s="6">
        <f t="shared" si="170"/>
        <v>4.2580512877869259</v>
      </c>
      <c r="BJ28" s="6">
        <f t="shared" si="170"/>
        <v>18.191072977085959</v>
      </c>
      <c r="BK28" s="6">
        <f t="shared" si="170"/>
        <v>5.9414021481798169</v>
      </c>
      <c r="BM28" s="12">
        <f t="shared" si="166"/>
        <v>2.1896896896896906E-2</v>
      </c>
      <c r="BN28" s="6">
        <f t="shared" si="26"/>
        <v>21.122358646597892</v>
      </c>
      <c r="BO28" s="6">
        <f t="shared" si="26"/>
        <v>0.9378057632214627</v>
      </c>
      <c r="BP28" s="6">
        <f t="shared" si="27"/>
        <v>0.32143643201177324</v>
      </c>
      <c r="BQ28" s="6">
        <f t="shared" si="28"/>
        <v>308.27039575657096</v>
      </c>
      <c r="BR28" s="6">
        <f t="shared" si="29"/>
        <v>4624.0559363485645</v>
      </c>
      <c r="BS28" s="6">
        <f t="shared" si="125"/>
        <v>8808.4710482104783</v>
      </c>
      <c r="BT28" s="6">
        <f t="shared" si="126"/>
        <v>132127.06572315717</v>
      </c>
      <c r="BU28" s="6">
        <f t="shared" si="127"/>
        <v>132.12706572315716</v>
      </c>
      <c r="BW28" s="12">
        <f t="shared" si="167"/>
        <v>2.1896896896896906E-2</v>
      </c>
      <c r="BX28" s="6">
        <f t="shared" si="30"/>
        <v>26.018796067116959</v>
      </c>
      <c r="BY28" s="6">
        <f t="shared" si="30"/>
        <v>-9.671356118076592E-2</v>
      </c>
      <c r="BZ28" s="6">
        <f t="shared" si="31"/>
        <v>0.29050924249104643</v>
      </c>
      <c r="CA28" s="6">
        <f t="shared" si="32"/>
        <v>278.60998391861312</v>
      </c>
      <c r="CB28" s="6">
        <f t="shared" si="33"/>
        <v>18.399735203193536</v>
      </c>
      <c r="CC28" s="6">
        <f t="shared" si="33"/>
        <v>5.099726717983371</v>
      </c>
      <c r="CD28" s="6">
        <f t="shared" si="34"/>
        <v>0.23581576958743075</v>
      </c>
      <c r="CE28" s="6">
        <f t="shared" si="35"/>
        <v>226.15675566512957</v>
      </c>
      <c r="CF28" s="6">
        <f t="shared" si="36"/>
        <v>252.38336979187136</v>
      </c>
      <c r="CH28" s="6">
        <f t="shared" si="128"/>
        <v>1.7916042377878199</v>
      </c>
      <c r="CI28" s="6">
        <f t="shared" si="129"/>
        <v>0.69692776418378033</v>
      </c>
      <c r="CJ28" s="6">
        <f t="shared" si="130"/>
        <v>1.3660354174449025</v>
      </c>
      <c r="CK28" s="6">
        <f t="shared" si="131"/>
        <v>1.8145469348412657</v>
      </c>
      <c r="CL28" s="6">
        <f t="shared" si="132"/>
        <v>0.52325879363948624</v>
      </c>
      <c r="CM28" s="15">
        <f t="shared" si="37"/>
        <v>1.9272837097082514</v>
      </c>
      <c r="CN28" s="15">
        <f t="shared" si="38"/>
        <v>0.42493529014015291</v>
      </c>
      <c r="CO28" s="15">
        <f t="shared" si="39"/>
        <v>1.8519205729628274</v>
      </c>
      <c r="CP28" s="15">
        <f t="shared" si="40"/>
        <v>0.21138195136261581</v>
      </c>
      <c r="CQ28" s="15">
        <f t="shared" si="133"/>
        <v>0.63631724150276869</v>
      </c>
      <c r="CR28" s="6">
        <f t="shared" si="134"/>
        <v>1.728938210736614</v>
      </c>
      <c r="CS28" s="6">
        <f t="shared" si="135"/>
        <v>0.60596311915118539</v>
      </c>
      <c r="CT28" s="6">
        <f t="shared" si="136"/>
        <v>1.3913353303454892</v>
      </c>
      <c r="CU28" s="6">
        <f t="shared" si="137"/>
        <v>1.7410055420247819</v>
      </c>
      <c r="CV28" s="6">
        <f t="shared" si="138"/>
        <v>0.40258248116146961</v>
      </c>
      <c r="CW28" s="15">
        <f t="shared" si="41"/>
        <v>1.8631183301166443</v>
      </c>
      <c r="CX28" s="15">
        <f t="shared" si="42"/>
        <v>0.38506132415420652</v>
      </c>
      <c r="CY28" s="15">
        <f t="shared" si="43"/>
        <v>1.7674616767658704</v>
      </c>
      <c r="CZ28" s="15">
        <f t="shared" si="44"/>
        <v>0.15493594470462255</v>
      </c>
      <c r="DA28" s="15">
        <f t="shared" si="139"/>
        <v>0.53999726885882904</v>
      </c>
      <c r="DB28" s="6">
        <f t="shared" si="45"/>
        <v>0.58815725518079887</v>
      </c>
      <c r="DD28" s="12">
        <f t="shared" si="168"/>
        <v>2.1896896896896906E-2</v>
      </c>
      <c r="DE28" s="6">
        <f t="shared" si="46"/>
        <v>-3.2250625972368354</v>
      </c>
      <c r="DF28" s="6">
        <f t="shared" si="46"/>
        <v>-4.450864537210677</v>
      </c>
      <c r="DG28" s="6">
        <f t="shared" si="47"/>
        <v>2.366989443864167</v>
      </c>
      <c r="DH28" s="6">
        <f t="shared" si="47"/>
        <v>-0.57356241058617874</v>
      </c>
      <c r="DI28" s="6">
        <f t="shared" si="48"/>
        <v>5.4964737682168208</v>
      </c>
      <c r="DJ28" s="6">
        <f t="shared" si="49"/>
        <v>2.43549027224537</v>
      </c>
      <c r="DK28" s="6">
        <f t="shared" si="50"/>
        <v>6.8047423030933905</v>
      </c>
      <c r="DL28" s="6">
        <f t="shared" si="51"/>
        <v>-0.37954651250785088</v>
      </c>
      <c r="DM28" s="6">
        <f t="shared" si="52"/>
        <v>112.3055954319709</v>
      </c>
      <c r="DN28" s="6">
        <f t="shared" si="53"/>
        <v>-3.2250625972368354</v>
      </c>
      <c r="DO28" s="6">
        <f t="shared" si="53"/>
        <v>-4.450864537210677</v>
      </c>
      <c r="DP28" s="6">
        <f t="shared" si="54"/>
        <v>-1.4085531050479432</v>
      </c>
      <c r="DQ28" s="6">
        <f t="shared" si="54"/>
        <v>1.7826820331943174</v>
      </c>
      <c r="DR28" s="6">
        <f t="shared" si="55"/>
        <v>5.4964737682168208</v>
      </c>
      <c r="DS28" s="6">
        <f t="shared" si="56"/>
        <v>2.2719984773793374</v>
      </c>
      <c r="DT28" s="6">
        <f t="shared" si="57"/>
        <v>6.4928275489666456</v>
      </c>
      <c r="DU28" s="6">
        <f t="shared" si="58"/>
        <v>-0.27160551975343128</v>
      </c>
      <c r="DV28" s="6">
        <f t="shared" si="59"/>
        <v>105.75982698869164</v>
      </c>
      <c r="DW28" s="6">
        <f t="shared" si="60"/>
        <v>109.03271121033127</v>
      </c>
      <c r="DX28" s="6">
        <f t="shared" si="140"/>
        <v>4029.2387935528523</v>
      </c>
      <c r="DY28" s="6">
        <f t="shared" si="61"/>
        <v>2.366989443864167</v>
      </c>
      <c r="DZ28" s="6">
        <f t="shared" si="61"/>
        <v>-0.57356241058617874</v>
      </c>
      <c r="EA28" s="6">
        <f t="shared" si="61"/>
        <v>1.4593011157272144</v>
      </c>
      <c r="EB28" s="6">
        <f t="shared" si="61"/>
        <v>0.69218978201868153</v>
      </c>
      <c r="EC28" s="6">
        <f t="shared" si="62"/>
        <v>2.43549027224537</v>
      </c>
      <c r="ED28" s="6">
        <f t="shared" si="11"/>
        <v>1.6151428545778119</v>
      </c>
      <c r="EE28" s="6">
        <f t="shared" si="63"/>
        <v>1.5575707733904316</v>
      </c>
      <c r="EF28" s="6">
        <f t="shared" si="64"/>
        <v>0.77717256586238181</v>
      </c>
      <c r="EG28" s="6">
        <f t="shared" si="65"/>
        <v>38.99757776808233</v>
      </c>
      <c r="EH28" s="6">
        <f t="shared" si="66"/>
        <v>-1.4085531050479432</v>
      </c>
      <c r="EI28" s="6">
        <f t="shared" si="66"/>
        <v>1.7826820331943174</v>
      </c>
      <c r="EJ28" s="6">
        <f t="shared" si="66"/>
        <v>0.19773952833817887</v>
      </c>
      <c r="EK28" s="6">
        <f t="shared" si="66"/>
        <v>1.7564774817029774</v>
      </c>
      <c r="EL28" s="6">
        <f t="shared" si="67"/>
        <v>2.2719984773793374</v>
      </c>
      <c r="EM28" s="6">
        <f t="shared" si="12"/>
        <v>1.7675729305454524</v>
      </c>
      <c r="EN28" s="6">
        <f t="shared" si="68"/>
        <v>1.6065063655614269</v>
      </c>
      <c r="EO28" s="6">
        <f t="shared" si="69"/>
        <v>0.71035082516286607</v>
      </c>
      <c r="EP28" s="6">
        <f t="shared" si="70"/>
        <v>44.736533400485477</v>
      </c>
      <c r="EQ28" s="6">
        <f t="shared" si="71"/>
        <v>41.867055584283904</v>
      </c>
      <c r="ER28" s="6">
        <f t="shared" si="141"/>
        <v>1394.8492107046573</v>
      </c>
      <c r="ES28" s="6">
        <f t="shared" si="72"/>
        <v>1.4593011157272144</v>
      </c>
      <c r="ET28" s="6">
        <f t="shared" si="72"/>
        <v>0.69218978201868153</v>
      </c>
      <c r="EU28" s="6">
        <f t="shared" si="72"/>
        <v>1.7894735724425139</v>
      </c>
      <c r="EV28" s="6">
        <f t="shared" si="72"/>
        <v>0.23640874323545072</v>
      </c>
      <c r="EW28" s="6">
        <f t="shared" si="73"/>
        <v>1.6151428545778119</v>
      </c>
      <c r="EX28" s="6">
        <f t="shared" si="13"/>
        <v>1.8050220941440962</v>
      </c>
      <c r="EY28" s="6">
        <f t="shared" si="74"/>
        <v>0.56280565605521171</v>
      </c>
      <c r="EZ28" s="6">
        <f t="shared" si="75"/>
        <v>0.95185924571139013</v>
      </c>
      <c r="FA28" s="6">
        <f t="shared" si="76"/>
        <v>17.850563562242169</v>
      </c>
      <c r="FB28" s="6">
        <f t="shared" si="77"/>
        <v>0.19773952833817887</v>
      </c>
      <c r="FC28" s="6">
        <f t="shared" si="77"/>
        <v>1.7564774817029774</v>
      </c>
      <c r="FD28" s="6">
        <f t="shared" si="77"/>
        <v>-0.41732445221515135</v>
      </c>
      <c r="FE28" s="6">
        <f t="shared" si="77"/>
        <v>1.6833508603928911</v>
      </c>
      <c r="FF28" s="6">
        <f t="shared" si="78"/>
        <v>1.7675729305454524</v>
      </c>
      <c r="FG28" s="6">
        <f t="shared" si="14"/>
        <v>1.7343096083462615</v>
      </c>
      <c r="FH28" s="6">
        <f t="shared" si="79"/>
        <v>0.61939583702050838</v>
      </c>
      <c r="FI28" s="6">
        <f t="shared" si="80"/>
        <v>0.93760521633648053</v>
      </c>
      <c r="FJ28" s="6">
        <f t="shared" si="81"/>
        <v>20.346803873355199</v>
      </c>
      <c r="FK28" s="6">
        <f t="shared" si="82"/>
        <v>19.098683717798686</v>
      </c>
      <c r="FL28" s="6">
        <f t="shared" si="142"/>
        <v>121.0202544815504</v>
      </c>
      <c r="FN28" s="12">
        <f t="shared" si="169"/>
        <v>2.1896896896896906E-2</v>
      </c>
      <c r="FO28" s="6">
        <f t="shared" si="83"/>
        <v>26.018796067116959</v>
      </c>
      <c r="FP28" s="6">
        <f t="shared" si="83"/>
        <v>-9.671356118076592E-2</v>
      </c>
      <c r="FQ28" s="6">
        <f t="shared" si="84"/>
        <v>3.4061166910611789</v>
      </c>
      <c r="FR28" s="6">
        <f t="shared" si="85"/>
        <v>4.0483821229350641</v>
      </c>
      <c r="FS28" s="6">
        <f t="shared" si="143"/>
        <v>-0.24214963890302243</v>
      </c>
      <c r="FT28" s="6">
        <f t="shared" si="143"/>
        <v>0.16049664280556614</v>
      </c>
      <c r="FU28" s="6">
        <f t="shared" si="144"/>
        <v>5.2906548485443432</v>
      </c>
      <c r="FV28" s="6">
        <f t="shared" si="86"/>
        <v>0.29050924249104643</v>
      </c>
      <c r="FW28" s="6">
        <f t="shared" si="87"/>
        <v>5.331557063462065</v>
      </c>
      <c r="FX28" s="6">
        <f t="shared" si="88"/>
        <v>-0.1138841863066439</v>
      </c>
      <c r="FY28" s="6">
        <f t="shared" si="145"/>
        <v>96.539270817483853</v>
      </c>
      <c r="FZ28" s="6">
        <f t="shared" si="15"/>
        <v>18.399735203193536</v>
      </c>
      <c r="GA28" s="6">
        <f t="shared" si="16"/>
        <v>5.099726717983371</v>
      </c>
      <c r="GB28" s="6">
        <f t="shared" si="89"/>
        <v>3.4061166910611789</v>
      </c>
      <c r="GC28" s="6">
        <f t="shared" si="89"/>
        <v>4.0483821229350641</v>
      </c>
      <c r="GD28" s="6">
        <f t="shared" si="146"/>
        <v>0.20325048640585308</v>
      </c>
      <c r="GE28" s="6">
        <f t="shared" si="146"/>
        <v>-0.11957557008810937</v>
      </c>
      <c r="GF28" s="6">
        <f t="shared" si="90"/>
        <v>5.2906548485443432</v>
      </c>
      <c r="GG28" s="6">
        <f t="shared" si="91"/>
        <v>0.23581576958743075</v>
      </c>
      <c r="GH28" s="6">
        <f t="shared" si="92"/>
        <v>5.2564458768025251</v>
      </c>
      <c r="GI28" s="6">
        <f t="shared" si="93"/>
        <v>0.16688358622069335</v>
      </c>
      <c r="GJ28" s="6">
        <f t="shared" si="147"/>
        <v>80.393326663076877</v>
      </c>
      <c r="GL28" s="6">
        <f t="shared" si="17"/>
        <v>4.0483821229350641</v>
      </c>
      <c r="GM28" s="6">
        <f t="shared" si="18"/>
        <v>-3.4061166910611789</v>
      </c>
      <c r="GN28" s="6">
        <f t="shared" si="94"/>
        <v>-0.24214963890302243</v>
      </c>
      <c r="GO28" s="6">
        <f t="shared" si="95"/>
        <v>0.16049664280556614</v>
      </c>
      <c r="GP28" s="6">
        <f t="shared" si="96"/>
        <v>5.2906548485443432</v>
      </c>
      <c r="GQ28" s="6">
        <f t="shared" si="97"/>
        <v>0.29050924249104643</v>
      </c>
      <c r="GR28" s="6">
        <f t="shared" si="98"/>
        <v>5.5793721396459564</v>
      </c>
      <c r="GS28" s="6">
        <f t="shared" si="99"/>
        <v>-0.99349403224643484</v>
      </c>
      <c r="GT28" s="6">
        <f t="shared" si="148"/>
        <v>83.460729182517838</v>
      </c>
      <c r="GU28" s="6">
        <f t="shared" si="149"/>
        <v>-4.0483821229350641</v>
      </c>
      <c r="GV28" s="6">
        <f t="shared" si="100"/>
        <v>3.4061166910611789</v>
      </c>
      <c r="GW28" s="6">
        <f t="shared" si="150"/>
        <v>0.20325048640585308</v>
      </c>
      <c r="GX28" s="6">
        <f t="shared" si="150"/>
        <v>-0.11957557008810937</v>
      </c>
      <c r="GY28" s="6">
        <f t="shared" si="151"/>
        <v>5.2906548485443432</v>
      </c>
      <c r="GZ28" s="6">
        <f t="shared" si="101"/>
        <v>0.23581576958743075</v>
      </c>
      <c r="HA28" s="6">
        <f t="shared" si="102"/>
        <v>5.5233038812959618</v>
      </c>
      <c r="HB28" s="6">
        <f t="shared" si="103"/>
        <v>-0.9859766065430362</v>
      </c>
      <c r="HC28" s="6">
        <f t="shared" si="152"/>
        <v>80.393326663077005</v>
      </c>
      <c r="HE28" s="6">
        <f t="shared" si="171"/>
        <v>96.539270817483853</v>
      </c>
      <c r="HF28" s="6">
        <f t="shared" si="172"/>
        <v>80.393326663076877</v>
      </c>
      <c r="HG28" s="6">
        <f t="shared" si="155"/>
        <v>88.466298740280365</v>
      </c>
      <c r="HH28" s="6">
        <f t="shared" si="156"/>
        <v>2.6764940129091471E-2</v>
      </c>
      <c r="HJ28" s="6">
        <f t="shared" si="104"/>
        <v>-3.4061166910611789</v>
      </c>
      <c r="HK28" s="6">
        <f t="shared" si="105"/>
        <v>-4.0483821229350641</v>
      </c>
      <c r="HL28" s="6">
        <f t="shared" si="19"/>
        <v>1.7894735724425139</v>
      </c>
      <c r="HM28" s="6">
        <f t="shared" si="20"/>
        <v>0.23640874323545072</v>
      </c>
      <c r="HN28" s="6">
        <f t="shared" si="106"/>
        <v>5.2906548485443432</v>
      </c>
      <c r="HO28" s="6">
        <f t="shared" si="21"/>
        <v>1.8050220941440962</v>
      </c>
      <c r="HP28" s="6">
        <f t="shared" si="107"/>
        <v>6.7345074766483588</v>
      </c>
      <c r="HQ28" s="6">
        <f t="shared" si="108"/>
        <v>-0.73847268774538821</v>
      </c>
      <c r="HR28" s="6">
        <f t="shared" si="109"/>
        <v>137.60147401337179</v>
      </c>
      <c r="HS28" s="6">
        <f t="shared" si="110"/>
        <v>-3.4061166910611789</v>
      </c>
      <c r="HT28" s="6">
        <f t="shared" si="110"/>
        <v>-4.0483821229350641</v>
      </c>
      <c r="HU28" s="6">
        <f t="shared" si="22"/>
        <v>-0.41732445221515135</v>
      </c>
      <c r="HV28" s="6">
        <f t="shared" si="23"/>
        <v>1.6833508603928911</v>
      </c>
      <c r="HW28" s="6">
        <f t="shared" si="111"/>
        <v>5.2906548485443432</v>
      </c>
      <c r="HX28" s="6">
        <f t="shared" si="24"/>
        <v>1.7343096083462615</v>
      </c>
      <c r="HY28" s="6">
        <f t="shared" si="112"/>
        <v>6.4641814670657132</v>
      </c>
      <c r="HZ28" s="6">
        <f t="shared" si="113"/>
        <v>-0.58779502527717298</v>
      </c>
      <c r="IA28" s="6">
        <f t="shared" si="114"/>
        <v>126.00069214026125</v>
      </c>
      <c r="IB28" s="6">
        <f t="shared" si="115"/>
        <v>131.80108307681652</v>
      </c>
      <c r="IC28" s="6">
        <f t="shared" si="116"/>
        <v>0.74546339991542032</v>
      </c>
      <c r="ID28" s="6">
        <f t="shared" si="117"/>
        <v>1.7894735724425139</v>
      </c>
      <c r="IE28" s="6">
        <f t="shared" si="117"/>
        <v>0.23640874323545072</v>
      </c>
      <c r="IF28" s="6">
        <f t="shared" si="118"/>
        <v>-0.24214963890302243</v>
      </c>
      <c r="IG28" s="6">
        <f t="shared" si="119"/>
        <v>0.16049664280556614</v>
      </c>
      <c r="IH28" s="6">
        <f t="shared" si="157"/>
        <v>1.8050220941440962</v>
      </c>
      <c r="II28" s="6">
        <f t="shared" si="120"/>
        <v>0.29050924249104643</v>
      </c>
      <c r="IJ28" s="6">
        <f t="shared" si="158"/>
        <v>2.0330409538102341</v>
      </c>
      <c r="IK28" s="6">
        <f t="shared" si="159"/>
        <v>-0.75399688473726989</v>
      </c>
      <c r="IL28" s="6">
        <f t="shared" si="160"/>
        <v>138.937796804112</v>
      </c>
      <c r="IM28" s="6">
        <f t="shared" si="121"/>
        <v>-0.41732445221515135</v>
      </c>
      <c r="IN28" s="6">
        <f t="shared" si="121"/>
        <v>1.6833508603928911</v>
      </c>
      <c r="IO28" s="6">
        <f t="shared" si="122"/>
        <v>0.20325048640585308</v>
      </c>
      <c r="IP28" s="6">
        <f t="shared" si="123"/>
        <v>-0.11957557008810937</v>
      </c>
      <c r="IQ28" s="6">
        <f t="shared" si="161"/>
        <v>1.7343096083462615</v>
      </c>
      <c r="IR28" s="6">
        <f t="shared" si="124"/>
        <v>0.23581576958743075</v>
      </c>
      <c r="IS28" s="6">
        <f t="shared" si="162"/>
        <v>1.9067398795251085</v>
      </c>
      <c r="IT28" s="6">
        <f t="shared" si="163"/>
        <v>-0.69957148796353485</v>
      </c>
      <c r="IU28" s="6">
        <f t="shared" si="164"/>
        <v>134.39263452281557</v>
      </c>
      <c r="IV28" s="6">
        <f t="shared" si="165"/>
        <v>136.66521566346378</v>
      </c>
    </row>
    <row r="29" spans="1:256">
      <c r="C29" s="5">
        <v>23</v>
      </c>
      <c r="D29" s="6">
        <v>588.04411760000005</v>
      </c>
      <c r="E29" s="6">
        <v>-47.647058819999998</v>
      </c>
      <c r="F29" s="6">
        <v>685.46857769999997</v>
      </c>
      <c r="G29" s="6">
        <v>88.313120179999999</v>
      </c>
      <c r="H29" s="6">
        <v>640.78585459999999</v>
      </c>
      <c r="I29" s="6">
        <v>-16.974459719999999</v>
      </c>
      <c r="J29" s="6">
        <v>714.44321939999998</v>
      </c>
      <c r="K29" s="6">
        <v>-29.57001103</v>
      </c>
      <c r="L29" s="6">
        <v>756.5</v>
      </c>
      <c r="M29" s="6">
        <v>-5</v>
      </c>
      <c r="N29" s="6">
        <v>809</v>
      </c>
      <c r="O29" s="6">
        <v>8</v>
      </c>
      <c r="P29" s="6">
        <v>596.95700109999996</v>
      </c>
      <c r="Q29" s="6">
        <v>14.487320840000001</v>
      </c>
      <c r="R29" s="6">
        <v>558.05953690000001</v>
      </c>
      <c r="S29" s="6">
        <v>71.24586549</v>
      </c>
      <c r="T29" s="6">
        <v>569</v>
      </c>
      <c r="U29" s="6">
        <v>123.5</v>
      </c>
      <c r="V29" s="6">
        <v>561</v>
      </c>
      <c r="W29" s="6">
        <v>176.5</v>
      </c>
      <c r="X29" s="6">
        <v>587.09906282635404</v>
      </c>
      <c r="Y29" s="6">
        <v>-47.347667479775602</v>
      </c>
      <c r="Z29" s="6">
        <v>684.93001418857204</v>
      </c>
      <c r="AA29" s="6">
        <v>88.954034650102201</v>
      </c>
      <c r="AB29" s="6">
        <v>641.46944988920302</v>
      </c>
      <c r="AC29" s="6">
        <v>-16.996397680827499</v>
      </c>
      <c r="AD29" s="6">
        <v>713.85735512448503</v>
      </c>
      <c r="AE29" s="6">
        <v>-29.754638618723298</v>
      </c>
      <c r="AF29" s="6">
        <v>755.98057666019895</v>
      </c>
      <c r="AG29" s="6">
        <v>-5.09607755341034</v>
      </c>
      <c r="AH29" s="6">
        <v>809.81342081425203</v>
      </c>
      <c r="AI29" s="6">
        <v>7.0453001543351998</v>
      </c>
      <c r="AJ29" s="6">
        <v>596.58619947498198</v>
      </c>
      <c r="AK29" s="6">
        <v>14.5074085974935</v>
      </c>
      <c r="AL29" s="6">
        <v>558.02137803106496</v>
      </c>
      <c r="AM29" s="6">
        <v>71.468262136086196</v>
      </c>
      <c r="AN29" s="6">
        <v>569.19977351439104</v>
      </c>
      <c r="AO29" s="6">
        <v>123.895281526669</v>
      </c>
      <c r="AP29" s="6">
        <v>561.51502904108395</v>
      </c>
      <c r="AQ29" s="6">
        <v>176.28309851408201</v>
      </c>
      <c r="AR29" s="6">
        <f t="shared" si="25"/>
        <v>19.304487020542958</v>
      </c>
      <c r="AS29" s="6">
        <f t="shared" si="25"/>
        <v>-1.5568453267769087</v>
      </c>
      <c r="AT29" s="6">
        <f t="shared" si="25"/>
        <v>22.52128031891327</v>
      </c>
      <c r="AU29" s="6">
        <f t="shared" si="25"/>
        <v>2.9249101489976752</v>
      </c>
      <c r="AV29" s="6">
        <f t="shared" si="25"/>
        <v>21.092247379593477</v>
      </c>
      <c r="AW29" s="6">
        <f t="shared" si="25"/>
        <v>-0.55886094732630298</v>
      </c>
      <c r="AX29" s="6">
        <f t="shared" si="25"/>
        <v>23.472444292754119</v>
      </c>
      <c r="AY29" s="6">
        <f t="shared" si="25"/>
        <v>-0.97836646553458995</v>
      </c>
      <c r="AZ29" s="6">
        <f t="shared" si="25"/>
        <v>24.857503876199846</v>
      </c>
      <c r="BA29" s="6">
        <f t="shared" si="170"/>
        <v>-0.16756484418812159</v>
      </c>
      <c r="BB29" s="6">
        <f t="shared" si="170"/>
        <v>26.627589211114095</v>
      </c>
      <c r="BC29" s="6">
        <f t="shared" si="170"/>
        <v>0.23165750721938994</v>
      </c>
      <c r="BD29" s="6">
        <f t="shared" si="170"/>
        <v>19.616434897642065</v>
      </c>
      <c r="BE29" s="6">
        <f t="shared" si="170"/>
        <v>0.47702014652143843</v>
      </c>
      <c r="BF29" s="6">
        <f t="shared" si="170"/>
        <v>18.34837956907506</v>
      </c>
      <c r="BG29" s="6">
        <f t="shared" si="170"/>
        <v>2.3499579988171408</v>
      </c>
      <c r="BH29" s="6">
        <f t="shared" si="170"/>
        <v>18.715937966255108</v>
      </c>
      <c r="BI29" s="6">
        <f t="shared" si="170"/>
        <v>4.0738182115707096</v>
      </c>
      <c r="BJ29" s="6">
        <f t="shared" si="170"/>
        <v>18.463254800271205</v>
      </c>
      <c r="BK29" s="6">
        <f t="shared" si="170"/>
        <v>5.7963894045811335</v>
      </c>
      <c r="BM29" s="12">
        <f t="shared" si="166"/>
        <v>2.2939606272939617E-2</v>
      </c>
      <c r="BN29" s="6">
        <f t="shared" si="26"/>
        <v>20.912883669728114</v>
      </c>
      <c r="BO29" s="6">
        <f t="shared" si="26"/>
        <v>0.68403241111038326</v>
      </c>
      <c r="BP29" s="6">
        <f t="shared" si="27"/>
        <v>0.32906029869354941</v>
      </c>
      <c r="BQ29" s="6">
        <f t="shared" si="28"/>
        <v>315.5819888590616</v>
      </c>
      <c r="BR29" s="6">
        <f t="shared" si="29"/>
        <v>4733.7298328859242</v>
      </c>
      <c r="BS29" s="6">
        <f t="shared" si="125"/>
        <v>7012.1102490126159</v>
      </c>
      <c r="BT29" s="6">
        <f t="shared" si="126"/>
        <v>105181.65373518923</v>
      </c>
      <c r="BU29" s="6">
        <f t="shared" si="127"/>
        <v>105.18165373518923</v>
      </c>
      <c r="BW29" s="12">
        <f t="shared" si="167"/>
        <v>2.2939606272939617E-2</v>
      </c>
      <c r="BX29" s="6">
        <f t="shared" si="30"/>
        <v>25.742546543656971</v>
      </c>
      <c r="BY29" s="6">
        <f t="shared" si="30"/>
        <v>3.2046331515634172E-2</v>
      </c>
      <c r="BZ29" s="6">
        <f t="shared" si="31"/>
        <v>0.30478338074616051</v>
      </c>
      <c r="CA29" s="6">
        <f t="shared" si="32"/>
        <v>292.29945347079774</v>
      </c>
      <c r="CB29" s="6">
        <f t="shared" si="33"/>
        <v>18.589596383263157</v>
      </c>
      <c r="CC29" s="6">
        <f t="shared" si="33"/>
        <v>4.9351038080759215</v>
      </c>
      <c r="CD29" s="6">
        <f t="shared" si="34"/>
        <v>0.25129259870482645</v>
      </c>
      <c r="CE29" s="6">
        <f t="shared" si="35"/>
        <v>240.99965386187674</v>
      </c>
      <c r="CF29" s="6">
        <f t="shared" si="36"/>
        <v>266.64955366633723</v>
      </c>
      <c r="CH29" s="6">
        <f t="shared" si="128"/>
        <v>1.8050220941440962</v>
      </c>
      <c r="CI29" s="6">
        <f t="shared" si="129"/>
        <v>0.71039705036650558</v>
      </c>
      <c r="CJ29" s="6">
        <f t="shared" si="130"/>
        <v>1.3335812504403832</v>
      </c>
      <c r="CK29" s="6">
        <f t="shared" si="131"/>
        <v>1.8175149228277461</v>
      </c>
      <c r="CL29" s="6">
        <f t="shared" si="132"/>
        <v>0.55270175096054319</v>
      </c>
      <c r="CM29" s="15">
        <f t="shared" si="37"/>
        <v>1.9245001974754925</v>
      </c>
      <c r="CN29" s="15">
        <f t="shared" si="38"/>
        <v>0.40615788597881802</v>
      </c>
      <c r="CO29" s="15">
        <f t="shared" si="39"/>
        <v>1.8518989621143365</v>
      </c>
      <c r="CP29" s="15">
        <f t="shared" si="40"/>
        <v>0.2070726092535583</v>
      </c>
      <c r="CQ29" s="15">
        <f t="shared" si="133"/>
        <v>0.61323049523237638</v>
      </c>
      <c r="CR29" s="6">
        <f t="shared" si="134"/>
        <v>1.7343096083462615</v>
      </c>
      <c r="CS29" s="6">
        <f t="shared" si="135"/>
        <v>0.62950269235455336</v>
      </c>
      <c r="CT29" s="6">
        <f t="shared" si="136"/>
        <v>1.345623826976039</v>
      </c>
      <c r="CU29" s="6">
        <f t="shared" si="137"/>
        <v>1.7433576841406824</v>
      </c>
      <c r="CV29" s="6">
        <f t="shared" si="138"/>
        <v>0.44652097443856664</v>
      </c>
      <c r="CW29" s="15">
        <f t="shared" si="41"/>
        <v>1.8547180638384269</v>
      </c>
      <c r="CX29" s="15">
        <f t="shared" si="42"/>
        <v>0.37322674087957758</v>
      </c>
      <c r="CY29" s="15">
        <f t="shared" si="43"/>
        <v>1.7677512427776441</v>
      </c>
      <c r="CZ29" s="15">
        <f t="shared" si="44"/>
        <v>0.15508121441538089</v>
      </c>
      <c r="DA29" s="15">
        <f t="shared" si="139"/>
        <v>0.52830795529495844</v>
      </c>
      <c r="DB29" s="6">
        <f t="shared" si="45"/>
        <v>0.57076922526366736</v>
      </c>
      <c r="DD29" s="12">
        <f t="shared" si="168"/>
        <v>2.2939606272939617E-2</v>
      </c>
      <c r="DE29" s="6">
        <f t="shared" si="46"/>
        <v>-3.2167932983703125</v>
      </c>
      <c r="DF29" s="6">
        <f t="shared" si="46"/>
        <v>-4.4817554757745839</v>
      </c>
      <c r="DG29" s="6">
        <f t="shared" si="47"/>
        <v>2.380196913160642</v>
      </c>
      <c r="DH29" s="6">
        <f t="shared" si="47"/>
        <v>-0.41950551820828696</v>
      </c>
      <c r="DI29" s="6">
        <f t="shared" si="48"/>
        <v>5.5166920585687604</v>
      </c>
      <c r="DJ29" s="6">
        <f t="shared" si="49"/>
        <v>2.4168827495819181</v>
      </c>
      <c r="DK29" s="6">
        <f t="shared" si="50"/>
        <v>6.9157916499646443</v>
      </c>
      <c r="DL29" s="6">
        <f t="shared" si="51"/>
        <v>-0.43324042600652857</v>
      </c>
      <c r="DM29" s="6">
        <f t="shared" si="52"/>
        <v>115.67338219843961</v>
      </c>
      <c r="DN29" s="6">
        <f t="shared" si="53"/>
        <v>-3.2167932983703125</v>
      </c>
      <c r="DO29" s="6">
        <f t="shared" si="53"/>
        <v>-4.4817554757745839</v>
      </c>
      <c r="DP29" s="6">
        <f t="shared" si="54"/>
        <v>-1.2680553285670051</v>
      </c>
      <c r="DQ29" s="6">
        <f t="shared" si="54"/>
        <v>1.8729378522957023</v>
      </c>
      <c r="DR29" s="6">
        <f t="shared" si="55"/>
        <v>5.5166920585687604</v>
      </c>
      <c r="DS29" s="6">
        <f t="shared" si="56"/>
        <v>2.2618268092117959</v>
      </c>
      <c r="DT29" s="6">
        <f t="shared" si="57"/>
        <v>6.6467817000992389</v>
      </c>
      <c r="DU29" s="6">
        <f t="shared" si="58"/>
        <v>-0.34581231483846758</v>
      </c>
      <c r="DV29" s="6">
        <f t="shared" si="59"/>
        <v>110.23139036490818</v>
      </c>
      <c r="DW29" s="6">
        <f t="shared" si="60"/>
        <v>112.9523862816739</v>
      </c>
      <c r="DX29" s="6">
        <f t="shared" si="140"/>
        <v>3759.1251804204298</v>
      </c>
      <c r="DY29" s="6">
        <f t="shared" si="61"/>
        <v>2.380196913160642</v>
      </c>
      <c r="DZ29" s="6">
        <f t="shared" si="61"/>
        <v>-0.41950551820828696</v>
      </c>
      <c r="EA29" s="6">
        <f t="shared" si="61"/>
        <v>1.3850595834457273</v>
      </c>
      <c r="EB29" s="6">
        <f t="shared" si="61"/>
        <v>0.81080162134646838</v>
      </c>
      <c r="EC29" s="6">
        <f t="shared" si="62"/>
        <v>2.4168827495819181</v>
      </c>
      <c r="ED29" s="6">
        <f t="shared" si="11"/>
        <v>1.604926577408734</v>
      </c>
      <c r="EE29" s="6">
        <f t="shared" si="63"/>
        <v>1.5823886888598311</v>
      </c>
      <c r="EF29" s="6">
        <f t="shared" si="64"/>
        <v>0.76221713237142807</v>
      </c>
      <c r="EG29" s="6">
        <f t="shared" si="65"/>
        <v>40.339952827895232</v>
      </c>
      <c r="EH29" s="6">
        <f t="shared" si="66"/>
        <v>-1.2680553285670051</v>
      </c>
      <c r="EI29" s="6">
        <f t="shared" si="66"/>
        <v>1.8729378522957023</v>
      </c>
      <c r="EJ29" s="6">
        <f t="shared" si="66"/>
        <v>0.36755839718004779</v>
      </c>
      <c r="EK29" s="6">
        <f t="shared" si="66"/>
        <v>1.7238602127535687</v>
      </c>
      <c r="EL29" s="6">
        <f t="shared" si="67"/>
        <v>2.2618268092117959</v>
      </c>
      <c r="EM29" s="6">
        <f t="shared" si="12"/>
        <v>1.7626097720290628</v>
      </c>
      <c r="EN29" s="6">
        <f t="shared" si="68"/>
        <v>1.6423934980581267</v>
      </c>
      <c r="EO29" s="6">
        <f t="shared" si="69"/>
        <v>0.69295060124614782</v>
      </c>
      <c r="EP29" s="6">
        <f t="shared" si="70"/>
        <v>46.135869240012724</v>
      </c>
      <c r="EQ29" s="6">
        <f t="shared" si="71"/>
        <v>43.237911033953978</v>
      </c>
      <c r="ER29" s="6">
        <f t="shared" si="141"/>
        <v>1314.7052104515878</v>
      </c>
      <c r="ES29" s="6">
        <f t="shared" si="72"/>
        <v>1.3850595834457273</v>
      </c>
      <c r="ET29" s="6">
        <f t="shared" si="72"/>
        <v>0.81080162134646838</v>
      </c>
      <c r="EU29" s="6">
        <f t="shared" si="72"/>
        <v>1.7700853349142491</v>
      </c>
      <c r="EV29" s="6">
        <f t="shared" si="72"/>
        <v>0.3992223514075115</v>
      </c>
      <c r="EW29" s="6">
        <f t="shared" si="73"/>
        <v>1.604926577408734</v>
      </c>
      <c r="EX29" s="6">
        <f t="shared" si="13"/>
        <v>1.8145469348412657</v>
      </c>
      <c r="EY29" s="6">
        <f t="shared" si="74"/>
        <v>0.56359766211135465</v>
      </c>
      <c r="EZ29" s="6">
        <f t="shared" si="75"/>
        <v>0.95300799083811805</v>
      </c>
      <c r="FA29" s="6">
        <f t="shared" si="76"/>
        <v>17.634582382220639</v>
      </c>
      <c r="FB29" s="6">
        <f t="shared" si="77"/>
        <v>0.36755839718004779</v>
      </c>
      <c r="FC29" s="6">
        <f t="shared" si="77"/>
        <v>1.7238602127535687</v>
      </c>
      <c r="FD29" s="6">
        <f t="shared" si="77"/>
        <v>-0.25268316598390328</v>
      </c>
      <c r="FE29" s="6">
        <f t="shared" si="77"/>
        <v>1.7225711930104239</v>
      </c>
      <c r="FF29" s="6">
        <f t="shared" si="78"/>
        <v>1.7626097720290628</v>
      </c>
      <c r="FG29" s="6">
        <f t="shared" si="14"/>
        <v>1.7410055420247819</v>
      </c>
      <c r="FH29" s="6">
        <f t="shared" si="79"/>
        <v>0.62024290261796611</v>
      </c>
      <c r="FI29" s="6">
        <f t="shared" si="80"/>
        <v>0.93739485124180022</v>
      </c>
      <c r="FJ29" s="6">
        <f t="shared" si="81"/>
        <v>20.381440509906284</v>
      </c>
      <c r="FK29" s="6">
        <f t="shared" si="82"/>
        <v>19.008011446063463</v>
      </c>
      <c r="FL29" s="6">
        <f t="shared" si="142"/>
        <v>-86.958335484947682</v>
      </c>
      <c r="FN29" s="12">
        <f t="shared" si="169"/>
        <v>2.2939606272939617E-2</v>
      </c>
      <c r="FO29" s="6">
        <f t="shared" si="83"/>
        <v>25.742546543656971</v>
      </c>
      <c r="FP29" s="6">
        <f t="shared" si="83"/>
        <v>3.2046331515634172E-2</v>
      </c>
      <c r="FQ29" s="6">
        <f t="shared" si="84"/>
        <v>3.4061166910611789</v>
      </c>
      <c r="FR29" s="6">
        <f t="shared" si="85"/>
        <v>4.0483821229350641</v>
      </c>
      <c r="FS29" s="6">
        <f t="shared" si="143"/>
        <v>-0.27624952345998821</v>
      </c>
      <c r="FT29" s="6">
        <f t="shared" si="143"/>
        <v>0.12875989269640009</v>
      </c>
      <c r="FU29" s="6">
        <f t="shared" si="144"/>
        <v>5.2906548485443432</v>
      </c>
      <c r="FV29" s="6">
        <f t="shared" si="86"/>
        <v>0.30478338074616051</v>
      </c>
      <c r="FW29" s="6">
        <f t="shared" si="87"/>
        <v>5.3780348981415198</v>
      </c>
      <c r="FX29" s="6">
        <f t="shared" si="88"/>
        <v>-0.26025916872811045</v>
      </c>
      <c r="FY29" s="6">
        <f t="shared" si="145"/>
        <v>105.0854408509619</v>
      </c>
      <c r="FZ29" s="6">
        <f t="shared" si="15"/>
        <v>18.589596383263157</v>
      </c>
      <c r="GA29" s="6">
        <f t="shared" si="16"/>
        <v>4.9351038080759215</v>
      </c>
      <c r="GB29" s="6">
        <f t="shared" si="89"/>
        <v>3.4061166910611789</v>
      </c>
      <c r="GC29" s="6">
        <f t="shared" si="89"/>
        <v>4.0483821229350641</v>
      </c>
      <c r="GD29" s="6">
        <f t="shared" si="146"/>
        <v>0.18986118006962016</v>
      </c>
      <c r="GE29" s="6">
        <f t="shared" si="146"/>
        <v>-0.16462290990744943</v>
      </c>
      <c r="GF29" s="6">
        <f t="shared" si="90"/>
        <v>5.2906548485443432</v>
      </c>
      <c r="GG29" s="6">
        <f t="shared" si="91"/>
        <v>0.25129259870482645</v>
      </c>
      <c r="GH29" s="6">
        <f t="shared" si="92"/>
        <v>5.3003500751120134</v>
      </c>
      <c r="GI29" s="6">
        <f t="shared" si="93"/>
        <v>-1.4868052129736097E-2</v>
      </c>
      <c r="GJ29" s="6">
        <f t="shared" si="147"/>
        <v>90.851908025566161</v>
      </c>
      <c r="GL29" s="6">
        <f t="shared" si="17"/>
        <v>4.0483821229350641</v>
      </c>
      <c r="GM29" s="6">
        <f t="shared" si="18"/>
        <v>-3.4061166910611789</v>
      </c>
      <c r="GN29" s="6">
        <f t="shared" si="94"/>
        <v>-0.27624952345998821</v>
      </c>
      <c r="GO29" s="6">
        <f t="shared" si="95"/>
        <v>0.12875989269640009</v>
      </c>
      <c r="GP29" s="6">
        <f t="shared" si="96"/>
        <v>5.2906548485443432</v>
      </c>
      <c r="GQ29" s="6">
        <f t="shared" si="97"/>
        <v>0.30478338074616051</v>
      </c>
      <c r="GR29" s="6">
        <f t="shared" si="98"/>
        <v>5.5854983071700266</v>
      </c>
      <c r="GS29" s="6">
        <f t="shared" si="99"/>
        <v>-0.96553879522935548</v>
      </c>
      <c r="GT29" s="6">
        <f t="shared" si="148"/>
        <v>74.914559149038354</v>
      </c>
      <c r="GU29" s="6">
        <f t="shared" si="149"/>
        <v>-4.0483821229350641</v>
      </c>
      <c r="GV29" s="6">
        <f t="shared" si="100"/>
        <v>3.4061166910611789</v>
      </c>
      <c r="GW29" s="6">
        <f t="shared" si="150"/>
        <v>0.18986118006962016</v>
      </c>
      <c r="GX29" s="6">
        <f t="shared" si="150"/>
        <v>-0.16462290990744943</v>
      </c>
      <c r="GY29" s="6">
        <f t="shared" si="151"/>
        <v>5.2906548485443432</v>
      </c>
      <c r="GZ29" s="6">
        <f t="shared" si="101"/>
        <v>0.25129259870482645</v>
      </c>
      <c r="HA29" s="6">
        <f t="shared" si="102"/>
        <v>5.541920929911365</v>
      </c>
      <c r="HB29" s="6">
        <f t="shared" si="103"/>
        <v>-0.9998894644038735</v>
      </c>
      <c r="HC29" s="6">
        <f t="shared" si="152"/>
        <v>89.148091974429548</v>
      </c>
      <c r="HE29" s="6">
        <f t="shared" si="171"/>
        <v>105.0854408509619</v>
      </c>
      <c r="HF29" s="6">
        <f t="shared" si="172"/>
        <v>90.851908025566161</v>
      </c>
      <c r="HG29" s="6">
        <f t="shared" si="155"/>
        <v>97.968674438264031</v>
      </c>
      <c r="HH29" s="6">
        <f t="shared" si="156"/>
        <v>-0.13863166677359423</v>
      </c>
      <c r="HJ29" s="6">
        <f t="shared" si="104"/>
        <v>-3.4061166910611789</v>
      </c>
      <c r="HK29" s="6">
        <f t="shared" si="105"/>
        <v>-4.0483821229350641</v>
      </c>
      <c r="HL29" s="6">
        <f t="shared" si="19"/>
        <v>1.7700853349142491</v>
      </c>
      <c r="HM29" s="6">
        <f t="shared" si="20"/>
        <v>0.3992223514075115</v>
      </c>
      <c r="HN29" s="6">
        <f t="shared" si="106"/>
        <v>5.2906548485443432</v>
      </c>
      <c r="HO29" s="6">
        <f t="shared" si="21"/>
        <v>1.8145469348412657</v>
      </c>
      <c r="HP29" s="6">
        <f t="shared" si="107"/>
        <v>6.8245331689357496</v>
      </c>
      <c r="HQ29" s="6">
        <f t="shared" si="108"/>
        <v>-0.79637594961754388</v>
      </c>
      <c r="HR29" s="6">
        <f t="shared" si="109"/>
        <v>142.78541139014862</v>
      </c>
      <c r="HS29" s="6">
        <f t="shared" si="110"/>
        <v>-3.4061166910611789</v>
      </c>
      <c r="HT29" s="6">
        <f t="shared" si="110"/>
        <v>-4.0483821229350641</v>
      </c>
      <c r="HU29" s="6">
        <f t="shared" si="22"/>
        <v>-0.25268316598390328</v>
      </c>
      <c r="HV29" s="6">
        <f t="shared" si="23"/>
        <v>1.7225711930104239</v>
      </c>
      <c r="HW29" s="6">
        <f t="shared" si="111"/>
        <v>5.2906548485443432</v>
      </c>
      <c r="HX29" s="6">
        <f t="shared" si="24"/>
        <v>1.7410055420247819</v>
      </c>
      <c r="HY29" s="6">
        <f t="shared" si="112"/>
        <v>6.5763245944755129</v>
      </c>
      <c r="HZ29" s="6">
        <f t="shared" si="113"/>
        <v>-0.6636541792277052</v>
      </c>
      <c r="IA29" s="6">
        <f t="shared" si="114"/>
        <v>131.57916034898034</v>
      </c>
      <c r="IB29" s="6">
        <f t="shared" si="115"/>
        <v>137.18228586956448</v>
      </c>
      <c r="IC29" s="6">
        <f t="shared" si="116"/>
        <v>0.67966811897435775</v>
      </c>
      <c r="ID29" s="6">
        <f t="shared" si="117"/>
        <v>1.7700853349142491</v>
      </c>
      <c r="IE29" s="6">
        <f t="shared" si="117"/>
        <v>0.3992223514075115</v>
      </c>
      <c r="IF29" s="6">
        <f t="shared" si="118"/>
        <v>-0.27624952345998821</v>
      </c>
      <c r="IG29" s="6">
        <f t="shared" si="119"/>
        <v>0.12875989269640009</v>
      </c>
      <c r="IH29" s="6">
        <f t="shared" si="157"/>
        <v>1.8145469348412657</v>
      </c>
      <c r="II29" s="6">
        <f t="shared" si="120"/>
        <v>0.30478338074616051</v>
      </c>
      <c r="IJ29" s="6">
        <f t="shared" si="158"/>
        <v>2.0641308810658225</v>
      </c>
      <c r="IK29" s="6">
        <f t="shared" si="159"/>
        <v>-0.79122384740736718</v>
      </c>
      <c r="IL29" s="6">
        <f t="shared" si="160"/>
        <v>142.30002946081316</v>
      </c>
      <c r="IM29" s="6">
        <f t="shared" si="121"/>
        <v>-0.25268316598390328</v>
      </c>
      <c r="IN29" s="6">
        <f t="shared" si="121"/>
        <v>1.7225711930104239</v>
      </c>
      <c r="IO29" s="6">
        <f t="shared" si="122"/>
        <v>0.18986118006962016</v>
      </c>
      <c r="IP29" s="6">
        <f t="shared" si="123"/>
        <v>-0.16462290990744943</v>
      </c>
      <c r="IQ29" s="6">
        <f t="shared" si="161"/>
        <v>1.7410055420247819</v>
      </c>
      <c r="IR29" s="6">
        <f t="shared" si="124"/>
        <v>0.25129259870482645</v>
      </c>
      <c r="IS29" s="6">
        <f t="shared" si="162"/>
        <v>1.9383877528275752</v>
      </c>
      <c r="IT29" s="6">
        <f t="shared" si="163"/>
        <v>-0.75782408455801564</v>
      </c>
      <c r="IU29" s="6">
        <f t="shared" si="164"/>
        <v>139.27274767658557</v>
      </c>
      <c r="IV29" s="6">
        <f t="shared" si="165"/>
        <v>140.78638856869935</v>
      </c>
    </row>
    <row r="30" spans="1:256">
      <c r="C30" s="5">
        <v>24</v>
      </c>
      <c r="D30" s="6">
        <v>580.89705879999997</v>
      </c>
      <c r="E30" s="6">
        <v>-55.58823529</v>
      </c>
      <c r="F30" s="6">
        <v>677.92723260000002</v>
      </c>
      <c r="G30" s="6">
        <v>81.565600880000005</v>
      </c>
      <c r="H30" s="6">
        <v>635.12770139999998</v>
      </c>
      <c r="I30" s="6">
        <v>-23.339882119999999</v>
      </c>
      <c r="J30" s="6">
        <v>708.09261300000003</v>
      </c>
      <c r="K30" s="6">
        <v>-31.95148842</v>
      </c>
      <c r="L30" s="6">
        <v>746.5</v>
      </c>
      <c r="M30" s="6">
        <v>-4.5</v>
      </c>
      <c r="N30" s="6">
        <v>800</v>
      </c>
      <c r="O30" s="6">
        <v>13</v>
      </c>
      <c r="P30" s="6">
        <v>589.41565600000001</v>
      </c>
      <c r="Q30" s="6">
        <v>6.9459757440000001</v>
      </c>
      <c r="R30" s="6">
        <v>556.07497239999998</v>
      </c>
      <c r="S30" s="6">
        <v>66.085997789999993</v>
      </c>
      <c r="T30" s="6">
        <v>572</v>
      </c>
      <c r="U30" s="6">
        <v>117.5</v>
      </c>
      <c r="V30" s="6">
        <v>569.5</v>
      </c>
      <c r="W30" s="6">
        <v>170</v>
      </c>
      <c r="X30" s="6">
        <v>580.50389649399597</v>
      </c>
      <c r="Y30" s="6">
        <v>-55.5337240748281</v>
      </c>
      <c r="Z30" s="6">
        <v>678.364630745814</v>
      </c>
      <c r="AA30" s="6">
        <v>81.480769125885203</v>
      </c>
      <c r="AB30" s="6">
        <v>635.17479542086801</v>
      </c>
      <c r="AC30" s="6">
        <v>-23.9822413799413</v>
      </c>
      <c r="AD30" s="6">
        <v>707.19780440077</v>
      </c>
      <c r="AE30" s="6">
        <v>-32.486874113008099</v>
      </c>
      <c r="AF30" s="6">
        <v>747.40120798218595</v>
      </c>
      <c r="AG30" s="6">
        <v>-4.5058180169644402</v>
      </c>
      <c r="AH30" s="6">
        <v>800.14427952527296</v>
      </c>
      <c r="AI30" s="6">
        <v>12.0328389420986</v>
      </c>
      <c r="AJ30" s="6">
        <v>590.300146712333</v>
      </c>
      <c r="AK30" s="6">
        <v>7.0165168623760401</v>
      </c>
      <c r="AL30" s="6">
        <v>555.93917128515102</v>
      </c>
      <c r="AM30" s="6">
        <v>66.117097614603793</v>
      </c>
      <c r="AN30" s="6">
        <v>571.95615570909399</v>
      </c>
      <c r="AO30" s="6">
        <v>117.32914098373</v>
      </c>
      <c r="AP30" s="6">
        <v>569.304129836529</v>
      </c>
      <c r="AQ30" s="6">
        <v>170.28276073059899</v>
      </c>
      <c r="AR30" s="6">
        <f t="shared" si="25"/>
        <v>19.087630426958199</v>
      </c>
      <c r="AS30" s="6">
        <f t="shared" si="25"/>
        <v>-1.8260122072823215</v>
      </c>
      <c r="AT30" s="6">
        <f t="shared" si="25"/>
        <v>22.305403020718543</v>
      </c>
      <c r="AU30" s="6">
        <f t="shared" si="25"/>
        <v>2.6791806521410462</v>
      </c>
      <c r="AV30" s="6">
        <f t="shared" si="25"/>
        <v>20.885271958958686</v>
      </c>
      <c r="AW30" s="6">
        <f t="shared" si="25"/>
        <v>-0.7885634584627772</v>
      </c>
      <c r="AX30" s="6">
        <f t="shared" si="25"/>
        <v>23.253470666923914</v>
      </c>
      <c r="AY30" s="6">
        <f t="shared" si="25"/>
        <v>-1.068205485856937</v>
      </c>
      <c r="AZ30" s="6">
        <f t="shared" si="25"/>
        <v>24.575404445667896</v>
      </c>
      <c r="BA30" s="6">
        <f t="shared" si="170"/>
        <v>-0.14815643718911098</v>
      </c>
      <c r="BB30" s="6">
        <f t="shared" si="170"/>
        <v>26.309656813786969</v>
      </c>
      <c r="BC30" s="6">
        <f t="shared" si="170"/>
        <v>0.39565347295866815</v>
      </c>
      <c r="BD30" s="6">
        <f t="shared" si="170"/>
        <v>19.409742310904115</v>
      </c>
      <c r="BE30" s="6">
        <f t="shared" si="170"/>
        <v>0.23071107974025351</v>
      </c>
      <c r="BF30" s="6">
        <f t="shared" si="170"/>
        <v>18.279914235631882</v>
      </c>
      <c r="BG30" s="6">
        <f t="shared" si="170"/>
        <v>2.1740056040842259</v>
      </c>
      <c r="BH30" s="6">
        <f t="shared" si="170"/>
        <v>18.80657095763673</v>
      </c>
      <c r="BI30" s="6">
        <f t="shared" si="170"/>
        <v>3.8579160190582389</v>
      </c>
      <c r="BJ30" s="6">
        <f t="shared" si="170"/>
        <v>18.719369321189532</v>
      </c>
      <c r="BK30" s="6">
        <f t="shared" si="170"/>
        <v>5.5990914523369462</v>
      </c>
      <c r="BM30" s="12">
        <f t="shared" si="166"/>
        <v>2.3982315648982327E-2</v>
      </c>
      <c r="BN30" s="6">
        <f t="shared" si="26"/>
        <v>20.696516723838371</v>
      </c>
      <c r="BO30" s="6">
        <f t="shared" si="26"/>
        <v>0.42658422242936234</v>
      </c>
      <c r="BP30" s="6">
        <f t="shared" si="27"/>
        <v>0.3362948485017177</v>
      </c>
      <c r="BQ30" s="6">
        <f t="shared" si="28"/>
        <v>322.52021150708731</v>
      </c>
      <c r="BR30" s="6">
        <f t="shared" si="29"/>
        <v>4837.80317260631</v>
      </c>
      <c r="BS30" s="6">
        <f t="shared" si="125"/>
        <v>6654.0330483625803</v>
      </c>
      <c r="BT30" s="6">
        <f t="shared" si="126"/>
        <v>99810.495725438697</v>
      </c>
      <c r="BU30" s="6">
        <f t="shared" si="127"/>
        <v>99.810495725438699</v>
      </c>
      <c r="BW30" s="12">
        <f t="shared" si="167"/>
        <v>2.3982315648982327E-2</v>
      </c>
      <c r="BX30" s="6">
        <f t="shared" si="30"/>
        <v>25.442530629727433</v>
      </c>
      <c r="BY30" s="6">
        <f t="shared" si="30"/>
        <v>0.12374851788477859</v>
      </c>
      <c r="BZ30" s="6">
        <f t="shared" si="31"/>
        <v>0.31371777060896233</v>
      </c>
      <c r="CA30" s="6">
        <f t="shared" si="32"/>
        <v>300.86789072481918</v>
      </c>
      <c r="CB30" s="6">
        <f t="shared" si="33"/>
        <v>18.762970139413131</v>
      </c>
      <c r="CC30" s="6">
        <f t="shared" si="33"/>
        <v>4.7285037356975925</v>
      </c>
      <c r="CD30" s="6">
        <f t="shared" si="34"/>
        <v>0.26970733995996765</v>
      </c>
      <c r="CE30" s="6">
        <f t="shared" si="35"/>
        <v>258.66012731520732</v>
      </c>
      <c r="CF30" s="6">
        <f t="shared" si="36"/>
        <v>279.76400902001325</v>
      </c>
      <c r="CH30" s="6">
        <f t="shared" si="128"/>
        <v>1.8145469348412657</v>
      </c>
      <c r="CI30" s="6">
        <f t="shared" si="129"/>
        <v>0.71928540786176431</v>
      </c>
      <c r="CJ30" s="6">
        <f t="shared" si="130"/>
        <v>1.298585424484088</v>
      </c>
      <c r="CK30" s="6">
        <f t="shared" si="131"/>
        <v>1.8020255119563315</v>
      </c>
      <c r="CL30" s="6">
        <f t="shared" si="132"/>
        <v>0.5676450738091926</v>
      </c>
      <c r="CM30" s="15">
        <f t="shared" si="37"/>
        <v>1.9162088835935589</v>
      </c>
      <c r="CN30" s="15">
        <f t="shared" si="38"/>
        <v>0.37948596986527033</v>
      </c>
      <c r="CO30" s="15">
        <f t="shared" si="39"/>
        <v>1.8341280051248061</v>
      </c>
      <c r="CP30" s="15">
        <f t="shared" si="40"/>
        <v>0.19983928915786422</v>
      </c>
      <c r="CQ30" s="15">
        <f t="shared" si="133"/>
        <v>0.57932525902313459</v>
      </c>
      <c r="CR30" s="6">
        <f t="shared" si="134"/>
        <v>1.7410055420247819</v>
      </c>
      <c r="CS30" s="6">
        <f t="shared" si="135"/>
        <v>0.66253177336061442</v>
      </c>
      <c r="CT30" s="6">
        <f t="shared" si="136"/>
        <v>1.300250913757754</v>
      </c>
      <c r="CU30" s="6">
        <f t="shared" si="137"/>
        <v>1.7416617744479046</v>
      </c>
      <c r="CV30" s="6">
        <f t="shared" si="138"/>
        <v>0.48851279928086899</v>
      </c>
      <c r="CW30" s="15">
        <f t="shared" si="41"/>
        <v>1.851894114571575</v>
      </c>
      <c r="CX30" s="15">
        <f t="shared" si="42"/>
        <v>0.36706053959533791</v>
      </c>
      <c r="CY30" s="15">
        <f t="shared" si="43"/>
        <v>1.7652127437432639</v>
      </c>
      <c r="CZ30" s="15">
        <f t="shared" si="44"/>
        <v>0.15709269521305458</v>
      </c>
      <c r="DA30" s="15">
        <f t="shared" si="139"/>
        <v>0.52415323480839249</v>
      </c>
      <c r="DB30" s="6">
        <f t="shared" si="45"/>
        <v>0.55173924691576359</v>
      </c>
      <c r="DD30" s="12">
        <f t="shared" si="168"/>
        <v>2.3982315648982327E-2</v>
      </c>
      <c r="DE30" s="6">
        <f t="shared" si="46"/>
        <v>-3.2177725937603441</v>
      </c>
      <c r="DF30" s="6">
        <f t="shared" si="46"/>
        <v>-4.5051928594233672</v>
      </c>
      <c r="DG30" s="6">
        <f t="shared" si="47"/>
        <v>2.3681987079652274</v>
      </c>
      <c r="DH30" s="6">
        <f t="shared" si="47"/>
        <v>-0.27964202739415978</v>
      </c>
      <c r="DI30" s="6">
        <f t="shared" si="48"/>
        <v>5.5363185571058375</v>
      </c>
      <c r="DJ30" s="6">
        <f t="shared" si="49"/>
        <v>2.3846519209086448</v>
      </c>
      <c r="DK30" s="6">
        <f t="shared" si="50"/>
        <v>7.0041669895687386</v>
      </c>
      <c r="DL30" s="6">
        <f t="shared" si="51"/>
        <v>-0.48177479205763463</v>
      </c>
      <c r="DM30" s="6">
        <f t="shared" si="52"/>
        <v>118.80138076975678</v>
      </c>
      <c r="DN30" s="6">
        <f t="shared" si="53"/>
        <v>-3.2177725937603441</v>
      </c>
      <c r="DO30" s="6">
        <f t="shared" si="53"/>
        <v>-4.5051928594233672</v>
      </c>
      <c r="DP30" s="6">
        <f t="shared" si="54"/>
        <v>-1.1298280752722327</v>
      </c>
      <c r="DQ30" s="6">
        <f t="shared" si="54"/>
        <v>1.9432945243439725</v>
      </c>
      <c r="DR30" s="6">
        <f t="shared" si="55"/>
        <v>5.5363185571058375</v>
      </c>
      <c r="DS30" s="6">
        <f t="shared" si="56"/>
        <v>2.2478667860926778</v>
      </c>
      <c r="DT30" s="6">
        <f t="shared" si="57"/>
        <v>6.7780898379182828</v>
      </c>
      <c r="DU30" s="6">
        <f t="shared" si="58"/>
        <v>-0.41136401922377241</v>
      </c>
      <c r="DV30" s="6">
        <f t="shared" si="59"/>
        <v>114.29054919863373</v>
      </c>
      <c r="DW30" s="6">
        <f t="shared" si="60"/>
        <v>116.54596498419525</v>
      </c>
      <c r="DX30" s="6">
        <f t="shared" si="140"/>
        <v>3446.3857188660804</v>
      </c>
      <c r="DY30" s="6">
        <f t="shared" si="61"/>
        <v>2.3681987079652274</v>
      </c>
      <c r="DZ30" s="6">
        <f t="shared" si="61"/>
        <v>-0.27964202739415978</v>
      </c>
      <c r="EA30" s="6">
        <f t="shared" si="61"/>
        <v>1.3219337787439827</v>
      </c>
      <c r="EB30" s="6">
        <f t="shared" si="61"/>
        <v>0.920049048667826</v>
      </c>
      <c r="EC30" s="6">
        <f t="shared" si="62"/>
        <v>2.3846519209086448</v>
      </c>
      <c r="ED30" s="6">
        <f t="shared" si="11"/>
        <v>1.6105896955273606</v>
      </c>
      <c r="EE30" s="6">
        <f t="shared" si="63"/>
        <v>1.5918319572433206</v>
      </c>
      <c r="EF30" s="6">
        <f t="shared" si="64"/>
        <v>0.74812420113053091</v>
      </c>
      <c r="EG30" s="6">
        <f t="shared" si="65"/>
        <v>41.571849379256101</v>
      </c>
      <c r="EH30" s="6">
        <f t="shared" si="66"/>
        <v>-1.1298280752722327</v>
      </c>
      <c r="EI30" s="6">
        <f t="shared" si="66"/>
        <v>1.9432945243439725</v>
      </c>
      <c r="EJ30" s="6">
        <f t="shared" si="66"/>
        <v>0.52665672200484792</v>
      </c>
      <c r="EK30" s="6">
        <f t="shared" si="66"/>
        <v>1.6839104149740129</v>
      </c>
      <c r="EL30" s="6">
        <f t="shared" si="67"/>
        <v>2.2478667860926778</v>
      </c>
      <c r="EM30" s="6">
        <f t="shared" si="12"/>
        <v>1.7643473548286472</v>
      </c>
      <c r="EN30" s="6">
        <f t="shared" si="68"/>
        <v>1.6766699137885603</v>
      </c>
      <c r="EO30" s="6">
        <f t="shared" si="69"/>
        <v>0.67506059255915696</v>
      </c>
      <c r="EP30" s="6">
        <f t="shared" si="70"/>
        <v>47.541144258975947</v>
      </c>
      <c r="EQ30" s="6">
        <f t="shared" si="71"/>
        <v>44.55649681911602</v>
      </c>
      <c r="ER30" s="6">
        <f t="shared" si="141"/>
        <v>1264.5765114018052</v>
      </c>
      <c r="ES30" s="6">
        <f t="shared" si="72"/>
        <v>1.3219337787439827</v>
      </c>
      <c r="ET30" s="6">
        <f t="shared" si="72"/>
        <v>0.920049048667826</v>
      </c>
      <c r="EU30" s="6">
        <f t="shared" si="72"/>
        <v>1.7342523681190727</v>
      </c>
      <c r="EV30" s="6">
        <f t="shared" si="72"/>
        <v>0.54380991014777913</v>
      </c>
      <c r="EW30" s="6">
        <f t="shared" si="73"/>
        <v>1.6105896955273606</v>
      </c>
      <c r="EX30" s="6">
        <f t="shared" si="13"/>
        <v>1.8175149228277461</v>
      </c>
      <c r="EY30" s="6">
        <f t="shared" si="74"/>
        <v>0.55817784665693349</v>
      </c>
      <c r="EZ30" s="6">
        <f t="shared" si="75"/>
        <v>0.95409641324634609</v>
      </c>
      <c r="FA30" s="6">
        <f t="shared" si="76"/>
        <v>17.42755281673292</v>
      </c>
      <c r="FB30" s="6">
        <f t="shared" si="77"/>
        <v>0.52665672200484792</v>
      </c>
      <c r="FC30" s="6">
        <f t="shared" si="77"/>
        <v>1.6839104149740129</v>
      </c>
      <c r="FD30" s="6">
        <f t="shared" si="77"/>
        <v>-8.7201636447197473E-2</v>
      </c>
      <c r="FE30" s="6">
        <f t="shared" si="77"/>
        <v>1.7411754332787073</v>
      </c>
      <c r="FF30" s="6">
        <f t="shared" si="78"/>
        <v>1.7643473548286472</v>
      </c>
      <c r="FG30" s="6">
        <f t="shared" si="14"/>
        <v>1.7433576841406824</v>
      </c>
      <c r="FH30" s="6">
        <f t="shared" si="79"/>
        <v>0.61652361395398059</v>
      </c>
      <c r="FI30" s="6">
        <f t="shared" si="80"/>
        <v>0.93828436921565328</v>
      </c>
      <c r="FJ30" s="6">
        <f t="shared" si="81"/>
        <v>20.23459377175903</v>
      </c>
      <c r="FK30" s="6">
        <f t="shared" si="82"/>
        <v>18.831073294245975</v>
      </c>
      <c r="FL30" s="6">
        <f t="shared" si="142"/>
        <v>-169.69076511904385</v>
      </c>
      <c r="FN30" s="12">
        <f t="shared" si="169"/>
        <v>2.3982315648982327E-2</v>
      </c>
      <c r="FO30" s="6">
        <f t="shared" si="83"/>
        <v>25.442530629727433</v>
      </c>
      <c r="FP30" s="6">
        <f t="shared" si="83"/>
        <v>0.12374851788477859</v>
      </c>
      <c r="FQ30" s="6">
        <f t="shared" si="84"/>
        <v>3.4061166910611789</v>
      </c>
      <c r="FR30" s="6">
        <f t="shared" si="85"/>
        <v>4.0483821229350641</v>
      </c>
      <c r="FS30" s="6">
        <f t="shared" si="143"/>
        <v>-0.30001591392953841</v>
      </c>
      <c r="FT30" s="6">
        <f t="shared" si="143"/>
        <v>9.1702186369144414E-2</v>
      </c>
      <c r="FU30" s="6">
        <f t="shared" si="144"/>
        <v>5.2906548485443432</v>
      </c>
      <c r="FV30" s="6">
        <f t="shared" si="86"/>
        <v>0.31371777060896233</v>
      </c>
      <c r="FW30" s="6">
        <f t="shared" si="87"/>
        <v>5.4213222562580219</v>
      </c>
      <c r="FX30" s="6">
        <f t="shared" si="88"/>
        <v>-0.39200778539429298</v>
      </c>
      <c r="FY30" s="6">
        <f t="shared" si="145"/>
        <v>113.07948748946644</v>
      </c>
      <c r="FZ30" s="6">
        <f t="shared" si="15"/>
        <v>18.762970139413131</v>
      </c>
      <c r="GA30" s="6">
        <f t="shared" si="16"/>
        <v>4.7285037356975925</v>
      </c>
      <c r="GB30" s="6">
        <f t="shared" si="89"/>
        <v>3.4061166910611789</v>
      </c>
      <c r="GC30" s="6">
        <f t="shared" si="89"/>
        <v>4.0483821229350641</v>
      </c>
      <c r="GD30" s="6">
        <f t="shared" si="146"/>
        <v>0.17337375614997441</v>
      </c>
      <c r="GE30" s="6">
        <f t="shared" si="146"/>
        <v>-0.206600072378329</v>
      </c>
      <c r="GF30" s="6">
        <f t="shared" si="90"/>
        <v>5.2906548485443432</v>
      </c>
      <c r="GG30" s="6">
        <f t="shared" si="91"/>
        <v>0.26970733995996765</v>
      </c>
      <c r="GH30" s="6">
        <f t="shared" si="92"/>
        <v>5.3437346833139356</v>
      </c>
      <c r="GI30" s="6">
        <f t="shared" si="93"/>
        <v>-0.17230352069486174</v>
      </c>
      <c r="GJ30" s="6">
        <f t="shared" si="147"/>
        <v>99.921777706383935</v>
      </c>
      <c r="GL30" s="6">
        <f t="shared" si="17"/>
        <v>4.0483821229350641</v>
      </c>
      <c r="GM30" s="6">
        <f t="shared" si="18"/>
        <v>-3.4061166910611789</v>
      </c>
      <c r="GN30" s="6">
        <f t="shared" si="94"/>
        <v>-0.30001591392953841</v>
      </c>
      <c r="GO30" s="6">
        <f t="shared" si="95"/>
        <v>9.1702186369144414E-2</v>
      </c>
      <c r="GP30" s="6">
        <f t="shared" si="96"/>
        <v>5.2906548485443432</v>
      </c>
      <c r="GQ30" s="6">
        <f t="shared" si="97"/>
        <v>0.31371777060896233</v>
      </c>
      <c r="GR30" s="6">
        <f t="shared" si="98"/>
        <v>5.5806184591240298</v>
      </c>
      <c r="GS30" s="6">
        <f t="shared" si="99"/>
        <v>-0.91996189931445815</v>
      </c>
      <c r="GT30" s="6">
        <f t="shared" si="148"/>
        <v>66.920512510533825</v>
      </c>
      <c r="GU30" s="6">
        <f t="shared" si="149"/>
        <v>-4.0483821229350641</v>
      </c>
      <c r="GV30" s="6">
        <f t="shared" si="100"/>
        <v>3.4061166910611789</v>
      </c>
      <c r="GW30" s="6">
        <f t="shared" si="150"/>
        <v>0.17337375614997441</v>
      </c>
      <c r="GX30" s="6">
        <f t="shared" si="150"/>
        <v>-0.206600072378329</v>
      </c>
      <c r="GY30" s="6">
        <f t="shared" si="151"/>
        <v>5.2906548485443432</v>
      </c>
      <c r="GZ30" s="6">
        <f t="shared" si="101"/>
        <v>0.26970733995996765</v>
      </c>
      <c r="HA30" s="6">
        <f t="shared" si="102"/>
        <v>5.5565227539735602</v>
      </c>
      <c r="HB30" s="6">
        <f t="shared" si="103"/>
        <v>-0.98504390600427338</v>
      </c>
      <c r="HC30" s="6">
        <f t="shared" si="152"/>
        <v>80.078222293616165</v>
      </c>
      <c r="HE30" s="6">
        <f t="shared" si="171"/>
        <v>113.07948748946644</v>
      </c>
      <c r="HF30" s="6">
        <f t="shared" si="172"/>
        <v>99.921777706383935</v>
      </c>
      <c r="HG30" s="6">
        <f t="shared" si="155"/>
        <v>106.50063259792519</v>
      </c>
      <c r="HH30" s="6">
        <f t="shared" si="156"/>
        <v>-0.28402593093537287</v>
      </c>
      <c r="HJ30" s="6">
        <f t="shared" si="104"/>
        <v>-3.4061166910611789</v>
      </c>
      <c r="HK30" s="6">
        <f t="shared" si="105"/>
        <v>-4.0483821229350641</v>
      </c>
      <c r="HL30" s="6">
        <f t="shared" si="19"/>
        <v>1.7342523681190727</v>
      </c>
      <c r="HM30" s="6">
        <f t="shared" si="20"/>
        <v>0.54380991014777913</v>
      </c>
      <c r="HN30" s="6">
        <f t="shared" si="106"/>
        <v>5.2906548485443432</v>
      </c>
      <c r="HO30" s="6">
        <f t="shared" si="21"/>
        <v>1.8175149228277461</v>
      </c>
      <c r="HP30" s="6">
        <f t="shared" si="107"/>
        <v>6.8928674536282211</v>
      </c>
      <c r="HQ30" s="6">
        <f t="shared" si="108"/>
        <v>-0.84325579107455417</v>
      </c>
      <c r="HR30" s="6">
        <f t="shared" si="109"/>
        <v>147.48553711111182</v>
      </c>
      <c r="HS30" s="6">
        <f t="shared" si="110"/>
        <v>-3.4061166910611789</v>
      </c>
      <c r="HT30" s="6">
        <f t="shared" si="110"/>
        <v>-4.0483821229350641</v>
      </c>
      <c r="HU30" s="6">
        <f t="shared" si="22"/>
        <v>-8.7201636447197473E-2</v>
      </c>
      <c r="HV30" s="6">
        <f t="shared" si="23"/>
        <v>1.7411754332787073</v>
      </c>
      <c r="HW30" s="6">
        <f t="shared" si="111"/>
        <v>5.2906548485443432</v>
      </c>
      <c r="HX30" s="6">
        <f t="shared" si="24"/>
        <v>1.7433576841406824</v>
      </c>
      <c r="HY30" s="6">
        <f t="shared" si="112"/>
        <v>6.6733929778228482</v>
      </c>
      <c r="HZ30" s="6">
        <f t="shared" si="113"/>
        <v>-0.73203466984508669</v>
      </c>
      <c r="IA30" s="6">
        <f t="shared" si="114"/>
        <v>137.05723990701875</v>
      </c>
      <c r="IB30" s="6">
        <f t="shared" si="115"/>
        <v>142.27138850906528</v>
      </c>
      <c r="IC30" s="6">
        <f t="shared" si="116"/>
        <v>0.61192207304121726</v>
      </c>
      <c r="ID30" s="6">
        <f t="shared" si="117"/>
        <v>1.7342523681190727</v>
      </c>
      <c r="IE30" s="6">
        <f t="shared" si="117"/>
        <v>0.54380991014777913</v>
      </c>
      <c r="IF30" s="6">
        <f t="shared" si="118"/>
        <v>-0.30001591392953841</v>
      </c>
      <c r="IG30" s="6">
        <f t="shared" si="119"/>
        <v>9.1702186369144414E-2</v>
      </c>
      <c r="IH30" s="6">
        <f t="shared" si="157"/>
        <v>1.8175149228277461</v>
      </c>
      <c r="II30" s="6">
        <f t="shared" si="120"/>
        <v>0.31371777060896233</v>
      </c>
      <c r="IJ30" s="6">
        <f t="shared" si="158"/>
        <v>2.0839023099102572</v>
      </c>
      <c r="IK30" s="6">
        <f t="shared" si="159"/>
        <v>-0.82505384117688219</v>
      </c>
      <c r="IL30" s="6">
        <f t="shared" si="160"/>
        <v>145.59395037835449</v>
      </c>
      <c r="IM30" s="6">
        <f t="shared" si="121"/>
        <v>-8.7201636447197473E-2</v>
      </c>
      <c r="IN30" s="6">
        <f t="shared" si="121"/>
        <v>1.7411754332787073</v>
      </c>
      <c r="IO30" s="6">
        <f t="shared" si="122"/>
        <v>0.17337375614997441</v>
      </c>
      <c r="IP30" s="6">
        <f t="shared" si="123"/>
        <v>-0.206600072378329</v>
      </c>
      <c r="IQ30" s="6">
        <f t="shared" si="161"/>
        <v>1.7433576841406824</v>
      </c>
      <c r="IR30" s="6">
        <f t="shared" si="124"/>
        <v>0.26970733995996765</v>
      </c>
      <c r="IS30" s="6">
        <f t="shared" si="162"/>
        <v>1.9651282288096859</v>
      </c>
      <c r="IT30" s="6">
        <f t="shared" si="163"/>
        <v>-0.79721043125759561</v>
      </c>
      <c r="IU30" s="6">
        <f t="shared" si="164"/>
        <v>142.86453779936508</v>
      </c>
      <c r="IV30" s="6">
        <f t="shared" si="165"/>
        <v>144.22924408885979</v>
      </c>
    </row>
    <row r="31" spans="1:256">
      <c r="C31" s="5">
        <v>25</v>
      </c>
      <c r="D31" s="6">
        <v>573.75</v>
      </c>
      <c r="E31" s="6">
        <v>-63.529411760000002</v>
      </c>
      <c r="F31" s="6">
        <v>672.76736489999996</v>
      </c>
      <c r="G31" s="6">
        <v>74.421168690000002</v>
      </c>
      <c r="H31" s="6">
        <v>629.1159136</v>
      </c>
      <c r="I31" s="6">
        <v>-31.473477410000001</v>
      </c>
      <c r="J31" s="6">
        <v>698.96361630000001</v>
      </c>
      <c r="K31" s="6">
        <v>-35.523704520000003</v>
      </c>
      <c r="L31" s="6">
        <v>738</v>
      </c>
      <c r="M31" s="6">
        <v>-5</v>
      </c>
      <c r="N31" s="6">
        <v>790.5</v>
      </c>
      <c r="O31" s="6">
        <v>15.5</v>
      </c>
      <c r="P31" s="6">
        <v>583.85887539999999</v>
      </c>
      <c r="Q31" s="6">
        <v>-0.99228224919999997</v>
      </c>
      <c r="R31" s="6">
        <v>553.29658210000002</v>
      </c>
      <c r="S31" s="6">
        <v>61.323042999999998</v>
      </c>
      <c r="T31" s="6">
        <v>574.5</v>
      </c>
      <c r="U31" s="6">
        <v>110</v>
      </c>
      <c r="V31" s="6">
        <v>576.5</v>
      </c>
      <c r="W31" s="6">
        <v>164</v>
      </c>
      <c r="X31" s="6">
        <v>573.59984347902503</v>
      </c>
      <c r="Y31" s="6">
        <v>-63.678604899167603</v>
      </c>
      <c r="Z31" s="6">
        <v>671.72495356990498</v>
      </c>
      <c r="AA31" s="6">
        <v>73.764271786621094</v>
      </c>
      <c r="AB31" s="6">
        <v>628.828281072305</v>
      </c>
      <c r="AC31" s="6">
        <v>-31.215989472689799</v>
      </c>
      <c r="AD31" s="6">
        <v>700.079348379002</v>
      </c>
      <c r="AE31" s="6">
        <v>-35.8897589349775</v>
      </c>
      <c r="AF31" s="6">
        <v>738.72171226472403</v>
      </c>
      <c r="AG31" s="6">
        <v>-4.6940769659251904</v>
      </c>
      <c r="AH31" s="6">
        <v>789.65432972080305</v>
      </c>
      <c r="AI31" s="6">
        <v>15.538861001363101</v>
      </c>
      <c r="AJ31" s="6">
        <v>584.06086666588305</v>
      </c>
      <c r="AK31" s="6">
        <v>-0.51124927174335699</v>
      </c>
      <c r="AL31" s="6">
        <v>553.61783095119495</v>
      </c>
      <c r="AM31" s="6">
        <v>60.057620396191801</v>
      </c>
      <c r="AN31" s="6">
        <v>574.05334529724701</v>
      </c>
      <c r="AO31" s="6">
        <v>109.853515214021</v>
      </c>
      <c r="AP31" s="6">
        <v>576.45881146078</v>
      </c>
      <c r="AQ31" s="6">
        <v>162.767277671313</v>
      </c>
      <c r="AR31" s="6">
        <f t="shared" si="25"/>
        <v>18.860617286833211</v>
      </c>
      <c r="AS31" s="6">
        <f t="shared" si="25"/>
        <v>-2.0938251814683078</v>
      </c>
      <c r="AT31" s="6">
        <f t="shared" si="25"/>
        <v>22.087082859814384</v>
      </c>
      <c r="AU31" s="6">
        <f t="shared" si="25"/>
        <v>2.4254534156969014</v>
      </c>
      <c r="AV31" s="6">
        <f t="shared" si="25"/>
        <v>20.67659132629387</v>
      </c>
      <c r="AW31" s="6">
        <f t="shared" si="25"/>
        <v>-1.02641734890178</v>
      </c>
      <c r="AX31" s="6">
        <f t="shared" si="25"/>
        <v>23.01940771131812</v>
      </c>
      <c r="AY31" s="6">
        <f t="shared" si="25"/>
        <v>-1.1800962212327832</v>
      </c>
      <c r="AZ31" s="6">
        <f t="shared" si="25"/>
        <v>24.290012723841627</v>
      </c>
      <c r="BA31" s="6">
        <f t="shared" si="170"/>
        <v>-0.15434660621990157</v>
      </c>
      <c r="BB31" s="6">
        <f t="shared" si="170"/>
        <v>25.964735295991204</v>
      </c>
      <c r="BC31" s="6">
        <f t="shared" si="170"/>
        <v>0.51093547836842146</v>
      </c>
      <c r="BD31" s="6">
        <f t="shared" si="170"/>
        <v>19.204587664438854</v>
      </c>
      <c r="BE31" s="6">
        <f t="shared" si="170"/>
        <v>-1.6810459350964327E-2</v>
      </c>
      <c r="BF31" s="6">
        <f t="shared" si="170"/>
        <v>18.203585916980877</v>
      </c>
      <c r="BG31" s="6">
        <f t="shared" si="170"/>
        <v>1.9747630797460332</v>
      </c>
      <c r="BH31" s="6">
        <f t="shared" si="170"/>
        <v>18.875528944026996</v>
      </c>
      <c r="BI31" s="6">
        <f t="shared" si="170"/>
        <v>3.6121089146369751</v>
      </c>
      <c r="BJ31" s="6">
        <f t="shared" si="170"/>
        <v>18.954623415935586</v>
      </c>
      <c r="BK31" s="6">
        <f t="shared" si="170"/>
        <v>5.3519737947602923</v>
      </c>
      <c r="BM31" s="12">
        <f t="shared" si="166"/>
        <v>2.5025025025025037E-2</v>
      </c>
      <c r="BN31" s="6">
        <f t="shared" si="26"/>
        <v>20.473850073323796</v>
      </c>
      <c r="BO31" s="6">
        <f t="shared" si="26"/>
        <v>0.16581411711429683</v>
      </c>
      <c r="BP31" s="6">
        <f t="shared" si="27"/>
        <v>0.34290156762168733</v>
      </c>
      <c r="BQ31" s="6">
        <f t="shared" si="28"/>
        <v>328.85631941190297</v>
      </c>
      <c r="BR31" s="6">
        <f t="shared" si="29"/>
        <v>4932.8447911785443</v>
      </c>
      <c r="BS31" s="6">
        <f t="shared" si="125"/>
        <v>6076.5809250344118</v>
      </c>
      <c r="BT31" s="6">
        <f t="shared" si="126"/>
        <v>91148.713875516172</v>
      </c>
      <c r="BU31" s="6">
        <f t="shared" si="127"/>
        <v>91.148713875516179</v>
      </c>
      <c r="BW31" s="12">
        <f t="shared" si="167"/>
        <v>2.5025025025025037E-2</v>
      </c>
      <c r="BX31" s="6">
        <f t="shared" si="30"/>
        <v>25.127374009916416</v>
      </c>
      <c r="BY31" s="6">
        <f t="shared" si="30"/>
        <v>0.17829443607425993</v>
      </c>
      <c r="BZ31" s="6">
        <f t="shared" si="31"/>
        <v>0.31984207384557667</v>
      </c>
      <c r="CA31" s="6">
        <f t="shared" si="32"/>
        <v>306.74134250086183</v>
      </c>
      <c r="CB31" s="6">
        <f t="shared" si="33"/>
        <v>18.915076179981291</v>
      </c>
      <c r="CC31" s="6">
        <f t="shared" si="33"/>
        <v>4.4820413546986337</v>
      </c>
      <c r="CD31" s="6">
        <f t="shared" si="34"/>
        <v>0.28962035982471729</v>
      </c>
      <c r="CE31" s="6">
        <f t="shared" si="35"/>
        <v>277.75750988629682</v>
      </c>
      <c r="CF31" s="6">
        <f t="shared" si="36"/>
        <v>292.24942619357932</v>
      </c>
      <c r="CH31" s="6">
        <f t="shared" si="128"/>
        <v>1.8175149228277461</v>
      </c>
      <c r="CI31" s="6">
        <f t="shared" si="129"/>
        <v>0.73730707158982689</v>
      </c>
      <c r="CJ31" s="6">
        <f t="shared" si="130"/>
        <v>1.2566743223187578</v>
      </c>
      <c r="CK31" s="6">
        <f t="shared" si="131"/>
        <v>1.7661431225426918</v>
      </c>
      <c r="CL31" s="6">
        <f t="shared" si="132"/>
        <v>0.57011830701618293</v>
      </c>
      <c r="CM31" s="15">
        <f t="shared" si="37"/>
        <v>1.9057481583681652</v>
      </c>
      <c r="CN31" s="15">
        <f t="shared" si="38"/>
        <v>0.35710778551486194</v>
      </c>
      <c r="CO31" s="15">
        <f t="shared" si="39"/>
        <v>1.7964678759388164</v>
      </c>
      <c r="CP31" s="15">
        <f t="shared" si="40"/>
        <v>0.18990191970101331</v>
      </c>
      <c r="CQ31" s="15">
        <f t="shared" si="133"/>
        <v>0.54700970521587522</v>
      </c>
      <c r="CR31" s="6">
        <f t="shared" si="134"/>
        <v>1.7433576841406824</v>
      </c>
      <c r="CS31" s="6">
        <f t="shared" si="135"/>
        <v>0.70078238219600753</v>
      </c>
      <c r="CT31" s="6">
        <f t="shared" si="136"/>
        <v>1.2525009805049385</v>
      </c>
      <c r="CU31" s="6">
        <f t="shared" si="137"/>
        <v>1.7366207537826637</v>
      </c>
      <c r="CV31" s="6">
        <f t="shared" si="138"/>
        <v>0.53094113160698986</v>
      </c>
      <c r="CW31" s="15">
        <f t="shared" si="41"/>
        <v>1.8483205234208142</v>
      </c>
      <c r="CX31" s="15">
        <f t="shared" si="42"/>
        <v>0.36420622509009759</v>
      </c>
      <c r="CY31" s="15">
        <f t="shared" si="43"/>
        <v>1.7600314329472959</v>
      </c>
      <c r="CZ31" s="15">
        <f t="shared" si="44"/>
        <v>0.16032090924247261</v>
      </c>
      <c r="DA31" s="15">
        <f t="shared" si="139"/>
        <v>0.52452713433257014</v>
      </c>
      <c r="DB31" s="6">
        <f t="shared" si="45"/>
        <v>0.53576841977422274</v>
      </c>
      <c r="DD31" s="12">
        <f t="shared" si="168"/>
        <v>2.5025025025025037E-2</v>
      </c>
      <c r="DE31" s="6">
        <f t="shared" si="46"/>
        <v>-3.2264655729811729</v>
      </c>
      <c r="DF31" s="6">
        <f t="shared" si="46"/>
        <v>-4.5192785971652096</v>
      </c>
      <c r="DG31" s="6">
        <f t="shared" si="47"/>
        <v>2.3428163850242498</v>
      </c>
      <c r="DH31" s="6">
        <f t="shared" si="47"/>
        <v>-0.15367887233100319</v>
      </c>
      <c r="DI31" s="6">
        <f t="shared" si="48"/>
        <v>5.5528334328006164</v>
      </c>
      <c r="DJ31" s="6">
        <f t="shared" si="49"/>
        <v>2.3478513176389648</v>
      </c>
      <c r="DK31" s="6">
        <f t="shared" si="50"/>
        <v>7.0763947378052059</v>
      </c>
      <c r="DL31" s="6">
        <f t="shared" si="51"/>
        <v>-0.526530574168664</v>
      </c>
      <c r="DM31" s="6">
        <f t="shared" si="52"/>
        <v>121.77133801606496</v>
      </c>
      <c r="DN31" s="6">
        <f t="shared" si="53"/>
        <v>-3.2264655729811729</v>
      </c>
      <c r="DO31" s="6">
        <f t="shared" si="53"/>
        <v>-4.5192785971652096</v>
      </c>
      <c r="DP31" s="6">
        <f t="shared" si="54"/>
        <v>-1.0010017474579769</v>
      </c>
      <c r="DQ31" s="6">
        <f t="shared" si="54"/>
        <v>1.9915735390969975</v>
      </c>
      <c r="DR31" s="6">
        <f t="shared" si="55"/>
        <v>5.5528334328006164</v>
      </c>
      <c r="DS31" s="6">
        <f t="shared" si="56"/>
        <v>2.2289839972609187</v>
      </c>
      <c r="DT31" s="6">
        <f t="shared" si="57"/>
        <v>6.8806892662714016</v>
      </c>
      <c r="DU31" s="6">
        <f t="shared" si="58"/>
        <v>-0.4662434784591018</v>
      </c>
      <c r="DV31" s="6">
        <f t="shared" si="59"/>
        <v>117.79072756266309</v>
      </c>
      <c r="DW31" s="6">
        <f t="shared" si="60"/>
        <v>119.78103278936402</v>
      </c>
      <c r="DX31" s="6">
        <f t="shared" si="140"/>
        <v>3102.5594278690551</v>
      </c>
      <c r="DY31" s="6">
        <f t="shared" si="61"/>
        <v>2.3428163850242498</v>
      </c>
      <c r="DZ31" s="6">
        <f t="shared" si="61"/>
        <v>-0.15367887233100319</v>
      </c>
      <c r="EA31" s="6">
        <f t="shared" si="61"/>
        <v>1.2706050125235073</v>
      </c>
      <c r="EB31" s="6">
        <f t="shared" si="61"/>
        <v>1.0257496150128818</v>
      </c>
      <c r="EC31" s="6">
        <f t="shared" si="62"/>
        <v>2.3478513176389648</v>
      </c>
      <c r="ED31" s="6">
        <f t="shared" si="11"/>
        <v>1.6329725565816888</v>
      </c>
      <c r="EE31" s="6">
        <f t="shared" si="63"/>
        <v>1.5939538211874931</v>
      </c>
      <c r="EF31" s="6">
        <f t="shared" si="64"/>
        <v>0.73530914980111739</v>
      </c>
      <c r="EG31" s="6">
        <f t="shared" si="65"/>
        <v>42.666654683790597</v>
      </c>
      <c r="EH31" s="6">
        <f t="shared" si="66"/>
        <v>-1.0010017474579769</v>
      </c>
      <c r="EI31" s="6">
        <f t="shared" si="66"/>
        <v>1.9915735390969975</v>
      </c>
      <c r="EJ31" s="6">
        <f t="shared" si="66"/>
        <v>0.67194302704611886</v>
      </c>
      <c r="EK31" s="6">
        <f t="shared" si="66"/>
        <v>1.637345834890942</v>
      </c>
      <c r="EL31" s="6">
        <f t="shared" si="67"/>
        <v>2.2289839972609187</v>
      </c>
      <c r="EM31" s="6">
        <f t="shared" si="12"/>
        <v>1.7698612416318453</v>
      </c>
      <c r="EN31" s="6">
        <f t="shared" si="68"/>
        <v>1.7100355215514245</v>
      </c>
      <c r="EO31" s="6">
        <f t="shared" si="69"/>
        <v>0.65609213967442892</v>
      </c>
      <c r="EP31" s="6">
        <f t="shared" si="70"/>
        <v>48.99748626667462</v>
      </c>
      <c r="EQ31" s="6">
        <f t="shared" si="71"/>
        <v>45.832070475232612</v>
      </c>
      <c r="ER31" s="6">
        <f t="shared" si="141"/>
        <v>1223.326159162056</v>
      </c>
      <c r="ES31" s="6">
        <f t="shared" si="72"/>
        <v>1.2706050125235073</v>
      </c>
      <c r="ET31" s="6">
        <f t="shared" si="72"/>
        <v>1.0257496150128818</v>
      </c>
      <c r="EU31" s="6">
        <f t="shared" si="72"/>
        <v>1.6747225721495766</v>
      </c>
      <c r="EV31" s="6">
        <f t="shared" si="72"/>
        <v>0.66528208458832305</v>
      </c>
      <c r="EW31" s="6">
        <f t="shared" si="73"/>
        <v>1.6329725565816888</v>
      </c>
      <c r="EX31" s="6">
        <f t="shared" si="13"/>
        <v>1.8020255119563315</v>
      </c>
      <c r="EY31" s="6">
        <f t="shared" si="74"/>
        <v>0.54152363059104802</v>
      </c>
      <c r="EZ31" s="6">
        <f t="shared" si="75"/>
        <v>0.95502893606325012</v>
      </c>
      <c r="FA31" s="6">
        <f t="shared" si="76"/>
        <v>17.248262617189035</v>
      </c>
      <c r="FB31" s="6">
        <f t="shared" si="77"/>
        <v>0.67194302704611886</v>
      </c>
      <c r="FC31" s="6">
        <f t="shared" si="77"/>
        <v>1.637345834890942</v>
      </c>
      <c r="FD31" s="6">
        <f t="shared" si="77"/>
        <v>7.9094471908589981E-2</v>
      </c>
      <c r="FE31" s="6">
        <f t="shared" si="77"/>
        <v>1.7398648801233172</v>
      </c>
      <c r="FF31" s="6">
        <f t="shared" si="78"/>
        <v>1.7698612416318453</v>
      </c>
      <c r="FG31" s="6">
        <f t="shared" si="14"/>
        <v>1.7416617744479046</v>
      </c>
      <c r="FH31" s="6">
        <f t="shared" si="79"/>
        <v>0.60164737509941268</v>
      </c>
      <c r="FI31" s="6">
        <f t="shared" si="80"/>
        <v>0.94141372382676081</v>
      </c>
      <c r="FJ31" s="6">
        <f t="shared" si="81"/>
        <v>19.709655539839915</v>
      </c>
      <c r="FK31" s="6">
        <f t="shared" si="82"/>
        <v>18.478959078514475</v>
      </c>
      <c r="FL31" s="6">
        <f t="shared" si="142"/>
        <v>-337.69161745513816</v>
      </c>
      <c r="FN31" s="12">
        <f t="shared" si="169"/>
        <v>2.5025025025025037E-2</v>
      </c>
      <c r="FO31" s="6">
        <f t="shared" si="83"/>
        <v>25.127374009916416</v>
      </c>
      <c r="FP31" s="6">
        <f t="shared" si="83"/>
        <v>0.17829443607425993</v>
      </c>
      <c r="FQ31" s="6">
        <f t="shared" si="84"/>
        <v>3.4061166910611789</v>
      </c>
      <c r="FR31" s="6">
        <f t="shared" si="85"/>
        <v>4.0483821229350641</v>
      </c>
      <c r="FS31" s="6">
        <f t="shared" si="143"/>
        <v>-0.31515661981101672</v>
      </c>
      <c r="FT31" s="6">
        <f t="shared" si="143"/>
        <v>5.4545918189481346E-2</v>
      </c>
      <c r="FU31" s="6">
        <f t="shared" si="144"/>
        <v>5.2906548485443432</v>
      </c>
      <c r="FV31" s="6">
        <f t="shared" si="86"/>
        <v>0.31984207384557667</v>
      </c>
      <c r="FW31" s="6">
        <f t="shared" si="87"/>
        <v>5.4588096398891128</v>
      </c>
      <c r="FX31" s="6">
        <f t="shared" si="88"/>
        <v>-0.50387105197629911</v>
      </c>
      <c r="FY31" s="6">
        <f t="shared" si="145"/>
        <v>120.25643891814514</v>
      </c>
      <c r="FZ31" s="6">
        <f t="shared" si="15"/>
        <v>18.915076179981291</v>
      </c>
      <c r="GA31" s="6">
        <f t="shared" si="16"/>
        <v>4.4820413546986337</v>
      </c>
      <c r="GB31" s="6">
        <f t="shared" si="89"/>
        <v>3.4061166910611789</v>
      </c>
      <c r="GC31" s="6">
        <f t="shared" si="89"/>
        <v>4.0483821229350641</v>
      </c>
      <c r="GD31" s="6">
        <f t="shared" si="146"/>
        <v>0.15210604056816024</v>
      </c>
      <c r="GE31" s="6">
        <f t="shared" si="146"/>
        <v>-0.24646238099895879</v>
      </c>
      <c r="GF31" s="6">
        <f t="shared" si="90"/>
        <v>5.2906548485443432</v>
      </c>
      <c r="GG31" s="6">
        <f t="shared" si="91"/>
        <v>0.28962035982471729</v>
      </c>
      <c r="GH31" s="6">
        <f t="shared" si="92"/>
        <v>5.3883461865858511</v>
      </c>
      <c r="GI31" s="6">
        <f t="shared" si="93"/>
        <v>-0.3130514968388719</v>
      </c>
      <c r="GJ31" s="6">
        <f t="shared" si="147"/>
        <v>108.24322444021858</v>
      </c>
      <c r="GL31" s="6">
        <f t="shared" si="17"/>
        <v>4.0483821229350641</v>
      </c>
      <c r="GM31" s="6">
        <f t="shared" si="18"/>
        <v>-3.4061166910611789</v>
      </c>
      <c r="GN31" s="6">
        <f t="shared" si="94"/>
        <v>-0.31515661981101672</v>
      </c>
      <c r="GO31" s="6">
        <f t="shared" si="95"/>
        <v>5.4545918189481346E-2</v>
      </c>
      <c r="GP31" s="6">
        <f t="shared" si="96"/>
        <v>5.2906548485443432</v>
      </c>
      <c r="GQ31" s="6">
        <f t="shared" si="97"/>
        <v>0.31984207384557667</v>
      </c>
      <c r="GR31" s="6">
        <f t="shared" si="98"/>
        <v>5.5692599198198351</v>
      </c>
      <c r="GS31" s="6">
        <f t="shared" si="99"/>
        <v>-0.86377888546797632</v>
      </c>
      <c r="GT31" s="6">
        <f t="shared" si="148"/>
        <v>59.743561081854978</v>
      </c>
      <c r="GU31" s="6">
        <f t="shared" si="149"/>
        <v>-4.0483821229350641</v>
      </c>
      <c r="GV31" s="6">
        <f t="shared" si="100"/>
        <v>3.4061166910611789</v>
      </c>
      <c r="GW31" s="6">
        <f t="shared" si="150"/>
        <v>0.15210604056816024</v>
      </c>
      <c r="GX31" s="6">
        <f t="shared" si="150"/>
        <v>-0.24646238099895879</v>
      </c>
      <c r="GY31" s="6">
        <f t="shared" si="151"/>
        <v>5.2906548485443432</v>
      </c>
      <c r="GZ31" s="6">
        <f t="shared" si="101"/>
        <v>0.28962035982471729</v>
      </c>
      <c r="HA31" s="6">
        <f t="shared" si="102"/>
        <v>5.5664562056466762</v>
      </c>
      <c r="HB31" s="6">
        <f t="shared" si="103"/>
        <v>-0.94973615300616476</v>
      </c>
      <c r="HC31" s="6">
        <f t="shared" si="152"/>
        <v>71.756775559782142</v>
      </c>
      <c r="HE31" s="6">
        <f t="shared" si="171"/>
        <v>120.25643891814514</v>
      </c>
      <c r="HF31" s="6">
        <f t="shared" si="172"/>
        <v>108.24322444021858</v>
      </c>
      <c r="HG31" s="6">
        <f t="shared" si="155"/>
        <v>114.24983167918185</v>
      </c>
      <c r="HH31" s="6">
        <f t="shared" si="156"/>
        <v>-0.41071617408050354</v>
      </c>
      <c r="HJ31" s="6">
        <f t="shared" si="104"/>
        <v>-3.4061166910611789</v>
      </c>
      <c r="HK31" s="6">
        <f t="shared" si="105"/>
        <v>-4.0483821229350641</v>
      </c>
      <c r="HL31" s="6">
        <f t="shared" si="19"/>
        <v>1.6747225721495766</v>
      </c>
      <c r="HM31" s="6">
        <f t="shared" si="20"/>
        <v>0.66528208458832305</v>
      </c>
      <c r="HN31" s="6">
        <f t="shared" si="106"/>
        <v>5.2906548485443432</v>
      </c>
      <c r="HO31" s="6">
        <f t="shared" si="21"/>
        <v>1.8020255119563315</v>
      </c>
      <c r="HP31" s="6">
        <f t="shared" si="107"/>
        <v>6.9306246385063375</v>
      </c>
      <c r="HQ31" s="6">
        <f t="shared" si="108"/>
        <v>-0.88081697913115431</v>
      </c>
      <c r="HR31" s="6">
        <f t="shared" si="109"/>
        <v>151.7410726907903</v>
      </c>
      <c r="HS31" s="6">
        <f t="shared" si="110"/>
        <v>-3.4061166910611789</v>
      </c>
      <c r="HT31" s="6">
        <f t="shared" si="110"/>
        <v>-4.0483821229350641</v>
      </c>
      <c r="HU31" s="6">
        <f t="shared" si="22"/>
        <v>7.9094471908589981E-2</v>
      </c>
      <c r="HV31" s="6">
        <f t="shared" si="23"/>
        <v>1.7398648801233172</v>
      </c>
      <c r="HW31" s="6">
        <f t="shared" si="111"/>
        <v>5.2906548485443432</v>
      </c>
      <c r="HX31" s="6">
        <f t="shared" si="24"/>
        <v>1.7416617744479046</v>
      </c>
      <c r="HY31" s="6">
        <f t="shared" si="112"/>
        <v>6.7565153902661557</v>
      </c>
      <c r="HZ31" s="6">
        <f t="shared" si="113"/>
        <v>-0.79364241443509498</v>
      </c>
      <c r="IA31" s="6">
        <f t="shared" si="114"/>
        <v>142.5272156813742</v>
      </c>
      <c r="IB31" s="6">
        <f t="shared" si="115"/>
        <v>147.13414418608227</v>
      </c>
      <c r="IC31" s="6">
        <f t="shared" si="116"/>
        <v>0.54267400015212097</v>
      </c>
      <c r="ID31" s="6">
        <f t="shared" si="117"/>
        <v>1.6747225721495766</v>
      </c>
      <c r="IE31" s="6">
        <f t="shared" si="117"/>
        <v>0.66528208458832305</v>
      </c>
      <c r="IF31" s="6">
        <f t="shared" si="118"/>
        <v>-0.31515661981101672</v>
      </c>
      <c r="IG31" s="6">
        <f t="shared" si="119"/>
        <v>5.4545918189481346E-2</v>
      </c>
      <c r="IH31" s="6">
        <f t="shared" si="157"/>
        <v>1.8020255119563315</v>
      </c>
      <c r="II31" s="6">
        <f t="shared" si="120"/>
        <v>0.31984207384557667</v>
      </c>
      <c r="IJ31" s="6">
        <f t="shared" si="158"/>
        <v>2.0814941420876729</v>
      </c>
      <c r="IK31" s="6">
        <f t="shared" si="159"/>
        <v>-0.85278026323759615</v>
      </c>
      <c r="IL31" s="6">
        <f t="shared" si="160"/>
        <v>148.51536622735492</v>
      </c>
      <c r="IM31" s="6">
        <f t="shared" si="121"/>
        <v>7.9094471908589981E-2</v>
      </c>
      <c r="IN31" s="6">
        <f t="shared" si="121"/>
        <v>1.7398648801233172</v>
      </c>
      <c r="IO31" s="6">
        <f t="shared" si="122"/>
        <v>0.15210604056816024</v>
      </c>
      <c r="IP31" s="6">
        <f t="shared" si="123"/>
        <v>-0.24646238099895879</v>
      </c>
      <c r="IQ31" s="6">
        <f t="shared" si="161"/>
        <v>1.7416617744479046</v>
      </c>
      <c r="IR31" s="6">
        <f t="shared" si="124"/>
        <v>0.28962035982471729</v>
      </c>
      <c r="IS31" s="6">
        <f t="shared" si="162"/>
        <v>1.9876686538343491</v>
      </c>
      <c r="IT31" s="6">
        <f t="shared" si="163"/>
        <v>-0.82625571455421731</v>
      </c>
      <c r="IU31" s="6">
        <f t="shared" si="164"/>
        <v>145.71600875884425</v>
      </c>
      <c r="IV31" s="6">
        <f t="shared" si="165"/>
        <v>147.11568749309959</v>
      </c>
    </row>
    <row r="32" spans="1:256">
      <c r="C32" s="5">
        <v>26</v>
      </c>
      <c r="D32" s="6">
        <v>565.80882350000002</v>
      </c>
      <c r="E32" s="6">
        <v>-72.264705879999994</v>
      </c>
      <c r="F32" s="6">
        <v>664.43219399999998</v>
      </c>
      <c r="G32" s="6">
        <v>65.689084899999997</v>
      </c>
      <c r="H32" s="6">
        <v>622.39685659999998</v>
      </c>
      <c r="I32" s="6">
        <v>-38.546168960000003</v>
      </c>
      <c r="J32" s="6">
        <v>691.81918410000003</v>
      </c>
      <c r="K32" s="6">
        <v>-40.683572220000002</v>
      </c>
      <c r="L32" s="6">
        <v>730</v>
      </c>
      <c r="M32" s="6">
        <v>-6</v>
      </c>
      <c r="N32" s="6">
        <v>778.5</v>
      </c>
      <c r="O32" s="6">
        <v>17.5</v>
      </c>
      <c r="P32" s="6">
        <v>578.30209479999996</v>
      </c>
      <c r="Q32" s="6">
        <v>-7.7398015439999996</v>
      </c>
      <c r="R32" s="6">
        <v>551.31201759999999</v>
      </c>
      <c r="S32" s="6">
        <v>53.781697909999998</v>
      </c>
      <c r="T32" s="6">
        <v>575</v>
      </c>
      <c r="U32" s="6">
        <v>102</v>
      </c>
      <c r="V32" s="6">
        <v>582.5</v>
      </c>
      <c r="W32" s="6">
        <v>154</v>
      </c>
      <c r="X32" s="6">
        <v>566.58063495512999</v>
      </c>
      <c r="Y32" s="6">
        <v>-71.763746927800497</v>
      </c>
      <c r="Z32" s="6">
        <v>664.99573982123104</v>
      </c>
      <c r="AA32" s="6">
        <v>65.806729368828996</v>
      </c>
      <c r="AB32" s="6">
        <v>622.38892079070899</v>
      </c>
      <c r="AC32" s="6">
        <v>-38.678621815563602</v>
      </c>
      <c r="AD32" s="6">
        <v>693.02834894280602</v>
      </c>
      <c r="AE32" s="6">
        <v>-39.915003048901703</v>
      </c>
      <c r="AF32" s="6">
        <v>730.09701294727404</v>
      </c>
      <c r="AG32" s="6">
        <v>-5.6001368936892302</v>
      </c>
      <c r="AH32" s="6">
        <v>778.46445810109401</v>
      </c>
      <c r="AI32" s="6">
        <v>17.7594733644579</v>
      </c>
      <c r="AJ32" s="6">
        <v>577.84154133210802</v>
      </c>
      <c r="AK32" s="6">
        <v>-8.0225177362208893</v>
      </c>
      <c r="AL32" s="6">
        <v>551.02131004349496</v>
      </c>
      <c r="AM32" s="6">
        <v>53.374010398638802</v>
      </c>
      <c r="AN32" s="6">
        <v>575.37045676846299</v>
      </c>
      <c r="AO32" s="6">
        <v>101.546956738887</v>
      </c>
      <c r="AP32" s="6">
        <v>582.85109162572803</v>
      </c>
      <c r="AQ32" s="6">
        <v>153.82960123271801</v>
      </c>
      <c r="AR32" s="6">
        <f t="shared" si="25"/>
        <v>18.629817702191236</v>
      </c>
      <c r="AS32" s="6">
        <f t="shared" si="25"/>
        <v>-2.3596738758940963</v>
      </c>
      <c r="AT32" s="6">
        <f t="shared" si="25"/>
        <v>21.865818634243379</v>
      </c>
      <c r="AU32" s="6">
        <f t="shared" si="25"/>
        <v>2.1638003420568865</v>
      </c>
      <c r="AV32" s="6">
        <f t="shared" si="25"/>
        <v>20.464857813420871</v>
      </c>
      <c r="AW32" s="6">
        <f t="shared" si="25"/>
        <v>-1.2717972146242034</v>
      </c>
      <c r="AX32" s="6">
        <f t="shared" si="25"/>
        <v>22.787562805208708</v>
      </c>
      <c r="AY32" s="6">
        <f t="shared" si="25"/>
        <v>-1.3124508401921215</v>
      </c>
      <c r="AZ32" s="6">
        <f t="shared" si="25"/>
        <v>24.006422770166225</v>
      </c>
      <c r="BA32" s="6">
        <f t="shared" si="170"/>
        <v>-0.18413889038937623</v>
      </c>
      <c r="BB32" s="6">
        <f t="shared" si="170"/>
        <v>25.596799550353495</v>
      </c>
      <c r="BC32" s="6">
        <f t="shared" si="170"/>
        <v>0.58395174641465364</v>
      </c>
      <c r="BD32" s="6">
        <f t="shared" si="170"/>
        <v>19.000089151693135</v>
      </c>
      <c r="BE32" s="6">
        <f t="shared" si="170"/>
        <v>-0.26378953624178725</v>
      </c>
      <c r="BF32" s="6">
        <f t="shared" si="170"/>
        <v>18.118209347105328</v>
      </c>
      <c r="BG32" s="6">
        <f t="shared" si="170"/>
        <v>1.7549983575422536</v>
      </c>
      <c r="BH32" s="6">
        <f t="shared" si="170"/>
        <v>18.918837071923324</v>
      </c>
      <c r="BI32" s="6">
        <f t="shared" si="170"/>
        <v>3.3389797948311184</v>
      </c>
      <c r="BJ32" s="6">
        <f t="shared" si="170"/>
        <v>19.164808880858413</v>
      </c>
      <c r="BK32" s="6">
        <f t="shared" si="170"/>
        <v>5.0580927962588511</v>
      </c>
      <c r="BM32" s="12">
        <f t="shared" si="166"/>
        <v>2.6067734401067747E-2</v>
      </c>
      <c r="BN32" s="6">
        <f t="shared" si="26"/>
        <v>20.247818168217307</v>
      </c>
      <c r="BO32" s="6">
        <f t="shared" si="26"/>
        <v>-9.7936766918604867E-2</v>
      </c>
      <c r="BP32" s="6">
        <f t="shared" si="27"/>
        <v>0.34735421539720185</v>
      </c>
      <c r="BQ32" s="6">
        <f t="shared" si="28"/>
        <v>333.1265867345324</v>
      </c>
      <c r="BR32" s="6">
        <f t="shared" si="29"/>
        <v>4996.8988010179855</v>
      </c>
      <c r="BS32" s="6">
        <f t="shared" si="125"/>
        <v>4095.3571730945205</v>
      </c>
      <c r="BT32" s="6">
        <f t="shared" si="126"/>
        <v>61430.357596417809</v>
      </c>
      <c r="BU32" s="6">
        <f t="shared" si="127"/>
        <v>61.430357596417814</v>
      </c>
      <c r="BW32" s="12">
        <f t="shared" si="167"/>
        <v>2.6067734401067747E-2</v>
      </c>
      <c r="BX32" s="6">
        <f t="shared" si="30"/>
        <v>24.80161116025986</v>
      </c>
      <c r="BY32" s="6">
        <f t="shared" si="30"/>
        <v>0.19990642801263869</v>
      </c>
      <c r="BZ32" s="6">
        <f t="shared" si="31"/>
        <v>0.32647896166813628</v>
      </c>
      <c r="CA32" s="6">
        <f t="shared" si="32"/>
        <v>313.1063833982094</v>
      </c>
      <c r="CB32" s="6">
        <f t="shared" si="33"/>
        <v>19.041822976390868</v>
      </c>
      <c r="CC32" s="6">
        <f t="shared" si="33"/>
        <v>4.1985362955449848</v>
      </c>
      <c r="CD32" s="6">
        <f t="shared" si="34"/>
        <v>0.3105476919344351</v>
      </c>
      <c r="CE32" s="6">
        <f t="shared" si="35"/>
        <v>297.82765847280058</v>
      </c>
      <c r="CF32" s="6">
        <f t="shared" si="36"/>
        <v>305.46702093550499</v>
      </c>
      <c r="CH32" s="6">
        <f t="shared" si="128"/>
        <v>1.8020255119563315</v>
      </c>
      <c r="CI32" s="6">
        <f t="shared" si="129"/>
        <v>0.75697354258039418</v>
      </c>
      <c r="CJ32" s="6">
        <f t="shared" si="130"/>
        <v>1.2084779987150887</v>
      </c>
      <c r="CK32" s="6">
        <f t="shared" si="131"/>
        <v>1.7238355986799594</v>
      </c>
      <c r="CL32" s="6">
        <f t="shared" si="132"/>
        <v>0.57379968590849573</v>
      </c>
      <c r="CM32" s="15">
        <f t="shared" si="37"/>
        <v>1.8837385266259072</v>
      </c>
      <c r="CN32" s="15">
        <f t="shared" si="38"/>
        <v>0.3422222795573005</v>
      </c>
      <c r="CO32" s="15">
        <f t="shared" si="39"/>
        <v>1.7530566416517717</v>
      </c>
      <c r="CP32" s="15">
        <f t="shared" si="40"/>
        <v>0.18137622417238305</v>
      </c>
      <c r="CQ32" s="15">
        <f t="shared" si="133"/>
        <v>0.52359850372968353</v>
      </c>
      <c r="CR32" s="6">
        <f t="shared" si="134"/>
        <v>1.7416617744479046</v>
      </c>
      <c r="CS32" s="6">
        <f t="shared" si="135"/>
        <v>0.73509226794716631</v>
      </c>
      <c r="CT32" s="6">
        <f t="shared" si="136"/>
        <v>1.2123553616735252</v>
      </c>
      <c r="CU32" s="6">
        <f t="shared" si="137"/>
        <v>1.7354244385687343</v>
      </c>
      <c r="CV32" s="6">
        <f t="shared" si="138"/>
        <v>0.57185479425889096</v>
      </c>
      <c r="CW32" s="15">
        <f t="shared" si="41"/>
        <v>1.8445547020342983</v>
      </c>
      <c r="CX32" s="15">
        <f t="shared" si="42"/>
        <v>0.36485630180675194</v>
      </c>
      <c r="CY32" s="15">
        <f t="shared" si="43"/>
        <v>1.7598172972505752</v>
      </c>
      <c r="CZ32" s="15">
        <f t="shared" si="44"/>
        <v>0.16708731166666169</v>
      </c>
      <c r="DA32" s="15">
        <f t="shared" si="139"/>
        <v>0.53194361347341368</v>
      </c>
      <c r="DB32" s="6">
        <f t="shared" si="45"/>
        <v>0.5277710586015486</v>
      </c>
      <c r="DD32" s="12">
        <f t="shared" si="168"/>
        <v>2.6067734401067747E-2</v>
      </c>
      <c r="DE32" s="6">
        <f t="shared" si="46"/>
        <v>-3.2360009320521428</v>
      </c>
      <c r="DF32" s="6">
        <f t="shared" si="46"/>
        <v>-4.5234742179509828</v>
      </c>
      <c r="DG32" s="6">
        <f t="shared" si="47"/>
        <v>2.3227049917878375</v>
      </c>
      <c r="DH32" s="6">
        <f t="shared" si="47"/>
        <v>-4.0653625567918183E-2</v>
      </c>
      <c r="DI32" s="6">
        <f t="shared" si="48"/>
        <v>5.5617911712603512</v>
      </c>
      <c r="DJ32" s="6">
        <f t="shared" si="49"/>
        <v>2.3230607387986986</v>
      </c>
      <c r="DK32" s="6">
        <f t="shared" si="50"/>
        <v>7.1410707888402376</v>
      </c>
      <c r="DL32" s="6">
        <f t="shared" si="51"/>
        <v>-0.56750502885898491</v>
      </c>
      <c r="DM32" s="6">
        <f t="shared" si="52"/>
        <v>124.57642643928557</v>
      </c>
      <c r="DN32" s="6">
        <f t="shared" si="53"/>
        <v>-3.2360009320521428</v>
      </c>
      <c r="DO32" s="6">
        <f t="shared" si="53"/>
        <v>-4.5234742179509828</v>
      </c>
      <c r="DP32" s="6">
        <f t="shared" si="54"/>
        <v>-0.88187980458780757</v>
      </c>
      <c r="DQ32" s="6">
        <f t="shared" si="54"/>
        <v>2.0187878937840411</v>
      </c>
      <c r="DR32" s="6">
        <f t="shared" si="55"/>
        <v>5.5617911712603512</v>
      </c>
      <c r="DS32" s="6">
        <f t="shared" si="56"/>
        <v>2.2030017135328865</v>
      </c>
      <c r="DT32" s="6">
        <f t="shared" si="57"/>
        <v>6.9529187987073149</v>
      </c>
      <c r="DU32" s="6">
        <f t="shared" si="58"/>
        <v>-0.51239352785616676</v>
      </c>
      <c r="DV32" s="6">
        <f t="shared" si="59"/>
        <v>120.82339335639927</v>
      </c>
      <c r="DW32" s="6">
        <f t="shared" si="60"/>
        <v>122.69990989784242</v>
      </c>
      <c r="DX32" s="6">
        <f t="shared" si="140"/>
        <v>2799.3199021151227</v>
      </c>
      <c r="DY32" s="6">
        <f t="shared" si="61"/>
        <v>2.3227049917878375</v>
      </c>
      <c r="DZ32" s="6">
        <f t="shared" si="61"/>
        <v>-4.0653625567918183E-2</v>
      </c>
      <c r="EA32" s="6">
        <f t="shared" si="61"/>
        <v>1.2188599649575167</v>
      </c>
      <c r="EB32" s="6">
        <f t="shared" si="61"/>
        <v>1.1283119498027454</v>
      </c>
      <c r="EC32" s="6">
        <f t="shared" si="62"/>
        <v>2.3230607387986986</v>
      </c>
      <c r="ED32" s="6">
        <f t="shared" si="11"/>
        <v>1.6609357212860201</v>
      </c>
      <c r="EE32" s="6">
        <f t="shared" si="63"/>
        <v>1.6077793255480362</v>
      </c>
      <c r="EF32" s="6">
        <f t="shared" si="64"/>
        <v>0.72183878475735286</v>
      </c>
      <c r="EG32" s="6">
        <f t="shared" si="65"/>
        <v>43.793496675863842</v>
      </c>
      <c r="EH32" s="6">
        <f t="shared" si="66"/>
        <v>-0.88187980458780757</v>
      </c>
      <c r="EI32" s="6">
        <f t="shared" si="66"/>
        <v>2.0187878937840411</v>
      </c>
      <c r="EJ32" s="6">
        <f t="shared" si="66"/>
        <v>0.80062772481799627</v>
      </c>
      <c r="EK32" s="6">
        <f t="shared" si="66"/>
        <v>1.5839814372888648</v>
      </c>
      <c r="EL32" s="6">
        <f t="shared" si="67"/>
        <v>2.2030017135328865</v>
      </c>
      <c r="EM32" s="6">
        <f t="shared" si="12"/>
        <v>1.7748244835540608</v>
      </c>
      <c r="EN32" s="6">
        <f t="shared" si="68"/>
        <v>1.7377825643955325</v>
      </c>
      <c r="EO32" s="6">
        <f t="shared" si="69"/>
        <v>0.63726406277471592</v>
      </c>
      <c r="EP32" s="6">
        <f t="shared" si="70"/>
        <v>50.41189123514043</v>
      </c>
      <c r="EQ32" s="6">
        <f t="shared" si="71"/>
        <v>47.102693955502133</v>
      </c>
      <c r="ER32" s="6">
        <f t="shared" si="141"/>
        <v>1218.5787425176809</v>
      </c>
      <c r="ES32" s="6">
        <f t="shared" si="72"/>
        <v>1.2188599649575167</v>
      </c>
      <c r="ET32" s="6">
        <f t="shared" si="72"/>
        <v>1.1283119498027454</v>
      </c>
      <c r="EU32" s="6">
        <f t="shared" si="72"/>
        <v>1.5903767801872704</v>
      </c>
      <c r="EV32" s="6">
        <f t="shared" si="72"/>
        <v>0.76809063680402989</v>
      </c>
      <c r="EW32" s="6">
        <f t="shared" si="73"/>
        <v>1.6609357212860201</v>
      </c>
      <c r="EX32" s="6">
        <f t="shared" si="13"/>
        <v>1.7661431225426918</v>
      </c>
      <c r="EY32" s="6">
        <f t="shared" si="74"/>
        <v>0.51747863563337326</v>
      </c>
      <c r="EZ32" s="6">
        <f t="shared" si="75"/>
        <v>0.95624341245703004</v>
      </c>
      <c r="FA32" s="6">
        <f t="shared" si="76"/>
        <v>17.012017301154479</v>
      </c>
      <c r="FB32" s="6">
        <f t="shared" si="77"/>
        <v>0.80062772481799627</v>
      </c>
      <c r="FC32" s="6">
        <f t="shared" si="77"/>
        <v>1.5839814372888648</v>
      </c>
      <c r="FD32" s="6">
        <f t="shared" si="77"/>
        <v>0.24597180893508863</v>
      </c>
      <c r="FE32" s="6">
        <f t="shared" si="77"/>
        <v>1.7191130014277327</v>
      </c>
      <c r="FF32" s="6">
        <f t="shared" si="78"/>
        <v>1.7748244835540608</v>
      </c>
      <c r="FG32" s="6">
        <f t="shared" si="14"/>
        <v>1.7366207537826637</v>
      </c>
      <c r="FH32" s="6">
        <f t="shared" si="79"/>
        <v>0.57087978125917549</v>
      </c>
      <c r="FI32" s="6">
        <f t="shared" si="80"/>
        <v>0.94736803061824981</v>
      </c>
      <c r="FJ32" s="6">
        <f t="shared" si="81"/>
        <v>18.671787939140053</v>
      </c>
      <c r="FK32" s="6">
        <f t="shared" si="82"/>
        <v>17.841902620147266</v>
      </c>
      <c r="FL32" s="6">
        <f t="shared" si="142"/>
        <v>-610.96262583248756</v>
      </c>
      <c r="FN32" s="12">
        <f t="shared" si="169"/>
        <v>2.6067734401067747E-2</v>
      </c>
      <c r="FO32" s="6">
        <f t="shared" si="83"/>
        <v>24.80161116025986</v>
      </c>
      <c r="FP32" s="6">
        <f t="shared" si="83"/>
        <v>0.19990642801263869</v>
      </c>
      <c r="FQ32" s="6">
        <f t="shared" si="84"/>
        <v>3.4061166910611789</v>
      </c>
      <c r="FR32" s="6">
        <f t="shared" si="85"/>
        <v>4.0483821229350641</v>
      </c>
      <c r="FS32" s="6">
        <f t="shared" si="143"/>
        <v>-0.32576284965655589</v>
      </c>
      <c r="FT32" s="6">
        <f t="shared" si="143"/>
        <v>2.1611991938378761E-2</v>
      </c>
      <c r="FU32" s="6">
        <f t="shared" si="144"/>
        <v>5.2906548485443432</v>
      </c>
      <c r="FV32" s="6">
        <f t="shared" si="86"/>
        <v>0.32647896166813628</v>
      </c>
      <c r="FW32" s="6">
        <f t="shared" si="87"/>
        <v>5.4901550610446943</v>
      </c>
      <c r="FX32" s="6">
        <f t="shared" si="88"/>
        <v>-0.59173280467352996</v>
      </c>
      <c r="FY32" s="6">
        <f t="shared" si="145"/>
        <v>126.28006993590414</v>
      </c>
      <c r="FZ32" s="6">
        <f t="shared" si="15"/>
        <v>19.041822976390868</v>
      </c>
      <c r="GA32" s="6">
        <f t="shared" si="16"/>
        <v>4.1985362955449848</v>
      </c>
      <c r="GB32" s="6">
        <f t="shared" si="89"/>
        <v>3.4061166910611789</v>
      </c>
      <c r="GC32" s="6">
        <f t="shared" si="89"/>
        <v>4.0483821229350641</v>
      </c>
      <c r="GD32" s="6">
        <f t="shared" si="146"/>
        <v>0.1267467964095772</v>
      </c>
      <c r="GE32" s="6">
        <f t="shared" si="146"/>
        <v>-0.28350505915364899</v>
      </c>
      <c r="GF32" s="6">
        <f t="shared" si="90"/>
        <v>5.2906548485443432</v>
      </c>
      <c r="GG32" s="6">
        <f t="shared" si="91"/>
        <v>0.3105476919344351</v>
      </c>
      <c r="GH32" s="6">
        <f t="shared" si="92"/>
        <v>5.4331863086306686</v>
      </c>
      <c r="GI32" s="6">
        <f t="shared" si="93"/>
        <v>-0.43580167394473346</v>
      </c>
      <c r="GJ32" s="6">
        <f t="shared" si="147"/>
        <v>115.83631661077629</v>
      </c>
      <c r="GL32" s="6">
        <f t="shared" si="17"/>
        <v>4.0483821229350641</v>
      </c>
      <c r="GM32" s="6">
        <f t="shared" si="18"/>
        <v>-3.4061166910611789</v>
      </c>
      <c r="GN32" s="6">
        <f t="shared" si="94"/>
        <v>-0.32576284965655589</v>
      </c>
      <c r="GO32" s="6">
        <f t="shared" si="95"/>
        <v>2.1611991938378761E-2</v>
      </c>
      <c r="GP32" s="6">
        <f t="shared" si="96"/>
        <v>5.2906548485443432</v>
      </c>
      <c r="GQ32" s="6">
        <f t="shared" si="97"/>
        <v>0.32647896166813628</v>
      </c>
      <c r="GR32" s="6">
        <f t="shared" si="98"/>
        <v>5.5571996693934276</v>
      </c>
      <c r="GS32" s="6">
        <f t="shared" si="99"/>
        <v>-0.80613416245262703</v>
      </c>
      <c r="GT32" s="6">
        <f t="shared" si="148"/>
        <v>53.719930064095877</v>
      </c>
      <c r="GU32" s="6">
        <f t="shared" si="149"/>
        <v>-4.0483821229350641</v>
      </c>
      <c r="GV32" s="6">
        <f t="shared" si="100"/>
        <v>3.4061166910611789</v>
      </c>
      <c r="GW32" s="6">
        <f t="shared" si="150"/>
        <v>0.1267467964095772</v>
      </c>
      <c r="GX32" s="6">
        <f t="shared" si="150"/>
        <v>-0.28350505915364899</v>
      </c>
      <c r="GY32" s="6">
        <f t="shared" si="151"/>
        <v>5.2906548485443432</v>
      </c>
      <c r="GZ32" s="6">
        <f t="shared" si="101"/>
        <v>0.3105476919344351</v>
      </c>
      <c r="HA32" s="6">
        <f t="shared" si="102"/>
        <v>5.5718049277416632</v>
      </c>
      <c r="HB32" s="6">
        <f t="shared" si="103"/>
        <v>-0.90004272175656774</v>
      </c>
      <c r="HC32" s="6">
        <f t="shared" si="152"/>
        <v>64.163683389223877</v>
      </c>
      <c r="HE32" s="6">
        <f t="shared" si="171"/>
        <v>126.28006993590414</v>
      </c>
      <c r="HF32" s="6">
        <f t="shared" si="172"/>
        <v>115.83631661077629</v>
      </c>
      <c r="HG32" s="6">
        <f t="shared" si="155"/>
        <v>121.05819327334021</v>
      </c>
      <c r="HH32" s="6">
        <f t="shared" si="156"/>
        <v>-0.5159084032703497</v>
      </c>
      <c r="HJ32" s="6">
        <f t="shared" si="104"/>
        <v>-3.4061166910611789</v>
      </c>
      <c r="HK32" s="6">
        <f t="shared" si="105"/>
        <v>-4.0483821229350641</v>
      </c>
      <c r="HL32" s="6">
        <f t="shared" si="19"/>
        <v>1.5903767801872704</v>
      </c>
      <c r="HM32" s="6">
        <f t="shared" si="20"/>
        <v>0.76809063680402989</v>
      </c>
      <c r="HN32" s="6">
        <f t="shared" si="106"/>
        <v>5.2906548485443432</v>
      </c>
      <c r="HO32" s="6">
        <f t="shared" si="21"/>
        <v>1.7661431225426918</v>
      </c>
      <c r="HP32" s="6">
        <f t="shared" si="107"/>
        <v>6.9399824822211977</v>
      </c>
      <c r="HQ32" s="6">
        <f t="shared" si="108"/>
        <v>-0.91250902401907297</v>
      </c>
      <c r="HR32" s="6">
        <f t="shared" si="109"/>
        <v>155.85441594965542</v>
      </c>
      <c r="HS32" s="6">
        <f t="shared" si="110"/>
        <v>-3.4061166910611789</v>
      </c>
      <c r="HT32" s="6">
        <f t="shared" si="110"/>
        <v>-4.0483821229350641</v>
      </c>
      <c r="HU32" s="6">
        <f t="shared" si="22"/>
        <v>0.24597180893508863</v>
      </c>
      <c r="HV32" s="6">
        <f t="shared" si="23"/>
        <v>1.7191130014277327</v>
      </c>
      <c r="HW32" s="6">
        <f t="shared" si="111"/>
        <v>5.2906548485443432</v>
      </c>
      <c r="HX32" s="6">
        <f t="shared" si="24"/>
        <v>1.7366207537826637</v>
      </c>
      <c r="HY32" s="6">
        <f t="shared" si="112"/>
        <v>6.8265474744817833</v>
      </c>
      <c r="HZ32" s="6">
        <f t="shared" si="113"/>
        <v>-0.8486670637293956</v>
      </c>
      <c r="IA32" s="6">
        <f t="shared" si="114"/>
        <v>148.06698651673909</v>
      </c>
      <c r="IB32" s="6">
        <f t="shared" si="115"/>
        <v>151.96070123319726</v>
      </c>
      <c r="IC32" s="6">
        <f t="shared" si="116"/>
        <v>0.47007705976808228</v>
      </c>
      <c r="ID32" s="6">
        <f t="shared" si="117"/>
        <v>1.5903767801872704</v>
      </c>
      <c r="IE32" s="6">
        <f t="shared" si="117"/>
        <v>0.76809063680402989</v>
      </c>
      <c r="IF32" s="6">
        <f t="shared" si="118"/>
        <v>-0.32576284965655589</v>
      </c>
      <c r="IG32" s="6">
        <f t="shared" si="119"/>
        <v>2.1611991938378761E-2</v>
      </c>
      <c r="IH32" s="6">
        <f t="shared" si="157"/>
        <v>1.7661431225426918</v>
      </c>
      <c r="II32" s="6">
        <f t="shared" si="120"/>
        <v>0.32647896166813628</v>
      </c>
      <c r="IJ32" s="6">
        <f t="shared" si="158"/>
        <v>2.0564098444372645</v>
      </c>
      <c r="IK32" s="6">
        <f t="shared" si="159"/>
        <v>-0.86971600309594144</v>
      </c>
      <c r="IL32" s="6">
        <f t="shared" si="160"/>
        <v>150.42565398624862</v>
      </c>
      <c r="IM32" s="6">
        <f t="shared" si="121"/>
        <v>0.24597180893508863</v>
      </c>
      <c r="IN32" s="6">
        <f t="shared" si="121"/>
        <v>1.7191130014277327</v>
      </c>
      <c r="IO32" s="6">
        <f t="shared" si="122"/>
        <v>0.1267467964095772</v>
      </c>
      <c r="IP32" s="6">
        <f t="shared" si="123"/>
        <v>-0.28350505915364899</v>
      </c>
      <c r="IQ32" s="6">
        <f t="shared" si="161"/>
        <v>1.7366207537826637</v>
      </c>
      <c r="IR32" s="6">
        <f t="shared" si="124"/>
        <v>0.3105476919344351</v>
      </c>
      <c r="IS32" s="6">
        <f t="shared" si="162"/>
        <v>2.0061639265469915</v>
      </c>
      <c r="IT32" s="6">
        <f t="shared" si="163"/>
        <v>-0.84590780111905706</v>
      </c>
      <c r="IU32" s="6">
        <f t="shared" si="164"/>
        <v>147.76933009403714</v>
      </c>
      <c r="IV32" s="6">
        <f t="shared" si="165"/>
        <v>149.09749204014287</v>
      </c>
    </row>
    <row r="33" spans="3:256">
      <c r="C33" s="5">
        <v>27</v>
      </c>
      <c r="D33" s="6">
        <v>559.45588239999995</v>
      </c>
      <c r="E33" s="6">
        <v>-79.41176471</v>
      </c>
      <c r="F33" s="6">
        <v>658.0815877</v>
      </c>
      <c r="G33" s="6">
        <v>57.7508269</v>
      </c>
      <c r="H33" s="6">
        <v>615.67779959999996</v>
      </c>
      <c r="I33" s="6">
        <v>-46.32612967</v>
      </c>
      <c r="J33" s="6">
        <v>686.2624035</v>
      </c>
      <c r="K33" s="6">
        <v>-45.04961411</v>
      </c>
      <c r="L33" s="6">
        <v>722</v>
      </c>
      <c r="M33" s="6">
        <v>-7</v>
      </c>
      <c r="N33" s="6">
        <v>767</v>
      </c>
      <c r="O33" s="6">
        <v>18</v>
      </c>
      <c r="P33" s="6">
        <v>571.95148840000002</v>
      </c>
      <c r="Q33" s="6">
        <v>-16.07497244</v>
      </c>
      <c r="R33" s="6">
        <v>548.53362730000003</v>
      </c>
      <c r="S33" s="6">
        <v>44.652701209999996</v>
      </c>
      <c r="T33" s="6">
        <v>576.5</v>
      </c>
      <c r="U33" s="6">
        <v>92</v>
      </c>
      <c r="V33" s="6">
        <v>589</v>
      </c>
      <c r="W33" s="6">
        <v>143</v>
      </c>
      <c r="X33" s="6">
        <v>559.65276154687695</v>
      </c>
      <c r="Y33" s="6">
        <v>-79.768129673571707</v>
      </c>
      <c r="Z33" s="6">
        <v>658.34312762214199</v>
      </c>
      <c r="AA33" s="6">
        <v>57.758721730556601</v>
      </c>
      <c r="AB33" s="6">
        <v>615.87929116616203</v>
      </c>
      <c r="AC33" s="6">
        <v>-46.365842163901</v>
      </c>
      <c r="AD33" s="6">
        <v>686.29802312529102</v>
      </c>
      <c r="AE33" s="6">
        <v>-44.4438772144198</v>
      </c>
      <c r="AF33" s="6">
        <v>721.46002953012396</v>
      </c>
      <c r="AG33" s="6">
        <v>-7.2557261144211997</v>
      </c>
      <c r="AH33" s="6">
        <v>766.88279724922302</v>
      </c>
      <c r="AI33" s="6">
        <v>18.922242564051199</v>
      </c>
      <c r="AJ33" s="6">
        <v>571.54497684617604</v>
      </c>
      <c r="AK33" s="6">
        <v>-15.5618548699738</v>
      </c>
      <c r="AL33" s="6">
        <v>548.06439396799101</v>
      </c>
      <c r="AM33" s="6">
        <v>46.461381596088899</v>
      </c>
      <c r="AN33" s="6">
        <v>575.870154291429</v>
      </c>
      <c r="AO33" s="6">
        <v>92.557097958041297</v>
      </c>
      <c r="AP33" s="6">
        <v>588.35355984872501</v>
      </c>
      <c r="AQ33" s="6">
        <v>143.838259965509</v>
      </c>
      <c r="AR33" s="6">
        <f t="shared" si="25"/>
        <v>18.4020213203579</v>
      </c>
      <c r="AS33" s="6">
        <f t="shared" si="25"/>
        <v>-2.6228671129592707</v>
      </c>
      <c r="AT33" s="6">
        <f t="shared" si="25"/>
        <v>21.647073155019196</v>
      </c>
      <c r="AU33" s="6">
        <f t="shared" si="25"/>
        <v>1.899172668753631</v>
      </c>
      <c r="AV33" s="6">
        <f t="shared" si="25"/>
        <v>20.250813764379735</v>
      </c>
      <c r="AW33" s="6">
        <f t="shared" si="25"/>
        <v>-1.5245617902038864</v>
      </c>
      <c r="AX33" s="6">
        <f t="shared" si="25"/>
        <v>22.566262013545426</v>
      </c>
      <c r="AY33" s="6">
        <f t="shared" si="25"/>
        <v>-1.4613653898509666</v>
      </c>
      <c r="AZ33" s="6">
        <f t="shared" si="25"/>
        <v>23.722428901277468</v>
      </c>
      <c r="BA33" s="6">
        <f t="shared" si="170"/>
        <v>-0.2385765528668311</v>
      </c>
      <c r="BB33" s="6">
        <f t="shared" si="170"/>
        <v>25.215981327760961</v>
      </c>
      <c r="BC33" s="6">
        <f t="shared" si="170"/>
        <v>0.62218492432738182</v>
      </c>
      <c r="BD33" s="6">
        <f t="shared" si="170"/>
        <v>18.793050927500577</v>
      </c>
      <c r="BE33" s="6">
        <f t="shared" si="170"/>
        <v>-0.51169154300257436</v>
      </c>
      <c r="BF33" s="6">
        <f t="shared" si="170"/>
        <v>18.020982572929256</v>
      </c>
      <c r="BG33" s="6">
        <f t="shared" si="170"/>
        <v>1.5277032357373583</v>
      </c>
      <c r="BH33" s="6">
        <f t="shared" si="170"/>
        <v>18.935267696594835</v>
      </c>
      <c r="BI33" s="6">
        <f t="shared" si="170"/>
        <v>3.0433829813804398</v>
      </c>
      <c r="BJ33" s="6">
        <f t="shared" si="170"/>
        <v>19.345736313922998</v>
      </c>
      <c r="BK33" s="6">
        <f t="shared" si="170"/>
        <v>4.7295660960421637</v>
      </c>
      <c r="BM33" s="12">
        <f t="shared" si="166"/>
        <v>2.7110443777110457E-2</v>
      </c>
      <c r="BN33" s="6">
        <f t="shared" si="26"/>
        <v>20.024547237688548</v>
      </c>
      <c r="BO33" s="6">
        <f t="shared" si="26"/>
        <v>-0.36184722210281983</v>
      </c>
      <c r="BP33" s="6">
        <f t="shared" si="27"/>
        <v>0.34568574858492152</v>
      </c>
      <c r="BQ33" s="6">
        <f t="shared" si="28"/>
        <v>331.52646032288311</v>
      </c>
      <c r="BR33" s="6">
        <f t="shared" si="29"/>
        <v>4972.8969048432464</v>
      </c>
      <c r="BS33" s="6">
        <f t="shared" si="125"/>
        <v>-1534.58523382813</v>
      </c>
      <c r="BT33" s="6">
        <f t="shared" si="126"/>
        <v>-23018.77850742195</v>
      </c>
      <c r="BU33" s="6">
        <f t="shared" si="127"/>
        <v>-23.018778507421949</v>
      </c>
      <c r="BW33" s="12">
        <f t="shared" si="167"/>
        <v>2.7110443777110457E-2</v>
      </c>
      <c r="BX33" s="6">
        <f t="shared" si="30"/>
        <v>24.469205114519212</v>
      </c>
      <c r="BY33" s="6">
        <f t="shared" si="30"/>
        <v>0.19180418573027536</v>
      </c>
      <c r="BZ33" s="6">
        <f t="shared" si="31"/>
        <v>0.33250477526636446</v>
      </c>
      <c r="CA33" s="6">
        <f t="shared" si="32"/>
        <v>318.88537967145413</v>
      </c>
      <c r="CB33" s="6">
        <f t="shared" si="33"/>
        <v>19.140502005258917</v>
      </c>
      <c r="CC33" s="6">
        <f t="shared" si="33"/>
        <v>3.886474538711302</v>
      </c>
      <c r="CD33" s="6">
        <f t="shared" si="34"/>
        <v>0.32729205736843908</v>
      </c>
      <c r="CE33" s="6">
        <f t="shared" si="35"/>
        <v>313.88617469862777</v>
      </c>
      <c r="CF33" s="6">
        <f t="shared" si="36"/>
        <v>316.38577718504098</v>
      </c>
      <c r="CH33" s="6">
        <f t="shared" si="128"/>
        <v>1.7661431225426918</v>
      </c>
      <c r="CI33" s="6">
        <f t="shared" si="129"/>
        <v>0.76366618530149266</v>
      </c>
      <c r="CJ33" s="6">
        <f t="shared" si="130"/>
        <v>1.1608075150842343</v>
      </c>
      <c r="CK33" s="6">
        <f t="shared" si="131"/>
        <v>1.6923254767688138</v>
      </c>
      <c r="CL33" s="6">
        <f t="shared" si="132"/>
        <v>0.58801006753352414</v>
      </c>
      <c r="CM33" s="15">
        <f t="shared" si="37"/>
        <v>1.8453084114642095</v>
      </c>
      <c r="CN33" s="15">
        <f t="shared" si="38"/>
        <v>0.32887488445283819</v>
      </c>
      <c r="CO33" s="15">
        <f t="shared" si="39"/>
        <v>1.7205715296932862</v>
      </c>
      <c r="CP33" s="15">
        <f t="shared" si="40"/>
        <v>0.17552889875443542</v>
      </c>
      <c r="CQ33" s="15">
        <f t="shared" si="133"/>
        <v>0.50440378320727364</v>
      </c>
      <c r="CR33" s="6">
        <f t="shared" si="134"/>
        <v>1.7366207537826637</v>
      </c>
      <c r="CS33" s="6">
        <f t="shared" si="135"/>
        <v>0.75236524980356989</v>
      </c>
      <c r="CT33" s="6">
        <f t="shared" si="136"/>
        <v>1.1887778083700313</v>
      </c>
      <c r="CU33" s="6">
        <f t="shared" si="137"/>
        <v>1.7432136318586848</v>
      </c>
      <c r="CV33" s="6">
        <f t="shared" si="138"/>
        <v>0.60618233432411162</v>
      </c>
      <c r="CW33" s="15">
        <f t="shared" si="41"/>
        <v>1.8388819059781325</v>
      </c>
      <c r="CX33" s="15">
        <f t="shared" si="42"/>
        <v>0.3644533163863789</v>
      </c>
      <c r="CY33" s="15">
        <f t="shared" si="43"/>
        <v>1.7690868872764138</v>
      </c>
      <c r="CZ33" s="15">
        <f t="shared" si="44"/>
        <v>0.17575263203308383</v>
      </c>
      <c r="DA33" s="15">
        <f t="shared" si="139"/>
        <v>0.54020594841946279</v>
      </c>
      <c r="DB33" s="6">
        <f t="shared" si="45"/>
        <v>0.52230486581336821</v>
      </c>
      <c r="DD33" s="12">
        <f t="shared" si="168"/>
        <v>2.7110443777110457E-2</v>
      </c>
      <c r="DE33" s="6">
        <f t="shared" si="46"/>
        <v>-3.2450518346612967</v>
      </c>
      <c r="DF33" s="6">
        <f t="shared" si="46"/>
        <v>-4.5220397817129019</v>
      </c>
      <c r="DG33" s="6">
        <f t="shared" si="47"/>
        <v>2.3154482491656907</v>
      </c>
      <c r="DH33" s="6">
        <f t="shared" si="47"/>
        <v>6.3196400352919735E-2</v>
      </c>
      <c r="DI33" s="6">
        <f t="shared" si="48"/>
        <v>5.5658966211233851</v>
      </c>
      <c r="DJ33" s="6">
        <f t="shared" si="49"/>
        <v>2.3163105101825252</v>
      </c>
      <c r="DK33" s="6">
        <f t="shared" si="50"/>
        <v>7.2071875254890854</v>
      </c>
      <c r="DL33" s="6">
        <f t="shared" si="51"/>
        <v>-0.60497344129420916</v>
      </c>
      <c r="DM33" s="6">
        <f t="shared" si="52"/>
        <v>127.22693075501462</v>
      </c>
      <c r="DN33" s="6">
        <f t="shared" si="53"/>
        <v>-3.2450518346612967</v>
      </c>
      <c r="DO33" s="6">
        <f t="shared" si="53"/>
        <v>-4.5220397817129019</v>
      </c>
      <c r="DP33" s="6">
        <f t="shared" si="54"/>
        <v>-0.77206835457132073</v>
      </c>
      <c r="DQ33" s="6">
        <f t="shared" si="54"/>
        <v>2.0393947787399327</v>
      </c>
      <c r="DR33" s="6">
        <f t="shared" si="55"/>
        <v>5.5658966211233851</v>
      </c>
      <c r="DS33" s="6">
        <f t="shared" si="56"/>
        <v>2.1806468324059645</v>
      </c>
      <c r="DT33" s="6">
        <f t="shared" si="57"/>
        <v>7.0119947792267228</v>
      </c>
      <c r="DU33" s="6">
        <f t="shared" si="58"/>
        <v>-0.55340541005011279</v>
      </c>
      <c r="DV33" s="6">
        <f t="shared" si="59"/>
        <v>123.60095347564699</v>
      </c>
      <c r="DW33" s="6">
        <f t="shared" si="60"/>
        <v>125.4139421153308</v>
      </c>
      <c r="DX33" s="6">
        <f t="shared" si="140"/>
        <v>2602.8654578600563</v>
      </c>
      <c r="DY33" s="6">
        <f t="shared" si="61"/>
        <v>2.3154482491656907</v>
      </c>
      <c r="DZ33" s="6">
        <f t="shared" si="61"/>
        <v>6.3196400352919735E-2</v>
      </c>
      <c r="EA33" s="6">
        <f t="shared" si="61"/>
        <v>1.1561668877320415</v>
      </c>
      <c r="EB33" s="6">
        <f t="shared" si="61"/>
        <v>1.2227888369841355</v>
      </c>
      <c r="EC33" s="6">
        <f t="shared" si="62"/>
        <v>2.3163105101825252</v>
      </c>
      <c r="ED33" s="6">
        <f t="shared" si="11"/>
        <v>1.6828352302412171</v>
      </c>
      <c r="EE33" s="6">
        <f t="shared" si="63"/>
        <v>1.639691402081433</v>
      </c>
      <c r="EF33" s="6">
        <f t="shared" si="64"/>
        <v>0.7066040026972995</v>
      </c>
      <c r="EG33" s="6">
        <f t="shared" si="65"/>
        <v>45.04072490108905</v>
      </c>
      <c r="EH33" s="6">
        <f t="shared" si="66"/>
        <v>-0.77206835457132073</v>
      </c>
      <c r="EI33" s="6">
        <f t="shared" si="66"/>
        <v>2.0393947787399327</v>
      </c>
      <c r="EJ33" s="6">
        <f t="shared" si="66"/>
        <v>0.91428512366557868</v>
      </c>
      <c r="EK33" s="6">
        <f t="shared" si="66"/>
        <v>1.5156797456430815</v>
      </c>
      <c r="EL33" s="6">
        <f t="shared" si="67"/>
        <v>2.1806468324059645</v>
      </c>
      <c r="EM33" s="6">
        <f t="shared" si="12"/>
        <v>1.7700854156533969</v>
      </c>
      <c r="EN33" s="6">
        <f t="shared" si="68"/>
        <v>1.7658044878902435</v>
      </c>
      <c r="EO33" s="6">
        <f t="shared" si="69"/>
        <v>0.61793297674349346</v>
      </c>
      <c r="EP33" s="6">
        <f t="shared" si="70"/>
        <v>51.834653893363502</v>
      </c>
      <c r="EQ33" s="6">
        <f t="shared" si="71"/>
        <v>48.437689397226279</v>
      </c>
      <c r="ER33" s="6">
        <f t="shared" si="141"/>
        <v>1280.3140284311251</v>
      </c>
      <c r="ES33" s="6">
        <f t="shared" si="72"/>
        <v>1.1561668877320415</v>
      </c>
      <c r="ET33" s="6">
        <f t="shared" si="72"/>
        <v>1.2227888369841355</v>
      </c>
      <c r="EU33" s="6">
        <f t="shared" si="72"/>
        <v>1.4935524264834932</v>
      </c>
      <c r="EV33" s="6">
        <f t="shared" si="72"/>
        <v>0.86076147719421292</v>
      </c>
      <c r="EW33" s="6">
        <f t="shared" si="73"/>
        <v>1.6828352302412171</v>
      </c>
      <c r="EX33" s="6">
        <f t="shared" si="13"/>
        <v>1.7238355986799594</v>
      </c>
      <c r="EY33" s="6">
        <f t="shared" si="74"/>
        <v>0.49486645773892313</v>
      </c>
      <c r="EZ33" s="6">
        <f t="shared" si="75"/>
        <v>0.95808039598445904</v>
      </c>
      <c r="FA33" s="6">
        <f t="shared" si="76"/>
        <v>16.648500868894022</v>
      </c>
      <c r="FB33" s="6">
        <f t="shared" si="77"/>
        <v>0.91428512366557868</v>
      </c>
      <c r="FC33" s="6">
        <f t="shared" si="77"/>
        <v>1.5156797456430815</v>
      </c>
      <c r="FD33" s="6">
        <f t="shared" si="77"/>
        <v>0.41046861732816353</v>
      </c>
      <c r="FE33" s="6">
        <f t="shared" si="77"/>
        <v>1.6861831146617239</v>
      </c>
      <c r="FF33" s="6">
        <f t="shared" si="78"/>
        <v>1.7700854156533969</v>
      </c>
      <c r="FG33" s="6">
        <f t="shared" si="14"/>
        <v>1.7354244385687343</v>
      </c>
      <c r="FH33" s="6">
        <f t="shared" si="79"/>
        <v>0.53188576866160464</v>
      </c>
      <c r="FI33" s="6">
        <f t="shared" si="80"/>
        <v>0.95414796711061778</v>
      </c>
      <c r="FJ33" s="6">
        <f t="shared" si="81"/>
        <v>17.41768759896361</v>
      </c>
      <c r="FK33" s="6">
        <f t="shared" si="82"/>
        <v>17.033094233928814</v>
      </c>
      <c r="FL33" s="6">
        <f t="shared" si="142"/>
        <v>-775.67959471894392</v>
      </c>
      <c r="FN33" s="12">
        <f t="shared" si="169"/>
        <v>2.7110443777110457E-2</v>
      </c>
      <c r="FO33" s="6">
        <f t="shared" si="83"/>
        <v>24.469205114519212</v>
      </c>
      <c r="FP33" s="6">
        <f t="shared" si="83"/>
        <v>0.19180418573027536</v>
      </c>
      <c r="FQ33" s="6">
        <f t="shared" si="84"/>
        <v>3.4061166910611789</v>
      </c>
      <c r="FR33" s="6">
        <f t="shared" si="85"/>
        <v>4.0483821229350641</v>
      </c>
      <c r="FS33" s="6">
        <f t="shared" si="143"/>
        <v>-0.33240604574064747</v>
      </c>
      <c r="FT33" s="6">
        <f t="shared" si="143"/>
        <v>-8.1022422823633367E-3</v>
      </c>
      <c r="FU33" s="6">
        <f t="shared" si="144"/>
        <v>5.2906548485443432</v>
      </c>
      <c r="FV33" s="6">
        <f t="shared" si="86"/>
        <v>0.33250477526636446</v>
      </c>
      <c r="FW33" s="6">
        <f t="shared" si="87"/>
        <v>5.5164859882752948</v>
      </c>
      <c r="FX33" s="6">
        <f t="shared" si="88"/>
        <v>-0.66225326544897944</v>
      </c>
      <c r="FY33" s="6">
        <f t="shared" si="145"/>
        <v>131.47194686664847</v>
      </c>
      <c r="FZ33" s="6">
        <f t="shared" si="15"/>
        <v>19.140502005258917</v>
      </c>
      <c r="GA33" s="6">
        <f t="shared" si="16"/>
        <v>3.886474538711302</v>
      </c>
      <c r="GB33" s="6">
        <f t="shared" si="89"/>
        <v>3.4061166910611789</v>
      </c>
      <c r="GC33" s="6">
        <f t="shared" si="89"/>
        <v>4.0483821229350641</v>
      </c>
      <c r="GD33" s="6">
        <f t="shared" si="146"/>
        <v>9.8679028868048135E-2</v>
      </c>
      <c r="GE33" s="6">
        <f t="shared" si="146"/>
        <v>-0.31206175683368276</v>
      </c>
      <c r="GF33" s="6">
        <f t="shared" si="90"/>
        <v>5.2906548485443432</v>
      </c>
      <c r="GG33" s="6">
        <f t="shared" si="91"/>
        <v>0.32729205736843908</v>
      </c>
      <c r="GH33" s="6">
        <f t="shared" si="92"/>
        <v>5.4728982009449334</v>
      </c>
      <c r="GI33" s="6">
        <f t="shared" si="93"/>
        <v>-0.53548087001155764</v>
      </c>
      <c r="GJ33" s="6">
        <f t="shared" si="147"/>
        <v>122.37652871044634</v>
      </c>
      <c r="GL33" s="6">
        <f t="shared" si="17"/>
        <v>4.0483821229350641</v>
      </c>
      <c r="GM33" s="6">
        <f t="shared" si="18"/>
        <v>-3.4061166910611789</v>
      </c>
      <c r="GN33" s="6">
        <f t="shared" si="94"/>
        <v>-0.33240604574064747</v>
      </c>
      <c r="GO33" s="6">
        <f t="shared" si="95"/>
        <v>-8.1022422823633367E-3</v>
      </c>
      <c r="GP33" s="6">
        <f t="shared" si="96"/>
        <v>5.2906548485443432</v>
      </c>
      <c r="GQ33" s="6">
        <f t="shared" si="97"/>
        <v>0.33250477526636446</v>
      </c>
      <c r="GR33" s="6">
        <f t="shared" si="98"/>
        <v>5.5441687540080062</v>
      </c>
      <c r="GS33" s="6">
        <f t="shared" si="99"/>
        <v>-0.74928006272832826</v>
      </c>
      <c r="GT33" s="6">
        <f t="shared" si="148"/>
        <v>48.52805313335179</v>
      </c>
      <c r="GU33" s="6">
        <f t="shared" si="149"/>
        <v>-4.0483821229350641</v>
      </c>
      <c r="GV33" s="6">
        <f t="shared" si="100"/>
        <v>3.4061166910611789</v>
      </c>
      <c r="GW33" s="6">
        <f t="shared" si="150"/>
        <v>9.8679028868048135E-2</v>
      </c>
      <c r="GX33" s="6">
        <f t="shared" si="150"/>
        <v>-0.31206175683368276</v>
      </c>
      <c r="GY33" s="6">
        <f t="shared" si="151"/>
        <v>5.2906548485443432</v>
      </c>
      <c r="GZ33" s="6">
        <f t="shared" si="101"/>
        <v>0.32729205736843908</v>
      </c>
      <c r="HA33" s="6">
        <f t="shared" si="102"/>
        <v>5.5698264934542081</v>
      </c>
      <c r="HB33" s="6">
        <f t="shared" si="103"/>
        <v>-0.84454735678449155</v>
      </c>
      <c r="HC33" s="6">
        <f t="shared" si="152"/>
        <v>57.623471289554061</v>
      </c>
      <c r="HE33" s="6">
        <f t="shared" si="171"/>
        <v>131.47194686664847</v>
      </c>
      <c r="HF33" s="6">
        <f t="shared" si="172"/>
        <v>122.37652871044634</v>
      </c>
      <c r="HG33" s="6">
        <f t="shared" si="155"/>
        <v>126.9242377885474</v>
      </c>
      <c r="HH33" s="6">
        <f t="shared" si="156"/>
        <v>-0.60075846156425117</v>
      </c>
      <c r="HJ33" s="6">
        <f t="shared" si="104"/>
        <v>-3.4061166910611789</v>
      </c>
      <c r="HK33" s="6">
        <f t="shared" si="105"/>
        <v>-4.0483821229350641</v>
      </c>
      <c r="HL33" s="6">
        <f t="shared" si="19"/>
        <v>1.4935524264834932</v>
      </c>
      <c r="HM33" s="6">
        <f t="shared" si="20"/>
        <v>0.86076147719421292</v>
      </c>
      <c r="HN33" s="6">
        <f t="shared" si="106"/>
        <v>5.2906548485443432</v>
      </c>
      <c r="HO33" s="6">
        <f t="shared" si="21"/>
        <v>1.7238355986799594</v>
      </c>
      <c r="HP33" s="6">
        <f t="shared" si="107"/>
        <v>6.9358812236161622</v>
      </c>
      <c r="HQ33" s="6">
        <f t="shared" si="108"/>
        <v>-0.9398793019192182</v>
      </c>
      <c r="HR33" s="6">
        <f t="shared" si="109"/>
        <v>160.03129661768122</v>
      </c>
      <c r="HS33" s="6">
        <f t="shared" si="110"/>
        <v>-3.4061166910611789</v>
      </c>
      <c r="HT33" s="6">
        <f t="shared" si="110"/>
        <v>-4.0483821229350641</v>
      </c>
      <c r="HU33" s="6">
        <f t="shared" si="22"/>
        <v>0.41046861732816353</v>
      </c>
      <c r="HV33" s="6">
        <f t="shared" si="23"/>
        <v>1.6861831146617239</v>
      </c>
      <c r="HW33" s="6">
        <f t="shared" si="111"/>
        <v>5.2906548485443432</v>
      </c>
      <c r="HX33" s="6">
        <f t="shared" si="24"/>
        <v>1.7354244385687343</v>
      </c>
      <c r="HY33" s="6">
        <f t="shared" si="112"/>
        <v>6.8885094091876571</v>
      </c>
      <c r="HZ33" s="6">
        <f t="shared" si="113"/>
        <v>-0.89575659450579892</v>
      </c>
      <c r="IA33" s="6">
        <f t="shared" si="114"/>
        <v>153.60577793957543</v>
      </c>
      <c r="IB33" s="6">
        <f t="shared" si="115"/>
        <v>156.81853727862833</v>
      </c>
      <c r="IC33" s="6">
        <f t="shared" si="116"/>
        <v>0.39364451510466925</v>
      </c>
      <c r="ID33" s="6">
        <f t="shared" si="117"/>
        <v>1.4935524264834932</v>
      </c>
      <c r="IE33" s="6">
        <f t="shared" si="117"/>
        <v>0.86076147719421292</v>
      </c>
      <c r="IF33" s="6">
        <f t="shared" si="118"/>
        <v>-0.33240604574064747</v>
      </c>
      <c r="IG33" s="6">
        <f t="shared" si="119"/>
        <v>-8.1022422823633367E-3</v>
      </c>
      <c r="IH33" s="6">
        <f t="shared" si="157"/>
        <v>1.7238355986799594</v>
      </c>
      <c r="II33" s="6">
        <f t="shared" si="120"/>
        <v>0.33250477526636446</v>
      </c>
      <c r="IJ33" s="6">
        <f t="shared" si="158"/>
        <v>2.0221395860102707</v>
      </c>
      <c r="IK33" s="6">
        <f t="shared" si="159"/>
        <v>-0.87832237705535876</v>
      </c>
      <c r="IL33" s="6">
        <f t="shared" si="160"/>
        <v>151.4406502489671</v>
      </c>
      <c r="IM33" s="6">
        <f t="shared" si="121"/>
        <v>0.41046861732816353</v>
      </c>
      <c r="IN33" s="6">
        <f t="shared" si="121"/>
        <v>1.6861831146617239</v>
      </c>
      <c r="IO33" s="6">
        <f t="shared" si="122"/>
        <v>9.8679028868048135E-2</v>
      </c>
      <c r="IP33" s="6">
        <f t="shared" si="123"/>
        <v>-0.31206175683368276</v>
      </c>
      <c r="IQ33" s="6">
        <f t="shared" si="161"/>
        <v>1.7354244385687343</v>
      </c>
      <c r="IR33" s="6">
        <f t="shared" si="124"/>
        <v>0.32729205736843908</v>
      </c>
      <c r="IS33" s="6">
        <f t="shared" si="162"/>
        <v>2.0224231293005484</v>
      </c>
      <c r="IT33" s="6">
        <f t="shared" si="163"/>
        <v>-0.85509969833519561</v>
      </c>
      <c r="IU33" s="6">
        <f t="shared" si="164"/>
        <v>148.77075077087082</v>
      </c>
      <c r="IV33" s="6">
        <f t="shared" si="165"/>
        <v>150.10570050991896</v>
      </c>
    </row>
    <row r="34" spans="3:256">
      <c r="C34" s="5">
        <v>28</v>
      </c>
      <c r="D34" s="6">
        <v>553.10294120000003</v>
      </c>
      <c r="E34" s="6">
        <v>-87.352941180000002</v>
      </c>
      <c r="F34" s="6">
        <v>651.33406839999998</v>
      </c>
      <c r="G34" s="6">
        <v>48.621830209999999</v>
      </c>
      <c r="H34" s="6">
        <v>609.66601179999998</v>
      </c>
      <c r="I34" s="6">
        <v>-53.7524558</v>
      </c>
      <c r="J34" s="6">
        <v>679.91179709999994</v>
      </c>
      <c r="K34" s="6">
        <v>-48.224917310000002</v>
      </c>
      <c r="L34" s="6">
        <v>712.5</v>
      </c>
      <c r="M34" s="6">
        <v>-10</v>
      </c>
      <c r="N34" s="6">
        <v>754</v>
      </c>
      <c r="O34" s="6">
        <v>19</v>
      </c>
      <c r="P34" s="6">
        <v>564.80705620000003</v>
      </c>
      <c r="Q34" s="6">
        <v>-22.425578829999999</v>
      </c>
      <c r="R34" s="6">
        <v>544.56449829999997</v>
      </c>
      <c r="S34" s="6">
        <v>39.889746420000002</v>
      </c>
      <c r="T34" s="6">
        <v>576</v>
      </c>
      <c r="U34" s="6">
        <v>83.5</v>
      </c>
      <c r="V34" s="6">
        <v>593</v>
      </c>
      <c r="W34" s="6">
        <v>133</v>
      </c>
      <c r="X34" s="6">
        <v>552.84349951805996</v>
      </c>
      <c r="Y34" s="6">
        <v>-87.756501545510602</v>
      </c>
      <c r="Z34" s="6">
        <v>651.84886621554199</v>
      </c>
      <c r="AA34" s="6">
        <v>49.7809205462504</v>
      </c>
      <c r="AB34" s="6">
        <v>609.32869552217301</v>
      </c>
      <c r="AC34" s="6">
        <v>-54.2554722092137</v>
      </c>
      <c r="AD34" s="6">
        <v>679.79934930051604</v>
      </c>
      <c r="AE34" s="6">
        <v>-49.547126259258597</v>
      </c>
      <c r="AF34" s="6">
        <v>712.711127668161</v>
      </c>
      <c r="AG34" s="6">
        <v>-9.7869029868749902</v>
      </c>
      <c r="AH34" s="6">
        <v>755.28050798917002</v>
      </c>
      <c r="AI34" s="6">
        <v>19.1405837476015</v>
      </c>
      <c r="AJ34" s="6">
        <v>565.19099072435802</v>
      </c>
      <c r="AK34" s="6">
        <v>-23.165837685996902</v>
      </c>
      <c r="AL34" s="6">
        <v>544.73680435512699</v>
      </c>
      <c r="AM34" s="6">
        <v>39.777131913829699</v>
      </c>
      <c r="AN34" s="6">
        <v>575.49173764298303</v>
      </c>
      <c r="AO34" s="6">
        <v>83.111792999231497</v>
      </c>
      <c r="AP34" s="6">
        <v>592.79769941432005</v>
      </c>
      <c r="AQ34" s="6">
        <v>133.223251077638</v>
      </c>
      <c r="AR34" s="6">
        <f t="shared" si="25"/>
        <v>18.17812501600687</v>
      </c>
      <c r="AS34" s="6">
        <f t="shared" si="25"/>
        <v>-2.8855338942256648</v>
      </c>
      <c r="AT34" s="6">
        <f t="shared" si="25"/>
        <v>21.433534430518108</v>
      </c>
      <c r="AU34" s="6">
        <f t="shared" si="25"/>
        <v>1.6368534637569403</v>
      </c>
      <c r="AV34" s="6">
        <f t="shared" si="25"/>
        <v>20.035422705880272</v>
      </c>
      <c r="AW34" s="6">
        <f t="shared" si="25"/>
        <v>-1.783981827553992</v>
      </c>
      <c r="AX34" s="6">
        <f t="shared" si="25"/>
        <v>22.352578203700517</v>
      </c>
      <c r="AY34" s="6">
        <f t="shared" si="25"/>
        <v>-1.6291660408593751</v>
      </c>
      <c r="AZ34" s="6">
        <f t="shared" si="25"/>
        <v>23.434755026232942</v>
      </c>
      <c r="BA34" s="6">
        <f t="shared" si="170"/>
        <v>-0.3218045363109725</v>
      </c>
      <c r="BB34" s="6">
        <f t="shared" si="170"/>
        <v>24.83448481957198</v>
      </c>
      <c r="BC34" s="6">
        <f t="shared" si="170"/>
        <v>0.62936423155298959</v>
      </c>
      <c r="BD34" s="6">
        <f t="shared" si="170"/>
        <v>18.584124614406416</v>
      </c>
      <c r="BE34" s="6">
        <f t="shared" si="170"/>
        <v>-0.76171917355214991</v>
      </c>
      <c r="BF34" s="6">
        <f t="shared" si="170"/>
        <v>17.911567629934829</v>
      </c>
      <c r="BG34" s="6">
        <f t="shared" si="170"/>
        <v>1.3079174799706077</v>
      </c>
      <c r="BH34" s="6">
        <f t="shared" si="170"/>
        <v>18.922824925449678</v>
      </c>
      <c r="BI34" s="6">
        <f t="shared" si="170"/>
        <v>2.7328105779692908</v>
      </c>
      <c r="BJ34" s="6">
        <f t="shared" si="170"/>
        <v>19.49186469326072</v>
      </c>
      <c r="BK34" s="6">
        <f t="shared" si="170"/>
        <v>4.3805324929013896</v>
      </c>
      <c r="BM34" s="12">
        <f t="shared" si="166"/>
        <v>2.8153153153153167E-2</v>
      </c>
      <c r="BN34" s="6">
        <f t="shared" si="26"/>
        <v>19.805829723262491</v>
      </c>
      <c r="BO34" s="6">
        <f t="shared" si="26"/>
        <v>-0.62434021523436223</v>
      </c>
      <c r="BP34" s="6">
        <f t="shared" si="27"/>
        <v>0.34167224435102783</v>
      </c>
      <c r="BQ34" s="6">
        <f t="shared" si="28"/>
        <v>327.6773492224097</v>
      </c>
      <c r="BR34" s="6">
        <f t="shared" si="29"/>
        <v>4915.160238336146</v>
      </c>
      <c r="BS34" s="6">
        <f t="shared" si="125"/>
        <v>-3691.4515097980166</v>
      </c>
      <c r="BT34" s="6">
        <f t="shared" si="126"/>
        <v>-55371.772646970247</v>
      </c>
      <c r="BU34" s="6">
        <f t="shared" si="127"/>
        <v>-55.37177264697025</v>
      </c>
      <c r="BW34" s="12">
        <f t="shared" si="167"/>
        <v>2.8153153153153167E-2</v>
      </c>
      <c r="BX34" s="6">
        <f t="shared" si="30"/>
        <v>24.134619922902459</v>
      </c>
      <c r="BY34" s="6">
        <f t="shared" si="30"/>
        <v>0.15377984762100855</v>
      </c>
      <c r="BZ34" s="6">
        <f t="shared" si="31"/>
        <v>0.33673892073514067</v>
      </c>
      <c r="CA34" s="6">
        <f t="shared" si="32"/>
        <v>322.94609454182927</v>
      </c>
      <c r="CB34" s="6">
        <f t="shared" si="33"/>
        <v>19.207344809355199</v>
      </c>
      <c r="CC34" s="6">
        <f t="shared" si="33"/>
        <v>3.5566715354353402</v>
      </c>
      <c r="CD34" s="6">
        <f t="shared" si="34"/>
        <v>0.33650851613190719</v>
      </c>
      <c r="CE34" s="6">
        <f t="shared" si="35"/>
        <v>322.72512731114421</v>
      </c>
      <c r="CF34" s="6">
        <f t="shared" si="36"/>
        <v>322.83561092648677</v>
      </c>
      <c r="CH34" s="6">
        <f t="shared" si="128"/>
        <v>1.7238355986799594</v>
      </c>
      <c r="CI34" s="6">
        <f t="shared" si="129"/>
        <v>0.75320272710709324</v>
      </c>
      <c r="CJ34" s="6">
        <f t="shared" si="130"/>
        <v>1.1199642246826733</v>
      </c>
      <c r="CK34" s="6">
        <f t="shared" si="131"/>
        <v>1.6792579847522113</v>
      </c>
      <c r="CL34" s="6">
        <f t="shared" si="132"/>
        <v>0.61194887224685413</v>
      </c>
      <c r="CM34" s="15">
        <f t="shared" si="37"/>
        <v>1.798501275234863</v>
      </c>
      <c r="CN34" s="15">
        <f t="shared" si="38"/>
        <v>0.30861912406735081</v>
      </c>
      <c r="CO34" s="15">
        <f t="shared" si="39"/>
        <v>1.7055855408408696</v>
      </c>
      <c r="CP34" s="15">
        <f t="shared" si="40"/>
        <v>0.1695848282652504</v>
      </c>
      <c r="CQ34" s="15">
        <f t="shared" si="133"/>
        <v>0.47820395233260121</v>
      </c>
      <c r="CR34" s="6">
        <f t="shared" si="134"/>
        <v>1.7354244385687343</v>
      </c>
      <c r="CS34" s="6">
        <f t="shared" si="135"/>
        <v>0.75570154041773641</v>
      </c>
      <c r="CT34" s="6">
        <f t="shared" si="136"/>
        <v>1.1815847371894803</v>
      </c>
      <c r="CU34" s="6">
        <f t="shared" si="137"/>
        <v>1.759616093547459</v>
      </c>
      <c r="CV34" s="6">
        <f t="shared" si="138"/>
        <v>0.63327890738608894</v>
      </c>
      <c r="CW34" s="15">
        <f t="shared" si="41"/>
        <v>1.8363553580879755</v>
      </c>
      <c r="CX34" s="15">
        <f t="shared" si="42"/>
        <v>0.36214155872846004</v>
      </c>
      <c r="CY34" s="15">
        <f t="shared" si="43"/>
        <v>1.7872398690615139</v>
      </c>
      <c r="CZ34" s="15">
        <f t="shared" si="44"/>
        <v>0.18575529368488222</v>
      </c>
      <c r="DA34" s="15">
        <f t="shared" si="139"/>
        <v>0.54789685241334229</v>
      </c>
      <c r="DB34" s="6">
        <f t="shared" si="45"/>
        <v>0.51305040237297173</v>
      </c>
      <c r="DD34" s="12">
        <f t="shared" si="168"/>
        <v>2.8153153153153167E-2</v>
      </c>
      <c r="DE34" s="6">
        <f t="shared" si="46"/>
        <v>-3.255409414511238</v>
      </c>
      <c r="DF34" s="6">
        <f t="shared" si="46"/>
        <v>-4.5223873579826055</v>
      </c>
      <c r="DG34" s="6">
        <f t="shared" si="47"/>
        <v>2.3171554978202451</v>
      </c>
      <c r="DH34" s="6">
        <f t="shared" si="47"/>
        <v>0.15481578669461693</v>
      </c>
      <c r="DI34" s="6">
        <f t="shared" si="48"/>
        <v>5.5722237815551958</v>
      </c>
      <c r="DJ34" s="6">
        <f t="shared" si="49"/>
        <v>2.322321581712675</v>
      </c>
      <c r="DK34" s="6">
        <f t="shared" si="50"/>
        <v>7.2752806790340738</v>
      </c>
      <c r="DL34" s="6">
        <f t="shared" si="51"/>
        <v>-0.6370255876003228</v>
      </c>
      <c r="DM34" s="6">
        <f t="shared" si="52"/>
        <v>129.57038093388297</v>
      </c>
      <c r="DN34" s="6">
        <f t="shared" si="53"/>
        <v>-3.255409414511238</v>
      </c>
      <c r="DO34" s="6">
        <f t="shared" si="53"/>
        <v>-4.5223873579826055</v>
      </c>
      <c r="DP34" s="6">
        <f t="shared" si="54"/>
        <v>-0.67255698447158707</v>
      </c>
      <c r="DQ34" s="6">
        <f t="shared" si="54"/>
        <v>2.0696366535227577</v>
      </c>
      <c r="DR34" s="6">
        <f t="shared" si="55"/>
        <v>5.5722237815551958</v>
      </c>
      <c r="DS34" s="6">
        <f t="shared" si="56"/>
        <v>2.1761729653146582</v>
      </c>
      <c r="DT34" s="6">
        <f t="shared" si="57"/>
        <v>7.0799652007354528</v>
      </c>
      <c r="DU34" s="6">
        <f t="shared" si="58"/>
        <v>-0.59130609562757952</v>
      </c>
      <c r="DV34" s="6">
        <f t="shared" si="59"/>
        <v>126.24974758780847</v>
      </c>
      <c r="DW34" s="6">
        <f t="shared" si="60"/>
        <v>127.91006426084573</v>
      </c>
      <c r="DX34" s="6">
        <f t="shared" si="140"/>
        <v>2393.8809824346395</v>
      </c>
      <c r="DY34" s="6">
        <f t="shared" si="61"/>
        <v>2.3171554978202451</v>
      </c>
      <c r="DZ34" s="6">
        <f t="shared" si="61"/>
        <v>0.15481578669461693</v>
      </c>
      <c r="EA34" s="6">
        <f t="shared" si="61"/>
        <v>1.0821768225324249</v>
      </c>
      <c r="EB34" s="6">
        <f t="shared" si="61"/>
        <v>1.3073615045484026</v>
      </c>
      <c r="EC34" s="6">
        <f t="shared" si="62"/>
        <v>2.322321581712675</v>
      </c>
      <c r="ED34" s="6">
        <f t="shared" si="11"/>
        <v>1.6971448903383113</v>
      </c>
      <c r="EE34" s="6">
        <f t="shared" si="63"/>
        <v>1.6892406460178364</v>
      </c>
      <c r="EF34" s="6">
        <f t="shared" si="64"/>
        <v>0.68758050154753314</v>
      </c>
      <c r="EG34" s="6">
        <f t="shared" si="65"/>
        <v>46.561111555372314</v>
      </c>
      <c r="EH34" s="6">
        <f t="shared" si="66"/>
        <v>-0.67255698447158707</v>
      </c>
      <c r="EI34" s="6">
        <f t="shared" si="66"/>
        <v>2.0696366535227577</v>
      </c>
      <c r="EJ34" s="6">
        <f t="shared" si="66"/>
        <v>1.0112572955148487</v>
      </c>
      <c r="EK34" s="6">
        <f t="shared" si="66"/>
        <v>1.4248930979986831</v>
      </c>
      <c r="EL34" s="6">
        <f t="shared" si="67"/>
        <v>2.1761729653146582</v>
      </c>
      <c r="EM34" s="6">
        <f t="shared" si="12"/>
        <v>1.7472726342664133</v>
      </c>
      <c r="EN34" s="6">
        <f t="shared" si="68"/>
        <v>1.8030321078328206</v>
      </c>
      <c r="EO34" s="6">
        <f t="shared" si="69"/>
        <v>0.59670267112231135</v>
      </c>
      <c r="EP34" s="6">
        <f t="shared" si="70"/>
        <v>53.365892922897139</v>
      </c>
      <c r="EQ34" s="6">
        <f t="shared" si="71"/>
        <v>49.963502239134726</v>
      </c>
      <c r="ER34" s="6">
        <f t="shared" si="141"/>
        <v>1463.3155479038769</v>
      </c>
      <c r="ES34" s="6">
        <f t="shared" si="72"/>
        <v>1.0821768225324249</v>
      </c>
      <c r="ET34" s="6">
        <f t="shared" si="72"/>
        <v>1.3073615045484026</v>
      </c>
      <c r="EU34" s="6">
        <f t="shared" si="72"/>
        <v>1.3997297933390378</v>
      </c>
      <c r="EV34" s="6">
        <f t="shared" si="72"/>
        <v>0.95116876786396209</v>
      </c>
      <c r="EW34" s="6">
        <f t="shared" si="73"/>
        <v>1.6971448903383113</v>
      </c>
      <c r="EX34" s="6">
        <f t="shared" si="13"/>
        <v>1.6923254767688138</v>
      </c>
      <c r="EY34" s="6">
        <f t="shared" si="74"/>
        <v>0.4771929954796662</v>
      </c>
      <c r="EZ34" s="6">
        <f t="shared" si="75"/>
        <v>0.96036206592260409</v>
      </c>
      <c r="FA34" s="6">
        <f t="shared" si="76"/>
        <v>16.185950973113606</v>
      </c>
      <c r="FB34" s="6">
        <f t="shared" si="77"/>
        <v>1.0112572955148487</v>
      </c>
      <c r="FC34" s="6">
        <f t="shared" si="77"/>
        <v>1.4248930979986831</v>
      </c>
      <c r="FD34" s="6">
        <f t="shared" si="77"/>
        <v>0.56903976781104149</v>
      </c>
      <c r="FE34" s="6">
        <f t="shared" si="77"/>
        <v>1.6477219149320987</v>
      </c>
      <c r="FF34" s="6">
        <f t="shared" si="78"/>
        <v>1.7472726342664133</v>
      </c>
      <c r="FG34" s="6">
        <f t="shared" si="14"/>
        <v>1.7432136318586848</v>
      </c>
      <c r="FH34" s="6">
        <f t="shared" si="79"/>
        <v>0.49518584739914884</v>
      </c>
      <c r="FI34" s="6">
        <f t="shared" si="80"/>
        <v>0.95974999092928848</v>
      </c>
      <c r="FJ34" s="6">
        <f t="shared" si="81"/>
        <v>16.311285448857493</v>
      </c>
      <c r="FK34" s="6">
        <f t="shared" si="82"/>
        <v>16.248618210985548</v>
      </c>
      <c r="FL34" s="6">
        <f t="shared" si="142"/>
        <v>-752.34388504351023</v>
      </c>
      <c r="FN34" s="12">
        <f t="shared" si="169"/>
        <v>2.8153153153153167E-2</v>
      </c>
      <c r="FO34" s="6">
        <f t="shared" si="83"/>
        <v>24.134619922902459</v>
      </c>
      <c r="FP34" s="6">
        <f t="shared" si="83"/>
        <v>0.15377984762100855</v>
      </c>
      <c r="FQ34" s="6">
        <f t="shared" si="84"/>
        <v>3.4061166910611789</v>
      </c>
      <c r="FR34" s="6">
        <f t="shared" si="85"/>
        <v>4.0483821229350641</v>
      </c>
      <c r="FS34" s="6">
        <f t="shared" si="143"/>
        <v>-0.33458519161675326</v>
      </c>
      <c r="FT34" s="6">
        <f t="shared" si="143"/>
        <v>-3.8024338109266809E-2</v>
      </c>
      <c r="FU34" s="6">
        <f t="shared" si="144"/>
        <v>5.2906548485443432</v>
      </c>
      <c r="FV34" s="6">
        <f t="shared" si="86"/>
        <v>0.33673892073514067</v>
      </c>
      <c r="FW34" s="6">
        <f t="shared" si="87"/>
        <v>5.5399971425926822</v>
      </c>
      <c r="FX34" s="6">
        <f t="shared" si="88"/>
        <v>-0.72608636728551224</v>
      </c>
      <c r="FY34" s="6">
        <f t="shared" si="145"/>
        <v>136.55929596004697</v>
      </c>
      <c r="FZ34" s="6">
        <f t="shared" si="15"/>
        <v>19.207344809355199</v>
      </c>
      <c r="GA34" s="6">
        <f t="shared" si="16"/>
        <v>3.5566715354353402</v>
      </c>
      <c r="GB34" s="6">
        <f t="shared" si="89"/>
        <v>3.4061166910611789</v>
      </c>
      <c r="GC34" s="6">
        <f t="shared" si="89"/>
        <v>4.0483821229350641</v>
      </c>
      <c r="GD34" s="6">
        <f t="shared" si="146"/>
        <v>6.6842804096282293E-2</v>
      </c>
      <c r="GE34" s="6">
        <f t="shared" si="146"/>
        <v>-0.32980300327596179</v>
      </c>
      <c r="GF34" s="6">
        <f t="shared" si="90"/>
        <v>5.2906548485443432</v>
      </c>
      <c r="GG34" s="6">
        <f t="shared" si="91"/>
        <v>0.33650851613190719</v>
      </c>
      <c r="GH34" s="6">
        <f t="shared" si="92"/>
        <v>5.5062923180249985</v>
      </c>
      <c r="GI34" s="6">
        <f t="shared" si="93"/>
        <v>-0.62206528787730486</v>
      </c>
      <c r="GJ34" s="6">
        <f t="shared" si="147"/>
        <v>128.46711008933991</v>
      </c>
      <c r="GL34" s="6">
        <f t="shared" si="17"/>
        <v>4.0483821229350641</v>
      </c>
      <c r="GM34" s="6">
        <f t="shared" si="18"/>
        <v>-3.4061166910611789</v>
      </c>
      <c r="GN34" s="6">
        <f t="shared" si="94"/>
        <v>-0.33458519161675326</v>
      </c>
      <c r="GO34" s="6">
        <f t="shared" si="95"/>
        <v>-3.8024338109266809E-2</v>
      </c>
      <c r="GP34" s="6">
        <f t="shared" si="96"/>
        <v>5.2906548485443432</v>
      </c>
      <c r="GQ34" s="6">
        <f t="shared" si="97"/>
        <v>0.33673892073514067</v>
      </c>
      <c r="GR34" s="6">
        <f t="shared" si="98"/>
        <v>5.5276078531714523</v>
      </c>
      <c r="GS34" s="6">
        <f t="shared" si="99"/>
        <v>-0.68760351020201493</v>
      </c>
      <c r="GT34" s="6">
        <f t="shared" si="148"/>
        <v>43.440704039953289</v>
      </c>
      <c r="GU34" s="6">
        <f t="shared" si="149"/>
        <v>-4.0483821229350641</v>
      </c>
      <c r="GV34" s="6">
        <f t="shared" si="100"/>
        <v>3.4061166910611789</v>
      </c>
      <c r="GW34" s="6">
        <f t="shared" si="150"/>
        <v>6.6842804096282293E-2</v>
      </c>
      <c r="GX34" s="6">
        <f t="shared" si="150"/>
        <v>-0.32980300327596179</v>
      </c>
      <c r="GY34" s="6">
        <f t="shared" si="151"/>
        <v>5.2906548485443432</v>
      </c>
      <c r="GZ34" s="6">
        <f t="shared" si="101"/>
        <v>0.33650851613190719</v>
      </c>
      <c r="HA34" s="6">
        <f t="shared" si="102"/>
        <v>5.5580727021690048</v>
      </c>
      <c r="HB34" s="6">
        <f t="shared" si="103"/>
        <v>-0.782965374469479</v>
      </c>
      <c r="HC34" s="6">
        <f t="shared" si="152"/>
        <v>51.53288991066043</v>
      </c>
      <c r="HE34" s="6">
        <f t="shared" si="171"/>
        <v>136.55929596004697</v>
      </c>
      <c r="HF34" s="6">
        <f t="shared" si="172"/>
        <v>128.46711008933991</v>
      </c>
      <c r="HG34" s="6">
        <f t="shared" si="155"/>
        <v>132.51320302469344</v>
      </c>
      <c r="HH34" s="6">
        <f t="shared" si="156"/>
        <v>-0.6757600851032135</v>
      </c>
      <c r="HJ34" s="6">
        <f t="shared" si="104"/>
        <v>-3.4061166910611789</v>
      </c>
      <c r="HK34" s="6">
        <f t="shared" si="105"/>
        <v>-4.0483821229350641</v>
      </c>
      <c r="HL34" s="6">
        <f t="shared" si="19"/>
        <v>1.3997297933390378</v>
      </c>
      <c r="HM34" s="6">
        <f t="shared" si="20"/>
        <v>0.95116876786396209</v>
      </c>
      <c r="HN34" s="6">
        <f t="shared" si="106"/>
        <v>5.2906548485443432</v>
      </c>
      <c r="HO34" s="6">
        <f t="shared" si="21"/>
        <v>1.6923254767688138</v>
      </c>
      <c r="HP34" s="6">
        <f t="shared" si="107"/>
        <v>6.9348157539556343</v>
      </c>
      <c r="HQ34" s="6">
        <f t="shared" si="108"/>
        <v>-0.96256525746750177</v>
      </c>
      <c r="HR34" s="6">
        <f t="shared" si="109"/>
        <v>164.27324000056393</v>
      </c>
      <c r="HS34" s="6">
        <f t="shared" si="110"/>
        <v>-3.4061166910611789</v>
      </c>
      <c r="HT34" s="6">
        <f t="shared" si="110"/>
        <v>-4.0483821229350641</v>
      </c>
      <c r="HU34" s="6">
        <f t="shared" si="22"/>
        <v>0.56903976781104149</v>
      </c>
      <c r="HV34" s="6">
        <f t="shared" si="23"/>
        <v>1.6477219149320987</v>
      </c>
      <c r="HW34" s="6">
        <f t="shared" si="111"/>
        <v>5.2906548485443432</v>
      </c>
      <c r="HX34" s="6">
        <f t="shared" si="24"/>
        <v>1.7432136318586848</v>
      </c>
      <c r="HY34" s="6">
        <f t="shared" si="112"/>
        <v>6.9460398849070923</v>
      </c>
      <c r="HZ34" s="6">
        <f t="shared" si="113"/>
        <v>-0.93343434289797855</v>
      </c>
      <c r="IA34" s="6">
        <f t="shared" si="114"/>
        <v>158.97665657742593</v>
      </c>
      <c r="IB34" s="6">
        <f t="shared" si="115"/>
        <v>161.62494828899491</v>
      </c>
      <c r="IC34" s="6">
        <f t="shared" si="116"/>
        <v>0.3152358381583662</v>
      </c>
      <c r="ID34" s="6">
        <f t="shared" si="117"/>
        <v>1.3997297933390378</v>
      </c>
      <c r="IE34" s="6">
        <f t="shared" si="117"/>
        <v>0.95116876786396209</v>
      </c>
      <c r="IF34" s="6">
        <f t="shared" si="118"/>
        <v>-0.33458519161675326</v>
      </c>
      <c r="IG34" s="6">
        <f t="shared" si="119"/>
        <v>-3.8024338109266809E-2</v>
      </c>
      <c r="IH34" s="6">
        <f t="shared" si="157"/>
        <v>1.6923254767688138</v>
      </c>
      <c r="II34" s="6">
        <f t="shared" si="120"/>
        <v>0.33673892073514067</v>
      </c>
      <c r="IJ34" s="6">
        <f t="shared" si="158"/>
        <v>1.9965849513474676</v>
      </c>
      <c r="IK34" s="6">
        <f t="shared" si="159"/>
        <v>-0.88528047119703202</v>
      </c>
      <c r="IL34" s="6">
        <f t="shared" si="160"/>
        <v>152.28605595948287</v>
      </c>
      <c r="IM34" s="6">
        <f t="shared" si="121"/>
        <v>0.56903976781104149</v>
      </c>
      <c r="IN34" s="6">
        <f t="shared" si="121"/>
        <v>1.6477219149320987</v>
      </c>
      <c r="IO34" s="6">
        <f t="shared" si="122"/>
        <v>6.6842804096282293E-2</v>
      </c>
      <c r="IP34" s="6">
        <f t="shared" si="123"/>
        <v>-0.32980300327596179</v>
      </c>
      <c r="IQ34" s="6">
        <f t="shared" si="161"/>
        <v>1.7432136318586848</v>
      </c>
      <c r="IR34" s="6">
        <f t="shared" si="124"/>
        <v>0.33650851613190719</v>
      </c>
      <c r="IS34" s="6">
        <f t="shared" si="162"/>
        <v>2.0402957120226763</v>
      </c>
      <c r="IT34" s="6">
        <f t="shared" si="163"/>
        <v>-0.86154458363301611</v>
      </c>
      <c r="IU34" s="6">
        <f t="shared" si="164"/>
        <v>149.49045351191384</v>
      </c>
      <c r="IV34" s="6">
        <f t="shared" si="165"/>
        <v>150.88825473569835</v>
      </c>
    </row>
    <row r="35" spans="3:256">
      <c r="C35" s="5">
        <v>29</v>
      </c>
      <c r="D35" s="6">
        <v>545.95588239999995</v>
      </c>
      <c r="E35" s="6">
        <v>-96.882352940000004</v>
      </c>
      <c r="F35" s="6">
        <v>646.17420070000003</v>
      </c>
      <c r="G35" s="6">
        <v>42.271223810000002</v>
      </c>
      <c r="H35" s="6">
        <v>602.59332019999999</v>
      </c>
      <c r="I35" s="6">
        <v>-62.593320239999997</v>
      </c>
      <c r="J35" s="6">
        <v>673.5611907</v>
      </c>
      <c r="K35" s="6">
        <v>-55.766262400000002</v>
      </c>
      <c r="L35" s="6">
        <v>705</v>
      </c>
      <c r="M35" s="6">
        <v>-12.5</v>
      </c>
      <c r="N35" s="6">
        <v>744.5</v>
      </c>
      <c r="O35" s="6">
        <v>18</v>
      </c>
      <c r="P35" s="6">
        <v>558.05953690000001</v>
      </c>
      <c r="Q35" s="6">
        <v>-30.76074972</v>
      </c>
      <c r="R35" s="6">
        <v>540.59536930000002</v>
      </c>
      <c r="S35" s="6">
        <v>32.745314219999997</v>
      </c>
      <c r="T35" s="6">
        <v>573.5</v>
      </c>
      <c r="U35" s="6">
        <v>74.5</v>
      </c>
      <c r="V35" s="6">
        <v>595.5</v>
      </c>
      <c r="W35" s="6">
        <v>122</v>
      </c>
      <c r="X35" s="6">
        <v>546.105876517463</v>
      </c>
      <c r="Y35" s="6">
        <v>-95.717646505826494</v>
      </c>
      <c r="Z35" s="6">
        <v>645.47339646680098</v>
      </c>
      <c r="AA35" s="6">
        <v>41.959398486072402</v>
      </c>
      <c r="AB35" s="6">
        <v>602.740030949372</v>
      </c>
      <c r="AC35" s="6">
        <v>-62.2800182168235</v>
      </c>
      <c r="AD35" s="6">
        <v>673.37262817882299</v>
      </c>
      <c r="AE35" s="6">
        <v>-55.402490485089601</v>
      </c>
      <c r="AF35" s="6">
        <v>703.85662178961195</v>
      </c>
      <c r="AG35" s="6">
        <v>-13.2961769209602</v>
      </c>
      <c r="AH35" s="6">
        <v>743.98457942290395</v>
      </c>
      <c r="AI35" s="6">
        <v>18.294141161925001</v>
      </c>
      <c r="AJ35" s="6">
        <v>558.89675755335497</v>
      </c>
      <c r="AK35" s="6">
        <v>-30.930092946218899</v>
      </c>
      <c r="AL35" s="6">
        <v>541.14234969210304</v>
      </c>
      <c r="AM35" s="6">
        <v>33.394591979729398</v>
      </c>
      <c r="AN35" s="6">
        <v>574.32643965650595</v>
      </c>
      <c r="AO35" s="6">
        <v>73.359425093767001</v>
      </c>
      <c r="AP35" s="6">
        <v>596.15438221985096</v>
      </c>
      <c r="AQ35" s="6">
        <v>122.21980809805601</v>
      </c>
      <c r="AR35" s="6">
        <f t="shared" si="25"/>
        <v>17.956584284638328</v>
      </c>
      <c r="AS35" s="6">
        <f t="shared" si="25"/>
        <v>-3.1473054235740854</v>
      </c>
      <c r="AT35" s="6">
        <f t="shared" si="25"/>
        <v>21.223901711259558</v>
      </c>
      <c r="AU35" s="6">
        <f t="shared" si="25"/>
        <v>1.3796728946640291</v>
      </c>
      <c r="AV35" s="6">
        <f t="shared" si="25"/>
        <v>19.818779897567754</v>
      </c>
      <c r="AW35" s="6">
        <f t="shared" si="25"/>
        <v>-2.0478380556731479</v>
      </c>
      <c r="AX35" s="6">
        <f t="shared" si="25"/>
        <v>22.141260280825435</v>
      </c>
      <c r="AY35" s="6">
        <f t="shared" si="25"/>
        <v>-1.8216970971243014</v>
      </c>
      <c r="AZ35" s="6">
        <f t="shared" si="25"/>
        <v>23.143608770637012</v>
      </c>
      <c r="BA35" s="6">
        <f t="shared" si="170"/>
        <v>-0.43719346707496942</v>
      </c>
      <c r="BB35" s="6">
        <f t="shared" si="170"/>
        <v>24.463061800528667</v>
      </c>
      <c r="BC35" s="6">
        <f t="shared" si="170"/>
        <v>0.60153223361014885</v>
      </c>
      <c r="BD35" s="6">
        <f t="shared" si="170"/>
        <v>18.377163046508567</v>
      </c>
      <c r="BE35" s="6">
        <f t="shared" si="170"/>
        <v>-1.0170167449254996</v>
      </c>
      <c r="BF35" s="6">
        <f t="shared" si="170"/>
        <v>17.793377859618676</v>
      </c>
      <c r="BG35" s="6">
        <f t="shared" si="170"/>
        <v>1.0980522849509069</v>
      </c>
      <c r="BH35" s="6">
        <f t="shared" si="170"/>
        <v>18.88450859813906</v>
      </c>
      <c r="BI35" s="6">
        <f t="shared" si="170"/>
        <v>2.4121415945369633</v>
      </c>
      <c r="BJ35" s="6">
        <f t="shared" si="170"/>
        <v>19.602236253623126</v>
      </c>
      <c r="BK35" s="6">
        <f t="shared" si="170"/>
        <v>4.0187267336517776</v>
      </c>
      <c r="BM35" s="12">
        <f t="shared" si="166"/>
        <v>2.9195862529195878E-2</v>
      </c>
      <c r="BN35" s="6">
        <f t="shared" si="26"/>
        <v>19.590242997948941</v>
      </c>
      <c r="BO35" s="6">
        <f t="shared" si="26"/>
        <v>-0.88381626445502814</v>
      </c>
      <c r="BP35" s="6">
        <f t="shared" si="27"/>
        <v>0.33735064287857136</v>
      </c>
      <c r="BQ35" s="6">
        <f t="shared" si="28"/>
        <v>323.53276054626502</v>
      </c>
      <c r="BR35" s="6">
        <f t="shared" si="29"/>
        <v>4852.9914081939751</v>
      </c>
      <c r="BS35" s="6">
        <f t="shared" si="125"/>
        <v>-3974.8263239697922</v>
      </c>
      <c r="BT35" s="6">
        <f t="shared" si="126"/>
        <v>-59622.394859546883</v>
      </c>
      <c r="BU35" s="6">
        <f t="shared" si="127"/>
        <v>-59.622394859546887</v>
      </c>
      <c r="BW35" s="12">
        <f t="shared" si="167"/>
        <v>2.9195862529195878E-2</v>
      </c>
      <c r="BX35" s="6">
        <f t="shared" si="30"/>
        <v>23.80333528558284</v>
      </c>
      <c r="BY35" s="6">
        <f t="shared" si="30"/>
        <v>8.2169383267589713E-2</v>
      </c>
      <c r="BZ35" s="6">
        <f t="shared" si="31"/>
        <v>0.33893593720481169</v>
      </c>
      <c r="CA35" s="6">
        <f t="shared" si="32"/>
        <v>325.05312121690258</v>
      </c>
      <c r="CB35" s="6">
        <f t="shared" si="33"/>
        <v>19.243372425881091</v>
      </c>
      <c r="CC35" s="6">
        <f t="shared" si="33"/>
        <v>3.2154341640943702</v>
      </c>
      <c r="CD35" s="6">
        <f t="shared" si="34"/>
        <v>0.34313398658866745</v>
      </c>
      <c r="CE35" s="6">
        <f t="shared" si="35"/>
        <v>329.07921849799561</v>
      </c>
      <c r="CF35" s="6">
        <f t="shared" si="36"/>
        <v>327.0661698574491</v>
      </c>
      <c r="CH35" s="6">
        <f t="shared" si="128"/>
        <v>1.6923254767688138</v>
      </c>
      <c r="CI35" s="6">
        <f t="shared" si="129"/>
        <v>0.73700677710872209</v>
      </c>
      <c r="CJ35" s="6">
        <f t="shared" si="130"/>
        <v>1.0843713024719994</v>
      </c>
      <c r="CK35" s="6">
        <f t="shared" si="131"/>
        <v>1.6802125767581042</v>
      </c>
      <c r="CL35" s="6">
        <f t="shared" si="132"/>
        <v>0.64169142198037055</v>
      </c>
      <c r="CM35" s="15">
        <f t="shared" si="37"/>
        <v>1.7568517781747677</v>
      </c>
      <c r="CN35" s="15">
        <f t="shared" si="38"/>
        <v>0.27883216648220738</v>
      </c>
      <c r="CO35" s="15">
        <f t="shared" si="39"/>
        <v>1.7031376506052371</v>
      </c>
      <c r="CP35" s="15">
        <f t="shared" si="40"/>
        <v>0.16013733212390274</v>
      </c>
      <c r="CQ35" s="15">
        <f t="shared" si="133"/>
        <v>0.43896949860611012</v>
      </c>
      <c r="CR35" s="6">
        <f t="shared" si="134"/>
        <v>1.7432136318586848</v>
      </c>
      <c r="CS35" s="6">
        <f t="shared" si="135"/>
        <v>0.75544937353597685</v>
      </c>
      <c r="CT35" s="6">
        <f t="shared" si="136"/>
        <v>1.1863217590308823</v>
      </c>
      <c r="CU35" s="6">
        <f t="shared" si="137"/>
        <v>1.7750438935072042</v>
      </c>
      <c r="CV35" s="6">
        <f t="shared" si="138"/>
        <v>0.64968141656156997</v>
      </c>
      <c r="CW35" s="15">
        <f t="shared" si="41"/>
        <v>1.8424923822127721</v>
      </c>
      <c r="CX35" s="15">
        <f t="shared" si="42"/>
        <v>0.36121248806094997</v>
      </c>
      <c r="CY35" s="15">
        <f t="shared" si="43"/>
        <v>1.8055235345498282</v>
      </c>
      <c r="CZ35" s="15">
        <f t="shared" si="44"/>
        <v>0.19845948281700657</v>
      </c>
      <c r="DA35" s="15">
        <f t="shared" si="139"/>
        <v>0.5596719708779565</v>
      </c>
      <c r="DB35" s="6">
        <f t="shared" si="45"/>
        <v>0.49932073474203331</v>
      </c>
      <c r="DD35" s="12">
        <f t="shared" si="168"/>
        <v>2.9195862529195878E-2</v>
      </c>
      <c r="DE35" s="6">
        <f t="shared" si="46"/>
        <v>-3.2673174266212293</v>
      </c>
      <c r="DF35" s="6">
        <f t="shared" si="46"/>
        <v>-4.5269783182381147</v>
      </c>
      <c r="DG35" s="6">
        <f t="shared" si="47"/>
        <v>2.3224803832576804</v>
      </c>
      <c r="DH35" s="6">
        <f t="shared" si="47"/>
        <v>0.22614095854884653</v>
      </c>
      <c r="DI35" s="6">
        <f t="shared" si="48"/>
        <v>5.5829110560800412</v>
      </c>
      <c r="DJ35" s="6">
        <f t="shared" si="49"/>
        <v>2.3334641338041031</v>
      </c>
      <c r="DK35" s="6">
        <f t="shared" si="50"/>
        <v>7.3374370467276142</v>
      </c>
      <c r="DL35" s="6">
        <f t="shared" si="51"/>
        <v>-0.6610631995109939</v>
      </c>
      <c r="DM35" s="6">
        <f t="shared" si="52"/>
        <v>131.38100891851363</v>
      </c>
      <c r="DN35" s="6">
        <f t="shared" si="53"/>
        <v>-3.2673174266212293</v>
      </c>
      <c r="DO35" s="6">
        <f t="shared" si="53"/>
        <v>-4.5269783182381147</v>
      </c>
      <c r="DP35" s="6">
        <f t="shared" si="54"/>
        <v>-0.58378518688989089</v>
      </c>
      <c r="DQ35" s="6">
        <f t="shared" si="54"/>
        <v>2.1150690298764063</v>
      </c>
      <c r="DR35" s="6">
        <f t="shared" si="55"/>
        <v>5.5829110560800412</v>
      </c>
      <c r="DS35" s="6">
        <f t="shared" si="56"/>
        <v>2.1941563630640339</v>
      </c>
      <c r="DT35" s="6">
        <f t="shared" si="57"/>
        <v>7.1636679331382069</v>
      </c>
      <c r="DU35" s="6">
        <f t="shared" si="58"/>
        <v>-0.62592636268921764</v>
      </c>
      <c r="DV35" s="6">
        <f t="shared" si="59"/>
        <v>128.7502123570813</v>
      </c>
      <c r="DW35" s="6">
        <f t="shared" si="60"/>
        <v>130.06561063779748</v>
      </c>
      <c r="DX35" s="6">
        <f t="shared" si="140"/>
        <v>2067.2551973518034</v>
      </c>
      <c r="DY35" s="6">
        <f t="shared" si="61"/>
        <v>2.3224803832576804</v>
      </c>
      <c r="DZ35" s="6">
        <f t="shared" si="61"/>
        <v>0.22614095854884653</v>
      </c>
      <c r="EA35" s="6">
        <f t="shared" si="61"/>
        <v>1.0023484898115775</v>
      </c>
      <c r="EB35" s="6">
        <f t="shared" si="61"/>
        <v>1.3845036300493319</v>
      </c>
      <c r="EC35" s="6">
        <f t="shared" si="62"/>
        <v>2.3334641338041031</v>
      </c>
      <c r="ED35" s="6">
        <f t="shared" si="11"/>
        <v>1.7092550414280856</v>
      </c>
      <c r="EE35" s="6">
        <f t="shared" si="63"/>
        <v>1.7562893539560427</v>
      </c>
      <c r="EF35" s="6">
        <f t="shared" si="64"/>
        <v>0.66216306722114904</v>
      </c>
      <c r="EG35" s="6">
        <f t="shared" si="65"/>
        <v>48.534950024302738</v>
      </c>
      <c r="EH35" s="6">
        <f t="shared" si="66"/>
        <v>-0.58378518688989089</v>
      </c>
      <c r="EI35" s="6">
        <f t="shared" si="66"/>
        <v>2.1150690298764063</v>
      </c>
      <c r="EJ35" s="6">
        <f t="shared" si="66"/>
        <v>1.0911307385203841</v>
      </c>
      <c r="EK35" s="6">
        <f t="shared" si="66"/>
        <v>1.3140893095860564</v>
      </c>
      <c r="EL35" s="6">
        <f t="shared" si="67"/>
        <v>2.1941563630640339</v>
      </c>
      <c r="EM35" s="6">
        <f t="shared" si="12"/>
        <v>1.7080389346008473</v>
      </c>
      <c r="EN35" s="6">
        <f t="shared" si="68"/>
        <v>1.8565860792081161</v>
      </c>
      <c r="EO35" s="6">
        <f t="shared" si="69"/>
        <v>0.57165756824378344</v>
      </c>
      <c r="EP35" s="6">
        <f t="shared" si="70"/>
        <v>55.134105903829393</v>
      </c>
      <c r="EQ35" s="6">
        <f t="shared" si="71"/>
        <v>51.834527964066069</v>
      </c>
      <c r="ER35" s="6">
        <f t="shared" si="141"/>
        <v>1794.3885112381549</v>
      </c>
      <c r="ES35" s="6">
        <f t="shared" si="72"/>
        <v>1.0023484898115775</v>
      </c>
      <c r="ET35" s="6">
        <f t="shared" si="72"/>
        <v>1.3845036300493319</v>
      </c>
      <c r="EU35" s="6">
        <f t="shared" si="72"/>
        <v>1.3194530298916547</v>
      </c>
      <c r="EV35" s="6">
        <f t="shared" si="72"/>
        <v>1.0387257006851183</v>
      </c>
      <c r="EW35" s="6">
        <f t="shared" si="73"/>
        <v>1.7092550414280856</v>
      </c>
      <c r="EX35" s="6">
        <f t="shared" si="13"/>
        <v>1.6792579847522113</v>
      </c>
      <c r="EY35" s="6">
        <f t="shared" si="74"/>
        <v>0.46916699135254641</v>
      </c>
      <c r="EZ35" s="6">
        <f t="shared" si="75"/>
        <v>0.96181246622264027</v>
      </c>
      <c r="FA35" s="6">
        <f t="shared" si="76"/>
        <v>15.885111515727601</v>
      </c>
      <c r="FB35" s="6">
        <f t="shared" si="77"/>
        <v>1.0911307385203841</v>
      </c>
      <c r="FC35" s="6">
        <f t="shared" si="77"/>
        <v>1.3140893095860564</v>
      </c>
      <c r="FD35" s="6">
        <f t="shared" si="77"/>
        <v>0.71772765548406525</v>
      </c>
      <c r="FE35" s="6">
        <f t="shared" si="77"/>
        <v>1.6065851391148143</v>
      </c>
      <c r="FF35" s="6">
        <f t="shared" si="78"/>
        <v>1.7080389346008473</v>
      </c>
      <c r="FG35" s="6">
        <f t="shared" si="14"/>
        <v>1.759616093547459</v>
      </c>
      <c r="FH35" s="6">
        <f t="shared" si="79"/>
        <v>0.47432443824110965</v>
      </c>
      <c r="FI35" s="6">
        <f t="shared" si="80"/>
        <v>0.96301380765981059</v>
      </c>
      <c r="FJ35" s="6">
        <f t="shared" si="81"/>
        <v>15.631663134870612</v>
      </c>
      <c r="FK35" s="6">
        <f t="shared" si="82"/>
        <v>15.758387325299108</v>
      </c>
      <c r="FL35" s="6">
        <f t="shared" si="142"/>
        <v>-470.15102860872349</v>
      </c>
      <c r="FN35" s="12">
        <f t="shared" si="169"/>
        <v>2.9195862529195878E-2</v>
      </c>
      <c r="FO35" s="6">
        <f t="shared" si="83"/>
        <v>23.80333528558284</v>
      </c>
      <c r="FP35" s="6">
        <f t="shared" si="83"/>
        <v>8.2169383267589713E-2</v>
      </c>
      <c r="FQ35" s="6">
        <f t="shared" si="84"/>
        <v>3.4061166910611789</v>
      </c>
      <c r="FR35" s="6">
        <f t="shared" si="85"/>
        <v>4.0483821229350641</v>
      </c>
      <c r="FS35" s="6">
        <f t="shared" si="143"/>
        <v>-0.33128463731961943</v>
      </c>
      <c r="FT35" s="6">
        <f t="shared" si="143"/>
        <v>-7.1610464353418835E-2</v>
      </c>
      <c r="FU35" s="6">
        <f t="shared" si="144"/>
        <v>5.2906548485443432</v>
      </c>
      <c r="FV35" s="6">
        <f t="shared" si="86"/>
        <v>0.33893593720481169</v>
      </c>
      <c r="FW35" s="6">
        <f t="shared" si="87"/>
        <v>5.5625989976533994</v>
      </c>
      <c r="FX35" s="6">
        <f t="shared" si="88"/>
        <v>-0.79093583863789685</v>
      </c>
      <c r="FY35" s="6">
        <f t="shared" si="145"/>
        <v>142.27305326388901</v>
      </c>
      <c r="FZ35" s="6">
        <f t="shared" si="15"/>
        <v>19.243372425881091</v>
      </c>
      <c r="GA35" s="6">
        <f t="shared" si="16"/>
        <v>3.2154341640943702</v>
      </c>
      <c r="GB35" s="6">
        <f t="shared" si="89"/>
        <v>3.4061166910611789</v>
      </c>
      <c r="GC35" s="6">
        <f t="shared" si="89"/>
        <v>4.0483821229350641</v>
      </c>
      <c r="GD35" s="6">
        <f t="shared" si="146"/>
        <v>3.602761652589237E-2</v>
      </c>
      <c r="GE35" s="6">
        <f t="shared" si="146"/>
        <v>-0.34123737134096999</v>
      </c>
      <c r="GF35" s="6">
        <f t="shared" si="90"/>
        <v>5.2906548485443432</v>
      </c>
      <c r="GG35" s="6">
        <f t="shared" si="91"/>
        <v>0.34313398658866745</v>
      </c>
      <c r="GH35" s="6">
        <f t="shared" si="92"/>
        <v>5.5340997167407711</v>
      </c>
      <c r="GI35" s="6">
        <f t="shared" si="93"/>
        <v>-0.69336927843690621</v>
      </c>
      <c r="GJ35" s="6">
        <f t="shared" si="147"/>
        <v>133.89741180350859</v>
      </c>
      <c r="GL35" s="6">
        <f t="shared" si="17"/>
        <v>4.0483821229350641</v>
      </c>
      <c r="GM35" s="6">
        <f t="shared" si="18"/>
        <v>-3.4061166910611789</v>
      </c>
      <c r="GN35" s="6">
        <f t="shared" si="94"/>
        <v>-0.33128463731961943</v>
      </c>
      <c r="GO35" s="6">
        <f t="shared" si="95"/>
        <v>-7.1610464353418835E-2</v>
      </c>
      <c r="GP35" s="6">
        <f t="shared" si="96"/>
        <v>5.2906548485443432</v>
      </c>
      <c r="GQ35" s="6">
        <f t="shared" si="97"/>
        <v>0.33893593720481169</v>
      </c>
      <c r="GR35" s="6">
        <f t="shared" si="98"/>
        <v>5.5045810655155742</v>
      </c>
      <c r="GS35" s="6">
        <f t="shared" si="99"/>
        <v>-0.61189909230049411</v>
      </c>
      <c r="GT35" s="6">
        <f t="shared" si="148"/>
        <v>37.726946736111088</v>
      </c>
      <c r="GU35" s="6">
        <f t="shared" si="149"/>
        <v>-4.0483821229350641</v>
      </c>
      <c r="GV35" s="6">
        <f t="shared" si="100"/>
        <v>3.4061166910611789</v>
      </c>
      <c r="GW35" s="6">
        <f t="shared" si="150"/>
        <v>3.602761652589237E-2</v>
      </c>
      <c r="GX35" s="6">
        <f t="shared" si="150"/>
        <v>-0.34123737134096999</v>
      </c>
      <c r="GY35" s="6">
        <f t="shared" si="151"/>
        <v>5.2906548485443432</v>
      </c>
      <c r="GZ35" s="6">
        <f t="shared" si="101"/>
        <v>0.34313398658866745</v>
      </c>
      <c r="HA35" s="6">
        <f t="shared" si="102"/>
        <v>5.5430195190712981</v>
      </c>
      <c r="HB35" s="6">
        <f t="shared" si="103"/>
        <v>-0.72058243367423591</v>
      </c>
      <c r="HC35" s="6">
        <f t="shared" si="152"/>
        <v>46.102588196491439</v>
      </c>
      <c r="HE35" s="6">
        <f t="shared" si="171"/>
        <v>142.27305326388901</v>
      </c>
      <c r="HF35" s="6">
        <f t="shared" si="172"/>
        <v>133.89741180350859</v>
      </c>
      <c r="HG35" s="6">
        <f t="shared" si="155"/>
        <v>138.08523253369879</v>
      </c>
      <c r="HH35" s="6">
        <f t="shared" si="156"/>
        <v>-0.74413939374061588</v>
      </c>
      <c r="HJ35" s="6">
        <f t="shared" si="104"/>
        <v>-3.4061166910611789</v>
      </c>
      <c r="HK35" s="6">
        <f t="shared" si="105"/>
        <v>-4.0483821229350641</v>
      </c>
      <c r="HL35" s="6">
        <f t="shared" si="19"/>
        <v>1.3194530298916547</v>
      </c>
      <c r="HM35" s="6">
        <f t="shared" si="20"/>
        <v>1.0387257006851183</v>
      </c>
      <c r="HN35" s="6">
        <f t="shared" si="106"/>
        <v>5.2906548485443432</v>
      </c>
      <c r="HO35" s="6">
        <f t="shared" si="21"/>
        <v>1.6792579847522113</v>
      </c>
      <c r="HP35" s="6">
        <f t="shared" si="107"/>
        <v>6.9433187451480221</v>
      </c>
      <c r="HQ35" s="6">
        <f t="shared" si="108"/>
        <v>-0.97917637807619129</v>
      </c>
      <c r="HR35" s="6">
        <f t="shared" si="109"/>
        <v>168.28688813423969</v>
      </c>
      <c r="HS35" s="6">
        <f t="shared" si="110"/>
        <v>-3.4061166910611789</v>
      </c>
      <c r="HT35" s="6">
        <f t="shared" si="110"/>
        <v>-4.0483821229350641</v>
      </c>
      <c r="HU35" s="6">
        <f t="shared" si="22"/>
        <v>0.71772765548406525</v>
      </c>
      <c r="HV35" s="6">
        <f t="shared" si="23"/>
        <v>1.6065851391148143</v>
      </c>
      <c r="HW35" s="6">
        <f t="shared" si="111"/>
        <v>5.2906548485443432</v>
      </c>
      <c r="HX35" s="6">
        <f t="shared" si="24"/>
        <v>1.759616093547459</v>
      </c>
      <c r="HY35" s="6">
        <f t="shared" si="112"/>
        <v>6.998910410155931</v>
      </c>
      <c r="HZ35" s="6">
        <f t="shared" si="113"/>
        <v>-0.96124540697630345</v>
      </c>
      <c r="IA35" s="6">
        <f t="shared" si="114"/>
        <v>163.9966144188891</v>
      </c>
      <c r="IB35" s="6">
        <f t="shared" si="115"/>
        <v>166.14175127656438</v>
      </c>
      <c r="IC35" s="6">
        <f t="shared" si="116"/>
        <v>0.23952062033554067</v>
      </c>
      <c r="ID35" s="6">
        <f t="shared" si="117"/>
        <v>1.3194530298916547</v>
      </c>
      <c r="IE35" s="6">
        <f t="shared" si="117"/>
        <v>1.0387257006851183</v>
      </c>
      <c r="IF35" s="6">
        <f t="shared" si="118"/>
        <v>-0.33128463731961943</v>
      </c>
      <c r="IG35" s="6">
        <f t="shared" si="119"/>
        <v>-7.1610464353418835E-2</v>
      </c>
      <c r="IH35" s="6">
        <f t="shared" si="157"/>
        <v>1.6792579847522113</v>
      </c>
      <c r="II35" s="6">
        <f t="shared" si="120"/>
        <v>0.33893593720481169</v>
      </c>
      <c r="IJ35" s="6">
        <f t="shared" si="158"/>
        <v>1.9894173130197206</v>
      </c>
      <c r="IK35" s="6">
        <f t="shared" si="159"/>
        <v>-0.89868816923037842</v>
      </c>
      <c r="IL35" s="6">
        <f t="shared" si="160"/>
        <v>153.98616512964909</v>
      </c>
      <c r="IM35" s="6">
        <f t="shared" si="121"/>
        <v>0.71772765548406525</v>
      </c>
      <c r="IN35" s="6">
        <f t="shared" si="121"/>
        <v>1.6065851391148143</v>
      </c>
      <c r="IO35" s="6">
        <f t="shared" si="122"/>
        <v>3.602761652589237E-2</v>
      </c>
      <c r="IP35" s="6">
        <f t="shared" si="123"/>
        <v>-0.34123737134096999</v>
      </c>
      <c r="IQ35" s="6">
        <f t="shared" si="161"/>
        <v>1.759616093547459</v>
      </c>
      <c r="IR35" s="6">
        <f t="shared" si="124"/>
        <v>0.34313398658866745</v>
      </c>
      <c r="IS35" s="6">
        <f t="shared" si="162"/>
        <v>2.0636684509275827</v>
      </c>
      <c r="IT35" s="6">
        <f t="shared" si="163"/>
        <v>-0.86515840000433986</v>
      </c>
      <c r="IU35" s="6">
        <f t="shared" si="164"/>
        <v>149.90079738461964</v>
      </c>
      <c r="IV35" s="6">
        <f t="shared" si="165"/>
        <v>151.94348125713435</v>
      </c>
    </row>
    <row r="36" spans="3:256">
      <c r="C36" s="5">
        <v>30</v>
      </c>
      <c r="D36" s="6">
        <v>539.60294120000003</v>
      </c>
      <c r="E36" s="6">
        <v>-102.4411765</v>
      </c>
      <c r="F36" s="6">
        <v>639.02976850000005</v>
      </c>
      <c r="G36" s="6">
        <v>34.729878720000002</v>
      </c>
      <c r="H36" s="6">
        <v>596.22789780000005</v>
      </c>
      <c r="I36" s="6">
        <v>-70.726915520000006</v>
      </c>
      <c r="J36" s="6">
        <v>668.00441009999997</v>
      </c>
      <c r="K36" s="6">
        <v>-61.323042999999998</v>
      </c>
      <c r="L36" s="6">
        <v>694.5</v>
      </c>
      <c r="M36" s="6">
        <v>-17</v>
      </c>
      <c r="N36" s="6">
        <v>732.5</v>
      </c>
      <c r="O36" s="6">
        <v>18.5</v>
      </c>
      <c r="P36" s="6">
        <v>553.69349499999998</v>
      </c>
      <c r="Q36" s="6">
        <v>-39.095920620000001</v>
      </c>
      <c r="R36" s="6">
        <v>537.02315329999999</v>
      </c>
      <c r="S36" s="6">
        <v>26.791620730000002</v>
      </c>
      <c r="T36" s="6">
        <v>572.5</v>
      </c>
      <c r="U36" s="6">
        <v>61.5</v>
      </c>
      <c r="V36" s="6">
        <v>598.5</v>
      </c>
      <c r="W36" s="6">
        <v>110.5</v>
      </c>
      <c r="X36" s="6">
        <v>539.43248992409406</v>
      </c>
      <c r="Y36" s="6">
        <v>-103.594122361066</v>
      </c>
      <c r="Z36" s="6">
        <v>639.08444467473498</v>
      </c>
      <c r="AA36" s="6">
        <v>34.132416985645101</v>
      </c>
      <c r="AB36" s="6">
        <v>596.17350222458901</v>
      </c>
      <c r="AC36" s="6">
        <v>-70.272521104861696</v>
      </c>
      <c r="AD36" s="6">
        <v>666.89260288278501</v>
      </c>
      <c r="AE36" s="6">
        <v>-61.940533885086602</v>
      </c>
      <c r="AF36" s="6">
        <v>694.95050751057101</v>
      </c>
      <c r="AG36" s="6">
        <v>-17.874828412947998</v>
      </c>
      <c r="AH36" s="6">
        <v>733.06515563183996</v>
      </c>
      <c r="AI36" s="6">
        <v>16.1610488499031</v>
      </c>
      <c r="AJ36" s="6">
        <v>552.66707089080603</v>
      </c>
      <c r="AK36" s="6">
        <v>-38.800514755929903</v>
      </c>
      <c r="AL36" s="6">
        <v>537.34099097967703</v>
      </c>
      <c r="AM36" s="6">
        <v>27.272711907832299</v>
      </c>
      <c r="AN36" s="6">
        <v>572.57054837159205</v>
      </c>
      <c r="AO36" s="6">
        <v>63.570445892309003</v>
      </c>
      <c r="AP36" s="6">
        <v>598.44030316353599</v>
      </c>
      <c r="AQ36" s="6">
        <v>110.951770210939</v>
      </c>
      <c r="AR36" s="6">
        <f t="shared" si="25"/>
        <v>17.737155719628237</v>
      </c>
      <c r="AS36" s="6">
        <f t="shared" si="25"/>
        <v>-3.4062929361466665</v>
      </c>
      <c r="AT36" s="6">
        <f t="shared" si="25"/>
        <v>21.013825687034508</v>
      </c>
      <c r="AU36" s="6">
        <f t="shared" si="25"/>
        <v>1.12231281294692</v>
      </c>
      <c r="AV36" s="6">
        <f t="shared" si="25"/>
        <v>19.602864941193367</v>
      </c>
      <c r="AW36" s="6">
        <f t="shared" si="25"/>
        <v>-2.3106406694620585</v>
      </c>
      <c r="AX36" s="6">
        <f t="shared" si="25"/>
        <v>21.928189655881933</v>
      </c>
      <c r="AY36" s="6">
        <f t="shared" si="25"/>
        <v>-2.0366754235201632</v>
      </c>
      <c r="AZ36" s="6">
        <f t="shared" si="25"/>
        <v>22.850765571951701</v>
      </c>
      <c r="BA36" s="6">
        <f t="shared" si="170"/>
        <v>-0.5877447520202338</v>
      </c>
      <c r="BB36" s="6">
        <f t="shared" si="170"/>
        <v>24.10401868805695</v>
      </c>
      <c r="BC36" s="6">
        <f t="shared" si="170"/>
        <v>0.5313937246968311</v>
      </c>
      <c r="BD36" s="6">
        <f t="shared" si="170"/>
        <v>18.172323841451288</v>
      </c>
      <c r="BE36" s="6">
        <f t="shared" si="170"/>
        <v>-1.2758051935739043</v>
      </c>
      <c r="BF36" s="6">
        <f t="shared" si="170"/>
        <v>17.668384848096597</v>
      </c>
      <c r="BG36" s="6">
        <f t="shared" si="170"/>
        <v>0.89675788359327424</v>
      </c>
      <c r="BH36" s="6">
        <f t="shared" si="170"/>
        <v>18.826772889354373</v>
      </c>
      <c r="BI36" s="6">
        <f t="shared" si="170"/>
        <v>2.0902687899217005</v>
      </c>
      <c r="BJ36" s="6">
        <f t="shared" si="170"/>
        <v>19.677399942311226</v>
      </c>
      <c r="BK36" s="6">
        <f t="shared" si="170"/>
        <v>3.6482207919600032</v>
      </c>
      <c r="BM36" s="12">
        <f t="shared" si="166"/>
        <v>3.0238571905238588E-2</v>
      </c>
      <c r="BN36" s="6">
        <f t="shared" si="26"/>
        <v>19.375490703331373</v>
      </c>
      <c r="BO36" s="6">
        <f t="shared" si="26"/>
        <v>-1.1419900615998733</v>
      </c>
      <c r="BP36" s="6">
        <f t="shared" si="27"/>
        <v>0.33581580900204583</v>
      </c>
      <c r="BQ36" s="6">
        <f t="shared" si="28"/>
        <v>322.06079346532198</v>
      </c>
      <c r="BR36" s="6">
        <f t="shared" si="29"/>
        <v>4830.91190197983</v>
      </c>
      <c r="BS36" s="6">
        <f t="shared" si="125"/>
        <v>-1411.6753093076181</v>
      </c>
      <c r="BT36" s="6">
        <f t="shared" si="126"/>
        <v>-21175.129639614272</v>
      </c>
      <c r="BU36" s="6">
        <f t="shared" si="127"/>
        <v>-21.175129639614273</v>
      </c>
      <c r="BW36" s="12">
        <f t="shared" si="167"/>
        <v>3.0238571905238588E-2</v>
      </c>
      <c r="BX36" s="6">
        <f t="shared" si="30"/>
        <v>23.477392130004326</v>
      </c>
      <c r="BY36" s="6">
        <f t="shared" si="30"/>
        <v>-2.8175513661701346E-2</v>
      </c>
      <c r="BZ36" s="6">
        <f t="shared" si="31"/>
        <v>0.34411471480716332</v>
      </c>
      <c r="CA36" s="6">
        <f t="shared" si="32"/>
        <v>330.0197760886619</v>
      </c>
      <c r="CB36" s="6">
        <f t="shared" si="33"/>
        <v>19.2520864158328</v>
      </c>
      <c r="CC36" s="6">
        <f t="shared" si="33"/>
        <v>2.8692447909408516</v>
      </c>
      <c r="CD36" s="6">
        <f t="shared" si="34"/>
        <v>0.34629902642846777</v>
      </c>
      <c r="CE36" s="6">
        <f t="shared" si="35"/>
        <v>332.11461830595766</v>
      </c>
      <c r="CF36" s="6">
        <f t="shared" si="36"/>
        <v>331.06719719730978</v>
      </c>
      <c r="CH36" s="6">
        <f t="shared" si="128"/>
        <v>1.6792579847522113</v>
      </c>
      <c r="CI36" s="6">
        <f t="shared" si="129"/>
        <v>0.72767995688681264</v>
      </c>
      <c r="CJ36" s="6">
        <f t="shared" si="130"/>
        <v>1.0506286589447749</v>
      </c>
      <c r="CK36" s="6">
        <f t="shared" si="131"/>
        <v>1.6811755407546045</v>
      </c>
      <c r="CL36" s="6">
        <f t="shared" si="132"/>
        <v>0.66679827919648882</v>
      </c>
      <c r="CM36" s="15">
        <f t="shared" si="37"/>
        <v>1.7287833002918993</v>
      </c>
      <c r="CN36" s="15">
        <f t="shared" si="38"/>
        <v>0.24109473704327475</v>
      </c>
      <c r="CO36" s="15">
        <f t="shared" si="39"/>
        <v>1.6993012394479341</v>
      </c>
      <c r="CP36" s="15">
        <f t="shared" si="40"/>
        <v>0.14362862019063266</v>
      </c>
      <c r="CQ36" s="15">
        <f t="shared" si="133"/>
        <v>0.38472335723390738</v>
      </c>
      <c r="CR36" s="6">
        <f t="shared" si="134"/>
        <v>1.759616093547459</v>
      </c>
      <c r="CS36" s="6">
        <f t="shared" si="135"/>
        <v>0.75677882242477312</v>
      </c>
      <c r="CT36" s="6">
        <f t="shared" si="136"/>
        <v>1.1930602067681182</v>
      </c>
      <c r="CU36" s="6">
        <f t="shared" si="137"/>
        <v>1.7728736911396288</v>
      </c>
      <c r="CV36" s="6">
        <f t="shared" si="138"/>
        <v>0.64467604647717003</v>
      </c>
      <c r="CW36" s="15">
        <f t="shared" si="41"/>
        <v>1.8547275613701752</v>
      </c>
      <c r="CX36" s="15">
        <f t="shared" si="42"/>
        <v>0.35798711131302297</v>
      </c>
      <c r="CY36" s="15">
        <f t="shared" si="43"/>
        <v>1.8053049721924586</v>
      </c>
      <c r="CZ36" s="15">
        <f t="shared" si="44"/>
        <v>0.20397013176342976</v>
      </c>
      <c r="DA36" s="15">
        <f t="shared" si="139"/>
        <v>0.56195724307645278</v>
      </c>
      <c r="DB36" s="6">
        <f t="shared" si="45"/>
        <v>0.47334030015518008</v>
      </c>
      <c r="DD36" s="12">
        <f t="shared" si="168"/>
        <v>3.0238571905238588E-2</v>
      </c>
      <c r="DE36" s="6">
        <f t="shared" si="46"/>
        <v>-3.2766699674062707</v>
      </c>
      <c r="DF36" s="6">
        <f t="shared" si="46"/>
        <v>-4.528605749093586</v>
      </c>
      <c r="DG36" s="6">
        <f t="shared" si="47"/>
        <v>2.3253247146885663</v>
      </c>
      <c r="DH36" s="6">
        <f t="shared" si="47"/>
        <v>0.27396524594189531</v>
      </c>
      <c r="DI36" s="6">
        <f t="shared" si="48"/>
        <v>5.5897080519491977</v>
      </c>
      <c r="DJ36" s="6">
        <f t="shared" si="49"/>
        <v>2.3414081200690888</v>
      </c>
      <c r="DK36" s="6">
        <f t="shared" si="50"/>
        <v>7.3788232517505747</v>
      </c>
      <c r="DL36" s="6">
        <f t="shared" si="51"/>
        <v>-0.67696713651301232</v>
      </c>
      <c r="DM36" s="6">
        <f t="shared" si="52"/>
        <v>132.6070965803199</v>
      </c>
      <c r="DN36" s="6">
        <f t="shared" si="53"/>
        <v>-3.2766699674062707</v>
      </c>
      <c r="DO36" s="6">
        <f t="shared" si="53"/>
        <v>-4.528605749093586</v>
      </c>
      <c r="DP36" s="6">
        <f t="shared" si="54"/>
        <v>-0.50393899335469072</v>
      </c>
      <c r="DQ36" s="6">
        <f t="shared" si="54"/>
        <v>2.1725630771671787</v>
      </c>
      <c r="DR36" s="6">
        <f t="shared" si="55"/>
        <v>5.5897080519491977</v>
      </c>
      <c r="DS36" s="6">
        <f t="shared" si="56"/>
        <v>2.2302432229004663</v>
      </c>
      <c r="DT36" s="6">
        <f t="shared" si="57"/>
        <v>7.2521514526734823</v>
      </c>
      <c r="DU36" s="6">
        <f t="shared" si="58"/>
        <v>-0.65676011467440698</v>
      </c>
      <c r="DV36" s="6">
        <f t="shared" si="59"/>
        <v>131.05324629432269</v>
      </c>
      <c r="DW36" s="6">
        <f t="shared" si="60"/>
        <v>131.8301714373213</v>
      </c>
      <c r="DX36" s="6">
        <f t="shared" si="140"/>
        <v>1692.2843891753248</v>
      </c>
      <c r="DY36" s="6">
        <f t="shared" si="61"/>
        <v>2.3253247146885663</v>
      </c>
      <c r="DZ36" s="6">
        <f t="shared" si="61"/>
        <v>0.27396524594189531</v>
      </c>
      <c r="EA36" s="6">
        <f t="shared" si="61"/>
        <v>0.92257591606976774</v>
      </c>
      <c r="EB36" s="6">
        <f t="shared" si="61"/>
        <v>1.4489306714999293</v>
      </c>
      <c r="EC36" s="6">
        <f t="shared" si="62"/>
        <v>2.3414081200690888</v>
      </c>
      <c r="ED36" s="6">
        <f t="shared" si="11"/>
        <v>1.7177154629696989</v>
      </c>
      <c r="EE36" s="6">
        <f t="shared" si="63"/>
        <v>1.8298218337541101</v>
      </c>
      <c r="EF36" s="6">
        <f t="shared" si="64"/>
        <v>0.63210481011124586</v>
      </c>
      <c r="EG36" s="6">
        <f t="shared" si="65"/>
        <v>50.794417109895235</v>
      </c>
      <c r="EH36" s="6">
        <f t="shared" si="66"/>
        <v>-0.50393899335469072</v>
      </c>
      <c r="EI36" s="6">
        <f t="shared" si="66"/>
        <v>2.1725630771671787</v>
      </c>
      <c r="EJ36" s="6">
        <f t="shared" si="66"/>
        <v>1.1583880412577763</v>
      </c>
      <c r="EK36" s="6">
        <f t="shared" si="66"/>
        <v>1.1935109063284264</v>
      </c>
      <c r="EL36" s="6">
        <f t="shared" si="67"/>
        <v>2.2302432229004663</v>
      </c>
      <c r="EM36" s="6">
        <f t="shared" si="12"/>
        <v>1.6632291296312511</v>
      </c>
      <c r="EN36" s="6">
        <f t="shared" si="68"/>
        <v>1.9292159866711531</v>
      </c>
      <c r="EO36" s="6">
        <f t="shared" si="69"/>
        <v>0.54165575234199703</v>
      </c>
      <c r="EP36" s="6">
        <f t="shared" si="70"/>
        <v>57.203575633574722</v>
      </c>
      <c r="EQ36" s="6">
        <f t="shared" si="71"/>
        <v>53.998996371734975</v>
      </c>
      <c r="ER36" s="6">
        <f t="shared" si="141"/>
        <v>2075.8117816907875</v>
      </c>
      <c r="ES36" s="6">
        <f t="shared" si="72"/>
        <v>0.92257591606976774</v>
      </c>
      <c r="ET36" s="6">
        <f t="shared" si="72"/>
        <v>1.4489306714999293</v>
      </c>
      <c r="EU36" s="6">
        <f t="shared" si="72"/>
        <v>1.2532531161052489</v>
      </c>
      <c r="EV36" s="6">
        <f t="shared" si="72"/>
        <v>1.1191384767170649</v>
      </c>
      <c r="EW36" s="6">
        <f t="shared" si="73"/>
        <v>1.7177154629696989</v>
      </c>
      <c r="EX36" s="6">
        <f t="shared" si="13"/>
        <v>1.6802125767581042</v>
      </c>
      <c r="EY36" s="6">
        <f t="shared" si="74"/>
        <v>0.46702280711224842</v>
      </c>
      <c r="EZ36" s="6">
        <f t="shared" si="75"/>
        <v>0.96245767657395576</v>
      </c>
      <c r="FA36" s="6">
        <f t="shared" si="76"/>
        <v>15.749484930033521</v>
      </c>
      <c r="FB36" s="6">
        <f t="shared" si="77"/>
        <v>1.1583880412577763</v>
      </c>
      <c r="FC36" s="6">
        <f t="shared" si="77"/>
        <v>1.1935109063284264</v>
      </c>
      <c r="FD36" s="6">
        <f t="shared" si="77"/>
        <v>0.85062705295685248</v>
      </c>
      <c r="FE36" s="6">
        <f t="shared" si="77"/>
        <v>1.5579520020383026</v>
      </c>
      <c r="FF36" s="6">
        <f t="shared" si="78"/>
        <v>1.6632291296312511</v>
      </c>
      <c r="FG36" s="6">
        <f t="shared" si="14"/>
        <v>1.7750438935072042</v>
      </c>
      <c r="FH36" s="6">
        <f t="shared" si="79"/>
        <v>0.47700538588382474</v>
      </c>
      <c r="FI36" s="6">
        <f t="shared" si="80"/>
        <v>0.96358241816822543</v>
      </c>
      <c r="FJ36" s="6">
        <f t="shared" si="81"/>
        <v>15.5102953543001</v>
      </c>
      <c r="FK36" s="6">
        <f t="shared" si="82"/>
        <v>15.629890142166811</v>
      </c>
      <c r="FL36" s="6">
        <f t="shared" si="142"/>
        <v>-123.23393851119742</v>
      </c>
      <c r="FN36" s="12">
        <f t="shared" si="169"/>
        <v>3.0238571905238588E-2</v>
      </c>
      <c r="FO36" s="6">
        <f t="shared" si="83"/>
        <v>23.477392130004326</v>
      </c>
      <c r="FP36" s="6">
        <f t="shared" si="83"/>
        <v>-2.8175513661701346E-2</v>
      </c>
      <c r="FQ36" s="6">
        <f t="shared" si="84"/>
        <v>3.4061166910611789</v>
      </c>
      <c r="FR36" s="6">
        <f t="shared" si="85"/>
        <v>4.0483821229350641</v>
      </c>
      <c r="FS36" s="6">
        <f t="shared" si="143"/>
        <v>-0.32594315557851417</v>
      </c>
      <c r="FT36" s="6">
        <f t="shared" si="143"/>
        <v>-0.11034489692929106</v>
      </c>
      <c r="FU36" s="6">
        <f t="shared" si="144"/>
        <v>5.2906548485443432</v>
      </c>
      <c r="FV36" s="6">
        <f t="shared" si="86"/>
        <v>0.34411471480716332</v>
      </c>
      <c r="FW36" s="6">
        <f t="shared" si="87"/>
        <v>5.5877796238443542</v>
      </c>
      <c r="FX36" s="6">
        <f t="shared" si="88"/>
        <v>-0.85517159967083434</v>
      </c>
      <c r="FY36" s="6">
        <f t="shared" si="145"/>
        <v>148.77869754730864</v>
      </c>
      <c r="FZ36" s="6">
        <f t="shared" si="15"/>
        <v>19.2520864158328</v>
      </c>
      <c r="GA36" s="6">
        <f t="shared" si="16"/>
        <v>2.8692447909408516</v>
      </c>
      <c r="GB36" s="6">
        <f t="shared" si="89"/>
        <v>3.4061166910611789</v>
      </c>
      <c r="GC36" s="6">
        <f t="shared" si="89"/>
        <v>4.0483821229350641</v>
      </c>
      <c r="GD36" s="6">
        <f t="shared" si="146"/>
        <v>8.7139899517083563E-3</v>
      </c>
      <c r="GE36" s="6">
        <f t="shared" si="146"/>
        <v>-0.34618937315351861</v>
      </c>
      <c r="GF36" s="6">
        <f t="shared" si="90"/>
        <v>5.2906548485443432</v>
      </c>
      <c r="GG36" s="6">
        <f t="shared" si="91"/>
        <v>0.34629902642846777</v>
      </c>
      <c r="GH36" s="6">
        <f t="shared" si="92"/>
        <v>5.5546920479663111</v>
      </c>
      <c r="GI36" s="6">
        <f t="shared" si="93"/>
        <v>-0.74875257684804941</v>
      </c>
      <c r="GJ36" s="6">
        <f t="shared" si="147"/>
        <v>138.48243748475934</v>
      </c>
      <c r="GL36" s="6">
        <f t="shared" si="17"/>
        <v>4.0483821229350641</v>
      </c>
      <c r="GM36" s="6">
        <f t="shared" si="18"/>
        <v>-3.4061166910611789</v>
      </c>
      <c r="GN36" s="6">
        <f t="shared" si="94"/>
        <v>-0.32594315557851417</v>
      </c>
      <c r="GO36" s="6">
        <f t="shared" si="95"/>
        <v>-0.11034489692929106</v>
      </c>
      <c r="GP36" s="6">
        <f t="shared" si="96"/>
        <v>5.2906548485443432</v>
      </c>
      <c r="GQ36" s="6">
        <f t="shared" si="97"/>
        <v>0.34411471480716332</v>
      </c>
      <c r="GR36" s="6">
        <f t="shared" si="98"/>
        <v>5.4769364941761207</v>
      </c>
      <c r="GS36" s="6">
        <f t="shared" si="99"/>
        <v>-0.5183449962297596</v>
      </c>
      <c r="GT36" s="6">
        <f t="shared" si="148"/>
        <v>31.221302452691532</v>
      </c>
      <c r="GU36" s="6">
        <f t="shared" si="149"/>
        <v>-4.0483821229350641</v>
      </c>
      <c r="GV36" s="6">
        <f t="shared" si="100"/>
        <v>3.4061166910611789</v>
      </c>
      <c r="GW36" s="6">
        <f t="shared" si="150"/>
        <v>8.7139899517083563E-3</v>
      </c>
      <c r="GX36" s="6">
        <f t="shared" si="150"/>
        <v>-0.34618937315351861</v>
      </c>
      <c r="GY36" s="6">
        <f t="shared" si="151"/>
        <v>5.2906548485443432</v>
      </c>
      <c r="GZ36" s="6">
        <f t="shared" si="101"/>
        <v>0.34629902642846777</v>
      </c>
      <c r="HA36" s="6">
        <f t="shared" si="102"/>
        <v>5.5262853408725965</v>
      </c>
      <c r="HB36" s="6">
        <f t="shared" si="103"/>
        <v>-0.66284958977388631</v>
      </c>
      <c r="HC36" s="6">
        <f t="shared" si="152"/>
        <v>41.517562515240854</v>
      </c>
      <c r="HE36" s="6">
        <f t="shared" si="171"/>
        <v>148.77869754730864</v>
      </c>
      <c r="HF36" s="6">
        <f t="shared" si="172"/>
        <v>138.48243748475934</v>
      </c>
      <c r="HG36" s="6">
        <f t="shared" si="155"/>
        <v>143.63056751603398</v>
      </c>
      <c r="HH36" s="6">
        <f t="shared" si="156"/>
        <v>-0.80521027402429657</v>
      </c>
      <c r="HJ36" s="6">
        <f t="shared" si="104"/>
        <v>-3.4061166910611789</v>
      </c>
      <c r="HK36" s="6">
        <f t="shared" si="105"/>
        <v>-4.0483821229350641</v>
      </c>
      <c r="HL36" s="6">
        <f t="shared" si="19"/>
        <v>1.2532531161052489</v>
      </c>
      <c r="HM36" s="6">
        <f t="shared" si="20"/>
        <v>1.1191384767170649</v>
      </c>
      <c r="HN36" s="6">
        <f t="shared" si="106"/>
        <v>5.2906548485443432</v>
      </c>
      <c r="HO36" s="6">
        <f t="shared" si="21"/>
        <v>1.6802125767581042</v>
      </c>
      <c r="HP36" s="6">
        <f t="shared" si="107"/>
        <v>6.9579448221269482</v>
      </c>
      <c r="HQ36" s="6">
        <f t="shared" si="108"/>
        <v>-0.98987580652803164</v>
      </c>
      <c r="HR36" s="6">
        <f t="shared" si="109"/>
        <v>171.84009811236393</v>
      </c>
      <c r="HS36" s="6">
        <f t="shared" si="110"/>
        <v>-3.4061166910611789</v>
      </c>
      <c r="HT36" s="6">
        <f t="shared" si="110"/>
        <v>-4.0483821229350641</v>
      </c>
      <c r="HU36" s="6">
        <f t="shared" si="22"/>
        <v>0.85062705295685248</v>
      </c>
      <c r="HV36" s="6">
        <f t="shared" si="23"/>
        <v>1.5579520020383026</v>
      </c>
      <c r="HW36" s="6">
        <f t="shared" si="111"/>
        <v>5.2906548485443432</v>
      </c>
      <c r="HX36" s="6">
        <f t="shared" si="24"/>
        <v>1.7750438935072042</v>
      </c>
      <c r="HY36" s="6">
        <f t="shared" si="112"/>
        <v>7.0392364375035408</v>
      </c>
      <c r="HZ36" s="6">
        <f t="shared" si="113"/>
        <v>-0.98012760387673847</v>
      </c>
      <c r="IA36" s="6">
        <f t="shared" si="114"/>
        <v>168.55845722141527</v>
      </c>
      <c r="IB36" s="6">
        <f t="shared" si="115"/>
        <v>170.1992776668896</v>
      </c>
      <c r="IC36" s="6">
        <f t="shared" si="116"/>
        <v>0.1702219222796256</v>
      </c>
      <c r="ID36" s="6">
        <f t="shared" si="117"/>
        <v>1.2532531161052489</v>
      </c>
      <c r="IE36" s="6">
        <f t="shared" si="117"/>
        <v>1.1191384767170649</v>
      </c>
      <c r="IF36" s="6">
        <f t="shared" si="118"/>
        <v>-0.32594315557851417</v>
      </c>
      <c r="IG36" s="6">
        <f t="shared" si="119"/>
        <v>-0.11034489692929106</v>
      </c>
      <c r="IH36" s="6">
        <f t="shared" si="157"/>
        <v>1.6802125767581042</v>
      </c>
      <c r="II36" s="6">
        <f t="shared" si="120"/>
        <v>0.34411471480716332</v>
      </c>
      <c r="IJ36" s="6">
        <f t="shared" si="158"/>
        <v>2.0013720869875056</v>
      </c>
      <c r="IK36" s="6">
        <f t="shared" si="159"/>
        <v>-0.92008560107419324</v>
      </c>
      <c r="IL36" s="6">
        <f t="shared" si="160"/>
        <v>156.93859943494488</v>
      </c>
      <c r="IM36" s="6">
        <f t="shared" si="121"/>
        <v>0.85062705295685248</v>
      </c>
      <c r="IN36" s="6">
        <f t="shared" si="121"/>
        <v>1.5579520020383026</v>
      </c>
      <c r="IO36" s="6">
        <f t="shared" si="122"/>
        <v>8.7139899517083563E-3</v>
      </c>
      <c r="IP36" s="6">
        <f t="shared" si="123"/>
        <v>-0.34618937315351861</v>
      </c>
      <c r="IQ36" s="6">
        <f t="shared" si="161"/>
        <v>1.7750438935072042</v>
      </c>
      <c r="IR36" s="6">
        <f t="shared" si="124"/>
        <v>0.34629902642846777</v>
      </c>
      <c r="IS36" s="6">
        <f t="shared" si="162"/>
        <v>2.0819634920853209</v>
      </c>
      <c r="IT36" s="6">
        <f t="shared" si="163"/>
        <v>-0.86536124435990891</v>
      </c>
      <c r="IU36" s="6">
        <f t="shared" si="164"/>
        <v>149.92398026334425</v>
      </c>
      <c r="IV36" s="6">
        <f t="shared" si="165"/>
        <v>153.43128984914455</v>
      </c>
    </row>
    <row r="37" spans="3:256">
      <c r="C37" s="5">
        <v>31</v>
      </c>
      <c r="D37" s="6">
        <v>532.45588239999995</v>
      </c>
      <c r="E37" s="6">
        <v>-111.97058819999999</v>
      </c>
      <c r="F37" s="6">
        <v>632.67916209999999</v>
      </c>
      <c r="G37" s="6">
        <v>26.394707830000002</v>
      </c>
      <c r="H37" s="6">
        <v>589.86247539999999</v>
      </c>
      <c r="I37" s="6">
        <v>-78.153241649999998</v>
      </c>
      <c r="J37" s="6">
        <v>658.87541350000004</v>
      </c>
      <c r="K37" s="6">
        <v>-69.261300989999995</v>
      </c>
      <c r="L37" s="6">
        <v>686</v>
      </c>
      <c r="M37" s="6">
        <v>-23.5</v>
      </c>
      <c r="N37" s="6">
        <v>722.5</v>
      </c>
      <c r="O37" s="6">
        <v>12.5</v>
      </c>
      <c r="P37" s="6">
        <v>546.15214990000004</v>
      </c>
      <c r="Q37" s="6">
        <v>-47.431091510000002</v>
      </c>
      <c r="R37" s="6">
        <v>533.84785009999996</v>
      </c>
      <c r="S37" s="6">
        <v>21.631753029999999</v>
      </c>
      <c r="T37" s="6">
        <v>570.5</v>
      </c>
      <c r="U37" s="6">
        <v>54</v>
      </c>
      <c r="V37" s="6">
        <v>600.5</v>
      </c>
      <c r="W37" s="6">
        <v>100.5</v>
      </c>
      <c r="X37" s="6">
        <v>532.80613652664795</v>
      </c>
      <c r="Y37" s="6">
        <v>-111.50616704677699</v>
      </c>
      <c r="Z37" s="6">
        <v>632.67757628117897</v>
      </c>
      <c r="AA37" s="6">
        <v>26.1775457256851</v>
      </c>
      <c r="AB37" s="6">
        <v>589.678087869563</v>
      </c>
      <c r="AC37" s="6">
        <v>-78.134916872261101</v>
      </c>
      <c r="AD37" s="6">
        <v>660.34695073010801</v>
      </c>
      <c r="AE37" s="6">
        <v>-69.064440494400998</v>
      </c>
      <c r="AF37" s="6">
        <v>686.27060310192803</v>
      </c>
      <c r="AG37" s="6">
        <v>-23.394285106624501</v>
      </c>
      <c r="AH37" s="6">
        <v>722.60505155269595</v>
      </c>
      <c r="AI37" s="6">
        <v>12.577496641431701</v>
      </c>
      <c r="AJ37" s="6">
        <v>546.35184314104094</v>
      </c>
      <c r="AK37" s="6">
        <v>-46.6588971630473</v>
      </c>
      <c r="AL37" s="6">
        <v>533.23962295319495</v>
      </c>
      <c r="AM37" s="6">
        <v>21.2009116178642</v>
      </c>
      <c r="AN37" s="6">
        <v>570.25626165347796</v>
      </c>
      <c r="AO37" s="6">
        <v>54.180298380766203</v>
      </c>
      <c r="AP37" s="6">
        <v>599.53740644695995</v>
      </c>
      <c r="AQ37" s="6">
        <v>99.454209489136005</v>
      </c>
      <c r="AR37" s="6">
        <f t="shared" si="25"/>
        <v>17.519273659761343</v>
      </c>
      <c r="AS37" s="6">
        <f t="shared" si="25"/>
        <v>-3.6664499924464464</v>
      </c>
      <c r="AT37" s="6">
        <f t="shared" si="25"/>
        <v>20.803160544511005</v>
      </c>
      <c r="AU37" s="6">
        <f t="shared" si="25"/>
        <v>0.86074757002401003</v>
      </c>
      <c r="AV37" s="6">
        <f t="shared" si="25"/>
        <v>19.389288306432608</v>
      </c>
      <c r="AW37" s="6">
        <f t="shared" si="25"/>
        <v>-2.5691652126821611</v>
      </c>
      <c r="AX37" s="6">
        <f t="shared" si="25"/>
        <v>21.712961145016951</v>
      </c>
      <c r="AY37" s="6">
        <f t="shared" si="25"/>
        <v>-2.2709176006631804</v>
      </c>
      <c r="AZ37" s="6">
        <f t="shared" si="25"/>
        <v>22.565360411893113</v>
      </c>
      <c r="BA37" s="6">
        <f t="shared" si="170"/>
        <v>-0.76923078538329737</v>
      </c>
      <c r="BB37" s="6">
        <f t="shared" si="170"/>
        <v>23.760078531761575</v>
      </c>
      <c r="BC37" s="6">
        <f t="shared" si="170"/>
        <v>0.41356243952522603</v>
      </c>
      <c r="BD37" s="6">
        <f t="shared" si="170"/>
        <v>17.964671947850544</v>
      </c>
      <c r="BE37" s="6">
        <f t="shared" si="170"/>
        <v>-1.5341977729289997</v>
      </c>
      <c r="BF37" s="6">
        <f t="shared" si="170"/>
        <v>17.533527188040836</v>
      </c>
      <c r="BG37" s="6">
        <f t="shared" si="170"/>
        <v>0.69711016260264114</v>
      </c>
      <c r="BH37" s="6">
        <f t="shared" si="170"/>
        <v>18.750676501639884</v>
      </c>
      <c r="BI37" s="6">
        <f t="shared" si="170"/>
        <v>1.78151002630709</v>
      </c>
      <c r="BJ37" s="6">
        <f t="shared" si="170"/>
        <v>19.713473949980553</v>
      </c>
      <c r="BK37" s="6">
        <f t="shared" si="170"/>
        <v>3.2701678775958767</v>
      </c>
      <c r="BM37" s="12">
        <f t="shared" si="166"/>
        <v>3.1281281281281298E-2</v>
      </c>
      <c r="BN37" s="6">
        <f t="shared" si="26"/>
        <v>19.161217102136174</v>
      </c>
      <c r="BO37" s="6">
        <f t="shared" si="26"/>
        <v>-1.4028512112112181</v>
      </c>
      <c r="BP37" s="6">
        <f t="shared" si="27"/>
        <v>0.33758216117815171</v>
      </c>
      <c r="BQ37" s="6">
        <f t="shared" si="28"/>
        <v>323.75479585629455</v>
      </c>
      <c r="BR37" s="6">
        <f t="shared" si="29"/>
        <v>4856.3219378444182</v>
      </c>
      <c r="BS37" s="6">
        <f t="shared" si="125"/>
        <v>1624.6160530383343</v>
      </c>
      <c r="BT37" s="6">
        <f t="shared" si="126"/>
        <v>24369.240795575013</v>
      </c>
      <c r="BU37" s="6">
        <f t="shared" si="127"/>
        <v>24.369240795575013</v>
      </c>
      <c r="BW37" s="12">
        <f t="shared" si="167"/>
        <v>3.1281281281281298E-2</v>
      </c>
      <c r="BX37" s="6">
        <f t="shared" si="30"/>
        <v>23.162719471827344</v>
      </c>
      <c r="BY37" s="6">
        <f t="shared" si="30"/>
        <v>-0.17783417292903567</v>
      </c>
      <c r="BZ37" s="6">
        <f t="shared" si="31"/>
        <v>0.34844884287060462</v>
      </c>
      <c r="CA37" s="6">
        <f t="shared" si="32"/>
        <v>334.17637826662462</v>
      </c>
      <c r="CB37" s="6">
        <f t="shared" si="33"/>
        <v>19.23207522581022</v>
      </c>
      <c r="CC37" s="6">
        <f t="shared" si="33"/>
        <v>2.5258389519514832</v>
      </c>
      <c r="CD37" s="6">
        <f t="shared" si="34"/>
        <v>0.34398839802835179</v>
      </c>
      <c r="CE37" s="6">
        <f t="shared" si="35"/>
        <v>329.89863324511049</v>
      </c>
      <c r="CF37" s="6">
        <f t="shared" si="36"/>
        <v>332.03750575586753</v>
      </c>
      <c r="CH37" s="6">
        <f t="shared" si="128"/>
        <v>1.6802125767581042</v>
      </c>
      <c r="CI37" s="6">
        <f t="shared" si="129"/>
        <v>0.7263268426614734</v>
      </c>
      <c r="CJ37" s="6">
        <f t="shared" si="130"/>
        <v>1.0266337529366456</v>
      </c>
      <c r="CK37" s="6">
        <f t="shared" si="131"/>
        <v>1.6734725622120077</v>
      </c>
      <c r="CL37" s="6">
        <f t="shared" si="132"/>
        <v>0.67446223014854134</v>
      </c>
      <c r="CM37" s="15">
        <f t="shared" si="37"/>
        <v>1.7165865861781118</v>
      </c>
      <c r="CN37" s="15">
        <f t="shared" si="38"/>
        <v>0.20654405925749955</v>
      </c>
      <c r="CO37" s="15">
        <f t="shared" si="39"/>
        <v>1.6872842726485973</v>
      </c>
      <c r="CP37" s="15">
        <f t="shared" si="40"/>
        <v>0.12487351146935194</v>
      </c>
      <c r="CQ37" s="15">
        <f t="shared" si="133"/>
        <v>0.33141757072685152</v>
      </c>
      <c r="CR37" s="6">
        <f t="shared" si="134"/>
        <v>1.7750438935072042</v>
      </c>
      <c r="CS37" s="6">
        <f t="shared" si="135"/>
        <v>0.76494560642374199</v>
      </c>
      <c r="CT37" s="6">
        <f t="shared" si="136"/>
        <v>1.1856086059199218</v>
      </c>
      <c r="CU37" s="6">
        <f t="shared" si="137"/>
        <v>1.7491405389572439</v>
      </c>
      <c r="CV37" s="6">
        <f t="shared" si="138"/>
        <v>0.62763529729446765</v>
      </c>
      <c r="CW37" s="15">
        <f t="shared" si="41"/>
        <v>1.8627990529254341</v>
      </c>
      <c r="CX37" s="15">
        <f t="shared" si="42"/>
        <v>0.34861569075994536</v>
      </c>
      <c r="CY37" s="15">
        <f t="shared" si="43"/>
        <v>1.7811922210858167</v>
      </c>
      <c r="CZ37" s="15">
        <f t="shared" si="44"/>
        <v>0.19804856239941085</v>
      </c>
      <c r="DA37" s="15">
        <f t="shared" si="139"/>
        <v>0.54666425315935618</v>
      </c>
      <c r="DB37" s="6">
        <f t="shared" si="45"/>
        <v>0.43904091194310385</v>
      </c>
      <c r="DD37" s="12">
        <f t="shared" si="168"/>
        <v>3.1281281281281298E-2</v>
      </c>
      <c r="DE37" s="6">
        <f t="shared" si="46"/>
        <v>-3.2838868847496627</v>
      </c>
      <c r="DF37" s="6">
        <f t="shared" si="46"/>
        <v>-4.5271975624704561</v>
      </c>
      <c r="DG37" s="6">
        <f t="shared" si="47"/>
        <v>2.3236728385843435</v>
      </c>
      <c r="DH37" s="6">
        <f t="shared" si="47"/>
        <v>0.29824761201898076</v>
      </c>
      <c r="DI37" s="6">
        <f t="shared" si="48"/>
        <v>5.5928016987435987</v>
      </c>
      <c r="DJ37" s="6">
        <f t="shared" si="49"/>
        <v>2.3427349612898265</v>
      </c>
      <c r="DK37" s="6">
        <f t="shared" si="50"/>
        <v>7.3979488496988912</v>
      </c>
      <c r="DL37" s="6">
        <f t="shared" si="51"/>
        <v>-0.68543693748411982</v>
      </c>
      <c r="DM37" s="6">
        <f t="shared" si="52"/>
        <v>133.2699794995886</v>
      </c>
      <c r="DN37" s="6">
        <f t="shared" si="53"/>
        <v>-3.2838868847496627</v>
      </c>
      <c r="DO37" s="6">
        <f t="shared" si="53"/>
        <v>-4.5271975624704561</v>
      </c>
      <c r="DP37" s="6">
        <f t="shared" si="54"/>
        <v>-0.43114475980970823</v>
      </c>
      <c r="DQ37" s="6">
        <f t="shared" si="54"/>
        <v>2.2313079355316408</v>
      </c>
      <c r="DR37" s="6">
        <f t="shared" si="55"/>
        <v>5.5928016987435987</v>
      </c>
      <c r="DS37" s="6">
        <f t="shared" si="56"/>
        <v>2.2725802311640932</v>
      </c>
      <c r="DT37" s="6">
        <f t="shared" si="57"/>
        <v>7.3359071830232079</v>
      </c>
      <c r="DU37" s="6">
        <f t="shared" si="58"/>
        <v>-0.68337366848873848</v>
      </c>
      <c r="DV37" s="6">
        <f t="shared" si="59"/>
        <v>133.10783924001626</v>
      </c>
      <c r="DW37" s="6">
        <f t="shared" si="60"/>
        <v>133.18890936980245</v>
      </c>
      <c r="DX37" s="6">
        <f t="shared" si="140"/>
        <v>1303.0840267667199</v>
      </c>
      <c r="DY37" s="6">
        <f t="shared" si="61"/>
        <v>2.3236728385843435</v>
      </c>
      <c r="DZ37" s="6">
        <f t="shared" si="61"/>
        <v>0.29824761201898076</v>
      </c>
      <c r="EA37" s="6">
        <f t="shared" si="61"/>
        <v>0.85239926687616219</v>
      </c>
      <c r="EB37" s="6">
        <f t="shared" si="61"/>
        <v>1.501686815279883</v>
      </c>
      <c r="EC37" s="6">
        <f t="shared" si="62"/>
        <v>2.3427349612898265</v>
      </c>
      <c r="ED37" s="6">
        <f t="shared" si="11"/>
        <v>1.7267448570522677</v>
      </c>
      <c r="EE37" s="6">
        <f t="shared" si="63"/>
        <v>1.9007661188984255</v>
      </c>
      <c r="EF37" s="6">
        <f t="shared" si="64"/>
        <v>0.60034316399712617</v>
      </c>
      <c r="EG37" s="6">
        <f t="shared" si="65"/>
        <v>53.105521087773987</v>
      </c>
      <c r="EH37" s="6">
        <f t="shared" si="66"/>
        <v>-0.43114475980970823</v>
      </c>
      <c r="EI37" s="6">
        <f t="shared" si="66"/>
        <v>2.2313079355316408</v>
      </c>
      <c r="EJ37" s="6">
        <f t="shared" si="66"/>
        <v>1.2171493135990481</v>
      </c>
      <c r="EK37" s="6">
        <f t="shared" si="66"/>
        <v>1.0843998637044487</v>
      </c>
      <c r="EL37" s="6">
        <f t="shared" si="67"/>
        <v>2.2725802311640932</v>
      </c>
      <c r="EM37" s="6">
        <f t="shared" si="12"/>
        <v>1.6301458572768452</v>
      </c>
      <c r="EN37" s="6">
        <f t="shared" si="68"/>
        <v>2.0080516620985622</v>
      </c>
      <c r="EO37" s="6">
        <f t="shared" si="69"/>
        <v>0.511483944382917</v>
      </c>
      <c r="EP37" s="6">
        <f t="shared" si="70"/>
        <v>59.237274823801236</v>
      </c>
      <c r="EQ37" s="6">
        <f t="shared" si="71"/>
        <v>56.171397955787612</v>
      </c>
      <c r="ER37" s="6">
        <f t="shared" si="141"/>
        <v>2083.4200151698401</v>
      </c>
      <c r="ES37" s="6">
        <f t="shared" si="72"/>
        <v>0.85239926687616219</v>
      </c>
      <c r="ET37" s="6">
        <f t="shared" si="72"/>
        <v>1.501686815279883</v>
      </c>
      <c r="EU37" s="6">
        <f t="shared" si="72"/>
        <v>1.1947181198684618</v>
      </c>
      <c r="EV37" s="6">
        <f t="shared" si="72"/>
        <v>1.1827932249085233</v>
      </c>
      <c r="EW37" s="6">
        <f t="shared" si="73"/>
        <v>1.7267448570522677</v>
      </c>
      <c r="EX37" s="6">
        <f t="shared" si="13"/>
        <v>1.6811755407546045</v>
      </c>
      <c r="EY37" s="6">
        <f t="shared" si="74"/>
        <v>0.46784112591124366</v>
      </c>
      <c r="EZ37" s="6">
        <f t="shared" si="75"/>
        <v>0.96265903328262914</v>
      </c>
      <c r="FA37" s="6">
        <f t="shared" si="76"/>
        <v>15.706925052138585</v>
      </c>
      <c r="FB37" s="6">
        <f t="shared" si="77"/>
        <v>1.2171493135990481</v>
      </c>
      <c r="FC37" s="6">
        <f t="shared" si="77"/>
        <v>1.0843998637044487</v>
      </c>
      <c r="FD37" s="6">
        <f t="shared" si="77"/>
        <v>0.9627974483406696</v>
      </c>
      <c r="FE37" s="6">
        <f t="shared" si="77"/>
        <v>1.4886578512887867</v>
      </c>
      <c r="FF37" s="6">
        <f t="shared" si="78"/>
        <v>1.6301458572768452</v>
      </c>
      <c r="FG37" s="6">
        <f t="shared" si="14"/>
        <v>1.7728736911396288</v>
      </c>
      <c r="FH37" s="6">
        <f t="shared" si="79"/>
        <v>0.47761845848559398</v>
      </c>
      <c r="FI37" s="6">
        <f t="shared" si="80"/>
        <v>0.96405794331254491</v>
      </c>
      <c r="FJ37" s="6">
        <f t="shared" si="81"/>
        <v>15.408080414031275</v>
      </c>
      <c r="FK37" s="6">
        <f t="shared" si="82"/>
        <v>15.557502733084931</v>
      </c>
      <c r="FL37" s="6">
        <f t="shared" si="142"/>
        <v>-69.422420805886517</v>
      </c>
      <c r="FN37" s="12">
        <f t="shared" si="169"/>
        <v>3.1281281281281298E-2</v>
      </c>
      <c r="FO37" s="6">
        <f t="shared" si="83"/>
        <v>23.162719471827344</v>
      </c>
      <c r="FP37" s="6">
        <f t="shared" si="83"/>
        <v>-0.17783417292903567</v>
      </c>
      <c r="FQ37" s="6">
        <f t="shared" si="84"/>
        <v>3.4061166910611789</v>
      </c>
      <c r="FR37" s="6">
        <f t="shared" si="85"/>
        <v>4.0483821229350641</v>
      </c>
      <c r="FS37" s="6">
        <f t="shared" si="143"/>
        <v>-0.3146726581769812</v>
      </c>
      <c r="FT37" s="6">
        <f t="shared" si="143"/>
        <v>-0.14965865926733432</v>
      </c>
      <c r="FU37" s="6">
        <f t="shared" si="144"/>
        <v>5.2906548485443432</v>
      </c>
      <c r="FV37" s="6">
        <f t="shared" si="86"/>
        <v>0.34844884287060462</v>
      </c>
      <c r="FW37" s="6">
        <f t="shared" si="87"/>
        <v>5.6096185066757132</v>
      </c>
      <c r="FX37" s="6">
        <f t="shared" si="88"/>
        <v>-0.91004431969346544</v>
      </c>
      <c r="FY37" s="6">
        <f t="shared" si="145"/>
        <v>155.51147689958742</v>
      </c>
      <c r="FZ37" s="6">
        <f t="shared" si="15"/>
        <v>19.23207522581022</v>
      </c>
      <c r="GA37" s="6">
        <f t="shared" si="16"/>
        <v>2.5258389519514832</v>
      </c>
      <c r="GB37" s="6">
        <f t="shared" si="89"/>
        <v>3.4061166910611789</v>
      </c>
      <c r="GC37" s="6">
        <f t="shared" si="89"/>
        <v>4.0483821229350641</v>
      </c>
      <c r="GD37" s="6">
        <f t="shared" si="146"/>
        <v>-2.0011190022579228E-2</v>
      </c>
      <c r="GE37" s="6">
        <f t="shared" si="146"/>
        <v>-0.34340583898936838</v>
      </c>
      <c r="GF37" s="6">
        <f t="shared" si="90"/>
        <v>5.2906548485443432</v>
      </c>
      <c r="GG37" s="6">
        <f t="shared" si="91"/>
        <v>0.34398839802835179</v>
      </c>
      <c r="GH37" s="6">
        <f t="shared" si="92"/>
        <v>5.5701125446478947</v>
      </c>
      <c r="GI37" s="6">
        <f t="shared" si="93"/>
        <v>-0.80135137471501661</v>
      </c>
      <c r="GJ37" s="6">
        <f t="shared" si="147"/>
        <v>143.25934359489213</v>
      </c>
      <c r="GL37" s="6">
        <f t="shared" si="17"/>
        <v>4.0483821229350641</v>
      </c>
      <c r="GM37" s="6">
        <f t="shared" si="18"/>
        <v>-3.4061166910611789</v>
      </c>
      <c r="GN37" s="6">
        <f t="shared" si="94"/>
        <v>-0.3146726581769812</v>
      </c>
      <c r="GO37" s="6">
        <f t="shared" si="95"/>
        <v>-0.14965865926733432</v>
      </c>
      <c r="GP37" s="6">
        <f t="shared" si="96"/>
        <v>5.2906548485443432</v>
      </c>
      <c r="GQ37" s="6">
        <f t="shared" si="97"/>
        <v>0.34844884287060462</v>
      </c>
      <c r="GR37" s="6">
        <f t="shared" si="98"/>
        <v>5.4443333784605183</v>
      </c>
      <c r="GS37" s="6">
        <f t="shared" si="99"/>
        <v>-0.41451096028170614</v>
      </c>
      <c r="GT37" s="6">
        <f t="shared" si="148"/>
        <v>24.48852310041292</v>
      </c>
      <c r="GU37" s="6">
        <f t="shared" si="149"/>
        <v>-4.0483821229350641</v>
      </c>
      <c r="GV37" s="6">
        <f t="shared" si="100"/>
        <v>3.4061166910611789</v>
      </c>
      <c r="GW37" s="6">
        <f t="shared" si="150"/>
        <v>-2.0011190022579228E-2</v>
      </c>
      <c r="GX37" s="6">
        <f t="shared" si="150"/>
        <v>-0.34340583898936838</v>
      </c>
      <c r="GY37" s="6">
        <f t="shared" si="151"/>
        <v>5.2906548485443432</v>
      </c>
      <c r="GZ37" s="6">
        <f t="shared" si="101"/>
        <v>0.34398839802835179</v>
      </c>
      <c r="HA37" s="6">
        <f t="shared" si="102"/>
        <v>5.5033345870018531</v>
      </c>
      <c r="HB37" s="6">
        <f t="shared" si="103"/>
        <v>-0.59819392695208373</v>
      </c>
      <c r="HC37" s="6">
        <f t="shared" si="152"/>
        <v>36.740656405107984</v>
      </c>
      <c r="HE37" s="6">
        <f t="shared" si="171"/>
        <v>155.51147689958742</v>
      </c>
      <c r="HF37" s="6">
        <f t="shared" si="172"/>
        <v>143.25934359489213</v>
      </c>
      <c r="HG37" s="6">
        <f t="shared" si="155"/>
        <v>149.38541024723978</v>
      </c>
      <c r="HH37" s="6">
        <f t="shared" si="156"/>
        <v>-0.86061237718916217</v>
      </c>
      <c r="HJ37" s="6">
        <f t="shared" si="104"/>
        <v>-3.4061166910611789</v>
      </c>
      <c r="HK37" s="6">
        <f t="shared" si="105"/>
        <v>-4.0483821229350641</v>
      </c>
      <c r="HL37" s="6">
        <f t="shared" si="19"/>
        <v>1.1947181198684618</v>
      </c>
      <c r="HM37" s="6">
        <f t="shared" si="20"/>
        <v>1.1827932249085233</v>
      </c>
      <c r="HN37" s="6">
        <f t="shared" si="106"/>
        <v>5.2906548485443432</v>
      </c>
      <c r="HO37" s="6">
        <f t="shared" si="21"/>
        <v>1.6811755407546045</v>
      </c>
      <c r="HP37" s="6">
        <f t="shared" si="107"/>
        <v>6.9665541322341316</v>
      </c>
      <c r="HQ37" s="6">
        <f t="shared" si="108"/>
        <v>-0.99586585314758569</v>
      </c>
      <c r="HR37" s="6">
        <f t="shared" si="109"/>
        <v>174.78828914293828</v>
      </c>
      <c r="HS37" s="6">
        <f t="shared" si="110"/>
        <v>-3.4061166910611789</v>
      </c>
      <c r="HT37" s="6">
        <f t="shared" si="110"/>
        <v>-4.0483821229350641</v>
      </c>
      <c r="HU37" s="6">
        <f t="shared" si="22"/>
        <v>0.9627974483406696</v>
      </c>
      <c r="HV37" s="6">
        <f t="shared" si="23"/>
        <v>1.4886578512887867</v>
      </c>
      <c r="HW37" s="6">
        <f t="shared" si="111"/>
        <v>5.2906548485443432</v>
      </c>
      <c r="HX37" s="6">
        <f t="shared" si="24"/>
        <v>1.7728736911396288</v>
      </c>
      <c r="HY37" s="6">
        <f t="shared" si="112"/>
        <v>7.0531002001685934</v>
      </c>
      <c r="HZ37" s="6">
        <f t="shared" si="113"/>
        <v>-0.99215254318787993</v>
      </c>
      <c r="IA37" s="6">
        <f t="shared" si="114"/>
        <v>172.8173200420716</v>
      </c>
      <c r="IB37" s="6">
        <f t="shared" si="115"/>
        <v>173.80280459250494</v>
      </c>
      <c r="IC37" s="6">
        <f t="shared" si="116"/>
        <v>0.10795069250991741</v>
      </c>
      <c r="ID37" s="6">
        <f t="shared" si="117"/>
        <v>1.1947181198684618</v>
      </c>
      <c r="IE37" s="6">
        <f t="shared" si="117"/>
        <v>1.1827932249085233</v>
      </c>
      <c r="IF37" s="6">
        <f t="shared" si="118"/>
        <v>-0.3146726581769812</v>
      </c>
      <c r="IG37" s="6">
        <f t="shared" si="119"/>
        <v>-0.14965865926733432</v>
      </c>
      <c r="IH37" s="6">
        <f t="shared" si="157"/>
        <v>1.6811755407546045</v>
      </c>
      <c r="II37" s="6">
        <f t="shared" si="120"/>
        <v>0.34844884287060462</v>
      </c>
      <c r="IJ37" s="6">
        <f t="shared" si="158"/>
        <v>2.0133773974325879</v>
      </c>
      <c r="IK37" s="6">
        <f t="shared" si="159"/>
        <v>-0.94393463435671321</v>
      </c>
      <c r="IL37" s="6">
        <f t="shared" si="160"/>
        <v>160.72318775664874</v>
      </c>
      <c r="IM37" s="6">
        <f t="shared" si="121"/>
        <v>0.9627974483406696</v>
      </c>
      <c r="IN37" s="6">
        <f t="shared" si="121"/>
        <v>1.4886578512887867</v>
      </c>
      <c r="IO37" s="6">
        <f t="shared" si="122"/>
        <v>-2.0011190022579228E-2</v>
      </c>
      <c r="IP37" s="6">
        <f t="shared" si="123"/>
        <v>-0.34340583898936838</v>
      </c>
      <c r="IQ37" s="6">
        <f t="shared" si="161"/>
        <v>1.7728736911396288</v>
      </c>
      <c r="IR37" s="6">
        <f t="shared" si="124"/>
        <v>0.34398839802835179</v>
      </c>
      <c r="IS37" s="6">
        <f t="shared" si="162"/>
        <v>2.0790310687618487</v>
      </c>
      <c r="IT37" s="6">
        <f t="shared" si="163"/>
        <v>-0.86985697694720665</v>
      </c>
      <c r="IU37" s="6">
        <f t="shared" si="164"/>
        <v>150.44202355282022</v>
      </c>
      <c r="IV37" s="6">
        <f t="shared" si="165"/>
        <v>155.58260565473449</v>
      </c>
    </row>
    <row r="38" spans="3:256">
      <c r="C38" s="5">
        <v>32</v>
      </c>
      <c r="D38" s="6">
        <v>526.89705879999997</v>
      </c>
      <c r="E38" s="6">
        <v>-119.91176470000001</v>
      </c>
      <c r="F38" s="6">
        <v>625.93164279999996</v>
      </c>
      <c r="G38" s="6">
        <v>17.662624040000001</v>
      </c>
      <c r="H38" s="6">
        <v>582.08251470000005</v>
      </c>
      <c r="I38" s="6">
        <v>-86.286836940000001</v>
      </c>
      <c r="J38" s="6">
        <v>654.11245870000005</v>
      </c>
      <c r="K38" s="6">
        <v>-76.802646089999996</v>
      </c>
      <c r="L38" s="6">
        <v>677</v>
      </c>
      <c r="M38" s="6">
        <v>-30</v>
      </c>
      <c r="N38" s="6">
        <v>712</v>
      </c>
      <c r="O38" s="6">
        <v>7.5</v>
      </c>
      <c r="P38" s="6">
        <v>540.19845640000005</v>
      </c>
      <c r="Q38" s="6">
        <v>-53.781697909999998</v>
      </c>
      <c r="R38" s="6">
        <v>529.08489529999997</v>
      </c>
      <c r="S38" s="6">
        <v>16.07497244</v>
      </c>
      <c r="T38" s="6">
        <v>568</v>
      </c>
      <c r="U38" s="6">
        <v>45</v>
      </c>
      <c r="V38" s="6">
        <v>600</v>
      </c>
      <c r="W38" s="6">
        <v>87.5</v>
      </c>
      <c r="X38" s="6">
        <v>526.22008202977497</v>
      </c>
      <c r="Y38" s="6">
        <v>-119.40316915450499</v>
      </c>
      <c r="Z38" s="6">
        <v>626.27589633308696</v>
      </c>
      <c r="AA38" s="6">
        <v>18.139182732320101</v>
      </c>
      <c r="AB38" s="6">
        <v>583.31735724335999</v>
      </c>
      <c r="AC38" s="6">
        <v>-85.891991239957093</v>
      </c>
      <c r="AD38" s="6">
        <v>653.90452404990299</v>
      </c>
      <c r="AE38" s="6">
        <v>-76.568108704317098</v>
      </c>
      <c r="AF38" s="6">
        <v>678.04143521037804</v>
      </c>
      <c r="AG38" s="6">
        <v>-29.486492476951302</v>
      </c>
      <c r="AH38" s="6">
        <v>712.58120063948695</v>
      </c>
      <c r="AI38" s="6">
        <v>7.89351635097968</v>
      </c>
      <c r="AJ38" s="6">
        <v>539.97665965884698</v>
      </c>
      <c r="AK38" s="6">
        <v>-54.488979179994303</v>
      </c>
      <c r="AL38" s="6">
        <v>528.67592748287302</v>
      </c>
      <c r="AM38" s="6">
        <v>14.8461083399584</v>
      </c>
      <c r="AN38" s="6">
        <v>567.36641689683597</v>
      </c>
      <c r="AO38" s="6">
        <v>45.205564958066603</v>
      </c>
      <c r="AP38" s="6">
        <v>599.35886454269496</v>
      </c>
      <c r="AQ38" s="6">
        <v>87.705949861962196</v>
      </c>
      <c r="AR38" s="6">
        <f t="shared" si="25"/>
        <v>17.302716673723236</v>
      </c>
      <c r="AS38" s="6">
        <f t="shared" si="25"/>
        <v>-3.9261124316197225</v>
      </c>
      <c r="AT38" s="6">
        <f t="shared" si="25"/>
        <v>20.592666003993976</v>
      </c>
      <c r="AU38" s="6">
        <f t="shared" si="25"/>
        <v>0.59643702364910645</v>
      </c>
      <c r="AV38" s="6">
        <f t="shared" si="25"/>
        <v>19.180140226339311</v>
      </c>
      <c r="AW38" s="6">
        <f t="shared" si="25"/>
        <v>-2.824226668116411</v>
      </c>
      <c r="AX38" s="6">
        <f t="shared" si="25"/>
        <v>21.501126805459162</v>
      </c>
      <c r="AY38" s="6">
        <f t="shared" si="25"/>
        <v>-2.5176467725127183</v>
      </c>
      <c r="AZ38" s="6">
        <f t="shared" si="25"/>
        <v>22.294775982772194</v>
      </c>
      <c r="BA38" s="6">
        <f t="shared" si="170"/>
        <v>-0.96954951445903148</v>
      </c>
      <c r="BB38" s="6">
        <f t="shared" si="170"/>
        <v>23.430482877293407</v>
      </c>
      <c r="BC38" s="6">
        <f t="shared" si="170"/>
        <v>0.25954782351441136</v>
      </c>
      <c r="BD38" s="6">
        <f t="shared" si="170"/>
        <v>17.75504864136267</v>
      </c>
      <c r="BE38" s="6">
        <f t="shared" si="170"/>
        <v>-1.7916598031667272</v>
      </c>
      <c r="BF38" s="6">
        <f t="shared" si="170"/>
        <v>17.383467674151614</v>
      </c>
      <c r="BG38" s="6">
        <f t="shared" si="170"/>
        <v>0.48815698048400391</v>
      </c>
      <c r="BH38" s="6">
        <f t="shared" si="170"/>
        <v>18.655655108951205</v>
      </c>
      <c r="BI38" s="6">
        <f t="shared" si="170"/>
        <v>1.486410551889124</v>
      </c>
      <c r="BJ38" s="6">
        <f t="shared" si="170"/>
        <v>19.707603288465759</v>
      </c>
      <c r="BK38" s="6">
        <f t="shared" si="170"/>
        <v>2.8838716971950156</v>
      </c>
      <c r="BM38" s="12">
        <f t="shared" si="166"/>
        <v>3.2323990657324005E-2</v>
      </c>
      <c r="BN38" s="6">
        <f t="shared" si="26"/>
        <v>18.947691338858604</v>
      </c>
      <c r="BO38" s="6">
        <f t="shared" si="26"/>
        <v>-1.6648377039853079</v>
      </c>
      <c r="BP38" s="6">
        <f t="shared" si="27"/>
        <v>0.33797954668786834</v>
      </c>
      <c r="BQ38" s="6">
        <f t="shared" si="28"/>
        <v>324.13590445553319</v>
      </c>
      <c r="BR38" s="6">
        <f t="shared" si="29"/>
        <v>4862.0385668329982</v>
      </c>
      <c r="BS38" s="6">
        <f t="shared" si="125"/>
        <v>365.49839101382889</v>
      </c>
      <c r="BT38" s="6">
        <f t="shared" si="126"/>
        <v>5482.4758652074333</v>
      </c>
      <c r="BU38" s="6">
        <f t="shared" si="127"/>
        <v>5.4824758652074337</v>
      </c>
      <c r="BW38" s="12">
        <f t="shared" si="167"/>
        <v>3.2323990657324005E-2</v>
      </c>
      <c r="BX38" s="6">
        <f t="shared" si="30"/>
        <v>22.862629430032801</v>
      </c>
      <c r="BY38" s="6">
        <f t="shared" si="30"/>
        <v>-0.35500084547231003</v>
      </c>
      <c r="BZ38" s="6">
        <f t="shared" si="31"/>
        <v>0.34848538426210479</v>
      </c>
      <c r="CA38" s="6">
        <f t="shared" si="32"/>
        <v>334.21142292272896</v>
      </c>
      <c r="CB38" s="6">
        <f t="shared" si="33"/>
        <v>19.181629198708482</v>
      </c>
      <c r="CC38" s="6">
        <f t="shared" si="33"/>
        <v>2.1851411245420698</v>
      </c>
      <c r="CD38" s="6">
        <f t="shared" si="34"/>
        <v>0.34441226931084179</v>
      </c>
      <c r="CE38" s="6">
        <f t="shared" si="35"/>
        <v>330.30514275986968</v>
      </c>
      <c r="CF38" s="6">
        <f t="shared" si="36"/>
        <v>332.25828284129932</v>
      </c>
      <c r="CH38" s="6">
        <f t="shared" si="128"/>
        <v>1.6811755407546045</v>
      </c>
      <c r="CI38" s="6">
        <f t="shared" si="129"/>
        <v>0.72751064850481906</v>
      </c>
      <c r="CJ38" s="6">
        <f t="shared" si="130"/>
        <v>1.0130044415565518</v>
      </c>
      <c r="CK38" s="6">
        <f t="shared" si="131"/>
        <v>1.6534970590919369</v>
      </c>
      <c r="CL38" s="6">
        <f t="shared" si="132"/>
        <v>0.66363304079398022</v>
      </c>
      <c r="CM38" s="15">
        <f t="shared" si="37"/>
        <v>1.7108453154079877</v>
      </c>
      <c r="CN38" s="15">
        <f t="shared" si="38"/>
        <v>0.1866342617309944</v>
      </c>
      <c r="CO38" s="15">
        <f t="shared" si="39"/>
        <v>1.6650672707212344</v>
      </c>
      <c r="CP38" s="15">
        <f t="shared" si="40"/>
        <v>0.11216115719224623</v>
      </c>
      <c r="CQ38" s="15">
        <f t="shared" si="133"/>
        <v>0.29879541892324063</v>
      </c>
      <c r="CR38" s="6">
        <f t="shared" si="134"/>
        <v>1.7728736911396288</v>
      </c>
      <c r="CS38" s="6">
        <f t="shared" si="135"/>
        <v>0.77638346830045524</v>
      </c>
      <c r="CT38" s="6">
        <f t="shared" si="136"/>
        <v>1.1603145530263073</v>
      </c>
      <c r="CU38" s="6">
        <f t="shared" si="137"/>
        <v>1.713376239900386</v>
      </c>
      <c r="CV38" s="6">
        <f t="shared" si="138"/>
        <v>0.61723598753575615</v>
      </c>
      <c r="CW38" s="15">
        <f t="shared" si="41"/>
        <v>1.8547858562331956</v>
      </c>
      <c r="CX38" s="15">
        <f t="shared" si="42"/>
        <v>0.33731733706063582</v>
      </c>
      <c r="CY38" s="15">
        <f t="shared" si="43"/>
        <v>1.7454633902312247</v>
      </c>
      <c r="CZ38" s="15">
        <f t="shared" si="44"/>
        <v>0.19228811482961475</v>
      </c>
      <c r="DA38" s="15">
        <f t="shared" si="139"/>
        <v>0.52960545189025054</v>
      </c>
      <c r="DB38" s="6">
        <f t="shared" si="45"/>
        <v>0.41420043540674556</v>
      </c>
      <c r="DD38" s="12">
        <f t="shared" si="168"/>
        <v>3.2323990657324005E-2</v>
      </c>
      <c r="DE38" s="6">
        <f t="shared" si="46"/>
        <v>-3.2899493302707405</v>
      </c>
      <c r="DF38" s="6">
        <f t="shared" si="46"/>
        <v>-4.5225494552688286</v>
      </c>
      <c r="DG38" s="6">
        <f t="shared" si="47"/>
        <v>2.3209865791198503</v>
      </c>
      <c r="DH38" s="6">
        <f t="shared" si="47"/>
        <v>0.3065798956036927</v>
      </c>
      <c r="DI38" s="6">
        <f t="shared" si="48"/>
        <v>5.5926040599260443</v>
      </c>
      <c r="DJ38" s="6">
        <f t="shared" si="49"/>
        <v>2.3411471403657731</v>
      </c>
      <c r="DK38" s="6">
        <f t="shared" si="50"/>
        <v>7.4029110535482783</v>
      </c>
      <c r="DL38" s="6">
        <f t="shared" si="51"/>
        <v>-0.68909920324948803</v>
      </c>
      <c r="DM38" s="6">
        <f t="shared" si="52"/>
        <v>133.55884523407863</v>
      </c>
      <c r="DN38" s="6">
        <f t="shared" si="53"/>
        <v>-3.2899493302707405</v>
      </c>
      <c r="DO38" s="6">
        <f t="shared" si="53"/>
        <v>-4.5225494552688286</v>
      </c>
      <c r="DP38" s="6">
        <f t="shared" si="54"/>
        <v>-0.37158096721105593</v>
      </c>
      <c r="DQ38" s="6">
        <f t="shared" si="54"/>
        <v>2.2798167836507313</v>
      </c>
      <c r="DR38" s="6">
        <f t="shared" si="55"/>
        <v>5.5926040599260443</v>
      </c>
      <c r="DS38" s="6">
        <f t="shared" si="56"/>
        <v>2.3098997775247887</v>
      </c>
      <c r="DT38" s="6">
        <f t="shared" si="57"/>
        <v>7.4019632767867947</v>
      </c>
      <c r="DU38" s="6">
        <f t="shared" si="58"/>
        <v>-0.70350301470828536</v>
      </c>
      <c r="DV38" s="6">
        <f t="shared" si="59"/>
        <v>134.70873141136596</v>
      </c>
      <c r="DW38" s="6">
        <f t="shared" si="60"/>
        <v>134.1337883227223</v>
      </c>
      <c r="DX38" s="6">
        <f t="shared" si="140"/>
        <v>906.17671100825351</v>
      </c>
      <c r="DY38" s="6">
        <f t="shared" si="61"/>
        <v>2.3209865791198503</v>
      </c>
      <c r="DZ38" s="6">
        <f t="shared" si="61"/>
        <v>0.3065798956036927</v>
      </c>
      <c r="EA38" s="6">
        <f t="shared" si="61"/>
        <v>0.79364917731303208</v>
      </c>
      <c r="EB38" s="6">
        <f t="shared" si="61"/>
        <v>1.5480972580536867</v>
      </c>
      <c r="EC38" s="6">
        <f t="shared" si="62"/>
        <v>2.3411471403657731</v>
      </c>
      <c r="ED38" s="6">
        <f t="shared" si="11"/>
        <v>1.7396793201745533</v>
      </c>
      <c r="EE38" s="6">
        <f t="shared" si="63"/>
        <v>1.9682796803866038</v>
      </c>
      <c r="EF38" s="6">
        <f t="shared" si="64"/>
        <v>0.56880741441610838</v>
      </c>
      <c r="EG38" s="6">
        <f t="shared" si="65"/>
        <v>55.33289506273681</v>
      </c>
      <c r="EH38" s="6">
        <f t="shared" si="66"/>
        <v>-0.37158096721105593</v>
      </c>
      <c r="EI38" s="6">
        <f t="shared" si="66"/>
        <v>2.2798167836507313</v>
      </c>
      <c r="EJ38" s="6">
        <f t="shared" si="66"/>
        <v>1.2721874347995907</v>
      </c>
      <c r="EK38" s="6">
        <f t="shared" si="66"/>
        <v>0.99825357140512005</v>
      </c>
      <c r="EL38" s="6">
        <f t="shared" si="67"/>
        <v>2.3098997775247887</v>
      </c>
      <c r="EM38" s="6">
        <f t="shared" si="12"/>
        <v>1.6170872153613236</v>
      </c>
      <c r="EN38" s="6">
        <f t="shared" si="68"/>
        <v>2.0843173526192991</v>
      </c>
      <c r="EO38" s="6">
        <f t="shared" si="69"/>
        <v>0.48272162124352685</v>
      </c>
      <c r="EP38" s="6">
        <f t="shared" si="70"/>
        <v>61.136693229079775</v>
      </c>
      <c r="EQ38" s="6">
        <f t="shared" si="71"/>
        <v>58.234794145908296</v>
      </c>
      <c r="ER38" s="6">
        <f t="shared" si="141"/>
        <v>1978.8794821733411</v>
      </c>
      <c r="ES38" s="6">
        <f t="shared" si="72"/>
        <v>0.79364917731303208</v>
      </c>
      <c r="ET38" s="6">
        <f t="shared" si="72"/>
        <v>1.5480972580536867</v>
      </c>
      <c r="EU38" s="6">
        <f t="shared" si="72"/>
        <v>1.1357068945212134</v>
      </c>
      <c r="EV38" s="6">
        <f t="shared" si="72"/>
        <v>1.2290973379734429</v>
      </c>
      <c r="EW38" s="6">
        <f t="shared" si="73"/>
        <v>1.7396793201745533</v>
      </c>
      <c r="EX38" s="6">
        <f t="shared" si="13"/>
        <v>1.6734725622120077</v>
      </c>
      <c r="EY38" s="6">
        <f t="shared" si="74"/>
        <v>0.4677226003871035</v>
      </c>
      <c r="EZ38" s="6">
        <f t="shared" si="75"/>
        <v>0.9631812793161022</v>
      </c>
      <c r="FA38" s="6">
        <f t="shared" si="76"/>
        <v>15.596012633192871</v>
      </c>
      <c r="FB38" s="6">
        <f t="shared" si="77"/>
        <v>1.2721874347995907</v>
      </c>
      <c r="FC38" s="6">
        <f t="shared" si="77"/>
        <v>0.99825357140512005</v>
      </c>
      <c r="FD38" s="6">
        <f t="shared" si="77"/>
        <v>1.0519481795145538</v>
      </c>
      <c r="FE38" s="6">
        <f t="shared" si="77"/>
        <v>1.3974611453058916</v>
      </c>
      <c r="FF38" s="6">
        <f t="shared" si="78"/>
        <v>1.6170872153613236</v>
      </c>
      <c r="FG38" s="6">
        <f t="shared" si="14"/>
        <v>1.7491405389572439</v>
      </c>
      <c r="FH38" s="6">
        <f t="shared" si="79"/>
        <v>0.45592983739633408</v>
      </c>
      <c r="FI38" s="6">
        <f t="shared" si="80"/>
        <v>0.96633673778577234</v>
      </c>
      <c r="FJ38" s="6">
        <f t="shared" si="81"/>
        <v>14.908763783972031</v>
      </c>
      <c r="FK38" s="6">
        <f t="shared" si="82"/>
        <v>15.252388208582451</v>
      </c>
      <c r="FL38" s="6">
        <f t="shared" si="142"/>
        <v>-292.61703357885858</v>
      </c>
      <c r="FN38" s="12">
        <f t="shared" si="169"/>
        <v>3.2323990657324005E-2</v>
      </c>
      <c r="FO38" s="6">
        <f t="shared" si="83"/>
        <v>22.862629430032801</v>
      </c>
      <c r="FP38" s="6">
        <f t="shared" si="83"/>
        <v>-0.35500084547231003</v>
      </c>
      <c r="FQ38" s="6">
        <f t="shared" si="84"/>
        <v>3.4061166910611789</v>
      </c>
      <c r="FR38" s="6">
        <f t="shared" si="85"/>
        <v>4.0483821229350641</v>
      </c>
      <c r="FS38" s="6">
        <f t="shared" si="143"/>
        <v>-0.30009004179454379</v>
      </c>
      <c r="FT38" s="6">
        <f t="shared" si="143"/>
        <v>-0.17716667254327437</v>
      </c>
      <c r="FU38" s="6">
        <f t="shared" si="144"/>
        <v>5.2906548485443432</v>
      </c>
      <c r="FV38" s="6">
        <f t="shared" si="86"/>
        <v>0.34848538426210479</v>
      </c>
      <c r="FW38" s="6">
        <f t="shared" si="87"/>
        <v>5.6206077046555674</v>
      </c>
      <c r="FX38" s="6">
        <f t="shared" si="88"/>
        <v>-0.94341004571444875</v>
      </c>
      <c r="FY38" s="6">
        <f t="shared" si="145"/>
        <v>160.63234918653598</v>
      </c>
      <c r="FZ38" s="6">
        <f t="shared" si="15"/>
        <v>19.181629198708482</v>
      </c>
      <c r="GA38" s="6">
        <f t="shared" si="16"/>
        <v>2.1851411245420698</v>
      </c>
      <c r="GB38" s="6">
        <f t="shared" si="89"/>
        <v>3.4061166910611789</v>
      </c>
      <c r="GC38" s="6">
        <f t="shared" si="89"/>
        <v>4.0483821229350641</v>
      </c>
      <c r="GD38" s="6">
        <f t="shared" si="146"/>
        <v>-5.0446027101738622E-2</v>
      </c>
      <c r="GE38" s="6">
        <f t="shared" si="146"/>
        <v>-0.34069782740941346</v>
      </c>
      <c r="GF38" s="6">
        <f t="shared" si="90"/>
        <v>5.2906548485443432</v>
      </c>
      <c r="GG38" s="6">
        <f t="shared" si="91"/>
        <v>0.34441226931084179</v>
      </c>
      <c r="GH38" s="6">
        <f t="shared" si="92"/>
        <v>5.5867565398099908</v>
      </c>
      <c r="GI38" s="6">
        <f t="shared" si="93"/>
        <v>-0.85123949849744851</v>
      </c>
      <c r="GJ38" s="6">
        <f t="shared" si="147"/>
        <v>148.34674107457377</v>
      </c>
      <c r="GL38" s="6">
        <f t="shared" si="17"/>
        <v>4.0483821229350641</v>
      </c>
      <c r="GM38" s="6">
        <f t="shared" si="18"/>
        <v>-3.4061166910611789</v>
      </c>
      <c r="GN38" s="6">
        <f t="shared" si="94"/>
        <v>-0.30009004179454379</v>
      </c>
      <c r="GO38" s="6">
        <f t="shared" si="95"/>
        <v>-0.17716667254327437</v>
      </c>
      <c r="GP38" s="6">
        <f t="shared" si="96"/>
        <v>5.2906548485443432</v>
      </c>
      <c r="GQ38" s="6">
        <f t="shared" si="97"/>
        <v>0.34848538426210479</v>
      </c>
      <c r="GR38" s="6">
        <f t="shared" si="98"/>
        <v>5.4162097807890506</v>
      </c>
      <c r="GS38" s="6">
        <f t="shared" si="99"/>
        <v>-0.33162853563145456</v>
      </c>
      <c r="GT38" s="6">
        <f t="shared" si="148"/>
        <v>19.367650813464138</v>
      </c>
      <c r="GU38" s="6">
        <f t="shared" si="149"/>
        <v>-4.0483821229350641</v>
      </c>
      <c r="GV38" s="6">
        <f t="shared" si="100"/>
        <v>3.4061166910611789</v>
      </c>
      <c r="GW38" s="6">
        <f t="shared" si="150"/>
        <v>-5.0446027101738622E-2</v>
      </c>
      <c r="GX38" s="6">
        <f t="shared" si="150"/>
        <v>-0.34069782740941346</v>
      </c>
      <c r="GY38" s="6">
        <f t="shared" si="151"/>
        <v>5.2906548485443432</v>
      </c>
      <c r="GZ38" s="6">
        <f t="shared" si="101"/>
        <v>0.34441226931084179</v>
      </c>
      <c r="HA38" s="6">
        <f t="shared" si="102"/>
        <v>5.4792437491125572</v>
      </c>
      <c r="HB38" s="6">
        <f t="shared" si="103"/>
        <v>-0.52477739680536584</v>
      </c>
      <c r="HC38" s="6">
        <f t="shared" si="152"/>
        <v>31.653258925426456</v>
      </c>
      <c r="HE38" s="6">
        <f t="shared" si="171"/>
        <v>160.63234918653598</v>
      </c>
      <c r="HF38" s="6">
        <f t="shared" si="172"/>
        <v>148.34674107457377</v>
      </c>
      <c r="HG38" s="6">
        <f t="shared" si="155"/>
        <v>154.48954513055486</v>
      </c>
      <c r="HH38" s="6">
        <f t="shared" si="156"/>
        <v>-0.90250671314854314</v>
      </c>
      <c r="HJ38" s="6">
        <f t="shared" si="104"/>
        <v>-3.4061166910611789</v>
      </c>
      <c r="HK38" s="6">
        <f t="shared" si="105"/>
        <v>-4.0483821229350641</v>
      </c>
      <c r="HL38" s="6">
        <f t="shared" si="19"/>
        <v>1.1357068945212134</v>
      </c>
      <c r="HM38" s="6">
        <f t="shared" si="20"/>
        <v>1.2290973379734429</v>
      </c>
      <c r="HN38" s="6">
        <f t="shared" si="106"/>
        <v>5.2906548485443432</v>
      </c>
      <c r="HO38" s="6">
        <f t="shared" si="21"/>
        <v>1.6734725622120077</v>
      </c>
      <c r="HP38" s="6">
        <f t="shared" si="107"/>
        <v>6.9627545513872349</v>
      </c>
      <c r="HQ38" s="6">
        <f t="shared" si="108"/>
        <v>-0.99892025320198274</v>
      </c>
      <c r="HR38" s="6">
        <f t="shared" si="109"/>
        <v>177.337205337613</v>
      </c>
      <c r="HS38" s="6">
        <f t="shared" si="110"/>
        <v>-3.4061166910611789</v>
      </c>
      <c r="HT38" s="6">
        <f t="shared" si="110"/>
        <v>-4.0483821229350641</v>
      </c>
      <c r="HU38" s="6">
        <f t="shared" si="22"/>
        <v>1.0519481795145538</v>
      </c>
      <c r="HV38" s="6">
        <f t="shared" si="23"/>
        <v>1.3974611453058916</v>
      </c>
      <c r="HW38" s="6">
        <f t="shared" si="111"/>
        <v>5.2906548485443432</v>
      </c>
      <c r="HX38" s="6">
        <f t="shared" si="24"/>
        <v>1.7491405389572439</v>
      </c>
      <c r="HY38" s="6">
        <f t="shared" si="112"/>
        <v>7.0378655352675477</v>
      </c>
      <c r="HZ38" s="6">
        <f t="shared" si="113"/>
        <v>-0.99853212042825268</v>
      </c>
      <c r="IA38" s="6">
        <f t="shared" si="114"/>
        <v>176.89518318248523</v>
      </c>
      <c r="IB38" s="6">
        <f t="shared" si="115"/>
        <v>177.1161942600491</v>
      </c>
      <c r="IC38" s="6">
        <f t="shared" si="116"/>
        <v>5.031065686675714E-2</v>
      </c>
      <c r="ID38" s="6">
        <f t="shared" si="117"/>
        <v>1.1357068945212134</v>
      </c>
      <c r="IE38" s="6">
        <f t="shared" si="117"/>
        <v>1.2290973379734429</v>
      </c>
      <c r="IF38" s="6">
        <f t="shared" si="118"/>
        <v>-0.30009004179454379</v>
      </c>
      <c r="IG38" s="6">
        <f t="shared" si="119"/>
        <v>-0.17716667254327437</v>
      </c>
      <c r="IH38" s="6">
        <f t="shared" si="157"/>
        <v>1.6734725622120077</v>
      </c>
      <c r="II38" s="6">
        <f t="shared" si="120"/>
        <v>0.34848538426210479</v>
      </c>
      <c r="IJ38" s="6">
        <f t="shared" si="158"/>
        <v>2.0097490663284998</v>
      </c>
      <c r="IK38" s="6">
        <f t="shared" si="159"/>
        <v>-0.95779813592705831</v>
      </c>
      <c r="IL38" s="6">
        <f t="shared" si="160"/>
        <v>163.29514384892428</v>
      </c>
      <c r="IM38" s="6">
        <f t="shared" si="121"/>
        <v>1.0519481795145538</v>
      </c>
      <c r="IN38" s="6">
        <f t="shared" si="121"/>
        <v>1.3974611453058916</v>
      </c>
      <c r="IO38" s="6">
        <f t="shared" si="122"/>
        <v>-5.0446027101738622E-2</v>
      </c>
      <c r="IP38" s="6">
        <f t="shared" si="123"/>
        <v>-0.34069782740941346</v>
      </c>
      <c r="IQ38" s="6">
        <f t="shared" si="161"/>
        <v>1.7491405389572439</v>
      </c>
      <c r="IR38" s="6">
        <f t="shared" si="124"/>
        <v>0.34441226931084179</v>
      </c>
      <c r="IS38" s="6">
        <f t="shared" si="162"/>
        <v>2.058268593068429</v>
      </c>
      <c r="IT38" s="6">
        <f t="shared" si="163"/>
        <v>-0.8784133731499455</v>
      </c>
      <c r="IU38" s="6">
        <f t="shared" si="164"/>
        <v>151.45155789208931</v>
      </c>
      <c r="IV38" s="6">
        <f t="shared" si="165"/>
        <v>157.37335087050678</v>
      </c>
    </row>
    <row r="39" spans="3:256">
      <c r="C39" s="5">
        <v>33</v>
      </c>
      <c r="D39" s="6">
        <v>518.95588239999995</v>
      </c>
      <c r="E39" s="6">
        <v>-126.2647059</v>
      </c>
      <c r="F39" s="6">
        <v>620.37486220000005</v>
      </c>
      <c r="G39" s="6">
        <v>10.12127894</v>
      </c>
      <c r="H39" s="6">
        <v>578.1925344</v>
      </c>
      <c r="I39" s="6">
        <v>-92.652259330000007</v>
      </c>
      <c r="J39" s="6">
        <v>648.15876519999995</v>
      </c>
      <c r="K39" s="6">
        <v>-84.343991180000003</v>
      </c>
      <c r="L39" s="6">
        <v>670</v>
      </c>
      <c r="M39" s="6">
        <v>-36.5</v>
      </c>
      <c r="N39" s="6">
        <v>703.5</v>
      </c>
      <c r="O39" s="6">
        <v>2.5</v>
      </c>
      <c r="P39" s="6">
        <v>533.05402430000004</v>
      </c>
      <c r="Q39" s="6">
        <v>-62.116868799999999</v>
      </c>
      <c r="R39" s="6">
        <v>524.32194049999998</v>
      </c>
      <c r="S39" s="6">
        <v>8.5336273429999991</v>
      </c>
      <c r="T39" s="6">
        <v>564</v>
      </c>
      <c r="U39" s="6">
        <v>37</v>
      </c>
      <c r="V39" s="6">
        <v>599</v>
      </c>
      <c r="W39" s="6">
        <v>75</v>
      </c>
      <c r="X39" s="6">
        <v>519.63578814269204</v>
      </c>
      <c r="Y39" s="6">
        <v>-127.30401506922701</v>
      </c>
      <c r="Z39" s="6">
        <v>619.88012785564399</v>
      </c>
      <c r="AA39" s="6">
        <v>10.118294894786199</v>
      </c>
      <c r="AB39" s="6">
        <v>577.12975486669905</v>
      </c>
      <c r="AC39" s="6">
        <v>-93.621141087631798</v>
      </c>
      <c r="AD39" s="6">
        <v>647.47280901462602</v>
      </c>
      <c r="AE39" s="6">
        <v>-84.268634380128006</v>
      </c>
      <c r="AF39" s="6">
        <v>670.34056723728895</v>
      </c>
      <c r="AG39" s="6">
        <v>-35.786977327602898</v>
      </c>
      <c r="AH39" s="6">
        <v>702.881146576177</v>
      </c>
      <c r="AI39" s="6">
        <v>2.55233181200696</v>
      </c>
      <c r="AJ39" s="6">
        <v>533.59259354784103</v>
      </c>
      <c r="AK39" s="6">
        <v>-62.427654735462099</v>
      </c>
      <c r="AL39" s="6">
        <v>523.63191328896596</v>
      </c>
      <c r="AM39" s="6">
        <v>8.0164079544027995</v>
      </c>
      <c r="AN39" s="6">
        <v>563.97170764339899</v>
      </c>
      <c r="AO39" s="6">
        <v>36.491818270591203</v>
      </c>
      <c r="AP39" s="6">
        <v>598.07799983274106</v>
      </c>
      <c r="AQ39" s="6">
        <v>75.887537802661299</v>
      </c>
      <c r="AR39" s="6">
        <f t="shared" si="25"/>
        <v>17.086217578543746</v>
      </c>
      <c r="AS39" s="6">
        <f t="shared" si="25"/>
        <v>-4.1859012595524492</v>
      </c>
      <c r="AT39" s="6">
        <f t="shared" si="25"/>
        <v>20.382365839376419</v>
      </c>
      <c r="AU39" s="6">
        <f t="shared" si="25"/>
        <v>0.33270108033573625</v>
      </c>
      <c r="AV39" s="6">
        <f t="shared" si="25"/>
        <v>18.976684800616955</v>
      </c>
      <c r="AW39" s="6">
        <f t="shared" si="25"/>
        <v>-3.0783699334726338</v>
      </c>
      <c r="AX39" s="6">
        <f t="shared" si="25"/>
        <v>21.289644677007768</v>
      </c>
      <c r="AY39" s="6">
        <f t="shared" si="25"/>
        <v>-2.7708488424400839</v>
      </c>
      <c r="AZ39" s="6">
        <f t="shared" si="25"/>
        <v>22.041562657719787</v>
      </c>
      <c r="BA39" s="6">
        <f t="shared" si="170"/>
        <v>-1.1767166447164086</v>
      </c>
      <c r="BB39" s="6">
        <f t="shared" si="170"/>
        <v>23.111534032677184</v>
      </c>
      <c r="BC39" s="6">
        <f t="shared" si="170"/>
        <v>8.3923581992806279E-2</v>
      </c>
      <c r="BD39" s="6">
        <f t="shared" si="170"/>
        <v>17.545133263905061</v>
      </c>
      <c r="BE39" s="6">
        <f t="shared" si="170"/>
        <v>-2.0526925128478819</v>
      </c>
      <c r="BF39" s="6">
        <f t="shared" si="170"/>
        <v>17.217614732624241</v>
      </c>
      <c r="BG39" s="6">
        <f t="shared" si="170"/>
        <v>0.26358863964481793</v>
      </c>
      <c r="BH39" s="6">
        <f t="shared" si="170"/>
        <v>18.544033195596398</v>
      </c>
      <c r="BI39" s="6">
        <f t="shared" si="170"/>
        <v>1.1998926190910932</v>
      </c>
      <c r="BJ39" s="6">
        <f t="shared" si="170"/>
        <v>19.665486995434492</v>
      </c>
      <c r="BK39" s="6">
        <f t="shared" si="170"/>
        <v>2.4952688247872943</v>
      </c>
      <c r="BM39" s="12">
        <f t="shared" si="166"/>
        <v>3.3366700033366711E-2</v>
      </c>
      <c r="BN39" s="6">
        <f t="shared" si="26"/>
        <v>18.734291708960082</v>
      </c>
      <c r="BO39" s="6">
        <f t="shared" si="26"/>
        <v>-1.9266000896083564</v>
      </c>
      <c r="BP39" s="6">
        <f t="shared" si="27"/>
        <v>0.33772614433575548</v>
      </c>
      <c r="BQ39" s="6">
        <f t="shared" si="28"/>
        <v>323.89288146376288</v>
      </c>
      <c r="BR39" s="6">
        <f t="shared" si="29"/>
        <v>4858.3932219564431</v>
      </c>
      <c r="BS39" s="6">
        <f t="shared" si="125"/>
        <v>-233.06877002740504</v>
      </c>
      <c r="BT39" s="6">
        <f t="shared" si="126"/>
        <v>-3496.0315504110754</v>
      </c>
      <c r="BU39" s="6">
        <f t="shared" si="127"/>
        <v>-3.4960315504110753</v>
      </c>
      <c r="BW39" s="12">
        <f t="shared" si="167"/>
        <v>3.3366700033366711E-2</v>
      </c>
      <c r="BX39" s="6">
        <f t="shared" si="30"/>
        <v>22.576548345198486</v>
      </c>
      <c r="BY39" s="6">
        <f t="shared" si="30"/>
        <v>-0.54639653136180111</v>
      </c>
      <c r="BZ39" s="6">
        <f t="shared" si="31"/>
        <v>0.34420153351937183</v>
      </c>
      <c r="CA39" s="6">
        <f t="shared" si="32"/>
        <v>330.10303870641832</v>
      </c>
      <c r="CB39" s="6">
        <f t="shared" si="33"/>
        <v>19.104760095515445</v>
      </c>
      <c r="CC39" s="6">
        <f t="shared" si="33"/>
        <v>1.8475807219391938</v>
      </c>
      <c r="CD39" s="6">
        <f t="shared" si="34"/>
        <v>0.34620208611606812</v>
      </c>
      <c r="CE39" s="6">
        <f t="shared" si="35"/>
        <v>332.02164866875393</v>
      </c>
      <c r="CF39" s="6">
        <f t="shared" si="36"/>
        <v>331.06234368758612</v>
      </c>
      <c r="CH39" s="6">
        <f t="shared" si="128"/>
        <v>1.6734725622120077</v>
      </c>
      <c r="CI39" s="6">
        <f t="shared" si="129"/>
        <v>0.73012458324228602</v>
      </c>
      <c r="CJ39" s="6">
        <f t="shared" si="130"/>
        <v>1.0020471476734585</v>
      </c>
      <c r="CK39" s="6">
        <f t="shared" si="131"/>
        <v>1.6241086261289692</v>
      </c>
      <c r="CL39" s="6">
        <f t="shared" si="132"/>
        <v>0.64606038282739198</v>
      </c>
      <c r="CM39" s="15">
        <f t="shared" si="37"/>
        <v>1.702822146563876</v>
      </c>
      <c r="CN39" s="15">
        <f t="shared" si="38"/>
        <v>0.18457115765669355</v>
      </c>
      <c r="CO39" s="15">
        <f t="shared" si="39"/>
        <v>1.6361080783149098</v>
      </c>
      <c r="CP39" s="15">
        <f t="shared" si="40"/>
        <v>0.11101464123649644</v>
      </c>
      <c r="CQ39" s="15">
        <f t="shared" si="133"/>
        <v>0.29558579889318998</v>
      </c>
      <c r="CR39" s="6">
        <f t="shared" si="134"/>
        <v>1.7491405389572439</v>
      </c>
      <c r="CS39" s="6">
        <f t="shared" si="135"/>
        <v>0.7821028177335877</v>
      </c>
      <c r="CT39" s="6">
        <f t="shared" si="136"/>
        <v>1.1321166356690537</v>
      </c>
      <c r="CU39" s="6">
        <f t="shared" si="137"/>
        <v>1.6764899119257262</v>
      </c>
      <c r="CV39" s="6">
        <f t="shared" si="138"/>
        <v>0.61592704156508948</v>
      </c>
      <c r="CW39" s="15">
        <f t="shared" si="41"/>
        <v>1.8316799961799426</v>
      </c>
      <c r="CX39" s="15">
        <f t="shared" si="42"/>
        <v>0.33317800449491786</v>
      </c>
      <c r="CY39" s="15">
        <f t="shared" si="43"/>
        <v>1.7122667945799348</v>
      </c>
      <c r="CZ39" s="15">
        <f t="shared" si="44"/>
        <v>0.19739209401884442</v>
      </c>
      <c r="DA39" s="15">
        <f t="shared" si="139"/>
        <v>0.53057009851376224</v>
      </c>
      <c r="DB39" s="6">
        <f t="shared" si="45"/>
        <v>0.41307794870347614</v>
      </c>
      <c r="DD39" s="12">
        <f t="shared" si="168"/>
        <v>3.3366700033366711E-2</v>
      </c>
      <c r="DE39" s="6">
        <f t="shared" si="46"/>
        <v>-3.2961482608326733</v>
      </c>
      <c r="DF39" s="6">
        <f t="shared" si="46"/>
        <v>-4.5186023398881856</v>
      </c>
      <c r="DG39" s="6">
        <f t="shared" si="47"/>
        <v>2.3129598763908135</v>
      </c>
      <c r="DH39" s="6">
        <f t="shared" si="47"/>
        <v>0.30752109103254988</v>
      </c>
      <c r="DI39" s="6">
        <f t="shared" si="48"/>
        <v>5.5930636026629665</v>
      </c>
      <c r="DJ39" s="6">
        <f t="shared" si="49"/>
        <v>2.3333136547030398</v>
      </c>
      <c r="DK39" s="6">
        <f t="shared" si="50"/>
        <v>7.3995649511000892</v>
      </c>
      <c r="DL39" s="6">
        <f t="shared" si="51"/>
        <v>-0.69066417565853833</v>
      </c>
      <c r="DM39" s="6">
        <f t="shared" si="52"/>
        <v>133.6827071455244</v>
      </c>
      <c r="DN39" s="6">
        <f t="shared" si="53"/>
        <v>-3.2961482608326733</v>
      </c>
      <c r="DO39" s="6">
        <f t="shared" si="53"/>
        <v>-4.5186023398881856</v>
      </c>
      <c r="DP39" s="6">
        <f t="shared" si="54"/>
        <v>-0.32751853128081976</v>
      </c>
      <c r="DQ39" s="6">
        <f t="shared" si="54"/>
        <v>2.3162811524926998</v>
      </c>
      <c r="DR39" s="6">
        <f t="shared" si="55"/>
        <v>5.5930636026629665</v>
      </c>
      <c r="DS39" s="6">
        <f t="shared" si="56"/>
        <v>2.3393218602247221</v>
      </c>
      <c r="DT39" s="6">
        <f t="shared" si="57"/>
        <v>7.4517377050993847</v>
      </c>
      <c r="DU39" s="6">
        <f t="shared" si="58"/>
        <v>-0.7174274725918981</v>
      </c>
      <c r="DV39" s="6">
        <f t="shared" si="59"/>
        <v>135.84249420910939</v>
      </c>
      <c r="DW39" s="6">
        <f t="shared" si="60"/>
        <v>134.7626006773169</v>
      </c>
      <c r="DX39" s="6">
        <f t="shared" si="140"/>
        <v>603.05620055040583</v>
      </c>
      <c r="DY39" s="6">
        <f t="shared" si="61"/>
        <v>2.3129598763908135</v>
      </c>
      <c r="DZ39" s="6">
        <f t="shared" si="61"/>
        <v>0.30752109103254988</v>
      </c>
      <c r="EA39" s="6">
        <f t="shared" si="61"/>
        <v>0.75191798071201887</v>
      </c>
      <c r="EB39" s="6">
        <f t="shared" si="61"/>
        <v>1.5941321977236753</v>
      </c>
      <c r="EC39" s="6">
        <f t="shared" si="62"/>
        <v>2.3333136547030398</v>
      </c>
      <c r="ED39" s="6">
        <f t="shared" si="11"/>
        <v>1.7625657756626716</v>
      </c>
      <c r="EE39" s="6">
        <f t="shared" si="63"/>
        <v>2.0229236119847451</v>
      </c>
      <c r="EF39" s="6">
        <f t="shared" si="64"/>
        <v>0.54208413309192405</v>
      </c>
      <c r="EG39" s="6">
        <f t="shared" si="65"/>
        <v>57.174372172487885</v>
      </c>
      <c r="EH39" s="6">
        <f t="shared" si="66"/>
        <v>-0.32751853128081976</v>
      </c>
      <c r="EI39" s="6">
        <f t="shared" si="66"/>
        <v>2.3162811524926998</v>
      </c>
      <c r="EJ39" s="6">
        <f t="shared" si="66"/>
        <v>1.3264184629721569</v>
      </c>
      <c r="EK39" s="6">
        <f t="shared" si="66"/>
        <v>0.9363039794462753</v>
      </c>
      <c r="EL39" s="6">
        <f t="shared" si="67"/>
        <v>2.3393218602247221</v>
      </c>
      <c r="EM39" s="6">
        <f t="shared" si="12"/>
        <v>1.6235920302958964</v>
      </c>
      <c r="EN39" s="6">
        <f t="shared" si="68"/>
        <v>2.1540298463781258</v>
      </c>
      <c r="EO39" s="6">
        <f t="shared" si="69"/>
        <v>0.45662690745450124</v>
      </c>
      <c r="EP39" s="6">
        <f t="shared" si="70"/>
        <v>62.830338732108331</v>
      </c>
      <c r="EQ39" s="6">
        <f t="shared" si="71"/>
        <v>60.002355452298104</v>
      </c>
      <c r="ER39" s="6">
        <f t="shared" si="141"/>
        <v>1695.1619952800816</v>
      </c>
      <c r="ES39" s="6">
        <f t="shared" si="72"/>
        <v>0.75191798071201887</v>
      </c>
      <c r="ET39" s="6">
        <f t="shared" si="72"/>
        <v>1.5941321977236753</v>
      </c>
      <c r="EU39" s="6">
        <f t="shared" si="72"/>
        <v>1.0699713749573974</v>
      </c>
      <c r="EV39" s="6">
        <f t="shared" si="72"/>
        <v>1.2606402267092149</v>
      </c>
      <c r="EW39" s="6">
        <f t="shared" si="73"/>
        <v>1.7625657756626716</v>
      </c>
      <c r="EX39" s="6">
        <f t="shared" si="13"/>
        <v>1.6534970590919369</v>
      </c>
      <c r="EY39" s="6">
        <f t="shared" si="74"/>
        <v>0.46084146549775207</v>
      </c>
      <c r="EZ39" s="6">
        <f t="shared" si="75"/>
        <v>0.96560543245702446</v>
      </c>
      <c r="FA39" s="6">
        <f t="shared" si="76"/>
        <v>15.070763761776604</v>
      </c>
      <c r="FB39" s="6">
        <f t="shared" si="77"/>
        <v>1.3264184629721569</v>
      </c>
      <c r="FC39" s="6">
        <f t="shared" si="77"/>
        <v>0.9363039794462753</v>
      </c>
      <c r="FD39" s="6">
        <f t="shared" si="77"/>
        <v>1.1214537998380933</v>
      </c>
      <c r="FE39" s="6">
        <f t="shared" si="77"/>
        <v>1.295376205696201</v>
      </c>
      <c r="FF39" s="6">
        <f t="shared" si="78"/>
        <v>1.6235920302958964</v>
      </c>
      <c r="FG39" s="6">
        <f t="shared" si="14"/>
        <v>1.713376239900386</v>
      </c>
      <c r="FH39" s="6">
        <f t="shared" si="79"/>
        <v>0.4134529922466858</v>
      </c>
      <c r="FI39" s="6">
        <f t="shared" si="80"/>
        <v>0.9707238538392472</v>
      </c>
      <c r="FJ39" s="6">
        <f t="shared" si="81"/>
        <v>13.898241564002372</v>
      </c>
      <c r="FK39" s="6">
        <f t="shared" si="82"/>
        <v>14.484502662889488</v>
      </c>
      <c r="FL39" s="6">
        <f t="shared" si="142"/>
        <v>-736.4329537413787</v>
      </c>
      <c r="FN39" s="12">
        <f t="shared" si="169"/>
        <v>3.3366700033366711E-2</v>
      </c>
      <c r="FO39" s="6">
        <f t="shared" si="83"/>
        <v>22.576548345198486</v>
      </c>
      <c r="FP39" s="6">
        <f t="shared" si="83"/>
        <v>-0.54639653136180111</v>
      </c>
      <c r="FQ39" s="6">
        <f t="shared" si="84"/>
        <v>3.4061166910611789</v>
      </c>
      <c r="FR39" s="6">
        <f t="shared" si="85"/>
        <v>4.0483821229350641</v>
      </c>
      <c r="FS39" s="6">
        <f t="shared" si="143"/>
        <v>-0.28608108483431494</v>
      </c>
      <c r="FT39" s="6">
        <f t="shared" si="143"/>
        <v>-0.19139568588949107</v>
      </c>
      <c r="FU39" s="6">
        <f t="shared" si="144"/>
        <v>5.2906548485443432</v>
      </c>
      <c r="FV39" s="6">
        <f t="shared" si="86"/>
        <v>0.34420153351937183</v>
      </c>
      <c r="FW39" s="6">
        <f t="shared" si="87"/>
        <v>5.6221028347522051</v>
      </c>
      <c r="FX39" s="6">
        <f t="shared" si="88"/>
        <v>-0.96058152089758997</v>
      </c>
      <c r="FY39" s="6">
        <f t="shared" si="145"/>
        <v>163.85921741800945</v>
      </c>
      <c r="FZ39" s="6">
        <f t="shared" si="15"/>
        <v>19.104760095515445</v>
      </c>
      <c r="GA39" s="6">
        <f t="shared" si="16"/>
        <v>1.8475807219391938</v>
      </c>
      <c r="GB39" s="6">
        <f t="shared" si="89"/>
        <v>3.4061166910611789</v>
      </c>
      <c r="GC39" s="6">
        <f t="shared" si="89"/>
        <v>4.0483821229350641</v>
      </c>
      <c r="GD39" s="6">
        <f t="shared" si="146"/>
        <v>-7.6869103193036636E-2</v>
      </c>
      <c r="GE39" s="6">
        <f t="shared" si="146"/>
        <v>-0.33756040260287601</v>
      </c>
      <c r="GF39" s="6">
        <f t="shared" si="90"/>
        <v>5.2906548485443432</v>
      </c>
      <c r="GG39" s="6">
        <f t="shared" si="91"/>
        <v>0.34620208611606812</v>
      </c>
      <c r="GH39" s="6">
        <f t="shared" si="92"/>
        <v>5.6006858401716118</v>
      </c>
      <c r="GI39" s="6">
        <f t="shared" si="93"/>
        <v>-0.88904065054089332</v>
      </c>
      <c r="GJ39" s="6">
        <f t="shared" si="147"/>
        <v>152.75294193825775</v>
      </c>
      <c r="GL39" s="6">
        <f t="shared" si="17"/>
        <v>4.0483821229350641</v>
      </c>
      <c r="GM39" s="6">
        <f t="shared" si="18"/>
        <v>-3.4061166910611789</v>
      </c>
      <c r="GN39" s="6">
        <f t="shared" si="94"/>
        <v>-0.28608108483431494</v>
      </c>
      <c r="GO39" s="6">
        <f t="shared" si="95"/>
        <v>-0.19139568588949107</v>
      </c>
      <c r="GP39" s="6">
        <f t="shared" si="96"/>
        <v>5.2906548485443432</v>
      </c>
      <c r="GQ39" s="6">
        <f t="shared" si="97"/>
        <v>0.34420153351937183</v>
      </c>
      <c r="GR39" s="6">
        <f t="shared" si="98"/>
        <v>5.3964805605689419</v>
      </c>
      <c r="GS39" s="6">
        <f t="shared" si="99"/>
        <v>-0.27799845630880216</v>
      </c>
      <c r="GT39" s="6">
        <f t="shared" si="148"/>
        <v>16.140782581990948</v>
      </c>
      <c r="GU39" s="6">
        <f t="shared" si="149"/>
        <v>-4.0483821229350641</v>
      </c>
      <c r="GV39" s="6">
        <f t="shared" si="100"/>
        <v>3.4061166910611789</v>
      </c>
      <c r="GW39" s="6">
        <f t="shared" si="150"/>
        <v>-7.6869103193036636E-2</v>
      </c>
      <c r="GX39" s="6">
        <f t="shared" si="150"/>
        <v>-0.33756040260287601</v>
      </c>
      <c r="GY39" s="6">
        <f t="shared" si="151"/>
        <v>5.2906548485443432</v>
      </c>
      <c r="GZ39" s="6">
        <f t="shared" si="101"/>
        <v>0.34620208611606812</v>
      </c>
      <c r="HA39" s="6">
        <f t="shared" si="102"/>
        <v>5.4578415007771506</v>
      </c>
      <c r="HB39" s="6">
        <f t="shared" si="103"/>
        <v>-0.45782826658674852</v>
      </c>
      <c r="HC39" s="6">
        <f t="shared" si="152"/>
        <v>27.247058061742351</v>
      </c>
      <c r="HE39" s="6">
        <f t="shared" si="171"/>
        <v>163.85921741800945</v>
      </c>
      <c r="HF39" s="6">
        <f t="shared" si="172"/>
        <v>152.75294193825775</v>
      </c>
      <c r="HG39" s="6">
        <f t="shared" si="155"/>
        <v>158.30607967813359</v>
      </c>
      <c r="HH39" s="6">
        <f t="shared" si="156"/>
        <v>-0.92917180027987989</v>
      </c>
      <c r="HJ39" s="6">
        <f t="shared" si="104"/>
        <v>-3.4061166910611789</v>
      </c>
      <c r="HK39" s="6">
        <f t="shared" si="105"/>
        <v>-4.0483821229350641</v>
      </c>
      <c r="HL39" s="6">
        <f t="shared" si="19"/>
        <v>1.0699713749573974</v>
      </c>
      <c r="HM39" s="6">
        <f t="shared" si="20"/>
        <v>1.2606402267092149</v>
      </c>
      <c r="HN39" s="6">
        <f t="shared" si="106"/>
        <v>5.2906548485443432</v>
      </c>
      <c r="HO39" s="6">
        <f t="shared" si="21"/>
        <v>1.6534970590919369</v>
      </c>
      <c r="HP39" s="6">
        <f t="shared" si="107"/>
        <v>6.9441401687880964</v>
      </c>
      <c r="HQ39" s="6">
        <f t="shared" si="108"/>
        <v>-0.99999068181186013</v>
      </c>
      <c r="HR39" s="6">
        <f t="shared" si="109"/>
        <v>179.7526546757957</v>
      </c>
      <c r="HS39" s="6">
        <f t="shared" si="110"/>
        <v>-3.4061166910611789</v>
      </c>
      <c r="HT39" s="6">
        <f t="shared" si="110"/>
        <v>-4.0483821229350641</v>
      </c>
      <c r="HU39" s="6">
        <f t="shared" si="22"/>
        <v>1.1214537998380933</v>
      </c>
      <c r="HV39" s="6">
        <f t="shared" si="23"/>
        <v>1.295376205696201</v>
      </c>
      <c r="HW39" s="6">
        <f t="shared" si="111"/>
        <v>5.2906548485443432</v>
      </c>
      <c r="HX39" s="6">
        <f t="shared" si="24"/>
        <v>1.713376239900386</v>
      </c>
      <c r="HY39" s="6">
        <f t="shared" si="112"/>
        <v>7.0039023140587773</v>
      </c>
      <c r="HZ39" s="6">
        <f t="shared" si="113"/>
        <v>-0.99990050267833197</v>
      </c>
      <c r="IA39" s="6">
        <f t="shared" si="114"/>
        <v>179.19174774234776</v>
      </c>
      <c r="IB39" s="6">
        <f t="shared" si="115"/>
        <v>179.47220120907173</v>
      </c>
      <c r="IC39" s="6">
        <f t="shared" si="116"/>
        <v>9.2116964078137794E-3</v>
      </c>
      <c r="ID39" s="6">
        <f t="shared" si="117"/>
        <v>1.0699713749573974</v>
      </c>
      <c r="IE39" s="6">
        <f t="shared" si="117"/>
        <v>1.2606402267092149</v>
      </c>
      <c r="IF39" s="6">
        <f t="shared" si="118"/>
        <v>-0.28608108483431494</v>
      </c>
      <c r="IG39" s="6">
        <f t="shared" si="119"/>
        <v>-0.19139568588949107</v>
      </c>
      <c r="IH39" s="6">
        <f t="shared" si="157"/>
        <v>1.6534970590919369</v>
      </c>
      <c r="II39" s="6">
        <f t="shared" si="120"/>
        <v>0.34420153351937183</v>
      </c>
      <c r="IJ39" s="6">
        <f t="shared" si="158"/>
        <v>1.9867779355487896</v>
      </c>
      <c r="IK39" s="6">
        <f t="shared" si="159"/>
        <v>-0.9617726829290153</v>
      </c>
      <c r="IL39" s="6">
        <f t="shared" si="160"/>
        <v>164.10656274221301</v>
      </c>
      <c r="IM39" s="6">
        <f t="shared" si="121"/>
        <v>1.1214537998380933</v>
      </c>
      <c r="IN39" s="6">
        <f t="shared" si="121"/>
        <v>1.295376205696201</v>
      </c>
      <c r="IO39" s="6">
        <f t="shared" si="122"/>
        <v>-7.6869103193036636E-2</v>
      </c>
      <c r="IP39" s="6">
        <f t="shared" si="123"/>
        <v>-0.33756040260287601</v>
      </c>
      <c r="IQ39" s="6">
        <f t="shared" si="161"/>
        <v>1.713376239900386</v>
      </c>
      <c r="IR39" s="6">
        <f t="shared" si="124"/>
        <v>0.34620208611606812</v>
      </c>
      <c r="IS39" s="6">
        <f t="shared" si="162"/>
        <v>2.0254529732018587</v>
      </c>
      <c r="IT39" s="6">
        <f t="shared" si="163"/>
        <v>-0.88249397847102773</v>
      </c>
      <c r="IU39" s="6">
        <f t="shared" si="164"/>
        <v>151.94468968060269</v>
      </c>
      <c r="IV39" s="6">
        <f t="shared" si="165"/>
        <v>158.02562621140785</v>
      </c>
    </row>
    <row r="40" spans="3:256">
      <c r="C40" s="5">
        <v>34</v>
      </c>
      <c r="D40" s="6">
        <v>513.39705879999997</v>
      </c>
      <c r="E40" s="6">
        <v>-135.79411759999999</v>
      </c>
      <c r="F40" s="6">
        <v>613.23042999999996</v>
      </c>
      <c r="G40" s="6">
        <v>2.1830209479999998</v>
      </c>
      <c r="H40" s="6">
        <v>570.76620830000002</v>
      </c>
      <c r="I40" s="6">
        <v>-101.8467583</v>
      </c>
      <c r="J40" s="6">
        <v>640.6174201</v>
      </c>
      <c r="K40" s="6">
        <v>-92.28224917</v>
      </c>
      <c r="L40" s="6">
        <v>664</v>
      </c>
      <c r="M40" s="6">
        <v>-42</v>
      </c>
      <c r="N40" s="6">
        <v>693.5</v>
      </c>
      <c r="O40" s="6">
        <v>-4</v>
      </c>
      <c r="P40" s="6">
        <v>527.49724370000001</v>
      </c>
      <c r="Q40" s="6">
        <v>-70.848952589999996</v>
      </c>
      <c r="R40" s="6">
        <v>517.1775083</v>
      </c>
      <c r="S40" s="6">
        <v>-0.19845644979999999</v>
      </c>
      <c r="T40" s="6">
        <v>559.5</v>
      </c>
      <c r="U40" s="6">
        <v>28</v>
      </c>
      <c r="V40" s="6">
        <v>594</v>
      </c>
      <c r="W40" s="6">
        <v>64.5</v>
      </c>
      <c r="X40" s="6">
        <v>513.11083931828603</v>
      </c>
      <c r="Y40" s="6">
        <v>-135.31115417417001</v>
      </c>
      <c r="Z40" s="6">
        <v>613.44054408564102</v>
      </c>
      <c r="AA40" s="6">
        <v>2.1193888755400798</v>
      </c>
      <c r="AB40" s="6">
        <v>570.94236445297304</v>
      </c>
      <c r="AC40" s="6">
        <v>-101.43588768231</v>
      </c>
      <c r="AD40" s="6">
        <v>640.96206652273099</v>
      </c>
      <c r="AE40" s="6">
        <v>-92.052283850648394</v>
      </c>
      <c r="AF40" s="6">
        <v>662.972490342068</v>
      </c>
      <c r="AG40" s="6">
        <v>-42.095410682065499</v>
      </c>
      <c r="AH40" s="6">
        <v>693.28877878560797</v>
      </c>
      <c r="AI40" s="6">
        <v>-3.1002514067625899</v>
      </c>
      <c r="AJ40" s="6">
        <v>527.25936171902504</v>
      </c>
      <c r="AK40" s="6">
        <v>-70.476335829393904</v>
      </c>
      <c r="AL40" s="6">
        <v>518.25715948582501</v>
      </c>
      <c r="AM40" s="6">
        <v>0.85507027687799697</v>
      </c>
      <c r="AN40" s="6">
        <v>560.30326810198096</v>
      </c>
      <c r="AO40" s="6">
        <v>27.8563022697764</v>
      </c>
      <c r="AP40" s="6">
        <v>596.12224296324996</v>
      </c>
      <c r="AQ40" s="6">
        <v>64.141431998452703</v>
      </c>
      <c r="AR40" s="6">
        <f t="shared" si="25"/>
        <v>16.871669816733217</v>
      </c>
      <c r="AS40" s="6">
        <f t="shared" si="25"/>
        <v>-4.4491851288519859</v>
      </c>
      <c r="AT40" s="6">
        <f t="shared" si="25"/>
        <v>20.170624977949615</v>
      </c>
      <c r="AU40" s="6">
        <f t="shared" si="25"/>
        <v>6.9687924287229933E-2</v>
      </c>
      <c r="AV40" s="6">
        <f t="shared" si="25"/>
        <v>18.773236344477734</v>
      </c>
      <c r="AW40" s="6">
        <f t="shared" si="25"/>
        <v>-3.3353277175296272</v>
      </c>
      <c r="AX40" s="6">
        <f t="shared" si="25"/>
        <v>21.075564035618534</v>
      </c>
      <c r="AY40" s="6">
        <f t="shared" si="25"/>
        <v>-3.0267841175753452</v>
      </c>
      <c r="AZ40" s="6">
        <f t="shared" si="25"/>
        <v>21.799291882996673</v>
      </c>
      <c r="BA40" s="6">
        <f t="shared" si="170"/>
        <v>-1.3841451308477222</v>
      </c>
      <c r="BB40" s="6">
        <f t="shared" si="170"/>
        <v>22.796126035570428</v>
      </c>
      <c r="BC40" s="6">
        <f t="shared" si="170"/>
        <v>-0.10193980340242836</v>
      </c>
      <c r="BD40" s="6">
        <f t="shared" si="170"/>
        <v>17.33688937564386</v>
      </c>
      <c r="BE40" s="6">
        <f t="shared" si="170"/>
        <v>-2.3173423301415803</v>
      </c>
      <c r="BF40" s="6">
        <f t="shared" si="170"/>
        <v>17.040886695396843</v>
      </c>
      <c r="BG40" s="6">
        <f t="shared" si="170"/>
        <v>2.8115686273077124E-2</v>
      </c>
      <c r="BH40" s="6">
        <f t="shared" si="170"/>
        <v>18.423410718067597</v>
      </c>
      <c r="BI40" s="6">
        <f t="shared" si="170"/>
        <v>0.91594700052565126</v>
      </c>
      <c r="BJ40" s="6">
        <f t="shared" si="170"/>
        <v>19.601179478197668</v>
      </c>
      <c r="BK40" s="6">
        <f t="shared" si="170"/>
        <v>2.1090434645428755</v>
      </c>
      <c r="BM40" s="12">
        <f t="shared" si="166"/>
        <v>3.4409409409409418E-2</v>
      </c>
      <c r="BN40" s="6">
        <f t="shared" si="26"/>
        <v>18.521147397341416</v>
      </c>
      <c r="BO40" s="6">
        <f t="shared" si="26"/>
        <v>-2.189748602282378</v>
      </c>
      <c r="BP40" s="6">
        <f t="shared" si="27"/>
        <v>0.33864086773150254</v>
      </c>
      <c r="BQ40" s="6">
        <f t="shared" si="28"/>
        <v>324.77013778922014</v>
      </c>
      <c r="BR40" s="6">
        <f t="shared" si="29"/>
        <v>4871.5520668383024</v>
      </c>
      <c r="BS40" s="6">
        <f t="shared" si="125"/>
        <v>841.32390636653759</v>
      </c>
      <c r="BT40" s="6">
        <f t="shared" si="126"/>
        <v>12619.858595498064</v>
      </c>
      <c r="BU40" s="6">
        <f t="shared" si="127"/>
        <v>12.619858595498064</v>
      </c>
      <c r="BW40" s="12">
        <f t="shared" si="167"/>
        <v>3.4409409409409418E-2</v>
      </c>
      <c r="BX40" s="6">
        <f t="shared" si="30"/>
        <v>22.29770895928355</v>
      </c>
      <c r="BY40" s="6">
        <f t="shared" si="30"/>
        <v>-0.74304246712507527</v>
      </c>
      <c r="BZ40" s="6">
        <f t="shared" si="31"/>
        <v>0.34120525668522739</v>
      </c>
      <c r="CA40" s="6">
        <f t="shared" si="32"/>
        <v>327.2294893714004</v>
      </c>
      <c r="CB40" s="6">
        <f t="shared" si="33"/>
        <v>19.012295098132633</v>
      </c>
      <c r="CC40" s="6">
        <f t="shared" si="33"/>
        <v>1.5124952325342633</v>
      </c>
      <c r="CD40" s="6">
        <f t="shared" si="34"/>
        <v>0.34760906338981618</v>
      </c>
      <c r="CE40" s="6">
        <f t="shared" si="35"/>
        <v>333.37099615336928</v>
      </c>
      <c r="CF40" s="6">
        <f t="shared" si="36"/>
        <v>330.30024276238487</v>
      </c>
      <c r="CM40" s="15"/>
      <c r="CN40" s="15"/>
      <c r="CO40" s="15"/>
      <c r="CP40" s="15"/>
      <c r="CQ40" s="15"/>
      <c r="CW40" s="15"/>
      <c r="CX40" s="15"/>
      <c r="CY40" s="15"/>
      <c r="CZ40" s="15"/>
      <c r="DA40" s="15"/>
      <c r="DD40" s="12">
        <f t="shared" si="168"/>
        <v>3.4409409409409418E-2</v>
      </c>
      <c r="DE40" s="6">
        <f t="shared" si="46"/>
        <v>-3.2989551612163979</v>
      </c>
      <c r="DF40" s="6">
        <f t="shared" si="46"/>
        <v>-4.5188730531392158</v>
      </c>
      <c r="DG40" s="6">
        <f t="shared" si="47"/>
        <v>2.3023276911407997</v>
      </c>
      <c r="DH40" s="6">
        <f t="shared" si="47"/>
        <v>0.30854359995428204</v>
      </c>
      <c r="DI40" s="6">
        <f t="shared" si="48"/>
        <v>5.5949368920573219</v>
      </c>
      <c r="DJ40" s="6">
        <f t="shared" si="49"/>
        <v>2.3229102329764002</v>
      </c>
      <c r="DK40" s="6">
        <f t="shared" si="50"/>
        <v>7.3944790982648136</v>
      </c>
      <c r="DL40" s="6">
        <f t="shared" si="51"/>
        <v>-0.69168777501831757</v>
      </c>
      <c r="DM40" s="6">
        <f t="shared" si="52"/>
        <v>133.76385981951051</v>
      </c>
      <c r="DN40" s="6">
        <f t="shared" si="53"/>
        <v>-3.2989551612163979</v>
      </c>
      <c r="DO40" s="6">
        <f t="shared" si="53"/>
        <v>-4.5188730531392158</v>
      </c>
      <c r="DP40" s="6">
        <f t="shared" si="54"/>
        <v>-0.29600268024701748</v>
      </c>
      <c r="DQ40" s="6">
        <f t="shared" si="54"/>
        <v>2.3454580164146575</v>
      </c>
      <c r="DR40" s="6">
        <f t="shared" si="55"/>
        <v>5.5949368920573219</v>
      </c>
      <c r="DS40" s="6">
        <f t="shared" si="56"/>
        <v>2.3640623708940502</v>
      </c>
      <c r="DT40" s="6">
        <f t="shared" si="57"/>
        <v>7.4924471726801505</v>
      </c>
      <c r="DU40" s="6">
        <f t="shared" si="58"/>
        <v>-0.72748829437658313</v>
      </c>
      <c r="DV40" s="6">
        <f t="shared" si="59"/>
        <v>136.67624012181406</v>
      </c>
      <c r="DW40" s="6">
        <f t="shared" si="60"/>
        <v>135.22004997066227</v>
      </c>
      <c r="DX40" s="6">
        <f t="shared" si="140"/>
        <v>438.71217028995017</v>
      </c>
      <c r="DY40" s="6">
        <f t="shared" si="61"/>
        <v>2.3023276911407997</v>
      </c>
      <c r="DZ40" s="6">
        <f t="shared" si="61"/>
        <v>0.30854359995428204</v>
      </c>
      <c r="EA40" s="6">
        <f t="shared" si="61"/>
        <v>0.72372784737813944</v>
      </c>
      <c r="EB40" s="6">
        <f t="shared" si="61"/>
        <v>1.642638986727623</v>
      </c>
      <c r="EC40" s="6">
        <f t="shared" si="62"/>
        <v>2.3229102329764002</v>
      </c>
      <c r="ED40" s="6">
        <f t="shared" si="11"/>
        <v>1.7950055258377751</v>
      </c>
      <c r="EE40" s="6">
        <f t="shared" si="63"/>
        <v>2.0668304158148549</v>
      </c>
      <c r="EF40" s="6">
        <f t="shared" si="64"/>
        <v>0.52116876466970041</v>
      </c>
      <c r="EG40" s="6">
        <f t="shared" si="65"/>
        <v>58.589317380487635</v>
      </c>
      <c r="EH40" s="6">
        <f t="shared" si="66"/>
        <v>-0.29600268024701748</v>
      </c>
      <c r="EI40" s="6">
        <f t="shared" si="66"/>
        <v>2.3454580164146575</v>
      </c>
      <c r="EJ40" s="6">
        <f t="shared" si="66"/>
        <v>1.3825240226707542</v>
      </c>
      <c r="EK40" s="6">
        <f t="shared" si="66"/>
        <v>0.88783131425257411</v>
      </c>
      <c r="EL40" s="6">
        <f t="shared" si="67"/>
        <v>2.3640623708940502</v>
      </c>
      <c r="EM40" s="6">
        <f t="shared" si="12"/>
        <v>1.6430511604418097</v>
      </c>
      <c r="EN40" s="6">
        <f t="shared" si="68"/>
        <v>2.2230896282570156</v>
      </c>
      <c r="EO40" s="6">
        <f t="shared" si="69"/>
        <v>0.43074706999600515</v>
      </c>
      <c r="EP40" s="6">
        <f t="shared" si="70"/>
        <v>64.485019575186683</v>
      </c>
      <c r="EQ40" s="6">
        <f t="shared" si="71"/>
        <v>61.537168477837156</v>
      </c>
      <c r="ER40" s="6">
        <f t="shared" si="141"/>
        <v>1471.9470840129718</v>
      </c>
      <c r="ES40" s="6">
        <f t="shared" si="72"/>
        <v>0.72372784737813944</v>
      </c>
      <c r="ET40" s="6">
        <f t="shared" si="72"/>
        <v>1.642638986727623</v>
      </c>
      <c r="EU40" s="6">
        <f t="shared" si="72"/>
        <v>0.9968341525737543</v>
      </c>
      <c r="EV40" s="6">
        <f t="shared" si="72"/>
        <v>1.2822053274452938</v>
      </c>
      <c r="EW40" s="6">
        <f t="shared" si="73"/>
        <v>1.7950055258377751</v>
      </c>
      <c r="EX40" s="6">
        <f t="shared" si="13"/>
        <v>1.6241086261289692</v>
      </c>
      <c r="EY40" s="6">
        <f t="shared" si="74"/>
        <v>0.45221618356849025</v>
      </c>
      <c r="EZ40" s="6">
        <f t="shared" si="75"/>
        <v>0.96993539414190899</v>
      </c>
      <c r="FA40" s="6">
        <f t="shared" si="76"/>
        <v>14.085086208140394</v>
      </c>
      <c r="FB40" s="6">
        <f t="shared" si="77"/>
        <v>1.3825240226707542</v>
      </c>
      <c r="FC40" s="6">
        <f t="shared" si="77"/>
        <v>0.88783131425257411</v>
      </c>
      <c r="FD40" s="6">
        <f t="shared" si="77"/>
        <v>1.1777687601300713</v>
      </c>
      <c r="FE40" s="6">
        <f t="shared" si="77"/>
        <v>1.1930964640172244</v>
      </c>
      <c r="FF40" s="6">
        <f t="shared" si="78"/>
        <v>1.6430511604418097</v>
      </c>
      <c r="FG40" s="6">
        <f t="shared" si="14"/>
        <v>1.6764899119257262</v>
      </c>
      <c r="FH40" s="6">
        <f t="shared" si="79"/>
        <v>0.36757520210011224</v>
      </c>
      <c r="FI40" s="6">
        <f t="shared" si="80"/>
        <v>0.97567788638361941</v>
      </c>
      <c r="FJ40" s="6">
        <f t="shared" si="81"/>
        <v>12.662588243671957</v>
      </c>
      <c r="FK40" s="6">
        <f t="shared" si="82"/>
        <v>13.373837225906176</v>
      </c>
      <c r="FL40" s="6">
        <f t="shared" si="142"/>
        <v>-1065.1725806844761</v>
      </c>
      <c r="FN40" s="12">
        <f t="shared" si="169"/>
        <v>3.4409409409409418E-2</v>
      </c>
      <c r="FO40" s="6">
        <f t="shared" si="83"/>
        <v>22.29770895928355</v>
      </c>
      <c r="FP40" s="6">
        <f t="shared" si="83"/>
        <v>-0.74304246712507527</v>
      </c>
      <c r="FQ40" s="6">
        <f t="shared" si="84"/>
        <v>3.4061166910611789</v>
      </c>
      <c r="FR40" s="6">
        <f t="shared" si="85"/>
        <v>4.0483821229350641</v>
      </c>
      <c r="FS40" s="6">
        <f t="shared" si="143"/>
        <v>-0.27883938591493518</v>
      </c>
      <c r="FT40" s="6">
        <f t="shared" si="143"/>
        <v>-0.19664593576327416</v>
      </c>
      <c r="FU40" s="6">
        <f t="shared" si="144"/>
        <v>5.2906548485443432</v>
      </c>
      <c r="FV40" s="6">
        <f t="shared" si="86"/>
        <v>0.34120525668522739</v>
      </c>
      <c r="FW40" s="6">
        <f t="shared" si="87"/>
        <v>5.6213134148861839</v>
      </c>
      <c r="FX40" s="6">
        <f t="shared" si="88"/>
        <v>-0.96712724737052358</v>
      </c>
      <c r="FY40" s="6">
        <f t="shared" si="145"/>
        <v>165.26830881655147</v>
      </c>
      <c r="FZ40" s="6">
        <f t="shared" si="15"/>
        <v>19.012295098132633</v>
      </c>
      <c r="GA40" s="6">
        <f t="shared" si="16"/>
        <v>1.5124952325342633</v>
      </c>
      <c r="GB40" s="6">
        <f t="shared" si="89"/>
        <v>3.4061166910611789</v>
      </c>
      <c r="GC40" s="6">
        <f t="shared" si="89"/>
        <v>4.0483821229350641</v>
      </c>
      <c r="GD40" s="6">
        <f t="shared" si="146"/>
        <v>-9.2464997382812442E-2</v>
      </c>
      <c r="GE40" s="6">
        <f t="shared" si="146"/>
        <v>-0.33508548940493044</v>
      </c>
      <c r="GF40" s="6">
        <f t="shared" si="90"/>
        <v>5.2906548485443432</v>
      </c>
      <c r="GG40" s="6">
        <f t="shared" si="91"/>
        <v>0.34760906338981618</v>
      </c>
      <c r="GH40" s="6">
        <f t="shared" si="92"/>
        <v>5.6084634383357885</v>
      </c>
      <c r="GI40" s="6">
        <f t="shared" si="93"/>
        <v>-0.90887892896795131</v>
      </c>
      <c r="GJ40" s="6">
        <f t="shared" si="147"/>
        <v>155.35088465953569</v>
      </c>
      <c r="GL40" s="6">
        <f t="shared" si="17"/>
        <v>4.0483821229350641</v>
      </c>
      <c r="GM40" s="6">
        <f t="shared" si="18"/>
        <v>-3.4061166910611789</v>
      </c>
      <c r="GN40" s="6">
        <f t="shared" si="94"/>
        <v>-0.27883938591493518</v>
      </c>
      <c r="GO40" s="6">
        <f t="shared" si="95"/>
        <v>-0.19664593576327416</v>
      </c>
      <c r="GP40" s="6">
        <f t="shared" si="96"/>
        <v>5.2906548485443432</v>
      </c>
      <c r="GQ40" s="6">
        <f t="shared" si="97"/>
        <v>0.34120525668522739</v>
      </c>
      <c r="GR40" s="6">
        <f t="shared" si="98"/>
        <v>5.3875364050525514</v>
      </c>
      <c r="GS40" s="6">
        <f t="shared" si="99"/>
        <v>-0.25429291652249164</v>
      </c>
      <c r="GT40" s="6">
        <f t="shared" si="148"/>
        <v>14.731691183448632</v>
      </c>
      <c r="GU40" s="6">
        <f t="shared" si="149"/>
        <v>-4.0483821229350641</v>
      </c>
      <c r="GV40" s="6">
        <f t="shared" si="100"/>
        <v>3.4061166910611789</v>
      </c>
      <c r="GW40" s="6">
        <f t="shared" si="150"/>
        <v>-9.2464997382812442E-2</v>
      </c>
      <c r="GX40" s="6">
        <f t="shared" si="150"/>
        <v>-0.33508548940493044</v>
      </c>
      <c r="GY40" s="6">
        <f t="shared" si="151"/>
        <v>5.2906548485443432</v>
      </c>
      <c r="GZ40" s="6">
        <f t="shared" si="101"/>
        <v>0.34760906338981618</v>
      </c>
      <c r="HA40" s="6">
        <f t="shared" si="102"/>
        <v>5.4448024812073728</v>
      </c>
      <c r="HB40" s="6">
        <f t="shared" si="103"/>
        <v>-0.41706005859836098</v>
      </c>
      <c r="HC40" s="6">
        <f t="shared" si="152"/>
        <v>24.649115340464206</v>
      </c>
      <c r="HE40" s="6">
        <f t="shared" si="171"/>
        <v>165.26830881655147</v>
      </c>
      <c r="HF40" s="6">
        <f t="shared" si="172"/>
        <v>155.35088465953569</v>
      </c>
      <c r="HG40" s="6">
        <f t="shared" si="155"/>
        <v>160.30959673804358</v>
      </c>
      <c r="HH40" s="6">
        <f t="shared" si="156"/>
        <v>-0.94152699326674272</v>
      </c>
      <c r="HJ40" s="6">
        <f t="shared" si="104"/>
        <v>-3.4061166910611789</v>
      </c>
      <c r="HK40" s="6">
        <f t="shared" si="105"/>
        <v>-4.0483821229350641</v>
      </c>
      <c r="HL40" s="6">
        <f t="shared" si="19"/>
        <v>0.9968341525737543</v>
      </c>
      <c r="HM40" s="6">
        <f t="shared" si="20"/>
        <v>1.2822053274452938</v>
      </c>
      <c r="HN40" s="6">
        <f t="shared" si="106"/>
        <v>5.2906548485443432</v>
      </c>
      <c r="HO40" s="6">
        <f t="shared" si="21"/>
        <v>1.6241086261289692</v>
      </c>
      <c r="HP40" s="6">
        <f t="shared" si="107"/>
        <v>6.91383675665098</v>
      </c>
      <c r="HQ40" s="6">
        <f t="shared" si="108"/>
        <v>-0.99925428765587365</v>
      </c>
      <c r="HR40" s="6">
        <f t="shared" si="109"/>
        <v>177.78715859883025</v>
      </c>
      <c r="HS40" s="6">
        <f t="shared" si="110"/>
        <v>-3.4061166910611789</v>
      </c>
      <c r="HT40" s="6">
        <f t="shared" si="110"/>
        <v>-4.0483821229350641</v>
      </c>
      <c r="HU40" s="6">
        <f t="shared" si="22"/>
        <v>1.1777687601300713</v>
      </c>
      <c r="HV40" s="6">
        <f t="shared" si="23"/>
        <v>1.1930964640172244</v>
      </c>
      <c r="HW40" s="6">
        <f t="shared" si="111"/>
        <v>5.2906548485443432</v>
      </c>
      <c r="HX40" s="6">
        <f t="shared" si="24"/>
        <v>1.6764899119257262</v>
      </c>
      <c r="HY40" s="6">
        <f t="shared" si="112"/>
        <v>6.9631245577773608</v>
      </c>
      <c r="HZ40" s="6">
        <f t="shared" si="113"/>
        <v>-0.99684305443909427</v>
      </c>
      <c r="IA40" s="6">
        <f t="shared" si="114"/>
        <v>175.44607895598477</v>
      </c>
      <c r="IB40" s="6">
        <f t="shared" si="115"/>
        <v>176.6166187774075</v>
      </c>
      <c r="IC40" s="6">
        <f t="shared" si="116"/>
        <v>5.9016829243976575E-2</v>
      </c>
      <c r="ID40" s="6">
        <f t="shared" si="117"/>
        <v>0.9968341525737543</v>
      </c>
      <c r="IE40" s="6">
        <f t="shared" si="117"/>
        <v>1.2822053274452938</v>
      </c>
      <c r="IF40" s="6">
        <f t="shared" si="118"/>
        <v>-0.27883938591493518</v>
      </c>
      <c r="IG40" s="6">
        <f t="shared" si="119"/>
        <v>-0.19664593576327416</v>
      </c>
      <c r="IH40" s="6">
        <f t="shared" si="157"/>
        <v>1.6241086261289692</v>
      </c>
      <c r="II40" s="6">
        <f t="shared" si="120"/>
        <v>0.34120525668522739</v>
      </c>
      <c r="IJ40" s="6">
        <f t="shared" si="158"/>
        <v>1.953034570993005</v>
      </c>
      <c r="IK40" s="6">
        <f t="shared" si="159"/>
        <v>-0.95658734963503411</v>
      </c>
      <c r="IL40" s="6">
        <f t="shared" si="160"/>
        <v>163.05546741538055</v>
      </c>
      <c r="IM40" s="6">
        <f t="shared" si="121"/>
        <v>1.1777687601300713</v>
      </c>
      <c r="IN40" s="6">
        <f t="shared" si="121"/>
        <v>1.1930964640172244</v>
      </c>
      <c r="IO40" s="6">
        <f t="shared" si="122"/>
        <v>-9.2464997382812442E-2</v>
      </c>
      <c r="IP40" s="6">
        <f t="shared" si="123"/>
        <v>-0.33508548940493044</v>
      </c>
      <c r="IQ40" s="6">
        <f t="shared" si="161"/>
        <v>1.6764899119257262</v>
      </c>
      <c r="IR40" s="6">
        <f t="shared" si="124"/>
        <v>0.34760906338981618</v>
      </c>
      <c r="IS40" s="6">
        <f t="shared" si="162"/>
        <v>1.9871673008306203</v>
      </c>
      <c r="IT40" s="6">
        <f t="shared" si="163"/>
        <v>-0.87289622196700511</v>
      </c>
      <c r="IU40" s="6">
        <f t="shared" si="164"/>
        <v>150.79696361552044</v>
      </c>
      <c r="IV40" s="6">
        <f t="shared" si="165"/>
        <v>156.92621551545051</v>
      </c>
    </row>
    <row r="41" spans="3:256">
      <c r="CM41" s="15"/>
      <c r="CN41" s="15"/>
      <c r="CO41" s="15"/>
      <c r="CP41" s="15"/>
      <c r="CQ41" s="15"/>
      <c r="CW41" s="15"/>
      <c r="CX41" s="15"/>
      <c r="CY41" s="15"/>
      <c r="CZ41" s="15"/>
      <c r="DA41" s="15"/>
    </row>
    <row r="42" spans="3:256">
      <c r="CM42" s="15"/>
      <c r="CN42" s="15"/>
      <c r="CO42" s="15"/>
      <c r="CP42" s="15"/>
      <c r="CQ42" s="15"/>
      <c r="CW42" s="15"/>
      <c r="CX42" s="15"/>
      <c r="CY42" s="15"/>
      <c r="CZ42" s="15"/>
      <c r="DA42" s="15"/>
    </row>
    <row r="43" spans="3:256">
      <c r="CM43" s="15"/>
      <c r="CN43" s="15"/>
      <c r="CO43" s="15"/>
      <c r="CP43" s="15"/>
      <c r="CQ43" s="15"/>
      <c r="CW43" s="15"/>
      <c r="CX43" s="15"/>
      <c r="CY43" s="15"/>
      <c r="CZ43" s="15"/>
      <c r="DA43" s="15"/>
    </row>
    <row r="44" spans="3:256">
      <c r="CM44" s="15"/>
      <c r="CN44" s="15"/>
      <c r="CO44" s="15"/>
      <c r="CP44" s="15"/>
      <c r="CQ44" s="15"/>
      <c r="CW44" s="15"/>
      <c r="CX44" s="15"/>
      <c r="CY44" s="15"/>
      <c r="CZ44" s="15"/>
      <c r="DA44" s="15"/>
    </row>
    <row r="45" spans="3:256">
      <c r="CM45" s="15"/>
      <c r="CN45" s="15"/>
      <c r="CO45" s="15"/>
      <c r="CP45" s="15"/>
      <c r="CQ45" s="15"/>
      <c r="CW45" s="15"/>
      <c r="CX45" s="15"/>
      <c r="CY45" s="15"/>
      <c r="CZ45" s="15"/>
      <c r="DA45" s="15"/>
    </row>
    <row r="46" spans="3:256">
      <c r="CM46" s="15"/>
      <c r="CN46" s="15"/>
      <c r="CO46" s="15"/>
      <c r="CP46" s="15"/>
      <c r="CQ46" s="15"/>
      <c r="CW46" s="15"/>
      <c r="CX46" s="15"/>
      <c r="CY46" s="15"/>
      <c r="CZ46" s="15"/>
      <c r="DA46" s="15"/>
    </row>
    <row r="47" spans="3:256">
      <c r="CM47" s="15"/>
      <c r="CN47" s="15"/>
      <c r="CO47" s="15"/>
      <c r="CP47" s="15"/>
      <c r="CQ47" s="15"/>
      <c r="CW47" s="15"/>
      <c r="CX47" s="15"/>
      <c r="CY47" s="15"/>
      <c r="CZ47" s="15"/>
      <c r="DA47" s="15"/>
    </row>
    <row r="48" spans="3:256">
      <c r="CM48" s="15"/>
      <c r="CN48" s="15"/>
      <c r="CO48" s="15"/>
      <c r="CP48" s="15"/>
      <c r="CQ48" s="15"/>
      <c r="CW48" s="15"/>
      <c r="CX48" s="15"/>
      <c r="CY48" s="15"/>
      <c r="CZ48" s="15"/>
      <c r="DA48" s="15"/>
    </row>
    <row r="49" spans="91:105">
      <c r="CM49" s="15"/>
      <c r="CN49" s="15"/>
      <c r="CO49" s="15"/>
      <c r="CP49" s="15"/>
      <c r="CQ49" s="15"/>
      <c r="CW49" s="15"/>
      <c r="CX49" s="15"/>
      <c r="CY49" s="15"/>
      <c r="CZ49" s="15"/>
      <c r="DA49" s="15"/>
    </row>
    <row r="50" spans="91:105">
      <c r="CM50" s="15"/>
      <c r="CN50" s="15"/>
      <c r="CO50" s="15"/>
      <c r="CP50" s="15"/>
      <c r="CQ50" s="15"/>
      <c r="CW50" s="15"/>
      <c r="CX50" s="15"/>
      <c r="CY50" s="15"/>
      <c r="CZ50" s="15"/>
      <c r="DA50" s="15"/>
    </row>
    <row r="51" spans="91:105">
      <c r="CM51" s="15"/>
      <c r="CN51" s="15"/>
      <c r="CO51" s="15"/>
      <c r="CP51" s="15"/>
      <c r="CQ51" s="15"/>
      <c r="CW51" s="15"/>
      <c r="CX51" s="15"/>
      <c r="CY51" s="15"/>
      <c r="CZ51" s="15"/>
      <c r="DA51" s="15"/>
    </row>
    <row r="52" spans="91:105">
      <c r="CM52" s="15"/>
      <c r="CN52" s="15"/>
      <c r="CO52" s="15"/>
      <c r="CP52" s="15"/>
      <c r="CQ52" s="15"/>
      <c r="CW52" s="15"/>
      <c r="CX52" s="15"/>
      <c r="CY52" s="15"/>
      <c r="CZ52" s="15"/>
      <c r="DA52" s="15"/>
    </row>
    <row r="53" spans="91:105">
      <c r="CM53" s="15"/>
      <c r="CN53" s="15"/>
      <c r="CO53" s="15"/>
      <c r="CP53" s="15"/>
      <c r="CQ53" s="15"/>
      <c r="CW53" s="15"/>
      <c r="CX53" s="15"/>
      <c r="CY53" s="15"/>
      <c r="CZ53" s="15"/>
      <c r="DA53" s="15"/>
    </row>
    <row r="54" spans="91:105">
      <c r="CM54" s="15"/>
      <c r="CN54" s="15"/>
      <c r="CO54" s="15"/>
      <c r="CP54" s="15"/>
      <c r="CQ54" s="15"/>
      <c r="CW54" s="15"/>
      <c r="CX54" s="15"/>
      <c r="CY54" s="15"/>
      <c r="CZ54" s="15"/>
      <c r="DA54" s="15"/>
    </row>
    <row r="55" spans="91:105">
      <c r="CM55" s="15"/>
      <c r="CN55" s="15"/>
      <c r="CO55" s="15"/>
      <c r="CP55" s="15"/>
      <c r="CQ55" s="15"/>
      <c r="CW55" s="15"/>
      <c r="CX55" s="15"/>
      <c r="CY55" s="15"/>
      <c r="CZ55" s="15"/>
      <c r="DA55" s="15"/>
    </row>
    <row r="56" spans="91:105">
      <c r="CM56" s="15"/>
      <c r="CN56" s="15"/>
      <c r="CO56" s="15"/>
      <c r="CP56" s="15"/>
      <c r="CQ56" s="15"/>
      <c r="CW56" s="15"/>
      <c r="CX56" s="15"/>
      <c r="CY56" s="15"/>
      <c r="CZ56" s="15"/>
      <c r="DA56" s="15"/>
    </row>
    <row r="57" spans="91:105">
      <c r="CM57" s="15"/>
      <c r="CN57" s="15"/>
      <c r="CO57" s="15"/>
      <c r="CP57" s="15"/>
      <c r="CQ57" s="15"/>
      <c r="CW57" s="15"/>
      <c r="CX57" s="15"/>
      <c r="CY57" s="15"/>
      <c r="CZ57" s="15"/>
      <c r="DA57" s="15"/>
    </row>
    <row r="58" spans="91:105">
      <c r="CM58" s="15"/>
      <c r="CN58" s="15"/>
      <c r="CO58" s="15"/>
      <c r="CP58" s="15"/>
      <c r="CQ58" s="15"/>
      <c r="CW58" s="15"/>
      <c r="CX58" s="15"/>
      <c r="CY58" s="15"/>
      <c r="CZ58" s="15"/>
      <c r="DA58" s="15"/>
    </row>
    <row r="59" spans="91:105">
      <c r="CM59" s="15"/>
      <c r="CN59" s="15"/>
      <c r="CO59" s="15"/>
      <c r="CP59" s="15"/>
      <c r="CQ59" s="15"/>
      <c r="CW59" s="15"/>
      <c r="CX59" s="15"/>
      <c r="CY59" s="15"/>
      <c r="CZ59" s="15"/>
      <c r="DA59" s="15"/>
    </row>
    <row r="60" spans="91:105">
      <c r="CM60" s="15"/>
      <c r="CN60" s="15"/>
      <c r="CO60" s="15"/>
      <c r="CP60" s="15"/>
      <c r="CQ60" s="15"/>
      <c r="CW60" s="15"/>
      <c r="CX60" s="15"/>
      <c r="CY60" s="15"/>
      <c r="CZ60" s="15"/>
      <c r="DA60" s="15"/>
    </row>
    <row r="61" spans="91:105">
      <c r="CM61" s="15"/>
      <c r="CN61" s="15"/>
      <c r="CO61" s="15"/>
      <c r="CP61" s="15"/>
      <c r="CQ61" s="15"/>
      <c r="CW61" s="15"/>
      <c r="CX61" s="15"/>
      <c r="CY61" s="15"/>
      <c r="CZ61" s="15"/>
      <c r="DA61" s="15"/>
    </row>
  </sheetData>
  <mergeCells count="185">
    <mergeCell ref="DE1:DX1"/>
    <mergeCell ref="DY1:ER1"/>
    <mergeCell ref="ES1:FL1"/>
    <mergeCell ref="FN1:FN3"/>
    <mergeCell ref="FO1:GI1"/>
    <mergeCell ref="DL2:DL3"/>
    <mergeCell ref="DM2:DM3"/>
    <mergeCell ref="AR2:AS2"/>
    <mergeCell ref="AT2:AU2"/>
    <mergeCell ref="AV2:AW2"/>
    <mergeCell ref="AX2:AY2"/>
    <mergeCell ref="AZ2:BA2"/>
    <mergeCell ref="BB2:BC2"/>
    <mergeCell ref="AR1:BK1"/>
    <mergeCell ref="BM1:BU1"/>
    <mergeCell ref="BW1:CF1"/>
    <mergeCell ref="CH1:DB1"/>
    <mergeCell ref="BP2:BP3"/>
    <mergeCell ref="BQ2:BQ3"/>
    <mergeCell ref="BR2:BR3"/>
    <mergeCell ref="BS2:BS3"/>
    <mergeCell ref="BT2:BT3"/>
    <mergeCell ref="BU2:BU3"/>
    <mergeCell ref="D2:E2"/>
    <mergeCell ref="F2:G2"/>
    <mergeCell ref="H2:I2"/>
    <mergeCell ref="J2:K2"/>
    <mergeCell ref="L2:M2"/>
    <mergeCell ref="N2:O2"/>
    <mergeCell ref="P2:Q2"/>
    <mergeCell ref="R2:S2"/>
    <mergeCell ref="DD1:DD3"/>
    <mergeCell ref="D1:W1"/>
    <mergeCell ref="X1:AQ1"/>
    <mergeCell ref="T2:U2"/>
    <mergeCell ref="V2:W2"/>
    <mergeCell ref="X2:Y2"/>
    <mergeCell ref="Z2:AA2"/>
    <mergeCell ref="AB2:AC2"/>
    <mergeCell ref="AD2:AE2"/>
    <mergeCell ref="AF2:AG2"/>
    <mergeCell ref="AH2:AI2"/>
    <mergeCell ref="AJ2:AK2"/>
    <mergeCell ref="AL2:AM2"/>
    <mergeCell ref="AN2:AO2"/>
    <mergeCell ref="AP2:AQ2"/>
    <mergeCell ref="BD2:BE2"/>
    <mergeCell ref="BF2:BG2"/>
    <mergeCell ref="BH2:BI2"/>
    <mergeCell ref="BJ2:BK2"/>
    <mergeCell ref="BM2:BM3"/>
    <mergeCell ref="BN2:BO2"/>
    <mergeCell ref="CE2:CE3"/>
    <mergeCell ref="CF2:CF3"/>
    <mergeCell ref="CH2:CL2"/>
    <mergeCell ref="CM2:CQ2"/>
    <mergeCell ref="CR2:CV2"/>
    <mergeCell ref="CW2:DA2"/>
    <mergeCell ref="BW2:BW3"/>
    <mergeCell ref="BX2:BY2"/>
    <mergeCell ref="BZ2:BZ3"/>
    <mergeCell ref="CA2:CA3"/>
    <mergeCell ref="CB2:CC2"/>
    <mergeCell ref="CD2:CD3"/>
    <mergeCell ref="DR2:DR3"/>
    <mergeCell ref="DS2:DS3"/>
    <mergeCell ref="DT2:DT3"/>
    <mergeCell ref="DU2:DU3"/>
    <mergeCell ref="DV2:DV3"/>
    <mergeCell ref="DW2:DW3"/>
    <mergeCell ref="DB2:DB3"/>
    <mergeCell ref="DE2:DF2"/>
    <mergeCell ref="DG2:DH2"/>
    <mergeCell ref="DI2:DI3"/>
    <mergeCell ref="DJ2:DJ3"/>
    <mergeCell ref="DK2:DK3"/>
    <mergeCell ref="DN2:DO2"/>
    <mergeCell ref="DP2:DQ2"/>
    <mergeCell ref="EF2:EF3"/>
    <mergeCell ref="EG2:EG3"/>
    <mergeCell ref="EH2:EI2"/>
    <mergeCell ref="EJ2:EK2"/>
    <mergeCell ref="EL2:EL3"/>
    <mergeCell ref="EM2:EM3"/>
    <mergeCell ref="DX2:DX3"/>
    <mergeCell ref="DY2:DZ2"/>
    <mergeCell ref="EA2:EB2"/>
    <mergeCell ref="EC2:EC3"/>
    <mergeCell ref="ED2:ED3"/>
    <mergeCell ref="EE2:EE3"/>
    <mergeCell ref="EU2:EV2"/>
    <mergeCell ref="EW2:EW3"/>
    <mergeCell ref="EX2:EX3"/>
    <mergeCell ref="EY2:EY3"/>
    <mergeCell ref="EZ2:EZ3"/>
    <mergeCell ref="FA2:FA3"/>
    <mergeCell ref="EN2:EN3"/>
    <mergeCell ref="EO2:EO3"/>
    <mergeCell ref="EP2:EP3"/>
    <mergeCell ref="EQ2:EQ3"/>
    <mergeCell ref="ER2:ER3"/>
    <mergeCell ref="ES2:ET2"/>
    <mergeCell ref="FK2:FK3"/>
    <mergeCell ref="FL2:FL3"/>
    <mergeCell ref="FO2:FP2"/>
    <mergeCell ref="FQ2:FR2"/>
    <mergeCell ref="FS2:FT2"/>
    <mergeCell ref="FB2:FC2"/>
    <mergeCell ref="FD2:FE2"/>
    <mergeCell ref="FF2:FF3"/>
    <mergeCell ref="FG2:FG3"/>
    <mergeCell ref="FH2:FH3"/>
    <mergeCell ref="FI2:FI3"/>
    <mergeCell ref="A3:B3"/>
    <mergeCell ref="DB5:DB6"/>
    <mergeCell ref="A8:B8"/>
    <mergeCell ref="A13:B13"/>
    <mergeCell ref="HQ2:HQ3"/>
    <mergeCell ref="HR2:HR3"/>
    <mergeCell ref="GZ2:GZ3"/>
    <mergeCell ref="HA2:HA3"/>
    <mergeCell ref="HB2:HB3"/>
    <mergeCell ref="HC2:HC3"/>
    <mergeCell ref="GR2:GR3"/>
    <mergeCell ref="GU2:GV2"/>
    <mergeCell ref="GY2:GY3"/>
    <mergeCell ref="GL2:GM2"/>
    <mergeCell ref="GP2:GP3"/>
    <mergeCell ref="GQ2:GQ3"/>
    <mergeCell ref="GF2:GF3"/>
    <mergeCell ref="GG2:GG3"/>
    <mergeCell ref="GH2:GH3"/>
    <mergeCell ref="GI2:GI3"/>
    <mergeCell ref="FU2:FU3"/>
    <mergeCell ref="FV2:FV3"/>
    <mergeCell ref="FW2:FW3"/>
    <mergeCell ref="FX2:FX3"/>
    <mergeCell ref="GL1:HC1"/>
    <mergeCell ref="HG1:HG3"/>
    <mergeCell ref="HH1:HH3"/>
    <mergeCell ref="HJ1:IC1"/>
    <mergeCell ref="ID1:IV1"/>
    <mergeCell ref="FY2:FY3"/>
    <mergeCell ref="FZ2:GA2"/>
    <mergeCell ref="GB2:GC2"/>
    <mergeCell ref="GD2:GE2"/>
    <mergeCell ref="GJ2:GJ3"/>
    <mergeCell ref="GN2:GO2"/>
    <mergeCell ref="GS2:GS3"/>
    <mergeCell ref="GT2:GT3"/>
    <mergeCell ref="GW2:GX2"/>
    <mergeCell ref="HE2:HE3"/>
    <mergeCell ref="HF2:HF3"/>
    <mergeCell ref="HJ2:HK2"/>
    <mergeCell ref="HL2:HM2"/>
    <mergeCell ref="HN2:HN3"/>
    <mergeCell ref="HO2:HO3"/>
    <mergeCell ref="HP2:HP3"/>
    <mergeCell ref="HS2:HT2"/>
    <mergeCell ref="HU2:HV2"/>
    <mergeCell ref="HW2:HW3"/>
    <mergeCell ref="IT2:IT3"/>
    <mergeCell ref="IU2:IU3"/>
    <mergeCell ref="IV2:IV3"/>
    <mergeCell ref="BM4:BM6"/>
    <mergeCell ref="BP4:BP6"/>
    <mergeCell ref="II2:II3"/>
    <mergeCell ref="IJ2:IJ3"/>
    <mergeCell ref="IK2:IK3"/>
    <mergeCell ref="IL2:IL3"/>
    <mergeCell ref="IM2:IN2"/>
    <mergeCell ref="IO2:IP2"/>
    <mergeCell ref="IQ2:IQ3"/>
    <mergeCell ref="IR2:IR3"/>
    <mergeCell ref="IS2:IS3"/>
    <mergeCell ref="HX2:HX3"/>
    <mergeCell ref="HY2:HY3"/>
    <mergeCell ref="HZ2:HZ3"/>
    <mergeCell ref="IA2:IA3"/>
    <mergeCell ref="IB2:IB3"/>
    <mergeCell ref="IC2:IC3"/>
    <mergeCell ref="ID2:IE2"/>
    <mergeCell ref="IF2:IG2"/>
    <mergeCell ref="IH2:IH3"/>
    <mergeCell ref="FJ2:FJ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E5697-5E46-437C-962A-5C111D976A63}">
  <sheetPr codeName="Sheet16">
    <tabColor theme="7" tint="0.59999389629810485"/>
  </sheetPr>
  <dimension ref="A1:IV61"/>
  <sheetViews>
    <sheetView zoomScale="70" zoomScaleNormal="70" workbookViewId="0">
      <selection activeCell="DB5" sqref="DB5:DB6"/>
    </sheetView>
  </sheetViews>
  <sheetFormatPr defaultColWidth="8.54296875" defaultRowHeight="14.5"/>
  <cols>
    <col min="1" max="1" width="8.54296875" style="4" customWidth="1"/>
    <col min="2" max="2" width="8.54296875" style="4"/>
    <col min="3" max="3" width="8.54296875" style="5" customWidth="1"/>
    <col min="4" max="43" width="8.54296875" style="6" customWidth="1"/>
    <col min="44" max="63" width="8.54296875" style="6"/>
    <col min="64" max="64" width="8.54296875" style="6" customWidth="1"/>
    <col min="65" max="65" width="8.54296875" style="12" customWidth="1"/>
    <col min="66" max="70" width="8.54296875" style="6" customWidth="1"/>
    <col min="71" max="71" width="9.08984375" style="6" customWidth="1"/>
    <col min="72" max="72" width="10.08984375" style="6" customWidth="1"/>
    <col min="73" max="74" width="8.54296875" style="6" customWidth="1"/>
    <col min="75" max="75" width="8.54296875" style="12" customWidth="1"/>
    <col min="76" max="107" width="8.54296875" style="6" customWidth="1"/>
    <col min="108" max="108" width="8.54296875" style="12" customWidth="1"/>
    <col min="109" max="169" width="8.54296875" style="6" customWidth="1"/>
    <col min="170" max="170" width="8.54296875" style="12" customWidth="1"/>
    <col min="171" max="191" width="8.54296875" style="6" customWidth="1"/>
    <col min="192" max="16384" width="8.54296875" style="6"/>
  </cols>
  <sheetData>
    <row r="1" spans="1:256">
      <c r="D1" s="66" t="s">
        <v>0</v>
      </c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8" t="s">
        <v>30</v>
      </c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7" t="s">
        <v>1</v>
      </c>
      <c r="AS1" s="67"/>
      <c r="AT1" s="67"/>
      <c r="AU1" s="67"/>
      <c r="AV1" s="67"/>
      <c r="AW1" s="67"/>
      <c r="AX1" s="67"/>
      <c r="AY1" s="67"/>
      <c r="AZ1" s="67"/>
      <c r="BA1" s="67"/>
      <c r="BB1" s="67"/>
      <c r="BC1" s="67"/>
      <c r="BD1" s="67"/>
      <c r="BE1" s="67"/>
      <c r="BF1" s="67"/>
      <c r="BG1" s="67"/>
      <c r="BH1" s="67"/>
      <c r="BI1" s="67"/>
      <c r="BJ1" s="67"/>
      <c r="BK1" s="67"/>
      <c r="BM1" s="62" t="s">
        <v>39</v>
      </c>
      <c r="BN1" s="62"/>
      <c r="BO1" s="62"/>
      <c r="BP1" s="62"/>
      <c r="BQ1" s="62"/>
      <c r="BR1" s="62"/>
      <c r="BS1" s="62"/>
      <c r="BT1" s="62"/>
      <c r="BU1" s="62"/>
      <c r="BW1" s="57" t="s">
        <v>43</v>
      </c>
      <c r="BX1" s="57"/>
      <c r="BY1" s="57"/>
      <c r="BZ1" s="57"/>
      <c r="CA1" s="57"/>
      <c r="CB1" s="57"/>
      <c r="CC1" s="57"/>
      <c r="CD1" s="57"/>
      <c r="CE1" s="57"/>
      <c r="CF1" s="57"/>
      <c r="CH1" s="51" t="s">
        <v>56</v>
      </c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D1" s="46" t="s">
        <v>32</v>
      </c>
      <c r="DE1" s="32" t="s">
        <v>75</v>
      </c>
      <c r="DF1" s="49"/>
      <c r="DG1" s="49"/>
      <c r="DH1" s="49"/>
      <c r="DI1" s="49"/>
      <c r="DJ1" s="49"/>
      <c r="DK1" s="49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3" t="s">
        <v>76</v>
      </c>
      <c r="DZ1" s="43"/>
      <c r="EA1" s="43"/>
      <c r="EB1" s="43"/>
      <c r="EC1" s="43"/>
      <c r="ED1" s="43"/>
      <c r="EE1" s="43"/>
      <c r="EF1" s="43"/>
      <c r="EG1" s="43"/>
      <c r="EH1" s="43"/>
      <c r="EI1" s="43"/>
      <c r="EJ1" s="43"/>
      <c r="EK1" s="43"/>
      <c r="EL1" s="43"/>
      <c r="EM1" s="43"/>
      <c r="EN1" s="43"/>
      <c r="EO1" s="43"/>
      <c r="EP1" s="43"/>
      <c r="EQ1" s="43"/>
      <c r="ER1" s="43"/>
      <c r="ES1" s="40" t="s">
        <v>77</v>
      </c>
      <c r="ET1" s="40"/>
      <c r="EU1" s="40"/>
      <c r="EV1" s="40"/>
      <c r="EW1" s="40"/>
      <c r="EX1" s="40"/>
      <c r="EY1" s="40"/>
      <c r="EZ1" s="40"/>
      <c r="FA1" s="40"/>
      <c r="FB1" s="40"/>
      <c r="FC1" s="40"/>
      <c r="FD1" s="40"/>
      <c r="FE1" s="40"/>
      <c r="FF1" s="40"/>
      <c r="FG1" s="40"/>
      <c r="FH1" s="40"/>
      <c r="FI1" s="40"/>
      <c r="FJ1" s="40"/>
      <c r="FK1" s="40"/>
      <c r="FL1" s="40"/>
      <c r="FN1" s="46" t="s">
        <v>32</v>
      </c>
      <c r="FO1" s="32" t="s">
        <v>86</v>
      </c>
      <c r="FP1" s="32"/>
      <c r="FQ1" s="32"/>
      <c r="FR1" s="32"/>
      <c r="FS1" s="32"/>
      <c r="FT1" s="32"/>
      <c r="FU1" s="32"/>
      <c r="FV1" s="32"/>
      <c r="FW1" s="32"/>
      <c r="FX1" s="32"/>
      <c r="FY1" s="32"/>
      <c r="FZ1" s="32"/>
      <c r="GA1" s="32"/>
      <c r="GB1" s="32"/>
      <c r="GC1" s="32"/>
      <c r="GD1" s="32"/>
      <c r="GE1" s="32"/>
      <c r="GF1" s="32"/>
      <c r="GG1" s="32"/>
      <c r="GH1" s="32"/>
      <c r="GI1" s="32"/>
      <c r="GJ1" s="16"/>
      <c r="GK1" s="17"/>
      <c r="GL1" s="32" t="s">
        <v>86</v>
      </c>
      <c r="GM1" s="32"/>
      <c r="GN1" s="32"/>
      <c r="GO1" s="32"/>
      <c r="GP1" s="32"/>
      <c r="GQ1" s="32"/>
      <c r="GR1" s="32"/>
      <c r="GS1" s="32"/>
      <c r="GT1" s="32"/>
      <c r="GU1" s="32"/>
      <c r="GV1" s="32"/>
      <c r="GW1" s="32"/>
      <c r="GX1" s="32"/>
      <c r="GY1" s="32"/>
      <c r="GZ1" s="32"/>
      <c r="HA1" s="32"/>
      <c r="HB1" s="32"/>
      <c r="HC1" s="32"/>
      <c r="HD1" s="22"/>
      <c r="HE1" s="19" t="s">
        <v>101</v>
      </c>
      <c r="HF1" s="20" t="s">
        <v>102</v>
      </c>
      <c r="HG1" s="25" t="s">
        <v>103</v>
      </c>
      <c r="HH1" s="25" t="s">
        <v>105</v>
      </c>
      <c r="HI1" s="17"/>
      <c r="HJ1" s="43" t="s">
        <v>93</v>
      </c>
      <c r="HK1" s="43"/>
      <c r="HL1" s="43"/>
      <c r="HM1" s="43"/>
      <c r="HN1" s="43"/>
      <c r="HO1" s="43"/>
      <c r="HP1" s="43"/>
      <c r="HQ1" s="43"/>
      <c r="HR1" s="43"/>
      <c r="HS1" s="43"/>
      <c r="HT1" s="43"/>
      <c r="HU1" s="43"/>
      <c r="HV1" s="43"/>
      <c r="HW1" s="43"/>
      <c r="HX1" s="43"/>
      <c r="HY1" s="43"/>
      <c r="HZ1" s="43"/>
      <c r="IA1" s="43"/>
      <c r="IB1" s="43"/>
      <c r="IC1" s="43"/>
      <c r="ID1" s="40" t="s">
        <v>97</v>
      </c>
      <c r="IE1" s="40"/>
      <c r="IF1" s="40"/>
      <c r="IG1" s="40"/>
      <c r="IH1" s="40"/>
      <c r="II1" s="40"/>
      <c r="IJ1" s="40"/>
      <c r="IK1" s="40"/>
      <c r="IL1" s="40"/>
      <c r="IM1" s="40"/>
      <c r="IN1" s="40"/>
      <c r="IO1" s="40"/>
      <c r="IP1" s="40"/>
      <c r="IQ1" s="40"/>
      <c r="IR1" s="40"/>
      <c r="IS1" s="40"/>
      <c r="IT1" s="40"/>
      <c r="IU1" s="40"/>
      <c r="IV1" s="40"/>
    </row>
    <row r="2" spans="1:256" ht="14.5" customHeight="1">
      <c r="D2" s="39" t="s">
        <v>2</v>
      </c>
      <c r="E2" s="39"/>
      <c r="F2" s="39" t="s">
        <v>3</v>
      </c>
      <c r="G2" s="39"/>
      <c r="H2" s="39" t="s">
        <v>4</v>
      </c>
      <c r="I2" s="39"/>
      <c r="J2" s="39" t="s">
        <v>5</v>
      </c>
      <c r="K2" s="39"/>
      <c r="L2" s="39" t="s">
        <v>6</v>
      </c>
      <c r="M2" s="39"/>
      <c r="N2" s="39" t="s">
        <v>7</v>
      </c>
      <c r="O2" s="39"/>
      <c r="P2" s="39" t="s">
        <v>8</v>
      </c>
      <c r="Q2" s="39"/>
      <c r="R2" s="39" t="s">
        <v>9</v>
      </c>
      <c r="S2" s="39"/>
      <c r="T2" s="39" t="s">
        <v>10</v>
      </c>
      <c r="U2" s="39"/>
      <c r="V2" s="39" t="s">
        <v>11</v>
      </c>
      <c r="W2" s="39"/>
      <c r="X2" s="39" t="s">
        <v>2</v>
      </c>
      <c r="Y2" s="39"/>
      <c r="Z2" s="39" t="s">
        <v>3</v>
      </c>
      <c r="AA2" s="39"/>
      <c r="AB2" s="39" t="s">
        <v>4</v>
      </c>
      <c r="AC2" s="39"/>
      <c r="AD2" s="39" t="s">
        <v>5</v>
      </c>
      <c r="AE2" s="39"/>
      <c r="AF2" s="39" t="s">
        <v>6</v>
      </c>
      <c r="AG2" s="39"/>
      <c r="AH2" s="39" t="s">
        <v>7</v>
      </c>
      <c r="AI2" s="39"/>
      <c r="AJ2" s="39" t="s">
        <v>8</v>
      </c>
      <c r="AK2" s="39"/>
      <c r="AL2" s="39" t="s">
        <v>9</v>
      </c>
      <c r="AM2" s="39"/>
      <c r="AN2" s="39" t="s">
        <v>10</v>
      </c>
      <c r="AO2" s="39"/>
      <c r="AP2" s="39" t="s">
        <v>11</v>
      </c>
      <c r="AQ2" s="39"/>
      <c r="AR2" s="39" t="s">
        <v>2</v>
      </c>
      <c r="AS2" s="39"/>
      <c r="AT2" s="39" t="s">
        <v>3</v>
      </c>
      <c r="AU2" s="39"/>
      <c r="AV2" s="39" t="s">
        <v>4</v>
      </c>
      <c r="AW2" s="39"/>
      <c r="AX2" s="39" t="s">
        <v>5</v>
      </c>
      <c r="AY2" s="39"/>
      <c r="AZ2" s="39" t="s">
        <v>6</v>
      </c>
      <c r="BA2" s="39"/>
      <c r="BB2" s="39" t="s">
        <v>7</v>
      </c>
      <c r="BC2" s="39"/>
      <c r="BD2" s="39" t="s">
        <v>8</v>
      </c>
      <c r="BE2" s="39"/>
      <c r="BF2" s="39" t="s">
        <v>9</v>
      </c>
      <c r="BG2" s="39"/>
      <c r="BH2" s="39" t="s">
        <v>10</v>
      </c>
      <c r="BI2" s="39"/>
      <c r="BJ2" s="39" t="s">
        <v>11</v>
      </c>
      <c r="BK2" s="39"/>
      <c r="BM2" s="46" t="s">
        <v>32</v>
      </c>
      <c r="BN2" s="39" t="s">
        <v>31</v>
      </c>
      <c r="BO2" s="39"/>
      <c r="BP2" s="39" t="s">
        <v>33</v>
      </c>
      <c r="BQ2" s="59" t="s">
        <v>34</v>
      </c>
      <c r="BR2" s="61" t="s">
        <v>35</v>
      </c>
      <c r="BS2" s="59" t="s">
        <v>36</v>
      </c>
      <c r="BT2" s="61" t="s">
        <v>37</v>
      </c>
      <c r="BU2" s="61" t="s">
        <v>38</v>
      </c>
      <c r="BW2" s="46" t="s">
        <v>32</v>
      </c>
      <c r="BX2" s="39" t="s">
        <v>40</v>
      </c>
      <c r="BY2" s="39"/>
      <c r="BZ2" s="39" t="s">
        <v>33</v>
      </c>
      <c r="CA2" s="39" t="s">
        <v>34</v>
      </c>
      <c r="CB2" s="39" t="s">
        <v>41</v>
      </c>
      <c r="CC2" s="39"/>
      <c r="CD2" s="39" t="s">
        <v>33</v>
      </c>
      <c r="CE2" s="39" t="s">
        <v>34</v>
      </c>
      <c r="CF2" s="55" t="s">
        <v>42</v>
      </c>
      <c r="CH2" s="39" t="s">
        <v>49</v>
      </c>
      <c r="CI2" s="39"/>
      <c r="CJ2" s="39"/>
      <c r="CK2" s="39"/>
      <c r="CL2" s="39"/>
      <c r="CM2" s="50" t="s">
        <v>50</v>
      </c>
      <c r="CN2" s="50"/>
      <c r="CO2" s="50"/>
      <c r="CP2" s="50"/>
      <c r="CQ2" s="50"/>
      <c r="CR2" s="39" t="s">
        <v>55</v>
      </c>
      <c r="CS2" s="39"/>
      <c r="CT2" s="39"/>
      <c r="CU2" s="39"/>
      <c r="CV2" s="39"/>
      <c r="CW2" s="50" t="s">
        <v>50</v>
      </c>
      <c r="CX2" s="50"/>
      <c r="CY2" s="50"/>
      <c r="CZ2" s="50"/>
      <c r="DA2" s="50"/>
      <c r="DB2" s="51" t="s">
        <v>42</v>
      </c>
      <c r="DD2" s="46"/>
      <c r="DE2" s="37" t="s">
        <v>57</v>
      </c>
      <c r="DF2" s="42"/>
      <c r="DG2" s="37" t="s">
        <v>64</v>
      </c>
      <c r="DH2" s="42"/>
      <c r="DI2" s="35" t="s">
        <v>58</v>
      </c>
      <c r="DJ2" s="35" t="s">
        <v>70</v>
      </c>
      <c r="DK2" s="37" t="s">
        <v>65</v>
      </c>
      <c r="DL2" s="37" t="s">
        <v>61</v>
      </c>
      <c r="DM2" s="37" t="s">
        <v>66</v>
      </c>
      <c r="DN2" s="37" t="s">
        <v>57</v>
      </c>
      <c r="DO2" s="42"/>
      <c r="DP2" s="37" t="s">
        <v>67</v>
      </c>
      <c r="DQ2" s="42"/>
      <c r="DR2" s="35" t="s">
        <v>58</v>
      </c>
      <c r="DS2" s="35" t="s">
        <v>59</v>
      </c>
      <c r="DT2" s="37" t="s">
        <v>65</v>
      </c>
      <c r="DU2" s="37" t="s">
        <v>61</v>
      </c>
      <c r="DV2" s="37" t="s">
        <v>68</v>
      </c>
      <c r="DW2" s="32" t="s">
        <v>42</v>
      </c>
      <c r="DX2" s="32" t="s">
        <v>69</v>
      </c>
      <c r="DY2" s="37" t="s">
        <v>64</v>
      </c>
      <c r="DZ2" s="42"/>
      <c r="EA2" s="37" t="s">
        <v>71</v>
      </c>
      <c r="EB2" s="42"/>
      <c r="EC2" s="35" t="s">
        <v>73</v>
      </c>
      <c r="ED2" s="35" t="s">
        <v>74</v>
      </c>
      <c r="EE2" s="37" t="s">
        <v>65</v>
      </c>
      <c r="EF2" s="37" t="s">
        <v>61</v>
      </c>
      <c r="EG2" s="37" t="s">
        <v>66</v>
      </c>
      <c r="EH2" s="37" t="s">
        <v>67</v>
      </c>
      <c r="EI2" s="42"/>
      <c r="EJ2" s="37" t="s">
        <v>72</v>
      </c>
      <c r="EK2" s="42"/>
      <c r="EL2" s="35" t="s">
        <v>73</v>
      </c>
      <c r="EM2" s="35" t="s">
        <v>74</v>
      </c>
      <c r="EN2" s="37" t="s">
        <v>65</v>
      </c>
      <c r="EO2" s="37" t="s">
        <v>61</v>
      </c>
      <c r="EP2" s="37" t="s">
        <v>68</v>
      </c>
      <c r="EQ2" s="43" t="s">
        <v>42</v>
      </c>
      <c r="ER2" s="43" t="s">
        <v>69</v>
      </c>
      <c r="ES2" s="37" t="s">
        <v>71</v>
      </c>
      <c r="ET2" s="42"/>
      <c r="EU2" s="37" t="s">
        <v>78</v>
      </c>
      <c r="EV2" s="42"/>
      <c r="EW2" s="35" t="s">
        <v>74</v>
      </c>
      <c r="EX2" s="35" t="s">
        <v>80</v>
      </c>
      <c r="EY2" s="37" t="s">
        <v>65</v>
      </c>
      <c r="EZ2" s="37" t="s">
        <v>61</v>
      </c>
      <c r="FA2" s="37" t="s">
        <v>66</v>
      </c>
      <c r="FB2" s="37" t="s">
        <v>72</v>
      </c>
      <c r="FC2" s="42"/>
      <c r="FD2" s="37" t="s">
        <v>79</v>
      </c>
      <c r="FE2" s="42"/>
      <c r="FF2" s="35" t="s">
        <v>74</v>
      </c>
      <c r="FG2" s="35" t="s">
        <v>80</v>
      </c>
      <c r="FH2" s="37" t="s">
        <v>65</v>
      </c>
      <c r="FI2" s="37" t="s">
        <v>61</v>
      </c>
      <c r="FJ2" s="37" t="s">
        <v>68</v>
      </c>
      <c r="FK2" s="40" t="s">
        <v>42</v>
      </c>
      <c r="FL2" s="40" t="s">
        <v>69</v>
      </c>
      <c r="FN2" s="46"/>
      <c r="FO2" s="39" t="s">
        <v>87</v>
      </c>
      <c r="FP2" s="39"/>
      <c r="FQ2" s="39" t="s">
        <v>81</v>
      </c>
      <c r="FR2" s="39"/>
      <c r="FS2" s="39" t="s">
        <v>90</v>
      </c>
      <c r="FT2" s="39"/>
      <c r="FU2" s="35" t="s">
        <v>58</v>
      </c>
      <c r="FV2" s="35" t="s">
        <v>82</v>
      </c>
      <c r="FW2" s="37" t="s">
        <v>60</v>
      </c>
      <c r="FX2" s="30" t="s">
        <v>84</v>
      </c>
      <c r="FY2" s="33" t="s">
        <v>66</v>
      </c>
      <c r="FZ2" s="39" t="s">
        <v>88</v>
      </c>
      <c r="GA2" s="39"/>
      <c r="GB2" s="39" t="s">
        <v>81</v>
      </c>
      <c r="GC2" s="39"/>
      <c r="GD2" s="39" t="s">
        <v>90</v>
      </c>
      <c r="GE2" s="39"/>
      <c r="GF2" s="35" t="s">
        <v>58</v>
      </c>
      <c r="GG2" s="35" t="s">
        <v>82</v>
      </c>
      <c r="GH2" s="37" t="s">
        <v>60</v>
      </c>
      <c r="GI2" s="30" t="s">
        <v>85</v>
      </c>
      <c r="GJ2" s="33" t="s">
        <v>68</v>
      </c>
      <c r="GK2" s="18"/>
      <c r="GL2" s="39" t="s">
        <v>98</v>
      </c>
      <c r="GM2" s="39"/>
      <c r="GN2" s="39" t="s">
        <v>90</v>
      </c>
      <c r="GO2" s="39"/>
      <c r="GP2" s="35" t="s">
        <v>58</v>
      </c>
      <c r="GQ2" s="35" t="s">
        <v>82</v>
      </c>
      <c r="GR2" s="37" t="s">
        <v>60</v>
      </c>
      <c r="GS2" s="30" t="s">
        <v>84</v>
      </c>
      <c r="GT2" s="31" t="s">
        <v>99</v>
      </c>
      <c r="GU2" s="39" t="s">
        <v>98</v>
      </c>
      <c r="GV2" s="39"/>
      <c r="GW2" s="39" t="s">
        <v>90</v>
      </c>
      <c r="GX2" s="39"/>
      <c r="GY2" s="35" t="s">
        <v>58</v>
      </c>
      <c r="GZ2" s="35" t="s">
        <v>82</v>
      </c>
      <c r="HA2" s="37" t="s">
        <v>60</v>
      </c>
      <c r="HB2" s="30" t="s">
        <v>85</v>
      </c>
      <c r="HC2" s="31" t="s">
        <v>100</v>
      </c>
      <c r="HD2" s="21"/>
      <c r="HE2" s="30" t="s">
        <v>104</v>
      </c>
      <c r="HF2" s="30" t="s">
        <v>104</v>
      </c>
      <c r="HG2" s="25"/>
      <c r="HH2" s="25"/>
      <c r="HI2" s="21"/>
      <c r="HJ2" s="37" t="s">
        <v>89</v>
      </c>
      <c r="HK2" s="37"/>
      <c r="HL2" s="37" t="s">
        <v>94</v>
      </c>
      <c r="HM2" s="42"/>
      <c r="HN2" s="35" t="s">
        <v>58</v>
      </c>
      <c r="HO2" s="35" t="s">
        <v>91</v>
      </c>
      <c r="HP2" s="37" t="s">
        <v>60</v>
      </c>
      <c r="HQ2" s="37" t="s">
        <v>61</v>
      </c>
      <c r="HR2" s="37" t="s">
        <v>66</v>
      </c>
      <c r="HS2" s="37" t="s">
        <v>89</v>
      </c>
      <c r="HT2" s="42"/>
      <c r="HU2" s="37" t="s">
        <v>95</v>
      </c>
      <c r="HV2" s="42"/>
      <c r="HW2" s="35" t="s">
        <v>58</v>
      </c>
      <c r="HX2" s="35" t="s">
        <v>91</v>
      </c>
      <c r="HY2" s="37" t="s">
        <v>60</v>
      </c>
      <c r="HZ2" s="37" t="s">
        <v>61</v>
      </c>
      <c r="IA2" s="37" t="s">
        <v>68</v>
      </c>
      <c r="IB2" s="43" t="s">
        <v>42</v>
      </c>
      <c r="IC2" s="43" t="s">
        <v>92</v>
      </c>
      <c r="ID2" s="37" t="s">
        <v>94</v>
      </c>
      <c r="IE2" s="42"/>
      <c r="IF2" s="39" t="s">
        <v>90</v>
      </c>
      <c r="IG2" s="39"/>
      <c r="IH2" s="35" t="s">
        <v>91</v>
      </c>
      <c r="II2" s="35" t="s">
        <v>96</v>
      </c>
      <c r="IJ2" s="37" t="s">
        <v>60</v>
      </c>
      <c r="IK2" s="37" t="s">
        <v>61</v>
      </c>
      <c r="IL2" s="37" t="s">
        <v>66</v>
      </c>
      <c r="IM2" s="37" t="s">
        <v>95</v>
      </c>
      <c r="IN2" s="42"/>
      <c r="IO2" s="39" t="s">
        <v>90</v>
      </c>
      <c r="IP2" s="39"/>
      <c r="IQ2" s="35" t="s">
        <v>91</v>
      </c>
      <c r="IR2" s="35" t="s">
        <v>96</v>
      </c>
      <c r="IS2" s="37" t="s">
        <v>60</v>
      </c>
      <c r="IT2" s="37" t="s">
        <v>61</v>
      </c>
      <c r="IU2" s="37" t="s">
        <v>68</v>
      </c>
      <c r="IV2" s="40" t="s">
        <v>42</v>
      </c>
    </row>
    <row r="3" spans="1:256">
      <c r="A3" s="63" t="s">
        <v>12</v>
      </c>
      <c r="B3" s="63"/>
      <c r="C3" s="7" t="s">
        <v>13</v>
      </c>
      <c r="D3" s="3" t="s">
        <v>14</v>
      </c>
      <c r="E3" s="3" t="s">
        <v>15</v>
      </c>
      <c r="F3" s="3" t="s">
        <v>14</v>
      </c>
      <c r="G3" s="3" t="s">
        <v>15</v>
      </c>
      <c r="H3" s="3" t="s">
        <v>14</v>
      </c>
      <c r="I3" s="3" t="s">
        <v>15</v>
      </c>
      <c r="J3" s="3" t="s">
        <v>14</v>
      </c>
      <c r="K3" s="3" t="s">
        <v>15</v>
      </c>
      <c r="L3" s="3" t="s">
        <v>14</v>
      </c>
      <c r="M3" s="3" t="s">
        <v>15</v>
      </c>
      <c r="N3" s="3" t="s">
        <v>14</v>
      </c>
      <c r="O3" s="3" t="s">
        <v>15</v>
      </c>
      <c r="P3" s="3" t="s">
        <v>14</v>
      </c>
      <c r="Q3" s="3" t="s">
        <v>15</v>
      </c>
      <c r="R3" s="3" t="s">
        <v>14</v>
      </c>
      <c r="S3" s="3" t="s">
        <v>15</v>
      </c>
      <c r="T3" s="3" t="s">
        <v>14</v>
      </c>
      <c r="U3" s="3" t="s">
        <v>15</v>
      </c>
      <c r="V3" s="3" t="s">
        <v>14</v>
      </c>
      <c r="W3" s="3" t="s">
        <v>15</v>
      </c>
      <c r="X3" s="3" t="s">
        <v>14</v>
      </c>
      <c r="Y3" s="3" t="s">
        <v>15</v>
      </c>
      <c r="Z3" s="3" t="s">
        <v>14</v>
      </c>
      <c r="AA3" s="3" t="s">
        <v>15</v>
      </c>
      <c r="AB3" s="3" t="s">
        <v>14</v>
      </c>
      <c r="AC3" s="3" t="s">
        <v>15</v>
      </c>
      <c r="AD3" s="3" t="s">
        <v>14</v>
      </c>
      <c r="AE3" s="3" t="s">
        <v>15</v>
      </c>
      <c r="AF3" s="3" t="s">
        <v>14</v>
      </c>
      <c r="AG3" s="3" t="s">
        <v>15</v>
      </c>
      <c r="AH3" s="3" t="s">
        <v>14</v>
      </c>
      <c r="AI3" s="3" t="s">
        <v>15</v>
      </c>
      <c r="AJ3" s="3" t="s">
        <v>14</v>
      </c>
      <c r="AK3" s="3" t="s">
        <v>15</v>
      </c>
      <c r="AL3" s="3" t="s">
        <v>14</v>
      </c>
      <c r="AM3" s="3" t="s">
        <v>15</v>
      </c>
      <c r="AN3" s="3" t="s">
        <v>14</v>
      </c>
      <c r="AO3" s="3" t="s">
        <v>15</v>
      </c>
      <c r="AP3" s="3" t="s">
        <v>14</v>
      </c>
      <c r="AQ3" s="3" t="s">
        <v>15</v>
      </c>
      <c r="AR3" s="3" t="s">
        <v>14</v>
      </c>
      <c r="AS3" s="3" t="s">
        <v>15</v>
      </c>
      <c r="AT3" s="3" t="s">
        <v>14</v>
      </c>
      <c r="AU3" s="3" t="s">
        <v>15</v>
      </c>
      <c r="AV3" s="3" t="s">
        <v>14</v>
      </c>
      <c r="AW3" s="3" t="s">
        <v>15</v>
      </c>
      <c r="AX3" s="3" t="s">
        <v>14</v>
      </c>
      <c r="AY3" s="3" t="s">
        <v>15</v>
      </c>
      <c r="AZ3" s="3" t="s">
        <v>14</v>
      </c>
      <c r="BA3" s="3" t="s">
        <v>15</v>
      </c>
      <c r="BB3" s="3" t="s">
        <v>14</v>
      </c>
      <c r="BC3" s="3" t="s">
        <v>15</v>
      </c>
      <c r="BD3" s="3" t="s">
        <v>14</v>
      </c>
      <c r="BE3" s="3" t="s">
        <v>15</v>
      </c>
      <c r="BF3" s="3" t="s">
        <v>14</v>
      </c>
      <c r="BG3" s="3" t="s">
        <v>15</v>
      </c>
      <c r="BH3" s="3" t="s">
        <v>14</v>
      </c>
      <c r="BI3" s="3" t="s">
        <v>15</v>
      </c>
      <c r="BJ3" s="3" t="s">
        <v>14</v>
      </c>
      <c r="BK3" s="3" t="s">
        <v>15</v>
      </c>
      <c r="BM3" s="47"/>
      <c r="BN3" s="3" t="s">
        <v>14</v>
      </c>
      <c r="BO3" s="3" t="s">
        <v>15</v>
      </c>
      <c r="BP3" s="58"/>
      <c r="BQ3" s="60"/>
      <c r="BR3" s="58"/>
      <c r="BS3" s="60"/>
      <c r="BT3" s="58"/>
      <c r="BU3" s="58"/>
      <c r="BW3" s="47"/>
      <c r="BX3" s="3" t="s">
        <v>14</v>
      </c>
      <c r="BY3" s="3" t="s">
        <v>15</v>
      </c>
      <c r="BZ3" s="58"/>
      <c r="CA3" s="58"/>
      <c r="CB3" s="3" t="s">
        <v>14</v>
      </c>
      <c r="CC3" s="3" t="s">
        <v>15</v>
      </c>
      <c r="CD3" s="58"/>
      <c r="CE3" s="58"/>
      <c r="CF3" s="56"/>
      <c r="CH3" s="3" t="s">
        <v>44</v>
      </c>
      <c r="CI3" s="3" t="s">
        <v>45</v>
      </c>
      <c r="CJ3" s="3" t="s">
        <v>46</v>
      </c>
      <c r="CK3" s="3" t="s">
        <v>47</v>
      </c>
      <c r="CL3" s="3" t="s">
        <v>48</v>
      </c>
      <c r="CM3" s="8" t="s">
        <v>51</v>
      </c>
      <c r="CN3" s="8" t="s">
        <v>83</v>
      </c>
      <c r="CO3" s="8" t="s">
        <v>52</v>
      </c>
      <c r="CP3" s="8" t="s">
        <v>53</v>
      </c>
      <c r="CQ3" s="8" t="s">
        <v>54</v>
      </c>
      <c r="CR3" s="3" t="s">
        <v>44</v>
      </c>
      <c r="CS3" s="3" t="s">
        <v>45</v>
      </c>
      <c r="CT3" s="3" t="s">
        <v>46</v>
      </c>
      <c r="CU3" s="3" t="s">
        <v>47</v>
      </c>
      <c r="CV3" s="3" t="s">
        <v>48</v>
      </c>
      <c r="CW3" s="8" t="s">
        <v>51</v>
      </c>
      <c r="CX3" s="8" t="s">
        <v>83</v>
      </c>
      <c r="CY3" s="8" t="s">
        <v>52</v>
      </c>
      <c r="CZ3" s="8" t="s">
        <v>53</v>
      </c>
      <c r="DA3" s="8" t="s">
        <v>54</v>
      </c>
      <c r="DB3" s="52"/>
      <c r="DD3" s="47"/>
      <c r="DE3" s="8" t="s">
        <v>63</v>
      </c>
      <c r="DF3" s="8" t="s">
        <v>62</v>
      </c>
      <c r="DG3" s="8" t="s">
        <v>63</v>
      </c>
      <c r="DH3" s="8" t="s">
        <v>62</v>
      </c>
      <c r="DI3" s="36"/>
      <c r="DJ3" s="36"/>
      <c r="DK3" s="38"/>
      <c r="DL3" s="37"/>
      <c r="DM3" s="37"/>
      <c r="DN3" s="8" t="s">
        <v>63</v>
      </c>
      <c r="DO3" s="8" t="s">
        <v>62</v>
      </c>
      <c r="DP3" s="8" t="s">
        <v>63</v>
      </c>
      <c r="DQ3" s="8" t="s">
        <v>62</v>
      </c>
      <c r="DR3" s="36"/>
      <c r="DS3" s="36"/>
      <c r="DT3" s="38"/>
      <c r="DU3" s="37"/>
      <c r="DV3" s="37"/>
      <c r="DW3" s="48"/>
      <c r="DX3" s="48"/>
      <c r="DY3" s="8" t="s">
        <v>63</v>
      </c>
      <c r="DZ3" s="8" t="s">
        <v>62</v>
      </c>
      <c r="EA3" s="8" t="s">
        <v>63</v>
      </c>
      <c r="EB3" s="8" t="s">
        <v>62</v>
      </c>
      <c r="EC3" s="36"/>
      <c r="ED3" s="36"/>
      <c r="EE3" s="38"/>
      <c r="EF3" s="37"/>
      <c r="EG3" s="37"/>
      <c r="EH3" s="8" t="s">
        <v>63</v>
      </c>
      <c r="EI3" s="8" t="s">
        <v>62</v>
      </c>
      <c r="EJ3" s="8" t="s">
        <v>63</v>
      </c>
      <c r="EK3" s="8" t="s">
        <v>62</v>
      </c>
      <c r="EL3" s="36"/>
      <c r="EM3" s="36"/>
      <c r="EN3" s="38"/>
      <c r="EO3" s="37"/>
      <c r="EP3" s="37"/>
      <c r="EQ3" s="44"/>
      <c r="ER3" s="44"/>
      <c r="ES3" s="8" t="s">
        <v>63</v>
      </c>
      <c r="ET3" s="8" t="s">
        <v>62</v>
      </c>
      <c r="EU3" s="8" t="s">
        <v>63</v>
      </c>
      <c r="EV3" s="8" t="s">
        <v>62</v>
      </c>
      <c r="EW3" s="36"/>
      <c r="EX3" s="36"/>
      <c r="EY3" s="38"/>
      <c r="EZ3" s="37"/>
      <c r="FA3" s="37"/>
      <c r="FB3" s="8" t="s">
        <v>63</v>
      </c>
      <c r="FC3" s="8" t="s">
        <v>62</v>
      </c>
      <c r="FD3" s="8" t="s">
        <v>63</v>
      </c>
      <c r="FE3" s="8" t="s">
        <v>62</v>
      </c>
      <c r="FF3" s="36"/>
      <c r="FG3" s="36"/>
      <c r="FH3" s="38"/>
      <c r="FI3" s="37"/>
      <c r="FJ3" s="37"/>
      <c r="FK3" s="41"/>
      <c r="FL3" s="41"/>
      <c r="FN3" s="47"/>
      <c r="FO3" s="3" t="s">
        <v>14</v>
      </c>
      <c r="FP3" s="3" t="s">
        <v>15</v>
      </c>
      <c r="FQ3" s="3" t="s">
        <v>14</v>
      </c>
      <c r="FR3" s="3" t="s">
        <v>15</v>
      </c>
      <c r="FS3" s="3" t="s">
        <v>14</v>
      </c>
      <c r="FT3" s="3" t="s">
        <v>15</v>
      </c>
      <c r="FU3" s="36"/>
      <c r="FV3" s="36"/>
      <c r="FW3" s="38"/>
      <c r="FX3" s="45"/>
      <c r="FY3" s="33"/>
      <c r="FZ3" s="3" t="s">
        <v>14</v>
      </c>
      <c r="GA3" s="3" t="s">
        <v>15</v>
      </c>
      <c r="GB3" s="3" t="s">
        <v>14</v>
      </c>
      <c r="GC3" s="3" t="s">
        <v>15</v>
      </c>
      <c r="GD3" s="3" t="s">
        <v>14</v>
      </c>
      <c r="GE3" s="3" t="s">
        <v>15</v>
      </c>
      <c r="GF3" s="36"/>
      <c r="GG3" s="36"/>
      <c r="GH3" s="38"/>
      <c r="GI3" s="45"/>
      <c r="GJ3" s="33"/>
      <c r="GK3" s="18"/>
      <c r="GL3" s="3" t="s">
        <v>14</v>
      </c>
      <c r="GM3" s="3" t="s">
        <v>15</v>
      </c>
      <c r="GN3" s="3" t="s">
        <v>14</v>
      </c>
      <c r="GO3" s="3" t="s">
        <v>15</v>
      </c>
      <c r="GP3" s="36"/>
      <c r="GQ3" s="36"/>
      <c r="GR3" s="38"/>
      <c r="GS3" s="30"/>
      <c r="GT3" s="31"/>
      <c r="GU3" s="3" t="s">
        <v>14</v>
      </c>
      <c r="GV3" s="3" t="s">
        <v>15</v>
      </c>
      <c r="GW3" s="3" t="s">
        <v>14</v>
      </c>
      <c r="GX3" s="3" t="s">
        <v>15</v>
      </c>
      <c r="GY3" s="36"/>
      <c r="GZ3" s="36"/>
      <c r="HA3" s="38"/>
      <c r="HB3" s="30"/>
      <c r="HC3" s="31"/>
      <c r="HD3" s="21"/>
      <c r="HE3" s="34"/>
      <c r="HF3" s="34"/>
      <c r="HG3" s="26"/>
      <c r="HH3" s="26"/>
      <c r="HI3" s="21"/>
      <c r="HJ3" s="8" t="s">
        <v>63</v>
      </c>
      <c r="HK3" s="8" t="s">
        <v>62</v>
      </c>
      <c r="HL3" s="8" t="s">
        <v>63</v>
      </c>
      <c r="HM3" s="8" t="s">
        <v>62</v>
      </c>
      <c r="HN3" s="36"/>
      <c r="HO3" s="36"/>
      <c r="HP3" s="38"/>
      <c r="HQ3" s="37"/>
      <c r="HR3" s="37"/>
      <c r="HS3" s="8" t="s">
        <v>63</v>
      </c>
      <c r="HT3" s="8" t="s">
        <v>62</v>
      </c>
      <c r="HU3" s="8" t="s">
        <v>63</v>
      </c>
      <c r="HV3" s="8" t="s">
        <v>62</v>
      </c>
      <c r="HW3" s="36"/>
      <c r="HX3" s="36"/>
      <c r="HY3" s="38"/>
      <c r="HZ3" s="37"/>
      <c r="IA3" s="37"/>
      <c r="IB3" s="44"/>
      <c r="IC3" s="44"/>
      <c r="ID3" s="8" t="s">
        <v>63</v>
      </c>
      <c r="IE3" s="8" t="s">
        <v>62</v>
      </c>
      <c r="IF3" s="3" t="s">
        <v>14</v>
      </c>
      <c r="IG3" s="3" t="s">
        <v>15</v>
      </c>
      <c r="IH3" s="36"/>
      <c r="II3" s="36"/>
      <c r="IJ3" s="38"/>
      <c r="IK3" s="37"/>
      <c r="IL3" s="37"/>
      <c r="IM3" s="8" t="s">
        <v>63</v>
      </c>
      <c r="IN3" s="8" t="s">
        <v>62</v>
      </c>
      <c r="IO3" s="3" t="s">
        <v>14</v>
      </c>
      <c r="IP3" s="3" t="s">
        <v>15</v>
      </c>
      <c r="IQ3" s="36"/>
      <c r="IR3" s="36"/>
      <c r="IS3" s="38"/>
      <c r="IT3" s="37"/>
      <c r="IU3" s="37"/>
      <c r="IV3" s="41"/>
    </row>
    <row r="4" spans="1:256" s="10" customFormat="1">
      <c r="A4" s="1" t="s">
        <v>14</v>
      </c>
      <c r="B4" s="1" t="s">
        <v>15</v>
      </c>
      <c r="C4" s="9">
        <v>-2</v>
      </c>
      <c r="D4" s="10">
        <f>D7</f>
        <v>-644.18960000000004</v>
      </c>
      <c r="E4" s="10">
        <f t="shared" ref="E4:W4" si="0">E7</f>
        <v>-206.19630000000001</v>
      </c>
      <c r="F4" s="10">
        <f t="shared" si="0"/>
        <v>-737</v>
      </c>
      <c r="G4" s="10">
        <f t="shared" si="0"/>
        <v>-320.5</v>
      </c>
      <c r="H4" s="10">
        <f t="shared" si="0"/>
        <v>-693.00990000000002</v>
      </c>
      <c r="I4" s="10">
        <f t="shared" si="0"/>
        <v>-230.40790000000001</v>
      </c>
      <c r="J4" s="10">
        <f t="shared" si="0"/>
        <v>-725.30449999999996</v>
      </c>
      <c r="K4" s="10">
        <f t="shared" si="0"/>
        <v>-146.75829999999999</v>
      </c>
      <c r="L4" s="10">
        <f t="shared" si="0"/>
        <v>-754</v>
      </c>
      <c r="M4" s="10">
        <f t="shared" si="0"/>
        <v>-119</v>
      </c>
      <c r="N4" s="10">
        <f t="shared" si="0"/>
        <v>-781</v>
      </c>
      <c r="O4" s="10">
        <f t="shared" si="0"/>
        <v>-72.5</v>
      </c>
      <c r="P4" s="10">
        <f t="shared" si="0"/>
        <v>-652.5</v>
      </c>
      <c r="Q4" s="10">
        <f t="shared" si="0"/>
        <v>-252.5</v>
      </c>
      <c r="R4" s="10">
        <f t="shared" si="0"/>
        <v>-570.76620000000003</v>
      </c>
      <c r="S4" s="10">
        <f t="shared" si="0"/>
        <v>-248.60509999999999</v>
      </c>
      <c r="T4" s="10">
        <f t="shared" si="0"/>
        <v>-526</v>
      </c>
      <c r="U4" s="10">
        <f t="shared" si="0"/>
        <v>-265</v>
      </c>
      <c r="V4" s="10">
        <f t="shared" si="0"/>
        <v>-473</v>
      </c>
      <c r="W4" s="10">
        <f t="shared" si="0"/>
        <v>-281.5</v>
      </c>
      <c r="X4" s="10">
        <f>X7</f>
        <v>-644.66387245170495</v>
      </c>
      <c r="Y4" s="10">
        <f t="shared" ref="Y4:AQ4" si="1">Y7</f>
        <v>-205.893707751888</v>
      </c>
      <c r="Z4" s="10">
        <f t="shared" si="1"/>
        <v>-737.315210894247</v>
      </c>
      <c r="AA4" s="10">
        <f t="shared" si="1"/>
        <v>-320.24983240135703</v>
      </c>
      <c r="AB4" s="10">
        <f t="shared" si="1"/>
        <v>-693.06628471783904</v>
      </c>
      <c r="AC4" s="10">
        <f t="shared" si="1"/>
        <v>-229.823933071346</v>
      </c>
      <c r="AD4" s="10">
        <f t="shared" si="1"/>
        <v>-724.88219408202099</v>
      </c>
      <c r="AE4" s="10">
        <f t="shared" si="1"/>
        <v>-146.16264009985099</v>
      </c>
      <c r="AF4" s="10">
        <f t="shared" si="1"/>
        <v>-752.61949744559604</v>
      </c>
      <c r="AG4" s="10">
        <f t="shared" si="1"/>
        <v>-119.468929184948</v>
      </c>
      <c r="AH4" s="10">
        <f t="shared" si="1"/>
        <v>-779.95666809655199</v>
      </c>
      <c r="AI4" s="10">
        <f t="shared" si="1"/>
        <v>-71.817945889666504</v>
      </c>
      <c r="AJ4" s="10">
        <f t="shared" si="1"/>
        <v>-652.16712334101396</v>
      </c>
      <c r="AK4" s="10">
        <f t="shared" si="1"/>
        <v>-252.16742685107201</v>
      </c>
      <c r="AL4" s="10">
        <f t="shared" si="1"/>
        <v>-570.23780997312804</v>
      </c>
      <c r="AM4" s="10">
        <f t="shared" si="1"/>
        <v>-248.155995790986</v>
      </c>
      <c r="AN4" s="10">
        <f t="shared" si="1"/>
        <v>-525.12261968751102</v>
      </c>
      <c r="AO4" s="10">
        <f t="shared" si="1"/>
        <v>-264.709396775183</v>
      </c>
      <c r="AP4" s="10">
        <f t="shared" si="1"/>
        <v>-472.59317275325799</v>
      </c>
      <c r="AQ4" s="10">
        <f t="shared" si="1"/>
        <v>-280.724710947007</v>
      </c>
      <c r="AR4" s="10">
        <f>AR7</f>
        <v>-19.984897515644789</v>
      </c>
      <c r="AS4" s="10">
        <f t="shared" ref="AS4:BK4" si="2">AS7</f>
        <v>-6.3828063342356121</v>
      </c>
      <c r="AT4" s="10">
        <f t="shared" si="2"/>
        <v>-22.857134634222017</v>
      </c>
      <c r="AU4" s="10">
        <f t="shared" si="2"/>
        <v>-9.9279025139151234</v>
      </c>
      <c r="AV4" s="10">
        <f t="shared" si="2"/>
        <v>-21.485396132032115</v>
      </c>
      <c r="AW4" s="10">
        <f t="shared" si="2"/>
        <v>-7.1246551037608246</v>
      </c>
      <c r="AX4" s="10">
        <f t="shared" si="2"/>
        <v>-22.471704990309036</v>
      </c>
      <c r="AY4" s="10">
        <f t="shared" si="2"/>
        <v>-4.5311138220025287</v>
      </c>
      <c r="AZ4" s="10">
        <f t="shared" si="2"/>
        <v>-23.331575054026501</v>
      </c>
      <c r="BA4" s="10">
        <f t="shared" si="2"/>
        <v>-3.7035956381189576</v>
      </c>
      <c r="BB4" s="10">
        <f t="shared" si="2"/>
        <v>-24.17904080660437</v>
      </c>
      <c r="BC4" s="10">
        <f t="shared" si="2"/>
        <v>-2.2263916898749927</v>
      </c>
      <c r="BD4" s="10">
        <f t="shared" si="2"/>
        <v>-20.217501988246511</v>
      </c>
      <c r="BE4" s="10">
        <f t="shared" si="2"/>
        <v>-7.8173144141562947</v>
      </c>
      <c r="BF4" s="10">
        <f t="shared" si="2"/>
        <v>-17.677652927126662</v>
      </c>
      <c r="BG4" s="10">
        <f t="shared" si="2"/>
        <v>-7.6929580758338005</v>
      </c>
      <c r="BH4" s="10">
        <f t="shared" si="2"/>
        <v>-16.279059810952909</v>
      </c>
      <c r="BI4" s="10">
        <f t="shared" si="2"/>
        <v>-8.2061216581925027</v>
      </c>
      <c r="BJ4" s="10">
        <f t="shared" si="2"/>
        <v>-14.650621087464192</v>
      </c>
      <c r="BK4" s="10">
        <f t="shared" si="2"/>
        <v>-8.7026042843826872</v>
      </c>
      <c r="BM4" s="27">
        <f>((BN7-BN47)^2+(BO7-BO47)^2)^(1/2)</f>
        <v>3.0211286577832963</v>
      </c>
      <c r="BN4" s="24">
        <f>AVERAGE(AR4,AT4)</f>
        <v>-21.421016074933405</v>
      </c>
      <c r="BO4" s="24">
        <f>AVERAGE(AS4,AU4)</f>
        <v>-8.1553544240753677</v>
      </c>
      <c r="BP4" s="27">
        <f>SUM(BP7:BP47)</f>
        <v>3.2609106720869119</v>
      </c>
      <c r="BW4" s="11"/>
      <c r="BX4" s="10">
        <f>AVERAGE(AZ4,BB4)</f>
        <v>-23.755307930315436</v>
      </c>
      <c r="BY4" s="10">
        <f>AVERAGE(BA4,BC4)</f>
        <v>-2.9649936639969754</v>
      </c>
      <c r="CB4" s="10">
        <f>AVERAGE(BH4,BJ4)</f>
        <v>-15.46484044920855</v>
      </c>
      <c r="CC4" s="10">
        <f>AVERAGE(BI4,BK4)</f>
        <v>-8.4543629712875941</v>
      </c>
      <c r="DD4" s="11"/>
      <c r="FN4" s="11"/>
    </row>
    <row r="5" spans="1:256" s="10" customFormat="1">
      <c r="A5" s="4">
        <v>930.74260000000004</v>
      </c>
      <c r="B5" s="4">
        <v>-97.128709999999998</v>
      </c>
      <c r="C5" s="9">
        <v>-1</v>
      </c>
      <c r="D5" s="10">
        <f>D4</f>
        <v>-644.18960000000004</v>
      </c>
      <c r="E5" s="10">
        <f t="shared" ref="E5:W6" si="3">E4</f>
        <v>-206.19630000000001</v>
      </c>
      <c r="F5" s="10">
        <f t="shared" si="3"/>
        <v>-737</v>
      </c>
      <c r="G5" s="10">
        <f t="shared" si="3"/>
        <v>-320.5</v>
      </c>
      <c r="H5" s="10">
        <f t="shared" si="3"/>
        <v>-693.00990000000002</v>
      </c>
      <c r="I5" s="10">
        <f t="shared" si="3"/>
        <v>-230.40790000000001</v>
      </c>
      <c r="J5" s="10">
        <f t="shared" si="3"/>
        <v>-725.30449999999996</v>
      </c>
      <c r="K5" s="10">
        <f t="shared" si="3"/>
        <v>-146.75829999999999</v>
      </c>
      <c r="L5" s="10">
        <f t="shared" si="3"/>
        <v>-754</v>
      </c>
      <c r="M5" s="10">
        <f t="shared" si="3"/>
        <v>-119</v>
      </c>
      <c r="N5" s="10">
        <f t="shared" si="3"/>
        <v>-781</v>
      </c>
      <c r="O5" s="10">
        <f t="shared" si="3"/>
        <v>-72.5</v>
      </c>
      <c r="P5" s="10">
        <f t="shared" si="3"/>
        <v>-652.5</v>
      </c>
      <c r="Q5" s="10">
        <f t="shared" si="3"/>
        <v>-252.5</v>
      </c>
      <c r="R5" s="10">
        <f t="shared" si="3"/>
        <v>-570.76620000000003</v>
      </c>
      <c r="S5" s="10">
        <f t="shared" si="3"/>
        <v>-248.60509999999999</v>
      </c>
      <c r="T5" s="10">
        <f t="shared" si="3"/>
        <v>-526</v>
      </c>
      <c r="U5" s="10">
        <f t="shared" si="3"/>
        <v>-265</v>
      </c>
      <c r="V5" s="10">
        <f t="shared" si="3"/>
        <v>-473</v>
      </c>
      <c r="W5" s="10">
        <f t="shared" si="3"/>
        <v>-281.5</v>
      </c>
      <c r="X5" s="10">
        <f>X4</f>
        <v>-644.66387245170495</v>
      </c>
      <c r="Y5" s="10">
        <f t="shared" ref="Y5:AQ6" si="4">Y4</f>
        <v>-205.893707751888</v>
      </c>
      <c r="Z5" s="10">
        <f t="shared" si="4"/>
        <v>-737.315210894247</v>
      </c>
      <c r="AA5" s="10">
        <f t="shared" si="4"/>
        <v>-320.24983240135703</v>
      </c>
      <c r="AB5" s="10">
        <f t="shared" si="4"/>
        <v>-693.06628471783904</v>
      </c>
      <c r="AC5" s="10">
        <f t="shared" si="4"/>
        <v>-229.823933071346</v>
      </c>
      <c r="AD5" s="10">
        <f t="shared" si="4"/>
        <v>-724.88219408202099</v>
      </c>
      <c r="AE5" s="10">
        <f t="shared" si="4"/>
        <v>-146.16264009985099</v>
      </c>
      <c r="AF5" s="10">
        <f t="shared" si="4"/>
        <v>-752.61949744559604</v>
      </c>
      <c r="AG5" s="10">
        <f t="shared" si="4"/>
        <v>-119.468929184948</v>
      </c>
      <c r="AH5" s="10">
        <f t="shared" si="4"/>
        <v>-779.95666809655199</v>
      </c>
      <c r="AI5" s="10">
        <f t="shared" si="4"/>
        <v>-71.817945889666504</v>
      </c>
      <c r="AJ5" s="10">
        <f t="shared" si="4"/>
        <v>-652.16712334101396</v>
      </c>
      <c r="AK5" s="10">
        <f t="shared" si="4"/>
        <v>-252.16742685107201</v>
      </c>
      <c r="AL5" s="10">
        <f t="shared" si="4"/>
        <v>-570.23780997312804</v>
      </c>
      <c r="AM5" s="10">
        <f t="shared" si="4"/>
        <v>-248.155995790986</v>
      </c>
      <c r="AN5" s="10">
        <f t="shared" si="4"/>
        <v>-525.12261968751102</v>
      </c>
      <c r="AO5" s="10">
        <f t="shared" si="4"/>
        <v>-264.709396775183</v>
      </c>
      <c r="AP5" s="10">
        <f t="shared" si="4"/>
        <v>-472.59317275325799</v>
      </c>
      <c r="AQ5" s="10">
        <f t="shared" si="4"/>
        <v>-280.724710947007</v>
      </c>
      <c r="AR5" s="10">
        <f>AR4</f>
        <v>-19.984897515644789</v>
      </c>
      <c r="AS5" s="10">
        <f t="shared" ref="AS5:BK6" si="5">AS4</f>
        <v>-6.3828063342356121</v>
      </c>
      <c r="AT5" s="10">
        <f t="shared" si="5"/>
        <v>-22.857134634222017</v>
      </c>
      <c r="AU5" s="10">
        <f t="shared" si="5"/>
        <v>-9.9279025139151234</v>
      </c>
      <c r="AV5" s="10">
        <f t="shared" si="5"/>
        <v>-21.485396132032115</v>
      </c>
      <c r="AW5" s="10">
        <f t="shared" si="5"/>
        <v>-7.1246551037608246</v>
      </c>
      <c r="AX5" s="10">
        <f t="shared" si="5"/>
        <v>-22.471704990309036</v>
      </c>
      <c r="AY5" s="10">
        <f t="shared" si="5"/>
        <v>-4.5311138220025287</v>
      </c>
      <c r="AZ5" s="10">
        <f t="shared" si="5"/>
        <v>-23.331575054026501</v>
      </c>
      <c r="BA5" s="10">
        <f t="shared" si="5"/>
        <v>-3.7035956381189576</v>
      </c>
      <c r="BB5" s="10">
        <f t="shared" si="5"/>
        <v>-24.17904080660437</v>
      </c>
      <c r="BC5" s="10">
        <f t="shared" si="5"/>
        <v>-2.2263916898749927</v>
      </c>
      <c r="BD5" s="10">
        <f t="shared" si="5"/>
        <v>-20.217501988246511</v>
      </c>
      <c r="BE5" s="10">
        <f t="shared" si="5"/>
        <v>-7.8173144141562947</v>
      </c>
      <c r="BF5" s="10">
        <f t="shared" si="5"/>
        <v>-17.677652927126662</v>
      </c>
      <c r="BG5" s="10">
        <f t="shared" si="5"/>
        <v>-7.6929580758338005</v>
      </c>
      <c r="BH5" s="10">
        <f t="shared" si="5"/>
        <v>-16.279059810952909</v>
      </c>
      <c r="BI5" s="10">
        <f t="shared" si="5"/>
        <v>-8.2061216581925027</v>
      </c>
      <c r="BJ5" s="10">
        <f t="shared" si="5"/>
        <v>-14.650621087464192</v>
      </c>
      <c r="BK5" s="10">
        <f t="shared" si="5"/>
        <v>-8.7026042843826872</v>
      </c>
      <c r="BM5" s="28"/>
      <c r="BN5" s="24">
        <f t="shared" ref="BN5:BO6" si="6">AVERAGE(AR5,AT5)</f>
        <v>-21.421016074933405</v>
      </c>
      <c r="BO5" s="24">
        <f t="shared" si="6"/>
        <v>-8.1553544240753677</v>
      </c>
      <c r="BP5" s="28"/>
      <c r="BW5" s="11"/>
      <c r="BX5" s="10">
        <f t="shared" ref="BX5:BY6" si="7">AVERAGE(AZ5,BB5)</f>
        <v>-23.755307930315436</v>
      </c>
      <c r="BY5" s="10">
        <f t="shared" si="7"/>
        <v>-2.9649936639969754</v>
      </c>
      <c r="CB5" s="10">
        <f t="shared" ref="CB5:CC6" si="8">AVERAGE(BH5,BJ5)</f>
        <v>-15.46484044920855</v>
      </c>
      <c r="CC5" s="10">
        <f t="shared" si="8"/>
        <v>-8.4543629712875941</v>
      </c>
      <c r="DB5" s="53">
        <f>SUM(DB7:DB46)/2</f>
        <v>8.3238751486333751</v>
      </c>
      <c r="DD5" s="11"/>
      <c r="FN5" s="11"/>
    </row>
    <row r="6" spans="1:256" s="10" customFormat="1">
      <c r="A6" s="4">
        <v>929.85149999999999</v>
      </c>
      <c r="B6" s="4">
        <v>-419.70299999999997</v>
      </c>
      <c r="C6" s="9">
        <v>0</v>
      </c>
      <c r="D6" s="10">
        <f>D5</f>
        <v>-644.18960000000004</v>
      </c>
      <c r="E6" s="10">
        <f t="shared" si="3"/>
        <v>-206.19630000000001</v>
      </c>
      <c r="F6" s="10">
        <f t="shared" si="3"/>
        <v>-737</v>
      </c>
      <c r="G6" s="10">
        <f t="shared" si="3"/>
        <v>-320.5</v>
      </c>
      <c r="H6" s="10">
        <f t="shared" si="3"/>
        <v>-693.00990000000002</v>
      </c>
      <c r="I6" s="10">
        <f t="shared" si="3"/>
        <v>-230.40790000000001</v>
      </c>
      <c r="J6" s="10">
        <f t="shared" si="3"/>
        <v>-725.30449999999996</v>
      </c>
      <c r="K6" s="10">
        <f t="shared" si="3"/>
        <v>-146.75829999999999</v>
      </c>
      <c r="L6" s="10">
        <f t="shared" si="3"/>
        <v>-754</v>
      </c>
      <c r="M6" s="10">
        <f t="shared" si="3"/>
        <v>-119</v>
      </c>
      <c r="N6" s="10">
        <f t="shared" si="3"/>
        <v>-781</v>
      </c>
      <c r="O6" s="10">
        <f t="shared" si="3"/>
        <v>-72.5</v>
      </c>
      <c r="P6" s="10">
        <f t="shared" si="3"/>
        <v>-652.5</v>
      </c>
      <c r="Q6" s="10">
        <f t="shared" si="3"/>
        <v>-252.5</v>
      </c>
      <c r="R6" s="10">
        <f t="shared" si="3"/>
        <v>-570.76620000000003</v>
      </c>
      <c r="S6" s="10">
        <f t="shared" si="3"/>
        <v>-248.60509999999999</v>
      </c>
      <c r="T6" s="10">
        <f t="shared" si="3"/>
        <v>-526</v>
      </c>
      <c r="U6" s="10">
        <f t="shared" si="3"/>
        <v>-265</v>
      </c>
      <c r="V6" s="10">
        <f t="shared" si="3"/>
        <v>-473</v>
      </c>
      <c r="W6" s="10">
        <f t="shared" si="3"/>
        <v>-281.5</v>
      </c>
      <c r="X6" s="10">
        <f>X5</f>
        <v>-644.66387245170495</v>
      </c>
      <c r="Y6" s="10">
        <f t="shared" si="4"/>
        <v>-205.893707751888</v>
      </c>
      <c r="Z6" s="10">
        <f t="shared" si="4"/>
        <v>-737.315210894247</v>
      </c>
      <c r="AA6" s="10">
        <f t="shared" si="4"/>
        <v>-320.24983240135703</v>
      </c>
      <c r="AB6" s="10">
        <f t="shared" si="4"/>
        <v>-693.06628471783904</v>
      </c>
      <c r="AC6" s="10">
        <f t="shared" si="4"/>
        <v>-229.823933071346</v>
      </c>
      <c r="AD6" s="10">
        <f t="shared" si="4"/>
        <v>-724.88219408202099</v>
      </c>
      <c r="AE6" s="10">
        <f t="shared" si="4"/>
        <v>-146.16264009985099</v>
      </c>
      <c r="AF6" s="10">
        <f t="shared" si="4"/>
        <v>-752.61949744559604</v>
      </c>
      <c r="AG6" s="10">
        <f t="shared" si="4"/>
        <v>-119.468929184948</v>
      </c>
      <c r="AH6" s="10">
        <f t="shared" si="4"/>
        <v>-779.95666809655199</v>
      </c>
      <c r="AI6" s="10">
        <f t="shared" si="4"/>
        <v>-71.817945889666504</v>
      </c>
      <c r="AJ6" s="10">
        <f t="shared" si="4"/>
        <v>-652.16712334101396</v>
      </c>
      <c r="AK6" s="10">
        <f t="shared" si="4"/>
        <v>-252.16742685107201</v>
      </c>
      <c r="AL6" s="10">
        <f t="shared" si="4"/>
        <v>-570.23780997312804</v>
      </c>
      <c r="AM6" s="10">
        <f t="shared" si="4"/>
        <v>-248.155995790986</v>
      </c>
      <c r="AN6" s="10">
        <f t="shared" si="4"/>
        <v>-525.12261968751102</v>
      </c>
      <c r="AO6" s="10">
        <f t="shared" si="4"/>
        <v>-264.709396775183</v>
      </c>
      <c r="AP6" s="10">
        <f t="shared" si="4"/>
        <v>-472.59317275325799</v>
      </c>
      <c r="AQ6" s="10">
        <f t="shared" si="4"/>
        <v>-280.724710947007</v>
      </c>
      <c r="AR6" s="10">
        <f>AR5</f>
        <v>-19.984897515644789</v>
      </c>
      <c r="AS6" s="10">
        <f t="shared" si="5"/>
        <v>-6.3828063342356121</v>
      </c>
      <c r="AT6" s="10">
        <f t="shared" si="5"/>
        <v>-22.857134634222017</v>
      </c>
      <c r="AU6" s="10">
        <f t="shared" si="5"/>
        <v>-9.9279025139151234</v>
      </c>
      <c r="AV6" s="10">
        <f t="shared" si="5"/>
        <v>-21.485396132032115</v>
      </c>
      <c r="AW6" s="10">
        <f t="shared" si="5"/>
        <v>-7.1246551037608246</v>
      </c>
      <c r="AX6" s="10">
        <f t="shared" si="5"/>
        <v>-22.471704990309036</v>
      </c>
      <c r="AY6" s="10">
        <f t="shared" si="5"/>
        <v>-4.5311138220025287</v>
      </c>
      <c r="AZ6" s="10">
        <f t="shared" si="5"/>
        <v>-23.331575054026501</v>
      </c>
      <c r="BA6" s="10">
        <f t="shared" si="5"/>
        <v>-3.7035956381189576</v>
      </c>
      <c r="BB6" s="10">
        <f t="shared" si="5"/>
        <v>-24.17904080660437</v>
      </c>
      <c r="BC6" s="10">
        <f t="shared" si="5"/>
        <v>-2.2263916898749927</v>
      </c>
      <c r="BD6" s="10">
        <f t="shared" si="5"/>
        <v>-20.217501988246511</v>
      </c>
      <c r="BE6" s="10">
        <f t="shared" si="5"/>
        <v>-7.8173144141562947</v>
      </c>
      <c r="BF6" s="10">
        <f t="shared" si="5"/>
        <v>-17.677652927126662</v>
      </c>
      <c r="BG6" s="10">
        <f t="shared" si="5"/>
        <v>-7.6929580758338005</v>
      </c>
      <c r="BH6" s="10">
        <f t="shared" si="5"/>
        <v>-16.279059810952909</v>
      </c>
      <c r="BI6" s="10">
        <f t="shared" si="5"/>
        <v>-8.2061216581925027</v>
      </c>
      <c r="BJ6" s="10">
        <f t="shared" si="5"/>
        <v>-14.650621087464192</v>
      </c>
      <c r="BK6" s="10">
        <f t="shared" si="5"/>
        <v>-8.7026042843826872</v>
      </c>
      <c r="BM6" s="29"/>
      <c r="BN6" s="24">
        <f t="shared" si="6"/>
        <v>-21.421016074933405</v>
      </c>
      <c r="BO6" s="24">
        <f t="shared" si="6"/>
        <v>-8.1553544240753677</v>
      </c>
      <c r="BP6" s="29"/>
      <c r="BW6" s="11"/>
      <c r="BX6" s="10">
        <f t="shared" si="7"/>
        <v>-23.755307930315436</v>
      </c>
      <c r="BY6" s="10">
        <f t="shared" si="7"/>
        <v>-2.9649936639969754</v>
      </c>
      <c r="CB6" s="10">
        <f t="shared" si="8"/>
        <v>-15.46484044920855</v>
      </c>
      <c r="CC6" s="10">
        <f t="shared" si="8"/>
        <v>-8.4543629712875941</v>
      </c>
      <c r="DB6" s="54"/>
      <c r="DD6" s="11"/>
      <c r="FN6" s="11"/>
    </row>
    <row r="7" spans="1:256">
      <c r="C7" s="5">
        <v>1</v>
      </c>
      <c r="D7" s="6">
        <v>-644.18960000000004</v>
      </c>
      <c r="E7" s="6">
        <v>-206.19630000000001</v>
      </c>
      <c r="F7" s="6">
        <v>-737</v>
      </c>
      <c r="G7" s="6">
        <v>-320.5</v>
      </c>
      <c r="H7" s="6">
        <v>-693.00990000000002</v>
      </c>
      <c r="I7" s="6">
        <v>-230.40790000000001</v>
      </c>
      <c r="J7" s="6">
        <v>-725.30449999999996</v>
      </c>
      <c r="K7" s="6">
        <v>-146.75829999999999</v>
      </c>
      <c r="L7" s="6">
        <v>-754</v>
      </c>
      <c r="M7" s="6">
        <v>-119</v>
      </c>
      <c r="N7" s="6">
        <v>-781</v>
      </c>
      <c r="O7" s="6">
        <v>-72.5</v>
      </c>
      <c r="P7" s="6">
        <v>-652.5</v>
      </c>
      <c r="Q7" s="6">
        <v>-252.5</v>
      </c>
      <c r="R7" s="6">
        <v>-570.76620000000003</v>
      </c>
      <c r="S7" s="6">
        <v>-248.60509999999999</v>
      </c>
      <c r="T7" s="6">
        <v>-526</v>
      </c>
      <c r="U7" s="6">
        <v>-265</v>
      </c>
      <c r="V7" s="6">
        <v>-473</v>
      </c>
      <c r="W7" s="6">
        <v>-281.5</v>
      </c>
      <c r="X7" s="6">
        <v>-644.66387245170495</v>
      </c>
      <c r="Y7" s="6">
        <v>-205.893707751888</v>
      </c>
      <c r="Z7" s="6">
        <v>-737.315210894247</v>
      </c>
      <c r="AA7" s="6">
        <v>-320.24983240135703</v>
      </c>
      <c r="AB7" s="6">
        <v>-693.06628471783904</v>
      </c>
      <c r="AC7" s="6">
        <v>-229.823933071346</v>
      </c>
      <c r="AD7" s="6">
        <v>-724.88219408202099</v>
      </c>
      <c r="AE7" s="6">
        <v>-146.16264009985099</v>
      </c>
      <c r="AF7" s="6">
        <v>-752.61949744559604</v>
      </c>
      <c r="AG7" s="6">
        <v>-119.468929184948</v>
      </c>
      <c r="AH7" s="6">
        <v>-779.95666809655199</v>
      </c>
      <c r="AI7" s="6">
        <v>-71.817945889666504</v>
      </c>
      <c r="AJ7" s="6">
        <v>-652.16712334101396</v>
      </c>
      <c r="AK7" s="6">
        <v>-252.16742685107201</v>
      </c>
      <c r="AL7" s="6">
        <v>-570.23780997312804</v>
      </c>
      <c r="AM7" s="6">
        <v>-248.155995790986</v>
      </c>
      <c r="AN7" s="6">
        <v>-525.12261968751102</v>
      </c>
      <c r="AO7" s="6">
        <v>-264.709396775183</v>
      </c>
      <c r="AP7" s="6">
        <v>-472.59317275325799</v>
      </c>
      <c r="AQ7" s="6">
        <v>-280.724710947007</v>
      </c>
      <c r="AR7" s="6">
        <f>X7*$B$11</f>
        <v>-19.984897515644789</v>
      </c>
      <c r="AS7" s="6">
        <f t="shared" ref="AS7:BH20" si="9">Y7*$B$11</f>
        <v>-6.3828063342356121</v>
      </c>
      <c r="AT7" s="6">
        <f t="shared" si="9"/>
        <v>-22.857134634222017</v>
      </c>
      <c r="AU7" s="6">
        <f t="shared" si="9"/>
        <v>-9.9279025139151234</v>
      </c>
      <c r="AV7" s="6">
        <f t="shared" si="9"/>
        <v>-21.485396132032115</v>
      </c>
      <c r="AW7" s="6">
        <f t="shared" si="9"/>
        <v>-7.1246551037608246</v>
      </c>
      <c r="AX7" s="6">
        <f t="shared" si="9"/>
        <v>-22.471704990309036</v>
      </c>
      <c r="AY7" s="6">
        <f t="shared" si="9"/>
        <v>-4.5311138220025287</v>
      </c>
      <c r="AZ7" s="6">
        <f t="shared" si="9"/>
        <v>-23.331575054026501</v>
      </c>
      <c r="BA7" s="6">
        <f t="shared" si="9"/>
        <v>-3.7035956381189576</v>
      </c>
      <c r="BB7" s="6">
        <f t="shared" si="9"/>
        <v>-24.17904080660437</v>
      </c>
      <c r="BC7" s="6">
        <f t="shared" si="9"/>
        <v>-2.2263916898749927</v>
      </c>
      <c r="BD7" s="6">
        <f t="shared" si="9"/>
        <v>-20.217501988246511</v>
      </c>
      <c r="BE7" s="6">
        <f t="shared" si="9"/>
        <v>-7.8173144141562947</v>
      </c>
      <c r="BF7" s="6">
        <f t="shared" si="9"/>
        <v>-17.677652927126662</v>
      </c>
      <c r="BG7" s="6">
        <f t="shared" si="9"/>
        <v>-7.6929580758338005</v>
      </c>
      <c r="BH7" s="6">
        <f t="shared" si="9"/>
        <v>-16.279059810952909</v>
      </c>
      <c r="BI7" s="6">
        <f t="shared" ref="BA7:BK22" si="10">AO7*$B$11</f>
        <v>-8.2061216581925027</v>
      </c>
      <c r="BJ7" s="6">
        <f t="shared" si="10"/>
        <v>-14.650621087464192</v>
      </c>
      <c r="BK7" s="6">
        <f t="shared" si="10"/>
        <v>-8.7026042843826872</v>
      </c>
      <c r="BM7" s="12">
        <v>0</v>
      </c>
      <c r="BN7" s="6">
        <f>AVERAGE(AR7,AT7)</f>
        <v>-21.421016074933405</v>
      </c>
      <c r="BO7" s="6">
        <f>AVERAGE(AS7,AU7)</f>
        <v>-8.1553544240753677</v>
      </c>
      <c r="BP7" s="6">
        <f>((BN7-BN6)^2+(BO7-BO6)^2)^(1/2)</f>
        <v>0</v>
      </c>
      <c r="BQ7" s="6">
        <f>BP7/$BM$8</f>
        <v>0</v>
      </c>
      <c r="BR7" s="6">
        <f>BQ7*$B$22</f>
        <v>0</v>
      </c>
      <c r="BW7" s="12">
        <v>0</v>
      </c>
      <c r="BX7" s="6">
        <f>AVERAGE(AZ7,BB7)</f>
        <v>-23.755307930315436</v>
      </c>
      <c r="BY7" s="6">
        <f>AVERAGE(BA7,BC7)</f>
        <v>-2.9649936639969754</v>
      </c>
      <c r="BZ7" s="6">
        <f>((BX7-BX6)^2+(BY7-BY6)^2)^(1/2)</f>
        <v>0</v>
      </c>
      <c r="CA7" s="6">
        <f>BZ7/$BW$8</f>
        <v>0</v>
      </c>
      <c r="CB7" s="6">
        <f>AVERAGE(BH7,BJ7)</f>
        <v>-15.46484044920855</v>
      </c>
      <c r="CC7" s="6">
        <f>AVERAGE(BI7,BK7)</f>
        <v>-8.4543629712875941</v>
      </c>
      <c r="CD7" s="6">
        <f>((CB7-CB6)^2+(CC7-CC6)^2)^(1/2)</f>
        <v>0</v>
      </c>
      <c r="CE7" s="6">
        <f>CD7/$BW$8</f>
        <v>0</v>
      </c>
      <c r="CF7" s="6">
        <f>AVERAGE(CE7,CA7)</f>
        <v>0</v>
      </c>
      <c r="CH7" s="6">
        <v>0</v>
      </c>
      <c r="CI7" s="6">
        <v>0</v>
      </c>
      <c r="CJ7" s="6">
        <v>0</v>
      </c>
      <c r="CK7" s="6">
        <v>0</v>
      </c>
      <c r="CL7" s="6">
        <v>0</v>
      </c>
      <c r="CM7" s="6">
        <v>0</v>
      </c>
      <c r="CN7" s="6">
        <v>0</v>
      </c>
      <c r="CO7" s="6">
        <v>0</v>
      </c>
      <c r="CP7" s="6">
        <v>0</v>
      </c>
      <c r="CQ7" s="6">
        <v>0</v>
      </c>
      <c r="CR7" s="6">
        <v>0</v>
      </c>
      <c r="CS7" s="6">
        <v>0</v>
      </c>
      <c r="CT7" s="6">
        <v>0</v>
      </c>
      <c r="CU7" s="6">
        <v>0</v>
      </c>
      <c r="CV7" s="6">
        <v>0</v>
      </c>
      <c r="CW7" s="6">
        <v>0</v>
      </c>
      <c r="CX7" s="6">
        <v>0</v>
      </c>
      <c r="CY7" s="6">
        <v>0</v>
      </c>
      <c r="CZ7" s="6">
        <v>0</v>
      </c>
      <c r="DA7" s="6">
        <v>0</v>
      </c>
      <c r="DB7" s="6">
        <f>AVERAGE(DA7,CQ7)</f>
        <v>0</v>
      </c>
      <c r="DD7" s="12">
        <v>0</v>
      </c>
      <c r="DE7" s="6">
        <f>AR7-AT7</f>
        <v>2.8722371185772282</v>
      </c>
      <c r="DF7" s="6">
        <f>AS7-AU7</f>
        <v>3.5450961796795113</v>
      </c>
      <c r="DG7" s="6">
        <f>AX7-AV7</f>
        <v>-0.98630885827692083</v>
      </c>
      <c r="DH7" s="6">
        <f>AY7-AW7</f>
        <v>2.5935412817582959</v>
      </c>
      <c r="DI7" s="6">
        <f>(DE7^2+DF7^2)^(1/2)</f>
        <v>4.5626147096277023</v>
      </c>
      <c r="DJ7" s="6">
        <f>(DG7^2+DH7^2)^(1/2)</f>
        <v>2.7747543213949566</v>
      </c>
      <c r="DK7" s="6">
        <f>((DG7-DE7)^2+(DH7-DF7)^2)^(1/2)</f>
        <v>3.9741456665873729</v>
      </c>
      <c r="DL7" s="6">
        <f>(DI7^2+DJ7^2-DK7^2)/(2*DI7*DJ7)</f>
        <v>0.50247808856457932</v>
      </c>
      <c r="DM7" s="6">
        <f>DEGREES(ACOS(DL7))</f>
        <v>59.83591510477742</v>
      </c>
      <c r="DN7" s="6">
        <f>AR7-AT7</f>
        <v>2.8722371185772282</v>
      </c>
      <c r="DO7" s="6">
        <f>AS7-AU7</f>
        <v>3.5450961796795113</v>
      </c>
      <c r="DP7" s="6">
        <f>BF7-BD7</f>
        <v>2.539849061119849</v>
      </c>
      <c r="DQ7" s="6">
        <f>BG7-BE7</f>
        <v>0.12435633832249415</v>
      </c>
      <c r="DR7" s="6">
        <f>(DN7^2+DO7^2)^(1/2)</f>
        <v>4.5626147096277023</v>
      </c>
      <c r="DS7" s="6">
        <f>(DP7^2+DQ7^2)^(1/2)</f>
        <v>2.5428916123485008</v>
      </c>
      <c r="DT7" s="6">
        <f>((DP7-DN7)^2+(DQ7-DO7)^2)^(1/2)</f>
        <v>3.4368507216618416</v>
      </c>
      <c r="DU7" s="6">
        <f>(DR7^2+DS7^2-DT7^2)/(2*DR7*DS7)</f>
        <v>0.66675982215565122</v>
      </c>
      <c r="DV7" s="6">
        <f>DEGREES(ACOS(DU7))</f>
        <v>48.182523808432499</v>
      </c>
      <c r="DW7" s="6">
        <f>AVERAGE(DV7,DM7)</f>
        <v>54.00921945660496</v>
      </c>
      <c r="DX7" s="6">
        <v>0</v>
      </c>
      <c r="DY7" s="6">
        <f>AX7-AV7</f>
        <v>-0.98630885827692083</v>
      </c>
      <c r="DZ7" s="6">
        <f>AY7-AW7</f>
        <v>2.5935412817582959</v>
      </c>
      <c r="EA7" s="6">
        <f>AZ7-AX7</f>
        <v>-0.85987006371746588</v>
      </c>
      <c r="EB7" s="6">
        <f>BA7-AY7</f>
        <v>0.82751818388357101</v>
      </c>
      <c r="EC7" s="6">
        <f>(DY7^2+DZ7^2)^(1/2)</f>
        <v>2.7747543213949566</v>
      </c>
      <c r="ED7" s="6">
        <f t="shared" ref="ED7:ED39" si="11">(EA7^2+EB7^2)^(1/2)</f>
        <v>1.193382952423673</v>
      </c>
      <c r="EE7" s="6">
        <f>((EA7-DY7)^2+(EB7-DZ7)^2)^(1/2)</f>
        <v>1.7705435185266383</v>
      </c>
      <c r="EF7" s="6">
        <f>(EC7^2+ED7^2-EE7^2)/(2*EC7*ED7)</f>
        <v>0.9042550626236594</v>
      </c>
      <c r="EG7" s="6">
        <f>DEGREES(ACOS(EF7))</f>
        <v>25.276861338287393</v>
      </c>
      <c r="EH7" s="6">
        <f>BF7-BD7</f>
        <v>2.539849061119849</v>
      </c>
      <c r="EI7" s="6">
        <f>BG7-BE7</f>
        <v>0.12435633832249415</v>
      </c>
      <c r="EJ7" s="6">
        <f>BH7-BF7</f>
        <v>1.3985931161737533</v>
      </c>
      <c r="EK7" s="6">
        <f>BI7-BG7</f>
        <v>-0.51316358235870219</v>
      </c>
      <c r="EL7" s="6">
        <f>(EH7^2+EI7^2)^(1/2)</f>
        <v>2.5428916123485008</v>
      </c>
      <c r="EM7" s="6">
        <f t="shared" ref="EM7:EM39" si="12">(EJ7^2+EK7^2)^(1/2)</f>
        <v>1.4897649367829229</v>
      </c>
      <c r="EN7" s="6">
        <f>((EJ7-EH7)^2+(EK7-EI7)^2)^(1/2)</f>
        <v>1.3072477887302638</v>
      </c>
      <c r="EO7" s="6">
        <f>(EL7^2+EM7^2-EN7^2)/(2*EL7*EM7)</f>
        <v>0.92083265814005011</v>
      </c>
      <c r="EP7" s="6">
        <f>DEGREES(ACOS(EO7))</f>
        <v>22.951883985265422</v>
      </c>
      <c r="EQ7" s="6">
        <f>AVERAGE(EP7,EG7)</f>
        <v>24.114372661776407</v>
      </c>
      <c r="ER7" s="6">
        <v>0</v>
      </c>
      <c r="ES7" s="6">
        <f>AZ7-AX7</f>
        <v>-0.85987006371746588</v>
      </c>
      <c r="ET7" s="6">
        <f>BA7-AY7</f>
        <v>0.82751818388357101</v>
      </c>
      <c r="EU7" s="6">
        <f>BB7-AZ7</f>
        <v>-0.84746575257786816</v>
      </c>
      <c r="EV7" s="6">
        <f>BC7-BA7</f>
        <v>1.4772039482439649</v>
      </c>
      <c r="EW7" s="6">
        <f>(ES7^2+ET7^2)^(1/2)</f>
        <v>1.193382952423673</v>
      </c>
      <c r="EX7" s="6">
        <f t="shared" ref="EX7:EX39" si="13">(EU7^2+EV7^2)^(1/2)</f>
        <v>1.7030354390029383</v>
      </c>
      <c r="EY7" s="6">
        <f>((EU7-ES7)^2+(EV7-ET7)^2)^(1/2)</f>
        <v>0.64980416999846746</v>
      </c>
      <c r="EZ7" s="6">
        <f>(EW7^2+EX7^2-EY7^2)/(2*EW7*EX7)</f>
        <v>0.96002215994086459</v>
      </c>
      <c r="FA7" s="6">
        <f>DEGREES(ACOS(EZ7))</f>
        <v>16.255669553333</v>
      </c>
      <c r="FB7" s="6">
        <f>BH7-BF7</f>
        <v>1.3985931161737533</v>
      </c>
      <c r="FC7" s="6">
        <f>BI7-BG7</f>
        <v>-0.51316358235870219</v>
      </c>
      <c r="FD7" s="6">
        <f>BJ7-BH7</f>
        <v>1.628438723488717</v>
      </c>
      <c r="FE7" s="6">
        <f>BK7-BI7</f>
        <v>-0.49648262619018446</v>
      </c>
      <c r="FF7" s="6">
        <f>(FB7^2+FC7^2)^(1/2)</f>
        <v>1.4897649367829229</v>
      </c>
      <c r="FG7" s="6">
        <f t="shared" ref="FG7:FG39" si="14">(FD7^2+FE7^2)^(1/2)</f>
        <v>1.7024416801365809</v>
      </c>
      <c r="FH7" s="6">
        <f>((FD7-FB7)^2+(FE7-FC7)^2)^(1/2)</f>
        <v>0.23045011933318785</v>
      </c>
      <c r="FI7" s="6">
        <f>(FF7^2+FG7^2-FH7^2)/(2*FF7*FG7)</f>
        <v>0.99844733408705644</v>
      </c>
      <c r="FJ7" s="6">
        <f>DEGREES(ACOS(FI7))</f>
        <v>3.1932494674939846</v>
      </c>
      <c r="FK7" s="6">
        <f>AVERAGE(FJ7,FA7)</f>
        <v>9.7244595104134923</v>
      </c>
      <c r="FL7" s="6">
        <v>0</v>
      </c>
      <c r="FN7" s="12">
        <v>0</v>
      </c>
      <c r="FO7" s="6">
        <f>AVERAGE(BB7,AZ7)</f>
        <v>-23.755307930315436</v>
      </c>
      <c r="FP7" s="6">
        <f>AVERAGE(BC7,BA7)</f>
        <v>-2.9649936639969754</v>
      </c>
      <c r="FQ7" s="6">
        <f>$BN$27-$BN$47</f>
        <v>-1.168969027917317</v>
      </c>
      <c r="FR7" s="6">
        <f>$BO$27-$BO$47</f>
        <v>-2.366569414488584</v>
      </c>
      <c r="FZ7" s="6">
        <f t="shared" ref="FZ7:FZ47" si="15">AVERAGE(BJ7,BH7)</f>
        <v>-15.46484044920855</v>
      </c>
      <c r="GA7" s="6">
        <f t="shared" ref="GA7:GA47" si="16">AVERAGE(BK7,BI7)</f>
        <v>-8.4543629712875941</v>
      </c>
      <c r="GB7" s="6">
        <f>FQ7</f>
        <v>-1.168969027917317</v>
      </c>
      <c r="GC7" s="6">
        <f>FR7</f>
        <v>-2.366569414488584</v>
      </c>
      <c r="GL7" s="6">
        <f t="shared" ref="GL7:GL47" si="17">FR7</f>
        <v>-2.366569414488584</v>
      </c>
      <c r="GM7" s="6">
        <f t="shared" ref="GM7:GM47" si="18">-FQ7</f>
        <v>1.168969027917317</v>
      </c>
      <c r="GU7" s="6">
        <f>-GC7</f>
        <v>2.366569414488584</v>
      </c>
      <c r="GV7" s="6">
        <f>GB7</f>
        <v>-1.168969027917317</v>
      </c>
      <c r="HJ7" s="6">
        <f>$BN$47-$BN$27</f>
        <v>1.168969027917317</v>
      </c>
      <c r="HK7" s="6">
        <f>$BO$47-$BO$27</f>
        <v>2.366569414488584</v>
      </c>
      <c r="HL7" s="6">
        <f t="shared" ref="HL7:HL47" si="19">BB7-AZ7</f>
        <v>-0.84746575257786816</v>
      </c>
      <c r="HM7" s="6">
        <f t="shared" ref="HM7:HM47" si="20">BC7-BA7</f>
        <v>1.4772039482439649</v>
      </c>
      <c r="HN7" s="6">
        <f>(HJ7^2+HK7^2)^(1/2)</f>
        <v>2.639533932690163</v>
      </c>
      <c r="HO7" s="6">
        <f t="shared" ref="HO7:HO47" si="21">(HL7^2+HM7^2)^(1/2)</f>
        <v>1.7030354390029383</v>
      </c>
      <c r="HP7" s="6">
        <f>((HL7-HJ7)^2+(HM7-HK7)^2)^(1/2)</f>
        <v>2.2038557476702447</v>
      </c>
      <c r="HQ7" s="6">
        <f>(HN7^2+HO7^2-HP7^2)/(2*HN7*HO7)</f>
        <v>0.55731300375378945</v>
      </c>
      <c r="HR7" s="6">
        <f>DEGREES(ACOS(HQ7))</f>
        <v>56.129823025902496</v>
      </c>
      <c r="HS7" s="6">
        <f>HJ7</f>
        <v>1.168969027917317</v>
      </c>
      <c r="HT7" s="6">
        <f>HK7</f>
        <v>2.366569414488584</v>
      </c>
      <c r="HU7" s="6">
        <f t="shared" ref="HU7:HU47" si="22">BJ7-BH7</f>
        <v>1.628438723488717</v>
      </c>
      <c r="HV7" s="6">
        <f t="shared" ref="HV7:HV47" si="23">BK7-BI7</f>
        <v>-0.49648262619018446</v>
      </c>
      <c r="HW7" s="6">
        <f>(HS7^2+HT7^2)^(1/2)</f>
        <v>2.639533932690163</v>
      </c>
      <c r="HX7" s="6">
        <f t="shared" ref="HX7:HX47" si="24">(HU7^2+HV7^2)^(1/2)</f>
        <v>1.7024416801365809</v>
      </c>
      <c r="HY7" s="6">
        <f>((HU7-HS7)^2+(HV7-HT7)^2)^(1/2)</f>
        <v>2.8996860845242085</v>
      </c>
      <c r="HZ7" s="6">
        <f>(HW7^2+HX7^2-HY7^2)/(2*HW7*HX7)</f>
        <v>0.16214734454230048</v>
      </c>
      <c r="IA7" s="6">
        <f>DEGREES(ACOS(HZ7))</f>
        <v>80.668442190033176</v>
      </c>
      <c r="IB7" s="6">
        <f>AVERAGE(IA7,HR7)</f>
        <v>68.399132607967829</v>
      </c>
      <c r="IC7" s="6">
        <f>SIN(RADIANS(IB7))</f>
        <v>0.9297709128004753</v>
      </c>
      <c r="ID7" s="6">
        <f>HL7</f>
        <v>-0.84746575257786816</v>
      </c>
      <c r="IE7" s="6">
        <f>HM7</f>
        <v>1.4772039482439649</v>
      </c>
      <c r="IM7" s="6">
        <f>HU7</f>
        <v>1.628438723488717</v>
      </c>
      <c r="IN7" s="6">
        <f>HV7</f>
        <v>-0.49648262619018446</v>
      </c>
    </row>
    <row r="8" spans="1:256">
      <c r="A8" s="64" t="s">
        <v>18</v>
      </c>
      <c r="B8" s="65"/>
      <c r="C8" s="5">
        <v>2</v>
      </c>
      <c r="D8" s="6">
        <v>-645.77729999999997</v>
      </c>
      <c r="E8" s="6">
        <v>-205.4024</v>
      </c>
      <c r="F8" s="6">
        <v>-738</v>
      </c>
      <c r="G8" s="6">
        <v>-319.5</v>
      </c>
      <c r="H8" s="6">
        <v>-693.40679999999998</v>
      </c>
      <c r="I8" s="6">
        <v>-229.21719999999999</v>
      </c>
      <c r="J8" s="6">
        <v>-725.65819999999997</v>
      </c>
      <c r="K8" s="6">
        <v>-147.11199999999999</v>
      </c>
      <c r="L8" s="6">
        <v>-752</v>
      </c>
      <c r="M8" s="6">
        <v>-120.5</v>
      </c>
      <c r="N8" s="6">
        <v>-779</v>
      </c>
      <c r="O8" s="6">
        <v>-71.5</v>
      </c>
      <c r="P8" s="6">
        <v>-652.5</v>
      </c>
      <c r="Q8" s="6">
        <v>-252.5</v>
      </c>
      <c r="R8" s="6">
        <v>-570.4126</v>
      </c>
      <c r="S8" s="6">
        <v>-249.3124</v>
      </c>
      <c r="T8" s="6">
        <v>-524.5</v>
      </c>
      <c r="U8" s="6">
        <v>-265</v>
      </c>
      <c r="V8" s="6">
        <v>-472</v>
      </c>
      <c r="W8" s="6">
        <v>-279.5</v>
      </c>
      <c r="X8" s="6">
        <v>-645.67822133184904</v>
      </c>
      <c r="Y8" s="6">
        <v>-206.36334775495001</v>
      </c>
      <c r="Z8" s="6">
        <v>-737.72597541474295</v>
      </c>
      <c r="AA8" s="6">
        <v>-320.45215995527701</v>
      </c>
      <c r="AB8" s="6">
        <v>-693.72196319448994</v>
      </c>
      <c r="AC8" s="6">
        <v>-229.714688541367</v>
      </c>
      <c r="AD8" s="6">
        <v>-724.73420530045405</v>
      </c>
      <c r="AE8" s="6">
        <v>-148.47702728104801</v>
      </c>
      <c r="AF8" s="6">
        <v>-753.02571583708402</v>
      </c>
      <c r="AG8" s="6">
        <v>-119.10510785943001</v>
      </c>
      <c r="AH8" s="6">
        <v>-778.72491226078</v>
      </c>
      <c r="AI8" s="6">
        <v>-70.893965029689994</v>
      </c>
      <c r="AJ8" s="6">
        <v>-653.38657260165598</v>
      </c>
      <c r="AK8" s="6">
        <v>-252.45240207911601</v>
      </c>
      <c r="AL8" s="6">
        <v>-570.538296513761</v>
      </c>
      <c r="AM8" s="6">
        <v>-249.18925179890101</v>
      </c>
      <c r="AN8" s="6">
        <v>-524.94029199174599</v>
      </c>
      <c r="AO8" s="6">
        <v>-265.44186677773803</v>
      </c>
      <c r="AP8" s="6">
        <v>-472.29927300865398</v>
      </c>
      <c r="AQ8" s="6">
        <v>-278.84439421901698</v>
      </c>
      <c r="AR8" s="6">
        <f t="shared" ref="AR8:BG39" si="25">X8*$B$11</f>
        <v>-20.016342830453102</v>
      </c>
      <c r="AS8" s="6">
        <f t="shared" si="9"/>
        <v>-6.397365405608336</v>
      </c>
      <c r="AT8" s="6">
        <f t="shared" si="9"/>
        <v>-22.869868536641516</v>
      </c>
      <c r="AU8" s="6">
        <f t="shared" si="9"/>
        <v>-9.9341747677243912</v>
      </c>
      <c r="AV8" s="6">
        <f t="shared" si="9"/>
        <v>-21.505722487702162</v>
      </c>
      <c r="AW8" s="6">
        <f t="shared" si="9"/>
        <v>-7.1212684695331738</v>
      </c>
      <c r="AX8" s="6">
        <f t="shared" si="9"/>
        <v>-22.467117265202255</v>
      </c>
      <c r="AY8" s="6">
        <f t="shared" si="9"/>
        <v>-4.6028609643572596</v>
      </c>
      <c r="AZ8" s="6">
        <f t="shared" si="9"/>
        <v>-23.344168024207974</v>
      </c>
      <c r="BA8" s="6">
        <f t="shared" si="9"/>
        <v>-3.6923169978613126</v>
      </c>
      <c r="BB8" s="6">
        <f t="shared" si="9"/>
        <v>-24.14085576910788</v>
      </c>
      <c r="BC8" s="6">
        <f t="shared" si="9"/>
        <v>-2.1977478281942973</v>
      </c>
      <c r="BD8" s="6">
        <f t="shared" si="9"/>
        <v>-20.255305515853504</v>
      </c>
      <c r="BE8" s="6">
        <f t="shared" si="9"/>
        <v>-7.8261487865638841</v>
      </c>
      <c r="BF8" s="6">
        <f t="shared" si="9"/>
        <v>-17.686968157863173</v>
      </c>
      <c r="BG8" s="6">
        <f t="shared" si="9"/>
        <v>-7.7249895209139696</v>
      </c>
      <c r="BH8" s="6">
        <f t="shared" si="9"/>
        <v>-16.27340756259553</v>
      </c>
      <c r="BI8" s="6">
        <f t="shared" si="10"/>
        <v>-8.2288285889821502</v>
      </c>
      <c r="BJ8" s="6">
        <f t="shared" si="10"/>
        <v>-14.641510050648296</v>
      </c>
      <c r="BK8" s="6">
        <f t="shared" si="10"/>
        <v>-8.644313539838679</v>
      </c>
      <c r="BM8" s="12">
        <f>1/959.04</f>
        <v>1.0427093760427095E-3</v>
      </c>
      <c r="BN8" s="6">
        <f t="shared" ref="BN8:BO39" si="26">AVERAGE(AR8,AT8)</f>
        <v>-21.443105683547309</v>
      </c>
      <c r="BO8" s="6">
        <f t="shared" si="26"/>
        <v>-8.1657700866663632</v>
      </c>
      <c r="BP8" s="6">
        <f t="shared" ref="BP8:BP39" si="27">((BN8-BN7)^2+(BO8-BO7)^2)^(1/2)</f>
        <v>2.4422056341039406E-2</v>
      </c>
      <c r="BQ8" s="6">
        <f t="shared" ref="BQ8:BQ47" si="28">BP8/$BM$8</f>
        <v>23.421728913310428</v>
      </c>
      <c r="BR8" s="6">
        <f t="shared" ref="BR8:BR47" si="29">BQ8*$B$22</f>
        <v>93.686915653241712</v>
      </c>
      <c r="BS8" s="6">
        <f>(BQ8-BQ7)/$BM$8</f>
        <v>22462.374897021229</v>
      </c>
      <c r="BT8" s="6">
        <f>BS8*$B$22</f>
        <v>89849.499588084916</v>
      </c>
      <c r="BU8" s="6">
        <f>BT8*0.001</f>
        <v>89.849499588084925</v>
      </c>
      <c r="BW8" s="12">
        <f>1/959.04</f>
        <v>1.0427093760427095E-3</v>
      </c>
      <c r="BX8" s="6">
        <f t="shared" ref="BX8:BY47" si="30">AVERAGE(AZ8,BB8)</f>
        <v>-23.742511896657927</v>
      </c>
      <c r="BY8" s="6">
        <f t="shared" si="30"/>
        <v>-2.9450324130278052</v>
      </c>
      <c r="BZ8" s="6">
        <f t="shared" ref="BZ8:BZ47" si="31">((BX8-BX7)^2+(BY8-BY7)^2)^(1/2)</f>
        <v>2.3710546548282939E-2</v>
      </c>
      <c r="CA8" s="6">
        <f t="shared" ref="CA8:CA47" si="32">BZ8/$BW$8</f>
        <v>22.739362561665267</v>
      </c>
      <c r="CB8" s="6">
        <f t="shared" ref="CB8:CC47" si="33">AVERAGE(BH8,BJ8)</f>
        <v>-15.457458806621913</v>
      </c>
      <c r="CC8" s="6">
        <f t="shared" si="33"/>
        <v>-8.4365710644104155</v>
      </c>
      <c r="CD8" s="6">
        <f t="shared" ref="CD8:CD47" si="34">((CB8-CB7)^2+(CC8-CC7)^2)^(1/2)</f>
        <v>1.9262414116694861E-2</v>
      </c>
      <c r="CE8" s="6">
        <f t="shared" ref="CE8:CE47" si="35">CD8/$BW$8</f>
        <v>18.473425634475038</v>
      </c>
      <c r="CF8" s="6">
        <f t="shared" ref="CF8:CF47" si="36">AVERAGE(CE8,CA8)</f>
        <v>20.606394098070155</v>
      </c>
      <c r="CH8" s="6">
        <f>((BB7-AZ7)^2+(BC7-BA7)^2)^(1/2)</f>
        <v>1.7030354390029383</v>
      </c>
      <c r="CI8" s="6">
        <f>((BB9-BB7)^2+(BC9-BC7)^2)^(1/2)</f>
        <v>8.1298764437169366E-2</v>
      </c>
      <c r="CJ8" s="6">
        <f>((BB9-AZ7)^2+(BC9-BA7)^2)^(1/2)</f>
        <v>1.7151717363640906</v>
      </c>
      <c r="CK8" s="6">
        <f>((BB9-AZ9)^2+(BC9-BA9)^2)^(1/2)</f>
        <v>1.6756952877386699</v>
      </c>
      <c r="CL8" s="6">
        <f>((AZ9-AZ7)^2+(BA9-BA7)^2)^(1/2)</f>
        <v>4.5495598161592765E-2</v>
      </c>
      <c r="CM8" s="15">
        <f t="shared" ref="CM8:CM39" si="37">(CH8+CI8+CJ8)/2</f>
        <v>1.7497529699020991</v>
      </c>
      <c r="CN8" s="15">
        <f t="shared" ref="CN8:CN39" si="38">SQRT(CM8*(CM8-CH8)*(CM8-CI8)*(CM8-CJ8))</f>
        <v>6.8676111379955718E-2</v>
      </c>
      <c r="CO8" s="15">
        <f t="shared" ref="CO8:CO39" si="39">(CJ8+CK8+CL8)/2</f>
        <v>1.7181813111321769</v>
      </c>
      <c r="CP8" s="15">
        <f t="shared" ref="CP8:CP39" si="40">SQRT(CO8*(CO8-CJ8)*(CO8-CK8)*(CO8-CL8))</f>
        <v>1.9169786660932889E-2</v>
      </c>
      <c r="CQ8" s="15">
        <f>CN8+CP8</f>
        <v>8.7845898040888604E-2</v>
      </c>
      <c r="CR8" s="6">
        <f>((BJ7-BH7)^2+(BK7-BI7)^2)^(1/2)</f>
        <v>1.7024416801365809</v>
      </c>
      <c r="CS8" s="6">
        <f>((BJ9-BJ7)^2+(BK9-BK7)^2)^(1/2)</f>
        <v>0.10820557322805188</v>
      </c>
      <c r="CT8" s="6">
        <f>((BJ9-BH7)^2+(BK9-BI7)^2)^(1/2)</f>
        <v>1.6883698770900841</v>
      </c>
      <c r="CU8" s="6">
        <f>((BJ9-BH9)^2+(BK9-BI9)^2)^(1/2)</f>
        <v>1.675265203690679</v>
      </c>
      <c r="CV8" s="6">
        <f>((BH9-BH7)^2+(BI9-BI7)^2)^(1/2)</f>
        <v>4.7790569490525868E-2</v>
      </c>
      <c r="CW8" s="15">
        <f t="shared" ref="CW8:CW39" si="41">(CR8+CS8+CT8)/2</f>
        <v>1.7495085652273583</v>
      </c>
      <c r="CX8" s="15">
        <f t="shared" ref="CX8:CX39" si="42">SQRT(CW8*(CW8-CR8)*(CW8-CS8)*(CW8-CT8))</f>
        <v>9.0900904305436347E-2</v>
      </c>
      <c r="CY8" s="15">
        <f t="shared" ref="CY8:CY39" si="43">(CT8+CU8+CV8)/2</f>
        <v>1.7057128251356444</v>
      </c>
      <c r="CZ8" s="15">
        <f t="shared" ref="CZ8:CZ39" si="44">SQRT(CY8*(CY8-CT8)*(CY8-CU8)*(CY8-CV8))</f>
        <v>3.864320914289035E-2</v>
      </c>
      <c r="DA8" s="15">
        <f>CX8+CZ8</f>
        <v>0.1295441134483267</v>
      </c>
      <c r="DB8" s="6">
        <f t="shared" ref="DB8:DB39" si="45">AVERAGE(DA8,CQ8)</f>
        <v>0.10869500574460765</v>
      </c>
      <c r="DD8" s="12">
        <f>1/959.04</f>
        <v>1.0427093760427095E-3</v>
      </c>
      <c r="DE8" s="6">
        <f t="shared" ref="DE8:DF39" si="46">AR8-AT8</f>
        <v>2.8535257061884138</v>
      </c>
      <c r="DF8" s="6">
        <f t="shared" si="46"/>
        <v>3.5368093621160552</v>
      </c>
      <c r="DG8" s="6">
        <f t="shared" ref="DG8:DH39" si="47">AX8-AV8</f>
        <v>-0.96139477750009306</v>
      </c>
      <c r="DH8" s="6">
        <f t="shared" si="47"/>
        <v>2.5184075051759143</v>
      </c>
      <c r="DI8" s="6">
        <f t="shared" ref="DI8:DI39" si="48">(DE8^2+DF8^2)^(1/2)</f>
        <v>4.5444063880588255</v>
      </c>
      <c r="DJ8" s="6">
        <f t="shared" ref="DJ8:DJ39" si="49">(DG8^2+DH8^2)^(1/2)</f>
        <v>2.6956736227390041</v>
      </c>
      <c r="DK8" s="6">
        <f t="shared" ref="DK8:DK39" si="50">((DG8-DE8)^2+(DH8-DF8)^2)^(1/2)</f>
        <v>3.9485137253256797</v>
      </c>
      <c r="DL8" s="6">
        <f t="shared" ref="DL8:DL39" si="51">(DI8^2+DJ8^2-DK8^2)/(2*DI8*DJ8)</f>
        <v>0.50315457706518818</v>
      </c>
      <c r="DM8" s="6">
        <f t="shared" ref="DM8:DM47" si="52">DEGREES(ACOS(DL8))</f>
        <v>59.791074476041501</v>
      </c>
      <c r="DN8" s="6">
        <f t="shared" ref="DN8:DO39" si="53">AR8-AT8</f>
        <v>2.8535257061884138</v>
      </c>
      <c r="DO8" s="6">
        <f t="shared" si="53"/>
        <v>3.5368093621160552</v>
      </c>
      <c r="DP8" s="6">
        <f t="shared" ref="DP8:DQ39" si="54">BF8-BD8</f>
        <v>2.5683373579903304</v>
      </c>
      <c r="DQ8" s="6">
        <f t="shared" si="54"/>
        <v>0.10115926564991451</v>
      </c>
      <c r="DR8" s="6">
        <f t="shared" ref="DR8:DR39" si="55">(DN8^2+DO8^2)^(1/2)</f>
        <v>4.5444063880588255</v>
      </c>
      <c r="DS8" s="6">
        <f t="shared" ref="DS8:DS39" si="56">(DP8^2+DQ8^2)^(1/2)</f>
        <v>2.5703287691413292</v>
      </c>
      <c r="DT8" s="6">
        <f t="shared" ref="DT8:DT39" si="57">((DP8-DN8)^2+(DQ8-DO8)^2)^(1/2)</f>
        <v>3.4474663130037624</v>
      </c>
      <c r="DU8" s="6">
        <f t="shared" ref="DU8:DU39" si="58">(DR8^2+DS8^2-DT8^2)/(2*DR8*DS8)</f>
        <v>0.65806427335589135</v>
      </c>
      <c r="DV8" s="6">
        <f t="shared" ref="DV8:DV47" si="59">DEGREES(ACOS(DU8))</f>
        <v>48.847590163437829</v>
      </c>
      <c r="DW8" s="6">
        <f t="shared" ref="DW8:DW39" si="60">AVERAGE(DV8,DM8)</f>
        <v>54.319332319739665</v>
      </c>
      <c r="DX8" s="6">
        <f>(DW8-DW7)/$DD$8</f>
        <v>297.41064026070762</v>
      </c>
      <c r="DY8" s="6">
        <f t="shared" ref="DY8:EB39" si="61">AX8-AV8</f>
        <v>-0.96139477750009306</v>
      </c>
      <c r="DZ8" s="6">
        <f t="shared" si="61"/>
        <v>2.5184075051759143</v>
      </c>
      <c r="EA8" s="6">
        <f t="shared" si="61"/>
        <v>-0.87705075900571927</v>
      </c>
      <c r="EB8" s="6">
        <f t="shared" si="61"/>
        <v>0.91054396649594693</v>
      </c>
      <c r="EC8" s="6">
        <f t="shared" ref="EC8:EC39" si="62">(DY8^2+DZ8^2)^(1/2)</f>
        <v>2.6956736227390041</v>
      </c>
      <c r="ED8" s="6">
        <f t="shared" si="11"/>
        <v>1.2642422033750813</v>
      </c>
      <c r="EE8" s="6">
        <f t="shared" ref="EE8:EE39" si="63">((EA8-DY8)^2+(EB8-DZ8)^2)^(1/2)</f>
        <v>1.6100742443975204</v>
      </c>
      <c r="EF8" s="6">
        <f t="shared" ref="EF8:EF39" si="64">(EC8^2+ED8^2-EE8^2)/(2*EC8*ED8)</f>
        <v>0.92028379436759045</v>
      </c>
      <c r="EG8" s="6">
        <f t="shared" ref="EG8:EG47" si="65">DEGREES(ACOS(EF8))</f>
        <v>23.03239394777723</v>
      </c>
      <c r="EH8" s="6">
        <f t="shared" ref="EH8:EK39" si="66">BF8-BD8</f>
        <v>2.5683373579903304</v>
      </c>
      <c r="EI8" s="6">
        <f t="shared" si="66"/>
        <v>0.10115926564991451</v>
      </c>
      <c r="EJ8" s="6">
        <f t="shared" si="66"/>
        <v>1.4135605952676435</v>
      </c>
      <c r="EK8" s="6">
        <f t="shared" si="66"/>
        <v>-0.50383906806818057</v>
      </c>
      <c r="EL8" s="6">
        <f t="shared" ref="EL8:EL39" si="67">(EH8^2+EI8^2)^(1/2)</f>
        <v>2.5703287691413292</v>
      </c>
      <c r="EM8" s="6">
        <f t="shared" si="12"/>
        <v>1.5006689718273072</v>
      </c>
      <c r="EN8" s="6">
        <f t="shared" ref="EN8:EN39" si="68">((EJ8-EH8)^2+(EK8-EI8)^2)^(1/2)</f>
        <v>1.3036611352364387</v>
      </c>
      <c r="EO8" s="6">
        <f t="shared" ref="EO8:EO39" si="69">(EL8^2+EM8^2-EN8^2)/(2*EL8*EM8)</f>
        <v>0.92801015569671053</v>
      </c>
      <c r="EP8" s="6">
        <f t="shared" ref="EP8:EP47" si="70">DEGREES(ACOS(EO8))</f>
        <v>21.873270909468346</v>
      </c>
      <c r="EQ8" s="6">
        <f t="shared" ref="EQ8:EQ39" si="71">AVERAGE(EP8,EG8)</f>
        <v>22.452832428622788</v>
      </c>
      <c r="ER8" s="6">
        <f>(EQ8-EQ7)/$DD$8</f>
        <v>-1593.4835452036471</v>
      </c>
      <c r="ES8" s="6">
        <f t="shared" ref="ES8:EV39" si="72">AZ8-AX8</f>
        <v>-0.87705075900571927</v>
      </c>
      <c r="ET8" s="6">
        <f t="shared" si="72"/>
        <v>0.91054396649594693</v>
      </c>
      <c r="EU8" s="6">
        <f t="shared" si="72"/>
        <v>-0.79668774489990568</v>
      </c>
      <c r="EV8" s="6">
        <f t="shared" si="72"/>
        <v>1.4945691696670154</v>
      </c>
      <c r="EW8" s="6">
        <f t="shared" ref="EW8:EW39" si="73">(ES8^2+ET8^2)^(1/2)</f>
        <v>1.2642422033750813</v>
      </c>
      <c r="EX8" s="6">
        <f t="shared" si="13"/>
        <v>1.6936494223400689</v>
      </c>
      <c r="EY8" s="6">
        <f t="shared" ref="EY8:EY39" si="74">((EU8-ES8)^2+(EV8-ET8)^2)^(1/2)</f>
        <v>0.58952833008701022</v>
      </c>
      <c r="EZ8" s="6">
        <f t="shared" ref="EZ8:EZ39" si="75">(EW8^2+EX8^2-EY8^2)/(2*EW8*EX8)</f>
        <v>0.96190118117534229</v>
      </c>
      <c r="FA8" s="6">
        <f t="shared" ref="FA8:FA47" si="76">DEGREES(ACOS(EZ8))</f>
        <v>15.866530157850967</v>
      </c>
      <c r="FB8" s="6">
        <f t="shared" ref="FB8:FE39" si="77">BH8-BF8</f>
        <v>1.4135605952676435</v>
      </c>
      <c r="FC8" s="6">
        <f t="shared" si="77"/>
        <v>-0.50383906806818057</v>
      </c>
      <c r="FD8" s="6">
        <f t="shared" si="77"/>
        <v>1.6318975119472334</v>
      </c>
      <c r="FE8" s="6">
        <f t="shared" si="77"/>
        <v>-0.41548495085652881</v>
      </c>
      <c r="FF8" s="6">
        <f t="shared" ref="FF8:FF39" si="78">(FB8^2+FC8^2)^(1/2)</f>
        <v>1.5006689718273072</v>
      </c>
      <c r="FG8" s="6">
        <f t="shared" si="14"/>
        <v>1.6839587981562445</v>
      </c>
      <c r="FH8" s="6">
        <f t="shared" ref="FH8:FH39" si="79">((FD8-FB8)^2+(FE8-FC8)^2)^(1/2)</f>
        <v>0.23553653477412048</v>
      </c>
      <c r="FI8" s="6">
        <f t="shared" ref="FI8:FI39" si="80">(FF8^2+FG8^2-FH8^2)/(2*FF8*FG8)</f>
        <v>0.99567041187749095</v>
      </c>
      <c r="FJ8" s="6">
        <f t="shared" ref="FJ8:FJ47" si="81">DEGREES(ACOS(FI8))</f>
        <v>5.3335668095440667</v>
      </c>
      <c r="FK8" s="6">
        <f t="shared" ref="FK8:FK39" si="82">AVERAGE(FJ8,FA8)</f>
        <v>10.600048483697517</v>
      </c>
      <c r="FL8" s="6">
        <f>(FK8-FK7)/$DD$8</f>
        <v>839.72484893831074</v>
      </c>
      <c r="FN8" s="12">
        <f>1/959.04</f>
        <v>1.0427093760427095E-3</v>
      </c>
      <c r="FO8" s="6">
        <f t="shared" ref="FO8:FP47" si="83">AVERAGE(BB8,AZ8)</f>
        <v>-23.742511896657927</v>
      </c>
      <c r="FP8" s="6">
        <f t="shared" si="83"/>
        <v>-2.9450324130278052</v>
      </c>
      <c r="FQ8" s="6">
        <f t="shared" ref="FQ8:FQ47" si="84">$BN$27-$BN$47</f>
        <v>-1.168969027917317</v>
      </c>
      <c r="FR8" s="6">
        <f t="shared" ref="FR8:FR47" si="85">$BO$27-$BO$47</f>
        <v>-2.366569414488584</v>
      </c>
      <c r="FS8" s="6">
        <f>FO8-FO7</f>
        <v>1.2796033657508588E-2</v>
      </c>
      <c r="FT8" s="6">
        <f>FP8-FP7</f>
        <v>1.996125096917023E-2</v>
      </c>
      <c r="FU8" s="6">
        <f>(FQ8^2+FR8^2)^(1/2)</f>
        <v>2.639533932690163</v>
      </c>
      <c r="FV8" s="6">
        <f t="shared" ref="FV8:FV47" si="86">(FS8^2+FT8^2)^(1/2)</f>
        <v>2.3710546548282939E-2</v>
      </c>
      <c r="FW8" s="6">
        <f t="shared" ref="FW8:FW47" si="87">((FS8-FQ8)^2+(FT8-FR8)^2)^(1/2)</f>
        <v>2.6630991866487403</v>
      </c>
      <c r="FX8" s="6">
        <f t="shared" ref="FX8:FX47" si="88">(FU8^2+FV8^2-FW8^2)/(2*FU8*FV8)</f>
        <v>-0.99381736171072055</v>
      </c>
      <c r="FY8" s="6">
        <f>DEGREES(ACOS(FX8))</f>
        <v>173.62546425111728</v>
      </c>
      <c r="FZ8" s="6">
        <f t="shared" si="15"/>
        <v>-15.457458806621913</v>
      </c>
      <c r="GA8" s="6">
        <f t="shared" si="16"/>
        <v>-8.4365710644104155</v>
      </c>
      <c r="GB8" s="6">
        <f t="shared" ref="GB8:GC47" si="89">FQ8</f>
        <v>-1.168969027917317</v>
      </c>
      <c r="GC8" s="6">
        <f t="shared" si="89"/>
        <v>-2.366569414488584</v>
      </c>
      <c r="GD8" s="6">
        <f>FZ8-FZ7</f>
        <v>7.3816425866368718E-3</v>
      </c>
      <c r="GE8" s="6">
        <f>GA8-GA7</f>
        <v>1.7791906877178576E-2</v>
      </c>
      <c r="GF8" s="6">
        <f t="shared" ref="GF8:GF47" si="90">(GB8^2+GC8^2)^(1/2)</f>
        <v>2.639533932690163</v>
      </c>
      <c r="GG8" s="6">
        <f t="shared" ref="GG8:GG47" si="91">(GD8^2+GE8^2)^(1/2)</f>
        <v>1.9262414116694861E-2</v>
      </c>
      <c r="GH8" s="6">
        <f t="shared" ref="GH8:GH47" si="92">((GD8-GB8)^2+(GE8-GC8)^2)^(1/2)</f>
        <v>2.6587553123257104</v>
      </c>
      <c r="GI8" s="6">
        <f t="shared" ref="GI8:GI47" si="93">(GF8^2+GG8^2-GH8^2)/(2*GF8*GG8)</f>
        <v>-0.99785418289133654</v>
      </c>
      <c r="GJ8" s="6">
        <f>DEGREES(ACOS(GI8))</f>
        <v>176.24584955811068</v>
      </c>
      <c r="GL8" s="6">
        <f t="shared" si="17"/>
        <v>-2.366569414488584</v>
      </c>
      <c r="GM8" s="6">
        <f t="shared" si="18"/>
        <v>1.168969027917317</v>
      </c>
      <c r="GN8" s="6">
        <f t="shared" ref="GN8:GN47" si="94">FS8</f>
        <v>1.2796033657508588E-2</v>
      </c>
      <c r="GO8" s="6">
        <f t="shared" ref="GO8:GO47" si="95">FT8</f>
        <v>1.996125096917023E-2</v>
      </c>
      <c r="GP8" s="6">
        <f t="shared" ref="GP8:GP47" si="96">(GL8^2+GM8^2)^(1/2)</f>
        <v>2.639533932690163</v>
      </c>
      <c r="GQ8" s="6">
        <f t="shared" ref="GQ8:GQ47" si="97">(GN8^2+GO8^2)^(1/2)</f>
        <v>2.3710546548282939E-2</v>
      </c>
      <c r="GR8" s="6">
        <f t="shared" ref="GR8:GR47" si="98">((GN8-GL8)^2+(GO8-GM8)^2)^(1/2)</f>
        <v>2.6422715241471266</v>
      </c>
      <c r="GS8" s="6">
        <f t="shared" ref="GS8:GS47" si="99">(GP8^2+GQ8^2-GR8^2)/(2*GP8*GQ8)</f>
        <v>-0.11102725594342271</v>
      </c>
      <c r="GT8" s="6">
        <f>DEGREES(ACOS(GS8))-90</f>
        <v>6.3745357488783583</v>
      </c>
      <c r="GU8" s="6">
        <f>-GC8</f>
        <v>2.366569414488584</v>
      </c>
      <c r="GV8" s="6">
        <f t="shared" ref="GV8:GV47" si="100">GB8</f>
        <v>-1.168969027917317</v>
      </c>
      <c r="GW8" s="6">
        <f>GD8</f>
        <v>7.3816425866368718E-3</v>
      </c>
      <c r="GX8" s="6">
        <f>GE8</f>
        <v>1.7791906877178576E-2</v>
      </c>
      <c r="GY8" s="6">
        <f>(GU8^2+GV8^2)^(1/2)</f>
        <v>2.639533932690163</v>
      </c>
      <c r="GZ8" s="6">
        <f t="shared" ref="GZ8:GZ47" si="101">(GW8^2+GX8^2)^(1/2)</f>
        <v>1.9262414116694861E-2</v>
      </c>
      <c r="HA8" s="6">
        <f t="shared" ref="HA8:HA47" si="102">((GW8-GU8)^2+(GX8-GV8)^2)^(1/2)</f>
        <v>2.6408650967904399</v>
      </c>
      <c r="HB8" s="6">
        <f t="shared" ref="HB8:HB47" si="103">(GY8^2+GZ8^2-HA8^2)/(2*GY8*GZ8)</f>
        <v>-6.5475412837250835E-2</v>
      </c>
      <c r="HC8" s="6">
        <f>DEGREES(ACOS(HB8))-90</f>
        <v>3.7541504418653489</v>
      </c>
      <c r="HE8" s="6">
        <f>GT8</f>
        <v>6.3745357488783583</v>
      </c>
      <c r="HF8" s="6">
        <f>HC8</f>
        <v>3.7541504418653489</v>
      </c>
      <c r="HG8" s="6">
        <f>AVERAGE(HF8,HE8)</f>
        <v>5.0643430953718536</v>
      </c>
      <c r="HH8" s="6">
        <f>COS(RADIANS(HG8))</f>
        <v>0.99609619414844364</v>
      </c>
      <c r="HJ8" s="6">
        <f t="shared" ref="HJ8:HJ47" si="104">$BN$47-$BN$27</f>
        <v>1.168969027917317</v>
      </c>
      <c r="HK8" s="6">
        <f t="shared" ref="HK8:HK47" si="105">$BO$47-$BO$27</f>
        <v>2.366569414488584</v>
      </c>
      <c r="HL8" s="6">
        <f t="shared" si="19"/>
        <v>-0.79668774489990568</v>
      </c>
      <c r="HM8" s="6">
        <f t="shared" si="20"/>
        <v>1.4945691696670154</v>
      </c>
      <c r="HN8" s="6">
        <f t="shared" ref="HN8:HN47" si="106">(HJ8^2+HK8^2)^(1/2)</f>
        <v>2.639533932690163</v>
      </c>
      <c r="HO8" s="6">
        <f t="shared" si="21"/>
        <v>1.6936494223400689</v>
      </c>
      <c r="HP8" s="6">
        <f t="shared" ref="HP8:HP47" si="107">((HL8-HJ8)^2+(HM8-HK8)^2)^(1/2)</f>
        <v>2.1503932141566793</v>
      </c>
      <c r="HQ8" s="6">
        <f t="shared" ref="HQ8:HQ47" si="108">(HN8^2+HO8^2-HP8^2)/(2*HN8*HO8)</f>
        <v>0.58287224558515749</v>
      </c>
      <c r="HR8" s="6">
        <f t="shared" ref="HR8:HR47" si="109">DEGREES(ACOS(HQ8))</f>
        <v>54.34718428704879</v>
      </c>
      <c r="HS8" s="6">
        <f t="shared" ref="HS8:HT47" si="110">HJ8</f>
        <v>1.168969027917317</v>
      </c>
      <c r="HT8" s="6">
        <f t="shared" si="110"/>
        <v>2.366569414488584</v>
      </c>
      <c r="HU8" s="6">
        <f t="shared" si="22"/>
        <v>1.6318975119472334</v>
      </c>
      <c r="HV8" s="6">
        <f t="shared" si="23"/>
        <v>-0.41548495085652881</v>
      </c>
      <c r="HW8" s="6">
        <f t="shared" ref="HW8:HW47" si="111">(HS8^2+HT8^2)^(1/2)</f>
        <v>2.639533932690163</v>
      </c>
      <c r="HX8" s="6">
        <f t="shared" si="24"/>
        <v>1.6839587981562445</v>
      </c>
      <c r="HY8" s="6">
        <f t="shared" ref="HY8:HY47" si="112">((HU8-HS8)^2+(HV8-HT8)^2)^(1/2)</f>
        <v>2.820306592032511</v>
      </c>
      <c r="HZ8" s="6">
        <f t="shared" ref="HZ8:HZ47" si="113">(HW8^2+HX8^2-HY8^2)/(2*HW8*HX8)</f>
        <v>0.20796208264322177</v>
      </c>
      <c r="IA8" s="6">
        <f t="shared" ref="IA8:IA47" si="114">DEGREES(ACOS(HZ8))</f>
        <v>77.997048242281153</v>
      </c>
      <c r="IB8" s="6">
        <f t="shared" ref="IB8:IB47" si="115">AVERAGE(IA8,HR8)</f>
        <v>66.172116264664965</v>
      </c>
      <c r="IC8" s="6">
        <f t="shared" ref="IC8:IC47" si="116">SIN(RADIANS(IB8))</f>
        <v>0.91476316894739806</v>
      </c>
      <c r="ID8" s="6">
        <f t="shared" ref="ID8:IE47" si="117">HL8</f>
        <v>-0.79668774489990568</v>
      </c>
      <c r="IE8" s="6">
        <f t="shared" si="117"/>
        <v>1.4945691696670154</v>
      </c>
      <c r="IF8" s="6">
        <f t="shared" ref="IF8:IF47" si="118">FS8</f>
        <v>1.2796033657508588E-2</v>
      </c>
      <c r="IG8" s="6">
        <f t="shared" ref="IG8:IG47" si="119">FT8</f>
        <v>1.996125096917023E-2</v>
      </c>
      <c r="IH8" s="6">
        <f>(ID8^2+IE8^2)^(1/2)</f>
        <v>1.6936494223400689</v>
      </c>
      <c r="II8" s="6">
        <f t="shared" ref="II8:II47" si="120">(IF8^2+IG8^2)^(1/2)</f>
        <v>2.3710546548282939E-2</v>
      </c>
      <c r="IJ8" s="6">
        <f>((IF8-ID8)^2+(IG8-IE8)^2)^(1/2)</f>
        <v>1.6821808766104731</v>
      </c>
      <c r="IK8" s="6">
        <f>(IH8^2+II8^2-IJ8^2)/(2*IH8*II8)</f>
        <v>0.48905182721829094</v>
      </c>
      <c r="IL8" s="6">
        <f>DEGREES(ACOS(IK8))</f>
        <v>60.721720035926992</v>
      </c>
      <c r="IM8" s="6">
        <f t="shared" ref="IM8:IN47" si="121">HU8</f>
        <v>1.6318975119472334</v>
      </c>
      <c r="IN8" s="6">
        <f t="shared" si="121"/>
        <v>-0.41548495085652881</v>
      </c>
      <c r="IO8" s="6">
        <f t="shared" ref="IO8:IO47" si="122">GD8</f>
        <v>7.3816425866368718E-3</v>
      </c>
      <c r="IP8" s="6">
        <f t="shared" ref="IP8:IP47" si="123">GE8</f>
        <v>1.7791906877178576E-2</v>
      </c>
      <c r="IQ8" s="6">
        <f>(IM8^2+IN8^2)^(1/2)</f>
        <v>1.6839587981562445</v>
      </c>
      <c r="IR8" s="6">
        <f t="shared" ref="IR8:IR47" si="124">(IO8^2+IP8^2)^(1/2)</f>
        <v>1.9262414116694861E-2</v>
      </c>
      <c r="IS8" s="6">
        <f>((IO8-IM8)^2+(IP8-IN8)^2)^(1/2)</f>
        <v>1.6813032579674645</v>
      </c>
      <c r="IT8" s="6">
        <f>(IQ8^2+IR8^2-IS8^2)/(2*IQ8*IR8)</f>
        <v>0.14347191747791199</v>
      </c>
      <c r="IU8" s="6">
        <f>DEGREES(ACOS(IT8))</f>
        <v>81.751198684146502</v>
      </c>
      <c r="IV8" s="6">
        <f>AVERAGE(IU8,IL8)</f>
        <v>71.236459360036747</v>
      </c>
    </row>
    <row r="9" spans="1:256">
      <c r="A9" s="13" t="s">
        <v>29</v>
      </c>
      <c r="B9" s="14" t="s">
        <v>28</v>
      </c>
      <c r="C9" s="5">
        <v>3</v>
      </c>
      <c r="D9" s="6">
        <v>-646.96799999999996</v>
      </c>
      <c r="E9" s="6">
        <v>-207.387</v>
      </c>
      <c r="F9" s="6">
        <v>-739</v>
      </c>
      <c r="G9" s="6">
        <v>-321.5</v>
      </c>
      <c r="H9" s="6">
        <v>-694.59760000000006</v>
      </c>
      <c r="I9" s="6">
        <v>-229.21719999999999</v>
      </c>
      <c r="J9" s="6">
        <v>-723.18269999999995</v>
      </c>
      <c r="K9" s="6">
        <v>-151.70920000000001</v>
      </c>
      <c r="L9" s="6">
        <v>-753</v>
      </c>
      <c r="M9" s="6">
        <v>-119</v>
      </c>
      <c r="N9" s="6">
        <v>-777</v>
      </c>
      <c r="O9" s="6">
        <v>-69.5</v>
      </c>
      <c r="P9" s="6">
        <v>-654.5</v>
      </c>
      <c r="Q9" s="6">
        <v>-251.5</v>
      </c>
      <c r="R9" s="6">
        <v>-570.4126</v>
      </c>
      <c r="S9" s="6">
        <v>-249.3124</v>
      </c>
      <c r="T9" s="6">
        <v>-525</v>
      </c>
      <c r="U9" s="6">
        <v>-266</v>
      </c>
      <c r="V9" s="6">
        <v>-471.5</v>
      </c>
      <c r="W9" s="6">
        <v>-275</v>
      </c>
      <c r="X9" s="6">
        <v>-646.53652147289597</v>
      </c>
      <c r="Y9" s="6">
        <v>-206.88164909747701</v>
      </c>
      <c r="Z9" s="6">
        <v>-738.04483012000901</v>
      </c>
      <c r="AA9" s="6">
        <v>-320.68577704730302</v>
      </c>
      <c r="AB9" s="6">
        <v>-694.34055249946096</v>
      </c>
      <c r="AC9" s="6">
        <v>-229.77629541166101</v>
      </c>
      <c r="AD9" s="6">
        <v>-724.782557562899</v>
      </c>
      <c r="AE9" s="6">
        <v>-150.91706391525301</v>
      </c>
      <c r="AF9" s="6">
        <v>-753.84435298270205</v>
      </c>
      <c r="AG9" s="6">
        <v>-118.660529488116</v>
      </c>
      <c r="AH9" s="6">
        <v>-777.86439629235997</v>
      </c>
      <c r="AI9" s="6">
        <v>-70.236838564512993</v>
      </c>
      <c r="AJ9" s="6">
        <v>-654.66922317598801</v>
      </c>
      <c r="AK9" s="6">
        <v>-252.85344079297701</v>
      </c>
      <c r="AL9" s="6">
        <v>-571.01176976252395</v>
      </c>
      <c r="AM9" s="6">
        <v>-250.38257716969699</v>
      </c>
      <c r="AN9" s="6">
        <v>-525.03207523107903</v>
      </c>
      <c r="AO9" s="6">
        <v>-266.24834225145202</v>
      </c>
      <c r="AP9" s="6">
        <v>-472.12708106908298</v>
      </c>
      <c r="AQ9" s="6">
        <v>-277.26552344114901</v>
      </c>
      <c r="AR9" s="6">
        <f t="shared" si="25"/>
        <v>-20.042950557502007</v>
      </c>
      <c r="AS9" s="6">
        <f t="shared" si="9"/>
        <v>-6.413433002468123</v>
      </c>
      <c r="AT9" s="6">
        <f t="shared" si="9"/>
        <v>-22.879753189527193</v>
      </c>
      <c r="AU9" s="6">
        <f t="shared" si="9"/>
        <v>-9.9414170126237167</v>
      </c>
      <c r="AV9" s="6">
        <f t="shared" si="9"/>
        <v>-21.524899060785284</v>
      </c>
      <c r="AW9" s="6">
        <f t="shared" si="9"/>
        <v>-7.1231783128510608</v>
      </c>
      <c r="AX9" s="6">
        <f t="shared" si="9"/>
        <v>-22.468616209149488</v>
      </c>
      <c r="AY9" s="6">
        <f t="shared" si="9"/>
        <v>-4.6785033016322695</v>
      </c>
      <c r="AZ9" s="6">
        <f t="shared" si="9"/>
        <v>-23.369546178866241</v>
      </c>
      <c r="BA9" s="6">
        <f t="shared" si="9"/>
        <v>-3.678534849414568</v>
      </c>
      <c r="BB9" s="6">
        <f t="shared" si="9"/>
        <v>-24.114179350319208</v>
      </c>
      <c r="BC9" s="6">
        <f t="shared" si="9"/>
        <v>-2.1773765841668697</v>
      </c>
      <c r="BD9" s="6">
        <f t="shared" si="9"/>
        <v>-20.295068315308857</v>
      </c>
      <c r="BE9" s="6">
        <f t="shared" si="9"/>
        <v>-7.8385811841881488</v>
      </c>
      <c r="BF9" s="6">
        <f t="shared" si="9"/>
        <v>-17.701646061740341</v>
      </c>
      <c r="BG9" s="6">
        <f t="shared" si="9"/>
        <v>-7.7619831950708269</v>
      </c>
      <c r="BH9" s="6">
        <f t="shared" si="9"/>
        <v>-16.276252888214209</v>
      </c>
      <c r="BI9" s="6">
        <f t="shared" si="10"/>
        <v>-8.2538297258222837</v>
      </c>
      <c r="BJ9" s="6">
        <f t="shared" si="10"/>
        <v>-14.636172015724361</v>
      </c>
      <c r="BK9" s="6">
        <f t="shared" si="10"/>
        <v>-8.5953677681978142</v>
      </c>
      <c r="BM9" s="12">
        <f>BM8+$BM$8</f>
        <v>2.085418752085419E-3</v>
      </c>
      <c r="BN9" s="6">
        <f t="shared" si="26"/>
        <v>-21.461351873514602</v>
      </c>
      <c r="BO9" s="6">
        <f t="shared" si="26"/>
        <v>-8.1774250075459207</v>
      </c>
      <c r="BP9" s="6">
        <f t="shared" si="27"/>
        <v>2.1650880560182533E-2</v>
      </c>
      <c r="BQ9" s="6">
        <f t="shared" si="28"/>
        <v>20.764060492437455</v>
      </c>
      <c r="BR9" s="6">
        <f t="shared" si="29"/>
        <v>83.05624196974982</v>
      </c>
      <c r="BS9" s="6">
        <f t="shared" ref="BS9:BS39" si="125">(BQ9-BQ8)/$BM$8</f>
        <v>-2548.8103223540156</v>
      </c>
      <c r="BT9" s="6">
        <f t="shared" ref="BT9:BT47" si="126">BS9*$B$22</f>
        <v>-10195.241289416063</v>
      </c>
      <c r="BU9" s="6">
        <f t="shared" ref="BU9:BU47" si="127">BT9*0.001</f>
        <v>-10.195241289416062</v>
      </c>
      <c r="BW9" s="12">
        <f>BW8+$BM$8</f>
        <v>2.085418752085419E-3</v>
      </c>
      <c r="BX9" s="6">
        <f t="shared" si="30"/>
        <v>-23.741862764592724</v>
      </c>
      <c r="BY9" s="6">
        <f t="shared" si="30"/>
        <v>-2.9279557167907191</v>
      </c>
      <c r="BZ9" s="6">
        <f t="shared" si="31"/>
        <v>1.7089029428606638E-2</v>
      </c>
      <c r="CA9" s="6">
        <f t="shared" si="32"/>
        <v>16.389062783210907</v>
      </c>
      <c r="CB9" s="6">
        <f t="shared" si="33"/>
        <v>-15.456212451969286</v>
      </c>
      <c r="CC9" s="6">
        <f t="shared" si="33"/>
        <v>-8.4245987470100481</v>
      </c>
      <c r="CD9" s="6">
        <f t="shared" si="34"/>
        <v>1.2037017232490208E-2</v>
      </c>
      <c r="CE9" s="6">
        <f t="shared" si="35"/>
        <v>11.543981006647408</v>
      </c>
      <c r="CF9" s="6">
        <f t="shared" si="36"/>
        <v>13.966521894929159</v>
      </c>
      <c r="CH9" s="6">
        <f t="shared" ref="CH9:CH39" si="128">((BB8-AZ8)^2+(BC8-BA8)^2)^(1/2)</f>
        <v>1.6936494223400689</v>
      </c>
      <c r="CI9" s="6">
        <f t="shared" ref="CI9:CI39" si="129">((BB10-BB8)^2+(BC10-BC8)^2)^(1/2)</f>
        <v>3.6676209408764808E-2</v>
      </c>
      <c r="CJ9" s="6">
        <f t="shared" ref="CJ9:CJ39" si="130">((BB10-AZ8)^2+(BC10-BA8)^2)^(1/2)</f>
        <v>1.6986916263697218</v>
      </c>
      <c r="CK9" s="6">
        <f t="shared" ref="CK9:CK39" si="131">((BB10-AZ10)^2+(BC10-BA10)^2)^(1/2)</f>
        <v>1.649187427337536</v>
      </c>
      <c r="CL9" s="6">
        <f t="shared" ref="CL9:CL39" si="132">((AZ10-AZ8)^2+(BA10-BA8)^2)^(1/2)</f>
        <v>7.11415416543488E-2</v>
      </c>
      <c r="CM9" s="15">
        <f t="shared" si="37"/>
        <v>1.7145086290592777</v>
      </c>
      <c r="CN9" s="15">
        <f t="shared" si="38"/>
        <v>3.0807404916902575E-2</v>
      </c>
      <c r="CO9" s="15">
        <f t="shared" si="39"/>
        <v>1.7095102976808034</v>
      </c>
      <c r="CP9" s="15">
        <f t="shared" si="40"/>
        <v>4.2753300926537216E-2</v>
      </c>
      <c r="CQ9" s="15">
        <f t="shared" ref="CQ9:CQ39" si="133">CN9+CP9</f>
        <v>7.3560705843439794E-2</v>
      </c>
      <c r="CR9" s="6">
        <f t="shared" ref="CR9:CR39" si="134">((BJ8-BH8)^2+(BK8-BI8)^2)^(1/2)</f>
        <v>1.6839587981562445</v>
      </c>
      <c r="CS9" s="6">
        <f t="shared" ref="CS9:CS39" si="135">((BJ10-BJ8)^2+(BK10-BK8)^2)^(1/2)</f>
        <v>7.8816022985174886E-2</v>
      </c>
      <c r="CT9" s="6">
        <f t="shared" ref="CT9:CT39" si="136">((BJ10-BH8)^2+(BK10-BI8)^2)^(1/2)</f>
        <v>1.6725277704852493</v>
      </c>
      <c r="CU9" s="6">
        <f t="shared" ref="CU9:CU39" si="137">((BJ10-BH10)^2+(BK10-BI10)^2)^(1/2)</f>
        <v>1.6822350954353593</v>
      </c>
      <c r="CV9" s="6">
        <f t="shared" ref="CV9:CV39" si="138">((BH10-BH8)^2+(BI10-BI8)^2)^(1/2)</f>
        <v>5.4645266021694228E-2</v>
      </c>
      <c r="CW9" s="15">
        <f t="shared" si="41"/>
        <v>1.7176512958133343</v>
      </c>
      <c r="CX9" s="15">
        <f t="shared" si="42"/>
        <v>6.5418904397447672E-2</v>
      </c>
      <c r="CY9" s="15">
        <f t="shared" si="43"/>
        <v>1.7047040659711514</v>
      </c>
      <c r="CZ9" s="15">
        <f t="shared" si="44"/>
        <v>4.5095563380099846E-2</v>
      </c>
      <c r="DA9" s="15">
        <f t="shared" ref="DA9:DA39" si="139">CX9+CZ9</f>
        <v>0.11051446777754752</v>
      </c>
      <c r="DB9" s="6">
        <f t="shared" si="45"/>
        <v>9.2037586810493649E-2</v>
      </c>
      <c r="DD9" s="12">
        <f>DD8+$DD$8</f>
        <v>2.085418752085419E-3</v>
      </c>
      <c r="DE9" s="6">
        <f t="shared" si="46"/>
        <v>2.8368026320251865</v>
      </c>
      <c r="DF9" s="6">
        <f t="shared" si="46"/>
        <v>3.5279840101555937</v>
      </c>
      <c r="DG9" s="6">
        <f t="shared" si="47"/>
        <v>-0.94371714836420395</v>
      </c>
      <c r="DH9" s="6">
        <f t="shared" si="47"/>
        <v>2.4446750112187914</v>
      </c>
      <c r="DI9" s="6">
        <f t="shared" si="48"/>
        <v>4.5270432236702325</v>
      </c>
      <c r="DJ9" s="6">
        <f t="shared" si="49"/>
        <v>2.6205033803821474</v>
      </c>
      <c r="DK9" s="6">
        <f t="shared" si="50"/>
        <v>3.9326693475415526</v>
      </c>
      <c r="DL9" s="6">
        <f t="shared" si="51"/>
        <v>0.50135453468461311</v>
      </c>
      <c r="DM9" s="6">
        <f t="shared" si="52"/>
        <v>59.910344171088994</v>
      </c>
      <c r="DN9" s="6">
        <f t="shared" si="53"/>
        <v>2.8368026320251865</v>
      </c>
      <c r="DO9" s="6">
        <f t="shared" si="53"/>
        <v>3.5279840101555937</v>
      </c>
      <c r="DP9" s="6">
        <f t="shared" si="54"/>
        <v>2.5934222535685159</v>
      </c>
      <c r="DQ9" s="6">
        <f t="shared" si="54"/>
        <v>7.6597989117321852E-2</v>
      </c>
      <c r="DR9" s="6">
        <f t="shared" si="55"/>
        <v>4.5270432236702325</v>
      </c>
      <c r="DS9" s="6">
        <f t="shared" si="56"/>
        <v>2.594553186435232</v>
      </c>
      <c r="DT9" s="6">
        <f t="shared" si="57"/>
        <v>3.4599565712355562</v>
      </c>
      <c r="DU9" s="6">
        <f t="shared" si="58"/>
        <v>0.64936897359995527</v>
      </c>
      <c r="DV9" s="6">
        <f t="shared" si="59"/>
        <v>49.505957932133917</v>
      </c>
      <c r="DW9" s="6">
        <f t="shared" si="60"/>
        <v>54.708151051611452</v>
      </c>
      <c r="DX9" s="6">
        <f t="shared" ref="DX9:DX47" si="140">(DW9-DW8)/$DD$8</f>
        <v>372.89271661431837</v>
      </c>
      <c r="DY9" s="6">
        <f t="shared" si="61"/>
        <v>-0.94371714836420395</v>
      </c>
      <c r="DZ9" s="6">
        <f t="shared" si="61"/>
        <v>2.4446750112187914</v>
      </c>
      <c r="EA9" s="6">
        <f t="shared" si="61"/>
        <v>-0.90092996971675277</v>
      </c>
      <c r="EB9" s="6">
        <f t="shared" si="61"/>
        <v>0.99996845221770148</v>
      </c>
      <c r="EC9" s="6">
        <f t="shared" si="62"/>
        <v>2.6205033803821474</v>
      </c>
      <c r="ED9" s="6">
        <f t="shared" si="11"/>
        <v>1.3459612608706442</v>
      </c>
      <c r="EE9" s="6">
        <f t="shared" si="63"/>
        <v>1.4453400237582086</v>
      </c>
      <c r="EF9" s="6">
        <f t="shared" si="64"/>
        <v>0.93414551724794281</v>
      </c>
      <c r="EG9" s="6">
        <f t="shared" si="65"/>
        <v>20.909467062142671</v>
      </c>
      <c r="EH9" s="6">
        <f t="shared" si="66"/>
        <v>2.5934222535685159</v>
      </c>
      <c r="EI9" s="6">
        <f t="shared" si="66"/>
        <v>7.6597989117321852E-2</v>
      </c>
      <c r="EJ9" s="6">
        <f t="shared" si="66"/>
        <v>1.4253931735261318</v>
      </c>
      <c r="EK9" s="6">
        <f t="shared" si="66"/>
        <v>-0.49184653075145679</v>
      </c>
      <c r="EL9" s="6">
        <f t="shared" si="67"/>
        <v>2.594553186435232</v>
      </c>
      <c r="EM9" s="6">
        <f t="shared" si="12"/>
        <v>1.5078656136894764</v>
      </c>
      <c r="EN9" s="6">
        <f t="shared" si="68"/>
        <v>1.2990077382346512</v>
      </c>
      <c r="EO9" s="6">
        <f t="shared" si="69"/>
        <v>0.93526323248552456</v>
      </c>
      <c r="EP9" s="6">
        <f t="shared" si="70"/>
        <v>20.729286330109538</v>
      </c>
      <c r="EQ9" s="6">
        <f t="shared" si="71"/>
        <v>20.819376696126106</v>
      </c>
      <c r="ER9" s="6">
        <f t="shared" ref="ER9:ER47" si="141">(EQ9-EQ8)/$DD$8</f>
        <v>-1566.5493856936173</v>
      </c>
      <c r="ES9" s="6">
        <f t="shared" si="72"/>
        <v>-0.90092996971675277</v>
      </c>
      <c r="ET9" s="6">
        <f t="shared" si="72"/>
        <v>0.99996845221770148</v>
      </c>
      <c r="EU9" s="6">
        <f t="shared" si="72"/>
        <v>-0.7446331714529677</v>
      </c>
      <c r="EV9" s="6">
        <f t="shared" si="72"/>
        <v>1.5011582652476982</v>
      </c>
      <c r="EW9" s="6">
        <f t="shared" si="73"/>
        <v>1.3459612608706442</v>
      </c>
      <c r="EX9" s="6">
        <f t="shared" si="13"/>
        <v>1.6756952877386699</v>
      </c>
      <c r="EY9" s="6">
        <f t="shared" si="74"/>
        <v>0.52499515981821532</v>
      </c>
      <c r="EZ9" s="6">
        <f t="shared" si="75"/>
        <v>0.96300127700634564</v>
      </c>
      <c r="FA9" s="6">
        <f t="shared" si="76"/>
        <v>15.634327408196947</v>
      </c>
      <c r="FB9" s="6">
        <f t="shared" si="77"/>
        <v>1.4253931735261318</v>
      </c>
      <c r="FC9" s="6">
        <f t="shared" si="77"/>
        <v>-0.49184653075145679</v>
      </c>
      <c r="FD9" s="6">
        <f t="shared" si="77"/>
        <v>1.6400808724898486</v>
      </c>
      <c r="FE9" s="6">
        <f t="shared" si="77"/>
        <v>-0.34153804237553054</v>
      </c>
      <c r="FF9" s="6">
        <f t="shared" si="78"/>
        <v>1.5078656136894764</v>
      </c>
      <c r="FG9" s="6">
        <f t="shared" si="14"/>
        <v>1.675265203690679</v>
      </c>
      <c r="FH9" s="6">
        <f t="shared" si="79"/>
        <v>0.26207527499592825</v>
      </c>
      <c r="FI9" s="6">
        <f t="shared" si="80"/>
        <v>0.99195177689891356</v>
      </c>
      <c r="FJ9" s="6">
        <f t="shared" si="81"/>
        <v>7.2741012072557067</v>
      </c>
      <c r="FK9" s="6">
        <f t="shared" si="82"/>
        <v>11.454214307726327</v>
      </c>
      <c r="FL9" s="6">
        <f t="shared" ref="FL9:FL47" si="142">(FK9-FK8)/$DD$8</f>
        <v>819.17919187658958</v>
      </c>
      <c r="FN9" s="12">
        <f>FN8+$DD$8</f>
        <v>2.085418752085419E-3</v>
      </c>
      <c r="FO9" s="6">
        <f t="shared" si="83"/>
        <v>-23.741862764592724</v>
      </c>
      <c r="FP9" s="6">
        <f t="shared" si="83"/>
        <v>-2.9279557167907191</v>
      </c>
      <c r="FQ9" s="6">
        <f t="shared" si="84"/>
        <v>-1.168969027917317</v>
      </c>
      <c r="FR9" s="6">
        <f t="shared" si="85"/>
        <v>-2.366569414488584</v>
      </c>
      <c r="FS9" s="6">
        <f t="shared" ref="FS9:FT47" si="143">FO9-FO8</f>
        <v>6.4913206520245126E-4</v>
      </c>
      <c r="FT9" s="6">
        <f t="shared" si="143"/>
        <v>1.7076696237086075E-2</v>
      </c>
      <c r="FU9" s="6">
        <f t="shared" ref="FU9:FU47" si="144">(FQ9^2+FR9^2)^(1/2)</f>
        <v>2.639533932690163</v>
      </c>
      <c r="FV9" s="6">
        <f t="shared" si="86"/>
        <v>1.7089029428606638E-2</v>
      </c>
      <c r="FW9" s="6">
        <f t="shared" si="87"/>
        <v>2.6551413185249682</v>
      </c>
      <c r="FX9" s="6">
        <f t="shared" si="88"/>
        <v>-0.91276155838291817</v>
      </c>
      <c r="FY9" s="6">
        <f t="shared" ref="FY9:FY47" si="145">DEGREES(ACOS(FX9))</f>
        <v>155.88981235230722</v>
      </c>
      <c r="FZ9" s="6">
        <f t="shared" si="15"/>
        <v>-15.456212451969286</v>
      </c>
      <c r="GA9" s="6">
        <f t="shared" si="16"/>
        <v>-8.4245987470100481</v>
      </c>
      <c r="GB9" s="6">
        <f t="shared" si="89"/>
        <v>-1.168969027917317</v>
      </c>
      <c r="GC9" s="6">
        <f t="shared" si="89"/>
        <v>-2.366569414488584</v>
      </c>
      <c r="GD9" s="6">
        <f t="shared" ref="GD9:GE47" si="146">FZ9-FZ8</f>
        <v>1.2463546526273461E-3</v>
      </c>
      <c r="GE9" s="6">
        <f t="shared" si="146"/>
        <v>1.1972317400367416E-2</v>
      </c>
      <c r="GF9" s="6">
        <f t="shared" si="90"/>
        <v>2.639533932690163</v>
      </c>
      <c r="GG9" s="6">
        <f t="shared" si="91"/>
        <v>1.2037017232490208E-2</v>
      </c>
      <c r="GH9" s="6">
        <f t="shared" si="92"/>
        <v>2.6508234214938975</v>
      </c>
      <c r="GI9" s="6">
        <f t="shared" si="93"/>
        <v>-0.93762312519920266</v>
      </c>
      <c r="GJ9" s="6">
        <f t="shared" ref="GJ9:GJ47" si="147">DEGREES(ACOS(GI9))</f>
        <v>159.65614743110311</v>
      </c>
      <c r="GL9" s="6">
        <f t="shared" si="17"/>
        <v>-2.366569414488584</v>
      </c>
      <c r="GM9" s="6">
        <f t="shared" si="18"/>
        <v>1.168969027917317</v>
      </c>
      <c r="GN9" s="6">
        <f t="shared" si="94"/>
        <v>6.4913206520245126E-4</v>
      </c>
      <c r="GO9" s="6">
        <f t="shared" si="95"/>
        <v>1.7076696237086075E-2</v>
      </c>
      <c r="GP9" s="6">
        <f t="shared" si="96"/>
        <v>2.639533932690163</v>
      </c>
      <c r="GQ9" s="6">
        <f t="shared" si="97"/>
        <v>1.7089029428606638E-2</v>
      </c>
      <c r="GR9" s="6">
        <f t="shared" si="98"/>
        <v>2.6325993981105333</v>
      </c>
      <c r="GS9" s="6">
        <f t="shared" si="99"/>
        <v>0.40849276314070693</v>
      </c>
      <c r="GT9" s="6">
        <f t="shared" ref="GT9:GT47" si="148">DEGREES(ACOS(GS9))-90</f>
        <v>-24.110187647688434</v>
      </c>
      <c r="GU9" s="6">
        <f t="shared" ref="GU9:GU47" si="149">-GC9</f>
        <v>2.366569414488584</v>
      </c>
      <c r="GV9" s="6">
        <f>GB9</f>
        <v>-1.168969027917317</v>
      </c>
      <c r="GW9" s="6">
        <f t="shared" ref="GW9:GX47" si="150">GD9</f>
        <v>1.2463546526273461E-3</v>
      </c>
      <c r="GX9" s="6">
        <f t="shared" si="150"/>
        <v>1.1972317400367416E-2</v>
      </c>
      <c r="GY9" s="6">
        <f t="shared" ref="GY9:GY47" si="151">(GU9^2+GV9^2)^(1/2)</f>
        <v>2.639533932690163</v>
      </c>
      <c r="GZ9" s="6">
        <f t="shared" si="101"/>
        <v>1.2037017232490208E-2</v>
      </c>
      <c r="HA9" s="6">
        <f t="shared" si="102"/>
        <v>2.6437427330344523</v>
      </c>
      <c r="HB9" s="6">
        <f t="shared" si="103"/>
        <v>-0.34765338354691638</v>
      </c>
      <c r="HC9" s="6">
        <f t="shared" ref="HC9:HC47" si="152">DEGREES(ACOS(HB9))-90</f>
        <v>20.343852568891521</v>
      </c>
      <c r="HE9" s="6">
        <f t="shared" ref="HE9:HE34" si="153">GT9</f>
        <v>-24.110187647688434</v>
      </c>
      <c r="HF9" s="6">
        <f t="shared" ref="HF9:HF34" si="154">HC9</f>
        <v>20.343852568891521</v>
      </c>
      <c r="HG9" s="6">
        <f t="shared" ref="HG9:HG47" si="155">AVERAGE(HF9,HE9)</f>
        <v>-1.8831675393984568</v>
      </c>
      <c r="HH9" s="6">
        <f t="shared" ref="HH9:HH47" si="156">COS(RADIANS(HG9))</f>
        <v>0.99945991320138527</v>
      </c>
      <c r="HJ9" s="6">
        <f t="shared" si="104"/>
        <v>1.168969027917317</v>
      </c>
      <c r="HK9" s="6">
        <f t="shared" si="105"/>
        <v>2.366569414488584</v>
      </c>
      <c r="HL9" s="6">
        <f t="shared" si="19"/>
        <v>-0.7446331714529677</v>
      </c>
      <c r="HM9" s="6">
        <f t="shared" si="20"/>
        <v>1.5011582652476982</v>
      </c>
      <c r="HN9" s="6">
        <f t="shared" si="106"/>
        <v>2.639533932690163</v>
      </c>
      <c r="HO9" s="6">
        <f t="shared" si="21"/>
        <v>1.6756952877386699</v>
      </c>
      <c r="HP9" s="6">
        <f t="shared" si="107"/>
        <v>2.1001928089261761</v>
      </c>
      <c r="HQ9" s="6">
        <f t="shared" si="108"/>
        <v>0.60640041357986174</v>
      </c>
      <c r="HR9" s="6">
        <f t="shared" si="109"/>
        <v>52.670317949371039</v>
      </c>
      <c r="HS9" s="6">
        <f t="shared" si="110"/>
        <v>1.168969027917317</v>
      </c>
      <c r="HT9" s="6">
        <f t="shared" si="110"/>
        <v>2.366569414488584</v>
      </c>
      <c r="HU9" s="6">
        <f t="shared" si="22"/>
        <v>1.6400808724898486</v>
      </c>
      <c r="HV9" s="6">
        <f t="shared" si="23"/>
        <v>-0.34153804237553054</v>
      </c>
      <c r="HW9" s="6">
        <f t="shared" si="111"/>
        <v>2.639533932690163</v>
      </c>
      <c r="HX9" s="6">
        <f t="shared" si="24"/>
        <v>1.675265203690679</v>
      </c>
      <c r="HY9" s="6">
        <f t="shared" si="112"/>
        <v>2.748780160001806</v>
      </c>
      <c r="HZ9" s="6">
        <f t="shared" si="113"/>
        <v>0.25078029926071738</v>
      </c>
      <c r="IA9" s="6">
        <f t="shared" si="114"/>
        <v>75.476308930651399</v>
      </c>
      <c r="IB9" s="6">
        <f t="shared" si="115"/>
        <v>64.073313440011219</v>
      </c>
      <c r="IC9" s="6">
        <f t="shared" si="116"/>
        <v>0.89935423294450934</v>
      </c>
      <c r="ID9" s="6">
        <f t="shared" si="117"/>
        <v>-0.7446331714529677</v>
      </c>
      <c r="IE9" s="6">
        <f t="shared" si="117"/>
        <v>1.5011582652476982</v>
      </c>
      <c r="IF9" s="6">
        <f t="shared" si="118"/>
        <v>6.4913206520245126E-4</v>
      </c>
      <c r="IG9" s="6">
        <f t="shared" si="119"/>
        <v>1.7076696237086075E-2</v>
      </c>
      <c r="IH9" s="6">
        <f t="shared" ref="IH9:IH47" si="157">(ID9^2+IE9^2)^(1/2)</f>
        <v>1.6756952877386699</v>
      </c>
      <c r="II9" s="6">
        <f t="shared" si="120"/>
        <v>1.7089029428606638E-2</v>
      </c>
      <c r="IJ9" s="6">
        <f t="shared" ref="IJ9:IJ47" si="158">((IF9-ID9)^2+(IG9-IE9)^2)^(1/2)</f>
        <v>1.660705818444179</v>
      </c>
      <c r="IK9" s="6">
        <f t="shared" ref="IK9:IK47" si="159">(IH9^2+II9^2-IJ9^2)/(2*IH9*II9)</f>
        <v>0.87831586415676555</v>
      </c>
      <c r="IL9" s="6">
        <f t="shared" ref="IL9:IL47" si="160">DEGREES(ACOS(IK9))</f>
        <v>28.560130301681678</v>
      </c>
      <c r="IM9" s="6">
        <f t="shared" si="121"/>
        <v>1.6400808724898486</v>
      </c>
      <c r="IN9" s="6">
        <f t="shared" si="121"/>
        <v>-0.34153804237553054</v>
      </c>
      <c r="IO9" s="6">
        <f t="shared" si="122"/>
        <v>1.2463546526273461E-3</v>
      </c>
      <c r="IP9" s="6">
        <f t="shared" si="123"/>
        <v>1.1972317400367416E-2</v>
      </c>
      <c r="IQ9" s="6">
        <f t="shared" ref="IQ9:IQ47" si="161">(IM9^2+IN9^2)^(1/2)</f>
        <v>1.675265203690679</v>
      </c>
      <c r="IR9" s="6">
        <f t="shared" si="124"/>
        <v>1.2037017232490208E-2</v>
      </c>
      <c r="IS9" s="6">
        <f t="shared" ref="IS9:IS47" si="162">((IO9-IM9)^2+(IP9-IN9)^2)^(1/2)</f>
        <v>1.6765286014034007</v>
      </c>
      <c r="IT9" s="6">
        <f t="shared" ref="IT9:IT47" si="163">(IQ9^2+IR9^2-IS9^2)/(2*IQ9*IR9)</f>
        <v>-0.10140637406892727</v>
      </c>
      <c r="IU9" s="6">
        <f t="shared" ref="IU9:IU47" si="164">DEGREES(ACOS(IT9))</f>
        <v>95.820161499545321</v>
      </c>
      <c r="IV9" s="6">
        <f t="shared" ref="IV9:IV47" si="165">AVERAGE(IU9,IL9)</f>
        <v>62.190145900613501</v>
      </c>
    </row>
    <row r="10" spans="1:256">
      <c r="A10" s="4">
        <f>((A6-A5)^2+(B6-B5)^2)^(1/2)</f>
        <v>322.57552081367561</v>
      </c>
      <c r="B10" s="4">
        <v>10</v>
      </c>
      <c r="C10" s="5">
        <v>4</v>
      </c>
      <c r="D10" s="6">
        <v>-647.76189999999997</v>
      </c>
      <c r="E10" s="6">
        <v>-208.1808</v>
      </c>
      <c r="F10" s="6">
        <v>-737</v>
      </c>
      <c r="G10" s="6">
        <v>-321</v>
      </c>
      <c r="H10" s="6">
        <v>-695.39139999999998</v>
      </c>
      <c r="I10" s="6">
        <v>-230.011</v>
      </c>
      <c r="J10" s="6">
        <v>-725.30449999999996</v>
      </c>
      <c r="K10" s="6">
        <v>-153.83099999999999</v>
      </c>
      <c r="L10" s="6">
        <v>-755.5</v>
      </c>
      <c r="M10" s="6">
        <v>-117.5</v>
      </c>
      <c r="N10" s="6">
        <v>-777</v>
      </c>
      <c r="O10" s="6">
        <v>-69</v>
      </c>
      <c r="P10" s="6">
        <v>-657</v>
      </c>
      <c r="Q10" s="6">
        <v>-255</v>
      </c>
      <c r="R10" s="6">
        <v>-571.47349999999994</v>
      </c>
      <c r="S10" s="6">
        <v>-251.7878</v>
      </c>
      <c r="T10" s="6">
        <v>-524</v>
      </c>
      <c r="U10" s="6">
        <v>-268.5</v>
      </c>
      <c r="V10" s="6">
        <v>-473</v>
      </c>
      <c r="W10" s="6">
        <v>-277.5</v>
      </c>
      <c r="X10" s="6">
        <v>-647.12972645504306</v>
      </c>
      <c r="Y10" s="6">
        <v>-207.30733315341999</v>
      </c>
      <c r="Z10" s="6">
        <v>-738.29635529661198</v>
      </c>
      <c r="AA10" s="6">
        <v>-320.81154458905303</v>
      </c>
      <c r="AB10" s="6">
        <v>-694.82784570620902</v>
      </c>
      <c r="AC10" s="6">
        <v>-230.034738545962</v>
      </c>
      <c r="AD10" s="6">
        <v>-725.34306946301899</v>
      </c>
      <c r="AE10" s="6">
        <v>-153.34280110000199</v>
      </c>
      <c r="AF10" s="6">
        <v>-755.20662835438497</v>
      </c>
      <c r="AG10" s="6">
        <v>-118.39098866403501</v>
      </c>
      <c r="AH10" s="6">
        <v>-777.75992567977198</v>
      </c>
      <c r="AI10" s="6">
        <v>-70.209501452119696</v>
      </c>
      <c r="AJ10" s="6">
        <v>-655.86700796693697</v>
      </c>
      <c r="AK10" s="6">
        <v>-253.42069661727999</v>
      </c>
      <c r="AL10" s="6">
        <v>-571.76865146962996</v>
      </c>
      <c r="AM10" s="6">
        <v>-251.86337731702801</v>
      </c>
      <c r="AN10" s="6">
        <v>-525.57010529256104</v>
      </c>
      <c r="AO10" s="6">
        <v>-267.08823425492199</v>
      </c>
      <c r="AP10" s="6">
        <v>-472.09467308584698</v>
      </c>
      <c r="AQ10" s="6">
        <v>-276.31022818698102</v>
      </c>
      <c r="AR10" s="6">
        <f t="shared" si="25"/>
        <v>-20.061340204076885</v>
      </c>
      <c r="AS10" s="6">
        <f t="shared" si="9"/>
        <v>-6.4266294178337162</v>
      </c>
      <c r="AT10" s="6">
        <f t="shared" si="9"/>
        <v>-22.887550593867378</v>
      </c>
      <c r="AU10" s="6">
        <f t="shared" si="9"/>
        <v>-9.945315868353152</v>
      </c>
      <c r="AV10" s="6">
        <f t="shared" si="9"/>
        <v>-21.540005390165732</v>
      </c>
      <c r="AW10" s="6">
        <f t="shared" si="9"/>
        <v>-7.131190177286685</v>
      </c>
      <c r="AX10" s="6">
        <f t="shared" si="9"/>
        <v>-22.485992354081571</v>
      </c>
      <c r="AY10" s="6">
        <f t="shared" si="9"/>
        <v>-4.7537023489322694</v>
      </c>
      <c r="AZ10" s="6">
        <f t="shared" si="9"/>
        <v>-23.411777386251313</v>
      </c>
      <c r="BA10" s="6">
        <f t="shared" si="9"/>
        <v>-3.6701789511306222</v>
      </c>
      <c r="BB10" s="6">
        <f t="shared" si="9"/>
        <v>-24.110940709881628</v>
      </c>
      <c r="BC10" s="6">
        <f t="shared" si="9"/>
        <v>-2.1765291202203079</v>
      </c>
      <c r="BD10" s="6">
        <f t="shared" si="9"/>
        <v>-20.332200233686532</v>
      </c>
      <c r="BE10" s="6">
        <f t="shared" si="9"/>
        <v>-7.8561663940909989</v>
      </c>
      <c r="BF10" s="6">
        <f t="shared" si="9"/>
        <v>-17.725109767392798</v>
      </c>
      <c r="BG10" s="6">
        <f t="shared" si="9"/>
        <v>-7.8078887288694183</v>
      </c>
      <c r="BH10" s="6">
        <f t="shared" si="9"/>
        <v>-16.292932085077162</v>
      </c>
      <c r="BI10" s="6">
        <f t="shared" si="10"/>
        <v>-8.2798667915410764</v>
      </c>
      <c r="BJ10" s="6">
        <f t="shared" si="10"/>
        <v>-14.635167352284485</v>
      </c>
      <c r="BK10" s="6">
        <f t="shared" si="10"/>
        <v>-8.5657531448761706</v>
      </c>
      <c r="BM10" s="12">
        <f t="shared" ref="BM10:BM39" si="166">BM9+$BM$8</f>
        <v>3.1281281281281288E-3</v>
      </c>
      <c r="BN10" s="6">
        <f t="shared" si="26"/>
        <v>-21.474445398972129</v>
      </c>
      <c r="BO10" s="6">
        <f t="shared" si="26"/>
        <v>-8.1859726430934341</v>
      </c>
      <c r="BP10" s="6">
        <f t="shared" si="27"/>
        <v>1.5636575148031646E-2</v>
      </c>
      <c r="BQ10" s="6">
        <f t="shared" si="28"/>
        <v>14.996101029968267</v>
      </c>
      <c r="BR10" s="6">
        <f t="shared" si="29"/>
        <v>59.984404119873069</v>
      </c>
      <c r="BS10" s="6">
        <f t="shared" si="125"/>
        <v>-5531.7038428864489</v>
      </c>
      <c r="BT10" s="6">
        <f t="shared" si="126"/>
        <v>-22126.815371545796</v>
      </c>
      <c r="BU10" s="6">
        <f t="shared" si="127"/>
        <v>-22.126815371545796</v>
      </c>
      <c r="BW10" s="12">
        <f t="shared" ref="BW10:BW47" si="167">BW9+$BM$8</f>
        <v>3.1281281281281288E-3</v>
      </c>
      <c r="BX10" s="6">
        <f t="shared" si="30"/>
        <v>-23.76135904806647</v>
      </c>
      <c r="BY10" s="6">
        <f t="shared" si="30"/>
        <v>-2.923354035675465</v>
      </c>
      <c r="BZ10" s="6">
        <f t="shared" si="31"/>
        <v>2.0031987878768965E-2</v>
      </c>
      <c r="CA10" s="6">
        <f t="shared" si="32"/>
        <v>19.211477655254587</v>
      </c>
      <c r="CB10" s="6">
        <f t="shared" si="33"/>
        <v>-15.464049718680823</v>
      </c>
      <c r="CC10" s="6">
        <f t="shared" si="33"/>
        <v>-8.4228099682086235</v>
      </c>
      <c r="CD10" s="6">
        <f t="shared" si="34"/>
        <v>8.0388108018653905E-3</v>
      </c>
      <c r="CE10" s="6">
        <f t="shared" si="35"/>
        <v>7.7095411114209833</v>
      </c>
      <c r="CF10" s="6">
        <f t="shared" si="36"/>
        <v>13.460509383337785</v>
      </c>
      <c r="CH10" s="6">
        <f t="shared" si="128"/>
        <v>1.6756952877386699</v>
      </c>
      <c r="CI10" s="6">
        <f t="shared" si="129"/>
        <v>3.1659853164818168E-2</v>
      </c>
      <c r="CJ10" s="6">
        <f t="shared" si="130"/>
        <v>1.6652662763953598</v>
      </c>
      <c r="CK10" s="6">
        <f t="shared" si="131"/>
        <v>1.6223600306297923</v>
      </c>
      <c r="CL10" s="6">
        <f t="shared" si="132"/>
        <v>9.814190209805522E-2</v>
      </c>
      <c r="CM10" s="15">
        <f t="shared" si="37"/>
        <v>1.686310708649424</v>
      </c>
      <c r="CN10" s="15">
        <f t="shared" si="38"/>
        <v>2.496658827684476E-2</v>
      </c>
      <c r="CO10" s="15">
        <f t="shared" si="39"/>
        <v>1.6928841045616039</v>
      </c>
      <c r="CP10" s="15">
        <f t="shared" si="40"/>
        <v>7.2514075574660747E-2</v>
      </c>
      <c r="CQ10" s="15">
        <f t="shared" si="133"/>
        <v>9.74806638515055E-2</v>
      </c>
      <c r="CR10" s="6">
        <f t="shared" si="134"/>
        <v>1.675265203690679</v>
      </c>
      <c r="CS10" s="6">
        <f t="shared" si="135"/>
        <v>4.2647136601352491E-2</v>
      </c>
      <c r="CT10" s="6">
        <f t="shared" si="136"/>
        <v>1.6675588394083962</v>
      </c>
      <c r="CU10" s="6">
        <f t="shared" si="137"/>
        <v>1.7072966029137275</v>
      </c>
      <c r="CV10" s="6">
        <f t="shared" si="138"/>
        <v>7.1148992337002601E-2</v>
      </c>
      <c r="CW10" s="15">
        <f t="shared" si="41"/>
        <v>1.6927355898502139</v>
      </c>
      <c r="CX10" s="15">
        <f t="shared" si="42"/>
        <v>3.5050907372562702E-2</v>
      </c>
      <c r="CY10" s="15">
        <f t="shared" si="43"/>
        <v>1.7230022173295634</v>
      </c>
      <c r="CZ10" s="15">
        <f t="shared" si="44"/>
        <v>4.9782987181672338E-2</v>
      </c>
      <c r="DA10" s="15">
        <f t="shared" si="139"/>
        <v>8.483389455423504E-2</v>
      </c>
      <c r="DB10" s="6">
        <f t="shared" si="45"/>
        <v>9.115727920287027E-2</v>
      </c>
      <c r="DD10" s="12">
        <f t="shared" ref="DD10:DD39" si="168">DD9+$DD$8</f>
        <v>3.1281281281281288E-3</v>
      </c>
      <c r="DE10" s="6">
        <f t="shared" si="46"/>
        <v>2.8262103897904929</v>
      </c>
      <c r="DF10" s="6">
        <f t="shared" si="46"/>
        <v>3.5186864505194357</v>
      </c>
      <c r="DG10" s="6">
        <f t="shared" si="47"/>
        <v>-0.94598696391583914</v>
      </c>
      <c r="DH10" s="6">
        <f t="shared" si="47"/>
        <v>2.3774878283544156</v>
      </c>
      <c r="DI10" s="6">
        <f t="shared" si="48"/>
        <v>4.513160700044792</v>
      </c>
      <c r="DJ10" s="6">
        <f t="shared" si="49"/>
        <v>2.5587769949474111</v>
      </c>
      <c r="DK10" s="6">
        <f t="shared" si="50"/>
        <v>3.9410413814803307</v>
      </c>
      <c r="DL10" s="6">
        <f t="shared" si="51"/>
        <v>0.49289845469794047</v>
      </c>
      <c r="DM10" s="6">
        <f t="shared" si="52"/>
        <v>60.46873271630416</v>
      </c>
      <c r="DN10" s="6">
        <f t="shared" si="53"/>
        <v>2.8262103897904929</v>
      </c>
      <c r="DO10" s="6">
        <f t="shared" si="53"/>
        <v>3.5186864505194357</v>
      </c>
      <c r="DP10" s="6">
        <f t="shared" si="54"/>
        <v>2.6070904662937338</v>
      </c>
      <c r="DQ10" s="6">
        <f t="shared" si="54"/>
        <v>4.8277665221580612E-2</v>
      </c>
      <c r="DR10" s="6">
        <f t="shared" si="55"/>
        <v>4.513160700044792</v>
      </c>
      <c r="DS10" s="6">
        <f t="shared" si="56"/>
        <v>2.6075374268452838</v>
      </c>
      <c r="DT10" s="6">
        <f t="shared" si="57"/>
        <v>3.4773194673405778</v>
      </c>
      <c r="DU10" s="6">
        <f t="shared" si="58"/>
        <v>0.64054294024660263</v>
      </c>
      <c r="DV10" s="6">
        <f t="shared" si="59"/>
        <v>50.167682890867511</v>
      </c>
      <c r="DW10" s="6">
        <f t="shared" si="60"/>
        <v>55.318207803585835</v>
      </c>
      <c r="DX10" s="6">
        <f t="shared" si="140"/>
        <v>585.06882741351251</v>
      </c>
      <c r="DY10" s="6">
        <f t="shared" si="61"/>
        <v>-0.94598696391583914</v>
      </c>
      <c r="DZ10" s="6">
        <f t="shared" si="61"/>
        <v>2.3774878283544156</v>
      </c>
      <c r="EA10" s="6">
        <f t="shared" si="61"/>
        <v>-0.92578503216974184</v>
      </c>
      <c r="EB10" s="6">
        <f t="shared" si="61"/>
        <v>1.0835233978016472</v>
      </c>
      <c r="EC10" s="6">
        <f t="shared" si="62"/>
        <v>2.5587769949474111</v>
      </c>
      <c r="ED10" s="6">
        <f t="shared" si="11"/>
        <v>1.4251669654370875</v>
      </c>
      <c r="EE10" s="6">
        <f t="shared" si="63"/>
        <v>1.2941221215874583</v>
      </c>
      <c r="EF10" s="6">
        <f t="shared" si="64"/>
        <v>0.94657059413282141</v>
      </c>
      <c r="EG10" s="6">
        <f t="shared" si="65"/>
        <v>18.813981053926895</v>
      </c>
      <c r="EH10" s="6">
        <f t="shared" si="66"/>
        <v>2.6070904662937338</v>
      </c>
      <c r="EI10" s="6">
        <f t="shared" si="66"/>
        <v>4.8277665221580612E-2</v>
      </c>
      <c r="EJ10" s="6">
        <f t="shared" si="66"/>
        <v>1.4321776823156362</v>
      </c>
      <c r="EK10" s="6">
        <f t="shared" si="66"/>
        <v>-0.47197806267165809</v>
      </c>
      <c r="EL10" s="6">
        <f t="shared" si="67"/>
        <v>2.6075374268452838</v>
      </c>
      <c r="EM10" s="6">
        <f t="shared" si="12"/>
        <v>1.5079443641481867</v>
      </c>
      <c r="EN10" s="6">
        <f t="shared" si="68"/>
        <v>1.2849459414157807</v>
      </c>
      <c r="EO10" s="6">
        <f t="shared" si="69"/>
        <v>0.94379720663199362</v>
      </c>
      <c r="EP10" s="6">
        <f t="shared" si="70"/>
        <v>19.300649189366336</v>
      </c>
      <c r="EQ10" s="6">
        <f t="shared" si="71"/>
        <v>19.057315121646617</v>
      </c>
      <c r="ER10" s="6">
        <f t="shared" si="141"/>
        <v>-1689.8875323888089</v>
      </c>
      <c r="ES10" s="6">
        <f t="shared" si="72"/>
        <v>-0.92578503216974184</v>
      </c>
      <c r="ET10" s="6">
        <f t="shared" si="72"/>
        <v>1.0835233978016472</v>
      </c>
      <c r="EU10" s="6">
        <f t="shared" si="72"/>
        <v>-0.69916332363031586</v>
      </c>
      <c r="EV10" s="6">
        <f t="shared" si="72"/>
        <v>1.4936498309103143</v>
      </c>
      <c r="EW10" s="6">
        <f t="shared" si="73"/>
        <v>1.4251669654370875</v>
      </c>
      <c r="EX10" s="6">
        <f t="shared" si="13"/>
        <v>1.649187427337536</v>
      </c>
      <c r="EY10" s="6">
        <f t="shared" si="74"/>
        <v>0.46857346266702571</v>
      </c>
      <c r="EZ10" s="6">
        <f t="shared" si="75"/>
        <v>0.96396820352583013</v>
      </c>
      <c r="FA10" s="6">
        <f t="shared" si="76"/>
        <v>15.427420712975499</v>
      </c>
      <c r="FB10" s="6">
        <f t="shared" si="77"/>
        <v>1.4321776823156362</v>
      </c>
      <c r="FC10" s="6">
        <f t="shared" si="77"/>
        <v>-0.47197806267165809</v>
      </c>
      <c r="FD10" s="6">
        <f t="shared" si="77"/>
        <v>1.6577647327926766</v>
      </c>
      <c r="FE10" s="6">
        <f t="shared" si="77"/>
        <v>-0.28588635333509416</v>
      </c>
      <c r="FF10" s="6">
        <f t="shared" si="78"/>
        <v>1.5079443641481867</v>
      </c>
      <c r="FG10" s="6">
        <f t="shared" si="14"/>
        <v>1.6822350954353593</v>
      </c>
      <c r="FH10" s="6">
        <f t="shared" si="79"/>
        <v>0.2924374148886133</v>
      </c>
      <c r="FI10" s="6">
        <f t="shared" si="80"/>
        <v>0.98913115177870492</v>
      </c>
      <c r="FJ10" s="6">
        <f t="shared" si="81"/>
        <v>8.4551931914090339</v>
      </c>
      <c r="FK10" s="6">
        <f t="shared" si="82"/>
        <v>11.941306952192267</v>
      </c>
      <c r="FL10" s="6">
        <f t="shared" si="142"/>
        <v>467.1413297486157</v>
      </c>
      <c r="FN10" s="12">
        <f t="shared" ref="FN10:FN47" si="169">FN9+$DD$8</f>
        <v>3.1281281281281288E-3</v>
      </c>
      <c r="FO10" s="6">
        <f t="shared" si="83"/>
        <v>-23.76135904806647</v>
      </c>
      <c r="FP10" s="6">
        <f t="shared" si="83"/>
        <v>-2.923354035675465</v>
      </c>
      <c r="FQ10" s="6">
        <f t="shared" si="84"/>
        <v>-1.168969027917317</v>
      </c>
      <c r="FR10" s="6">
        <f t="shared" si="85"/>
        <v>-2.366569414488584</v>
      </c>
      <c r="FS10" s="6">
        <f t="shared" si="143"/>
        <v>-1.949628347374599E-2</v>
      </c>
      <c r="FT10" s="6">
        <f t="shared" si="143"/>
        <v>4.6016811152540527E-3</v>
      </c>
      <c r="FU10" s="6">
        <f t="shared" si="144"/>
        <v>2.639533932690163</v>
      </c>
      <c r="FV10" s="6">
        <f t="shared" si="86"/>
        <v>2.0031987878768965E-2</v>
      </c>
      <c r="FW10" s="6">
        <f t="shared" si="87"/>
        <v>2.6350977125802642</v>
      </c>
      <c r="FX10" s="6">
        <f t="shared" si="88"/>
        <v>0.2250653164583733</v>
      </c>
      <c r="FY10" s="6">
        <f t="shared" si="145"/>
        <v>76.993280966036707</v>
      </c>
      <c r="FZ10" s="6">
        <f t="shared" si="15"/>
        <v>-15.464049718680823</v>
      </c>
      <c r="GA10" s="6">
        <f t="shared" si="16"/>
        <v>-8.4228099682086235</v>
      </c>
      <c r="GB10" s="6">
        <f t="shared" si="89"/>
        <v>-1.168969027917317</v>
      </c>
      <c r="GC10" s="6">
        <f t="shared" si="89"/>
        <v>-2.366569414488584</v>
      </c>
      <c r="GD10" s="6">
        <f t="shared" si="146"/>
        <v>-7.8372667115367278E-3</v>
      </c>
      <c r="GE10" s="6">
        <f t="shared" si="146"/>
        <v>1.7887788014245842E-3</v>
      </c>
      <c r="GF10" s="6">
        <f t="shared" si="90"/>
        <v>2.639533932690163</v>
      </c>
      <c r="GG10" s="6">
        <f t="shared" si="91"/>
        <v>8.0388108018653905E-3</v>
      </c>
      <c r="GH10" s="6">
        <f t="shared" si="92"/>
        <v>2.6376784297189735</v>
      </c>
      <c r="GI10" s="6">
        <f t="shared" si="93"/>
        <v>0.23225973421983578</v>
      </c>
      <c r="GJ10" s="6">
        <f t="shared" si="147"/>
        <v>76.569851657914953</v>
      </c>
      <c r="GL10" s="6">
        <f t="shared" si="17"/>
        <v>-2.366569414488584</v>
      </c>
      <c r="GM10" s="6">
        <f t="shared" si="18"/>
        <v>1.168969027917317</v>
      </c>
      <c r="GN10" s="6">
        <f t="shared" si="94"/>
        <v>-1.949628347374599E-2</v>
      </c>
      <c r="GO10" s="6">
        <f t="shared" si="95"/>
        <v>4.6016811152540527E-3</v>
      </c>
      <c r="GP10" s="6">
        <f t="shared" si="96"/>
        <v>2.639533932690163</v>
      </c>
      <c r="GQ10" s="6">
        <f t="shared" si="97"/>
        <v>2.0031987878768965E-2</v>
      </c>
      <c r="GR10" s="6">
        <f t="shared" si="98"/>
        <v>2.6200197710381254</v>
      </c>
      <c r="GS10" s="6">
        <f t="shared" si="99"/>
        <v>0.97434367824064183</v>
      </c>
      <c r="GT10" s="6">
        <f t="shared" si="148"/>
        <v>-76.993280966038157</v>
      </c>
      <c r="GU10" s="6">
        <f t="shared" si="149"/>
        <v>2.366569414488584</v>
      </c>
      <c r="GV10" s="6">
        <f t="shared" si="100"/>
        <v>-1.168969027917317</v>
      </c>
      <c r="GW10" s="6">
        <f t="shared" si="150"/>
        <v>-7.8372667115367278E-3</v>
      </c>
      <c r="GX10" s="6">
        <f t="shared" si="150"/>
        <v>1.7887788014245842E-3</v>
      </c>
      <c r="GY10" s="6">
        <f t="shared" si="151"/>
        <v>2.639533932690163</v>
      </c>
      <c r="GZ10" s="6">
        <f t="shared" si="101"/>
        <v>8.0388108018653905E-3</v>
      </c>
      <c r="HA10" s="6">
        <f t="shared" si="102"/>
        <v>2.6473535709686855</v>
      </c>
      <c r="HB10" s="6">
        <f t="shared" si="103"/>
        <v>-0.97265380061979856</v>
      </c>
      <c r="HC10" s="6">
        <f t="shared" si="152"/>
        <v>76.569851657915933</v>
      </c>
      <c r="HE10" s="6">
        <f t="shared" si="153"/>
        <v>-76.993280966038157</v>
      </c>
      <c r="HF10" s="6">
        <f t="shared" si="154"/>
        <v>76.569851657915933</v>
      </c>
      <c r="HG10" s="6">
        <f t="shared" si="155"/>
        <v>-0.21171465406111167</v>
      </c>
      <c r="HH10" s="6">
        <f t="shared" si="156"/>
        <v>0.99999317306003399</v>
      </c>
      <c r="HJ10" s="6">
        <f t="shared" si="104"/>
        <v>1.168969027917317</v>
      </c>
      <c r="HK10" s="6">
        <f t="shared" si="105"/>
        <v>2.366569414488584</v>
      </c>
      <c r="HL10" s="6">
        <f t="shared" si="19"/>
        <v>-0.69916332363031586</v>
      </c>
      <c r="HM10" s="6">
        <f t="shared" si="20"/>
        <v>1.4936498309103143</v>
      </c>
      <c r="HN10" s="6">
        <f t="shared" si="106"/>
        <v>2.639533932690163</v>
      </c>
      <c r="HO10" s="6">
        <f t="shared" si="21"/>
        <v>1.649187427337536</v>
      </c>
      <c r="HP10" s="6">
        <f t="shared" si="107"/>
        <v>2.0620152963286542</v>
      </c>
      <c r="HQ10" s="6">
        <f t="shared" si="108"/>
        <v>0.62427565760165193</v>
      </c>
      <c r="HR10" s="6">
        <f t="shared" si="109"/>
        <v>51.370957624987113</v>
      </c>
      <c r="HS10" s="6">
        <f t="shared" si="110"/>
        <v>1.168969027917317</v>
      </c>
      <c r="HT10" s="6">
        <f t="shared" si="110"/>
        <v>2.366569414488584</v>
      </c>
      <c r="HU10" s="6">
        <f t="shared" si="22"/>
        <v>1.6577647327926766</v>
      </c>
      <c r="HV10" s="6">
        <f t="shared" si="23"/>
        <v>-0.28588635333509416</v>
      </c>
      <c r="HW10" s="6">
        <f t="shared" si="111"/>
        <v>2.639533932690163</v>
      </c>
      <c r="HX10" s="6">
        <f t="shared" si="24"/>
        <v>1.6822350954353593</v>
      </c>
      <c r="HY10" s="6">
        <f t="shared" si="112"/>
        <v>2.6971175060359713</v>
      </c>
      <c r="HZ10" s="6">
        <f t="shared" si="113"/>
        <v>0.28405761055646755</v>
      </c>
      <c r="IA10" s="6">
        <f t="shared" si="114"/>
        <v>73.49747432109335</v>
      </c>
      <c r="IB10" s="6">
        <f t="shared" si="115"/>
        <v>62.434215973040232</v>
      </c>
      <c r="IC10" s="6">
        <f t="shared" si="116"/>
        <v>0.88648009296186159</v>
      </c>
      <c r="ID10" s="6">
        <f t="shared" si="117"/>
        <v>-0.69916332363031586</v>
      </c>
      <c r="IE10" s="6">
        <f t="shared" si="117"/>
        <v>1.4936498309103143</v>
      </c>
      <c r="IF10" s="6">
        <f t="shared" si="118"/>
        <v>-1.949628347374599E-2</v>
      </c>
      <c r="IG10" s="6">
        <f t="shared" si="119"/>
        <v>4.6016811152540527E-3</v>
      </c>
      <c r="IH10" s="6">
        <f t="shared" si="157"/>
        <v>1.649187427337536</v>
      </c>
      <c r="II10" s="6">
        <f t="shared" si="120"/>
        <v>2.0031987878768965E-2</v>
      </c>
      <c r="IJ10" s="6">
        <f t="shared" si="158"/>
        <v>1.6368297644786658</v>
      </c>
      <c r="IK10" s="6">
        <f t="shared" si="159"/>
        <v>0.62065851365406643</v>
      </c>
      <c r="IL10" s="6">
        <f t="shared" si="160"/>
        <v>51.635761408974687</v>
      </c>
      <c r="IM10" s="6">
        <f t="shared" si="121"/>
        <v>1.6577647327926766</v>
      </c>
      <c r="IN10" s="6">
        <f t="shared" si="121"/>
        <v>-0.28588635333509416</v>
      </c>
      <c r="IO10" s="6">
        <f t="shared" si="122"/>
        <v>-7.8372667115367278E-3</v>
      </c>
      <c r="IP10" s="6">
        <f t="shared" si="123"/>
        <v>1.7887788014245842E-3</v>
      </c>
      <c r="IQ10" s="6">
        <f t="shared" si="161"/>
        <v>1.6822350954353593</v>
      </c>
      <c r="IR10" s="6">
        <f t="shared" si="124"/>
        <v>8.0388108018653905E-3</v>
      </c>
      <c r="IS10" s="6">
        <f t="shared" si="162"/>
        <v>1.6902624063742875</v>
      </c>
      <c r="IT10" s="6">
        <f t="shared" si="163"/>
        <v>-0.99856262602492207</v>
      </c>
      <c r="IU10" s="6">
        <f t="shared" si="164"/>
        <v>176.92762266317831</v>
      </c>
      <c r="IV10" s="6">
        <f t="shared" si="165"/>
        <v>114.28169203607649</v>
      </c>
    </row>
    <row r="11" spans="1:256">
      <c r="A11" s="4">
        <v>1</v>
      </c>
      <c r="B11" s="4">
        <f>B10/A10</f>
        <v>3.10004924576287E-2</v>
      </c>
      <c r="C11" s="5">
        <v>5</v>
      </c>
      <c r="D11" s="6">
        <v>-646.96799999999996</v>
      </c>
      <c r="E11" s="6">
        <v>-206.99010000000001</v>
      </c>
      <c r="F11" s="6">
        <v>-739</v>
      </c>
      <c r="G11" s="6">
        <v>-320.5</v>
      </c>
      <c r="H11" s="6">
        <v>-694.20069999999998</v>
      </c>
      <c r="I11" s="6">
        <v>-231.20179999999999</v>
      </c>
      <c r="J11" s="6">
        <v>-726.01179999999999</v>
      </c>
      <c r="K11" s="6">
        <v>-155.2456</v>
      </c>
      <c r="L11" s="6">
        <v>-757</v>
      </c>
      <c r="M11" s="6">
        <v>-118</v>
      </c>
      <c r="N11" s="6">
        <v>-779</v>
      </c>
      <c r="O11" s="6">
        <v>-70</v>
      </c>
      <c r="P11" s="6">
        <v>-656.5</v>
      </c>
      <c r="Q11" s="6">
        <v>-253</v>
      </c>
      <c r="R11" s="6">
        <v>-572.88800000000003</v>
      </c>
      <c r="S11" s="6">
        <v>-254.61689999999999</v>
      </c>
      <c r="T11" s="6">
        <v>-526.5</v>
      </c>
      <c r="U11" s="6">
        <v>-267.5</v>
      </c>
      <c r="V11" s="6">
        <v>-472</v>
      </c>
      <c r="W11" s="6">
        <v>-276</v>
      </c>
      <c r="X11" s="6">
        <v>-647.48840111122195</v>
      </c>
      <c r="Y11" s="6">
        <v>-207.60911648126699</v>
      </c>
      <c r="Z11" s="6">
        <v>-738.66444519727997</v>
      </c>
      <c r="AA11" s="6">
        <v>-320.83223911989597</v>
      </c>
      <c r="AB11" s="6">
        <v>-695.16219106601204</v>
      </c>
      <c r="AC11" s="6">
        <v>-230.35926997059801</v>
      </c>
      <c r="AD11" s="6">
        <v>-726.41783242643203</v>
      </c>
      <c r="AE11" s="6">
        <v>-155.74476756787399</v>
      </c>
      <c r="AF11" s="6">
        <v>-757.01016954663203</v>
      </c>
      <c r="AG11" s="6">
        <v>-118.658071303097</v>
      </c>
      <c r="AH11" s="6">
        <v>-778.57218770116401</v>
      </c>
      <c r="AI11" s="6">
        <v>-70.973060292053901</v>
      </c>
      <c r="AJ11" s="6">
        <v>-656.80733730846202</v>
      </c>
      <c r="AK11" s="6">
        <v>-253.988690030594</v>
      </c>
      <c r="AL11" s="6">
        <v>-572.75920571890697</v>
      </c>
      <c r="AM11" s="6">
        <v>-253.51831570558801</v>
      </c>
      <c r="AN11" s="6">
        <v>-526.60523649595996</v>
      </c>
      <c r="AO11" s="6">
        <v>-267.91945338445402</v>
      </c>
      <c r="AP11" s="6">
        <v>-472.11184156752898</v>
      </c>
      <c r="AQ11" s="6">
        <v>-275.88991562298901</v>
      </c>
      <c r="AR11" s="6">
        <f t="shared" si="25"/>
        <v>-20.072459295050503</v>
      </c>
      <c r="AS11" s="6">
        <f t="shared" si="9"/>
        <v>-6.4359848496124759</v>
      </c>
      <c r="AT11" s="6">
        <f t="shared" si="9"/>
        <v>-22.898961562056765</v>
      </c>
      <c r="AU11" s="6">
        <f t="shared" si="9"/>
        <v>-9.9459574090004619</v>
      </c>
      <c r="AV11" s="6">
        <f t="shared" si="9"/>
        <v>-21.550370260970549</v>
      </c>
      <c r="AW11" s="6">
        <f t="shared" si="9"/>
        <v>-7.1412508112683772</v>
      </c>
      <c r="AX11" s="6">
        <f t="shared" si="9"/>
        <v>-22.519310535222594</v>
      </c>
      <c r="AY11" s="6">
        <f t="shared" si="9"/>
        <v>-4.8281644923030127</v>
      </c>
      <c r="AZ11" s="6">
        <f t="shared" si="9"/>
        <v>-23.467688051378591</v>
      </c>
      <c r="BA11" s="6">
        <f t="shared" si="9"/>
        <v>-3.6784586444684271</v>
      </c>
      <c r="BB11" s="6">
        <f t="shared" si="9"/>
        <v>-24.13612123254941</v>
      </c>
      <c r="BC11" s="6">
        <f t="shared" si="9"/>
        <v>-2.2001998202786441</v>
      </c>
      <c r="BD11" s="6">
        <f t="shared" si="9"/>
        <v>-20.361350906346168</v>
      </c>
      <c r="BE11" s="6">
        <f t="shared" si="9"/>
        <v>-7.8737744696164231</v>
      </c>
      <c r="BF11" s="6">
        <f t="shared" si="9"/>
        <v>-17.755817436926382</v>
      </c>
      <c r="BG11" s="6">
        <f t="shared" si="9"/>
        <v>-7.859192633901813</v>
      </c>
      <c r="BH11" s="6">
        <f t="shared" si="9"/>
        <v>-16.325021662140784</v>
      </c>
      <c r="BI11" s="6">
        <f t="shared" si="10"/>
        <v>-8.3056349938967706</v>
      </c>
      <c r="BJ11" s="6">
        <f t="shared" si="10"/>
        <v>-14.635699583671379</v>
      </c>
      <c r="BK11" s="6">
        <f t="shared" si="10"/>
        <v>-8.5527232484062896</v>
      </c>
      <c r="BM11" s="12">
        <f t="shared" si="166"/>
        <v>4.170837504170838E-3</v>
      </c>
      <c r="BN11" s="6">
        <f t="shared" si="26"/>
        <v>-21.485710428553634</v>
      </c>
      <c r="BO11" s="6">
        <f t="shared" si="26"/>
        <v>-8.1909711293064689</v>
      </c>
      <c r="BP11" s="6">
        <f t="shared" si="27"/>
        <v>1.2324193924719127E-2</v>
      </c>
      <c r="BQ11" s="6">
        <f t="shared" si="28"/>
        <v>11.81939494156263</v>
      </c>
      <c r="BR11" s="6">
        <f t="shared" si="29"/>
        <v>47.277579766250518</v>
      </c>
      <c r="BS11" s="6">
        <f t="shared" si="125"/>
        <v>-3046.5882070245425</v>
      </c>
      <c r="BT11" s="6">
        <f t="shared" si="126"/>
        <v>-12186.35282809817</v>
      </c>
      <c r="BU11" s="6">
        <f t="shared" si="127"/>
        <v>-12.186352828098171</v>
      </c>
      <c r="BW11" s="12">
        <f t="shared" si="167"/>
        <v>4.170837504170838E-3</v>
      </c>
      <c r="BX11" s="6">
        <f t="shared" si="30"/>
        <v>-23.801904641964001</v>
      </c>
      <c r="BY11" s="6">
        <f t="shared" si="30"/>
        <v>-2.9393292323735354</v>
      </c>
      <c r="BZ11" s="6">
        <f t="shared" si="31"/>
        <v>4.3579262201710892E-2</v>
      </c>
      <c r="CA11" s="6">
        <f t="shared" si="32"/>
        <v>41.794255621928805</v>
      </c>
      <c r="CB11" s="6">
        <f t="shared" si="33"/>
        <v>-15.480360622906082</v>
      </c>
      <c r="CC11" s="6">
        <f t="shared" si="33"/>
        <v>-8.429179121151531</v>
      </c>
      <c r="CD11" s="6">
        <f t="shared" si="34"/>
        <v>1.7510331403366341E-2</v>
      </c>
      <c r="CE11" s="6">
        <f t="shared" si="35"/>
        <v>16.793108229084453</v>
      </c>
      <c r="CF11" s="6">
        <f t="shared" si="36"/>
        <v>29.293681925506629</v>
      </c>
      <c r="CH11" s="6">
        <f t="shared" si="128"/>
        <v>1.649187427337536</v>
      </c>
      <c r="CI11" s="6">
        <f t="shared" si="129"/>
        <v>0.10145863131215442</v>
      </c>
      <c r="CJ11" s="6">
        <f t="shared" si="130"/>
        <v>1.6258979943635912</v>
      </c>
      <c r="CK11" s="6">
        <f t="shared" si="131"/>
        <v>1.6051261211367098</v>
      </c>
      <c r="CL11" s="6">
        <f t="shared" si="132"/>
        <v>0.12850598686261416</v>
      </c>
      <c r="CM11" s="15">
        <f t="shared" si="37"/>
        <v>1.6882720265066409</v>
      </c>
      <c r="CN11" s="15">
        <f t="shared" si="38"/>
        <v>8.0814424087497963E-2</v>
      </c>
      <c r="CO11" s="15">
        <f t="shared" si="39"/>
        <v>1.6797650511814575</v>
      </c>
      <c r="CP11" s="15">
        <f t="shared" si="40"/>
        <v>0.10235540071934179</v>
      </c>
      <c r="CQ11" s="15">
        <f t="shared" si="133"/>
        <v>0.18316982480683974</v>
      </c>
      <c r="CR11" s="6">
        <f t="shared" si="134"/>
        <v>1.6822350954353593</v>
      </c>
      <c r="CS11" s="6">
        <f t="shared" si="135"/>
        <v>9.0542096689270185E-3</v>
      </c>
      <c r="CT11" s="6">
        <f t="shared" si="136"/>
        <v>1.6761342309119769</v>
      </c>
      <c r="CU11" s="6">
        <f t="shared" si="137"/>
        <v>1.7366571024416599</v>
      </c>
      <c r="CV11" s="6">
        <f t="shared" si="138"/>
        <v>9.1270470814774768E-2</v>
      </c>
      <c r="CW11" s="15">
        <f t="shared" si="41"/>
        <v>1.6837117680081315</v>
      </c>
      <c r="CX11" s="15">
        <f t="shared" si="42"/>
        <v>5.6169818487737519E-3</v>
      </c>
      <c r="CY11" s="15">
        <f t="shared" si="43"/>
        <v>1.7520309020842058</v>
      </c>
      <c r="CZ11" s="15">
        <f t="shared" si="44"/>
        <v>5.8267495050118606E-2</v>
      </c>
      <c r="DA11" s="15">
        <f t="shared" si="139"/>
        <v>6.3884476898892359E-2</v>
      </c>
      <c r="DB11" s="6">
        <f t="shared" si="45"/>
        <v>0.12352715085286606</v>
      </c>
      <c r="DD11" s="12">
        <f t="shared" si="168"/>
        <v>4.170837504170838E-3</v>
      </c>
      <c r="DE11" s="6">
        <f t="shared" si="46"/>
        <v>2.8265022670062621</v>
      </c>
      <c r="DF11" s="6">
        <f t="shared" si="46"/>
        <v>3.509972559387986</v>
      </c>
      <c r="DG11" s="6">
        <f t="shared" si="47"/>
        <v>-0.96894027425204499</v>
      </c>
      <c r="DH11" s="6">
        <f t="shared" si="47"/>
        <v>2.3130863189653645</v>
      </c>
      <c r="DI11" s="6">
        <f t="shared" si="48"/>
        <v>4.506553276401843</v>
      </c>
      <c r="DJ11" s="6">
        <f t="shared" si="49"/>
        <v>2.5078304516159715</v>
      </c>
      <c r="DK11" s="6">
        <f t="shared" si="50"/>
        <v>3.9796885250615168</v>
      </c>
      <c r="DL11" s="6">
        <f t="shared" si="51"/>
        <v>0.47604972477048585</v>
      </c>
      <c r="DM11" s="6">
        <f t="shared" si="52"/>
        <v>61.5722804712574</v>
      </c>
      <c r="DN11" s="6">
        <f t="shared" si="53"/>
        <v>2.8265022670062621</v>
      </c>
      <c r="DO11" s="6">
        <f t="shared" si="53"/>
        <v>3.509972559387986</v>
      </c>
      <c r="DP11" s="6">
        <f t="shared" si="54"/>
        <v>2.605533469419786</v>
      </c>
      <c r="DQ11" s="6">
        <f t="shared" si="54"/>
        <v>1.4581835714610136E-2</v>
      </c>
      <c r="DR11" s="6">
        <f t="shared" si="55"/>
        <v>4.506553276401843</v>
      </c>
      <c r="DS11" s="6">
        <f t="shared" si="56"/>
        <v>2.605574272631566</v>
      </c>
      <c r="DT11" s="6">
        <f t="shared" si="57"/>
        <v>3.5023682731330097</v>
      </c>
      <c r="DU11" s="6">
        <f t="shared" si="58"/>
        <v>0.63154722461813739</v>
      </c>
      <c r="DV11" s="6">
        <f t="shared" si="59"/>
        <v>50.835633566466221</v>
      </c>
      <c r="DW11" s="6">
        <f t="shared" si="60"/>
        <v>56.203957018861814</v>
      </c>
      <c r="DX11" s="6">
        <f t="shared" si="140"/>
        <v>849.46892741827469</v>
      </c>
      <c r="DY11" s="6">
        <f t="shared" si="61"/>
        <v>-0.96894027425204499</v>
      </c>
      <c r="DZ11" s="6">
        <f t="shared" si="61"/>
        <v>2.3130863189653645</v>
      </c>
      <c r="EA11" s="6">
        <f t="shared" si="61"/>
        <v>-0.94837751615599686</v>
      </c>
      <c r="EB11" s="6">
        <f t="shared" si="61"/>
        <v>1.1497058478345856</v>
      </c>
      <c r="EC11" s="6">
        <f t="shared" si="62"/>
        <v>2.5078304516159715</v>
      </c>
      <c r="ED11" s="6">
        <f t="shared" si="11"/>
        <v>1.4903836585575077</v>
      </c>
      <c r="EE11" s="6">
        <f t="shared" si="63"/>
        <v>1.1635621803878768</v>
      </c>
      <c r="EF11" s="6">
        <f t="shared" si="64"/>
        <v>0.95736883913740589</v>
      </c>
      <c r="EG11" s="6">
        <f t="shared" si="65"/>
        <v>16.790216074873971</v>
      </c>
      <c r="EH11" s="6">
        <f t="shared" si="66"/>
        <v>2.605533469419786</v>
      </c>
      <c r="EI11" s="6">
        <f t="shared" si="66"/>
        <v>1.4581835714610136E-2</v>
      </c>
      <c r="EJ11" s="6">
        <f t="shared" si="66"/>
        <v>1.4307957747855973</v>
      </c>
      <c r="EK11" s="6">
        <f t="shared" si="66"/>
        <v>-0.44644235999495763</v>
      </c>
      <c r="EL11" s="6">
        <f t="shared" si="67"/>
        <v>2.605574272631566</v>
      </c>
      <c r="EM11" s="6">
        <f t="shared" si="12"/>
        <v>1.4988286526291739</v>
      </c>
      <c r="EN11" s="6">
        <f t="shared" si="68"/>
        <v>1.2619635336348283</v>
      </c>
      <c r="EO11" s="6">
        <f t="shared" si="69"/>
        <v>0.95292740505349793</v>
      </c>
      <c r="EP11" s="6">
        <f t="shared" si="70"/>
        <v>17.64981713678975</v>
      </c>
      <c r="EQ11" s="6">
        <f t="shared" si="71"/>
        <v>17.220016605831859</v>
      </c>
      <c r="ER11" s="6">
        <f t="shared" si="141"/>
        <v>-1762.0427686069859</v>
      </c>
      <c r="ES11" s="6">
        <f t="shared" si="72"/>
        <v>-0.94837751615599686</v>
      </c>
      <c r="ET11" s="6">
        <f t="shared" si="72"/>
        <v>1.1497058478345856</v>
      </c>
      <c r="EU11" s="6">
        <f t="shared" si="72"/>
        <v>-0.66843318117081907</v>
      </c>
      <c r="EV11" s="6">
        <f t="shared" si="72"/>
        <v>1.4782588241897829</v>
      </c>
      <c r="EW11" s="6">
        <f t="shared" si="73"/>
        <v>1.4903836585575077</v>
      </c>
      <c r="EX11" s="6">
        <f t="shared" si="13"/>
        <v>1.6223600306297923</v>
      </c>
      <c r="EY11" s="6">
        <f t="shared" si="74"/>
        <v>0.43164324269256465</v>
      </c>
      <c r="EZ11" s="6">
        <f t="shared" si="75"/>
        <v>0.96507394630252985</v>
      </c>
      <c r="FA11" s="6">
        <f t="shared" si="76"/>
        <v>15.187440076957211</v>
      </c>
      <c r="FB11" s="6">
        <f t="shared" si="77"/>
        <v>1.4307957747855973</v>
      </c>
      <c r="FC11" s="6">
        <f t="shared" si="77"/>
        <v>-0.44644235999495763</v>
      </c>
      <c r="FD11" s="6">
        <f t="shared" si="77"/>
        <v>1.6893220784694059</v>
      </c>
      <c r="FE11" s="6">
        <f t="shared" si="77"/>
        <v>-0.24708825450951899</v>
      </c>
      <c r="FF11" s="6">
        <f t="shared" si="78"/>
        <v>1.4988286526291739</v>
      </c>
      <c r="FG11" s="6">
        <f t="shared" si="14"/>
        <v>1.7072966029137275</v>
      </c>
      <c r="FH11" s="6">
        <f t="shared" si="79"/>
        <v>0.32646272232877099</v>
      </c>
      <c r="FI11" s="6">
        <f t="shared" si="80"/>
        <v>0.98766698363539451</v>
      </c>
      <c r="FJ11" s="6">
        <f t="shared" si="81"/>
        <v>9.0078188443358442</v>
      </c>
      <c r="FK11" s="6">
        <f t="shared" si="82"/>
        <v>12.097629460646527</v>
      </c>
      <c r="FL11" s="6">
        <f t="shared" si="142"/>
        <v>149.91953850797296</v>
      </c>
      <c r="FN11" s="12">
        <f t="shared" si="169"/>
        <v>4.170837504170838E-3</v>
      </c>
      <c r="FO11" s="6">
        <f t="shared" si="83"/>
        <v>-23.801904641964001</v>
      </c>
      <c r="FP11" s="6">
        <f t="shared" si="83"/>
        <v>-2.9393292323735354</v>
      </c>
      <c r="FQ11" s="6">
        <f t="shared" si="84"/>
        <v>-1.168969027917317</v>
      </c>
      <c r="FR11" s="6">
        <f t="shared" si="85"/>
        <v>-2.366569414488584</v>
      </c>
      <c r="FS11" s="6">
        <f t="shared" si="143"/>
        <v>-4.0545593897530097E-2</v>
      </c>
      <c r="FT11" s="6">
        <f t="shared" si="143"/>
        <v>-1.5975196698070349E-2</v>
      </c>
      <c r="FU11" s="6">
        <f t="shared" si="144"/>
        <v>2.639533932690163</v>
      </c>
      <c r="FV11" s="6">
        <f t="shared" si="86"/>
        <v>4.3579262201710892E-2</v>
      </c>
      <c r="FW11" s="6">
        <f t="shared" si="87"/>
        <v>2.6074187663578718</v>
      </c>
      <c r="FX11" s="6">
        <f t="shared" si="88"/>
        <v>0.74070885453724566</v>
      </c>
      <c r="FY11" s="6">
        <f t="shared" si="145"/>
        <v>42.20816584633544</v>
      </c>
      <c r="FZ11" s="6">
        <f t="shared" si="15"/>
        <v>-15.480360622906082</v>
      </c>
      <c r="GA11" s="6">
        <f t="shared" si="16"/>
        <v>-8.429179121151531</v>
      </c>
      <c r="GB11" s="6">
        <f t="shared" si="89"/>
        <v>-1.168969027917317</v>
      </c>
      <c r="GC11" s="6">
        <f t="shared" si="89"/>
        <v>-2.366569414488584</v>
      </c>
      <c r="GD11" s="6">
        <f t="shared" si="146"/>
        <v>-1.6310904225258938E-2</v>
      </c>
      <c r="GE11" s="6">
        <f t="shared" si="146"/>
        <v>-6.3691529429075189E-3</v>
      </c>
      <c r="GF11" s="6">
        <f t="shared" si="90"/>
        <v>2.639533932690163</v>
      </c>
      <c r="GG11" s="6">
        <f t="shared" si="91"/>
        <v>1.7510331403366341E-2</v>
      </c>
      <c r="GH11" s="6">
        <f t="shared" si="92"/>
        <v>2.6266263580329761</v>
      </c>
      <c r="GI11" s="6">
        <f t="shared" si="93"/>
        <v>0.73865510430732728</v>
      </c>
      <c r="GJ11" s="6">
        <f t="shared" si="147"/>
        <v>42.383023234794116</v>
      </c>
      <c r="GL11" s="6">
        <f t="shared" si="17"/>
        <v>-2.366569414488584</v>
      </c>
      <c r="GM11" s="6">
        <f t="shared" si="18"/>
        <v>1.168969027917317</v>
      </c>
      <c r="GN11" s="6">
        <f t="shared" si="94"/>
        <v>-4.0545593897530097E-2</v>
      </c>
      <c r="GO11" s="6">
        <f t="shared" si="95"/>
        <v>-1.5975196698070349E-2</v>
      </c>
      <c r="GP11" s="6">
        <f t="shared" si="96"/>
        <v>2.639533932690163</v>
      </c>
      <c r="GQ11" s="6">
        <f t="shared" si="97"/>
        <v>4.3579262201710892E-2</v>
      </c>
      <c r="GR11" s="6">
        <f t="shared" si="98"/>
        <v>2.6104558278979488</v>
      </c>
      <c r="GS11" s="6">
        <f t="shared" si="99"/>
        <v>0.67182616264189232</v>
      </c>
      <c r="GT11" s="6">
        <f t="shared" si="148"/>
        <v>-42.208165846335959</v>
      </c>
      <c r="GU11" s="6">
        <f t="shared" si="149"/>
        <v>2.366569414488584</v>
      </c>
      <c r="GV11" s="6">
        <f t="shared" si="100"/>
        <v>-1.168969027917317</v>
      </c>
      <c r="GW11" s="6">
        <f t="shared" si="150"/>
        <v>-1.6310904225258938E-2</v>
      </c>
      <c r="GX11" s="6">
        <f t="shared" si="150"/>
        <v>-6.3691529429075189E-3</v>
      </c>
      <c r="GY11" s="6">
        <f t="shared" si="151"/>
        <v>2.639533932690163</v>
      </c>
      <c r="GZ11" s="6">
        <f t="shared" si="101"/>
        <v>1.7510331403366341E-2</v>
      </c>
      <c r="HA11" s="6">
        <f t="shared" si="102"/>
        <v>2.6513689073013396</v>
      </c>
      <c r="HB11" s="6">
        <f t="shared" si="103"/>
        <v>-0.67408355333797687</v>
      </c>
      <c r="HC11" s="6">
        <f t="shared" si="152"/>
        <v>42.38302323479536</v>
      </c>
      <c r="HE11" s="6">
        <f t="shared" si="153"/>
        <v>-42.208165846335959</v>
      </c>
      <c r="HF11" s="6">
        <f t="shared" si="154"/>
        <v>42.38302323479536</v>
      </c>
      <c r="HG11" s="6">
        <f t="shared" si="155"/>
        <v>8.7428694229700454E-2</v>
      </c>
      <c r="HH11" s="6">
        <f t="shared" si="156"/>
        <v>0.99999883578647708</v>
      </c>
      <c r="HJ11" s="6">
        <f t="shared" si="104"/>
        <v>1.168969027917317</v>
      </c>
      <c r="HK11" s="6">
        <f t="shared" si="105"/>
        <v>2.366569414488584</v>
      </c>
      <c r="HL11" s="6">
        <f t="shared" si="19"/>
        <v>-0.66843318117081907</v>
      </c>
      <c r="HM11" s="6">
        <f t="shared" si="20"/>
        <v>1.4782588241897829</v>
      </c>
      <c r="HN11" s="6">
        <f t="shared" si="106"/>
        <v>2.639533932690163</v>
      </c>
      <c r="HO11" s="6">
        <f t="shared" si="21"/>
        <v>1.6223600306297923</v>
      </c>
      <c r="HP11" s="6">
        <f t="shared" si="107"/>
        <v>2.0408680953944494</v>
      </c>
      <c r="HQ11" s="6">
        <f t="shared" si="108"/>
        <v>0.63448163539704672</v>
      </c>
      <c r="HR11" s="6">
        <f t="shared" si="109"/>
        <v>50.618451071439452</v>
      </c>
      <c r="HS11" s="6">
        <f t="shared" si="110"/>
        <v>1.168969027917317</v>
      </c>
      <c r="HT11" s="6">
        <f t="shared" si="110"/>
        <v>2.366569414488584</v>
      </c>
      <c r="HU11" s="6">
        <f t="shared" si="22"/>
        <v>1.6893220784694059</v>
      </c>
      <c r="HV11" s="6">
        <f t="shared" si="23"/>
        <v>-0.24708825450951899</v>
      </c>
      <c r="HW11" s="6">
        <f t="shared" si="111"/>
        <v>2.639533932690163</v>
      </c>
      <c r="HX11" s="6">
        <f t="shared" si="24"/>
        <v>1.7072966029137275</v>
      </c>
      <c r="HY11" s="6">
        <f t="shared" si="112"/>
        <v>2.6649528528533977</v>
      </c>
      <c r="HZ11" s="6">
        <f t="shared" si="113"/>
        <v>0.30844863270147971</v>
      </c>
      <c r="IA11" s="6">
        <f t="shared" si="114"/>
        <v>72.034237256654777</v>
      </c>
      <c r="IB11" s="6">
        <f t="shared" si="115"/>
        <v>61.326344164047114</v>
      </c>
      <c r="IC11" s="6">
        <f t="shared" si="116"/>
        <v>0.87736687409454461</v>
      </c>
      <c r="ID11" s="6">
        <f t="shared" si="117"/>
        <v>-0.66843318117081907</v>
      </c>
      <c r="IE11" s="6">
        <f t="shared" si="117"/>
        <v>1.4782588241897829</v>
      </c>
      <c r="IF11" s="6">
        <f t="shared" si="118"/>
        <v>-4.0545593897530097E-2</v>
      </c>
      <c r="IG11" s="6">
        <f t="shared" si="119"/>
        <v>-1.5975196698070349E-2</v>
      </c>
      <c r="IH11" s="6">
        <f t="shared" si="157"/>
        <v>1.6223600306297923</v>
      </c>
      <c r="II11" s="6">
        <f t="shared" si="120"/>
        <v>4.3579262201710892E-2</v>
      </c>
      <c r="IJ11" s="6">
        <f t="shared" si="158"/>
        <v>1.620795524250531</v>
      </c>
      <c r="IK11" s="6">
        <f t="shared" si="159"/>
        <v>4.9313762747414676E-2</v>
      </c>
      <c r="IL11" s="6">
        <f t="shared" si="160"/>
        <v>87.173383082224689</v>
      </c>
      <c r="IM11" s="6">
        <f t="shared" si="121"/>
        <v>1.6893220784694059</v>
      </c>
      <c r="IN11" s="6">
        <f t="shared" si="121"/>
        <v>-0.24708825450951899</v>
      </c>
      <c r="IO11" s="6">
        <f t="shared" si="122"/>
        <v>-1.6310904225258938E-2</v>
      </c>
      <c r="IP11" s="6">
        <f t="shared" si="123"/>
        <v>-6.3691529429075189E-3</v>
      </c>
      <c r="IQ11" s="6">
        <f t="shared" si="161"/>
        <v>1.7072966029137275</v>
      </c>
      <c r="IR11" s="6">
        <f t="shared" si="124"/>
        <v>1.7510331403366341E-2</v>
      </c>
      <c r="IS11" s="6">
        <f t="shared" si="162"/>
        <v>1.7225357928109755</v>
      </c>
      <c r="IT11" s="6">
        <f t="shared" si="163"/>
        <v>-0.86905307064250148</v>
      </c>
      <c r="IU11" s="6">
        <f t="shared" si="164"/>
        <v>150.34878597814222</v>
      </c>
      <c r="IV11" s="6">
        <f t="shared" si="165"/>
        <v>118.76108453018345</v>
      </c>
    </row>
    <row r="12" spans="1:256">
      <c r="C12" s="5">
        <v>6</v>
      </c>
      <c r="D12" s="6">
        <v>-647.36490000000003</v>
      </c>
      <c r="E12" s="6">
        <v>-207.78389999999999</v>
      </c>
      <c r="F12" s="6">
        <v>-739</v>
      </c>
      <c r="G12" s="6">
        <v>-321</v>
      </c>
      <c r="H12" s="6">
        <v>-696.18520000000001</v>
      </c>
      <c r="I12" s="6">
        <v>-230.011</v>
      </c>
      <c r="J12" s="6">
        <v>-728.48720000000003</v>
      </c>
      <c r="K12" s="6">
        <v>-158.07470000000001</v>
      </c>
      <c r="L12" s="6">
        <v>-759.5</v>
      </c>
      <c r="M12" s="6">
        <v>-119.5</v>
      </c>
      <c r="N12" s="6">
        <v>-780</v>
      </c>
      <c r="O12" s="6">
        <v>-74</v>
      </c>
      <c r="P12" s="6">
        <v>-657</v>
      </c>
      <c r="Q12" s="6">
        <v>-254.5</v>
      </c>
      <c r="R12" s="6">
        <v>-573.59529999999995</v>
      </c>
      <c r="S12" s="6">
        <v>-254.61689999999999</v>
      </c>
      <c r="T12" s="6">
        <v>-529</v>
      </c>
      <c r="U12" s="6">
        <v>-268</v>
      </c>
      <c r="V12" s="6">
        <v>-472</v>
      </c>
      <c r="W12" s="6">
        <v>-274.5</v>
      </c>
      <c r="X12" s="6">
        <v>-647.78187272303001</v>
      </c>
      <c r="Y12" s="6">
        <v>-207.947963450218</v>
      </c>
      <c r="Z12" s="6">
        <v>-739.11128605007298</v>
      </c>
      <c r="AA12" s="6">
        <v>-320.82083359139801</v>
      </c>
      <c r="AB12" s="6">
        <v>-695.41019135770296</v>
      </c>
      <c r="AC12" s="6">
        <v>-230.629811648485</v>
      </c>
      <c r="AD12" s="6">
        <v>-727.88643458620697</v>
      </c>
      <c r="AE12" s="6">
        <v>-158.24115589049401</v>
      </c>
      <c r="AF12" s="6">
        <v>-759.17088917582498</v>
      </c>
      <c r="AG12" s="6">
        <v>-119.602621206652</v>
      </c>
      <c r="AH12" s="6">
        <v>-780.26425138315699</v>
      </c>
      <c r="AI12" s="6">
        <v>-72.316541788277206</v>
      </c>
      <c r="AJ12" s="6">
        <v>-657.54832952292202</v>
      </c>
      <c r="AK12" s="6">
        <v>-254.618400730822</v>
      </c>
      <c r="AL12" s="6">
        <v>-573.83988726278005</v>
      </c>
      <c r="AM12" s="6">
        <v>-255.21847429152899</v>
      </c>
      <c r="AN12" s="6">
        <v>-527.82337685230095</v>
      </c>
      <c r="AO12" s="6">
        <v>-268.98318991638803</v>
      </c>
      <c r="AP12" s="6">
        <v>-472.25242350872298</v>
      </c>
      <c r="AQ12" s="6">
        <v>-276.064428011524</v>
      </c>
      <c r="AR12" s="6">
        <f t="shared" si="25"/>
        <v>-20.081557059538888</v>
      </c>
      <c r="AS12" s="6">
        <f t="shared" si="9"/>
        <v>-6.4464892725177316</v>
      </c>
      <c r="AT12" s="6">
        <f t="shared" si="9"/>
        <v>-22.912813848543536</v>
      </c>
      <c r="AU12" s="6">
        <f t="shared" si="9"/>
        <v>-9.9456038320002857</v>
      </c>
      <c r="AV12" s="6">
        <f t="shared" si="9"/>
        <v>-21.558058392142602</v>
      </c>
      <c r="AW12" s="6">
        <f t="shared" si="9"/>
        <v>-7.1496377365131867</v>
      </c>
      <c r="AX12" s="6">
        <f t="shared" si="9"/>
        <v>-22.564837925399956</v>
      </c>
      <c r="AY12" s="6">
        <f t="shared" si="9"/>
        <v>-4.905553759669707</v>
      </c>
      <c r="AZ12" s="6">
        <f t="shared" si="9"/>
        <v>-23.534671423946435</v>
      </c>
      <c r="BA12" s="6">
        <f t="shared" si="9"/>
        <v>-3.7077401566294377</v>
      </c>
      <c r="BB12" s="6">
        <f t="shared" si="9"/>
        <v>-24.188576039960861</v>
      </c>
      <c r="BC12" s="6">
        <f t="shared" si="9"/>
        <v>-2.241848408269278</v>
      </c>
      <c r="BD12" s="6">
        <f t="shared" si="9"/>
        <v>-20.384322029901696</v>
      </c>
      <c r="BE12" s="6">
        <f t="shared" si="9"/>
        <v>-7.8932958114293292</v>
      </c>
      <c r="BF12" s="6">
        <f t="shared" si="9"/>
        <v>-17.789319096976318</v>
      </c>
      <c r="BG12" s="6">
        <f t="shared" si="9"/>
        <v>-7.911898387322049</v>
      </c>
      <c r="BH12" s="6">
        <f t="shared" si="9"/>
        <v>-16.362784613069866</v>
      </c>
      <c r="BI12" s="6">
        <f t="shared" si="10"/>
        <v>-8.3386113502318953</v>
      </c>
      <c r="BJ12" s="6">
        <f t="shared" si="10"/>
        <v>-14.640057693079042</v>
      </c>
      <c r="BK12" s="6">
        <f t="shared" si="10"/>
        <v>-8.5581332183908305</v>
      </c>
      <c r="BM12" s="12">
        <f t="shared" si="166"/>
        <v>5.2135468802135473E-3</v>
      </c>
      <c r="BN12" s="6">
        <f t="shared" si="26"/>
        <v>-21.497185454041212</v>
      </c>
      <c r="BO12" s="6">
        <f t="shared" si="26"/>
        <v>-8.1960465522590091</v>
      </c>
      <c r="BP12" s="6">
        <f t="shared" si="27"/>
        <v>1.254735542206886E-2</v>
      </c>
      <c r="BQ12" s="6">
        <f t="shared" si="28"/>
        <v>12.033415743980918</v>
      </c>
      <c r="BR12" s="6">
        <f t="shared" si="29"/>
        <v>48.13366297592367</v>
      </c>
      <c r="BS12" s="6">
        <f t="shared" si="125"/>
        <v>205.25451035123481</v>
      </c>
      <c r="BT12" s="6">
        <f t="shared" si="126"/>
        <v>821.01804140493925</v>
      </c>
      <c r="BU12" s="6">
        <f t="shared" si="127"/>
        <v>0.82101804140493928</v>
      </c>
      <c r="BW12" s="12">
        <f t="shared" si="167"/>
        <v>5.2135468802135473E-3</v>
      </c>
      <c r="BX12" s="6">
        <f t="shared" si="30"/>
        <v>-23.861623731953649</v>
      </c>
      <c r="BY12" s="6">
        <f t="shared" si="30"/>
        <v>-2.9747942824493578</v>
      </c>
      <c r="BZ12" s="6">
        <f t="shared" si="31"/>
        <v>6.9456025556263873E-2</v>
      </c>
      <c r="CA12" s="6">
        <f t="shared" si="32"/>
        <v>66.611106749479291</v>
      </c>
      <c r="CB12" s="6">
        <f t="shared" si="33"/>
        <v>-15.501421153074453</v>
      </c>
      <c r="CC12" s="6">
        <f t="shared" si="33"/>
        <v>-8.4483722843113629</v>
      </c>
      <c r="CD12" s="6">
        <f t="shared" si="34"/>
        <v>2.8494270354806832E-2</v>
      </c>
      <c r="CE12" s="6">
        <f t="shared" si="35"/>
        <v>27.32714504107394</v>
      </c>
      <c r="CF12" s="6">
        <f t="shared" si="36"/>
        <v>46.969125895276619</v>
      </c>
      <c r="CH12" s="6">
        <f t="shared" si="128"/>
        <v>1.6223600306297923</v>
      </c>
      <c r="CI12" s="6">
        <f t="shared" si="129"/>
        <v>0.15924925177775548</v>
      </c>
      <c r="CJ12" s="6">
        <f t="shared" si="130"/>
        <v>1.603733115139399</v>
      </c>
      <c r="CK12" s="6">
        <f t="shared" si="131"/>
        <v>1.6075849921631047</v>
      </c>
      <c r="CL12" s="6">
        <f t="shared" si="132"/>
        <v>0.16307187990713568</v>
      </c>
      <c r="CM12" s="15">
        <f t="shared" si="37"/>
        <v>1.6926711987734735</v>
      </c>
      <c r="CN12" s="15">
        <f t="shared" si="38"/>
        <v>0.12740110067016058</v>
      </c>
      <c r="CO12" s="15">
        <f t="shared" si="39"/>
        <v>1.6871949936048196</v>
      </c>
      <c r="CP12" s="15">
        <f t="shared" si="40"/>
        <v>0.13071353418900103</v>
      </c>
      <c r="CQ12" s="15">
        <f t="shared" si="133"/>
        <v>0.25811463485916164</v>
      </c>
      <c r="CR12" s="6">
        <f t="shared" si="134"/>
        <v>1.7072966029137275</v>
      </c>
      <c r="CS12" s="6">
        <f t="shared" si="135"/>
        <v>3.4730643557759545E-2</v>
      </c>
      <c r="CT12" s="6">
        <f t="shared" si="136"/>
        <v>1.6971095667956915</v>
      </c>
      <c r="CU12" s="6">
        <f t="shared" si="137"/>
        <v>1.7555772539962162</v>
      </c>
      <c r="CV12" s="6">
        <f t="shared" si="138"/>
        <v>0.10514643095979413</v>
      </c>
      <c r="CW12" s="15">
        <f t="shared" si="41"/>
        <v>1.7195684066335892</v>
      </c>
      <c r="CX12" s="15">
        <f t="shared" si="42"/>
        <v>2.825768840274687E-2</v>
      </c>
      <c r="CY12" s="15">
        <f t="shared" si="43"/>
        <v>1.7789166258758509</v>
      </c>
      <c r="CZ12" s="15">
        <f t="shared" si="44"/>
        <v>7.5399017050684969E-2</v>
      </c>
      <c r="DA12" s="15">
        <f t="shared" si="139"/>
        <v>0.10365670545343184</v>
      </c>
      <c r="DB12" s="6">
        <f t="shared" si="45"/>
        <v>0.18088567015629675</v>
      </c>
      <c r="DD12" s="12">
        <f t="shared" si="168"/>
        <v>5.2135468802135473E-3</v>
      </c>
      <c r="DE12" s="6">
        <f t="shared" si="46"/>
        <v>2.8312567890046481</v>
      </c>
      <c r="DF12" s="6">
        <f t="shared" si="46"/>
        <v>3.4991145594825541</v>
      </c>
      <c r="DG12" s="6">
        <f t="shared" si="47"/>
        <v>-1.0067795332573546</v>
      </c>
      <c r="DH12" s="6">
        <f t="shared" si="47"/>
        <v>2.2440839768434797</v>
      </c>
      <c r="DI12" s="6">
        <f t="shared" si="48"/>
        <v>4.5010907239987619</v>
      </c>
      <c r="DJ12" s="6">
        <f t="shared" si="49"/>
        <v>2.4595767773565322</v>
      </c>
      <c r="DK12" s="6">
        <f t="shared" si="50"/>
        <v>4.0380223593192017</v>
      </c>
      <c r="DL12" s="6">
        <f t="shared" si="51"/>
        <v>0.45180703914671838</v>
      </c>
      <c r="DM12" s="6">
        <f t="shared" si="52"/>
        <v>63.140319057632738</v>
      </c>
      <c r="DN12" s="6">
        <f t="shared" si="53"/>
        <v>2.8312567890046481</v>
      </c>
      <c r="DO12" s="6">
        <f t="shared" si="53"/>
        <v>3.4991145594825541</v>
      </c>
      <c r="DP12" s="6">
        <f t="shared" si="54"/>
        <v>2.5950029329253788</v>
      </c>
      <c r="DQ12" s="6">
        <f t="shared" si="54"/>
        <v>-1.8602575892719742E-2</v>
      </c>
      <c r="DR12" s="6">
        <f t="shared" si="55"/>
        <v>4.5010907239987619</v>
      </c>
      <c r="DS12" s="6">
        <f t="shared" si="56"/>
        <v>2.5950696094172816</v>
      </c>
      <c r="DT12" s="6">
        <f t="shared" si="57"/>
        <v>3.5256417471185508</v>
      </c>
      <c r="DU12" s="6">
        <f t="shared" si="58"/>
        <v>0.62342686626349253</v>
      </c>
      <c r="DV12" s="6">
        <f t="shared" si="59"/>
        <v>51.433183456021496</v>
      </c>
      <c r="DW12" s="6">
        <f t="shared" si="60"/>
        <v>57.286751256827117</v>
      </c>
      <c r="DX12" s="6">
        <f t="shared" si="140"/>
        <v>1038.4429859782435</v>
      </c>
      <c r="DY12" s="6">
        <f t="shared" si="61"/>
        <v>-1.0067795332573546</v>
      </c>
      <c r="DZ12" s="6">
        <f t="shared" si="61"/>
        <v>2.2440839768434797</v>
      </c>
      <c r="EA12" s="6">
        <f t="shared" si="61"/>
        <v>-0.96983349854647827</v>
      </c>
      <c r="EB12" s="6">
        <f t="shared" si="61"/>
        <v>1.1978136030402693</v>
      </c>
      <c r="EC12" s="6">
        <f t="shared" si="62"/>
        <v>2.4595767773565322</v>
      </c>
      <c r="ED12" s="6">
        <f t="shared" si="11"/>
        <v>1.541212004407964</v>
      </c>
      <c r="EE12" s="6">
        <f t="shared" si="63"/>
        <v>1.046922492154585</v>
      </c>
      <c r="EF12" s="6">
        <f t="shared" si="64"/>
        <v>0.96667490192667038</v>
      </c>
      <c r="EG12" s="6">
        <f t="shared" si="65"/>
        <v>14.833268597960885</v>
      </c>
      <c r="EH12" s="6">
        <f t="shared" si="66"/>
        <v>2.5950029329253788</v>
      </c>
      <c r="EI12" s="6">
        <f t="shared" si="66"/>
        <v>-1.8602575892719742E-2</v>
      </c>
      <c r="EJ12" s="6">
        <f t="shared" si="66"/>
        <v>1.4265344839064511</v>
      </c>
      <c r="EK12" s="6">
        <f t="shared" si="66"/>
        <v>-0.42671296290984628</v>
      </c>
      <c r="EL12" s="6">
        <f t="shared" si="67"/>
        <v>2.5950696094172816</v>
      </c>
      <c r="EM12" s="6">
        <f t="shared" si="12"/>
        <v>1.4889877724446043</v>
      </c>
      <c r="EN12" s="6">
        <f t="shared" si="68"/>
        <v>1.2376884116545517</v>
      </c>
      <c r="EO12" s="6">
        <f t="shared" si="69"/>
        <v>0.96008625445893447</v>
      </c>
      <c r="EP12" s="6">
        <f t="shared" si="70"/>
        <v>16.242545318591464</v>
      </c>
      <c r="EQ12" s="6">
        <f t="shared" si="71"/>
        <v>15.537906958276174</v>
      </c>
      <c r="ER12" s="6">
        <f t="shared" si="141"/>
        <v>-1613.2104363918031</v>
      </c>
      <c r="ES12" s="6">
        <f t="shared" si="72"/>
        <v>-0.96983349854647827</v>
      </c>
      <c r="ET12" s="6">
        <f t="shared" si="72"/>
        <v>1.1978136030402693</v>
      </c>
      <c r="EU12" s="6">
        <f t="shared" si="72"/>
        <v>-0.65390461601442595</v>
      </c>
      <c r="EV12" s="6">
        <f t="shared" si="72"/>
        <v>1.4658917483601597</v>
      </c>
      <c r="EW12" s="6">
        <f t="shared" si="73"/>
        <v>1.541212004407964</v>
      </c>
      <c r="EX12" s="6">
        <f t="shared" si="13"/>
        <v>1.6051261211367098</v>
      </c>
      <c r="EY12" s="6">
        <f t="shared" si="74"/>
        <v>0.4143391736441337</v>
      </c>
      <c r="EZ12" s="6">
        <f t="shared" si="75"/>
        <v>0.96612716253920583</v>
      </c>
      <c r="FA12" s="6">
        <f t="shared" si="76"/>
        <v>14.955364519409082</v>
      </c>
      <c r="FB12" s="6">
        <f t="shared" si="77"/>
        <v>1.4265344839064511</v>
      </c>
      <c r="FC12" s="6">
        <f t="shared" si="77"/>
        <v>-0.42671296290984628</v>
      </c>
      <c r="FD12" s="6">
        <f t="shared" si="77"/>
        <v>1.7227269199908246</v>
      </c>
      <c r="FE12" s="6">
        <f t="shared" si="77"/>
        <v>-0.21952186815893526</v>
      </c>
      <c r="FF12" s="6">
        <f t="shared" si="78"/>
        <v>1.4889877724446043</v>
      </c>
      <c r="FG12" s="6">
        <f t="shared" si="14"/>
        <v>1.7366571024416599</v>
      </c>
      <c r="FH12" s="6">
        <f t="shared" si="79"/>
        <v>0.3614666083301149</v>
      </c>
      <c r="FI12" s="6">
        <f t="shared" si="80"/>
        <v>0.98659672604003368</v>
      </c>
      <c r="FJ12" s="6">
        <f t="shared" si="81"/>
        <v>9.3913787236432782</v>
      </c>
      <c r="FK12" s="6">
        <f t="shared" si="82"/>
        <v>12.173371621526179</v>
      </c>
      <c r="FL12" s="6">
        <f t="shared" si="142"/>
        <v>72.639761970022107</v>
      </c>
      <c r="FN12" s="12">
        <f t="shared" si="169"/>
        <v>5.2135468802135473E-3</v>
      </c>
      <c r="FO12" s="6">
        <f t="shared" si="83"/>
        <v>-23.861623731953649</v>
      </c>
      <c r="FP12" s="6">
        <f t="shared" si="83"/>
        <v>-2.9747942824493578</v>
      </c>
      <c r="FQ12" s="6">
        <f t="shared" si="84"/>
        <v>-1.168969027917317</v>
      </c>
      <c r="FR12" s="6">
        <f t="shared" si="85"/>
        <v>-2.366569414488584</v>
      </c>
      <c r="FS12" s="6">
        <f t="shared" si="143"/>
        <v>-5.9719089989648921E-2</v>
      </c>
      <c r="FT12" s="6">
        <f t="shared" si="143"/>
        <v>-3.5465050075822457E-2</v>
      </c>
      <c r="FU12" s="6">
        <f t="shared" si="144"/>
        <v>2.639533932690163</v>
      </c>
      <c r="FV12" s="6">
        <f t="shared" si="86"/>
        <v>6.9456025556263873E-2</v>
      </c>
      <c r="FW12" s="6">
        <f t="shared" si="87"/>
        <v>2.5815659942323306</v>
      </c>
      <c r="FX12" s="6">
        <f t="shared" si="88"/>
        <v>0.83859150739124044</v>
      </c>
      <c r="FY12" s="6">
        <f t="shared" si="145"/>
        <v>33.008316205126391</v>
      </c>
      <c r="FZ12" s="6">
        <f t="shared" si="15"/>
        <v>-15.501421153074453</v>
      </c>
      <c r="GA12" s="6">
        <f t="shared" si="16"/>
        <v>-8.4483722843113629</v>
      </c>
      <c r="GB12" s="6">
        <f t="shared" si="89"/>
        <v>-1.168969027917317</v>
      </c>
      <c r="GC12" s="6">
        <f t="shared" si="89"/>
        <v>-2.366569414488584</v>
      </c>
      <c r="GD12" s="6">
        <f t="shared" si="146"/>
        <v>-2.1060530168371727E-2</v>
      </c>
      <c r="GE12" s="6">
        <f t="shared" si="146"/>
        <v>-1.9193163159831883E-2</v>
      </c>
      <c r="GF12" s="6">
        <f t="shared" si="90"/>
        <v>2.639533932690163</v>
      </c>
      <c r="GG12" s="6">
        <f t="shared" si="91"/>
        <v>2.8494270354806832E-2</v>
      </c>
      <c r="GH12" s="6">
        <f t="shared" si="92"/>
        <v>2.6130191703289252</v>
      </c>
      <c r="GI12" s="6">
        <f t="shared" si="93"/>
        <v>0.93125350934308793</v>
      </c>
      <c r="GJ12" s="6">
        <f t="shared" si="147"/>
        <v>21.368935147593582</v>
      </c>
      <c r="GL12" s="6">
        <f t="shared" si="17"/>
        <v>-2.366569414488584</v>
      </c>
      <c r="GM12" s="6">
        <f t="shared" si="18"/>
        <v>1.168969027917317</v>
      </c>
      <c r="GN12" s="6">
        <f t="shared" si="94"/>
        <v>-5.9719089989648921E-2</v>
      </c>
      <c r="GO12" s="6">
        <f t="shared" si="95"/>
        <v>-3.5465050075822457E-2</v>
      </c>
      <c r="GP12" s="6">
        <f t="shared" si="96"/>
        <v>2.639533932690163</v>
      </c>
      <c r="GQ12" s="6">
        <f t="shared" si="97"/>
        <v>6.9456025556263873E-2</v>
      </c>
      <c r="GR12" s="6">
        <f t="shared" si="98"/>
        <v>2.6023489135532971</v>
      </c>
      <c r="GS12" s="6">
        <f t="shared" si="99"/>
        <v>0.54476075825200088</v>
      </c>
      <c r="GT12" s="6">
        <f t="shared" si="148"/>
        <v>-33.008316205126896</v>
      </c>
      <c r="GU12" s="6">
        <f t="shared" si="149"/>
        <v>2.366569414488584</v>
      </c>
      <c r="GV12" s="6">
        <f t="shared" si="100"/>
        <v>-1.168969027917317</v>
      </c>
      <c r="GW12" s="6">
        <f t="shared" si="150"/>
        <v>-2.1060530168371727E-2</v>
      </c>
      <c r="GX12" s="6">
        <f t="shared" si="150"/>
        <v>-1.9193163159831883E-2</v>
      </c>
      <c r="GY12" s="6">
        <f t="shared" si="151"/>
        <v>2.639533932690163</v>
      </c>
      <c r="GZ12" s="6">
        <f t="shared" si="101"/>
        <v>2.8494270354806832E-2</v>
      </c>
      <c r="HA12" s="6">
        <f t="shared" si="102"/>
        <v>2.6500492998813061</v>
      </c>
      <c r="HB12" s="6">
        <f t="shared" si="103"/>
        <v>-0.36437192720654754</v>
      </c>
      <c r="HC12" s="6">
        <f t="shared" si="152"/>
        <v>21.368935147596147</v>
      </c>
      <c r="HE12" s="6">
        <f t="shared" si="153"/>
        <v>-33.008316205126896</v>
      </c>
      <c r="HF12" s="6">
        <f t="shared" si="154"/>
        <v>21.368935147596147</v>
      </c>
      <c r="HG12" s="6">
        <f t="shared" si="155"/>
        <v>-5.8196905287653742</v>
      </c>
      <c r="HH12" s="6">
        <f t="shared" si="156"/>
        <v>0.99484592061136945</v>
      </c>
      <c r="HJ12" s="6">
        <f t="shared" si="104"/>
        <v>1.168969027917317</v>
      </c>
      <c r="HK12" s="6">
        <f t="shared" si="105"/>
        <v>2.366569414488584</v>
      </c>
      <c r="HL12" s="6">
        <f t="shared" si="19"/>
        <v>-0.65390461601442595</v>
      </c>
      <c r="HM12" s="6">
        <f t="shared" si="20"/>
        <v>1.4658917483601597</v>
      </c>
      <c r="HN12" s="6">
        <f t="shared" si="106"/>
        <v>2.639533932690163</v>
      </c>
      <c r="HO12" s="6">
        <f t="shared" si="21"/>
        <v>1.6051261211367098</v>
      </c>
      <c r="HP12" s="6">
        <f t="shared" si="107"/>
        <v>2.0332458238008351</v>
      </c>
      <c r="HQ12" s="6">
        <f t="shared" si="108"/>
        <v>0.63839454226618386</v>
      </c>
      <c r="HR12" s="6">
        <f t="shared" si="109"/>
        <v>50.327791531289698</v>
      </c>
      <c r="HS12" s="6">
        <f t="shared" si="110"/>
        <v>1.168969027917317</v>
      </c>
      <c r="HT12" s="6">
        <f t="shared" si="110"/>
        <v>2.366569414488584</v>
      </c>
      <c r="HU12" s="6">
        <f t="shared" si="22"/>
        <v>1.7227269199908246</v>
      </c>
      <c r="HV12" s="6">
        <f t="shared" si="23"/>
        <v>-0.21952186815893526</v>
      </c>
      <c r="HW12" s="6">
        <f t="shared" si="111"/>
        <v>2.639533932690163</v>
      </c>
      <c r="HX12" s="6">
        <f t="shared" si="24"/>
        <v>1.7366571024416599</v>
      </c>
      <c r="HY12" s="6">
        <f t="shared" si="112"/>
        <v>2.6447147152801165</v>
      </c>
      <c r="HZ12" s="6">
        <f t="shared" si="113"/>
        <v>0.32598428642023231</v>
      </c>
      <c r="IA12" s="6">
        <f t="shared" si="114"/>
        <v>70.974781655864547</v>
      </c>
      <c r="IB12" s="6">
        <f t="shared" si="115"/>
        <v>60.651286593577126</v>
      </c>
      <c r="IC12" s="6">
        <f t="shared" si="116"/>
        <v>0.87165287976468875</v>
      </c>
      <c r="ID12" s="6">
        <f t="shared" si="117"/>
        <v>-0.65390461601442595</v>
      </c>
      <c r="IE12" s="6">
        <f t="shared" si="117"/>
        <v>1.4658917483601597</v>
      </c>
      <c r="IF12" s="6">
        <f t="shared" si="118"/>
        <v>-5.9719089989648921E-2</v>
      </c>
      <c r="IG12" s="6">
        <f t="shared" si="119"/>
        <v>-3.5465050075822457E-2</v>
      </c>
      <c r="IH12" s="6">
        <f t="shared" si="157"/>
        <v>1.6051261211367098</v>
      </c>
      <c r="II12" s="6">
        <f t="shared" si="120"/>
        <v>6.9456025556263873E-2</v>
      </c>
      <c r="IJ12" s="6">
        <f t="shared" si="158"/>
        <v>1.6146605449899627</v>
      </c>
      <c r="IK12" s="6">
        <f t="shared" si="159"/>
        <v>-0.11604481893598147</v>
      </c>
      <c r="IL12" s="6">
        <f t="shared" si="160"/>
        <v>96.66389226358379</v>
      </c>
      <c r="IM12" s="6">
        <f t="shared" si="121"/>
        <v>1.7227269199908246</v>
      </c>
      <c r="IN12" s="6">
        <f t="shared" si="121"/>
        <v>-0.21952186815893526</v>
      </c>
      <c r="IO12" s="6">
        <f t="shared" si="122"/>
        <v>-2.1060530168371727E-2</v>
      </c>
      <c r="IP12" s="6">
        <f t="shared" si="123"/>
        <v>-1.9193163159831883E-2</v>
      </c>
      <c r="IQ12" s="6">
        <f t="shared" si="161"/>
        <v>1.7366571024416599</v>
      </c>
      <c r="IR12" s="6">
        <f t="shared" si="124"/>
        <v>2.8494270354806832E-2</v>
      </c>
      <c r="IS12" s="6">
        <f t="shared" si="162"/>
        <v>1.7552567508428303</v>
      </c>
      <c r="IT12" s="6">
        <f t="shared" si="163"/>
        <v>-0.6480421896964299</v>
      </c>
      <c r="IU12" s="6">
        <f t="shared" si="164"/>
        <v>130.39415349173203</v>
      </c>
      <c r="IV12" s="6">
        <f t="shared" si="165"/>
        <v>113.52902287765791</v>
      </c>
    </row>
    <row r="13" spans="1:256">
      <c r="A13" s="63" t="s">
        <v>26</v>
      </c>
      <c r="B13" s="63"/>
      <c r="C13" s="5">
        <v>7</v>
      </c>
      <c r="D13" s="6">
        <v>-648.5557</v>
      </c>
      <c r="E13" s="6">
        <v>-207.78389999999999</v>
      </c>
      <c r="F13" s="6">
        <v>-740</v>
      </c>
      <c r="G13" s="6">
        <v>-320.5</v>
      </c>
      <c r="H13" s="6">
        <v>-695.78830000000005</v>
      </c>
      <c r="I13" s="6">
        <v>-231.59870000000001</v>
      </c>
      <c r="J13" s="6">
        <v>-729.54809999999998</v>
      </c>
      <c r="K13" s="6">
        <v>-160.90369999999999</v>
      </c>
      <c r="L13" s="6">
        <v>-761.5</v>
      </c>
      <c r="M13" s="6">
        <v>-120.5</v>
      </c>
      <c r="N13" s="6">
        <v>-782.5</v>
      </c>
      <c r="O13" s="6">
        <v>-74.5</v>
      </c>
      <c r="P13" s="6">
        <v>-659</v>
      </c>
      <c r="Q13" s="6">
        <v>-256</v>
      </c>
      <c r="R13" s="6">
        <v>-575.71709999999996</v>
      </c>
      <c r="S13" s="6">
        <v>-257.09230000000002</v>
      </c>
      <c r="T13" s="6">
        <v>-529</v>
      </c>
      <c r="U13" s="6">
        <v>-270.5</v>
      </c>
      <c r="V13" s="6">
        <v>-472</v>
      </c>
      <c r="W13" s="6">
        <v>-277.5</v>
      </c>
      <c r="X13" s="6">
        <v>-648.07329150732403</v>
      </c>
      <c r="Y13" s="6">
        <v>-208.38424889907901</v>
      </c>
      <c r="Z13" s="6">
        <v>-739.59558453619502</v>
      </c>
      <c r="AA13" s="6">
        <v>-320.795568141442</v>
      </c>
      <c r="AB13" s="6">
        <v>-695.495627302603</v>
      </c>
      <c r="AC13" s="6">
        <v>-230.88150957992499</v>
      </c>
      <c r="AD13" s="6">
        <v>-729.56797651727402</v>
      </c>
      <c r="AE13" s="6">
        <v>-160.85485252652501</v>
      </c>
      <c r="AF13" s="6">
        <v>-761.63767991711495</v>
      </c>
      <c r="AG13" s="6">
        <v>-121.15945097734</v>
      </c>
      <c r="AH13" s="6">
        <v>-782.83843374309799</v>
      </c>
      <c r="AI13" s="6">
        <v>-73.834497270958096</v>
      </c>
      <c r="AJ13" s="6">
        <v>-658.11134049389204</v>
      </c>
      <c r="AK13" s="6">
        <v>-255.228735464523</v>
      </c>
      <c r="AL13" s="6">
        <v>-574.86584642062701</v>
      </c>
      <c r="AM13" s="6">
        <v>-257.046443136373</v>
      </c>
      <c r="AN13" s="6">
        <v>-528.86418598600096</v>
      </c>
      <c r="AO13" s="6">
        <v>-270.44951800968198</v>
      </c>
      <c r="AP13" s="6">
        <v>-472.60183278309501</v>
      </c>
      <c r="AQ13" s="6">
        <v>-276.89740653204302</v>
      </c>
      <c r="AR13" s="6">
        <f t="shared" si="25"/>
        <v>-20.090591185363404</v>
      </c>
      <c r="AS13" s="6">
        <f t="shared" si="9"/>
        <v>-6.4600143362845204</v>
      </c>
      <c r="AT13" s="6">
        <f t="shared" si="9"/>
        <v>-22.927827340109804</v>
      </c>
      <c r="AU13" s="6">
        <f t="shared" si="9"/>
        <v>-9.9448205906094866</v>
      </c>
      <c r="AV13" s="6">
        <f t="shared" si="9"/>
        <v>-21.560706948508084</v>
      </c>
      <c r="AW13" s="6">
        <f t="shared" si="9"/>
        <v>-7.1574404963383929</v>
      </c>
      <c r="AX13" s="6">
        <f t="shared" si="9"/>
        <v>-22.616966553351187</v>
      </c>
      <c r="AY13" s="6">
        <f t="shared" si="9"/>
        <v>-4.986579642521515</v>
      </c>
      <c r="AZ13" s="6">
        <f t="shared" si="9"/>
        <v>-23.611143151716345</v>
      </c>
      <c r="BA13" s="6">
        <f t="shared" si="9"/>
        <v>-3.7560026461934628</v>
      </c>
      <c r="BB13" s="6">
        <f t="shared" si="9"/>
        <v>-24.268376960794775</v>
      </c>
      <c r="BC13" s="6">
        <f t="shared" si="9"/>
        <v>-2.2889057757611431</v>
      </c>
      <c r="BD13" s="6">
        <f t="shared" si="9"/>
        <v>-20.401775647260813</v>
      </c>
      <c r="BE13" s="6">
        <f t="shared" si="9"/>
        <v>-7.9122164887380562</v>
      </c>
      <c r="BF13" s="6">
        <f t="shared" si="9"/>
        <v>-17.821124336110987</v>
      </c>
      <c r="BG13" s="6">
        <f t="shared" si="9"/>
        <v>-7.9685663217094156</v>
      </c>
      <c r="BH13" s="6">
        <f t="shared" si="9"/>
        <v>-16.395050208768964</v>
      </c>
      <c r="BI13" s="6">
        <f t="shared" si="10"/>
        <v>-8.3840682432284641</v>
      </c>
      <c r="BJ13" s="6">
        <f t="shared" si="10"/>
        <v>-14.650889552653837</v>
      </c>
      <c r="BK13" s="6">
        <f t="shared" si="10"/>
        <v>-8.5839559627335476</v>
      </c>
      <c r="BM13" s="12">
        <f t="shared" si="166"/>
        <v>6.2562562562562566E-3</v>
      </c>
      <c r="BN13" s="6">
        <f t="shared" si="26"/>
        <v>-21.509209262736604</v>
      </c>
      <c r="BO13" s="6">
        <f t="shared" si="26"/>
        <v>-8.202417463447004</v>
      </c>
      <c r="BP13" s="6">
        <f t="shared" si="27"/>
        <v>1.3607368772423087E-2</v>
      </c>
      <c r="BQ13" s="6">
        <f t="shared" si="28"/>
        <v>13.050010947504635</v>
      </c>
      <c r="BR13" s="6">
        <f t="shared" si="29"/>
        <v>52.20004379001854</v>
      </c>
      <c r="BS13" s="6">
        <f t="shared" si="125"/>
        <v>974.955463987386</v>
      </c>
      <c r="BT13" s="6">
        <f t="shared" si="126"/>
        <v>3899.821855949544</v>
      </c>
      <c r="BU13" s="6">
        <f t="shared" si="127"/>
        <v>3.8998218559495439</v>
      </c>
      <c r="BW13" s="12">
        <f t="shared" si="167"/>
        <v>6.2562562562562566E-3</v>
      </c>
      <c r="BX13" s="6">
        <f t="shared" si="30"/>
        <v>-23.939760056255558</v>
      </c>
      <c r="BY13" s="6">
        <f t="shared" si="30"/>
        <v>-3.0224542109773029</v>
      </c>
      <c r="BZ13" s="6">
        <f t="shared" si="31"/>
        <v>9.1524608508869759E-2</v>
      </c>
      <c r="CA13" s="6">
        <f t="shared" si="32"/>
        <v>87.77576054434644</v>
      </c>
      <c r="CB13" s="6">
        <f t="shared" si="33"/>
        <v>-15.5229698807114</v>
      </c>
      <c r="CC13" s="6">
        <f t="shared" si="33"/>
        <v>-8.4840121029810049</v>
      </c>
      <c r="CD13" s="6">
        <f t="shared" si="34"/>
        <v>4.1647861140475161E-2</v>
      </c>
      <c r="CE13" s="6">
        <f t="shared" si="35"/>
        <v>39.94196474816129</v>
      </c>
      <c r="CF13" s="6">
        <f t="shared" si="36"/>
        <v>63.858862646253868</v>
      </c>
      <c r="CH13" s="6">
        <f t="shared" si="128"/>
        <v>1.6051261211367098</v>
      </c>
      <c r="CI13" s="6">
        <f t="shared" si="129"/>
        <v>0.20976431828576739</v>
      </c>
      <c r="CJ13" s="6">
        <f t="shared" si="130"/>
        <v>1.6045666704182122</v>
      </c>
      <c r="CK13" s="6">
        <f t="shared" si="131"/>
        <v>1.6254330668759527</v>
      </c>
      <c r="CL13" s="6">
        <f t="shared" si="132"/>
        <v>0.1968182111942279</v>
      </c>
      <c r="CM13" s="15">
        <f t="shared" si="37"/>
        <v>1.7097285549203447</v>
      </c>
      <c r="CN13" s="15">
        <f t="shared" si="38"/>
        <v>0.16795932068489852</v>
      </c>
      <c r="CO13" s="15">
        <f t="shared" si="39"/>
        <v>1.7134089742441962</v>
      </c>
      <c r="CP13" s="15">
        <f t="shared" si="40"/>
        <v>0.1577413168857042</v>
      </c>
      <c r="CQ13" s="15">
        <f t="shared" si="133"/>
        <v>0.32570063757060275</v>
      </c>
      <c r="CR13" s="6">
        <f t="shared" si="134"/>
        <v>1.7366571024416599</v>
      </c>
      <c r="CS13" s="6">
        <f t="shared" si="135"/>
        <v>6.9988523246220277E-2</v>
      </c>
      <c r="CT13" s="6">
        <f t="shared" si="136"/>
        <v>1.7185666086152909</v>
      </c>
      <c r="CU13" s="6">
        <f t="shared" si="137"/>
        <v>1.7606937588568872</v>
      </c>
      <c r="CV13" s="6">
        <f t="shared" si="138"/>
        <v>0.11566412244982427</v>
      </c>
      <c r="CW13" s="15">
        <f t="shared" si="41"/>
        <v>1.7626061171515857</v>
      </c>
      <c r="CX13" s="15">
        <f t="shared" si="42"/>
        <v>5.8390034240681191E-2</v>
      </c>
      <c r="CY13" s="15">
        <f t="shared" si="43"/>
        <v>1.7974622449610012</v>
      </c>
      <c r="CZ13" s="15">
        <f t="shared" si="44"/>
        <v>9.364426519419343E-2</v>
      </c>
      <c r="DA13" s="15">
        <f t="shared" si="139"/>
        <v>0.15203429943487462</v>
      </c>
      <c r="DB13" s="6">
        <f t="shared" si="45"/>
        <v>0.23886746850273868</v>
      </c>
      <c r="DD13" s="12">
        <f t="shared" si="168"/>
        <v>6.2562562562562566E-3</v>
      </c>
      <c r="DE13" s="6">
        <f t="shared" si="46"/>
        <v>2.8372361547463996</v>
      </c>
      <c r="DF13" s="6">
        <f t="shared" si="46"/>
        <v>3.4848062543249663</v>
      </c>
      <c r="DG13" s="6">
        <f t="shared" si="47"/>
        <v>-1.0562596048431026</v>
      </c>
      <c r="DH13" s="6">
        <f t="shared" si="47"/>
        <v>2.1708608538168779</v>
      </c>
      <c r="DI13" s="6">
        <f t="shared" si="48"/>
        <v>4.4937493953248593</v>
      </c>
      <c r="DJ13" s="6">
        <f t="shared" si="49"/>
        <v>2.414191624427906</v>
      </c>
      <c r="DK13" s="6">
        <f t="shared" si="50"/>
        <v>4.1092288504606058</v>
      </c>
      <c r="DL13" s="6">
        <f t="shared" si="51"/>
        <v>0.42107728660802535</v>
      </c>
      <c r="DM13" s="6">
        <f t="shared" si="52"/>
        <v>65.097380207767074</v>
      </c>
      <c r="DN13" s="6">
        <f t="shared" si="53"/>
        <v>2.8372361547463996</v>
      </c>
      <c r="DO13" s="6">
        <f t="shared" si="53"/>
        <v>3.4848062543249663</v>
      </c>
      <c r="DP13" s="6">
        <f t="shared" si="54"/>
        <v>2.5806513111498255</v>
      </c>
      <c r="DQ13" s="6">
        <f t="shared" si="54"/>
        <v>-5.6349832971359426E-2</v>
      </c>
      <c r="DR13" s="6">
        <f t="shared" si="55"/>
        <v>4.4937493953248593</v>
      </c>
      <c r="DS13" s="6">
        <f t="shared" si="56"/>
        <v>2.5812664514565742</v>
      </c>
      <c r="DT13" s="6">
        <f t="shared" si="57"/>
        <v>3.5504397215780612</v>
      </c>
      <c r="DU13" s="6">
        <f t="shared" si="58"/>
        <v>0.61429452100413218</v>
      </c>
      <c r="DV13" s="6">
        <f t="shared" si="59"/>
        <v>52.099323201425136</v>
      </c>
      <c r="DW13" s="6">
        <f t="shared" si="60"/>
        <v>58.598351704596105</v>
      </c>
      <c r="DX13" s="6">
        <f t="shared" si="140"/>
        <v>1257.8772934283704</v>
      </c>
      <c r="DY13" s="6">
        <f t="shared" si="61"/>
        <v>-1.0562596048431026</v>
      </c>
      <c r="DZ13" s="6">
        <f t="shared" si="61"/>
        <v>2.1708608538168779</v>
      </c>
      <c r="EA13" s="6">
        <f t="shared" si="61"/>
        <v>-0.99417659836515782</v>
      </c>
      <c r="EB13" s="6">
        <f t="shared" si="61"/>
        <v>1.2305769963280522</v>
      </c>
      <c r="EC13" s="6">
        <f t="shared" si="62"/>
        <v>2.414191624427906</v>
      </c>
      <c r="ED13" s="6">
        <f t="shared" si="11"/>
        <v>1.5819945804675462</v>
      </c>
      <c r="EE13" s="6">
        <f t="shared" si="63"/>
        <v>0.94233116914777193</v>
      </c>
      <c r="EF13" s="6">
        <f t="shared" si="64"/>
        <v>0.97441425370834345</v>
      </c>
      <c r="EG13" s="6">
        <f t="shared" si="65"/>
        <v>12.988740142318701</v>
      </c>
      <c r="EH13" s="6">
        <f t="shared" si="66"/>
        <v>2.5806513111498255</v>
      </c>
      <c r="EI13" s="6">
        <f t="shared" si="66"/>
        <v>-5.6349832971359426E-2</v>
      </c>
      <c r="EJ13" s="6">
        <f t="shared" si="66"/>
        <v>1.426074127342023</v>
      </c>
      <c r="EK13" s="6">
        <f t="shared" si="66"/>
        <v>-0.41550192151904852</v>
      </c>
      <c r="EL13" s="6">
        <f t="shared" si="67"/>
        <v>2.5812664514565742</v>
      </c>
      <c r="EM13" s="6">
        <f t="shared" si="12"/>
        <v>1.4853717593452267</v>
      </c>
      <c r="EN13" s="6">
        <f t="shared" si="68"/>
        <v>1.2091479215041159</v>
      </c>
      <c r="EO13" s="6">
        <f t="shared" si="69"/>
        <v>0.96595670735657591</v>
      </c>
      <c r="EP13" s="6">
        <f t="shared" si="70"/>
        <v>14.993162215119506</v>
      </c>
      <c r="EQ13" s="6">
        <f t="shared" si="71"/>
        <v>13.990951178719104</v>
      </c>
      <c r="ER13" s="6">
        <f t="shared" si="141"/>
        <v>-1483.5924708264124</v>
      </c>
      <c r="ES13" s="6">
        <f t="shared" si="72"/>
        <v>-0.99417659836515782</v>
      </c>
      <c r="ET13" s="6">
        <f t="shared" si="72"/>
        <v>1.2305769963280522</v>
      </c>
      <c r="EU13" s="6">
        <f t="shared" si="72"/>
        <v>-0.65723380907843065</v>
      </c>
      <c r="EV13" s="6">
        <f t="shared" si="72"/>
        <v>1.4670968704323197</v>
      </c>
      <c r="EW13" s="6">
        <f t="shared" si="73"/>
        <v>1.5819945804675462</v>
      </c>
      <c r="EX13" s="6">
        <f t="shared" si="13"/>
        <v>1.6075849921631047</v>
      </c>
      <c r="EY13" s="6">
        <f t="shared" si="74"/>
        <v>0.41166988485753775</v>
      </c>
      <c r="EZ13" s="6">
        <f t="shared" si="75"/>
        <v>0.96680995610658749</v>
      </c>
      <c r="FA13" s="6">
        <f t="shared" si="76"/>
        <v>14.803012572496927</v>
      </c>
      <c r="FB13" s="6">
        <f t="shared" si="77"/>
        <v>1.426074127342023</v>
      </c>
      <c r="FC13" s="6">
        <f t="shared" si="77"/>
        <v>-0.41550192151904852</v>
      </c>
      <c r="FD13" s="6">
        <f t="shared" si="77"/>
        <v>1.7441606561151275</v>
      </c>
      <c r="FE13" s="6">
        <f t="shared" si="77"/>
        <v>-0.19988771950508344</v>
      </c>
      <c r="FF13" s="6">
        <f t="shared" si="78"/>
        <v>1.4853717593452267</v>
      </c>
      <c r="FG13" s="6">
        <f t="shared" si="14"/>
        <v>1.7555772539962162</v>
      </c>
      <c r="FH13" s="6">
        <f t="shared" si="79"/>
        <v>0.38427662418763125</v>
      </c>
      <c r="FI13" s="6">
        <f t="shared" si="80"/>
        <v>0.98568509652194125</v>
      </c>
      <c r="FJ13" s="6">
        <f t="shared" si="81"/>
        <v>9.7062457052081239</v>
      </c>
      <c r="FK13" s="6">
        <f t="shared" si="82"/>
        <v>12.254629138852525</v>
      </c>
      <c r="FL13" s="6">
        <f t="shared" si="142"/>
        <v>77.929209416658978</v>
      </c>
      <c r="FN13" s="12">
        <f t="shared" si="169"/>
        <v>6.2562562562562566E-3</v>
      </c>
      <c r="FO13" s="6">
        <f t="shared" si="83"/>
        <v>-23.939760056255558</v>
      </c>
      <c r="FP13" s="6">
        <f t="shared" si="83"/>
        <v>-3.0224542109773029</v>
      </c>
      <c r="FQ13" s="6">
        <f t="shared" si="84"/>
        <v>-1.168969027917317</v>
      </c>
      <c r="FR13" s="6">
        <f t="shared" si="85"/>
        <v>-2.366569414488584</v>
      </c>
      <c r="FS13" s="6">
        <f t="shared" si="143"/>
        <v>-7.8136324301908644E-2</v>
      </c>
      <c r="FT13" s="6">
        <f t="shared" si="143"/>
        <v>-4.7659928527945095E-2</v>
      </c>
      <c r="FU13" s="6">
        <f t="shared" si="144"/>
        <v>2.639533932690163</v>
      </c>
      <c r="FV13" s="6">
        <f t="shared" si="86"/>
        <v>9.1524608508869759E-2</v>
      </c>
      <c r="FW13" s="6">
        <f t="shared" si="87"/>
        <v>2.5626660319587367</v>
      </c>
      <c r="FX13" s="6">
        <f t="shared" si="88"/>
        <v>0.84496862520401572</v>
      </c>
      <c r="FY13" s="6">
        <f t="shared" si="145"/>
        <v>32.331425515842952</v>
      </c>
      <c r="FZ13" s="6">
        <f t="shared" si="15"/>
        <v>-15.5229698807114</v>
      </c>
      <c r="GA13" s="6">
        <f t="shared" si="16"/>
        <v>-8.4840121029810049</v>
      </c>
      <c r="GB13" s="6">
        <f t="shared" si="89"/>
        <v>-1.168969027917317</v>
      </c>
      <c r="GC13" s="6">
        <f t="shared" si="89"/>
        <v>-2.366569414488584</v>
      </c>
      <c r="GD13" s="6">
        <f t="shared" si="146"/>
        <v>-2.1548727636947262E-2</v>
      </c>
      <c r="GE13" s="6">
        <f t="shared" si="146"/>
        <v>-3.5639818669642054E-2</v>
      </c>
      <c r="GF13" s="6">
        <f t="shared" si="90"/>
        <v>2.639533932690163</v>
      </c>
      <c r="GG13" s="6">
        <f t="shared" si="91"/>
        <v>4.1647861140475161E-2</v>
      </c>
      <c r="GH13" s="6">
        <f t="shared" si="92"/>
        <v>2.5980389000475244</v>
      </c>
      <c r="GI13" s="6">
        <f t="shared" si="93"/>
        <v>0.99638825344008664</v>
      </c>
      <c r="GJ13" s="6">
        <f t="shared" si="147"/>
        <v>4.8711002114132258</v>
      </c>
      <c r="GL13" s="6">
        <f t="shared" si="17"/>
        <v>-2.366569414488584</v>
      </c>
      <c r="GM13" s="6">
        <f t="shared" si="18"/>
        <v>1.168969027917317</v>
      </c>
      <c r="GN13" s="6">
        <f t="shared" si="94"/>
        <v>-7.8136324301908644E-2</v>
      </c>
      <c r="GO13" s="6">
        <f t="shared" si="95"/>
        <v>-4.7659928527945095E-2</v>
      </c>
      <c r="GP13" s="6">
        <f t="shared" si="96"/>
        <v>2.639533932690163</v>
      </c>
      <c r="GQ13" s="6">
        <f t="shared" si="97"/>
        <v>9.1524608508869759E-2</v>
      </c>
      <c r="GR13" s="6">
        <f t="shared" si="98"/>
        <v>2.5917391894097723</v>
      </c>
      <c r="GS13" s="6">
        <f t="shared" si="99"/>
        <v>0.53481587712112943</v>
      </c>
      <c r="GT13" s="6">
        <f t="shared" si="148"/>
        <v>-32.331425515843435</v>
      </c>
      <c r="GU13" s="6">
        <f t="shared" si="149"/>
        <v>2.366569414488584</v>
      </c>
      <c r="GV13" s="6">
        <f t="shared" si="100"/>
        <v>-1.168969027917317</v>
      </c>
      <c r="GW13" s="6">
        <f t="shared" si="150"/>
        <v>-2.1548727636947262E-2</v>
      </c>
      <c r="GX13" s="6">
        <f t="shared" si="150"/>
        <v>-3.5639818669642054E-2</v>
      </c>
      <c r="GY13" s="6">
        <f t="shared" si="151"/>
        <v>2.639533932690163</v>
      </c>
      <c r="GZ13" s="6">
        <f t="shared" si="101"/>
        <v>4.1647861140475161E-2</v>
      </c>
      <c r="HA13" s="6">
        <f t="shared" si="102"/>
        <v>2.6433961786465265</v>
      </c>
      <c r="HB13" s="6">
        <f t="shared" si="103"/>
        <v>-8.4914359248749557E-2</v>
      </c>
      <c r="HC13" s="6">
        <f t="shared" si="152"/>
        <v>4.8711002114172999</v>
      </c>
      <c r="HE13" s="6">
        <f t="shared" si="153"/>
        <v>-32.331425515843435</v>
      </c>
      <c r="HF13" s="6">
        <f t="shared" si="154"/>
        <v>4.8711002114172999</v>
      </c>
      <c r="HG13" s="6">
        <f t="shared" si="155"/>
        <v>-13.730162652213068</v>
      </c>
      <c r="HH13" s="6">
        <f t="shared" si="156"/>
        <v>0.97142430487415987</v>
      </c>
      <c r="HJ13" s="6">
        <f t="shared" si="104"/>
        <v>1.168969027917317</v>
      </c>
      <c r="HK13" s="6">
        <f t="shared" si="105"/>
        <v>2.366569414488584</v>
      </c>
      <c r="HL13" s="6">
        <f t="shared" si="19"/>
        <v>-0.65723380907843065</v>
      </c>
      <c r="HM13" s="6">
        <f t="shared" si="20"/>
        <v>1.4670968704323197</v>
      </c>
      <c r="HN13" s="6">
        <f t="shared" si="106"/>
        <v>2.639533932690163</v>
      </c>
      <c r="HO13" s="6">
        <f t="shared" si="21"/>
        <v>1.6075849921631047</v>
      </c>
      <c r="HP13" s="6">
        <f t="shared" si="107"/>
        <v>2.0356983222870637</v>
      </c>
      <c r="HQ13" s="6">
        <f t="shared" si="108"/>
        <v>0.63717306273371732</v>
      </c>
      <c r="HR13" s="6">
        <f t="shared" si="109"/>
        <v>50.418656555437408</v>
      </c>
      <c r="HS13" s="6">
        <f t="shared" si="110"/>
        <v>1.168969027917317</v>
      </c>
      <c r="HT13" s="6">
        <f t="shared" si="110"/>
        <v>2.366569414488584</v>
      </c>
      <c r="HU13" s="6">
        <f t="shared" si="22"/>
        <v>1.7441606561151275</v>
      </c>
      <c r="HV13" s="6">
        <f t="shared" si="23"/>
        <v>-0.19988771950508344</v>
      </c>
      <c r="HW13" s="6">
        <f t="shared" si="111"/>
        <v>2.639533932690163</v>
      </c>
      <c r="HX13" s="6">
        <f t="shared" si="24"/>
        <v>1.7555772539962162</v>
      </c>
      <c r="HY13" s="6">
        <f t="shared" si="112"/>
        <v>2.6301231206496469</v>
      </c>
      <c r="HZ13" s="6">
        <f t="shared" si="113"/>
        <v>0.3379053682766916</v>
      </c>
      <c r="IA13" s="6">
        <f t="shared" si="114"/>
        <v>70.250690933488059</v>
      </c>
      <c r="IB13" s="6">
        <f t="shared" si="115"/>
        <v>60.334673744462734</v>
      </c>
      <c r="IC13" s="6">
        <f t="shared" si="116"/>
        <v>0.86893119257983653</v>
      </c>
      <c r="ID13" s="6">
        <f t="shared" si="117"/>
        <v>-0.65723380907843065</v>
      </c>
      <c r="IE13" s="6">
        <f t="shared" si="117"/>
        <v>1.4670968704323197</v>
      </c>
      <c r="IF13" s="6">
        <f t="shared" si="118"/>
        <v>-7.8136324301908644E-2</v>
      </c>
      <c r="IG13" s="6">
        <f t="shared" si="119"/>
        <v>-4.7659928527945095E-2</v>
      </c>
      <c r="IH13" s="6">
        <f t="shared" si="157"/>
        <v>1.6075849921631047</v>
      </c>
      <c r="II13" s="6">
        <f t="shared" si="120"/>
        <v>9.1524608508869759E-2</v>
      </c>
      <c r="IJ13" s="6">
        <f t="shared" si="158"/>
        <v>1.6216787773387313</v>
      </c>
      <c r="IK13" s="6">
        <f t="shared" si="159"/>
        <v>-0.12619754817385931</v>
      </c>
      <c r="IL13" s="6">
        <f t="shared" si="160"/>
        <v>97.249917928719654</v>
      </c>
      <c r="IM13" s="6">
        <f t="shared" si="121"/>
        <v>1.7441606561151275</v>
      </c>
      <c r="IN13" s="6">
        <f t="shared" si="121"/>
        <v>-0.19988771950508344</v>
      </c>
      <c r="IO13" s="6">
        <f t="shared" si="122"/>
        <v>-2.1548727636947262E-2</v>
      </c>
      <c r="IP13" s="6">
        <f t="shared" si="123"/>
        <v>-3.5639818669642054E-2</v>
      </c>
      <c r="IQ13" s="6">
        <f t="shared" si="161"/>
        <v>1.7555772539962162</v>
      </c>
      <c r="IR13" s="6">
        <f t="shared" si="124"/>
        <v>4.1647861140475161E-2</v>
      </c>
      <c r="IS13" s="6">
        <f t="shared" si="162"/>
        <v>1.7733321744103616</v>
      </c>
      <c r="IT13" s="6">
        <f t="shared" si="163"/>
        <v>-0.41660464401779368</v>
      </c>
      <c r="IU13" s="6">
        <f t="shared" si="164"/>
        <v>114.62040927792991</v>
      </c>
      <c r="IV13" s="6">
        <f t="shared" si="165"/>
        <v>105.93516360332478</v>
      </c>
    </row>
    <row r="14" spans="1:256">
      <c r="A14" s="4" t="s">
        <v>19</v>
      </c>
      <c r="B14" s="4">
        <v>4.6340823970037457</v>
      </c>
      <c r="C14" s="5">
        <v>8</v>
      </c>
      <c r="D14" s="6">
        <v>-647.76189999999997</v>
      </c>
      <c r="E14" s="6">
        <v>-208.97460000000001</v>
      </c>
      <c r="F14" s="6">
        <v>-739</v>
      </c>
      <c r="G14" s="6">
        <v>-320.5</v>
      </c>
      <c r="H14" s="6">
        <v>-694.99450000000002</v>
      </c>
      <c r="I14" s="6">
        <v>-230.40790000000001</v>
      </c>
      <c r="J14" s="6">
        <v>-732.02359999999999</v>
      </c>
      <c r="K14" s="6">
        <v>-162.31829999999999</v>
      </c>
      <c r="L14" s="6">
        <v>-765</v>
      </c>
      <c r="M14" s="6">
        <v>-124</v>
      </c>
      <c r="N14" s="6">
        <v>-786.5</v>
      </c>
      <c r="O14" s="6">
        <v>-75.5</v>
      </c>
      <c r="P14" s="6">
        <v>-658</v>
      </c>
      <c r="Q14" s="6">
        <v>-255</v>
      </c>
      <c r="R14" s="6">
        <v>-575.36350000000004</v>
      </c>
      <c r="S14" s="6">
        <v>-258.8605</v>
      </c>
      <c r="T14" s="6">
        <v>-530.5</v>
      </c>
      <c r="U14" s="6">
        <v>-272</v>
      </c>
      <c r="V14" s="6">
        <v>-473</v>
      </c>
      <c r="W14" s="6">
        <v>-279.5</v>
      </c>
      <c r="X14" s="6">
        <v>-648.32880231423701</v>
      </c>
      <c r="Y14" s="6">
        <v>-208.87189176326399</v>
      </c>
      <c r="Z14" s="6">
        <v>-740.09268681365495</v>
      </c>
      <c r="AA14" s="6">
        <v>-320.77984348634402</v>
      </c>
      <c r="AB14" s="6">
        <v>-695.48065473074303</v>
      </c>
      <c r="AC14" s="6">
        <v>-231.09717796036301</v>
      </c>
      <c r="AD14" s="6">
        <v>-731.39407050009197</v>
      </c>
      <c r="AE14" s="6">
        <v>-163.54534682238801</v>
      </c>
      <c r="AF14" s="6">
        <v>-764.42591663746805</v>
      </c>
      <c r="AG14" s="6">
        <v>-123.16532854974901</v>
      </c>
      <c r="AH14" s="6">
        <v>-786.24200851669605</v>
      </c>
      <c r="AI14" s="6">
        <v>-75.486986165881405</v>
      </c>
      <c r="AJ14" s="6">
        <v>-658.42595428725804</v>
      </c>
      <c r="AK14" s="6">
        <v>-255.69934033186601</v>
      </c>
      <c r="AL14" s="6">
        <v>-575.69216247227803</v>
      </c>
      <c r="AM14" s="6">
        <v>-259.01285621615102</v>
      </c>
      <c r="AN14" s="6">
        <v>-529.63671044055002</v>
      </c>
      <c r="AO14" s="6">
        <v>-272.24394007980601</v>
      </c>
      <c r="AP14" s="6">
        <v>-473.14759923811403</v>
      </c>
      <c r="AQ14" s="6">
        <v>-278.137030727151</v>
      </c>
      <c r="AR14" s="6">
        <f t="shared" si="25"/>
        <v>-20.098512146205952</v>
      </c>
      <c r="AS14" s="6">
        <f t="shared" si="9"/>
        <v>-6.4751315052177034</v>
      </c>
      <c r="AT14" s="6">
        <f t="shared" si="9"/>
        <v>-22.943237755512868</v>
      </c>
      <c r="AU14" s="6">
        <f t="shared" si="9"/>
        <v>-9.9443331185577222</v>
      </c>
      <c r="AV14" s="6">
        <f t="shared" si="9"/>
        <v>-21.56024279140707</v>
      </c>
      <c r="AW14" s="6">
        <f t="shared" si="9"/>
        <v>-7.1641263223395111</v>
      </c>
      <c r="AX14" s="6">
        <f t="shared" si="9"/>
        <v>-22.673576366092455</v>
      </c>
      <c r="AY14" s="6">
        <f t="shared" si="9"/>
        <v>-5.0699862906477096</v>
      </c>
      <c r="AZ14" s="6">
        <f t="shared" si="9"/>
        <v>-23.697579863135733</v>
      </c>
      <c r="BA14" s="6">
        <f t="shared" si="9"/>
        <v>-3.8181858387478549</v>
      </c>
      <c r="BB14" s="6">
        <f t="shared" si="9"/>
        <v>-24.373889454892677</v>
      </c>
      <c r="BC14" s="6">
        <f t="shared" si="9"/>
        <v>-2.3401337452845286</v>
      </c>
      <c r="BD14" s="6">
        <f t="shared" si="9"/>
        <v>-20.411528829789123</v>
      </c>
      <c r="BE14" s="6">
        <f t="shared" si="9"/>
        <v>-7.9268054713786462</v>
      </c>
      <c r="BF14" s="6">
        <f t="shared" si="9"/>
        <v>-17.846740540637811</v>
      </c>
      <c r="BG14" s="6">
        <f t="shared" si="9"/>
        <v>-8.0295260955576566</v>
      </c>
      <c r="BH14" s="6">
        <f t="shared" si="9"/>
        <v>-16.418998847295548</v>
      </c>
      <c r="BI14" s="6">
        <f t="shared" si="10"/>
        <v>-8.4396962110791467</v>
      </c>
      <c r="BJ14" s="6">
        <f t="shared" si="10"/>
        <v>-14.66780858152628</v>
      </c>
      <c r="BK14" s="6">
        <f t="shared" si="10"/>
        <v>-8.6223849232442866</v>
      </c>
      <c r="BM14" s="12">
        <f t="shared" si="166"/>
        <v>7.2989656322989659E-3</v>
      </c>
      <c r="BN14" s="6">
        <f t="shared" si="26"/>
        <v>-21.520874950859408</v>
      </c>
      <c r="BO14" s="6">
        <f t="shared" si="26"/>
        <v>-8.2097323118877128</v>
      </c>
      <c r="BP14" s="6">
        <f t="shared" si="27"/>
        <v>1.3769360445898285E-2</v>
      </c>
      <c r="BQ14" s="6">
        <f t="shared" si="28"/>
        <v>13.205367442034289</v>
      </c>
      <c r="BR14" s="6">
        <f t="shared" si="29"/>
        <v>52.821469768137156</v>
      </c>
      <c r="BS14" s="6">
        <f t="shared" si="125"/>
        <v>148.99309251371929</v>
      </c>
      <c r="BT14" s="6">
        <f t="shared" si="126"/>
        <v>595.97237005487716</v>
      </c>
      <c r="BU14" s="6">
        <f t="shared" si="127"/>
        <v>0.59597237005487713</v>
      </c>
      <c r="BW14" s="12">
        <f t="shared" si="167"/>
        <v>7.2989656322989659E-3</v>
      </c>
      <c r="BX14" s="6">
        <f t="shared" si="30"/>
        <v>-24.035734659014203</v>
      </c>
      <c r="BY14" s="6">
        <f t="shared" si="30"/>
        <v>-3.0791597920161919</v>
      </c>
      <c r="BZ14" s="6">
        <f t="shared" si="31"/>
        <v>0.11147487293393822</v>
      </c>
      <c r="CA14" s="6">
        <f t="shared" si="32"/>
        <v>106.9088621385641</v>
      </c>
      <c r="CB14" s="6">
        <f t="shared" si="33"/>
        <v>-15.543403714410914</v>
      </c>
      <c r="CC14" s="6">
        <f t="shared" si="33"/>
        <v>-8.5310405671617175</v>
      </c>
      <c r="CD14" s="6">
        <f t="shared" si="34"/>
        <v>5.1275900800043926E-2</v>
      </c>
      <c r="CE14" s="6">
        <f t="shared" si="35"/>
        <v>49.175639903274117</v>
      </c>
      <c r="CF14" s="6">
        <f t="shared" si="36"/>
        <v>78.04225102091911</v>
      </c>
      <c r="CH14" s="6">
        <f t="shared" si="128"/>
        <v>1.6075849921631047</v>
      </c>
      <c r="CI14" s="6">
        <f t="shared" si="129"/>
        <v>0.25871730689531319</v>
      </c>
      <c r="CJ14" s="6">
        <f t="shared" si="130"/>
        <v>1.6203077500663121</v>
      </c>
      <c r="CK14" s="6">
        <f t="shared" si="131"/>
        <v>1.6432878708683205</v>
      </c>
      <c r="CL14" s="6">
        <f t="shared" si="132"/>
        <v>0.22515613901733933</v>
      </c>
      <c r="CM14" s="15">
        <f t="shared" si="37"/>
        <v>1.7433050245623649</v>
      </c>
      <c r="CN14" s="15">
        <f t="shared" si="38"/>
        <v>0.20785445814781781</v>
      </c>
      <c r="CO14" s="15">
        <f t="shared" si="39"/>
        <v>1.7443758799759861</v>
      </c>
      <c r="CP14" s="15">
        <f t="shared" si="40"/>
        <v>0.1823099087610188</v>
      </c>
      <c r="CQ14" s="15">
        <f t="shared" si="133"/>
        <v>0.3901643669088366</v>
      </c>
      <c r="CR14" s="6">
        <f t="shared" si="134"/>
        <v>1.7555772539962162</v>
      </c>
      <c r="CS14" s="6">
        <f t="shared" si="135"/>
        <v>9.2281458518021747E-2</v>
      </c>
      <c r="CT14" s="6">
        <f t="shared" si="136"/>
        <v>1.7332348497132537</v>
      </c>
      <c r="CU14" s="6">
        <f t="shared" si="137"/>
        <v>1.7589264584548512</v>
      </c>
      <c r="CV14" s="6">
        <f t="shared" si="138"/>
        <v>0.12437529467449553</v>
      </c>
      <c r="CW14" s="15">
        <f t="shared" si="41"/>
        <v>1.7905467811137459</v>
      </c>
      <c r="CX14" s="15">
        <f t="shared" si="42"/>
        <v>7.8066194425223112E-2</v>
      </c>
      <c r="CY14" s="15">
        <f t="shared" si="43"/>
        <v>1.8082683014213001</v>
      </c>
      <c r="CZ14" s="15">
        <f t="shared" si="44"/>
        <v>0.10617538083112776</v>
      </c>
      <c r="DA14" s="15">
        <f t="shared" si="139"/>
        <v>0.18424157525635088</v>
      </c>
      <c r="DB14" s="6">
        <f t="shared" si="45"/>
        <v>0.28720297108259374</v>
      </c>
      <c r="DD14" s="12">
        <f t="shared" si="168"/>
        <v>7.2989656322989659E-3</v>
      </c>
      <c r="DE14" s="6">
        <f t="shared" si="46"/>
        <v>2.8447256093069164</v>
      </c>
      <c r="DF14" s="6">
        <f t="shared" si="46"/>
        <v>3.4692016133400188</v>
      </c>
      <c r="DG14" s="6">
        <f t="shared" si="47"/>
        <v>-1.1133335746853845</v>
      </c>
      <c r="DH14" s="6">
        <f t="shared" si="47"/>
        <v>2.0941400316918015</v>
      </c>
      <c r="DI14" s="6">
        <f t="shared" si="48"/>
        <v>4.4864043092712453</v>
      </c>
      <c r="DJ14" s="6">
        <f t="shared" si="49"/>
        <v>2.3716943565425703</v>
      </c>
      <c r="DK14" s="6">
        <f t="shared" si="50"/>
        <v>4.190110602037934</v>
      </c>
      <c r="DL14" s="6">
        <f t="shared" si="51"/>
        <v>0.38512398326551639</v>
      </c>
      <c r="DM14" s="6">
        <f t="shared" si="52"/>
        <v>67.348562490002621</v>
      </c>
      <c r="DN14" s="6">
        <f t="shared" si="53"/>
        <v>2.8447256093069164</v>
      </c>
      <c r="DO14" s="6">
        <f t="shared" si="53"/>
        <v>3.4692016133400188</v>
      </c>
      <c r="DP14" s="6">
        <f t="shared" si="54"/>
        <v>2.5647882891513127</v>
      </c>
      <c r="DQ14" s="6">
        <f t="shared" si="54"/>
        <v>-0.1027206241790104</v>
      </c>
      <c r="DR14" s="6">
        <f t="shared" si="55"/>
        <v>4.4864043092712453</v>
      </c>
      <c r="DS14" s="6">
        <f t="shared" si="56"/>
        <v>2.5668444625258156</v>
      </c>
      <c r="DT14" s="6">
        <f t="shared" si="57"/>
        <v>3.5828750151378221</v>
      </c>
      <c r="DU14" s="6">
        <f t="shared" si="58"/>
        <v>0.60262412258972298</v>
      </c>
      <c r="DV14" s="6">
        <f t="shared" si="59"/>
        <v>52.941931332450508</v>
      </c>
      <c r="DW14" s="6">
        <f t="shared" si="60"/>
        <v>60.145246911226565</v>
      </c>
      <c r="DX14" s="6">
        <f t="shared" si="140"/>
        <v>1483.5343789668757</v>
      </c>
      <c r="DY14" s="6">
        <f t="shared" si="61"/>
        <v>-1.1133335746853845</v>
      </c>
      <c r="DZ14" s="6">
        <f t="shared" si="61"/>
        <v>2.0941400316918015</v>
      </c>
      <c r="EA14" s="6">
        <f t="shared" si="61"/>
        <v>-1.0240034970432781</v>
      </c>
      <c r="EB14" s="6">
        <f t="shared" si="61"/>
        <v>1.2518004518998547</v>
      </c>
      <c r="EC14" s="6">
        <f t="shared" si="62"/>
        <v>2.3716943565425703</v>
      </c>
      <c r="ED14" s="6">
        <f t="shared" si="11"/>
        <v>1.6172778157550864</v>
      </c>
      <c r="EE14" s="6">
        <f t="shared" si="63"/>
        <v>0.84706306167582246</v>
      </c>
      <c r="EF14" s="6">
        <f t="shared" si="64"/>
        <v>0.98065907764400373</v>
      </c>
      <c r="EG14" s="6">
        <f t="shared" si="65"/>
        <v>11.287004224472872</v>
      </c>
      <c r="EH14" s="6">
        <f t="shared" si="66"/>
        <v>2.5647882891513127</v>
      </c>
      <c r="EI14" s="6">
        <f t="shared" si="66"/>
        <v>-0.1027206241790104</v>
      </c>
      <c r="EJ14" s="6">
        <f t="shared" si="66"/>
        <v>1.4277416933422629</v>
      </c>
      <c r="EK14" s="6">
        <f t="shared" si="66"/>
        <v>-0.41017011552149008</v>
      </c>
      <c r="EL14" s="6">
        <f t="shared" si="67"/>
        <v>2.5668444625258156</v>
      </c>
      <c r="EM14" s="6">
        <f t="shared" si="12"/>
        <v>1.4854917928331832</v>
      </c>
      <c r="EN14" s="6">
        <f t="shared" si="68"/>
        <v>1.1778795145377554</v>
      </c>
      <c r="EO14" s="6">
        <f t="shared" si="69"/>
        <v>0.97140374434416821</v>
      </c>
      <c r="EP14" s="6">
        <f t="shared" si="70"/>
        <v>13.735125049332472</v>
      </c>
      <c r="EQ14" s="6">
        <f t="shared" si="71"/>
        <v>12.511064636902672</v>
      </c>
      <c r="ER14" s="6">
        <f t="shared" si="141"/>
        <v>-1419.270389063631</v>
      </c>
      <c r="ES14" s="6">
        <f t="shared" si="72"/>
        <v>-1.0240034970432781</v>
      </c>
      <c r="ET14" s="6">
        <f t="shared" si="72"/>
        <v>1.2518004518998547</v>
      </c>
      <c r="EU14" s="6">
        <f t="shared" si="72"/>
        <v>-0.67630959175694372</v>
      </c>
      <c r="EV14" s="6">
        <f t="shared" si="72"/>
        <v>1.4780520934633263</v>
      </c>
      <c r="EW14" s="6">
        <f t="shared" si="73"/>
        <v>1.6172778157550864</v>
      </c>
      <c r="EX14" s="6">
        <f t="shared" si="13"/>
        <v>1.6254330668759527</v>
      </c>
      <c r="EY14" s="6">
        <f t="shared" si="74"/>
        <v>0.41482629748296829</v>
      </c>
      <c r="EZ14" s="6">
        <f t="shared" si="75"/>
        <v>0.96728243600945962</v>
      </c>
      <c r="FA14" s="6">
        <f t="shared" si="76"/>
        <v>14.696684320115036</v>
      </c>
      <c r="FB14" s="6">
        <f t="shared" si="77"/>
        <v>1.4277416933422629</v>
      </c>
      <c r="FC14" s="6">
        <f t="shared" si="77"/>
        <v>-0.41017011552149008</v>
      </c>
      <c r="FD14" s="6">
        <f t="shared" si="77"/>
        <v>1.7511902657692673</v>
      </c>
      <c r="FE14" s="6">
        <f t="shared" si="77"/>
        <v>-0.18268871216513993</v>
      </c>
      <c r="FF14" s="6">
        <f t="shared" si="78"/>
        <v>1.4854917928331832</v>
      </c>
      <c r="FG14" s="6">
        <f t="shared" si="14"/>
        <v>1.7606937588568872</v>
      </c>
      <c r="FH14" s="6">
        <f t="shared" si="79"/>
        <v>0.39543238091744787</v>
      </c>
      <c r="FI14" s="6">
        <f t="shared" si="80"/>
        <v>0.98458597493284061</v>
      </c>
      <c r="FJ14" s="6">
        <f t="shared" si="81"/>
        <v>10.072913303515373</v>
      </c>
      <c r="FK14" s="6">
        <f t="shared" si="82"/>
        <v>12.384798811815205</v>
      </c>
      <c r="FL14" s="6">
        <f t="shared" si="142"/>
        <v>124.8379231581284</v>
      </c>
      <c r="FN14" s="12">
        <f t="shared" si="169"/>
        <v>7.2989656322989659E-3</v>
      </c>
      <c r="FO14" s="6">
        <f t="shared" si="83"/>
        <v>-24.035734659014203</v>
      </c>
      <c r="FP14" s="6">
        <f t="shared" si="83"/>
        <v>-3.0791597920161919</v>
      </c>
      <c r="FQ14" s="6">
        <f t="shared" si="84"/>
        <v>-1.168969027917317</v>
      </c>
      <c r="FR14" s="6">
        <f t="shared" si="85"/>
        <v>-2.366569414488584</v>
      </c>
      <c r="FS14" s="6">
        <f t="shared" si="143"/>
        <v>-9.5974602758644778E-2</v>
      </c>
      <c r="FT14" s="6">
        <f t="shared" si="143"/>
        <v>-5.6705581038889008E-2</v>
      </c>
      <c r="FU14" s="6">
        <f t="shared" si="144"/>
        <v>2.639533932690163</v>
      </c>
      <c r="FV14" s="6">
        <f t="shared" si="86"/>
        <v>0.11147487293393822</v>
      </c>
      <c r="FW14" s="6">
        <f t="shared" si="87"/>
        <v>2.5469173456358001</v>
      </c>
      <c r="FX14" s="6">
        <f t="shared" si="88"/>
        <v>0.83736949468206912</v>
      </c>
      <c r="FY14" s="6">
        <f t="shared" si="145"/>
        <v>33.13662162302554</v>
      </c>
      <c r="FZ14" s="6">
        <f t="shared" si="15"/>
        <v>-15.543403714410914</v>
      </c>
      <c r="GA14" s="6">
        <f t="shared" si="16"/>
        <v>-8.5310405671617175</v>
      </c>
      <c r="GB14" s="6">
        <f t="shared" si="89"/>
        <v>-1.168969027917317</v>
      </c>
      <c r="GC14" s="6">
        <f t="shared" si="89"/>
        <v>-2.366569414488584</v>
      </c>
      <c r="GD14" s="6">
        <f t="shared" si="146"/>
        <v>-2.0433833699513571E-2</v>
      </c>
      <c r="GE14" s="6">
        <f t="shared" si="146"/>
        <v>-4.7028464180712604E-2</v>
      </c>
      <c r="GF14" s="6">
        <f t="shared" si="90"/>
        <v>2.639533932690163</v>
      </c>
      <c r="GG14" s="6">
        <f t="shared" si="91"/>
        <v>5.1275900800043926E-2</v>
      </c>
      <c r="GH14" s="6">
        <f t="shared" si="92"/>
        <v>2.5883205582987729</v>
      </c>
      <c r="GI14" s="6">
        <f t="shared" si="93"/>
        <v>0.99880426276660161</v>
      </c>
      <c r="GJ14" s="6">
        <f t="shared" si="147"/>
        <v>2.8021978225011237</v>
      </c>
      <c r="GL14" s="6">
        <f t="shared" si="17"/>
        <v>-2.366569414488584</v>
      </c>
      <c r="GM14" s="6">
        <f t="shared" si="18"/>
        <v>1.168969027917317</v>
      </c>
      <c r="GN14" s="6">
        <f t="shared" si="94"/>
        <v>-9.5974602758644778E-2</v>
      </c>
      <c r="GO14" s="6">
        <f t="shared" si="95"/>
        <v>-5.6705581038889008E-2</v>
      </c>
      <c r="GP14" s="6">
        <f t="shared" si="96"/>
        <v>2.639533932690163</v>
      </c>
      <c r="GQ14" s="6">
        <f t="shared" si="97"/>
        <v>0.11147487293393822</v>
      </c>
      <c r="GR14" s="6">
        <f t="shared" si="98"/>
        <v>2.5802866209192472</v>
      </c>
      <c r="GS14" s="6">
        <f t="shared" si="99"/>
        <v>0.54663729233917546</v>
      </c>
      <c r="GT14" s="6">
        <f t="shared" si="148"/>
        <v>-33.136621623026102</v>
      </c>
      <c r="GU14" s="6">
        <f t="shared" si="149"/>
        <v>2.366569414488584</v>
      </c>
      <c r="GV14" s="6">
        <f t="shared" si="100"/>
        <v>-1.168969027917317</v>
      </c>
      <c r="GW14" s="6">
        <f t="shared" si="150"/>
        <v>-2.0433833699513571E-2</v>
      </c>
      <c r="GX14" s="6">
        <f t="shared" si="150"/>
        <v>-4.7028464180712604E-2</v>
      </c>
      <c r="GY14" s="6">
        <f t="shared" si="151"/>
        <v>2.639533932690163</v>
      </c>
      <c r="GZ14" s="6">
        <f t="shared" si="101"/>
        <v>5.1275900800043926E-2</v>
      </c>
      <c r="HA14" s="6">
        <f t="shared" si="102"/>
        <v>2.637524433141452</v>
      </c>
      <c r="HB14" s="6">
        <f t="shared" si="103"/>
        <v>4.8888083203026997E-2</v>
      </c>
      <c r="HC14" s="6">
        <f t="shared" si="152"/>
        <v>-2.8021978225015118</v>
      </c>
      <c r="HE14" s="6">
        <f t="shared" si="153"/>
        <v>-33.136621623026102</v>
      </c>
      <c r="HF14" s="6">
        <f t="shared" si="154"/>
        <v>-2.8021978225015118</v>
      </c>
      <c r="HG14" s="6">
        <f t="shared" si="155"/>
        <v>-17.969409722763807</v>
      </c>
      <c r="HH14" s="6">
        <f t="shared" si="156"/>
        <v>0.95122136523771506</v>
      </c>
      <c r="HJ14" s="6">
        <f t="shared" si="104"/>
        <v>1.168969027917317</v>
      </c>
      <c r="HK14" s="6">
        <f t="shared" si="105"/>
        <v>2.366569414488584</v>
      </c>
      <c r="HL14" s="6">
        <f t="shared" si="19"/>
        <v>-0.67630959175694372</v>
      </c>
      <c r="HM14" s="6">
        <f t="shared" si="20"/>
        <v>1.4780520934633263</v>
      </c>
      <c r="HN14" s="6">
        <f t="shared" si="106"/>
        <v>2.639533932690163</v>
      </c>
      <c r="HO14" s="6">
        <f t="shared" si="21"/>
        <v>1.6254330668759527</v>
      </c>
      <c r="HP14" s="6">
        <f t="shared" si="107"/>
        <v>2.0480518094005449</v>
      </c>
      <c r="HQ14" s="6">
        <f t="shared" si="108"/>
        <v>0.63102202887405745</v>
      </c>
      <c r="HR14" s="6">
        <f t="shared" si="109"/>
        <v>50.874433712563281</v>
      </c>
      <c r="HS14" s="6">
        <f t="shared" si="110"/>
        <v>1.168969027917317</v>
      </c>
      <c r="HT14" s="6">
        <f t="shared" si="110"/>
        <v>2.366569414488584</v>
      </c>
      <c r="HU14" s="6">
        <f t="shared" si="22"/>
        <v>1.7511902657692673</v>
      </c>
      <c r="HV14" s="6">
        <f t="shared" si="23"/>
        <v>-0.18268871216513993</v>
      </c>
      <c r="HW14" s="6">
        <f t="shared" si="111"/>
        <v>2.639533932690163</v>
      </c>
      <c r="HX14" s="6">
        <f t="shared" si="24"/>
        <v>1.7606937588568872</v>
      </c>
      <c r="HY14" s="6">
        <f t="shared" si="112"/>
        <v>2.6148993414882935</v>
      </c>
      <c r="HZ14" s="6">
        <f t="shared" si="113"/>
        <v>0.3474497287499973</v>
      </c>
      <c r="IA14" s="6">
        <f t="shared" si="114"/>
        <v>69.668591760064828</v>
      </c>
      <c r="IB14" s="6">
        <f t="shared" si="115"/>
        <v>60.271512736314051</v>
      </c>
      <c r="IC14" s="6">
        <f t="shared" si="116"/>
        <v>0.86838506674484295</v>
      </c>
      <c r="ID14" s="6">
        <f t="shared" si="117"/>
        <v>-0.67630959175694372</v>
      </c>
      <c r="IE14" s="6">
        <f t="shared" si="117"/>
        <v>1.4780520934633263</v>
      </c>
      <c r="IF14" s="6">
        <f t="shared" si="118"/>
        <v>-9.5974602758644778E-2</v>
      </c>
      <c r="IG14" s="6">
        <f t="shared" si="119"/>
        <v>-5.6705581038889008E-2</v>
      </c>
      <c r="IH14" s="6">
        <f t="shared" si="157"/>
        <v>1.6254330668759527</v>
      </c>
      <c r="II14" s="6">
        <f t="shared" si="120"/>
        <v>0.11147487293393822</v>
      </c>
      <c r="IJ14" s="6">
        <f t="shared" si="158"/>
        <v>1.6408137672810721</v>
      </c>
      <c r="IK14" s="6">
        <f t="shared" si="159"/>
        <v>-0.10433656632835633</v>
      </c>
      <c r="IL14" s="6">
        <f t="shared" si="160"/>
        <v>95.98894466441088</v>
      </c>
      <c r="IM14" s="6">
        <f t="shared" si="121"/>
        <v>1.7511902657692673</v>
      </c>
      <c r="IN14" s="6">
        <f t="shared" si="121"/>
        <v>-0.18268871216513993</v>
      </c>
      <c r="IO14" s="6">
        <f t="shared" si="122"/>
        <v>-2.0433833699513571E-2</v>
      </c>
      <c r="IP14" s="6">
        <f t="shared" si="123"/>
        <v>-4.7028464180712604E-2</v>
      </c>
      <c r="IQ14" s="6">
        <f t="shared" si="161"/>
        <v>1.7606937588568872</v>
      </c>
      <c r="IR14" s="6">
        <f t="shared" si="124"/>
        <v>5.1275900800043926E-2</v>
      </c>
      <c r="IS14" s="6">
        <f t="shared" si="162"/>
        <v>1.7768105280816424</v>
      </c>
      <c r="IT14" s="6">
        <f t="shared" si="163"/>
        <v>-0.30119198243468098</v>
      </c>
      <c r="IU14" s="6">
        <f t="shared" si="164"/>
        <v>107.52921041743389</v>
      </c>
      <c r="IV14" s="6">
        <f t="shared" si="165"/>
        <v>101.75907754092239</v>
      </c>
    </row>
    <row r="15" spans="1:256">
      <c r="A15" s="4" t="s">
        <v>20</v>
      </c>
      <c r="B15" s="4">
        <v>2.4212359550561802</v>
      </c>
      <c r="C15" s="5">
        <v>9</v>
      </c>
      <c r="D15" s="6">
        <v>-648.95259999999996</v>
      </c>
      <c r="E15" s="6">
        <v>-209.3716</v>
      </c>
      <c r="F15" s="6">
        <v>-741</v>
      </c>
      <c r="G15" s="6">
        <v>-320.5</v>
      </c>
      <c r="H15" s="6">
        <v>-695.39139999999998</v>
      </c>
      <c r="I15" s="6">
        <v>-231.20179999999999</v>
      </c>
      <c r="J15" s="6">
        <v>-732.02359999999999</v>
      </c>
      <c r="K15" s="6">
        <v>-166.56190000000001</v>
      </c>
      <c r="L15" s="6">
        <v>-767</v>
      </c>
      <c r="M15" s="6">
        <v>-125</v>
      </c>
      <c r="N15" s="6">
        <v>-790.5</v>
      </c>
      <c r="O15" s="6">
        <v>-76.5</v>
      </c>
      <c r="P15" s="6">
        <v>-658.5</v>
      </c>
      <c r="Q15" s="6">
        <v>-255.5</v>
      </c>
      <c r="R15" s="6">
        <v>-576.42439999999999</v>
      </c>
      <c r="S15" s="6">
        <v>-260.62869999999998</v>
      </c>
      <c r="T15" s="6">
        <v>-530</v>
      </c>
      <c r="U15" s="6">
        <v>-275</v>
      </c>
      <c r="V15" s="6">
        <v>-474.5</v>
      </c>
      <c r="W15" s="6">
        <v>-279</v>
      </c>
      <c r="X15" s="6">
        <v>-648.56850253986499</v>
      </c>
      <c r="Y15" s="6">
        <v>-209.22476722818999</v>
      </c>
      <c r="Z15" s="6">
        <v>-740.60167112929003</v>
      </c>
      <c r="AA15" s="6">
        <v>-320.72411741190302</v>
      </c>
      <c r="AB15" s="6">
        <v>-695.510382668342</v>
      </c>
      <c r="AC15" s="6">
        <v>-231.34860856634899</v>
      </c>
      <c r="AD15" s="6">
        <v>-733.36156227629203</v>
      </c>
      <c r="AE15" s="6">
        <v>-166.20423081390001</v>
      </c>
      <c r="AF15" s="6">
        <v>-767.57086451941302</v>
      </c>
      <c r="AG15" s="6">
        <v>-125.34851822192201</v>
      </c>
      <c r="AH15" s="6">
        <v>-790.34490912813703</v>
      </c>
      <c r="AI15" s="6">
        <v>-77.481639946239</v>
      </c>
      <c r="AJ15" s="6">
        <v>-658.56866352109398</v>
      </c>
      <c r="AK15" s="6">
        <v>-256.03894082508799</v>
      </c>
      <c r="AL15" s="6">
        <v>-576.33505225244301</v>
      </c>
      <c r="AM15" s="6">
        <v>-261.09603257359299</v>
      </c>
      <c r="AN15" s="6">
        <v>-530.19655015915896</v>
      </c>
      <c r="AO15" s="6">
        <v>-274.23386618311599</v>
      </c>
      <c r="AP15" s="6">
        <v>-473.71766983039203</v>
      </c>
      <c r="AQ15" s="6">
        <v>-279.65713312335902</v>
      </c>
      <c r="AR15" s="6">
        <f t="shared" si="25"/>
        <v>-20.105942971242627</v>
      </c>
      <c r="AS15" s="6">
        <f t="shared" si="9"/>
        <v>-6.486070818406624</v>
      </c>
      <c r="AT15" s="6">
        <f t="shared" si="9"/>
        <v>-22.959016519950765</v>
      </c>
      <c r="AU15" s="6">
        <f t="shared" si="9"/>
        <v>-9.942605582807321</v>
      </c>
      <c r="AV15" s="6">
        <f t="shared" si="9"/>
        <v>-21.561164372112387</v>
      </c>
      <c r="AW15" s="6">
        <f t="shared" si="9"/>
        <v>-7.171920794943996</v>
      </c>
      <c r="AX15" s="6">
        <f t="shared" si="9"/>
        <v>-22.734569580060992</v>
      </c>
      <c r="AY15" s="6">
        <f t="shared" si="9"/>
        <v>-5.1524130037722866</v>
      </c>
      <c r="AZ15" s="6">
        <f t="shared" si="9"/>
        <v>-23.795074796229603</v>
      </c>
      <c r="BA15" s="6">
        <f t="shared" si="9"/>
        <v>-3.8858657937136267</v>
      </c>
      <c r="BB15" s="6">
        <f t="shared" si="9"/>
        <v>-24.501081394352052</v>
      </c>
      <c r="BC15" s="6">
        <f t="shared" si="9"/>
        <v>-2.4019689947580849</v>
      </c>
      <c r="BD15" s="6">
        <f t="shared" si="9"/>
        <v>-20.415952886316287</v>
      </c>
      <c r="BE15" s="6">
        <f t="shared" si="9"/>
        <v>-7.9373332539073811</v>
      </c>
      <c r="BF15" s="6">
        <f t="shared" si="9"/>
        <v>-17.866670440418901</v>
      </c>
      <c r="BG15" s="6">
        <f t="shared" si="9"/>
        <v>-8.0941055885144468</v>
      </c>
      <c r="BH15" s="6">
        <f t="shared" si="9"/>
        <v>-16.436354154269765</v>
      </c>
      <c r="BI15" s="6">
        <f t="shared" si="10"/>
        <v>-8.5013849002360455</v>
      </c>
      <c r="BJ15" s="6">
        <f t="shared" si="10"/>
        <v>-14.68548105062251</v>
      </c>
      <c r="BK15" s="6">
        <f t="shared" si="10"/>
        <v>-8.6695088461127572</v>
      </c>
      <c r="BM15" s="12">
        <f t="shared" si="166"/>
        <v>8.3416750083416761E-3</v>
      </c>
      <c r="BN15" s="6">
        <f t="shared" si="26"/>
        <v>-21.532479745596696</v>
      </c>
      <c r="BO15" s="6">
        <f t="shared" si="26"/>
        <v>-8.2143382006069725</v>
      </c>
      <c r="BP15" s="6">
        <f t="shared" si="27"/>
        <v>1.2485410357244341E-2</v>
      </c>
      <c r="BQ15" s="6">
        <f t="shared" si="28"/>
        <v>11.974007949011611</v>
      </c>
      <c r="BR15" s="6">
        <f t="shared" si="29"/>
        <v>47.896031796046444</v>
      </c>
      <c r="BS15" s="6">
        <f t="shared" si="125"/>
        <v>-1180.9230081884691</v>
      </c>
      <c r="BT15" s="6">
        <f t="shared" si="126"/>
        <v>-4723.6920327538764</v>
      </c>
      <c r="BU15" s="6">
        <f t="shared" si="127"/>
        <v>-4.7236920327538767</v>
      </c>
      <c r="BW15" s="12">
        <f t="shared" si="167"/>
        <v>8.3416750083416761E-3</v>
      </c>
      <c r="BX15" s="6">
        <f t="shared" si="30"/>
        <v>-24.148078095290828</v>
      </c>
      <c r="BY15" s="6">
        <f t="shared" si="30"/>
        <v>-3.1439173942358556</v>
      </c>
      <c r="BZ15" s="6">
        <f t="shared" si="31"/>
        <v>0.12967110209942775</v>
      </c>
      <c r="CA15" s="6">
        <f t="shared" si="32"/>
        <v>124.35977375743518</v>
      </c>
      <c r="CB15" s="6">
        <f t="shared" si="33"/>
        <v>-15.560917602446137</v>
      </c>
      <c r="CC15" s="6">
        <f t="shared" si="33"/>
        <v>-8.5854468731744014</v>
      </c>
      <c r="CD15" s="6">
        <f t="shared" si="34"/>
        <v>5.7155773182209081E-2</v>
      </c>
      <c r="CE15" s="6">
        <f t="shared" si="35"/>
        <v>54.814672712665789</v>
      </c>
      <c r="CF15" s="6">
        <f t="shared" si="36"/>
        <v>89.587223235050487</v>
      </c>
      <c r="CH15" s="6">
        <f t="shared" si="128"/>
        <v>1.6254330668759527</v>
      </c>
      <c r="CI15" s="6">
        <f t="shared" si="129"/>
        <v>0.30738889617152704</v>
      </c>
      <c r="CJ15" s="6">
        <f t="shared" si="130"/>
        <v>1.640702545111562</v>
      </c>
      <c r="CK15" s="6">
        <f t="shared" si="131"/>
        <v>1.6495897035206988</v>
      </c>
      <c r="CL15" s="6">
        <f t="shared" si="132"/>
        <v>0.2504430260680599</v>
      </c>
      <c r="CM15" s="15">
        <f t="shared" si="37"/>
        <v>1.7867622540795209</v>
      </c>
      <c r="CN15" s="15">
        <f t="shared" si="38"/>
        <v>0.24957091404855522</v>
      </c>
      <c r="CO15" s="15">
        <f t="shared" si="39"/>
        <v>1.7703676373501602</v>
      </c>
      <c r="CP15" s="15">
        <f t="shared" si="40"/>
        <v>0.20528068547076089</v>
      </c>
      <c r="CQ15" s="15">
        <f t="shared" si="133"/>
        <v>0.45485159951931609</v>
      </c>
      <c r="CR15" s="6">
        <f t="shared" si="134"/>
        <v>1.7606937588568872</v>
      </c>
      <c r="CS15" s="6">
        <f t="shared" si="135"/>
        <v>0.11262748623442446</v>
      </c>
      <c r="CT15" s="6">
        <f t="shared" si="136"/>
        <v>1.7456153436590847</v>
      </c>
      <c r="CU15" s="6">
        <f t="shared" si="137"/>
        <v>1.7648138137478118</v>
      </c>
      <c r="CV15" s="6">
        <f t="shared" si="138"/>
        <v>0.13007277161956887</v>
      </c>
      <c r="CW15" s="15">
        <f t="shared" si="41"/>
        <v>1.8094682943751983</v>
      </c>
      <c r="CX15" s="15">
        <f t="shared" si="42"/>
        <v>9.7787444276026467E-2</v>
      </c>
      <c r="CY15" s="15">
        <f t="shared" si="43"/>
        <v>1.8202509645132328</v>
      </c>
      <c r="CZ15" s="15">
        <f t="shared" si="44"/>
        <v>0.11282501696521194</v>
      </c>
      <c r="DA15" s="15">
        <f t="shared" si="139"/>
        <v>0.21061246124123839</v>
      </c>
      <c r="DB15" s="6">
        <f t="shared" si="45"/>
        <v>0.33273203038027721</v>
      </c>
      <c r="DD15" s="12">
        <f t="shared" si="168"/>
        <v>8.3416750083416761E-3</v>
      </c>
      <c r="DE15" s="6">
        <f t="shared" si="46"/>
        <v>2.8530735487081387</v>
      </c>
      <c r="DF15" s="6">
        <f t="shared" si="46"/>
        <v>3.456534764400697</v>
      </c>
      <c r="DG15" s="6">
        <f t="shared" si="47"/>
        <v>-1.1734052079486048</v>
      </c>
      <c r="DH15" s="6">
        <f t="shared" si="47"/>
        <v>2.0195077911717094</v>
      </c>
      <c r="DI15" s="6">
        <f t="shared" si="48"/>
        <v>4.4819260649690147</v>
      </c>
      <c r="DJ15" s="6">
        <f t="shared" si="49"/>
        <v>2.3356565459510832</v>
      </c>
      <c r="DK15" s="6">
        <f t="shared" si="50"/>
        <v>4.275228379817352</v>
      </c>
      <c r="DL15" s="6">
        <f t="shared" si="51"/>
        <v>0.34701989475461525</v>
      </c>
      <c r="DM15" s="6">
        <f t="shared" si="52"/>
        <v>69.694853485563726</v>
      </c>
      <c r="DN15" s="6">
        <f t="shared" si="53"/>
        <v>2.8530735487081387</v>
      </c>
      <c r="DO15" s="6">
        <f t="shared" si="53"/>
        <v>3.456534764400697</v>
      </c>
      <c r="DP15" s="6">
        <f t="shared" si="54"/>
        <v>2.5492824458973864</v>
      </c>
      <c r="DQ15" s="6">
        <f t="shared" si="54"/>
        <v>-0.15677233460706574</v>
      </c>
      <c r="DR15" s="6">
        <f t="shared" si="55"/>
        <v>4.4819260649690147</v>
      </c>
      <c r="DS15" s="6">
        <f t="shared" si="56"/>
        <v>2.5540983837469358</v>
      </c>
      <c r="DT15" s="6">
        <f t="shared" si="57"/>
        <v>3.6260553258171431</v>
      </c>
      <c r="DU15" s="6">
        <f t="shared" si="58"/>
        <v>0.58803499347993959</v>
      </c>
      <c r="DV15" s="6">
        <f t="shared" si="59"/>
        <v>53.982310975746223</v>
      </c>
      <c r="DW15" s="6">
        <f t="shared" si="60"/>
        <v>61.838582230654978</v>
      </c>
      <c r="DX15" s="6">
        <f t="shared" si="140"/>
        <v>1623.9763047446256</v>
      </c>
      <c r="DY15" s="6">
        <f t="shared" si="61"/>
        <v>-1.1734052079486048</v>
      </c>
      <c r="DZ15" s="6">
        <f t="shared" si="61"/>
        <v>2.0195077911717094</v>
      </c>
      <c r="EA15" s="6">
        <f t="shared" si="61"/>
        <v>-1.060505216168611</v>
      </c>
      <c r="EB15" s="6">
        <f t="shared" si="61"/>
        <v>1.2665472100586599</v>
      </c>
      <c r="EC15" s="6">
        <f t="shared" si="62"/>
        <v>2.3356565459510832</v>
      </c>
      <c r="ED15" s="6">
        <f t="shared" si="11"/>
        <v>1.6519119676387743</v>
      </c>
      <c r="EE15" s="6">
        <f t="shared" si="63"/>
        <v>0.76137772810479809</v>
      </c>
      <c r="EF15" s="6">
        <f t="shared" si="64"/>
        <v>0.98546128793199539</v>
      </c>
      <c r="EG15" s="6">
        <f t="shared" si="65"/>
        <v>9.7820117403728162</v>
      </c>
      <c r="EH15" s="6">
        <f t="shared" si="66"/>
        <v>2.5492824458973864</v>
      </c>
      <c r="EI15" s="6">
        <f t="shared" si="66"/>
        <v>-0.15677233460706574</v>
      </c>
      <c r="EJ15" s="6">
        <f t="shared" si="66"/>
        <v>1.4303162861491359</v>
      </c>
      <c r="EK15" s="6">
        <f t="shared" si="66"/>
        <v>-0.4072793117215987</v>
      </c>
      <c r="EL15" s="6">
        <f t="shared" si="67"/>
        <v>2.5540983837469358</v>
      </c>
      <c r="EM15" s="6">
        <f t="shared" si="12"/>
        <v>1.4871721878047195</v>
      </c>
      <c r="EN15" s="6">
        <f t="shared" si="68"/>
        <v>1.1466642979725183</v>
      </c>
      <c r="EO15" s="6">
        <f t="shared" si="69"/>
        <v>0.97676544803229393</v>
      </c>
      <c r="EP15" s="6">
        <f t="shared" si="70"/>
        <v>12.375115839627584</v>
      </c>
      <c r="EQ15" s="6">
        <f t="shared" si="71"/>
        <v>11.078563790000199</v>
      </c>
      <c r="ER15" s="6">
        <f t="shared" si="141"/>
        <v>-1373.8256122133473</v>
      </c>
      <c r="ES15" s="6">
        <f t="shared" si="72"/>
        <v>-1.060505216168611</v>
      </c>
      <c r="ET15" s="6">
        <f t="shared" si="72"/>
        <v>1.2665472100586599</v>
      </c>
      <c r="EU15" s="6">
        <f t="shared" si="72"/>
        <v>-0.7060065981224497</v>
      </c>
      <c r="EV15" s="6">
        <f t="shared" si="72"/>
        <v>1.4838967989555418</v>
      </c>
      <c r="EW15" s="6">
        <f t="shared" si="73"/>
        <v>1.6519119676387743</v>
      </c>
      <c r="EX15" s="6">
        <f t="shared" si="13"/>
        <v>1.6432878708683205</v>
      </c>
      <c r="EY15" s="6">
        <f t="shared" si="74"/>
        <v>0.41582461926908776</v>
      </c>
      <c r="EZ15" s="6">
        <f t="shared" si="75"/>
        <v>0.96816513548905425</v>
      </c>
      <c r="FA15" s="6">
        <f t="shared" si="76"/>
        <v>14.495995960316241</v>
      </c>
      <c r="FB15" s="6">
        <f t="shared" si="77"/>
        <v>1.4303162861491359</v>
      </c>
      <c r="FC15" s="6">
        <f t="shared" si="77"/>
        <v>-0.4072793117215987</v>
      </c>
      <c r="FD15" s="6">
        <f t="shared" si="77"/>
        <v>1.7508731036472547</v>
      </c>
      <c r="FE15" s="6">
        <f t="shared" si="77"/>
        <v>-0.16812394587671164</v>
      </c>
      <c r="FF15" s="6">
        <f t="shared" si="78"/>
        <v>1.4871721878047195</v>
      </c>
      <c r="FG15" s="6">
        <f t="shared" si="14"/>
        <v>1.7589264584548512</v>
      </c>
      <c r="FH15" s="6">
        <f t="shared" si="79"/>
        <v>0.39993994831339874</v>
      </c>
      <c r="FI15" s="6">
        <f t="shared" si="80"/>
        <v>0.98354218478735667</v>
      </c>
      <c r="FJ15" s="6">
        <f t="shared" si="81"/>
        <v>10.409291118371756</v>
      </c>
      <c r="FK15" s="6">
        <f t="shared" si="82"/>
        <v>12.452643539343999</v>
      </c>
      <c r="FL15" s="6">
        <f t="shared" si="142"/>
        <v>65.065807489214265</v>
      </c>
      <c r="FN15" s="12">
        <f t="shared" si="169"/>
        <v>8.3416750083416761E-3</v>
      </c>
      <c r="FO15" s="6">
        <f t="shared" si="83"/>
        <v>-24.148078095290828</v>
      </c>
      <c r="FP15" s="6">
        <f t="shared" si="83"/>
        <v>-3.1439173942358556</v>
      </c>
      <c r="FQ15" s="6">
        <f t="shared" si="84"/>
        <v>-1.168969027917317</v>
      </c>
      <c r="FR15" s="6">
        <f t="shared" si="85"/>
        <v>-2.366569414488584</v>
      </c>
      <c r="FS15" s="6">
        <f t="shared" si="143"/>
        <v>-0.11234343627662469</v>
      </c>
      <c r="FT15" s="6">
        <f t="shared" si="143"/>
        <v>-6.4757602219663646E-2</v>
      </c>
      <c r="FU15" s="6">
        <f t="shared" si="144"/>
        <v>2.639533932690163</v>
      </c>
      <c r="FV15" s="6">
        <f t="shared" si="86"/>
        <v>0.12967110209942775</v>
      </c>
      <c r="FW15" s="6">
        <f t="shared" si="87"/>
        <v>2.5327446101039826</v>
      </c>
      <c r="FX15" s="6">
        <f t="shared" si="88"/>
        <v>0.83144388622778698</v>
      </c>
      <c r="FY15" s="6">
        <f t="shared" si="145"/>
        <v>33.752653029893573</v>
      </c>
      <c r="FZ15" s="6">
        <f t="shared" si="15"/>
        <v>-15.560917602446137</v>
      </c>
      <c r="GA15" s="6">
        <f t="shared" si="16"/>
        <v>-8.5854468731744014</v>
      </c>
      <c r="GB15" s="6">
        <f t="shared" si="89"/>
        <v>-1.168969027917317</v>
      </c>
      <c r="GC15" s="6">
        <f t="shared" si="89"/>
        <v>-2.366569414488584</v>
      </c>
      <c r="GD15" s="6">
        <f t="shared" si="146"/>
        <v>-1.7513888035223246E-2</v>
      </c>
      <c r="GE15" s="6">
        <f t="shared" si="146"/>
        <v>-5.4406306012683814E-2</v>
      </c>
      <c r="GF15" s="6">
        <f t="shared" si="90"/>
        <v>2.639533932690163</v>
      </c>
      <c r="GG15" s="6">
        <f t="shared" si="91"/>
        <v>5.7155773182209081E-2</v>
      </c>
      <c r="GH15" s="6">
        <f t="shared" si="92"/>
        <v>2.5830112619494767</v>
      </c>
      <c r="GI15" s="6">
        <f t="shared" si="93"/>
        <v>0.98916173643705751</v>
      </c>
      <c r="GJ15" s="6">
        <f t="shared" si="147"/>
        <v>8.44326685732028</v>
      </c>
      <c r="GL15" s="6">
        <f t="shared" si="17"/>
        <v>-2.366569414488584</v>
      </c>
      <c r="GM15" s="6">
        <f t="shared" si="18"/>
        <v>1.168969027917317</v>
      </c>
      <c r="GN15" s="6">
        <f t="shared" si="94"/>
        <v>-0.11234343627662469</v>
      </c>
      <c r="GO15" s="6">
        <f t="shared" si="95"/>
        <v>-6.4757602219663646E-2</v>
      </c>
      <c r="GP15" s="6">
        <f t="shared" si="96"/>
        <v>2.639533932690163</v>
      </c>
      <c r="GQ15" s="6">
        <f t="shared" si="97"/>
        <v>0.12967110209942775</v>
      </c>
      <c r="GR15" s="6">
        <f t="shared" si="98"/>
        <v>2.5697502132998871</v>
      </c>
      <c r="GS15" s="6">
        <f t="shared" si="99"/>
        <v>0.55560873288172752</v>
      </c>
      <c r="GT15" s="6">
        <f t="shared" si="148"/>
        <v>-33.752653029893821</v>
      </c>
      <c r="GU15" s="6">
        <f t="shared" si="149"/>
        <v>2.366569414488584</v>
      </c>
      <c r="GV15" s="6">
        <f t="shared" si="100"/>
        <v>-1.168969027917317</v>
      </c>
      <c r="GW15" s="6">
        <f t="shared" si="150"/>
        <v>-1.7513888035223246E-2</v>
      </c>
      <c r="GX15" s="6">
        <f t="shared" si="150"/>
        <v>-5.4406306012683814E-2</v>
      </c>
      <c r="GY15" s="6">
        <f t="shared" si="151"/>
        <v>2.639533932690163</v>
      </c>
      <c r="GZ15" s="6">
        <f t="shared" si="101"/>
        <v>5.7155773182209081E-2</v>
      </c>
      <c r="HA15" s="6">
        <f t="shared" si="102"/>
        <v>2.631749086526352</v>
      </c>
      <c r="HB15" s="6">
        <f t="shared" si="103"/>
        <v>0.14683003496848254</v>
      </c>
      <c r="HC15" s="6">
        <f t="shared" si="152"/>
        <v>-8.4432668573243603</v>
      </c>
      <c r="HE15" s="6">
        <f t="shared" si="153"/>
        <v>-33.752653029893821</v>
      </c>
      <c r="HF15" s="6">
        <f t="shared" si="154"/>
        <v>-8.4432668573243603</v>
      </c>
      <c r="HG15" s="6">
        <f t="shared" si="155"/>
        <v>-21.097959943609091</v>
      </c>
      <c r="HH15" s="6">
        <f t="shared" si="156"/>
        <v>0.93296635217279511</v>
      </c>
      <c r="HJ15" s="6">
        <f t="shared" si="104"/>
        <v>1.168969027917317</v>
      </c>
      <c r="HK15" s="6">
        <f t="shared" si="105"/>
        <v>2.366569414488584</v>
      </c>
      <c r="HL15" s="6">
        <f t="shared" si="19"/>
        <v>-0.7060065981224497</v>
      </c>
      <c r="HM15" s="6">
        <f t="shared" si="20"/>
        <v>1.4838967989555418</v>
      </c>
      <c r="HN15" s="6">
        <f t="shared" si="106"/>
        <v>2.639533932690163</v>
      </c>
      <c r="HO15" s="6">
        <f t="shared" si="21"/>
        <v>1.6432878708683205</v>
      </c>
      <c r="HP15" s="6">
        <f t="shared" si="107"/>
        <v>2.0723524180156128</v>
      </c>
      <c r="HQ15" s="6">
        <f t="shared" si="108"/>
        <v>0.61935128561890962</v>
      </c>
      <c r="HR15" s="6">
        <f t="shared" si="109"/>
        <v>51.731222626157688</v>
      </c>
      <c r="HS15" s="6">
        <f t="shared" si="110"/>
        <v>1.168969027917317</v>
      </c>
      <c r="HT15" s="6">
        <f t="shared" si="110"/>
        <v>2.366569414488584</v>
      </c>
      <c r="HU15" s="6">
        <f t="shared" si="22"/>
        <v>1.7508731036472547</v>
      </c>
      <c r="HV15" s="6">
        <f t="shared" si="23"/>
        <v>-0.16812394587671164</v>
      </c>
      <c r="HW15" s="6">
        <f t="shared" si="111"/>
        <v>2.639533932690163</v>
      </c>
      <c r="HX15" s="6">
        <f t="shared" si="24"/>
        <v>1.7589264584548512</v>
      </c>
      <c r="HY15" s="6">
        <f t="shared" si="112"/>
        <v>2.6006312280734898</v>
      </c>
      <c r="HZ15" s="6">
        <f t="shared" si="113"/>
        <v>0.35514314506576122</v>
      </c>
      <c r="IA15" s="6">
        <f t="shared" si="114"/>
        <v>69.197782336464698</v>
      </c>
      <c r="IB15" s="6">
        <f t="shared" si="115"/>
        <v>60.464502481311193</v>
      </c>
      <c r="IC15" s="6">
        <f t="shared" si="116"/>
        <v>0.87005044860442127</v>
      </c>
      <c r="ID15" s="6">
        <f t="shared" si="117"/>
        <v>-0.7060065981224497</v>
      </c>
      <c r="IE15" s="6">
        <f t="shared" si="117"/>
        <v>1.4838967989555418</v>
      </c>
      <c r="IF15" s="6">
        <f t="shared" si="118"/>
        <v>-0.11234343627662469</v>
      </c>
      <c r="IG15" s="6">
        <f t="shared" si="119"/>
        <v>-6.4757602219663646E-2</v>
      </c>
      <c r="IH15" s="6">
        <f t="shared" si="157"/>
        <v>1.6432878708683205</v>
      </c>
      <c r="II15" s="6">
        <f t="shared" si="120"/>
        <v>0.12967110209942775</v>
      </c>
      <c r="IJ15" s="6">
        <f t="shared" si="158"/>
        <v>1.6585434585841026</v>
      </c>
      <c r="IK15" s="6">
        <f t="shared" si="159"/>
        <v>-7.8739647975979155E-2</v>
      </c>
      <c r="IL15" s="6">
        <f t="shared" si="160"/>
        <v>94.51612434394859</v>
      </c>
      <c r="IM15" s="6">
        <f t="shared" si="121"/>
        <v>1.7508731036472547</v>
      </c>
      <c r="IN15" s="6">
        <f t="shared" si="121"/>
        <v>-0.16812394587671164</v>
      </c>
      <c r="IO15" s="6">
        <f t="shared" si="122"/>
        <v>-1.7513888035223246E-2</v>
      </c>
      <c r="IP15" s="6">
        <f t="shared" si="123"/>
        <v>-5.4406306012683814E-2</v>
      </c>
      <c r="IQ15" s="6">
        <f t="shared" si="161"/>
        <v>1.7589264584548512</v>
      </c>
      <c r="IR15" s="6">
        <f t="shared" si="124"/>
        <v>5.7155773182209081E-2</v>
      </c>
      <c r="IS15" s="6">
        <f t="shared" si="162"/>
        <v>1.7720395746055022</v>
      </c>
      <c r="IT15" s="6">
        <f t="shared" si="163"/>
        <v>-0.21403554152571225</v>
      </c>
      <c r="IU15" s="6">
        <f t="shared" si="164"/>
        <v>102.35895080621148</v>
      </c>
      <c r="IV15" s="6">
        <f t="shared" si="165"/>
        <v>98.437537575080029</v>
      </c>
    </row>
    <row r="16" spans="1:256">
      <c r="A16" s="4" t="s">
        <v>21</v>
      </c>
      <c r="B16" s="4">
        <v>1.5924344569288391</v>
      </c>
      <c r="C16" s="5">
        <v>10</v>
      </c>
      <c r="D16" s="6">
        <v>-648.15880000000004</v>
      </c>
      <c r="E16" s="6">
        <v>-210.16540000000001</v>
      </c>
      <c r="F16" s="6">
        <v>-741.5</v>
      </c>
      <c r="G16" s="6">
        <v>-321.5</v>
      </c>
      <c r="H16" s="6">
        <v>-695.78830000000005</v>
      </c>
      <c r="I16" s="6">
        <v>-231.59870000000001</v>
      </c>
      <c r="J16" s="6">
        <v>-736.2672</v>
      </c>
      <c r="K16" s="6">
        <v>-170.80549999999999</v>
      </c>
      <c r="L16" s="6">
        <v>-771</v>
      </c>
      <c r="M16" s="6">
        <v>-129.5</v>
      </c>
      <c r="N16" s="6">
        <v>-795</v>
      </c>
      <c r="O16" s="6">
        <v>-80.5</v>
      </c>
      <c r="P16" s="6">
        <v>-658.5</v>
      </c>
      <c r="Q16" s="6">
        <v>-257.5</v>
      </c>
      <c r="R16" s="6">
        <v>-577.48530000000005</v>
      </c>
      <c r="S16" s="6">
        <v>-263.81139999999999</v>
      </c>
      <c r="T16" s="6">
        <v>-530</v>
      </c>
      <c r="U16" s="6">
        <v>-276</v>
      </c>
      <c r="V16" s="6">
        <v>-475</v>
      </c>
      <c r="W16" s="6">
        <v>-281.5</v>
      </c>
      <c r="X16" s="6">
        <v>-648.73266194198902</v>
      </c>
      <c r="Y16" s="6">
        <v>-209.25440082970999</v>
      </c>
      <c r="Z16" s="6">
        <v>-740.91856988401503</v>
      </c>
      <c r="AA16" s="6">
        <v>-320.48572511977198</v>
      </c>
      <c r="AB16" s="6">
        <v>-695.62917975823098</v>
      </c>
      <c r="AC16" s="6">
        <v>-231.583138422996</v>
      </c>
      <c r="AD16" s="6">
        <v>-735.53351389160798</v>
      </c>
      <c r="AE16" s="6">
        <v>-168.467022062089</v>
      </c>
      <c r="AF16" s="6">
        <v>-771.19820587616096</v>
      </c>
      <c r="AG16" s="6">
        <v>-127.57000244853199</v>
      </c>
      <c r="AH16" s="6">
        <v>-795.065360612174</v>
      </c>
      <c r="AI16" s="6">
        <v>-80.011126466476099</v>
      </c>
      <c r="AJ16" s="6">
        <v>-658.56555851312601</v>
      </c>
      <c r="AK16" s="6">
        <v>-256.110351920874</v>
      </c>
      <c r="AL16" s="6">
        <v>-576.78930006235498</v>
      </c>
      <c r="AM16" s="6">
        <v>-263.21573698882997</v>
      </c>
      <c r="AN16" s="6">
        <v>-530.79223909742996</v>
      </c>
      <c r="AO16" s="6">
        <v>-276.277516190369</v>
      </c>
      <c r="AP16" s="6">
        <v>-474.11665022578899</v>
      </c>
      <c r="AQ16" s="6">
        <v>-281.638496328104</v>
      </c>
      <c r="AR16" s="6">
        <f t="shared" si="25"/>
        <v>-20.111031993550021</v>
      </c>
      <c r="AS16" s="6">
        <f t="shared" si="9"/>
        <v>-6.4869894746470376</v>
      </c>
      <c r="AT16" s="6">
        <f t="shared" si="9"/>
        <v>-22.96884053740645</v>
      </c>
      <c r="AU16" s="6">
        <f t="shared" si="9"/>
        <v>-9.9352153043531555</v>
      </c>
      <c r="AV16" s="6">
        <f t="shared" si="9"/>
        <v>-21.564847140401479</v>
      </c>
      <c r="AW16" s="6">
        <f t="shared" si="9"/>
        <v>-7.1791913359960704</v>
      </c>
      <c r="AX16" s="6">
        <f t="shared" si="9"/>
        <v>-22.801901149729929</v>
      </c>
      <c r="AY16" s="6">
        <f t="shared" si="9"/>
        <v>-5.2225606467949577</v>
      </c>
      <c r="AZ16" s="6">
        <f t="shared" si="9"/>
        <v>-23.907524164600712</v>
      </c>
      <c r="BA16" s="6">
        <f t="shared" si="9"/>
        <v>-3.9547328987253909</v>
      </c>
      <c r="BB16" s="6">
        <f t="shared" si="9"/>
        <v>-24.647417714979543</v>
      </c>
      <c r="BC16" s="6">
        <f t="shared" si="9"/>
        <v>-2.4803843225503686</v>
      </c>
      <c r="BD16" s="6">
        <f t="shared" si="9"/>
        <v>-20.415856629540194</v>
      </c>
      <c r="BE16" s="6">
        <f t="shared" si="9"/>
        <v>-7.9395470330436861</v>
      </c>
      <c r="BF16" s="6">
        <f t="shared" si="9"/>
        <v>-17.880752346223971</v>
      </c>
      <c r="BG16" s="6">
        <f t="shared" si="9"/>
        <v>-8.1598174692514025</v>
      </c>
      <c r="BH16" s="6">
        <f t="shared" si="9"/>
        <v>-16.454820804707726</v>
      </c>
      <c r="BI16" s="6">
        <f t="shared" si="10"/>
        <v>-8.5647390568719253</v>
      </c>
      <c r="BJ16" s="6">
        <f t="shared" si="10"/>
        <v>-14.697849639360756</v>
      </c>
      <c r="BK16" s="6">
        <f t="shared" si="10"/>
        <v>-8.7309320811972757</v>
      </c>
      <c r="BM16" s="12">
        <f t="shared" si="166"/>
        <v>9.3843843843843863E-3</v>
      </c>
      <c r="BN16" s="6">
        <f t="shared" si="26"/>
        <v>-21.539936265478236</v>
      </c>
      <c r="BO16" s="6">
        <f t="shared" si="26"/>
        <v>-8.2111023895000965</v>
      </c>
      <c r="BP16" s="6">
        <f t="shared" si="27"/>
        <v>8.1283554464099614E-3</v>
      </c>
      <c r="BQ16" s="6">
        <f t="shared" si="28"/>
        <v>7.7954180073250088</v>
      </c>
      <c r="BR16" s="6">
        <f t="shared" si="29"/>
        <v>31.181672029300035</v>
      </c>
      <c r="BS16" s="6">
        <f t="shared" si="125"/>
        <v>-4007.4348976751185</v>
      </c>
      <c r="BT16" s="6">
        <f t="shared" si="126"/>
        <v>-16029.739590700474</v>
      </c>
      <c r="BU16" s="6">
        <f t="shared" si="127"/>
        <v>-16.029739590700473</v>
      </c>
      <c r="BW16" s="12">
        <f t="shared" si="167"/>
        <v>9.3843843843843863E-3</v>
      </c>
      <c r="BX16" s="6">
        <f t="shared" si="30"/>
        <v>-24.277470939790128</v>
      </c>
      <c r="BY16" s="6">
        <f t="shared" si="30"/>
        <v>-3.2175586106378797</v>
      </c>
      <c r="BZ16" s="6">
        <f t="shared" si="31"/>
        <v>0.14888094895180437</v>
      </c>
      <c r="CA16" s="6">
        <f t="shared" si="32"/>
        <v>142.78278528273844</v>
      </c>
      <c r="CB16" s="6">
        <f t="shared" si="33"/>
        <v>-15.576335222034242</v>
      </c>
      <c r="CC16" s="6">
        <f t="shared" si="33"/>
        <v>-8.6478355690346014</v>
      </c>
      <c r="CD16" s="6">
        <f t="shared" si="34"/>
        <v>6.4265483464298681E-2</v>
      </c>
      <c r="CE16" s="6">
        <f t="shared" si="35"/>
        <v>61.633169261600997</v>
      </c>
      <c r="CF16" s="6">
        <f t="shared" si="36"/>
        <v>102.20797727216973</v>
      </c>
      <c r="CH16" s="6">
        <f t="shared" si="128"/>
        <v>1.6432878708683205</v>
      </c>
      <c r="CI16" s="6">
        <f t="shared" si="129"/>
        <v>0.35579659932839053</v>
      </c>
      <c r="CJ16" s="6">
        <f t="shared" si="130"/>
        <v>1.6586957830366147</v>
      </c>
      <c r="CK16" s="6">
        <f t="shared" si="131"/>
        <v>1.6426040874924892</v>
      </c>
      <c r="CL16" s="6">
        <f t="shared" si="132"/>
        <v>0.27668994504634931</v>
      </c>
      <c r="CM16" s="15">
        <f t="shared" si="37"/>
        <v>1.8288901266166628</v>
      </c>
      <c r="CN16" s="15">
        <f t="shared" si="38"/>
        <v>0.29172466814914189</v>
      </c>
      <c r="CO16" s="15">
        <f t="shared" si="39"/>
        <v>1.7889949077877267</v>
      </c>
      <c r="CP16" s="15">
        <f t="shared" si="40"/>
        <v>0.22717048867849776</v>
      </c>
      <c r="CQ16" s="15">
        <f t="shared" si="133"/>
        <v>0.51889515682763965</v>
      </c>
      <c r="CR16" s="6">
        <f t="shared" si="134"/>
        <v>1.7589264584548512</v>
      </c>
      <c r="CS16" s="6">
        <f t="shared" si="135"/>
        <v>0.14171338214305099</v>
      </c>
      <c r="CT16" s="6">
        <f t="shared" si="136"/>
        <v>1.7579486443393111</v>
      </c>
      <c r="CU16" s="6">
        <f t="shared" si="137"/>
        <v>1.7842704163949221</v>
      </c>
      <c r="CV16" s="6">
        <f t="shared" si="138"/>
        <v>0.1359498543710585</v>
      </c>
      <c r="CW16" s="15">
        <f t="shared" si="41"/>
        <v>1.8292942424686065</v>
      </c>
      <c r="CX16" s="15">
        <f t="shared" si="42"/>
        <v>0.12449290703888118</v>
      </c>
      <c r="CY16" s="15">
        <f t="shared" si="43"/>
        <v>1.8390844575526457</v>
      </c>
      <c r="CZ16" s="15">
        <f t="shared" si="44"/>
        <v>0.11802595709647093</v>
      </c>
      <c r="DA16" s="15">
        <f t="shared" si="139"/>
        <v>0.24251886413535212</v>
      </c>
      <c r="DB16" s="6">
        <f t="shared" si="45"/>
        <v>0.38070701048149591</v>
      </c>
      <c r="DD16" s="12">
        <f t="shared" si="168"/>
        <v>9.3843843843843863E-3</v>
      </c>
      <c r="DE16" s="6">
        <f t="shared" si="46"/>
        <v>2.8578085438564287</v>
      </c>
      <c r="DF16" s="6">
        <f t="shared" si="46"/>
        <v>3.4482258297061179</v>
      </c>
      <c r="DG16" s="6">
        <f t="shared" si="47"/>
        <v>-1.2370540093284497</v>
      </c>
      <c r="DH16" s="6">
        <f t="shared" si="47"/>
        <v>1.9566306892011127</v>
      </c>
      <c r="DI16" s="6">
        <f t="shared" si="48"/>
        <v>4.4785411738635661</v>
      </c>
      <c r="DJ16" s="6">
        <f t="shared" si="49"/>
        <v>2.314887961850252</v>
      </c>
      <c r="DK16" s="6">
        <f t="shared" si="50"/>
        <v>4.3580678508547717</v>
      </c>
      <c r="DL16" s="6">
        <f t="shared" si="51"/>
        <v>0.3097850398507489</v>
      </c>
      <c r="DM16" s="6">
        <f t="shared" si="52"/>
        <v>71.953723524053814</v>
      </c>
      <c r="DN16" s="6">
        <f t="shared" si="53"/>
        <v>2.8578085438564287</v>
      </c>
      <c r="DO16" s="6">
        <f t="shared" si="53"/>
        <v>3.4482258297061179</v>
      </c>
      <c r="DP16" s="6">
        <f t="shared" si="54"/>
        <v>2.5351042833162225</v>
      </c>
      <c r="DQ16" s="6">
        <f t="shared" si="54"/>
        <v>-0.22027043620771636</v>
      </c>
      <c r="DR16" s="6">
        <f t="shared" si="55"/>
        <v>4.4785411738635661</v>
      </c>
      <c r="DS16" s="6">
        <f t="shared" si="56"/>
        <v>2.5446557315981657</v>
      </c>
      <c r="DT16" s="6">
        <f t="shared" si="57"/>
        <v>3.6826624733736524</v>
      </c>
      <c r="DU16" s="6">
        <f t="shared" si="58"/>
        <v>0.5690684343855219</v>
      </c>
      <c r="DV16" s="6">
        <f t="shared" si="59"/>
        <v>55.314709632383931</v>
      </c>
      <c r="DW16" s="6">
        <f t="shared" si="60"/>
        <v>63.634216578218869</v>
      </c>
      <c r="DX16" s="6">
        <f t="shared" si="140"/>
        <v>1722.0851646876731</v>
      </c>
      <c r="DY16" s="6">
        <f t="shared" si="61"/>
        <v>-1.2370540093284497</v>
      </c>
      <c r="DZ16" s="6">
        <f t="shared" si="61"/>
        <v>1.9566306892011127</v>
      </c>
      <c r="EA16" s="6">
        <f t="shared" si="61"/>
        <v>-1.1056230148707833</v>
      </c>
      <c r="EB16" s="6">
        <f t="shared" si="61"/>
        <v>1.2678277480695668</v>
      </c>
      <c r="EC16" s="6">
        <f t="shared" si="62"/>
        <v>2.314887961850252</v>
      </c>
      <c r="ED16" s="6">
        <f t="shared" si="11"/>
        <v>1.6821978034069327</v>
      </c>
      <c r="EE16" s="6">
        <f t="shared" si="63"/>
        <v>0.70123006069021243</v>
      </c>
      <c r="EF16" s="6">
        <f t="shared" si="64"/>
        <v>0.98826085944564868</v>
      </c>
      <c r="EG16" s="6">
        <f t="shared" si="65"/>
        <v>8.7878280890909242</v>
      </c>
      <c r="EH16" s="6">
        <f t="shared" si="66"/>
        <v>2.5351042833162225</v>
      </c>
      <c r="EI16" s="6">
        <f t="shared" si="66"/>
        <v>-0.22027043620771636</v>
      </c>
      <c r="EJ16" s="6">
        <f t="shared" si="66"/>
        <v>1.4259315415162455</v>
      </c>
      <c r="EK16" s="6">
        <f t="shared" si="66"/>
        <v>-0.40492158762052277</v>
      </c>
      <c r="EL16" s="6">
        <f t="shared" si="67"/>
        <v>2.5446557315981657</v>
      </c>
      <c r="EM16" s="6">
        <f t="shared" si="12"/>
        <v>1.4823097696541101</v>
      </c>
      <c r="EN16" s="6">
        <f t="shared" si="68"/>
        <v>1.12443773454565</v>
      </c>
      <c r="EO16" s="6">
        <f t="shared" si="69"/>
        <v>0.98200126907721785</v>
      </c>
      <c r="EP16" s="6">
        <f t="shared" si="70"/>
        <v>10.887097904334791</v>
      </c>
      <c r="EQ16" s="6">
        <f t="shared" si="71"/>
        <v>9.8374629967128584</v>
      </c>
      <c r="ER16" s="6">
        <f t="shared" si="141"/>
        <v>-1190.2653047942913</v>
      </c>
      <c r="ES16" s="6">
        <f t="shared" si="72"/>
        <v>-1.1056230148707833</v>
      </c>
      <c r="ET16" s="6">
        <f t="shared" si="72"/>
        <v>1.2678277480695668</v>
      </c>
      <c r="EU16" s="6">
        <f t="shared" si="72"/>
        <v>-0.73989355037883087</v>
      </c>
      <c r="EV16" s="6">
        <f t="shared" si="72"/>
        <v>1.4743485761750224</v>
      </c>
      <c r="EW16" s="6">
        <f t="shared" si="73"/>
        <v>1.6821978034069327</v>
      </c>
      <c r="EX16" s="6">
        <f t="shared" si="13"/>
        <v>1.6495897035206988</v>
      </c>
      <c r="EY16" s="6">
        <f t="shared" si="74"/>
        <v>0.42001058753194953</v>
      </c>
      <c r="EZ16" s="6">
        <f t="shared" si="75"/>
        <v>0.96840547054904302</v>
      </c>
      <c r="FA16" s="6">
        <f t="shared" si="76"/>
        <v>14.440881415396742</v>
      </c>
      <c r="FB16" s="6">
        <f t="shared" si="77"/>
        <v>1.4259315415162455</v>
      </c>
      <c r="FC16" s="6">
        <f t="shared" si="77"/>
        <v>-0.40492158762052277</v>
      </c>
      <c r="FD16" s="6">
        <f t="shared" si="77"/>
        <v>1.75697116534697</v>
      </c>
      <c r="FE16" s="6">
        <f t="shared" si="77"/>
        <v>-0.16619302432535044</v>
      </c>
      <c r="FF16" s="6">
        <f t="shared" si="78"/>
        <v>1.4823097696541101</v>
      </c>
      <c r="FG16" s="6">
        <f t="shared" si="14"/>
        <v>1.7648138137478118</v>
      </c>
      <c r="FH16" s="6">
        <f t="shared" si="79"/>
        <v>0.40814036737250664</v>
      </c>
      <c r="FI16" s="6">
        <f t="shared" si="80"/>
        <v>0.98341551998924748</v>
      </c>
      <c r="FJ16" s="6">
        <f t="shared" si="81"/>
        <v>10.449381987190174</v>
      </c>
      <c r="FK16" s="6">
        <f t="shared" si="82"/>
        <v>12.445131701293459</v>
      </c>
      <c r="FL16" s="6">
        <f t="shared" si="142"/>
        <v>-7.2041531639899965</v>
      </c>
      <c r="FN16" s="12">
        <f t="shared" si="169"/>
        <v>9.3843843843843863E-3</v>
      </c>
      <c r="FO16" s="6">
        <f t="shared" si="83"/>
        <v>-24.277470939790128</v>
      </c>
      <c r="FP16" s="6">
        <f t="shared" si="83"/>
        <v>-3.2175586106378797</v>
      </c>
      <c r="FQ16" s="6">
        <f t="shared" si="84"/>
        <v>-1.168969027917317</v>
      </c>
      <c r="FR16" s="6">
        <f t="shared" si="85"/>
        <v>-2.366569414488584</v>
      </c>
      <c r="FS16" s="6">
        <f t="shared" si="143"/>
        <v>-0.1293928444993</v>
      </c>
      <c r="FT16" s="6">
        <f t="shared" si="143"/>
        <v>-7.3641216402024146E-2</v>
      </c>
      <c r="FU16" s="6">
        <f t="shared" si="144"/>
        <v>2.639533932690163</v>
      </c>
      <c r="FV16" s="6">
        <f t="shared" si="86"/>
        <v>0.14888094895180437</v>
      </c>
      <c r="FW16" s="6">
        <f t="shared" si="87"/>
        <v>2.5175858203267767</v>
      </c>
      <c r="FX16" s="6">
        <f t="shared" si="88"/>
        <v>0.82837887224095552</v>
      </c>
      <c r="FY16" s="6">
        <f t="shared" si="145"/>
        <v>34.067432649808318</v>
      </c>
      <c r="FZ16" s="6">
        <f t="shared" si="15"/>
        <v>-15.576335222034242</v>
      </c>
      <c r="GA16" s="6">
        <f t="shared" si="16"/>
        <v>-8.6478355690346014</v>
      </c>
      <c r="GB16" s="6">
        <f t="shared" si="89"/>
        <v>-1.168969027917317</v>
      </c>
      <c r="GC16" s="6">
        <f t="shared" si="89"/>
        <v>-2.366569414488584</v>
      </c>
      <c r="GD16" s="6">
        <f t="shared" si="146"/>
        <v>-1.5417619588104614E-2</v>
      </c>
      <c r="GE16" s="6">
        <f t="shared" si="146"/>
        <v>-6.2388695860200016E-2</v>
      </c>
      <c r="GF16" s="6">
        <f t="shared" si="90"/>
        <v>2.639533932690163</v>
      </c>
      <c r="GG16" s="6">
        <f t="shared" si="91"/>
        <v>6.4265483464298681E-2</v>
      </c>
      <c r="GH16" s="6">
        <f t="shared" si="92"/>
        <v>2.5768060919978293</v>
      </c>
      <c r="GI16" s="6">
        <f t="shared" si="93"/>
        <v>0.97664915695234578</v>
      </c>
      <c r="GJ16" s="6">
        <f t="shared" si="147"/>
        <v>12.40616774793293</v>
      </c>
      <c r="GL16" s="6">
        <f t="shared" si="17"/>
        <v>-2.366569414488584</v>
      </c>
      <c r="GM16" s="6">
        <f t="shared" si="18"/>
        <v>1.168969027917317</v>
      </c>
      <c r="GN16" s="6">
        <f t="shared" si="94"/>
        <v>-0.1293928444993</v>
      </c>
      <c r="GO16" s="6">
        <f t="shared" si="95"/>
        <v>-7.3641216402024146E-2</v>
      </c>
      <c r="GP16" s="6">
        <f t="shared" si="96"/>
        <v>2.639533932690163</v>
      </c>
      <c r="GQ16" s="6">
        <f t="shared" si="97"/>
        <v>0.14888094895180437</v>
      </c>
      <c r="GR16" s="6">
        <f t="shared" si="98"/>
        <v>2.5591090685229481</v>
      </c>
      <c r="GS16" s="6">
        <f t="shared" si="99"/>
        <v>0.56016822832503377</v>
      </c>
      <c r="GT16" s="6">
        <f t="shared" si="148"/>
        <v>-34.067432649808595</v>
      </c>
      <c r="GU16" s="6">
        <f t="shared" si="149"/>
        <v>2.366569414488584</v>
      </c>
      <c r="GV16" s="6">
        <f t="shared" si="100"/>
        <v>-1.168969027917317</v>
      </c>
      <c r="GW16" s="6">
        <f t="shared" si="150"/>
        <v>-1.5417619588104614E-2</v>
      </c>
      <c r="GX16" s="6">
        <f t="shared" si="150"/>
        <v>-6.2388695860200016E-2</v>
      </c>
      <c r="GY16" s="6">
        <f t="shared" si="151"/>
        <v>2.639533932690163</v>
      </c>
      <c r="GZ16" s="6">
        <f t="shared" si="101"/>
        <v>6.4265483464298681E-2</v>
      </c>
      <c r="HA16" s="6">
        <f t="shared" si="102"/>
        <v>2.6264771580588895</v>
      </c>
      <c r="HB16" s="6">
        <f t="shared" si="103"/>
        <v>0.21484046226043491</v>
      </c>
      <c r="HC16" s="6">
        <f t="shared" si="152"/>
        <v>-12.406167747933623</v>
      </c>
      <c r="HE16" s="6">
        <f t="shared" si="153"/>
        <v>-34.067432649808595</v>
      </c>
      <c r="HF16" s="6">
        <f t="shared" si="154"/>
        <v>-12.406167747933623</v>
      </c>
      <c r="HG16" s="6">
        <f t="shared" si="155"/>
        <v>-23.236800198871109</v>
      </c>
      <c r="HH16" s="6">
        <f t="shared" si="156"/>
        <v>0.91888212685150761</v>
      </c>
      <c r="HJ16" s="6">
        <f t="shared" si="104"/>
        <v>1.168969027917317</v>
      </c>
      <c r="HK16" s="6">
        <f t="shared" si="105"/>
        <v>2.366569414488584</v>
      </c>
      <c r="HL16" s="6">
        <f t="shared" si="19"/>
        <v>-0.73989355037883087</v>
      </c>
      <c r="HM16" s="6">
        <f t="shared" si="20"/>
        <v>1.4743485761750224</v>
      </c>
      <c r="HN16" s="6">
        <f t="shared" si="106"/>
        <v>2.639533932690163</v>
      </c>
      <c r="HO16" s="6">
        <f t="shared" si="21"/>
        <v>1.6495897035206988</v>
      </c>
      <c r="HP16" s="6">
        <f t="shared" si="107"/>
        <v>2.1070867013818799</v>
      </c>
      <c r="HQ16" s="6">
        <f t="shared" si="108"/>
        <v>0.6026978421159106</v>
      </c>
      <c r="HR16" s="6">
        <f t="shared" si="109"/>
        <v>52.936638310083119</v>
      </c>
      <c r="HS16" s="6">
        <f t="shared" si="110"/>
        <v>1.168969027917317</v>
      </c>
      <c r="HT16" s="6">
        <f t="shared" si="110"/>
        <v>2.366569414488584</v>
      </c>
      <c r="HU16" s="6">
        <f t="shared" si="22"/>
        <v>1.75697116534697</v>
      </c>
      <c r="HV16" s="6">
        <f t="shared" si="23"/>
        <v>-0.16619302432535044</v>
      </c>
      <c r="HW16" s="6">
        <f t="shared" si="111"/>
        <v>2.639533932690163</v>
      </c>
      <c r="HX16" s="6">
        <f t="shared" si="24"/>
        <v>1.7648138137478118</v>
      </c>
      <c r="HY16" s="6">
        <f t="shared" si="112"/>
        <v>2.6001215519833973</v>
      </c>
      <c r="HZ16" s="6">
        <f t="shared" si="113"/>
        <v>0.35646964701579298</v>
      </c>
      <c r="IA16" s="6">
        <f t="shared" si="114"/>
        <v>69.116457437193404</v>
      </c>
      <c r="IB16" s="6">
        <f t="shared" si="115"/>
        <v>61.026547873638265</v>
      </c>
      <c r="IC16" s="6">
        <f t="shared" si="116"/>
        <v>0.87484424871787647</v>
      </c>
      <c r="ID16" s="6">
        <f t="shared" si="117"/>
        <v>-0.73989355037883087</v>
      </c>
      <c r="IE16" s="6">
        <f t="shared" si="117"/>
        <v>1.4743485761750224</v>
      </c>
      <c r="IF16" s="6">
        <f t="shared" si="118"/>
        <v>-0.1293928444993</v>
      </c>
      <c r="IG16" s="6">
        <f t="shared" si="119"/>
        <v>-7.3641216402024146E-2</v>
      </c>
      <c r="IH16" s="6">
        <f t="shared" si="157"/>
        <v>1.6495897035206988</v>
      </c>
      <c r="II16" s="6">
        <f t="shared" si="120"/>
        <v>0.14888094895180437</v>
      </c>
      <c r="IJ16" s="6">
        <f t="shared" si="158"/>
        <v>1.6640262948049027</v>
      </c>
      <c r="IK16" s="6">
        <f t="shared" si="159"/>
        <v>-5.2265001830895455E-2</v>
      </c>
      <c r="IL16" s="6">
        <f t="shared" si="160"/>
        <v>92.995929040108379</v>
      </c>
      <c r="IM16" s="6">
        <f t="shared" si="121"/>
        <v>1.75697116534697</v>
      </c>
      <c r="IN16" s="6">
        <f t="shared" si="121"/>
        <v>-0.16619302432535044</v>
      </c>
      <c r="IO16" s="6">
        <f t="shared" si="122"/>
        <v>-1.5417619588104614E-2</v>
      </c>
      <c r="IP16" s="6">
        <f t="shared" si="123"/>
        <v>-6.2388695860200016E-2</v>
      </c>
      <c r="IQ16" s="6">
        <f t="shared" si="161"/>
        <v>1.7648138137478118</v>
      </c>
      <c r="IR16" s="6">
        <f t="shared" si="124"/>
        <v>6.4265483464298681E-2</v>
      </c>
      <c r="IS16" s="6">
        <f t="shared" si="162"/>
        <v>1.7754259611630474</v>
      </c>
      <c r="IT16" s="6">
        <f t="shared" si="163"/>
        <v>-0.14741885310074043</v>
      </c>
      <c r="IU16" s="6">
        <f t="shared" si="164"/>
        <v>98.477374814872846</v>
      </c>
      <c r="IV16" s="6">
        <f t="shared" si="165"/>
        <v>95.736651927490612</v>
      </c>
    </row>
    <row r="17" spans="1:256">
      <c r="A17" s="4" t="s">
        <v>22</v>
      </c>
      <c r="B17" s="4">
        <v>1.0513483146067417</v>
      </c>
      <c r="C17" s="5">
        <v>11</v>
      </c>
      <c r="D17" s="6">
        <v>-649.74639999999999</v>
      </c>
      <c r="E17" s="6">
        <v>-208.97460000000001</v>
      </c>
      <c r="F17" s="6">
        <v>-741</v>
      </c>
      <c r="G17" s="6">
        <v>-320.5</v>
      </c>
      <c r="H17" s="6">
        <v>-695.78830000000005</v>
      </c>
      <c r="I17" s="6">
        <v>-231.9956</v>
      </c>
      <c r="J17" s="6">
        <v>-737.68169999999998</v>
      </c>
      <c r="K17" s="6">
        <v>-170.09819999999999</v>
      </c>
      <c r="L17" s="6">
        <v>-774.5</v>
      </c>
      <c r="M17" s="6">
        <v>-129</v>
      </c>
      <c r="N17" s="6">
        <v>-799.5</v>
      </c>
      <c r="O17" s="6">
        <v>-83</v>
      </c>
      <c r="P17" s="6">
        <v>-659</v>
      </c>
      <c r="Q17" s="6">
        <v>-256.5</v>
      </c>
      <c r="R17" s="6">
        <v>-577.48530000000005</v>
      </c>
      <c r="S17" s="6">
        <v>-265.57960000000003</v>
      </c>
      <c r="T17" s="6">
        <v>-531</v>
      </c>
      <c r="U17" s="6">
        <v>-278.5</v>
      </c>
      <c r="V17" s="6">
        <v>-474</v>
      </c>
      <c r="W17" s="6">
        <v>-283.5</v>
      </c>
      <c r="X17" s="6">
        <v>-648.78424442314497</v>
      </c>
      <c r="Y17" s="6">
        <v>-208.86319410391599</v>
      </c>
      <c r="Z17" s="6">
        <v>-740.90103855868995</v>
      </c>
      <c r="AA17" s="6">
        <v>-319.91266137425998</v>
      </c>
      <c r="AB17" s="6">
        <v>-695.835806767088</v>
      </c>
      <c r="AC17" s="6">
        <v>-231.67651100718001</v>
      </c>
      <c r="AD17" s="6">
        <v>-737.74592476689998</v>
      </c>
      <c r="AE17" s="6">
        <v>-170.11361519716601</v>
      </c>
      <c r="AF17" s="6">
        <v>-775.32507643644703</v>
      </c>
      <c r="AG17" s="6">
        <v>-129.76823509562001</v>
      </c>
      <c r="AH17" s="6">
        <v>-800.36778906637596</v>
      </c>
      <c r="AI17" s="6">
        <v>-83.073270260051103</v>
      </c>
      <c r="AJ17" s="6">
        <v>-658.39924276714896</v>
      </c>
      <c r="AK17" s="6">
        <v>-255.692931907055</v>
      </c>
      <c r="AL17" s="6">
        <v>-577.09084220274303</v>
      </c>
      <c r="AM17" s="6">
        <v>-265.21056211886702</v>
      </c>
      <c r="AN17" s="6">
        <v>-531.63162902443105</v>
      </c>
      <c r="AO17" s="6">
        <v>-278.37782144370999</v>
      </c>
      <c r="AP17" s="6">
        <v>-474.36882276215903</v>
      </c>
      <c r="AQ17" s="6">
        <v>-284.18184622128399</v>
      </c>
      <c r="AR17" s="6">
        <f t="shared" si="25"/>
        <v>-20.112631075868041</v>
      </c>
      <c r="AS17" s="6">
        <f t="shared" si="9"/>
        <v>-6.474861873494687</v>
      </c>
      <c r="AT17" s="6">
        <f t="shared" si="9"/>
        <v>-22.968297057687938</v>
      </c>
      <c r="AU17" s="6">
        <f t="shared" si="9"/>
        <v>-9.9174500460326716</v>
      </c>
      <c r="AV17" s="6">
        <f t="shared" si="9"/>
        <v>-21.571252679431094</v>
      </c>
      <c r="AW17" s="6">
        <f t="shared" si="9"/>
        <v>-7.1820859320878165</v>
      </c>
      <c r="AX17" s="6">
        <f t="shared" si="9"/>
        <v>-22.870486976382594</v>
      </c>
      <c r="AY17" s="6">
        <f t="shared" si="9"/>
        <v>-5.2736058448596959</v>
      </c>
      <c r="AZ17" s="6">
        <f t="shared" si="9"/>
        <v>-24.035459184278473</v>
      </c>
      <c r="BA17" s="6">
        <f t="shared" si="9"/>
        <v>-4.0228791933215557</v>
      </c>
      <c r="BB17" s="6">
        <f t="shared" si="9"/>
        <v>-24.811795608281145</v>
      </c>
      <c r="BC17" s="6">
        <f t="shared" si="9"/>
        <v>-2.575312288127265</v>
      </c>
      <c r="BD17" s="6">
        <f t="shared" si="9"/>
        <v>-20.41070075951145</v>
      </c>
      <c r="BE17" s="6">
        <f t="shared" si="9"/>
        <v>-7.9266068070536271</v>
      </c>
      <c r="BF17" s="6">
        <f t="shared" si="9"/>
        <v>-17.890100301072728</v>
      </c>
      <c r="BG17" s="6">
        <f t="shared" si="9"/>
        <v>-8.2216580306494045</v>
      </c>
      <c r="BH17" s="6">
        <f t="shared" si="9"/>
        <v>-16.480842305808732</v>
      </c>
      <c r="BI17" s="6">
        <f t="shared" si="10"/>
        <v>-8.6298495540368396</v>
      </c>
      <c r="BJ17" s="6">
        <f t="shared" si="10"/>
        <v>-14.705667112172517</v>
      </c>
      <c r="BK17" s="6">
        <f t="shared" si="10"/>
        <v>-8.8097771803779139</v>
      </c>
      <c r="BM17" s="12">
        <f t="shared" si="166"/>
        <v>1.0427093760427096E-2</v>
      </c>
      <c r="BN17" s="6">
        <f t="shared" si="26"/>
        <v>-21.540464066777989</v>
      </c>
      <c r="BO17" s="6">
        <f t="shared" si="26"/>
        <v>-8.1961559597636793</v>
      </c>
      <c r="BP17" s="6">
        <f t="shared" si="27"/>
        <v>1.4955745921808088E-2</v>
      </c>
      <c r="BQ17" s="6">
        <f t="shared" si="28"/>
        <v>14.343158568850827</v>
      </c>
      <c r="BR17" s="6">
        <f t="shared" si="29"/>
        <v>57.372634275403307</v>
      </c>
      <c r="BS17" s="6">
        <f t="shared" si="125"/>
        <v>6279.5451081257197</v>
      </c>
      <c r="BT17" s="6">
        <f t="shared" si="126"/>
        <v>25118.180432502879</v>
      </c>
      <c r="BU17" s="6">
        <f t="shared" si="127"/>
        <v>25.118180432502879</v>
      </c>
      <c r="BW17" s="12">
        <f t="shared" si="167"/>
        <v>1.0427093760427096E-2</v>
      </c>
      <c r="BX17" s="6">
        <f t="shared" si="30"/>
        <v>-24.423627396279809</v>
      </c>
      <c r="BY17" s="6">
        <f t="shared" si="30"/>
        <v>-3.2990957407244101</v>
      </c>
      <c r="BZ17" s="6">
        <f t="shared" si="31"/>
        <v>0.16736192325725655</v>
      </c>
      <c r="CA17" s="6">
        <f t="shared" si="32"/>
        <v>160.5067788806393</v>
      </c>
      <c r="CB17" s="6">
        <f t="shared" si="33"/>
        <v>-15.593254708990624</v>
      </c>
      <c r="CC17" s="6">
        <f t="shared" si="33"/>
        <v>-8.7198133672073759</v>
      </c>
      <c r="CD17" s="6">
        <f t="shared" si="34"/>
        <v>7.3939654236869781E-2</v>
      </c>
      <c r="CE17" s="6">
        <f t="shared" si="35"/>
        <v>70.911085999327582</v>
      </c>
      <c r="CF17" s="6">
        <f t="shared" si="36"/>
        <v>115.70893243998344</v>
      </c>
      <c r="CH17" s="6">
        <f t="shared" si="128"/>
        <v>1.6495897035206988</v>
      </c>
      <c r="CI17" s="6">
        <f t="shared" si="129"/>
        <v>0.40192409732243656</v>
      </c>
      <c r="CJ17" s="6">
        <f t="shared" si="130"/>
        <v>1.6669403346957425</v>
      </c>
      <c r="CK17" s="6">
        <f t="shared" si="131"/>
        <v>1.6305441049455258</v>
      </c>
      <c r="CL17" s="6">
        <f t="shared" si="132"/>
        <v>0.304890756618518</v>
      </c>
      <c r="CM17" s="15">
        <f t="shared" si="37"/>
        <v>1.8592270677694389</v>
      </c>
      <c r="CN17" s="15">
        <f t="shared" si="38"/>
        <v>0.33048377867039114</v>
      </c>
      <c r="CO17" s="15">
        <f t="shared" si="39"/>
        <v>1.801187598129893</v>
      </c>
      <c r="CP17" s="15">
        <f t="shared" si="40"/>
        <v>0.24847685460224728</v>
      </c>
      <c r="CQ17" s="15">
        <f t="shared" si="133"/>
        <v>0.57896063327263847</v>
      </c>
      <c r="CR17" s="6">
        <f t="shared" si="134"/>
        <v>1.7648138137478118</v>
      </c>
      <c r="CS17" s="6">
        <f t="shared" si="135"/>
        <v>0.17591118022102309</v>
      </c>
      <c r="CT17" s="6">
        <f t="shared" si="136"/>
        <v>1.7713305804187029</v>
      </c>
      <c r="CU17" s="6">
        <f t="shared" si="137"/>
        <v>1.8093384432998361</v>
      </c>
      <c r="CV17" s="6">
        <f t="shared" si="138"/>
        <v>0.14428630704465645</v>
      </c>
      <c r="CW17" s="15">
        <f t="shared" si="41"/>
        <v>1.8560277871937689</v>
      </c>
      <c r="CX17" s="15">
        <f t="shared" si="42"/>
        <v>0.15521267387209028</v>
      </c>
      <c r="CY17" s="15">
        <f t="shared" si="43"/>
        <v>1.8624776653815978</v>
      </c>
      <c r="CZ17" s="15">
        <f t="shared" si="44"/>
        <v>0.12449740236676388</v>
      </c>
      <c r="DA17" s="15">
        <f t="shared" si="139"/>
        <v>0.27971007623885413</v>
      </c>
      <c r="DB17" s="6">
        <f t="shared" si="45"/>
        <v>0.4293353547557463</v>
      </c>
      <c r="DD17" s="12">
        <f t="shared" si="168"/>
        <v>1.0427093760427096E-2</v>
      </c>
      <c r="DE17" s="6">
        <f t="shared" si="46"/>
        <v>2.8556659818198966</v>
      </c>
      <c r="DF17" s="6">
        <f t="shared" si="46"/>
        <v>3.4425881725379845</v>
      </c>
      <c r="DG17" s="6">
        <f t="shared" si="47"/>
        <v>-1.2992342969515001</v>
      </c>
      <c r="DH17" s="6">
        <f t="shared" si="47"/>
        <v>1.9084800872281207</v>
      </c>
      <c r="DI17" s="6">
        <f t="shared" si="48"/>
        <v>4.4728337243208376</v>
      </c>
      <c r="DJ17" s="6">
        <f t="shared" si="49"/>
        <v>2.3087455472011884</v>
      </c>
      <c r="DK17" s="6">
        <f t="shared" si="50"/>
        <v>4.4290725828267625</v>
      </c>
      <c r="DL17" s="6">
        <f t="shared" si="51"/>
        <v>0.27694711849472536</v>
      </c>
      <c r="DM17" s="6">
        <f t="shared" si="52"/>
        <v>73.921916619749325</v>
      </c>
      <c r="DN17" s="6">
        <f t="shared" si="53"/>
        <v>2.8556659818198966</v>
      </c>
      <c r="DO17" s="6">
        <f t="shared" si="53"/>
        <v>3.4425881725379845</v>
      </c>
      <c r="DP17" s="6">
        <f t="shared" si="54"/>
        <v>2.5206004584387216</v>
      </c>
      <c r="DQ17" s="6">
        <f t="shared" si="54"/>
        <v>-0.2950512235957774</v>
      </c>
      <c r="DR17" s="6">
        <f t="shared" si="55"/>
        <v>4.4728337243208376</v>
      </c>
      <c r="DS17" s="6">
        <f t="shared" si="56"/>
        <v>2.5378104530533521</v>
      </c>
      <c r="DT17" s="6">
        <f t="shared" si="57"/>
        <v>3.7526280338570532</v>
      </c>
      <c r="DU17" s="6">
        <f t="shared" si="58"/>
        <v>0.54463412269342659</v>
      </c>
      <c r="DV17" s="6">
        <f t="shared" si="59"/>
        <v>57.000335596324447</v>
      </c>
      <c r="DW17" s="6">
        <f t="shared" si="60"/>
        <v>65.461126108036893</v>
      </c>
      <c r="DX17" s="6">
        <f t="shared" si="140"/>
        <v>1752.0793154766782</v>
      </c>
      <c r="DY17" s="6">
        <f t="shared" si="61"/>
        <v>-1.2992342969515001</v>
      </c>
      <c r="DZ17" s="6">
        <f t="shared" si="61"/>
        <v>1.9084800872281207</v>
      </c>
      <c r="EA17" s="6">
        <f t="shared" si="61"/>
        <v>-1.1649722078958789</v>
      </c>
      <c r="EB17" s="6">
        <f t="shared" si="61"/>
        <v>1.2507266515381401</v>
      </c>
      <c r="EC17" s="6">
        <f t="shared" si="62"/>
        <v>2.3087455472011884</v>
      </c>
      <c r="ED17" s="6">
        <f t="shared" si="11"/>
        <v>1.7092329864701321</v>
      </c>
      <c r="EE17" s="6">
        <f t="shared" si="63"/>
        <v>0.67131653541347613</v>
      </c>
      <c r="EF17" s="6">
        <f t="shared" si="64"/>
        <v>0.98843812412615584</v>
      </c>
      <c r="EG17" s="6">
        <f t="shared" si="65"/>
        <v>8.7210968517117173</v>
      </c>
      <c r="EH17" s="6">
        <f t="shared" si="66"/>
        <v>2.5206004584387216</v>
      </c>
      <c r="EI17" s="6">
        <f t="shared" si="66"/>
        <v>-0.2950512235957774</v>
      </c>
      <c r="EJ17" s="6">
        <f t="shared" si="66"/>
        <v>1.4092579952639959</v>
      </c>
      <c r="EK17" s="6">
        <f t="shared" si="66"/>
        <v>-0.40819152338743514</v>
      </c>
      <c r="EL17" s="6">
        <f t="shared" si="67"/>
        <v>2.5378104530533521</v>
      </c>
      <c r="EM17" s="6">
        <f t="shared" si="12"/>
        <v>1.4671838388493965</v>
      </c>
      <c r="EN17" s="6">
        <f t="shared" si="68"/>
        <v>1.1170867459119782</v>
      </c>
      <c r="EO17" s="6">
        <f t="shared" si="69"/>
        <v>0.98635111597634195</v>
      </c>
      <c r="EP17" s="6">
        <f t="shared" si="70"/>
        <v>9.4772298211417834</v>
      </c>
      <c r="EQ17" s="6">
        <f t="shared" si="71"/>
        <v>9.0991633364267503</v>
      </c>
      <c r="ER17" s="6">
        <f t="shared" si="141"/>
        <v>-708.05890620078901</v>
      </c>
      <c r="ES17" s="6">
        <f t="shared" si="72"/>
        <v>-1.1649722078958789</v>
      </c>
      <c r="ET17" s="6">
        <f t="shared" si="72"/>
        <v>1.2507266515381401</v>
      </c>
      <c r="EU17" s="6">
        <f t="shared" si="72"/>
        <v>-0.77633642400267178</v>
      </c>
      <c r="EV17" s="6">
        <f t="shared" si="72"/>
        <v>1.4475669051942908</v>
      </c>
      <c r="EW17" s="6">
        <f t="shared" si="73"/>
        <v>1.7092329864701321</v>
      </c>
      <c r="EX17" s="6">
        <f t="shared" si="13"/>
        <v>1.6426040874924892</v>
      </c>
      <c r="EY17" s="6">
        <f t="shared" si="74"/>
        <v>0.4356418919040102</v>
      </c>
      <c r="EZ17" s="6">
        <f t="shared" si="75"/>
        <v>0.96699228808131088</v>
      </c>
      <c r="FA17" s="6">
        <f t="shared" si="76"/>
        <v>14.762068788646694</v>
      </c>
      <c r="FB17" s="6">
        <f t="shared" si="77"/>
        <v>1.4092579952639959</v>
      </c>
      <c r="FC17" s="6">
        <f t="shared" si="77"/>
        <v>-0.40819152338743514</v>
      </c>
      <c r="FD17" s="6">
        <f t="shared" si="77"/>
        <v>1.7751751936362155</v>
      </c>
      <c r="FE17" s="6">
        <f t="shared" si="77"/>
        <v>-0.17992762634107429</v>
      </c>
      <c r="FF17" s="6">
        <f t="shared" si="78"/>
        <v>1.4671838388493965</v>
      </c>
      <c r="FG17" s="6">
        <f t="shared" si="14"/>
        <v>1.7842704163949221</v>
      </c>
      <c r="FH17" s="6">
        <f t="shared" si="79"/>
        <v>0.43127694438651126</v>
      </c>
      <c r="FI17" s="6">
        <f t="shared" si="80"/>
        <v>0.9836782442959332</v>
      </c>
      <c r="FJ17" s="6">
        <f t="shared" si="81"/>
        <v>10.366055899856566</v>
      </c>
      <c r="FK17" s="6">
        <f t="shared" si="82"/>
        <v>12.56406234425163</v>
      </c>
      <c r="FL17" s="6">
        <f t="shared" si="142"/>
        <v>114.05924382260422</v>
      </c>
      <c r="FN17" s="12">
        <f t="shared" si="169"/>
        <v>1.0427093760427096E-2</v>
      </c>
      <c r="FO17" s="6">
        <f t="shared" si="83"/>
        <v>-24.423627396279809</v>
      </c>
      <c r="FP17" s="6">
        <f t="shared" si="83"/>
        <v>-3.2990957407244101</v>
      </c>
      <c r="FQ17" s="6">
        <f t="shared" si="84"/>
        <v>-1.168969027917317</v>
      </c>
      <c r="FR17" s="6">
        <f t="shared" si="85"/>
        <v>-2.366569414488584</v>
      </c>
      <c r="FS17" s="6">
        <f t="shared" si="143"/>
        <v>-0.14615645648968112</v>
      </c>
      <c r="FT17" s="6">
        <f t="shared" si="143"/>
        <v>-8.1537130086530407E-2</v>
      </c>
      <c r="FU17" s="6">
        <f t="shared" si="144"/>
        <v>2.639533932690163</v>
      </c>
      <c r="FV17" s="6">
        <f t="shared" si="86"/>
        <v>0.16736192325725655</v>
      </c>
      <c r="FW17" s="6">
        <f t="shared" si="87"/>
        <v>2.5035011677708643</v>
      </c>
      <c r="FX17" s="6">
        <f t="shared" si="88"/>
        <v>0.82356421627281007</v>
      </c>
      <c r="FY17" s="6">
        <f t="shared" si="145"/>
        <v>34.556806297642446</v>
      </c>
      <c r="FZ17" s="6">
        <f t="shared" si="15"/>
        <v>-15.593254708990624</v>
      </c>
      <c r="GA17" s="6">
        <f t="shared" si="16"/>
        <v>-8.7198133672073759</v>
      </c>
      <c r="GB17" s="6">
        <f t="shared" si="89"/>
        <v>-1.168969027917317</v>
      </c>
      <c r="GC17" s="6">
        <f t="shared" si="89"/>
        <v>-2.366569414488584</v>
      </c>
      <c r="GD17" s="6">
        <f t="shared" si="146"/>
        <v>-1.6919486956382457E-2</v>
      </c>
      <c r="GE17" s="6">
        <f t="shared" si="146"/>
        <v>-7.1977798172774499E-2</v>
      </c>
      <c r="GF17" s="6">
        <f t="shared" si="90"/>
        <v>2.639533932690163</v>
      </c>
      <c r="GG17" s="6">
        <f t="shared" si="91"/>
        <v>7.3939654236869781E-2</v>
      </c>
      <c r="GH17" s="6">
        <f t="shared" si="92"/>
        <v>2.5675608718188356</v>
      </c>
      <c r="GI17" s="6">
        <f t="shared" si="93"/>
        <v>0.97413786941348979</v>
      </c>
      <c r="GJ17" s="6">
        <f t="shared" si="147"/>
        <v>13.059009320828812</v>
      </c>
      <c r="GL17" s="6">
        <f t="shared" si="17"/>
        <v>-2.366569414488584</v>
      </c>
      <c r="GM17" s="6">
        <f t="shared" si="18"/>
        <v>1.168969027917317</v>
      </c>
      <c r="GN17" s="6">
        <f t="shared" si="94"/>
        <v>-0.14615645648968112</v>
      </c>
      <c r="GO17" s="6">
        <f t="shared" si="95"/>
        <v>-8.1537130086530407E-2</v>
      </c>
      <c r="GP17" s="6">
        <f t="shared" si="96"/>
        <v>2.639533932690163</v>
      </c>
      <c r="GQ17" s="6">
        <f t="shared" si="97"/>
        <v>0.16736192325725655</v>
      </c>
      <c r="GR17" s="6">
        <f t="shared" si="98"/>
        <v>2.5483326618114406</v>
      </c>
      <c r="GS17" s="6">
        <f t="shared" si="99"/>
        <v>0.56722304402673318</v>
      </c>
      <c r="GT17" s="6">
        <f t="shared" si="148"/>
        <v>-34.556806297642517</v>
      </c>
      <c r="GU17" s="6">
        <f t="shared" si="149"/>
        <v>2.366569414488584</v>
      </c>
      <c r="GV17" s="6">
        <f t="shared" si="100"/>
        <v>-1.168969027917317</v>
      </c>
      <c r="GW17" s="6">
        <f t="shared" si="150"/>
        <v>-1.6919486956382457E-2</v>
      </c>
      <c r="GX17" s="6">
        <f t="shared" si="150"/>
        <v>-7.1977798172774499E-2</v>
      </c>
      <c r="GY17" s="6">
        <f t="shared" si="151"/>
        <v>2.639533932690163</v>
      </c>
      <c r="GZ17" s="6">
        <f t="shared" si="101"/>
        <v>7.3939654236869781E-2</v>
      </c>
      <c r="HA17" s="6">
        <f t="shared" si="102"/>
        <v>2.6238157521914105</v>
      </c>
      <c r="HB17" s="6">
        <f t="shared" si="103"/>
        <v>0.22595444535249995</v>
      </c>
      <c r="HC17" s="6">
        <f t="shared" si="152"/>
        <v>-13.059009320830015</v>
      </c>
      <c r="HE17" s="6">
        <f t="shared" si="153"/>
        <v>-34.556806297642517</v>
      </c>
      <c r="HF17" s="6">
        <f t="shared" si="154"/>
        <v>-13.059009320830015</v>
      </c>
      <c r="HG17" s="6">
        <f t="shared" si="155"/>
        <v>-23.807907809236266</v>
      </c>
      <c r="HH17" s="6">
        <f t="shared" si="156"/>
        <v>0.91490396290019527</v>
      </c>
      <c r="HJ17" s="6">
        <f t="shared" si="104"/>
        <v>1.168969027917317</v>
      </c>
      <c r="HK17" s="6">
        <f t="shared" si="105"/>
        <v>2.366569414488584</v>
      </c>
      <c r="HL17" s="6">
        <f t="shared" si="19"/>
        <v>-0.77633642400267178</v>
      </c>
      <c r="HM17" s="6">
        <f t="shared" si="20"/>
        <v>1.4475669051942908</v>
      </c>
      <c r="HN17" s="6">
        <f t="shared" si="106"/>
        <v>2.639533932690163</v>
      </c>
      <c r="HO17" s="6">
        <f t="shared" si="21"/>
        <v>1.6426040874924892</v>
      </c>
      <c r="HP17" s="6">
        <f t="shared" si="107"/>
        <v>2.1514597168803418</v>
      </c>
      <c r="HQ17" s="6">
        <f t="shared" si="108"/>
        <v>0.58081716198230071</v>
      </c>
      <c r="HR17" s="6">
        <f t="shared" si="109"/>
        <v>54.491961994788973</v>
      </c>
      <c r="HS17" s="6">
        <f t="shared" si="110"/>
        <v>1.168969027917317</v>
      </c>
      <c r="HT17" s="6">
        <f t="shared" si="110"/>
        <v>2.366569414488584</v>
      </c>
      <c r="HU17" s="6">
        <f t="shared" si="22"/>
        <v>1.7751751936362155</v>
      </c>
      <c r="HV17" s="6">
        <f t="shared" si="23"/>
        <v>-0.17992762634107429</v>
      </c>
      <c r="HW17" s="6">
        <f t="shared" si="111"/>
        <v>2.639533932690163</v>
      </c>
      <c r="HX17" s="6">
        <f t="shared" si="24"/>
        <v>1.7842704163949221</v>
      </c>
      <c r="HY17" s="6">
        <f t="shared" si="112"/>
        <v>2.6176579406618075</v>
      </c>
      <c r="HZ17" s="6">
        <f t="shared" si="113"/>
        <v>0.35019933466207337</v>
      </c>
      <c r="IA17" s="6">
        <f t="shared" si="114"/>
        <v>69.500492205635041</v>
      </c>
      <c r="IB17" s="6">
        <f t="shared" si="115"/>
        <v>61.99622710021201</v>
      </c>
      <c r="IC17" s="6">
        <f t="shared" si="116"/>
        <v>0.88291667646587257</v>
      </c>
      <c r="ID17" s="6">
        <f t="shared" si="117"/>
        <v>-0.77633642400267178</v>
      </c>
      <c r="IE17" s="6">
        <f t="shared" si="117"/>
        <v>1.4475669051942908</v>
      </c>
      <c r="IF17" s="6">
        <f t="shared" si="118"/>
        <v>-0.14615645648968112</v>
      </c>
      <c r="IG17" s="6">
        <f t="shared" si="119"/>
        <v>-8.1537130086530407E-2</v>
      </c>
      <c r="IH17" s="6">
        <f t="shared" si="157"/>
        <v>1.6426040874924892</v>
      </c>
      <c r="II17" s="6">
        <f t="shared" si="120"/>
        <v>0.16736192325725655</v>
      </c>
      <c r="IJ17" s="6">
        <f t="shared" si="158"/>
        <v>1.6538699894994058</v>
      </c>
      <c r="IK17" s="6">
        <f t="shared" si="159"/>
        <v>-1.6601362581428122E-2</v>
      </c>
      <c r="IL17" s="6">
        <f t="shared" si="160"/>
        <v>90.951231707568482</v>
      </c>
      <c r="IM17" s="6">
        <f t="shared" si="121"/>
        <v>1.7751751936362155</v>
      </c>
      <c r="IN17" s="6">
        <f t="shared" si="121"/>
        <v>-0.17992762634107429</v>
      </c>
      <c r="IO17" s="6">
        <f t="shared" si="122"/>
        <v>-1.6919486956382457E-2</v>
      </c>
      <c r="IP17" s="6">
        <f t="shared" si="123"/>
        <v>-7.1977798172774499E-2</v>
      </c>
      <c r="IQ17" s="6">
        <f t="shared" si="161"/>
        <v>1.7842704163949221</v>
      </c>
      <c r="IR17" s="6">
        <f t="shared" si="124"/>
        <v>7.3939654236869781E-2</v>
      </c>
      <c r="IS17" s="6">
        <f t="shared" si="162"/>
        <v>1.79534300611606</v>
      </c>
      <c r="IT17" s="6">
        <f t="shared" si="163"/>
        <v>-0.12949650896406639</v>
      </c>
      <c r="IU17" s="6">
        <f t="shared" si="164"/>
        <v>97.44049847353493</v>
      </c>
      <c r="IV17" s="6">
        <f t="shared" si="165"/>
        <v>94.195865090551706</v>
      </c>
    </row>
    <row r="18" spans="1:256">
      <c r="A18" s="4" t="s">
        <v>23</v>
      </c>
      <c r="B18" s="4">
        <v>2.4574157303370785</v>
      </c>
      <c r="C18" s="5">
        <v>12</v>
      </c>
      <c r="D18" s="6">
        <v>-648.15880000000004</v>
      </c>
      <c r="E18" s="6">
        <v>-207.78389999999999</v>
      </c>
      <c r="F18" s="6">
        <v>-740.5</v>
      </c>
      <c r="G18" s="6">
        <v>-318</v>
      </c>
      <c r="H18" s="6">
        <v>-695.78830000000005</v>
      </c>
      <c r="I18" s="6">
        <v>-231.59870000000001</v>
      </c>
      <c r="J18" s="6">
        <v>-740.51080000000002</v>
      </c>
      <c r="K18" s="6">
        <v>-170.45189999999999</v>
      </c>
      <c r="L18" s="6">
        <v>-780</v>
      </c>
      <c r="M18" s="6">
        <v>-132.5</v>
      </c>
      <c r="N18" s="6">
        <v>-806</v>
      </c>
      <c r="O18" s="6">
        <v>-86</v>
      </c>
      <c r="P18" s="6">
        <v>-658</v>
      </c>
      <c r="Q18" s="6">
        <v>-254</v>
      </c>
      <c r="R18" s="6">
        <v>-576.77800000000002</v>
      </c>
      <c r="S18" s="6">
        <v>-266.28680000000003</v>
      </c>
      <c r="T18" s="6">
        <v>-533.5</v>
      </c>
      <c r="U18" s="6">
        <v>-281</v>
      </c>
      <c r="V18" s="6">
        <v>-474</v>
      </c>
      <c r="W18" s="6">
        <v>-287.5</v>
      </c>
      <c r="X18" s="6">
        <v>-648.63200377505996</v>
      </c>
      <c r="Y18" s="6">
        <v>-208.175420542225</v>
      </c>
      <c r="Z18" s="6">
        <v>-740.56718909318897</v>
      </c>
      <c r="AA18" s="6">
        <v>-319.10423770345199</v>
      </c>
      <c r="AB18" s="6">
        <v>-696.15578072927303</v>
      </c>
      <c r="AC18" s="6">
        <v>-231.51777745745599</v>
      </c>
      <c r="AD18" s="6">
        <v>-739.92218926872499</v>
      </c>
      <c r="AE18" s="6">
        <v>-171.47525684391499</v>
      </c>
      <c r="AF18" s="6">
        <v>-779.84437795291296</v>
      </c>
      <c r="AG18" s="6">
        <v>-132.257380490999</v>
      </c>
      <c r="AH18" s="6">
        <v>-806.16134399080499</v>
      </c>
      <c r="AI18" s="6">
        <v>-86.717291301846998</v>
      </c>
      <c r="AJ18" s="6">
        <v>-658.06757535372105</v>
      </c>
      <c r="AK18" s="6">
        <v>-254.897352498233</v>
      </c>
      <c r="AL18" s="6">
        <v>-577.46136877296499</v>
      </c>
      <c r="AM18" s="6">
        <v>-267.04902626747401</v>
      </c>
      <c r="AN18" s="6">
        <v>-532.69540070039795</v>
      </c>
      <c r="AO18" s="6">
        <v>-280.52495060401202</v>
      </c>
      <c r="AP18" s="6">
        <v>-474.72285546120497</v>
      </c>
      <c r="AQ18" s="6">
        <v>-287.28048689477401</v>
      </c>
      <c r="AR18" s="6">
        <f t="shared" si="25"/>
        <v>-20.107911540805336</v>
      </c>
      <c r="AS18" s="6">
        <f t="shared" si="9"/>
        <v>-6.4535405543829292</v>
      </c>
      <c r="AT18" s="6">
        <f t="shared" si="9"/>
        <v>-22.957947559850691</v>
      </c>
      <c r="AU18" s="6">
        <f t="shared" si="9"/>
        <v>-9.8923885141232191</v>
      </c>
      <c r="AV18" s="6">
        <f t="shared" si="9"/>
        <v>-21.581172029832448</v>
      </c>
      <c r="AW18" s="6">
        <f t="shared" si="9"/>
        <v>-7.177165113876824</v>
      </c>
      <c r="AX18" s="6">
        <f t="shared" si="9"/>
        <v>-22.937952247657226</v>
      </c>
      <c r="AY18" s="6">
        <f t="shared" si="9"/>
        <v>-5.3158174064597308</v>
      </c>
      <c r="AZ18" s="6">
        <f t="shared" si="9"/>
        <v>-24.175559756853424</v>
      </c>
      <c r="BA18" s="6">
        <f t="shared" si="9"/>
        <v>-4.1000439263769435</v>
      </c>
      <c r="BB18" s="6">
        <f t="shared" si="9"/>
        <v>-24.991398664018767</v>
      </c>
      <c r="BC18" s="6">
        <f t="shared" si="9"/>
        <v>-2.6882787349488986</v>
      </c>
      <c r="BD18" s="6">
        <f t="shared" si="9"/>
        <v>-20.400418906363036</v>
      </c>
      <c r="BE18" s="6">
        <f t="shared" si="9"/>
        <v>-7.901943453590996</v>
      </c>
      <c r="BF18" s="6">
        <f t="shared" si="9"/>
        <v>-17.901586807218248</v>
      </c>
      <c r="BG18" s="6">
        <f t="shared" si="9"/>
        <v>-8.2786513246219169</v>
      </c>
      <c r="BH18" s="6">
        <f t="shared" si="9"/>
        <v>-16.513819751626183</v>
      </c>
      <c r="BI18" s="6">
        <f t="shared" si="10"/>
        <v>-8.6964116153763378</v>
      </c>
      <c r="BJ18" s="6">
        <f t="shared" si="10"/>
        <v>-14.716642300189044</v>
      </c>
      <c r="BK18" s="6">
        <f t="shared" si="10"/>
        <v>-8.905836567205343</v>
      </c>
      <c r="BM18" s="12">
        <f t="shared" si="166"/>
        <v>1.1469803136469807E-2</v>
      </c>
      <c r="BN18" s="6">
        <f t="shared" si="26"/>
        <v>-21.532929550328014</v>
      </c>
      <c r="BO18" s="6">
        <f t="shared" si="26"/>
        <v>-8.1729645342530741</v>
      </c>
      <c r="BP18" s="6">
        <f t="shared" si="27"/>
        <v>2.4384649994389995E-2</v>
      </c>
      <c r="BQ18" s="6">
        <f t="shared" si="28"/>
        <v>23.385854730619776</v>
      </c>
      <c r="BR18" s="6">
        <f t="shared" si="29"/>
        <v>93.543418922479106</v>
      </c>
      <c r="BS18" s="6">
        <f t="shared" si="125"/>
        <v>8672.3073269828928</v>
      </c>
      <c r="BT18" s="6">
        <f t="shared" si="126"/>
        <v>34689.229307931571</v>
      </c>
      <c r="BU18" s="6">
        <f t="shared" si="127"/>
        <v>34.689229307931569</v>
      </c>
      <c r="BW18" s="12">
        <f t="shared" si="167"/>
        <v>1.1469803136469807E-2</v>
      </c>
      <c r="BX18" s="6">
        <f t="shared" si="30"/>
        <v>-24.583479210436096</v>
      </c>
      <c r="BY18" s="6">
        <f t="shared" si="30"/>
        <v>-3.394161330662921</v>
      </c>
      <c r="BZ18" s="6">
        <f t="shared" si="31"/>
        <v>0.18598405544404398</v>
      </c>
      <c r="CA18" s="6">
        <f t="shared" si="32"/>
        <v>178.36614853305591</v>
      </c>
      <c r="CB18" s="6">
        <f t="shared" si="33"/>
        <v>-15.615231025907613</v>
      </c>
      <c r="CC18" s="6">
        <f t="shared" si="33"/>
        <v>-8.8011240912908413</v>
      </c>
      <c r="CD18" s="6">
        <f t="shared" si="34"/>
        <v>8.4228215914937801E-2</v>
      </c>
      <c r="CE18" s="6">
        <f t="shared" si="35"/>
        <v>80.778228191061942</v>
      </c>
      <c r="CF18" s="6">
        <f t="shared" si="36"/>
        <v>129.57218836205891</v>
      </c>
      <c r="CH18" s="6">
        <f t="shared" si="128"/>
        <v>1.6426040874924892</v>
      </c>
      <c r="CI18" s="6">
        <f t="shared" si="129"/>
        <v>0.43944810767734549</v>
      </c>
      <c r="CJ18" s="6">
        <f t="shared" si="130"/>
        <v>1.6583273990244518</v>
      </c>
      <c r="CK18" s="6">
        <f t="shared" si="131"/>
        <v>1.6204410808606606</v>
      </c>
      <c r="CL18" s="6">
        <f t="shared" si="132"/>
        <v>0.33103493528318639</v>
      </c>
      <c r="CM18" s="15">
        <f t="shared" si="37"/>
        <v>1.8701897970971433</v>
      </c>
      <c r="CN18" s="15">
        <f t="shared" si="38"/>
        <v>0.35918888896175183</v>
      </c>
      <c r="CO18" s="15">
        <f t="shared" si="39"/>
        <v>1.8049017075841494</v>
      </c>
      <c r="CP18" s="15">
        <f t="shared" si="40"/>
        <v>0.26818634339639241</v>
      </c>
      <c r="CQ18" s="15">
        <f t="shared" si="133"/>
        <v>0.6273752323581443</v>
      </c>
      <c r="CR18" s="6">
        <f t="shared" si="134"/>
        <v>1.7842704163949221</v>
      </c>
      <c r="CS18" s="6">
        <f t="shared" si="135"/>
        <v>0.20672170145925456</v>
      </c>
      <c r="CT18" s="6">
        <f t="shared" si="136"/>
        <v>1.7865194053507405</v>
      </c>
      <c r="CU18" s="6">
        <f t="shared" si="137"/>
        <v>1.8295672131042093</v>
      </c>
      <c r="CV18" s="6">
        <f t="shared" si="138"/>
        <v>0.15153340579296584</v>
      </c>
      <c r="CW18" s="15">
        <f t="shared" si="41"/>
        <v>1.8887557616024586</v>
      </c>
      <c r="CX18" s="15">
        <f t="shared" si="42"/>
        <v>0.18421952842032829</v>
      </c>
      <c r="CY18" s="15">
        <f t="shared" si="43"/>
        <v>1.8838100121239578</v>
      </c>
      <c r="CZ18" s="15">
        <f t="shared" si="44"/>
        <v>0.13123016427430911</v>
      </c>
      <c r="DA18" s="15">
        <f t="shared" si="139"/>
        <v>0.31544969269463741</v>
      </c>
      <c r="DB18" s="6">
        <f t="shared" si="45"/>
        <v>0.47141246252639085</v>
      </c>
      <c r="DD18" s="12">
        <f t="shared" si="168"/>
        <v>1.1469803136469807E-2</v>
      </c>
      <c r="DE18" s="6">
        <f t="shared" si="46"/>
        <v>2.8500360190453549</v>
      </c>
      <c r="DF18" s="6">
        <f t="shared" si="46"/>
        <v>3.4388479597402899</v>
      </c>
      <c r="DG18" s="6">
        <f t="shared" si="47"/>
        <v>-1.3567802178247774</v>
      </c>
      <c r="DH18" s="6">
        <f t="shared" si="47"/>
        <v>1.8613477074170932</v>
      </c>
      <c r="DI18" s="6">
        <f t="shared" si="48"/>
        <v>4.466361001986499</v>
      </c>
      <c r="DJ18" s="6">
        <f t="shared" si="49"/>
        <v>2.3033601210812691</v>
      </c>
      <c r="DK18" s="6">
        <f t="shared" si="50"/>
        <v>4.492862105259178</v>
      </c>
      <c r="DL18" s="6">
        <f t="shared" si="51"/>
        <v>0.24631692134176303</v>
      </c>
      <c r="DM18" s="6">
        <f t="shared" si="52"/>
        <v>75.740326956483273</v>
      </c>
      <c r="DN18" s="6">
        <f t="shared" si="53"/>
        <v>2.8500360190453549</v>
      </c>
      <c r="DO18" s="6">
        <f t="shared" si="53"/>
        <v>3.4388479597402899</v>
      </c>
      <c r="DP18" s="6">
        <f t="shared" si="54"/>
        <v>2.4988320991447885</v>
      </c>
      <c r="DQ18" s="6">
        <f t="shared" si="54"/>
        <v>-0.37670787103092085</v>
      </c>
      <c r="DR18" s="6">
        <f t="shared" si="55"/>
        <v>4.466361001986499</v>
      </c>
      <c r="DS18" s="6">
        <f t="shared" si="56"/>
        <v>2.5270676049154286</v>
      </c>
      <c r="DT18" s="6">
        <f t="shared" si="57"/>
        <v>3.8316850720127964</v>
      </c>
      <c r="DU18" s="6">
        <f t="shared" si="58"/>
        <v>0.51620675089429535</v>
      </c>
      <c r="DV18" s="6">
        <f t="shared" si="59"/>
        <v>58.921849944096877</v>
      </c>
      <c r="DW18" s="6">
        <f t="shared" si="60"/>
        <v>67.331088450290082</v>
      </c>
      <c r="DX18" s="6">
        <f t="shared" si="140"/>
        <v>1793.3686847144977</v>
      </c>
      <c r="DY18" s="6">
        <f t="shared" si="61"/>
        <v>-1.3567802178247774</v>
      </c>
      <c r="DZ18" s="6">
        <f t="shared" si="61"/>
        <v>1.8613477074170932</v>
      </c>
      <c r="EA18" s="6">
        <f t="shared" si="61"/>
        <v>-1.2376075091961987</v>
      </c>
      <c r="EB18" s="6">
        <f t="shared" si="61"/>
        <v>1.2157734800827873</v>
      </c>
      <c r="EC18" s="6">
        <f t="shared" si="62"/>
        <v>2.3033601210812691</v>
      </c>
      <c r="ED18" s="6">
        <f t="shared" si="11"/>
        <v>1.7348710331582087</v>
      </c>
      <c r="EE18" s="6">
        <f t="shared" si="63"/>
        <v>0.65648169622629859</v>
      </c>
      <c r="EF18" s="6">
        <f t="shared" si="64"/>
        <v>0.98651307671192645</v>
      </c>
      <c r="EG18" s="6">
        <f t="shared" si="65"/>
        <v>9.4207047574070604</v>
      </c>
      <c r="EH18" s="6">
        <f t="shared" si="66"/>
        <v>2.4988320991447885</v>
      </c>
      <c r="EI18" s="6">
        <f t="shared" si="66"/>
        <v>-0.37670787103092085</v>
      </c>
      <c r="EJ18" s="6">
        <f t="shared" si="66"/>
        <v>1.3877670555920645</v>
      </c>
      <c r="EK18" s="6">
        <f t="shared" si="66"/>
        <v>-0.41776029075442089</v>
      </c>
      <c r="EL18" s="6">
        <f t="shared" si="67"/>
        <v>2.5270676049154286</v>
      </c>
      <c r="EM18" s="6">
        <f t="shared" si="12"/>
        <v>1.4492829472252431</v>
      </c>
      <c r="EN18" s="6">
        <f t="shared" si="68"/>
        <v>1.1118232018490939</v>
      </c>
      <c r="EO18" s="6">
        <f t="shared" si="69"/>
        <v>0.98982493290031071</v>
      </c>
      <c r="EP18" s="6">
        <f t="shared" si="70"/>
        <v>8.1804125817778264</v>
      </c>
      <c r="EQ18" s="6">
        <f t="shared" si="71"/>
        <v>8.8005586695924443</v>
      </c>
      <c r="ER18" s="6">
        <f t="shared" si="141"/>
        <v>-286.3738196807729</v>
      </c>
      <c r="ES18" s="6">
        <f t="shared" si="72"/>
        <v>-1.2376075091961987</v>
      </c>
      <c r="ET18" s="6">
        <f t="shared" si="72"/>
        <v>1.2157734800827873</v>
      </c>
      <c r="EU18" s="6">
        <f t="shared" si="72"/>
        <v>-0.81583890716534313</v>
      </c>
      <c r="EV18" s="6">
        <f t="shared" si="72"/>
        <v>1.4117651914280449</v>
      </c>
      <c r="EW18" s="6">
        <f t="shared" si="73"/>
        <v>1.7348710331582087</v>
      </c>
      <c r="EX18" s="6">
        <f t="shared" si="13"/>
        <v>1.6305441049455258</v>
      </c>
      <c r="EY18" s="6">
        <f t="shared" si="74"/>
        <v>0.46508225570871331</v>
      </c>
      <c r="EZ18" s="6">
        <f t="shared" si="75"/>
        <v>0.96369156927520905</v>
      </c>
      <c r="FA18" s="6">
        <f t="shared" si="76"/>
        <v>15.486891337312887</v>
      </c>
      <c r="FB18" s="6">
        <f t="shared" si="77"/>
        <v>1.3877670555920645</v>
      </c>
      <c r="FC18" s="6">
        <f t="shared" si="77"/>
        <v>-0.41776029075442089</v>
      </c>
      <c r="FD18" s="6">
        <f t="shared" si="77"/>
        <v>1.7971774514371397</v>
      </c>
      <c r="FE18" s="6">
        <f t="shared" si="77"/>
        <v>-0.20942495182900522</v>
      </c>
      <c r="FF18" s="6">
        <f t="shared" si="78"/>
        <v>1.4492829472252431</v>
      </c>
      <c r="FG18" s="6">
        <f t="shared" si="14"/>
        <v>1.8093384432998361</v>
      </c>
      <c r="FH18" s="6">
        <f t="shared" si="79"/>
        <v>0.45936966124374062</v>
      </c>
      <c r="FI18" s="6">
        <f t="shared" si="80"/>
        <v>0.98448265196916751</v>
      </c>
      <c r="FJ18" s="6">
        <f t="shared" si="81"/>
        <v>10.106704703238403</v>
      </c>
      <c r="FK18" s="6">
        <f t="shared" si="82"/>
        <v>12.796798020275645</v>
      </c>
      <c r="FL18" s="6">
        <f t="shared" si="142"/>
        <v>223.20282273407165</v>
      </c>
      <c r="FN18" s="12">
        <f t="shared" si="169"/>
        <v>1.1469803136469807E-2</v>
      </c>
      <c r="FO18" s="6">
        <f t="shared" si="83"/>
        <v>-24.583479210436096</v>
      </c>
      <c r="FP18" s="6">
        <f t="shared" si="83"/>
        <v>-3.394161330662921</v>
      </c>
      <c r="FQ18" s="6">
        <f t="shared" si="84"/>
        <v>-1.168969027917317</v>
      </c>
      <c r="FR18" s="6">
        <f t="shared" si="85"/>
        <v>-2.366569414488584</v>
      </c>
      <c r="FS18" s="6">
        <f t="shared" si="143"/>
        <v>-0.15985181415628702</v>
      </c>
      <c r="FT18" s="6">
        <f t="shared" si="143"/>
        <v>-9.5065589938510886E-2</v>
      </c>
      <c r="FU18" s="6">
        <f t="shared" si="144"/>
        <v>2.639533932690163</v>
      </c>
      <c r="FV18" s="6">
        <f t="shared" si="86"/>
        <v>0.18598405544404398</v>
      </c>
      <c r="FW18" s="6">
        <f t="shared" si="87"/>
        <v>2.4855677774010578</v>
      </c>
      <c r="FX18" s="6">
        <f t="shared" si="88"/>
        <v>0.83893200259523482</v>
      </c>
      <c r="FY18" s="6">
        <f t="shared" si="145"/>
        <v>32.972487020357669</v>
      </c>
      <c r="FZ18" s="6">
        <f t="shared" si="15"/>
        <v>-15.615231025907613</v>
      </c>
      <c r="GA18" s="6">
        <f t="shared" si="16"/>
        <v>-8.8011240912908413</v>
      </c>
      <c r="GB18" s="6">
        <f t="shared" si="89"/>
        <v>-1.168969027917317</v>
      </c>
      <c r="GC18" s="6">
        <f t="shared" si="89"/>
        <v>-2.366569414488584</v>
      </c>
      <c r="GD18" s="6">
        <f t="shared" si="146"/>
        <v>-2.1976316916989092E-2</v>
      </c>
      <c r="GE18" s="6">
        <f t="shared" si="146"/>
        <v>-8.1310724083465402E-2</v>
      </c>
      <c r="GF18" s="6">
        <f t="shared" si="90"/>
        <v>2.639533932690163</v>
      </c>
      <c r="GG18" s="6">
        <f t="shared" si="91"/>
        <v>8.4228215914937801E-2</v>
      </c>
      <c r="GH18" s="6">
        <f t="shared" si="92"/>
        <v>2.556951223852344</v>
      </c>
      <c r="GI18" s="6">
        <f t="shared" si="93"/>
        <v>0.98108102598051206</v>
      </c>
      <c r="GJ18" s="6">
        <f t="shared" si="147"/>
        <v>11.162809375780506</v>
      </c>
      <c r="GL18" s="6">
        <f t="shared" si="17"/>
        <v>-2.366569414488584</v>
      </c>
      <c r="GM18" s="6">
        <f t="shared" si="18"/>
        <v>1.168969027917317</v>
      </c>
      <c r="GN18" s="6">
        <f t="shared" si="94"/>
        <v>-0.15985181415628702</v>
      </c>
      <c r="GO18" s="6">
        <f t="shared" si="95"/>
        <v>-9.5065589938510886E-2</v>
      </c>
      <c r="GP18" s="6">
        <f t="shared" si="96"/>
        <v>2.639533932690163</v>
      </c>
      <c r="GQ18" s="6">
        <f t="shared" si="97"/>
        <v>0.18598405544404398</v>
      </c>
      <c r="GR18" s="6">
        <f t="shared" si="98"/>
        <v>2.5431055980344701</v>
      </c>
      <c r="GS18" s="6">
        <f t="shared" si="99"/>
        <v>0.54423624927190506</v>
      </c>
      <c r="GT18" s="6">
        <f t="shared" si="148"/>
        <v>-32.972487020357818</v>
      </c>
      <c r="GU18" s="6">
        <f t="shared" si="149"/>
        <v>2.366569414488584</v>
      </c>
      <c r="GV18" s="6">
        <f t="shared" si="100"/>
        <v>-1.168969027917317</v>
      </c>
      <c r="GW18" s="6">
        <f t="shared" si="150"/>
        <v>-2.1976316916989092E-2</v>
      </c>
      <c r="GX18" s="6">
        <f t="shared" si="150"/>
        <v>-8.1310724083465402E-2</v>
      </c>
      <c r="GY18" s="6">
        <f t="shared" si="151"/>
        <v>2.639533932690163</v>
      </c>
      <c r="GZ18" s="6">
        <f t="shared" si="101"/>
        <v>8.4228215914937801E-2</v>
      </c>
      <c r="HA18" s="6">
        <f t="shared" si="102"/>
        <v>2.6245287761643072</v>
      </c>
      <c r="HB18" s="6">
        <f t="shared" si="103"/>
        <v>0.19359757348952819</v>
      </c>
      <c r="HC18" s="6">
        <f t="shared" si="152"/>
        <v>-11.16280937578162</v>
      </c>
      <c r="HE18" s="6">
        <f t="shared" si="153"/>
        <v>-32.972487020357818</v>
      </c>
      <c r="HF18" s="6">
        <f t="shared" si="154"/>
        <v>-11.16280937578162</v>
      </c>
      <c r="HG18" s="6">
        <f t="shared" si="155"/>
        <v>-22.067648198069719</v>
      </c>
      <c r="HH18" s="6">
        <f t="shared" si="156"/>
        <v>0.92674091648365542</v>
      </c>
      <c r="HJ18" s="6">
        <f t="shared" si="104"/>
        <v>1.168969027917317</v>
      </c>
      <c r="HK18" s="6">
        <f t="shared" si="105"/>
        <v>2.366569414488584</v>
      </c>
      <c r="HL18" s="6">
        <f t="shared" si="19"/>
        <v>-0.81583890716534313</v>
      </c>
      <c r="HM18" s="6">
        <f t="shared" si="20"/>
        <v>1.4117651914280449</v>
      </c>
      <c r="HN18" s="6">
        <f t="shared" si="106"/>
        <v>2.639533932690163</v>
      </c>
      <c r="HO18" s="6">
        <f t="shared" si="21"/>
        <v>1.6305441049455258</v>
      </c>
      <c r="HP18" s="6">
        <f t="shared" si="107"/>
        <v>2.2025243797836458</v>
      </c>
      <c r="HQ18" s="6">
        <f t="shared" si="108"/>
        <v>0.55469758755693677</v>
      </c>
      <c r="HR18" s="6">
        <f t="shared" si="109"/>
        <v>56.310112109227497</v>
      </c>
      <c r="HS18" s="6">
        <f t="shared" si="110"/>
        <v>1.168969027917317</v>
      </c>
      <c r="HT18" s="6">
        <f t="shared" si="110"/>
        <v>2.366569414488584</v>
      </c>
      <c r="HU18" s="6">
        <f t="shared" si="22"/>
        <v>1.7971774514371397</v>
      </c>
      <c r="HV18" s="6">
        <f t="shared" si="23"/>
        <v>-0.20942495182900522</v>
      </c>
      <c r="HW18" s="6">
        <f t="shared" si="111"/>
        <v>2.639533932690163</v>
      </c>
      <c r="HX18" s="6">
        <f t="shared" si="24"/>
        <v>1.8093384432998361</v>
      </c>
      <c r="HY18" s="6">
        <f t="shared" si="112"/>
        <v>2.6514887890921242</v>
      </c>
      <c r="HZ18" s="6">
        <f t="shared" si="113"/>
        <v>0.33611597192907228</v>
      </c>
      <c r="IA18" s="6">
        <f t="shared" si="114"/>
        <v>70.359586089986323</v>
      </c>
      <c r="IB18" s="6">
        <f t="shared" si="115"/>
        <v>63.334849099606913</v>
      </c>
      <c r="IC18" s="6">
        <f t="shared" si="116"/>
        <v>0.8936445130433478</v>
      </c>
      <c r="ID18" s="6">
        <f t="shared" si="117"/>
        <v>-0.81583890716534313</v>
      </c>
      <c r="IE18" s="6">
        <f t="shared" si="117"/>
        <v>1.4117651914280449</v>
      </c>
      <c r="IF18" s="6">
        <f t="shared" si="118"/>
        <v>-0.15985181415628702</v>
      </c>
      <c r="IG18" s="6">
        <f t="shared" si="119"/>
        <v>-9.5065589938510886E-2</v>
      </c>
      <c r="IH18" s="6">
        <f t="shared" si="157"/>
        <v>1.6305441049455258</v>
      </c>
      <c r="II18" s="6">
        <f t="shared" si="120"/>
        <v>0.18598405544404398</v>
      </c>
      <c r="IJ18" s="6">
        <f t="shared" si="158"/>
        <v>1.6434287541199397</v>
      </c>
      <c r="IK18" s="6">
        <f t="shared" si="159"/>
        <v>-1.2520680083191594E-2</v>
      </c>
      <c r="IL18" s="6">
        <f t="shared" si="160"/>
        <v>90.717400870414778</v>
      </c>
      <c r="IM18" s="6">
        <f t="shared" si="121"/>
        <v>1.7971774514371397</v>
      </c>
      <c r="IN18" s="6">
        <f t="shared" si="121"/>
        <v>-0.20942495182900522</v>
      </c>
      <c r="IO18" s="6">
        <f t="shared" si="122"/>
        <v>-2.1976316916989092E-2</v>
      </c>
      <c r="IP18" s="6">
        <f t="shared" si="123"/>
        <v>-8.1310724083465402E-2</v>
      </c>
      <c r="IQ18" s="6">
        <f t="shared" si="161"/>
        <v>1.8093384432998361</v>
      </c>
      <c r="IR18" s="6">
        <f t="shared" si="124"/>
        <v>8.4228215914937801E-2</v>
      </c>
      <c r="IS18" s="6">
        <f t="shared" si="162"/>
        <v>1.8236594222244085</v>
      </c>
      <c r="IT18" s="6">
        <f t="shared" si="163"/>
        <v>-0.14742281865308721</v>
      </c>
      <c r="IU18" s="6">
        <f t="shared" si="164"/>
        <v>98.477604534232029</v>
      </c>
      <c r="IV18" s="6">
        <f t="shared" si="165"/>
        <v>94.597502702323396</v>
      </c>
    </row>
    <row r="19" spans="1:256">
      <c r="A19" s="4" t="s">
        <v>24</v>
      </c>
      <c r="B19" s="4">
        <v>1.6597378277153558</v>
      </c>
      <c r="C19" s="5">
        <v>13</v>
      </c>
      <c r="D19" s="6">
        <v>-648.5557</v>
      </c>
      <c r="E19" s="6">
        <v>-206.5932</v>
      </c>
      <c r="F19" s="6">
        <v>-740</v>
      </c>
      <c r="G19" s="6">
        <v>-318</v>
      </c>
      <c r="H19" s="6">
        <v>-696.18520000000001</v>
      </c>
      <c r="I19" s="6">
        <v>-231.59870000000001</v>
      </c>
      <c r="J19" s="6">
        <v>-741.21810000000005</v>
      </c>
      <c r="K19" s="6">
        <v>-172.9273</v>
      </c>
      <c r="L19" s="6">
        <v>-785</v>
      </c>
      <c r="M19" s="6">
        <v>-134</v>
      </c>
      <c r="N19" s="6">
        <v>-814.5</v>
      </c>
      <c r="O19" s="6">
        <v>-92.5</v>
      </c>
      <c r="P19" s="6">
        <v>-657</v>
      </c>
      <c r="Q19" s="6">
        <v>-253</v>
      </c>
      <c r="R19" s="6">
        <v>-577.48530000000005</v>
      </c>
      <c r="S19" s="6">
        <v>-269.11590000000001</v>
      </c>
      <c r="T19" s="6">
        <v>-532.5</v>
      </c>
      <c r="U19" s="6">
        <v>-282.5</v>
      </c>
      <c r="V19" s="6">
        <v>-475</v>
      </c>
      <c r="W19" s="6">
        <v>-291</v>
      </c>
      <c r="X19" s="6">
        <v>-648.34419455699799</v>
      </c>
      <c r="Y19" s="6">
        <v>-207.37014903169</v>
      </c>
      <c r="Z19" s="6">
        <v>-739.98680130732896</v>
      </c>
      <c r="AA19" s="6">
        <v>-318.28827018055102</v>
      </c>
      <c r="AB19" s="6">
        <v>-696.59199836248501</v>
      </c>
      <c r="AC19" s="6">
        <v>-231.074044532518</v>
      </c>
      <c r="AD19" s="6">
        <v>-742.04606337567498</v>
      </c>
      <c r="AE19" s="6">
        <v>-172.9542519286</v>
      </c>
      <c r="AF19" s="6">
        <v>-784.45891272889901</v>
      </c>
      <c r="AG19" s="6">
        <v>-135.300030716951</v>
      </c>
      <c r="AH19" s="6">
        <v>-812.14492054903405</v>
      </c>
      <c r="AI19" s="6">
        <v>-90.962791637223802</v>
      </c>
      <c r="AJ19" s="6">
        <v>-657.69752458462403</v>
      </c>
      <c r="AK19" s="6">
        <v>-254.04578580759599</v>
      </c>
      <c r="AL19" s="6">
        <v>-578.21301559665096</v>
      </c>
      <c r="AM19" s="6">
        <v>-268.77415118836598</v>
      </c>
      <c r="AN19" s="6">
        <v>-533.82125502092299</v>
      </c>
      <c r="AO19" s="6">
        <v>-282.74806487306103</v>
      </c>
      <c r="AP19" s="6">
        <v>-475.35261783709001</v>
      </c>
      <c r="AQ19" s="6">
        <v>-290.77721224159598</v>
      </c>
      <c r="AR19" s="6">
        <f t="shared" si="25"/>
        <v>-20.09898931331157</v>
      </c>
      <c r="AS19" s="6">
        <f t="shared" si="9"/>
        <v>-6.4285767409942451</v>
      </c>
      <c r="AT19" s="6">
        <f t="shared" si="9"/>
        <v>-22.93995525267264</v>
      </c>
      <c r="AU19" s="6">
        <f t="shared" si="9"/>
        <v>-9.867093119083858</v>
      </c>
      <c r="AV19" s="6">
        <f t="shared" si="9"/>
        <v>-21.594694991280722</v>
      </c>
      <c r="AW19" s="6">
        <f t="shared" si="9"/>
        <v>-7.1634091746840829</v>
      </c>
      <c r="AX19" s="6">
        <f t="shared" si="9"/>
        <v>-23.003793390890682</v>
      </c>
      <c r="AY19" s="6">
        <f t="shared" si="9"/>
        <v>-5.3616669824273782</v>
      </c>
      <c r="AZ19" s="6">
        <f t="shared" si="9"/>
        <v>-24.318612607371843</v>
      </c>
      <c r="BA19" s="6">
        <f t="shared" si="9"/>
        <v>-4.1943675817577706</v>
      </c>
      <c r="BB19" s="6">
        <f t="shared" si="9"/>
        <v>-25.176892483981788</v>
      </c>
      <c r="BC19" s="6">
        <f t="shared" si="9"/>
        <v>-2.8198913360746074</v>
      </c>
      <c r="BD19" s="6">
        <f t="shared" si="9"/>
        <v>-20.388947150286704</v>
      </c>
      <c r="BE19" s="6">
        <f t="shared" si="9"/>
        <v>-7.8755444668207355</v>
      </c>
      <c r="BF19" s="6">
        <f t="shared" si="9"/>
        <v>-17.924888228906724</v>
      </c>
      <c r="BG19" s="6">
        <f t="shared" si="9"/>
        <v>-8.3321310467204945</v>
      </c>
      <c r="BH19" s="6">
        <f t="shared" si="9"/>
        <v>-16.548721789998009</v>
      </c>
      <c r="BI19" s="6">
        <f t="shared" si="10"/>
        <v>-8.7653292525064384</v>
      </c>
      <c r="BJ19" s="6">
        <f t="shared" si="10"/>
        <v>-14.736165243972767</v>
      </c>
      <c r="BK19" s="6">
        <f t="shared" si="10"/>
        <v>-9.0142367749458963</v>
      </c>
      <c r="BM19" s="12">
        <f t="shared" si="166"/>
        <v>1.2512512512512517E-2</v>
      </c>
      <c r="BN19" s="6">
        <f t="shared" si="26"/>
        <v>-21.519472282992105</v>
      </c>
      <c r="BO19" s="6">
        <f t="shared" si="26"/>
        <v>-8.1478349300390516</v>
      </c>
      <c r="BP19" s="6">
        <f t="shared" si="27"/>
        <v>2.8506052902910597E-2</v>
      </c>
      <c r="BQ19" s="6">
        <f t="shared" si="28"/>
        <v>27.338444976007377</v>
      </c>
      <c r="BR19" s="6">
        <f t="shared" si="29"/>
        <v>109.35377990402951</v>
      </c>
      <c r="BS19" s="6">
        <f t="shared" si="125"/>
        <v>3790.6921489365241</v>
      </c>
      <c r="BT19" s="6">
        <f t="shared" si="126"/>
        <v>15162.768595746096</v>
      </c>
      <c r="BU19" s="6">
        <f t="shared" si="127"/>
        <v>15.162768595746096</v>
      </c>
      <c r="BW19" s="12">
        <f t="shared" si="167"/>
        <v>1.2512512512512517E-2</v>
      </c>
      <c r="BX19" s="6">
        <f t="shared" si="30"/>
        <v>-24.747752545676818</v>
      </c>
      <c r="BY19" s="6">
        <f t="shared" si="30"/>
        <v>-3.507129458916189</v>
      </c>
      <c r="BZ19" s="6">
        <f t="shared" si="31"/>
        <v>0.19936781754374858</v>
      </c>
      <c r="CA19" s="6">
        <f t="shared" si="32"/>
        <v>191.20171173715661</v>
      </c>
      <c r="CB19" s="6">
        <f t="shared" si="33"/>
        <v>-15.642443516985388</v>
      </c>
      <c r="CC19" s="6">
        <f t="shared" si="33"/>
        <v>-8.8897830137261664</v>
      </c>
      <c r="CD19" s="6">
        <f t="shared" si="34"/>
        <v>9.2741167763032581E-2</v>
      </c>
      <c r="CE19" s="6">
        <f t="shared" si="35"/>
        <v>88.942489531458762</v>
      </c>
      <c r="CF19" s="6">
        <f t="shared" si="36"/>
        <v>140.07210063430767</v>
      </c>
      <c r="CH19" s="6">
        <f t="shared" si="128"/>
        <v>1.6305441049455258</v>
      </c>
      <c r="CI19" s="6">
        <f t="shared" si="129"/>
        <v>0.46321985382383524</v>
      </c>
      <c r="CJ19" s="6">
        <f t="shared" si="130"/>
        <v>1.6385352586821968</v>
      </c>
      <c r="CK19" s="6">
        <f t="shared" si="131"/>
        <v>1.6197994188845821</v>
      </c>
      <c r="CL19" s="6">
        <f t="shared" si="132"/>
        <v>0.35157037575067318</v>
      </c>
      <c r="CM19" s="15">
        <f t="shared" si="37"/>
        <v>1.8661496087257787</v>
      </c>
      <c r="CN19" s="15">
        <f t="shared" si="38"/>
        <v>0.37470002955069998</v>
      </c>
      <c r="CO19" s="15">
        <f t="shared" si="39"/>
        <v>1.8049525266587261</v>
      </c>
      <c r="CP19" s="15">
        <f t="shared" si="40"/>
        <v>0.28430696552014956</v>
      </c>
      <c r="CQ19" s="15">
        <f t="shared" si="133"/>
        <v>0.65900699507084948</v>
      </c>
      <c r="CR19" s="6">
        <f t="shared" si="134"/>
        <v>1.8093384432998361</v>
      </c>
      <c r="CS19" s="6">
        <f t="shared" si="135"/>
        <v>0.22978739559939051</v>
      </c>
      <c r="CT19" s="6">
        <f t="shared" si="136"/>
        <v>1.8036603302697283</v>
      </c>
      <c r="CU19" s="6">
        <f t="shared" si="137"/>
        <v>1.8424969516069181</v>
      </c>
      <c r="CV19" s="6">
        <f t="shared" si="138"/>
        <v>0.15985301500128687</v>
      </c>
      <c r="CW19" s="15">
        <f t="shared" si="41"/>
        <v>1.9213930845844773</v>
      </c>
      <c r="CX19" s="15">
        <f t="shared" si="42"/>
        <v>0.20707194230039688</v>
      </c>
      <c r="CY19" s="15">
        <f t="shared" si="43"/>
        <v>1.9030051484389665</v>
      </c>
      <c r="CZ19" s="15">
        <f t="shared" si="44"/>
        <v>0.14121061439384433</v>
      </c>
      <c r="DA19" s="15">
        <f t="shared" si="139"/>
        <v>0.34828255669424124</v>
      </c>
      <c r="DB19" s="6">
        <f t="shared" si="45"/>
        <v>0.5036447758825453</v>
      </c>
      <c r="DD19" s="12">
        <f t="shared" si="168"/>
        <v>1.2512512512512517E-2</v>
      </c>
      <c r="DE19" s="6">
        <f t="shared" si="46"/>
        <v>2.8409659393610696</v>
      </c>
      <c r="DF19" s="6">
        <f t="shared" si="46"/>
        <v>3.4385163780896129</v>
      </c>
      <c r="DG19" s="6">
        <f t="shared" si="47"/>
        <v>-1.4090983996099595</v>
      </c>
      <c r="DH19" s="6">
        <f t="shared" si="47"/>
        <v>1.8017421922567047</v>
      </c>
      <c r="DI19" s="6">
        <f t="shared" si="48"/>
        <v>4.4603231218153061</v>
      </c>
      <c r="DJ19" s="6">
        <f t="shared" si="49"/>
        <v>2.287320097218871</v>
      </c>
      <c r="DK19" s="6">
        <f t="shared" si="50"/>
        <v>4.554347002678016</v>
      </c>
      <c r="DL19" s="6">
        <f t="shared" si="51"/>
        <v>0.21486761020546455</v>
      </c>
      <c r="DM19" s="6">
        <f t="shared" si="52"/>
        <v>77.5922395947468</v>
      </c>
      <c r="DN19" s="6">
        <f t="shared" si="53"/>
        <v>2.8409659393610696</v>
      </c>
      <c r="DO19" s="6">
        <f t="shared" si="53"/>
        <v>3.4385163780896129</v>
      </c>
      <c r="DP19" s="6">
        <f t="shared" si="54"/>
        <v>2.4640589213799799</v>
      </c>
      <c r="DQ19" s="6">
        <f t="shared" si="54"/>
        <v>-0.45658657989975904</v>
      </c>
      <c r="DR19" s="6">
        <f t="shared" si="55"/>
        <v>4.4603231218153061</v>
      </c>
      <c r="DS19" s="6">
        <f t="shared" si="56"/>
        <v>2.5060043242135137</v>
      </c>
      <c r="DT19" s="6">
        <f t="shared" si="57"/>
        <v>3.9132960472651379</v>
      </c>
      <c r="DU19" s="6">
        <f t="shared" si="58"/>
        <v>0.48582274946085191</v>
      </c>
      <c r="DV19" s="6">
        <f t="shared" si="59"/>
        <v>60.93360921473078</v>
      </c>
      <c r="DW19" s="6">
        <f t="shared" si="60"/>
        <v>69.262924404738783</v>
      </c>
      <c r="DX19" s="6">
        <f t="shared" si="140"/>
        <v>1852.7079537544819</v>
      </c>
      <c r="DY19" s="6">
        <f t="shared" si="61"/>
        <v>-1.4090983996099595</v>
      </c>
      <c r="DZ19" s="6">
        <f t="shared" si="61"/>
        <v>1.8017421922567047</v>
      </c>
      <c r="EA19" s="6">
        <f t="shared" si="61"/>
        <v>-1.3148192164811618</v>
      </c>
      <c r="EB19" s="6">
        <f t="shared" si="61"/>
        <v>1.1672994006696076</v>
      </c>
      <c r="EC19" s="6">
        <f t="shared" si="62"/>
        <v>2.287320097218871</v>
      </c>
      <c r="ED19" s="6">
        <f t="shared" si="11"/>
        <v>1.7582199699786605</v>
      </c>
      <c r="EE19" s="6">
        <f t="shared" si="63"/>
        <v>0.64140955727854743</v>
      </c>
      <c r="EF19" s="6">
        <f t="shared" si="64"/>
        <v>0.98365589722665336</v>
      </c>
      <c r="EG19" s="6">
        <f t="shared" si="65"/>
        <v>10.373169292816916</v>
      </c>
      <c r="EH19" s="6">
        <f t="shared" si="66"/>
        <v>2.4640589213799799</v>
      </c>
      <c r="EI19" s="6">
        <f t="shared" si="66"/>
        <v>-0.45658657989975904</v>
      </c>
      <c r="EJ19" s="6">
        <f t="shared" si="66"/>
        <v>1.3761664389087152</v>
      </c>
      <c r="EK19" s="6">
        <f t="shared" si="66"/>
        <v>-0.43319820578594381</v>
      </c>
      <c r="EL19" s="6">
        <f t="shared" si="67"/>
        <v>2.5060043242135137</v>
      </c>
      <c r="EM19" s="6">
        <f t="shared" si="12"/>
        <v>1.4427386295080808</v>
      </c>
      <c r="EN19" s="6">
        <f t="shared" si="68"/>
        <v>1.0881438643217995</v>
      </c>
      <c r="EO19" s="6">
        <f t="shared" si="69"/>
        <v>0.99259811989019675</v>
      </c>
      <c r="EP19" s="6">
        <f t="shared" si="70"/>
        <v>6.975525018445742</v>
      </c>
      <c r="EQ19" s="6">
        <f t="shared" si="71"/>
        <v>8.6743471556313292</v>
      </c>
      <c r="ER19" s="6">
        <f t="shared" si="141"/>
        <v>-121.04189034926779</v>
      </c>
      <c r="ES19" s="6">
        <f t="shared" si="72"/>
        <v>-1.3148192164811618</v>
      </c>
      <c r="ET19" s="6">
        <f t="shared" si="72"/>
        <v>1.1672994006696076</v>
      </c>
      <c r="EU19" s="6">
        <f t="shared" si="72"/>
        <v>-0.85827987660994509</v>
      </c>
      <c r="EV19" s="6">
        <f t="shared" si="72"/>
        <v>1.3744762456831632</v>
      </c>
      <c r="EW19" s="6">
        <f t="shared" si="73"/>
        <v>1.7582199699786605</v>
      </c>
      <c r="EX19" s="6">
        <f t="shared" si="13"/>
        <v>1.6204410808606606</v>
      </c>
      <c r="EY19" s="6">
        <f t="shared" si="74"/>
        <v>0.50134859525066711</v>
      </c>
      <c r="EZ19" s="6">
        <f t="shared" si="75"/>
        <v>0.95922079694256113</v>
      </c>
      <c r="FA19" s="6">
        <f t="shared" si="76"/>
        <v>16.418898016072212</v>
      </c>
      <c r="FB19" s="6">
        <f t="shared" si="77"/>
        <v>1.3761664389087152</v>
      </c>
      <c r="FC19" s="6">
        <f t="shared" si="77"/>
        <v>-0.43319820578594381</v>
      </c>
      <c r="FD19" s="6">
        <f t="shared" si="77"/>
        <v>1.8125565460252417</v>
      </c>
      <c r="FE19" s="6">
        <f t="shared" si="77"/>
        <v>-0.24890752243945791</v>
      </c>
      <c r="FF19" s="6">
        <f t="shared" si="78"/>
        <v>1.4427386295080808</v>
      </c>
      <c r="FG19" s="6">
        <f t="shared" si="14"/>
        <v>1.8295672131042093</v>
      </c>
      <c r="FH19" s="6">
        <f t="shared" si="79"/>
        <v>0.47370811852604794</v>
      </c>
      <c r="FI19" s="6">
        <f t="shared" si="80"/>
        <v>0.98583812161639583</v>
      </c>
      <c r="FJ19" s="6">
        <f t="shared" si="81"/>
        <v>9.6541030866392887</v>
      </c>
      <c r="FK19" s="6">
        <f t="shared" si="82"/>
        <v>13.036500551355751</v>
      </c>
      <c r="FL19" s="6">
        <f t="shared" si="142"/>
        <v>229.88431540706438</v>
      </c>
      <c r="FN19" s="12">
        <f t="shared" si="169"/>
        <v>1.2512512512512517E-2</v>
      </c>
      <c r="FO19" s="6">
        <f t="shared" si="83"/>
        <v>-24.747752545676818</v>
      </c>
      <c r="FP19" s="6">
        <f t="shared" si="83"/>
        <v>-3.507129458916189</v>
      </c>
      <c r="FQ19" s="6">
        <f t="shared" si="84"/>
        <v>-1.168969027917317</v>
      </c>
      <c r="FR19" s="6">
        <f t="shared" si="85"/>
        <v>-2.366569414488584</v>
      </c>
      <c r="FS19" s="6">
        <f t="shared" si="143"/>
        <v>-0.16427333524072196</v>
      </c>
      <c r="FT19" s="6">
        <f t="shared" si="143"/>
        <v>-0.11296812825326796</v>
      </c>
      <c r="FU19" s="6">
        <f t="shared" si="144"/>
        <v>2.639533932690163</v>
      </c>
      <c r="FV19" s="6">
        <f t="shared" si="86"/>
        <v>0.19936781754374858</v>
      </c>
      <c r="FW19" s="6">
        <f t="shared" si="87"/>
        <v>2.4674140698724187</v>
      </c>
      <c r="FX19" s="6">
        <f t="shared" si="88"/>
        <v>0.8729458036749268</v>
      </c>
      <c r="FY19" s="6">
        <f t="shared" si="145"/>
        <v>29.19721337477954</v>
      </c>
      <c r="FZ19" s="6">
        <f t="shared" si="15"/>
        <v>-15.642443516985388</v>
      </c>
      <c r="GA19" s="6">
        <f t="shared" si="16"/>
        <v>-8.8897830137261664</v>
      </c>
      <c r="GB19" s="6">
        <f t="shared" si="89"/>
        <v>-1.168969027917317</v>
      </c>
      <c r="GC19" s="6">
        <f t="shared" si="89"/>
        <v>-2.366569414488584</v>
      </c>
      <c r="GD19" s="6">
        <f t="shared" si="146"/>
        <v>-2.7212491077774459E-2</v>
      </c>
      <c r="GE19" s="6">
        <f t="shared" si="146"/>
        <v>-8.8658922435325138E-2</v>
      </c>
      <c r="GF19" s="6">
        <f t="shared" si="90"/>
        <v>2.639533932690163</v>
      </c>
      <c r="GG19" s="6">
        <f t="shared" si="91"/>
        <v>9.2741167763032581E-2</v>
      </c>
      <c r="GH19" s="6">
        <f t="shared" si="92"/>
        <v>2.5480353606694992</v>
      </c>
      <c r="GI19" s="6">
        <f t="shared" si="93"/>
        <v>0.98706907497467</v>
      </c>
      <c r="GJ19" s="6">
        <f t="shared" si="147"/>
        <v>9.2240474049400127</v>
      </c>
      <c r="GL19" s="6">
        <f t="shared" si="17"/>
        <v>-2.366569414488584</v>
      </c>
      <c r="GM19" s="6">
        <f t="shared" si="18"/>
        <v>1.168969027917317</v>
      </c>
      <c r="GN19" s="6">
        <f t="shared" si="94"/>
        <v>-0.16427333524072196</v>
      </c>
      <c r="GO19" s="6">
        <f t="shared" si="95"/>
        <v>-0.11296812825326796</v>
      </c>
      <c r="GP19" s="6">
        <f t="shared" si="96"/>
        <v>2.639533932690163</v>
      </c>
      <c r="GQ19" s="6">
        <f t="shared" si="97"/>
        <v>0.19936781754374858</v>
      </c>
      <c r="GR19" s="6">
        <f t="shared" si="98"/>
        <v>2.5482289718628568</v>
      </c>
      <c r="GS19" s="6">
        <f t="shared" si="99"/>
        <v>0.48781720331118045</v>
      </c>
      <c r="GT19" s="6">
        <f t="shared" si="148"/>
        <v>-29.197213374779913</v>
      </c>
      <c r="GU19" s="6">
        <f t="shared" si="149"/>
        <v>2.366569414488584</v>
      </c>
      <c r="GV19" s="6">
        <f t="shared" si="100"/>
        <v>-1.168969027917317</v>
      </c>
      <c r="GW19" s="6">
        <f t="shared" si="150"/>
        <v>-2.7212491077774459E-2</v>
      </c>
      <c r="GX19" s="6">
        <f t="shared" si="150"/>
        <v>-8.8658922435325138E-2</v>
      </c>
      <c r="GY19" s="6">
        <f t="shared" si="151"/>
        <v>2.639533932690163</v>
      </c>
      <c r="GZ19" s="6">
        <f t="shared" si="101"/>
        <v>9.2741167763032581E-2</v>
      </c>
      <c r="HA19" s="6">
        <f t="shared" si="102"/>
        <v>2.6262638358366472</v>
      </c>
      <c r="HB19" s="6">
        <f t="shared" si="103"/>
        <v>0.1602954809988669</v>
      </c>
      <c r="HC19" s="6">
        <f t="shared" si="152"/>
        <v>-9.2240474049416008</v>
      </c>
      <c r="HE19" s="6">
        <f t="shared" si="153"/>
        <v>-29.197213374779913</v>
      </c>
      <c r="HF19" s="6">
        <f t="shared" si="154"/>
        <v>-9.2240474049416008</v>
      </c>
      <c r="HG19" s="6">
        <f t="shared" si="155"/>
        <v>-19.210630389860757</v>
      </c>
      <c r="HH19" s="6">
        <f t="shared" si="156"/>
        <v>0.94431533761030673</v>
      </c>
      <c r="HJ19" s="6">
        <f t="shared" si="104"/>
        <v>1.168969027917317</v>
      </c>
      <c r="HK19" s="6">
        <f t="shared" si="105"/>
        <v>2.366569414488584</v>
      </c>
      <c r="HL19" s="6">
        <f t="shared" si="19"/>
        <v>-0.85827987660994509</v>
      </c>
      <c r="HM19" s="6">
        <f t="shared" si="20"/>
        <v>1.3744762456831632</v>
      </c>
      <c r="HN19" s="6">
        <f t="shared" si="106"/>
        <v>2.639533932690163</v>
      </c>
      <c r="HO19" s="6">
        <f t="shared" si="21"/>
        <v>1.6204410808606606</v>
      </c>
      <c r="HP19" s="6">
        <f t="shared" si="107"/>
        <v>2.2569862597050445</v>
      </c>
      <c r="HQ19" s="6">
        <f t="shared" si="108"/>
        <v>0.52592490472896869</v>
      </c>
      <c r="HR19" s="6">
        <f t="shared" si="109"/>
        <v>58.26947172387456</v>
      </c>
      <c r="HS19" s="6">
        <f t="shared" si="110"/>
        <v>1.168969027917317</v>
      </c>
      <c r="HT19" s="6">
        <f t="shared" si="110"/>
        <v>2.366569414488584</v>
      </c>
      <c r="HU19" s="6">
        <f t="shared" si="22"/>
        <v>1.8125565460252417</v>
      </c>
      <c r="HV19" s="6">
        <f t="shared" si="23"/>
        <v>-0.24890752243945791</v>
      </c>
      <c r="HW19" s="6">
        <f t="shared" si="111"/>
        <v>2.639533932690163</v>
      </c>
      <c r="HX19" s="6">
        <f t="shared" si="24"/>
        <v>1.8295672131042093</v>
      </c>
      <c r="HY19" s="6">
        <f t="shared" si="112"/>
        <v>2.6934967052266483</v>
      </c>
      <c r="HZ19" s="6">
        <f t="shared" si="113"/>
        <v>0.31677379941739192</v>
      </c>
      <c r="IA19" s="6">
        <f t="shared" si="114"/>
        <v>71.532070294154153</v>
      </c>
      <c r="IB19" s="6">
        <f t="shared" si="115"/>
        <v>64.900771009014363</v>
      </c>
      <c r="IC19" s="6">
        <f t="shared" si="116"/>
        <v>0.90557450723055588</v>
      </c>
      <c r="ID19" s="6">
        <f t="shared" si="117"/>
        <v>-0.85827987660994509</v>
      </c>
      <c r="IE19" s="6">
        <f t="shared" si="117"/>
        <v>1.3744762456831632</v>
      </c>
      <c r="IF19" s="6">
        <f t="shared" si="118"/>
        <v>-0.16427333524072196</v>
      </c>
      <c r="IG19" s="6">
        <f t="shared" si="119"/>
        <v>-0.11296812825326796</v>
      </c>
      <c r="IH19" s="6">
        <f t="shared" si="157"/>
        <v>1.6204410808606606</v>
      </c>
      <c r="II19" s="6">
        <f t="shared" si="120"/>
        <v>0.19936781754374858</v>
      </c>
      <c r="IJ19" s="6">
        <f t="shared" si="158"/>
        <v>1.6413822970345493</v>
      </c>
      <c r="IK19" s="6">
        <f t="shared" si="159"/>
        <v>-4.4200281261379287E-2</v>
      </c>
      <c r="IL19" s="6">
        <f t="shared" si="160"/>
        <v>92.533314901345634</v>
      </c>
      <c r="IM19" s="6">
        <f t="shared" si="121"/>
        <v>1.8125565460252417</v>
      </c>
      <c r="IN19" s="6">
        <f t="shared" si="121"/>
        <v>-0.24890752243945791</v>
      </c>
      <c r="IO19" s="6">
        <f t="shared" si="122"/>
        <v>-2.7212491077774459E-2</v>
      </c>
      <c r="IP19" s="6">
        <f t="shared" si="123"/>
        <v>-8.8658922435325138E-2</v>
      </c>
      <c r="IQ19" s="6">
        <f t="shared" si="161"/>
        <v>1.8295672131042093</v>
      </c>
      <c r="IR19" s="6">
        <f t="shared" si="124"/>
        <v>9.2741167763032581E-2</v>
      </c>
      <c r="IS19" s="6">
        <f t="shared" si="162"/>
        <v>1.8467348818079556</v>
      </c>
      <c r="IT19" s="6">
        <f t="shared" si="163"/>
        <v>-0.16063717914572248</v>
      </c>
      <c r="IU19" s="6">
        <f t="shared" si="164"/>
        <v>99.243882300904247</v>
      </c>
      <c r="IV19" s="6">
        <f t="shared" si="165"/>
        <v>95.88859860112494</v>
      </c>
    </row>
    <row r="20" spans="1:256">
      <c r="A20" s="4" t="s">
        <v>25</v>
      </c>
      <c r="B20" s="4">
        <v>1.3192883895131087</v>
      </c>
      <c r="C20" s="5">
        <v>14</v>
      </c>
      <c r="D20" s="6">
        <v>-648.15880000000004</v>
      </c>
      <c r="E20" s="6">
        <v>-206.99010000000001</v>
      </c>
      <c r="F20" s="6">
        <v>-739.5</v>
      </c>
      <c r="G20" s="6">
        <v>-318</v>
      </c>
      <c r="H20" s="6">
        <v>-696.97910000000002</v>
      </c>
      <c r="I20" s="6">
        <v>-230.011</v>
      </c>
      <c r="J20" s="6">
        <v>-744.04719999999998</v>
      </c>
      <c r="K20" s="6">
        <v>-173.63460000000001</v>
      </c>
      <c r="L20" s="6">
        <v>-789.5</v>
      </c>
      <c r="M20" s="6">
        <v>-139</v>
      </c>
      <c r="N20" s="6">
        <v>-817.5</v>
      </c>
      <c r="O20" s="6">
        <v>-95</v>
      </c>
      <c r="P20" s="6">
        <v>-657.5</v>
      </c>
      <c r="Q20" s="6">
        <v>-254</v>
      </c>
      <c r="R20" s="6">
        <v>-578.89980000000003</v>
      </c>
      <c r="S20" s="6">
        <v>-269.46949999999998</v>
      </c>
      <c r="T20" s="6">
        <v>-535.5</v>
      </c>
      <c r="U20" s="6">
        <v>-284.5</v>
      </c>
      <c r="V20" s="6">
        <v>-476.5</v>
      </c>
      <c r="W20" s="6">
        <v>-294.5</v>
      </c>
      <c r="X20" s="6">
        <v>-647.947973049609</v>
      </c>
      <c r="Y20" s="6">
        <v>-206.49965229054999</v>
      </c>
      <c r="Z20" s="6">
        <v>-739.22073050165397</v>
      </c>
      <c r="AA20" s="6">
        <v>-317.45834430733402</v>
      </c>
      <c r="AB20" s="6">
        <v>-697.03800518020705</v>
      </c>
      <c r="AC20" s="6">
        <v>-230.37866547375901</v>
      </c>
      <c r="AD20" s="6">
        <v>-744.18461261489597</v>
      </c>
      <c r="AE20" s="6">
        <v>-174.71771442544701</v>
      </c>
      <c r="AF20" s="6">
        <v>-788.89078180587001</v>
      </c>
      <c r="AG20" s="6">
        <v>-139.09670175131399</v>
      </c>
      <c r="AH20" s="6">
        <v>-818.06503835962098</v>
      </c>
      <c r="AI20" s="6">
        <v>-95.749209260446705</v>
      </c>
      <c r="AJ20" s="6">
        <v>-657.39520050424301</v>
      </c>
      <c r="AK20" s="6">
        <v>-253.24274353640101</v>
      </c>
      <c r="AL20" s="6">
        <v>-579.48357359230295</v>
      </c>
      <c r="AM20" s="6">
        <v>-270.29587065839598</v>
      </c>
      <c r="AN20" s="6">
        <v>-534.919195118684</v>
      </c>
      <c r="AO20" s="6">
        <v>-285.17725002058398</v>
      </c>
      <c r="AP20" s="6">
        <v>-476.22664315658301</v>
      </c>
      <c r="AQ20" s="6">
        <v>-294.538722441071</v>
      </c>
      <c r="AR20" s="6">
        <f t="shared" si="25"/>
        <v>-20.086706251460207</v>
      </c>
      <c r="AS20" s="6">
        <f t="shared" si="9"/>
        <v>-6.4015909133361442</v>
      </c>
      <c r="AT20" s="6">
        <f t="shared" si="9"/>
        <v>-22.916206680439302</v>
      </c>
      <c r="AU20" s="6">
        <f t="shared" si="9"/>
        <v>-9.8413650083108024</v>
      </c>
      <c r="AV20" s="6">
        <f t="shared" si="9"/>
        <v>-21.608521422269565</v>
      </c>
      <c r="AW20" s="6">
        <f t="shared" si="9"/>
        <v>-7.1418520814178317</v>
      </c>
      <c r="AX20" s="6">
        <f t="shared" si="9"/>
        <v>-23.070089470451418</v>
      </c>
      <c r="AY20" s="6">
        <f t="shared" si="9"/>
        <v>-5.4163351882601951</v>
      </c>
      <c r="AZ20" s="6">
        <f t="shared" si="9"/>
        <v>-24.456002731265681</v>
      </c>
      <c r="BA20" s="6">
        <f t="shared" si="9"/>
        <v>-4.3120662535226382</v>
      </c>
      <c r="BB20" s="6">
        <f t="shared" si="9"/>
        <v>-25.360419051517162</v>
      </c>
      <c r="BC20" s="6">
        <f t="shared" si="9"/>
        <v>-2.96827263950239</v>
      </c>
      <c r="BD20" s="6">
        <f t="shared" si="9"/>
        <v>-20.379574954913092</v>
      </c>
      <c r="BE20" s="6">
        <f t="shared" si="9"/>
        <v>-7.8506497609493984</v>
      </c>
      <c r="BF20" s="6">
        <f t="shared" si="9"/>
        <v>-17.964276152467914</v>
      </c>
      <c r="BG20" s="6">
        <f t="shared" si="9"/>
        <v>-8.3793050996737879</v>
      </c>
      <c r="BH20" s="6">
        <f t="shared" si="9"/>
        <v>-16.582758473717579</v>
      </c>
      <c r="BI20" s="6">
        <f t="shared" si="10"/>
        <v>-8.840635188350408</v>
      </c>
      <c r="BJ20" s="6">
        <f t="shared" si="10"/>
        <v>-14.763260459297486</v>
      </c>
      <c r="BK20" s="6">
        <f t="shared" si="10"/>
        <v>-9.1308454435140138</v>
      </c>
      <c r="BM20" s="12">
        <f t="shared" si="166"/>
        <v>1.3555221888555227E-2</v>
      </c>
      <c r="BN20" s="6">
        <f t="shared" si="26"/>
        <v>-21.501456465949754</v>
      </c>
      <c r="BO20" s="6">
        <f t="shared" si="26"/>
        <v>-8.1214779608234728</v>
      </c>
      <c r="BP20" s="6">
        <f t="shared" si="27"/>
        <v>3.1925843605681049E-2</v>
      </c>
      <c r="BQ20" s="6">
        <f t="shared" si="28"/>
        <v>30.618161051592349</v>
      </c>
      <c r="BR20" s="6">
        <f t="shared" si="29"/>
        <v>122.4726442063694</v>
      </c>
      <c r="BS20" s="6">
        <f t="shared" si="125"/>
        <v>3145.3789051290109</v>
      </c>
      <c r="BT20" s="6">
        <f t="shared" si="126"/>
        <v>12581.515620516044</v>
      </c>
      <c r="BU20" s="6">
        <f t="shared" si="127"/>
        <v>12.581515620516043</v>
      </c>
      <c r="BW20" s="12">
        <f t="shared" si="167"/>
        <v>1.3555221888555227E-2</v>
      </c>
      <c r="BX20" s="6">
        <f t="shared" si="30"/>
        <v>-24.90821089139142</v>
      </c>
      <c r="BY20" s="6">
        <f t="shared" si="30"/>
        <v>-3.6401694465125143</v>
      </c>
      <c r="BZ20" s="6">
        <f t="shared" si="31"/>
        <v>0.20843828585242477</v>
      </c>
      <c r="CA20" s="6">
        <f t="shared" si="32"/>
        <v>199.90065366390942</v>
      </c>
      <c r="CB20" s="6">
        <f t="shared" si="33"/>
        <v>-15.673009466507533</v>
      </c>
      <c r="CC20" s="6">
        <f t="shared" si="33"/>
        <v>-8.9857403159322118</v>
      </c>
      <c r="CD20" s="6">
        <f t="shared" si="34"/>
        <v>0.10070789997240866</v>
      </c>
      <c r="CE20" s="6">
        <f t="shared" si="35"/>
        <v>96.582904389538783</v>
      </c>
      <c r="CF20" s="6">
        <f t="shared" si="36"/>
        <v>148.24177902672409</v>
      </c>
      <c r="CH20" s="6">
        <f t="shared" si="128"/>
        <v>1.6204410808606606</v>
      </c>
      <c r="CI20" s="6">
        <f t="shared" si="129"/>
        <v>0.49106678210265164</v>
      </c>
      <c r="CJ20" s="6">
        <f t="shared" si="130"/>
        <v>1.6208208802903379</v>
      </c>
      <c r="CK20" s="6">
        <f t="shared" si="131"/>
        <v>1.6276776993003406</v>
      </c>
      <c r="CL20" s="6">
        <f t="shared" si="132"/>
        <v>0.36898800856387109</v>
      </c>
      <c r="CM20" s="15">
        <f t="shared" si="37"/>
        <v>1.8661643716268252</v>
      </c>
      <c r="CN20" s="15">
        <f t="shared" si="38"/>
        <v>0.39332553245148849</v>
      </c>
      <c r="CO20" s="15">
        <f t="shared" si="39"/>
        <v>1.8087432940772747</v>
      </c>
      <c r="CP20" s="15">
        <f t="shared" si="40"/>
        <v>0.29767342650089196</v>
      </c>
      <c r="CQ20" s="15">
        <f t="shared" si="133"/>
        <v>0.69099895895238039</v>
      </c>
      <c r="CR20" s="6">
        <f t="shared" si="134"/>
        <v>1.8295672131042093</v>
      </c>
      <c r="CS20" s="6">
        <f t="shared" si="135"/>
        <v>0.24599922656182333</v>
      </c>
      <c r="CT20" s="6">
        <f t="shared" si="136"/>
        <v>1.821652586131963</v>
      </c>
      <c r="CU20" s="6">
        <f t="shared" si="137"/>
        <v>1.8422270030044572</v>
      </c>
      <c r="CV20" s="6">
        <f t="shared" si="138"/>
        <v>0.16902229789967441</v>
      </c>
      <c r="CW20" s="15">
        <f t="shared" si="41"/>
        <v>1.9486095128989978</v>
      </c>
      <c r="CX20" s="15">
        <f t="shared" si="42"/>
        <v>0.2239230961095976</v>
      </c>
      <c r="CY20" s="15">
        <f t="shared" si="43"/>
        <v>1.9164509435180472</v>
      </c>
      <c r="CZ20" s="15">
        <f t="shared" si="44"/>
        <v>0.15350445656087305</v>
      </c>
      <c r="DA20" s="15">
        <f t="shared" si="139"/>
        <v>0.37742755267047068</v>
      </c>
      <c r="DB20" s="6">
        <f t="shared" si="45"/>
        <v>0.53421325581142554</v>
      </c>
      <c r="DD20" s="12">
        <f t="shared" si="168"/>
        <v>1.3555221888555227E-2</v>
      </c>
      <c r="DE20" s="6">
        <f t="shared" si="46"/>
        <v>2.8295004289790953</v>
      </c>
      <c r="DF20" s="6">
        <f t="shared" si="46"/>
        <v>3.4397740949746582</v>
      </c>
      <c r="DG20" s="6">
        <f t="shared" si="47"/>
        <v>-1.4615680481818529</v>
      </c>
      <c r="DH20" s="6">
        <f t="shared" si="47"/>
        <v>1.7255168931576366</v>
      </c>
      <c r="DI20" s="6">
        <f t="shared" si="48"/>
        <v>4.4540002808769126</v>
      </c>
      <c r="DJ20" s="6">
        <f t="shared" si="49"/>
        <v>2.2613247683688633</v>
      </c>
      <c r="DK20" s="6">
        <f t="shared" si="50"/>
        <v>4.6208166409917091</v>
      </c>
      <c r="DL20" s="6">
        <f t="shared" si="51"/>
        <v>0.17870248274755013</v>
      </c>
      <c r="DM20" s="6">
        <f t="shared" si="52"/>
        <v>79.705807783401099</v>
      </c>
      <c r="DN20" s="6">
        <f t="shared" si="53"/>
        <v>2.8295004289790953</v>
      </c>
      <c r="DO20" s="6">
        <f t="shared" si="53"/>
        <v>3.4397740949746582</v>
      </c>
      <c r="DP20" s="6">
        <f t="shared" si="54"/>
        <v>2.4152988024451787</v>
      </c>
      <c r="DQ20" s="6">
        <f t="shared" si="54"/>
        <v>-0.52865533872438952</v>
      </c>
      <c r="DR20" s="6">
        <f t="shared" si="55"/>
        <v>4.4540002808769126</v>
      </c>
      <c r="DS20" s="6">
        <f t="shared" si="56"/>
        <v>2.4724774563694032</v>
      </c>
      <c r="DT20" s="6">
        <f t="shared" si="57"/>
        <v>3.9899868618420649</v>
      </c>
      <c r="DU20" s="6">
        <f t="shared" si="58"/>
        <v>0.45545268031157315</v>
      </c>
      <c r="DV20" s="6">
        <f t="shared" si="59"/>
        <v>62.905935741771188</v>
      </c>
      <c r="DW20" s="6">
        <f t="shared" si="60"/>
        <v>71.30587176258615</v>
      </c>
      <c r="DX20" s="6">
        <f t="shared" si="140"/>
        <v>1959.2682340699391</v>
      </c>
      <c r="DY20" s="6">
        <f t="shared" si="61"/>
        <v>-1.4615680481818529</v>
      </c>
      <c r="DZ20" s="6">
        <f t="shared" si="61"/>
        <v>1.7255168931576366</v>
      </c>
      <c r="EA20" s="6">
        <f t="shared" si="61"/>
        <v>-1.385913260814263</v>
      </c>
      <c r="EB20" s="6">
        <f t="shared" si="61"/>
        <v>1.1042689347375569</v>
      </c>
      <c r="EC20" s="6">
        <f t="shared" si="62"/>
        <v>2.2613247683688633</v>
      </c>
      <c r="ED20" s="6">
        <f t="shared" si="11"/>
        <v>1.7720511975468549</v>
      </c>
      <c r="EE20" s="6">
        <f t="shared" si="63"/>
        <v>0.62583757692611608</v>
      </c>
      <c r="EF20" s="6">
        <f t="shared" si="64"/>
        <v>0.9809986172878119</v>
      </c>
      <c r="EG20" s="6">
        <f t="shared" si="65"/>
        <v>11.187172226258557</v>
      </c>
      <c r="EH20" s="6">
        <f t="shared" si="66"/>
        <v>2.4152988024451787</v>
      </c>
      <c r="EI20" s="6">
        <f t="shared" si="66"/>
        <v>-0.52865533872438952</v>
      </c>
      <c r="EJ20" s="6">
        <f t="shared" si="66"/>
        <v>1.3815176787503347</v>
      </c>
      <c r="EK20" s="6">
        <f t="shared" si="66"/>
        <v>-0.46133008867662006</v>
      </c>
      <c r="EL20" s="6">
        <f t="shared" si="67"/>
        <v>2.4724774563694032</v>
      </c>
      <c r="EM20" s="6">
        <f t="shared" si="12"/>
        <v>1.4565083410053274</v>
      </c>
      <c r="EN20" s="6">
        <f t="shared" si="68"/>
        <v>1.0359710908137201</v>
      </c>
      <c r="EO20" s="6">
        <f t="shared" si="69"/>
        <v>0.99430147734837859</v>
      </c>
      <c r="EP20" s="6">
        <f t="shared" si="70"/>
        <v>6.1196308022572365</v>
      </c>
      <c r="EQ20" s="6">
        <f t="shared" si="71"/>
        <v>8.6534015142578973</v>
      </c>
      <c r="ER20" s="6">
        <f t="shared" si="141"/>
        <v>-20.087707902776138</v>
      </c>
      <c r="ES20" s="6">
        <f t="shared" si="72"/>
        <v>-1.385913260814263</v>
      </c>
      <c r="ET20" s="6">
        <f t="shared" si="72"/>
        <v>1.1042689347375569</v>
      </c>
      <c r="EU20" s="6">
        <f t="shared" si="72"/>
        <v>-0.90441632025148166</v>
      </c>
      <c r="EV20" s="6">
        <f t="shared" si="72"/>
        <v>1.3437936140202482</v>
      </c>
      <c r="EW20" s="6">
        <f t="shared" si="73"/>
        <v>1.7720511975468549</v>
      </c>
      <c r="EX20" s="6">
        <f t="shared" si="13"/>
        <v>1.6197994188845821</v>
      </c>
      <c r="EY20" s="6">
        <f t="shared" si="74"/>
        <v>0.53778376300962705</v>
      </c>
      <c r="EZ20" s="6">
        <f t="shared" si="75"/>
        <v>0.95365910956539479</v>
      </c>
      <c r="FA20" s="6">
        <f t="shared" si="76"/>
        <v>17.511017564053798</v>
      </c>
      <c r="FB20" s="6">
        <f t="shared" si="77"/>
        <v>1.3815176787503347</v>
      </c>
      <c r="FC20" s="6">
        <f t="shared" si="77"/>
        <v>-0.46133008867662006</v>
      </c>
      <c r="FD20" s="6">
        <f t="shared" si="77"/>
        <v>1.819498014420093</v>
      </c>
      <c r="FE20" s="6">
        <f t="shared" si="77"/>
        <v>-0.29021025516360588</v>
      </c>
      <c r="FF20" s="6">
        <f t="shared" si="78"/>
        <v>1.4565083410053274</v>
      </c>
      <c r="FG20" s="6">
        <f t="shared" si="14"/>
        <v>1.8424969516069181</v>
      </c>
      <c r="FH20" s="6">
        <f t="shared" si="79"/>
        <v>0.47022204526682476</v>
      </c>
      <c r="FI20" s="6">
        <f t="shared" si="80"/>
        <v>0.98656259557096992</v>
      </c>
      <c r="FJ20" s="6">
        <f t="shared" si="81"/>
        <v>9.4033552324470442</v>
      </c>
      <c r="FK20" s="6">
        <f t="shared" si="82"/>
        <v>13.457186398250421</v>
      </c>
      <c r="FL20" s="6">
        <f t="shared" si="142"/>
        <v>403.45455460586481</v>
      </c>
      <c r="FN20" s="12">
        <f t="shared" si="169"/>
        <v>1.3555221888555227E-2</v>
      </c>
      <c r="FO20" s="6">
        <f t="shared" si="83"/>
        <v>-24.90821089139142</v>
      </c>
      <c r="FP20" s="6">
        <f t="shared" si="83"/>
        <v>-3.6401694465125143</v>
      </c>
      <c r="FQ20" s="6">
        <f t="shared" si="84"/>
        <v>-1.168969027917317</v>
      </c>
      <c r="FR20" s="6">
        <f t="shared" si="85"/>
        <v>-2.366569414488584</v>
      </c>
      <c r="FS20" s="6">
        <f t="shared" si="143"/>
        <v>-0.16045834571460205</v>
      </c>
      <c r="FT20" s="6">
        <f t="shared" si="143"/>
        <v>-0.13303998759632529</v>
      </c>
      <c r="FU20" s="6">
        <f t="shared" si="144"/>
        <v>2.639533932690163</v>
      </c>
      <c r="FV20" s="6">
        <f t="shared" si="86"/>
        <v>0.20843828585242477</v>
      </c>
      <c r="FW20" s="6">
        <f t="shared" si="87"/>
        <v>2.4506626648542733</v>
      </c>
      <c r="FX20" s="6">
        <f t="shared" si="88"/>
        <v>0.9131907146098186</v>
      </c>
      <c r="FY20" s="6">
        <f t="shared" si="145"/>
        <v>24.049922751177757</v>
      </c>
      <c r="FZ20" s="6">
        <f t="shared" si="15"/>
        <v>-15.673009466507533</v>
      </c>
      <c r="GA20" s="6">
        <f t="shared" si="16"/>
        <v>-8.9857403159322118</v>
      </c>
      <c r="GB20" s="6">
        <f t="shared" si="89"/>
        <v>-1.168969027917317</v>
      </c>
      <c r="GC20" s="6">
        <f t="shared" si="89"/>
        <v>-2.366569414488584</v>
      </c>
      <c r="GD20" s="6">
        <f t="shared" si="146"/>
        <v>-3.056594952214553E-2</v>
      </c>
      <c r="GE20" s="6">
        <f t="shared" si="146"/>
        <v>-9.595730220604537E-2</v>
      </c>
      <c r="GF20" s="6">
        <f t="shared" si="90"/>
        <v>2.639533932690163</v>
      </c>
      <c r="GG20" s="6">
        <f t="shared" si="91"/>
        <v>0.10070789997240866</v>
      </c>
      <c r="GH20" s="6">
        <f t="shared" si="92"/>
        <v>2.5400080577320567</v>
      </c>
      <c r="GI20" s="6">
        <f t="shared" si="93"/>
        <v>0.98870802499102795</v>
      </c>
      <c r="GJ20" s="6">
        <f t="shared" si="147"/>
        <v>8.6185082813732432</v>
      </c>
      <c r="GL20" s="6">
        <f t="shared" si="17"/>
        <v>-2.366569414488584</v>
      </c>
      <c r="GM20" s="6">
        <f t="shared" si="18"/>
        <v>1.168969027917317</v>
      </c>
      <c r="GN20" s="6">
        <f t="shared" si="94"/>
        <v>-0.16045834571460205</v>
      </c>
      <c r="GO20" s="6">
        <f t="shared" si="95"/>
        <v>-0.13303998759632529</v>
      </c>
      <c r="GP20" s="6">
        <f t="shared" si="96"/>
        <v>2.639533932690163</v>
      </c>
      <c r="GQ20" s="6">
        <f t="shared" si="97"/>
        <v>0.20843828585242477</v>
      </c>
      <c r="GR20" s="6">
        <f t="shared" si="98"/>
        <v>2.5616700654545435</v>
      </c>
      <c r="GS20" s="6">
        <f t="shared" si="99"/>
        <v>0.40753247570029383</v>
      </c>
      <c r="GT20" s="6">
        <f t="shared" si="148"/>
        <v>-24.049922751177903</v>
      </c>
      <c r="GU20" s="6">
        <f t="shared" si="149"/>
        <v>2.366569414488584</v>
      </c>
      <c r="GV20" s="6">
        <f t="shared" si="100"/>
        <v>-1.168969027917317</v>
      </c>
      <c r="GW20" s="6">
        <f t="shared" si="150"/>
        <v>-3.056594952214553E-2</v>
      </c>
      <c r="GX20" s="6">
        <f t="shared" si="150"/>
        <v>-9.595730220604537E-2</v>
      </c>
      <c r="GY20" s="6">
        <f t="shared" si="151"/>
        <v>2.639533932690163</v>
      </c>
      <c r="GZ20" s="6">
        <f t="shared" si="101"/>
        <v>0.10070789997240866</v>
      </c>
      <c r="HA20" s="6">
        <f t="shared" si="102"/>
        <v>2.6263305422023207</v>
      </c>
      <c r="HB20" s="6">
        <f t="shared" si="103"/>
        <v>0.14985473405383695</v>
      </c>
      <c r="HC20" s="6">
        <f t="shared" si="152"/>
        <v>-8.6185082813742753</v>
      </c>
      <c r="HE20" s="6">
        <f t="shared" si="153"/>
        <v>-24.049922751177903</v>
      </c>
      <c r="HF20" s="6">
        <f t="shared" si="154"/>
        <v>-8.6185082813742753</v>
      </c>
      <c r="HG20" s="6">
        <f t="shared" si="155"/>
        <v>-16.334215516276089</v>
      </c>
      <c r="HH20" s="6">
        <f t="shared" si="156"/>
        <v>0.95963751414730714</v>
      </c>
      <c r="HJ20" s="6">
        <f t="shared" si="104"/>
        <v>1.168969027917317</v>
      </c>
      <c r="HK20" s="6">
        <f t="shared" si="105"/>
        <v>2.366569414488584</v>
      </c>
      <c r="HL20" s="6">
        <f t="shared" si="19"/>
        <v>-0.90441632025148166</v>
      </c>
      <c r="HM20" s="6">
        <f t="shared" si="20"/>
        <v>1.3437936140202482</v>
      </c>
      <c r="HN20" s="6">
        <f t="shared" si="106"/>
        <v>2.639533932690163</v>
      </c>
      <c r="HO20" s="6">
        <f t="shared" si="21"/>
        <v>1.6197994188845821</v>
      </c>
      <c r="HP20" s="6">
        <f t="shared" si="107"/>
        <v>2.3119249858126225</v>
      </c>
      <c r="HQ20" s="6">
        <f t="shared" si="108"/>
        <v>0.49653572406990332</v>
      </c>
      <c r="HR20" s="6">
        <f t="shared" si="109"/>
        <v>60.228931203711589</v>
      </c>
      <c r="HS20" s="6">
        <f t="shared" si="110"/>
        <v>1.168969027917317</v>
      </c>
      <c r="HT20" s="6">
        <f t="shared" si="110"/>
        <v>2.366569414488584</v>
      </c>
      <c r="HU20" s="6">
        <f t="shared" si="22"/>
        <v>1.819498014420093</v>
      </c>
      <c r="HV20" s="6">
        <f t="shared" si="23"/>
        <v>-0.29021025516360588</v>
      </c>
      <c r="HW20" s="6">
        <f t="shared" si="111"/>
        <v>2.639533932690163</v>
      </c>
      <c r="HX20" s="6">
        <f t="shared" si="24"/>
        <v>1.8424969516069181</v>
      </c>
      <c r="HY20" s="6">
        <f t="shared" si="112"/>
        <v>2.7352634562976794</v>
      </c>
      <c r="HZ20" s="6">
        <f t="shared" si="113"/>
        <v>0.29612079720863793</v>
      </c>
      <c r="IA20" s="6">
        <f t="shared" si="114"/>
        <v>72.775242553475664</v>
      </c>
      <c r="IB20" s="6">
        <f t="shared" si="115"/>
        <v>66.50208687859363</v>
      </c>
      <c r="IC20" s="6">
        <f t="shared" si="116"/>
        <v>0.91707459737530073</v>
      </c>
      <c r="ID20" s="6">
        <f t="shared" si="117"/>
        <v>-0.90441632025148166</v>
      </c>
      <c r="IE20" s="6">
        <f t="shared" si="117"/>
        <v>1.3437936140202482</v>
      </c>
      <c r="IF20" s="6">
        <f t="shared" si="118"/>
        <v>-0.16045834571460205</v>
      </c>
      <c r="IG20" s="6">
        <f t="shared" si="119"/>
        <v>-0.13303998759632529</v>
      </c>
      <c r="IH20" s="6">
        <f t="shared" si="157"/>
        <v>1.6197994188845821</v>
      </c>
      <c r="II20" s="6">
        <f t="shared" si="120"/>
        <v>0.20843828585242477</v>
      </c>
      <c r="IJ20" s="6">
        <f t="shared" si="158"/>
        <v>1.6536356777539594</v>
      </c>
      <c r="IK20" s="6">
        <f t="shared" si="159"/>
        <v>-9.9686986250568557E-2</v>
      </c>
      <c r="IL20" s="6">
        <f t="shared" si="160"/>
        <v>95.721146045110615</v>
      </c>
      <c r="IM20" s="6">
        <f t="shared" si="121"/>
        <v>1.819498014420093</v>
      </c>
      <c r="IN20" s="6">
        <f t="shared" si="121"/>
        <v>-0.29021025516360588</v>
      </c>
      <c r="IO20" s="6">
        <f t="shared" si="122"/>
        <v>-3.056594952214553E-2</v>
      </c>
      <c r="IP20" s="6">
        <f t="shared" si="123"/>
        <v>-9.595730220604537E-2</v>
      </c>
      <c r="IQ20" s="6">
        <f t="shared" si="161"/>
        <v>1.8424969516069181</v>
      </c>
      <c r="IR20" s="6">
        <f t="shared" si="124"/>
        <v>0.10070789997240866</v>
      </c>
      <c r="IS20" s="6">
        <f t="shared" si="162"/>
        <v>1.8602340929061592</v>
      </c>
      <c r="IT20" s="6">
        <f t="shared" si="163"/>
        <v>-0.1496431847366983</v>
      </c>
      <c r="IU20" s="6">
        <f t="shared" si="164"/>
        <v>98.606249165150146</v>
      </c>
      <c r="IV20" s="6">
        <f t="shared" si="165"/>
        <v>97.16369760513038</v>
      </c>
    </row>
    <row r="21" spans="1:256">
      <c r="C21" s="5">
        <v>15</v>
      </c>
      <c r="D21" s="6">
        <v>-646.96799999999996</v>
      </c>
      <c r="E21" s="6">
        <v>-205.00550000000001</v>
      </c>
      <c r="F21" s="6">
        <v>-738</v>
      </c>
      <c r="G21" s="6">
        <v>-316.5</v>
      </c>
      <c r="H21" s="6">
        <v>-698.16980000000001</v>
      </c>
      <c r="I21" s="6">
        <v>-229.21719999999999</v>
      </c>
      <c r="J21" s="6">
        <v>-747.93709999999999</v>
      </c>
      <c r="K21" s="6">
        <v>-177.17089999999999</v>
      </c>
      <c r="L21" s="6">
        <v>-793</v>
      </c>
      <c r="M21" s="6">
        <v>-144</v>
      </c>
      <c r="N21" s="6">
        <v>-822.5</v>
      </c>
      <c r="O21" s="6">
        <v>-100.5</v>
      </c>
      <c r="P21" s="6">
        <v>-657</v>
      </c>
      <c r="Q21" s="6">
        <v>-251.5</v>
      </c>
      <c r="R21" s="6">
        <v>-580.66800000000001</v>
      </c>
      <c r="S21" s="6">
        <v>-273.0059</v>
      </c>
      <c r="T21" s="6">
        <v>-537.5</v>
      </c>
      <c r="U21" s="6">
        <v>-288</v>
      </c>
      <c r="V21" s="6">
        <v>-477.5</v>
      </c>
      <c r="W21" s="6">
        <v>-298.5</v>
      </c>
      <c r="X21" s="6">
        <v>-647.50373176524602</v>
      </c>
      <c r="Y21" s="6">
        <v>-205.44507474841399</v>
      </c>
      <c r="Z21" s="6">
        <v>-738.34485885258198</v>
      </c>
      <c r="AA21" s="6">
        <v>-316.51057386497803</v>
      </c>
      <c r="AB21" s="6">
        <v>-697.27063479769004</v>
      </c>
      <c r="AC21" s="6">
        <v>-229.568082244267</v>
      </c>
      <c r="AD21" s="6">
        <v>-746.24214310893205</v>
      </c>
      <c r="AE21" s="6">
        <v>-176.80719470618101</v>
      </c>
      <c r="AF21" s="6">
        <v>-793.02853532108804</v>
      </c>
      <c r="AG21" s="6">
        <v>-143.56045705923401</v>
      </c>
      <c r="AH21" s="6">
        <v>-824.162755985628</v>
      </c>
      <c r="AI21" s="6">
        <v>-101.282512051534</v>
      </c>
      <c r="AJ21" s="6">
        <v>-657.11015376599505</v>
      </c>
      <c r="AK21" s="6">
        <v>-252.34690306389501</v>
      </c>
      <c r="AL21" s="6">
        <v>-581.17345144178898</v>
      </c>
      <c r="AM21" s="6">
        <v>-271.51178804312798</v>
      </c>
      <c r="AN21" s="6">
        <v>-535.677220325647</v>
      </c>
      <c r="AO21" s="6">
        <v>-287.87469872229002</v>
      </c>
      <c r="AP21" s="6">
        <v>-477.20776692215202</v>
      </c>
      <c r="AQ21" s="6">
        <v>-298.49264674106098</v>
      </c>
      <c r="AR21" s="6">
        <f t="shared" si="25"/>
        <v>-20.072934552874948</v>
      </c>
      <c r="AS21" s="6">
        <f t="shared" si="25"/>
        <v>-6.3688984901951722</v>
      </c>
      <c r="AT21" s="6">
        <f t="shared" si="25"/>
        <v>-22.889054227988396</v>
      </c>
      <c r="AU21" s="6">
        <f t="shared" si="25"/>
        <v>-9.8119836578609831</v>
      </c>
      <c r="AV21" s="6">
        <f t="shared" si="25"/>
        <v>-21.615733054971766</v>
      </c>
      <c r="AW21" s="6">
        <f t="shared" si="25"/>
        <v>-7.1167236021256839</v>
      </c>
      <c r="AX21" s="6">
        <f t="shared" si="25"/>
        <v>-23.133873929013124</v>
      </c>
      <c r="AY21" s="6">
        <f t="shared" si="25"/>
        <v>-5.4811101059434533</v>
      </c>
      <c r="AZ21" s="6">
        <f t="shared" si="25"/>
        <v>-24.584275127905723</v>
      </c>
      <c r="BA21" s="6">
        <f t="shared" si="10"/>
        <v>-4.450444866278513</v>
      </c>
      <c r="BB21" s="6">
        <f t="shared" si="10"/>
        <v>-25.549451300790942</v>
      </c>
      <c r="BC21" s="6">
        <f t="shared" si="10"/>
        <v>-3.1398077509432678</v>
      </c>
      <c r="BD21" s="6">
        <f t="shared" si="10"/>
        <v>-20.370738365653963</v>
      </c>
      <c r="BE21" s="6">
        <f t="shared" si="10"/>
        <v>-7.8228782651382378</v>
      </c>
      <c r="BF21" s="6">
        <f t="shared" si="10"/>
        <v>-18.016663197995218</v>
      </c>
      <c r="BG21" s="6">
        <f t="shared" si="10"/>
        <v>-8.416999137388272</v>
      </c>
      <c r="BH21" s="6">
        <f t="shared" si="10"/>
        <v>-16.606257628428725</v>
      </c>
      <c r="BI21" s="6">
        <f t="shared" si="10"/>
        <v>-8.9242574264824857</v>
      </c>
      <c r="BJ21" s="6">
        <f t="shared" si="10"/>
        <v>-14.793675779192009</v>
      </c>
      <c r="BK21" s="6">
        <f t="shared" si="10"/>
        <v>-9.2534190439538886</v>
      </c>
      <c r="BM21" s="12">
        <f t="shared" si="166"/>
        <v>1.4597931264597937E-2</v>
      </c>
      <c r="BN21" s="6">
        <f t="shared" si="26"/>
        <v>-21.480994390431672</v>
      </c>
      <c r="BO21" s="6">
        <f t="shared" si="26"/>
        <v>-8.0904410740280781</v>
      </c>
      <c r="BP21" s="6">
        <f t="shared" si="27"/>
        <v>3.7175057181635454E-2</v>
      </c>
      <c r="BQ21" s="6">
        <f t="shared" si="28"/>
        <v>35.652366839475661</v>
      </c>
      <c r="BR21" s="6">
        <f t="shared" si="29"/>
        <v>142.60946735790264</v>
      </c>
      <c r="BS21" s="6">
        <f t="shared" si="125"/>
        <v>4828.0047188116114</v>
      </c>
      <c r="BT21" s="6">
        <f t="shared" si="126"/>
        <v>19312.018875246446</v>
      </c>
      <c r="BU21" s="6">
        <f t="shared" si="127"/>
        <v>19.312018875246444</v>
      </c>
      <c r="BW21" s="12">
        <f t="shared" si="167"/>
        <v>1.4597931264597937E-2</v>
      </c>
      <c r="BX21" s="6">
        <f t="shared" si="30"/>
        <v>-25.066863214348331</v>
      </c>
      <c r="BY21" s="6">
        <f t="shared" si="30"/>
        <v>-3.7951263086108904</v>
      </c>
      <c r="BZ21" s="6">
        <f t="shared" si="31"/>
        <v>0.22177057670258951</v>
      </c>
      <c r="CA21" s="6">
        <f t="shared" si="32"/>
        <v>212.68685388085143</v>
      </c>
      <c r="CB21" s="6">
        <f t="shared" si="33"/>
        <v>-15.699966703810368</v>
      </c>
      <c r="CC21" s="6">
        <f t="shared" si="33"/>
        <v>-9.0888382352181871</v>
      </c>
      <c r="CD21" s="6">
        <f t="shared" si="34"/>
        <v>0.10656394138778287</v>
      </c>
      <c r="CE21" s="6">
        <f t="shared" si="35"/>
        <v>102.19908234853926</v>
      </c>
      <c r="CF21" s="6">
        <f t="shared" si="36"/>
        <v>157.44296811469536</v>
      </c>
      <c r="CH21" s="6">
        <f t="shared" si="128"/>
        <v>1.6197994188845821</v>
      </c>
      <c r="CI21" s="6">
        <f t="shared" si="129"/>
        <v>0.53540856364840239</v>
      </c>
      <c r="CJ21" s="6">
        <f t="shared" si="130"/>
        <v>1.6192444015209067</v>
      </c>
      <c r="CK21" s="6">
        <f t="shared" si="131"/>
        <v>1.6419424243188903</v>
      </c>
      <c r="CL21" s="6">
        <f t="shared" si="132"/>
        <v>0.38427776050044321</v>
      </c>
      <c r="CM21" s="15">
        <f t="shared" si="37"/>
        <v>1.8872261920269455</v>
      </c>
      <c r="CN21" s="15">
        <f t="shared" si="38"/>
        <v>0.42758859684847034</v>
      </c>
      <c r="CO21" s="15">
        <f t="shared" si="39"/>
        <v>1.82273229317012</v>
      </c>
      <c r="CP21" s="15">
        <f t="shared" si="40"/>
        <v>0.31057453554311992</v>
      </c>
      <c r="CQ21" s="15">
        <f t="shared" si="133"/>
        <v>0.73816313239159026</v>
      </c>
      <c r="CR21" s="6">
        <f t="shared" si="134"/>
        <v>1.8424969516069181</v>
      </c>
      <c r="CS21" s="6">
        <f t="shared" si="135"/>
        <v>0.25653538694443134</v>
      </c>
      <c r="CT21" s="6">
        <f t="shared" si="136"/>
        <v>1.8386220153639534</v>
      </c>
      <c r="CU21" s="6">
        <f t="shared" si="137"/>
        <v>1.8267308281347847</v>
      </c>
      <c r="CV21" s="6">
        <f t="shared" si="138"/>
        <v>0.17539764203490829</v>
      </c>
      <c r="CW21" s="15">
        <f t="shared" si="41"/>
        <v>1.9688271769576513</v>
      </c>
      <c r="CX21" s="15">
        <f t="shared" si="42"/>
        <v>0.23548346676419296</v>
      </c>
      <c r="CY21" s="15">
        <f t="shared" si="43"/>
        <v>1.920375242766823</v>
      </c>
      <c r="CZ21" s="15">
        <f t="shared" si="44"/>
        <v>0.16017007183693774</v>
      </c>
      <c r="DA21" s="15">
        <f t="shared" si="139"/>
        <v>0.39565353860113073</v>
      </c>
      <c r="DB21" s="6">
        <f t="shared" si="45"/>
        <v>0.56690833549636044</v>
      </c>
      <c r="DD21" s="12">
        <f t="shared" si="168"/>
        <v>1.4597931264597937E-2</v>
      </c>
      <c r="DE21" s="6">
        <f t="shared" si="46"/>
        <v>2.8161196751134483</v>
      </c>
      <c r="DF21" s="6">
        <f t="shared" si="46"/>
        <v>3.443085167665811</v>
      </c>
      <c r="DG21" s="6">
        <f t="shared" si="47"/>
        <v>-1.5181408740413573</v>
      </c>
      <c r="DH21" s="6">
        <f t="shared" si="47"/>
        <v>1.6356134961822306</v>
      </c>
      <c r="DI21" s="6">
        <f t="shared" si="48"/>
        <v>4.4480743582320406</v>
      </c>
      <c r="DJ21" s="6">
        <f t="shared" si="49"/>
        <v>2.2315876013117917</v>
      </c>
      <c r="DK21" s="6">
        <f t="shared" si="50"/>
        <v>4.6960375159463288</v>
      </c>
      <c r="DL21" s="6">
        <f t="shared" si="51"/>
        <v>0.13663647204708379</v>
      </c>
      <c r="DM21" s="6">
        <f t="shared" si="52"/>
        <v>82.146740203589815</v>
      </c>
      <c r="DN21" s="6">
        <f t="shared" si="53"/>
        <v>2.8161196751134483</v>
      </c>
      <c r="DO21" s="6">
        <f t="shared" si="53"/>
        <v>3.443085167665811</v>
      </c>
      <c r="DP21" s="6">
        <f t="shared" si="54"/>
        <v>2.3540751676587455</v>
      </c>
      <c r="DQ21" s="6">
        <f t="shared" si="54"/>
        <v>-0.59412087225003418</v>
      </c>
      <c r="DR21" s="6">
        <f t="shared" si="55"/>
        <v>4.4480743582320406</v>
      </c>
      <c r="DS21" s="6">
        <f t="shared" si="56"/>
        <v>2.4278899286892504</v>
      </c>
      <c r="DT21" s="6">
        <f t="shared" si="57"/>
        <v>4.0635597369304222</v>
      </c>
      <c r="DU21" s="6">
        <f t="shared" si="58"/>
        <v>0.42444337692521134</v>
      </c>
      <c r="DV21" s="6">
        <f t="shared" si="59"/>
        <v>64.884563925867894</v>
      </c>
      <c r="DW21" s="6">
        <f t="shared" si="60"/>
        <v>73.515652064728854</v>
      </c>
      <c r="DX21" s="6">
        <f t="shared" si="140"/>
        <v>2119.2677009669387</v>
      </c>
      <c r="DY21" s="6">
        <f t="shared" si="61"/>
        <v>-1.5181408740413573</v>
      </c>
      <c r="DZ21" s="6">
        <f t="shared" si="61"/>
        <v>1.6356134961822306</v>
      </c>
      <c r="EA21" s="6">
        <f t="shared" si="61"/>
        <v>-1.4504011988925996</v>
      </c>
      <c r="EB21" s="6">
        <f t="shared" si="61"/>
        <v>1.0306652396649403</v>
      </c>
      <c r="EC21" s="6">
        <f t="shared" si="62"/>
        <v>2.2315876013117917</v>
      </c>
      <c r="ED21" s="6">
        <f t="shared" si="11"/>
        <v>1.7793073017336491</v>
      </c>
      <c r="EE21" s="6">
        <f t="shared" si="63"/>
        <v>0.6087290502781747</v>
      </c>
      <c r="EF21" s="6">
        <f t="shared" si="64"/>
        <v>0.97909758750108522</v>
      </c>
      <c r="EG21" s="6">
        <f t="shared" si="65"/>
        <v>11.735328108390551</v>
      </c>
      <c r="EH21" s="6">
        <f t="shared" si="66"/>
        <v>2.3540751676587455</v>
      </c>
      <c r="EI21" s="6">
        <f t="shared" si="66"/>
        <v>-0.59412087225003418</v>
      </c>
      <c r="EJ21" s="6">
        <f t="shared" si="66"/>
        <v>1.4104055695664925</v>
      </c>
      <c r="EK21" s="6">
        <f t="shared" si="66"/>
        <v>-0.50725828909421367</v>
      </c>
      <c r="EL21" s="6">
        <f t="shared" si="67"/>
        <v>2.4278899286892504</v>
      </c>
      <c r="EM21" s="6">
        <f t="shared" si="12"/>
        <v>1.4988511742394477</v>
      </c>
      <c r="EN21" s="6">
        <f t="shared" si="68"/>
        <v>0.94765891475577646</v>
      </c>
      <c r="EO21" s="6">
        <f t="shared" si="69"/>
        <v>0.99519868468135075</v>
      </c>
      <c r="EP21" s="6">
        <f t="shared" si="70"/>
        <v>5.6168349586546196</v>
      </c>
      <c r="EQ21" s="6">
        <f t="shared" si="71"/>
        <v>8.6760815335225843</v>
      </c>
      <c r="ER21" s="6">
        <f t="shared" si="141"/>
        <v>21.751045675605408</v>
      </c>
      <c r="ES21" s="6">
        <f t="shared" si="72"/>
        <v>-1.4504011988925996</v>
      </c>
      <c r="ET21" s="6">
        <f t="shared" si="72"/>
        <v>1.0306652396649403</v>
      </c>
      <c r="EU21" s="6">
        <f t="shared" si="72"/>
        <v>-0.96517617288521862</v>
      </c>
      <c r="EV21" s="6">
        <f t="shared" si="72"/>
        <v>1.3106371153352452</v>
      </c>
      <c r="EW21" s="6">
        <f t="shared" si="73"/>
        <v>1.7793073017336491</v>
      </c>
      <c r="EX21" s="6">
        <f t="shared" si="13"/>
        <v>1.6276776993003406</v>
      </c>
      <c r="EY21" s="6">
        <f t="shared" si="74"/>
        <v>0.56020315692631739</v>
      </c>
      <c r="EZ21" s="6">
        <f t="shared" si="75"/>
        <v>0.94978900196940008</v>
      </c>
      <c r="FA21" s="6">
        <f t="shared" si="76"/>
        <v>18.233549359896021</v>
      </c>
      <c r="FB21" s="6">
        <f t="shared" si="77"/>
        <v>1.4104055695664925</v>
      </c>
      <c r="FC21" s="6">
        <f t="shared" si="77"/>
        <v>-0.50725828909421367</v>
      </c>
      <c r="FD21" s="6">
        <f t="shared" si="77"/>
        <v>1.8125818492367163</v>
      </c>
      <c r="FE21" s="6">
        <f t="shared" si="77"/>
        <v>-0.32916161747140293</v>
      </c>
      <c r="FF21" s="6">
        <f t="shared" si="78"/>
        <v>1.4988511742394477</v>
      </c>
      <c r="FG21" s="6">
        <f t="shared" si="14"/>
        <v>1.8422270030044572</v>
      </c>
      <c r="FH21" s="6">
        <f t="shared" si="79"/>
        <v>0.43984563698245921</v>
      </c>
      <c r="FI21" s="6">
        <f t="shared" si="80"/>
        <v>0.98631816511923764</v>
      </c>
      <c r="FJ21" s="6">
        <f t="shared" si="81"/>
        <v>9.488688978640452</v>
      </c>
      <c r="FK21" s="6">
        <f t="shared" si="82"/>
        <v>13.861119169268235</v>
      </c>
      <c r="FL21" s="6">
        <f t="shared" si="142"/>
        <v>387.38768471692453</v>
      </c>
      <c r="FN21" s="12">
        <f t="shared" si="169"/>
        <v>1.4597931264597937E-2</v>
      </c>
      <c r="FO21" s="6">
        <f t="shared" si="83"/>
        <v>-25.066863214348331</v>
      </c>
      <c r="FP21" s="6">
        <f t="shared" si="83"/>
        <v>-3.7951263086108904</v>
      </c>
      <c r="FQ21" s="6">
        <f t="shared" si="84"/>
        <v>-1.168969027917317</v>
      </c>
      <c r="FR21" s="6">
        <f t="shared" si="85"/>
        <v>-2.366569414488584</v>
      </c>
      <c r="FS21" s="6">
        <f t="shared" si="143"/>
        <v>-0.15865232295691101</v>
      </c>
      <c r="FT21" s="6">
        <f t="shared" si="143"/>
        <v>-0.15495686209837611</v>
      </c>
      <c r="FU21" s="6">
        <f t="shared" si="144"/>
        <v>2.639533932690163</v>
      </c>
      <c r="FV21" s="6">
        <f t="shared" si="86"/>
        <v>0.22177057670258951</v>
      </c>
      <c r="FW21" s="6">
        <f t="shared" si="87"/>
        <v>2.431454282155431</v>
      </c>
      <c r="FX21" s="6">
        <f t="shared" si="88"/>
        <v>0.94329213019504787</v>
      </c>
      <c r="FY21" s="6">
        <f t="shared" si="145"/>
        <v>19.388012898076347</v>
      </c>
      <c r="FZ21" s="6">
        <f t="shared" si="15"/>
        <v>-15.699966703810368</v>
      </c>
      <c r="GA21" s="6">
        <f t="shared" si="16"/>
        <v>-9.0888382352181871</v>
      </c>
      <c r="GB21" s="6">
        <f t="shared" si="89"/>
        <v>-1.168969027917317</v>
      </c>
      <c r="GC21" s="6">
        <f t="shared" si="89"/>
        <v>-2.366569414488584</v>
      </c>
      <c r="GD21" s="6">
        <f t="shared" si="146"/>
        <v>-2.6957237302834614E-2</v>
      </c>
      <c r="GE21" s="6">
        <f t="shared" si="146"/>
        <v>-0.10309791928597534</v>
      </c>
      <c r="GF21" s="6">
        <f t="shared" si="90"/>
        <v>2.639533932690163</v>
      </c>
      <c r="GG21" s="6">
        <f t="shared" si="91"/>
        <v>0.10656394138778287</v>
      </c>
      <c r="GH21" s="6">
        <f t="shared" si="92"/>
        <v>2.5352503110141273</v>
      </c>
      <c r="GI21" s="6">
        <f t="shared" si="93"/>
        <v>0.97945606153402009</v>
      </c>
      <c r="GJ21" s="6">
        <f t="shared" si="147"/>
        <v>11.633912933151882</v>
      </c>
      <c r="GL21" s="6">
        <f t="shared" si="17"/>
        <v>-2.366569414488584</v>
      </c>
      <c r="GM21" s="6">
        <f t="shared" si="18"/>
        <v>1.168969027917317</v>
      </c>
      <c r="GN21" s="6">
        <f t="shared" si="94"/>
        <v>-0.15865232295691101</v>
      </c>
      <c r="GO21" s="6">
        <f t="shared" si="95"/>
        <v>-0.15495686209837611</v>
      </c>
      <c r="GP21" s="6">
        <f t="shared" si="96"/>
        <v>2.639533932690163</v>
      </c>
      <c r="GQ21" s="6">
        <f t="shared" si="97"/>
        <v>0.22177057670258951</v>
      </c>
      <c r="GR21" s="6">
        <f t="shared" si="98"/>
        <v>2.5744276345105384</v>
      </c>
      <c r="GS21" s="6">
        <f t="shared" si="99"/>
        <v>0.33196378885669264</v>
      </c>
      <c r="GT21" s="6">
        <f t="shared" si="148"/>
        <v>-19.388012898076525</v>
      </c>
      <c r="GU21" s="6">
        <f t="shared" si="149"/>
        <v>2.366569414488584</v>
      </c>
      <c r="GV21" s="6">
        <f t="shared" si="100"/>
        <v>-1.168969027917317</v>
      </c>
      <c r="GW21" s="6">
        <f t="shared" si="150"/>
        <v>-2.6957237302834614E-2</v>
      </c>
      <c r="GX21" s="6">
        <f t="shared" si="150"/>
        <v>-0.10309791928597534</v>
      </c>
      <c r="GY21" s="6">
        <f t="shared" si="151"/>
        <v>2.639533932690163</v>
      </c>
      <c r="GZ21" s="6">
        <f t="shared" si="101"/>
        <v>0.10656394138778287</v>
      </c>
      <c r="HA21" s="6">
        <f t="shared" si="102"/>
        <v>2.620124243819526</v>
      </c>
      <c r="HB21" s="6">
        <f t="shared" si="103"/>
        <v>0.20165768897880146</v>
      </c>
      <c r="HC21" s="6">
        <f t="shared" si="152"/>
        <v>-11.633912933152644</v>
      </c>
      <c r="HE21" s="6">
        <f t="shared" si="153"/>
        <v>-19.388012898076525</v>
      </c>
      <c r="HF21" s="6">
        <f t="shared" si="154"/>
        <v>-11.633912933152644</v>
      </c>
      <c r="HG21" s="6">
        <f t="shared" si="155"/>
        <v>-15.510962915614584</v>
      </c>
      <c r="HH21" s="6">
        <f t="shared" si="156"/>
        <v>0.96357930245293943</v>
      </c>
      <c r="HJ21" s="6">
        <f t="shared" si="104"/>
        <v>1.168969027917317</v>
      </c>
      <c r="HK21" s="6">
        <f t="shared" si="105"/>
        <v>2.366569414488584</v>
      </c>
      <c r="HL21" s="6">
        <f t="shared" si="19"/>
        <v>-0.96517617288521862</v>
      </c>
      <c r="HM21" s="6">
        <f t="shared" si="20"/>
        <v>1.3106371153352452</v>
      </c>
      <c r="HN21" s="6">
        <f t="shared" si="106"/>
        <v>2.639533932690163</v>
      </c>
      <c r="HO21" s="6">
        <f t="shared" si="21"/>
        <v>1.6276776993003406</v>
      </c>
      <c r="HP21" s="6">
        <f t="shared" si="107"/>
        <v>2.3810856260335855</v>
      </c>
      <c r="HQ21" s="6">
        <f t="shared" si="108"/>
        <v>0.45933659809506555</v>
      </c>
      <c r="HR21" s="6">
        <f t="shared" si="109"/>
        <v>62.655692328206889</v>
      </c>
      <c r="HS21" s="6">
        <f t="shared" si="110"/>
        <v>1.168969027917317</v>
      </c>
      <c r="HT21" s="6">
        <f t="shared" si="110"/>
        <v>2.366569414488584</v>
      </c>
      <c r="HU21" s="6">
        <f t="shared" si="22"/>
        <v>1.8125818492367163</v>
      </c>
      <c r="HV21" s="6">
        <f t="shared" si="23"/>
        <v>-0.32916161747140293</v>
      </c>
      <c r="HW21" s="6">
        <f t="shared" si="111"/>
        <v>2.639533932690163</v>
      </c>
      <c r="HX21" s="6">
        <f t="shared" si="24"/>
        <v>1.8422270030044572</v>
      </c>
      <c r="HY21" s="6">
        <f t="shared" si="112"/>
        <v>2.7714983782132676</v>
      </c>
      <c r="HZ21" s="6">
        <f t="shared" si="113"/>
        <v>0.27554446716523578</v>
      </c>
      <c r="IA21" s="6">
        <f t="shared" si="114"/>
        <v>74.005536529759453</v>
      </c>
      <c r="IB21" s="6">
        <f t="shared" si="115"/>
        <v>68.330614428983168</v>
      </c>
      <c r="IC21" s="6">
        <f t="shared" si="116"/>
        <v>0.92933000293360457</v>
      </c>
      <c r="ID21" s="6">
        <f t="shared" si="117"/>
        <v>-0.96517617288521862</v>
      </c>
      <c r="IE21" s="6">
        <f t="shared" si="117"/>
        <v>1.3106371153352452</v>
      </c>
      <c r="IF21" s="6">
        <f t="shared" si="118"/>
        <v>-0.15865232295691101</v>
      </c>
      <c r="IG21" s="6">
        <f t="shared" si="119"/>
        <v>-0.15495686209837611</v>
      </c>
      <c r="IH21" s="6">
        <f t="shared" si="157"/>
        <v>1.6276776993003406</v>
      </c>
      <c r="II21" s="6">
        <f t="shared" si="120"/>
        <v>0.22177057670258951</v>
      </c>
      <c r="IJ21" s="6">
        <f t="shared" si="158"/>
        <v>1.6728557699912092</v>
      </c>
      <c r="IK21" s="6">
        <f t="shared" si="159"/>
        <v>-0.13841768396256868</v>
      </c>
      <c r="IL21" s="6">
        <f t="shared" si="160"/>
        <v>97.956294773716735</v>
      </c>
      <c r="IM21" s="6">
        <f t="shared" si="121"/>
        <v>1.8125818492367163</v>
      </c>
      <c r="IN21" s="6">
        <f t="shared" si="121"/>
        <v>-0.32916161747140293</v>
      </c>
      <c r="IO21" s="6">
        <f t="shared" si="122"/>
        <v>-2.6957237302834614E-2</v>
      </c>
      <c r="IP21" s="6">
        <f t="shared" si="123"/>
        <v>-0.10309791928597534</v>
      </c>
      <c r="IQ21" s="6">
        <f t="shared" si="161"/>
        <v>1.8422270030044572</v>
      </c>
      <c r="IR21" s="6">
        <f t="shared" si="124"/>
        <v>0.10656394138778287</v>
      </c>
      <c r="IS21" s="6">
        <f t="shared" si="162"/>
        <v>1.8533776858870503</v>
      </c>
      <c r="IT21" s="6">
        <f t="shared" si="163"/>
        <v>-7.6032516228167271E-2</v>
      </c>
      <c r="IU21" s="6">
        <f t="shared" si="164"/>
        <v>94.360550537088145</v>
      </c>
      <c r="IV21" s="6">
        <f t="shared" si="165"/>
        <v>96.158422655402433</v>
      </c>
    </row>
    <row r="22" spans="1:256">
      <c r="A22" s="2" t="s">
        <v>27</v>
      </c>
      <c r="B22" s="4">
        <v>4</v>
      </c>
      <c r="C22" s="5">
        <v>16</v>
      </c>
      <c r="D22" s="6">
        <v>-647.36490000000003</v>
      </c>
      <c r="E22" s="6">
        <v>-204.6086</v>
      </c>
      <c r="F22" s="6">
        <v>-737</v>
      </c>
      <c r="G22" s="6">
        <v>-315.5</v>
      </c>
      <c r="H22" s="6">
        <v>-697.37599999999998</v>
      </c>
      <c r="I22" s="6">
        <v>-228.42339999999999</v>
      </c>
      <c r="J22" s="6">
        <v>-747.22990000000004</v>
      </c>
      <c r="K22" s="6">
        <v>-178.9391</v>
      </c>
      <c r="L22" s="6">
        <v>-796</v>
      </c>
      <c r="M22" s="6">
        <v>-148.5</v>
      </c>
      <c r="N22" s="6">
        <v>-830</v>
      </c>
      <c r="O22" s="6">
        <v>-109.5</v>
      </c>
      <c r="P22" s="6">
        <v>-657</v>
      </c>
      <c r="Q22" s="6">
        <v>-252.5</v>
      </c>
      <c r="R22" s="6">
        <v>-583.85069999999996</v>
      </c>
      <c r="S22" s="6">
        <v>-273.0059</v>
      </c>
      <c r="T22" s="6">
        <v>-536.5</v>
      </c>
      <c r="U22" s="6">
        <v>-291</v>
      </c>
      <c r="V22" s="6">
        <v>-478.5</v>
      </c>
      <c r="W22" s="6">
        <v>-304.5</v>
      </c>
      <c r="X22" s="6">
        <v>-647.10143821806798</v>
      </c>
      <c r="Y22" s="6">
        <v>-204.13015138934199</v>
      </c>
      <c r="Z22" s="6">
        <v>-737.47979105878596</v>
      </c>
      <c r="AA22" s="6">
        <v>-315.447342156481</v>
      </c>
      <c r="AB22" s="6">
        <v>-697.08123749596405</v>
      </c>
      <c r="AC22" s="6">
        <v>-228.70495430716099</v>
      </c>
      <c r="AD22" s="6">
        <v>-748.14085972952</v>
      </c>
      <c r="AE22" s="6">
        <v>-179.03695374075301</v>
      </c>
      <c r="AF22" s="6">
        <v>-796.92836639739801</v>
      </c>
      <c r="AG22" s="6">
        <v>-148.53357495839001</v>
      </c>
      <c r="AH22" s="6">
        <v>-830.58985252897799</v>
      </c>
      <c r="AI22" s="6">
        <v>-107.641030898422</v>
      </c>
      <c r="AJ22" s="6">
        <v>-656.76998063028896</v>
      </c>
      <c r="AK22" s="6">
        <v>-251.28188773140801</v>
      </c>
      <c r="AL22" s="6">
        <v>-582.98034534921896</v>
      </c>
      <c r="AM22" s="6">
        <v>-272.235617007315</v>
      </c>
      <c r="AN22" s="6">
        <v>-535.94388480022803</v>
      </c>
      <c r="AO22" s="6">
        <v>-290.74158531939997</v>
      </c>
      <c r="AP22" s="6">
        <v>-478.21758295698299</v>
      </c>
      <c r="AQ22" s="6">
        <v>-302.57085499828202</v>
      </c>
      <c r="AR22" s="6">
        <f t="shared" si="25"/>
        <v>-20.060463254799899</v>
      </c>
      <c r="AS22" s="6">
        <f t="shared" si="25"/>
        <v>-6.3281352185199014</v>
      </c>
      <c r="AT22" s="6">
        <f t="shared" si="25"/>
        <v>-22.862236700371483</v>
      </c>
      <c r="AU22" s="6">
        <f t="shared" si="25"/>
        <v>-9.779022951301009</v>
      </c>
      <c r="AV22" s="6">
        <f t="shared" si="25"/>
        <v>-21.609861645348115</v>
      </c>
      <c r="AW22" s="6">
        <f t="shared" si="25"/>
        <v>-7.0899662110214603</v>
      </c>
      <c r="AX22" s="6">
        <f t="shared" si="25"/>
        <v>-23.192735079288838</v>
      </c>
      <c r="AY22" s="6">
        <f t="shared" si="25"/>
        <v>-5.5502337340770316</v>
      </c>
      <c r="AZ22" s="6">
        <f t="shared" si="25"/>
        <v>-24.7051718117729</v>
      </c>
      <c r="BA22" s="6">
        <f t="shared" si="10"/>
        <v>-4.6046139702021964</v>
      </c>
      <c r="BB22" s="6">
        <f t="shared" si="10"/>
        <v>-25.748694458707515</v>
      </c>
      <c r="BC22" s="6">
        <f t="shared" si="10"/>
        <v>-3.336924966497909</v>
      </c>
      <c r="BD22" s="6">
        <f t="shared" si="10"/>
        <v>-20.36019283092622</v>
      </c>
      <c r="BE22" s="6">
        <f t="shared" si="10"/>
        <v>-7.7898622653562155</v>
      </c>
      <c r="BF22" s="6">
        <f t="shared" si="10"/>
        <v>-18.072677798944238</v>
      </c>
      <c r="BG22" s="6">
        <f t="shared" si="10"/>
        <v>-8.4394381917331636</v>
      </c>
      <c r="BH22" s="6">
        <f t="shared" si="10"/>
        <v>-16.614524358461694</v>
      </c>
      <c r="BI22" s="6">
        <f t="shared" si="10"/>
        <v>-9.0131323228130693</v>
      </c>
      <c r="BJ22" s="6">
        <f t="shared" si="10"/>
        <v>-14.824980573563378</v>
      </c>
      <c r="BK22" s="6">
        <f t="shared" si="10"/>
        <v>-9.3798455082725081</v>
      </c>
      <c r="BM22" s="12">
        <f t="shared" si="166"/>
        <v>1.5640640640640645E-2</v>
      </c>
      <c r="BN22" s="6">
        <f t="shared" si="26"/>
        <v>-21.461349977585691</v>
      </c>
      <c r="BO22" s="6">
        <f t="shared" si="26"/>
        <v>-8.0535790849104547</v>
      </c>
      <c r="BP22" s="6">
        <f t="shared" si="27"/>
        <v>4.1769716275923241E-2</v>
      </c>
      <c r="BQ22" s="6">
        <f t="shared" si="28"/>
        <v>40.058828697261418</v>
      </c>
      <c r="BR22" s="6">
        <f t="shared" si="29"/>
        <v>160.23531478904567</v>
      </c>
      <c r="BS22" s="6">
        <f t="shared" si="125"/>
        <v>4225.9731800908521</v>
      </c>
      <c r="BT22" s="6">
        <f t="shared" si="126"/>
        <v>16903.892720363408</v>
      </c>
      <c r="BU22" s="6">
        <f t="shared" si="127"/>
        <v>16.903892720363409</v>
      </c>
      <c r="BW22" s="12">
        <f t="shared" si="167"/>
        <v>1.5640640640640645E-2</v>
      </c>
      <c r="BX22" s="6">
        <f t="shared" si="30"/>
        <v>-25.226933135240209</v>
      </c>
      <c r="BY22" s="6">
        <f t="shared" si="30"/>
        <v>-3.9707694683500527</v>
      </c>
      <c r="BZ22" s="6">
        <f t="shared" si="31"/>
        <v>0.23764027254968609</v>
      </c>
      <c r="CA22" s="6">
        <f t="shared" si="32"/>
        <v>227.90652698605092</v>
      </c>
      <c r="CB22" s="6">
        <f t="shared" si="33"/>
        <v>-15.719752466012537</v>
      </c>
      <c r="CC22" s="6">
        <f t="shared" si="33"/>
        <v>-9.1964889155427887</v>
      </c>
      <c r="CD22" s="6">
        <f t="shared" si="34"/>
        <v>0.10945385036749655</v>
      </c>
      <c r="CE22" s="6">
        <f t="shared" si="35"/>
        <v>104.97062065644388</v>
      </c>
      <c r="CF22" s="6">
        <f t="shared" si="36"/>
        <v>166.43857382124742</v>
      </c>
      <c r="CH22" s="6">
        <f t="shared" si="128"/>
        <v>1.6276776993003406</v>
      </c>
      <c r="CI22" s="6">
        <f t="shared" si="129"/>
        <v>0.57879909826619347</v>
      </c>
      <c r="CJ22" s="6">
        <f t="shared" si="130"/>
        <v>1.630440062244717</v>
      </c>
      <c r="CK22" s="6">
        <f t="shared" si="131"/>
        <v>1.6581820597224066</v>
      </c>
      <c r="CL22" s="6">
        <f t="shared" si="132"/>
        <v>0.3989570630130001</v>
      </c>
      <c r="CM22" s="15">
        <f t="shared" si="37"/>
        <v>1.9184584299056255</v>
      </c>
      <c r="CN22" s="15">
        <f t="shared" si="38"/>
        <v>0.46394477436276077</v>
      </c>
      <c r="CO22" s="15">
        <f t="shared" si="39"/>
        <v>1.8437895924900618</v>
      </c>
      <c r="CP22" s="15">
        <f t="shared" si="40"/>
        <v>0.3247940610660448</v>
      </c>
      <c r="CQ22" s="15">
        <f t="shared" si="133"/>
        <v>0.78873883542880563</v>
      </c>
      <c r="CR22" s="6">
        <f t="shared" si="134"/>
        <v>1.8422270030044572</v>
      </c>
      <c r="CS22" s="6">
        <f t="shared" si="135"/>
        <v>0.26581428354642767</v>
      </c>
      <c r="CT22" s="6">
        <f t="shared" si="136"/>
        <v>1.8444210556575866</v>
      </c>
      <c r="CU22" s="6">
        <f t="shared" si="137"/>
        <v>1.8063922533351073</v>
      </c>
      <c r="CV22" s="6">
        <f t="shared" si="138"/>
        <v>0.18045040440385784</v>
      </c>
      <c r="CW22" s="15">
        <f t="shared" si="41"/>
        <v>1.9762311711042357</v>
      </c>
      <c r="CX22" s="15">
        <f t="shared" si="42"/>
        <v>0.24434495928753078</v>
      </c>
      <c r="CY22" s="15">
        <f t="shared" si="43"/>
        <v>1.915631856698276</v>
      </c>
      <c r="CZ22" s="15">
        <f t="shared" si="44"/>
        <v>0.1608020076029899</v>
      </c>
      <c r="DA22" s="15">
        <f t="shared" si="139"/>
        <v>0.40514696689052065</v>
      </c>
      <c r="DB22" s="6">
        <f t="shared" si="45"/>
        <v>0.5969429011596632</v>
      </c>
      <c r="DD22" s="12">
        <f t="shared" si="168"/>
        <v>1.5640640640640645E-2</v>
      </c>
      <c r="DE22" s="6">
        <f t="shared" si="46"/>
        <v>2.8017734455715839</v>
      </c>
      <c r="DF22" s="6">
        <f t="shared" si="46"/>
        <v>3.4508877327811076</v>
      </c>
      <c r="DG22" s="6">
        <f t="shared" si="47"/>
        <v>-1.5828734339407227</v>
      </c>
      <c r="DH22" s="6">
        <f t="shared" si="47"/>
        <v>1.5397324769444287</v>
      </c>
      <c r="DI22" s="6">
        <f t="shared" si="48"/>
        <v>4.4450602453250498</v>
      </c>
      <c r="DJ22" s="6">
        <f t="shared" si="49"/>
        <v>2.2082265301442061</v>
      </c>
      <c r="DK22" s="6">
        <f t="shared" si="50"/>
        <v>4.7830578785886724</v>
      </c>
      <c r="DL22" s="6">
        <f t="shared" si="51"/>
        <v>8.9508762997459843E-2</v>
      </c>
      <c r="DM22" s="6">
        <f t="shared" si="52"/>
        <v>84.8646527752135</v>
      </c>
      <c r="DN22" s="6">
        <f t="shared" si="53"/>
        <v>2.8017734455715839</v>
      </c>
      <c r="DO22" s="6">
        <f t="shared" si="53"/>
        <v>3.4508877327811076</v>
      </c>
      <c r="DP22" s="6">
        <f t="shared" si="54"/>
        <v>2.2875150319819824</v>
      </c>
      <c r="DQ22" s="6">
        <f t="shared" si="54"/>
        <v>-0.64957592637694805</v>
      </c>
      <c r="DR22" s="6">
        <f t="shared" si="55"/>
        <v>4.4450602453250498</v>
      </c>
      <c r="DS22" s="6">
        <f t="shared" si="56"/>
        <v>2.3779558250043249</v>
      </c>
      <c r="DT22" s="6">
        <f t="shared" si="57"/>
        <v>4.1325856235562215</v>
      </c>
      <c r="DU22" s="6">
        <f t="shared" si="58"/>
        <v>0.39426900805785536</v>
      </c>
      <c r="DV22" s="6">
        <f t="shared" si="59"/>
        <v>66.779608235315834</v>
      </c>
      <c r="DW22" s="6">
        <f t="shared" si="60"/>
        <v>75.822130505264667</v>
      </c>
      <c r="DX22" s="6">
        <f t="shared" si="140"/>
        <v>2212.0050836114656</v>
      </c>
      <c r="DY22" s="6">
        <f t="shared" si="61"/>
        <v>-1.5828734339407227</v>
      </c>
      <c r="DZ22" s="6">
        <f t="shared" si="61"/>
        <v>1.5397324769444287</v>
      </c>
      <c r="EA22" s="6">
        <f t="shared" si="61"/>
        <v>-1.512436732484062</v>
      </c>
      <c r="EB22" s="6">
        <f t="shared" si="61"/>
        <v>0.94561976387483515</v>
      </c>
      <c r="EC22" s="6">
        <f t="shared" si="62"/>
        <v>2.2082265301442061</v>
      </c>
      <c r="ED22" s="6">
        <f t="shared" si="11"/>
        <v>1.7837212808053182</v>
      </c>
      <c r="EE22" s="6">
        <f t="shared" si="63"/>
        <v>0.5982735534377297</v>
      </c>
      <c r="EF22" s="6">
        <f t="shared" si="64"/>
        <v>0.97743934685572065</v>
      </c>
      <c r="EG22" s="6">
        <f t="shared" si="65"/>
        <v>12.19363975109429</v>
      </c>
      <c r="EH22" s="6">
        <f t="shared" si="66"/>
        <v>2.2875150319819824</v>
      </c>
      <c r="EI22" s="6">
        <f t="shared" si="66"/>
        <v>-0.64957592637694805</v>
      </c>
      <c r="EJ22" s="6">
        <f t="shared" si="66"/>
        <v>1.458153440482544</v>
      </c>
      <c r="EK22" s="6">
        <f t="shared" si="66"/>
        <v>-0.57369413107990574</v>
      </c>
      <c r="EL22" s="6">
        <f t="shared" si="67"/>
        <v>2.3779558250043249</v>
      </c>
      <c r="EM22" s="6">
        <f t="shared" si="12"/>
        <v>1.566951311313344</v>
      </c>
      <c r="EN22" s="6">
        <f t="shared" si="68"/>
        <v>0.83282572985708325</v>
      </c>
      <c r="EO22" s="6">
        <f t="shared" si="69"/>
        <v>0.99518665891845981</v>
      </c>
      <c r="EP22" s="6">
        <f t="shared" si="70"/>
        <v>5.6238703951459472</v>
      </c>
      <c r="EQ22" s="6">
        <f t="shared" si="71"/>
        <v>8.9087550731201191</v>
      </c>
      <c r="ER22" s="6">
        <f t="shared" si="141"/>
        <v>223.14323141561974</v>
      </c>
      <c r="ES22" s="6">
        <f t="shared" si="72"/>
        <v>-1.512436732484062</v>
      </c>
      <c r="ET22" s="6">
        <f t="shared" si="72"/>
        <v>0.94561976387483515</v>
      </c>
      <c r="EU22" s="6">
        <f t="shared" si="72"/>
        <v>-1.0435226469346155</v>
      </c>
      <c r="EV22" s="6">
        <f t="shared" si="72"/>
        <v>1.2676890037042874</v>
      </c>
      <c r="EW22" s="6">
        <f t="shared" si="73"/>
        <v>1.7837212808053182</v>
      </c>
      <c r="EX22" s="6">
        <f t="shared" si="13"/>
        <v>1.6419424243188903</v>
      </c>
      <c r="EY22" s="6">
        <f t="shared" si="74"/>
        <v>0.56886642972757218</v>
      </c>
      <c r="EZ22" s="6">
        <f t="shared" si="75"/>
        <v>0.94818507174266775</v>
      </c>
      <c r="FA22" s="6">
        <f t="shared" si="76"/>
        <v>18.525007739899795</v>
      </c>
      <c r="FB22" s="6">
        <f t="shared" si="77"/>
        <v>1.458153440482544</v>
      </c>
      <c r="FC22" s="6">
        <f t="shared" si="77"/>
        <v>-0.57369413107990574</v>
      </c>
      <c r="FD22" s="6">
        <f t="shared" si="77"/>
        <v>1.7895437848983153</v>
      </c>
      <c r="FE22" s="6">
        <f t="shared" si="77"/>
        <v>-0.36671318545943876</v>
      </c>
      <c r="FF22" s="6">
        <f t="shared" si="78"/>
        <v>1.566951311313344</v>
      </c>
      <c r="FG22" s="6">
        <f t="shared" si="14"/>
        <v>1.8267308281347847</v>
      </c>
      <c r="FH22" s="6">
        <f t="shared" si="79"/>
        <v>0.39071814933778831</v>
      </c>
      <c r="FI22" s="6">
        <f t="shared" si="80"/>
        <v>0.98512169395556204</v>
      </c>
      <c r="FJ22" s="6">
        <f t="shared" si="81"/>
        <v>9.8958775513637995</v>
      </c>
      <c r="FK22" s="6">
        <f t="shared" si="82"/>
        <v>14.210442645631797</v>
      </c>
      <c r="FL22" s="6">
        <f t="shared" si="142"/>
        <v>335.01518677171043</v>
      </c>
      <c r="FN22" s="12">
        <f t="shared" si="169"/>
        <v>1.5640640640640645E-2</v>
      </c>
      <c r="FO22" s="6">
        <f t="shared" si="83"/>
        <v>-25.226933135240209</v>
      </c>
      <c r="FP22" s="6">
        <f t="shared" si="83"/>
        <v>-3.9707694683500527</v>
      </c>
      <c r="FQ22" s="6">
        <f t="shared" si="84"/>
        <v>-1.168969027917317</v>
      </c>
      <c r="FR22" s="6">
        <f t="shared" si="85"/>
        <v>-2.366569414488584</v>
      </c>
      <c r="FS22" s="6">
        <f t="shared" si="143"/>
        <v>-0.16006992089187833</v>
      </c>
      <c r="FT22" s="6">
        <f t="shared" si="143"/>
        <v>-0.17564315973916234</v>
      </c>
      <c r="FU22" s="6">
        <f t="shared" si="144"/>
        <v>2.639533932690163</v>
      </c>
      <c r="FV22" s="6">
        <f t="shared" si="86"/>
        <v>0.23764027254968609</v>
      </c>
      <c r="FW22" s="6">
        <f t="shared" si="87"/>
        <v>2.4120603769199178</v>
      </c>
      <c r="FX22" s="6">
        <f t="shared" si="88"/>
        <v>0.96098735662410184</v>
      </c>
      <c r="FY22" s="6">
        <f t="shared" si="145"/>
        <v>16.056927343184274</v>
      </c>
      <c r="FZ22" s="6">
        <f t="shared" si="15"/>
        <v>-15.719752466012537</v>
      </c>
      <c r="GA22" s="6">
        <f t="shared" si="16"/>
        <v>-9.1964889155427887</v>
      </c>
      <c r="GB22" s="6">
        <f t="shared" si="89"/>
        <v>-1.168969027917317</v>
      </c>
      <c r="GC22" s="6">
        <f t="shared" si="89"/>
        <v>-2.366569414488584</v>
      </c>
      <c r="GD22" s="6">
        <f t="shared" si="146"/>
        <v>-1.9785762202168655E-2</v>
      </c>
      <c r="GE22" s="6">
        <f t="shared" si="146"/>
        <v>-0.10765068032460157</v>
      </c>
      <c r="GF22" s="6">
        <f t="shared" si="90"/>
        <v>2.639533932690163</v>
      </c>
      <c r="GG22" s="6">
        <f t="shared" si="91"/>
        <v>0.10945385036749655</v>
      </c>
      <c r="GH22" s="6">
        <f t="shared" si="92"/>
        <v>2.5344301185388289</v>
      </c>
      <c r="GI22" s="6">
        <f t="shared" si="93"/>
        <v>0.96187217479719733</v>
      </c>
      <c r="GJ22" s="6">
        <f t="shared" si="147"/>
        <v>15.872607879181974</v>
      </c>
      <c r="GL22" s="6">
        <f t="shared" si="17"/>
        <v>-2.366569414488584</v>
      </c>
      <c r="GM22" s="6">
        <f t="shared" si="18"/>
        <v>1.168969027917317</v>
      </c>
      <c r="GN22" s="6">
        <f t="shared" si="94"/>
        <v>-0.16006992089187833</v>
      </c>
      <c r="GO22" s="6">
        <f t="shared" si="95"/>
        <v>-0.17564315973916234</v>
      </c>
      <c r="GP22" s="6">
        <f t="shared" si="96"/>
        <v>2.639533932690163</v>
      </c>
      <c r="GQ22" s="6">
        <f t="shared" si="97"/>
        <v>0.23764027254968609</v>
      </c>
      <c r="GR22" s="6">
        <f t="shared" si="98"/>
        <v>2.5839160107164592</v>
      </c>
      <c r="GS22" s="6">
        <f t="shared" si="99"/>
        <v>0.27659229998071788</v>
      </c>
      <c r="GT22" s="6">
        <f t="shared" si="148"/>
        <v>-16.056927343184498</v>
      </c>
      <c r="GU22" s="6">
        <f t="shared" si="149"/>
        <v>2.366569414488584</v>
      </c>
      <c r="GV22" s="6">
        <f t="shared" si="100"/>
        <v>-1.168969027917317</v>
      </c>
      <c r="GW22" s="6">
        <f t="shared" si="150"/>
        <v>-1.9785762202168655E-2</v>
      </c>
      <c r="GX22" s="6">
        <f t="shared" si="150"/>
        <v>-0.10765068032460157</v>
      </c>
      <c r="GY22" s="6">
        <f t="shared" si="151"/>
        <v>2.639533932690163</v>
      </c>
      <c r="GZ22" s="6">
        <f t="shared" si="101"/>
        <v>0.10945385036749655</v>
      </c>
      <c r="HA22" s="6">
        <f t="shared" si="102"/>
        <v>2.6117212072224869</v>
      </c>
      <c r="HB22" s="6">
        <f t="shared" si="103"/>
        <v>0.27349939552202523</v>
      </c>
      <c r="HC22" s="6">
        <f t="shared" si="152"/>
        <v>-15.87260787918234</v>
      </c>
      <c r="HE22" s="6">
        <f t="shared" si="153"/>
        <v>-16.056927343184498</v>
      </c>
      <c r="HF22" s="6">
        <f t="shared" si="154"/>
        <v>-15.87260787918234</v>
      </c>
      <c r="HG22" s="6">
        <f t="shared" si="155"/>
        <v>-15.964767611183419</v>
      </c>
      <c r="HH22" s="6">
        <f t="shared" si="156"/>
        <v>0.9614310094379781</v>
      </c>
      <c r="HJ22" s="6">
        <f t="shared" si="104"/>
        <v>1.168969027917317</v>
      </c>
      <c r="HK22" s="6">
        <f t="shared" si="105"/>
        <v>2.366569414488584</v>
      </c>
      <c r="HL22" s="6">
        <f t="shared" si="19"/>
        <v>-1.0435226469346155</v>
      </c>
      <c r="HM22" s="6">
        <f t="shared" si="20"/>
        <v>1.2676890037042874</v>
      </c>
      <c r="HN22" s="6">
        <f t="shared" si="106"/>
        <v>2.639533932690163</v>
      </c>
      <c r="HO22" s="6">
        <f t="shared" si="21"/>
        <v>1.6419424243188903</v>
      </c>
      <c r="HP22" s="6">
        <f t="shared" si="107"/>
        <v>2.47035575747595</v>
      </c>
      <c r="HQ22" s="6">
        <f t="shared" si="108"/>
        <v>0.41076226862054921</v>
      </c>
      <c r="HR22" s="6">
        <f t="shared" si="109"/>
        <v>65.7472716777729</v>
      </c>
      <c r="HS22" s="6">
        <f t="shared" si="110"/>
        <v>1.168969027917317</v>
      </c>
      <c r="HT22" s="6">
        <f t="shared" si="110"/>
        <v>2.366569414488584</v>
      </c>
      <c r="HU22" s="6">
        <f t="shared" si="22"/>
        <v>1.7895437848983153</v>
      </c>
      <c r="HV22" s="6">
        <f t="shared" si="23"/>
        <v>-0.36671318545943876</v>
      </c>
      <c r="HW22" s="6">
        <f t="shared" si="111"/>
        <v>2.639533932690163</v>
      </c>
      <c r="HX22" s="6">
        <f t="shared" si="24"/>
        <v>1.8267308281347847</v>
      </c>
      <c r="HY22" s="6">
        <f t="shared" si="112"/>
        <v>2.8028461963120002</v>
      </c>
      <c r="HZ22" s="6">
        <f t="shared" si="113"/>
        <v>0.25386574833611714</v>
      </c>
      <c r="IA22" s="6">
        <f t="shared" si="114"/>
        <v>75.293614187733127</v>
      </c>
      <c r="IB22" s="6">
        <f t="shared" si="115"/>
        <v>70.520442932753014</v>
      </c>
      <c r="IC22" s="6">
        <f t="shared" si="116"/>
        <v>0.94276053220290712</v>
      </c>
      <c r="ID22" s="6">
        <f t="shared" si="117"/>
        <v>-1.0435226469346155</v>
      </c>
      <c r="IE22" s="6">
        <f t="shared" si="117"/>
        <v>1.2676890037042874</v>
      </c>
      <c r="IF22" s="6">
        <f t="shared" si="118"/>
        <v>-0.16006992089187833</v>
      </c>
      <c r="IG22" s="6">
        <f t="shared" si="119"/>
        <v>-0.17564315973916234</v>
      </c>
      <c r="IH22" s="6">
        <f t="shared" si="157"/>
        <v>1.6419424243188903</v>
      </c>
      <c r="II22" s="6">
        <f t="shared" si="120"/>
        <v>0.23764027254968609</v>
      </c>
      <c r="IJ22" s="6">
        <f t="shared" si="158"/>
        <v>1.6922459789234816</v>
      </c>
      <c r="IK22" s="6">
        <f t="shared" si="159"/>
        <v>-0.1425563958482042</v>
      </c>
      <c r="IL22" s="6">
        <f t="shared" si="160"/>
        <v>98.195800979042744</v>
      </c>
      <c r="IM22" s="6">
        <f t="shared" si="121"/>
        <v>1.7895437848983153</v>
      </c>
      <c r="IN22" s="6">
        <f t="shared" si="121"/>
        <v>-0.36671318545943876</v>
      </c>
      <c r="IO22" s="6">
        <f t="shared" si="122"/>
        <v>-1.9785762202168655E-2</v>
      </c>
      <c r="IP22" s="6">
        <f t="shared" si="123"/>
        <v>-0.10765068032460157</v>
      </c>
      <c r="IQ22" s="6">
        <f t="shared" si="161"/>
        <v>1.8267308281347847</v>
      </c>
      <c r="IR22" s="6">
        <f t="shared" si="124"/>
        <v>0.10945385036749655</v>
      </c>
      <c r="IS22" s="6">
        <f t="shared" si="162"/>
        <v>1.8277819321728674</v>
      </c>
      <c r="IT22" s="6">
        <f t="shared" si="163"/>
        <v>2.0353009426370569E-2</v>
      </c>
      <c r="IU22" s="6">
        <f t="shared" si="164"/>
        <v>88.833777933084818</v>
      </c>
      <c r="IV22" s="6">
        <f t="shared" si="165"/>
        <v>93.514789456063781</v>
      </c>
    </row>
    <row r="23" spans="1:256">
      <c r="C23" s="5">
        <v>17</v>
      </c>
      <c r="D23" s="6">
        <v>-646.17420000000004</v>
      </c>
      <c r="E23" s="6">
        <v>-203.02090000000001</v>
      </c>
      <c r="F23" s="6">
        <v>-736.5</v>
      </c>
      <c r="G23" s="6">
        <v>-314.5</v>
      </c>
      <c r="H23" s="6">
        <v>-696.97910000000002</v>
      </c>
      <c r="I23" s="6">
        <v>-228.0265</v>
      </c>
      <c r="J23" s="6">
        <v>-748.99800000000005</v>
      </c>
      <c r="K23" s="6">
        <v>-182.82910000000001</v>
      </c>
      <c r="L23" s="6">
        <v>-801</v>
      </c>
      <c r="M23" s="6">
        <v>-154</v>
      </c>
      <c r="N23" s="6">
        <v>-839.5</v>
      </c>
      <c r="O23" s="6">
        <v>-113</v>
      </c>
      <c r="P23" s="6">
        <v>-656.5</v>
      </c>
      <c r="Q23" s="6">
        <v>-249.5</v>
      </c>
      <c r="R23" s="6">
        <v>-585.26520000000005</v>
      </c>
      <c r="S23" s="6">
        <v>-270.88409999999999</v>
      </c>
      <c r="T23" s="6">
        <v>-535</v>
      </c>
      <c r="U23" s="6">
        <v>-293</v>
      </c>
      <c r="V23" s="6">
        <v>-479.5</v>
      </c>
      <c r="W23" s="6">
        <v>-304.5</v>
      </c>
      <c r="X23" s="6">
        <v>-646.73608506139601</v>
      </c>
      <c r="Y23" s="6">
        <v>-202.43355902981301</v>
      </c>
      <c r="Z23" s="6">
        <v>-736.65631555871198</v>
      </c>
      <c r="AA23" s="6">
        <v>-314.30232366360798</v>
      </c>
      <c r="AB23" s="6">
        <v>-696.47907461868101</v>
      </c>
      <c r="AC23" s="6">
        <v>-227.73531460436601</v>
      </c>
      <c r="AD23" s="6">
        <v>-750.129088153417</v>
      </c>
      <c r="AE23" s="6">
        <v>-181.23702852325701</v>
      </c>
      <c r="AF23" s="6">
        <v>-800.62188213915204</v>
      </c>
      <c r="AG23" s="6">
        <v>-153.950932522025</v>
      </c>
      <c r="AH23" s="6">
        <v>-837.05439113853402</v>
      </c>
      <c r="AI23" s="6">
        <v>-114.788015296651</v>
      </c>
      <c r="AJ23" s="6">
        <v>-656.29620352564405</v>
      </c>
      <c r="AK23" s="6">
        <v>-249.890670146281</v>
      </c>
      <c r="AL23" s="6">
        <v>-584.50322203764802</v>
      </c>
      <c r="AM23" s="6">
        <v>-272.61776537819702</v>
      </c>
      <c r="AN23" s="6">
        <v>-536.04684171813597</v>
      </c>
      <c r="AO23" s="6">
        <v>-293.68383986696199</v>
      </c>
      <c r="AP23" s="6">
        <v>-479.27567235048099</v>
      </c>
      <c r="AQ23" s="6">
        <v>-306.81407256294</v>
      </c>
      <c r="AR23" s="6">
        <f t="shared" si="25"/>
        <v>-20.049137127022121</v>
      </c>
      <c r="AS23" s="6">
        <f t="shared" si="25"/>
        <v>-6.2755400198746525</v>
      </c>
      <c r="AT23" s="6">
        <f t="shared" si="25"/>
        <v>-22.836708554342398</v>
      </c>
      <c r="AU23" s="6">
        <f t="shared" si="25"/>
        <v>-9.7435268141488542</v>
      </c>
      <c r="AV23" s="6">
        <f t="shared" si="25"/>
        <v>-21.591194299612638</v>
      </c>
      <c r="AW23" s="6">
        <f t="shared" si="25"/>
        <v>-7.0599069027283479</v>
      </c>
      <c r="AX23" s="6">
        <f t="shared" si="25"/>
        <v>-23.254371139547899</v>
      </c>
      <c r="AY23" s="6">
        <f t="shared" si="25"/>
        <v>-5.6184371357782661</v>
      </c>
      <c r="AZ23" s="6">
        <f t="shared" si="25"/>
        <v>-24.819672618667276</v>
      </c>
      <c r="BA23" s="6">
        <f t="shared" si="25"/>
        <v>-4.7725547224939406</v>
      </c>
      <c r="BB23" s="6">
        <f t="shared" si="25"/>
        <v>-25.949098339115107</v>
      </c>
      <c r="BC23" s="6">
        <f t="shared" si="25"/>
        <v>-3.5584850024299972</v>
      </c>
      <c r="BD23" s="6">
        <f t="shared" si="25"/>
        <v>-20.345505507367079</v>
      </c>
      <c r="BE23" s="6">
        <f t="shared" si="25"/>
        <v>-7.7467338351015655</v>
      </c>
      <c r="BF23" s="6">
        <f t="shared" si="25"/>
        <v>-18.119887726237781</v>
      </c>
      <c r="BG23" s="6">
        <f t="shared" si="25"/>
        <v>-8.4512849794223879</v>
      </c>
      <c r="BH23" s="6">
        <f t="shared" ref="BA23:BK39" si="170">AN23*$B$11</f>
        <v>-16.617716073618759</v>
      </c>
      <c r="BI23" s="6">
        <f t="shared" si="170"/>
        <v>-9.1043436627231902</v>
      </c>
      <c r="BJ23" s="6">
        <f t="shared" si="170"/>
        <v>-14.857781865826009</v>
      </c>
      <c r="BK23" s="6">
        <f t="shared" si="170"/>
        <v>-9.5113873423817665</v>
      </c>
      <c r="BM23" s="12">
        <f t="shared" si="166"/>
        <v>1.6683350016683356E-2</v>
      </c>
      <c r="BN23" s="6">
        <f t="shared" si="26"/>
        <v>-21.442922840682257</v>
      </c>
      <c r="BO23" s="6">
        <f t="shared" si="26"/>
        <v>-8.0095334170117525</v>
      </c>
      <c r="BP23" s="6">
        <f t="shared" si="27"/>
        <v>4.7744949838706995E-2</v>
      </c>
      <c r="BQ23" s="6">
        <f t="shared" si="28"/>
        <v>45.789316693313552</v>
      </c>
      <c r="BR23" s="6">
        <f t="shared" si="29"/>
        <v>183.15726677325421</v>
      </c>
      <c r="BS23" s="6">
        <f t="shared" si="125"/>
        <v>5495.7672077338375</v>
      </c>
      <c r="BT23" s="6">
        <f t="shared" si="126"/>
        <v>21983.06883093535</v>
      </c>
      <c r="BU23" s="6">
        <f t="shared" si="127"/>
        <v>21.983068830935352</v>
      </c>
      <c r="BW23" s="12">
        <f t="shared" si="167"/>
        <v>1.6683350016683356E-2</v>
      </c>
      <c r="BX23" s="6">
        <f t="shared" si="30"/>
        <v>-25.38438547889119</v>
      </c>
      <c r="BY23" s="6">
        <f t="shared" si="30"/>
        <v>-4.1655198624619691</v>
      </c>
      <c r="BZ23" s="6">
        <f t="shared" si="31"/>
        <v>0.25043753019053133</v>
      </c>
      <c r="CA23" s="6">
        <f t="shared" si="32"/>
        <v>240.17960895392713</v>
      </c>
      <c r="CB23" s="6">
        <f t="shared" si="33"/>
        <v>-15.737748969722384</v>
      </c>
      <c r="CC23" s="6">
        <f t="shared" si="33"/>
        <v>-9.3078655025524775</v>
      </c>
      <c r="CD23" s="6">
        <f t="shared" si="34"/>
        <v>0.11282117832971486</v>
      </c>
      <c r="CE23" s="6">
        <f t="shared" si="35"/>
        <v>108.20002286532973</v>
      </c>
      <c r="CF23" s="6">
        <f t="shared" si="36"/>
        <v>174.18981590962844</v>
      </c>
      <c r="CH23" s="6">
        <f t="shared" si="128"/>
        <v>1.6419424243188903</v>
      </c>
      <c r="CI23" s="6">
        <f t="shared" si="129"/>
        <v>0.61469018799417141</v>
      </c>
      <c r="CJ23" s="6">
        <f t="shared" si="130"/>
        <v>1.6382020775554211</v>
      </c>
      <c r="CK23" s="6">
        <f t="shared" si="131"/>
        <v>1.667449763692453</v>
      </c>
      <c r="CL23" s="6">
        <f t="shared" si="132"/>
        <v>0.410676824924887</v>
      </c>
      <c r="CM23" s="15">
        <f t="shared" si="37"/>
        <v>1.9474173449342413</v>
      </c>
      <c r="CN23" s="15">
        <f t="shared" si="38"/>
        <v>0.49512902438995832</v>
      </c>
      <c r="CO23" s="15">
        <f t="shared" si="39"/>
        <v>1.8581643330863806</v>
      </c>
      <c r="CP23" s="15">
        <f t="shared" si="40"/>
        <v>0.33590424329335244</v>
      </c>
      <c r="CQ23" s="15">
        <f t="shared" si="133"/>
        <v>0.83103326768331076</v>
      </c>
      <c r="CR23" s="6">
        <f t="shared" si="134"/>
        <v>1.8267308281347847</v>
      </c>
      <c r="CS23" s="6">
        <f t="shared" si="135"/>
        <v>0.28780615649983066</v>
      </c>
      <c r="CT23" s="6">
        <f t="shared" si="136"/>
        <v>1.8362212240061573</v>
      </c>
      <c r="CU23" s="6">
        <f t="shared" si="137"/>
        <v>1.796392176508258</v>
      </c>
      <c r="CV23" s="6">
        <f t="shared" si="138"/>
        <v>0.1834498928584011</v>
      </c>
      <c r="CW23" s="15">
        <f t="shared" si="41"/>
        <v>1.9753791043203863</v>
      </c>
      <c r="CX23" s="15">
        <f t="shared" si="42"/>
        <v>0.26259735431754905</v>
      </c>
      <c r="CY23" s="15">
        <f t="shared" si="43"/>
        <v>1.9080316466864082</v>
      </c>
      <c r="CZ23" s="15">
        <f t="shared" si="44"/>
        <v>0.16241917686372792</v>
      </c>
      <c r="DA23" s="15">
        <f t="shared" si="139"/>
        <v>0.42501653118127697</v>
      </c>
      <c r="DB23" s="6">
        <f t="shared" si="45"/>
        <v>0.62802489943229389</v>
      </c>
      <c r="DD23" s="12">
        <f t="shared" si="168"/>
        <v>1.6683350016683356E-2</v>
      </c>
      <c r="DE23" s="6">
        <f t="shared" si="46"/>
        <v>2.7875714273202767</v>
      </c>
      <c r="DF23" s="6">
        <f t="shared" si="46"/>
        <v>3.4679867942742018</v>
      </c>
      <c r="DG23" s="6">
        <f t="shared" si="47"/>
        <v>-1.6631768399352609</v>
      </c>
      <c r="DH23" s="6">
        <f t="shared" si="47"/>
        <v>1.4414697669500818</v>
      </c>
      <c r="DI23" s="6">
        <f t="shared" si="48"/>
        <v>4.4494366910512007</v>
      </c>
      <c r="DJ23" s="6">
        <f t="shared" si="49"/>
        <v>2.2009071515918528</v>
      </c>
      <c r="DK23" s="6">
        <f t="shared" si="50"/>
        <v>4.8903917430521613</v>
      </c>
      <c r="DL23" s="6">
        <f t="shared" si="51"/>
        <v>3.7044970633883796E-2</v>
      </c>
      <c r="DM23" s="6">
        <f t="shared" si="52"/>
        <v>87.876993764082272</v>
      </c>
      <c r="DN23" s="6">
        <f t="shared" si="53"/>
        <v>2.7875714273202767</v>
      </c>
      <c r="DO23" s="6">
        <f t="shared" si="53"/>
        <v>3.4679867942742018</v>
      </c>
      <c r="DP23" s="6">
        <f t="shared" si="54"/>
        <v>2.2256177811292979</v>
      </c>
      <c r="DQ23" s="6">
        <f t="shared" si="54"/>
        <v>-0.70455114432082233</v>
      </c>
      <c r="DR23" s="6">
        <f t="shared" si="55"/>
        <v>4.4494366910512007</v>
      </c>
      <c r="DS23" s="6">
        <f t="shared" si="56"/>
        <v>2.3344735643486478</v>
      </c>
      <c r="DT23" s="6">
        <f t="shared" si="57"/>
        <v>4.2102095849829313</v>
      </c>
      <c r="DU23" s="6">
        <f t="shared" si="58"/>
        <v>0.36205459144819285</v>
      </c>
      <c r="DV23" s="6">
        <f t="shared" si="59"/>
        <v>68.77357075455906</v>
      </c>
      <c r="DW23" s="6">
        <f t="shared" si="60"/>
        <v>78.325282259320659</v>
      </c>
      <c r="DX23" s="6">
        <f t="shared" si="140"/>
        <v>2400.6226582098579</v>
      </c>
      <c r="DY23" s="6">
        <f t="shared" si="61"/>
        <v>-1.6631768399352609</v>
      </c>
      <c r="DZ23" s="6">
        <f t="shared" si="61"/>
        <v>1.4414697669500818</v>
      </c>
      <c r="EA23" s="6">
        <f t="shared" si="61"/>
        <v>-1.5653014791193769</v>
      </c>
      <c r="EB23" s="6">
        <f t="shared" si="61"/>
        <v>0.84588241328432545</v>
      </c>
      <c r="EC23" s="6">
        <f t="shared" si="62"/>
        <v>2.2009071515918528</v>
      </c>
      <c r="ED23" s="6">
        <f t="shared" si="11"/>
        <v>1.7792374146349956</v>
      </c>
      <c r="EE23" s="6">
        <f t="shared" si="63"/>
        <v>0.60357591245958297</v>
      </c>
      <c r="EF23" s="6">
        <f t="shared" si="64"/>
        <v>0.9761872387144076</v>
      </c>
      <c r="EG23" s="6">
        <f t="shared" si="65"/>
        <v>12.528760555512402</v>
      </c>
      <c r="EH23" s="6">
        <f t="shared" si="66"/>
        <v>2.2256177811292979</v>
      </c>
      <c r="EI23" s="6">
        <f t="shared" si="66"/>
        <v>-0.70455114432082233</v>
      </c>
      <c r="EJ23" s="6">
        <f t="shared" si="66"/>
        <v>1.5021716526190225</v>
      </c>
      <c r="EK23" s="6">
        <f t="shared" si="66"/>
        <v>-0.6530586833008023</v>
      </c>
      <c r="EL23" s="6">
        <f t="shared" si="67"/>
        <v>2.3344735643486478</v>
      </c>
      <c r="EM23" s="6">
        <f t="shared" si="12"/>
        <v>1.6379881921939312</v>
      </c>
      <c r="EN23" s="6">
        <f t="shared" si="68"/>
        <v>0.72527634347082093</v>
      </c>
      <c r="EO23" s="6">
        <f t="shared" si="69"/>
        <v>0.99464754025469693</v>
      </c>
      <c r="EP23" s="6">
        <f t="shared" si="70"/>
        <v>5.9307311537751781</v>
      </c>
      <c r="EQ23" s="6">
        <f t="shared" si="71"/>
        <v>9.2297458546437898</v>
      </c>
      <c r="ER23" s="6">
        <f t="shared" si="141"/>
        <v>307.8429991124612</v>
      </c>
      <c r="ES23" s="6">
        <f t="shared" si="72"/>
        <v>-1.5653014791193769</v>
      </c>
      <c r="ET23" s="6">
        <f t="shared" si="72"/>
        <v>0.84588241328432545</v>
      </c>
      <c r="EU23" s="6">
        <f t="shared" si="72"/>
        <v>-1.1294257204478306</v>
      </c>
      <c r="EV23" s="6">
        <f t="shared" si="72"/>
        <v>1.2140697200639434</v>
      </c>
      <c r="EW23" s="6">
        <f t="shared" si="73"/>
        <v>1.7792374146349956</v>
      </c>
      <c r="EX23" s="6">
        <f t="shared" si="13"/>
        <v>1.6581820597224066</v>
      </c>
      <c r="EY23" s="6">
        <f t="shared" si="74"/>
        <v>0.5705695136187392</v>
      </c>
      <c r="EZ23" s="6">
        <f t="shared" si="75"/>
        <v>0.94731125356985402</v>
      </c>
      <c r="FA23" s="6">
        <f t="shared" si="76"/>
        <v>18.681946512093926</v>
      </c>
      <c r="FB23" s="6">
        <f t="shared" si="77"/>
        <v>1.5021716526190225</v>
      </c>
      <c r="FC23" s="6">
        <f t="shared" si="77"/>
        <v>-0.6530586833008023</v>
      </c>
      <c r="FD23" s="6">
        <f t="shared" si="77"/>
        <v>1.7599342077927496</v>
      </c>
      <c r="FE23" s="6">
        <f t="shared" si="77"/>
        <v>-0.40704367965857635</v>
      </c>
      <c r="FF23" s="6">
        <f t="shared" si="78"/>
        <v>1.6379881921939312</v>
      </c>
      <c r="FG23" s="6">
        <f t="shared" si="14"/>
        <v>1.8063922533351073</v>
      </c>
      <c r="FH23" s="6">
        <f t="shared" si="79"/>
        <v>0.35632136740135739</v>
      </c>
      <c r="FI23" s="6">
        <f t="shared" si="80"/>
        <v>0.98333727354596689</v>
      </c>
      <c r="FJ23" s="6">
        <f t="shared" si="81"/>
        <v>10.474072060784271</v>
      </c>
      <c r="FK23" s="6">
        <f t="shared" si="82"/>
        <v>14.578009286439098</v>
      </c>
      <c r="FL23" s="6">
        <f t="shared" si="142"/>
        <v>352.51111119983352</v>
      </c>
      <c r="FN23" s="12">
        <f t="shared" si="169"/>
        <v>1.6683350016683356E-2</v>
      </c>
      <c r="FO23" s="6">
        <f t="shared" si="83"/>
        <v>-25.38438547889119</v>
      </c>
      <c r="FP23" s="6">
        <f t="shared" si="83"/>
        <v>-4.1655198624619691</v>
      </c>
      <c r="FQ23" s="6">
        <f t="shared" si="84"/>
        <v>-1.168969027917317</v>
      </c>
      <c r="FR23" s="6">
        <f t="shared" si="85"/>
        <v>-2.366569414488584</v>
      </c>
      <c r="FS23" s="6">
        <f t="shared" si="143"/>
        <v>-0.15745234365098071</v>
      </c>
      <c r="FT23" s="6">
        <f t="shared" si="143"/>
        <v>-0.19475039411191641</v>
      </c>
      <c r="FU23" s="6">
        <f t="shared" si="144"/>
        <v>2.639533932690163</v>
      </c>
      <c r="FV23" s="6">
        <f t="shared" si="86"/>
        <v>0.25043753019053133</v>
      </c>
      <c r="FW23" s="6">
        <f t="shared" si="87"/>
        <v>2.3958221678202727</v>
      </c>
      <c r="FX23" s="6">
        <f t="shared" si="88"/>
        <v>0.97565781248071226</v>
      </c>
      <c r="FY23" s="6">
        <f t="shared" si="145"/>
        <v>12.667833989536609</v>
      </c>
      <c r="FZ23" s="6">
        <f t="shared" si="15"/>
        <v>-15.737748969722384</v>
      </c>
      <c r="GA23" s="6">
        <f t="shared" si="16"/>
        <v>-9.3078655025524775</v>
      </c>
      <c r="GB23" s="6">
        <f t="shared" si="89"/>
        <v>-1.168969027917317</v>
      </c>
      <c r="GC23" s="6">
        <f t="shared" si="89"/>
        <v>-2.366569414488584</v>
      </c>
      <c r="GD23" s="6">
        <f t="shared" si="146"/>
        <v>-1.7996503709847289E-2</v>
      </c>
      <c r="GE23" s="6">
        <f t="shared" si="146"/>
        <v>-0.11137658700968878</v>
      </c>
      <c r="GF23" s="6">
        <f t="shared" si="90"/>
        <v>2.639533932690163</v>
      </c>
      <c r="GG23" s="6">
        <f t="shared" si="91"/>
        <v>0.11282117832971486</v>
      </c>
      <c r="GH23" s="6">
        <f t="shared" si="92"/>
        <v>2.5319226766615066</v>
      </c>
      <c r="GI23" s="6">
        <f t="shared" si="93"/>
        <v>0.95574964577964627</v>
      </c>
      <c r="GJ23" s="6">
        <f t="shared" si="147"/>
        <v>17.108448726751746</v>
      </c>
      <c r="GL23" s="6">
        <f t="shared" si="17"/>
        <v>-2.366569414488584</v>
      </c>
      <c r="GM23" s="6">
        <f t="shared" si="18"/>
        <v>1.168969027917317</v>
      </c>
      <c r="GN23" s="6">
        <f t="shared" si="94"/>
        <v>-0.15745234365098071</v>
      </c>
      <c r="GO23" s="6">
        <f t="shared" si="95"/>
        <v>-0.19475039411191641</v>
      </c>
      <c r="GP23" s="6">
        <f t="shared" si="96"/>
        <v>2.639533932690163</v>
      </c>
      <c r="GQ23" s="6">
        <f t="shared" si="97"/>
        <v>0.25043753019053133</v>
      </c>
      <c r="GR23" s="6">
        <f t="shared" si="98"/>
        <v>2.5961373027414898</v>
      </c>
      <c r="GS23" s="6">
        <f t="shared" si="99"/>
        <v>0.2192985019222784</v>
      </c>
      <c r="GT23" s="6">
        <f t="shared" si="148"/>
        <v>-12.667833989537186</v>
      </c>
      <c r="GU23" s="6">
        <f t="shared" si="149"/>
        <v>2.366569414488584</v>
      </c>
      <c r="GV23" s="6">
        <f t="shared" si="100"/>
        <v>-1.168969027917317</v>
      </c>
      <c r="GW23" s="6">
        <f t="shared" si="150"/>
        <v>-1.7996503709847289E-2</v>
      </c>
      <c r="GX23" s="6">
        <f t="shared" si="150"/>
        <v>-0.11137658700968878</v>
      </c>
      <c r="GY23" s="6">
        <f t="shared" si="151"/>
        <v>2.639533932690163</v>
      </c>
      <c r="GZ23" s="6">
        <f t="shared" si="101"/>
        <v>0.11282117832971486</v>
      </c>
      <c r="HA23" s="6">
        <f t="shared" si="102"/>
        <v>2.6085736311820837</v>
      </c>
      <c r="HB23" s="6">
        <f t="shared" si="103"/>
        <v>0.29418126145641982</v>
      </c>
      <c r="HC23" s="6">
        <f t="shared" si="152"/>
        <v>-17.108448726752755</v>
      </c>
      <c r="HE23" s="6">
        <f t="shared" si="153"/>
        <v>-12.667833989537186</v>
      </c>
      <c r="HF23" s="6">
        <f t="shared" si="154"/>
        <v>-17.108448726752755</v>
      </c>
      <c r="HG23" s="6">
        <f t="shared" si="155"/>
        <v>-14.888141358144971</v>
      </c>
      <c r="HH23" s="6">
        <f t="shared" si="156"/>
        <v>0.96642927799958001</v>
      </c>
      <c r="HJ23" s="6">
        <f t="shared" si="104"/>
        <v>1.168969027917317</v>
      </c>
      <c r="HK23" s="6">
        <f t="shared" si="105"/>
        <v>2.366569414488584</v>
      </c>
      <c r="HL23" s="6">
        <f t="shared" si="19"/>
        <v>-1.1294257204478306</v>
      </c>
      <c r="HM23" s="6">
        <f t="shared" si="20"/>
        <v>1.2140697200639434</v>
      </c>
      <c r="HN23" s="6">
        <f t="shared" si="106"/>
        <v>2.639533932690163</v>
      </c>
      <c r="HO23" s="6">
        <f t="shared" si="21"/>
        <v>1.6581820597224066</v>
      </c>
      <c r="HP23" s="6">
        <f t="shared" si="107"/>
        <v>2.5711619873048415</v>
      </c>
      <c r="HQ23" s="6">
        <f t="shared" si="108"/>
        <v>0.35480412899371222</v>
      </c>
      <c r="HR23" s="6">
        <f t="shared" si="109"/>
        <v>69.218559620088016</v>
      </c>
      <c r="HS23" s="6">
        <f t="shared" si="110"/>
        <v>1.168969027917317</v>
      </c>
      <c r="HT23" s="6">
        <f t="shared" si="110"/>
        <v>2.366569414488584</v>
      </c>
      <c r="HU23" s="6">
        <f t="shared" si="22"/>
        <v>1.7599342077927496</v>
      </c>
      <c r="HV23" s="6">
        <f t="shared" si="23"/>
        <v>-0.40704367965857635</v>
      </c>
      <c r="HW23" s="6">
        <f t="shared" si="111"/>
        <v>2.639533932690163</v>
      </c>
      <c r="HX23" s="6">
        <f t="shared" si="24"/>
        <v>1.8063922533351073</v>
      </c>
      <c r="HY23" s="6">
        <f t="shared" si="112"/>
        <v>2.8358719011707469</v>
      </c>
      <c r="HZ23" s="6">
        <f t="shared" si="113"/>
        <v>0.22944709247218648</v>
      </c>
      <c r="IA23" s="6">
        <f t="shared" si="114"/>
        <v>76.735478034962739</v>
      </c>
      <c r="IB23" s="6">
        <f t="shared" si="115"/>
        <v>72.97701882752537</v>
      </c>
      <c r="IC23" s="6">
        <f t="shared" si="116"/>
        <v>0.95618740959116433</v>
      </c>
      <c r="ID23" s="6">
        <f t="shared" si="117"/>
        <v>-1.1294257204478306</v>
      </c>
      <c r="IE23" s="6">
        <f t="shared" si="117"/>
        <v>1.2140697200639434</v>
      </c>
      <c r="IF23" s="6">
        <f t="shared" si="118"/>
        <v>-0.15745234365098071</v>
      </c>
      <c r="IG23" s="6">
        <f t="shared" si="119"/>
        <v>-0.19475039411191641</v>
      </c>
      <c r="IH23" s="6">
        <f t="shared" si="157"/>
        <v>1.6581820597224066</v>
      </c>
      <c r="II23" s="6">
        <f t="shared" si="120"/>
        <v>0.25043753019053133</v>
      </c>
      <c r="IJ23" s="6">
        <f t="shared" si="158"/>
        <v>1.711580076802822</v>
      </c>
      <c r="IK23" s="6">
        <f t="shared" si="159"/>
        <v>-0.14113633512869897</v>
      </c>
      <c r="IL23" s="6">
        <f t="shared" si="160"/>
        <v>98.113606390374954</v>
      </c>
      <c r="IM23" s="6">
        <f t="shared" si="121"/>
        <v>1.7599342077927496</v>
      </c>
      <c r="IN23" s="6">
        <f t="shared" si="121"/>
        <v>-0.40704367965857635</v>
      </c>
      <c r="IO23" s="6">
        <f t="shared" si="122"/>
        <v>-1.7996503709847289E-2</v>
      </c>
      <c r="IP23" s="6">
        <f t="shared" si="123"/>
        <v>-0.11137658700968878</v>
      </c>
      <c r="IQ23" s="6">
        <f t="shared" si="161"/>
        <v>1.8063922533351073</v>
      </c>
      <c r="IR23" s="6">
        <f t="shared" si="124"/>
        <v>0.11282117832971486</v>
      </c>
      <c r="IS23" s="6">
        <f t="shared" si="162"/>
        <v>1.8023475371247288</v>
      </c>
      <c r="IT23" s="6">
        <f t="shared" si="163"/>
        <v>6.7038861928693322E-2</v>
      </c>
      <c r="IU23" s="6">
        <f t="shared" si="164"/>
        <v>86.156073238284762</v>
      </c>
      <c r="IV23" s="6">
        <f t="shared" si="165"/>
        <v>92.134839814329865</v>
      </c>
    </row>
    <row r="24" spans="1:256">
      <c r="C24" s="5">
        <v>18</v>
      </c>
      <c r="D24" s="6">
        <v>-646.5711</v>
      </c>
      <c r="E24" s="6">
        <v>-199.84559999999999</v>
      </c>
      <c r="F24" s="6">
        <v>-736</v>
      </c>
      <c r="G24" s="6">
        <v>-312</v>
      </c>
      <c r="H24" s="6">
        <v>-694.99450000000002</v>
      </c>
      <c r="I24" s="6">
        <v>-226.0419</v>
      </c>
      <c r="J24" s="6">
        <v>-752.53440000000001</v>
      </c>
      <c r="K24" s="6">
        <v>-182.12180000000001</v>
      </c>
      <c r="L24" s="6">
        <v>-804</v>
      </c>
      <c r="M24" s="6">
        <v>-159.5</v>
      </c>
      <c r="N24" s="6">
        <v>-841.5</v>
      </c>
      <c r="O24" s="6">
        <v>-121.5</v>
      </c>
      <c r="P24" s="6">
        <v>-655.5</v>
      </c>
      <c r="Q24" s="6">
        <v>-247.5</v>
      </c>
      <c r="R24" s="6">
        <v>-587.03340000000003</v>
      </c>
      <c r="S24" s="6">
        <v>-272.65230000000003</v>
      </c>
      <c r="T24" s="6">
        <v>-536</v>
      </c>
      <c r="U24" s="6">
        <v>-297</v>
      </c>
      <c r="V24" s="6">
        <v>-480</v>
      </c>
      <c r="W24" s="6">
        <v>-311</v>
      </c>
      <c r="X24" s="6">
        <v>-646.40036352847699</v>
      </c>
      <c r="Y24" s="6">
        <v>-200.35118807307501</v>
      </c>
      <c r="Z24" s="6">
        <v>-735.76766439456401</v>
      </c>
      <c r="AA24" s="6">
        <v>-313.13177946341301</v>
      </c>
      <c r="AB24" s="6">
        <v>-695.619790092686</v>
      </c>
      <c r="AC24" s="6">
        <v>-226.537764364298</v>
      </c>
      <c r="AD24" s="6">
        <v>-752.279902980938</v>
      </c>
      <c r="AE24" s="6">
        <v>-183.326084872476</v>
      </c>
      <c r="AF24" s="6">
        <v>-803.94932941740001</v>
      </c>
      <c r="AG24" s="6">
        <v>-159.76747255450601</v>
      </c>
      <c r="AH24" s="6">
        <v>-843.17464347286398</v>
      </c>
      <c r="AI24" s="6">
        <v>-122.963841127793</v>
      </c>
      <c r="AJ24" s="6">
        <v>-655.66797810169805</v>
      </c>
      <c r="AK24" s="6">
        <v>-248.22314616157601</v>
      </c>
      <c r="AL24" s="6">
        <v>-585.55357769225702</v>
      </c>
      <c r="AM24" s="6">
        <v>-272.970279346572</v>
      </c>
      <c r="AN24" s="6">
        <v>-536.48424129786895</v>
      </c>
      <c r="AO24" s="6">
        <v>-296.634507427036</v>
      </c>
      <c r="AP24" s="6">
        <v>-480.495147146421</v>
      </c>
      <c r="AQ24" s="6">
        <v>-311.57107225118</v>
      </c>
      <c r="AR24" s="6">
        <f t="shared" si="25"/>
        <v>-20.038729594172999</v>
      </c>
      <c r="AS24" s="6">
        <f t="shared" si="25"/>
        <v>-6.2109854947363106</v>
      </c>
      <c r="AT24" s="6">
        <f t="shared" si="25"/>
        <v>-22.809159930630766</v>
      </c>
      <c r="AU24" s="6">
        <f t="shared" si="25"/>
        <v>-9.7072393674993886</v>
      </c>
      <c r="AV24" s="6">
        <f t="shared" si="25"/>
        <v>-21.564556056145573</v>
      </c>
      <c r="AW24" s="6">
        <f t="shared" si="25"/>
        <v>-7.022782255543488</v>
      </c>
      <c r="AX24" s="6">
        <f t="shared" si="25"/>
        <v>-23.321047458386218</v>
      </c>
      <c r="AY24" s="6">
        <f t="shared" si="25"/>
        <v>-5.6831989113757908</v>
      </c>
      <c r="AZ24" s="6">
        <f t="shared" si="25"/>
        <v>-24.922825122919761</v>
      </c>
      <c r="BA24" s="6">
        <f t="shared" si="170"/>
        <v>-4.9528703279003636</v>
      </c>
      <c r="BB24" s="6">
        <f t="shared" si="170"/>
        <v>-26.138829175444286</v>
      </c>
      <c r="BC24" s="6">
        <f t="shared" si="170"/>
        <v>-3.8119396294432009</v>
      </c>
      <c r="BD24" s="6">
        <f t="shared" si="170"/>
        <v>-20.326030209850352</v>
      </c>
      <c r="BE24" s="6">
        <f t="shared" si="170"/>
        <v>-7.6950397703908031</v>
      </c>
      <c r="BF24" s="6">
        <f t="shared" si="170"/>
        <v>-18.152449268786313</v>
      </c>
      <c r="BG24" s="6">
        <f t="shared" si="170"/>
        <v>-8.4622130860402045</v>
      </c>
      <c r="BH24" s="6">
        <f t="shared" si="170"/>
        <v>-16.63127567599124</v>
      </c>
      <c r="BI24" s="6">
        <f t="shared" si="170"/>
        <v>-9.195815810164234</v>
      </c>
      <c r="BJ24" s="6">
        <f t="shared" si="170"/>
        <v>-14.895586185039816</v>
      </c>
      <c r="BK24" s="6">
        <f t="shared" si="170"/>
        <v>-9.6588566753379919</v>
      </c>
      <c r="BM24" s="12">
        <f t="shared" si="166"/>
        <v>1.7726059392726066E-2</v>
      </c>
      <c r="BN24" s="6">
        <f t="shared" si="26"/>
        <v>-21.423944762401881</v>
      </c>
      <c r="BO24" s="6">
        <f t="shared" si="26"/>
        <v>-7.9591124311178501</v>
      </c>
      <c r="BP24" s="6">
        <f t="shared" si="27"/>
        <v>5.3874328522304643E-2</v>
      </c>
      <c r="BQ24" s="6">
        <f t="shared" si="28"/>
        <v>51.66763602603104</v>
      </c>
      <c r="BR24" s="6">
        <f t="shared" si="29"/>
        <v>206.67054410412416</v>
      </c>
      <c r="BS24" s="6">
        <f t="shared" si="125"/>
        <v>5637.543372849379</v>
      </c>
      <c r="BT24" s="6">
        <f t="shared" si="126"/>
        <v>22550.173491397516</v>
      </c>
      <c r="BU24" s="6">
        <f t="shared" si="127"/>
        <v>22.550173491397516</v>
      </c>
      <c r="BW24" s="12">
        <f t="shared" si="167"/>
        <v>1.7726059392726066E-2</v>
      </c>
      <c r="BX24" s="6">
        <f t="shared" si="30"/>
        <v>-25.530827149182024</v>
      </c>
      <c r="BY24" s="6">
        <f t="shared" si="30"/>
        <v>-4.382404978671782</v>
      </c>
      <c r="BZ24" s="6">
        <f t="shared" si="31"/>
        <v>0.26169508293224253</v>
      </c>
      <c r="CA24" s="6">
        <f t="shared" si="32"/>
        <v>250.97605233533784</v>
      </c>
      <c r="CB24" s="6">
        <f t="shared" si="33"/>
        <v>-15.763430930515529</v>
      </c>
      <c r="CC24" s="6">
        <f t="shared" si="33"/>
        <v>-9.4273362427511138</v>
      </c>
      <c r="CD24" s="6">
        <f t="shared" si="34"/>
        <v>0.12219992174216278</v>
      </c>
      <c r="CE24" s="6">
        <f t="shared" si="35"/>
        <v>117.19461294760377</v>
      </c>
      <c r="CF24" s="6">
        <f t="shared" si="36"/>
        <v>184.08533264147081</v>
      </c>
      <c r="CH24" s="6">
        <f t="shared" si="128"/>
        <v>1.6581820597224066</v>
      </c>
      <c r="CI24" s="6">
        <f t="shared" si="129"/>
        <v>0.65006460355305884</v>
      </c>
      <c r="CJ24" s="6">
        <f t="shared" si="130"/>
        <v>1.6465024189141615</v>
      </c>
      <c r="CK24" s="6">
        <f t="shared" si="131"/>
        <v>1.6784357119955016</v>
      </c>
      <c r="CL24" s="6">
        <f t="shared" si="132"/>
        <v>0.41771677404924701</v>
      </c>
      <c r="CM24" s="15">
        <f t="shared" si="37"/>
        <v>1.9773745410948134</v>
      </c>
      <c r="CN24" s="15">
        <f t="shared" si="38"/>
        <v>0.5264862786871114</v>
      </c>
      <c r="CO24" s="15">
        <f t="shared" si="39"/>
        <v>1.871327452479455</v>
      </c>
      <c r="CP24" s="15">
        <f t="shared" si="40"/>
        <v>0.34346152673606323</v>
      </c>
      <c r="CQ24" s="15">
        <f t="shared" si="133"/>
        <v>0.86994780542317462</v>
      </c>
      <c r="CR24" s="6">
        <f t="shared" si="134"/>
        <v>1.8063922533351073</v>
      </c>
      <c r="CS24" s="6">
        <f t="shared" si="135"/>
        <v>0.31935663670485581</v>
      </c>
      <c r="CT24" s="6">
        <f t="shared" si="136"/>
        <v>1.8207793272844077</v>
      </c>
      <c r="CU24" s="6">
        <f t="shared" si="137"/>
        <v>1.8022638867258038</v>
      </c>
      <c r="CV24" s="6">
        <f t="shared" si="138"/>
        <v>0.18318901964942857</v>
      </c>
      <c r="CW24" s="15">
        <f t="shared" si="41"/>
        <v>1.9732641086621854</v>
      </c>
      <c r="CX24" s="15">
        <f t="shared" si="42"/>
        <v>0.28817281635344016</v>
      </c>
      <c r="CY24" s="15">
        <f t="shared" si="43"/>
        <v>1.9031161168298198</v>
      </c>
      <c r="CZ24" s="15">
        <f t="shared" si="44"/>
        <v>0.16486458759206823</v>
      </c>
      <c r="DA24" s="15">
        <f t="shared" si="139"/>
        <v>0.4530374039455084</v>
      </c>
      <c r="DB24" s="6">
        <f t="shared" si="45"/>
        <v>0.66149260468434146</v>
      </c>
      <c r="DD24" s="12">
        <f t="shared" si="168"/>
        <v>1.7726059392726066E-2</v>
      </c>
      <c r="DE24" s="6">
        <f t="shared" si="46"/>
        <v>2.7704303364577676</v>
      </c>
      <c r="DF24" s="6">
        <f t="shared" si="46"/>
        <v>3.4962538727630781</v>
      </c>
      <c r="DG24" s="6">
        <f t="shared" si="47"/>
        <v>-1.7564914022406448</v>
      </c>
      <c r="DH24" s="6">
        <f t="shared" si="47"/>
        <v>1.3395833441676972</v>
      </c>
      <c r="DI24" s="6">
        <f t="shared" si="48"/>
        <v>4.4608379697066249</v>
      </c>
      <c r="DJ24" s="6">
        <f t="shared" si="49"/>
        <v>2.2090146179047383</v>
      </c>
      <c r="DK24" s="6">
        <f t="shared" si="50"/>
        <v>5.0144040719922183</v>
      </c>
      <c r="DL24" s="6">
        <f t="shared" si="51"/>
        <v>-1.8541969551285651E-2</v>
      </c>
      <c r="DM24" s="6">
        <f t="shared" si="52"/>
        <v>91.062437483568559</v>
      </c>
      <c r="DN24" s="6">
        <f t="shared" si="53"/>
        <v>2.7704303364577676</v>
      </c>
      <c r="DO24" s="6">
        <f t="shared" si="53"/>
        <v>3.4962538727630781</v>
      </c>
      <c r="DP24" s="6">
        <f t="shared" si="54"/>
        <v>2.1735809410640385</v>
      </c>
      <c r="DQ24" s="6">
        <f t="shared" si="54"/>
        <v>-0.76717331564940139</v>
      </c>
      <c r="DR24" s="6">
        <f t="shared" si="55"/>
        <v>4.4608379697066249</v>
      </c>
      <c r="DS24" s="6">
        <f t="shared" si="56"/>
        <v>2.304996530062752</v>
      </c>
      <c r="DT24" s="6">
        <f t="shared" si="57"/>
        <v>4.3050018108795962</v>
      </c>
      <c r="DU24" s="6">
        <f t="shared" si="58"/>
        <v>0.32478620255808016</v>
      </c>
      <c r="DV24" s="6">
        <f t="shared" si="59"/>
        <v>71.047377357406958</v>
      </c>
      <c r="DW24" s="6">
        <f t="shared" si="60"/>
        <v>81.054907420487751</v>
      </c>
      <c r="DX24" s="6">
        <f t="shared" si="140"/>
        <v>2617.8197145656882</v>
      </c>
      <c r="DY24" s="6">
        <f t="shared" si="61"/>
        <v>-1.7564914022406448</v>
      </c>
      <c r="DZ24" s="6">
        <f t="shared" si="61"/>
        <v>1.3395833441676972</v>
      </c>
      <c r="EA24" s="6">
        <f t="shared" si="61"/>
        <v>-1.6017776645335431</v>
      </c>
      <c r="EB24" s="6">
        <f t="shared" si="61"/>
        <v>0.73032858347542717</v>
      </c>
      <c r="EC24" s="6">
        <f t="shared" si="62"/>
        <v>2.2090146179047383</v>
      </c>
      <c r="ED24" s="6">
        <f t="shared" si="11"/>
        <v>1.7604179976470802</v>
      </c>
      <c r="EE24" s="6">
        <f t="shared" si="63"/>
        <v>0.62859184218497233</v>
      </c>
      <c r="EF24" s="6">
        <f t="shared" si="64"/>
        <v>0.97507080329551699</v>
      </c>
      <c r="EG24" s="6">
        <f t="shared" si="65"/>
        <v>12.82029864866956</v>
      </c>
      <c r="EH24" s="6">
        <f t="shared" si="66"/>
        <v>2.1735809410640385</v>
      </c>
      <c r="EI24" s="6">
        <f t="shared" si="66"/>
        <v>-0.76717331564940139</v>
      </c>
      <c r="EJ24" s="6">
        <f t="shared" si="66"/>
        <v>1.5211735927950727</v>
      </c>
      <c r="EK24" s="6">
        <f t="shared" si="66"/>
        <v>-0.73360272412402949</v>
      </c>
      <c r="EL24" s="6">
        <f t="shared" si="67"/>
        <v>2.304996530062752</v>
      </c>
      <c r="EM24" s="6">
        <f t="shared" si="12"/>
        <v>1.6888286047610832</v>
      </c>
      <c r="EN24" s="6">
        <f t="shared" si="68"/>
        <v>0.65327048968303092</v>
      </c>
      <c r="EO24" s="6">
        <f t="shared" si="69"/>
        <v>0.99395035743081595</v>
      </c>
      <c r="EP24" s="6">
        <f t="shared" si="70"/>
        <v>6.3055311478691678</v>
      </c>
      <c r="EQ24" s="6">
        <f t="shared" si="71"/>
        <v>9.5629148982693639</v>
      </c>
      <c r="ER24" s="6">
        <f t="shared" si="141"/>
        <v>319.52243959867053</v>
      </c>
      <c r="ES24" s="6">
        <f t="shared" si="72"/>
        <v>-1.6017776645335431</v>
      </c>
      <c r="ET24" s="6">
        <f t="shared" si="72"/>
        <v>0.73032858347542717</v>
      </c>
      <c r="EU24" s="6">
        <f t="shared" si="72"/>
        <v>-1.216004052524525</v>
      </c>
      <c r="EV24" s="6">
        <f t="shared" si="72"/>
        <v>1.1409306984571628</v>
      </c>
      <c r="EW24" s="6">
        <f t="shared" si="73"/>
        <v>1.7604179976470802</v>
      </c>
      <c r="EX24" s="6">
        <f t="shared" si="13"/>
        <v>1.667449763692453</v>
      </c>
      <c r="EY24" s="6">
        <f t="shared" si="74"/>
        <v>0.56339628730579938</v>
      </c>
      <c r="EZ24" s="6">
        <f t="shared" si="75"/>
        <v>0.94740556957868594</v>
      </c>
      <c r="FA24" s="6">
        <f t="shared" si="76"/>
        <v>18.665068524956617</v>
      </c>
      <c r="FB24" s="6">
        <f t="shared" si="77"/>
        <v>1.5211735927950727</v>
      </c>
      <c r="FC24" s="6">
        <f t="shared" si="77"/>
        <v>-0.73360272412402949</v>
      </c>
      <c r="FD24" s="6">
        <f t="shared" si="77"/>
        <v>1.7356894909514242</v>
      </c>
      <c r="FE24" s="6">
        <f t="shared" si="77"/>
        <v>-0.46304086517375787</v>
      </c>
      <c r="FF24" s="6">
        <f t="shared" si="78"/>
        <v>1.6888286047610832</v>
      </c>
      <c r="FG24" s="6">
        <f t="shared" si="14"/>
        <v>1.796392176508258</v>
      </c>
      <c r="FH24" s="6">
        <f t="shared" si="79"/>
        <v>0.34528363714553989</v>
      </c>
      <c r="FI24" s="6">
        <f t="shared" si="80"/>
        <v>0.98225807212314253</v>
      </c>
      <c r="FJ24" s="6">
        <f t="shared" si="81"/>
        <v>10.808918334072079</v>
      </c>
      <c r="FK24" s="6">
        <f t="shared" si="82"/>
        <v>14.736993429514348</v>
      </c>
      <c r="FL24" s="6">
        <f t="shared" si="142"/>
        <v>152.47215257488742</v>
      </c>
      <c r="FN24" s="12">
        <f t="shared" si="169"/>
        <v>1.7726059392726066E-2</v>
      </c>
      <c r="FO24" s="6">
        <f t="shared" si="83"/>
        <v>-25.530827149182024</v>
      </c>
      <c r="FP24" s="6">
        <f t="shared" si="83"/>
        <v>-4.382404978671782</v>
      </c>
      <c r="FQ24" s="6">
        <f t="shared" si="84"/>
        <v>-1.168969027917317</v>
      </c>
      <c r="FR24" s="6">
        <f t="shared" si="85"/>
        <v>-2.366569414488584</v>
      </c>
      <c r="FS24" s="6">
        <f t="shared" si="143"/>
        <v>-0.14644167029083377</v>
      </c>
      <c r="FT24" s="6">
        <f t="shared" si="143"/>
        <v>-0.21688511620981288</v>
      </c>
      <c r="FU24" s="6">
        <f t="shared" si="144"/>
        <v>2.639533932690163</v>
      </c>
      <c r="FV24" s="6">
        <f t="shared" si="86"/>
        <v>0.26169508293224253</v>
      </c>
      <c r="FW24" s="6">
        <f t="shared" si="87"/>
        <v>2.3804841481011567</v>
      </c>
      <c r="FX24" s="6">
        <f t="shared" si="88"/>
        <v>0.99088879599085111</v>
      </c>
      <c r="FY24" s="6">
        <f t="shared" si="145"/>
        <v>7.7402647101603836</v>
      </c>
      <c r="FZ24" s="6">
        <f t="shared" si="15"/>
        <v>-15.763430930515529</v>
      </c>
      <c r="GA24" s="6">
        <f t="shared" si="16"/>
        <v>-9.4273362427511138</v>
      </c>
      <c r="GB24" s="6">
        <f t="shared" si="89"/>
        <v>-1.168969027917317</v>
      </c>
      <c r="GC24" s="6">
        <f t="shared" si="89"/>
        <v>-2.366569414488584</v>
      </c>
      <c r="GD24" s="6">
        <f t="shared" si="146"/>
        <v>-2.5681960793145109E-2</v>
      </c>
      <c r="GE24" s="6">
        <f t="shared" si="146"/>
        <v>-0.11947074019863635</v>
      </c>
      <c r="GF24" s="6">
        <f t="shared" si="90"/>
        <v>2.639533932690163</v>
      </c>
      <c r="GG24" s="6">
        <f t="shared" si="91"/>
        <v>0.12219992174216278</v>
      </c>
      <c r="GH24" s="6">
        <f t="shared" si="92"/>
        <v>2.5212214836957565</v>
      </c>
      <c r="GI24" s="6">
        <f t="shared" si="93"/>
        <v>0.96963696145877898</v>
      </c>
      <c r="GJ24" s="6">
        <f t="shared" si="147"/>
        <v>14.155176513076974</v>
      </c>
      <c r="GL24" s="6">
        <f t="shared" si="17"/>
        <v>-2.366569414488584</v>
      </c>
      <c r="GM24" s="6">
        <f t="shared" si="18"/>
        <v>1.168969027917317</v>
      </c>
      <c r="GN24" s="6">
        <f t="shared" si="94"/>
        <v>-0.14644167029083377</v>
      </c>
      <c r="GO24" s="6">
        <f t="shared" si="95"/>
        <v>-0.21688511620981288</v>
      </c>
      <c r="GP24" s="6">
        <f t="shared" si="96"/>
        <v>2.639533932690163</v>
      </c>
      <c r="GQ24" s="6">
        <f t="shared" si="97"/>
        <v>0.26169508293224253</v>
      </c>
      <c r="GR24" s="6">
        <f t="shared" si="98"/>
        <v>2.6171661982669212</v>
      </c>
      <c r="GS24" s="6">
        <f t="shared" si="99"/>
        <v>0.13468256746812043</v>
      </c>
      <c r="GT24" s="6">
        <f t="shared" si="148"/>
        <v>-7.7402647101611279</v>
      </c>
      <c r="GU24" s="6">
        <f t="shared" si="149"/>
        <v>2.366569414488584</v>
      </c>
      <c r="GV24" s="6">
        <f t="shared" si="100"/>
        <v>-1.168969027917317</v>
      </c>
      <c r="GW24" s="6">
        <f t="shared" si="150"/>
        <v>-2.5681960793145109E-2</v>
      </c>
      <c r="GX24" s="6">
        <f t="shared" si="150"/>
        <v>-0.11947074019863635</v>
      </c>
      <c r="GY24" s="6">
        <f t="shared" si="151"/>
        <v>2.639533932690163</v>
      </c>
      <c r="GZ24" s="6">
        <f t="shared" si="101"/>
        <v>0.12219992174216278</v>
      </c>
      <c r="HA24" s="6">
        <f t="shared" si="102"/>
        <v>2.6123386645804114</v>
      </c>
      <c r="HB24" s="6">
        <f t="shared" si="103"/>
        <v>0.24454889689587492</v>
      </c>
      <c r="HC24" s="6">
        <f t="shared" si="152"/>
        <v>-14.155176513077336</v>
      </c>
      <c r="HE24" s="6">
        <f t="shared" si="153"/>
        <v>-7.7402647101611279</v>
      </c>
      <c r="HF24" s="6">
        <f t="shared" si="154"/>
        <v>-14.155176513077336</v>
      </c>
      <c r="HG24" s="6">
        <f t="shared" si="155"/>
        <v>-10.947720611619232</v>
      </c>
      <c r="HH24" s="6">
        <f t="shared" si="156"/>
        <v>0.98180087797441906</v>
      </c>
      <c r="HJ24" s="6">
        <f t="shared" si="104"/>
        <v>1.168969027917317</v>
      </c>
      <c r="HK24" s="6">
        <f t="shared" si="105"/>
        <v>2.366569414488584</v>
      </c>
      <c r="HL24" s="6">
        <f t="shared" si="19"/>
        <v>-1.216004052524525</v>
      </c>
      <c r="HM24" s="6">
        <f t="shared" si="20"/>
        <v>1.1409306984571628</v>
      </c>
      <c r="HN24" s="6">
        <f t="shared" si="106"/>
        <v>2.639533932690163</v>
      </c>
      <c r="HO24" s="6">
        <f t="shared" si="21"/>
        <v>1.667449763692453</v>
      </c>
      <c r="HP24" s="6">
        <f t="shared" si="107"/>
        <v>2.68147102476745</v>
      </c>
      <c r="HQ24" s="6">
        <f t="shared" si="108"/>
        <v>0.2905104076997031</v>
      </c>
      <c r="HR24" s="6">
        <f t="shared" si="109"/>
        <v>73.111484147214142</v>
      </c>
      <c r="HS24" s="6">
        <f t="shared" si="110"/>
        <v>1.168969027917317</v>
      </c>
      <c r="HT24" s="6">
        <f t="shared" si="110"/>
        <v>2.366569414488584</v>
      </c>
      <c r="HU24" s="6">
        <f t="shared" si="22"/>
        <v>1.7356894909514242</v>
      </c>
      <c r="HV24" s="6">
        <f t="shared" si="23"/>
        <v>-0.46304086517375787</v>
      </c>
      <c r="HW24" s="6">
        <f t="shared" si="111"/>
        <v>2.639533932690163</v>
      </c>
      <c r="HX24" s="6">
        <f t="shared" si="24"/>
        <v>1.796392176508258</v>
      </c>
      <c r="HY24" s="6">
        <f t="shared" si="112"/>
        <v>2.8858042930857923</v>
      </c>
      <c r="HZ24" s="6">
        <f t="shared" si="113"/>
        <v>0.19679884607450612</v>
      </c>
      <c r="IA24" s="6">
        <f t="shared" si="114"/>
        <v>78.650173631271358</v>
      </c>
      <c r="IB24" s="6">
        <f t="shared" si="115"/>
        <v>75.88082888924275</v>
      </c>
      <c r="IC24" s="6">
        <f t="shared" si="116"/>
        <v>0.9697904476542355</v>
      </c>
      <c r="ID24" s="6">
        <f t="shared" si="117"/>
        <v>-1.216004052524525</v>
      </c>
      <c r="IE24" s="6">
        <f t="shared" si="117"/>
        <v>1.1409306984571628</v>
      </c>
      <c r="IF24" s="6">
        <f t="shared" si="118"/>
        <v>-0.14644167029083377</v>
      </c>
      <c r="IG24" s="6">
        <f t="shared" si="119"/>
        <v>-0.21688511620981288</v>
      </c>
      <c r="IH24" s="6">
        <f t="shared" si="157"/>
        <v>1.667449763692453</v>
      </c>
      <c r="II24" s="6">
        <f t="shared" si="120"/>
        <v>0.26169508293224253</v>
      </c>
      <c r="IJ24" s="6">
        <f t="shared" si="158"/>
        <v>1.7284754774219828</v>
      </c>
      <c r="IK24" s="6">
        <f t="shared" si="159"/>
        <v>-0.15898955302661469</v>
      </c>
      <c r="IL24" s="6">
        <f t="shared" si="160"/>
        <v>99.148251142624801</v>
      </c>
      <c r="IM24" s="6">
        <f t="shared" si="121"/>
        <v>1.7356894909514242</v>
      </c>
      <c r="IN24" s="6">
        <f t="shared" si="121"/>
        <v>-0.46304086517375787</v>
      </c>
      <c r="IO24" s="6">
        <f t="shared" si="122"/>
        <v>-2.5681960793145109E-2</v>
      </c>
      <c r="IP24" s="6">
        <f t="shared" si="123"/>
        <v>-0.11947074019863635</v>
      </c>
      <c r="IQ24" s="6">
        <f t="shared" si="161"/>
        <v>1.796392176508258</v>
      </c>
      <c r="IR24" s="6">
        <f t="shared" si="124"/>
        <v>0.12219992174216278</v>
      </c>
      <c r="IS24" s="6">
        <f t="shared" si="162"/>
        <v>1.7945667504431795</v>
      </c>
      <c r="IT24" s="6">
        <f t="shared" si="163"/>
        <v>4.8943035736775234E-2</v>
      </c>
      <c r="IU24" s="6">
        <f t="shared" si="164"/>
        <v>87.194649855651505</v>
      </c>
      <c r="IV24" s="6">
        <f t="shared" si="165"/>
        <v>93.17145049913816</v>
      </c>
    </row>
    <row r="25" spans="1:256">
      <c r="C25" s="5">
        <v>19</v>
      </c>
      <c r="D25" s="6">
        <v>-646.17420000000004</v>
      </c>
      <c r="E25" s="6">
        <v>-197.86109999999999</v>
      </c>
      <c r="F25" s="6">
        <v>-735</v>
      </c>
      <c r="G25" s="6">
        <v>-312.5</v>
      </c>
      <c r="H25" s="6">
        <v>-693.80370000000005</v>
      </c>
      <c r="I25" s="6">
        <v>-226.0419</v>
      </c>
      <c r="J25" s="6">
        <v>-754.65620000000001</v>
      </c>
      <c r="K25" s="6">
        <v>-185.65819999999999</v>
      </c>
      <c r="L25" s="6">
        <v>-807</v>
      </c>
      <c r="M25" s="6">
        <v>-166</v>
      </c>
      <c r="N25" s="6">
        <v>-848.5</v>
      </c>
      <c r="O25" s="6">
        <v>-133</v>
      </c>
      <c r="P25" s="6">
        <v>-655</v>
      </c>
      <c r="Q25" s="6">
        <v>-247</v>
      </c>
      <c r="R25" s="6">
        <v>-584.55799999999999</v>
      </c>
      <c r="S25" s="6">
        <v>-273.35950000000003</v>
      </c>
      <c r="T25" s="6">
        <v>-536.5</v>
      </c>
      <c r="U25" s="6">
        <v>-300</v>
      </c>
      <c r="V25" s="6">
        <v>-482.5</v>
      </c>
      <c r="W25" s="6">
        <v>-317</v>
      </c>
      <c r="X25" s="6">
        <v>-645.98376762774797</v>
      </c>
      <c r="Y25" s="6">
        <v>-198.01099595190601</v>
      </c>
      <c r="Z25" s="6">
        <v>-734.65748136229502</v>
      </c>
      <c r="AA25" s="6">
        <v>-311.97575326966</v>
      </c>
      <c r="AB25" s="6">
        <v>-694.75403129296797</v>
      </c>
      <c r="AC25" s="6">
        <v>-225.013064513442</v>
      </c>
      <c r="AD25" s="6">
        <v>-754.37186378821696</v>
      </c>
      <c r="AE25" s="6">
        <v>-185.51111797440601</v>
      </c>
      <c r="AF25" s="6">
        <v>-806.78720419874605</v>
      </c>
      <c r="AG25" s="6">
        <v>-165.93223082996201</v>
      </c>
      <c r="AH25" s="6">
        <v>-848.99680547312505</v>
      </c>
      <c r="AI25" s="6">
        <v>-132.02455695602299</v>
      </c>
      <c r="AJ25" s="6">
        <v>-654.91433638619696</v>
      </c>
      <c r="AK25" s="6">
        <v>-246.268407085582</v>
      </c>
      <c r="AL25" s="6">
        <v>-586.24949004831103</v>
      </c>
      <c r="AM25" s="6">
        <v>-273.23648310714299</v>
      </c>
      <c r="AN25" s="6">
        <v>-537.52017771667704</v>
      </c>
      <c r="AO25" s="6">
        <v>-299.40645049958903</v>
      </c>
      <c r="AP25" s="6">
        <v>-482.02808729115299</v>
      </c>
      <c r="AQ25" s="6">
        <v>-316.741231249414</v>
      </c>
      <c r="AR25" s="6">
        <f t="shared" si="25"/>
        <v>-20.025814916094571</v>
      </c>
      <c r="AS25" s="6">
        <f t="shared" si="25"/>
        <v>-6.1384383865346095</v>
      </c>
      <c r="AT25" s="6">
        <f t="shared" si="25"/>
        <v>-22.774743709912325</v>
      </c>
      <c r="AU25" s="6">
        <f t="shared" si="25"/>
        <v>-9.6714019861991272</v>
      </c>
      <c r="AV25" s="6">
        <f t="shared" si="25"/>
        <v>-21.537717107004788</v>
      </c>
      <c r="AW25" s="6">
        <f t="shared" si="25"/>
        <v>-6.975515809316879</v>
      </c>
      <c r="AX25" s="6">
        <f t="shared" si="25"/>
        <v>-23.385899273613926</v>
      </c>
      <c r="AY25" s="6">
        <f t="shared" si="25"/>
        <v>-5.7509360135718417</v>
      </c>
      <c r="AZ25" s="6">
        <f t="shared" si="25"/>
        <v>-25.010800638674574</v>
      </c>
      <c r="BA25" s="6">
        <f t="shared" si="170"/>
        <v>-5.1439808703217418</v>
      </c>
      <c r="BB25" s="6">
        <f t="shared" si="170"/>
        <v>-26.319319064620473</v>
      </c>
      <c r="BC25" s="6">
        <f t="shared" si="170"/>
        <v>-4.0928262821369614</v>
      </c>
      <c r="BD25" s="6">
        <f t="shared" si="170"/>
        <v>-20.302666945533204</v>
      </c>
      <c r="BE25" s="6">
        <f t="shared" si="170"/>
        <v>-7.634441896408819</v>
      </c>
      <c r="BF25" s="6">
        <f t="shared" si="170"/>
        <v>-18.174022894531337</v>
      </c>
      <c r="BG25" s="6">
        <f t="shared" si="170"/>
        <v>-8.4704655337119785</v>
      </c>
      <c r="BH25" s="6">
        <f t="shared" si="170"/>
        <v>-16.663390215129084</v>
      </c>
      <c r="BI25" s="6">
        <f t="shared" si="170"/>
        <v>-9.281747410477891</v>
      </c>
      <c r="BJ25" s="6">
        <f t="shared" si="170"/>
        <v>-14.943108084434577</v>
      </c>
      <c r="BK25" s="6">
        <f t="shared" si="170"/>
        <v>-9.8191341503674874</v>
      </c>
      <c r="BM25" s="12">
        <f t="shared" si="166"/>
        <v>1.8768768768768776E-2</v>
      </c>
      <c r="BN25" s="6">
        <f t="shared" si="26"/>
        <v>-21.400279313003448</v>
      </c>
      <c r="BO25" s="6">
        <f t="shared" si="26"/>
        <v>-7.9049201863668683</v>
      </c>
      <c r="BP25" s="6">
        <f t="shared" si="27"/>
        <v>5.9134193884588265E-2</v>
      </c>
      <c r="BQ25" s="6">
        <f t="shared" si="28"/>
        <v>56.712057303075525</v>
      </c>
      <c r="BR25" s="6">
        <f t="shared" si="29"/>
        <v>226.8482292123021</v>
      </c>
      <c r="BS25" s="6">
        <f t="shared" si="125"/>
        <v>4837.8017815367421</v>
      </c>
      <c r="BT25" s="6">
        <f t="shared" si="126"/>
        <v>19351.207126146968</v>
      </c>
      <c r="BU25" s="6">
        <f t="shared" si="127"/>
        <v>19.351207126146967</v>
      </c>
      <c r="BW25" s="12">
        <f t="shared" si="167"/>
        <v>1.8768768768768776E-2</v>
      </c>
      <c r="BX25" s="6">
        <f t="shared" si="30"/>
        <v>-25.665059851647523</v>
      </c>
      <c r="BY25" s="6">
        <f t="shared" si="30"/>
        <v>-4.6184035762293512</v>
      </c>
      <c r="BZ25" s="6">
        <f t="shared" si="31"/>
        <v>0.27150277431424324</v>
      </c>
      <c r="CA25" s="6">
        <f t="shared" si="32"/>
        <v>260.3820206783318</v>
      </c>
      <c r="CB25" s="6">
        <f t="shared" si="33"/>
        <v>-15.803249149781831</v>
      </c>
      <c r="CC25" s="6">
        <f t="shared" si="33"/>
        <v>-9.5504407804226901</v>
      </c>
      <c r="CD25" s="6">
        <f t="shared" si="34"/>
        <v>0.12938399352652474</v>
      </c>
      <c r="CE25" s="6">
        <f t="shared" si="35"/>
        <v>124.08442515167827</v>
      </c>
      <c r="CF25" s="6">
        <f t="shared" si="36"/>
        <v>192.23322291500503</v>
      </c>
      <c r="CH25" s="6">
        <f t="shared" si="128"/>
        <v>1.667449763692453</v>
      </c>
      <c r="CI25" s="6">
        <f t="shared" si="129"/>
        <v>0.66872831221225348</v>
      </c>
      <c r="CJ25" s="6">
        <f t="shared" si="130"/>
        <v>1.6609103244645913</v>
      </c>
      <c r="CK25" s="6">
        <f t="shared" si="131"/>
        <v>1.6982471299737816</v>
      </c>
      <c r="CL25" s="6">
        <f t="shared" si="132"/>
        <v>0.42069127543271673</v>
      </c>
      <c r="CM25" s="15">
        <f t="shared" si="37"/>
        <v>1.9985442001846487</v>
      </c>
      <c r="CN25" s="15">
        <f t="shared" si="38"/>
        <v>0.54506912962291054</v>
      </c>
      <c r="CO25" s="15">
        <f t="shared" si="39"/>
        <v>1.8899243649355448</v>
      </c>
      <c r="CP25" s="15">
        <f t="shared" si="40"/>
        <v>0.3491273603260362</v>
      </c>
      <c r="CQ25" s="15">
        <f t="shared" si="133"/>
        <v>0.89419648994894674</v>
      </c>
      <c r="CR25" s="6">
        <f t="shared" si="134"/>
        <v>1.796392176508258</v>
      </c>
      <c r="CS25" s="6">
        <f t="shared" si="135"/>
        <v>0.33995139012426751</v>
      </c>
      <c r="CT25" s="6">
        <f t="shared" si="136"/>
        <v>1.8080901614072578</v>
      </c>
      <c r="CU25" s="6">
        <f t="shared" si="137"/>
        <v>1.8221117263981415</v>
      </c>
      <c r="CV25" s="6">
        <f t="shared" si="138"/>
        <v>0.18328266353351649</v>
      </c>
      <c r="CW25" s="15">
        <f t="shared" si="41"/>
        <v>1.9722168640198916</v>
      </c>
      <c r="CX25" s="15">
        <f t="shared" si="42"/>
        <v>0.30479109945675259</v>
      </c>
      <c r="CY25" s="15">
        <f t="shared" si="43"/>
        <v>1.9067422756694579</v>
      </c>
      <c r="CZ25" s="15">
        <f t="shared" si="44"/>
        <v>0.16563927904047923</v>
      </c>
      <c r="DA25" s="15">
        <f t="shared" si="139"/>
        <v>0.47043037849723179</v>
      </c>
      <c r="DB25" s="6">
        <f t="shared" si="45"/>
        <v>0.68231343422308921</v>
      </c>
      <c r="DD25" s="12">
        <f t="shared" si="168"/>
        <v>1.8768768768768776E-2</v>
      </c>
      <c r="DE25" s="6">
        <f t="shared" si="46"/>
        <v>2.748928793817754</v>
      </c>
      <c r="DF25" s="6">
        <f t="shared" si="46"/>
        <v>3.5329635996645177</v>
      </c>
      <c r="DG25" s="6">
        <f t="shared" si="47"/>
        <v>-1.8481821666091385</v>
      </c>
      <c r="DH25" s="6">
        <f t="shared" si="47"/>
        <v>1.2245797957450373</v>
      </c>
      <c r="DI25" s="6">
        <f t="shared" si="48"/>
        <v>4.4764317609045268</v>
      </c>
      <c r="DJ25" s="6">
        <f t="shared" si="49"/>
        <v>2.2170640489437843</v>
      </c>
      <c r="DK25" s="6">
        <f t="shared" si="50"/>
        <v>5.1441291749600184</v>
      </c>
      <c r="DL25" s="6">
        <f t="shared" si="51"/>
        <v>-7.5985954052253973E-2</v>
      </c>
      <c r="DM25" s="6">
        <f t="shared" si="52"/>
        <v>94.357874980843093</v>
      </c>
      <c r="DN25" s="6">
        <f t="shared" si="53"/>
        <v>2.748928793817754</v>
      </c>
      <c r="DO25" s="6">
        <f t="shared" si="53"/>
        <v>3.5329635996645177</v>
      </c>
      <c r="DP25" s="6">
        <f t="shared" si="54"/>
        <v>2.1286440510018672</v>
      </c>
      <c r="DQ25" s="6">
        <f t="shared" si="54"/>
        <v>-0.83602363730315954</v>
      </c>
      <c r="DR25" s="6">
        <f t="shared" si="55"/>
        <v>4.4764317609045268</v>
      </c>
      <c r="DS25" s="6">
        <f t="shared" si="56"/>
        <v>2.2869326658201472</v>
      </c>
      <c r="DT25" s="6">
        <f t="shared" si="57"/>
        <v>4.4127998639136843</v>
      </c>
      <c r="DU25" s="6">
        <f t="shared" si="58"/>
        <v>0.28306784063360124</v>
      </c>
      <c r="DV25" s="6">
        <f t="shared" si="59"/>
        <v>73.556611319057438</v>
      </c>
      <c r="DW25" s="6">
        <f t="shared" si="60"/>
        <v>83.957243149950273</v>
      </c>
      <c r="DX25" s="6">
        <f t="shared" si="140"/>
        <v>2783.4560579837362</v>
      </c>
      <c r="DY25" s="6">
        <f t="shared" si="61"/>
        <v>-1.8481821666091385</v>
      </c>
      <c r="DZ25" s="6">
        <f t="shared" si="61"/>
        <v>1.2245797957450373</v>
      </c>
      <c r="EA25" s="6">
        <f t="shared" si="61"/>
        <v>-1.6249013650606479</v>
      </c>
      <c r="EB25" s="6">
        <f t="shared" si="61"/>
        <v>0.60695514325009992</v>
      </c>
      <c r="EC25" s="6">
        <f t="shared" si="62"/>
        <v>2.2170640489437843</v>
      </c>
      <c r="ED25" s="6">
        <f t="shared" si="11"/>
        <v>1.7345601725203152</v>
      </c>
      <c r="EE25" s="6">
        <f t="shared" si="63"/>
        <v>0.65674540554893002</v>
      </c>
      <c r="EF25" s="6">
        <f t="shared" si="64"/>
        <v>0.97419090170299971</v>
      </c>
      <c r="EG25" s="6">
        <f t="shared" si="65"/>
        <v>13.04555499279291</v>
      </c>
      <c r="EH25" s="6">
        <f t="shared" si="66"/>
        <v>2.1286440510018672</v>
      </c>
      <c r="EI25" s="6">
        <f t="shared" si="66"/>
        <v>-0.83602363730315954</v>
      </c>
      <c r="EJ25" s="6">
        <f t="shared" si="66"/>
        <v>1.5106326794022529</v>
      </c>
      <c r="EK25" s="6">
        <f t="shared" si="66"/>
        <v>-0.81128187676591246</v>
      </c>
      <c r="EL25" s="6">
        <f t="shared" si="67"/>
        <v>2.2869326658201472</v>
      </c>
      <c r="EM25" s="6">
        <f t="shared" si="12"/>
        <v>1.7146980421190348</v>
      </c>
      <c r="EN25" s="6">
        <f t="shared" si="68"/>
        <v>0.61850643500364577</v>
      </c>
      <c r="EO25" s="6">
        <f t="shared" si="69"/>
        <v>0.99297473349730558</v>
      </c>
      <c r="EP25" s="6">
        <f t="shared" si="70"/>
        <v>6.7955343662455627</v>
      </c>
      <c r="EQ25" s="6">
        <f t="shared" si="71"/>
        <v>9.9205446795192369</v>
      </c>
      <c r="ER25" s="6">
        <f t="shared" si="141"/>
        <v>342.98126540987818</v>
      </c>
      <c r="ES25" s="6">
        <f t="shared" si="72"/>
        <v>-1.6249013650606479</v>
      </c>
      <c r="ET25" s="6">
        <f t="shared" si="72"/>
        <v>0.60695514325009992</v>
      </c>
      <c r="EU25" s="6">
        <f t="shared" si="72"/>
        <v>-1.3085184259458984</v>
      </c>
      <c r="EV25" s="6">
        <f t="shared" si="72"/>
        <v>1.0511545881847804</v>
      </c>
      <c r="EW25" s="6">
        <f t="shared" si="73"/>
        <v>1.7345601725203152</v>
      </c>
      <c r="EX25" s="6">
        <f t="shared" si="13"/>
        <v>1.6784357119955016</v>
      </c>
      <c r="EY25" s="6">
        <f t="shared" si="74"/>
        <v>0.54535429863820228</v>
      </c>
      <c r="EZ25" s="6">
        <f t="shared" si="75"/>
        <v>0.94946303526084108</v>
      </c>
      <c r="FA25" s="6">
        <f t="shared" si="76"/>
        <v>18.293145432944417</v>
      </c>
      <c r="FB25" s="6">
        <f t="shared" si="77"/>
        <v>1.5106326794022529</v>
      </c>
      <c r="FC25" s="6">
        <f t="shared" si="77"/>
        <v>-0.81128187676591246</v>
      </c>
      <c r="FD25" s="6">
        <f t="shared" si="77"/>
        <v>1.7202821306945069</v>
      </c>
      <c r="FE25" s="6">
        <f t="shared" si="77"/>
        <v>-0.5373867398895964</v>
      </c>
      <c r="FF25" s="6">
        <f t="shared" si="78"/>
        <v>1.7146980421190348</v>
      </c>
      <c r="FG25" s="6">
        <f t="shared" si="14"/>
        <v>1.8022638867258038</v>
      </c>
      <c r="FH25" s="6">
        <f t="shared" si="79"/>
        <v>0.34492236580372559</v>
      </c>
      <c r="FI25" s="6">
        <f t="shared" si="80"/>
        <v>0.98199167074964644</v>
      </c>
      <c r="FJ25" s="6">
        <f t="shared" si="81"/>
        <v>10.890009210841063</v>
      </c>
      <c r="FK25" s="6">
        <f t="shared" si="82"/>
        <v>14.591577321892739</v>
      </c>
      <c r="FL25" s="6">
        <f t="shared" si="142"/>
        <v>-139.45986385342741</v>
      </c>
      <c r="FN25" s="12">
        <f t="shared" si="169"/>
        <v>1.8768768768768776E-2</v>
      </c>
      <c r="FO25" s="6">
        <f t="shared" si="83"/>
        <v>-25.665059851647523</v>
      </c>
      <c r="FP25" s="6">
        <f t="shared" si="83"/>
        <v>-4.6184035762293512</v>
      </c>
      <c r="FQ25" s="6">
        <f t="shared" si="84"/>
        <v>-1.168969027917317</v>
      </c>
      <c r="FR25" s="6">
        <f t="shared" si="85"/>
        <v>-2.366569414488584</v>
      </c>
      <c r="FS25" s="6">
        <f t="shared" si="143"/>
        <v>-0.1342327024654999</v>
      </c>
      <c r="FT25" s="6">
        <f t="shared" si="143"/>
        <v>-0.23599859755756913</v>
      </c>
      <c r="FU25" s="6">
        <f t="shared" si="144"/>
        <v>2.639533932690163</v>
      </c>
      <c r="FV25" s="6">
        <f t="shared" si="86"/>
        <v>0.27150277431424324</v>
      </c>
      <c r="FW25" s="6">
        <f t="shared" si="87"/>
        <v>2.368546235387357</v>
      </c>
      <c r="FX25" s="6">
        <f t="shared" si="88"/>
        <v>0.99829782076504103</v>
      </c>
      <c r="FY25" s="6">
        <f t="shared" si="145"/>
        <v>3.3435043879982662</v>
      </c>
      <c r="FZ25" s="6">
        <f t="shared" si="15"/>
        <v>-15.803249149781831</v>
      </c>
      <c r="GA25" s="6">
        <f t="shared" si="16"/>
        <v>-9.5504407804226901</v>
      </c>
      <c r="GB25" s="6">
        <f t="shared" si="89"/>
        <v>-1.168969027917317</v>
      </c>
      <c r="GC25" s="6">
        <f t="shared" si="89"/>
        <v>-2.366569414488584</v>
      </c>
      <c r="GD25" s="6">
        <f t="shared" si="146"/>
        <v>-3.9818219266301469E-2</v>
      </c>
      <c r="GE25" s="6">
        <f t="shared" si="146"/>
        <v>-0.12310453767157625</v>
      </c>
      <c r="GF25" s="6">
        <f t="shared" si="90"/>
        <v>2.639533932690163</v>
      </c>
      <c r="GG25" s="6">
        <f t="shared" si="91"/>
        <v>0.12938399352652474</v>
      </c>
      <c r="GH25" s="6">
        <f t="shared" si="92"/>
        <v>2.5115963453924666</v>
      </c>
      <c r="GI25" s="6">
        <f t="shared" si="93"/>
        <v>0.98936574051262149</v>
      </c>
      <c r="GJ25" s="6">
        <f t="shared" si="147"/>
        <v>8.3632846040544155</v>
      </c>
      <c r="GL25" s="6">
        <f t="shared" si="17"/>
        <v>-2.366569414488584</v>
      </c>
      <c r="GM25" s="6">
        <f t="shared" si="18"/>
        <v>1.168969027917317</v>
      </c>
      <c r="GN25" s="6">
        <f t="shared" si="94"/>
        <v>-0.1342327024654999</v>
      </c>
      <c r="GO25" s="6">
        <f t="shared" si="95"/>
        <v>-0.23599859755756913</v>
      </c>
      <c r="GP25" s="6">
        <f t="shared" si="96"/>
        <v>2.639533932690163</v>
      </c>
      <c r="GQ25" s="6">
        <f t="shared" si="97"/>
        <v>0.27150277431424324</v>
      </c>
      <c r="GR25" s="6">
        <f t="shared" si="98"/>
        <v>2.6376620754900681</v>
      </c>
      <c r="GS25" s="6">
        <f t="shared" si="99"/>
        <v>5.8322046052685622E-2</v>
      </c>
      <c r="GT25" s="6">
        <f t="shared" si="148"/>
        <v>-3.3435043879990474</v>
      </c>
      <c r="GU25" s="6">
        <f t="shared" si="149"/>
        <v>2.366569414488584</v>
      </c>
      <c r="GV25" s="6">
        <f t="shared" si="100"/>
        <v>-1.168969027917317</v>
      </c>
      <c r="GW25" s="6">
        <f t="shared" si="150"/>
        <v>-3.9818219266301469E-2</v>
      </c>
      <c r="GX25" s="6">
        <f t="shared" si="150"/>
        <v>-0.12310453767157625</v>
      </c>
      <c r="GY25" s="6">
        <f t="shared" si="151"/>
        <v>2.639533932690163</v>
      </c>
      <c r="GZ25" s="6">
        <f t="shared" si="101"/>
        <v>0.12938399352652474</v>
      </c>
      <c r="HA25" s="6">
        <f t="shared" si="102"/>
        <v>2.6238395484185806</v>
      </c>
      <c r="HB25" s="6">
        <f t="shared" si="103"/>
        <v>0.14544906840511393</v>
      </c>
      <c r="HC25" s="6">
        <f t="shared" si="152"/>
        <v>-8.3632846040550959</v>
      </c>
      <c r="HE25" s="6">
        <f t="shared" si="153"/>
        <v>-3.3435043879990474</v>
      </c>
      <c r="HF25" s="6">
        <f t="shared" si="154"/>
        <v>-8.3632846040550959</v>
      </c>
      <c r="HG25" s="6">
        <f t="shared" si="155"/>
        <v>-5.8533944960270716</v>
      </c>
      <c r="HH25" s="6">
        <f t="shared" si="156"/>
        <v>0.99478610148802726</v>
      </c>
      <c r="HJ25" s="6">
        <f t="shared" si="104"/>
        <v>1.168969027917317</v>
      </c>
      <c r="HK25" s="6">
        <f t="shared" si="105"/>
        <v>2.366569414488584</v>
      </c>
      <c r="HL25" s="6">
        <f t="shared" si="19"/>
        <v>-1.3085184259458984</v>
      </c>
      <c r="HM25" s="6">
        <f t="shared" si="20"/>
        <v>1.0511545881847804</v>
      </c>
      <c r="HN25" s="6">
        <f t="shared" si="106"/>
        <v>2.639533932690163</v>
      </c>
      <c r="HO25" s="6">
        <f t="shared" si="21"/>
        <v>1.6784357119955016</v>
      </c>
      <c r="HP25" s="6">
        <f t="shared" si="107"/>
        <v>2.8050419336098176</v>
      </c>
      <c r="HQ25" s="6">
        <f t="shared" si="108"/>
        <v>0.21624164896800174</v>
      </c>
      <c r="HR25" s="6">
        <f t="shared" si="109"/>
        <v>77.511617688018504</v>
      </c>
      <c r="HS25" s="6">
        <f t="shared" si="110"/>
        <v>1.168969027917317</v>
      </c>
      <c r="HT25" s="6">
        <f t="shared" si="110"/>
        <v>2.366569414488584</v>
      </c>
      <c r="HU25" s="6">
        <f t="shared" si="22"/>
        <v>1.7202821306945069</v>
      </c>
      <c r="HV25" s="6">
        <f t="shared" si="23"/>
        <v>-0.5373867398895964</v>
      </c>
      <c r="HW25" s="6">
        <f t="shared" si="111"/>
        <v>2.639533932690163</v>
      </c>
      <c r="HX25" s="6">
        <f t="shared" si="24"/>
        <v>1.8022638867258038</v>
      </c>
      <c r="HY25" s="6">
        <f t="shared" si="112"/>
        <v>2.9558260239474046</v>
      </c>
      <c r="HZ25" s="6">
        <f t="shared" si="113"/>
        <v>0.15538622425299664</v>
      </c>
      <c r="IA25" s="6">
        <f t="shared" si="114"/>
        <v>81.060803327135034</v>
      </c>
      <c r="IB25" s="6">
        <f t="shared" si="115"/>
        <v>79.286210507576769</v>
      </c>
      <c r="IC25" s="6">
        <f t="shared" si="116"/>
        <v>0.98256808332208345</v>
      </c>
      <c r="ID25" s="6">
        <f t="shared" si="117"/>
        <v>-1.3085184259458984</v>
      </c>
      <c r="IE25" s="6">
        <f t="shared" si="117"/>
        <v>1.0511545881847804</v>
      </c>
      <c r="IF25" s="6">
        <f t="shared" si="118"/>
        <v>-0.1342327024654999</v>
      </c>
      <c r="IG25" s="6">
        <f t="shared" si="119"/>
        <v>-0.23599859755756913</v>
      </c>
      <c r="IH25" s="6">
        <f t="shared" si="157"/>
        <v>1.6784357119955016</v>
      </c>
      <c r="II25" s="6">
        <f t="shared" si="120"/>
        <v>0.27150277431424324</v>
      </c>
      <c r="IJ25" s="6">
        <f t="shared" si="158"/>
        <v>1.7423289826943023</v>
      </c>
      <c r="IK25" s="6">
        <f t="shared" si="159"/>
        <v>-0.15893142783817554</v>
      </c>
      <c r="IL25" s="6">
        <f t="shared" si="160"/>
        <v>99.144877923982506</v>
      </c>
      <c r="IM25" s="6">
        <f t="shared" si="121"/>
        <v>1.7202821306945069</v>
      </c>
      <c r="IN25" s="6">
        <f t="shared" si="121"/>
        <v>-0.5373867398895964</v>
      </c>
      <c r="IO25" s="6">
        <f t="shared" si="122"/>
        <v>-3.9818219266301469E-2</v>
      </c>
      <c r="IP25" s="6">
        <f t="shared" si="123"/>
        <v>-0.12310453767157625</v>
      </c>
      <c r="IQ25" s="6">
        <f t="shared" si="161"/>
        <v>1.8022638867258038</v>
      </c>
      <c r="IR25" s="6">
        <f t="shared" si="124"/>
        <v>0.12938399352652474</v>
      </c>
      <c r="IS25" s="6">
        <f t="shared" si="162"/>
        <v>1.8081988234170414</v>
      </c>
      <c r="IT25" s="6">
        <f t="shared" si="163"/>
        <v>-1.0051392545488041E-2</v>
      </c>
      <c r="IU25" s="6">
        <f t="shared" si="164"/>
        <v>90.575912068809942</v>
      </c>
      <c r="IV25" s="6">
        <f t="shared" si="165"/>
        <v>94.860394996396224</v>
      </c>
    </row>
    <row r="26" spans="1:256">
      <c r="C26" s="5">
        <v>20</v>
      </c>
      <c r="D26" s="6">
        <v>-646.17420000000004</v>
      </c>
      <c r="E26" s="6">
        <v>-195.08269999999999</v>
      </c>
      <c r="F26" s="6">
        <v>-733</v>
      </c>
      <c r="G26" s="6">
        <v>-310.5</v>
      </c>
      <c r="H26" s="6">
        <v>-694.20069999999998</v>
      </c>
      <c r="I26" s="6">
        <v>-223.26349999999999</v>
      </c>
      <c r="J26" s="6">
        <v>-756.07069999999999</v>
      </c>
      <c r="K26" s="6">
        <v>-187.0727</v>
      </c>
      <c r="L26" s="6">
        <v>-809.5</v>
      </c>
      <c r="M26" s="6">
        <v>-172</v>
      </c>
      <c r="N26" s="6">
        <v>-855</v>
      </c>
      <c r="O26" s="6">
        <v>-142.5</v>
      </c>
      <c r="P26" s="6">
        <v>-654</v>
      </c>
      <c r="Q26" s="6">
        <v>-244.5</v>
      </c>
      <c r="R26" s="6">
        <v>-586.6798</v>
      </c>
      <c r="S26" s="6">
        <v>-273.71319999999997</v>
      </c>
      <c r="T26" s="6">
        <v>-539.5</v>
      </c>
      <c r="U26" s="6">
        <v>-301</v>
      </c>
      <c r="V26" s="6">
        <v>-483.5</v>
      </c>
      <c r="W26" s="6">
        <v>-322.5</v>
      </c>
      <c r="X26" s="6">
        <v>-645.39356939292998</v>
      </c>
      <c r="Y26" s="6">
        <v>-195.45073330109801</v>
      </c>
      <c r="Z26" s="6">
        <v>-733.23281824433502</v>
      </c>
      <c r="AA26" s="6">
        <v>-310.65776788344402</v>
      </c>
      <c r="AB26" s="6">
        <v>-693.96467575428005</v>
      </c>
      <c r="AC26" s="6">
        <v>-223.024021353552</v>
      </c>
      <c r="AD26" s="6">
        <v>-756.19341268207495</v>
      </c>
      <c r="AE26" s="6">
        <v>-187.82378360089501</v>
      </c>
      <c r="AF26" s="6">
        <v>-809.05703230123697</v>
      </c>
      <c r="AG26" s="6">
        <v>-172.34002388726901</v>
      </c>
      <c r="AH26" s="6">
        <v>-854.29662538896696</v>
      </c>
      <c r="AI26" s="6">
        <v>-141.44715212588099</v>
      </c>
      <c r="AJ26" s="6">
        <v>-654.04251128977705</v>
      </c>
      <c r="AK26" s="6">
        <v>-243.87037595113</v>
      </c>
      <c r="AL26" s="6">
        <v>-586.99295935714599</v>
      </c>
      <c r="AM26" s="6">
        <v>-273.19604774501403</v>
      </c>
      <c r="AN26" s="6">
        <v>-539.19139619089503</v>
      </c>
      <c r="AO26" s="6">
        <v>-301.89055282361198</v>
      </c>
      <c r="AP26" s="6">
        <v>-483.95341405888502</v>
      </c>
      <c r="AQ26" s="6">
        <v>-321.97749040393199</v>
      </c>
      <c r="AR26" s="6">
        <f t="shared" si="25"/>
        <v>-20.00751848016759</v>
      </c>
      <c r="AS26" s="6">
        <f t="shared" si="25"/>
        <v>-6.0590689835386877</v>
      </c>
      <c r="AT26" s="6">
        <f t="shared" si="25"/>
        <v>-22.730578451669341</v>
      </c>
      <c r="AU26" s="6">
        <f t="shared" si="25"/>
        <v>-9.6305437901744746</v>
      </c>
      <c r="AV26" s="6">
        <f t="shared" si="25"/>
        <v>-21.513246696581305</v>
      </c>
      <c r="AW26" s="6">
        <f t="shared" si="25"/>
        <v>-6.9138544918408114</v>
      </c>
      <c r="AX26" s="6">
        <f t="shared" si="25"/>
        <v>-23.442368186359172</v>
      </c>
      <c r="AY26" s="6">
        <f t="shared" si="25"/>
        <v>-5.8226297868828309</v>
      </c>
      <c r="AZ26" s="6">
        <f t="shared" si="25"/>
        <v>-25.081166427645957</v>
      </c>
      <c r="BA26" s="6">
        <f t="shared" si="170"/>
        <v>-5.3426256106648333</v>
      </c>
      <c r="BB26" s="6">
        <f t="shared" si="170"/>
        <v>-26.483616091948321</v>
      </c>
      <c r="BC26" s="6">
        <f t="shared" si="170"/>
        <v>-4.3849313726314332</v>
      </c>
      <c r="BD26" s="6">
        <f t="shared" si="170"/>
        <v>-20.275639938207267</v>
      </c>
      <c r="BE26" s="6">
        <f t="shared" si="170"/>
        <v>-7.5601017503120813</v>
      </c>
      <c r="BF26" s="6">
        <f t="shared" si="170"/>
        <v>-18.197070809232354</v>
      </c>
      <c r="BG26" s="6">
        <f t="shared" si="170"/>
        <v>-8.4692120175732768</v>
      </c>
      <c r="BH26" s="6">
        <f t="shared" si="170"/>
        <v>-16.715198810834128</v>
      </c>
      <c r="BI26" s="6">
        <f t="shared" si="170"/>
        <v>-9.3587558058377418</v>
      </c>
      <c r="BJ26" s="6">
        <f t="shared" si="170"/>
        <v>-15.002794162376125</v>
      </c>
      <c r="BK26" s="6">
        <f t="shared" si="170"/>
        <v>-9.9814607627933114</v>
      </c>
      <c r="BM26" s="12">
        <f t="shared" si="166"/>
        <v>1.9811478144811486E-2</v>
      </c>
      <c r="BN26" s="6">
        <f t="shared" si="26"/>
        <v>-21.369048465918468</v>
      </c>
      <c r="BO26" s="6">
        <f t="shared" si="26"/>
        <v>-7.8448063868565807</v>
      </c>
      <c r="BP26" s="6">
        <f t="shared" si="27"/>
        <v>6.7742414344400967E-2</v>
      </c>
      <c r="BQ26" s="6">
        <f t="shared" si="28"/>
        <v>64.967685052854293</v>
      </c>
      <c r="BR26" s="6">
        <f t="shared" si="29"/>
        <v>259.87074021141717</v>
      </c>
      <c r="BS26" s="6">
        <f t="shared" si="125"/>
        <v>7917.4772371478284</v>
      </c>
      <c r="BT26" s="6">
        <f t="shared" si="126"/>
        <v>31669.908948591314</v>
      </c>
      <c r="BU26" s="6">
        <f t="shared" si="127"/>
        <v>31.669908948591313</v>
      </c>
      <c r="BW26" s="12">
        <f t="shared" si="167"/>
        <v>1.9811478144811486E-2</v>
      </c>
      <c r="BX26" s="6">
        <f t="shared" si="30"/>
        <v>-25.782391259797137</v>
      </c>
      <c r="BY26" s="6">
        <f t="shared" si="30"/>
        <v>-4.8637784916481337</v>
      </c>
      <c r="BZ26" s="6">
        <f t="shared" si="31"/>
        <v>0.27198439009462644</v>
      </c>
      <c r="CA26" s="6">
        <f t="shared" si="32"/>
        <v>260.84390947635052</v>
      </c>
      <c r="CB26" s="6">
        <f t="shared" si="33"/>
        <v>-15.858996486605125</v>
      </c>
      <c r="CC26" s="6">
        <f t="shared" si="33"/>
        <v>-9.6701082843155266</v>
      </c>
      <c r="CD26" s="6">
        <f t="shared" si="34"/>
        <v>0.13201544247106825</v>
      </c>
      <c r="CE26" s="6">
        <f t="shared" si="35"/>
        <v>126.60808994745328</v>
      </c>
      <c r="CF26" s="6">
        <f t="shared" si="36"/>
        <v>193.72599971190189</v>
      </c>
      <c r="CH26" s="6">
        <f t="shared" si="128"/>
        <v>1.6784357119955016</v>
      </c>
      <c r="CI26" s="6">
        <f t="shared" si="129"/>
        <v>0.65787755444316376</v>
      </c>
      <c r="CJ26" s="6">
        <f t="shared" si="130"/>
        <v>1.6748294306122165</v>
      </c>
      <c r="CK26" s="6">
        <f t="shared" si="131"/>
        <v>1.7200495212855307</v>
      </c>
      <c r="CL26" s="6">
        <f t="shared" si="132"/>
        <v>0.41943118178132105</v>
      </c>
      <c r="CM26" s="15">
        <f t="shared" si="37"/>
        <v>2.0055713485254412</v>
      </c>
      <c r="CN26" s="15">
        <f t="shared" si="38"/>
        <v>0.54078323710736376</v>
      </c>
      <c r="CO26" s="15">
        <f t="shared" si="39"/>
        <v>1.9071550668395341</v>
      </c>
      <c r="CP26" s="15">
        <f t="shared" si="40"/>
        <v>0.35119317567687697</v>
      </c>
      <c r="CQ26" s="15">
        <f t="shared" si="133"/>
        <v>0.89197641278424067</v>
      </c>
      <c r="CR26" s="6">
        <f t="shared" si="134"/>
        <v>1.8022638867258038</v>
      </c>
      <c r="CS26" s="6">
        <f t="shared" si="135"/>
        <v>0.34542948222265363</v>
      </c>
      <c r="CT26" s="6">
        <f t="shared" si="136"/>
        <v>1.8006174874784504</v>
      </c>
      <c r="CU26" s="6">
        <f t="shared" si="137"/>
        <v>1.8438089071042238</v>
      </c>
      <c r="CV26" s="6">
        <f t="shared" si="138"/>
        <v>0.18626348524716668</v>
      </c>
      <c r="CW26" s="15">
        <f t="shared" si="41"/>
        <v>1.9741554282134539</v>
      </c>
      <c r="CX26" s="15">
        <f t="shared" si="42"/>
        <v>0.3096985354093138</v>
      </c>
      <c r="CY26" s="15">
        <f t="shared" si="43"/>
        <v>1.9153449399149205</v>
      </c>
      <c r="CZ26" s="15">
        <f t="shared" si="44"/>
        <v>0.16486456711607322</v>
      </c>
      <c r="DA26" s="15">
        <f t="shared" si="139"/>
        <v>0.47456310252538703</v>
      </c>
      <c r="DB26" s="6">
        <f t="shared" si="45"/>
        <v>0.6832697576548139</v>
      </c>
      <c r="DD26" s="12">
        <f t="shared" si="168"/>
        <v>1.9811478144811486E-2</v>
      </c>
      <c r="DE26" s="6">
        <f t="shared" si="46"/>
        <v>2.7230599715017512</v>
      </c>
      <c r="DF26" s="6">
        <f t="shared" si="46"/>
        <v>3.5714748066357869</v>
      </c>
      <c r="DG26" s="6">
        <f t="shared" si="47"/>
        <v>-1.9291214897778666</v>
      </c>
      <c r="DH26" s="6">
        <f t="shared" si="47"/>
        <v>1.0912247049579804</v>
      </c>
      <c r="DI26" s="6">
        <f t="shared" si="48"/>
        <v>4.4911566330767458</v>
      </c>
      <c r="DJ26" s="6">
        <f t="shared" si="49"/>
        <v>2.216366639126615</v>
      </c>
      <c r="DK26" s="6">
        <f t="shared" si="50"/>
        <v>5.2720425752782507</v>
      </c>
      <c r="DL26" s="6">
        <f t="shared" si="51"/>
        <v>-0.13620908105327159</v>
      </c>
      <c r="DM26" s="6">
        <f t="shared" si="52"/>
        <v>97.82854099275859</v>
      </c>
      <c r="DN26" s="6">
        <f t="shared" si="53"/>
        <v>2.7230599715017512</v>
      </c>
      <c r="DO26" s="6">
        <f t="shared" si="53"/>
        <v>3.5714748066357869</v>
      </c>
      <c r="DP26" s="6">
        <f t="shared" si="54"/>
        <v>2.0785691289749124</v>
      </c>
      <c r="DQ26" s="6">
        <f t="shared" si="54"/>
        <v>-0.90911026726119548</v>
      </c>
      <c r="DR26" s="6">
        <f t="shared" si="55"/>
        <v>4.4911566330767458</v>
      </c>
      <c r="DS26" s="6">
        <f t="shared" si="56"/>
        <v>2.2686848837966127</v>
      </c>
      <c r="DT26" s="6">
        <f t="shared" si="57"/>
        <v>4.5266997968199068</v>
      </c>
      <c r="DU26" s="6">
        <f t="shared" si="58"/>
        <v>0.23684359978503636</v>
      </c>
      <c r="DV26" s="6">
        <f t="shared" si="59"/>
        <v>76.299678374142232</v>
      </c>
      <c r="DW26" s="6">
        <f t="shared" si="60"/>
        <v>87.064109683450411</v>
      </c>
      <c r="DX26" s="6">
        <f t="shared" si="140"/>
        <v>2979.6092802879725</v>
      </c>
      <c r="DY26" s="6">
        <f t="shared" si="61"/>
        <v>-1.9291214897778666</v>
      </c>
      <c r="DZ26" s="6">
        <f t="shared" si="61"/>
        <v>1.0912247049579804</v>
      </c>
      <c r="EA26" s="6">
        <f t="shared" si="61"/>
        <v>-1.6387982412867856</v>
      </c>
      <c r="EB26" s="6">
        <f t="shared" si="61"/>
        <v>0.48000417621799762</v>
      </c>
      <c r="EC26" s="6">
        <f t="shared" si="62"/>
        <v>2.216366639126615</v>
      </c>
      <c r="ED26" s="6">
        <f t="shared" si="11"/>
        <v>1.7076485835298141</v>
      </c>
      <c r="EE26" s="6">
        <f t="shared" si="63"/>
        <v>0.67666692202855461</v>
      </c>
      <c r="EF26" s="6">
        <f t="shared" si="64"/>
        <v>0.97369935534243346</v>
      </c>
      <c r="EG26" s="6">
        <f t="shared" si="65"/>
        <v>13.169743069318024</v>
      </c>
      <c r="EH26" s="6">
        <f t="shared" si="66"/>
        <v>2.0785691289749124</v>
      </c>
      <c r="EI26" s="6">
        <f t="shared" si="66"/>
        <v>-0.90911026726119548</v>
      </c>
      <c r="EJ26" s="6">
        <f t="shared" si="66"/>
        <v>1.4818719983982263</v>
      </c>
      <c r="EK26" s="6">
        <f t="shared" si="66"/>
        <v>-0.88954378826446501</v>
      </c>
      <c r="EL26" s="6">
        <f t="shared" si="67"/>
        <v>2.2686848837966127</v>
      </c>
      <c r="EM26" s="6">
        <f t="shared" si="12"/>
        <v>1.728361296395128</v>
      </c>
      <c r="EN26" s="6">
        <f t="shared" si="68"/>
        <v>0.5970178495981342</v>
      </c>
      <c r="EO26" s="6">
        <f t="shared" si="69"/>
        <v>0.99177773888583609</v>
      </c>
      <c r="EP26" s="6">
        <f t="shared" si="70"/>
        <v>7.3524365555417504</v>
      </c>
      <c r="EQ26" s="6">
        <f t="shared" si="71"/>
        <v>10.261089812429887</v>
      </c>
      <c r="ER26" s="6">
        <f t="shared" si="141"/>
        <v>326.59640426662986</v>
      </c>
      <c r="ES26" s="6">
        <f t="shared" si="72"/>
        <v>-1.6387982412867856</v>
      </c>
      <c r="ET26" s="6">
        <f t="shared" si="72"/>
        <v>0.48000417621799762</v>
      </c>
      <c r="EU26" s="6">
        <f t="shared" si="72"/>
        <v>-1.4024496643023632</v>
      </c>
      <c r="EV26" s="6">
        <f t="shared" si="72"/>
        <v>0.95769423803340015</v>
      </c>
      <c r="EW26" s="6">
        <f t="shared" si="73"/>
        <v>1.7076485835298141</v>
      </c>
      <c r="EX26" s="6">
        <f t="shared" si="13"/>
        <v>1.6982471299737816</v>
      </c>
      <c r="EY26" s="6">
        <f t="shared" si="74"/>
        <v>0.53296195455188411</v>
      </c>
      <c r="EZ26" s="6">
        <f t="shared" si="75"/>
        <v>0.9510415264728751</v>
      </c>
      <c r="FA26" s="6">
        <f t="shared" si="76"/>
        <v>18.002779101044716</v>
      </c>
      <c r="FB26" s="6">
        <f t="shared" si="77"/>
        <v>1.4818719983982263</v>
      </c>
      <c r="FC26" s="6">
        <f t="shared" si="77"/>
        <v>-0.88954378826446501</v>
      </c>
      <c r="FD26" s="6">
        <f t="shared" si="77"/>
        <v>1.7124046484580031</v>
      </c>
      <c r="FE26" s="6">
        <f t="shared" si="77"/>
        <v>-0.6227049569555696</v>
      </c>
      <c r="FF26" s="6">
        <f t="shared" si="78"/>
        <v>1.728361296395128</v>
      </c>
      <c r="FG26" s="6">
        <f t="shared" si="14"/>
        <v>1.8221117263981415</v>
      </c>
      <c r="FH26" s="6">
        <f t="shared" si="79"/>
        <v>0.35263049306303712</v>
      </c>
      <c r="FI26" s="6">
        <f t="shared" si="80"/>
        <v>0.98165301523141535</v>
      </c>
      <c r="FJ26" s="6">
        <f t="shared" si="81"/>
        <v>10.992240575691204</v>
      </c>
      <c r="FK26" s="6">
        <f t="shared" si="82"/>
        <v>14.497509838367961</v>
      </c>
      <c r="FL26" s="6">
        <f t="shared" si="142"/>
        <v>-90.214479399603405</v>
      </c>
      <c r="FN26" s="12">
        <f t="shared" si="169"/>
        <v>1.9811478144811486E-2</v>
      </c>
      <c r="FO26" s="6">
        <f t="shared" si="83"/>
        <v>-25.782391259797137</v>
      </c>
      <c r="FP26" s="6">
        <f t="shared" si="83"/>
        <v>-4.8637784916481337</v>
      </c>
      <c r="FQ26" s="6">
        <f t="shared" si="84"/>
        <v>-1.168969027917317</v>
      </c>
      <c r="FR26" s="6">
        <f t="shared" si="85"/>
        <v>-2.366569414488584</v>
      </c>
      <c r="FS26" s="6">
        <f t="shared" si="143"/>
        <v>-0.11733140814961374</v>
      </c>
      <c r="FT26" s="6">
        <f t="shared" si="143"/>
        <v>-0.24537491541878254</v>
      </c>
      <c r="FU26" s="6">
        <f t="shared" si="144"/>
        <v>2.639533932690163</v>
      </c>
      <c r="FV26" s="6">
        <f t="shared" si="86"/>
        <v>0.27198439009462644</v>
      </c>
      <c r="FW26" s="6">
        <f t="shared" si="87"/>
        <v>2.3675742409045308</v>
      </c>
      <c r="FX26" s="6">
        <f t="shared" si="88"/>
        <v>0.99991854882913067</v>
      </c>
      <c r="FY26" s="6">
        <f t="shared" si="145"/>
        <v>0.73128934201799667</v>
      </c>
      <c r="FZ26" s="6">
        <f t="shared" si="15"/>
        <v>-15.858996486605125</v>
      </c>
      <c r="GA26" s="6">
        <f t="shared" si="16"/>
        <v>-9.6701082843155266</v>
      </c>
      <c r="GB26" s="6">
        <f t="shared" si="89"/>
        <v>-1.168969027917317</v>
      </c>
      <c r="GC26" s="6">
        <f t="shared" si="89"/>
        <v>-2.366569414488584</v>
      </c>
      <c r="GD26" s="6">
        <f t="shared" si="146"/>
        <v>-5.5747336823294802E-2</v>
      </c>
      <c r="GE26" s="6">
        <f t="shared" si="146"/>
        <v>-0.11966750389283654</v>
      </c>
      <c r="GF26" s="6">
        <f t="shared" si="90"/>
        <v>2.639533932690163</v>
      </c>
      <c r="GG26" s="6">
        <f t="shared" si="91"/>
        <v>0.13201544247106825</v>
      </c>
      <c r="GH26" s="6">
        <f t="shared" si="92"/>
        <v>2.5075547310798729</v>
      </c>
      <c r="GI26" s="6">
        <f t="shared" si="93"/>
        <v>0.99973920827815654</v>
      </c>
      <c r="GJ26" s="6">
        <f t="shared" si="147"/>
        <v>1.3085609920571546</v>
      </c>
      <c r="GL26" s="6">
        <f t="shared" si="17"/>
        <v>-2.366569414488584</v>
      </c>
      <c r="GM26" s="6">
        <f t="shared" si="18"/>
        <v>1.168969027917317</v>
      </c>
      <c r="GN26" s="6">
        <f t="shared" si="94"/>
        <v>-0.11733140814961374</v>
      </c>
      <c r="GO26" s="6">
        <f t="shared" si="95"/>
        <v>-0.24537491541878254</v>
      </c>
      <c r="GP26" s="6">
        <f t="shared" si="96"/>
        <v>2.639533932690163</v>
      </c>
      <c r="GQ26" s="6">
        <f t="shared" si="97"/>
        <v>0.27198439009462644</v>
      </c>
      <c r="GR26" s="6">
        <f t="shared" si="98"/>
        <v>2.6569607447629355</v>
      </c>
      <c r="GS26" s="6">
        <f t="shared" si="99"/>
        <v>-1.2763060269740438E-2</v>
      </c>
      <c r="GT26" s="6">
        <f t="shared" si="148"/>
        <v>0.73128934202610196</v>
      </c>
      <c r="GU26" s="6">
        <f t="shared" si="149"/>
        <v>2.366569414488584</v>
      </c>
      <c r="GV26" s="6">
        <f t="shared" si="100"/>
        <v>-1.168969027917317</v>
      </c>
      <c r="GW26" s="6">
        <f t="shared" si="150"/>
        <v>-5.5747336823294802E-2</v>
      </c>
      <c r="GX26" s="6">
        <f t="shared" si="150"/>
        <v>-0.11966750389283654</v>
      </c>
      <c r="GY26" s="6">
        <f t="shared" si="151"/>
        <v>2.639533932690163</v>
      </c>
      <c r="GZ26" s="6">
        <f t="shared" si="101"/>
        <v>0.13201544247106825</v>
      </c>
      <c r="HA26" s="6">
        <f t="shared" si="102"/>
        <v>2.639820473442509</v>
      </c>
      <c r="HB26" s="6">
        <f t="shared" si="103"/>
        <v>2.283671235910216E-2</v>
      </c>
      <c r="HC26" s="6">
        <f t="shared" si="152"/>
        <v>-1.3085609920667451</v>
      </c>
      <c r="HE26" s="6">
        <f t="shared" si="153"/>
        <v>0.73128934202610196</v>
      </c>
      <c r="HF26" s="6">
        <f t="shared" si="154"/>
        <v>-1.3085609920667451</v>
      </c>
      <c r="HG26" s="6">
        <f t="shared" si="155"/>
        <v>-0.28863582502032159</v>
      </c>
      <c r="HH26" s="6">
        <f t="shared" si="156"/>
        <v>0.9999873110908144</v>
      </c>
      <c r="HJ26" s="6">
        <f t="shared" si="104"/>
        <v>1.168969027917317</v>
      </c>
      <c r="HK26" s="6">
        <f t="shared" si="105"/>
        <v>2.366569414488584</v>
      </c>
      <c r="HL26" s="6">
        <f t="shared" si="19"/>
        <v>-1.4024496643023632</v>
      </c>
      <c r="HM26" s="6">
        <f t="shared" si="20"/>
        <v>0.95769423803340015</v>
      </c>
      <c r="HN26" s="6">
        <f t="shared" si="106"/>
        <v>2.639533932690163</v>
      </c>
      <c r="HO26" s="6">
        <f t="shared" si="21"/>
        <v>1.6982471299737816</v>
      </c>
      <c r="HP26" s="6">
        <f t="shared" si="107"/>
        <v>2.9320851545493007</v>
      </c>
      <c r="HQ26" s="6">
        <f t="shared" si="108"/>
        <v>0.13988139462023078</v>
      </c>
      <c r="HR26" s="6">
        <f t="shared" si="109"/>
        <v>81.959016874275093</v>
      </c>
      <c r="HS26" s="6">
        <f t="shared" si="110"/>
        <v>1.168969027917317</v>
      </c>
      <c r="HT26" s="6">
        <f t="shared" si="110"/>
        <v>2.366569414488584</v>
      </c>
      <c r="HU26" s="6">
        <f t="shared" si="22"/>
        <v>1.7124046484580031</v>
      </c>
      <c r="HV26" s="6">
        <f t="shared" si="23"/>
        <v>-0.6227049569555696</v>
      </c>
      <c r="HW26" s="6">
        <f t="shared" si="111"/>
        <v>2.639533932690163</v>
      </c>
      <c r="HX26" s="6">
        <f t="shared" si="24"/>
        <v>1.8221117263981415</v>
      </c>
      <c r="HY26" s="6">
        <f t="shared" si="112"/>
        <v>3.0382698269648927</v>
      </c>
      <c r="HZ26" s="6">
        <f t="shared" si="113"/>
        <v>0.10979741485235914</v>
      </c>
      <c r="IA26" s="6">
        <f t="shared" si="114"/>
        <v>83.696362440749567</v>
      </c>
      <c r="IB26" s="6">
        <f t="shared" si="115"/>
        <v>82.827689657512337</v>
      </c>
      <c r="IC26" s="6">
        <f t="shared" si="116"/>
        <v>0.9921751559604759</v>
      </c>
      <c r="ID26" s="6">
        <f t="shared" si="117"/>
        <v>-1.4024496643023632</v>
      </c>
      <c r="IE26" s="6">
        <f t="shared" si="117"/>
        <v>0.95769423803340015</v>
      </c>
      <c r="IF26" s="6">
        <f t="shared" si="118"/>
        <v>-0.11733140814961374</v>
      </c>
      <c r="IG26" s="6">
        <f t="shared" si="119"/>
        <v>-0.24537491541878254</v>
      </c>
      <c r="IH26" s="6">
        <f t="shared" si="157"/>
        <v>1.6982471299737816</v>
      </c>
      <c r="II26" s="6">
        <f t="shared" si="120"/>
        <v>0.27198439009462644</v>
      </c>
      <c r="IJ26" s="6">
        <f t="shared" si="158"/>
        <v>1.7603705065369719</v>
      </c>
      <c r="IK26" s="6">
        <f t="shared" si="159"/>
        <v>-0.15250757837587164</v>
      </c>
      <c r="IL26" s="6">
        <f t="shared" si="160"/>
        <v>98.77227246775108</v>
      </c>
      <c r="IM26" s="6">
        <f t="shared" si="121"/>
        <v>1.7124046484580031</v>
      </c>
      <c r="IN26" s="6">
        <f t="shared" si="121"/>
        <v>-0.6227049569555696</v>
      </c>
      <c r="IO26" s="6">
        <f t="shared" si="122"/>
        <v>-5.5747336823294802E-2</v>
      </c>
      <c r="IP26" s="6">
        <f t="shared" si="123"/>
        <v>-0.11966750389283654</v>
      </c>
      <c r="IQ26" s="6">
        <f t="shared" si="161"/>
        <v>1.8221117263981415</v>
      </c>
      <c r="IR26" s="6">
        <f t="shared" si="124"/>
        <v>0.13201544247106825</v>
      </c>
      <c r="IS26" s="6">
        <f t="shared" si="162"/>
        <v>1.8383166545070619</v>
      </c>
      <c r="IT26" s="6">
        <f t="shared" si="163"/>
        <v>-8.7070139302863447E-2</v>
      </c>
      <c r="IU26" s="6">
        <f t="shared" si="164"/>
        <v>94.995076567183688</v>
      </c>
      <c r="IV26" s="6">
        <f t="shared" si="165"/>
        <v>96.883674517467384</v>
      </c>
    </row>
    <row r="27" spans="1:256">
      <c r="C27" s="5">
        <v>21</v>
      </c>
      <c r="D27" s="6">
        <v>-644.18960000000004</v>
      </c>
      <c r="E27" s="6">
        <v>-193.09809999999999</v>
      </c>
      <c r="F27" s="6">
        <v>-731.5</v>
      </c>
      <c r="G27" s="6">
        <v>-309</v>
      </c>
      <c r="H27" s="6">
        <v>-694.20069999999998</v>
      </c>
      <c r="I27" s="6">
        <v>-220.0882</v>
      </c>
      <c r="J27" s="6">
        <v>-757.83889999999997</v>
      </c>
      <c r="K27" s="6">
        <v>-190.25540000000001</v>
      </c>
      <c r="L27" s="6">
        <v>-811</v>
      </c>
      <c r="M27" s="6">
        <v>-179</v>
      </c>
      <c r="N27" s="6">
        <v>-859.5</v>
      </c>
      <c r="O27" s="6">
        <v>-151</v>
      </c>
      <c r="P27" s="6">
        <v>-653</v>
      </c>
      <c r="Q27" s="6">
        <v>-240.5</v>
      </c>
      <c r="R27" s="6">
        <v>-587.38699999999994</v>
      </c>
      <c r="S27" s="6">
        <v>-274.42039999999997</v>
      </c>
      <c r="T27" s="6">
        <v>-541</v>
      </c>
      <c r="U27" s="6">
        <v>-306</v>
      </c>
      <c r="V27" s="6">
        <v>-486.5</v>
      </c>
      <c r="W27" s="6">
        <v>-327.5</v>
      </c>
      <c r="X27" s="6">
        <v>-644.63430005193197</v>
      </c>
      <c r="Y27" s="6">
        <v>-192.62452059662101</v>
      </c>
      <c r="Z27" s="6">
        <v>-731.47861414357203</v>
      </c>
      <c r="AA27" s="6">
        <v>-309.04748479140602</v>
      </c>
      <c r="AB27" s="6">
        <v>-693.09635325864599</v>
      </c>
      <c r="AC27" s="6">
        <v>-220.652939854632</v>
      </c>
      <c r="AD27" s="6">
        <v>-757.60514322950496</v>
      </c>
      <c r="AE27" s="6">
        <v>-190.21832996887699</v>
      </c>
      <c r="AF27" s="6">
        <v>-810.75673393469503</v>
      </c>
      <c r="AG27" s="6">
        <v>-178.86664033528399</v>
      </c>
      <c r="AH27" s="6">
        <v>-858.68177178071096</v>
      </c>
      <c r="AI27" s="6">
        <v>-150.907202863701</v>
      </c>
      <c r="AJ27" s="6">
        <v>-653.067287817992</v>
      </c>
      <c r="AK27" s="6">
        <v>-241.03409279164401</v>
      </c>
      <c r="AL27" s="6">
        <v>-587.86736019162299</v>
      </c>
      <c r="AM27" s="6">
        <v>-272.66792047564098</v>
      </c>
      <c r="AN27" s="6">
        <v>-541.29261762595195</v>
      </c>
      <c r="AO27" s="6">
        <v>-304.08294669588997</v>
      </c>
      <c r="AP27" s="6">
        <v>-486.40361612619199</v>
      </c>
      <c r="AQ27" s="6">
        <v>-326.98890038488702</v>
      </c>
      <c r="AR27" s="6">
        <f t="shared" si="25"/>
        <v>-19.983980756688673</v>
      </c>
      <c r="AS27" s="6">
        <f t="shared" si="25"/>
        <v>-5.9714549979098939</v>
      </c>
      <c r="AT27" s="6">
        <f t="shared" si="25"/>
        <v>-22.676197260674499</v>
      </c>
      <c r="AU27" s="6">
        <f t="shared" si="25"/>
        <v>-9.5806242213251025</v>
      </c>
      <c r="AV27" s="6">
        <f t="shared" si="25"/>
        <v>-21.486328271604613</v>
      </c>
      <c r="AW27" s="6">
        <f t="shared" si="25"/>
        <v>-6.8403497977171179</v>
      </c>
      <c r="AX27" s="6">
        <f t="shared" si="25"/>
        <v>-23.486132528546978</v>
      </c>
      <c r="AY27" s="6">
        <f t="shared" si="25"/>
        <v>-5.8968619035028986</v>
      </c>
      <c r="AZ27" s="6">
        <f t="shared" si="25"/>
        <v>-25.133858015314193</v>
      </c>
      <c r="BA27" s="6">
        <f t="shared" si="170"/>
        <v>-5.5449539346353571</v>
      </c>
      <c r="BB27" s="6">
        <f t="shared" si="170"/>
        <v>-26.61955778959118</v>
      </c>
      <c r="BC27" s="6">
        <f t="shared" si="170"/>
        <v>-4.6781976041780071</v>
      </c>
      <c r="BD27" s="6">
        <f t="shared" si="170"/>
        <v>-20.245407530325693</v>
      </c>
      <c r="BE27" s="6">
        <f t="shared" si="170"/>
        <v>-7.4721755756187367</v>
      </c>
      <c r="BF27" s="6">
        <f t="shared" si="170"/>
        <v>-18.224177665706502</v>
      </c>
      <c r="BG27" s="6">
        <f t="shared" si="170"/>
        <v>-8.4528398121424111</v>
      </c>
      <c r="BH27" s="6">
        <f t="shared" si="170"/>
        <v>-16.780337710083419</v>
      </c>
      <c r="BI27" s="6">
        <f t="shared" si="170"/>
        <v>-9.4267210955394471</v>
      </c>
      <c r="BJ27" s="6">
        <f t="shared" si="170"/>
        <v>-15.078751633083341</v>
      </c>
      <c r="BK27" s="6">
        <f t="shared" si="170"/>
        <v>-10.136816940109993</v>
      </c>
      <c r="BM27" s="12">
        <f t="shared" si="166"/>
        <v>2.0854187520854196E-2</v>
      </c>
      <c r="BN27" s="6">
        <f t="shared" si="26"/>
        <v>-21.330089008681586</v>
      </c>
      <c r="BO27" s="6">
        <f t="shared" si="26"/>
        <v>-7.7760396096174986</v>
      </c>
      <c r="BP27" s="6">
        <f t="shared" si="27"/>
        <v>7.9036124399175414E-2</v>
      </c>
      <c r="BQ27" s="6">
        <f t="shared" si="28"/>
        <v>75.798804743785183</v>
      </c>
      <c r="BR27" s="6">
        <f t="shared" si="29"/>
        <v>303.19521897514073</v>
      </c>
      <c r="BS27" s="6">
        <f t="shared" si="125"/>
        <v>10387.47702839036</v>
      </c>
      <c r="BT27" s="6">
        <f t="shared" si="126"/>
        <v>41549.90811356144</v>
      </c>
      <c r="BU27" s="6">
        <f t="shared" si="127"/>
        <v>41.549908113561443</v>
      </c>
      <c r="BW27" s="12">
        <f t="shared" si="167"/>
        <v>2.0854187520854196E-2</v>
      </c>
      <c r="BX27" s="6">
        <f t="shared" si="30"/>
        <v>-25.876707902452686</v>
      </c>
      <c r="BY27" s="6">
        <f t="shared" si="30"/>
        <v>-5.1115757694066826</v>
      </c>
      <c r="BZ27" s="6">
        <f t="shared" si="31"/>
        <v>0.26513981207348319</v>
      </c>
      <c r="CA27" s="6">
        <f t="shared" si="32"/>
        <v>254.2796853709533</v>
      </c>
      <c r="CB27" s="6">
        <f t="shared" si="33"/>
        <v>-15.929544671583379</v>
      </c>
      <c r="CC27" s="6">
        <f t="shared" si="33"/>
        <v>-9.7817690178247201</v>
      </c>
      <c r="CD27" s="6">
        <f t="shared" si="34"/>
        <v>0.13208014919561917</v>
      </c>
      <c r="CE27" s="6">
        <f t="shared" si="35"/>
        <v>126.67014628456658</v>
      </c>
      <c r="CF27" s="6">
        <f t="shared" si="36"/>
        <v>190.47491582775996</v>
      </c>
      <c r="CH27" s="6">
        <f t="shared" si="128"/>
        <v>1.6982471299737816</v>
      </c>
      <c r="CI27" s="6">
        <f t="shared" si="129"/>
        <v>0.63294069379273254</v>
      </c>
      <c r="CJ27" s="6">
        <f t="shared" si="130"/>
        <v>1.6807428404029416</v>
      </c>
      <c r="CK27" s="6">
        <f t="shared" si="131"/>
        <v>1.7301541452601785</v>
      </c>
      <c r="CL27" s="6">
        <f t="shared" si="132"/>
        <v>0.41273148701509765</v>
      </c>
      <c r="CM27" s="15">
        <f t="shared" si="37"/>
        <v>2.0059653320847279</v>
      </c>
      <c r="CN27" s="15">
        <f t="shared" si="38"/>
        <v>0.52501021855122199</v>
      </c>
      <c r="CO27" s="15">
        <f t="shared" si="39"/>
        <v>1.9118142363391089</v>
      </c>
      <c r="CP27" s="15">
        <f t="shared" si="40"/>
        <v>0.34684745060368133</v>
      </c>
      <c r="CQ27" s="15">
        <f t="shared" si="133"/>
        <v>0.87185766915490337</v>
      </c>
      <c r="CR27" s="6">
        <f t="shared" si="134"/>
        <v>1.8221117263981415</v>
      </c>
      <c r="CS27" s="6">
        <f t="shared" si="135"/>
        <v>0.3446570424545124</v>
      </c>
      <c r="CT27" s="6">
        <f t="shared" si="136"/>
        <v>1.7971257653856267</v>
      </c>
      <c r="CU27" s="6">
        <f t="shared" si="137"/>
        <v>1.8591854466043629</v>
      </c>
      <c r="CV27" s="6">
        <f t="shared" si="138"/>
        <v>0.18547263175342357</v>
      </c>
      <c r="CW27" s="15">
        <f t="shared" si="41"/>
        <v>1.9819472671191403</v>
      </c>
      <c r="CX27" s="15">
        <f t="shared" si="42"/>
        <v>0.30961486725686727</v>
      </c>
      <c r="CY27" s="15">
        <f t="shared" si="43"/>
        <v>1.9208919218717067</v>
      </c>
      <c r="CZ27" s="15">
        <f t="shared" si="44"/>
        <v>0.15955851929953441</v>
      </c>
      <c r="DA27" s="15">
        <f t="shared" si="139"/>
        <v>0.46917338655640167</v>
      </c>
      <c r="DB27" s="6">
        <f t="shared" si="45"/>
        <v>0.67051552785565249</v>
      </c>
      <c r="DD27" s="12">
        <f t="shared" si="168"/>
        <v>2.0854187520854196E-2</v>
      </c>
      <c r="DE27" s="6">
        <f t="shared" si="46"/>
        <v>2.6922165039858257</v>
      </c>
      <c r="DF27" s="6">
        <f t="shared" si="46"/>
        <v>3.6091692234152086</v>
      </c>
      <c r="DG27" s="6">
        <f t="shared" si="47"/>
        <v>-1.9998042569423653</v>
      </c>
      <c r="DH27" s="6">
        <f t="shared" si="47"/>
        <v>0.9434878942142193</v>
      </c>
      <c r="DI27" s="6">
        <f t="shared" si="48"/>
        <v>4.5026805558002003</v>
      </c>
      <c r="DJ27" s="6">
        <f t="shared" si="49"/>
        <v>2.2111957110607796</v>
      </c>
      <c r="DK27" s="6">
        <f t="shared" si="50"/>
        <v>5.3963798763459856</v>
      </c>
      <c r="DL27" s="6">
        <f t="shared" si="51"/>
        <v>-0.19873818368032781</v>
      </c>
      <c r="DM27" s="6">
        <f t="shared" si="52"/>
        <v>101.46318114734598</v>
      </c>
      <c r="DN27" s="6">
        <f t="shared" si="53"/>
        <v>2.6922165039858257</v>
      </c>
      <c r="DO27" s="6">
        <f t="shared" si="53"/>
        <v>3.6091692234152086</v>
      </c>
      <c r="DP27" s="6">
        <f t="shared" si="54"/>
        <v>2.0212298646191904</v>
      </c>
      <c r="DQ27" s="6">
        <f t="shared" si="54"/>
        <v>-0.9806642365236744</v>
      </c>
      <c r="DR27" s="6">
        <f t="shared" si="55"/>
        <v>4.5026805558002003</v>
      </c>
      <c r="DS27" s="6">
        <f t="shared" si="56"/>
        <v>2.246569053117458</v>
      </c>
      <c r="DT27" s="6">
        <f t="shared" si="57"/>
        <v>4.6386198658850102</v>
      </c>
      <c r="DU27" s="6">
        <f t="shared" si="58"/>
        <v>0.18804702189555189</v>
      </c>
      <c r="DV27" s="6">
        <f t="shared" si="59"/>
        <v>79.161167481329585</v>
      </c>
      <c r="DW27" s="6">
        <f t="shared" si="60"/>
        <v>90.312174314337781</v>
      </c>
      <c r="DX27" s="6">
        <f t="shared" si="140"/>
        <v>3115.023903606223</v>
      </c>
      <c r="DY27" s="6">
        <f t="shared" si="61"/>
        <v>-1.9998042569423653</v>
      </c>
      <c r="DZ27" s="6">
        <f t="shared" si="61"/>
        <v>0.9434878942142193</v>
      </c>
      <c r="EA27" s="6">
        <f t="shared" si="61"/>
        <v>-1.6477254867672144</v>
      </c>
      <c r="EB27" s="6">
        <f t="shared" si="61"/>
        <v>0.3519079688675415</v>
      </c>
      <c r="EC27" s="6">
        <f t="shared" si="62"/>
        <v>2.2111957110607796</v>
      </c>
      <c r="ED27" s="6">
        <f t="shared" si="11"/>
        <v>1.6848853071632894</v>
      </c>
      <c r="EE27" s="6">
        <f t="shared" si="63"/>
        <v>0.68842303017928419</v>
      </c>
      <c r="EF27" s="6">
        <f t="shared" si="64"/>
        <v>0.97357163448919137</v>
      </c>
      <c r="EG27" s="6">
        <f t="shared" si="65"/>
        <v>13.201823594854142</v>
      </c>
      <c r="EH27" s="6">
        <f t="shared" si="66"/>
        <v>2.0212298646191904</v>
      </c>
      <c r="EI27" s="6">
        <f t="shared" si="66"/>
        <v>-0.9806642365236744</v>
      </c>
      <c r="EJ27" s="6">
        <f t="shared" si="66"/>
        <v>1.4438399556230834</v>
      </c>
      <c r="EK27" s="6">
        <f t="shared" si="66"/>
        <v>-0.97388128339703606</v>
      </c>
      <c r="EL27" s="6">
        <f t="shared" si="67"/>
        <v>2.246569053117458</v>
      </c>
      <c r="EM27" s="6">
        <f t="shared" si="12"/>
        <v>1.7415850744665691</v>
      </c>
      <c r="EN27" s="6">
        <f t="shared" si="68"/>
        <v>0.57742974937532521</v>
      </c>
      <c r="EO27" s="6">
        <f t="shared" si="69"/>
        <v>0.9899789814306329</v>
      </c>
      <c r="EP27" s="6">
        <f t="shared" si="70"/>
        <v>8.118146878775276</v>
      </c>
      <c r="EQ27" s="6">
        <f t="shared" si="71"/>
        <v>10.659985236814709</v>
      </c>
      <c r="ER27" s="6">
        <f t="shared" si="141"/>
        <v>382.5566678020196</v>
      </c>
      <c r="ES27" s="6">
        <f t="shared" si="72"/>
        <v>-1.6477254867672144</v>
      </c>
      <c r="ET27" s="6">
        <f t="shared" si="72"/>
        <v>0.3519079688675415</v>
      </c>
      <c r="EU27" s="6">
        <f t="shared" si="72"/>
        <v>-1.4856997742769877</v>
      </c>
      <c r="EV27" s="6">
        <f t="shared" si="72"/>
        <v>0.86675633045735001</v>
      </c>
      <c r="EW27" s="6">
        <f t="shared" si="73"/>
        <v>1.6848853071632894</v>
      </c>
      <c r="EX27" s="6">
        <f t="shared" si="13"/>
        <v>1.7200495212855307</v>
      </c>
      <c r="EY27" s="6">
        <f t="shared" si="74"/>
        <v>0.53974175949214431</v>
      </c>
      <c r="EZ27" s="6">
        <f t="shared" si="75"/>
        <v>0.94995237747114736</v>
      </c>
      <c r="FA27" s="6">
        <f t="shared" si="76"/>
        <v>18.203608729619084</v>
      </c>
      <c r="FB27" s="6">
        <f t="shared" si="77"/>
        <v>1.4438399556230834</v>
      </c>
      <c r="FC27" s="6">
        <f t="shared" si="77"/>
        <v>-0.97388128339703606</v>
      </c>
      <c r="FD27" s="6">
        <f t="shared" si="77"/>
        <v>1.7015860770000781</v>
      </c>
      <c r="FE27" s="6">
        <f t="shared" si="77"/>
        <v>-0.71009584457054586</v>
      </c>
      <c r="FF27" s="6">
        <f t="shared" si="78"/>
        <v>1.7415850744665691</v>
      </c>
      <c r="FG27" s="6">
        <f t="shared" si="14"/>
        <v>1.8438089071042238</v>
      </c>
      <c r="FH27" s="6">
        <f t="shared" si="79"/>
        <v>0.36880322778111435</v>
      </c>
      <c r="FI27" s="6">
        <f t="shared" si="80"/>
        <v>0.98044842096808604</v>
      </c>
      <c r="FJ27" s="6">
        <f t="shared" si="81"/>
        <v>11.348506075229523</v>
      </c>
      <c r="FK27" s="6">
        <f t="shared" si="82"/>
        <v>14.776057402424303</v>
      </c>
      <c r="FL27" s="6">
        <f t="shared" si="142"/>
        <v>267.13825583259478</v>
      </c>
      <c r="FN27" s="12">
        <f t="shared" si="169"/>
        <v>2.0854187520854196E-2</v>
      </c>
      <c r="FO27" s="6">
        <f t="shared" si="83"/>
        <v>-25.876707902452686</v>
      </c>
      <c r="FP27" s="6">
        <f t="shared" si="83"/>
        <v>-5.1115757694066826</v>
      </c>
      <c r="FQ27" s="6">
        <f t="shared" si="84"/>
        <v>-1.168969027917317</v>
      </c>
      <c r="FR27" s="6">
        <f t="shared" si="85"/>
        <v>-2.366569414488584</v>
      </c>
      <c r="FS27" s="6">
        <f t="shared" si="143"/>
        <v>-9.4316642655549288E-2</v>
      </c>
      <c r="FT27" s="6">
        <f t="shared" si="143"/>
        <v>-0.24779727775854887</v>
      </c>
      <c r="FU27" s="6">
        <f t="shared" si="144"/>
        <v>2.639533932690163</v>
      </c>
      <c r="FV27" s="6">
        <f t="shared" si="86"/>
        <v>0.26513981207348319</v>
      </c>
      <c r="FW27" s="6">
        <f t="shared" si="87"/>
        <v>2.3757258083651753</v>
      </c>
      <c r="FX27" s="6">
        <f t="shared" si="88"/>
        <v>0.99548066235030419</v>
      </c>
      <c r="FY27" s="6">
        <f t="shared" si="145"/>
        <v>5.4492749462723404</v>
      </c>
      <c r="FZ27" s="6">
        <f t="shared" si="15"/>
        <v>-15.929544671583379</v>
      </c>
      <c r="GA27" s="6">
        <f t="shared" si="16"/>
        <v>-9.7817690178247201</v>
      </c>
      <c r="GB27" s="6">
        <f t="shared" si="89"/>
        <v>-1.168969027917317</v>
      </c>
      <c r="GC27" s="6">
        <f t="shared" si="89"/>
        <v>-2.366569414488584</v>
      </c>
      <c r="GD27" s="6">
        <f t="shared" si="146"/>
        <v>-7.0548184978253659E-2</v>
      </c>
      <c r="GE27" s="6">
        <f t="shared" si="146"/>
        <v>-0.11166073350919348</v>
      </c>
      <c r="GF27" s="6">
        <f t="shared" si="90"/>
        <v>2.639533932690163</v>
      </c>
      <c r="GG27" s="6">
        <f t="shared" si="91"/>
        <v>0.13208014919561917</v>
      </c>
      <c r="GH27" s="6">
        <f t="shared" si="92"/>
        <v>2.5082148049477695</v>
      </c>
      <c r="GI27" s="6">
        <f t="shared" si="93"/>
        <v>0.99452567047026719</v>
      </c>
      <c r="GJ27" s="6">
        <f t="shared" si="147"/>
        <v>5.9979303762897747</v>
      </c>
      <c r="GL27" s="6">
        <f t="shared" si="17"/>
        <v>-2.366569414488584</v>
      </c>
      <c r="GM27" s="6">
        <f t="shared" si="18"/>
        <v>1.168969027917317</v>
      </c>
      <c r="GN27" s="6">
        <f t="shared" si="94"/>
        <v>-9.4316642655549288E-2</v>
      </c>
      <c r="GO27" s="6">
        <f t="shared" si="95"/>
        <v>-0.24779727775854887</v>
      </c>
      <c r="GP27" s="6">
        <f t="shared" si="96"/>
        <v>2.639533932690163</v>
      </c>
      <c r="GQ27" s="6">
        <f t="shared" si="97"/>
        <v>0.26513981207348319</v>
      </c>
      <c r="GR27" s="6">
        <f t="shared" si="98"/>
        <v>2.6777526816346109</v>
      </c>
      <c r="GS27" s="6">
        <f t="shared" si="99"/>
        <v>-9.4964471707058601E-2</v>
      </c>
      <c r="GT27" s="6">
        <f t="shared" si="148"/>
        <v>5.4492749462726664</v>
      </c>
      <c r="GU27" s="6">
        <f t="shared" si="149"/>
        <v>2.366569414488584</v>
      </c>
      <c r="GV27" s="6">
        <f t="shared" si="100"/>
        <v>-1.168969027917317</v>
      </c>
      <c r="GW27" s="6">
        <f t="shared" si="150"/>
        <v>-7.0548184978253659E-2</v>
      </c>
      <c r="GX27" s="6">
        <f t="shared" si="150"/>
        <v>-0.11166073350919348</v>
      </c>
      <c r="GY27" s="6">
        <f t="shared" si="151"/>
        <v>2.639533932690163</v>
      </c>
      <c r="GZ27" s="6">
        <f t="shared" si="101"/>
        <v>0.13208014919561917</v>
      </c>
      <c r="HA27" s="6">
        <f t="shared" si="102"/>
        <v>2.6565848420585434</v>
      </c>
      <c r="HB27" s="6">
        <f t="shared" si="103"/>
        <v>-0.10449253933017741</v>
      </c>
      <c r="HC27" s="6">
        <f t="shared" si="152"/>
        <v>5.997930376290654</v>
      </c>
      <c r="HE27" s="6">
        <f t="shared" si="153"/>
        <v>5.4492749462726664</v>
      </c>
      <c r="HF27" s="6">
        <f t="shared" si="154"/>
        <v>5.997930376290654</v>
      </c>
      <c r="HG27" s="6">
        <f t="shared" si="155"/>
        <v>5.7236026612816602</v>
      </c>
      <c r="HH27" s="6">
        <f t="shared" si="156"/>
        <v>0.99501457134287752</v>
      </c>
      <c r="HJ27" s="6">
        <f t="shared" si="104"/>
        <v>1.168969027917317</v>
      </c>
      <c r="HK27" s="6">
        <f t="shared" si="105"/>
        <v>2.366569414488584</v>
      </c>
      <c r="HL27" s="6">
        <f t="shared" si="19"/>
        <v>-1.4856997742769877</v>
      </c>
      <c r="HM27" s="6">
        <f t="shared" si="20"/>
        <v>0.86675633045735001</v>
      </c>
      <c r="HN27" s="6">
        <f t="shared" si="106"/>
        <v>2.639533932690163</v>
      </c>
      <c r="HO27" s="6">
        <f t="shared" si="21"/>
        <v>1.7200495212855307</v>
      </c>
      <c r="HP27" s="6">
        <f t="shared" si="107"/>
        <v>3.0490499727579126</v>
      </c>
      <c r="HQ27" s="6">
        <f t="shared" si="108"/>
        <v>6.9271598935551806E-2</v>
      </c>
      <c r="HR27" s="6">
        <f t="shared" si="109"/>
        <v>86.027848647015176</v>
      </c>
      <c r="HS27" s="6">
        <f t="shared" si="110"/>
        <v>1.168969027917317</v>
      </c>
      <c r="HT27" s="6">
        <f t="shared" si="110"/>
        <v>2.366569414488584</v>
      </c>
      <c r="HU27" s="6">
        <f t="shared" si="22"/>
        <v>1.7015860770000781</v>
      </c>
      <c r="HV27" s="6">
        <f t="shared" si="23"/>
        <v>-0.71009584457054586</v>
      </c>
      <c r="HW27" s="6">
        <f t="shared" si="111"/>
        <v>2.639533932690163</v>
      </c>
      <c r="HX27" s="6">
        <f t="shared" si="24"/>
        <v>1.8438089071042238</v>
      </c>
      <c r="HY27" s="6">
        <f t="shared" si="112"/>
        <v>3.1224269466674492</v>
      </c>
      <c r="HZ27" s="6">
        <f t="shared" si="113"/>
        <v>6.3411391003665982E-2</v>
      </c>
      <c r="IA27" s="6">
        <f t="shared" si="114"/>
        <v>86.364355650441141</v>
      </c>
      <c r="IB27" s="6">
        <f t="shared" si="115"/>
        <v>86.196102148728158</v>
      </c>
      <c r="IC27" s="6">
        <f t="shared" si="116"/>
        <v>0.99779695734720319</v>
      </c>
      <c r="ID27" s="6">
        <f t="shared" si="117"/>
        <v>-1.4856997742769877</v>
      </c>
      <c r="IE27" s="6">
        <f t="shared" si="117"/>
        <v>0.86675633045735001</v>
      </c>
      <c r="IF27" s="6">
        <f t="shared" si="118"/>
        <v>-9.4316642655549288E-2</v>
      </c>
      <c r="IG27" s="6">
        <f t="shared" si="119"/>
        <v>-0.24779727775854887</v>
      </c>
      <c r="IH27" s="6">
        <f t="shared" si="157"/>
        <v>1.7200495212855307</v>
      </c>
      <c r="II27" s="6">
        <f t="shared" si="120"/>
        <v>0.26513981207348319</v>
      </c>
      <c r="IJ27" s="6">
        <f t="shared" si="158"/>
        <v>1.7827441668808681</v>
      </c>
      <c r="IK27" s="6">
        <f t="shared" si="159"/>
        <v>-0.16369488881406088</v>
      </c>
      <c r="IL27" s="6">
        <f t="shared" si="160"/>
        <v>99.421426299257575</v>
      </c>
      <c r="IM27" s="6">
        <f t="shared" si="121"/>
        <v>1.7015860770000781</v>
      </c>
      <c r="IN27" s="6">
        <f t="shared" si="121"/>
        <v>-0.71009584457054586</v>
      </c>
      <c r="IO27" s="6">
        <f t="shared" si="122"/>
        <v>-7.0548184978253659E-2</v>
      </c>
      <c r="IP27" s="6">
        <f t="shared" si="123"/>
        <v>-0.11166073350919348</v>
      </c>
      <c r="IQ27" s="6">
        <f t="shared" si="161"/>
        <v>1.8438089071042238</v>
      </c>
      <c r="IR27" s="6">
        <f t="shared" si="124"/>
        <v>0.13208014919561917</v>
      </c>
      <c r="IS27" s="6">
        <f t="shared" si="162"/>
        <v>1.8704503266936816</v>
      </c>
      <c r="IT27" s="6">
        <f t="shared" si="163"/>
        <v>-0.1673465013863378</v>
      </c>
      <c r="IU27" s="6">
        <f t="shared" si="164"/>
        <v>99.633574725849797</v>
      </c>
      <c r="IV27" s="6">
        <f t="shared" si="165"/>
        <v>99.527500512553686</v>
      </c>
    </row>
    <row r="28" spans="1:256">
      <c r="C28" s="5">
        <v>22</v>
      </c>
      <c r="D28" s="6">
        <v>-643.39580000000001</v>
      </c>
      <c r="E28" s="6">
        <v>-189.9228</v>
      </c>
      <c r="F28" s="6">
        <v>-730</v>
      </c>
      <c r="G28" s="6">
        <v>-308.5</v>
      </c>
      <c r="H28" s="6">
        <v>-691.81920000000002</v>
      </c>
      <c r="I28" s="6">
        <v>-217.70670000000001</v>
      </c>
      <c r="J28" s="6">
        <v>-758.5462</v>
      </c>
      <c r="K28" s="6">
        <v>-192.73079999999999</v>
      </c>
      <c r="L28" s="6">
        <v>-811</v>
      </c>
      <c r="M28" s="6">
        <v>-185.5</v>
      </c>
      <c r="N28" s="6">
        <v>-862</v>
      </c>
      <c r="O28" s="6">
        <v>-160.5</v>
      </c>
      <c r="P28" s="6">
        <v>-652</v>
      </c>
      <c r="Q28" s="6">
        <v>-237.5</v>
      </c>
      <c r="R28" s="6">
        <v>-588.4479</v>
      </c>
      <c r="S28" s="6">
        <v>-270.17680000000001</v>
      </c>
      <c r="T28" s="6">
        <v>-543.5</v>
      </c>
      <c r="U28" s="6">
        <v>-305</v>
      </c>
      <c r="V28" s="6">
        <v>-487.5</v>
      </c>
      <c r="W28" s="6">
        <v>-332</v>
      </c>
      <c r="X28" s="6">
        <v>-643.87364897400005</v>
      </c>
      <c r="Y28" s="6">
        <v>-189.421111817064</v>
      </c>
      <c r="Z28" s="6">
        <v>-729.34748044088406</v>
      </c>
      <c r="AA28" s="6">
        <v>-307.005708614112</v>
      </c>
      <c r="AB28" s="6">
        <v>-692.05611566175901</v>
      </c>
      <c r="AC28" s="6">
        <v>-218.06291370985701</v>
      </c>
      <c r="AD28" s="6">
        <v>-758.469109657937</v>
      </c>
      <c r="AE28" s="6">
        <v>-192.488592680832</v>
      </c>
      <c r="AF28" s="6">
        <v>-812.01085138536905</v>
      </c>
      <c r="AG28" s="6">
        <v>-185.32192507943401</v>
      </c>
      <c r="AH28" s="6">
        <v>-861.93813763149399</v>
      </c>
      <c r="AI28" s="6">
        <v>-160.38034977829801</v>
      </c>
      <c r="AJ28" s="6">
        <v>-651.99482250272297</v>
      </c>
      <c r="AK28" s="6">
        <v>-237.919019630441</v>
      </c>
      <c r="AL28" s="6">
        <v>-588.76169149917098</v>
      </c>
      <c r="AM28" s="6">
        <v>-271.69502482793303</v>
      </c>
      <c r="AN28" s="6">
        <v>-543.61432988495403</v>
      </c>
      <c r="AO28" s="6">
        <v>-305.91953124576497</v>
      </c>
      <c r="AP28" s="6">
        <v>-489.44026215624399</v>
      </c>
      <c r="AQ28" s="6">
        <v>-331.64702027704402</v>
      </c>
      <c r="AR28" s="6">
        <f t="shared" si="25"/>
        <v>-19.960400198684358</v>
      </c>
      <c r="AS28" s="6">
        <f t="shared" si="25"/>
        <v>-5.8721477482005353</v>
      </c>
      <c r="AT28" s="6">
        <f t="shared" si="25"/>
        <v>-22.610131066398122</v>
      </c>
      <c r="AU28" s="6">
        <f t="shared" si="25"/>
        <v>-9.5173281543407331</v>
      </c>
      <c r="AV28" s="6">
        <f t="shared" si="25"/>
        <v>-21.454080393828175</v>
      </c>
      <c r="AW28" s="6">
        <f t="shared" si="25"/>
        <v>-6.7600577117509602</v>
      </c>
      <c r="AX28" s="6">
        <f t="shared" si="25"/>
        <v>-23.512915913295231</v>
      </c>
      <c r="AY28" s="6">
        <f t="shared" si="25"/>
        <v>-5.9672411655816955</v>
      </c>
      <c r="AZ28" s="6">
        <f t="shared" si="25"/>
        <v>-25.172736273884791</v>
      </c>
      <c r="BA28" s="6">
        <f t="shared" si="170"/>
        <v>-5.7450709406582252</v>
      </c>
      <c r="BB28" s="6">
        <f t="shared" si="170"/>
        <v>-26.720506734587659</v>
      </c>
      <c r="BC28" s="6">
        <f t="shared" si="170"/>
        <v>-4.9718698236539804</v>
      </c>
      <c r="BD28" s="6">
        <f t="shared" si="170"/>
        <v>-20.212160577408625</v>
      </c>
      <c r="BE28" s="6">
        <f t="shared" si="170"/>
        <v>-7.3756067735799009</v>
      </c>
      <c r="BF28" s="6">
        <f t="shared" si="170"/>
        <v>-18.251902376660766</v>
      </c>
      <c r="BG28" s="6">
        <f t="shared" si="170"/>
        <v>-8.4226795679535797</v>
      </c>
      <c r="BH28" s="6">
        <f t="shared" si="170"/>
        <v>-16.852311933457397</v>
      </c>
      <c r="BI28" s="6">
        <f t="shared" si="170"/>
        <v>-9.4836561210256445</v>
      </c>
      <c r="BJ28" s="6">
        <f t="shared" si="170"/>
        <v>-15.172889155434456</v>
      </c>
      <c r="BK28" s="6">
        <f t="shared" si="170"/>
        <v>-10.281220950693536</v>
      </c>
      <c r="BM28" s="12">
        <f t="shared" si="166"/>
        <v>2.1896896896896906E-2</v>
      </c>
      <c r="BN28" s="6">
        <f t="shared" si="26"/>
        <v>-21.28526563254124</v>
      </c>
      <c r="BO28" s="6">
        <f t="shared" si="26"/>
        <v>-7.6947379512706338</v>
      </c>
      <c r="BP28" s="6">
        <f t="shared" si="27"/>
        <v>9.2839079587043113E-2</v>
      </c>
      <c r="BQ28" s="6">
        <f t="shared" si="28"/>
        <v>89.036390887157822</v>
      </c>
      <c r="BR28" s="6">
        <f t="shared" si="29"/>
        <v>356.14556354863129</v>
      </c>
      <c r="BS28" s="6">
        <f t="shared" si="125"/>
        <v>12695.374614940094</v>
      </c>
      <c r="BT28" s="6">
        <f t="shared" si="126"/>
        <v>50781.498459760376</v>
      </c>
      <c r="BU28" s="6">
        <f t="shared" si="127"/>
        <v>50.781498459760378</v>
      </c>
      <c r="BW28" s="12">
        <f t="shared" si="167"/>
        <v>2.1896896896896906E-2</v>
      </c>
      <c r="BX28" s="6">
        <f t="shared" si="30"/>
        <v>-25.946621504236226</v>
      </c>
      <c r="BY28" s="6">
        <f t="shared" si="30"/>
        <v>-5.3584703821561028</v>
      </c>
      <c r="BZ28" s="6">
        <f t="shared" si="31"/>
        <v>0.25660253607287986</v>
      </c>
      <c r="CA28" s="6">
        <f t="shared" si="32"/>
        <v>246.09209619533468</v>
      </c>
      <c r="CB28" s="6">
        <f t="shared" si="33"/>
        <v>-16.012600544445927</v>
      </c>
      <c r="CC28" s="6">
        <f t="shared" si="33"/>
        <v>-9.8824385358595901</v>
      </c>
      <c r="CD28" s="6">
        <f t="shared" si="34"/>
        <v>0.13050911798925319</v>
      </c>
      <c r="CE28" s="6">
        <f t="shared" si="35"/>
        <v>125.16346451641336</v>
      </c>
      <c r="CF28" s="6">
        <f t="shared" si="36"/>
        <v>185.62778035587402</v>
      </c>
      <c r="CH28" s="6">
        <f t="shared" si="128"/>
        <v>1.7200495212855307</v>
      </c>
      <c r="CI28" s="6">
        <f t="shared" si="129"/>
        <v>0.61300531016674831</v>
      </c>
      <c r="CJ28" s="6">
        <f t="shared" si="130"/>
        <v>1.676137310819336</v>
      </c>
      <c r="CK28" s="6">
        <f t="shared" si="131"/>
        <v>1.7203213252779399</v>
      </c>
      <c r="CL28" s="6">
        <f t="shared" si="132"/>
        <v>0.3987155916415252</v>
      </c>
      <c r="CM28" s="15">
        <f t="shared" si="37"/>
        <v>2.0045960711358077</v>
      </c>
      <c r="CN28" s="15">
        <f t="shared" si="38"/>
        <v>0.51060644532241406</v>
      </c>
      <c r="CO28" s="15">
        <f t="shared" si="39"/>
        <v>1.8975871138694007</v>
      </c>
      <c r="CP28" s="15">
        <f t="shared" si="40"/>
        <v>0.33414362369527112</v>
      </c>
      <c r="CQ28" s="15">
        <f t="shared" si="133"/>
        <v>0.84475006901768523</v>
      </c>
      <c r="CR28" s="6">
        <f t="shared" si="134"/>
        <v>1.8438089071042238</v>
      </c>
      <c r="CS28" s="6">
        <f t="shared" si="135"/>
        <v>0.3461335368775692</v>
      </c>
      <c r="CT28" s="6">
        <f t="shared" si="136"/>
        <v>1.7940470378387783</v>
      </c>
      <c r="CU28" s="6">
        <f t="shared" si="137"/>
        <v>1.8595989003351174</v>
      </c>
      <c r="CV28" s="6">
        <f t="shared" si="138"/>
        <v>0.18079954609067495</v>
      </c>
      <c r="CW28" s="15">
        <f t="shared" si="41"/>
        <v>1.9919947409102856</v>
      </c>
      <c r="CX28" s="15">
        <f t="shared" si="42"/>
        <v>0.31011250227432768</v>
      </c>
      <c r="CY28" s="15">
        <f t="shared" si="43"/>
        <v>1.9172227421322854</v>
      </c>
      <c r="CZ28" s="15">
        <f t="shared" si="44"/>
        <v>0.15371905542752878</v>
      </c>
      <c r="DA28" s="15">
        <f t="shared" si="139"/>
        <v>0.46383155770185647</v>
      </c>
      <c r="DB28" s="6">
        <f t="shared" si="45"/>
        <v>0.65429081335977091</v>
      </c>
      <c r="DD28" s="12">
        <f t="shared" si="168"/>
        <v>2.1896896896896906E-2</v>
      </c>
      <c r="DE28" s="6">
        <f t="shared" si="46"/>
        <v>2.6497308677137639</v>
      </c>
      <c r="DF28" s="6">
        <f t="shared" si="46"/>
        <v>3.6451804061401978</v>
      </c>
      <c r="DG28" s="6">
        <f t="shared" si="47"/>
        <v>-2.0588355194670562</v>
      </c>
      <c r="DH28" s="6">
        <f t="shared" si="47"/>
        <v>0.79281654616926467</v>
      </c>
      <c r="DI28" s="6">
        <f t="shared" si="48"/>
        <v>4.5064857555110009</v>
      </c>
      <c r="DJ28" s="6">
        <f t="shared" si="49"/>
        <v>2.2062098205064147</v>
      </c>
      <c r="DK28" s="6">
        <f t="shared" si="50"/>
        <v>5.5051409620605831</v>
      </c>
      <c r="DL28" s="6">
        <f t="shared" si="51"/>
        <v>-0.25803011191025788</v>
      </c>
      <c r="DM28" s="6">
        <f t="shared" si="52"/>
        <v>104.95320799921186</v>
      </c>
      <c r="DN28" s="6">
        <f t="shared" si="53"/>
        <v>2.6497308677137639</v>
      </c>
      <c r="DO28" s="6">
        <f t="shared" si="53"/>
        <v>3.6451804061401978</v>
      </c>
      <c r="DP28" s="6">
        <f t="shared" si="54"/>
        <v>1.9602582007478588</v>
      </c>
      <c r="DQ28" s="6">
        <f t="shared" si="54"/>
        <v>-1.0470727943736788</v>
      </c>
      <c r="DR28" s="6">
        <f t="shared" si="55"/>
        <v>4.5064857555110009</v>
      </c>
      <c r="DS28" s="6">
        <f t="shared" si="56"/>
        <v>2.2223801768187048</v>
      </c>
      <c r="DT28" s="6">
        <f t="shared" si="57"/>
        <v>4.7426377319194213</v>
      </c>
      <c r="DU28" s="6">
        <f t="shared" si="58"/>
        <v>0.13753073306341645</v>
      </c>
      <c r="DV28" s="6">
        <f t="shared" si="59"/>
        <v>82.095014502278275</v>
      </c>
      <c r="DW28" s="6">
        <f t="shared" si="60"/>
        <v>93.524111250745065</v>
      </c>
      <c r="DX28" s="6">
        <f t="shared" si="140"/>
        <v>3080.375999492041</v>
      </c>
      <c r="DY28" s="6">
        <f t="shared" si="61"/>
        <v>-2.0588355194670562</v>
      </c>
      <c r="DZ28" s="6">
        <f t="shared" si="61"/>
        <v>0.79281654616926467</v>
      </c>
      <c r="EA28" s="6">
        <f t="shared" si="61"/>
        <v>-1.6598203605895598</v>
      </c>
      <c r="EB28" s="6">
        <f t="shared" si="61"/>
        <v>0.22217022492347027</v>
      </c>
      <c r="EC28" s="6">
        <f t="shared" si="62"/>
        <v>2.2062098205064147</v>
      </c>
      <c r="ED28" s="6">
        <f t="shared" si="11"/>
        <v>1.6746233123512289</v>
      </c>
      <c r="EE28" s="6">
        <f t="shared" si="63"/>
        <v>0.69631194228261806</v>
      </c>
      <c r="EF28" s="6">
        <f t="shared" si="64"/>
        <v>0.972626573111532</v>
      </c>
      <c r="EG28" s="6">
        <f t="shared" si="65"/>
        <v>13.43686340432882</v>
      </c>
      <c r="EH28" s="6">
        <f t="shared" si="66"/>
        <v>1.9602582007478588</v>
      </c>
      <c r="EI28" s="6">
        <f t="shared" si="66"/>
        <v>-1.0470727943736788</v>
      </c>
      <c r="EJ28" s="6">
        <f t="shared" si="66"/>
        <v>1.399590443203369</v>
      </c>
      <c r="EK28" s="6">
        <f t="shared" si="66"/>
        <v>-1.0609765530720647</v>
      </c>
      <c r="EL28" s="6">
        <f t="shared" si="67"/>
        <v>2.2223801768187048</v>
      </c>
      <c r="EM28" s="6">
        <f t="shared" si="12"/>
        <v>1.7562814850914081</v>
      </c>
      <c r="EN28" s="6">
        <f t="shared" si="68"/>
        <v>0.56084012771547453</v>
      </c>
      <c r="EO28" s="6">
        <f t="shared" si="69"/>
        <v>0.98753644137672236</v>
      </c>
      <c r="EP28" s="6">
        <f t="shared" si="70"/>
        <v>9.0554652035938599</v>
      </c>
      <c r="EQ28" s="6">
        <f t="shared" si="71"/>
        <v>11.24616430396134</v>
      </c>
      <c r="ER28" s="6">
        <f t="shared" si="141"/>
        <v>562.16917255630483</v>
      </c>
      <c r="ES28" s="6">
        <f t="shared" si="72"/>
        <v>-1.6598203605895598</v>
      </c>
      <c r="ET28" s="6">
        <f t="shared" si="72"/>
        <v>0.22217022492347027</v>
      </c>
      <c r="EU28" s="6">
        <f t="shared" si="72"/>
        <v>-1.5477704607028677</v>
      </c>
      <c r="EV28" s="6">
        <f t="shared" si="72"/>
        <v>0.77320111700424476</v>
      </c>
      <c r="EW28" s="6">
        <f t="shared" si="73"/>
        <v>1.6746233123512289</v>
      </c>
      <c r="EX28" s="6">
        <f t="shared" si="13"/>
        <v>1.7301541452601785</v>
      </c>
      <c r="EY28" s="6">
        <f t="shared" si="74"/>
        <v>0.56230794418356911</v>
      </c>
      <c r="EZ28" s="6">
        <f t="shared" si="75"/>
        <v>0.94596685730520613</v>
      </c>
      <c r="FA28" s="6">
        <f t="shared" si="76"/>
        <v>18.92094982634498</v>
      </c>
      <c r="FB28" s="6">
        <f t="shared" si="77"/>
        <v>1.399590443203369</v>
      </c>
      <c r="FC28" s="6">
        <f t="shared" si="77"/>
        <v>-1.0609765530720647</v>
      </c>
      <c r="FD28" s="6">
        <f t="shared" si="77"/>
        <v>1.6794227780229409</v>
      </c>
      <c r="FE28" s="6">
        <f t="shared" si="77"/>
        <v>-0.79756482966789122</v>
      </c>
      <c r="FF28" s="6">
        <f t="shared" si="78"/>
        <v>1.7562814850914081</v>
      </c>
      <c r="FG28" s="6">
        <f t="shared" si="14"/>
        <v>1.8591854466043629</v>
      </c>
      <c r="FH28" s="6">
        <f t="shared" si="79"/>
        <v>0.38430700180627703</v>
      </c>
      <c r="FI28" s="6">
        <f t="shared" si="80"/>
        <v>0.97900581558325583</v>
      </c>
      <c r="FJ28" s="6">
        <f t="shared" si="81"/>
        <v>11.761152479387572</v>
      </c>
      <c r="FK28" s="6">
        <f t="shared" si="82"/>
        <v>15.341051152866276</v>
      </c>
      <c r="FL28" s="6">
        <f t="shared" si="142"/>
        <v>541.85160642386961</v>
      </c>
      <c r="FN28" s="12">
        <f t="shared" si="169"/>
        <v>2.1896896896896906E-2</v>
      </c>
      <c r="FO28" s="6">
        <f t="shared" si="83"/>
        <v>-25.946621504236226</v>
      </c>
      <c r="FP28" s="6">
        <f t="shared" si="83"/>
        <v>-5.3584703821561028</v>
      </c>
      <c r="FQ28" s="6">
        <f t="shared" si="84"/>
        <v>-1.168969027917317</v>
      </c>
      <c r="FR28" s="6">
        <f t="shared" si="85"/>
        <v>-2.366569414488584</v>
      </c>
      <c r="FS28" s="6">
        <f t="shared" si="143"/>
        <v>-6.9913601783540003E-2</v>
      </c>
      <c r="FT28" s="6">
        <f t="shared" si="143"/>
        <v>-0.24689461274942026</v>
      </c>
      <c r="FU28" s="6">
        <f t="shared" si="144"/>
        <v>2.639533932690163</v>
      </c>
      <c r="FV28" s="6">
        <f t="shared" si="86"/>
        <v>0.25660253607287986</v>
      </c>
      <c r="FW28" s="6">
        <f t="shared" si="87"/>
        <v>2.3876649879834608</v>
      </c>
      <c r="FX28" s="6">
        <f t="shared" si="88"/>
        <v>0.98332962960568215</v>
      </c>
      <c r="FY28" s="6">
        <f t="shared" si="145"/>
        <v>10.476480963261274</v>
      </c>
      <c r="FZ28" s="6">
        <f t="shared" si="15"/>
        <v>-16.012600544445927</v>
      </c>
      <c r="GA28" s="6">
        <f t="shared" si="16"/>
        <v>-9.8824385358595901</v>
      </c>
      <c r="GB28" s="6">
        <f t="shared" si="89"/>
        <v>-1.168969027917317</v>
      </c>
      <c r="GC28" s="6">
        <f t="shared" si="89"/>
        <v>-2.366569414488584</v>
      </c>
      <c r="GD28" s="6">
        <f t="shared" si="146"/>
        <v>-8.3055872862548341E-2</v>
      </c>
      <c r="GE28" s="6">
        <f t="shared" si="146"/>
        <v>-0.10066951803487001</v>
      </c>
      <c r="GF28" s="6">
        <f t="shared" si="90"/>
        <v>2.639533932690163</v>
      </c>
      <c r="GG28" s="6">
        <f t="shared" si="91"/>
        <v>0.13050911798925319</v>
      </c>
      <c r="GH28" s="6">
        <f t="shared" si="92"/>
        <v>2.5126698392486735</v>
      </c>
      <c r="GI28" s="6">
        <f t="shared" si="93"/>
        <v>0.97343237947511985</v>
      </c>
      <c r="GJ28" s="6">
        <f t="shared" si="147"/>
        <v>13.236714205353874</v>
      </c>
      <c r="GL28" s="6">
        <f t="shared" si="17"/>
        <v>-2.366569414488584</v>
      </c>
      <c r="GM28" s="6">
        <f t="shared" si="18"/>
        <v>1.168969027917317</v>
      </c>
      <c r="GN28" s="6">
        <f t="shared" si="94"/>
        <v>-6.9913601783540003E-2</v>
      </c>
      <c r="GO28" s="6">
        <f t="shared" si="95"/>
        <v>-0.24689461274942026</v>
      </c>
      <c r="GP28" s="6">
        <f t="shared" si="96"/>
        <v>2.639533932690163</v>
      </c>
      <c r="GQ28" s="6">
        <f t="shared" si="97"/>
        <v>0.25660253607287986</v>
      </c>
      <c r="GR28" s="6">
        <f t="shared" si="98"/>
        <v>2.6980173778154088</v>
      </c>
      <c r="GS28" s="6">
        <f t="shared" si="99"/>
        <v>-0.18183189912541378</v>
      </c>
      <c r="GT28" s="6">
        <f t="shared" si="148"/>
        <v>10.476480963261722</v>
      </c>
      <c r="GU28" s="6">
        <f t="shared" si="149"/>
        <v>2.366569414488584</v>
      </c>
      <c r="GV28" s="6">
        <f t="shared" si="100"/>
        <v>-1.168969027917317</v>
      </c>
      <c r="GW28" s="6">
        <f t="shared" si="150"/>
        <v>-8.3055872862548341E-2</v>
      </c>
      <c r="GX28" s="6">
        <f t="shared" si="150"/>
        <v>-0.10066951803487001</v>
      </c>
      <c r="GY28" s="6">
        <f t="shared" si="151"/>
        <v>2.639533932690163</v>
      </c>
      <c r="GZ28" s="6">
        <f t="shared" si="101"/>
        <v>0.13050911798925319</v>
      </c>
      <c r="HA28" s="6">
        <f t="shared" si="102"/>
        <v>2.6724385664118073</v>
      </c>
      <c r="HB28" s="6">
        <f t="shared" si="103"/>
        <v>-0.22897467674266617</v>
      </c>
      <c r="HC28" s="6">
        <f t="shared" si="152"/>
        <v>13.236714205354161</v>
      </c>
      <c r="HE28" s="6">
        <f t="shared" si="153"/>
        <v>10.476480963261722</v>
      </c>
      <c r="HF28" s="6">
        <f t="shared" si="154"/>
        <v>13.236714205354161</v>
      </c>
      <c r="HG28" s="6">
        <f t="shared" si="155"/>
        <v>11.856597584307941</v>
      </c>
      <c r="HH28" s="6">
        <f t="shared" si="156"/>
        <v>0.97866490711369081</v>
      </c>
      <c r="HJ28" s="6">
        <f t="shared" si="104"/>
        <v>1.168969027917317</v>
      </c>
      <c r="HK28" s="6">
        <f t="shared" si="105"/>
        <v>2.366569414488584</v>
      </c>
      <c r="HL28" s="6">
        <f t="shared" si="19"/>
        <v>-1.5477704607028677</v>
      </c>
      <c r="HM28" s="6">
        <f t="shared" si="20"/>
        <v>0.77320111700424476</v>
      </c>
      <c r="HN28" s="6">
        <f t="shared" si="106"/>
        <v>2.639533932690163</v>
      </c>
      <c r="HO28" s="6">
        <f t="shared" si="21"/>
        <v>1.7301541452601785</v>
      </c>
      <c r="HP28" s="6">
        <f t="shared" si="107"/>
        <v>3.1495231354058038</v>
      </c>
      <c r="HQ28" s="6">
        <f t="shared" si="108"/>
        <v>4.4973244453075092E-3</v>
      </c>
      <c r="HR28" s="6">
        <f t="shared" si="109"/>
        <v>89.742321421546521</v>
      </c>
      <c r="HS28" s="6">
        <f t="shared" si="110"/>
        <v>1.168969027917317</v>
      </c>
      <c r="HT28" s="6">
        <f t="shared" si="110"/>
        <v>2.366569414488584</v>
      </c>
      <c r="HU28" s="6">
        <f t="shared" si="22"/>
        <v>1.6794227780229409</v>
      </c>
      <c r="HV28" s="6">
        <f t="shared" si="23"/>
        <v>-0.79756482966789122</v>
      </c>
      <c r="HW28" s="6">
        <f t="shared" si="111"/>
        <v>2.639533932690163</v>
      </c>
      <c r="HX28" s="6">
        <f t="shared" si="24"/>
        <v>1.8591854466043629</v>
      </c>
      <c r="HY28" s="6">
        <f t="shared" si="112"/>
        <v>3.205044234646468</v>
      </c>
      <c r="HZ28" s="6">
        <f t="shared" si="113"/>
        <v>1.5425875500326459E-2</v>
      </c>
      <c r="IA28" s="6">
        <f t="shared" si="114"/>
        <v>89.116127382133726</v>
      </c>
      <c r="IB28" s="6">
        <f t="shared" si="115"/>
        <v>89.429224401840116</v>
      </c>
      <c r="IC28" s="6">
        <f t="shared" si="116"/>
        <v>0.99995038055028285</v>
      </c>
      <c r="ID28" s="6">
        <f t="shared" si="117"/>
        <v>-1.5477704607028677</v>
      </c>
      <c r="IE28" s="6">
        <f t="shared" si="117"/>
        <v>0.77320111700424476</v>
      </c>
      <c r="IF28" s="6">
        <f t="shared" si="118"/>
        <v>-6.9913601783540003E-2</v>
      </c>
      <c r="IG28" s="6">
        <f t="shared" si="119"/>
        <v>-0.24689461274942026</v>
      </c>
      <c r="IH28" s="6">
        <f t="shared" si="157"/>
        <v>1.7301541452601785</v>
      </c>
      <c r="II28" s="6">
        <f t="shared" si="120"/>
        <v>0.25660253607287986</v>
      </c>
      <c r="IJ28" s="6">
        <f t="shared" si="158"/>
        <v>1.795732773359267</v>
      </c>
      <c r="IK28" s="6">
        <f t="shared" si="159"/>
        <v>-0.1862524126377634</v>
      </c>
      <c r="IL28" s="6">
        <f t="shared" si="160"/>
        <v>100.73415954171526</v>
      </c>
      <c r="IM28" s="6">
        <f t="shared" si="121"/>
        <v>1.6794227780229409</v>
      </c>
      <c r="IN28" s="6">
        <f t="shared" si="121"/>
        <v>-0.79756482966789122</v>
      </c>
      <c r="IO28" s="6">
        <f t="shared" si="122"/>
        <v>-8.3055872862548341E-2</v>
      </c>
      <c r="IP28" s="6">
        <f t="shared" si="123"/>
        <v>-0.10066951803487001</v>
      </c>
      <c r="IQ28" s="6">
        <f t="shared" si="161"/>
        <v>1.8591854466043629</v>
      </c>
      <c r="IR28" s="6">
        <f t="shared" si="124"/>
        <v>0.13050911798925319</v>
      </c>
      <c r="IS28" s="6">
        <f t="shared" si="162"/>
        <v>1.8952556740986741</v>
      </c>
      <c r="IT28" s="6">
        <f t="shared" si="163"/>
        <v>-0.24396347867929336</v>
      </c>
      <c r="IU28" s="6">
        <f t="shared" si="164"/>
        <v>104.12058682322038</v>
      </c>
      <c r="IV28" s="6">
        <f t="shared" si="165"/>
        <v>102.42737318246782</v>
      </c>
    </row>
    <row r="29" spans="1:256">
      <c r="C29" s="5">
        <v>23</v>
      </c>
      <c r="D29" s="6">
        <v>-642.99890000000005</v>
      </c>
      <c r="E29" s="6">
        <v>-185.55680000000001</v>
      </c>
      <c r="F29" s="6">
        <v>-727</v>
      </c>
      <c r="G29" s="6">
        <v>-304</v>
      </c>
      <c r="H29" s="6">
        <v>-689.83460000000002</v>
      </c>
      <c r="I29" s="6">
        <v>-215.72219999999999</v>
      </c>
      <c r="J29" s="6">
        <v>-760.3143</v>
      </c>
      <c r="K29" s="6">
        <v>-195.2063</v>
      </c>
      <c r="L29" s="6">
        <v>-812.5</v>
      </c>
      <c r="M29" s="6">
        <v>-192.5</v>
      </c>
      <c r="N29" s="6">
        <v>-863.5</v>
      </c>
      <c r="O29" s="6">
        <v>-170.5</v>
      </c>
      <c r="P29" s="6">
        <v>-651</v>
      </c>
      <c r="Q29" s="6">
        <v>-234.5</v>
      </c>
      <c r="R29" s="6">
        <v>-591.27700000000004</v>
      </c>
      <c r="S29" s="6">
        <v>-270.17680000000001</v>
      </c>
      <c r="T29" s="6">
        <v>-547.5</v>
      </c>
      <c r="U29" s="6">
        <v>-306.5</v>
      </c>
      <c r="V29" s="6">
        <v>-495.5</v>
      </c>
      <c r="W29" s="6">
        <v>-335.5</v>
      </c>
      <c r="X29" s="6">
        <v>-643.19531409419699</v>
      </c>
      <c r="Y29" s="6">
        <v>-185.844566734891</v>
      </c>
      <c r="Z29" s="6">
        <v>-726.82068953730095</v>
      </c>
      <c r="AA29" s="6">
        <v>-304.45822057510998</v>
      </c>
      <c r="AB29" s="6">
        <v>-691.00217615863198</v>
      </c>
      <c r="AC29" s="6">
        <v>-215.28195354087501</v>
      </c>
      <c r="AD29" s="6">
        <v>-758.69795387278202</v>
      </c>
      <c r="AE29" s="6">
        <v>-194.40798785096899</v>
      </c>
      <c r="AF29" s="6">
        <v>-812.96706620209704</v>
      </c>
      <c r="AG29" s="6">
        <v>-191.53687718869801</v>
      </c>
      <c r="AH29" s="6">
        <v>-864.081130344901</v>
      </c>
      <c r="AI29" s="6">
        <v>-169.92982121468799</v>
      </c>
      <c r="AJ29" s="6">
        <v>-650.81384886298497</v>
      </c>
      <c r="AK29" s="6">
        <v>-234.57506620767299</v>
      </c>
      <c r="AL29" s="6">
        <v>-589.42013494747403</v>
      </c>
      <c r="AM29" s="6">
        <v>-270.66217226275899</v>
      </c>
      <c r="AN29" s="6">
        <v>-545.891472365455</v>
      </c>
      <c r="AO29" s="6">
        <v>-307.66966075463603</v>
      </c>
      <c r="AP29" s="6">
        <v>-493.01112970745999</v>
      </c>
      <c r="AQ29" s="6">
        <v>-335.989310447241</v>
      </c>
      <c r="AR29" s="6">
        <f t="shared" si="25"/>
        <v>-19.939371483359277</v>
      </c>
      <c r="AS29" s="6">
        <f t="shared" si="25"/>
        <v>-5.761273089356262</v>
      </c>
      <c r="AT29" s="6">
        <f t="shared" si="25"/>
        <v>-22.531799304049589</v>
      </c>
      <c r="AU29" s="6">
        <f t="shared" si="25"/>
        <v>-9.4383547706017517</v>
      </c>
      <c r="AV29" s="6">
        <f t="shared" si="25"/>
        <v>-21.42140775021069</v>
      </c>
      <c r="AW29" s="6">
        <f t="shared" si="25"/>
        <v>-6.6738465770074678</v>
      </c>
      <c r="AX29" s="6">
        <f t="shared" si="25"/>
        <v>-23.520010196651505</v>
      </c>
      <c r="AY29" s="6">
        <f t="shared" si="25"/>
        <v>-6.0267433610767362</v>
      </c>
      <c r="AZ29" s="6">
        <f t="shared" si="25"/>
        <v>-25.202379404098643</v>
      </c>
      <c r="BA29" s="6">
        <f t="shared" si="170"/>
        <v>-5.9377375166459876</v>
      </c>
      <c r="BB29" s="6">
        <f t="shared" si="170"/>
        <v>-26.786940564036385</v>
      </c>
      <c r="BC29" s="6">
        <f t="shared" si="170"/>
        <v>-5.2679081408921284</v>
      </c>
      <c r="BD29" s="6">
        <f t="shared" si="170"/>
        <v>-20.175549812997271</v>
      </c>
      <c r="BE29" s="6">
        <f t="shared" si="170"/>
        <v>-7.2719425707187195</v>
      </c>
      <c r="BF29" s="6">
        <f t="shared" si="170"/>
        <v>-18.27231444781366</v>
      </c>
      <c r="BG29" s="6">
        <f t="shared" si="170"/>
        <v>-8.3906606297970594</v>
      </c>
      <c r="BH29" s="6">
        <f t="shared" si="170"/>
        <v>-16.922904471749113</v>
      </c>
      <c r="BI29" s="6">
        <f t="shared" si="170"/>
        <v>-9.5379109976652749</v>
      </c>
      <c r="BJ29" s="6">
        <f t="shared" si="170"/>
        <v>-15.283587808023118</v>
      </c>
      <c r="BK29" s="6">
        <f t="shared" si="170"/>
        <v>-10.415834084363562</v>
      </c>
      <c r="BM29" s="12">
        <f t="shared" si="166"/>
        <v>2.2939606272939617E-2</v>
      </c>
      <c r="BN29" s="6">
        <f t="shared" si="26"/>
        <v>-21.235585393704433</v>
      </c>
      <c r="BO29" s="6">
        <f t="shared" si="26"/>
        <v>-7.5998139299790068</v>
      </c>
      <c r="BP29" s="6">
        <f t="shared" si="27"/>
        <v>0.10713867625211448</v>
      </c>
      <c r="BQ29" s="6">
        <f t="shared" si="28"/>
        <v>102.75027607282786</v>
      </c>
      <c r="BR29" s="6">
        <f t="shared" si="29"/>
        <v>411.00110429131144</v>
      </c>
      <c r="BS29" s="6">
        <f t="shared" si="125"/>
        <v>13152.164448464991</v>
      </c>
      <c r="BT29" s="6">
        <f t="shared" si="126"/>
        <v>52608.657793859966</v>
      </c>
      <c r="BU29" s="6">
        <f t="shared" si="127"/>
        <v>52.608657793859969</v>
      </c>
      <c r="BW29" s="12">
        <f t="shared" si="167"/>
        <v>2.2939606272939617E-2</v>
      </c>
      <c r="BX29" s="6">
        <f t="shared" si="30"/>
        <v>-25.994659984067514</v>
      </c>
      <c r="BY29" s="6">
        <f t="shared" si="30"/>
        <v>-5.6028228287690585</v>
      </c>
      <c r="BZ29" s="6">
        <f t="shared" si="31"/>
        <v>0.24902974462950878</v>
      </c>
      <c r="CA29" s="6">
        <f t="shared" si="32"/>
        <v>238.82948628948407</v>
      </c>
      <c r="CB29" s="6">
        <f t="shared" si="33"/>
        <v>-16.103246139886117</v>
      </c>
      <c r="CC29" s="6">
        <f t="shared" si="33"/>
        <v>-9.9768725410144192</v>
      </c>
      <c r="CD29" s="6">
        <f t="shared" si="34"/>
        <v>0.13089845416309878</v>
      </c>
      <c r="CE29" s="6">
        <f t="shared" si="35"/>
        <v>125.53685348057824</v>
      </c>
      <c r="CF29" s="6">
        <f t="shared" si="36"/>
        <v>182.18316988503116</v>
      </c>
      <c r="CH29" s="6">
        <f t="shared" si="128"/>
        <v>1.7301541452601785</v>
      </c>
      <c r="CI29" s="6">
        <f t="shared" si="129"/>
        <v>0.60665766522218201</v>
      </c>
      <c r="CJ29" s="6">
        <f t="shared" si="130"/>
        <v>1.6566999602287444</v>
      </c>
      <c r="CK29" s="6">
        <f t="shared" si="131"/>
        <v>1.6924199527449293</v>
      </c>
      <c r="CL29" s="6">
        <f t="shared" si="132"/>
        <v>0.37876743028688681</v>
      </c>
      <c r="CM29" s="15">
        <f t="shared" si="37"/>
        <v>1.9967558853555523</v>
      </c>
      <c r="CN29" s="15">
        <f t="shared" si="38"/>
        <v>0.50163969285672139</v>
      </c>
      <c r="CO29" s="15">
        <f t="shared" si="39"/>
        <v>1.8639436716302802</v>
      </c>
      <c r="CP29" s="15">
        <f t="shared" si="40"/>
        <v>0.31369540788331862</v>
      </c>
      <c r="CQ29" s="15">
        <f t="shared" si="133"/>
        <v>0.81533510074004001</v>
      </c>
      <c r="CR29" s="6">
        <f t="shared" si="134"/>
        <v>1.8591854466043629</v>
      </c>
      <c r="CS29" s="6">
        <f t="shared" si="135"/>
        <v>0.34764153449873902</v>
      </c>
      <c r="CT29" s="6">
        <f t="shared" si="136"/>
        <v>1.7983350670145035</v>
      </c>
      <c r="CU29" s="6">
        <f t="shared" si="137"/>
        <v>1.8490315990694512</v>
      </c>
      <c r="CV29" s="6">
        <f t="shared" si="138"/>
        <v>0.17203698361709144</v>
      </c>
      <c r="CW29" s="15">
        <f t="shared" si="41"/>
        <v>2.0025810240588027</v>
      </c>
      <c r="CX29" s="15">
        <f t="shared" si="42"/>
        <v>0.31155212711987917</v>
      </c>
      <c r="CY29" s="15">
        <f t="shared" si="43"/>
        <v>1.9097018248505233</v>
      </c>
      <c r="CZ29" s="15">
        <f t="shared" si="44"/>
        <v>0.14973777734903351</v>
      </c>
      <c r="DA29" s="15">
        <f t="shared" si="139"/>
        <v>0.46128990446891271</v>
      </c>
      <c r="DB29" s="6">
        <f t="shared" si="45"/>
        <v>0.63831250260447636</v>
      </c>
      <c r="DD29" s="12">
        <f t="shared" si="168"/>
        <v>2.2939606272939617E-2</v>
      </c>
      <c r="DE29" s="6">
        <f t="shared" si="46"/>
        <v>2.5924278206903111</v>
      </c>
      <c r="DF29" s="6">
        <f t="shared" si="46"/>
        <v>3.6770816812454896</v>
      </c>
      <c r="DG29" s="6">
        <f t="shared" si="47"/>
        <v>-2.0986024464408146</v>
      </c>
      <c r="DH29" s="6">
        <f t="shared" si="47"/>
        <v>0.6471032159307315</v>
      </c>
      <c r="DI29" s="6">
        <f t="shared" si="48"/>
        <v>4.4990678696859279</v>
      </c>
      <c r="DJ29" s="6">
        <f t="shared" si="49"/>
        <v>2.1961044602375512</v>
      </c>
      <c r="DK29" s="6">
        <f t="shared" si="50"/>
        <v>5.5844905289033751</v>
      </c>
      <c r="DL29" s="6">
        <f t="shared" si="51"/>
        <v>-0.30980697696212733</v>
      </c>
      <c r="DM29" s="6">
        <f t="shared" si="52"/>
        <v>108.04759841522835</v>
      </c>
      <c r="DN29" s="6">
        <f t="shared" si="53"/>
        <v>2.5924278206903111</v>
      </c>
      <c r="DO29" s="6">
        <f t="shared" si="53"/>
        <v>3.6770816812454896</v>
      </c>
      <c r="DP29" s="6">
        <f t="shared" si="54"/>
        <v>1.9032353651836118</v>
      </c>
      <c r="DQ29" s="6">
        <f t="shared" si="54"/>
        <v>-1.1187180590783399</v>
      </c>
      <c r="DR29" s="6">
        <f t="shared" si="55"/>
        <v>4.4990678696859279</v>
      </c>
      <c r="DS29" s="6">
        <f t="shared" si="56"/>
        <v>2.2076763691704464</v>
      </c>
      <c r="DT29" s="6">
        <f t="shared" si="57"/>
        <v>4.8450677384343619</v>
      </c>
      <c r="DU29" s="6">
        <f t="shared" si="58"/>
        <v>8.2595902319074613E-2</v>
      </c>
      <c r="DV29" s="6">
        <f t="shared" si="59"/>
        <v>85.262206005458964</v>
      </c>
      <c r="DW29" s="6">
        <f t="shared" si="60"/>
        <v>96.654902210343664</v>
      </c>
      <c r="DX29" s="6">
        <f t="shared" si="140"/>
        <v>3002.55376189344</v>
      </c>
      <c r="DY29" s="6">
        <f t="shared" si="61"/>
        <v>-2.0986024464408146</v>
      </c>
      <c r="DZ29" s="6">
        <f t="shared" si="61"/>
        <v>0.6471032159307315</v>
      </c>
      <c r="EA29" s="6">
        <f t="shared" si="61"/>
        <v>-1.6823692074471381</v>
      </c>
      <c r="EB29" s="6">
        <f t="shared" si="61"/>
        <v>8.900584443074866E-2</v>
      </c>
      <c r="EC29" s="6">
        <f t="shared" si="62"/>
        <v>2.1961044602375512</v>
      </c>
      <c r="ED29" s="6">
        <f t="shared" si="11"/>
        <v>1.6847219920536274</v>
      </c>
      <c r="EE29" s="6">
        <f t="shared" si="63"/>
        <v>0.69622035686868344</v>
      </c>
      <c r="EF29" s="6">
        <f t="shared" si="64"/>
        <v>0.96983496144639969</v>
      </c>
      <c r="EG29" s="6">
        <f t="shared" si="65"/>
        <v>14.108712050005147</v>
      </c>
      <c r="EH29" s="6">
        <f t="shared" si="66"/>
        <v>1.9032353651836118</v>
      </c>
      <c r="EI29" s="6">
        <f t="shared" si="66"/>
        <v>-1.1187180590783399</v>
      </c>
      <c r="EJ29" s="6">
        <f t="shared" si="66"/>
        <v>1.3494099760645462</v>
      </c>
      <c r="EK29" s="6">
        <f t="shared" si="66"/>
        <v>-1.1472503678682155</v>
      </c>
      <c r="EL29" s="6">
        <f t="shared" si="67"/>
        <v>2.2076763691704464</v>
      </c>
      <c r="EM29" s="6">
        <f t="shared" si="12"/>
        <v>1.77118341514262</v>
      </c>
      <c r="EN29" s="6">
        <f t="shared" si="68"/>
        <v>0.5545598743848722</v>
      </c>
      <c r="EO29" s="6">
        <f t="shared" si="69"/>
        <v>0.98503777783588808</v>
      </c>
      <c r="EP29" s="6">
        <f t="shared" si="70"/>
        <v>9.9238152880559944</v>
      </c>
      <c r="EQ29" s="6">
        <f t="shared" si="71"/>
        <v>12.016263669030572</v>
      </c>
      <c r="ER29" s="6">
        <f t="shared" si="141"/>
        <v>738.55609507599604</v>
      </c>
      <c r="ES29" s="6">
        <f t="shared" si="72"/>
        <v>-1.6823692074471381</v>
      </c>
      <c r="ET29" s="6">
        <f t="shared" si="72"/>
        <v>8.900584443074866E-2</v>
      </c>
      <c r="EU29" s="6">
        <f t="shared" si="72"/>
        <v>-1.584561159937742</v>
      </c>
      <c r="EV29" s="6">
        <f t="shared" si="72"/>
        <v>0.66982937575385915</v>
      </c>
      <c r="EW29" s="6">
        <f t="shared" si="73"/>
        <v>1.6847219920536274</v>
      </c>
      <c r="EX29" s="6">
        <f t="shared" si="13"/>
        <v>1.7203213252779399</v>
      </c>
      <c r="EY29" s="6">
        <f t="shared" si="74"/>
        <v>0.58900117885811454</v>
      </c>
      <c r="EZ29" s="6">
        <f t="shared" si="75"/>
        <v>0.94036858354740926</v>
      </c>
      <c r="FA29" s="6">
        <f t="shared" si="76"/>
        <v>19.886452399763893</v>
      </c>
      <c r="FB29" s="6">
        <f t="shared" si="77"/>
        <v>1.3494099760645462</v>
      </c>
      <c r="FC29" s="6">
        <f t="shared" si="77"/>
        <v>-1.1472503678682155</v>
      </c>
      <c r="FD29" s="6">
        <f t="shared" si="77"/>
        <v>1.6393166637259959</v>
      </c>
      <c r="FE29" s="6">
        <f t="shared" si="77"/>
        <v>-0.87792308669828678</v>
      </c>
      <c r="FF29" s="6">
        <f t="shared" si="78"/>
        <v>1.77118341514262</v>
      </c>
      <c r="FG29" s="6">
        <f t="shared" si="14"/>
        <v>1.8595989003351174</v>
      </c>
      <c r="FH29" s="6">
        <f t="shared" si="79"/>
        <v>0.39570578961296388</v>
      </c>
      <c r="FI29" s="6">
        <f t="shared" si="80"/>
        <v>0.97741655394249538</v>
      </c>
      <c r="FJ29" s="6">
        <f t="shared" si="81"/>
        <v>12.199821148293536</v>
      </c>
      <c r="FK29" s="6">
        <f t="shared" si="82"/>
        <v>16.043136774028714</v>
      </c>
      <c r="FL29" s="6">
        <f t="shared" si="142"/>
        <v>673.32819411962384</v>
      </c>
      <c r="FN29" s="12">
        <f t="shared" si="169"/>
        <v>2.2939606272939617E-2</v>
      </c>
      <c r="FO29" s="6">
        <f t="shared" si="83"/>
        <v>-25.994659984067514</v>
      </c>
      <c r="FP29" s="6">
        <f t="shared" si="83"/>
        <v>-5.6028228287690585</v>
      </c>
      <c r="FQ29" s="6">
        <f t="shared" si="84"/>
        <v>-1.168969027917317</v>
      </c>
      <c r="FR29" s="6">
        <f t="shared" si="85"/>
        <v>-2.366569414488584</v>
      </c>
      <c r="FS29" s="6">
        <f t="shared" si="143"/>
        <v>-4.8038479831287617E-2</v>
      </c>
      <c r="FT29" s="6">
        <f t="shared" si="143"/>
        <v>-0.24435244661295563</v>
      </c>
      <c r="FU29" s="6">
        <f t="shared" si="144"/>
        <v>2.639533932690163</v>
      </c>
      <c r="FV29" s="6">
        <f t="shared" si="86"/>
        <v>0.24902974462950878</v>
      </c>
      <c r="FW29" s="6">
        <f t="shared" si="87"/>
        <v>2.400060447649532</v>
      </c>
      <c r="FX29" s="6">
        <f t="shared" si="88"/>
        <v>0.96517700068193635</v>
      </c>
      <c r="FY29" s="6">
        <f t="shared" si="145"/>
        <v>15.164885229239193</v>
      </c>
      <c r="FZ29" s="6">
        <f t="shared" si="15"/>
        <v>-16.103246139886117</v>
      </c>
      <c r="GA29" s="6">
        <f t="shared" si="16"/>
        <v>-9.9768725410144192</v>
      </c>
      <c r="GB29" s="6">
        <f t="shared" si="89"/>
        <v>-1.168969027917317</v>
      </c>
      <c r="GC29" s="6">
        <f t="shared" si="89"/>
        <v>-2.366569414488584</v>
      </c>
      <c r="GD29" s="6">
        <f t="shared" si="146"/>
        <v>-9.0645595440189908E-2</v>
      </c>
      <c r="GE29" s="6">
        <f t="shared" si="146"/>
        <v>-9.4434005154829137E-2</v>
      </c>
      <c r="GF29" s="6">
        <f t="shared" si="90"/>
        <v>2.639533932690163</v>
      </c>
      <c r="GG29" s="6">
        <f t="shared" si="91"/>
        <v>0.13089845416309878</v>
      </c>
      <c r="GH29" s="6">
        <f t="shared" si="92"/>
        <v>2.5150309627075216</v>
      </c>
      <c r="GI29" s="6">
        <f t="shared" si="93"/>
        <v>0.95350540578688336</v>
      </c>
      <c r="GJ29" s="6">
        <f t="shared" si="147"/>
        <v>17.540262418555876</v>
      </c>
      <c r="GL29" s="6">
        <f t="shared" si="17"/>
        <v>-2.366569414488584</v>
      </c>
      <c r="GM29" s="6">
        <f t="shared" si="18"/>
        <v>1.168969027917317</v>
      </c>
      <c r="GN29" s="6">
        <f t="shared" si="94"/>
        <v>-4.8038479831287617E-2</v>
      </c>
      <c r="GO29" s="6">
        <f t="shared" si="95"/>
        <v>-0.24435244661295563</v>
      </c>
      <c r="GP29" s="6">
        <f t="shared" si="96"/>
        <v>2.639533932690163</v>
      </c>
      <c r="GQ29" s="6">
        <f t="shared" si="97"/>
        <v>0.24902974462950878</v>
      </c>
      <c r="GR29" s="6">
        <f t="shared" si="98"/>
        <v>2.7153385213139192</v>
      </c>
      <c r="GS29" s="6">
        <f t="shared" si="99"/>
        <v>-0.26159770135577143</v>
      </c>
      <c r="GT29" s="6">
        <f t="shared" si="148"/>
        <v>15.164885229239417</v>
      </c>
      <c r="GU29" s="6">
        <f t="shared" si="149"/>
        <v>2.366569414488584</v>
      </c>
      <c r="GV29" s="6">
        <f t="shared" si="100"/>
        <v>-1.168969027917317</v>
      </c>
      <c r="GW29" s="6">
        <f t="shared" si="150"/>
        <v>-9.0645595440189908E-2</v>
      </c>
      <c r="GX29" s="6">
        <f t="shared" si="150"/>
        <v>-9.4434005154829137E-2</v>
      </c>
      <c r="GY29" s="6">
        <f t="shared" si="151"/>
        <v>2.639533932690163</v>
      </c>
      <c r="GZ29" s="6">
        <f t="shared" si="101"/>
        <v>0.13089845416309878</v>
      </c>
      <c r="HA29" s="6">
        <f t="shared" si="102"/>
        <v>2.6818894682970149</v>
      </c>
      <c r="HB29" s="6">
        <f t="shared" si="103"/>
        <v>-0.30137591332950636</v>
      </c>
      <c r="HC29" s="6">
        <f t="shared" si="152"/>
        <v>17.540262418556196</v>
      </c>
      <c r="HE29" s="6">
        <f t="shared" si="153"/>
        <v>15.164885229239417</v>
      </c>
      <c r="HF29" s="6">
        <f t="shared" si="154"/>
        <v>17.540262418556196</v>
      </c>
      <c r="HG29" s="6">
        <f t="shared" si="155"/>
        <v>16.352573823897806</v>
      </c>
      <c r="HH29" s="6">
        <f t="shared" si="156"/>
        <v>0.95954735201562591</v>
      </c>
      <c r="HJ29" s="6">
        <f t="shared" si="104"/>
        <v>1.168969027917317</v>
      </c>
      <c r="HK29" s="6">
        <f t="shared" si="105"/>
        <v>2.366569414488584</v>
      </c>
      <c r="HL29" s="6">
        <f t="shared" si="19"/>
        <v>-1.584561159937742</v>
      </c>
      <c r="HM29" s="6">
        <f t="shared" si="20"/>
        <v>0.66982937575385915</v>
      </c>
      <c r="HN29" s="6">
        <f t="shared" si="106"/>
        <v>2.639533932690163</v>
      </c>
      <c r="HO29" s="6">
        <f t="shared" si="21"/>
        <v>1.7203213252779399</v>
      </c>
      <c r="HP29" s="6">
        <f t="shared" si="107"/>
        <v>3.2343245437764332</v>
      </c>
      <c r="HQ29" s="6">
        <f t="shared" si="108"/>
        <v>-5.8822777745589069E-2</v>
      </c>
      <c r="HR29" s="6">
        <f t="shared" si="109"/>
        <v>93.372243541430564</v>
      </c>
      <c r="HS29" s="6">
        <f t="shared" si="110"/>
        <v>1.168969027917317</v>
      </c>
      <c r="HT29" s="6">
        <f t="shared" si="110"/>
        <v>2.366569414488584</v>
      </c>
      <c r="HU29" s="6">
        <f t="shared" si="22"/>
        <v>1.6393166637259959</v>
      </c>
      <c r="HV29" s="6">
        <f t="shared" si="23"/>
        <v>-0.87792308669828678</v>
      </c>
      <c r="HW29" s="6">
        <f t="shared" si="111"/>
        <v>2.639533932690163</v>
      </c>
      <c r="HX29" s="6">
        <f t="shared" si="24"/>
        <v>1.8595989003351174</v>
      </c>
      <c r="HY29" s="6">
        <f t="shared" si="112"/>
        <v>3.2784079198245983</v>
      </c>
      <c r="HZ29" s="6">
        <f t="shared" si="113"/>
        <v>-3.2872845064495546E-2</v>
      </c>
      <c r="IA29" s="6">
        <f t="shared" si="114"/>
        <v>91.883814669260403</v>
      </c>
      <c r="IB29" s="6">
        <f t="shared" si="115"/>
        <v>92.62802910534549</v>
      </c>
      <c r="IC29" s="6">
        <f t="shared" si="116"/>
        <v>0.99894825867466053</v>
      </c>
      <c r="ID29" s="6">
        <f t="shared" si="117"/>
        <v>-1.584561159937742</v>
      </c>
      <c r="IE29" s="6">
        <f t="shared" si="117"/>
        <v>0.66982937575385915</v>
      </c>
      <c r="IF29" s="6">
        <f t="shared" si="118"/>
        <v>-4.8038479831287617E-2</v>
      </c>
      <c r="IG29" s="6">
        <f t="shared" si="119"/>
        <v>-0.24435244661295563</v>
      </c>
      <c r="IH29" s="6">
        <f t="shared" si="157"/>
        <v>1.7203213252779399</v>
      </c>
      <c r="II29" s="6">
        <f t="shared" si="120"/>
        <v>0.24902974462950878</v>
      </c>
      <c r="IJ29" s="6">
        <f t="shared" si="158"/>
        <v>1.7879122883484615</v>
      </c>
      <c r="IK29" s="6">
        <f t="shared" si="159"/>
        <v>-0.20437033737370064</v>
      </c>
      <c r="IL29" s="6">
        <f t="shared" si="160"/>
        <v>101.79264168780884</v>
      </c>
      <c r="IM29" s="6">
        <f t="shared" si="121"/>
        <v>1.6393166637259959</v>
      </c>
      <c r="IN29" s="6">
        <f t="shared" si="121"/>
        <v>-0.87792308669828678</v>
      </c>
      <c r="IO29" s="6">
        <f t="shared" si="122"/>
        <v>-9.0645595440189908E-2</v>
      </c>
      <c r="IP29" s="6">
        <f t="shared" si="123"/>
        <v>-9.4434005154829137E-2</v>
      </c>
      <c r="IQ29" s="6">
        <f t="shared" si="161"/>
        <v>1.8595989003351174</v>
      </c>
      <c r="IR29" s="6">
        <f t="shared" si="124"/>
        <v>0.13089845416309878</v>
      </c>
      <c r="IS29" s="6">
        <f t="shared" si="162"/>
        <v>1.8991115183256575</v>
      </c>
      <c r="IT29" s="6">
        <f t="shared" si="163"/>
        <v>-0.2698685968278971</v>
      </c>
      <c r="IU29" s="6">
        <f t="shared" si="164"/>
        <v>105.65644774929576</v>
      </c>
      <c r="IV29" s="6">
        <f t="shared" si="165"/>
        <v>103.72454471855229</v>
      </c>
    </row>
    <row r="30" spans="1:256">
      <c r="C30" s="5">
        <v>24</v>
      </c>
      <c r="D30" s="6">
        <v>-642.60199999999998</v>
      </c>
      <c r="E30" s="6">
        <v>-181.9846</v>
      </c>
      <c r="F30" s="6">
        <v>-724.5</v>
      </c>
      <c r="G30" s="6">
        <v>-301.5</v>
      </c>
      <c r="H30" s="6">
        <v>-690.62840000000006</v>
      </c>
      <c r="I30" s="6">
        <v>-212.54689999999999</v>
      </c>
      <c r="J30" s="6">
        <v>-757.13160000000005</v>
      </c>
      <c r="K30" s="6">
        <v>-195.9136</v>
      </c>
      <c r="L30" s="6">
        <v>-813.5</v>
      </c>
      <c r="M30" s="6">
        <v>-196.5</v>
      </c>
      <c r="N30" s="6">
        <v>-866.5</v>
      </c>
      <c r="O30" s="6">
        <v>-178.5</v>
      </c>
      <c r="P30" s="6">
        <v>-649</v>
      </c>
      <c r="Q30" s="6">
        <v>-232</v>
      </c>
      <c r="R30" s="6">
        <v>-590.21609999999998</v>
      </c>
      <c r="S30" s="6">
        <v>-269.46949999999998</v>
      </c>
      <c r="T30" s="6">
        <v>-549</v>
      </c>
      <c r="U30" s="6">
        <v>-309</v>
      </c>
      <c r="V30" s="6">
        <v>-497</v>
      </c>
      <c r="W30" s="6">
        <v>-339.5</v>
      </c>
      <c r="X30" s="6">
        <v>-642.53794448327903</v>
      </c>
      <c r="Y30" s="6">
        <v>-182.02360223319101</v>
      </c>
      <c r="Z30" s="6">
        <v>-724.03932546629505</v>
      </c>
      <c r="AA30" s="6">
        <v>-301.64204461073598</v>
      </c>
      <c r="AB30" s="6">
        <v>-690.03527051407195</v>
      </c>
      <c r="AC30" s="6">
        <v>-212.249981489384</v>
      </c>
      <c r="AD30" s="6">
        <v>-758.32675087514303</v>
      </c>
      <c r="AE30" s="6">
        <v>-195.852392251629</v>
      </c>
      <c r="AF30" s="6">
        <v>-813.53042667586499</v>
      </c>
      <c r="AG30" s="6">
        <v>-197.44517157437801</v>
      </c>
      <c r="AH30" s="6">
        <v>-865.15367285768502</v>
      </c>
      <c r="AI30" s="6">
        <v>-179.683652410517</v>
      </c>
      <c r="AJ30" s="6">
        <v>-649.521017334014</v>
      </c>
      <c r="AK30" s="6">
        <v>-230.92228756621699</v>
      </c>
      <c r="AL30" s="6">
        <v>-589.59353748232297</v>
      </c>
      <c r="AM30" s="6">
        <v>-269.68065721309199</v>
      </c>
      <c r="AN30" s="6">
        <v>-547.90758697462502</v>
      </c>
      <c r="AO30" s="6">
        <v>-309.43589365092703</v>
      </c>
      <c r="AP30" s="6">
        <v>-496.76921220015402</v>
      </c>
      <c r="AQ30" s="6">
        <v>-340.134761021293</v>
      </c>
      <c r="AR30" s="6">
        <f t="shared" si="25"/>
        <v>-19.91899270169414</v>
      </c>
      <c r="AS30" s="6">
        <f t="shared" si="25"/>
        <v>-5.6428213081404444</v>
      </c>
      <c r="AT30" s="6">
        <f t="shared" si="25"/>
        <v>-22.445575648144452</v>
      </c>
      <c r="AU30" s="6">
        <f t="shared" si="25"/>
        <v>-9.351051928858821</v>
      </c>
      <c r="AV30" s="6">
        <f t="shared" si="25"/>
        <v>-21.391433199069269</v>
      </c>
      <c r="AW30" s="6">
        <f t="shared" si="25"/>
        <v>-6.5798539502934794</v>
      </c>
      <c r="AX30" s="6">
        <f t="shared" si="25"/>
        <v>-23.508502720922948</v>
      </c>
      <c r="AY30" s="6">
        <f t="shared" si="25"/>
        <v>-6.0715206088051623</v>
      </c>
      <c r="AZ30" s="6">
        <f t="shared" si="25"/>
        <v>-25.21984385621661</v>
      </c>
      <c r="BA30" s="6">
        <f t="shared" si="170"/>
        <v>-6.1208975521867099</v>
      </c>
      <c r="BB30" s="6">
        <f t="shared" si="170"/>
        <v>-26.820189910114433</v>
      </c>
      <c r="BC30" s="6">
        <f t="shared" si="170"/>
        <v>-5.5702817113114094</v>
      </c>
      <c r="BD30" s="6">
        <f t="shared" si="170"/>
        <v>-20.135471398934421</v>
      </c>
      <c r="BE30" s="6">
        <f t="shared" si="170"/>
        <v>-7.1587046339948754</v>
      </c>
      <c r="BF30" s="6">
        <f t="shared" si="170"/>
        <v>-18.277690011787378</v>
      </c>
      <c r="BG30" s="6">
        <f t="shared" si="170"/>
        <v>-8.3602331799028082</v>
      </c>
      <c r="BH30" s="6">
        <f t="shared" si="170"/>
        <v>-16.985405017484403</v>
      </c>
      <c r="BI30" s="6">
        <f t="shared" si="170"/>
        <v>-9.5926650872451606</v>
      </c>
      <c r="BJ30" s="6">
        <f t="shared" si="170"/>
        <v>-15.400090215993025</v>
      </c>
      <c r="BK30" s="6">
        <f t="shared" si="170"/>
        <v>-10.544345093617935</v>
      </c>
      <c r="BM30" s="12">
        <f t="shared" si="166"/>
        <v>2.3982315648982327E-2</v>
      </c>
      <c r="BN30" s="6">
        <f t="shared" si="26"/>
        <v>-21.182284174919296</v>
      </c>
      <c r="BO30" s="6">
        <f t="shared" si="26"/>
        <v>-7.4969366184996327</v>
      </c>
      <c r="BP30" s="6">
        <f t="shared" si="27"/>
        <v>0.11586527150619899</v>
      </c>
      <c r="BQ30" s="6">
        <f t="shared" si="28"/>
        <v>111.11942998530506</v>
      </c>
      <c r="BR30" s="6">
        <f t="shared" si="29"/>
        <v>444.47771994122024</v>
      </c>
      <c r="BS30" s="6">
        <f t="shared" si="125"/>
        <v>8026.353368222135</v>
      </c>
      <c r="BT30" s="6">
        <f t="shared" si="126"/>
        <v>32105.41347288854</v>
      </c>
      <c r="BU30" s="6">
        <f t="shared" si="127"/>
        <v>32.105413472888543</v>
      </c>
      <c r="BW30" s="12">
        <f t="shared" si="167"/>
        <v>2.3982315648982327E-2</v>
      </c>
      <c r="BX30" s="6">
        <f t="shared" si="30"/>
        <v>-26.020016883165521</v>
      </c>
      <c r="BY30" s="6">
        <f t="shared" si="30"/>
        <v>-5.8455896317490597</v>
      </c>
      <c r="BZ30" s="6">
        <f t="shared" si="31"/>
        <v>0.24408746989757019</v>
      </c>
      <c r="CA30" s="6">
        <f t="shared" si="32"/>
        <v>234.08964713056568</v>
      </c>
      <c r="CB30" s="6">
        <f t="shared" si="33"/>
        <v>-16.192747616738714</v>
      </c>
      <c r="CC30" s="6">
        <f t="shared" si="33"/>
        <v>-10.068505090431547</v>
      </c>
      <c r="CD30" s="6">
        <f t="shared" si="34"/>
        <v>0.12808996241500828</v>
      </c>
      <c r="CE30" s="6">
        <f t="shared" si="35"/>
        <v>122.84339755448953</v>
      </c>
      <c r="CF30" s="6">
        <f t="shared" si="36"/>
        <v>178.46652234252761</v>
      </c>
      <c r="CH30" s="6">
        <f t="shared" si="128"/>
        <v>1.7203213252779399</v>
      </c>
      <c r="CI30" s="6">
        <f t="shared" si="129"/>
        <v>0.61808495594029211</v>
      </c>
      <c r="CJ30" s="6">
        <f t="shared" si="130"/>
        <v>1.6184389471986882</v>
      </c>
      <c r="CK30" s="6">
        <f t="shared" si="131"/>
        <v>1.6552088764703954</v>
      </c>
      <c r="CL30" s="6">
        <f t="shared" si="132"/>
        <v>0.36050006667391293</v>
      </c>
      <c r="CM30" s="15">
        <f t="shared" si="37"/>
        <v>1.97842261420846</v>
      </c>
      <c r="CN30" s="15">
        <f t="shared" si="38"/>
        <v>0.50005684812516649</v>
      </c>
      <c r="CO30" s="15">
        <f t="shared" si="39"/>
        <v>1.8170739451714983</v>
      </c>
      <c r="CP30" s="15">
        <f t="shared" si="40"/>
        <v>0.2917138253041488</v>
      </c>
      <c r="CQ30" s="15">
        <f t="shared" si="133"/>
        <v>0.79177067342931529</v>
      </c>
      <c r="CR30" s="6">
        <f t="shared" si="134"/>
        <v>1.8595989003351174</v>
      </c>
      <c r="CS30" s="6">
        <f t="shared" si="135"/>
        <v>0.34883446674189855</v>
      </c>
      <c r="CT30" s="6">
        <f t="shared" si="136"/>
        <v>1.7956976505380158</v>
      </c>
      <c r="CU30" s="6">
        <f t="shared" si="137"/>
        <v>1.8338692470960227</v>
      </c>
      <c r="CV30" s="6">
        <f t="shared" si="138"/>
        <v>0.16034662165765465</v>
      </c>
      <c r="CW30" s="15">
        <f t="shared" si="41"/>
        <v>2.0020655088075161</v>
      </c>
      <c r="CX30" s="15">
        <f t="shared" si="42"/>
        <v>0.31194892176937694</v>
      </c>
      <c r="CY30" s="15">
        <f t="shared" si="43"/>
        <v>1.8949567596458468</v>
      </c>
      <c r="CZ30" s="15">
        <f t="shared" si="44"/>
        <v>0.14117636627447752</v>
      </c>
      <c r="DA30" s="15">
        <f t="shared" si="139"/>
        <v>0.45312528804385444</v>
      </c>
      <c r="DB30" s="6">
        <f t="shared" si="45"/>
        <v>0.6224479807365848</v>
      </c>
      <c r="DD30" s="12">
        <f t="shared" si="168"/>
        <v>2.3982315648982327E-2</v>
      </c>
      <c r="DE30" s="6">
        <f t="shared" si="46"/>
        <v>2.5265829464503113</v>
      </c>
      <c r="DF30" s="6">
        <f t="shared" si="46"/>
        <v>3.7082306207183766</v>
      </c>
      <c r="DG30" s="6">
        <f t="shared" si="47"/>
        <v>-2.1170695218536792</v>
      </c>
      <c r="DH30" s="6">
        <f t="shared" si="47"/>
        <v>0.5083333414883171</v>
      </c>
      <c r="DI30" s="6">
        <f t="shared" si="48"/>
        <v>4.487158981106746</v>
      </c>
      <c r="DJ30" s="6">
        <f t="shared" si="49"/>
        <v>2.1772427853664928</v>
      </c>
      <c r="DK30" s="6">
        <f t="shared" si="50"/>
        <v>5.6394016388274455</v>
      </c>
      <c r="DL30" s="6">
        <f t="shared" si="51"/>
        <v>-0.35456131766236459</v>
      </c>
      <c r="DM30" s="6">
        <f t="shared" si="52"/>
        <v>110.76656095513626</v>
      </c>
      <c r="DN30" s="6">
        <f t="shared" si="53"/>
        <v>2.5265829464503113</v>
      </c>
      <c r="DO30" s="6">
        <f t="shared" si="53"/>
        <v>3.7082306207183766</v>
      </c>
      <c r="DP30" s="6">
        <f t="shared" si="54"/>
        <v>1.8577813871470426</v>
      </c>
      <c r="DQ30" s="6">
        <f t="shared" si="54"/>
        <v>-1.2015285459079328</v>
      </c>
      <c r="DR30" s="6">
        <f t="shared" si="55"/>
        <v>4.487158981106746</v>
      </c>
      <c r="DS30" s="6">
        <f t="shared" si="56"/>
        <v>2.2124697803725186</v>
      </c>
      <c r="DT30" s="6">
        <f t="shared" si="57"/>
        <v>4.9551014722200755</v>
      </c>
      <c r="DU30" s="6">
        <f t="shared" si="58"/>
        <v>2.4002914863931319E-2</v>
      </c>
      <c r="DV30" s="6">
        <f t="shared" si="59"/>
        <v>88.624602190454979</v>
      </c>
      <c r="DW30" s="6">
        <f t="shared" si="60"/>
        <v>99.695581572795618</v>
      </c>
      <c r="DX30" s="6">
        <f t="shared" si="140"/>
        <v>2916.1331357659215</v>
      </c>
      <c r="DY30" s="6">
        <f t="shared" si="61"/>
        <v>-2.1170695218536792</v>
      </c>
      <c r="DZ30" s="6">
        <f t="shared" si="61"/>
        <v>0.5083333414883171</v>
      </c>
      <c r="EA30" s="6">
        <f t="shared" si="61"/>
        <v>-1.7113411352936616</v>
      </c>
      <c r="EB30" s="6">
        <f t="shared" si="61"/>
        <v>-4.9376943381547633E-2</v>
      </c>
      <c r="EC30" s="6">
        <f t="shared" si="62"/>
        <v>2.1772427853664928</v>
      </c>
      <c r="ED30" s="6">
        <f t="shared" si="11"/>
        <v>1.7120533180616493</v>
      </c>
      <c r="EE30" s="6">
        <f t="shared" si="63"/>
        <v>0.68967839281089616</v>
      </c>
      <c r="EF30" s="6">
        <f t="shared" si="64"/>
        <v>0.96522452466764475</v>
      </c>
      <c r="EG30" s="6">
        <f t="shared" si="65"/>
        <v>15.154472916854717</v>
      </c>
      <c r="EH30" s="6">
        <f t="shared" si="66"/>
        <v>1.8577813871470426</v>
      </c>
      <c r="EI30" s="6">
        <f t="shared" si="66"/>
        <v>-1.2015285459079328</v>
      </c>
      <c r="EJ30" s="6">
        <f t="shared" si="66"/>
        <v>1.2922849943029746</v>
      </c>
      <c r="EK30" s="6">
        <f t="shared" si="66"/>
        <v>-1.2324319073423524</v>
      </c>
      <c r="EL30" s="6">
        <f t="shared" si="67"/>
        <v>2.2124697803725186</v>
      </c>
      <c r="EM30" s="6">
        <f t="shared" si="12"/>
        <v>1.7857460381409636</v>
      </c>
      <c r="EN30" s="6">
        <f t="shared" si="68"/>
        <v>0.56634016992228153</v>
      </c>
      <c r="EO30" s="6">
        <f t="shared" si="69"/>
        <v>0.98245365423478059</v>
      </c>
      <c r="EP30" s="6">
        <f t="shared" si="70"/>
        <v>10.748999631248662</v>
      </c>
      <c r="EQ30" s="6">
        <f t="shared" si="71"/>
        <v>12.95173627405169</v>
      </c>
      <c r="ER30" s="6">
        <f t="shared" si="141"/>
        <v>897.15564711945331</v>
      </c>
      <c r="ES30" s="6">
        <f t="shared" si="72"/>
        <v>-1.7113411352936616</v>
      </c>
      <c r="ET30" s="6">
        <f t="shared" si="72"/>
        <v>-4.9376943381547633E-2</v>
      </c>
      <c r="EU30" s="6">
        <f t="shared" si="72"/>
        <v>-1.6003460538978231</v>
      </c>
      <c r="EV30" s="6">
        <f t="shared" si="72"/>
        <v>0.55061584087530058</v>
      </c>
      <c r="EW30" s="6">
        <f t="shared" si="73"/>
        <v>1.7120533180616493</v>
      </c>
      <c r="EX30" s="6">
        <f t="shared" si="13"/>
        <v>1.6924199527449293</v>
      </c>
      <c r="EY30" s="6">
        <f t="shared" si="74"/>
        <v>0.61017313055751121</v>
      </c>
      <c r="EZ30" s="6">
        <f t="shared" si="75"/>
        <v>0.93581982978041767</v>
      </c>
      <c r="FA30" s="6">
        <f t="shared" si="76"/>
        <v>20.638999693567708</v>
      </c>
      <c r="FB30" s="6">
        <f t="shared" si="77"/>
        <v>1.2922849943029746</v>
      </c>
      <c r="FC30" s="6">
        <f t="shared" si="77"/>
        <v>-1.2324319073423524</v>
      </c>
      <c r="FD30" s="6">
        <f t="shared" si="77"/>
        <v>1.5853148014913785</v>
      </c>
      <c r="FE30" s="6">
        <f t="shared" si="77"/>
        <v>-0.95168000637277395</v>
      </c>
      <c r="FF30" s="6">
        <f t="shared" si="78"/>
        <v>1.7857460381409636</v>
      </c>
      <c r="FG30" s="6">
        <f t="shared" si="14"/>
        <v>1.8490315990694512</v>
      </c>
      <c r="FH30" s="6">
        <f t="shared" si="79"/>
        <v>0.40581781355542434</v>
      </c>
      <c r="FI30" s="6">
        <f t="shared" si="80"/>
        <v>0.97566810107905866</v>
      </c>
      <c r="FJ30" s="6">
        <f t="shared" si="81"/>
        <v>12.665145622801946</v>
      </c>
      <c r="FK30" s="6">
        <f t="shared" si="82"/>
        <v>16.652072658184828</v>
      </c>
      <c r="FL30" s="6">
        <f t="shared" si="142"/>
        <v>583.99387034107986</v>
      </c>
      <c r="FN30" s="12">
        <f t="shared" si="169"/>
        <v>2.3982315648982327E-2</v>
      </c>
      <c r="FO30" s="6">
        <f t="shared" si="83"/>
        <v>-26.020016883165521</v>
      </c>
      <c r="FP30" s="6">
        <f t="shared" si="83"/>
        <v>-5.8455896317490597</v>
      </c>
      <c r="FQ30" s="6">
        <f t="shared" si="84"/>
        <v>-1.168969027917317</v>
      </c>
      <c r="FR30" s="6">
        <f t="shared" si="85"/>
        <v>-2.366569414488584</v>
      </c>
      <c r="FS30" s="6">
        <f t="shared" si="143"/>
        <v>-2.5356899098007091E-2</v>
      </c>
      <c r="FT30" s="6">
        <f t="shared" si="143"/>
        <v>-0.2427668029800012</v>
      </c>
      <c r="FU30" s="6">
        <f t="shared" si="144"/>
        <v>2.639533932690163</v>
      </c>
      <c r="FV30" s="6">
        <f t="shared" si="86"/>
        <v>0.24408746989757019</v>
      </c>
      <c r="FW30" s="6">
        <f t="shared" si="87"/>
        <v>2.4121331293760115</v>
      </c>
      <c r="FX30" s="6">
        <f t="shared" si="88"/>
        <v>0.9377422615679446</v>
      </c>
      <c r="FY30" s="6">
        <f t="shared" si="145"/>
        <v>20.324208955772107</v>
      </c>
      <c r="FZ30" s="6">
        <f t="shared" si="15"/>
        <v>-16.192747616738714</v>
      </c>
      <c r="GA30" s="6">
        <f t="shared" si="16"/>
        <v>-10.068505090431547</v>
      </c>
      <c r="GB30" s="6">
        <f t="shared" si="89"/>
        <v>-1.168969027917317</v>
      </c>
      <c r="GC30" s="6">
        <f t="shared" si="89"/>
        <v>-2.366569414488584</v>
      </c>
      <c r="GD30" s="6">
        <f t="shared" si="146"/>
        <v>-8.9501476852596795E-2</v>
      </c>
      <c r="GE30" s="6">
        <f t="shared" si="146"/>
        <v>-9.1632549417127507E-2</v>
      </c>
      <c r="GF30" s="6">
        <f t="shared" si="90"/>
        <v>2.639533932690163</v>
      </c>
      <c r="GG30" s="6">
        <f t="shared" si="91"/>
        <v>0.12808996241500828</v>
      </c>
      <c r="GH30" s="6">
        <f t="shared" si="92"/>
        <v>2.518052408879293</v>
      </c>
      <c r="GI30" s="6">
        <f t="shared" si="93"/>
        <v>0.95084688836778086</v>
      </c>
      <c r="GJ30" s="6">
        <f t="shared" si="147"/>
        <v>18.038827263963576</v>
      </c>
      <c r="GL30" s="6">
        <f t="shared" si="17"/>
        <v>-2.366569414488584</v>
      </c>
      <c r="GM30" s="6">
        <f t="shared" si="18"/>
        <v>1.168969027917317</v>
      </c>
      <c r="GN30" s="6">
        <f t="shared" si="94"/>
        <v>-2.5356899098007091E-2</v>
      </c>
      <c r="GO30" s="6">
        <f t="shared" si="95"/>
        <v>-0.2427668029800012</v>
      </c>
      <c r="GP30" s="6">
        <f t="shared" si="96"/>
        <v>2.639533932690163</v>
      </c>
      <c r="GQ30" s="6">
        <f t="shared" si="97"/>
        <v>0.24408746989757019</v>
      </c>
      <c r="GR30" s="6">
        <f t="shared" si="98"/>
        <v>2.7339118673543252</v>
      </c>
      <c r="GS30" s="6">
        <f t="shared" si="99"/>
        <v>-0.34733190304007117</v>
      </c>
      <c r="GT30" s="6">
        <f t="shared" si="148"/>
        <v>20.324208955772178</v>
      </c>
      <c r="GU30" s="6">
        <f t="shared" si="149"/>
        <v>2.366569414488584</v>
      </c>
      <c r="GV30" s="6">
        <f t="shared" si="100"/>
        <v>-1.168969027917317</v>
      </c>
      <c r="GW30" s="6">
        <f t="shared" si="150"/>
        <v>-8.9501476852596795E-2</v>
      </c>
      <c r="GX30" s="6">
        <f t="shared" si="150"/>
        <v>-9.1632549417127507E-2</v>
      </c>
      <c r="GY30" s="6">
        <f t="shared" si="151"/>
        <v>2.639533932690163</v>
      </c>
      <c r="GZ30" s="6">
        <f t="shared" si="101"/>
        <v>0.12808996241500828</v>
      </c>
      <c r="HA30" s="6">
        <f t="shared" si="102"/>
        <v>2.681965344891811</v>
      </c>
      <c r="HB30" s="6">
        <f t="shared" si="103"/>
        <v>-0.30966141974955808</v>
      </c>
      <c r="HC30" s="6">
        <f t="shared" si="152"/>
        <v>18.038827263963881</v>
      </c>
      <c r="HE30" s="6">
        <f t="shared" si="153"/>
        <v>20.324208955772178</v>
      </c>
      <c r="HF30" s="6">
        <f t="shared" si="154"/>
        <v>18.038827263963881</v>
      </c>
      <c r="HG30" s="6">
        <f t="shared" si="155"/>
        <v>19.18151810986803</v>
      </c>
      <c r="HH30" s="6">
        <f t="shared" si="156"/>
        <v>0.94448240356375601</v>
      </c>
      <c r="HJ30" s="6">
        <f t="shared" si="104"/>
        <v>1.168969027917317</v>
      </c>
      <c r="HK30" s="6">
        <f t="shared" si="105"/>
        <v>2.366569414488584</v>
      </c>
      <c r="HL30" s="6">
        <f t="shared" si="19"/>
        <v>-1.6003460538978231</v>
      </c>
      <c r="HM30" s="6">
        <f t="shared" si="20"/>
        <v>0.55061584087530058</v>
      </c>
      <c r="HN30" s="6">
        <f t="shared" si="106"/>
        <v>2.639533932690163</v>
      </c>
      <c r="HO30" s="6">
        <f t="shared" si="21"/>
        <v>1.6924199527449293</v>
      </c>
      <c r="HP30" s="6">
        <f t="shared" si="107"/>
        <v>3.3116149238532628</v>
      </c>
      <c r="HQ30" s="6">
        <f t="shared" si="108"/>
        <v>-0.12707834355410674</v>
      </c>
      <c r="HR30" s="6">
        <f t="shared" si="109"/>
        <v>97.300793386361448</v>
      </c>
      <c r="HS30" s="6">
        <f t="shared" si="110"/>
        <v>1.168969027917317</v>
      </c>
      <c r="HT30" s="6">
        <f t="shared" si="110"/>
        <v>2.366569414488584</v>
      </c>
      <c r="HU30" s="6">
        <f t="shared" si="22"/>
        <v>1.5853148014913785</v>
      </c>
      <c r="HV30" s="6">
        <f t="shared" si="23"/>
        <v>-0.95168000637277395</v>
      </c>
      <c r="HW30" s="6">
        <f t="shared" si="111"/>
        <v>2.639533932690163</v>
      </c>
      <c r="HX30" s="6">
        <f t="shared" si="24"/>
        <v>1.8490315990694512</v>
      </c>
      <c r="HY30" s="6">
        <f t="shared" si="112"/>
        <v>3.344267187624177</v>
      </c>
      <c r="HZ30" s="6">
        <f t="shared" si="113"/>
        <v>-8.1759290545598842E-2</v>
      </c>
      <c r="IA30" s="6">
        <f t="shared" si="114"/>
        <v>94.689696990963526</v>
      </c>
      <c r="IB30" s="6">
        <f t="shared" si="115"/>
        <v>95.995245188662494</v>
      </c>
      <c r="IC30" s="6">
        <f t="shared" si="116"/>
        <v>0.99453056645910498</v>
      </c>
      <c r="ID30" s="6">
        <f t="shared" si="117"/>
        <v>-1.6003460538978231</v>
      </c>
      <c r="IE30" s="6">
        <f t="shared" si="117"/>
        <v>0.55061584087530058</v>
      </c>
      <c r="IF30" s="6">
        <f t="shared" si="118"/>
        <v>-2.5356899098007091E-2</v>
      </c>
      <c r="IG30" s="6">
        <f t="shared" si="119"/>
        <v>-0.2427668029800012</v>
      </c>
      <c r="IH30" s="6">
        <f t="shared" si="157"/>
        <v>1.6924199527449293</v>
      </c>
      <c r="II30" s="6">
        <f t="shared" si="120"/>
        <v>0.24408746989757019</v>
      </c>
      <c r="IJ30" s="6">
        <f t="shared" si="158"/>
        <v>1.7635324939756192</v>
      </c>
      <c r="IK30" s="6">
        <f t="shared" si="159"/>
        <v>-0.22534923991903347</v>
      </c>
      <c r="IL30" s="6">
        <f t="shared" si="160"/>
        <v>103.02341556941077</v>
      </c>
      <c r="IM30" s="6">
        <f t="shared" si="121"/>
        <v>1.5853148014913785</v>
      </c>
      <c r="IN30" s="6">
        <f t="shared" si="121"/>
        <v>-0.95168000637277395</v>
      </c>
      <c r="IO30" s="6">
        <f t="shared" si="122"/>
        <v>-8.9501476852596795E-2</v>
      </c>
      <c r="IP30" s="6">
        <f t="shared" si="123"/>
        <v>-9.1632549417127507E-2</v>
      </c>
      <c r="IQ30" s="6">
        <f t="shared" si="161"/>
        <v>1.8490315990694512</v>
      </c>
      <c r="IR30" s="6">
        <f t="shared" si="124"/>
        <v>0.12808996241500828</v>
      </c>
      <c r="IS30" s="6">
        <f t="shared" si="162"/>
        <v>1.8827350303273795</v>
      </c>
      <c r="IT30" s="6">
        <f t="shared" si="163"/>
        <v>-0.23088413882157791</v>
      </c>
      <c r="IU30" s="6">
        <f t="shared" si="164"/>
        <v>103.3491302730006</v>
      </c>
      <c r="IV30" s="6">
        <f t="shared" si="165"/>
        <v>103.18627292120568</v>
      </c>
    </row>
    <row r="31" spans="1:256">
      <c r="C31" s="5">
        <v>25</v>
      </c>
      <c r="D31" s="6">
        <v>-642.20510000000002</v>
      </c>
      <c r="E31" s="6">
        <v>-177.61850000000001</v>
      </c>
      <c r="F31" s="6">
        <v>-719.5</v>
      </c>
      <c r="G31" s="6">
        <v>-297.5</v>
      </c>
      <c r="H31" s="6">
        <v>-689.43769999999995</v>
      </c>
      <c r="I31" s="6">
        <v>-208.57769999999999</v>
      </c>
      <c r="J31" s="6">
        <v>-757.13160000000005</v>
      </c>
      <c r="K31" s="6">
        <v>-196.97450000000001</v>
      </c>
      <c r="L31" s="6">
        <v>-814</v>
      </c>
      <c r="M31" s="6">
        <v>-203.5</v>
      </c>
      <c r="N31" s="6">
        <v>-864.5</v>
      </c>
      <c r="O31" s="6">
        <v>-189</v>
      </c>
      <c r="P31" s="6">
        <v>-649</v>
      </c>
      <c r="Q31" s="6">
        <v>-227</v>
      </c>
      <c r="R31" s="6">
        <v>-588.09429999999998</v>
      </c>
      <c r="S31" s="6">
        <v>-268.76229999999998</v>
      </c>
      <c r="T31" s="6">
        <v>-548</v>
      </c>
      <c r="U31" s="6">
        <v>-313</v>
      </c>
      <c r="V31" s="6">
        <v>-500</v>
      </c>
      <c r="W31" s="6">
        <v>-344</v>
      </c>
      <c r="X31" s="6">
        <v>-641.77204844091705</v>
      </c>
      <c r="Y31" s="6">
        <v>-178.04770857461</v>
      </c>
      <c r="Z31" s="6">
        <v>-721.24837664426502</v>
      </c>
      <c r="AA31" s="6">
        <v>-298.76663999815702</v>
      </c>
      <c r="AB31" s="6">
        <v>-689.01073599046799</v>
      </c>
      <c r="AC31" s="6">
        <v>-209.003703023535</v>
      </c>
      <c r="AD31" s="6">
        <v>-757.694863557801</v>
      </c>
      <c r="AE31" s="6">
        <v>-196.89648248044401</v>
      </c>
      <c r="AF31" s="6">
        <v>-813.44069650604797</v>
      </c>
      <c r="AG31" s="6">
        <v>-203.15607763983999</v>
      </c>
      <c r="AH31" s="6">
        <v>-865.14633651498195</v>
      </c>
      <c r="AI31" s="6">
        <v>-189.839253591138</v>
      </c>
      <c r="AJ31" s="6">
        <v>-648.12607633131904</v>
      </c>
      <c r="AK31" s="6">
        <v>-226.90100947753899</v>
      </c>
      <c r="AL31" s="6">
        <v>-589.47264436980799</v>
      </c>
      <c r="AM31" s="6">
        <v>-268.65331145862098</v>
      </c>
      <c r="AN31" s="6">
        <v>-549.867571842399</v>
      </c>
      <c r="AO31" s="6">
        <v>-310.97786964779999</v>
      </c>
      <c r="AP31" s="6">
        <v>-500.83673715374903</v>
      </c>
      <c r="AQ31" s="6">
        <v>-344.07507937167901</v>
      </c>
      <c r="AR31" s="6">
        <f t="shared" si="25"/>
        <v>-19.89524954720957</v>
      </c>
      <c r="AS31" s="6">
        <f t="shared" si="25"/>
        <v>-5.51956664676527</v>
      </c>
      <c r="AT31" s="6">
        <f t="shared" si="25"/>
        <v>-22.359054860237482</v>
      </c>
      <c r="AU31" s="6">
        <f t="shared" si="25"/>
        <v>-9.2619129698539364</v>
      </c>
      <c r="AV31" s="6">
        <f t="shared" si="25"/>
        <v>-21.359672124297703</v>
      </c>
      <c r="AW31" s="6">
        <f t="shared" si="25"/>
        <v>-6.4792177191975657</v>
      </c>
      <c r="AX31" s="6">
        <f t="shared" si="25"/>
        <v>-23.488913902907615</v>
      </c>
      <c r="AY31" s="6">
        <f t="shared" si="25"/>
        <v>-6.103887920068626</v>
      </c>
      <c r="AZ31" s="6">
        <f t="shared" si="25"/>
        <v>-25.217062176763978</v>
      </c>
      <c r="BA31" s="6">
        <f t="shared" si="170"/>
        <v>-6.2979384525952904</v>
      </c>
      <c r="BB31" s="6">
        <f t="shared" si="170"/>
        <v>-26.819962479877798</v>
      </c>
      <c r="BC31" s="6">
        <f t="shared" si="170"/>
        <v>-5.885110349113936</v>
      </c>
      <c r="BD31" s="6">
        <f t="shared" si="170"/>
        <v>-20.09222754090154</v>
      </c>
      <c r="BE31" s="6">
        <f t="shared" si="170"/>
        <v>-7.0340430329367853</v>
      </c>
      <c r="BF31" s="6">
        <f t="shared" si="170"/>
        <v>-18.273942265764678</v>
      </c>
      <c r="BG31" s="6">
        <f t="shared" si="170"/>
        <v>-8.3283849555899536</v>
      </c>
      <c r="BH31" s="6">
        <f t="shared" si="170"/>
        <v>-17.046165513594897</v>
      </c>
      <c r="BI31" s="6">
        <f t="shared" si="170"/>
        <v>-9.6404671025060651</v>
      </c>
      <c r="BJ31" s="6">
        <f t="shared" si="170"/>
        <v>-15.526185492638165</v>
      </c>
      <c r="BK31" s="6">
        <f t="shared" si="170"/>
        <v>-10.666496902919731</v>
      </c>
      <c r="BM31" s="12">
        <f t="shared" si="166"/>
        <v>2.5025025025025037E-2</v>
      </c>
      <c r="BN31" s="6">
        <f t="shared" si="26"/>
        <v>-21.127152203723526</v>
      </c>
      <c r="BO31" s="6">
        <f t="shared" si="26"/>
        <v>-7.3907398083096032</v>
      </c>
      <c r="BP31" s="6">
        <f t="shared" si="27"/>
        <v>0.11965490688838629</v>
      </c>
      <c r="BQ31" s="6">
        <f t="shared" si="28"/>
        <v>114.75384190223797</v>
      </c>
      <c r="BR31" s="6">
        <f t="shared" si="29"/>
        <v>459.01536760895186</v>
      </c>
      <c r="BS31" s="6">
        <f t="shared" si="125"/>
        <v>3485.5464048153326</v>
      </c>
      <c r="BT31" s="6">
        <f t="shared" si="126"/>
        <v>13942.18561926133</v>
      </c>
      <c r="BU31" s="6">
        <f t="shared" si="127"/>
        <v>13.94218561926133</v>
      </c>
      <c r="BW31" s="12">
        <f t="shared" si="167"/>
        <v>2.5025025025025037E-2</v>
      </c>
      <c r="BX31" s="6">
        <f t="shared" si="30"/>
        <v>-26.018512328320888</v>
      </c>
      <c r="BY31" s="6">
        <f t="shared" si="30"/>
        <v>-6.0915244008546132</v>
      </c>
      <c r="BZ31" s="6">
        <f t="shared" si="31"/>
        <v>0.24593937126918589</v>
      </c>
      <c r="CA31" s="6">
        <f t="shared" si="32"/>
        <v>235.86569462200001</v>
      </c>
      <c r="CB31" s="6">
        <f t="shared" si="33"/>
        <v>-16.286175503116532</v>
      </c>
      <c r="CC31" s="6">
        <f t="shared" si="33"/>
        <v>-10.153482002712899</v>
      </c>
      <c r="CD31" s="6">
        <f t="shared" si="34"/>
        <v>0.1262926980228824</v>
      </c>
      <c r="CE31" s="6">
        <f t="shared" si="35"/>
        <v>121.11974911186512</v>
      </c>
      <c r="CF31" s="6">
        <f t="shared" si="36"/>
        <v>178.49272186693256</v>
      </c>
      <c r="CH31" s="6">
        <f t="shared" si="128"/>
        <v>1.6924199527449293</v>
      </c>
      <c r="CI31" s="6">
        <f t="shared" si="129"/>
        <v>0.6399773126153423</v>
      </c>
      <c r="CJ31" s="6">
        <f t="shared" si="130"/>
        <v>1.5759623322805598</v>
      </c>
      <c r="CK31" s="6">
        <f t="shared" si="131"/>
        <v>1.6279915683053174</v>
      </c>
      <c r="CL31" s="6">
        <f t="shared" si="132"/>
        <v>0.34863712705884026</v>
      </c>
      <c r="CM31" s="15">
        <f t="shared" si="37"/>
        <v>1.9541797988204159</v>
      </c>
      <c r="CN31" s="15">
        <f t="shared" si="38"/>
        <v>0.50423815597469412</v>
      </c>
      <c r="CO31" s="15">
        <f t="shared" si="39"/>
        <v>1.7762955138223588</v>
      </c>
      <c r="CP31" s="15">
        <f t="shared" si="40"/>
        <v>0.2744874904995605</v>
      </c>
      <c r="CQ31" s="15">
        <f t="shared" si="133"/>
        <v>0.77872564647425468</v>
      </c>
      <c r="CR31" s="6">
        <f t="shared" si="134"/>
        <v>1.8490315990694512</v>
      </c>
      <c r="CS31" s="6">
        <f t="shared" si="135"/>
        <v>0.35620475243323774</v>
      </c>
      <c r="CT31" s="6">
        <f t="shared" si="136"/>
        <v>1.7695753138827386</v>
      </c>
      <c r="CU31" s="6">
        <f t="shared" si="137"/>
        <v>1.8214938295088947</v>
      </c>
      <c r="CV31" s="6">
        <f t="shared" si="138"/>
        <v>0.15534054925665786</v>
      </c>
      <c r="CW31" s="15">
        <f t="shared" si="41"/>
        <v>1.9874058326927138</v>
      </c>
      <c r="CX31" s="15">
        <f t="shared" si="42"/>
        <v>0.31259642537441285</v>
      </c>
      <c r="CY31" s="15">
        <f t="shared" si="43"/>
        <v>1.8732048463241455</v>
      </c>
      <c r="CZ31" s="15">
        <f t="shared" si="44"/>
        <v>0.13131682427328392</v>
      </c>
      <c r="DA31" s="15">
        <f t="shared" si="139"/>
        <v>0.44391324964769674</v>
      </c>
      <c r="DB31" s="6">
        <f t="shared" si="45"/>
        <v>0.61131944806097571</v>
      </c>
      <c r="DD31" s="12">
        <f t="shared" si="168"/>
        <v>2.5025025025025037E-2</v>
      </c>
      <c r="DE31" s="6">
        <f t="shared" si="46"/>
        <v>2.4638053130279118</v>
      </c>
      <c r="DF31" s="6">
        <f t="shared" si="46"/>
        <v>3.7423463230886664</v>
      </c>
      <c r="DG31" s="6">
        <f t="shared" si="47"/>
        <v>-2.1292417786099129</v>
      </c>
      <c r="DH31" s="6">
        <f t="shared" si="47"/>
        <v>0.37532979912893971</v>
      </c>
      <c r="DI31" s="6">
        <f t="shared" si="48"/>
        <v>4.4805683369902782</v>
      </c>
      <c r="DJ31" s="6">
        <f t="shared" si="49"/>
        <v>2.1620691501180245</v>
      </c>
      <c r="DK31" s="6">
        <f t="shared" si="50"/>
        <v>5.6949874327008416</v>
      </c>
      <c r="DL31" s="6">
        <f t="shared" si="51"/>
        <v>-0.39654224372745106</v>
      </c>
      <c r="DM31" s="6">
        <f t="shared" si="52"/>
        <v>113.36219462177243</v>
      </c>
      <c r="DN31" s="6">
        <f t="shared" si="53"/>
        <v>2.4638053130279118</v>
      </c>
      <c r="DO31" s="6">
        <f t="shared" si="53"/>
        <v>3.7423463230886664</v>
      </c>
      <c r="DP31" s="6">
        <f t="shared" si="54"/>
        <v>1.8182852751368621</v>
      </c>
      <c r="DQ31" s="6">
        <f t="shared" si="54"/>
        <v>-1.2943419226531683</v>
      </c>
      <c r="DR31" s="6">
        <f t="shared" si="55"/>
        <v>4.4805683369902782</v>
      </c>
      <c r="DS31" s="6">
        <f t="shared" si="56"/>
        <v>2.2319234652014917</v>
      </c>
      <c r="DT31" s="6">
        <f t="shared" si="57"/>
        <v>5.0778858400039697</v>
      </c>
      <c r="DU31" s="6">
        <f t="shared" si="58"/>
        <v>-3.6396441843508535E-2</v>
      </c>
      <c r="DV31" s="6">
        <f t="shared" si="59"/>
        <v>92.085823195228372</v>
      </c>
      <c r="DW31" s="6">
        <f t="shared" si="60"/>
        <v>102.72400890850039</v>
      </c>
      <c r="DX31" s="6">
        <f t="shared" si="140"/>
        <v>2904.3829520343088</v>
      </c>
      <c r="DY31" s="6">
        <f t="shared" si="61"/>
        <v>-2.1292417786099129</v>
      </c>
      <c r="DZ31" s="6">
        <f t="shared" si="61"/>
        <v>0.37532979912893971</v>
      </c>
      <c r="EA31" s="6">
        <f t="shared" si="61"/>
        <v>-1.7281482738563625</v>
      </c>
      <c r="EB31" s="6">
        <f t="shared" si="61"/>
        <v>-0.19405053252666438</v>
      </c>
      <c r="EC31" s="6">
        <f t="shared" si="62"/>
        <v>2.1620691501180245</v>
      </c>
      <c r="ED31" s="6">
        <f t="shared" si="11"/>
        <v>1.7390089320088633</v>
      </c>
      <c r="EE31" s="6">
        <f t="shared" si="63"/>
        <v>0.6964696415722168</v>
      </c>
      <c r="EF31" s="6">
        <f t="shared" si="64"/>
        <v>0.95929499877305291</v>
      </c>
      <c r="EG31" s="6">
        <f t="shared" si="65"/>
        <v>16.403850328131981</v>
      </c>
      <c r="EH31" s="6">
        <f t="shared" si="66"/>
        <v>1.8182852751368621</v>
      </c>
      <c r="EI31" s="6">
        <f t="shared" si="66"/>
        <v>-1.2943419226531683</v>
      </c>
      <c r="EJ31" s="6">
        <f t="shared" si="66"/>
        <v>1.2277767521697811</v>
      </c>
      <c r="EK31" s="6">
        <f t="shared" si="66"/>
        <v>-1.3120821469161115</v>
      </c>
      <c r="EL31" s="6">
        <f t="shared" si="67"/>
        <v>2.2319234652014917</v>
      </c>
      <c r="EM31" s="6">
        <f t="shared" si="12"/>
        <v>1.7969405425401721</v>
      </c>
      <c r="EN31" s="6">
        <f t="shared" si="68"/>
        <v>0.59077494128785046</v>
      </c>
      <c r="EO31" s="6">
        <f t="shared" si="69"/>
        <v>0.98007735214541636</v>
      </c>
      <c r="EP31" s="6">
        <f t="shared" si="70"/>
        <v>11.456048202225769</v>
      </c>
      <c r="EQ31" s="6">
        <f t="shared" si="71"/>
        <v>13.929949265178875</v>
      </c>
      <c r="ER31" s="6">
        <f t="shared" si="141"/>
        <v>938.1453870106152</v>
      </c>
      <c r="ES31" s="6">
        <f t="shared" si="72"/>
        <v>-1.7281482738563625</v>
      </c>
      <c r="ET31" s="6">
        <f t="shared" si="72"/>
        <v>-0.19405053252666438</v>
      </c>
      <c r="EU31" s="6">
        <f t="shared" si="72"/>
        <v>-1.6029003031138203</v>
      </c>
      <c r="EV31" s="6">
        <f t="shared" si="72"/>
        <v>0.41282810348135435</v>
      </c>
      <c r="EW31" s="6">
        <f t="shared" si="73"/>
        <v>1.7390089320088633</v>
      </c>
      <c r="EX31" s="6">
        <f t="shared" si="13"/>
        <v>1.6552088764703954</v>
      </c>
      <c r="EY31" s="6">
        <f t="shared" si="74"/>
        <v>0.61966824431955358</v>
      </c>
      <c r="EZ31" s="6">
        <f t="shared" si="75"/>
        <v>0.93451860949169729</v>
      </c>
      <c r="FA31" s="6">
        <f t="shared" si="76"/>
        <v>20.849488357640229</v>
      </c>
      <c r="FB31" s="6">
        <f t="shared" si="77"/>
        <v>1.2277767521697811</v>
      </c>
      <c r="FC31" s="6">
        <f t="shared" si="77"/>
        <v>-1.3120821469161115</v>
      </c>
      <c r="FD31" s="6">
        <f t="shared" si="77"/>
        <v>1.5199800209567318</v>
      </c>
      <c r="FE31" s="6">
        <f t="shared" si="77"/>
        <v>-1.0260298004136654</v>
      </c>
      <c r="FF31" s="6">
        <f t="shared" si="78"/>
        <v>1.7969405425401721</v>
      </c>
      <c r="FG31" s="6">
        <f t="shared" si="14"/>
        <v>1.8338692470960227</v>
      </c>
      <c r="FH31" s="6">
        <f t="shared" si="79"/>
        <v>0.4089115983062041</v>
      </c>
      <c r="FI31" s="6">
        <f t="shared" si="80"/>
        <v>0.97483654775511286</v>
      </c>
      <c r="FJ31" s="6">
        <f t="shared" si="81"/>
        <v>12.880646696112009</v>
      </c>
      <c r="FK31" s="6">
        <f t="shared" si="82"/>
        <v>16.865067526876118</v>
      </c>
      <c r="FL31" s="6">
        <f t="shared" si="142"/>
        <v>204.27059886969445</v>
      </c>
      <c r="FN31" s="12">
        <f t="shared" si="169"/>
        <v>2.5025025025025037E-2</v>
      </c>
      <c r="FO31" s="6">
        <f t="shared" si="83"/>
        <v>-26.018512328320888</v>
      </c>
      <c r="FP31" s="6">
        <f t="shared" si="83"/>
        <v>-6.0915244008546132</v>
      </c>
      <c r="FQ31" s="6">
        <f t="shared" si="84"/>
        <v>-1.168969027917317</v>
      </c>
      <c r="FR31" s="6">
        <f t="shared" si="85"/>
        <v>-2.366569414488584</v>
      </c>
      <c r="FS31" s="6">
        <f t="shared" si="143"/>
        <v>1.504554844633077E-3</v>
      </c>
      <c r="FT31" s="6">
        <f t="shared" si="143"/>
        <v>-0.24593476910555356</v>
      </c>
      <c r="FU31" s="6">
        <f t="shared" si="144"/>
        <v>2.639533932690163</v>
      </c>
      <c r="FV31" s="6">
        <f t="shared" si="86"/>
        <v>0.24593937126918589</v>
      </c>
      <c r="FW31" s="6">
        <f t="shared" si="87"/>
        <v>2.4222096744795665</v>
      </c>
      <c r="FX31" s="6">
        <f t="shared" si="88"/>
        <v>0.89386002354577765</v>
      </c>
      <c r="FY31" s="6">
        <f t="shared" si="145"/>
        <v>26.63762321417569</v>
      </c>
      <c r="FZ31" s="6">
        <f t="shared" si="15"/>
        <v>-16.286175503116532</v>
      </c>
      <c r="GA31" s="6">
        <f t="shared" si="16"/>
        <v>-10.153482002712899</v>
      </c>
      <c r="GB31" s="6">
        <f t="shared" si="89"/>
        <v>-1.168969027917317</v>
      </c>
      <c r="GC31" s="6">
        <f t="shared" si="89"/>
        <v>-2.366569414488584</v>
      </c>
      <c r="GD31" s="6">
        <f t="shared" si="146"/>
        <v>-9.3427886377817515E-2</v>
      </c>
      <c r="GE31" s="6">
        <f t="shared" si="146"/>
        <v>-8.4976912281351957E-2</v>
      </c>
      <c r="GF31" s="6">
        <f t="shared" si="90"/>
        <v>2.639533932690163</v>
      </c>
      <c r="GG31" s="6">
        <f t="shared" si="91"/>
        <v>0.1262926980228824</v>
      </c>
      <c r="GH31" s="6">
        <f t="shared" si="92"/>
        <v>2.5223903530723288</v>
      </c>
      <c r="GI31" s="6">
        <f t="shared" si="93"/>
        <v>0.93089687130025622</v>
      </c>
      <c r="GJ31" s="6">
        <f t="shared" si="147"/>
        <v>21.424944851332707</v>
      </c>
      <c r="GL31" s="6">
        <f t="shared" si="17"/>
        <v>-2.366569414488584</v>
      </c>
      <c r="GM31" s="6">
        <f t="shared" si="18"/>
        <v>1.168969027917317</v>
      </c>
      <c r="GN31" s="6">
        <f t="shared" si="94"/>
        <v>1.504554844633077E-3</v>
      </c>
      <c r="GO31" s="6">
        <f t="shared" si="95"/>
        <v>-0.24593476910555356</v>
      </c>
      <c r="GP31" s="6">
        <f t="shared" si="96"/>
        <v>2.639533932690163</v>
      </c>
      <c r="GQ31" s="6">
        <f t="shared" si="97"/>
        <v>0.24593937126918589</v>
      </c>
      <c r="GR31" s="6">
        <f t="shared" si="98"/>
        <v>2.7585733775020951</v>
      </c>
      <c r="GS31" s="6">
        <f t="shared" si="99"/>
        <v>-0.4483461367144172</v>
      </c>
      <c r="GT31" s="6">
        <f t="shared" si="148"/>
        <v>26.637623214175761</v>
      </c>
      <c r="GU31" s="6">
        <f t="shared" si="149"/>
        <v>2.366569414488584</v>
      </c>
      <c r="GV31" s="6">
        <f t="shared" si="100"/>
        <v>-1.168969027917317</v>
      </c>
      <c r="GW31" s="6">
        <f t="shared" si="150"/>
        <v>-9.3427886377817515E-2</v>
      </c>
      <c r="GX31" s="6">
        <f t="shared" si="150"/>
        <v>-8.4976912281351957E-2</v>
      </c>
      <c r="GY31" s="6">
        <f t="shared" si="151"/>
        <v>2.639533932690163</v>
      </c>
      <c r="GZ31" s="6">
        <f t="shared" si="101"/>
        <v>0.1262926980228824</v>
      </c>
      <c r="HA31" s="6">
        <f t="shared" si="102"/>
        <v>2.6882383873144353</v>
      </c>
      <c r="HB31" s="6">
        <f t="shared" si="103"/>
        <v>-0.36528210331659722</v>
      </c>
      <c r="HC31" s="6">
        <f t="shared" si="152"/>
        <v>21.424944851332967</v>
      </c>
      <c r="HE31" s="6">
        <f t="shared" si="153"/>
        <v>26.637623214175761</v>
      </c>
      <c r="HF31" s="6">
        <f t="shared" si="154"/>
        <v>21.424944851332967</v>
      </c>
      <c r="HG31" s="6">
        <f t="shared" si="155"/>
        <v>24.031284032754364</v>
      </c>
      <c r="HH31" s="6">
        <f t="shared" si="156"/>
        <v>0.91332323945748339</v>
      </c>
      <c r="HJ31" s="6">
        <f t="shared" si="104"/>
        <v>1.168969027917317</v>
      </c>
      <c r="HK31" s="6">
        <f t="shared" si="105"/>
        <v>2.366569414488584</v>
      </c>
      <c r="HL31" s="6">
        <f t="shared" si="19"/>
        <v>-1.6029003031138203</v>
      </c>
      <c r="HM31" s="6">
        <f t="shared" si="20"/>
        <v>0.41282810348135435</v>
      </c>
      <c r="HN31" s="6">
        <f t="shared" si="106"/>
        <v>2.639533932690163</v>
      </c>
      <c r="HO31" s="6">
        <f t="shared" si="21"/>
        <v>1.6552088764703954</v>
      </c>
      <c r="HP31" s="6">
        <f t="shared" si="107"/>
        <v>3.3912187630182831</v>
      </c>
      <c r="HQ31" s="6">
        <f t="shared" si="108"/>
        <v>-0.20525487574625922</v>
      </c>
      <c r="HR31" s="6">
        <f t="shared" si="109"/>
        <v>101.84441963549523</v>
      </c>
      <c r="HS31" s="6">
        <f t="shared" si="110"/>
        <v>1.168969027917317</v>
      </c>
      <c r="HT31" s="6">
        <f t="shared" si="110"/>
        <v>2.366569414488584</v>
      </c>
      <c r="HU31" s="6">
        <f t="shared" si="22"/>
        <v>1.5199800209567318</v>
      </c>
      <c r="HV31" s="6">
        <f t="shared" si="23"/>
        <v>-1.0260298004136654</v>
      </c>
      <c r="HW31" s="6">
        <f t="shared" si="111"/>
        <v>2.639533932690163</v>
      </c>
      <c r="HX31" s="6">
        <f t="shared" si="24"/>
        <v>1.8338692470960227</v>
      </c>
      <c r="HY31" s="6">
        <f t="shared" si="112"/>
        <v>3.4107093324101769</v>
      </c>
      <c r="HZ31" s="6">
        <f t="shared" si="113"/>
        <v>-0.13456318323104449</v>
      </c>
      <c r="IA31" s="6">
        <f t="shared" si="114"/>
        <v>97.73336165811105</v>
      </c>
      <c r="IB31" s="6">
        <f t="shared" si="115"/>
        <v>99.788890646803139</v>
      </c>
      <c r="IC31" s="6">
        <f t="shared" si="116"/>
        <v>0.98544088269526076</v>
      </c>
      <c r="ID31" s="6">
        <f t="shared" si="117"/>
        <v>-1.6029003031138203</v>
      </c>
      <c r="IE31" s="6">
        <f t="shared" si="117"/>
        <v>0.41282810348135435</v>
      </c>
      <c r="IF31" s="6">
        <f t="shared" si="118"/>
        <v>1.504554844633077E-3</v>
      </c>
      <c r="IG31" s="6">
        <f t="shared" si="119"/>
        <v>-0.24593476910555356</v>
      </c>
      <c r="IH31" s="6">
        <f t="shared" si="157"/>
        <v>1.6552088764703954</v>
      </c>
      <c r="II31" s="6">
        <f t="shared" si="120"/>
        <v>0.24593937126918589</v>
      </c>
      <c r="IJ31" s="6">
        <f t="shared" si="158"/>
        <v>1.734382734732919</v>
      </c>
      <c r="IK31" s="6">
        <f t="shared" si="159"/>
        <v>-0.2553310716168336</v>
      </c>
      <c r="IL31" s="6">
        <f t="shared" si="160"/>
        <v>104.79320357868052</v>
      </c>
      <c r="IM31" s="6">
        <f t="shared" si="121"/>
        <v>1.5199800209567318</v>
      </c>
      <c r="IN31" s="6">
        <f t="shared" si="121"/>
        <v>-1.0260298004136654</v>
      </c>
      <c r="IO31" s="6">
        <f t="shared" si="122"/>
        <v>-9.3427886377817515E-2</v>
      </c>
      <c r="IP31" s="6">
        <f t="shared" si="123"/>
        <v>-8.4976912281351957E-2</v>
      </c>
      <c r="IQ31" s="6">
        <f t="shared" si="161"/>
        <v>1.8338692470960227</v>
      </c>
      <c r="IR31" s="6">
        <f t="shared" si="124"/>
        <v>0.1262926980228824</v>
      </c>
      <c r="IS31" s="6">
        <f t="shared" si="162"/>
        <v>1.8677969947807012</v>
      </c>
      <c r="IT31" s="6">
        <f t="shared" si="163"/>
        <v>-0.23669542198234042</v>
      </c>
      <c r="IU31" s="6">
        <f t="shared" si="164"/>
        <v>103.69158319322197</v>
      </c>
      <c r="IV31" s="6">
        <f t="shared" si="165"/>
        <v>104.24239338595125</v>
      </c>
    </row>
    <row r="32" spans="1:256">
      <c r="C32" s="5">
        <v>26</v>
      </c>
      <c r="D32" s="6">
        <v>-641.01430000000005</v>
      </c>
      <c r="E32" s="6">
        <v>-174.44319999999999</v>
      </c>
      <c r="F32" s="6">
        <v>-718.5</v>
      </c>
      <c r="G32" s="6">
        <v>-296</v>
      </c>
      <c r="H32" s="6">
        <v>-687.05619999999999</v>
      </c>
      <c r="I32" s="6">
        <v>-206.19630000000001</v>
      </c>
      <c r="J32" s="6">
        <v>-757.13160000000005</v>
      </c>
      <c r="K32" s="6">
        <v>-197.68170000000001</v>
      </c>
      <c r="L32" s="6">
        <v>-813.5</v>
      </c>
      <c r="M32" s="6">
        <v>-208</v>
      </c>
      <c r="N32" s="6">
        <v>-863.5</v>
      </c>
      <c r="O32" s="6">
        <v>-200</v>
      </c>
      <c r="P32" s="6">
        <v>-646</v>
      </c>
      <c r="Q32" s="6">
        <v>-222</v>
      </c>
      <c r="R32" s="6">
        <v>-589.50879999999995</v>
      </c>
      <c r="S32" s="6">
        <v>-267.70139999999998</v>
      </c>
      <c r="T32" s="6">
        <v>-551</v>
      </c>
      <c r="U32" s="6">
        <v>-311.5</v>
      </c>
      <c r="V32" s="6">
        <v>-505</v>
      </c>
      <c r="W32" s="6">
        <v>-348.5</v>
      </c>
      <c r="X32" s="6">
        <v>-640.79612221739205</v>
      </c>
      <c r="Y32" s="6">
        <v>-173.95685303552199</v>
      </c>
      <c r="Z32" s="6">
        <v>-718.70866104468405</v>
      </c>
      <c r="AA32" s="6">
        <v>-295.91135843193399</v>
      </c>
      <c r="AB32" s="6">
        <v>-687.87684103050401</v>
      </c>
      <c r="AC32" s="6">
        <v>-205.64817306410501</v>
      </c>
      <c r="AD32" s="6">
        <v>-756.92949452424602</v>
      </c>
      <c r="AE32" s="6">
        <v>-197.67854458623</v>
      </c>
      <c r="AF32" s="6">
        <v>-812.43594775470797</v>
      </c>
      <c r="AG32" s="6">
        <v>-208.63796777829199</v>
      </c>
      <c r="AH32" s="6">
        <v>-864.28635457315295</v>
      </c>
      <c r="AI32" s="6">
        <v>-200.30952658421899</v>
      </c>
      <c r="AJ32" s="6">
        <v>-646.58035940607795</v>
      </c>
      <c r="AK32" s="6">
        <v>-222.69806763665699</v>
      </c>
      <c r="AL32" s="6">
        <v>-589.41695003918301</v>
      </c>
      <c r="AM32" s="6">
        <v>-267.413593062095</v>
      </c>
      <c r="AN32" s="6">
        <v>-552.21013517029405</v>
      </c>
      <c r="AO32" s="6">
        <v>-312.00440616630101</v>
      </c>
      <c r="AP32" s="6">
        <v>-505.482102882275</v>
      </c>
      <c r="AQ32" s="6">
        <v>-347.62558055623401</v>
      </c>
      <c r="AR32" s="6">
        <f t="shared" si="25"/>
        <v>-19.86499535367798</v>
      </c>
      <c r="AS32" s="6">
        <f t="shared" si="25"/>
        <v>-5.3927481104805235</v>
      </c>
      <c r="AT32" s="6">
        <f t="shared" si="25"/>
        <v>-22.28032242594815</v>
      </c>
      <c r="AU32" s="6">
        <f t="shared" si="25"/>
        <v>-9.1733978351958321</v>
      </c>
      <c r="AV32" s="6">
        <f t="shared" si="25"/>
        <v>-21.324520822143597</v>
      </c>
      <c r="AW32" s="6">
        <f t="shared" si="25"/>
        <v>-6.3751946379989093</v>
      </c>
      <c r="AX32" s="6">
        <f t="shared" si="25"/>
        <v>-23.465187085955595</v>
      </c>
      <c r="AY32" s="6">
        <f t="shared" si="25"/>
        <v>-6.1281322304804418</v>
      </c>
      <c r="AZ32" s="6">
        <f t="shared" si="25"/>
        <v>-25.185914470676249</v>
      </c>
      <c r="BA32" s="6">
        <f t="shared" si="170"/>
        <v>-6.467879746485921</v>
      </c>
      <c r="BB32" s="6">
        <f t="shared" si="170"/>
        <v>-26.793302616176433</v>
      </c>
      <c r="BC32" s="6">
        <f t="shared" si="170"/>
        <v>-6.2096939680652561</v>
      </c>
      <c r="BD32" s="6">
        <f t="shared" si="170"/>
        <v>-20.044309555018973</v>
      </c>
      <c r="BE32" s="6">
        <f t="shared" si="170"/>
        <v>-6.9037497660986711</v>
      </c>
      <c r="BF32" s="6">
        <f t="shared" si="170"/>
        <v>-18.272215714088205</v>
      </c>
      <c r="BG32" s="6">
        <f t="shared" si="170"/>
        <v>-8.2899530747888672</v>
      </c>
      <c r="BH32" s="6">
        <f t="shared" si="170"/>
        <v>-17.118786130372825</v>
      </c>
      <c r="BI32" s="6">
        <f t="shared" si="170"/>
        <v>-9.672290240105335</v>
      </c>
      <c r="BJ32" s="6">
        <f t="shared" si="170"/>
        <v>-15.670194117868261</v>
      </c>
      <c r="BK32" s="6">
        <f t="shared" si="170"/>
        <v>-10.77656418811233</v>
      </c>
      <c r="BM32" s="12">
        <f t="shared" si="166"/>
        <v>2.6067734401067747E-2</v>
      </c>
      <c r="BN32" s="6">
        <f t="shared" si="26"/>
        <v>-21.072658889813063</v>
      </c>
      <c r="BO32" s="6">
        <f t="shared" si="26"/>
        <v>-7.2830729728381778</v>
      </c>
      <c r="BP32" s="6">
        <f t="shared" si="27"/>
        <v>0.12067173953074198</v>
      </c>
      <c r="BQ32" s="6">
        <f t="shared" si="28"/>
        <v>115.72902507956277</v>
      </c>
      <c r="BR32" s="6">
        <f t="shared" si="29"/>
        <v>462.9161003182511</v>
      </c>
      <c r="BS32" s="6">
        <f t="shared" si="125"/>
        <v>935.23967438158422</v>
      </c>
      <c r="BT32" s="6">
        <f t="shared" si="126"/>
        <v>3740.9586975263369</v>
      </c>
      <c r="BU32" s="6">
        <f t="shared" si="127"/>
        <v>3.7409586975263371</v>
      </c>
      <c r="BW32" s="12">
        <f t="shared" si="167"/>
        <v>2.6067734401067747E-2</v>
      </c>
      <c r="BX32" s="6">
        <f t="shared" si="30"/>
        <v>-25.989608543426343</v>
      </c>
      <c r="BY32" s="6">
        <f t="shared" si="30"/>
        <v>-6.3387868572755881</v>
      </c>
      <c r="BZ32" s="6">
        <f t="shared" si="31"/>
        <v>0.24894608078169189</v>
      </c>
      <c r="CA32" s="6">
        <f t="shared" si="32"/>
        <v>238.74924931287376</v>
      </c>
      <c r="CB32" s="6">
        <f t="shared" si="33"/>
        <v>-16.394490124120544</v>
      </c>
      <c r="CC32" s="6">
        <f t="shared" si="33"/>
        <v>-10.224427214108832</v>
      </c>
      <c r="CD32" s="6">
        <f t="shared" si="34"/>
        <v>0.12948080994207836</v>
      </c>
      <c r="CE32" s="6">
        <f t="shared" si="35"/>
        <v>124.17727596685081</v>
      </c>
      <c r="CF32" s="6">
        <f t="shared" si="36"/>
        <v>181.46326263986228</v>
      </c>
      <c r="CH32" s="6">
        <f t="shared" si="128"/>
        <v>1.6552088764703954</v>
      </c>
      <c r="CI32" s="6">
        <f t="shared" si="129"/>
        <v>0.65215594073076788</v>
      </c>
      <c r="CJ32" s="6">
        <f t="shared" si="130"/>
        <v>1.5445776756566951</v>
      </c>
      <c r="CK32" s="6">
        <f t="shared" si="131"/>
        <v>1.6225171187687983</v>
      </c>
      <c r="CL32" s="6">
        <f t="shared" si="132"/>
        <v>0.34425094189041411</v>
      </c>
      <c r="CM32" s="15">
        <f t="shared" si="37"/>
        <v>1.9259712464289294</v>
      </c>
      <c r="CN32" s="15">
        <f t="shared" si="38"/>
        <v>0.50333712978353384</v>
      </c>
      <c r="CO32" s="15">
        <f t="shared" si="39"/>
        <v>1.7556728681579539</v>
      </c>
      <c r="CP32" s="15">
        <f t="shared" si="40"/>
        <v>0.26391821287091982</v>
      </c>
      <c r="CQ32" s="15">
        <f t="shared" si="133"/>
        <v>0.76725534265445372</v>
      </c>
      <c r="CR32" s="6">
        <f t="shared" si="134"/>
        <v>1.8338692470960227</v>
      </c>
      <c r="CS32" s="6">
        <f t="shared" si="135"/>
        <v>0.36837393086720394</v>
      </c>
      <c r="CT32" s="6">
        <f t="shared" si="136"/>
        <v>1.7256029612782844</v>
      </c>
      <c r="CU32" s="6">
        <f t="shared" si="137"/>
        <v>1.8057051654827709</v>
      </c>
      <c r="CV32" s="6">
        <f t="shared" si="138"/>
        <v>0.16546117508926786</v>
      </c>
      <c r="CW32" s="15">
        <f t="shared" si="41"/>
        <v>1.9639230696207555</v>
      </c>
      <c r="CX32" s="15">
        <f t="shared" si="42"/>
        <v>0.31164433179449857</v>
      </c>
      <c r="CY32" s="15">
        <f t="shared" si="43"/>
        <v>1.8483846509251616</v>
      </c>
      <c r="CZ32" s="15">
        <f t="shared" si="44"/>
        <v>0.12767467212301445</v>
      </c>
      <c r="DA32" s="15">
        <f t="shared" si="139"/>
        <v>0.439319003917513</v>
      </c>
      <c r="DB32" s="6">
        <f t="shared" si="45"/>
        <v>0.60328717328598336</v>
      </c>
      <c r="DD32" s="12">
        <f t="shared" si="168"/>
        <v>2.6067734401067747E-2</v>
      </c>
      <c r="DE32" s="6">
        <f t="shared" si="46"/>
        <v>2.4153270722701699</v>
      </c>
      <c r="DF32" s="6">
        <f t="shared" si="46"/>
        <v>3.7806497247153086</v>
      </c>
      <c r="DG32" s="6">
        <f t="shared" si="47"/>
        <v>-2.1406662638119975</v>
      </c>
      <c r="DH32" s="6">
        <f t="shared" si="47"/>
        <v>0.24706240751846753</v>
      </c>
      <c r="DI32" s="6">
        <f t="shared" si="48"/>
        <v>4.4863255796956079</v>
      </c>
      <c r="DJ32" s="6">
        <f t="shared" si="49"/>
        <v>2.1548763041603194</v>
      </c>
      <c r="DK32" s="6">
        <f t="shared" si="50"/>
        <v>5.7657015710735049</v>
      </c>
      <c r="DL32" s="6">
        <f t="shared" si="51"/>
        <v>-0.4382066691228042</v>
      </c>
      <c r="DM32" s="6">
        <f t="shared" si="52"/>
        <v>115.98951544497828</v>
      </c>
      <c r="DN32" s="6">
        <f t="shared" si="53"/>
        <v>2.4153270722701699</v>
      </c>
      <c r="DO32" s="6">
        <f t="shared" si="53"/>
        <v>3.7806497247153086</v>
      </c>
      <c r="DP32" s="6">
        <f t="shared" si="54"/>
        <v>1.7720938409307685</v>
      </c>
      <c r="DQ32" s="6">
        <f t="shared" si="54"/>
        <v>-1.3862033086901961</v>
      </c>
      <c r="DR32" s="6">
        <f t="shared" si="55"/>
        <v>4.4863255796956079</v>
      </c>
      <c r="DS32" s="6">
        <f t="shared" si="56"/>
        <v>2.2498613721934984</v>
      </c>
      <c r="DT32" s="6">
        <f t="shared" si="57"/>
        <v>5.2067378711349583</v>
      </c>
      <c r="DU32" s="6">
        <f t="shared" si="58"/>
        <v>-9.5165443219272644E-2</v>
      </c>
      <c r="DV32" s="6">
        <f t="shared" si="59"/>
        <v>95.460842152798207</v>
      </c>
      <c r="DW32" s="6">
        <f t="shared" si="60"/>
        <v>105.72517879888824</v>
      </c>
      <c r="DX32" s="6">
        <f t="shared" si="140"/>
        <v>2878.2419716775562</v>
      </c>
      <c r="DY32" s="6">
        <f t="shared" si="61"/>
        <v>-2.1406662638119975</v>
      </c>
      <c r="DZ32" s="6">
        <f t="shared" si="61"/>
        <v>0.24706240751846753</v>
      </c>
      <c r="EA32" s="6">
        <f t="shared" si="61"/>
        <v>-1.7207273847206537</v>
      </c>
      <c r="EB32" s="6">
        <f t="shared" si="61"/>
        <v>-0.33974751600547926</v>
      </c>
      <c r="EC32" s="6">
        <f t="shared" si="62"/>
        <v>2.1548763041603194</v>
      </c>
      <c r="ED32" s="6">
        <f t="shared" si="11"/>
        <v>1.7539472931532105</v>
      </c>
      <c r="EE32" s="6">
        <f t="shared" si="63"/>
        <v>0.72159167714066286</v>
      </c>
      <c r="EF32" s="6">
        <f t="shared" si="64"/>
        <v>0.95238170147600909</v>
      </c>
      <c r="EG32" s="6">
        <f t="shared" si="65"/>
        <v>17.75264939892006</v>
      </c>
      <c r="EH32" s="6">
        <f t="shared" si="66"/>
        <v>1.7720938409307685</v>
      </c>
      <c r="EI32" s="6">
        <f t="shared" si="66"/>
        <v>-1.3862033086901961</v>
      </c>
      <c r="EJ32" s="6">
        <f t="shared" si="66"/>
        <v>1.1534295837153792</v>
      </c>
      <c r="EK32" s="6">
        <f t="shared" si="66"/>
        <v>-1.3823371653164678</v>
      </c>
      <c r="EL32" s="6">
        <f t="shared" si="67"/>
        <v>2.2498613721934984</v>
      </c>
      <c r="EM32" s="6">
        <f t="shared" si="12"/>
        <v>1.8003488115376423</v>
      </c>
      <c r="EN32" s="6">
        <f t="shared" si="68"/>
        <v>0.61867633720747361</v>
      </c>
      <c r="EO32" s="6">
        <f t="shared" si="69"/>
        <v>0.977694445673293</v>
      </c>
      <c r="EP32" s="6">
        <f t="shared" si="70"/>
        <v>12.124245651370385</v>
      </c>
      <c r="EQ32" s="6">
        <f t="shared" si="71"/>
        <v>14.938447525145222</v>
      </c>
      <c r="ER32" s="6">
        <f t="shared" si="141"/>
        <v>967.19017123812489</v>
      </c>
      <c r="ES32" s="6">
        <f t="shared" si="72"/>
        <v>-1.7207273847206537</v>
      </c>
      <c r="ET32" s="6">
        <f t="shared" si="72"/>
        <v>-0.33974751600547926</v>
      </c>
      <c r="EU32" s="6">
        <f t="shared" si="72"/>
        <v>-1.6073881455001846</v>
      </c>
      <c r="EV32" s="6">
        <f t="shared" si="72"/>
        <v>0.25818577842066492</v>
      </c>
      <c r="EW32" s="6">
        <f t="shared" si="73"/>
        <v>1.7539472931532105</v>
      </c>
      <c r="EX32" s="6">
        <f t="shared" si="13"/>
        <v>1.6279915683053174</v>
      </c>
      <c r="EY32" s="6">
        <f t="shared" si="74"/>
        <v>0.60858032151095454</v>
      </c>
      <c r="EZ32" s="6">
        <f t="shared" si="75"/>
        <v>0.93792397786373827</v>
      </c>
      <c r="FA32" s="6">
        <f t="shared" si="76"/>
        <v>20.294211881572057</v>
      </c>
      <c r="FB32" s="6">
        <f t="shared" si="77"/>
        <v>1.1534295837153792</v>
      </c>
      <c r="FC32" s="6">
        <f t="shared" si="77"/>
        <v>-1.3823371653164678</v>
      </c>
      <c r="FD32" s="6">
        <f t="shared" si="77"/>
        <v>1.4485920125045642</v>
      </c>
      <c r="FE32" s="6">
        <f t="shared" si="77"/>
        <v>-1.1042739480069947</v>
      </c>
      <c r="FF32" s="6">
        <f t="shared" si="78"/>
        <v>1.8003488115376423</v>
      </c>
      <c r="FG32" s="6">
        <f t="shared" si="14"/>
        <v>1.8214938295088947</v>
      </c>
      <c r="FH32" s="6">
        <f t="shared" si="79"/>
        <v>0.40551203704603633</v>
      </c>
      <c r="FI32" s="6">
        <f t="shared" si="80"/>
        <v>0.97499593089258607</v>
      </c>
      <c r="FJ32" s="6">
        <f t="shared" si="81"/>
        <v>12.839617322873121</v>
      </c>
      <c r="FK32" s="6">
        <f t="shared" si="82"/>
        <v>16.566914602222589</v>
      </c>
      <c r="FL32" s="6">
        <f t="shared" si="142"/>
        <v>-285.94058085972023</v>
      </c>
      <c r="FN32" s="12">
        <f t="shared" si="169"/>
        <v>2.6067734401067747E-2</v>
      </c>
      <c r="FO32" s="6">
        <f t="shared" si="83"/>
        <v>-25.989608543426343</v>
      </c>
      <c r="FP32" s="6">
        <f t="shared" si="83"/>
        <v>-6.3387868572755881</v>
      </c>
      <c r="FQ32" s="6">
        <f t="shared" si="84"/>
        <v>-1.168969027917317</v>
      </c>
      <c r="FR32" s="6">
        <f t="shared" si="85"/>
        <v>-2.366569414488584</v>
      </c>
      <c r="FS32" s="6">
        <f t="shared" si="143"/>
        <v>2.8903784894545481E-2</v>
      </c>
      <c r="FT32" s="6">
        <f t="shared" si="143"/>
        <v>-0.24726245642097489</v>
      </c>
      <c r="FU32" s="6">
        <f t="shared" si="144"/>
        <v>2.639533932690163</v>
      </c>
      <c r="FV32" s="6">
        <f t="shared" si="86"/>
        <v>0.24894608078169189</v>
      </c>
      <c r="FW32" s="6">
        <f t="shared" si="87"/>
        <v>2.4344118916460267</v>
      </c>
      <c r="FX32" s="6">
        <f t="shared" si="88"/>
        <v>0.83910328965646364</v>
      </c>
      <c r="FY32" s="6">
        <f t="shared" si="145"/>
        <v>32.954449986507321</v>
      </c>
      <c r="FZ32" s="6">
        <f t="shared" si="15"/>
        <v>-16.394490124120544</v>
      </c>
      <c r="GA32" s="6">
        <f t="shared" si="16"/>
        <v>-10.224427214108832</v>
      </c>
      <c r="GB32" s="6">
        <f t="shared" si="89"/>
        <v>-1.168969027917317</v>
      </c>
      <c r="GC32" s="6">
        <f t="shared" si="89"/>
        <v>-2.366569414488584</v>
      </c>
      <c r="GD32" s="6">
        <f t="shared" si="146"/>
        <v>-0.10831462100401268</v>
      </c>
      <c r="GE32" s="6">
        <f t="shared" si="146"/>
        <v>-7.0945211395933683E-2</v>
      </c>
      <c r="GF32" s="6">
        <f t="shared" si="90"/>
        <v>2.639533932690163</v>
      </c>
      <c r="GG32" s="6">
        <f t="shared" si="91"/>
        <v>0.12948080994207836</v>
      </c>
      <c r="GH32" s="6">
        <f t="shared" si="92"/>
        <v>2.5288096513437659</v>
      </c>
      <c r="GI32" s="6">
        <f t="shared" si="93"/>
        <v>0.8617317894987131</v>
      </c>
      <c r="GJ32" s="6">
        <f t="shared" si="147"/>
        <v>30.488412262130051</v>
      </c>
      <c r="GL32" s="6">
        <f t="shared" si="17"/>
        <v>-2.366569414488584</v>
      </c>
      <c r="GM32" s="6">
        <f t="shared" si="18"/>
        <v>1.168969027917317</v>
      </c>
      <c r="GN32" s="6">
        <f t="shared" si="94"/>
        <v>2.8903784894545481E-2</v>
      </c>
      <c r="GO32" s="6">
        <f t="shared" si="95"/>
        <v>-0.24726245642097489</v>
      </c>
      <c r="GP32" s="6">
        <f t="shared" si="96"/>
        <v>2.639533932690163</v>
      </c>
      <c r="GQ32" s="6">
        <f t="shared" si="97"/>
        <v>0.24894608078169189</v>
      </c>
      <c r="GR32" s="6">
        <f t="shared" si="98"/>
        <v>2.7828049637360301</v>
      </c>
      <c r="GS32" s="6">
        <f t="shared" si="99"/>
        <v>-0.54397212179274546</v>
      </c>
      <c r="GT32" s="6">
        <f t="shared" si="148"/>
        <v>32.954449986507342</v>
      </c>
      <c r="GU32" s="6">
        <f t="shared" si="149"/>
        <v>2.366569414488584</v>
      </c>
      <c r="GV32" s="6">
        <f t="shared" si="100"/>
        <v>-1.168969027917317</v>
      </c>
      <c r="GW32" s="6">
        <f t="shared" si="150"/>
        <v>-0.10831462100401268</v>
      </c>
      <c r="GX32" s="6">
        <f t="shared" si="150"/>
        <v>-7.0945211395933683E-2</v>
      </c>
      <c r="GY32" s="6">
        <f t="shared" si="151"/>
        <v>2.639533932690163</v>
      </c>
      <c r="GZ32" s="6">
        <f t="shared" si="101"/>
        <v>0.12948080994207836</v>
      </c>
      <c r="HA32" s="6">
        <f t="shared" si="102"/>
        <v>2.707527892891282</v>
      </c>
      <c r="HB32" s="6">
        <f t="shared" si="103"/>
        <v>-0.50736409310016006</v>
      </c>
      <c r="HC32" s="6">
        <f t="shared" si="152"/>
        <v>30.488412262130183</v>
      </c>
      <c r="HE32" s="6">
        <f t="shared" si="153"/>
        <v>32.954449986507342</v>
      </c>
      <c r="HF32" s="6">
        <f t="shared" si="154"/>
        <v>30.488412262130183</v>
      </c>
      <c r="HG32" s="6">
        <f t="shared" si="155"/>
        <v>31.721431124318762</v>
      </c>
      <c r="HH32" s="6">
        <f t="shared" si="156"/>
        <v>0.85061450055967613</v>
      </c>
      <c r="HJ32" s="6">
        <f t="shared" si="104"/>
        <v>1.168969027917317</v>
      </c>
      <c r="HK32" s="6">
        <f t="shared" si="105"/>
        <v>2.366569414488584</v>
      </c>
      <c r="HL32" s="6">
        <f t="shared" si="19"/>
        <v>-1.6073881455001846</v>
      </c>
      <c r="HM32" s="6">
        <f t="shared" si="20"/>
        <v>0.25818577842066492</v>
      </c>
      <c r="HN32" s="6">
        <f t="shared" si="106"/>
        <v>2.639533932690163</v>
      </c>
      <c r="HO32" s="6">
        <f t="shared" si="21"/>
        <v>1.6279915683053174</v>
      </c>
      <c r="HP32" s="6">
        <f t="shared" si="107"/>
        <v>3.4861785254381048</v>
      </c>
      <c r="HQ32" s="6">
        <f t="shared" si="108"/>
        <v>-0.29507362815041499</v>
      </c>
      <c r="HR32" s="6">
        <f t="shared" si="109"/>
        <v>107.16195248900688</v>
      </c>
      <c r="HS32" s="6">
        <f t="shared" si="110"/>
        <v>1.168969027917317</v>
      </c>
      <c r="HT32" s="6">
        <f t="shared" si="110"/>
        <v>2.366569414488584</v>
      </c>
      <c r="HU32" s="6">
        <f t="shared" si="22"/>
        <v>1.4485920125045642</v>
      </c>
      <c r="HV32" s="6">
        <f t="shared" si="23"/>
        <v>-1.1042739480069947</v>
      </c>
      <c r="HW32" s="6">
        <f t="shared" si="111"/>
        <v>2.639533932690163</v>
      </c>
      <c r="HX32" s="6">
        <f t="shared" si="24"/>
        <v>1.8214938295088947</v>
      </c>
      <c r="HY32" s="6">
        <f t="shared" si="112"/>
        <v>3.4820888358123625</v>
      </c>
      <c r="HZ32" s="6">
        <f t="shared" si="113"/>
        <v>-0.19134814667312786</v>
      </c>
      <c r="IA32" s="6">
        <f t="shared" si="114"/>
        <v>101.0314709546148</v>
      </c>
      <c r="IB32" s="6">
        <f t="shared" si="115"/>
        <v>104.09671172181083</v>
      </c>
      <c r="IC32" s="6">
        <f t="shared" si="116"/>
        <v>0.96988599506510376</v>
      </c>
      <c r="ID32" s="6">
        <f t="shared" si="117"/>
        <v>-1.6073881455001846</v>
      </c>
      <c r="IE32" s="6">
        <f t="shared" si="117"/>
        <v>0.25818577842066492</v>
      </c>
      <c r="IF32" s="6">
        <f t="shared" si="118"/>
        <v>2.8903784894545481E-2</v>
      </c>
      <c r="IG32" s="6">
        <f t="shared" si="119"/>
        <v>-0.24726245642097489</v>
      </c>
      <c r="IH32" s="6">
        <f t="shared" si="157"/>
        <v>1.6279915683053174</v>
      </c>
      <c r="II32" s="6">
        <f t="shared" si="120"/>
        <v>0.24894608078169189</v>
      </c>
      <c r="IJ32" s="6">
        <f t="shared" si="158"/>
        <v>1.7125796914536391</v>
      </c>
      <c r="IK32" s="6">
        <f t="shared" si="159"/>
        <v>-0.2721542486391797</v>
      </c>
      <c r="IL32" s="6">
        <f t="shared" si="160"/>
        <v>105.79249749750055</v>
      </c>
      <c r="IM32" s="6">
        <f t="shared" si="121"/>
        <v>1.4485920125045642</v>
      </c>
      <c r="IN32" s="6">
        <f t="shared" si="121"/>
        <v>-1.1042739480069947</v>
      </c>
      <c r="IO32" s="6">
        <f t="shared" si="122"/>
        <v>-0.10831462100401268</v>
      </c>
      <c r="IP32" s="6">
        <f t="shared" si="123"/>
        <v>-7.0945211395933683E-2</v>
      </c>
      <c r="IQ32" s="6">
        <f t="shared" si="161"/>
        <v>1.8214938295088947</v>
      </c>
      <c r="IR32" s="6">
        <f t="shared" si="124"/>
        <v>0.12948080994207836</v>
      </c>
      <c r="IS32" s="6">
        <f t="shared" si="162"/>
        <v>1.8686162108280078</v>
      </c>
      <c r="IT32" s="6">
        <f t="shared" si="163"/>
        <v>-0.33309835491653472</v>
      </c>
      <c r="IU32" s="6">
        <f t="shared" si="164"/>
        <v>109.45694130751549</v>
      </c>
      <c r="IV32" s="6">
        <f t="shared" si="165"/>
        <v>107.62471940250802</v>
      </c>
    </row>
    <row r="33" spans="3:256">
      <c r="C33" s="5">
        <v>27</v>
      </c>
      <c r="D33" s="6">
        <v>-639.42669999999998</v>
      </c>
      <c r="E33" s="6">
        <v>-169.68029999999999</v>
      </c>
      <c r="F33" s="6">
        <v>-716</v>
      </c>
      <c r="G33" s="6">
        <v>-293.5</v>
      </c>
      <c r="H33" s="6">
        <v>-687.05619999999999</v>
      </c>
      <c r="I33" s="6">
        <v>-201.4333</v>
      </c>
      <c r="J33" s="6">
        <v>-755.71709999999996</v>
      </c>
      <c r="K33" s="6">
        <v>-197.68170000000001</v>
      </c>
      <c r="L33" s="6">
        <v>-810</v>
      </c>
      <c r="M33" s="6">
        <v>-214.5</v>
      </c>
      <c r="N33" s="6">
        <v>-862</v>
      </c>
      <c r="O33" s="6">
        <v>-211.5</v>
      </c>
      <c r="P33" s="6">
        <v>-645</v>
      </c>
      <c r="Q33" s="6">
        <v>-217.5</v>
      </c>
      <c r="R33" s="6">
        <v>-588.09429999999998</v>
      </c>
      <c r="S33" s="6">
        <v>-266.9941</v>
      </c>
      <c r="T33" s="6">
        <v>-556</v>
      </c>
      <c r="U33" s="6">
        <v>-312</v>
      </c>
      <c r="V33" s="6">
        <v>-511.5</v>
      </c>
      <c r="W33" s="6">
        <v>-349.5</v>
      </c>
      <c r="X33" s="6">
        <v>-639.62317282842105</v>
      </c>
      <c r="Y33" s="6">
        <v>-169.71873180386001</v>
      </c>
      <c r="Z33" s="6">
        <v>-716.29757166024103</v>
      </c>
      <c r="AA33" s="6">
        <v>-292.86439362528102</v>
      </c>
      <c r="AB33" s="6">
        <v>-686.66607852573804</v>
      </c>
      <c r="AC33" s="6">
        <v>-202.23945348618301</v>
      </c>
      <c r="AD33" s="6">
        <v>-755.97341415503502</v>
      </c>
      <c r="AE33" s="6">
        <v>-198.358261073954</v>
      </c>
      <c r="AF33" s="6">
        <v>-810.44008488860698</v>
      </c>
      <c r="AG33" s="6">
        <v>-213.84768788320301</v>
      </c>
      <c r="AH33" s="6">
        <v>-862.68568341949504</v>
      </c>
      <c r="AI33" s="6">
        <v>-210.73180320425899</v>
      </c>
      <c r="AJ33" s="6">
        <v>-644.97155086688804</v>
      </c>
      <c r="AK33" s="6">
        <v>-218.544340562884</v>
      </c>
      <c r="AL33" s="6">
        <v>-589.51291465118595</v>
      </c>
      <c r="AM33" s="6">
        <v>-265.82409848317502</v>
      </c>
      <c r="AN33" s="6">
        <v>-554.94248343079005</v>
      </c>
      <c r="AO33" s="6">
        <v>-312.63099314117198</v>
      </c>
      <c r="AP33" s="6">
        <v>-510.76912185919099</v>
      </c>
      <c r="AQ33" s="6">
        <v>-350.59808868350598</v>
      </c>
      <c r="AR33" s="6">
        <f t="shared" si="25"/>
        <v>-19.828633344992006</v>
      </c>
      <c r="AS33" s="6">
        <f t="shared" si="25"/>
        <v>-5.2613642652038708</v>
      </c>
      <c r="AT33" s="6">
        <f t="shared" si="25"/>
        <v>-22.205577467671056</v>
      </c>
      <c r="AU33" s="6">
        <f t="shared" si="25"/>
        <v>-9.0789404256885273</v>
      </c>
      <c r="AV33" s="6">
        <f t="shared" si="25"/>
        <v>-21.28698658824662</v>
      </c>
      <c r="AW33" s="6">
        <f t="shared" si="25"/>
        <v>-6.2695226524333663</v>
      </c>
      <c r="AX33" s="6">
        <f t="shared" si="25"/>
        <v>-23.435548123680981</v>
      </c>
      <c r="AY33" s="6">
        <f t="shared" si="25"/>
        <v>-6.1492037763314551</v>
      </c>
      <c r="AZ33" s="6">
        <f t="shared" si="25"/>
        <v>-25.124041738949224</v>
      </c>
      <c r="BA33" s="6">
        <f t="shared" si="170"/>
        <v>-6.6293836353045714</v>
      </c>
      <c r="BB33" s="6">
        <f t="shared" si="170"/>
        <v>-26.743681022150316</v>
      </c>
      <c r="BC33" s="6">
        <f t="shared" si="170"/>
        <v>-6.5327896758161268</v>
      </c>
      <c r="BD33" s="6">
        <f t="shared" si="170"/>
        <v>-19.994435698034049</v>
      </c>
      <c r="BE33" s="6">
        <f t="shared" si="170"/>
        <v>-6.7749821812771236</v>
      </c>
      <c r="BF33" s="6">
        <f t="shared" si="170"/>
        <v>-18.275190664318803</v>
      </c>
      <c r="BG33" s="6">
        <f t="shared" si="170"/>
        <v>-8.240677960083616</v>
      </c>
      <c r="BH33" s="6">
        <f t="shared" si="170"/>
        <v>-17.203490272013948</v>
      </c>
      <c r="BI33" s="6">
        <f t="shared" si="170"/>
        <v>-9.6917147448938721</v>
      </c>
      <c r="BJ33" s="6">
        <f t="shared" si="170"/>
        <v>-15.834094309785485</v>
      </c>
      <c r="BK33" s="6">
        <f t="shared" si="170"/>
        <v>-10.868713403892064</v>
      </c>
      <c r="BM33" s="12">
        <f t="shared" si="166"/>
        <v>2.7110443777110457E-2</v>
      </c>
      <c r="BN33" s="6">
        <f t="shared" si="26"/>
        <v>-21.017105406331531</v>
      </c>
      <c r="BO33" s="6">
        <f t="shared" si="26"/>
        <v>-7.1701523454461995</v>
      </c>
      <c r="BP33" s="6">
        <f t="shared" si="27"/>
        <v>0.12584616647928071</v>
      </c>
      <c r="BQ33" s="6">
        <f t="shared" si="28"/>
        <v>120.69150750028935</v>
      </c>
      <c r="BR33" s="6">
        <f t="shared" si="29"/>
        <v>482.76603000115739</v>
      </c>
      <c r="BS33" s="6">
        <f t="shared" si="125"/>
        <v>4759.2191407736118</v>
      </c>
      <c r="BT33" s="6">
        <f t="shared" si="126"/>
        <v>19036.876563094447</v>
      </c>
      <c r="BU33" s="6">
        <f t="shared" si="127"/>
        <v>19.036876563094449</v>
      </c>
      <c r="BW33" s="12">
        <f t="shared" si="167"/>
        <v>2.7110443777110457E-2</v>
      </c>
      <c r="BX33" s="6">
        <f t="shared" si="30"/>
        <v>-25.933861380549772</v>
      </c>
      <c r="BY33" s="6">
        <f t="shared" si="30"/>
        <v>-6.5810866555603491</v>
      </c>
      <c r="BZ33" s="6">
        <f t="shared" si="31"/>
        <v>0.24863012371316318</v>
      </c>
      <c r="CA33" s="6">
        <f t="shared" si="32"/>
        <v>238.44623384587197</v>
      </c>
      <c r="CB33" s="6">
        <f t="shared" si="33"/>
        <v>-16.518792290899718</v>
      </c>
      <c r="CC33" s="6">
        <f t="shared" si="33"/>
        <v>-10.280214074392969</v>
      </c>
      <c r="CD33" s="6">
        <f t="shared" si="34"/>
        <v>0.13624684380329441</v>
      </c>
      <c r="CE33" s="6">
        <f t="shared" si="35"/>
        <v>130.66617308111145</v>
      </c>
      <c r="CF33" s="6">
        <f t="shared" si="36"/>
        <v>184.55620346349173</v>
      </c>
      <c r="CH33" s="6">
        <f t="shared" si="128"/>
        <v>1.6279915683053174</v>
      </c>
      <c r="CI33" s="6">
        <f t="shared" si="129"/>
        <v>0.64372889313930548</v>
      </c>
      <c r="CJ33" s="6">
        <f t="shared" si="130"/>
        <v>1.5270156230810568</v>
      </c>
      <c r="CK33" s="6">
        <f t="shared" si="131"/>
        <v>1.6310810264134179</v>
      </c>
      <c r="CL33" s="6">
        <f t="shared" si="132"/>
        <v>0.34443646476491846</v>
      </c>
      <c r="CM33" s="15">
        <f t="shared" si="37"/>
        <v>1.8993680422628398</v>
      </c>
      <c r="CN33" s="15">
        <f t="shared" si="38"/>
        <v>0.49090807373205669</v>
      </c>
      <c r="CO33" s="15">
        <f t="shared" si="39"/>
        <v>1.7512665571296966</v>
      </c>
      <c r="CP33" s="15">
        <f t="shared" si="40"/>
        <v>0.25768561482338698</v>
      </c>
      <c r="CQ33" s="15">
        <f t="shared" si="133"/>
        <v>0.74859368855544361</v>
      </c>
      <c r="CR33" s="6">
        <f t="shared" si="134"/>
        <v>1.8214938295088947</v>
      </c>
      <c r="CS33" s="6">
        <f t="shared" si="135"/>
        <v>0.38325496091960232</v>
      </c>
      <c r="CT33" s="6">
        <f t="shared" si="136"/>
        <v>1.6809800161444854</v>
      </c>
      <c r="CU33" s="6">
        <f t="shared" si="137"/>
        <v>1.7780235359121135</v>
      </c>
      <c r="CV33" s="6">
        <f t="shared" si="138"/>
        <v>0.17417521526232888</v>
      </c>
      <c r="CW33" s="15">
        <f t="shared" si="41"/>
        <v>1.9428644032864915</v>
      </c>
      <c r="CX33" s="15">
        <f t="shared" si="42"/>
        <v>0.31034208958077597</v>
      </c>
      <c r="CY33" s="15">
        <f t="shared" si="43"/>
        <v>1.8165893836594638</v>
      </c>
      <c r="CZ33" s="15">
        <f t="shared" si="44"/>
        <v>0.12491540883885419</v>
      </c>
      <c r="DA33" s="15">
        <f t="shared" si="139"/>
        <v>0.43525749841963013</v>
      </c>
      <c r="DB33" s="6">
        <f t="shared" si="45"/>
        <v>0.59192559348753693</v>
      </c>
      <c r="DD33" s="12">
        <f t="shared" si="168"/>
        <v>2.7110443777110457E-2</v>
      </c>
      <c r="DE33" s="6">
        <f t="shared" si="46"/>
        <v>2.3769441226790491</v>
      </c>
      <c r="DF33" s="6">
        <f t="shared" si="46"/>
        <v>3.8175761604846565</v>
      </c>
      <c r="DG33" s="6">
        <f t="shared" si="47"/>
        <v>-2.1485615354343608</v>
      </c>
      <c r="DH33" s="6">
        <f t="shared" si="47"/>
        <v>0.12031887610191117</v>
      </c>
      <c r="DI33" s="6">
        <f t="shared" si="48"/>
        <v>4.4970825101880498</v>
      </c>
      <c r="DJ33" s="6">
        <f t="shared" si="49"/>
        <v>2.1519278109394109</v>
      </c>
      <c r="DK33" s="6">
        <f t="shared" si="50"/>
        <v>5.8437926801468381</v>
      </c>
      <c r="DL33" s="6">
        <f t="shared" si="51"/>
        <v>-0.48026181817035241</v>
      </c>
      <c r="DM33" s="6">
        <f t="shared" si="52"/>
        <v>118.70250316570302</v>
      </c>
      <c r="DN33" s="6">
        <f t="shared" si="53"/>
        <v>2.3769441226790491</v>
      </c>
      <c r="DO33" s="6">
        <f t="shared" si="53"/>
        <v>3.8175761604846565</v>
      </c>
      <c r="DP33" s="6">
        <f t="shared" si="54"/>
        <v>1.7192450337152465</v>
      </c>
      <c r="DQ33" s="6">
        <f t="shared" si="54"/>
        <v>-1.4656957788064924</v>
      </c>
      <c r="DR33" s="6">
        <f t="shared" si="55"/>
        <v>4.4970825101880498</v>
      </c>
      <c r="DS33" s="6">
        <f t="shared" si="56"/>
        <v>2.2592183608420213</v>
      </c>
      <c r="DT33" s="6">
        <f t="shared" si="57"/>
        <v>5.3240520730102814</v>
      </c>
      <c r="DU33" s="6">
        <f t="shared" si="58"/>
        <v>-0.14851102529899179</v>
      </c>
      <c r="DV33" s="6">
        <f t="shared" si="59"/>
        <v>98.540648150193647</v>
      </c>
      <c r="DW33" s="6">
        <f t="shared" si="60"/>
        <v>108.62157565794834</v>
      </c>
      <c r="DX33" s="6">
        <f t="shared" si="140"/>
        <v>2777.7604437130021</v>
      </c>
      <c r="DY33" s="6">
        <f t="shared" si="61"/>
        <v>-2.1485615354343608</v>
      </c>
      <c r="DZ33" s="6">
        <f t="shared" si="61"/>
        <v>0.12031887610191117</v>
      </c>
      <c r="EA33" s="6">
        <f t="shared" si="61"/>
        <v>-1.6884936152682428</v>
      </c>
      <c r="EB33" s="6">
        <f t="shared" si="61"/>
        <v>-0.48017985897311632</v>
      </c>
      <c r="EC33" s="6">
        <f t="shared" si="62"/>
        <v>2.1519278109394109</v>
      </c>
      <c r="ED33" s="6">
        <f t="shared" si="11"/>
        <v>1.7554439284024606</v>
      </c>
      <c r="EE33" s="6">
        <f t="shared" si="63"/>
        <v>0.75647949211639942</v>
      </c>
      <c r="EF33" s="6">
        <f t="shared" si="64"/>
        <v>0.9450626053119926</v>
      </c>
      <c r="EG33" s="6">
        <f t="shared" si="65"/>
        <v>19.080082356599785</v>
      </c>
      <c r="EH33" s="6">
        <f t="shared" si="66"/>
        <v>1.7192450337152465</v>
      </c>
      <c r="EI33" s="6">
        <f t="shared" si="66"/>
        <v>-1.4656957788064924</v>
      </c>
      <c r="EJ33" s="6">
        <f t="shared" si="66"/>
        <v>1.0717003923048551</v>
      </c>
      <c r="EK33" s="6">
        <f t="shared" si="66"/>
        <v>-1.4510367848102561</v>
      </c>
      <c r="EL33" s="6">
        <f t="shared" si="67"/>
        <v>2.2592183608420213</v>
      </c>
      <c r="EM33" s="6">
        <f t="shared" si="12"/>
        <v>1.803898412255764</v>
      </c>
      <c r="EN33" s="6">
        <f t="shared" si="68"/>
        <v>0.64771054393478422</v>
      </c>
      <c r="EO33" s="6">
        <f t="shared" si="69"/>
        <v>0.97396419105083865</v>
      </c>
      <c r="EP33" s="6">
        <f t="shared" si="70"/>
        <v>13.102976611409526</v>
      </c>
      <c r="EQ33" s="6">
        <f t="shared" si="71"/>
        <v>16.091529484004656</v>
      </c>
      <c r="ER33" s="6">
        <f t="shared" si="141"/>
        <v>1105.8517218245522</v>
      </c>
      <c r="ES33" s="6">
        <f t="shared" si="72"/>
        <v>-1.6884936152682428</v>
      </c>
      <c r="ET33" s="6">
        <f t="shared" si="72"/>
        <v>-0.48017985897311632</v>
      </c>
      <c r="EU33" s="6">
        <f t="shared" si="72"/>
        <v>-1.6196392832010922</v>
      </c>
      <c r="EV33" s="6">
        <f t="shared" si="72"/>
        <v>9.6593959488444625E-2</v>
      </c>
      <c r="EW33" s="6">
        <f t="shared" si="73"/>
        <v>1.7554439284024606</v>
      </c>
      <c r="EX33" s="6">
        <f t="shared" si="13"/>
        <v>1.6225171187687983</v>
      </c>
      <c r="EY33" s="6">
        <f t="shared" si="74"/>
        <v>0.58086913905555626</v>
      </c>
      <c r="EZ33" s="6">
        <f t="shared" si="75"/>
        <v>0.94387065974693374</v>
      </c>
      <c r="FA33" s="6">
        <f t="shared" si="76"/>
        <v>19.287912214636435</v>
      </c>
      <c r="FB33" s="6">
        <f t="shared" si="77"/>
        <v>1.0717003923048551</v>
      </c>
      <c r="FC33" s="6">
        <f t="shared" si="77"/>
        <v>-1.4510367848102561</v>
      </c>
      <c r="FD33" s="6">
        <f t="shared" si="77"/>
        <v>1.369395962228463</v>
      </c>
      <c r="FE33" s="6">
        <f t="shared" si="77"/>
        <v>-1.1769986589981922</v>
      </c>
      <c r="FF33" s="6">
        <f t="shared" si="78"/>
        <v>1.803898412255764</v>
      </c>
      <c r="FG33" s="6">
        <f t="shared" si="14"/>
        <v>1.8057051654827709</v>
      </c>
      <c r="FH33" s="6">
        <f t="shared" si="79"/>
        <v>0.4046227214958773</v>
      </c>
      <c r="FI33" s="6">
        <f t="shared" si="80"/>
        <v>0.97486939396507832</v>
      </c>
      <c r="FJ33" s="6">
        <f t="shared" si="81"/>
        <v>12.872201743950317</v>
      </c>
      <c r="FK33" s="6">
        <f t="shared" si="82"/>
        <v>16.080056979293374</v>
      </c>
      <c r="FL33" s="6">
        <f t="shared" si="142"/>
        <v>-466.91593469403387</v>
      </c>
      <c r="FN33" s="12">
        <f t="shared" si="169"/>
        <v>2.7110443777110457E-2</v>
      </c>
      <c r="FO33" s="6">
        <f t="shared" si="83"/>
        <v>-25.933861380549772</v>
      </c>
      <c r="FP33" s="6">
        <f t="shared" si="83"/>
        <v>-6.5810866555603491</v>
      </c>
      <c r="FQ33" s="6">
        <f t="shared" si="84"/>
        <v>-1.168969027917317</v>
      </c>
      <c r="FR33" s="6">
        <f t="shared" si="85"/>
        <v>-2.366569414488584</v>
      </c>
      <c r="FS33" s="6">
        <f t="shared" si="143"/>
        <v>5.574716287657111E-2</v>
      </c>
      <c r="FT33" s="6">
        <f t="shared" si="143"/>
        <v>-0.242299798284761</v>
      </c>
      <c r="FU33" s="6">
        <f t="shared" si="144"/>
        <v>2.639533932690163</v>
      </c>
      <c r="FV33" s="6">
        <f t="shared" si="86"/>
        <v>0.24863012371316318</v>
      </c>
      <c r="FW33" s="6">
        <f t="shared" si="87"/>
        <v>2.4520300059989948</v>
      </c>
      <c r="FX33" s="6">
        <f t="shared" si="88"/>
        <v>0.77445930228528936</v>
      </c>
      <c r="FY33" s="6">
        <f t="shared" si="145"/>
        <v>39.243963256173338</v>
      </c>
      <c r="FZ33" s="6">
        <f t="shared" si="15"/>
        <v>-16.518792290899718</v>
      </c>
      <c r="GA33" s="6">
        <f t="shared" si="16"/>
        <v>-10.280214074392969</v>
      </c>
      <c r="GB33" s="6">
        <f t="shared" si="89"/>
        <v>-1.168969027917317</v>
      </c>
      <c r="GC33" s="6">
        <f t="shared" si="89"/>
        <v>-2.366569414488584</v>
      </c>
      <c r="GD33" s="6">
        <f t="shared" si="146"/>
        <v>-0.12430216677917372</v>
      </c>
      <c r="GE33" s="6">
        <f t="shared" si="146"/>
        <v>-5.5786860284136708E-2</v>
      </c>
      <c r="GF33" s="6">
        <f t="shared" si="90"/>
        <v>2.639533932690163</v>
      </c>
      <c r="GG33" s="6">
        <f t="shared" si="91"/>
        <v>0.13624684380329441</v>
      </c>
      <c r="GH33" s="6">
        <f t="shared" si="92"/>
        <v>2.5359504852374091</v>
      </c>
      <c r="GI33" s="6">
        <f t="shared" si="93"/>
        <v>0.77115444632783947</v>
      </c>
      <c r="GJ33" s="6">
        <f t="shared" si="147"/>
        <v>39.542329395396791</v>
      </c>
      <c r="GL33" s="6">
        <f t="shared" si="17"/>
        <v>-2.366569414488584</v>
      </c>
      <c r="GM33" s="6">
        <f t="shared" si="18"/>
        <v>1.168969027917317</v>
      </c>
      <c r="GN33" s="6">
        <f t="shared" si="94"/>
        <v>5.574716287657111E-2</v>
      </c>
      <c r="GO33" s="6">
        <f t="shared" si="95"/>
        <v>-0.242299798284761</v>
      </c>
      <c r="GP33" s="6">
        <f t="shared" si="96"/>
        <v>2.639533932690163</v>
      </c>
      <c r="GQ33" s="6">
        <f t="shared" si="97"/>
        <v>0.24863012371316318</v>
      </c>
      <c r="GR33" s="6">
        <f t="shared" si="98"/>
        <v>2.8034438287199248</v>
      </c>
      <c r="GS33" s="6">
        <f t="shared" si="99"/>
        <v>-0.63262373422420803</v>
      </c>
      <c r="GT33" s="6">
        <f t="shared" si="148"/>
        <v>39.243963256173231</v>
      </c>
      <c r="GU33" s="6">
        <f t="shared" si="149"/>
        <v>2.366569414488584</v>
      </c>
      <c r="GV33" s="6">
        <f t="shared" si="100"/>
        <v>-1.168969027917317</v>
      </c>
      <c r="GW33" s="6">
        <f t="shared" si="150"/>
        <v>-0.12430216677917372</v>
      </c>
      <c r="GX33" s="6">
        <f t="shared" si="150"/>
        <v>-5.5786860284136708E-2</v>
      </c>
      <c r="GY33" s="6">
        <f t="shared" si="151"/>
        <v>2.639533932690163</v>
      </c>
      <c r="GZ33" s="6">
        <f t="shared" si="101"/>
        <v>0.13624684380329441</v>
      </c>
      <c r="HA33" s="6">
        <f t="shared" si="102"/>
        <v>2.7282990621821219</v>
      </c>
      <c r="HB33" s="6">
        <f t="shared" si="103"/>
        <v>-0.63664811309608338</v>
      </c>
      <c r="HC33" s="6">
        <f t="shared" si="152"/>
        <v>39.542329395396791</v>
      </c>
      <c r="HE33" s="6">
        <f t="shared" si="153"/>
        <v>39.243963256173231</v>
      </c>
      <c r="HF33" s="6">
        <f t="shared" si="154"/>
        <v>39.542329395396791</v>
      </c>
      <c r="HG33" s="6">
        <f t="shared" si="155"/>
        <v>39.393146325785011</v>
      </c>
      <c r="HH33" s="6">
        <f t="shared" si="156"/>
        <v>0.77280949391283305</v>
      </c>
      <c r="HJ33" s="6">
        <f t="shared" si="104"/>
        <v>1.168969027917317</v>
      </c>
      <c r="HK33" s="6">
        <f t="shared" si="105"/>
        <v>2.366569414488584</v>
      </c>
      <c r="HL33" s="6">
        <f t="shared" si="19"/>
        <v>-1.6196392832010922</v>
      </c>
      <c r="HM33" s="6">
        <f t="shared" si="20"/>
        <v>9.6593959488444625E-2</v>
      </c>
      <c r="HN33" s="6">
        <f t="shared" si="106"/>
        <v>2.639533932690163</v>
      </c>
      <c r="HO33" s="6">
        <f t="shared" si="21"/>
        <v>1.6225171187687983</v>
      </c>
      <c r="HP33" s="6">
        <f t="shared" si="107"/>
        <v>3.5957092317290837</v>
      </c>
      <c r="HQ33" s="6">
        <f t="shared" si="108"/>
        <v>-0.38870715376919768</v>
      </c>
      <c r="HR33" s="6">
        <f t="shared" si="109"/>
        <v>112.87407862523328</v>
      </c>
      <c r="HS33" s="6">
        <f t="shared" si="110"/>
        <v>1.168969027917317</v>
      </c>
      <c r="HT33" s="6">
        <f t="shared" si="110"/>
        <v>2.366569414488584</v>
      </c>
      <c r="HU33" s="6">
        <f t="shared" si="22"/>
        <v>1.369395962228463</v>
      </c>
      <c r="HV33" s="6">
        <f t="shared" si="23"/>
        <v>-1.1769986589981922</v>
      </c>
      <c r="HW33" s="6">
        <f t="shared" si="111"/>
        <v>2.639533932690163</v>
      </c>
      <c r="HX33" s="6">
        <f t="shared" si="24"/>
        <v>1.8057051654827709</v>
      </c>
      <c r="HY33" s="6">
        <f t="shared" si="112"/>
        <v>3.549231698189363</v>
      </c>
      <c r="HZ33" s="6">
        <f t="shared" si="113"/>
        <v>-0.24855494424924721</v>
      </c>
      <c r="IA33" s="6">
        <f t="shared" si="114"/>
        <v>104.39201770008597</v>
      </c>
      <c r="IB33" s="6">
        <f t="shared" si="115"/>
        <v>108.63304816265963</v>
      </c>
      <c r="IC33" s="6">
        <f t="shared" si="116"/>
        <v>0.94758427686933044</v>
      </c>
      <c r="ID33" s="6">
        <f t="shared" si="117"/>
        <v>-1.6196392832010922</v>
      </c>
      <c r="IE33" s="6">
        <f t="shared" si="117"/>
        <v>9.6593959488444625E-2</v>
      </c>
      <c r="IF33" s="6">
        <f t="shared" si="118"/>
        <v>5.574716287657111E-2</v>
      </c>
      <c r="IG33" s="6">
        <f t="shared" si="119"/>
        <v>-0.242299798284761</v>
      </c>
      <c r="IH33" s="6">
        <f t="shared" si="157"/>
        <v>1.6225171187687983</v>
      </c>
      <c r="II33" s="6">
        <f t="shared" si="120"/>
        <v>0.24863012371316318</v>
      </c>
      <c r="IJ33" s="6">
        <f t="shared" si="158"/>
        <v>1.7093182040680392</v>
      </c>
      <c r="IK33" s="6">
        <f t="shared" si="159"/>
        <v>-0.28183719059681589</v>
      </c>
      <c r="IL33" s="6">
        <f t="shared" si="160"/>
        <v>106.36988463094006</v>
      </c>
      <c r="IM33" s="6">
        <f t="shared" si="121"/>
        <v>1.369395962228463</v>
      </c>
      <c r="IN33" s="6">
        <f t="shared" si="121"/>
        <v>-1.1769986589981922</v>
      </c>
      <c r="IO33" s="6">
        <f t="shared" si="122"/>
        <v>-0.12430216677917372</v>
      </c>
      <c r="IP33" s="6">
        <f t="shared" si="123"/>
        <v>-5.5786860284136708E-2</v>
      </c>
      <c r="IQ33" s="6">
        <f t="shared" si="161"/>
        <v>1.8057051654827709</v>
      </c>
      <c r="IR33" s="6">
        <f t="shared" si="124"/>
        <v>0.13624684380329441</v>
      </c>
      <c r="IS33" s="6">
        <f t="shared" si="162"/>
        <v>1.8676857332475725</v>
      </c>
      <c r="IT33" s="6">
        <f t="shared" si="163"/>
        <v>-0.42499444335060077</v>
      </c>
      <c r="IU33" s="6">
        <f t="shared" si="164"/>
        <v>115.15031169531095</v>
      </c>
      <c r="IV33" s="6">
        <f t="shared" si="165"/>
        <v>110.76009816312551</v>
      </c>
    </row>
    <row r="34" spans="3:256">
      <c r="C34" s="5">
        <v>28</v>
      </c>
      <c r="D34" s="6">
        <v>-638.63289999999995</v>
      </c>
      <c r="E34" s="6">
        <v>-164.91730000000001</v>
      </c>
      <c r="F34" s="6">
        <v>-716</v>
      </c>
      <c r="G34" s="6">
        <v>-291</v>
      </c>
      <c r="H34" s="6">
        <v>-685.46860000000004</v>
      </c>
      <c r="I34" s="6">
        <v>-198.25800000000001</v>
      </c>
      <c r="J34" s="6">
        <v>-753.59529999999995</v>
      </c>
      <c r="K34" s="6">
        <v>-197.68170000000001</v>
      </c>
      <c r="L34" s="6">
        <v>-808</v>
      </c>
      <c r="M34" s="6">
        <v>-218.5</v>
      </c>
      <c r="N34" s="6">
        <v>-861</v>
      </c>
      <c r="O34" s="6">
        <v>-221.5</v>
      </c>
      <c r="P34" s="6">
        <v>-643</v>
      </c>
      <c r="Q34" s="6">
        <v>-215.5</v>
      </c>
      <c r="R34" s="6">
        <v>-590.56970000000001</v>
      </c>
      <c r="S34" s="6">
        <v>-262.75049999999999</v>
      </c>
      <c r="T34" s="6">
        <v>-559</v>
      </c>
      <c r="U34" s="6">
        <v>-312.5</v>
      </c>
      <c r="V34" s="6">
        <v>-515</v>
      </c>
      <c r="W34" s="6">
        <v>-354.5</v>
      </c>
      <c r="X34" s="6">
        <v>-638.329251087388</v>
      </c>
      <c r="Y34" s="6">
        <v>-165.38515890168301</v>
      </c>
      <c r="Z34" s="6">
        <v>-713.72903545911299</v>
      </c>
      <c r="AA34" s="6">
        <v>-289.39832506527699</v>
      </c>
      <c r="AB34" s="6">
        <v>-685.27059259613202</v>
      </c>
      <c r="AC34" s="6">
        <v>-198.88843091017</v>
      </c>
      <c r="AD34" s="6">
        <v>-754.76889795819204</v>
      </c>
      <c r="AE34" s="6">
        <v>-199.062095697377</v>
      </c>
      <c r="AF34" s="6">
        <v>-807.62581811033499</v>
      </c>
      <c r="AG34" s="6">
        <v>-218.65344583310301</v>
      </c>
      <c r="AH34" s="6">
        <v>-860.20188023847902</v>
      </c>
      <c r="AI34" s="6">
        <v>-220.66897665749599</v>
      </c>
      <c r="AJ34" s="6">
        <v>-643.30647979505204</v>
      </c>
      <c r="AK34" s="6">
        <v>-214.45831415052101</v>
      </c>
      <c r="AL34" s="6">
        <v>-589.70931019209297</v>
      </c>
      <c r="AM34" s="6">
        <v>-263.885409273574</v>
      </c>
      <c r="AN34" s="6">
        <v>-557.75061839545901</v>
      </c>
      <c r="AO34" s="6">
        <v>-312.93725486619701</v>
      </c>
      <c r="AP34" s="6">
        <v>-516.64593739155896</v>
      </c>
      <c r="AQ34" s="6">
        <v>-352.93682109912402</v>
      </c>
      <c r="AR34" s="6">
        <f t="shared" si="25"/>
        <v>-19.78852113381835</v>
      </c>
      <c r="AS34" s="6">
        <f t="shared" si="25"/>
        <v>-5.1270213711353483</v>
      </c>
      <c r="AT34" s="6">
        <f t="shared" si="25"/>
        <v>-22.125951580540839</v>
      </c>
      <c r="AU34" s="6">
        <f t="shared" si="25"/>
        <v>-8.9714905934364975</v>
      </c>
      <c r="AV34" s="6">
        <f t="shared" si="25"/>
        <v>-21.243725837211141</v>
      </c>
      <c r="AW34" s="6">
        <f t="shared" si="25"/>
        <v>-6.165639302340332</v>
      </c>
      <c r="AX34" s="6">
        <f t="shared" si="25"/>
        <v>-23.39820752840566</v>
      </c>
      <c r="AY34" s="6">
        <f t="shared" si="25"/>
        <v>-6.1710229962662986</v>
      </c>
      <c r="AZ34" s="6">
        <f t="shared" si="25"/>
        <v>-25.036798082915649</v>
      </c>
      <c r="BA34" s="6">
        <f t="shared" si="170"/>
        <v>-6.7783644983836355</v>
      </c>
      <c r="BB34" s="6">
        <f t="shared" si="170"/>
        <v>-26.666681900370996</v>
      </c>
      <c r="BC34" s="6">
        <f t="shared" si="170"/>
        <v>-6.8408469465033477</v>
      </c>
      <c r="BD34" s="6">
        <f t="shared" si="170"/>
        <v>-19.942817674830181</v>
      </c>
      <c r="BE34" s="6">
        <f t="shared" si="170"/>
        <v>-6.6483133502989924</v>
      </c>
      <c r="BF34" s="6">
        <f t="shared" si="170"/>
        <v>-18.281279022803403</v>
      </c>
      <c r="BG34" s="6">
        <f t="shared" si="170"/>
        <v>-8.180577639863694</v>
      </c>
      <c r="BH34" s="6">
        <f t="shared" si="170"/>
        <v>-17.290543838806169</v>
      </c>
      <c r="BI34" s="6">
        <f t="shared" si="170"/>
        <v>-9.7012090091905705</v>
      </c>
      <c r="BJ34" s="6">
        <f t="shared" si="170"/>
        <v>-16.016278485371533</v>
      </c>
      <c r="BK34" s="6">
        <f t="shared" si="170"/>
        <v>-10.941215260502844</v>
      </c>
      <c r="BM34" s="12">
        <f t="shared" si="166"/>
        <v>2.8153153153153167E-2</v>
      </c>
      <c r="BN34" s="6">
        <f t="shared" si="26"/>
        <v>-20.957236357179596</v>
      </c>
      <c r="BO34" s="6">
        <f t="shared" si="26"/>
        <v>-7.0492559822859224</v>
      </c>
      <c r="BP34" s="6">
        <f t="shared" si="27"/>
        <v>0.13490824167462268</v>
      </c>
      <c r="BQ34" s="6">
        <f t="shared" si="28"/>
        <v>129.38240009563012</v>
      </c>
      <c r="BR34" s="6">
        <f t="shared" si="29"/>
        <v>517.52960038252047</v>
      </c>
      <c r="BS34" s="6">
        <f t="shared" si="125"/>
        <v>8334.9136346356117</v>
      </c>
      <c r="BT34" s="6">
        <f t="shared" si="126"/>
        <v>33339.654538542447</v>
      </c>
      <c r="BU34" s="6">
        <f t="shared" si="127"/>
        <v>33.339654538542447</v>
      </c>
      <c r="BW34" s="12">
        <f t="shared" si="167"/>
        <v>2.8153153153153167E-2</v>
      </c>
      <c r="BX34" s="6">
        <f t="shared" si="30"/>
        <v>-25.851739991643321</v>
      </c>
      <c r="BY34" s="6">
        <f t="shared" si="30"/>
        <v>-6.8096057224434912</v>
      </c>
      <c r="BZ34" s="6">
        <f t="shared" si="31"/>
        <v>0.24282686516336391</v>
      </c>
      <c r="CA34" s="6">
        <f t="shared" si="32"/>
        <v>232.8806767662725</v>
      </c>
      <c r="CB34" s="6">
        <f t="shared" si="33"/>
        <v>-16.653411162088851</v>
      </c>
      <c r="CC34" s="6">
        <f t="shared" si="33"/>
        <v>-10.321212134846707</v>
      </c>
      <c r="CD34" s="6">
        <f t="shared" si="34"/>
        <v>0.14072342179326344</v>
      </c>
      <c r="CE34" s="6">
        <f t="shared" si="35"/>
        <v>134.95939043661136</v>
      </c>
      <c r="CF34" s="6">
        <f t="shared" si="36"/>
        <v>183.92003360144193</v>
      </c>
      <c r="CH34" s="6">
        <f t="shared" si="128"/>
        <v>1.6225171187687983</v>
      </c>
      <c r="CI34" s="6">
        <f t="shared" si="129"/>
        <v>0.62369842595681568</v>
      </c>
      <c r="CJ34" s="6">
        <f t="shared" si="130"/>
        <v>1.5130791047147372</v>
      </c>
      <c r="CK34" s="6">
        <f t="shared" si="131"/>
        <v>1.6379818939893009</v>
      </c>
      <c r="CL34" s="6">
        <f t="shared" si="132"/>
        <v>0.34500959835798323</v>
      </c>
      <c r="CM34" s="15">
        <f t="shared" si="37"/>
        <v>1.8796473247201757</v>
      </c>
      <c r="CN34" s="15">
        <f t="shared" si="38"/>
        <v>0.4717133032277448</v>
      </c>
      <c r="CO34" s="15">
        <f t="shared" si="39"/>
        <v>1.7480352985310106</v>
      </c>
      <c r="CP34" s="15">
        <f t="shared" si="40"/>
        <v>0.25182747007441897</v>
      </c>
      <c r="CQ34" s="15">
        <f t="shared" si="133"/>
        <v>0.72354077330216371</v>
      </c>
      <c r="CR34" s="6">
        <f t="shared" si="134"/>
        <v>1.8057051654827709</v>
      </c>
      <c r="CS34" s="6">
        <f t="shared" si="135"/>
        <v>0.40089248706832642</v>
      </c>
      <c r="CT34" s="6">
        <f t="shared" si="136"/>
        <v>1.629934656962251</v>
      </c>
      <c r="CU34" s="6">
        <f t="shared" si="137"/>
        <v>1.7369393839661424</v>
      </c>
      <c r="CV34" s="6">
        <f t="shared" si="138"/>
        <v>0.1743332238320624</v>
      </c>
      <c r="CW34" s="15">
        <f t="shared" si="41"/>
        <v>1.9182661547566742</v>
      </c>
      <c r="CX34" s="15">
        <f t="shared" si="42"/>
        <v>0.30735529430035868</v>
      </c>
      <c r="CY34" s="15">
        <f t="shared" si="43"/>
        <v>1.7706036323802279</v>
      </c>
      <c r="CZ34" s="15">
        <f t="shared" si="44"/>
        <v>0.11569045533735156</v>
      </c>
      <c r="DA34" s="15">
        <f t="shared" si="139"/>
        <v>0.42304574963771024</v>
      </c>
      <c r="DB34" s="6">
        <f t="shared" si="45"/>
        <v>0.57329326146993698</v>
      </c>
      <c r="DD34" s="12">
        <f t="shared" si="168"/>
        <v>2.8153153153153167E-2</v>
      </c>
      <c r="DE34" s="6">
        <f t="shared" si="46"/>
        <v>2.3374304467224896</v>
      </c>
      <c r="DF34" s="6">
        <f t="shared" si="46"/>
        <v>3.8444692223011492</v>
      </c>
      <c r="DG34" s="6">
        <f t="shared" si="47"/>
        <v>-2.154481691194519</v>
      </c>
      <c r="DH34" s="6">
        <f t="shared" si="47"/>
        <v>-5.3836939259666039E-3</v>
      </c>
      <c r="DI34" s="6">
        <f t="shared" si="48"/>
        <v>4.499280464083796</v>
      </c>
      <c r="DJ34" s="6">
        <f t="shared" si="49"/>
        <v>2.1544884176650112</v>
      </c>
      <c r="DK34" s="6">
        <f t="shared" si="50"/>
        <v>5.9159650211397103</v>
      </c>
      <c r="DL34" s="6">
        <f t="shared" si="51"/>
        <v>-0.52164559011047729</v>
      </c>
      <c r="DM34" s="6">
        <f t="shared" si="52"/>
        <v>121.44269929560123</v>
      </c>
      <c r="DN34" s="6">
        <f t="shared" si="53"/>
        <v>2.3374304467224896</v>
      </c>
      <c r="DO34" s="6">
        <f t="shared" si="53"/>
        <v>3.8444692223011492</v>
      </c>
      <c r="DP34" s="6">
        <f t="shared" si="54"/>
        <v>1.6615386520267776</v>
      </c>
      <c r="DQ34" s="6">
        <f t="shared" si="54"/>
        <v>-1.5322642895647016</v>
      </c>
      <c r="DR34" s="6">
        <f t="shared" si="55"/>
        <v>4.499280464083796</v>
      </c>
      <c r="DS34" s="6">
        <f t="shared" si="56"/>
        <v>2.2602089605286899</v>
      </c>
      <c r="DT34" s="6">
        <f t="shared" si="57"/>
        <v>5.4190490840883028</v>
      </c>
      <c r="DU34" s="6">
        <f t="shared" si="58"/>
        <v>-0.19735961185713066</v>
      </c>
      <c r="DV34" s="6">
        <f t="shared" si="59"/>
        <v>101.38259862561914</v>
      </c>
      <c r="DW34" s="6">
        <f t="shared" si="60"/>
        <v>111.41264896061018</v>
      </c>
      <c r="DX34" s="6">
        <f t="shared" si="140"/>
        <v>2676.7509401848138</v>
      </c>
      <c r="DY34" s="6">
        <f t="shared" si="61"/>
        <v>-2.154481691194519</v>
      </c>
      <c r="DZ34" s="6">
        <f t="shared" si="61"/>
        <v>-5.3836939259666039E-3</v>
      </c>
      <c r="EA34" s="6">
        <f t="shared" si="61"/>
        <v>-1.6385905545099888</v>
      </c>
      <c r="EB34" s="6">
        <f t="shared" si="61"/>
        <v>-0.60734150211733695</v>
      </c>
      <c r="EC34" s="6">
        <f t="shared" si="62"/>
        <v>2.1544884176650112</v>
      </c>
      <c r="ED34" s="6">
        <f t="shared" si="11"/>
        <v>1.7475247367415134</v>
      </c>
      <c r="EE34" s="6">
        <f t="shared" si="63"/>
        <v>0.79277794353287567</v>
      </c>
      <c r="EF34" s="6">
        <f t="shared" si="64"/>
        <v>0.93852924974300311</v>
      </c>
      <c r="EG34" s="6">
        <f t="shared" si="65"/>
        <v>20.193987952189275</v>
      </c>
      <c r="EH34" s="6">
        <f t="shared" si="66"/>
        <v>1.6615386520267776</v>
      </c>
      <c r="EI34" s="6">
        <f t="shared" si="66"/>
        <v>-1.5322642895647016</v>
      </c>
      <c r="EJ34" s="6">
        <f t="shared" si="66"/>
        <v>0.99073518399723426</v>
      </c>
      <c r="EK34" s="6">
        <f t="shared" si="66"/>
        <v>-1.5206313693268765</v>
      </c>
      <c r="EL34" s="6">
        <f t="shared" si="67"/>
        <v>2.2602089605286899</v>
      </c>
      <c r="EM34" s="6">
        <f t="shared" si="12"/>
        <v>1.8149038448884736</v>
      </c>
      <c r="EN34" s="6">
        <f t="shared" si="68"/>
        <v>0.67090432816737899</v>
      </c>
      <c r="EO34" s="6">
        <f t="shared" si="69"/>
        <v>0.969306171424414</v>
      </c>
      <c r="EP34" s="6">
        <f t="shared" si="70"/>
        <v>14.23247117623823</v>
      </c>
      <c r="EQ34" s="6">
        <f t="shared" si="71"/>
        <v>17.213229564213751</v>
      </c>
      <c r="ER34" s="6">
        <f t="shared" si="141"/>
        <v>1075.7552449237303</v>
      </c>
      <c r="ES34" s="6">
        <f t="shared" si="72"/>
        <v>-1.6385905545099888</v>
      </c>
      <c r="ET34" s="6">
        <f t="shared" si="72"/>
        <v>-0.60734150211733695</v>
      </c>
      <c r="EU34" s="6">
        <f t="shared" si="72"/>
        <v>-1.6298838174553474</v>
      </c>
      <c r="EV34" s="6">
        <f t="shared" si="72"/>
        <v>-6.2482448119712153E-2</v>
      </c>
      <c r="EW34" s="6">
        <f t="shared" si="73"/>
        <v>1.7475247367415134</v>
      </c>
      <c r="EX34" s="6">
        <f t="shared" si="13"/>
        <v>1.6310810264134179</v>
      </c>
      <c r="EY34" s="6">
        <f t="shared" si="74"/>
        <v>0.54492861550236593</v>
      </c>
      <c r="EZ34" s="6">
        <f t="shared" si="75"/>
        <v>0.95028897911545751</v>
      </c>
      <c r="FA34" s="6">
        <f t="shared" si="76"/>
        <v>18.141771722709549</v>
      </c>
      <c r="FB34" s="6">
        <f t="shared" si="77"/>
        <v>0.99073518399723426</v>
      </c>
      <c r="FC34" s="6">
        <f t="shared" si="77"/>
        <v>-1.5206313693268765</v>
      </c>
      <c r="FD34" s="6">
        <f t="shared" si="77"/>
        <v>1.274265353434636</v>
      </c>
      <c r="FE34" s="6">
        <f t="shared" si="77"/>
        <v>-1.2400062513122734</v>
      </c>
      <c r="FF34" s="6">
        <f t="shared" si="78"/>
        <v>1.8149038448884736</v>
      </c>
      <c r="FG34" s="6">
        <f t="shared" si="14"/>
        <v>1.7780235359121135</v>
      </c>
      <c r="FH34" s="6">
        <f t="shared" si="79"/>
        <v>0.3989233182478954</v>
      </c>
      <c r="FI34" s="6">
        <f t="shared" si="80"/>
        <v>0.97555275725505963</v>
      </c>
      <c r="FJ34" s="6">
        <f t="shared" si="81"/>
        <v>12.695252419140903</v>
      </c>
      <c r="FK34" s="6">
        <f t="shared" si="82"/>
        <v>15.418512070925226</v>
      </c>
      <c r="FL34" s="6">
        <f t="shared" si="142"/>
        <v>-634.44802892138853</v>
      </c>
      <c r="FN34" s="12">
        <f t="shared" si="169"/>
        <v>2.8153153153153167E-2</v>
      </c>
      <c r="FO34" s="6">
        <f t="shared" si="83"/>
        <v>-25.851739991643321</v>
      </c>
      <c r="FP34" s="6">
        <f t="shared" si="83"/>
        <v>-6.8096057224434912</v>
      </c>
      <c r="FQ34" s="6">
        <f t="shared" si="84"/>
        <v>-1.168969027917317</v>
      </c>
      <c r="FR34" s="6">
        <f t="shared" si="85"/>
        <v>-2.366569414488584</v>
      </c>
      <c r="FS34" s="6">
        <f t="shared" si="143"/>
        <v>8.2121388906450932E-2</v>
      </c>
      <c r="FT34" s="6">
        <f t="shared" si="143"/>
        <v>-0.22851906688314205</v>
      </c>
      <c r="FU34" s="6">
        <f t="shared" si="144"/>
        <v>2.639533932690163</v>
      </c>
      <c r="FV34" s="6">
        <f t="shared" si="86"/>
        <v>0.24282686516336391</v>
      </c>
      <c r="FW34" s="6">
        <f t="shared" si="87"/>
        <v>2.477193274648553</v>
      </c>
      <c r="FX34" s="6">
        <f t="shared" si="88"/>
        <v>0.69398400404539884</v>
      </c>
      <c r="FY34" s="23">
        <f t="shared" si="145"/>
        <v>46.053689342477227</v>
      </c>
      <c r="FZ34" s="23">
        <f t="shared" si="15"/>
        <v>-16.653411162088851</v>
      </c>
      <c r="GA34" s="23">
        <f t="shared" si="16"/>
        <v>-10.321212134846707</v>
      </c>
      <c r="GB34" s="23">
        <f t="shared" si="89"/>
        <v>-1.168969027917317</v>
      </c>
      <c r="GC34" s="23">
        <f t="shared" si="89"/>
        <v>-2.366569414488584</v>
      </c>
      <c r="GD34" s="23">
        <f t="shared" si="146"/>
        <v>-0.13461887118913296</v>
      </c>
      <c r="GE34" s="23">
        <f t="shared" si="146"/>
        <v>-4.0998060453738105E-2</v>
      </c>
      <c r="GF34" s="23">
        <f t="shared" si="90"/>
        <v>2.639533932690163</v>
      </c>
      <c r="GG34" s="23">
        <f t="shared" si="91"/>
        <v>0.14072342179326344</v>
      </c>
      <c r="GH34" s="23">
        <f t="shared" si="92"/>
        <v>2.5452234419459296</v>
      </c>
      <c r="GI34" s="23">
        <f t="shared" si="93"/>
        <v>0.68486737648235274</v>
      </c>
      <c r="GJ34" s="23">
        <f t="shared" si="147"/>
        <v>46.774822045976954</v>
      </c>
      <c r="GK34" s="23"/>
      <c r="GL34" s="23">
        <f t="shared" si="17"/>
        <v>-2.366569414488584</v>
      </c>
      <c r="GM34" s="23">
        <f t="shared" si="18"/>
        <v>1.168969027917317</v>
      </c>
      <c r="GN34" s="23">
        <f t="shared" si="94"/>
        <v>8.2121388906450932E-2</v>
      </c>
      <c r="GO34" s="23">
        <f t="shared" si="95"/>
        <v>-0.22851906688314205</v>
      </c>
      <c r="GP34" s="23">
        <f t="shared" si="96"/>
        <v>2.639533932690163</v>
      </c>
      <c r="GQ34" s="23">
        <f t="shared" si="97"/>
        <v>0.24282686516336391</v>
      </c>
      <c r="GR34" s="23">
        <f t="shared" si="98"/>
        <v>2.8194076728526576</v>
      </c>
      <c r="GS34" s="23">
        <f t="shared" si="99"/>
        <v>-0.71999041808145881</v>
      </c>
      <c r="GT34" s="23">
        <f t="shared" si="148"/>
        <v>46.053689342477099</v>
      </c>
      <c r="GU34" s="23">
        <f t="shared" si="149"/>
        <v>2.366569414488584</v>
      </c>
      <c r="GV34" s="23">
        <f t="shared" si="100"/>
        <v>-1.168969027917317</v>
      </c>
      <c r="GW34" s="23">
        <f t="shared" si="150"/>
        <v>-0.13461887118913296</v>
      </c>
      <c r="GX34" s="23">
        <f t="shared" si="150"/>
        <v>-4.0998060453738105E-2</v>
      </c>
      <c r="GY34" s="23">
        <f t="shared" si="151"/>
        <v>2.639533932690163</v>
      </c>
      <c r="GZ34" s="23">
        <f t="shared" si="101"/>
        <v>0.14072342179326344</v>
      </c>
      <c r="HA34" s="23">
        <f t="shared" si="102"/>
        <v>2.7437677277517789</v>
      </c>
      <c r="HB34" s="23">
        <f t="shared" si="103"/>
        <v>-0.72866774090128461</v>
      </c>
      <c r="HC34" s="23">
        <f t="shared" si="152"/>
        <v>46.774822045977089</v>
      </c>
      <c r="HD34" s="23"/>
      <c r="HE34" s="6">
        <f t="shared" si="153"/>
        <v>46.053689342477099</v>
      </c>
      <c r="HF34" s="6">
        <f t="shared" si="154"/>
        <v>46.774822045977089</v>
      </c>
      <c r="HG34" s="6">
        <f t="shared" si="155"/>
        <v>46.414255694227094</v>
      </c>
      <c r="HH34" s="6">
        <f t="shared" si="156"/>
        <v>0.68943934205893076</v>
      </c>
      <c r="HJ34" s="6">
        <f t="shared" si="104"/>
        <v>1.168969027917317</v>
      </c>
      <c r="HK34" s="6">
        <f t="shared" si="105"/>
        <v>2.366569414488584</v>
      </c>
      <c r="HL34" s="6">
        <f t="shared" si="19"/>
        <v>-1.6298838174553474</v>
      </c>
      <c r="HM34" s="6">
        <f t="shared" si="20"/>
        <v>-6.2482448119712153E-2</v>
      </c>
      <c r="HN34" s="6">
        <f t="shared" si="106"/>
        <v>2.639533932690163</v>
      </c>
      <c r="HO34" s="6">
        <f t="shared" si="21"/>
        <v>1.6310810264134179</v>
      </c>
      <c r="HP34" s="6">
        <f t="shared" si="107"/>
        <v>3.7059236637161717</v>
      </c>
      <c r="HQ34" s="6">
        <f t="shared" si="108"/>
        <v>-0.47689028617322987</v>
      </c>
      <c r="HR34" s="6">
        <f t="shared" si="109"/>
        <v>118.48249788659777</v>
      </c>
      <c r="HS34" s="6">
        <f t="shared" si="110"/>
        <v>1.168969027917317</v>
      </c>
      <c r="HT34" s="6">
        <f t="shared" si="110"/>
        <v>2.366569414488584</v>
      </c>
      <c r="HU34" s="6">
        <f t="shared" si="22"/>
        <v>1.274265353434636</v>
      </c>
      <c r="HV34" s="6">
        <f t="shared" si="23"/>
        <v>-1.2400062513122734</v>
      </c>
      <c r="HW34" s="6">
        <f t="shared" si="111"/>
        <v>2.639533932690163</v>
      </c>
      <c r="HX34" s="6">
        <f t="shared" si="24"/>
        <v>1.7780235359121135</v>
      </c>
      <c r="HY34" s="6">
        <f t="shared" si="112"/>
        <v>3.6081124357916492</v>
      </c>
      <c r="HZ34" s="6">
        <f t="shared" si="113"/>
        <v>-0.30789194304309575</v>
      </c>
      <c r="IA34" s="6">
        <f t="shared" si="114"/>
        <v>107.9322350211996</v>
      </c>
      <c r="IB34" s="6">
        <f t="shared" si="115"/>
        <v>113.20736645389869</v>
      </c>
      <c r="IC34" s="6">
        <f t="shared" si="116"/>
        <v>0.91908468299071633</v>
      </c>
      <c r="ID34" s="6">
        <f t="shared" si="117"/>
        <v>-1.6298838174553474</v>
      </c>
      <c r="IE34" s="6">
        <f t="shared" si="117"/>
        <v>-6.2482448119712153E-2</v>
      </c>
      <c r="IF34" s="6">
        <f t="shared" si="118"/>
        <v>8.2121388906450932E-2</v>
      </c>
      <c r="IG34" s="6">
        <f t="shared" si="119"/>
        <v>-0.22851906688314205</v>
      </c>
      <c r="IH34" s="6">
        <f t="shared" si="157"/>
        <v>1.6310810264134179</v>
      </c>
      <c r="II34" s="6">
        <f t="shared" si="120"/>
        <v>0.24282686516336391</v>
      </c>
      <c r="IJ34" s="6">
        <f t="shared" si="158"/>
        <v>1.720037786032707</v>
      </c>
      <c r="IK34" s="6">
        <f t="shared" si="159"/>
        <v>-0.30189058451870826</v>
      </c>
      <c r="IL34" s="6">
        <f t="shared" si="160"/>
        <v>107.57119145587941</v>
      </c>
      <c r="IM34" s="6">
        <f t="shared" si="121"/>
        <v>1.274265353434636</v>
      </c>
      <c r="IN34" s="6">
        <f t="shared" si="121"/>
        <v>-1.2400062513122734</v>
      </c>
      <c r="IO34" s="6">
        <f t="shared" si="122"/>
        <v>-0.13461887118913296</v>
      </c>
      <c r="IP34" s="6">
        <f t="shared" si="123"/>
        <v>-4.0998060453738105E-2</v>
      </c>
      <c r="IQ34" s="6">
        <f t="shared" si="161"/>
        <v>1.7780235359121135</v>
      </c>
      <c r="IR34" s="6">
        <f t="shared" si="124"/>
        <v>0.14072342179326344</v>
      </c>
      <c r="IS34" s="6">
        <f t="shared" si="162"/>
        <v>1.8500203783038651</v>
      </c>
      <c r="IT34" s="6">
        <f t="shared" si="163"/>
        <v>-0.48240488552430572</v>
      </c>
      <c r="IU34" s="6">
        <f t="shared" si="164"/>
        <v>118.84258702477744</v>
      </c>
      <c r="IV34" s="6">
        <f t="shared" si="165"/>
        <v>113.20688924032842</v>
      </c>
    </row>
    <row r="35" spans="3:256">
      <c r="C35" s="5">
        <v>29</v>
      </c>
      <c r="D35" s="6">
        <v>-636.64829999999995</v>
      </c>
      <c r="E35" s="6">
        <v>-161.3451</v>
      </c>
      <c r="F35" s="6">
        <v>-710.5</v>
      </c>
      <c r="G35" s="6">
        <v>-285</v>
      </c>
      <c r="H35" s="6">
        <v>-684.27779999999996</v>
      </c>
      <c r="I35" s="6">
        <v>-196.27340000000001</v>
      </c>
      <c r="J35" s="6">
        <v>-756.07069999999999</v>
      </c>
      <c r="K35" s="6">
        <v>-201.21809999999999</v>
      </c>
      <c r="L35" s="6">
        <v>-804</v>
      </c>
      <c r="M35" s="6">
        <v>-223</v>
      </c>
      <c r="N35" s="6">
        <v>-858</v>
      </c>
      <c r="O35" s="6">
        <v>-228.5</v>
      </c>
      <c r="P35" s="6">
        <v>-642.5</v>
      </c>
      <c r="Q35" s="6">
        <v>-210.5</v>
      </c>
      <c r="R35" s="6">
        <v>-590.56970000000001</v>
      </c>
      <c r="S35" s="6">
        <v>-261.68959999999998</v>
      </c>
      <c r="T35" s="6">
        <v>-560</v>
      </c>
      <c r="U35" s="6">
        <v>-312.5</v>
      </c>
      <c r="V35" s="6">
        <v>-523.5</v>
      </c>
      <c r="W35" s="6">
        <v>-354.5</v>
      </c>
      <c r="X35" s="6">
        <v>-636.97530152470097</v>
      </c>
      <c r="Y35" s="6">
        <v>-161.000254292092</v>
      </c>
      <c r="Z35" s="6">
        <v>-710.766217139893</v>
      </c>
      <c r="AA35" s="6">
        <v>-285.52615465139098</v>
      </c>
      <c r="AB35" s="6">
        <v>-683.63596865154705</v>
      </c>
      <c r="AC35" s="6">
        <v>-195.51794505746901</v>
      </c>
      <c r="AD35" s="6">
        <v>-753.144834865691</v>
      </c>
      <c r="AE35" s="6">
        <v>-199.68452438377099</v>
      </c>
      <c r="AF35" s="6">
        <v>-804.14729395749396</v>
      </c>
      <c r="AG35" s="6">
        <v>-223.02696333633401</v>
      </c>
      <c r="AH35" s="6">
        <v>-856.53719290392598</v>
      </c>
      <c r="AI35" s="6">
        <v>-229.88825381537299</v>
      </c>
      <c r="AJ35" s="6">
        <v>-641.54816510052206</v>
      </c>
      <c r="AK35" s="6">
        <v>-210.24039447717601</v>
      </c>
      <c r="AL35" s="6">
        <v>-589.68619806565903</v>
      </c>
      <c r="AM35" s="6">
        <v>-261.81622500143902</v>
      </c>
      <c r="AN35" s="6">
        <v>-560.56332611355697</v>
      </c>
      <c r="AO35" s="6">
        <v>-312.80588991720799</v>
      </c>
      <c r="AP35" s="6">
        <v>-523.10629430176505</v>
      </c>
      <c r="AQ35" s="6">
        <v>-354.47441339340099</v>
      </c>
      <c r="AR35" s="6">
        <f t="shared" si="25"/>
        <v>-19.74654803061226</v>
      </c>
      <c r="AS35" s="6">
        <f t="shared" si="25"/>
        <v>-4.9910871688583009</v>
      </c>
      <c r="AT35" s="6">
        <f t="shared" si="25"/>
        <v>-22.034102753582534</v>
      </c>
      <c r="AU35" s="6">
        <f t="shared" si="25"/>
        <v>-8.8514514037261716</v>
      </c>
      <c r="AV35" s="6">
        <f t="shared" si="25"/>
        <v>-21.193051689945975</v>
      </c>
      <c r="AW35" s="6">
        <f t="shared" si="25"/>
        <v>-6.0611525810851301</v>
      </c>
      <c r="AX35" s="6">
        <f t="shared" si="25"/>
        <v>-23.347860772755865</v>
      </c>
      <c r="AY35" s="6">
        <f t="shared" si="25"/>
        <v>-6.1903185920642665</v>
      </c>
      <c r="AZ35" s="6">
        <f t="shared" si="25"/>
        <v>-24.92896212115182</v>
      </c>
      <c r="BA35" s="6">
        <f t="shared" si="170"/>
        <v>-6.9139456947558546</v>
      </c>
      <c r="BB35" s="6">
        <f t="shared" si="170"/>
        <v>-26.553074788296616</v>
      </c>
      <c r="BC35" s="6">
        <f t="shared" si="170"/>
        <v>-7.1266490785009022</v>
      </c>
      <c r="BD35" s="6">
        <f t="shared" si="170"/>
        <v>-19.888309053404267</v>
      </c>
      <c r="BE35" s="6">
        <f t="shared" si="170"/>
        <v>-6.5175557632785779</v>
      </c>
      <c r="BF35" s="6">
        <f t="shared" si="170"/>
        <v>-18.280562535502206</v>
      </c>
      <c r="BG35" s="6">
        <f t="shared" si="170"/>
        <v>-8.1164319084419283</v>
      </c>
      <c r="BH35" s="6">
        <f t="shared" si="170"/>
        <v>-17.377739163206581</v>
      </c>
      <c r="BI35" s="6">
        <f t="shared" si="170"/>
        <v>-9.6971366310802392</v>
      </c>
      <c r="BJ35" s="6">
        <f t="shared" si="170"/>
        <v>-16.216552731039965</v>
      </c>
      <c r="BK35" s="6">
        <f t="shared" si="170"/>
        <v>-10.988881378824486</v>
      </c>
      <c r="BM35" s="12">
        <f t="shared" si="166"/>
        <v>2.9195862529195878E-2</v>
      </c>
      <c r="BN35" s="6">
        <f t="shared" si="26"/>
        <v>-20.890325392097395</v>
      </c>
      <c r="BO35" s="6">
        <f t="shared" si="26"/>
        <v>-6.9212692862922367</v>
      </c>
      <c r="BP35" s="6">
        <f t="shared" si="27"/>
        <v>0.14442185291572612</v>
      </c>
      <c r="BQ35" s="6">
        <f t="shared" si="28"/>
        <v>138.50633382029795</v>
      </c>
      <c r="BR35" s="6">
        <f t="shared" si="29"/>
        <v>554.02533528119181</v>
      </c>
      <c r="BS35" s="6">
        <f t="shared" si="125"/>
        <v>8750.2173993054403</v>
      </c>
      <c r="BT35" s="6">
        <f t="shared" si="126"/>
        <v>35000.869597221761</v>
      </c>
      <c r="BU35" s="6">
        <f t="shared" si="127"/>
        <v>35.000869597221765</v>
      </c>
      <c r="BW35" s="12">
        <f t="shared" si="167"/>
        <v>2.9195862529195878E-2</v>
      </c>
      <c r="BX35" s="6">
        <f t="shared" si="30"/>
        <v>-25.74101845472422</v>
      </c>
      <c r="BY35" s="6">
        <f t="shared" si="30"/>
        <v>-7.0202973866283784</v>
      </c>
      <c r="BZ35" s="6">
        <f t="shared" si="31"/>
        <v>0.23801310067877601</v>
      </c>
      <c r="CA35" s="6">
        <f t="shared" si="32"/>
        <v>228.26408407497331</v>
      </c>
      <c r="CB35" s="6">
        <f t="shared" si="33"/>
        <v>-16.797145947123273</v>
      </c>
      <c r="CC35" s="6">
        <f t="shared" si="33"/>
        <v>-10.343009004952362</v>
      </c>
      <c r="CD35" s="6">
        <f t="shared" si="34"/>
        <v>0.14537810005394289</v>
      </c>
      <c r="CE35" s="6">
        <f t="shared" si="35"/>
        <v>139.42341307573338</v>
      </c>
      <c r="CF35" s="6">
        <f t="shared" si="36"/>
        <v>183.84374857535335</v>
      </c>
      <c r="CH35" s="6">
        <f t="shared" si="128"/>
        <v>1.6310810264134179</v>
      </c>
      <c r="CI35" s="6">
        <f t="shared" si="129"/>
        <v>0.60818570672402505</v>
      </c>
      <c r="CJ35" s="6">
        <f t="shared" si="130"/>
        <v>1.4937770466195288</v>
      </c>
      <c r="CK35" s="6">
        <f t="shared" si="131"/>
        <v>1.6322187707732831</v>
      </c>
      <c r="CL35" s="6">
        <f t="shared" si="132"/>
        <v>0.34473720532098256</v>
      </c>
      <c r="CM35" s="15">
        <f t="shared" si="37"/>
        <v>1.8665218898784859</v>
      </c>
      <c r="CN35" s="15">
        <f t="shared" si="38"/>
        <v>0.45400603832701114</v>
      </c>
      <c r="CO35" s="15">
        <f t="shared" si="39"/>
        <v>1.7353665113568972</v>
      </c>
      <c r="CP35" s="15">
        <f t="shared" si="40"/>
        <v>0.2452280531629793</v>
      </c>
      <c r="CQ35" s="15">
        <f t="shared" si="133"/>
        <v>0.69923409148999038</v>
      </c>
      <c r="CR35" s="6">
        <f t="shared" si="134"/>
        <v>1.7780235359121135</v>
      </c>
      <c r="CS35" s="6">
        <f t="shared" si="135"/>
        <v>0.4155375305959117</v>
      </c>
      <c r="CT35" s="6">
        <f t="shared" si="136"/>
        <v>1.5737824073640823</v>
      </c>
      <c r="CU35" s="6">
        <f t="shared" si="137"/>
        <v>1.704383791151078</v>
      </c>
      <c r="CV35" s="6">
        <f t="shared" si="138"/>
        <v>0.18447242781772469</v>
      </c>
      <c r="CW35" s="15">
        <f t="shared" si="41"/>
        <v>1.8836717369360536</v>
      </c>
      <c r="CX35" s="15">
        <f t="shared" si="42"/>
        <v>0.30089838299962368</v>
      </c>
      <c r="CY35" s="15">
        <f t="shared" si="43"/>
        <v>1.7313193131664426</v>
      </c>
      <c r="CZ35" s="15">
        <f t="shared" si="44"/>
        <v>0.10660218449790462</v>
      </c>
      <c r="DA35" s="15">
        <f t="shared" si="139"/>
        <v>0.40750056749752828</v>
      </c>
      <c r="DB35" s="6">
        <f t="shared" si="45"/>
        <v>0.55336732949375933</v>
      </c>
      <c r="DD35" s="12">
        <f t="shared" si="168"/>
        <v>2.9195862529195878E-2</v>
      </c>
      <c r="DE35" s="6">
        <f t="shared" si="46"/>
        <v>2.287554722970274</v>
      </c>
      <c r="DF35" s="6">
        <f t="shared" si="46"/>
        <v>3.8603642348678706</v>
      </c>
      <c r="DG35" s="6">
        <f t="shared" si="47"/>
        <v>-2.1548090828098907</v>
      </c>
      <c r="DH35" s="6">
        <f t="shared" si="47"/>
        <v>-0.12916601097913638</v>
      </c>
      <c r="DI35" s="6">
        <f t="shared" si="48"/>
        <v>4.4872395341045266</v>
      </c>
      <c r="DJ35" s="6">
        <f t="shared" si="49"/>
        <v>2.1586769192614872</v>
      </c>
      <c r="DK35" s="6">
        <f t="shared" si="50"/>
        <v>5.9708414620917303</v>
      </c>
      <c r="DL35" s="6">
        <f t="shared" si="51"/>
        <v>-0.56035423650815597</v>
      </c>
      <c r="DM35" s="6">
        <f t="shared" si="52"/>
        <v>124.08029909721007</v>
      </c>
      <c r="DN35" s="6">
        <f t="shared" si="53"/>
        <v>2.287554722970274</v>
      </c>
      <c r="DO35" s="6">
        <f t="shared" si="53"/>
        <v>3.8603642348678706</v>
      </c>
      <c r="DP35" s="6">
        <f t="shared" si="54"/>
        <v>1.6077465179020614</v>
      </c>
      <c r="DQ35" s="6">
        <f t="shared" si="54"/>
        <v>-1.5988761451633504</v>
      </c>
      <c r="DR35" s="6">
        <f t="shared" si="55"/>
        <v>4.4872395341045266</v>
      </c>
      <c r="DS35" s="6">
        <f t="shared" si="56"/>
        <v>2.2674333051709854</v>
      </c>
      <c r="DT35" s="6">
        <f t="shared" si="57"/>
        <v>5.5014038865221933</v>
      </c>
      <c r="DU35" s="6">
        <f t="shared" si="58"/>
        <v>-0.24516508266415879</v>
      </c>
      <c r="DV35" s="6">
        <f t="shared" si="59"/>
        <v>104.19158980727995</v>
      </c>
      <c r="DW35" s="6">
        <f t="shared" si="60"/>
        <v>114.13594445224501</v>
      </c>
      <c r="DX35" s="6">
        <f t="shared" si="140"/>
        <v>2611.7493082974661</v>
      </c>
      <c r="DY35" s="6">
        <f t="shared" si="61"/>
        <v>-2.1548090828098907</v>
      </c>
      <c r="DZ35" s="6">
        <f t="shared" si="61"/>
        <v>-0.12916601097913638</v>
      </c>
      <c r="EA35" s="6">
        <f t="shared" si="61"/>
        <v>-1.5811013483959542</v>
      </c>
      <c r="EB35" s="6">
        <f t="shared" si="61"/>
        <v>-0.72362710269158814</v>
      </c>
      <c r="EC35" s="6">
        <f t="shared" si="62"/>
        <v>2.1586769192614872</v>
      </c>
      <c r="ED35" s="6">
        <f t="shared" si="11"/>
        <v>1.738826517410327</v>
      </c>
      <c r="EE35" s="6">
        <f t="shared" si="63"/>
        <v>0.8261504427683446</v>
      </c>
      <c r="EF35" s="6">
        <f t="shared" si="64"/>
        <v>0.93256407725783319</v>
      </c>
      <c r="EG35" s="6">
        <f t="shared" si="65"/>
        <v>21.161898009930624</v>
      </c>
      <c r="EH35" s="6">
        <f t="shared" si="66"/>
        <v>1.6077465179020614</v>
      </c>
      <c r="EI35" s="6">
        <f t="shared" si="66"/>
        <v>-1.5988761451633504</v>
      </c>
      <c r="EJ35" s="6">
        <f t="shared" si="66"/>
        <v>0.90282337229562515</v>
      </c>
      <c r="EK35" s="6">
        <f t="shared" si="66"/>
        <v>-1.5807047226383109</v>
      </c>
      <c r="EL35" s="6">
        <f t="shared" si="67"/>
        <v>2.2674333051709854</v>
      </c>
      <c r="EM35" s="6">
        <f t="shared" si="12"/>
        <v>1.8203619040548789</v>
      </c>
      <c r="EN35" s="6">
        <f t="shared" si="68"/>
        <v>0.70515731706354456</v>
      </c>
      <c r="EO35" s="6">
        <f t="shared" si="69"/>
        <v>0.96397692806615087</v>
      </c>
      <c r="EP35" s="6">
        <f t="shared" si="70"/>
        <v>15.425541479189031</v>
      </c>
      <c r="EQ35" s="6">
        <f t="shared" si="71"/>
        <v>18.293719744559827</v>
      </c>
      <c r="ER35" s="6">
        <f t="shared" si="141"/>
        <v>1036.2333025590997</v>
      </c>
      <c r="ES35" s="6">
        <f t="shared" si="72"/>
        <v>-1.5811013483959542</v>
      </c>
      <c r="ET35" s="6">
        <f t="shared" si="72"/>
        <v>-0.72362710269158814</v>
      </c>
      <c r="EU35" s="6">
        <f t="shared" si="72"/>
        <v>-1.6241126671447965</v>
      </c>
      <c r="EV35" s="6">
        <f t="shared" si="72"/>
        <v>-0.2127033837450476</v>
      </c>
      <c r="EW35" s="6">
        <f t="shared" si="73"/>
        <v>1.738826517410327</v>
      </c>
      <c r="EX35" s="6">
        <f t="shared" si="13"/>
        <v>1.6379818939893009</v>
      </c>
      <c r="EY35" s="6">
        <f t="shared" si="74"/>
        <v>0.51273094320771984</v>
      </c>
      <c r="EZ35" s="6">
        <f t="shared" si="75"/>
        <v>0.95563402013982068</v>
      </c>
      <c r="FA35" s="6">
        <f t="shared" si="76"/>
        <v>17.130954024817711</v>
      </c>
      <c r="FB35" s="6">
        <f t="shared" si="77"/>
        <v>0.90282337229562515</v>
      </c>
      <c r="FC35" s="6">
        <f t="shared" si="77"/>
        <v>-1.5807047226383109</v>
      </c>
      <c r="FD35" s="6">
        <f t="shared" si="77"/>
        <v>1.1611864321666161</v>
      </c>
      <c r="FE35" s="6">
        <f t="shared" si="77"/>
        <v>-1.2917447477442465</v>
      </c>
      <c r="FF35" s="6">
        <f t="shared" si="78"/>
        <v>1.8203619040548789</v>
      </c>
      <c r="FG35" s="6">
        <f t="shared" si="14"/>
        <v>1.7369393839661424</v>
      </c>
      <c r="FH35" s="6">
        <f t="shared" si="79"/>
        <v>0.38762009467606234</v>
      </c>
      <c r="FI35" s="6">
        <f t="shared" si="80"/>
        <v>0.97734085337511145</v>
      </c>
      <c r="FJ35" s="6">
        <f t="shared" si="81"/>
        <v>12.220328909273883</v>
      </c>
      <c r="FK35" s="6">
        <f t="shared" si="82"/>
        <v>14.675641467045796</v>
      </c>
      <c r="FL35" s="6">
        <f t="shared" si="142"/>
        <v>-712.44262394452835</v>
      </c>
      <c r="FN35" s="12">
        <f t="shared" si="169"/>
        <v>2.9195862529195878E-2</v>
      </c>
      <c r="FO35" s="6">
        <f t="shared" si="83"/>
        <v>-25.74101845472422</v>
      </c>
      <c r="FP35" s="6">
        <f t="shared" si="83"/>
        <v>-7.0202973866283784</v>
      </c>
      <c r="FQ35" s="6">
        <f t="shared" si="84"/>
        <v>-1.168969027917317</v>
      </c>
      <c r="FR35" s="6">
        <f t="shared" si="85"/>
        <v>-2.366569414488584</v>
      </c>
      <c r="FS35" s="6">
        <f t="shared" si="143"/>
        <v>0.11072153691910103</v>
      </c>
      <c r="FT35" s="6">
        <f t="shared" si="143"/>
        <v>-0.21069166418488727</v>
      </c>
      <c r="FU35" s="6">
        <f t="shared" si="144"/>
        <v>2.639533932690163</v>
      </c>
      <c r="FV35" s="6">
        <f t="shared" si="86"/>
        <v>0.23801310067877601</v>
      </c>
      <c r="FW35" s="6">
        <f t="shared" si="87"/>
        <v>2.5070733567221124</v>
      </c>
      <c r="FX35" s="6">
        <f t="shared" si="88"/>
        <v>0.58764843486432872</v>
      </c>
      <c r="FY35" s="6">
        <f t="shared" si="145"/>
        <v>54.009689017358049</v>
      </c>
      <c r="FZ35" s="6">
        <f t="shared" si="15"/>
        <v>-16.797145947123273</v>
      </c>
      <c r="GA35" s="6">
        <f t="shared" si="16"/>
        <v>-10.343009004952362</v>
      </c>
      <c r="GB35" s="6">
        <f t="shared" si="89"/>
        <v>-1.168969027917317</v>
      </c>
      <c r="GC35" s="6">
        <f t="shared" si="89"/>
        <v>-2.366569414488584</v>
      </c>
      <c r="GD35" s="6">
        <f t="shared" si="146"/>
        <v>-0.14373478503442172</v>
      </c>
      <c r="GE35" s="6">
        <f t="shared" si="146"/>
        <v>-2.1796870105655231E-2</v>
      </c>
      <c r="GF35" s="6">
        <f t="shared" si="90"/>
        <v>2.639533932690163</v>
      </c>
      <c r="GG35" s="6">
        <f t="shared" si="91"/>
        <v>0.14537810005394289</v>
      </c>
      <c r="GH35" s="6">
        <f t="shared" si="92"/>
        <v>2.5591138188192524</v>
      </c>
      <c r="GI35" s="6">
        <f t="shared" si="93"/>
        <v>0.5722906028454775</v>
      </c>
      <c r="GJ35" s="6">
        <f t="shared" si="147"/>
        <v>55.089888587034686</v>
      </c>
      <c r="GL35" s="6">
        <f t="shared" si="17"/>
        <v>-2.366569414488584</v>
      </c>
      <c r="GM35" s="6">
        <f t="shared" si="18"/>
        <v>1.168969027917317</v>
      </c>
      <c r="GN35" s="6">
        <f t="shared" si="94"/>
        <v>0.11072153691910103</v>
      </c>
      <c r="GO35" s="6">
        <f t="shared" si="95"/>
        <v>-0.21069166418488727</v>
      </c>
      <c r="GP35" s="6">
        <f t="shared" si="96"/>
        <v>2.639533932690163</v>
      </c>
      <c r="GQ35" s="6">
        <f t="shared" si="97"/>
        <v>0.23801310067877601</v>
      </c>
      <c r="GR35" s="6">
        <f t="shared" si="98"/>
        <v>2.8355659193992171</v>
      </c>
      <c r="GS35" s="6">
        <f t="shared" si="99"/>
        <v>-0.80911638038140365</v>
      </c>
      <c r="GT35" s="6">
        <f t="shared" si="148"/>
        <v>54.009689017358028</v>
      </c>
      <c r="GU35" s="6">
        <f t="shared" si="149"/>
        <v>2.366569414488584</v>
      </c>
      <c r="GV35" s="6">
        <f t="shared" si="100"/>
        <v>-1.168969027917317</v>
      </c>
      <c r="GW35" s="6">
        <f t="shared" si="150"/>
        <v>-0.14373478503442172</v>
      </c>
      <c r="GX35" s="6">
        <f t="shared" si="150"/>
        <v>-2.1796870105655231E-2</v>
      </c>
      <c r="GY35" s="6">
        <f t="shared" si="151"/>
        <v>2.639533932690163</v>
      </c>
      <c r="GZ35" s="6">
        <f t="shared" si="101"/>
        <v>0.14537810005394289</v>
      </c>
      <c r="HA35" s="6">
        <f t="shared" si="102"/>
        <v>2.7600056401755961</v>
      </c>
      <c r="HB35" s="6">
        <f t="shared" si="103"/>
        <v>-0.8200508922589852</v>
      </c>
      <c r="HC35" s="6">
        <f t="shared" si="152"/>
        <v>55.089888587034551</v>
      </c>
      <c r="HE35" s="6">
        <f>FY35</f>
        <v>54.009689017358049</v>
      </c>
      <c r="HF35" s="6">
        <f>GJ35</f>
        <v>55.089888587034686</v>
      </c>
      <c r="HG35" s="6">
        <f t="shared" si="155"/>
        <v>54.549788802196367</v>
      </c>
      <c r="HH35" s="6">
        <f t="shared" si="156"/>
        <v>0.57999528764317398</v>
      </c>
      <c r="HJ35" s="6">
        <f t="shared" si="104"/>
        <v>1.168969027917317</v>
      </c>
      <c r="HK35" s="6">
        <f t="shared" si="105"/>
        <v>2.366569414488584</v>
      </c>
      <c r="HL35" s="6">
        <f t="shared" si="19"/>
        <v>-1.6241126671447965</v>
      </c>
      <c r="HM35" s="6">
        <f t="shared" si="20"/>
        <v>-0.2127033837450476</v>
      </c>
      <c r="HN35" s="6">
        <f t="shared" si="106"/>
        <v>2.639533932690163</v>
      </c>
      <c r="HO35" s="6">
        <f t="shared" si="21"/>
        <v>1.6379818939893009</v>
      </c>
      <c r="HP35" s="6">
        <f t="shared" si="107"/>
        <v>3.8018355465484035</v>
      </c>
      <c r="HQ35" s="6">
        <f t="shared" si="108"/>
        <v>-0.55554755282310397</v>
      </c>
      <c r="HR35" s="6">
        <f t="shared" si="109"/>
        <v>123.74843714349049</v>
      </c>
      <c r="HS35" s="6">
        <f t="shared" si="110"/>
        <v>1.168969027917317</v>
      </c>
      <c r="HT35" s="6">
        <f t="shared" si="110"/>
        <v>2.366569414488584</v>
      </c>
      <c r="HU35" s="6">
        <f t="shared" si="22"/>
        <v>1.1611864321666161</v>
      </c>
      <c r="HV35" s="6">
        <f t="shared" si="23"/>
        <v>-1.2917447477442465</v>
      </c>
      <c r="HW35" s="6">
        <f t="shared" si="111"/>
        <v>2.639533932690163</v>
      </c>
      <c r="HX35" s="6">
        <f t="shared" si="24"/>
        <v>1.7369393839661424</v>
      </c>
      <c r="HY35" s="6">
        <f t="shared" si="112"/>
        <v>3.6583224404622832</v>
      </c>
      <c r="HZ35" s="6">
        <f t="shared" si="113"/>
        <v>-0.37071319064228186</v>
      </c>
      <c r="IA35" s="6">
        <f t="shared" si="114"/>
        <v>111.75960831602757</v>
      </c>
      <c r="IB35" s="6">
        <f t="shared" si="115"/>
        <v>117.75402272975903</v>
      </c>
      <c r="IC35" s="6">
        <f t="shared" si="116"/>
        <v>0.88495494454259582</v>
      </c>
      <c r="ID35" s="6">
        <f t="shared" si="117"/>
        <v>-1.6241126671447965</v>
      </c>
      <c r="IE35" s="6">
        <f t="shared" si="117"/>
        <v>-0.2127033837450476</v>
      </c>
      <c r="IF35" s="6">
        <f t="shared" si="118"/>
        <v>0.11072153691910103</v>
      </c>
      <c r="IG35" s="6">
        <f t="shared" si="119"/>
        <v>-0.21069166418488727</v>
      </c>
      <c r="IH35" s="6">
        <f t="shared" si="157"/>
        <v>1.6379818939893009</v>
      </c>
      <c r="II35" s="6">
        <f t="shared" si="120"/>
        <v>0.23801310067877601</v>
      </c>
      <c r="IJ35" s="6">
        <f t="shared" si="158"/>
        <v>1.7348353704618793</v>
      </c>
      <c r="IK35" s="6">
        <f t="shared" si="159"/>
        <v>-0.34630129452387071</v>
      </c>
      <c r="IL35" s="6">
        <f t="shared" si="160"/>
        <v>110.26125187386762</v>
      </c>
      <c r="IM35" s="6">
        <f t="shared" si="121"/>
        <v>1.1611864321666161</v>
      </c>
      <c r="IN35" s="6">
        <f t="shared" si="121"/>
        <v>-1.2917447477442465</v>
      </c>
      <c r="IO35" s="6">
        <f t="shared" si="122"/>
        <v>-0.14373478503442172</v>
      </c>
      <c r="IP35" s="6">
        <f t="shared" si="123"/>
        <v>-2.1796870105655231E-2</v>
      </c>
      <c r="IQ35" s="6">
        <f t="shared" si="161"/>
        <v>1.7369393839661424</v>
      </c>
      <c r="IR35" s="6">
        <f t="shared" si="124"/>
        <v>0.14537810005394289</v>
      </c>
      <c r="IS35" s="6">
        <f t="shared" si="162"/>
        <v>1.8208753375836031</v>
      </c>
      <c r="IT35" s="6">
        <f t="shared" si="163"/>
        <v>-0.5494644574956441</v>
      </c>
      <c r="IU35" s="6">
        <f t="shared" si="164"/>
        <v>123.33028027100725</v>
      </c>
      <c r="IV35" s="6">
        <f t="shared" si="165"/>
        <v>116.79576607243743</v>
      </c>
    </row>
    <row r="36" spans="3:256">
      <c r="C36" s="5">
        <v>30</v>
      </c>
      <c r="D36" s="6">
        <v>-635.45759999999996</v>
      </c>
      <c r="E36" s="6">
        <v>-156.18520000000001</v>
      </c>
      <c r="F36" s="6">
        <v>-707</v>
      </c>
      <c r="G36" s="6">
        <v>-280</v>
      </c>
      <c r="H36" s="6">
        <v>-681.49940000000004</v>
      </c>
      <c r="I36" s="6">
        <v>-192.30430000000001</v>
      </c>
      <c r="J36" s="6">
        <v>-752.53440000000001</v>
      </c>
      <c r="K36" s="6">
        <v>-200.51079999999999</v>
      </c>
      <c r="L36" s="6">
        <v>-800.5</v>
      </c>
      <c r="M36" s="6">
        <v>-226.5</v>
      </c>
      <c r="N36" s="6">
        <v>-852</v>
      </c>
      <c r="O36" s="6">
        <v>-239.5</v>
      </c>
      <c r="P36" s="6">
        <v>-639.5</v>
      </c>
      <c r="Q36" s="6">
        <v>-206</v>
      </c>
      <c r="R36" s="6">
        <v>-588.80160000000001</v>
      </c>
      <c r="S36" s="6">
        <v>-261.33600000000001</v>
      </c>
      <c r="T36" s="6">
        <v>-562.5</v>
      </c>
      <c r="U36" s="6">
        <v>-313.5</v>
      </c>
      <c r="V36" s="6">
        <v>-529.5</v>
      </c>
      <c r="W36" s="6">
        <v>-355.5</v>
      </c>
      <c r="X36" s="6">
        <v>-635.66166152150197</v>
      </c>
      <c r="Y36" s="6">
        <v>-156.51908437434801</v>
      </c>
      <c r="Z36" s="6">
        <v>-707.65690534048099</v>
      </c>
      <c r="AA36" s="6">
        <v>-281.63143216240798</v>
      </c>
      <c r="AB36" s="6">
        <v>-681.81134349703495</v>
      </c>
      <c r="AC36" s="6">
        <v>-191.90455351799699</v>
      </c>
      <c r="AD36" s="6">
        <v>-750.81450719072302</v>
      </c>
      <c r="AE36" s="6">
        <v>-199.854607519506</v>
      </c>
      <c r="AF36" s="6">
        <v>-800.21047336329696</v>
      </c>
      <c r="AG36" s="6">
        <v>-226.94051268703399</v>
      </c>
      <c r="AH36" s="6">
        <v>-851.61948359607402</v>
      </c>
      <c r="AI36" s="6">
        <v>-238.31072350612601</v>
      </c>
      <c r="AJ36" s="6">
        <v>-639.64548893362996</v>
      </c>
      <c r="AK36" s="6">
        <v>-205.88345307439999</v>
      </c>
      <c r="AL36" s="6">
        <v>-589.28901778361399</v>
      </c>
      <c r="AM36" s="6">
        <v>-259.63623851937302</v>
      </c>
      <c r="AN36" s="6">
        <v>-563.621616147081</v>
      </c>
      <c r="AO36" s="6">
        <v>-311.96701248611203</v>
      </c>
      <c r="AP36" s="6">
        <v>-529.833287873259</v>
      </c>
      <c r="AQ36" s="6">
        <v>-355.33827812518001</v>
      </c>
      <c r="AR36" s="6">
        <f t="shared" si="25"/>
        <v>-19.70582454360105</v>
      </c>
      <c r="AS36" s="6">
        <f t="shared" si="25"/>
        <v>-4.852168694621926</v>
      </c>
      <c r="AT36" s="6">
        <f t="shared" si="25"/>
        <v>-21.937712556596448</v>
      </c>
      <c r="AU36" s="6">
        <f t="shared" si="25"/>
        <v>-8.7307130885818971</v>
      </c>
      <c r="AV36" s="6">
        <f t="shared" si="25"/>
        <v>-21.136487411605522</v>
      </c>
      <c r="AW36" s="6">
        <f t="shared" si="25"/>
        <v>-5.949135663919269</v>
      </c>
      <c r="AX36" s="6">
        <f t="shared" si="25"/>
        <v>-23.275619467244219</v>
      </c>
      <c r="AY36" s="6">
        <f t="shared" si="25"/>
        <v>-6.1955912530307895</v>
      </c>
      <c r="AZ36" s="6">
        <f t="shared" si="25"/>
        <v>-24.806918744014379</v>
      </c>
      <c r="BA36" s="6">
        <f t="shared" si="170"/>
        <v>-7.0352676518847872</v>
      </c>
      <c r="BB36" s="6">
        <f t="shared" si="170"/>
        <v>-26.400623377989742</v>
      </c>
      <c r="BC36" s="6">
        <f t="shared" si="170"/>
        <v>-7.3877497866236981</v>
      </c>
      <c r="BD36" s="6">
        <f t="shared" si="170"/>
        <v>-19.829325155243218</v>
      </c>
      <c r="BE36" s="6">
        <f t="shared" si="170"/>
        <v>-6.3824884341834895</v>
      </c>
      <c r="BF36" s="6">
        <f t="shared" si="170"/>
        <v>-18.268249751164351</v>
      </c>
      <c r="BG36" s="6">
        <f t="shared" si="170"/>
        <v>-8.0488512539469088</v>
      </c>
      <c r="BH36" s="6">
        <f t="shared" si="170"/>
        <v>-17.472547660324082</v>
      </c>
      <c r="BI36" s="6">
        <f t="shared" si="170"/>
        <v>-9.6711310176046741</v>
      </c>
      <c r="BJ36" s="6">
        <f t="shared" si="170"/>
        <v>-16.425092844515582</v>
      </c>
      <c r="BK36" s="6">
        <f t="shared" si="170"/>
        <v>-11.015661610926411</v>
      </c>
      <c r="BM36" s="12">
        <f t="shared" si="166"/>
        <v>3.0238571905238588E-2</v>
      </c>
      <c r="BN36" s="6">
        <f t="shared" si="26"/>
        <v>-20.821768550098749</v>
      </c>
      <c r="BO36" s="6">
        <f t="shared" si="26"/>
        <v>-6.791440891601912</v>
      </c>
      <c r="BP36" s="6">
        <f t="shared" si="27"/>
        <v>0.1468177531931818</v>
      </c>
      <c r="BQ36" s="6">
        <f t="shared" si="28"/>
        <v>140.80409802238904</v>
      </c>
      <c r="BR36" s="6">
        <f t="shared" si="29"/>
        <v>563.21639208955617</v>
      </c>
      <c r="BS36" s="6">
        <f t="shared" si="125"/>
        <v>2203.6477803734365</v>
      </c>
      <c r="BT36" s="6">
        <f t="shared" si="126"/>
        <v>8814.591121493746</v>
      </c>
      <c r="BU36" s="6">
        <f t="shared" si="127"/>
        <v>8.8145911214937467</v>
      </c>
      <c r="BW36" s="12">
        <f t="shared" si="167"/>
        <v>3.0238571905238588E-2</v>
      </c>
      <c r="BX36" s="6">
        <f t="shared" si="30"/>
        <v>-25.60377106100206</v>
      </c>
      <c r="BY36" s="6">
        <f t="shared" si="30"/>
        <v>-7.2115087192542422</v>
      </c>
      <c r="BZ36" s="6">
        <f t="shared" si="31"/>
        <v>0.23536911608808003</v>
      </c>
      <c r="CA36" s="6">
        <f t="shared" si="32"/>
        <v>225.72839709311225</v>
      </c>
      <c r="CB36" s="6">
        <f t="shared" si="33"/>
        <v>-16.948820252419832</v>
      </c>
      <c r="CC36" s="6">
        <f t="shared" si="33"/>
        <v>-10.343396314265544</v>
      </c>
      <c r="CD36" s="6">
        <f t="shared" si="34"/>
        <v>0.15167479980437751</v>
      </c>
      <c r="CE36" s="6">
        <f t="shared" si="35"/>
        <v>145.46220000439018</v>
      </c>
      <c r="CF36" s="6">
        <f t="shared" si="36"/>
        <v>185.5952985487512</v>
      </c>
      <c r="CH36" s="6">
        <f t="shared" si="128"/>
        <v>1.6379818939893009</v>
      </c>
      <c r="CI36" s="6">
        <f t="shared" si="129"/>
        <v>0.5917993897105529</v>
      </c>
      <c r="CJ36" s="6">
        <f t="shared" si="130"/>
        <v>1.468863692604921</v>
      </c>
      <c r="CK36" s="6">
        <f t="shared" si="131"/>
        <v>1.61385363614027</v>
      </c>
      <c r="CL36" s="6">
        <f t="shared" si="132"/>
        <v>0.33852841295129005</v>
      </c>
      <c r="CM36" s="15">
        <f t="shared" si="37"/>
        <v>1.8493224881523873</v>
      </c>
      <c r="CN36" s="15">
        <f t="shared" si="38"/>
        <v>0.4324237983946751</v>
      </c>
      <c r="CO36" s="15">
        <f t="shared" si="39"/>
        <v>1.7106228708482405</v>
      </c>
      <c r="CP36" s="15">
        <f t="shared" si="40"/>
        <v>0.23433074907524096</v>
      </c>
      <c r="CQ36" s="15">
        <f t="shared" si="133"/>
        <v>0.66675454746991603</v>
      </c>
      <c r="CR36" s="6">
        <f t="shared" si="134"/>
        <v>1.7369393839661424</v>
      </c>
      <c r="CS36" s="6">
        <f t="shared" si="135"/>
        <v>0.41672788554966944</v>
      </c>
      <c r="CT36" s="6">
        <f t="shared" si="136"/>
        <v>1.5264903211260656</v>
      </c>
      <c r="CU36" s="6">
        <f t="shared" si="137"/>
        <v>1.7021051526805839</v>
      </c>
      <c r="CV36" s="6">
        <f t="shared" si="138"/>
        <v>0.21724544955744979</v>
      </c>
      <c r="CW36" s="15">
        <f t="shared" si="41"/>
        <v>1.8400787953209388</v>
      </c>
      <c r="CX36" s="15">
        <f t="shared" si="42"/>
        <v>0.29104930876460711</v>
      </c>
      <c r="CY36" s="15">
        <f t="shared" si="43"/>
        <v>1.7229204616820495</v>
      </c>
      <c r="CZ36" s="15">
        <f t="shared" si="44"/>
        <v>0.10298968522034457</v>
      </c>
      <c r="DA36" s="15">
        <f t="shared" si="139"/>
        <v>0.39403899398495168</v>
      </c>
      <c r="DB36" s="6">
        <f t="shared" si="45"/>
        <v>0.53039677072743385</v>
      </c>
      <c r="DD36" s="12">
        <f t="shared" si="168"/>
        <v>3.0238571905238588E-2</v>
      </c>
      <c r="DE36" s="6">
        <f t="shared" si="46"/>
        <v>2.2318880129953982</v>
      </c>
      <c r="DF36" s="6">
        <f t="shared" si="46"/>
        <v>3.8785443939599711</v>
      </c>
      <c r="DG36" s="6">
        <f t="shared" si="47"/>
        <v>-2.1391320556386972</v>
      </c>
      <c r="DH36" s="6">
        <f t="shared" si="47"/>
        <v>-0.24645558911152055</v>
      </c>
      <c r="DI36" s="6">
        <f t="shared" si="48"/>
        <v>4.4748665587334413</v>
      </c>
      <c r="DJ36" s="6">
        <f t="shared" si="49"/>
        <v>2.1532826820613558</v>
      </c>
      <c r="DK36" s="6">
        <f t="shared" si="50"/>
        <v>6.0101115880440874</v>
      </c>
      <c r="DL36" s="6">
        <f t="shared" si="51"/>
        <v>-0.59468645619051053</v>
      </c>
      <c r="DM36" s="6">
        <f t="shared" si="52"/>
        <v>126.4902834993291</v>
      </c>
      <c r="DN36" s="6">
        <f t="shared" si="53"/>
        <v>2.2318880129953982</v>
      </c>
      <c r="DO36" s="6">
        <f t="shared" si="53"/>
        <v>3.8785443939599711</v>
      </c>
      <c r="DP36" s="6">
        <f t="shared" si="54"/>
        <v>1.561075404078867</v>
      </c>
      <c r="DQ36" s="6">
        <f t="shared" si="54"/>
        <v>-1.6663628197634193</v>
      </c>
      <c r="DR36" s="6">
        <f t="shared" si="55"/>
        <v>4.4748665587334413</v>
      </c>
      <c r="DS36" s="6">
        <f t="shared" si="56"/>
        <v>2.2833574981395031</v>
      </c>
      <c r="DT36" s="6">
        <f t="shared" si="57"/>
        <v>5.5853366563782973</v>
      </c>
      <c r="DU36" s="6">
        <f t="shared" si="58"/>
        <v>-0.29154416631738611</v>
      </c>
      <c r="DV36" s="6">
        <f t="shared" si="59"/>
        <v>106.95042564286355</v>
      </c>
      <c r="DW36" s="6">
        <f t="shared" si="60"/>
        <v>116.72035457109632</v>
      </c>
      <c r="DX36" s="6">
        <f t="shared" si="140"/>
        <v>2478.5526803831594</v>
      </c>
      <c r="DY36" s="6">
        <f t="shared" si="61"/>
        <v>-2.1391320556386972</v>
      </c>
      <c r="DZ36" s="6">
        <f t="shared" si="61"/>
        <v>-0.24645558911152055</v>
      </c>
      <c r="EA36" s="6">
        <f t="shared" si="61"/>
        <v>-1.5312992767701594</v>
      </c>
      <c r="EB36" s="6">
        <f t="shared" si="61"/>
        <v>-0.8396763988539977</v>
      </c>
      <c r="EC36" s="6">
        <f t="shared" si="62"/>
        <v>2.1532826820613558</v>
      </c>
      <c r="ED36" s="6">
        <f t="shared" si="11"/>
        <v>1.7464060037199916</v>
      </c>
      <c r="EE36" s="6">
        <f t="shared" si="63"/>
        <v>0.84933598544896771</v>
      </c>
      <c r="EF36" s="6">
        <f t="shared" si="64"/>
        <v>0.92609731059851574</v>
      </c>
      <c r="EG36" s="6">
        <f t="shared" si="65"/>
        <v>22.165593983986891</v>
      </c>
      <c r="EH36" s="6">
        <f t="shared" si="66"/>
        <v>1.561075404078867</v>
      </c>
      <c r="EI36" s="6">
        <f t="shared" si="66"/>
        <v>-1.6663628197634193</v>
      </c>
      <c r="EJ36" s="6">
        <f t="shared" si="66"/>
        <v>0.79570209084026899</v>
      </c>
      <c r="EK36" s="6">
        <f t="shared" si="66"/>
        <v>-1.6222797636577653</v>
      </c>
      <c r="EL36" s="6">
        <f t="shared" si="67"/>
        <v>2.2833574981395031</v>
      </c>
      <c r="EM36" s="6">
        <f t="shared" si="12"/>
        <v>1.8069126843710712</v>
      </c>
      <c r="EN36" s="6">
        <f t="shared" si="68"/>
        <v>0.76664178366003721</v>
      </c>
      <c r="EO36" s="6">
        <f t="shared" si="69"/>
        <v>0.95628271506262152</v>
      </c>
      <c r="EP36" s="6">
        <f t="shared" si="70"/>
        <v>17.004318799985604</v>
      </c>
      <c r="EQ36" s="6">
        <f t="shared" si="71"/>
        <v>19.584956391986246</v>
      </c>
      <c r="ER36" s="6">
        <f t="shared" si="141"/>
        <v>1238.3475943478334</v>
      </c>
      <c r="ES36" s="6">
        <f t="shared" si="72"/>
        <v>-1.5312992767701594</v>
      </c>
      <c r="ET36" s="6">
        <f t="shared" si="72"/>
        <v>-0.8396763988539977</v>
      </c>
      <c r="EU36" s="6">
        <f t="shared" si="72"/>
        <v>-1.5937046339753635</v>
      </c>
      <c r="EV36" s="6">
        <f t="shared" si="72"/>
        <v>-0.35248213473891088</v>
      </c>
      <c r="EW36" s="6">
        <f t="shared" si="73"/>
        <v>1.7464060037199916</v>
      </c>
      <c r="EX36" s="6">
        <f t="shared" si="13"/>
        <v>1.6322187707732831</v>
      </c>
      <c r="EY36" s="6">
        <f t="shared" si="74"/>
        <v>0.4911747953575693</v>
      </c>
      <c r="EZ36" s="6">
        <f t="shared" si="75"/>
        <v>0.95996972082712728</v>
      </c>
      <c r="FA36" s="6">
        <f t="shared" si="76"/>
        <v>16.26639952017149</v>
      </c>
      <c r="FB36" s="6">
        <f t="shared" si="77"/>
        <v>0.79570209084026899</v>
      </c>
      <c r="FC36" s="6">
        <f t="shared" si="77"/>
        <v>-1.6222797636577653</v>
      </c>
      <c r="FD36" s="6">
        <f t="shared" si="77"/>
        <v>1.0474548158085</v>
      </c>
      <c r="FE36" s="6">
        <f t="shared" si="77"/>
        <v>-1.3445305933217373</v>
      </c>
      <c r="FF36" s="6">
        <f t="shared" si="78"/>
        <v>1.8069126843710712</v>
      </c>
      <c r="FG36" s="6">
        <f t="shared" si="14"/>
        <v>1.704383791151078</v>
      </c>
      <c r="FH36" s="6">
        <f t="shared" si="79"/>
        <v>0.37486535736352272</v>
      </c>
      <c r="FI36" s="6">
        <f t="shared" si="80"/>
        <v>0.97889193507884398</v>
      </c>
      <c r="FJ36" s="6">
        <f t="shared" si="81"/>
        <v>11.793120626857418</v>
      </c>
      <c r="FK36" s="6">
        <f t="shared" si="82"/>
        <v>14.029760073514453</v>
      </c>
      <c r="FL36" s="6">
        <f t="shared" si="142"/>
        <v>-619.42609165229976</v>
      </c>
      <c r="FN36" s="12">
        <f t="shared" si="169"/>
        <v>3.0238571905238588E-2</v>
      </c>
      <c r="FO36" s="6">
        <f t="shared" si="83"/>
        <v>-25.60377106100206</v>
      </c>
      <c r="FP36" s="6">
        <f t="shared" si="83"/>
        <v>-7.2115087192542422</v>
      </c>
      <c r="FQ36" s="6">
        <f t="shared" si="84"/>
        <v>-1.168969027917317</v>
      </c>
      <c r="FR36" s="6">
        <f t="shared" si="85"/>
        <v>-2.366569414488584</v>
      </c>
      <c r="FS36" s="6">
        <f t="shared" si="143"/>
        <v>0.13724739372215922</v>
      </c>
      <c r="FT36" s="6">
        <f t="shared" si="143"/>
        <v>-0.19121133262586376</v>
      </c>
      <c r="FU36" s="6">
        <f t="shared" si="144"/>
        <v>2.639533932690163</v>
      </c>
      <c r="FV36" s="6">
        <f t="shared" si="86"/>
        <v>0.23536911608808003</v>
      </c>
      <c r="FW36" s="6">
        <f t="shared" si="87"/>
        <v>2.5373971160396023</v>
      </c>
      <c r="FX36" s="6">
        <f t="shared" si="88"/>
        <v>0.47013279011514408</v>
      </c>
      <c r="FY36" s="6">
        <f t="shared" si="145"/>
        <v>61.957083427216538</v>
      </c>
      <c r="FZ36" s="6">
        <f t="shared" si="15"/>
        <v>-16.948820252419832</v>
      </c>
      <c r="GA36" s="6">
        <f t="shared" si="16"/>
        <v>-10.343396314265544</v>
      </c>
      <c r="GB36" s="6">
        <f t="shared" si="89"/>
        <v>-1.168969027917317</v>
      </c>
      <c r="GC36" s="6">
        <f t="shared" si="89"/>
        <v>-2.366569414488584</v>
      </c>
      <c r="GD36" s="6">
        <f t="shared" si="146"/>
        <v>-0.15167430529655945</v>
      </c>
      <c r="GE36" s="6">
        <f t="shared" si="146"/>
        <v>-3.8730931318120554E-4</v>
      </c>
      <c r="GF36" s="6">
        <f t="shared" si="90"/>
        <v>2.639533932690163</v>
      </c>
      <c r="GG36" s="6">
        <f t="shared" si="91"/>
        <v>0.15167479980437751</v>
      </c>
      <c r="GH36" s="6">
        <f t="shared" si="92"/>
        <v>2.5755982426466177</v>
      </c>
      <c r="GI36" s="6">
        <f t="shared" si="93"/>
        <v>0.44515751719803232</v>
      </c>
      <c r="GJ36" s="6">
        <f t="shared" si="147"/>
        <v>63.56658289010096</v>
      </c>
      <c r="GL36" s="6">
        <f t="shared" si="17"/>
        <v>-2.366569414488584</v>
      </c>
      <c r="GM36" s="6">
        <f t="shared" si="18"/>
        <v>1.168969027917317</v>
      </c>
      <c r="GN36" s="6">
        <f t="shared" si="94"/>
        <v>0.13724739372215922</v>
      </c>
      <c r="GO36" s="6">
        <f t="shared" si="95"/>
        <v>-0.19121133262586376</v>
      </c>
      <c r="GP36" s="6">
        <f t="shared" si="96"/>
        <v>2.639533932690163</v>
      </c>
      <c r="GQ36" s="6">
        <f t="shared" si="97"/>
        <v>0.23536911608808003</v>
      </c>
      <c r="GR36" s="6">
        <f t="shared" si="98"/>
        <v>2.8494191026042506</v>
      </c>
      <c r="GS36" s="6">
        <f t="shared" si="99"/>
        <v>-0.88259569433492646</v>
      </c>
      <c r="GT36" s="6">
        <f t="shared" si="148"/>
        <v>61.957083427216617</v>
      </c>
      <c r="GU36" s="6">
        <f t="shared" si="149"/>
        <v>2.366569414488584</v>
      </c>
      <c r="GV36" s="6">
        <f t="shared" si="100"/>
        <v>-1.168969027917317</v>
      </c>
      <c r="GW36" s="6">
        <f t="shared" si="150"/>
        <v>-0.15167430529655945</v>
      </c>
      <c r="GX36" s="6">
        <f t="shared" si="150"/>
        <v>-3.8730931318120554E-4</v>
      </c>
      <c r="GY36" s="6">
        <f t="shared" si="151"/>
        <v>2.639533932690163</v>
      </c>
      <c r="GZ36" s="6">
        <f t="shared" si="101"/>
        <v>0.15167479980437751</v>
      </c>
      <c r="HA36" s="6">
        <f t="shared" si="102"/>
        <v>2.7761726648919214</v>
      </c>
      <c r="HB36" s="6">
        <f t="shared" si="103"/>
        <v>-0.89545227951135509</v>
      </c>
      <c r="HC36" s="6">
        <f t="shared" si="152"/>
        <v>63.566582890100847</v>
      </c>
      <c r="HE36" s="6">
        <f t="shared" ref="HE36:HE47" si="171">FY36</f>
        <v>61.957083427216538</v>
      </c>
      <c r="HF36" s="6">
        <f t="shared" ref="HF36:HF47" si="172">GJ36</f>
        <v>63.56658289010096</v>
      </c>
      <c r="HG36" s="6">
        <f t="shared" si="155"/>
        <v>62.761833158658746</v>
      </c>
      <c r="HH36" s="6">
        <f t="shared" si="156"/>
        <v>0.45769029879489681</v>
      </c>
      <c r="HJ36" s="6">
        <f t="shared" si="104"/>
        <v>1.168969027917317</v>
      </c>
      <c r="HK36" s="6">
        <f t="shared" si="105"/>
        <v>2.366569414488584</v>
      </c>
      <c r="HL36" s="6">
        <f t="shared" si="19"/>
        <v>-1.5937046339753635</v>
      </c>
      <c r="HM36" s="6">
        <f t="shared" si="20"/>
        <v>-0.35248213473891088</v>
      </c>
      <c r="HN36" s="6">
        <f t="shared" si="106"/>
        <v>2.639533932690163</v>
      </c>
      <c r="HO36" s="6">
        <f t="shared" si="21"/>
        <v>1.6322187707732831</v>
      </c>
      <c r="HP36" s="6">
        <f t="shared" si="107"/>
        <v>3.8762877975547627</v>
      </c>
      <c r="HQ36" s="6">
        <f t="shared" si="108"/>
        <v>-0.62603968616235994</v>
      </c>
      <c r="HR36" s="6">
        <f t="shared" si="109"/>
        <v>128.75853840391122</v>
      </c>
      <c r="HS36" s="6">
        <f t="shared" si="110"/>
        <v>1.168969027917317</v>
      </c>
      <c r="HT36" s="6">
        <f t="shared" si="110"/>
        <v>2.366569414488584</v>
      </c>
      <c r="HU36" s="6">
        <f t="shared" si="22"/>
        <v>1.0474548158085</v>
      </c>
      <c r="HV36" s="6">
        <f t="shared" si="23"/>
        <v>-1.3445305933217373</v>
      </c>
      <c r="HW36" s="6">
        <f t="shared" si="111"/>
        <v>2.639533932690163</v>
      </c>
      <c r="HX36" s="6">
        <f t="shared" si="24"/>
        <v>1.704383791151078</v>
      </c>
      <c r="HY36" s="6">
        <f t="shared" si="112"/>
        <v>3.7130888720463178</v>
      </c>
      <c r="HZ36" s="6">
        <f t="shared" si="113"/>
        <v>-0.43511424010333455</v>
      </c>
      <c r="IA36" s="6">
        <f t="shared" si="114"/>
        <v>115.79256337522496</v>
      </c>
      <c r="IB36" s="6">
        <f t="shared" si="115"/>
        <v>122.27555088956808</v>
      </c>
      <c r="IC36" s="6">
        <f t="shared" si="116"/>
        <v>0.84548977374494594</v>
      </c>
      <c r="ID36" s="6">
        <f t="shared" si="117"/>
        <v>-1.5937046339753635</v>
      </c>
      <c r="IE36" s="6">
        <f t="shared" si="117"/>
        <v>-0.35248213473891088</v>
      </c>
      <c r="IF36" s="6">
        <f t="shared" si="118"/>
        <v>0.13724739372215922</v>
      </c>
      <c r="IG36" s="6">
        <f t="shared" si="119"/>
        <v>-0.19121133262586376</v>
      </c>
      <c r="IH36" s="6">
        <f t="shared" si="157"/>
        <v>1.6322187707732831</v>
      </c>
      <c r="II36" s="6">
        <f t="shared" si="120"/>
        <v>0.23536911608808003</v>
      </c>
      <c r="IJ36" s="6">
        <f t="shared" si="158"/>
        <v>1.7384485019132292</v>
      </c>
      <c r="IK36" s="6">
        <f t="shared" si="159"/>
        <v>-0.39391856881809328</v>
      </c>
      <c r="IL36" s="6">
        <f t="shared" si="160"/>
        <v>113.19854502330539</v>
      </c>
      <c r="IM36" s="6">
        <f t="shared" si="121"/>
        <v>1.0474548158085</v>
      </c>
      <c r="IN36" s="6">
        <f t="shared" si="121"/>
        <v>-1.3445305933217373</v>
      </c>
      <c r="IO36" s="6">
        <f t="shared" si="122"/>
        <v>-0.15167430529655945</v>
      </c>
      <c r="IP36" s="6">
        <f t="shared" si="123"/>
        <v>-3.8730931318120554E-4</v>
      </c>
      <c r="IQ36" s="6">
        <f t="shared" si="161"/>
        <v>1.704383791151078</v>
      </c>
      <c r="IR36" s="6">
        <f t="shared" si="124"/>
        <v>0.15167479980437751</v>
      </c>
      <c r="IS36" s="6">
        <f t="shared" si="162"/>
        <v>1.8012861563414899</v>
      </c>
      <c r="IT36" s="6">
        <f t="shared" si="163"/>
        <v>-0.61254869880975626</v>
      </c>
      <c r="IU36" s="6">
        <f t="shared" si="164"/>
        <v>127.77401951487613</v>
      </c>
      <c r="IV36" s="6">
        <f t="shared" si="165"/>
        <v>120.48628226909076</v>
      </c>
    </row>
    <row r="37" spans="3:256">
      <c r="C37" s="5">
        <v>31</v>
      </c>
      <c r="D37" s="6">
        <v>-634.26679999999999</v>
      </c>
      <c r="E37" s="6">
        <v>-153.00989999999999</v>
      </c>
      <c r="F37" s="6">
        <v>-703.5</v>
      </c>
      <c r="G37" s="6">
        <v>-278</v>
      </c>
      <c r="H37" s="6">
        <v>-679.11800000000005</v>
      </c>
      <c r="I37" s="6">
        <v>-187.9383</v>
      </c>
      <c r="J37" s="6">
        <v>-745.81529999999998</v>
      </c>
      <c r="K37" s="6">
        <v>-198.38900000000001</v>
      </c>
      <c r="L37" s="6">
        <v>-795</v>
      </c>
      <c r="M37" s="6">
        <v>-230</v>
      </c>
      <c r="N37" s="6">
        <v>-845.5</v>
      </c>
      <c r="O37" s="6">
        <v>-245.5</v>
      </c>
      <c r="P37" s="6">
        <v>-637</v>
      </c>
      <c r="Q37" s="6">
        <v>-200.5</v>
      </c>
      <c r="R37" s="6">
        <v>-588.4479</v>
      </c>
      <c r="S37" s="6">
        <v>-255.67779999999999</v>
      </c>
      <c r="T37" s="6">
        <v>-566</v>
      </c>
      <c r="U37" s="6">
        <v>-312.5</v>
      </c>
      <c r="V37" s="6">
        <v>-537.5</v>
      </c>
      <c r="W37" s="6">
        <v>-355</v>
      </c>
      <c r="X37" s="6">
        <v>-634.41992983190403</v>
      </c>
      <c r="Y37" s="6">
        <v>-151.92970256316801</v>
      </c>
      <c r="Z37" s="6">
        <v>-704.67984428426996</v>
      </c>
      <c r="AA37" s="6">
        <v>-277.97633278639501</v>
      </c>
      <c r="AB37" s="6">
        <v>-679.98539506591601</v>
      </c>
      <c r="AC37" s="6">
        <v>-187.98358211617</v>
      </c>
      <c r="AD37" s="6">
        <v>-748.18773436539402</v>
      </c>
      <c r="AE37" s="6">
        <v>-199.50919574810001</v>
      </c>
      <c r="AF37" s="6">
        <v>-796.025442110786</v>
      </c>
      <c r="AG37" s="6">
        <v>-230.32655654304099</v>
      </c>
      <c r="AH37" s="6">
        <v>-845.77619400108597</v>
      </c>
      <c r="AI37" s="6">
        <v>-245.65622732781901</v>
      </c>
      <c r="AJ37" s="6">
        <v>-637.73822710131196</v>
      </c>
      <c r="AK37" s="6">
        <v>-201.50508457647001</v>
      </c>
      <c r="AL37" s="6">
        <v>-588.58533067659198</v>
      </c>
      <c r="AM37" s="6">
        <v>-257.36836445641001</v>
      </c>
      <c r="AN37" s="6">
        <v>-567.04559900957395</v>
      </c>
      <c r="AO37" s="6">
        <v>-310.14328054085303</v>
      </c>
      <c r="AP37" s="6">
        <v>-536.48735414942803</v>
      </c>
      <c r="AQ37" s="6">
        <v>-355.75944622933099</v>
      </c>
      <c r="AR37" s="6">
        <f t="shared" si="25"/>
        <v>-19.667330249723271</v>
      </c>
      <c r="AS37" s="6">
        <f t="shared" si="25"/>
        <v>-4.7098955983992612</v>
      </c>
      <c r="AT37" s="6">
        <f t="shared" si="25"/>
        <v>-21.845422197777477</v>
      </c>
      <c r="AU37" s="6">
        <f t="shared" si="25"/>
        <v>-8.6174032079439247</v>
      </c>
      <c r="AV37" s="6">
        <f t="shared" si="25"/>
        <v>-21.0798821110386</v>
      </c>
      <c r="AW37" s="6">
        <f t="shared" si="25"/>
        <v>-5.827583619550353</v>
      </c>
      <c r="AX37" s="6">
        <f t="shared" si="25"/>
        <v>-23.194188216084701</v>
      </c>
      <c r="AY37" s="6">
        <f t="shared" si="25"/>
        <v>-6.1848833180165421</v>
      </c>
      <c r="AZ37" s="6">
        <f t="shared" si="25"/>
        <v>-24.677180714235973</v>
      </c>
      <c r="BA37" s="6">
        <f t="shared" si="170"/>
        <v>-7.1402366789041327</v>
      </c>
      <c r="BB37" s="6">
        <f t="shared" si="170"/>
        <v>-26.219478522972572</v>
      </c>
      <c r="BC37" s="6">
        <f t="shared" si="170"/>
        <v>-7.6154640224455745</v>
      </c>
      <c r="BD37" s="6">
        <f t="shared" si="170"/>
        <v>-19.770199099195722</v>
      </c>
      <c r="BE37" s="6">
        <f t="shared" si="170"/>
        <v>-6.2467568545866916</v>
      </c>
      <c r="BF37" s="6">
        <f t="shared" si="170"/>
        <v>-18.246435104310585</v>
      </c>
      <c r="BG37" s="6">
        <f t="shared" si="170"/>
        <v>-7.978546041163173</v>
      </c>
      <c r="BH37" s="6">
        <f t="shared" si="170"/>
        <v>-17.578692815227846</v>
      </c>
      <c r="BI37" s="6">
        <f t="shared" si="170"/>
        <v>-9.6145944291909355</v>
      </c>
      <c r="BJ37" s="6">
        <f t="shared" si="170"/>
        <v>-16.631372175922522</v>
      </c>
      <c r="BK37" s="6">
        <f t="shared" si="170"/>
        <v>-11.028718029562539</v>
      </c>
      <c r="BM37" s="12">
        <f t="shared" si="166"/>
        <v>3.1281281281281298E-2</v>
      </c>
      <c r="BN37" s="6">
        <f t="shared" si="26"/>
        <v>-20.756376223750372</v>
      </c>
      <c r="BO37" s="6">
        <f t="shared" si="26"/>
        <v>-6.6636494031715934</v>
      </c>
      <c r="BP37" s="6">
        <f t="shared" si="27"/>
        <v>0.14355076057091751</v>
      </c>
      <c r="BQ37" s="6">
        <f t="shared" si="28"/>
        <v>137.6709214179327</v>
      </c>
      <c r="BR37" s="6">
        <f t="shared" si="29"/>
        <v>550.68368567173081</v>
      </c>
      <c r="BS37" s="6">
        <f t="shared" si="125"/>
        <v>-3004.8416907378059</v>
      </c>
      <c r="BT37" s="6">
        <f t="shared" si="126"/>
        <v>-12019.366762951224</v>
      </c>
      <c r="BU37" s="6">
        <f t="shared" si="127"/>
        <v>-12.019366762951224</v>
      </c>
      <c r="BW37" s="12">
        <f t="shared" si="167"/>
        <v>3.1281281281281298E-2</v>
      </c>
      <c r="BX37" s="6">
        <f t="shared" si="30"/>
        <v>-25.448329618604273</v>
      </c>
      <c r="BY37" s="6">
        <f t="shared" si="30"/>
        <v>-7.3778503506748532</v>
      </c>
      <c r="BZ37" s="6">
        <f t="shared" si="31"/>
        <v>0.22766550102809838</v>
      </c>
      <c r="CA37" s="6">
        <f t="shared" si="32"/>
        <v>218.34032210598744</v>
      </c>
      <c r="CB37" s="6">
        <f t="shared" si="33"/>
        <v>-17.105032495575184</v>
      </c>
      <c r="CC37" s="6">
        <f t="shared" si="33"/>
        <v>-10.321656229376737</v>
      </c>
      <c r="CD37" s="6">
        <f t="shared" si="34"/>
        <v>0.15771777389564973</v>
      </c>
      <c r="CE37" s="6">
        <f t="shared" si="35"/>
        <v>151.25765387688389</v>
      </c>
      <c r="CF37" s="6">
        <f t="shared" si="36"/>
        <v>184.79898799143567</v>
      </c>
      <c r="CH37" s="6">
        <f t="shared" si="128"/>
        <v>1.6322187707732831</v>
      </c>
      <c r="CI37" s="6">
        <f t="shared" si="129"/>
        <v>0.56303535090361267</v>
      </c>
      <c r="CJ37" s="6">
        <f t="shared" si="130"/>
        <v>1.4414852502951172</v>
      </c>
      <c r="CK37" s="6">
        <f t="shared" si="131"/>
        <v>1.5893985442801519</v>
      </c>
      <c r="CL37" s="6">
        <f t="shared" si="132"/>
        <v>0.32125994108578637</v>
      </c>
      <c r="CM37" s="15">
        <f t="shared" si="37"/>
        <v>1.8183696859860066</v>
      </c>
      <c r="CN37" s="15">
        <f t="shared" si="38"/>
        <v>0.40018193910923433</v>
      </c>
      <c r="CO37" s="15">
        <f t="shared" si="39"/>
        <v>1.6760718678305278</v>
      </c>
      <c r="CP37" s="15">
        <f t="shared" si="40"/>
        <v>0.21487216796427913</v>
      </c>
      <c r="CQ37" s="15">
        <f t="shared" si="133"/>
        <v>0.61505410707351349</v>
      </c>
      <c r="CR37" s="6">
        <f t="shared" si="134"/>
        <v>1.704383791151078</v>
      </c>
      <c r="CS37" s="6">
        <f t="shared" si="135"/>
        <v>0.40036319715405938</v>
      </c>
      <c r="CT37" s="6">
        <f t="shared" si="136"/>
        <v>1.5098502429137859</v>
      </c>
      <c r="CU37" s="6">
        <f t="shared" si="137"/>
        <v>1.7326161362995596</v>
      </c>
      <c r="CV37" s="6">
        <f t="shared" si="138"/>
        <v>0.25672243908352133</v>
      </c>
      <c r="CW37" s="15">
        <f t="shared" si="41"/>
        <v>1.8072986156094615</v>
      </c>
      <c r="CX37" s="15">
        <f t="shared" si="42"/>
        <v>0.27899524839221951</v>
      </c>
      <c r="CY37" s="15">
        <f t="shared" si="43"/>
        <v>1.7495944091484334</v>
      </c>
      <c r="CZ37" s="15">
        <f t="shared" si="44"/>
        <v>0.10310999159153907</v>
      </c>
      <c r="DA37" s="15">
        <f t="shared" si="139"/>
        <v>0.38210523998375856</v>
      </c>
      <c r="DB37" s="6">
        <f t="shared" si="45"/>
        <v>0.49857967352863602</v>
      </c>
      <c r="DD37" s="12">
        <f t="shared" si="168"/>
        <v>3.1281281281281298E-2</v>
      </c>
      <c r="DE37" s="6">
        <f t="shared" si="46"/>
        <v>2.178091948054206</v>
      </c>
      <c r="DF37" s="6">
        <f t="shared" si="46"/>
        <v>3.9075076095446635</v>
      </c>
      <c r="DG37" s="6">
        <f t="shared" si="47"/>
        <v>-2.1143061050461007</v>
      </c>
      <c r="DH37" s="6">
        <f t="shared" si="47"/>
        <v>-0.35729969846618914</v>
      </c>
      <c r="DI37" s="6">
        <f t="shared" si="48"/>
        <v>4.473555661085264</v>
      </c>
      <c r="DJ37" s="6">
        <f t="shared" si="49"/>
        <v>2.1442838852071904</v>
      </c>
      <c r="DK37" s="6">
        <f t="shared" si="50"/>
        <v>6.0508893908847883</v>
      </c>
      <c r="DL37" s="6">
        <f t="shared" si="51"/>
        <v>-0.62561986211065768</v>
      </c>
      <c r="DM37" s="6">
        <f t="shared" si="52"/>
        <v>128.72769815929456</v>
      </c>
      <c r="DN37" s="6">
        <f t="shared" si="53"/>
        <v>2.178091948054206</v>
      </c>
      <c r="DO37" s="6">
        <f t="shared" si="53"/>
        <v>3.9075076095446635</v>
      </c>
      <c r="DP37" s="6">
        <f t="shared" si="54"/>
        <v>1.5237639948851367</v>
      </c>
      <c r="DQ37" s="6">
        <f t="shared" si="54"/>
        <v>-1.7317891865764814</v>
      </c>
      <c r="DR37" s="6">
        <f t="shared" si="55"/>
        <v>4.473555661085264</v>
      </c>
      <c r="DS37" s="6">
        <f t="shared" si="56"/>
        <v>2.3067185564891832</v>
      </c>
      <c r="DT37" s="6">
        <f t="shared" si="57"/>
        <v>5.6771307387658982</v>
      </c>
      <c r="DU37" s="6">
        <f t="shared" si="58"/>
        <v>-0.33414121479287423</v>
      </c>
      <c r="DV37" s="6">
        <f t="shared" si="59"/>
        <v>109.52032412773627</v>
      </c>
      <c r="DW37" s="6">
        <f t="shared" si="60"/>
        <v>119.12401114351542</v>
      </c>
      <c r="DX37" s="6">
        <f t="shared" si="140"/>
        <v>2305.2027992128087</v>
      </c>
      <c r="DY37" s="6">
        <f t="shared" si="61"/>
        <v>-2.1143061050461007</v>
      </c>
      <c r="DZ37" s="6">
        <f t="shared" si="61"/>
        <v>-0.35729969846618914</v>
      </c>
      <c r="EA37" s="6">
        <f t="shared" si="61"/>
        <v>-1.4829924981512725</v>
      </c>
      <c r="EB37" s="6">
        <f t="shared" si="61"/>
        <v>-0.9553533608875906</v>
      </c>
      <c r="EC37" s="6">
        <f t="shared" si="62"/>
        <v>2.1442838852071904</v>
      </c>
      <c r="ED37" s="6">
        <f t="shared" si="11"/>
        <v>1.7640767539231865</v>
      </c>
      <c r="EE37" s="6">
        <f t="shared" si="63"/>
        <v>0.86961201313356362</v>
      </c>
      <c r="EF37" s="6">
        <f t="shared" si="64"/>
        <v>0.91914894050164853</v>
      </c>
      <c r="EG37" s="6">
        <f t="shared" si="65"/>
        <v>23.198021725062837</v>
      </c>
      <c r="EH37" s="6">
        <f t="shared" si="66"/>
        <v>1.5237639948851367</v>
      </c>
      <c r="EI37" s="6">
        <f t="shared" si="66"/>
        <v>-1.7317891865764814</v>
      </c>
      <c r="EJ37" s="6">
        <f t="shared" si="66"/>
        <v>0.66774228908273869</v>
      </c>
      <c r="EK37" s="6">
        <f t="shared" si="66"/>
        <v>-1.6360483880277625</v>
      </c>
      <c r="EL37" s="6">
        <f t="shared" si="67"/>
        <v>2.3067185564891832</v>
      </c>
      <c r="EM37" s="6">
        <f t="shared" si="12"/>
        <v>1.7670693513831583</v>
      </c>
      <c r="EN37" s="6">
        <f t="shared" si="68"/>
        <v>0.86135907803400646</v>
      </c>
      <c r="EO37" s="6">
        <f t="shared" si="69"/>
        <v>0.94471250759846903</v>
      </c>
      <c r="EP37" s="6">
        <f t="shared" si="70"/>
        <v>19.141351295963936</v>
      </c>
      <c r="EQ37" s="6">
        <f t="shared" si="71"/>
        <v>21.169686510513387</v>
      </c>
      <c r="ER37" s="6">
        <f t="shared" si="141"/>
        <v>1519.8195728722687</v>
      </c>
      <c r="ES37" s="6">
        <f t="shared" si="72"/>
        <v>-1.4829924981512725</v>
      </c>
      <c r="ET37" s="6">
        <f t="shared" si="72"/>
        <v>-0.9553533608875906</v>
      </c>
      <c r="EU37" s="6">
        <f t="shared" si="72"/>
        <v>-1.5422978087365991</v>
      </c>
      <c r="EV37" s="6">
        <f t="shared" si="72"/>
        <v>-0.4752273435414418</v>
      </c>
      <c r="EW37" s="6">
        <f t="shared" si="73"/>
        <v>1.7640767539231865</v>
      </c>
      <c r="EX37" s="6">
        <f t="shared" si="13"/>
        <v>1.61385363614027</v>
      </c>
      <c r="EY37" s="6">
        <f t="shared" si="74"/>
        <v>0.48377485713531704</v>
      </c>
      <c r="EZ37" s="6">
        <f t="shared" si="75"/>
        <v>0.96286020839568032</v>
      </c>
      <c r="FA37" s="6">
        <f t="shared" si="76"/>
        <v>15.664290993989274</v>
      </c>
      <c r="FB37" s="6">
        <f t="shared" si="77"/>
        <v>0.66774228908273869</v>
      </c>
      <c r="FC37" s="6">
        <f t="shared" si="77"/>
        <v>-1.6360483880277625</v>
      </c>
      <c r="FD37" s="6">
        <f t="shared" si="77"/>
        <v>0.94732063930532462</v>
      </c>
      <c r="FE37" s="6">
        <f t="shared" si="77"/>
        <v>-1.4141236003716031</v>
      </c>
      <c r="FF37" s="6">
        <f t="shared" si="78"/>
        <v>1.7670693513831583</v>
      </c>
      <c r="FG37" s="6">
        <f t="shared" si="14"/>
        <v>1.7021051526805839</v>
      </c>
      <c r="FH37" s="6">
        <f t="shared" si="79"/>
        <v>0.35695190893090117</v>
      </c>
      <c r="FI37" s="6">
        <f t="shared" si="80"/>
        <v>0.9795204362220582</v>
      </c>
      <c r="FJ37" s="6">
        <f t="shared" si="81"/>
        <v>11.615608340462988</v>
      </c>
      <c r="FK37" s="6">
        <f t="shared" si="82"/>
        <v>13.63994966722613</v>
      </c>
      <c r="FL37" s="6">
        <f t="shared" si="142"/>
        <v>-373.84377204675303</v>
      </c>
      <c r="FN37" s="12">
        <f t="shared" si="169"/>
        <v>3.1281281281281298E-2</v>
      </c>
      <c r="FO37" s="6">
        <f t="shared" si="83"/>
        <v>-25.448329618604273</v>
      </c>
      <c r="FP37" s="6">
        <f t="shared" si="83"/>
        <v>-7.3778503506748532</v>
      </c>
      <c r="FQ37" s="6">
        <f t="shared" si="84"/>
        <v>-1.168969027917317</v>
      </c>
      <c r="FR37" s="6">
        <f t="shared" si="85"/>
        <v>-2.366569414488584</v>
      </c>
      <c r="FS37" s="6">
        <f t="shared" si="143"/>
        <v>0.15544144239778745</v>
      </c>
      <c r="FT37" s="6">
        <f t="shared" si="143"/>
        <v>-0.16634163142061098</v>
      </c>
      <c r="FU37" s="6">
        <f t="shared" si="144"/>
        <v>2.639533932690163</v>
      </c>
      <c r="FV37" s="6">
        <f t="shared" si="86"/>
        <v>0.22766550102809838</v>
      </c>
      <c r="FW37" s="6">
        <f t="shared" si="87"/>
        <v>2.568085939228764</v>
      </c>
      <c r="FX37" s="6">
        <f t="shared" si="88"/>
        <v>0.35270746660632218</v>
      </c>
      <c r="FY37" s="6">
        <f t="shared" si="145"/>
        <v>69.346994437299927</v>
      </c>
      <c r="FZ37" s="6">
        <f t="shared" si="15"/>
        <v>-17.105032495575184</v>
      </c>
      <c r="GA37" s="6">
        <f t="shared" si="16"/>
        <v>-10.321656229376737</v>
      </c>
      <c r="GB37" s="6">
        <f t="shared" si="89"/>
        <v>-1.168969027917317</v>
      </c>
      <c r="GC37" s="6">
        <f t="shared" si="89"/>
        <v>-2.366569414488584</v>
      </c>
      <c r="GD37" s="6">
        <f t="shared" si="146"/>
        <v>-0.15621224315535187</v>
      </c>
      <c r="GE37" s="6">
        <f t="shared" si="146"/>
        <v>2.1740084888806521E-2</v>
      </c>
      <c r="GF37" s="6">
        <f t="shared" si="90"/>
        <v>2.639533932690163</v>
      </c>
      <c r="GG37" s="6">
        <f t="shared" si="91"/>
        <v>0.15771777389564973</v>
      </c>
      <c r="GH37" s="6">
        <f t="shared" si="92"/>
        <v>2.594166257181231</v>
      </c>
      <c r="GI37" s="6">
        <f t="shared" si="93"/>
        <v>0.31505502750510778</v>
      </c>
      <c r="GJ37" s="6">
        <f t="shared" si="147"/>
        <v>71.635864214918172</v>
      </c>
      <c r="GL37" s="6">
        <f t="shared" si="17"/>
        <v>-2.366569414488584</v>
      </c>
      <c r="GM37" s="6">
        <f t="shared" si="18"/>
        <v>1.168969027917317</v>
      </c>
      <c r="GN37" s="6">
        <f t="shared" si="94"/>
        <v>0.15544144239778745</v>
      </c>
      <c r="GO37" s="6">
        <f t="shared" si="95"/>
        <v>-0.16634163142061098</v>
      </c>
      <c r="GP37" s="6">
        <f t="shared" si="96"/>
        <v>2.639533932690163</v>
      </c>
      <c r="GQ37" s="6">
        <f t="shared" si="97"/>
        <v>0.22766550102809838</v>
      </c>
      <c r="GR37" s="6">
        <f t="shared" si="98"/>
        <v>2.8536981829188282</v>
      </c>
      <c r="GS37" s="6">
        <f t="shared" si="99"/>
        <v>-0.93573363891662587</v>
      </c>
      <c r="GT37" s="6">
        <f t="shared" si="148"/>
        <v>69.346994437299941</v>
      </c>
      <c r="GU37" s="6">
        <f t="shared" si="149"/>
        <v>2.366569414488584</v>
      </c>
      <c r="GV37" s="6">
        <f t="shared" si="100"/>
        <v>-1.168969027917317</v>
      </c>
      <c r="GW37" s="6">
        <f t="shared" si="150"/>
        <v>-0.15621224315535187</v>
      </c>
      <c r="GX37" s="6">
        <f t="shared" si="150"/>
        <v>2.1740084888806521E-2</v>
      </c>
      <c r="GY37" s="6">
        <f t="shared" si="151"/>
        <v>2.639533932690163</v>
      </c>
      <c r="GZ37" s="6">
        <f t="shared" si="101"/>
        <v>0.15771777389564973</v>
      </c>
      <c r="HA37" s="6">
        <f t="shared" si="102"/>
        <v>2.7896622525790162</v>
      </c>
      <c r="HB37" s="6">
        <f t="shared" si="103"/>
        <v>-0.94907340582473088</v>
      </c>
      <c r="HC37" s="6">
        <f t="shared" si="152"/>
        <v>71.635864214918058</v>
      </c>
      <c r="HE37" s="6">
        <f t="shared" si="171"/>
        <v>69.346994437299927</v>
      </c>
      <c r="HF37" s="6">
        <f t="shared" si="172"/>
        <v>71.635864214918172</v>
      </c>
      <c r="HG37" s="6">
        <f t="shared" si="155"/>
        <v>70.491429326109056</v>
      </c>
      <c r="HH37" s="6">
        <f t="shared" si="156"/>
        <v>0.33394786191974629</v>
      </c>
      <c r="HJ37" s="6">
        <f t="shared" si="104"/>
        <v>1.168969027917317</v>
      </c>
      <c r="HK37" s="6">
        <f t="shared" si="105"/>
        <v>2.366569414488584</v>
      </c>
      <c r="HL37" s="6">
        <f t="shared" si="19"/>
        <v>-1.5422978087365991</v>
      </c>
      <c r="HM37" s="6">
        <f t="shared" si="20"/>
        <v>-0.4752273435414418</v>
      </c>
      <c r="HN37" s="6">
        <f t="shared" si="106"/>
        <v>2.639533932690163</v>
      </c>
      <c r="HO37" s="6">
        <f t="shared" si="21"/>
        <v>1.61385363614027</v>
      </c>
      <c r="HP37" s="6">
        <f t="shared" si="107"/>
        <v>3.9276935564640603</v>
      </c>
      <c r="HQ37" s="6">
        <f t="shared" si="108"/>
        <v>-0.68724872886606225</v>
      </c>
      <c r="HR37" s="6">
        <f t="shared" si="109"/>
        <v>133.41271456915331</v>
      </c>
      <c r="HS37" s="6">
        <f t="shared" si="110"/>
        <v>1.168969027917317</v>
      </c>
      <c r="HT37" s="6">
        <f t="shared" si="110"/>
        <v>2.366569414488584</v>
      </c>
      <c r="HU37" s="6">
        <f t="shared" si="22"/>
        <v>0.94732063930532462</v>
      </c>
      <c r="HV37" s="6">
        <f t="shared" si="23"/>
        <v>-1.4141236003716031</v>
      </c>
      <c r="HW37" s="6">
        <f t="shared" si="111"/>
        <v>2.639533932690163</v>
      </c>
      <c r="HX37" s="6">
        <f t="shared" si="24"/>
        <v>1.7021051526805839</v>
      </c>
      <c r="HY37" s="6">
        <f t="shared" si="112"/>
        <v>3.7871846642046521</v>
      </c>
      <c r="HZ37" s="6">
        <f t="shared" si="113"/>
        <v>-0.49840877927860916</v>
      </c>
      <c r="IA37" s="6">
        <f t="shared" si="114"/>
        <v>119.894781404452</v>
      </c>
      <c r="IB37" s="6">
        <f t="shared" si="115"/>
        <v>126.65374798680266</v>
      </c>
      <c r="IC37" s="6">
        <f t="shared" si="116"/>
        <v>0.80225781580152689</v>
      </c>
      <c r="ID37" s="6">
        <f t="shared" si="117"/>
        <v>-1.5422978087365991</v>
      </c>
      <c r="IE37" s="6">
        <f t="shared" si="117"/>
        <v>-0.4752273435414418</v>
      </c>
      <c r="IF37" s="6">
        <f t="shared" si="118"/>
        <v>0.15544144239778745</v>
      </c>
      <c r="IG37" s="6">
        <f t="shared" si="119"/>
        <v>-0.16634163142061098</v>
      </c>
      <c r="IH37" s="6">
        <f t="shared" si="157"/>
        <v>1.61385363614027</v>
      </c>
      <c r="II37" s="6">
        <f t="shared" si="120"/>
        <v>0.22766550102809838</v>
      </c>
      <c r="IJ37" s="6">
        <f t="shared" si="158"/>
        <v>1.725609732238069</v>
      </c>
      <c r="IK37" s="6">
        <f t="shared" si="159"/>
        <v>-0.43733991248742327</v>
      </c>
      <c r="IL37" s="6">
        <f t="shared" si="160"/>
        <v>115.93427986814669</v>
      </c>
      <c r="IM37" s="6">
        <f t="shared" si="121"/>
        <v>0.94732063930532462</v>
      </c>
      <c r="IN37" s="6">
        <f t="shared" si="121"/>
        <v>-1.4141236003716031</v>
      </c>
      <c r="IO37" s="6">
        <f t="shared" si="122"/>
        <v>-0.15621224315535187</v>
      </c>
      <c r="IP37" s="6">
        <f t="shared" si="123"/>
        <v>2.1740084888806521E-2</v>
      </c>
      <c r="IQ37" s="6">
        <f t="shared" si="161"/>
        <v>1.7021051526805839</v>
      </c>
      <c r="IR37" s="6">
        <f t="shared" si="124"/>
        <v>0.15771777389564973</v>
      </c>
      <c r="IS37" s="6">
        <f t="shared" si="162"/>
        <v>1.8109360412012274</v>
      </c>
      <c r="IT37" s="6">
        <f t="shared" si="163"/>
        <v>-0.66576554580649494</v>
      </c>
      <c r="IU37" s="6">
        <f t="shared" si="164"/>
        <v>131.74108281046614</v>
      </c>
      <c r="IV37" s="6">
        <f t="shared" si="165"/>
        <v>123.83768133930641</v>
      </c>
    </row>
    <row r="38" spans="3:256">
      <c r="C38" s="5">
        <v>32</v>
      </c>
      <c r="D38" s="6">
        <v>-633.47299999999996</v>
      </c>
      <c r="E38" s="6">
        <v>-146.6593</v>
      </c>
      <c r="F38" s="6">
        <v>-703.5</v>
      </c>
      <c r="G38" s="6">
        <v>-275</v>
      </c>
      <c r="H38" s="6">
        <v>-678.72109999999998</v>
      </c>
      <c r="I38" s="6">
        <v>-183.9691</v>
      </c>
      <c r="J38" s="6">
        <v>-744.04719999999998</v>
      </c>
      <c r="K38" s="6">
        <v>-198.74260000000001</v>
      </c>
      <c r="L38" s="6">
        <v>-791.5</v>
      </c>
      <c r="M38" s="6">
        <v>-233</v>
      </c>
      <c r="N38" s="6">
        <v>-838.5</v>
      </c>
      <c r="O38" s="6">
        <v>-252.5</v>
      </c>
      <c r="P38" s="6">
        <v>-636</v>
      </c>
      <c r="Q38" s="6">
        <v>-198</v>
      </c>
      <c r="R38" s="6">
        <v>-588.09429999999998</v>
      </c>
      <c r="S38" s="6">
        <v>-254.61689999999999</v>
      </c>
      <c r="T38" s="6">
        <v>-571.5</v>
      </c>
      <c r="U38" s="6">
        <v>-304</v>
      </c>
      <c r="V38" s="6">
        <v>-543</v>
      </c>
      <c r="W38" s="6">
        <v>-356</v>
      </c>
      <c r="X38" s="6">
        <v>-633.20806377138604</v>
      </c>
      <c r="Y38" s="6">
        <v>-147.22500856761701</v>
      </c>
      <c r="Z38" s="6">
        <v>-701.88236002563497</v>
      </c>
      <c r="AA38" s="6">
        <v>-274.42343059503401</v>
      </c>
      <c r="AB38" s="6">
        <v>-678.263052754471</v>
      </c>
      <c r="AC38" s="6">
        <v>-183.821554697816</v>
      </c>
      <c r="AD38" s="6">
        <v>-746.096947887542</v>
      </c>
      <c r="AE38" s="6">
        <v>-198.757845293706</v>
      </c>
      <c r="AF38" s="6">
        <v>-791.80165453464804</v>
      </c>
      <c r="AG38" s="6">
        <v>-232.99730751377899</v>
      </c>
      <c r="AH38" s="6">
        <v>-839.48860266383804</v>
      </c>
      <c r="AI38" s="6">
        <v>-251.82756986471699</v>
      </c>
      <c r="AJ38" s="6">
        <v>-635.94517128925202</v>
      </c>
      <c r="AK38" s="6">
        <v>-197.20712840968201</v>
      </c>
      <c r="AL38" s="6">
        <v>-587.57412332569402</v>
      </c>
      <c r="AM38" s="6">
        <v>-255.31914082876901</v>
      </c>
      <c r="AN38" s="6">
        <v>-570.60902207735398</v>
      </c>
      <c r="AO38" s="6">
        <v>-307.522346913148</v>
      </c>
      <c r="AP38" s="6">
        <v>-542.73285123760195</v>
      </c>
      <c r="AQ38" s="6">
        <v>-355.96412844080902</v>
      </c>
      <c r="AR38" s="6">
        <f t="shared" si="25"/>
        <v>-19.629761805054525</v>
      </c>
      <c r="AS38" s="6">
        <f t="shared" si="25"/>
        <v>-4.5640477676747322</v>
      </c>
      <c r="AT38" s="6">
        <f t="shared" si="25"/>
        <v>-21.758698808117327</v>
      </c>
      <c r="AU38" s="6">
        <f t="shared" si="25"/>
        <v>-8.5072614903579442</v>
      </c>
      <c r="AV38" s="6">
        <f t="shared" si="25"/>
        <v>-21.026488651203195</v>
      </c>
      <c r="AW38" s="6">
        <f t="shared" si="25"/>
        <v>-5.6985587199592267</v>
      </c>
      <c r="AX38" s="6">
        <f t="shared" si="25"/>
        <v>-23.129372805647538</v>
      </c>
      <c r="AY38" s="6">
        <f t="shared" si="25"/>
        <v>-6.1615910839220644</v>
      </c>
      <c r="AZ38" s="6">
        <f t="shared" si="25"/>
        <v>-24.546241219339283</v>
      </c>
      <c r="BA38" s="6">
        <f t="shared" si="170"/>
        <v>-7.2230312742287008</v>
      </c>
      <c r="BB38" s="6">
        <f t="shared" si="170"/>
        <v>-26.024560095145567</v>
      </c>
      <c r="BC38" s="6">
        <f t="shared" si="170"/>
        <v>-7.8067786802141237</v>
      </c>
      <c r="BD38" s="6">
        <f t="shared" si="170"/>
        <v>-19.71461348601785</v>
      </c>
      <c r="BE38" s="6">
        <f t="shared" si="170"/>
        <v>-6.1135180968549614</v>
      </c>
      <c r="BF38" s="6">
        <f t="shared" si="170"/>
        <v>-18.215087178455974</v>
      </c>
      <c r="BG38" s="6">
        <f t="shared" si="170"/>
        <v>-7.9150190995504932</v>
      </c>
      <c r="BH38" s="6">
        <f t="shared" si="170"/>
        <v>-17.689160685163902</v>
      </c>
      <c r="BI38" s="6">
        <f t="shared" si="170"/>
        <v>-9.5333441960333207</v>
      </c>
      <c r="BJ38" s="6">
        <f t="shared" si="170"/>
        <v>-16.824985661298598</v>
      </c>
      <c r="BK38" s="6">
        <f t="shared" si="170"/>
        <v>-11.035063278915674</v>
      </c>
      <c r="BM38" s="12">
        <f t="shared" si="166"/>
        <v>3.2323990657324005E-2</v>
      </c>
      <c r="BN38" s="6">
        <f t="shared" si="26"/>
        <v>-20.694230306585926</v>
      </c>
      <c r="BO38" s="6">
        <f t="shared" si="26"/>
        <v>-6.5356546290163386</v>
      </c>
      <c r="BP38" s="6">
        <f t="shared" si="27"/>
        <v>0.14228414258540878</v>
      </c>
      <c r="BQ38" s="6">
        <f t="shared" si="28"/>
        <v>136.45618410511042</v>
      </c>
      <c r="BR38" s="6">
        <f t="shared" si="29"/>
        <v>545.8247364204417</v>
      </c>
      <c r="BS38" s="6">
        <f t="shared" si="125"/>
        <v>-1164.9816724890788</v>
      </c>
      <c r="BT38" s="6">
        <f t="shared" si="126"/>
        <v>-4659.9266899563154</v>
      </c>
      <c r="BU38" s="6">
        <f t="shared" si="127"/>
        <v>-4.6599266899563156</v>
      </c>
      <c r="BW38" s="12">
        <f t="shared" si="167"/>
        <v>3.2323990657324005E-2</v>
      </c>
      <c r="BX38" s="6">
        <f t="shared" si="30"/>
        <v>-25.285400657242427</v>
      </c>
      <c r="BY38" s="6">
        <f t="shared" si="30"/>
        <v>-7.5149049772214127</v>
      </c>
      <c r="BZ38" s="6">
        <f t="shared" si="31"/>
        <v>0.21290800151301698</v>
      </c>
      <c r="CA38" s="6">
        <f t="shared" si="32"/>
        <v>204.18728977104377</v>
      </c>
      <c r="CB38" s="6">
        <f t="shared" si="33"/>
        <v>-17.257073173231248</v>
      </c>
      <c r="CC38" s="6">
        <f t="shared" si="33"/>
        <v>-10.284203737474497</v>
      </c>
      <c r="CD38" s="6">
        <f t="shared" si="34"/>
        <v>0.15658562134437037</v>
      </c>
      <c r="CE38" s="6">
        <f t="shared" si="35"/>
        <v>150.17187429410495</v>
      </c>
      <c r="CF38" s="6">
        <f t="shared" si="36"/>
        <v>177.17958203257436</v>
      </c>
      <c r="CH38" s="6">
        <f t="shared" si="128"/>
        <v>1.61385363614027</v>
      </c>
      <c r="CI38" s="6">
        <f t="shared" si="129"/>
        <v>0.52223243325895574</v>
      </c>
      <c r="CJ38" s="6">
        <f t="shared" si="130"/>
        <v>1.413247079129281</v>
      </c>
      <c r="CK38" s="6">
        <f t="shared" si="131"/>
        <v>1.5720491262655754</v>
      </c>
      <c r="CL38" s="6">
        <f t="shared" si="132"/>
        <v>0.29615425557037695</v>
      </c>
      <c r="CM38" s="15">
        <f t="shared" si="37"/>
        <v>1.7746665742642533</v>
      </c>
      <c r="CN38" s="15">
        <f t="shared" si="38"/>
        <v>0.35941989625459697</v>
      </c>
      <c r="CO38" s="15">
        <f t="shared" si="39"/>
        <v>1.6407252304826168</v>
      </c>
      <c r="CP38" s="15">
        <f t="shared" si="40"/>
        <v>0.18564466147556083</v>
      </c>
      <c r="CQ38" s="15">
        <f t="shared" si="133"/>
        <v>0.54506455773015783</v>
      </c>
      <c r="CR38" s="6">
        <f t="shared" si="134"/>
        <v>1.7021051526805839</v>
      </c>
      <c r="CS38" s="6">
        <f t="shared" si="135"/>
        <v>0.37126670949767665</v>
      </c>
      <c r="CT38" s="6">
        <f t="shared" si="136"/>
        <v>1.5343814383524388</v>
      </c>
      <c r="CU38" s="6">
        <f t="shared" si="137"/>
        <v>1.7742777461263679</v>
      </c>
      <c r="CV38" s="6">
        <f t="shared" si="138"/>
        <v>0.26946613842896489</v>
      </c>
      <c r="CW38" s="15">
        <f t="shared" si="41"/>
        <v>1.8038766502653498</v>
      </c>
      <c r="CX38" s="15">
        <f t="shared" si="42"/>
        <v>0.26622939675206486</v>
      </c>
      <c r="CY38" s="15">
        <f t="shared" si="43"/>
        <v>1.7890626614538858</v>
      </c>
      <c r="CZ38" s="15">
        <f t="shared" si="44"/>
        <v>0.10117770073112906</v>
      </c>
      <c r="DA38" s="15">
        <f t="shared" si="139"/>
        <v>0.36740709748319389</v>
      </c>
      <c r="DB38" s="6">
        <f t="shared" si="45"/>
        <v>0.45623582760667586</v>
      </c>
      <c r="DD38" s="12">
        <f t="shared" si="168"/>
        <v>3.2323990657324005E-2</v>
      </c>
      <c r="DE38" s="6">
        <f t="shared" si="46"/>
        <v>2.1289370030628021</v>
      </c>
      <c r="DF38" s="6">
        <f t="shared" si="46"/>
        <v>3.943213722683212</v>
      </c>
      <c r="DG38" s="6">
        <f t="shared" si="47"/>
        <v>-2.1028841544443431</v>
      </c>
      <c r="DH38" s="6">
        <f t="shared" si="47"/>
        <v>-0.46303236396283776</v>
      </c>
      <c r="DI38" s="6">
        <f t="shared" si="48"/>
        <v>4.4812171589610807</v>
      </c>
      <c r="DJ38" s="6">
        <f t="shared" si="49"/>
        <v>2.1532581677750842</v>
      </c>
      <c r="DK38" s="6">
        <f t="shared" si="50"/>
        <v>6.1092810448700705</v>
      </c>
      <c r="DL38" s="6">
        <f t="shared" si="51"/>
        <v>-0.65318700655451878</v>
      </c>
      <c r="DM38" s="6">
        <f t="shared" si="52"/>
        <v>130.7823217269034</v>
      </c>
      <c r="DN38" s="6">
        <f t="shared" si="53"/>
        <v>2.1289370030628021</v>
      </c>
      <c r="DO38" s="6">
        <f t="shared" si="53"/>
        <v>3.943213722683212</v>
      </c>
      <c r="DP38" s="6">
        <f t="shared" si="54"/>
        <v>1.4995263075618759</v>
      </c>
      <c r="DQ38" s="6">
        <f t="shared" si="54"/>
        <v>-1.8015010026955318</v>
      </c>
      <c r="DR38" s="6">
        <f t="shared" si="55"/>
        <v>4.4812171589610807</v>
      </c>
      <c r="DS38" s="6">
        <f t="shared" si="56"/>
        <v>2.3439251288774479</v>
      </c>
      <c r="DT38" s="6">
        <f t="shared" si="57"/>
        <v>5.7790920653329572</v>
      </c>
      <c r="DU38" s="6">
        <f t="shared" si="58"/>
        <v>-0.37237637242077465</v>
      </c>
      <c r="DV38" s="6">
        <f t="shared" si="59"/>
        <v>111.86224917366945</v>
      </c>
      <c r="DW38" s="6">
        <f t="shared" si="60"/>
        <v>121.32228545028643</v>
      </c>
      <c r="DX38" s="6">
        <f t="shared" si="140"/>
        <v>2108.2329911656707</v>
      </c>
      <c r="DY38" s="6">
        <f t="shared" si="61"/>
        <v>-2.1028841544443431</v>
      </c>
      <c r="DZ38" s="6">
        <f t="shared" si="61"/>
        <v>-0.46303236396283776</v>
      </c>
      <c r="EA38" s="6">
        <f t="shared" si="61"/>
        <v>-1.4168684136917449</v>
      </c>
      <c r="EB38" s="6">
        <f t="shared" si="61"/>
        <v>-1.0614401903066364</v>
      </c>
      <c r="EC38" s="6">
        <f t="shared" si="62"/>
        <v>2.1532581677750842</v>
      </c>
      <c r="ED38" s="6">
        <f t="shared" si="11"/>
        <v>1.7703591102698768</v>
      </c>
      <c r="EE38" s="6">
        <f t="shared" si="63"/>
        <v>0.91033484124790354</v>
      </c>
      <c r="EF38" s="6">
        <f t="shared" si="64"/>
        <v>0.91053375664408676</v>
      </c>
      <c r="EG38" s="6">
        <f t="shared" si="65"/>
        <v>24.42078274355741</v>
      </c>
      <c r="EH38" s="6">
        <f t="shared" si="66"/>
        <v>1.4995263075618759</v>
      </c>
      <c r="EI38" s="6">
        <f t="shared" si="66"/>
        <v>-1.8015010026955318</v>
      </c>
      <c r="EJ38" s="6">
        <f t="shared" si="66"/>
        <v>0.52592649329207219</v>
      </c>
      <c r="EK38" s="6">
        <f t="shared" si="66"/>
        <v>-1.6183250964828275</v>
      </c>
      <c r="EL38" s="6">
        <f t="shared" si="67"/>
        <v>2.3439251288774479</v>
      </c>
      <c r="EM38" s="6">
        <f t="shared" si="12"/>
        <v>1.7016388554134068</v>
      </c>
      <c r="EN38" s="6">
        <f t="shared" si="68"/>
        <v>0.99068158909058246</v>
      </c>
      <c r="EO38" s="6">
        <f t="shared" si="69"/>
        <v>0.92868041288034675</v>
      </c>
      <c r="EP38" s="6">
        <f t="shared" si="70"/>
        <v>21.769958978053204</v>
      </c>
      <c r="EQ38" s="6">
        <f t="shared" si="71"/>
        <v>23.095370860805307</v>
      </c>
      <c r="ER38" s="6">
        <f t="shared" si="141"/>
        <v>1846.8083193039631</v>
      </c>
      <c r="ES38" s="6">
        <f t="shared" si="72"/>
        <v>-1.4168684136917449</v>
      </c>
      <c r="ET38" s="6">
        <f t="shared" si="72"/>
        <v>-1.0614401903066364</v>
      </c>
      <c r="EU38" s="6">
        <f t="shared" si="72"/>
        <v>-1.4783188758062842</v>
      </c>
      <c r="EV38" s="6">
        <f t="shared" si="72"/>
        <v>-0.58374740598542285</v>
      </c>
      <c r="EW38" s="6">
        <f t="shared" si="73"/>
        <v>1.7703591102698768</v>
      </c>
      <c r="EX38" s="6">
        <f t="shared" si="13"/>
        <v>1.5893985442801519</v>
      </c>
      <c r="EY38" s="6">
        <f t="shared" si="74"/>
        <v>0.48162906420464685</v>
      </c>
      <c r="EZ38" s="6">
        <f t="shared" si="75"/>
        <v>0.9645995823097141</v>
      </c>
      <c r="FA38" s="6">
        <f t="shared" si="76"/>
        <v>15.29084212385898</v>
      </c>
      <c r="FB38" s="6">
        <f t="shared" si="77"/>
        <v>0.52592649329207219</v>
      </c>
      <c r="FC38" s="6">
        <f t="shared" si="77"/>
        <v>-1.6183250964828275</v>
      </c>
      <c r="FD38" s="6">
        <f t="shared" si="77"/>
        <v>0.86417502386530387</v>
      </c>
      <c r="FE38" s="6">
        <f t="shared" si="77"/>
        <v>-1.501719082882353</v>
      </c>
      <c r="FF38" s="6">
        <f t="shared" si="78"/>
        <v>1.7016388554134068</v>
      </c>
      <c r="FG38" s="6">
        <f t="shared" si="14"/>
        <v>1.7326161362995596</v>
      </c>
      <c r="FH38" s="6">
        <f t="shared" si="79"/>
        <v>0.35778349716377988</v>
      </c>
      <c r="FI38" s="6">
        <f t="shared" si="80"/>
        <v>0.97845368487897932</v>
      </c>
      <c r="FJ38" s="6">
        <f t="shared" si="81"/>
        <v>11.915355924257767</v>
      </c>
      <c r="FK38" s="6">
        <f t="shared" si="82"/>
        <v>13.603099024058373</v>
      </c>
      <c r="FL38" s="6">
        <f t="shared" si="142"/>
        <v>-35.341240823605339</v>
      </c>
      <c r="FN38" s="12">
        <f t="shared" si="169"/>
        <v>3.2323990657324005E-2</v>
      </c>
      <c r="FO38" s="6">
        <f t="shared" si="83"/>
        <v>-25.285400657242427</v>
      </c>
      <c r="FP38" s="6">
        <f t="shared" si="83"/>
        <v>-7.5149049772214127</v>
      </c>
      <c r="FQ38" s="6">
        <f t="shared" si="84"/>
        <v>-1.168969027917317</v>
      </c>
      <c r="FR38" s="6">
        <f t="shared" si="85"/>
        <v>-2.366569414488584</v>
      </c>
      <c r="FS38" s="6">
        <f t="shared" si="143"/>
        <v>0.16292896136184609</v>
      </c>
      <c r="FT38" s="6">
        <f t="shared" si="143"/>
        <v>-0.13705462654655953</v>
      </c>
      <c r="FU38" s="6">
        <f t="shared" si="144"/>
        <v>2.639533932690163</v>
      </c>
      <c r="FV38" s="6">
        <f t="shared" si="86"/>
        <v>0.21290800151301698</v>
      </c>
      <c r="FW38" s="6">
        <f t="shared" si="87"/>
        <v>2.5970538006552828</v>
      </c>
      <c r="FX38" s="6">
        <f t="shared" si="88"/>
        <v>0.23824847741978811</v>
      </c>
      <c r="FY38" s="6">
        <f t="shared" si="145"/>
        <v>76.216812888293774</v>
      </c>
      <c r="FZ38" s="6">
        <f t="shared" si="15"/>
        <v>-17.257073173231248</v>
      </c>
      <c r="GA38" s="6">
        <f t="shared" si="16"/>
        <v>-10.284203737474497</v>
      </c>
      <c r="GB38" s="6">
        <f t="shared" si="89"/>
        <v>-1.168969027917317</v>
      </c>
      <c r="GC38" s="6">
        <f t="shared" si="89"/>
        <v>-2.366569414488584</v>
      </c>
      <c r="GD38" s="6">
        <f t="shared" si="146"/>
        <v>-0.1520406776560641</v>
      </c>
      <c r="GE38" s="6">
        <f t="shared" si="146"/>
        <v>3.7452491902239871E-2</v>
      </c>
      <c r="GF38" s="6">
        <f t="shared" si="90"/>
        <v>2.639533932690163</v>
      </c>
      <c r="GG38" s="6">
        <f t="shared" si="91"/>
        <v>0.15658562134437037</v>
      </c>
      <c r="GH38" s="6">
        <f t="shared" si="92"/>
        <v>2.6102614037624745</v>
      </c>
      <c r="GI38" s="6">
        <f t="shared" si="93"/>
        <v>0.21556764050752769</v>
      </c>
      <c r="GJ38" s="6">
        <f t="shared" si="147"/>
        <v>77.551168353102014</v>
      </c>
      <c r="GL38" s="6">
        <f t="shared" si="17"/>
        <v>-2.366569414488584</v>
      </c>
      <c r="GM38" s="6">
        <f t="shared" si="18"/>
        <v>1.168969027917317</v>
      </c>
      <c r="GN38" s="6">
        <f t="shared" si="94"/>
        <v>0.16292896136184609</v>
      </c>
      <c r="GO38" s="6">
        <f t="shared" si="95"/>
        <v>-0.13705462654655953</v>
      </c>
      <c r="GP38" s="6">
        <f t="shared" si="96"/>
        <v>2.639533932690163</v>
      </c>
      <c r="GQ38" s="6">
        <f t="shared" si="97"/>
        <v>0.21290800151301698</v>
      </c>
      <c r="GR38" s="6">
        <f t="shared" si="98"/>
        <v>2.8467630423779822</v>
      </c>
      <c r="GS38" s="6">
        <f t="shared" si="99"/>
        <v>-0.97120423341702566</v>
      </c>
      <c r="GT38" s="6">
        <f t="shared" si="148"/>
        <v>76.216812888293759</v>
      </c>
      <c r="GU38" s="6">
        <f t="shared" si="149"/>
        <v>2.366569414488584</v>
      </c>
      <c r="GV38" s="6">
        <f t="shared" si="100"/>
        <v>-1.168969027917317</v>
      </c>
      <c r="GW38" s="6">
        <f t="shared" si="150"/>
        <v>-0.1520406776560641</v>
      </c>
      <c r="GX38" s="6">
        <f t="shared" si="150"/>
        <v>3.7452491902239871E-2</v>
      </c>
      <c r="GY38" s="6">
        <f t="shared" si="151"/>
        <v>2.639533932690163</v>
      </c>
      <c r="GZ38" s="6">
        <f t="shared" si="101"/>
        <v>0.15658562134437037</v>
      </c>
      <c r="HA38" s="6">
        <f t="shared" si="102"/>
        <v>2.7926420607977316</v>
      </c>
      <c r="HB38" s="6">
        <f t="shared" si="103"/>
        <v>-0.97648891051870745</v>
      </c>
      <c r="HC38" s="6">
        <f t="shared" si="152"/>
        <v>77.551168353101303</v>
      </c>
      <c r="HE38" s="6">
        <f t="shared" si="171"/>
        <v>76.216812888293774</v>
      </c>
      <c r="HF38" s="6">
        <f t="shared" si="172"/>
        <v>77.551168353102014</v>
      </c>
      <c r="HG38" s="6">
        <f t="shared" si="155"/>
        <v>76.883990620697887</v>
      </c>
      <c r="HH38" s="6">
        <f t="shared" si="156"/>
        <v>0.2269234434245879</v>
      </c>
      <c r="HJ38" s="6">
        <f t="shared" si="104"/>
        <v>1.168969027917317</v>
      </c>
      <c r="HK38" s="6">
        <f t="shared" si="105"/>
        <v>2.366569414488584</v>
      </c>
      <c r="HL38" s="6">
        <f t="shared" si="19"/>
        <v>-1.4783188758062842</v>
      </c>
      <c r="HM38" s="6">
        <f t="shared" si="20"/>
        <v>-0.58374740598542285</v>
      </c>
      <c r="HN38" s="6">
        <f t="shared" si="106"/>
        <v>2.639533932690163</v>
      </c>
      <c r="HO38" s="6">
        <f t="shared" si="21"/>
        <v>1.5893985442801519</v>
      </c>
      <c r="HP38" s="6">
        <f t="shared" si="107"/>
        <v>3.963899921336707</v>
      </c>
      <c r="HQ38" s="6">
        <f t="shared" si="108"/>
        <v>-0.74121253353531125</v>
      </c>
      <c r="HR38" s="6">
        <f t="shared" si="109"/>
        <v>137.83480750313893</v>
      </c>
      <c r="HS38" s="6">
        <f t="shared" si="110"/>
        <v>1.168969027917317</v>
      </c>
      <c r="HT38" s="6">
        <f t="shared" si="110"/>
        <v>2.366569414488584</v>
      </c>
      <c r="HU38" s="6">
        <f t="shared" si="22"/>
        <v>0.86417502386530387</v>
      </c>
      <c r="HV38" s="6">
        <f t="shared" si="23"/>
        <v>-1.501719082882353</v>
      </c>
      <c r="HW38" s="6">
        <f t="shared" si="111"/>
        <v>2.639533932690163</v>
      </c>
      <c r="HX38" s="6">
        <f t="shared" si="24"/>
        <v>1.7326161362995596</v>
      </c>
      <c r="HY38" s="6">
        <f t="shared" si="112"/>
        <v>3.8802777328173765</v>
      </c>
      <c r="HZ38" s="6">
        <f t="shared" si="113"/>
        <v>-0.55621304584140641</v>
      </c>
      <c r="IA38" s="6">
        <f t="shared" si="114"/>
        <v>123.79430707092769</v>
      </c>
      <c r="IB38" s="6">
        <f t="shared" si="115"/>
        <v>130.81455728703332</v>
      </c>
      <c r="IC38" s="6">
        <f t="shared" si="116"/>
        <v>0.75682901495594779</v>
      </c>
      <c r="ID38" s="6">
        <f t="shared" si="117"/>
        <v>-1.4783188758062842</v>
      </c>
      <c r="IE38" s="6">
        <f t="shared" si="117"/>
        <v>-0.58374740598542285</v>
      </c>
      <c r="IF38" s="6">
        <f t="shared" si="118"/>
        <v>0.16292896136184609</v>
      </c>
      <c r="IG38" s="6">
        <f t="shared" si="119"/>
        <v>-0.13705462654655953</v>
      </c>
      <c r="IH38" s="6">
        <f t="shared" si="157"/>
        <v>1.5893985442801519</v>
      </c>
      <c r="II38" s="6">
        <f t="shared" si="120"/>
        <v>0.21290800151301698</v>
      </c>
      <c r="IJ38" s="6">
        <f t="shared" si="158"/>
        <v>1.7009494120084474</v>
      </c>
      <c r="IK38" s="6">
        <f t="shared" si="159"/>
        <v>-0.47534791854532971</v>
      </c>
      <c r="IL38" s="6">
        <f t="shared" si="160"/>
        <v>118.38200538515483</v>
      </c>
      <c r="IM38" s="6">
        <f t="shared" si="121"/>
        <v>0.86417502386530387</v>
      </c>
      <c r="IN38" s="6">
        <f t="shared" si="121"/>
        <v>-1.501719082882353</v>
      </c>
      <c r="IO38" s="6">
        <f t="shared" si="122"/>
        <v>-0.1520406776560641</v>
      </c>
      <c r="IP38" s="6">
        <f t="shared" si="123"/>
        <v>3.7452491902239871E-2</v>
      </c>
      <c r="IQ38" s="6">
        <f t="shared" si="161"/>
        <v>1.7326161362995596</v>
      </c>
      <c r="IR38" s="6">
        <f t="shared" si="124"/>
        <v>0.15658562134437037</v>
      </c>
      <c r="IS38" s="6">
        <f t="shared" si="162"/>
        <v>1.8443816006031533</v>
      </c>
      <c r="IT38" s="6">
        <f t="shared" si="163"/>
        <v>-0.69159955532752482</v>
      </c>
      <c r="IU38" s="6">
        <f t="shared" si="164"/>
        <v>133.75686128217444</v>
      </c>
      <c r="IV38" s="6">
        <f t="shared" si="165"/>
        <v>126.06943333366463</v>
      </c>
    </row>
    <row r="39" spans="3:256">
      <c r="C39" s="5">
        <v>33</v>
      </c>
      <c r="D39" s="6">
        <v>-631.88530000000003</v>
      </c>
      <c r="E39" s="6">
        <v>-142.29329999999999</v>
      </c>
      <c r="F39" s="6">
        <v>-698.5</v>
      </c>
      <c r="G39" s="6">
        <v>-271</v>
      </c>
      <c r="H39" s="6">
        <v>-676.73649999999998</v>
      </c>
      <c r="I39" s="6">
        <v>-179.60310000000001</v>
      </c>
      <c r="J39" s="6">
        <v>-743.33989999999994</v>
      </c>
      <c r="K39" s="6">
        <v>-197.32810000000001</v>
      </c>
      <c r="L39" s="6">
        <v>-788.5</v>
      </c>
      <c r="M39" s="6">
        <v>-237</v>
      </c>
      <c r="N39" s="6">
        <v>-833</v>
      </c>
      <c r="O39" s="6">
        <v>-256</v>
      </c>
      <c r="P39" s="6">
        <v>-634</v>
      </c>
      <c r="Q39" s="6">
        <v>-193</v>
      </c>
      <c r="R39" s="6">
        <v>-586.3261</v>
      </c>
      <c r="S39" s="6">
        <v>-252.84870000000001</v>
      </c>
      <c r="T39" s="6">
        <v>-574.5</v>
      </c>
      <c r="U39" s="6">
        <v>-305.5</v>
      </c>
      <c r="V39" s="6">
        <v>-549</v>
      </c>
      <c r="W39" s="6">
        <v>-355.5</v>
      </c>
      <c r="X39" s="6">
        <v>-631.95263869593305</v>
      </c>
      <c r="Y39" s="6">
        <v>-142.59261583204301</v>
      </c>
      <c r="Z39" s="6">
        <v>-699.09786397976904</v>
      </c>
      <c r="AA39" s="6">
        <v>-270.78087463737802</v>
      </c>
      <c r="AB39" s="6">
        <v>-676.56021840131302</v>
      </c>
      <c r="AC39" s="6">
        <v>-179.50572495454699</v>
      </c>
      <c r="AD39" s="6">
        <v>-744.81620579024002</v>
      </c>
      <c r="AE39" s="6">
        <v>-197.49163549888101</v>
      </c>
      <c r="AF39" s="6">
        <v>-787.51461411312596</v>
      </c>
      <c r="AG39" s="6">
        <v>-234.66587139444101</v>
      </c>
      <c r="AH39" s="6">
        <v>-833.14068361281898</v>
      </c>
      <c r="AI39" s="6">
        <v>-256.797572346648</v>
      </c>
      <c r="AJ39" s="6">
        <v>-634.21204418316597</v>
      </c>
      <c r="AK39" s="6">
        <v>-192.91435374878199</v>
      </c>
      <c r="AL39" s="6">
        <v>-586.224977654952</v>
      </c>
      <c r="AM39" s="6">
        <v>-253.46710040358801</v>
      </c>
      <c r="AN39" s="6">
        <v>-573.83470745153295</v>
      </c>
      <c r="AO39" s="6">
        <v>-304.71516865167098</v>
      </c>
      <c r="AP39" s="6">
        <v>-548.46073999833402</v>
      </c>
      <c r="AQ39" s="6">
        <v>-356.01698285127901</v>
      </c>
      <c r="AR39" s="6">
        <f t="shared" si="25"/>
        <v>-19.590843009471826</v>
      </c>
      <c r="AS39" s="6">
        <f t="shared" si="25"/>
        <v>-4.4204413116147965</v>
      </c>
      <c r="AT39" s="6">
        <f t="shared" si="25"/>
        <v>-21.672378059449166</v>
      </c>
      <c r="AU39" s="6">
        <f t="shared" si="25"/>
        <v>-8.3943404618661397</v>
      </c>
      <c r="AV39" s="6">
        <f t="shared" si="25"/>
        <v>-20.973699947681531</v>
      </c>
      <c r="AW39" s="6">
        <f t="shared" si="25"/>
        <v>-5.5647658725546059</v>
      </c>
      <c r="AX39" s="6">
        <f t="shared" si="25"/>
        <v>-23.089669169919961</v>
      </c>
      <c r="AY39" s="6">
        <f t="shared" si="25"/>
        <v>-6.1223379567278169</v>
      </c>
      <c r="AZ39" s="6">
        <f t="shared" si="25"/>
        <v>-24.413340855086336</v>
      </c>
      <c r="BA39" s="6">
        <f t="shared" si="170"/>
        <v>-7.2747575762262349</v>
      </c>
      <c r="BB39" s="6">
        <f t="shared" si="170"/>
        <v>-25.827771478482813</v>
      </c>
      <c r="BC39" s="6">
        <f t="shared" si="170"/>
        <v>-7.9608512046696216</v>
      </c>
      <c r="BD39" s="6">
        <f t="shared" si="170"/>
        <v>-19.660885692237517</v>
      </c>
      <c r="BE39" s="6">
        <f t="shared" si="170"/>
        <v>-5.9804399683574312</v>
      </c>
      <c r="BF39" s="6">
        <f t="shared" si="170"/>
        <v>-18.173262998265894</v>
      </c>
      <c r="BG39" s="6">
        <f t="shared" si="170"/>
        <v>-7.857604934318446</v>
      </c>
      <c r="BH39" s="6">
        <f t="shared" si="170"/>
        <v>-17.789158520276818</v>
      </c>
      <c r="BI39" s="6">
        <f t="shared" si="170"/>
        <v>-9.4463202875111829</v>
      </c>
      <c r="BJ39" s="6">
        <f t="shared" si="170"/>
        <v>-17.002553033623808</v>
      </c>
      <c r="BK39" s="6">
        <f t="shared" si="170"/>
        <v>-11.036701791668801</v>
      </c>
      <c r="BM39" s="12">
        <f t="shared" si="166"/>
        <v>3.3366700033366711E-2</v>
      </c>
      <c r="BN39" s="6">
        <f t="shared" si="26"/>
        <v>-20.631610534460496</v>
      </c>
      <c r="BO39" s="6">
        <f t="shared" si="26"/>
        <v>-6.4073908867404681</v>
      </c>
      <c r="BP39" s="6">
        <f t="shared" si="27"/>
        <v>0.14273339988822423</v>
      </c>
      <c r="BQ39" s="6">
        <f t="shared" si="28"/>
        <v>136.88703982880256</v>
      </c>
      <c r="BR39" s="6">
        <f t="shared" si="29"/>
        <v>547.54815931521023</v>
      </c>
      <c r="BS39" s="6">
        <f t="shared" si="125"/>
        <v>413.20787324970325</v>
      </c>
      <c r="BT39" s="6">
        <f t="shared" si="126"/>
        <v>1652.831492998813</v>
      </c>
      <c r="BU39" s="6">
        <f t="shared" si="127"/>
        <v>1.652831492998813</v>
      </c>
      <c r="BW39" s="12">
        <f t="shared" si="167"/>
        <v>3.3366700033366711E-2</v>
      </c>
      <c r="BX39" s="6">
        <f t="shared" si="30"/>
        <v>-25.120556166784574</v>
      </c>
      <c r="BY39" s="6">
        <f t="shared" si="30"/>
        <v>-7.6178043904479278</v>
      </c>
      <c r="BZ39" s="6">
        <f t="shared" si="31"/>
        <v>0.19432445877107221</v>
      </c>
      <c r="CA39" s="6">
        <f t="shared" si="32"/>
        <v>186.36492893980906</v>
      </c>
      <c r="CB39" s="6">
        <f t="shared" si="33"/>
        <v>-17.395855776950313</v>
      </c>
      <c r="CC39" s="6">
        <f t="shared" si="33"/>
        <v>-10.241511039589991</v>
      </c>
      <c r="CD39" s="6">
        <f t="shared" si="34"/>
        <v>0.1452008179994202</v>
      </c>
      <c r="CE39" s="6">
        <f t="shared" si="35"/>
        <v>139.25339249416393</v>
      </c>
      <c r="CF39" s="6">
        <f t="shared" si="36"/>
        <v>162.8091607169865</v>
      </c>
      <c r="CH39" s="6">
        <f t="shared" si="128"/>
        <v>1.5893985442801519</v>
      </c>
      <c r="CI39" s="6">
        <f t="shared" si="129"/>
        <v>0.47715082036025119</v>
      </c>
      <c r="CJ39" s="6">
        <f t="shared" si="130"/>
        <v>1.38417997338579</v>
      </c>
      <c r="CK39" s="6">
        <f t="shared" si="131"/>
        <v>1.5708058948633072</v>
      </c>
      <c r="CL39" s="6">
        <f t="shared" si="132"/>
        <v>0.27889546346190969</v>
      </c>
      <c r="CM39" s="15">
        <f t="shared" si="37"/>
        <v>1.7253646690130964</v>
      </c>
      <c r="CN39" s="15">
        <f t="shared" si="38"/>
        <v>0.31607859005575883</v>
      </c>
      <c r="CO39" s="15">
        <f t="shared" si="39"/>
        <v>1.6169406658555034</v>
      </c>
      <c r="CP39" s="15">
        <f t="shared" si="40"/>
        <v>0.15242332783316556</v>
      </c>
      <c r="CQ39" s="15">
        <f t="shared" si="133"/>
        <v>0.46850191788892437</v>
      </c>
      <c r="CR39" s="6">
        <f t="shared" si="134"/>
        <v>1.7326161362995596</v>
      </c>
      <c r="CS39" s="6">
        <f t="shared" si="135"/>
        <v>0.34032293752413567</v>
      </c>
      <c r="CT39" s="6">
        <f t="shared" si="136"/>
        <v>1.5891299066237565</v>
      </c>
      <c r="CU39" s="6">
        <f t="shared" si="137"/>
        <v>1.8220835154742618</v>
      </c>
      <c r="CV39" s="6">
        <f t="shared" si="138"/>
        <v>0.25494476463718402</v>
      </c>
      <c r="CW39" s="15">
        <f t="shared" si="41"/>
        <v>1.8310344902237259</v>
      </c>
      <c r="CX39" s="15">
        <f t="shared" si="42"/>
        <v>0.25492073870897736</v>
      </c>
      <c r="CY39" s="15">
        <f t="shared" si="43"/>
        <v>1.8330790933676011</v>
      </c>
      <c r="CZ39" s="15">
        <f t="shared" si="44"/>
        <v>8.8088923499863081E-2</v>
      </c>
      <c r="DA39" s="15">
        <f t="shared" si="139"/>
        <v>0.34300966220884044</v>
      </c>
      <c r="DB39" s="6">
        <f t="shared" si="45"/>
        <v>0.4057557900488824</v>
      </c>
      <c r="DD39" s="12">
        <f t="shared" si="168"/>
        <v>3.3366700033366711E-2</v>
      </c>
      <c r="DE39" s="6">
        <f t="shared" si="46"/>
        <v>2.0815350499773402</v>
      </c>
      <c r="DF39" s="6">
        <f t="shared" si="46"/>
        <v>3.9738991502513432</v>
      </c>
      <c r="DG39" s="6">
        <f t="shared" si="47"/>
        <v>-2.1159692222384301</v>
      </c>
      <c r="DH39" s="6">
        <f t="shared" si="47"/>
        <v>-0.55757208417321102</v>
      </c>
      <c r="DI39" s="6">
        <f t="shared" si="48"/>
        <v>4.4860520082420487</v>
      </c>
      <c r="DJ39" s="6">
        <f t="shared" si="49"/>
        <v>2.1881984321604757</v>
      </c>
      <c r="DK39" s="6">
        <f t="shared" si="50"/>
        <v>6.1768336276515354</v>
      </c>
      <c r="DL39" s="6">
        <f t="shared" si="51"/>
        <v>-0.67440387872452434</v>
      </c>
      <c r="DM39" s="6">
        <f t="shared" si="52"/>
        <v>132.40787505845555</v>
      </c>
      <c r="DN39" s="6">
        <f t="shared" si="53"/>
        <v>2.0815350499773402</v>
      </c>
      <c r="DO39" s="6">
        <f t="shared" si="53"/>
        <v>3.9738991502513432</v>
      </c>
      <c r="DP39" s="6">
        <f t="shared" si="54"/>
        <v>1.4876226939716233</v>
      </c>
      <c r="DQ39" s="6">
        <f t="shared" si="54"/>
        <v>-1.8771649659610148</v>
      </c>
      <c r="DR39" s="6">
        <f t="shared" si="55"/>
        <v>4.4860520082420487</v>
      </c>
      <c r="DS39" s="6">
        <f t="shared" si="56"/>
        <v>2.3951554415216578</v>
      </c>
      <c r="DT39" s="6">
        <f t="shared" si="57"/>
        <v>5.8811294135262964</v>
      </c>
      <c r="DU39" s="6">
        <f t="shared" si="58"/>
        <v>-0.40606886888194765</v>
      </c>
      <c r="DV39" s="6">
        <f t="shared" si="59"/>
        <v>113.95812532135496</v>
      </c>
      <c r="DW39" s="6">
        <f t="shared" si="60"/>
        <v>123.18300018990524</v>
      </c>
      <c r="DX39" s="6">
        <f t="shared" si="140"/>
        <v>1784.499863884027</v>
      </c>
      <c r="DY39" s="6">
        <f t="shared" si="61"/>
        <v>-2.1159692222384301</v>
      </c>
      <c r="DZ39" s="6">
        <f t="shared" si="61"/>
        <v>-0.55757208417321102</v>
      </c>
      <c r="EA39" s="6">
        <f t="shared" si="61"/>
        <v>-1.3236716851663743</v>
      </c>
      <c r="EB39" s="6">
        <f t="shared" si="61"/>
        <v>-1.152419619498418</v>
      </c>
      <c r="EC39" s="6">
        <f t="shared" si="62"/>
        <v>2.1881984321604757</v>
      </c>
      <c r="ED39" s="6">
        <f t="shared" si="11"/>
        <v>1.7550435064453722</v>
      </c>
      <c r="EE39" s="6">
        <f t="shared" si="63"/>
        <v>0.99074667677106987</v>
      </c>
      <c r="EF39" s="6">
        <f t="shared" si="64"/>
        <v>0.89663066222830312</v>
      </c>
      <c r="EG39" s="6">
        <f t="shared" si="65"/>
        <v>26.28134250293374</v>
      </c>
      <c r="EH39" s="6">
        <f t="shared" si="66"/>
        <v>1.4876226939716233</v>
      </c>
      <c r="EI39" s="6">
        <f t="shared" si="66"/>
        <v>-1.8771649659610148</v>
      </c>
      <c r="EJ39" s="6">
        <f t="shared" si="66"/>
        <v>0.38410447798907654</v>
      </c>
      <c r="EK39" s="6">
        <f t="shared" si="66"/>
        <v>-1.5887153531927369</v>
      </c>
      <c r="EL39" s="6">
        <f t="shared" si="67"/>
        <v>2.3951554415216578</v>
      </c>
      <c r="EM39" s="6">
        <f t="shared" si="12"/>
        <v>1.6344885204496189</v>
      </c>
      <c r="EN39" s="6">
        <f t="shared" si="68"/>
        <v>1.140594420515668</v>
      </c>
      <c r="EO39" s="6">
        <f t="shared" si="69"/>
        <v>0.90774350031058582</v>
      </c>
      <c r="EP39" s="6">
        <f t="shared" si="70"/>
        <v>24.804640907023803</v>
      </c>
      <c r="EQ39" s="6">
        <f t="shared" si="71"/>
        <v>25.542991704978771</v>
      </c>
      <c r="ER39" s="6">
        <f t="shared" si="141"/>
        <v>2347.366294396119</v>
      </c>
      <c r="ES39" s="6">
        <f t="shared" si="72"/>
        <v>-1.3236716851663743</v>
      </c>
      <c r="ET39" s="6">
        <f t="shared" si="72"/>
        <v>-1.152419619498418</v>
      </c>
      <c r="EU39" s="6">
        <f t="shared" si="72"/>
        <v>-1.414430623396477</v>
      </c>
      <c r="EV39" s="6">
        <f t="shared" si="72"/>
        <v>-0.68609362844338673</v>
      </c>
      <c r="EW39" s="6">
        <f t="shared" si="73"/>
        <v>1.7550435064453722</v>
      </c>
      <c r="EX39" s="6">
        <f t="shared" si="13"/>
        <v>1.5720491262655754</v>
      </c>
      <c r="EY39" s="6">
        <f t="shared" si="74"/>
        <v>0.47507590425332313</v>
      </c>
      <c r="EZ39" s="6">
        <f t="shared" si="75"/>
        <v>0.96516688043844245</v>
      </c>
      <c r="FA39" s="6">
        <f t="shared" si="76"/>
        <v>15.167101631985398</v>
      </c>
      <c r="FB39" s="6">
        <f t="shared" si="77"/>
        <v>0.38410447798907654</v>
      </c>
      <c r="FC39" s="6">
        <f t="shared" si="77"/>
        <v>-1.5887153531927369</v>
      </c>
      <c r="FD39" s="6">
        <f t="shared" si="77"/>
        <v>0.78660548665300922</v>
      </c>
      <c r="FE39" s="6">
        <f t="shared" si="77"/>
        <v>-1.5903815041576177</v>
      </c>
      <c r="FF39" s="6">
        <f t="shared" si="78"/>
        <v>1.6344885204496189</v>
      </c>
      <c r="FG39" s="6">
        <f t="shared" si="14"/>
        <v>1.7742777461263679</v>
      </c>
      <c r="FH39" s="6">
        <f t="shared" si="79"/>
        <v>0.40250445716106176</v>
      </c>
      <c r="FI39" s="6">
        <f t="shared" si="80"/>
        <v>0.97543672207107968</v>
      </c>
      <c r="FJ39" s="6">
        <f t="shared" si="81"/>
        <v>12.725468979813154</v>
      </c>
      <c r="FK39" s="6">
        <f t="shared" si="82"/>
        <v>13.946285305899277</v>
      </c>
      <c r="FL39" s="6">
        <f t="shared" si="142"/>
        <v>329.12937173670025</v>
      </c>
      <c r="FN39" s="12">
        <f t="shared" si="169"/>
        <v>3.3366700033366711E-2</v>
      </c>
      <c r="FO39" s="6">
        <f t="shared" si="83"/>
        <v>-25.120556166784574</v>
      </c>
      <c r="FP39" s="6">
        <f t="shared" si="83"/>
        <v>-7.6178043904479278</v>
      </c>
      <c r="FQ39" s="6">
        <f t="shared" si="84"/>
        <v>-1.168969027917317</v>
      </c>
      <c r="FR39" s="6">
        <f t="shared" si="85"/>
        <v>-2.366569414488584</v>
      </c>
      <c r="FS39" s="6">
        <f t="shared" si="143"/>
        <v>0.16484449045785254</v>
      </c>
      <c r="FT39" s="6">
        <f t="shared" si="143"/>
        <v>-0.10289941322651508</v>
      </c>
      <c r="FU39" s="6">
        <f t="shared" si="144"/>
        <v>2.639533932690163</v>
      </c>
      <c r="FV39" s="6">
        <f t="shared" si="86"/>
        <v>0.19432445877107221</v>
      </c>
      <c r="FW39" s="6">
        <f t="shared" si="87"/>
        <v>2.6274056360627234</v>
      </c>
      <c r="FX39" s="6">
        <f t="shared" si="88"/>
        <v>9.9079594439570873E-2</v>
      </c>
      <c r="FY39" s="6">
        <f t="shared" si="145"/>
        <v>84.313828091784345</v>
      </c>
      <c r="FZ39" s="6">
        <f t="shared" si="15"/>
        <v>-17.395855776950313</v>
      </c>
      <c r="GA39" s="6">
        <f t="shared" si="16"/>
        <v>-10.241511039589991</v>
      </c>
      <c r="GB39" s="6">
        <f t="shared" si="89"/>
        <v>-1.168969027917317</v>
      </c>
      <c r="GC39" s="6">
        <f t="shared" si="89"/>
        <v>-2.366569414488584</v>
      </c>
      <c r="GD39" s="6">
        <f t="shared" si="146"/>
        <v>-0.13878260371906492</v>
      </c>
      <c r="GE39" s="6">
        <f t="shared" si="146"/>
        <v>4.2692697884506359E-2</v>
      </c>
      <c r="GF39" s="6">
        <f t="shared" si="90"/>
        <v>2.639533932690163</v>
      </c>
      <c r="GG39" s="6">
        <f t="shared" si="91"/>
        <v>0.1452008179994202</v>
      </c>
      <c r="GH39" s="6">
        <f t="shared" si="92"/>
        <v>2.6202725039046659</v>
      </c>
      <c r="GI39" s="6">
        <f t="shared" si="93"/>
        <v>0.15967472563874782</v>
      </c>
      <c r="GJ39" s="6">
        <f t="shared" si="147"/>
        <v>80.811983354700502</v>
      </c>
      <c r="GL39" s="6">
        <f t="shared" si="17"/>
        <v>-2.366569414488584</v>
      </c>
      <c r="GM39" s="6">
        <f t="shared" si="18"/>
        <v>1.168969027917317</v>
      </c>
      <c r="GN39" s="6">
        <f t="shared" si="94"/>
        <v>0.16484449045785254</v>
      </c>
      <c r="GO39" s="6">
        <f t="shared" si="95"/>
        <v>-0.10289941322651508</v>
      </c>
      <c r="GP39" s="6">
        <f t="shared" si="96"/>
        <v>2.639533932690163</v>
      </c>
      <c r="GQ39" s="6">
        <f t="shared" si="97"/>
        <v>0.19432445877107221</v>
      </c>
      <c r="GR39" s="6">
        <f t="shared" si="98"/>
        <v>2.8329676471385636</v>
      </c>
      <c r="GS39" s="6">
        <f t="shared" si="99"/>
        <v>-0.99507951137870909</v>
      </c>
      <c r="GT39" s="6">
        <f t="shared" si="148"/>
        <v>84.313828091784472</v>
      </c>
      <c r="GU39" s="6">
        <f t="shared" si="149"/>
        <v>2.366569414488584</v>
      </c>
      <c r="GV39" s="6">
        <f t="shared" si="100"/>
        <v>-1.168969027917317</v>
      </c>
      <c r="GW39" s="6">
        <f t="shared" si="150"/>
        <v>-0.13878260371906492</v>
      </c>
      <c r="GX39" s="6">
        <f t="shared" si="150"/>
        <v>4.2692697884506359E-2</v>
      </c>
      <c r="GY39" s="6">
        <f t="shared" si="151"/>
        <v>2.639533932690163</v>
      </c>
      <c r="GZ39" s="6">
        <f t="shared" si="101"/>
        <v>0.1452008179994202</v>
      </c>
      <c r="HA39" s="6">
        <f t="shared" si="102"/>
        <v>2.782968356433503</v>
      </c>
      <c r="HB39" s="6">
        <f t="shared" si="103"/>
        <v>-0.98716968247216208</v>
      </c>
      <c r="HC39" s="6">
        <f t="shared" si="152"/>
        <v>80.811983354700288</v>
      </c>
      <c r="HE39" s="6">
        <f t="shared" si="171"/>
        <v>84.313828091784345</v>
      </c>
      <c r="HF39" s="6">
        <f t="shared" si="172"/>
        <v>80.811983354700502</v>
      </c>
      <c r="HG39" s="6">
        <f t="shared" si="155"/>
        <v>82.562905723242423</v>
      </c>
      <c r="HH39" s="6">
        <f t="shared" si="156"/>
        <v>0.12943759457024431</v>
      </c>
      <c r="HJ39" s="6">
        <f t="shared" si="104"/>
        <v>1.168969027917317</v>
      </c>
      <c r="HK39" s="6">
        <f t="shared" si="105"/>
        <v>2.366569414488584</v>
      </c>
      <c r="HL39" s="6">
        <f t="shared" si="19"/>
        <v>-1.414430623396477</v>
      </c>
      <c r="HM39" s="6">
        <f t="shared" si="20"/>
        <v>-0.68609362844338673</v>
      </c>
      <c r="HN39" s="6">
        <f t="shared" si="106"/>
        <v>2.639533932690163</v>
      </c>
      <c r="HO39" s="6">
        <f t="shared" si="21"/>
        <v>1.5720491262655754</v>
      </c>
      <c r="HP39" s="6">
        <f t="shared" si="107"/>
        <v>3.9990880725599065</v>
      </c>
      <c r="HQ39" s="6">
        <f t="shared" si="108"/>
        <v>-0.78976549995578971</v>
      </c>
      <c r="HR39" s="6">
        <f t="shared" si="109"/>
        <v>142.16360250022007</v>
      </c>
      <c r="HS39" s="6">
        <f t="shared" si="110"/>
        <v>1.168969027917317</v>
      </c>
      <c r="HT39" s="6">
        <f t="shared" si="110"/>
        <v>2.366569414488584</v>
      </c>
      <c r="HU39" s="6">
        <f t="shared" si="22"/>
        <v>0.78660548665300922</v>
      </c>
      <c r="HV39" s="6">
        <f t="shared" si="23"/>
        <v>-1.5903815041576177</v>
      </c>
      <c r="HW39" s="6">
        <f t="shared" si="111"/>
        <v>2.639533932690163</v>
      </c>
      <c r="HX39" s="6">
        <f t="shared" si="24"/>
        <v>1.7742777461263679</v>
      </c>
      <c r="HY39" s="6">
        <f t="shared" si="112"/>
        <v>3.9753820508553894</v>
      </c>
      <c r="HZ39" s="6">
        <f t="shared" si="113"/>
        <v>-0.60731775251521125</v>
      </c>
      <c r="IA39" s="6">
        <f t="shared" si="114"/>
        <v>127.39581067774947</v>
      </c>
      <c r="IB39" s="6">
        <f t="shared" si="115"/>
        <v>134.77970658898477</v>
      </c>
      <c r="IC39" s="6">
        <f t="shared" si="116"/>
        <v>0.70982026418732613</v>
      </c>
      <c r="ID39" s="6">
        <f t="shared" si="117"/>
        <v>-1.414430623396477</v>
      </c>
      <c r="IE39" s="6">
        <f t="shared" si="117"/>
        <v>-0.68609362844338673</v>
      </c>
      <c r="IF39" s="6">
        <f t="shared" si="118"/>
        <v>0.16484449045785254</v>
      </c>
      <c r="IG39" s="6">
        <f t="shared" si="119"/>
        <v>-0.10289941322651508</v>
      </c>
      <c r="IH39" s="6">
        <f t="shared" si="157"/>
        <v>1.5720491262655754</v>
      </c>
      <c r="II39" s="6">
        <f t="shared" si="120"/>
        <v>0.19432445877107221</v>
      </c>
      <c r="IJ39" s="6">
        <f t="shared" si="158"/>
        <v>1.6835157789287358</v>
      </c>
      <c r="IK39" s="6">
        <f t="shared" si="159"/>
        <v>-0.53214096397245003</v>
      </c>
      <c r="IL39" s="6">
        <f t="shared" si="160"/>
        <v>122.15022559156425</v>
      </c>
      <c r="IM39" s="6">
        <f t="shared" si="121"/>
        <v>0.78660548665300922</v>
      </c>
      <c r="IN39" s="6">
        <f t="shared" si="121"/>
        <v>-1.5903815041576177</v>
      </c>
      <c r="IO39" s="6">
        <f t="shared" si="122"/>
        <v>-0.13878260371906492</v>
      </c>
      <c r="IP39" s="6">
        <f t="shared" si="123"/>
        <v>4.2692697884506359E-2</v>
      </c>
      <c r="IQ39" s="6">
        <f t="shared" si="161"/>
        <v>1.7742777461263679</v>
      </c>
      <c r="IR39" s="6">
        <f t="shared" si="124"/>
        <v>0.1452008179994202</v>
      </c>
      <c r="IS39" s="6">
        <f t="shared" si="162"/>
        <v>1.8770387495142431</v>
      </c>
      <c r="IT39" s="6">
        <f t="shared" si="163"/>
        <v>-0.68729257109157493</v>
      </c>
      <c r="IU39" s="6">
        <f t="shared" si="164"/>
        <v>133.41617267695085</v>
      </c>
      <c r="IV39" s="6">
        <f t="shared" si="165"/>
        <v>127.78319913425756</v>
      </c>
    </row>
    <row r="40" spans="3:256">
      <c r="C40" s="5">
        <v>34</v>
      </c>
      <c r="D40" s="6">
        <v>-630.69460000000004</v>
      </c>
      <c r="E40" s="6">
        <v>-138.32409999999999</v>
      </c>
      <c r="F40" s="6">
        <v>-696.5</v>
      </c>
      <c r="G40" s="6">
        <v>-267.5</v>
      </c>
      <c r="H40" s="6">
        <v>-675.54579999999999</v>
      </c>
      <c r="I40" s="6">
        <v>-176.0309</v>
      </c>
      <c r="J40" s="6">
        <v>-746.16899999999998</v>
      </c>
      <c r="K40" s="6">
        <v>-197.32810000000001</v>
      </c>
      <c r="L40" s="6">
        <v>-783.5</v>
      </c>
      <c r="M40" s="6">
        <v>-234.5</v>
      </c>
      <c r="N40" s="6">
        <v>-826.5</v>
      </c>
      <c r="O40" s="6">
        <v>-261</v>
      </c>
      <c r="P40" s="6">
        <v>-633.5</v>
      </c>
      <c r="Q40" s="6">
        <v>-188</v>
      </c>
      <c r="R40" s="6">
        <v>-584.20429999999999</v>
      </c>
      <c r="S40" s="6">
        <v>-251.7878</v>
      </c>
      <c r="T40" s="6">
        <v>-576.5</v>
      </c>
      <c r="U40" s="6">
        <v>-301.5</v>
      </c>
      <c r="V40" s="6">
        <v>-554</v>
      </c>
      <c r="W40" s="6">
        <v>-355</v>
      </c>
      <c r="X40" s="6">
        <v>-630.62799645318103</v>
      </c>
      <c r="Y40" s="6">
        <v>-138.13572718862699</v>
      </c>
      <c r="Z40" s="6">
        <v>-696.42694908726605</v>
      </c>
      <c r="AA40" s="6">
        <v>-267.00173530751601</v>
      </c>
      <c r="AB40" s="6">
        <v>-674.85780387814395</v>
      </c>
      <c r="AC40" s="6">
        <v>-175.15986342534899</v>
      </c>
      <c r="AD40" s="6">
        <v>-743.93508261655597</v>
      </c>
      <c r="AE40" s="6">
        <v>-195.525393163578</v>
      </c>
      <c r="AF40" s="6">
        <v>-783.06893422633505</v>
      </c>
      <c r="AG40" s="6">
        <v>-235.15979156095099</v>
      </c>
      <c r="AH40" s="6">
        <v>-826.86789138834001</v>
      </c>
      <c r="AI40" s="6">
        <v>-260.63793947133598</v>
      </c>
      <c r="AJ40" s="6">
        <v>-632.44316230580205</v>
      </c>
      <c r="AK40" s="6">
        <v>-188.67975852964</v>
      </c>
      <c r="AL40" s="6">
        <v>-584.62374438926395</v>
      </c>
      <c r="AM40" s="6">
        <v>-251.50011970986401</v>
      </c>
      <c r="AN40" s="6">
        <v>-576.42659041180298</v>
      </c>
      <c r="AO40" s="6">
        <v>-301.70957377306098</v>
      </c>
      <c r="AP40" s="6">
        <v>-553.71074111314999</v>
      </c>
      <c r="AQ40" s="6">
        <v>-355.918456321446</v>
      </c>
      <c r="AR40" s="6">
        <f t="shared" ref="AR40:AR47" si="173">X40*$B$11</f>
        <v>-19.549778447616337</v>
      </c>
      <c r="AS40" s="6">
        <f t="shared" ref="AS40:AS47" si="174">Y40*$B$11</f>
        <v>-4.2822755688400864</v>
      </c>
      <c r="AT40" s="6">
        <f t="shared" ref="AT40:AT47" si="175">Z40*$B$11</f>
        <v>-21.589578382469156</v>
      </c>
      <c r="AU40" s="6">
        <f t="shared" ref="AU40:AU47" si="176">AA40*$B$11</f>
        <v>-8.2771852815744253</v>
      </c>
      <c r="AV40" s="6">
        <f t="shared" ref="AV40:AV47" si="177">AB40*$B$11</f>
        <v>-20.920924259096271</v>
      </c>
      <c r="AW40" s="6">
        <f t="shared" ref="AW40:AW47" si="178">AC40*$B$11</f>
        <v>-5.4300420249968049</v>
      </c>
      <c r="AX40" s="6">
        <f t="shared" ref="AX40:AX47" si="179">AD40*$B$11</f>
        <v>-23.062353917619927</v>
      </c>
      <c r="AY40" s="6">
        <f t="shared" ref="AY40:AY47" si="180">AE40*$B$11</f>
        <v>-6.0613834760423861</v>
      </c>
      <c r="AZ40" s="6">
        <f t="shared" ref="AZ40:AZ47" si="181">AF40*$B$11</f>
        <v>-24.275522589286844</v>
      </c>
      <c r="BA40" s="6">
        <f t="shared" ref="BA40:BA47" si="182">AG40*$B$11</f>
        <v>-7.2900693446227987</v>
      </c>
      <c r="BB40" s="6">
        <f t="shared" ref="BB40:BB47" si="183">AH40*$B$11</f>
        <v>-25.633311830439581</v>
      </c>
      <c r="BC40" s="6">
        <f t="shared" ref="BC40:BC47" si="184">AI40*$B$11</f>
        <v>-8.0799044767530361</v>
      </c>
      <c r="BD40" s="6">
        <f t="shared" ref="BD40:BD47" si="185">AJ40*$B$11</f>
        <v>-19.606049482939859</v>
      </c>
      <c r="BE40" s="6">
        <f t="shared" ref="BE40:BE47" si="186">AK40*$B$11</f>
        <v>-5.849165431205309</v>
      </c>
      <c r="BF40" s="6">
        <f t="shared" ref="BF40:BF47" si="187">AL40*$B$11</f>
        <v>-18.123623978490027</v>
      </c>
      <c r="BG40" s="6">
        <f t="shared" ref="BG40:BG47" si="188">AM40*$B$11</f>
        <v>-7.7966275641583547</v>
      </c>
      <c r="BH40" s="6">
        <f t="shared" ref="BH40:BH47" si="189">AN40*$B$11</f>
        <v>-17.869508168437726</v>
      </c>
      <c r="BI40" s="6">
        <f t="shared" ref="BI40:BI47" si="190">AO40*$B$11</f>
        <v>-9.3531453661461459</v>
      </c>
      <c r="BJ40" s="6">
        <f t="shared" ref="BJ40:BJ47" si="191">AP40*$B$11</f>
        <v>-17.165305653586206</v>
      </c>
      <c r="BK40" s="6">
        <f t="shared" ref="BK40:BK47" si="192">AQ40*$B$11</f>
        <v>-11.033647420723836</v>
      </c>
      <c r="BM40" s="12">
        <f t="shared" ref="BM40:BM47" si="193">BM39+$BM$8</f>
        <v>3.4409409409409418E-2</v>
      </c>
      <c r="BN40" s="6">
        <f t="shared" ref="BN40:BN47" si="194">AVERAGE(AR40,AT40)</f>
        <v>-20.569678415042745</v>
      </c>
      <c r="BO40" s="6">
        <f t="shared" ref="BO40:BO47" si="195">AVERAGE(AS40,AU40)</f>
        <v>-6.2797304252072559</v>
      </c>
      <c r="BP40" s="6">
        <f t="shared" ref="BP40:BP47" si="196">((BN40-BN39)^2+(BO40-BO39)^2)^(1/2)</f>
        <v>0.14189003084941279</v>
      </c>
      <c r="BQ40" s="6">
        <f t="shared" si="28"/>
        <v>136.07821518582082</v>
      </c>
      <c r="BR40" s="6">
        <f t="shared" si="29"/>
        <v>544.3128607432833</v>
      </c>
      <c r="BS40" s="6">
        <f t="shared" ref="BS40:BS47" si="197">(BQ40-BQ39)/$BM$8</f>
        <v>-775.69518560520123</v>
      </c>
      <c r="BT40" s="6">
        <f t="shared" si="126"/>
        <v>-3102.7807424208049</v>
      </c>
      <c r="BU40" s="6">
        <f t="shared" si="127"/>
        <v>-3.1027807424208049</v>
      </c>
      <c r="BW40" s="12">
        <f t="shared" si="167"/>
        <v>3.4409409409409418E-2</v>
      </c>
      <c r="BX40" s="6">
        <f t="shared" si="30"/>
        <v>-24.954417209863212</v>
      </c>
      <c r="BY40" s="6">
        <f t="shared" si="30"/>
        <v>-7.6849869106879174</v>
      </c>
      <c r="BZ40" s="6">
        <f t="shared" si="31"/>
        <v>0.17920838159169547</v>
      </c>
      <c r="CA40" s="6">
        <f t="shared" si="32"/>
        <v>171.86800628169959</v>
      </c>
      <c r="CB40" s="6">
        <f t="shared" si="33"/>
        <v>-17.517406911011967</v>
      </c>
      <c r="CC40" s="6">
        <f t="shared" si="33"/>
        <v>-10.193396393434991</v>
      </c>
      <c r="CD40" s="6">
        <f t="shared" si="34"/>
        <v>0.13072756926637591</v>
      </c>
      <c r="CE40" s="6">
        <f t="shared" si="35"/>
        <v>125.37296802922513</v>
      </c>
      <c r="CF40" s="6">
        <f t="shared" si="36"/>
        <v>148.62048715546237</v>
      </c>
      <c r="CH40" s="6">
        <f t="shared" ref="CH40:CH46" si="198">((BB39-AZ39)^2+(BC39-BA39)^2)^(1/2)</f>
        <v>1.5720491262655754</v>
      </c>
      <c r="CI40" s="6">
        <f t="shared" ref="CI40:CI46" si="199">((BB41-BB39)^2+(BC41-BC39)^2)^(1/2)</f>
        <v>0.43522461514007776</v>
      </c>
      <c r="CJ40" s="6">
        <f t="shared" ref="CJ40:CJ46" si="200">((BB41-AZ39)^2+(BC41-BA39)^2)^(1/2)</f>
        <v>1.3586675470787835</v>
      </c>
      <c r="CK40" s="6">
        <f t="shared" ref="CK40:CK46" si="201">((BB41-AZ41)^2+(BC41-BA41)^2)^(1/2)</f>
        <v>1.5759026281672919</v>
      </c>
      <c r="CL40" s="6">
        <f t="shared" ref="CL40:CL46" si="202">((AZ41-AZ39)^2+(BA41-BA39)^2)^(1/2)</f>
        <v>0.27636663016764834</v>
      </c>
      <c r="CM40" s="15">
        <f t="shared" ref="CM40:CM46" si="203">(CH40+CI40+CJ40)/2</f>
        <v>1.6829706442422183</v>
      </c>
      <c r="CN40" s="15">
        <f t="shared" ref="CN40:CN46" si="204">SQRT(CM40*(CM40-CH40)*(CM40-CI40)*(CM40-CJ40))</f>
        <v>0.2748430876636675</v>
      </c>
      <c r="CO40" s="15">
        <f t="shared" ref="CO40:CO46" si="205">(CJ40+CK40+CL40)/2</f>
        <v>1.6054684027068618</v>
      </c>
      <c r="CP40" s="15">
        <f t="shared" ref="CP40:CP46" si="206">SQRT(CO40*(CO40-CJ40)*(CO40-CK40)*(CO40-CL40))</f>
        <v>0.12478085606320152</v>
      </c>
      <c r="CQ40" s="15">
        <f t="shared" ref="CQ40:CQ46" si="207">CN40+CP40</f>
        <v>0.39962394372686905</v>
      </c>
      <c r="CR40" s="6">
        <f t="shared" ref="CR40:CR46" si="208">((BJ39-BH39)^2+(BK39-BI39)^2)^(1/2)</f>
        <v>1.7742777461263679</v>
      </c>
      <c r="CS40" s="6">
        <f t="shared" ref="CS40:CS46" si="209">((BJ41-BJ39)^2+(BK41-BK39)^2)^(1/2)</f>
        <v>0.31710575448950618</v>
      </c>
      <c r="CT40" s="6">
        <f t="shared" ref="CT40:CT46" si="210">((BJ41-BH39)^2+(BK41-BI39)^2)^(1/2)</f>
        <v>1.6430258212223228</v>
      </c>
      <c r="CU40" s="6">
        <f t="shared" ref="CU40:CU46" si="211">((BJ41-BH41)^2+(BK41-BI41)^2)^(1/2)</f>
        <v>1.8699588366334332</v>
      </c>
      <c r="CV40" s="6">
        <f t="shared" ref="CV40:CV46" si="212">((BH41-BH39)^2+(BI41-BI39)^2)^(1/2)</f>
        <v>0.23814729810043245</v>
      </c>
      <c r="CW40" s="15">
        <f t="shared" ref="CW40:CW46" si="213">(CR40+CS40+CT40)/2</f>
        <v>1.8672046609190984</v>
      </c>
      <c r="CX40" s="15">
        <f t="shared" ref="CX40:CX46" si="214">SQRT(CW40*(CW40-CR40)*(CW40-CS40)*(CW40-CT40))</f>
        <v>0.24555214609804024</v>
      </c>
      <c r="CY40" s="15">
        <f t="shared" ref="CY40:CY46" si="215">(CT40+CU40+CV40)/2</f>
        <v>1.8755659779780942</v>
      </c>
      <c r="CZ40" s="15">
        <f t="shared" ref="CZ40:CZ46" si="216">SQRT(CY40*(CY40-CT40)*(CY40-CU40)*(CY40-CV40))</f>
        <v>6.3279898777412316E-2</v>
      </c>
      <c r="DA40" s="15">
        <f t="shared" ref="DA40:DA46" si="217">CX40+CZ40</f>
        <v>0.30883204487545257</v>
      </c>
      <c r="DB40" s="6">
        <f t="shared" ref="DB40:DB46" si="218">AVERAGE(DA40,CQ40)</f>
        <v>0.35422799430116081</v>
      </c>
      <c r="DD40" s="12">
        <f t="shared" ref="DD40:DD47" si="219">DD39+$DD$8</f>
        <v>3.4409409409409418E-2</v>
      </c>
      <c r="DE40" s="6">
        <f t="shared" ref="DE40:DE47" si="220">AR40-AT40</f>
        <v>2.0397999348528195</v>
      </c>
      <c r="DF40" s="6">
        <f t="shared" ref="DF40:DF47" si="221">AS40-AU40</f>
        <v>3.9949097127343389</v>
      </c>
      <c r="DG40" s="6">
        <f t="shared" ref="DG40:DG47" si="222">AX40-AV40</f>
        <v>-2.1414296585236556</v>
      </c>
      <c r="DH40" s="6">
        <f t="shared" ref="DH40:DH47" si="223">AY40-AW40</f>
        <v>-0.63134145104558126</v>
      </c>
      <c r="DI40" s="6">
        <f t="shared" ref="DI40:DI47" si="224">(DE40^2+DF40^2)^(1/2)</f>
        <v>4.4855420393888545</v>
      </c>
      <c r="DJ40" s="6">
        <f t="shared" ref="DJ40:DJ47" si="225">(DG40^2+DH40^2)^(1/2)</f>
        <v>2.2325575043463228</v>
      </c>
      <c r="DK40" s="6">
        <f t="shared" ref="DK40:DK47" si="226">((DG40-DE40)^2+(DH40-DF40)^2)^(1/2)</f>
        <v>6.2357742697200216</v>
      </c>
      <c r="DL40" s="6">
        <f t="shared" ref="DL40:DL47" si="227">(DI40^2+DJ40^2-DK40^2)/(2*DI40*DJ40)</f>
        <v>-0.68804489216666431</v>
      </c>
      <c r="DM40" s="6">
        <f t="shared" si="52"/>
        <v>133.47554370891675</v>
      </c>
      <c r="DN40" s="6">
        <f t="shared" ref="DN40:DN47" si="228">AR40-AT40</f>
        <v>2.0397999348528195</v>
      </c>
      <c r="DO40" s="6">
        <f t="shared" ref="DO40:DO47" si="229">AS40-AU40</f>
        <v>3.9949097127343389</v>
      </c>
      <c r="DP40" s="6">
        <f t="shared" ref="DP40:DP47" si="230">BF40-BD40</f>
        <v>1.4824255044498322</v>
      </c>
      <c r="DQ40" s="6">
        <f t="shared" ref="DQ40:DQ47" si="231">BG40-BE40</f>
        <v>-1.9474621329530457</v>
      </c>
      <c r="DR40" s="6">
        <f t="shared" ref="DR40:DR47" si="232">(DN40^2+DO40^2)^(1/2)</f>
        <v>4.4855420393888545</v>
      </c>
      <c r="DS40" s="6">
        <f t="shared" ref="DS40:DS47" si="233">(DP40^2+DQ40^2)^(1/2)</f>
        <v>2.447487310596189</v>
      </c>
      <c r="DT40" s="6">
        <f t="shared" ref="DT40:DT47" si="234">((DP40-DN40)^2+(DQ40-DO40)^2)^(1/2)</f>
        <v>5.9684545242537572</v>
      </c>
      <c r="DU40" s="6">
        <f t="shared" ref="DU40:DU47" si="235">(DR40^2+DS40^2-DT40^2)/(2*DR40*DS40)</f>
        <v>-0.43322561905958523</v>
      </c>
      <c r="DV40" s="6">
        <f t="shared" si="59"/>
        <v>115.6724408996928</v>
      </c>
      <c r="DW40" s="6">
        <f t="shared" ref="DW40:DW47" si="236">AVERAGE(DV40,DM40)</f>
        <v>124.57399230430477</v>
      </c>
      <c r="DX40" s="6">
        <f t="shared" si="140"/>
        <v>1334.0170773937189</v>
      </c>
      <c r="DY40" s="6">
        <f t="shared" ref="DY40:DY47" si="237">AX40-AV40</f>
        <v>-2.1414296585236556</v>
      </c>
      <c r="DZ40" s="6">
        <f t="shared" ref="DZ40:DZ47" si="238">AY40-AW40</f>
        <v>-0.63134145104558126</v>
      </c>
      <c r="EA40" s="6">
        <f t="shared" ref="EA40:EA47" si="239">AZ40-AX40</f>
        <v>-1.2131686716669172</v>
      </c>
      <c r="EB40" s="6">
        <f t="shared" ref="EB40:EB47" si="240">BA40-AY40</f>
        <v>-1.2286858685804125</v>
      </c>
      <c r="EC40" s="6">
        <f t="shared" ref="EC40:EC47" si="241">(DY40^2+DZ40^2)^(1/2)</f>
        <v>2.2325575043463228</v>
      </c>
      <c r="ED40" s="6">
        <f t="shared" ref="ED40:ED47" si="242">(EA40^2+EB40^2)^(1/2)</f>
        <v>1.7266867664875627</v>
      </c>
      <c r="EE40" s="6">
        <f t="shared" ref="EE40:EE47" si="243">((EA40-DY40)^2+(EB40-DZ40)^2)^(1/2)</f>
        <v>1.1038518074815444</v>
      </c>
      <c r="EF40" s="6">
        <f t="shared" ref="EF40:EF47" si="244">(EC40^2+ED40^2-EE40^2)/(2*EC40*ED40)</f>
        <v>0.87514893471879318</v>
      </c>
      <c r="EG40" s="6">
        <f t="shared" si="65"/>
        <v>28.937393096193588</v>
      </c>
      <c r="EH40" s="6">
        <f t="shared" ref="EH40:EH47" si="245">BF40-BD40</f>
        <v>1.4824255044498322</v>
      </c>
      <c r="EI40" s="6">
        <f t="shared" ref="EI40:EI47" si="246">BG40-BE40</f>
        <v>-1.9474621329530457</v>
      </c>
      <c r="EJ40" s="6">
        <f t="shared" ref="EJ40:EJ47" si="247">BH40-BF40</f>
        <v>0.25411581005230133</v>
      </c>
      <c r="EK40" s="6">
        <f t="shared" ref="EK40:EK47" si="248">BI40-BG40</f>
        <v>-1.5565178019877912</v>
      </c>
      <c r="EL40" s="6">
        <f t="shared" ref="EL40:EL47" si="249">(EH40^2+EI40^2)^(1/2)</f>
        <v>2.447487310596189</v>
      </c>
      <c r="EM40" s="6">
        <f t="shared" ref="EM40:EM47" si="250">(EJ40^2+EK40^2)^(1/2)</f>
        <v>1.5771247613373656</v>
      </c>
      <c r="EN40" s="6">
        <f t="shared" ref="EN40:EN47" si="251">((EJ40-EH40)^2+(EK40-EI40)^2)^(1/2)</f>
        <v>1.2890237295196805</v>
      </c>
      <c r="EO40" s="6">
        <f t="shared" ref="EO40:EO47" si="252">(EL40^2+EM40^2-EN40^2)/(2*EL40*EM40)</f>
        <v>0.88289470402593739</v>
      </c>
      <c r="EP40" s="6">
        <f t="shared" si="70"/>
        <v>28.006454035142202</v>
      </c>
      <c r="EQ40" s="6">
        <f t="shared" ref="EQ40:EQ47" si="253">AVERAGE(EP40,EG40)</f>
        <v>28.471923565667893</v>
      </c>
      <c r="ER40" s="6">
        <f t="shared" si="141"/>
        <v>2808.9628116752951</v>
      </c>
      <c r="ES40" s="6">
        <f t="shared" ref="ES40:ES47" si="254">AZ40-AX40</f>
        <v>-1.2131686716669172</v>
      </c>
      <c r="ET40" s="6">
        <f t="shared" ref="ET40:ET47" si="255">BA40-AY40</f>
        <v>-1.2286858685804125</v>
      </c>
      <c r="EU40" s="6">
        <f t="shared" ref="EU40:EU47" si="256">BB40-AZ40</f>
        <v>-1.3577892411527372</v>
      </c>
      <c r="EV40" s="6">
        <f t="shared" ref="EV40:EV47" si="257">BC40-BA40</f>
        <v>-0.78983513213023748</v>
      </c>
      <c r="EW40" s="6">
        <f t="shared" ref="EW40:EW47" si="258">(ES40^2+ET40^2)^(1/2)</f>
        <v>1.7266867664875627</v>
      </c>
      <c r="EX40" s="6">
        <f t="shared" ref="EX40:EX47" si="259">(EU40^2+EV40^2)^(1/2)</f>
        <v>1.5708058948633072</v>
      </c>
      <c r="EY40" s="6">
        <f t="shared" ref="EY40:EY47" si="260">((EU40-ES40)^2+(EV40-ET40)^2)^(1/2)</f>
        <v>0.46206609700481588</v>
      </c>
      <c r="EZ40" s="6">
        <f t="shared" ref="EZ40:EZ47" si="261">(EW40^2+EX40^2-EY40^2)/(2*EW40*EX40)</f>
        <v>0.96512057169286947</v>
      </c>
      <c r="FA40" s="6">
        <f t="shared" si="76"/>
        <v>15.177239532692246</v>
      </c>
      <c r="FB40" s="6">
        <f t="shared" ref="FB40:FB47" si="262">BH40-BF40</f>
        <v>0.25411581005230133</v>
      </c>
      <c r="FC40" s="6">
        <f t="shared" ref="FC40:FC47" si="263">BI40-BG40</f>
        <v>-1.5565178019877912</v>
      </c>
      <c r="FD40" s="6">
        <f t="shared" ref="FD40:FD47" si="264">BJ40-BH40</f>
        <v>0.70420251485152008</v>
      </c>
      <c r="FE40" s="6">
        <f t="shared" ref="FE40:FE47" si="265">BK40-BI40</f>
        <v>-1.6805020545776905</v>
      </c>
      <c r="FF40" s="6">
        <f t="shared" ref="FF40:FF47" si="266">(FB40^2+FC40^2)^(1/2)</f>
        <v>1.5771247613373656</v>
      </c>
      <c r="FG40" s="6">
        <f t="shared" ref="FG40:FG47" si="267">(FD40^2+FE40^2)^(1/2)</f>
        <v>1.8220835154742618</v>
      </c>
      <c r="FH40" s="6">
        <f t="shared" ref="FH40:FH47" si="268">((FD40-FB40)^2+(FE40-FC40)^2)^(1/2)</f>
        <v>0.46685130044511503</v>
      </c>
      <c r="FI40" s="6">
        <f t="shared" ref="FI40:FI47" si="269">(FF40^2+FG40^2-FH40^2)/(2*FF40*FG40)</f>
        <v>0.97251836880118647</v>
      </c>
      <c r="FJ40" s="6">
        <f t="shared" si="81"/>
        <v>13.463517108754173</v>
      </c>
      <c r="FK40" s="6">
        <f t="shared" ref="FK40:FK47" si="270">AVERAGE(FJ40,FA40)</f>
        <v>14.32037832072321</v>
      </c>
      <c r="FL40" s="6">
        <f t="shared" si="142"/>
        <v>358.77016493674421</v>
      </c>
      <c r="FN40" s="12">
        <f t="shared" si="169"/>
        <v>3.4409409409409418E-2</v>
      </c>
      <c r="FO40" s="6">
        <f t="shared" si="83"/>
        <v>-24.954417209863212</v>
      </c>
      <c r="FP40" s="6">
        <f t="shared" si="83"/>
        <v>-7.6849869106879174</v>
      </c>
      <c r="FQ40" s="6">
        <f t="shared" si="84"/>
        <v>-1.168969027917317</v>
      </c>
      <c r="FR40" s="6">
        <f t="shared" si="85"/>
        <v>-2.366569414488584</v>
      </c>
      <c r="FS40" s="6">
        <f t="shared" si="143"/>
        <v>0.16613895692136182</v>
      </c>
      <c r="FT40" s="6">
        <f t="shared" si="143"/>
        <v>-6.7182520239989607E-2</v>
      </c>
      <c r="FU40" s="6">
        <f t="shared" si="144"/>
        <v>2.639533932690163</v>
      </c>
      <c r="FV40" s="6">
        <f t="shared" si="86"/>
        <v>0.17920838159169547</v>
      </c>
      <c r="FW40" s="6">
        <f t="shared" si="87"/>
        <v>2.6588895089157418</v>
      </c>
      <c r="FX40" s="6">
        <f t="shared" si="88"/>
        <v>-7.4455003308727619E-2</v>
      </c>
      <c r="FY40" s="6">
        <f t="shared" si="145"/>
        <v>94.269908741023954</v>
      </c>
      <c r="FZ40" s="6">
        <f t="shared" si="15"/>
        <v>-17.517406911011967</v>
      </c>
      <c r="GA40" s="6">
        <f t="shared" si="16"/>
        <v>-10.193396393434991</v>
      </c>
      <c r="GB40" s="6">
        <f t="shared" si="89"/>
        <v>-1.168969027917317</v>
      </c>
      <c r="GC40" s="6">
        <f t="shared" si="89"/>
        <v>-2.366569414488584</v>
      </c>
      <c r="GD40" s="6">
        <f t="shared" si="146"/>
        <v>-0.12155113406165441</v>
      </c>
      <c r="GE40" s="6">
        <f t="shared" si="146"/>
        <v>4.8114646154999718E-2</v>
      </c>
      <c r="GF40" s="6">
        <f t="shared" si="90"/>
        <v>2.639533932690163</v>
      </c>
      <c r="GG40" s="6">
        <f t="shared" si="91"/>
        <v>0.13072756926637591</v>
      </c>
      <c r="GH40" s="6">
        <f t="shared" si="92"/>
        <v>2.6320682660400774</v>
      </c>
      <c r="GI40" s="6">
        <f t="shared" si="93"/>
        <v>8.1791204153755404E-2</v>
      </c>
      <c r="GJ40" s="6">
        <f t="shared" si="147"/>
        <v>85.308468349330141</v>
      </c>
      <c r="GL40" s="6">
        <f t="shared" si="17"/>
        <v>-2.366569414488584</v>
      </c>
      <c r="GM40" s="6">
        <f t="shared" si="18"/>
        <v>1.168969027917317</v>
      </c>
      <c r="GN40" s="6">
        <f t="shared" si="94"/>
        <v>0.16613895692136182</v>
      </c>
      <c r="GO40" s="6">
        <f t="shared" si="95"/>
        <v>-6.7182520239989607E-2</v>
      </c>
      <c r="GP40" s="6">
        <f t="shared" si="96"/>
        <v>2.639533932690163</v>
      </c>
      <c r="GQ40" s="6">
        <f t="shared" si="97"/>
        <v>0.17920838159169547</v>
      </c>
      <c r="GR40" s="6">
        <f t="shared" si="98"/>
        <v>2.8182764847725155</v>
      </c>
      <c r="GS40" s="6">
        <f t="shared" si="99"/>
        <v>-0.99722437419183418</v>
      </c>
      <c r="GT40" s="6">
        <f t="shared" si="148"/>
        <v>85.730091258975165</v>
      </c>
      <c r="GU40" s="6">
        <f t="shared" si="149"/>
        <v>2.366569414488584</v>
      </c>
      <c r="GV40" s="6">
        <f t="shared" si="100"/>
        <v>-1.168969027917317</v>
      </c>
      <c r="GW40" s="6">
        <f t="shared" si="150"/>
        <v>-0.12155113406165441</v>
      </c>
      <c r="GX40" s="6">
        <f t="shared" si="150"/>
        <v>4.8114646154999718E-2</v>
      </c>
      <c r="GY40" s="6">
        <f t="shared" si="151"/>
        <v>2.639533932690163</v>
      </c>
      <c r="GZ40" s="6">
        <f t="shared" si="101"/>
        <v>0.13072756926637591</v>
      </c>
      <c r="HA40" s="6">
        <f t="shared" si="102"/>
        <v>2.7698441352919678</v>
      </c>
      <c r="HB40" s="6">
        <f t="shared" si="103"/>
        <v>-0.99664948649115204</v>
      </c>
      <c r="HC40" s="6">
        <f t="shared" si="152"/>
        <v>85.308468349329473</v>
      </c>
      <c r="HE40" s="6">
        <f t="shared" si="171"/>
        <v>94.269908741023954</v>
      </c>
      <c r="HF40" s="6">
        <f t="shared" si="172"/>
        <v>85.308468349330141</v>
      </c>
      <c r="HG40" s="6">
        <f t="shared" si="155"/>
        <v>89.789188545177041</v>
      </c>
      <c r="HH40" s="6">
        <f t="shared" si="156"/>
        <v>3.6793456859537618E-3</v>
      </c>
      <c r="HJ40" s="6">
        <f t="shared" si="104"/>
        <v>1.168969027917317</v>
      </c>
      <c r="HK40" s="6">
        <f t="shared" si="105"/>
        <v>2.366569414488584</v>
      </c>
      <c r="HL40" s="6">
        <f t="shared" si="19"/>
        <v>-1.3577892411527372</v>
      </c>
      <c r="HM40" s="6">
        <f t="shared" si="20"/>
        <v>-0.78983513213023748</v>
      </c>
      <c r="HN40" s="6">
        <f t="shared" si="106"/>
        <v>2.639533932690163</v>
      </c>
      <c r="HO40" s="6">
        <f t="shared" si="21"/>
        <v>1.5708058948633072</v>
      </c>
      <c r="HP40" s="6">
        <f t="shared" si="107"/>
        <v>4.043191438978603</v>
      </c>
      <c r="HQ40" s="6">
        <f t="shared" si="108"/>
        <v>-0.83363489924969991</v>
      </c>
      <c r="HR40" s="6">
        <f t="shared" si="109"/>
        <v>146.47396100412828</v>
      </c>
      <c r="HS40" s="6">
        <f t="shared" si="110"/>
        <v>1.168969027917317</v>
      </c>
      <c r="HT40" s="6">
        <f t="shared" si="110"/>
        <v>2.366569414488584</v>
      </c>
      <c r="HU40" s="6">
        <f t="shared" si="22"/>
        <v>0.70420251485152008</v>
      </c>
      <c r="HV40" s="6">
        <f t="shared" si="23"/>
        <v>-1.6805020545776905</v>
      </c>
      <c r="HW40" s="6">
        <f t="shared" si="111"/>
        <v>2.639533932690163</v>
      </c>
      <c r="HX40" s="6">
        <f t="shared" si="24"/>
        <v>1.8220835154742618</v>
      </c>
      <c r="HY40" s="6">
        <f t="shared" si="112"/>
        <v>4.0736709964597768</v>
      </c>
      <c r="HZ40" s="6">
        <f t="shared" si="113"/>
        <v>-0.65575751968959595</v>
      </c>
      <c r="IA40" s="6">
        <f t="shared" si="114"/>
        <v>130.97711409437065</v>
      </c>
      <c r="IB40" s="6">
        <f t="shared" si="115"/>
        <v>138.72553754924945</v>
      </c>
      <c r="IC40" s="6">
        <f t="shared" si="116"/>
        <v>0.65966675323327428</v>
      </c>
      <c r="ID40" s="6">
        <f t="shared" si="117"/>
        <v>-1.3577892411527372</v>
      </c>
      <c r="IE40" s="6">
        <f t="shared" si="117"/>
        <v>-0.78983513213023748</v>
      </c>
      <c r="IF40" s="6">
        <f t="shared" si="118"/>
        <v>0.16613895692136182</v>
      </c>
      <c r="IG40" s="6">
        <f t="shared" si="119"/>
        <v>-6.7182520239989607E-2</v>
      </c>
      <c r="IH40" s="6">
        <f t="shared" si="157"/>
        <v>1.5708058948633072</v>
      </c>
      <c r="II40" s="6">
        <f t="shared" si="120"/>
        <v>0.17920838159169547</v>
      </c>
      <c r="IJ40" s="6">
        <f t="shared" si="158"/>
        <v>1.686589443331473</v>
      </c>
      <c r="IK40" s="6">
        <f t="shared" si="159"/>
        <v>-0.61285116814349072</v>
      </c>
      <c r="IL40" s="6">
        <f t="shared" si="160"/>
        <v>127.79594773689576</v>
      </c>
      <c r="IM40" s="6">
        <f t="shared" si="121"/>
        <v>0.70420251485152008</v>
      </c>
      <c r="IN40" s="6">
        <f t="shared" si="121"/>
        <v>-1.6805020545776905</v>
      </c>
      <c r="IO40" s="6">
        <f t="shared" si="122"/>
        <v>-0.12155113406165441</v>
      </c>
      <c r="IP40" s="6">
        <f t="shared" si="123"/>
        <v>4.8114646154999718E-2</v>
      </c>
      <c r="IQ40" s="6">
        <f t="shared" si="161"/>
        <v>1.8220835154742618</v>
      </c>
      <c r="IR40" s="6">
        <f t="shared" si="124"/>
        <v>0.13072756926637591</v>
      </c>
      <c r="IS40" s="6">
        <f t="shared" si="162"/>
        <v>1.9157204354355553</v>
      </c>
      <c r="IT40" s="6">
        <f t="shared" si="163"/>
        <v>-0.698806832936957</v>
      </c>
      <c r="IU40" s="6">
        <f t="shared" si="164"/>
        <v>134.33135425495945</v>
      </c>
      <c r="IV40" s="6">
        <f t="shared" si="165"/>
        <v>131.06365099592762</v>
      </c>
    </row>
    <row r="41" spans="3:256">
      <c r="C41" s="5">
        <v>35</v>
      </c>
      <c r="D41" s="6">
        <v>-629.1069</v>
      </c>
      <c r="E41" s="6">
        <v>-132.76740000000001</v>
      </c>
      <c r="F41" s="6">
        <v>-693.5</v>
      </c>
      <c r="G41" s="6">
        <v>-262.5</v>
      </c>
      <c r="H41" s="6">
        <v>-671.97349999999994</v>
      </c>
      <c r="I41" s="6">
        <v>-168.48949999999999</v>
      </c>
      <c r="J41" s="6">
        <v>-743.69349999999997</v>
      </c>
      <c r="K41" s="6">
        <v>-192.02359999999999</v>
      </c>
      <c r="L41" s="6">
        <v>-778.5</v>
      </c>
      <c r="M41" s="6">
        <v>-234.5</v>
      </c>
      <c r="N41" s="6">
        <v>-822</v>
      </c>
      <c r="O41" s="6">
        <v>-263</v>
      </c>
      <c r="P41" s="6">
        <v>-630.5</v>
      </c>
      <c r="Q41" s="6">
        <v>-184.5</v>
      </c>
      <c r="R41" s="6">
        <v>-583.49710000000005</v>
      </c>
      <c r="S41" s="6">
        <v>-250.7269</v>
      </c>
      <c r="T41" s="6">
        <v>-579</v>
      </c>
      <c r="U41" s="6">
        <v>-298</v>
      </c>
      <c r="V41" s="6">
        <v>-557.5</v>
      </c>
      <c r="W41" s="6">
        <v>-357</v>
      </c>
      <c r="X41" s="6">
        <v>-629.21195850274796</v>
      </c>
      <c r="Y41" s="6">
        <v>-133.868064136931</v>
      </c>
      <c r="Z41" s="6">
        <v>-693.93006719328196</v>
      </c>
      <c r="AA41" s="6">
        <v>-263.14986963663603</v>
      </c>
      <c r="AB41" s="6">
        <v>-673.24179891122401</v>
      </c>
      <c r="AC41" s="6">
        <v>-170.98764223373601</v>
      </c>
      <c r="AD41" s="6">
        <v>-742.71777070584005</v>
      </c>
      <c r="AE41" s="6">
        <v>-192.738089846842</v>
      </c>
      <c r="AF41" s="6">
        <v>-778.600716931026</v>
      </c>
      <c r="AG41" s="6">
        <v>-234.80031306193001</v>
      </c>
      <c r="AH41" s="6">
        <v>-820.69676814083198</v>
      </c>
      <c r="AI41" s="6">
        <v>-263.29760080950302</v>
      </c>
      <c r="AJ41" s="6">
        <v>-630.55763642499403</v>
      </c>
      <c r="AK41" s="6">
        <v>-184.58223622271399</v>
      </c>
      <c r="AL41" s="6">
        <v>-582.88498864587905</v>
      </c>
      <c r="AM41" s="6">
        <v>-248.941899264239</v>
      </c>
      <c r="AN41" s="6">
        <v>-578.29462307358199</v>
      </c>
      <c r="AO41" s="6">
        <v>-298.46032832529198</v>
      </c>
      <c r="AP41" s="6">
        <v>-558.67679114559996</v>
      </c>
      <c r="AQ41" s="6">
        <v>-355.50135396980801</v>
      </c>
      <c r="AR41" s="6">
        <f t="shared" si="173"/>
        <v>-19.50588057381422</v>
      </c>
      <c r="AS41" s="6">
        <f t="shared" si="174"/>
        <v>-4.1499759125942841</v>
      </c>
      <c r="AT41" s="6">
        <f t="shared" si="175"/>
        <v>-21.512173814147115</v>
      </c>
      <c r="AU41" s="6">
        <f t="shared" si="176"/>
        <v>-8.1577755488965114</v>
      </c>
      <c r="AV41" s="6">
        <f t="shared" si="177"/>
        <v>-20.870827309307778</v>
      </c>
      <c r="AW41" s="6">
        <f t="shared" si="178"/>
        <v>-5.3007011134146476</v>
      </c>
      <c r="AX41" s="6">
        <f t="shared" si="179"/>
        <v>-23.024616648913195</v>
      </c>
      <c r="AY41" s="6">
        <f t="shared" si="180"/>
        <v>-5.9749757005947881</v>
      </c>
      <c r="AZ41" s="6">
        <f t="shared" si="181"/>
        <v>-24.137005652724572</v>
      </c>
      <c r="BA41" s="6">
        <f t="shared" si="182"/>
        <v>-7.2789253341252191</v>
      </c>
      <c r="BB41" s="6">
        <f t="shared" si="183"/>
        <v>-25.442003970750111</v>
      </c>
      <c r="BC41" s="6">
        <f t="shared" si="184"/>
        <v>-8.1623552880067312</v>
      </c>
      <c r="BD41" s="6">
        <f t="shared" si="185"/>
        <v>-19.547597252093208</v>
      </c>
      <c r="BE41" s="6">
        <f t="shared" si="186"/>
        <v>-5.7221402218344837</v>
      </c>
      <c r="BF41" s="6">
        <f t="shared" si="187"/>
        <v>-18.069721694181563</v>
      </c>
      <c r="BG41" s="6">
        <f t="shared" si="188"/>
        <v>-7.7173214705288045</v>
      </c>
      <c r="BH41" s="6">
        <f t="shared" si="189"/>
        <v>-17.927418100879809</v>
      </c>
      <c r="BI41" s="6">
        <f t="shared" si="190"/>
        <v>-9.2524171571495994</v>
      </c>
      <c r="BJ41" s="6">
        <f t="shared" si="191"/>
        <v>-17.319255650161377</v>
      </c>
      <c r="BK41" s="6">
        <f t="shared" si="192"/>
        <v>-11.020717042417823</v>
      </c>
      <c r="BM41" s="12">
        <f t="shared" si="193"/>
        <v>3.5452118785452125E-2</v>
      </c>
      <c r="BN41" s="6">
        <f t="shared" si="194"/>
        <v>-20.509027193980668</v>
      </c>
      <c r="BO41" s="6">
        <f t="shared" si="195"/>
        <v>-6.1538757307453977</v>
      </c>
      <c r="BP41" s="6">
        <f t="shared" si="196"/>
        <v>0.13970674548642459</v>
      </c>
      <c r="BQ41" s="6">
        <f t="shared" si="28"/>
        <v>133.98435719130063</v>
      </c>
      <c r="BR41" s="6">
        <f t="shared" si="29"/>
        <v>535.93742876520253</v>
      </c>
      <c r="BS41" s="6">
        <f t="shared" si="197"/>
        <v>-2008.0935710646449</v>
      </c>
      <c r="BT41" s="6">
        <f t="shared" si="126"/>
        <v>-8032.3742842585798</v>
      </c>
      <c r="BU41" s="6">
        <f t="shared" si="127"/>
        <v>-8.0323742842585801</v>
      </c>
      <c r="BW41" s="12">
        <f t="shared" si="167"/>
        <v>3.5452118785452125E-2</v>
      </c>
      <c r="BX41" s="6">
        <f t="shared" si="30"/>
        <v>-24.789504811737341</v>
      </c>
      <c r="BY41" s="6">
        <f t="shared" si="30"/>
        <v>-7.7206403110659751</v>
      </c>
      <c r="BZ41" s="6">
        <f t="shared" si="31"/>
        <v>0.16872244668135863</v>
      </c>
      <c r="CA41" s="6">
        <f t="shared" si="32"/>
        <v>161.81157526529017</v>
      </c>
      <c r="CB41" s="6">
        <f t="shared" si="33"/>
        <v>-17.623336875520593</v>
      </c>
      <c r="CC41" s="6">
        <f t="shared" si="33"/>
        <v>-10.136567099783711</v>
      </c>
      <c r="CD41" s="6">
        <f t="shared" si="34"/>
        <v>0.12021117251612704</v>
      </c>
      <c r="CE41" s="6">
        <f t="shared" si="35"/>
        <v>115.28732288986646</v>
      </c>
      <c r="CF41" s="6">
        <f t="shared" si="36"/>
        <v>138.54944907757832</v>
      </c>
      <c r="CH41" s="6">
        <f t="shared" si="198"/>
        <v>1.5708058948633072</v>
      </c>
      <c r="CI41" s="6">
        <f t="shared" si="199"/>
        <v>0.40000396982383396</v>
      </c>
      <c r="CJ41" s="6">
        <f t="shared" si="200"/>
        <v>1.3412197368643088</v>
      </c>
      <c r="CK41" s="6">
        <f t="shared" si="201"/>
        <v>1.5723312646843459</v>
      </c>
      <c r="CL41" s="6">
        <f t="shared" si="202"/>
        <v>0.27185703408521861</v>
      </c>
      <c r="CM41" s="15">
        <f t="shared" si="203"/>
        <v>1.6560148007757252</v>
      </c>
      <c r="CN41" s="15">
        <f t="shared" si="204"/>
        <v>0.23620291373917632</v>
      </c>
      <c r="CO41" s="15">
        <f t="shared" si="205"/>
        <v>1.5927040178169365</v>
      </c>
      <c r="CP41" s="15">
        <f t="shared" si="206"/>
        <v>0.10381833889520546</v>
      </c>
      <c r="CQ41" s="15">
        <f t="shared" si="207"/>
        <v>0.34002125263438177</v>
      </c>
      <c r="CR41" s="6">
        <f t="shared" si="208"/>
        <v>1.8220835154742618</v>
      </c>
      <c r="CS41" s="6">
        <f t="shared" si="209"/>
        <v>0.30941793049907257</v>
      </c>
      <c r="CT41" s="6">
        <f t="shared" si="210"/>
        <v>1.6826211700649332</v>
      </c>
      <c r="CU41" s="6">
        <f t="shared" si="211"/>
        <v>1.9105049604329274</v>
      </c>
      <c r="CV41" s="6">
        <f t="shared" si="212"/>
        <v>0.23108674282346159</v>
      </c>
      <c r="CW41" s="15">
        <f t="shared" si="213"/>
        <v>1.9070613080191339</v>
      </c>
      <c r="CX41" s="15">
        <f t="shared" si="214"/>
        <v>0.24106004614656409</v>
      </c>
      <c r="CY41" s="15">
        <f t="shared" si="215"/>
        <v>1.912106436660661</v>
      </c>
      <c r="CZ41" s="15">
        <f t="shared" si="216"/>
        <v>3.4370043732049119E-2</v>
      </c>
      <c r="DA41" s="15">
        <f t="shared" si="217"/>
        <v>0.27543008987861323</v>
      </c>
      <c r="DB41" s="6">
        <f t="shared" si="218"/>
        <v>0.30772567125649752</v>
      </c>
      <c r="DD41" s="12">
        <f t="shared" si="219"/>
        <v>3.5452118785452125E-2</v>
      </c>
      <c r="DE41" s="6">
        <f t="shared" si="220"/>
        <v>2.0062932403328944</v>
      </c>
      <c r="DF41" s="6">
        <f t="shared" si="221"/>
        <v>4.0077996363022272</v>
      </c>
      <c r="DG41" s="6">
        <f t="shared" si="222"/>
        <v>-2.1537893396054173</v>
      </c>
      <c r="DH41" s="6">
        <f t="shared" si="223"/>
        <v>-0.67427458718014055</v>
      </c>
      <c r="DI41" s="6">
        <f t="shared" si="224"/>
        <v>4.4819270956754451</v>
      </c>
      <c r="DJ41" s="6">
        <f t="shared" si="225"/>
        <v>2.25686834758142</v>
      </c>
      <c r="DK41" s="6">
        <f t="shared" si="226"/>
        <v>6.263234476379135</v>
      </c>
      <c r="DL41" s="6">
        <f t="shared" si="227"/>
        <v>-0.69435566321961073</v>
      </c>
      <c r="DM41" s="6">
        <f t="shared" si="52"/>
        <v>133.97589411132913</v>
      </c>
      <c r="DN41" s="6">
        <f t="shared" si="228"/>
        <v>2.0062932403328944</v>
      </c>
      <c r="DO41" s="6">
        <f t="shared" si="229"/>
        <v>4.0077996363022272</v>
      </c>
      <c r="DP41" s="6">
        <f t="shared" si="230"/>
        <v>1.4778755579116449</v>
      </c>
      <c r="DQ41" s="6">
        <f t="shared" si="231"/>
        <v>-1.9951812486943208</v>
      </c>
      <c r="DR41" s="6">
        <f t="shared" si="232"/>
        <v>4.4819270956754451</v>
      </c>
      <c r="DS41" s="6">
        <f t="shared" si="233"/>
        <v>2.482914493053292</v>
      </c>
      <c r="DT41" s="6">
        <f t="shared" si="234"/>
        <v>6.0261932223194927</v>
      </c>
      <c r="DU41" s="6">
        <f t="shared" si="235"/>
        <v>-0.45211409469073932</v>
      </c>
      <c r="DV41" s="6">
        <f t="shared" si="59"/>
        <v>116.87940318349679</v>
      </c>
      <c r="DW41" s="6">
        <f t="shared" si="236"/>
        <v>125.42764864741295</v>
      </c>
      <c r="DX41" s="6">
        <f t="shared" si="140"/>
        <v>818.6905792944732</v>
      </c>
      <c r="DY41" s="6">
        <f t="shared" si="237"/>
        <v>-2.1537893396054173</v>
      </c>
      <c r="DZ41" s="6">
        <f t="shared" si="238"/>
        <v>-0.67427458718014055</v>
      </c>
      <c r="EA41" s="6">
        <f t="shared" si="239"/>
        <v>-1.1123890038113764</v>
      </c>
      <c r="EB41" s="6">
        <f t="shared" si="240"/>
        <v>-1.303949633530431</v>
      </c>
      <c r="EC41" s="6">
        <f t="shared" si="241"/>
        <v>2.25686834758142</v>
      </c>
      <c r="ED41" s="6">
        <f t="shared" si="242"/>
        <v>1.713970228033326</v>
      </c>
      <c r="EE41" s="6">
        <f t="shared" si="243"/>
        <v>1.2169656212844231</v>
      </c>
      <c r="EF41" s="6">
        <f t="shared" si="244"/>
        <v>0.846664420935198</v>
      </c>
      <c r="EG41" s="6">
        <f t="shared" si="65"/>
        <v>32.149294231680692</v>
      </c>
      <c r="EH41" s="6">
        <f t="shared" si="245"/>
        <v>1.4778755579116449</v>
      </c>
      <c r="EI41" s="6">
        <f t="shared" si="246"/>
        <v>-1.9951812486943208</v>
      </c>
      <c r="EJ41" s="6">
        <f t="shared" si="247"/>
        <v>0.14230359330175446</v>
      </c>
      <c r="EK41" s="6">
        <f t="shared" si="248"/>
        <v>-1.535095686620795</v>
      </c>
      <c r="EL41" s="6">
        <f t="shared" si="249"/>
        <v>2.482914493053292</v>
      </c>
      <c r="EM41" s="6">
        <f t="shared" si="250"/>
        <v>1.5416773591605868</v>
      </c>
      <c r="EN41" s="6">
        <f t="shared" si="251"/>
        <v>1.412597323047313</v>
      </c>
      <c r="EO41" s="6">
        <f t="shared" si="252"/>
        <v>0.85507491564386007</v>
      </c>
      <c r="EP41" s="6">
        <f t="shared" si="70"/>
        <v>31.231987873940408</v>
      </c>
      <c r="EQ41" s="6">
        <f t="shared" si="253"/>
        <v>31.690641052810548</v>
      </c>
      <c r="ER41" s="6">
        <f t="shared" si="141"/>
        <v>3086.8788188692915</v>
      </c>
      <c r="ES41" s="6">
        <f t="shared" si="254"/>
        <v>-1.1123890038113764</v>
      </c>
      <c r="ET41" s="6">
        <f t="shared" si="255"/>
        <v>-1.303949633530431</v>
      </c>
      <c r="EU41" s="6">
        <f t="shared" si="256"/>
        <v>-1.3049983180255396</v>
      </c>
      <c r="EV41" s="6">
        <f t="shared" si="257"/>
        <v>-0.88342995388151202</v>
      </c>
      <c r="EW41" s="6">
        <f t="shared" si="258"/>
        <v>1.713970228033326</v>
      </c>
      <c r="EX41" s="6">
        <f t="shared" si="259"/>
        <v>1.5759026281672919</v>
      </c>
      <c r="EY41" s="6">
        <f t="shared" si="260"/>
        <v>0.46253124099251902</v>
      </c>
      <c r="EZ41" s="6">
        <f t="shared" si="261"/>
        <v>0.96392653351976998</v>
      </c>
      <c r="FA41" s="6">
        <f t="shared" si="76"/>
        <v>15.436393199335113</v>
      </c>
      <c r="FB41" s="6">
        <f t="shared" si="262"/>
        <v>0.14230359330175446</v>
      </c>
      <c r="FC41" s="6">
        <f t="shared" si="263"/>
        <v>-1.535095686620795</v>
      </c>
      <c r="FD41" s="6">
        <f t="shared" si="264"/>
        <v>0.60816245071843156</v>
      </c>
      <c r="FE41" s="6">
        <f t="shared" si="265"/>
        <v>-1.7682998852682239</v>
      </c>
      <c r="FF41" s="6">
        <f t="shared" si="266"/>
        <v>1.5416773591605868</v>
      </c>
      <c r="FG41" s="6">
        <f t="shared" si="267"/>
        <v>1.8699588366334332</v>
      </c>
      <c r="FH41" s="6">
        <f t="shared" si="268"/>
        <v>0.52096897537220144</v>
      </c>
      <c r="FI41" s="6">
        <f t="shared" si="269"/>
        <v>0.97161860174914361</v>
      </c>
      <c r="FJ41" s="6">
        <f t="shared" si="81"/>
        <v>13.68318087849646</v>
      </c>
      <c r="FK41" s="6">
        <f t="shared" si="270"/>
        <v>14.559787038915786</v>
      </c>
      <c r="FL41" s="6">
        <f t="shared" si="142"/>
        <v>229.60253709540862</v>
      </c>
      <c r="FN41" s="12">
        <f t="shared" si="169"/>
        <v>3.5452118785452125E-2</v>
      </c>
      <c r="FO41" s="6">
        <f t="shared" si="83"/>
        <v>-24.789504811737341</v>
      </c>
      <c r="FP41" s="6">
        <f t="shared" si="83"/>
        <v>-7.7206403110659751</v>
      </c>
      <c r="FQ41" s="6">
        <f t="shared" si="84"/>
        <v>-1.168969027917317</v>
      </c>
      <c r="FR41" s="6">
        <f t="shared" si="85"/>
        <v>-2.366569414488584</v>
      </c>
      <c r="FS41" s="6">
        <f t="shared" si="143"/>
        <v>0.16491239812587111</v>
      </c>
      <c r="FT41" s="6">
        <f t="shared" si="143"/>
        <v>-3.5653400378057754E-2</v>
      </c>
      <c r="FU41" s="6">
        <f t="shared" si="144"/>
        <v>2.639533932690163</v>
      </c>
      <c r="FV41" s="6">
        <f t="shared" si="86"/>
        <v>0.16872244668135863</v>
      </c>
      <c r="FW41" s="6">
        <f t="shared" si="87"/>
        <v>2.6855928812051748</v>
      </c>
      <c r="FX41" s="6">
        <f t="shared" si="88"/>
        <v>-0.24340759849494456</v>
      </c>
      <c r="FY41" s="6">
        <f t="shared" si="145"/>
        <v>104.08774726259732</v>
      </c>
      <c r="FZ41" s="6">
        <f t="shared" si="15"/>
        <v>-17.623336875520593</v>
      </c>
      <c r="GA41" s="6">
        <f t="shared" si="16"/>
        <v>-10.136567099783711</v>
      </c>
      <c r="GB41" s="6">
        <f t="shared" si="89"/>
        <v>-1.168969027917317</v>
      </c>
      <c r="GC41" s="6">
        <f t="shared" si="89"/>
        <v>-2.366569414488584</v>
      </c>
      <c r="GD41" s="6">
        <f t="shared" si="146"/>
        <v>-0.10592996450862557</v>
      </c>
      <c r="GE41" s="6">
        <f t="shared" si="146"/>
        <v>5.6829293651279755E-2</v>
      </c>
      <c r="GF41" s="6">
        <f t="shared" si="90"/>
        <v>2.639533932690163</v>
      </c>
      <c r="GG41" s="6">
        <f t="shared" si="91"/>
        <v>0.12021117251612704</v>
      </c>
      <c r="GH41" s="6">
        <f t="shared" si="92"/>
        <v>2.6463018249902612</v>
      </c>
      <c r="GI41" s="6">
        <f t="shared" si="93"/>
        <v>-3.3600917760008703E-2</v>
      </c>
      <c r="GJ41" s="6">
        <f t="shared" si="147"/>
        <v>91.925553223275486</v>
      </c>
      <c r="GL41" s="6">
        <f t="shared" si="17"/>
        <v>-2.366569414488584</v>
      </c>
      <c r="GM41" s="6">
        <f t="shared" si="18"/>
        <v>1.168969027917317</v>
      </c>
      <c r="GN41" s="6">
        <f t="shared" si="94"/>
        <v>0.16491239812587111</v>
      </c>
      <c r="GO41" s="6">
        <f t="shared" si="95"/>
        <v>-3.5653400378057754E-2</v>
      </c>
      <c r="GP41" s="6">
        <f t="shared" si="96"/>
        <v>2.639533932690163</v>
      </c>
      <c r="GQ41" s="6">
        <f t="shared" si="97"/>
        <v>0.16872244668135863</v>
      </c>
      <c r="GR41" s="6">
        <f t="shared" si="98"/>
        <v>2.8034827201803854</v>
      </c>
      <c r="GS41" s="6">
        <f t="shared" si="99"/>
        <v>-0.96992409032610449</v>
      </c>
      <c r="GT41" s="6">
        <f t="shared" si="148"/>
        <v>75.912252737402412</v>
      </c>
      <c r="GU41" s="6">
        <f t="shared" si="149"/>
        <v>2.366569414488584</v>
      </c>
      <c r="GV41" s="6">
        <f t="shared" si="100"/>
        <v>-1.168969027917317</v>
      </c>
      <c r="GW41" s="6">
        <f t="shared" si="150"/>
        <v>-0.10592996450862557</v>
      </c>
      <c r="GX41" s="6">
        <f t="shared" si="150"/>
        <v>5.6829293651279755E-2</v>
      </c>
      <c r="GY41" s="6">
        <f t="shared" si="151"/>
        <v>2.639533932690163</v>
      </c>
      <c r="GZ41" s="6">
        <f t="shared" si="101"/>
        <v>0.12021117251612704</v>
      </c>
      <c r="HA41" s="6">
        <f t="shared" si="102"/>
        <v>2.7596801815250216</v>
      </c>
      <c r="HB41" s="6">
        <f t="shared" si="103"/>
        <v>-0.99943532973658755</v>
      </c>
      <c r="HC41" s="6">
        <f t="shared" si="152"/>
        <v>88.074446776721203</v>
      </c>
      <c r="HE41" s="6">
        <f t="shared" si="171"/>
        <v>104.08774726259732</v>
      </c>
      <c r="HF41" s="6">
        <f t="shared" si="172"/>
        <v>91.925553223275486</v>
      </c>
      <c r="HG41" s="6">
        <f t="shared" si="155"/>
        <v>98.006650242936402</v>
      </c>
      <c r="HH41" s="6">
        <f t="shared" si="156"/>
        <v>-0.13928803908565998</v>
      </c>
      <c r="HJ41" s="6">
        <f t="shared" si="104"/>
        <v>1.168969027917317</v>
      </c>
      <c r="HK41" s="6">
        <f t="shared" si="105"/>
        <v>2.366569414488584</v>
      </c>
      <c r="HL41" s="6">
        <f t="shared" si="19"/>
        <v>-1.3049983180255396</v>
      </c>
      <c r="HM41" s="6">
        <f t="shared" si="20"/>
        <v>-0.88342995388151202</v>
      </c>
      <c r="HN41" s="6">
        <f t="shared" si="106"/>
        <v>2.639533932690163</v>
      </c>
      <c r="HO41" s="6">
        <f t="shared" si="21"/>
        <v>1.5759026281672919</v>
      </c>
      <c r="HP41" s="6">
        <f t="shared" si="107"/>
        <v>4.0844840951088992</v>
      </c>
      <c r="HQ41" s="6">
        <f t="shared" si="108"/>
        <v>-0.869352532379433</v>
      </c>
      <c r="HR41" s="6">
        <f t="shared" si="109"/>
        <v>150.38348654802169</v>
      </c>
      <c r="HS41" s="6">
        <f t="shared" si="110"/>
        <v>1.168969027917317</v>
      </c>
      <c r="HT41" s="6">
        <f t="shared" si="110"/>
        <v>2.366569414488584</v>
      </c>
      <c r="HU41" s="6">
        <f t="shared" si="22"/>
        <v>0.60816245071843156</v>
      </c>
      <c r="HV41" s="6">
        <f t="shared" si="23"/>
        <v>-1.7682998852682239</v>
      </c>
      <c r="HW41" s="6">
        <f t="shared" si="111"/>
        <v>2.639533932690163</v>
      </c>
      <c r="HX41" s="6">
        <f t="shared" si="24"/>
        <v>1.8699588366334332</v>
      </c>
      <c r="HY41" s="6">
        <f t="shared" si="112"/>
        <v>4.1727267036196949</v>
      </c>
      <c r="HZ41" s="6">
        <f t="shared" si="113"/>
        <v>-0.70381040933871752</v>
      </c>
      <c r="IA41" s="6">
        <f t="shared" si="114"/>
        <v>134.73351877459365</v>
      </c>
      <c r="IB41" s="6">
        <f t="shared" si="115"/>
        <v>142.55850266130767</v>
      </c>
      <c r="IC41" s="6">
        <f t="shared" si="116"/>
        <v>0.60795104722730819</v>
      </c>
      <c r="ID41" s="6">
        <f t="shared" si="117"/>
        <v>-1.3049983180255396</v>
      </c>
      <c r="IE41" s="6">
        <f t="shared" si="117"/>
        <v>-0.88342995388151202</v>
      </c>
      <c r="IF41" s="6">
        <f t="shared" si="118"/>
        <v>0.16491239812587111</v>
      </c>
      <c r="IG41" s="6">
        <f t="shared" si="119"/>
        <v>-3.5653400378057754E-2</v>
      </c>
      <c r="IH41" s="6">
        <f t="shared" si="157"/>
        <v>1.5759026281672919</v>
      </c>
      <c r="II41" s="6">
        <f t="shared" si="120"/>
        <v>0.16872244668135863</v>
      </c>
      <c r="IJ41" s="6">
        <f t="shared" si="158"/>
        <v>1.6968684681279655</v>
      </c>
      <c r="IK41" s="6">
        <f t="shared" si="159"/>
        <v>-0.69093617153233144</v>
      </c>
      <c r="IL41" s="6">
        <f t="shared" si="160"/>
        <v>133.70426071457567</v>
      </c>
      <c r="IM41" s="6">
        <f t="shared" si="121"/>
        <v>0.60816245071843156</v>
      </c>
      <c r="IN41" s="6">
        <f t="shared" si="121"/>
        <v>-1.7682998852682239</v>
      </c>
      <c r="IO41" s="6">
        <f t="shared" si="122"/>
        <v>-0.10592996450862557</v>
      </c>
      <c r="IP41" s="6">
        <f t="shared" si="123"/>
        <v>5.6829293651279755E-2</v>
      </c>
      <c r="IQ41" s="6">
        <f t="shared" si="161"/>
        <v>1.8699588366334332</v>
      </c>
      <c r="IR41" s="6">
        <f t="shared" si="124"/>
        <v>0.12021117251612704</v>
      </c>
      <c r="IS41" s="6">
        <f t="shared" si="162"/>
        <v>1.9598531825696011</v>
      </c>
      <c r="IT41" s="6">
        <f t="shared" si="163"/>
        <v>-0.73363539801903321</v>
      </c>
      <c r="IU41" s="6">
        <f t="shared" si="164"/>
        <v>137.19203444868205</v>
      </c>
      <c r="IV41" s="6">
        <f t="shared" si="165"/>
        <v>135.44814758162886</v>
      </c>
    </row>
    <row r="42" spans="3:256">
      <c r="C42" s="5">
        <v>36</v>
      </c>
      <c r="D42" s="6">
        <v>-628.71</v>
      </c>
      <c r="E42" s="6">
        <v>-130.78280000000001</v>
      </c>
      <c r="F42" s="6">
        <v>-691.5</v>
      </c>
      <c r="G42" s="6">
        <v>-259</v>
      </c>
      <c r="H42" s="6">
        <v>-671.17970000000003</v>
      </c>
      <c r="I42" s="6">
        <v>-167.2988</v>
      </c>
      <c r="J42" s="6">
        <v>-741.57169999999996</v>
      </c>
      <c r="K42" s="6">
        <v>-189.54810000000001</v>
      </c>
      <c r="L42" s="6">
        <v>-773.5</v>
      </c>
      <c r="M42" s="6">
        <v>-233</v>
      </c>
      <c r="N42" s="6">
        <v>-813.5</v>
      </c>
      <c r="O42" s="6">
        <v>-266</v>
      </c>
      <c r="P42" s="6">
        <v>-627.5</v>
      </c>
      <c r="Q42" s="6">
        <v>-181</v>
      </c>
      <c r="R42" s="6">
        <v>-579.60709999999995</v>
      </c>
      <c r="S42" s="6">
        <v>-245.77600000000001</v>
      </c>
      <c r="T42" s="6">
        <v>-579</v>
      </c>
      <c r="U42" s="6">
        <v>-295</v>
      </c>
      <c r="V42" s="6">
        <v>-562.5</v>
      </c>
      <c r="W42" s="6">
        <v>-353.5</v>
      </c>
      <c r="X42" s="6">
        <v>-627.68772269559497</v>
      </c>
      <c r="Y42" s="6">
        <v>-129.76682241896901</v>
      </c>
      <c r="Z42" s="6">
        <v>-691.62600610253696</v>
      </c>
      <c r="AA42" s="6">
        <v>-259.37805551411702</v>
      </c>
      <c r="AB42" s="6">
        <v>-671.89278052842599</v>
      </c>
      <c r="AC42" s="6">
        <v>-167.25475461673099</v>
      </c>
      <c r="AD42" s="6">
        <v>-740.90824289958596</v>
      </c>
      <c r="AE42" s="6">
        <v>-189.36898722462601</v>
      </c>
      <c r="AF42" s="6">
        <v>-774.39428019447303</v>
      </c>
      <c r="AG42" s="6">
        <v>-233.87390740583399</v>
      </c>
      <c r="AH42" s="6">
        <v>-814.63608343445696</v>
      </c>
      <c r="AI42" s="6">
        <v>-264.74575220318701</v>
      </c>
      <c r="AJ42" s="6">
        <v>-628.69969188513301</v>
      </c>
      <c r="AK42" s="6">
        <v>-180.546245208003</v>
      </c>
      <c r="AL42" s="6">
        <v>-581.06830080099803</v>
      </c>
      <c r="AM42" s="6">
        <v>-245.44772392786399</v>
      </c>
      <c r="AN42" s="6">
        <v>-579.44317074689297</v>
      </c>
      <c r="AO42" s="6">
        <v>-294.89292343189999</v>
      </c>
      <c r="AP42" s="6">
        <v>-563.58247912036097</v>
      </c>
      <c r="AQ42" s="6">
        <v>-354.445212481966</v>
      </c>
      <c r="AR42" s="6">
        <f t="shared" si="173"/>
        <v>-19.458628513170925</v>
      </c>
      <c r="AS42" s="6">
        <f t="shared" si="174"/>
        <v>-4.0228353996496917</v>
      </c>
      <c r="AT42" s="6">
        <f t="shared" si="175"/>
        <v>-21.440746785681558</v>
      </c>
      <c r="AU42" s="6">
        <f t="shared" si="176"/>
        <v>-8.0408474536397829</v>
      </c>
      <c r="AV42" s="6">
        <f t="shared" si="177"/>
        <v>-20.829007075106645</v>
      </c>
      <c r="AW42" s="6">
        <f t="shared" si="178"/>
        <v>-5.1849797589985078</v>
      </c>
      <c r="AX42" s="6">
        <f t="shared" si="179"/>
        <v>-22.968520395803548</v>
      </c>
      <c r="AY42" s="6">
        <f t="shared" si="180"/>
        <v>-5.8705318601658041</v>
      </c>
      <c r="AZ42" s="6">
        <f t="shared" si="181"/>
        <v>-24.006604042399566</v>
      </c>
      <c r="BA42" s="6">
        <f t="shared" si="182"/>
        <v>-7.2502063025707093</v>
      </c>
      <c r="BB42" s="6">
        <f t="shared" si="183"/>
        <v>-25.254119760222068</v>
      </c>
      <c r="BC42" s="6">
        <f t="shared" si="184"/>
        <v>-8.2072486943641358</v>
      </c>
      <c r="BD42" s="6">
        <f t="shared" si="185"/>
        <v>-19.490000056398554</v>
      </c>
      <c r="BE42" s="6">
        <f t="shared" si="186"/>
        <v>-5.5970225128238784</v>
      </c>
      <c r="BF42" s="6">
        <f t="shared" si="187"/>
        <v>-18.013403476348465</v>
      </c>
      <c r="BG42" s="6">
        <f t="shared" si="188"/>
        <v>-7.6090003143678793</v>
      </c>
      <c r="BH42" s="6">
        <f t="shared" si="189"/>
        <v>-17.963023644363513</v>
      </c>
      <c r="BI42" s="6">
        <f t="shared" si="190"/>
        <v>-9.1418258486586925</v>
      </c>
      <c r="BJ42" s="6">
        <f t="shared" si="191"/>
        <v>-17.471334393222435</v>
      </c>
      <c r="BK42" s="6">
        <f t="shared" si="192"/>
        <v>-10.987976136189788</v>
      </c>
      <c r="BM42" s="12">
        <f t="shared" si="193"/>
        <v>3.6494828161494831E-2</v>
      </c>
      <c r="BN42" s="6">
        <f t="shared" si="194"/>
        <v>-20.449687649426242</v>
      </c>
      <c r="BO42" s="6">
        <f t="shared" si="195"/>
        <v>-6.0318414266447373</v>
      </c>
      <c r="BP42" s="6">
        <f t="shared" si="196"/>
        <v>0.13569654721200233</v>
      </c>
      <c r="BQ42" s="6">
        <f t="shared" si="28"/>
        <v>130.13841663819869</v>
      </c>
      <c r="BR42" s="6">
        <f t="shared" si="29"/>
        <v>520.55366655279477</v>
      </c>
      <c r="BS42" s="6">
        <f t="shared" si="197"/>
        <v>-3688.410828046884</v>
      </c>
      <c r="BT42" s="6">
        <f t="shared" si="126"/>
        <v>-14753.643312187536</v>
      </c>
      <c r="BU42" s="6">
        <f t="shared" si="127"/>
        <v>-14.753643312187537</v>
      </c>
      <c r="BW42" s="12">
        <f t="shared" si="167"/>
        <v>3.6494828161494831E-2</v>
      </c>
      <c r="BX42" s="6">
        <f t="shared" si="30"/>
        <v>-24.630361901310817</v>
      </c>
      <c r="BY42" s="6">
        <f t="shared" si="30"/>
        <v>-7.728727498467423</v>
      </c>
      <c r="BZ42" s="6">
        <f t="shared" si="31"/>
        <v>0.15934826180128525</v>
      </c>
      <c r="CA42" s="6">
        <f t="shared" si="32"/>
        <v>152.82135699790459</v>
      </c>
      <c r="CB42" s="6">
        <f t="shared" si="33"/>
        <v>-17.717179018792976</v>
      </c>
      <c r="CC42" s="6">
        <f t="shared" si="33"/>
        <v>-10.06490099242424</v>
      </c>
      <c r="CD42" s="6">
        <f t="shared" si="34"/>
        <v>0.11807785058178212</v>
      </c>
      <c r="CE42" s="6">
        <f t="shared" si="35"/>
        <v>113.24138182195232</v>
      </c>
      <c r="CF42" s="6">
        <f t="shared" si="36"/>
        <v>133.03136940992846</v>
      </c>
      <c r="CH42" s="6">
        <f t="shared" si="198"/>
        <v>1.5759026281672919</v>
      </c>
      <c r="CI42" s="6">
        <f t="shared" si="199"/>
        <v>0.36920879453899214</v>
      </c>
      <c r="CJ42" s="6">
        <f t="shared" si="200"/>
        <v>1.3257708776636969</v>
      </c>
      <c r="CK42" s="6">
        <f t="shared" si="201"/>
        <v>1.5545880074814551</v>
      </c>
      <c r="CL42" s="6">
        <f t="shared" si="202"/>
        <v>0.25544792435721797</v>
      </c>
      <c r="CM42" s="15">
        <f t="shared" si="203"/>
        <v>1.6354411501849904</v>
      </c>
      <c r="CN42" s="15">
        <f t="shared" si="204"/>
        <v>0.1953992744643695</v>
      </c>
      <c r="CO42" s="15">
        <f t="shared" si="205"/>
        <v>1.5679034047511851</v>
      </c>
      <c r="CP42" s="15">
        <f t="shared" si="206"/>
        <v>8.1452716604768396E-2</v>
      </c>
      <c r="CQ42" s="15">
        <f t="shared" si="207"/>
        <v>0.27685199106913788</v>
      </c>
      <c r="CR42" s="6">
        <f t="shared" si="208"/>
        <v>1.8699588366334332</v>
      </c>
      <c r="CS42" s="6">
        <f t="shared" si="209"/>
        <v>0.31216592418586064</v>
      </c>
      <c r="CT42" s="6">
        <f t="shared" si="210"/>
        <v>1.7084746439001048</v>
      </c>
      <c r="CU42" s="6">
        <f t="shared" si="211"/>
        <v>1.9510256486483153</v>
      </c>
      <c r="CV42" s="6">
        <f t="shared" si="212"/>
        <v>0.24272126321413182</v>
      </c>
      <c r="CW42" s="15">
        <f t="shared" si="213"/>
        <v>1.9452997023596992</v>
      </c>
      <c r="CX42" s="15">
        <f t="shared" si="214"/>
        <v>0.23808567763463526</v>
      </c>
      <c r="CY42" s="15">
        <f t="shared" si="215"/>
        <v>1.951110777881276</v>
      </c>
      <c r="CZ42" s="15">
        <f t="shared" si="216"/>
        <v>8.2975812083395922E-3</v>
      </c>
      <c r="DA42" s="15">
        <f t="shared" si="217"/>
        <v>0.24638325884297485</v>
      </c>
      <c r="DB42" s="6">
        <f t="shared" si="218"/>
        <v>0.26161762495605634</v>
      </c>
      <c r="DD42" s="12">
        <f t="shared" si="219"/>
        <v>3.6494828161494831E-2</v>
      </c>
      <c r="DE42" s="6">
        <f t="shared" si="220"/>
        <v>1.9821182725106326</v>
      </c>
      <c r="DF42" s="6">
        <f t="shared" si="221"/>
        <v>4.0180120539900912</v>
      </c>
      <c r="DG42" s="6">
        <f t="shared" si="222"/>
        <v>-2.1395133206969028</v>
      </c>
      <c r="DH42" s="6">
        <f t="shared" si="223"/>
        <v>-0.68555210116729626</v>
      </c>
      <c r="DI42" s="6">
        <f t="shared" si="224"/>
        <v>4.4803140193774595</v>
      </c>
      <c r="DJ42" s="6">
        <f t="shared" si="225"/>
        <v>2.246663956370508</v>
      </c>
      <c r="DK42" s="6">
        <f t="shared" si="226"/>
        <v>6.253907798473521</v>
      </c>
      <c r="DL42" s="6">
        <f t="shared" si="227"/>
        <v>-0.69496243096154209</v>
      </c>
      <c r="DM42" s="6">
        <f t="shared" si="52"/>
        <v>134.02422351870277</v>
      </c>
      <c r="DN42" s="6">
        <f t="shared" si="228"/>
        <v>1.9821182725106326</v>
      </c>
      <c r="DO42" s="6">
        <f t="shared" si="229"/>
        <v>4.0180120539900912</v>
      </c>
      <c r="DP42" s="6">
        <f t="shared" si="230"/>
        <v>1.4765965800500886</v>
      </c>
      <c r="DQ42" s="6">
        <f t="shared" si="231"/>
        <v>-2.0119778015440009</v>
      </c>
      <c r="DR42" s="6">
        <f t="shared" si="232"/>
        <v>4.4803140193774595</v>
      </c>
      <c r="DS42" s="6">
        <f t="shared" si="233"/>
        <v>2.4956746851545875</v>
      </c>
      <c r="DT42" s="6">
        <f t="shared" si="234"/>
        <v>6.051142853989834</v>
      </c>
      <c r="DU42" s="6">
        <f t="shared" si="235"/>
        <v>-0.46124448638289151</v>
      </c>
      <c r="DV42" s="6">
        <f t="shared" si="59"/>
        <v>117.4674411294307</v>
      </c>
      <c r="DW42" s="6">
        <f t="shared" si="236"/>
        <v>125.74583232406673</v>
      </c>
      <c r="DX42" s="6">
        <f t="shared" si="140"/>
        <v>305.15087325803557</v>
      </c>
      <c r="DY42" s="6">
        <f t="shared" si="237"/>
        <v>-2.1395133206969028</v>
      </c>
      <c r="DZ42" s="6">
        <f t="shared" si="238"/>
        <v>-0.68555210116729626</v>
      </c>
      <c r="EA42" s="6">
        <f t="shared" si="239"/>
        <v>-1.0380836465960179</v>
      </c>
      <c r="EB42" s="6">
        <f t="shared" si="240"/>
        <v>-1.3796744424049052</v>
      </c>
      <c r="EC42" s="6">
        <f t="shared" si="241"/>
        <v>2.246663956370508</v>
      </c>
      <c r="ED42" s="6">
        <f t="shared" si="242"/>
        <v>1.7265917943611837</v>
      </c>
      <c r="EE42" s="6">
        <f t="shared" si="243"/>
        <v>1.3019036644833446</v>
      </c>
      <c r="EF42" s="6">
        <f t="shared" si="244"/>
        <v>0.81638929845814034</v>
      </c>
      <c r="EG42" s="6">
        <f t="shared" si="65"/>
        <v>35.275034910866069</v>
      </c>
      <c r="EH42" s="6">
        <f t="shared" si="245"/>
        <v>1.4765965800500886</v>
      </c>
      <c r="EI42" s="6">
        <f t="shared" si="246"/>
        <v>-2.0119778015440009</v>
      </c>
      <c r="EJ42" s="6">
        <f t="shared" si="247"/>
        <v>5.0379831984951551E-2</v>
      </c>
      <c r="EK42" s="6">
        <f t="shared" si="248"/>
        <v>-1.5328255342908133</v>
      </c>
      <c r="EL42" s="6">
        <f t="shared" si="249"/>
        <v>2.4956746851545875</v>
      </c>
      <c r="EM42" s="6">
        <f t="shared" si="250"/>
        <v>1.5336532352669392</v>
      </c>
      <c r="EN42" s="6">
        <f t="shared" si="251"/>
        <v>1.5045534578988426</v>
      </c>
      <c r="EO42" s="6">
        <f t="shared" si="252"/>
        <v>0.82518667626467457</v>
      </c>
      <c r="EP42" s="6">
        <f t="shared" si="70"/>
        <v>34.392577997643642</v>
      </c>
      <c r="EQ42" s="6">
        <f t="shared" si="253"/>
        <v>34.833806454254855</v>
      </c>
      <c r="ER42" s="6">
        <f t="shared" si="141"/>
        <v>3014.4213466011479</v>
      </c>
      <c r="ES42" s="6">
        <f t="shared" si="254"/>
        <v>-1.0380836465960179</v>
      </c>
      <c r="ET42" s="6">
        <f t="shared" si="255"/>
        <v>-1.3796744424049052</v>
      </c>
      <c r="EU42" s="6">
        <f t="shared" si="256"/>
        <v>-1.2475157178225018</v>
      </c>
      <c r="EV42" s="6">
        <f t="shared" si="257"/>
        <v>-0.95704239179342654</v>
      </c>
      <c r="EW42" s="6">
        <f t="shared" si="258"/>
        <v>1.7265917943611837</v>
      </c>
      <c r="EX42" s="6">
        <f t="shared" si="259"/>
        <v>1.5723312646843459</v>
      </c>
      <c r="EY42" s="6">
        <f t="shared" si="260"/>
        <v>0.47167747737440091</v>
      </c>
      <c r="EZ42" s="6">
        <f t="shared" si="261"/>
        <v>0.96340702529097222</v>
      </c>
      <c r="FA42" s="6">
        <f t="shared" si="76"/>
        <v>15.547830853300297</v>
      </c>
      <c r="FB42" s="6">
        <f t="shared" si="262"/>
        <v>5.0379831984951551E-2</v>
      </c>
      <c r="FC42" s="6">
        <f t="shared" si="263"/>
        <v>-1.5328255342908133</v>
      </c>
      <c r="FD42" s="6">
        <f t="shared" si="264"/>
        <v>0.49168925114107864</v>
      </c>
      <c r="FE42" s="6">
        <f t="shared" si="265"/>
        <v>-1.8461502875310956</v>
      </c>
      <c r="FF42" s="6">
        <f t="shared" si="266"/>
        <v>1.5336532352669392</v>
      </c>
      <c r="FG42" s="6">
        <f t="shared" si="267"/>
        <v>1.9105049604329274</v>
      </c>
      <c r="FH42" s="6">
        <f t="shared" si="268"/>
        <v>0.54122675878877435</v>
      </c>
      <c r="FI42" s="6">
        <f t="shared" si="269"/>
        <v>0.9742480379495726</v>
      </c>
      <c r="FJ42" s="6">
        <f t="shared" si="81"/>
        <v>13.031044212447718</v>
      </c>
      <c r="FK42" s="6">
        <f t="shared" si="270"/>
        <v>14.289437532874008</v>
      </c>
      <c r="FL42" s="6">
        <f t="shared" si="142"/>
        <v>-259.27599027430739</v>
      </c>
      <c r="FN42" s="12">
        <f t="shared" si="169"/>
        <v>3.6494828161494831E-2</v>
      </c>
      <c r="FO42" s="6">
        <f t="shared" si="83"/>
        <v>-24.630361901310817</v>
      </c>
      <c r="FP42" s="6">
        <f t="shared" si="83"/>
        <v>-7.728727498467423</v>
      </c>
      <c r="FQ42" s="6">
        <f t="shared" si="84"/>
        <v>-1.168969027917317</v>
      </c>
      <c r="FR42" s="6">
        <f t="shared" si="85"/>
        <v>-2.366569414488584</v>
      </c>
      <c r="FS42" s="6">
        <f t="shared" si="143"/>
        <v>0.15914291042652451</v>
      </c>
      <c r="FT42" s="6">
        <f t="shared" si="143"/>
        <v>-8.0871874014478706E-3</v>
      </c>
      <c r="FU42" s="6">
        <f t="shared" si="144"/>
        <v>2.639533932690163</v>
      </c>
      <c r="FV42" s="6">
        <f t="shared" si="86"/>
        <v>0.15934826180128525</v>
      </c>
      <c r="FW42" s="6">
        <f t="shared" si="87"/>
        <v>2.7067175205878677</v>
      </c>
      <c r="FX42" s="6">
        <f t="shared" si="88"/>
        <v>-0.39679553441765525</v>
      </c>
      <c r="FY42" s="6">
        <f t="shared" si="145"/>
        <v>113.37800409036485</v>
      </c>
      <c r="FZ42" s="6">
        <f t="shared" si="15"/>
        <v>-17.717179018792976</v>
      </c>
      <c r="GA42" s="6">
        <f t="shared" si="16"/>
        <v>-10.06490099242424</v>
      </c>
      <c r="GB42" s="6">
        <f t="shared" si="89"/>
        <v>-1.168969027917317</v>
      </c>
      <c r="GC42" s="6">
        <f t="shared" si="89"/>
        <v>-2.366569414488584</v>
      </c>
      <c r="GD42" s="6">
        <f t="shared" si="146"/>
        <v>-9.3842143272382827E-2</v>
      </c>
      <c r="GE42" s="6">
        <f t="shared" si="146"/>
        <v>7.1666107359471098E-2</v>
      </c>
      <c r="GF42" s="6">
        <f t="shared" si="90"/>
        <v>2.639533932690163</v>
      </c>
      <c r="GG42" s="6">
        <f t="shared" si="91"/>
        <v>0.11807785058178212</v>
      </c>
      <c r="GH42" s="6">
        <f t="shared" si="92"/>
        <v>2.6647495713646303</v>
      </c>
      <c r="GI42" s="6">
        <f t="shared" si="93"/>
        <v>-0.19220381787650623</v>
      </c>
      <c r="GJ42" s="6">
        <f t="shared" si="147"/>
        <v>101.08142450652096</v>
      </c>
      <c r="GL42" s="6">
        <f t="shared" si="17"/>
        <v>-2.366569414488584</v>
      </c>
      <c r="GM42" s="6">
        <f t="shared" si="18"/>
        <v>1.168969027917317</v>
      </c>
      <c r="GN42" s="6">
        <f t="shared" si="94"/>
        <v>0.15914291042652451</v>
      </c>
      <c r="GO42" s="6">
        <f t="shared" si="95"/>
        <v>-8.0871874014478706E-3</v>
      </c>
      <c r="GP42" s="6">
        <f t="shared" si="96"/>
        <v>2.639533932690163</v>
      </c>
      <c r="GQ42" s="6">
        <f t="shared" si="97"/>
        <v>0.15934826180128525</v>
      </c>
      <c r="GR42" s="6">
        <f t="shared" si="98"/>
        <v>2.7865182723694129</v>
      </c>
      <c r="GS42" s="6">
        <f t="shared" si="99"/>
        <v>-0.91790702354116616</v>
      </c>
      <c r="GT42" s="6">
        <f t="shared" si="148"/>
        <v>66.621995909634791</v>
      </c>
      <c r="GU42" s="6">
        <f t="shared" si="149"/>
        <v>2.366569414488584</v>
      </c>
      <c r="GV42" s="6">
        <f t="shared" si="100"/>
        <v>-1.168969027917317</v>
      </c>
      <c r="GW42" s="6">
        <f t="shared" si="150"/>
        <v>-9.3842143272382827E-2</v>
      </c>
      <c r="GX42" s="6">
        <f t="shared" si="150"/>
        <v>7.1666107359471098E-2</v>
      </c>
      <c r="GY42" s="6">
        <f t="shared" si="151"/>
        <v>2.639533932690163</v>
      </c>
      <c r="GZ42" s="6">
        <f t="shared" si="101"/>
        <v>0.11807785058178212</v>
      </c>
      <c r="HA42" s="6">
        <f t="shared" si="102"/>
        <v>2.7555036876126664</v>
      </c>
      <c r="HB42" s="6">
        <f t="shared" si="103"/>
        <v>-0.98135502871982838</v>
      </c>
      <c r="HC42" s="6">
        <f t="shared" si="152"/>
        <v>78.918575493479125</v>
      </c>
      <c r="HE42" s="6">
        <f t="shared" si="171"/>
        <v>113.37800409036485</v>
      </c>
      <c r="HF42" s="6">
        <f t="shared" si="172"/>
        <v>101.08142450652096</v>
      </c>
      <c r="HG42" s="6">
        <f t="shared" si="155"/>
        <v>107.2297142984429</v>
      </c>
      <c r="HH42" s="6">
        <f t="shared" si="156"/>
        <v>-0.29620342940456174</v>
      </c>
      <c r="HJ42" s="6">
        <f t="shared" si="104"/>
        <v>1.168969027917317</v>
      </c>
      <c r="HK42" s="6">
        <f t="shared" si="105"/>
        <v>2.366569414488584</v>
      </c>
      <c r="HL42" s="6">
        <f t="shared" si="19"/>
        <v>-1.2475157178225018</v>
      </c>
      <c r="HM42" s="6">
        <f t="shared" si="20"/>
        <v>-0.95704239179342654</v>
      </c>
      <c r="HN42" s="6">
        <f t="shared" si="106"/>
        <v>2.639533932690163</v>
      </c>
      <c r="HO42" s="6">
        <f t="shared" si="21"/>
        <v>1.5723312646843459</v>
      </c>
      <c r="HP42" s="6">
        <f t="shared" si="107"/>
        <v>4.1092327708771146</v>
      </c>
      <c r="HQ42" s="6">
        <f t="shared" si="108"/>
        <v>-0.89711218678534854</v>
      </c>
      <c r="HR42" s="6">
        <f t="shared" si="109"/>
        <v>153.78103570623284</v>
      </c>
      <c r="HS42" s="6">
        <f t="shared" si="110"/>
        <v>1.168969027917317</v>
      </c>
      <c r="HT42" s="6">
        <f t="shared" si="110"/>
        <v>2.366569414488584</v>
      </c>
      <c r="HU42" s="6">
        <f t="shared" si="22"/>
        <v>0.49168925114107864</v>
      </c>
      <c r="HV42" s="6">
        <f t="shared" si="23"/>
        <v>-1.8461502875310956</v>
      </c>
      <c r="HW42" s="6">
        <f t="shared" si="111"/>
        <v>2.639533932690163</v>
      </c>
      <c r="HX42" s="6">
        <f t="shared" si="24"/>
        <v>1.9105049604329274</v>
      </c>
      <c r="HY42" s="6">
        <f t="shared" si="112"/>
        <v>4.2668155788380222</v>
      </c>
      <c r="HZ42" s="6">
        <f t="shared" si="113"/>
        <v>-0.75240762921639648</v>
      </c>
      <c r="IA42" s="6">
        <f t="shared" si="114"/>
        <v>138.79936678466223</v>
      </c>
      <c r="IB42" s="6">
        <f t="shared" si="115"/>
        <v>146.29020124544752</v>
      </c>
      <c r="IC42" s="6">
        <f t="shared" si="116"/>
        <v>0.554986700567771</v>
      </c>
      <c r="ID42" s="6">
        <f t="shared" si="117"/>
        <v>-1.2475157178225018</v>
      </c>
      <c r="IE42" s="6">
        <f t="shared" si="117"/>
        <v>-0.95704239179342654</v>
      </c>
      <c r="IF42" s="6">
        <f t="shared" si="118"/>
        <v>0.15914291042652451</v>
      </c>
      <c r="IG42" s="6">
        <f t="shared" si="119"/>
        <v>-8.0871874014478706E-3</v>
      </c>
      <c r="IH42" s="6">
        <f t="shared" si="157"/>
        <v>1.5723312646843459</v>
      </c>
      <c r="II42" s="6">
        <f t="shared" si="120"/>
        <v>0.15934826180128525</v>
      </c>
      <c r="IJ42" s="6">
        <f t="shared" si="158"/>
        <v>1.6968218752627084</v>
      </c>
      <c r="IK42" s="6">
        <f t="shared" si="159"/>
        <v>-0.76150401335886675</v>
      </c>
      <c r="IL42" s="6">
        <f t="shared" si="160"/>
        <v>139.59696838413211</v>
      </c>
      <c r="IM42" s="6">
        <f t="shared" si="121"/>
        <v>0.49168925114107864</v>
      </c>
      <c r="IN42" s="6">
        <f t="shared" si="121"/>
        <v>-1.8461502875310956</v>
      </c>
      <c r="IO42" s="6">
        <f t="shared" si="122"/>
        <v>-9.3842143272382827E-2</v>
      </c>
      <c r="IP42" s="6">
        <f t="shared" si="123"/>
        <v>7.1666107359471098E-2</v>
      </c>
      <c r="IQ42" s="6">
        <f t="shared" si="161"/>
        <v>1.9105049604329274</v>
      </c>
      <c r="IR42" s="6">
        <f t="shared" si="124"/>
        <v>0.11807785058178212</v>
      </c>
      <c r="IS42" s="6">
        <f t="shared" si="162"/>
        <v>2.0052098988272582</v>
      </c>
      <c r="IT42" s="6">
        <f t="shared" si="163"/>
        <v>-0.79103199336428265</v>
      </c>
      <c r="IU42" s="6">
        <f t="shared" si="164"/>
        <v>142.28205772185888</v>
      </c>
      <c r="IV42" s="6">
        <f t="shared" si="165"/>
        <v>140.93951305299549</v>
      </c>
    </row>
    <row r="43" spans="3:256">
      <c r="C43" s="5">
        <v>37</v>
      </c>
      <c r="D43" s="6">
        <v>-625.13779999999997</v>
      </c>
      <c r="E43" s="6">
        <v>-125.6229</v>
      </c>
      <c r="F43" s="6">
        <v>-690</v>
      </c>
      <c r="G43" s="6">
        <v>-256</v>
      </c>
      <c r="H43" s="6">
        <v>-671.17970000000003</v>
      </c>
      <c r="I43" s="6">
        <v>-164.91730000000001</v>
      </c>
      <c r="J43" s="6">
        <v>-738.03539999999998</v>
      </c>
      <c r="K43" s="6">
        <v>-185.30449999999999</v>
      </c>
      <c r="L43" s="6">
        <v>-769.5</v>
      </c>
      <c r="M43" s="6">
        <v>-232.5</v>
      </c>
      <c r="N43" s="6">
        <v>-808.5</v>
      </c>
      <c r="O43" s="6">
        <v>-265</v>
      </c>
      <c r="P43" s="6">
        <v>-627</v>
      </c>
      <c r="Q43" s="6">
        <v>-177</v>
      </c>
      <c r="R43" s="6">
        <v>-579.96069999999997</v>
      </c>
      <c r="S43" s="6">
        <v>-239.41059999999999</v>
      </c>
      <c r="T43" s="6">
        <v>-580.5</v>
      </c>
      <c r="U43" s="6">
        <v>-290</v>
      </c>
      <c r="V43" s="6">
        <v>-569</v>
      </c>
      <c r="W43" s="6">
        <v>-353</v>
      </c>
      <c r="X43" s="6">
        <v>-626.07632578327502</v>
      </c>
      <c r="Y43" s="6">
        <v>-125.627107493263</v>
      </c>
      <c r="Z43" s="6">
        <v>-689.43272120536699</v>
      </c>
      <c r="AA43" s="6">
        <v>-255.69805686280799</v>
      </c>
      <c r="AB43" s="6">
        <v>-670.70139619747499</v>
      </c>
      <c r="AC43" s="6">
        <v>-163.71051026852899</v>
      </c>
      <c r="AD43" s="6">
        <v>-738.63670194219196</v>
      </c>
      <c r="AE43" s="6">
        <v>-185.60718286461099</v>
      </c>
      <c r="AF43" s="6">
        <v>-770.68476794565402</v>
      </c>
      <c r="AG43" s="6">
        <v>-232.51177485413001</v>
      </c>
      <c r="AH43" s="6">
        <v>-808.90578819061</v>
      </c>
      <c r="AI43" s="6">
        <v>-264.97553375508897</v>
      </c>
      <c r="AJ43" s="6">
        <v>-626.99234344758497</v>
      </c>
      <c r="AK43" s="6">
        <v>-176.46472325076999</v>
      </c>
      <c r="AL43" s="6">
        <v>-579.26588306117799</v>
      </c>
      <c r="AM43" s="6">
        <v>-241.11384615617101</v>
      </c>
      <c r="AN43" s="6">
        <v>-580.016090413342</v>
      </c>
      <c r="AO43" s="6">
        <v>-290.82232537262701</v>
      </c>
      <c r="AP43" s="6">
        <v>-568.33872869514505</v>
      </c>
      <c r="AQ43" s="6">
        <v>-352.664807967934</v>
      </c>
      <c r="AR43" s="6">
        <f t="shared" si="173"/>
        <v>-19.408674415344308</v>
      </c>
      <c r="AS43" s="6">
        <f t="shared" si="174"/>
        <v>-3.8945021983186097</v>
      </c>
      <c r="AT43" s="6">
        <f t="shared" si="175"/>
        <v>-21.372753873769408</v>
      </c>
      <c r="AU43" s="6">
        <f t="shared" si="176"/>
        <v>-7.9267656832057938</v>
      </c>
      <c r="AV43" s="6">
        <f t="shared" si="177"/>
        <v>-20.792073574140861</v>
      </c>
      <c r="AW43" s="6">
        <f t="shared" si="178"/>
        <v>-5.0751064388140792</v>
      </c>
      <c r="AX43" s="6">
        <f t="shared" si="179"/>
        <v>-22.898101507486661</v>
      </c>
      <c r="AY43" s="6">
        <f t="shared" si="180"/>
        <v>-5.7539140724760838</v>
      </c>
      <c r="AZ43" s="6">
        <f t="shared" si="181"/>
        <v>-23.891607335908571</v>
      </c>
      <c r="BA43" s="6">
        <f t="shared" si="182"/>
        <v>-7.2079795226753198</v>
      </c>
      <c r="BB43" s="6">
        <f t="shared" si="183"/>
        <v>-25.076477785735204</v>
      </c>
      <c r="BC43" s="6">
        <f t="shared" si="184"/>
        <v>-8.2143720356307739</v>
      </c>
      <c r="BD43" s="6">
        <f t="shared" si="185"/>
        <v>-19.437071414037803</v>
      </c>
      <c r="BE43" s="6">
        <f t="shared" si="186"/>
        <v>-5.4704933221730307</v>
      </c>
      <c r="BF43" s="6">
        <f t="shared" si="187"/>
        <v>-17.957527638799675</v>
      </c>
      <c r="BG43" s="6">
        <f t="shared" si="188"/>
        <v>-7.4746479691942262</v>
      </c>
      <c r="BH43" s="6">
        <f t="shared" si="189"/>
        <v>-17.980784436162093</v>
      </c>
      <c r="BI43" s="6">
        <f t="shared" si="190"/>
        <v>-9.0156353042241637</v>
      </c>
      <c r="BJ43" s="6">
        <f t="shared" si="191"/>
        <v>-17.618780472292126</v>
      </c>
      <c r="BK43" s="6">
        <f t="shared" si="192"/>
        <v>-10.932782719481011</v>
      </c>
      <c r="BM43" s="12">
        <f t="shared" si="193"/>
        <v>3.7537537537537538E-2</v>
      </c>
      <c r="BN43" s="6">
        <f t="shared" si="194"/>
        <v>-20.39071414455686</v>
      </c>
      <c r="BO43" s="6">
        <f t="shared" si="195"/>
        <v>-5.9106339407622013</v>
      </c>
      <c r="BP43" s="6">
        <f t="shared" si="196"/>
        <v>0.13479291120286768</v>
      </c>
      <c r="BQ43" s="6">
        <f t="shared" si="28"/>
        <v>129.2717935599982</v>
      </c>
      <c r="BR43" s="6">
        <f t="shared" si="29"/>
        <v>517.08717423999281</v>
      </c>
      <c r="BS43" s="6">
        <f t="shared" si="197"/>
        <v>-831.12619691739803</v>
      </c>
      <c r="BT43" s="6">
        <f t="shared" si="126"/>
        <v>-3324.5047876695921</v>
      </c>
      <c r="BU43" s="6">
        <f t="shared" si="127"/>
        <v>-3.3245047876695923</v>
      </c>
      <c r="BW43" s="12">
        <f t="shared" si="167"/>
        <v>3.7537537537537538E-2</v>
      </c>
      <c r="BX43" s="6">
        <f t="shared" si="30"/>
        <v>-24.484042560821887</v>
      </c>
      <c r="BY43" s="6">
        <f t="shared" si="30"/>
        <v>-7.7111757791530469</v>
      </c>
      <c r="BZ43" s="6">
        <f t="shared" si="31"/>
        <v>0.14736828780984718</v>
      </c>
      <c r="CA43" s="6">
        <f t="shared" si="32"/>
        <v>141.33208274115583</v>
      </c>
      <c r="CB43" s="6">
        <f t="shared" si="33"/>
        <v>-17.79978245422711</v>
      </c>
      <c r="CC43" s="6">
        <f t="shared" si="33"/>
        <v>-9.9742090118525866</v>
      </c>
      <c r="CD43" s="6">
        <f t="shared" si="34"/>
        <v>0.1226717689019374</v>
      </c>
      <c r="CE43" s="6">
        <f t="shared" si="35"/>
        <v>117.64713324771402</v>
      </c>
      <c r="CF43" s="6">
        <f t="shared" si="36"/>
        <v>129.48960799443492</v>
      </c>
      <c r="CH43" s="6">
        <f t="shared" si="198"/>
        <v>1.5723312646843459</v>
      </c>
      <c r="CI43" s="6">
        <f t="shared" si="199"/>
        <v>0.34499982568776494</v>
      </c>
      <c r="CJ43" s="6">
        <f t="shared" si="200"/>
        <v>1.3045680666887813</v>
      </c>
      <c r="CK43" s="6">
        <f t="shared" si="201"/>
        <v>1.5290132646653172</v>
      </c>
      <c r="CL43" s="6">
        <f t="shared" si="202"/>
        <v>0.23815750612686465</v>
      </c>
      <c r="CM43" s="15">
        <f t="shared" si="203"/>
        <v>1.610949578530446</v>
      </c>
      <c r="CN43" s="15">
        <f t="shared" si="204"/>
        <v>0.15533779610955395</v>
      </c>
      <c r="CO43" s="15">
        <f t="shared" si="205"/>
        <v>1.5358694187404816</v>
      </c>
      <c r="CP43" s="15">
        <f t="shared" si="206"/>
        <v>5.6220624089674535E-2</v>
      </c>
      <c r="CQ43" s="15">
        <f t="shared" si="207"/>
        <v>0.21155842019922849</v>
      </c>
      <c r="CR43" s="6">
        <f t="shared" si="208"/>
        <v>1.9105049604329274</v>
      </c>
      <c r="CS43" s="6">
        <f t="shared" si="209"/>
        <v>0.31163694888508903</v>
      </c>
      <c r="CT43" s="6">
        <f t="shared" si="210"/>
        <v>1.7204294474861097</v>
      </c>
      <c r="CU43" s="6">
        <f t="shared" si="211"/>
        <v>1.9961854029323824</v>
      </c>
      <c r="CV43" s="6">
        <f t="shared" si="212"/>
        <v>0.27602362477121839</v>
      </c>
      <c r="CW43" s="15">
        <f t="shared" si="213"/>
        <v>1.9712856784020631</v>
      </c>
      <c r="CX43" s="15">
        <f t="shared" si="214"/>
        <v>0.22334602708619308</v>
      </c>
      <c r="CY43" s="15">
        <f t="shared" si="215"/>
        <v>1.9963192375948551</v>
      </c>
      <c r="CZ43" s="15">
        <f t="shared" si="216"/>
        <v>1.1260784703475137E-2</v>
      </c>
      <c r="DA43" s="15">
        <f t="shared" si="217"/>
        <v>0.23460681178966822</v>
      </c>
      <c r="DB43" s="6">
        <f t="shared" si="218"/>
        <v>0.22308261599444834</v>
      </c>
      <c r="DD43" s="12">
        <f t="shared" si="219"/>
        <v>3.7537537537537538E-2</v>
      </c>
      <c r="DE43" s="6">
        <f t="shared" si="220"/>
        <v>1.9640794584251005</v>
      </c>
      <c r="DF43" s="6">
        <f t="shared" si="221"/>
        <v>4.0322634848871841</v>
      </c>
      <c r="DG43" s="6">
        <f t="shared" si="222"/>
        <v>-2.1060279333457999</v>
      </c>
      <c r="DH43" s="6">
        <f t="shared" si="223"/>
        <v>-0.67880763366200458</v>
      </c>
      <c r="DI43" s="6">
        <f t="shared" si="224"/>
        <v>4.4851707805346699</v>
      </c>
      <c r="DJ43" s="6">
        <f t="shared" si="225"/>
        <v>2.212720827296248</v>
      </c>
      <c r="DK43" s="6">
        <f t="shared" si="226"/>
        <v>6.2257501768522978</v>
      </c>
      <c r="DL43" s="6">
        <f t="shared" si="227"/>
        <v>-0.69258757259748271</v>
      </c>
      <c r="DM43" s="6">
        <f t="shared" si="52"/>
        <v>133.83528830435426</v>
      </c>
      <c r="DN43" s="6">
        <f t="shared" si="228"/>
        <v>1.9640794584251005</v>
      </c>
      <c r="DO43" s="6">
        <f t="shared" si="229"/>
        <v>4.0322634848871841</v>
      </c>
      <c r="DP43" s="6">
        <f t="shared" si="230"/>
        <v>1.4795437752381275</v>
      </c>
      <c r="DQ43" s="6">
        <f t="shared" si="231"/>
        <v>-2.0041546470211955</v>
      </c>
      <c r="DR43" s="6">
        <f t="shared" si="232"/>
        <v>4.4851707805346699</v>
      </c>
      <c r="DS43" s="6">
        <f t="shared" si="233"/>
        <v>2.4911213603561237</v>
      </c>
      <c r="DT43" s="6">
        <f t="shared" si="234"/>
        <v>6.0558334431780496</v>
      </c>
      <c r="DU43" s="6">
        <f t="shared" si="235"/>
        <v>-0.46319605755423165</v>
      </c>
      <c r="DV43" s="6">
        <f t="shared" si="59"/>
        <v>117.59353633432573</v>
      </c>
      <c r="DW43" s="6">
        <f t="shared" si="236"/>
        <v>125.71441231934</v>
      </c>
      <c r="DX43" s="6">
        <f t="shared" si="140"/>
        <v>-30.133041333119632</v>
      </c>
      <c r="DY43" s="6">
        <f t="shared" si="237"/>
        <v>-2.1060279333457999</v>
      </c>
      <c r="DZ43" s="6">
        <f t="shared" si="238"/>
        <v>-0.67880763366200458</v>
      </c>
      <c r="EA43" s="6">
        <f t="shared" si="239"/>
        <v>-0.9935058284219096</v>
      </c>
      <c r="EB43" s="6">
        <f t="shared" si="240"/>
        <v>-1.4540654501992361</v>
      </c>
      <c r="EC43" s="6">
        <f t="shared" si="241"/>
        <v>2.212720827296248</v>
      </c>
      <c r="ED43" s="6">
        <f t="shared" si="242"/>
        <v>1.7610679045884097</v>
      </c>
      <c r="EE43" s="6">
        <f t="shared" si="243"/>
        <v>1.3559978303988391</v>
      </c>
      <c r="EF43" s="6">
        <f t="shared" si="244"/>
        <v>0.79024327076055012</v>
      </c>
      <c r="EG43" s="6">
        <f t="shared" si="65"/>
        <v>37.791748663330075</v>
      </c>
      <c r="EH43" s="6">
        <f t="shared" si="245"/>
        <v>1.4795437752381275</v>
      </c>
      <c r="EI43" s="6">
        <f t="shared" si="246"/>
        <v>-2.0041546470211955</v>
      </c>
      <c r="EJ43" s="6">
        <f t="shared" si="247"/>
        <v>-2.3256797362417814E-2</v>
      </c>
      <c r="EK43" s="6">
        <f t="shared" si="248"/>
        <v>-1.5409873350299375</v>
      </c>
      <c r="EL43" s="6">
        <f t="shared" si="249"/>
        <v>2.4911213603561237</v>
      </c>
      <c r="EM43" s="6">
        <f t="shared" si="250"/>
        <v>1.5411628224643317</v>
      </c>
      <c r="EN43" s="6">
        <f t="shared" si="251"/>
        <v>1.5725563646196388</v>
      </c>
      <c r="EO43" s="6">
        <f t="shared" si="252"/>
        <v>0.79546485841332126</v>
      </c>
      <c r="EP43" s="6">
        <f t="shared" si="70"/>
        <v>37.300815238208351</v>
      </c>
      <c r="EQ43" s="6">
        <f t="shared" si="253"/>
        <v>37.546281950769213</v>
      </c>
      <c r="ER43" s="6">
        <f t="shared" si="141"/>
        <v>2601.3725001771295</v>
      </c>
      <c r="ES43" s="6">
        <f t="shared" si="254"/>
        <v>-0.9935058284219096</v>
      </c>
      <c r="ET43" s="6">
        <f t="shared" si="255"/>
        <v>-1.4540654501992361</v>
      </c>
      <c r="EU43" s="6">
        <f t="shared" si="256"/>
        <v>-1.1848704498266329</v>
      </c>
      <c r="EV43" s="6">
        <f t="shared" si="257"/>
        <v>-1.0063925129554541</v>
      </c>
      <c r="EW43" s="6">
        <f t="shared" si="258"/>
        <v>1.7610679045884097</v>
      </c>
      <c r="EX43" s="6">
        <f t="shared" si="259"/>
        <v>1.5545880074814551</v>
      </c>
      <c r="EY43" s="6">
        <f t="shared" si="260"/>
        <v>0.4868587855485903</v>
      </c>
      <c r="EZ43" s="6">
        <f t="shared" si="261"/>
        <v>0.96449665033813325</v>
      </c>
      <c r="FA43" s="6">
        <f t="shared" si="76"/>
        <v>15.31318926870839</v>
      </c>
      <c r="FB43" s="6">
        <f t="shared" si="262"/>
        <v>-2.3256797362417814E-2</v>
      </c>
      <c r="FC43" s="6">
        <f t="shared" si="263"/>
        <v>-1.5409873350299375</v>
      </c>
      <c r="FD43" s="6">
        <f t="shared" si="264"/>
        <v>0.36200396386996658</v>
      </c>
      <c r="FE43" s="6">
        <f t="shared" si="265"/>
        <v>-1.9171474152568475</v>
      </c>
      <c r="FF43" s="6">
        <f t="shared" si="266"/>
        <v>1.5411628224643317</v>
      </c>
      <c r="FG43" s="6">
        <f t="shared" si="267"/>
        <v>1.9510256486483153</v>
      </c>
      <c r="FH43" s="6">
        <f t="shared" si="268"/>
        <v>0.53844429619197542</v>
      </c>
      <c r="FI43" s="6">
        <f t="shared" si="269"/>
        <v>0.97972383108634142</v>
      </c>
      <c r="FJ43" s="6">
        <f t="shared" si="81"/>
        <v>11.557586239161125</v>
      </c>
      <c r="FK43" s="6">
        <f t="shared" si="270"/>
        <v>13.435387753934759</v>
      </c>
      <c r="FL43" s="6">
        <f t="shared" si="142"/>
        <v>-819.06789999389719</v>
      </c>
      <c r="FN43" s="12">
        <f t="shared" si="169"/>
        <v>3.7537537537537538E-2</v>
      </c>
      <c r="FO43" s="6">
        <f t="shared" si="83"/>
        <v>-24.484042560821887</v>
      </c>
      <c r="FP43" s="6">
        <f t="shared" si="83"/>
        <v>-7.7111757791530469</v>
      </c>
      <c r="FQ43" s="6">
        <f t="shared" si="84"/>
        <v>-1.168969027917317</v>
      </c>
      <c r="FR43" s="6">
        <f t="shared" si="85"/>
        <v>-2.366569414488584</v>
      </c>
      <c r="FS43" s="6">
        <f t="shared" si="143"/>
        <v>0.14631934048892958</v>
      </c>
      <c r="FT43" s="6">
        <f t="shared" si="143"/>
        <v>1.7551719314376157E-2</v>
      </c>
      <c r="FU43" s="6">
        <f t="shared" si="144"/>
        <v>2.639533932690163</v>
      </c>
      <c r="FV43" s="6">
        <f t="shared" si="86"/>
        <v>0.14736828780984718</v>
      </c>
      <c r="FW43" s="6">
        <f t="shared" si="87"/>
        <v>2.7228692720567174</v>
      </c>
      <c r="FX43" s="6">
        <f t="shared" si="88"/>
        <v>-0.54650155264338374</v>
      </c>
      <c r="FY43" s="6">
        <f t="shared" si="145"/>
        <v>123.12733432475837</v>
      </c>
      <c r="FZ43" s="6">
        <f t="shared" si="15"/>
        <v>-17.79978245422711</v>
      </c>
      <c r="GA43" s="6">
        <f t="shared" si="16"/>
        <v>-9.9742090118525866</v>
      </c>
      <c r="GB43" s="6">
        <f t="shared" si="89"/>
        <v>-1.168969027917317</v>
      </c>
      <c r="GC43" s="6">
        <f t="shared" si="89"/>
        <v>-2.366569414488584</v>
      </c>
      <c r="GD43" s="6">
        <f t="shared" si="146"/>
        <v>-8.2603435434133843E-2</v>
      </c>
      <c r="GE43" s="6">
        <f t="shared" si="146"/>
        <v>9.069198057165373E-2</v>
      </c>
      <c r="GF43" s="6">
        <f t="shared" si="90"/>
        <v>2.639533932690163</v>
      </c>
      <c r="GG43" s="6">
        <f t="shared" si="91"/>
        <v>0.1226717689019374</v>
      </c>
      <c r="GH43" s="6">
        <f t="shared" si="92"/>
        <v>2.6866938352154537</v>
      </c>
      <c r="GI43" s="6">
        <f t="shared" si="93"/>
        <v>-0.3646366897275814</v>
      </c>
      <c r="GJ43" s="6">
        <f t="shared" si="147"/>
        <v>111.38522568387481</v>
      </c>
      <c r="GL43" s="6">
        <f t="shared" si="17"/>
        <v>-2.366569414488584</v>
      </c>
      <c r="GM43" s="6">
        <f t="shared" si="18"/>
        <v>1.168969027917317</v>
      </c>
      <c r="GN43" s="6">
        <f t="shared" si="94"/>
        <v>0.14631934048892958</v>
      </c>
      <c r="GO43" s="6">
        <f t="shared" si="95"/>
        <v>1.7551719314376157E-2</v>
      </c>
      <c r="GP43" s="6">
        <f t="shared" si="96"/>
        <v>2.639533932690163</v>
      </c>
      <c r="GQ43" s="6">
        <f t="shared" si="97"/>
        <v>0.14736828780984718</v>
      </c>
      <c r="GR43" s="6">
        <f t="shared" si="98"/>
        <v>2.7641222320011245</v>
      </c>
      <c r="GS43" s="6">
        <f t="shared" si="99"/>
        <v>-0.83745809026981499</v>
      </c>
      <c r="GT43" s="6">
        <f t="shared" si="148"/>
        <v>56.872665675241308</v>
      </c>
      <c r="GU43" s="6">
        <f t="shared" si="149"/>
        <v>2.366569414488584</v>
      </c>
      <c r="GV43" s="6">
        <f t="shared" si="100"/>
        <v>-1.168969027917317</v>
      </c>
      <c r="GW43" s="6">
        <f t="shared" si="150"/>
        <v>-8.2603435434133843E-2</v>
      </c>
      <c r="GX43" s="6">
        <f t="shared" si="150"/>
        <v>9.069198057165373E-2</v>
      </c>
      <c r="GY43" s="6">
        <f t="shared" si="151"/>
        <v>2.639533932690163</v>
      </c>
      <c r="GZ43" s="6">
        <f t="shared" si="101"/>
        <v>0.1226717689019374</v>
      </c>
      <c r="HA43" s="6">
        <f t="shared" si="102"/>
        <v>2.7541230010851039</v>
      </c>
      <c r="HB43" s="6">
        <f t="shared" si="103"/>
        <v>-0.93114987220345313</v>
      </c>
      <c r="HC43" s="6">
        <f t="shared" si="152"/>
        <v>68.614774316124794</v>
      </c>
      <c r="HE43" s="6">
        <f t="shared" si="171"/>
        <v>123.12733432475837</v>
      </c>
      <c r="HF43" s="6">
        <f t="shared" si="172"/>
        <v>111.38522568387481</v>
      </c>
      <c r="HG43" s="6">
        <f t="shared" si="155"/>
        <v>117.25628000431658</v>
      </c>
      <c r="HH43" s="6">
        <f t="shared" si="156"/>
        <v>-0.45797135464806932</v>
      </c>
      <c r="HJ43" s="6">
        <f t="shared" si="104"/>
        <v>1.168969027917317</v>
      </c>
      <c r="HK43" s="6">
        <f t="shared" si="105"/>
        <v>2.366569414488584</v>
      </c>
      <c r="HL43" s="6">
        <f t="shared" si="19"/>
        <v>-1.1848704498266329</v>
      </c>
      <c r="HM43" s="6">
        <f t="shared" si="20"/>
        <v>-1.0063925129554541</v>
      </c>
      <c r="HN43" s="6">
        <f t="shared" si="106"/>
        <v>2.639533932690163</v>
      </c>
      <c r="HO43" s="6">
        <f t="shared" si="21"/>
        <v>1.5545880074814551</v>
      </c>
      <c r="HP43" s="6">
        <f t="shared" si="107"/>
        <v>4.1130806521356851</v>
      </c>
      <c r="HQ43" s="6">
        <f t="shared" si="108"/>
        <v>-0.91796700295646749</v>
      </c>
      <c r="HR43" s="6">
        <f t="shared" si="109"/>
        <v>156.63065822592691</v>
      </c>
      <c r="HS43" s="6">
        <f t="shared" si="110"/>
        <v>1.168969027917317</v>
      </c>
      <c r="HT43" s="6">
        <f t="shared" si="110"/>
        <v>2.366569414488584</v>
      </c>
      <c r="HU43" s="6">
        <f t="shared" si="22"/>
        <v>0.36200396386996658</v>
      </c>
      <c r="HV43" s="6">
        <f t="shared" si="23"/>
        <v>-1.9171474152568475</v>
      </c>
      <c r="HW43" s="6">
        <f t="shared" si="111"/>
        <v>2.639533932690163</v>
      </c>
      <c r="HX43" s="6">
        <f t="shared" si="24"/>
        <v>1.9510256486483153</v>
      </c>
      <c r="HY43" s="6">
        <f t="shared" si="112"/>
        <v>4.3590621115140342</v>
      </c>
      <c r="HZ43" s="6">
        <f t="shared" si="113"/>
        <v>-0.7988450599821928</v>
      </c>
      <c r="IA43" s="6">
        <f t="shared" si="114"/>
        <v>143.01995480642213</v>
      </c>
      <c r="IB43" s="6">
        <f t="shared" si="115"/>
        <v>149.82530651617452</v>
      </c>
      <c r="IC43" s="6">
        <f t="shared" si="116"/>
        <v>0.50263816292879038</v>
      </c>
      <c r="ID43" s="6">
        <f t="shared" si="117"/>
        <v>-1.1848704498266329</v>
      </c>
      <c r="IE43" s="6">
        <f t="shared" si="117"/>
        <v>-1.0063925129554541</v>
      </c>
      <c r="IF43" s="6">
        <f t="shared" si="118"/>
        <v>0.14631934048892958</v>
      </c>
      <c r="IG43" s="6">
        <f t="shared" si="119"/>
        <v>1.7551719314376157E-2</v>
      </c>
      <c r="IH43" s="6">
        <f t="shared" si="157"/>
        <v>1.5545880074814551</v>
      </c>
      <c r="II43" s="6">
        <f t="shared" si="120"/>
        <v>0.14736828780984718</v>
      </c>
      <c r="IJ43" s="6">
        <f t="shared" si="158"/>
        <v>1.6794427792095339</v>
      </c>
      <c r="IK43" s="6">
        <f t="shared" si="159"/>
        <v>-0.83385380113292662</v>
      </c>
      <c r="IL43" s="6">
        <f t="shared" si="160"/>
        <v>146.49667609883184</v>
      </c>
      <c r="IM43" s="6">
        <f t="shared" si="121"/>
        <v>0.36200396386996658</v>
      </c>
      <c r="IN43" s="6">
        <f t="shared" si="121"/>
        <v>-1.9171474152568475</v>
      </c>
      <c r="IO43" s="6">
        <f t="shared" si="122"/>
        <v>-8.2603435434133843E-2</v>
      </c>
      <c r="IP43" s="6">
        <f t="shared" si="123"/>
        <v>9.069198057165373E-2</v>
      </c>
      <c r="IQ43" s="6">
        <f t="shared" si="161"/>
        <v>1.9510256486483153</v>
      </c>
      <c r="IR43" s="6">
        <f t="shared" si="124"/>
        <v>0.1226717689019374</v>
      </c>
      <c r="IS43" s="6">
        <f t="shared" si="162"/>
        <v>2.0564763015792127</v>
      </c>
      <c r="IT43" s="6">
        <f t="shared" si="163"/>
        <v>-0.85140917017380568</v>
      </c>
      <c r="IU43" s="6">
        <f t="shared" si="164"/>
        <v>148.36527087745282</v>
      </c>
      <c r="IV43" s="6">
        <f t="shared" si="165"/>
        <v>147.43097348814234</v>
      </c>
    </row>
    <row r="44" spans="3:256">
      <c r="C44" s="5">
        <v>38</v>
      </c>
      <c r="D44" s="6">
        <v>-624.34400000000005</v>
      </c>
      <c r="E44" s="6">
        <v>-121.2569</v>
      </c>
      <c r="F44" s="6">
        <v>-686.5</v>
      </c>
      <c r="G44" s="6">
        <v>-252</v>
      </c>
      <c r="H44" s="6">
        <v>-669.98900000000003</v>
      </c>
      <c r="I44" s="6">
        <v>-160.15440000000001</v>
      </c>
      <c r="J44" s="6">
        <v>-735.55989999999997</v>
      </c>
      <c r="K44" s="6">
        <v>-181.76820000000001</v>
      </c>
      <c r="L44" s="6">
        <v>-768</v>
      </c>
      <c r="M44" s="6">
        <v>-231.5</v>
      </c>
      <c r="N44" s="6">
        <v>-804</v>
      </c>
      <c r="O44" s="6">
        <v>-264</v>
      </c>
      <c r="P44" s="6">
        <v>-627</v>
      </c>
      <c r="Q44" s="6">
        <v>-171.5</v>
      </c>
      <c r="R44" s="6">
        <v>-578.1925</v>
      </c>
      <c r="S44" s="6">
        <v>-237.99610000000001</v>
      </c>
      <c r="T44" s="6">
        <v>-579.5</v>
      </c>
      <c r="U44" s="6">
        <v>-287.5</v>
      </c>
      <c r="V44" s="6">
        <v>-573</v>
      </c>
      <c r="W44" s="6">
        <v>-351</v>
      </c>
      <c r="X44" s="6">
        <v>-624.57217878905601</v>
      </c>
      <c r="Y44" s="6">
        <v>-121.41249120175701</v>
      </c>
      <c r="Z44" s="6">
        <v>-687.24728409692602</v>
      </c>
      <c r="AA44" s="6">
        <v>-252.015912439293</v>
      </c>
      <c r="AB44" s="6">
        <v>-669.35129383647097</v>
      </c>
      <c r="AC44" s="6">
        <v>-160.04102122512199</v>
      </c>
      <c r="AD44" s="6">
        <v>-736.20550062820098</v>
      </c>
      <c r="AE44" s="6">
        <v>-181.62484685115399</v>
      </c>
      <c r="AF44" s="6">
        <v>-767.43101261437596</v>
      </c>
      <c r="AG44" s="6">
        <v>-230.62862794758601</v>
      </c>
      <c r="AH44" s="6">
        <v>-803.51828509304005</v>
      </c>
      <c r="AI44" s="6">
        <v>-264.24991057899598</v>
      </c>
      <c r="AJ44" s="6">
        <v>-625.28287172687101</v>
      </c>
      <c r="AK44" s="6">
        <v>-172.35951260489799</v>
      </c>
      <c r="AL44" s="6">
        <v>-577.31165002063597</v>
      </c>
      <c r="AM44" s="6">
        <v>-236.11582898246499</v>
      </c>
      <c r="AN44" s="6">
        <v>-580.12385849446002</v>
      </c>
      <c r="AO44" s="6">
        <v>-286.01513396455101</v>
      </c>
      <c r="AP44" s="6">
        <v>-572.58099676298298</v>
      </c>
      <c r="AQ44" s="6">
        <v>-349.963878537065</v>
      </c>
      <c r="AR44" s="6">
        <f t="shared" si="173"/>
        <v>-19.362045117794853</v>
      </c>
      <c r="AS44" s="6">
        <f t="shared" si="174"/>
        <v>-3.7638470177619792</v>
      </c>
      <c r="AT44" s="6">
        <f t="shared" si="175"/>
        <v>-21.305004247172562</v>
      </c>
      <c r="AU44" s="6">
        <f t="shared" si="176"/>
        <v>-7.8126173927767173</v>
      </c>
      <c r="AV44" s="6">
        <f t="shared" si="177"/>
        <v>-20.750219736081529</v>
      </c>
      <c r="AW44" s="6">
        <f t="shared" si="178"/>
        <v>-4.9613504714005892</v>
      </c>
      <c r="AX44" s="6">
        <f t="shared" si="179"/>
        <v>-22.822733069489306</v>
      </c>
      <c r="AY44" s="6">
        <f t="shared" si="180"/>
        <v>-5.6304596949271666</v>
      </c>
      <c r="AZ44" s="6">
        <f t="shared" si="181"/>
        <v>-23.790739318302318</v>
      </c>
      <c r="BA44" s="6">
        <f t="shared" si="182"/>
        <v>-7.1496010412023958</v>
      </c>
      <c r="BB44" s="6">
        <f t="shared" si="183"/>
        <v>-24.909462536593537</v>
      </c>
      <c r="BC44" s="6">
        <f t="shared" si="184"/>
        <v>-8.1918773598332226</v>
      </c>
      <c r="BD44" s="6">
        <f t="shared" si="185"/>
        <v>-19.384076948853277</v>
      </c>
      <c r="BE44" s="6">
        <f t="shared" si="186"/>
        <v>-5.3432297705086986</v>
      </c>
      <c r="BF44" s="6">
        <f t="shared" si="187"/>
        <v>-17.896945452165905</v>
      </c>
      <c r="BG44" s="6">
        <f t="shared" si="188"/>
        <v>-7.3197069754976543</v>
      </c>
      <c r="BH44" s="6">
        <f t="shared" si="189"/>
        <v>-17.984125299747966</v>
      </c>
      <c r="BI44" s="6">
        <f t="shared" si="190"/>
        <v>-8.866610003235726</v>
      </c>
      <c r="BJ44" s="6">
        <f t="shared" si="191"/>
        <v>-17.750292871532377</v>
      </c>
      <c r="BK44" s="6">
        <f t="shared" si="192"/>
        <v>-10.84905257703077</v>
      </c>
      <c r="BM44" s="12">
        <f t="shared" si="193"/>
        <v>3.8580246913580245E-2</v>
      </c>
      <c r="BN44" s="6">
        <f t="shared" si="194"/>
        <v>-20.333524682483706</v>
      </c>
      <c r="BO44" s="6">
        <f t="shared" si="195"/>
        <v>-5.788232205269348</v>
      </c>
      <c r="BP44" s="6">
        <f t="shared" si="196"/>
        <v>0.13510299561400979</v>
      </c>
      <c r="BQ44" s="6">
        <f t="shared" si="28"/>
        <v>129.56917691365993</v>
      </c>
      <c r="BR44" s="6">
        <f t="shared" si="29"/>
        <v>518.27670765463972</v>
      </c>
      <c r="BS44" s="6">
        <f t="shared" si="197"/>
        <v>285.20253149574472</v>
      </c>
      <c r="BT44" s="6">
        <f t="shared" si="126"/>
        <v>1140.8101259829789</v>
      </c>
      <c r="BU44" s="6">
        <f t="shared" si="127"/>
        <v>1.1408101259829788</v>
      </c>
      <c r="BW44" s="12">
        <f t="shared" si="167"/>
        <v>3.8580246913580245E-2</v>
      </c>
      <c r="BX44" s="6">
        <f t="shared" si="30"/>
        <v>-24.350100927447926</v>
      </c>
      <c r="BY44" s="6">
        <f t="shared" si="30"/>
        <v>-7.6707392005178097</v>
      </c>
      <c r="BZ44" s="6">
        <f t="shared" si="31"/>
        <v>0.13991239417081106</v>
      </c>
      <c r="CA44" s="6">
        <f t="shared" si="32"/>
        <v>134.18158250557462</v>
      </c>
      <c r="CB44" s="6">
        <f t="shared" si="33"/>
        <v>-17.86720908564017</v>
      </c>
      <c r="CC44" s="6">
        <f t="shared" si="33"/>
        <v>-9.8578312901332481</v>
      </c>
      <c r="CD44" s="6">
        <f t="shared" si="34"/>
        <v>0.13449953433486828</v>
      </c>
      <c r="CE44" s="6">
        <f t="shared" si="35"/>
        <v>128.99043340851205</v>
      </c>
      <c r="CF44" s="6">
        <f t="shared" si="36"/>
        <v>131.58600795704334</v>
      </c>
      <c r="CH44" s="6">
        <f t="shared" si="198"/>
        <v>1.5545880074814551</v>
      </c>
      <c r="CI44" s="6">
        <f t="shared" si="199"/>
        <v>0.33333434833322806</v>
      </c>
      <c r="CJ44" s="6">
        <f t="shared" si="200"/>
        <v>1.2739768605400985</v>
      </c>
      <c r="CK44" s="6">
        <f t="shared" si="201"/>
        <v>1.5084544540966551</v>
      </c>
      <c r="CL44" s="6">
        <f t="shared" si="202"/>
        <v>0.23984804760101996</v>
      </c>
      <c r="CM44" s="15">
        <f t="shared" si="203"/>
        <v>1.5809496081773908</v>
      </c>
      <c r="CN44" s="15">
        <f t="shared" si="204"/>
        <v>0.12633833588473134</v>
      </c>
      <c r="CO44" s="15">
        <f t="shared" si="205"/>
        <v>1.5111396811188869</v>
      </c>
      <c r="CP44" s="15">
        <f t="shared" si="206"/>
        <v>3.4977495327890872E-2</v>
      </c>
      <c r="CQ44" s="15">
        <f t="shared" si="207"/>
        <v>0.16131583121262222</v>
      </c>
      <c r="CR44" s="6">
        <f t="shared" si="208"/>
        <v>1.9510256486483153</v>
      </c>
      <c r="CS44" s="6">
        <f t="shared" si="209"/>
        <v>0.31157921689612866</v>
      </c>
      <c r="CT44" s="6">
        <f t="shared" si="210"/>
        <v>1.7219680103312007</v>
      </c>
      <c r="CU44" s="6">
        <f t="shared" si="211"/>
        <v>2.0522193207701283</v>
      </c>
      <c r="CV44" s="6">
        <f t="shared" si="212"/>
        <v>0.33113333856336086</v>
      </c>
      <c r="CW44" s="15">
        <f t="shared" si="213"/>
        <v>1.9922864379378222</v>
      </c>
      <c r="CX44" s="15">
        <f t="shared" si="214"/>
        <v>0.19325401002675466</v>
      </c>
      <c r="CY44" s="15">
        <f t="shared" si="215"/>
        <v>2.0526603348323449</v>
      </c>
      <c r="CZ44" s="15">
        <f t="shared" si="216"/>
        <v>2.2701457450382153E-2</v>
      </c>
      <c r="DA44" s="15">
        <f t="shared" si="217"/>
        <v>0.21595546747713681</v>
      </c>
      <c r="DB44" s="6">
        <f t="shared" si="218"/>
        <v>0.18863564934487953</v>
      </c>
      <c r="DD44" s="12">
        <f t="shared" si="219"/>
        <v>3.8580246913580245E-2</v>
      </c>
      <c r="DE44" s="6">
        <f t="shared" si="220"/>
        <v>1.9429591293777086</v>
      </c>
      <c r="DF44" s="6">
        <f t="shared" si="221"/>
        <v>4.0487703750147386</v>
      </c>
      <c r="DG44" s="6">
        <f t="shared" si="222"/>
        <v>-2.0725133334077768</v>
      </c>
      <c r="DH44" s="6">
        <f t="shared" si="223"/>
        <v>-0.66910922352657742</v>
      </c>
      <c r="DI44" s="6">
        <f t="shared" si="224"/>
        <v>4.4908386441765167</v>
      </c>
      <c r="DJ44" s="6">
        <f t="shared" si="225"/>
        <v>2.1778472559298905</v>
      </c>
      <c r="DK44" s="6">
        <f t="shared" si="226"/>
        <v>6.1953536626830994</v>
      </c>
      <c r="DL44" s="6">
        <f t="shared" si="227"/>
        <v>-0.68871471787432814</v>
      </c>
      <c r="DM44" s="6">
        <f t="shared" si="52"/>
        <v>133.52845357096666</v>
      </c>
      <c r="DN44" s="6">
        <f t="shared" si="228"/>
        <v>1.9429591293777086</v>
      </c>
      <c r="DO44" s="6">
        <f t="shared" si="229"/>
        <v>4.0487703750147386</v>
      </c>
      <c r="DP44" s="6">
        <f t="shared" si="230"/>
        <v>1.4871314966873719</v>
      </c>
      <c r="DQ44" s="6">
        <f t="shared" si="231"/>
        <v>-1.9764772049889556</v>
      </c>
      <c r="DR44" s="6">
        <f t="shared" si="232"/>
        <v>4.4908386441765167</v>
      </c>
      <c r="DS44" s="6">
        <f t="shared" si="233"/>
        <v>2.4734636100578835</v>
      </c>
      <c r="DT44" s="6">
        <f t="shared" si="234"/>
        <v>6.0424653272538063</v>
      </c>
      <c r="DU44" s="6">
        <f t="shared" si="235"/>
        <v>-0.46028994543912477</v>
      </c>
      <c r="DV44" s="6">
        <f t="shared" si="59"/>
        <v>117.40581873336849</v>
      </c>
      <c r="DW44" s="6">
        <f t="shared" si="236"/>
        <v>125.46713615216757</v>
      </c>
      <c r="DX44" s="6">
        <f t="shared" si="140"/>
        <v>-237.1477353650472</v>
      </c>
      <c r="DY44" s="6">
        <f t="shared" si="237"/>
        <v>-2.0725133334077768</v>
      </c>
      <c r="DZ44" s="6">
        <f t="shared" si="238"/>
        <v>-0.66910922352657742</v>
      </c>
      <c r="EA44" s="6">
        <f t="shared" si="239"/>
        <v>-0.96800624881301189</v>
      </c>
      <c r="EB44" s="6">
        <f t="shared" si="240"/>
        <v>-1.5191413462752292</v>
      </c>
      <c r="EC44" s="6">
        <f t="shared" si="241"/>
        <v>2.1778472559298905</v>
      </c>
      <c r="ED44" s="6">
        <f t="shared" si="242"/>
        <v>1.8013402032109189</v>
      </c>
      <c r="EE44" s="6">
        <f t="shared" si="243"/>
        <v>1.3937325818192694</v>
      </c>
      <c r="EF44" s="6">
        <f t="shared" si="244"/>
        <v>0.77049288356676093</v>
      </c>
      <c r="EG44" s="6">
        <f t="shared" si="65"/>
        <v>39.601829981696575</v>
      </c>
      <c r="EH44" s="6">
        <f t="shared" si="245"/>
        <v>1.4871314966873719</v>
      </c>
      <c r="EI44" s="6">
        <f t="shared" si="246"/>
        <v>-1.9764772049889556</v>
      </c>
      <c r="EJ44" s="6">
        <f t="shared" si="247"/>
        <v>-8.7179847582060432E-2</v>
      </c>
      <c r="EK44" s="6">
        <f t="shared" si="248"/>
        <v>-1.5469030277380718</v>
      </c>
      <c r="EL44" s="6">
        <f t="shared" si="249"/>
        <v>2.4734636100578835</v>
      </c>
      <c r="EM44" s="6">
        <f t="shared" si="250"/>
        <v>1.5493577066157591</v>
      </c>
      <c r="EN44" s="6">
        <f t="shared" si="251"/>
        <v>1.6318670848007815</v>
      </c>
      <c r="EO44" s="6">
        <f t="shared" si="252"/>
        <v>0.76397620921208553</v>
      </c>
      <c r="EP44" s="6">
        <f t="shared" si="70"/>
        <v>40.184003145931925</v>
      </c>
      <c r="EQ44" s="6">
        <f t="shared" si="253"/>
        <v>39.892916563814254</v>
      </c>
      <c r="ER44" s="6">
        <f t="shared" si="141"/>
        <v>2250.5164592947153</v>
      </c>
      <c r="ES44" s="6">
        <f t="shared" si="254"/>
        <v>-0.96800624881301189</v>
      </c>
      <c r="ET44" s="6">
        <f t="shared" si="255"/>
        <v>-1.5191413462752292</v>
      </c>
      <c r="EU44" s="6">
        <f t="shared" si="256"/>
        <v>-1.118723218291219</v>
      </c>
      <c r="EV44" s="6">
        <f t="shared" si="257"/>
        <v>-1.0422763186308268</v>
      </c>
      <c r="EW44" s="6">
        <f t="shared" si="258"/>
        <v>1.8013402032109189</v>
      </c>
      <c r="EX44" s="6">
        <f t="shared" si="259"/>
        <v>1.5290132646653172</v>
      </c>
      <c r="EY44" s="6">
        <f t="shared" si="260"/>
        <v>0.5001158460586822</v>
      </c>
      <c r="EZ44" s="6">
        <f t="shared" si="261"/>
        <v>0.96805801496868726</v>
      </c>
      <c r="FA44" s="6">
        <f t="shared" si="76"/>
        <v>14.520495282365534</v>
      </c>
      <c r="FB44" s="6">
        <f t="shared" si="262"/>
        <v>-8.7179847582060432E-2</v>
      </c>
      <c r="FC44" s="6">
        <f t="shared" si="263"/>
        <v>-1.5469030277380718</v>
      </c>
      <c r="FD44" s="6">
        <f t="shared" si="264"/>
        <v>0.23383242821558881</v>
      </c>
      <c r="FE44" s="6">
        <f t="shared" si="265"/>
        <v>-1.9824425737950442</v>
      </c>
      <c r="FF44" s="6">
        <f t="shared" si="266"/>
        <v>1.5493577066157591</v>
      </c>
      <c r="FG44" s="6">
        <f t="shared" si="267"/>
        <v>1.9961854029323824</v>
      </c>
      <c r="FH44" s="6">
        <f t="shared" si="268"/>
        <v>0.5410578318371333</v>
      </c>
      <c r="FI44" s="6">
        <f t="shared" si="269"/>
        <v>0.98495078415269455</v>
      </c>
      <c r="FJ44" s="6">
        <f t="shared" si="81"/>
        <v>9.952695659206368</v>
      </c>
      <c r="FK44" s="6">
        <f t="shared" si="270"/>
        <v>12.23659547078595</v>
      </c>
      <c r="FL44" s="6">
        <f t="shared" si="142"/>
        <v>-1149.6897512310331</v>
      </c>
      <c r="FN44" s="12">
        <f t="shared" si="169"/>
        <v>3.8580246913580245E-2</v>
      </c>
      <c r="FO44" s="6">
        <f t="shared" si="83"/>
        <v>-24.350100927447926</v>
      </c>
      <c r="FP44" s="6">
        <f t="shared" si="83"/>
        <v>-7.6707392005178097</v>
      </c>
      <c r="FQ44" s="6">
        <f t="shared" si="84"/>
        <v>-1.168969027917317</v>
      </c>
      <c r="FR44" s="6">
        <f t="shared" si="85"/>
        <v>-2.366569414488584</v>
      </c>
      <c r="FS44" s="6">
        <f t="shared" si="143"/>
        <v>0.13394163337396137</v>
      </c>
      <c r="FT44" s="6">
        <f t="shared" si="143"/>
        <v>4.0436578635237197E-2</v>
      </c>
      <c r="FU44" s="6">
        <f t="shared" si="144"/>
        <v>2.639533932690163</v>
      </c>
      <c r="FV44" s="6">
        <f t="shared" si="86"/>
        <v>0.13991239417081106</v>
      </c>
      <c r="FW44" s="6">
        <f t="shared" si="87"/>
        <v>2.737015535622783</v>
      </c>
      <c r="FX44" s="6">
        <f t="shared" si="88"/>
        <v>-0.68309556497092816</v>
      </c>
      <c r="FY44" s="6">
        <f t="shared" si="145"/>
        <v>133.08601757222837</v>
      </c>
      <c r="FZ44" s="6">
        <f t="shared" si="15"/>
        <v>-17.86720908564017</v>
      </c>
      <c r="GA44" s="6">
        <f t="shared" si="16"/>
        <v>-9.8578312901332481</v>
      </c>
      <c r="GB44" s="6">
        <f t="shared" si="89"/>
        <v>-1.168969027917317</v>
      </c>
      <c r="GC44" s="6">
        <f t="shared" si="89"/>
        <v>-2.366569414488584</v>
      </c>
      <c r="GD44" s="6">
        <f t="shared" si="146"/>
        <v>-6.7426631413059823E-2</v>
      </c>
      <c r="GE44" s="6">
        <f t="shared" si="146"/>
        <v>0.11637772171933847</v>
      </c>
      <c r="GF44" s="6">
        <f t="shared" si="90"/>
        <v>2.639533932690163</v>
      </c>
      <c r="GG44" s="6">
        <f t="shared" si="91"/>
        <v>0.13449953433486828</v>
      </c>
      <c r="GH44" s="6">
        <f t="shared" si="92"/>
        <v>2.7163251153901786</v>
      </c>
      <c r="GI44" s="6">
        <f t="shared" si="93"/>
        <v>-0.55376734008139128</v>
      </c>
      <c r="GJ44" s="6">
        <f t="shared" si="147"/>
        <v>123.62585413449125</v>
      </c>
      <c r="GL44" s="6">
        <f t="shared" si="17"/>
        <v>-2.366569414488584</v>
      </c>
      <c r="GM44" s="6">
        <f t="shared" si="18"/>
        <v>1.168969027917317</v>
      </c>
      <c r="GN44" s="6">
        <f t="shared" si="94"/>
        <v>0.13394163337396137</v>
      </c>
      <c r="GO44" s="6">
        <f t="shared" si="95"/>
        <v>4.0436578635237197E-2</v>
      </c>
      <c r="GP44" s="6">
        <f t="shared" si="96"/>
        <v>2.639533932690163</v>
      </c>
      <c r="GQ44" s="6">
        <f t="shared" si="97"/>
        <v>0.13991239417081106</v>
      </c>
      <c r="GR44" s="6">
        <f t="shared" si="98"/>
        <v>2.7433813059006682</v>
      </c>
      <c r="GS44" s="6">
        <f t="shared" si="99"/>
        <v>-0.73032900059975936</v>
      </c>
      <c r="GT44" s="6">
        <f t="shared" si="148"/>
        <v>46.913982427771316</v>
      </c>
      <c r="GU44" s="6">
        <f t="shared" si="149"/>
        <v>2.366569414488584</v>
      </c>
      <c r="GV44" s="6">
        <f t="shared" si="100"/>
        <v>-1.168969027917317</v>
      </c>
      <c r="GW44" s="6">
        <f t="shared" si="150"/>
        <v>-6.7426631413059823E-2</v>
      </c>
      <c r="GX44" s="6">
        <f t="shared" si="150"/>
        <v>0.11637772171933847</v>
      </c>
      <c r="GY44" s="6">
        <f t="shared" si="151"/>
        <v>2.639533932690163</v>
      </c>
      <c r="GZ44" s="6">
        <f t="shared" si="101"/>
        <v>0.13449953433486828</v>
      </c>
      <c r="HA44" s="6">
        <f t="shared" si="102"/>
        <v>2.7525357433222104</v>
      </c>
      <c r="HB44" s="6">
        <f t="shared" si="103"/>
        <v>-0.83267144364339718</v>
      </c>
      <c r="HC44" s="6">
        <f t="shared" si="152"/>
        <v>56.374145865508666</v>
      </c>
      <c r="HE44" s="6">
        <f t="shared" si="171"/>
        <v>133.08601757222837</v>
      </c>
      <c r="HF44" s="6">
        <f t="shared" si="172"/>
        <v>123.62585413449125</v>
      </c>
      <c r="HG44" s="6">
        <f t="shared" si="155"/>
        <v>128.35593585335982</v>
      </c>
      <c r="HH44" s="6">
        <f t="shared" si="156"/>
        <v>-0.62054488587502754</v>
      </c>
      <c r="HJ44" s="6">
        <f t="shared" si="104"/>
        <v>1.168969027917317</v>
      </c>
      <c r="HK44" s="6">
        <f t="shared" si="105"/>
        <v>2.366569414488584</v>
      </c>
      <c r="HL44" s="6">
        <f t="shared" si="19"/>
        <v>-1.118723218291219</v>
      </c>
      <c r="HM44" s="6">
        <f t="shared" si="20"/>
        <v>-1.0422763186308268</v>
      </c>
      <c r="HN44" s="6">
        <f t="shared" si="106"/>
        <v>2.639533932690163</v>
      </c>
      <c r="HO44" s="6">
        <f t="shared" si="21"/>
        <v>1.5290132646653172</v>
      </c>
      <c r="HP44" s="6">
        <f t="shared" si="107"/>
        <v>4.1053337313267324</v>
      </c>
      <c r="HQ44" s="6">
        <f t="shared" si="108"/>
        <v>-0.93520367546151761</v>
      </c>
      <c r="HR44" s="6">
        <f t="shared" si="109"/>
        <v>159.2610750782213</v>
      </c>
      <c r="HS44" s="6">
        <f t="shared" si="110"/>
        <v>1.168969027917317</v>
      </c>
      <c r="HT44" s="6">
        <f t="shared" si="110"/>
        <v>2.366569414488584</v>
      </c>
      <c r="HU44" s="6">
        <f t="shared" si="22"/>
        <v>0.23383242821558881</v>
      </c>
      <c r="HV44" s="6">
        <f t="shared" si="23"/>
        <v>-1.9824425737950442</v>
      </c>
      <c r="HW44" s="6">
        <f t="shared" si="111"/>
        <v>2.639533932690163</v>
      </c>
      <c r="HX44" s="6">
        <f t="shared" si="24"/>
        <v>1.9961854029323824</v>
      </c>
      <c r="HY44" s="6">
        <f t="shared" si="112"/>
        <v>4.4484138447694397</v>
      </c>
      <c r="HZ44" s="6">
        <f t="shared" si="113"/>
        <v>-0.83853593540431559</v>
      </c>
      <c r="IA44" s="6">
        <f t="shared" si="114"/>
        <v>146.98583941217058</v>
      </c>
      <c r="IB44" s="6">
        <f t="shared" si="115"/>
        <v>153.12345724519594</v>
      </c>
      <c r="IC44" s="6">
        <f t="shared" si="116"/>
        <v>0.45206956400094084</v>
      </c>
      <c r="ID44" s="6">
        <f t="shared" si="117"/>
        <v>-1.118723218291219</v>
      </c>
      <c r="IE44" s="6">
        <f t="shared" si="117"/>
        <v>-1.0422763186308268</v>
      </c>
      <c r="IF44" s="6">
        <f t="shared" si="118"/>
        <v>0.13394163337396137</v>
      </c>
      <c r="IG44" s="6">
        <f t="shared" si="119"/>
        <v>4.0436578635237197E-2</v>
      </c>
      <c r="IH44" s="6">
        <f t="shared" si="157"/>
        <v>1.5290132646653172</v>
      </c>
      <c r="II44" s="6">
        <f t="shared" si="120"/>
        <v>0.13991239417081106</v>
      </c>
      <c r="IJ44" s="6">
        <f t="shared" si="158"/>
        <v>1.6557283740105508</v>
      </c>
      <c r="IK44" s="6">
        <f t="shared" si="159"/>
        <v>-0.89745048479233225</v>
      </c>
      <c r="IL44" s="6">
        <f t="shared" si="160"/>
        <v>153.82494249400722</v>
      </c>
      <c r="IM44" s="6">
        <f t="shared" si="121"/>
        <v>0.23383242821558881</v>
      </c>
      <c r="IN44" s="6">
        <f t="shared" si="121"/>
        <v>-1.9824425737950442</v>
      </c>
      <c r="IO44" s="6">
        <f t="shared" si="122"/>
        <v>-6.7426631413059823E-2</v>
      </c>
      <c r="IP44" s="6">
        <f t="shared" si="123"/>
        <v>0.11637772171933847</v>
      </c>
      <c r="IQ44" s="6">
        <f t="shared" si="161"/>
        <v>1.9961854029323824</v>
      </c>
      <c r="IR44" s="6">
        <f t="shared" si="124"/>
        <v>0.13449953433486828</v>
      </c>
      <c r="IS44" s="6">
        <f t="shared" si="162"/>
        <v>2.120331024597673</v>
      </c>
      <c r="IT44" s="6">
        <f t="shared" si="163"/>
        <v>-0.91803176542622755</v>
      </c>
      <c r="IU44" s="6">
        <f t="shared" si="164"/>
        <v>156.64001472232039</v>
      </c>
      <c r="IV44" s="6">
        <f t="shared" si="165"/>
        <v>155.2324786081638</v>
      </c>
    </row>
    <row r="45" spans="3:256">
      <c r="C45" s="5">
        <v>39</v>
      </c>
      <c r="D45" s="6">
        <v>-623.15329999999994</v>
      </c>
      <c r="E45" s="6">
        <v>-117.2878</v>
      </c>
      <c r="F45" s="6">
        <v>-685.5</v>
      </c>
      <c r="G45" s="6">
        <v>-248.5</v>
      </c>
      <c r="H45" s="6">
        <v>-668.40129999999999</v>
      </c>
      <c r="I45" s="6">
        <v>-156.18520000000001</v>
      </c>
      <c r="J45" s="6">
        <v>-734.1454</v>
      </c>
      <c r="K45" s="6">
        <v>-177.52459999999999</v>
      </c>
      <c r="L45" s="6">
        <v>-765.5</v>
      </c>
      <c r="M45" s="6">
        <v>-229</v>
      </c>
      <c r="N45" s="6">
        <v>-797.5</v>
      </c>
      <c r="O45" s="6">
        <v>-262.5</v>
      </c>
      <c r="P45" s="6">
        <v>-622</v>
      </c>
      <c r="Q45" s="6">
        <v>-168.5</v>
      </c>
      <c r="R45" s="6">
        <v>-574.65620000000001</v>
      </c>
      <c r="S45" s="6">
        <v>-230.56970000000001</v>
      </c>
      <c r="T45" s="6">
        <v>-579.5</v>
      </c>
      <c r="U45" s="6">
        <v>-281.5</v>
      </c>
      <c r="V45" s="6">
        <v>-577.5</v>
      </c>
      <c r="W45" s="6">
        <v>-346</v>
      </c>
      <c r="X45" s="6">
        <v>-623.20122450356405</v>
      </c>
      <c r="Y45" s="6">
        <v>-117.13437027542</v>
      </c>
      <c r="Z45" s="6">
        <v>-685.04629474091098</v>
      </c>
      <c r="AA45" s="6">
        <v>-248.28400848616599</v>
      </c>
      <c r="AB45" s="6">
        <v>-667.63065024710397</v>
      </c>
      <c r="AC45" s="6">
        <v>-156.21584022000701</v>
      </c>
      <c r="AD45" s="6">
        <v>-733.781222638543</v>
      </c>
      <c r="AE45" s="6">
        <v>-177.5435792394</v>
      </c>
      <c r="AF45" s="6">
        <v>-764.30389728669297</v>
      </c>
      <c r="AG45" s="6">
        <v>-228.136357193083</v>
      </c>
      <c r="AH45" s="6">
        <v>-798.356568459085</v>
      </c>
      <c r="AI45" s="6">
        <v>-262.89435698480202</v>
      </c>
      <c r="AJ45" s="6">
        <v>-623.44963629473295</v>
      </c>
      <c r="AK45" s="6">
        <v>-168.35121244926</v>
      </c>
      <c r="AL45" s="6">
        <v>-575.16466569666204</v>
      </c>
      <c r="AM45" s="6">
        <v>-230.36700858580099</v>
      </c>
      <c r="AN45" s="6">
        <v>-579.92653069633195</v>
      </c>
      <c r="AO45" s="6">
        <v>-280.14114992242702</v>
      </c>
      <c r="AP45" s="6">
        <v>-576.05754572163301</v>
      </c>
      <c r="AQ45" s="6">
        <v>-346.22756485181498</v>
      </c>
      <c r="AR45" s="6">
        <f t="shared" si="173"/>
        <v>-19.319544859807706</v>
      </c>
      <c r="AS45" s="6">
        <f t="shared" si="174"/>
        <v>-3.6312231622522448</v>
      </c>
      <c r="AT45" s="6">
        <f t="shared" si="175"/>
        <v>-21.2367724932421</v>
      </c>
      <c r="AU45" s="6">
        <f t="shared" si="176"/>
        <v>-7.6969265324252092</v>
      </c>
      <c r="AV45" s="6">
        <f t="shared" si="177"/>
        <v>-20.696878937467091</v>
      </c>
      <c r="AW45" s="6">
        <f t="shared" si="178"/>
        <v>-4.8427679765024578</v>
      </c>
      <c r="AX45" s="6">
        <f t="shared" si="179"/>
        <v>-22.747579257955717</v>
      </c>
      <c r="AY45" s="6">
        <f t="shared" si="180"/>
        <v>-5.5039383891114229</v>
      </c>
      <c r="AZ45" s="6">
        <f t="shared" si="181"/>
        <v>-23.693797203172345</v>
      </c>
      <c r="BA45" s="6">
        <f t="shared" si="182"/>
        <v>-7.0723394204750569</v>
      </c>
      <c r="BB45" s="6">
        <f t="shared" si="183"/>
        <v>-24.749446779014196</v>
      </c>
      <c r="BC45" s="6">
        <f t="shared" si="184"/>
        <v>-8.1498545308605017</v>
      </c>
      <c r="BD45" s="6">
        <f t="shared" si="185"/>
        <v>-19.327245747666225</v>
      </c>
      <c r="BE45" s="6">
        <f t="shared" si="186"/>
        <v>-5.2189704917659316</v>
      </c>
      <c r="BF45" s="6">
        <f t="shared" si="187"/>
        <v>-17.830387880823903</v>
      </c>
      <c r="BG45" s="6">
        <f t="shared" si="188"/>
        <v>-7.1414907121506097</v>
      </c>
      <c r="BH45" s="6">
        <f t="shared" si="189"/>
        <v>-17.978008040830417</v>
      </c>
      <c r="BI45" s="6">
        <f t="shared" si="190"/>
        <v>-8.6845136052416301</v>
      </c>
      <c r="BJ45" s="6">
        <f t="shared" si="191"/>
        <v>-17.858067601303585</v>
      </c>
      <c r="BK45" s="6">
        <f t="shared" si="192"/>
        <v>-10.733225012811841</v>
      </c>
      <c r="BM45" s="12">
        <f t="shared" si="193"/>
        <v>3.9622956289622951E-2</v>
      </c>
      <c r="BN45" s="6">
        <f t="shared" si="194"/>
        <v>-20.278158676524903</v>
      </c>
      <c r="BO45" s="6">
        <f t="shared" si="195"/>
        <v>-5.6640748473387266</v>
      </c>
      <c r="BP45" s="6">
        <f t="shared" si="196"/>
        <v>0.13594279732351622</v>
      </c>
      <c r="BQ45" s="6">
        <f t="shared" si="28"/>
        <v>130.37458034514498</v>
      </c>
      <c r="BR45" s="6">
        <f t="shared" si="29"/>
        <v>521.49832138057991</v>
      </c>
      <c r="BS45" s="6">
        <f t="shared" si="197"/>
        <v>772.41410693141927</v>
      </c>
      <c r="BT45" s="6">
        <f t="shared" si="126"/>
        <v>3089.6564277256771</v>
      </c>
      <c r="BU45" s="6">
        <f t="shared" si="127"/>
        <v>3.0896564277256773</v>
      </c>
      <c r="BW45" s="12">
        <f t="shared" si="167"/>
        <v>3.9622956289622951E-2</v>
      </c>
      <c r="BX45" s="6">
        <f t="shared" si="30"/>
        <v>-24.221621991093272</v>
      </c>
      <c r="BY45" s="6">
        <f t="shared" si="30"/>
        <v>-7.6110969756677793</v>
      </c>
      <c r="BZ45" s="6">
        <f t="shared" si="31"/>
        <v>0.14164756288720512</v>
      </c>
      <c r="CA45" s="6">
        <f t="shared" si="32"/>
        <v>135.84567871134519</v>
      </c>
      <c r="CB45" s="6">
        <f t="shared" si="33"/>
        <v>-17.918037821067003</v>
      </c>
      <c r="CC45" s="6">
        <f t="shared" si="33"/>
        <v>-9.7088693090267348</v>
      </c>
      <c r="CD45" s="6">
        <f t="shared" si="34"/>
        <v>0.15739514655880668</v>
      </c>
      <c r="CE45" s="6">
        <f t="shared" si="35"/>
        <v>150.94824135575794</v>
      </c>
      <c r="CF45" s="6">
        <f t="shared" si="36"/>
        <v>143.39696003355158</v>
      </c>
      <c r="CH45" s="6">
        <f t="shared" si="198"/>
        <v>1.5290132646653172</v>
      </c>
      <c r="CI45" s="6">
        <f t="shared" si="199"/>
        <v>0.32973387526133446</v>
      </c>
      <c r="CJ45" s="6">
        <f t="shared" si="200"/>
        <v>1.2413028915879973</v>
      </c>
      <c r="CK45" s="6">
        <f t="shared" si="201"/>
        <v>1.4972274152198066</v>
      </c>
      <c r="CL45" s="6">
        <f t="shared" si="202"/>
        <v>0.25856780527662099</v>
      </c>
      <c r="CM45" s="15">
        <f t="shared" si="203"/>
        <v>1.5500250157573245</v>
      </c>
      <c r="CN45" s="15">
        <f t="shared" si="204"/>
        <v>0.11076845121203728</v>
      </c>
      <c r="CO45" s="15">
        <f t="shared" si="205"/>
        <v>1.4985490560422126</v>
      </c>
      <c r="CP45" s="15">
        <f t="shared" si="206"/>
        <v>2.5134729619267361E-2</v>
      </c>
      <c r="CQ45" s="15">
        <f t="shared" si="207"/>
        <v>0.13590318083130465</v>
      </c>
      <c r="CR45" s="6">
        <f t="shared" si="208"/>
        <v>1.9961854029323824</v>
      </c>
      <c r="CS45" s="6">
        <f t="shared" si="209"/>
        <v>0.32226764256003038</v>
      </c>
      <c r="CT45" s="6">
        <f t="shared" si="210"/>
        <v>1.7231660011421426</v>
      </c>
      <c r="CU45" s="6">
        <f t="shared" si="211"/>
        <v>2.1188269254421783</v>
      </c>
      <c r="CV45" s="6">
        <f t="shared" si="212"/>
        <v>0.39664398306484522</v>
      </c>
      <c r="CW45" s="15">
        <f t="shared" si="213"/>
        <v>2.0208095233172778</v>
      </c>
      <c r="CX45" s="15">
        <f t="shared" si="214"/>
        <v>0.15860957455891112</v>
      </c>
      <c r="CY45" s="15">
        <f t="shared" si="215"/>
        <v>2.1193184548245831</v>
      </c>
      <c r="CZ45" s="15">
        <f t="shared" si="216"/>
        <v>2.6662792696813396E-2</v>
      </c>
      <c r="DA45" s="15">
        <f t="shared" si="217"/>
        <v>0.18527236725572452</v>
      </c>
      <c r="DB45" s="6">
        <f t="shared" si="218"/>
        <v>0.1605877740435146</v>
      </c>
      <c r="DD45" s="12">
        <f t="shared" si="219"/>
        <v>3.9622956289622951E-2</v>
      </c>
      <c r="DE45" s="6">
        <f t="shared" si="220"/>
        <v>1.9172276334343934</v>
      </c>
      <c r="DF45" s="6">
        <f t="shared" si="221"/>
        <v>4.0657033701729643</v>
      </c>
      <c r="DG45" s="6">
        <f t="shared" si="222"/>
        <v>-2.0507003204886267</v>
      </c>
      <c r="DH45" s="6">
        <f t="shared" si="223"/>
        <v>-0.66117041260896503</v>
      </c>
      <c r="DI45" s="6">
        <f t="shared" si="224"/>
        <v>4.4950757160074897</v>
      </c>
      <c r="DJ45" s="6">
        <f t="shared" si="225"/>
        <v>2.1546503472632548</v>
      </c>
      <c r="DK45" s="6">
        <f t="shared" si="226"/>
        <v>6.1715304427568753</v>
      </c>
      <c r="DL45" s="6">
        <f t="shared" si="227"/>
        <v>-0.68348640228974256</v>
      </c>
      <c r="DM45" s="6">
        <f t="shared" si="52"/>
        <v>133.11668722536024</v>
      </c>
      <c r="DN45" s="6">
        <f t="shared" si="228"/>
        <v>1.9172276334343934</v>
      </c>
      <c r="DO45" s="6">
        <f t="shared" si="229"/>
        <v>4.0657033701729643</v>
      </c>
      <c r="DP45" s="6">
        <f t="shared" si="230"/>
        <v>1.4968578668423227</v>
      </c>
      <c r="DQ45" s="6">
        <f t="shared" si="231"/>
        <v>-1.9225202203846781</v>
      </c>
      <c r="DR45" s="6">
        <f t="shared" si="232"/>
        <v>4.4950757160074897</v>
      </c>
      <c r="DS45" s="6">
        <f t="shared" si="233"/>
        <v>2.4365277489320123</v>
      </c>
      <c r="DT45" s="6">
        <f t="shared" si="234"/>
        <v>6.0029603123105639</v>
      </c>
      <c r="DU45" s="6">
        <f t="shared" si="235"/>
        <v>-0.45164440578117043</v>
      </c>
      <c r="DV45" s="6">
        <f t="shared" si="59"/>
        <v>116.84923636043007</v>
      </c>
      <c r="DW45" s="6">
        <f t="shared" si="236"/>
        <v>124.98296179289515</v>
      </c>
      <c r="DX45" s="6">
        <f t="shared" si="140"/>
        <v>-464.3425775166175</v>
      </c>
      <c r="DY45" s="6">
        <f t="shared" si="237"/>
        <v>-2.0507003204886267</v>
      </c>
      <c r="DZ45" s="6">
        <f t="shared" si="238"/>
        <v>-0.66117041260896503</v>
      </c>
      <c r="EA45" s="6">
        <f t="shared" si="239"/>
        <v>-0.9462179452166275</v>
      </c>
      <c r="EB45" s="6">
        <f t="shared" si="240"/>
        <v>-1.5684010313636341</v>
      </c>
      <c r="EC45" s="6">
        <f t="shared" si="241"/>
        <v>2.1546503472632548</v>
      </c>
      <c r="ED45" s="6">
        <f t="shared" si="242"/>
        <v>1.8317232856063408</v>
      </c>
      <c r="EE45" s="6">
        <f t="shared" si="243"/>
        <v>1.4293175689441646</v>
      </c>
      <c r="EF45" s="6">
        <f t="shared" si="244"/>
        <v>0.75439539069409145</v>
      </c>
      <c r="EG45" s="6">
        <f t="shared" si="65"/>
        <v>41.027431645411362</v>
      </c>
      <c r="EH45" s="6">
        <f t="shared" si="245"/>
        <v>1.4968578668423227</v>
      </c>
      <c r="EI45" s="6">
        <f t="shared" si="246"/>
        <v>-1.9225202203846781</v>
      </c>
      <c r="EJ45" s="6">
        <f t="shared" si="247"/>
        <v>-0.14762016000651457</v>
      </c>
      <c r="EK45" s="6">
        <f t="shared" si="248"/>
        <v>-1.5430228930910204</v>
      </c>
      <c r="EL45" s="6">
        <f t="shared" si="249"/>
        <v>2.4365277489320123</v>
      </c>
      <c r="EM45" s="6">
        <f t="shared" si="250"/>
        <v>1.5500681792241693</v>
      </c>
      <c r="EN45" s="6">
        <f t="shared" si="251"/>
        <v>1.6876984926851344</v>
      </c>
      <c r="EO45" s="6">
        <f t="shared" si="252"/>
        <v>0.72694817049132432</v>
      </c>
      <c r="EP45" s="6">
        <f t="shared" si="70"/>
        <v>43.368845159918585</v>
      </c>
      <c r="EQ45" s="6">
        <f t="shared" si="253"/>
        <v>42.198138402664974</v>
      </c>
      <c r="ER45" s="6">
        <f t="shared" si="141"/>
        <v>2210.7999523313943</v>
      </c>
      <c r="ES45" s="6">
        <f t="shared" si="254"/>
        <v>-0.9462179452166275</v>
      </c>
      <c r="ET45" s="6">
        <f t="shared" si="255"/>
        <v>-1.5684010313636341</v>
      </c>
      <c r="EU45" s="6">
        <f t="shared" si="256"/>
        <v>-1.0556495758418514</v>
      </c>
      <c r="EV45" s="6">
        <f t="shared" si="257"/>
        <v>-1.0775151103854448</v>
      </c>
      <c r="EW45" s="6">
        <f t="shared" si="258"/>
        <v>1.8317232856063408</v>
      </c>
      <c r="EX45" s="6">
        <f t="shared" si="259"/>
        <v>1.5084544540966551</v>
      </c>
      <c r="EY45" s="6">
        <f t="shared" si="260"/>
        <v>0.50293565114823635</v>
      </c>
      <c r="EZ45" s="6">
        <f t="shared" si="261"/>
        <v>0.97313830810468094</v>
      </c>
      <c r="FA45" s="6">
        <f t="shared" si="76"/>
        <v>13.310099200177429</v>
      </c>
      <c r="FB45" s="6">
        <f t="shared" si="262"/>
        <v>-0.14762016000651457</v>
      </c>
      <c r="FC45" s="6">
        <f t="shared" si="263"/>
        <v>-1.5430228930910204</v>
      </c>
      <c r="FD45" s="6">
        <f t="shared" si="264"/>
        <v>0.11994043952683242</v>
      </c>
      <c r="FE45" s="6">
        <f t="shared" si="265"/>
        <v>-2.0487114075702113</v>
      </c>
      <c r="FF45" s="6">
        <f t="shared" si="266"/>
        <v>1.5500681792241693</v>
      </c>
      <c r="FG45" s="6">
        <f t="shared" si="267"/>
        <v>2.0522193207701283</v>
      </c>
      <c r="FH45" s="6">
        <f t="shared" si="268"/>
        <v>0.57210973431572987</v>
      </c>
      <c r="FI45" s="6">
        <f t="shared" si="269"/>
        <v>0.98818737939462387</v>
      </c>
      <c r="FJ45" s="6">
        <f t="shared" si="81"/>
        <v>8.8153426915653466</v>
      </c>
      <c r="FK45" s="6">
        <f t="shared" si="270"/>
        <v>11.062720945871387</v>
      </c>
      <c r="FL45" s="6">
        <f t="shared" si="142"/>
        <v>-1125.7926243740624</v>
      </c>
      <c r="FN45" s="12">
        <f t="shared" si="169"/>
        <v>3.9622956289622951E-2</v>
      </c>
      <c r="FO45" s="6">
        <f t="shared" si="83"/>
        <v>-24.221621991093272</v>
      </c>
      <c r="FP45" s="6">
        <f t="shared" si="83"/>
        <v>-7.6110969756677793</v>
      </c>
      <c r="FQ45" s="6">
        <f t="shared" si="84"/>
        <v>-1.168969027917317</v>
      </c>
      <c r="FR45" s="6">
        <f t="shared" si="85"/>
        <v>-2.366569414488584</v>
      </c>
      <c r="FS45" s="6">
        <f t="shared" si="143"/>
        <v>0.12847893635465368</v>
      </c>
      <c r="FT45" s="6">
        <f t="shared" si="143"/>
        <v>5.9642224850030345E-2</v>
      </c>
      <c r="FU45" s="6">
        <f t="shared" si="144"/>
        <v>2.639533932690163</v>
      </c>
      <c r="FV45" s="6">
        <f t="shared" si="86"/>
        <v>0.14164756288720512</v>
      </c>
      <c r="FW45" s="6">
        <f t="shared" si="87"/>
        <v>2.7513404258389489</v>
      </c>
      <c r="FX45" s="6">
        <f t="shared" si="88"/>
        <v>-0.77921417905398505</v>
      </c>
      <c r="FY45" s="6">
        <f t="shared" si="145"/>
        <v>141.18868258194232</v>
      </c>
      <c r="FZ45" s="6">
        <f t="shared" si="15"/>
        <v>-17.918037821067003</v>
      </c>
      <c r="GA45" s="6">
        <f t="shared" si="16"/>
        <v>-9.7088693090267348</v>
      </c>
      <c r="GB45" s="6">
        <f t="shared" si="89"/>
        <v>-1.168969027917317</v>
      </c>
      <c r="GC45" s="6">
        <f t="shared" si="89"/>
        <v>-2.366569414488584</v>
      </c>
      <c r="GD45" s="6">
        <f t="shared" si="146"/>
        <v>-5.0828735426833305E-2</v>
      </c>
      <c r="GE45" s="6">
        <f t="shared" si="146"/>
        <v>0.14896198110651326</v>
      </c>
      <c r="GF45" s="6">
        <f t="shared" si="90"/>
        <v>2.639533932690163</v>
      </c>
      <c r="GG45" s="6">
        <f t="shared" si="91"/>
        <v>0.15739514655880668</v>
      </c>
      <c r="GH45" s="6">
        <f t="shared" si="92"/>
        <v>2.7528414258571674</v>
      </c>
      <c r="GI45" s="6">
        <f t="shared" si="93"/>
        <v>-0.70552839277180601</v>
      </c>
      <c r="GJ45" s="6">
        <f t="shared" si="147"/>
        <v>134.87224792225982</v>
      </c>
      <c r="GL45" s="6">
        <f t="shared" si="17"/>
        <v>-2.366569414488584</v>
      </c>
      <c r="GM45" s="6">
        <f t="shared" si="18"/>
        <v>1.168969027917317</v>
      </c>
      <c r="GN45" s="6">
        <f t="shared" si="94"/>
        <v>0.12847893635465368</v>
      </c>
      <c r="GO45" s="6">
        <f t="shared" si="95"/>
        <v>5.9642224850030345E-2</v>
      </c>
      <c r="GP45" s="6">
        <f t="shared" si="96"/>
        <v>2.639533932690163</v>
      </c>
      <c r="GQ45" s="6">
        <f t="shared" si="97"/>
        <v>0.14164756288720512</v>
      </c>
      <c r="GR45" s="6">
        <f t="shared" si="98"/>
        <v>2.7305443100321676</v>
      </c>
      <c r="GS45" s="6">
        <f t="shared" si="99"/>
        <v>-0.62675773881239027</v>
      </c>
      <c r="GT45" s="6">
        <f t="shared" si="148"/>
        <v>38.811317418057456</v>
      </c>
      <c r="GU45" s="6">
        <f t="shared" si="149"/>
        <v>2.366569414488584</v>
      </c>
      <c r="GV45" s="6">
        <f t="shared" si="100"/>
        <v>-1.168969027917317</v>
      </c>
      <c r="GW45" s="6">
        <f t="shared" si="150"/>
        <v>-5.0828735426833305E-2</v>
      </c>
      <c r="GX45" s="6">
        <f t="shared" si="150"/>
        <v>0.14896198110651326</v>
      </c>
      <c r="GY45" s="6">
        <f t="shared" si="151"/>
        <v>2.639533932690163</v>
      </c>
      <c r="GZ45" s="6">
        <f t="shared" si="101"/>
        <v>0.15739514655880668</v>
      </c>
      <c r="HA45" s="6">
        <f t="shared" si="102"/>
        <v>2.7533172646393393</v>
      </c>
      <c r="HB45" s="6">
        <f t="shared" si="103"/>
        <v>-0.70868165419518725</v>
      </c>
      <c r="HC45" s="6">
        <f t="shared" si="152"/>
        <v>45.127752077739927</v>
      </c>
      <c r="HE45" s="6">
        <f t="shared" si="171"/>
        <v>141.18868258194232</v>
      </c>
      <c r="HF45" s="6">
        <f t="shared" si="172"/>
        <v>134.87224792225982</v>
      </c>
      <c r="HG45" s="6">
        <f t="shared" si="155"/>
        <v>138.03046525210107</v>
      </c>
      <c r="HH45" s="6">
        <f t="shared" si="156"/>
        <v>-0.74350050983565441</v>
      </c>
      <c r="HJ45" s="6">
        <f t="shared" si="104"/>
        <v>1.168969027917317</v>
      </c>
      <c r="HK45" s="6">
        <f t="shared" si="105"/>
        <v>2.366569414488584</v>
      </c>
      <c r="HL45" s="6">
        <f t="shared" si="19"/>
        <v>-1.0556495758418514</v>
      </c>
      <c r="HM45" s="6">
        <f t="shared" si="20"/>
        <v>-1.0775151103854448</v>
      </c>
      <c r="HN45" s="6">
        <f t="shared" si="106"/>
        <v>2.639533932690163</v>
      </c>
      <c r="HO45" s="6">
        <f t="shared" si="21"/>
        <v>1.5084544540966551</v>
      </c>
      <c r="HP45" s="6">
        <f t="shared" si="107"/>
        <v>4.1000787976169626</v>
      </c>
      <c r="HQ45" s="6">
        <f t="shared" si="108"/>
        <v>-0.95037675167065083</v>
      </c>
      <c r="HR45" s="6">
        <f t="shared" si="109"/>
        <v>161.8743864592067</v>
      </c>
      <c r="HS45" s="6">
        <f t="shared" si="110"/>
        <v>1.168969027917317</v>
      </c>
      <c r="HT45" s="6">
        <f t="shared" si="110"/>
        <v>2.366569414488584</v>
      </c>
      <c r="HU45" s="6">
        <f t="shared" si="22"/>
        <v>0.11994043952683242</v>
      </c>
      <c r="HV45" s="6">
        <f t="shared" si="23"/>
        <v>-2.0487114075702113</v>
      </c>
      <c r="HW45" s="6">
        <f t="shared" si="111"/>
        <v>2.639533932690163</v>
      </c>
      <c r="HX45" s="6">
        <f t="shared" si="24"/>
        <v>2.0522193207701283</v>
      </c>
      <c r="HY45" s="6">
        <f t="shared" si="112"/>
        <v>4.5381896960022203</v>
      </c>
      <c r="HZ45" s="6">
        <f t="shared" si="113"/>
        <v>-0.86917035469730741</v>
      </c>
      <c r="IA45" s="6">
        <f t="shared" si="114"/>
        <v>150.3623720401707</v>
      </c>
      <c r="IB45" s="6">
        <f t="shared" si="115"/>
        <v>156.1183792496887</v>
      </c>
      <c r="IC45" s="6">
        <f t="shared" si="116"/>
        <v>0.40484829300034464</v>
      </c>
      <c r="ID45" s="6">
        <f t="shared" si="117"/>
        <v>-1.0556495758418514</v>
      </c>
      <c r="IE45" s="6">
        <f t="shared" si="117"/>
        <v>-1.0775151103854448</v>
      </c>
      <c r="IF45" s="6">
        <f t="shared" si="118"/>
        <v>0.12847893635465368</v>
      </c>
      <c r="IG45" s="6">
        <f t="shared" si="119"/>
        <v>5.9642224850030345E-2</v>
      </c>
      <c r="IH45" s="6">
        <f t="shared" si="157"/>
        <v>1.5084544540966551</v>
      </c>
      <c r="II45" s="6">
        <f t="shared" si="120"/>
        <v>0.14164756288720512</v>
      </c>
      <c r="IJ45" s="6">
        <f t="shared" si="158"/>
        <v>1.6417329680787174</v>
      </c>
      <c r="IK45" s="6">
        <f t="shared" si="159"/>
        <v>-0.93553219877758009</v>
      </c>
      <c r="IL45" s="6">
        <f t="shared" si="160"/>
        <v>159.31429612273553</v>
      </c>
      <c r="IM45" s="6">
        <f t="shared" si="121"/>
        <v>0.11994043952683242</v>
      </c>
      <c r="IN45" s="6">
        <f t="shared" si="121"/>
        <v>-2.0487114075702113</v>
      </c>
      <c r="IO45" s="6">
        <f t="shared" si="122"/>
        <v>-5.0828735426833305E-2</v>
      </c>
      <c r="IP45" s="6">
        <f t="shared" si="123"/>
        <v>0.14896198110651326</v>
      </c>
      <c r="IQ45" s="6">
        <f t="shared" si="161"/>
        <v>2.0522193207701283</v>
      </c>
      <c r="IR45" s="6">
        <f t="shared" si="124"/>
        <v>0.15739514655880668</v>
      </c>
      <c r="IS45" s="6">
        <f t="shared" si="162"/>
        <v>2.2042981727552635</v>
      </c>
      <c r="IT45" s="6">
        <f t="shared" si="163"/>
        <v>-0.96367650187957543</v>
      </c>
      <c r="IU45" s="6">
        <f t="shared" si="164"/>
        <v>164.50987588208892</v>
      </c>
      <c r="IV45" s="6">
        <f t="shared" si="165"/>
        <v>161.91208600241222</v>
      </c>
    </row>
    <row r="46" spans="3:256">
      <c r="C46" s="5">
        <v>40</v>
      </c>
      <c r="D46" s="6">
        <v>-622.35940000000005</v>
      </c>
      <c r="E46" s="6">
        <v>-112.9217</v>
      </c>
      <c r="F46" s="6">
        <v>-683.5</v>
      </c>
      <c r="G46" s="6">
        <v>-244.5</v>
      </c>
      <c r="H46" s="6">
        <v>-665.226</v>
      </c>
      <c r="I46" s="6">
        <v>-152.21610000000001</v>
      </c>
      <c r="J46" s="6">
        <v>-730.96270000000004</v>
      </c>
      <c r="K46" s="6">
        <v>-172.5737</v>
      </c>
      <c r="L46" s="6">
        <v>-760.5</v>
      </c>
      <c r="M46" s="6">
        <v>-224</v>
      </c>
      <c r="N46" s="6">
        <v>-794.5</v>
      </c>
      <c r="O46" s="6">
        <v>-261.5</v>
      </c>
      <c r="P46" s="6">
        <v>-622</v>
      </c>
      <c r="Q46" s="6">
        <v>-164.5</v>
      </c>
      <c r="R46" s="6">
        <v>-572.53440000000001</v>
      </c>
      <c r="S46" s="6">
        <v>-223.14340000000001</v>
      </c>
      <c r="T46" s="6">
        <v>-581</v>
      </c>
      <c r="U46" s="6">
        <v>-273.5</v>
      </c>
      <c r="V46" s="6">
        <v>-579</v>
      </c>
      <c r="W46" s="6">
        <v>-343.5</v>
      </c>
      <c r="X46" s="6">
        <v>-621.881571088893</v>
      </c>
      <c r="Y46" s="6">
        <v>-112.77720907292</v>
      </c>
      <c r="Z46" s="6">
        <v>-682.69425195554402</v>
      </c>
      <c r="AA46" s="6">
        <v>-244.48047738787</v>
      </c>
      <c r="AB46" s="6">
        <v>-665.54351806641205</v>
      </c>
      <c r="AC46" s="6">
        <v>-152.29699635596799</v>
      </c>
      <c r="AD46" s="6">
        <v>-731.37014861502803</v>
      </c>
      <c r="AE46" s="6">
        <v>-173.49935174190799</v>
      </c>
      <c r="AF46" s="6">
        <v>-761.10437833442597</v>
      </c>
      <c r="AG46" s="6">
        <v>-225.193368044018</v>
      </c>
      <c r="AH46" s="6">
        <v>-793.34163802329795</v>
      </c>
      <c r="AI46" s="6">
        <v>-261.15652696150698</v>
      </c>
      <c r="AJ46" s="6">
        <v>-621.67984448022901</v>
      </c>
      <c r="AK46" s="6">
        <v>-164.403688747898</v>
      </c>
      <c r="AL46" s="6">
        <v>-572.99493156825497</v>
      </c>
      <c r="AM46" s="6">
        <v>-224.12335880745201</v>
      </c>
      <c r="AN46" s="6">
        <v>-579.445503527033</v>
      </c>
      <c r="AO46" s="6">
        <v>-273.23836524721702</v>
      </c>
      <c r="AP46" s="6">
        <v>-578.73122814149099</v>
      </c>
      <c r="AQ46" s="6">
        <v>-341.58280276188498</v>
      </c>
      <c r="AR46" s="6">
        <f t="shared" si="173"/>
        <v>-19.278634954079514</v>
      </c>
      <c r="AS46" s="6">
        <f t="shared" si="174"/>
        <v>-3.4961490192574716</v>
      </c>
      <c r="AT46" s="6">
        <f t="shared" si="175"/>
        <v>-21.163858008614309</v>
      </c>
      <c r="AU46" s="6">
        <f t="shared" si="176"/>
        <v>-7.5790151953001281</v>
      </c>
      <c r="AV46" s="6">
        <f t="shared" si="177"/>
        <v>-20.632176812041479</v>
      </c>
      <c r="AW46" s="6">
        <f t="shared" si="178"/>
        <v>-4.7212818868526911</v>
      </c>
      <c r="AX46" s="6">
        <f t="shared" si="179"/>
        <v>-22.672834775874957</v>
      </c>
      <c r="AY46" s="6">
        <f t="shared" si="180"/>
        <v>-5.3785653450784876</v>
      </c>
      <c r="AZ46" s="6">
        <f t="shared" si="181"/>
        <v>-23.594610540024554</v>
      </c>
      <c r="BA46" s="6">
        <f t="shared" si="182"/>
        <v>-6.9811053075565841</v>
      </c>
      <c r="BB46" s="6">
        <f t="shared" si="183"/>
        <v>-24.593981465864047</v>
      </c>
      <c r="BC46" s="6">
        <f t="shared" si="184"/>
        <v>-8.0959809443307034</v>
      </c>
      <c r="BD46" s="6">
        <f t="shared" si="185"/>
        <v>-19.272381329869123</v>
      </c>
      <c r="BE46" s="6">
        <f t="shared" si="186"/>
        <v>-5.0965953130355484</v>
      </c>
      <c r="BF46" s="6">
        <f t="shared" si="187"/>
        <v>-17.76312505434116</v>
      </c>
      <c r="BG46" s="6">
        <f t="shared" si="188"/>
        <v>-6.9479344942888268</v>
      </c>
      <c r="BH46" s="6">
        <f t="shared" si="189"/>
        <v>-17.963095961696652</v>
      </c>
      <c r="BI46" s="6">
        <f t="shared" si="190"/>
        <v>-8.4705238809811476</v>
      </c>
      <c r="BJ46" s="6">
        <f t="shared" si="191"/>
        <v>-17.940953072994485</v>
      </c>
      <c r="BK46" s="6">
        <f t="shared" si="192"/>
        <v>-10.589235100675488</v>
      </c>
      <c r="BM46" s="12">
        <f t="shared" si="193"/>
        <v>4.0665665665665658E-2</v>
      </c>
      <c r="BN46" s="6">
        <f t="shared" si="194"/>
        <v>-20.22124648134691</v>
      </c>
      <c r="BO46" s="6">
        <f t="shared" si="195"/>
        <v>-5.5375821072787996</v>
      </c>
      <c r="BP46" s="6">
        <f t="shared" si="196"/>
        <v>0.13870620479216589</v>
      </c>
      <c r="BQ46" s="6">
        <f t="shared" si="28"/>
        <v>133.02479864387877</v>
      </c>
      <c r="BR46" s="6">
        <f t="shared" si="29"/>
        <v>532.09919457551507</v>
      </c>
      <c r="BS46" s="6">
        <f t="shared" si="197"/>
        <v>2541.6653572176538</v>
      </c>
      <c r="BT46" s="6">
        <f t="shared" si="126"/>
        <v>10166.661428870615</v>
      </c>
      <c r="BU46" s="6">
        <f t="shared" si="127"/>
        <v>10.166661428870615</v>
      </c>
      <c r="BW46" s="12">
        <f t="shared" si="167"/>
        <v>4.0665665665665658E-2</v>
      </c>
      <c r="BX46" s="6">
        <f t="shared" si="30"/>
        <v>-24.094296002944301</v>
      </c>
      <c r="BY46" s="6">
        <f t="shared" si="30"/>
        <v>-7.5385431259436437</v>
      </c>
      <c r="BZ46" s="6">
        <f t="shared" si="31"/>
        <v>0.14654681288893481</v>
      </c>
      <c r="CA46" s="6">
        <f t="shared" si="32"/>
        <v>140.54425543300403</v>
      </c>
      <c r="CB46" s="6">
        <f t="shared" si="33"/>
        <v>-17.952024517345571</v>
      </c>
      <c r="CC46" s="6">
        <f t="shared" si="33"/>
        <v>-9.5298794908283178</v>
      </c>
      <c r="CD46" s="6">
        <f t="shared" si="34"/>
        <v>0.18218795389002534</v>
      </c>
      <c r="CE46" s="6">
        <f t="shared" si="35"/>
        <v>174.72553529868989</v>
      </c>
      <c r="CF46" s="6">
        <f t="shared" si="36"/>
        <v>157.63489536584694</v>
      </c>
      <c r="CH46" s="6">
        <f t="shared" si="198"/>
        <v>1.5084544540966551</v>
      </c>
      <c r="CI46" s="6">
        <f t="shared" si="199"/>
        <v>0.33234707789603252</v>
      </c>
      <c r="CJ46" s="6">
        <f t="shared" si="200"/>
        <v>1.2167008189108384</v>
      </c>
      <c r="CK46" s="6">
        <f t="shared" si="201"/>
        <v>1.4858248684873483</v>
      </c>
      <c r="CL46" s="6">
        <f t="shared" si="202"/>
        <v>0.27196866848098855</v>
      </c>
      <c r="CM46" s="15">
        <f t="shared" si="203"/>
        <v>1.5287511754517631</v>
      </c>
      <c r="CN46" s="15">
        <f t="shared" si="204"/>
        <v>0.10762982501501178</v>
      </c>
      <c r="CO46" s="15">
        <f t="shared" si="205"/>
        <v>1.4872471779395877</v>
      </c>
      <c r="CP46" s="15">
        <f t="shared" si="206"/>
        <v>2.6372261943080802E-2</v>
      </c>
      <c r="CQ46" s="15">
        <f t="shared" si="207"/>
        <v>0.13400208695809257</v>
      </c>
      <c r="CR46" s="6">
        <f t="shared" si="208"/>
        <v>2.0522193207701283</v>
      </c>
      <c r="CS46" s="6">
        <f t="shared" si="209"/>
        <v>0.34362974302977706</v>
      </c>
      <c r="CT46" s="6">
        <f t="shared" si="210"/>
        <v>1.7403696349269289</v>
      </c>
      <c r="CU46" s="6">
        <f t="shared" si="211"/>
        <v>2.1872697304365065</v>
      </c>
      <c r="CV46" s="6">
        <f t="shared" si="212"/>
        <v>0.44777325358283987</v>
      </c>
      <c r="CW46" s="15">
        <f t="shared" si="213"/>
        <v>2.0681093493634171</v>
      </c>
      <c r="CX46" s="15">
        <f t="shared" si="214"/>
        <v>0.13628330440882119</v>
      </c>
      <c r="CY46" s="15">
        <f t="shared" si="215"/>
        <v>2.1877063094731377</v>
      </c>
      <c r="CZ46" s="15">
        <f t="shared" si="216"/>
        <v>2.7265249159054872E-2</v>
      </c>
      <c r="DA46" s="15">
        <f t="shared" si="217"/>
        <v>0.16354855356787606</v>
      </c>
      <c r="DB46" s="6">
        <f t="shared" si="218"/>
        <v>0.14877532026298432</v>
      </c>
      <c r="DD46" s="12">
        <f t="shared" si="219"/>
        <v>4.0665665665665658E-2</v>
      </c>
      <c r="DE46" s="6">
        <f t="shared" si="220"/>
        <v>1.8852230545347943</v>
      </c>
      <c r="DF46" s="6">
        <f t="shared" si="221"/>
        <v>4.082866176042657</v>
      </c>
      <c r="DG46" s="6">
        <f t="shared" si="222"/>
        <v>-2.0406579638334783</v>
      </c>
      <c r="DH46" s="6">
        <f t="shared" si="223"/>
        <v>-0.65728345822579648</v>
      </c>
      <c r="DI46" s="6">
        <f t="shared" si="224"/>
        <v>4.4970948596647027</v>
      </c>
      <c r="DJ46" s="6">
        <f t="shared" si="225"/>
        <v>2.1438998273739984</v>
      </c>
      <c r="DK46" s="6">
        <f t="shared" si="226"/>
        <v>6.1547997794923965</v>
      </c>
      <c r="DL46" s="6">
        <f t="shared" si="227"/>
        <v>-0.67736526060722524</v>
      </c>
      <c r="DM46" s="6">
        <f t="shared" si="52"/>
        <v>132.63809671368369</v>
      </c>
      <c r="DN46" s="6">
        <f t="shared" si="228"/>
        <v>1.8852230545347943</v>
      </c>
      <c r="DO46" s="6">
        <f t="shared" si="229"/>
        <v>4.082866176042657</v>
      </c>
      <c r="DP46" s="6">
        <f t="shared" si="230"/>
        <v>1.5092562755279637</v>
      </c>
      <c r="DQ46" s="6">
        <f t="shared" si="231"/>
        <v>-1.8513391812532785</v>
      </c>
      <c r="DR46" s="6">
        <f t="shared" si="232"/>
        <v>4.4970948596647027</v>
      </c>
      <c r="DS46" s="6">
        <f t="shared" si="233"/>
        <v>2.3885793412118637</v>
      </c>
      <c r="DT46" s="6">
        <f t="shared" si="234"/>
        <v>5.9461032821064048</v>
      </c>
      <c r="DU46" s="6">
        <f t="shared" si="235"/>
        <v>-0.43880386654581005</v>
      </c>
      <c r="DV46" s="6">
        <f t="shared" si="59"/>
        <v>116.02758799796173</v>
      </c>
      <c r="DW46" s="6">
        <f t="shared" si="236"/>
        <v>124.33284235582272</v>
      </c>
      <c r="DX46" s="6">
        <f t="shared" si="140"/>
        <v>-623.49054492994651</v>
      </c>
      <c r="DY46" s="6">
        <f t="shared" si="237"/>
        <v>-2.0406579638334783</v>
      </c>
      <c r="DZ46" s="6">
        <f t="shared" si="238"/>
        <v>-0.65728345822579648</v>
      </c>
      <c r="EA46" s="6">
        <f t="shared" si="239"/>
        <v>-0.92177576414959717</v>
      </c>
      <c r="EB46" s="6">
        <f t="shared" si="240"/>
        <v>-1.6025399624780965</v>
      </c>
      <c r="EC46" s="6">
        <f t="shared" si="241"/>
        <v>2.1438998273739984</v>
      </c>
      <c r="ED46" s="6">
        <f t="shared" si="242"/>
        <v>1.8487306160479067</v>
      </c>
      <c r="EE46" s="6">
        <f t="shared" si="243"/>
        <v>1.4647208729313306</v>
      </c>
      <c r="EF46" s="6">
        <f t="shared" si="244"/>
        <v>0.74034491253268808</v>
      </c>
      <c r="EG46" s="6">
        <f t="shared" si="65"/>
        <v>42.239194882673999</v>
      </c>
      <c r="EH46" s="6">
        <f t="shared" si="245"/>
        <v>1.5092562755279637</v>
      </c>
      <c r="EI46" s="6">
        <f t="shared" si="246"/>
        <v>-1.8513391812532785</v>
      </c>
      <c r="EJ46" s="6">
        <f t="shared" si="247"/>
        <v>-0.1999709073554925</v>
      </c>
      <c r="EK46" s="6">
        <f t="shared" si="248"/>
        <v>-1.5225893866923208</v>
      </c>
      <c r="EL46" s="6">
        <f t="shared" si="249"/>
        <v>2.3885793412118637</v>
      </c>
      <c r="EM46" s="6">
        <f t="shared" si="250"/>
        <v>1.5356649387990455</v>
      </c>
      <c r="EN46" s="6">
        <f t="shared" si="251"/>
        <v>1.7405556555685278</v>
      </c>
      <c r="EO46" s="6">
        <f t="shared" si="252"/>
        <v>0.68620025963813547</v>
      </c>
      <c r="EP46" s="6">
        <f t="shared" si="70"/>
        <v>46.669925974160755</v>
      </c>
      <c r="EQ46" s="6">
        <f t="shared" si="253"/>
        <v>44.454560428417381</v>
      </c>
      <c r="ER46" s="6">
        <f t="shared" si="141"/>
        <v>2163.9989795775882</v>
      </c>
      <c r="ES46" s="6">
        <f t="shared" si="254"/>
        <v>-0.92177576414959717</v>
      </c>
      <c r="ET46" s="6">
        <f t="shared" si="255"/>
        <v>-1.6025399624780965</v>
      </c>
      <c r="EU46" s="6">
        <f t="shared" si="256"/>
        <v>-0.99937092583949294</v>
      </c>
      <c r="EV46" s="6">
        <f t="shared" si="257"/>
        <v>-1.1148756367741193</v>
      </c>
      <c r="EW46" s="6">
        <f t="shared" si="258"/>
        <v>1.8487306160479067</v>
      </c>
      <c r="EX46" s="6">
        <f t="shared" si="259"/>
        <v>1.4972274152198066</v>
      </c>
      <c r="EY46" s="6">
        <f t="shared" si="260"/>
        <v>0.49379905192496659</v>
      </c>
      <c r="EZ46" s="6">
        <f t="shared" si="261"/>
        <v>0.97827234463113111</v>
      </c>
      <c r="FA46" s="6">
        <f t="shared" si="76"/>
        <v>11.965574734244889</v>
      </c>
      <c r="FB46" s="6">
        <f t="shared" si="262"/>
        <v>-0.1999709073554925</v>
      </c>
      <c r="FC46" s="6">
        <f t="shared" si="263"/>
        <v>-1.5225893866923208</v>
      </c>
      <c r="FD46" s="6">
        <f t="shared" si="264"/>
        <v>2.214288870216663E-2</v>
      </c>
      <c r="FE46" s="6">
        <f t="shared" si="265"/>
        <v>-2.1187112196943403</v>
      </c>
      <c r="FF46" s="6">
        <f t="shared" si="266"/>
        <v>1.5356649387990455</v>
      </c>
      <c r="FG46" s="6">
        <f t="shared" si="267"/>
        <v>2.1188269254421783</v>
      </c>
      <c r="FH46" s="6">
        <f t="shared" si="268"/>
        <v>0.63615703893050723</v>
      </c>
      <c r="FI46" s="6">
        <f t="shared" si="269"/>
        <v>0.9900704234652653</v>
      </c>
      <c r="FJ46" s="6">
        <f t="shared" si="81"/>
        <v>8.0809610481684846</v>
      </c>
      <c r="FK46" s="6">
        <f t="shared" si="270"/>
        <v>10.023267891206686</v>
      </c>
      <c r="FL46" s="6">
        <f t="shared" si="142"/>
        <v>-996.8770575456349</v>
      </c>
      <c r="FN46" s="12">
        <f t="shared" si="169"/>
        <v>4.0665665665665658E-2</v>
      </c>
      <c r="FO46" s="6">
        <f t="shared" si="83"/>
        <v>-24.094296002944301</v>
      </c>
      <c r="FP46" s="6">
        <f t="shared" si="83"/>
        <v>-7.5385431259436437</v>
      </c>
      <c r="FQ46" s="6">
        <f t="shared" si="84"/>
        <v>-1.168969027917317</v>
      </c>
      <c r="FR46" s="6">
        <f t="shared" si="85"/>
        <v>-2.366569414488584</v>
      </c>
      <c r="FS46" s="6">
        <f t="shared" si="143"/>
        <v>0.12732598814897145</v>
      </c>
      <c r="FT46" s="6">
        <f t="shared" si="143"/>
        <v>7.2553849724135588E-2</v>
      </c>
      <c r="FU46" s="6">
        <f t="shared" si="144"/>
        <v>2.639533932690163</v>
      </c>
      <c r="FV46" s="6">
        <f t="shared" si="86"/>
        <v>0.14654681288893481</v>
      </c>
      <c r="FW46" s="6">
        <f t="shared" si="87"/>
        <v>2.762191714327956</v>
      </c>
      <c r="FX46" s="6">
        <f t="shared" si="88"/>
        <v>-0.82867422875320507</v>
      </c>
      <c r="FY46" s="6">
        <f t="shared" si="145"/>
        <v>145.96278913743001</v>
      </c>
      <c r="FZ46" s="6">
        <f t="shared" si="15"/>
        <v>-17.952024517345571</v>
      </c>
      <c r="GA46" s="6">
        <f t="shared" si="16"/>
        <v>-9.5298794908283178</v>
      </c>
      <c r="GB46" s="6">
        <f t="shared" si="89"/>
        <v>-1.168969027917317</v>
      </c>
      <c r="GC46" s="6">
        <f t="shared" si="89"/>
        <v>-2.366569414488584</v>
      </c>
      <c r="GD46" s="6">
        <f t="shared" si="146"/>
        <v>-3.3986696278567763E-2</v>
      </c>
      <c r="GE46" s="6">
        <f t="shared" si="146"/>
        <v>0.17898981819841708</v>
      </c>
      <c r="GF46" s="6">
        <f t="shared" si="90"/>
        <v>2.639533932690163</v>
      </c>
      <c r="GG46" s="6">
        <f t="shared" si="91"/>
        <v>0.18218795389002534</v>
      </c>
      <c r="GH46" s="6">
        <f t="shared" si="92"/>
        <v>2.7871233737045382</v>
      </c>
      <c r="GI46" s="6">
        <f t="shared" si="93"/>
        <v>-0.79823121104968509</v>
      </c>
      <c r="GJ46" s="6">
        <f t="shared" si="147"/>
        <v>142.96152586668126</v>
      </c>
      <c r="GL46" s="6">
        <f t="shared" si="17"/>
        <v>-2.366569414488584</v>
      </c>
      <c r="GM46" s="6">
        <f t="shared" si="18"/>
        <v>1.168969027917317</v>
      </c>
      <c r="GN46" s="6">
        <f t="shared" si="94"/>
        <v>0.12732598814897145</v>
      </c>
      <c r="GO46" s="6">
        <f t="shared" si="95"/>
        <v>7.2553849724135588E-2</v>
      </c>
      <c r="GP46" s="6">
        <f t="shared" si="96"/>
        <v>2.639533932690163</v>
      </c>
      <c r="GQ46" s="6">
        <f t="shared" si="97"/>
        <v>0.14654681288893481</v>
      </c>
      <c r="GR46" s="6">
        <f t="shared" si="98"/>
        <v>2.7242688050684576</v>
      </c>
      <c r="GS46" s="6">
        <f t="shared" si="99"/>
        <v>-0.55973120566954127</v>
      </c>
      <c r="GT46" s="6">
        <f t="shared" si="148"/>
        <v>34.03721086256985</v>
      </c>
      <c r="GU46" s="6">
        <f t="shared" si="149"/>
        <v>2.366569414488584</v>
      </c>
      <c r="GV46" s="6">
        <f t="shared" si="100"/>
        <v>-1.168969027917317</v>
      </c>
      <c r="GW46" s="6">
        <f t="shared" si="150"/>
        <v>-3.3986696278567763E-2</v>
      </c>
      <c r="GX46" s="6">
        <f t="shared" si="150"/>
        <v>0.17898981819841708</v>
      </c>
      <c r="GY46" s="6">
        <f t="shared" si="151"/>
        <v>2.639533932690163</v>
      </c>
      <c r="GZ46" s="6">
        <f t="shared" si="101"/>
        <v>0.18218795389002534</v>
      </c>
      <c r="HA46" s="6">
        <f t="shared" si="102"/>
        <v>2.7531187209713961</v>
      </c>
      <c r="HB46" s="6">
        <f t="shared" si="103"/>
        <v>-0.6023511714159373</v>
      </c>
      <c r="HC46" s="6">
        <f t="shared" si="152"/>
        <v>37.038474133318658</v>
      </c>
      <c r="HE46" s="6">
        <f t="shared" si="171"/>
        <v>145.96278913743001</v>
      </c>
      <c r="HF46" s="6">
        <f t="shared" si="172"/>
        <v>142.96152586668126</v>
      </c>
      <c r="HG46" s="6">
        <f t="shared" si="155"/>
        <v>144.46215750205562</v>
      </c>
      <c r="HH46" s="6">
        <f t="shared" si="156"/>
        <v>-0.81373180034032988</v>
      </c>
      <c r="HJ46" s="6">
        <f t="shared" si="104"/>
        <v>1.168969027917317</v>
      </c>
      <c r="HK46" s="6">
        <f t="shared" si="105"/>
        <v>2.366569414488584</v>
      </c>
      <c r="HL46" s="6">
        <f t="shared" si="19"/>
        <v>-0.99937092583949294</v>
      </c>
      <c r="HM46" s="6">
        <f t="shared" si="20"/>
        <v>-1.1148756367741193</v>
      </c>
      <c r="HN46" s="6">
        <f t="shared" si="106"/>
        <v>2.639533932690163</v>
      </c>
      <c r="HO46" s="6">
        <f t="shared" si="21"/>
        <v>1.4972274152198066</v>
      </c>
      <c r="HP46" s="6">
        <f t="shared" si="107"/>
        <v>4.1014823905534028</v>
      </c>
      <c r="HQ46" s="6">
        <f t="shared" si="108"/>
        <v>-0.96322900663356159</v>
      </c>
      <c r="HR46" s="6">
        <f t="shared" si="109"/>
        <v>164.41416187155656</v>
      </c>
      <c r="HS46" s="6">
        <f t="shared" si="110"/>
        <v>1.168969027917317</v>
      </c>
      <c r="HT46" s="6">
        <f t="shared" si="110"/>
        <v>2.366569414488584</v>
      </c>
      <c r="HU46" s="6">
        <f t="shared" si="22"/>
        <v>2.214288870216663E-2</v>
      </c>
      <c r="HV46" s="6">
        <f t="shared" si="23"/>
        <v>-2.1187112196943403</v>
      </c>
      <c r="HW46" s="6">
        <f t="shared" si="111"/>
        <v>2.639533932690163</v>
      </c>
      <c r="HX46" s="6">
        <f t="shared" si="24"/>
        <v>2.1188269254421783</v>
      </c>
      <c r="HY46" s="6">
        <f t="shared" si="112"/>
        <v>4.6295736910609282</v>
      </c>
      <c r="HZ46" s="6">
        <f t="shared" si="113"/>
        <v>-0.89190890536855238</v>
      </c>
      <c r="IA46" s="6">
        <f t="shared" si="114"/>
        <v>153.11410791451044</v>
      </c>
      <c r="IB46" s="6">
        <f t="shared" si="115"/>
        <v>158.76413489303349</v>
      </c>
      <c r="IC46" s="6">
        <f t="shared" si="116"/>
        <v>0.36220810052139252</v>
      </c>
      <c r="ID46" s="6">
        <f t="shared" si="117"/>
        <v>-0.99937092583949294</v>
      </c>
      <c r="IE46" s="6">
        <f t="shared" si="117"/>
        <v>-1.1148756367741193</v>
      </c>
      <c r="IF46" s="6">
        <f t="shared" si="118"/>
        <v>0.12732598814897145</v>
      </c>
      <c r="IG46" s="6">
        <f t="shared" si="119"/>
        <v>7.2553849724135588E-2</v>
      </c>
      <c r="IH46" s="6">
        <f t="shared" si="157"/>
        <v>1.4972274152198066</v>
      </c>
      <c r="II46" s="6">
        <f t="shared" si="120"/>
        <v>0.14654681288893481</v>
      </c>
      <c r="IJ46" s="6">
        <f t="shared" si="158"/>
        <v>1.6368978958373177</v>
      </c>
      <c r="IK46" s="6">
        <f t="shared" si="159"/>
        <v>-0.94859261196695599</v>
      </c>
      <c r="IL46" s="6">
        <f t="shared" si="160"/>
        <v>161.54862726587339</v>
      </c>
      <c r="IM46" s="6">
        <f t="shared" si="121"/>
        <v>2.214288870216663E-2</v>
      </c>
      <c r="IN46" s="6">
        <f t="shared" si="121"/>
        <v>-2.1187112196943403</v>
      </c>
      <c r="IO46" s="6">
        <f t="shared" si="122"/>
        <v>-3.3986696278567763E-2</v>
      </c>
      <c r="IP46" s="6">
        <f t="shared" si="123"/>
        <v>0.17898981819841708</v>
      </c>
      <c r="IQ46" s="6">
        <f t="shared" si="161"/>
        <v>2.1188269254421783</v>
      </c>
      <c r="IR46" s="6">
        <f t="shared" si="124"/>
        <v>0.18218795389002534</v>
      </c>
      <c r="IS46" s="6">
        <f t="shared" si="162"/>
        <v>2.2983865188091328</v>
      </c>
      <c r="IT46" s="6">
        <f t="shared" si="163"/>
        <v>-0.98434182612759247</v>
      </c>
      <c r="IU46" s="6">
        <f t="shared" si="164"/>
        <v>169.84741795217184</v>
      </c>
      <c r="IV46" s="6">
        <f t="shared" si="165"/>
        <v>165.69802260902262</v>
      </c>
    </row>
    <row r="47" spans="3:256">
      <c r="C47" s="5">
        <v>41</v>
      </c>
      <c r="D47" s="6">
        <v>-620.37490000000003</v>
      </c>
      <c r="E47" s="6">
        <v>-108.1588</v>
      </c>
      <c r="F47" s="6">
        <v>-679.5</v>
      </c>
      <c r="G47" s="6">
        <v>-240.5</v>
      </c>
      <c r="H47" s="6">
        <v>-662.84450000000004</v>
      </c>
      <c r="I47" s="6">
        <v>-148.24700000000001</v>
      </c>
      <c r="J47" s="6">
        <v>-729.19449999999995</v>
      </c>
      <c r="K47" s="6">
        <v>-170.09819999999999</v>
      </c>
      <c r="L47" s="6">
        <v>-758</v>
      </c>
      <c r="M47" s="6">
        <v>-222</v>
      </c>
      <c r="N47" s="6">
        <v>-788</v>
      </c>
      <c r="O47" s="6">
        <v>-258.5</v>
      </c>
      <c r="P47" s="6">
        <v>-620</v>
      </c>
      <c r="Q47" s="6">
        <v>-160.5</v>
      </c>
      <c r="R47" s="6">
        <v>-571.11980000000005</v>
      </c>
      <c r="S47" s="6">
        <v>-217.4853</v>
      </c>
      <c r="T47" s="6">
        <v>-577.5</v>
      </c>
      <c r="U47" s="6">
        <v>-264</v>
      </c>
      <c r="V47" s="6">
        <v>-579.5</v>
      </c>
      <c r="W47" s="6">
        <v>-334</v>
      </c>
      <c r="X47" s="6">
        <v>-620.53457941290003</v>
      </c>
      <c r="Y47" s="6">
        <v>-108.359744013906</v>
      </c>
      <c r="Z47" s="6">
        <v>-680.16217618350697</v>
      </c>
      <c r="AA47" s="6">
        <v>-240.632789090047</v>
      </c>
      <c r="AB47" s="6">
        <v>-663.28740813555703</v>
      </c>
      <c r="AC47" s="6">
        <v>-148.34139065476299</v>
      </c>
      <c r="AD47" s="6">
        <v>-729.00169494823103</v>
      </c>
      <c r="AE47" s="6">
        <v>-169.57946414108599</v>
      </c>
      <c r="AF47" s="6">
        <v>-757.90348993840996</v>
      </c>
      <c r="AG47" s="6">
        <v>-222.136267375519</v>
      </c>
      <c r="AH47" s="6">
        <v>-788.29263376387905</v>
      </c>
      <c r="AI47" s="6">
        <v>-259.19967228884502</v>
      </c>
      <c r="AJ47" s="6">
        <v>-619.94645626803003</v>
      </c>
      <c r="AK47" s="6">
        <v>-160.47138114336099</v>
      </c>
      <c r="AL47" s="6">
        <v>-570.88061693829104</v>
      </c>
      <c r="AM47" s="6">
        <v>-217.73800645052799</v>
      </c>
      <c r="AN47" s="6">
        <v>-578.65791299934904</v>
      </c>
      <c r="AO47" s="6">
        <v>-265.75289986187602</v>
      </c>
      <c r="AP47" s="6">
        <v>-580.93201524883295</v>
      </c>
      <c r="AQ47" s="6">
        <v>-336.27220908222102</v>
      </c>
      <c r="AR47" s="6">
        <f t="shared" si="173"/>
        <v>-19.236877548787405</v>
      </c>
      <c r="AS47" s="6">
        <f t="shared" si="174"/>
        <v>-3.3592054270136695</v>
      </c>
      <c r="AT47" s="6">
        <f t="shared" si="175"/>
        <v>-21.08536241274113</v>
      </c>
      <c r="AU47" s="6">
        <f t="shared" si="176"/>
        <v>-7.4597349632441601</v>
      </c>
      <c r="AV47" s="6">
        <f t="shared" si="177"/>
        <v>-20.562236293146423</v>
      </c>
      <c r="AW47" s="6">
        <f t="shared" si="178"/>
        <v>-4.5986561621471322</v>
      </c>
      <c r="AX47" s="6">
        <f t="shared" si="179"/>
        <v>-22.599411545841175</v>
      </c>
      <c r="AY47" s="6">
        <f t="shared" si="180"/>
        <v>-5.257046899074453</v>
      </c>
      <c r="AZ47" s="6">
        <f t="shared" si="181"/>
        <v>-23.495381423446148</v>
      </c>
      <c r="BA47" s="6">
        <f t="shared" si="182"/>
        <v>-6.8863336813405693</v>
      </c>
      <c r="BB47" s="6">
        <f t="shared" si="183"/>
        <v>-24.437459847401396</v>
      </c>
      <c r="BC47" s="6">
        <f t="shared" si="184"/>
        <v>-8.0353174858101717</v>
      </c>
      <c r="BD47" s="6">
        <f t="shared" si="185"/>
        <v>-19.218645441670706</v>
      </c>
      <c r="BE47" s="6">
        <f t="shared" si="186"/>
        <v>-4.9746918408000225</v>
      </c>
      <c r="BF47" s="6">
        <f t="shared" si="187"/>
        <v>-17.69758025960191</v>
      </c>
      <c r="BG47" s="6">
        <f t="shared" si="188"/>
        <v>-6.7499854267087018</v>
      </c>
      <c r="BH47" s="6">
        <f t="shared" si="189"/>
        <v>-17.938680267483484</v>
      </c>
      <c r="BI47" s="6">
        <f t="shared" si="190"/>
        <v>-8.2384707677610418</v>
      </c>
      <c r="BJ47" s="6">
        <f t="shared" si="191"/>
        <v>-18.009178557116488</v>
      </c>
      <c r="BK47" s="6">
        <f t="shared" si="192"/>
        <v>-10.424604081363533</v>
      </c>
      <c r="BM47" s="12">
        <f t="shared" si="193"/>
        <v>4.1708375041708365E-2</v>
      </c>
      <c r="BN47" s="6">
        <f t="shared" si="194"/>
        <v>-20.161119980764269</v>
      </c>
      <c r="BO47" s="6">
        <f t="shared" si="195"/>
        <v>-5.4094701951289146</v>
      </c>
      <c r="BP47" s="6">
        <f t="shared" si="196"/>
        <v>0.14151981524512439</v>
      </c>
      <c r="BQ47" s="6">
        <f t="shared" si="28"/>
        <v>135.72316361268406</v>
      </c>
      <c r="BR47" s="6">
        <f t="shared" si="29"/>
        <v>542.89265445073625</v>
      </c>
      <c r="BS47" s="6">
        <f t="shared" si="197"/>
        <v>2587.8399396830282</v>
      </c>
      <c r="BT47" s="6">
        <f t="shared" si="126"/>
        <v>10351.359758732113</v>
      </c>
      <c r="BU47" s="6">
        <f t="shared" si="127"/>
        <v>10.351359758732112</v>
      </c>
      <c r="BW47" s="12">
        <f t="shared" si="167"/>
        <v>4.1708375041708365E-2</v>
      </c>
      <c r="BX47" s="6">
        <f t="shared" si="30"/>
        <v>-23.966420635423773</v>
      </c>
      <c r="BY47" s="6">
        <f t="shared" si="30"/>
        <v>-7.460825583575371</v>
      </c>
      <c r="BZ47" s="6">
        <f t="shared" si="31"/>
        <v>0.14963998800545997</v>
      </c>
      <c r="CA47" s="6">
        <f t="shared" si="32"/>
        <v>143.51073409675629</v>
      </c>
      <c r="CB47" s="6">
        <f t="shared" si="33"/>
        <v>-17.973929412299988</v>
      </c>
      <c r="CC47" s="6">
        <f t="shared" si="33"/>
        <v>-9.3315374245622884</v>
      </c>
      <c r="CD47" s="6">
        <f t="shared" si="34"/>
        <v>0.19954798839788399</v>
      </c>
      <c r="CE47" s="6">
        <f t="shared" si="35"/>
        <v>191.37450279310664</v>
      </c>
      <c r="CF47" s="6">
        <f t="shared" si="36"/>
        <v>167.44261844493147</v>
      </c>
      <c r="CM47" s="15"/>
      <c r="CN47" s="15"/>
      <c r="CO47" s="15"/>
      <c r="CP47" s="15"/>
      <c r="CQ47" s="15"/>
      <c r="CW47" s="15"/>
      <c r="CX47" s="15"/>
      <c r="CY47" s="15"/>
      <c r="CZ47" s="15"/>
      <c r="DA47" s="15"/>
      <c r="DD47" s="12">
        <f t="shared" si="219"/>
        <v>4.1708375041708365E-2</v>
      </c>
      <c r="DE47" s="6">
        <f t="shared" si="220"/>
        <v>1.8484848639537255</v>
      </c>
      <c r="DF47" s="6">
        <f t="shared" si="221"/>
        <v>4.100529536230491</v>
      </c>
      <c r="DG47" s="6">
        <f t="shared" si="222"/>
        <v>-2.0371752526947517</v>
      </c>
      <c r="DH47" s="6">
        <f t="shared" si="223"/>
        <v>-0.65839073692732075</v>
      </c>
      <c r="DI47" s="6">
        <f t="shared" si="224"/>
        <v>4.4979149358079979</v>
      </c>
      <c r="DJ47" s="6">
        <f t="shared" si="225"/>
        <v>2.1409253542951063</v>
      </c>
      <c r="DK47" s="6">
        <f t="shared" si="226"/>
        <v>6.1437510291665527</v>
      </c>
      <c r="DL47" s="6">
        <f t="shared" si="227"/>
        <v>-0.67140598329660417</v>
      </c>
      <c r="DM47" s="6">
        <f t="shared" si="52"/>
        <v>132.1756722233352</v>
      </c>
      <c r="DN47" s="6">
        <f t="shared" si="228"/>
        <v>1.8484848639537255</v>
      </c>
      <c r="DO47" s="6">
        <f t="shared" si="229"/>
        <v>4.100529536230491</v>
      </c>
      <c r="DP47" s="6">
        <f t="shared" si="230"/>
        <v>1.5210651820687957</v>
      </c>
      <c r="DQ47" s="6">
        <f t="shared" si="231"/>
        <v>-1.7752935859086794</v>
      </c>
      <c r="DR47" s="6">
        <f t="shared" si="232"/>
        <v>4.4979149358079979</v>
      </c>
      <c r="DS47" s="6">
        <f t="shared" si="233"/>
        <v>2.337799521830406</v>
      </c>
      <c r="DT47" s="6">
        <f t="shared" si="234"/>
        <v>5.8849384882724927</v>
      </c>
      <c r="DU47" s="6">
        <f t="shared" si="235"/>
        <v>-0.42490564910262707</v>
      </c>
      <c r="DV47" s="6">
        <f t="shared" si="59"/>
        <v>115.1446914553338</v>
      </c>
      <c r="DW47" s="6">
        <f t="shared" si="236"/>
        <v>123.6601818393345</v>
      </c>
      <c r="DX47" s="6">
        <f t="shared" si="140"/>
        <v>-645.10834173286389</v>
      </c>
      <c r="DY47" s="6">
        <f t="shared" si="237"/>
        <v>-2.0371752526947517</v>
      </c>
      <c r="DZ47" s="6">
        <f t="shared" si="238"/>
        <v>-0.65839073692732075</v>
      </c>
      <c r="EA47" s="6">
        <f t="shared" si="239"/>
        <v>-0.89596987760497271</v>
      </c>
      <c r="EB47" s="6">
        <f t="shared" si="240"/>
        <v>-1.6292867822661163</v>
      </c>
      <c r="EC47" s="6">
        <f t="shared" si="241"/>
        <v>2.1409253542951063</v>
      </c>
      <c r="ED47" s="6">
        <f t="shared" si="242"/>
        <v>1.8593916855903558</v>
      </c>
      <c r="EE47" s="6">
        <f t="shared" si="243"/>
        <v>1.4983286818947024</v>
      </c>
      <c r="EF47" s="6">
        <f t="shared" si="244"/>
        <v>0.72797962687876494</v>
      </c>
      <c r="EG47" s="6">
        <f t="shared" si="65"/>
        <v>43.28271461966628</v>
      </c>
      <c r="EH47" s="6">
        <f t="shared" si="245"/>
        <v>1.5210651820687957</v>
      </c>
      <c r="EI47" s="6">
        <f t="shared" si="246"/>
        <v>-1.7752935859086794</v>
      </c>
      <c r="EJ47" s="6">
        <f t="shared" si="247"/>
        <v>-0.24110000788157393</v>
      </c>
      <c r="EK47" s="6">
        <f t="shared" si="248"/>
        <v>-1.48848534105234</v>
      </c>
      <c r="EL47" s="6">
        <f t="shared" si="249"/>
        <v>2.337799521830406</v>
      </c>
      <c r="EM47" s="6">
        <f t="shared" si="250"/>
        <v>1.5078852158994716</v>
      </c>
      <c r="EN47" s="6">
        <f t="shared" si="251"/>
        <v>1.7853529415749696</v>
      </c>
      <c r="EO47" s="6">
        <f t="shared" si="252"/>
        <v>0.64558399184735105</v>
      </c>
      <c r="EP47" s="6">
        <f t="shared" si="70"/>
        <v>49.790524696807232</v>
      </c>
      <c r="EQ47" s="6">
        <f t="shared" si="253"/>
        <v>46.536619658236759</v>
      </c>
      <c r="ER47" s="6">
        <f t="shared" si="141"/>
        <v>1996.7780837659768</v>
      </c>
      <c r="ES47" s="6">
        <f t="shared" si="254"/>
        <v>-0.89596987760497271</v>
      </c>
      <c r="ET47" s="6">
        <f t="shared" si="255"/>
        <v>-1.6292867822661163</v>
      </c>
      <c r="EU47" s="6">
        <f t="shared" si="256"/>
        <v>-0.94207842395524821</v>
      </c>
      <c r="EV47" s="6">
        <f t="shared" si="257"/>
        <v>-1.1489838044696024</v>
      </c>
      <c r="EW47" s="6">
        <f t="shared" si="258"/>
        <v>1.8593916855903558</v>
      </c>
      <c r="EX47" s="6">
        <f t="shared" si="259"/>
        <v>1.4858248684873483</v>
      </c>
      <c r="EY47" s="6">
        <f t="shared" si="260"/>
        <v>0.48251108642883445</v>
      </c>
      <c r="EZ47" s="6">
        <f t="shared" si="261"/>
        <v>0.98312090433076871</v>
      </c>
      <c r="FA47" s="6">
        <f t="shared" si="76"/>
        <v>10.542048056655437</v>
      </c>
      <c r="FB47" s="6">
        <f t="shared" si="262"/>
        <v>-0.24110000788157393</v>
      </c>
      <c r="FC47" s="6">
        <f t="shared" si="263"/>
        <v>-1.48848534105234</v>
      </c>
      <c r="FD47" s="6">
        <f t="shared" si="264"/>
        <v>-7.0498289633004418E-2</v>
      </c>
      <c r="FE47" s="6">
        <f t="shared" si="265"/>
        <v>-2.1861333136024914</v>
      </c>
      <c r="FF47" s="6">
        <f t="shared" si="266"/>
        <v>1.5078852158994716</v>
      </c>
      <c r="FG47" s="6">
        <f t="shared" si="267"/>
        <v>2.1872697304365065</v>
      </c>
      <c r="FH47" s="6">
        <f t="shared" si="268"/>
        <v>0.71820445548095924</v>
      </c>
      <c r="FI47" s="6">
        <f t="shared" si="269"/>
        <v>0.99177504154080376</v>
      </c>
      <c r="FJ47" s="6">
        <f t="shared" si="81"/>
        <v>7.3536441124296514</v>
      </c>
      <c r="FK47" s="6">
        <f t="shared" si="270"/>
        <v>8.9478460845425438</v>
      </c>
      <c r="FL47" s="6">
        <f t="shared" si="142"/>
        <v>-1031.3725294631788</v>
      </c>
      <c r="FN47" s="12">
        <f t="shared" si="169"/>
        <v>4.1708375041708365E-2</v>
      </c>
      <c r="FO47" s="6">
        <f t="shared" si="83"/>
        <v>-23.966420635423773</v>
      </c>
      <c r="FP47" s="6">
        <f t="shared" si="83"/>
        <v>-7.460825583575371</v>
      </c>
      <c r="FQ47" s="6">
        <f t="shared" si="84"/>
        <v>-1.168969027917317</v>
      </c>
      <c r="FR47" s="6">
        <f t="shared" si="85"/>
        <v>-2.366569414488584</v>
      </c>
      <c r="FS47" s="6">
        <f t="shared" si="143"/>
        <v>0.12787536752052731</v>
      </c>
      <c r="FT47" s="6">
        <f t="shared" si="143"/>
        <v>7.7717542368272774E-2</v>
      </c>
      <c r="FU47" s="6">
        <f t="shared" si="144"/>
        <v>2.639533932690163</v>
      </c>
      <c r="FV47" s="6">
        <f t="shared" si="86"/>
        <v>0.14963998800545997</v>
      </c>
      <c r="FW47" s="6">
        <f t="shared" si="87"/>
        <v>2.7670099590422694</v>
      </c>
      <c r="FX47" s="6">
        <f t="shared" si="88"/>
        <v>-0.84410970088275294</v>
      </c>
      <c r="FY47" s="6">
        <f t="shared" si="145"/>
        <v>147.57667279671222</v>
      </c>
      <c r="FZ47" s="6">
        <f t="shared" si="15"/>
        <v>-17.973929412299988</v>
      </c>
      <c r="GA47" s="6">
        <f t="shared" si="16"/>
        <v>-9.3315374245622884</v>
      </c>
      <c r="GB47" s="6">
        <f t="shared" si="89"/>
        <v>-1.168969027917317</v>
      </c>
      <c r="GC47" s="6">
        <f t="shared" si="89"/>
        <v>-2.366569414488584</v>
      </c>
      <c r="GD47" s="6">
        <f t="shared" si="146"/>
        <v>-2.1904894954417387E-2</v>
      </c>
      <c r="GE47" s="6">
        <f t="shared" si="146"/>
        <v>0.19834206626602935</v>
      </c>
      <c r="GF47" s="6">
        <f t="shared" si="90"/>
        <v>2.639533932690163</v>
      </c>
      <c r="GG47" s="6">
        <f t="shared" si="91"/>
        <v>0.19954798839788399</v>
      </c>
      <c r="GH47" s="6">
        <f t="shared" si="92"/>
        <v>2.8097200980234227</v>
      </c>
      <c r="GI47" s="6">
        <f t="shared" si="93"/>
        <v>-0.84255286160271037</v>
      </c>
      <c r="GJ47" s="6">
        <f t="shared" si="147"/>
        <v>147.41068550288233</v>
      </c>
      <c r="GL47" s="6">
        <f t="shared" si="17"/>
        <v>-2.366569414488584</v>
      </c>
      <c r="GM47" s="6">
        <f t="shared" si="18"/>
        <v>1.168969027917317</v>
      </c>
      <c r="GN47" s="6">
        <f t="shared" si="94"/>
        <v>0.12787536752052731</v>
      </c>
      <c r="GO47" s="6">
        <f t="shared" si="95"/>
        <v>7.7717542368272774E-2</v>
      </c>
      <c r="GP47" s="6">
        <f t="shared" si="96"/>
        <v>2.639533932690163</v>
      </c>
      <c r="GQ47" s="6">
        <f t="shared" si="97"/>
        <v>0.14963998800545997</v>
      </c>
      <c r="GR47" s="6">
        <f t="shared" si="98"/>
        <v>2.7226980323211531</v>
      </c>
      <c r="GS47" s="6">
        <f t="shared" si="99"/>
        <v>-0.53617050727881799</v>
      </c>
      <c r="GT47" s="6">
        <f t="shared" si="148"/>
        <v>32.423327203287485</v>
      </c>
      <c r="GU47" s="6">
        <f t="shared" si="149"/>
        <v>2.366569414488584</v>
      </c>
      <c r="GV47" s="6">
        <f t="shared" si="100"/>
        <v>-1.168969027917317</v>
      </c>
      <c r="GW47" s="6">
        <f t="shared" si="150"/>
        <v>-2.1904894954417387E-2</v>
      </c>
      <c r="GX47" s="6">
        <f t="shared" si="150"/>
        <v>0.19834206626602935</v>
      </c>
      <c r="GY47" s="6">
        <f t="shared" si="151"/>
        <v>2.639533932690163</v>
      </c>
      <c r="GZ47" s="6">
        <f t="shared" si="101"/>
        <v>0.19954798839788399</v>
      </c>
      <c r="HA47" s="6">
        <f t="shared" si="102"/>
        <v>2.7521535486135367</v>
      </c>
      <c r="HB47" s="6">
        <f t="shared" si="103"/>
        <v>-0.53861366061870308</v>
      </c>
      <c r="HC47" s="6">
        <f t="shared" si="152"/>
        <v>32.589314497117385</v>
      </c>
      <c r="HE47" s="6">
        <f t="shared" si="171"/>
        <v>147.57667279671222</v>
      </c>
      <c r="HF47" s="6">
        <f t="shared" si="172"/>
        <v>147.41068550288233</v>
      </c>
      <c r="HG47" s="6">
        <f t="shared" si="155"/>
        <v>147.49367914979729</v>
      </c>
      <c r="HH47" s="6">
        <f t="shared" si="156"/>
        <v>-0.84333216597736149</v>
      </c>
      <c r="HJ47" s="6">
        <f t="shared" si="104"/>
        <v>1.168969027917317</v>
      </c>
      <c r="HK47" s="6">
        <f t="shared" si="105"/>
        <v>2.366569414488584</v>
      </c>
      <c r="HL47" s="6">
        <f t="shared" si="19"/>
        <v>-0.94207842395524821</v>
      </c>
      <c r="HM47" s="6">
        <f t="shared" si="20"/>
        <v>-1.1489838044696024</v>
      </c>
      <c r="HN47" s="6">
        <f t="shared" si="106"/>
        <v>2.639533932690163</v>
      </c>
      <c r="HO47" s="6">
        <f t="shared" si="21"/>
        <v>1.4858248684873483</v>
      </c>
      <c r="HP47" s="6">
        <f t="shared" si="107"/>
        <v>4.1006872325727199</v>
      </c>
      <c r="HQ47" s="6">
        <f t="shared" si="108"/>
        <v>-0.97412603239633588</v>
      </c>
      <c r="HR47" s="6">
        <f t="shared" si="109"/>
        <v>166.9379894788436</v>
      </c>
      <c r="HS47" s="6">
        <f t="shared" si="110"/>
        <v>1.168969027917317</v>
      </c>
      <c r="HT47" s="6">
        <f t="shared" si="110"/>
        <v>2.366569414488584</v>
      </c>
      <c r="HU47" s="6">
        <f t="shared" si="22"/>
        <v>-7.0498289633004418E-2</v>
      </c>
      <c r="HV47" s="6">
        <f t="shared" si="23"/>
        <v>-2.1861333136024914</v>
      </c>
      <c r="HW47" s="6">
        <f t="shared" si="111"/>
        <v>2.639533932690163</v>
      </c>
      <c r="HX47" s="6">
        <f t="shared" si="24"/>
        <v>2.1872697304365065</v>
      </c>
      <c r="HY47" s="6">
        <f t="shared" si="112"/>
        <v>4.7184087743267131</v>
      </c>
      <c r="HZ47" s="6">
        <f t="shared" si="113"/>
        <v>-0.91039446964070236</v>
      </c>
      <c r="IA47" s="6">
        <f t="shared" si="114"/>
        <v>155.55992134721365</v>
      </c>
      <c r="IB47" s="6">
        <f t="shared" si="115"/>
        <v>161.24895541302863</v>
      </c>
      <c r="IC47" s="6">
        <f t="shared" si="116"/>
        <v>0.32145672918932605</v>
      </c>
      <c r="ID47" s="6">
        <f t="shared" si="117"/>
        <v>-0.94207842395524821</v>
      </c>
      <c r="IE47" s="6">
        <f t="shared" si="117"/>
        <v>-1.1489838044696024</v>
      </c>
      <c r="IF47" s="6">
        <f t="shared" si="118"/>
        <v>0.12787536752052731</v>
      </c>
      <c r="IG47" s="6">
        <f t="shared" si="119"/>
        <v>7.7717542368272774E-2</v>
      </c>
      <c r="IH47" s="6">
        <f t="shared" si="157"/>
        <v>1.4858248684873483</v>
      </c>
      <c r="II47" s="6">
        <f t="shared" si="120"/>
        <v>0.14963998800545997</v>
      </c>
      <c r="IJ47" s="6">
        <f t="shared" si="158"/>
        <v>1.6277583697303615</v>
      </c>
      <c r="IK47" s="6">
        <f t="shared" si="159"/>
        <v>-0.94344670196385716</v>
      </c>
      <c r="IL47" s="6">
        <f t="shared" si="160"/>
        <v>160.6386833178687</v>
      </c>
      <c r="IM47" s="6">
        <f t="shared" si="121"/>
        <v>-7.0498289633004418E-2</v>
      </c>
      <c r="IN47" s="6">
        <f t="shared" si="121"/>
        <v>-2.1861333136024914</v>
      </c>
      <c r="IO47" s="6">
        <f t="shared" si="122"/>
        <v>-2.1904894954417387E-2</v>
      </c>
      <c r="IP47" s="6">
        <f t="shared" si="123"/>
        <v>0.19834206626602935</v>
      </c>
      <c r="IQ47" s="6">
        <f t="shared" si="161"/>
        <v>2.1872697304365065</v>
      </c>
      <c r="IR47" s="6">
        <f t="shared" si="124"/>
        <v>0.19954798839788399</v>
      </c>
      <c r="IS47" s="6">
        <f t="shared" si="162"/>
        <v>2.3849704726066348</v>
      </c>
      <c r="IT47" s="6">
        <f t="shared" si="163"/>
        <v>-0.9899022118764369</v>
      </c>
      <c r="IU47" s="6">
        <f t="shared" si="164"/>
        <v>171.85076415566886</v>
      </c>
      <c r="IV47" s="6">
        <f t="shared" si="165"/>
        <v>166.24472373676878</v>
      </c>
    </row>
    <row r="48" spans="3:256">
      <c r="CM48" s="15"/>
      <c r="CN48" s="15"/>
      <c r="CO48" s="15"/>
      <c r="CP48" s="15"/>
      <c r="CQ48" s="15"/>
      <c r="CW48" s="15"/>
      <c r="CX48" s="15"/>
      <c r="CY48" s="15"/>
      <c r="CZ48" s="15"/>
      <c r="DA48" s="15"/>
    </row>
    <row r="49" spans="91:105">
      <c r="CM49" s="15"/>
      <c r="CN49" s="15"/>
      <c r="CO49" s="15"/>
      <c r="CP49" s="15"/>
      <c r="CQ49" s="15"/>
      <c r="CW49" s="15"/>
      <c r="CX49" s="15"/>
      <c r="CY49" s="15"/>
      <c r="CZ49" s="15"/>
      <c r="DA49" s="15"/>
    </row>
    <row r="50" spans="91:105">
      <c r="CM50" s="15"/>
      <c r="CN50" s="15"/>
      <c r="CO50" s="15"/>
      <c r="CP50" s="15"/>
      <c r="CQ50" s="15"/>
      <c r="CW50" s="15"/>
      <c r="CX50" s="15"/>
      <c r="CY50" s="15"/>
      <c r="CZ50" s="15"/>
      <c r="DA50" s="15"/>
    </row>
    <row r="51" spans="91:105">
      <c r="CM51" s="15"/>
      <c r="CN51" s="15"/>
      <c r="CO51" s="15"/>
      <c r="CP51" s="15"/>
      <c r="CQ51" s="15"/>
      <c r="CW51" s="15"/>
      <c r="CX51" s="15"/>
      <c r="CY51" s="15"/>
      <c r="CZ51" s="15"/>
      <c r="DA51" s="15"/>
    </row>
    <row r="52" spans="91:105">
      <c r="CM52" s="15"/>
      <c r="CN52" s="15"/>
      <c r="CO52" s="15"/>
      <c r="CP52" s="15"/>
      <c r="CQ52" s="15"/>
      <c r="CW52" s="15"/>
      <c r="CX52" s="15"/>
      <c r="CY52" s="15"/>
      <c r="CZ52" s="15"/>
      <c r="DA52" s="15"/>
    </row>
    <row r="53" spans="91:105">
      <c r="CM53" s="15"/>
      <c r="CN53" s="15"/>
      <c r="CO53" s="15"/>
      <c r="CP53" s="15"/>
      <c r="CQ53" s="15"/>
      <c r="CW53" s="15"/>
      <c r="CX53" s="15"/>
      <c r="CY53" s="15"/>
      <c r="CZ53" s="15"/>
      <c r="DA53" s="15"/>
    </row>
    <row r="54" spans="91:105">
      <c r="CM54" s="15"/>
      <c r="CN54" s="15"/>
      <c r="CO54" s="15"/>
      <c r="CP54" s="15"/>
      <c r="CQ54" s="15"/>
      <c r="CW54" s="15"/>
      <c r="CX54" s="15"/>
      <c r="CY54" s="15"/>
      <c r="CZ54" s="15"/>
      <c r="DA54" s="15"/>
    </row>
    <row r="55" spans="91:105">
      <c r="CM55" s="15"/>
      <c r="CN55" s="15"/>
      <c r="CO55" s="15"/>
      <c r="CP55" s="15"/>
      <c r="CQ55" s="15"/>
      <c r="CW55" s="15"/>
      <c r="CX55" s="15"/>
      <c r="CY55" s="15"/>
      <c r="CZ55" s="15"/>
      <c r="DA55" s="15"/>
    </row>
    <row r="56" spans="91:105">
      <c r="CM56" s="15"/>
      <c r="CN56" s="15"/>
      <c r="CO56" s="15"/>
      <c r="CP56" s="15"/>
      <c r="CQ56" s="15"/>
      <c r="CW56" s="15"/>
      <c r="CX56" s="15"/>
      <c r="CY56" s="15"/>
      <c r="CZ56" s="15"/>
      <c r="DA56" s="15"/>
    </row>
    <row r="57" spans="91:105">
      <c r="CM57" s="15"/>
      <c r="CN57" s="15"/>
      <c r="CO57" s="15"/>
      <c r="CP57" s="15"/>
      <c r="CQ57" s="15"/>
      <c r="CW57" s="15"/>
      <c r="CX57" s="15"/>
      <c r="CY57" s="15"/>
      <c r="CZ57" s="15"/>
      <c r="DA57" s="15"/>
    </row>
    <row r="58" spans="91:105">
      <c r="CM58" s="15"/>
      <c r="CN58" s="15"/>
      <c r="CO58" s="15"/>
      <c r="CP58" s="15"/>
      <c r="CQ58" s="15"/>
      <c r="CW58" s="15"/>
      <c r="CX58" s="15"/>
      <c r="CY58" s="15"/>
      <c r="CZ58" s="15"/>
      <c r="DA58" s="15"/>
    </row>
    <row r="59" spans="91:105">
      <c r="CM59" s="15"/>
      <c r="CN59" s="15"/>
      <c r="CO59" s="15"/>
      <c r="CP59" s="15"/>
      <c r="CQ59" s="15"/>
      <c r="CW59" s="15"/>
      <c r="CX59" s="15"/>
      <c r="CY59" s="15"/>
      <c r="CZ59" s="15"/>
      <c r="DA59" s="15"/>
    </row>
    <row r="60" spans="91:105">
      <c r="CM60" s="15"/>
      <c r="CN60" s="15"/>
      <c r="CO60" s="15"/>
      <c r="CP60" s="15"/>
      <c r="CQ60" s="15"/>
      <c r="CW60" s="15"/>
      <c r="CX60" s="15"/>
      <c r="CY60" s="15"/>
      <c r="CZ60" s="15"/>
      <c r="DA60" s="15"/>
    </row>
    <row r="61" spans="91:105">
      <c r="CM61" s="15"/>
      <c r="CN61" s="15"/>
      <c r="CO61" s="15"/>
      <c r="CP61" s="15"/>
      <c r="CQ61" s="15"/>
      <c r="CW61" s="15"/>
      <c r="CX61" s="15"/>
      <c r="CY61" s="15"/>
      <c r="CZ61" s="15"/>
      <c r="DA61" s="15"/>
    </row>
  </sheetData>
  <mergeCells count="185">
    <mergeCell ref="DE1:DX1"/>
    <mergeCell ref="DY1:ER1"/>
    <mergeCell ref="ES1:FL1"/>
    <mergeCell ref="FN1:FN3"/>
    <mergeCell ref="FO1:GI1"/>
    <mergeCell ref="DL2:DL3"/>
    <mergeCell ref="DM2:DM3"/>
    <mergeCell ref="AR2:AS2"/>
    <mergeCell ref="AT2:AU2"/>
    <mergeCell ref="AV2:AW2"/>
    <mergeCell ref="AX2:AY2"/>
    <mergeCell ref="AZ2:BA2"/>
    <mergeCell ref="BB2:BC2"/>
    <mergeCell ref="AR1:BK1"/>
    <mergeCell ref="BM1:BU1"/>
    <mergeCell ref="BW1:CF1"/>
    <mergeCell ref="CH1:DB1"/>
    <mergeCell ref="BP2:BP3"/>
    <mergeCell ref="BQ2:BQ3"/>
    <mergeCell ref="BR2:BR3"/>
    <mergeCell ref="BS2:BS3"/>
    <mergeCell ref="BT2:BT3"/>
    <mergeCell ref="BU2:BU3"/>
    <mergeCell ref="D2:E2"/>
    <mergeCell ref="F2:G2"/>
    <mergeCell ref="H2:I2"/>
    <mergeCell ref="J2:K2"/>
    <mergeCell ref="L2:M2"/>
    <mergeCell ref="N2:O2"/>
    <mergeCell ref="P2:Q2"/>
    <mergeCell ref="R2:S2"/>
    <mergeCell ref="DD1:DD3"/>
    <mergeCell ref="D1:W1"/>
    <mergeCell ref="X1:AQ1"/>
    <mergeCell ref="T2:U2"/>
    <mergeCell ref="V2:W2"/>
    <mergeCell ref="X2:Y2"/>
    <mergeCell ref="Z2:AA2"/>
    <mergeCell ref="AB2:AC2"/>
    <mergeCell ref="AD2:AE2"/>
    <mergeCell ref="AF2:AG2"/>
    <mergeCell ref="AH2:AI2"/>
    <mergeCell ref="AJ2:AK2"/>
    <mergeCell ref="AL2:AM2"/>
    <mergeCell ref="AN2:AO2"/>
    <mergeCell ref="AP2:AQ2"/>
    <mergeCell ref="BD2:BE2"/>
    <mergeCell ref="BF2:BG2"/>
    <mergeCell ref="BH2:BI2"/>
    <mergeCell ref="BJ2:BK2"/>
    <mergeCell ref="BM2:BM3"/>
    <mergeCell ref="BN2:BO2"/>
    <mergeCell ref="CE2:CE3"/>
    <mergeCell ref="CF2:CF3"/>
    <mergeCell ref="CH2:CL2"/>
    <mergeCell ref="CM2:CQ2"/>
    <mergeCell ref="CR2:CV2"/>
    <mergeCell ref="CW2:DA2"/>
    <mergeCell ref="BW2:BW3"/>
    <mergeCell ref="BX2:BY2"/>
    <mergeCell ref="BZ2:BZ3"/>
    <mergeCell ref="CA2:CA3"/>
    <mergeCell ref="CB2:CC2"/>
    <mergeCell ref="CD2:CD3"/>
    <mergeCell ref="DR2:DR3"/>
    <mergeCell ref="DS2:DS3"/>
    <mergeCell ref="DT2:DT3"/>
    <mergeCell ref="DU2:DU3"/>
    <mergeCell ref="DV2:DV3"/>
    <mergeCell ref="DW2:DW3"/>
    <mergeCell ref="DB2:DB3"/>
    <mergeCell ref="DE2:DF2"/>
    <mergeCell ref="DG2:DH2"/>
    <mergeCell ref="DI2:DI3"/>
    <mergeCell ref="DJ2:DJ3"/>
    <mergeCell ref="DK2:DK3"/>
    <mergeCell ref="DN2:DO2"/>
    <mergeCell ref="DP2:DQ2"/>
    <mergeCell ref="EF2:EF3"/>
    <mergeCell ref="EG2:EG3"/>
    <mergeCell ref="EH2:EI2"/>
    <mergeCell ref="EJ2:EK2"/>
    <mergeCell ref="EL2:EL3"/>
    <mergeCell ref="EM2:EM3"/>
    <mergeCell ref="DX2:DX3"/>
    <mergeCell ref="DY2:DZ2"/>
    <mergeCell ref="EA2:EB2"/>
    <mergeCell ref="EC2:EC3"/>
    <mergeCell ref="ED2:ED3"/>
    <mergeCell ref="EE2:EE3"/>
    <mergeCell ref="EU2:EV2"/>
    <mergeCell ref="EW2:EW3"/>
    <mergeCell ref="EX2:EX3"/>
    <mergeCell ref="EY2:EY3"/>
    <mergeCell ref="EZ2:EZ3"/>
    <mergeCell ref="FA2:FA3"/>
    <mergeCell ref="EN2:EN3"/>
    <mergeCell ref="EO2:EO3"/>
    <mergeCell ref="EP2:EP3"/>
    <mergeCell ref="EQ2:EQ3"/>
    <mergeCell ref="ER2:ER3"/>
    <mergeCell ref="ES2:ET2"/>
    <mergeCell ref="FK2:FK3"/>
    <mergeCell ref="FL2:FL3"/>
    <mergeCell ref="FO2:FP2"/>
    <mergeCell ref="FQ2:FR2"/>
    <mergeCell ref="FS2:FT2"/>
    <mergeCell ref="FB2:FC2"/>
    <mergeCell ref="FD2:FE2"/>
    <mergeCell ref="FF2:FF3"/>
    <mergeCell ref="FG2:FG3"/>
    <mergeCell ref="FH2:FH3"/>
    <mergeCell ref="FI2:FI3"/>
    <mergeCell ref="A3:B3"/>
    <mergeCell ref="DB5:DB6"/>
    <mergeCell ref="A8:B8"/>
    <mergeCell ref="A13:B13"/>
    <mergeCell ref="HQ2:HQ3"/>
    <mergeCell ref="HR2:HR3"/>
    <mergeCell ref="GZ2:GZ3"/>
    <mergeCell ref="HA2:HA3"/>
    <mergeCell ref="HB2:HB3"/>
    <mergeCell ref="HC2:HC3"/>
    <mergeCell ref="GR2:GR3"/>
    <mergeCell ref="GU2:GV2"/>
    <mergeCell ref="GY2:GY3"/>
    <mergeCell ref="GL2:GM2"/>
    <mergeCell ref="GP2:GP3"/>
    <mergeCell ref="GQ2:GQ3"/>
    <mergeCell ref="GF2:GF3"/>
    <mergeCell ref="GG2:GG3"/>
    <mergeCell ref="GH2:GH3"/>
    <mergeCell ref="GI2:GI3"/>
    <mergeCell ref="FU2:FU3"/>
    <mergeCell ref="FV2:FV3"/>
    <mergeCell ref="FW2:FW3"/>
    <mergeCell ref="FX2:FX3"/>
    <mergeCell ref="GL1:HC1"/>
    <mergeCell ref="HG1:HG3"/>
    <mergeCell ref="HH1:HH3"/>
    <mergeCell ref="HJ1:IC1"/>
    <mergeCell ref="ID1:IV1"/>
    <mergeCell ref="FY2:FY3"/>
    <mergeCell ref="FZ2:GA2"/>
    <mergeCell ref="GB2:GC2"/>
    <mergeCell ref="GD2:GE2"/>
    <mergeCell ref="GJ2:GJ3"/>
    <mergeCell ref="GN2:GO2"/>
    <mergeCell ref="GS2:GS3"/>
    <mergeCell ref="GT2:GT3"/>
    <mergeCell ref="GW2:GX2"/>
    <mergeCell ref="HE2:HE3"/>
    <mergeCell ref="HF2:HF3"/>
    <mergeCell ref="HJ2:HK2"/>
    <mergeCell ref="HL2:HM2"/>
    <mergeCell ref="HN2:HN3"/>
    <mergeCell ref="HO2:HO3"/>
    <mergeCell ref="HP2:HP3"/>
    <mergeCell ref="HS2:HT2"/>
    <mergeCell ref="HU2:HV2"/>
    <mergeCell ref="HW2:HW3"/>
    <mergeCell ref="IT2:IT3"/>
    <mergeCell ref="IU2:IU3"/>
    <mergeCell ref="IV2:IV3"/>
    <mergeCell ref="BM4:BM6"/>
    <mergeCell ref="BP4:BP6"/>
    <mergeCell ref="II2:II3"/>
    <mergeCell ref="IJ2:IJ3"/>
    <mergeCell ref="IK2:IK3"/>
    <mergeCell ref="IL2:IL3"/>
    <mergeCell ref="IM2:IN2"/>
    <mergeCell ref="IO2:IP2"/>
    <mergeCell ref="IQ2:IQ3"/>
    <mergeCell ref="IR2:IR3"/>
    <mergeCell ref="IS2:IS3"/>
    <mergeCell ref="HX2:HX3"/>
    <mergeCell ref="HY2:HY3"/>
    <mergeCell ref="HZ2:HZ3"/>
    <mergeCell ref="IA2:IA3"/>
    <mergeCell ref="IB2:IB3"/>
    <mergeCell ref="IC2:IC3"/>
    <mergeCell ref="ID2:IE2"/>
    <mergeCell ref="IF2:IG2"/>
    <mergeCell ref="IH2:IH3"/>
    <mergeCell ref="FJ2:FJ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D486C-873B-4EF0-B343-0DB4C6F5BF98}">
  <sheetPr codeName="Sheet17">
    <tabColor theme="7" tint="0.59999389629810485"/>
  </sheetPr>
  <dimension ref="A1:IV61"/>
  <sheetViews>
    <sheetView topLeftCell="CQ1" zoomScale="70" zoomScaleNormal="70" workbookViewId="0">
      <selection activeCell="DB5" sqref="DB5:DB6"/>
    </sheetView>
  </sheetViews>
  <sheetFormatPr defaultColWidth="8.54296875" defaultRowHeight="14.5"/>
  <cols>
    <col min="1" max="1" width="8.54296875" style="4" customWidth="1"/>
    <col min="2" max="2" width="8.54296875" style="4"/>
    <col min="3" max="3" width="8.54296875" style="5" customWidth="1"/>
    <col min="4" max="43" width="8.54296875" style="6" customWidth="1"/>
    <col min="44" max="63" width="8.54296875" style="6"/>
    <col min="64" max="64" width="8.54296875" style="6" customWidth="1"/>
    <col min="65" max="65" width="8.54296875" style="12" customWidth="1"/>
    <col min="66" max="70" width="8.54296875" style="6" customWidth="1"/>
    <col min="71" max="71" width="9.08984375" style="6" customWidth="1"/>
    <col min="72" max="72" width="10.08984375" style="6" customWidth="1"/>
    <col min="73" max="74" width="8.54296875" style="6" customWidth="1"/>
    <col min="75" max="75" width="8.54296875" style="12" customWidth="1"/>
    <col min="76" max="107" width="8.54296875" style="6" customWidth="1"/>
    <col min="108" max="108" width="8.54296875" style="12" customWidth="1"/>
    <col min="109" max="169" width="8.54296875" style="6" customWidth="1"/>
    <col min="170" max="170" width="8.54296875" style="12" customWidth="1"/>
    <col min="171" max="191" width="8.54296875" style="6" customWidth="1"/>
    <col min="192" max="16384" width="8.54296875" style="6"/>
  </cols>
  <sheetData>
    <row r="1" spans="1:256">
      <c r="D1" s="66" t="s">
        <v>0</v>
      </c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8" t="s">
        <v>30</v>
      </c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7" t="s">
        <v>1</v>
      </c>
      <c r="AS1" s="67"/>
      <c r="AT1" s="67"/>
      <c r="AU1" s="67"/>
      <c r="AV1" s="67"/>
      <c r="AW1" s="67"/>
      <c r="AX1" s="67"/>
      <c r="AY1" s="67"/>
      <c r="AZ1" s="67"/>
      <c r="BA1" s="67"/>
      <c r="BB1" s="67"/>
      <c r="BC1" s="67"/>
      <c r="BD1" s="67"/>
      <c r="BE1" s="67"/>
      <c r="BF1" s="67"/>
      <c r="BG1" s="67"/>
      <c r="BH1" s="67"/>
      <c r="BI1" s="67"/>
      <c r="BJ1" s="67"/>
      <c r="BK1" s="67"/>
      <c r="BM1" s="62" t="s">
        <v>39</v>
      </c>
      <c r="BN1" s="62"/>
      <c r="BO1" s="62"/>
      <c r="BP1" s="62"/>
      <c r="BQ1" s="62"/>
      <c r="BR1" s="62"/>
      <c r="BS1" s="62"/>
      <c r="BT1" s="62"/>
      <c r="BU1" s="62"/>
      <c r="BW1" s="57" t="s">
        <v>43</v>
      </c>
      <c r="BX1" s="57"/>
      <c r="BY1" s="57"/>
      <c r="BZ1" s="57"/>
      <c r="CA1" s="57"/>
      <c r="CB1" s="57"/>
      <c r="CC1" s="57"/>
      <c r="CD1" s="57"/>
      <c r="CE1" s="57"/>
      <c r="CF1" s="57"/>
      <c r="CH1" s="51" t="s">
        <v>56</v>
      </c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D1" s="46" t="s">
        <v>32</v>
      </c>
      <c r="DE1" s="32" t="s">
        <v>75</v>
      </c>
      <c r="DF1" s="49"/>
      <c r="DG1" s="49"/>
      <c r="DH1" s="49"/>
      <c r="DI1" s="49"/>
      <c r="DJ1" s="49"/>
      <c r="DK1" s="49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3" t="s">
        <v>76</v>
      </c>
      <c r="DZ1" s="43"/>
      <c r="EA1" s="43"/>
      <c r="EB1" s="43"/>
      <c r="EC1" s="43"/>
      <c r="ED1" s="43"/>
      <c r="EE1" s="43"/>
      <c r="EF1" s="43"/>
      <c r="EG1" s="43"/>
      <c r="EH1" s="43"/>
      <c r="EI1" s="43"/>
      <c r="EJ1" s="43"/>
      <c r="EK1" s="43"/>
      <c r="EL1" s="43"/>
      <c r="EM1" s="43"/>
      <c r="EN1" s="43"/>
      <c r="EO1" s="43"/>
      <c r="EP1" s="43"/>
      <c r="EQ1" s="43"/>
      <c r="ER1" s="43"/>
      <c r="ES1" s="40" t="s">
        <v>77</v>
      </c>
      <c r="ET1" s="40"/>
      <c r="EU1" s="40"/>
      <c r="EV1" s="40"/>
      <c r="EW1" s="40"/>
      <c r="EX1" s="40"/>
      <c r="EY1" s="40"/>
      <c r="EZ1" s="40"/>
      <c r="FA1" s="40"/>
      <c r="FB1" s="40"/>
      <c r="FC1" s="40"/>
      <c r="FD1" s="40"/>
      <c r="FE1" s="40"/>
      <c r="FF1" s="40"/>
      <c r="FG1" s="40"/>
      <c r="FH1" s="40"/>
      <c r="FI1" s="40"/>
      <c r="FJ1" s="40"/>
      <c r="FK1" s="40"/>
      <c r="FL1" s="40"/>
      <c r="FN1" s="46" t="s">
        <v>32</v>
      </c>
      <c r="FO1" s="32" t="s">
        <v>86</v>
      </c>
      <c r="FP1" s="32"/>
      <c r="FQ1" s="32"/>
      <c r="FR1" s="32"/>
      <c r="FS1" s="32"/>
      <c r="FT1" s="32"/>
      <c r="FU1" s="32"/>
      <c r="FV1" s="32"/>
      <c r="FW1" s="32"/>
      <c r="FX1" s="32"/>
      <c r="FY1" s="32"/>
      <c r="FZ1" s="32"/>
      <c r="GA1" s="32"/>
      <c r="GB1" s="32"/>
      <c r="GC1" s="32"/>
      <c r="GD1" s="32"/>
      <c r="GE1" s="32"/>
      <c r="GF1" s="32"/>
      <c r="GG1" s="32"/>
      <c r="GH1" s="32"/>
      <c r="GI1" s="32"/>
      <c r="GJ1" s="16"/>
      <c r="GK1" s="17"/>
      <c r="GL1" s="32" t="s">
        <v>86</v>
      </c>
      <c r="GM1" s="32"/>
      <c r="GN1" s="32"/>
      <c r="GO1" s="32"/>
      <c r="GP1" s="32"/>
      <c r="GQ1" s="32"/>
      <c r="GR1" s="32"/>
      <c r="GS1" s="32"/>
      <c r="GT1" s="32"/>
      <c r="GU1" s="32"/>
      <c r="GV1" s="32"/>
      <c r="GW1" s="32"/>
      <c r="GX1" s="32"/>
      <c r="GY1" s="32"/>
      <c r="GZ1" s="32"/>
      <c r="HA1" s="32"/>
      <c r="HB1" s="32"/>
      <c r="HC1" s="32"/>
      <c r="HD1" s="22"/>
      <c r="HE1" s="19" t="s">
        <v>101</v>
      </c>
      <c r="HF1" s="20" t="s">
        <v>102</v>
      </c>
      <c r="HG1" s="25" t="s">
        <v>103</v>
      </c>
      <c r="HH1" s="25" t="s">
        <v>105</v>
      </c>
      <c r="HI1" s="17"/>
      <c r="HJ1" s="43" t="s">
        <v>93</v>
      </c>
      <c r="HK1" s="43"/>
      <c r="HL1" s="43"/>
      <c r="HM1" s="43"/>
      <c r="HN1" s="43"/>
      <c r="HO1" s="43"/>
      <c r="HP1" s="43"/>
      <c r="HQ1" s="43"/>
      <c r="HR1" s="43"/>
      <c r="HS1" s="43"/>
      <c r="HT1" s="43"/>
      <c r="HU1" s="43"/>
      <c r="HV1" s="43"/>
      <c r="HW1" s="43"/>
      <c r="HX1" s="43"/>
      <c r="HY1" s="43"/>
      <c r="HZ1" s="43"/>
      <c r="IA1" s="43"/>
      <c r="IB1" s="43"/>
      <c r="IC1" s="43"/>
      <c r="ID1" s="40" t="s">
        <v>97</v>
      </c>
      <c r="IE1" s="40"/>
      <c r="IF1" s="40"/>
      <c r="IG1" s="40"/>
      <c r="IH1" s="40"/>
      <c r="II1" s="40"/>
      <c r="IJ1" s="40"/>
      <c r="IK1" s="40"/>
      <c r="IL1" s="40"/>
      <c r="IM1" s="40"/>
      <c r="IN1" s="40"/>
      <c r="IO1" s="40"/>
      <c r="IP1" s="40"/>
      <c r="IQ1" s="40"/>
      <c r="IR1" s="40"/>
      <c r="IS1" s="40"/>
      <c r="IT1" s="40"/>
      <c r="IU1" s="40"/>
      <c r="IV1" s="40"/>
    </row>
    <row r="2" spans="1:256" ht="14.5" customHeight="1">
      <c r="D2" s="39" t="s">
        <v>2</v>
      </c>
      <c r="E2" s="39"/>
      <c r="F2" s="39" t="s">
        <v>3</v>
      </c>
      <c r="G2" s="39"/>
      <c r="H2" s="39" t="s">
        <v>4</v>
      </c>
      <c r="I2" s="39"/>
      <c r="J2" s="39" t="s">
        <v>5</v>
      </c>
      <c r="K2" s="39"/>
      <c r="L2" s="39" t="s">
        <v>6</v>
      </c>
      <c r="M2" s="39"/>
      <c r="N2" s="39" t="s">
        <v>7</v>
      </c>
      <c r="O2" s="39"/>
      <c r="P2" s="39" t="s">
        <v>8</v>
      </c>
      <c r="Q2" s="39"/>
      <c r="R2" s="39" t="s">
        <v>9</v>
      </c>
      <c r="S2" s="39"/>
      <c r="T2" s="39" t="s">
        <v>10</v>
      </c>
      <c r="U2" s="39"/>
      <c r="V2" s="39" t="s">
        <v>11</v>
      </c>
      <c r="W2" s="39"/>
      <c r="X2" s="39" t="s">
        <v>2</v>
      </c>
      <c r="Y2" s="39"/>
      <c r="Z2" s="39" t="s">
        <v>3</v>
      </c>
      <c r="AA2" s="39"/>
      <c r="AB2" s="39" t="s">
        <v>4</v>
      </c>
      <c r="AC2" s="39"/>
      <c r="AD2" s="39" t="s">
        <v>5</v>
      </c>
      <c r="AE2" s="39"/>
      <c r="AF2" s="39" t="s">
        <v>6</v>
      </c>
      <c r="AG2" s="39"/>
      <c r="AH2" s="39" t="s">
        <v>7</v>
      </c>
      <c r="AI2" s="39"/>
      <c r="AJ2" s="39" t="s">
        <v>8</v>
      </c>
      <c r="AK2" s="39"/>
      <c r="AL2" s="39" t="s">
        <v>9</v>
      </c>
      <c r="AM2" s="39"/>
      <c r="AN2" s="39" t="s">
        <v>10</v>
      </c>
      <c r="AO2" s="39"/>
      <c r="AP2" s="39" t="s">
        <v>11</v>
      </c>
      <c r="AQ2" s="39"/>
      <c r="AR2" s="39" t="s">
        <v>2</v>
      </c>
      <c r="AS2" s="39"/>
      <c r="AT2" s="39" t="s">
        <v>3</v>
      </c>
      <c r="AU2" s="39"/>
      <c r="AV2" s="39" t="s">
        <v>4</v>
      </c>
      <c r="AW2" s="39"/>
      <c r="AX2" s="39" t="s">
        <v>5</v>
      </c>
      <c r="AY2" s="39"/>
      <c r="AZ2" s="39" t="s">
        <v>6</v>
      </c>
      <c r="BA2" s="39"/>
      <c r="BB2" s="39" t="s">
        <v>7</v>
      </c>
      <c r="BC2" s="39"/>
      <c r="BD2" s="39" t="s">
        <v>8</v>
      </c>
      <c r="BE2" s="39"/>
      <c r="BF2" s="39" t="s">
        <v>9</v>
      </c>
      <c r="BG2" s="39"/>
      <c r="BH2" s="39" t="s">
        <v>10</v>
      </c>
      <c r="BI2" s="39"/>
      <c r="BJ2" s="39" t="s">
        <v>11</v>
      </c>
      <c r="BK2" s="39"/>
      <c r="BM2" s="46" t="s">
        <v>32</v>
      </c>
      <c r="BN2" s="39" t="s">
        <v>31</v>
      </c>
      <c r="BO2" s="39"/>
      <c r="BP2" s="39" t="s">
        <v>33</v>
      </c>
      <c r="BQ2" s="59" t="s">
        <v>34</v>
      </c>
      <c r="BR2" s="61" t="s">
        <v>35</v>
      </c>
      <c r="BS2" s="59" t="s">
        <v>36</v>
      </c>
      <c r="BT2" s="61" t="s">
        <v>37</v>
      </c>
      <c r="BU2" s="61" t="s">
        <v>38</v>
      </c>
      <c r="BW2" s="46" t="s">
        <v>32</v>
      </c>
      <c r="BX2" s="39" t="s">
        <v>40</v>
      </c>
      <c r="BY2" s="39"/>
      <c r="BZ2" s="39" t="s">
        <v>33</v>
      </c>
      <c r="CA2" s="39" t="s">
        <v>34</v>
      </c>
      <c r="CB2" s="39" t="s">
        <v>41</v>
      </c>
      <c r="CC2" s="39"/>
      <c r="CD2" s="39" t="s">
        <v>33</v>
      </c>
      <c r="CE2" s="39" t="s">
        <v>34</v>
      </c>
      <c r="CF2" s="55" t="s">
        <v>42</v>
      </c>
      <c r="CH2" s="39" t="s">
        <v>49</v>
      </c>
      <c r="CI2" s="39"/>
      <c r="CJ2" s="39"/>
      <c r="CK2" s="39"/>
      <c r="CL2" s="39"/>
      <c r="CM2" s="50" t="s">
        <v>50</v>
      </c>
      <c r="CN2" s="50"/>
      <c r="CO2" s="50"/>
      <c r="CP2" s="50"/>
      <c r="CQ2" s="50"/>
      <c r="CR2" s="39" t="s">
        <v>55</v>
      </c>
      <c r="CS2" s="39"/>
      <c r="CT2" s="39"/>
      <c r="CU2" s="39"/>
      <c r="CV2" s="39"/>
      <c r="CW2" s="50" t="s">
        <v>50</v>
      </c>
      <c r="CX2" s="50"/>
      <c r="CY2" s="50"/>
      <c r="CZ2" s="50"/>
      <c r="DA2" s="50"/>
      <c r="DB2" s="51" t="s">
        <v>42</v>
      </c>
      <c r="DD2" s="46"/>
      <c r="DE2" s="37" t="s">
        <v>57</v>
      </c>
      <c r="DF2" s="42"/>
      <c r="DG2" s="37" t="s">
        <v>64</v>
      </c>
      <c r="DH2" s="42"/>
      <c r="DI2" s="35" t="s">
        <v>58</v>
      </c>
      <c r="DJ2" s="35" t="s">
        <v>70</v>
      </c>
      <c r="DK2" s="37" t="s">
        <v>65</v>
      </c>
      <c r="DL2" s="37" t="s">
        <v>61</v>
      </c>
      <c r="DM2" s="37" t="s">
        <v>66</v>
      </c>
      <c r="DN2" s="37" t="s">
        <v>57</v>
      </c>
      <c r="DO2" s="42"/>
      <c r="DP2" s="37" t="s">
        <v>67</v>
      </c>
      <c r="DQ2" s="42"/>
      <c r="DR2" s="35" t="s">
        <v>58</v>
      </c>
      <c r="DS2" s="35" t="s">
        <v>59</v>
      </c>
      <c r="DT2" s="37" t="s">
        <v>65</v>
      </c>
      <c r="DU2" s="37" t="s">
        <v>61</v>
      </c>
      <c r="DV2" s="37" t="s">
        <v>68</v>
      </c>
      <c r="DW2" s="32" t="s">
        <v>42</v>
      </c>
      <c r="DX2" s="32" t="s">
        <v>69</v>
      </c>
      <c r="DY2" s="37" t="s">
        <v>64</v>
      </c>
      <c r="DZ2" s="42"/>
      <c r="EA2" s="37" t="s">
        <v>71</v>
      </c>
      <c r="EB2" s="42"/>
      <c r="EC2" s="35" t="s">
        <v>73</v>
      </c>
      <c r="ED2" s="35" t="s">
        <v>74</v>
      </c>
      <c r="EE2" s="37" t="s">
        <v>65</v>
      </c>
      <c r="EF2" s="37" t="s">
        <v>61</v>
      </c>
      <c r="EG2" s="37" t="s">
        <v>66</v>
      </c>
      <c r="EH2" s="37" t="s">
        <v>67</v>
      </c>
      <c r="EI2" s="42"/>
      <c r="EJ2" s="37" t="s">
        <v>72</v>
      </c>
      <c r="EK2" s="42"/>
      <c r="EL2" s="35" t="s">
        <v>73</v>
      </c>
      <c r="EM2" s="35" t="s">
        <v>74</v>
      </c>
      <c r="EN2" s="37" t="s">
        <v>65</v>
      </c>
      <c r="EO2" s="37" t="s">
        <v>61</v>
      </c>
      <c r="EP2" s="37" t="s">
        <v>68</v>
      </c>
      <c r="EQ2" s="43" t="s">
        <v>42</v>
      </c>
      <c r="ER2" s="43" t="s">
        <v>69</v>
      </c>
      <c r="ES2" s="37" t="s">
        <v>71</v>
      </c>
      <c r="ET2" s="42"/>
      <c r="EU2" s="37" t="s">
        <v>78</v>
      </c>
      <c r="EV2" s="42"/>
      <c r="EW2" s="35" t="s">
        <v>74</v>
      </c>
      <c r="EX2" s="35" t="s">
        <v>80</v>
      </c>
      <c r="EY2" s="37" t="s">
        <v>65</v>
      </c>
      <c r="EZ2" s="37" t="s">
        <v>61</v>
      </c>
      <c r="FA2" s="37" t="s">
        <v>66</v>
      </c>
      <c r="FB2" s="37" t="s">
        <v>72</v>
      </c>
      <c r="FC2" s="42"/>
      <c r="FD2" s="37" t="s">
        <v>79</v>
      </c>
      <c r="FE2" s="42"/>
      <c r="FF2" s="35" t="s">
        <v>74</v>
      </c>
      <c r="FG2" s="35" t="s">
        <v>80</v>
      </c>
      <c r="FH2" s="37" t="s">
        <v>65</v>
      </c>
      <c r="FI2" s="37" t="s">
        <v>61</v>
      </c>
      <c r="FJ2" s="37" t="s">
        <v>68</v>
      </c>
      <c r="FK2" s="40" t="s">
        <v>42</v>
      </c>
      <c r="FL2" s="40" t="s">
        <v>69</v>
      </c>
      <c r="FN2" s="46"/>
      <c r="FO2" s="39" t="s">
        <v>87</v>
      </c>
      <c r="FP2" s="39"/>
      <c r="FQ2" s="39" t="s">
        <v>81</v>
      </c>
      <c r="FR2" s="39"/>
      <c r="FS2" s="39" t="s">
        <v>90</v>
      </c>
      <c r="FT2" s="39"/>
      <c r="FU2" s="35" t="s">
        <v>58</v>
      </c>
      <c r="FV2" s="35" t="s">
        <v>82</v>
      </c>
      <c r="FW2" s="37" t="s">
        <v>60</v>
      </c>
      <c r="FX2" s="30" t="s">
        <v>84</v>
      </c>
      <c r="FY2" s="33" t="s">
        <v>66</v>
      </c>
      <c r="FZ2" s="39" t="s">
        <v>88</v>
      </c>
      <c r="GA2" s="39"/>
      <c r="GB2" s="39" t="s">
        <v>81</v>
      </c>
      <c r="GC2" s="39"/>
      <c r="GD2" s="39" t="s">
        <v>90</v>
      </c>
      <c r="GE2" s="39"/>
      <c r="GF2" s="35" t="s">
        <v>58</v>
      </c>
      <c r="GG2" s="35" t="s">
        <v>82</v>
      </c>
      <c r="GH2" s="37" t="s">
        <v>60</v>
      </c>
      <c r="GI2" s="30" t="s">
        <v>85</v>
      </c>
      <c r="GJ2" s="33" t="s">
        <v>68</v>
      </c>
      <c r="GK2" s="18"/>
      <c r="GL2" s="39" t="s">
        <v>98</v>
      </c>
      <c r="GM2" s="39"/>
      <c r="GN2" s="39" t="s">
        <v>90</v>
      </c>
      <c r="GO2" s="39"/>
      <c r="GP2" s="35" t="s">
        <v>58</v>
      </c>
      <c r="GQ2" s="35" t="s">
        <v>82</v>
      </c>
      <c r="GR2" s="37" t="s">
        <v>60</v>
      </c>
      <c r="GS2" s="30" t="s">
        <v>84</v>
      </c>
      <c r="GT2" s="31" t="s">
        <v>99</v>
      </c>
      <c r="GU2" s="39" t="s">
        <v>98</v>
      </c>
      <c r="GV2" s="39"/>
      <c r="GW2" s="39" t="s">
        <v>90</v>
      </c>
      <c r="GX2" s="39"/>
      <c r="GY2" s="35" t="s">
        <v>58</v>
      </c>
      <c r="GZ2" s="35" t="s">
        <v>82</v>
      </c>
      <c r="HA2" s="37" t="s">
        <v>60</v>
      </c>
      <c r="HB2" s="30" t="s">
        <v>85</v>
      </c>
      <c r="HC2" s="31" t="s">
        <v>100</v>
      </c>
      <c r="HD2" s="21"/>
      <c r="HE2" s="30" t="s">
        <v>104</v>
      </c>
      <c r="HF2" s="30" t="s">
        <v>104</v>
      </c>
      <c r="HG2" s="25"/>
      <c r="HH2" s="25"/>
      <c r="HI2" s="21"/>
      <c r="HJ2" s="37" t="s">
        <v>89</v>
      </c>
      <c r="HK2" s="37"/>
      <c r="HL2" s="37" t="s">
        <v>94</v>
      </c>
      <c r="HM2" s="42"/>
      <c r="HN2" s="35" t="s">
        <v>58</v>
      </c>
      <c r="HO2" s="35" t="s">
        <v>91</v>
      </c>
      <c r="HP2" s="37" t="s">
        <v>60</v>
      </c>
      <c r="HQ2" s="37" t="s">
        <v>61</v>
      </c>
      <c r="HR2" s="37" t="s">
        <v>66</v>
      </c>
      <c r="HS2" s="37" t="s">
        <v>89</v>
      </c>
      <c r="HT2" s="42"/>
      <c r="HU2" s="37" t="s">
        <v>95</v>
      </c>
      <c r="HV2" s="42"/>
      <c r="HW2" s="35" t="s">
        <v>58</v>
      </c>
      <c r="HX2" s="35" t="s">
        <v>91</v>
      </c>
      <c r="HY2" s="37" t="s">
        <v>60</v>
      </c>
      <c r="HZ2" s="37" t="s">
        <v>61</v>
      </c>
      <c r="IA2" s="37" t="s">
        <v>68</v>
      </c>
      <c r="IB2" s="43" t="s">
        <v>42</v>
      </c>
      <c r="IC2" s="43" t="s">
        <v>92</v>
      </c>
      <c r="ID2" s="37" t="s">
        <v>94</v>
      </c>
      <c r="IE2" s="42"/>
      <c r="IF2" s="39" t="s">
        <v>90</v>
      </c>
      <c r="IG2" s="39"/>
      <c r="IH2" s="35" t="s">
        <v>91</v>
      </c>
      <c r="II2" s="35" t="s">
        <v>96</v>
      </c>
      <c r="IJ2" s="37" t="s">
        <v>60</v>
      </c>
      <c r="IK2" s="37" t="s">
        <v>61</v>
      </c>
      <c r="IL2" s="37" t="s">
        <v>66</v>
      </c>
      <c r="IM2" s="37" t="s">
        <v>95</v>
      </c>
      <c r="IN2" s="42"/>
      <c r="IO2" s="39" t="s">
        <v>90</v>
      </c>
      <c r="IP2" s="39"/>
      <c r="IQ2" s="35" t="s">
        <v>91</v>
      </c>
      <c r="IR2" s="35" t="s">
        <v>96</v>
      </c>
      <c r="IS2" s="37" t="s">
        <v>60</v>
      </c>
      <c r="IT2" s="37" t="s">
        <v>61</v>
      </c>
      <c r="IU2" s="37" t="s">
        <v>68</v>
      </c>
      <c r="IV2" s="40" t="s">
        <v>42</v>
      </c>
    </row>
    <row r="3" spans="1:256">
      <c r="A3" s="63" t="s">
        <v>12</v>
      </c>
      <c r="B3" s="63"/>
      <c r="C3" s="7" t="s">
        <v>13</v>
      </c>
      <c r="D3" s="3" t="s">
        <v>14</v>
      </c>
      <c r="E3" s="3" t="s">
        <v>15</v>
      </c>
      <c r="F3" s="3" t="s">
        <v>14</v>
      </c>
      <c r="G3" s="3" t="s">
        <v>15</v>
      </c>
      <c r="H3" s="3" t="s">
        <v>14</v>
      </c>
      <c r="I3" s="3" t="s">
        <v>15</v>
      </c>
      <c r="J3" s="3" t="s">
        <v>14</v>
      </c>
      <c r="K3" s="3" t="s">
        <v>15</v>
      </c>
      <c r="L3" s="3" t="s">
        <v>14</v>
      </c>
      <c r="M3" s="3" t="s">
        <v>15</v>
      </c>
      <c r="N3" s="3" t="s">
        <v>14</v>
      </c>
      <c r="O3" s="3" t="s">
        <v>15</v>
      </c>
      <c r="P3" s="3" t="s">
        <v>14</v>
      </c>
      <c r="Q3" s="3" t="s">
        <v>15</v>
      </c>
      <c r="R3" s="3" t="s">
        <v>14</v>
      </c>
      <c r="S3" s="3" t="s">
        <v>15</v>
      </c>
      <c r="T3" s="3" t="s">
        <v>14</v>
      </c>
      <c r="U3" s="3" t="s">
        <v>15</v>
      </c>
      <c r="V3" s="3" t="s">
        <v>14</v>
      </c>
      <c r="W3" s="3" t="s">
        <v>15</v>
      </c>
      <c r="X3" s="3" t="s">
        <v>14</v>
      </c>
      <c r="Y3" s="3" t="s">
        <v>15</v>
      </c>
      <c r="Z3" s="3" t="s">
        <v>14</v>
      </c>
      <c r="AA3" s="3" t="s">
        <v>15</v>
      </c>
      <c r="AB3" s="3" t="s">
        <v>14</v>
      </c>
      <c r="AC3" s="3" t="s">
        <v>15</v>
      </c>
      <c r="AD3" s="3" t="s">
        <v>14</v>
      </c>
      <c r="AE3" s="3" t="s">
        <v>15</v>
      </c>
      <c r="AF3" s="3" t="s">
        <v>14</v>
      </c>
      <c r="AG3" s="3" t="s">
        <v>15</v>
      </c>
      <c r="AH3" s="3" t="s">
        <v>14</v>
      </c>
      <c r="AI3" s="3" t="s">
        <v>15</v>
      </c>
      <c r="AJ3" s="3" t="s">
        <v>14</v>
      </c>
      <c r="AK3" s="3" t="s">
        <v>15</v>
      </c>
      <c r="AL3" s="3" t="s">
        <v>14</v>
      </c>
      <c r="AM3" s="3" t="s">
        <v>15</v>
      </c>
      <c r="AN3" s="3" t="s">
        <v>14</v>
      </c>
      <c r="AO3" s="3" t="s">
        <v>15</v>
      </c>
      <c r="AP3" s="3" t="s">
        <v>14</v>
      </c>
      <c r="AQ3" s="3" t="s">
        <v>15</v>
      </c>
      <c r="AR3" s="3" t="s">
        <v>14</v>
      </c>
      <c r="AS3" s="3" t="s">
        <v>15</v>
      </c>
      <c r="AT3" s="3" t="s">
        <v>14</v>
      </c>
      <c r="AU3" s="3" t="s">
        <v>15</v>
      </c>
      <c r="AV3" s="3" t="s">
        <v>14</v>
      </c>
      <c r="AW3" s="3" t="s">
        <v>15</v>
      </c>
      <c r="AX3" s="3" t="s">
        <v>14</v>
      </c>
      <c r="AY3" s="3" t="s">
        <v>15</v>
      </c>
      <c r="AZ3" s="3" t="s">
        <v>14</v>
      </c>
      <c r="BA3" s="3" t="s">
        <v>15</v>
      </c>
      <c r="BB3" s="3" t="s">
        <v>14</v>
      </c>
      <c r="BC3" s="3" t="s">
        <v>15</v>
      </c>
      <c r="BD3" s="3" t="s">
        <v>14</v>
      </c>
      <c r="BE3" s="3" t="s">
        <v>15</v>
      </c>
      <c r="BF3" s="3" t="s">
        <v>14</v>
      </c>
      <c r="BG3" s="3" t="s">
        <v>15</v>
      </c>
      <c r="BH3" s="3" t="s">
        <v>14</v>
      </c>
      <c r="BI3" s="3" t="s">
        <v>15</v>
      </c>
      <c r="BJ3" s="3" t="s">
        <v>14</v>
      </c>
      <c r="BK3" s="3" t="s">
        <v>15</v>
      </c>
      <c r="BM3" s="47"/>
      <c r="BN3" s="3" t="s">
        <v>14</v>
      </c>
      <c r="BO3" s="3" t="s">
        <v>15</v>
      </c>
      <c r="BP3" s="58"/>
      <c r="BQ3" s="60"/>
      <c r="BR3" s="58"/>
      <c r="BS3" s="60"/>
      <c r="BT3" s="58"/>
      <c r="BU3" s="58"/>
      <c r="BW3" s="47"/>
      <c r="BX3" s="3" t="s">
        <v>14</v>
      </c>
      <c r="BY3" s="3" t="s">
        <v>15</v>
      </c>
      <c r="BZ3" s="58"/>
      <c r="CA3" s="58"/>
      <c r="CB3" s="3" t="s">
        <v>14</v>
      </c>
      <c r="CC3" s="3" t="s">
        <v>15</v>
      </c>
      <c r="CD3" s="58"/>
      <c r="CE3" s="58"/>
      <c r="CF3" s="56"/>
      <c r="CH3" s="3" t="s">
        <v>44</v>
      </c>
      <c r="CI3" s="3" t="s">
        <v>45</v>
      </c>
      <c r="CJ3" s="3" t="s">
        <v>46</v>
      </c>
      <c r="CK3" s="3" t="s">
        <v>47</v>
      </c>
      <c r="CL3" s="3" t="s">
        <v>48</v>
      </c>
      <c r="CM3" s="8" t="s">
        <v>51</v>
      </c>
      <c r="CN3" s="8" t="s">
        <v>83</v>
      </c>
      <c r="CO3" s="8" t="s">
        <v>52</v>
      </c>
      <c r="CP3" s="8" t="s">
        <v>53</v>
      </c>
      <c r="CQ3" s="8" t="s">
        <v>54</v>
      </c>
      <c r="CR3" s="3" t="s">
        <v>44</v>
      </c>
      <c r="CS3" s="3" t="s">
        <v>45</v>
      </c>
      <c r="CT3" s="3" t="s">
        <v>46</v>
      </c>
      <c r="CU3" s="3" t="s">
        <v>47</v>
      </c>
      <c r="CV3" s="3" t="s">
        <v>48</v>
      </c>
      <c r="CW3" s="8" t="s">
        <v>51</v>
      </c>
      <c r="CX3" s="8" t="s">
        <v>83</v>
      </c>
      <c r="CY3" s="8" t="s">
        <v>52</v>
      </c>
      <c r="CZ3" s="8" t="s">
        <v>53</v>
      </c>
      <c r="DA3" s="8" t="s">
        <v>54</v>
      </c>
      <c r="DB3" s="52"/>
      <c r="DD3" s="47"/>
      <c r="DE3" s="8" t="s">
        <v>63</v>
      </c>
      <c r="DF3" s="8" t="s">
        <v>62</v>
      </c>
      <c r="DG3" s="8" t="s">
        <v>63</v>
      </c>
      <c r="DH3" s="8" t="s">
        <v>62</v>
      </c>
      <c r="DI3" s="36"/>
      <c r="DJ3" s="36"/>
      <c r="DK3" s="38"/>
      <c r="DL3" s="37"/>
      <c r="DM3" s="37"/>
      <c r="DN3" s="8" t="s">
        <v>63</v>
      </c>
      <c r="DO3" s="8" t="s">
        <v>62</v>
      </c>
      <c r="DP3" s="8" t="s">
        <v>63</v>
      </c>
      <c r="DQ3" s="8" t="s">
        <v>62</v>
      </c>
      <c r="DR3" s="36"/>
      <c r="DS3" s="36"/>
      <c r="DT3" s="38"/>
      <c r="DU3" s="37"/>
      <c r="DV3" s="37"/>
      <c r="DW3" s="48"/>
      <c r="DX3" s="48"/>
      <c r="DY3" s="8" t="s">
        <v>63</v>
      </c>
      <c r="DZ3" s="8" t="s">
        <v>62</v>
      </c>
      <c r="EA3" s="8" t="s">
        <v>63</v>
      </c>
      <c r="EB3" s="8" t="s">
        <v>62</v>
      </c>
      <c r="EC3" s="36"/>
      <c r="ED3" s="36"/>
      <c r="EE3" s="38"/>
      <c r="EF3" s="37"/>
      <c r="EG3" s="37"/>
      <c r="EH3" s="8" t="s">
        <v>63</v>
      </c>
      <c r="EI3" s="8" t="s">
        <v>62</v>
      </c>
      <c r="EJ3" s="8" t="s">
        <v>63</v>
      </c>
      <c r="EK3" s="8" t="s">
        <v>62</v>
      </c>
      <c r="EL3" s="36"/>
      <c r="EM3" s="36"/>
      <c r="EN3" s="38"/>
      <c r="EO3" s="37"/>
      <c r="EP3" s="37"/>
      <c r="EQ3" s="44"/>
      <c r="ER3" s="44"/>
      <c r="ES3" s="8" t="s">
        <v>63</v>
      </c>
      <c r="ET3" s="8" t="s">
        <v>62</v>
      </c>
      <c r="EU3" s="8" t="s">
        <v>63</v>
      </c>
      <c r="EV3" s="8" t="s">
        <v>62</v>
      </c>
      <c r="EW3" s="36"/>
      <c r="EX3" s="36"/>
      <c r="EY3" s="38"/>
      <c r="EZ3" s="37"/>
      <c r="FA3" s="37"/>
      <c r="FB3" s="8" t="s">
        <v>63</v>
      </c>
      <c r="FC3" s="8" t="s">
        <v>62</v>
      </c>
      <c r="FD3" s="8" t="s">
        <v>63</v>
      </c>
      <c r="FE3" s="8" t="s">
        <v>62</v>
      </c>
      <c r="FF3" s="36"/>
      <c r="FG3" s="36"/>
      <c r="FH3" s="38"/>
      <c r="FI3" s="37"/>
      <c r="FJ3" s="37"/>
      <c r="FK3" s="41"/>
      <c r="FL3" s="41"/>
      <c r="FN3" s="47"/>
      <c r="FO3" s="3" t="s">
        <v>14</v>
      </c>
      <c r="FP3" s="3" t="s">
        <v>15</v>
      </c>
      <c r="FQ3" s="3" t="s">
        <v>14</v>
      </c>
      <c r="FR3" s="3" t="s">
        <v>15</v>
      </c>
      <c r="FS3" s="3" t="s">
        <v>14</v>
      </c>
      <c r="FT3" s="3" t="s">
        <v>15</v>
      </c>
      <c r="FU3" s="36"/>
      <c r="FV3" s="36"/>
      <c r="FW3" s="38"/>
      <c r="FX3" s="45"/>
      <c r="FY3" s="33"/>
      <c r="FZ3" s="3" t="s">
        <v>14</v>
      </c>
      <c r="GA3" s="3" t="s">
        <v>15</v>
      </c>
      <c r="GB3" s="3" t="s">
        <v>14</v>
      </c>
      <c r="GC3" s="3" t="s">
        <v>15</v>
      </c>
      <c r="GD3" s="3" t="s">
        <v>14</v>
      </c>
      <c r="GE3" s="3" t="s">
        <v>15</v>
      </c>
      <c r="GF3" s="36"/>
      <c r="GG3" s="36"/>
      <c r="GH3" s="38"/>
      <c r="GI3" s="45"/>
      <c r="GJ3" s="33"/>
      <c r="GK3" s="18"/>
      <c r="GL3" s="3" t="s">
        <v>14</v>
      </c>
      <c r="GM3" s="3" t="s">
        <v>15</v>
      </c>
      <c r="GN3" s="3" t="s">
        <v>14</v>
      </c>
      <c r="GO3" s="3" t="s">
        <v>15</v>
      </c>
      <c r="GP3" s="36"/>
      <c r="GQ3" s="36"/>
      <c r="GR3" s="38"/>
      <c r="GS3" s="30"/>
      <c r="GT3" s="31"/>
      <c r="GU3" s="3" t="s">
        <v>14</v>
      </c>
      <c r="GV3" s="3" t="s">
        <v>15</v>
      </c>
      <c r="GW3" s="3" t="s">
        <v>14</v>
      </c>
      <c r="GX3" s="3" t="s">
        <v>15</v>
      </c>
      <c r="GY3" s="36"/>
      <c r="GZ3" s="36"/>
      <c r="HA3" s="38"/>
      <c r="HB3" s="30"/>
      <c r="HC3" s="31"/>
      <c r="HD3" s="21"/>
      <c r="HE3" s="34"/>
      <c r="HF3" s="34"/>
      <c r="HG3" s="26"/>
      <c r="HH3" s="26"/>
      <c r="HI3" s="21"/>
      <c r="HJ3" s="8" t="s">
        <v>63</v>
      </c>
      <c r="HK3" s="8" t="s">
        <v>62</v>
      </c>
      <c r="HL3" s="8" t="s">
        <v>63</v>
      </c>
      <c r="HM3" s="8" t="s">
        <v>62</v>
      </c>
      <c r="HN3" s="36"/>
      <c r="HO3" s="36"/>
      <c r="HP3" s="38"/>
      <c r="HQ3" s="37"/>
      <c r="HR3" s="37"/>
      <c r="HS3" s="8" t="s">
        <v>63</v>
      </c>
      <c r="HT3" s="8" t="s">
        <v>62</v>
      </c>
      <c r="HU3" s="8" t="s">
        <v>63</v>
      </c>
      <c r="HV3" s="8" t="s">
        <v>62</v>
      </c>
      <c r="HW3" s="36"/>
      <c r="HX3" s="36"/>
      <c r="HY3" s="38"/>
      <c r="HZ3" s="37"/>
      <c r="IA3" s="37"/>
      <c r="IB3" s="44"/>
      <c r="IC3" s="44"/>
      <c r="ID3" s="8" t="s">
        <v>63</v>
      </c>
      <c r="IE3" s="8" t="s">
        <v>62</v>
      </c>
      <c r="IF3" s="3" t="s">
        <v>14</v>
      </c>
      <c r="IG3" s="3" t="s">
        <v>15</v>
      </c>
      <c r="IH3" s="36"/>
      <c r="II3" s="36"/>
      <c r="IJ3" s="38"/>
      <c r="IK3" s="37"/>
      <c r="IL3" s="37"/>
      <c r="IM3" s="8" t="s">
        <v>63</v>
      </c>
      <c r="IN3" s="8" t="s">
        <v>62</v>
      </c>
      <c r="IO3" s="3" t="s">
        <v>14</v>
      </c>
      <c r="IP3" s="3" t="s">
        <v>15</v>
      </c>
      <c r="IQ3" s="36"/>
      <c r="IR3" s="36"/>
      <c r="IS3" s="38"/>
      <c r="IT3" s="37"/>
      <c r="IU3" s="37"/>
      <c r="IV3" s="41"/>
    </row>
    <row r="4" spans="1:256" s="10" customFormat="1">
      <c r="A4" s="1" t="s">
        <v>14</v>
      </c>
      <c r="B4" s="1" t="s">
        <v>15</v>
      </c>
      <c r="C4" s="9">
        <v>-2</v>
      </c>
      <c r="D4" s="10">
        <f>D7</f>
        <v>-430.65050000000002</v>
      </c>
      <c r="E4" s="10">
        <f t="shared" ref="E4:W4" si="0">E7</f>
        <v>316.14109999999999</v>
      </c>
      <c r="F4" s="10">
        <f t="shared" si="0"/>
        <v>-308.79820000000001</v>
      </c>
      <c r="G4" s="10">
        <f t="shared" si="0"/>
        <v>401.47739999999999</v>
      </c>
      <c r="H4" s="10">
        <f t="shared" si="0"/>
        <v>-379.09629999999999</v>
      </c>
      <c r="I4" s="10">
        <f t="shared" si="0"/>
        <v>324.28289999999998</v>
      </c>
      <c r="J4" s="10">
        <f t="shared" si="0"/>
        <v>-391.75299999999999</v>
      </c>
      <c r="K4" s="10">
        <f t="shared" si="0"/>
        <v>246.28450000000001</v>
      </c>
      <c r="L4" s="10">
        <f t="shared" si="0"/>
        <v>-381.83019999999999</v>
      </c>
      <c r="M4" s="10">
        <f t="shared" si="0"/>
        <v>194.28890000000001</v>
      </c>
      <c r="N4" s="10">
        <f t="shared" si="0"/>
        <v>-382.62400000000002</v>
      </c>
      <c r="O4" s="10">
        <f t="shared" si="0"/>
        <v>142.29329999999999</v>
      </c>
      <c r="P4" s="10">
        <f t="shared" si="0"/>
        <v>-406.43880000000001</v>
      </c>
      <c r="Q4" s="10">
        <f t="shared" si="0"/>
        <v>359.80149999999998</v>
      </c>
      <c r="R4" s="10">
        <f t="shared" si="0"/>
        <v>-486.2183</v>
      </c>
      <c r="S4" s="10">
        <f t="shared" si="0"/>
        <v>360.9923</v>
      </c>
      <c r="T4" s="10">
        <f t="shared" si="0"/>
        <v>-532.65710000000001</v>
      </c>
      <c r="U4" s="10">
        <f t="shared" si="0"/>
        <v>375.67809999999997</v>
      </c>
      <c r="V4" s="10">
        <f t="shared" si="0"/>
        <v>-589.01869999999997</v>
      </c>
      <c r="W4" s="10">
        <f t="shared" si="0"/>
        <v>385.20400000000001</v>
      </c>
      <c r="X4" s="10">
        <f>X7</f>
        <v>-430.65200900948003</v>
      </c>
      <c r="Y4" s="10">
        <f t="shared" ref="Y4:AQ4" si="1">Y7</f>
        <v>316.03553963108197</v>
      </c>
      <c r="Z4" s="10">
        <f t="shared" si="1"/>
        <v>-309.14952141101497</v>
      </c>
      <c r="AA4" s="10">
        <f t="shared" si="1"/>
        <v>401.43011472960501</v>
      </c>
      <c r="AB4" s="10">
        <f t="shared" si="1"/>
        <v>-379.09954077399999</v>
      </c>
      <c r="AC4" s="10">
        <f t="shared" si="1"/>
        <v>324.00591568599401</v>
      </c>
      <c r="AD4" s="10">
        <f t="shared" si="1"/>
        <v>-391.30400712340099</v>
      </c>
      <c r="AE4" s="10">
        <f t="shared" si="1"/>
        <v>246.991535064815</v>
      </c>
      <c r="AF4" s="10">
        <f t="shared" si="1"/>
        <v>-381.79065411196501</v>
      </c>
      <c r="AG4" s="10">
        <f t="shared" si="1"/>
        <v>194.49600491124201</v>
      </c>
      <c r="AH4" s="10">
        <f t="shared" si="1"/>
        <v>-382.334864136985</v>
      </c>
      <c r="AI4" s="10">
        <f t="shared" si="1"/>
        <v>142.63408967555199</v>
      </c>
      <c r="AJ4" s="10">
        <f t="shared" si="1"/>
        <v>-406.54301618354998</v>
      </c>
      <c r="AK4" s="10">
        <f t="shared" si="1"/>
        <v>359.87436760809402</v>
      </c>
      <c r="AL4" s="10">
        <f t="shared" si="1"/>
        <v>-485.70080588677899</v>
      </c>
      <c r="AM4" s="10">
        <f t="shared" si="1"/>
        <v>360.96509156003799</v>
      </c>
      <c r="AN4" s="10">
        <f t="shared" si="1"/>
        <v>-533.01466401668699</v>
      </c>
      <c r="AO4" s="10">
        <f t="shared" si="1"/>
        <v>375.711876918011</v>
      </c>
      <c r="AP4" s="10">
        <f t="shared" si="1"/>
        <v>-588.66309000907404</v>
      </c>
      <c r="AQ4" s="10">
        <f t="shared" si="1"/>
        <v>384.09525330158198</v>
      </c>
      <c r="AR4" s="10">
        <f>AR7</f>
        <v>-13.350424357161032</v>
      </c>
      <c r="AS4" s="10">
        <f t="shared" ref="AS4:BK4" si="2">AS7</f>
        <v>9.7972573626759729</v>
      </c>
      <c r="AT4" s="10">
        <f t="shared" si="2"/>
        <v>-9.5837874067816919</v>
      </c>
      <c r="AU4" s="10">
        <f t="shared" si="2"/>
        <v>12.444531243940144</v>
      </c>
      <c r="AV4" s="10">
        <f t="shared" si="2"/>
        <v>-11.752272454454891</v>
      </c>
      <c r="AW4" s="10">
        <f t="shared" si="2"/>
        <v>10.044342945450738</v>
      </c>
      <c r="AX4" s="10">
        <f t="shared" si="2"/>
        <v>-12.13061692146888</v>
      </c>
      <c r="AY4" s="10">
        <f t="shared" si="2"/>
        <v>7.6568592198749315</v>
      </c>
      <c r="AZ4" s="10">
        <f t="shared" si="2"/>
        <v>-11.835698293191099</v>
      </c>
      <c r="BA4" s="10">
        <f t="shared" si="2"/>
        <v>6.0294719332898721</v>
      </c>
      <c r="BB4" s="10">
        <f t="shared" si="2"/>
        <v>-11.852569071967098</v>
      </c>
      <c r="BC4" s="10">
        <f t="shared" si="2"/>
        <v>4.4217270211876851</v>
      </c>
      <c r="BD4" s="10">
        <f t="shared" si="2"/>
        <v>-12.603033706899764</v>
      </c>
      <c r="BE4" s="10">
        <f t="shared" si="2"/>
        <v>11.156282618728616</v>
      </c>
      <c r="BF4" s="10">
        <f t="shared" si="2"/>
        <v>-15.056964169557274</v>
      </c>
      <c r="BG4" s="10">
        <f t="shared" si="2"/>
        <v>11.19009559837421</v>
      </c>
      <c r="BH4" s="10">
        <f t="shared" si="2"/>
        <v>-16.523717071654801</v>
      </c>
      <c r="BI4" s="10">
        <f t="shared" si="2"/>
        <v>11.647253206638322</v>
      </c>
      <c r="BJ4" s="10">
        <f t="shared" si="2"/>
        <v>-18.248845681910705</v>
      </c>
      <c r="BK4" s="10">
        <f t="shared" si="2"/>
        <v>11.907142002986678</v>
      </c>
      <c r="BM4" s="27">
        <f>((BN7-BN57)^2+(BO7-BO57)^2)^(1/2)</f>
        <v>6.2163411260402039</v>
      </c>
      <c r="BN4" s="24">
        <f>AVERAGE(AR4,AT4)</f>
        <v>-11.467105881971362</v>
      </c>
      <c r="BO4" s="24">
        <f>AVERAGE(AS4,AU4)</f>
        <v>11.120894303308059</v>
      </c>
      <c r="BP4" s="27">
        <f>SUM(BP7:BP57)</f>
        <v>6.2204848923082725</v>
      </c>
      <c r="BW4" s="11"/>
      <c r="BX4" s="10">
        <f>AVERAGE(AZ4,BB4)</f>
        <v>-11.844133682579098</v>
      </c>
      <c r="BY4" s="10">
        <f>AVERAGE(BA4,BC4)</f>
        <v>5.225599477238779</v>
      </c>
      <c r="CB4" s="10">
        <f>AVERAGE(BH4,BJ4)</f>
        <v>-17.386281376782755</v>
      </c>
      <c r="CC4" s="10">
        <f>AVERAGE(BI4,BK4)</f>
        <v>11.7771976048125</v>
      </c>
      <c r="DD4" s="11"/>
      <c r="FN4" s="11"/>
    </row>
    <row r="5" spans="1:256" s="10" customFormat="1">
      <c r="A5" s="4">
        <v>930.74260000000004</v>
      </c>
      <c r="B5" s="4">
        <v>-97.128709999999998</v>
      </c>
      <c r="C5" s="9">
        <v>-1</v>
      </c>
      <c r="D5" s="10">
        <f>D4</f>
        <v>-430.65050000000002</v>
      </c>
      <c r="E5" s="10">
        <f t="shared" ref="E5:W6" si="3">E4</f>
        <v>316.14109999999999</v>
      </c>
      <c r="F5" s="10">
        <f t="shared" si="3"/>
        <v>-308.79820000000001</v>
      </c>
      <c r="G5" s="10">
        <f t="shared" si="3"/>
        <v>401.47739999999999</v>
      </c>
      <c r="H5" s="10">
        <f t="shared" si="3"/>
        <v>-379.09629999999999</v>
      </c>
      <c r="I5" s="10">
        <f t="shared" si="3"/>
        <v>324.28289999999998</v>
      </c>
      <c r="J5" s="10">
        <f t="shared" si="3"/>
        <v>-391.75299999999999</v>
      </c>
      <c r="K5" s="10">
        <f t="shared" si="3"/>
        <v>246.28450000000001</v>
      </c>
      <c r="L5" s="10">
        <f t="shared" si="3"/>
        <v>-381.83019999999999</v>
      </c>
      <c r="M5" s="10">
        <f t="shared" si="3"/>
        <v>194.28890000000001</v>
      </c>
      <c r="N5" s="10">
        <f t="shared" si="3"/>
        <v>-382.62400000000002</v>
      </c>
      <c r="O5" s="10">
        <f t="shared" si="3"/>
        <v>142.29329999999999</v>
      </c>
      <c r="P5" s="10">
        <f t="shared" si="3"/>
        <v>-406.43880000000001</v>
      </c>
      <c r="Q5" s="10">
        <f t="shared" si="3"/>
        <v>359.80149999999998</v>
      </c>
      <c r="R5" s="10">
        <f t="shared" si="3"/>
        <v>-486.2183</v>
      </c>
      <c r="S5" s="10">
        <f t="shared" si="3"/>
        <v>360.9923</v>
      </c>
      <c r="T5" s="10">
        <f t="shared" si="3"/>
        <v>-532.65710000000001</v>
      </c>
      <c r="U5" s="10">
        <f t="shared" si="3"/>
        <v>375.67809999999997</v>
      </c>
      <c r="V5" s="10">
        <f t="shared" si="3"/>
        <v>-589.01869999999997</v>
      </c>
      <c r="W5" s="10">
        <f t="shared" si="3"/>
        <v>385.20400000000001</v>
      </c>
      <c r="X5" s="10">
        <f>X4</f>
        <v>-430.65200900948003</v>
      </c>
      <c r="Y5" s="10">
        <f t="shared" ref="Y5:AQ6" si="4">Y4</f>
        <v>316.03553963108197</v>
      </c>
      <c r="Z5" s="10">
        <f t="shared" si="4"/>
        <v>-309.14952141101497</v>
      </c>
      <c r="AA5" s="10">
        <f t="shared" si="4"/>
        <v>401.43011472960501</v>
      </c>
      <c r="AB5" s="10">
        <f t="shared" si="4"/>
        <v>-379.09954077399999</v>
      </c>
      <c r="AC5" s="10">
        <f t="shared" si="4"/>
        <v>324.00591568599401</v>
      </c>
      <c r="AD5" s="10">
        <f t="shared" si="4"/>
        <v>-391.30400712340099</v>
      </c>
      <c r="AE5" s="10">
        <f t="shared" si="4"/>
        <v>246.991535064815</v>
      </c>
      <c r="AF5" s="10">
        <f t="shared" si="4"/>
        <v>-381.79065411196501</v>
      </c>
      <c r="AG5" s="10">
        <f t="shared" si="4"/>
        <v>194.49600491124201</v>
      </c>
      <c r="AH5" s="10">
        <f t="shared" si="4"/>
        <v>-382.334864136985</v>
      </c>
      <c r="AI5" s="10">
        <f t="shared" si="4"/>
        <v>142.63408967555199</v>
      </c>
      <c r="AJ5" s="10">
        <f t="shared" si="4"/>
        <v>-406.54301618354998</v>
      </c>
      <c r="AK5" s="10">
        <f t="shared" si="4"/>
        <v>359.87436760809402</v>
      </c>
      <c r="AL5" s="10">
        <f t="shared" si="4"/>
        <v>-485.70080588677899</v>
      </c>
      <c r="AM5" s="10">
        <f t="shared" si="4"/>
        <v>360.96509156003799</v>
      </c>
      <c r="AN5" s="10">
        <f t="shared" si="4"/>
        <v>-533.01466401668699</v>
      </c>
      <c r="AO5" s="10">
        <f t="shared" si="4"/>
        <v>375.711876918011</v>
      </c>
      <c r="AP5" s="10">
        <f t="shared" si="4"/>
        <v>-588.66309000907404</v>
      </c>
      <c r="AQ5" s="10">
        <f t="shared" si="4"/>
        <v>384.09525330158198</v>
      </c>
      <c r="AR5" s="10">
        <f>AR4</f>
        <v>-13.350424357161032</v>
      </c>
      <c r="AS5" s="10">
        <f t="shared" ref="AS5:BK6" si="5">AS4</f>
        <v>9.7972573626759729</v>
      </c>
      <c r="AT5" s="10">
        <f t="shared" si="5"/>
        <v>-9.5837874067816919</v>
      </c>
      <c r="AU5" s="10">
        <f t="shared" si="5"/>
        <v>12.444531243940144</v>
      </c>
      <c r="AV5" s="10">
        <f t="shared" si="5"/>
        <v>-11.752272454454891</v>
      </c>
      <c r="AW5" s="10">
        <f t="shared" si="5"/>
        <v>10.044342945450738</v>
      </c>
      <c r="AX5" s="10">
        <f t="shared" si="5"/>
        <v>-12.13061692146888</v>
      </c>
      <c r="AY5" s="10">
        <f t="shared" si="5"/>
        <v>7.6568592198749315</v>
      </c>
      <c r="AZ5" s="10">
        <f t="shared" si="5"/>
        <v>-11.835698293191099</v>
      </c>
      <c r="BA5" s="10">
        <f t="shared" si="5"/>
        <v>6.0294719332898721</v>
      </c>
      <c r="BB5" s="10">
        <f t="shared" si="5"/>
        <v>-11.852569071967098</v>
      </c>
      <c r="BC5" s="10">
        <f t="shared" si="5"/>
        <v>4.4217270211876851</v>
      </c>
      <c r="BD5" s="10">
        <f t="shared" si="5"/>
        <v>-12.603033706899764</v>
      </c>
      <c r="BE5" s="10">
        <f t="shared" si="5"/>
        <v>11.156282618728616</v>
      </c>
      <c r="BF5" s="10">
        <f t="shared" si="5"/>
        <v>-15.056964169557274</v>
      </c>
      <c r="BG5" s="10">
        <f t="shared" si="5"/>
        <v>11.19009559837421</v>
      </c>
      <c r="BH5" s="10">
        <f t="shared" si="5"/>
        <v>-16.523717071654801</v>
      </c>
      <c r="BI5" s="10">
        <f t="shared" si="5"/>
        <v>11.647253206638322</v>
      </c>
      <c r="BJ5" s="10">
        <f t="shared" si="5"/>
        <v>-18.248845681910705</v>
      </c>
      <c r="BK5" s="10">
        <f t="shared" si="5"/>
        <v>11.907142002986678</v>
      </c>
      <c r="BM5" s="28"/>
      <c r="BN5" s="24">
        <f t="shared" ref="BN5:BO6" si="6">AVERAGE(AR5,AT5)</f>
        <v>-11.467105881971362</v>
      </c>
      <c r="BO5" s="24">
        <f t="shared" si="6"/>
        <v>11.120894303308059</v>
      </c>
      <c r="BP5" s="28"/>
      <c r="BW5" s="11"/>
      <c r="BX5" s="10">
        <f t="shared" ref="BX5:BY6" si="7">AVERAGE(AZ5,BB5)</f>
        <v>-11.844133682579098</v>
      </c>
      <c r="BY5" s="10">
        <f t="shared" si="7"/>
        <v>5.225599477238779</v>
      </c>
      <c r="CB5" s="10">
        <f t="shared" ref="CB5:CC6" si="8">AVERAGE(BH5,BJ5)</f>
        <v>-17.386281376782755</v>
      </c>
      <c r="CC5" s="10">
        <f t="shared" si="8"/>
        <v>11.7771976048125</v>
      </c>
      <c r="DB5" s="53">
        <f>SUM(DB7:DB56)/2</f>
        <v>7.9042631397735983</v>
      </c>
      <c r="DD5" s="11"/>
      <c r="FN5" s="11"/>
    </row>
    <row r="6" spans="1:256" s="10" customFormat="1">
      <c r="A6" s="4">
        <v>929.85149999999999</v>
      </c>
      <c r="B6" s="4">
        <v>-419.70299999999997</v>
      </c>
      <c r="C6" s="9">
        <v>0</v>
      </c>
      <c r="D6" s="10">
        <f>D5</f>
        <v>-430.65050000000002</v>
      </c>
      <c r="E6" s="10">
        <f t="shared" si="3"/>
        <v>316.14109999999999</v>
      </c>
      <c r="F6" s="10">
        <f t="shared" si="3"/>
        <v>-308.79820000000001</v>
      </c>
      <c r="G6" s="10">
        <f t="shared" si="3"/>
        <v>401.47739999999999</v>
      </c>
      <c r="H6" s="10">
        <f t="shared" si="3"/>
        <v>-379.09629999999999</v>
      </c>
      <c r="I6" s="10">
        <f t="shared" si="3"/>
        <v>324.28289999999998</v>
      </c>
      <c r="J6" s="10">
        <f t="shared" si="3"/>
        <v>-391.75299999999999</v>
      </c>
      <c r="K6" s="10">
        <f t="shared" si="3"/>
        <v>246.28450000000001</v>
      </c>
      <c r="L6" s="10">
        <f t="shared" si="3"/>
        <v>-381.83019999999999</v>
      </c>
      <c r="M6" s="10">
        <f t="shared" si="3"/>
        <v>194.28890000000001</v>
      </c>
      <c r="N6" s="10">
        <f t="shared" si="3"/>
        <v>-382.62400000000002</v>
      </c>
      <c r="O6" s="10">
        <f t="shared" si="3"/>
        <v>142.29329999999999</v>
      </c>
      <c r="P6" s="10">
        <f t="shared" si="3"/>
        <v>-406.43880000000001</v>
      </c>
      <c r="Q6" s="10">
        <f t="shared" si="3"/>
        <v>359.80149999999998</v>
      </c>
      <c r="R6" s="10">
        <f t="shared" si="3"/>
        <v>-486.2183</v>
      </c>
      <c r="S6" s="10">
        <f t="shared" si="3"/>
        <v>360.9923</v>
      </c>
      <c r="T6" s="10">
        <f t="shared" si="3"/>
        <v>-532.65710000000001</v>
      </c>
      <c r="U6" s="10">
        <f t="shared" si="3"/>
        <v>375.67809999999997</v>
      </c>
      <c r="V6" s="10">
        <f t="shared" si="3"/>
        <v>-589.01869999999997</v>
      </c>
      <c r="W6" s="10">
        <f t="shared" si="3"/>
        <v>385.20400000000001</v>
      </c>
      <c r="X6" s="10">
        <f>X5</f>
        <v>-430.65200900948003</v>
      </c>
      <c r="Y6" s="10">
        <f t="shared" si="4"/>
        <v>316.03553963108197</v>
      </c>
      <c r="Z6" s="10">
        <f t="shared" si="4"/>
        <v>-309.14952141101497</v>
      </c>
      <c r="AA6" s="10">
        <f t="shared" si="4"/>
        <v>401.43011472960501</v>
      </c>
      <c r="AB6" s="10">
        <f t="shared" si="4"/>
        <v>-379.09954077399999</v>
      </c>
      <c r="AC6" s="10">
        <f t="shared" si="4"/>
        <v>324.00591568599401</v>
      </c>
      <c r="AD6" s="10">
        <f t="shared" si="4"/>
        <v>-391.30400712340099</v>
      </c>
      <c r="AE6" s="10">
        <f t="shared" si="4"/>
        <v>246.991535064815</v>
      </c>
      <c r="AF6" s="10">
        <f t="shared" si="4"/>
        <v>-381.79065411196501</v>
      </c>
      <c r="AG6" s="10">
        <f t="shared" si="4"/>
        <v>194.49600491124201</v>
      </c>
      <c r="AH6" s="10">
        <f t="shared" si="4"/>
        <v>-382.334864136985</v>
      </c>
      <c r="AI6" s="10">
        <f t="shared" si="4"/>
        <v>142.63408967555199</v>
      </c>
      <c r="AJ6" s="10">
        <f t="shared" si="4"/>
        <v>-406.54301618354998</v>
      </c>
      <c r="AK6" s="10">
        <f t="shared" si="4"/>
        <v>359.87436760809402</v>
      </c>
      <c r="AL6" s="10">
        <f t="shared" si="4"/>
        <v>-485.70080588677899</v>
      </c>
      <c r="AM6" s="10">
        <f t="shared" si="4"/>
        <v>360.96509156003799</v>
      </c>
      <c r="AN6" s="10">
        <f t="shared" si="4"/>
        <v>-533.01466401668699</v>
      </c>
      <c r="AO6" s="10">
        <f t="shared" si="4"/>
        <v>375.711876918011</v>
      </c>
      <c r="AP6" s="10">
        <f t="shared" si="4"/>
        <v>-588.66309000907404</v>
      </c>
      <c r="AQ6" s="10">
        <f t="shared" si="4"/>
        <v>384.09525330158198</v>
      </c>
      <c r="AR6" s="10">
        <f>AR5</f>
        <v>-13.350424357161032</v>
      </c>
      <c r="AS6" s="10">
        <f t="shared" si="5"/>
        <v>9.7972573626759729</v>
      </c>
      <c r="AT6" s="10">
        <f t="shared" si="5"/>
        <v>-9.5837874067816919</v>
      </c>
      <c r="AU6" s="10">
        <f t="shared" si="5"/>
        <v>12.444531243940144</v>
      </c>
      <c r="AV6" s="10">
        <f t="shared" si="5"/>
        <v>-11.752272454454891</v>
      </c>
      <c r="AW6" s="10">
        <f t="shared" si="5"/>
        <v>10.044342945450738</v>
      </c>
      <c r="AX6" s="10">
        <f t="shared" si="5"/>
        <v>-12.13061692146888</v>
      </c>
      <c r="AY6" s="10">
        <f t="shared" si="5"/>
        <v>7.6568592198749315</v>
      </c>
      <c r="AZ6" s="10">
        <f t="shared" si="5"/>
        <v>-11.835698293191099</v>
      </c>
      <c r="BA6" s="10">
        <f t="shared" si="5"/>
        <v>6.0294719332898721</v>
      </c>
      <c r="BB6" s="10">
        <f t="shared" si="5"/>
        <v>-11.852569071967098</v>
      </c>
      <c r="BC6" s="10">
        <f t="shared" si="5"/>
        <v>4.4217270211876851</v>
      </c>
      <c r="BD6" s="10">
        <f t="shared" si="5"/>
        <v>-12.603033706899764</v>
      </c>
      <c r="BE6" s="10">
        <f t="shared" si="5"/>
        <v>11.156282618728616</v>
      </c>
      <c r="BF6" s="10">
        <f t="shared" si="5"/>
        <v>-15.056964169557274</v>
      </c>
      <c r="BG6" s="10">
        <f t="shared" si="5"/>
        <v>11.19009559837421</v>
      </c>
      <c r="BH6" s="10">
        <f t="shared" si="5"/>
        <v>-16.523717071654801</v>
      </c>
      <c r="BI6" s="10">
        <f t="shared" si="5"/>
        <v>11.647253206638322</v>
      </c>
      <c r="BJ6" s="10">
        <f t="shared" si="5"/>
        <v>-18.248845681910705</v>
      </c>
      <c r="BK6" s="10">
        <f t="shared" si="5"/>
        <v>11.907142002986678</v>
      </c>
      <c r="BM6" s="29"/>
      <c r="BN6" s="24">
        <f t="shared" si="6"/>
        <v>-11.467105881971362</v>
      </c>
      <c r="BO6" s="24">
        <f t="shared" si="6"/>
        <v>11.120894303308059</v>
      </c>
      <c r="BP6" s="29"/>
      <c r="BW6" s="11"/>
      <c r="BX6" s="10">
        <f t="shared" si="7"/>
        <v>-11.844133682579098</v>
      </c>
      <c r="BY6" s="10">
        <f t="shared" si="7"/>
        <v>5.225599477238779</v>
      </c>
      <c r="CB6" s="10">
        <f t="shared" si="8"/>
        <v>-17.386281376782755</v>
      </c>
      <c r="CC6" s="10">
        <f t="shared" si="8"/>
        <v>11.7771976048125</v>
      </c>
      <c r="DB6" s="54"/>
      <c r="DD6" s="11"/>
      <c r="FN6" s="11"/>
    </row>
    <row r="7" spans="1:256">
      <c r="C7" s="5">
        <v>1</v>
      </c>
      <c r="D7" s="6">
        <v>-430.65050000000002</v>
      </c>
      <c r="E7" s="6">
        <v>316.14109999999999</v>
      </c>
      <c r="F7" s="6">
        <v>-308.79820000000001</v>
      </c>
      <c r="G7" s="6">
        <v>401.47739999999999</v>
      </c>
      <c r="H7" s="6">
        <v>-379.09629999999999</v>
      </c>
      <c r="I7" s="6">
        <v>324.28289999999998</v>
      </c>
      <c r="J7" s="6">
        <v>-391.75299999999999</v>
      </c>
      <c r="K7" s="6">
        <v>246.28450000000001</v>
      </c>
      <c r="L7" s="6">
        <v>-381.83019999999999</v>
      </c>
      <c r="M7" s="6">
        <v>194.28890000000001</v>
      </c>
      <c r="N7" s="6">
        <v>-382.62400000000002</v>
      </c>
      <c r="O7" s="6">
        <v>142.29329999999999</v>
      </c>
      <c r="P7" s="6">
        <v>-406.43880000000001</v>
      </c>
      <c r="Q7" s="6">
        <v>359.80149999999998</v>
      </c>
      <c r="R7" s="6">
        <v>-486.2183</v>
      </c>
      <c r="S7" s="6">
        <v>360.9923</v>
      </c>
      <c r="T7" s="6">
        <v>-532.65710000000001</v>
      </c>
      <c r="U7" s="6">
        <v>375.67809999999997</v>
      </c>
      <c r="V7" s="6">
        <v>-589.01869999999997</v>
      </c>
      <c r="W7" s="6">
        <v>385.20400000000001</v>
      </c>
      <c r="X7" s="6">
        <v>-430.65200900948003</v>
      </c>
      <c r="Y7" s="6">
        <v>316.03553963108197</v>
      </c>
      <c r="Z7" s="6">
        <v>-309.14952141101497</v>
      </c>
      <c r="AA7" s="6">
        <v>401.43011472960501</v>
      </c>
      <c r="AB7" s="6">
        <v>-379.09954077399999</v>
      </c>
      <c r="AC7" s="6">
        <v>324.00591568599401</v>
      </c>
      <c r="AD7" s="6">
        <v>-391.30400712340099</v>
      </c>
      <c r="AE7" s="6">
        <v>246.991535064815</v>
      </c>
      <c r="AF7" s="6">
        <v>-381.79065411196501</v>
      </c>
      <c r="AG7" s="6">
        <v>194.49600491124201</v>
      </c>
      <c r="AH7" s="6">
        <v>-382.334864136985</v>
      </c>
      <c r="AI7" s="6">
        <v>142.63408967555199</v>
      </c>
      <c r="AJ7" s="6">
        <v>-406.54301618354998</v>
      </c>
      <c r="AK7" s="6">
        <v>359.87436760809402</v>
      </c>
      <c r="AL7" s="6">
        <v>-485.70080588677899</v>
      </c>
      <c r="AM7" s="6">
        <v>360.96509156003799</v>
      </c>
      <c r="AN7" s="6">
        <v>-533.01466401668699</v>
      </c>
      <c r="AO7" s="6">
        <v>375.711876918011</v>
      </c>
      <c r="AP7" s="6">
        <v>-588.66309000907404</v>
      </c>
      <c r="AQ7" s="6">
        <v>384.09525330158198</v>
      </c>
      <c r="AR7" s="6">
        <f>X7*$B$11</f>
        <v>-13.350424357161032</v>
      </c>
      <c r="AS7" s="6">
        <f t="shared" ref="AS7:BH20" si="9">Y7*$B$11</f>
        <v>9.7972573626759729</v>
      </c>
      <c r="AT7" s="6">
        <f t="shared" si="9"/>
        <v>-9.5837874067816919</v>
      </c>
      <c r="AU7" s="6">
        <f t="shared" si="9"/>
        <v>12.444531243940144</v>
      </c>
      <c r="AV7" s="6">
        <f t="shared" si="9"/>
        <v>-11.752272454454891</v>
      </c>
      <c r="AW7" s="6">
        <f t="shared" si="9"/>
        <v>10.044342945450738</v>
      </c>
      <c r="AX7" s="6">
        <f t="shared" si="9"/>
        <v>-12.13061692146888</v>
      </c>
      <c r="AY7" s="6">
        <f t="shared" si="9"/>
        <v>7.6568592198749315</v>
      </c>
      <c r="AZ7" s="6">
        <f t="shared" si="9"/>
        <v>-11.835698293191099</v>
      </c>
      <c r="BA7" s="6">
        <f t="shared" si="9"/>
        <v>6.0294719332898721</v>
      </c>
      <c r="BB7" s="6">
        <f t="shared" si="9"/>
        <v>-11.852569071967098</v>
      </c>
      <c r="BC7" s="6">
        <f t="shared" si="9"/>
        <v>4.4217270211876851</v>
      </c>
      <c r="BD7" s="6">
        <f t="shared" si="9"/>
        <v>-12.603033706899764</v>
      </c>
      <c r="BE7" s="6">
        <f t="shared" si="9"/>
        <v>11.156282618728616</v>
      </c>
      <c r="BF7" s="6">
        <f t="shared" si="9"/>
        <v>-15.056964169557274</v>
      </c>
      <c r="BG7" s="6">
        <f t="shared" si="9"/>
        <v>11.19009559837421</v>
      </c>
      <c r="BH7" s="6">
        <f t="shared" si="9"/>
        <v>-16.523717071654801</v>
      </c>
      <c r="BI7" s="6">
        <f t="shared" ref="BA7:BK22" si="10">AO7*$B$11</f>
        <v>11.647253206638322</v>
      </c>
      <c r="BJ7" s="6">
        <f t="shared" si="10"/>
        <v>-18.248845681910705</v>
      </c>
      <c r="BK7" s="6">
        <f t="shared" si="10"/>
        <v>11.907142002986678</v>
      </c>
      <c r="BM7" s="12">
        <v>0</v>
      </c>
      <c r="BN7" s="6">
        <f>AVERAGE(AR7,AT7)</f>
        <v>-11.467105881971362</v>
      </c>
      <c r="BO7" s="6">
        <f>AVERAGE(AS7,AU7)</f>
        <v>11.120894303308059</v>
      </c>
      <c r="BP7" s="6">
        <f>((BN7-BN6)^2+(BO7-BO6)^2)^(1/2)</f>
        <v>0</v>
      </c>
      <c r="BQ7" s="6">
        <f>BP7/$BM$8</f>
        <v>0</v>
      </c>
      <c r="BR7" s="6">
        <f>BQ7*$B$22</f>
        <v>0</v>
      </c>
      <c r="BW7" s="12">
        <v>0</v>
      </c>
      <c r="BX7" s="6">
        <f>AVERAGE(AZ7,BB7)</f>
        <v>-11.844133682579098</v>
      </c>
      <c r="BY7" s="6">
        <f>AVERAGE(BA7,BC7)</f>
        <v>5.225599477238779</v>
      </c>
      <c r="BZ7" s="6">
        <f>((BX7-BX6)^2+(BY7-BY6)^2)^(1/2)</f>
        <v>0</v>
      </c>
      <c r="CA7" s="6">
        <f>BZ7/$BW$8</f>
        <v>0</v>
      </c>
      <c r="CB7" s="6">
        <f>AVERAGE(BH7,BJ7)</f>
        <v>-17.386281376782755</v>
      </c>
      <c r="CC7" s="6">
        <f>AVERAGE(BI7,BK7)</f>
        <v>11.7771976048125</v>
      </c>
      <c r="CD7" s="6">
        <f>((CB7-CB6)^2+(CC7-CC6)^2)^(1/2)</f>
        <v>0</v>
      </c>
      <c r="CE7" s="6">
        <f>CD7/$BW$8</f>
        <v>0</v>
      </c>
      <c r="CF7" s="6">
        <f>AVERAGE(CE7,CA7)</f>
        <v>0</v>
      </c>
      <c r="CH7" s="6">
        <v>0</v>
      </c>
      <c r="CI7" s="6">
        <v>0</v>
      </c>
      <c r="CJ7" s="6">
        <v>0</v>
      </c>
      <c r="CK7" s="6">
        <v>0</v>
      </c>
      <c r="CL7" s="6">
        <v>0</v>
      </c>
      <c r="CM7" s="6">
        <v>0</v>
      </c>
      <c r="CN7" s="6">
        <v>0</v>
      </c>
      <c r="CO7" s="6">
        <v>0</v>
      </c>
      <c r="CP7" s="6">
        <v>0</v>
      </c>
      <c r="CQ7" s="6">
        <v>0</v>
      </c>
      <c r="CR7" s="6">
        <v>0</v>
      </c>
      <c r="CS7" s="6">
        <v>0</v>
      </c>
      <c r="CT7" s="6">
        <v>0</v>
      </c>
      <c r="CU7" s="6">
        <v>0</v>
      </c>
      <c r="CV7" s="6">
        <v>0</v>
      </c>
      <c r="CW7" s="6">
        <v>0</v>
      </c>
      <c r="CX7" s="6">
        <v>0</v>
      </c>
      <c r="CY7" s="6">
        <v>0</v>
      </c>
      <c r="CZ7" s="6">
        <v>0</v>
      </c>
      <c r="DA7" s="6">
        <v>0</v>
      </c>
      <c r="DB7" s="6">
        <f>AVERAGE(DA7,CQ7)</f>
        <v>0</v>
      </c>
      <c r="DD7" s="12">
        <v>0</v>
      </c>
      <c r="DE7" s="6">
        <f>AR7-AT7</f>
        <v>-3.7666369503793398</v>
      </c>
      <c r="DF7" s="6">
        <f>AS7-AU7</f>
        <v>-2.6472738812641712</v>
      </c>
      <c r="DG7" s="6">
        <f>AX7-AV7</f>
        <v>-0.37834446701398861</v>
      </c>
      <c r="DH7" s="6">
        <f>AY7-AW7</f>
        <v>-2.387483725575807</v>
      </c>
      <c r="DI7" s="6">
        <f>(DE7^2+DF7^2)^(1/2)</f>
        <v>4.6038693420194328</v>
      </c>
      <c r="DJ7" s="6">
        <f>(DG7^2+DH7^2)^(1/2)</f>
        <v>2.4172759618234396</v>
      </c>
      <c r="DK7" s="6">
        <f>((DG7-DE7)^2+(DH7-DF7)^2)^(1/2)</f>
        <v>3.3982373192322402</v>
      </c>
      <c r="DL7" s="6">
        <f>(DI7^2+DJ7^2-DK7^2)/(2*DI7*DJ7)</f>
        <v>0.69597744276814877</v>
      </c>
      <c r="DM7" s="6">
        <f>DEGREES(ACOS(DL7))</f>
        <v>45.894841973303684</v>
      </c>
      <c r="DN7" s="6">
        <f>AR7-AT7</f>
        <v>-3.7666369503793398</v>
      </c>
      <c r="DO7" s="6">
        <f>AS7-AU7</f>
        <v>-2.6472738812641712</v>
      </c>
      <c r="DP7" s="6">
        <f>BF7-BD7</f>
        <v>-2.4539304626575102</v>
      </c>
      <c r="DQ7" s="6">
        <f>BG7-BE7</f>
        <v>3.3812979645594154E-2</v>
      </c>
      <c r="DR7" s="6">
        <f>(DN7^2+DO7^2)^(1/2)</f>
        <v>4.6038693420194328</v>
      </c>
      <c r="DS7" s="6">
        <f>(DP7^2+DQ7^2)^(1/2)</f>
        <v>2.4541634079969117</v>
      </c>
      <c r="DT7" s="6">
        <f>((DP7-DN7)^2+(DQ7-DO7)^2)^(1/2)</f>
        <v>2.9852010114312169</v>
      </c>
      <c r="DU7" s="6">
        <f>(DR7^2+DS7^2-DT7^2)/(2*DR7*DS7)</f>
        <v>0.81014588650262342</v>
      </c>
      <c r="DV7" s="6">
        <f>DEGREES(ACOS(DU7))</f>
        <v>35.889812628983748</v>
      </c>
      <c r="DW7" s="6">
        <f>AVERAGE(DV7,DM7)</f>
        <v>40.892327301143716</v>
      </c>
      <c r="DX7" s="6">
        <v>0</v>
      </c>
      <c r="DY7" s="6">
        <f>AX7-AV7</f>
        <v>-0.37834446701398861</v>
      </c>
      <c r="DZ7" s="6">
        <f>AY7-AW7</f>
        <v>-2.387483725575807</v>
      </c>
      <c r="EA7" s="6">
        <f>AZ7-AX7</f>
        <v>0.29491862827778093</v>
      </c>
      <c r="EB7" s="6">
        <f>BA7-AY7</f>
        <v>-1.6273872865850594</v>
      </c>
      <c r="EC7" s="6">
        <f>(DY7^2+DZ7^2)^(1/2)</f>
        <v>2.4172759618234396</v>
      </c>
      <c r="ED7" s="6">
        <f t="shared" ref="ED7:ED46" si="11">(EA7^2+EB7^2)^(1/2)</f>
        <v>1.6538943067330301</v>
      </c>
      <c r="EE7" s="6">
        <f>((EA7-DY7)^2+(EB7-DZ7)^2)^(1/2)</f>
        <v>1.0153963718904406</v>
      </c>
      <c r="EF7" s="6">
        <f>(EC7^2+ED7^2-EE7^2)/(2*EC7*ED7)</f>
        <v>0.94393605195515862</v>
      </c>
      <c r="EG7" s="6">
        <f>DEGREES(ACOS(EF7))</f>
        <v>19.276566212047168</v>
      </c>
      <c r="EH7" s="6">
        <f>BF7-BD7</f>
        <v>-2.4539304626575102</v>
      </c>
      <c r="EI7" s="6">
        <f>BG7-BE7</f>
        <v>3.3812979645594154E-2</v>
      </c>
      <c r="EJ7" s="6">
        <f>BH7-BF7</f>
        <v>-1.466752902097527</v>
      </c>
      <c r="EK7" s="6">
        <f>BI7-BG7</f>
        <v>0.45715760826411156</v>
      </c>
      <c r="EL7" s="6">
        <f>(EH7^2+EI7^2)^(1/2)</f>
        <v>2.4541634079969117</v>
      </c>
      <c r="EM7" s="6">
        <f t="shared" ref="EM7:EM46" si="12">(EJ7^2+EK7^2)^(1/2)</f>
        <v>1.5363453890988448</v>
      </c>
      <c r="EN7" s="6">
        <f>((EJ7-EH7)^2+(EK7-EI7)^2)^(1/2)</f>
        <v>1.0741229960545999</v>
      </c>
      <c r="EO7" s="6">
        <f>(EL7^2+EM7^2-EN7^2)/(2*EL7*EM7)</f>
        <v>0.95871170511003656</v>
      </c>
      <c r="EP7" s="6">
        <f>DEGREES(ACOS(EO7))</f>
        <v>16.521779388043804</v>
      </c>
      <c r="EQ7" s="6">
        <f>AVERAGE(EP7,EG7)</f>
        <v>17.899172800045484</v>
      </c>
      <c r="ER7" s="6">
        <v>0</v>
      </c>
      <c r="ES7" s="6">
        <f>AZ7-AX7</f>
        <v>0.29491862827778093</v>
      </c>
      <c r="ET7" s="6">
        <f>BA7-AY7</f>
        <v>-1.6273872865850594</v>
      </c>
      <c r="EU7" s="6">
        <f>BB7-AZ7</f>
        <v>-1.6870778775999185E-2</v>
      </c>
      <c r="EV7" s="6">
        <f>BC7-BA7</f>
        <v>-1.607744912102187</v>
      </c>
      <c r="EW7" s="6">
        <f>(ES7^2+ET7^2)^(1/2)</f>
        <v>1.6538943067330301</v>
      </c>
      <c r="EX7" s="6">
        <f t="shared" ref="EX7:EX46" si="13">(EU7^2+EV7^2)^(1/2)</f>
        <v>1.6078334259390732</v>
      </c>
      <c r="EY7" s="6">
        <f>((EU7-ES7)^2+(EV7-ET7)^2)^(1/2)</f>
        <v>0.31240751787732829</v>
      </c>
      <c r="EZ7" s="6">
        <f>(EW7^2+EX7^2-EY7^2)/(2*EW7*EX7)</f>
        <v>0.98204773326064509</v>
      </c>
      <c r="FA7" s="6">
        <f>DEGREES(ACOS(EZ7))</f>
        <v>10.872993782633799</v>
      </c>
      <c r="FB7" s="6">
        <f>BH7-BF7</f>
        <v>-1.466752902097527</v>
      </c>
      <c r="FC7" s="6">
        <f>BI7-BG7</f>
        <v>0.45715760826411156</v>
      </c>
      <c r="FD7" s="6">
        <f>BJ7-BH7</f>
        <v>-1.7251286102559042</v>
      </c>
      <c r="FE7" s="6">
        <f>BK7-BI7</f>
        <v>0.25988879634835627</v>
      </c>
      <c r="FF7" s="6">
        <f>(FB7^2+FC7^2)^(1/2)</f>
        <v>1.5363453890988448</v>
      </c>
      <c r="FG7" s="6">
        <f t="shared" ref="FG7:FG46" si="14">(FD7^2+FE7^2)^(1/2)</f>
        <v>1.7445947691056696</v>
      </c>
      <c r="FH7" s="6">
        <f>((FD7-FB7)^2+(FE7-FC7)^2)^(1/2)</f>
        <v>0.32507382349398206</v>
      </c>
      <c r="FI7" s="6">
        <f>(FF7^2+FG7^2-FH7^2)/(2*FF7*FG7)</f>
        <v>0.98837719967155069</v>
      </c>
      <c r="FJ7" s="6">
        <f>DEGREES(ACOS(FI7))</f>
        <v>8.744088834322211</v>
      </c>
      <c r="FK7" s="6">
        <f>AVERAGE(FJ7,FA7)</f>
        <v>9.8085413084780058</v>
      </c>
      <c r="FL7" s="6">
        <v>0</v>
      </c>
      <c r="FN7" s="12">
        <v>0</v>
      </c>
      <c r="FO7" s="6">
        <f>AVERAGE(BB7,AZ7)</f>
        <v>-11.844133682579098</v>
      </c>
      <c r="FP7" s="6">
        <f>AVERAGE(BC7,BA7)</f>
        <v>5.225599477238779</v>
      </c>
      <c r="FQ7" s="6">
        <f>$BN$32-$BN$57</f>
        <v>3.1890223342038819</v>
      </c>
      <c r="FR7" s="6">
        <f>$BO$32-$BO$57</f>
        <v>2.7075873146843623</v>
      </c>
      <c r="FZ7" s="6">
        <f t="shared" ref="FZ7:FZ38" si="15">AVERAGE(BJ7,BH7)</f>
        <v>-17.386281376782755</v>
      </c>
      <c r="GA7" s="6">
        <f t="shared" ref="GA7:GA38" si="16">AVERAGE(BK7,BI7)</f>
        <v>11.7771976048125</v>
      </c>
      <c r="GB7" s="6">
        <f>FQ7</f>
        <v>3.1890223342038819</v>
      </c>
      <c r="GC7" s="6">
        <f>FR7</f>
        <v>2.7075873146843623</v>
      </c>
      <c r="GL7" s="6">
        <f t="shared" ref="GL7:GL38" si="17">FR7</f>
        <v>2.7075873146843623</v>
      </c>
      <c r="GM7" s="6">
        <f t="shared" ref="GM7:GM38" si="18">-FQ7</f>
        <v>-3.1890223342038819</v>
      </c>
      <c r="GU7" s="6">
        <f>-GC7</f>
        <v>-2.7075873146843623</v>
      </c>
      <c r="GV7" s="6">
        <f>GB7</f>
        <v>3.1890223342038819</v>
      </c>
      <c r="HJ7" s="6">
        <f>$BN$57-$BN$32</f>
        <v>-3.1890223342038819</v>
      </c>
      <c r="HK7" s="6">
        <f>$BO$57-$BO$32</f>
        <v>-2.7075873146843623</v>
      </c>
      <c r="HL7" s="6">
        <f t="shared" ref="HL7:HL38" si="19">BB7-AZ7</f>
        <v>-1.6870778775999185E-2</v>
      </c>
      <c r="HM7" s="6">
        <f t="shared" ref="HM7:HM38" si="20">BC7-BA7</f>
        <v>-1.607744912102187</v>
      </c>
      <c r="HN7" s="6">
        <f>(HJ7^2+HK7^2)^(1/2)</f>
        <v>4.1834068072195478</v>
      </c>
      <c r="HO7" s="6">
        <f t="shared" ref="HO7:HO57" si="21">(HL7^2+HM7^2)^(1/2)</f>
        <v>1.6078334259390732</v>
      </c>
      <c r="HP7" s="6">
        <f>((HL7-HJ7)^2+(HM7-HK7)^2)^(1/2)</f>
        <v>3.3574095372952746</v>
      </c>
      <c r="HQ7" s="6">
        <f>(HN7^2+HO7^2-HP7^2)/(2*HN7*HO7)</f>
        <v>0.65518376867218286</v>
      </c>
      <c r="HR7" s="6">
        <f>DEGREES(ACOS(HQ7))</f>
        <v>49.066414262856505</v>
      </c>
      <c r="HS7" s="6">
        <f>HJ7</f>
        <v>-3.1890223342038819</v>
      </c>
      <c r="HT7" s="6">
        <f>HK7</f>
        <v>-2.7075873146843623</v>
      </c>
      <c r="HU7" s="6">
        <f t="shared" ref="HU7:HU38" si="22">BJ7-BH7</f>
        <v>-1.7251286102559042</v>
      </c>
      <c r="HV7" s="6">
        <f t="shared" ref="HV7:HV38" si="23">BK7-BI7</f>
        <v>0.25988879634835627</v>
      </c>
      <c r="HW7" s="6">
        <f>(HS7^2+HT7^2)^(1/2)</f>
        <v>4.1834068072195478</v>
      </c>
      <c r="HX7" s="6">
        <f t="shared" ref="HX7:HX57" si="24">(HU7^2+HV7^2)^(1/2)</f>
        <v>1.7445947691056696</v>
      </c>
      <c r="HY7" s="6">
        <f>((HU7-HS7)^2+(HV7-HT7)^2)^(1/2)</f>
        <v>3.3089121028767363</v>
      </c>
      <c r="HZ7" s="6">
        <f>(HW7^2+HX7^2-HY7^2)/(2*HW7*HX7)</f>
        <v>0.65738177815162846</v>
      </c>
      <c r="IA7" s="6">
        <f>DEGREES(ACOS(HZ7))</f>
        <v>48.899503322565963</v>
      </c>
      <c r="IB7" s="6">
        <f>AVERAGE(IA7,HR7)</f>
        <v>48.98295879271123</v>
      </c>
      <c r="IC7" s="6">
        <f>SIN(RADIANS(IB7))</f>
        <v>0.75451441837222</v>
      </c>
      <c r="ID7" s="6">
        <f>HL7</f>
        <v>-1.6870778775999185E-2</v>
      </c>
      <c r="IE7" s="6">
        <f>HM7</f>
        <v>-1.607744912102187</v>
      </c>
      <c r="IM7" s="6">
        <f>HU7</f>
        <v>-1.7251286102559042</v>
      </c>
      <c r="IN7" s="6">
        <f>HV7</f>
        <v>0.25988879634835627</v>
      </c>
    </row>
    <row r="8" spans="1:256">
      <c r="A8" s="64" t="s">
        <v>18</v>
      </c>
      <c r="B8" s="65"/>
      <c r="C8" s="5">
        <v>2</v>
      </c>
      <c r="D8" s="6">
        <v>-431.4443</v>
      </c>
      <c r="E8" s="6">
        <v>315.34730000000002</v>
      </c>
      <c r="F8" s="6">
        <v>-310.38589999999999</v>
      </c>
      <c r="G8" s="6">
        <v>400.68360000000001</v>
      </c>
      <c r="H8" s="6">
        <v>-379.44990000000001</v>
      </c>
      <c r="I8" s="6">
        <v>322.86840000000001</v>
      </c>
      <c r="J8" s="6">
        <v>-389.3716</v>
      </c>
      <c r="K8" s="6">
        <v>247.4752</v>
      </c>
      <c r="L8" s="6">
        <v>-380.24259999999998</v>
      </c>
      <c r="M8" s="6">
        <v>196.6703</v>
      </c>
      <c r="N8" s="6">
        <v>-379.84559999999999</v>
      </c>
      <c r="O8" s="6">
        <v>142.6902</v>
      </c>
      <c r="P8" s="6">
        <v>-407.62950000000001</v>
      </c>
      <c r="Q8" s="6">
        <v>359.40460000000002</v>
      </c>
      <c r="R8" s="6">
        <v>-485.42450000000002</v>
      </c>
      <c r="S8" s="6">
        <v>362.18299999999999</v>
      </c>
      <c r="T8" s="6">
        <v>-533.84789999999998</v>
      </c>
      <c r="U8" s="6">
        <v>377.26569999999998</v>
      </c>
      <c r="V8" s="6">
        <v>-588.62180000000001</v>
      </c>
      <c r="W8" s="6">
        <v>384.01319999999998</v>
      </c>
      <c r="X8" s="6">
        <v>-430.82307416150201</v>
      </c>
      <c r="Y8" s="6">
        <v>315.80269638814201</v>
      </c>
      <c r="Z8" s="6">
        <v>-310.03605351092801</v>
      </c>
      <c r="AA8" s="6">
        <v>401.08989849714499</v>
      </c>
      <c r="AB8" s="6">
        <v>-379.43332384111102</v>
      </c>
      <c r="AC8" s="6">
        <v>323.34446334137499</v>
      </c>
      <c r="AD8" s="6">
        <v>-389.956909656753</v>
      </c>
      <c r="AE8" s="6">
        <v>246.92855460896899</v>
      </c>
      <c r="AF8" s="6">
        <v>-380.045377134771</v>
      </c>
      <c r="AG8" s="6">
        <v>195.279700336725</v>
      </c>
      <c r="AH8" s="6">
        <v>-380.83833481013397</v>
      </c>
      <c r="AI8" s="6">
        <v>142.88730193306401</v>
      </c>
      <c r="AJ8" s="6">
        <v>-407.03395341279798</v>
      </c>
      <c r="AK8" s="6">
        <v>359.29966471480202</v>
      </c>
      <c r="AL8" s="6">
        <v>-486.00657567229098</v>
      </c>
      <c r="AM8" s="6">
        <v>361.79694162745</v>
      </c>
      <c r="AN8" s="6">
        <v>-533.71339382344695</v>
      </c>
      <c r="AO8" s="6">
        <v>376.76405965342502</v>
      </c>
      <c r="AP8" s="6">
        <v>-588.59213909801394</v>
      </c>
      <c r="AQ8" s="6">
        <v>385.04978856086802</v>
      </c>
      <c r="AR8" s="6">
        <f t="shared" ref="AR8:BG46" si="25">X8*$B$11</f>
        <v>-13.355727461116054</v>
      </c>
      <c r="AS8" s="6">
        <f t="shared" si="9"/>
        <v>9.7900391074794033</v>
      </c>
      <c r="AT8" s="6">
        <f t="shared" si="9"/>
        <v>-9.6112703384584925</v>
      </c>
      <c r="AU8" s="6">
        <f t="shared" si="9"/>
        <v>12.433984373191803</v>
      </c>
      <c r="AV8" s="6">
        <f t="shared" si="9"/>
        <v>-11.762619893909351</v>
      </c>
      <c r="AW8" s="6">
        <f t="shared" si="9"/>
        <v>10.023837597030296</v>
      </c>
      <c r="AX8" s="6">
        <f t="shared" si="9"/>
        <v>-12.088856236614367</v>
      </c>
      <c r="AY8" s="6">
        <f t="shared" si="9"/>
        <v>7.6549067947284994</v>
      </c>
      <c r="AZ8" s="6">
        <f t="shared" si="9"/>
        <v>-11.781593847423123</v>
      </c>
      <c r="BA8" s="6">
        <f t="shared" si="9"/>
        <v>6.0537668774166358</v>
      </c>
      <c r="BB8" s="6">
        <f t="shared" si="9"/>
        <v>-11.806175925857431</v>
      </c>
      <c r="BC8" s="6">
        <f t="shared" si="9"/>
        <v>4.4295767258668652</v>
      </c>
      <c r="BD8" s="6">
        <f t="shared" si="9"/>
        <v>-12.618253002772235</v>
      </c>
      <c r="BE8" s="6">
        <f t="shared" si="9"/>
        <v>11.138466546019741</v>
      </c>
      <c r="BF8" s="6">
        <f t="shared" si="9"/>
        <v>-15.066443183486808</v>
      </c>
      <c r="BG8" s="6">
        <f t="shared" si="9"/>
        <v>11.215883360114894</v>
      </c>
      <c r="BH8" s="6">
        <f t="shared" si="9"/>
        <v>-16.545378039759182</v>
      </c>
      <c r="BI8" s="6">
        <f t="shared" si="10"/>
        <v>11.679871389591572</v>
      </c>
      <c r="BJ8" s="6">
        <f t="shared" si="10"/>
        <v>-18.246646168727523</v>
      </c>
      <c r="BK8" s="6">
        <f t="shared" si="10"/>
        <v>11.936733066092716</v>
      </c>
      <c r="BM8" s="12">
        <f>1/959.04</f>
        <v>1.0427093760427095E-3</v>
      </c>
      <c r="BN8" s="6">
        <f t="shared" ref="BN8:BO46" si="26">AVERAGE(AR8,AT8)</f>
        <v>-11.483498899787273</v>
      </c>
      <c r="BO8" s="6">
        <f t="shared" si="26"/>
        <v>11.112011740335603</v>
      </c>
      <c r="BP8" s="6">
        <f t="shared" ref="BP8:BP46" si="27">((BN8-BN7)^2+(BO8-BO7)^2)^(1/2)</f>
        <v>1.8644864120514051E-2</v>
      </c>
      <c r="BQ8" s="6">
        <f t="shared" ref="BQ8:BQ57" si="28">BP8/$BM$8</f>
        <v>17.881170486137794</v>
      </c>
      <c r="BR8" s="6">
        <f t="shared" ref="BR8:BR57" si="29">BQ8*$B$22</f>
        <v>71.524681944551176</v>
      </c>
      <c r="BS8" s="6">
        <f>(BQ8-BQ7)/$BM$8</f>
        <v>17148.757743025588</v>
      </c>
      <c r="BT8" s="6">
        <f>BS8*$B$22</f>
        <v>68595.030972102351</v>
      </c>
      <c r="BU8" s="6">
        <f>BT8*0.001</f>
        <v>68.59503097210235</v>
      </c>
      <c r="BW8" s="12">
        <f>1/959.04</f>
        <v>1.0427093760427095E-3</v>
      </c>
      <c r="BX8" s="6">
        <f t="shared" ref="BX8:BY57" si="30">AVERAGE(AZ8,BB8)</f>
        <v>-11.793884886640278</v>
      </c>
      <c r="BY8" s="6">
        <f t="shared" si="30"/>
        <v>5.2416718016417505</v>
      </c>
      <c r="BZ8" s="6">
        <f t="shared" ref="BZ8:BZ57" si="31">((BX8-BX7)^2+(BY8-BY7)^2)^(1/2)</f>
        <v>5.2756621432911842E-2</v>
      </c>
      <c r="CA8" s="6">
        <f t="shared" ref="CA8:CA57" si="32">BZ8/$BW$8</f>
        <v>50.595710219019765</v>
      </c>
      <c r="CB8" s="6">
        <f t="shared" ref="CB8:CC57" si="33">AVERAGE(BH8,BJ8)</f>
        <v>-17.396012104243354</v>
      </c>
      <c r="CC8" s="6">
        <f t="shared" si="33"/>
        <v>11.808302227842145</v>
      </c>
      <c r="CD8" s="6">
        <f t="shared" ref="CD8:CD57" si="34">((CB8-CB7)^2+(CC8-CC7)^2)^(1/2)</f>
        <v>3.2591174123200513E-2</v>
      </c>
      <c r="CE8" s="6">
        <f t="shared" ref="CE8:CE57" si="35">CD8/$BW$8</f>
        <v>31.256239631114216</v>
      </c>
      <c r="CF8" s="6">
        <f t="shared" ref="CF8:CF57" si="36">AVERAGE(CE8,CA8)</f>
        <v>40.925974925066988</v>
      </c>
      <c r="CH8" s="6">
        <f>((BB7-AZ7)^2+(BC7-BA7)^2)^(1/2)</f>
        <v>1.6078334259390732</v>
      </c>
      <c r="CI8" s="6">
        <f>((BB9-BB7)^2+(BC9-BC7)^2)^(1/2)</f>
        <v>9.225519657925052E-2</v>
      </c>
      <c r="CJ8" s="6">
        <f>((BB9-AZ7)^2+(BC9-BA7)^2)^(1/2)</f>
        <v>1.5976765406805058</v>
      </c>
      <c r="CK8" s="6">
        <f>((BB9-AZ9)^2+(BC9-BA9)^2)^(1/2)</f>
        <v>1.6451020843899995</v>
      </c>
      <c r="CL8" s="6">
        <f>((AZ9-AZ7)^2+(BA9-BA7)^2)^(1/2)</f>
        <v>0.11803520653063163</v>
      </c>
      <c r="CM8" s="15">
        <f t="shared" ref="CM8:CM46" si="37">(CH8+CI8+CJ8)/2</f>
        <v>1.6488825815994148</v>
      </c>
      <c r="CN8" s="15">
        <f t="shared" ref="CN8:CN46" si="38">SQRT(CM8*(CM8-CH8)*(CM8-CI8)*(CM8-CJ8))</f>
        <v>7.3451371952882885E-2</v>
      </c>
      <c r="CO8" s="15">
        <f t="shared" ref="CO8:CO46" si="39">(CJ8+CK8+CL8)/2</f>
        <v>1.6804069158005683</v>
      </c>
      <c r="CP8" s="15">
        <f t="shared" ref="CP8:CP46" si="40">SQRT(CO8*(CO8-CJ8)*(CO8-CK8)*(CO8-CL8))</f>
        <v>8.7568715847211348E-2</v>
      </c>
      <c r="CQ8" s="15">
        <f>CN8+CP8</f>
        <v>0.16102008780009425</v>
      </c>
      <c r="CR8" s="6">
        <f>((BJ7-BH7)^2+(BK7-BI7)^2)^(1/2)</f>
        <v>1.7445947691056696</v>
      </c>
      <c r="CS8" s="6">
        <f>((BJ9-BJ7)^2+(BK9-BK7)^2)^(1/2)</f>
        <v>6.8928252228291784E-2</v>
      </c>
      <c r="CT8" s="6">
        <f>((BJ9-BH7)^2+(BK9-BI7)^2)^(1/2)</f>
        <v>1.7555495665064185</v>
      </c>
      <c r="CU8" s="6">
        <f>((BJ9-BH9)^2+(BK9-BI9)^2)^(1/2)</f>
        <v>1.7050622345920636</v>
      </c>
      <c r="CV8" s="6">
        <f>((BH9-BH7)^2+(BI9-BI7)^2)^(1/2)</f>
        <v>7.6877999931375271E-2</v>
      </c>
      <c r="CW8" s="15">
        <f t="shared" ref="CW8:CW46" si="41">(CR8+CS8+CT8)/2</f>
        <v>1.7845362939201899</v>
      </c>
      <c r="CX8" s="15">
        <f t="shared" ref="CX8:CX46" si="42">SQRT(CW8*(CW8-CR8)*(CW8-CS8)*(CW8-CT8))</f>
        <v>5.9536546981277028E-2</v>
      </c>
      <c r="CY8" s="15">
        <f t="shared" ref="CY8:CY46" si="43">(CT8+CU8+CV8)/2</f>
        <v>1.7687449005149285</v>
      </c>
      <c r="CZ8" s="15">
        <f t="shared" ref="CZ8:CZ46" si="44">SQRT(CY8*(CY8-CT8)*(CY8-CU8)*(CY8-CV8))</f>
        <v>5.0146024580144187E-2</v>
      </c>
      <c r="DA8" s="15">
        <f>CX8+CZ8</f>
        <v>0.10968257156142122</v>
      </c>
      <c r="DB8" s="6">
        <f t="shared" ref="DB8:DB46" si="45">AVERAGE(DA8,CQ8)</f>
        <v>0.13535132968075775</v>
      </c>
      <c r="DD8" s="12">
        <f>1/959.04</f>
        <v>1.0427093760427095E-3</v>
      </c>
      <c r="DE8" s="6">
        <f t="shared" ref="DE8:DF46" si="46">AR8-AT8</f>
        <v>-3.7444571226575611</v>
      </c>
      <c r="DF8" s="6">
        <f t="shared" si="46"/>
        <v>-2.6439452657124001</v>
      </c>
      <c r="DG8" s="6">
        <f t="shared" ref="DG8:DH46" si="47">AX8-AV8</f>
        <v>-0.32623634270501611</v>
      </c>
      <c r="DH8" s="6">
        <f t="shared" si="47"/>
        <v>-2.3689308023017963</v>
      </c>
      <c r="DI8" s="6">
        <f t="shared" ref="DI8:DI46" si="48">(DE8^2+DF8^2)^(1/2)</f>
        <v>4.5838199911759139</v>
      </c>
      <c r="DJ8" s="6">
        <f t="shared" ref="DJ8:DJ46" si="49">(DG8^2+DH8^2)^(1/2)</f>
        <v>2.3912890451377429</v>
      </c>
      <c r="DK8" s="6">
        <f t="shared" ref="DK8:DK46" si="50">((DG8-DE8)^2+(DH8-DF8)^2)^(1/2)</f>
        <v>3.429266139509211</v>
      </c>
      <c r="DL8" s="6">
        <f t="shared" ref="DL8:DL46" si="51">(DI8^2+DJ8^2-DK8^2)/(2*DI8*DJ8)</f>
        <v>0.68285179237006233</v>
      </c>
      <c r="DM8" s="6">
        <f t="shared" ref="DM8:DM57" si="52">DEGREES(ACOS(DL8))</f>
        <v>46.933103894762723</v>
      </c>
      <c r="DN8" s="6">
        <f t="shared" ref="DN8:DO46" si="53">AR8-AT8</f>
        <v>-3.7444571226575611</v>
      </c>
      <c r="DO8" s="6">
        <f t="shared" si="53"/>
        <v>-2.6439452657124001</v>
      </c>
      <c r="DP8" s="6">
        <f t="shared" ref="DP8:DQ46" si="54">BF8-BD8</f>
        <v>-2.4481901807145725</v>
      </c>
      <c r="DQ8" s="6">
        <f t="shared" si="54"/>
        <v>7.7416814095153441E-2</v>
      </c>
      <c r="DR8" s="6">
        <f t="shared" ref="DR8:DR46" si="55">(DN8^2+DO8^2)^(1/2)</f>
        <v>4.5838199911759139</v>
      </c>
      <c r="DS8" s="6">
        <f t="shared" ref="DS8:DS46" si="56">(DP8^2+DQ8^2)^(1/2)</f>
        <v>2.4494139143990945</v>
      </c>
      <c r="DT8" s="6">
        <f t="shared" ref="DT8:DT46" si="57">((DP8-DN8)^2+(DQ8-DO8)^2)^(1/2)</f>
        <v>3.0143190863259184</v>
      </c>
      <c r="DU8" s="6">
        <f t="shared" ref="DU8:DU46" si="58">(DR8^2+DS8^2-DT8^2)/(2*DR8*DS8)</f>
        <v>0.79824713150806259</v>
      </c>
      <c r="DV8" s="6">
        <f t="shared" ref="DV8:DV57" si="59">DEGREES(ACOS(DU8))</f>
        <v>37.036959749199283</v>
      </c>
      <c r="DW8" s="6">
        <f t="shared" ref="DW8:DW46" si="60">AVERAGE(DV8,DM8)</f>
        <v>41.985031821981003</v>
      </c>
      <c r="DX8" s="6">
        <f>(DW8-DW7)/$DD$8</f>
        <v>1047.947343663792</v>
      </c>
      <c r="DY8" s="6">
        <f t="shared" ref="DY8:EB46" si="61">AX8-AV8</f>
        <v>-0.32623634270501611</v>
      </c>
      <c r="DZ8" s="6">
        <f t="shared" si="61"/>
        <v>-2.3689308023017963</v>
      </c>
      <c r="EA8" s="6">
        <f t="shared" si="61"/>
        <v>0.30726238919124427</v>
      </c>
      <c r="EB8" s="6">
        <f t="shared" si="61"/>
        <v>-1.6011399173118637</v>
      </c>
      <c r="EC8" s="6">
        <f t="shared" ref="EC8:EC46" si="62">(DY8^2+DZ8^2)^(1/2)</f>
        <v>2.3912890451377429</v>
      </c>
      <c r="ED8" s="6">
        <f t="shared" si="11"/>
        <v>1.6303555473027818</v>
      </c>
      <c r="EE8" s="6">
        <f t="shared" ref="EE8:EE46" si="63">((EA8-DY8)^2+(EB8-DZ8)^2)^(1/2)</f>
        <v>0.99540116856862992</v>
      </c>
      <c r="EF8" s="6">
        <f t="shared" ref="EF8:EF46" si="64">(EC8^2+ED8^2-EE8^2)/(2*EC8*ED8)</f>
        <v>0.94718639085154221</v>
      </c>
      <c r="EG8" s="6">
        <f t="shared" ref="EG8:EG57" si="65">DEGREES(ACOS(EF8))</f>
        <v>18.704268285096525</v>
      </c>
      <c r="EH8" s="6">
        <f t="shared" ref="EH8:EK46" si="66">BF8-BD8</f>
        <v>-2.4481901807145725</v>
      </c>
      <c r="EI8" s="6">
        <f t="shared" si="66"/>
        <v>7.7416814095153441E-2</v>
      </c>
      <c r="EJ8" s="6">
        <f t="shared" si="66"/>
        <v>-1.4789348562723745</v>
      </c>
      <c r="EK8" s="6">
        <f t="shared" si="66"/>
        <v>0.46398802947667761</v>
      </c>
      <c r="EL8" s="6">
        <f t="shared" ref="EL8:EL46" si="67">(EH8^2+EI8^2)^(1/2)</f>
        <v>2.4494139143990945</v>
      </c>
      <c r="EM8" s="6">
        <f t="shared" si="12"/>
        <v>1.5500107098323674</v>
      </c>
      <c r="EN8" s="6">
        <f t="shared" ref="EN8:EN46" si="68">((EJ8-EH8)^2+(EK8-EI8)^2)^(1/2)</f>
        <v>1.0435004496985611</v>
      </c>
      <c r="EO8" s="6">
        <f t="shared" ref="EO8:EO46" si="69">(EL8^2+EM8^2-EN8^2)/(2*EL8*EM8)</f>
        <v>0.96312941164020505</v>
      </c>
      <c r="EP8" s="6">
        <f t="shared" ref="EP8:EP57" si="70">DEGREES(ACOS(EO8))</f>
        <v>15.607062444698382</v>
      </c>
      <c r="EQ8" s="6">
        <f t="shared" ref="EQ8:EQ46" si="71">AVERAGE(EP8,EG8)</f>
        <v>17.155665364897452</v>
      </c>
      <c r="ER8" s="6">
        <f>(EQ8-EQ7)/$DD$8</f>
        <v>-713.05337060436887</v>
      </c>
      <c r="ES8" s="6">
        <f t="shared" ref="ES8:EV46" si="72">AZ8-AX8</f>
        <v>0.30726238919124427</v>
      </c>
      <c r="ET8" s="6">
        <f t="shared" si="72"/>
        <v>-1.6011399173118637</v>
      </c>
      <c r="EU8" s="6">
        <f t="shared" si="72"/>
        <v>-2.4582078434308485E-2</v>
      </c>
      <c r="EV8" s="6">
        <f t="shared" si="72"/>
        <v>-1.6241901515497705</v>
      </c>
      <c r="EW8" s="6">
        <f t="shared" ref="EW8:EW46" si="73">(ES8^2+ET8^2)^(1/2)</f>
        <v>1.6303555473027818</v>
      </c>
      <c r="EX8" s="6">
        <f t="shared" si="13"/>
        <v>1.6243761654775095</v>
      </c>
      <c r="EY8" s="6">
        <f t="shared" ref="EY8:EY46" si="74">((EU8-ES8)^2+(EV8-ET8)^2)^(1/2)</f>
        <v>0.33264404998753383</v>
      </c>
      <c r="EZ8" s="6">
        <f t="shared" ref="EZ8:EZ46" si="75">(EW8^2+EX8^2-EY8^2)/(2*EW8*EX8)</f>
        <v>0.97911568470666588</v>
      </c>
      <c r="FA8" s="6">
        <f t="shared" ref="FA8:FA57" si="76">DEGREES(ACOS(EZ8))</f>
        <v>11.730228986650497</v>
      </c>
      <c r="FB8" s="6">
        <f t="shared" ref="FB8:FE46" si="77">BH8-BF8</f>
        <v>-1.4789348562723745</v>
      </c>
      <c r="FC8" s="6">
        <f t="shared" si="77"/>
        <v>0.46398802947667761</v>
      </c>
      <c r="FD8" s="6">
        <f t="shared" si="77"/>
        <v>-1.7012681289683407</v>
      </c>
      <c r="FE8" s="6">
        <f t="shared" si="77"/>
        <v>0.25686167650114378</v>
      </c>
      <c r="FF8" s="6">
        <f t="shared" ref="FF8:FF46" si="78">(FB8^2+FC8^2)^(1/2)</f>
        <v>1.5500107098323674</v>
      </c>
      <c r="FG8" s="6">
        <f t="shared" si="14"/>
        <v>1.7205496701631187</v>
      </c>
      <c r="FH8" s="6">
        <f t="shared" ref="FH8:FH46" si="79">((FD8-FB8)^2+(FE8-FC8)^2)^(1/2)</f>
        <v>0.30386413122421058</v>
      </c>
      <c r="FI8" s="6">
        <f t="shared" ref="FI8:FI46" si="80">(FF8^2+FG8^2-FH8^2)/(2*FF8*FG8)</f>
        <v>0.9881415548192517</v>
      </c>
      <c r="FJ8" s="6">
        <f t="shared" ref="FJ8:FJ57" si="81">DEGREES(ACOS(FI8))</f>
        <v>8.8324586499601114</v>
      </c>
      <c r="FK8" s="6">
        <f t="shared" ref="FK8:FK46" si="82">AVERAGE(FJ8,FA8)</f>
        <v>10.281343818305304</v>
      </c>
      <c r="FL8" s="6">
        <f>(FK8-FK7)/$DD$8</f>
        <v>453.43651902477211</v>
      </c>
      <c r="FN8" s="12">
        <f>1/959.04</f>
        <v>1.0427093760427095E-3</v>
      </c>
      <c r="FO8" s="6">
        <f t="shared" ref="FO8:FP57" si="83">AVERAGE(BB8,AZ8)</f>
        <v>-11.793884886640278</v>
      </c>
      <c r="FP8" s="6">
        <f t="shared" si="83"/>
        <v>5.2416718016417505</v>
      </c>
      <c r="FQ8" s="6">
        <f t="shared" ref="FQ8:FQ57" si="84">$BN$32-$BN$57</f>
        <v>3.1890223342038819</v>
      </c>
      <c r="FR8" s="6">
        <f t="shared" ref="FR8:FR57" si="85">$BO$32-$BO$57</f>
        <v>2.7075873146843623</v>
      </c>
      <c r="FS8" s="6">
        <f>FO8-FO7</f>
        <v>5.0248795938820479E-2</v>
      </c>
      <c r="FT8" s="6">
        <f>FP8-FP7</f>
        <v>1.6072324402971461E-2</v>
      </c>
      <c r="FU8" s="6">
        <f>(FQ8^2+FR8^2)^(1/2)</f>
        <v>4.1834068072195478</v>
      </c>
      <c r="FV8" s="6">
        <f t="shared" ref="FV8:FV57" si="86">(FS8^2+FT8^2)^(1/2)</f>
        <v>5.2756621432911842E-2</v>
      </c>
      <c r="FW8" s="6">
        <f t="shared" ref="FW8:FW57" si="87">((FS8-FQ8)^2+(FT8-FR8)^2)^(1/2)</f>
        <v>4.1347493596858333</v>
      </c>
      <c r="FX8" s="6">
        <f t="shared" ref="FX8:FX57" si="88">(FU8^2+FV8^2-FW8^2)/(2*FU8*FV8)</f>
        <v>0.9232420928215086</v>
      </c>
      <c r="FY8" s="6">
        <f>DEGREES(ACOS(FX8))</f>
        <v>22.595247078324547</v>
      </c>
      <c r="FZ8" s="6">
        <f t="shared" si="15"/>
        <v>-17.396012104243354</v>
      </c>
      <c r="GA8" s="6">
        <f t="shared" si="16"/>
        <v>11.808302227842145</v>
      </c>
      <c r="GB8" s="6">
        <f t="shared" ref="GB8:GC57" si="89">FQ8</f>
        <v>3.1890223342038819</v>
      </c>
      <c r="GC8" s="6">
        <f t="shared" si="89"/>
        <v>2.7075873146843623</v>
      </c>
      <c r="GD8" s="6">
        <f>FZ8-FZ7</f>
        <v>-9.7307274605995531E-3</v>
      </c>
      <c r="GE8" s="6">
        <f>GA8-GA7</f>
        <v>3.1104623029644785E-2</v>
      </c>
      <c r="GF8" s="6">
        <f t="shared" ref="GF8:GF57" si="90">(GB8^2+GC8^2)^(1/2)</f>
        <v>4.1834068072195478</v>
      </c>
      <c r="GG8" s="6">
        <f t="shared" ref="GG8:GG57" si="91">(GD8^2+GE8^2)^(1/2)</f>
        <v>3.2591174123200513E-2</v>
      </c>
      <c r="GH8" s="6">
        <f t="shared" ref="GH8:GH57" si="92">((GD8-GB8)^2+(GE8-GC8)^2)^(1/2)</f>
        <v>4.1708009720238604</v>
      </c>
      <c r="GI8" s="6">
        <f t="shared" ref="GI8:GI57" si="93">(GF8^2+GG8^2-GH8^2)/(2*GF8*GG8)</f>
        <v>0.39009931681536347</v>
      </c>
      <c r="GJ8" s="6">
        <f>DEGREES(ACOS(GI8))</f>
        <v>67.039320676219802</v>
      </c>
      <c r="GL8" s="6">
        <f t="shared" si="17"/>
        <v>2.7075873146843623</v>
      </c>
      <c r="GM8" s="6">
        <f t="shared" si="18"/>
        <v>-3.1890223342038819</v>
      </c>
      <c r="GN8" s="6">
        <f t="shared" ref="GN8:GN39" si="94">FS8</f>
        <v>5.0248795938820479E-2</v>
      </c>
      <c r="GO8" s="6">
        <f t="shared" ref="GO8:GO39" si="95">FT8</f>
        <v>1.6072324402971461E-2</v>
      </c>
      <c r="GP8" s="6">
        <f t="shared" ref="GP8:GP57" si="96">(GL8^2+GM8^2)^(1/2)</f>
        <v>4.1834068072195478</v>
      </c>
      <c r="GQ8" s="6">
        <f t="shared" ref="GQ8:GQ57" si="97">(GN8^2+GO8^2)^(1/2)</f>
        <v>5.2756621432911842E-2</v>
      </c>
      <c r="GR8" s="6">
        <f t="shared" ref="GR8:GR57" si="98">((GN8-GL8)^2+(GO8-GM8)^2)^(1/2)</f>
        <v>4.1634216425722403</v>
      </c>
      <c r="GS8" s="6">
        <f t="shared" ref="GS8:GS57" si="99">(GP8^2+GQ8^2-GR8^2)/(2*GP8*GQ8)</f>
        <v>0.38421873723512789</v>
      </c>
      <c r="GT8" s="6">
        <f>DEGREES(ACOS(GS8))-90</f>
        <v>-22.595247078324192</v>
      </c>
      <c r="GU8" s="6">
        <f>-GC8</f>
        <v>-2.7075873146843623</v>
      </c>
      <c r="GV8" s="6">
        <f t="shared" ref="GV8:GV57" si="100">GB8</f>
        <v>3.1890223342038819</v>
      </c>
      <c r="GW8" s="6">
        <f>GD8</f>
        <v>-9.7307274605995531E-3</v>
      </c>
      <c r="GX8" s="6">
        <f>GE8</f>
        <v>3.1104623029644785E-2</v>
      </c>
      <c r="GY8" s="6">
        <f>(GU8^2+GV8^2)^(1/2)</f>
        <v>4.1834068072195478</v>
      </c>
      <c r="GZ8" s="6">
        <f t="shared" ref="GZ8:GZ57" si="101">(GW8^2+GX8^2)^(1/2)</f>
        <v>3.2591174123200513E-2</v>
      </c>
      <c r="HA8" s="6">
        <f t="shared" ref="HA8:HA57" si="102">((GW8-GU8)^2+(GX8-GV8)^2)^(1/2)</f>
        <v>4.153417199821682</v>
      </c>
      <c r="HB8" s="6">
        <f t="shared" ref="HB8:HB57" si="103">(GY8^2+GZ8^2-HA8^2)/(2*GY8*GZ8)</f>
        <v>0.92077278577300137</v>
      </c>
      <c r="HC8" s="6">
        <f>DEGREES(ACOS(HB8))-90</f>
        <v>-67.039320676218765</v>
      </c>
      <c r="HE8" s="6">
        <f>GT8</f>
        <v>-22.595247078324192</v>
      </c>
      <c r="HF8" s="6">
        <f>HC8</f>
        <v>-67.039320676218765</v>
      </c>
      <c r="HG8" s="6">
        <f>AVERAGE(HF8,HE8)</f>
        <v>-44.817283877271478</v>
      </c>
      <c r="HH8" s="6">
        <f>COS(RADIANS(HG8))</f>
        <v>0.70935814390006813</v>
      </c>
      <c r="HJ8" s="6">
        <f t="shared" ref="HJ8:HJ57" si="104">$BN$57-$BN$32</f>
        <v>-3.1890223342038819</v>
      </c>
      <c r="HK8" s="6">
        <f t="shared" ref="HK8:HK57" si="105">$BO$57-$BO$32</f>
        <v>-2.7075873146843623</v>
      </c>
      <c r="HL8" s="6">
        <f t="shared" si="19"/>
        <v>-2.4582078434308485E-2</v>
      </c>
      <c r="HM8" s="6">
        <f t="shared" si="20"/>
        <v>-1.6241901515497705</v>
      </c>
      <c r="HN8" s="6">
        <f t="shared" ref="HN8:HN57" si="106">(HJ8^2+HK8^2)^(1/2)</f>
        <v>4.1834068072195478</v>
      </c>
      <c r="HO8" s="6">
        <f t="shared" si="21"/>
        <v>1.6243761654775095</v>
      </c>
      <c r="HP8" s="6">
        <f t="shared" ref="HP8:HP57" si="107">((HL8-HJ8)^2+(HM8-HK8)^2)^(1/2)</f>
        <v>3.3447618069786502</v>
      </c>
      <c r="HQ8" s="6">
        <f t="shared" ref="HQ8:HQ57" si="108">(HN8^2+HO8^2-HP8^2)/(2*HN8*HO8)</f>
        <v>0.65868265582622998</v>
      </c>
      <c r="HR8" s="6">
        <f t="shared" ref="HR8:HR57" si="109">DEGREES(ACOS(HQ8))</f>
        <v>48.800518139250286</v>
      </c>
      <c r="HS8" s="6">
        <f t="shared" ref="HS8:HT57" si="110">HJ8</f>
        <v>-3.1890223342038819</v>
      </c>
      <c r="HT8" s="6">
        <f t="shared" si="110"/>
        <v>-2.7075873146843623</v>
      </c>
      <c r="HU8" s="6">
        <f t="shared" si="22"/>
        <v>-1.7012681289683407</v>
      </c>
      <c r="HV8" s="6">
        <f t="shared" si="23"/>
        <v>0.25686167650114378</v>
      </c>
      <c r="HW8" s="6">
        <f t="shared" ref="HW8:HW57" si="111">(HS8^2+HT8^2)^(1/2)</f>
        <v>4.1834068072195478</v>
      </c>
      <c r="HX8" s="6">
        <f t="shared" si="24"/>
        <v>1.7205496701631187</v>
      </c>
      <c r="HY8" s="6">
        <f t="shared" ref="HY8:HY57" si="112">((HU8-HS8)^2+(HV8-HT8)^2)^(1/2)</f>
        <v>3.3168313789725281</v>
      </c>
      <c r="HZ8" s="6">
        <f t="shared" ref="HZ8:HZ57" si="113">(HW8^2+HX8^2-HY8^2)/(2*HW8*HX8)</f>
        <v>0.65713599328272154</v>
      </c>
      <c r="IA8" s="6">
        <f t="shared" ref="IA8:IA57" si="114">DEGREES(ACOS(HZ8))</f>
        <v>48.918188597896055</v>
      </c>
      <c r="IB8" s="6">
        <f t="shared" ref="IB8:IB57" si="115">AVERAGE(IA8,HR8)</f>
        <v>48.859353368573167</v>
      </c>
      <c r="IC8" s="6">
        <f t="shared" ref="IC8:IC57" si="116">SIN(RADIANS(IB8))</f>
        <v>0.75309684918146458</v>
      </c>
      <c r="ID8" s="6">
        <f t="shared" ref="ID8:IE57" si="117">HL8</f>
        <v>-2.4582078434308485E-2</v>
      </c>
      <c r="IE8" s="6">
        <f t="shared" si="117"/>
        <v>-1.6241901515497705</v>
      </c>
      <c r="IF8" s="6">
        <f t="shared" ref="IF8:IF39" si="118">FS8</f>
        <v>5.0248795938820479E-2</v>
      </c>
      <c r="IG8" s="6">
        <f t="shared" ref="IG8:IG39" si="119">FT8</f>
        <v>1.6072324402971461E-2</v>
      </c>
      <c r="IH8" s="6">
        <f>(ID8^2+IE8^2)^(1/2)</f>
        <v>1.6243761654775095</v>
      </c>
      <c r="II8" s="6">
        <f t="shared" ref="II8:II57" si="120">(IF8^2+IG8^2)^(1/2)</f>
        <v>5.2756621432911842E-2</v>
      </c>
      <c r="IJ8" s="6">
        <f>((IF8-ID8)^2+(IG8-IE8)^2)^(1/2)</f>
        <v>1.6419685288634696</v>
      </c>
      <c r="IK8" s="6">
        <f>(IH8^2+II8^2-IJ8^2)/(2*IH8*II8)</f>
        <v>-0.31902935883958633</v>
      </c>
      <c r="IL8" s="6">
        <f>DEGREES(ACOS(IK8))</f>
        <v>108.60423478242529</v>
      </c>
      <c r="IM8" s="6">
        <f t="shared" ref="IM8:IN57" si="121">HU8</f>
        <v>-1.7012681289683407</v>
      </c>
      <c r="IN8" s="6">
        <f t="shared" si="121"/>
        <v>0.25686167650114378</v>
      </c>
      <c r="IO8" s="6">
        <f t="shared" ref="IO8:IO39" si="122">GD8</f>
        <v>-9.7307274605995531E-3</v>
      </c>
      <c r="IP8" s="6">
        <f t="shared" ref="IP8:IP39" si="123">GE8</f>
        <v>3.1104623029644785E-2</v>
      </c>
      <c r="IQ8" s="6">
        <f>(IM8^2+IN8^2)^(1/2)</f>
        <v>1.7205496701631187</v>
      </c>
      <c r="IR8" s="6">
        <f t="shared" ref="IR8:IR57" si="124">(IO8^2+IP8^2)^(1/2)</f>
        <v>3.2591174123200513E-2</v>
      </c>
      <c r="IS8" s="6">
        <f>((IO8-IM8)^2+(IP8-IN8)^2)^(1/2)</f>
        <v>1.7065359732193441</v>
      </c>
      <c r="IT8" s="6">
        <f>(IQ8^2+IR8^2-IS8^2)/(2*IQ8*IR8)</f>
        <v>0.43770447788109895</v>
      </c>
      <c r="IU8" s="6">
        <f>DEGREES(ACOS(IT8))</f>
        <v>64.042490725885386</v>
      </c>
      <c r="IV8" s="6">
        <f>AVERAGE(IU8,IL8)</f>
        <v>86.32336275415534</v>
      </c>
    </row>
    <row r="9" spans="1:256">
      <c r="A9" s="13" t="s">
        <v>29</v>
      </c>
      <c r="B9" s="14" t="s">
        <v>28</v>
      </c>
      <c r="C9" s="5">
        <v>3</v>
      </c>
      <c r="D9" s="6">
        <v>-430.25360000000001</v>
      </c>
      <c r="E9" s="6">
        <v>315.74419999999998</v>
      </c>
      <c r="F9" s="6">
        <v>-311.17970000000003</v>
      </c>
      <c r="G9" s="6">
        <v>400.68360000000001</v>
      </c>
      <c r="H9" s="6">
        <v>-379.44990000000001</v>
      </c>
      <c r="I9" s="6">
        <v>322.86840000000001</v>
      </c>
      <c r="J9" s="6">
        <v>-388.57769999999999</v>
      </c>
      <c r="K9" s="6">
        <v>245.88749999999999</v>
      </c>
      <c r="L9" s="6">
        <v>-377.86110000000002</v>
      </c>
      <c r="M9" s="6">
        <v>195.4796</v>
      </c>
      <c r="N9" s="6">
        <v>-379.44869999999997</v>
      </c>
      <c r="O9" s="6">
        <v>143.8809</v>
      </c>
      <c r="P9" s="6">
        <v>-406.83569999999997</v>
      </c>
      <c r="Q9" s="6">
        <v>358.61079999999998</v>
      </c>
      <c r="R9" s="6">
        <v>-485.82139999999998</v>
      </c>
      <c r="S9" s="6">
        <v>362.18299999999999</v>
      </c>
      <c r="T9" s="6">
        <v>-534.64170000000001</v>
      </c>
      <c r="U9" s="6">
        <v>377.6626</v>
      </c>
      <c r="V9" s="6">
        <v>-587.43110000000001</v>
      </c>
      <c r="W9" s="6">
        <v>385.99779999999998</v>
      </c>
      <c r="X9" s="6">
        <v>-431.02831653403899</v>
      </c>
      <c r="Y9" s="6">
        <v>315.57986022328299</v>
      </c>
      <c r="Z9" s="6">
        <v>-310.82419339573198</v>
      </c>
      <c r="AA9" s="6">
        <v>400.74286986019098</v>
      </c>
      <c r="AB9" s="6">
        <v>-379.76694452016199</v>
      </c>
      <c r="AC9" s="6">
        <v>322.74940442790398</v>
      </c>
      <c r="AD9" s="6">
        <v>-388.72784266007199</v>
      </c>
      <c r="AE9" s="6">
        <v>246.65877032509101</v>
      </c>
      <c r="AF9" s="6">
        <v>-378.32438528790198</v>
      </c>
      <c r="AG9" s="6">
        <v>196.07151782464999</v>
      </c>
      <c r="AH9" s="6">
        <v>-379.38343125739101</v>
      </c>
      <c r="AI9" s="6">
        <v>143.01512028638999</v>
      </c>
      <c r="AJ9" s="6">
        <v>-407.52315943815898</v>
      </c>
      <c r="AK9" s="6">
        <v>358.70636171635601</v>
      </c>
      <c r="AL9" s="6">
        <v>-486.45354957182798</v>
      </c>
      <c r="AM9" s="6">
        <v>362.659478570761</v>
      </c>
      <c r="AN9" s="6">
        <v>-534.29961328790102</v>
      </c>
      <c r="AO9" s="6">
        <v>377.832912035878</v>
      </c>
      <c r="AP9" s="6">
        <v>-588.64220818721606</v>
      </c>
      <c r="AQ9" s="6">
        <v>386.31861192866398</v>
      </c>
      <c r="AR9" s="6">
        <f t="shared" si="25"/>
        <v>-13.362090075737871</v>
      </c>
      <c r="AS9" s="6">
        <f t="shared" si="9"/>
        <v>9.7831310766314044</v>
      </c>
      <c r="AT9" s="6">
        <f t="shared" si="9"/>
        <v>-9.6357030630129135</v>
      </c>
      <c r="AU9" s="6">
        <f t="shared" si="9"/>
        <v>12.42322631454933</v>
      </c>
      <c r="AV9" s="6">
        <f t="shared" si="9"/>
        <v>-11.772962299253978</v>
      </c>
      <c r="AW9" s="6">
        <f t="shared" si="9"/>
        <v>10.005390477671392</v>
      </c>
      <c r="AX9" s="6">
        <f t="shared" si="9"/>
        <v>-12.050754554453837</v>
      </c>
      <c r="AY9" s="6">
        <f t="shared" si="9"/>
        <v>7.6465433490709538</v>
      </c>
      <c r="AZ9" s="6">
        <f t="shared" si="9"/>
        <v>-11.728242252654619</v>
      </c>
      <c r="BA9" s="6">
        <f t="shared" si="9"/>
        <v>6.0783136094788732</v>
      </c>
      <c r="BB9" s="6">
        <f t="shared" si="9"/>
        <v>-11.761073199244047</v>
      </c>
      <c r="BC9" s="6">
        <f t="shared" si="9"/>
        <v>4.433539157765094</v>
      </c>
      <c r="BD9" s="6">
        <f t="shared" si="9"/>
        <v>-12.633418630471665</v>
      </c>
      <c r="BE9" s="6">
        <f t="shared" si="9"/>
        <v>11.120073860891328</v>
      </c>
      <c r="BF9" s="6">
        <f t="shared" si="9"/>
        <v>-15.080299594488162</v>
      </c>
      <c r="BG9" s="6">
        <f t="shared" si="9"/>
        <v>11.242622430120432</v>
      </c>
      <c r="BH9" s="6">
        <f t="shared" si="9"/>
        <v>-16.563551131845507</v>
      </c>
      <c r="BI9" s="6">
        <f t="shared" si="10"/>
        <v>11.713006339812123</v>
      </c>
      <c r="BJ9" s="6">
        <f t="shared" si="10"/>
        <v>-18.248198335149695</v>
      </c>
      <c r="BK9" s="6">
        <f t="shared" si="10"/>
        <v>11.976067215336137</v>
      </c>
      <c r="BM9" s="12">
        <f>BM8+$BM$8</f>
        <v>2.085418752085419E-3</v>
      </c>
      <c r="BN9" s="6">
        <f t="shared" si="26"/>
        <v>-11.498896569375393</v>
      </c>
      <c r="BO9" s="6">
        <f t="shared" si="26"/>
        <v>11.103178695590367</v>
      </c>
      <c r="BP9" s="6">
        <f t="shared" si="27"/>
        <v>1.7751363559351235E-2</v>
      </c>
      <c r="BQ9" s="6">
        <f t="shared" si="28"/>
        <v>17.024267707960206</v>
      </c>
      <c r="BR9" s="6">
        <f t="shared" si="29"/>
        <v>68.097070831840824</v>
      </c>
      <c r="BS9" s="6">
        <f t="shared" ref="BS9:BS46" si="125">(BQ9-BQ8)/$BM$8</f>
        <v>-821.80404038343386</v>
      </c>
      <c r="BT9" s="6">
        <f t="shared" ref="BT9:BT57" si="126">BS9*$B$22</f>
        <v>-3287.2161615337354</v>
      </c>
      <c r="BU9" s="6">
        <f t="shared" ref="BU9:BU57" si="127">BT9*0.001</f>
        <v>-3.2872161615337356</v>
      </c>
      <c r="BW9" s="12">
        <f>BW8+$BM$8</f>
        <v>2.085418752085419E-3</v>
      </c>
      <c r="BX9" s="6">
        <f t="shared" si="30"/>
        <v>-11.744657725949333</v>
      </c>
      <c r="BY9" s="6">
        <f t="shared" si="30"/>
        <v>5.2559263836219836</v>
      </c>
      <c r="BZ9" s="6">
        <f t="shared" si="31"/>
        <v>5.1249453237310928E-2</v>
      </c>
      <c r="CA9" s="6">
        <f t="shared" si="32"/>
        <v>49.150275632710667</v>
      </c>
      <c r="CB9" s="6">
        <f t="shared" si="33"/>
        <v>-17.405874733497601</v>
      </c>
      <c r="CC9" s="6">
        <f t="shared" si="33"/>
        <v>11.844536777574131</v>
      </c>
      <c r="CD9" s="6">
        <f t="shared" si="34"/>
        <v>3.7552816806286707E-2</v>
      </c>
      <c r="CE9" s="6">
        <f t="shared" si="35"/>
        <v>36.014653429901202</v>
      </c>
      <c r="CF9" s="6">
        <f t="shared" si="36"/>
        <v>42.582464531305931</v>
      </c>
      <c r="CH9" s="6">
        <f t="shared" ref="CH9:CH46" si="128">((BB8-AZ8)^2+(BC8-BA8)^2)^(1/2)</f>
        <v>1.6243761654775095</v>
      </c>
      <c r="CI9" s="6">
        <f t="shared" ref="CI9:CI46" si="129">((BB10-BB8)^2+(BC10-BC8)^2)^(1/2)</f>
        <v>9.4405652497077774E-2</v>
      </c>
      <c r="CJ9" s="6">
        <f t="shared" ref="CJ9:CJ46" si="130">((BB10-AZ8)^2+(BC10-BA8)^2)^(1/2)</f>
        <v>1.6254104263691538</v>
      </c>
      <c r="CK9" s="6">
        <f t="shared" ref="CK9:CK46" si="131">((BB10-AZ10)^2+(BC10-BA10)^2)^(1/2)</f>
        <v>1.6824990171502041</v>
      </c>
      <c r="CL9" s="6">
        <f t="shared" ref="CL9:CL46" si="132">((AZ10-AZ8)^2+(BA10-BA8)^2)^(1/2)</f>
        <v>0.11974140934203244</v>
      </c>
      <c r="CM9" s="15">
        <f t="shared" si="37"/>
        <v>1.6720961221718706</v>
      </c>
      <c r="CN9" s="15">
        <f t="shared" si="38"/>
        <v>7.6662585012012591E-2</v>
      </c>
      <c r="CO9" s="15">
        <f t="shared" si="39"/>
        <v>1.7138254264306951</v>
      </c>
      <c r="CP9" s="15">
        <f t="shared" si="40"/>
        <v>8.6987566040065009E-2</v>
      </c>
      <c r="CQ9" s="15">
        <f t="shared" ref="CQ9:CQ46" si="133">CN9+CP9</f>
        <v>0.16365015105207759</v>
      </c>
      <c r="CR9" s="6">
        <f t="shared" ref="CR9:CR46" si="134">((BJ8-BH8)^2+(BK8-BI8)^2)^(1/2)</f>
        <v>1.7205496701631187</v>
      </c>
      <c r="CS9" s="6">
        <f t="shared" ref="CS9:CS46" si="135">((BJ10-BJ8)^2+(BK10-BK8)^2)^(1/2)</f>
        <v>9.0820435509713054E-2</v>
      </c>
      <c r="CT9" s="6">
        <f t="shared" ref="CT9:CT46" si="136">((BJ10-BH8)^2+(BK10-BI8)^2)^(1/2)</f>
        <v>1.7448903161272402</v>
      </c>
      <c r="CU9" s="6">
        <f t="shared" ref="CU9:CU46" si="137">((BJ10-BH10)^2+(BK10-BI10)^2)^(1/2)</f>
        <v>1.7017467930801322</v>
      </c>
      <c r="CV9" s="6">
        <f t="shared" ref="CV9:CV46" si="138">((BH10-BH8)^2+(BI10-BI8)^2)^(1/2)</f>
        <v>7.6965753663425729E-2</v>
      </c>
      <c r="CW9" s="15">
        <f t="shared" si="41"/>
        <v>1.7781302109000361</v>
      </c>
      <c r="CX9" s="15">
        <f t="shared" si="42"/>
        <v>7.577865301939421E-2</v>
      </c>
      <c r="CY9" s="15">
        <f t="shared" si="43"/>
        <v>1.7618014314353991</v>
      </c>
      <c r="CZ9" s="15">
        <f t="shared" si="44"/>
        <v>5.4905602033540765E-2</v>
      </c>
      <c r="DA9" s="15">
        <f t="shared" ref="DA9:DA46" si="139">CX9+CZ9</f>
        <v>0.13068425505293496</v>
      </c>
      <c r="DB9" s="6">
        <f t="shared" si="45"/>
        <v>0.14716720305250627</v>
      </c>
      <c r="DD9" s="12">
        <f>DD8+$DD$8</f>
        <v>2.085418752085419E-3</v>
      </c>
      <c r="DE9" s="6">
        <f t="shared" si="46"/>
        <v>-3.7263870127249579</v>
      </c>
      <c r="DF9" s="6">
        <f t="shared" si="46"/>
        <v>-2.6400952379179259</v>
      </c>
      <c r="DG9" s="6">
        <f t="shared" si="47"/>
        <v>-0.27779225519985928</v>
      </c>
      <c r="DH9" s="6">
        <f t="shared" si="47"/>
        <v>-2.3588471286004387</v>
      </c>
      <c r="DI9" s="6">
        <f t="shared" si="48"/>
        <v>4.5668438810498158</v>
      </c>
      <c r="DJ9" s="6">
        <f t="shared" si="49"/>
        <v>2.3751480613122959</v>
      </c>
      <c r="DK9" s="6">
        <f t="shared" si="50"/>
        <v>3.4600442628128696</v>
      </c>
      <c r="DL9" s="6">
        <f t="shared" si="51"/>
        <v>0.66956662039984394</v>
      </c>
      <c r="DM9" s="6">
        <f t="shared" si="52"/>
        <v>47.966374834203194</v>
      </c>
      <c r="DN9" s="6">
        <f t="shared" si="53"/>
        <v>-3.7263870127249579</v>
      </c>
      <c r="DO9" s="6">
        <f t="shared" si="53"/>
        <v>-2.6400952379179259</v>
      </c>
      <c r="DP9" s="6">
        <f t="shared" si="54"/>
        <v>-2.446880964016497</v>
      </c>
      <c r="DQ9" s="6">
        <f t="shared" si="54"/>
        <v>0.12254856922910484</v>
      </c>
      <c r="DR9" s="6">
        <f t="shared" si="55"/>
        <v>4.5668438810498158</v>
      </c>
      <c r="DS9" s="6">
        <f t="shared" si="56"/>
        <v>2.4499478777897301</v>
      </c>
      <c r="DT9" s="6">
        <f t="shared" si="57"/>
        <v>3.0445585121408616</v>
      </c>
      <c r="DU9" s="6">
        <f t="shared" si="58"/>
        <v>0.78602693695756098</v>
      </c>
      <c r="DV9" s="6">
        <f t="shared" si="59"/>
        <v>38.184242623440056</v>
      </c>
      <c r="DW9" s="6">
        <f t="shared" si="60"/>
        <v>43.075308728821625</v>
      </c>
      <c r="DX9" s="6">
        <f t="shared" ref="DX9:DX57" si="140">(DW9-DW8)/$DD$8</f>
        <v>1045.6191647364294</v>
      </c>
      <c r="DY9" s="6">
        <f t="shared" si="61"/>
        <v>-0.27779225519985928</v>
      </c>
      <c r="DZ9" s="6">
        <f t="shared" si="61"/>
        <v>-2.3588471286004387</v>
      </c>
      <c r="EA9" s="6">
        <f t="shared" si="61"/>
        <v>0.32251230179921819</v>
      </c>
      <c r="EB9" s="6">
        <f t="shared" si="61"/>
        <v>-1.5682297395920806</v>
      </c>
      <c r="EC9" s="6">
        <f t="shared" si="62"/>
        <v>2.3751480613122959</v>
      </c>
      <c r="ED9" s="6">
        <f t="shared" si="11"/>
        <v>1.6010492500085296</v>
      </c>
      <c r="EE9" s="6">
        <f t="shared" si="63"/>
        <v>0.99269401980481986</v>
      </c>
      <c r="EF9" s="6">
        <f t="shared" si="64"/>
        <v>0.94921904176746352</v>
      </c>
      <c r="EG9" s="6">
        <f t="shared" si="65"/>
        <v>18.337632024538379</v>
      </c>
      <c r="EH9" s="6">
        <f t="shared" si="66"/>
        <v>-2.446880964016497</v>
      </c>
      <c r="EI9" s="6">
        <f t="shared" si="66"/>
        <v>0.12254856922910484</v>
      </c>
      <c r="EJ9" s="6">
        <f t="shared" si="66"/>
        <v>-1.4832515373573454</v>
      </c>
      <c r="EK9" s="6">
        <f t="shared" si="66"/>
        <v>0.47038390969169086</v>
      </c>
      <c r="EL9" s="6">
        <f t="shared" si="67"/>
        <v>2.4499478777897301</v>
      </c>
      <c r="EM9" s="6">
        <f t="shared" si="12"/>
        <v>1.5560514598077306</v>
      </c>
      <c r="EN9" s="6">
        <f t="shared" si="68"/>
        <v>1.0244857714962021</v>
      </c>
      <c r="EO9" s="6">
        <f t="shared" si="69"/>
        <v>0.96714268209707666</v>
      </c>
      <c r="EP9" s="6">
        <f t="shared" si="70"/>
        <v>14.728213120443886</v>
      </c>
      <c r="EQ9" s="6">
        <f t="shared" si="71"/>
        <v>16.532922572491131</v>
      </c>
      <c r="ER9" s="6">
        <f t="shared" ref="ER9:ER57" si="141">(EQ9-EQ8)/$DD$8</f>
        <v>-597.23524762935767</v>
      </c>
      <c r="ES9" s="6">
        <f t="shared" si="72"/>
        <v>0.32251230179921819</v>
      </c>
      <c r="ET9" s="6">
        <f t="shared" si="72"/>
        <v>-1.5682297395920806</v>
      </c>
      <c r="EU9" s="6">
        <f t="shared" si="72"/>
        <v>-3.2830946589427867E-2</v>
      </c>
      <c r="EV9" s="6">
        <f t="shared" si="72"/>
        <v>-1.6447744517137792</v>
      </c>
      <c r="EW9" s="6">
        <f t="shared" si="73"/>
        <v>1.6010492500085296</v>
      </c>
      <c r="EX9" s="6">
        <f t="shared" si="13"/>
        <v>1.6451020843899995</v>
      </c>
      <c r="EY9" s="6">
        <f t="shared" si="74"/>
        <v>0.36349404001879965</v>
      </c>
      <c r="EZ9" s="6">
        <f t="shared" si="75"/>
        <v>0.97528611831127721</v>
      </c>
      <c r="FA9" s="6">
        <f t="shared" si="76"/>
        <v>12.764582583422627</v>
      </c>
      <c r="FB9" s="6">
        <f t="shared" si="77"/>
        <v>-1.4832515373573454</v>
      </c>
      <c r="FC9" s="6">
        <f t="shared" si="77"/>
        <v>0.47038390969169086</v>
      </c>
      <c r="FD9" s="6">
        <f t="shared" si="77"/>
        <v>-1.6846472033041877</v>
      </c>
      <c r="FE9" s="6">
        <f t="shared" si="77"/>
        <v>0.26306087552401358</v>
      </c>
      <c r="FF9" s="6">
        <f t="shared" si="78"/>
        <v>1.5560514598077306</v>
      </c>
      <c r="FG9" s="6">
        <f t="shared" si="14"/>
        <v>1.7050622345920636</v>
      </c>
      <c r="FH9" s="6">
        <f t="shared" si="79"/>
        <v>0.28903815450328352</v>
      </c>
      <c r="FI9" s="6">
        <f t="shared" si="80"/>
        <v>0.98844043746141619</v>
      </c>
      <c r="FJ9" s="6">
        <f t="shared" si="81"/>
        <v>8.7202226480584279</v>
      </c>
      <c r="FK9" s="6">
        <f t="shared" si="82"/>
        <v>10.742402615740527</v>
      </c>
      <c r="FL9" s="6">
        <f t="shared" ref="FL9:FL57" si="142">(FK9-FK8)/$DD$8</f>
        <v>442.17382909227638</v>
      </c>
      <c r="FN9" s="12">
        <f>FN8+$DD$8</f>
        <v>2.085418752085419E-3</v>
      </c>
      <c r="FO9" s="6">
        <f t="shared" si="83"/>
        <v>-11.744657725949333</v>
      </c>
      <c r="FP9" s="6">
        <f t="shared" si="83"/>
        <v>5.2559263836219836</v>
      </c>
      <c r="FQ9" s="6">
        <f t="shared" si="84"/>
        <v>3.1890223342038819</v>
      </c>
      <c r="FR9" s="6">
        <f t="shared" si="85"/>
        <v>2.7075873146843623</v>
      </c>
      <c r="FS9" s="6">
        <f t="shared" ref="FS9:FT57" si="143">FO9-FO8</f>
        <v>4.9227160690945126E-2</v>
      </c>
      <c r="FT9" s="6">
        <f t="shared" si="143"/>
        <v>1.4254581980233105E-2</v>
      </c>
      <c r="FU9" s="6">
        <f t="shared" ref="FU9:FU57" si="144">(FQ9^2+FR9^2)^(1/2)</f>
        <v>4.1834068072195478</v>
      </c>
      <c r="FV9" s="6">
        <f t="shared" si="86"/>
        <v>5.1249453237310928E-2</v>
      </c>
      <c r="FW9" s="6">
        <f t="shared" si="87"/>
        <v>4.1367082252281984</v>
      </c>
      <c r="FX9" s="6">
        <f t="shared" si="88"/>
        <v>0.91224110430539973</v>
      </c>
      <c r="FY9" s="6">
        <f t="shared" ref="FY9:FY57" si="145">DEGREES(ACOS(FX9))</f>
        <v>24.183083684732889</v>
      </c>
      <c r="FZ9" s="6">
        <f t="shared" si="15"/>
        <v>-17.405874733497601</v>
      </c>
      <c r="GA9" s="6">
        <f t="shared" si="16"/>
        <v>11.844536777574131</v>
      </c>
      <c r="GB9" s="6">
        <f t="shared" si="89"/>
        <v>3.1890223342038819</v>
      </c>
      <c r="GC9" s="6">
        <f t="shared" si="89"/>
        <v>2.7075873146843623</v>
      </c>
      <c r="GD9" s="6">
        <f t="shared" ref="GD9:GE57" si="146">FZ9-FZ8</f>
        <v>-9.8626292542469685E-3</v>
      </c>
      <c r="GE9" s="6">
        <f t="shared" si="146"/>
        <v>3.6234549731986476E-2</v>
      </c>
      <c r="GF9" s="6">
        <f t="shared" si="90"/>
        <v>4.1834068072195478</v>
      </c>
      <c r="GG9" s="6">
        <f t="shared" si="91"/>
        <v>3.7552816806286707E-2</v>
      </c>
      <c r="GH9" s="6">
        <f t="shared" si="92"/>
        <v>4.1676120985832181</v>
      </c>
      <c r="GI9" s="6">
        <f t="shared" si="93"/>
        <v>0.42429414265692783</v>
      </c>
      <c r="GJ9" s="6">
        <f t="shared" ref="GJ9:GJ57" si="147">DEGREES(ACOS(GI9))</f>
        <v>64.894006878170273</v>
      </c>
      <c r="GL9" s="6">
        <f t="shared" si="17"/>
        <v>2.7075873146843623</v>
      </c>
      <c r="GM9" s="6">
        <f t="shared" si="18"/>
        <v>-3.1890223342038819</v>
      </c>
      <c r="GN9" s="6">
        <f t="shared" si="94"/>
        <v>4.9227160690945126E-2</v>
      </c>
      <c r="GO9" s="6">
        <f t="shared" si="95"/>
        <v>1.4254581980233105E-2</v>
      </c>
      <c r="GP9" s="6">
        <f t="shared" si="96"/>
        <v>4.1834068072195478</v>
      </c>
      <c r="GQ9" s="6">
        <f t="shared" si="97"/>
        <v>5.1249453237310928E-2</v>
      </c>
      <c r="GR9" s="6">
        <f t="shared" si="98"/>
        <v>4.1626748263704094</v>
      </c>
      <c r="GS9" s="6">
        <f t="shared" si="99"/>
        <v>0.40965371671160439</v>
      </c>
      <c r="GT9" s="6">
        <f t="shared" ref="GT9:GT57" si="148">DEGREES(ACOS(GS9))-90</f>
        <v>-24.183083684730349</v>
      </c>
      <c r="GU9" s="6">
        <f t="shared" ref="GU9:GU57" si="149">-GC9</f>
        <v>-2.7075873146843623</v>
      </c>
      <c r="GV9" s="6">
        <f>GB9</f>
        <v>3.1890223342038819</v>
      </c>
      <c r="GW9" s="6">
        <f t="shared" ref="GW9:GX57" si="150">GD9</f>
        <v>-9.8626292542469685E-3</v>
      </c>
      <c r="GX9" s="6">
        <f t="shared" si="150"/>
        <v>3.6234549731986476E-2</v>
      </c>
      <c r="GY9" s="6">
        <f t="shared" ref="GY9:GY57" si="151">(GU9^2+GV9^2)^(1/2)</f>
        <v>4.1834068072195478</v>
      </c>
      <c r="GZ9" s="6">
        <f t="shared" si="101"/>
        <v>3.7552816806286707E-2</v>
      </c>
      <c r="HA9" s="6">
        <f t="shared" si="102"/>
        <v>4.1494324060399173</v>
      </c>
      <c r="HB9" s="6">
        <f t="shared" si="103"/>
        <v>0.90552442292133384</v>
      </c>
      <c r="HC9" s="6">
        <f t="shared" ref="HC9:HC57" si="152">DEGREES(ACOS(HB9))-90</f>
        <v>-64.894006878169691</v>
      </c>
      <c r="HE9" s="6">
        <f t="shared" ref="HE9:HE35" si="153">GT9</f>
        <v>-24.183083684730349</v>
      </c>
      <c r="HF9" s="6">
        <f t="shared" ref="HF9:HF34" si="154">HC9</f>
        <v>-64.894006878169691</v>
      </c>
      <c r="HG9" s="6">
        <f t="shared" ref="HG9:HG57" si="155">AVERAGE(HF9,HE9)</f>
        <v>-44.53854528145002</v>
      </c>
      <c r="HH9" s="6">
        <f t="shared" ref="HH9:HH57" si="156">COS(RADIANS(HG9))</f>
        <v>0.71277875663659818</v>
      </c>
      <c r="HJ9" s="6">
        <f t="shared" si="104"/>
        <v>-3.1890223342038819</v>
      </c>
      <c r="HK9" s="6">
        <f t="shared" si="105"/>
        <v>-2.7075873146843623</v>
      </c>
      <c r="HL9" s="6">
        <f t="shared" si="19"/>
        <v>-3.2830946589427867E-2</v>
      </c>
      <c r="HM9" s="6">
        <f t="shared" si="20"/>
        <v>-1.6447744517137792</v>
      </c>
      <c r="HN9" s="6">
        <f t="shared" si="106"/>
        <v>4.1834068072195478</v>
      </c>
      <c r="HO9" s="6">
        <f t="shared" si="21"/>
        <v>1.6451020843899995</v>
      </c>
      <c r="HP9" s="6">
        <f t="shared" si="107"/>
        <v>3.3303326045527917</v>
      </c>
      <c r="HQ9" s="6">
        <f t="shared" si="108"/>
        <v>0.66230487210413325</v>
      </c>
      <c r="HR9" s="6">
        <f t="shared" si="109"/>
        <v>48.524106767113558</v>
      </c>
      <c r="HS9" s="6">
        <f t="shared" si="110"/>
        <v>-3.1890223342038819</v>
      </c>
      <c r="HT9" s="6">
        <f t="shared" si="110"/>
        <v>-2.7075873146843623</v>
      </c>
      <c r="HU9" s="6">
        <f t="shared" si="22"/>
        <v>-1.6846472033041877</v>
      </c>
      <c r="HV9" s="6">
        <f t="shared" si="23"/>
        <v>0.26306087552401358</v>
      </c>
      <c r="HW9" s="6">
        <f t="shared" si="111"/>
        <v>4.1834068072195478</v>
      </c>
      <c r="HX9" s="6">
        <f t="shared" si="24"/>
        <v>1.7050622345920636</v>
      </c>
      <c r="HY9" s="6">
        <f t="shared" si="112"/>
        <v>3.3298491263806191</v>
      </c>
      <c r="HZ9" s="6">
        <f t="shared" si="113"/>
        <v>0.65332083931213814</v>
      </c>
      <c r="IA9" s="6">
        <f t="shared" si="114"/>
        <v>49.207550604030892</v>
      </c>
      <c r="IB9" s="6">
        <f t="shared" si="115"/>
        <v>48.865828685572225</v>
      </c>
      <c r="IC9" s="6">
        <f t="shared" si="116"/>
        <v>0.75317119842924074</v>
      </c>
      <c r="ID9" s="6">
        <f t="shared" si="117"/>
        <v>-3.2830946589427867E-2</v>
      </c>
      <c r="IE9" s="6">
        <f t="shared" si="117"/>
        <v>-1.6447744517137792</v>
      </c>
      <c r="IF9" s="6">
        <f t="shared" si="118"/>
        <v>4.9227160690945126E-2</v>
      </c>
      <c r="IG9" s="6">
        <f t="shared" si="119"/>
        <v>1.4254581980233105E-2</v>
      </c>
      <c r="IH9" s="6">
        <f t="shared" ref="IH9:IH57" si="157">(ID9^2+IE9^2)^(1/2)</f>
        <v>1.6451020843899995</v>
      </c>
      <c r="II9" s="6">
        <f t="shared" si="120"/>
        <v>5.1249453237310928E-2</v>
      </c>
      <c r="IJ9" s="6">
        <f t="shared" ref="IJ9:IJ57" si="158">((IF9-ID9)^2+(IG9-IE9)^2)^(1/2)</f>
        <v>1.6610571536254031</v>
      </c>
      <c r="IK9" s="6">
        <f t="shared" ref="IK9:IK57" si="159">(IH9^2+II9^2-IJ9^2)/(2*IH9*II9)</f>
        <v>-0.29725505206359687</v>
      </c>
      <c r="IL9" s="6">
        <f t="shared" ref="IL9:IL57" si="160">DEGREES(ACOS(IK9))</f>
        <v>107.29280954815621</v>
      </c>
      <c r="IM9" s="6">
        <f t="shared" si="121"/>
        <v>-1.6846472033041877</v>
      </c>
      <c r="IN9" s="6">
        <f t="shared" si="121"/>
        <v>0.26306087552401358</v>
      </c>
      <c r="IO9" s="6">
        <f t="shared" si="122"/>
        <v>-9.8626292542469685E-3</v>
      </c>
      <c r="IP9" s="6">
        <f t="shared" si="123"/>
        <v>3.6234549731986476E-2</v>
      </c>
      <c r="IQ9" s="6">
        <f t="shared" ref="IQ9:IQ57" si="161">(IM9^2+IN9^2)^(1/2)</f>
        <v>1.7050622345920636</v>
      </c>
      <c r="IR9" s="6">
        <f t="shared" si="124"/>
        <v>3.7552816806286707E-2</v>
      </c>
      <c r="IS9" s="6">
        <f t="shared" ref="IS9:IS57" si="162">((IO9-IM9)^2+(IP9-IN9)^2)^(1/2)</f>
        <v>1.6900750135860694</v>
      </c>
      <c r="IT9" s="6">
        <f t="shared" ref="IT9:IT57" si="163">(IQ9^2+IR9^2-IS9^2)/(2*IQ9*IR9)</f>
        <v>0.40835527397762855</v>
      </c>
      <c r="IU9" s="6">
        <f t="shared" ref="IU9:IU57" si="164">DEGREES(ACOS(IT9))</f>
        <v>65.898442517799239</v>
      </c>
      <c r="IV9" s="6">
        <f t="shared" ref="IV9:IV57" si="165">AVERAGE(IU9,IL9)</f>
        <v>86.595626032977719</v>
      </c>
    </row>
    <row r="10" spans="1:256">
      <c r="A10" s="4">
        <f>((A6-A5)^2+(B6-B5)^2)^(1/2)</f>
        <v>322.57552081367561</v>
      </c>
      <c r="B10" s="4">
        <v>10</v>
      </c>
      <c r="C10" s="5">
        <v>4</v>
      </c>
      <c r="D10" s="6">
        <v>-431.4443</v>
      </c>
      <c r="E10" s="6">
        <v>315.34730000000002</v>
      </c>
      <c r="F10" s="6">
        <v>-311.17970000000003</v>
      </c>
      <c r="G10" s="6">
        <v>401.08049999999997</v>
      </c>
      <c r="H10" s="6">
        <v>-380.86439999999999</v>
      </c>
      <c r="I10" s="6">
        <v>322.16109999999998</v>
      </c>
      <c r="J10" s="6">
        <v>-387.78390000000002</v>
      </c>
      <c r="K10" s="6">
        <v>248.26900000000001</v>
      </c>
      <c r="L10" s="6">
        <v>-376.6703</v>
      </c>
      <c r="M10" s="6">
        <v>194.28890000000001</v>
      </c>
      <c r="N10" s="6">
        <v>-378.25799999999998</v>
      </c>
      <c r="O10" s="6">
        <v>142.6902</v>
      </c>
      <c r="P10" s="6">
        <v>-408.42340000000002</v>
      </c>
      <c r="Q10" s="6">
        <v>358.21390000000002</v>
      </c>
      <c r="R10" s="6">
        <v>-487.40899999999999</v>
      </c>
      <c r="S10" s="6">
        <v>363.37380000000002</v>
      </c>
      <c r="T10" s="6">
        <v>-534.64170000000001</v>
      </c>
      <c r="U10" s="6">
        <v>378.45639999999997</v>
      </c>
      <c r="V10" s="6">
        <v>-589.41570000000002</v>
      </c>
      <c r="W10" s="6">
        <v>388.3793</v>
      </c>
      <c r="X10" s="6">
        <v>-431.39781323249002</v>
      </c>
      <c r="Y10" s="6">
        <v>315.28420574487598</v>
      </c>
      <c r="Z10" s="6">
        <v>-311.51376205316399</v>
      </c>
      <c r="AA10" s="6">
        <v>400.28789752815902</v>
      </c>
      <c r="AB10" s="6">
        <v>-380.08625262925602</v>
      </c>
      <c r="AC10" s="6">
        <v>322.18713878921199</v>
      </c>
      <c r="AD10" s="6">
        <v>-387.59534580392898</v>
      </c>
      <c r="AE10" s="6">
        <v>246.054765520713</v>
      </c>
      <c r="AF10" s="6">
        <v>-376.67027544467697</v>
      </c>
      <c r="AG10" s="6">
        <v>197.15802273055201</v>
      </c>
      <c r="AH10" s="6">
        <v>-377.793052964021</v>
      </c>
      <c r="AI10" s="6">
        <v>142.89633801664999</v>
      </c>
      <c r="AJ10" s="6">
        <v>-408.10392261852002</v>
      </c>
      <c r="AK10" s="6">
        <v>358.09402850438499</v>
      </c>
      <c r="AL10" s="6">
        <v>-487.01725432810201</v>
      </c>
      <c r="AM10" s="6">
        <v>363.64326305604698</v>
      </c>
      <c r="AN10" s="6">
        <v>-534.71004035495901</v>
      </c>
      <c r="AO10" s="6">
        <v>379.03796116642201</v>
      </c>
      <c r="AP10" s="6">
        <v>-588.873343697113</v>
      </c>
      <c r="AQ10" s="6">
        <v>387.965906422096</v>
      </c>
      <c r="AR10" s="6">
        <f t="shared" si="25"/>
        <v>-13.373544655351321</v>
      </c>
      <c r="AS10" s="6">
        <f t="shared" si="9"/>
        <v>9.7739656422034837</v>
      </c>
      <c r="AT10" s="6">
        <f t="shared" si="9"/>
        <v>-9.6570800309766511</v>
      </c>
      <c r="AU10" s="6">
        <f t="shared" si="9"/>
        <v>12.409121948201744</v>
      </c>
      <c r="AV10" s="6">
        <f t="shared" si="9"/>
        <v>-11.782861007881609</v>
      </c>
      <c r="AW10" s="6">
        <f t="shared" si="9"/>
        <v>9.9879599659799378</v>
      </c>
      <c r="AX10" s="6">
        <f t="shared" si="9"/>
        <v>-12.015646594206688</v>
      </c>
      <c r="AY10" s="6">
        <f t="shared" si="9"/>
        <v>7.6278189026884622</v>
      </c>
      <c r="AZ10" s="6">
        <f t="shared" si="9"/>
        <v>-11.676964032935633</v>
      </c>
      <c r="BA10" s="6">
        <f t="shared" si="9"/>
        <v>6.1119957966194649</v>
      </c>
      <c r="BB10" s="6">
        <f t="shared" si="9"/>
        <v>-11.711770688955653</v>
      </c>
      <c r="BC10" s="6">
        <f t="shared" si="9"/>
        <v>4.4298568489079191</v>
      </c>
      <c r="BD10" s="6">
        <f t="shared" si="9"/>
        <v>-12.651422575064116</v>
      </c>
      <c r="BE10" s="6">
        <f t="shared" si="9"/>
        <v>11.101091229772063</v>
      </c>
      <c r="BF10" s="6">
        <f t="shared" si="9"/>
        <v>-15.097774719533366</v>
      </c>
      <c r="BG10" s="6">
        <f t="shared" si="9"/>
        <v>11.273120233636474</v>
      </c>
      <c r="BH10" s="6">
        <f t="shared" si="9"/>
        <v>-16.576274573042244</v>
      </c>
      <c r="BI10" s="6">
        <f t="shared" si="10"/>
        <v>11.750363456294625</v>
      </c>
      <c r="BJ10" s="6">
        <f t="shared" si="10"/>
        <v>-18.255363649780946</v>
      </c>
      <c r="BK10" s="6">
        <f t="shared" si="10"/>
        <v>12.027134155855268</v>
      </c>
      <c r="BM10" s="12">
        <f t="shared" ref="BM10:BM46" si="166">BM9+$BM$8</f>
        <v>3.1281281281281288E-3</v>
      </c>
      <c r="BN10" s="6">
        <f t="shared" si="26"/>
        <v>-11.515312343163986</v>
      </c>
      <c r="BO10" s="6">
        <f t="shared" si="26"/>
        <v>11.091543795202615</v>
      </c>
      <c r="BP10" s="6">
        <f t="shared" si="27"/>
        <v>2.0120848295019082E-2</v>
      </c>
      <c r="BQ10" s="6">
        <f t="shared" si="28"/>
        <v>19.296698348855099</v>
      </c>
      <c r="BR10" s="6">
        <f t="shared" si="29"/>
        <v>77.186793395420395</v>
      </c>
      <c r="BS10" s="6">
        <f t="shared" si="125"/>
        <v>2179.3518818438374</v>
      </c>
      <c r="BT10" s="6">
        <f t="shared" si="126"/>
        <v>8717.4075273753497</v>
      </c>
      <c r="BU10" s="6">
        <f t="shared" si="127"/>
        <v>8.7174075273753502</v>
      </c>
      <c r="BW10" s="12">
        <f t="shared" ref="BW10:BW57" si="167">BW9+$BM$8</f>
        <v>3.1281281281281288E-3</v>
      </c>
      <c r="BX10" s="6">
        <f t="shared" si="30"/>
        <v>-11.694367360945643</v>
      </c>
      <c r="BY10" s="6">
        <f t="shared" si="30"/>
        <v>5.2709263227636924</v>
      </c>
      <c r="BZ10" s="6">
        <f t="shared" si="31"/>
        <v>5.2479700708553255E-2</v>
      </c>
      <c r="CA10" s="6">
        <f t="shared" si="32"/>
        <v>50.330132167530905</v>
      </c>
      <c r="CB10" s="6">
        <f t="shared" si="33"/>
        <v>-17.415819111411594</v>
      </c>
      <c r="CC10" s="6">
        <f t="shared" si="33"/>
        <v>11.888748806074947</v>
      </c>
      <c r="CD10" s="6">
        <f t="shared" si="34"/>
        <v>4.5316598683630867E-2</v>
      </c>
      <c r="CE10" s="6">
        <f t="shared" si="35"/>
        <v>43.460430801549343</v>
      </c>
      <c r="CF10" s="6">
        <f t="shared" si="36"/>
        <v>46.895281484540121</v>
      </c>
      <c r="CH10" s="6">
        <f t="shared" si="128"/>
        <v>1.6451020843899995</v>
      </c>
      <c r="CI10" s="6">
        <f t="shared" si="129"/>
        <v>0.10958414137420165</v>
      </c>
      <c r="CJ10" s="6">
        <f t="shared" si="130"/>
        <v>1.6599644418182489</v>
      </c>
      <c r="CK10" s="6">
        <f t="shared" si="131"/>
        <v>1.7371376682193935</v>
      </c>
      <c r="CL10" s="6">
        <f t="shared" si="132"/>
        <v>0.12887094198380902</v>
      </c>
      <c r="CM10" s="15">
        <f t="shared" si="37"/>
        <v>1.7073253337912249</v>
      </c>
      <c r="CN10" s="15">
        <f t="shared" si="38"/>
        <v>8.9659773701220177E-2</v>
      </c>
      <c r="CO10" s="15">
        <f t="shared" si="39"/>
        <v>1.7629865260107258</v>
      </c>
      <c r="CP10" s="15">
        <f t="shared" si="40"/>
        <v>8.7589435397635515E-2</v>
      </c>
      <c r="CQ10" s="15">
        <f t="shared" si="133"/>
        <v>0.17724920909885569</v>
      </c>
      <c r="CR10" s="6">
        <f t="shared" si="134"/>
        <v>1.7050622345920636</v>
      </c>
      <c r="CS10" s="6">
        <f t="shared" si="135"/>
        <v>0.11346562432696221</v>
      </c>
      <c r="CT10" s="6">
        <f t="shared" si="136"/>
        <v>1.7400560451914941</v>
      </c>
      <c r="CU10" s="6">
        <f t="shared" si="137"/>
        <v>1.7041105216601566</v>
      </c>
      <c r="CV10" s="6">
        <f t="shared" si="138"/>
        <v>8.3871146638355362E-2</v>
      </c>
      <c r="CW10" s="15">
        <f t="shared" si="41"/>
        <v>1.7792919520552601</v>
      </c>
      <c r="CX10" s="15">
        <f t="shared" si="42"/>
        <v>9.2911446025795583E-2</v>
      </c>
      <c r="CY10" s="15">
        <f t="shared" si="43"/>
        <v>1.7640188567450032</v>
      </c>
      <c r="CZ10" s="15">
        <f t="shared" si="44"/>
        <v>6.5228569630910282E-2</v>
      </c>
      <c r="DA10" s="15">
        <f t="shared" si="139"/>
        <v>0.15814001565670588</v>
      </c>
      <c r="DB10" s="6">
        <f t="shared" si="45"/>
        <v>0.16769461237778077</v>
      </c>
      <c r="DD10" s="12">
        <f t="shared" ref="DD10:DD46" si="168">DD9+$DD$8</f>
        <v>3.1281281281281288E-3</v>
      </c>
      <c r="DE10" s="6">
        <f t="shared" si="46"/>
        <v>-3.7164646243746695</v>
      </c>
      <c r="DF10" s="6">
        <f t="shared" si="46"/>
        <v>-2.6351563059982599</v>
      </c>
      <c r="DG10" s="6">
        <f t="shared" si="47"/>
        <v>-0.23278558632507895</v>
      </c>
      <c r="DH10" s="6">
        <f t="shared" si="47"/>
        <v>-2.3601410632914757</v>
      </c>
      <c r="DI10" s="6">
        <f t="shared" si="48"/>
        <v>4.5558926744679518</v>
      </c>
      <c r="DJ10" s="6">
        <f t="shared" si="49"/>
        <v>2.3715933394735549</v>
      </c>
      <c r="DK10" s="6">
        <f t="shared" si="50"/>
        <v>3.4945175666845905</v>
      </c>
      <c r="DL10" s="6">
        <f t="shared" si="51"/>
        <v>0.65568352594053003</v>
      </c>
      <c r="DM10" s="6">
        <f t="shared" si="52"/>
        <v>49.028501148977291</v>
      </c>
      <c r="DN10" s="6">
        <f t="shared" si="53"/>
        <v>-3.7164646243746695</v>
      </c>
      <c r="DO10" s="6">
        <f t="shared" si="53"/>
        <v>-2.6351563059982599</v>
      </c>
      <c r="DP10" s="6">
        <f t="shared" si="54"/>
        <v>-2.44635214446925</v>
      </c>
      <c r="DQ10" s="6">
        <f t="shared" si="54"/>
        <v>0.17202900386441122</v>
      </c>
      <c r="DR10" s="6">
        <f t="shared" si="55"/>
        <v>4.5558926744679518</v>
      </c>
      <c r="DS10" s="6">
        <f t="shared" si="56"/>
        <v>2.4523932785994744</v>
      </c>
      <c r="DT10" s="6">
        <f t="shared" si="57"/>
        <v>3.0811483371496862</v>
      </c>
      <c r="DU10" s="6">
        <f t="shared" si="58"/>
        <v>0.77316577042179913</v>
      </c>
      <c r="DV10" s="6">
        <f t="shared" si="59"/>
        <v>39.360970311997562</v>
      </c>
      <c r="DW10" s="6">
        <f t="shared" si="60"/>
        <v>44.194735730487423</v>
      </c>
      <c r="DX10" s="6">
        <f t="shared" si="140"/>
        <v>1073.5752716775669</v>
      </c>
      <c r="DY10" s="6">
        <f t="shared" si="61"/>
        <v>-0.23278558632507895</v>
      </c>
      <c r="DZ10" s="6">
        <f t="shared" si="61"/>
        <v>-2.3601410632914757</v>
      </c>
      <c r="EA10" s="6">
        <f t="shared" si="61"/>
        <v>0.33868256127105489</v>
      </c>
      <c r="EB10" s="6">
        <f t="shared" si="61"/>
        <v>-1.5158231060689973</v>
      </c>
      <c r="EC10" s="6">
        <f t="shared" si="62"/>
        <v>2.3715933394735549</v>
      </c>
      <c r="ED10" s="6">
        <f t="shared" si="11"/>
        <v>1.553198495428638</v>
      </c>
      <c r="EE10" s="6">
        <f t="shared" si="63"/>
        <v>1.019533548543301</v>
      </c>
      <c r="EF10" s="6">
        <f t="shared" si="64"/>
        <v>0.94982041599651934</v>
      </c>
      <c r="EG10" s="6">
        <f t="shared" si="65"/>
        <v>18.227796030939711</v>
      </c>
      <c r="EH10" s="6">
        <f t="shared" si="66"/>
        <v>-2.44635214446925</v>
      </c>
      <c r="EI10" s="6">
        <f t="shared" si="66"/>
        <v>0.17202900386441122</v>
      </c>
      <c r="EJ10" s="6">
        <f t="shared" si="66"/>
        <v>-1.4784998535088789</v>
      </c>
      <c r="EK10" s="6">
        <f t="shared" si="66"/>
        <v>0.47724322265815111</v>
      </c>
      <c r="EL10" s="6">
        <f t="shared" si="67"/>
        <v>2.4523932785994744</v>
      </c>
      <c r="EM10" s="6">
        <f t="shared" si="12"/>
        <v>1.5536160756116404</v>
      </c>
      <c r="EN10" s="6">
        <f t="shared" si="68"/>
        <v>1.0148368225833706</v>
      </c>
      <c r="EO10" s="6">
        <f t="shared" si="69"/>
        <v>0.97085448933957064</v>
      </c>
      <c r="EP10" s="6">
        <f t="shared" si="70"/>
        <v>13.867046053747316</v>
      </c>
      <c r="EQ10" s="6">
        <f t="shared" si="71"/>
        <v>16.047421042343515</v>
      </c>
      <c r="ER10" s="6">
        <f t="shared" si="141"/>
        <v>-465.61538747276938</v>
      </c>
      <c r="ES10" s="6">
        <f t="shared" si="72"/>
        <v>0.33868256127105489</v>
      </c>
      <c r="ET10" s="6">
        <f t="shared" si="72"/>
        <v>-1.5158231060689973</v>
      </c>
      <c r="EU10" s="6">
        <f t="shared" si="72"/>
        <v>-3.4806656020020199E-2</v>
      </c>
      <c r="EV10" s="6">
        <f t="shared" si="72"/>
        <v>-1.6821389477115458</v>
      </c>
      <c r="EW10" s="6">
        <f t="shared" si="73"/>
        <v>1.553198495428638</v>
      </c>
      <c r="EX10" s="6">
        <f t="shared" si="13"/>
        <v>1.6824990171502041</v>
      </c>
      <c r="EY10" s="6">
        <f t="shared" si="74"/>
        <v>0.40884612583950114</v>
      </c>
      <c r="EZ10" s="6">
        <f t="shared" si="75"/>
        <v>0.97121663729037289</v>
      </c>
      <c r="FA10" s="6">
        <f t="shared" si="76"/>
        <v>13.780203818669454</v>
      </c>
      <c r="FB10" s="6">
        <f t="shared" si="77"/>
        <v>-1.4784998535088789</v>
      </c>
      <c r="FC10" s="6">
        <f t="shared" si="77"/>
        <v>0.47724322265815111</v>
      </c>
      <c r="FD10" s="6">
        <f t="shared" si="77"/>
        <v>-1.6790890767387019</v>
      </c>
      <c r="FE10" s="6">
        <f t="shared" si="77"/>
        <v>0.27677069956064315</v>
      </c>
      <c r="FF10" s="6">
        <f t="shared" si="78"/>
        <v>1.5536160756116404</v>
      </c>
      <c r="FG10" s="6">
        <f t="shared" si="14"/>
        <v>1.7017467930801322</v>
      </c>
      <c r="FH10" s="6">
        <f t="shared" si="79"/>
        <v>0.28359349250824606</v>
      </c>
      <c r="FI10" s="6">
        <f t="shared" si="80"/>
        <v>0.98893993374109812</v>
      </c>
      <c r="FJ10" s="6">
        <f t="shared" si="81"/>
        <v>8.5293824039107662</v>
      </c>
      <c r="FK10" s="6">
        <f t="shared" si="82"/>
        <v>11.154793111290111</v>
      </c>
      <c r="FL10" s="6">
        <f t="shared" si="142"/>
        <v>395.49898085187283</v>
      </c>
      <c r="FN10" s="12">
        <f t="shared" ref="FN10:FN57" si="169">FN9+$DD$8</f>
        <v>3.1281281281281288E-3</v>
      </c>
      <c r="FO10" s="6">
        <f t="shared" si="83"/>
        <v>-11.694367360945643</v>
      </c>
      <c r="FP10" s="6">
        <f t="shared" si="83"/>
        <v>5.2709263227636924</v>
      </c>
      <c r="FQ10" s="6">
        <f t="shared" si="84"/>
        <v>3.1890223342038819</v>
      </c>
      <c r="FR10" s="6">
        <f t="shared" si="85"/>
        <v>2.7075873146843623</v>
      </c>
      <c r="FS10" s="6">
        <f t="shared" si="143"/>
        <v>5.0290365003689885E-2</v>
      </c>
      <c r="FT10" s="6">
        <f t="shared" si="143"/>
        <v>1.4999939141708829E-2</v>
      </c>
      <c r="FU10" s="6">
        <f t="shared" si="144"/>
        <v>4.1834068072195478</v>
      </c>
      <c r="FV10" s="6">
        <f t="shared" si="86"/>
        <v>5.2479700708553255E-2</v>
      </c>
      <c r="FW10" s="6">
        <f t="shared" si="87"/>
        <v>4.1354159584509746</v>
      </c>
      <c r="FX10" s="6">
        <f t="shared" si="88"/>
        <v>0.91549210928009306</v>
      </c>
      <c r="FY10" s="6">
        <f t="shared" si="145"/>
        <v>23.724289978513145</v>
      </c>
      <c r="FZ10" s="6">
        <f t="shared" si="15"/>
        <v>-17.415819111411594</v>
      </c>
      <c r="GA10" s="6">
        <f t="shared" si="16"/>
        <v>11.888748806074947</v>
      </c>
      <c r="GB10" s="6">
        <f t="shared" si="89"/>
        <v>3.1890223342038819</v>
      </c>
      <c r="GC10" s="6">
        <f t="shared" si="89"/>
        <v>2.7075873146843623</v>
      </c>
      <c r="GD10" s="6">
        <f t="shared" si="146"/>
        <v>-9.944377913992497E-3</v>
      </c>
      <c r="GE10" s="6">
        <f t="shared" si="146"/>
        <v>4.4212028500815848E-2</v>
      </c>
      <c r="GF10" s="6">
        <f t="shared" si="90"/>
        <v>4.1834068072195478</v>
      </c>
      <c r="GG10" s="6">
        <f t="shared" si="91"/>
        <v>4.5316598683630867E-2</v>
      </c>
      <c r="GH10" s="6">
        <f t="shared" si="92"/>
        <v>4.1625660283401551</v>
      </c>
      <c r="GI10" s="6">
        <f t="shared" si="93"/>
        <v>0.46416352222369206</v>
      </c>
      <c r="GJ10" s="6">
        <f t="shared" si="147"/>
        <v>62.343899930889869</v>
      </c>
      <c r="GL10" s="6">
        <f t="shared" si="17"/>
        <v>2.7075873146843623</v>
      </c>
      <c r="GM10" s="6">
        <f t="shared" si="18"/>
        <v>-3.1890223342038819</v>
      </c>
      <c r="GN10" s="6">
        <f t="shared" si="94"/>
        <v>5.0290365003689885E-2</v>
      </c>
      <c r="GO10" s="6">
        <f t="shared" si="95"/>
        <v>1.4999939141708829E-2</v>
      </c>
      <c r="GP10" s="6">
        <f t="shared" si="96"/>
        <v>4.1834068072195478</v>
      </c>
      <c r="GQ10" s="6">
        <f t="shared" si="97"/>
        <v>5.2479700708553255E-2</v>
      </c>
      <c r="GR10" s="6">
        <f t="shared" si="98"/>
        <v>4.1625696158595185</v>
      </c>
      <c r="GS10" s="6">
        <f t="shared" si="99"/>
        <v>0.40233592661586703</v>
      </c>
      <c r="GT10" s="6">
        <f t="shared" si="148"/>
        <v>-23.724289978510214</v>
      </c>
      <c r="GU10" s="6">
        <f t="shared" si="149"/>
        <v>-2.7075873146843623</v>
      </c>
      <c r="GV10" s="6">
        <f t="shared" si="100"/>
        <v>3.1890223342038819</v>
      </c>
      <c r="GW10" s="6">
        <f t="shared" si="150"/>
        <v>-9.944377913992497E-3</v>
      </c>
      <c r="GX10" s="6">
        <f t="shared" si="150"/>
        <v>4.4212028500815848E-2</v>
      </c>
      <c r="GY10" s="6">
        <f t="shared" si="151"/>
        <v>4.1834068072195478</v>
      </c>
      <c r="GZ10" s="6">
        <f t="shared" si="101"/>
        <v>4.5316598683630867E-2</v>
      </c>
      <c r="HA10" s="6">
        <f t="shared" si="102"/>
        <v>4.1433210439408716</v>
      </c>
      <c r="HB10" s="6">
        <f t="shared" si="103"/>
        <v>0.88574952703171872</v>
      </c>
      <c r="HC10" s="6">
        <f t="shared" si="152"/>
        <v>-62.34389993089107</v>
      </c>
      <c r="HE10" s="6">
        <f t="shared" si="153"/>
        <v>-23.724289978510214</v>
      </c>
      <c r="HF10" s="6">
        <f t="shared" si="154"/>
        <v>-62.34389993089107</v>
      </c>
      <c r="HG10" s="6">
        <f t="shared" si="155"/>
        <v>-43.034094954700642</v>
      </c>
      <c r="HH10" s="6">
        <f t="shared" si="156"/>
        <v>0.73094773592356288</v>
      </c>
      <c r="HJ10" s="6">
        <f t="shared" si="104"/>
        <v>-3.1890223342038819</v>
      </c>
      <c r="HK10" s="6">
        <f t="shared" si="105"/>
        <v>-2.7075873146843623</v>
      </c>
      <c r="HL10" s="6">
        <f t="shared" si="19"/>
        <v>-3.4806656020020199E-2</v>
      </c>
      <c r="HM10" s="6">
        <f t="shared" si="20"/>
        <v>-1.6821389477115458</v>
      </c>
      <c r="HN10" s="6">
        <f t="shared" si="106"/>
        <v>4.1834068072195478</v>
      </c>
      <c r="HO10" s="6">
        <f t="shared" si="21"/>
        <v>1.6824990171502041</v>
      </c>
      <c r="HP10" s="6">
        <f t="shared" si="107"/>
        <v>3.3167183929040607</v>
      </c>
      <c r="HQ10" s="6">
        <f t="shared" si="108"/>
        <v>0.66285226715654844</v>
      </c>
      <c r="HR10" s="6">
        <f t="shared" si="109"/>
        <v>48.482232606706994</v>
      </c>
      <c r="HS10" s="6">
        <f t="shared" si="110"/>
        <v>-3.1890223342038819</v>
      </c>
      <c r="HT10" s="6">
        <f t="shared" si="110"/>
        <v>-2.7075873146843623</v>
      </c>
      <c r="HU10" s="6">
        <f t="shared" si="22"/>
        <v>-1.6790890767387019</v>
      </c>
      <c r="HV10" s="6">
        <f t="shared" si="23"/>
        <v>0.27677069956064315</v>
      </c>
      <c r="HW10" s="6">
        <f t="shared" si="111"/>
        <v>4.1834068072195478</v>
      </c>
      <c r="HX10" s="6">
        <f t="shared" si="24"/>
        <v>1.7017467930801322</v>
      </c>
      <c r="HY10" s="6">
        <f t="shared" si="112"/>
        <v>3.3445913351540879</v>
      </c>
      <c r="HZ10" s="6">
        <f t="shared" si="113"/>
        <v>0.64688967734270753</v>
      </c>
      <c r="IA10" s="6">
        <f t="shared" si="114"/>
        <v>49.692494716374739</v>
      </c>
      <c r="IB10" s="6">
        <f t="shared" si="115"/>
        <v>49.087363661540863</v>
      </c>
      <c r="IC10" s="6">
        <f t="shared" si="116"/>
        <v>0.75570905050768378</v>
      </c>
      <c r="ID10" s="6">
        <f t="shared" si="117"/>
        <v>-3.4806656020020199E-2</v>
      </c>
      <c r="IE10" s="6">
        <f t="shared" si="117"/>
        <v>-1.6821389477115458</v>
      </c>
      <c r="IF10" s="6">
        <f t="shared" si="118"/>
        <v>5.0290365003689885E-2</v>
      </c>
      <c r="IG10" s="6">
        <f t="shared" si="119"/>
        <v>1.4999939141708829E-2</v>
      </c>
      <c r="IH10" s="6">
        <f t="shared" si="157"/>
        <v>1.6824990171502041</v>
      </c>
      <c r="II10" s="6">
        <f t="shared" si="120"/>
        <v>5.2479700708553255E-2</v>
      </c>
      <c r="IJ10" s="6">
        <f t="shared" si="158"/>
        <v>1.6992709920011622</v>
      </c>
      <c r="IK10" s="6">
        <f t="shared" si="159"/>
        <v>-0.30558691201274829</v>
      </c>
      <c r="IL10" s="6">
        <f t="shared" si="160"/>
        <v>107.79347741478156</v>
      </c>
      <c r="IM10" s="6">
        <f t="shared" si="121"/>
        <v>-1.6790890767387019</v>
      </c>
      <c r="IN10" s="6">
        <f t="shared" si="121"/>
        <v>0.27677069956064315</v>
      </c>
      <c r="IO10" s="6">
        <f t="shared" si="122"/>
        <v>-9.944377913992497E-3</v>
      </c>
      <c r="IP10" s="6">
        <f t="shared" si="123"/>
        <v>4.4212028500815848E-2</v>
      </c>
      <c r="IQ10" s="6">
        <f t="shared" si="161"/>
        <v>1.7017467930801322</v>
      </c>
      <c r="IR10" s="6">
        <f t="shared" si="124"/>
        <v>4.5316598683630867E-2</v>
      </c>
      <c r="IS10" s="6">
        <f t="shared" si="162"/>
        <v>1.6852678010036692</v>
      </c>
      <c r="IT10" s="6">
        <f t="shared" si="163"/>
        <v>0.37519547094327543</v>
      </c>
      <c r="IU10" s="6">
        <f t="shared" si="164"/>
        <v>67.963605352735769</v>
      </c>
      <c r="IV10" s="6">
        <f t="shared" si="165"/>
        <v>87.878541383758659</v>
      </c>
    </row>
    <row r="11" spans="1:256">
      <c r="A11" s="4">
        <v>1</v>
      </c>
      <c r="B11" s="4">
        <f>B10/A10</f>
        <v>3.10004924576287E-2</v>
      </c>
      <c r="C11" s="5">
        <v>5</v>
      </c>
      <c r="D11" s="6">
        <v>-431.84120000000001</v>
      </c>
      <c r="E11" s="6">
        <v>314.55349999999999</v>
      </c>
      <c r="F11" s="6">
        <v>-312.37049999999999</v>
      </c>
      <c r="G11" s="6">
        <v>399.49279999999999</v>
      </c>
      <c r="H11" s="6">
        <v>-380.51080000000002</v>
      </c>
      <c r="I11" s="6">
        <v>322.16109999999998</v>
      </c>
      <c r="J11" s="6">
        <v>-386.59320000000002</v>
      </c>
      <c r="K11" s="6">
        <v>244.6968</v>
      </c>
      <c r="L11" s="6">
        <v>-374.68579999999997</v>
      </c>
      <c r="M11" s="6">
        <v>198.25800000000001</v>
      </c>
      <c r="N11" s="6">
        <v>-375.87650000000002</v>
      </c>
      <c r="O11" s="6">
        <v>142.29329999999999</v>
      </c>
      <c r="P11" s="6">
        <v>-408.42340000000002</v>
      </c>
      <c r="Q11" s="6">
        <v>357.42009999999999</v>
      </c>
      <c r="R11" s="6">
        <v>-488.2029</v>
      </c>
      <c r="S11" s="6">
        <v>364.96140000000003</v>
      </c>
      <c r="T11" s="6">
        <v>-535.03859999999997</v>
      </c>
      <c r="U11" s="6">
        <v>380.83789999999999</v>
      </c>
      <c r="V11" s="6">
        <v>-589.41570000000002</v>
      </c>
      <c r="W11" s="6">
        <v>389.57</v>
      </c>
      <c r="X11" s="6">
        <v>-431.92538569992303</v>
      </c>
      <c r="Y11" s="6">
        <v>314.84781662348098</v>
      </c>
      <c r="Z11" s="6">
        <v>-312.18509429581502</v>
      </c>
      <c r="AA11" s="6">
        <v>399.632141649966</v>
      </c>
      <c r="AB11" s="6">
        <v>-380.35045103400199</v>
      </c>
      <c r="AC11" s="6">
        <v>321.62268836339098</v>
      </c>
      <c r="AD11" s="6">
        <v>-386.48217609028598</v>
      </c>
      <c r="AE11" s="6">
        <v>244.970503286976</v>
      </c>
      <c r="AF11" s="6">
        <v>-375.03288211451297</v>
      </c>
      <c r="AG11" s="6">
        <v>198.61064445371201</v>
      </c>
      <c r="AH11" s="6">
        <v>-375.875252640599</v>
      </c>
      <c r="AI11" s="6">
        <v>142.58116756575899</v>
      </c>
      <c r="AJ11" s="6">
        <v>-408.766628585413</v>
      </c>
      <c r="AK11" s="6">
        <v>357.453380541576</v>
      </c>
      <c r="AL11" s="6">
        <v>-487.52099062035501</v>
      </c>
      <c r="AM11" s="6">
        <v>364.73863532105003</v>
      </c>
      <c r="AN11" s="6">
        <v>-534.96171359700702</v>
      </c>
      <c r="AO11" s="6">
        <v>380.456122615347</v>
      </c>
      <c r="AP11" s="6">
        <v>-589.106243090985</v>
      </c>
      <c r="AQ11" s="6">
        <v>389.94920059691901</v>
      </c>
      <c r="AR11" s="6">
        <f t="shared" si="25"/>
        <v>-13.389899661648831</v>
      </c>
      <c r="AS11" s="6">
        <f t="shared" si="9"/>
        <v>9.7604373645370863</v>
      </c>
      <c r="AT11" s="6">
        <f t="shared" si="9"/>
        <v>-9.6778916611015173</v>
      </c>
      <c r="AU11" s="6">
        <f t="shared" si="9"/>
        <v>12.388793193045775</v>
      </c>
      <c r="AV11" s="6">
        <f t="shared" si="9"/>
        <v>-11.791051288535252</v>
      </c>
      <c r="AW11" s="6">
        <f t="shared" si="9"/>
        <v>9.9704617248115674</v>
      </c>
      <c r="AX11" s="6">
        <f t="shared" si="9"/>
        <v>-11.981137784894837</v>
      </c>
      <c r="AY11" s="6">
        <f t="shared" si="9"/>
        <v>7.5942062394894059</v>
      </c>
      <c r="AZ11" s="6">
        <f t="shared" si="9"/>
        <v>-11.626204033353712</v>
      </c>
      <c r="BA11" s="6">
        <f t="shared" si="9"/>
        <v>6.1570277853920743</v>
      </c>
      <c r="BB11" s="6">
        <f t="shared" si="9"/>
        <v>-11.652317934494171</v>
      </c>
      <c r="BC11" s="6">
        <f t="shared" si="9"/>
        <v>4.420086409722205</v>
      </c>
      <c r="BD11" s="6">
        <f t="shared" si="9"/>
        <v>-12.671966786392408</v>
      </c>
      <c r="BE11" s="6">
        <f t="shared" si="9"/>
        <v>11.081230827433009</v>
      </c>
      <c r="BF11" s="6">
        <f t="shared" si="9"/>
        <v>-15.113390792661988</v>
      </c>
      <c r="BG11" s="6">
        <f t="shared" si="9"/>
        <v>11.307077313275997</v>
      </c>
      <c r="BH11" s="6">
        <f t="shared" si="9"/>
        <v>-16.584076567484139</v>
      </c>
      <c r="BI11" s="6">
        <f t="shared" si="10"/>
        <v>11.794327159595724</v>
      </c>
      <c r="BJ11" s="6">
        <f t="shared" si="10"/>
        <v>-18.26258364568406</v>
      </c>
      <c r="BK11" s="6">
        <f t="shared" si="10"/>
        <v>12.088617251963129</v>
      </c>
      <c r="BM11" s="12">
        <f t="shared" si="166"/>
        <v>4.170837504170838E-3</v>
      </c>
      <c r="BN11" s="6">
        <f t="shared" si="26"/>
        <v>-11.533895661375174</v>
      </c>
      <c r="BO11" s="6">
        <f t="shared" si="26"/>
        <v>11.07461527879143</v>
      </c>
      <c r="BP11" s="6">
        <f t="shared" si="27"/>
        <v>2.5137907303950744E-2</v>
      </c>
      <c r="BQ11" s="6">
        <f t="shared" si="28"/>
        <v>24.108258620780919</v>
      </c>
      <c r="BR11" s="6">
        <f t="shared" si="29"/>
        <v>96.433034483123677</v>
      </c>
      <c r="BS11" s="6">
        <f t="shared" si="125"/>
        <v>4614.478763187738</v>
      </c>
      <c r="BT11" s="6">
        <f t="shared" si="126"/>
        <v>18457.915052750952</v>
      </c>
      <c r="BU11" s="6">
        <f t="shared" si="127"/>
        <v>18.457915052750952</v>
      </c>
      <c r="BW11" s="12">
        <f t="shared" si="167"/>
        <v>4.170837504170838E-3</v>
      </c>
      <c r="BX11" s="6">
        <f t="shared" si="30"/>
        <v>-11.639260983923942</v>
      </c>
      <c r="BY11" s="6">
        <f t="shared" si="30"/>
        <v>5.2885570975571401</v>
      </c>
      <c r="BZ11" s="6">
        <f t="shared" si="31"/>
        <v>5.7858076430824738E-2</v>
      </c>
      <c r="CA11" s="6">
        <f t="shared" si="32"/>
        <v>55.48820962021815</v>
      </c>
      <c r="CB11" s="6">
        <f t="shared" si="33"/>
        <v>-17.4233301065841</v>
      </c>
      <c r="CC11" s="6">
        <f t="shared" si="33"/>
        <v>11.941472205779426</v>
      </c>
      <c r="CD11" s="6">
        <f t="shared" si="34"/>
        <v>5.3255721991911142E-2</v>
      </c>
      <c r="CE11" s="6">
        <f t="shared" si="35"/>
        <v>51.074367619122455</v>
      </c>
      <c r="CF11" s="6">
        <f t="shared" si="36"/>
        <v>53.281288619670306</v>
      </c>
      <c r="CH11" s="6">
        <f t="shared" si="128"/>
        <v>1.6824990171502041</v>
      </c>
      <c r="CI11" s="6">
        <f t="shared" si="129"/>
        <v>0.13392324224170807</v>
      </c>
      <c r="CJ11" s="6">
        <f t="shared" si="130"/>
        <v>1.7093887122628229</v>
      </c>
      <c r="CK11" s="6">
        <f t="shared" si="131"/>
        <v>1.788726634258154</v>
      </c>
      <c r="CL11" s="6">
        <f t="shared" si="132"/>
        <v>0.1324501000670576</v>
      </c>
      <c r="CM11" s="15">
        <f t="shared" si="37"/>
        <v>1.7629054858273676</v>
      </c>
      <c r="CN11" s="15">
        <f t="shared" si="38"/>
        <v>0.11116373894115351</v>
      </c>
      <c r="CO11" s="15">
        <f t="shared" si="39"/>
        <v>1.8152827232940172</v>
      </c>
      <c r="CP11" s="15">
        <f t="shared" si="40"/>
        <v>9.2685192415077569E-2</v>
      </c>
      <c r="CQ11" s="15">
        <f t="shared" si="133"/>
        <v>0.20384893135623108</v>
      </c>
      <c r="CR11" s="6">
        <f t="shared" si="134"/>
        <v>1.7017467930801322</v>
      </c>
      <c r="CS11" s="6">
        <f t="shared" si="135"/>
        <v>0.13418811183226778</v>
      </c>
      <c r="CT11" s="6">
        <f t="shared" si="136"/>
        <v>1.7393639262875495</v>
      </c>
      <c r="CU11" s="6">
        <f t="shared" si="137"/>
        <v>1.708483031569924</v>
      </c>
      <c r="CV11" s="6">
        <f t="shared" si="138"/>
        <v>9.3947780991299121E-2</v>
      </c>
      <c r="CW11" s="15">
        <f t="shared" si="41"/>
        <v>1.7876494155999749</v>
      </c>
      <c r="CX11" s="15">
        <f t="shared" si="42"/>
        <v>0.11072602851902327</v>
      </c>
      <c r="CY11" s="15">
        <f t="shared" si="43"/>
        <v>1.7708973694243864</v>
      </c>
      <c r="CZ11" s="15">
        <f t="shared" si="44"/>
        <v>7.6451248261898433E-2</v>
      </c>
      <c r="DA11" s="15">
        <f t="shared" si="139"/>
        <v>0.18717727678092172</v>
      </c>
      <c r="DB11" s="6">
        <f t="shared" si="45"/>
        <v>0.19551310406857642</v>
      </c>
      <c r="DD11" s="12">
        <f t="shared" si="168"/>
        <v>4.170837504170838E-3</v>
      </c>
      <c r="DE11" s="6">
        <f t="shared" si="46"/>
        <v>-3.7120080005473142</v>
      </c>
      <c r="DF11" s="6">
        <f t="shared" si="46"/>
        <v>-2.6283558285086883</v>
      </c>
      <c r="DG11" s="6">
        <f t="shared" si="47"/>
        <v>-0.19008649635958541</v>
      </c>
      <c r="DH11" s="6">
        <f t="shared" si="47"/>
        <v>-2.3762554853221616</v>
      </c>
      <c r="DI11" s="6">
        <f t="shared" si="48"/>
        <v>4.5483247198702585</v>
      </c>
      <c r="DJ11" s="6">
        <f t="shared" si="49"/>
        <v>2.3838462634200899</v>
      </c>
      <c r="DK11" s="6">
        <f t="shared" si="50"/>
        <v>3.5309326904792053</v>
      </c>
      <c r="DL11" s="6">
        <f t="shared" si="51"/>
        <v>0.64111073405600749</v>
      </c>
      <c r="DM11" s="6">
        <f t="shared" si="52"/>
        <v>50.125305911077241</v>
      </c>
      <c r="DN11" s="6">
        <f t="shared" si="53"/>
        <v>-3.7120080005473142</v>
      </c>
      <c r="DO11" s="6">
        <f t="shared" si="53"/>
        <v>-2.6283558285086883</v>
      </c>
      <c r="DP11" s="6">
        <f t="shared" si="54"/>
        <v>-2.44142400626958</v>
      </c>
      <c r="DQ11" s="6">
        <f t="shared" si="54"/>
        <v>0.22584648584298783</v>
      </c>
      <c r="DR11" s="6">
        <f t="shared" si="55"/>
        <v>4.5483247198702585</v>
      </c>
      <c r="DS11" s="6">
        <f t="shared" si="56"/>
        <v>2.4518478365422749</v>
      </c>
      <c r="DT11" s="6">
        <f t="shared" si="57"/>
        <v>3.1242366328057205</v>
      </c>
      <c r="DU11" s="6">
        <f t="shared" si="58"/>
        <v>0.75942721553347892</v>
      </c>
      <c r="DV11" s="6">
        <f t="shared" si="59"/>
        <v>40.586271535647306</v>
      </c>
      <c r="DW11" s="6">
        <f t="shared" si="60"/>
        <v>45.355788723362274</v>
      </c>
      <c r="DX11" s="6">
        <f t="shared" si="140"/>
        <v>1113.4962622866965</v>
      </c>
      <c r="DY11" s="6">
        <f t="shared" si="61"/>
        <v>-0.19008649635958541</v>
      </c>
      <c r="DZ11" s="6">
        <f t="shared" si="61"/>
        <v>-2.3762554853221616</v>
      </c>
      <c r="EA11" s="6">
        <f t="shared" si="61"/>
        <v>0.35493375154112528</v>
      </c>
      <c r="EB11" s="6">
        <f t="shared" si="61"/>
        <v>-1.4371784540973316</v>
      </c>
      <c r="EC11" s="6">
        <f t="shared" si="62"/>
        <v>2.3838462634200899</v>
      </c>
      <c r="ED11" s="6">
        <f t="shared" si="11"/>
        <v>1.4803580232175773</v>
      </c>
      <c r="EE11" s="6">
        <f t="shared" si="63"/>
        <v>1.0857774823580533</v>
      </c>
      <c r="EF11" s="6">
        <f t="shared" si="64"/>
        <v>0.94862180563915655</v>
      </c>
      <c r="EG11" s="6">
        <f t="shared" si="65"/>
        <v>18.446087087694757</v>
      </c>
      <c r="EH11" s="6">
        <f t="shared" si="66"/>
        <v>-2.44142400626958</v>
      </c>
      <c r="EI11" s="6">
        <f t="shared" si="66"/>
        <v>0.22584648584298783</v>
      </c>
      <c r="EJ11" s="6">
        <f t="shared" si="66"/>
        <v>-1.4706857748221509</v>
      </c>
      <c r="EK11" s="6">
        <f t="shared" si="66"/>
        <v>0.48724984631972745</v>
      </c>
      <c r="EL11" s="6">
        <f t="shared" si="67"/>
        <v>2.4518478365422749</v>
      </c>
      <c r="EM11" s="6">
        <f t="shared" si="12"/>
        <v>1.5492995388248292</v>
      </c>
      <c r="EN11" s="6">
        <f t="shared" si="68"/>
        <v>1.005318074473057</v>
      </c>
      <c r="EO11" s="6">
        <f t="shared" si="69"/>
        <v>0.974191993165337</v>
      </c>
      <c r="EP11" s="6">
        <f t="shared" si="70"/>
        <v>13.045277944850296</v>
      </c>
      <c r="EQ11" s="6">
        <f t="shared" si="71"/>
        <v>15.745682516272527</v>
      </c>
      <c r="ER11" s="6">
        <f t="shared" si="141"/>
        <v>-289.37931604312024</v>
      </c>
      <c r="ES11" s="6">
        <f t="shared" si="72"/>
        <v>0.35493375154112528</v>
      </c>
      <c r="ET11" s="6">
        <f t="shared" si="72"/>
        <v>-1.4371784540973316</v>
      </c>
      <c r="EU11" s="6">
        <f t="shared" si="72"/>
        <v>-2.6113901140458751E-2</v>
      </c>
      <c r="EV11" s="6">
        <f t="shared" si="72"/>
        <v>-1.7369413756698693</v>
      </c>
      <c r="EW11" s="6">
        <f t="shared" si="73"/>
        <v>1.4803580232175773</v>
      </c>
      <c r="EX11" s="6">
        <f t="shared" si="13"/>
        <v>1.7371376682193935</v>
      </c>
      <c r="EY11" s="6">
        <f t="shared" si="74"/>
        <v>0.48482483719777442</v>
      </c>
      <c r="EZ11" s="6">
        <f t="shared" si="75"/>
        <v>0.96711769362954825</v>
      </c>
      <c r="FA11" s="6">
        <f t="shared" si="76"/>
        <v>14.733843622229131</v>
      </c>
      <c r="FB11" s="6">
        <f t="shared" si="77"/>
        <v>-1.4706857748221509</v>
      </c>
      <c r="FC11" s="6">
        <f t="shared" si="77"/>
        <v>0.48724984631972745</v>
      </c>
      <c r="FD11" s="6">
        <f t="shared" si="77"/>
        <v>-1.678507078199921</v>
      </c>
      <c r="FE11" s="6">
        <f t="shared" si="77"/>
        <v>0.29429009236740455</v>
      </c>
      <c r="FF11" s="6">
        <f t="shared" si="78"/>
        <v>1.5492995388248292</v>
      </c>
      <c r="FG11" s="6">
        <f t="shared" si="14"/>
        <v>1.7041105216601566</v>
      </c>
      <c r="FH11" s="6">
        <f t="shared" si="79"/>
        <v>0.28358977552615705</v>
      </c>
      <c r="FI11" s="6">
        <f t="shared" si="80"/>
        <v>0.98930815877546596</v>
      </c>
      <c r="FJ11" s="6">
        <f t="shared" si="81"/>
        <v>8.3859369343165238</v>
      </c>
      <c r="FK11" s="6">
        <f t="shared" si="82"/>
        <v>11.559890278272828</v>
      </c>
      <c r="FL11" s="6">
        <f t="shared" si="142"/>
        <v>388.50438702310487</v>
      </c>
      <c r="FN11" s="12">
        <f t="shared" si="169"/>
        <v>4.170837504170838E-3</v>
      </c>
      <c r="FO11" s="6">
        <f t="shared" si="83"/>
        <v>-11.639260983923942</v>
      </c>
      <c r="FP11" s="6">
        <f t="shared" si="83"/>
        <v>5.2885570975571401</v>
      </c>
      <c r="FQ11" s="6">
        <f t="shared" si="84"/>
        <v>3.1890223342038819</v>
      </c>
      <c r="FR11" s="6">
        <f t="shared" si="85"/>
        <v>2.7075873146843623</v>
      </c>
      <c r="FS11" s="6">
        <f t="shared" si="143"/>
        <v>5.5106377021701292E-2</v>
      </c>
      <c r="FT11" s="6">
        <f t="shared" si="143"/>
        <v>1.7630774793447657E-2</v>
      </c>
      <c r="FU11" s="6">
        <f t="shared" si="144"/>
        <v>4.1834068072195478</v>
      </c>
      <c r="FV11" s="6">
        <f t="shared" si="86"/>
        <v>5.7858076430824738E-2</v>
      </c>
      <c r="FW11" s="6">
        <f t="shared" si="87"/>
        <v>4.1300478705679682</v>
      </c>
      <c r="FX11" s="6">
        <f t="shared" si="88"/>
        <v>0.92327200240844209</v>
      </c>
      <c r="FY11" s="6">
        <f t="shared" si="145"/>
        <v>22.59078645930423</v>
      </c>
      <c r="FZ11" s="6">
        <f t="shared" si="15"/>
        <v>-17.4233301065841</v>
      </c>
      <c r="GA11" s="6">
        <f t="shared" si="16"/>
        <v>11.941472205779426</v>
      </c>
      <c r="GB11" s="6">
        <f t="shared" si="89"/>
        <v>3.1890223342038819</v>
      </c>
      <c r="GC11" s="6">
        <f t="shared" si="89"/>
        <v>2.7075873146843623</v>
      </c>
      <c r="GD11" s="6">
        <f t="shared" si="146"/>
        <v>-7.5109951725060853E-3</v>
      </c>
      <c r="GE11" s="6">
        <f t="shared" si="146"/>
        <v>5.272339970447959E-2</v>
      </c>
      <c r="GF11" s="6">
        <f t="shared" si="90"/>
        <v>4.1834068072195478</v>
      </c>
      <c r="GG11" s="6">
        <f t="shared" si="91"/>
        <v>5.3255721991911142E-2</v>
      </c>
      <c r="GH11" s="6">
        <f t="shared" si="92"/>
        <v>4.1552530287428233</v>
      </c>
      <c r="GI11" s="6">
        <f t="shared" si="93"/>
        <v>0.53323888095092542</v>
      </c>
      <c r="GJ11" s="6">
        <f t="shared" si="147"/>
        <v>57.77544469200793</v>
      </c>
      <c r="GL11" s="6">
        <f t="shared" si="17"/>
        <v>2.7075873146843623</v>
      </c>
      <c r="GM11" s="6">
        <f t="shared" si="18"/>
        <v>-3.1890223342038819</v>
      </c>
      <c r="GN11" s="6">
        <f t="shared" si="94"/>
        <v>5.5106377021701292E-2</v>
      </c>
      <c r="GO11" s="6">
        <f t="shared" si="95"/>
        <v>1.7630774793447657E-2</v>
      </c>
      <c r="GP11" s="6">
        <f t="shared" si="96"/>
        <v>4.1834068072195478</v>
      </c>
      <c r="GQ11" s="6">
        <f t="shared" si="97"/>
        <v>5.7858076430824738E-2</v>
      </c>
      <c r="GR11" s="6">
        <f t="shared" si="98"/>
        <v>4.1615236736207608</v>
      </c>
      <c r="GS11" s="6">
        <f t="shared" si="99"/>
        <v>0.38414685937630544</v>
      </c>
      <c r="GT11" s="6">
        <f t="shared" si="148"/>
        <v>-22.59078645930208</v>
      </c>
      <c r="GU11" s="6">
        <f t="shared" si="149"/>
        <v>-2.7075873146843623</v>
      </c>
      <c r="GV11" s="6">
        <f t="shared" si="100"/>
        <v>3.1890223342038819</v>
      </c>
      <c r="GW11" s="6">
        <f t="shared" si="150"/>
        <v>-7.5109951725060853E-3</v>
      </c>
      <c r="GX11" s="6">
        <f t="shared" si="150"/>
        <v>5.272339970447959E-2</v>
      </c>
      <c r="GY11" s="6">
        <f t="shared" si="151"/>
        <v>4.1834068072195478</v>
      </c>
      <c r="GZ11" s="6">
        <f t="shared" si="101"/>
        <v>5.3255721991911142E-2</v>
      </c>
      <c r="HA11" s="6">
        <f t="shared" si="102"/>
        <v>4.1384517802833916</v>
      </c>
      <c r="HB11" s="6">
        <f t="shared" si="103"/>
        <v>0.84596471311882726</v>
      </c>
      <c r="HC11" s="6">
        <f t="shared" si="152"/>
        <v>-57.77544469200889</v>
      </c>
      <c r="HE11" s="6">
        <f t="shared" si="153"/>
        <v>-22.59078645930208</v>
      </c>
      <c r="HF11" s="6">
        <f t="shared" si="154"/>
        <v>-57.77544469200889</v>
      </c>
      <c r="HG11" s="6">
        <f t="shared" si="155"/>
        <v>-40.183115575655485</v>
      </c>
      <c r="HH11" s="6">
        <f t="shared" si="156"/>
        <v>0.76398620461688238</v>
      </c>
      <c r="HJ11" s="6">
        <f t="shared" si="104"/>
        <v>-3.1890223342038819</v>
      </c>
      <c r="HK11" s="6">
        <f t="shared" si="105"/>
        <v>-2.7075873146843623</v>
      </c>
      <c r="HL11" s="6">
        <f t="shared" si="19"/>
        <v>-2.6113901140458751E-2</v>
      </c>
      <c r="HM11" s="6">
        <f t="shared" si="20"/>
        <v>-1.7369413756698693</v>
      </c>
      <c r="HN11" s="6">
        <f t="shared" si="106"/>
        <v>4.1834068072195478</v>
      </c>
      <c r="HO11" s="6">
        <f t="shared" si="21"/>
        <v>1.7371376682193935</v>
      </c>
      <c r="HP11" s="6">
        <f t="shared" si="107"/>
        <v>3.3084956241272323</v>
      </c>
      <c r="HQ11" s="6">
        <f t="shared" si="108"/>
        <v>0.65860700734977884</v>
      </c>
      <c r="HR11" s="6">
        <f t="shared" si="109"/>
        <v>48.806278409741488</v>
      </c>
      <c r="HS11" s="6">
        <f t="shared" si="110"/>
        <v>-3.1890223342038819</v>
      </c>
      <c r="HT11" s="6">
        <f t="shared" si="110"/>
        <v>-2.7075873146843623</v>
      </c>
      <c r="HU11" s="6">
        <f t="shared" si="22"/>
        <v>-1.678507078199921</v>
      </c>
      <c r="HV11" s="6">
        <f t="shared" si="23"/>
        <v>0.29429009236740455</v>
      </c>
      <c r="HW11" s="6">
        <f t="shared" si="111"/>
        <v>4.1834068072195478</v>
      </c>
      <c r="HX11" s="6">
        <f t="shared" si="24"/>
        <v>1.7041105216601566</v>
      </c>
      <c r="HY11" s="6">
        <f t="shared" si="112"/>
        <v>3.3604946519208374</v>
      </c>
      <c r="HZ11" s="6">
        <f t="shared" si="113"/>
        <v>0.63907818654703585</v>
      </c>
      <c r="IA11" s="6">
        <f t="shared" si="114"/>
        <v>50.276883512982437</v>
      </c>
      <c r="IB11" s="6">
        <f t="shared" si="115"/>
        <v>49.541580961361959</v>
      </c>
      <c r="IC11" s="6">
        <f t="shared" si="116"/>
        <v>0.76087708579305391</v>
      </c>
      <c r="ID11" s="6">
        <f t="shared" si="117"/>
        <v>-2.6113901140458751E-2</v>
      </c>
      <c r="IE11" s="6">
        <f t="shared" si="117"/>
        <v>-1.7369413756698693</v>
      </c>
      <c r="IF11" s="6">
        <f t="shared" si="118"/>
        <v>5.5106377021701292E-2</v>
      </c>
      <c r="IG11" s="6">
        <f t="shared" si="119"/>
        <v>1.7630774793447657E-2</v>
      </c>
      <c r="IH11" s="6">
        <f t="shared" si="157"/>
        <v>1.7371376682193935</v>
      </c>
      <c r="II11" s="6">
        <f t="shared" si="120"/>
        <v>5.7858076430824738E-2</v>
      </c>
      <c r="IJ11" s="6">
        <f t="shared" si="158"/>
        <v>1.7564510140525431</v>
      </c>
      <c r="IK11" s="6">
        <f t="shared" si="159"/>
        <v>-0.31900786087450661</v>
      </c>
      <c r="IL11" s="6">
        <f t="shared" si="160"/>
        <v>108.60293513095576</v>
      </c>
      <c r="IM11" s="6">
        <f t="shared" si="121"/>
        <v>-1.678507078199921</v>
      </c>
      <c r="IN11" s="6">
        <f t="shared" si="121"/>
        <v>0.29429009236740455</v>
      </c>
      <c r="IO11" s="6">
        <f t="shared" si="122"/>
        <v>-7.5109951725060853E-3</v>
      </c>
      <c r="IP11" s="6">
        <f t="shared" si="123"/>
        <v>5.272339970447959E-2</v>
      </c>
      <c r="IQ11" s="6">
        <f t="shared" si="161"/>
        <v>1.7041105216601566</v>
      </c>
      <c r="IR11" s="6">
        <f t="shared" si="124"/>
        <v>5.3255721991911142E-2</v>
      </c>
      <c r="IS11" s="6">
        <f t="shared" si="162"/>
        <v>1.6883667778350375</v>
      </c>
      <c r="IT11" s="6">
        <f t="shared" si="163"/>
        <v>0.30988546478728168</v>
      </c>
      <c r="IU11" s="6">
        <f t="shared" si="164"/>
        <v>71.947671795009626</v>
      </c>
      <c r="IV11" s="6">
        <f t="shared" si="165"/>
        <v>90.275303462982691</v>
      </c>
    </row>
    <row r="12" spans="1:256">
      <c r="C12" s="5">
        <v>6</v>
      </c>
      <c r="D12" s="6">
        <v>-432.63510000000002</v>
      </c>
      <c r="E12" s="6">
        <v>314.9504</v>
      </c>
      <c r="F12" s="6">
        <v>-312.76740000000001</v>
      </c>
      <c r="G12" s="6">
        <v>399.09589999999997</v>
      </c>
      <c r="H12" s="6">
        <v>-380.15719999999999</v>
      </c>
      <c r="I12" s="6">
        <v>320.03930000000003</v>
      </c>
      <c r="J12" s="6">
        <v>-385.00549999999998</v>
      </c>
      <c r="K12" s="6">
        <v>242.7122</v>
      </c>
      <c r="L12" s="6">
        <v>-373.495</v>
      </c>
      <c r="M12" s="6">
        <v>201.03639999999999</v>
      </c>
      <c r="N12" s="6">
        <v>-373.892</v>
      </c>
      <c r="O12" s="6">
        <v>142.6902</v>
      </c>
      <c r="P12" s="6">
        <v>-410.01100000000002</v>
      </c>
      <c r="Q12" s="6">
        <v>356.62619999999998</v>
      </c>
      <c r="R12" s="6">
        <v>-487.80599999999998</v>
      </c>
      <c r="S12" s="6">
        <v>365.7552</v>
      </c>
      <c r="T12" s="6">
        <v>-535.03859999999997</v>
      </c>
      <c r="U12" s="6">
        <v>382.02870000000001</v>
      </c>
      <c r="V12" s="6">
        <v>-589.41570000000002</v>
      </c>
      <c r="W12" s="6">
        <v>393.1422</v>
      </c>
      <c r="X12" s="6">
        <v>-432.56731501024899</v>
      </c>
      <c r="Y12" s="6">
        <v>314.20965278155501</v>
      </c>
      <c r="Z12" s="6">
        <v>-312.87389559109198</v>
      </c>
      <c r="AA12" s="6">
        <v>398.84921478078297</v>
      </c>
      <c r="AB12" s="6">
        <v>-380.684297286787</v>
      </c>
      <c r="AC12" s="6">
        <v>321.05194591222698</v>
      </c>
      <c r="AD12" s="6">
        <v>-385.35114195616302</v>
      </c>
      <c r="AE12" s="6">
        <v>243.69758815964499</v>
      </c>
      <c r="AF12" s="6">
        <v>-373.31680169241298</v>
      </c>
      <c r="AG12" s="6">
        <v>199.80540006906901</v>
      </c>
      <c r="AH12" s="6">
        <v>-373.54594356945199</v>
      </c>
      <c r="AI12" s="6">
        <v>142.10591249873701</v>
      </c>
      <c r="AJ12" s="6">
        <v>-409.51568099911799</v>
      </c>
      <c r="AK12" s="6">
        <v>356.79479081553899</v>
      </c>
      <c r="AL12" s="6">
        <v>-487.87858726530698</v>
      </c>
      <c r="AM12" s="6">
        <v>365.861411446006</v>
      </c>
      <c r="AN12" s="6">
        <v>-535.07975527939504</v>
      </c>
      <c r="AO12" s="6">
        <v>382.04585001186899</v>
      </c>
      <c r="AP12" s="6">
        <v>-589.23275025350404</v>
      </c>
      <c r="AQ12" s="6">
        <v>392.27953966991498</v>
      </c>
      <c r="AR12" s="6">
        <f t="shared" si="25"/>
        <v>-13.409799786391922</v>
      </c>
      <c r="AS12" s="6">
        <f t="shared" si="9"/>
        <v>9.7406539711687294</v>
      </c>
      <c r="AT12" s="6">
        <f t="shared" si="9"/>
        <v>-9.6992448404605565</v>
      </c>
      <c r="AU12" s="6">
        <f t="shared" si="9"/>
        <v>12.364522074542792</v>
      </c>
      <c r="AV12" s="6">
        <f t="shared" si="9"/>
        <v>-11.801400686776722</v>
      </c>
      <c r="AW12" s="6">
        <f t="shared" si="9"/>
        <v>9.9527684277590094</v>
      </c>
      <c r="AX12" s="6">
        <f t="shared" si="9"/>
        <v>-11.946075169750639</v>
      </c>
      <c r="AY12" s="6">
        <f t="shared" si="9"/>
        <v>7.5547452436853799</v>
      </c>
      <c r="AZ12" s="6">
        <f t="shared" si="9"/>
        <v>-11.573004695171718</v>
      </c>
      <c r="BA12" s="6">
        <f t="shared" si="9"/>
        <v>6.1940657978346589</v>
      </c>
      <c r="BB12" s="6">
        <f t="shared" si="9"/>
        <v>-11.580108206202592</v>
      </c>
      <c r="BC12" s="6">
        <f t="shared" si="9"/>
        <v>4.4053532686015409</v>
      </c>
      <c r="BD12" s="6">
        <f t="shared" si="9"/>
        <v>-12.695187780093837</v>
      </c>
      <c r="BE12" s="6">
        <f t="shared" si="9"/>
        <v>11.060814221598326</v>
      </c>
      <c r="BF12" s="6">
        <f t="shared" si="9"/>
        <v>-15.124476464756695</v>
      </c>
      <c r="BG12" s="6">
        <f t="shared" si="9"/>
        <v>11.341883926069299</v>
      </c>
      <c r="BH12" s="6">
        <f t="shared" si="9"/>
        <v>-16.587735917768697</v>
      </c>
      <c r="BI12" s="6">
        <f t="shared" si="10"/>
        <v>11.84360949176129</v>
      </c>
      <c r="BJ12" s="6">
        <f t="shared" si="10"/>
        <v>-18.266505430021567</v>
      </c>
      <c r="BK12" s="6">
        <f t="shared" si="10"/>
        <v>12.160858910819258</v>
      </c>
      <c r="BM12" s="12">
        <f t="shared" si="166"/>
        <v>5.2135468802135473E-3</v>
      </c>
      <c r="BN12" s="6">
        <f t="shared" si="26"/>
        <v>-11.55452231342624</v>
      </c>
      <c r="BO12" s="6">
        <f t="shared" si="26"/>
        <v>11.052588022855762</v>
      </c>
      <c r="BP12" s="6">
        <f t="shared" si="27"/>
        <v>3.0177123436324751E-2</v>
      </c>
      <c r="BQ12" s="6">
        <f t="shared" si="28"/>
        <v>28.941068460372886</v>
      </c>
      <c r="BR12" s="6">
        <f t="shared" si="29"/>
        <v>115.76427384149154</v>
      </c>
      <c r="BS12" s="6">
        <f t="shared" si="125"/>
        <v>4634.8579485622795</v>
      </c>
      <c r="BT12" s="6">
        <f t="shared" si="126"/>
        <v>18539.431794249118</v>
      </c>
      <c r="BU12" s="6">
        <f t="shared" si="127"/>
        <v>18.539431794249118</v>
      </c>
      <c r="BW12" s="12">
        <f t="shared" si="167"/>
        <v>5.2135468802135473E-3</v>
      </c>
      <c r="BX12" s="6">
        <f t="shared" si="30"/>
        <v>-11.576556450687155</v>
      </c>
      <c r="BY12" s="6">
        <f t="shared" si="30"/>
        <v>5.2997095332180999</v>
      </c>
      <c r="BZ12" s="6">
        <f t="shared" si="31"/>
        <v>6.3688580684570881E-2</v>
      </c>
      <c r="CA12" s="6">
        <f t="shared" si="32"/>
        <v>61.079896419730851</v>
      </c>
      <c r="CB12" s="6">
        <f t="shared" si="33"/>
        <v>-17.427120673895132</v>
      </c>
      <c r="CC12" s="6">
        <f t="shared" si="33"/>
        <v>12.002234201290275</v>
      </c>
      <c r="CD12" s="6">
        <f t="shared" si="34"/>
        <v>6.088011579325233E-2</v>
      </c>
      <c r="CE12" s="6">
        <f t="shared" si="35"/>
        <v>58.386466250360705</v>
      </c>
      <c r="CF12" s="6">
        <f t="shared" si="36"/>
        <v>59.733181335045778</v>
      </c>
      <c r="CH12" s="6">
        <f t="shared" si="128"/>
        <v>1.7371376682193935</v>
      </c>
      <c r="CI12" s="6">
        <f t="shared" si="129"/>
        <v>0.16211662960756087</v>
      </c>
      <c r="CJ12" s="6">
        <f t="shared" si="130"/>
        <v>1.7765193158869022</v>
      </c>
      <c r="CK12" s="6">
        <f t="shared" si="131"/>
        <v>1.8131365997081401</v>
      </c>
      <c r="CL12" s="6">
        <f t="shared" si="132"/>
        <v>0.12120660268144763</v>
      </c>
      <c r="CM12" s="15">
        <f t="shared" si="37"/>
        <v>1.8378868068569283</v>
      </c>
      <c r="CN12" s="15">
        <f t="shared" si="38"/>
        <v>0.13799281155174864</v>
      </c>
      <c r="CO12" s="15">
        <f t="shared" si="39"/>
        <v>1.8554312591382449</v>
      </c>
      <c r="CP12" s="15">
        <f t="shared" si="40"/>
        <v>0.10363089479007262</v>
      </c>
      <c r="CQ12" s="15">
        <f t="shared" si="133"/>
        <v>0.24162370634182126</v>
      </c>
      <c r="CR12" s="6">
        <f t="shared" si="134"/>
        <v>1.7041105216601566</v>
      </c>
      <c r="CS12" s="6">
        <f t="shared" si="135"/>
        <v>0.15522775707008701</v>
      </c>
      <c r="CT12" s="6">
        <f t="shared" si="136"/>
        <v>1.7420801930234957</v>
      </c>
      <c r="CU12" s="6">
        <f t="shared" si="137"/>
        <v>1.7139355329781722</v>
      </c>
      <c r="CV12" s="6">
        <f t="shared" si="138"/>
        <v>0.10429881450451307</v>
      </c>
      <c r="CW12" s="15">
        <f t="shared" si="41"/>
        <v>1.8007092358768697</v>
      </c>
      <c r="CX12" s="15">
        <f t="shared" si="42"/>
        <v>0.12954193208912748</v>
      </c>
      <c r="CY12" s="15">
        <f t="shared" si="43"/>
        <v>1.7801572702530906</v>
      </c>
      <c r="CZ12" s="15">
        <f t="shared" si="44"/>
        <v>8.6732115812458488E-2</v>
      </c>
      <c r="DA12" s="15">
        <f t="shared" si="139"/>
        <v>0.21627404790158597</v>
      </c>
      <c r="DB12" s="6">
        <f t="shared" si="45"/>
        <v>0.22894887712170361</v>
      </c>
      <c r="DD12" s="12">
        <f t="shared" si="168"/>
        <v>5.2135468802135473E-3</v>
      </c>
      <c r="DE12" s="6">
        <f t="shared" si="46"/>
        <v>-3.7105549459313654</v>
      </c>
      <c r="DF12" s="6">
        <f t="shared" si="46"/>
        <v>-2.623868103374063</v>
      </c>
      <c r="DG12" s="6">
        <f t="shared" si="47"/>
        <v>-0.14467448297391705</v>
      </c>
      <c r="DH12" s="6">
        <f t="shared" si="47"/>
        <v>-2.3980231840736295</v>
      </c>
      <c r="DI12" s="6">
        <f t="shared" si="48"/>
        <v>4.5445463833786004</v>
      </c>
      <c r="DJ12" s="6">
        <f t="shared" si="49"/>
        <v>2.4023833785177584</v>
      </c>
      <c r="DK12" s="6">
        <f t="shared" si="50"/>
        <v>3.573025245317397</v>
      </c>
      <c r="DL12" s="6">
        <f t="shared" si="51"/>
        <v>0.62548819416092893</v>
      </c>
      <c r="DM12" s="6">
        <f t="shared" si="52"/>
        <v>51.281971416481255</v>
      </c>
      <c r="DN12" s="6">
        <f t="shared" si="53"/>
        <v>-3.7105549459313654</v>
      </c>
      <c r="DO12" s="6">
        <f t="shared" si="53"/>
        <v>-2.623868103374063</v>
      </c>
      <c r="DP12" s="6">
        <f t="shared" si="54"/>
        <v>-2.4292886846628576</v>
      </c>
      <c r="DQ12" s="6">
        <f t="shared" si="54"/>
        <v>0.28106970447097268</v>
      </c>
      <c r="DR12" s="6">
        <f t="shared" si="55"/>
        <v>4.5445463833786004</v>
      </c>
      <c r="DS12" s="6">
        <f t="shared" si="56"/>
        <v>2.4454945700619328</v>
      </c>
      <c r="DT12" s="6">
        <f t="shared" si="57"/>
        <v>3.1749499050713381</v>
      </c>
      <c r="DU12" s="6">
        <f t="shared" si="58"/>
        <v>0.74471566541899947</v>
      </c>
      <c r="DV12" s="6">
        <f t="shared" si="59"/>
        <v>41.865317446380679</v>
      </c>
      <c r="DW12" s="6">
        <f t="shared" si="60"/>
        <v>46.573644431430964</v>
      </c>
      <c r="DX12" s="6">
        <f t="shared" si="140"/>
        <v>1167.9723382661964</v>
      </c>
      <c r="DY12" s="6">
        <f t="shared" si="61"/>
        <v>-0.14467448297391705</v>
      </c>
      <c r="DZ12" s="6">
        <f t="shared" si="61"/>
        <v>-2.3980231840736295</v>
      </c>
      <c r="EA12" s="6">
        <f t="shared" si="61"/>
        <v>0.3730704745789204</v>
      </c>
      <c r="EB12" s="6">
        <f t="shared" si="61"/>
        <v>-1.360679445850721</v>
      </c>
      <c r="EC12" s="6">
        <f t="shared" si="62"/>
        <v>2.4023833785177584</v>
      </c>
      <c r="ED12" s="6">
        <f t="shared" si="11"/>
        <v>1.410896925137753</v>
      </c>
      <c r="EE12" s="6">
        <f t="shared" si="63"/>
        <v>1.1593713263237397</v>
      </c>
      <c r="EF12" s="6">
        <f t="shared" si="64"/>
        <v>0.94673331571210029</v>
      </c>
      <c r="EG12" s="6">
        <f t="shared" si="65"/>
        <v>18.785049983852232</v>
      </c>
      <c r="EH12" s="6">
        <f t="shared" si="66"/>
        <v>-2.4292886846628576</v>
      </c>
      <c r="EI12" s="6">
        <f t="shared" si="66"/>
        <v>0.28106970447097268</v>
      </c>
      <c r="EJ12" s="6">
        <f t="shared" si="66"/>
        <v>-1.463259453012002</v>
      </c>
      <c r="EK12" s="6">
        <f t="shared" si="66"/>
        <v>0.50172556569199145</v>
      </c>
      <c r="EL12" s="6">
        <f t="shared" si="67"/>
        <v>2.4454945700619328</v>
      </c>
      <c r="EM12" s="6">
        <f t="shared" si="12"/>
        <v>1.5468861529207416</v>
      </c>
      <c r="EN12" s="6">
        <f t="shared" si="68"/>
        <v>0.99090942345662048</v>
      </c>
      <c r="EO12" s="6">
        <f t="shared" si="69"/>
        <v>0.9769483306008544</v>
      </c>
      <c r="EP12" s="6">
        <f t="shared" si="70"/>
        <v>12.326126982859254</v>
      </c>
      <c r="EQ12" s="6">
        <f t="shared" si="71"/>
        <v>15.555588483355743</v>
      </c>
      <c r="ER12" s="6">
        <f t="shared" si="141"/>
        <v>-182.30778132851268</v>
      </c>
      <c r="ES12" s="6">
        <f t="shared" si="72"/>
        <v>0.3730704745789204</v>
      </c>
      <c r="ET12" s="6">
        <f t="shared" si="72"/>
        <v>-1.360679445850721</v>
      </c>
      <c r="EU12" s="6">
        <f t="shared" si="72"/>
        <v>-7.1035110308734772E-3</v>
      </c>
      <c r="EV12" s="6">
        <f t="shared" si="72"/>
        <v>-1.7887125292331181</v>
      </c>
      <c r="EW12" s="6">
        <f t="shared" si="73"/>
        <v>1.410896925137753</v>
      </c>
      <c r="EX12" s="6">
        <f t="shared" si="13"/>
        <v>1.788726634258154</v>
      </c>
      <c r="EY12" s="6">
        <f t="shared" si="74"/>
        <v>0.57248980759859636</v>
      </c>
      <c r="EZ12" s="6">
        <f t="shared" si="75"/>
        <v>0.96334971713453732</v>
      </c>
      <c r="FA12" s="6">
        <f t="shared" si="76"/>
        <v>15.560076120712132</v>
      </c>
      <c r="FB12" s="6">
        <f t="shared" si="77"/>
        <v>-1.463259453012002</v>
      </c>
      <c r="FC12" s="6">
        <f t="shared" si="77"/>
        <v>0.50172556569199145</v>
      </c>
      <c r="FD12" s="6">
        <f t="shared" si="77"/>
        <v>-1.6787695122528703</v>
      </c>
      <c r="FE12" s="6">
        <f t="shared" si="77"/>
        <v>0.31724941905796733</v>
      </c>
      <c r="FF12" s="6">
        <f t="shared" si="78"/>
        <v>1.5468861529207416</v>
      </c>
      <c r="FG12" s="6">
        <f t="shared" si="14"/>
        <v>1.708483031569924</v>
      </c>
      <c r="FH12" s="6">
        <f t="shared" si="79"/>
        <v>0.28368298206085701</v>
      </c>
      <c r="FI12" s="6">
        <f t="shared" si="80"/>
        <v>0.98971509537943569</v>
      </c>
      <c r="FJ12" s="6">
        <f t="shared" si="81"/>
        <v>8.2245224698732695</v>
      </c>
      <c r="FK12" s="6">
        <f t="shared" si="82"/>
        <v>11.892299295292702</v>
      </c>
      <c r="FL12" s="6">
        <f t="shared" si="142"/>
        <v>318.7935436827396</v>
      </c>
      <c r="FN12" s="12">
        <f t="shared" si="169"/>
        <v>5.2135468802135473E-3</v>
      </c>
      <c r="FO12" s="6">
        <f t="shared" si="83"/>
        <v>-11.576556450687155</v>
      </c>
      <c r="FP12" s="6">
        <f t="shared" si="83"/>
        <v>5.2997095332180999</v>
      </c>
      <c r="FQ12" s="6">
        <f t="shared" si="84"/>
        <v>3.1890223342038819</v>
      </c>
      <c r="FR12" s="6">
        <f t="shared" si="85"/>
        <v>2.7075873146843623</v>
      </c>
      <c r="FS12" s="6">
        <f t="shared" si="143"/>
        <v>6.2704533236786375E-2</v>
      </c>
      <c r="FT12" s="6">
        <f t="shared" si="143"/>
        <v>1.1152435660959803E-2</v>
      </c>
      <c r="FU12" s="6">
        <f t="shared" si="144"/>
        <v>4.1834068072195478</v>
      </c>
      <c r="FV12" s="6">
        <f t="shared" si="86"/>
        <v>6.3688580684570881E-2</v>
      </c>
      <c r="FW12" s="6">
        <f t="shared" si="87"/>
        <v>4.128513539938762</v>
      </c>
      <c r="FX12" s="6">
        <f t="shared" si="88"/>
        <v>0.86385850671513797</v>
      </c>
      <c r="FY12" s="6">
        <f t="shared" si="145"/>
        <v>30.247383864307324</v>
      </c>
      <c r="FZ12" s="6">
        <f t="shared" si="15"/>
        <v>-17.427120673895132</v>
      </c>
      <c r="GA12" s="6">
        <f t="shared" si="16"/>
        <v>12.002234201290275</v>
      </c>
      <c r="GB12" s="6">
        <f t="shared" si="89"/>
        <v>3.1890223342038819</v>
      </c>
      <c r="GC12" s="6">
        <f t="shared" si="89"/>
        <v>2.7075873146843623</v>
      </c>
      <c r="GD12" s="6">
        <f t="shared" si="146"/>
        <v>-3.7905673110323335E-3</v>
      </c>
      <c r="GE12" s="6">
        <f t="shared" si="146"/>
        <v>6.0761995510848266E-2</v>
      </c>
      <c r="GF12" s="6">
        <f t="shared" si="90"/>
        <v>4.1834068072195478</v>
      </c>
      <c r="GG12" s="6">
        <f t="shared" si="91"/>
        <v>6.088011579325233E-2</v>
      </c>
      <c r="GH12" s="6">
        <f t="shared" si="92"/>
        <v>4.1472567432337799</v>
      </c>
      <c r="GI12" s="6">
        <f t="shared" si="93"/>
        <v>0.59850180371649042</v>
      </c>
      <c r="GJ12" s="6">
        <f t="shared" si="147"/>
        <v>53.2373275723671</v>
      </c>
      <c r="GL12" s="6">
        <f t="shared" si="17"/>
        <v>2.7075873146843623</v>
      </c>
      <c r="GM12" s="6">
        <f t="shared" si="18"/>
        <v>-3.1890223342038819</v>
      </c>
      <c r="GN12" s="6">
        <f t="shared" si="94"/>
        <v>6.2704533236786375E-2</v>
      </c>
      <c r="GO12" s="6">
        <f t="shared" si="95"/>
        <v>1.1152435660959803E-2</v>
      </c>
      <c r="GP12" s="6">
        <f t="shared" si="96"/>
        <v>4.1834068072195478</v>
      </c>
      <c r="GQ12" s="6">
        <f t="shared" si="97"/>
        <v>6.3688580684570881E-2</v>
      </c>
      <c r="GR12" s="6">
        <f t="shared" si="98"/>
        <v>4.1516892327433856</v>
      </c>
      <c r="GS12" s="6">
        <f t="shared" si="99"/>
        <v>0.50373453363440912</v>
      </c>
      <c r="GT12" s="6">
        <f t="shared" si="148"/>
        <v>-30.247383864306251</v>
      </c>
      <c r="GU12" s="6">
        <f t="shared" si="149"/>
        <v>-2.7075873146843623</v>
      </c>
      <c r="GV12" s="6">
        <f t="shared" si="100"/>
        <v>3.1890223342038819</v>
      </c>
      <c r="GW12" s="6">
        <f t="shared" si="150"/>
        <v>-3.7905673110323335E-3</v>
      </c>
      <c r="GX12" s="6">
        <f t="shared" si="150"/>
        <v>6.0761995510848266E-2</v>
      </c>
      <c r="GY12" s="6">
        <f t="shared" si="151"/>
        <v>4.1834068072195478</v>
      </c>
      <c r="GZ12" s="6">
        <f t="shared" si="101"/>
        <v>6.088011579325233E-2</v>
      </c>
      <c r="HA12" s="6">
        <f t="shared" si="102"/>
        <v>4.1347949885993689</v>
      </c>
      <c r="HB12" s="6">
        <f t="shared" si="103"/>
        <v>0.80112145829961634</v>
      </c>
      <c r="HC12" s="6">
        <f t="shared" si="152"/>
        <v>-53.23732757236688</v>
      </c>
      <c r="HE12" s="6">
        <f t="shared" si="153"/>
        <v>-30.247383864306251</v>
      </c>
      <c r="HF12" s="6">
        <f t="shared" si="154"/>
        <v>-53.23732757236688</v>
      </c>
      <c r="HG12" s="6">
        <f t="shared" si="155"/>
        <v>-41.742355718336569</v>
      </c>
      <c r="HH12" s="6">
        <f t="shared" si="156"/>
        <v>0.74614620894425832</v>
      </c>
      <c r="HJ12" s="6">
        <f t="shared" si="104"/>
        <v>-3.1890223342038819</v>
      </c>
      <c r="HK12" s="6">
        <f t="shared" si="105"/>
        <v>-2.7075873146843623</v>
      </c>
      <c r="HL12" s="6">
        <f t="shared" si="19"/>
        <v>-7.1035110308734772E-3</v>
      </c>
      <c r="HM12" s="6">
        <f t="shared" si="20"/>
        <v>-1.7887125292331181</v>
      </c>
      <c r="HN12" s="6">
        <f t="shared" si="106"/>
        <v>4.1834068072195478</v>
      </c>
      <c r="HO12" s="6">
        <f t="shared" si="21"/>
        <v>1.788726634258154</v>
      </c>
      <c r="HP12" s="6">
        <f t="shared" si="107"/>
        <v>3.3119387477127007</v>
      </c>
      <c r="HQ12" s="6">
        <f t="shared" si="108"/>
        <v>0.65024286387682806</v>
      </c>
      <c r="HR12" s="6">
        <f t="shared" si="109"/>
        <v>49.440084728282045</v>
      </c>
      <c r="HS12" s="6">
        <f t="shared" si="110"/>
        <v>-3.1890223342038819</v>
      </c>
      <c r="HT12" s="6">
        <f t="shared" si="110"/>
        <v>-2.7075873146843623</v>
      </c>
      <c r="HU12" s="6">
        <f t="shared" si="22"/>
        <v>-1.6787695122528703</v>
      </c>
      <c r="HV12" s="6">
        <f t="shared" si="23"/>
        <v>0.31724941905796733</v>
      </c>
      <c r="HW12" s="6">
        <f t="shared" si="111"/>
        <v>4.1834068072195478</v>
      </c>
      <c r="HX12" s="6">
        <f t="shared" si="24"/>
        <v>1.708483031569924</v>
      </c>
      <c r="HY12" s="6">
        <f t="shared" si="112"/>
        <v>3.3809023724455516</v>
      </c>
      <c r="HZ12" s="6">
        <f t="shared" si="113"/>
        <v>0.62886206396029909</v>
      </c>
      <c r="IA12" s="6">
        <f t="shared" si="114"/>
        <v>51.033782510706168</v>
      </c>
      <c r="IB12" s="6">
        <f t="shared" si="115"/>
        <v>50.23693361949411</v>
      </c>
      <c r="IC12" s="6">
        <f t="shared" si="116"/>
        <v>0.76869598714721066</v>
      </c>
      <c r="ID12" s="6">
        <f t="shared" si="117"/>
        <v>-7.1035110308734772E-3</v>
      </c>
      <c r="IE12" s="6">
        <f t="shared" si="117"/>
        <v>-1.7887125292331181</v>
      </c>
      <c r="IF12" s="6">
        <f t="shared" si="118"/>
        <v>6.2704533236786375E-2</v>
      </c>
      <c r="IG12" s="6">
        <f t="shared" si="119"/>
        <v>1.1152435660959803E-2</v>
      </c>
      <c r="IH12" s="6">
        <f t="shared" si="157"/>
        <v>1.788726634258154</v>
      </c>
      <c r="II12" s="6">
        <f t="shared" si="120"/>
        <v>6.3688580684570881E-2</v>
      </c>
      <c r="IJ12" s="6">
        <f t="shared" si="158"/>
        <v>1.8012182141255502</v>
      </c>
      <c r="IK12" s="6">
        <f t="shared" si="159"/>
        <v>-0.17901740058432167</v>
      </c>
      <c r="IL12" s="6">
        <f t="shared" si="160"/>
        <v>100.31253140741111</v>
      </c>
      <c r="IM12" s="6">
        <f t="shared" si="121"/>
        <v>-1.6787695122528703</v>
      </c>
      <c r="IN12" s="6">
        <f t="shared" si="121"/>
        <v>0.31724941905796733</v>
      </c>
      <c r="IO12" s="6">
        <f t="shared" si="122"/>
        <v>-3.7905673110323335E-3</v>
      </c>
      <c r="IP12" s="6">
        <f t="shared" si="123"/>
        <v>6.0761995510848266E-2</v>
      </c>
      <c r="IQ12" s="6">
        <f t="shared" si="161"/>
        <v>1.708483031569924</v>
      </c>
      <c r="IR12" s="6">
        <f t="shared" si="124"/>
        <v>6.088011579325233E-2</v>
      </c>
      <c r="IS12" s="6">
        <f t="shared" si="162"/>
        <v>1.6945029549801063</v>
      </c>
      <c r="IT12" s="6">
        <f t="shared" si="163"/>
        <v>0.24651038019082941</v>
      </c>
      <c r="IU12" s="6">
        <f t="shared" si="164"/>
        <v>75.728889916926789</v>
      </c>
      <c r="IV12" s="6">
        <f t="shared" si="165"/>
        <v>88.020710662168952</v>
      </c>
    </row>
    <row r="13" spans="1:256">
      <c r="A13" s="63" t="s">
        <v>26</v>
      </c>
      <c r="B13" s="63"/>
      <c r="C13" s="5">
        <v>7</v>
      </c>
      <c r="D13" s="6">
        <v>-433.4289</v>
      </c>
      <c r="E13" s="6">
        <v>313.36270000000002</v>
      </c>
      <c r="F13" s="6">
        <v>-313.56119999999999</v>
      </c>
      <c r="G13" s="6">
        <v>397.50830000000002</v>
      </c>
      <c r="H13" s="6">
        <v>-380.51080000000002</v>
      </c>
      <c r="I13" s="6">
        <v>320.7466</v>
      </c>
      <c r="J13" s="6">
        <v>-384.60860000000002</v>
      </c>
      <c r="K13" s="6">
        <v>241.91839999999999</v>
      </c>
      <c r="L13" s="6">
        <v>-371.9074</v>
      </c>
      <c r="M13" s="6">
        <v>202.624</v>
      </c>
      <c r="N13" s="6">
        <v>-370.71660000000003</v>
      </c>
      <c r="O13" s="6">
        <v>141.10249999999999</v>
      </c>
      <c r="P13" s="6">
        <v>-409.61410000000001</v>
      </c>
      <c r="Q13" s="6">
        <v>356.22930000000002</v>
      </c>
      <c r="R13" s="6">
        <v>-487.40899999999999</v>
      </c>
      <c r="S13" s="6">
        <v>366.94600000000003</v>
      </c>
      <c r="T13" s="6">
        <v>-535.03859999999997</v>
      </c>
      <c r="U13" s="6">
        <v>384.01319999999998</v>
      </c>
      <c r="V13" s="6">
        <v>-589.01869999999997</v>
      </c>
      <c r="W13" s="6">
        <v>394.33300000000003</v>
      </c>
      <c r="X13" s="6">
        <v>-433.267404605921</v>
      </c>
      <c r="Y13" s="6">
        <v>313.28762728117198</v>
      </c>
      <c r="Z13" s="6">
        <v>-313.63280509075003</v>
      </c>
      <c r="AA13" s="6">
        <v>398.03954175258201</v>
      </c>
      <c r="AB13" s="6">
        <v>-381.26248292041703</v>
      </c>
      <c r="AC13" s="6">
        <v>320.53341636166698</v>
      </c>
      <c r="AD13" s="6">
        <v>-384.18115066265801</v>
      </c>
      <c r="AE13" s="6">
        <v>242.53492326571899</v>
      </c>
      <c r="AF13" s="6">
        <v>-371.35883530791</v>
      </c>
      <c r="AG13" s="6">
        <v>199.94785699756699</v>
      </c>
      <c r="AH13" s="6">
        <v>-370.76659770019899</v>
      </c>
      <c r="AI13" s="6">
        <v>141.46350725098301</v>
      </c>
      <c r="AJ13" s="6">
        <v>-410.32409178133298</v>
      </c>
      <c r="AK13" s="6">
        <v>356.118457514932</v>
      </c>
      <c r="AL13" s="6">
        <v>-488.17443795926198</v>
      </c>
      <c r="AM13" s="6">
        <v>366.95633185682101</v>
      </c>
      <c r="AN13" s="6">
        <v>-535.10039677551197</v>
      </c>
      <c r="AO13" s="6">
        <v>383.817687547719</v>
      </c>
      <c r="AP13" s="6">
        <v>-589.25452110117101</v>
      </c>
      <c r="AQ13" s="6">
        <v>394.95427212780299</v>
      </c>
      <c r="AR13" s="6">
        <f t="shared" si="25"/>
        <v>-13.431502908622216</v>
      </c>
      <c r="AS13" s="6">
        <f t="shared" si="9"/>
        <v>9.7120707265983626</v>
      </c>
      <c r="AT13" s="6">
        <f t="shared" si="9"/>
        <v>-9.7227714086807282</v>
      </c>
      <c r="AU13" s="6">
        <f t="shared" si="9"/>
        <v>12.339421811938903</v>
      </c>
      <c r="AV13" s="6">
        <f t="shared" si="9"/>
        <v>-11.819324726151178</v>
      </c>
      <c r="AW13" s="6">
        <f t="shared" si="9"/>
        <v>9.9366937563378173</v>
      </c>
      <c r="AX13" s="6">
        <f t="shared" si="9"/>
        <v>-11.909804863480845</v>
      </c>
      <c r="AY13" s="6">
        <f t="shared" si="9"/>
        <v>7.5187020594104768</v>
      </c>
      <c r="AZ13" s="6">
        <f t="shared" si="9"/>
        <v>-11.512306773036643</v>
      </c>
      <c r="BA13" s="6">
        <f t="shared" si="9"/>
        <v>6.1984820327720973</v>
      </c>
      <c r="BB13" s="6">
        <f t="shared" si="9"/>
        <v>-11.493947115545673</v>
      </c>
      <c r="BC13" s="6">
        <f t="shared" si="9"/>
        <v>4.3854383895638014</v>
      </c>
      <c r="BD13" s="6">
        <f t="shared" si="9"/>
        <v>-12.720248912450559</v>
      </c>
      <c r="BE13" s="6">
        <f t="shared" si="9"/>
        <v>11.039847556214017</v>
      </c>
      <c r="BF13" s="6">
        <f t="shared" si="9"/>
        <v>-15.133647981963231</v>
      </c>
      <c r="BG13" s="6">
        <f t="shared" si="9"/>
        <v>11.375826998006474</v>
      </c>
      <c r="BH13" s="6">
        <f t="shared" si="9"/>
        <v>-16.588375814313384</v>
      </c>
      <c r="BI13" s="6">
        <f t="shared" si="10"/>
        <v>11.898537327927553</v>
      </c>
      <c r="BJ13" s="6">
        <f t="shared" si="10"/>
        <v>-18.267180337020463</v>
      </c>
      <c r="BK13" s="6">
        <f t="shared" si="10"/>
        <v>12.24377693420619</v>
      </c>
      <c r="BM13" s="12">
        <f t="shared" si="166"/>
        <v>6.2562562562562566E-3</v>
      </c>
      <c r="BN13" s="6">
        <f t="shared" si="26"/>
        <v>-11.577137158651471</v>
      </c>
      <c r="BO13" s="6">
        <f t="shared" si="26"/>
        <v>11.025746269268634</v>
      </c>
      <c r="BP13" s="6">
        <f t="shared" si="27"/>
        <v>3.5098589148187288E-2</v>
      </c>
      <c r="BQ13" s="6">
        <f t="shared" si="28"/>
        <v>33.66095093667753</v>
      </c>
      <c r="BR13" s="6">
        <f t="shared" si="29"/>
        <v>134.64380374671012</v>
      </c>
      <c r="BS13" s="6">
        <f t="shared" si="125"/>
        <v>4526.5560900752052</v>
      </c>
      <c r="BT13" s="6">
        <f t="shared" si="126"/>
        <v>18106.224360300821</v>
      </c>
      <c r="BU13" s="6">
        <f t="shared" si="127"/>
        <v>18.106224360300821</v>
      </c>
      <c r="BW13" s="12">
        <f t="shared" si="167"/>
        <v>6.2562562562562566E-3</v>
      </c>
      <c r="BX13" s="6">
        <f t="shared" si="30"/>
        <v>-11.503126944291157</v>
      </c>
      <c r="BY13" s="6">
        <f t="shared" si="30"/>
        <v>5.2919602111679493</v>
      </c>
      <c r="BZ13" s="6">
        <f t="shared" si="31"/>
        <v>7.3837283277466678E-2</v>
      </c>
      <c r="CA13" s="6">
        <f t="shared" si="32"/>
        <v>70.812908154421635</v>
      </c>
      <c r="CB13" s="6">
        <f t="shared" si="33"/>
        <v>-17.427778075666922</v>
      </c>
      <c r="CC13" s="6">
        <f t="shared" si="33"/>
        <v>12.071157131066872</v>
      </c>
      <c r="CD13" s="6">
        <f t="shared" si="34"/>
        <v>6.8926064925246985E-2</v>
      </c>
      <c r="CE13" s="6">
        <f t="shared" si="35"/>
        <v>66.102853305908866</v>
      </c>
      <c r="CF13" s="6">
        <f t="shared" si="36"/>
        <v>68.457880730165243</v>
      </c>
      <c r="CH13" s="6">
        <f t="shared" si="128"/>
        <v>1.788726634258154</v>
      </c>
      <c r="CI13" s="6">
        <f t="shared" si="129"/>
        <v>0.18991901316596185</v>
      </c>
      <c r="CJ13" s="6">
        <f t="shared" si="130"/>
        <v>1.8396449553504421</v>
      </c>
      <c r="CK13" s="6">
        <f t="shared" si="131"/>
        <v>1.7957423707626405</v>
      </c>
      <c r="CL13" s="6">
        <f t="shared" si="132"/>
        <v>0.1371357169496577</v>
      </c>
      <c r="CM13" s="15">
        <f t="shared" si="37"/>
        <v>1.909145301387279</v>
      </c>
      <c r="CN13" s="15">
        <f t="shared" si="38"/>
        <v>0.16573964507102065</v>
      </c>
      <c r="CO13" s="15">
        <f t="shared" si="39"/>
        <v>1.8862615215313703</v>
      </c>
      <c r="CP13" s="15">
        <f t="shared" si="40"/>
        <v>0.11799180681451443</v>
      </c>
      <c r="CQ13" s="15">
        <f t="shared" si="133"/>
        <v>0.28373145188553506</v>
      </c>
      <c r="CR13" s="6">
        <f t="shared" si="134"/>
        <v>1.708483031569924</v>
      </c>
      <c r="CS13" s="6">
        <f t="shared" si="135"/>
        <v>0.18068951172497674</v>
      </c>
      <c r="CT13" s="6">
        <f t="shared" si="136"/>
        <v>1.7506302176386375</v>
      </c>
      <c r="CU13" s="6">
        <f t="shared" si="137"/>
        <v>1.7219296356074365</v>
      </c>
      <c r="CV13" s="6">
        <f t="shared" si="138"/>
        <v>0.11671141339897136</v>
      </c>
      <c r="CW13" s="15">
        <f t="shared" si="41"/>
        <v>1.819901380466769</v>
      </c>
      <c r="CX13" s="15">
        <f t="shared" si="42"/>
        <v>0.1517385991631135</v>
      </c>
      <c r="CY13" s="15">
        <f t="shared" si="43"/>
        <v>1.7946356333225228</v>
      </c>
      <c r="CZ13" s="15">
        <f t="shared" si="44"/>
        <v>9.8155015931611772E-2</v>
      </c>
      <c r="DA13" s="15">
        <f t="shared" si="139"/>
        <v>0.24989361509472527</v>
      </c>
      <c r="DB13" s="6">
        <f t="shared" si="45"/>
        <v>0.26681253349013018</v>
      </c>
      <c r="DD13" s="12">
        <f t="shared" si="168"/>
        <v>6.2562562562562566E-3</v>
      </c>
      <c r="DE13" s="6">
        <f t="shared" si="46"/>
        <v>-3.7087314999414875</v>
      </c>
      <c r="DF13" s="6">
        <f t="shared" si="46"/>
        <v>-2.6273510853405408</v>
      </c>
      <c r="DG13" s="6">
        <f t="shared" si="47"/>
        <v>-9.0480137329667087E-2</v>
      </c>
      <c r="DH13" s="6">
        <f t="shared" si="47"/>
        <v>-2.4179916969273405</v>
      </c>
      <c r="DI13" s="6">
        <f t="shared" si="48"/>
        <v>4.5450701935501892</v>
      </c>
      <c r="DJ13" s="6">
        <f t="shared" si="49"/>
        <v>2.4196839673107635</v>
      </c>
      <c r="DK13" s="6">
        <f t="shared" si="50"/>
        <v>3.6243032815368865</v>
      </c>
      <c r="DL13" s="6">
        <f t="shared" si="51"/>
        <v>0.60817444573885815</v>
      </c>
      <c r="DM13" s="6">
        <f t="shared" si="52"/>
        <v>52.542379761928657</v>
      </c>
      <c r="DN13" s="6">
        <f t="shared" si="53"/>
        <v>-3.7087314999414875</v>
      </c>
      <c r="DO13" s="6">
        <f t="shared" si="53"/>
        <v>-2.6273510853405408</v>
      </c>
      <c r="DP13" s="6">
        <f t="shared" si="54"/>
        <v>-2.4133990695126712</v>
      </c>
      <c r="DQ13" s="6">
        <f t="shared" si="54"/>
        <v>0.33597944179245687</v>
      </c>
      <c r="DR13" s="6">
        <f t="shared" si="55"/>
        <v>4.5450701935501892</v>
      </c>
      <c r="DS13" s="6">
        <f t="shared" si="56"/>
        <v>2.4366733991308314</v>
      </c>
      <c r="DT13" s="6">
        <f t="shared" si="57"/>
        <v>3.234070796745018</v>
      </c>
      <c r="DU13" s="6">
        <f t="shared" si="58"/>
        <v>0.7284895061207145</v>
      </c>
      <c r="DV13" s="6">
        <f t="shared" si="59"/>
        <v>43.240086953525925</v>
      </c>
      <c r="DW13" s="6">
        <f t="shared" si="60"/>
        <v>47.891233357727288</v>
      </c>
      <c r="DX13" s="6">
        <f t="shared" si="140"/>
        <v>1263.6204838752262</v>
      </c>
      <c r="DY13" s="6">
        <f t="shared" si="61"/>
        <v>-9.0480137329667087E-2</v>
      </c>
      <c r="DZ13" s="6">
        <f t="shared" si="61"/>
        <v>-2.4179916969273405</v>
      </c>
      <c r="EA13" s="6">
        <f t="shared" si="61"/>
        <v>0.39749809044420203</v>
      </c>
      <c r="EB13" s="6">
        <f t="shared" si="61"/>
        <v>-1.3202200266383795</v>
      </c>
      <c r="EC13" s="6">
        <f t="shared" si="62"/>
        <v>2.4196839673107635</v>
      </c>
      <c r="ED13" s="6">
        <f t="shared" si="11"/>
        <v>1.3787623619187719</v>
      </c>
      <c r="EE13" s="6">
        <f t="shared" si="63"/>
        <v>1.2013431611618479</v>
      </c>
      <c r="EF13" s="6">
        <f t="shared" si="64"/>
        <v>0.94608972406830005</v>
      </c>
      <c r="EG13" s="6">
        <f t="shared" si="65"/>
        <v>18.899227843949465</v>
      </c>
      <c r="EH13" s="6">
        <f t="shared" si="66"/>
        <v>-2.4133990695126712</v>
      </c>
      <c r="EI13" s="6">
        <f t="shared" si="66"/>
        <v>0.33597944179245687</v>
      </c>
      <c r="EJ13" s="6">
        <f t="shared" si="66"/>
        <v>-1.4547278323501533</v>
      </c>
      <c r="EK13" s="6">
        <f t="shared" si="66"/>
        <v>0.52271032992107891</v>
      </c>
      <c r="EL13" s="6">
        <f t="shared" si="67"/>
        <v>2.4366733991308314</v>
      </c>
      <c r="EM13" s="6">
        <f t="shared" si="12"/>
        <v>1.5457875517742983</v>
      </c>
      <c r="EN13" s="6">
        <f t="shared" si="68"/>
        <v>0.97668775232620608</v>
      </c>
      <c r="EO13" s="6">
        <f t="shared" si="69"/>
        <v>0.97872852857176329</v>
      </c>
      <c r="EP13" s="6">
        <f t="shared" si="70"/>
        <v>11.838842877942671</v>
      </c>
      <c r="EQ13" s="6">
        <f t="shared" si="71"/>
        <v>15.369035360946068</v>
      </c>
      <c r="ER13" s="6">
        <f t="shared" si="141"/>
        <v>-178.91190651577494</v>
      </c>
      <c r="ES13" s="6">
        <f t="shared" si="72"/>
        <v>0.39749809044420203</v>
      </c>
      <c r="ET13" s="6">
        <f t="shared" si="72"/>
        <v>-1.3202200266383795</v>
      </c>
      <c r="EU13" s="6">
        <f t="shared" si="72"/>
        <v>1.8359657490970349E-2</v>
      </c>
      <c r="EV13" s="6">
        <f t="shared" si="72"/>
        <v>-1.8130436432082959</v>
      </c>
      <c r="EW13" s="6">
        <f t="shared" si="73"/>
        <v>1.3787623619187719</v>
      </c>
      <c r="EX13" s="6">
        <f t="shared" si="13"/>
        <v>1.8131365997081401</v>
      </c>
      <c r="EY13" s="6">
        <f t="shared" si="74"/>
        <v>0.62178860426296345</v>
      </c>
      <c r="EZ13" s="6">
        <f t="shared" si="75"/>
        <v>0.96041015297283483</v>
      </c>
      <c r="FA13" s="6">
        <f t="shared" si="76"/>
        <v>16.176064162105703</v>
      </c>
      <c r="FB13" s="6">
        <f t="shared" si="77"/>
        <v>-1.4547278323501533</v>
      </c>
      <c r="FC13" s="6">
        <f t="shared" si="77"/>
        <v>0.52271032992107891</v>
      </c>
      <c r="FD13" s="6">
        <f t="shared" si="77"/>
        <v>-1.6788045227070789</v>
      </c>
      <c r="FE13" s="6">
        <f t="shared" si="77"/>
        <v>0.34523960627863737</v>
      </c>
      <c r="FF13" s="6">
        <f t="shared" si="78"/>
        <v>1.5457875517742983</v>
      </c>
      <c r="FG13" s="6">
        <f t="shared" si="14"/>
        <v>1.7139355329781722</v>
      </c>
      <c r="FH13" s="6">
        <f t="shared" si="79"/>
        <v>0.28584300045914252</v>
      </c>
      <c r="FI13" s="6">
        <f t="shared" si="80"/>
        <v>0.98991604204292705</v>
      </c>
      <c r="FJ13" s="6">
        <f t="shared" si="81"/>
        <v>8.1436438197337147</v>
      </c>
      <c r="FK13" s="6">
        <f t="shared" si="82"/>
        <v>12.159853990919709</v>
      </c>
      <c r="FL13" s="6">
        <f t="shared" si="142"/>
        <v>256.59565529412492</v>
      </c>
      <c r="FN13" s="12">
        <f t="shared" si="169"/>
        <v>6.2562562562562566E-3</v>
      </c>
      <c r="FO13" s="6">
        <f t="shared" si="83"/>
        <v>-11.503126944291157</v>
      </c>
      <c r="FP13" s="6">
        <f t="shared" si="83"/>
        <v>5.2919602111679493</v>
      </c>
      <c r="FQ13" s="6">
        <f t="shared" si="84"/>
        <v>3.1890223342038819</v>
      </c>
      <c r="FR13" s="6">
        <f t="shared" si="85"/>
        <v>2.7075873146843623</v>
      </c>
      <c r="FS13" s="6">
        <f t="shared" si="143"/>
        <v>7.342950639599799E-2</v>
      </c>
      <c r="FT13" s="6">
        <f t="shared" si="143"/>
        <v>-7.7493220501505533E-3</v>
      </c>
      <c r="FU13" s="6">
        <f t="shared" si="144"/>
        <v>4.1834068072195478</v>
      </c>
      <c r="FV13" s="6">
        <f t="shared" si="86"/>
        <v>7.3837283277466678E-2</v>
      </c>
      <c r="FW13" s="6">
        <f t="shared" si="87"/>
        <v>4.1327922424773087</v>
      </c>
      <c r="FX13" s="6">
        <f t="shared" si="88"/>
        <v>0.69016610465459416</v>
      </c>
      <c r="FY13" s="6">
        <f t="shared" si="145"/>
        <v>46.356741071613563</v>
      </c>
      <c r="FZ13" s="6">
        <f t="shared" si="15"/>
        <v>-17.427778075666922</v>
      </c>
      <c r="GA13" s="6">
        <f t="shared" si="16"/>
        <v>12.071157131066872</v>
      </c>
      <c r="GB13" s="6">
        <f t="shared" si="89"/>
        <v>3.1890223342038819</v>
      </c>
      <c r="GC13" s="6">
        <f t="shared" si="89"/>
        <v>2.7075873146843623</v>
      </c>
      <c r="GD13" s="6">
        <f t="shared" si="146"/>
        <v>-6.5740177178952308E-4</v>
      </c>
      <c r="GE13" s="6">
        <f t="shared" si="146"/>
        <v>6.8922929776597641E-2</v>
      </c>
      <c r="GF13" s="6">
        <f t="shared" si="90"/>
        <v>4.1834068072195478</v>
      </c>
      <c r="GG13" s="6">
        <f t="shared" si="91"/>
        <v>6.8926064925246985E-2</v>
      </c>
      <c r="GH13" s="6">
        <f t="shared" si="92"/>
        <v>4.1396384569518263</v>
      </c>
      <c r="GI13" s="6">
        <f t="shared" si="93"/>
        <v>0.63992054376642127</v>
      </c>
      <c r="GJ13" s="6">
        <f t="shared" si="147"/>
        <v>50.21410509631103</v>
      </c>
      <c r="GL13" s="6">
        <f t="shared" si="17"/>
        <v>2.7075873146843623</v>
      </c>
      <c r="GM13" s="6">
        <f t="shared" si="18"/>
        <v>-3.1890223342038819</v>
      </c>
      <c r="GN13" s="6">
        <f t="shared" si="94"/>
        <v>7.342950639599799E-2</v>
      </c>
      <c r="GO13" s="6">
        <f t="shared" si="95"/>
        <v>-7.7493220501505533E-3</v>
      </c>
      <c r="GP13" s="6">
        <f t="shared" si="96"/>
        <v>4.1834068072195478</v>
      </c>
      <c r="GQ13" s="6">
        <f t="shared" si="97"/>
        <v>7.3837283277466678E-2</v>
      </c>
      <c r="GR13" s="6">
        <f t="shared" si="98"/>
        <v>4.1302887716023235</v>
      </c>
      <c r="GS13" s="6">
        <f t="shared" si="99"/>
        <v>0.72365098492706659</v>
      </c>
      <c r="GT13" s="6">
        <f t="shared" si="148"/>
        <v>-46.356741071614131</v>
      </c>
      <c r="GU13" s="6">
        <f t="shared" si="149"/>
        <v>-2.7075873146843623</v>
      </c>
      <c r="GV13" s="6">
        <f t="shared" si="100"/>
        <v>3.1890223342038819</v>
      </c>
      <c r="GW13" s="6">
        <f t="shared" si="150"/>
        <v>-6.5740177178952308E-4</v>
      </c>
      <c r="GX13" s="6">
        <f t="shared" si="150"/>
        <v>6.8922929776597641E-2</v>
      </c>
      <c r="GY13" s="6">
        <f t="shared" si="151"/>
        <v>4.1834068072195478</v>
      </c>
      <c r="GZ13" s="6">
        <f t="shared" si="101"/>
        <v>6.8926064925246985E-2</v>
      </c>
      <c r="HA13" s="6">
        <f t="shared" si="102"/>
        <v>4.1306766814806943</v>
      </c>
      <c r="HB13" s="6">
        <f t="shared" si="103"/>
        <v>0.76844108275501577</v>
      </c>
      <c r="HC13" s="6">
        <f t="shared" si="152"/>
        <v>-50.214105096311805</v>
      </c>
      <c r="HE13" s="6">
        <f t="shared" si="153"/>
        <v>-46.356741071614131</v>
      </c>
      <c r="HF13" s="6">
        <f t="shared" si="154"/>
        <v>-50.214105096311805</v>
      </c>
      <c r="HG13" s="6">
        <f t="shared" si="155"/>
        <v>-48.285423083962968</v>
      </c>
      <c r="HH13" s="6">
        <f t="shared" si="156"/>
        <v>0.66542028921036833</v>
      </c>
      <c r="HJ13" s="6">
        <f t="shared" si="104"/>
        <v>-3.1890223342038819</v>
      </c>
      <c r="HK13" s="6">
        <f t="shared" si="105"/>
        <v>-2.7075873146843623</v>
      </c>
      <c r="HL13" s="6">
        <f t="shared" si="19"/>
        <v>1.8359657490970349E-2</v>
      </c>
      <c r="HM13" s="6">
        <f t="shared" si="20"/>
        <v>-1.8130436432082959</v>
      </c>
      <c r="HN13" s="6">
        <f t="shared" si="106"/>
        <v>4.1834068072195478</v>
      </c>
      <c r="HO13" s="6">
        <f t="shared" si="21"/>
        <v>1.8131365997081401</v>
      </c>
      <c r="HP13" s="6">
        <f t="shared" si="107"/>
        <v>3.3297909274947455</v>
      </c>
      <c r="HQ13" s="6">
        <f t="shared" si="108"/>
        <v>0.6394684696606292</v>
      </c>
      <c r="HR13" s="6">
        <f t="shared" si="109"/>
        <v>50.247803968853965</v>
      </c>
      <c r="HS13" s="6">
        <f t="shared" si="110"/>
        <v>-3.1890223342038819</v>
      </c>
      <c r="HT13" s="6">
        <f t="shared" si="110"/>
        <v>-2.7075873146843623</v>
      </c>
      <c r="HU13" s="6">
        <f t="shared" si="22"/>
        <v>-1.6788045227070789</v>
      </c>
      <c r="HV13" s="6">
        <f t="shared" si="23"/>
        <v>0.34523960627863737</v>
      </c>
      <c r="HW13" s="6">
        <f t="shared" si="111"/>
        <v>4.1834068072195478</v>
      </c>
      <c r="HX13" s="6">
        <f t="shared" si="24"/>
        <v>1.7139355329781722</v>
      </c>
      <c r="HY13" s="6">
        <f t="shared" si="112"/>
        <v>3.405952149916176</v>
      </c>
      <c r="HZ13" s="6">
        <f t="shared" si="113"/>
        <v>0.61630732677393429</v>
      </c>
      <c r="IA13" s="6">
        <f t="shared" si="114"/>
        <v>51.953025486653395</v>
      </c>
      <c r="IB13" s="6">
        <f t="shared" si="115"/>
        <v>51.10041472775368</v>
      </c>
      <c r="IC13" s="6">
        <f t="shared" si="116"/>
        <v>0.7782476939313262</v>
      </c>
      <c r="ID13" s="6">
        <f t="shared" si="117"/>
        <v>1.8359657490970349E-2</v>
      </c>
      <c r="IE13" s="6">
        <f t="shared" si="117"/>
        <v>-1.8130436432082959</v>
      </c>
      <c r="IF13" s="6">
        <f t="shared" si="118"/>
        <v>7.342950639599799E-2</v>
      </c>
      <c r="IG13" s="6">
        <f t="shared" si="119"/>
        <v>-7.7493220501505533E-3</v>
      </c>
      <c r="IH13" s="6">
        <f t="shared" si="157"/>
        <v>1.8131365997081401</v>
      </c>
      <c r="II13" s="6">
        <f t="shared" si="120"/>
        <v>7.3837283277466678E-2</v>
      </c>
      <c r="IJ13" s="6">
        <f t="shared" si="158"/>
        <v>1.8061340687402669</v>
      </c>
      <c r="IK13" s="6">
        <f t="shared" si="159"/>
        <v>0.11501595034048635</v>
      </c>
      <c r="IL13" s="6">
        <f t="shared" si="160"/>
        <v>83.395454959532145</v>
      </c>
      <c r="IM13" s="6">
        <f t="shared" si="121"/>
        <v>-1.6788045227070789</v>
      </c>
      <c r="IN13" s="6">
        <f t="shared" si="121"/>
        <v>0.34523960627863737</v>
      </c>
      <c r="IO13" s="6">
        <f t="shared" si="122"/>
        <v>-6.5740177178952308E-4</v>
      </c>
      <c r="IP13" s="6">
        <f t="shared" si="123"/>
        <v>6.8922929776597641E-2</v>
      </c>
      <c r="IQ13" s="6">
        <f t="shared" si="161"/>
        <v>1.7139355329781722</v>
      </c>
      <c r="IR13" s="6">
        <f t="shared" si="124"/>
        <v>6.8926064925246985E-2</v>
      </c>
      <c r="IS13" s="6">
        <f t="shared" si="162"/>
        <v>1.7007435624504166</v>
      </c>
      <c r="IT13" s="6">
        <f t="shared" si="163"/>
        <v>0.21076403820092124</v>
      </c>
      <c r="IU13" s="6">
        <f t="shared" si="164"/>
        <v>77.832869417035127</v>
      </c>
      <c r="IV13" s="6">
        <f t="shared" si="165"/>
        <v>80.614162188283643</v>
      </c>
    </row>
    <row r="14" spans="1:256">
      <c r="A14" s="4" t="s">
        <v>19</v>
      </c>
      <c r="B14" s="4">
        <v>4.6340823970037457</v>
      </c>
      <c r="C14" s="5">
        <v>8</v>
      </c>
      <c r="D14" s="6">
        <v>-434.22269999999997</v>
      </c>
      <c r="E14" s="6">
        <v>312.17200000000003</v>
      </c>
      <c r="F14" s="6">
        <v>-314.35500000000002</v>
      </c>
      <c r="G14" s="6">
        <v>396.71440000000001</v>
      </c>
      <c r="H14" s="6">
        <v>-382.63260000000002</v>
      </c>
      <c r="I14" s="6">
        <v>320.3929</v>
      </c>
      <c r="J14" s="6">
        <v>-382.62400000000002</v>
      </c>
      <c r="K14" s="6">
        <v>241.91839999999999</v>
      </c>
      <c r="L14" s="6">
        <v>-369.9228</v>
      </c>
      <c r="M14" s="6">
        <v>203.4179</v>
      </c>
      <c r="N14" s="6">
        <v>-367.14440000000002</v>
      </c>
      <c r="O14" s="6">
        <v>141.49940000000001</v>
      </c>
      <c r="P14" s="6">
        <v>-411.59870000000001</v>
      </c>
      <c r="Q14" s="6">
        <v>355.03859999999997</v>
      </c>
      <c r="R14" s="6">
        <v>-488.99669999999998</v>
      </c>
      <c r="S14" s="6">
        <v>368.53359999999998</v>
      </c>
      <c r="T14" s="6">
        <v>-535.83240000000001</v>
      </c>
      <c r="U14" s="6">
        <v>385.60090000000002</v>
      </c>
      <c r="V14" s="6">
        <v>-588.62180000000001</v>
      </c>
      <c r="W14" s="6">
        <v>398.3021</v>
      </c>
      <c r="X14" s="6">
        <v>-433.98895797614</v>
      </c>
      <c r="Y14" s="6">
        <v>312.153338228736</v>
      </c>
      <c r="Z14" s="6">
        <v>-314.49696067907797</v>
      </c>
      <c r="AA14" s="6">
        <v>397.32136494231901</v>
      </c>
      <c r="AB14" s="6">
        <v>-382.10861634333799</v>
      </c>
      <c r="AC14" s="6">
        <v>319.94073670293301</v>
      </c>
      <c r="AD14" s="6">
        <v>-382.90374997379399</v>
      </c>
      <c r="AE14" s="6">
        <v>241.510985259649</v>
      </c>
      <c r="AF14" s="6">
        <v>-369.04694930080097</v>
      </c>
      <c r="AG14" s="6">
        <v>198.64904772294699</v>
      </c>
      <c r="AH14" s="6">
        <v>-367.57348100675398</v>
      </c>
      <c r="AI14" s="6">
        <v>140.741537989303</v>
      </c>
      <c r="AJ14" s="6">
        <v>-411.21702087474</v>
      </c>
      <c r="AK14" s="6">
        <v>355.391145191134</v>
      </c>
      <c r="AL14" s="6">
        <v>-488.472013603466</v>
      </c>
      <c r="AM14" s="6">
        <v>367.95620627355498</v>
      </c>
      <c r="AN14" s="6">
        <v>-535.051493379661</v>
      </c>
      <c r="AO14" s="6">
        <v>385.81056842793498</v>
      </c>
      <c r="AP14" s="6">
        <v>-589.21830304482899</v>
      </c>
      <c r="AQ14" s="6">
        <v>398.10812309994498</v>
      </c>
      <c r="AR14" s="6">
        <f t="shared" si="25"/>
        <v>-13.453871418433467</v>
      </c>
      <c r="AS14" s="6">
        <f t="shared" si="9"/>
        <v>9.6769072073835503</v>
      </c>
      <c r="AT14" s="6">
        <f t="shared" si="9"/>
        <v>-9.7495606574789058</v>
      </c>
      <c r="AU14" s="6">
        <f t="shared" si="9"/>
        <v>12.317157977149101</v>
      </c>
      <c r="AV14" s="6">
        <f t="shared" si="9"/>
        <v>-11.845555278946588</v>
      </c>
      <c r="AW14" s="6">
        <f t="shared" si="9"/>
        <v>9.918320395047445</v>
      </c>
      <c r="AX14" s="6">
        <f t="shared" si="9"/>
        <v>-11.870204813060345</v>
      </c>
      <c r="AY14" s="6">
        <f t="shared" si="9"/>
        <v>7.4869594769762253</v>
      </c>
      <c r="AZ14" s="6">
        <f t="shared" si="9"/>
        <v>-11.440637168310362</v>
      </c>
      <c r="BA14" s="6">
        <f t="shared" si="9"/>
        <v>6.1582183056503421</v>
      </c>
      <c r="BB14" s="6">
        <f t="shared" si="9"/>
        <v>-11.394958925574203</v>
      </c>
      <c r="BC14" s="6">
        <f t="shared" si="9"/>
        <v>4.3630569869124507</v>
      </c>
      <c r="BD14" s="6">
        <f t="shared" si="9"/>
        <v>-12.74793015407592</v>
      </c>
      <c r="BE14" s="6">
        <f t="shared" si="9"/>
        <v>11.017300516005776</v>
      </c>
      <c r="BF14" s="6">
        <f t="shared" si="9"/>
        <v>-15.142872973476951</v>
      </c>
      <c r="BG14" s="6">
        <f t="shared" si="9"/>
        <v>11.406823597321011</v>
      </c>
      <c r="BH14" s="6">
        <f t="shared" si="9"/>
        <v>-16.586859784959152</v>
      </c>
      <c r="BI14" s="6">
        <f t="shared" si="10"/>
        <v>11.960317616623639</v>
      </c>
      <c r="BJ14" s="6">
        <f t="shared" si="10"/>
        <v>-18.266057559438003</v>
      </c>
      <c r="BK14" s="6">
        <f t="shared" si="10"/>
        <v>12.341547867480562</v>
      </c>
      <c r="BM14" s="12">
        <f t="shared" si="166"/>
        <v>7.2989656322989659E-3</v>
      </c>
      <c r="BN14" s="6">
        <f t="shared" si="26"/>
        <v>-11.601716037956187</v>
      </c>
      <c r="BO14" s="6">
        <f t="shared" si="26"/>
        <v>10.997032592266326</v>
      </c>
      <c r="BP14" s="6">
        <f t="shared" si="27"/>
        <v>3.7796779689130741E-2</v>
      </c>
      <c r="BQ14" s="6">
        <f t="shared" si="28"/>
        <v>36.24862359306394</v>
      </c>
      <c r="BR14" s="6">
        <f t="shared" si="29"/>
        <v>144.99449437225576</v>
      </c>
      <c r="BS14" s="6">
        <f t="shared" si="125"/>
        <v>2481.6815843808222</v>
      </c>
      <c r="BT14" s="6">
        <f t="shared" si="126"/>
        <v>9926.7263375232887</v>
      </c>
      <c r="BU14" s="6">
        <f t="shared" si="127"/>
        <v>9.9267263375232897</v>
      </c>
      <c r="BW14" s="12">
        <f t="shared" si="167"/>
        <v>7.2989656322989659E-3</v>
      </c>
      <c r="BX14" s="6">
        <f t="shared" si="30"/>
        <v>-11.417798046942282</v>
      </c>
      <c r="BY14" s="6">
        <f t="shared" si="30"/>
        <v>5.2606376462813964</v>
      </c>
      <c r="BZ14" s="6">
        <f t="shared" si="31"/>
        <v>9.0896225410338885E-2</v>
      </c>
      <c r="CA14" s="6">
        <f t="shared" si="32"/>
        <v>87.173116017531399</v>
      </c>
      <c r="CB14" s="6">
        <f t="shared" si="33"/>
        <v>-17.426458672198578</v>
      </c>
      <c r="CC14" s="6">
        <f t="shared" si="33"/>
        <v>12.150932742052101</v>
      </c>
      <c r="CD14" s="6">
        <f t="shared" si="34"/>
        <v>7.9786521001850699E-2</v>
      </c>
      <c r="CE14" s="6">
        <f t="shared" si="35"/>
        <v>76.518465101614879</v>
      </c>
      <c r="CF14" s="6">
        <f t="shared" si="36"/>
        <v>81.845790559573146</v>
      </c>
      <c r="CH14" s="6">
        <f t="shared" si="128"/>
        <v>1.8131365997081401</v>
      </c>
      <c r="CI14" s="6">
        <f t="shared" si="129"/>
        <v>0.21487061252357853</v>
      </c>
      <c r="CJ14" s="6">
        <f t="shared" si="130"/>
        <v>1.8717451225994595</v>
      </c>
      <c r="CK14" s="6">
        <f t="shared" si="131"/>
        <v>1.7511102695888019</v>
      </c>
      <c r="CL14" s="6">
        <f t="shared" si="132"/>
        <v>0.1867570086051196</v>
      </c>
      <c r="CM14" s="15">
        <f t="shared" si="37"/>
        <v>1.9498761674155891</v>
      </c>
      <c r="CN14" s="15">
        <f t="shared" si="38"/>
        <v>0.19011346074583016</v>
      </c>
      <c r="CO14" s="15">
        <f t="shared" si="39"/>
        <v>1.9048062003966906</v>
      </c>
      <c r="CP14" s="15">
        <f t="shared" si="40"/>
        <v>0.12895342569263732</v>
      </c>
      <c r="CQ14" s="15">
        <f t="shared" si="133"/>
        <v>0.31906688643846748</v>
      </c>
      <c r="CR14" s="6">
        <f t="shared" si="134"/>
        <v>1.7139355329781722</v>
      </c>
      <c r="CS14" s="6">
        <f t="shared" si="135"/>
        <v>0.21214368602680253</v>
      </c>
      <c r="CT14" s="6">
        <f t="shared" si="136"/>
        <v>1.7642022548723502</v>
      </c>
      <c r="CU14" s="6">
        <f t="shared" si="137"/>
        <v>1.7302721553899032</v>
      </c>
      <c r="CV14" s="6">
        <f t="shared" si="138"/>
        <v>0.13263053755583776</v>
      </c>
      <c r="CW14" s="15">
        <f t="shared" si="41"/>
        <v>1.8451407369386623</v>
      </c>
      <c r="CX14" s="15">
        <f t="shared" si="42"/>
        <v>0.17887947305623558</v>
      </c>
      <c r="CY14" s="15">
        <f t="shared" si="43"/>
        <v>1.8135524739090456</v>
      </c>
      <c r="CZ14" s="15">
        <f t="shared" si="44"/>
        <v>0.11193207802726531</v>
      </c>
      <c r="DA14" s="15">
        <f t="shared" si="139"/>
        <v>0.29081155108350087</v>
      </c>
      <c r="DB14" s="6">
        <f t="shared" si="45"/>
        <v>0.30493921876098418</v>
      </c>
      <c r="DD14" s="12">
        <f t="shared" si="168"/>
        <v>7.2989656322989659E-3</v>
      </c>
      <c r="DE14" s="6">
        <f t="shared" si="46"/>
        <v>-3.7043107609545611</v>
      </c>
      <c r="DF14" s="6">
        <f t="shared" si="46"/>
        <v>-2.6402507697655508</v>
      </c>
      <c r="DG14" s="6">
        <f t="shared" si="47"/>
        <v>-2.4649534113757809E-2</v>
      </c>
      <c r="DH14" s="6">
        <f t="shared" si="47"/>
        <v>-2.4313609180712197</v>
      </c>
      <c r="DI14" s="6">
        <f t="shared" si="48"/>
        <v>4.5489385949879937</v>
      </c>
      <c r="DJ14" s="6">
        <f t="shared" si="49"/>
        <v>2.4314858653621965</v>
      </c>
      <c r="DK14" s="6">
        <f t="shared" si="50"/>
        <v>3.6855856677679393</v>
      </c>
      <c r="DL14" s="6">
        <f t="shared" si="51"/>
        <v>0.58863579193472848</v>
      </c>
      <c r="DM14" s="6">
        <f t="shared" si="52"/>
        <v>53.939740491197327</v>
      </c>
      <c r="DN14" s="6">
        <f t="shared" si="53"/>
        <v>-3.7043107609545611</v>
      </c>
      <c r="DO14" s="6">
        <f t="shared" si="53"/>
        <v>-2.6402507697655508</v>
      </c>
      <c r="DP14" s="6">
        <f t="shared" si="54"/>
        <v>-2.3949428194010309</v>
      </c>
      <c r="DQ14" s="6">
        <f t="shared" si="54"/>
        <v>0.38952308131523594</v>
      </c>
      <c r="DR14" s="6">
        <f t="shared" si="55"/>
        <v>4.5489385949879937</v>
      </c>
      <c r="DS14" s="6">
        <f t="shared" si="56"/>
        <v>2.4264128542104855</v>
      </c>
      <c r="DT14" s="6">
        <f t="shared" si="57"/>
        <v>3.3006020655421384</v>
      </c>
      <c r="DU14" s="6">
        <f t="shared" si="58"/>
        <v>0.71058669040036626</v>
      </c>
      <c r="DV14" s="6">
        <f t="shared" si="59"/>
        <v>44.717329860730999</v>
      </c>
      <c r="DW14" s="6">
        <f t="shared" si="60"/>
        <v>49.328535175964163</v>
      </c>
      <c r="DX14" s="6">
        <f t="shared" si="140"/>
        <v>1378.4299357618927</v>
      </c>
      <c r="DY14" s="6">
        <f t="shared" si="61"/>
        <v>-2.4649534113757809E-2</v>
      </c>
      <c r="DZ14" s="6">
        <f t="shared" si="61"/>
        <v>-2.4313609180712197</v>
      </c>
      <c r="EA14" s="6">
        <f t="shared" si="61"/>
        <v>0.42956764474998366</v>
      </c>
      <c r="EB14" s="6">
        <f t="shared" si="61"/>
        <v>-1.3287411713258832</v>
      </c>
      <c r="EC14" s="6">
        <f t="shared" si="62"/>
        <v>2.4314858653621965</v>
      </c>
      <c r="ED14" s="6">
        <f t="shared" si="11"/>
        <v>1.396453172072923</v>
      </c>
      <c r="EE14" s="6">
        <f t="shared" si="63"/>
        <v>1.1925114471097065</v>
      </c>
      <c r="EF14" s="6">
        <f t="shared" si="64"/>
        <v>0.94834407221574246</v>
      </c>
      <c r="EG14" s="6">
        <f t="shared" si="65"/>
        <v>18.49631294102592</v>
      </c>
      <c r="EH14" s="6">
        <f t="shared" si="66"/>
        <v>-2.3949428194010309</v>
      </c>
      <c r="EI14" s="6">
        <f t="shared" si="66"/>
        <v>0.38952308131523594</v>
      </c>
      <c r="EJ14" s="6">
        <f t="shared" si="66"/>
        <v>-1.4439868114822012</v>
      </c>
      <c r="EK14" s="6">
        <f t="shared" si="66"/>
        <v>0.55349401930262765</v>
      </c>
      <c r="EL14" s="6">
        <f t="shared" si="67"/>
        <v>2.4264128542104855</v>
      </c>
      <c r="EM14" s="6">
        <f t="shared" si="12"/>
        <v>1.5464325207193206</v>
      </c>
      <c r="EN14" s="6">
        <f t="shared" si="68"/>
        <v>0.96498901418688821</v>
      </c>
      <c r="EO14" s="6">
        <f t="shared" si="69"/>
        <v>0.97910093948533916</v>
      </c>
      <c r="EP14" s="6">
        <f t="shared" si="70"/>
        <v>11.734383808326978</v>
      </c>
      <c r="EQ14" s="6">
        <f t="shared" si="71"/>
        <v>15.115348374676449</v>
      </c>
      <c r="ER14" s="6">
        <f t="shared" si="141"/>
        <v>-243.29596731201531</v>
      </c>
      <c r="ES14" s="6">
        <f t="shared" si="72"/>
        <v>0.42956764474998366</v>
      </c>
      <c r="ET14" s="6">
        <f t="shared" si="72"/>
        <v>-1.3287411713258832</v>
      </c>
      <c r="EU14" s="6">
        <f t="shared" si="72"/>
        <v>4.5678242736158836E-2</v>
      </c>
      <c r="EV14" s="6">
        <f t="shared" si="72"/>
        <v>-1.7951613187378914</v>
      </c>
      <c r="EW14" s="6">
        <f t="shared" si="73"/>
        <v>1.396453172072923</v>
      </c>
      <c r="EX14" s="6">
        <f t="shared" si="13"/>
        <v>1.7957423707626405</v>
      </c>
      <c r="EY14" s="6">
        <f t="shared" si="74"/>
        <v>0.60408511560074996</v>
      </c>
      <c r="EZ14" s="6">
        <f t="shared" si="75"/>
        <v>0.95902831073117389</v>
      </c>
      <c r="FA14" s="6">
        <f t="shared" si="76"/>
        <v>16.457870696559727</v>
      </c>
      <c r="FB14" s="6">
        <f t="shared" si="77"/>
        <v>-1.4439868114822012</v>
      </c>
      <c r="FC14" s="6">
        <f t="shared" si="77"/>
        <v>0.55349401930262765</v>
      </c>
      <c r="FD14" s="6">
        <f t="shared" si="77"/>
        <v>-1.6791977744788511</v>
      </c>
      <c r="FE14" s="6">
        <f t="shared" si="77"/>
        <v>0.38123025085692319</v>
      </c>
      <c r="FF14" s="6">
        <f t="shared" si="78"/>
        <v>1.5464325207193206</v>
      </c>
      <c r="FG14" s="6">
        <f t="shared" si="14"/>
        <v>1.7219296356074365</v>
      </c>
      <c r="FH14" s="6">
        <f t="shared" si="79"/>
        <v>0.29154588495282641</v>
      </c>
      <c r="FI14" s="6">
        <f t="shared" si="80"/>
        <v>0.98982297037501954</v>
      </c>
      <c r="FJ14" s="6">
        <f t="shared" si="81"/>
        <v>8.1812027889858943</v>
      </c>
      <c r="FK14" s="6">
        <f t="shared" si="82"/>
        <v>12.319536742772812</v>
      </c>
      <c r="FL14" s="6">
        <f t="shared" si="142"/>
        <v>153.14214633719945</v>
      </c>
      <c r="FN14" s="12">
        <f t="shared" si="169"/>
        <v>7.2989656322989659E-3</v>
      </c>
      <c r="FO14" s="6">
        <f t="shared" si="83"/>
        <v>-11.417798046942282</v>
      </c>
      <c r="FP14" s="6">
        <f t="shared" si="83"/>
        <v>5.2606376462813964</v>
      </c>
      <c r="FQ14" s="6">
        <f t="shared" si="84"/>
        <v>3.1890223342038819</v>
      </c>
      <c r="FR14" s="6">
        <f t="shared" si="85"/>
        <v>2.7075873146843623</v>
      </c>
      <c r="FS14" s="6">
        <f t="shared" si="143"/>
        <v>8.5328897348874833E-2</v>
      </c>
      <c r="FT14" s="6">
        <f t="shared" si="143"/>
        <v>-3.1322564886552939E-2</v>
      </c>
      <c r="FU14" s="6">
        <f t="shared" si="144"/>
        <v>4.1834068072195478</v>
      </c>
      <c r="FV14" s="6">
        <f t="shared" si="86"/>
        <v>9.0896225410338885E-2</v>
      </c>
      <c r="FW14" s="6">
        <f t="shared" si="87"/>
        <v>4.139388877405457</v>
      </c>
      <c r="FX14" s="6">
        <f t="shared" si="88"/>
        <v>0.49258193204686995</v>
      </c>
      <c r="FY14" s="6">
        <f t="shared" si="145"/>
        <v>60.489573790147944</v>
      </c>
      <c r="FZ14" s="6">
        <f t="shared" si="15"/>
        <v>-17.426458672198578</v>
      </c>
      <c r="GA14" s="6">
        <f t="shared" si="16"/>
        <v>12.150932742052101</v>
      </c>
      <c r="GB14" s="6">
        <f t="shared" si="89"/>
        <v>3.1890223342038819</v>
      </c>
      <c r="GC14" s="6">
        <f t="shared" si="89"/>
        <v>2.7075873146843623</v>
      </c>
      <c r="GD14" s="6">
        <f t="shared" si="146"/>
        <v>1.3194034683436939E-3</v>
      </c>
      <c r="GE14" s="6">
        <f t="shared" si="146"/>
        <v>7.977561098522834E-2</v>
      </c>
      <c r="GF14" s="6">
        <f t="shared" si="90"/>
        <v>4.1834068072195478</v>
      </c>
      <c r="GG14" s="6">
        <f t="shared" si="91"/>
        <v>7.9786521001850699E-2</v>
      </c>
      <c r="GH14" s="6">
        <f t="shared" si="92"/>
        <v>4.1312037379821973</v>
      </c>
      <c r="GI14" s="6">
        <f t="shared" si="93"/>
        <v>0.65973810821675616</v>
      </c>
      <c r="GJ14" s="6">
        <f t="shared" si="147"/>
        <v>48.720097505349358</v>
      </c>
      <c r="GL14" s="6">
        <f t="shared" si="17"/>
        <v>2.7075873146843623</v>
      </c>
      <c r="GM14" s="6">
        <f t="shared" si="18"/>
        <v>-3.1890223342038819</v>
      </c>
      <c r="GN14" s="6">
        <f t="shared" si="94"/>
        <v>8.5328897348874833E-2</v>
      </c>
      <c r="GO14" s="6">
        <f t="shared" si="95"/>
        <v>-3.1322564886552939E-2</v>
      </c>
      <c r="GP14" s="6">
        <f t="shared" si="96"/>
        <v>4.1834068072195478</v>
      </c>
      <c r="GQ14" s="6">
        <f t="shared" si="97"/>
        <v>9.0896225410338885E-2</v>
      </c>
      <c r="GR14" s="6">
        <f t="shared" si="98"/>
        <v>4.1045471175799078</v>
      </c>
      <c r="GS14" s="6">
        <f t="shared" si="99"/>
        <v>0.87026607438241399</v>
      </c>
      <c r="GT14" s="6">
        <f t="shared" si="148"/>
        <v>-60.489573790148235</v>
      </c>
      <c r="GU14" s="6">
        <f t="shared" si="149"/>
        <v>-2.7075873146843623</v>
      </c>
      <c r="GV14" s="6">
        <f t="shared" si="100"/>
        <v>3.1890223342038819</v>
      </c>
      <c r="GW14" s="6">
        <f t="shared" si="150"/>
        <v>1.3194034683436939E-3</v>
      </c>
      <c r="GX14" s="6">
        <f t="shared" si="150"/>
        <v>7.977561098522834E-2</v>
      </c>
      <c r="GY14" s="6">
        <f t="shared" si="151"/>
        <v>4.1834068072195478</v>
      </c>
      <c r="GZ14" s="6">
        <f t="shared" si="101"/>
        <v>7.9786521001850699E-2</v>
      </c>
      <c r="HA14" s="6">
        <f t="shared" si="102"/>
        <v>4.1237835531825375</v>
      </c>
      <c r="HB14" s="6">
        <f t="shared" si="103"/>
        <v>0.75149559450910708</v>
      </c>
      <c r="HC14" s="6">
        <f t="shared" si="152"/>
        <v>-48.720097505350537</v>
      </c>
      <c r="HE14" s="6">
        <f t="shared" si="153"/>
        <v>-60.489573790148235</v>
      </c>
      <c r="HF14" s="6">
        <f t="shared" si="154"/>
        <v>-48.720097505350537</v>
      </c>
      <c r="HG14" s="6">
        <f t="shared" si="155"/>
        <v>-54.604835647749383</v>
      </c>
      <c r="HH14" s="6">
        <f t="shared" si="156"/>
        <v>0.57921237514456958</v>
      </c>
      <c r="HJ14" s="6">
        <f t="shared" si="104"/>
        <v>-3.1890223342038819</v>
      </c>
      <c r="HK14" s="6">
        <f t="shared" si="105"/>
        <v>-2.7075873146843623</v>
      </c>
      <c r="HL14" s="6">
        <f t="shared" si="19"/>
        <v>4.5678242736158836E-2</v>
      </c>
      <c r="HM14" s="6">
        <f t="shared" si="20"/>
        <v>-1.7951613187378914</v>
      </c>
      <c r="HN14" s="6">
        <f t="shared" si="106"/>
        <v>4.1834068072195478</v>
      </c>
      <c r="HO14" s="6">
        <f t="shared" si="21"/>
        <v>1.7957423707626405</v>
      </c>
      <c r="HP14" s="6">
        <f t="shared" si="107"/>
        <v>3.3609238343846983</v>
      </c>
      <c r="HQ14" s="6">
        <f t="shared" si="108"/>
        <v>0.62762056724723669</v>
      </c>
      <c r="HR14" s="6">
        <f t="shared" si="109"/>
        <v>51.125210337350552</v>
      </c>
      <c r="HS14" s="6">
        <f t="shared" si="110"/>
        <v>-3.1890223342038819</v>
      </c>
      <c r="HT14" s="6">
        <f t="shared" si="110"/>
        <v>-2.7075873146843623</v>
      </c>
      <c r="HU14" s="6">
        <f t="shared" si="22"/>
        <v>-1.6791977744788511</v>
      </c>
      <c r="HV14" s="6">
        <f t="shared" si="23"/>
        <v>0.38123025085692319</v>
      </c>
      <c r="HW14" s="6">
        <f t="shared" si="111"/>
        <v>4.1834068072195478</v>
      </c>
      <c r="HX14" s="6">
        <f t="shared" si="24"/>
        <v>1.7219296356074365</v>
      </c>
      <c r="HY14" s="6">
        <f t="shared" si="112"/>
        <v>3.4380756469783029</v>
      </c>
      <c r="HZ14" s="6">
        <f t="shared" si="113"/>
        <v>0.60009241572852356</v>
      </c>
      <c r="IA14" s="6">
        <f t="shared" si="114"/>
        <v>53.123483278385031</v>
      </c>
      <c r="IB14" s="6">
        <f t="shared" si="115"/>
        <v>52.124346807867795</v>
      </c>
      <c r="IC14" s="6">
        <f t="shared" si="116"/>
        <v>0.78934504299935404</v>
      </c>
      <c r="ID14" s="6">
        <f t="shared" si="117"/>
        <v>4.5678242736158836E-2</v>
      </c>
      <c r="IE14" s="6">
        <f t="shared" si="117"/>
        <v>-1.7951613187378914</v>
      </c>
      <c r="IF14" s="6">
        <f t="shared" si="118"/>
        <v>8.5328897348874833E-2</v>
      </c>
      <c r="IG14" s="6">
        <f t="shared" si="119"/>
        <v>-3.1322564886552939E-2</v>
      </c>
      <c r="IH14" s="6">
        <f t="shared" si="157"/>
        <v>1.7957423707626405</v>
      </c>
      <c r="II14" s="6">
        <f t="shared" si="120"/>
        <v>9.0896225410338885E-2</v>
      </c>
      <c r="IJ14" s="6">
        <f t="shared" si="158"/>
        <v>1.7642843659679863</v>
      </c>
      <c r="IK14" s="6">
        <f t="shared" si="159"/>
        <v>0.3683644522361102</v>
      </c>
      <c r="IL14" s="6">
        <f t="shared" si="160"/>
        <v>68.385215872501377</v>
      </c>
      <c r="IM14" s="6">
        <f t="shared" si="121"/>
        <v>-1.6791977744788511</v>
      </c>
      <c r="IN14" s="6">
        <f t="shared" si="121"/>
        <v>0.38123025085692319</v>
      </c>
      <c r="IO14" s="6">
        <f t="shared" si="122"/>
        <v>1.3194034683436939E-3</v>
      </c>
      <c r="IP14" s="6">
        <f t="shared" si="123"/>
        <v>7.977561098522834E-2</v>
      </c>
      <c r="IQ14" s="6">
        <f t="shared" si="161"/>
        <v>1.7219296356074365</v>
      </c>
      <c r="IR14" s="6">
        <f t="shared" si="124"/>
        <v>7.9786521001850699E-2</v>
      </c>
      <c r="IS14" s="6">
        <f t="shared" si="162"/>
        <v>1.7073408813929856</v>
      </c>
      <c r="IT14" s="6">
        <f t="shared" si="163"/>
        <v>0.20524054672130065</v>
      </c>
      <c r="IU14" s="6">
        <f t="shared" si="164"/>
        <v>78.156419216265022</v>
      </c>
      <c r="IV14" s="6">
        <f t="shared" si="165"/>
        <v>73.270817544383192</v>
      </c>
    </row>
    <row r="15" spans="1:256">
      <c r="A15" s="4" t="s">
        <v>20</v>
      </c>
      <c r="B15" s="4">
        <v>2.4212359550561802</v>
      </c>
      <c r="C15" s="5">
        <v>9</v>
      </c>
      <c r="D15" s="6">
        <v>-434.61959999999999</v>
      </c>
      <c r="E15" s="6">
        <v>310.58429999999998</v>
      </c>
      <c r="F15" s="6">
        <v>-315.9427</v>
      </c>
      <c r="G15" s="6">
        <v>397.1114</v>
      </c>
      <c r="H15" s="6">
        <v>-382.9862</v>
      </c>
      <c r="I15" s="6">
        <v>319.33199999999999</v>
      </c>
      <c r="J15" s="6">
        <v>-381.83019999999999</v>
      </c>
      <c r="K15" s="6">
        <v>240.7277</v>
      </c>
      <c r="L15" s="6">
        <v>-365.55680000000001</v>
      </c>
      <c r="M15" s="6">
        <v>191.9074</v>
      </c>
      <c r="N15" s="6">
        <v>-364.36599999999999</v>
      </c>
      <c r="O15" s="6">
        <v>139.9118</v>
      </c>
      <c r="P15" s="6">
        <v>-412.7894</v>
      </c>
      <c r="Q15" s="6">
        <v>355.03859999999997</v>
      </c>
      <c r="R15" s="6">
        <v>-490.18740000000003</v>
      </c>
      <c r="S15" s="6">
        <v>368.93049999999999</v>
      </c>
      <c r="T15" s="6">
        <v>-534.24480000000005</v>
      </c>
      <c r="U15" s="6">
        <v>387.98239999999998</v>
      </c>
      <c r="V15" s="6">
        <v>-589.81259999999997</v>
      </c>
      <c r="W15" s="6">
        <v>400.2867</v>
      </c>
      <c r="X15" s="6">
        <v>-434.74828776963898</v>
      </c>
      <c r="Y15" s="6">
        <v>310.93759839018401</v>
      </c>
      <c r="Z15" s="6">
        <v>-315.47158941735802</v>
      </c>
      <c r="AA15" s="6">
        <v>396.67381502984102</v>
      </c>
      <c r="AB15" s="6">
        <v>-383.07775683888099</v>
      </c>
      <c r="AC15" s="6">
        <v>319.164004376528</v>
      </c>
      <c r="AD15" s="6">
        <v>-381.51131907408302</v>
      </c>
      <c r="AE15" s="6">
        <v>240.48388201679299</v>
      </c>
      <c r="AF15" s="6">
        <v>-366.45083565912103</v>
      </c>
      <c r="AG15" s="6">
        <v>196.454431990383</v>
      </c>
      <c r="AH15" s="6">
        <v>-363.98702480018</v>
      </c>
      <c r="AI15" s="6">
        <v>140.021659694492</v>
      </c>
      <c r="AJ15" s="6">
        <v>-412.10955550438501</v>
      </c>
      <c r="AK15" s="6">
        <v>354.57535133508298</v>
      </c>
      <c r="AL15" s="6">
        <v>-488.68857040100198</v>
      </c>
      <c r="AM15" s="6">
        <v>368.81783680627802</v>
      </c>
      <c r="AN15" s="6">
        <v>-534.98835905680596</v>
      </c>
      <c r="AO15" s="6">
        <v>388.09455679098198</v>
      </c>
      <c r="AP15" s="6">
        <v>-589.09493113635006</v>
      </c>
      <c r="AQ15" s="6">
        <v>401.79564698999201</v>
      </c>
      <c r="AR15" s="6">
        <f t="shared" si="25"/>
        <v>-13.477411015969684</v>
      </c>
      <c r="AS15" s="6">
        <f t="shared" si="9"/>
        <v>9.6392186736880809</v>
      </c>
      <c r="AT15" s="6">
        <f t="shared" si="9"/>
        <v>-9.779774628328946</v>
      </c>
      <c r="AU15" s="6">
        <f t="shared" si="9"/>
        <v>12.297083610971388</v>
      </c>
      <c r="AV15" s="6">
        <f t="shared" si="9"/>
        <v>-11.87559911156905</v>
      </c>
      <c r="AW15" s="6">
        <f t="shared" si="9"/>
        <v>9.8942413104211298</v>
      </c>
      <c r="AX15" s="6">
        <f t="shared" si="9"/>
        <v>-11.827038769456086</v>
      </c>
      <c r="AY15" s="6">
        <f t="shared" si="9"/>
        <v>7.4551187706428612</v>
      </c>
      <c r="AZ15" s="6">
        <f t="shared" si="9"/>
        <v>-11.360156366942316</v>
      </c>
      <c r="BA15" s="6">
        <f t="shared" si="9"/>
        <v>6.0901841371855987</v>
      </c>
      <c r="BB15" s="6">
        <f t="shared" si="9"/>
        <v>-11.283777016992691</v>
      </c>
      <c r="BC15" s="6">
        <f t="shared" si="9"/>
        <v>4.3407404052637517</v>
      </c>
      <c r="BD15" s="6">
        <f t="shared" si="9"/>
        <v>-12.775599167130403</v>
      </c>
      <c r="BE15" s="6">
        <f t="shared" si="9"/>
        <v>10.992010504724286</v>
      </c>
      <c r="BF15" s="6">
        <f t="shared" si="9"/>
        <v>-15.149586340845614</v>
      </c>
      <c r="BG15" s="6">
        <f t="shared" si="9"/>
        <v>11.433534568151954</v>
      </c>
      <c r="BH15" s="6">
        <f t="shared" si="9"/>
        <v>-16.584902589859666</v>
      </c>
      <c r="BI15" s="6">
        <f t="shared" si="10"/>
        <v>12.03112238064559</v>
      </c>
      <c r="BJ15" s="6">
        <f t="shared" si="10"/>
        <v>-18.262232969519719</v>
      </c>
      <c r="BK15" s="6">
        <f t="shared" si="10"/>
        <v>12.455862924021291</v>
      </c>
      <c r="BM15" s="12">
        <f t="shared" si="166"/>
        <v>8.3416750083416761E-3</v>
      </c>
      <c r="BN15" s="6">
        <f t="shared" si="26"/>
        <v>-11.628592822149315</v>
      </c>
      <c r="BO15" s="6">
        <f t="shared" si="26"/>
        <v>10.968151142329734</v>
      </c>
      <c r="BP15" s="6">
        <f t="shared" si="27"/>
        <v>3.9452499021022686E-2</v>
      </c>
      <c r="BQ15" s="6">
        <f t="shared" si="28"/>
        <v>37.836524661121594</v>
      </c>
      <c r="BR15" s="6">
        <f t="shared" si="29"/>
        <v>151.34609864448637</v>
      </c>
      <c r="BS15" s="6">
        <f t="shared" si="125"/>
        <v>1522.8606403100125</v>
      </c>
      <c r="BT15" s="6">
        <f t="shared" si="126"/>
        <v>6091.4425612400501</v>
      </c>
      <c r="BU15" s="6">
        <f t="shared" si="127"/>
        <v>6.0914425612400498</v>
      </c>
      <c r="BW15" s="12">
        <f t="shared" si="167"/>
        <v>8.3416750083416761E-3</v>
      </c>
      <c r="BX15" s="6">
        <f t="shared" si="30"/>
        <v>-11.321966691967503</v>
      </c>
      <c r="BY15" s="6">
        <f t="shared" si="30"/>
        <v>5.2154622712246752</v>
      </c>
      <c r="BZ15" s="6">
        <f t="shared" si="31"/>
        <v>0.10594556672092283</v>
      </c>
      <c r="CA15" s="6">
        <f t="shared" si="32"/>
        <v>101.60603630803381</v>
      </c>
      <c r="CB15" s="6">
        <f t="shared" si="33"/>
        <v>-17.423567779689691</v>
      </c>
      <c r="CC15" s="6">
        <f t="shared" si="33"/>
        <v>12.24349265233344</v>
      </c>
      <c r="CD15" s="6">
        <f t="shared" si="34"/>
        <v>9.2605044413290968E-2</v>
      </c>
      <c r="CE15" s="6">
        <f t="shared" si="35"/>
        <v>88.811941794122561</v>
      </c>
      <c r="CF15" s="6">
        <f t="shared" si="36"/>
        <v>95.208989051078191</v>
      </c>
      <c r="CH15" s="6">
        <f t="shared" si="128"/>
        <v>1.7957423707626405</v>
      </c>
      <c r="CI15" s="6">
        <f t="shared" si="129"/>
        <v>0.23930497035469642</v>
      </c>
      <c r="CJ15" s="6">
        <f t="shared" si="130"/>
        <v>1.8543209226352064</v>
      </c>
      <c r="CK15" s="6">
        <f t="shared" si="131"/>
        <v>1.7198817342623964</v>
      </c>
      <c r="CL15" s="6">
        <f t="shared" si="132"/>
        <v>0.19996705728898889</v>
      </c>
      <c r="CM15" s="15">
        <f t="shared" si="37"/>
        <v>1.9446841318762718</v>
      </c>
      <c r="CN15" s="15">
        <f t="shared" si="38"/>
        <v>0.21127060539480494</v>
      </c>
      <c r="CO15" s="15">
        <f t="shared" si="39"/>
        <v>1.8870848570932957</v>
      </c>
      <c r="CP15" s="15">
        <f t="shared" si="40"/>
        <v>0.13206527347131075</v>
      </c>
      <c r="CQ15" s="15">
        <f t="shared" si="133"/>
        <v>0.34333587886611572</v>
      </c>
      <c r="CR15" s="6">
        <f t="shared" si="134"/>
        <v>1.7219296356074365</v>
      </c>
      <c r="CS15" s="6">
        <f t="shared" si="135"/>
        <v>0.24495877211873707</v>
      </c>
      <c r="CT15" s="6">
        <f t="shared" si="136"/>
        <v>1.7783639190146339</v>
      </c>
      <c r="CU15" s="6">
        <f t="shared" si="137"/>
        <v>1.7295412500195784</v>
      </c>
      <c r="CV15" s="6">
        <f t="shared" si="138"/>
        <v>0.1515007038198235</v>
      </c>
      <c r="CW15" s="15">
        <f t="shared" si="41"/>
        <v>1.8726261633704038</v>
      </c>
      <c r="CX15" s="15">
        <f t="shared" si="42"/>
        <v>0.20807930361228147</v>
      </c>
      <c r="CY15" s="15">
        <f t="shared" si="43"/>
        <v>1.8297029364270179</v>
      </c>
      <c r="CZ15" s="15">
        <f t="shared" si="44"/>
        <v>0.12565709926599344</v>
      </c>
      <c r="DA15" s="15">
        <f t="shared" si="139"/>
        <v>0.33373640287827488</v>
      </c>
      <c r="DB15" s="6">
        <f t="shared" si="45"/>
        <v>0.3385361408721953</v>
      </c>
      <c r="DD15" s="12">
        <f t="shared" si="168"/>
        <v>8.3416750083416761E-3</v>
      </c>
      <c r="DE15" s="6">
        <f t="shared" si="46"/>
        <v>-3.6976363876407383</v>
      </c>
      <c r="DF15" s="6">
        <f t="shared" si="46"/>
        <v>-2.657864937283307</v>
      </c>
      <c r="DG15" s="6">
        <f t="shared" si="47"/>
        <v>4.8560342112963895E-2</v>
      </c>
      <c r="DH15" s="6">
        <f t="shared" si="47"/>
        <v>-2.4391225397782685</v>
      </c>
      <c r="DI15" s="6">
        <f t="shared" si="48"/>
        <v>4.5537633754999662</v>
      </c>
      <c r="DJ15" s="6">
        <f t="shared" si="49"/>
        <v>2.4396058843347053</v>
      </c>
      <c r="DK15" s="6">
        <f t="shared" si="50"/>
        <v>3.7525775374379124</v>
      </c>
      <c r="DL15" s="6">
        <f t="shared" si="51"/>
        <v>0.56738497474288241</v>
      </c>
      <c r="DM15" s="6">
        <f t="shared" si="52"/>
        <v>55.431927337466988</v>
      </c>
      <c r="DN15" s="6">
        <f t="shared" si="53"/>
        <v>-3.6976363876407383</v>
      </c>
      <c r="DO15" s="6">
        <f t="shared" si="53"/>
        <v>-2.657864937283307</v>
      </c>
      <c r="DP15" s="6">
        <f t="shared" si="54"/>
        <v>-2.3739871737152107</v>
      </c>
      <c r="DQ15" s="6">
        <f t="shared" si="54"/>
        <v>0.44152406342766781</v>
      </c>
      <c r="DR15" s="6">
        <f t="shared" si="55"/>
        <v>4.5537633754999662</v>
      </c>
      <c r="DS15" s="6">
        <f t="shared" si="56"/>
        <v>2.4146963783362105</v>
      </c>
      <c r="DT15" s="6">
        <f t="shared" si="57"/>
        <v>3.37020168821598</v>
      </c>
      <c r="DU15" s="6">
        <f t="shared" si="58"/>
        <v>0.69158425862678352</v>
      </c>
      <c r="DV15" s="6">
        <f t="shared" si="59"/>
        <v>46.244352133834759</v>
      </c>
      <c r="DW15" s="6">
        <f t="shared" si="60"/>
        <v>50.83813973565087</v>
      </c>
      <c r="DX15" s="6">
        <f t="shared" si="140"/>
        <v>1447.7711569219393</v>
      </c>
      <c r="DY15" s="6">
        <f t="shared" si="61"/>
        <v>4.8560342112963895E-2</v>
      </c>
      <c r="DZ15" s="6">
        <f t="shared" si="61"/>
        <v>-2.4391225397782685</v>
      </c>
      <c r="EA15" s="6">
        <f t="shared" si="61"/>
        <v>0.46688240251376989</v>
      </c>
      <c r="EB15" s="6">
        <f t="shared" si="61"/>
        <v>-1.3649346334572625</v>
      </c>
      <c r="EC15" s="6">
        <f t="shared" si="62"/>
        <v>2.4396058843347053</v>
      </c>
      <c r="ED15" s="6">
        <f t="shared" si="11"/>
        <v>1.4425760747316383</v>
      </c>
      <c r="EE15" s="6">
        <f t="shared" si="63"/>
        <v>1.1527675413127669</v>
      </c>
      <c r="EF15" s="6">
        <f t="shared" si="64"/>
        <v>0.95243330518287828</v>
      </c>
      <c r="EG15" s="6">
        <f t="shared" si="65"/>
        <v>17.742949905124004</v>
      </c>
      <c r="EH15" s="6">
        <f t="shared" si="66"/>
        <v>-2.3739871737152107</v>
      </c>
      <c r="EI15" s="6">
        <f t="shared" si="66"/>
        <v>0.44152406342766781</v>
      </c>
      <c r="EJ15" s="6">
        <f t="shared" si="66"/>
        <v>-1.4353162490140523</v>
      </c>
      <c r="EK15" s="6">
        <f t="shared" si="66"/>
        <v>0.59758781249363579</v>
      </c>
      <c r="EL15" s="6">
        <f t="shared" si="67"/>
        <v>2.4146963783362105</v>
      </c>
      <c r="EM15" s="6">
        <f t="shared" si="12"/>
        <v>1.5547488312665483</v>
      </c>
      <c r="EN15" s="6">
        <f t="shared" si="68"/>
        <v>0.95155609327661461</v>
      </c>
      <c r="EO15" s="6">
        <f t="shared" si="69"/>
        <v>0.97789846503218425</v>
      </c>
      <c r="EP15" s="6">
        <f t="shared" si="70"/>
        <v>12.06846376519421</v>
      </c>
      <c r="EQ15" s="6">
        <f t="shared" si="71"/>
        <v>14.905706835159107</v>
      </c>
      <c r="ER15" s="6">
        <f t="shared" si="141"/>
        <v>-201.05462205871194</v>
      </c>
      <c r="ES15" s="6">
        <f t="shared" si="72"/>
        <v>0.46688240251376989</v>
      </c>
      <c r="ET15" s="6">
        <f t="shared" si="72"/>
        <v>-1.3649346334572625</v>
      </c>
      <c r="EU15" s="6">
        <f t="shared" si="72"/>
        <v>7.6379349949625919E-2</v>
      </c>
      <c r="EV15" s="6">
        <f t="shared" si="72"/>
        <v>-1.749443731921847</v>
      </c>
      <c r="EW15" s="6">
        <f t="shared" si="73"/>
        <v>1.4425760747316383</v>
      </c>
      <c r="EX15" s="6">
        <f t="shared" si="13"/>
        <v>1.7511102695888019</v>
      </c>
      <c r="EY15" s="6">
        <f t="shared" si="74"/>
        <v>0.54803273703672317</v>
      </c>
      <c r="EZ15" s="6">
        <f t="shared" si="75"/>
        <v>0.95939477112930371</v>
      </c>
      <c r="FA15" s="6">
        <f t="shared" si="76"/>
        <v>16.383595903957495</v>
      </c>
      <c r="FB15" s="6">
        <f t="shared" si="77"/>
        <v>-1.4353162490140523</v>
      </c>
      <c r="FC15" s="6">
        <f t="shared" si="77"/>
        <v>0.59758781249363579</v>
      </c>
      <c r="FD15" s="6">
        <f t="shared" si="77"/>
        <v>-1.6773303796600523</v>
      </c>
      <c r="FE15" s="6">
        <f t="shared" si="77"/>
        <v>0.42474054337570166</v>
      </c>
      <c r="FF15" s="6">
        <f t="shared" si="78"/>
        <v>1.5547488312665483</v>
      </c>
      <c r="FG15" s="6">
        <f t="shared" si="14"/>
        <v>1.7302721553899032</v>
      </c>
      <c r="FH15" s="6">
        <f t="shared" si="79"/>
        <v>0.29740043354687073</v>
      </c>
      <c r="FI15" s="6">
        <f t="shared" si="80"/>
        <v>0.9892870612095902</v>
      </c>
      <c r="FJ15" s="6">
        <f t="shared" si="81"/>
        <v>8.3942214050793105</v>
      </c>
      <c r="FK15" s="6">
        <f t="shared" si="82"/>
        <v>12.388908654518403</v>
      </c>
      <c r="FL15" s="6">
        <f t="shared" si="142"/>
        <v>66.53043824049189</v>
      </c>
      <c r="FN15" s="12">
        <f t="shared" si="169"/>
        <v>8.3416750083416761E-3</v>
      </c>
      <c r="FO15" s="6">
        <f t="shared" si="83"/>
        <v>-11.321966691967503</v>
      </c>
      <c r="FP15" s="6">
        <f t="shared" si="83"/>
        <v>5.2154622712246752</v>
      </c>
      <c r="FQ15" s="6">
        <f t="shared" si="84"/>
        <v>3.1890223342038819</v>
      </c>
      <c r="FR15" s="6">
        <f t="shared" si="85"/>
        <v>2.7075873146843623</v>
      </c>
      <c r="FS15" s="6">
        <f t="shared" si="143"/>
        <v>9.5831354974778904E-2</v>
      </c>
      <c r="FT15" s="6">
        <f t="shared" si="143"/>
        <v>-4.5175375056721201E-2</v>
      </c>
      <c r="FU15" s="6">
        <f t="shared" si="144"/>
        <v>4.1834068072195478</v>
      </c>
      <c r="FV15" s="6">
        <f t="shared" si="86"/>
        <v>0.10594556672092283</v>
      </c>
      <c r="FW15" s="6">
        <f t="shared" si="87"/>
        <v>4.1407164669915355</v>
      </c>
      <c r="FX15" s="6">
        <f t="shared" si="88"/>
        <v>0.41355260652750858</v>
      </c>
      <c r="FY15" s="6">
        <f t="shared" si="145"/>
        <v>65.571799755940603</v>
      </c>
      <c r="FZ15" s="6">
        <f t="shared" si="15"/>
        <v>-17.423567779689691</v>
      </c>
      <c r="GA15" s="6">
        <f t="shared" si="16"/>
        <v>12.24349265233344</v>
      </c>
      <c r="GB15" s="6">
        <f t="shared" si="89"/>
        <v>3.1890223342038819</v>
      </c>
      <c r="GC15" s="6">
        <f t="shared" si="89"/>
        <v>2.7075873146843623</v>
      </c>
      <c r="GD15" s="6">
        <f t="shared" si="146"/>
        <v>2.8908925088870774E-3</v>
      </c>
      <c r="GE15" s="6">
        <f t="shared" si="146"/>
        <v>9.2559910281339697E-2</v>
      </c>
      <c r="GF15" s="6">
        <f t="shared" si="90"/>
        <v>4.1834068072195478</v>
      </c>
      <c r="GG15" s="6">
        <f t="shared" si="91"/>
        <v>9.2605044413290968E-2</v>
      </c>
      <c r="GH15" s="6">
        <f t="shared" si="92"/>
        <v>4.1218687375432319</v>
      </c>
      <c r="GI15" s="6">
        <f t="shared" si="93"/>
        <v>0.67070235534110678</v>
      </c>
      <c r="GJ15" s="6">
        <f t="shared" si="147"/>
        <v>47.878703909441342</v>
      </c>
      <c r="GL15" s="6">
        <f t="shared" si="17"/>
        <v>2.7075873146843623</v>
      </c>
      <c r="GM15" s="6">
        <f t="shared" si="18"/>
        <v>-3.1890223342038819</v>
      </c>
      <c r="GN15" s="6">
        <f t="shared" si="94"/>
        <v>9.5831354974778904E-2</v>
      </c>
      <c r="GO15" s="6">
        <f t="shared" si="95"/>
        <v>-4.5175375056721201E-2</v>
      </c>
      <c r="GP15" s="6">
        <f t="shared" si="96"/>
        <v>4.1834068072195478</v>
      </c>
      <c r="GQ15" s="6">
        <f t="shared" si="97"/>
        <v>0.10594556672092283</v>
      </c>
      <c r="GR15" s="6">
        <f t="shared" si="98"/>
        <v>4.0871803111212719</v>
      </c>
      <c r="GS15" s="6">
        <f t="shared" si="99"/>
        <v>0.9104802258337622</v>
      </c>
      <c r="GT15" s="6">
        <f t="shared" si="148"/>
        <v>-65.571799755940219</v>
      </c>
      <c r="GU15" s="6">
        <f t="shared" si="149"/>
        <v>-2.7075873146843623</v>
      </c>
      <c r="GV15" s="6">
        <f t="shared" si="100"/>
        <v>3.1890223342038819</v>
      </c>
      <c r="GW15" s="6">
        <f t="shared" si="150"/>
        <v>2.8908925088870774E-3</v>
      </c>
      <c r="GX15" s="6">
        <f t="shared" si="150"/>
        <v>9.2559910281339697E-2</v>
      </c>
      <c r="GY15" s="6">
        <f t="shared" si="151"/>
        <v>4.1834068072195478</v>
      </c>
      <c r="GZ15" s="6">
        <f t="shared" si="101"/>
        <v>9.2605044413290968E-2</v>
      </c>
      <c r="HA15" s="6">
        <f t="shared" si="102"/>
        <v>4.1151879245587066</v>
      </c>
      <c r="HB15" s="6">
        <f t="shared" si="103"/>
        <v>0.74172660093857334</v>
      </c>
      <c r="HC15" s="6">
        <f t="shared" si="152"/>
        <v>-47.878703909441221</v>
      </c>
      <c r="HE15" s="6">
        <f t="shared" si="153"/>
        <v>-65.571799755940219</v>
      </c>
      <c r="HF15" s="6">
        <f t="shared" si="154"/>
        <v>-47.878703909441221</v>
      </c>
      <c r="HG15" s="6">
        <f t="shared" si="155"/>
        <v>-56.725251832690716</v>
      </c>
      <c r="HH15" s="6">
        <f t="shared" si="156"/>
        <v>0.54865440129739129</v>
      </c>
      <c r="HJ15" s="6">
        <f t="shared" si="104"/>
        <v>-3.1890223342038819</v>
      </c>
      <c r="HK15" s="6">
        <f t="shared" si="105"/>
        <v>-2.7075873146843623</v>
      </c>
      <c r="HL15" s="6">
        <f t="shared" si="19"/>
        <v>7.6379349949625919E-2</v>
      </c>
      <c r="HM15" s="6">
        <f t="shared" si="20"/>
        <v>-1.749443731921847</v>
      </c>
      <c r="HN15" s="6">
        <f t="shared" si="106"/>
        <v>4.1834068072195478</v>
      </c>
      <c r="HO15" s="6">
        <f t="shared" si="21"/>
        <v>1.7511102695888019</v>
      </c>
      <c r="HP15" s="6">
        <f t="shared" si="107"/>
        <v>3.4030702731594529</v>
      </c>
      <c r="HQ15" s="6">
        <f t="shared" si="108"/>
        <v>0.61335482988627177</v>
      </c>
      <c r="HR15" s="6">
        <f t="shared" si="109"/>
        <v>52.1675236750241</v>
      </c>
      <c r="HS15" s="6">
        <f t="shared" si="110"/>
        <v>-3.1890223342038819</v>
      </c>
      <c r="HT15" s="6">
        <f t="shared" si="110"/>
        <v>-2.7075873146843623</v>
      </c>
      <c r="HU15" s="6">
        <f t="shared" si="22"/>
        <v>-1.6773303796600523</v>
      </c>
      <c r="HV15" s="6">
        <f t="shared" si="23"/>
        <v>0.42474054337570166</v>
      </c>
      <c r="HW15" s="6">
        <f t="shared" si="111"/>
        <v>4.1834068072195478</v>
      </c>
      <c r="HX15" s="6">
        <f t="shared" si="24"/>
        <v>1.7302721553899032</v>
      </c>
      <c r="HY15" s="6">
        <f t="shared" si="112"/>
        <v>3.4780296686215451</v>
      </c>
      <c r="HZ15" s="6">
        <f t="shared" si="113"/>
        <v>0.58010101546998361</v>
      </c>
      <c r="IA15" s="6">
        <f t="shared" si="114"/>
        <v>54.542352157559051</v>
      </c>
      <c r="IB15" s="6">
        <f t="shared" si="115"/>
        <v>53.354937916291576</v>
      </c>
      <c r="IC15" s="6">
        <f t="shared" si="116"/>
        <v>0.80234830697643567</v>
      </c>
      <c r="ID15" s="6">
        <f t="shared" si="117"/>
        <v>7.6379349949625919E-2</v>
      </c>
      <c r="IE15" s="6">
        <f t="shared" si="117"/>
        <v>-1.749443731921847</v>
      </c>
      <c r="IF15" s="6">
        <f t="shared" si="118"/>
        <v>9.5831354974778904E-2</v>
      </c>
      <c r="IG15" s="6">
        <f t="shared" si="119"/>
        <v>-4.5175375056721201E-2</v>
      </c>
      <c r="IH15" s="6">
        <f t="shared" si="157"/>
        <v>1.7511102695888019</v>
      </c>
      <c r="II15" s="6">
        <f t="shared" si="120"/>
        <v>0.10594556672092283</v>
      </c>
      <c r="IJ15" s="6">
        <f t="shared" si="158"/>
        <v>1.704379362909342</v>
      </c>
      <c r="IK15" s="6">
        <f t="shared" si="159"/>
        <v>0.4654496025109322</v>
      </c>
      <c r="IL15" s="6">
        <f t="shared" si="160"/>
        <v>62.260676569035553</v>
      </c>
      <c r="IM15" s="6">
        <f t="shared" si="121"/>
        <v>-1.6773303796600523</v>
      </c>
      <c r="IN15" s="6">
        <f t="shared" si="121"/>
        <v>0.42474054337570166</v>
      </c>
      <c r="IO15" s="6">
        <f t="shared" si="122"/>
        <v>2.8908925088870774E-3</v>
      </c>
      <c r="IP15" s="6">
        <f t="shared" si="123"/>
        <v>9.2559910281339697E-2</v>
      </c>
      <c r="IQ15" s="6">
        <f t="shared" si="161"/>
        <v>1.7302721553899032</v>
      </c>
      <c r="IR15" s="6">
        <f t="shared" si="124"/>
        <v>9.2605044413290968E-2</v>
      </c>
      <c r="IS15" s="6">
        <f t="shared" si="162"/>
        <v>1.7127426824984482</v>
      </c>
      <c r="IT15" s="6">
        <f t="shared" si="163"/>
        <v>0.21509423747118714</v>
      </c>
      <c r="IU15" s="6">
        <f t="shared" si="164"/>
        <v>77.578943932999692</v>
      </c>
      <c r="IV15" s="6">
        <f t="shared" si="165"/>
        <v>69.919810251017623</v>
      </c>
    </row>
    <row r="16" spans="1:256">
      <c r="A16" s="4" t="s">
        <v>21</v>
      </c>
      <c r="B16" s="4">
        <v>1.5924344569288391</v>
      </c>
      <c r="C16" s="5">
        <v>10</v>
      </c>
      <c r="D16" s="6">
        <v>-435.01650000000001</v>
      </c>
      <c r="E16" s="6">
        <v>308.99669999999998</v>
      </c>
      <c r="F16" s="6">
        <v>-316.33960000000002</v>
      </c>
      <c r="G16" s="6">
        <v>395.92059999999998</v>
      </c>
      <c r="H16" s="6">
        <v>-384.75439999999998</v>
      </c>
      <c r="I16" s="6">
        <v>317.91750000000002</v>
      </c>
      <c r="J16" s="6">
        <v>-380.24259999999998</v>
      </c>
      <c r="K16" s="6">
        <v>239.5369</v>
      </c>
      <c r="L16" s="6">
        <v>-363.96910000000003</v>
      </c>
      <c r="M16" s="6">
        <v>193.09809999999999</v>
      </c>
      <c r="N16" s="6">
        <v>-360</v>
      </c>
      <c r="O16" s="6">
        <v>138.72110000000001</v>
      </c>
      <c r="P16" s="6">
        <v>-412.39249999999998</v>
      </c>
      <c r="Q16" s="6">
        <v>353.84789999999998</v>
      </c>
      <c r="R16" s="6">
        <v>-486.61520000000002</v>
      </c>
      <c r="S16" s="6">
        <v>368.93049999999999</v>
      </c>
      <c r="T16" s="6">
        <v>-534.64170000000001</v>
      </c>
      <c r="U16" s="6">
        <v>389.96690000000001</v>
      </c>
      <c r="V16" s="6">
        <v>-588.62180000000001</v>
      </c>
      <c r="W16" s="6">
        <v>407.0342</v>
      </c>
      <c r="X16" s="6">
        <v>-435.61589584772202</v>
      </c>
      <c r="Y16" s="6">
        <v>309.75986705538401</v>
      </c>
      <c r="Z16" s="6">
        <v>-316.55242428827302</v>
      </c>
      <c r="AA16" s="6">
        <v>395.93483503162201</v>
      </c>
      <c r="AB16" s="6">
        <v>-384.09525587004498</v>
      </c>
      <c r="AC16" s="6">
        <v>318.21588171981301</v>
      </c>
      <c r="AD16" s="6">
        <v>-379.97524219731997</v>
      </c>
      <c r="AE16" s="6">
        <v>239.38217276649399</v>
      </c>
      <c r="AF16" s="6">
        <v>-363.81708703017102</v>
      </c>
      <c r="AG16" s="6">
        <v>194.873227679569</v>
      </c>
      <c r="AH16" s="6">
        <v>-359.94991443338898</v>
      </c>
      <c r="AI16" s="6">
        <v>139.5289976979</v>
      </c>
      <c r="AJ16" s="6">
        <v>-413.00059496185099</v>
      </c>
      <c r="AK16" s="6">
        <v>353.58665626637998</v>
      </c>
      <c r="AL16" s="6">
        <v>-488.899838655206</v>
      </c>
      <c r="AM16" s="6">
        <v>369.63307352264502</v>
      </c>
      <c r="AN16" s="6">
        <v>-535.09626511953604</v>
      </c>
      <c r="AO16" s="6">
        <v>390.69740518341098</v>
      </c>
      <c r="AP16" s="6">
        <v>-588.74852720736897</v>
      </c>
      <c r="AQ16" s="6">
        <v>405.99591653774002</v>
      </c>
      <c r="AR16" s="6">
        <f t="shared" si="25"/>
        <v>-13.504307293650475</v>
      </c>
      <c r="AS16" s="6">
        <f t="shared" si="9"/>
        <v>9.6027084223265007</v>
      </c>
      <c r="AT16" s="6">
        <f t="shared" si="9"/>
        <v>-9.8132810415926883</v>
      </c>
      <c r="AU16" s="6">
        <f t="shared" si="9"/>
        <v>12.274174867110261</v>
      </c>
      <c r="AV16" s="6">
        <f t="shared" si="9"/>
        <v>-11.907142082610296</v>
      </c>
      <c r="AW16" s="6">
        <f t="shared" si="9"/>
        <v>9.8648490411527305</v>
      </c>
      <c r="AX16" s="6">
        <f t="shared" si="9"/>
        <v>-11.779419629823657</v>
      </c>
      <c r="AY16" s="6">
        <f t="shared" si="9"/>
        <v>7.4209652413384672</v>
      </c>
      <c r="AZ16" s="6">
        <f t="shared" si="9"/>
        <v>-11.278508862435261</v>
      </c>
      <c r="BA16" s="6">
        <f t="shared" si="9"/>
        <v>6.0411660248742391</v>
      </c>
      <c r="BB16" s="6">
        <f t="shared" si="9"/>
        <v>-11.158624607516371</v>
      </c>
      <c r="BC16" s="6">
        <f t="shared" si="9"/>
        <v>4.3254676407542414</v>
      </c>
      <c r="BD16" s="6">
        <f t="shared" si="9"/>
        <v>-12.803221829111028</v>
      </c>
      <c r="BE16" s="6">
        <f t="shared" si="9"/>
        <v>10.961360470704063</v>
      </c>
      <c r="BF16" s="6">
        <f t="shared" si="9"/>
        <v>-15.156135760766603</v>
      </c>
      <c r="BG16" s="6">
        <f t="shared" si="9"/>
        <v>11.458807307828872</v>
      </c>
      <c r="BH16" s="6">
        <f t="shared" si="9"/>
        <v>-16.588247730943465</v>
      </c>
      <c r="BI16" s="6">
        <f t="shared" si="10"/>
        <v>12.111811962603436</v>
      </c>
      <c r="BJ16" s="6">
        <f t="shared" si="10"/>
        <v>-18.251494277132046</v>
      </c>
      <c r="BK16" s="6">
        <f t="shared" si="10"/>
        <v>12.58607334845626</v>
      </c>
      <c r="BM16" s="12">
        <f t="shared" si="166"/>
        <v>9.3843843843843863E-3</v>
      </c>
      <c r="BN16" s="6">
        <f t="shared" si="26"/>
        <v>-11.658794167621583</v>
      </c>
      <c r="BO16" s="6">
        <f t="shared" si="26"/>
        <v>10.938441644718381</v>
      </c>
      <c r="BP16" s="6">
        <f t="shared" si="27"/>
        <v>4.2364791002131412E-2</v>
      </c>
      <c r="BQ16" s="6">
        <f t="shared" si="28"/>
        <v>40.629529162684101</v>
      </c>
      <c r="BR16" s="6">
        <f t="shared" si="29"/>
        <v>162.5181166507364</v>
      </c>
      <c r="BS16" s="6">
        <f t="shared" si="125"/>
        <v>2678.6030371785064</v>
      </c>
      <c r="BT16" s="6">
        <f t="shared" si="126"/>
        <v>10714.412148714026</v>
      </c>
      <c r="BU16" s="6">
        <f t="shared" si="127"/>
        <v>10.714412148714025</v>
      </c>
      <c r="BW16" s="12">
        <f t="shared" si="167"/>
        <v>9.3843843843843863E-3</v>
      </c>
      <c r="BX16" s="6">
        <f t="shared" si="30"/>
        <v>-11.218566734975816</v>
      </c>
      <c r="BY16" s="6">
        <f t="shared" si="30"/>
        <v>5.1833168328142403</v>
      </c>
      <c r="BZ16" s="6">
        <f t="shared" si="31"/>
        <v>0.10828148648998977</v>
      </c>
      <c r="CA16" s="6">
        <f t="shared" si="32"/>
        <v>103.84627680335977</v>
      </c>
      <c r="CB16" s="6">
        <f t="shared" si="33"/>
        <v>-17.419871004037756</v>
      </c>
      <c r="CC16" s="6">
        <f t="shared" si="33"/>
        <v>12.348942655529848</v>
      </c>
      <c r="CD16" s="6">
        <f t="shared" si="34"/>
        <v>0.1055147824920431</v>
      </c>
      <c r="CE16" s="6">
        <f t="shared" si="35"/>
        <v>101.192897001169</v>
      </c>
      <c r="CF16" s="6">
        <f t="shared" si="36"/>
        <v>102.51958690226439</v>
      </c>
      <c r="CH16" s="6">
        <f t="shared" si="128"/>
        <v>1.7511102695888019</v>
      </c>
      <c r="CI16" s="6">
        <f t="shared" si="129"/>
        <v>0.26464723726450723</v>
      </c>
      <c r="CJ16" s="6">
        <f t="shared" si="130"/>
        <v>1.7993189448991109</v>
      </c>
      <c r="CK16" s="6">
        <f t="shared" si="131"/>
        <v>1.717563874455881</v>
      </c>
      <c r="CL16" s="6">
        <f t="shared" si="132"/>
        <v>0.17157367557684289</v>
      </c>
      <c r="CM16" s="15">
        <f t="shared" si="37"/>
        <v>1.9075382258762101</v>
      </c>
      <c r="CN16" s="15">
        <f t="shared" si="38"/>
        <v>0.23032999931762579</v>
      </c>
      <c r="CO16" s="15">
        <f t="shared" si="39"/>
        <v>1.8442282474659173</v>
      </c>
      <c r="CP16" s="15">
        <f t="shared" si="40"/>
        <v>0.13246643848768486</v>
      </c>
      <c r="CQ16" s="15">
        <f t="shared" si="133"/>
        <v>0.36279643780531068</v>
      </c>
      <c r="CR16" s="6">
        <f t="shared" si="134"/>
        <v>1.7302721553899032</v>
      </c>
      <c r="CS16" s="6">
        <f t="shared" si="135"/>
        <v>0.26887669013597915</v>
      </c>
      <c r="CT16" s="6">
        <f t="shared" si="136"/>
        <v>1.7878382496335019</v>
      </c>
      <c r="CU16" s="6">
        <f t="shared" si="137"/>
        <v>1.7167170567001473</v>
      </c>
      <c r="CV16" s="6">
        <f t="shared" si="138"/>
        <v>0.17022598888849924</v>
      </c>
      <c r="CW16" s="15">
        <f t="shared" si="41"/>
        <v>1.8934935475796921</v>
      </c>
      <c r="CX16" s="15">
        <f t="shared" si="42"/>
        <v>0.23032526040356754</v>
      </c>
      <c r="CY16" s="15">
        <f t="shared" si="43"/>
        <v>1.8373906476110742</v>
      </c>
      <c r="CZ16" s="15">
        <f t="shared" si="44"/>
        <v>0.13534071128490707</v>
      </c>
      <c r="DA16" s="15">
        <f t="shared" si="139"/>
        <v>0.36566597168847459</v>
      </c>
      <c r="DB16" s="6">
        <f t="shared" si="45"/>
        <v>0.36423120474689263</v>
      </c>
      <c r="DD16" s="12">
        <f t="shared" si="168"/>
        <v>9.3843843843843863E-3</v>
      </c>
      <c r="DE16" s="6">
        <f t="shared" si="46"/>
        <v>-3.691026252057787</v>
      </c>
      <c r="DF16" s="6">
        <f t="shared" si="46"/>
        <v>-2.6714664447837606</v>
      </c>
      <c r="DG16" s="6">
        <f t="shared" si="47"/>
        <v>0.12772245278663874</v>
      </c>
      <c r="DH16" s="6">
        <f t="shared" si="47"/>
        <v>-2.4438837998142633</v>
      </c>
      <c r="DI16" s="6">
        <f t="shared" si="48"/>
        <v>4.5563590463203552</v>
      </c>
      <c r="DJ16" s="6">
        <f t="shared" si="49"/>
        <v>2.4472190445361521</v>
      </c>
      <c r="DK16" s="6">
        <f t="shared" si="50"/>
        <v>3.8255242165018757</v>
      </c>
      <c r="DL16" s="6">
        <f t="shared" si="51"/>
        <v>0.54323808569782661</v>
      </c>
      <c r="DM16" s="6">
        <f t="shared" si="52"/>
        <v>57.09565738105308</v>
      </c>
      <c r="DN16" s="6">
        <f t="shared" si="53"/>
        <v>-3.691026252057787</v>
      </c>
      <c r="DO16" s="6">
        <f t="shared" si="53"/>
        <v>-2.6714664447837606</v>
      </c>
      <c r="DP16" s="6">
        <f t="shared" si="54"/>
        <v>-2.3529139316555749</v>
      </c>
      <c r="DQ16" s="6">
        <f t="shared" si="54"/>
        <v>0.49744683712480864</v>
      </c>
      <c r="DR16" s="6">
        <f t="shared" si="55"/>
        <v>4.5563590463203552</v>
      </c>
      <c r="DS16" s="6">
        <f t="shared" si="56"/>
        <v>2.4049235591894331</v>
      </c>
      <c r="DT16" s="6">
        <f t="shared" si="57"/>
        <v>3.4398482481453643</v>
      </c>
      <c r="DU16" s="6">
        <f t="shared" si="58"/>
        <v>0.67128665408717725</v>
      </c>
      <c r="DV16" s="6">
        <f t="shared" si="59"/>
        <v>47.833552788291996</v>
      </c>
      <c r="DW16" s="6">
        <f t="shared" si="60"/>
        <v>52.464605084672542</v>
      </c>
      <c r="DX16" s="6">
        <f t="shared" si="140"/>
        <v>1559.8453283257438</v>
      </c>
      <c r="DY16" s="6">
        <f t="shared" si="61"/>
        <v>0.12772245278663874</v>
      </c>
      <c r="DZ16" s="6">
        <f t="shared" si="61"/>
        <v>-2.4438837998142633</v>
      </c>
      <c r="EA16" s="6">
        <f t="shared" si="61"/>
        <v>0.50091076738839568</v>
      </c>
      <c r="EB16" s="6">
        <f t="shared" si="61"/>
        <v>-1.3797992164642281</v>
      </c>
      <c r="EC16" s="6">
        <f t="shared" si="62"/>
        <v>2.4472190445361521</v>
      </c>
      <c r="ED16" s="6">
        <f t="shared" si="11"/>
        <v>1.4679092188009888</v>
      </c>
      <c r="EE16" s="6">
        <f t="shared" si="63"/>
        <v>1.1276282714966479</v>
      </c>
      <c r="EF16" s="6">
        <f t="shared" si="64"/>
        <v>0.95650444222185227</v>
      </c>
      <c r="EG16" s="6">
        <f t="shared" si="65"/>
        <v>16.960823880295436</v>
      </c>
      <c r="EH16" s="6">
        <f t="shared" si="66"/>
        <v>-2.3529139316555749</v>
      </c>
      <c r="EI16" s="6">
        <f t="shared" si="66"/>
        <v>0.49744683712480864</v>
      </c>
      <c r="EJ16" s="6">
        <f t="shared" si="66"/>
        <v>-1.4321119701768623</v>
      </c>
      <c r="EK16" s="6">
        <f t="shared" si="66"/>
        <v>0.65300465477456449</v>
      </c>
      <c r="EL16" s="6">
        <f t="shared" si="67"/>
        <v>2.4049235591894331</v>
      </c>
      <c r="EM16" s="6">
        <f t="shared" si="12"/>
        <v>1.5739630790717749</v>
      </c>
      <c r="EN16" s="6">
        <f t="shared" si="68"/>
        <v>0.93384928489290986</v>
      </c>
      <c r="EO16" s="6">
        <f t="shared" si="69"/>
        <v>0.97601497325455944</v>
      </c>
      <c r="EP16" s="6">
        <f t="shared" si="70"/>
        <v>12.574178560902027</v>
      </c>
      <c r="EQ16" s="6">
        <f t="shared" si="71"/>
        <v>14.767501220598731</v>
      </c>
      <c r="ER16" s="6">
        <f t="shared" si="141"/>
        <v>-132.54471258798219</v>
      </c>
      <c r="ES16" s="6">
        <f t="shared" si="72"/>
        <v>0.50091076738839568</v>
      </c>
      <c r="ET16" s="6">
        <f t="shared" si="72"/>
        <v>-1.3797992164642281</v>
      </c>
      <c r="EU16" s="6">
        <f t="shared" si="72"/>
        <v>0.11988425491889032</v>
      </c>
      <c r="EV16" s="6">
        <f t="shared" si="72"/>
        <v>-1.7156983841199978</v>
      </c>
      <c r="EW16" s="6">
        <f t="shared" si="73"/>
        <v>1.4679092188009888</v>
      </c>
      <c r="EX16" s="6">
        <f t="shared" si="13"/>
        <v>1.7198817342623964</v>
      </c>
      <c r="EY16" s="6">
        <f t="shared" si="74"/>
        <v>0.50794631019086356</v>
      </c>
      <c r="EZ16" s="6">
        <f t="shared" si="75"/>
        <v>0.96147568435820718</v>
      </c>
      <c r="FA16" s="6">
        <f t="shared" si="76"/>
        <v>15.955458588106001</v>
      </c>
      <c r="FB16" s="6">
        <f t="shared" si="77"/>
        <v>-1.4321119701768623</v>
      </c>
      <c r="FC16" s="6">
        <f t="shared" si="77"/>
        <v>0.65300465477456449</v>
      </c>
      <c r="FD16" s="6">
        <f t="shared" si="77"/>
        <v>-1.6632465461885815</v>
      </c>
      <c r="FE16" s="6">
        <f t="shared" si="77"/>
        <v>0.47426138585282374</v>
      </c>
      <c r="FF16" s="6">
        <f t="shared" si="78"/>
        <v>1.5739630790717749</v>
      </c>
      <c r="FG16" s="6">
        <f t="shared" si="14"/>
        <v>1.7295412500195784</v>
      </c>
      <c r="FH16" s="6">
        <f t="shared" si="79"/>
        <v>0.29218546920226357</v>
      </c>
      <c r="FI16" s="6">
        <f t="shared" si="80"/>
        <v>0.98876515032575507</v>
      </c>
      <c r="FJ16" s="6">
        <f t="shared" si="81"/>
        <v>8.596639322167281</v>
      </c>
      <c r="FK16" s="6">
        <f t="shared" si="82"/>
        <v>12.276048955136641</v>
      </c>
      <c r="FL16" s="6">
        <f t="shared" si="142"/>
        <v>-108.23696609508468</v>
      </c>
      <c r="FN16" s="12">
        <f t="shared" si="169"/>
        <v>9.3843843843843863E-3</v>
      </c>
      <c r="FO16" s="6">
        <f t="shared" si="83"/>
        <v>-11.218566734975816</v>
      </c>
      <c r="FP16" s="6">
        <f t="shared" si="83"/>
        <v>5.1833168328142403</v>
      </c>
      <c r="FQ16" s="6">
        <f t="shared" si="84"/>
        <v>3.1890223342038819</v>
      </c>
      <c r="FR16" s="6">
        <f t="shared" si="85"/>
        <v>2.7075873146843623</v>
      </c>
      <c r="FS16" s="6">
        <f t="shared" si="143"/>
        <v>0.10339995699168725</v>
      </c>
      <c r="FT16" s="6">
        <f t="shared" si="143"/>
        <v>-3.2145438410434934E-2</v>
      </c>
      <c r="FU16" s="6">
        <f t="shared" si="144"/>
        <v>4.1834068072195478</v>
      </c>
      <c r="FV16" s="6">
        <f t="shared" si="86"/>
        <v>0.10828148648998977</v>
      </c>
      <c r="FW16" s="6">
        <f t="shared" si="87"/>
        <v>4.1264029145410692</v>
      </c>
      <c r="FX16" s="6">
        <f t="shared" si="88"/>
        <v>0.53579681209059216</v>
      </c>
      <c r="FY16" s="6">
        <f t="shared" si="145"/>
        <v>57.602034604748852</v>
      </c>
      <c r="FZ16" s="6">
        <f t="shared" si="15"/>
        <v>-17.419871004037756</v>
      </c>
      <c r="GA16" s="6">
        <f t="shared" si="16"/>
        <v>12.348942655529848</v>
      </c>
      <c r="GB16" s="6">
        <f t="shared" si="89"/>
        <v>3.1890223342038819</v>
      </c>
      <c r="GC16" s="6">
        <f t="shared" si="89"/>
        <v>2.7075873146843623</v>
      </c>
      <c r="GD16" s="6">
        <f t="shared" si="146"/>
        <v>3.696775651935269E-3</v>
      </c>
      <c r="GE16" s="6">
        <f t="shared" si="146"/>
        <v>0.10545000319640785</v>
      </c>
      <c r="GF16" s="6">
        <f t="shared" si="90"/>
        <v>4.1834068072195478</v>
      </c>
      <c r="GG16" s="6">
        <f t="shared" si="91"/>
        <v>0.1055147824920431</v>
      </c>
      <c r="GH16" s="6">
        <f t="shared" si="92"/>
        <v>4.1130788348634937</v>
      </c>
      <c r="GI16" s="6">
        <f t="shared" si="93"/>
        <v>0.67353105480690523</v>
      </c>
      <c r="GJ16" s="6">
        <f t="shared" si="147"/>
        <v>47.659818194354436</v>
      </c>
      <c r="GL16" s="6">
        <f t="shared" si="17"/>
        <v>2.7075873146843623</v>
      </c>
      <c r="GM16" s="6">
        <f t="shared" si="18"/>
        <v>-3.1890223342038819</v>
      </c>
      <c r="GN16" s="6">
        <f t="shared" si="94"/>
        <v>0.10339995699168725</v>
      </c>
      <c r="GO16" s="6">
        <f t="shared" si="95"/>
        <v>-3.2145438410434934E-2</v>
      </c>
      <c r="GP16" s="6">
        <f t="shared" si="96"/>
        <v>4.1834068072195478</v>
      </c>
      <c r="GQ16" s="6">
        <f t="shared" si="97"/>
        <v>0.10828148648998977</v>
      </c>
      <c r="GR16" s="6">
        <f t="shared" si="98"/>
        <v>4.0923909306371051</v>
      </c>
      <c r="GS16" s="6">
        <f t="shared" si="99"/>
        <v>0.84434695247483915</v>
      </c>
      <c r="GT16" s="6">
        <f t="shared" si="148"/>
        <v>-57.602034604748205</v>
      </c>
      <c r="GU16" s="6">
        <f t="shared" si="149"/>
        <v>-2.7075873146843623</v>
      </c>
      <c r="GV16" s="6">
        <f t="shared" si="100"/>
        <v>3.1890223342038819</v>
      </c>
      <c r="GW16" s="6">
        <f t="shared" si="150"/>
        <v>3.696775651935269E-3</v>
      </c>
      <c r="GX16" s="6">
        <f t="shared" si="150"/>
        <v>0.10545000319640785</v>
      </c>
      <c r="GY16" s="6">
        <f t="shared" si="151"/>
        <v>4.1834068072195478</v>
      </c>
      <c r="GZ16" s="6">
        <f t="shared" si="101"/>
        <v>0.1055147824920431</v>
      </c>
      <c r="HA16" s="6">
        <f t="shared" si="102"/>
        <v>4.1060296807336396</v>
      </c>
      <c r="HB16" s="6">
        <f t="shared" si="103"/>
        <v>0.73915892621998847</v>
      </c>
      <c r="HC16" s="6">
        <f t="shared" si="152"/>
        <v>-47.65981819435379</v>
      </c>
      <c r="HE16" s="6">
        <f t="shared" si="153"/>
        <v>-57.602034604748205</v>
      </c>
      <c r="HF16" s="6">
        <f t="shared" si="154"/>
        <v>-47.65981819435379</v>
      </c>
      <c r="HG16" s="6">
        <f t="shared" si="155"/>
        <v>-52.630926399551001</v>
      </c>
      <c r="HH16" s="6">
        <f t="shared" si="156"/>
        <v>0.60694695207289029</v>
      </c>
      <c r="HJ16" s="6">
        <f t="shared" si="104"/>
        <v>-3.1890223342038819</v>
      </c>
      <c r="HK16" s="6">
        <f t="shared" si="105"/>
        <v>-2.7075873146843623</v>
      </c>
      <c r="HL16" s="6">
        <f t="shared" si="19"/>
        <v>0.11988425491889032</v>
      </c>
      <c r="HM16" s="6">
        <f t="shared" si="20"/>
        <v>-1.7156983841199978</v>
      </c>
      <c r="HN16" s="6">
        <f t="shared" si="106"/>
        <v>4.1834068072195478</v>
      </c>
      <c r="HO16" s="6">
        <f t="shared" si="21"/>
        <v>1.7198817342623964</v>
      </c>
      <c r="HP16" s="6">
        <f t="shared" si="107"/>
        <v>3.4543749747409036</v>
      </c>
      <c r="HQ16" s="6">
        <f t="shared" si="108"/>
        <v>0.59251012910242229</v>
      </c>
      <c r="HR16" s="6">
        <f t="shared" si="109"/>
        <v>53.664662354164776</v>
      </c>
      <c r="HS16" s="6">
        <f t="shared" si="110"/>
        <v>-3.1890223342038819</v>
      </c>
      <c r="HT16" s="6">
        <f t="shared" si="110"/>
        <v>-2.7075873146843623</v>
      </c>
      <c r="HU16" s="6">
        <f t="shared" si="22"/>
        <v>-1.6632465461885815</v>
      </c>
      <c r="HV16" s="6">
        <f t="shared" si="23"/>
        <v>0.47426138585282374</v>
      </c>
      <c r="HW16" s="6">
        <f t="shared" si="111"/>
        <v>4.1834068072195478</v>
      </c>
      <c r="HX16" s="6">
        <f t="shared" si="24"/>
        <v>1.7295412500195784</v>
      </c>
      <c r="HY16" s="6">
        <f t="shared" si="112"/>
        <v>3.5287608176814551</v>
      </c>
      <c r="HZ16" s="6">
        <f t="shared" si="113"/>
        <v>0.55560720372401018</v>
      </c>
      <c r="IA16" s="6">
        <f t="shared" si="114"/>
        <v>56.247452346104517</v>
      </c>
      <c r="IB16" s="6">
        <f t="shared" si="115"/>
        <v>54.956057350134643</v>
      </c>
      <c r="IC16" s="6">
        <f t="shared" si="116"/>
        <v>0.8187119024565146</v>
      </c>
      <c r="ID16" s="6">
        <f t="shared" si="117"/>
        <v>0.11988425491889032</v>
      </c>
      <c r="IE16" s="6">
        <f t="shared" si="117"/>
        <v>-1.7156983841199978</v>
      </c>
      <c r="IF16" s="6">
        <f t="shared" si="118"/>
        <v>0.10339995699168725</v>
      </c>
      <c r="IG16" s="6">
        <f t="shared" si="119"/>
        <v>-3.2145438410434934E-2</v>
      </c>
      <c r="IH16" s="6">
        <f t="shared" si="157"/>
        <v>1.7198817342623964</v>
      </c>
      <c r="II16" s="6">
        <f t="shared" si="120"/>
        <v>0.10828148648998977</v>
      </c>
      <c r="IJ16" s="6">
        <f t="shared" si="158"/>
        <v>1.683633645745267</v>
      </c>
      <c r="IK16" s="6">
        <f t="shared" si="159"/>
        <v>0.36270962574165022</v>
      </c>
      <c r="IL16" s="6">
        <f t="shared" si="160"/>
        <v>68.733303041086387</v>
      </c>
      <c r="IM16" s="6">
        <f t="shared" si="121"/>
        <v>-1.6632465461885815</v>
      </c>
      <c r="IN16" s="6">
        <f t="shared" si="121"/>
        <v>0.47426138585282374</v>
      </c>
      <c r="IO16" s="6">
        <f t="shared" si="122"/>
        <v>3.696775651935269E-3</v>
      </c>
      <c r="IP16" s="6">
        <f t="shared" si="123"/>
        <v>0.10545000319640785</v>
      </c>
      <c r="IQ16" s="6">
        <f t="shared" si="161"/>
        <v>1.7295412500195784</v>
      </c>
      <c r="IR16" s="6">
        <f t="shared" si="124"/>
        <v>0.1055147824920431</v>
      </c>
      <c r="IS16" s="6">
        <f t="shared" si="162"/>
        <v>1.7072556557837593</v>
      </c>
      <c r="IT16" s="6">
        <f t="shared" si="163"/>
        <v>0.24035121948397534</v>
      </c>
      <c r="IU16" s="6">
        <f t="shared" si="164"/>
        <v>76.092729459541459</v>
      </c>
      <c r="IV16" s="6">
        <f t="shared" si="165"/>
        <v>72.413016250313916</v>
      </c>
    </row>
    <row r="17" spans="1:256">
      <c r="A17" s="4" t="s">
        <v>22</v>
      </c>
      <c r="B17" s="4">
        <v>1.0513483146067417</v>
      </c>
      <c r="C17" s="5">
        <v>11</v>
      </c>
      <c r="D17" s="6">
        <v>-437.79489999999998</v>
      </c>
      <c r="E17" s="6">
        <v>309.39359999999999</v>
      </c>
      <c r="F17" s="6">
        <v>-317.13339999999999</v>
      </c>
      <c r="G17" s="6">
        <v>395.52370000000002</v>
      </c>
      <c r="H17" s="6">
        <v>-385.10809999999998</v>
      </c>
      <c r="I17" s="6">
        <v>317.56389999999999</v>
      </c>
      <c r="J17" s="6">
        <v>-378.25799999999998</v>
      </c>
      <c r="K17" s="6">
        <v>237.94929999999999</v>
      </c>
      <c r="L17" s="6">
        <v>-360</v>
      </c>
      <c r="M17" s="6">
        <v>192.30430000000001</v>
      </c>
      <c r="N17" s="6">
        <v>-356.03089999999997</v>
      </c>
      <c r="O17" s="6">
        <v>138.72110000000001</v>
      </c>
      <c r="P17" s="6">
        <v>-414.37709999999998</v>
      </c>
      <c r="Q17" s="6">
        <v>352.2602</v>
      </c>
      <c r="R17" s="6">
        <v>-490.18740000000003</v>
      </c>
      <c r="S17" s="6">
        <v>370.9151</v>
      </c>
      <c r="T17" s="6">
        <v>-535.03859999999997</v>
      </c>
      <c r="U17" s="6">
        <v>394.33300000000003</v>
      </c>
      <c r="V17" s="6">
        <v>-588.22490000000005</v>
      </c>
      <c r="W17" s="6">
        <v>410.60640000000001</v>
      </c>
      <c r="X17" s="6">
        <v>-436.61304372162999</v>
      </c>
      <c r="Y17" s="6">
        <v>308.61889912434998</v>
      </c>
      <c r="Z17" s="6">
        <v>-317.82091778944101</v>
      </c>
      <c r="AA17" s="6">
        <v>395.005703706063</v>
      </c>
      <c r="AB17" s="6">
        <v>-385.132011566617</v>
      </c>
      <c r="AC17" s="6">
        <v>317.155247682788</v>
      </c>
      <c r="AD17" s="6">
        <v>-378.33764036812602</v>
      </c>
      <c r="AE17" s="6">
        <v>238.22041622636999</v>
      </c>
      <c r="AF17" s="6">
        <v>-361.24942068296099</v>
      </c>
      <c r="AG17" s="6">
        <v>194.56327090303</v>
      </c>
      <c r="AH17" s="6">
        <v>-355.46856523019801</v>
      </c>
      <c r="AI17" s="6">
        <v>139.46127521120499</v>
      </c>
      <c r="AJ17" s="6">
        <v>-414.02868102664098</v>
      </c>
      <c r="AK17" s="6">
        <v>352.43930949857901</v>
      </c>
      <c r="AL17" s="6">
        <v>-489.419023083779</v>
      </c>
      <c r="AM17" s="6">
        <v>370.51201393827398</v>
      </c>
      <c r="AN17" s="6">
        <v>-535.412147249702</v>
      </c>
      <c r="AO17" s="6">
        <v>393.569252578901</v>
      </c>
      <c r="AP17" s="6">
        <v>-588.16359048106096</v>
      </c>
      <c r="AQ17" s="6">
        <v>410.41880209744397</v>
      </c>
      <c r="AR17" s="6">
        <f t="shared" si="25"/>
        <v>-13.535219368794701</v>
      </c>
      <c r="AS17" s="6">
        <f t="shared" si="9"/>
        <v>9.5673378545860839</v>
      </c>
      <c r="AT17" s="6">
        <f t="shared" si="9"/>
        <v>-9.8526049648081973</v>
      </c>
      <c r="AU17" s="6">
        <f t="shared" si="9"/>
        <v>12.245371338460123</v>
      </c>
      <c r="AV17" s="6">
        <f t="shared" si="9"/>
        <v>-11.939282019762279</v>
      </c>
      <c r="AW17" s="6">
        <f t="shared" si="9"/>
        <v>9.8319688636876315</v>
      </c>
      <c r="AX17" s="6">
        <f t="shared" si="9"/>
        <v>-11.72865316666913</v>
      </c>
      <c r="AY17" s="6">
        <f t="shared" si="9"/>
        <v>7.3849502164787522</v>
      </c>
      <c r="AZ17" s="6">
        <f t="shared" si="9"/>
        <v>-11.198909941204869</v>
      </c>
      <c r="BA17" s="6">
        <f t="shared" si="9"/>
        <v>6.0315572121609513</v>
      </c>
      <c r="BB17" s="6">
        <f t="shared" si="9"/>
        <v>-11.019700575342849</v>
      </c>
      <c r="BC17" s="6">
        <f t="shared" si="9"/>
        <v>4.3233682103162403</v>
      </c>
      <c r="BD17" s="6">
        <f t="shared" si="9"/>
        <v>-12.835093003408343</v>
      </c>
      <c r="BE17" s="6">
        <f t="shared" si="9"/>
        <v>10.925792155882565</v>
      </c>
      <c r="BF17" s="6">
        <f t="shared" si="9"/>
        <v>-15.172230733728698</v>
      </c>
      <c r="BG17" s="6">
        <f t="shared" si="9"/>
        <v>11.486054893554282</v>
      </c>
      <c r="BH17" s="6">
        <f t="shared" si="9"/>
        <v>-16.598040232537173</v>
      </c>
      <c r="BI17" s="6">
        <f t="shared" si="10"/>
        <v>12.200840646126785</v>
      </c>
      <c r="BJ17" s="6">
        <f t="shared" si="10"/>
        <v>-18.233360950559945</v>
      </c>
      <c r="BK17" s="6">
        <f t="shared" si="10"/>
        <v>12.723184978890817</v>
      </c>
      <c r="BM17" s="12">
        <f t="shared" si="166"/>
        <v>1.0427093760427096E-2</v>
      </c>
      <c r="BN17" s="6">
        <f t="shared" si="26"/>
        <v>-11.69391216680145</v>
      </c>
      <c r="BO17" s="6">
        <f t="shared" si="26"/>
        <v>10.906354596523103</v>
      </c>
      <c r="BP17" s="6">
        <f t="shared" si="27"/>
        <v>4.7569449526804919E-2</v>
      </c>
      <c r="BQ17" s="6">
        <f t="shared" si="28"/>
        <v>45.621004874186987</v>
      </c>
      <c r="BR17" s="6">
        <f t="shared" si="29"/>
        <v>182.48401949674795</v>
      </c>
      <c r="BS17" s="6">
        <f t="shared" si="125"/>
        <v>4787.0248663597276</v>
      </c>
      <c r="BT17" s="6">
        <f t="shared" si="126"/>
        <v>19148.099465438911</v>
      </c>
      <c r="BU17" s="6">
        <f t="shared" si="127"/>
        <v>19.148099465438911</v>
      </c>
      <c r="BW17" s="12">
        <f t="shared" si="167"/>
        <v>1.0427093760427096E-2</v>
      </c>
      <c r="BX17" s="6">
        <f t="shared" si="30"/>
        <v>-11.10930525827386</v>
      </c>
      <c r="BY17" s="6">
        <f t="shared" si="30"/>
        <v>5.1774627112385954</v>
      </c>
      <c r="BZ17" s="6">
        <f t="shared" si="31"/>
        <v>0.10941819332503414</v>
      </c>
      <c r="CA17" s="6">
        <f t="shared" si="32"/>
        <v>104.93642412644073</v>
      </c>
      <c r="CB17" s="6">
        <f t="shared" si="33"/>
        <v>-17.415700591548557</v>
      </c>
      <c r="CC17" s="6">
        <f t="shared" si="33"/>
        <v>12.462012812508801</v>
      </c>
      <c r="CD17" s="6">
        <f t="shared" si="34"/>
        <v>0.11314704034827923</v>
      </c>
      <c r="CE17" s="6">
        <f t="shared" si="35"/>
        <v>108.51253757561369</v>
      </c>
      <c r="CF17" s="6">
        <f t="shared" si="36"/>
        <v>106.72448085102721</v>
      </c>
      <c r="CH17" s="6">
        <f t="shared" si="128"/>
        <v>1.7198817342623964</v>
      </c>
      <c r="CI17" s="6">
        <f t="shared" si="129"/>
        <v>0.2895549742292749</v>
      </c>
      <c r="CJ17" s="6">
        <f t="shared" si="130"/>
        <v>1.7560483261831523</v>
      </c>
      <c r="CK17" s="6">
        <f t="shared" si="131"/>
        <v>1.7425801224672424</v>
      </c>
      <c r="CL17" s="6">
        <f t="shared" si="132"/>
        <v>0.15745293188694462</v>
      </c>
      <c r="CM17" s="15">
        <f t="shared" si="37"/>
        <v>1.8827425173374119</v>
      </c>
      <c r="CN17" s="15">
        <f t="shared" si="38"/>
        <v>0.24878003643883922</v>
      </c>
      <c r="CO17" s="15">
        <f t="shared" si="39"/>
        <v>1.8280406902686697</v>
      </c>
      <c r="CP17" s="15">
        <f t="shared" si="40"/>
        <v>0.13707355650946576</v>
      </c>
      <c r="CQ17" s="15">
        <f t="shared" si="133"/>
        <v>0.38585359294830501</v>
      </c>
      <c r="CR17" s="6">
        <f t="shared" si="134"/>
        <v>1.7295412500195784</v>
      </c>
      <c r="CS17" s="6">
        <f t="shared" si="135"/>
        <v>0.2804743550731259</v>
      </c>
      <c r="CT17" s="6">
        <f t="shared" si="136"/>
        <v>1.7853543780007426</v>
      </c>
      <c r="CU17" s="6">
        <f t="shared" si="137"/>
        <v>1.696268341888171</v>
      </c>
      <c r="CV17" s="6">
        <f t="shared" si="138"/>
        <v>0.18224923551681851</v>
      </c>
      <c r="CW17" s="15">
        <f t="shared" si="41"/>
        <v>1.8976849915467233</v>
      </c>
      <c r="CX17" s="15">
        <f t="shared" si="42"/>
        <v>0.24076024411004102</v>
      </c>
      <c r="CY17" s="15">
        <f t="shared" si="43"/>
        <v>1.8319359777028661</v>
      </c>
      <c r="CZ17" s="15">
        <f t="shared" si="44"/>
        <v>0.13819782753359219</v>
      </c>
      <c r="DA17" s="15">
        <f t="shared" si="139"/>
        <v>0.37895807164363321</v>
      </c>
      <c r="DB17" s="6">
        <f t="shared" si="45"/>
        <v>0.38240583229596914</v>
      </c>
      <c r="DD17" s="12">
        <f t="shared" si="168"/>
        <v>1.0427093760427096E-2</v>
      </c>
      <c r="DE17" s="6">
        <f t="shared" si="46"/>
        <v>-3.6826144039865039</v>
      </c>
      <c r="DF17" s="6">
        <f t="shared" si="46"/>
        <v>-2.6780334838740387</v>
      </c>
      <c r="DG17" s="6">
        <f t="shared" si="47"/>
        <v>0.21062885309314971</v>
      </c>
      <c r="DH17" s="6">
        <f t="shared" si="47"/>
        <v>-2.4470186472088793</v>
      </c>
      <c r="DI17" s="6">
        <f t="shared" si="48"/>
        <v>4.5534066575696261</v>
      </c>
      <c r="DJ17" s="6">
        <f t="shared" si="49"/>
        <v>2.4560669318125901</v>
      </c>
      <c r="DK17" s="6">
        <f t="shared" si="50"/>
        <v>3.9000911416985655</v>
      </c>
      <c r="DL17" s="6">
        <f t="shared" si="51"/>
        <v>0.5166135591176656</v>
      </c>
      <c r="DM17" s="6">
        <f t="shared" si="52"/>
        <v>58.89463136586523</v>
      </c>
      <c r="DN17" s="6">
        <f t="shared" si="53"/>
        <v>-3.6826144039865039</v>
      </c>
      <c r="DO17" s="6">
        <f t="shared" si="53"/>
        <v>-2.6780334838740387</v>
      </c>
      <c r="DP17" s="6">
        <f t="shared" si="54"/>
        <v>-2.3371377303203555</v>
      </c>
      <c r="DQ17" s="6">
        <f t="shared" si="54"/>
        <v>0.5602627376717173</v>
      </c>
      <c r="DR17" s="6">
        <f t="shared" si="55"/>
        <v>4.5534066575696261</v>
      </c>
      <c r="DS17" s="6">
        <f t="shared" si="56"/>
        <v>2.4033533043875157</v>
      </c>
      <c r="DT17" s="6">
        <f t="shared" si="57"/>
        <v>3.506689307289319</v>
      </c>
      <c r="DU17" s="6">
        <f t="shared" si="58"/>
        <v>0.64937272857295036</v>
      </c>
      <c r="DV17" s="6">
        <f t="shared" si="59"/>
        <v>49.50567502344628</v>
      </c>
      <c r="DW17" s="6">
        <f t="shared" si="60"/>
        <v>54.200153194655755</v>
      </c>
      <c r="DX17" s="6">
        <f t="shared" si="140"/>
        <v>1664.4600593983007</v>
      </c>
      <c r="DY17" s="6">
        <f t="shared" si="61"/>
        <v>0.21062885309314971</v>
      </c>
      <c r="DZ17" s="6">
        <f t="shared" si="61"/>
        <v>-2.4470186472088793</v>
      </c>
      <c r="EA17" s="6">
        <f t="shared" si="61"/>
        <v>0.52974322546426045</v>
      </c>
      <c r="EB17" s="6">
        <f t="shared" si="61"/>
        <v>-1.3533930043178009</v>
      </c>
      <c r="EC17" s="6">
        <f t="shared" si="62"/>
        <v>2.4560669318125901</v>
      </c>
      <c r="ED17" s="6">
        <f t="shared" si="11"/>
        <v>1.4533755567855271</v>
      </c>
      <c r="EE17" s="6">
        <f t="shared" si="63"/>
        <v>1.1392326493928853</v>
      </c>
      <c r="EF17" s="6">
        <f t="shared" si="64"/>
        <v>0.95903433883496447</v>
      </c>
      <c r="EG17" s="6">
        <f t="shared" si="65"/>
        <v>16.45665154779352</v>
      </c>
      <c r="EH17" s="6">
        <f t="shared" si="66"/>
        <v>-2.3371377303203555</v>
      </c>
      <c r="EI17" s="6">
        <f t="shared" si="66"/>
        <v>0.5602627376717173</v>
      </c>
      <c r="EJ17" s="6">
        <f t="shared" si="66"/>
        <v>-1.4258094988084746</v>
      </c>
      <c r="EK17" s="6">
        <f t="shared" si="66"/>
        <v>0.71478575257250299</v>
      </c>
      <c r="EL17" s="6">
        <f t="shared" si="67"/>
        <v>2.4033533043875157</v>
      </c>
      <c r="EM17" s="6">
        <f t="shared" si="12"/>
        <v>1.5949455786869697</v>
      </c>
      <c r="EN17" s="6">
        <f t="shared" si="68"/>
        <v>0.92433571157053152</v>
      </c>
      <c r="EO17" s="6">
        <f t="shared" si="69"/>
        <v>0.97379832414619338</v>
      </c>
      <c r="EP17" s="6">
        <f t="shared" si="70"/>
        <v>13.144831507909892</v>
      </c>
      <c r="EQ17" s="6">
        <f t="shared" si="71"/>
        <v>14.800741527851706</v>
      </c>
      <c r="ER17" s="6">
        <f t="shared" si="141"/>
        <v>31.878784267892499</v>
      </c>
      <c r="ES17" s="6">
        <f t="shared" si="72"/>
        <v>0.52974322546426045</v>
      </c>
      <c r="ET17" s="6">
        <f t="shared" si="72"/>
        <v>-1.3533930043178009</v>
      </c>
      <c r="EU17" s="6">
        <f t="shared" si="72"/>
        <v>0.17920936586201996</v>
      </c>
      <c r="EV17" s="6">
        <f t="shared" si="72"/>
        <v>-1.708189001844711</v>
      </c>
      <c r="EW17" s="6">
        <f t="shared" si="73"/>
        <v>1.4533755567855271</v>
      </c>
      <c r="EX17" s="6">
        <f t="shared" si="13"/>
        <v>1.717563874455881</v>
      </c>
      <c r="EY17" s="6">
        <f t="shared" si="74"/>
        <v>0.4987526306584843</v>
      </c>
      <c r="EZ17" s="6">
        <f t="shared" si="75"/>
        <v>0.96415470830722205</v>
      </c>
      <c r="FA17" s="6">
        <f t="shared" si="76"/>
        <v>15.387199497777955</v>
      </c>
      <c r="FB17" s="6">
        <f t="shared" si="77"/>
        <v>-1.4258094988084746</v>
      </c>
      <c r="FC17" s="6">
        <f t="shared" si="77"/>
        <v>0.71478575257250299</v>
      </c>
      <c r="FD17" s="6">
        <f t="shared" si="77"/>
        <v>-1.635320718022772</v>
      </c>
      <c r="FE17" s="6">
        <f t="shared" si="77"/>
        <v>0.5223443327640318</v>
      </c>
      <c r="FF17" s="6">
        <f t="shared" si="78"/>
        <v>1.5949455786869697</v>
      </c>
      <c r="FG17" s="6">
        <f t="shared" si="14"/>
        <v>1.7167170567001473</v>
      </c>
      <c r="FH17" s="6">
        <f t="shared" si="79"/>
        <v>0.28447961444462344</v>
      </c>
      <c r="FI17" s="6">
        <f t="shared" si="80"/>
        <v>0.98792938978349454</v>
      </c>
      <c r="FJ17" s="6">
        <f t="shared" si="81"/>
        <v>8.9112794527384089</v>
      </c>
      <c r="FK17" s="6">
        <f t="shared" si="82"/>
        <v>12.149239475258181</v>
      </c>
      <c r="FL17" s="6">
        <f t="shared" si="142"/>
        <v>-121.61536358263851</v>
      </c>
      <c r="FN17" s="12">
        <f t="shared" si="169"/>
        <v>1.0427093760427096E-2</v>
      </c>
      <c r="FO17" s="6">
        <f t="shared" si="83"/>
        <v>-11.10930525827386</v>
      </c>
      <c r="FP17" s="6">
        <f t="shared" si="83"/>
        <v>5.1774627112385954</v>
      </c>
      <c r="FQ17" s="6">
        <f t="shared" si="84"/>
        <v>3.1890223342038819</v>
      </c>
      <c r="FR17" s="6">
        <f t="shared" si="85"/>
        <v>2.7075873146843623</v>
      </c>
      <c r="FS17" s="6">
        <f t="shared" si="143"/>
        <v>0.10926147670195618</v>
      </c>
      <c r="FT17" s="6">
        <f t="shared" si="143"/>
        <v>-5.8541215756449105E-3</v>
      </c>
      <c r="FU17" s="6">
        <f t="shared" si="144"/>
        <v>4.1834068072195478</v>
      </c>
      <c r="FV17" s="6">
        <f t="shared" si="86"/>
        <v>0.10941819332503414</v>
      </c>
      <c r="FW17" s="6">
        <f t="shared" si="87"/>
        <v>4.1045939345340567</v>
      </c>
      <c r="FX17" s="6">
        <f t="shared" si="88"/>
        <v>0.72658310862373376</v>
      </c>
      <c r="FY17" s="6">
        <f t="shared" si="145"/>
        <v>43.399296385069619</v>
      </c>
      <c r="FZ17" s="6">
        <f t="shared" si="15"/>
        <v>-17.415700591548557</v>
      </c>
      <c r="GA17" s="6">
        <f t="shared" si="16"/>
        <v>12.462012812508801</v>
      </c>
      <c r="GB17" s="6">
        <f t="shared" si="89"/>
        <v>3.1890223342038819</v>
      </c>
      <c r="GC17" s="6">
        <f t="shared" si="89"/>
        <v>2.7075873146843623</v>
      </c>
      <c r="GD17" s="6">
        <f t="shared" si="146"/>
        <v>4.1704124891985828E-3</v>
      </c>
      <c r="GE17" s="6">
        <f t="shared" si="146"/>
        <v>0.11307015697895295</v>
      </c>
      <c r="GF17" s="6">
        <f t="shared" si="90"/>
        <v>4.1834068072195478</v>
      </c>
      <c r="GG17" s="6">
        <f t="shared" si="91"/>
        <v>0.11314704034827923</v>
      </c>
      <c r="GH17" s="6">
        <f t="shared" si="92"/>
        <v>4.1078949651710266</v>
      </c>
      <c r="GI17" s="6">
        <f t="shared" si="93"/>
        <v>0.67487808888315548</v>
      </c>
      <c r="GJ17" s="6">
        <f t="shared" si="147"/>
        <v>47.555316177844261</v>
      </c>
      <c r="GL17" s="6">
        <f t="shared" si="17"/>
        <v>2.7075873146843623</v>
      </c>
      <c r="GM17" s="6">
        <f t="shared" si="18"/>
        <v>-3.1890223342038819</v>
      </c>
      <c r="GN17" s="6">
        <f t="shared" si="94"/>
        <v>0.10926147670195618</v>
      </c>
      <c r="GO17" s="6">
        <f t="shared" si="95"/>
        <v>-5.8541215756449105E-3</v>
      </c>
      <c r="GP17" s="6">
        <f t="shared" si="96"/>
        <v>4.1834068072195478</v>
      </c>
      <c r="GQ17" s="6">
        <f t="shared" si="97"/>
        <v>0.10941819332503414</v>
      </c>
      <c r="GR17" s="6">
        <f t="shared" si="98"/>
        <v>4.1089970832569129</v>
      </c>
      <c r="GS17" s="6">
        <f t="shared" si="99"/>
        <v>0.68707858812705191</v>
      </c>
      <c r="GT17" s="6">
        <f t="shared" si="148"/>
        <v>-43.399296385069135</v>
      </c>
      <c r="GU17" s="6">
        <f t="shared" si="149"/>
        <v>-2.7075873146843623</v>
      </c>
      <c r="GV17" s="6">
        <f t="shared" si="100"/>
        <v>3.1890223342038819</v>
      </c>
      <c r="GW17" s="6">
        <f t="shared" si="150"/>
        <v>4.1704124891985828E-3</v>
      </c>
      <c r="GX17" s="6">
        <f t="shared" si="150"/>
        <v>0.11307015697895295</v>
      </c>
      <c r="GY17" s="6">
        <f t="shared" si="151"/>
        <v>4.1834068072195478</v>
      </c>
      <c r="GZ17" s="6">
        <f t="shared" si="101"/>
        <v>0.11314704034827923</v>
      </c>
      <c r="HA17" s="6">
        <f t="shared" si="102"/>
        <v>4.1006233388913325</v>
      </c>
      <c r="HB17" s="6">
        <f t="shared" si="103"/>
        <v>0.73792924128632775</v>
      </c>
      <c r="HC17" s="6">
        <f t="shared" si="152"/>
        <v>-47.55531617784402</v>
      </c>
      <c r="HE17" s="6">
        <f t="shared" si="153"/>
        <v>-43.399296385069135</v>
      </c>
      <c r="HF17" s="6">
        <f t="shared" si="154"/>
        <v>-47.55531617784402</v>
      </c>
      <c r="HG17" s="6">
        <f t="shared" si="155"/>
        <v>-45.477306281456578</v>
      </c>
      <c r="HH17" s="6">
        <f t="shared" si="156"/>
        <v>0.70119171362834043</v>
      </c>
      <c r="HJ17" s="6">
        <f t="shared" si="104"/>
        <v>-3.1890223342038819</v>
      </c>
      <c r="HK17" s="6">
        <f t="shared" si="105"/>
        <v>-2.7075873146843623</v>
      </c>
      <c r="HL17" s="6">
        <f t="shared" si="19"/>
        <v>0.17920936586201996</v>
      </c>
      <c r="HM17" s="6">
        <f t="shared" si="20"/>
        <v>-1.708189001844711</v>
      </c>
      <c r="HN17" s="6">
        <f t="shared" si="106"/>
        <v>4.1834068072195478</v>
      </c>
      <c r="HO17" s="6">
        <f t="shared" si="21"/>
        <v>1.717563874455881</v>
      </c>
      <c r="HP17" s="6">
        <f t="shared" si="107"/>
        <v>3.5133718523713906</v>
      </c>
      <c r="HQ17" s="6">
        <f t="shared" si="108"/>
        <v>0.56414986527955946</v>
      </c>
      <c r="HR17" s="6">
        <f t="shared" si="109"/>
        <v>55.656722756034817</v>
      </c>
      <c r="HS17" s="6">
        <f t="shared" si="110"/>
        <v>-3.1890223342038819</v>
      </c>
      <c r="HT17" s="6">
        <f t="shared" si="110"/>
        <v>-2.7075873146843623</v>
      </c>
      <c r="HU17" s="6">
        <f t="shared" si="22"/>
        <v>-1.635320718022772</v>
      </c>
      <c r="HV17" s="6">
        <f t="shared" si="23"/>
        <v>0.5223443327640318</v>
      </c>
      <c r="HW17" s="6">
        <f t="shared" si="111"/>
        <v>4.1834068072195478</v>
      </c>
      <c r="HX17" s="6">
        <f t="shared" si="24"/>
        <v>1.7167170567001473</v>
      </c>
      <c r="HY17" s="6">
        <f t="shared" si="112"/>
        <v>3.5841940738905991</v>
      </c>
      <c r="HZ17" s="6">
        <f t="shared" si="113"/>
        <v>0.52922953323020094</v>
      </c>
      <c r="IA17" s="6">
        <f t="shared" si="114"/>
        <v>58.046587738463735</v>
      </c>
      <c r="IB17" s="6">
        <f t="shared" si="115"/>
        <v>56.851655247249276</v>
      </c>
      <c r="IC17" s="6">
        <f t="shared" si="116"/>
        <v>0.83725763122243646</v>
      </c>
      <c r="ID17" s="6">
        <f t="shared" si="117"/>
        <v>0.17920936586201996</v>
      </c>
      <c r="IE17" s="6">
        <f t="shared" si="117"/>
        <v>-1.708189001844711</v>
      </c>
      <c r="IF17" s="6">
        <f t="shared" si="118"/>
        <v>0.10926147670195618</v>
      </c>
      <c r="IG17" s="6">
        <f t="shared" si="119"/>
        <v>-5.8541215756449105E-3</v>
      </c>
      <c r="IH17" s="6">
        <f t="shared" si="157"/>
        <v>1.717563874455881</v>
      </c>
      <c r="II17" s="6">
        <f t="shared" si="120"/>
        <v>0.10941819332503414</v>
      </c>
      <c r="IJ17" s="6">
        <f t="shared" si="158"/>
        <v>1.7037713320098575</v>
      </c>
      <c r="IK17" s="6">
        <f t="shared" si="159"/>
        <v>0.15740007123569619</v>
      </c>
      <c r="IL17" s="6">
        <f t="shared" si="160"/>
        <v>80.94398085889587</v>
      </c>
      <c r="IM17" s="6">
        <f t="shared" si="121"/>
        <v>-1.635320718022772</v>
      </c>
      <c r="IN17" s="6">
        <f t="shared" si="121"/>
        <v>0.5223443327640318</v>
      </c>
      <c r="IO17" s="6">
        <f t="shared" si="122"/>
        <v>4.1704124891985828E-3</v>
      </c>
      <c r="IP17" s="6">
        <f t="shared" si="123"/>
        <v>0.11307015697895295</v>
      </c>
      <c r="IQ17" s="6">
        <f t="shared" si="161"/>
        <v>1.7167170567001473</v>
      </c>
      <c r="IR17" s="6">
        <f t="shared" si="124"/>
        <v>0.11314704034827923</v>
      </c>
      <c r="IS17" s="6">
        <f t="shared" si="162"/>
        <v>1.6898036921465094</v>
      </c>
      <c r="IT17" s="6">
        <f t="shared" si="163"/>
        <v>0.26895182598156986</v>
      </c>
      <c r="IU17" s="6">
        <f t="shared" si="164"/>
        <v>74.398096083692053</v>
      </c>
      <c r="IV17" s="6">
        <f t="shared" si="165"/>
        <v>77.671038471293969</v>
      </c>
    </row>
    <row r="18" spans="1:256">
      <c r="A18" s="4" t="s">
        <v>23</v>
      </c>
      <c r="B18" s="4">
        <v>2.4574157303370785</v>
      </c>
      <c r="C18" s="5">
        <v>12</v>
      </c>
      <c r="D18" s="6">
        <v>-437.00110000000001</v>
      </c>
      <c r="E18" s="6">
        <v>306.61520000000002</v>
      </c>
      <c r="F18" s="6">
        <v>-319.91180000000003</v>
      </c>
      <c r="G18" s="6">
        <v>393.93610000000001</v>
      </c>
      <c r="H18" s="6">
        <v>-385.81529999999998</v>
      </c>
      <c r="I18" s="6">
        <v>315.08839999999998</v>
      </c>
      <c r="J18" s="6">
        <v>-376.6703</v>
      </c>
      <c r="K18" s="6">
        <v>237.55240000000001</v>
      </c>
      <c r="L18" s="6">
        <v>-359.60309999999998</v>
      </c>
      <c r="M18" s="6">
        <v>195.08269999999999</v>
      </c>
      <c r="N18" s="6">
        <v>-349.68029999999999</v>
      </c>
      <c r="O18" s="6">
        <v>140.7056</v>
      </c>
      <c r="P18" s="6">
        <v>-414.774</v>
      </c>
      <c r="Q18" s="6">
        <v>350.67250000000001</v>
      </c>
      <c r="R18" s="6">
        <v>-489.39359999999999</v>
      </c>
      <c r="S18" s="6">
        <v>371.31200000000001</v>
      </c>
      <c r="T18" s="6">
        <v>-536.62620000000004</v>
      </c>
      <c r="U18" s="6">
        <v>396.3175</v>
      </c>
      <c r="V18" s="6">
        <v>-587.82799999999997</v>
      </c>
      <c r="W18" s="6">
        <v>415.36930000000001</v>
      </c>
      <c r="X18" s="6">
        <v>-437.68552905083402</v>
      </c>
      <c r="Y18" s="6">
        <v>307.36602904909603</v>
      </c>
      <c r="Z18" s="6">
        <v>-319.29876809972501</v>
      </c>
      <c r="AA18" s="6">
        <v>393.83786226887298</v>
      </c>
      <c r="AB18" s="6">
        <v>-386.30012213192998</v>
      </c>
      <c r="AC18" s="6">
        <v>316.00633917693801</v>
      </c>
      <c r="AD18" s="6">
        <v>-376.71387913703899</v>
      </c>
      <c r="AE18" s="6">
        <v>237.046305796957</v>
      </c>
      <c r="AF18" s="6">
        <v>-358.76593330696397</v>
      </c>
      <c r="AG18" s="6">
        <v>195.40478752149099</v>
      </c>
      <c r="AH18" s="6">
        <v>-350.61316564006501</v>
      </c>
      <c r="AI18" s="6">
        <v>139.78779020440101</v>
      </c>
      <c r="AJ18" s="6">
        <v>-415.253552677193</v>
      </c>
      <c r="AK18" s="6">
        <v>351.221942154369</v>
      </c>
      <c r="AL18" s="6">
        <v>-490.174155144336</v>
      </c>
      <c r="AM18" s="6">
        <v>371.436175648382</v>
      </c>
      <c r="AN18" s="6">
        <v>-535.80875067651596</v>
      </c>
      <c r="AO18" s="6">
        <v>396.53298540976101</v>
      </c>
      <c r="AP18" s="6">
        <v>-587.33972477239797</v>
      </c>
      <c r="AQ18" s="6">
        <v>414.93297500683201</v>
      </c>
      <c r="AR18" s="6">
        <f t="shared" si="25"/>
        <v>-13.568466942153607</v>
      </c>
      <c r="AS18" s="6">
        <f t="shared" si="9"/>
        <v>9.5284982652677854</v>
      </c>
      <c r="AT18" s="6">
        <f t="shared" si="9"/>
        <v>-9.8984190522056608</v>
      </c>
      <c r="AU18" s="6">
        <f t="shared" si="9"/>
        <v>12.209167678794808</v>
      </c>
      <c r="AV18" s="6">
        <f t="shared" si="9"/>
        <v>-11.97549402253194</v>
      </c>
      <c r="AW18" s="6">
        <f t="shared" si="9"/>
        <v>9.796352134217523</v>
      </c>
      <c r="AX18" s="6">
        <f t="shared" si="9"/>
        <v>-11.678315768871826</v>
      </c>
      <c r="AY18" s="6">
        <f t="shared" si="9"/>
        <v>7.3485522149673121</v>
      </c>
      <c r="AZ18" s="6">
        <f t="shared" si="9"/>
        <v>-11.121920609536657</v>
      </c>
      <c r="BA18" s="6">
        <f t="shared" si="9"/>
        <v>6.0576446417445204</v>
      </c>
      <c r="BB18" s="6">
        <f t="shared" si="9"/>
        <v>-10.869180796970157</v>
      </c>
      <c r="BC18" s="6">
        <f t="shared" si="9"/>
        <v>4.333490335900116</v>
      </c>
      <c r="BD18" s="6">
        <f t="shared" si="9"/>
        <v>-12.873064627772843</v>
      </c>
      <c r="BE18" s="6">
        <f t="shared" si="9"/>
        <v>10.88805316871022</v>
      </c>
      <c r="BF18" s="6">
        <f t="shared" si="9"/>
        <v>-15.195640199476509</v>
      </c>
      <c r="BG18" s="6">
        <f t="shared" si="9"/>
        <v>11.514704361678115</v>
      </c>
      <c r="BH18" s="6">
        <f t="shared" si="9"/>
        <v>-16.610335134078788</v>
      </c>
      <c r="BI18" s="6">
        <f t="shared" si="10"/>
        <v>12.292717823396288</v>
      </c>
      <c r="BJ18" s="6">
        <f t="shared" si="10"/>
        <v>-18.20782070787244</v>
      </c>
      <c r="BK18" s="6">
        <f t="shared" si="10"/>
        <v>12.863126562120733</v>
      </c>
      <c r="BM18" s="12">
        <f t="shared" si="166"/>
        <v>1.1469803136469807E-2</v>
      </c>
      <c r="BN18" s="6">
        <f t="shared" si="26"/>
        <v>-11.733442997179633</v>
      </c>
      <c r="BO18" s="6">
        <f t="shared" si="26"/>
        <v>10.868832972031296</v>
      </c>
      <c r="BP18" s="6">
        <f t="shared" si="27"/>
        <v>5.4502833457471721E-2</v>
      </c>
      <c r="BQ18" s="6">
        <f t="shared" si="28"/>
        <v>52.270397399053671</v>
      </c>
      <c r="BR18" s="6">
        <f t="shared" si="29"/>
        <v>209.08158959621468</v>
      </c>
      <c r="BS18" s="6">
        <f t="shared" si="125"/>
        <v>6377.033407048144</v>
      </c>
      <c r="BT18" s="6">
        <f t="shared" si="126"/>
        <v>25508.133628192576</v>
      </c>
      <c r="BU18" s="6">
        <f t="shared" si="127"/>
        <v>25.508133628192578</v>
      </c>
      <c r="BW18" s="12">
        <f t="shared" si="167"/>
        <v>1.1469803136469807E-2</v>
      </c>
      <c r="BX18" s="6">
        <f t="shared" si="30"/>
        <v>-10.995550703253407</v>
      </c>
      <c r="BY18" s="6">
        <f t="shared" si="30"/>
        <v>5.1955674888223182</v>
      </c>
      <c r="BZ18" s="6">
        <f t="shared" si="31"/>
        <v>0.11518629154225474</v>
      </c>
      <c r="CA18" s="6">
        <f t="shared" si="32"/>
        <v>110.46826104068397</v>
      </c>
      <c r="CB18" s="6">
        <f t="shared" si="33"/>
        <v>-17.409077920975612</v>
      </c>
      <c r="CC18" s="6">
        <f t="shared" si="33"/>
        <v>12.577922192758511</v>
      </c>
      <c r="CD18" s="6">
        <f t="shared" si="34"/>
        <v>0.11609842460339181</v>
      </c>
      <c r="CE18" s="6">
        <f t="shared" si="35"/>
        <v>111.34303313163687</v>
      </c>
      <c r="CF18" s="6">
        <f t="shared" si="36"/>
        <v>110.90564708616043</v>
      </c>
      <c r="CH18" s="6">
        <f t="shared" si="128"/>
        <v>1.717563874455881</v>
      </c>
      <c r="CI18" s="6">
        <f t="shared" si="129"/>
        <v>0.30922559429268881</v>
      </c>
      <c r="CJ18" s="6">
        <f t="shared" si="130"/>
        <v>1.7508039384611909</v>
      </c>
      <c r="CK18" s="6">
        <f t="shared" si="131"/>
        <v>1.7772810682713305</v>
      </c>
      <c r="CL18" s="6">
        <f t="shared" si="132"/>
        <v>0.1705768916754089</v>
      </c>
      <c r="CM18" s="15">
        <f t="shared" si="37"/>
        <v>1.8887967036048803</v>
      </c>
      <c r="CN18" s="15">
        <f t="shared" si="38"/>
        <v>0.26551182858564343</v>
      </c>
      <c r="CO18" s="15">
        <f t="shared" si="39"/>
        <v>1.8493309492039649</v>
      </c>
      <c r="CP18" s="15">
        <f t="shared" si="40"/>
        <v>0.14845510745302132</v>
      </c>
      <c r="CQ18" s="15">
        <f t="shared" si="133"/>
        <v>0.41396693603866475</v>
      </c>
      <c r="CR18" s="6">
        <f t="shared" si="134"/>
        <v>1.7167170567001473</v>
      </c>
      <c r="CS18" s="6">
        <f t="shared" si="135"/>
        <v>0.2882788953988612</v>
      </c>
      <c r="CT18" s="6">
        <f t="shared" si="136"/>
        <v>1.7712851132105218</v>
      </c>
      <c r="CU18" s="6">
        <f t="shared" si="137"/>
        <v>1.6756387099716383</v>
      </c>
      <c r="CV18" s="6">
        <f t="shared" si="138"/>
        <v>0.18598848082417752</v>
      </c>
      <c r="CW18" s="15">
        <f t="shared" si="41"/>
        <v>1.8881405326547651</v>
      </c>
      <c r="CX18" s="15">
        <f t="shared" si="42"/>
        <v>0.24599028056425729</v>
      </c>
      <c r="CY18" s="15">
        <f t="shared" si="43"/>
        <v>1.8164561520031688</v>
      </c>
      <c r="CZ18" s="15">
        <f t="shared" si="44"/>
        <v>0.13725457203167327</v>
      </c>
      <c r="DA18" s="15">
        <f t="shared" si="139"/>
        <v>0.38324485259593055</v>
      </c>
      <c r="DB18" s="6">
        <f t="shared" si="45"/>
        <v>0.39860589431729765</v>
      </c>
      <c r="DD18" s="12">
        <f t="shared" si="168"/>
        <v>1.1469803136469807E-2</v>
      </c>
      <c r="DE18" s="6">
        <f t="shared" si="46"/>
        <v>-3.6700478899479467</v>
      </c>
      <c r="DF18" s="6">
        <f t="shared" si="46"/>
        <v>-2.6806694135270224</v>
      </c>
      <c r="DG18" s="6">
        <f t="shared" si="47"/>
        <v>0.29717825366011397</v>
      </c>
      <c r="DH18" s="6">
        <f t="shared" si="47"/>
        <v>-2.4477999192502109</v>
      </c>
      <c r="DI18" s="6">
        <f t="shared" si="48"/>
        <v>4.5448036282253916</v>
      </c>
      <c r="DJ18" s="6">
        <f t="shared" si="49"/>
        <v>2.4657735822921403</v>
      </c>
      <c r="DK18" s="6">
        <f t="shared" si="50"/>
        <v>3.9740547902478678</v>
      </c>
      <c r="DL18" s="6">
        <f t="shared" si="51"/>
        <v>0.4882081898255845</v>
      </c>
      <c r="DM18" s="6">
        <f t="shared" si="52"/>
        <v>60.777121020359914</v>
      </c>
      <c r="DN18" s="6">
        <f t="shared" si="53"/>
        <v>-3.6700478899479467</v>
      </c>
      <c r="DO18" s="6">
        <f t="shared" si="53"/>
        <v>-2.6806694135270224</v>
      </c>
      <c r="DP18" s="6">
        <f t="shared" si="54"/>
        <v>-2.3225755717036662</v>
      </c>
      <c r="DQ18" s="6">
        <f t="shared" si="54"/>
        <v>0.62665119296789484</v>
      </c>
      <c r="DR18" s="6">
        <f t="shared" si="55"/>
        <v>4.5448036282253916</v>
      </c>
      <c r="DS18" s="6">
        <f t="shared" si="56"/>
        <v>2.4056286088926315</v>
      </c>
      <c r="DT18" s="6">
        <f t="shared" si="57"/>
        <v>3.5712814566455728</v>
      </c>
      <c r="DU18" s="6">
        <f t="shared" si="58"/>
        <v>0.62599929223661299</v>
      </c>
      <c r="DV18" s="6">
        <f t="shared" si="59"/>
        <v>51.24442951025538</v>
      </c>
      <c r="DW18" s="6">
        <f t="shared" si="60"/>
        <v>56.010775265307643</v>
      </c>
      <c r="DX18" s="6">
        <f t="shared" si="140"/>
        <v>1736.4589906379867</v>
      </c>
      <c r="DY18" s="6">
        <f t="shared" si="61"/>
        <v>0.29717825366011397</v>
      </c>
      <c r="DZ18" s="6">
        <f t="shared" si="61"/>
        <v>-2.4477999192502109</v>
      </c>
      <c r="EA18" s="6">
        <f t="shared" si="61"/>
        <v>0.55639515933516925</v>
      </c>
      <c r="EB18" s="6">
        <f t="shared" si="61"/>
        <v>-1.2909075732227917</v>
      </c>
      <c r="EC18" s="6">
        <f t="shared" si="62"/>
        <v>2.4657735822921403</v>
      </c>
      <c r="ED18" s="6">
        <f t="shared" si="11"/>
        <v>1.4057090509545584</v>
      </c>
      <c r="EE18" s="6">
        <f t="shared" si="63"/>
        <v>1.1855772030891014</v>
      </c>
      <c r="EF18" s="6">
        <f t="shared" si="64"/>
        <v>0.95934168154570754</v>
      </c>
      <c r="EG18" s="6">
        <f t="shared" si="65"/>
        <v>16.394376457314412</v>
      </c>
      <c r="EH18" s="6">
        <f t="shared" si="66"/>
        <v>-2.3225755717036662</v>
      </c>
      <c r="EI18" s="6">
        <f t="shared" si="66"/>
        <v>0.62665119296789484</v>
      </c>
      <c r="EJ18" s="6">
        <f t="shared" si="66"/>
        <v>-1.414694934602279</v>
      </c>
      <c r="EK18" s="6">
        <f t="shared" si="66"/>
        <v>0.77801346171817265</v>
      </c>
      <c r="EL18" s="6">
        <f t="shared" si="67"/>
        <v>2.4056286088926315</v>
      </c>
      <c r="EM18" s="6">
        <f t="shared" si="12"/>
        <v>1.6145174835238054</v>
      </c>
      <c r="EN18" s="6">
        <f t="shared" si="68"/>
        <v>0.9204117489606769</v>
      </c>
      <c r="EO18" s="6">
        <f t="shared" si="69"/>
        <v>0.97151068551709774</v>
      </c>
      <c r="EP18" s="6">
        <f t="shared" si="70"/>
        <v>13.709294959744533</v>
      </c>
      <c r="EQ18" s="6">
        <f t="shared" si="71"/>
        <v>15.051835708529472</v>
      </c>
      <c r="ER18" s="6">
        <f t="shared" si="141"/>
        <v>240.80936303720489</v>
      </c>
      <c r="ES18" s="6">
        <f t="shared" si="72"/>
        <v>0.55639515933516925</v>
      </c>
      <c r="ET18" s="6">
        <f t="shared" si="72"/>
        <v>-1.2909075732227917</v>
      </c>
      <c r="EU18" s="6">
        <f t="shared" si="72"/>
        <v>0.25273981256649947</v>
      </c>
      <c r="EV18" s="6">
        <f t="shared" si="72"/>
        <v>-1.7241543058444044</v>
      </c>
      <c r="EW18" s="6">
        <f t="shared" si="73"/>
        <v>1.4057090509545584</v>
      </c>
      <c r="EX18" s="6">
        <f t="shared" si="13"/>
        <v>1.7425801224672424</v>
      </c>
      <c r="EY18" s="6">
        <f t="shared" si="74"/>
        <v>0.52906455272348785</v>
      </c>
      <c r="EZ18" s="6">
        <f t="shared" si="75"/>
        <v>0.96602917708627822</v>
      </c>
      <c r="FA18" s="6">
        <f t="shared" si="76"/>
        <v>14.977103757570218</v>
      </c>
      <c r="FB18" s="6">
        <f t="shared" si="77"/>
        <v>-1.414694934602279</v>
      </c>
      <c r="FC18" s="6">
        <f t="shared" si="77"/>
        <v>0.77801346171817265</v>
      </c>
      <c r="FD18" s="6">
        <f t="shared" si="77"/>
        <v>-1.5974855737936515</v>
      </c>
      <c r="FE18" s="6">
        <f t="shared" si="77"/>
        <v>0.57040873872444564</v>
      </c>
      <c r="FF18" s="6">
        <f t="shared" si="78"/>
        <v>1.6145174835238054</v>
      </c>
      <c r="FG18" s="6">
        <f t="shared" si="14"/>
        <v>1.696268341888171</v>
      </c>
      <c r="FH18" s="6">
        <f t="shared" si="79"/>
        <v>0.27660827678378069</v>
      </c>
      <c r="FI18" s="6">
        <f t="shared" si="80"/>
        <v>0.98725123488971778</v>
      </c>
      <c r="FJ18" s="6">
        <f t="shared" si="81"/>
        <v>9.1587069971459023</v>
      </c>
      <c r="FK18" s="6">
        <f t="shared" si="82"/>
        <v>12.067905377358059</v>
      </c>
      <c r="FL18" s="6">
        <f t="shared" si="142"/>
        <v>-78.002653250132809</v>
      </c>
      <c r="FN18" s="12">
        <f t="shared" si="169"/>
        <v>1.1469803136469807E-2</v>
      </c>
      <c r="FO18" s="6">
        <f t="shared" si="83"/>
        <v>-10.995550703253407</v>
      </c>
      <c r="FP18" s="6">
        <f t="shared" si="83"/>
        <v>5.1955674888223182</v>
      </c>
      <c r="FQ18" s="6">
        <f t="shared" si="84"/>
        <v>3.1890223342038819</v>
      </c>
      <c r="FR18" s="6">
        <f t="shared" si="85"/>
        <v>2.7075873146843623</v>
      </c>
      <c r="FS18" s="6">
        <f t="shared" si="143"/>
        <v>0.11375455502045284</v>
      </c>
      <c r="FT18" s="6">
        <f t="shared" si="143"/>
        <v>1.8104777583722864E-2</v>
      </c>
      <c r="FU18" s="6">
        <f t="shared" si="144"/>
        <v>4.1834068072195478</v>
      </c>
      <c r="FV18" s="6">
        <f t="shared" si="86"/>
        <v>0.11518629154225474</v>
      </c>
      <c r="FW18" s="6">
        <f t="shared" si="87"/>
        <v>4.0854116354478984</v>
      </c>
      <c r="FX18" s="6">
        <f t="shared" si="88"/>
        <v>0.8545564755993581</v>
      </c>
      <c r="FY18" s="6">
        <f t="shared" si="145"/>
        <v>31.289229389192688</v>
      </c>
      <c r="FZ18" s="6">
        <f t="shared" si="15"/>
        <v>-17.409077920975612</v>
      </c>
      <c r="GA18" s="6">
        <f t="shared" si="16"/>
        <v>12.577922192758511</v>
      </c>
      <c r="GB18" s="6">
        <f t="shared" si="89"/>
        <v>3.1890223342038819</v>
      </c>
      <c r="GC18" s="6">
        <f t="shared" si="89"/>
        <v>2.7075873146843623</v>
      </c>
      <c r="GD18" s="6">
        <f t="shared" si="146"/>
        <v>6.6226705729448554E-3</v>
      </c>
      <c r="GE18" s="6">
        <f t="shared" si="146"/>
        <v>0.11590938024970932</v>
      </c>
      <c r="GF18" s="6">
        <f t="shared" si="90"/>
        <v>4.1834068072195478</v>
      </c>
      <c r="GG18" s="6">
        <f t="shared" si="91"/>
        <v>0.11609842460339181</v>
      </c>
      <c r="GH18" s="6">
        <f t="shared" si="92"/>
        <v>4.1042005475992243</v>
      </c>
      <c r="GI18" s="6">
        <f t="shared" si="93"/>
        <v>0.6896512641019098</v>
      </c>
      <c r="GJ18" s="6">
        <f t="shared" si="147"/>
        <v>46.397490262858859</v>
      </c>
      <c r="GL18" s="6">
        <f t="shared" si="17"/>
        <v>2.7075873146843623</v>
      </c>
      <c r="GM18" s="6">
        <f t="shared" si="18"/>
        <v>-3.1890223342038819</v>
      </c>
      <c r="GN18" s="6">
        <f t="shared" si="94"/>
        <v>0.11375455502045284</v>
      </c>
      <c r="GO18" s="6">
        <f t="shared" si="95"/>
        <v>1.8104777583722864E-2</v>
      </c>
      <c r="GP18" s="6">
        <f t="shared" si="96"/>
        <v>4.1834068072195478</v>
      </c>
      <c r="GQ18" s="6">
        <f t="shared" si="97"/>
        <v>0.11518629154225474</v>
      </c>
      <c r="GR18" s="6">
        <f t="shared" si="98"/>
        <v>4.12475850156937</v>
      </c>
      <c r="GS18" s="6">
        <f t="shared" si="99"/>
        <v>0.51935847929075363</v>
      </c>
      <c r="GT18" s="6">
        <f t="shared" si="148"/>
        <v>-31.289229389192712</v>
      </c>
      <c r="GU18" s="6">
        <f t="shared" si="149"/>
        <v>-2.7075873146843623</v>
      </c>
      <c r="GV18" s="6">
        <f t="shared" si="100"/>
        <v>3.1890223342038819</v>
      </c>
      <c r="GW18" s="6">
        <f t="shared" si="150"/>
        <v>6.6226705729448554E-3</v>
      </c>
      <c r="GX18" s="6">
        <f t="shared" si="150"/>
        <v>0.11590938024970932</v>
      </c>
      <c r="GY18" s="6">
        <f t="shared" si="151"/>
        <v>4.1834068072195478</v>
      </c>
      <c r="GZ18" s="6">
        <f t="shared" si="101"/>
        <v>0.11609842460339181</v>
      </c>
      <c r="HA18" s="6">
        <f t="shared" si="102"/>
        <v>4.10011695831124</v>
      </c>
      <c r="HB18" s="6">
        <f t="shared" si="103"/>
        <v>0.72414165321615631</v>
      </c>
      <c r="HC18" s="6">
        <f t="shared" si="152"/>
        <v>-46.397490262858298</v>
      </c>
      <c r="HE18" s="6">
        <f t="shared" si="153"/>
        <v>-31.289229389192712</v>
      </c>
      <c r="HF18" s="6">
        <f t="shared" si="154"/>
        <v>-46.397490262858298</v>
      </c>
      <c r="HG18" s="6">
        <f t="shared" si="155"/>
        <v>-38.843359826025505</v>
      </c>
      <c r="HH18" s="6">
        <f t="shared" si="156"/>
        <v>0.77886354576335792</v>
      </c>
      <c r="HJ18" s="6">
        <f t="shared" si="104"/>
        <v>-3.1890223342038819</v>
      </c>
      <c r="HK18" s="6">
        <f t="shared" si="105"/>
        <v>-2.7075873146843623</v>
      </c>
      <c r="HL18" s="6">
        <f t="shared" si="19"/>
        <v>0.25273981256649947</v>
      </c>
      <c r="HM18" s="6">
        <f t="shared" si="20"/>
        <v>-1.7241543058444044</v>
      </c>
      <c r="HN18" s="6">
        <f t="shared" si="106"/>
        <v>4.1834068072195478</v>
      </c>
      <c r="HO18" s="6">
        <f t="shared" si="21"/>
        <v>1.7425801224672424</v>
      </c>
      <c r="HP18" s="6">
        <f t="shared" si="107"/>
        <v>3.5795065522802827</v>
      </c>
      <c r="HQ18" s="6">
        <f t="shared" si="108"/>
        <v>0.5298144013530417</v>
      </c>
      <c r="HR18" s="6">
        <f t="shared" si="109"/>
        <v>58.007084466559718</v>
      </c>
      <c r="HS18" s="6">
        <f t="shared" si="110"/>
        <v>-3.1890223342038819</v>
      </c>
      <c r="HT18" s="6">
        <f t="shared" si="110"/>
        <v>-2.7075873146843623</v>
      </c>
      <c r="HU18" s="6">
        <f t="shared" si="22"/>
        <v>-1.5974855737936515</v>
      </c>
      <c r="HV18" s="6">
        <f t="shared" si="23"/>
        <v>0.57040873872444564</v>
      </c>
      <c r="HW18" s="6">
        <f t="shared" si="111"/>
        <v>4.1834068072195478</v>
      </c>
      <c r="HX18" s="6">
        <f t="shared" si="24"/>
        <v>1.696268341888171</v>
      </c>
      <c r="HY18" s="6">
        <f t="shared" si="112"/>
        <v>3.6439329557362621</v>
      </c>
      <c r="HZ18" s="6">
        <f t="shared" si="113"/>
        <v>0.50026710764621629</v>
      </c>
      <c r="IA18" s="6">
        <f t="shared" si="114"/>
        <v>59.982326726398448</v>
      </c>
      <c r="IB18" s="6">
        <f t="shared" si="115"/>
        <v>58.994705596479079</v>
      </c>
      <c r="IC18" s="6">
        <f t="shared" si="116"/>
        <v>0.85711970506606905</v>
      </c>
      <c r="ID18" s="6">
        <f t="shared" si="117"/>
        <v>0.25273981256649947</v>
      </c>
      <c r="IE18" s="6">
        <f t="shared" si="117"/>
        <v>-1.7241543058444044</v>
      </c>
      <c r="IF18" s="6">
        <f t="shared" si="118"/>
        <v>0.11375455502045284</v>
      </c>
      <c r="IG18" s="6">
        <f t="shared" si="119"/>
        <v>1.8104777583722864E-2</v>
      </c>
      <c r="IH18" s="6">
        <f t="shared" si="157"/>
        <v>1.7425801224672424</v>
      </c>
      <c r="II18" s="6">
        <f t="shared" si="120"/>
        <v>0.11518629154225474</v>
      </c>
      <c r="IJ18" s="6">
        <f t="shared" si="158"/>
        <v>1.7477939282429606</v>
      </c>
      <c r="IK18" s="6">
        <f t="shared" si="159"/>
        <v>-1.2281331362378013E-2</v>
      </c>
      <c r="IL18" s="6">
        <f t="shared" si="160"/>
        <v>90.703686144247811</v>
      </c>
      <c r="IM18" s="6">
        <f t="shared" si="121"/>
        <v>-1.5974855737936515</v>
      </c>
      <c r="IN18" s="6">
        <f t="shared" si="121"/>
        <v>0.57040873872444564</v>
      </c>
      <c r="IO18" s="6">
        <f t="shared" si="122"/>
        <v>6.6226705729448554E-3</v>
      </c>
      <c r="IP18" s="6">
        <f t="shared" si="123"/>
        <v>0.11590938024970932</v>
      </c>
      <c r="IQ18" s="6">
        <f t="shared" si="161"/>
        <v>1.696268341888171</v>
      </c>
      <c r="IR18" s="6">
        <f t="shared" si="124"/>
        <v>0.11609842460339181</v>
      </c>
      <c r="IS18" s="6">
        <f t="shared" si="162"/>
        <v>1.667253108108913</v>
      </c>
      <c r="IT18" s="6">
        <f t="shared" si="163"/>
        <v>0.28200351140090935</v>
      </c>
      <c r="IU18" s="6">
        <f t="shared" si="164"/>
        <v>73.620183010742878</v>
      </c>
      <c r="IV18" s="6">
        <f t="shared" si="165"/>
        <v>82.161934577495344</v>
      </c>
    </row>
    <row r="19" spans="1:256">
      <c r="A19" s="4" t="s">
        <v>24</v>
      </c>
      <c r="B19" s="4">
        <v>1.6597378277153558</v>
      </c>
      <c r="C19" s="5">
        <v>13</v>
      </c>
      <c r="D19" s="6">
        <v>-438.98570000000001</v>
      </c>
      <c r="E19" s="6">
        <v>306.61520000000002</v>
      </c>
      <c r="F19" s="6">
        <v>-321.10250000000002</v>
      </c>
      <c r="G19" s="6">
        <v>391.95150000000001</v>
      </c>
      <c r="H19" s="6">
        <v>-387.58350000000002</v>
      </c>
      <c r="I19" s="6">
        <v>314.73480000000001</v>
      </c>
      <c r="J19" s="6">
        <v>-374.68579999999997</v>
      </c>
      <c r="K19" s="6">
        <v>234.774</v>
      </c>
      <c r="L19" s="6">
        <v>-355.63400000000001</v>
      </c>
      <c r="M19" s="6">
        <v>198.6549</v>
      </c>
      <c r="N19" s="6">
        <v>-346.108</v>
      </c>
      <c r="O19" s="6">
        <v>140.30869999999999</v>
      </c>
      <c r="P19" s="6">
        <v>-416.75850000000003</v>
      </c>
      <c r="Q19" s="6">
        <v>350.2756</v>
      </c>
      <c r="R19" s="6">
        <v>-491.37819999999999</v>
      </c>
      <c r="S19" s="6">
        <v>372.10579999999999</v>
      </c>
      <c r="T19" s="6">
        <v>-535.43550000000005</v>
      </c>
      <c r="U19" s="6">
        <v>399.49279999999999</v>
      </c>
      <c r="V19" s="6">
        <v>-585.84339999999997</v>
      </c>
      <c r="W19" s="6">
        <v>418.54469999999998</v>
      </c>
      <c r="X19" s="6">
        <v>-438.97220522897101</v>
      </c>
      <c r="Y19" s="6">
        <v>305.94159451565599</v>
      </c>
      <c r="Z19" s="6">
        <v>-320.87601513791799</v>
      </c>
      <c r="AA19" s="6">
        <v>392.50347189045902</v>
      </c>
      <c r="AB19" s="6">
        <v>-387.71606215018301</v>
      </c>
      <c r="AC19" s="6">
        <v>314.817021768914</v>
      </c>
      <c r="AD19" s="6">
        <v>-375.21397858313202</v>
      </c>
      <c r="AE19" s="6">
        <v>235.88369962968201</v>
      </c>
      <c r="AF19" s="6">
        <v>-356.16008089830598</v>
      </c>
      <c r="AG19" s="6">
        <v>196.65490875903899</v>
      </c>
      <c r="AH19" s="6">
        <v>-345.53057945655098</v>
      </c>
      <c r="AI19" s="6">
        <v>140.3181795246</v>
      </c>
      <c r="AJ19" s="6">
        <v>-416.75226949442998</v>
      </c>
      <c r="AK19" s="6">
        <v>349.96697496599501</v>
      </c>
      <c r="AL19" s="6">
        <v>-491.09424822649299</v>
      </c>
      <c r="AM19" s="6">
        <v>372.43120823012498</v>
      </c>
      <c r="AN19" s="6">
        <v>-536.09540683002899</v>
      </c>
      <c r="AO19" s="6">
        <v>399.529752041574</v>
      </c>
      <c r="AP19" s="6">
        <v>-586.31045279070997</v>
      </c>
      <c r="AQ19" s="6">
        <v>419.531456538253</v>
      </c>
      <c r="AR19" s="6">
        <f t="shared" si="25"/>
        <v>-13.608354537309353</v>
      </c>
      <c r="AS19" s="6">
        <f t="shared" si="9"/>
        <v>9.4843400932574919</v>
      </c>
      <c r="AT19" s="6">
        <f t="shared" si="9"/>
        <v>-9.9473144871169783</v>
      </c>
      <c r="AU19" s="6">
        <f t="shared" si="9"/>
        <v>12.167800919933253</v>
      </c>
      <c r="AV19" s="6">
        <f t="shared" si="9"/>
        <v>-12.019388860388249</v>
      </c>
      <c r="AW19" s="6">
        <f t="shared" si="9"/>
        <v>9.7594827088803484</v>
      </c>
      <c r="AX19" s="6">
        <f t="shared" si="9"/>
        <v>-11.631818113063241</v>
      </c>
      <c r="AY19" s="6">
        <f t="shared" si="9"/>
        <v>7.3125108512475112</v>
      </c>
      <c r="AZ19" s="6">
        <f t="shared" si="9"/>
        <v>-11.041137901596363</v>
      </c>
      <c r="BA19" s="6">
        <f t="shared" si="9"/>
        <v>6.0963990157402481</v>
      </c>
      <c r="BB19" s="6">
        <f t="shared" si="9"/>
        <v>-10.711618122322882</v>
      </c>
      <c r="BC19" s="6">
        <f t="shared" si="9"/>
        <v>4.3499326660205524</v>
      </c>
      <c r="BD19" s="6">
        <f t="shared" si="9"/>
        <v>-12.91952558716172</v>
      </c>
      <c r="BE19" s="6">
        <f t="shared" si="9"/>
        <v>10.84914856785246</v>
      </c>
      <c r="BF19" s="6">
        <f t="shared" si="9"/>
        <v>-15.224163538130233</v>
      </c>
      <c r="BG19" s="6">
        <f t="shared" si="9"/>
        <v>11.545550861723534</v>
      </c>
      <c r="BH19" s="6">
        <f t="shared" si="9"/>
        <v>-16.619221616003703</v>
      </c>
      <c r="BI19" s="6">
        <f t="shared" si="10"/>
        <v>12.385619064763079</v>
      </c>
      <c r="BJ19" s="6">
        <f t="shared" si="10"/>
        <v>-18.175912769567272</v>
      </c>
      <c r="BK19" s="6">
        <f t="shared" si="10"/>
        <v>13.005681754152095</v>
      </c>
      <c r="BM19" s="12">
        <f t="shared" si="166"/>
        <v>1.2512512512512517E-2</v>
      </c>
      <c r="BN19" s="6">
        <f t="shared" si="26"/>
        <v>-11.777834512213165</v>
      </c>
      <c r="BO19" s="6">
        <f t="shared" si="26"/>
        <v>10.826070506595372</v>
      </c>
      <c r="BP19" s="6">
        <f t="shared" si="27"/>
        <v>6.1637935211449627E-2</v>
      </c>
      <c r="BQ19" s="6">
        <f t="shared" si="28"/>
        <v>59.113245385188641</v>
      </c>
      <c r="BR19" s="6">
        <f t="shared" si="29"/>
        <v>236.45298154075456</v>
      </c>
      <c r="BS19" s="6">
        <f t="shared" si="125"/>
        <v>6562.5649326228804</v>
      </c>
      <c r="BT19" s="6">
        <f t="shared" si="126"/>
        <v>26250.259730491522</v>
      </c>
      <c r="BU19" s="6">
        <f t="shared" si="127"/>
        <v>26.250259730491521</v>
      </c>
      <c r="BW19" s="12">
        <f t="shared" si="167"/>
        <v>1.2512512512512517E-2</v>
      </c>
      <c r="BX19" s="6">
        <f t="shared" si="30"/>
        <v>-10.876378011959623</v>
      </c>
      <c r="BY19" s="6">
        <f t="shared" si="30"/>
        <v>5.2231658408803998</v>
      </c>
      <c r="BZ19" s="6">
        <f t="shared" si="31"/>
        <v>0.12232660947858122</v>
      </c>
      <c r="CA19" s="6">
        <f t="shared" si="32"/>
        <v>117.31611155433852</v>
      </c>
      <c r="CB19" s="6">
        <f t="shared" si="33"/>
        <v>-17.397567192785488</v>
      </c>
      <c r="CC19" s="6">
        <f t="shared" si="33"/>
        <v>12.695650409457587</v>
      </c>
      <c r="CD19" s="6">
        <f t="shared" si="34"/>
        <v>0.11828960170112816</v>
      </c>
      <c r="CE19" s="6">
        <f t="shared" si="35"/>
        <v>113.44445961544994</v>
      </c>
      <c r="CF19" s="6">
        <f t="shared" si="36"/>
        <v>115.38028558489424</v>
      </c>
      <c r="CH19" s="6">
        <f t="shared" si="128"/>
        <v>1.7425801224672424</v>
      </c>
      <c r="CI19" s="6">
        <f t="shared" si="129"/>
        <v>0.32439888774744502</v>
      </c>
      <c r="CJ19" s="6">
        <f t="shared" si="130"/>
        <v>1.7810956602940853</v>
      </c>
      <c r="CK19" s="6">
        <f t="shared" si="131"/>
        <v>1.7966728200292033</v>
      </c>
      <c r="CL19" s="6">
        <f t="shared" si="132"/>
        <v>0.18089650738787771</v>
      </c>
      <c r="CM19" s="15">
        <f t="shared" si="37"/>
        <v>1.9240373352543862</v>
      </c>
      <c r="CN19" s="15">
        <f t="shared" si="38"/>
        <v>0.28254278117514986</v>
      </c>
      <c r="CO19" s="15">
        <f t="shared" si="39"/>
        <v>1.8793324938555831</v>
      </c>
      <c r="CP19" s="15">
        <f t="shared" si="40"/>
        <v>0.16099427190919469</v>
      </c>
      <c r="CQ19" s="15">
        <f t="shared" si="133"/>
        <v>0.44353705308434455</v>
      </c>
      <c r="CR19" s="6">
        <f t="shared" si="134"/>
        <v>1.696268341888171</v>
      </c>
      <c r="CS19" s="6">
        <f t="shared" si="135"/>
        <v>0.29669283332969576</v>
      </c>
      <c r="CT19" s="6">
        <f t="shared" si="136"/>
        <v>1.7558189589964304</v>
      </c>
      <c r="CU19" s="6">
        <f t="shared" si="137"/>
        <v>1.6618567412338532</v>
      </c>
      <c r="CV19" s="6">
        <f t="shared" si="138"/>
        <v>0.18517542986447152</v>
      </c>
      <c r="CW19" s="15">
        <f t="shared" si="41"/>
        <v>1.8743900671071485</v>
      </c>
      <c r="CX19" s="15">
        <f t="shared" si="42"/>
        <v>0.24991349313998976</v>
      </c>
      <c r="CY19" s="15">
        <f t="shared" si="43"/>
        <v>1.8014255650473776</v>
      </c>
      <c r="CZ19" s="15">
        <f t="shared" si="44"/>
        <v>0.13613523154670834</v>
      </c>
      <c r="DA19" s="15">
        <f t="shared" si="139"/>
        <v>0.3860487246866981</v>
      </c>
      <c r="DB19" s="6">
        <f t="shared" si="45"/>
        <v>0.41479288888552135</v>
      </c>
      <c r="DD19" s="12">
        <f t="shared" si="168"/>
        <v>1.2512512512512517E-2</v>
      </c>
      <c r="DE19" s="6">
        <f t="shared" si="46"/>
        <v>-3.6610400501923746</v>
      </c>
      <c r="DF19" s="6">
        <f t="shared" si="46"/>
        <v>-2.6834608266757609</v>
      </c>
      <c r="DG19" s="6">
        <f t="shared" si="47"/>
        <v>0.3875707473250074</v>
      </c>
      <c r="DH19" s="6">
        <f t="shared" si="47"/>
        <v>-2.4469718576328372</v>
      </c>
      <c r="DI19" s="6">
        <f t="shared" si="48"/>
        <v>4.539182333572418</v>
      </c>
      <c r="DJ19" s="6">
        <f t="shared" si="49"/>
        <v>2.4774749960855633</v>
      </c>
      <c r="DK19" s="6">
        <f t="shared" si="50"/>
        <v>4.0555118569982405</v>
      </c>
      <c r="DL19" s="6">
        <f t="shared" si="51"/>
        <v>0.45772483548664844</v>
      </c>
      <c r="DM19" s="6">
        <f t="shared" si="52"/>
        <v>62.759607536735814</v>
      </c>
      <c r="DN19" s="6">
        <f t="shared" si="53"/>
        <v>-3.6610400501923746</v>
      </c>
      <c r="DO19" s="6">
        <f t="shared" si="53"/>
        <v>-2.6834608266757609</v>
      </c>
      <c r="DP19" s="6">
        <f t="shared" si="54"/>
        <v>-2.3046379509685124</v>
      </c>
      <c r="DQ19" s="6">
        <f t="shared" si="54"/>
        <v>0.69640229387107411</v>
      </c>
      <c r="DR19" s="6">
        <f t="shared" si="55"/>
        <v>4.539182333572418</v>
      </c>
      <c r="DS19" s="6">
        <f t="shared" si="56"/>
        <v>2.4075573181034002</v>
      </c>
      <c r="DT19" s="6">
        <f t="shared" si="57"/>
        <v>3.6418815697948621</v>
      </c>
      <c r="DU19" s="6">
        <f t="shared" si="58"/>
        <v>0.60106133003674567</v>
      </c>
      <c r="DV19" s="6">
        <f t="shared" si="59"/>
        <v>53.05405231348054</v>
      </c>
      <c r="DW19" s="6">
        <f t="shared" si="60"/>
        <v>57.906829925108177</v>
      </c>
      <c r="DX19" s="6">
        <f t="shared" si="140"/>
        <v>1818.3922609351036</v>
      </c>
      <c r="DY19" s="6">
        <f t="shared" si="61"/>
        <v>0.3875707473250074</v>
      </c>
      <c r="DZ19" s="6">
        <f t="shared" si="61"/>
        <v>-2.4469718576328372</v>
      </c>
      <c r="EA19" s="6">
        <f t="shared" si="61"/>
        <v>0.59068021146687855</v>
      </c>
      <c r="EB19" s="6">
        <f t="shared" si="61"/>
        <v>-1.2161118355072631</v>
      </c>
      <c r="EC19" s="6">
        <f t="shared" si="62"/>
        <v>2.4774749960855633</v>
      </c>
      <c r="ED19" s="6">
        <f t="shared" si="11"/>
        <v>1.3519730428819212</v>
      </c>
      <c r="EE19" s="6">
        <f t="shared" si="63"/>
        <v>1.2475054502850746</v>
      </c>
      <c r="EF19" s="6">
        <f t="shared" si="64"/>
        <v>0.95678205976765929</v>
      </c>
      <c r="EG19" s="6">
        <f t="shared" si="65"/>
        <v>16.906212153140377</v>
      </c>
      <c r="EH19" s="6">
        <f t="shared" si="66"/>
        <v>-2.3046379509685124</v>
      </c>
      <c r="EI19" s="6">
        <f t="shared" si="66"/>
        <v>0.69640229387107411</v>
      </c>
      <c r="EJ19" s="6">
        <f t="shared" si="66"/>
        <v>-1.39505807787347</v>
      </c>
      <c r="EK19" s="6">
        <f t="shared" si="66"/>
        <v>0.84006820303954477</v>
      </c>
      <c r="EL19" s="6">
        <f t="shared" si="67"/>
        <v>2.4075573181034002</v>
      </c>
      <c r="EM19" s="6">
        <f t="shared" si="12"/>
        <v>1.6284660347695652</v>
      </c>
      <c r="EN19" s="6">
        <f t="shared" si="68"/>
        <v>0.9208558187885858</v>
      </c>
      <c r="EO19" s="6">
        <f t="shared" si="69"/>
        <v>0.96926610022587723</v>
      </c>
      <c r="EP19" s="6">
        <f t="shared" si="70"/>
        <v>14.241806585162427</v>
      </c>
      <c r="EQ19" s="6">
        <f t="shared" si="71"/>
        <v>15.574009369151401</v>
      </c>
      <c r="ER19" s="6">
        <f t="shared" si="141"/>
        <v>500.78542748285486</v>
      </c>
      <c r="ES19" s="6">
        <f t="shared" si="72"/>
        <v>0.59068021146687855</v>
      </c>
      <c r="ET19" s="6">
        <f t="shared" si="72"/>
        <v>-1.2161118355072631</v>
      </c>
      <c r="EU19" s="6">
        <f t="shared" si="72"/>
        <v>0.32951977927348075</v>
      </c>
      <c r="EV19" s="6">
        <f t="shared" si="72"/>
        <v>-1.7464663497196957</v>
      </c>
      <c r="EW19" s="6">
        <f t="shared" si="73"/>
        <v>1.3519730428819212</v>
      </c>
      <c r="EX19" s="6">
        <f t="shared" si="13"/>
        <v>1.7772810682713305</v>
      </c>
      <c r="EY19" s="6">
        <f t="shared" si="74"/>
        <v>0.59116891163942964</v>
      </c>
      <c r="EZ19" s="6">
        <f t="shared" si="75"/>
        <v>0.96491775571908489</v>
      </c>
      <c r="FA19" s="6">
        <f t="shared" si="76"/>
        <v>15.221562288101209</v>
      </c>
      <c r="FB19" s="6">
        <f t="shared" si="77"/>
        <v>-1.39505807787347</v>
      </c>
      <c r="FC19" s="6">
        <f t="shared" si="77"/>
        <v>0.84006820303954477</v>
      </c>
      <c r="FD19" s="6">
        <f t="shared" si="77"/>
        <v>-1.5566911535635697</v>
      </c>
      <c r="FE19" s="6">
        <f t="shared" si="77"/>
        <v>0.62006268938901599</v>
      </c>
      <c r="FF19" s="6">
        <f t="shared" si="78"/>
        <v>1.6284660347695652</v>
      </c>
      <c r="FG19" s="6">
        <f t="shared" si="14"/>
        <v>1.6756387099716383</v>
      </c>
      <c r="FH19" s="6">
        <f t="shared" si="79"/>
        <v>0.27299757726704188</v>
      </c>
      <c r="FI19" s="6">
        <f t="shared" si="80"/>
        <v>0.9867515910979664</v>
      </c>
      <c r="FJ19" s="6">
        <f t="shared" si="81"/>
        <v>9.3368447360950881</v>
      </c>
      <c r="FK19" s="6">
        <f t="shared" si="82"/>
        <v>12.27920351209815</v>
      </c>
      <c r="FL19" s="6">
        <f t="shared" si="142"/>
        <v>202.64336314113626</v>
      </c>
      <c r="FN19" s="12">
        <f t="shared" si="169"/>
        <v>1.2512512512512517E-2</v>
      </c>
      <c r="FO19" s="6">
        <f t="shared" si="83"/>
        <v>-10.876378011959623</v>
      </c>
      <c r="FP19" s="6">
        <f t="shared" si="83"/>
        <v>5.2231658408803998</v>
      </c>
      <c r="FQ19" s="6">
        <f t="shared" si="84"/>
        <v>3.1890223342038819</v>
      </c>
      <c r="FR19" s="6">
        <f t="shared" si="85"/>
        <v>2.7075873146843623</v>
      </c>
      <c r="FS19" s="6">
        <f t="shared" si="143"/>
        <v>0.11917269129378383</v>
      </c>
      <c r="FT19" s="6">
        <f t="shared" si="143"/>
        <v>2.7598352058081588E-2</v>
      </c>
      <c r="FU19" s="6">
        <f t="shared" si="144"/>
        <v>4.1834068072195478</v>
      </c>
      <c r="FV19" s="6">
        <f t="shared" si="86"/>
        <v>0.12232660947858122</v>
      </c>
      <c r="FW19" s="6">
        <f t="shared" si="87"/>
        <v>4.0750849892823027</v>
      </c>
      <c r="FX19" s="6">
        <f t="shared" si="88"/>
        <v>0.88866918887586543</v>
      </c>
      <c r="FY19" s="6">
        <f t="shared" si="145"/>
        <v>27.293508771772622</v>
      </c>
      <c r="FZ19" s="6">
        <f t="shared" si="15"/>
        <v>-17.397567192785488</v>
      </c>
      <c r="GA19" s="6">
        <f t="shared" si="16"/>
        <v>12.695650409457587</v>
      </c>
      <c r="GB19" s="6">
        <f t="shared" si="89"/>
        <v>3.1890223342038819</v>
      </c>
      <c r="GC19" s="6">
        <f t="shared" si="89"/>
        <v>2.7075873146843623</v>
      </c>
      <c r="GD19" s="6">
        <f t="shared" si="146"/>
        <v>1.1510728190124553E-2</v>
      </c>
      <c r="GE19" s="6">
        <f t="shared" si="146"/>
        <v>0.11772821669907607</v>
      </c>
      <c r="GF19" s="6">
        <f t="shared" si="90"/>
        <v>4.1834068072195478</v>
      </c>
      <c r="GG19" s="6">
        <f t="shared" si="91"/>
        <v>0.11828960170112816</v>
      </c>
      <c r="GH19" s="6">
        <f t="shared" si="92"/>
        <v>4.0992621474808466</v>
      </c>
      <c r="GI19" s="6">
        <f t="shared" si="93"/>
        <v>0.71832851026090705</v>
      </c>
      <c r="GJ19" s="6">
        <f t="shared" si="147"/>
        <v>44.08334897644513</v>
      </c>
      <c r="GL19" s="6">
        <f t="shared" si="17"/>
        <v>2.7075873146843623</v>
      </c>
      <c r="GM19" s="6">
        <f t="shared" si="18"/>
        <v>-3.1890223342038819</v>
      </c>
      <c r="GN19" s="6">
        <f t="shared" si="94"/>
        <v>0.11917269129378383</v>
      </c>
      <c r="GO19" s="6">
        <f t="shared" si="95"/>
        <v>2.7598352058081588E-2</v>
      </c>
      <c r="GP19" s="6">
        <f t="shared" si="96"/>
        <v>4.1834068072195478</v>
      </c>
      <c r="GQ19" s="6">
        <f t="shared" si="97"/>
        <v>0.12232660947858122</v>
      </c>
      <c r="GR19" s="6">
        <f t="shared" si="98"/>
        <v>4.1287454392188652</v>
      </c>
      <c r="GS19" s="6">
        <f t="shared" si="99"/>
        <v>0.45854887715782461</v>
      </c>
      <c r="GT19" s="6">
        <f t="shared" si="148"/>
        <v>-27.293508771771947</v>
      </c>
      <c r="GU19" s="6">
        <f t="shared" si="149"/>
        <v>-2.7075873146843623</v>
      </c>
      <c r="GV19" s="6">
        <f t="shared" si="100"/>
        <v>3.1890223342038819</v>
      </c>
      <c r="GW19" s="6">
        <f t="shared" si="150"/>
        <v>1.1510728190124553E-2</v>
      </c>
      <c r="GX19" s="6">
        <f t="shared" si="150"/>
        <v>0.11772821669907607</v>
      </c>
      <c r="GY19" s="6">
        <f t="shared" si="151"/>
        <v>4.1834068072195478</v>
      </c>
      <c r="GZ19" s="6">
        <f t="shared" si="101"/>
        <v>0.11828960170112816</v>
      </c>
      <c r="HA19" s="6">
        <f t="shared" si="102"/>
        <v>4.1019924089378188</v>
      </c>
      <c r="HB19" s="6">
        <f t="shared" si="103"/>
        <v>0.69570406880106117</v>
      </c>
      <c r="HC19" s="6">
        <f t="shared" si="152"/>
        <v>-44.083348976445457</v>
      </c>
      <c r="HE19" s="6">
        <f t="shared" si="153"/>
        <v>-27.293508771771947</v>
      </c>
      <c r="HF19" s="6">
        <f t="shared" si="154"/>
        <v>-44.083348976445457</v>
      </c>
      <c r="HG19" s="6">
        <f t="shared" si="155"/>
        <v>-35.688428874108702</v>
      </c>
      <c r="HH19" s="6">
        <f t="shared" si="156"/>
        <v>0.81220135895512791</v>
      </c>
      <c r="HJ19" s="6">
        <f t="shared" si="104"/>
        <v>-3.1890223342038819</v>
      </c>
      <c r="HK19" s="6">
        <f t="shared" si="105"/>
        <v>-2.7075873146843623</v>
      </c>
      <c r="HL19" s="6">
        <f t="shared" si="19"/>
        <v>0.32951977927348075</v>
      </c>
      <c r="HM19" s="6">
        <f t="shared" si="20"/>
        <v>-1.7464663497196957</v>
      </c>
      <c r="HN19" s="6">
        <f t="shared" si="106"/>
        <v>4.1834068072195478</v>
      </c>
      <c r="HO19" s="6">
        <f t="shared" si="21"/>
        <v>1.7772810682713305</v>
      </c>
      <c r="HP19" s="6">
        <f t="shared" si="107"/>
        <v>3.6474500837719983</v>
      </c>
      <c r="HQ19" s="6">
        <f t="shared" si="108"/>
        <v>0.49466305548243678</v>
      </c>
      <c r="HR19" s="6">
        <f t="shared" si="109"/>
        <v>60.35246570974715</v>
      </c>
      <c r="HS19" s="6">
        <f t="shared" si="110"/>
        <v>-3.1890223342038819</v>
      </c>
      <c r="HT19" s="6">
        <f t="shared" si="110"/>
        <v>-2.7075873146843623</v>
      </c>
      <c r="HU19" s="6">
        <f t="shared" si="22"/>
        <v>-1.5566911535635697</v>
      </c>
      <c r="HV19" s="6">
        <f t="shared" si="23"/>
        <v>0.62006268938901599</v>
      </c>
      <c r="HW19" s="6">
        <f t="shared" si="111"/>
        <v>4.1834068072195478</v>
      </c>
      <c r="HX19" s="6">
        <f t="shared" si="24"/>
        <v>1.6756387099716383</v>
      </c>
      <c r="HY19" s="6">
        <f t="shared" si="112"/>
        <v>3.7064483853009675</v>
      </c>
      <c r="HZ19" s="6">
        <f t="shared" si="113"/>
        <v>0.46868844269231008</v>
      </c>
      <c r="IA19" s="6">
        <f t="shared" si="114"/>
        <v>62.050805854575643</v>
      </c>
      <c r="IB19" s="6">
        <f t="shared" si="115"/>
        <v>61.201635782161397</v>
      </c>
      <c r="IC19" s="6">
        <f t="shared" si="116"/>
        <v>0.87632043365033463</v>
      </c>
      <c r="ID19" s="6">
        <f t="shared" si="117"/>
        <v>0.32951977927348075</v>
      </c>
      <c r="IE19" s="6">
        <f t="shared" si="117"/>
        <v>-1.7464663497196957</v>
      </c>
      <c r="IF19" s="6">
        <f t="shared" si="118"/>
        <v>0.11917269129378383</v>
      </c>
      <c r="IG19" s="6">
        <f t="shared" si="119"/>
        <v>2.7598352058081588E-2</v>
      </c>
      <c r="IH19" s="6">
        <f t="shared" si="157"/>
        <v>1.7772810682713305</v>
      </c>
      <c r="II19" s="6">
        <f t="shared" si="120"/>
        <v>0.12232660947858122</v>
      </c>
      <c r="IJ19" s="6">
        <f t="shared" si="158"/>
        <v>1.7864913835547633</v>
      </c>
      <c r="IK19" s="6">
        <f t="shared" si="159"/>
        <v>-4.1073938106341128E-2</v>
      </c>
      <c r="IL19" s="6">
        <f t="shared" si="160"/>
        <v>92.354025518480583</v>
      </c>
      <c r="IM19" s="6">
        <f t="shared" si="121"/>
        <v>-1.5566911535635697</v>
      </c>
      <c r="IN19" s="6">
        <f t="shared" si="121"/>
        <v>0.62006268938901599</v>
      </c>
      <c r="IO19" s="6">
        <f t="shared" si="122"/>
        <v>1.1510728190124553E-2</v>
      </c>
      <c r="IP19" s="6">
        <f t="shared" si="123"/>
        <v>0.11772821669907607</v>
      </c>
      <c r="IQ19" s="6">
        <f t="shared" si="161"/>
        <v>1.6756387099716383</v>
      </c>
      <c r="IR19" s="6">
        <f t="shared" si="124"/>
        <v>0.11828960170112816</v>
      </c>
      <c r="IS19" s="6">
        <f t="shared" si="162"/>
        <v>1.6466927656331365</v>
      </c>
      <c r="IT19" s="6">
        <f t="shared" si="163"/>
        <v>0.27788733814768368</v>
      </c>
      <c r="IU19" s="6">
        <f t="shared" si="164"/>
        <v>73.865845168978836</v>
      </c>
      <c r="IV19" s="6">
        <f t="shared" si="165"/>
        <v>83.109935343729717</v>
      </c>
    </row>
    <row r="20" spans="1:256">
      <c r="A20" s="4" t="s">
        <v>25</v>
      </c>
      <c r="B20" s="4">
        <v>1.3192883895131087</v>
      </c>
      <c r="C20" s="5">
        <v>14</v>
      </c>
      <c r="D20" s="6">
        <v>-440.57330000000002</v>
      </c>
      <c r="E20" s="6">
        <v>304.63069999999999</v>
      </c>
      <c r="F20" s="6">
        <v>-322.6902</v>
      </c>
      <c r="G20" s="6">
        <v>390.76069999999999</v>
      </c>
      <c r="H20" s="6">
        <v>-389.35169999999999</v>
      </c>
      <c r="I20" s="6">
        <v>314.3811</v>
      </c>
      <c r="J20" s="6">
        <v>-373.892</v>
      </c>
      <c r="K20" s="6">
        <v>235.56780000000001</v>
      </c>
      <c r="L20" s="6">
        <v>-354.04629999999997</v>
      </c>
      <c r="M20" s="6">
        <v>198.6549</v>
      </c>
      <c r="N20" s="6">
        <v>-339.75740000000002</v>
      </c>
      <c r="O20" s="6">
        <v>141.49940000000001</v>
      </c>
      <c r="P20" s="6">
        <v>-418.74310000000003</v>
      </c>
      <c r="Q20" s="6">
        <v>348.68799999999999</v>
      </c>
      <c r="R20" s="6">
        <v>-491.77510000000001</v>
      </c>
      <c r="S20" s="6">
        <v>373.69349999999997</v>
      </c>
      <c r="T20" s="6">
        <v>-536.62620000000004</v>
      </c>
      <c r="U20" s="6">
        <v>403.46199999999999</v>
      </c>
      <c r="V20" s="6">
        <v>-584.65269999999998</v>
      </c>
      <c r="W20" s="6">
        <v>425.6891</v>
      </c>
      <c r="X20" s="6">
        <v>-440.525352766639</v>
      </c>
      <c r="Y20" s="6">
        <v>304.19860966795898</v>
      </c>
      <c r="Z20" s="6">
        <v>-322.55427655423</v>
      </c>
      <c r="AA20" s="6">
        <v>391.09480174948601</v>
      </c>
      <c r="AB20" s="6">
        <v>-389.37897118756302</v>
      </c>
      <c r="AC20" s="6">
        <v>313.44776982512002</v>
      </c>
      <c r="AD20" s="6">
        <v>-373.90426199884899</v>
      </c>
      <c r="AE20" s="6">
        <v>234.79272753938699</v>
      </c>
      <c r="AF20" s="6">
        <v>-353.31371490753997</v>
      </c>
      <c r="AG20" s="6">
        <v>197.48415997384299</v>
      </c>
      <c r="AH20" s="6">
        <v>-340.22234437013202</v>
      </c>
      <c r="AI20" s="6">
        <v>141.025813296021</v>
      </c>
      <c r="AJ20" s="6">
        <v>-418.514272743221</v>
      </c>
      <c r="AK20" s="6">
        <v>348.59098591559803</v>
      </c>
      <c r="AL20" s="6">
        <v>-491.99222527357699</v>
      </c>
      <c r="AM20" s="6">
        <v>373.49928300200401</v>
      </c>
      <c r="AN20" s="6">
        <v>-536.20685509564896</v>
      </c>
      <c r="AO20" s="6">
        <v>402.49301043602702</v>
      </c>
      <c r="AP20" s="6">
        <v>-585.19601651390803</v>
      </c>
      <c r="AQ20" s="6">
        <v>424.260386385137</v>
      </c>
      <c r="AR20" s="6">
        <f t="shared" si="25"/>
        <v>-13.656502875836415</v>
      </c>
      <c r="AS20" s="6">
        <f t="shared" si="9"/>
        <v>9.4303067046326987</v>
      </c>
      <c r="AT20" s="6">
        <f t="shared" si="9"/>
        <v>-9.9993414174952893</v>
      </c>
      <c r="AU20" s="6">
        <f t="shared" si="9"/>
        <v>12.124131451852733</v>
      </c>
      <c r="AV20" s="6">
        <f t="shared" si="9"/>
        <v>-12.070939859459271</v>
      </c>
      <c r="AW20" s="6">
        <f t="shared" si="9"/>
        <v>9.7170352243241691</v>
      </c>
      <c r="AX20" s="6">
        <f t="shared" si="9"/>
        <v>-11.591216253970543</v>
      </c>
      <c r="AY20" s="6">
        <f t="shared" si="9"/>
        <v>7.2786901791908365</v>
      </c>
      <c r="AZ20" s="6">
        <f t="shared" si="9"/>
        <v>-10.952899154167969</v>
      </c>
      <c r="BA20" s="6">
        <f t="shared" si="9"/>
        <v>6.1221062117702596</v>
      </c>
      <c r="BB20" s="6">
        <f t="shared" si="9"/>
        <v>-10.547060220563031</v>
      </c>
      <c r="BC20" s="6">
        <f t="shared" si="9"/>
        <v>4.3718696614142525</v>
      </c>
      <c r="BD20" s="6">
        <f t="shared" si="9"/>
        <v>-12.974148555586183</v>
      </c>
      <c r="BE20" s="6">
        <f t="shared" si="9"/>
        <v>10.806492229673848</v>
      </c>
      <c r="BF20" s="6">
        <f t="shared" si="9"/>
        <v>-15.252001268805484</v>
      </c>
      <c r="BG20" s="6">
        <f t="shared" si="9"/>
        <v>11.578661705633353</v>
      </c>
      <c r="BH20" s="6">
        <f t="shared" si="9"/>
        <v>-16.62267656712147</v>
      </c>
      <c r="BI20" s="6">
        <f t="shared" si="10"/>
        <v>12.477481534270325</v>
      </c>
      <c r="BJ20" s="6">
        <f t="shared" si="10"/>
        <v>-18.141364696173767</v>
      </c>
      <c r="BK20" s="6">
        <f t="shared" si="10"/>
        <v>13.152280908203078</v>
      </c>
      <c r="BM20" s="12">
        <f t="shared" si="166"/>
        <v>1.3555221888555227E-2</v>
      </c>
      <c r="BN20" s="6">
        <f t="shared" si="26"/>
        <v>-11.827922146665852</v>
      </c>
      <c r="BO20" s="6">
        <f t="shared" si="26"/>
        <v>10.777219078242716</v>
      </c>
      <c r="BP20" s="6">
        <f t="shared" si="27"/>
        <v>6.9965942980572085E-2</v>
      </c>
      <c r="BQ20" s="6">
        <f t="shared" si="28"/>
        <v>67.100137956087849</v>
      </c>
      <c r="BR20" s="6">
        <f t="shared" si="29"/>
        <v>268.4005518243514</v>
      </c>
      <c r="BS20" s="6">
        <f t="shared" si="125"/>
        <v>7659.7494511951754</v>
      </c>
      <c r="BT20" s="6">
        <f t="shared" si="126"/>
        <v>30638.997804780702</v>
      </c>
      <c r="BU20" s="6">
        <f t="shared" si="127"/>
        <v>30.638997804780701</v>
      </c>
      <c r="BW20" s="12">
        <f t="shared" si="167"/>
        <v>1.3555221888555227E-2</v>
      </c>
      <c r="BX20" s="6">
        <f t="shared" si="30"/>
        <v>-10.749979687365499</v>
      </c>
      <c r="BY20" s="6">
        <f t="shared" si="30"/>
        <v>5.246987936592256</v>
      </c>
      <c r="BZ20" s="6">
        <f t="shared" si="31"/>
        <v>0.12862359310914301</v>
      </c>
      <c r="CA20" s="6">
        <f t="shared" si="32"/>
        <v>123.35517073539249</v>
      </c>
      <c r="CB20" s="6">
        <f t="shared" si="33"/>
        <v>-17.38202063164762</v>
      </c>
      <c r="CC20" s="6">
        <f t="shared" si="33"/>
        <v>12.814881221236702</v>
      </c>
      <c r="CD20" s="6">
        <f t="shared" si="34"/>
        <v>0.12024010163302505</v>
      </c>
      <c r="CE20" s="6">
        <f t="shared" si="35"/>
        <v>115.31506707013634</v>
      </c>
      <c r="CF20" s="6">
        <f t="shared" si="36"/>
        <v>119.33511890276441</v>
      </c>
      <c r="CH20" s="6">
        <f t="shared" si="128"/>
        <v>1.7772810682713305</v>
      </c>
      <c r="CI20" s="6">
        <f t="shared" si="129"/>
        <v>0.33832166609700237</v>
      </c>
      <c r="CJ20" s="6">
        <f t="shared" si="130"/>
        <v>1.8209560400978551</v>
      </c>
      <c r="CK20" s="6">
        <f t="shared" si="131"/>
        <v>1.7879675131304134</v>
      </c>
      <c r="CL20" s="6">
        <f t="shared" si="132"/>
        <v>0.19060175619932179</v>
      </c>
      <c r="CM20" s="15">
        <f t="shared" si="37"/>
        <v>1.9682793872330939</v>
      </c>
      <c r="CN20" s="15">
        <f t="shared" si="38"/>
        <v>0.30045684535478906</v>
      </c>
      <c r="CO20" s="15">
        <f t="shared" si="39"/>
        <v>1.8997626547137951</v>
      </c>
      <c r="CP20" s="15">
        <f t="shared" si="40"/>
        <v>0.16913517933945268</v>
      </c>
      <c r="CQ20" s="15">
        <f t="shared" si="133"/>
        <v>0.46959202469424177</v>
      </c>
      <c r="CR20" s="6">
        <f t="shared" si="134"/>
        <v>1.6756387099716383</v>
      </c>
      <c r="CS20" s="6">
        <f t="shared" si="135"/>
        <v>0.3035524064059355</v>
      </c>
      <c r="CT20" s="6">
        <f t="shared" si="136"/>
        <v>1.7446131861463468</v>
      </c>
      <c r="CU20" s="6">
        <f t="shared" si="137"/>
        <v>1.6592354556017386</v>
      </c>
      <c r="CV20" s="6">
        <f t="shared" si="138"/>
        <v>0.18169543998126678</v>
      </c>
      <c r="CW20" s="15">
        <f t="shared" si="41"/>
        <v>1.8619021512619605</v>
      </c>
      <c r="CX20" s="15">
        <f t="shared" si="42"/>
        <v>0.25176959563138962</v>
      </c>
      <c r="CY20" s="15">
        <f t="shared" si="43"/>
        <v>1.7927720408646761</v>
      </c>
      <c r="CZ20" s="15">
        <f t="shared" si="44"/>
        <v>0.13628838293908144</v>
      </c>
      <c r="DA20" s="15">
        <f t="shared" si="139"/>
        <v>0.38805797857047108</v>
      </c>
      <c r="DB20" s="6">
        <f t="shared" si="45"/>
        <v>0.42882500163235643</v>
      </c>
      <c r="DD20" s="12">
        <f t="shared" si="168"/>
        <v>1.3555221888555227E-2</v>
      </c>
      <c r="DE20" s="6">
        <f t="shared" si="46"/>
        <v>-3.6571614583411254</v>
      </c>
      <c r="DF20" s="6">
        <f t="shared" si="46"/>
        <v>-2.6938247472200345</v>
      </c>
      <c r="DG20" s="6">
        <f t="shared" si="47"/>
        <v>0.4797236054887275</v>
      </c>
      <c r="DH20" s="6">
        <f t="shared" si="47"/>
        <v>-2.4383450451333326</v>
      </c>
      <c r="DI20" s="6">
        <f t="shared" si="48"/>
        <v>4.5421934900564143</v>
      </c>
      <c r="DJ20" s="6">
        <f t="shared" si="49"/>
        <v>2.485087784523794</v>
      </c>
      <c r="DK20" s="6">
        <f t="shared" si="50"/>
        <v>4.1447663274926407</v>
      </c>
      <c r="DL20" s="6">
        <f t="shared" si="51"/>
        <v>0.42648426241624499</v>
      </c>
      <c r="DM20" s="6">
        <f t="shared" si="52"/>
        <v>64.755351395030161</v>
      </c>
      <c r="DN20" s="6">
        <f t="shared" si="53"/>
        <v>-3.6571614583411254</v>
      </c>
      <c r="DO20" s="6">
        <f t="shared" si="53"/>
        <v>-2.6938247472200345</v>
      </c>
      <c r="DP20" s="6">
        <f t="shared" si="54"/>
        <v>-2.2778527132193016</v>
      </c>
      <c r="DQ20" s="6">
        <f t="shared" si="54"/>
        <v>0.77216947595950458</v>
      </c>
      <c r="DR20" s="6">
        <f t="shared" si="55"/>
        <v>4.5421934900564143</v>
      </c>
      <c r="DS20" s="6">
        <f t="shared" si="56"/>
        <v>2.4051733165666276</v>
      </c>
      <c r="DT20" s="6">
        <f t="shared" si="57"/>
        <v>3.7303630613498573</v>
      </c>
      <c r="DU20" s="6">
        <f t="shared" si="58"/>
        <v>0.5721301365455288</v>
      </c>
      <c r="DV20" s="6">
        <f t="shared" si="59"/>
        <v>55.101099371889461</v>
      </c>
      <c r="DW20" s="6">
        <f t="shared" si="60"/>
        <v>59.928225383459811</v>
      </c>
      <c r="DX20" s="6">
        <f t="shared" si="140"/>
        <v>1938.5991003775509</v>
      </c>
      <c r="DY20" s="6">
        <f t="shared" si="61"/>
        <v>0.4797236054887275</v>
      </c>
      <c r="DZ20" s="6">
        <f t="shared" si="61"/>
        <v>-2.4383450451333326</v>
      </c>
      <c r="EA20" s="6">
        <f t="shared" si="61"/>
        <v>0.63831709980257401</v>
      </c>
      <c r="EB20" s="6">
        <f t="shared" si="61"/>
        <v>-1.1565839674205769</v>
      </c>
      <c r="EC20" s="6">
        <f t="shared" si="62"/>
        <v>2.485087784523794</v>
      </c>
      <c r="ED20" s="6">
        <f t="shared" si="11"/>
        <v>1.3210356519014508</v>
      </c>
      <c r="EE20" s="6">
        <f t="shared" si="63"/>
        <v>1.2915352712094399</v>
      </c>
      <c r="EF20" s="6">
        <f t="shared" si="64"/>
        <v>0.95232157776636783</v>
      </c>
      <c r="EG20" s="6">
        <f t="shared" si="65"/>
        <v>17.763943857610116</v>
      </c>
      <c r="EH20" s="6">
        <f t="shared" si="66"/>
        <v>-2.2778527132193016</v>
      </c>
      <c r="EI20" s="6">
        <f t="shared" si="66"/>
        <v>0.77216947595950458</v>
      </c>
      <c r="EJ20" s="6">
        <f t="shared" si="66"/>
        <v>-1.3706752983159856</v>
      </c>
      <c r="EK20" s="6">
        <f t="shared" si="66"/>
        <v>0.89881982863697196</v>
      </c>
      <c r="EL20" s="6">
        <f t="shared" si="67"/>
        <v>2.4051733165666276</v>
      </c>
      <c r="EM20" s="6">
        <f t="shared" si="12"/>
        <v>1.6390936086034291</v>
      </c>
      <c r="EN20" s="6">
        <f t="shared" si="68"/>
        <v>0.91597553130200493</v>
      </c>
      <c r="EO20" s="6">
        <f t="shared" si="69"/>
        <v>0.96802212088271344</v>
      </c>
      <c r="EP20" s="6">
        <f t="shared" si="70"/>
        <v>14.528695505238392</v>
      </c>
      <c r="EQ20" s="6">
        <f t="shared" si="71"/>
        <v>16.146319681424252</v>
      </c>
      <c r="ER20" s="6">
        <f t="shared" si="141"/>
        <v>548.86848188215492</v>
      </c>
      <c r="ES20" s="6">
        <f t="shared" si="72"/>
        <v>0.63831709980257401</v>
      </c>
      <c r="ET20" s="6">
        <f t="shared" si="72"/>
        <v>-1.1565839674205769</v>
      </c>
      <c r="EU20" s="6">
        <f t="shared" si="72"/>
        <v>0.40583893360493839</v>
      </c>
      <c r="EV20" s="6">
        <f t="shared" si="72"/>
        <v>-1.7502365503560071</v>
      </c>
      <c r="EW20" s="6">
        <f t="shared" si="73"/>
        <v>1.3210356519014508</v>
      </c>
      <c r="EX20" s="6">
        <f t="shared" si="13"/>
        <v>1.7966728200292033</v>
      </c>
      <c r="EY20" s="6">
        <f t="shared" si="74"/>
        <v>0.63754959570571712</v>
      </c>
      <c r="EZ20" s="6">
        <f t="shared" si="75"/>
        <v>0.96203051679500418</v>
      </c>
      <c r="FA20" s="6">
        <f t="shared" si="76"/>
        <v>15.839402746651212</v>
      </c>
      <c r="FB20" s="6">
        <f t="shared" si="77"/>
        <v>-1.3706752983159856</v>
      </c>
      <c r="FC20" s="6">
        <f t="shared" si="77"/>
        <v>0.89881982863697196</v>
      </c>
      <c r="FD20" s="6">
        <f t="shared" si="77"/>
        <v>-1.5186881290522969</v>
      </c>
      <c r="FE20" s="6">
        <f t="shared" si="77"/>
        <v>0.67479937393275335</v>
      </c>
      <c r="FF20" s="6">
        <f t="shared" si="78"/>
        <v>1.6390936086034291</v>
      </c>
      <c r="FG20" s="6">
        <f t="shared" si="14"/>
        <v>1.6618567412338532</v>
      </c>
      <c r="FH20" s="6">
        <f t="shared" si="79"/>
        <v>0.26850132623221962</v>
      </c>
      <c r="FI20" s="6">
        <f t="shared" si="80"/>
        <v>0.98686189224326648</v>
      </c>
      <c r="FJ20" s="6">
        <f t="shared" si="81"/>
        <v>9.2978101343123676</v>
      </c>
      <c r="FK20" s="6">
        <f t="shared" si="82"/>
        <v>12.568606440481791</v>
      </c>
      <c r="FL20" s="6">
        <f t="shared" si="142"/>
        <v>277.54898443704707</v>
      </c>
      <c r="FN20" s="12">
        <f t="shared" si="169"/>
        <v>1.3555221888555227E-2</v>
      </c>
      <c r="FO20" s="6">
        <f t="shared" si="83"/>
        <v>-10.749979687365499</v>
      </c>
      <c r="FP20" s="6">
        <f t="shared" si="83"/>
        <v>5.246987936592256</v>
      </c>
      <c r="FQ20" s="6">
        <f t="shared" si="84"/>
        <v>3.1890223342038819</v>
      </c>
      <c r="FR20" s="6">
        <f t="shared" si="85"/>
        <v>2.7075873146843623</v>
      </c>
      <c r="FS20" s="6">
        <f t="shared" si="143"/>
        <v>0.12639832459412403</v>
      </c>
      <c r="FT20" s="6">
        <f t="shared" si="143"/>
        <v>2.3822095711856228E-2</v>
      </c>
      <c r="FU20" s="6">
        <f t="shared" si="144"/>
        <v>4.1834068072195478</v>
      </c>
      <c r="FV20" s="6">
        <f t="shared" si="86"/>
        <v>0.12862359310914301</v>
      </c>
      <c r="FW20" s="6">
        <f t="shared" si="87"/>
        <v>4.0721323130277449</v>
      </c>
      <c r="FX20" s="6">
        <f t="shared" si="88"/>
        <v>0.86898472373918278</v>
      </c>
      <c r="FY20" s="6">
        <f t="shared" si="145"/>
        <v>29.659128646275555</v>
      </c>
      <c r="FZ20" s="6">
        <f t="shared" si="15"/>
        <v>-17.38202063164762</v>
      </c>
      <c r="GA20" s="6">
        <f t="shared" si="16"/>
        <v>12.814881221236702</v>
      </c>
      <c r="GB20" s="6">
        <f t="shared" si="89"/>
        <v>3.1890223342038819</v>
      </c>
      <c r="GC20" s="6">
        <f t="shared" si="89"/>
        <v>2.7075873146843623</v>
      </c>
      <c r="GD20" s="6">
        <f t="shared" si="146"/>
        <v>1.5546561137867343E-2</v>
      </c>
      <c r="GE20" s="6">
        <f t="shared" si="146"/>
        <v>0.11923081177911499</v>
      </c>
      <c r="GF20" s="6">
        <f t="shared" si="90"/>
        <v>4.1834068072195478</v>
      </c>
      <c r="GG20" s="6">
        <f t="shared" si="91"/>
        <v>0.12024010163302505</v>
      </c>
      <c r="GH20" s="6">
        <f t="shared" si="92"/>
        <v>4.0951847172464415</v>
      </c>
      <c r="GI20" s="6">
        <f t="shared" si="93"/>
        <v>0.74035059120298474</v>
      </c>
      <c r="GJ20" s="6">
        <f t="shared" si="147"/>
        <v>42.238710871681825</v>
      </c>
      <c r="GL20" s="6">
        <f t="shared" si="17"/>
        <v>2.7075873146843623</v>
      </c>
      <c r="GM20" s="6">
        <f t="shared" si="18"/>
        <v>-3.1890223342038819</v>
      </c>
      <c r="GN20" s="6">
        <f t="shared" si="94"/>
        <v>0.12639832459412403</v>
      </c>
      <c r="GO20" s="6">
        <f t="shared" si="95"/>
        <v>2.3822095711856228E-2</v>
      </c>
      <c r="GP20" s="6">
        <f t="shared" si="96"/>
        <v>4.1834068072195478</v>
      </c>
      <c r="GQ20" s="6">
        <f t="shared" si="97"/>
        <v>0.12862359310914301</v>
      </c>
      <c r="GR20" s="6">
        <f t="shared" si="98"/>
        <v>4.12127479469686</v>
      </c>
      <c r="GS20" s="6">
        <f t="shared" si="99"/>
        <v>0.4948389130898419</v>
      </c>
      <c r="GT20" s="6">
        <f t="shared" si="148"/>
        <v>-29.659128646275555</v>
      </c>
      <c r="GU20" s="6">
        <f t="shared" si="149"/>
        <v>-2.7075873146843623</v>
      </c>
      <c r="GV20" s="6">
        <f t="shared" si="100"/>
        <v>3.1890223342038819</v>
      </c>
      <c r="GW20" s="6">
        <f t="shared" si="150"/>
        <v>1.5546561137867343E-2</v>
      </c>
      <c r="GX20" s="6">
        <f t="shared" si="150"/>
        <v>0.11923081177911499</v>
      </c>
      <c r="GY20" s="6">
        <f t="shared" si="151"/>
        <v>4.1834068072195478</v>
      </c>
      <c r="GZ20" s="6">
        <f t="shared" si="101"/>
        <v>0.12024010163302505</v>
      </c>
      <c r="HA20" s="6">
        <f t="shared" si="102"/>
        <v>4.103544577167594</v>
      </c>
      <c r="HB20" s="6">
        <f t="shared" si="103"/>
        <v>0.67222094738664151</v>
      </c>
      <c r="HC20" s="6">
        <f t="shared" si="152"/>
        <v>-42.238710871681988</v>
      </c>
      <c r="HE20" s="6">
        <f t="shared" si="153"/>
        <v>-29.659128646275555</v>
      </c>
      <c r="HF20" s="6">
        <f t="shared" si="154"/>
        <v>-42.238710871681988</v>
      </c>
      <c r="HG20" s="6">
        <f t="shared" si="155"/>
        <v>-35.948919758978775</v>
      </c>
      <c r="HH20" s="6">
        <f t="shared" si="156"/>
        <v>0.80954069416108887</v>
      </c>
      <c r="HJ20" s="6">
        <f t="shared" si="104"/>
        <v>-3.1890223342038819</v>
      </c>
      <c r="HK20" s="6">
        <f t="shared" si="105"/>
        <v>-2.7075873146843623</v>
      </c>
      <c r="HL20" s="6">
        <f t="shared" si="19"/>
        <v>0.40583893360493839</v>
      </c>
      <c r="HM20" s="6">
        <f t="shared" si="20"/>
        <v>-1.7502365503560071</v>
      </c>
      <c r="HN20" s="6">
        <f t="shared" si="106"/>
        <v>4.1834068072195478</v>
      </c>
      <c r="HO20" s="6">
        <f t="shared" si="21"/>
        <v>1.7966728200292033</v>
      </c>
      <c r="HP20" s="6">
        <f t="shared" si="107"/>
        <v>3.7201543006644395</v>
      </c>
      <c r="HQ20" s="6">
        <f t="shared" si="108"/>
        <v>0.45830110429314486</v>
      </c>
      <c r="HR20" s="6">
        <f t="shared" si="109"/>
        <v>62.722464909711476</v>
      </c>
      <c r="HS20" s="6">
        <f t="shared" si="110"/>
        <v>-3.1890223342038819</v>
      </c>
      <c r="HT20" s="6">
        <f t="shared" si="110"/>
        <v>-2.7075873146843623</v>
      </c>
      <c r="HU20" s="6">
        <f t="shared" si="22"/>
        <v>-1.5186881290522969</v>
      </c>
      <c r="HV20" s="6">
        <f t="shared" si="23"/>
        <v>0.67479937393275335</v>
      </c>
      <c r="HW20" s="6">
        <f t="shared" si="111"/>
        <v>4.1834068072195478</v>
      </c>
      <c r="HX20" s="6">
        <f t="shared" si="24"/>
        <v>1.6618567412338532</v>
      </c>
      <c r="HY20" s="6">
        <f t="shared" si="112"/>
        <v>3.7723409268296035</v>
      </c>
      <c r="HZ20" s="6">
        <f t="shared" si="113"/>
        <v>0.43382558679337568</v>
      </c>
      <c r="IA20" s="6">
        <f t="shared" si="114"/>
        <v>64.28941233909319</v>
      </c>
      <c r="IB20" s="6">
        <f t="shared" si="115"/>
        <v>63.505938624402333</v>
      </c>
      <c r="IC20" s="6">
        <f t="shared" si="116"/>
        <v>0.894980604550626</v>
      </c>
      <c r="ID20" s="6">
        <f t="shared" si="117"/>
        <v>0.40583893360493839</v>
      </c>
      <c r="IE20" s="6">
        <f t="shared" si="117"/>
        <v>-1.7502365503560071</v>
      </c>
      <c r="IF20" s="6">
        <f t="shared" si="118"/>
        <v>0.12639832459412403</v>
      </c>
      <c r="IG20" s="6">
        <f t="shared" si="119"/>
        <v>2.3822095711856228E-2</v>
      </c>
      <c r="IH20" s="6">
        <f t="shared" si="157"/>
        <v>1.7966728200292033</v>
      </c>
      <c r="II20" s="6">
        <f t="shared" si="120"/>
        <v>0.12862359310914301</v>
      </c>
      <c r="IJ20" s="6">
        <f t="shared" si="158"/>
        <v>1.7959318287876285</v>
      </c>
      <c r="IK20" s="6">
        <f t="shared" si="159"/>
        <v>4.1554680315757563E-2</v>
      </c>
      <c r="IL20" s="6">
        <f t="shared" si="160"/>
        <v>87.618406444013118</v>
      </c>
      <c r="IM20" s="6">
        <f t="shared" si="121"/>
        <v>-1.5186881290522969</v>
      </c>
      <c r="IN20" s="6">
        <f t="shared" si="121"/>
        <v>0.67479937393275335</v>
      </c>
      <c r="IO20" s="6">
        <f t="shared" si="122"/>
        <v>1.5546561137867343E-2</v>
      </c>
      <c r="IP20" s="6">
        <f t="shared" si="123"/>
        <v>0.11923081177911499</v>
      </c>
      <c r="IQ20" s="6">
        <f t="shared" si="161"/>
        <v>1.6618567412338532</v>
      </c>
      <c r="IR20" s="6">
        <f t="shared" si="124"/>
        <v>0.12024010163302505</v>
      </c>
      <c r="IS20" s="6">
        <f t="shared" si="162"/>
        <v>1.6317268496400892</v>
      </c>
      <c r="IT20" s="6">
        <f t="shared" si="163"/>
        <v>0.28448594006647465</v>
      </c>
      <c r="IU20" s="6">
        <f t="shared" si="164"/>
        <v>73.471876789224595</v>
      </c>
      <c r="IV20" s="6">
        <f t="shared" si="165"/>
        <v>80.545141616618849</v>
      </c>
    </row>
    <row r="21" spans="1:256">
      <c r="C21" s="5">
        <v>15</v>
      </c>
      <c r="D21" s="6">
        <v>-442.161</v>
      </c>
      <c r="E21" s="6">
        <v>302.24919999999997</v>
      </c>
      <c r="F21" s="6">
        <v>-324.27780000000001</v>
      </c>
      <c r="G21" s="6">
        <v>390.36380000000003</v>
      </c>
      <c r="H21" s="6">
        <v>-391.4735</v>
      </c>
      <c r="I21" s="6">
        <v>311.90570000000002</v>
      </c>
      <c r="J21" s="6">
        <v>-373.09809999999999</v>
      </c>
      <c r="K21" s="6">
        <v>233.9802</v>
      </c>
      <c r="L21" s="6">
        <v>-350.47410000000002</v>
      </c>
      <c r="M21" s="6">
        <v>198.6549</v>
      </c>
      <c r="N21" s="6">
        <v>-334.99450000000002</v>
      </c>
      <c r="O21" s="6">
        <v>140.7056</v>
      </c>
      <c r="P21" s="6">
        <v>-420.33080000000001</v>
      </c>
      <c r="Q21" s="6">
        <v>347.1003</v>
      </c>
      <c r="R21" s="6">
        <v>-493.75959999999998</v>
      </c>
      <c r="S21" s="6">
        <v>373.69349999999997</v>
      </c>
      <c r="T21" s="6">
        <v>-536.22929999999997</v>
      </c>
      <c r="U21" s="6">
        <v>404.65269999999998</v>
      </c>
      <c r="V21" s="6">
        <v>-584.25580000000002</v>
      </c>
      <c r="W21" s="6">
        <v>428.46749999999997</v>
      </c>
      <c r="X21" s="6">
        <v>-442.36473970102202</v>
      </c>
      <c r="Y21" s="6">
        <v>302.12317939289801</v>
      </c>
      <c r="Z21" s="6">
        <v>-324.42771696018502</v>
      </c>
      <c r="AA21" s="6">
        <v>389.56731230234402</v>
      </c>
      <c r="AB21" s="6">
        <v>-391.22970448537899</v>
      </c>
      <c r="AC21" s="6">
        <v>311.74149966878002</v>
      </c>
      <c r="AD21" s="6">
        <v>-372.729624248101</v>
      </c>
      <c r="AE21" s="6">
        <v>233.65647806753299</v>
      </c>
      <c r="AF21" s="6">
        <v>-350.078486607679</v>
      </c>
      <c r="AG21" s="6">
        <v>197.55844092320899</v>
      </c>
      <c r="AH21" s="6">
        <v>-334.741297871874</v>
      </c>
      <c r="AI21" s="6">
        <v>141.95962105012799</v>
      </c>
      <c r="AJ21" s="6">
        <v>-420.51640111916402</v>
      </c>
      <c r="AK21" s="6">
        <v>347.054424723024</v>
      </c>
      <c r="AL21" s="6">
        <v>-492.68891263622601</v>
      </c>
      <c r="AM21" s="6">
        <v>374.57359100008898</v>
      </c>
      <c r="AN21" s="6">
        <v>-535.99906874471003</v>
      </c>
      <c r="AO21" s="6">
        <v>405.39001035164</v>
      </c>
      <c r="AP21" s="6">
        <v>-584.00896628120302</v>
      </c>
      <c r="AQ21" s="6">
        <v>429.04900003978503</v>
      </c>
      <c r="AR21" s="6">
        <f t="shared" si="25"/>
        <v>-13.713524776622416</v>
      </c>
      <c r="AS21" s="6">
        <f t="shared" si="25"/>
        <v>9.3659673440443374</v>
      </c>
      <c r="AT21" s="6">
        <f t="shared" si="25"/>
        <v>-10.057418992669914</v>
      </c>
      <c r="AU21" s="6">
        <f t="shared" si="25"/>
        <v>12.0767785267675</v>
      </c>
      <c r="AV21" s="6">
        <f t="shared" si="25"/>
        <v>-12.128313503099296</v>
      </c>
      <c r="AW21" s="6">
        <f t="shared" si="25"/>
        <v>9.6641400092118754</v>
      </c>
      <c r="AX21" s="6">
        <f t="shared" si="25"/>
        <v>-11.554801905238035</v>
      </c>
      <c r="AY21" s="6">
        <f t="shared" si="25"/>
        <v>7.2434658860086421</v>
      </c>
      <c r="AZ21" s="6">
        <f t="shared" si="25"/>
        <v>-10.852605483659422</v>
      </c>
      <c r="BA21" s="6">
        <f t="shared" si="10"/>
        <v>6.1244089577808252</v>
      </c>
      <c r="BB21" s="6">
        <f t="shared" si="10"/>
        <v>-10.377145079933872</v>
      </c>
      <c r="BC21" s="6">
        <f t="shared" si="10"/>
        <v>4.400818161652321</v>
      </c>
      <c r="BD21" s="6">
        <f t="shared" si="10"/>
        <v>-13.036215521203809</v>
      </c>
      <c r="BE21" s="6">
        <f t="shared" si="10"/>
        <v>10.758858076012773</v>
      </c>
      <c r="BF21" s="6">
        <f t="shared" si="10"/>
        <v>-15.27359892013661</v>
      </c>
      <c r="BG21" s="6">
        <f t="shared" si="10"/>
        <v>11.611965782625155</v>
      </c>
      <c r="BH21" s="6">
        <f t="shared" si="10"/>
        <v>-16.61623508791639</v>
      </c>
      <c r="BI21" s="6">
        <f t="shared" si="10"/>
        <v>12.567289958304036</v>
      </c>
      <c r="BJ21" s="6">
        <f t="shared" si="10"/>
        <v>-18.104565554387968</v>
      </c>
      <c r="BK21" s="6">
        <f t="shared" si="10"/>
        <v>13.300730289686491</v>
      </c>
      <c r="BM21" s="12">
        <f t="shared" si="166"/>
        <v>1.4597931264597937E-2</v>
      </c>
      <c r="BN21" s="6">
        <f t="shared" si="26"/>
        <v>-11.885471884646165</v>
      </c>
      <c r="BO21" s="6">
        <f t="shared" si="26"/>
        <v>10.721372935405919</v>
      </c>
      <c r="BP21" s="6">
        <f t="shared" si="27"/>
        <v>8.0192044563975731E-2</v>
      </c>
      <c r="BQ21" s="6">
        <f t="shared" si="28"/>
        <v>76.907378418635275</v>
      </c>
      <c r="BR21" s="6">
        <f t="shared" si="29"/>
        <v>307.6295136745411</v>
      </c>
      <c r="BS21" s="6">
        <f t="shared" si="125"/>
        <v>9405.5358932014824</v>
      </c>
      <c r="BT21" s="6">
        <f t="shared" si="126"/>
        <v>37622.14357280593</v>
      </c>
      <c r="BU21" s="6">
        <f t="shared" si="127"/>
        <v>37.622143572805932</v>
      </c>
      <c r="BW21" s="12">
        <f t="shared" si="167"/>
        <v>1.4597931264597937E-2</v>
      </c>
      <c r="BX21" s="6">
        <f t="shared" si="30"/>
        <v>-10.614875281796646</v>
      </c>
      <c r="BY21" s="6">
        <f t="shared" si="30"/>
        <v>5.2626135597165735</v>
      </c>
      <c r="BZ21" s="6">
        <f t="shared" si="31"/>
        <v>0.13600500175411342</v>
      </c>
      <c r="CA21" s="6">
        <f t="shared" si="32"/>
        <v>130.43423688226491</v>
      </c>
      <c r="CB21" s="6">
        <f t="shared" si="33"/>
        <v>-17.360400321152177</v>
      </c>
      <c r="CC21" s="6">
        <f t="shared" si="33"/>
        <v>12.934010123995265</v>
      </c>
      <c r="CD21" s="6">
        <f t="shared" si="34"/>
        <v>0.12107490779834815</v>
      </c>
      <c r="CE21" s="6">
        <f t="shared" si="35"/>
        <v>116.1156795749278</v>
      </c>
      <c r="CF21" s="6">
        <f t="shared" si="36"/>
        <v>123.27495822859635</v>
      </c>
      <c r="CH21" s="6">
        <f t="shared" si="128"/>
        <v>1.7966728200292033</v>
      </c>
      <c r="CI21" s="6">
        <f t="shared" si="129"/>
        <v>0.35188061622591293</v>
      </c>
      <c r="CJ21" s="6">
        <f t="shared" si="130"/>
        <v>1.8427646664263804</v>
      </c>
      <c r="CK21" s="6">
        <f t="shared" si="131"/>
        <v>1.7519516636544714</v>
      </c>
      <c r="CL21" s="6">
        <f t="shared" si="132"/>
        <v>0.21295695572314957</v>
      </c>
      <c r="CM21" s="15">
        <f t="shared" si="37"/>
        <v>1.9956590513407484</v>
      </c>
      <c r="CN21" s="15">
        <f t="shared" si="38"/>
        <v>0.31591634330992419</v>
      </c>
      <c r="CO21" s="15">
        <f t="shared" si="39"/>
        <v>1.9038366429020006</v>
      </c>
      <c r="CP21" s="15">
        <f t="shared" si="40"/>
        <v>0.17280233034016301</v>
      </c>
      <c r="CQ21" s="15">
        <f t="shared" si="133"/>
        <v>0.4887186736500872</v>
      </c>
      <c r="CR21" s="6">
        <f t="shared" si="134"/>
        <v>1.6618567412338532</v>
      </c>
      <c r="CS21" s="6">
        <f t="shared" si="135"/>
        <v>0.31402191919038219</v>
      </c>
      <c r="CT21" s="6">
        <f t="shared" si="136"/>
        <v>1.7402631792909666</v>
      </c>
      <c r="CU21" s="6">
        <f t="shared" si="137"/>
        <v>1.666837308846943</v>
      </c>
      <c r="CV21" s="6">
        <f t="shared" si="138"/>
        <v>0.18365610795964343</v>
      </c>
      <c r="CW21" s="15">
        <f t="shared" si="41"/>
        <v>1.8580709198576009</v>
      </c>
      <c r="CX21" s="15">
        <f t="shared" si="42"/>
        <v>0.25752167544504262</v>
      </c>
      <c r="CY21" s="15">
        <f t="shared" si="43"/>
        <v>1.7953782980487765</v>
      </c>
      <c r="CZ21" s="15">
        <f t="shared" si="44"/>
        <v>0.14317898221622541</v>
      </c>
      <c r="DA21" s="15">
        <f t="shared" si="139"/>
        <v>0.40070065766126806</v>
      </c>
      <c r="DB21" s="6">
        <f t="shared" si="45"/>
        <v>0.4447096656556776</v>
      </c>
      <c r="DD21" s="12">
        <f t="shared" si="168"/>
        <v>1.4597931264597937E-2</v>
      </c>
      <c r="DE21" s="6">
        <f t="shared" si="46"/>
        <v>-3.6561057839525013</v>
      </c>
      <c r="DF21" s="6">
        <f t="shared" si="46"/>
        <v>-2.7108111827231625</v>
      </c>
      <c r="DG21" s="6">
        <f t="shared" si="47"/>
        <v>0.57351159786126082</v>
      </c>
      <c r="DH21" s="6">
        <f t="shared" si="47"/>
        <v>-2.4206741232032334</v>
      </c>
      <c r="DI21" s="6">
        <f t="shared" si="48"/>
        <v>4.551440076704063</v>
      </c>
      <c r="DJ21" s="6">
        <f t="shared" si="49"/>
        <v>2.4876854229639083</v>
      </c>
      <c r="DK21" s="6">
        <f t="shared" si="50"/>
        <v>4.2395569001781279</v>
      </c>
      <c r="DL21" s="6">
        <f t="shared" si="51"/>
        <v>0.39436089628789978</v>
      </c>
      <c r="DM21" s="6">
        <f t="shared" si="52"/>
        <v>66.773879237584552</v>
      </c>
      <c r="DN21" s="6">
        <f t="shared" si="53"/>
        <v>-3.6561057839525013</v>
      </c>
      <c r="DO21" s="6">
        <f t="shared" si="53"/>
        <v>-2.7108111827231625</v>
      </c>
      <c r="DP21" s="6">
        <f t="shared" si="54"/>
        <v>-2.2373833989328009</v>
      </c>
      <c r="DQ21" s="6">
        <f t="shared" si="54"/>
        <v>0.85310770661238244</v>
      </c>
      <c r="DR21" s="6">
        <f t="shared" si="55"/>
        <v>4.551440076704063</v>
      </c>
      <c r="DS21" s="6">
        <f t="shared" si="56"/>
        <v>2.3945098105669835</v>
      </c>
      <c r="DT21" s="6">
        <f t="shared" si="57"/>
        <v>3.8359211482404967</v>
      </c>
      <c r="DU21" s="6">
        <f t="shared" si="58"/>
        <v>0.53837810230723127</v>
      </c>
      <c r="DV21" s="6">
        <f t="shared" si="59"/>
        <v>57.426702647933965</v>
      </c>
      <c r="DW21" s="6">
        <f t="shared" si="60"/>
        <v>62.100290942759258</v>
      </c>
      <c r="DX21" s="6">
        <f t="shared" si="140"/>
        <v>2083.0977539905421</v>
      </c>
      <c r="DY21" s="6">
        <f t="shared" si="61"/>
        <v>0.57351159786126082</v>
      </c>
      <c r="DZ21" s="6">
        <f t="shared" si="61"/>
        <v>-2.4206741232032334</v>
      </c>
      <c r="EA21" s="6">
        <f t="shared" si="61"/>
        <v>0.70219642157861273</v>
      </c>
      <c r="EB21" s="6">
        <f t="shared" si="61"/>
        <v>-1.1190569282278169</v>
      </c>
      <c r="EC21" s="6">
        <f t="shared" si="62"/>
        <v>2.4876854229639083</v>
      </c>
      <c r="ED21" s="6">
        <f t="shared" si="11"/>
        <v>1.3211238485064472</v>
      </c>
      <c r="EE21" s="6">
        <f t="shared" si="63"/>
        <v>1.3079629605271081</v>
      </c>
      <c r="EF21" s="6">
        <f t="shared" si="64"/>
        <v>0.94676755164487814</v>
      </c>
      <c r="EG21" s="6">
        <f t="shared" si="65"/>
        <v>18.778957538739654</v>
      </c>
      <c r="EH21" s="6">
        <f t="shared" si="66"/>
        <v>-2.2373833989328009</v>
      </c>
      <c r="EI21" s="6">
        <f t="shared" si="66"/>
        <v>0.85310770661238244</v>
      </c>
      <c r="EJ21" s="6">
        <f t="shared" si="66"/>
        <v>-1.34263616777978</v>
      </c>
      <c r="EK21" s="6">
        <f t="shared" si="66"/>
        <v>0.95532417567888039</v>
      </c>
      <c r="EL21" s="6">
        <f t="shared" si="67"/>
        <v>2.3945098105669835</v>
      </c>
      <c r="EM21" s="6">
        <f t="shared" si="12"/>
        <v>1.6478216407326691</v>
      </c>
      <c r="EN21" s="6">
        <f t="shared" si="68"/>
        <v>0.90056694043497942</v>
      </c>
      <c r="EO21" s="6">
        <f t="shared" si="69"/>
        <v>0.96787946628486188</v>
      </c>
      <c r="EP21" s="6">
        <f t="shared" si="70"/>
        <v>14.56124115260676</v>
      </c>
      <c r="EQ21" s="6">
        <f t="shared" si="71"/>
        <v>16.670099345673208</v>
      </c>
      <c r="ER21" s="6">
        <f t="shared" si="141"/>
        <v>502.3256492013183</v>
      </c>
      <c r="ES21" s="6">
        <f t="shared" si="72"/>
        <v>0.70219642157861273</v>
      </c>
      <c r="ET21" s="6">
        <f t="shared" si="72"/>
        <v>-1.1190569282278169</v>
      </c>
      <c r="EU21" s="6">
        <f t="shared" si="72"/>
        <v>0.47546040372555076</v>
      </c>
      <c r="EV21" s="6">
        <f t="shared" si="72"/>
        <v>-1.7235907961285042</v>
      </c>
      <c r="EW21" s="6">
        <f t="shared" si="73"/>
        <v>1.3211238485064472</v>
      </c>
      <c r="EX21" s="6">
        <f t="shared" si="13"/>
        <v>1.7879675131304134</v>
      </c>
      <c r="EY21" s="6">
        <f t="shared" si="74"/>
        <v>0.64565503113569067</v>
      </c>
      <c r="EZ21" s="6">
        <f t="shared" si="75"/>
        <v>0.95789230378164469</v>
      </c>
      <c r="FA21" s="6">
        <f t="shared" si="76"/>
        <v>16.68607540748491</v>
      </c>
      <c r="FB21" s="6">
        <f t="shared" si="77"/>
        <v>-1.34263616777978</v>
      </c>
      <c r="FC21" s="6">
        <f t="shared" si="77"/>
        <v>0.95532417567888039</v>
      </c>
      <c r="FD21" s="6">
        <f t="shared" si="77"/>
        <v>-1.4883304664715773</v>
      </c>
      <c r="FE21" s="6">
        <f t="shared" si="77"/>
        <v>0.73344033138245557</v>
      </c>
      <c r="FF21" s="6">
        <f t="shared" si="78"/>
        <v>1.6478216407326691</v>
      </c>
      <c r="FG21" s="6">
        <f t="shared" si="14"/>
        <v>1.6592354556017386</v>
      </c>
      <c r="FH21" s="6">
        <f t="shared" si="79"/>
        <v>0.26544164901359157</v>
      </c>
      <c r="FI21" s="6">
        <f t="shared" si="80"/>
        <v>0.98713866095223268</v>
      </c>
      <c r="FJ21" s="6">
        <f t="shared" si="81"/>
        <v>9.1991413616449957</v>
      </c>
      <c r="FK21" s="6">
        <f t="shared" si="82"/>
        <v>12.942608384564952</v>
      </c>
      <c r="FL21" s="6">
        <f t="shared" si="142"/>
        <v>358.68282445351531</v>
      </c>
      <c r="FN21" s="12">
        <f t="shared" si="169"/>
        <v>1.4597931264597937E-2</v>
      </c>
      <c r="FO21" s="6">
        <f t="shared" si="83"/>
        <v>-10.614875281796646</v>
      </c>
      <c r="FP21" s="6">
        <f t="shared" si="83"/>
        <v>5.2626135597165735</v>
      </c>
      <c r="FQ21" s="6">
        <f t="shared" si="84"/>
        <v>3.1890223342038819</v>
      </c>
      <c r="FR21" s="6">
        <f t="shared" si="85"/>
        <v>2.7075873146843623</v>
      </c>
      <c r="FS21" s="6">
        <f t="shared" si="143"/>
        <v>0.13510440556885328</v>
      </c>
      <c r="FT21" s="6">
        <f t="shared" si="143"/>
        <v>1.5625623124317478E-2</v>
      </c>
      <c r="FU21" s="6">
        <f t="shared" si="144"/>
        <v>4.1834068072195478</v>
      </c>
      <c r="FV21" s="6">
        <f t="shared" si="86"/>
        <v>0.13600500175411342</v>
      </c>
      <c r="FW21" s="6">
        <f t="shared" si="87"/>
        <v>4.0710038643638358</v>
      </c>
      <c r="FX21" s="6">
        <f t="shared" si="88"/>
        <v>0.83161412274273538</v>
      </c>
      <c r="FY21" s="6">
        <f t="shared" si="145"/>
        <v>33.73509378264739</v>
      </c>
      <c r="FZ21" s="6">
        <f t="shared" si="15"/>
        <v>-17.360400321152177</v>
      </c>
      <c r="GA21" s="6">
        <f t="shared" si="16"/>
        <v>12.934010123995265</v>
      </c>
      <c r="GB21" s="6">
        <f t="shared" si="89"/>
        <v>3.1890223342038819</v>
      </c>
      <c r="GC21" s="6">
        <f t="shared" si="89"/>
        <v>2.7075873146843623</v>
      </c>
      <c r="GD21" s="6">
        <f t="shared" si="146"/>
        <v>2.1620310495443107E-2</v>
      </c>
      <c r="GE21" s="6">
        <f t="shared" si="146"/>
        <v>0.11912890275856292</v>
      </c>
      <c r="GF21" s="6">
        <f t="shared" si="90"/>
        <v>4.1834068072195478</v>
      </c>
      <c r="GG21" s="6">
        <f t="shared" si="91"/>
        <v>0.12107490779834815</v>
      </c>
      <c r="GH21" s="6">
        <f t="shared" si="92"/>
        <v>4.0905442828628251</v>
      </c>
      <c r="GI21" s="6">
        <f t="shared" si="93"/>
        <v>0.77294222218530961</v>
      </c>
      <c r="GJ21" s="6">
        <f t="shared" si="147"/>
        <v>39.38116195421275</v>
      </c>
      <c r="GL21" s="6">
        <f t="shared" si="17"/>
        <v>2.7075873146843623</v>
      </c>
      <c r="GM21" s="6">
        <f t="shared" si="18"/>
        <v>-3.1890223342038819</v>
      </c>
      <c r="GN21" s="6">
        <f t="shared" si="94"/>
        <v>0.13510440556885328</v>
      </c>
      <c r="GO21" s="6">
        <f t="shared" si="95"/>
        <v>1.5625623124317478E-2</v>
      </c>
      <c r="GP21" s="6">
        <f t="shared" si="96"/>
        <v>4.1834068072195478</v>
      </c>
      <c r="GQ21" s="6">
        <f t="shared" si="97"/>
        <v>0.13600500175411342</v>
      </c>
      <c r="GR21" s="6">
        <f t="shared" si="98"/>
        <v>4.1094326674249322</v>
      </c>
      <c r="GS21" s="6">
        <f t="shared" si="99"/>
        <v>0.55535389694754322</v>
      </c>
      <c r="GT21" s="6">
        <f t="shared" si="148"/>
        <v>-33.735093782646892</v>
      </c>
      <c r="GU21" s="6">
        <f t="shared" si="149"/>
        <v>-2.7075873146843623</v>
      </c>
      <c r="GV21" s="6">
        <f t="shared" si="100"/>
        <v>3.1890223342038819</v>
      </c>
      <c r="GW21" s="6">
        <f t="shared" si="150"/>
        <v>2.1620310495443107E-2</v>
      </c>
      <c r="GX21" s="6">
        <f t="shared" si="150"/>
        <v>0.11912890275856292</v>
      </c>
      <c r="GY21" s="6">
        <f t="shared" si="151"/>
        <v>4.1834068072195478</v>
      </c>
      <c r="GZ21" s="6">
        <f t="shared" si="101"/>
        <v>0.12107490779834815</v>
      </c>
      <c r="HA21" s="6">
        <f t="shared" si="102"/>
        <v>4.107653824480674</v>
      </c>
      <c r="HB21" s="6">
        <f t="shared" si="103"/>
        <v>0.63447641497791507</v>
      </c>
      <c r="HC21" s="6">
        <f t="shared" si="152"/>
        <v>-39.381161954212281</v>
      </c>
      <c r="HE21" s="6">
        <f t="shared" si="153"/>
        <v>-33.735093782646892</v>
      </c>
      <c r="HF21" s="6">
        <f t="shared" si="154"/>
        <v>-39.381161954212281</v>
      </c>
      <c r="HG21" s="6">
        <f t="shared" si="155"/>
        <v>-36.558127868429587</v>
      </c>
      <c r="HH21" s="6">
        <f t="shared" si="156"/>
        <v>0.80325298581896754</v>
      </c>
      <c r="HJ21" s="6">
        <f t="shared" si="104"/>
        <v>-3.1890223342038819</v>
      </c>
      <c r="HK21" s="6">
        <f t="shared" si="105"/>
        <v>-2.7075873146843623</v>
      </c>
      <c r="HL21" s="6">
        <f t="shared" si="19"/>
        <v>0.47546040372555076</v>
      </c>
      <c r="HM21" s="6">
        <f t="shared" si="20"/>
        <v>-1.7235907961285042</v>
      </c>
      <c r="HN21" s="6">
        <f t="shared" si="106"/>
        <v>4.1834068072195478</v>
      </c>
      <c r="HO21" s="6">
        <f t="shared" si="21"/>
        <v>1.7879675131304134</v>
      </c>
      <c r="HP21" s="6">
        <f t="shared" si="107"/>
        <v>3.7942960987662575</v>
      </c>
      <c r="HQ21" s="6">
        <f t="shared" si="108"/>
        <v>0.42120386089675577</v>
      </c>
      <c r="HR21" s="6">
        <f t="shared" si="109"/>
        <v>65.089384386930021</v>
      </c>
      <c r="HS21" s="6">
        <f t="shared" si="110"/>
        <v>-3.1890223342038819</v>
      </c>
      <c r="HT21" s="6">
        <f t="shared" si="110"/>
        <v>-2.7075873146843623</v>
      </c>
      <c r="HU21" s="6">
        <f t="shared" si="22"/>
        <v>-1.4883304664715773</v>
      </c>
      <c r="HV21" s="6">
        <f t="shared" si="23"/>
        <v>0.73344033138245557</v>
      </c>
      <c r="HW21" s="6">
        <f t="shared" si="111"/>
        <v>4.1834068072195478</v>
      </c>
      <c r="HX21" s="6">
        <f t="shared" si="24"/>
        <v>1.6592354556017386</v>
      </c>
      <c r="HY21" s="6">
        <f t="shared" si="112"/>
        <v>3.8383621624290405</v>
      </c>
      <c r="HZ21" s="6">
        <f t="shared" si="113"/>
        <v>0.39768955403834461</v>
      </c>
      <c r="IA21" s="6">
        <f t="shared" si="114"/>
        <v>66.566179420805042</v>
      </c>
      <c r="IB21" s="6">
        <f t="shared" si="115"/>
        <v>65.827781903867532</v>
      </c>
      <c r="IC21" s="6">
        <f t="shared" si="116"/>
        <v>0.91231877475346401</v>
      </c>
      <c r="ID21" s="6">
        <f t="shared" si="117"/>
        <v>0.47546040372555076</v>
      </c>
      <c r="IE21" s="6">
        <f t="shared" si="117"/>
        <v>-1.7235907961285042</v>
      </c>
      <c r="IF21" s="6">
        <f t="shared" si="118"/>
        <v>0.13510440556885328</v>
      </c>
      <c r="IG21" s="6">
        <f t="shared" si="119"/>
        <v>1.5625623124317478E-2</v>
      </c>
      <c r="IH21" s="6">
        <f t="shared" si="157"/>
        <v>1.7879675131304134</v>
      </c>
      <c r="II21" s="6">
        <f t="shared" si="120"/>
        <v>0.13600500175411342</v>
      </c>
      <c r="IJ21" s="6">
        <f t="shared" si="158"/>
        <v>1.7722065225249142</v>
      </c>
      <c r="IK21" s="6">
        <f t="shared" si="159"/>
        <v>0.15340801783795502</v>
      </c>
      <c r="IL21" s="6">
        <f t="shared" si="160"/>
        <v>81.175521830423023</v>
      </c>
      <c r="IM21" s="6">
        <f t="shared" si="121"/>
        <v>-1.4883304664715773</v>
      </c>
      <c r="IN21" s="6">
        <f t="shared" si="121"/>
        <v>0.73344033138245557</v>
      </c>
      <c r="IO21" s="6">
        <f t="shared" si="122"/>
        <v>2.1620310495443107E-2</v>
      </c>
      <c r="IP21" s="6">
        <f t="shared" si="123"/>
        <v>0.11912890275856292</v>
      </c>
      <c r="IQ21" s="6">
        <f t="shared" si="161"/>
        <v>1.6592354556017386</v>
      </c>
      <c r="IR21" s="6">
        <f t="shared" si="124"/>
        <v>0.12107490779834815</v>
      </c>
      <c r="IS21" s="6">
        <f t="shared" si="162"/>
        <v>1.6301318597589696</v>
      </c>
      <c r="IT21" s="6">
        <f t="shared" si="163"/>
        <v>0.27475377621586111</v>
      </c>
      <c r="IU21" s="6">
        <f t="shared" si="164"/>
        <v>74.052658624982556</v>
      </c>
      <c r="IV21" s="6">
        <f t="shared" si="165"/>
        <v>77.614090227702789</v>
      </c>
    </row>
    <row r="22" spans="1:256">
      <c r="A22" s="2" t="s">
        <v>27</v>
      </c>
      <c r="B22" s="4">
        <v>4</v>
      </c>
      <c r="C22" s="5">
        <v>16</v>
      </c>
      <c r="D22" s="6">
        <v>-444.54239999999999</v>
      </c>
      <c r="E22" s="6">
        <v>299.4708</v>
      </c>
      <c r="F22" s="6">
        <v>-325.8655</v>
      </c>
      <c r="G22" s="6">
        <v>387.58539999999999</v>
      </c>
      <c r="H22" s="6">
        <v>-393.24169999999998</v>
      </c>
      <c r="I22" s="6">
        <v>309.07659999999998</v>
      </c>
      <c r="J22" s="6">
        <v>-371.9074</v>
      </c>
      <c r="K22" s="6">
        <v>232.7894</v>
      </c>
      <c r="L22" s="6">
        <v>-346.90190000000001</v>
      </c>
      <c r="M22" s="6">
        <v>196.6703</v>
      </c>
      <c r="N22" s="6">
        <v>-329.04079999999999</v>
      </c>
      <c r="O22" s="6">
        <v>144.27780000000001</v>
      </c>
      <c r="P22" s="6">
        <v>-422.31529999999998</v>
      </c>
      <c r="Q22" s="6">
        <v>345.11579999999998</v>
      </c>
      <c r="R22" s="6">
        <v>-493.36270000000002</v>
      </c>
      <c r="S22" s="6">
        <v>376.47190000000001</v>
      </c>
      <c r="T22" s="6">
        <v>-535.83240000000001</v>
      </c>
      <c r="U22" s="6">
        <v>408.22489999999999</v>
      </c>
      <c r="V22" s="6">
        <v>-581.87429999999995</v>
      </c>
      <c r="W22" s="6">
        <v>433.23039999999997</v>
      </c>
      <c r="X22" s="6">
        <v>-444.51025241846401</v>
      </c>
      <c r="Y22" s="6">
        <v>299.84283955869603</v>
      </c>
      <c r="Z22" s="6">
        <v>-326.62522237250499</v>
      </c>
      <c r="AA22" s="6">
        <v>387.81527751412102</v>
      </c>
      <c r="AB22" s="6">
        <v>-393.20921882085202</v>
      </c>
      <c r="AC22" s="6">
        <v>309.75476805753698</v>
      </c>
      <c r="AD22" s="6">
        <v>-371.62329723883602</v>
      </c>
      <c r="AE22" s="6">
        <v>232.48777239435799</v>
      </c>
      <c r="AF22" s="6">
        <v>-346.46286074061601</v>
      </c>
      <c r="AG22" s="6">
        <v>196.97877249332399</v>
      </c>
      <c r="AH22" s="6">
        <v>-329.08250533014802</v>
      </c>
      <c r="AI22" s="6">
        <v>143.20407237687101</v>
      </c>
      <c r="AJ22" s="6">
        <v>-422.77673547825702</v>
      </c>
      <c r="AK22" s="6">
        <v>345.35926404692299</v>
      </c>
      <c r="AL22" s="6">
        <v>-493.03213187380902</v>
      </c>
      <c r="AM22" s="6">
        <v>375.563523175662</v>
      </c>
      <c r="AN22" s="6">
        <v>-535.39796434197103</v>
      </c>
      <c r="AO22" s="6">
        <v>408.36182499982698</v>
      </c>
      <c r="AP22" s="6">
        <v>-582.62785562104204</v>
      </c>
      <c r="AQ22" s="6">
        <v>434.05900406585903</v>
      </c>
      <c r="AR22" s="6">
        <f t="shared" si="25"/>
        <v>-13.780036727437222</v>
      </c>
      <c r="AS22" s="6">
        <f t="shared" si="25"/>
        <v>9.2952756862133281</v>
      </c>
      <c r="AT22" s="6">
        <f t="shared" si="25"/>
        <v>-10.125542742630138</v>
      </c>
      <c r="AU22" s="6">
        <f t="shared" si="25"/>
        <v>12.02246458552969</v>
      </c>
      <c r="AV22" s="6">
        <f t="shared" si="25"/>
        <v>-12.189679422325895</v>
      </c>
      <c r="AW22" s="6">
        <f t="shared" si="25"/>
        <v>9.6025503508822023</v>
      </c>
      <c r="AX22" s="6">
        <f t="shared" si="25"/>
        <v>-11.520505223131645</v>
      </c>
      <c r="AY22" s="6">
        <f t="shared" si="25"/>
        <v>7.2072354346021923</v>
      </c>
      <c r="AZ22" s="6">
        <f t="shared" si="25"/>
        <v>-10.74051930123793</v>
      </c>
      <c r="BA22" s="6">
        <f t="shared" si="10"/>
        <v>6.1064389509922501</v>
      </c>
      <c r="BB22" s="6">
        <f t="shared" si="10"/>
        <v>-10.201719724424811</v>
      </c>
      <c r="BC22" s="6">
        <f t="shared" si="10"/>
        <v>4.4393967656209039</v>
      </c>
      <c r="BD22" s="6">
        <f t="shared" si="10"/>
        <v>-13.106286999454591</v>
      </c>
      <c r="BE22" s="6">
        <f t="shared" si="10"/>
        <v>10.706307260258834</v>
      </c>
      <c r="BF22" s="6">
        <f t="shared" si="10"/>
        <v>-15.284238885522615</v>
      </c>
      <c r="BG22" s="6">
        <f t="shared" si="10"/>
        <v>11.642654167567571</v>
      </c>
      <c r="BH22" s="6">
        <f t="shared" si="10"/>
        <v>-16.597600555413031</v>
      </c>
      <c r="BI22" s="6">
        <f t="shared" si="10"/>
        <v>12.659417675890626</v>
      </c>
      <c r="BJ22" s="6">
        <f t="shared" si="10"/>
        <v>-18.061750443784497</v>
      </c>
      <c r="BK22" s="6">
        <f t="shared" si="10"/>
        <v>13.456042881709488</v>
      </c>
      <c r="BM22" s="12">
        <f t="shared" si="166"/>
        <v>1.5640640640640645E-2</v>
      </c>
      <c r="BN22" s="6">
        <f t="shared" si="26"/>
        <v>-11.952789735033679</v>
      </c>
      <c r="BO22" s="6">
        <f t="shared" si="26"/>
        <v>10.65887013587151</v>
      </c>
      <c r="BP22" s="6">
        <f t="shared" si="27"/>
        <v>9.1860181419558706E-2</v>
      </c>
      <c r="BQ22" s="6">
        <f t="shared" si="28"/>
        <v>88.097588388613573</v>
      </c>
      <c r="BR22" s="6">
        <f t="shared" si="29"/>
        <v>352.39035355445429</v>
      </c>
      <c r="BS22" s="6">
        <f t="shared" si="125"/>
        <v>10731.858969607985</v>
      </c>
      <c r="BT22" s="6">
        <f t="shared" si="126"/>
        <v>42927.435878431941</v>
      </c>
      <c r="BU22" s="6">
        <f t="shared" si="127"/>
        <v>42.927435878431943</v>
      </c>
      <c r="BW22" s="12">
        <f t="shared" si="167"/>
        <v>1.5640640640640645E-2</v>
      </c>
      <c r="BX22" s="6">
        <f t="shared" si="30"/>
        <v>-10.47111951283137</v>
      </c>
      <c r="BY22" s="6">
        <f t="shared" si="30"/>
        <v>5.2729178583065774</v>
      </c>
      <c r="BZ22" s="6">
        <f t="shared" si="31"/>
        <v>0.14412459776259484</v>
      </c>
      <c r="CA22" s="6">
        <f t="shared" si="32"/>
        <v>138.22125423823894</v>
      </c>
      <c r="CB22" s="6">
        <f t="shared" si="33"/>
        <v>-17.329675499598764</v>
      </c>
      <c r="CC22" s="6">
        <f t="shared" si="33"/>
        <v>13.057730278800058</v>
      </c>
      <c r="CD22" s="6">
        <f t="shared" si="34"/>
        <v>0.12747819956530268</v>
      </c>
      <c r="CE22" s="6">
        <f t="shared" si="35"/>
        <v>122.25669251110787</v>
      </c>
      <c r="CF22" s="6">
        <f t="shared" si="36"/>
        <v>130.23897337467341</v>
      </c>
      <c r="CH22" s="6">
        <f t="shared" si="128"/>
        <v>1.7879675131304134</v>
      </c>
      <c r="CI22" s="6">
        <f t="shared" si="129"/>
        <v>0.36527534150514979</v>
      </c>
      <c r="CJ22" s="6">
        <f t="shared" si="130"/>
        <v>1.8387550172945593</v>
      </c>
      <c r="CK22" s="6">
        <f t="shared" si="131"/>
        <v>1.705338870525078</v>
      </c>
      <c r="CL22" s="6">
        <f t="shared" si="132"/>
        <v>0.23507718340941561</v>
      </c>
      <c r="CM22" s="15">
        <f t="shared" si="37"/>
        <v>1.9959989359650612</v>
      </c>
      <c r="CN22" s="15">
        <f t="shared" si="38"/>
        <v>0.32630349768477684</v>
      </c>
      <c r="CO22" s="15">
        <f t="shared" si="39"/>
        <v>1.8895855356145266</v>
      </c>
      <c r="CP22" s="15">
        <f t="shared" si="40"/>
        <v>0.17111175548375659</v>
      </c>
      <c r="CQ22" s="15">
        <f t="shared" si="133"/>
        <v>0.49741525316853341</v>
      </c>
      <c r="CR22" s="6">
        <f t="shared" si="134"/>
        <v>1.6592354556017386</v>
      </c>
      <c r="CS22" s="6">
        <f t="shared" si="135"/>
        <v>0.33359613607577737</v>
      </c>
      <c r="CT22" s="6">
        <f t="shared" si="136"/>
        <v>1.7456901935239955</v>
      </c>
      <c r="CU22" s="6">
        <f t="shared" si="137"/>
        <v>1.6810941582176964</v>
      </c>
      <c r="CV22" s="6">
        <f t="shared" si="138"/>
        <v>0.19349257365867573</v>
      </c>
      <c r="CW22" s="15">
        <f t="shared" si="41"/>
        <v>1.8692608926007557</v>
      </c>
      <c r="CX22" s="15">
        <f t="shared" si="42"/>
        <v>0.27294608476486026</v>
      </c>
      <c r="CY22" s="15">
        <f t="shared" si="43"/>
        <v>1.8101384627001837</v>
      </c>
      <c r="CZ22" s="15">
        <f t="shared" si="44"/>
        <v>0.15600495739753489</v>
      </c>
      <c r="DA22" s="15">
        <f t="shared" si="139"/>
        <v>0.42895104216239516</v>
      </c>
      <c r="DB22" s="6">
        <f t="shared" si="45"/>
        <v>0.46318314766546431</v>
      </c>
      <c r="DD22" s="12">
        <f t="shared" si="168"/>
        <v>1.5640640640640645E-2</v>
      </c>
      <c r="DE22" s="6">
        <f t="shared" si="46"/>
        <v>-3.6544939848070843</v>
      </c>
      <c r="DF22" s="6">
        <f t="shared" si="46"/>
        <v>-2.7271888993163618</v>
      </c>
      <c r="DG22" s="6">
        <f t="shared" si="47"/>
        <v>0.66917419919425036</v>
      </c>
      <c r="DH22" s="6">
        <f t="shared" si="47"/>
        <v>-2.39531491628001</v>
      </c>
      <c r="DI22" s="6">
        <f t="shared" si="48"/>
        <v>4.559921663531683</v>
      </c>
      <c r="DJ22" s="6">
        <f t="shared" si="49"/>
        <v>2.4870318970654113</v>
      </c>
      <c r="DK22" s="6">
        <f t="shared" si="50"/>
        <v>4.3363863879919435</v>
      </c>
      <c r="DL22" s="6">
        <f t="shared" si="51"/>
        <v>0.36038284677595078</v>
      </c>
      <c r="DM22" s="6">
        <f t="shared" si="52"/>
        <v>68.876290188563104</v>
      </c>
      <c r="DN22" s="6">
        <f t="shared" si="53"/>
        <v>-3.6544939848070843</v>
      </c>
      <c r="DO22" s="6">
        <f t="shared" si="53"/>
        <v>-2.7271888993163618</v>
      </c>
      <c r="DP22" s="6">
        <f t="shared" si="54"/>
        <v>-2.1779518860680245</v>
      </c>
      <c r="DQ22" s="6">
        <f t="shared" si="54"/>
        <v>0.93634690730873693</v>
      </c>
      <c r="DR22" s="6">
        <f t="shared" si="55"/>
        <v>4.559921663531683</v>
      </c>
      <c r="DS22" s="6">
        <f t="shared" si="56"/>
        <v>2.3707003076841877</v>
      </c>
      <c r="DT22" s="6">
        <f t="shared" si="57"/>
        <v>3.9498950841475473</v>
      </c>
      <c r="DU22" s="6">
        <f t="shared" si="58"/>
        <v>0.50005673618450408</v>
      </c>
      <c r="DV22" s="6">
        <f t="shared" si="59"/>
        <v>59.996246293253677</v>
      </c>
      <c r="DW22" s="6">
        <f t="shared" si="60"/>
        <v>64.43626824090839</v>
      </c>
      <c r="DX22" s="6">
        <f t="shared" si="140"/>
        <v>2240.2956680169432</v>
      </c>
      <c r="DY22" s="6">
        <f t="shared" si="61"/>
        <v>0.66917419919425036</v>
      </c>
      <c r="DZ22" s="6">
        <f t="shared" si="61"/>
        <v>-2.39531491628001</v>
      </c>
      <c r="EA22" s="6">
        <f t="shared" si="61"/>
        <v>0.77998592189371507</v>
      </c>
      <c r="EB22" s="6">
        <f t="shared" si="61"/>
        <v>-1.1007964836099422</v>
      </c>
      <c r="EC22" s="6">
        <f t="shared" si="62"/>
        <v>2.4870318970654113</v>
      </c>
      <c r="ED22" s="6">
        <f t="shared" si="11"/>
        <v>1.3491222838128507</v>
      </c>
      <c r="EE22" s="6">
        <f t="shared" si="63"/>
        <v>1.299252558361996</v>
      </c>
      <c r="EF22" s="6">
        <f t="shared" si="64"/>
        <v>0.94140349109908927</v>
      </c>
      <c r="EG22" s="6">
        <f t="shared" si="65"/>
        <v>19.711393895610659</v>
      </c>
      <c r="EH22" s="6">
        <f t="shared" si="66"/>
        <v>-2.1779518860680245</v>
      </c>
      <c r="EI22" s="6">
        <f t="shared" si="66"/>
        <v>0.93634690730873693</v>
      </c>
      <c r="EJ22" s="6">
        <f t="shared" si="66"/>
        <v>-1.3133616698904156</v>
      </c>
      <c r="EK22" s="6">
        <f t="shared" si="66"/>
        <v>1.0167635083230557</v>
      </c>
      <c r="EL22" s="6">
        <f t="shared" si="67"/>
        <v>2.3707003076841877</v>
      </c>
      <c r="EM22" s="6">
        <f t="shared" si="12"/>
        <v>1.6609415726613475</v>
      </c>
      <c r="EN22" s="6">
        <f t="shared" si="68"/>
        <v>0.86832198614842215</v>
      </c>
      <c r="EO22" s="6">
        <f t="shared" si="69"/>
        <v>0.96822608357131279</v>
      </c>
      <c r="EP22" s="6">
        <f t="shared" si="70"/>
        <v>14.482038543152376</v>
      </c>
      <c r="EQ22" s="6">
        <f t="shared" si="71"/>
        <v>17.096716219381516</v>
      </c>
      <c r="ER22" s="6">
        <f t="shared" si="141"/>
        <v>409.14264656121611</v>
      </c>
      <c r="ES22" s="6">
        <f t="shared" si="72"/>
        <v>0.77998592189371507</v>
      </c>
      <c r="ET22" s="6">
        <f t="shared" si="72"/>
        <v>-1.1007964836099422</v>
      </c>
      <c r="EU22" s="6">
        <f t="shared" si="72"/>
        <v>0.53879957681311907</v>
      </c>
      <c r="EV22" s="6">
        <f t="shared" si="72"/>
        <v>-1.6670421853713462</v>
      </c>
      <c r="EW22" s="6">
        <f t="shared" si="73"/>
        <v>1.3491222838128507</v>
      </c>
      <c r="EX22" s="6">
        <f t="shared" si="13"/>
        <v>1.7519516636544714</v>
      </c>
      <c r="EY22" s="6">
        <f t="shared" si="74"/>
        <v>0.61547140292348368</v>
      </c>
      <c r="EZ22" s="6">
        <f t="shared" si="75"/>
        <v>0.95419406611165636</v>
      </c>
      <c r="FA22" s="6">
        <f t="shared" si="76"/>
        <v>17.408861622506087</v>
      </c>
      <c r="FB22" s="6">
        <f t="shared" si="77"/>
        <v>-1.3133616698904156</v>
      </c>
      <c r="FC22" s="6">
        <f t="shared" si="77"/>
        <v>1.0167635083230557</v>
      </c>
      <c r="FD22" s="6">
        <f t="shared" si="77"/>
        <v>-1.4641498883714661</v>
      </c>
      <c r="FE22" s="6">
        <f t="shared" si="77"/>
        <v>0.7966252058188612</v>
      </c>
      <c r="FF22" s="6">
        <f t="shared" si="78"/>
        <v>1.6609415726613475</v>
      </c>
      <c r="FG22" s="6">
        <f t="shared" si="14"/>
        <v>1.666837308846943</v>
      </c>
      <c r="FH22" s="6">
        <f t="shared" si="79"/>
        <v>0.26682945688607412</v>
      </c>
      <c r="FI22" s="6">
        <f t="shared" si="80"/>
        <v>0.9871477873981902</v>
      </c>
      <c r="FJ22" s="6">
        <f t="shared" si="81"/>
        <v>9.1958698858992474</v>
      </c>
      <c r="FK22" s="6">
        <f t="shared" si="82"/>
        <v>13.302365754202668</v>
      </c>
      <c r="FL22" s="6">
        <f t="shared" si="142"/>
        <v>345.02170777735518</v>
      </c>
      <c r="FN22" s="12">
        <f t="shared" si="169"/>
        <v>1.5640640640640645E-2</v>
      </c>
      <c r="FO22" s="6">
        <f t="shared" si="83"/>
        <v>-10.47111951283137</v>
      </c>
      <c r="FP22" s="6">
        <f t="shared" si="83"/>
        <v>5.2729178583065774</v>
      </c>
      <c r="FQ22" s="6">
        <f t="shared" si="84"/>
        <v>3.1890223342038819</v>
      </c>
      <c r="FR22" s="6">
        <f t="shared" si="85"/>
        <v>2.7075873146843623</v>
      </c>
      <c r="FS22" s="6">
        <f t="shared" si="143"/>
        <v>0.14375576896527598</v>
      </c>
      <c r="FT22" s="6">
        <f t="shared" si="143"/>
        <v>1.0304298590003924E-2</v>
      </c>
      <c r="FU22" s="6">
        <f t="shared" si="144"/>
        <v>4.1834068072195478</v>
      </c>
      <c r="FV22" s="6">
        <f t="shared" si="86"/>
        <v>0.14412459776259484</v>
      </c>
      <c r="FW22" s="6">
        <f t="shared" si="87"/>
        <v>4.068044262575226</v>
      </c>
      <c r="FX22" s="6">
        <f t="shared" si="88"/>
        <v>0.80662543790335228</v>
      </c>
      <c r="FY22" s="6">
        <f t="shared" si="145"/>
        <v>36.232474214775067</v>
      </c>
      <c r="FZ22" s="6">
        <f t="shared" si="15"/>
        <v>-17.329675499598764</v>
      </c>
      <c r="GA22" s="6">
        <f t="shared" si="16"/>
        <v>13.057730278800058</v>
      </c>
      <c r="GB22" s="6">
        <f t="shared" si="89"/>
        <v>3.1890223342038819</v>
      </c>
      <c r="GC22" s="6">
        <f t="shared" si="89"/>
        <v>2.7075873146843623</v>
      </c>
      <c r="GD22" s="6">
        <f t="shared" si="146"/>
        <v>3.0724821553413051E-2</v>
      </c>
      <c r="GE22" s="6">
        <f t="shared" si="146"/>
        <v>0.12372015480479348</v>
      </c>
      <c r="GF22" s="6">
        <f t="shared" si="90"/>
        <v>4.1834068072195478</v>
      </c>
      <c r="GG22" s="6">
        <f t="shared" si="91"/>
        <v>0.12747819956530268</v>
      </c>
      <c r="GH22" s="6">
        <f t="shared" si="92"/>
        <v>4.0805897463869423</v>
      </c>
      <c r="GI22" s="6">
        <f t="shared" si="93"/>
        <v>0.8118710120127004</v>
      </c>
      <c r="GJ22" s="6">
        <f t="shared" si="147"/>
        <v>35.720860775086713</v>
      </c>
      <c r="GL22" s="6">
        <f t="shared" si="17"/>
        <v>2.7075873146843623</v>
      </c>
      <c r="GM22" s="6">
        <f t="shared" si="18"/>
        <v>-3.1890223342038819</v>
      </c>
      <c r="GN22" s="6">
        <f t="shared" si="94"/>
        <v>0.14375576896527598</v>
      </c>
      <c r="GO22" s="6">
        <f t="shared" si="95"/>
        <v>1.0304298590003924E-2</v>
      </c>
      <c r="GP22" s="6">
        <f t="shared" si="96"/>
        <v>4.1834068072195478</v>
      </c>
      <c r="GQ22" s="6">
        <f t="shared" si="97"/>
        <v>0.14412459776259484</v>
      </c>
      <c r="GR22" s="6">
        <f t="shared" si="98"/>
        <v>4.099868668400072</v>
      </c>
      <c r="GS22" s="6">
        <f t="shared" si="99"/>
        <v>0.59106294328711551</v>
      </c>
      <c r="GT22" s="6">
        <f t="shared" si="148"/>
        <v>-36.232474214775237</v>
      </c>
      <c r="GU22" s="6">
        <f t="shared" si="149"/>
        <v>-2.7075873146843623</v>
      </c>
      <c r="GV22" s="6">
        <f t="shared" si="100"/>
        <v>3.1890223342038819</v>
      </c>
      <c r="GW22" s="6">
        <f t="shared" si="150"/>
        <v>3.0724821553413051E-2</v>
      </c>
      <c r="GX22" s="6">
        <f t="shared" si="150"/>
        <v>0.12372015480479348</v>
      </c>
      <c r="GY22" s="6">
        <f t="shared" si="151"/>
        <v>4.1834068072195478</v>
      </c>
      <c r="GZ22" s="6">
        <f t="shared" si="101"/>
        <v>0.12747819956530268</v>
      </c>
      <c r="HA22" s="6">
        <f t="shared" si="102"/>
        <v>4.1102835433210556</v>
      </c>
      <c r="HB22" s="6">
        <f t="shared" si="103"/>
        <v>0.58383684352177678</v>
      </c>
      <c r="HC22" s="6">
        <f t="shared" si="152"/>
        <v>-35.720860775086599</v>
      </c>
      <c r="HE22" s="6">
        <f t="shared" si="153"/>
        <v>-36.232474214775237</v>
      </c>
      <c r="HF22" s="6">
        <f t="shared" si="154"/>
        <v>-35.720860775086599</v>
      </c>
      <c r="HG22" s="6">
        <f t="shared" si="155"/>
        <v>-35.976667494930922</v>
      </c>
      <c r="HH22" s="6">
        <f t="shared" si="156"/>
        <v>0.80925629050824843</v>
      </c>
      <c r="HJ22" s="6">
        <f t="shared" si="104"/>
        <v>-3.1890223342038819</v>
      </c>
      <c r="HK22" s="6">
        <f t="shared" si="105"/>
        <v>-2.7075873146843623</v>
      </c>
      <c r="HL22" s="6">
        <f t="shared" si="19"/>
        <v>0.53879957681311907</v>
      </c>
      <c r="HM22" s="6">
        <f t="shared" si="20"/>
        <v>-1.6670421853713462</v>
      </c>
      <c r="HN22" s="6">
        <f t="shared" si="106"/>
        <v>4.1834068072195478</v>
      </c>
      <c r="HO22" s="6">
        <f t="shared" si="21"/>
        <v>1.7519516636544714</v>
      </c>
      <c r="HP22" s="6">
        <f t="shared" si="107"/>
        <v>3.8703217393900844</v>
      </c>
      <c r="HQ22" s="6">
        <f t="shared" si="108"/>
        <v>0.38141221659480912</v>
      </c>
      <c r="HR22" s="6">
        <f t="shared" si="109"/>
        <v>67.578813930677512</v>
      </c>
      <c r="HS22" s="6">
        <f t="shared" si="110"/>
        <v>-3.1890223342038819</v>
      </c>
      <c r="HT22" s="6">
        <f t="shared" si="110"/>
        <v>-2.7075873146843623</v>
      </c>
      <c r="HU22" s="6">
        <f t="shared" si="22"/>
        <v>-1.4641498883714661</v>
      </c>
      <c r="HV22" s="6">
        <f t="shared" si="23"/>
        <v>0.7966252058188612</v>
      </c>
      <c r="HW22" s="6">
        <f t="shared" si="111"/>
        <v>4.1834068072195478</v>
      </c>
      <c r="HX22" s="6">
        <f t="shared" si="24"/>
        <v>1.666837308846943</v>
      </c>
      <c r="HY22" s="6">
        <f t="shared" si="112"/>
        <v>3.9057253286993254</v>
      </c>
      <c r="HZ22" s="6">
        <f t="shared" si="113"/>
        <v>0.36028299157742499</v>
      </c>
      <c r="IA22" s="6">
        <f t="shared" si="114"/>
        <v>68.882423481496943</v>
      </c>
      <c r="IB22" s="6">
        <f t="shared" si="115"/>
        <v>68.230618706087228</v>
      </c>
      <c r="IC22" s="6">
        <f t="shared" si="116"/>
        <v>0.92868415223687795</v>
      </c>
      <c r="ID22" s="6">
        <f t="shared" si="117"/>
        <v>0.53879957681311907</v>
      </c>
      <c r="IE22" s="6">
        <f t="shared" si="117"/>
        <v>-1.6670421853713462</v>
      </c>
      <c r="IF22" s="6">
        <f t="shared" si="118"/>
        <v>0.14375576896527598</v>
      </c>
      <c r="IG22" s="6">
        <f t="shared" si="119"/>
        <v>1.0304298590003924E-2</v>
      </c>
      <c r="IH22" s="6">
        <f t="shared" si="157"/>
        <v>1.7519516636544714</v>
      </c>
      <c r="II22" s="6">
        <f t="shared" si="120"/>
        <v>0.14412459776259484</v>
      </c>
      <c r="IJ22" s="6">
        <f t="shared" si="158"/>
        <v>1.723238473739612</v>
      </c>
      <c r="IK22" s="6">
        <f t="shared" si="159"/>
        <v>0.23872478126395727</v>
      </c>
      <c r="IL22" s="6">
        <f t="shared" si="160"/>
        <v>76.188711854547407</v>
      </c>
      <c r="IM22" s="6">
        <f t="shared" si="121"/>
        <v>-1.4641498883714661</v>
      </c>
      <c r="IN22" s="6">
        <f t="shared" si="121"/>
        <v>0.7966252058188612</v>
      </c>
      <c r="IO22" s="6">
        <f t="shared" si="122"/>
        <v>3.0724821553413051E-2</v>
      </c>
      <c r="IP22" s="6">
        <f t="shared" si="123"/>
        <v>0.12372015480479348</v>
      </c>
      <c r="IQ22" s="6">
        <f t="shared" si="161"/>
        <v>1.666837308846943</v>
      </c>
      <c r="IR22" s="6">
        <f t="shared" si="124"/>
        <v>0.12747819956530268</v>
      </c>
      <c r="IS22" s="6">
        <f t="shared" si="162"/>
        <v>1.6393448709936651</v>
      </c>
      <c r="IT22" s="6">
        <f t="shared" si="163"/>
        <v>0.25212482797426095</v>
      </c>
      <c r="IU22" s="6">
        <f t="shared" si="164"/>
        <v>75.396715743416436</v>
      </c>
      <c r="IV22" s="6">
        <f t="shared" si="165"/>
        <v>75.792713798981922</v>
      </c>
    </row>
    <row r="23" spans="1:256">
      <c r="C23" s="5">
        <v>17</v>
      </c>
      <c r="D23" s="6">
        <v>-446.52699999999999</v>
      </c>
      <c r="E23" s="6">
        <v>297.08929999999998</v>
      </c>
      <c r="F23" s="6">
        <v>-329.43770000000001</v>
      </c>
      <c r="G23" s="6">
        <v>385.99779999999998</v>
      </c>
      <c r="H23" s="6">
        <v>-395.00979999999998</v>
      </c>
      <c r="I23" s="6">
        <v>308.01569999999998</v>
      </c>
      <c r="J23" s="6">
        <v>-369.9228</v>
      </c>
      <c r="K23" s="6">
        <v>230.8049</v>
      </c>
      <c r="L23" s="6">
        <v>-342.93270000000001</v>
      </c>
      <c r="M23" s="6">
        <v>196.27340000000001</v>
      </c>
      <c r="N23" s="6">
        <v>-323.48399999999998</v>
      </c>
      <c r="O23" s="6">
        <v>145.46860000000001</v>
      </c>
      <c r="P23" s="6">
        <v>-425.09370000000001</v>
      </c>
      <c r="Q23" s="6">
        <v>343.52809999999999</v>
      </c>
      <c r="R23" s="6">
        <v>-493.36270000000002</v>
      </c>
      <c r="S23" s="6">
        <v>377.26569999999998</v>
      </c>
      <c r="T23" s="6">
        <v>-533.84789999999998</v>
      </c>
      <c r="U23" s="6">
        <v>411.00330000000002</v>
      </c>
      <c r="V23" s="6">
        <v>-582.27120000000002</v>
      </c>
      <c r="W23" s="6">
        <v>439.1841</v>
      </c>
      <c r="X23" s="6">
        <v>-446.940611819926</v>
      </c>
      <c r="Y23" s="6">
        <v>297.51670717229598</v>
      </c>
      <c r="Z23" s="6">
        <v>-329.207270408966</v>
      </c>
      <c r="AA23" s="6">
        <v>385.87989510762901</v>
      </c>
      <c r="AB23" s="6">
        <v>-395.31337144608801</v>
      </c>
      <c r="AC23" s="6">
        <v>307.595158324213</v>
      </c>
      <c r="AD23" s="6">
        <v>-370.61622753094701</v>
      </c>
      <c r="AE23" s="6">
        <v>231.43205767914401</v>
      </c>
      <c r="AF23" s="6">
        <v>-342.62933152834103</v>
      </c>
      <c r="AG23" s="6">
        <v>196.139921514256</v>
      </c>
      <c r="AH23" s="6">
        <v>-323.26946220677002</v>
      </c>
      <c r="AI23" s="6">
        <v>144.649127399566</v>
      </c>
      <c r="AJ23" s="6">
        <v>-425.25879565349697</v>
      </c>
      <c r="AK23" s="6">
        <v>343.509576097886</v>
      </c>
      <c r="AL23" s="6">
        <v>-493.11586985774898</v>
      </c>
      <c r="AM23" s="6">
        <v>376.24289126702502</v>
      </c>
      <c r="AN23" s="6">
        <v>-534.42869695183094</v>
      </c>
      <c r="AO23" s="6">
        <v>411.43082674499902</v>
      </c>
      <c r="AP23" s="6">
        <v>-580.91412261300002</v>
      </c>
      <c r="AQ23" s="6">
        <v>439.35535489133702</v>
      </c>
      <c r="AR23" s="6">
        <f t="shared" si="25"/>
        <v>-13.855379065731572</v>
      </c>
      <c r="AS23" s="6">
        <f t="shared" si="25"/>
        <v>9.2231644367132883</v>
      </c>
      <c r="AT23" s="6">
        <f t="shared" si="25"/>
        <v>-10.205587503309681</v>
      </c>
      <c r="AU23" s="6">
        <f t="shared" si="25"/>
        <v>11.962466777834607</v>
      </c>
      <c r="AV23" s="6">
        <f t="shared" si="25"/>
        <v>-12.254909189914224</v>
      </c>
      <c r="AW23" s="6">
        <f t="shared" si="25"/>
        <v>9.5356013856328712</v>
      </c>
      <c r="AX23" s="6">
        <f t="shared" si="25"/>
        <v>-11.489285566247926</v>
      </c>
      <c r="AY23" s="6">
        <f t="shared" si="25"/>
        <v>7.1745077585357944</v>
      </c>
      <c r="AZ23" s="6">
        <f t="shared" si="25"/>
        <v>-10.621678007806699</v>
      </c>
      <c r="BA23" s="6">
        <f t="shared" si="25"/>
        <v>6.0804341575425784</v>
      </c>
      <c r="BB23" s="6">
        <f t="shared" si="25"/>
        <v>-10.02151252492266</v>
      </c>
      <c r="BC23" s="6">
        <f t="shared" si="25"/>
        <v>4.4841941829528187</v>
      </c>
      <c r="BD23" s="6">
        <f t="shared" si="25"/>
        <v>-13.183232087196497</v>
      </c>
      <c r="BE23" s="6">
        <f t="shared" si="25"/>
        <v>10.648966022945746</v>
      </c>
      <c r="BF23" s="6">
        <f t="shared" si="25"/>
        <v>-15.286834804262163</v>
      </c>
      <c r="BG23" s="6">
        <f t="shared" si="25"/>
        <v>11.663714912959824</v>
      </c>
      <c r="BH23" s="6">
        <f t="shared" ref="BA23:BK46" si="170">AN23*$B$11</f>
        <v>-16.56755278899557</v>
      </c>
      <c r="BI23" s="6">
        <f t="shared" si="170"/>
        <v>12.754558241344283</v>
      </c>
      <c r="BJ23" s="6">
        <f t="shared" si="170"/>
        <v>-18.008623876594299</v>
      </c>
      <c r="BK23" s="6">
        <f t="shared" si="170"/>
        <v>13.620232365527674</v>
      </c>
      <c r="BM23" s="12">
        <f t="shared" si="166"/>
        <v>1.6683350016683356E-2</v>
      </c>
      <c r="BN23" s="6">
        <f t="shared" si="26"/>
        <v>-12.030483284520628</v>
      </c>
      <c r="BO23" s="6">
        <f t="shared" si="26"/>
        <v>10.592815607273948</v>
      </c>
      <c r="BP23" s="6">
        <f t="shared" si="27"/>
        <v>0.10197788181820103</v>
      </c>
      <c r="BQ23" s="6">
        <f t="shared" si="28"/>
        <v>97.800867778927497</v>
      </c>
      <c r="BR23" s="6">
        <f t="shared" si="29"/>
        <v>391.20347111570999</v>
      </c>
      <c r="BS23" s="6">
        <f t="shared" si="125"/>
        <v>9305.8330664866644</v>
      </c>
      <c r="BT23" s="6">
        <f t="shared" si="126"/>
        <v>37223.332265946658</v>
      </c>
      <c r="BU23" s="6">
        <f t="shared" si="127"/>
        <v>37.223332265946659</v>
      </c>
      <c r="BW23" s="12">
        <f t="shared" si="167"/>
        <v>1.6683350016683356E-2</v>
      </c>
      <c r="BX23" s="6">
        <f t="shared" si="30"/>
        <v>-10.321595266364678</v>
      </c>
      <c r="BY23" s="6">
        <f t="shared" si="30"/>
        <v>5.2823141702476981</v>
      </c>
      <c r="BZ23" s="6">
        <f t="shared" si="31"/>
        <v>0.14981919422933393</v>
      </c>
      <c r="CA23" s="6">
        <f t="shared" si="32"/>
        <v>143.6826000337004</v>
      </c>
      <c r="CB23" s="6">
        <f t="shared" si="33"/>
        <v>-17.288088332794935</v>
      </c>
      <c r="CC23" s="6">
        <f t="shared" si="33"/>
        <v>13.187395303435977</v>
      </c>
      <c r="CD23" s="6">
        <f t="shared" si="34"/>
        <v>0.13617088916726311</v>
      </c>
      <c r="CE23" s="6">
        <f t="shared" si="35"/>
        <v>130.593329546972</v>
      </c>
      <c r="CF23" s="6">
        <f t="shared" si="36"/>
        <v>137.13796479033618</v>
      </c>
      <c r="CH23" s="6">
        <f t="shared" si="128"/>
        <v>1.7519516636544714</v>
      </c>
      <c r="CI23" s="6">
        <f t="shared" si="129"/>
        <v>0.37720039379455278</v>
      </c>
      <c r="CJ23" s="6">
        <f t="shared" si="130"/>
        <v>1.8092473989178626</v>
      </c>
      <c r="CK23" s="6">
        <f t="shared" si="131"/>
        <v>1.6602562412965001</v>
      </c>
      <c r="CL23" s="6">
        <f t="shared" si="132"/>
        <v>0.23995497446180916</v>
      </c>
      <c r="CM23" s="15">
        <f t="shared" si="37"/>
        <v>1.9691997281834435</v>
      </c>
      <c r="CN23" s="15">
        <f t="shared" si="38"/>
        <v>0.33005747040677197</v>
      </c>
      <c r="CO23" s="15">
        <f t="shared" si="39"/>
        <v>1.8547293073380859</v>
      </c>
      <c r="CP23" s="15">
        <f t="shared" si="40"/>
        <v>0.16275909126540181</v>
      </c>
      <c r="CQ23" s="15">
        <f t="shared" si="133"/>
        <v>0.4928165616721738</v>
      </c>
      <c r="CR23" s="6">
        <f t="shared" si="134"/>
        <v>1.666837308846943</v>
      </c>
      <c r="CS23" s="6">
        <f t="shared" si="135"/>
        <v>0.35436194707424079</v>
      </c>
      <c r="CT23" s="6">
        <f t="shared" si="136"/>
        <v>1.7527432158971064</v>
      </c>
      <c r="CU23" s="6">
        <f t="shared" si="137"/>
        <v>1.6926934382048284</v>
      </c>
      <c r="CV23" s="6">
        <f t="shared" si="138"/>
        <v>0.2028703168417002</v>
      </c>
      <c r="CW23" s="15">
        <f t="shared" si="41"/>
        <v>1.8869712359091451</v>
      </c>
      <c r="CX23" s="15">
        <f t="shared" si="42"/>
        <v>0.29232331116780269</v>
      </c>
      <c r="CY23" s="15">
        <f t="shared" si="43"/>
        <v>1.8241534854718175</v>
      </c>
      <c r="CZ23" s="15">
        <f t="shared" si="44"/>
        <v>0.16662392251776018</v>
      </c>
      <c r="DA23" s="15">
        <f t="shared" si="139"/>
        <v>0.45894723368556289</v>
      </c>
      <c r="DB23" s="6">
        <f t="shared" si="45"/>
        <v>0.47588189767886835</v>
      </c>
      <c r="DD23" s="12">
        <f t="shared" si="168"/>
        <v>1.6683350016683356E-2</v>
      </c>
      <c r="DE23" s="6">
        <f t="shared" si="46"/>
        <v>-3.6497915624218908</v>
      </c>
      <c r="DF23" s="6">
        <f t="shared" si="46"/>
        <v>-2.7393023411213182</v>
      </c>
      <c r="DG23" s="6">
        <f t="shared" si="47"/>
        <v>0.76562362366629877</v>
      </c>
      <c r="DH23" s="6">
        <f t="shared" si="47"/>
        <v>-2.3610936270970768</v>
      </c>
      <c r="DI23" s="6">
        <f t="shared" si="48"/>
        <v>4.5634149236288781</v>
      </c>
      <c r="DJ23" s="6">
        <f t="shared" si="49"/>
        <v>2.4821246239933936</v>
      </c>
      <c r="DK23" s="6">
        <f t="shared" si="50"/>
        <v>4.4315835879403283</v>
      </c>
      <c r="DL23" s="6">
        <f t="shared" si="51"/>
        <v>0.32430424249885309</v>
      </c>
      <c r="DM23" s="6">
        <f t="shared" si="52"/>
        <v>71.076571932157719</v>
      </c>
      <c r="DN23" s="6">
        <f t="shared" si="53"/>
        <v>-3.6497915624218908</v>
      </c>
      <c r="DO23" s="6">
        <f t="shared" si="53"/>
        <v>-2.7393023411213182</v>
      </c>
      <c r="DP23" s="6">
        <f t="shared" si="54"/>
        <v>-2.1036027170656659</v>
      </c>
      <c r="DQ23" s="6">
        <f t="shared" si="54"/>
        <v>1.0147488900140775</v>
      </c>
      <c r="DR23" s="6">
        <f t="shared" si="55"/>
        <v>4.5634149236288781</v>
      </c>
      <c r="DS23" s="6">
        <f t="shared" si="56"/>
        <v>2.3355641076688207</v>
      </c>
      <c r="DT23" s="6">
        <f t="shared" si="57"/>
        <v>4.0600000728439891</v>
      </c>
      <c r="DU23" s="6">
        <f t="shared" si="58"/>
        <v>0.45955520504703667</v>
      </c>
      <c r="DV23" s="6">
        <f t="shared" si="59"/>
        <v>62.641590577903933</v>
      </c>
      <c r="DW23" s="6">
        <f t="shared" si="60"/>
        <v>66.85908125503083</v>
      </c>
      <c r="DX23" s="6">
        <f t="shared" si="140"/>
        <v>2323.5745930639841</v>
      </c>
      <c r="DY23" s="6">
        <f t="shared" si="61"/>
        <v>0.76562362366629877</v>
      </c>
      <c r="DZ23" s="6">
        <f t="shared" si="61"/>
        <v>-2.3610936270970768</v>
      </c>
      <c r="EA23" s="6">
        <f t="shared" si="61"/>
        <v>0.86760755844122706</v>
      </c>
      <c r="EB23" s="6">
        <f t="shared" si="61"/>
        <v>-1.0940736009932159</v>
      </c>
      <c r="EC23" s="6">
        <f t="shared" si="62"/>
        <v>2.4821246239933936</v>
      </c>
      <c r="ED23" s="6">
        <f t="shared" si="11"/>
        <v>1.396330877641331</v>
      </c>
      <c r="EE23" s="6">
        <f t="shared" si="63"/>
        <v>1.2711178031561061</v>
      </c>
      <c r="EF23" s="6">
        <f t="shared" si="64"/>
        <v>0.93698656385369128</v>
      </c>
      <c r="EG23" s="6">
        <f t="shared" si="65"/>
        <v>20.448504751841067</v>
      </c>
      <c r="EH23" s="6">
        <f t="shared" si="66"/>
        <v>-2.1036027170656659</v>
      </c>
      <c r="EI23" s="6">
        <f t="shared" si="66"/>
        <v>1.0147488900140775</v>
      </c>
      <c r="EJ23" s="6">
        <f t="shared" si="66"/>
        <v>-1.2807179847334069</v>
      </c>
      <c r="EK23" s="6">
        <f t="shared" si="66"/>
        <v>1.0908433283844587</v>
      </c>
      <c r="EL23" s="6">
        <f t="shared" si="67"/>
        <v>2.3355641076688207</v>
      </c>
      <c r="EM23" s="6">
        <f t="shared" si="12"/>
        <v>1.682313206124378</v>
      </c>
      <c r="EN23" s="6">
        <f t="shared" si="68"/>
        <v>0.82639557492549376</v>
      </c>
      <c r="EO23" s="6">
        <f t="shared" si="69"/>
        <v>0.96739843432001404</v>
      </c>
      <c r="EP23" s="6">
        <f t="shared" si="70"/>
        <v>14.670464511954391</v>
      </c>
      <c r="EQ23" s="6">
        <f t="shared" si="71"/>
        <v>17.559484631897728</v>
      </c>
      <c r="ER23" s="6">
        <f t="shared" si="141"/>
        <v>443.81341833954781</v>
      </c>
      <c r="ES23" s="6">
        <f t="shared" si="72"/>
        <v>0.86760755844122706</v>
      </c>
      <c r="ET23" s="6">
        <f t="shared" si="72"/>
        <v>-1.0940736009932159</v>
      </c>
      <c r="EU23" s="6">
        <f t="shared" si="72"/>
        <v>0.60016548288403904</v>
      </c>
      <c r="EV23" s="6">
        <f t="shared" si="72"/>
        <v>-1.5962399745897597</v>
      </c>
      <c r="EW23" s="6">
        <f t="shared" si="73"/>
        <v>1.396330877641331</v>
      </c>
      <c r="EX23" s="6">
        <f t="shared" si="13"/>
        <v>1.705338870525078</v>
      </c>
      <c r="EY23" s="6">
        <f t="shared" si="74"/>
        <v>0.56894316987678151</v>
      </c>
      <c r="EZ23" s="6">
        <f t="shared" si="75"/>
        <v>0.95208115009110295</v>
      </c>
      <c r="FA23" s="6">
        <f t="shared" si="76"/>
        <v>17.809039789878113</v>
      </c>
      <c r="FB23" s="6">
        <f t="shared" si="77"/>
        <v>-1.2807179847334069</v>
      </c>
      <c r="FC23" s="6">
        <f t="shared" si="77"/>
        <v>1.0908433283844587</v>
      </c>
      <c r="FD23" s="6">
        <f t="shared" si="77"/>
        <v>-1.4410710875987292</v>
      </c>
      <c r="FE23" s="6">
        <f t="shared" si="77"/>
        <v>0.86567412418339096</v>
      </c>
      <c r="FF23" s="6">
        <f t="shared" si="78"/>
        <v>1.682313206124378</v>
      </c>
      <c r="FG23" s="6">
        <f t="shared" si="14"/>
        <v>1.6810941582176964</v>
      </c>
      <c r="FH23" s="6">
        <f t="shared" si="79"/>
        <v>0.27643134431369892</v>
      </c>
      <c r="FI23" s="6">
        <f t="shared" si="80"/>
        <v>0.98649056342604358</v>
      </c>
      <c r="FJ23" s="6">
        <f t="shared" si="81"/>
        <v>9.4285820951448969</v>
      </c>
      <c r="FK23" s="6">
        <f t="shared" si="82"/>
        <v>13.618810942511505</v>
      </c>
      <c r="FL23" s="6">
        <f t="shared" si="142"/>
        <v>303.48359339570686</v>
      </c>
      <c r="FN23" s="12">
        <f t="shared" si="169"/>
        <v>1.6683350016683356E-2</v>
      </c>
      <c r="FO23" s="6">
        <f t="shared" si="83"/>
        <v>-10.321595266364678</v>
      </c>
      <c r="FP23" s="6">
        <f t="shared" si="83"/>
        <v>5.2823141702476981</v>
      </c>
      <c r="FQ23" s="6">
        <f t="shared" si="84"/>
        <v>3.1890223342038819</v>
      </c>
      <c r="FR23" s="6">
        <f t="shared" si="85"/>
        <v>2.7075873146843623</v>
      </c>
      <c r="FS23" s="6">
        <f t="shared" si="143"/>
        <v>0.14952424646669193</v>
      </c>
      <c r="FT23" s="6">
        <f t="shared" si="143"/>
        <v>9.3963119411206719E-3</v>
      </c>
      <c r="FU23" s="6">
        <f t="shared" si="144"/>
        <v>4.1834068072195478</v>
      </c>
      <c r="FV23" s="6">
        <f t="shared" si="86"/>
        <v>0.14981919422933393</v>
      </c>
      <c r="FW23" s="6">
        <f t="shared" si="87"/>
        <v>4.0643306106470494</v>
      </c>
      <c r="FX23" s="6">
        <f t="shared" si="88"/>
        <v>0.80139414510781992</v>
      </c>
      <c r="FY23" s="6">
        <f t="shared" si="145"/>
        <v>36.736559605962789</v>
      </c>
      <c r="FZ23" s="6">
        <f t="shared" si="15"/>
        <v>-17.288088332794935</v>
      </c>
      <c r="GA23" s="6">
        <f t="shared" si="16"/>
        <v>13.187395303435977</v>
      </c>
      <c r="GB23" s="6">
        <f t="shared" si="89"/>
        <v>3.1890223342038819</v>
      </c>
      <c r="GC23" s="6">
        <f t="shared" si="89"/>
        <v>2.7075873146843623</v>
      </c>
      <c r="GD23" s="6">
        <f t="shared" si="146"/>
        <v>4.1587166803829234E-2</v>
      </c>
      <c r="GE23" s="6">
        <f t="shared" si="146"/>
        <v>0.12966502463591922</v>
      </c>
      <c r="GF23" s="6">
        <f t="shared" si="90"/>
        <v>4.1834068072195478</v>
      </c>
      <c r="GG23" s="6">
        <f t="shared" si="91"/>
        <v>0.13617088916726311</v>
      </c>
      <c r="GH23" s="6">
        <f t="shared" si="92"/>
        <v>4.068418791928285</v>
      </c>
      <c r="GI23" s="6">
        <f t="shared" si="93"/>
        <v>0.84910874389902324</v>
      </c>
      <c r="GJ23" s="6">
        <f t="shared" si="147"/>
        <v>31.885136614589985</v>
      </c>
      <c r="GL23" s="6">
        <f t="shared" si="17"/>
        <v>2.7075873146843623</v>
      </c>
      <c r="GM23" s="6">
        <f t="shared" si="18"/>
        <v>-3.1890223342038819</v>
      </c>
      <c r="GN23" s="6">
        <f t="shared" si="94"/>
        <v>0.14952424646669193</v>
      </c>
      <c r="GO23" s="6">
        <f t="shared" si="95"/>
        <v>9.3963119411206719E-3</v>
      </c>
      <c r="GP23" s="6">
        <f t="shared" si="96"/>
        <v>4.1834068072195478</v>
      </c>
      <c r="GQ23" s="6">
        <f t="shared" si="97"/>
        <v>0.14981919422933393</v>
      </c>
      <c r="GR23" s="6">
        <f t="shared" si="98"/>
        <v>4.0955547239644146</v>
      </c>
      <c r="GS23" s="6">
        <f t="shared" si="99"/>
        <v>0.59813662668900291</v>
      </c>
      <c r="GT23" s="6">
        <f t="shared" si="148"/>
        <v>-36.736559605962391</v>
      </c>
      <c r="GU23" s="6">
        <f t="shared" si="149"/>
        <v>-2.7075873146843623</v>
      </c>
      <c r="GV23" s="6">
        <f t="shared" si="100"/>
        <v>3.1890223342038819</v>
      </c>
      <c r="GW23" s="6">
        <f t="shared" si="150"/>
        <v>4.1587166803829234E-2</v>
      </c>
      <c r="GX23" s="6">
        <f t="shared" si="150"/>
        <v>0.12966502463591922</v>
      </c>
      <c r="GY23" s="6">
        <f t="shared" si="151"/>
        <v>4.1834068072195478</v>
      </c>
      <c r="GZ23" s="6">
        <f t="shared" si="101"/>
        <v>0.13617088916726311</v>
      </c>
      <c r="HA23" s="6">
        <f t="shared" si="102"/>
        <v>4.1131043601242103</v>
      </c>
      <c r="HB23" s="6">
        <f t="shared" si="103"/>
        <v>0.5282180809421605</v>
      </c>
      <c r="HC23" s="6">
        <f t="shared" si="152"/>
        <v>-31.885136614589733</v>
      </c>
      <c r="HE23" s="6">
        <f t="shared" si="153"/>
        <v>-36.736559605962391</v>
      </c>
      <c r="HF23" s="6">
        <f t="shared" si="154"/>
        <v>-31.885136614589733</v>
      </c>
      <c r="HG23" s="6">
        <f t="shared" si="155"/>
        <v>-34.310848110276062</v>
      </c>
      <c r="HH23" s="6">
        <f t="shared" si="156"/>
        <v>0.82599158434867093</v>
      </c>
      <c r="HJ23" s="6">
        <f t="shared" si="104"/>
        <v>-3.1890223342038819</v>
      </c>
      <c r="HK23" s="6">
        <f t="shared" si="105"/>
        <v>-2.7075873146843623</v>
      </c>
      <c r="HL23" s="6">
        <f t="shared" si="19"/>
        <v>0.60016548288403904</v>
      </c>
      <c r="HM23" s="6">
        <f t="shared" si="20"/>
        <v>-1.5962399745897597</v>
      </c>
      <c r="HN23" s="6">
        <f t="shared" si="106"/>
        <v>4.1834068072195478</v>
      </c>
      <c r="HO23" s="6">
        <f t="shared" si="21"/>
        <v>1.705338870525078</v>
      </c>
      <c r="HP23" s="6">
        <f t="shared" si="107"/>
        <v>3.9488019985183951</v>
      </c>
      <c r="HQ23" s="6">
        <f t="shared" si="108"/>
        <v>0.33753509489352201</v>
      </c>
      <c r="HR23" s="6">
        <f t="shared" si="109"/>
        <v>70.273230301715401</v>
      </c>
      <c r="HS23" s="6">
        <f t="shared" si="110"/>
        <v>-3.1890223342038819</v>
      </c>
      <c r="HT23" s="6">
        <f t="shared" si="110"/>
        <v>-2.7075873146843623</v>
      </c>
      <c r="HU23" s="6">
        <f t="shared" si="22"/>
        <v>-1.4410710875987292</v>
      </c>
      <c r="HV23" s="6">
        <f t="shared" si="23"/>
        <v>0.86567412418339096</v>
      </c>
      <c r="HW23" s="6">
        <f t="shared" si="111"/>
        <v>4.1834068072195478</v>
      </c>
      <c r="HX23" s="6">
        <f t="shared" si="24"/>
        <v>1.6810941582176964</v>
      </c>
      <c r="HY23" s="6">
        <f t="shared" si="112"/>
        <v>3.9778801981718548</v>
      </c>
      <c r="HZ23" s="6">
        <f t="shared" si="113"/>
        <v>0.32017850437024276</v>
      </c>
      <c r="IA23" s="6">
        <f t="shared" si="114"/>
        <v>71.326279587118719</v>
      </c>
      <c r="IB23" s="6">
        <f t="shared" si="115"/>
        <v>70.79975494441706</v>
      </c>
      <c r="IC23" s="6">
        <f t="shared" si="116"/>
        <v>0.9443749636573906</v>
      </c>
      <c r="ID23" s="6">
        <f t="shared" si="117"/>
        <v>0.60016548288403904</v>
      </c>
      <c r="IE23" s="6">
        <f t="shared" si="117"/>
        <v>-1.5962399745897597</v>
      </c>
      <c r="IF23" s="6">
        <f t="shared" si="118"/>
        <v>0.14952424646669193</v>
      </c>
      <c r="IG23" s="6">
        <f t="shared" si="119"/>
        <v>9.3963119411206719E-3</v>
      </c>
      <c r="IH23" s="6">
        <f t="shared" si="157"/>
        <v>1.705338870525078</v>
      </c>
      <c r="II23" s="6">
        <f t="shared" si="120"/>
        <v>0.14981919422933393</v>
      </c>
      <c r="IJ23" s="6">
        <f t="shared" si="158"/>
        <v>1.6676766498888298</v>
      </c>
      <c r="IK23" s="6">
        <f t="shared" si="159"/>
        <v>0.29253510053953841</v>
      </c>
      <c r="IL23" s="6">
        <f t="shared" si="160"/>
        <v>72.990210092322172</v>
      </c>
      <c r="IM23" s="6">
        <f t="shared" si="121"/>
        <v>-1.4410710875987292</v>
      </c>
      <c r="IN23" s="6">
        <f t="shared" si="121"/>
        <v>0.86567412418339096</v>
      </c>
      <c r="IO23" s="6">
        <f t="shared" si="122"/>
        <v>4.1587166803829234E-2</v>
      </c>
      <c r="IP23" s="6">
        <f t="shared" si="123"/>
        <v>0.12966502463591922</v>
      </c>
      <c r="IQ23" s="6">
        <f t="shared" si="161"/>
        <v>1.6810941582176964</v>
      </c>
      <c r="IR23" s="6">
        <f t="shared" si="124"/>
        <v>0.13617088916726311</v>
      </c>
      <c r="IS23" s="6">
        <f t="shared" si="162"/>
        <v>1.6552899727735686</v>
      </c>
      <c r="IT23" s="6">
        <f t="shared" si="163"/>
        <v>0.22854485147267692</v>
      </c>
      <c r="IU23" s="6">
        <f t="shared" si="164"/>
        <v>76.788583798291512</v>
      </c>
      <c r="IV23" s="6">
        <f t="shared" si="165"/>
        <v>74.889396945306842</v>
      </c>
    </row>
    <row r="24" spans="1:256">
      <c r="C24" s="5">
        <v>18</v>
      </c>
      <c r="D24" s="6">
        <v>-450.0992</v>
      </c>
      <c r="E24" s="6">
        <v>294.70780000000002</v>
      </c>
      <c r="F24" s="6">
        <v>-332.613</v>
      </c>
      <c r="G24" s="6">
        <v>384.01319999999998</v>
      </c>
      <c r="H24" s="6">
        <v>-397.4853</v>
      </c>
      <c r="I24" s="6">
        <v>305.1866</v>
      </c>
      <c r="J24" s="6">
        <v>-370.31970000000001</v>
      </c>
      <c r="K24" s="6">
        <v>230.011</v>
      </c>
      <c r="L24" s="6">
        <v>-337.37599999999998</v>
      </c>
      <c r="M24" s="6">
        <v>195.08269999999999</v>
      </c>
      <c r="N24" s="6">
        <v>-317.13339999999999</v>
      </c>
      <c r="O24" s="6">
        <v>145.07169999999999</v>
      </c>
      <c r="P24" s="6">
        <v>-429.06279999999998</v>
      </c>
      <c r="Q24" s="6">
        <v>341.94049999999999</v>
      </c>
      <c r="R24" s="6">
        <v>-492.17200000000003</v>
      </c>
      <c r="S24" s="6">
        <v>376.07499999999999</v>
      </c>
      <c r="T24" s="6">
        <v>-533.05399999999997</v>
      </c>
      <c r="U24" s="6">
        <v>414.97239999999999</v>
      </c>
      <c r="V24" s="6">
        <v>-578.69899999999996</v>
      </c>
      <c r="W24" s="6">
        <v>445.13780000000003</v>
      </c>
      <c r="X24" s="6">
        <v>-449.60727248171003</v>
      </c>
      <c r="Y24" s="6">
        <v>295.20373643001398</v>
      </c>
      <c r="Z24" s="6">
        <v>-332.06865790033601</v>
      </c>
      <c r="AA24" s="6">
        <v>383.80192229280999</v>
      </c>
      <c r="AB24" s="6">
        <v>-397.541957892884</v>
      </c>
      <c r="AC24" s="6">
        <v>305.25099261345298</v>
      </c>
      <c r="AD24" s="6">
        <v>-369.78485771942502</v>
      </c>
      <c r="AE24" s="6">
        <v>230.68540389102299</v>
      </c>
      <c r="AF24" s="6">
        <v>-338.87776178511501</v>
      </c>
      <c r="AG24" s="6">
        <v>195.43622651526701</v>
      </c>
      <c r="AH24" s="6">
        <v>-317.34243632847898</v>
      </c>
      <c r="AI24" s="6">
        <v>146.40099730435</v>
      </c>
      <c r="AJ24" s="6">
        <v>-427.803161414687</v>
      </c>
      <c r="AK24" s="6">
        <v>341.45849326755501</v>
      </c>
      <c r="AL24" s="6">
        <v>-493.18171810464099</v>
      </c>
      <c r="AM24" s="6">
        <v>376.59694935053898</v>
      </c>
      <c r="AN24" s="6">
        <v>-533.19416183613896</v>
      </c>
      <c r="AO24" s="6">
        <v>414.52368323053503</v>
      </c>
      <c r="AP24" s="6">
        <v>-578.64995867936705</v>
      </c>
      <c r="AQ24" s="6">
        <v>444.77537677053499</v>
      </c>
      <c r="AR24" s="6">
        <f t="shared" si="25"/>
        <v>-13.938046859464263</v>
      </c>
      <c r="AS24" s="6">
        <f t="shared" si="25"/>
        <v>9.1514612046624588</v>
      </c>
      <c r="AT24" s="6">
        <f t="shared" si="25"/>
        <v>-10.294291924654251</v>
      </c>
      <c r="AU24" s="6">
        <f t="shared" si="25"/>
        <v>11.898048597261653</v>
      </c>
      <c r="AV24" s="6">
        <f t="shared" si="25"/>
        <v>-12.323996467249296</v>
      </c>
      <c r="AW24" s="6">
        <f t="shared" si="25"/>
        <v>9.4629310941970228</v>
      </c>
      <c r="AX24" s="6">
        <f t="shared" si="25"/>
        <v>-11.463512692676337</v>
      </c>
      <c r="AY24" s="6">
        <f t="shared" si="25"/>
        <v>7.1513611234086882</v>
      </c>
      <c r="AZ24" s="6">
        <f t="shared" si="25"/>
        <v>-10.505377498277554</v>
      </c>
      <c r="BA24" s="6">
        <f t="shared" si="170"/>
        <v>6.0586192660339488</v>
      </c>
      <c r="BB24" s="6">
        <f t="shared" si="170"/>
        <v>-9.8377718038865289</v>
      </c>
      <c r="BC24" s="6">
        <f t="shared" si="170"/>
        <v>4.5385030127228214</v>
      </c>
      <c r="BD24" s="6">
        <f t="shared" si="170"/>
        <v>-13.262108678785717</v>
      </c>
      <c r="BE24" s="6">
        <f t="shared" si="170"/>
        <v>10.5853814451341</v>
      </c>
      <c r="BF24" s="6">
        <f t="shared" si="170"/>
        <v>-15.288876132343287</v>
      </c>
      <c r="BG24" s="6">
        <f t="shared" si="170"/>
        <v>11.674690887907362</v>
      </c>
      <c r="BH24" s="6">
        <f t="shared" si="170"/>
        <v>-16.529281592452882</v>
      </c>
      <c r="BI24" s="6">
        <f t="shared" si="170"/>
        <v>12.850438315496669</v>
      </c>
      <c r="BJ24" s="6">
        <f t="shared" si="170"/>
        <v>-17.938433679646877</v>
      </c>
      <c r="BK24" s="6">
        <f t="shared" si="170"/>
        <v>13.788255712913934</v>
      </c>
      <c r="BM24" s="12">
        <f t="shared" si="166"/>
        <v>1.7726059392726066E-2</v>
      </c>
      <c r="BN24" s="6">
        <f t="shared" si="26"/>
        <v>-12.116169392059257</v>
      </c>
      <c r="BO24" s="6">
        <f t="shared" si="26"/>
        <v>10.524754900962055</v>
      </c>
      <c r="BP24" s="6">
        <f t="shared" si="27"/>
        <v>0.10942745893419707</v>
      </c>
      <c r="BQ24" s="6">
        <f t="shared" si="28"/>
        <v>104.94531021625235</v>
      </c>
      <c r="BR24" s="6">
        <f t="shared" si="29"/>
        <v>419.78124086500941</v>
      </c>
      <c r="BS24" s="6">
        <f t="shared" si="125"/>
        <v>6851.8060750920285</v>
      </c>
      <c r="BT24" s="6">
        <f t="shared" si="126"/>
        <v>27407.224300368114</v>
      </c>
      <c r="BU24" s="6">
        <f t="shared" si="127"/>
        <v>27.407224300368114</v>
      </c>
      <c r="BW24" s="12">
        <f t="shared" si="167"/>
        <v>1.7726059392726066E-2</v>
      </c>
      <c r="BX24" s="6">
        <f t="shared" si="30"/>
        <v>-10.171574651082041</v>
      </c>
      <c r="BY24" s="6">
        <f t="shared" si="30"/>
        <v>5.2985611393783856</v>
      </c>
      <c r="BZ24" s="6">
        <f t="shared" si="31"/>
        <v>0.15089780984399492</v>
      </c>
      <c r="CA24" s="6">
        <f t="shared" si="32"/>
        <v>144.71703555278486</v>
      </c>
      <c r="CB24" s="6">
        <f t="shared" si="33"/>
        <v>-17.23385763604988</v>
      </c>
      <c r="CC24" s="6">
        <f t="shared" si="33"/>
        <v>13.319347014205302</v>
      </c>
      <c r="CD24" s="6">
        <f t="shared" si="34"/>
        <v>0.14266121562781436</v>
      </c>
      <c r="CE24" s="6">
        <f t="shared" si="35"/>
        <v>136.81781223569908</v>
      </c>
      <c r="CF24" s="6">
        <f t="shared" si="36"/>
        <v>140.76742389424197</v>
      </c>
      <c r="CH24" s="6">
        <f t="shared" si="128"/>
        <v>1.705338870525078</v>
      </c>
      <c r="CI24" s="6">
        <f t="shared" si="129"/>
        <v>0.38986270867725609</v>
      </c>
      <c r="CJ24" s="6">
        <f t="shared" si="130"/>
        <v>1.7602153102260076</v>
      </c>
      <c r="CK24" s="6">
        <f t="shared" si="131"/>
        <v>1.6247547653870471</v>
      </c>
      <c r="CL24" s="6">
        <f t="shared" si="132"/>
        <v>0.2221971997241774</v>
      </c>
      <c r="CM24" s="15">
        <f t="shared" si="37"/>
        <v>1.9277084447141708</v>
      </c>
      <c r="CN24" s="15">
        <f t="shared" si="38"/>
        <v>0.33228692182753022</v>
      </c>
      <c r="CO24" s="15">
        <f t="shared" si="39"/>
        <v>1.8035836376686158</v>
      </c>
      <c r="CP24" s="15">
        <f t="shared" si="40"/>
        <v>0.1487278513843954</v>
      </c>
      <c r="CQ24" s="15">
        <f t="shared" si="133"/>
        <v>0.48101477321192565</v>
      </c>
      <c r="CR24" s="6">
        <f t="shared" si="134"/>
        <v>1.6810941582176964</v>
      </c>
      <c r="CS24" s="6">
        <f t="shared" si="135"/>
        <v>0.36758255794732636</v>
      </c>
      <c r="CT24" s="6">
        <f t="shared" si="136"/>
        <v>1.7572330401206546</v>
      </c>
      <c r="CU24" s="6">
        <f t="shared" si="137"/>
        <v>1.7026279243569442</v>
      </c>
      <c r="CV24" s="6">
        <f t="shared" si="138"/>
        <v>0.20617894393629102</v>
      </c>
      <c r="CW24" s="15">
        <f t="shared" si="41"/>
        <v>1.9029548781428387</v>
      </c>
      <c r="CX24" s="15">
        <f t="shared" si="42"/>
        <v>0.30734321357513905</v>
      </c>
      <c r="CY24" s="15">
        <f t="shared" si="43"/>
        <v>1.833019954206945</v>
      </c>
      <c r="CZ24" s="15">
        <f t="shared" si="44"/>
        <v>0.17166382577860959</v>
      </c>
      <c r="DA24" s="15">
        <f t="shared" si="139"/>
        <v>0.47900703935374866</v>
      </c>
      <c r="DB24" s="6">
        <f t="shared" si="45"/>
        <v>0.48001090628283716</v>
      </c>
      <c r="DD24" s="12">
        <f t="shared" si="168"/>
        <v>1.7726059392726066E-2</v>
      </c>
      <c r="DE24" s="6">
        <f t="shared" si="46"/>
        <v>-3.643754934810012</v>
      </c>
      <c r="DF24" s="6">
        <f t="shared" si="46"/>
        <v>-2.7465873925991939</v>
      </c>
      <c r="DG24" s="6">
        <f t="shared" si="47"/>
        <v>0.86048377457295899</v>
      </c>
      <c r="DH24" s="6">
        <f t="shared" si="47"/>
        <v>-2.3115699707883346</v>
      </c>
      <c r="DI24" s="6">
        <f t="shared" si="48"/>
        <v>4.5629696832366911</v>
      </c>
      <c r="DJ24" s="6">
        <f t="shared" si="49"/>
        <v>2.4665336113975234</v>
      </c>
      <c r="DK24" s="6">
        <f t="shared" si="50"/>
        <v>4.5251968474733717</v>
      </c>
      <c r="DL24" s="6">
        <f t="shared" si="51"/>
        <v>0.28552798149457476</v>
      </c>
      <c r="DM24" s="6">
        <f t="shared" si="52"/>
        <v>73.409588844942604</v>
      </c>
      <c r="DN24" s="6">
        <f t="shared" si="53"/>
        <v>-3.643754934810012</v>
      </c>
      <c r="DO24" s="6">
        <f t="shared" si="53"/>
        <v>-2.7465873925991939</v>
      </c>
      <c r="DP24" s="6">
        <f t="shared" si="54"/>
        <v>-2.0267674535575697</v>
      </c>
      <c r="DQ24" s="6">
        <f t="shared" si="54"/>
        <v>1.0893094427732617</v>
      </c>
      <c r="DR24" s="6">
        <f t="shared" si="55"/>
        <v>4.5629696832366911</v>
      </c>
      <c r="DS24" s="6">
        <f t="shared" si="56"/>
        <v>2.3009522752363267</v>
      </c>
      <c r="DT24" s="6">
        <f t="shared" si="57"/>
        <v>4.1627818878903007</v>
      </c>
      <c r="DU24" s="6">
        <f t="shared" si="58"/>
        <v>0.41842907941977281</v>
      </c>
      <c r="DV24" s="6">
        <f t="shared" si="59"/>
        <v>65.264551629685329</v>
      </c>
      <c r="DW24" s="6">
        <f t="shared" si="60"/>
        <v>69.337070237313966</v>
      </c>
      <c r="DX24" s="6">
        <f t="shared" si="140"/>
        <v>2376.490553568819</v>
      </c>
      <c r="DY24" s="6">
        <f t="shared" si="61"/>
        <v>0.86048377457295899</v>
      </c>
      <c r="DZ24" s="6">
        <f t="shared" si="61"/>
        <v>-2.3115699707883346</v>
      </c>
      <c r="EA24" s="6">
        <f t="shared" si="61"/>
        <v>0.9581351943987837</v>
      </c>
      <c r="EB24" s="6">
        <f t="shared" si="61"/>
        <v>-1.0927418573747394</v>
      </c>
      <c r="EC24" s="6">
        <f t="shared" si="62"/>
        <v>2.4665336113975234</v>
      </c>
      <c r="ED24" s="6">
        <f t="shared" si="11"/>
        <v>1.4533092642670349</v>
      </c>
      <c r="EE24" s="6">
        <f t="shared" si="63"/>
        <v>1.2227337281032791</v>
      </c>
      <c r="EF24" s="6">
        <f t="shared" si="64"/>
        <v>0.93465805553576853</v>
      </c>
      <c r="EG24" s="6">
        <f t="shared" si="65"/>
        <v>20.827028500021012</v>
      </c>
      <c r="EH24" s="6">
        <f t="shared" si="66"/>
        <v>-2.0267674535575697</v>
      </c>
      <c r="EI24" s="6">
        <f t="shared" si="66"/>
        <v>1.0893094427732617</v>
      </c>
      <c r="EJ24" s="6">
        <f t="shared" si="66"/>
        <v>-1.2404054601095957</v>
      </c>
      <c r="EK24" s="6">
        <f t="shared" si="66"/>
        <v>1.1757474275893074</v>
      </c>
      <c r="EL24" s="6">
        <f t="shared" si="67"/>
        <v>2.3009522752363267</v>
      </c>
      <c r="EM24" s="6">
        <f t="shared" si="12"/>
        <v>1.7090897340258562</v>
      </c>
      <c r="EN24" s="6">
        <f t="shared" si="68"/>
        <v>0.79109841989384</v>
      </c>
      <c r="EO24" s="6">
        <f t="shared" si="69"/>
        <v>0.96496718802305415</v>
      </c>
      <c r="EP24" s="6">
        <f t="shared" si="70"/>
        <v>15.210771132711612</v>
      </c>
      <c r="EQ24" s="6">
        <f t="shared" si="71"/>
        <v>18.018899816366311</v>
      </c>
      <c r="ER24" s="6">
        <f t="shared" si="141"/>
        <v>440.59753851274934</v>
      </c>
      <c r="ES24" s="6">
        <f t="shared" si="72"/>
        <v>0.9581351943987837</v>
      </c>
      <c r="ET24" s="6">
        <f t="shared" si="72"/>
        <v>-1.0927418573747394</v>
      </c>
      <c r="EU24" s="6">
        <f t="shared" si="72"/>
        <v>0.66760569439102468</v>
      </c>
      <c r="EV24" s="6">
        <f t="shared" si="72"/>
        <v>-1.5201162533111274</v>
      </c>
      <c r="EW24" s="6">
        <f t="shared" si="73"/>
        <v>1.4533092642670349</v>
      </c>
      <c r="EX24" s="6">
        <f t="shared" si="13"/>
        <v>1.6602562412965001</v>
      </c>
      <c r="EY24" s="6">
        <f t="shared" si="74"/>
        <v>0.51677486846474163</v>
      </c>
      <c r="EZ24" s="6">
        <f t="shared" si="75"/>
        <v>0.95353466911506513</v>
      </c>
      <c r="FA24" s="6">
        <f t="shared" si="76"/>
        <v>17.534698195445117</v>
      </c>
      <c r="FB24" s="6">
        <f t="shared" si="77"/>
        <v>-1.2404054601095957</v>
      </c>
      <c r="FC24" s="6">
        <f t="shared" si="77"/>
        <v>1.1757474275893074</v>
      </c>
      <c r="FD24" s="6">
        <f t="shared" si="77"/>
        <v>-1.4091520871939949</v>
      </c>
      <c r="FE24" s="6">
        <f t="shared" si="77"/>
        <v>0.93781739741726433</v>
      </c>
      <c r="FF24" s="6">
        <f t="shared" si="78"/>
        <v>1.7090897340258562</v>
      </c>
      <c r="FG24" s="6">
        <f t="shared" si="14"/>
        <v>1.6926934382048284</v>
      </c>
      <c r="FH24" s="6">
        <f t="shared" si="79"/>
        <v>0.2916952577777544</v>
      </c>
      <c r="FI24" s="6">
        <f t="shared" si="80"/>
        <v>0.98534076880712662</v>
      </c>
      <c r="FJ24" s="6">
        <f t="shared" si="81"/>
        <v>9.8225713969138493</v>
      </c>
      <c r="FK24" s="6">
        <f t="shared" si="82"/>
        <v>13.678634796179484</v>
      </c>
      <c r="FL24" s="6">
        <f t="shared" si="142"/>
        <v>57.373468621738297</v>
      </c>
      <c r="FN24" s="12">
        <f t="shared" si="169"/>
        <v>1.7726059392726066E-2</v>
      </c>
      <c r="FO24" s="6">
        <f t="shared" si="83"/>
        <v>-10.171574651082041</v>
      </c>
      <c r="FP24" s="6">
        <f t="shared" si="83"/>
        <v>5.2985611393783856</v>
      </c>
      <c r="FQ24" s="6">
        <f t="shared" si="84"/>
        <v>3.1890223342038819</v>
      </c>
      <c r="FR24" s="6">
        <f t="shared" si="85"/>
        <v>2.7075873146843623</v>
      </c>
      <c r="FS24" s="6">
        <f t="shared" si="143"/>
        <v>0.15002061528263688</v>
      </c>
      <c r="FT24" s="6">
        <f t="shared" si="143"/>
        <v>1.6246969130687461E-2</v>
      </c>
      <c r="FU24" s="6">
        <f t="shared" si="144"/>
        <v>4.1834068072195478</v>
      </c>
      <c r="FV24" s="6">
        <f t="shared" si="86"/>
        <v>0.15089780984399492</v>
      </c>
      <c r="FW24" s="6">
        <f t="shared" si="87"/>
        <v>4.0594142808059459</v>
      </c>
      <c r="FX24" s="6">
        <f t="shared" si="88"/>
        <v>0.82755671118649576</v>
      </c>
      <c r="FY24" s="6">
        <f t="shared" si="145"/>
        <v>34.151434852547929</v>
      </c>
      <c r="FZ24" s="6">
        <f t="shared" si="15"/>
        <v>-17.23385763604988</v>
      </c>
      <c r="GA24" s="6">
        <f t="shared" si="16"/>
        <v>13.319347014205302</v>
      </c>
      <c r="GB24" s="6">
        <f t="shared" si="89"/>
        <v>3.1890223342038819</v>
      </c>
      <c r="GC24" s="6">
        <f t="shared" si="89"/>
        <v>2.7075873146843623</v>
      </c>
      <c r="GD24" s="6">
        <f t="shared" si="146"/>
        <v>5.4230696745054985E-2</v>
      </c>
      <c r="GE24" s="6">
        <f t="shared" si="146"/>
        <v>0.1319517107693251</v>
      </c>
      <c r="GF24" s="6">
        <f t="shared" si="90"/>
        <v>4.1834068072195478</v>
      </c>
      <c r="GG24" s="6">
        <f t="shared" si="91"/>
        <v>0.14266121562781436</v>
      </c>
      <c r="GH24" s="6">
        <f t="shared" si="92"/>
        <v>4.0571932877836341</v>
      </c>
      <c r="GI24" s="6">
        <f t="shared" si="93"/>
        <v>0.88841301196721201</v>
      </c>
      <c r="GJ24" s="6">
        <f t="shared" si="147"/>
        <v>27.325500822976803</v>
      </c>
      <c r="GL24" s="6">
        <f t="shared" si="17"/>
        <v>2.7075873146843623</v>
      </c>
      <c r="GM24" s="6">
        <f t="shared" si="18"/>
        <v>-3.1890223342038819</v>
      </c>
      <c r="GN24" s="6">
        <f t="shared" si="94"/>
        <v>0.15002061528263688</v>
      </c>
      <c r="GO24" s="6">
        <f t="shared" si="95"/>
        <v>1.6246969130687461E-2</v>
      </c>
      <c r="GP24" s="6">
        <f t="shared" si="96"/>
        <v>4.1834068072195478</v>
      </c>
      <c r="GQ24" s="6">
        <f t="shared" si="97"/>
        <v>0.15089780984399492</v>
      </c>
      <c r="GR24" s="6">
        <f t="shared" si="98"/>
        <v>4.1005973624323948</v>
      </c>
      <c r="GS24" s="6">
        <f t="shared" si="99"/>
        <v>0.56138212455526926</v>
      </c>
      <c r="GT24" s="6">
        <f t="shared" si="148"/>
        <v>-34.151434852547752</v>
      </c>
      <c r="GU24" s="6">
        <f t="shared" si="149"/>
        <v>-2.7075873146843623</v>
      </c>
      <c r="GV24" s="6">
        <f t="shared" si="100"/>
        <v>3.1890223342038819</v>
      </c>
      <c r="GW24" s="6">
        <f t="shared" si="150"/>
        <v>5.4230696745054985E-2</v>
      </c>
      <c r="GX24" s="6">
        <f t="shared" si="150"/>
        <v>0.1319517107693251</v>
      </c>
      <c r="GY24" s="6">
        <f t="shared" si="151"/>
        <v>4.1834068072195478</v>
      </c>
      <c r="GZ24" s="6">
        <f t="shared" si="101"/>
        <v>0.14266121562781436</v>
      </c>
      <c r="HA24" s="6">
        <f t="shared" si="102"/>
        <v>4.1198688722970891</v>
      </c>
      <c r="HB24" s="6">
        <f t="shared" si="103"/>
        <v>0.45904500886878469</v>
      </c>
      <c r="HC24" s="6">
        <f t="shared" si="152"/>
        <v>-27.325500822976537</v>
      </c>
      <c r="HE24" s="6">
        <f t="shared" si="153"/>
        <v>-34.151434852547752</v>
      </c>
      <c r="HF24" s="6">
        <f t="shared" si="154"/>
        <v>-27.325500822976537</v>
      </c>
      <c r="HG24" s="6">
        <f t="shared" si="155"/>
        <v>-30.738467837762144</v>
      </c>
      <c r="HH24" s="6">
        <f t="shared" si="156"/>
        <v>0.85950930420025917</v>
      </c>
      <c r="HJ24" s="6">
        <f t="shared" si="104"/>
        <v>-3.1890223342038819</v>
      </c>
      <c r="HK24" s="6">
        <f t="shared" si="105"/>
        <v>-2.7075873146843623</v>
      </c>
      <c r="HL24" s="6">
        <f t="shared" si="19"/>
        <v>0.66760569439102468</v>
      </c>
      <c r="HM24" s="6">
        <f t="shared" si="20"/>
        <v>-1.5201162533111274</v>
      </c>
      <c r="HN24" s="6">
        <f t="shared" si="106"/>
        <v>4.1834068072195478</v>
      </c>
      <c r="HO24" s="6">
        <f t="shared" si="21"/>
        <v>1.6602562412965001</v>
      </c>
      <c r="HP24" s="6">
        <f t="shared" si="107"/>
        <v>4.0353026246544035</v>
      </c>
      <c r="HQ24" s="6">
        <f t="shared" si="108"/>
        <v>0.28606006997478345</v>
      </c>
      <c r="HR24" s="6">
        <f t="shared" si="109"/>
        <v>73.377775520480142</v>
      </c>
      <c r="HS24" s="6">
        <f t="shared" si="110"/>
        <v>-3.1890223342038819</v>
      </c>
      <c r="HT24" s="6">
        <f t="shared" si="110"/>
        <v>-2.7075873146843623</v>
      </c>
      <c r="HU24" s="6">
        <f t="shared" si="22"/>
        <v>-1.4091520871939949</v>
      </c>
      <c r="HV24" s="6">
        <f t="shared" si="23"/>
        <v>0.93781739741726433</v>
      </c>
      <c r="HW24" s="6">
        <f t="shared" si="111"/>
        <v>4.1834068072195478</v>
      </c>
      <c r="HX24" s="6">
        <f t="shared" si="24"/>
        <v>1.6926934382048284</v>
      </c>
      <c r="HY24" s="6">
        <f t="shared" si="112"/>
        <v>4.0567121676554505</v>
      </c>
      <c r="HZ24" s="6">
        <f t="shared" si="113"/>
        <v>0.27602497026681522</v>
      </c>
      <c r="IA24" s="6">
        <f t="shared" si="114"/>
        <v>73.97689499452143</v>
      </c>
      <c r="IB24" s="6">
        <f t="shared" si="115"/>
        <v>73.677335257500786</v>
      </c>
      <c r="IC24" s="6">
        <f t="shared" si="116"/>
        <v>0.95969419232378139</v>
      </c>
      <c r="ID24" s="6">
        <f t="shared" si="117"/>
        <v>0.66760569439102468</v>
      </c>
      <c r="IE24" s="6">
        <f t="shared" si="117"/>
        <v>-1.5201162533111274</v>
      </c>
      <c r="IF24" s="6">
        <f t="shared" si="118"/>
        <v>0.15002061528263688</v>
      </c>
      <c r="IG24" s="6">
        <f t="shared" si="119"/>
        <v>1.6246969130687461E-2</v>
      </c>
      <c r="IH24" s="6">
        <f t="shared" si="157"/>
        <v>1.6602562412965001</v>
      </c>
      <c r="II24" s="6">
        <f t="shared" si="120"/>
        <v>0.15089780984399492</v>
      </c>
      <c r="IJ24" s="6">
        <f t="shared" si="158"/>
        <v>1.6212051891686732</v>
      </c>
      <c r="IK24" s="6">
        <f t="shared" si="159"/>
        <v>0.30119198169564348</v>
      </c>
      <c r="IL24" s="6">
        <f t="shared" si="160"/>
        <v>72.470789626971893</v>
      </c>
      <c r="IM24" s="6">
        <f t="shared" si="121"/>
        <v>-1.4091520871939949</v>
      </c>
      <c r="IN24" s="6">
        <f t="shared" si="121"/>
        <v>0.93781739741726433</v>
      </c>
      <c r="IO24" s="6">
        <f t="shared" si="122"/>
        <v>5.4230696745054985E-2</v>
      </c>
      <c r="IP24" s="6">
        <f t="shared" si="123"/>
        <v>0.1319517107693251</v>
      </c>
      <c r="IQ24" s="6">
        <f t="shared" si="161"/>
        <v>1.6926934382048284</v>
      </c>
      <c r="IR24" s="6">
        <f t="shared" si="124"/>
        <v>0.14266121562781436</v>
      </c>
      <c r="IS24" s="6">
        <f t="shared" si="162"/>
        <v>1.6706012921238143</v>
      </c>
      <c r="IT24" s="6">
        <f t="shared" si="163"/>
        <v>0.19598714837863365</v>
      </c>
      <c r="IU24" s="6">
        <f t="shared" si="164"/>
        <v>78.697604182502005</v>
      </c>
      <c r="IV24" s="6">
        <f t="shared" si="165"/>
        <v>75.584196904736956</v>
      </c>
    </row>
    <row r="25" spans="1:256">
      <c r="C25" s="5">
        <v>19</v>
      </c>
      <c r="D25" s="6">
        <v>-452.48070000000001</v>
      </c>
      <c r="E25" s="6">
        <v>293.51710000000003</v>
      </c>
      <c r="F25" s="6">
        <v>-334.20069999999998</v>
      </c>
      <c r="G25" s="6">
        <v>381.23480000000001</v>
      </c>
      <c r="H25" s="6">
        <v>-401.02159999999998</v>
      </c>
      <c r="I25" s="6">
        <v>303.06479999999999</v>
      </c>
      <c r="J25" s="6">
        <v>-369.52589999999998</v>
      </c>
      <c r="K25" s="6">
        <v>230.40790000000001</v>
      </c>
      <c r="L25" s="6">
        <v>-335.39139999999998</v>
      </c>
      <c r="M25" s="6">
        <v>193.892</v>
      </c>
      <c r="N25" s="6">
        <v>-311.57659999999998</v>
      </c>
      <c r="O25" s="6">
        <v>148.6439</v>
      </c>
      <c r="P25" s="6">
        <v>-431.04739999999998</v>
      </c>
      <c r="Q25" s="6">
        <v>338.76519999999999</v>
      </c>
      <c r="R25" s="6">
        <v>-493.75959999999998</v>
      </c>
      <c r="S25" s="6">
        <v>376.86880000000002</v>
      </c>
      <c r="T25" s="6">
        <v>-532.26020000000005</v>
      </c>
      <c r="U25" s="6">
        <v>417.35390000000001</v>
      </c>
      <c r="V25" s="6">
        <v>-574.72990000000004</v>
      </c>
      <c r="W25" s="6">
        <v>450.69459999999998</v>
      </c>
      <c r="X25" s="6">
        <v>-452.39830051954198</v>
      </c>
      <c r="Y25" s="6">
        <v>292.81868341563398</v>
      </c>
      <c r="Z25" s="6">
        <v>-335.14377226532599</v>
      </c>
      <c r="AA25" s="6">
        <v>381.64748835914003</v>
      </c>
      <c r="AB25" s="6">
        <v>-399.825424855824</v>
      </c>
      <c r="AC25" s="6">
        <v>302.76333552983601</v>
      </c>
      <c r="AD25" s="6">
        <v>-369.09602699351501</v>
      </c>
      <c r="AE25" s="6">
        <v>230.28258668308499</v>
      </c>
      <c r="AF25" s="6">
        <v>-335.516635220387</v>
      </c>
      <c r="AG25" s="6">
        <v>195.25496472431001</v>
      </c>
      <c r="AH25" s="6">
        <v>-311.37575238909199</v>
      </c>
      <c r="AI25" s="6">
        <v>148.735184306213</v>
      </c>
      <c r="AJ25" s="6">
        <v>-430.25799618076701</v>
      </c>
      <c r="AK25" s="6">
        <v>339.17661531328702</v>
      </c>
      <c r="AL25" s="6">
        <v>-493.48864008067801</v>
      </c>
      <c r="AM25" s="6">
        <v>376.86163279323199</v>
      </c>
      <c r="AN25" s="6">
        <v>-531.68358677830497</v>
      </c>
      <c r="AO25" s="6">
        <v>417.488704551198</v>
      </c>
      <c r="AP25" s="6">
        <v>-575.88220348432105</v>
      </c>
      <c r="AQ25" s="6">
        <v>450.09200583519203</v>
      </c>
      <c r="AR25" s="6">
        <f t="shared" si="25"/>
        <v>-14.024570103100103</v>
      </c>
      <c r="AS25" s="6">
        <f t="shared" si="25"/>
        <v>9.0775233866791272</v>
      </c>
      <c r="AT25" s="6">
        <f t="shared" si="25"/>
        <v>-10.38962198433247</v>
      </c>
      <c r="AU25" s="6">
        <f t="shared" si="25"/>
        <v>11.831260084350458</v>
      </c>
      <c r="AV25" s="6">
        <f t="shared" si="25"/>
        <v>-12.394785067611162</v>
      </c>
      <c r="AW25" s="6">
        <f t="shared" si="25"/>
        <v>9.3858124995391883</v>
      </c>
      <c r="AX25" s="6">
        <f t="shared" si="25"/>
        <v>-11.442158600953181</v>
      </c>
      <c r="AY25" s="6">
        <f t="shared" si="25"/>
        <v>7.138873591592203</v>
      </c>
      <c r="AZ25" s="6">
        <f t="shared" si="25"/>
        <v>-10.401180919558566</v>
      </c>
      <c r="BA25" s="6">
        <f t="shared" si="170"/>
        <v>6.0530000612505308</v>
      </c>
      <c r="BB25" s="6">
        <f t="shared" si="170"/>
        <v>-9.6528016634265086</v>
      </c>
      <c r="BC25" s="6">
        <f t="shared" si="170"/>
        <v>4.6108639592687704</v>
      </c>
      <c r="BD25" s="6">
        <f t="shared" si="170"/>
        <v>-13.338209765436305</v>
      </c>
      <c r="BE25" s="6">
        <f t="shared" si="170"/>
        <v>10.514642104823585</v>
      </c>
      <c r="BF25" s="6">
        <f t="shared" si="170"/>
        <v>-15.298390864746503</v>
      </c>
      <c r="BG25" s="6">
        <f t="shared" si="170"/>
        <v>11.682896204976226</v>
      </c>
      <c r="BH25" s="6">
        <f t="shared" si="170"/>
        <v>-16.482453021765817</v>
      </c>
      <c r="BI25" s="6">
        <f t="shared" si="170"/>
        <v>12.94235543658459</v>
      </c>
      <c r="BJ25" s="6">
        <f t="shared" si="170"/>
        <v>-17.85263190559829</v>
      </c>
      <c r="BK25" s="6">
        <f t="shared" si="170"/>
        <v>13.953073832132842</v>
      </c>
      <c r="BM25" s="12">
        <f t="shared" si="166"/>
        <v>1.8768768768768776E-2</v>
      </c>
      <c r="BN25" s="6">
        <f t="shared" si="26"/>
        <v>-12.207096043716287</v>
      </c>
      <c r="BO25" s="6">
        <f t="shared" si="26"/>
        <v>10.454391735514793</v>
      </c>
      <c r="BP25" s="6">
        <f t="shared" si="27"/>
        <v>0.11497230550579396</v>
      </c>
      <c r="BQ25" s="6">
        <f t="shared" si="28"/>
        <v>110.26303987227662</v>
      </c>
      <c r="BR25" s="6">
        <f t="shared" si="29"/>
        <v>441.05215948910649</v>
      </c>
      <c r="BS25" s="6">
        <f t="shared" si="125"/>
        <v>5099.9154493135147</v>
      </c>
      <c r="BT25" s="6">
        <f t="shared" si="126"/>
        <v>20399.661797254059</v>
      </c>
      <c r="BU25" s="6">
        <f t="shared" si="127"/>
        <v>20.399661797254058</v>
      </c>
      <c r="BW25" s="12">
        <f t="shared" si="167"/>
        <v>1.8768768768768776E-2</v>
      </c>
      <c r="BX25" s="6">
        <f t="shared" si="30"/>
        <v>-10.026991291492537</v>
      </c>
      <c r="BY25" s="6">
        <f t="shared" si="30"/>
        <v>5.331932010259651</v>
      </c>
      <c r="BZ25" s="6">
        <f t="shared" si="31"/>
        <v>0.14838451028851316</v>
      </c>
      <c r="CA25" s="6">
        <f t="shared" si="32"/>
        <v>142.30668074709564</v>
      </c>
      <c r="CB25" s="6">
        <f t="shared" si="33"/>
        <v>-17.167542463682054</v>
      </c>
      <c r="CC25" s="6">
        <f t="shared" si="33"/>
        <v>13.447714634358716</v>
      </c>
      <c r="CD25" s="6">
        <f t="shared" si="34"/>
        <v>0.14448511338551676</v>
      </c>
      <c r="CE25" s="6">
        <f t="shared" si="35"/>
        <v>138.56700314124598</v>
      </c>
      <c r="CF25" s="6">
        <f t="shared" si="36"/>
        <v>140.43684194417079</v>
      </c>
      <c r="CH25" s="6">
        <f t="shared" si="128"/>
        <v>1.6602562412965001</v>
      </c>
      <c r="CI25" s="6">
        <f t="shared" si="129"/>
        <v>0.40408441691121832</v>
      </c>
      <c r="CJ25" s="6">
        <f t="shared" si="130"/>
        <v>1.7078120165371042</v>
      </c>
      <c r="CK25" s="6">
        <f t="shared" si="131"/>
        <v>1.6064802124901636</v>
      </c>
      <c r="CL25" s="6">
        <f t="shared" si="132"/>
        <v>0.19723498239102008</v>
      </c>
      <c r="CM25" s="15">
        <f t="shared" si="37"/>
        <v>1.8860763373724112</v>
      </c>
      <c r="CN25" s="15">
        <f t="shared" si="38"/>
        <v>0.33544093472463016</v>
      </c>
      <c r="CO25" s="15">
        <f t="shared" si="39"/>
        <v>1.7557636057091439</v>
      </c>
      <c r="CP25" s="15">
        <f t="shared" si="40"/>
        <v>0.13995797946215371</v>
      </c>
      <c r="CQ25" s="15">
        <f t="shared" si="133"/>
        <v>0.47539891418678387</v>
      </c>
      <c r="CR25" s="6">
        <f t="shared" si="134"/>
        <v>1.6926934382048284</v>
      </c>
      <c r="CS25" s="6">
        <f t="shared" si="135"/>
        <v>0.37196310512968755</v>
      </c>
      <c r="CT25" s="6">
        <f t="shared" si="136"/>
        <v>1.7570351840274503</v>
      </c>
      <c r="CU25" s="6">
        <f t="shared" si="137"/>
        <v>1.7134159239961548</v>
      </c>
      <c r="CV25" s="6">
        <f t="shared" si="138"/>
        <v>0.20532317038102477</v>
      </c>
      <c r="CW25" s="15">
        <f t="shared" si="41"/>
        <v>1.9108458636809831</v>
      </c>
      <c r="CX25" s="15">
        <f t="shared" si="42"/>
        <v>0.31411513595054857</v>
      </c>
      <c r="CY25" s="15">
        <f t="shared" si="43"/>
        <v>1.8378871392023148</v>
      </c>
      <c r="CZ25" s="15">
        <f t="shared" si="44"/>
        <v>0.1737697799124602</v>
      </c>
      <c r="DA25" s="15">
        <f t="shared" si="139"/>
        <v>0.48788491586300875</v>
      </c>
      <c r="DB25" s="6">
        <f t="shared" si="45"/>
        <v>0.48164191502489628</v>
      </c>
      <c r="DD25" s="12">
        <f t="shared" si="168"/>
        <v>1.8768768768768776E-2</v>
      </c>
      <c r="DE25" s="6">
        <f t="shared" si="46"/>
        <v>-3.6349481187676336</v>
      </c>
      <c r="DF25" s="6">
        <f t="shared" si="46"/>
        <v>-2.7537366976713304</v>
      </c>
      <c r="DG25" s="6">
        <f t="shared" si="47"/>
        <v>0.95262646665798023</v>
      </c>
      <c r="DH25" s="6">
        <f t="shared" si="47"/>
        <v>-2.2469389079469853</v>
      </c>
      <c r="DI25" s="6">
        <f t="shared" si="48"/>
        <v>4.560253680030768</v>
      </c>
      <c r="DJ25" s="6">
        <f t="shared" si="49"/>
        <v>2.4405392111218491</v>
      </c>
      <c r="DK25" s="6">
        <f t="shared" si="50"/>
        <v>4.6154831357629797</v>
      </c>
      <c r="DL25" s="6">
        <f t="shared" si="51"/>
        <v>0.24482103879960765</v>
      </c>
      <c r="DM25" s="6">
        <f t="shared" si="52"/>
        <v>75.828742071672821</v>
      </c>
      <c r="DN25" s="6">
        <f t="shared" si="53"/>
        <v>-3.6349481187676336</v>
      </c>
      <c r="DO25" s="6">
        <f t="shared" si="53"/>
        <v>-2.7537366976713304</v>
      </c>
      <c r="DP25" s="6">
        <f t="shared" si="54"/>
        <v>-1.9601810993101978</v>
      </c>
      <c r="DQ25" s="6">
        <f t="shared" si="54"/>
        <v>1.168254100152641</v>
      </c>
      <c r="DR25" s="6">
        <f t="shared" si="55"/>
        <v>4.560253680030768</v>
      </c>
      <c r="DS25" s="6">
        <f t="shared" si="56"/>
        <v>2.2819131413391687</v>
      </c>
      <c r="DT25" s="6">
        <f t="shared" si="57"/>
        <v>4.2646050681954426</v>
      </c>
      <c r="DU25" s="6">
        <f t="shared" si="58"/>
        <v>0.37555773631916634</v>
      </c>
      <c r="DV25" s="6">
        <f t="shared" si="59"/>
        <v>67.941211463579222</v>
      </c>
      <c r="DW25" s="6">
        <f t="shared" si="60"/>
        <v>71.884976767626029</v>
      </c>
      <c r="DX25" s="6">
        <f t="shared" si="140"/>
        <v>2443.5442788304795</v>
      </c>
      <c r="DY25" s="6">
        <f t="shared" si="61"/>
        <v>0.95262646665798023</v>
      </c>
      <c r="DZ25" s="6">
        <f t="shared" si="61"/>
        <v>-2.2469389079469853</v>
      </c>
      <c r="EA25" s="6">
        <f t="shared" si="61"/>
        <v>1.0409776813946152</v>
      </c>
      <c r="EB25" s="6">
        <f t="shared" si="61"/>
        <v>-1.0858735303416722</v>
      </c>
      <c r="EC25" s="6">
        <f t="shared" si="62"/>
        <v>2.4405392111218491</v>
      </c>
      <c r="ED25" s="6">
        <f t="shared" si="11"/>
        <v>1.5042459430087871</v>
      </c>
      <c r="EE25" s="6">
        <f t="shared" si="63"/>
        <v>1.1644220661852844</v>
      </c>
      <c r="EF25" s="6">
        <f t="shared" si="64"/>
        <v>0.9347301396104003</v>
      </c>
      <c r="EG25" s="6">
        <f t="shared" si="65"/>
        <v>20.815409209642539</v>
      </c>
      <c r="EH25" s="6">
        <f t="shared" si="66"/>
        <v>-1.9601810993101978</v>
      </c>
      <c r="EI25" s="6">
        <f t="shared" si="66"/>
        <v>1.168254100152641</v>
      </c>
      <c r="EJ25" s="6">
        <f t="shared" si="66"/>
        <v>-1.1840621570193139</v>
      </c>
      <c r="EK25" s="6">
        <f t="shared" si="66"/>
        <v>1.2594592316083641</v>
      </c>
      <c r="EL25" s="6">
        <f t="shared" si="67"/>
        <v>2.2819131413391687</v>
      </c>
      <c r="EM25" s="6">
        <f t="shared" si="12"/>
        <v>1.7286528708126343</v>
      </c>
      <c r="EN25" s="6">
        <f t="shared" si="68"/>
        <v>0.78145952459905188</v>
      </c>
      <c r="EO25" s="6">
        <f t="shared" si="69"/>
        <v>0.96139287825319575</v>
      </c>
      <c r="EP25" s="6">
        <f t="shared" si="70"/>
        <v>15.972708920025713</v>
      </c>
      <c r="EQ25" s="6">
        <f t="shared" si="71"/>
        <v>18.394059064834124</v>
      </c>
      <c r="ER25" s="6">
        <f t="shared" si="141"/>
        <v>359.79272565057175</v>
      </c>
      <c r="ES25" s="6">
        <f t="shared" si="72"/>
        <v>1.0409776813946152</v>
      </c>
      <c r="ET25" s="6">
        <f t="shared" si="72"/>
        <v>-1.0858735303416722</v>
      </c>
      <c r="EU25" s="6">
        <f t="shared" si="72"/>
        <v>0.74837925613205769</v>
      </c>
      <c r="EV25" s="6">
        <f t="shared" si="72"/>
        <v>-1.4421361019817605</v>
      </c>
      <c r="EW25" s="6">
        <f t="shared" si="73"/>
        <v>1.5042459430087871</v>
      </c>
      <c r="EX25" s="6">
        <f t="shared" si="13"/>
        <v>1.6247547653870471</v>
      </c>
      <c r="EY25" s="6">
        <f t="shared" si="74"/>
        <v>0.46101719969838162</v>
      </c>
      <c r="EZ25" s="6">
        <f t="shared" si="75"/>
        <v>0.95949018215199744</v>
      </c>
      <c r="FA25" s="6">
        <f t="shared" si="76"/>
        <v>16.364204052096984</v>
      </c>
      <c r="FB25" s="6">
        <f t="shared" si="77"/>
        <v>-1.1840621570193139</v>
      </c>
      <c r="FC25" s="6">
        <f t="shared" si="77"/>
        <v>1.2594592316083641</v>
      </c>
      <c r="FD25" s="6">
        <f t="shared" si="77"/>
        <v>-1.3701788838324731</v>
      </c>
      <c r="FE25" s="6">
        <f t="shared" si="77"/>
        <v>1.0107183955482526</v>
      </c>
      <c r="FF25" s="6">
        <f t="shared" si="78"/>
        <v>1.7286528708126343</v>
      </c>
      <c r="FG25" s="6">
        <f t="shared" si="14"/>
        <v>1.7026279243569442</v>
      </c>
      <c r="FH25" s="6">
        <f t="shared" si="79"/>
        <v>0.31066290335913527</v>
      </c>
      <c r="FI25" s="6">
        <f t="shared" si="80"/>
        <v>0.98371968819833244</v>
      </c>
      <c r="FJ25" s="6">
        <f t="shared" si="81"/>
        <v>10.352850915073203</v>
      </c>
      <c r="FK25" s="6">
        <f t="shared" si="82"/>
        <v>13.358527483585092</v>
      </c>
      <c r="FL25" s="6">
        <f t="shared" si="142"/>
        <v>-306.99571707052507</v>
      </c>
      <c r="FN25" s="12">
        <f t="shared" si="169"/>
        <v>1.8768768768768776E-2</v>
      </c>
      <c r="FO25" s="6">
        <f t="shared" si="83"/>
        <v>-10.026991291492537</v>
      </c>
      <c r="FP25" s="6">
        <f t="shared" si="83"/>
        <v>5.331932010259651</v>
      </c>
      <c r="FQ25" s="6">
        <f t="shared" si="84"/>
        <v>3.1890223342038819</v>
      </c>
      <c r="FR25" s="6">
        <f t="shared" si="85"/>
        <v>2.7075873146843623</v>
      </c>
      <c r="FS25" s="6">
        <f t="shared" si="143"/>
        <v>0.14458335958950386</v>
      </c>
      <c r="FT25" s="6">
        <f t="shared" si="143"/>
        <v>3.3370870881265446E-2</v>
      </c>
      <c r="FU25" s="6">
        <f t="shared" si="144"/>
        <v>4.1834068072195478</v>
      </c>
      <c r="FV25" s="6">
        <f t="shared" si="86"/>
        <v>0.14838451028851316</v>
      </c>
      <c r="FW25" s="6">
        <f t="shared" si="87"/>
        <v>4.0521651321803178</v>
      </c>
      <c r="FX25" s="6">
        <f t="shared" si="88"/>
        <v>0.88833129038474679</v>
      </c>
      <c r="FY25" s="6">
        <f t="shared" si="145"/>
        <v>27.335699159435222</v>
      </c>
      <c r="FZ25" s="6">
        <f t="shared" si="15"/>
        <v>-17.167542463682054</v>
      </c>
      <c r="GA25" s="6">
        <f t="shared" si="16"/>
        <v>13.447714634358716</v>
      </c>
      <c r="GB25" s="6">
        <f t="shared" si="89"/>
        <v>3.1890223342038819</v>
      </c>
      <c r="GC25" s="6">
        <f t="shared" si="89"/>
        <v>2.7075873146843623</v>
      </c>
      <c r="GD25" s="6">
        <f t="shared" si="146"/>
        <v>6.6315172367826136E-2</v>
      </c>
      <c r="GE25" s="6">
        <f t="shared" si="146"/>
        <v>0.12836762015341385</v>
      </c>
      <c r="GF25" s="6">
        <f t="shared" si="90"/>
        <v>4.1834068072195478</v>
      </c>
      <c r="GG25" s="6">
        <f t="shared" si="91"/>
        <v>0.14448511338551676</v>
      </c>
      <c r="GH25" s="6">
        <f t="shared" si="92"/>
        <v>4.0501449666942184</v>
      </c>
      <c r="GI25" s="6">
        <f t="shared" si="93"/>
        <v>0.92490089894599614</v>
      </c>
      <c r="GJ25" s="6">
        <f t="shared" si="147"/>
        <v>22.346583857064193</v>
      </c>
      <c r="GL25" s="6">
        <f t="shared" si="17"/>
        <v>2.7075873146843623</v>
      </c>
      <c r="GM25" s="6">
        <f t="shared" si="18"/>
        <v>-3.1890223342038819</v>
      </c>
      <c r="GN25" s="6">
        <f t="shared" si="94"/>
        <v>0.14458335958950386</v>
      </c>
      <c r="GO25" s="6">
        <f t="shared" si="95"/>
        <v>3.3370870881265446E-2</v>
      </c>
      <c r="GP25" s="6">
        <f t="shared" si="96"/>
        <v>4.1834068072195478</v>
      </c>
      <c r="GQ25" s="6">
        <f t="shared" si="97"/>
        <v>0.14838451028851316</v>
      </c>
      <c r="GR25" s="6">
        <f t="shared" si="98"/>
        <v>4.117378685767294</v>
      </c>
      <c r="GS25" s="6">
        <f t="shared" si="99"/>
        <v>0.45920313426996784</v>
      </c>
      <c r="GT25" s="6">
        <f t="shared" si="148"/>
        <v>-27.33569915943464</v>
      </c>
      <c r="GU25" s="6">
        <f t="shared" si="149"/>
        <v>-2.7075873146843623</v>
      </c>
      <c r="GV25" s="6">
        <f t="shared" si="100"/>
        <v>3.1890223342038819</v>
      </c>
      <c r="GW25" s="6">
        <f t="shared" si="150"/>
        <v>6.6315172367826136E-2</v>
      </c>
      <c r="GX25" s="6">
        <f t="shared" si="150"/>
        <v>0.12836762015341385</v>
      </c>
      <c r="GY25" s="6">
        <f t="shared" si="151"/>
        <v>4.1834068072195478</v>
      </c>
      <c r="GZ25" s="6">
        <f t="shared" si="101"/>
        <v>0.14448511338551676</v>
      </c>
      <c r="HA25" s="6">
        <f t="shared" si="102"/>
        <v>4.1306346106032752</v>
      </c>
      <c r="HB25" s="6">
        <f t="shared" si="103"/>
        <v>0.38020826809642583</v>
      </c>
      <c r="HC25" s="6">
        <f t="shared" si="152"/>
        <v>-22.34658385706382</v>
      </c>
      <c r="HE25" s="6">
        <f t="shared" si="153"/>
        <v>-27.33569915943464</v>
      </c>
      <c r="HF25" s="6">
        <f t="shared" si="154"/>
        <v>-22.34658385706382</v>
      </c>
      <c r="HG25" s="6">
        <f t="shared" si="155"/>
        <v>-24.84114150824923</v>
      </c>
      <c r="HH25" s="6">
        <f t="shared" si="156"/>
        <v>0.9074760549605374</v>
      </c>
      <c r="HJ25" s="6">
        <f t="shared" si="104"/>
        <v>-3.1890223342038819</v>
      </c>
      <c r="HK25" s="6">
        <f t="shared" si="105"/>
        <v>-2.7075873146843623</v>
      </c>
      <c r="HL25" s="6">
        <f t="shared" si="19"/>
        <v>0.74837925613205769</v>
      </c>
      <c r="HM25" s="6">
        <f t="shared" si="20"/>
        <v>-1.4421361019817605</v>
      </c>
      <c r="HN25" s="6">
        <f t="shared" si="106"/>
        <v>4.1834068072195478</v>
      </c>
      <c r="HO25" s="6">
        <f t="shared" si="21"/>
        <v>1.6247547653870471</v>
      </c>
      <c r="HP25" s="6">
        <f t="shared" si="107"/>
        <v>4.1357584619160814</v>
      </c>
      <c r="HQ25" s="6">
        <f t="shared" si="108"/>
        <v>0.22334985839336721</v>
      </c>
      <c r="HR25" s="6">
        <f t="shared" si="109"/>
        <v>77.094137143988164</v>
      </c>
      <c r="HS25" s="6">
        <f t="shared" si="110"/>
        <v>-3.1890223342038819</v>
      </c>
      <c r="HT25" s="6">
        <f t="shared" si="110"/>
        <v>-2.7075873146843623</v>
      </c>
      <c r="HU25" s="6">
        <f t="shared" si="22"/>
        <v>-1.3701788838324731</v>
      </c>
      <c r="HV25" s="6">
        <f t="shared" si="23"/>
        <v>1.0107183955482526</v>
      </c>
      <c r="HW25" s="6">
        <f t="shared" si="111"/>
        <v>4.1834068072195478</v>
      </c>
      <c r="HX25" s="6">
        <f t="shared" si="24"/>
        <v>1.7026279243569442</v>
      </c>
      <c r="HY25" s="6">
        <f t="shared" si="112"/>
        <v>4.1393222696121938</v>
      </c>
      <c r="HZ25" s="6">
        <f t="shared" si="113"/>
        <v>0.22925340282300646</v>
      </c>
      <c r="IA25" s="6">
        <f t="shared" si="114"/>
        <v>76.746879553761957</v>
      </c>
      <c r="IB25" s="6">
        <f t="shared" si="115"/>
        <v>76.92050834887506</v>
      </c>
      <c r="IC25" s="6">
        <f t="shared" si="116"/>
        <v>0.97405703204826999</v>
      </c>
      <c r="ID25" s="6">
        <f t="shared" si="117"/>
        <v>0.74837925613205769</v>
      </c>
      <c r="IE25" s="6">
        <f t="shared" si="117"/>
        <v>-1.4421361019817605</v>
      </c>
      <c r="IF25" s="6">
        <f t="shared" si="118"/>
        <v>0.14458335958950386</v>
      </c>
      <c r="IG25" s="6">
        <f t="shared" si="119"/>
        <v>3.3370870881265446E-2</v>
      </c>
      <c r="IH25" s="6">
        <f t="shared" si="157"/>
        <v>1.6247547653870471</v>
      </c>
      <c r="II25" s="6">
        <f t="shared" si="120"/>
        <v>0.14838451028851316</v>
      </c>
      <c r="IJ25" s="6">
        <f t="shared" si="158"/>
        <v>1.5942679547833345</v>
      </c>
      <c r="IK25" s="6">
        <f t="shared" si="159"/>
        <v>0.24919423509548017</v>
      </c>
      <c r="IL25" s="6">
        <f t="shared" si="160"/>
        <v>75.570163696577396</v>
      </c>
      <c r="IM25" s="6">
        <f t="shared" si="121"/>
        <v>-1.3701788838324731</v>
      </c>
      <c r="IN25" s="6">
        <f t="shared" si="121"/>
        <v>1.0107183955482526</v>
      </c>
      <c r="IO25" s="6">
        <f t="shared" si="122"/>
        <v>6.6315172367826136E-2</v>
      </c>
      <c r="IP25" s="6">
        <f t="shared" si="123"/>
        <v>0.12836762015341385</v>
      </c>
      <c r="IQ25" s="6">
        <f t="shared" si="161"/>
        <v>1.7026279243569442</v>
      </c>
      <c r="IR25" s="6">
        <f t="shared" si="124"/>
        <v>0.14448511338551676</v>
      </c>
      <c r="IS25" s="6">
        <f t="shared" si="162"/>
        <v>1.6858404623031984</v>
      </c>
      <c r="IT25" s="6">
        <f t="shared" si="163"/>
        <v>0.15804541711844053</v>
      </c>
      <c r="IU25" s="6">
        <f t="shared" si="164"/>
        <v>80.906536589174024</v>
      </c>
      <c r="IV25" s="6">
        <f t="shared" si="165"/>
        <v>78.238350142875703</v>
      </c>
    </row>
    <row r="26" spans="1:256">
      <c r="C26" s="5">
        <v>20</v>
      </c>
      <c r="D26" s="6">
        <v>-455.65600000000001</v>
      </c>
      <c r="E26" s="6">
        <v>290.34179999999998</v>
      </c>
      <c r="F26" s="6">
        <v>-338.96359999999999</v>
      </c>
      <c r="G26" s="6">
        <v>378.85340000000002</v>
      </c>
      <c r="H26" s="6">
        <v>-401.37520000000001</v>
      </c>
      <c r="I26" s="6">
        <v>299.88209999999998</v>
      </c>
      <c r="J26" s="6">
        <v>-367.54129999999998</v>
      </c>
      <c r="K26" s="6">
        <v>230.011</v>
      </c>
      <c r="L26" s="6">
        <v>-333.00990000000002</v>
      </c>
      <c r="M26" s="6">
        <v>195.87649999999999</v>
      </c>
      <c r="N26" s="6">
        <v>-306.01979999999998</v>
      </c>
      <c r="O26" s="6">
        <v>151.02539999999999</v>
      </c>
      <c r="P26" s="6">
        <v>-431.04739999999998</v>
      </c>
      <c r="Q26" s="6">
        <v>336.38369999999998</v>
      </c>
      <c r="R26" s="6">
        <v>-494.15660000000003</v>
      </c>
      <c r="S26" s="6">
        <v>376.86880000000002</v>
      </c>
      <c r="T26" s="6">
        <v>-530.27560000000005</v>
      </c>
      <c r="U26" s="6">
        <v>420.5292</v>
      </c>
      <c r="V26" s="6">
        <v>-573.53909999999996</v>
      </c>
      <c r="W26" s="6">
        <v>454.66370000000001</v>
      </c>
      <c r="X26" s="6">
        <v>-455.29346082216</v>
      </c>
      <c r="Y26" s="6">
        <v>290.180346319808</v>
      </c>
      <c r="Z26" s="6">
        <v>-338.44914461305598</v>
      </c>
      <c r="AA26" s="6">
        <v>379.51359004915099</v>
      </c>
      <c r="AB26" s="6">
        <v>-402.13136267509498</v>
      </c>
      <c r="AC26" s="6">
        <v>300.199138110636</v>
      </c>
      <c r="AD26" s="6">
        <v>-368.621663257168</v>
      </c>
      <c r="AE26" s="6">
        <v>230.079298278984</v>
      </c>
      <c r="AF26" s="6">
        <v>-332.52798989748197</v>
      </c>
      <c r="AG26" s="6">
        <v>195.835580623602</v>
      </c>
      <c r="AH26" s="6">
        <v>-305.42010294778902</v>
      </c>
      <c r="AI26" s="6">
        <v>151.67008671502799</v>
      </c>
      <c r="AJ26" s="6">
        <v>-432.78847492196297</v>
      </c>
      <c r="AK26" s="6">
        <v>336.72057470483003</v>
      </c>
      <c r="AL26" s="6">
        <v>-494.09833355056003</v>
      </c>
      <c r="AM26" s="6">
        <v>377.213466320203</v>
      </c>
      <c r="AN26" s="6">
        <v>-529.85457023942104</v>
      </c>
      <c r="AO26" s="6">
        <v>420.243316876834</v>
      </c>
      <c r="AP26" s="6">
        <v>-572.68011456747195</v>
      </c>
      <c r="AQ26" s="6">
        <v>455.18344214560898</v>
      </c>
      <c r="AR26" s="6">
        <f t="shared" si="25"/>
        <v>-14.114321498225038</v>
      </c>
      <c r="AS26" s="6">
        <f t="shared" si="25"/>
        <v>8.995733637439292</v>
      </c>
      <c r="AT26" s="6">
        <f t="shared" si="25"/>
        <v>-10.492090154867928</v>
      </c>
      <c r="AU26" s="6">
        <f t="shared" si="25"/>
        <v>11.765108185886296</v>
      </c>
      <c r="AV26" s="6">
        <f t="shared" si="25"/>
        <v>-12.466270275585233</v>
      </c>
      <c r="AW26" s="6">
        <f t="shared" si="25"/>
        <v>9.3063211167854085</v>
      </c>
      <c r="AX26" s="6">
        <f t="shared" si="25"/>
        <v>-11.427453091522382</v>
      </c>
      <c r="AY26" s="6">
        <f t="shared" si="25"/>
        <v>7.1325715509541476</v>
      </c>
      <c r="AZ26" s="6">
        <f t="shared" si="25"/>
        <v>-10.308531442767322</v>
      </c>
      <c r="BA26" s="6">
        <f t="shared" si="170"/>
        <v>6.0709994400573111</v>
      </c>
      <c r="BB26" s="6">
        <f t="shared" si="170"/>
        <v>-9.4681735978411137</v>
      </c>
      <c r="BC26" s="6">
        <f t="shared" si="170"/>
        <v>4.7018473792571163</v>
      </c>
      <c r="BD26" s="6">
        <f t="shared" si="170"/>
        <v>-13.41665585256694</v>
      </c>
      <c r="BE26" s="6">
        <f t="shared" si="170"/>
        <v>10.438503636465484</v>
      </c>
      <c r="BF26" s="6">
        <f t="shared" si="170"/>
        <v>-15.317291662561045</v>
      </c>
      <c r="BG26" s="6">
        <f t="shared" si="170"/>
        <v>11.693803217575431</v>
      </c>
      <c r="BH26" s="6">
        <f t="shared" si="170"/>
        <v>-16.425752608347267</v>
      </c>
      <c r="BI26" s="6">
        <f t="shared" si="170"/>
        <v>13.027749775209161</v>
      </c>
      <c r="BJ26" s="6">
        <f t="shared" si="170"/>
        <v>-17.753365572282853</v>
      </c>
      <c r="BK26" s="6">
        <f t="shared" si="170"/>
        <v>14.110910865072421</v>
      </c>
      <c r="BM26" s="12">
        <f t="shared" si="166"/>
        <v>1.9811478144811486E-2</v>
      </c>
      <c r="BN26" s="6">
        <f t="shared" si="26"/>
        <v>-12.303205826546483</v>
      </c>
      <c r="BO26" s="6">
        <f t="shared" si="26"/>
        <v>10.380420911662794</v>
      </c>
      <c r="BP26" s="6">
        <f t="shared" si="27"/>
        <v>0.12127973094054439</v>
      </c>
      <c r="BQ26" s="6">
        <f t="shared" si="28"/>
        <v>116.31211316121968</v>
      </c>
      <c r="BR26" s="6">
        <f t="shared" si="29"/>
        <v>465.24845264487874</v>
      </c>
      <c r="BS26" s="6">
        <f t="shared" si="125"/>
        <v>5801.303247027955</v>
      </c>
      <c r="BT26" s="6">
        <f t="shared" si="126"/>
        <v>23205.21298811182</v>
      </c>
      <c r="BU26" s="6">
        <f t="shared" si="127"/>
        <v>23.205212988111821</v>
      </c>
      <c r="BW26" s="12">
        <f t="shared" si="167"/>
        <v>1.9811478144811486E-2</v>
      </c>
      <c r="BX26" s="6">
        <f t="shared" si="30"/>
        <v>-9.8883525203042169</v>
      </c>
      <c r="BY26" s="6">
        <f t="shared" si="30"/>
        <v>5.3864234096572137</v>
      </c>
      <c r="BZ26" s="6">
        <f t="shared" si="31"/>
        <v>0.14896315478974054</v>
      </c>
      <c r="CA26" s="6">
        <f t="shared" si="32"/>
        <v>142.86162396955274</v>
      </c>
      <c r="CB26" s="6">
        <f t="shared" si="33"/>
        <v>-17.08955909031506</v>
      </c>
      <c r="CC26" s="6">
        <f t="shared" si="33"/>
        <v>13.569330320140791</v>
      </c>
      <c r="CD26" s="6">
        <f t="shared" si="34"/>
        <v>0.14447069443295535</v>
      </c>
      <c r="CE26" s="6">
        <f t="shared" si="35"/>
        <v>138.55317478898149</v>
      </c>
      <c r="CF26" s="6">
        <f t="shared" si="36"/>
        <v>140.70739937926712</v>
      </c>
      <c r="CH26" s="6">
        <f t="shared" si="128"/>
        <v>1.6247547653870471</v>
      </c>
      <c r="CI26" s="6">
        <f t="shared" si="129"/>
        <v>0.41506081880038975</v>
      </c>
      <c r="CJ26" s="6">
        <f t="shared" si="130"/>
        <v>1.6704222143342231</v>
      </c>
      <c r="CK26" s="6">
        <f t="shared" si="131"/>
        <v>1.6039904220564165</v>
      </c>
      <c r="CL26" s="6">
        <f t="shared" si="132"/>
        <v>0.18590843993128192</v>
      </c>
      <c r="CM26" s="15">
        <f t="shared" si="37"/>
        <v>1.8551188992608301</v>
      </c>
      <c r="CN26" s="15">
        <f t="shared" si="38"/>
        <v>0.33714200173112702</v>
      </c>
      <c r="CO26" s="15">
        <f t="shared" si="39"/>
        <v>1.7301605381609608</v>
      </c>
      <c r="CP26" s="15">
        <f t="shared" si="40"/>
        <v>0.14190806196383549</v>
      </c>
      <c r="CQ26" s="15">
        <f t="shared" si="133"/>
        <v>0.4790500636949625</v>
      </c>
      <c r="CR26" s="6">
        <f t="shared" si="134"/>
        <v>1.7026279243569442</v>
      </c>
      <c r="CS26" s="6">
        <f t="shared" si="135"/>
        <v>0.37703137536790493</v>
      </c>
      <c r="CT26" s="6">
        <f t="shared" si="136"/>
        <v>1.75290847904862</v>
      </c>
      <c r="CU26" s="6">
        <f t="shared" si="137"/>
        <v>1.7213034734998693</v>
      </c>
      <c r="CV26" s="6">
        <f t="shared" si="138"/>
        <v>0.20169458933137424</v>
      </c>
      <c r="CW26" s="15">
        <f t="shared" si="41"/>
        <v>1.9162838893867347</v>
      </c>
      <c r="CX26" s="15">
        <f t="shared" si="42"/>
        <v>0.32087487821522559</v>
      </c>
      <c r="CY26" s="15">
        <f t="shared" si="43"/>
        <v>1.8379532709399318</v>
      </c>
      <c r="CZ26" s="15">
        <f t="shared" si="44"/>
        <v>0.17272653882530839</v>
      </c>
      <c r="DA26" s="15">
        <f t="shared" si="139"/>
        <v>0.49360141704053395</v>
      </c>
      <c r="DB26" s="6">
        <f t="shared" si="45"/>
        <v>0.48632574036774823</v>
      </c>
      <c r="DD26" s="12">
        <f t="shared" si="168"/>
        <v>1.9811478144811486E-2</v>
      </c>
      <c r="DE26" s="6">
        <f t="shared" si="46"/>
        <v>-3.6222313433571109</v>
      </c>
      <c r="DF26" s="6">
        <f t="shared" si="46"/>
        <v>-2.7693745484470043</v>
      </c>
      <c r="DG26" s="6">
        <f t="shared" si="47"/>
        <v>1.0388171840628502</v>
      </c>
      <c r="DH26" s="6">
        <f t="shared" si="47"/>
        <v>-2.1737495658312609</v>
      </c>
      <c r="DI26" s="6">
        <f t="shared" si="48"/>
        <v>4.5596047300599105</v>
      </c>
      <c r="DJ26" s="6">
        <f t="shared" si="49"/>
        <v>2.4092173660456346</v>
      </c>
      <c r="DK26" s="6">
        <f t="shared" si="50"/>
        <v>4.6989512122259569</v>
      </c>
      <c r="DL26" s="6">
        <f t="shared" si="51"/>
        <v>0.20546876168533437</v>
      </c>
      <c r="DM26" s="6">
        <f t="shared" si="52"/>
        <v>78.143058718012597</v>
      </c>
      <c r="DN26" s="6">
        <f t="shared" si="53"/>
        <v>-3.6222313433571109</v>
      </c>
      <c r="DO26" s="6">
        <f t="shared" si="53"/>
        <v>-2.7693745484470043</v>
      </c>
      <c r="DP26" s="6">
        <f t="shared" si="54"/>
        <v>-1.900635809994105</v>
      </c>
      <c r="DQ26" s="6">
        <f t="shared" si="54"/>
        <v>1.2552995811099468</v>
      </c>
      <c r="DR26" s="6">
        <f t="shared" si="55"/>
        <v>4.5596047300599105</v>
      </c>
      <c r="DS26" s="6">
        <f t="shared" si="56"/>
        <v>2.2777606372414891</v>
      </c>
      <c r="DT26" s="6">
        <f t="shared" si="57"/>
        <v>4.3774299571347175</v>
      </c>
      <c r="DU26" s="6">
        <f t="shared" si="58"/>
        <v>0.3281581186600529</v>
      </c>
      <c r="DV26" s="6">
        <f t="shared" si="59"/>
        <v>70.842981137454089</v>
      </c>
      <c r="DW26" s="6">
        <f t="shared" si="60"/>
        <v>74.493019927733343</v>
      </c>
      <c r="DX26" s="6">
        <f t="shared" si="140"/>
        <v>2501.2177122693183</v>
      </c>
      <c r="DY26" s="6">
        <f t="shared" si="61"/>
        <v>1.0388171840628502</v>
      </c>
      <c r="DZ26" s="6">
        <f t="shared" si="61"/>
        <v>-2.1737495658312609</v>
      </c>
      <c r="EA26" s="6">
        <f t="shared" si="61"/>
        <v>1.1189216487550606</v>
      </c>
      <c r="EB26" s="6">
        <f t="shared" si="61"/>
        <v>-1.0615721108968366</v>
      </c>
      <c r="EC26" s="6">
        <f t="shared" si="62"/>
        <v>2.4092173660456346</v>
      </c>
      <c r="ED26" s="6">
        <f t="shared" si="11"/>
        <v>1.542375117371487</v>
      </c>
      <c r="EE26" s="6">
        <f t="shared" si="63"/>
        <v>1.1150584812143438</v>
      </c>
      <c r="EF26" s="6">
        <f t="shared" si="64"/>
        <v>0.93380638704613961</v>
      </c>
      <c r="EG26" s="6">
        <f t="shared" si="65"/>
        <v>20.963843761534253</v>
      </c>
      <c r="EH26" s="6">
        <f t="shared" si="66"/>
        <v>-1.900635809994105</v>
      </c>
      <c r="EI26" s="6">
        <f t="shared" si="66"/>
        <v>1.2552995811099468</v>
      </c>
      <c r="EJ26" s="6">
        <f t="shared" si="66"/>
        <v>-1.1084609457862218</v>
      </c>
      <c r="EK26" s="6">
        <f t="shared" si="66"/>
        <v>1.3339465576337304</v>
      </c>
      <c r="EL26" s="6">
        <f t="shared" si="67"/>
        <v>2.2777606372414891</v>
      </c>
      <c r="EM26" s="6">
        <f t="shared" si="12"/>
        <v>1.7343872367369879</v>
      </c>
      <c r="EN26" s="6">
        <f t="shared" si="68"/>
        <v>0.79606932009663001</v>
      </c>
      <c r="EO26" s="6">
        <f t="shared" si="69"/>
        <v>0.95716110820568978</v>
      </c>
      <c r="EP26" s="6">
        <f t="shared" si="70"/>
        <v>16.831369626118359</v>
      </c>
      <c r="EQ26" s="6">
        <f t="shared" si="71"/>
        <v>18.897606693826305</v>
      </c>
      <c r="ER26" s="6">
        <f t="shared" si="141"/>
        <v>482.92231810866053</v>
      </c>
      <c r="ES26" s="6">
        <f t="shared" si="72"/>
        <v>1.1189216487550606</v>
      </c>
      <c r="ET26" s="6">
        <f t="shared" si="72"/>
        <v>-1.0615721108968366</v>
      </c>
      <c r="EU26" s="6">
        <f t="shared" si="72"/>
        <v>0.84035784492620813</v>
      </c>
      <c r="EV26" s="6">
        <f t="shared" si="72"/>
        <v>-1.3691520608001948</v>
      </c>
      <c r="EW26" s="6">
        <f t="shared" si="73"/>
        <v>1.542375117371487</v>
      </c>
      <c r="EX26" s="6">
        <f t="shared" si="13"/>
        <v>1.6064802124901636</v>
      </c>
      <c r="EY26" s="6">
        <f t="shared" si="74"/>
        <v>0.41497375626194938</v>
      </c>
      <c r="EZ26" s="6">
        <f t="shared" si="75"/>
        <v>0.9660799727267686</v>
      </c>
      <c r="FA26" s="6">
        <f t="shared" si="76"/>
        <v>14.965837992437294</v>
      </c>
      <c r="FB26" s="6">
        <f t="shared" si="77"/>
        <v>-1.1084609457862218</v>
      </c>
      <c r="FC26" s="6">
        <f t="shared" si="77"/>
        <v>1.3339465576337304</v>
      </c>
      <c r="FD26" s="6">
        <f t="shared" si="77"/>
        <v>-1.3276129639355858</v>
      </c>
      <c r="FE26" s="6">
        <f t="shared" si="77"/>
        <v>1.0831610898632604</v>
      </c>
      <c r="FF26" s="6">
        <f t="shared" si="78"/>
        <v>1.7343872367369879</v>
      </c>
      <c r="FG26" s="6">
        <f t="shared" si="14"/>
        <v>1.7134159239961548</v>
      </c>
      <c r="FH26" s="6">
        <f t="shared" si="79"/>
        <v>0.33304798138375291</v>
      </c>
      <c r="FI26" s="6">
        <f t="shared" si="80"/>
        <v>0.98141128496416763</v>
      </c>
      <c r="FJ26" s="6">
        <f t="shared" si="81"/>
        <v>11.064642022687146</v>
      </c>
      <c r="FK26" s="6">
        <f t="shared" si="82"/>
        <v>13.01524000756222</v>
      </c>
      <c r="FL26" s="6">
        <f t="shared" si="142"/>
        <v>-329.22642100497586</v>
      </c>
      <c r="FN26" s="12">
        <f t="shared" si="169"/>
        <v>1.9811478144811486E-2</v>
      </c>
      <c r="FO26" s="6">
        <f t="shared" si="83"/>
        <v>-9.8883525203042169</v>
      </c>
      <c r="FP26" s="6">
        <f t="shared" si="83"/>
        <v>5.3864234096572137</v>
      </c>
      <c r="FQ26" s="6">
        <f t="shared" si="84"/>
        <v>3.1890223342038819</v>
      </c>
      <c r="FR26" s="6">
        <f t="shared" si="85"/>
        <v>2.7075873146843623</v>
      </c>
      <c r="FS26" s="6">
        <f t="shared" si="143"/>
        <v>0.13863877118832058</v>
      </c>
      <c r="FT26" s="6">
        <f t="shared" si="143"/>
        <v>5.4491399397562645E-2</v>
      </c>
      <c r="FU26" s="6">
        <f t="shared" si="144"/>
        <v>4.1834068072195478</v>
      </c>
      <c r="FV26" s="6">
        <f t="shared" si="86"/>
        <v>0.14896315478974054</v>
      </c>
      <c r="FW26" s="6">
        <f t="shared" si="87"/>
        <v>4.042741374021718</v>
      </c>
      <c r="FX26" s="6">
        <f t="shared" si="88"/>
        <v>0.94622505995398565</v>
      </c>
      <c r="FY26" s="6">
        <f t="shared" si="145"/>
        <v>18.87527353413946</v>
      </c>
      <c r="FZ26" s="6">
        <f t="shared" si="15"/>
        <v>-17.08955909031506</v>
      </c>
      <c r="GA26" s="6">
        <f t="shared" si="16"/>
        <v>13.569330320140791</v>
      </c>
      <c r="GB26" s="6">
        <f t="shared" si="89"/>
        <v>3.1890223342038819</v>
      </c>
      <c r="GC26" s="6">
        <f t="shared" si="89"/>
        <v>2.7075873146843623</v>
      </c>
      <c r="GD26" s="6">
        <f t="shared" si="146"/>
        <v>7.7983373366993902E-2</v>
      </c>
      <c r="GE26" s="6">
        <f t="shared" si="146"/>
        <v>0.12161568578207493</v>
      </c>
      <c r="GF26" s="6">
        <f t="shared" si="90"/>
        <v>4.1834068072195478</v>
      </c>
      <c r="GG26" s="6">
        <f t="shared" si="91"/>
        <v>0.14447069443295535</v>
      </c>
      <c r="GH26" s="6">
        <f t="shared" si="92"/>
        <v>4.0454681659027569</v>
      </c>
      <c r="GI26" s="6">
        <f t="shared" si="93"/>
        <v>0.95631243129319732</v>
      </c>
      <c r="GJ26" s="6">
        <f t="shared" si="147"/>
        <v>16.998495808932038</v>
      </c>
      <c r="GL26" s="6">
        <f t="shared" si="17"/>
        <v>2.7075873146843623</v>
      </c>
      <c r="GM26" s="6">
        <f t="shared" si="18"/>
        <v>-3.1890223342038819</v>
      </c>
      <c r="GN26" s="6">
        <f t="shared" si="94"/>
        <v>0.13863877118832058</v>
      </c>
      <c r="GO26" s="6">
        <f t="shared" si="95"/>
        <v>5.4491399397562645E-2</v>
      </c>
      <c r="GP26" s="6">
        <f t="shared" si="96"/>
        <v>4.1834068072195478</v>
      </c>
      <c r="GQ26" s="6">
        <f t="shared" si="97"/>
        <v>0.14896315478974054</v>
      </c>
      <c r="GR26" s="6">
        <f t="shared" si="98"/>
        <v>4.1376174254263312</v>
      </c>
      <c r="GS26" s="6">
        <f t="shared" si="99"/>
        <v>0.32350909711332709</v>
      </c>
      <c r="GT26" s="6">
        <f t="shared" si="148"/>
        <v>-18.875273534139822</v>
      </c>
      <c r="GU26" s="6">
        <f t="shared" si="149"/>
        <v>-2.7075873146843623</v>
      </c>
      <c r="GV26" s="6">
        <f t="shared" si="100"/>
        <v>3.1890223342038819</v>
      </c>
      <c r="GW26" s="6">
        <f t="shared" si="150"/>
        <v>7.7983373366993902E-2</v>
      </c>
      <c r="GX26" s="6">
        <f t="shared" si="150"/>
        <v>0.12161568578207493</v>
      </c>
      <c r="GY26" s="6">
        <f t="shared" si="151"/>
        <v>4.1834068072195478</v>
      </c>
      <c r="GZ26" s="6">
        <f t="shared" si="101"/>
        <v>0.14447069443295535</v>
      </c>
      <c r="HA26" s="6">
        <f t="shared" si="102"/>
        <v>4.143475305213391</v>
      </c>
      <c r="HB26" s="6">
        <f t="shared" si="103"/>
        <v>0.29234659867028706</v>
      </c>
      <c r="HC26" s="6">
        <f t="shared" si="152"/>
        <v>-16.998495808931239</v>
      </c>
      <c r="HE26" s="6">
        <f t="shared" si="153"/>
        <v>-18.875273534139822</v>
      </c>
      <c r="HF26" s="6">
        <f t="shared" si="154"/>
        <v>-16.998495808931239</v>
      </c>
      <c r="HG26" s="6">
        <f t="shared" si="155"/>
        <v>-17.93688467153553</v>
      </c>
      <c r="HH26" s="6">
        <f t="shared" si="156"/>
        <v>0.95139634313338961</v>
      </c>
      <c r="HJ26" s="6">
        <f t="shared" si="104"/>
        <v>-3.1890223342038819</v>
      </c>
      <c r="HK26" s="6">
        <f t="shared" si="105"/>
        <v>-2.7075873146843623</v>
      </c>
      <c r="HL26" s="6">
        <f t="shared" si="19"/>
        <v>0.84035784492620813</v>
      </c>
      <c r="HM26" s="6">
        <f t="shared" si="20"/>
        <v>-1.3691520608001948</v>
      </c>
      <c r="HN26" s="6">
        <f t="shared" si="106"/>
        <v>4.1834068072195478</v>
      </c>
      <c r="HO26" s="6">
        <f t="shared" si="21"/>
        <v>1.6064802124901636</v>
      </c>
      <c r="HP26" s="6">
        <f t="shared" si="107"/>
        <v>4.2458584004658482</v>
      </c>
      <c r="HQ26" s="6">
        <f t="shared" si="108"/>
        <v>0.15284124779559471</v>
      </c>
      <c r="HR26" s="6">
        <f t="shared" si="109"/>
        <v>81.208382896626858</v>
      </c>
      <c r="HS26" s="6">
        <f t="shared" si="110"/>
        <v>-3.1890223342038819</v>
      </c>
      <c r="HT26" s="6">
        <f t="shared" si="110"/>
        <v>-2.7075873146843623</v>
      </c>
      <c r="HU26" s="6">
        <f t="shared" si="22"/>
        <v>-1.3276129639355858</v>
      </c>
      <c r="HV26" s="6">
        <f t="shared" si="23"/>
        <v>1.0831610898632604</v>
      </c>
      <c r="HW26" s="6">
        <f t="shared" si="111"/>
        <v>4.1834068072195478</v>
      </c>
      <c r="HX26" s="6">
        <f t="shared" si="24"/>
        <v>1.7134159239961548</v>
      </c>
      <c r="HY26" s="6">
        <f t="shared" si="112"/>
        <v>4.2231052923533605</v>
      </c>
      <c r="HZ26" s="6">
        <f t="shared" si="113"/>
        <v>0.18150801370008515</v>
      </c>
      <c r="IA26" s="6">
        <f t="shared" si="114"/>
        <v>79.542390331368054</v>
      </c>
      <c r="IB26" s="6">
        <f t="shared" si="115"/>
        <v>80.375386613997449</v>
      </c>
      <c r="IC26" s="6">
        <f t="shared" si="116"/>
        <v>0.98592430480374615</v>
      </c>
      <c r="ID26" s="6">
        <f t="shared" si="117"/>
        <v>0.84035784492620813</v>
      </c>
      <c r="IE26" s="6">
        <f t="shared" si="117"/>
        <v>-1.3691520608001948</v>
      </c>
      <c r="IF26" s="6">
        <f t="shared" si="118"/>
        <v>0.13863877118832058</v>
      </c>
      <c r="IG26" s="6">
        <f t="shared" si="119"/>
        <v>5.4491399397562645E-2</v>
      </c>
      <c r="IH26" s="6">
        <f t="shared" si="157"/>
        <v>1.6064802124901636</v>
      </c>
      <c r="II26" s="6">
        <f t="shared" si="120"/>
        <v>0.14896315478974054</v>
      </c>
      <c r="IJ26" s="6">
        <f t="shared" si="158"/>
        <v>1.5871894531565547</v>
      </c>
      <c r="IK26" s="6">
        <f t="shared" si="159"/>
        <v>0.17508589032049651</v>
      </c>
      <c r="IL26" s="6">
        <f t="shared" si="160"/>
        <v>79.916343569233078</v>
      </c>
      <c r="IM26" s="6">
        <f t="shared" si="121"/>
        <v>-1.3276129639355858</v>
      </c>
      <c r="IN26" s="6">
        <f t="shared" si="121"/>
        <v>1.0831610898632604</v>
      </c>
      <c r="IO26" s="6">
        <f t="shared" si="122"/>
        <v>7.7983373366993902E-2</v>
      </c>
      <c r="IP26" s="6">
        <f t="shared" si="123"/>
        <v>0.12161568578207493</v>
      </c>
      <c r="IQ26" s="6">
        <f t="shared" si="161"/>
        <v>1.7134159239961548</v>
      </c>
      <c r="IR26" s="6">
        <f t="shared" si="124"/>
        <v>0.14447069443295535</v>
      </c>
      <c r="IS26" s="6">
        <f t="shared" si="162"/>
        <v>1.7030180937230459</v>
      </c>
      <c r="IT26" s="6">
        <f t="shared" si="163"/>
        <v>0.11391219554218293</v>
      </c>
      <c r="IU26" s="6">
        <f t="shared" si="164"/>
        <v>83.45911385970085</v>
      </c>
      <c r="IV26" s="6">
        <f t="shared" si="165"/>
        <v>81.687728714466971</v>
      </c>
    </row>
    <row r="27" spans="1:256">
      <c r="C27" s="5">
        <v>21</v>
      </c>
      <c r="D27" s="6">
        <v>-458.03750000000002</v>
      </c>
      <c r="E27" s="6">
        <v>287.16649999999998</v>
      </c>
      <c r="F27" s="6">
        <v>-342.93270000000001</v>
      </c>
      <c r="G27" s="6">
        <v>377.6626</v>
      </c>
      <c r="H27" s="6">
        <v>-404.55799999999999</v>
      </c>
      <c r="I27" s="6">
        <v>297.053</v>
      </c>
      <c r="J27" s="6">
        <v>-369.12900000000002</v>
      </c>
      <c r="K27" s="6">
        <v>230.8049</v>
      </c>
      <c r="L27" s="6">
        <v>-329.83460000000002</v>
      </c>
      <c r="M27" s="6">
        <v>197.46420000000001</v>
      </c>
      <c r="N27" s="6">
        <v>-298.87540000000001</v>
      </c>
      <c r="O27" s="6">
        <v>156.18520000000001</v>
      </c>
      <c r="P27" s="6">
        <v>-435.81040000000002</v>
      </c>
      <c r="Q27" s="6">
        <v>334.79599999999999</v>
      </c>
      <c r="R27" s="6">
        <v>-494.15660000000003</v>
      </c>
      <c r="S27" s="6">
        <v>377.26569999999998</v>
      </c>
      <c r="T27" s="6">
        <v>-526.70339999999999</v>
      </c>
      <c r="U27" s="6">
        <v>422.11689999999999</v>
      </c>
      <c r="V27" s="6">
        <v>-569.17309999999998</v>
      </c>
      <c r="W27" s="6">
        <v>459.8236</v>
      </c>
      <c r="X27" s="6">
        <v>-458.33868124308799</v>
      </c>
      <c r="Y27" s="6">
        <v>287.245292394594</v>
      </c>
      <c r="Z27" s="6">
        <v>-341.84917409891</v>
      </c>
      <c r="AA27" s="6">
        <v>377.37971967472799</v>
      </c>
      <c r="AB27" s="6">
        <v>-404.64992143986098</v>
      </c>
      <c r="AC27" s="6">
        <v>297.67158305430701</v>
      </c>
      <c r="AD27" s="6">
        <v>-368.49952798476301</v>
      </c>
      <c r="AE27" s="6">
        <v>229.91783504855201</v>
      </c>
      <c r="AF27" s="6">
        <v>-329.80887212876701</v>
      </c>
      <c r="AG27" s="6">
        <v>197.09476470980101</v>
      </c>
      <c r="AH27" s="6">
        <v>-299.59298086134902</v>
      </c>
      <c r="AI27" s="6">
        <v>155.09344600142501</v>
      </c>
      <c r="AJ27" s="6">
        <v>-435.70971811427199</v>
      </c>
      <c r="AK27" s="6">
        <v>334.06295086018099</v>
      </c>
      <c r="AL27" s="6">
        <v>-495.08007003153898</v>
      </c>
      <c r="AM27" s="6">
        <v>377.78219606616699</v>
      </c>
      <c r="AN27" s="6">
        <v>-527.80955157467304</v>
      </c>
      <c r="AO27" s="6">
        <v>422.71576373532503</v>
      </c>
      <c r="AP27" s="6">
        <v>-568.90553256057001</v>
      </c>
      <c r="AQ27" s="6">
        <v>460.05408210859002</v>
      </c>
      <c r="AR27" s="6">
        <f t="shared" si="25"/>
        <v>-14.208724830915834</v>
      </c>
      <c r="AS27" s="6">
        <f t="shared" si="25"/>
        <v>8.9047455203679622</v>
      </c>
      <c r="AT27" s="6">
        <f t="shared" si="25"/>
        <v>-10.59749274329986</v>
      </c>
      <c r="AU27" s="6">
        <f t="shared" si="25"/>
        <v>11.698957153438439</v>
      </c>
      <c r="AV27" s="6">
        <f t="shared" si="25"/>
        <v>-12.544346837576455</v>
      </c>
      <c r="AW27" s="6">
        <f t="shared" si="25"/>
        <v>9.2279656653254403</v>
      </c>
      <c r="AX27" s="6">
        <f t="shared" si="25"/>
        <v>-11.423666837931382</v>
      </c>
      <c r="AY27" s="6">
        <f t="shared" si="25"/>
        <v>7.1275661112969564</v>
      </c>
      <c r="AZ27" s="6">
        <f t="shared" si="25"/>
        <v>-10.22423745288687</v>
      </c>
      <c r="BA27" s="6">
        <f t="shared" si="170"/>
        <v>6.1100347668242891</v>
      </c>
      <c r="BB27" s="6">
        <f t="shared" si="170"/>
        <v>-9.2875299435507497</v>
      </c>
      <c r="BC27" s="6">
        <f t="shared" si="170"/>
        <v>4.8079732029948197</v>
      </c>
      <c r="BD27" s="6">
        <f t="shared" si="170"/>
        <v>-13.507215830117016</v>
      </c>
      <c r="BE27" s="6">
        <f t="shared" si="170"/>
        <v>10.356115988514228</v>
      </c>
      <c r="BF27" s="6">
        <f t="shared" si="170"/>
        <v>-15.347725976935013</v>
      </c>
      <c r="BG27" s="6">
        <f t="shared" si="170"/>
        <v>11.711434119775616</v>
      </c>
      <c r="BH27" s="6">
        <f t="shared" si="170"/>
        <v>-16.362356022655039</v>
      </c>
      <c r="BI27" s="6">
        <f t="shared" si="170"/>
        <v>13.1043968453977</v>
      </c>
      <c r="BJ27" s="6">
        <f t="shared" si="170"/>
        <v>-17.636351671247191</v>
      </c>
      <c r="BK27" s="6">
        <f t="shared" si="170"/>
        <v>14.26190310250864</v>
      </c>
      <c r="BM27" s="12">
        <f t="shared" si="166"/>
        <v>2.0854187520854196E-2</v>
      </c>
      <c r="BN27" s="6">
        <f t="shared" si="26"/>
        <v>-12.403108787107847</v>
      </c>
      <c r="BO27" s="6">
        <f t="shared" si="26"/>
        <v>10.301851336903201</v>
      </c>
      <c r="BP27" s="6">
        <f t="shared" si="27"/>
        <v>0.12709752006561206</v>
      </c>
      <c r="BQ27" s="6">
        <f t="shared" si="28"/>
        <v>121.89160564372457</v>
      </c>
      <c r="BR27" s="6">
        <f t="shared" si="29"/>
        <v>487.5664225748983</v>
      </c>
      <c r="BS27" s="6">
        <f t="shared" si="125"/>
        <v>5350.9564704214881</v>
      </c>
      <c r="BT27" s="6">
        <f t="shared" si="126"/>
        <v>21403.825881685952</v>
      </c>
      <c r="BU27" s="6">
        <f t="shared" si="127"/>
        <v>21.403825881685954</v>
      </c>
      <c r="BW27" s="12">
        <f t="shared" si="167"/>
        <v>2.0854187520854196E-2</v>
      </c>
      <c r="BX27" s="6">
        <f t="shared" si="30"/>
        <v>-9.7558836982188097</v>
      </c>
      <c r="BY27" s="6">
        <f t="shared" si="30"/>
        <v>5.459003984909554</v>
      </c>
      <c r="BZ27" s="6">
        <f t="shared" si="31"/>
        <v>0.15104942478757036</v>
      </c>
      <c r="CA27" s="6">
        <f t="shared" si="32"/>
        <v>144.86244034827146</v>
      </c>
      <c r="CB27" s="6">
        <f t="shared" si="33"/>
        <v>-16.999353846951117</v>
      </c>
      <c r="CC27" s="6">
        <f t="shared" si="33"/>
        <v>13.683149973953171</v>
      </c>
      <c r="CD27" s="6">
        <f t="shared" si="34"/>
        <v>0.14523050479950209</v>
      </c>
      <c r="CE27" s="6">
        <f t="shared" si="35"/>
        <v>139.28186332291446</v>
      </c>
      <c r="CF27" s="6">
        <f t="shared" si="36"/>
        <v>142.07215183559296</v>
      </c>
      <c r="CH27" s="6">
        <f t="shared" si="128"/>
        <v>1.6064802124901636</v>
      </c>
      <c r="CI27" s="6">
        <f t="shared" si="129"/>
        <v>0.41435399135269518</v>
      </c>
      <c r="CJ27" s="6">
        <f t="shared" si="130"/>
        <v>1.6540094637784408</v>
      </c>
      <c r="CK27" s="6">
        <f t="shared" si="131"/>
        <v>1.6146685350492436</v>
      </c>
      <c r="CL27" s="6">
        <f t="shared" si="132"/>
        <v>0.18633805081691052</v>
      </c>
      <c r="CM27" s="15">
        <f t="shared" si="37"/>
        <v>1.8374218338106498</v>
      </c>
      <c r="CN27" s="15">
        <f t="shared" si="38"/>
        <v>0.33279949255695113</v>
      </c>
      <c r="CO27" s="15">
        <f t="shared" si="39"/>
        <v>1.7275080248222974</v>
      </c>
      <c r="CP27" s="15">
        <f t="shared" si="40"/>
        <v>0.14859537130194056</v>
      </c>
      <c r="CQ27" s="15">
        <f t="shared" si="133"/>
        <v>0.48139486385889169</v>
      </c>
      <c r="CR27" s="6">
        <f t="shared" si="134"/>
        <v>1.7134159239961548</v>
      </c>
      <c r="CS27" s="6">
        <f t="shared" si="135"/>
        <v>0.38569512909459641</v>
      </c>
      <c r="CT27" s="6">
        <f t="shared" si="136"/>
        <v>1.7463314876666558</v>
      </c>
      <c r="CU27" s="6">
        <f t="shared" si="137"/>
        <v>1.7231424290083044</v>
      </c>
      <c r="CV27" s="6">
        <f t="shared" si="138"/>
        <v>0.19215194154292278</v>
      </c>
      <c r="CW27" s="15">
        <f t="shared" si="41"/>
        <v>1.9227212703787036</v>
      </c>
      <c r="CX27" s="15">
        <f t="shared" si="42"/>
        <v>0.33031299962678934</v>
      </c>
      <c r="CY27" s="15">
        <f t="shared" si="43"/>
        <v>1.8308129291089414</v>
      </c>
      <c r="CZ27" s="15">
        <f t="shared" si="44"/>
        <v>0.16519449297254332</v>
      </c>
      <c r="DA27" s="15">
        <f t="shared" si="139"/>
        <v>0.49550749259933269</v>
      </c>
      <c r="DB27" s="6">
        <f t="shared" si="45"/>
        <v>0.48845117822911222</v>
      </c>
      <c r="DD27" s="12">
        <f t="shared" si="168"/>
        <v>2.0854187520854196E-2</v>
      </c>
      <c r="DE27" s="6">
        <f t="shared" si="46"/>
        <v>-3.6112320876159743</v>
      </c>
      <c r="DF27" s="6">
        <f t="shared" si="46"/>
        <v>-2.7942116330704767</v>
      </c>
      <c r="DG27" s="6">
        <f t="shared" si="47"/>
        <v>1.1206799996450734</v>
      </c>
      <c r="DH27" s="6">
        <f t="shared" si="47"/>
        <v>-2.1003995540284839</v>
      </c>
      <c r="DI27" s="6">
        <f t="shared" si="48"/>
        <v>4.5660284538112119</v>
      </c>
      <c r="DJ27" s="6">
        <f t="shared" si="49"/>
        <v>2.3806725831511431</v>
      </c>
      <c r="DK27" s="6">
        <f t="shared" si="50"/>
        <v>4.7825063724569965</v>
      </c>
      <c r="DL27" s="6">
        <f t="shared" si="51"/>
        <v>0.16760704954948383</v>
      </c>
      <c r="DM27" s="6">
        <f t="shared" si="52"/>
        <v>80.351283096198316</v>
      </c>
      <c r="DN27" s="6">
        <f t="shared" si="53"/>
        <v>-3.6112320876159743</v>
      </c>
      <c r="DO27" s="6">
        <f t="shared" si="53"/>
        <v>-2.7942116330704767</v>
      </c>
      <c r="DP27" s="6">
        <f t="shared" si="54"/>
        <v>-1.8405101468179978</v>
      </c>
      <c r="DQ27" s="6">
        <f t="shared" si="54"/>
        <v>1.355318131261388</v>
      </c>
      <c r="DR27" s="6">
        <f t="shared" si="55"/>
        <v>4.5660284538112119</v>
      </c>
      <c r="DS27" s="6">
        <f t="shared" si="56"/>
        <v>2.2856869508893531</v>
      </c>
      <c r="DT27" s="6">
        <f t="shared" si="57"/>
        <v>4.5115466812058376</v>
      </c>
      <c r="DU27" s="6">
        <f t="shared" si="58"/>
        <v>0.27398652975405513</v>
      </c>
      <c r="DV27" s="6">
        <f t="shared" si="59"/>
        <v>74.098372935758519</v>
      </c>
      <c r="DW27" s="6">
        <f t="shared" si="60"/>
        <v>77.224828015978417</v>
      </c>
      <c r="DX27" s="6">
        <f t="shared" si="140"/>
        <v>2619.913228950556</v>
      </c>
      <c r="DY27" s="6">
        <f t="shared" si="61"/>
        <v>1.1206799996450734</v>
      </c>
      <c r="DZ27" s="6">
        <f t="shared" si="61"/>
        <v>-2.1003995540284839</v>
      </c>
      <c r="EA27" s="6">
        <f t="shared" si="61"/>
        <v>1.1994293850445121</v>
      </c>
      <c r="EB27" s="6">
        <f t="shared" si="61"/>
        <v>-1.0175313444726672</v>
      </c>
      <c r="EC27" s="6">
        <f t="shared" si="62"/>
        <v>2.3806725831511431</v>
      </c>
      <c r="ED27" s="6">
        <f t="shared" si="11"/>
        <v>1.5728957011488747</v>
      </c>
      <c r="EE27" s="6">
        <f t="shared" si="63"/>
        <v>1.0857278779544206</v>
      </c>
      <c r="EF27" s="6">
        <f t="shared" si="64"/>
        <v>0.92972432201631516</v>
      </c>
      <c r="EG27" s="6">
        <f t="shared" si="65"/>
        <v>21.608117456572124</v>
      </c>
      <c r="EH27" s="6">
        <f t="shared" si="66"/>
        <v>-1.8405101468179978</v>
      </c>
      <c r="EI27" s="6">
        <f t="shared" si="66"/>
        <v>1.355318131261388</v>
      </c>
      <c r="EJ27" s="6">
        <f t="shared" si="66"/>
        <v>-1.0146300457200255</v>
      </c>
      <c r="EK27" s="6">
        <f t="shared" si="66"/>
        <v>1.392962725622084</v>
      </c>
      <c r="EL27" s="6">
        <f t="shared" si="67"/>
        <v>2.2856869508893531</v>
      </c>
      <c r="EM27" s="6">
        <f t="shared" si="12"/>
        <v>1.7233163623230432</v>
      </c>
      <c r="EN27" s="6">
        <f t="shared" si="68"/>
        <v>0.82673759856086049</v>
      </c>
      <c r="EO27" s="6">
        <f t="shared" si="69"/>
        <v>0.95338436827470496</v>
      </c>
      <c r="EP27" s="6">
        <f t="shared" si="70"/>
        <v>17.563258743538441</v>
      </c>
      <c r="EQ27" s="6">
        <f t="shared" si="71"/>
        <v>19.585688100055282</v>
      </c>
      <c r="ER27" s="6">
        <f t="shared" si="141"/>
        <v>659.89759182983892</v>
      </c>
      <c r="ES27" s="6">
        <f t="shared" si="72"/>
        <v>1.1994293850445121</v>
      </c>
      <c r="ET27" s="6">
        <f t="shared" si="72"/>
        <v>-1.0175313444726672</v>
      </c>
      <c r="EU27" s="6">
        <f t="shared" si="72"/>
        <v>0.93670750933612013</v>
      </c>
      <c r="EV27" s="6">
        <f t="shared" si="72"/>
        <v>-1.3020615638294695</v>
      </c>
      <c r="EW27" s="6">
        <f t="shared" si="73"/>
        <v>1.5728957011488747</v>
      </c>
      <c r="EX27" s="6">
        <f t="shared" si="13"/>
        <v>1.6039904220564165</v>
      </c>
      <c r="EY27" s="6">
        <f t="shared" si="74"/>
        <v>0.3872728104359584</v>
      </c>
      <c r="EZ27" s="6">
        <f t="shared" si="75"/>
        <v>0.97046795776997707</v>
      </c>
      <c r="FA27" s="6">
        <f t="shared" si="76"/>
        <v>13.959150999491415</v>
      </c>
      <c r="FB27" s="6">
        <f t="shared" si="77"/>
        <v>-1.0146300457200255</v>
      </c>
      <c r="FC27" s="6">
        <f t="shared" si="77"/>
        <v>1.392962725622084</v>
      </c>
      <c r="FD27" s="6">
        <f t="shared" si="77"/>
        <v>-1.2739956485921518</v>
      </c>
      <c r="FE27" s="6">
        <f t="shared" si="77"/>
        <v>1.1575062571109402</v>
      </c>
      <c r="FF27" s="6">
        <f t="shared" si="78"/>
        <v>1.7233163623230432</v>
      </c>
      <c r="FG27" s="6">
        <f t="shared" si="14"/>
        <v>1.7213034734998693</v>
      </c>
      <c r="FH27" s="6">
        <f t="shared" si="79"/>
        <v>0.35030024909634416</v>
      </c>
      <c r="FI27" s="6">
        <f t="shared" si="80"/>
        <v>0.97931697295031017</v>
      </c>
      <c r="FJ27" s="6">
        <f t="shared" si="81"/>
        <v>11.673365361516307</v>
      </c>
      <c r="FK27" s="6">
        <f t="shared" si="82"/>
        <v>12.816258180503862</v>
      </c>
      <c r="FL27" s="6">
        <f t="shared" si="142"/>
        <v>-190.83153142204731</v>
      </c>
      <c r="FN27" s="12">
        <f t="shared" si="169"/>
        <v>2.0854187520854196E-2</v>
      </c>
      <c r="FO27" s="6">
        <f t="shared" si="83"/>
        <v>-9.7558836982188097</v>
      </c>
      <c r="FP27" s="6">
        <f t="shared" si="83"/>
        <v>5.459003984909554</v>
      </c>
      <c r="FQ27" s="6">
        <f t="shared" si="84"/>
        <v>3.1890223342038819</v>
      </c>
      <c r="FR27" s="6">
        <f t="shared" si="85"/>
        <v>2.7075873146843623</v>
      </c>
      <c r="FS27" s="6">
        <f t="shared" si="143"/>
        <v>0.13246882208540711</v>
      </c>
      <c r="FT27" s="6">
        <f t="shared" si="143"/>
        <v>7.2580575252340296E-2</v>
      </c>
      <c r="FU27" s="6">
        <f t="shared" si="144"/>
        <v>4.1834068072195478</v>
      </c>
      <c r="FV27" s="6">
        <f t="shared" si="86"/>
        <v>0.15104942478757036</v>
      </c>
      <c r="FW27" s="6">
        <f t="shared" si="87"/>
        <v>4.03556438299477</v>
      </c>
      <c r="FX27" s="6">
        <f t="shared" si="88"/>
        <v>0.97952699727848713</v>
      </c>
      <c r="FY27" s="6">
        <f t="shared" si="145"/>
        <v>11.613741141971754</v>
      </c>
      <c r="FZ27" s="6">
        <f t="shared" si="15"/>
        <v>-16.999353846951117</v>
      </c>
      <c r="GA27" s="6">
        <f t="shared" si="16"/>
        <v>13.683149973953171</v>
      </c>
      <c r="GB27" s="6">
        <f t="shared" si="89"/>
        <v>3.1890223342038819</v>
      </c>
      <c r="GC27" s="6">
        <f t="shared" si="89"/>
        <v>2.7075873146843623</v>
      </c>
      <c r="GD27" s="6">
        <f t="shared" si="146"/>
        <v>9.020524336394331E-2</v>
      </c>
      <c r="GE27" s="6">
        <f t="shared" si="146"/>
        <v>0.11381965381237968</v>
      </c>
      <c r="GF27" s="6">
        <f t="shared" si="90"/>
        <v>4.1834068072195478</v>
      </c>
      <c r="GG27" s="6">
        <f t="shared" si="91"/>
        <v>0.14523050479950209</v>
      </c>
      <c r="GH27" s="6">
        <f t="shared" si="92"/>
        <v>4.0410763468495636</v>
      </c>
      <c r="GI27" s="6">
        <f t="shared" si="93"/>
        <v>0.98071774155736002</v>
      </c>
      <c r="GJ27" s="6">
        <f t="shared" si="147"/>
        <v>11.269818150111677</v>
      </c>
      <c r="GL27" s="6">
        <f t="shared" si="17"/>
        <v>2.7075873146843623</v>
      </c>
      <c r="GM27" s="6">
        <f t="shared" si="18"/>
        <v>-3.1890223342038819</v>
      </c>
      <c r="GN27" s="6">
        <f t="shared" si="94"/>
        <v>0.13246882208540711</v>
      </c>
      <c r="GO27" s="6">
        <f t="shared" si="95"/>
        <v>7.2580575252340296E-2</v>
      </c>
      <c r="GP27" s="6">
        <f t="shared" si="96"/>
        <v>4.1834068072195478</v>
      </c>
      <c r="GQ27" s="6">
        <f t="shared" si="97"/>
        <v>0.15104942478757036</v>
      </c>
      <c r="GR27" s="6">
        <f t="shared" si="98"/>
        <v>4.155633380111678</v>
      </c>
      <c r="GS27" s="6">
        <f t="shared" si="99"/>
        <v>0.2013128451008156</v>
      </c>
      <c r="GT27" s="6">
        <f t="shared" si="148"/>
        <v>-11.613741141970934</v>
      </c>
      <c r="GU27" s="6">
        <f t="shared" si="149"/>
        <v>-2.7075873146843623</v>
      </c>
      <c r="GV27" s="6">
        <f t="shared" si="100"/>
        <v>3.1890223342038819</v>
      </c>
      <c r="GW27" s="6">
        <f t="shared" si="150"/>
        <v>9.020524336394331E-2</v>
      </c>
      <c r="GX27" s="6">
        <f t="shared" si="150"/>
        <v>0.11381965381237968</v>
      </c>
      <c r="GY27" s="6">
        <f t="shared" si="151"/>
        <v>4.1834068072195478</v>
      </c>
      <c r="GZ27" s="6">
        <f t="shared" si="101"/>
        <v>0.14523050479950209</v>
      </c>
      <c r="HA27" s="6">
        <f t="shared" si="102"/>
        <v>4.157464939522348</v>
      </c>
      <c r="HB27" s="6">
        <f t="shared" si="103"/>
        <v>0.19542955609281296</v>
      </c>
      <c r="HC27" s="6">
        <f t="shared" si="152"/>
        <v>-11.269818150112087</v>
      </c>
      <c r="HE27" s="6">
        <f t="shared" si="153"/>
        <v>-11.613741141970934</v>
      </c>
      <c r="HF27" s="6">
        <f t="shared" si="154"/>
        <v>-11.269818150112087</v>
      </c>
      <c r="HG27" s="6">
        <f t="shared" si="155"/>
        <v>-11.44177964604151</v>
      </c>
      <c r="HH27" s="6">
        <f t="shared" si="156"/>
        <v>0.9801267837916654</v>
      </c>
      <c r="HJ27" s="6">
        <f t="shared" si="104"/>
        <v>-3.1890223342038819</v>
      </c>
      <c r="HK27" s="6">
        <f t="shared" si="105"/>
        <v>-2.7075873146843623</v>
      </c>
      <c r="HL27" s="6">
        <f t="shared" si="19"/>
        <v>0.93670750933612013</v>
      </c>
      <c r="HM27" s="6">
        <f t="shared" si="20"/>
        <v>-1.3020615638294695</v>
      </c>
      <c r="HN27" s="6">
        <f t="shared" si="106"/>
        <v>4.1834068072195478</v>
      </c>
      <c r="HO27" s="6">
        <f t="shared" si="21"/>
        <v>1.6039904220564165</v>
      </c>
      <c r="HP27" s="6">
        <f t="shared" si="107"/>
        <v>4.3585719425280596</v>
      </c>
      <c r="HQ27" s="6">
        <f t="shared" si="108"/>
        <v>8.0216485540134497E-2</v>
      </c>
      <c r="HR27" s="6">
        <f t="shared" si="109"/>
        <v>85.3989905644831</v>
      </c>
      <c r="HS27" s="6">
        <f t="shared" si="110"/>
        <v>-3.1890223342038819</v>
      </c>
      <c r="HT27" s="6">
        <f t="shared" si="110"/>
        <v>-2.7075873146843623</v>
      </c>
      <c r="HU27" s="6">
        <f t="shared" si="22"/>
        <v>-1.2739956485921518</v>
      </c>
      <c r="HV27" s="6">
        <f t="shared" si="23"/>
        <v>1.1575062571109402</v>
      </c>
      <c r="HW27" s="6">
        <f t="shared" si="111"/>
        <v>4.1834068072195478</v>
      </c>
      <c r="HX27" s="6">
        <f t="shared" si="24"/>
        <v>1.7213034734998693</v>
      </c>
      <c r="HY27" s="6">
        <f t="shared" si="112"/>
        <v>4.3134992205097733</v>
      </c>
      <c r="HZ27" s="6">
        <f t="shared" si="113"/>
        <v>0.12897688965209492</v>
      </c>
      <c r="IA27" s="6">
        <f t="shared" si="114"/>
        <v>82.58952530657659</v>
      </c>
      <c r="IB27" s="6">
        <f t="shared" si="115"/>
        <v>83.994257935529845</v>
      </c>
      <c r="IC27" s="6">
        <f t="shared" si="116"/>
        <v>0.99451141474767879</v>
      </c>
      <c r="ID27" s="6">
        <f t="shared" si="117"/>
        <v>0.93670750933612013</v>
      </c>
      <c r="IE27" s="6">
        <f t="shared" si="117"/>
        <v>-1.3020615638294695</v>
      </c>
      <c r="IF27" s="6">
        <f t="shared" si="118"/>
        <v>0.13246882208540711</v>
      </c>
      <c r="IG27" s="6">
        <f t="shared" si="119"/>
        <v>7.2580575252340296E-2</v>
      </c>
      <c r="IH27" s="6">
        <f t="shared" si="157"/>
        <v>1.6039904220564165</v>
      </c>
      <c r="II27" s="6">
        <f t="shared" si="120"/>
        <v>0.15104942478757036</v>
      </c>
      <c r="IJ27" s="6">
        <f t="shared" si="158"/>
        <v>1.5926207573085829</v>
      </c>
      <c r="IK27" s="6">
        <f t="shared" si="159"/>
        <v>0.12208989427044888</v>
      </c>
      <c r="IL27" s="6">
        <f t="shared" si="160"/>
        <v>82.987268293545824</v>
      </c>
      <c r="IM27" s="6">
        <f t="shared" si="121"/>
        <v>-1.2739956485921518</v>
      </c>
      <c r="IN27" s="6">
        <f t="shared" si="121"/>
        <v>1.1575062571109402</v>
      </c>
      <c r="IO27" s="6">
        <f t="shared" si="122"/>
        <v>9.020524336394331E-2</v>
      </c>
      <c r="IP27" s="6">
        <f t="shared" si="123"/>
        <v>0.11381965381237968</v>
      </c>
      <c r="IQ27" s="6">
        <f t="shared" si="161"/>
        <v>1.7213034734998693</v>
      </c>
      <c r="IR27" s="6">
        <f t="shared" si="124"/>
        <v>0.14523050479950209</v>
      </c>
      <c r="IS27" s="6">
        <f t="shared" si="162"/>
        <v>1.7176512450199815</v>
      </c>
      <c r="IT27" s="6">
        <f t="shared" si="163"/>
        <v>6.7307326271749235E-2</v>
      </c>
      <c r="IU27" s="6">
        <f t="shared" si="164"/>
        <v>86.140656543311351</v>
      </c>
      <c r="IV27" s="6">
        <f t="shared" si="165"/>
        <v>84.563962418428588</v>
      </c>
    </row>
    <row r="28" spans="1:256">
      <c r="C28" s="5">
        <v>22</v>
      </c>
      <c r="D28" s="6">
        <v>-461.21280000000002</v>
      </c>
      <c r="E28" s="6">
        <v>284.78500000000003</v>
      </c>
      <c r="F28" s="6">
        <v>-344.91730000000001</v>
      </c>
      <c r="G28" s="6">
        <v>375.67809999999997</v>
      </c>
      <c r="H28" s="6">
        <v>-407.7407</v>
      </c>
      <c r="I28" s="6">
        <v>295.28489999999999</v>
      </c>
      <c r="J28" s="6">
        <v>-367.54129999999998</v>
      </c>
      <c r="K28" s="6">
        <v>228.42339999999999</v>
      </c>
      <c r="L28" s="6">
        <v>-327.45310000000001</v>
      </c>
      <c r="M28" s="6">
        <v>198.25800000000001</v>
      </c>
      <c r="N28" s="6">
        <v>-294.50940000000003</v>
      </c>
      <c r="O28" s="6">
        <v>158.96360000000001</v>
      </c>
      <c r="P28" s="6">
        <v>-439.38260000000002</v>
      </c>
      <c r="Q28" s="6">
        <v>330.82690000000002</v>
      </c>
      <c r="R28" s="6">
        <v>-496.14109999999999</v>
      </c>
      <c r="S28" s="6">
        <v>378.45639999999997</v>
      </c>
      <c r="T28" s="6">
        <v>-525.5127</v>
      </c>
      <c r="U28" s="6">
        <v>425.6891</v>
      </c>
      <c r="V28" s="6">
        <v>-564.41010000000006</v>
      </c>
      <c r="W28" s="6">
        <v>464.98349999999999</v>
      </c>
      <c r="X28" s="6">
        <v>-461.648882788577</v>
      </c>
      <c r="Y28" s="6">
        <v>284.04084850378399</v>
      </c>
      <c r="Z28" s="6">
        <v>-345.33133838771403</v>
      </c>
      <c r="AA28" s="6">
        <v>375.07024133400603</v>
      </c>
      <c r="AB28" s="6">
        <v>-407.46352426443599</v>
      </c>
      <c r="AC28" s="6">
        <v>295.20513214656802</v>
      </c>
      <c r="AD28" s="6">
        <v>-368.68452809266103</v>
      </c>
      <c r="AE28" s="6">
        <v>229.68171651313</v>
      </c>
      <c r="AF28" s="6">
        <v>-327.35871908548302</v>
      </c>
      <c r="AG28" s="6">
        <v>198.902903342602</v>
      </c>
      <c r="AH28" s="6">
        <v>-294.117360019952</v>
      </c>
      <c r="AI28" s="6">
        <v>158.80445238017001</v>
      </c>
      <c r="AJ28" s="6">
        <v>-438.99654423039402</v>
      </c>
      <c r="AK28" s="6">
        <v>331.11882122975601</v>
      </c>
      <c r="AL28" s="6">
        <v>-496.47974199581103</v>
      </c>
      <c r="AM28" s="6">
        <v>378.59192719515602</v>
      </c>
      <c r="AN28" s="6">
        <v>-525.71571508413399</v>
      </c>
      <c r="AO28" s="6">
        <v>424.85736459753599</v>
      </c>
      <c r="AP28" s="6">
        <v>-564.56331303538502</v>
      </c>
      <c r="AQ28" s="6">
        <v>464.612676661683</v>
      </c>
      <c r="AR28" s="6">
        <f t="shared" si="25"/>
        <v>-14.311342708959996</v>
      </c>
      <c r="AS28" s="6">
        <f t="shared" si="25"/>
        <v>8.8054061817000111</v>
      </c>
      <c r="AT28" s="6">
        <f t="shared" si="25"/>
        <v>-10.705441551071154</v>
      </c>
      <c r="AU28" s="6">
        <f t="shared" si="25"/>
        <v>11.62736218755583</v>
      </c>
      <c r="AV28" s="6">
        <f t="shared" si="25"/>
        <v>-12.631569910718456</v>
      </c>
      <c r="AW28" s="6">
        <f t="shared" si="25"/>
        <v>9.1515044725629657</v>
      </c>
      <c r="AX28" s="6">
        <f t="shared" si="25"/>
        <v>-11.429401932380935</v>
      </c>
      <c r="AY28" s="6">
        <f t="shared" si="25"/>
        <v>7.1202463204204998</v>
      </c>
      <c r="AZ28" s="6">
        <f t="shared" si="25"/>
        <v>-10.148281501948508</v>
      </c>
      <c r="BA28" s="6">
        <f t="shared" si="170"/>
        <v>6.1660879548727836</v>
      </c>
      <c r="BB28" s="6">
        <f t="shared" si="170"/>
        <v>-9.1177830009561873</v>
      </c>
      <c r="BC28" s="6">
        <f t="shared" si="170"/>
        <v>4.923016228249316</v>
      </c>
      <c r="BD28" s="6">
        <f t="shared" si="170"/>
        <v>-13.609109058339394</v>
      </c>
      <c r="BE28" s="6">
        <f t="shared" si="170"/>
        <v>10.264846520111957</v>
      </c>
      <c r="BF28" s="6">
        <f t="shared" si="170"/>
        <v>-15.391116497106582</v>
      </c>
      <c r="BG28" s="6">
        <f t="shared" si="170"/>
        <v>11.736536183532548</v>
      </c>
      <c r="BH28" s="6">
        <f t="shared" si="170"/>
        <v>-16.297446060322574</v>
      </c>
      <c r="BI28" s="6">
        <f t="shared" si="170"/>
        <v>13.170787526773921</v>
      </c>
      <c r="BJ28" s="6">
        <f t="shared" si="170"/>
        <v>-17.501740727607324</v>
      </c>
      <c r="BK28" s="6">
        <f t="shared" si="170"/>
        <v>14.403221778569186</v>
      </c>
      <c r="BM28" s="12">
        <f t="shared" si="166"/>
        <v>2.1896896896896906E-2</v>
      </c>
      <c r="BN28" s="6">
        <f t="shared" si="26"/>
        <v>-12.508392130015576</v>
      </c>
      <c r="BO28" s="6">
        <f t="shared" si="26"/>
        <v>10.21638418462792</v>
      </c>
      <c r="BP28" s="6">
        <f t="shared" si="27"/>
        <v>0.13560684500375567</v>
      </c>
      <c r="BQ28" s="6">
        <f t="shared" si="28"/>
        <v>130.05238863240183</v>
      </c>
      <c r="BR28" s="6">
        <f t="shared" si="29"/>
        <v>520.20955452960732</v>
      </c>
      <c r="BS28" s="6">
        <f t="shared" si="125"/>
        <v>7826.5173174610336</v>
      </c>
      <c r="BT28" s="6">
        <f t="shared" si="126"/>
        <v>31306.069269844134</v>
      </c>
      <c r="BU28" s="6">
        <f t="shared" si="127"/>
        <v>31.306069269844134</v>
      </c>
      <c r="BW28" s="12">
        <f t="shared" si="167"/>
        <v>2.1896896896896906E-2</v>
      </c>
      <c r="BX28" s="6">
        <f t="shared" si="30"/>
        <v>-9.6330322514523488</v>
      </c>
      <c r="BY28" s="6">
        <f t="shared" si="30"/>
        <v>5.5445520915610498</v>
      </c>
      <c r="BZ28" s="6">
        <f t="shared" si="31"/>
        <v>0.14970289417465615</v>
      </c>
      <c r="CA28" s="6">
        <f t="shared" si="32"/>
        <v>143.57106362926223</v>
      </c>
      <c r="CB28" s="6">
        <f t="shared" si="33"/>
        <v>-16.899593393964949</v>
      </c>
      <c r="CC28" s="6">
        <f t="shared" si="33"/>
        <v>13.787004652671554</v>
      </c>
      <c r="CD28" s="6">
        <f t="shared" si="34"/>
        <v>0.14400674384105727</v>
      </c>
      <c r="CE28" s="6">
        <f t="shared" si="35"/>
        <v>138.10822761332756</v>
      </c>
      <c r="CF28" s="6">
        <f t="shared" si="36"/>
        <v>140.83964562129489</v>
      </c>
      <c r="CH28" s="6">
        <f t="shared" si="128"/>
        <v>1.6039904220564165</v>
      </c>
      <c r="CI28" s="6">
        <f t="shared" si="129"/>
        <v>0.4036863029384109</v>
      </c>
      <c r="CJ28" s="6">
        <f t="shared" si="130"/>
        <v>1.6494786827007653</v>
      </c>
      <c r="CK28" s="6">
        <f t="shared" si="131"/>
        <v>1.633042794377463</v>
      </c>
      <c r="CL28" s="6">
        <f t="shared" si="132"/>
        <v>0.19056829100797867</v>
      </c>
      <c r="CM28" s="15">
        <f t="shared" si="37"/>
        <v>1.8285777038477962</v>
      </c>
      <c r="CN28" s="15">
        <f t="shared" si="38"/>
        <v>0.32373285576612121</v>
      </c>
      <c r="CO28" s="15">
        <f t="shared" si="39"/>
        <v>1.7365448840431035</v>
      </c>
      <c r="CP28" s="15">
        <f t="shared" si="40"/>
        <v>0.15554061829077356</v>
      </c>
      <c r="CQ28" s="15">
        <f t="shared" si="133"/>
        <v>0.4792734740568948</v>
      </c>
      <c r="CR28" s="6">
        <f t="shared" si="134"/>
        <v>1.7213034734998693</v>
      </c>
      <c r="CS28" s="6">
        <f t="shared" si="135"/>
        <v>0.39037813612488997</v>
      </c>
      <c r="CT28" s="6">
        <f t="shared" si="136"/>
        <v>1.7360192712090528</v>
      </c>
      <c r="CU28" s="6">
        <f t="shared" si="137"/>
        <v>1.7237430861660825</v>
      </c>
      <c r="CV28" s="6">
        <f t="shared" si="138"/>
        <v>0.17866594167501149</v>
      </c>
      <c r="CW28" s="15">
        <f t="shared" si="41"/>
        <v>1.9238504404169061</v>
      </c>
      <c r="CX28" s="15">
        <f t="shared" si="42"/>
        <v>0.33501968419453276</v>
      </c>
      <c r="CY28" s="15">
        <f t="shared" si="43"/>
        <v>1.8192141495250733</v>
      </c>
      <c r="CZ28" s="15">
        <f t="shared" si="44"/>
        <v>0.1539644965768654</v>
      </c>
      <c r="DA28" s="15">
        <f t="shared" si="139"/>
        <v>0.48898418077139816</v>
      </c>
      <c r="DB28" s="6">
        <f t="shared" si="45"/>
        <v>0.48412882741414648</v>
      </c>
      <c r="DD28" s="12">
        <f t="shared" si="168"/>
        <v>2.1896896896896906E-2</v>
      </c>
      <c r="DE28" s="6">
        <f t="shared" si="46"/>
        <v>-3.6059011578888427</v>
      </c>
      <c r="DF28" s="6">
        <f t="shared" si="46"/>
        <v>-2.8219560058558191</v>
      </c>
      <c r="DG28" s="6">
        <f t="shared" si="47"/>
        <v>1.2021679783375205</v>
      </c>
      <c r="DH28" s="6">
        <f t="shared" si="47"/>
        <v>-2.031258152142466</v>
      </c>
      <c r="DI28" s="6">
        <f t="shared" si="48"/>
        <v>4.5788599956157015</v>
      </c>
      <c r="DJ28" s="6">
        <f t="shared" si="49"/>
        <v>2.360342671898584</v>
      </c>
      <c r="DK28" s="6">
        <f t="shared" si="50"/>
        <v>4.8726514255176747</v>
      </c>
      <c r="DL28" s="6">
        <f t="shared" si="51"/>
        <v>0.12928051284989583</v>
      </c>
      <c r="DM28" s="6">
        <f t="shared" si="52"/>
        <v>82.571982104260428</v>
      </c>
      <c r="DN28" s="6">
        <f t="shared" si="53"/>
        <v>-3.6059011578888427</v>
      </c>
      <c r="DO28" s="6">
        <f t="shared" si="53"/>
        <v>-2.8219560058558191</v>
      </c>
      <c r="DP28" s="6">
        <f t="shared" si="54"/>
        <v>-1.782007438767188</v>
      </c>
      <c r="DQ28" s="6">
        <f t="shared" si="54"/>
        <v>1.4716896634205909</v>
      </c>
      <c r="DR28" s="6">
        <f t="shared" si="55"/>
        <v>4.5788599956157015</v>
      </c>
      <c r="DS28" s="6">
        <f t="shared" si="56"/>
        <v>2.311151439702861</v>
      </c>
      <c r="DT28" s="6">
        <f t="shared" si="57"/>
        <v>4.6649738940263639</v>
      </c>
      <c r="DU28" s="6">
        <f t="shared" si="58"/>
        <v>0.21476138251887963</v>
      </c>
      <c r="DV28" s="6">
        <f t="shared" si="59"/>
        <v>77.598471476968982</v>
      </c>
      <c r="DW28" s="6">
        <f t="shared" si="60"/>
        <v>80.085226790614712</v>
      </c>
      <c r="DX28" s="6">
        <f t="shared" si="140"/>
        <v>2743.2368408271918</v>
      </c>
      <c r="DY28" s="6">
        <f t="shared" si="61"/>
        <v>1.2021679783375205</v>
      </c>
      <c r="DZ28" s="6">
        <f t="shared" si="61"/>
        <v>-2.031258152142466</v>
      </c>
      <c r="EA28" s="6">
        <f t="shared" si="61"/>
        <v>1.2811204304324271</v>
      </c>
      <c r="EB28" s="6">
        <f t="shared" si="61"/>
        <v>-0.95415836554771616</v>
      </c>
      <c r="EC28" s="6">
        <f t="shared" si="62"/>
        <v>2.360342671898584</v>
      </c>
      <c r="ED28" s="6">
        <f t="shared" si="11"/>
        <v>1.5974003079428951</v>
      </c>
      <c r="EE28" s="6">
        <f t="shared" si="63"/>
        <v>1.0799895554931327</v>
      </c>
      <c r="EF28" s="6">
        <f t="shared" si="64"/>
        <v>0.92251558025177693</v>
      </c>
      <c r="EG28" s="6">
        <f t="shared" si="65"/>
        <v>22.703341726671066</v>
      </c>
      <c r="EH28" s="6">
        <f t="shared" si="66"/>
        <v>-1.782007438767188</v>
      </c>
      <c r="EI28" s="6">
        <f t="shared" si="66"/>
        <v>1.4716896634205909</v>
      </c>
      <c r="EJ28" s="6">
        <f t="shared" si="66"/>
        <v>-0.90632956321599245</v>
      </c>
      <c r="EK28" s="6">
        <f t="shared" si="66"/>
        <v>1.4342513432413728</v>
      </c>
      <c r="EL28" s="6">
        <f t="shared" si="67"/>
        <v>2.311151439702861</v>
      </c>
      <c r="EM28" s="6">
        <f t="shared" si="12"/>
        <v>1.6966172793971461</v>
      </c>
      <c r="EN28" s="6">
        <f t="shared" si="68"/>
        <v>0.87647782033985144</v>
      </c>
      <c r="EO28" s="6">
        <f t="shared" si="69"/>
        <v>0.95019800512555219</v>
      </c>
      <c r="EP28" s="6">
        <f t="shared" si="70"/>
        <v>18.158504597239713</v>
      </c>
      <c r="EQ28" s="6">
        <f t="shared" si="71"/>
        <v>20.430923161955391</v>
      </c>
      <c r="ER28" s="6">
        <f t="shared" si="141"/>
        <v>810.61423376468019</v>
      </c>
      <c r="ES28" s="6">
        <f t="shared" si="72"/>
        <v>1.2811204304324271</v>
      </c>
      <c r="ET28" s="6">
        <f t="shared" si="72"/>
        <v>-0.95415836554771616</v>
      </c>
      <c r="EU28" s="6">
        <f t="shared" si="72"/>
        <v>1.0304985009923211</v>
      </c>
      <c r="EV28" s="6">
        <f t="shared" si="72"/>
        <v>-1.2430717266234677</v>
      </c>
      <c r="EW28" s="6">
        <f t="shared" si="73"/>
        <v>1.5974003079428951</v>
      </c>
      <c r="EX28" s="6">
        <f t="shared" si="13"/>
        <v>1.6146685350492436</v>
      </c>
      <c r="EY28" s="6">
        <f t="shared" si="74"/>
        <v>0.38246866763745369</v>
      </c>
      <c r="EZ28" s="6">
        <f t="shared" si="75"/>
        <v>0.97170052456631706</v>
      </c>
      <c r="FA28" s="6">
        <f t="shared" si="76"/>
        <v>13.663324118422677</v>
      </c>
      <c r="FB28" s="6">
        <f t="shared" si="77"/>
        <v>-0.90632956321599245</v>
      </c>
      <c r="FC28" s="6">
        <f t="shared" si="77"/>
        <v>1.4342513432413728</v>
      </c>
      <c r="FD28" s="6">
        <f t="shared" si="77"/>
        <v>-1.2042946672847492</v>
      </c>
      <c r="FE28" s="6">
        <f t="shared" si="77"/>
        <v>1.2324342517952651</v>
      </c>
      <c r="FF28" s="6">
        <f t="shared" si="78"/>
        <v>1.6966172793971461</v>
      </c>
      <c r="FG28" s="6">
        <f t="shared" si="14"/>
        <v>1.7231424290083044</v>
      </c>
      <c r="FH28" s="6">
        <f t="shared" si="79"/>
        <v>0.35987962104358123</v>
      </c>
      <c r="FI28" s="6">
        <f t="shared" si="80"/>
        <v>0.97797004008687249</v>
      </c>
      <c r="FJ28" s="6">
        <f t="shared" si="81"/>
        <v>12.048833814195529</v>
      </c>
      <c r="FK28" s="6">
        <f t="shared" si="82"/>
        <v>12.856078966309102</v>
      </c>
      <c r="FL28" s="6">
        <f t="shared" si="142"/>
        <v>38.189726418657536</v>
      </c>
      <c r="FN28" s="12">
        <f t="shared" si="169"/>
        <v>2.1896896896896906E-2</v>
      </c>
      <c r="FO28" s="6">
        <f t="shared" si="83"/>
        <v>-9.6330322514523488</v>
      </c>
      <c r="FP28" s="6">
        <f t="shared" si="83"/>
        <v>5.5445520915610498</v>
      </c>
      <c r="FQ28" s="6">
        <f t="shared" si="84"/>
        <v>3.1890223342038819</v>
      </c>
      <c r="FR28" s="6">
        <f t="shared" si="85"/>
        <v>2.7075873146843623</v>
      </c>
      <c r="FS28" s="6">
        <f t="shared" si="143"/>
        <v>0.12285144676646098</v>
      </c>
      <c r="FT28" s="6">
        <f t="shared" si="143"/>
        <v>8.5548106651495814E-2</v>
      </c>
      <c r="FU28" s="6">
        <f t="shared" si="144"/>
        <v>4.1834068072195478</v>
      </c>
      <c r="FV28" s="6">
        <f t="shared" si="86"/>
        <v>0.14970289417465615</v>
      </c>
      <c r="FW28" s="6">
        <f t="shared" si="87"/>
        <v>4.0344136524940524</v>
      </c>
      <c r="FX28" s="6">
        <f t="shared" si="88"/>
        <v>0.99542826685820918</v>
      </c>
      <c r="FY28" s="6">
        <f t="shared" si="145"/>
        <v>5.4807963045760175</v>
      </c>
      <c r="FZ28" s="6">
        <f t="shared" si="15"/>
        <v>-16.899593393964949</v>
      </c>
      <c r="GA28" s="6">
        <f t="shared" si="16"/>
        <v>13.787004652671554</v>
      </c>
      <c r="GB28" s="6">
        <f t="shared" si="89"/>
        <v>3.1890223342038819</v>
      </c>
      <c r="GC28" s="6">
        <f t="shared" si="89"/>
        <v>2.7075873146843623</v>
      </c>
      <c r="GD28" s="6">
        <f t="shared" si="146"/>
        <v>9.9760452986167536E-2</v>
      </c>
      <c r="GE28" s="6">
        <f t="shared" si="146"/>
        <v>0.10385467871838294</v>
      </c>
      <c r="GF28" s="6">
        <f t="shared" si="90"/>
        <v>4.1834068072195478</v>
      </c>
      <c r="GG28" s="6">
        <f t="shared" si="91"/>
        <v>0.14400674384105727</v>
      </c>
      <c r="GH28" s="6">
        <f t="shared" si="92"/>
        <v>4.0401686363738776</v>
      </c>
      <c r="GI28" s="6">
        <f t="shared" si="93"/>
        <v>0.99484616661923286</v>
      </c>
      <c r="GJ28" s="6">
        <f t="shared" si="147"/>
        <v>5.8195515185999236</v>
      </c>
      <c r="GL28" s="6">
        <f t="shared" si="17"/>
        <v>2.7075873146843623</v>
      </c>
      <c r="GM28" s="6">
        <f t="shared" si="18"/>
        <v>-3.1890223342038819</v>
      </c>
      <c r="GN28" s="6">
        <f t="shared" si="94"/>
        <v>0.12285144676646098</v>
      </c>
      <c r="GO28" s="6">
        <f t="shared" si="95"/>
        <v>8.5548106651495814E-2</v>
      </c>
      <c r="GP28" s="6">
        <f t="shared" si="96"/>
        <v>4.1834068072195478</v>
      </c>
      <c r="GQ28" s="6">
        <f t="shared" si="97"/>
        <v>0.14970289417465615</v>
      </c>
      <c r="GR28" s="6">
        <f t="shared" si="98"/>
        <v>4.1717707366327179</v>
      </c>
      <c r="GS28" s="6">
        <f t="shared" si="99"/>
        <v>9.5512122474927408E-2</v>
      </c>
      <c r="GT28" s="6">
        <f t="shared" si="148"/>
        <v>-5.480796304577126</v>
      </c>
      <c r="GU28" s="6">
        <f t="shared" si="149"/>
        <v>-2.7075873146843623</v>
      </c>
      <c r="GV28" s="6">
        <f t="shared" si="100"/>
        <v>3.1890223342038819</v>
      </c>
      <c r="GW28" s="6">
        <f t="shared" si="150"/>
        <v>9.9760452986167536E-2</v>
      </c>
      <c r="GX28" s="6">
        <f t="shared" si="150"/>
        <v>0.10385467871838294</v>
      </c>
      <c r="GY28" s="6">
        <f t="shared" si="151"/>
        <v>4.1834068072195478</v>
      </c>
      <c r="GZ28" s="6">
        <f t="shared" si="101"/>
        <v>0.14400674384105727</v>
      </c>
      <c r="HA28" s="6">
        <f t="shared" si="102"/>
        <v>4.1712661088809231</v>
      </c>
      <c r="HB28" s="6">
        <f t="shared" si="103"/>
        <v>0.10139578276742636</v>
      </c>
      <c r="HC28" s="6">
        <f t="shared" si="152"/>
        <v>-5.8195515186003632</v>
      </c>
      <c r="HE28" s="6">
        <f t="shared" si="153"/>
        <v>-5.480796304577126</v>
      </c>
      <c r="HF28" s="6">
        <f t="shared" si="154"/>
        <v>-5.8195515186003632</v>
      </c>
      <c r="HG28" s="6">
        <f t="shared" si="155"/>
        <v>-5.6501739115887446</v>
      </c>
      <c r="HH28" s="6">
        <f t="shared" si="156"/>
        <v>0.99514156505649742</v>
      </c>
      <c r="HJ28" s="6">
        <f t="shared" si="104"/>
        <v>-3.1890223342038819</v>
      </c>
      <c r="HK28" s="6">
        <f t="shared" si="105"/>
        <v>-2.7075873146843623</v>
      </c>
      <c r="HL28" s="6">
        <f t="shared" si="19"/>
        <v>1.0304985009923211</v>
      </c>
      <c r="HM28" s="6">
        <f t="shared" si="20"/>
        <v>-1.2430717266234677</v>
      </c>
      <c r="HN28" s="6">
        <f t="shared" si="106"/>
        <v>4.1834068072195478</v>
      </c>
      <c r="HO28" s="6">
        <f t="shared" si="21"/>
        <v>1.6146685350492436</v>
      </c>
      <c r="HP28" s="6">
        <f t="shared" si="107"/>
        <v>4.4664484757274669</v>
      </c>
      <c r="HQ28" s="6">
        <f t="shared" si="108"/>
        <v>1.1760869721930261E-2</v>
      </c>
      <c r="HR28" s="6">
        <f t="shared" si="109"/>
        <v>89.326136266334331</v>
      </c>
      <c r="HS28" s="6">
        <f t="shared" si="110"/>
        <v>-3.1890223342038819</v>
      </c>
      <c r="HT28" s="6">
        <f t="shared" si="110"/>
        <v>-2.7075873146843623</v>
      </c>
      <c r="HU28" s="6">
        <f t="shared" si="22"/>
        <v>-1.2042946672847492</v>
      </c>
      <c r="HV28" s="6">
        <f t="shared" si="23"/>
        <v>1.2324342517952651</v>
      </c>
      <c r="HW28" s="6">
        <f t="shared" si="111"/>
        <v>4.1834068072195478</v>
      </c>
      <c r="HX28" s="6">
        <f t="shared" si="24"/>
        <v>1.7231424290083044</v>
      </c>
      <c r="HY28" s="6">
        <f t="shared" si="112"/>
        <v>4.4116792558116513</v>
      </c>
      <c r="HZ28" s="6">
        <f t="shared" si="113"/>
        <v>6.9860838676075662E-2</v>
      </c>
      <c r="IA28" s="6">
        <f t="shared" si="114"/>
        <v>85.994005706187735</v>
      </c>
      <c r="IB28" s="6">
        <f t="shared" si="115"/>
        <v>87.660070986261033</v>
      </c>
      <c r="IC28" s="6">
        <f t="shared" si="116"/>
        <v>0.99916618492705311</v>
      </c>
      <c r="ID28" s="6">
        <f t="shared" si="117"/>
        <v>1.0304985009923211</v>
      </c>
      <c r="IE28" s="6">
        <f t="shared" si="117"/>
        <v>-1.2430717266234677</v>
      </c>
      <c r="IF28" s="6">
        <f t="shared" si="118"/>
        <v>0.12285144676646098</v>
      </c>
      <c r="IG28" s="6">
        <f t="shared" si="119"/>
        <v>8.5548106651495814E-2</v>
      </c>
      <c r="IH28" s="6">
        <f t="shared" si="157"/>
        <v>1.6146685350492436</v>
      </c>
      <c r="II28" s="6">
        <f t="shared" si="120"/>
        <v>0.14970289417465615</v>
      </c>
      <c r="IJ28" s="6">
        <f t="shared" si="158"/>
        <v>1.6090537083691374</v>
      </c>
      <c r="IK28" s="6">
        <f t="shared" si="159"/>
        <v>8.3798414556870912E-2</v>
      </c>
      <c r="IL28" s="6">
        <f t="shared" si="160"/>
        <v>85.193067429088345</v>
      </c>
      <c r="IM28" s="6">
        <f t="shared" si="121"/>
        <v>-1.2042946672847492</v>
      </c>
      <c r="IN28" s="6">
        <f t="shared" si="121"/>
        <v>1.2324342517952651</v>
      </c>
      <c r="IO28" s="6">
        <f t="shared" si="122"/>
        <v>9.9760452986167536E-2</v>
      </c>
      <c r="IP28" s="6">
        <f t="shared" si="123"/>
        <v>0.10385467871838294</v>
      </c>
      <c r="IQ28" s="6">
        <f t="shared" si="161"/>
        <v>1.7231424290083044</v>
      </c>
      <c r="IR28" s="6">
        <f t="shared" si="124"/>
        <v>0.14400674384105727</v>
      </c>
      <c r="IS28" s="6">
        <f t="shared" si="162"/>
        <v>1.7246018698445136</v>
      </c>
      <c r="IT28" s="6">
        <f t="shared" si="163"/>
        <v>3.1647259649787499E-2</v>
      </c>
      <c r="IU28" s="6">
        <f t="shared" si="164"/>
        <v>88.18644277521193</v>
      </c>
      <c r="IV28" s="6">
        <f t="shared" si="165"/>
        <v>86.689755102150144</v>
      </c>
    </row>
    <row r="29" spans="1:256">
      <c r="C29" s="5">
        <v>23</v>
      </c>
      <c r="D29" s="6">
        <v>-465.18189999999998</v>
      </c>
      <c r="E29" s="6">
        <v>279.62509999999997</v>
      </c>
      <c r="F29" s="6">
        <v>-348.48950000000002</v>
      </c>
      <c r="G29" s="6">
        <v>372.10579999999999</v>
      </c>
      <c r="H29" s="6">
        <v>-410.21609999999998</v>
      </c>
      <c r="I29" s="6">
        <v>292.80939999999998</v>
      </c>
      <c r="J29" s="6">
        <v>-369.12900000000002</v>
      </c>
      <c r="K29" s="6">
        <v>230.40790000000001</v>
      </c>
      <c r="L29" s="6">
        <v>-325.8655</v>
      </c>
      <c r="M29" s="6">
        <v>201.4333</v>
      </c>
      <c r="N29" s="6">
        <v>-288.5557</v>
      </c>
      <c r="O29" s="6">
        <v>162.53579999999999</v>
      </c>
      <c r="P29" s="6">
        <v>-441.76409999999998</v>
      </c>
      <c r="Q29" s="6">
        <v>328.04849999999999</v>
      </c>
      <c r="R29" s="6">
        <v>-498.91950000000003</v>
      </c>
      <c r="S29" s="6">
        <v>379.6472</v>
      </c>
      <c r="T29" s="6">
        <v>-524.32190000000003</v>
      </c>
      <c r="U29" s="6">
        <v>426.08600000000001</v>
      </c>
      <c r="V29" s="6">
        <v>-559.25030000000004</v>
      </c>
      <c r="W29" s="6">
        <v>468.15879999999999</v>
      </c>
      <c r="X29" s="6">
        <v>-465.26741651518199</v>
      </c>
      <c r="Y29" s="6">
        <v>280.62725310362202</v>
      </c>
      <c r="Z29" s="6">
        <v>-349.13142857832202</v>
      </c>
      <c r="AA29" s="6">
        <v>372.46996179587097</v>
      </c>
      <c r="AB29" s="6">
        <v>-410.60726188431403</v>
      </c>
      <c r="AC29" s="6">
        <v>292.67243909336099</v>
      </c>
      <c r="AD29" s="6">
        <v>-369.14842526313998</v>
      </c>
      <c r="AE29" s="6">
        <v>229.37909660136401</v>
      </c>
      <c r="AF29" s="6">
        <v>-325.214906062578</v>
      </c>
      <c r="AG29" s="6">
        <v>201.17941427775301</v>
      </c>
      <c r="AH29" s="6">
        <v>-289.11084753350298</v>
      </c>
      <c r="AI29" s="6">
        <v>162.81973828091799</v>
      </c>
      <c r="AJ29" s="6">
        <v>-442.57067202740097</v>
      </c>
      <c r="AK29" s="6">
        <v>327.93235813617002</v>
      </c>
      <c r="AL29" s="6">
        <v>-498.12073330880702</v>
      </c>
      <c r="AM29" s="6">
        <v>379.52426128586598</v>
      </c>
      <c r="AN29" s="6">
        <v>-523.50464189010097</v>
      </c>
      <c r="AO29" s="6">
        <v>426.54769252555502</v>
      </c>
      <c r="AP29" s="6">
        <v>-559.75764977820904</v>
      </c>
      <c r="AQ29" s="6">
        <v>468.70803494952798</v>
      </c>
      <c r="AR29" s="6">
        <f t="shared" si="25"/>
        <v>-14.42351903645929</v>
      </c>
      <c r="AS29" s="6">
        <f t="shared" si="25"/>
        <v>8.6995830432438943</v>
      </c>
      <c r="AT29" s="6">
        <f t="shared" si="25"/>
        <v>-10.823246218363405</v>
      </c>
      <c r="AU29" s="6">
        <f t="shared" si="25"/>
        <v>11.546752241346148</v>
      </c>
      <c r="AV29" s="6">
        <f t="shared" si="25"/>
        <v>-12.729027325092249</v>
      </c>
      <c r="AW29" s="6">
        <f t="shared" si="25"/>
        <v>9.0729897406695326</v>
      </c>
      <c r="AX29" s="6">
        <f t="shared" si="25"/>
        <v>-11.443782973115482</v>
      </c>
      <c r="AY29" s="6">
        <f t="shared" si="25"/>
        <v>7.11086495412827</v>
      </c>
      <c r="AZ29" s="6">
        <f t="shared" si="25"/>
        <v>-10.081822242501376</v>
      </c>
      <c r="BA29" s="6">
        <f t="shared" si="170"/>
        <v>6.2366609149476417</v>
      </c>
      <c r="BB29" s="6">
        <f t="shared" si="170"/>
        <v>-8.9625786483809993</v>
      </c>
      <c r="BC29" s="6">
        <f t="shared" si="170"/>
        <v>5.0474920685306772</v>
      </c>
      <c r="BD29" s="6">
        <f t="shared" si="170"/>
        <v>-13.719908780153109</v>
      </c>
      <c r="BE29" s="6">
        <f t="shared" si="170"/>
        <v>10.166064595012733</v>
      </c>
      <c r="BF29" s="6">
        <f t="shared" si="170"/>
        <v>-15.44198803592815</v>
      </c>
      <c r="BG29" s="6">
        <f t="shared" si="170"/>
        <v>11.765438999479592</v>
      </c>
      <c r="BH29" s="6">
        <f t="shared" si="170"/>
        <v>-16.22890170244769</v>
      </c>
      <c r="BI29" s="6">
        <f t="shared" si="170"/>
        <v>13.223188524957393</v>
      </c>
      <c r="BJ29" s="6">
        <f t="shared" si="170"/>
        <v>-17.352762800049337</v>
      </c>
      <c r="BK29" s="6">
        <f t="shared" si="170"/>
        <v>14.530179902282811</v>
      </c>
      <c r="BM29" s="12">
        <f t="shared" si="166"/>
        <v>2.2939606272939617E-2</v>
      </c>
      <c r="BN29" s="6">
        <f t="shared" si="26"/>
        <v>-12.623382627411347</v>
      </c>
      <c r="BO29" s="6">
        <f t="shared" si="26"/>
        <v>10.123167642295021</v>
      </c>
      <c r="BP29" s="6">
        <f t="shared" si="27"/>
        <v>0.14802749155419737</v>
      </c>
      <c r="BQ29" s="6">
        <f t="shared" si="28"/>
        <v>141.96428550013744</v>
      </c>
      <c r="BR29" s="6">
        <f t="shared" si="29"/>
        <v>567.85714200054974</v>
      </c>
      <c r="BS29" s="6">
        <f t="shared" si="125"/>
        <v>11423.985572033154</v>
      </c>
      <c r="BT29" s="6">
        <f t="shared" si="126"/>
        <v>45695.942288132617</v>
      </c>
      <c r="BU29" s="6">
        <f t="shared" si="127"/>
        <v>45.69594228813262</v>
      </c>
      <c r="BW29" s="12">
        <f t="shared" si="167"/>
        <v>2.2939606272939617E-2</v>
      </c>
      <c r="BX29" s="6">
        <f t="shared" si="30"/>
        <v>-9.5222004454411877</v>
      </c>
      <c r="BY29" s="6">
        <f t="shared" si="30"/>
        <v>5.642076491739159</v>
      </c>
      <c r="BZ29" s="6">
        <f t="shared" si="31"/>
        <v>0.14763027417774321</v>
      </c>
      <c r="CA29" s="6">
        <f t="shared" si="32"/>
        <v>141.58333814742284</v>
      </c>
      <c r="CB29" s="6">
        <f t="shared" si="33"/>
        <v>-16.790832251248514</v>
      </c>
      <c r="CC29" s="6">
        <f t="shared" si="33"/>
        <v>13.876684213620102</v>
      </c>
      <c r="CD29" s="6">
        <f t="shared" si="34"/>
        <v>0.14096598815639622</v>
      </c>
      <c r="CE29" s="6">
        <f t="shared" si="35"/>
        <v>135.19202128151022</v>
      </c>
      <c r="CF29" s="6">
        <f t="shared" si="36"/>
        <v>138.38767971446651</v>
      </c>
      <c r="CH29" s="6">
        <f t="shared" si="128"/>
        <v>1.6146685350492436</v>
      </c>
      <c r="CI29" s="6">
        <f t="shared" si="129"/>
        <v>0.39168998187490217</v>
      </c>
      <c r="CJ29" s="6">
        <f t="shared" si="130"/>
        <v>1.6467797351298537</v>
      </c>
      <c r="CK29" s="6">
        <f t="shared" si="131"/>
        <v>1.650569767700782</v>
      </c>
      <c r="CL29" s="6">
        <f t="shared" si="132"/>
        <v>0.19218647659735358</v>
      </c>
      <c r="CM29" s="15">
        <f t="shared" si="37"/>
        <v>1.8265691260269996</v>
      </c>
      <c r="CN29" s="15">
        <f t="shared" si="38"/>
        <v>0.31599035907961376</v>
      </c>
      <c r="CO29" s="15">
        <f t="shared" si="39"/>
        <v>1.7447679897139945</v>
      </c>
      <c r="CP29" s="15">
        <f t="shared" si="40"/>
        <v>0.15812641013759274</v>
      </c>
      <c r="CQ29" s="15">
        <f t="shared" si="133"/>
        <v>0.47411676921720647</v>
      </c>
      <c r="CR29" s="6">
        <f t="shared" si="134"/>
        <v>1.7231424290083044</v>
      </c>
      <c r="CS29" s="6">
        <f t="shared" si="135"/>
        <v>0.39012209358139965</v>
      </c>
      <c r="CT29" s="6">
        <f t="shared" si="136"/>
        <v>1.7191034065535891</v>
      </c>
      <c r="CU29" s="6">
        <f t="shared" si="137"/>
        <v>1.7250989434292527</v>
      </c>
      <c r="CV29" s="6">
        <f t="shared" si="138"/>
        <v>0.17099166769682703</v>
      </c>
      <c r="CW29" s="15">
        <f t="shared" si="41"/>
        <v>1.9161839645716465</v>
      </c>
      <c r="CX29" s="15">
        <f t="shared" si="42"/>
        <v>0.33354308777482961</v>
      </c>
      <c r="CY29" s="15">
        <f t="shared" si="43"/>
        <v>1.8075970088398343</v>
      </c>
      <c r="CZ29" s="15">
        <f t="shared" si="44"/>
        <v>0.14696049576923248</v>
      </c>
      <c r="DA29" s="15">
        <f t="shared" si="139"/>
        <v>0.48050358354406209</v>
      </c>
      <c r="DB29" s="6">
        <f t="shared" si="45"/>
        <v>0.47731017638063428</v>
      </c>
      <c r="DD29" s="12">
        <f t="shared" si="168"/>
        <v>2.2939606272939617E-2</v>
      </c>
      <c r="DE29" s="6">
        <f t="shared" si="46"/>
        <v>-3.6002728180958847</v>
      </c>
      <c r="DF29" s="6">
        <f t="shared" si="46"/>
        <v>-2.8471691981022538</v>
      </c>
      <c r="DG29" s="6">
        <f t="shared" si="47"/>
        <v>1.2852443519767665</v>
      </c>
      <c r="DH29" s="6">
        <f t="shared" si="47"/>
        <v>-1.9621247865412625</v>
      </c>
      <c r="DI29" s="6">
        <f t="shared" si="48"/>
        <v>4.5900257959343005</v>
      </c>
      <c r="DJ29" s="6">
        <f t="shared" si="49"/>
        <v>2.3455887794427595</v>
      </c>
      <c r="DK29" s="6">
        <f t="shared" si="50"/>
        <v>4.9650359142215708</v>
      </c>
      <c r="DL29" s="6">
        <f t="shared" si="51"/>
        <v>8.9099299793460249E-2</v>
      </c>
      <c r="DM29" s="6">
        <f t="shared" si="52"/>
        <v>84.888207403412736</v>
      </c>
      <c r="DN29" s="6">
        <f t="shared" si="53"/>
        <v>-3.6002728180958847</v>
      </c>
      <c r="DO29" s="6">
        <f t="shared" si="53"/>
        <v>-2.8471691981022538</v>
      </c>
      <c r="DP29" s="6">
        <f t="shared" si="54"/>
        <v>-1.7220792557750411</v>
      </c>
      <c r="DQ29" s="6">
        <f t="shared" si="54"/>
        <v>1.5993744044668592</v>
      </c>
      <c r="DR29" s="6">
        <f t="shared" si="55"/>
        <v>4.5900257959343005</v>
      </c>
      <c r="DS29" s="6">
        <f t="shared" si="56"/>
        <v>2.3502245528532884</v>
      </c>
      <c r="DT29" s="6">
        <f t="shared" si="57"/>
        <v>4.8269411708753784</v>
      </c>
      <c r="DU29" s="6">
        <f t="shared" si="58"/>
        <v>0.15260733792400272</v>
      </c>
      <c r="DV29" s="6">
        <f t="shared" si="59"/>
        <v>81.221944033016683</v>
      </c>
      <c r="DW29" s="6">
        <f t="shared" si="60"/>
        <v>83.055075718214709</v>
      </c>
      <c r="DX29" s="6">
        <f t="shared" si="140"/>
        <v>2848.2039155255011</v>
      </c>
      <c r="DY29" s="6">
        <f t="shared" si="61"/>
        <v>1.2852443519767665</v>
      </c>
      <c r="DZ29" s="6">
        <f t="shared" si="61"/>
        <v>-1.9621247865412625</v>
      </c>
      <c r="EA29" s="6">
        <f t="shared" si="61"/>
        <v>1.3619607306141059</v>
      </c>
      <c r="EB29" s="6">
        <f t="shared" si="61"/>
        <v>-0.87420403918062828</v>
      </c>
      <c r="EC29" s="6">
        <f t="shared" si="62"/>
        <v>2.3455887794427595</v>
      </c>
      <c r="ED29" s="6">
        <f t="shared" si="11"/>
        <v>1.6183849152332812</v>
      </c>
      <c r="EE29" s="6">
        <f t="shared" si="63"/>
        <v>1.0906222789256363</v>
      </c>
      <c r="EF29" s="6">
        <f t="shared" si="64"/>
        <v>0.91298470804607468</v>
      </c>
      <c r="EG29" s="6">
        <f t="shared" si="65"/>
        <v>24.078869229234432</v>
      </c>
      <c r="EH29" s="6">
        <f t="shared" si="66"/>
        <v>-1.7220792557750411</v>
      </c>
      <c r="EI29" s="6">
        <f t="shared" si="66"/>
        <v>1.5993744044668592</v>
      </c>
      <c r="EJ29" s="6">
        <f t="shared" si="66"/>
        <v>-0.7869136665195402</v>
      </c>
      <c r="EK29" s="6">
        <f t="shared" si="66"/>
        <v>1.4577495254778015</v>
      </c>
      <c r="EL29" s="6">
        <f t="shared" si="67"/>
        <v>2.3502245528532884</v>
      </c>
      <c r="EM29" s="6">
        <f t="shared" si="12"/>
        <v>1.6565828677087002</v>
      </c>
      <c r="EN29" s="6">
        <f t="shared" si="68"/>
        <v>0.94582888815908628</v>
      </c>
      <c r="EO29" s="6">
        <f t="shared" si="69"/>
        <v>0.9469024905814698</v>
      </c>
      <c r="EP29" s="6">
        <f t="shared" si="70"/>
        <v>18.754925943329276</v>
      </c>
      <c r="EQ29" s="6">
        <f t="shared" si="71"/>
        <v>21.416897586281856</v>
      </c>
      <c r="ER29" s="6">
        <f t="shared" si="141"/>
        <v>945.5889119060522</v>
      </c>
      <c r="ES29" s="6">
        <f t="shared" si="72"/>
        <v>1.3619607306141059</v>
      </c>
      <c r="ET29" s="6">
        <f t="shared" si="72"/>
        <v>-0.87420403918062828</v>
      </c>
      <c r="EU29" s="6">
        <f t="shared" si="72"/>
        <v>1.1192435941203769</v>
      </c>
      <c r="EV29" s="6">
        <f t="shared" si="72"/>
        <v>-1.1891688464169645</v>
      </c>
      <c r="EW29" s="6">
        <f t="shared" si="73"/>
        <v>1.6183849152332812</v>
      </c>
      <c r="EX29" s="6">
        <f t="shared" si="13"/>
        <v>1.633042794377463</v>
      </c>
      <c r="EY29" s="6">
        <f t="shared" si="74"/>
        <v>0.39763606243038108</v>
      </c>
      <c r="EZ29" s="6">
        <f t="shared" si="75"/>
        <v>0.97012749760143613</v>
      </c>
      <c r="FA29" s="6">
        <f t="shared" si="76"/>
        <v>14.039787178799475</v>
      </c>
      <c r="FB29" s="6">
        <f t="shared" si="77"/>
        <v>-0.7869136665195402</v>
      </c>
      <c r="FC29" s="6">
        <f t="shared" si="77"/>
        <v>1.4577495254778015</v>
      </c>
      <c r="FD29" s="6">
        <f t="shared" si="77"/>
        <v>-1.1238610976016474</v>
      </c>
      <c r="FE29" s="6">
        <f t="shared" si="77"/>
        <v>1.3069913773254171</v>
      </c>
      <c r="FF29" s="6">
        <f t="shared" si="78"/>
        <v>1.6565828677087002</v>
      </c>
      <c r="FG29" s="6">
        <f t="shared" si="14"/>
        <v>1.7237430861660825</v>
      </c>
      <c r="FH29" s="6">
        <f t="shared" si="79"/>
        <v>0.36913627639012625</v>
      </c>
      <c r="FI29" s="6">
        <f t="shared" si="80"/>
        <v>0.97693048114427894</v>
      </c>
      <c r="FJ29" s="6">
        <f t="shared" si="81"/>
        <v>12.330916764487938</v>
      </c>
      <c r="FK29" s="6">
        <f t="shared" si="82"/>
        <v>13.185351971643707</v>
      </c>
      <c r="FL29" s="6">
        <f t="shared" si="142"/>
        <v>315.78598303609903</v>
      </c>
      <c r="FN29" s="12">
        <f t="shared" si="169"/>
        <v>2.2939606272939617E-2</v>
      </c>
      <c r="FO29" s="6">
        <f t="shared" si="83"/>
        <v>-9.5222004454411877</v>
      </c>
      <c r="FP29" s="6">
        <f t="shared" si="83"/>
        <v>5.642076491739159</v>
      </c>
      <c r="FQ29" s="6">
        <f t="shared" si="84"/>
        <v>3.1890223342038819</v>
      </c>
      <c r="FR29" s="6">
        <f t="shared" si="85"/>
        <v>2.7075873146843623</v>
      </c>
      <c r="FS29" s="6">
        <f t="shared" si="143"/>
        <v>0.11083180601116105</v>
      </c>
      <c r="FT29" s="6">
        <f t="shared" si="143"/>
        <v>9.7524400178109261E-2</v>
      </c>
      <c r="FU29" s="6">
        <f t="shared" si="144"/>
        <v>4.1834068072195478</v>
      </c>
      <c r="FV29" s="6">
        <f t="shared" si="86"/>
        <v>0.14763027417774321</v>
      </c>
      <c r="FW29" s="6">
        <f t="shared" si="87"/>
        <v>4.0358004590832115</v>
      </c>
      <c r="FX29" s="6">
        <f t="shared" si="88"/>
        <v>0.99984365149856858</v>
      </c>
      <c r="FY29" s="6">
        <f t="shared" si="145"/>
        <v>1.013188263346771</v>
      </c>
      <c r="FZ29" s="6">
        <f t="shared" si="15"/>
        <v>-16.790832251248514</v>
      </c>
      <c r="GA29" s="6">
        <f t="shared" si="16"/>
        <v>13.876684213620102</v>
      </c>
      <c r="GB29" s="6">
        <f t="shared" si="89"/>
        <v>3.1890223342038819</v>
      </c>
      <c r="GC29" s="6">
        <f t="shared" si="89"/>
        <v>2.7075873146843623</v>
      </c>
      <c r="GD29" s="6">
        <f t="shared" si="146"/>
        <v>0.10876114271643544</v>
      </c>
      <c r="GE29" s="6">
        <f t="shared" si="146"/>
        <v>8.9679560948548342E-2</v>
      </c>
      <c r="GF29" s="6">
        <f t="shared" si="90"/>
        <v>4.1834068072195478</v>
      </c>
      <c r="GG29" s="6">
        <f t="shared" si="91"/>
        <v>0.14096598815639622</v>
      </c>
      <c r="GH29" s="6">
        <f t="shared" si="92"/>
        <v>4.0424559385172971</v>
      </c>
      <c r="GI29" s="6">
        <f t="shared" si="93"/>
        <v>0.99989635791143339</v>
      </c>
      <c r="GJ29" s="6">
        <f t="shared" si="147"/>
        <v>0.82491549116418628</v>
      </c>
      <c r="GL29" s="6">
        <f t="shared" si="17"/>
        <v>2.7075873146843623</v>
      </c>
      <c r="GM29" s="6">
        <f t="shared" si="18"/>
        <v>-3.1890223342038819</v>
      </c>
      <c r="GN29" s="6">
        <f t="shared" si="94"/>
        <v>0.11083180601116105</v>
      </c>
      <c r="GO29" s="6">
        <f t="shared" si="95"/>
        <v>9.7524400178109261E-2</v>
      </c>
      <c r="GP29" s="6">
        <f t="shared" si="96"/>
        <v>4.1834068072195478</v>
      </c>
      <c r="GQ29" s="6">
        <f t="shared" si="97"/>
        <v>0.14763027417774321</v>
      </c>
      <c r="GR29" s="6">
        <f t="shared" si="98"/>
        <v>4.1886189381586796</v>
      </c>
      <c r="GS29" s="6">
        <f t="shared" si="99"/>
        <v>-1.7682549533448312E-2</v>
      </c>
      <c r="GT29" s="6">
        <f t="shared" si="148"/>
        <v>1.0131882633369003</v>
      </c>
      <c r="GU29" s="6">
        <f t="shared" si="149"/>
        <v>-2.7075873146843623</v>
      </c>
      <c r="GV29" s="6">
        <f t="shared" si="100"/>
        <v>3.1890223342038819</v>
      </c>
      <c r="GW29" s="6">
        <f t="shared" si="150"/>
        <v>0.10876114271643544</v>
      </c>
      <c r="GX29" s="6">
        <f t="shared" si="150"/>
        <v>8.9679560948548342E-2</v>
      </c>
      <c r="GY29" s="6">
        <f t="shared" si="151"/>
        <v>4.1834068072195478</v>
      </c>
      <c r="GZ29" s="6">
        <f t="shared" si="101"/>
        <v>0.14096598815639622</v>
      </c>
      <c r="HA29" s="6">
        <f t="shared" si="102"/>
        <v>4.1878090046746301</v>
      </c>
      <c r="HB29" s="6">
        <f t="shared" si="103"/>
        <v>-1.4396993972321009E-2</v>
      </c>
      <c r="HC29" s="6">
        <f t="shared" si="152"/>
        <v>0.82491549114099882</v>
      </c>
      <c r="HE29" s="6">
        <f t="shared" si="153"/>
        <v>1.0131882633369003</v>
      </c>
      <c r="HF29" s="6">
        <f t="shared" si="154"/>
        <v>0.82491549114099882</v>
      </c>
      <c r="HG29" s="6">
        <f t="shared" si="155"/>
        <v>0.91905187723894954</v>
      </c>
      <c r="HH29" s="6">
        <f t="shared" si="156"/>
        <v>0.99987135423894602</v>
      </c>
      <c r="HJ29" s="6">
        <f t="shared" si="104"/>
        <v>-3.1890223342038819</v>
      </c>
      <c r="HK29" s="6">
        <f t="shared" si="105"/>
        <v>-2.7075873146843623</v>
      </c>
      <c r="HL29" s="6">
        <f t="shared" si="19"/>
        <v>1.1192435941203769</v>
      </c>
      <c r="HM29" s="6">
        <f t="shared" si="20"/>
        <v>-1.1891688464169645</v>
      </c>
      <c r="HN29" s="6">
        <f t="shared" si="106"/>
        <v>4.1834068072195478</v>
      </c>
      <c r="HO29" s="6">
        <f t="shared" si="21"/>
        <v>1.633042794377463</v>
      </c>
      <c r="HP29" s="6">
        <f t="shared" si="107"/>
        <v>4.5680137865307717</v>
      </c>
      <c r="HQ29" s="6">
        <f t="shared" si="108"/>
        <v>-5.1160800219707404E-2</v>
      </c>
      <c r="HR29" s="6">
        <f t="shared" si="109"/>
        <v>92.93257818090153</v>
      </c>
      <c r="HS29" s="6">
        <f t="shared" si="110"/>
        <v>-3.1890223342038819</v>
      </c>
      <c r="HT29" s="6">
        <f t="shared" si="110"/>
        <v>-2.7075873146843623</v>
      </c>
      <c r="HU29" s="6">
        <f t="shared" si="22"/>
        <v>-1.1238610976016474</v>
      </c>
      <c r="HV29" s="6">
        <f t="shared" si="23"/>
        <v>1.3069913773254171</v>
      </c>
      <c r="HW29" s="6">
        <f t="shared" si="111"/>
        <v>4.1834068072195478</v>
      </c>
      <c r="HX29" s="6">
        <f t="shared" si="24"/>
        <v>1.7237430861660825</v>
      </c>
      <c r="HY29" s="6">
        <f t="shared" si="112"/>
        <v>4.5146132733051925</v>
      </c>
      <c r="HZ29" s="6">
        <f t="shared" si="113"/>
        <v>6.2715467463977034E-3</v>
      </c>
      <c r="IA29" s="6">
        <f t="shared" si="114"/>
        <v>89.640664484804191</v>
      </c>
      <c r="IB29" s="6">
        <f t="shared" si="115"/>
        <v>91.28662133285286</v>
      </c>
      <c r="IC29" s="6">
        <f t="shared" si="116"/>
        <v>0.99974787960115175</v>
      </c>
      <c r="ID29" s="6">
        <f t="shared" si="117"/>
        <v>1.1192435941203769</v>
      </c>
      <c r="IE29" s="6">
        <f t="shared" si="117"/>
        <v>-1.1891688464169645</v>
      </c>
      <c r="IF29" s="6">
        <f t="shared" si="118"/>
        <v>0.11083180601116105</v>
      </c>
      <c r="IG29" s="6">
        <f t="shared" si="119"/>
        <v>9.7524400178109261E-2</v>
      </c>
      <c r="IH29" s="6">
        <f t="shared" si="157"/>
        <v>1.633042794377463</v>
      </c>
      <c r="II29" s="6">
        <f t="shared" si="120"/>
        <v>0.14763027417774321</v>
      </c>
      <c r="IJ29" s="6">
        <f t="shared" si="158"/>
        <v>1.6347702729224669</v>
      </c>
      <c r="IK29" s="6">
        <f t="shared" si="159"/>
        <v>3.3493408329917679E-2</v>
      </c>
      <c r="IL29" s="6">
        <f t="shared" si="160"/>
        <v>88.080610082435442</v>
      </c>
      <c r="IM29" s="6">
        <f t="shared" si="121"/>
        <v>-1.1238610976016474</v>
      </c>
      <c r="IN29" s="6">
        <f t="shared" si="121"/>
        <v>1.3069913773254171</v>
      </c>
      <c r="IO29" s="6">
        <f t="shared" si="122"/>
        <v>0.10876114271643544</v>
      </c>
      <c r="IP29" s="6">
        <f t="shared" si="123"/>
        <v>8.9679560948548342E-2</v>
      </c>
      <c r="IQ29" s="6">
        <f t="shared" si="161"/>
        <v>1.7237430861660825</v>
      </c>
      <c r="IR29" s="6">
        <f t="shared" si="124"/>
        <v>0.14096598815639622</v>
      </c>
      <c r="IS29" s="6">
        <f t="shared" si="162"/>
        <v>1.7323988125190808</v>
      </c>
      <c r="IT29" s="6">
        <f t="shared" si="163"/>
        <v>-2.0667607586294458E-2</v>
      </c>
      <c r="IU29" s="6">
        <f t="shared" si="164"/>
        <v>91.184251006336567</v>
      </c>
      <c r="IV29" s="6">
        <f t="shared" si="165"/>
        <v>89.632430544386011</v>
      </c>
    </row>
    <row r="30" spans="1:256">
      <c r="C30" s="5">
        <v>24</v>
      </c>
      <c r="D30" s="6">
        <v>-469.15100000000001</v>
      </c>
      <c r="E30" s="6">
        <v>276.44979999999998</v>
      </c>
      <c r="F30" s="6">
        <v>-352.45870000000002</v>
      </c>
      <c r="G30" s="6">
        <v>370.12130000000002</v>
      </c>
      <c r="H30" s="6">
        <v>-413.7525</v>
      </c>
      <c r="I30" s="6">
        <v>289.2731</v>
      </c>
      <c r="J30" s="6">
        <v>-371.51049999999998</v>
      </c>
      <c r="K30" s="6">
        <v>228.8203</v>
      </c>
      <c r="L30" s="6">
        <v>-322.29329999999999</v>
      </c>
      <c r="M30" s="6">
        <v>204.21170000000001</v>
      </c>
      <c r="N30" s="6">
        <v>-284.98349999999999</v>
      </c>
      <c r="O30" s="6">
        <v>166.90190000000001</v>
      </c>
      <c r="P30" s="6">
        <v>-446.9239</v>
      </c>
      <c r="Q30" s="6">
        <v>324.8732</v>
      </c>
      <c r="R30" s="6">
        <v>-500.1103</v>
      </c>
      <c r="S30" s="6">
        <v>380.44099999999997</v>
      </c>
      <c r="T30" s="6">
        <v>-521.14660000000003</v>
      </c>
      <c r="U30" s="6">
        <v>428.07060000000001</v>
      </c>
      <c r="V30" s="6">
        <v>-555.28110000000004</v>
      </c>
      <c r="W30" s="6">
        <v>472.92169999999999</v>
      </c>
      <c r="X30" s="6">
        <v>-469.118362280783</v>
      </c>
      <c r="Y30" s="6">
        <v>277.17108235273201</v>
      </c>
      <c r="Z30" s="6">
        <v>-353.41714695274999</v>
      </c>
      <c r="AA30" s="6">
        <v>369.59530868942699</v>
      </c>
      <c r="AB30" s="6">
        <v>-414.15134043926798</v>
      </c>
      <c r="AC30" s="6">
        <v>289.93713566520199</v>
      </c>
      <c r="AD30" s="6">
        <v>-369.64096043261998</v>
      </c>
      <c r="AE30" s="6">
        <v>228.84323417788701</v>
      </c>
      <c r="AF30" s="6">
        <v>-323.47370911760999</v>
      </c>
      <c r="AG30" s="6">
        <v>203.73405923791401</v>
      </c>
      <c r="AH30" s="6">
        <v>-284.707808910957</v>
      </c>
      <c r="AI30" s="6">
        <v>167.23668588488999</v>
      </c>
      <c r="AJ30" s="6">
        <v>-446.40088501059802</v>
      </c>
      <c r="AK30" s="6">
        <v>324.52975551383599</v>
      </c>
      <c r="AL30" s="6">
        <v>-499.74361057422101</v>
      </c>
      <c r="AM30" s="6">
        <v>380.40846937586798</v>
      </c>
      <c r="AN30" s="6">
        <v>-521.04630906317095</v>
      </c>
      <c r="AO30" s="6">
        <v>427.793415529561</v>
      </c>
      <c r="AP30" s="6">
        <v>-554.54503020569405</v>
      </c>
      <c r="AQ30" s="6">
        <v>472.22849727122599</v>
      </c>
      <c r="AR30" s="6">
        <f t="shared" si="25"/>
        <v>-14.542900251620541</v>
      </c>
      <c r="AS30" s="6">
        <f t="shared" si="25"/>
        <v>8.5924400479486529</v>
      </c>
      <c r="AT30" s="6">
        <f t="shared" si="25"/>
        <v>-10.956105598505379</v>
      </c>
      <c r="AU30" s="6">
        <f t="shared" si="25"/>
        <v>11.457636579401532</v>
      </c>
      <c r="AV30" s="6">
        <f t="shared" si="25"/>
        <v>-12.838895505604343</v>
      </c>
      <c r="AW30" s="6">
        <f t="shared" si="25"/>
        <v>8.9881939873755634</v>
      </c>
      <c r="AX30" s="6">
        <f t="shared" si="25"/>
        <v>-11.459051805922064</v>
      </c>
      <c r="AY30" s="6">
        <f t="shared" si="25"/>
        <v>7.094252955110945</v>
      </c>
      <c r="AZ30" s="6">
        <f t="shared" si="25"/>
        <v>-10.027844279741648</v>
      </c>
      <c r="BA30" s="6">
        <f t="shared" si="170"/>
        <v>6.3158561667670323</v>
      </c>
      <c r="BB30" s="6">
        <f t="shared" si="170"/>
        <v>-8.8260822827721164</v>
      </c>
      <c r="BC30" s="6">
        <f t="shared" si="170"/>
        <v>5.1844196194133527</v>
      </c>
      <c r="BD30" s="6">
        <f t="shared" si="170"/>
        <v>-13.838647268849821</v>
      </c>
      <c r="BE30" s="6">
        <f t="shared" si="170"/>
        <v>10.060582238082759</v>
      </c>
      <c r="BF30" s="6">
        <f t="shared" si="170"/>
        <v>-15.492298030354272</v>
      </c>
      <c r="BG30" s="6">
        <f t="shared" si="170"/>
        <v>11.792849885704674</v>
      </c>
      <c r="BH30" s="6">
        <f t="shared" si="170"/>
        <v>-16.152692174188104</v>
      </c>
      <c r="BI30" s="6">
        <f t="shared" si="170"/>
        <v>13.261806551547377</v>
      </c>
      <c r="BJ30" s="6">
        <f t="shared" si="170"/>
        <v>-17.191169026307097</v>
      </c>
      <c r="BK30" s="6">
        <f t="shared" si="170"/>
        <v>14.639315967933976</v>
      </c>
      <c r="BM30" s="12">
        <f t="shared" si="166"/>
        <v>2.3982315648982327E-2</v>
      </c>
      <c r="BN30" s="6">
        <f t="shared" si="26"/>
        <v>-12.749502925062959</v>
      </c>
      <c r="BO30" s="6">
        <f t="shared" si="26"/>
        <v>10.025038313675093</v>
      </c>
      <c r="BP30" s="6">
        <f t="shared" si="27"/>
        <v>0.15979891931777576</v>
      </c>
      <c r="BQ30" s="6">
        <f t="shared" si="28"/>
        <v>153.25355558251965</v>
      </c>
      <c r="BR30" s="6">
        <f t="shared" si="29"/>
        <v>613.01422233007861</v>
      </c>
      <c r="BS30" s="6">
        <f t="shared" si="125"/>
        <v>10826.861579807839</v>
      </c>
      <c r="BT30" s="6">
        <f t="shared" si="126"/>
        <v>43307.446319231356</v>
      </c>
      <c r="BU30" s="6">
        <f t="shared" si="127"/>
        <v>43.30744631923136</v>
      </c>
      <c r="BW30" s="12">
        <f t="shared" si="167"/>
        <v>2.3982315648982327E-2</v>
      </c>
      <c r="BX30" s="6">
        <f t="shared" si="30"/>
        <v>-9.4269632812568815</v>
      </c>
      <c r="BY30" s="6">
        <f t="shared" si="30"/>
        <v>5.7501378930901925</v>
      </c>
      <c r="BZ30" s="6">
        <f t="shared" si="31"/>
        <v>0.14403952202023454</v>
      </c>
      <c r="CA30" s="6">
        <f t="shared" si="32"/>
        <v>138.13966319828572</v>
      </c>
      <c r="CB30" s="6">
        <f t="shared" si="33"/>
        <v>-16.671930600247599</v>
      </c>
      <c r="CC30" s="6">
        <f t="shared" si="33"/>
        <v>13.950561259740677</v>
      </c>
      <c r="CD30" s="6">
        <f t="shared" si="34"/>
        <v>0.13998364388115106</v>
      </c>
      <c r="CE30" s="6">
        <f t="shared" si="35"/>
        <v>134.2499138277791</v>
      </c>
      <c r="CF30" s="6">
        <f t="shared" si="36"/>
        <v>136.19478851303239</v>
      </c>
      <c r="CH30" s="6">
        <f t="shared" si="128"/>
        <v>1.633042794377463</v>
      </c>
      <c r="CI30" s="6">
        <f t="shared" si="129"/>
        <v>0.3825114076969367</v>
      </c>
      <c r="CJ30" s="6">
        <f t="shared" si="130"/>
        <v>1.6420636537144806</v>
      </c>
      <c r="CK30" s="6">
        <f t="shared" si="131"/>
        <v>1.6666329585659483</v>
      </c>
      <c r="CL30" s="6">
        <f t="shared" si="132"/>
        <v>0.18576462842616037</v>
      </c>
      <c r="CM30" s="15">
        <f t="shared" si="37"/>
        <v>1.8288089278944402</v>
      </c>
      <c r="CN30" s="15">
        <f t="shared" si="38"/>
        <v>0.31096146895717186</v>
      </c>
      <c r="CO30" s="15">
        <f t="shared" si="39"/>
        <v>1.7472306203532946</v>
      </c>
      <c r="CP30" s="15">
        <f t="shared" si="40"/>
        <v>0.15206955539073524</v>
      </c>
      <c r="CQ30" s="15">
        <f t="shared" si="133"/>
        <v>0.46303102434790711</v>
      </c>
      <c r="CR30" s="6">
        <f t="shared" si="134"/>
        <v>1.7237430861660825</v>
      </c>
      <c r="CS30" s="6">
        <f t="shared" si="135"/>
        <v>0.38898374923417472</v>
      </c>
      <c r="CT30" s="6">
        <f t="shared" si="136"/>
        <v>1.6958359960724039</v>
      </c>
      <c r="CU30" s="6">
        <f t="shared" si="137"/>
        <v>1.7225846212564746</v>
      </c>
      <c r="CV30" s="6">
        <f t="shared" si="138"/>
        <v>0.17044056682074565</v>
      </c>
      <c r="CW30" s="15">
        <f t="shared" si="41"/>
        <v>1.9042814157363306</v>
      </c>
      <c r="CX30" s="15">
        <f t="shared" si="42"/>
        <v>0.32953035779555778</v>
      </c>
      <c r="CY30" s="15">
        <f t="shared" si="43"/>
        <v>1.794430592074812</v>
      </c>
      <c r="CZ30" s="15">
        <f t="shared" si="44"/>
        <v>0.14367551936166997</v>
      </c>
      <c r="DA30" s="15">
        <f t="shared" si="139"/>
        <v>0.47320587715722773</v>
      </c>
      <c r="DB30" s="6">
        <f t="shared" si="45"/>
        <v>0.46811845075256742</v>
      </c>
      <c r="DD30" s="12">
        <f t="shared" si="168"/>
        <v>2.3982315648982327E-2</v>
      </c>
      <c r="DE30" s="6">
        <f t="shared" si="46"/>
        <v>-3.5867946531151613</v>
      </c>
      <c r="DF30" s="6">
        <f t="shared" si="46"/>
        <v>-2.8651965314528791</v>
      </c>
      <c r="DG30" s="6">
        <f t="shared" si="47"/>
        <v>1.3798436996822794</v>
      </c>
      <c r="DH30" s="6">
        <f t="shared" si="47"/>
        <v>-1.8939410322646184</v>
      </c>
      <c r="DI30" s="6">
        <f t="shared" si="48"/>
        <v>4.5906913474405053</v>
      </c>
      <c r="DJ30" s="6">
        <f t="shared" si="49"/>
        <v>2.3432842911709302</v>
      </c>
      <c r="DK30" s="6">
        <f t="shared" si="50"/>
        <v>5.0607147491418552</v>
      </c>
      <c r="DL30" s="6">
        <f t="shared" si="51"/>
        <v>4.4369637145046527E-2</v>
      </c>
      <c r="DM30" s="6">
        <f t="shared" si="52"/>
        <v>87.456972192328507</v>
      </c>
      <c r="DN30" s="6">
        <f t="shared" si="53"/>
        <v>-3.5867946531151613</v>
      </c>
      <c r="DO30" s="6">
        <f t="shared" si="53"/>
        <v>-2.8651965314528791</v>
      </c>
      <c r="DP30" s="6">
        <f t="shared" si="54"/>
        <v>-1.6536507615044513</v>
      </c>
      <c r="DQ30" s="6">
        <f t="shared" si="54"/>
        <v>1.7322676476219154</v>
      </c>
      <c r="DR30" s="6">
        <f t="shared" si="55"/>
        <v>4.5906913474405053</v>
      </c>
      <c r="DS30" s="6">
        <f t="shared" si="56"/>
        <v>2.3948511527904643</v>
      </c>
      <c r="DT30" s="6">
        <f t="shared" si="57"/>
        <v>4.9873562318675084</v>
      </c>
      <c r="DU30" s="6">
        <f t="shared" si="58"/>
        <v>8.8049524821811734E-2</v>
      </c>
      <c r="DV30" s="6">
        <f t="shared" si="59"/>
        <v>84.948592421109964</v>
      </c>
      <c r="DW30" s="6">
        <f t="shared" si="60"/>
        <v>86.202782306719229</v>
      </c>
      <c r="DX30" s="6">
        <f t="shared" si="140"/>
        <v>3018.7765266393735</v>
      </c>
      <c r="DY30" s="6">
        <f t="shared" si="61"/>
        <v>1.3798436996822794</v>
      </c>
      <c r="DZ30" s="6">
        <f t="shared" si="61"/>
        <v>-1.8939410322646184</v>
      </c>
      <c r="EA30" s="6">
        <f t="shared" si="61"/>
        <v>1.4312075261804154</v>
      </c>
      <c r="EB30" s="6">
        <f t="shared" si="61"/>
        <v>-0.77839678834391268</v>
      </c>
      <c r="EC30" s="6">
        <f t="shared" si="62"/>
        <v>2.3432842911709302</v>
      </c>
      <c r="ED30" s="6">
        <f t="shared" si="11"/>
        <v>1.6291889218563886</v>
      </c>
      <c r="EE30" s="6">
        <f t="shared" si="63"/>
        <v>1.1167261091320242</v>
      </c>
      <c r="EF30" s="6">
        <f t="shared" si="64"/>
        <v>0.90345573007472413</v>
      </c>
      <c r="EG30" s="6">
        <f t="shared" si="65"/>
        <v>25.383907624010199</v>
      </c>
      <c r="EH30" s="6">
        <f t="shared" si="66"/>
        <v>-1.6536507615044513</v>
      </c>
      <c r="EI30" s="6">
        <f t="shared" si="66"/>
        <v>1.7322676476219154</v>
      </c>
      <c r="EJ30" s="6">
        <f t="shared" si="66"/>
        <v>-0.6603941438338321</v>
      </c>
      <c r="EK30" s="6">
        <f t="shared" si="66"/>
        <v>1.4689566658427022</v>
      </c>
      <c r="EL30" s="6">
        <f t="shared" si="67"/>
        <v>2.3948511527904643</v>
      </c>
      <c r="EM30" s="6">
        <f t="shared" si="12"/>
        <v>1.6105757080416083</v>
      </c>
      <c r="EN30" s="6">
        <f t="shared" si="68"/>
        <v>1.0275657554006028</v>
      </c>
      <c r="EO30" s="6">
        <f t="shared" si="69"/>
        <v>0.94285802090263859</v>
      </c>
      <c r="EP30" s="6">
        <f t="shared" si="70"/>
        <v>19.462799959209171</v>
      </c>
      <c r="EQ30" s="6">
        <f t="shared" si="71"/>
        <v>22.423353791609685</v>
      </c>
      <c r="ER30" s="6">
        <f t="shared" si="141"/>
        <v>965.23175915760146</v>
      </c>
      <c r="ES30" s="6">
        <f t="shared" si="72"/>
        <v>1.4312075261804154</v>
      </c>
      <c r="ET30" s="6">
        <f t="shared" si="72"/>
        <v>-0.77839678834391268</v>
      </c>
      <c r="EU30" s="6">
        <f t="shared" si="72"/>
        <v>1.2017619969695321</v>
      </c>
      <c r="EV30" s="6">
        <f t="shared" si="72"/>
        <v>-1.1314365473536796</v>
      </c>
      <c r="EW30" s="6">
        <f t="shared" si="73"/>
        <v>1.6291889218563886</v>
      </c>
      <c r="EX30" s="6">
        <f t="shared" si="13"/>
        <v>1.650569767700782</v>
      </c>
      <c r="EY30" s="6">
        <f t="shared" si="74"/>
        <v>0.42104907352532739</v>
      </c>
      <c r="EZ30" s="6">
        <f t="shared" si="75"/>
        <v>0.96712174322100986</v>
      </c>
      <c r="FA30" s="6">
        <f t="shared" si="76"/>
        <v>14.732931294899338</v>
      </c>
      <c r="FB30" s="6">
        <f t="shared" si="77"/>
        <v>-0.6603941438338321</v>
      </c>
      <c r="FC30" s="6">
        <f t="shared" si="77"/>
        <v>1.4689566658427022</v>
      </c>
      <c r="FD30" s="6">
        <f t="shared" si="77"/>
        <v>-1.0384768521189933</v>
      </c>
      <c r="FE30" s="6">
        <f t="shared" si="77"/>
        <v>1.3775094163865997</v>
      </c>
      <c r="FF30" s="6">
        <f t="shared" si="78"/>
        <v>1.6105757080416083</v>
      </c>
      <c r="FG30" s="6">
        <f t="shared" si="14"/>
        <v>1.7250989434292527</v>
      </c>
      <c r="FH30" s="6">
        <f t="shared" si="79"/>
        <v>0.3889847474353319</v>
      </c>
      <c r="FI30" s="6">
        <f t="shared" si="80"/>
        <v>0.97513075145368255</v>
      </c>
      <c r="FJ30" s="6">
        <f t="shared" si="81"/>
        <v>12.804810089086031</v>
      </c>
      <c r="FK30" s="6">
        <f t="shared" si="82"/>
        <v>13.768870691992685</v>
      </c>
      <c r="FL30" s="6">
        <f t="shared" si="142"/>
        <v>559.61779356348427</v>
      </c>
      <c r="FN30" s="12">
        <f t="shared" si="169"/>
        <v>2.3982315648982327E-2</v>
      </c>
      <c r="FO30" s="6">
        <f t="shared" si="83"/>
        <v>-9.4269632812568815</v>
      </c>
      <c r="FP30" s="6">
        <f t="shared" si="83"/>
        <v>5.7501378930901925</v>
      </c>
      <c r="FQ30" s="6">
        <f t="shared" si="84"/>
        <v>3.1890223342038819</v>
      </c>
      <c r="FR30" s="6">
        <f t="shared" si="85"/>
        <v>2.7075873146843623</v>
      </c>
      <c r="FS30" s="6">
        <f t="shared" si="143"/>
        <v>9.5237164184306167E-2</v>
      </c>
      <c r="FT30" s="6">
        <f t="shared" si="143"/>
        <v>0.10806140135103348</v>
      </c>
      <c r="FU30" s="6">
        <f t="shared" si="144"/>
        <v>4.1834068072195478</v>
      </c>
      <c r="FV30" s="6">
        <f t="shared" si="86"/>
        <v>0.14403952202023454</v>
      </c>
      <c r="FW30" s="6">
        <f t="shared" si="87"/>
        <v>4.0409208916192032</v>
      </c>
      <c r="FX30" s="6">
        <f t="shared" si="88"/>
        <v>0.9895833975160625</v>
      </c>
      <c r="FY30" s="6">
        <f t="shared" si="145"/>
        <v>8.2771035261368855</v>
      </c>
      <c r="FZ30" s="6">
        <f t="shared" si="15"/>
        <v>-16.671930600247599</v>
      </c>
      <c r="GA30" s="6">
        <f t="shared" si="16"/>
        <v>13.950561259740677</v>
      </c>
      <c r="GB30" s="6">
        <f t="shared" si="89"/>
        <v>3.1890223342038819</v>
      </c>
      <c r="GC30" s="6">
        <f t="shared" si="89"/>
        <v>2.7075873146843623</v>
      </c>
      <c r="GD30" s="6">
        <f t="shared" si="146"/>
        <v>0.11890165100091465</v>
      </c>
      <c r="GE30" s="6">
        <f t="shared" si="146"/>
        <v>7.3877046120575329E-2</v>
      </c>
      <c r="GF30" s="6">
        <f t="shared" si="90"/>
        <v>4.1834068072195478</v>
      </c>
      <c r="GG30" s="6">
        <f t="shared" si="91"/>
        <v>0.13998364388115106</v>
      </c>
      <c r="GH30" s="6">
        <f t="shared" si="92"/>
        <v>4.0450056598438762</v>
      </c>
      <c r="GI30" s="6">
        <f t="shared" si="93"/>
        <v>0.98907127396550976</v>
      </c>
      <c r="GJ30" s="6">
        <f t="shared" si="147"/>
        <v>8.4784940243121909</v>
      </c>
      <c r="GL30" s="6">
        <f t="shared" si="17"/>
        <v>2.7075873146843623</v>
      </c>
      <c r="GM30" s="6">
        <f t="shared" si="18"/>
        <v>-3.1890223342038819</v>
      </c>
      <c r="GN30" s="6">
        <f t="shared" si="94"/>
        <v>9.5237164184306167E-2</v>
      </c>
      <c r="GO30" s="6">
        <f t="shared" si="95"/>
        <v>0.10806140135103348</v>
      </c>
      <c r="GP30" s="6">
        <f t="shared" si="96"/>
        <v>4.1834068072195478</v>
      </c>
      <c r="GQ30" s="6">
        <f t="shared" si="97"/>
        <v>0.14403952202023454</v>
      </c>
      <c r="GR30" s="6">
        <f t="shared" si="98"/>
        <v>4.2065585064371112</v>
      </c>
      <c r="GS30" s="6">
        <f t="shared" si="99"/>
        <v>-0.14396075632114289</v>
      </c>
      <c r="GT30" s="6">
        <f t="shared" si="148"/>
        <v>8.2771035261346526</v>
      </c>
      <c r="GU30" s="6">
        <f t="shared" si="149"/>
        <v>-2.7075873146843623</v>
      </c>
      <c r="GV30" s="6">
        <f t="shared" si="100"/>
        <v>3.1890223342038819</v>
      </c>
      <c r="GW30" s="6">
        <f t="shared" si="150"/>
        <v>0.11890165100091465</v>
      </c>
      <c r="GX30" s="6">
        <f t="shared" si="150"/>
        <v>7.3877046120575329E-2</v>
      </c>
      <c r="GY30" s="6">
        <f t="shared" si="151"/>
        <v>4.1834068072195478</v>
      </c>
      <c r="GZ30" s="6">
        <f t="shared" si="101"/>
        <v>0.13998364388115106</v>
      </c>
      <c r="HA30" s="6">
        <f t="shared" si="102"/>
        <v>4.206325003968221</v>
      </c>
      <c r="HB30" s="6">
        <f t="shared" si="103"/>
        <v>-0.14743817353806005</v>
      </c>
      <c r="HC30" s="6">
        <f t="shared" si="152"/>
        <v>8.4784940243113311</v>
      </c>
      <c r="HE30" s="6">
        <f t="shared" si="153"/>
        <v>8.2771035261346526</v>
      </c>
      <c r="HF30" s="6">
        <f t="shared" si="154"/>
        <v>8.4784940243113311</v>
      </c>
      <c r="HG30" s="6">
        <f t="shared" si="155"/>
        <v>8.3777987752229919</v>
      </c>
      <c r="HH30" s="6">
        <f t="shared" si="156"/>
        <v>0.98932886359976124</v>
      </c>
      <c r="HJ30" s="6">
        <f t="shared" si="104"/>
        <v>-3.1890223342038819</v>
      </c>
      <c r="HK30" s="6">
        <f t="shared" si="105"/>
        <v>-2.7075873146843623</v>
      </c>
      <c r="HL30" s="6">
        <f t="shared" si="19"/>
        <v>1.2017619969695321</v>
      </c>
      <c r="HM30" s="6">
        <f t="shared" si="20"/>
        <v>-1.1314365473536796</v>
      </c>
      <c r="HN30" s="6">
        <f t="shared" si="106"/>
        <v>4.1834068072195478</v>
      </c>
      <c r="HO30" s="6">
        <f t="shared" si="21"/>
        <v>1.650569767700782</v>
      </c>
      <c r="HP30" s="6">
        <f t="shared" si="107"/>
        <v>4.6651086036913512</v>
      </c>
      <c r="HQ30" s="6">
        <f t="shared" si="108"/>
        <v>-0.11136597696884411</v>
      </c>
      <c r="HR30" s="6">
        <f t="shared" si="109"/>
        <v>96.394064140923675</v>
      </c>
      <c r="HS30" s="6">
        <f t="shared" si="110"/>
        <v>-3.1890223342038819</v>
      </c>
      <c r="HT30" s="6">
        <f t="shared" si="110"/>
        <v>-2.7075873146843623</v>
      </c>
      <c r="HU30" s="6">
        <f t="shared" si="22"/>
        <v>-1.0384768521189933</v>
      </c>
      <c r="HV30" s="6">
        <f t="shared" si="23"/>
        <v>1.3775094163865997</v>
      </c>
      <c r="HW30" s="6">
        <f t="shared" si="111"/>
        <v>4.1834068072195478</v>
      </c>
      <c r="HX30" s="6">
        <f t="shared" si="24"/>
        <v>1.7250989434292527</v>
      </c>
      <c r="HY30" s="6">
        <f t="shared" si="112"/>
        <v>4.6165854451880763</v>
      </c>
      <c r="HZ30" s="6">
        <f t="shared" si="113"/>
        <v>-5.792064176732515E-2</v>
      </c>
      <c r="IA30" s="6">
        <f t="shared" si="114"/>
        <v>93.320466671748875</v>
      </c>
      <c r="IB30" s="6">
        <f t="shared" si="115"/>
        <v>94.857265406336268</v>
      </c>
      <c r="IC30" s="6">
        <f t="shared" si="116"/>
        <v>0.99640872806044456</v>
      </c>
      <c r="ID30" s="6">
        <f t="shared" si="117"/>
        <v>1.2017619969695321</v>
      </c>
      <c r="IE30" s="6">
        <f t="shared" si="117"/>
        <v>-1.1314365473536796</v>
      </c>
      <c r="IF30" s="6">
        <f t="shared" si="118"/>
        <v>9.5237164184306167E-2</v>
      </c>
      <c r="IG30" s="6">
        <f t="shared" si="119"/>
        <v>0.10806140135103348</v>
      </c>
      <c r="IH30" s="6">
        <f t="shared" si="157"/>
        <v>1.650569767700782</v>
      </c>
      <c r="II30" s="6">
        <f t="shared" si="120"/>
        <v>0.14403952202023454</v>
      </c>
      <c r="IJ30" s="6">
        <f t="shared" si="158"/>
        <v>1.6615511940393421</v>
      </c>
      <c r="IK30" s="6">
        <f t="shared" si="159"/>
        <v>-3.2859321115263566E-2</v>
      </c>
      <c r="IL30" s="6">
        <f t="shared" si="160"/>
        <v>91.883039385210992</v>
      </c>
      <c r="IM30" s="6">
        <f t="shared" si="121"/>
        <v>-1.0384768521189933</v>
      </c>
      <c r="IN30" s="6">
        <f t="shared" si="121"/>
        <v>1.3775094163865997</v>
      </c>
      <c r="IO30" s="6">
        <f t="shared" si="122"/>
        <v>0.11890165100091465</v>
      </c>
      <c r="IP30" s="6">
        <f t="shared" si="123"/>
        <v>7.3877046120575329E-2</v>
      </c>
      <c r="IQ30" s="6">
        <f t="shared" si="161"/>
        <v>1.7250989434292527</v>
      </c>
      <c r="IR30" s="6">
        <f t="shared" si="124"/>
        <v>0.13998364388115106</v>
      </c>
      <c r="IS30" s="6">
        <f t="shared" si="162"/>
        <v>1.7432677236412919</v>
      </c>
      <c r="IT30" s="6">
        <f t="shared" si="163"/>
        <v>-8.990300997931383E-2</v>
      </c>
      <c r="IU30" s="6">
        <f t="shared" si="164"/>
        <v>95.158027352562414</v>
      </c>
      <c r="IV30" s="6">
        <f t="shared" si="165"/>
        <v>93.520533368886703</v>
      </c>
    </row>
    <row r="31" spans="1:256">
      <c r="C31" s="5">
        <v>25</v>
      </c>
      <c r="D31" s="6">
        <v>-473.12020000000001</v>
      </c>
      <c r="E31" s="6">
        <v>274.86219999999997</v>
      </c>
      <c r="F31" s="6">
        <v>-358.41230000000002</v>
      </c>
      <c r="G31" s="6">
        <v>366.94600000000003</v>
      </c>
      <c r="H31" s="6">
        <v>-418.34969999999998</v>
      </c>
      <c r="I31" s="6">
        <v>288.9194</v>
      </c>
      <c r="J31" s="6">
        <v>-369.52589999999998</v>
      </c>
      <c r="K31" s="6">
        <v>228.42339999999999</v>
      </c>
      <c r="L31" s="6">
        <v>-321.89640000000003</v>
      </c>
      <c r="M31" s="6">
        <v>206.19630000000001</v>
      </c>
      <c r="N31" s="6">
        <v>-281.01429999999999</v>
      </c>
      <c r="O31" s="6">
        <v>171.66480000000001</v>
      </c>
      <c r="P31" s="6">
        <v>-450.8931</v>
      </c>
      <c r="Q31" s="6">
        <v>320.1103</v>
      </c>
      <c r="R31" s="6">
        <v>-500.50720000000001</v>
      </c>
      <c r="S31" s="6">
        <v>380.44099999999997</v>
      </c>
      <c r="T31" s="6">
        <v>-517.97130000000004</v>
      </c>
      <c r="U31" s="6">
        <v>428.07060000000001</v>
      </c>
      <c r="V31" s="6">
        <v>-549.32749999999999</v>
      </c>
      <c r="W31" s="6">
        <v>474.90629999999999</v>
      </c>
      <c r="X31" s="6">
        <v>-473.08411957594899</v>
      </c>
      <c r="Y31" s="6">
        <v>273.61570941862402</v>
      </c>
      <c r="Z31" s="6">
        <v>-358.13577810367099</v>
      </c>
      <c r="AA31" s="6">
        <v>366.44444250551999</v>
      </c>
      <c r="AB31" s="6">
        <v>-418.07155414720899</v>
      </c>
      <c r="AC31" s="6">
        <v>286.860912541071</v>
      </c>
      <c r="AD31" s="6">
        <v>-369.94807413925099</v>
      </c>
      <c r="AE31" s="6">
        <v>228.06630428718699</v>
      </c>
      <c r="AF31" s="6">
        <v>-322.31650162881999</v>
      </c>
      <c r="AG31" s="6">
        <v>206.42413132989199</v>
      </c>
      <c r="AH31" s="6">
        <v>-280.95553793336802</v>
      </c>
      <c r="AI31" s="6">
        <v>172.07926990159999</v>
      </c>
      <c r="AJ31" s="6">
        <v>-450.32605102464402</v>
      </c>
      <c r="AK31" s="6">
        <v>320.96609940367802</v>
      </c>
      <c r="AL31" s="6">
        <v>-501.2694279255</v>
      </c>
      <c r="AM31" s="6">
        <v>381.09560993875101</v>
      </c>
      <c r="AN31" s="6">
        <v>-518.38802212045198</v>
      </c>
      <c r="AO31" s="6">
        <v>428.55969556282702</v>
      </c>
      <c r="AP31" s="6">
        <v>-548.90083813167701</v>
      </c>
      <c r="AQ31" s="6">
        <v>474.99878223652598</v>
      </c>
      <c r="AR31" s="6">
        <f t="shared" si="25"/>
        <v>-14.665840680738121</v>
      </c>
      <c r="AS31" s="6">
        <f t="shared" si="25"/>
        <v>8.4822217361207795</v>
      </c>
      <c r="AT31" s="6">
        <f t="shared" si="25"/>
        <v>-11.102385487909839</v>
      </c>
      <c r="AU31" s="6">
        <f t="shared" si="25"/>
        <v>11.359958176032325</v>
      </c>
      <c r="AV31" s="6">
        <f t="shared" si="25"/>
        <v>-12.960424061089661</v>
      </c>
      <c r="AW31" s="6">
        <f t="shared" si="25"/>
        <v>8.8928295556179577</v>
      </c>
      <c r="AX31" s="6">
        <f t="shared" si="25"/>
        <v>-11.468572482068113</v>
      </c>
      <c r="AY31" s="6">
        <f t="shared" si="25"/>
        <v>7.0701677458941923</v>
      </c>
      <c r="AZ31" s="6">
        <f t="shared" si="25"/>
        <v>-9.9919702777135022</v>
      </c>
      <c r="BA31" s="6">
        <f t="shared" si="170"/>
        <v>6.3992497263648733</v>
      </c>
      <c r="BB31" s="6">
        <f t="shared" si="170"/>
        <v>-8.7097600346323887</v>
      </c>
      <c r="BC31" s="6">
        <f t="shared" si="170"/>
        <v>5.3345421086988036</v>
      </c>
      <c r="BD31" s="6">
        <f t="shared" si="170"/>
        <v>-13.960329348263194</v>
      </c>
      <c r="BE31" s="6">
        <f t="shared" si="170"/>
        <v>9.950107143718224</v>
      </c>
      <c r="BF31" s="6">
        <f t="shared" si="170"/>
        <v>-15.539599119644317</v>
      </c>
      <c r="BG31" s="6">
        <f t="shared" si="170"/>
        <v>11.81415158154166</v>
      </c>
      <c r="BH31" s="6">
        <f t="shared" si="170"/>
        <v>-16.070283969870133</v>
      </c>
      <c r="BI31" s="6">
        <f t="shared" si="170"/>
        <v>13.285561609939071</v>
      </c>
      <c r="BJ31" s="6">
        <f t="shared" si="170"/>
        <v>-17.016196292487123</v>
      </c>
      <c r="BK31" s="6">
        <f t="shared" si="170"/>
        <v>14.72519616610624</v>
      </c>
      <c r="BM31" s="12">
        <f t="shared" si="166"/>
        <v>2.5025025025025037E-2</v>
      </c>
      <c r="BN31" s="6">
        <f t="shared" si="26"/>
        <v>-12.88411308432398</v>
      </c>
      <c r="BO31" s="6">
        <f t="shared" si="26"/>
        <v>9.9210899560765533</v>
      </c>
      <c r="BP31" s="6">
        <f t="shared" si="27"/>
        <v>0.17007397221124496</v>
      </c>
      <c r="BQ31" s="6">
        <f t="shared" si="28"/>
        <v>163.10774230947234</v>
      </c>
      <c r="BR31" s="6">
        <f t="shared" si="29"/>
        <v>652.43096923788937</v>
      </c>
      <c r="BS31" s="6">
        <f t="shared" si="125"/>
        <v>9450.5592386167064</v>
      </c>
      <c r="BT31" s="6">
        <f t="shared" si="126"/>
        <v>37802.236954466825</v>
      </c>
      <c r="BU31" s="6">
        <f t="shared" si="127"/>
        <v>37.802236954466828</v>
      </c>
      <c r="BW31" s="12">
        <f t="shared" si="167"/>
        <v>2.5025025025025037E-2</v>
      </c>
      <c r="BX31" s="6">
        <f t="shared" si="30"/>
        <v>-9.3508651561729454</v>
      </c>
      <c r="BY31" s="6">
        <f t="shared" si="30"/>
        <v>5.8668959175318385</v>
      </c>
      <c r="BZ31" s="6">
        <f t="shared" si="31"/>
        <v>0.13936771833106251</v>
      </c>
      <c r="CA31" s="6">
        <f t="shared" si="32"/>
        <v>133.65921658822217</v>
      </c>
      <c r="CB31" s="6">
        <f t="shared" si="33"/>
        <v>-16.543240131178628</v>
      </c>
      <c r="CC31" s="6">
        <f t="shared" si="33"/>
        <v>14.005378888022655</v>
      </c>
      <c r="CD31" s="6">
        <f t="shared" si="34"/>
        <v>0.13987926651099095</v>
      </c>
      <c r="CE31" s="6">
        <f t="shared" si="35"/>
        <v>134.14981175470075</v>
      </c>
      <c r="CF31" s="6">
        <f t="shared" si="36"/>
        <v>133.90451417146147</v>
      </c>
      <c r="CH31" s="6">
        <f t="shared" si="128"/>
        <v>1.650569767700782</v>
      </c>
      <c r="CI31" s="6">
        <f t="shared" si="129"/>
        <v>0.37494231203879819</v>
      </c>
      <c r="CJ31" s="6">
        <f t="shared" si="130"/>
        <v>1.6329786035466949</v>
      </c>
      <c r="CK31" s="6">
        <f t="shared" si="131"/>
        <v>1.6792704316068712</v>
      </c>
      <c r="CL31" s="6">
        <f t="shared" si="132"/>
        <v>0.17885668127897783</v>
      </c>
      <c r="CM31" s="15">
        <f t="shared" si="37"/>
        <v>1.8292453416431376</v>
      </c>
      <c r="CN31" s="15">
        <f t="shared" si="38"/>
        <v>0.30543540570348338</v>
      </c>
      <c r="CO31" s="15">
        <f t="shared" si="39"/>
        <v>1.7455528582162718</v>
      </c>
      <c r="CP31" s="15">
        <f t="shared" si="40"/>
        <v>0.14284914128300838</v>
      </c>
      <c r="CQ31" s="15">
        <f t="shared" si="133"/>
        <v>0.44828454698649178</v>
      </c>
      <c r="CR31" s="6">
        <f t="shared" si="134"/>
        <v>1.7250989434292527</v>
      </c>
      <c r="CS31" s="6">
        <f t="shared" si="135"/>
        <v>0.38795198082922905</v>
      </c>
      <c r="CT31" s="6">
        <f t="shared" si="136"/>
        <v>1.6688230088101572</v>
      </c>
      <c r="CU31" s="6">
        <f t="shared" si="137"/>
        <v>1.7162917714467776</v>
      </c>
      <c r="CV31" s="6">
        <f t="shared" si="138"/>
        <v>0.17114792027133671</v>
      </c>
      <c r="CW31" s="15">
        <f t="shared" si="41"/>
        <v>1.8909369665343194</v>
      </c>
      <c r="CX31" s="15">
        <f t="shared" si="42"/>
        <v>0.32355329613243689</v>
      </c>
      <c r="CY31" s="15">
        <f t="shared" si="43"/>
        <v>1.7781313502641358</v>
      </c>
      <c r="CZ31" s="15">
        <f t="shared" si="44"/>
        <v>0.13897847207439104</v>
      </c>
      <c r="DA31" s="15">
        <f t="shared" si="139"/>
        <v>0.46253176820682795</v>
      </c>
      <c r="DB31" s="6">
        <f t="shared" si="45"/>
        <v>0.45540815759665987</v>
      </c>
      <c r="DD31" s="12">
        <f t="shared" si="168"/>
        <v>2.5025025025025037E-2</v>
      </c>
      <c r="DE31" s="6">
        <f t="shared" si="46"/>
        <v>-3.5634551928282825</v>
      </c>
      <c r="DF31" s="6">
        <f t="shared" si="46"/>
        <v>-2.8777364399115459</v>
      </c>
      <c r="DG31" s="6">
        <f t="shared" si="47"/>
        <v>1.4918515790215476</v>
      </c>
      <c r="DH31" s="6">
        <f t="shared" si="47"/>
        <v>-1.8226618097237655</v>
      </c>
      <c r="DI31" s="6">
        <f t="shared" si="48"/>
        <v>4.5803471406531662</v>
      </c>
      <c r="DJ31" s="6">
        <f t="shared" si="49"/>
        <v>2.3553592521003237</v>
      </c>
      <c r="DK31" s="6">
        <f t="shared" si="50"/>
        <v>5.1642336346041349</v>
      </c>
      <c r="DL31" s="6">
        <f t="shared" si="51"/>
        <v>-6.5817166713553555E-3</v>
      </c>
      <c r="DM31" s="6">
        <f t="shared" si="52"/>
        <v>90.377107309904545</v>
      </c>
      <c r="DN31" s="6">
        <f t="shared" si="53"/>
        <v>-3.5634551928282825</v>
      </c>
      <c r="DO31" s="6">
        <f t="shared" si="53"/>
        <v>-2.8777364399115459</v>
      </c>
      <c r="DP31" s="6">
        <f t="shared" si="54"/>
        <v>-1.5792697713811226</v>
      </c>
      <c r="DQ31" s="6">
        <f t="shared" si="54"/>
        <v>1.864044437823436</v>
      </c>
      <c r="DR31" s="6">
        <f t="shared" si="55"/>
        <v>4.5803471406531662</v>
      </c>
      <c r="DS31" s="6">
        <f t="shared" si="56"/>
        <v>2.4431034928915052</v>
      </c>
      <c r="DT31" s="6">
        <f t="shared" si="57"/>
        <v>5.140182650367259</v>
      </c>
      <c r="DU31" s="6">
        <f t="shared" si="58"/>
        <v>2.3540866251317769E-2</v>
      </c>
      <c r="DV31" s="6">
        <f t="shared" si="59"/>
        <v>88.651083109401455</v>
      </c>
      <c r="DW31" s="6">
        <f t="shared" si="60"/>
        <v>89.514095209652993</v>
      </c>
      <c r="DX31" s="6">
        <f t="shared" si="140"/>
        <v>3175.6815264295969</v>
      </c>
      <c r="DY31" s="6">
        <f t="shared" si="61"/>
        <v>1.4918515790215476</v>
      </c>
      <c r="DZ31" s="6">
        <f t="shared" si="61"/>
        <v>-1.8226618097237655</v>
      </c>
      <c r="EA31" s="6">
        <f t="shared" si="61"/>
        <v>1.4766022043546112</v>
      </c>
      <c r="EB31" s="6">
        <f t="shared" si="61"/>
        <v>-0.67091801952931895</v>
      </c>
      <c r="EC31" s="6">
        <f t="shared" si="62"/>
        <v>2.3553592521003237</v>
      </c>
      <c r="ED31" s="6">
        <f t="shared" si="11"/>
        <v>1.6218770171730164</v>
      </c>
      <c r="EE31" s="6">
        <f t="shared" si="63"/>
        <v>1.1518447385299817</v>
      </c>
      <c r="EF31" s="6">
        <f t="shared" si="64"/>
        <v>0.89676324109000471</v>
      </c>
      <c r="EG31" s="6">
        <f t="shared" si="65"/>
        <v>26.264181550077328</v>
      </c>
      <c r="EH31" s="6">
        <f t="shared" si="66"/>
        <v>-1.5792697713811226</v>
      </c>
      <c r="EI31" s="6">
        <f t="shared" si="66"/>
        <v>1.864044437823436</v>
      </c>
      <c r="EJ31" s="6">
        <f t="shared" si="66"/>
        <v>-0.53068485022581591</v>
      </c>
      <c r="EK31" s="6">
        <f t="shared" si="66"/>
        <v>1.4714100283974112</v>
      </c>
      <c r="EL31" s="6">
        <f t="shared" si="67"/>
        <v>2.4431034928915052</v>
      </c>
      <c r="EM31" s="6">
        <f t="shared" si="12"/>
        <v>1.5641847339517372</v>
      </c>
      <c r="EN31" s="6">
        <f t="shared" si="68"/>
        <v>1.1196839359120965</v>
      </c>
      <c r="EO31" s="6">
        <f t="shared" si="69"/>
        <v>0.93704064959761368</v>
      </c>
      <c r="EP31" s="6">
        <f t="shared" si="70"/>
        <v>20.439632870107761</v>
      </c>
      <c r="EQ31" s="6">
        <f t="shared" si="71"/>
        <v>23.351907210092545</v>
      </c>
      <c r="ER31" s="6">
        <f t="shared" si="141"/>
        <v>890.51987046180182</v>
      </c>
      <c r="ES31" s="6">
        <f t="shared" si="72"/>
        <v>1.4766022043546112</v>
      </c>
      <c r="ET31" s="6">
        <f t="shared" si="72"/>
        <v>-0.67091801952931895</v>
      </c>
      <c r="EU31" s="6">
        <f t="shared" si="72"/>
        <v>1.2822102430811135</v>
      </c>
      <c r="EV31" s="6">
        <f t="shared" si="72"/>
        <v>-1.0647076176660697</v>
      </c>
      <c r="EW31" s="6">
        <f t="shared" si="73"/>
        <v>1.6218770171730164</v>
      </c>
      <c r="EX31" s="6">
        <f t="shared" si="13"/>
        <v>1.6666329585659483</v>
      </c>
      <c r="EY31" s="6">
        <f t="shared" si="74"/>
        <v>0.43915655774274925</v>
      </c>
      <c r="EZ31" s="6">
        <f t="shared" si="75"/>
        <v>0.96469659918737494</v>
      </c>
      <c r="FA31" s="6">
        <f t="shared" si="76"/>
        <v>15.269749956690662</v>
      </c>
      <c r="FB31" s="6">
        <f t="shared" si="77"/>
        <v>-0.53068485022581591</v>
      </c>
      <c r="FC31" s="6">
        <f t="shared" si="77"/>
        <v>1.4714100283974112</v>
      </c>
      <c r="FD31" s="6">
        <f t="shared" si="77"/>
        <v>-0.94591232261699076</v>
      </c>
      <c r="FE31" s="6">
        <f t="shared" si="77"/>
        <v>1.4396345561671691</v>
      </c>
      <c r="FF31" s="6">
        <f t="shared" si="78"/>
        <v>1.5641847339517372</v>
      </c>
      <c r="FG31" s="6">
        <f t="shared" si="14"/>
        <v>1.7225846212564746</v>
      </c>
      <c r="FH31" s="6">
        <f t="shared" si="79"/>
        <v>0.41644151385737083</v>
      </c>
      <c r="FI31" s="6">
        <f t="shared" si="80"/>
        <v>0.97247424716760866</v>
      </c>
      <c r="FJ31" s="6">
        <f t="shared" si="81"/>
        <v>13.474370629807067</v>
      </c>
      <c r="FK31" s="6">
        <f t="shared" si="82"/>
        <v>14.372060293248865</v>
      </c>
      <c r="FL31" s="6">
        <f t="shared" si="142"/>
        <v>578.48295518872635</v>
      </c>
      <c r="FN31" s="12">
        <f t="shared" si="169"/>
        <v>2.5025025025025037E-2</v>
      </c>
      <c r="FO31" s="6">
        <f t="shared" si="83"/>
        <v>-9.3508651561729454</v>
      </c>
      <c r="FP31" s="6">
        <f t="shared" si="83"/>
        <v>5.8668959175318385</v>
      </c>
      <c r="FQ31" s="6">
        <f t="shared" si="84"/>
        <v>3.1890223342038819</v>
      </c>
      <c r="FR31" s="6">
        <f t="shared" si="85"/>
        <v>2.7075873146843623</v>
      </c>
      <c r="FS31" s="6">
        <f t="shared" si="143"/>
        <v>7.6098125083936097E-2</v>
      </c>
      <c r="FT31" s="6">
        <f t="shared" si="143"/>
        <v>0.11675802444164596</v>
      </c>
      <c r="FU31" s="6">
        <f t="shared" si="144"/>
        <v>4.1834068072195478</v>
      </c>
      <c r="FV31" s="6">
        <f t="shared" si="86"/>
        <v>0.13936771833106251</v>
      </c>
      <c r="FW31" s="6">
        <f t="shared" si="87"/>
        <v>4.0500238941152702</v>
      </c>
      <c r="FX31" s="6">
        <f t="shared" si="88"/>
        <v>0.95845733857843585</v>
      </c>
      <c r="FY31" s="6">
        <f t="shared" si="145"/>
        <v>16.572951177774662</v>
      </c>
      <c r="FZ31" s="6">
        <f t="shared" si="15"/>
        <v>-16.543240131178628</v>
      </c>
      <c r="GA31" s="6">
        <f t="shared" si="16"/>
        <v>14.005378888022655</v>
      </c>
      <c r="GB31" s="6">
        <f t="shared" si="89"/>
        <v>3.1890223342038819</v>
      </c>
      <c r="GC31" s="6">
        <f t="shared" si="89"/>
        <v>2.7075873146843623</v>
      </c>
      <c r="GD31" s="6">
        <f t="shared" si="146"/>
        <v>0.12869046906897097</v>
      </c>
      <c r="GE31" s="6">
        <f t="shared" si="146"/>
        <v>5.4817628281977449E-2</v>
      </c>
      <c r="GF31" s="6">
        <f t="shared" si="90"/>
        <v>4.1834068072195478</v>
      </c>
      <c r="GG31" s="6">
        <f t="shared" si="91"/>
        <v>0.13987926651099095</v>
      </c>
      <c r="GH31" s="6">
        <f t="shared" si="92"/>
        <v>4.0500392755941919</v>
      </c>
      <c r="GI31" s="6">
        <f t="shared" si="93"/>
        <v>0.95496779358807637</v>
      </c>
      <c r="GJ31" s="6">
        <f t="shared" si="147"/>
        <v>17.260073390295144</v>
      </c>
      <c r="GL31" s="6">
        <f t="shared" si="17"/>
        <v>2.7075873146843623</v>
      </c>
      <c r="GM31" s="6">
        <f t="shared" si="18"/>
        <v>-3.1890223342038819</v>
      </c>
      <c r="GN31" s="6">
        <f t="shared" si="94"/>
        <v>7.6098125083936097E-2</v>
      </c>
      <c r="GO31" s="6">
        <f t="shared" si="95"/>
        <v>0.11675802444164596</v>
      </c>
      <c r="GP31" s="6">
        <f t="shared" si="96"/>
        <v>4.1834068072195478</v>
      </c>
      <c r="GQ31" s="6">
        <f t="shared" si="97"/>
        <v>0.13936771833106251</v>
      </c>
      <c r="GR31" s="6">
        <f t="shared" si="98"/>
        <v>4.2252714864953305</v>
      </c>
      <c r="GS31" s="6">
        <f t="shared" si="99"/>
        <v>-0.28523592011725496</v>
      </c>
      <c r="GT31" s="6">
        <f t="shared" si="148"/>
        <v>16.572951177774186</v>
      </c>
      <c r="GU31" s="6">
        <f t="shared" si="149"/>
        <v>-2.7075873146843623</v>
      </c>
      <c r="GV31" s="6">
        <f t="shared" si="100"/>
        <v>3.1890223342038819</v>
      </c>
      <c r="GW31" s="6">
        <f t="shared" si="150"/>
        <v>0.12869046906897097</v>
      </c>
      <c r="GX31" s="6">
        <f t="shared" si="150"/>
        <v>5.4817628281977449E-2</v>
      </c>
      <c r="GY31" s="6">
        <f t="shared" si="151"/>
        <v>4.1834068072195478</v>
      </c>
      <c r="GZ31" s="6">
        <f t="shared" si="101"/>
        <v>0.13987926651099095</v>
      </c>
      <c r="HA31" s="6">
        <f t="shared" si="102"/>
        <v>4.2270215051778166</v>
      </c>
      <c r="HB31" s="6">
        <f t="shared" si="103"/>
        <v>-0.29670947610335574</v>
      </c>
      <c r="HC31" s="6">
        <f t="shared" si="152"/>
        <v>17.260073390295815</v>
      </c>
      <c r="HE31" s="6">
        <f t="shared" si="153"/>
        <v>16.572951177774186</v>
      </c>
      <c r="HF31" s="6">
        <f t="shared" si="154"/>
        <v>17.260073390295815</v>
      </c>
      <c r="HG31" s="6">
        <f t="shared" si="155"/>
        <v>16.916512284035001</v>
      </c>
      <c r="HH31" s="6">
        <f t="shared" si="156"/>
        <v>0.95672976577680968</v>
      </c>
      <c r="HJ31" s="6">
        <f t="shared" si="104"/>
        <v>-3.1890223342038819</v>
      </c>
      <c r="HK31" s="6">
        <f t="shared" si="105"/>
        <v>-2.7075873146843623</v>
      </c>
      <c r="HL31" s="6">
        <f t="shared" si="19"/>
        <v>1.2822102430811135</v>
      </c>
      <c r="HM31" s="6">
        <f t="shared" si="20"/>
        <v>-1.0647076176660697</v>
      </c>
      <c r="HN31" s="6">
        <f t="shared" si="106"/>
        <v>4.1834068072195478</v>
      </c>
      <c r="HO31" s="6">
        <f t="shared" si="21"/>
        <v>1.6666329585659483</v>
      </c>
      <c r="HP31" s="6">
        <f t="shared" si="107"/>
        <v>4.7635044304639349</v>
      </c>
      <c r="HQ31" s="6">
        <f t="shared" si="108"/>
        <v>-0.17300244241545515</v>
      </c>
      <c r="HR31" s="6">
        <f t="shared" si="109"/>
        <v>99.962433511938798</v>
      </c>
      <c r="HS31" s="6">
        <f t="shared" si="110"/>
        <v>-3.1890223342038819</v>
      </c>
      <c r="HT31" s="6">
        <f t="shared" si="110"/>
        <v>-2.7075873146843623</v>
      </c>
      <c r="HU31" s="6">
        <f t="shared" si="22"/>
        <v>-0.94591232261699076</v>
      </c>
      <c r="HV31" s="6">
        <f t="shared" si="23"/>
        <v>1.4396345561671691</v>
      </c>
      <c r="HW31" s="6">
        <f t="shared" si="111"/>
        <v>4.1834068072195478</v>
      </c>
      <c r="HX31" s="6">
        <f t="shared" si="24"/>
        <v>1.7225846212564746</v>
      </c>
      <c r="HY31" s="6">
        <f t="shared" si="112"/>
        <v>4.7149752671833411</v>
      </c>
      <c r="HZ31" s="6">
        <f t="shared" si="113"/>
        <v>-0.12231021960223294</v>
      </c>
      <c r="IA31" s="6">
        <f t="shared" si="114"/>
        <v>97.025450741054541</v>
      </c>
      <c r="IB31" s="6">
        <f t="shared" si="115"/>
        <v>98.493942126496677</v>
      </c>
      <c r="IC31" s="6">
        <f t="shared" si="116"/>
        <v>0.98903148569902144</v>
      </c>
      <c r="ID31" s="6">
        <f t="shared" si="117"/>
        <v>1.2822102430811135</v>
      </c>
      <c r="IE31" s="6">
        <f t="shared" si="117"/>
        <v>-1.0647076176660697</v>
      </c>
      <c r="IF31" s="6">
        <f t="shared" si="118"/>
        <v>7.6098125083936097E-2</v>
      </c>
      <c r="IG31" s="6">
        <f t="shared" si="119"/>
        <v>0.11675802444164596</v>
      </c>
      <c r="IH31" s="6">
        <f t="shared" si="157"/>
        <v>1.6666329585659483</v>
      </c>
      <c r="II31" s="6">
        <f t="shared" si="120"/>
        <v>0.13936771833106251</v>
      </c>
      <c r="IJ31" s="6">
        <f t="shared" si="158"/>
        <v>1.6883623736214433</v>
      </c>
      <c r="IK31" s="6">
        <f t="shared" si="159"/>
        <v>-0.11511949990627779</v>
      </c>
      <c r="IL31" s="6">
        <f t="shared" si="160"/>
        <v>96.610517665835559</v>
      </c>
      <c r="IM31" s="6">
        <f t="shared" si="121"/>
        <v>-0.94591232261699076</v>
      </c>
      <c r="IN31" s="6">
        <f t="shared" si="121"/>
        <v>1.4396345561671691</v>
      </c>
      <c r="IO31" s="6">
        <f t="shared" si="122"/>
        <v>0.12869046906897097</v>
      </c>
      <c r="IP31" s="6">
        <f t="shared" si="123"/>
        <v>5.4817628281977449E-2</v>
      </c>
      <c r="IQ31" s="6">
        <f t="shared" si="161"/>
        <v>1.7225846212564746</v>
      </c>
      <c r="IR31" s="6">
        <f t="shared" si="124"/>
        <v>0.13987926651099095</v>
      </c>
      <c r="IS31" s="6">
        <f t="shared" si="162"/>
        <v>1.7528517004175346</v>
      </c>
      <c r="IT31" s="6">
        <f t="shared" si="163"/>
        <v>-0.17767943691109475</v>
      </c>
      <c r="IU31" s="6">
        <f t="shared" si="164"/>
        <v>100.23462264924103</v>
      </c>
      <c r="IV31" s="6">
        <f t="shared" si="165"/>
        <v>98.422570157538303</v>
      </c>
    </row>
    <row r="32" spans="1:256">
      <c r="C32" s="5">
        <v>26</v>
      </c>
      <c r="D32" s="6">
        <v>-477.88310000000001</v>
      </c>
      <c r="E32" s="6">
        <v>270.0992</v>
      </c>
      <c r="F32" s="6">
        <v>-364.36599999999999</v>
      </c>
      <c r="G32" s="6">
        <v>361.78609999999998</v>
      </c>
      <c r="H32" s="6">
        <v>-421.8861</v>
      </c>
      <c r="I32" s="6">
        <v>282.90769999999998</v>
      </c>
      <c r="J32" s="6">
        <v>-370.31970000000001</v>
      </c>
      <c r="K32" s="6">
        <v>227.62950000000001</v>
      </c>
      <c r="L32" s="6">
        <v>-322.29329999999999</v>
      </c>
      <c r="M32" s="6">
        <v>208.97460000000001</v>
      </c>
      <c r="N32" s="6">
        <v>-277.04520000000002</v>
      </c>
      <c r="O32" s="6">
        <v>178.0154</v>
      </c>
      <c r="P32" s="6">
        <v>-453.67140000000001</v>
      </c>
      <c r="Q32" s="6">
        <v>317.33190000000002</v>
      </c>
      <c r="R32" s="6">
        <v>-502.8886</v>
      </c>
      <c r="S32" s="6">
        <v>380.83789999999999</v>
      </c>
      <c r="T32" s="6">
        <v>-515.98680000000002</v>
      </c>
      <c r="U32" s="6">
        <v>428.46749999999997</v>
      </c>
      <c r="V32" s="6">
        <v>-542.57989999999995</v>
      </c>
      <c r="W32" s="6">
        <v>477.2878</v>
      </c>
      <c r="X32" s="6">
        <v>-477.05163869026597</v>
      </c>
      <c r="Y32" s="6">
        <v>269.75658373632598</v>
      </c>
      <c r="Z32" s="6">
        <v>-362.99951581150998</v>
      </c>
      <c r="AA32" s="6">
        <v>363.14101536470599</v>
      </c>
      <c r="AB32" s="6">
        <v>-422.2480480415</v>
      </c>
      <c r="AC32" s="6">
        <v>283.27929214440098</v>
      </c>
      <c r="AD32" s="6">
        <v>-370.24982428187701</v>
      </c>
      <c r="AE32" s="6">
        <v>227.11272085193599</v>
      </c>
      <c r="AF32" s="6">
        <v>-321.67311682072602</v>
      </c>
      <c r="AG32" s="6">
        <v>209.21536856893701</v>
      </c>
      <c r="AH32" s="6">
        <v>-277.93536879031302</v>
      </c>
      <c r="AI32" s="6">
        <v>177.257480998277</v>
      </c>
      <c r="AJ32" s="6">
        <v>-454.28881916868801</v>
      </c>
      <c r="AK32" s="6">
        <v>317.33211062404399</v>
      </c>
      <c r="AL32" s="6">
        <v>-502.70341704612702</v>
      </c>
      <c r="AM32" s="6">
        <v>381.414344333016</v>
      </c>
      <c r="AN32" s="6">
        <v>-515.62191392166994</v>
      </c>
      <c r="AO32" s="6">
        <v>428.82069981217001</v>
      </c>
      <c r="AP32" s="6">
        <v>-542.96083038845404</v>
      </c>
      <c r="AQ32" s="6">
        <v>476.963056604538</v>
      </c>
      <c r="AR32" s="6">
        <f t="shared" si="25"/>
        <v>-14.788835727117002</v>
      </c>
      <c r="AS32" s="6">
        <f t="shared" si="25"/>
        <v>8.3625869395136583</v>
      </c>
      <c r="AT32" s="6">
        <f t="shared" si="25"/>
        <v>-11.253163752037585</v>
      </c>
      <c r="AU32" s="6">
        <f t="shared" si="25"/>
        <v>11.257550307869195</v>
      </c>
      <c r="AV32" s="6">
        <f t="shared" si="25"/>
        <v>-13.089897428558961</v>
      </c>
      <c r="AW32" s="6">
        <f t="shared" si="25"/>
        <v>8.7817975595249003</v>
      </c>
      <c r="AX32" s="6">
        <f t="shared" si="25"/>
        <v>-11.47792688508868</v>
      </c>
      <c r="AY32" s="6">
        <f t="shared" si="25"/>
        <v>7.0406061898019736</v>
      </c>
      <c r="AZ32" s="6">
        <f t="shared" si="25"/>
        <v>-9.9720250318228327</v>
      </c>
      <c r="BA32" s="6">
        <f t="shared" si="170"/>
        <v>6.4857794553413406</v>
      </c>
      <c r="BB32" s="6">
        <f t="shared" si="170"/>
        <v>-8.6161333038923491</v>
      </c>
      <c r="BC32" s="6">
        <f t="shared" si="170"/>
        <v>5.4950692027453485</v>
      </c>
      <c r="BD32" s="6">
        <f t="shared" si="170"/>
        <v>-14.083177112223961</v>
      </c>
      <c r="BE32" s="6">
        <f t="shared" si="170"/>
        <v>9.8374517019640724</v>
      </c>
      <c r="BF32" s="6">
        <f t="shared" si="170"/>
        <v>-15.584053488562635</v>
      </c>
      <c r="BG32" s="6">
        <f t="shared" si="170"/>
        <v>11.824032504727059</v>
      </c>
      <c r="BH32" s="6">
        <f t="shared" si="170"/>
        <v>-15.984533253516803</v>
      </c>
      <c r="BI32" s="6">
        <f t="shared" si="170"/>
        <v>13.293652870202237</v>
      </c>
      <c r="BJ32" s="6">
        <f t="shared" si="170"/>
        <v>-16.832053127245086</v>
      </c>
      <c r="BK32" s="6">
        <f t="shared" si="170"/>
        <v>14.786089638836511</v>
      </c>
      <c r="BM32" s="12">
        <f t="shared" si="166"/>
        <v>2.6067734401067747E-2</v>
      </c>
      <c r="BN32" s="6">
        <f t="shared" si="26"/>
        <v>-13.020999739577293</v>
      </c>
      <c r="BO32" s="6">
        <f t="shared" si="26"/>
        <v>9.8100686236914267</v>
      </c>
      <c r="BP32" s="6">
        <f t="shared" si="27"/>
        <v>0.17624895072314117</v>
      </c>
      <c r="BQ32" s="6">
        <f t="shared" si="28"/>
        <v>169.0297937015213</v>
      </c>
      <c r="BR32" s="6">
        <f t="shared" si="29"/>
        <v>676.1191748060852</v>
      </c>
      <c r="BS32" s="6">
        <f t="shared" si="125"/>
        <v>5679.4841670306305</v>
      </c>
      <c r="BT32" s="6">
        <f t="shared" si="126"/>
        <v>22717.936668122522</v>
      </c>
      <c r="BU32" s="6">
        <f t="shared" si="127"/>
        <v>22.717936668122523</v>
      </c>
      <c r="BW32" s="12">
        <f t="shared" si="167"/>
        <v>2.6067734401067747E-2</v>
      </c>
      <c r="BX32" s="6">
        <f t="shared" si="30"/>
        <v>-9.2940791678575909</v>
      </c>
      <c r="BY32" s="6">
        <f t="shared" si="30"/>
        <v>5.9904243290433445</v>
      </c>
      <c r="BZ32" s="6">
        <f t="shared" si="31"/>
        <v>0.13595556965239625</v>
      </c>
      <c r="CA32" s="6">
        <f t="shared" si="32"/>
        <v>130.38682951943409</v>
      </c>
      <c r="CB32" s="6">
        <f t="shared" si="33"/>
        <v>-16.408293190380945</v>
      </c>
      <c r="CC32" s="6">
        <f t="shared" si="33"/>
        <v>14.039871254519374</v>
      </c>
      <c r="CD32" s="6">
        <f t="shared" si="34"/>
        <v>0.13928531931685145</v>
      </c>
      <c r="CE32" s="6">
        <f t="shared" si="35"/>
        <v>133.58019263763319</v>
      </c>
      <c r="CF32" s="6">
        <f t="shared" si="36"/>
        <v>131.98351107853364</v>
      </c>
      <c r="CH32" s="6">
        <f t="shared" si="128"/>
        <v>1.6666329585659483</v>
      </c>
      <c r="CI32" s="6">
        <f t="shared" si="129"/>
        <v>0.36480924371461948</v>
      </c>
      <c r="CJ32" s="6">
        <f t="shared" si="130"/>
        <v>1.6225472378469215</v>
      </c>
      <c r="CK32" s="6">
        <f t="shared" si="131"/>
        <v>1.6834167793007844</v>
      </c>
      <c r="CL32" s="6">
        <f t="shared" si="132"/>
        <v>0.17653326821619669</v>
      </c>
      <c r="CM32" s="15">
        <f t="shared" si="37"/>
        <v>1.8269947200637446</v>
      </c>
      <c r="CN32" s="15">
        <f t="shared" si="38"/>
        <v>0.2959451120478564</v>
      </c>
      <c r="CO32" s="15">
        <f t="shared" si="39"/>
        <v>1.7412486426819513</v>
      </c>
      <c r="CP32" s="15">
        <f t="shared" si="40"/>
        <v>0.13676015763215824</v>
      </c>
      <c r="CQ32" s="15">
        <f t="shared" si="133"/>
        <v>0.43270526968001466</v>
      </c>
      <c r="CR32" s="6">
        <f t="shared" si="134"/>
        <v>1.7225846212564746</v>
      </c>
      <c r="CS32" s="6">
        <f t="shared" si="135"/>
        <v>0.38198015392762036</v>
      </c>
      <c r="CT32" s="6">
        <f t="shared" si="136"/>
        <v>1.6403683455782962</v>
      </c>
      <c r="CU32" s="6">
        <f t="shared" si="137"/>
        <v>1.71273126116145</v>
      </c>
      <c r="CV32" s="6">
        <f t="shared" si="138"/>
        <v>0.17411807365461576</v>
      </c>
      <c r="CW32" s="15">
        <f t="shared" si="41"/>
        <v>1.8724665603811956</v>
      </c>
      <c r="CX32" s="15">
        <f t="shared" si="42"/>
        <v>0.31158862640136842</v>
      </c>
      <c r="CY32" s="15">
        <f t="shared" si="43"/>
        <v>1.763608840197181</v>
      </c>
      <c r="CZ32" s="15">
        <f t="shared" si="44"/>
        <v>0.1325775757308382</v>
      </c>
      <c r="DA32" s="15">
        <f t="shared" si="139"/>
        <v>0.44416620213220659</v>
      </c>
      <c r="DB32" s="6">
        <f t="shared" si="45"/>
        <v>0.43843573590611062</v>
      </c>
      <c r="DD32" s="12">
        <f t="shared" si="168"/>
        <v>2.6067734401067747E-2</v>
      </c>
      <c r="DE32" s="6">
        <f t="shared" si="46"/>
        <v>-3.535671975079417</v>
      </c>
      <c r="DF32" s="6">
        <f t="shared" si="46"/>
        <v>-2.8949633683555369</v>
      </c>
      <c r="DG32" s="6">
        <f t="shared" si="47"/>
        <v>1.6119705434702816</v>
      </c>
      <c r="DH32" s="6">
        <f t="shared" si="47"/>
        <v>-1.7411913697229267</v>
      </c>
      <c r="DI32" s="6">
        <f t="shared" si="48"/>
        <v>4.5696596393475986</v>
      </c>
      <c r="DJ32" s="6">
        <f t="shared" si="49"/>
        <v>2.3728034935521896</v>
      </c>
      <c r="DK32" s="6">
        <f t="shared" si="50"/>
        <v>5.2753590705855631</v>
      </c>
      <c r="DL32" s="6">
        <f t="shared" si="51"/>
        <v>-6.0750682740873467E-2</v>
      </c>
      <c r="DM32" s="6">
        <f t="shared" si="52"/>
        <v>93.482902327685508</v>
      </c>
      <c r="DN32" s="6">
        <f t="shared" si="53"/>
        <v>-3.535671975079417</v>
      </c>
      <c r="DO32" s="6">
        <f t="shared" si="53"/>
        <v>-2.8949633683555369</v>
      </c>
      <c r="DP32" s="6">
        <f t="shared" si="54"/>
        <v>-1.5008763763386739</v>
      </c>
      <c r="DQ32" s="6">
        <f t="shared" si="54"/>
        <v>1.9865808027629868</v>
      </c>
      <c r="DR32" s="6">
        <f t="shared" si="55"/>
        <v>4.5696596393475986</v>
      </c>
      <c r="DS32" s="6">
        <f t="shared" si="56"/>
        <v>2.4898058524627862</v>
      </c>
      <c r="DT32" s="6">
        <f t="shared" si="57"/>
        <v>5.2886545191793282</v>
      </c>
      <c r="DU32" s="6">
        <f t="shared" si="58"/>
        <v>-3.9065661074101775E-2</v>
      </c>
      <c r="DV32" s="6">
        <f t="shared" si="59"/>
        <v>92.238867215397519</v>
      </c>
      <c r="DW32" s="6">
        <f t="shared" si="60"/>
        <v>92.860884771541521</v>
      </c>
      <c r="DX32" s="6">
        <f t="shared" si="140"/>
        <v>3209.7050614335735</v>
      </c>
      <c r="DY32" s="6">
        <f t="shared" si="61"/>
        <v>1.6119705434702816</v>
      </c>
      <c r="DZ32" s="6">
        <f t="shared" si="61"/>
        <v>-1.7411913697229267</v>
      </c>
      <c r="EA32" s="6">
        <f t="shared" si="61"/>
        <v>1.505901853265847</v>
      </c>
      <c r="EB32" s="6">
        <f t="shared" si="61"/>
        <v>-0.55482673446063302</v>
      </c>
      <c r="EC32" s="6">
        <f t="shared" si="62"/>
        <v>2.3728034935521896</v>
      </c>
      <c r="ED32" s="6">
        <f t="shared" si="11"/>
        <v>1.6048592140564113</v>
      </c>
      <c r="EE32" s="6">
        <f t="shared" si="63"/>
        <v>1.1910968117003418</v>
      </c>
      <c r="EF32" s="6">
        <f t="shared" si="64"/>
        <v>0.8911541736637657</v>
      </c>
      <c r="EG32" s="6">
        <f t="shared" si="65"/>
        <v>26.981359976602068</v>
      </c>
      <c r="EH32" s="6">
        <f t="shared" si="66"/>
        <v>-1.5008763763386739</v>
      </c>
      <c r="EI32" s="6">
        <f t="shared" si="66"/>
        <v>1.9865808027629868</v>
      </c>
      <c r="EJ32" s="6">
        <f t="shared" si="66"/>
        <v>-0.40047976495416826</v>
      </c>
      <c r="EK32" s="6">
        <f t="shared" si="66"/>
        <v>1.469620365475178</v>
      </c>
      <c r="EL32" s="6">
        <f t="shared" si="67"/>
        <v>2.4898058524627862</v>
      </c>
      <c r="EM32" s="6">
        <f t="shared" si="12"/>
        <v>1.5232097888200238</v>
      </c>
      <c r="EN32" s="6">
        <f t="shared" si="68"/>
        <v>1.2157799126763467</v>
      </c>
      <c r="EO32" s="6">
        <f t="shared" si="69"/>
        <v>0.92830410986834677</v>
      </c>
      <c r="EP32" s="6">
        <f t="shared" si="70"/>
        <v>21.828018736108838</v>
      </c>
      <c r="EQ32" s="6">
        <f t="shared" si="71"/>
        <v>24.404689356355455</v>
      </c>
      <c r="ER32" s="6">
        <f t="shared" si="141"/>
        <v>1009.6601895519809</v>
      </c>
      <c r="ES32" s="6">
        <f t="shared" si="72"/>
        <v>1.505901853265847</v>
      </c>
      <c r="ET32" s="6">
        <f t="shared" si="72"/>
        <v>-0.55482673446063302</v>
      </c>
      <c r="EU32" s="6">
        <f t="shared" si="72"/>
        <v>1.3558917279304836</v>
      </c>
      <c r="EV32" s="6">
        <f t="shared" si="72"/>
        <v>-0.9907102525959921</v>
      </c>
      <c r="EW32" s="6">
        <f t="shared" si="73"/>
        <v>1.6048592140564113</v>
      </c>
      <c r="EX32" s="6">
        <f t="shared" si="13"/>
        <v>1.6792704316068712</v>
      </c>
      <c r="EY32" s="6">
        <f t="shared" si="74"/>
        <v>0.46097448854051493</v>
      </c>
      <c r="EZ32" s="6">
        <f t="shared" si="75"/>
        <v>0.96160277993645926</v>
      </c>
      <c r="FA32" s="6">
        <f t="shared" si="76"/>
        <v>15.928946389434589</v>
      </c>
      <c r="FB32" s="6">
        <f t="shared" si="77"/>
        <v>-0.40047976495416826</v>
      </c>
      <c r="FC32" s="6">
        <f t="shared" si="77"/>
        <v>1.469620365475178</v>
      </c>
      <c r="FD32" s="6">
        <f t="shared" si="77"/>
        <v>-0.84751987372828275</v>
      </c>
      <c r="FE32" s="6">
        <f t="shared" si="77"/>
        <v>1.4924367686342741</v>
      </c>
      <c r="FF32" s="6">
        <f t="shared" si="78"/>
        <v>1.5232097888200238</v>
      </c>
      <c r="FG32" s="6">
        <f t="shared" si="14"/>
        <v>1.7162917714467776</v>
      </c>
      <c r="FH32" s="6">
        <f t="shared" si="79"/>
        <v>0.44762199131174346</v>
      </c>
      <c r="FI32" s="6">
        <f t="shared" si="80"/>
        <v>0.96880876043698261</v>
      </c>
      <c r="FJ32" s="6">
        <f t="shared" si="81"/>
        <v>14.347931918108669</v>
      </c>
      <c r="FK32" s="6">
        <f t="shared" si="82"/>
        <v>15.138439153771628</v>
      </c>
      <c r="FL32" s="6">
        <f t="shared" si="142"/>
        <v>734.98798239575126</v>
      </c>
      <c r="FN32" s="12">
        <f t="shared" si="169"/>
        <v>2.6067734401067747E-2</v>
      </c>
      <c r="FO32" s="6">
        <f t="shared" si="83"/>
        <v>-9.2940791678575909</v>
      </c>
      <c r="FP32" s="6">
        <f t="shared" si="83"/>
        <v>5.9904243290433445</v>
      </c>
      <c r="FQ32" s="6">
        <f t="shared" si="84"/>
        <v>3.1890223342038819</v>
      </c>
      <c r="FR32" s="6">
        <f t="shared" si="85"/>
        <v>2.7075873146843623</v>
      </c>
      <c r="FS32" s="6">
        <f t="shared" si="143"/>
        <v>5.678598831535453E-2</v>
      </c>
      <c r="FT32" s="6">
        <f t="shared" si="143"/>
        <v>0.12352841151150606</v>
      </c>
      <c r="FU32" s="6">
        <f t="shared" si="144"/>
        <v>4.1834068072195478</v>
      </c>
      <c r="FV32" s="6">
        <f t="shared" si="86"/>
        <v>0.13595556965239625</v>
      </c>
      <c r="FW32" s="6">
        <f t="shared" si="87"/>
        <v>4.0605744595527389</v>
      </c>
      <c r="FX32" s="6">
        <f t="shared" si="88"/>
        <v>0.90645975710087368</v>
      </c>
      <c r="FY32" s="6">
        <f t="shared" si="145"/>
        <v>24.97938895655221</v>
      </c>
      <c r="FZ32" s="6">
        <f t="shared" si="15"/>
        <v>-16.408293190380945</v>
      </c>
      <c r="GA32" s="6">
        <f t="shared" si="16"/>
        <v>14.039871254519374</v>
      </c>
      <c r="GB32" s="6">
        <f t="shared" si="89"/>
        <v>3.1890223342038819</v>
      </c>
      <c r="GC32" s="6">
        <f t="shared" si="89"/>
        <v>2.7075873146843623</v>
      </c>
      <c r="GD32" s="6">
        <f t="shared" si="146"/>
        <v>0.13494694079768266</v>
      </c>
      <c r="GE32" s="6">
        <f t="shared" si="146"/>
        <v>3.4492366496719384E-2</v>
      </c>
      <c r="GF32" s="6">
        <f t="shared" si="90"/>
        <v>4.1834068072195478</v>
      </c>
      <c r="GG32" s="6">
        <f t="shared" si="91"/>
        <v>0.13928531931685145</v>
      </c>
      <c r="GH32" s="6">
        <f t="shared" si="92"/>
        <v>4.0586713479457197</v>
      </c>
      <c r="GI32" s="6">
        <f t="shared" si="93"/>
        <v>0.89883550622568009</v>
      </c>
      <c r="GJ32" s="6">
        <f t="shared" si="147"/>
        <v>25.994580598675991</v>
      </c>
      <c r="GL32" s="6">
        <f t="shared" si="17"/>
        <v>2.7075873146843623</v>
      </c>
      <c r="GM32" s="6">
        <f t="shared" si="18"/>
        <v>-3.1890223342038819</v>
      </c>
      <c r="GN32" s="6">
        <f t="shared" si="94"/>
        <v>5.678598831535453E-2</v>
      </c>
      <c r="GO32" s="6">
        <f t="shared" si="95"/>
        <v>0.12352841151150606</v>
      </c>
      <c r="GP32" s="6">
        <f t="shared" si="96"/>
        <v>4.1834068072195478</v>
      </c>
      <c r="GQ32" s="6">
        <f t="shared" si="97"/>
        <v>0.13595556965239625</v>
      </c>
      <c r="GR32" s="6">
        <f t="shared" si="98"/>
        <v>4.242610059246462</v>
      </c>
      <c r="GS32" s="6">
        <f t="shared" si="99"/>
        <v>-0.42229220778583182</v>
      </c>
      <c r="GT32" s="6">
        <f t="shared" si="148"/>
        <v>24.979388956552725</v>
      </c>
      <c r="GU32" s="6">
        <f t="shared" si="149"/>
        <v>-2.7075873146843623</v>
      </c>
      <c r="GV32" s="6">
        <f t="shared" si="100"/>
        <v>3.1890223342038819</v>
      </c>
      <c r="GW32" s="6">
        <f t="shared" si="150"/>
        <v>0.13494694079768266</v>
      </c>
      <c r="GX32" s="6">
        <f t="shared" si="150"/>
        <v>3.4492366496719384E-2</v>
      </c>
      <c r="GY32" s="6">
        <f t="shared" si="151"/>
        <v>4.1834068072195478</v>
      </c>
      <c r="GZ32" s="6">
        <f t="shared" si="101"/>
        <v>0.13928531931685145</v>
      </c>
      <c r="HA32" s="6">
        <f t="shared" si="102"/>
        <v>4.2462996020949131</v>
      </c>
      <c r="HB32" s="6">
        <f t="shared" si="103"/>
        <v>-0.4382861311381327</v>
      </c>
      <c r="HC32" s="6">
        <f t="shared" si="152"/>
        <v>25.994580598676492</v>
      </c>
      <c r="HE32" s="6">
        <f t="shared" si="153"/>
        <v>24.979388956552725</v>
      </c>
      <c r="HF32" s="6">
        <f t="shared" si="154"/>
        <v>25.994580598676492</v>
      </c>
      <c r="HG32" s="6">
        <f t="shared" si="155"/>
        <v>25.486984777614609</v>
      </c>
      <c r="HH32" s="6">
        <f t="shared" si="156"/>
        <v>0.90268305530976134</v>
      </c>
      <c r="HJ32" s="6">
        <f t="shared" si="104"/>
        <v>-3.1890223342038819</v>
      </c>
      <c r="HK32" s="6">
        <f t="shared" si="105"/>
        <v>-2.7075873146843623</v>
      </c>
      <c r="HL32" s="6">
        <f t="shared" si="19"/>
        <v>1.3558917279304836</v>
      </c>
      <c r="HM32" s="6">
        <f t="shared" si="20"/>
        <v>-0.9907102525959921</v>
      </c>
      <c r="HN32" s="6">
        <f t="shared" si="106"/>
        <v>4.1834068072195478</v>
      </c>
      <c r="HO32" s="6">
        <f t="shared" si="21"/>
        <v>1.6792704316068712</v>
      </c>
      <c r="HP32" s="6">
        <f t="shared" si="107"/>
        <v>4.858385604139702</v>
      </c>
      <c r="HQ32" s="6">
        <f t="shared" si="108"/>
        <v>-0.23366801670516985</v>
      </c>
      <c r="HR32" s="6">
        <f t="shared" si="109"/>
        <v>103.51311992387934</v>
      </c>
      <c r="HS32" s="6">
        <f t="shared" si="110"/>
        <v>-3.1890223342038819</v>
      </c>
      <c r="HT32" s="6">
        <f t="shared" si="110"/>
        <v>-2.7075873146843623</v>
      </c>
      <c r="HU32" s="6">
        <f t="shared" si="22"/>
        <v>-0.84751987372828275</v>
      </c>
      <c r="HV32" s="6">
        <f t="shared" si="23"/>
        <v>1.4924367686342741</v>
      </c>
      <c r="HW32" s="6">
        <f t="shared" si="111"/>
        <v>4.1834068072195478</v>
      </c>
      <c r="HX32" s="6">
        <f t="shared" si="24"/>
        <v>1.7162917714467776</v>
      </c>
      <c r="HY32" s="6">
        <f t="shared" si="112"/>
        <v>4.8086210157247615</v>
      </c>
      <c r="HZ32" s="6">
        <f t="shared" si="113"/>
        <v>-0.18637228330369132</v>
      </c>
      <c r="IA32" s="6">
        <f t="shared" si="114"/>
        <v>100.74115002437145</v>
      </c>
      <c r="IB32" s="6">
        <f t="shared" si="115"/>
        <v>102.1271349741254</v>
      </c>
      <c r="IC32" s="6">
        <f t="shared" si="116"/>
        <v>0.97768385287986614</v>
      </c>
      <c r="ID32" s="6">
        <f t="shared" si="117"/>
        <v>1.3558917279304836</v>
      </c>
      <c r="IE32" s="6">
        <f t="shared" si="117"/>
        <v>-0.9907102525959921</v>
      </c>
      <c r="IF32" s="6">
        <f t="shared" si="118"/>
        <v>5.678598831535453E-2</v>
      </c>
      <c r="IG32" s="6">
        <f t="shared" si="119"/>
        <v>0.12352841151150606</v>
      </c>
      <c r="IH32" s="6">
        <f t="shared" si="157"/>
        <v>1.6792704316068712</v>
      </c>
      <c r="II32" s="6">
        <f t="shared" si="120"/>
        <v>0.13595556965239625</v>
      </c>
      <c r="IJ32" s="6">
        <f t="shared" si="158"/>
        <v>1.7114916077191362</v>
      </c>
      <c r="IK32" s="6">
        <f t="shared" si="159"/>
        <v>-0.19879100211803508</v>
      </c>
      <c r="IL32" s="6">
        <f t="shared" si="160"/>
        <v>101.46626903267305</v>
      </c>
      <c r="IM32" s="6">
        <f t="shared" si="121"/>
        <v>-0.84751987372828275</v>
      </c>
      <c r="IN32" s="6">
        <f t="shared" si="121"/>
        <v>1.4924367686342741</v>
      </c>
      <c r="IO32" s="6">
        <f t="shared" si="122"/>
        <v>0.13494694079768266</v>
      </c>
      <c r="IP32" s="6">
        <f t="shared" si="123"/>
        <v>3.4492366496719384E-2</v>
      </c>
      <c r="IQ32" s="6">
        <f t="shared" si="161"/>
        <v>1.7162917714467776</v>
      </c>
      <c r="IR32" s="6">
        <f t="shared" si="124"/>
        <v>0.13928531931685145</v>
      </c>
      <c r="IS32" s="6">
        <f t="shared" si="162"/>
        <v>1.7580793273823083</v>
      </c>
      <c r="IT32" s="6">
        <f t="shared" si="163"/>
        <v>-0.26308898045077694</v>
      </c>
      <c r="IU32" s="6">
        <f t="shared" si="164"/>
        <v>105.25343057430497</v>
      </c>
      <c r="IV32" s="6">
        <f t="shared" si="165"/>
        <v>103.35984980348901</v>
      </c>
    </row>
    <row r="33" spans="3:256">
      <c r="C33" s="5">
        <v>27</v>
      </c>
      <c r="D33" s="6">
        <v>-480.66149999999999</v>
      </c>
      <c r="E33" s="6">
        <v>264.93939999999998</v>
      </c>
      <c r="F33" s="6">
        <v>-367.54129999999998</v>
      </c>
      <c r="G33" s="6">
        <v>360.19850000000002</v>
      </c>
      <c r="H33" s="6">
        <v>-427.19060000000002</v>
      </c>
      <c r="I33" s="6">
        <v>279.01769999999999</v>
      </c>
      <c r="J33" s="6">
        <v>-370.31970000000001</v>
      </c>
      <c r="K33" s="6">
        <v>225.24809999999999</v>
      </c>
      <c r="L33" s="6">
        <v>-321.49939999999998</v>
      </c>
      <c r="M33" s="6">
        <v>212.1499</v>
      </c>
      <c r="N33" s="6">
        <v>-275.45760000000001</v>
      </c>
      <c r="O33" s="6">
        <v>182.7784</v>
      </c>
      <c r="P33" s="6">
        <v>-458.43439999999998</v>
      </c>
      <c r="Q33" s="6">
        <v>314.55349999999999</v>
      </c>
      <c r="R33" s="6">
        <v>-504.8732</v>
      </c>
      <c r="S33" s="6">
        <v>382.42559999999997</v>
      </c>
      <c r="T33" s="6">
        <v>-513.20839999999998</v>
      </c>
      <c r="U33" s="6">
        <v>429.65820000000002</v>
      </c>
      <c r="V33" s="6">
        <v>-535.83240000000001</v>
      </c>
      <c r="W33" s="6">
        <v>478.4785</v>
      </c>
      <c r="X33" s="6">
        <v>-480.96419536832599</v>
      </c>
      <c r="Y33" s="6">
        <v>265.647224070064</v>
      </c>
      <c r="Z33" s="6">
        <v>-367.805275177905</v>
      </c>
      <c r="AA33" s="6">
        <v>359.874747341035</v>
      </c>
      <c r="AB33" s="6">
        <v>-426.58079556832399</v>
      </c>
      <c r="AC33" s="6">
        <v>279.43107306036001</v>
      </c>
      <c r="AD33" s="6">
        <v>-370.73998234008599</v>
      </c>
      <c r="AE33" s="6">
        <v>226.15445839674899</v>
      </c>
      <c r="AF33" s="6">
        <v>-321.34800822521697</v>
      </c>
      <c r="AG33" s="6">
        <v>212.03570017495699</v>
      </c>
      <c r="AH33" s="6">
        <v>-275.70749112977501</v>
      </c>
      <c r="AI33" s="6">
        <v>182.61209351102099</v>
      </c>
      <c r="AJ33" s="6">
        <v>-458.35358536775198</v>
      </c>
      <c r="AK33" s="6">
        <v>313.54597623179501</v>
      </c>
      <c r="AL33" s="6">
        <v>-503.91088425069103</v>
      </c>
      <c r="AM33" s="6">
        <v>381.01633567562999</v>
      </c>
      <c r="AN33" s="6">
        <v>-512.77274407569405</v>
      </c>
      <c r="AO33" s="6">
        <v>428.43679525449801</v>
      </c>
      <c r="AP33" s="6">
        <v>-536.97616254771401</v>
      </c>
      <c r="AQ33" s="6">
        <v>478.10160432296601</v>
      </c>
      <c r="AR33" s="6">
        <f t="shared" si="25"/>
        <v>-14.910126910905246</v>
      </c>
      <c r="AS33" s="6">
        <f t="shared" si="25"/>
        <v>8.2351947661740201</v>
      </c>
      <c r="AT33" s="6">
        <f t="shared" si="25"/>
        <v>-11.402144659028693</v>
      </c>
      <c r="AU33" s="6">
        <f t="shared" si="25"/>
        <v>11.15629439063679</v>
      </c>
      <c r="AV33" s="6">
        <f t="shared" si="25"/>
        <v>-13.224214735585079</v>
      </c>
      <c r="AW33" s="6">
        <f t="shared" si="25"/>
        <v>8.6625008728347854</v>
      </c>
      <c r="AX33" s="6">
        <f t="shared" si="25"/>
        <v>-11.493122026275232</v>
      </c>
      <c r="AY33" s="6">
        <f t="shared" si="25"/>
        <v>7.0108995817875206</v>
      </c>
      <c r="AZ33" s="6">
        <f t="shared" si="25"/>
        <v>-9.9619465052598439</v>
      </c>
      <c r="BA33" s="6">
        <f t="shared" si="170"/>
        <v>6.5732111240217748</v>
      </c>
      <c r="BB33" s="6">
        <f t="shared" si="170"/>
        <v>-8.5470679992803209</v>
      </c>
      <c r="BC33" s="6">
        <f t="shared" si="170"/>
        <v>5.6610648275601934</v>
      </c>
      <c r="BD33" s="6">
        <f t="shared" si="170"/>
        <v>-14.209186866120067</v>
      </c>
      <c r="BE33" s="6">
        <f t="shared" si="170"/>
        <v>9.720079671293588</v>
      </c>
      <c r="BF33" s="6">
        <f t="shared" si="170"/>
        <v>-15.621485566530556</v>
      </c>
      <c r="BG33" s="6">
        <f t="shared" si="170"/>
        <v>11.811694040345692</v>
      </c>
      <c r="BH33" s="6">
        <f t="shared" si="170"/>
        <v>-15.896207585196125</v>
      </c>
      <c r="BI33" s="6">
        <f t="shared" si="170"/>
        <v>13.281751639857678</v>
      </c>
      <c r="BJ33" s="6">
        <f t="shared" si="170"/>
        <v>-16.64652547698681</v>
      </c>
      <c r="BK33" s="6">
        <f t="shared" si="170"/>
        <v>14.821385178794289</v>
      </c>
      <c r="BM33" s="12">
        <f t="shared" si="166"/>
        <v>2.7110443777110457E-2</v>
      </c>
      <c r="BN33" s="6">
        <f t="shared" si="26"/>
        <v>-13.15613578496697</v>
      </c>
      <c r="BO33" s="6">
        <f t="shared" si="26"/>
        <v>9.6957445784054048</v>
      </c>
      <c r="BP33" s="6">
        <f t="shared" si="27"/>
        <v>0.17700773456016336</v>
      </c>
      <c r="BQ33" s="6">
        <f t="shared" si="28"/>
        <v>169.75749775257904</v>
      </c>
      <c r="BR33" s="6">
        <f t="shared" si="29"/>
        <v>679.02999101031617</v>
      </c>
      <c r="BS33" s="6">
        <f t="shared" si="125"/>
        <v>697.89729312641691</v>
      </c>
      <c r="BT33" s="6">
        <f t="shared" si="126"/>
        <v>2791.5891725056676</v>
      </c>
      <c r="BU33" s="6">
        <f t="shared" si="127"/>
        <v>2.7915891725056676</v>
      </c>
      <c r="BW33" s="12">
        <f t="shared" si="167"/>
        <v>2.7110443777110457E-2</v>
      </c>
      <c r="BX33" s="6">
        <f t="shared" si="30"/>
        <v>-9.2545072522700824</v>
      </c>
      <c r="BY33" s="6">
        <f t="shared" si="30"/>
        <v>6.1171379757909836</v>
      </c>
      <c r="BZ33" s="6">
        <f t="shared" si="31"/>
        <v>0.13274895395200054</v>
      </c>
      <c r="CA33" s="6">
        <f t="shared" si="32"/>
        <v>127.31155679812657</v>
      </c>
      <c r="CB33" s="6">
        <f t="shared" si="33"/>
        <v>-16.271366531091466</v>
      </c>
      <c r="CC33" s="6">
        <f t="shared" si="33"/>
        <v>14.051568409325984</v>
      </c>
      <c r="CD33" s="6">
        <f t="shared" si="34"/>
        <v>0.13742537412991399</v>
      </c>
      <c r="CE33" s="6">
        <f t="shared" si="35"/>
        <v>131.79643080555269</v>
      </c>
      <c r="CF33" s="6">
        <f t="shared" si="36"/>
        <v>129.55399380183962</v>
      </c>
      <c r="CH33" s="6">
        <f t="shared" si="128"/>
        <v>1.6792704316068712</v>
      </c>
      <c r="CI33" s="6">
        <f t="shared" si="129"/>
        <v>0.35746996191478836</v>
      </c>
      <c r="CJ33" s="6">
        <f t="shared" si="130"/>
        <v>1.6124088049102629</v>
      </c>
      <c r="CK33" s="6">
        <f t="shared" si="131"/>
        <v>1.6783665655690199</v>
      </c>
      <c r="CL33" s="6">
        <f t="shared" si="132"/>
        <v>0.17211777050237689</v>
      </c>
      <c r="CM33" s="15">
        <f t="shared" si="37"/>
        <v>1.8245745992159614</v>
      </c>
      <c r="CN33" s="15">
        <f t="shared" si="38"/>
        <v>0.28726854613405772</v>
      </c>
      <c r="CO33" s="15">
        <f t="shared" si="39"/>
        <v>1.73144657049083</v>
      </c>
      <c r="CP33" s="15">
        <f t="shared" si="40"/>
        <v>0.13061145205693378</v>
      </c>
      <c r="CQ33" s="15">
        <f t="shared" si="133"/>
        <v>0.41787999819099153</v>
      </c>
      <c r="CR33" s="6">
        <f t="shared" si="134"/>
        <v>1.7162917714467776</v>
      </c>
      <c r="CS33" s="6">
        <f t="shared" si="135"/>
        <v>0.37154141559753329</v>
      </c>
      <c r="CT33" s="6">
        <f t="shared" si="136"/>
        <v>1.6123538757827183</v>
      </c>
      <c r="CU33" s="6">
        <f t="shared" si="137"/>
        <v>1.718540167250715</v>
      </c>
      <c r="CV33" s="6">
        <f t="shared" si="138"/>
        <v>0.18267297465435339</v>
      </c>
      <c r="CW33" s="15">
        <f t="shared" si="41"/>
        <v>1.8500935314135147</v>
      </c>
      <c r="CX33" s="15">
        <f t="shared" si="42"/>
        <v>0.29498293235675738</v>
      </c>
      <c r="CY33" s="15">
        <f t="shared" si="43"/>
        <v>1.7567835088438934</v>
      </c>
      <c r="CZ33" s="15">
        <f t="shared" si="44"/>
        <v>0.12358985022336517</v>
      </c>
      <c r="DA33" s="15">
        <f t="shared" si="139"/>
        <v>0.41857278258012254</v>
      </c>
      <c r="DB33" s="6">
        <f t="shared" si="45"/>
        <v>0.41822639038555703</v>
      </c>
      <c r="DD33" s="12">
        <f t="shared" si="168"/>
        <v>2.7110443777110457E-2</v>
      </c>
      <c r="DE33" s="6">
        <f t="shared" si="46"/>
        <v>-3.5079822518765535</v>
      </c>
      <c r="DF33" s="6">
        <f t="shared" si="46"/>
        <v>-2.9210996244627694</v>
      </c>
      <c r="DG33" s="6">
        <f t="shared" si="47"/>
        <v>1.7310927093098467</v>
      </c>
      <c r="DH33" s="6">
        <f t="shared" si="47"/>
        <v>-1.6516012910472648</v>
      </c>
      <c r="DI33" s="6">
        <f t="shared" si="48"/>
        <v>4.5649493420538008</v>
      </c>
      <c r="DJ33" s="6">
        <f t="shared" si="49"/>
        <v>2.392586214290866</v>
      </c>
      <c r="DK33" s="6">
        <f t="shared" si="50"/>
        <v>5.3906894241344521</v>
      </c>
      <c r="DL33" s="6">
        <f t="shared" si="51"/>
        <v>-0.11427820960374131</v>
      </c>
      <c r="DM33" s="6">
        <f t="shared" si="52"/>
        <v>96.561995046332257</v>
      </c>
      <c r="DN33" s="6">
        <f t="shared" si="53"/>
        <v>-3.5079822518765535</v>
      </c>
      <c r="DO33" s="6">
        <f t="shared" si="53"/>
        <v>-2.9210996244627694</v>
      </c>
      <c r="DP33" s="6">
        <f t="shared" si="54"/>
        <v>-1.4122987004104886</v>
      </c>
      <c r="DQ33" s="6">
        <f t="shared" si="54"/>
        <v>2.0916143690521043</v>
      </c>
      <c r="DR33" s="6">
        <f t="shared" si="55"/>
        <v>4.5649493420538008</v>
      </c>
      <c r="DS33" s="6">
        <f t="shared" si="56"/>
        <v>2.5237746111739825</v>
      </c>
      <c r="DT33" s="6">
        <f t="shared" si="57"/>
        <v>5.4331566449592863</v>
      </c>
      <c r="DU33" s="6">
        <f t="shared" si="58"/>
        <v>-0.10029553650608197</v>
      </c>
      <c r="DV33" s="6">
        <f t="shared" si="59"/>
        <v>95.756189031329811</v>
      </c>
      <c r="DW33" s="6">
        <f t="shared" si="60"/>
        <v>96.159092038831034</v>
      </c>
      <c r="DX33" s="6">
        <f t="shared" si="140"/>
        <v>3163.1126976213341</v>
      </c>
      <c r="DY33" s="6">
        <f t="shared" si="61"/>
        <v>1.7310927093098467</v>
      </c>
      <c r="DZ33" s="6">
        <f t="shared" si="61"/>
        <v>-1.6516012910472648</v>
      </c>
      <c r="EA33" s="6">
        <f t="shared" si="61"/>
        <v>1.5311755210153883</v>
      </c>
      <c r="EB33" s="6">
        <f t="shared" si="61"/>
        <v>-0.43768845776574583</v>
      </c>
      <c r="EC33" s="6">
        <f t="shared" si="62"/>
        <v>2.392586214290866</v>
      </c>
      <c r="ED33" s="6">
        <f t="shared" si="11"/>
        <v>1.5925042110519214</v>
      </c>
      <c r="EE33" s="6">
        <f t="shared" si="63"/>
        <v>1.2302647068745518</v>
      </c>
      <c r="EF33" s="6">
        <f t="shared" si="64"/>
        <v>0.88538407342177705</v>
      </c>
      <c r="EG33" s="6">
        <f t="shared" si="65"/>
        <v>27.701177384100735</v>
      </c>
      <c r="EH33" s="6">
        <f t="shared" si="66"/>
        <v>-1.4122987004104886</v>
      </c>
      <c r="EI33" s="6">
        <f t="shared" si="66"/>
        <v>2.0916143690521043</v>
      </c>
      <c r="EJ33" s="6">
        <f t="shared" si="66"/>
        <v>-0.27472201866556922</v>
      </c>
      <c r="EK33" s="6">
        <f t="shared" si="66"/>
        <v>1.4700575995119856</v>
      </c>
      <c r="EL33" s="6">
        <f t="shared" si="67"/>
        <v>2.5237746111739825</v>
      </c>
      <c r="EM33" s="6">
        <f t="shared" si="12"/>
        <v>1.495507115804745</v>
      </c>
      <c r="EN33" s="6">
        <f t="shared" si="68"/>
        <v>1.2963076504483531</v>
      </c>
      <c r="EO33" s="6">
        <f t="shared" si="69"/>
        <v>0.91745811092650675</v>
      </c>
      <c r="EP33" s="6">
        <f t="shared" si="70"/>
        <v>23.442740791641906</v>
      </c>
      <c r="EQ33" s="6">
        <f t="shared" si="71"/>
        <v>25.571959087871321</v>
      </c>
      <c r="ER33" s="6">
        <f t="shared" si="141"/>
        <v>1119.4583633129757</v>
      </c>
      <c r="ES33" s="6">
        <f t="shared" si="72"/>
        <v>1.5311755210153883</v>
      </c>
      <c r="ET33" s="6">
        <f t="shared" si="72"/>
        <v>-0.43768845776574583</v>
      </c>
      <c r="EU33" s="6">
        <f t="shared" si="72"/>
        <v>1.414878505979523</v>
      </c>
      <c r="EV33" s="6">
        <f t="shared" si="72"/>
        <v>-0.91214629646158141</v>
      </c>
      <c r="EW33" s="6">
        <f t="shared" si="73"/>
        <v>1.5925042110519214</v>
      </c>
      <c r="EX33" s="6">
        <f t="shared" si="13"/>
        <v>1.6834167793007844</v>
      </c>
      <c r="EY33" s="6">
        <f t="shared" si="74"/>
        <v>0.48850305670095434</v>
      </c>
      <c r="EZ33" s="6">
        <f t="shared" si="75"/>
        <v>0.95703409616986834</v>
      </c>
      <c r="FA33" s="6">
        <f t="shared" si="76"/>
        <v>16.856483898587452</v>
      </c>
      <c r="FB33" s="6">
        <f t="shared" si="77"/>
        <v>-0.27472201866556922</v>
      </c>
      <c r="FC33" s="6">
        <f t="shared" si="77"/>
        <v>1.4700575995119856</v>
      </c>
      <c r="FD33" s="6">
        <f t="shared" si="77"/>
        <v>-0.75031789179068475</v>
      </c>
      <c r="FE33" s="6">
        <f t="shared" si="77"/>
        <v>1.5396335389366111</v>
      </c>
      <c r="FF33" s="6">
        <f t="shared" si="78"/>
        <v>1.495507115804745</v>
      </c>
      <c r="FG33" s="6">
        <f t="shared" si="14"/>
        <v>1.71273126116145</v>
      </c>
      <c r="FH33" s="6">
        <f t="shared" si="79"/>
        <v>0.48065813826508769</v>
      </c>
      <c r="FI33" s="6">
        <f t="shared" si="80"/>
        <v>0.96411224561138653</v>
      </c>
      <c r="FJ33" s="6">
        <f t="shared" si="81"/>
        <v>15.396365924613427</v>
      </c>
      <c r="FK33" s="6">
        <f t="shared" si="82"/>
        <v>16.126424911600438</v>
      </c>
      <c r="FL33" s="6">
        <f t="shared" si="142"/>
        <v>947.51786118814141</v>
      </c>
      <c r="FN33" s="12">
        <f t="shared" si="169"/>
        <v>2.7110443777110457E-2</v>
      </c>
      <c r="FO33" s="6">
        <f t="shared" si="83"/>
        <v>-9.2545072522700824</v>
      </c>
      <c r="FP33" s="6">
        <f t="shared" si="83"/>
        <v>6.1171379757909836</v>
      </c>
      <c r="FQ33" s="6">
        <f t="shared" si="84"/>
        <v>3.1890223342038819</v>
      </c>
      <c r="FR33" s="6">
        <f t="shared" si="85"/>
        <v>2.7075873146843623</v>
      </c>
      <c r="FS33" s="6">
        <f t="shared" si="143"/>
        <v>3.9571915587508499E-2</v>
      </c>
      <c r="FT33" s="6">
        <f t="shared" si="143"/>
        <v>0.12671364674763907</v>
      </c>
      <c r="FU33" s="6">
        <f t="shared" si="144"/>
        <v>4.1834068072195478</v>
      </c>
      <c r="FV33" s="6">
        <f t="shared" si="86"/>
        <v>0.13274895395200054</v>
      </c>
      <c r="FW33" s="6">
        <f t="shared" si="87"/>
        <v>4.0718480852276411</v>
      </c>
      <c r="FX33" s="6">
        <f t="shared" si="88"/>
        <v>0.84503466968602881</v>
      </c>
      <c r="FY33" s="6">
        <f t="shared" si="145"/>
        <v>32.324349362219529</v>
      </c>
      <c r="FZ33" s="6">
        <f t="shared" si="15"/>
        <v>-16.271366531091466</v>
      </c>
      <c r="GA33" s="6">
        <f t="shared" si="16"/>
        <v>14.051568409325984</v>
      </c>
      <c r="GB33" s="6">
        <f t="shared" si="89"/>
        <v>3.1890223342038819</v>
      </c>
      <c r="GC33" s="6">
        <f t="shared" si="89"/>
        <v>2.7075873146843623</v>
      </c>
      <c r="GD33" s="6">
        <f t="shared" si="146"/>
        <v>0.13692665928947889</v>
      </c>
      <c r="GE33" s="6">
        <f t="shared" si="146"/>
        <v>1.1697154806610044E-2</v>
      </c>
      <c r="GF33" s="6">
        <f t="shared" si="90"/>
        <v>4.1834068072195478</v>
      </c>
      <c r="GG33" s="6">
        <f t="shared" si="91"/>
        <v>0.13742537412991399</v>
      </c>
      <c r="GH33" s="6">
        <f t="shared" si="92"/>
        <v>4.0722367027171806</v>
      </c>
      <c r="GI33" s="6">
        <f t="shared" si="93"/>
        <v>0.814625421384084</v>
      </c>
      <c r="GJ33" s="6">
        <f t="shared" si="147"/>
        <v>35.449658772316965</v>
      </c>
      <c r="GL33" s="6">
        <f t="shared" si="17"/>
        <v>2.7075873146843623</v>
      </c>
      <c r="GM33" s="6">
        <f t="shared" si="18"/>
        <v>-3.1890223342038819</v>
      </c>
      <c r="GN33" s="6">
        <f t="shared" si="94"/>
        <v>3.9571915587508499E-2</v>
      </c>
      <c r="GO33" s="6">
        <f t="shared" si="95"/>
        <v>0.12671364674763907</v>
      </c>
      <c r="GP33" s="6">
        <f t="shared" si="96"/>
        <v>4.1834068072195478</v>
      </c>
      <c r="GQ33" s="6">
        <f t="shared" si="97"/>
        <v>0.13274895395200054</v>
      </c>
      <c r="GR33" s="6">
        <f t="shared" si="98"/>
        <v>4.2558678627507325</v>
      </c>
      <c r="GS33" s="6">
        <f t="shared" si="99"/>
        <v>-0.53471151757618085</v>
      </c>
      <c r="GT33" s="6">
        <f t="shared" si="148"/>
        <v>32.324349362219422</v>
      </c>
      <c r="GU33" s="6">
        <f t="shared" si="149"/>
        <v>-2.7075873146843623</v>
      </c>
      <c r="GV33" s="6">
        <f t="shared" si="100"/>
        <v>3.1890223342038819</v>
      </c>
      <c r="GW33" s="6">
        <f t="shared" si="150"/>
        <v>0.13692665928947889</v>
      </c>
      <c r="GX33" s="6">
        <f t="shared" si="150"/>
        <v>1.1697154806610044E-2</v>
      </c>
      <c r="GY33" s="6">
        <f t="shared" si="151"/>
        <v>4.1834068072195478</v>
      </c>
      <c r="GZ33" s="6">
        <f t="shared" si="101"/>
        <v>0.13742537412991399</v>
      </c>
      <c r="HA33" s="6">
        <f t="shared" si="102"/>
        <v>4.26458146173389</v>
      </c>
      <c r="HB33" s="6">
        <f t="shared" si="103"/>
        <v>-0.57998743334214298</v>
      </c>
      <c r="HC33" s="6">
        <f t="shared" si="152"/>
        <v>35.449658772317179</v>
      </c>
      <c r="HE33" s="6">
        <f t="shared" si="153"/>
        <v>32.324349362219422</v>
      </c>
      <c r="HF33" s="6">
        <f t="shared" si="154"/>
        <v>35.449658772317179</v>
      </c>
      <c r="HG33" s="6">
        <f t="shared" si="155"/>
        <v>33.8870040672683</v>
      </c>
      <c r="HH33" s="6">
        <f t="shared" si="156"/>
        <v>0.83013877250121537</v>
      </c>
      <c r="HJ33" s="6">
        <f t="shared" si="104"/>
        <v>-3.1890223342038819</v>
      </c>
      <c r="HK33" s="6">
        <f t="shared" si="105"/>
        <v>-2.7075873146843623</v>
      </c>
      <c r="HL33" s="6">
        <f t="shared" si="19"/>
        <v>1.414878505979523</v>
      </c>
      <c r="HM33" s="6">
        <f t="shared" si="20"/>
        <v>-0.91214629646158141</v>
      </c>
      <c r="HN33" s="6">
        <f t="shared" si="106"/>
        <v>4.1834068072195478</v>
      </c>
      <c r="HO33" s="6">
        <f t="shared" si="21"/>
        <v>1.6834167793007844</v>
      </c>
      <c r="HP33" s="6">
        <f t="shared" si="107"/>
        <v>4.9416102027738207</v>
      </c>
      <c r="HQ33" s="6">
        <f t="shared" si="108"/>
        <v>-0.29000886375812707</v>
      </c>
      <c r="HR33" s="6">
        <f t="shared" si="109"/>
        <v>106.85848668342118</v>
      </c>
      <c r="HS33" s="6">
        <f t="shared" si="110"/>
        <v>-3.1890223342038819</v>
      </c>
      <c r="HT33" s="6">
        <f t="shared" si="110"/>
        <v>-2.7075873146843623</v>
      </c>
      <c r="HU33" s="6">
        <f t="shared" si="22"/>
        <v>-0.75031789179068475</v>
      </c>
      <c r="HV33" s="6">
        <f t="shared" si="23"/>
        <v>1.5396335389366111</v>
      </c>
      <c r="HW33" s="6">
        <f t="shared" si="111"/>
        <v>4.1834068072195478</v>
      </c>
      <c r="HX33" s="6">
        <f t="shared" si="24"/>
        <v>1.71273126116145</v>
      </c>
      <c r="HY33" s="6">
        <f t="shared" si="112"/>
        <v>4.8975671855400549</v>
      </c>
      <c r="HZ33" s="6">
        <f t="shared" si="113"/>
        <v>-0.24785749211214744</v>
      </c>
      <c r="IA33" s="6">
        <f t="shared" si="114"/>
        <v>104.35076574678266</v>
      </c>
      <c r="IB33" s="6">
        <f t="shared" si="115"/>
        <v>105.60462621510192</v>
      </c>
      <c r="IC33" s="6">
        <f t="shared" si="116"/>
        <v>0.96314085034958685</v>
      </c>
      <c r="ID33" s="6">
        <f t="shared" si="117"/>
        <v>1.414878505979523</v>
      </c>
      <c r="IE33" s="6">
        <f t="shared" si="117"/>
        <v>-0.91214629646158141</v>
      </c>
      <c r="IF33" s="6">
        <f t="shared" si="118"/>
        <v>3.9571915587508499E-2</v>
      </c>
      <c r="IG33" s="6">
        <f t="shared" si="119"/>
        <v>0.12671364674763907</v>
      </c>
      <c r="IH33" s="6">
        <f t="shared" si="157"/>
        <v>1.6834167793007844</v>
      </c>
      <c r="II33" s="6">
        <f t="shared" si="120"/>
        <v>0.13274895395200054</v>
      </c>
      <c r="IJ33" s="6">
        <f t="shared" si="158"/>
        <v>1.7235713501855308</v>
      </c>
      <c r="IK33" s="6">
        <f t="shared" si="159"/>
        <v>-0.26666418931692043</v>
      </c>
      <c r="IL33" s="6">
        <f t="shared" si="160"/>
        <v>105.46586267879829</v>
      </c>
      <c r="IM33" s="6">
        <f t="shared" si="121"/>
        <v>-0.75031789179068475</v>
      </c>
      <c r="IN33" s="6">
        <f t="shared" si="121"/>
        <v>1.5396335389366111</v>
      </c>
      <c r="IO33" s="6">
        <f t="shared" si="122"/>
        <v>0.13692665928947889</v>
      </c>
      <c r="IP33" s="6">
        <f t="shared" si="123"/>
        <v>1.1697154806610044E-2</v>
      </c>
      <c r="IQ33" s="6">
        <f t="shared" si="161"/>
        <v>1.71273126116145</v>
      </c>
      <c r="IR33" s="6">
        <f t="shared" si="124"/>
        <v>0.13742537412991399</v>
      </c>
      <c r="IS33" s="6">
        <f t="shared" si="162"/>
        <v>1.7668594984802</v>
      </c>
      <c r="IT33" s="6">
        <f t="shared" si="163"/>
        <v>-0.35997878306482284</v>
      </c>
      <c r="IU33" s="6">
        <f t="shared" si="164"/>
        <v>111.09889302553457</v>
      </c>
      <c r="IV33" s="6">
        <f t="shared" si="165"/>
        <v>108.28237785216643</v>
      </c>
    </row>
    <row r="34" spans="3:256">
      <c r="C34" s="5">
        <v>28</v>
      </c>
      <c r="D34" s="6">
        <v>-484.63069999999999</v>
      </c>
      <c r="E34" s="6">
        <v>261.76409999999998</v>
      </c>
      <c r="F34" s="6">
        <v>-371.9074</v>
      </c>
      <c r="G34" s="6">
        <v>357.02319999999997</v>
      </c>
      <c r="H34" s="6">
        <v>-431.0806</v>
      </c>
      <c r="I34" s="6">
        <v>275.48129999999998</v>
      </c>
      <c r="J34" s="6">
        <v>-371.11360000000002</v>
      </c>
      <c r="K34" s="6">
        <v>224.85120000000001</v>
      </c>
      <c r="L34" s="6">
        <v>-321.89640000000003</v>
      </c>
      <c r="M34" s="6">
        <v>215.3252</v>
      </c>
      <c r="N34" s="6">
        <v>-274.26679999999999</v>
      </c>
      <c r="O34" s="6">
        <v>187.9383</v>
      </c>
      <c r="P34" s="6">
        <v>-462.80040000000002</v>
      </c>
      <c r="Q34" s="6">
        <v>309.39359999999999</v>
      </c>
      <c r="R34" s="6">
        <v>-504.8732</v>
      </c>
      <c r="S34" s="6">
        <v>382.02870000000001</v>
      </c>
      <c r="T34" s="6">
        <v>-509.63619999999997</v>
      </c>
      <c r="U34" s="6">
        <v>427.27670000000001</v>
      </c>
      <c r="V34" s="6">
        <v>-532.26020000000005</v>
      </c>
      <c r="W34" s="6">
        <v>477.68470000000002</v>
      </c>
      <c r="X34" s="6">
        <v>-484.93642532351402</v>
      </c>
      <c r="Y34" s="6">
        <v>261.44796877193198</v>
      </c>
      <c r="Z34" s="6">
        <v>-372.65676083825201</v>
      </c>
      <c r="AA34" s="6">
        <v>356.57793876217698</v>
      </c>
      <c r="AB34" s="6">
        <v>-430.93826986664999</v>
      </c>
      <c r="AC34" s="6">
        <v>275.56366648222502</v>
      </c>
      <c r="AD34" s="6">
        <v>-371.58093678972699</v>
      </c>
      <c r="AE34" s="6">
        <v>225.448582735857</v>
      </c>
      <c r="AF34" s="6">
        <v>-321.26954648237398</v>
      </c>
      <c r="AG34" s="6">
        <v>214.75277974973201</v>
      </c>
      <c r="AH34" s="6">
        <v>-274.122028019634</v>
      </c>
      <c r="AI34" s="6">
        <v>188.139798571586</v>
      </c>
      <c r="AJ34" s="6">
        <v>-462.48261616976703</v>
      </c>
      <c r="AK34" s="6">
        <v>309.53430707777397</v>
      </c>
      <c r="AL34" s="6">
        <v>-504.80978753647003</v>
      </c>
      <c r="AM34" s="6">
        <v>379.46625846493498</v>
      </c>
      <c r="AN34" s="6">
        <v>-509.948062868058</v>
      </c>
      <c r="AO34" s="6">
        <v>427.23011861024798</v>
      </c>
      <c r="AP34" s="6">
        <v>-531.07262656465298</v>
      </c>
      <c r="AQ34" s="6">
        <v>478.48333022584899</v>
      </c>
      <c r="AR34" s="6">
        <f t="shared" si="25"/>
        <v>-15.03326799567102</v>
      </c>
      <c r="AS34" s="6">
        <f t="shared" si="25"/>
        <v>8.1050157839766221</v>
      </c>
      <c r="AT34" s="6">
        <f t="shared" si="25"/>
        <v>-11.552543103650574</v>
      </c>
      <c r="AU34" s="6">
        <f t="shared" si="25"/>
        <v>11.054091701153656</v>
      </c>
      <c r="AV34" s="6">
        <f t="shared" si="25"/>
        <v>-13.359298584704645</v>
      </c>
      <c r="AW34" s="6">
        <f t="shared" si="25"/>
        <v>8.5426093643787269</v>
      </c>
      <c r="AX34" s="6">
        <f t="shared" si="25"/>
        <v>-11.519192028348538</v>
      </c>
      <c r="AY34" s="6">
        <f t="shared" si="25"/>
        <v>6.9890170886860146</v>
      </c>
      <c r="AZ34" s="6">
        <f t="shared" si="25"/>
        <v>-9.959514152592627</v>
      </c>
      <c r="BA34" s="6">
        <f t="shared" si="170"/>
        <v>6.6574419288863647</v>
      </c>
      <c r="BB34" s="6">
        <f t="shared" si="170"/>
        <v>-8.4979178620925477</v>
      </c>
      <c r="BC34" s="6">
        <f t="shared" si="170"/>
        <v>5.832426406598235</v>
      </c>
      <c r="BD34" s="6">
        <f t="shared" si="170"/>
        <v>-14.337188854355253</v>
      </c>
      <c r="BE34" s="6">
        <f t="shared" si="170"/>
        <v>9.5957159519418571</v>
      </c>
      <c r="BF34" s="6">
        <f t="shared" si="170"/>
        <v>-15.649352011061486</v>
      </c>
      <c r="BG34" s="6">
        <f t="shared" si="170"/>
        <v>11.763640883466799</v>
      </c>
      <c r="BH34" s="6">
        <f t="shared" si="170"/>
        <v>-15.808641076723598</v>
      </c>
      <c r="BI34" s="6">
        <f t="shared" si="170"/>
        <v>13.244344069648808</v>
      </c>
      <c r="BJ34" s="6">
        <f t="shared" si="170"/>
        <v>-16.463512954270588</v>
      </c>
      <c r="BK34" s="6">
        <f t="shared" si="170"/>
        <v>14.833218869767494</v>
      </c>
      <c r="BM34" s="12">
        <f t="shared" si="166"/>
        <v>2.8153153153153167E-2</v>
      </c>
      <c r="BN34" s="6">
        <f t="shared" si="26"/>
        <v>-13.292905549660798</v>
      </c>
      <c r="BO34" s="6">
        <f t="shared" si="26"/>
        <v>9.5795537425651389</v>
      </c>
      <c r="BP34" s="6">
        <f t="shared" si="27"/>
        <v>0.17946107897721045</v>
      </c>
      <c r="BQ34" s="6">
        <f t="shared" si="28"/>
        <v>172.1103531823039</v>
      </c>
      <c r="BR34" s="6">
        <f t="shared" si="29"/>
        <v>688.44141272921559</v>
      </c>
      <c r="BS34" s="6">
        <f t="shared" si="125"/>
        <v>2256.4824713233243</v>
      </c>
      <c r="BT34" s="6">
        <f t="shared" si="126"/>
        <v>9025.929885293297</v>
      </c>
      <c r="BU34" s="6">
        <f t="shared" si="127"/>
        <v>9.0259298852932979</v>
      </c>
      <c r="BW34" s="12">
        <f t="shared" si="167"/>
        <v>2.8153153153153167E-2</v>
      </c>
      <c r="BX34" s="6">
        <f t="shared" si="30"/>
        <v>-9.2287160073425873</v>
      </c>
      <c r="BY34" s="6">
        <f t="shared" si="30"/>
        <v>6.2449341677422998</v>
      </c>
      <c r="BZ34" s="6">
        <f t="shared" si="31"/>
        <v>0.13037275402540091</v>
      </c>
      <c r="CA34" s="6">
        <f t="shared" si="32"/>
        <v>125.03268602052047</v>
      </c>
      <c r="CB34" s="6">
        <f t="shared" si="33"/>
        <v>-16.136077015497094</v>
      </c>
      <c r="CC34" s="6">
        <f t="shared" si="33"/>
        <v>14.038781469708152</v>
      </c>
      <c r="CD34" s="6">
        <f t="shared" si="34"/>
        <v>0.13589245326562518</v>
      </c>
      <c r="CE34" s="6">
        <f t="shared" si="35"/>
        <v>130.32629837986516</v>
      </c>
      <c r="CF34" s="6">
        <f t="shared" si="36"/>
        <v>127.67949220019281</v>
      </c>
      <c r="CH34" s="6">
        <f t="shared" si="128"/>
        <v>1.6834167793007844</v>
      </c>
      <c r="CI34" s="6">
        <f t="shared" si="129"/>
        <v>0.36052582152354851</v>
      </c>
      <c r="CJ34" s="6">
        <f t="shared" si="130"/>
        <v>1.6027157262904426</v>
      </c>
      <c r="CK34" s="6">
        <f t="shared" si="131"/>
        <v>1.6700708582747421</v>
      </c>
      <c r="CL34" s="6">
        <f t="shared" si="132"/>
        <v>0.1625687010901051</v>
      </c>
      <c r="CM34" s="15">
        <f t="shared" si="37"/>
        <v>1.8233291635573878</v>
      </c>
      <c r="CN34" s="15">
        <f t="shared" si="38"/>
        <v>0.28692577971844391</v>
      </c>
      <c r="CO34" s="15">
        <f t="shared" si="39"/>
        <v>1.7176776428276448</v>
      </c>
      <c r="CP34" s="15">
        <f t="shared" si="40"/>
        <v>0.12091012304360317</v>
      </c>
      <c r="CQ34" s="15">
        <f t="shared" si="133"/>
        <v>0.40783590276204706</v>
      </c>
      <c r="CR34" s="6">
        <f t="shared" si="134"/>
        <v>1.71273126116145</v>
      </c>
      <c r="CS34" s="6">
        <f t="shared" si="135"/>
        <v>0.36617989957602559</v>
      </c>
      <c r="CT34" s="6">
        <f t="shared" si="136"/>
        <v>1.5908527161372772</v>
      </c>
      <c r="CU34" s="6">
        <f t="shared" si="137"/>
        <v>1.7320027561793596</v>
      </c>
      <c r="CV34" s="6">
        <f t="shared" si="138"/>
        <v>0.19436933687417784</v>
      </c>
      <c r="CW34" s="15">
        <f t="shared" si="41"/>
        <v>1.8348819384373765</v>
      </c>
      <c r="CX34" s="15">
        <f t="shared" si="42"/>
        <v>0.28342605332948756</v>
      </c>
      <c r="CY34" s="15">
        <f t="shared" si="43"/>
        <v>1.7586124045954075</v>
      </c>
      <c r="CZ34" s="15">
        <f t="shared" si="44"/>
        <v>0.11081551248362302</v>
      </c>
      <c r="DA34" s="15">
        <f t="shared" si="139"/>
        <v>0.39424156581311059</v>
      </c>
      <c r="DB34" s="6">
        <f t="shared" si="45"/>
        <v>0.40103873428757886</v>
      </c>
      <c r="DD34" s="12">
        <f t="shared" si="168"/>
        <v>2.8153153153153167E-2</v>
      </c>
      <c r="DE34" s="6">
        <f t="shared" si="46"/>
        <v>-3.4807248920204454</v>
      </c>
      <c r="DF34" s="6">
        <f t="shared" si="46"/>
        <v>-2.9490759171770335</v>
      </c>
      <c r="DG34" s="6">
        <f t="shared" si="47"/>
        <v>1.8401065563561065</v>
      </c>
      <c r="DH34" s="6">
        <f t="shared" si="47"/>
        <v>-1.5535922756927123</v>
      </c>
      <c r="DI34" s="6">
        <f t="shared" si="48"/>
        <v>4.5620712992241037</v>
      </c>
      <c r="DJ34" s="6">
        <f t="shared" si="49"/>
        <v>2.4082444015998021</v>
      </c>
      <c r="DK34" s="6">
        <f t="shared" si="50"/>
        <v>5.5007837528558836</v>
      </c>
      <c r="DL34" s="6">
        <f t="shared" si="51"/>
        <v>-0.16595179636286905</v>
      </c>
      <c r="DM34" s="6">
        <f t="shared" si="52"/>
        <v>99.552530708482891</v>
      </c>
      <c r="DN34" s="6">
        <f t="shared" si="53"/>
        <v>-3.4807248920204454</v>
      </c>
      <c r="DO34" s="6">
        <f t="shared" si="53"/>
        <v>-2.9490759171770335</v>
      </c>
      <c r="DP34" s="6">
        <f t="shared" si="54"/>
        <v>-1.3121631567062337</v>
      </c>
      <c r="DQ34" s="6">
        <f t="shared" si="54"/>
        <v>2.1679249315249418</v>
      </c>
      <c r="DR34" s="6">
        <f t="shared" si="55"/>
        <v>4.5620712992241037</v>
      </c>
      <c r="DS34" s="6">
        <f t="shared" si="56"/>
        <v>2.534101548585749</v>
      </c>
      <c r="DT34" s="6">
        <f t="shared" si="57"/>
        <v>5.5575496116081338</v>
      </c>
      <c r="DU34" s="6">
        <f t="shared" si="58"/>
        <v>-0.15795652849352662</v>
      </c>
      <c r="DV34" s="6">
        <f t="shared" si="59"/>
        <v>99.088305681304377</v>
      </c>
      <c r="DW34" s="6">
        <f t="shared" si="60"/>
        <v>99.320418194893634</v>
      </c>
      <c r="DX34" s="6">
        <f t="shared" si="140"/>
        <v>3031.8382367102754</v>
      </c>
      <c r="DY34" s="6">
        <f t="shared" si="61"/>
        <v>1.8401065563561065</v>
      </c>
      <c r="DZ34" s="6">
        <f t="shared" si="61"/>
        <v>-1.5535922756927123</v>
      </c>
      <c r="EA34" s="6">
        <f t="shared" si="61"/>
        <v>1.5596778757559111</v>
      </c>
      <c r="EB34" s="6">
        <f t="shared" si="61"/>
        <v>-0.33157515979964991</v>
      </c>
      <c r="EC34" s="6">
        <f t="shared" si="62"/>
        <v>2.4082444015998021</v>
      </c>
      <c r="ED34" s="6">
        <f t="shared" si="11"/>
        <v>1.5945335251159301</v>
      </c>
      <c r="EE34" s="6">
        <f t="shared" si="63"/>
        <v>1.253780713059012</v>
      </c>
      <c r="EF34" s="6">
        <f t="shared" si="64"/>
        <v>0.88153197623429724</v>
      </c>
      <c r="EG34" s="6">
        <f t="shared" si="65"/>
        <v>28.172279421035782</v>
      </c>
      <c r="EH34" s="6">
        <f t="shared" si="66"/>
        <v>-1.3121631567062337</v>
      </c>
      <c r="EI34" s="6">
        <f t="shared" si="66"/>
        <v>2.1679249315249418</v>
      </c>
      <c r="EJ34" s="6">
        <f t="shared" si="66"/>
        <v>-0.15928906566211154</v>
      </c>
      <c r="EK34" s="6">
        <f t="shared" si="66"/>
        <v>1.4807031861820086</v>
      </c>
      <c r="EL34" s="6">
        <f t="shared" si="67"/>
        <v>2.534101548585749</v>
      </c>
      <c r="EM34" s="6">
        <f t="shared" si="12"/>
        <v>1.4892464309203701</v>
      </c>
      <c r="EN34" s="6">
        <f t="shared" si="68"/>
        <v>1.3421596019374888</v>
      </c>
      <c r="EO34" s="6">
        <f t="shared" si="69"/>
        <v>0.90597659411217391</v>
      </c>
      <c r="EP34" s="6">
        <f t="shared" si="70"/>
        <v>25.04486327692031</v>
      </c>
      <c r="EQ34" s="6">
        <f t="shared" si="71"/>
        <v>26.608571348978046</v>
      </c>
      <c r="ER34" s="6">
        <f t="shared" si="141"/>
        <v>994.15262289179384</v>
      </c>
      <c r="ES34" s="6">
        <f t="shared" si="72"/>
        <v>1.5596778757559111</v>
      </c>
      <c r="ET34" s="6">
        <f t="shared" si="72"/>
        <v>-0.33157515979964991</v>
      </c>
      <c r="EU34" s="6">
        <f t="shared" si="72"/>
        <v>1.4615962905000792</v>
      </c>
      <c r="EV34" s="6">
        <f t="shared" si="72"/>
        <v>-0.82501552228812969</v>
      </c>
      <c r="EW34" s="6">
        <f t="shared" si="73"/>
        <v>1.5945335251159301</v>
      </c>
      <c r="EX34" s="6">
        <f t="shared" si="13"/>
        <v>1.6783665655690199</v>
      </c>
      <c r="EY34" s="6">
        <f t="shared" si="74"/>
        <v>0.50309381699545797</v>
      </c>
      <c r="EZ34" s="6">
        <f t="shared" si="75"/>
        <v>0.95402542241766075</v>
      </c>
      <c r="FA34" s="6">
        <f t="shared" si="76"/>
        <v>17.441128593989951</v>
      </c>
      <c r="FB34" s="6">
        <f t="shared" si="77"/>
        <v>-0.15928906566211154</v>
      </c>
      <c r="FC34" s="6">
        <f t="shared" si="77"/>
        <v>1.4807031861820086</v>
      </c>
      <c r="FD34" s="6">
        <f t="shared" si="77"/>
        <v>-0.65487187754698972</v>
      </c>
      <c r="FE34" s="6">
        <f t="shared" si="77"/>
        <v>1.5888748001186865</v>
      </c>
      <c r="FF34" s="6">
        <f t="shared" si="78"/>
        <v>1.4892464309203701</v>
      </c>
      <c r="FG34" s="6">
        <f t="shared" si="14"/>
        <v>1.718540167250715</v>
      </c>
      <c r="FH34" s="6">
        <f t="shared" si="79"/>
        <v>0.50725084671924237</v>
      </c>
      <c r="FI34" s="6">
        <f t="shared" si="80"/>
        <v>0.96000363002466083</v>
      </c>
      <c r="FJ34" s="6">
        <f t="shared" si="81"/>
        <v>16.259461887900528</v>
      </c>
      <c r="FK34" s="6">
        <f t="shared" si="82"/>
        <v>16.85029524094524</v>
      </c>
      <c r="FL34" s="6">
        <f t="shared" si="142"/>
        <v>694.22060065483868</v>
      </c>
      <c r="FN34" s="12">
        <f t="shared" si="169"/>
        <v>2.8153153153153167E-2</v>
      </c>
      <c r="FO34" s="6">
        <f t="shared" si="83"/>
        <v>-9.2287160073425873</v>
      </c>
      <c r="FP34" s="6">
        <f t="shared" si="83"/>
        <v>6.2449341677422998</v>
      </c>
      <c r="FQ34" s="6">
        <f t="shared" si="84"/>
        <v>3.1890223342038819</v>
      </c>
      <c r="FR34" s="6">
        <f t="shared" si="85"/>
        <v>2.7075873146843623</v>
      </c>
      <c r="FS34" s="6">
        <f t="shared" si="143"/>
        <v>2.5791244927495072E-2</v>
      </c>
      <c r="FT34" s="6">
        <f t="shared" si="143"/>
        <v>0.1277961919513162</v>
      </c>
      <c r="FU34" s="6">
        <f t="shared" si="144"/>
        <v>4.1834068072195478</v>
      </c>
      <c r="FV34" s="6">
        <f t="shared" si="86"/>
        <v>0.13037275402540091</v>
      </c>
      <c r="FW34" s="6">
        <f t="shared" si="87"/>
        <v>4.0818320838928326</v>
      </c>
      <c r="FX34" s="6">
        <f t="shared" si="88"/>
        <v>0.78523363481997444</v>
      </c>
      <c r="FY34" s="6">
        <f t="shared" si="145"/>
        <v>38.257708209004264</v>
      </c>
      <c r="FZ34" s="6">
        <f t="shared" si="15"/>
        <v>-16.136077015497094</v>
      </c>
      <c r="GA34" s="6">
        <f t="shared" si="16"/>
        <v>14.038781469708152</v>
      </c>
      <c r="GB34" s="6">
        <f t="shared" si="89"/>
        <v>3.1890223342038819</v>
      </c>
      <c r="GC34" s="6">
        <f t="shared" si="89"/>
        <v>2.7075873146843623</v>
      </c>
      <c r="GD34" s="6">
        <f t="shared" si="146"/>
        <v>0.13528951559437274</v>
      </c>
      <c r="GE34" s="6">
        <f t="shared" si="146"/>
        <v>-1.2786939617832616E-2</v>
      </c>
      <c r="GF34" s="6">
        <f t="shared" si="90"/>
        <v>4.1834068072195478</v>
      </c>
      <c r="GG34" s="6">
        <f t="shared" si="91"/>
        <v>0.13589245326562518</v>
      </c>
      <c r="GH34" s="6">
        <f t="shared" si="92"/>
        <v>4.0897090618921785</v>
      </c>
      <c r="GI34" s="6">
        <f t="shared" si="93"/>
        <v>0.6980195750912489</v>
      </c>
      <c r="GJ34" s="23">
        <f t="shared" si="147"/>
        <v>45.731670602749062</v>
      </c>
      <c r="GK34" s="23"/>
      <c r="GL34" s="23">
        <f t="shared" si="17"/>
        <v>2.7075873146843623</v>
      </c>
      <c r="GM34" s="23">
        <f t="shared" si="18"/>
        <v>-3.1890223342038819</v>
      </c>
      <c r="GN34" s="23">
        <f t="shared" si="94"/>
        <v>2.5791244927495072E-2</v>
      </c>
      <c r="GO34" s="23">
        <f t="shared" si="95"/>
        <v>0.1277961919513162</v>
      </c>
      <c r="GP34" s="23">
        <f t="shared" si="96"/>
        <v>4.1834068072195478</v>
      </c>
      <c r="GQ34" s="23">
        <f t="shared" si="97"/>
        <v>0.13037275402540091</v>
      </c>
      <c r="GR34" s="23">
        <f t="shared" si="98"/>
        <v>4.2653622701020044</v>
      </c>
      <c r="GS34" s="23">
        <f t="shared" si="99"/>
        <v>-0.61919959524164725</v>
      </c>
      <c r="GT34" s="23">
        <f t="shared" si="148"/>
        <v>38.257708209004761</v>
      </c>
      <c r="GU34" s="23">
        <f t="shared" si="149"/>
        <v>-2.7075873146843623</v>
      </c>
      <c r="GV34" s="23">
        <f t="shared" si="100"/>
        <v>3.1890223342038819</v>
      </c>
      <c r="GW34" s="23">
        <f t="shared" si="150"/>
        <v>0.13528951559437274</v>
      </c>
      <c r="GX34" s="23">
        <f t="shared" si="150"/>
        <v>-1.2786939617832616E-2</v>
      </c>
      <c r="GY34" s="23">
        <f t="shared" si="151"/>
        <v>4.1834068072195478</v>
      </c>
      <c r="GZ34" s="23">
        <f t="shared" si="101"/>
        <v>0.13589245326562518</v>
      </c>
      <c r="HA34" s="23">
        <f t="shared" si="102"/>
        <v>4.2817673101263223</v>
      </c>
      <c r="HB34" s="23">
        <f t="shared" si="103"/>
        <v>-0.71607867779275836</v>
      </c>
      <c r="HC34" s="23">
        <f t="shared" si="152"/>
        <v>45.731670602748636</v>
      </c>
      <c r="HD34" s="23"/>
      <c r="HE34" s="6">
        <f t="shared" si="153"/>
        <v>38.257708209004761</v>
      </c>
      <c r="HF34" s="6">
        <f t="shared" si="154"/>
        <v>45.731670602748636</v>
      </c>
      <c r="HG34" s="6">
        <f t="shared" si="155"/>
        <v>41.994689405876699</v>
      </c>
      <c r="HH34" s="6">
        <f t="shared" si="156"/>
        <v>0.7432068422296535</v>
      </c>
      <c r="HJ34" s="6">
        <f t="shared" si="104"/>
        <v>-3.1890223342038819</v>
      </c>
      <c r="HK34" s="6">
        <f t="shared" si="105"/>
        <v>-2.7075873146843623</v>
      </c>
      <c r="HL34" s="6">
        <f t="shared" si="19"/>
        <v>1.4615962905000792</v>
      </c>
      <c r="HM34" s="6">
        <f t="shared" si="20"/>
        <v>-0.82501552228812969</v>
      </c>
      <c r="HN34" s="6">
        <f t="shared" si="106"/>
        <v>4.1834068072195478</v>
      </c>
      <c r="HO34" s="6">
        <f t="shared" si="21"/>
        <v>1.6783665655690199</v>
      </c>
      <c r="HP34" s="6">
        <f t="shared" si="107"/>
        <v>5.0172034188349715</v>
      </c>
      <c r="HQ34" s="6">
        <f t="shared" si="108"/>
        <v>-0.34570023621465695</v>
      </c>
      <c r="HR34" s="6">
        <f t="shared" si="109"/>
        <v>110.22454664175518</v>
      </c>
      <c r="HS34" s="6">
        <f t="shared" si="110"/>
        <v>-3.1890223342038819</v>
      </c>
      <c r="HT34" s="6">
        <f t="shared" si="110"/>
        <v>-2.7075873146843623</v>
      </c>
      <c r="HU34" s="6">
        <f t="shared" si="22"/>
        <v>-0.65487187754698972</v>
      </c>
      <c r="HV34" s="6">
        <f t="shared" si="23"/>
        <v>1.5888748001186865</v>
      </c>
      <c r="HW34" s="6">
        <f t="shared" si="111"/>
        <v>4.1834068072195478</v>
      </c>
      <c r="HX34" s="6">
        <f t="shared" si="24"/>
        <v>1.718540167250715</v>
      </c>
      <c r="HY34" s="6">
        <f t="shared" si="112"/>
        <v>4.9881364497086711</v>
      </c>
      <c r="HZ34" s="6">
        <f t="shared" si="113"/>
        <v>-0.30790202157655527</v>
      </c>
      <c r="IA34" s="6">
        <f t="shared" si="114"/>
        <v>107.93284196409772</v>
      </c>
      <c r="IB34" s="6">
        <f t="shared" si="115"/>
        <v>109.07869430292645</v>
      </c>
      <c r="IC34" s="6">
        <f t="shared" si="116"/>
        <v>0.94507052429188676</v>
      </c>
      <c r="ID34" s="6">
        <f t="shared" si="117"/>
        <v>1.4615962905000792</v>
      </c>
      <c r="IE34" s="6">
        <f t="shared" si="117"/>
        <v>-0.82501552228812969</v>
      </c>
      <c r="IF34" s="6">
        <f t="shared" si="118"/>
        <v>2.5791244927495072E-2</v>
      </c>
      <c r="IG34" s="6">
        <f t="shared" si="119"/>
        <v>0.1277961919513162</v>
      </c>
      <c r="IH34" s="6">
        <f t="shared" si="157"/>
        <v>1.6783665655690199</v>
      </c>
      <c r="II34" s="6">
        <f t="shared" si="120"/>
        <v>0.13037275402540091</v>
      </c>
      <c r="IJ34" s="6">
        <f t="shared" si="158"/>
        <v>1.7231907299204003</v>
      </c>
      <c r="IK34" s="6">
        <f t="shared" si="159"/>
        <v>-0.30956739368214331</v>
      </c>
      <c r="IL34" s="6">
        <f t="shared" si="160"/>
        <v>108.03316156724927</v>
      </c>
      <c r="IM34" s="6">
        <f t="shared" si="121"/>
        <v>-0.65487187754698972</v>
      </c>
      <c r="IN34" s="6">
        <f t="shared" si="121"/>
        <v>1.5888748001186865</v>
      </c>
      <c r="IO34" s="6">
        <f t="shared" si="122"/>
        <v>0.13528951559437274</v>
      </c>
      <c r="IP34" s="6">
        <f t="shared" si="123"/>
        <v>-1.2786939617832616E-2</v>
      </c>
      <c r="IQ34" s="6">
        <f t="shared" si="161"/>
        <v>1.718540167250715</v>
      </c>
      <c r="IR34" s="6">
        <f t="shared" si="124"/>
        <v>0.13589245326562518</v>
      </c>
      <c r="IS34" s="6">
        <f t="shared" si="162"/>
        <v>1.7859662246937684</v>
      </c>
      <c r="IT34" s="6">
        <f t="shared" si="163"/>
        <v>-0.46636855576965863</v>
      </c>
      <c r="IU34" s="6">
        <f t="shared" si="164"/>
        <v>117.79882863865113</v>
      </c>
      <c r="IV34" s="6">
        <f t="shared" si="165"/>
        <v>112.91599510295021</v>
      </c>
    </row>
    <row r="35" spans="3:256">
      <c r="C35" s="5">
        <v>29</v>
      </c>
      <c r="D35" s="6">
        <v>-488.99669999999998</v>
      </c>
      <c r="E35" s="6">
        <v>256.60419999999999</v>
      </c>
      <c r="F35" s="6">
        <v>-377.46420000000001</v>
      </c>
      <c r="G35" s="6">
        <v>352.65710000000001</v>
      </c>
      <c r="H35" s="6">
        <v>-434.61689999999999</v>
      </c>
      <c r="I35" s="6">
        <v>270.88409999999999</v>
      </c>
      <c r="J35" s="6">
        <v>-372.70119999999997</v>
      </c>
      <c r="K35" s="6">
        <v>224.0573</v>
      </c>
      <c r="L35" s="6">
        <v>-321.49939999999998</v>
      </c>
      <c r="M35" s="6">
        <v>217.3098</v>
      </c>
      <c r="N35" s="6">
        <v>-273.0761</v>
      </c>
      <c r="O35" s="6">
        <v>193.892</v>
      </c>
      <c r="P35" s="6">
        <v>-466.76960000000003</v>
      </c>
      <c r="Q35" s="6">
        <v>305.02760000000001</v>
      </c>
      <c r="R35" s="6">
        <v>-505.66699999999997</v>
      </c>
      <c r="S35" s="6">
        <v>376.47190000000001</v>
      </c>
      <c r="T35" s="6">
        <v>-506.8578</v>
      </c>
      <c r="U35" s="6">
        <v>425.29219999999998</v>
      </c>
      <c r="V35" s="6">
        <v>-524.32190000000003</v>
      </c>
      <c r="W35" s="6">
        <v>478.08159999999998</v>
      </c>
      <c r="X35" s="6">
        <v>-489.04451359912798</v>
      </c>
      <c r="Y35" s="6">
        <v>257.19738391663799</v>
      </c>
      <c r="Z35" s="6">
        <v>-377.63300228777302</v>
      </c>
      <c r="AA35" s="6">
        <v>353.20462278510598</v>
      </c>
      <c r="AB35" s="6">
        <v>-435.31327727980198</v>
      </c>
      <c r="AC35" s="6">
        <v>271.80654422459401</v>
      </c>
      <c r="AD35" s="6">
        <v>-372.81874296768098</v>
      </c>
      <c r="AE35" s="6">
        <v>225.04463724041</v>
      </c>
      <c r="AF35" s="6">
        <v>-321.46963704449598</v>
      </c>
      <c r="AG35" s="6">
        <v>217.278357822385</v>
      </c>
      <c r="AH35" s="6">
        <v>-272.931511192811</v>
      </c>
      <c r="AI35" s="6">
        <v>193.90560505948699</v>
      </c>
      <c r="AJ35" s="6">
        <v>-466.63955153049699</v>
      </c>
      <c r="AK35" s="6">
        <v>305.44152919009701</v>
      </c>
      <c r="AL35" s="6">
        <v>-505.54752067912102</v>
      </c>
      <c r="AM35" s="6">
        <v>376.75533936903599</v>
      </c>
      <c r="AN35" s="6">
        <v>-507.355966712797</v>
      </c>
      <c r="AO35" s="6">
        <v>425.27927949583102</v>
      </c>
      <c r="AP35" s="6">
        <v>-525.16484980896598</v>
      </c>
      <c r="AQ35" s="6">
        <v>478.23510523322699</v>
      </c>
      <c r="AR35" s="6">
        <f t="shared" si="25"/>
        <v>-15.160620755274463</v>
      </c>
      <c r="AS35" s="6">
        <f t="shared" si="25"/>
        <v>7.9732455602295689</v>
      </c>
      <c r="AT35" s="6">
        <f t="shared" si="25"/>
        <v>-11.706809039173789</v>
      </c>
      <c r="AU35" s="6">
        <f t="shared" si="25"/>
        <v>10.949517244649268</v>
      </c>
      <c r="AV35" s="6">
        <f t="shared" si="25"/>
        <v>-13.494925969018132</v>
      </c>
      <c r="AW35" s="6">
        <f t="shared" si="25"/>
        <v>8.4261367241686482</v>
      </c>
      <c r="AX35" s="6">
        <f t="shared" si="25"/>
        <v>-11.557564629432207</v>
      </c>
      <c r="AY35" s="6">
        <f t="shared" si="25"/>
        <v>6.9764945794011171</v>
      </c>
      <c r="AZ35" s="6">
        <f t="shared" si="25"/>
        <v>-9.9657170585545334</v>
      </c>
      <c r="BA35" s="6">
        <f t="shared" si="170"/>
        <v>6.7357360928787964</v>
      </c>
      <c r="BB35" s="6">
        <f t="shared" si="170"/>
        <v>-8.4610112541819404</v>
      </c>
      <c r="BC35" s="6">
        <f t="shared" si="170"/>
        <v>6.0111692471385556</v>
      </c>
      <c r="BD35" s="6">
        <f t="shared" si="170"/>
        <v>-14.46605589765241</v>
      </c>
      <c r="BE35" s="6">
        <f t="shared" si="170"/>
        <v>9.4688378219041791</v>
      </c>
      <c r="BF35" s="6">
        <f t="shared" si="170"/>
        <v>-15.67222210178598</v>
      </c>
      <c r="BG35" s="6">
        <f t="shared" si="170"/>
        <v>11.679601056481141</v>
      </c>
      <c r="BH35" s="6">
        <f t="shared" si="170"/>
        <v>-15.728284819412981</v>
      </c>
      <c r="BI35" s="6">
        <f t="shared" si="170"/>
        <v>13.183867096396277</v>
      </c>
      <c r="BJ35" s="6">
        <f t="shared" si="170"/>
        <v>-16.280368965514558</v>
      </c>
      <c r="BK35" s="6">
        <f t="shared" si="170"/>
        <v>14.82552377275592</v>
      </c>
      <c r="BM35" s="12">
        <f t="shared" si="166"/>
        <v>2.9195862529195878E-2</v>
      </c>
      <c r="BN35" s="6">
        <f t="shared" si="26"/>
        <v>-13.433714897224126</v>
      </c>
      <c r="BO35" s="6">
        <f t="shared" si="26"/>
        <v>9.4613814024394181</v>
      </c>
      <c r="BP35" s="6">
        <f t="shared" si="27"/>
        <v>0.18382593487318172</v>
      </c>
      <c r="BQ35" s="6">
        <f t="shared" si="28"/>
        <v>176.29642458077618</v>
      </c>
      <c r="BR35" s="6">
        <f t="shared" si="29"/>
        <v>705.1856983231047</v>
      </c>
      <c r="BS35" s="6">
        <f t="shared" si="125"/>
        <v>4014.6099139908542</v>
      </c>
      <c r="BT35" s="6">
        <f t="shared" si="126"/>
        <v>16058.439655963417</v>
      </c>
      <c r="BU35" s="6">
        <f t="shared" si="127"/>
        <v>16.058439655963419</v>
      </c>
      <c r="BW35" s="12">
        <f t="shared" si="167"/>
        <v>2.9195862529195878E-2</v>
      </c>
      <c r="BX35" s="6">
        <f t="shared" si="30"/>
        <v>-9.213364156368236</v>
      </c>
      <c r="BY35" s="6">
        <f t="shared" si="30"/>
        <v>6.3734526700086764</v>
      </c>
      <c r="BZ35" s="6">
        <f t="shared" si="31"/>
        <v>0.12943216274609393</v>
      </c>
      <c r="CA35" s="6">
        <f t="shared" si="32"/>
        <v>124.1306213600139</v>
      </c>
      <c r="CB35" s="6">
        <f t="shared" si="33"/>
        <v>-16.004326892463769</v>
      </c>
      <c r="CC35" s="6">
        <f t="shared" si="33"/>
        <v>14.004695434576099</v>
      </c>
      <c r="CD35" s="6">
        <f t="shared" si="34"/>
        <v>0.13608803294309008</v>
      </c>
      <c r="CE35" s="6">
        <f t="shared" si="35"/>
        <v>130.5138671137411</v>
      </c>
      <c r="CF35" s="6">
        <f t="shared" si="36"/>
        <v>127.32224423687751</v>
      </c>
      <c r="CH35" s="6">
        <f t="shared" si="128"/>
        <v>1.6783665655690199</v>
      </c>
      <c r="CI35" s="6">
        <f t="shared" si="129"/>
        <v>0.37209162034723525</v>
      </c>
      <c r="CJ35" s="6">
        <f t="shared" si="130"/>
        <v>1.5974579355447585</v>
      </c>
      <c r="CK35" s="6">
        <f t="shared" si="131"/>
        <v>1.6724751559669735</v>
      </c>
      <c r="CL35" s="6">
        <f t="shared" si="132"/>
        <v>0.15446736646997755</v>
      </c>
      <c r="CM35" s="15">
        <f t="shared" si="37"/>
        <v>1.8239580607305068</v>
      </c>
      <c r="CN35" s="15">
        <f t="shared" si="38"/>
        <v>0.2955105455434785</v>
      </c>
      <c r="CO35" s="15">
        <f t="shared" si="39"/>
        <v>1.7122002289908547</v>
      </c>
      <c r="CP35" s="15">
        <f t="shared" si="40"/>
        <v>0.11025997296010355</v>
      </c>
      <c r="CQ35" s="15">
        <f t="shared" si="133"/>
        <v>0.40577051850358203</v>
      </c>
      <c r="CR35" s="6">
        <f t="shared" si="134"/>
        <v>1.718540167250715</v>
      </c>
      <c r="CS35" s="6">
        <f t="shared" si="135"/>
        <v>0.3660469851396051</v>
      </c>
      <c r="CT35" s="6">
        <f t="shared" si="136"/>
        <v>1.5796918155300441</v>
      </c>
      <c r="CU35" s="6">
        <f t="shared" si="137"/>
        <v>1.7481201855836546</v>
      </c>
      <c r="CV35" s="6">
        <f t="shared" si="138"/>
        <v>0.20409348376321662</v>
      </c>
      <c r="CW35" s="15">
        <f t="shared" si="41"/>
        <v>1.8321394839601819</v>
      </c>
      <c r="CX35" s="15">
        <f t="shared" si="42"/>
        <v>0.27754505535572355</v>
      </c>
      <c r="CY35" s="15">
        <f t="shared" si="43"/>
        <v>1.7659527424384576</v>
      </c>
      <c r="CZ35" s="15">
        <f t="shared" si="44"/>
        <v>9.5714597098125742E-2</v>
      </c>
      <c r="DA35" s="15">
        <f t="shared" si="139"/>
        <v>0.37325965245384929</v>
      </c>
      <c r="DB35" s="6">
        <f t="shared" si="45"/>
        <v>0.38951508547871566</v>
      </c>
      <c r="DD35" s="12">
        <f t="shared" si="168"/>
        <v>2.9195862529195878E-2</v>
      </c>
      <c r="DE35" s="6">
        <f t="shared" si="46"/>
        <v>-3.4538117161006738</v>
      </c>
      <c r="DF35" s="6">
        <f t="shared" si="46"/>
        <v>-2.9762716844196992</v>
      </c>
      <c r="DG35" s="6">
        <f t="shared" si="47"/>
        <v>1.9373613395859248</v>
      </c>
      <c r="DH35" s="6">
        <f t="shared" si="47"/>
        <v>-1.4496421447675312</v>
      </c>
      <c r="DI35" s="6">
        <f t="shared" si="48"/>
        <v>4.5592771915899952</v>
      </c>
      <c r="DJ35" s="6">
        <f t="shared" si="49"/>
        <v>2.4196758683774933</v>
      </c>
      <c r="DK35" s="6">
        <f t="shared" si="50"/>
        <v>5.6031548852142015</v>
      </c>
      <c r="DL35" s="6">
        <f t="shared" si="51"/>
        <v>-0.21544219020998914</v>
      </c>
      <c r="DM35" s="6">
        <f t="shared" si="52"/>
        <v>102.44147091744487</v>
      </c>
      <c r="DN35" s="6">
        <f t="shared" si="53"/>
        <v>-3.4538117161006738</v>
      </c>
      <c r="DO35" s="6">
        <f t="shared" si="53"/>
        <v>-2.9762716844196992</v>
      </c>
      <c r="DP35" s="6">
        <f t="shared" si="54"/>
        <v>-1.2061662041335701</v>
      </c>
      <c r="DQ35" s="6">
        <f t="shared" si="54"/>
        <v>2.2107632345769623</v>
      </c>
      <c r="DR35" s="6">
        <f t="shared" si="55"/>
        <v>4.5592771915899952</v>
      </c>
      <c r="DS35" s="6">
        <f t="shared" si="56"/>
        <v>2.5183945265488443</v>
      </c>
      <c r="DT35" s="6">
        <f t="shared" si="57"/>
        <v>5.653073641688791</v>
      </c>
      <c r="DU35" s="6">
        <f t="shared" si="58"/>
        <v>-0.21023765045840617</v>
      </c>
      <c r="DV35" s="6">
        <f t="shared" si="59"/>
        <v>102.13627952776484</v>
      </c>
      <c r="DW35" s="6">
        <f t="shared" si="60"/>
        <v>102.28887522260486</v>
      </c>
      <c r="DX35" s="6">
        <f t="shared" si="140"/>
        <v>2846.8690278561721</v>
      </c>
      <c r="DY35" s="6">
        <f t="shared" si="61"/>
        <v>1.9373613395859248</v>
      </c>
      <c r="DZ35" s="6">
        <f t="shared" si="61"/>
        <v>-1.4496421447675312</v>
      </c>
      <c r="EA35" s="6">
        <f t="shared" si="61"/>
        <v>1.5918475708776736</v>
      </c>
      <c r="EB35" s="6">
        <f t="shared" si="61"/>
        <v>-0.24075848652232068</v>
      </c>
      <c r="EC35" s="6">
        <f t="shared" si="62"/>
        <v>2.4196758683774933</v>
      </c>
      <c r="ED35" s="6">
        <f t="shared" si="11"/>
        <v>1.6099513463895947</v>
      </c>
      <c r="EE35" s="6">
        <f t="shared" si="63"/>
        <v>1.25729052471547</v>
      </c>
      <c r="EF35" s="6">
        <f t="shared" si="64"/>
        <v>0.88125897665744213</v>
      </c>
      <c r="EG35" s="6">
        <f t="shared" si="65"/>
        <v>28.205392075796357</v>
      </c>
      <c r="EH35" s="6">
        <f t="shared" si="66"/>
        <v>-1.2061662041335701</v>
      </c>
      <c r="EI35" s="6">
        <f t="shared" si="66"/>
        <v>2.2107632345769623</v>
      </c>
      <c r="EJ35" s="6">
        <f t="shared" si="66"/>
        <v>-5.6062717627000325E-2</v>
      </c>
      <c r="EK35" s="6">
        <f t="shared" si="66"/>
        <v>1.5042660399151355</v>
      </c>
      <c r="EL35" s="6">
        <f t="shared" si="67"/>
        <v>2.5183945265488443</v>
      </c>
      <c r="EM35" s="6">
        <f t="shared" si="12"/>
        <v>1.5053103823297336</v>
      </c>
      <c r="EN35" s="6">
        <f t="shared" si="68"/>
        <v>1.3497689860637629</v>
      </c>
      <c r="EO35" s="6">
        <f t="shared" si="69"/>
        <v>0.89507463894604256</v>
      </c>
      <c r="EP35" s="6">
        <f t="shared" si="70"/>
        <v>26.481981454740904</v>
      </c>
      <c r="EQ35" s="6">
        <f t="shared" si="71"/>
        <v>27.343686765268629</v>
      </c>
      <c r="ER35" s="6">
        <f t="shared" si="141"/>
        <v>705.00508883932048</v>
      </c>
      <c r="ES35" s="6">
        <f t="shared" si="72"/>
        <v>1.5918475708776736</v>
      </c>
      <c r="ET35" s="6">
        <f t="shared" si="72"/>
        <v>-0.24075848652232068</v>
      </c>
      <c r="EU35" s="6">
        <f t="shared" si="72"/>
        <v>1.5047058043725929</v>
      </c>
      <c r="EV35" s="6">
        <f t="shared" si="72"/>
        <v>-0.72456684574024077</v>
      </c>
      <c r="EW35" s="6">
        <f t="shared" si="73"/>
        <v>1.6099513463895947</v>
      </c>
      <c r="EX35" s="6">
        <f t="shared" si="13"/>
        <v>1.6700708582747421</v>
      </c>
      <c r="EY35" s="6">
        <f t="shared" si="74"/>
        <v>0.49159354747470191</v>
      </c>
      <c r="EZ35" s="6">
        <f t="shared" si="75"/>
        <v>0.95573196082692491</v>
      </c>
      <c r="FA35" s="6">
        <f t="shared" si="76"/>
        <v>17.111892774197241</v>
      </c>
      <c r="FB35" s="6">
        <f t="shared" si="77"/>
        <v>-5.6062717627000325E-2</v>
      </c>
      <c r="FC35" s="6">
        <f t="shared" si="77"/>
        <v>1.5042660399151355</v>
      </c>
      <c r="FD35" s="6">
        <f t="shared" si="77"/>
        <v>-0.55208414610157774</v>
      </c>
      <c r="FE35" s="6">
        <f t="shared" si="77"/>
        <v>1.6416566763596432</v>
      </c>
      <c r="FF35" s="6">
        <f t="shared" si="78"/>
        <v>1.5053103823297336</v>
      </c>
      <c r="FG35" s="6">
        <f t="shared" si="14"/>
        <v>1.7320027561793596</v>
      </c>
      <c r="FH35" s="6">
        <f t="shared" si="79"/>
        <v>0.51469743003884061</v>
      </c>
      <c r="FI35" s="6">
        <f t="shared" si="80"/>
        <v>0.95905111415431599</v>
      </c>
      <c r="FJ35" s="6">
        <f t="shared" si="81"/>
        <v>16.45325837514125</v>
      </c>
      <c r="FK35" s="6">
        <f t="shared" si="82"/>
        <v>16.782575574669245</v>
      </c>
      <c r="FL35" s="6">
        <f t="shared" si="142"/>
        <v>-64.945868745329932</v>
      </c>
      <c r="FN35" s="12">
        <f t="shared" si="169"/>
        <v>2.9195862529195878E-2</v>
      </c>
      <c r="FO35" s="6">
        <f t="shared" si="83"/>
        <v>-9.213364156368236</v>
      </c>
      <c r="FP35" s="6">
        <f t="shared" si="83"/>
        <v>6.3734526700086764</v>
      </c>
      <c r="FQ35" s="6">
        <f t="shared" si="84"/>
        <v>3.1890223342038819</v>
      </c>
      <c r="FR35" s="6">
        <f t="shared" si="85"/>
        <v>2.7075873146843623</v>
      </c>
      <c r="FS35" s="6">
        <f t="shared" si="143"/>
        <v>1.5351850974351322E-2</v>
      </c>
      <c r="FT35" s="6">
        <f t="shared" si="143"/>
        <v>0.12851850226637662</v>
      </c>
      <c r="FU35" s="6">
        <f t="shared" si="144"/>
        <v>4.1834068072195478</v>
      </c>
      <c r="FV35" s="6">
        <f t="shared" si="86"/>
        <v>0.12943216274609393</v>
      </c>
      <c r="FW35" s="6">
        <f t="shared" si="87"/>
        <v>4.0894718822006197</v>
      </c>
      <c r="FX35" s="6">
        <f t="shared" si="88"/>
        <v>0.73306808291875714</v>
      </c>
      <c r="FY35" s="23">
        <f t="shared" si="145"/>
        <v>42.855777264470419</v>
      </c>
      <c r="FZ35" s="23">
        <f t="shared" si="15"/>
        <v>-16.004326892463769</v>
      </c>
      <c r="GA35" s="23">
        <f t="shared" si="16"/>
        <v>14.004695434576099</v>
      </c>
      <c r="GB35" s="23">
        <f t="shared" si="89"/>
        <v>3.1890223342038819</v>
      </c>
      <c r="GC35" s="23">
        <f t="shared" si="89"/>
        <v>2.7075873146843623</v>
      </c>
      <c r="GD35" s="23">
        <f t="shared" si="146"/>
        <v>0.13175012303332423</v>
      </c>
      <c r="GE35" s="23">
        <f t="shared" si="146"/>
        <v>-3.4086035132052217E-2</v>
      </c>
      <c r="GF35" s="23">
        <f t="shared" si="90"/>
        <v>4.1834068072195478</v>
      </c>
      <c r="GG35" s="23">
        <f t="shared" si="91"/>
        <v>0.13608803294309008</v>
      </c>
      <c r="GH35" s="23">
        <f t="shared" si="92"/>
        <v>4.106541870027538</v>
      </c>
      <c r="GI35" s="23">
        <f t="shared" si="93"/>
        <v>0.57589405626137102</v>
      </c>
      <c r="GJ35" s="23">
        <f t="shared" si="147"/>
        <v>54.837732428453847</v>
      </c>
      <c r="GK35" s="23"/>
      <c r="GL35" s="23">
        <f t="shared" si="17"/>
        <v>2.7075873146843623</v>
      </c>
      <c r="GM35" s="23">
        <f t="shared" si="18"/>
        <v>-3.1890223342038819</v>
      </c>
      <c r="GN35" s="23">
        <f t="shared" si="94"/>
        <v>1.5351850974351322E-2</v>
      </c>
      <c r="GO35" s="23">
        <f t="shared" si="95"/>
        <v>0.12851850226637662</v>
      </c>
      <c r="GP35" s="23">
        <f t="shared" si="96"/>
        <v>4.1834068072195478</v>
      </c>
      <c r="GQ35" s="23">
        <f t="shared" si="97"/>
        <v>0.12943216274609393</v>
      </c>
      <c r="GR35" s="23">
        <f t="shared" si="98"/>
        <v>4.2724944697103631</v>
      </c>
      <c r="GS35" s="23">
        <f t="shared" si="99"/>
        <v>-0.68015526595463016</v>
      </c>
      <c r="GT35" s="23">
        <f t="shared" si="148"/>
        <v>42.855777264470134</v>
      </c>
      <c r="GU35" s="23">
        <f t="shared" si="149"/>
        <v>-2.7075873146843623</v>
      </c>
      <c r="GV35" s="23">
        <f t="shared" si="100"/>
        <v>3.1890223342038819</v>
      </c>
      <c r="GW35" s="23">
        <f t="shared" si="150"/>
        <v>0.13175012303332423</v>
      </c>
      <c r="GX35" s="23">
        <f t="shared" si="150"/>
        <v>-3.4086035132052217E-2</v>
      </c>
      <c r="GY35" s="23">
        <f t="shared" si="151"/>
        <v>4.1834068072195478</v>
      </c>
      <c r="GZ35" s="23">
        <f t="shared" si="101"/>
        <v>0.13608803294309008</v>
      </c>
      <c r="HA35" s="23">
        <f t="shared" si="102"/>
        <v>4.2953771249691899</v>
      </c>
      <c r="HB35" s="23">
        <f t="shared" si="103"/>
        <v>-0.81752433356006349</v>
      </c>
      <c r="HC35" s="23">
        <f t="shared" si="152"/>
        <v>54.837732428453933</v>
      </c>
      <c r="HD35" s="23"/>
      <c r="HE35" s="6">
        <f t="shared" si="153"/>
        <v>42.855777264470134</v>
      </c>
      <c r="HF35" s="6">
        <f>GJ35</f>
        <v>54.837732428453847</v>
      </c>
      <c r="HG35" s="6">
        <f t="shared" si="155"/>
        <v>48.846754846461991</v>
      </c>
      <c r="HH35" s="6">
        <f t="shared" si="156"/>
        <v>0.65807525073919393</v>
      </c>
      <c r="HJ35" s="6">
        <f t="shared" si="104"/>
        <v>-3.1890223342038819</v>
      </c>
      <c r="HK35" s="6">
        <f t="shared" si="105"/>
        <v>-2.7075873146843623</v>
      </c>
      <c r="HL35" s="6">
        <f t="shared" si="19"/>
        <v>1.5047058043725929</v>
      </c>
      <c r="HM35" s="6">
        <f t="shared" si="20"/>
        <v>-0.72456684574024077</v>
      </c>
      <c r="HN35" s="6">
        <f t="shared" si="106"/>
        <v>4.1834068072195478</v>
      </c>
      <c r="HO35" s="6">
        <f t="shared" si="21"/>
        <v>1.6700708582747421</v>
      </c>
      <c r="HP35" s="6">
        <f t="shared" si="107"/>
        <v>5.095434625143958</v>
      </c>
      <c r="HQ35" s="6">
        <f t="shared" si="108"/>
        <v>-0.406022698180112</v>
      </c>
      <c r="HR35" s="6">
        <f t="shared" si="109"/>
        <v>113.9552305591566</v>
      </c>
      <c r="HS35" s="6">
        <f t="shared" si="110"/>
        <v>-3.1890223342038819</v>
      </c>
      <c r="HT35" s="6">
        <f t="shared" si="110"/>
        <v>-2.7075873146843623</v>
      </c>
      <c r="HU35" s="6">
        <f t="shared" si="22"/>
        <v>-0.55208414610157774</v>
      </c>
      <c r="HV35" s="6">
        <f t="shared" si="23"/>
        <v>1.6416566763596432</v>
      </c>
      <c r="HW35" s="6">
        <f t="shared" si="111"/>
        <v>4.1834068072195478</v>
      </c>
      <c r="HX35" s="6">
        <f t="shared" si="24"/>
        <v>1.7320027561793596</v>
      </c>
      <c r="HY35" s="6">
        <f t="shared" si="112"/>
        <v>5.0861936948473216</v>
      </c>
      <c r="HZ35" s="6">
        <f t="shared" si="113"/>
        <v>-0.37047220397553804</v>
      </c>
      <c r="IA35" s="6">
        <f t="shared" si="114"/>
        <v>111.74474226725192</v>
      </c>
      <c r="IB35" s="6">
        <f t="shared" si="115"/>
        <v>112.84998641320426</v>
      </c>
      <c r="IC35" s="6">
        <f t="shared" si="116"/>
        <v>0.92152472155161069</v>
      </c>
      <c r="ID35" s="6">
        <f t="shared" si="117"/>
        <v>1.5047058043725929</v>
      </c>
      <c r="IE35" s="6">
        <f t="shared" si="117"/>
        <v>-0.72456684574024077</v>
      </c>
      <c r="IF35" s="6">
        <f t="shared" si="118"/>
        <v>1.5351850974351322E-2</v>
      </c>
      <c r="IG35" s="6">
        <f t="shared" si="119"/>
        <v>0.12851850226637662</v>
      </c>
      <c r="IH35" s="6">
        <f t="shared" si="157"/>
        <v>1.6700708582747421</v>
      </c>
      <c r="II35" s="6">
        <f t="shared" si="120"/>
        <v>0.12943216274609393</v>
      </c>
      <c r="IJ35" s="6">
        <f t="shared" si="158"/>
        <v>1.7163711164799247</v>
      </c>
      <c r="IK35" s="6">
        <f t="shared" si="159"/>
        <v>-0.32392644554802863</v>
      </c>
      <c r="IL35" s="6">
        <f t="shared" si="160"/>
        <v>108.90054670531397</v>
      </c>
      <c r="IM35" s="6">
        <f t="shared" si="121"/>
        <v>-0.55208414610157774</v>
      </c>
      <c r="IN35" s="6">
        <f t="shared" si="121"/>
        <v>1.6416566763596432</v>
      </c>
      <c r="IO35" s="6">
        <f t="shared" si="122"/>
        <v>0.13175012303332423</v>
      </c>
      <c r="IP35" s="6">
        <f t="shared" si="123"/>
        <v>-3.4086035132052217E-2</v>
      </c>
      <c r="IQ35" s="6">
        <f t="shared" si="161"/>
        <v>1.7320027561793596</v>
      </c>
      <c r="IR35" s="6">
        <f t="shared" si="124"/>
        <v>0.13608803294309008</v>
      </c>
      <c r="IS35" s="6">
        <f t="shared" si="162"/>
        <v>1.8099013627158815</v>
      </c>
      <c r="IT35" s="6">
        <f t="shared" si="163"/>
        <v>-0.54599946642634545</v>
      </c>
      <c r="IU35" s="6">
        <f t="shared" si="164"/>
        <v>123.09299016120201</v>
      </c>
      <c r="IV35" s="6">
        <f t="shared" si="165"/>
        <v>115.99676843325798</v>
      </c>
    </row>
    <row r="36" spans="3:256">
      <c r="C36" s="5">
        <v>30</v>
      </c>
      <c r="D36" s="6">
        <v>-493.36270000000002</v>
      </c>
      <c r="E36" s="6">
        <v>253.4289</v>
      </c>
      <c r="F36" s="6">
        <v>-383.02089999999998</v>
      </c>
      <c r="G36" s="6">
        <v>350.2756</v>
      </c>
      <c r="H36" s="6">
        <v>-440.27499999999998</v>
      </c>
      <c r="I36" s="6">
        <v>268.40859999999998</v>
      </c>
      <c r="J36" s="6">
        <v>-375.08269999999999</v>
      </c>
      <c r="K36" s="6">
        <v>225.24809999999999</v>
      </c>
      <c r="L36" s="6">
        <v>-321.49939999999998</v>
      </c>
      <c r="M36" s="6">
        <v>219.2944</v>
      </c>
      <c r="N36" s="6">
        <v>-272.67919999999998</v>
      </c>
      <c r="O36" s="6">
        <v>199.84559999999999</v>
      </c>
      <c r="P36" s="6">
        <v>-470.73869999999999</v>
      </c>
      <c r="Q36" s="6">
        <v>301.45530000000002</v>
      </c>
      <c r="R36" s="6">
        <v>-505.27010000000001</v>
      </c>
      <c r="S36" s="6">
        <v>372.10579999999999</v>
      </c>
      <c r="T36" s="6">
        <v>-504.8732</v>
      </c>
      <c r="U36" s="6">
        <v>422.91070000000002</v>
      </c>
      <c r="V36" s="6">
        <v>-520.3528</v>
      </c>
      <c r="W36" s="6">
        <v>477.2878</v>
      </c>
      <c r="X36" s="6">
        <v>-493.27659433043101</v>
      </c>
      <c r="Y36" s="6">
        <v>252.93221166920799</v>
      </c>
      <c r="Z36" s="6">
        <v>-382.621011773953</v>
      </c>
      <c r="AA36" s="6">
        <v>349.796076593007</v>
      </c>
      <c r="AB36" s="6">
        <v>-439.725672306256</v>
      </c>
      <c r="AC36" s="6">
        <v>268.19614796170202</v>
      </c>
      <c r="AD36" s="6">
        <v>-374.36474665212199</v>
      </c>
      <c r="AE36" s="6">
        <v>224.75262594447099</v>
      </c>
      <c r="AF36" s="6">
        <v>-322.13071313424598</v>
      </c>
      <c r="AG36" s="6">
        <v>219.660536989398</v>
      </c>
      <c r="AH36" s="6">
        <v>-271.91502177094998</v>
      </c>
      <c r="AI36" s="6">
        <v>199.93791226827099</v>
      </c>
      <c r="AJ36" s="6">
        <v>-470.87098686673397</v>
      </c>
      <c r="AK36" s="6">
        <v>301.41369159842401</v>
      </c>
      <c r="AL36" s="6">
        <v>-506.34607933748998</v>
      </c>
      <c r="AM36" s="6">
        <v>373.51164170728902</v>
      </c>
      <c r="AN36" s="6">
        <v>-505.13120543290302</v>
      </c>
      <c r="AO36" s="6">
        <v>422.74223531737903</v>
      </c>
      <c r="AP36" s="6">
        <v>-519.32255321242405</v>
      </c>
      <c r="AQ36" s="6">
        <v>477.31738110060002</v>
      </c>
      <c r="AR36" s="6">
        <f t="shared" si="25"/>
        <v>-15.291817342065299</v>
      </c>
      <c r="AS36" s="6">
        <f t="shared" si="25"/>
        <v>7.8410231201426281</v>
      </c>
      <c r="AT36" s="6">
        <f t="shared" si="25"/>
        <v>-11.861439789628692</v>
      </c>
      <c r="AU36" s="6">
        <f t="shared" si="25"/>
        <v>10.843850634129625</v>
      </c>
      <c r="AV36" s="6">
        <f t="shared" si="25"/>
        <v>-13.631712387755799</v>
      </c>
      <c r="AW36" s="6">
        <f t="shared" si="25"/>
        <v>8.3142126620518138</v>
      </c>
      <c r="AX36" s="6">
        <f t="shared" si="25"/>
        <v>-11.605491504991187</v>
      </c>
      <c r="AY36" s="6">
        <f t="shared" si="25"/>
        <v>6.9674420854238175</v>
      </c>
      <c r="AZ36" s="6">
        <f t="shared" si="25"/>
        <v>-9.9862107428887477</v>
      </c>
      <c r="BA36" s="6">
        <f t="shared" si="170"/>
        <v>6.809584820178503</v>
      </c>
      <c r="BB36" s="6">
        <f t="shared" si="170"/>
        <v>-8.4294995815262777</v>
      </c>
      <c r="BC36" s="6">
        <f t="shared" si="170"/>
        <v>6.1981737412665634</v>
      </c>
      <c r="BD36" s="6">
        <f t="shared" si="170"/>
        <v>-14.59723247687837</v>
      </c>
      <c r="BE36" s="6">
        <f t="shared" si="170"/>
        <v>9.3439728730229668</v>
      </c>
      <c r="BF36" s="6">
        <f t="shared" si="170"/>
        <v>-15.696977813451721</v>
      </c>
      <c r="BG36" s="6">
        <f t="shared" si="170"/>
        <v>11.579044831583326</v>
      </c>
      <c r="BH36" s="6">
        <f t="shared" si="170"/>
        <v>-15.659316124135604</v>
      </c>
      <c r="BI36" s="6">
        <f t="shared" si="170"/>
        <v>13.105217477477506</v>
      </c>
      <c r="BJ36" s="6">
        <f t="shared" si="170"/>
        <v>-16.09925489393823</v>
      </c>
      <c r="BK36" s="6">
        <f t="shared" si="170"/>
        <v>14.797073872704235</v>
      </c>
      <c r="BM36" s="12">
        <f t="shared" si="166"/>
        <v>3.0238571905238588E-2</v>
      </c>
      <c r="BN36" s="6">
        <f t="shared" si="26"/>
        <v>-13.576628565846995</v>
      </c>
      <c r="BO36" s="6">
        <f t="shared" si="26"/>
        <v>9.3424368771361266</v>
      </c>
      <c r="BP36" s="6">
        <f t="shared" si="27"/>
        <v>0.18593578670840261</v>
      </c>
      <c r="BQ36" s="6">
        <f t="shared" si="28"/>
        <v>178.31985688482641</v>
      </c>
      <c r="BR36" s="6">
        <f t="shared" si="29"/>
        <v>713.27942753930563</v>
      </c>
      <c r="BS36" s="6">
        <f t="shared" si="125"/>
        <v>1940.552516876334</v>
      </c>
      <c r="BT36" s="6">
        <f t="shared" si="126"/>
        <v>7762.2100675053362</v>
      </c>
      <c r="BU36" s="6">
        <f t="shared" si="127"/>
        <v>7.762210067505336</v>
      </c>
      <c r="BW36" s="12">
        <f t="shared" si="167"/>
        <v>3.0238571905238588E-2</v>
      </c>
      <c r="BX36" s="6">
        <f t="shared" si="30"/>
        <v>-9.2078551622075118</v>
      </c>
      <c r="BY36" s="6">
        <f t="shared" si="30"/>
        <v>6.5038792807225327</v>
      </c>
      <c r="BZ36" s="6">
        <f t="shared" si="31"/>
        <v>0.13054290405443994</v>
      </c>
      <c r="CA36" s="6">
        <f t="shared" si="32"/>
        <v>125.19586670437006</v>
      </c>
      <c r="CB36" s="6">
        <f t="shared" si="33"/>
        <v>-15.879285509036917</v>
      </c>
      <c r="CC36" s="6">
        <f t="shared" si="33"/>
        <v>13.951145675090871</v>
      </c>
      <c r="CD36" s="6">
        <f t="shared" si="34"/>
        <v>0.1360254546407656</v>
      </c>
      <c r="CE36" s="6">
        <f t="shared" si="35"/>
        <v>130.45385201867981</v>
      </c>
      <c r="CF36" s="6">
        <f t="shared" si="36"/>
        <v>127.82485936152494</v>
      </c>
      <c r="CH36" s="6">
        <f t="shared" si="128"/>
        <v>1.6700708582747421</v>
      </c>
      <c r="CI36" s="6">
        <f t="shared" si="129"/>
        <v>0.38752364878687773</v>
      </c>
      <c r="CJ36" s="6">
        <f t="shared" si="130"/>
        <v>1.6035054988646866</v>
      </c>
      <c r="CK36" s="6">
        <f t="shared" si="131"/>
        <v>1.6991260652548379</v>
      </c>
      <c r="CL36" s="6">
        <f t="shared" si="132"/>
        <v>0.15765370622411351</v>
      </c>
      <c r="CM36" s="15">
        <f t="shared" si="37"/>
        <v>1.8305500029631532</v>
      </c>
      <c r="CN36" s="15">
        <f t="shared" si="38"/>
        <v>0.31023638198943387</v>
      </c>
      <c r="CO36" s="15">
        <f t="shared" si="39"/>
        <v>1.730142635171819</v>
      </c>
      <c r="CP36" s="15">
        <f t="shared" si="40"/>
        <v>0.10337420366626256</v>
      </c>
      <c r="CQ36" s="15">
        <f t="shared" si="133"/>
        <v>0.41361058565569642</v>
      </c>
      <c r="CR36" s="6">
        <f t="shared" si="134"/>
        <v>1.7320027561793596</v>
      </c>
      <c r="CS36" s="6">
        <f t="shared" si="135"/>
        <v>0.36913407570885387</v>
      </c>
      <c r="CT36" s="6">
        <f t="shared" si="136"/>
        <v>1.5720495190136927</v>
      </c>
      <c r="CU36" s="6">
        <f t="shared" si="137"/>
        <v>1.7595211590545581</v>
      </c>
      <c r="CV36" s="6">
        <f t="shared" si="138"/>
        <v>0.21218231987580208</v>
      </c>
      <c r="CW36" s="15">
        <f t="shared" si="41"/>
        <v>1.836593175450953</v>
      </c>
      <c r="CX36" s="15">
        <f t="shared" si="42"/>
        <v>0.27307636542541736</v>
      </c>
      <c r="CY36" s="15">
        <f t="shared" si="43"/>
        <v>1.7718764989720264</v>
      </c>
      <c r="CZ36" s="15">
        <f t="shared" si="44"/>
        <v>8.2602056740515406E-2</v>
      </c>
      <c r="DA36" s="15">
        <f t="shared" si="139"/>
        <v>0.35567842216593276</v>
      </c>
      <c r="DB36" s="6">
        <f t="shared" si="45"/>
        <v>0.38464450391081462</v>
      </c>
      <c r="DD36" s="12">
        <f t="shared" si="168"/>
        <v>3.0238571905238588E-2</v>
      </c>
      <c r="DE36" s="6">
        <f t="shared" si="46"/>
        <v>-3.4303775524366067</v>
      </c>
      <c r="DF36" s="6">
        <f t="shared" si="46"/>
        <v>-3.0028275139869969</v>
      </c>
      <c r="DG36" s="6">
        <f t="shared" si="47"/>
        <v>2.026220882764612</v>
      </c>
      <c r="DH36" s="6">
        <f t="shared" si="47"/>
        <v>-1.3467705766279963</v>
      </c>
      <c r="DI36" s="6">
        <f t="shared" si="48"/>
        <v>4.5589980512189623</v>
      </c>
      <c r="DJ36" s="6">
        <f t="shared" si="49"/>
        <v>2.4329739110443231</v>
      </c>
      <c r="DK36" s="6">
        <f t="shared" si="50"/>
        <v>5.7023671455646614</v>
      </c>
      <c r="DL36" s="6">
        <f t="shared" si="51"/>
        <v>-0.26204498592030884</v>
      </c>
      <c r="DM36" s="6">
        <f t="shared" si="52"/>
        <v>105.19143904097754</v>
      </c>
      <c r="DN36" s="6">
        <f t="shared" si="53"/>
        <v>-3.4303775524366067</v>
      </c>
      <c r="DO36" s="6">
        <f t="shared" si="53"/>
        <v>-3.0028275139869969</v>
      </c>
      <c r="DP36" s="6">
        <f t="shared" si="54"/>
        <v>-1.0997453365733509</v>
      </c>
      <c r="DQ36" s="6">
        <f t="shared" si="54"/>
        <v>2.2350719585603596</v>
      </c>
      <c r="DR36" s="6">
        <f t="shared" si="55"/>
        <v>4.5589980512189623</v>
      </c>
      <c r="DS36" s="6">
        <f t="shared" si="56"/>
        <v>2.4909810246683284</v>
      </c>
      <c r="DT36" s="6">
        <f t="shared" si="57"/>
        <v>5.7330129434819472</v>
      </c>
      <c r="DU36" s="6">
        <f t="shared" si="58"/>
        <v>-0.25879677048867811</v>
      </c>
      <c r="DV36" s="6">
        <f t="shared" si="59"/>
        <v>104.99867874179785</v>
      </c>
      <c r="DW36" s="6">
        <f t="shared" si="60"/>
        <v>105.09505889138769</v>
      </c>
      <c r="DX36" s="6">
        <f t="shared" si="140"/>
        <v>2691.2423857094909</v>
      </c>
      <c r="DY36" s="6">
        <f t="shared" si="61"/>
        <v>2.026220882764612</v>
      </c>
      <c r="DZ36" s="6">
        <f t="shared" si="61"/>
        <v>-1.3467705766279963</v>
      </c>
      <c r="EA36" s="6">
        <f t="shared" si="61"/>
        <v>1.6192807621024397</v>
      </c>
      <c r="EB36" s="6">
        <f t="shared" si="61"/>
        <v>-0.15785726524531452</v>
      </c>
      <c r="EC36" s="6">
        <f t="shared" si="62"/>
        <v>2.4329739110443231</v>
      </c>
      <c r="ED36" s="6">
        <f t="shared" si="11"/>
        <v>1.6269570070243982</v>
      </c>
      <c r="EE36" s="6">
        <f t="shared" si="63"/>
        <v>1.2566284748434904</v>
      </c>
      <c r="EF36" s="6">
        <f t="shared" si="64"/>
        <v>0.88259586769373277</v>
      </c>
      <c r="EG36" s="6">
        <f t="shared" si="65"/>
        <v>28.042895445281555</v>
      </c>
      <c r="EH36" s="6">
        <f t="shared" si="66"/>
        <v>-1.0997453365733509</v>
      </c>
      <c r="EI36" s="6">
        <f t="shared" si="66"/>
        <v>2.2350719585603596</v>
      </c>
      <c r="EJ36" s="6">
        <f t="shared" si="66"/>
        <v>3.766168931611702E-2</v>
      </c>
      <c r="EK36" s="6">
        <f t="shared" si="66"/>
        <v>1.5261726458941798</v>
      </c>
      <c r="EL36" s="6">
        <f t="shared" si="67"/>
        <v>2.4909810246683284</v>
      </c>
      <c r="EM36" s="6">
        <f t="shared" si="12"/>
        <v>1.5266372679578424</v>
      </c>
      <c r="EN36" s="6">
        <f t="shared" si="68"/>
        <v>1.3402361650251446</v>
      </c>
      <c r="EO36" s="6">
        <f t="shared" si="69"/>
        <v>0.88610122493529808</v>
      </c>
      <c r="EP36" s="6">
        <f t="shared" si="70"/>
        <v>27.612655473294641</v>
      </c>
      <c r="EQ36" s="6">
        <f t="shared" si="71"/>
        <v>27.827775459288098</v>
      </c>
      <c r="ER36" s="6">
        <f t="shared" si="141"/>
        <v>464.2604211124318</v>
      </c>
      <c r="ES36" s="6">
        <f t="shared" si="72"/>
        <v>1.6192807621024397</v>
      </c>
      <c r="ET36" s="6">
        <f t="shared" si="72"/>
        <v>-0.15785726524531452</v>
      </c>
      <c r="EU36" s="6">
        <f t="shared" si="72"/>
        <v>1.55671116136247</v>
      </c>
      <c r="EV36" s="6">
        <f t="shared" si="72"/>
        <v>-0.61141107891193958</v>
      </c>
      <c r="EW36" s="6">
        <f t="shared" si="73"/>
        <v>1.6269570070243982</v>
      </c>
      <c r="EX36" s="6">
        <f t="shared" si="13"/>
        <v>1.6724751559669735</v>
      </c>
      <c r="EY36" s="6">
        <f t="shared" si="74"/>
        <v>0.45784933856924903</v>
      </c>
      <c r="EZ36" s="6">
        <f t="shared" si="75"/>
        <v>0.96186132503005561</v>
      </c>
      <c r="FA36" s="6">
        <f t="shared" si="76"/>
        <v>15.874880653884349</v>
      </c>
      <c r="FB36" s="6">
        <f t="shared" si="77"/>
        <v>3.766168931611702E-2</v>
      </c>
      <c r="FC36" s="6">
        <f t="shared" si="77"/>
        <v>1.5261726458941798</v>
      </c>
      <c r="FD36" s="6">
        <f t="shared" si="77"/>
        <v>-0.43993876980262669</v>
      </c>
      <c r="FE36" s="6">
        <f t="shared" si="77"/>
        <v>1.6918563952267291</v>
      </c>
      <c r="FF36" s="6">
        <f t="shared" si="78"/>
        <v>1.5266372679578424</v>
      </c>
      <c r="FG36" s="6">
        <f t="shared" si="14"/>
        <v>1.7481201855836546</v>
      </c>
      <c r="FH36" s="6">
        <f t="shared" si="79"/>
        <v>0.50552280200137933</v>
      </c>
      <c r="FI36" s="6">
        <f t="shared" si="80"/>
        <v>0.96131166752133634</v>
      </c>
      <c r="FJ36" s="6">
        <f t="shared" si="81"/>
        <v>15.989609294797436</v>
      </c>
      <c r="FK36" s="6">
        <f t="shared" si="82"/>
        <v>15.932244974340893</v>
      </c>
      <c r="FL36" s="6">
        <f t="shared" si="142"/>
        <v>-815.50105893890259</v>
      </c>
      <c r="FN36" s="12">
        <f t="shared" si="169"/>
        <v>3.0238571905238588E-2</v>
      </c>
      <c r="FO36" s="6">
        <f t="shared" si="83"/>
        <v>-9.2078551622075118</v>
      </c>
      <c r="FP36" s="6">
        <f t="shared" si="83"/>
        <v>6.5038792807225327</v>
      </c>
      <c r="FQ36" s="6">
        <f t="shared" si="84"/>
        <v>3.1890223342038819</v>
      </c>
      <c r="FR36" s="6">
        <f t="shared" si="85"/>
        <v>2.7075873146843623</v>
      </c>
      <c r="FS36" s="6">
        <f t="shared" si="143"/>
        <v>5.5089941607242565E-3</v>
      </c>
      <c r="FT36" s="6">
        <f t="shared" si="143"/>
        <v>0.13042661071385631</v>
      </c>
      <c r="FU36" s="6">
        <f t="shared" si="144"/>
        <v>4.1834068072195478</v>
      </c>
      <c r="FV36" s="6">
        <f t="shared" si="86"/>
        <v>0.13054290405443994</v>
      </c>
      <c r="FW36" s="6">
        <f t="shared" si="87"/>
        <v>4.0959143643785447</v>
      </c>
      <c r="FX36" s="6">
        <f t="shared" si="88"/>
        <v>0.67881374991489152</v>
      </c>
      <c r="FY36" s="6">
        <f t="shared" si="145"/>
        <v>47.248985320087279</v>
      </c>
      <c r="FZ36" s="6">
        <f t="shared" si="15"/>
        <v>-15.879285509036917</v>
      </c>
      <c r="GA36" s="6">
        <f t="shared" si="16"/>
        <v>13.951145675090871</v>
      </c>
      <c r="GB36" s="6">
        <f t="shared" si="89"/>
        <v>3.1890223342038819</v>
      </c>
      <c r="GC36" s="6">
        <f t="shared" si="89"/>
        <v>2.7075873146843623</v>
      </c>
      <c r="GD36" s="6">
        <f t="shared" si="146"/>
        <v>0.12504138342685245</v>
      </c>
      <c r="GE36" s="6">
        <f t="shared" si="146"/>
        <v>-5.3549759485228776E-2</v>
      </c>
      <c r="GF36" s="6">
        <f t="shared" si="90"/>
        <v>4.1834068072195478</v>
      </c>
      <c r="GG36" s="6">
        <f t="shared" si="91"/>
        <v>0.1360254546407656</v>
      </c>
      <c r="GH36" s="6">
        <f t="shared" si="92"/>
        <v>4.1245432727852815</v>
      </c>
      <c r="GI36" s="6">
        <f t="shared" si="93"/>
        <v>0.4459523739554927</v>
      </c>
      <c r="GJ36" s="6">
        <f t="shared" si="147"/>
        <v>63.515712511591317</v>
      </c>
      <c r="GL36" s="6">
        <f t="shared" si="17"/>
        <v>2.7075873146843623</v>
      </c>
      <c r="GM36" s="6">
        <f t="shared" si="18"/>
        <v>-3.1890223342038819</v>
      </c>
      <c r="GN36" s="6">
        <f t="shared" si="94"/>
        <v>5.5089941607242565E-3</v>
      </c>
      <c r="GO36" s="6">
        <f t="shared" si="95"/>
        <v>0.13042661071385631</v>
      </c>
      <c r="GP36" s="6">
        <f t="shared" si="96"/>
        <v>4.1834068072195478</v>
      </c>
      <c r="GQ36" s="6">
        <f t="shared" si="97"/>
        <v>0.13054290405443994</v>
      </c>
      <c r="GR36" s="6">
        <f t="shared" si="98"/>
        <v>4.2801832376849624</v>
      </c>
      <c r="GS36" s="6">
        <f t="shared" si="99"/>
        <v>-0.73431048809510913</v>
      </c>
      <c r="GT36" s="6">
        <f t="shared" si="148"/>
        <v>47.248985320086945</v>
      </c>
      <c r="GU36" s="6">
        <f t="shared" si="149"/>
        <v>-2.7075873146843623</v>
      </c>
      <c r="GV36" s="6">
        <f t="shared" si="100"/>
        <v>3.1890223342038819</v>
      </c>
      <c r="GW36" s="6">
        <f t="shared" si="150"/>
        <v>0.12504138342685245</v>
      </c>
      <c r="GX36" s="6">
        <f t="shared" si="150"/>
        <v>-5.3549759485228776E-2</v>
      </c>
      <c r="GY36" s="6">
        <f t="shared" si="151"/>
        <v>4.1834068072195478</v>
      </c>
      <c r="GZ36" s="6">
        <f t="shared" si="101"/>
        <v>0.1360254546407656</v>
      </c>
      <c r="HA36" s="6">
        <f t="shared" si="102"/>
        <v>4.3055846437080554</v>
      </c>
      <c r="HB36" s="6">
        <f t="shared" si="103"/>
        <v>-0.89505669103329288</v>
      </c>
      <c r="HC36" s="6">
        <f t="shared" si="152"/>
        <v>63.515712511591829</v>
      </c>
      <c r="HE36" s="6">
        <f>FY36</f>
        <v>47.248985320087279</v>
      </c>
      <c r="HF36" s="6">
        <f t="shared" ref="HF36:HF57" si="171">GJ36</f>
        <v>63.515712511591317</v>
      </c>
      <c r="HG36" s="6">
        <f t="shared" si="155"/>
        <v>55.382348915839302</v>
      </c>
      <c r="HH36" s="6">
        <f t="shared" si="156"/>
        <v>0.56809730134138325</v>
      </c>
      <c r="HJ36" s="6">
        <f t="shared" si="104"/>
        <v>-3.1890223342038819</v>
      </c>
      <c r="HK36" s="6">
        <f t="shared" si="105"/>
        <v>-2.7075873146843623</v>
      </c>
      <c r="HL36" s="6">
        <f t="shared" si="19"/>
        <v>1.55671116136247</v>
      </c>
      <c r="HM36" s="6">
        <f t="shared" si="20"/>
        <v>-0.61141107891193958</v>
      </c>
      <c r="HN36" s="6">
        <f t="shared" si="106"/>
        <v>4.1834068072195478</v>
      </c>
      <c r="HO36" s="6">
        <f t="shared" si="21"/>
        <v>1.6724751559669735</v>
      </c>
      <c r="HP36" s="6">
        <f t="shared" si="107"/>
        <v>5.1880575577336714</v>
      </c>
      <c r="HQ36" s="6">
        <f t="shared" si="108"/>
        <v>-0.47293213756366564</v>
      </c>
      <c r="HR36" s="6">
        <f t="shared" si="109"/>
        <v>118.22479688705269</v>
      </c>
      <c r="HS36" s="6">
        <f t="shared" si="110"/>
        <v>-3.1890223342038819</v>
      </c>
      <c r="HT36" s="6">
        <f t="shared" si="110"/>
        <v>-2.7075873146843623</v>
      </c>
      <c r="HU36" s="6">
        <f t="shared" si="22"/>
        <v>-0.43993876980262669</v>
      </c>
      <c r="HV36" s="6">
        <f t="shared" si="23"/>
        <v>1.6918563952267291</v>
      </c>
      <c r="HW36" s="6">
        <f t="shared" si="111"/>
        <v>4.1834068072195478</v>
      </c>
      <c r="HX36" s="6">
        <f t="shared" si="24"/>
        <v>1.7481201855836546</v>
      </c>
      <c r="HY36" s="6">
        <f t="shared" si="112"/>
        <v>5.1877322021030903</v>
      </c>
      <c r="HZ36" s="6">
        <f t="shared" si="113"/>
        <v>-0.43454557859301324</v>
      </c>
      <c r="IA36" s="6">
        <f t="shared" si="114"/>
        <v>115.75638186561721</v>
      </c>
      <c r="IB36" s="6">
        <f t="shared" si="115"/>
        <v>116.99058937633495</v>
      </c>
      <c r="IC36" s="6">
        <f t="shared" si="116"/>
        <v>0.89108107846026618</v>
      </c>
      <c r="ID36" s="6">
        <f t="shared" si="117"/>
        <v>1.55671116136247</v>
      </c>
      <c r="IE36" s="6">
        <f t="shared" si="117"/>
        <v>-0.61141107891193958</v>
      </c>
      <c r="IF36" s="6">
        <f t="shared" si="118"/>
        <v>5.5089941607242565E-3</v>
      </c>
      <c r="IG36" s="6">
        <f t="shared" si="119"/>
        <v>0.13042661071385631</v>
      </c>
      <c r="IH36" s="6">
        <f t="shared" si="157"/>
        <v>1.6724751559669735</v>
      </c>
      <c r="II36" s="6">
        <f t="shared" si="120"/>
        <v>0.13054290405443994</v>
      </c>
      <c r="IJ36" s="6">
        <f t="shared" si="158"/>
        <v>1.7194625094141285</v>
      </c>
      <c r="IK36" s="6">
        <f t="shared" si="159"/>
        <v>-0.32596729292741533</v>
      </c>
      <c r="IL36" s="6">
        <f t="shared" si="160"/>
        <v>109.02418843303441</v>
      </c>
      <c r="IM36" s="6">
        <f t="shared" si="121"/>
        <v>-0.43993876980262669</v>
      </c>
      <c r="IN36" s="6">
        <f t="shared" si="121"/>
        <v>1.6918563952267291</v>
      </c>
      <c r="IO36" s="6">
        <f t="shared" si="122"/>
        <v>0.12504138342685245</v>
      </c>
      <c r="IP36" s="6">
        <f t="shared" si="123"/>
        <v>-5.3549759485228776E-2</v>
      </c>
      <c r="IQ36" s="6">
        <f t="shared" si="161"/>
        <v>1.7481201855836546</v>
      </c>
      <c r="IR36" s="6">
        <f t="shared" si="124"/>
        <v>0.1360254546407656</v>
      </c>
      <c r="IS36" s="6">
        <f t="shared" si="162"/>
        <v>1.8345694913111328</v>
      </c>
      <c r="IT36" s="6">
        <f t="shared" si="163"/>
        <v>-0.61234603610314642</v>
      </c>
      <c r="IU36" s="6">
        <f t="shared" si="164"/>
        <v>127.75933064597385</v>
      </c>
      <c r="IV36" s="6">
        <f t="shared" si="165"/>
        <v>118.39175953950414</v>
      </c>
    </row>
    <row r="37" spans="3:256">
      <c r="C37" s="5">
        <v>31</v>
      </c>
      <c r="D37" s="6">
        <v>-497.72879999999998</v>
      </c>
      <c r="E37" s="6">
        <v>248.66589999999999</v>
      </c>
      <c r="F37" s="6">
        <v>-387.78390000000002</v>
      </c>
      <c r="G37" s="6">
        <v>345.90960000000001</v>
      </c>
      <c r="H37" s="6">
        <v>-444.51870000000002</v>
      </c>
      <c r="I37" s="6">
        <v>265.22590000000002</v>
      </c>
      <c r="J37" s="6">
        <v>-376.6703</v>
      </c>
      <c r="K37" s="6">
        <v>226.43879999999999</v>
      </c>
      <c r="L37" s="6">
        <v>-323.8809</v>
      </c>
      <c r="M37" s="6">
        <v>222.0728</v>
      </c>
      <c r="N37" s="6">
        <v>-272.28219999999999</v>
      </c>
      <c r="O37" s="6">
        <v>205.4024</v>
      </c>
      <c r="P37" s="6">
        <v>-474.3109</v>
      </c>
      <c r="Q37" s="6">
        <v>297.4862</v>
      </c>
      <c r="R37" s="6">
        <v>-507.65159999999997</v>
      </c>
      <c r="S37" s="6">
        <v>370.12130000000002</v>
      </c>
      <c r="T37" s="6">
        <v>-503.6825</v>
      </c>
      <c r="U37" s="6">
        <v>419.73540000000003</v>
      </c>
      <c r="V37" s="6">
        <v>-513.20839999999998</v>
      </c>
      <c r="W37" s="6">
        <v>476.4939</v>
      </c>
      <c r="X37" s="6">
        <v>-497.597829874328</v>
      </c>
      <c r="Y37" s="6">
        <v>248.60170283815299</v>
      </c>
      <c r="Z37" s="6">
        <v>-387.45047872825199</v>
      </c>
      <c r="AA37" s="6">
        <v>346.32256526403501</v>
      </c>
      <c r="AB37" s="6">
        <v>-444.07793875727901</v>
      </c>
      <c r="AC37" s="6">
        <v>264.56955687132103</v>
      </c>
      <c r="AD37" s="6">
        <v>-376.11795644271399</v>
      </c>
      <c r="AE37" s="6">
        <v>224.155702204421</v>
      </c>
      <c r="AF37" s="6">
        <v>-323.44162591241798</v>
      </c>
      <c r="AG37" s="6">
        <v>221.96597986560499</v>
      </c>
      <c r="AH37" s="6">
        <v>-270.93477623435302</v>
      </c>
      <c r="AI37" s="6">
        <v>206.24566814326801</v>
      </c>
      <c r="AJ37" s="6">
        <v>-475.26300449350498</v>
      </c>
      <c r="AK37" s="6">
        <v>297.49859152717602</v>
      </c>
      <c r="AL37" s="6">
        <v>-507.39768976075101</v>
      </c>
      <c r="AM37" s="6">
        <v>370.36431350162098</v>
      </c>
      <c r="AN37" s="6">
        <v>-503.265124453228</v>
      </c>
      <c r="AO37" s="6">
        <v>419.79184415126701</v>
      </c>
      <c r="AP37" s="6">
        <v>-513.55046192666703</v>
      </c>
      <c r="AQ37" s="6">
        <v>475.60998502421802</v>
      </c>
      <c r="AR37" s="6">
        <f t="shared" si="25"/>
        <v>-15.425777771951514</v>
      </c>
      <c r="AS37" s="6">
        <f t="shared" si="25"/>
        <v>7.7067752137878127</v>
      </c>
      <c r="AT37" s="6">
        <f t="shared" si="25"/>
        <v>-12.011155643519805</v>
      </c>
      <c r="AU37" s="6">
        <f t="shared" si="25"/>
        <v>10.736170072374341</v>
      </c>
      <c r="AV37" s="6">
        <f t="shared" si="25"/>
        <v>-13.766634791044329</v>
      </c>
      <c r="AW37" s="6">
        <f t="shared" si="25"/>
        <v>8.2017865523075546</v>
      </c>
      <c r="AX37" s="6">
        <f t="shared" si="25"/>
        <v>-11.659841871881074</v>
      </c>
      <c r="AY37" s="6">
        <f t="shared" si="25"/>
        <v>6.9489371555226187</v>
      </c>
      <c r="AZ37" s="6">
        <f t="shared" si="25"/>
        <v>-10.026849684581077</v>
      </c>
      <c r="BA37" s="6">
        <f t="shared" si="170"/>
        <v>6.8810546846738516</v>
      </c>
      <c r="BB37" s="6">
        <f t="shared" si="170"/>
        <v>-8.3991114871623811</v>
      </c>
      <c r="BC37" s="6">
        <f t="shared" si="170"/>
        <v>6.3937172796939716</v>
      </c>
      <c r="BD37" s="6">
        <f t="shared" si="170"/>
        <v>-14.733387186190855</v>
      </c>
      <c r="BE37" s="6">
        <f t="shared" si="170"/>
        <v>9.2226028427933819</v>
      </c>
      <c r="BF37" s="6">
        <f t="shared" si="170"/>
        <v>-15.729578254446389</v>
      </c>
      <c r="BG37" s="6">
        <f t="shared" si="170"/>
        <v>11.481476107281832</v>
      </c>
      <c r="BH37" s="6">
        <f t="shared" si="170"/>
        <v>-15.601466694799864</v>
      </c>
      <c r="BI37" s="6">
        <f t="shared" si="170"/>
        <v>13.013753898385396</v>
      </c>
      <c r="BJ37" s="6">
        <f t="shared" si="170"/>
        <v>-15.920317221569375</v>
      </c>
      <c r="BK37" s="6">
        <f t="shared" si="170"/>
        <v>14.74414375351617</v>
      </c>
      <c r="BM37" s="12">
        <f t="shared" si="166"/>
        <v>3.1281281281281298E-2</v>
      </c>
      <c r="BN37" s="6">
        <f t="shared" si="26"/>
        <v>-13.71846670773566</v>
      </c>
      <c r="BO37" s="6">
        <f t="shared" si="26"/>
        <v>9.2214726430810767</v>
      </c>
      <c r="BP37" s="6">
        <f t="shared" si="27"/>
        <v>0.18641460354530634</v>
      </c>
      <c r="BQ37" s="6">
        <f t="shared" si="28"/>
        <v>178.77906138409057</v>
      </c>
      <c r="BR37" s="6">
        <f t="shared" si="29"/>
        <v>715.11624553636227</v>
      </c>
      <c r="BS37" s="6">
        <f t="shared" si="125"/>
        <v>440.39548297430036</v>
      </c>
      <c r="BT37" s="6">
        <f t="shared" si="126"/>
        <v>1761.5819318972015</v>
      </c>
      <c r="BU37" s="6">
        <f t="shared" si="127"/>
        <v>1.7615819318972015</v>
      </c>
      <c r="BW37" s="12">
        <f t="shared" si="167"/>
        <v>3.1281281281281298E-2</v>
      </c>
      <c r="BX37" s="6">
        <f t="shared" si="30"/>
        <v>-9.2129805858717297</v>
      </c>
      <c r="BY37" s="6">
        <f t="shared" si="30"/>
        <v>6.6373859821839112</v>
      </c>
      <c r="BZ37" s="6">
        <f t="shared" si="31"/>
        <v>0.13360504969062867</v>
      </c>
      <c r="CA37" s="6">
        <f t="shared" si="32"/>
        <v>128.1325868553005</v>
      </c>
      <c r="CB37" s="6">
        <f t="shared" si="33"/>
        <v>-15.760891958184619</v>
      </c>
      <c r="CC37" s="6">
        <f t="shared" si="33"/>
        <v>13.878948825950783</v>
      </c>
      <c r="CD37" s="6">
        <f t="shared" si="34"/>
        <v>0.13867017671140516</v>
      </c>
      <c r="CE37" s="6">
        <f t="shared" si="35"/>
        <v>132.99024627330598</v>
      </c>
      <c r="CF37" s="6">
        <f t="shared" si="36"/>
        <v>130.56141656430324</v>
      </c>
      <c r="CH37" s="6">
        <f t="shared" si="128"/>
        <v>1.6724751559669735</v>
      </c>
      <c r="CI37" s="6">
        <f t="shared" si="129"/>
        <v>0.40170685421962388</v>
      </c>
      <c r="CJ37" s="6">
        <f t="shared" si="130"/>
        <v>1.6268340537488335</v>
      </c>
      <c r="CK37" s="6">
        <f t="shared" si="131"/>
        <v>1.7525671809237484</v>
      </c>
      <c r="CL37" s="6">
        <f t="shared" si="132"/>
        <v>0.17448709624657785</v>
      </c>
      <c r="CM37" s="15">
        <f t="shared" si="37"/>
        <v>1.8505080319677154</v>
      </c>
      <c r="CN37" s="15">
        <f t="shared" si="38"/>
        <v>0.32674407213897533</v>
      </c>
      <c r="CO37" s="15">
        <f t="shared" si="39"/>
        <v>1.7769441654595799</v>
      </c>
      <c r="CP37" s="15">
        <f t="shared" si="40"/>
        <v>0.10207633241673775</v>
      </c>
      <c r="CQ37" s="15">
        <f t="shared" si="133"/>
        <v>0.42882040455571308</v>
      </c>
      <c r="CR37" s="6">
        <f t="shared" si="134"/>
        <v>1.7481201855836546</v>
      </c>
      <c r="CS37" s="6">
        <f t="shared" si="135"/>
        <v>0.37484085194458761</v>
      </c>
      <c r="CT37" s="6">
        <f t="shared" si="136"/>
        <v>1.5614158539276028</v>
      </c>
      <c r="CU37" s="6">
        <f t="shared" si="137"/>
        <v>1.759120579019221</v>
      </c>
      <c r="CV37" s="6">
        <f t="shared" si="138"/>
        <v>0.21732866967457842</v>
      </c>
      <c r="CW37" s="15">
        <f t="shared" si="41"/>
        <v>1.8421884457279223</v>
      </c>
      <c r="CX37" s="15">
        <f t="shared" si="42"/>
        <v>0.26719753075711355</v>
      </c>
      <c r="CY37" s="15">
        <f t="shared" si="43"/>
        <v>1.768932551310701</v>
      </c>
      <c r="CZ37" s="15">
        <f t="shared" si="44"/>
        <v>7.4756807353021995E-2</v>
      </c>
      <c r="DA37" s="15">
        <f t="shared" si="139"/>
        <v>0.34195433811013554</v>
      </c>
      <c r="DB37" s="6">
        <f t="shared" si="45"/>
        <v>0.38538737133292433</v>
      </c>
      <c r="DD37" s="12">
        <f t="shared" si="168"/>
        <v>3.1281281281281298E-2</v>
      </c>
      <c r="DE37" s="6">
        <f t="shared" si="46"/>
        <v>-3.4146221284317093</v>
      </c>
      <c r="DF37" s="6">
        <f t="shared" si="46"/>
        <v>-3.029394858586528</v>
      </c>
      <c r="DG37" s="6">
        <f t="shared" si="47"/>
        <v>2.1067929191632544</v>
      </c>
      <c r="DH37" s="6">
        <f t="shared" si="47"/>
        <v>-1.2528493967849359</v>
      </c>
      <c r="DI37" s="6">
        <f t="shared" si="48"/>
        <v>4.5647428721896253</v>
      </c>
      <c r="DJ37" s="6">
        <f t="shared" si="49"/>
        <v>2.4511646242675758</v>
      </c>
      <c r="DK37" s="6">
        <f t="shared" si="50"/>
        <v>5.800184299283595</v>
      </c>
      <c r="DL37" s="6">
        <f t="shared" si="51"/>
        <v>-0.30373988424935816</v>
      </c>
      <c r="DM37" s="6">
        <f t="shared" si="52"/>
        <v>107.68236838375172</v>
      </c>
      <c r="DN37" s="6">
        <f t="shared" si="53"/>
        <v>-3.4146221284317093</v>
      </c>
      <c r="DO37" s="6">
        <f t="shared" si="53"/>
        <v>-3.029394858586528</v>
      </c>
      <c r="DP37" s="6">
        <f t="shared" si="54"/>
        <v>-0.99619106825553416</v>
      </c>
      <c r="DQ37" s="6">
        <f t="shared" si="54"/>
        <v>2.2588732644884502</v>
      </c>
      <c r="DR37" s="6">
        <f t="shared" si="55"/>
        <v>4.5647428721896253</v>
      </c>
      <c r="DS37" s="6">
        <f t="shared" si="56"/>
        <v>2.4687861530502819</v>
      </c>
      <c r="DT37" s="6">
        <f t="shared" si="57"/>
        <v>5.8150312582440868</v>
      </c>
      <c r="DU37" s="6">
        <f t="shared" si="58"/>
        <v>-0.30537658873739132</v>
      </c>
      <c r="DV37" s="6">
        <f t="shared" si="59"/>
        <v>107.78082181488107</v>
      </c>
      <c r="DW37" s="6">
        <f t="shared" si="60"/>
        <v>107.73159509931639</v>
      </c>
      <c r="DX37" s="6">
        <f t="shared" si="140"/>
        <v>2528.5436848519398</v>
      </c>
      <c r="DY37" s="6">
        <f t="shared" si="61"/>
        <v>2.1067929191632544</v>
      </c>
      <c r="DZ37" s="6">
        <f t="shared" si="61"/>
        <v>-1.2528493967849359</v>
      </c>
      <c r="EA37" s="6">
        <f t="shared" si="61"/>
        <v>1.6329921872999975</v>
      </c>
      <c r="EB37" s="6">
        <f t="shared" si="61"/>
        <v>-6.7882470848767085E-2</v>
      </c>
      <c r="EC37" s="6">
        <f t="shared" si="62"/>
        <v>2.4511646242675758</v>
      </c>
      <c r="ED37" s="6">
        <f t="shared" si="11"/>
        <v>1.6344024943787143</v>
      </c>
      <c r="EE37" s="6">
        <f t="shared" si="63"/>
        <v>1.2761793561552277</v>
      </c>
      <c r="EF37" s="6">
        <f t="shared" si="64"/>
        <v>0.87999402499473844</v>
      </c>
      <c r="EG37" s="6">
        <f t="shared" si="65"/>
        <v>28.358357329090957</v>
      </c>
      <c r="EH37" s="6">
        <f t="shared" si="66"/>
        <v>-0.99619106825553416</v>
      </c>
      <c r="EI37" s="6">
        <f t="shared" si="66"/>
        <v>2.2588732644884502</v>
      </c>
      <c r="EJ37" s="6">
        <f t="shared" si="66"/>
        <v>0.12811155964652521</v>
      </c>
      <c r="EK37" s="6">
        <f t="shared" si="66"/>
        <v>1.5322777911035637</v>
      </c>
      <c r="EL37" s="6">
        <f t="shared" si="67"/>
        <v>2.4687861530502819</v>
      </c>
      <c r="EM37" s="6">
        <f t="shared" si="12"/>
        <v>1.5376240765623701</v>
      </c>
      <c r="EN37" s="6">
        <f t="shared" si="68"/>
        <v>1.338655064253254</v>
      </c>
      <c r="EO37" s="6">
        <f t="shared" si="69"/>
        <v>0.87817192785938636</v>
      </c>
      <c r="EP37" s="6">
        <f t="shared" si="70"/>
        <v>28.577375635793306</v>
      </c>
      <c r="EQ37" s="6">
        <f t="shared" si="71"/>
        <v>28.467866482442133</v>
      </c>
      <c r="ER37" s="6">
        <f t="shared" si="141"/>
        <v>613.87289484564576</v>
      </c>
      <c r="ES37" s="6">
        <f t="shared" si="72"/>
        <v>1.6329921872999975</v>
      </c>
      <c r="ET37" s="6">
        <f t="shared" si="72"/>
        <v>-6.7882470848767085E-2</v>
      </c>
      <c r="EU37" s="6">
        <f t="shared" si="72"/>
        <v>1.6277381974186955</v>
      </c>
      <c r="EV37" s="6">
        <f t="shared" si="72"/>
        <v>-0.48733740497987998</v>
      </c>
      <c r="EW37" s="6">
        <f t="shared" si="73"/>
        <v>1.6344024943787143</v>
      </c>
      <c r="EX37" s="6">
        <f t="shared" si="13"/>
        <v>1.6991260652548379</v>
      </c>
      <c r="EY37" s="6">
        <f t="shared" si="74"/>
        <v>0.41948783793646399</v>
      </c>
      <c r="EZ37" s="6">
        <f t="shared" si="75"/>
        <v>0.96907139916969576</v>
      </c>
      <c r="FA37" s="6">
        <f t="shared" si="76"/>
        <v>14.28708116613682</v>
      </c>
      <c r="FB37" s="6">
        <f t="shared" si="77"/>
        <v>0.12811155964652521</v>
      </c>
      <c r="FC37" s="6">
        <f t="shared" si="77"/>
        <v>1.5322777911035637</v>
      </c>
      <c r="FD37" s="6">
        <f t="shared" si="77"/>
        <v>-0.31885052676951098</v>
      </c>
      <c r="FE37" s="6">
        <f t="shared" si="77"/>
        <v>1.7303898551307739</v>
      </c>
      <c r="FF37" s="6">
        <f t="shared" si="78"/>
        <v>1.5376240765623701</v>
      </c>
      <c r="FG37" s="6">
        <f t="shared" si="14"/>
        <v>1.7595211590545581</v>
      </c>
      <c r="FH37" s="6">
        <f t="shared" si="79"/>
        <v>0.48890029311353217</v>
      </c>
      <c r="FI37" s="6">
        <f t="shared" si="80"/>
        <v>0.96492581089863516</v>
      </c>
      <c r="FJ37" s="6">
        <f t="shared" si="81"/>
        <v>15.219804338291972</v>
      </c>
      <c r="FK37" s="6">
        <f t="shared" si="82"/>
        <v>14.753442752214397</v>
      </c>
      <c r="FL37" s="6">
        <f t="shared" si="142"/>
        <v>-1130.5184831081945</v>
      </c>
      <c r="FN37" s="12">
        <f t="shared" si="169"/>
        <v>3.1281281281281298E-2</v>
      </c>
      <c r="FO37" s="6">
        <f t="shared" si="83"/>
        <v>-9.2129805858717297</v>
      </c>
      <c r="FP37" s="6">
        <f t="shared" si="83"/>
        <v>6.6373859821839112</v>
      </c>
      <c r="FQ37" s="6">
        <f t="shared" si="84"/>
        <v>3.1890223342038819</v>
      </c>
      <c r="FR37" s="6">
        <f t="shared" si="85"/>
        <v>2.7075873146843623</v>
      </c>
      <c r="FS37" s="6">
        <f t="shared" si="143"/>
        <v>-5.1254236642179762E-3</v>
      </c>
      <c r="FT37" s="6">
        <f t="shared" si="143"/>
        <v>0.13350670146137844</v>
      </c>
      <c r="FU37" s="6">
        <f t="shared" si="144"/>
        <v>4.1834068072195478</v>
      </c>
      <c r="FV37" s="6">
        <f t="shared" si="86"/>
        <v>0.13360504969062867</v>
      </c>
      <c r="FW37" s="6">
        <f t="shared" si="87"/>
        <v>4.1022519306429999</v>
      </c>
      <c r="FX37" s="6">
        <f t="shared" si="88"/>
        <v>0.61750039602988893</v>
      </c>
      <c r="FY37" s="6">
        <f t="shared" si="145"/>
        <v>51.866170967788641</v>
      </c>
      <c r="FZ37" s="6">
        <f t="shared" si="15"/>
        <v>-15.760891958184619</v>
      </c>
      <c r="GA37" s="6">
        <f t="shared" si="16"/>
        <v>13.878948825950783</v>
      </c>
      <c r="GB37" s="6">
        <f t="shared" si="89"/>
        <v>3.1890223342038819</v>
      </c>
      <c r="GC37" s="6">
        <f t="shared" si="89"/>
        <v>2.7075873146843623</v>
      </c>
      <c r="GD37" s="6">
        <f t="shared" si="146"/>
        <v>0.11839355085229819</v>
      </c>
      <c r="GE37" s="6">
        <f t="shared" si="146"/>
        <v>-7.2196849140087949E-2</v>
      </c>
      <c r="GF37" s="6">
        <f t="shared" si="90"/>
        <v>4.1834068072195478</v>
      </c>
      <c r="GG37" s="6">
        <f t="shared" si="91"/>
        <v>0.13867017671140516</v>
      </c>
      <c r="GH37" s="6">
        <f t="shared" si="92"/>
        <v>4.1419755096567661</v>
      </c>
      <c r="GI37" s="6">
        <f t="shared" si="93"/>
        <v>0.31387017025958353</v>
      </c>
      <c r="GJ37" s="6">
        <f t="shared" si="147"/>
        <v>71.707379521530314</v>
      </c>
      <c r="GL37" s="6">
        <f t="shared" si="17"/>
        <v>2.7075873146843623</v>
      </c>
      <c r="GM37" s="6">
        <f t="shared" si="18"/>
        <v>-3.1890223342038819</v>
      </c>
      <c r="GN37" s="6">
        <f t="shared" si="94"/>
        <v>-5.1254236642179762E-3</v>
      </c>
      <c r="GO37" s="6">
        <f t="shared" si="95"/>
        <v>0.13350670146137844</v>
      </c>
      <c r="GP37" s="6">
        <f t="shared" si="96"/>
        <v>4.1834068072195478</v>
      </c>
      <c r="GQ37" s="6">
        <f t="shared" si="97"/>
        <v>0.13360504969062867</v>
      </c>
      <c r="GR37" s="6">
        <f t="shared" si="98"/>
        <v>4.2892901036928448</v>
      </c>
      <c r="GS37" s="6">
        <f t="shared" si="99"/>
        <v>-0.78657056956317117</v>
      </c>
      <c r="GT37" s="6">
        <f t="shared" si="148"/>
        <v>51.86617096778869</v>
      </c>
      <c r="GU37" s="6">
        <f t="shared" si="149"/>
        <v>-2.7075873146843623</v>
      </c>
      <c r="GV37" s="6">
        <f t="shared" si="100"/>
        <v>3.1890223342038819</v>
      </c>
      <c r="GW37" s="6">
        <f t="shared" si="150"/>
        <v>0.11839355085229819</v>
      </c>
      <c r="GX37" s="6">
        <f t="shared" si="150"/>
        <v>-7.2196849140087949E-2</v>
      </c>
      <c r="GY37" s="6">
        <f t="shared" si="151"/>
        <v>4.1834068072195478</v>
      </c>
      <c r="GZ37" s="6">
        <f t="shared" si="101"/>
        <v>0.13867017671140516</v>
      </c>
      <c r="HA37" s="6">
        <f t="shared" si="102"/>
        <v>4.315288914335869</v>
      </c>
      <c r="HB37" s="6">
        <f t="shared" si="103"/>
        <v>-0.94946591103694633</v>
      </c>
      <c r="HC37" s="6">
        <f t="shared" si="152"/>
        <v>71.707379521530157</v>
      </c>
      <c r="HE37" s="6">
        <f t="shared" ref="HE37:HE57" si="172">FY37</f>
        <v>51.866170967788641</v>
      </c>
      <c r="HF37" s="6">
        <f t="shared" si="171"/>
        <v>71.707379521530314</v>
      </c>
      <c r="HG37" s="6">
        <f t="shared" si="155"/>
        <v>61.786775244659481</v>
      </c>
      <c r="HH37" s="6">
        <f t="shared" si="156"/>
        <v>0.47275417079710436</v>
      </c>
      <c r="HJ37" s="6">
        <f t="shared" si="104"/>
        <v>-3.1890223342038819</v>
      </c>
      <c r="HK37" s="6">
        <f t="shared" si="105"/>
        <v>-2.7075873146843623</v>
      </c>
      <c r="HL37" s="6">
        <f t="shared" si="19"/>
        <v>1.6277381974186955</v>
      </c>
      <c r="HM37" s="6">
        <f t="shared" si="20"/>
        <v>-0.48733740497987998</v>
      </c>
      <c r="HN37" s="6">
        <f t="shared" si="106"/>
        <v>4.1834068072195478</v>
      </c>
      <c r="HO37" s="6">
        <f t="shared" si="21"/>
        <v>1.6991260652548379</v>
      </c>
      <c r="HP37" s="6">
        <f t="shared" si="107"/>
        <v>5.3038374485404223</v>
      </c>
      <c r="HQ37" s="6">
        <f t="shared" si="108"/>
        <v>-0.54464139915801324</v>
      </c>
      <c r="HR37" s="6">
        <f t="shared" si="109"/>
        <v>123.00016151221281</v>
      </c>
      <c r="HS37" s="6">
        <f t="shared" si="110"/>
        <v>-3.1890223342038819</v>
      </c>
      <c r="HT37" s="6">
        <f t="shared" si="110"/>
        <v>-2.7075873146843623</v>
      </c>
      <c r="HU37" s="6">
        <f t="shared" si="22"/>
        <v>-0.31885052676951098</v>
      </c>
      <c r="HV37" s="6">
        <f t="shared" si="23"/>
        <v>1.7303898551307739</v>
      </c>
      <c r="HW37" s="6">
        <f t="shared" si="111"/>
        <v>4.1834068072195478</v>
      </c>
      <c r="HX37" s="6">
        <f t="shared" si="24"/>
        <v>1.7595211590545581</v>
      </c>
      <c r="HY37" s="6">
        <f t="shared" si="112"/>
        <v>5.2852178350557555</v>
      </c>
      <c r="HZ37" s="6">
        <f t="shared" si="113"/>
        <v>-0.49836481920027575</v>
      </c>
      <c r="IA37" s="6">
        <f t="shared" si="114"/>
        <v>119.8918761468755</v>
      </c>
      <c r="IB37" s="6">
        <f t="shared" si="115"/>
        <v>121.44601882954416</v>
      </c>
      <c r="IC37" s="6">
        <f t="shared" si="116"/>
        <v>0.85313205744347076</v>
      </c>
      <c r="ID37" s="6">
        <f t="shared" si="117"/>
        <v>1.6277381974186955</v>
      </c>
      <c r="IE37" s="6">
        <f t="shared" si="117"/>
        <v>-0.48733740497987998</v>
      </c>
      <c r="IF37" s="6">
        <f t="shared" si="118"/>
        <v>-5.1254236642179762E-3</v>
      </c>
      <c r="IG37" s="6">
        <f t="shared" si="119"/>
        <v>0.13350670146137844</v>
      </c>
      <c r="IH37" s="6">
        <f t="shared" si="157"/>
        <v>1.6991260652548379</v>
      </c>
      <c r="II37" s="6">
        <f t="shared" si="120"/>
        <v>0.13360504969062867</v>
      </c>
      <c r="IJ37" s="6">
        <f t="shared" si="158"/>
        <v>1.7469089871996335</v>
      </c>
      <c r="IK37" s="6">
        <f t="shared" si="159"/>
        <v>-0.32335609901080964</v>
      </c>
      <c r="IL37" s="6">
        <f t="shared" si="160"/>
        <v>108.8660094555761</v>
      </c>
      <c r="IM37" s="6">
        <f t="shared" si="121"/>
        <v>-0.31885052676951098</v>
      </c>
      <c r="IN37" s="6">
        <f t="shared" si="121"/>
        <v>1.7303898551307739</v>
      </c>
      <c r="IO37" s="6">
        <f t="shared" si="122"/>
        <v>0.11839355085229819</v>
      </c>
      <c r="IP37" s="6">
        <f t="shared" si="123"/>
        <v>-7.2196849140087949E-2</v>
      </c>
      <c r="IQ37" s="6">
        <f t="shared" si="161"/>
        <v>1.7595211590545581</v>
      </c>
      <c r="IR37" s="6">
        <f t="shared" si="124"/>
        <v>0.13867017671140516</v>
      </c>
      <c r="IS37" s="6">
        <f t="shared" si="162"/>
        <v>1.8548588112925022</v>
      </c>
      <c r="IT37" s="6">
        <f t="shared" si="163"/>
        <v>-0.66673416041985012</v>
      </c>
      <c r="IU37" s="6">
        <f t="shared" si="164"/>
        <v>131.81550337465467</v>
      </c>
      <c r="IV37" s="6">
        <f t="shared" si="165"/>
        <v>120.34075641511538</v>
      </c>
    </row>
    <row r="38" spans="3:256">
      <c r="C38" s="5">
        <v>32</v>
      </c>
      <c r="D38" s="6">
        <v>-501.6979</v>
      </c>
      <c r="E38" s="6">
        <v>244.29990000000001</v>
      </c>
      <c r="F38" s="6">
        <v>-392.54689999999999</v>
      </c>
      <c r="G38" s="6">
        <v>343.13119999999998</v>
      </c>
      <c r="H38" s="6">
        <v>-447.70139999999998</v>
      </c>
      <c r="I38" s="6">
        <v>261.33600000000001</v>
      </c>
      <c r="J38" s="6">
        <v>-378.6549</v>
      </c>
      <c r="K38" s="6">
        <v>222.46969999999999</v>
      </c>
      <c r="L38" s="6">
        <v>-324.6748</v>
      </c>
      <c r="M38" s="6">
        <v>224.45419999999999</v>
      </c>
      <c r="N38" s="6">
        <v>-271.48840000000001</v>
      </c>
      <c r="O38" s="6">
        <v>211.3561</v>
      </c>
      <c r="P38" s="6">
        <v>-480.66149999999999</v>
      </c>
      <c r="Q38" s="6">
        <v>293.51710000000003</v>
      </c>
      <c r="R38" s="6">
        <v>-508.84230000000002</v>
      </c>
      <c r="S38" s="6">
        <v>366.15210000000002</v>
      </c>
      <c r="T38" s="6">
        <v>-501.30099999999999</v>
      </c>
      <c r="U38" s="6">
        <v>415.36930000000001</v>
      </c>
      <c r="V38" s="6">
        <v>-507.65159999999997</v>
      </c>
      <c r="W38" s="6">
        <v>473.3186</v>
      </c>
      <c r="X38" s="6">
        <v>-501.99731267234398</v>
      </c>
      <c r="Y38" s="6">
        <v>244.236831466517</v>
      </c>
      <c r="Z38" s="6">
        <v>-392.04985746763703</v>
      </c>
      <c r="AA38" s="6">
        <v>342.80814107546797</v>
      </c>
      <c r="AB38" s="6">
        <v>-448.38133715570399</v>
      </c>
      <c r="AC38" s="6">
        <v>260.79658228360398</v>
      </c>
      <c r="AD38" s="6">
        <v>-378.16247622420701</v>
      </c>
      <c r="AE38" s="6">
        <v>223.02034792468601</v>
      </c>
      <c r="AF38" s="6">
        <v>-325.47600072682599</v>
      </c>
      <c r="AG38" s="6">
        <v>224.187054696221</v>
      </c>
      <c r="AH38" s="6">
        <v>-270.10746614533599</v>
      </c>
      <c r="AI38" s="6">
        <v>212.76930245106499</v>
      </c>
      <c r="AJ38" s="6">
        <v>-479.82615868933902</v>
      </c>
      <c r="AK38" s="6">
        <v>293.72954437765202</v>
      </c>
      <c r="AL38" s="6">
        <v>-508.67440806021801</v>
      </c>
      <c r="AM38" s="6">
        <v>367.59820520440502</v>
      </c>
      <c r="AN38" s="6">
        <v>-501.68676579190998</v>
      </c>
      <c r="AO38" s="6">
        <v>416.63626955024898</v>
      </c>
      <c r="AP38" s="6">
        <v>-508.01791375219602</v>
      </c>
      <c r="AQ38" s="6">
        <v>473.02689758957598</v>
      </c>
      <c r="AR38" s="6">
        <f t="shared" si="25"/>
        <v>-15.562163905248875</v>
      </c>
      <c r="AS38" s="6">
        <f t="shared" si="25"/>
        <v>7.5714620517528921</v>
      </c>
      <c r="AT38" s="6">
        <f t="shared" si="25"/>
        <v>-12.153738649439889</v>
      </c>
      <c r="AU38" s="6">
        <f t="shared" si="25"/>
        <v>10.627221191823761</v>
      </c>
      <c r="AV38" s="6">
        <f t="shared" si="25"/>
        <v>-13.900042260636873</v>
      </c>
      <c r="AW38" s="6">
        <f t="shared" si="25"/>
        <v>8.0848224820582075</v>
      </c>
      <c r="AX38" s="6">
        <f t="shared" si="25"/>
        <v>-11.723222991946722</v>
      </c>
      <c r="AY38" s="6">
        <f t="shared" si="25"/>
        <v>6.913740613736957</v>
      </c>
      <c r="AZ38" s="6">
        <f t="shared" si="25"/>
        <v>-10.089916305671123</v>
      </c>
      <c r="BA38" s="6">
        <f t="shared" si="170"/>
        <v>6.9499090982081917</v>
      </c>
      <c r="BB38" s="6">
        <f t="shared" si="170"/>
        <v>-8.3734644669876879</v>
      </c>
      <c r="BC38" s="6">
        <f t="shared" si="170"/>
        <v>6.59595315584916</v>
      </c>
      <c r="BD38" s="6">
        <f t="shared" si="170"/>
        <v>-14.874847213421805</v>
      </c>
      <c r="BE38" s="6">
        <f t="shared" si="170"/>
        <v>9.1057605250621165</v>
      </c>
      <c r="BF38" s="6">
        <f t="shared" si="170"/>
        <v>-15.769157150459533</v>
      </c>
      <c r="BG38" s="6">
        <f t="shared" si="170"/>
        <v>11.395725387877006</v>
      </c>
      <c r="BH38" s="6">
        <f t="shared" si="170"/>
        <v>-15.55253679902424</v>
      </c>
      <c r="BI38" s="6">
        <f t="shared" si="170"/>
        <v>12.915929531767052</v>
      </c>
      <c r="BJ38" s="6">
        <f t="shared" si="170"/>
        <v>-15.74880550361522</v>
      </c>
      <c r="BK38" s="6">
        <f t="shared" si="170"/>
        <v>14.664066770981153</v>
      </c>
      <c r="BM38" s="12">
        <f t="shared" si="166"/>
        <v>3.2323990657324005E-2</v>
      </c>
      <c r="BN38" s="6">
        <f t="shared" si="26"/>
        <v>-13.857951277344382</v>
      </c>
      <c r="BO38" s="6">
        <f t="shared" si="26"/>
        <v>9.0993416217883265</v>
      </c>
      <c r="BP38" s="6">
        <f t="shared" si="27"/>
        <v>0.1853966869200761</v>
      </c>
      <c r="BQ38" s="6">
        <f t="shared" si="28"/>
        <v>177.80283862382976</v>
      </c>
      <c r="BR38" s="6">
        <f t="shared" si="29"/>
        <v>711.21135449531903</v>
      </c>
      <c r="BS38" s="6">
        <f t="shared" si="125"/>
        <v>-936.23667600052772</v>
      </c>
      <c r="BT38" s="6">
        <f t="shared" si="126"/>
        <v>-3744.9467040021109</v>
      </c>
      <c r="BU38" s="6">
        <f t="shared" si="127"/>
        <v>-3.7449467040021109</v>
      </c>
      <c r="BW38" s="12">
        <f t="shared" si="167"/>
        <v>3.2323990657324005E-2</v>
      </c>
      <c r="BX38" s="6">
        <f t="shared" si="30"/>
        <v>-9.2316903863294044</v>
      </c>
      <c r="BY38" s="6">
        <f t="shared" si="30"/>
        <v>6.7729311270286754</v>
      </c>
      <c r="BZ38" s="6">
        <f t="shared" si="31"/>
        <v>0.13683034357975615</v>
      </c>
      <c r="CA38" s="6">
        <f t="shared" si="32"/>
        <v>131.22577270672932</v>
      </c>
      <c r="CB38" s="6">
        <f t="shared" si="33"/>
        <v>-15.650671151319731</v>
      </c>
      <c r="CC38" s="6">
        <f t="shared" si="33"/>
        <v>13.789998151374103</v>
      </c>
      <c r="CD38" s="6">
        <f t="shared" si="34"/>
        <v>0.14163632575576515</v>
      </c>
      <c r="CE38" s="6">
        <f t="shared" si="35"/>
        <v>135.834901852809</v>
      </c>
      <c r="CF38" s="6">
        <f t="shared" si="36"/>
        <v>133.53033727976916</v>
      </c>
      <c r="CH38" s="6">
        <f t="shared" si="128"/>
        <v>1.6991260652548379</v>
      </c>
      <c r="CI38" s="6">
        <f t="shared" si="129"/>
        <v>0.40196703647930143</v>
      </c>
      <c r="CJ38" s="6">
        <f t="shared" si="130"/>
        <v>1.6598588148968565</v>
      </c>
      <c r="CK38" s="6">
        <f t="shared" si="131"/>
        <v>1.8225783836006832</v>
      </c>
      <c r="CL38" s="6">
        <f t="shared" si="132"/>
        <v>0.20314236008379194</v>
      </c>
      <c r="CM38" s="15">
        <f t="shared" si="37"/>
        <v>1.880475958315498</v>
      </c>
      <c r="CN38" s="15">
        <f t="shared" si="38"/>
        <v>0.33352174000802193</v>
      </c>
      <c r="CO38" s="15">
        <f t="shared" si="39"/>
        <v>1.8427897792906658</v>
      </c>
      <c r="CP38" s="15">
        <f t="shared" si="40"/>
        <v>0.10569511036646417</v>
      </c>
      <c r="CQ38" s="15">
        <f t="shared" si="133"/>
        <v>0.4392168503744861</v>
      </c>
      <c r="CR38" s="6">
        <f t="shared" si="134"/>
        <v>1.7595211590545581</v>
      </c>
      <c r="CS38" s="6">
        <f t="shared" si="135"/>
        <v>0.37890379875530822</v>
      </c>
      <c r="CT38" s="6">
        <f t="shared" si="136"/>
        <v>1.5470663174524228</v>
      </c>
      <c r="CU38" s="6">
        <f t="shared" si="137"/>
        <v>1.7465455678743138</v>
      </c>
      <c r="CV38" s="6">
        <f t="shared" si="138"/>
        <v>0.21709201510526255</v>
      </c>
      <c r="CW38" s="15">
        <f t="shared" si="41"/>
        <v>1.8427456376311446</v>
      </c>
      <c r="CX38" s="15">
        <f t="shared" si="42"/>
        <v>0.25764148324395109</v>
      </c>
      <c r="CY38" s="15">
        <f t="shared" si="43"/>
        <v>1.7553519502159995</v>
      </c>
      <c r="CZ38" s="15">
        <f t="shared" si="44"/>
        <v>7.0376131902220362E-2</v>
      </c>
      <c r="DA38" s="15">
        <f t="shared" si="139"/>
        <v>0.32801761514617145</v>
      </c>
      <c r="DB38" s="6">
        <f t="shared" si="45"/>
        <v>0.38361723276032877</v>
      </c>
      <c r="DD38" s="12">
        <f t="shared" si="168"/>
        <v>3.2323990657324005E-2</v>
      </c>
      <c r="DE38" s="6">
        <f t="shared" si="46"/>
        <v>-3.4084252558089858</v>
      </c>
      <c r="DF38" s="6">
        <f t="shared" si="46"/>
        <v>-3.0557591400708688</v>
      </c>
      <c r="DG38" s="6">
        <f t="shared" si="47"/>
        <v>2.1768192686901511</v>
      </c>
      <c r="DH38" s="6">
        <f t="shared" si="47"/>
        <v>-1.1710818683212505</v>
      </c>
      <c r="DI38" s="6">
        <f t="shared" si="48"/>
        <v>4.5776660697961802</v>
      </c>
      <c r="DJ38" s="6">
        <f t="shared" si="49"/>
        <v>2.4718363357737734</v>
      </c>
      <c r="DK38" s="6">
        <f t="shared" si="50"/>
        <v>5.8946556148003397</v>
      </c>
      <c r="DL38" s="6">
        <f t="shared" si="51"/>
        <v>-0.3394520310911851</v>
      </c>
      <c r="DM38" s="6">
        <f t="shared" si="52"/>
        <v>109.84349236850159</v>
      </c>
      <c r="DN38" s="6">
        <f t="shared" si="53"/>
        <v>-3.4084252558089858</v>
      </c>
      <c r="DO38" s="6">
        <f t="shared" si="53"/>
        <v>-3.0557591400708688</v>
      </c>
      <c r="DP38" s="6">
        <f t="shared" si="54"/>
        <v>-0.89430993703772721</v>
      </c>
      <c r="DQ38" s="6">
        <f t="shared" si="54"/>
        <v>2.2899648628148892</v>
      </c>
      <c r="DR38" s="6">
        <f t="shared" si="55"/>
        <v>4.5776660697961802</v>
      </c>
      <c r="DS38" s="6">
        <f t="shared" si="56"/>
        <v>2.4583997511412252</v>
      </c>
      <c r="DT38" s="6">
        <f t="shared" si="57"/>
        <v>5.907414066333021</v>
      </c>
      <c r="DU38" s="6">
        <f t="shared" si="58"/>
        <v>-0.35094065583127199</v>
      </c>
      <c r="DV38" s="6">
        <f t="shared" si="59"/>
        <v>110.54486061757903</v>
      </c>
      <c r="DW38" s="6">
        <f t="shared" si="60"/>
        <v>110.19417649304032</v>
      </c>
      <c r="DX38" s="6">
        <f t="shared" si="140"/>
        <v>2361.7140598369906</v>
      </c>
      <c r="DY38" s="6">
        <f t="shared" si="61"/>
        <v>2.1768192686901511</v>
      </c>
      <c r="DZ38" s="6">
        <f t="shared" si="61"/>
        <v>-1.1710818683212505</v>
      </c>
      <c r="EA38" s="6">
        <f t="shared" si="61"/>
        <v>1.6333066862755992</v>
      </c>
      <c r="EB38" s="6">
        <f t="shared" si="61"/>
        <v>3.6168484471234663E-2</v>
      </c>
      <c r="EC38" s="6">
        <f t="shared" si="62"/>
        <v>2.4718363357737734</v>
      </c>
      <c r="ED38" s="6">
        <f t="shared" si="11"/>
        <v>1.6337071006461117</v>
      </c>
      <c r="EE38" s="6">
        <f t="shared" si="63"/>
        <v>1.3239559439650985</v>
      </c>
      <c r="EF38" s="6">
        <f t="shared" si="64"/>
        <v>0.86994403306283741</v>
      </c>
      <c r="EG38" s="6">
        <f t="shared" si="65"/>
        <v>29.547863566832952</v>
      </c>
      <c r="EH38" s="6">
        <f t="shared" si="66"/>
        <v>-0.89430993703772721</v>
      </c>
      <c r="EI38" s="6">
        <f t="shared" si="66"/>
        <v>2.2899648628148892</v>
      </c>
      <c r="EJ38" s="6">
        <f t="shared" si="66"/>
        <v>0.21662035143529224</v>
      </c>
      <c r="EK38" s="6">
        <f t="shared" si="66"/>
        <v>1.5202041438900462</v>
      </c>
      <c r="EL38" s="6">
        <f t="shared" si="67"/>
        <v>2.4583997511412252</v>
      </c>
      <c r="EM38" s="6">
        <f t="shared" si="12"/>
        <v>1.5355601635092055</v>
      </c>
      <c r="EN38" s="6">
        <f t="shared" si="68"/>
        <v>1.3515537985024633</v>
      </c>
      <c r="EO38" s="6">
        <f t="shared" si="69"/>
        <v>0.87085305789322209</v>
      </c>
      <c r="EP38" s="6">
        <f t="shared" si="70"/>
        <v>29.44207785740721</v>
      </c>
      <c r="EQ38" s="6">
        <f t="shared" si="71"/>
        <v>29.494970712120079</v>
      </c>
      <c r="ER38" s="6">
        <f t="shared" si="141"/>
        <v>985.03404043033674</v>
      </c>
      <c r="ES38" s="6">
        <f t="shared" si="72"/>
        <v>1.6333066862755992</v>
      </c>
      <c r="ET38" s="6">
        <f t="shared" si="72"/>
        <v>3.6168484471234663E-2</v>
      </c>
      <c r="EU38" s="6">
        <f t="shared" si="72"/>
        <v>1.7164518386834349</v>
      </c>
      <c r="EV38" s="6">
        <f t="shared" si="72"/>
        <v>-0.35395594235903172</v>
      </c>
      <c r="EW38" s="6">
        <f t="shared" si="73"/>
        <v>1.6337071006461117</v>
      </c>
      <c r="EX38" s="6">
        <f t="shared" si="13"/>
        <v>1.7525671809237484</v>
      </c>
      <c r="EY38" s="6">
        <f t="shared" si="74"/>
        <v>0.39888618023010786</v>
      </c>
      <c r="EZ38" s="6">
        <f t="shared" si="75"/>
        <v>0.97468157908668074</v>
      </c>
      <c r="FA38" s="6">
        <f t="shared" si="76"/>
        <v>12.920416848072021</v>
      </c>
      <c r="FB38" s="6">
        <f t="shared" si="77"/>
        <v>0.21662035143529224</v>
      </c>
      <c r="FC38" s="6">
        <f t="shared" si="77"/>
        <v>1.5202041438900462</v>
      </c>
      <c r="FD38" s="6">
        <f t="shared" si="77"/>
        <v>-0.19626870459097923</v>
      </c>
      <c r="FE38" s="6">
        <f t="shared" si="77"/>
        <v>1.7481372392141008</v>
      </c>
      <c r="FF38" s="6">
        <f t="shared" si="78"/>
        <v>1.5355601635092055</v>
      </c>
      <c r="FG38" s="6">
        <f t="shared" si="14"/>
        <v>1.759120579019221</v>
      </c>
      <c r="FH38" s="6">
        <f t="shared" si="79"/>
        <v>0.47162577169856834</v>
      </c>
      <c r="FI38" s="6">
        <f t="shared" si="80"/>
        <v>0.96807912339152868</v>
      </c>
      <c r="FJ38" s="6">
        <f t="shared" si="81"/>
        <v>14.515670817797822</v>
      </c>
      <c r="FK38" s="6">
        <f t="shared" si="82"/>
        <v>13.718043832934921</v>
      </c>
      <c r="FL38" s="6">
        <f t="shared" si="142"/>
        <v>-992.98897954578888</v>
      </c>
      <c r="FN38" s="12">
        <f t="shared" si="169"/>
        <v>3.2323990657324005E-2</v>
      </c>
      <c r="FO38" s="6">
        <f t="shared" si="83"/>
        <v>-9.2316903863294044</v>
      </c>
      <c r="FP38" s="6">
        <f t="shared" si="83"/>
        <v>6.7729311270286754</v>
      </c>
      <c r="FQ38" s="6">
        <f t="shared" si="84"/>
        <v>3.1890223342038819</v>
      </c>
      <c r="FR38" s="6">
        <f t="shared" si="85"/>
        <v>2.7075873146843623</v>
      </c>
      <c r="FS38" s="6">
        <f t="shared" si="143"/>
        <v>-1.8709800457674675E-2</v>
      </c>
      <c r="FT38" s="6">
        <f t="shared" si="143"/>
        <v>0.13554514484476421</v>
      </c>
      <c r="FU38" s="6">
        <f t="shared" si="144"/>
        <v>4.1834068072195478</v>
      </c>
      <c r="FV38" s="6">
        <f t="shared" si="86"/>
        <v>0.13683034357975615</v>
      </c>
      <c r="FW38" s="6">
        <f t="shared" si="87"/>
        <v>4.1115625218611935</v>
      </c>
      <c r="FX38" s="6">
        <f t="shared" si="88"/>
        <v>0.53690639547506003</v>
      </c>
      <c r="FY38" s="6">
        <f t="shared" si="145"/>
        <v>57.52670894289362</v>
      </c>
      <c r="FZ38" s="6">
        <f t="shared" si="15"/>
        <v>-15.650671151319731</v>
      </c>
      <c r="GA38" s="6">
        <f t="shared" si="16"/>
        <v>13.789998151374103</v>
      </c>
      <c r="GB38" s="6">
        <f t="shared" si="89"/>
        <v>3.1890223342038819</v>
      </c>
      <c r="GC38" s="6">
        <f t="shared" si="89"/>
        <v>2.7075873146843623</v>
      </c>
      <c r="GD38" s="6">
        <f t="shared" si="146"/>
        <v>0.11022080686488778</v>
      </c>
      <c r="GE38" s="6">
        <f t="shared" si="146"/>
        <v>-8.8950674576679489E-2</v>
      </c>
      <c r="GF38" s="6">
        <f t="shared" si="90"/>
        <v>4.1834068072195478</v>
      </c>
      <c r="GG38" s="6">
        <f t="shared" si="91"/>
        <v>0.14163632575576515</v>
      </c>
      <c r="GH38" s="6">
        <f t="shared" si="92"/>
        <v>4.159284021334094</v>
      </c>
      <c r="GI38" s="6">
        <f t="shared" si="93"/>
        <v>0.18675226860609495</v>
      </c>
      <c r="GJ38" s="6">
        <f t="shared" si="147"/>
        <v>79.236689350307884</v>
      </c>
      <c r="GL38" s="6">
        <f t="shared" si="17"/>
        <v>2.7075873146843623</v>
      </c>
      <c r="GM38" s="6">
        <f t="shared" si="18"/>
        <v>-3.1890223342038819</v>
      </c>
      <c r="GN38" s="6">
        <f t="shared" si="94"/>
        <v>-1.8709800457674675E-2</v>
      </c>
      <c r="GO38" s="6">
        <f t="shared" si="95"/>
        <v>0.13554514484476421</v>
      </c>
      <c r="GP38" s="6">
        <f t="shared" si="96"/>
        <v>4.1834068072195478</v>
      </c>
      <c r="GQ38" s="6">
        <f t="shared" si="97"/>
        <v>0.13683034357975615</v>
      </c>
      <c r="GR38" s="6">
        <f t="shared" si="98"/>
        <v>4.2994703025814314</v>
      </c>
      <c r="GS38" s="6">
        <f t="shared" si="99"/>
        <v>-0.84364182121204567</v>
      </c>
      <c r="GT38" s="6">
        <f t="shared" si="148"/>
        <v>57.526708942893549</v>
      </c>
      <c r="GU38" s="6">
        <f t="shared" si="149"/>
        <v>-2.7075873146843623</v>
      </c>
      <c r="GV38" s="6">
        <f t="shared" si="100"/>
        <v>3.1890223342038819</v>
      </c>
      <c r="GW38" s="6">
        <f t="shared" si="150"/>
        <v>0.11022080686488778</v>
      </c>
      <c r="GX38" s="6">
        <f t="shared" si="150"/>
        <v>-8.8950674576679489E-2</v>
      </c>
      <c r="GY38" s="6">
        <f t="shared" si="151"/>
        <v>4.1834068072195478</v>
      </c>
      <c r="GZ38" s="6">
        <f t="shared" si="101"/>
        <v>0.14163632575576515</v>
      </c>
      <c r="HA38" s="6">
        <f t="shared" si="102"/>
        <v>4.3226322601122105</v>
      </c>
      <c r="HB38" s="6">
        <f t="shared" si="103"/>
        <v>-0.98240703894591153</v>
      </c>
      <c r="HC38" s="6">
        <f t="shared" si="152"/>
        <v>79.236689350307444</v>
      </c>
      <c r="HE38" s="6">
        <f t="shared" si="172"/>
        <v>57.52670894289362</v>
      </c>
      <c r="HF38" s="6">
        <f t="shared" si="171"/>
        <v>79.236689350307884</v>
      </c>
      <c r="HG38" s="6">
        <f t="shared" si="155"/>
        <v>68.381699146600752</v>
      </c>
      <c r="HH38" s="6">
        <f t="shared" si="156"/>
        <v>0.36842151394579598</v>
      </c>
      <c r="HJ38" s="6">
        <f t="shared" si="104"/>
        <v>-3.1890223342038819</v>
      </c>
      <c r="HK38" s="6">
        <f t="shared" si="105"/>
        <v>-2.7075873146843623</v>
      </c>
      <c r="HL38" s="6">
        <f t="shared" si="19"/>
        <v>1.7164518386834349</v>
      </c>
      <c r="HM38" s="6">
        <f t="shared" si="20"/>
        <v>-0.35395594235903172</v>
      </c>
      <c r="HN38" s="6">
        <f t="shared" si="106"/>
        <v>4.1834068072195478</v>
      </c>
      <c r="HO38" s="6">
        <f t="shared" si="21"/>
        <v>1.7525671809237484</v>
      </c>
      <c r="HP38" s="6">
        <f t="shared" si="107"/>
        <v>5.4408875652469169</v>
      </c>
      <c r="HQ38" s="6">
        <f t="shared" si="108"/>
        <v>-0.61587840765027024</v>
      </c>
      <c r="HR38" s="6">
        <f t="shared" si="109"/>
        <v>128.01577471332917</v>
      </c>
      <c r="HS38" s="6">
        <f t="shared" si="110"/>
        <v>-3.1890223342038819</v>
      </c>
      <c r="HT38" s="6">
        <f t="shared" si="110"/>
        <v>-2.7075873146843623</v>
      </c>
      <c r="HU38" s="6">
        <f t="shared" si="22"/>
        <v>-0.19626870459097923</v>
      </c>
      <c r="HV38" s="6">
        <f t="shared" si="23"/>
        <v>1.7481372392141008</v>
      </c>
      <c r="HW38" s="6">
        <f t="shared" si="111"/>
        <v>4.1834068072195478</v>
      </c>
      <c r="HX38" s="6">
        <f t="shared" si="24"/>
        <v>1.759120579019221</v>
      </c>
      <c r="HY38" s="6">
        <f t="shared" si="112"/>
        <v>5.3674999383115845</v>
      </c>
      <c r="HZ38" s="6">
        <f t="shared" si="113"/>
        <v>-0.55812795583940911</v>
      </c>
      <c r="IA38" s="6">
        <f t="shared" si="114"/>
        <v>123.92643203112179</v>
      </c>
      <c r="IB38" s="6">
        <f t="shared" si="115"/>
        <v>125.97110337222549</v>
      </c>
      <c r="IC38" s="6">
        <f t="shared" si="116"/>
        <v>0.8093133358482697</v>
      </c>
      <c r="ID38" s="6">
        <f t="shared" si="117"/>
        <v>1.7164518386834349</v>
      </c>
      <c r="IE38" s="6">
        <f t="shared" si="117"/>
        <v>-0.35395594235903172</v>
      </c>
      <c r="IF38" s="6">
        <f t="shared" si="118"/>
        <v>-1.8709800457674675E-2</v>
      </c>
      <c r="IG38" s="6">
        <f t="shared" si="119"/>
        <v>0.13554514484476421</v>
      </c>
      <c r="IH38" s="6">
        <f t="shared" si="157"/>
        <v>1.7525671809237484</v>
      </c>
      <c r="II38" s="6">
        <f t="shared" si="120"/>
        <v>0.13683034357975615</v>
      </c>
      <c r="IJ38" s="6">
        <f t="shared" si="158"/>
        <v>1.8028858056794834</v>
      </c>
      <c r="IK38" s="6">
        <f t="shared" si="159"/>
        <v>-0.33398674526051109</v>
      </c>
      <c r="IL38" s="6">
        <f t="shared" si="160"/>
        <v>109.51093422956437</v>
      </c>
      <c r="IM38" s="6">
        <f t="shared" si="121"/>
        <v>-0.19626870459097923</v>
      </c>
      <c r="IN38" s="6">
        <f t="shared" si="121"/>
        <v>1.7481372392141008</v>
      </c>
      <c r="IO38" s="6">
        <f t="shared" si="122"/>
        <v>0.11022080686488778</v>
      </c>
      <c r="IP38" s="6">
        <f t="shared" si="123"/>
        <v>-8.8950674576679489E-2</v>
      </c>
      <c r="IQ38" s="6">
        <f t="shared" si="161"/>
        <v>1.759120579019221</v>
      </c>
      <c r="IR38" s="6">
        <f t="shared" si="124"/>
        <v>0.14163632575576515</v>
      </c>
      <c r="IS38" s="6">
        <f t="shared" si="162"/>
        <v>1.8624789458215676</v>
      </c>
      <c r="IT38" s="6">
        <f t="shared" si="163"/>
        <v>-0.71092538700971164</v>
      </c>
      <c r="IU38" s="6">
        <f t="shared" si="164"/>
        <v>135.31025731918612</v>
      </c>
      <c r="IV38" s="6">
        <f t="shared" si="165"/>
        <v>122.41059577437525</v>
      </c>
    </row>
    <row r="39" spans="3:256">
      <c r="C39" s="5">
        <v>33</v>
      </c>
      <c r="D39" s="6">
        <v>-506.8578</v>
      </c>
      <c r="E39" s="6">
        <v>239.93379999999999</v>
      </c>
      <c r="F39" s="6">
        <v>-396.1191</v>
      </c>
      <c r="G39" s="6">
        <v>338.76519999999999</v>
      </c>
      <c r="H39" s="6">
        <v>-452.65230000000003</v>
      </c>
      <c r="I39" s="6">
        <v>256.38510000000002</v>
      </c>
      <c r="J39" s="6">
        <v>-380.24259999999998</v>
      </c>
      <c r="K39" s="6">
        <v>221.67590000000001</v>
      </c>
      <c r="L39" s="6">
        <v>-327.45310000000001</v>
      </c>
      <c r="M39" s="6">
        <v>226.0419</v>
      </c>
      <c r="N39" s="6">
        <v>-269.1069</v>
      </c>
      <c r="O39" s="6">
        <v>220.48509999999999</v>
      </c>
      <c r="P39" s="6">
        <v>-484.63069999999999</v>
      </c>
      <c r="Q39" s="6">
        <v>289.548</v>
      </c>
      <c r="R39" s="6">
        <v>-510.03309999999999</v>
      </c>
      <c r="S39" s="6">
        <v>364.96140000000003</v>
      </c>
      <c r="T39" s="6">
        <v>-500.50720000000001</v>
      </c>
      <c r="U39" s="6">
        <v>413.38479999999998</v>
      </c>
      <c r="V39" s="6">
        <v>-502.49169999999998</v>
      </c>
      <c r="W39" s="6">
        <v>468.95260000000002</v>
      </c>
      <c r="X39" s="6">
        <v>-506.48156310615701</v>
      </c>
      <c r="Y39" s="6">
        <v>239.914203331945</v>
      </c>
      <c r="Z39" s="6">
        <v>-396.472364439628</v>
      </c>
      <c r="AA39" s="6">
        <v>339.22916183809798</v>
      </c>
      <c r="AB39" s="6">
        <v>-452.73856527599702</v>
      </c>
      <c r="AC39" s="6">
        <v>256.93603236083601</v>
      </c>
      <c r="AD39" s="6">
        <v>-380.77371019849198</v>
      </c>
      <c r="AE39" s="6">
        <v>221.62137314834899</v>
      </c>
      <c r="AF39" s="6">
        <v>-328.32588029168102</v>
      </c>
      <c r="AG39" s="6">
        <v>226.33453035016601</v>
      </c>
      <c r="AH39" s="6">
        <v>-269.97136662005897</v>
      </c>
      <c r="AI39" s="6">
        <v>219.17630053192201</v>
      </c>
      <c r="AJ39" s="6">
        <v>-484.396986855124</v>
      </c>
      <c r="AK39" s="6">
        <v>290.12755176650597</v>
      </c>
      <c r="AL39" s="6">
        <v>-510.15446617896799</v>
      </c>
      <c r="AM39" s="6">
        <v>365.28450540070099</v>
      </c>
      <c r="AN39" s="6">
        <v>-500.38272013189999</v>
      </c>
      <c r="AO39" s="6">
        <v>413.40970099534798</v>
      </c>
      <c r="AP39" s="6">
        <v>-502.85469317999201</v>
      </c>
      <c r="AQ39" s="6">
        <v>469.69472867179701</v>
      </c>
      <c r="AR39" s="6">
        <f t="shared" si="25"/>
        <v>-15.701177877000415</v>
      </c>
      <c r="AS39" s="6">
        <f t="shared" si="25"/>
        <v>7.4374584508699595</v>
      </c>
      <c r="AT39" s="6">
        <f t="shared" si="25"/>
        <v>-12.290838543468904</v>
      </c>
      <c r="AU39" s="6">
        <f t="shared" si="25"/>
        <v>10.516271072969662</v>
      </c>
      <c r="AV39" s="6">
        <f t="shared" si="25"/>
        <v>-14.035118478116184</v>
      </c>
      <c r="AW39" s="6">
        <f t="shared" si="25"/>
        <v>7.9651435332951399</v>
      </c>
      <c r="AX39" s="6">
        <f t="shared" si="25"/>
        <v>-11.804172531071647</v>
      </c>
      <c r="AY39" s="6">
        <f t="shared" si="25"/>
        <v>6.8703717067347085</v>
      </c>
      <c r="AZ39" s="6">
        <f t="shared" si="25"/>
        <v>-10.17826397562656</v>
      </c>
      <c r="BA39" s="6">
        <f t="shared" si="170"/>
        <v>7.0164819010212556</v>
      </c>
      <c r="BB39" s="6">
        <f t="shared" si="170"/>
        <v>-8.3692453146808514</v>
      </c>
      <c r="BC39" s="6">
        <f t="shared" si="170"/>
        <v>6.7945732515308093</v>
      </c>
      <c r="BD39" s="6">
        <f t="shared" si="170"/>
        <v>-15.016545137500341</v>
      </c>
      <c r="BE39" s="6">
        <f t="shared" si="170"/>
        <v>8.9940969802878481</v>
      </c>
      <c r="BF39" s="6">
        <f t="shared" si="170"/>
        <v>-15.815039681006693</v>
      </c>
      <c r="BG39" s="6">
        <f t="shared" si="170"/>
        <v>11.323999554563061</v>
      </c>
      <c r="BH39" s="6">
        <f t="shared" si="170"/>
        <v>-15.512110741376699</v>
      </c>
      <c r="BI39" s="6">
        <f t="shared" si="170"/>
        <v>12.815904317616821</v>
      </c>
      <c r="BJ39" s="6">
        <f t="shared" si="170"/>
        <v>-15.588743123209536</v>
      </c>
      <c r="BK39" s="6">
        <f t="shared" si="170"/>
        <v>14.560767893578001</v>
      </c>
      <c r="BM39" s="12">
        <f t="shared" si="166"/>
        <v>3.3366700033366711E-2</v>
      </c>
      <c r="BN39" s="6">
        <f t="shared" si="26"/>
        <v>-13.99600821023466</v>
      </c>
      <c r="BO39" s="6">
        <f t="shared" si="26"/>
        <v>8.9768647619198099</v>
      </c>
      <c r="BP39" s="6">
        <f t="shared" si="27"/>
        <v>0.18455432241571285</v>
      </c>
      <c r="BQ39" s="6">
        <f t="shared" si="28"/>
        <v>176.99497736956522</v>
      </c>
      <c r="BR39" s="6">
        <f t="shared" si="29"/>
        <v>707.97990947826088</v>
      </c>
      <c r="BS39" s="6">
        <f t="shared" si="125"/>
        <v>-774.77125728986186</v>
      </c>
      <c r="BT39" s="6">
        <f t="shared" si="126"/>
        <v>-3099.0850291594475</v>
      </c>
      <c r="BU39" s="6">
        <f t="shared" si="127"/>
        <v>-3.0990850291594474</v>
      </c>
      <c r="BW39" s="12">
        <f t="shared" si="167"/>
        <v>3.3366700033366711E-2</v>
      </c>
      <c r="BX39" s="6">
        <f t="shared" si="30"/>
        <v>-9.273754645153705</v>
      </c>
      <c r="BY39" s="6">
        <f t="shared" si="30"/>
        <v>6.9055275762760324</v>
      </c>
      <c r="BZ39" s="6">
        <f t="shared" si="31"/>
        <v>0.13910866336589062</v>
      </c>
      <c r="CA39" s="6">
        <f t="shared" si="32"/>
        <v>133.41077251442371</v>
      </c>
      <c r="CB39" s="6">
        <f t="shared" si="33"/>
        <v>-15.550426932293117</v>
      </c>
      <c r="CC39" s="6">
        <f t="shared" si="33"/>
        <v>13.688336105597411</v>
      </c>
      <c r="CD39" s="6">
        <f t="shared" si="34"/>
        <v>0.14277280903504669</v>
      </c>
      <c r="CE39" s="6">
        <f t="shared" si="35"/>
        <v>136.92483477697115</v>
      </c>
      <c r="CF39" s="6">
        <f t="shared" si="36"/>
        <v>135.16780364569743</v>
      </c>
      <c r="CH39" s="6">
        <f t="shared" si="128"/>
        <v>1.7525671809237484</v>
      </c>
      <c r="CI39" s="6">
        <f t="shared" si="129"/>
        <v>0.37645071118152845</v>
      </c>
      <c r="CJ39" s="6">
        <f t="shared" si="130"/>
        <v>1.6764738717583385</v>
      </c>
      <c r="CK39" s="6">
        <f t="shared" si="131"/>
        <v>1.878231147873145</v>
      </c>
      <c r="CL39" s="6">
        <f t="shared" si="132"/>
        <v>0.23880149692995162</v>
      </c>
      <c r="CM39" s="15">
        <f t="shared" si="37"/>
        <v>1.9027458819318077</v>
      </c>
      <c r="CN39" s="15">
        <f t="shared" si="38"/>
        <v>0.31414434747983389</v>
      </c>
      <c r="CO39" s="15">
        <f t="shared" si="39"/>
        <v>1.8967532582807174</v>
      </c>
      <c r="CP39" s="15">
        <f t="shared" si="40"/>
        <v>0.1132722502135978</v>
      </c>
      <c r="CQ39" s="15">
        <f t="shared" si="133"/>
        <v>0.42741659769343165</v>
      </c>
      <c r="CR39" s="6">
        <f t="shared" si="134"/>
        <v>1.759120579019221</v>
      </c>
      <c r="CS39" s="6">
        <f t="shared" si="135"/>
        <v>0.38095668804107424</v>
      </c>
      <c r="CT39" s="6">
        <f t="shared" si="136"/>
        <v>1.5286329186181784</v>
      </c>
      <c r="CU39" s="6">
        <f t="shared" si="137"/>
        <v>1.7319526720972909</v>
      </c>
      <c r="CV39" s="6">
        <f t="shared" si="138"/>
        <v>0.2200281912413049</v>
      </c>
      <c r="CW39" s="15">
        <f t="shared" si="41"/>
        <v>1.8343550928392369</v>
      </c>
      <c r="CX39" s="15">
        <f t="shared" si="42"/>
        <v>0.24763160566818651</v>
      </c>
      <c r="CY39" s="15">
        <f t="shared" si="43"/>
        <v>1.740306890978387</v>
      </c>
      <c r="CZ39" s="15">
        <f t="shared" si="44"/>
        <v>6.8400799836167162E-2</v>
      </c>
      <c r="DA39" s="15">
        <f t="shared" si="139"/>
        <v>0.31603240550435369</v>
      </c>
      <c r="DB39" s="6">
        <f t="shared" si="45"/>
        <v>0.3717245015988927</v>
      </c>
      <c r="DD39" s="12">
        <f t="shared" si="168"/>
        <v>3.3366700033366711E-2</v>
      </c>
      <c r="DE39" s="6">
        <f t="shared" si="46"/>
        <v>-3.4103393335315104</v>
      </c>
      <c r="DF39" s="6">
        <f t="shared" si="46"/>
        <v>-3.0788126220997025</v>
      </c>
      <c r="DG39" s="6">
        <f t="shared" si="47"/>
        <v>2.2309459470445372</v>
      </c>
      <c r="DH39" s="6">
        <f t="shared" si="47"/>
        <v>-1.0947718265604314</v>
      </c>
      <c r="DI39" s="6">
        <f t="shared" si="48"/>
        <v>4.5945077572937665</v>
      </c>
      <c r="DJ39" s="6">
        <f t="shared" si="49"/>
        <v>2.4850845399834811</v>
      </c>
      <c r="DK39" s="6">
        <f t="shared" si="50"/>
        <v>5.9800098240059842</v>
      </c>
      <c r="DL39" s="6">
        <f t="shared" si="51"/>
        <v>-0.37114922246697379</v>
      </c>
      <c r="DM39" s="6">
        <f t="shared" si="52"/>
        <v>111.78651027615705</v>
      </c>
      <c r="DN39" s="6">
        <f t="shared" si="53"/>
        <v>-3.4103393335315104</v>
      </c>
      <c r="DO39" s="6">
        <f t="shared" si="53"/>
        <v>-3.0788126220997025</v>
      </c>
      <c r="DP39" s="6">
        <f t="shared" si="54"/>
        <v>-0.79849454350635263</v>
      </c>
      <c r="DQ39" s="6">
        <f t="shared" si="54"/>
        <v>2.3299025742752129</v>
      </c>
      <c r="DR39" s="6">
        <f t="shared" si="55"/>
        <v>4.5945077572937665</v>
      </c>
      <c r="DS39" s="6">
        <f t="shared" si="56"/>
        <v>2.4629331175701226</v>
      </c>
      <c r="DT39" s="6">
        <f t="shared" si="57"/>
        <v>6.006324440344402</v>
      </c>
      <c r="DU39" s="6">
        <f t="shared" si="58"/>
        <v>-0.39326703299092036</v>
      </c>
      <c r="DV39" s="6">
        <f t="shared" si="59"/>
        <v>113.15793709560229</v>
      </c>
      <c r="DW39" s="6">
        <f t="shared" si="60"/>
        <v>112.47222368587967</v>
      </c>
      <c r="DX39" s="6">
        <f t="shared" si="140"/>
        <v>2184.7383798206524</v>
      </c>
      <c r="DY39" s="6">
        <f t="shared" si="61"/>
        <v>2.2309459470445372</v>
      </c>
      <c r="DZ39" s="6">
        <f t="shared" si="61"/>
        <v>-1.0947718265604314</v>
      </c>
      <c r="EA39" s="6">
        <f t="shared" si="61"/>
        <v>1.6259085554450863</v>
      </c>
      <c r="EB39" s="6">
        <f t="shared" si="61"/>
        <v>0.14611019428654703</v>
      </c>
      <c r="EC39" s="6">
        <f t="shared" si="62"/>
        <v>2.4850845399834811</v>
      </c>
      <c r="ED39" s="6">
        <f t="shared" si="11"/>
        <v>1.6324603577251056</v>
      </c>
      <c r="EE39" s="6">
        <f t="shared" si="63"/>
        <v>1.3805283173099885</v>
      </c>
      <c r="EF39" s="6">
        <f t="shared" si="64"/>
        <v>0.85470199931370594</v>
      </c>
      <c r="EG39" s="6">
        <f t="shared" si="65"/>
        <v>31.273171467665168</v>
      </c>
      <c r="EH39" s="6">
        <f t="shared" si="66"/>
        <v>-0.79849454350635263</v>
      </c>
      <c r="EI39" s="6">
        <f t="shared" si="66"/>
        <v>2.3299025742752129</v>
      </c>
      <c r="EJ39" s="6">
        <f t="shared" si="66"/>
        <v>0.30292893962999479</v>
      </c>
      <c r="EK39" s="6">
        <f t="shared" si="66"/>
        <v>1.4919047630537605</v>
      </c>
      <c r="EL39" s="6">
        <f t="shared" si="67"/>
        <v>2.4629331175701226</v>
      </c>
      <c r="EM39" s="6">
        <f t="shared" si="12"/>
        <v>1.5223487657195542</v>
      </c>
      <c r="EN39" s="6">
        <f t="shared" si="68"/>
        <v>1.3839703829259313</v>
      </c>
      <c r="EO39" s="6">
        <f t="shared" si="69"/>
        <v>0.86255624566018108</v>
      </c>
      <c r="EP39" s="6">
        <f t="shared" si="70"/>
        <v>30.395178926427945</v>
      </c>
      <c r="EQ39" s="6">
        <f t="shared" si="71"/>
        <v>30.834175197046555</v>
      </c>
      <c r="ER39" s="6">
        <f t="shared" si="141"/>
        <v>1284.3506692238877</v>
      </c>
      <c r="ES39" s="6">
        <f t="shared" si="72"/>
        <v>1.6259085554450863</v>
      </c>
      <c r="ET39" s="6">
        <f t="shared" si="72"/>
        <v>0.14611019428654703</v>
      </c>
      <c r="EU39" s="6">
        <f t="shared" si="72"/>
        <v>1.8090186609457088</v>
      </c>
      <c r="EV39" s="6">
        <f t="shared" si="72"/>
        <v>-0.22190864949044631</v>
      </c>
      <c r="EW39" s="6">
        <f t="shared" si="73"/>
        <v>1.6324603577251056</v>
      </c>
      <c r="EX39" s="6">
        <f t="shared" si="13"/>
        <v>1.8225783836006832</v>
      </c>
      <c r="EY39" s="6">
        <f t="shared" si="74"/>
        <v>0.41105617634503944</v>
      </c>
      <c r="EZ39" s="6">
        <f t="shared" si="75"/>
        <v>0.97767907463533577</v>
      </c>
      <c r="FA39" s="6">
        <f t="shared" si="76"/>
        <v>12.128438080828609</v>
      </c>
      <c r="FB39" s="6">
        <f t="shared" si="77"/>
        <v>0.30292893962999479</v>
      </c>
      <c r="FC39" s="6">
        <f t="shared" si="77"/>
        <v>1.4919047630537605</v>
      </c>
      <c r="FD39" s="6">
        <f t="shared" si="77"/>
        <v>-7.6632381832837382E-2</v>
      </c>
      <c r="FE39" s="6">
        <f t="shared" si="77"/>
        <v>1.7448635759611797</v>
      </c>
      <c r="FF39" s="6">
        <f t="shared" si="78"/>
        <v>1.5223487657195542</v>
      </c>
      <c r="FG39" s="6">
        <f t="shared" si="14"/>
        <v>1.7465455678743138</v>
      </c>
      <c r="FH39" s="6">
        <f t="shared" si="79"/>
        <v>0.45613041751032363</v>
      </c>
      <c r="FI39" s="6">
        <f t="shared" si="80"/>
        <v>0.97032727245141726</v>
      </c>
      <c r="FJ39" s="6">
        <f t="shared" si="81"/>
        <v>13.992526779729566</v>
      </c>
      <c r="FK39" s="6">
        <f t="shared" si="82"/>
        <v>13.060482430279087</v>
      </c>
      <c r="FL39" s="6">
        <f t="shared" si="142"/>
        <v>-630.62768760305039</v>
      </c>
      <c r="FN39" s="12">
        <f t="shared" si="169"/>
        <v>3.3366700033366711E-2</v>
      </c>
      <c r="FO39" s="6">
        <f t="shared" si="83"/>
        <v>-9.273754645153705</v>
      </c>
      <c r="FP39" s="6">
        <f t="shared" si="83"/>
        <v>6.9055275762760324</v>
      </c>
      <c r="FQ39" s="6">
        <f t="shared" si="84"/>
        <v>3.1890223342038819</v>
      </c>
      <c r="FR39" s="6">
        <f t="shared" si="85"/>
        <v>2.7075873146843623</v>
      </c>
      <c r="FS39" s="6">
        <f t="shared" si="143"/>
        <v>-4.2064258824300538E-2</v>
      </c>
      <c r="FT39" s="6">
        <f t="shared" si="143"/>
        <v>0.13259644924735703</v>
      </c>
      <c r="FU39" s="6">
        <f t="shared" si="144"/>
        <v>4.1834068072195478</v>
      </c>
      <c r="FV39" s="6">
        <f t="shared" si="86"/>
        <v>0.13910866336589062</v>
      </c>
      <c r="FW39" s="6">
        <f t="shared" si="87"/>
        <v>4.1316459829867425</v>
      </c>
      <c r="FX39" s="6">
        <f t="shared" si="88"/>
        <v>0.38641348220283622</v>
      </c>
      <c r="FY39" s="6">
        <f t="shared" si="145"/>
        <v>67.268480964850767</v>
      </c>
      <c r="FZ39" s="6">
        <f t="shared" ref="FZ39:FZ57" si="173">AVERAGE(BJ39,BH39)</f>
        <v>-15.550426932293117</v>
      </c>
      <c r="GA39" s="6">
        <f t="shared" ref="GA39:GA57" si="174">AVERAGE(BK39,BI39)</f>
        <v>13.688336105597411</v>
      </c>
      <c r="GB39" s="6">
        <f t="shared" si="89"/>
        <v>3.1890223342038819</v>
      </c>
      <c r="GC39" s="6">
        <f t="shared" si="89"/>
        <v>2.7075873146843623</v>
      </c>
      <c r="GD39" s="6">
        <f t="shared" si="146"/>
        <v>0.10024421902661373</v>
      </c>
      <c r="GE39" s="6">
        <f t="shared" si="146"/>
        <v>-0.10166204577669191</v>
      </c>
      <c r="GF39" s="6">
        <f t="shared" si="90"/>
        <v>4.1834068072195478</v>
      </c>
      <c r="GG39" s="6">
        <f t="shared" si="91"/>
        <v>0.14277280903504669</v>
      </c>
      <c r="GH39" s="6">
        <f t="shared" si="92"/>
        <v>4.1752164272105556</v>
      </c>
      <c r="GI39" s="6">
        <f t="shared" si="93"/>
        <v>7.4374548272861982E-2</v>
      </c>
      <c r="GJ39" s="6">
        <f t="shared" si="147"/>
        <v>85.734713809563758</v>
      </c>
      <c r="GL39" s="6">
        <f t="shared" ref="GL39:GL57" si="175">FR39</f>
        <v>2.7075873146843623</v>
      </c>
      <c r="GM39" s="6">
        <f t="shared" ref="GM39:GM57" si="176">-FQ39</f>
        <v>-3.1890223342038819</v>
      </c>
      <c r="GN39" s="6">
        <f t="shared" si="94"/>
        <v>-4.2064258824300538E-2</v>
      </c>
      <c r="GO39" s="6">
        <f t="shared" si="95"/>
        <v>0.13259644924735703</v>
      </c>
      <c r="GP39" s="6">
        <f t="shared" si="96"/>
        <v>4.1834068072195478</v>
      </c>
      <c r="GQ39" s="6">
        <f t="shared" si="97"/>
        <v>0.13910866336589062</v>
      </c>
      <c r="GR39" s="6">
        <f t="shared" si="98"/>
        <v>4.3120453520660877</v>
      </c>
      <c r="GS39" s="6">
        <f t="shared" si="99"/>
        <v>-0.92232565874092032</v>
      </c>
      <c r="GT39" s="6">
        <f t="shared" si="148"/>
        <v>67.268480964850312</v>
      </c>
      <c r="GU39" s="6">
        <f t="shared" si="149"/>
        <v>-2.7075873146843623</v>
      </c>
      <c r="GV39" s="6">
        <f t="shared" si="100"/>
        <v>3.1890223342038819</v>
      </c>
      <c r="GW39" s="6">
        <f t="shared" si="150"/>
        <v>0.10024421902661373</v>
      </c>
      <c r="GX39" s="6">
        <f t="shared" si="150"/>
        <v>-0.10166204577669191</v>
      </c>
      <c r="GY39" s="6">
        <f t="shared" si="151"/>
        <v>4.1834068072195478</v>
      </c>
      <c r="GZ39" s="6">
        <f t="shared" si="101"/>
        <v>0.14277280903504669</v>
      </c>
      <c r="HA39" s="6">
        <f t="shared" si="102"/>
        <v>4.3257972225186272</v>
      </c>
      <c r="HB39" s="6">
        <f t="shared" si="103"/>
        <v>-0.99723037788126945</v>
      </c>
      <c r="HC39" s="6">
        <f t="shared" si="152"/>
        <v>85.734713809568291</v>
      </c>
      <c r="HE39" s="6">
        <f t="shared" si="172"/>
        <v>67.268480964850767</v>
      </c>
      <c r="HF39" s="6">
        <f t="shared" si="171"/>
        <v>85.734713809563758</v>
      </c>
      <c r="HG39" s="6">
        <f t="shared" si="155"/>
        <v>76.501597387207255</v>
      </c>
      <c r="HH39" s="6">
        <f t="shared" si="156"/>
        <v>0.23341825441638364</v>
      </c>
      <c r="HJ39" s="6">
        <f t="shared" si="104"/>
        <v>-3.1890223342038819</v>
      </c>
      <c r="HK39" s="6">
        <f t="shared" si="105"/>
        <v>-2.7075873146843623</v>
      </c>
      <c r="HL39" s="6">
        <f t="shared" ref="HL39:HL57" si="177">BB39-AZ39</f>
        <v>1.8090186609457088</v>
      </c>
      <c r="HM39" s="6">
        <f t="shared" ref="HM39:HM57" si="178">BC39-BA39</f>
        <v>-0.22190864949044631</v>
      </c>
      <c r="HN39" s="6">
        <f t="shared" si="106"/>
        <v>4.1834068072195478</v>
      </c>
      <c r="HO39" s="6">
        <f t="shared" si="21"/>
        <v>1.8225783836006832</v>
      </c>
      <c r="HP39" s="6">
        <f t="shared" si="107"/>
        <v>5.5820258164752445</v>
      </c>
      <c r="HQ39" s="6">
        <f t="shared" si="108"/>
        <v>-0.67782871290612845</v>
      </c>
      <c r="HR39" s="6">
        <f t="shared" si="109"/>
        <v>132.67420312571997</v>
      </c>
      <c r="HS39" s="6">
        <f t="shared" si="110"/>
        <v>-3.1890223342038819</v>
      </c>
      <c r="HT39" s="6">
        <f t="shared" si="110"/>
        <v>-2.7075873146843623</v>
      </c>
      <c r="HU39" s="6">
        <f t="shared" ref="HU39:HU57" si="179">BJ39-BH39</f>
        <v>-7.6632381832837382E-2</v>
      </c>
      <c r="HV39" s="6">
        <f t="shared" ref="HV39:HV57" si="180">BK39-BI39</f>
        <v>1.7448635759611797</v>
      </c>
      <c r="HW39" s="6">
        <f t="shared" si="111"/>
        <v>4.1834068072195478</v>
      </c>
      <c r="HX39" s="6">
        <f t="shared" si="24"/>
        <v>1.7465455678743138</v>
      </c>
      <c r="HY39" s="6">
        <f t="shared" si="112"/>
        <v>5.432429488657033</v>
      </c>
      <c r="HZ39" s="6">
        <f t="shared" si="113"/>
        <v>-0.61315015351470248</v>
      </c>
      <c r="IA39" s="6">
        <f t="shared" si="114"/>
        <v>127.81762977957439</v>
      </c>
      <c r="IB39" s="6">
        <f t="shared" si="115"/>
        <v>130.24591645264718</v>
      </c>
      <c r="IC39" s="6">
        <f t="shared" si="116"/>
        <v>0.76327851797004453</v>
      </c>
      <c r="ID39" s="6">
        <f t="shared" si="117"/>
        <v>1.8090186609457088</v>
      </c>
      <c r="IE39" s="6">
        <f t="shared" si="117"/>
        <v>-0.22190864949044631</v>
      </c>
      <c r="IF39" s="6">
        <f t="shared" si="118"/>
        <v>-4.2064258824300538E-2</v>
      </c>
      <c r="IG39" s="6">
        <f t="shared" si="119"/>
        <v>0.13259644924735703</v>
      </c>
      <c r="IH39" s="6">
        <f t="shared" si="157"/>
        <v>1.8225783836006832</v>
      </c>
      <c r="II39" s="6">
        <f t="shared" si="120"/>
        <v>0.13910866336589062</v>
      </c>
      <c r="IJ39" s="6">
        <f t="shared" si="158"/>
        <v>1.8847232796608002</v>
      </c>
      <c r="IK39" s="6">
        <f t="shared" si="159"/>
        <v>-0.41618998427651899</v>
      </c>
      <c r="IL39" s="6">
        <f t="shared" si="160"/>
        <v>114.59427783913077</v>
      </c>
      <c r="IM39" s="6">
        <f t="shared" si="121"/>
        <v>-7.6632381832837382E-2</v>
      </c>
      <c r="IN39" s="6">
        <f t="shared" si="121"/>
        <v>1.7448635759611797</v>
      </c>
      <c r="IO39" s="6">
        <f t="shared" si="122"/>
        <v>0.10024421902661373</v>
      </c>
      <c r="IP39" s="6">
        <f t="shared" si="123"/>
        <v>-0.10166204577669191</v>
      </c>
      <c r="IQ39" s="6">
        <f t="shared" si="161"/>
        <v>1.7465455678743138</v>
      </c>
      <c r="IR39" s="6">
        <f t="shared" si="124"/>
        <v>0.14277280903504669</v>
      </c>
      <c r="IS39" s="6">
        <f t="shared" si="162"/>
        <v>1.854977682794601</v>
      </c>
      <c r="IT39" s="6">
        <f t="shared" si="163"/>
        <v>-0.74217571081914102</v>
      </c>
      <c r="IU39" s="6">
        <f t="shared" si="164"/>
        <v>137.9170840299895</v>
      </c>
      <c r="IV39" s="6">
        <f t="shared" si="165"/>
        <v>126.25568093456013</v>
      </c>
    </row>
    <row r="40" spans="3:256">
      <c r="C40" s="5">
        <v>34</v>
      </c>
      <c r="D40" s="6">
        <v>-510.43</v>
      </c>
      <c r="E40" s="6">
        <v>235.17089999999999</v>
      </c>
      <c r="F40" s="6">
        <v>-400.48509999999999</v>
      </c>
      <c r="G40" s="6">
        <v>336.38369999999998</v>
      </c>
      <c r="H40" s="6">
        <v>-457.95679999999999</v>
      </c>
      <c r="I40" s="6">
        <v>252.14150000000001</v>
      </c>
      <c r="J40" s="6">
        <v>-381.83019999999999</v>
      </c>
      <c r="K40" s="6">
        <v>218.50059999999999</v>
      </c>
      <c r="L40" s="6">
        <v>-333.40679999999998</v>
      </c>
      <c r="M40" s="6">
        <v>227.62950000000001</v>
      </c>
      <c r="N40" s="6">
        <v>-270.69459999999998</v>
      </c>
      <c r="O40" s="6">
        <v>226.8357</v>
      </c>
      <c r="P40" s="6">
        <v>-488.99669999999998</v>
      </c>
      <c r="Q40" s="6">
        <v>286.76960000000003</v>
      </c>
      <c r="R40" s="6">
        <v>-512.01760000000002</v>
      </c>
      <c r="S40" s="6">
        <v>363.37380000000002</v>
      </c>
      <c r="T40" s="6">
        <v>-499.7133</v>
      </c>
      <c r="U40" s="6">
        <v>411.00330000000002</v>
      </c>
      <c r="V40" s="6">
        <v>-498.91950000000003</v>
      </c>
      <c r="W40" s="6">
        <v>466.17419999999998</v>
      </c>
      <c r="X40" s="6">
        <v>-511.018351625994</v>
      </c>
      <c r="Y40" s="6">
        <v>235.72922975124899</v>
      </c>
      <c r="Z40" s="6">
        <v>-400.88144463760699</v>
      </c>
      <c r="AA40" s="6">
        <v>335.58539031211802</v>
      </c>
      <c r="AB40" s="6">
        <v>-457.11980874650999</v>
      </c>
      <c r="AC40" s="6">
        <v>253.17342864642299</v>
      </c>
      <c r="AD40" s="6">
        <v>-384.33854957480003</v>
      </c>
      <c r="AE40" s="6">
        <v>220.240755931015</v>
      </c>
      <c r="AF40" s="6">
        <v>-331.87963730491703</v>
      </c>
      <c r="AG40" s="6">
        <v>228.468641442245</v>
      </c>
      <c r="AH40" s="6">
        <v>-271.40104285362202</v>
      </c>
      <c r="AI40" s="6">
        <v>224.843584988749</v>
      </c>
      <c r="AJ40" s="6">
        <v>-488.95903233569402</v>
      </c>
      <c r="AK40" s="6">
        <v>286.63297949944399</v>
      </c>
      <c r="AL40" s="6">
        <v>-511.86110336170401</v>
      </c>
      <c r="AM40" s="6">
        <v>363.13887125212699</v>
      </c>
      <c r="AN40" s="6">
        <v>-499.28341991527498</v>
      </c>
      <c r="AO40" s="6">
        <v>409.95798830411599</v>
      </c>
      <c r="AP40" s="6">
        <v>-498.06916769339603</v>
      </c>
      <c r="AQ40" s="6">
        <v>465.81334493402198</v>
      </c>
      <c r="AR40" s="6">
        <f t="shared" si="25"/>
        <v>-15.841820555291477</v>
      </c>
      <c r="AS40" s="6">
        <f t="shared" si="25"/>
        <v>7.3077222089462177</v>
      </c>
      <c r="AT40" s="6">
        <f t="shared" si="25"/>
        <v>-12.427522200891433</v>
      </c>
      <c r="AU40" s="6">
        <f t="shared" si="25"/>
        <v>10.403312361261198</v>
      </c>
      <c r="AV40" s="6">
        <f t="shared" si="25"/>
        <v>-14.170939183278856</v>
      </c>
      <c r="AW40" s="6">
        <f t="shared" si="25"/>
        <v>7.8485009652254334</v>
      </c>
      <c r="AX40" s="6">
        <f t="shared" si="25"/>
        <v>-11.914684307269543</v>
      </c>
      <c r="AY40" s="6">
        <f t="shared" si="25"/>
        <v>6.8275718931018741</v>
      </c>
      <c r="AZ40" s="6">
        <f t="shared" si="25"/>
        <v>-10.288432193111628</v>
      </c>
      <c r="BA40" s="6">
        <f t="shared" si="170"/>
        <v>7.0826403958349919</v>
      </c>
      <c r="BB40" s="6">
        <f t="shared" si="170"/>
        <v>-8.4135659819762729</v>
      </c>
      <c r="BC40" s="6">
        <f t="shared" si="170"/>
        <v>6.9702618605899112</v>
      </c>
      <c r="BD40" s="6">
        <f t="shared" si="170"/>
        <v>-15.15797079401211</v>
      </c>
      <c r="BE40" s="6">
        <f t="shared" si="170"/>
        <v>8.8857635190801556</v>
      </c>
      <c r="BF40" s="6">
        <f t="shared" si="170"/>
        <v>-15.86794627411801</v>
      </c>
      <c r="BG40" s="6">
        <f t="shared" si="170"/>
        <v>11.257483839323362</v>
      </c>
      <c r="BH40" s="6">
        <f t="shared" si="170"/>
        <v>-15.478031893302544</v>
      </c>
      <c r="BI40" s="6">
        <f t="shared" si="170"/>
        <v>12.708899524366382</v>
      </c>
      <c r="BJ40" s="6">
        <f t="shared" si="170"/>
        <v>-15.440389476456527</v>
      </c>
      <c r="BK40" s="6">
        <f t="shared" si="170"/>
        <v>14.440443086289944</v>
      </c>
      <c r="BM40" s="12">
        <f t="shared" si="166"/>
        <v>3.4409409409409418E-2</v>
      </c>
      <c r="BN40" s="6">
        <f t="shared" si="26"/>
        <v>-14.134671378091454</v>
      </c>
      <c r="BO40" s="6">
        <f t="shared" si="26"/>
        <v>8.8555172851037085</v>
      </c>
      <c r="BP40" s="6">
        <f t="shared" si="27"/>
        <v>0.18426254163479841</v>
      </c>
      <c r="BQ40" s="6">
        <f t="shared" si="28"/>
        <v>176.71514792943705</v>
      </c>
      <c r="BR40" s="6">
        <f t="shared" si="29"/>
        <v>706.86059171774821</v>
      </c>
      <c r="BS40" s="6">
        <f t="shared" si="125"/>
        <v>-268.36762626051819</v>
      </c>
      <c r="BT40" s="6">
        <f t="shared" si="126"/>
        <v>-1073.4705050420728</v>
      </c>
      <c r="BU40" s="6">
        <f t="shared" si="127"/>
        <v>-1.0734705050420728</v>
      </c>
      <c r="BW40" s="12">
        <f t="shared" si="167"/>
        <v>3.4409409409409418E-2</v>
      </c>
      <c r="BX40" s="6">
        <f t="shared" si="30"/>
        <v>-9.3509990875439506</v>
      </c>
      <c r="BY40" s="6">
        <f t="shared" si="30"/>
        <v>7.026451128212452</v>
      </c>
      <c r="BZ40" s="6">
        <f t="shared" si="31"/>
        <v>0.14348940481129588</v>
      </c>
      <c r="CA40" s="6">
        <f t="shared" si="32"/>
        <v>137.61207879022518</v>
      </c>
      <c r="CB40" s="6">
        <f t="shared" si="33"/>
        <v>-15.459210684879537</v>
      </c>
      <c r="CC40" s="6">
        <f t="shared" si="33"/>
        <v>13.574671305328163</v>
      </c>
      <c r="CD40" s="6">
        <f t="shared" si="34"/>
        <v>0.14573980448890278</v>
      </c>
      <c r="CE40" s="6">
        <f t="shared" si="35"/>
        <v>139.7703020970373</v>
      </c>
      <c r="CF40" s="6">
        <f t="shared" si="36"/>
        <v>138.69119044363123</v>
      </c>
      <c r="CH40" s="6">
        <f t="shared" si="128"/>
        <v>1.8225783836006832</v>
      </c>
      <c r="CI40" s="6">
        <f t="shared" si="129"/>
        <v>0.3568310103870358</v>
      </c>
      <c r="CJ40" s="6">
        <f t="shared" si="130"/>
        <v>1.65242888287422</v>
      </c>
      <c r="CK40" s="6">
        <f t="shared" si="131"/>
        <v>1.8837501601994153</v>
      </c>
      <c r="CL40" s="6">
        <f t="shared" si="132"/>
        <v>0.26795644257225992</v>
      </c>
      <c r="CM40" s="15">
        <f t="shared" si="37"/>
        <v>1.9159191384309695</v>
      </c>
      <c r="CN40" s="15">
        <f t="shared" si="38"/>
        <v>0.27104528307150927</v>
      </c>
      <c r="CO40" s="15">
        <f t="shared" si="39"/>
        <v>1.9020677428229475</v>
      </c>
      <c r="CP40" s="15">
        <f t="shared" si="40"/>
        <v>0.11921859016076598</v>
      </c>
      <c r="CQ40" s="15">
        <f t="shared" si="133"/>
        <v>0.39026387323227524</v>
      </c>
      <c r="CR40" s="6">
        <f t="shared" si="134"/>
        <v>1.7465455678743138</v>
      </c>
      <c r="CS40" s="6">
        <f t="shared" si="135"/>
        <v>0.3838224134850593</v>
      </c>
      <c r="CT40" s="6">
        <f t="shared" si="136"/>
        <v>1.5040628773545648</v>
      </c>
      <c r="CU40" s="6">
        <f t="shared" si="137"/>
        <v>1.7219503052889518</v>
      </c>
      <c r="CV40" s="6">
        <f t="shared" si="138"/>
        <v>0.23493633120542806</v>
      </c>
      <c r="CW40" s="15">
        <f t="shared" si="41"/>
        <v>1.8172154293569689</v>
      </c>
      <c r="CX40" s="15">
        <f t="shared" si="42"/>
        <v>0.2400938012173727</v>
      </c>
      <c r="CY40" s="15">
        <f t="shared" si="43"/>
        <v>1.7304747569244723</v>
      </c>
      <c r="CZ40" s="15">
        <f t="shared" si="44"/>
        <v>7.0674745430147193E-2</v>
      </c>
      <c r="DA40" s="15">
        <f t="shared" si="139"/>
        <v>0.31076854664751991</v>
      </c>
      <c r="DB40" s="6">
        <f t="shared" si="45"/>
        <v>0.35051620993989757</v>
      </c>
      <c r="DD40" s="12">
        <f t="shared" si="168"/>
        <v>3.4409409409409418E-2</v>
      </c>
      <c r="DE40" s="6">
        <f t="shared" si="46"/>
        <v>-3.414298354400044</v>
      </c>
      <c r="DF40" s="6">
        <f t="shared" si="46"/>
        <v>-3.0955901523149807</v>
      </c>
      <c r="DG40" s="6">
        <f t="shared" si="47"/>
        <v>2.2562548760093133</v>
      </c>
      <c r="DH40" s="6">
        <f t="shared" si="47"/>
        <v>-1.0209290721235593</v>
      </c>
      <c r="DI40" s="6">
        <f t="shared" si="48"/>
        <v>4.6086995610441273</v>
      </c>
      <c r="DJ40" s="6">
        <f t="shared" si="49"/>
        <v>2.4764858642485472</v>
      </c>
      <c r="DK40" s="6">
        <f t="shared" si="50"/>
        <v>6.0381613539691887</v>
      </c>
      <c r="DL40" s="6">
        <f t="shared" si="51"/>
        <v>-0.39805470429080919</v>
      </c>
      <c r="DM40" s="6">
        <f t="shared" si="52"/>
        <v>113.45662484813452</v>
      </c>
      <c r="DN40" s="6">
        <f t="shared" si="53"/>
        <v>-3.414298354400044</v>
      </c>
      <c r="DO40" s="6">
        <f t="shared" si="53"/>
        <v>-3.0955901523149807</v>
      </c>
      <c r="DP40" s="6">
        <f t="shared" si="54"/>
        <v>-0.70997548010589995</v>
      </c>
      <c r="DQ40" s="6">
        <f t="shared" si="54"/>
        <v>2.371720320243206</v>
      </c>
      <c r="DR40" s="6">
        <f t="shared" si="55"/>
        <v>4.6086995610441273</v>
      </c>
      <c r="DS40" s="6">
        <f t="shared" si="56"/>
        <v>2.4757064567121319</v>
      </c>
      <c r="DT40" s="6">
        <f t="shared" si="57"/>
        <v>6.0995775273189992</v>
      </c>
      <c r="DU40" s="6">
        <f t="shared" si="58"/>
        <v>-0.43101644595088529</v>
      </c>
      <c r="DV40" s="6">
        <f t="shared" si="59"/>
        <v>115.53208366266637</v>
      </c>
      <c r="DW40" s="6">
        <f t="shared" si="60"/>
        <v>114.49435425540045</v>
      </c>
      <c r="DX40" s="6">
        <f t="shared" si="140"/>
        <v>1939.3041013932116</v>
      </c>
      <c r="DY40" s="6">
        <f t="shared" si="61"/>
        <v>2.2562548760093133</v>
      </c>
      <c r="DZ40" s="6">
        <f t="shared" si="61"/>
        <v>-1.0209290721235593</v>
      </c>
      <c r="EA40" s="6">
        <f t="shared" si="61"/>
        <v>1.6262521141579143</v>
      </c>
      <c r="EB40" s="6">
        <f t="shared" si="61"/>
        <v>0.25506850273311787</v>
      </c>
      <c r="EC40" s="6">
        <f t="shared" si="62"/>
        <v>2.4764858642485472</v>
      </c>
      <c r="ED40" s="6">
        <f t="shared" si="11"/>
        <v>1.6461336154424404</v>
      </c>
      <c r="EE40" s="6">
        <f t="shared" si="63"/>
        <v>1.4230506986683615</v>
      </c>
      <c r="EF40" s="6">
        <f t="shared" si="64"/>
        <v>0.8361895072409401</v>
      </c>
      <c r="EG40" s="6">
        <f t="shared" si="65"/>
        <v>33.26009827002391</v>
      </c>
      <c r="EH40" s="6">
        <f t="shared" si="66"/>
        <v>-0.70997548010589995</v>
      </c>
      <c r="EI40" s="6">
        <f t="shared" si="66"/>
        <v>2.371720320243206</v>
      </c>
      <c r="EJ40" s="6">
        <f t="shared" si="66"/>
        <v>0.38991438081546548</v>
      </c>
      <c r="EK40" s="6">
        <f t="shared" si="66"/>
        <v>1.4514156850430204</v>
      </c>
      <c r="EL40" s="6">
        <f t="shared" si="67"/>
        <v>2.4757064567121319</v>
      </c>
      <c r="EM40" s="6">
        <f t="shared" si="12"/>
        <v>1.502877478424508</v>
      </c>
      <c r="EN40" s="6">
        <f t="shared" si="68"/>
        <v>1.434126329068875</v>
      </c>
      <c r="EO40" s="6">
        <f t="shared" si="69"/>
        <v>0.85079057200092512</v>
      </c>
      <c r="EP40" s="6">
        <f t="shared" si="70"/>
        <v>31.702239265306158</v>
      </c>
      <c r="EQ40" s="6">
        <f t="shared" si="71"/>
        <v>32.481168767665032</v>
      </c>
      <c r="ER40" s="6">
        <f t="shared" si="141"/>
        <v>1579.5327139659441</v>
      </c>
      <c r="ES40" s="6">
        <f t="shared" si="72"/>
        <v>1.6262521141579143</v>
      </c>
      <c r="ET40" s="6">
        <f t="shared" si="72"/>
        <v>0.25506850273311787</v>
      </c>
      <c r="EU40" s="6">
        <f t="shared" si="72"/>
        <v>1.8748662111353553</v>
      </c>
      <c r="EV40" s="6">
        <f t="shared" si="72"/>
        <v>-0.11237853524508079</v>
      </c>
      <c r="EW40" s="6">
        <f t="shared" si="73"/>
        <v>1.6461336154424404</v>
      </c>
      <c r="EX40" s="6">
        <f t="shared" si="13"/>
        <v>1.878231147873145</v>
      </c>
      <c r="EY40" s="6">
        <f t="shared" si="74"/>
        <v>0.44365109594687158</v>
      </c>
      <c r="EZ40" s="6">
        <f t="shared" si="75"/>
        <v>0.97688140695032333</v>
      </c>
      <c r="FA40" s="6">
        <f t="shared" si="76"/>
        <v>12.344076063576127</v>
      </c>
      <c r="FB40" s="6">
        <f t="shared" si="77"/>
        <v>0.38991438081546548</v>
      </c>
      <c r="FC40" s="6">
        <f t="shared" si="77"/>
        <v>1.4514156850430204</v>
      </c>
      <c r="FD40" s="6">
        <f t="shared" si="77"/>
        <v>3.7642416846017213E-2</v>
      </c>
      <c r="FE40" s="6">
        <f t="shared" si="77"/>
        <v>1.7315435619235622</v>
      </c>
      <c r="FF40" s="6">
        <f t="shared" si="78"/>
        <v>1.502877478424508</v>
      </c>
      <c r="FG40" s="6">
        <f t="shared" si="14"/>
        <v>1.7319526720972909</v>
      </c>
      <c r="FH40" s="6">
        <f t="shared" si="79"/>
        <v>0.4500746204847505</v>
      </c>
      <c r="FI40" s="6">
        <f t="shared" si="80"/>
        <v>0.97116850640246388</v>
      </c>
      <c r="FJ40" s="6">
        <f t="shared" si="81"/>
        <v>13.791776387507149</v>
      </c>
      <c r="FK40" s="6">
        <f t="shared" si="82"/>
        <v>13.067926225541637</v>
      </c>
      <c r="FL40" s="6">
        <f t="shared" si="142"/>
        <v>7.1388974085954304</v>
      </c>
      <c r="FN40" s="12">
        <f t="shared" si="169"/>
        <v>3.4409409409409418E-2</v>
      </c>
      <c r="FO40" s="6">
        <f t="shared" si="83"/>
        <v>-9.3509990875439506</v>
      </c>
      <c r="FP40" s="6">
        <f t="shared" si="83"/>
        <v>7.026451128212452</v>
      </c>
      <c r="FQ40" s="6">
        <f t="shared" si="84"/>
        <v>3.1890223342038819</v>
      </c>
      <c r="FR40" s="6">
        <f t="shared" si="85"/>
        <v>2.7075873146843623</v>
      </c>
      <c r="FS40" s="6">
        <f t="shared" si="143"/>
        <v>-7.7244442390245638E-2</v>
      </c>
      <c r="FT40" s="6">
        <f t="shared" si="143"/>
        <v>0.12092355193641957</v>
      </c>
      <c r="FU40" s="6">
        <f t="shared" si="144"/>
        <v>4.1834068072195478</v>
      </c>
      <c r="FV40" s="6">
        <f t="shared" si="86"/>
        <v>0.14348940481129588</v>
      </c>
      <c r="FW40" s="6">
        <f t="shared" si="87"/>
        <v>4.16645269712689</v>
      </c>
      <c r="FX40" s="6">
        <f t="shared" si="88"/>
        <v>0.13506623412382082</v>
      </c>
      <c r="FY40" s="6">
        <f t="shared" si="145"/>
        <v>82.237550096883268</v>
      </c>
      <c r="FZ40" s="6">
        <f t="shared" si="173"/>
        <v>-15.459210684879537</v>
      </c>
      <c r="GA40" s="6">
        <f t="shared" si="174"/>
        <v>13.574671305328163</v>
      </c>
      <c r="GB40" s="6">
        <f t="shared" si="89"/>
        <v>3.1890223342038819</v>
      </c>
      <c r="GC40" s="6">
        <f t="shared" si="89"/>
        <v>2.7075873146843623</v>
      </c>
      <c r="GD40" s="6">
        <f t="shared" si="146"/>
        <v>9.1216247413580476E-2</v>
      </c>
      <c r="GE40" s="6">
        <f t="shared" si="146"/>
        <v>-0.11366480026924819</v>
      </c>
      <c r="GF40" s="6">
        <f t="shared" si="90"/>
        <v>4.1834068072195478</v>
      </c>
      <c r="GG40" s="6">
        <f t="shared" si="91"/>
        <v>0.14573980448890278</v>
      </c>
      <c r="GH40" s="6">
        <f t="shared" si="92"/>
        <v>4.1899720819458048</v>
      </c>
      <c r="GI40" s="6">
        <f t="shared" si="93"/>
        <v>-2.7664471770099671E-2</v>
      </c>
      <c r="GJ40" s="6">
        <f t="shared" si="147"/>
        <v>91.58525972470369</v>
      </c>
      <c r="GL40" s="6">
        <f t="shared" si="175"/>
        <v>2.7075873146843623</v>
      </c>
      <c r="GM40" s="6">
        <f t="shared" si="176"/>
        <v>-3.1890223342038819</v>
      </c>
      <c r="GN40" s="6">
        <f t="shared" ref="GN40:GN57" si="181">FS40</f>
        <v>-7.7244442390245638E-2</v>
      </c>
      <c r="GO40" s="6">
        <f t="shared" ref="GO40:GO57" si="182">FT40</f>
        <v>0.12092355193641957</v>
      </c>
      <c r="GP40" s="6">
        <f t="shared" si="96"/>
        <v>4.1834068072195478</v>
      </c>
      <c r="GQ40" s="6">
        <f t="shared" si="97"/>
        <v>0.14348940481129588</v>
      </c>
      <c r="GR40" s="6">
        <f t="shared" si="98"/>
        <v>4.325624773878145</v>
      </c>
      <c r="GS40" s="6">
        <f t="shared" si="99"/>
        <v>-0.99083657199338981</v>
      </c>
      <c r="GT40" s="6">
        <f t="shared" si="148"/>
        <v>82.237550096883865</v>
      </c>
      <c r="GU40" s="6">
        <f t="shared" si="149"/>
        <v>-2.7075873146843623</v>
      </c>
      <c r="GV40" s="6">
        <f t="shared" si="100"/>
        <v>3.1890223342038819</v>
      </c>
      <c r="GW40" s="6">
        <f t="shared" si="150"/>
        <v>9.1216247413580476E-2</v>
      </c>
      <c r="GX40" s="6">
        <f t="shared" si="150"/>
        <v>-0.11366480026924819</v>
      </c>
      <c r="GY40" s="6">
        <f t="shared" si="151"/>
        <v>4.1834068072195478</v>
      </c>
      <c r="GZ40" s="6">
        <f t="shared" si="101"/>
        <v>0.14573980448890278</v>
      </c>
      <c r="HA40" s="6">
        <f t="shared" si="102"/>
        <v>4.3290927094977381</v>
      </c>
      <c r="HB40" s="6">
        <f t="shared" si="103"/>
        <v>-0.99961726525789929</v>
      </c>
      <c r="HC40" s="6">
        <f t="shared" si="152"/>
        <v>88.414740275296566</v>
      </c>
      <c r="HE40" s="6">
        <f t="shared" si="172"/>
        <v>82.237550096883268</v>
      </c>
      <c r="HF40" s="6">
        <f t="shared" si="171"/>
        <v>91.58525972470369</v>
      </c>
      <c r="HG40" s="6">
        <f t="shared" si="155"/>
        <v>86.911404910793479</v>
      </c>
      <c r="HH40" s="6">
        <f t="shared" si="156"/>
        <v>5.3880049951003831E-2</v>
      </c>
      <c r="HJ40" s="6">
        <f t="shared" si="104"/>
        <v>-3.1890223342038819</v>
      </c>
      <c r="HK40" s="6">
        <f t="shared" si="105"/>
        <v>-2.7075873146843623</v>
      </c>
      <c r="HL40" s="6">
        <f t="shared" si="177"/>
        <v>1.8748662111353553</v>
      </c>
      <c r="HM40" s="6">
        <f t="shared" si="178"/>
        <v>-0.11237853524508079</v>
      </c>
      <c r="HN40" s="6">
        <f t="shared" si="106"/>
        <v>4.1834068072195478</v>
      </c>
      <c r="HO40" s="6">
        <f t="shared" si="21"/>
        <v>1.878231147873145</v>
      </c>
      <c r="HP40" s="6">
        <f t="shared" si="107"/>
        <v>5.6901736184844713</v>
      </c>
      <c r="HQ40" s="6">
        <f t="shared" si="108"/>
        <v>-0.72221242846435363</v>
      </c>
      <c r="HR40" s="6">
        <f t="shared" si="109"/>
        <v>136.23744601859471</v>
      </c>
      <c r="HS40" s="6">
        <f t="shared" si="110"/>
        <v>-3.1890223342038819</v>
      </c>
      <c r="HT40" s="6">
        <f t="shared" si="110"/>
        <v>-2.7075873146843623</v>
      </c>
      <c r="HU40" s="6">
        <f t="shared" si="179"/>
        <v>3.7642416846017213E-2</v>
      </c>
      <c r="HV40" s="6">
        <f t="shared" si="180"/>
        <v>1.7315435619235622</v>
      </c>
      <c r="HW40" s="6">
        <f t="shared" si="111"/>
        <v>4.1834068072195478</v>
      </c>
      <c r="HX40" s="6">
        <f t="shared" si="24"/>
        <v>1.7319526720972909</v>
      </c>
      <c r="HY40" s="6">
        <f t="shared" si="112"/>
        <v>5.4879183991128864</v>
      </c>
      <c r="HZ40" s="6">
        <f t="shared" si="113"/>
        <v>-0.66363573421730537</v>
      </c>
      <c r="IA40" s="6">
        <f t="shared" si="114"/>
        <v>131.57774757645299</v>
      </c>
      <c r="IB40" s="6">
        <f t="shared" si="115"/>
        <v>133.90759679752387</v>
      </c>
      <c r="IC40" s="6">
        <f t="shared" si="116"/>
        <v>0.72045916780226527</v>
      </c>
      <c r="ID40" s="6">
        <f t="shared" si="117"/>
        <v>1.8748662111353553</v>
      </c>
      <c r="IE40" s="6">
        <f t="shared" si="117"/>
        <v>-0.11237853524508079</v>
      </c>
      <c r="IF40" s="6">
        <f t="shared" ref="IF40:IF57" si="183">FS40</f>
        <v>-7.7244442390245638E-2</v>
      </c>
      <c r="IG40" s="6">
        <f t="shared" ref="IG40:IG57" si="184">FT40</f>
        <v>0.12092355193641957</v>
      </c>
      <c r="IH40" s="6">
        <f t="shared" si="157"/>
        <v>1.878231147873145</v>
      </c>
      <c r="II40" s="6">
        <f t="shared" si="120"/>
        <v>0.14348940481129588</v>
      </c>
      <c r="IJ40" s="6">
        <f t="shared" si="158"/>
        <v>1.9660025095333407</v>
      </c>
      <c r="IK40" s="6">
        <f t="shared" si="159"/>
        <v>-0.58778672187800596</v>
      </c>
      <c r="IL40" s="6">
        <f t="shared" si="160"/>
        <v>126.00010407828862</v>
      </c>
      <c r="IM40" s="6">
        <f t="shared" si="121"/>
        <v>3.7642416846017213E-2</v>
      </c>
      <c r="IN40" s="6">
        <f t="shared" si="121"/>
        <v>1.7315435619235622</v>
      </c>
      <c r="IO40" s="6">
        <f t="shared" ref="IO40:IO57" si="185">GD40</f>
        <v>9.1216247413580476E-2</v>
      </c>
      <c r="IP40" s="6">
        <f t="shared" ref="IP40:IP57" si="186">GE40</f>
        <v>-0.11366480026924819</v>
      </c>
      <c r="IQ40" s="6">
        <f t="shared" si="161"/>
        <v>1.7319526720972909</v>
      </c>
      <c r="IR40" s="6">
        <f t="shared" si="124"/>
        <v>0.14573980448890278</v>
      </c>
      <c r="IS40" s="6">
        <f t="shared" si="162"/>
        <v>1.8459859303981587</v>
      </c>
      <c r="IT40" s="6">
        <f t="shared" si="163"/>
        <v>-0.76612871352413614</v>
      </c>
      <c r="IU40" s="6">
        <f t="shared" si="164"/>
        <v>140.00751214825056</v>
      </c>
      <c r="IV40" s="6">
        <f t="shared" si="165"/>
        <v>133.0038081132696</v>
      </c>
    </row>
    <row r="41" spans="3:256">
      <c r="C41" s="5">
        <v>35</v>
      </c>
      <c r="D41" s="6">
        <v>-515.98680000000002</v>
      </c>
      <c r="E41" s="6">
        <v>231.59870000000001</v>
      </c>
      <c r="F41" s="6">
        <v>-404.85120000000001</v>
      </c>
      <c r="G41" s="6">
        <v>331.22379999999998</v>
      </c>
      <c r="H41" s="6">
        <v>-460.43220000000002</v>
      </c>
      <c r="I41" s="6">
        <v>250.3733</v>
      </c>
      <c r="J41" s="6">
        <v>-388.18079999999998</v>
      </c>
      <c r="K41" s="6">
        <v>219.2944</v>
      </c>
      <c r="L41" s="6">
        <v>-334.99450000000002</v>
      </c>
      <c r="M41" s="6">
        <v>230.8049</v>
      </c>
      <c r="N41" s="6">
        <v>-271.48840000000001</v>
      </c>
      <c r="O41" s="6">
        <v>230.8049</v>
      </c>
      <c r="P41" s="6">
        <v>-493.36270000000002</v>
      </c>
      <c r="Q41" s="6">
        <v>283.19740000000002</v>
      </c>
      <c r="R41" s="6">
        <v>-514.00220000000002</v>
      </c>
      <c r="S41" s="6">
        <v>361.78609999999998</v>
      </c>
      <c r="T41" s="6">
        <v>-498.52260000000001</v>
      </c>
      <c r="U41" s="6">
        <v>406.63729999999998</v>
      </c>
      <c r="V41" s="6">
        <v>-492.9658</v>
      </c>
      <c r="W41" s="6">
        <v>461.41120000000001</v>
      </c>
      <c r="X41" s="6">
        <v>-515.61016009684499</v>
      </c>
      <c r="Y41" s="6">
        <v>231.75406062281499</v>
      </c>
      <c r="Z41" s="6">
        <v>-405.36703461788602</v>
      </c>
      <c r="AA41" s="6">
        <v>331.83526989194701</v>
      </c>
      <c r="AB41" s="6">
        <v>-461.48469831231699</v>
      </c>
      <c r="AC41" s="6">
        <v>249.54338792675901</v>
      </c>
      <c r="AD41" s="6">
        <v>-389.01236675018203</v>
      </c>
      <c r="AE41" s="6">
        <v>219.04479061371001</v>
      </c>
      <c r="AF41" s="6">
        <v>-335.87067487049598</v>
      </c>
      <c r="AG41" s="6">
        <v>230.55213897156</v>
      </c>
      <c r="AH41" s="6">
        <v>-275.11507894616898</v>
      </c>
      <c r="AI41" s="6">
        <v>229.473567955406</v>
      </c>
      <c r="AJ41" s="6">
        <v>-493.596930565354</v>
      </c>
      <c r="AK41" s="6">
        <v>283.05214174926402</v>
      </c>
      <c r="AL41" s="6">
        <v>-513.80848422278598</v>
      </c>
      <c r="AM41" s="6">
        <v>360.73696394637102</v>
      </c>
      <c r="AN41" s="6">
        <v>-498.34964382517802</v>
      </c>
      <c r="AO41" s="6">
        <v>406.10902825138902</v>
      </c>
      <c r="AP41" s="6">
        <v>-493.615418206306</v>
      </c>
      <c r="AQ41" s="6">
        <v>461.45281108549102</v>
      </c>
      <c r="AR41" s="6">
        <f t="shared" si="25"/>
        <v>-15.98416887915897</v>
      </c>
      <c r="AS41" s="6">
        <f t="shared" si="25"/>
        <v>7.1844900083624008</v>
      </c>
      <c r="AT41" s="6">
        <f t="shared" si="25"/>
        <v>-12.566577699243087</v>
      </c>
      <c r="AU41" s="6">
        <f t="shared" si="25"/>
        <v>10.287056781460487</v>
      </c>
      <c r="AV41" s="6">
        <f t="shared" si="25"/>
        <v>-14.306252909342039</v>
      </c>
      <c r="AW41" s="6">
        <f t="shared" si="25"/>
        <v>7.735967915274605</v>
      </c>
      <c r="AX41" s="6">
        <f t="shared" si="25"/>
        <v>-12.059574941363307</v>
      </c>
      <c r="AY41" s="6">
        <f t="shared" si="25"/>
        <v>6.7904963793031747</v>
      </c>
      <c r="AZ41" s="6">
        <f t="shared" si="25"/>
        <v>-10.412156323061472</v>
      </c>
      <c r="BA41" s="6">
        <f t="shared" si="170"/>
        <v>7.1472298452780096</v>
      </c>
      <c r="BB41" s="6">
        <f t="shared" si="170"/>
        <v>-8.5287029298506365</v>
      </c>
      <c r="BC41" s="6">
        <f t="shared" si="170"/>
        <v>7.1137936126267105</v>
      </c>
      <c r="BD41" s="6">
        <f t="shared" si="170"/>
        <v>-15.301747923099933</v>
      </c>
      <c r="BE41" s="6">
        <f t="shared" si="170"/>
        <v>8.7747557854137082</v>
      </c>
      <c r="BF41" s="6">
        <f t="shared" si="170"/>
        <v>-15.928316039814112</v>
      </c>
      <c r="BG41" s="6">
        <f t="shared" si="170"/>
        <v>11.18302353000735</v>
      </c>
      <c r="BH41" s="6">
        <f t="shared" si="170"/>
        <v>-15.44908437466438</v>
      </c>
      <c r="BI41" s="6">
        <f t="shared" si="170"/>
        <v>12.589579867282106</v>
      </c>
      <c r="BJ41" s="6">
        <f t="shared" si="170"/>
        <v>-15.302321049073825</v>
      </c>
      <c r="BK41" s="6">
        <f t="shared" si="170"/>
        <v>14.305264389607325</v>
      </c>
      <c r="BM41" s="12">
        <f t="shared" si="166"/>
        <v>3.5452118785452125E-2</v>
      </c>
      <c r="BN41" s="6">
        <f t="shared" si="26"/>
        <v>-14.275373289201028</v>
      </c>
      <c r="BO41" s="6">
        <f t="shared" si="26"/>
        <v>8.735773394911444</v>
      </c>
      <c r="BP41" s="6">
        <f t="shared" si="27"/>
        <v>0.18475829353039452</v>
      </c>
      <c r="BQ41" s="6">
        <f t="shared" si="28"/>
        <v>177.19059382738953</v>
      </c>
      <c r="BR41" s="6">
        <f t="shared" si="29"/>
        <v>708.76237530955814</v>
      </c>
      <c r="BS41" s="6">
        <f t="shared" si="125"/>
        <v>455.97163397234897</v>
      </c>
      <c r="BT41" s="6">
        <f t="shared" si="126"/>
        <v>1823.8865358893959</v>
      </c>
      <c r="BU41" s="6">
        <f t="shared" si="127"/>
        <v>1.8238865358893959</v>
      </c>
      <c r="BW41" s="12">
        <f t="shared" si="167"/>
        <v>3.5452118785452125E-2</v>
      </c>
      <c r="BX41" s="6">
        <f t="shared" si="30"/>
        <v>-9.4704296264560544</v>
      </c>
      <c r="BY41" s="6">
        <f t="shared" si="30"/>
        <v>7.1305117289523601</v>
      </c>
      <c r="BZ41" s="6">
        <f t="shared" si="31"/>
        <v>0.15840537317649958</v>
      </c>
      <c r="CA41" s="6">
        <f t="shared" si="32"/>
        <v>151.91708909119015</v>
      </c>
      <c r="CB41" s="6">
        <f t="shared" si="33"/>
        <v>-15.375702711869103</v>
      </c>
      <c r="CC41" s="6">
        <f t="shared" si="33"/>
        <v>13.447422128444716</v>
      </c>
      <c r="CD41" s="6">
        <f t="shared" si="34"/>
        <v>0.15220359579795167</v>
      </c>
      <c r="CE41" s="6">
        <f t="shared" si="35"/>
        <v>145.96933651406755</v>
      </c>
      <c r="CF41" s="6">
        <f t="shared" si="36"/>
        <v>148.94321280262886</v>
      </c>
      <c r="CH41" s="6">
        <f t="shared" si="128"/>
        <v>1.878231147873145</v>
      </c>
      <c r="CI41" s="6">
        <f t="shared" si="129"/>
        <v>0.40775890693448796</v>
      </c>
      <c r="CJ41" s="6">
        <f t="shared" si="130"/>
        <v>1.5715179421510697</v>
      </c>
      <c r="CK41" s="6">
        <f t="shared" si="131"/>
        <v>1.8247613704430479</v>
      </c>
      <c r="CL41" s="6">
        <f t="shared" si="132"/>
        <v>0.2868789006422327</v>
      </c>
      <c r="CM41" s="15">
        <f t="shared" si="37"/>
        <v>1.9287539984793514</v>
      </c>
      <c r="CN41" s="15">
        <f t="shared" si="38"/>
        <v>0.23010385380694423</v>
      </c>
      <c r="CO41" s="15">
        <f t="shared" si="39"/>
        <v>1.841579106618175</v>
      </c>
      <c r="CP41" s="15">
        <f t="shared" si="40"/>
        <v>0.11403373605169147</v>
      </c>
      <c r="CQ41" s="15">
        <f t="shared" si="133"/>
        <v>0.34413758985863568</v>
      </c>
      <c r="CR41" s="6">
        <f t="shared" si="134"/>
        <v>1.7319526720972909</v>
      </c>
      <c r="CS41" s="6">
        <f t="shared" si="135"/>
        <v>0.38561077464082472</v>
      </c>
      <c r="CT41" s="6">
        <f t="shared" si="136"/>
        <v>1.4805254028100827</v>
      </c>
      <c r="CU41" s="6">
        <f t="shared" si="137"/>
        <v>1.7161621580561637</v>
      </c>
      <c r="CV41" s="6">
        <f t="shared" si="138"/>
        <v>0.25324171458343236</v>
      </c>
      <c r="CW41" s="15">
        <f t="shared" si="41"/>
        <v>1.7990444247740991</v>
      </c>
      <c r="CX41" s="15">
        <f t="shared" si="42"/>
        <v>0.23311000439712654</v>
      </c>
      <c r="CY41" s="15">
        <f t="shared" si="43"/>
        <v>1.7249646377248395</v>
      </c>
      <c r="CZ41" s="15">
        <f t="shared" si="44"/>
        <v>7.3907940165535563E-2</v>
      </c>
      <c r="DA41" s="15">
        <f t="shared" si="139"/>
        <v>0.30701794456266207</v>
      </c>
      <c r="DB41" s="6">
        <f t="shared" si="45"/>
        <v>0.32557776721064891</v>
      </c>
      <c r="DD41" s="12">
        <f t="shared" si="168"/>
        <v>3.5452118785452125E-2</v>
      </c>
      <c r="DE41" s="6">
        <f t="shared" si="46"/>
        <v>-3.4175911799158829</v>
      </c>
      <c r="DF41" s="6">
        <f t="shared" si="46"/>
        <v>-3.1025667730980864</v>
      </c>
      <c r="DG41" s="6">
        <f t="shared" si="47"/>
        <v>2.2466779679787319</v>
      </c>
      <c r="DH41" s="6">
        <f t="shared" si="47"/>
        <v>-0.9454715359714303</v>
      </c>
      <c r="DI41" s="6">
        <f t="shared" si="48"/>
        <v>4.6158260424945725</v>
      </c>
      <c r="DJ41" s="6">
        <f t="shared" si="49"/>
        <v>2.4375147829568582</v>
      </c>
      <c r="DK41" s="6">
        <f t="shared" si="50"/>
        <v>6.0611059091411104</v>
      </c>
      <c r="DL41" s="6">
        <f t="shared" si="51"/>
        <v>-0.42172050635510411</v>
      </c>
      <c r="DM41" s="6">
        <f t="shared" si="52"/>
        <v>114.94325798635785</v>
      </c>
      <c r="DN41" s="6">
        <f t="shared" si="53"/>
        <v>-3.4175911799158829</v>
      </c>
      <c r="DO41" s="6">
        <f t="shared" si="53"/>
        <v>-3.1025667730980864</v>
      </c>
      <c r="DP41" s="6">
        <f t="shared" si="54"/>
        <v>-0.62656811671417856</v>
      </c>
      <c r="DQ41" s="6">
        <f t="shared" si="54"/>
        <v>2.4082677445936422</v>
      </c>
      <c r="DR41" s="6">
        <f t="shared" si="55"/>
        <v>4.6158260424945725</v>
      </c>
      <c r="DS41" s="6">
        <f t="shared" si="56"/>
        <v>2.4884415071552115</v>
      </c>
      <c r="DT41" s="6">
        <f t="shared" si="57"/>
        <v>6.1773057898007977</v>
      </c>
      <c r="DU41" s="6">
        <f t="shared" si="58"/>
        <v>-0.46407443105218937</v>
      </c>
      <c r="DV41" s="6">
        <f t="shared" si="59"/>
        <v>117.65033725078352</v>
      </c>
      <c r="DW41" s="6">
        <f t="shared" si="60"/>
        <v>116.29679761857068</v>
      </c>
      <c r="DX41" s="6">
        <f t="shared" si="140"/>
        <v>1728.6152830147739</v>
      </c>
      <c r="DY41" s="6">
        <f t="shared" si="61"/>
        <v>2.2466779679787319</v>
      </c>
      <c r="DZ41" s="6">
        <f t="shared" si="61"/>
        <v>-0.9454715359714303</v>
      </c>
      <c r="EA41" s="6">
        <f t="shared" si="61"/>
        <v>1.6474186183018347</v>
      </c>
      <c r="EB41" s="6">
        <f t="shared" si="61"/>
        <v>0.35673346597483491</v>
      </c>
      <c r="EC41" s="6">
        <f t="shared" si="62"/>
        <v>2.4375147829568582</v>
      </c>
      <c r="ED41" s="6">
        <f t="shared" si="11"/>
        <v>1.6855998545544386</v>
      </c>
      <c r="EE41" s="6">
        <f t="shared" si="63"/>
        <v>1.4334746720012357</v>
      </c>
      <c r="EF41" s="6">
        <f t="shared" si="64"/>
        <v>0.81874038054744291</v>
      </c>
      <c r="EG41" s="6">
        <f t="shared" si="65"/>
        <v>35.041100923471653</v>
      </c>
      <c r="EH41" s="6">
        <f t="shared" si="66"/>
        <v>-0.62656811671417856</v>
      </c>
      <c r="EI41" s="6">
        <f t="shared" si="66"/>
        <v>2.4082677445936422</v>
      </c>
      <c r="EJ41" s="6">
        <f t="shared" si="66"/>
        <v>0.47923166514973126</v>
      </c>
      <c r="EK41" s="6">
        <f t="shared" si="66"/>
        <v>1.4065563372747558</v>
      </c>
      <c r="EL41" s="6">
        <f t="shared" si="67"/>
        <v>2.4884415071552115</v>
      </c>
      <c r="EM41" s="6">
        <f t="shared" si="12"/>
        <v>1.4859554901846692</v>
      </c>
      <c r="EN41" s="6">
        <f t="shared" si="68"/>
        <v>1.4920519096610059</v>
      </c>
      <c r="EO41" s="6">
        <f t="shared" si="69"/>
        <v>0.83486541798125657</v>
      </c>
      <c r="EP41" s="6">
        <f t="shared" si="70"/>
        <v>33.398172805161579</v>
      </c>
      <c r="EQ41" s="6">
        <f t="shared" si="71"/>
        <v>34.219636864316612</v>
      </c>
      <c r="ER41" s="6">
        <f t="shared" si="141"/>
        <v>1667.2604434127313</v>
      </c>
      <c r="ES41" s="6">
        <f t="shared" si="72"/>
        <v>1.6474186183018347</v>
      </c>
      <c r="ET41" s="6">
        <f t="shared" si="72"/>
        <v>0.35673346597483491</v>
      </c>
      <c r="EU41" s="6">
        <f t="shared" si="72"/>
        <v>1.8834533932108357</v>
      </c>
      <c r="EV41" s="6">
        <f t="shared" si="72"/>
        <v>-3.3436232651299136E-2</v>
      </c>
      <c r="EW41" s="6">
        <f t="shared" si="73"/>
        <v>1.6855998545544386</v>
      </c>
      <c r="EX41" s="6">
        <f t="shared" si="13"/>
        <v>1.8837501601994153</v>
      </c>
      <c r="EY41" s="6">
        <f t="shared" si="74"/>
        <v>0.45600965855160464</v>
      </c>
      <c r="EZ41" s="6">
        <f t="shared" si="75"/>
        <v>0.97343810433842459</v>
      </c>
      <c r="FA41" s="6">
        <f t="shared" si="76"/>
        <v>13.235281610516461</v>
      </c>
      <c r="FB41" s="6">
        <f t="shared" si="77"/>
        <v>0.47923166514973126</v>
      </c>
      <c r="FC41" s="6">
        <f t="shared" si="77"/>
        <v>1.4065563372747558</v>
      </c>
      <c r="FD41" s="6">
        <f t="shared" si="77"/>
        <v>0.14676332559055538</v>
      </c>
      <c r="FE41" s="6">
        <f t="shared" si="77"/>
        <v>1.7156845223252191</v>
      </c>
      <c r="FF41" s="6">
        <f t="shared" si="78"/>
        <v>1.4859554901846692</v>
      </c>
      <c r="FG41" s="6">
        <f t="shared" si="14"/>
        <v>1.7219503052889518</v>
      </c>
      <c r="FH41" s="6">
        <f t="shared" si="79"/>
        <v>0.45397734701395498</v>
      </c>
      <c r="FI41" s="6">
        <f t="shared" si="80"/>
        <v>0.97061018507345631</v>
      </c>
      <c r="FJ41" s="6">
        <f t="shared" si="81"/>
        <v>13.925329708497729</v>
      </c>
      <c r="FK41" s="6">
        <f t="shared" si="82"/>
        <v>13.580305659507095</v>
      </c>
      <c r="FL41" s="6">
        <f t="shared" si="142"/>
        <v>491.39237235023313</v>
      </c>
      <c r="FN41" s="12">
        <f t="shared" si="169"/>
        <v>3.5452118785452125E-2</v>
      </c>
      <c r="FO41" s="6">
        <f t="shared" si="83"/>
        <v>-9.4704296264560544</v>
      </c>
      <c r="FP41" s="6">
        <f t="shared" si="83"/>
        <v>7.1305117289523601</v>
      </c>
      <c r="FQ41" s="6">
        <f t="shared" si="84"/>
        <v>3.1890223342038819</v>
      </c>
      <c r="FR41" s="6">
        <f t="shared" si="85"/>
        <v>2.7075873146843623</v>
      </c>
      <c r="FS41" s="6">
        <f t="shared" si="143"/>
        <v>-0.11943053891210376</v>
      </c>
      <c r="FT41" s="6">
        <f t="shared" si="143"/>
        <v>0.10406060073990808</v>
      </c>
      <c r="FU41" s="6">
        <f t="shared" si="144"/>
        <v>4.1834068072195478</v>
      </c>
      <c r="FV41" s="6">
        <f t="shared" si="86"/>
        <v>0.15840537317649958</v>
      </c>
      <c r="FW41" s="6">
        <f t="shared" si="87"/>
        <v>4.2100132735956812</v>
      </c>
      <c r="FX41" s="6">
        <f t="shared" si="88"/>
        <v>-0.14956596461974919</v>
      </c>
      <c r="FY41" s="6">
        <f t="shared" si="145"/>
        <v>98.601774419152576</v>
      </c>
      <c r="FZ41" s="6">
        <f t="shared" si="173"/>
        <v>-15.375702711869103</v>
      </c>
      <c r="GA41" s="6">
        <f t="shared" si="174"/>
        <v>13.447422128444716</v>
      </c>
      <c r="GB41" s="6">
        <f t="shared" si="89"/>
        <v>3.1890223342038819</v>
      </c>
      <c r="GC41" s="6">
        <f t="shared" si="89"/>
        <v>2.7075873146843623</v>
      </c>
      <c r="GD41" s="6">
        <f t="shared" si="146"/>
        <v>8.3507973010434E-2</v>
      </c>
      <c r="GE41" s="6">
        <f t="shared" si="146"/>
        <v>-0.12724917688344739</v>
      </c>
      <c r="GF41" s="6">
        <f t="shared" si="90"/>
        <v>4.1834068072195478</v>
      </c>
      <c r="GG41" s="6">
        <f t="shared" si="91"/>
        <v>0.15220359579795167</v>
      </c>
      <c r="GH41" s="6">
        <f t="shared" si="92"/>
        <v>4.2048207311969001</v>
      </c>
      <c r="GI41" s="6">
        <f t="shared" si="93"/>
        <v>-0.12286137033364368</v>
      </c>
      <c r="GJ41" s="6">
        <f t="shared" si="147"/>
        <v>97.057269330613806</v>
      </c>
      <c r="GL41" s="6">
        <f t="shared" si="175"/>
        <v>2.7075873146843623</v>
      </c>
      <c r="GM41" s="6">
        <f t="shared" si="176"/>
        <v>-3.1890223342038819</v>
      </c>
      <c r="GN41" s="6">
        <f t="shared" si="181"/>
        <v>-0.11943053891210376</v>
      </c>
      <c r="GO41" s="6">
        <f t="shared" si="182"/>
        <v>0.10406060073990808</v>
      </c>
      <c r="GP41" s="6">
        <f t="shared" si="96"/>
        <v>4.1834068072195478</v>
      </c>
      <c r="GQ41" s="6">
        <f t="shared" si="97"/>
        <v>0.15840537317649958</v>
      </c>
      <c r="GR41" s="6">
        <f t="shared" si="98"/>
        <v>4.3400950635868769</v>
      </c>
      <c r="GS41" s="6">
        <f t="shared" si="99"/>
        <v>-0.98875174954453016</v>
      </c>
      <c r="GT41" s="6">
        <f t="shared" si="148"/>
        <v>81.398225580848475</v>
      </c>
      <c r="GU41" s="6">
        <f t="shared" si="149"/>
        <v>-2.7075873146843623</v>
      </c>
      <c r="GV41" s="6">
        <f t="shared" si="100"/>
        <v>3.1890223342038819</v>
      </c>
      <c r="GW41" s="6">
        <f t="shared" si="150"/>
        <v>8.3507973010434E-2</v>
      </c>
      <c r="GX41" s="6">
        <f t="shared" si="150"/>
        <v>-0.12724917688344739</v>
      </c>
      <c r="GY41" s="6">
        <f t="shared" si="151"/>
        <v>4.1834068072195478</v>
      </c>
      <c r="GZ41" s="6">
        <f t="shared" si="101"/>
        <v>0.15220359579795167</v>
      </c>
      <c r="HA41" s="6">
        <f t="shared" si="102"/>
        <v>4.3344976225903666</v>
      </c>
      <c r="HB41" s="6">
        <f t="shared" si="103"/>
        <v>-0.99242384276061801</v>
      </c>
      <c r="HC41" s="6">
        <f t="shared" si="152"/>
        <v>82.942730669389135</v>
      </c>
      <c r="HE41" s="6">
        <f t="shared" si="172"/>
        <v>98.601774419152576</v>
      </c>
      <c r="HF41" s="6">
        <f t="shared" si="171"/>
        <v>97.057269330613806</v>
      </c>
      <c r="HG41" s="6">
        <f t="shared" si="155"/>
        <v>97.829521874883199</v>
      </c>
      <c r="HH41" s="6">
        <f t="shared" si="156"/>
        <v>-0.13622604110300984</v>
      </c>
      <c r="HJ41" s="6">
        <f t="shared" si="104"/>
        <v>-3.1890223342038819</v>
      </c>
      <c r="HK41" s="6">
        <f t="shared" si="105"/>
        <v>-2.7075873146843623</v>
      </c>
      <c r="HL41" s="6">
        <f t="shared" si="177"/>
        <v>1.8834533932108357</v>
      </c>
      <c r="HM41" s="6">
        <f t="shared" si="178"/>
        <v>-3.3436232651299136E-2</v>
      </c>
      <c r="HN41" s="6">
        <f t="shared" si="106"/>
        <v>4.1834068072195478</v>
      </c>
      <c r="HO41" s="6">
        <f t="shared" si="21"/>
        <v>1.8837501601994153</v>
      </c>
      <c r="HP41" s="6">
        <f t="shared" si="107"/>
        <v>5.7342038693047934</v>
      </c>
      <c r="HQ41" s="6">
        <f t="shared" si="108"/>
        <v>-0.75069456116205069</v>
      </c>
      <c r="HR41" s="6">
        <f t="shared" si="109"/>
        <v>138.65057878769213</v>
      </c>
      <c r="HS41" s="6">
        <f t="shared" si="110"/>
        <v>-3.1890223342038819</v>
      </c>
      <c r="HT41" s="6">
        <f t="shared" si="110"/>
        <v>-2.7075873146843623</v>
      </c>
      <c r="HU41" s="6">
        <f t="shared" si="179"/>
        <v>0.14676332559055538</v>
      </c>
      <c r="HV41" s="6">
        <f t="shared" si="180"/>
        <v>1.7156845223252191</v>
      </c>
      <c r="HW41" s="6">
        <f t="shared" si="111"/>
        <v>4.1834068072195478</v>
      </c>
      <c r="HX41" s="6">
        <f t="shared" si="24"/>
        <v>1.7219503052889518</v>
      </c>
      <c r="HY41" s="6">
        <f t="shared" si="112"/>
        <v>5.5401082762137719</v>
      </c>
      <c r="HZ41" s="6">
        <f t="shared" si="113"/>
        <v>-0.70983729640086357</v>
      </c>
      <c r="IA41" s="6">
        <f t="shared" si="114"/>
        <v>135.22167885906825</v>
      </c>
      <c r="IB41" s="6">
        <f t="shared" si="115"/>
        <v>136.93612882338019</v>
      </c>
      <c r="IC41" s="6">
        <f t="shared" si="116"/>
        <v>0.68281322169153191</v>
      </c>
      <c r="ID41" s="6">
        <f t="shared" si="117"/>
        <v>1.8834533932108357</v>
      </c>
      <c r="IE41" s="6">
        <f t="shared" si="117"/>
        <v>-3.3436232651299136E-2</v>
      </c>
      <c r="IF41" s="6">
        <f t="shared" si="183"/>
        <v>-0.11943053891210376</v>
      </c>
      <c r="IG41" s="6">
        <f t="shared" si="184"/>
        <v>0.10406060073990808</v>
      </c>
      <c r="IH41" s="6">
        <f t="shared" si="157"/>
        <v>1.8837501601994153</v>
      </c>
      <c r="II41" s="6">
        <f t="shared" si="120"/>
        <v>0.15840537317649958</v>
      </c>
      <c r="IJ41" s="6">
        <f t="shared" si="158"/>
        <v>2.0075979240746529</v>
      </c>
      <c r="IK41" s="6">
        <f t="shared" si="159"/>
        <v>-0.76549664077398494</v>
      </c>
      <c r="IL41" s="6">
        <f t="shared" si="160"/>
        <v>139.95119563146034</v>
      </c>
      <c r="IM41" s="6">
        <f t="shared" si="121"/>
        <v>0.14676332559055538</v>
      </c>
      <c r="IN41" s="6">
        <f t="shared" si="121"/>
        <v>1.7156845223252191</v>
      </c>
      <c r="IO41" s="6">
        <f t="shared" si="185"/>
        <v>8.3507973010434E-2</v>
      </c>
      <c r="IP41" s="6">
        <f t="shared" si="186"/>
        <v>-0.12724917688344739</v>
      </c>
      <c r="IQ41" s="6">
        <f t="shared" si="161"/>
        <v>1.7219503052889518</v>
      </c>
      <c r="IR41" s="6">
        <f t="shared" si="124"/>
        <v>0.15220359579795167</v>
      </c>
      <c r="IS41" s="6">
        <f t="shared" si="162"/>
        <v>1.8440189422316071</v>
      </c>
      <c r="IT41" s="6">
        <f t="shared" si="163"/>
        <v>-0.78624087884416316</v>
      </c>
      <c r="IU41" s="6">
        <f t="shared" si="164"/>
        <v>141.8355904715458</v>
      </c>
      <c r="IV41" s="6">
        <f t="shared" si="165"/>
        <v>140.89339305150307</v>
      </c>
    </row>
    <row r="42" spans="3:256">
      <c r="C42" s="5">
        <v>36</v>
      </c>
      <c r="D42" s="6">
        <v>-520.74969999999996</v>
      </c>
      <c r="E42" s="6">
        <v>228.42339999999999</v>
      </c>
      <c r="F42" s="6">
        <v>-410.80489999999998</v>
      </c>
      <c r="G42" s="6">
        <v>328.04849999999999</v>
      </c>
      <c r="H42" s="6">
        <v>-466.44400000000002</v>
      </c>
      <c r="I42" s="6">
        <v>246.12970000000001</v>
      </c>
      <c r="J42" s="6">
        <v>-395.3252</v>
      </c>
      <c r="K42" s="6">
        <v>218.1036</v>
      </c>
      <c r="L42" s="6">
        <v>-340.55130000000003</v>
      </c>
      <c r="M42" s="6">
        <v>232.7894</v>
      </c>
      <c r="N42" s="6">
        <v>-276.25139999999999</v>
      </c>
      <c r="O42" s="6">
        <v>230.8049</v>
      </c>
      <c r="P42" s="6">
        <v>-497.33190000000002</v>
      </c>
      <c r="Q42" s="6">
        <v>280.8159</v>
      </c>
      <c r="R42" s="6">
        <v>-515.58989999999994</v>
      </c>
      <c r="S42" s="6">
        <v>358.61079999999998</v>
      </c>
      <c r="T42" s="6">
        <v>-497.72879999999998</v>
      </c>
      <c r="U42" s="6">
        <v>401.08049999999997</v>
      </c>
      <c r="V42" s="6">
        <v>-489.39359999999999</v>
      </c>
      <c r="W42" s="6">
        <v>456.25139999999999</v>
      </c>
      <c r="X42" s="6">
        <v>-520.16971498601504</v>
      </c>
      <c r="Y42" s="6">
        <v>227.928201533682</v>
      </c>
      <c r="Z42" s="6">
        <v>-409.88176816992802</v>
      </c>
      <c r="AA42" s="6">
        <v>328.05602101581297</v>
      </c>
      <c r="AB42" s="6">
        <v>-465.91677040191399</v>
      </c>
      <c r="AC42" s="6">
        <v>245.86495319463401</v>
      </c>
      <c r="AD42" s="6">
        <v>-394.31259005724098</v>
      </c>
      <c r="AE42" s="6">
        <v>217.826960693449</v>
      </c>
      <c r="AF42" s="6">
        <v>-340.27683085220798</v>
      </c>
      <c r="AG42" s="6">
        <v>232.357582373985</v>
      </c>
      <c r="AH42" s="6">
        <v>-281.42307112030699</v>
      </c>
      <c r="AI42" s="6">
        <v>233.36229147486401</v>
      </c>
      <c r="AJ42" s="6">
        <v>-498.40372549375002</v>
      </c>
      <c r="AK42" s="6">
        <v>279.19770852619598</v>
      </c>
      <c r="AL42" s="6">
        <v>-516.049867506547</v>
      </c>
      <c r="AM42" s="6">
        <v>357.74760313157401</v>
      </c>
      <c r="AN42" s="6">
        <v>-497.65506882336501</v>
      </c>
      <c r="AO42" s="6">
        <v>401.95296836557998</v>
      </c>
      <c r="AP42" s="6">
        <v>-489.58146282232002</v>
      </c>
      <c r="AQ42" s="6">
        <v>456.720265405215</v>
      </c>
      <c r="AR42" s="6">
        <f t="shared" si="25"/>
        <v>-16.125517326110831</v>
      </c>
      <c r="AS42" s="6">
        <f t="shared" si="25"/>
        <v>7.0658864925257827</v>
      </c>
      <c r="AT42" s="6">
        <f t="shared" si="25"/>
        <v>-12.706536662671368</v>
      </c>
      <c r="AU42" s="6">
        <f t="shared" si="25"/>
        <v>10.169898205180392</v>
      </c>
      <c r="AV42" s="6">
        <f t="shared" si="25"/>
        <v>-14.443649326727257</v>
      </c>
      <c r="AW42" s="6">
        <f t="shared" si="25"/>
        <v>7.6219346271054853</v>
      </c>
      <c r="AX42" s="6">
        <f t="shared" si="25"/>
        <v>-12.223884474017536</v>
      </c>
      <c r="AY42" s="6">
        <f t="shared" si="25"/>
        <v>6.7527430520454486</v>
      </c>
      <c r="AZ42" s="6">
        <f t="shared" si="25"/>
        <v>-10.548749328339671</v>
      </c>
      <c r="BA42" s="6">
        <f t="shared" si="170"/>
        <v>7.2031994798575614</v>
      </c>
      <c r="BB42" s="6">
        <f t="shared" si="170"/>
        <v>-8.7242537936677813</v>
      </c>
      <c r="BC42" s="6">
        <f t="shared" si="170"/>
        <v>7.2343459567614721</v>
      </c>
      <c r="BD42" s="6">
        <f t="shared" si="170"/>
        <v>-15.450760933023043</v>
      </c>
      <c r="BE42" s="6">
        <f t="shared" si="170"/>
        <v>8.6552664573535552</v>
      </c>
      <c r="BF42" s="6">
        <f t="shared" si="170"/>
        <v>-15.997800025397</v>
      </c>
      <c r="BG42" s="6">
        <f t="shared" si="170"/>
        <v>11.090351872615106</v>
      </c>
      <c r="BH42" s="6">
        <f t="shared" si="170"/>
        <v>-15.427552207559419</v>
      </c>
      <c r="BI42" s="6">
        <f t="shared" si="170"/>
        <v>12.460739964138629</v>
      </c>
      <c r="BJ42" s="6">
        <f t="shared" si="170"/>
        <v>-15.177266445618157</v>
      </c>
      <c r="BK42" s="6">
        <f t="shared" si="170"/>
        <v>14.158553142940546</v>
      </c>
      <c r="BM42" s="12">
        <f t="shared" si="166"/>
        <v>3.6494828161494831E-2</v>
      </c>
      <c r="BN42" s="6">
        <f t="shared" si="26"/>
        <v>-14.4160269943911</v>
      </c>
      <c r="BO42" s="6">
        <f t="shared" si="26"/>
        <v>8.6178923488530863</v>
      </c>
      <c r="BP42" s="6">
        <f t="shared" si="27"/>
        <v>0.18351949706641074</v>
      </c>
      <c r="BQ42" s="6">
        <f t="shared" si="28"/>
        <v>176.00253846657054</v>
      </c>
      <c r="BR42" s="6">
        <f t="shared" si="29"/>
        <v>704.01015386628217</v>
      </c>
      <c r="BS42" s="6">
        <f t="shared" si="125"/>
        <v>-1139.3926132398467</v>
      </c>
      <c r="BT42" s="6">
        <f t="shared" si="126"/>
        <v>-4557.5704529593868</v>
      </c>
      <c r="BU42" s="6">
        <f t="shared" si="127"/>
        <v>-4.5575704529593866</v>
      </c>
      <c r="BW42" s="12">
        <f t="shared" si="167"/>
        <v>3.6494828161494831E-2</v>
      </c>
      <c r="BX42" s="6">
        <f t="shared" si="30"/>
        <v>-9.6365015610037261</v>
      </c>
      <c r="BY42" s="6">
        <f t="shared" si="30"/>
        <v>7.2187727183095163</v>
      </c>
      <c r="BZ42" s="6">
        <f t="shared" si="31"/>
        <v>0.18806884294510406</v>
      </c>
      <c r="CA42" s="6">
        <f t="shared" si="32"/>
        <v>180.36554313807258</v>
      </c>
      <c r="CB42" s="6">
        <f t="shared" si="33"/>
        <v>-15.302409326588787</v>
      </c>
      <c r="CC42" s="6">
        <f t="shared" si="33"/>
        <v>13.309646553539586</v>
      </c>
      <c r="CD42" s="6">
        <f t="shared" si="34"/>
        <v>0.15605777573157861</v>
      </c>
      <c r="CE42" s="6">
        <f t="shared" si="35"/>
        <v>149.66564923761314</v>
      </c>
      <c r="CF42" s="6">
        <f t="shared" si="36"/>
        <v>165.01559618784285</v>
      </c>
      <c r="CH42" s="6">
        <f t="shared" si="128"/>
        <v>1.8837501601994153</v>
      </c>
      <c r="CI42" s="6">
        <f t="shared" si="129"/>
        <v>0.50417357941875107</v>
      </c>
      <c r="CJ42" s="6">
        <f t="shared" si="130"/>
        <v>1.4518375696206309</v>
      </c>
      <c r="CK42" s="6">
        <f t="shared" si="131"/>
        <v>1.7232900340026991</v>
      </c>
      <c r="CL42" s="6">
        <f t="shared" si="132"/>
        <v>0.29870017933677062</v>
      </c>
      <c r="CM42" s="15">
        <f t="shared" si="37"/>
        <v>1.9198806546193987</v>
      </c>
      <c r="CN42" s="15">
        <f t="shared" si="38"/>
        <v>0.21438958640741343</v>
      </c>
      <c r="CO42" s="15">
        <f t="shared" si="39"/>
        <v>1.7369138914800502</v>
      </c>
      <c r="CP42" s="15">
        <f t="shared" si="40"/>
        <v>9.8498921677349971E-2</v>
      </c>
      <c r="CQ42" s="15">
        <f t="shared" si="133"/>
        <v>0.31288850808476343</v>
      </c>
      <c r="CR42" s="6">
        <f t="shared" si="134"/>
        <v>1.7219503052889518</v>
      </c>
      <c r="CS42" s="6">
        <f t="shared" si="135"/>
        <v>0.38442984837630467</v>
      </c>
      <c r="CT42" s="6">
        <f t="shared" si="136"/>
        <v>1.4649334720218423</v>
      </c>
      <c r="CU42" s="6">
        <f t="shared" si="137"/>
        <v>1.7108684473466795</v>
      </c>
      <c r="CV42" s="6">
        <f t="shared" si="138"/>
        <v>0.26231112699478643</v>
      </c>
      <c r="CW42" s="15">
        <f t="shared" si="41"/>
        <v>1.7856568128435493</v>
      </c>
      <c r="CX42" s="15">
        <f t="shared" si="42"/>
        <v>0.22610513355002865</v>
      </c>
      <c r="CY42" s="15">
        <f t="shared" si="43"/>
        <v>1.7190565231816541</v>
      </c>
      <c r="CZ42" s="15">
        <f t="shared" si="44"/>
        <v>7.2185482572937359E-2</v>
      </c>
      <c r="DA42" s="15">
        <f t="shared" si="139"/>
        <v>0.29829061612296603</v>
      </c>
      <c r="DB42" s="6">
        <f t="shared" si="45"/>
        <v>0.30558956210386473</v>
      </c>
      <c r="DD42" s="12">
        <f t="shared" si="168"/>
        <v>3.6494828161494831E-2</v>
      </c>
      <c r="DE42" s="6">
        <f t="shared" si="46"/>
        <v>-3.4189806634394628</v>
      </c>
      <c r="DF42" s="6">
        <f t="shared" si="46"/>
        <v>-3.104011712654609</v>
      </c>
      <c r="DG42" s="6">
        <f t="shared" si="47"/>
        <v>2.2197648527097211</v>
      </c>
      <c r="DH42" s="6">
        <f t="shared" si="47"/>
        <v>-0.86919157506003675</v>
      </c>
      <c r="DI42" s="6">
        <f t="shared" si="48"/>
        <v>4.6178260566277229</v>
      </c>
      <c r="DJ42" s="6">
        <f t="shared" si="49"/>
        <v>2.3838728983485589</v>
      </c>
      <c r="DK42" s="6">
        <f t="shared" si="50"/>
        <v>6.0654655256864451</v>
      </c>
      <c r="DL42" s="6">
        <f t="shared" si="51"/>
        <v>-0.44433270028720273</v>
      </c>
      <c r="DM42" s="6">
        <f t="shared" si="52"/>
        <v>116.38065302593992</v>
      </c>
      <c r="DN42" s="6">
        <f t="shared" si="53"/>
        <v>-3.4189806634394628</v>
      </c>
      <c r="DO42" s="6">
        <f t="shared" si="53"/>
        <v>-3.104011712654609</v>
      </c>
      <c r="DP42" s="6">
        <f t="shared" si="54"/>
        <v>-0.5470390923739572</v>
      </c>
      <c r="DQ42" s="6">
        <f t="shared" si="54"/>
        <v>2.4350854152615504</v>
      </c>
      <c r="DR42" s="6">
        <f t="shared" si="55"/>
        <v>4.6178260566277229</v>
      </c>
      <c r="DS42" s="6">
        <f t="shared" si="56"/>
        <v>2.4957749794812916</v>
      </c>
      <c r="DT42" s="6">
        <f t="shared" si="57"/>
        <v>6.2393625780285644</v>
      </c>
      <c r="DU42" s="6">
        <f t="shared" si="58"/>
        <v>-0.49355232610346672</v>
      </c>
      <c r="DV42" s="6">
        <f t="shared" si="59"/>
        <v>119.57433431056349</v>
      </c>
      <c r="DW42" s="6">
        <f t="shared" si="60"/>
        <v>117.9774936682517</v>
      </c>
      <c r="DX42" s="6">
        <f t="shared" si="140"/>
        <v>1611.854739486083</v>
      </c>
      <c r="DY42" s="6">
        <f t="shared" si="61"/>
        <v>2.2197648527097211</v>
      </c>
      <c r="DZ42" s="6">
        <f t="shared" si="61"/>
        <v>-0.86919157506003675</v>
      </c>
      <c r="EA42" s="6">
        <f t="shared" si="61"/>
        <v>1.6751351456778654</v>
      </c>
      <c r="EB42" s="6">
        <f t="shared" si="61"/>
        <v>0.45045642781211281</v>
      </c>
      <c r="EC42" s="6">
        <f t="shared" si="62"/>
        <v>2.3838728983485589</v>
      </c>
      <c r="ED42" s="6">
        <f t="shared" si="11"/>
        <v>1.7346436952995425</v>
      </c>
      <c r="EE42" s="6">
        <f t="shared" si="63"/>
        <v>1.4276177251862832</v>
      </c>
      <c r="EF42" s="6">
        <f t="shared" si="64"/>
        <v>0.80453115898311822</v>
      </c>
      <c r="EG42" s="6">
        <f t="shared" si="65"/>
        <v>36.434998962946068</v>
      </c>
      <c r="EH42" s="6">
        <f t="shared" si="66"/>
        <v>-0.5470390923739572</v>
      </c>
      <c r="EI42" s="6">
        <f t="shared" si="66"/>
        <v>2.4350854152615504</v>
      </c>
      <c r="EJ42" s="6">
        <f t="shared" si="66"/>
        <v>0.57024781783758094</v>
      </c>
      <c r="EK42" s="6">
        <f t="shared" si="66"/>
        <v>1.3703880915235231</v>
      </c>
      <c r="EL42" s="6">
        <f t="shared" si="67"/>
        <v>2.4957749794812916</v>
      </c>
      <c r="EM42" s="6">
        <f t="shared" si="12"/>
        <v>1.4842998669871283</v>
      </c>
      <c r="EN42" s="6">
        <f t="shared" si="68"/>
        <v>1.5433439120639842</v>
      </c>
      <c r="EO42" s="6">
        <f t="shared" si="69"/>
        <v>0.8165965143694327</v>
      </c>
      <c r="EP42" s="6">
        <f t="shared" si="70"/>
        <v>35.254471153672526</v>
      </c>
      <c r="EQ42" s="6">
        <f t="shared" si="71"/>
        <v>35.844735058309297</v>
      </c>
      <c r="ER42" s="6">
        <f t="shared" si="141"/>
        <v>1558.534171966744</v>
      </c>
      <c r="ES42" s="6">
        <f t="shared" si="72"/>
        <v>1.6751351456778654</v>
      </c>
      <c r="ET42" s="6">
        <f t="shared" si="72"/>
        <v>0.45045642781211281</v>
      </c>
      <c r="EU42" s="6">
        <f t="shared" si="72"/>
        <v>1.8244955346718896</v>
      </c>
      <c r="EV42" s="6">
        <f t="shared" si="72"/>
        <v>3.1146476903910703E-2</v>
      </c>
      <c r="EW42" s="6">
        <f t="shared" si="73"/>
        <v>1.7346436952995425</v>
      </c>
      <c r="EX42" s="6">
        <f t="shared" si="13"/>
        <v>1.8247613704430479</v>
      </c>
      <c r="EY42" s="6">
        <f t="shared" si="74"/>
        <v>0.44511724380334344</v>
      </c>
      <c r="EZ42" s="6">
        <f t="shared" si="75"/>
        <v>0.96998585968908413</v>
      </c>
      <c r="FA42" s="6">
        <f t="shared" si="76"/>
        <v>14.073199996704904</v>
      </c>
      <c r="FB42" s="6">
        <f t="shared" si="77"/>
        <v>0.57024781783758094</v>
      </c>
      <c r="FC42" s="6">
        <f t="shared" si="77"/>
        <v>1.3703880915235231</v>
      </c>
      <c r="FD42" s="6">
        <f t="shared" si="77"/>
        <v>0.25028576194126195</v>
      </c>
      <c r="FE42" s="6">
        <f t="shared" si="77"/>
        <v>1.6978131788019173</v>
      </c>
      <c r="FF42" s="6">
        <f t="shared" si="78"/>
        <v>1.4842998669871283</v>
      </c>
      <c r="FG42" s="6">
        <f t="shared" si="14"/>
        <v>1.7161621580561637</v>
      </c>
      <c r="FH42" s="6">
        <f t="shared" si="79"/>
        <v>0.45780225533811342</v>
      </c>
      <c r="FI42" s="6">
        <f t="shared" si="80"/>
        <v>0.96941411925162257</v>
      </c>
      <c r="FJ42" s="6">
        <f t="shared" si="81"/>
        <v>14.207292622439461</v>
      </c>
      <c r="FK42" s="6">
        <f t="shared" si="82"/>
        <v>14.140246309572182</v>
      </c>
      <c r="FL42" s="6">
        <f t="shared" si="142"/>
        <v>537.00548103842118</v>
      </c>
      <c r="FN42" s="12">
        <f t="shared" si="169"/>
        <v>3.6494828161494831E-2</v>
      </c>
      <c r="FO42" s="6">
        <f t="shared" si="83"/>
        <v>-9.6365015610037261</v>
      </c>
      <c r="FP42" s="6">
        <f t="shared" si="83"/>
        <v>7.2187727183095163</v>
      </c>
      <c r="FQ42" s="6">
        <f t="shared" si="84"/>
        <v>3.1890223342038819</v>
      </c>
      <c r="FR42" s="6">
        <f t="shared" si="85"/>
        <v>2.7075873146843623</v>
      </c>
      <c r="FS42" s="6">
        <f t="shared" si="143"/>
        <v>-0.16607193454767177</v>
      </c>
      <c r="FT42" s="6">
        <f t="shared" si="143"/>
        <v>8.8260989357156205E-2</v>
      </c>
      <c r="FU42" s="6">
        <f t="shared" si="144"/>
        <v>4.1834068072195478</v>
      </c>
      <c r="FV42" s="6">
        <f t="shared" si="86"/>
        <v>0.18806884294510406</v>
      </c>
      <c r="FW42" s="6">
        <f t="shared" si="87"/>
        <v>4.2564689533416837</v>
      </c>
      <c r="FX42" s="6">
        <f t="shared" si="88"/>
        <v>-0.3694006323230179</v>
      </c>
      <c r="FY42" s="6">
        <f t="shared" si="145"/>
        <v>111.6786574809849</v>
      </c>
      <c r="FZ42" s="6">
        <f t="shared" si="173"/>
        <v>-15.302409326588787</v>
      </c>
      <c r="GA42" s="6">
        <f t="shared" si="174"/>
        <v>13.309646553539586</v>
      </c>
      <c r="GB42" s="6">
        <f t="shared" si="89"/>
        <v>3.1890223342038819</v>
      </c>
      <c r="GC42" s="6">
        <f t="shared" si="89"/>
        <v>2.7075873146843623</v>
      </c>
      <c r="GD42" s="6">
        <f t="shared" si="146"/>
        <v>7.3293385280315704E-2</v>
      </c>
      <c r="GE42" s="6">
        <f t="shared" si="146"/>
        <v>-0.13777557490512926</v>
      </c>
      <c r="GF42" s="6">
        <f t="shared" si="90"/>
        <v>4.1834068072195478</v>
      </c>
      <c r="GG42" s="6">
        <f t="shared" si="91"/>
        <v>0.15605777573157861</v>
      </c>
      <c r="GH42" s="6">
        <f t="shared" si="92"/>
        <v>4.2194616785335795</v>
      </c>
      <c r="GI42" s="6">
        <f t="shared" si="93"/>
        <v>-0.21337900240467253</v>
      </c>
      <c r="GJ42" s="6">
        <f t="shared" si="147"/>
        <v>102.32044429745169</v>
      </c>
      <c r="GL42" s="6">
        <f t="shared" si="175"/>
        <v>2.7075873146843623</v>
      </c>
      <c r="GM42" s="6">
        <f t="shared" si="176"/>
        <v>-3.1890223342038819</v>
      </c>
      <c r="GN42" s="6">
        <f t="shared" si="181"/>
        <v>-0.16607193454767177</v>
      </c>
      <c r="GO42" s="6">
        <f t="shared" si="182"/>
        <v>8.8260989357156205E-2</v>
      </c>
      <c r="GP42" s="6">
        <f t="shared" si="96"/>
        <v>4.1834068072195478</v>
      </c>
      <c r="GQ42" s="6">
        <f t="shared" si="97"/>
        <v>0.18806884294510406</v>
      </c>
      <c r="GR42" s="6">
        <f t="shared" si="98"/>
        <v>4.358727275660649</v>
      </c>
      <c r="GS42" s="6">
        <f t="shared" si="99"/>
        <v>-0.92927023671231446</v>
      </c>
      <c r="GT42" s="6">
        <f t="shared" si="148"/>
        <v>68.321342519015616</v>
      </c>
      <c r="GU42" s="6">
        <f t="shared" si="149"/>
        <v>-2.7075873146843623</v>
      </c>
      <c r="GV42" s="6">
        <f t="shared" si="100"/>
        <v>3.1890223342038819</v>
      </c>
      <c r="GW42" s="6">
        <f t="shared" si="150"/>
        <v>7.3293385280315704E-2</v>
      </c>
      <c r="GX42" s="6">
        <f t="shared" si="150"/>
        <v>-0.13777557490512926</v>
      </c>
      <c r="GY42" s="6">
        <f t="shared" si="151"/>
        <v>4.1834068072195478</v>
      </c>
      <c r="GZ42" s="6">
        <f t="shared" si="101"/>
        <v>0.15605777573157861</v>
      </c>
      <c r="HA42" s="6">
        <f t="shared" si="102"/>
        <v>4.3359983620255358</v>
      </c>
      <c r="HB42" s="6">
        <f t="shared" si="103"/>
        <v>-0.97696949867065885</v>
      </c>
      <c r="HC42" s="6">
        <f t="shared" si="152"/>
        <v>77.679555702549948</v>
      </c>
      <c r="HE42" s="6">
        <f t="shared" si="172"/>
        <v>111.6786574809849</v>
      </c>
      <c r="HF42" s="6">
        <f t="shared" si="171"/>
        <v>102.32044429745169</v>
      </c>
      <c r="HG42" s="6">
        <f t="shared" si="155"/>
        <v>106.99955088921828</v>
      </c>
      <c r="HH42" s="6">
        <f t="shared" si="156"/>
        <v>-0.29236420875541097</v>
      </c>
      <c r="HJ42" s="6">
        <f t="shared" si="104"/>
        <v>-3.1890223342038819</v>
      </c>
      <c r="HK42" s="6">
        <f t="shared" si="105"/>
        <v>-2.7075873146843623</v>
      </c>
      <c r="HL42" s="6">
        <f t="shared" si="177"/>
        <v>1.8244955346718896</v>
      </c>
      <c r="HM42" s="6">
        <f t="shared" si="178"/>
        <v>3.1146476903910703E-2</v>
      </c>
      <c r="HN42" s="6">
        <f t="shared" si="106"/>
        <v>4.1834068072195478</v>
      </c>
      <c r="HO42" s="6">
        <f t="shared" si="21"/>
        <v>1.8247613704430479</v>
      </c>
      <c r="HP42" s="6">
        <f t="shared" si="107"/>
        <v>5.7127947803788768</v>
      </c>
      <c r="HQ42" s="6">
        <f t="shared" si="108"/>
        <v>-0.77323892944797112</v>
      </c>
      <c r="HR42" s="6">
        <f t="shared" si="109"/>
        <v>140.64563954593771</v>
      </c>
      <c r="HS42" s="6">
        <f t="shared" si="110"/>
        <v>-3.1890223342038819</v>
      </c>
      <c r="HT42" s="6">
        <f t="shared" si="110"/>
        <v>-2.7075873146843623</v>
      </c>
      <c r="HU42" s="6">
        <f t="shared" si="179"/>
        <v>0.25028576194126195</v>
      </c>
      <c r="HV42" s="6">
        <f t="shared" si="180"/>
        <v>1.6978131788019173</v>
      </c>
      <c r="HW42" s="6">
        <f t="shared" si="111"/>
        <v>4.1834068072195478</v>
      </c>
      <c r="HX42" s="6">
        <f t="shared" si="24"/>
        <v>1.7161621580561637</v>
      </c>
      <c r="HY42" s="6">
        <f t="shared" si="112"/>
        <v>5.5889528257285095</v>
      </c>
      <c r="HZ42" s="6">
        <f t="shared" si="113"/>
        <v>-0.75147518777229727</v>
      </c>
      <c r="IA42" s="6">
        <f t="shared" si="114"/>
        <v>138.71832528803995</v>
      </c>
      <c r="IB42" s="6">
        <f t="shared" si="115"/>
        <v>139.68198241698883</v>
      </c>
      <c r="IC42" s="6">
        <f t="shared" si="116"/>
        <v>0.6470295808972466</v>
      </c>
      <c r="ID42" s="6">
        <f t="shared" si="117"/>
        <v>1.8244955346718896</v>
      </c>
      <c r="IE42" s="6">
        <f t="shared" si="117"/>
        <v>3.1146476903910703E-2</v>
      </c>
      <c r="IF42" s="6">
        <f t="shared" si="183"/>
        <v>-0.16607193454767177</v>
      </c>
      <c r="IG42" s="6">
        <f t="shared" si="184"/>
        <v>8.8260989357156205E-2</v>
      </c>
      <c r="IH42" s="6">
        <f t="shared" si="157"/>
        <v>1.8247613704430479</v>
      </c>
      <c r="II42" s="6">
        <f t="shared" si="120"/>
        <v>0.18806884294510406</v>
      </c>
      <c r="IJ42" s="6">
        <f t="shared" si="158"/>
        <v>1.9913866819500279</v>
      </c>
      <c r="IK42" s="6">
        <f t="shared" si="159"/>
        <v>-0.87489894395187262</v>
      </c>
      <c r="IL42" s="6">
        <f t="shared" si="160"/>
        <v>151.03301793504713</v>
      </c>
      <c r="IM42" s="6">
        <f t="shared" si="121"/>
        <v>0.25028576194126195</v>
      </c>
      <c r="IN42" s="6">
        <f t="shared" si="121"/>
        <v>1.6978131788019173</v>
      </c>
      <c r="IO42" s="6">
        <f t="shared" si="185"/>
        <v>7.3293385280315704E-2</v>
      </c>
      <c r="IP42" s="6">
        <f t="shared" si="186"/>
        <v>-0.13777557490512926</v>
      </c>
      <c r="IQ42" s="6">
        <f t="shared" si="161"/>
        <v>1.7161621580561637</v>
      </c>
      <c r="IR42" s="6">
        <f t="shared" si="124"/>
        <v>0.15605777573157861</v>
      </c>
      <c r="IS42" s="6">
        <f t="shared" si="162"/>
        <v>1.8441020508995372</v>
      </c>
      <c r="IT42" s="6">
        <f t="shared" si="163"/>
        <v>-0.80491574362624974</v>
      </c>
      <c r="IU42" s="6">
        <f t="shared" si="164"/>
        <v>143.60211900941178</v>
      </c>
      <c r="IV42" s="6">
        <f t="shared" si="165"/>
        <v>147.31756847222945</v>
      </c>
    </row>
    <row r="43" spans="3:256">
      <c r="C43" s="5">
        <v>37</v>
      </c>
      <c r="D43" s="6">
        <v>-523.52809999999999</v>
      </c>
      <c r="E43" s="6">
        <v>224.0573</v>
      </c>
      <c r="F43" s="6">
        <v>-414.37709999999998</v>
      </c>
      <c r="G43" s="6">
        <v>325.27010000000001</v>
      </c>
      <c r="H43" s="6">
        <v>-470.334</v>
      </c>
      <c r="I43" s="6">
        <v>242.2397</v>
      </c>
      <c r="J43" s="6">
        <v>-402.07279999999997</v>
      </c>
      <c r="K43" s="6">
        <v>217.3098</v>
      </c>
      <c r="L43" s="6">
        <v>-345.31420000000003</v>
      </c>
      <c r="M43" s="6">
        <v>233.58320000000001</v>
      </c>
      <c r="N43" s="6">
        <v>-295.3032</v>
      </c>
      <c r="O43" s="6">
        <v>235.96469999999999</v>
      </c>
      <c r="P43" s="6">
        <v>-504.07940000000002</v>
      </c>
      <c r="Q43" s="6">
        <v>275.25909999999999</v>
      </c>
      <c r="R43" s="6">
        <v>-519.16210000000001</v>
      </c>
      <c r="S43" s="6">
        <v>353.84789999999998</v>
      </c>
      <c r="T43" s="6">
        <v>-496.53800000000001</v>
      </c>
      <c r="U43" s="6">
        <v>397.90519999999998</v>
      </c>
      <c r="V43" s="6">
        <v>-487.01209999999998</v>
      </c>
      <c r="W43" s="6">
        <v>452.28219999999999</v>
      </c>
      <c r="X43" s="6">
        <v>-524.69364198536903</v>
      </c>
      <c r="Y43" s="6">
        <v>224.15283294754099</v>
      </c>
      <c r="Z43" s="6">
        <v>-414.29214431977698</v>
      </c>
      <c r="AA43" s="6">
        <v>324.23204699791398</v>
      </c>
      <c r="AB43" s="6">
        <v>-470.33997019866501</v>
      </c>
      <c r="AC43" s="6">
        <v>242.10023318383699</v>
      </c>
      <c r="AD43" s="6">
        <v>-399.48687041315901</v>
      </c>
      <c r="AE43" s="6">
        <v>216.354952181551</v>
      </c>
      <c r="AF43" s="6">
        <v>-344.98026893700097</v>
      </c>
      <c r="AG43" s="6">
        <v>233.691407545331</v>
      </c>
      <c r="AH43" s="6">
        <v>-289.494067276853</v>
      </c>
      <c r="AI43" s="6">
        <v>237.072452934023</v>
      </c>
      <c r="AJ43" s="6">
        <v>-503.36225608505902</v>
      </c>
      <c r="AK43" s="6">
        <v>275.01286030777197</v>
      </c>
      <c r="AL43" s="6">
        <v>-518.66496085112306</v>
      </c>
      <c r="AM43" s="6">
        <v>354.13592199128698</v>
      </c>
      <c r="AN43" s="6">
        <v>-497.34023069396699</v>
      </c>
      <c r="AO43" s="6">
        <v>397.707937933609</v>
      </c>
      <c r="AP43" s="6">
        <v>-485.94679318504598</v>
      </c>
      <c r="AQ43" s="6">
        <v>451.70749507781397</v>
      </c>
      <c r="AR43" s="6">
        <f t="shared" si="25"/>
        <v>-16.265761290933167</v>
      </c>
      <c r="AS43" s="6">
        <f t="shared" si="25"/>
        <v>6.9488482071463507</v>
      </c>
      <c r="AT43" s="6">
        <f t="shared" si="25"/>
        <v>-12.843260495240067</v>
      </c>
      <c r="AU43" s="6">
        <f t="shared" si="25"/>
        <v>10.051353127480347</v>
      </c>
      <c r="AV43" s="6">
        <f t="shared" si="25"/>
        <v>-14.580770698665022</v>
      </c>
      <c r="AW43" s="6">
        <f t="shared" si="25"/>
        <v>7.5052264528056885</v>
      </c>
      <c r="AX43" s="6">
        <f t="shared" si="25"/>
        <v>-12.384289713164829</v>
      </c>
      <c r="AY43" s="6">
        <f t="shared" si="25"/>
        <v>6.70711006327479</v>
      </c>
      <c r="AZ43" s="6">
        <f t="shared" si="25"/>
        <v>-10.694558225212219</v>
      </c>
      <c r="BA43" s="6">
        <f t="shared" si="170"/>
        <v>7.2445487170216687</v>
      </c>
      <c r="BB43" s="6">
        <f t="shared" si="170"/>
        <v>-8.9744586491443368</v>
      </c>
      <c r="BC43" s="6">
        <f t="shared" si="170"/>
        <v>7.3493627890927149</v>
      </c>
      <c r="BD43" s="6">
        <f t="shared" si="170"/>
        <v>-15.604477823219838</v>
      </c>
      <c r="BE43" s="6">
        <f t="shared" si="170"/>
        <v>8.5255341017219806</v>
      </c>
      <c r="BF43" s="6">
        <f t="shared" si="170"/>
        <v>-16.078869206901526</v>
      </c>
      <c r="BG43" s="6">
        <f t="shared" si="170"/>
        <v>10.978387978666278</v>
      </c>
      <c r="BH43" s="6">
        <f t="shared" si="170"/>
        <v>-15.417792070503641</v>
      </c>
      <c r="BI43" s="6">
        <f t="shared" si="170"/>
        <v>12.329141930249909</v>
      </c>
      <c r="BJ43" s="6">
        <f t="shared" si="170"/>
        <v>-15.064589896941872</v>
      </c>
      <c r="BK43" s="6">
        <f t="shared" si="170"/>
        <v>14.003154794214126</v>
      </c>
      <c r="BM43" s="12">
        <f t="shared" si="166"/>
        <v>3.7537537537537538E-2</v>
      </c>
      <c r="BN43" s="6">
        <f t="shared" si="26"/>
        <v>-14.554510893086617</v>
      </c>
      <c r="BO43" s="6">
        <f t="shared" si="26"/>
        <v>8.5001006673133492</v>
      </c>
      <c r="BP43" s="6">
        <f t="shared" si="27"/>
        <v>0.18180393405498424</v>
      </c>
      <c r="BQ43" s="6">
        <f t="shared" si="28"/>
        <v>174.35724491609207</v>
      </c>
      <c r="BR43" s="6">
        <f t="shared" si="29"/>
        <v>697.42897966436828</v>
      </c>
      <c r="BS43" s="6">
        <f t="shared" si="125"/>
        <v>-1577.9023266508721</v>
      </c>
      <c r="BT43" s="6">
        <f t="shared" si="126"/>
        <v>-6311.6093066034882</v>
      </c>
      <c r="BU43" s="6">
        <f t="shared" si="127"/>
        <v>-6.3116093066034882</v>
      </c>
      <c r="BW43" s="12">
        <f t="shared" si="167"/>
        <v>3.7537537537537538E-2</v>
      </c>
      <c r="BX43" s="6">
        <f t="shared" si="30"/>
        <v>-9.8345084371782789</v>
      </c>
      <c r="BY43" s="6">
        <f t="shared" si="30"/>
        <v>7.2969557530571922</v>
      </c>
      <c r="BZ43" s="6">
        <f t="shared" si="31"/>
        <v>0.21288332469867385</v>
      </c>
      <c r="CA43" s="6">
        <f t="shared" si="32"/>
        <v>204.16362371901616</v>
      </c>
      <c r="CB43" s="6">
        <f t="shared" si="33"/>
        <v>-15.241190983722756</v>
      </c>
      <c r="CC43" s="6">
        <f t="shared" si="33"/>
        <v>13.166148362232018</v>
      </c>
      <c r="CD43" s="6">
        <f t="shared" si="34"/>
        <v>0.15601094965356227</v>
      </c>
      <c r="CE43" s="6">
        <f t="shared" si="35"/>
        <v>149.62074115575234</v>
      </c>
      <c r="CF43" s="6">
        <f t="shared" si="36"/>
        <v>176.89218243738424</v>
      </c>
      <c r="CH43" s="6">
        <f t="shared" si="128"/>
        <v>1.8247613704430479</v>
      </c>
      <c r="CI43" s="6">
        <f t="shared" si="129"/>
        <v>0.5455352961700084</v>
      </c>
      <c r="CJ43" s="6">
        <f t="shared" si="130"/>
        <v>1.3517348788043013</v>
      </c>
      <c r="CK43" s="6">
        <f t="shared" si="131"/>
        <v>1.6365869558865598</v>
      </c>
      <c r="CL43" s="6">
        <f t="shared" si="132"/>
        <v>0.30522093972978415</v>
      </c>
      <c r="CM43" s="15">
        <f t="shared" si="37"/>
        <v>1.8610157727086787</v>
      </c>
      <c r="CN43" s="15">
        <f t="shared" si="38"/>
        <v>0.21260638192224529</v>
      </c>
      <c r="CO43" s="15">
        <f t="shared" si="39"/>
        <v>1.6467713872103227</v>
      </c>
      <c r="CP43" s="15">
        <f t="shared" si="40"/>
        <v>8.1475387064923133E-2</v>
      </c>
      <c r="CQ43" s="15">
        <f t="shared" si="133"/>
        <v>0.29408176898716842</v>
      </c>
      <c r="CR43" s="6">
        <f t="shared" si="134"/>
        <v>1.7161621580561637</v>
      </c>
      <c r="CS43" s="6">
        <f t="shared" si="135"/>
        <v>0.3842169791709914</v>
      </c>
      <c r="CT43" s="6">
        <f t="shared" si="136"/>
        <v>1.4549733865803265</v>
      </c>
      <c r="CU43" s="6">
        <f t="shared" si="137"/>
        <v>1.7061605409096969</v>
      </c>
      <c r="CV43" s="6">
        <f t="shared" si="138"/>
        <v>0.26402461507292629</v>
      </c>
      <c r="CW43" s="15">
        <f t="shared" si="41"/>
        <v>1.777676261903741</v>
      </c>
      <c r="CX43" s="15">
        <f t="shared" si="42"/>
        <v>0.22174929427096776</v>
      </c>
      <c r="CY43" s="15">
        <f t="shared" si="43"/>
        <v>1.7125792712814749</v>
      </c>
      <c r="CZ43" s="15">
        <f t="shared" si="44"/>
        <v>6.4046476345458722E-2</v>
      </c>
      <c r="DA43" s="15">
        <f t="shared" si="139"/>
        <v>0.28579577061642647</v>
      </c>
      <c r="DB43" s="6">
        <f t="shared" si="45"/>
        <v>0.28993876980179745</v>
      </c>
      <c r="DD43" s="12">
        <f t="shared" si="168"/>
        <v>3.7537537537537538E-2</v>
      </c>
      <c r="DE43" s="6">
        <f t="shared" si="46"/>
        <v>-3.4225007956931002</v>
      </c>
      <c r="DF43" s="6">
        <f t="shared" si="46"/>
        <v>-3.1025049203339963</v>
      </c>
      <c r="DG43" s="6">
        <f t="shared" si="47"/>
        <v>2.1964809855001928</v>
      </c>
      <c r="DH43" s="6">
        <f t="shared" si="47"/>
        <v>-0.79811638953089847</v>
      </c>
      <c r="DI43" s="6">
        <f t="shared" si="48"/>
        <v>4.619420794560348</v>
      </c>
      <c r="DJ43" s="6">
        <f t="shared" si="49"/>
        <v>2.336989193578296</v>
      </c>
      <c r="DK43" s="6">
        <f t="shared" si="50"/>
        <v>6.0731509744348537</v>
      </c>
      <c r="DL43" s="6">
        <f t="shared" si="51"/>
        <v>-0.46697983982523639</v>
      </c>
      <c r="DM43" s="6">
        <f t="shared" si="52"/>
        <v>117.83842931402916</v>
      </c>
      <c r="DN43" s="6">
        <f t="shared" si="53"/>
        <v>-3.4225007956931002</v>
      </c>
      <c r="DO43" s="6">
        <f t="shared" si="53"/>
        <v>-3.1025049203339963</v>
      </c>
      <c r="DP43" s="6">
        <f t="shared" si="54"/>
        <v>-0.47439138368168798</v>
      </c>
      <c r="DQ43" s="6">
        <f t="shared" si="54"/>
        <v>2.4528538769442978</v>
      </c>
      <c r="DR43" s="6">
        <f t="shared" si="55"/>
        <v>4.619420794560348</v>
      </c>
      <c r="DS43" s="6">
        <f t="shared" si="56"/>
        <v>2.4983072922585201</v>
      </c>
      <c r="DT43" s="6">
        <f t="shared" si="57"/>
        <v>6.289146243464816</v>
      </c>
      <c r="DU43" s="6">
        <f t="shared" si="58"/>
        <v>-0.51871804952495171</v>
      </c>
      <c r="DV43" s="6">
        <f t="shared" si="59"/>
        <v>121.24630001647493</v>
      </c>
      <c r="DW43" s="6">
        <f t="shared" si="60"/>
        <v>119.54236466525205</v>
      </c>
      <c r="DX43" s="6">
        <f t="shared" si="140"/>
        <v>1500.7738809632203</v>
      </c>
      <c r="DY43" s="6">
        <f t="shared" si="61"/>
        <v>2.1964809855001928</v>
      </c>
      <c r="DZ43" s="6">
        <f t="shared" si="61"/>
        <v>-0.79811638953089847</v>
      </c>
      <c r="EA43" s="6">
        <f t="shared" si="61"/>
        <v>1.68973148795261</v>
      </c>
      <c r="EB43" s="6">
        <f t="shared" si="61"/>
        <v>0.53743865374687871</v>
      </c>
      <c r="EC43" s="6">
        <f t="shared" si="62"/>
        <v>2.336989193578296</v>
      </c>
      <c r="ED43" s="6">
        <f t="shared" si="11"/>
        <v>1.7731420721193771</v>
      </c>
      <c r="EE43" s="6">
        <f t="shared" si="63"/>
        <v>1.4284615244693968</v>
      </c>
      <c r="EF43" s="6">
        <f t="shared" si="64"/>
        <v>0.79215056368338732</v>
      </c>
      <c r="EG43" s="6">
        <f t="shared" si="65"/>
        <v>37.613058366702909</v>
      </c>
      <c r="EH43" s="6">
        <f t="shared" si="66"/>
        <v>-0.47439138368168798</v>
      </c>
      <c r="EI43" s="6">
        <f t="shared" si="66"/>
        <v>2.4528538769442978</v>
      </c>
      <c r="EJ43" s="6">
        <f t="shared" si="66"/>
        <v>0.66107713639788557</v>
      </c>
      <c r="EK43" s="6">
        <f t="shared" si="66"/>
        <v>1.3507539515836307</v>
      </c>
      <c r="EL43" s="6">
        <f t="shared" si="67"/>
        <v>2.4983072922585201</v>
      </c>
      <c r="EM43" s="6">
        <f t="shared" si="12"/>
        <v>1.503848136610483</v>
      </c>
      <c r="EN43" s="6">
        <f t="shared" si="68"/>
        <v>1.5823757472773921</v>
      </c>
      <c r="EO43" s="6">
        <f t="shared" si="69"/>
        <v>0.79838516830015194</v>
      </c>
      <c r="EP43" s="6">
        <f t="shared" si="70"/>
        <v>37.023827203753029</v>
      </c>
      <c r="EQ43" s="6">
        <f t="shared" si="71"/>
        <v>37.318442785227973</v>
      </c>
      <c r="ER43" s="6">
        <f t="shared" si="141"/>
        <v>1413.3446584240864</v>
      </c>
      <c r="ES43" s="6">
        <f t="shared" si="72"/>
        <v>1.68973148795261</v>
      </c>
      <c r="ET43" s="6">
        <f t="shared" si="72"/>
        <v>0.53743865374687871</v>
      </c>
      <c r="EU43" s="6">
        <f t="shared" si="72"/>
        <v>1.7200995760678826</v>
      </c>
      <c r="EV43" s="6">
        <f t="shared" si="72"/>
        <v>0.1048140720710462</v>
      </c>
      <c r="EW43" s="6">
        <f t="shared" si="73"/>
        <v>1.7731420721193771</v>
      </c>
      <c r="EX43" s="6">
        <f t="shared" si="13"/>
        <v>1.7232900340026991</v>
      </c>
      <c r="EY43" s="6">
        <f t="shared" si="74"/>
        <v>0.43368911612578664</v>
      </c>
      <c r="EZ43" s="6">
        <f t="shared" si="75"/>
        <v>0.96962974344627917</v>
      </c>
      <c r="FA43" s="6">
        <f t="shared" si="76"/>
        <v>14.15686753463296</v>
      </c>
      <c r="FB43" s="6">
        <f t="shared" si="77"/>
        <v>0.66107713639788557</v>
      </c>
      <c r="FC43" s="6">
        <f t="shared" si="77"/>
        <v>1.3507539515836307</v>
      </c>
      <c r="FD43" s="6">
        <f t="shared" si="77"/>
        <v>0.35320217356176897</v>
      </c>
      <c r="FE43" s="6">
        <f t="shared" si="77"/>
        <v>1.6740128639642169</v>
      </c>
      <c r="FF43" s="6">
        <f t="shared" si="78"/>
        <v>1.503848136610483</v>
      </c>
      <c r="FG43" s="6">
        <f t="shared" si="14"/>
        <v>1.7108684473466795</v>
      </c>
      <c r="FH43" s="6">
        <f t="shared" si="79"/>
        <v>0.44641160062751473</v>
      </c>
      <c r="FI43" s="6">
        <f t="shared" si="80"/>
        <v>0.96960108448930182</v>
      </c>
      <c r="FJ43" s="6">
        <f t="shared" si="81"/>
        <v>14.16357974633806</v>
      </c>
      <c r="FK43" s="6">
        <f t="shared" si="82"/>
        <v>14.16022364048551</v>
      </c>
      <c r="FL43" s="6">
        <f t="shared" si="142"/>
        <v>19.159059439117854</v>
      </c>
      <c r="FN43" s="12">
        <f t="shared" si="169"/>
        <v>3.7537537537537538E-2</v>
      </c>
      <c r="FO43" s="6">
        <f t="shared" si="83"/>
        <v>-9.8345084371782789</v>
      </c>
      <c r="FP43" s="6">
        <f t="shared" si="83"/>
        <v>7.2969557530571922</v>
      </c>
      <c r="FQ43" s="6">
        <f t="shared" si="84"/>
        <v>3.1890223342038819</v>
      </c>
      <c r="FR43" s="6">
        <f t="shared" si="85"/>
        <v>2.7075873146843623</v>
      </c>
      <c r="FS43" s="6">
        <f t="shared" si="143"/>
        <v>-0.19800687617455281</v>
      </c>
      <c r="FT43" s="6">
        <f t="shared" si="143"/>
        <v>7.8183034747675961E-2</v>
      </c>
      <c r="FU43" s="6">
        <f t="shared" si="144"/>
        <v>4.1834068072195478</v>
      </c>
      <c r="FV43" s="6">
        <f t="shared" si="86"/>
        <v>0.21288332469867385</v>
      </c>
      <c r="FW43" s="6">
        <f t="shared" si="87"/>
        <v>4.2878588758617191</v>
      </c>
      <c r="FX43" s="6">
        <f t="shared" si="88"/>
        <v>-0.47133566019863382</v>
      </c>
      <c r="FY43" s="6">
        <f t="shared" si="145"/>
        <v>118.12103210813467</v>
      </c>
      <c r="FZ43" s="6">
        <f t="shared" si="173"/>
        <v>-15.241190983722756</v>
      </c>
      <c r="GA43" s="6">
        <f t="shared" si="174"/>
        <v>13.166148362232018</v>
      </c>
      <c r="GB43" s="6">
        <f t="shared" si="89"/>
        <v>3.1890223342038819</v>
      </c>
      <c r="GC43" s="6">
        <f t="shared" si="89"/>
        <v>2.7075873146843623</v>
      </c>
      <c r="GD43" s="6">
        <f t="shared" si="146"/>
        <v>6.1218342866030895E-2</v>
      </c>
      <c r="GE43" s="6">
        <f t="shared" si="146"/>
        <v>-0.14349819130756813</v>
      </c>
      <c r="GF43" s="6">
        <f t="shared" si="90"/>
        <v>4.1834068072195478</v>
      </c>
      <c r="GG43" s="6">
        <f t="shared" si="91"/>
        <v>0.15601094965356227</v>
      </c>
      <c r="GH43" s="6">
        <f t="shared" si="92"/>
        <v>4.232238931193069</v>
      </c>
      <c r="GI43" s="6">
        <f t="shared" si="93"/>
        <v>-0.29618488760984585</v>
      </c>
      <c r="GJ43" s="6">
        <f t="shared" si="147"/>
        <v>107.22860202149263</v>
      </c>
      <c r="GL43" s="6">
        <f t="shared" si="175"/>
        <v>2.7075873146843623</v>
      </c>
      <c r="GM43" s="6">
        <f t="shared" si="176"/>
        <v>-3.1890223342038819</v>
      </c>
      <c r="GN43" s="6">
        <f t="shared" si="181"/>
        <v>-0.19800687617455281</v>
      </c>
      <c r="GO43" s="6">
        <f t="shared" si="182"/>
        <v>7.8183034747675961E-2</v>
      </c>
      <c r="GP43" s="6">
        <f t="shared" si="96"/>
        <v>4.1834068072195478</v>
      </c>
      <c r="GQ43" s="6">
        <f t="shared" si="97"/>
        <v>0.21288332469867385</v>
      </c>
      <c r="GR43" s="6">
        <f t="shared" si="98"/>
        <v>4.3723115768274061</v>
      </c>
      <c r="GS43" s="6">
        <f t="shared" si="99"/>
        <v>-0.88195390776679417</v>
      </c>
      <c r="GT43" s="6">
        <f t="shared" si="148"/>
        <v>61.878967891865386</v>
      </c>
      <c r="GU43" s="6">
        <f t="shared" si="149"/>
        <v>-2.7075873146843623</v>
      </c>
      <c r="GV43" s="6">
        <f t="shared" si="100"/>
        <v>3.1890223342038819</v>
      </c>
      <c r="GW43" s="6">
        <f t="shared" si="150"/>
        <v>6.1218342866030895E-2</v>
      </c>
      <c r="GX43" s="6">
        <f t="shared" si="150"/>
        <v>-0.14349819130756813</v>
      </c>
      <c r="GY43" s="6">
        <f t="shared" si="151"/>
        <v>4.1834068072195478</v>
      </c>
      <c r="GZ43" s="6">
        <f t="shared" si="101"/>
        <v>0.15601094965356227</v>
      </c>
      <c r="HA43" s="6">
        <f t="shared" si="102"/>
        <v>4.3326640560096719</v>
      </c>
      <c r="HB43" s="6">
        <f t="shared" si="103"/>
        <v>-0.95513062580547159</v>
      </c>
      <c r="HC43" s="6">
        <f t="shared" si="152"/>
        <v>72.771397978508247</v>
      </c>
      <c r="HE43" s="6">
        <f t="shared" si="172"/>
        <v>118.12103210813467</v>
      </c>
      <c r="HF43" s="6">
        <f t="shared" si="171"/>
        <v>107.22860202149263</v>
      </c>
      <c r="HG43" s="6">
        <f t="shared" si="155"/>
        <v>112.67481706481365</v>
      </c>
      <c r="HH43" s="6">
        <f t="shared" si="156"/>
        <v>-0.38550052638457571</v>
      </c>
      <c r="HJ43" s="6">
        <f t="shared" si="104"/>
        <v>-3.1890223342038819</v>
      </c>
      <c r="HK43" s="6">
        <f t="shared" si="105"/>
        <v>-2.7075873146843623</v>
      </c>
      <c r="HL43" s="6">
        <f t="shared" si="177"/>
        <v>1.7200995760678826</v>
      </c>
      <c r="HM43" s="6">
        <f t="shared" si="178"/>
        <v>0.1048140720710462</v>
      </c>
      <c r="HN43" s="6">
        <f t="shared" si="106"/>
        <v>4.1834068072195478</v>
      </c>
      <c r="HO43" s="6">
        <f t="shared" si="21"/>
        <v>1.7232900340026991</v>
      </c>
      <c r="HP43" s="6">
        <f t="shared" si="107"/>
        <v>5.6576567137052454</v>
      </c>
      <c r="HQ43" s="6">
        <f t="shared" si="108"/>
        <v>-0.80025670030739537</v>
      </c>
      <c r="HR43" s="6">
        <f t="shared" si="109"/>
        <v>143.15462242426682</v>
      </c>
      <c r="HS43" s="6">
        <f t="shared" si="110"/>
        <v>-3.1890223342038819</v>
      </c>
      <c r="HT43" s="6">
        <f t="shared" si="110"/>
        <v>-2.7075873146843623</v>
      </c>
      <c r="HU43" s="6">
        <f t="shared" si="179"/>
        <v>0.35320217356176897</v>
      </c>
      <c r="HV43" s="6">
        <f t="shared" si="180"/>
        <v>1.6740128639642169</v>
      </c>
      <c r="HW43" s="6">
        <f t="shared" si="111"/>
        <v>4.1834068072195478</v>
      </c>
      <c r="HX43" s="6">
        <f t="shared" si="24"/>
        <v>1.7108684473466795</v>
      </c>
      <c r="HY43" s="6">
        <f t="shared" si="112"/>
        <v>5.6343388777166101</v>
      </c>
      <c r="HZ43" s="6">
        <f t="shared" si="113"/>
        <v>-0.79065265700666554</v>
      </c>
      <c r="IA43" s="6">
        <f t="shared" si="114"/>
        <v>142.24654519572221</v>
      </c>
      <c r="IB43" s="6">
        <f t="shared" si="115"/>
        <v>142.7005838099945</v>
      </c>
      <c r="IC43" s="6">
        <f t="shared" si="116"/>
        <v>0.60598029483150917</v>
      </c>
      <c r="ID43" s="6">
        <f t="shared" si="117"/>
        <v>1.7200995760678826</v>
      </c>
      <c r="IE43" s="6">
        <f t="shared" si="117"/>
        <v>0.1048140720710462</v>
      </c>
      <c r="IF43" s="6">
        <f t="shared" si="183"/>
        <v>-0.19800687617455281</v>
      </c>
      <c r="IG43" s="6">
        <f t="shared" si="184"/>
        <v>7.8183034747675961E-2</v>
      </c>
      <c r="IH43" s="6">
        <f t="shared" si="157"/>
        <v>1.7232900340026991</v>
      </c>
      <c r="II43" s="6">
        <f t="shared" si="120"/>
        <v>0.21288332469867385</v>
      </c>
      <c r="IJ43" s="6">
        <f t="shared" si="158"/>
        <v>1.9182913163237174</v>
      </c>
      <c r="IK43" s="6">
        <f t="shared" si="159"/>
        <v>-0.90605986643670489</v>
      </c>
      <c r="IL43" s="6">
        <f t="shared" si="160"/>
        <v>154.96640968386779</v>
      </c>
      <c r="IM43" s="6">
        <f t="shared" si="121"/>
        <v>0.35320217356176897</v>
      </c>
      <c r="IN43" s="6">
        <f t="shared" si="121"/>
        <v>1.6740128639642169</v>
      </c>
      <c r="IO43" s="6">
        <f t="shared" si="185"/>
        <v>6.1218342866030895E-2</v>
      </c>
      <c r="IP43" s="6">
        <f t="shared" si="186"/>
        <v>-0.14349819130756813</v>
      </c>
      <c r="IQ43" s="6">
        <f t="shared" si="161"/>
        <v>1.7108684473466795</v>
      </c>
      <c r="IR43" s="6">
        <f t="shared" si="124"/>
        <v>0.15601094965356227</v>
      </c>
      <c r="IS43" s="6">
        <f t="shared" si="162"/>
        <v>1.8408153067113808</v>
      </c>
      <c r="IT43" s="6">
        <f t="shared" si="163"/>
        <v>-0.81897237864262473</v>
      </c>
      <c r="IU43" s="6">
        <f t="shared" si="164"/>
        <v>144.98205682577043</v>
      </c>
      <c r="IV43" s="6">
        <f t="shared" si="165"/>
        <v>149.97423325481913</v>
      </c>
    </row>
    <row r="44" spans="3:256">
      <c r="C44" s="5">
        <v>38</v>
      </c>
      <c r="D44" s="6">
        <v>-529.48180000000002</v>
      </c>
      <c r="E44" s="6">
        <v>220.48509999999999</v>
      </c>
      <c r="F44" s="6">
        <v>-418.74310000000003</v>
      </c>
      <c r="G44" s="6">
        <v>318.91950000000003</v>
      </c>
      <c r="H44" s="6">
        <v>-474.22399999999999</v>
      </c>
      <c r="I44" s="6">
        <v>237.99610000000001</v>
      </c>
      <c r="J44" s="6">
        <v>-403.66039999999998</v>
      </c>
      <c r="K44" s="6">
        <v>213.73759999999999</v>
      </c>
      <c r="L44" s="6">
        <v>-349.68029999999999</v>
      </c>
      <c r="M44" s="6">
        <v>235.17089999999999</v>
      </c>
      <c r="N44" s="6">
        <v>-300.06619999999998</v>
      </c>
      <c r="O44" s="6">
        <v>241.91839999999999</v>
      </c>
      <c r="P44" s="6">
        <v>-506.46089999999998</v>
      </c>
      <c r="Q44" s="6">
        <v>270.0992</v>
      </c>
      <c r="R44" s="6">
        <v>-520.74969999999996</v>
      </c>
      <c r="S44" s="6">
        <v>349.87869999999998</v>
      </c>
      <c r="T44" s="6">
        <v>-497.72879999999998</v>
      </c>
      <c r="U44" s="6">
        <v>393.53910000000002</v>
      </c>
      <c r="V44" s="6">
        <v>-482.24919999999997</v>
      </c>
      <c r="W44" s="6">
        <v>445.53469999999999</v>
      </c>
      <c r="X44" s="6">
        <v>-529.26443675335702</v>
      </c>
      <c r="Y44" s="6">
        <v>220.42605089271299</v>
      </c>
      <c r="Z44" s="6">
        <v>-418.64738510535301</v>
      </c>
      <c r="AA44" s="6">
        <v>320.36988293498501</v>
      </c>
      <c r="AB44" s="6">
        <v>-474.73724570733998</v>
      </c>
      <c r="AC44" s="6">
        <v>238.32476053074799</v>
      </c>
      <c r="AD44" s="6">
        <v>-404.10762853464001</v>
      </c>
      <c r="AE44" s="6">
        <v>214.525663280468</v>
      </c>
      <c r="AF44" s="6">
        <v>-349.89435949429401</v>
      </c>
      <c r="AG44" s="6">
        <v>234.46484708521601</v>
      </c>
      <c r="AH44" s="6">
        <v>-297.46052204319602</v>
      </c>
      <c r="AI44" s="6">
        <v>240.60638307686699</v>
      </c>
      <c r="AJ44" s="6">
        <v>-508.24223596231502</v>
      </c>
      <c r="AK44" s="6">
        <v>270.82510650847701</v>
      </c>
      <c r="AL44" s="6">
        <v>-521.66901126216601</v>
      </c>
      <c r="AM44" s="6">
        <v>350.10290158721898</v>
      </c>
      <c r="AN44" s="6">
        <v>-497.52704789831699</v>
      </c>
      <c r="AO44" s="6">
        <v>393.43714282796202</v>
      </c>
      <c r="AP44" s="6">
        <v>-482.67202853217202</v>
      </c>
      <c r="AQ44" s="6">
        <v>446.43102560966599</v>
      </c>
      <c r="AR44" s="6">
        <f t="shared" si="25"/>
        <v>-16.407458179663546</v>
      </c>
      <c r="AS44" s="6">
        <f t="shared" si="25"/>
        <v>6.8333161281644292</v>
      </c>
      <c r="AT44" s="6">
        <f t="shared" si="25"/>
        <v>-12.978275104364474</v>
      </c>
      <c r="AU44" s="6">
        <f t="shared" si="25"/>
        <v>9.9316241395773925</v>
      </c>
      <c r="AV44" s="6">
        <f t="shared" si="25"/>
        <v>-14.717088404905816</v>
      </c>
      <c r="AW44" s="6">
        <f t="shared" si="25"/>
        <v>7.3881849412996194</v>
      </c>
      <c r="AX44" s="6">
        <f t="shared" si="25"/>
        <v>-12.527535490458328</v>
      </c>
      <c r="AY44" s="6">
        <f t="shared" si="25"/>
        <v>6.6504012064939424</v>
      </c>
      <c r="AZ44" s="6">
        <f t="shared" si="25"/>
        <v>-10.846897452469687</v>
      </c>
      <c r="BA44" s="6">
        <f t="shared" si="170"/>
        <v>7.2685257236443057</v>
      </c>
      <c r="BB44" s="6">
        <f t="shared" si="170"/>
        <v>-9.2214226700423936</v>
      </c>
      <c r="BC44" s="6">
        <f t="shared" si="170"/>
        <v>7.4589163638317366</v>
      </c>
      <c r="BD44" s="6">
        <f t="shared" si="170"/>
        <v>-15.755759602598093</v>
      </c>
      <c r="BE44" s="6">
        <f t="shared" si="170"/>
        <v>8.3957116716525313</v>
      </c>
      <c r="BF44" s="6">
        <f t="shared" si="170"/>
        <v>-16.1719962490114</v>
      </c>
      <c r="BG44" s="6">
        <f t="shared" si="170"/>
        <v>10.853362360048505</v>
      </c>
      <c r="BH44" s="6">
        <f t="shared" si="170"/>
        <v>-15.423583495838049</v>
      </c>
      <c r="BI44" s="6">
        <f t="shared" si="170"/>
        <v>12.196745178789222</v>
      </c>
      <c r="BJ44" s="6">
        <f t="shared" si="170"/>
        <v>-14.963070580019943</v>
      </c>
      <c r="BK44" s="6">
        <f t="shared" si="170"/>
        <v>13.839581642263896</v>
      </c>
      <c r="BM44" s="12">
        <f t="shared" si="166"/>
        <v>3.8580246913580245E-2</v>
      </c>
      <c r="BN44" s="6">
        <f t="shared" si="26"/>
        <v>-14.69286664201401</v>
      </c>
      <c r="BO44" s="6">
        <f t="shared" si="26"/>
        <v>8.3824701338709104</v>
      </c>
      <c r="BP44" s="6">
        <f t="shared" si="27"/>
        <v>0.18160191535116776</v>
      </c>
      <c r="BQ44" s="6">
        <f t="shared" si="28"/>
        <v>174.16350089838392</v>
      </c>
      <c r="BR44" s="6">
        <f t="shared" si="29"/>
        <v>696.65400359353566</v>
      </c>
      <c r="BS44" s="6">
        <f t="shared" si="125"/>
        <v>-185.80826274282944</v>
      </c>
      <c r="BT44" s="6">
        <f t="shared" si="126"/>
        <v>-743.23305097131777</v>
      </c>
      <c r="BU44" s="6">
        <f t="shared" si="127"/>
        <v>-0.74323305097131775</v>
      </c>
      <c r="BW44" s="12">
        <f t="shared" si="167"/>
        <v>3.8580246913580245E-2</v>
      </c>
      <c r="BX44" s="6">
        <f t="shared" si="30"/>
        <v>-10.03416006125604</v>
      </c>
      <c r="BY44" s="6">
        <f t="shared" si="30"/>
        <v>7.3637210437380212</v>
      </c>
      <c r="BZ44" s="6">
        <f t="shared" si="31"/>
        <v>0.21051929848967121</v>
      </c>
      <c r="CA44" s="6">
        <f t="shared" si="32"/>
        <v>201.89642802353424</v>
      </c>
      <c r="CB44" s="6">
        <f t="shared" si="33"/>
        <v>-15.193327037928995</v>
      </c>
      <c r="CC44" s="6">
        <f t="shared" si="33"/>
        <v>13.018163410526558</v>
      </c>
      <c r="CD44" s="6">
        <f t="shared" si="34"/>
        <v>0.1555329651174166</v>
      </c>
      <c r="CE44" s="6">
        <f t="shared" si="35"/>
        <v>149.1623348662072</v>
      </c>
      <c r="CF44" s="6">
        <f t="shared" si="36"/>
        <v>175.52938144487072</v>
      </c>
      <c r="CH44" s="6">
        <f t="shared" si="128"/>
        <v>1.7232900340026991</v>
      </c>
      <c r="CI44" s="6">
        <f t="shared" si="129"/>
        <v>0.51110922956827132</v>
      </c>
      <c r="CJ44" s="6">
        <f t="shared" si="130"/>
        <v>1.288918450277994</v>
      </c>
      <c r="CK44" s="6">
        <f t="shared" si="131"/>
        <v>1.5871837473390811</v>
      </c>
      <c r="CL44" s="6">
        <f t="shared" si="132"/>
        <v>0.31230045294582182</v>
      </c>
      <c r="CM44" s="15">
        <f t="shared" si="37"/>
        <v>1.7616588569244822</v>
      </c>
      <c r="CN44" s="15">
        <f t="shared" si="38"/>
        <v>0.19989962143512485</v>
      </c>
      <c r="CO44" s="15">
        <f t="shared" si="39"/>
        <v>1.5942013252814484</v>
      </c>
      <c r="CP44" s="15">
        <f t="shared" si="40"/>
        <v>6.6167335817025053E-2</v>
      </c>
      <c r="CQ44" s="15">
        <f t="shared" si="133"/>
        <v>0.2660669572521499</v>
      </c>
      <c r="CR44" s="6">
        <f t="shared" si="134"/>
        <v>1.7108684473466795</v>
      </c>
      <c r="CS44" s="6">
        <f t="shared" si="135"/>
        <v>0.38195474823722619</v>
      </c>
      <c r="CT44" s="6">
        <f t="shared" si="136"/>
        <v>1.4454727062322592</v>
      </c>
      <c r="CU44" s="6">
        <f t="shared" si="137"/>
        <v>1.7012649558680988</v>
      </c>
      <c r="CV44" s="6">
        <f t="shared" si="138"/>
        <v>0.26485815448996447</v>
      </c>
      <c r="CW44" s="15">
        <f t="shared" si="41"/>
        <v>1.7691479509080823</v>
      </c>
      <c r="CX44" s="15">
        <f t="shared" si="42"/>
        <v>0.21516083312308101</v>
      </c>
      <c r="CY44" s="15">
        <f t="shared" si="43"/>
        <v>1.7057979082951613</v>
      </c>
      <c r="CZ44" s="15">
        <f t="shared" si="44"/>
        <v>5.3856160434792209E-2</v>
      </c>
      <c r="DA44" s="15">
        <f t="shared" si="139"/>
        <v>0.26901699355787323</v>
      </c>
      <c r="DB44" s="6">
        <f t="shared" si="45"/>
        <v>0.26754197540501157</v>
      </c>
      <c r="DD44" s="12">
        <f t="shared" si="168"/>
        <v>3.8580246913580245E-2</v>
      </c>
      <c r="DE44" s="6">
        <f t="shared" si="46"/>
        <v>-3.429183075299072</v>
      </c>
      <c r="DF44" s="6">
        <f t="shared" si="46"/>
        <v>-3.0983080114129633</v>
      </c>
      <c r="DG44" s="6">
        <f t="shared" si="47"/>
        <v>2.1895529144474875</v>
      </c>
      <c r="DH44" s="6">
        <f t="shared" si="47"/>
        <v>-0.73778373480567705</v>
      </c>
      <c r="DI44" s="6">
        <f t="shared" si="48"/>
        <v>4.6215591630426367</v>
      </c>
      <c r="DJ44" s="6">
        <f t="shared" si="49"/>
        <v>2.3105122385543209</v>
      </c>
      <c r="DK44" s="6">
        <f t="shared" si="50"/>
        <v>6.0944457486243655</v>
      </c>
      <c r="DL44" s="6">
        <f t="shared" si="51"/>
        <v>-0.48908165218503008</v>
      </c>
      <c r="DM44" s="6">
        <f t="shared" si="52"/>
        <v>119.28023909486883</v>
      </c>
      <c r="DN44" s="6">
        <f t="shared" si="53"/>
        <v>-3.429183075299072</v>
      </c>
      <c r="DO44" s="6">
        <f t="shared" si="53"/>
        <v>-3.0983080114129633</v>
      </c>
      <c r="DP44" s="6">
        <f t="shared" si="54"/>
        <v>-0.41623664641330649</v>
      </c>
      <c r="DQ44" s="6">
        <f t="shared" si="54"/>
        <v>2.4576506883959741</v>
      </c>
      <c r="DR44" s="6">
        <f t="shared" si="55"/>
        <v>4.6215591630426367</v>
      </c>
      <c r="DS44" s="6">
        <f t="shared" si="56"/>
        <v>2.4926491634384895</v>
      </c>
      <c r="DT44" s="6">
        <f t="shared" si="57"/>
        <v>6.3203261986481447</v>
      </c>
      <c r="DU44" s="6">
        <f t="shared" si="58"/>
        <v>-0.53708742388291641</v>
      </c>
      <c r="DV44" s="6">
        <f t="shared" si="59"/>
        <v>122.48558640790355</v>
      </c>
      <c r="DW44" s="6">
        <f t="shared" si="60"/>
        <v>120.88291275138619</v>
      </c>
      <c r="DX44" s="6">
        <f t="shared" si="140"/>
        <v>1285.6392365260801</v>
      </c>
      <c r="DY44" s="6">
        <f t="shared" si="61"/>
        <v>2.1895529144474875</v>
      </c>
      <c r="DZ44" s="6">
        <f t="shared" si="61"/>
        <v>-0.73778373480567705</v>
      </c>
      <c r="EA44" s="6">
        <f t="shared" si="61"/>
        <v>1.6806380379886416</v>
      </c>
      <c r="EB44" s="6">
        <f t="shared" si="61"/>
        <v>0.61812451715036332</v>
      </c>
      <c r="EC44" s="6">
        <f t="shared" si="62"/>
        <v>2.3105122385543209</v>
      </c>
      <c r="ED44" s="6">
        <f t="shared" si="11"/>
        <v>1.7907043679615797</v>
      </c>
      <c r="EE44" s="6">
        <f t="shared" si="63"/>
        <v>1.4482684624073008</v>
      </c>
      <c r="EF44" s="6">
        <f t="shared" si="64"/>
        <v>0.77917753583499882</v>
      </c>
      <c r="EG44" s="6">
        <f t="shared" si="65"/>
        <v>38.814667078333372</v>
      </c>
      <c r="EH44" s="6">
        <f t="shared" si="66"/>
        <v>-0.41623664641330649</v>
      </c>
      <c r="EI44" s="6">
        <f t="shared" si="66"/>
        <v>2.4576506883959741</v>
      </c>
      <c r="EJ44" s="6">
        <f t="shared" si="66"/>
        <v>0.74841275317335132</v>
      </c>
      <c r="EK44" s="6">
        <f t="shared" si="66"/>
        <v>1.3433828187407162</v>
      </c>
      <c r="EL44" s="6">
        <f t="shared" si="67"/>
        <v>2.4926491634384895</v>
      </c>
      <c r="EM44" s="6">
        <f t="shared" si="12"/>
        <v>1.5377903130141859</v>
      </c>
      <c r="EN44" s="6">
        <f t="shared" si="68"/>
        <v>1.6118316007894959</v>
      </c>
      <c r="EO44" s="6">
        <f t="shared" si="69"/>
        <v>0.78004563835859286</v>
      </c>
      <c r="EP44" s="6">
        <f t="shared" si="70"/>
        <v>38.735245803028</v>
      </c>
      <c r="EQ44" s="6">
        <f t="shared" si="71"/>
        <v>38.774956440680683</v>
      </c>
      <c r="ER44" s="6">
        <f t="shared" si="141"/>
        <v>1396.854856125367</v>
      </c>
      <c r="ES44" s="6">
        <f t="shared" si="72"/>
        <v>1.6806380379886416</v>
      </c>
      <c r="ET44" s="6">
        <f t="shared" si="72"/>
        <v>0.61812451715036332</v>
      </c>
      <c r="EU44" s="6">
        <f t="shared" si="72"/>
        <v>1.6254747824272933</v>
      </c>
      <c r="EV44" s="6">
        <f t="shared" si="72"/>
        <v>0.1903906401874309</v>
      </c>
      <c r="EW44" s="6">
        <f t="shared" si="73"/>
        <v>1.7907043679615797</v>
      </c>
      <c r="EX44" s="6">
        <f t="shared" si="13"/>
        <v>1.6365869558865598</v>
      </c>
      <c r="EY44" s="6">
        <f t="shared" si="74"/>
        <v>0.43127630849128223</v>
      </c>
      <c r="EZ44" s="6">
        <f t="shared" si="75"/>
        <v>0.97231886401082557</v>
      </c>
      <c r="FA44" s="6">
        <f t="shared" si="76"/>
        <v>13.51252534731195</v>
      </c>
      <c r="FB44" s="6">
        <f t="shared" si="77"/>
        <v>0.74841275317335132</v>
      </c>
      <c r="FC44" s="6">
        <f t="shared" si="77"/>
        <v>1.3433828187407162</v>
      </c>
      <c r="FD44" s="6">
        <f t="shared" si="77"/>
        <v>0.46051291581810538</v>
      </c>
      <c r="FE44" s="6">
        <f t="shared" si="77"/>
        <v>1.6428364634746746</v>
      </c>
      <c r="FF44" s="6">
        <f t="shared" si="78"/>
        <v>1.5377903130141859</v>
      </c>
      <c r="FG44" s="6">
        <f t="shared" si="14"/>
        <v>1.7061605409096969</v>
      </c>
      <c r="FH44" s="6">
        <f t="shared" si="79"/>
        <v>0.41540197603481482</v>
      </c>
      <c r="FI44" s="6">
        <f t="shared" si="80"/>
        <v>0.97251794692733262</v>
      </c>
      <c r="FJ44" s="6">
        <f t="shared" si="81"/>
        <v>13.463620926553226</v>
      </c>
      <c r="FK44" s="6">
        <f t="shared" si="82"/>
        <v>13.488073136932588</v>
      </c>
      <c r="FL44" s="6">
        <f t="shared" si="142"/>
        <v>-644.61921892739451</v>
      </c>
      <c r="FN44" s="12">
        <f t="shared" si="169"/>
        <v>3.8580246913580245E-2</v>
      </c>
      <c r="FO44" s="6">
        <f t="shared" si="83"/>
        <v>-10.03416006125604</v>
      </c>
      <c r="FP44" s="6">
        <f t="shared" si="83"/>
        <v>7.3637210437380212</v>
      </c>
      <c r="FQ44" s="6">
        <f t="shared" si="84"/>
        <v>3.1890223342038819</v>
      </c>
      <c r="FR44" s="6">
        <f t="shared" si="85"/>
        <v>2.7075873146843623</v>
      </c>
      <c r="FS44" s="6">
        <f t="shared" si="143"/>
        <v>-0.19965162407776127</v>
      </c>
      <c r="FT44" s="6">
        <f t="shared" si="143"/>
        <v>6.6765290680828926E-2</v>
      </c>
      <c r="FU44" s="6">
        <f t="shared" si="144"/>
        <v>4.1834068072195478</v>
      </c>
      <c r="FV44" s="6">
        <f t="shared" si="86"/>
        <v>0.21051929848967121</v>
      </c>
      <c r="FW44" s="6">
        <f t="shared" si="87"/>
        <v>4.2961671473533594</v>
      </c>
      <c r="FX44" s="6">
        <f t="shared" si="88"/>
        <v>-0.51768697123483243</v>
      </c>
      <c r="FY44" s="6">
        <f t="shared" si="145"/>
        <v>121.17722560213903</v>
      </c>
      <c r="FZ44" s="6">
        <f t="shared" si="173"/>
        <v>-15.193327037928995</v>
      </c>
      <c r="GA44" s="6">
        <f t="shared" si="174"/>
        <v>13.018163410526558</v>
      </c>
      <c r="GB44" s="6">
        <f t="shared" si="89"/>
        <v>3.1890223342038819</v>
      </c>
      <c r="GC44" s="6">
        <f t="shared" si="89"/>
        <v>2.7075873146843623</v>
      </c>
      <c r="GD44" s="6">
        <f t="shared" si="146"/>
        <v>4.7863945793761076E-2</v>
      </c>
      <c r="GE44" s="6">
        <f t="shared" si="146"/>
        <v>-0.14798495170546033</v>
      </c>
      <c r="GF44" s="6">
        <f t="shared" si="90"/>
        <v>4.1834068072195478</v>
      </c>
      <c r="GG44" s="6">
        <f t="shared" si="91"/>
        <v>0.1555329651174166</v>
      </c>
      <c r="GH44" s="6">
        <f t="shared" si="92"/>
        <v>4.245134743403792</v>
      </c>
      <c r="GI44" s="6">
        <f t="shared" si="93"/>
        <v>-0.38121887929364728</v>
      </c>
      <c r="GJ44" s="6">
        <f t="shared" si="147"/>
        <v>112.40920329902154</v>
      </c>
      <c r="GL44" s="6">
        <f t="shared" si="175"/>
        <v>2.7075873146843623</v>
      </c>
      <c r="GM44" s="6">
        <f t="shared" si="176"/>
        <v>-3.1890223342038819</v>
      </c>
      <c r="GN44" s="6">
        <f t="shared" si="181"/>
        <v>-0.19965162407776127</v>
      </c>
      <c r="GO44" s="6">
        <f t="shared" si="182"/>
        <v>6.6765290680828926E-2</v>
      </c>
      <c r="GP44" s="6">
        <f t="shared" si="96"/>
        <v>4.1834068072195478</v>
      </c>
      <c r="GQ44" s="6">
        <f t="shared" si="97"/>
        <v>0.21051929848967121</v>
      </c>
      <c r="GR44" s="6">
        <f t="shared" si="98"/>
        <v>4.3648815912241128</v>
      </c>
      <c r="GS44" s="6">
        <f t="shared" si="99"/>
        <v>-0.8555701022205654</v>
      </c>
      <c r="GT44" s="6">
        <f t="shared" si="148"/>
        <v>58.822774397861167</v>
      </c>
      <c r="GU44" s="6">
        <f t="shared" si="149"/>
        <v>-2.7075873146843623</v>
      </c>
      <c r="GV44" s="6">
        <f t="shared" si="100"/>
        <v>3.1890223342038819</v>
      </c>
      <c r="GW44" s="6">
        <f t="shared" si="150"/>
        <v>4.7863945793761076E-2</v>
      </c>
      <c r="GX44" s="6">
        <f t="shared" si="150"/>
        <v>-0.14798495170546033</v>
      </c>
      <c r="GY44" s="6">
        <f t="shared" si="151"/>
        <v>4.1834068072195478</v>
      </c>
      <c r="GZ44" s="6">
        <f t="shared" si="101"/>
        <v>0.1555329651174166</v>
      </c>
      <c r="HA44" s="6">
        <f t="shared" si="102"/>
        <v>4.3276008682736116</v>
      </c>
      <c r="HB44" s="6">
        <f t="shared" si="103"/>
        <v>-0.92448481116246684</v>
      </c>
      <c r="HC44" s="6">
        <f t="shared" si="152"/>
        <v>67.590796700978984</v>
      </c>
      <c r="HE44" s="6">
        <f t="shared" si="172"/>
        <v>121.17722560213903</v>
      </c>
      <c r="HF44" s="6">
        <f t="shared" si="171"/>
        <v>112.40920329902154</v>
      </c>
      <c r="HG44" s="6">
        <f t="shared" si="155"/>
        <v>116.79321445058028</v>
      </c>
      <c r="HH44" s="6">
        <f t="shared" si="156"/>
        <v>-0.45077182842954905</v>
      </c>
      <c r="HJ44" s="6">
        <f t="shared" si="104"/>
        <v>-3.1890223342038819</v>
      </c>
      <c r="HK44" s="6">
        <f t="shared" si="105"/>
        <v>-2.7075873146843623</v>
      </c>
      <c r="HL44" s="6">
        <f t="shared" si="177"/>
        <v>1.6254747824272933</v>
      </c>
      <c r="HM44" s="6">
        <f t="shared" si="178"/>
        <v>0.1903906401874309</v>
      </c>
      <c r="HN44" s="6">
        <f t="shared" si="106"/>
        <v>4.1834068072195478</v>
      </c>
      <c r="HO44" s="6">
        <f t="shared" si="21"/>
        <v>1.6365869558865598</v>
      </c>
      <c r="HP44" s="6">
        <f t="shared" si="107"/>
        <v>5.6194002093615651</v>
      </c>
      <c r="HQ44" s="6">
        <f t="shared" si="108"/>
        <v>-0.83242053098554691</v>
      </c>
      <c r="HR44" s="6">
        <f t="shared" si="109"/>
        <v>146.3481939145625</v>
      </c>
      <c r="HS44" s="6">
        <f t="shared" si="110"/>
        <v>-3.1890223342038819</v>
      </c>
      <c r="HT44" s="6">
        <f t="shared" si="110"/>
        <v>-2.7075873146843623</v>
      </c>
      <c r="HU44" s="6">
        <f t="shared" si="179"/>
        <v>0.46051291581810538</v>
      </c>
      <c r="HV44" s="6">
        <f t="shared" si="180"/>
        <v>1.6428364634746746</v>
      </c>
      <c r="HW44" s="6">
        <f t="shared" si="111"/>
        <v>4.1834068072195478</v>
      </c>
      <c r="HX44" s="6">
        <f t="shared" si="24"/>
        <v>1.7061605409096969</v>
      </c>
      <c r="HY44" s="6">
        <f t="shared" si="112"/>
        <v>5.6784940425014625</v>
      </c>
      <c r="HZ44" s="6">
        <f t="shared" si="113"/>
        <v>-0.82895361169011927</v>
      </c>
      <c r="IA44" s="6">
        <f t="shared" si="114"/>
        <v>145.99139819570621</v>
      </c>
      <c r="IB44" s="6">
        <f t="shared" si="115"/>
        <v>146.16979605513436</v>
      </c>
      <c r="IC44" s="6">
        <f t="shared" si="116"/>
        <v>0.55673359853157522</v>
      </c>
      <c r="ID44" s="6">
        <f t="shared" si="117"/>
        <v>1.6254747824272933</v>
      </c>
      <c r="IE44" s="6">
        <f t="shared" si="117"/>
        <v>0.1903906401874309</v>
      </c>
      <c r="IF44" s="6">
        <f t="shared" si="183"/>
        <v>-0.19965162407776127</v>
      </c>
      <c r="IG44" s="6">
        <f t="shared" si="184"/>
        <v>6.6765290680828926E-2</v>
      </c>
      <c r="IH44" s="6">
        <f t="shared" si="157"/>
        <v>1.6365869558865598</v>
      </c>
      <c r="II44" s="6">
        <f t="shared" si="120"/>
        <v>0.21051929848967121</v>
      </c>
      <c r="IJ44" s="6">
        <f t="shared" si="158"/>
        <v>1.82930851054782</v>
      </c>
      <c r="IK44" s="6">
        <f t="shared" si="159"/>
        <v>-0.90504267804613392</v>
      </c>
      <c r="IL44" s="6">
        <f t="shared" si="160"/>
        <v>154.82903168757645</v>
      </c>
      <c r="IM44" s="6">
        <f t="shared" si="121"/>
        <v>0.46051291581810538</v>
      </c>
      <c r="IN44" s="6">
        <f t="shared" si="121"/>
        <v>1.6428364634746746</v>
      </c>
      <c r="IO44" s="6">
        <f t="shared" si="185"/>
        <v>4.7863945793761076E-2</v>
      </c>
      <c r="IP44" s="6">
        <f t="shared" si="186"/>
        <v>-0.14798495170546033</v>
      </c>
      <c r="IQ44" s="6">
        <f t="shared" si="161"/>
        <v>1.7061605409096969</v>
      </c>
      <c r="IR44" s="6">
        <f t="shared" si="124"/>
        <v>0.1555329651174166</v>
      </c>
      <c r="IS44" s="6">
        <f t="shared" si="162"/>
        <v>1.8377487623529865</v>
      </c>
      <c r="IT44" s="6">
        <f t="shared" si="163"/>
        <v>-0.83309317116163151</v>
      </c>
      <c r="IU44" s="6">
        <f t="shared" si="164"/>
        <v>146.41780510331506</v>
      </c>
      <c r="IV44" s="6">
        <f t="shared" si="165"/>
        <v>150.62341839544575</v>
      </c>
    </row>
    <row r="45" spans="3:256">
      <c r="C45" s="5">
        <v>39</v>
      </c>
      <c r="D45" s="6">
        <v>-534.24480000000005</v>
      </c>
      <c r="E45" s="6">
        <v>216.91290000000001</v>
      </c>
      <c r="F45" s="6">
        <v>-421.5215</v>
      </c>
      <c r="G45" s="6">
        <v>317.33190000000002</v>
      </c>
      <c r="H45" s="6">
        <v>-479.52850000000001</v>
      </c>
      <c r="I45" s="6">
        <v>234.8134</v>
      </c>
      <c r="J45" s="6">
        <v>-406.83569999999997</v>
      </c>
      <c r="K45" s="6">
        <v>213.3407</v>
      </c>
      <c r="L45" s="6">
        <v>-354.44319999999999</v>
      </c>
      <c r="M45" s="6">
        <v>234.774</v>
      </c>
      <c r="N45" s="6">
        <v>-304.43220000000002</v>
      </c>
      <c r="O45" s="6">
        <v>243.90299999999999</v>
      </c>
      <c r="P45" s="6">
        <v>-516.78060000000005</v>
      </c>
      <c r="Q45" s="6">
        <v>264.54239999999999</v>
      </c>
      <c r="R45" s="6">
        <v>-525.5127</v>
      </c>
      <c r="S45" s="6">
        <v>346.30650000000003</v>
      </c>
      <c r="T45" s="6">
        <v>-497.72879999999998</v>
      </c>
      <c r="U45" s="6">
        <v>389.17309999999998</v>
      </c>
      <c r="V45" s="6">
        <v>-479.86770000000001</v>
      </c>
      <c r="W45" s="6">
        <v>441.56560000000002</v>
      </c>
      <c r="X45" s="6">
        <v>-533.74803318415002</v>
      </c>
      <c r="Y45" s="6">
        <v>216.75549649318199</v>
      </c>
      <c r="Z45" s="6">
        <v>-423.07262536803</v>
      </c>
      <c r="AA45" s="6">
        <v>316.62718903946097</v>
      </c>
      <c r="AB45" s="6">
        <v>-479.09098822416001</v>
      </c>
      <c r="AC45" s="6">
        <v>234.64173998230899</v>
      </c>
      <c r="AD45" s="6">
        <v>-408.35809296389499</v>
      </c>
      <c r="AE45" s="6">
        <v>212.42132285819901</v>
      </c>
      <c r="AF45" s="6">
        <v>-355.01064509347702</v>
      </c>
      <c r="AG45" s="6">
        <v>234.62842398234901</v>
      </c>
      <c r="AH45" s="6">
        <v>-304.61285960962198</v>
      </c>
      <c r="AI45" s="6">
        <v>243.64874820620901</v>
      </c>
      <c r="AJ45" s="6">
        <v>-512.81472296128902</v>
      </c>
      <c r="AK45" s="6">
        <v>267.066930404895</v>
      </c>
      <c r="AL45" s="6">
        <v>-525.11161725118598</v>
      </c>
      <c r="AM45" s="6">
        <v>345.82068274291498</v>
      </c>
      <c r="AN45" s="6">
        <v>-498.173121501624</v>
      </c>
      <c r="AO45" s="6">
        <v>389.20495683371303</v>
      </c>
      <c r="AP45" s="6">
        <v>-479.92231862338099</v>
      </c>
      <c r="AQ45" s="6">
        <v>440.959895176195</v>
      </c>
      <c r="AR45" s="6">
        <f t="shared" si="25"/>
        <v>-16.546451876999395</v>
      </c>
      <c r="AS45" s="6">
        <f t="shared" si="25"/>
        <v>6.7195271341864524</v>
      </c>
      <c r="AT45" s="6">
        <f t="shared" si="25"/>
        <v>-13.115459731750787</v>
      </c>
      <c r="AU45" s="6">
        <f t="shared" si="25"/>
        <v>9.8155987856979863</v>
      </c>
      <c r="AV45" s="6">
        <f t="shared" si="25"/>
        <v>-14.852056566960952</v>
      </c>
      <c r="AW45" s="6">
        <f t="shared" si="25"/>
        <v>7.2740094905664447</v>
      </c>
      <c r="AX45" s="6">
        <f t="shared" si="25"/>
        <v>-12.659301980938865</v>
      </c>
      <c r="AY45" s="6">
        <f t="shared" si="25"/>
        <v>6.5851656171051092</v>
      </c>
      <c r="AZ45" s="6">
        <f t="shared" si="25"/>
        <v>-11.005504825598234</v>
      </c>
      <c r="BA45" s="6">
        <f t="shared" si="170"/>
        <v>7.2735966880101195</v>
      </c>
      <c r="BB45" s="6">
        <f t="shared" si="170"/>
        <v>-9.4431486568247962</v>
      </c>
      <c r="BC45" s="6">
        <f t="shared" si="170"/>
        <v>7.5532311810772566</v>
      </c>
      <c r="BD45" s="6">
        <f t="shared" si="170"/>
        <v>-15.897508951322392</v>
      </c>
      <c r="BE45" s="6">
        <f t="shared" si="170"/>
        <v>8.2792063616989964</v>
      </c>
      <c r="BF45" s="6">
        <f t="shared" si="170"/>
        <v>-16.278718730008599</v>
      </c>
      <c r="BG45" s="6">
        <f t="shared" si="170"/>
        <v>10.720611467063744</v>
      </c>
      <c r="BH45" s="6">
        <f t="shared" si="170"/>
        <v>-15.44361209570444</v>
      </c>
      <c r="BI45" s="6">
        <f t="shared" si="170"/>
        <v>12.065545328795224</v>
      </c>
      <c r="BJ45" s="6">
        <f t="shared" si="170"/>
        <v>-14.8778282187318</v>
      </c>
      <c r="BK45" s="6">
        <f t="shared" si="170"/>
        <v>13.669973904526376</v>
      </c>
      <c r="BM45" s="12">
        <f t="shared" si="166"/>
        <v>3.9622956289622951E-2</v>
      </c>
      <c r="BN45" s="6">
        <f t="shared" si="26"/>
        <v>-14.83095580437509</v>
      </c>
      <c r="BO45" s="6">
        <f t="shared" si="26"/>
        <v>8.2675629599422198</v>
      </c>
      <c r="BP45" s="6">
        <f t="shared" si="27"/>
        <v>0.17964485904657304</v>
      </c>
      <c r="BQ45" s="6">
        <f t="shared" si="28"/>
        <v>172.2866056200254</v>
      </c>
      <c r="BR45" s="6">
        <f t="shared" si="29"/>
        <v>689.14642248010159</v>
      </c>
      <c r="BS45" s="6">
        <f t="shared" si="125"/>
        <v>-1800.0176477569526</v>
      </c>
      <c r="BT45" s="6">
        <f t="shared" si="126"/>
        <v>-7200.0705910278102</v>
      </c>
      <c r="BU45" s="6">
        <f t="shared" si="127"/>
        <v>-7.20007059102781</v>
      </c>
      <c r="BW45" s="12">
        <f t="shared" si="167"/>
        <v>3.9622956289622951E-2</v>
      </c>
      <c r="BX45" s="6">
        <f t="shared" si="30"/>
        <v>-10.224326741211515</v>
      </c>
      <c r="BY45" s="6">
        <f t="shared" si="30"/>
        <v>7.413413934543688</v>
      </c>
      <c r="BZ45" s="6">
        <f t="shared" si="31"/>
        <v>0.19655215481370802</v>
      </c>
      <c r="CA45" s="6">
        <f t="shared" si="32"/>
        <v>188.50137855253851</v>
      </c>
      <c r="CB45" s="6">
        <f t="shared" si="33"/>
        <v>-15.160720157218119</v>
      </c>
      <c r="CC45" s="6">
        <f t="shared" si="33"/>
        <v>12.8677596166608</v>
      </c>
      <c r="CD45" s="6">
        <f t="shared" si="34"/>
        <v>0.15389772538574664</v>
      </c>
      <c r="CE45" s="6">
        <f t="shared" si="35"/>
        <v>147.59407455394643</v>
      </c>
      <c r="CF45" s="6">
        <f t="shared" si="36"/>
        <v>168.04772655324246</v>
      </c>
      <c r="CH45" s="6">
        <f t="shared" si="128"/>
        <v>1.6365869558865598</v>
      </c>
      <c r="CI45" s="6">
        <f t="shared" si="129"/>
        <v>0.45732543599754755</v>
      </c>
      <c r="CJ45" s="6">
        <f t="shared" si="130"/>
        <v>1.2546708593458662</v>
      </c>
      <c r="CK45" s="6">
        <f t="shared" si="131"/>
        <v>1.5663467627442422</v>
      </c>
      <c r="CL45" s="6">
        <f t="shared" si="132"/>
        <v>0.32137431836130731</v>
      </c>
      <c r="CM45" s="15">
        <f t="shared" si="37"/>
        <v>1.6742916256149867</v>
      </c>
      <c r="CN45" s="15">
        <f t="shared" si="38"/>
        <v>0.17954812141984008</v>
      </c>
      <c r="CO45" s="15">
        <f t="shared" si="39"/>
        <v>1.5711959702257079</v>
      </c>
      <c r="CP45" s="15">
        <f t="shared" si="40"/>
        <v>5.4900799428293789E-2</v>
      </c>
      <c r="CQ45" s="15">
        <f t="shared" si="133"/>
        <v>0.23444892084813387</v>
      </c>
      <c r="CR45" s="6">
        <f t="shared" si="134"/>
        <v>1.7061605409096969</v>
      </c>
      <c r="CS45" s="6">
        <f t="shared" si="135"/>
        <v>0.37840921550441958</v>
      </c>
      <c r="CT45" s="6">
        <f t="shared" si="136"/>
        <v>1.4323058194825233</v>
      </c>
      <c r="CU45" s="6">
        <f t="shared" si="137"/>
        <v>1.6893043621988946</v>
      </c>
      <c r="CV45" s="6">
        <f t="shared" si="138"/>
        <v>0.26344107300687331</v>
      </c>
      <c r="CW45" s="15">
        <f t="shared" si="41"/>
        <v>1.7584377879483197</v>
      </c>
      <c r="CX45" s="15">
        <f t="shared" si="42"/>
        <v>0.20340451256432929</v>
      </c>
      <c r="CY45" s="15">
        <f t="shared" si="43"/>
        <v>1.6925256273441456</v>
      </c>
      <c r="CZ45" s="15">
        <f t="shared" si="44"/>
        <v>4.5027724682654868E-2</v>
      </c>
      <c r="DA45" s="15">
        <f t="shared" si="139"/>
        <v>0.24843223724698416</v>
      </c>
      <c r="DB45" s="6">
        <f t="shared" si="45"/>
        <v>0.241440579047559</v>
      </c>
      <c r="DD45" s="12">
        <f t="shared" si="168"/>
        <v>3.9622956289622951E-2</v>
      </c>
      <c r="DE45" s="6">
        <f t="shared" si="46"/>
        <v>-3.4309921452486076</v>
      </c>
      <c r="DF45" s="6">
        <f t="shared" si="46"/>
        <v>-3.0960716515115339</v>
      </c>
      <c r="DG45" s="6">
        <f t="shared" si="47"/>
        <v>2.1927545860220867</v>
      </c>
      <c r="DH45" s="6">
        <f t="shared" si="47"/>
        <v>-0.68884387346133558</v>
      </c>
      <c r="DI45" s="6">
        <f t="shared" si="48"/>
        <v>4.6214031172416679</v>
      </c>
      <c r="DJ45" s="6">
        <f t="shared" si="49"/>
        <v>2.2984078307659215</v>
      </c>
      <c r="DK45" s="6">
        <f t="shared" si="50"/>
        <v>6.117292936658691</v>
      </c>
      <c r="DL45" s="6">
        <f t="shared" si="51"/>
        <v>-0.50750143071881559</v>
      </c>
      <c r="DM45" s="6">
        <f t="shared" si="52"/>
        <v>120.49754414663168</v>
      </c>
      <c r="DN45" s="6">
        <f t="shared" si="53"/>
        <v>-3.4309921452486076</v>
      </c>
      <c r="DO45" s="6">
        <f t="shared" si="53"/>
        <v>-3.0960716515115339</v>
      </c>
      <c r="DP45" s="6">
        <f t="shared" si="54"/>
        <v>-0.3812097786862072</v>
      </c>
      <c r="DQ45" s="6">
        <f t="shared" si="54"/>
        <v>2.4414051053647476</v>
      </c>
      <c r="DR45" s="6">
        <f t="shared" si="55"/>
        <v>4.6214031172416679</v>
      </c>
      <c r="DS45" s="6">
        <f t="shared" si="56"/>
        <v>2.4709876130541493</v>
      </c>
      <c r="DT45" s="6">
        <f t="shared" si="57"/>
        <v>6.3217735894557325</v>
      </c>
      <c r="DU45" s="6">
        <f t="shared" si="58"/>
        <v>-0.54738611805844595</v>
      </c>
      <c r="DV45" s="6">
        <f t="shared" si="59"/>
        <v>123.18787389568423</v>
      </c>
      <c r="DW45" s="6">
        <f t="shared" si="60"/>
        <v>121.84270902115796</v>
      </c>
      <c r="DX45" s="6">
        <f t="shared" si="140"/>
        <v>920.48301456191996</v>
      </c>
      <c r="DY45" s="6">
        <f t="shared" si="61"/>
        <v>2.1927545860220867</v>
      </c>
      <c r="DZ45" s="6">
        <f t="shared" si="61"/>
        <v>-0.68884387346133558</v>
      </c>
      <c r="EA45" s="6">
        <f t="shared" si="61"/>
        <v>1.6537971553406319</v>
      </c>
      <c r="EB45" s="6">
        <f t="shared" si="61"/>
        <v>0.68843107090501032</v>
      </c>
      <c r="EC45" s="6">
        <f t="shared" si="62"/>
        <v>2.2984078307659215</v>
      </c>
      <c r="ED45" s="6">
        <f t="shared" si="11"/>
        <v>1.7913632714779506</v>
      </c>
      <c r="EE45" s="6">
        <f t="shared" si="63"/>
        <v>1.4789730844292186</v>
      </c>
      <c r="EF45" s="6">
        <f t="shared" si="64"/>
        <v>0.76558970740271504</v>
      </c>
      <c r="EG45" s="6">
        <f t="shared" si="65"/>
        <v>40.040516439864575</v>
      </c>
      <c r="EH45" s="6">
        <f t="shared" si="66"/>
        <v>-0.3812097786862072</v>
      </c>
      <c r="EI45" s="6">
        <f t="shared" si="66"/>
        <v>2.4414051053647476</v>
      </c>
      <c r="EJ45" s="6">
        <f t="shared" si="66"/>
        <v>0.8351066343041591</v>
      </c>
      <c r="EK45" s="6">
        <f t="shared" si="66"/>
        <v>1.3449338617314801</v>
      </c>
      <c r="EL45" s="6">
        <f t="shared" si="67"/>
        <v>2.4709876130541493</v>
      </c>
      <c r="EM45" s="6">
        <f t="shared" si="12"/>
        <v>1.5831140777249038</v>
      </c>
      <c r="EN45" s="6">
        <f t="shared" si="68"/>
        <v>1.6375819993589438</v>
      </c>
      <c r="EO45" s="6">
        <f t="shared" si="69"/>
        <v>0.75799777135809365</v>
      </c>
      <c r="EP45" s="6">
        <f t="shared" si="70"/>
        <v>40.711997631989384</v>
      </c>
      <c r="EQ45" s="6">
        <f t="shared" si="71"/>
        <v>40.376257035926983</v>
      </c>
      <c r="ER45" s="6">
        <f t="shared" si="141"/>
        <v>1535.7113228650117</v>
      </c>
      <c r="ES45" s="6">
        <f t="shared" si="72"/>
        <v>1.6537971553406319</v>
      </c>
      <c r="ET45" s="6">
        <f t="shared" si="72"/>
        <v>0.68843107090501032</v>
      </c>
      <c r="EU45" s="6">
        <f t="shared" si="72"/>
        <v>1.5623561687734373</v>
      </c>
      <c r="EV45" s="6">
        <f t="shared" si="72"/>
        <v>0.27963449306713706</v>
      </c>
      <c r="EW45" s="6">
        <f t="shared" si="73"/>
        <v>1.7913632714779506</v>
      </c>
      <c r="EX45" s="6">
        <f t="shared" si="13"/>
        <v>1.5871837473390811</v>
      </c>
      <c r="EY45" s="6">
        <f t="shared" si="74"/>
        <v>0.41889867041605444</v>
      </c>
      <c r="EZ45" s="6">
        <f t="shared" si="75"/>
        <v>0.97647268020772515</v>
      </c>
      <c r="FA45" s="6">
        <f t="shared" si="76"/>
        <v>12.453144770115685</v>
      </c>
      <c r="FB45" s="6">
        <f t="shared" si="77"/>
        <v>0.8351066343041591</v>
      </c>
      <c r="FC45" s="6">
        <f t="shared" si="77"/>
        <v>1.3449338617314801</v>
      </c>
      <c r="FD45" s="6">
        <f t="shared" si="77"/>
        <v>0.56578387697263999</v>
      </c>
      <c r="FE45" s="6">
        <f t="shared" si="77"/>
        <v>1.6044285757311521</v>
      </c>
      <c r="FF45" s="6">
        <f t="shared" si="78"/>
        <v>1.5831140777249038</v>
      </c>
      <c r="FG45" s="6">
        <f t="shared" si="14"/>
        <v>1.7012649558680988</v>
      </c>
      <c r="FH45" s="6">
        <f t="shared" si="79"/>
        <v>0.37399499222639848</v>
      </c>
      <c r="FI45" s="6">
        <f t="shared" si="80"/>
        <v>0.97662481198583373</v>
      </c>
      <c r="FJ45" s="6">
        <f t="shared" si="81"/>
        <v>12.412658633028348</v>
      </c>
      <c r="FK45" s="6">
        <f t="shared" si="82"/>
        <v>12.432901701572018</v>
      </c>
      <c r="FL45" s="6">
        <f t="shared" si="142"/>
        <v>-1011.9516133682013</v>
      </c>
      <c r="FN45" s="12">
        <f t="shared" si="169"/>
        <v>3.9622956289622951E-2</v>
      </c>
      <c r="FO45" s="6">
        <f t="shared" si="83"/>
        <v>-10.224326741211515</v>
      </c>
      <c r="FP45" s="6">
        <f t="shared" si="83"/>
        <v>7.413413934543688</v>
      </c>
      <c r="FQ45" s="6">
        <f t="shared" si="84"/>
        <v>3.1890223342038819</v>
      </c>
      <c r="FR45" s="6">
        <f t="shared" si="85"/>
        <v>2.7075873146843623</v>
      </c>
      <c r="FS45" s="6">
        <f t="shared" si="143"/>
        <v>-0.19016667995547465</v>
      </c>
      <c r="FT45" s="6">
        <f t="shared" si="143"/>
        <v>4.9692890805666856E-2</v>
      </c>
      <c r="FU45" s="6">
        <f t="shared" si="144"/>
        <v>4.1834068072195478</v>
      </c>
      <c r="FV45" s="6">
        <f t="shared" si="86"/>
        <v>0.19655215481370802</v>
      </c>
      <c r="FW45" s="6">
        <f t="shared" si="87"/>
        <v>4.2992233207755968</v>
      </c>
      <c r="FX45" s="6">
        <f t="shared" si="88"/>
        <v>-0.57390522867319382</v>
      </c>
      <c r="FY45" s="6">
        <f t="shared" si="145"/>
        <v>125.02300068839128</v>
      </c>
      <c r="FZ45" s="6">
        <f t="shared" si="173"/>
        <v>-15.160720157218119</v>
      </c>
      <c r="GA45" s="6">
        <f t="shared" si="174"/>
        <v>12.8677596166608</v>
      </c>
      <c r="GB45" s="6">
        <f t="shared" si="89"/>
        <v>3.1890223342038819</v>
      </c>
      <c r="GC45" s="6">
        <f t="shared" si="89"/>
        <v>2.7075873146843623</v>
      </c>
      <c r="GD45" s="6">
        <f t="shared" si="146"/>
        <v>3.260688071087614E-2</v>
      </c>
      <c r="GE45" s="6">
        <f t="shared" si="146"/>
        <v>-0.15040379386575786</v>
      </c>
      <c r="GF45" s="6">
        <f t="shared" si="90"/>
        <v>4.1834068072195478</v>
      </c>
      <c r="GG45" s="6">
        <f t="shared" si="91"/>
        <v>0.15389772538574664</v>
      </c>
      <c r="GH45" s="6">
        <f t="shared" si="92"/>
        <v>4.2580596157875714</v>
      </c>
      <c r="GI45" s="6">
        <f t="shared" si="93"/>
        <v>-0.47101494910727404</v>
      </c>
      <c r="GJ45" s="6">
        <f t="shared" si="147"/>
        <v>118.10019926520391</v>
      </c>
      <c r="GL45" s="6">
        <f t="shared" si="175"/>
        <v>2.7075873146843623</v>
      </c>
      <c r="GM45" s="6">
        <f t="shared" si="176"/>
        <v>-3.1890223342038819</v>
      </c>
      <c r="GN45" s="6">
        <f t="shared" si="181"/>
        <v>-0.19016667995547465</v>
      </c>
      <c r="GO45" s="6">
        <f t="shared" si="182"/>
        <v>4.9692890805666856E-2</v>
      </c>
      <c r="GP45" s="6">
        <f t="shared" si="96"/>
        <v>4.1834068072195478</v>
      </c>
      <c r="GQ45" s="6">
        <f t="shared" si="97"/>
        <v>0.19655215481370802</v>
      </c>
      <c r="GR45" s="6">
        <f t="shared" si="98"/>
        <v>4.34583185617665</v>
      </c>
      <c r="GS45" s="6">
        <f t="shared" si="99"/>
        <v>-0.81892172306123179</v>
      </c>
      <c r="GT45" s="6">
        <f t="shared" si="148"/>
        <v>54.976999311609177</v>
      </c>
      <c r="GU45" s="6">
        <f t="shared" si="149"/>
        <v>-2.7075873146843623</v>
      </c>
      <c r="GV45" s="6">
        <f t="shared" si="100"/>
        <v>3.1890223342038819</v>
      </c>
      <c r="GW45" s="6">
        <f t="shared" si="150"/>
        <v>3.260688071087614E-2</v>
      </c>
      <c r="GX45" s="6">
        <f t="shared" si="150"/>
        <v>-0.15040379386575786</v>
      </c>
      <c r="GY45" s="6">
        <f t="shared" si="151"/>
        <v>4.1834068072195478</v>
      </c>
      <c r="GZ45" s="6">
        <f t="shared" si="101"/>
        <v>0.15389772538574664</v>
      </c>
      <c r="HA45" s="6">
        <f t="shared" si="102"/>
        <v>4.3197721112706793</v>
      </c>
      <c r="HB45" s="6">
        <f t="shared" si="103"/>
        <v>-0.88212522791124581</v>
      </c>
      <c r="HC45" s="6">
        <f t="shared" si="152"/>
        <v>61.899800734795747</v>
      </c>
      <c r="HE45" s="6">
        <f t="shared" si="172"/>
        <v>125.02300068839128</v>
      </c>
      <c r="HF45" s="6">
        <f t="shared" si="171"/>
        <v>118.10019926520391</v>
      </c>
      <c r="HG45" s="6">
        <f t="shared" si="155"/>
        <v>121.56159997679759</v>
      </c>
      <c r="HH45" s="6">
        <f t="shared" si="156"/>
        <v>-0.52341495511641856</v>
      </c>
      <c r="HJ45" s="6">
        <f t="shared" si="104"/>
        <v>-3.1890223342038819</v>
      </c>
      <c r="HK45" s="6">
        <f t="shared" si="105"/>
        <v>-2.7075873146843623</v>
      </c>
      <c r="HL45" s="6">
        <f t="shared" si="177"/>
        <v>1.5623561687734373</v>
      </c>
      <c r="HM45" s="6">
        <f t="shared" si="178"/>
        <v>0.27963449306713706</v>
      </c>
      <c r="HN45" s="6">
        <f t="shared" si="106"/>
        <v>4.1834068072195478</v>
      </c>
      <c r="HO45" s="6">
        <f t="shared" si="21"/>
        <v>1.5871837473390811</v>
      </c>
      <c r="HP45" s="6">
        <f t="shared" si="107"/>
        <v>5.6124051713379641</v>
      </c>
      <c r="HQ45" s="6">
        <f t="shared" si="108"/>
        <v>-0.86440751451934705</v>
      </c>
      <c r="HR45" s="6">
        <f t="shared" si="109"/>
        <v>149.81511986605807</v>
      </c>
      <c r="HS45" s="6">
        <f t="shared" si="110"/>
        <v>-3.1890223342038819</v>
      </c>
      <c r="HT45" s="6">
        <f t="shared" si="110"/>
        <v>-2.7075873146843623</v>
      </c>
      <c r="HU45" s="6">
        <f t="shared" si="179"/>
        <v>0.56578387697263999</v>
      </c>
      <c r="HV45" s="6">
        <f t="shared" si="180"/>
        <v>1.6044285757311521</v>
      </c>
      <c r="HW45" s="6">
        <f t="shared" si="111"/>
        <v>4.1834068072195478</v>
      </c>
      <c r="HX45" s="6">
        <f t="shared" si="24"/>
        <v>1.7012649558680988</v>
      </c>
      <c r="HY45" s="6">
        <f t="shared" si="112"/>
        <v>5.7176962775829292</v>
      </c>
      <c r="HZ45" s="6">
        <f t="shared" si="113"/>
        <v>-0.86389712411263142</v>
      </c>
      <c r="IA45" s="6">
        <f t="shared" si="114"/>
        <v>149.7570088449678</v>
      </c>
      <c r="IB45" s="6">
        <f t="shared" si="115"/>
        <v>149.78606435551293</v>
      </c>
      <c r="IC45" s="6">
        <f t="shared" si="116"/>
        <v>0.50323014315566594</v>
      </c>
      <c r="ID45" s="6">
        <f t="shared" si="117"/>
        <v>1.5623561687734373</v>
      </c>
      <c r="IE45" s="6">
        <f t="shared" si="117"/>
        <v>0.27963449306713706</v>
      </c>
      <c r="IF45" s="6">
        <f t="shared" si="183"/>
        <v>-0.19016667995547465</v>
      </c>
      <c r="IG45" s="6">
        <f t="shared" si="184"/>
        <v>4.9692890805666856E-2</v>
      </c>
      <c r="IH45" s="6">
        <f t="shared" si="157"/>
        <v>1.5871837473390811</v>
      </c>
      <c r="II45" s="6">
        <f t="shared" si="120"/>
        <v>0.19655215481370802</v>
      </c>
      <c r="IJ45" s="6">
        <f t="shared" si="158"/>
        <v>1.767543344805856</v>
      </c>
      <c r="IK45" s="6">
        <f t="shared" si="159"/>
        <v>-0.9078351640265222</v>
      </c>
      <c r="IL45" s="6">
        <f t="shared" si="160"/>
        <v>155.20788082233304</v>
      </c>
      <c r="IM45" s="6">
        <f t="shared" si="121"/>
        <v>0.56578387697263999</v>
      </c>
      <c r="IN45" s="6">
        <f t="shared" si="121"/>
        <v>1.6044285757311521</v>
      </c>
      <c r="IO45" s="6">
        <f t="shared" si="185"/>
        <v>3.260688071087614E-2</v>
      </c>
      <c r="IP45" s="6">
        <f t="shared" si="186"/>
        <v>-0.15040379386575786</v>
      </c>
      <c r="IQ45" s="6">
        <f t="shared" si="161"/>
        <v>1.7012649558680988</v>
      </c>
      <c r="IR45" s="6">
        <f t="shared" si="124"/>
        <v>0.15389772538574664</v>
      </c>
      <c r="IS45" s="6">
        <f t="shared" si="162"/>
        <v>1.834043171446033</v>
      </c>
      <c r="IT45" s="6">
        <f t="shared" si="163"/>
        <v>-0.85120697608817919</v>
      </c>
      <c r="IU45" s="6">
        <f t="shared" si="164"/>
        <v>148.34319042023634</v>
      </c>
      <c r="IV45" s="6">
        <f t="shared" si="165"/>
        <v>151.77553562128469</v>
      </c>
    </row>
    <row r="46" spans="3:256">
      <c r="C46" s="5">
        <v>40</v>
      </c>
      <c r="D46" s="6">
        <v>-538.61080000000004</v>
      </c>
      <c r="E46" s="6">
        <v>212.94380000000001</v>
      </c>
      <c r="F46" s="6">
        <v>-428.26900000000001</v>
      </c>
      <c r="G46" s="6">
        <v>312.9658</v>
      </c>
      <c r="H46" s="6">
        <v>-483.41849999999999</v>
      </c>
      <c r="I46" s="6">
        <v>230.56970000000001</v>
      </c>
      <c r="J46" s="6">
        <v>-411.99560000000002</v>
      </c>
      <c r="K46" s="6">
        <v>209.3716</v>
      </c>
      <c r="L46" s="6">
        <v>-360.39690000000002</v>
      </c>
      <c r="M46" s="6">
        <v>233.9802</v>
      </c>
      <c r="N46" s="6">
        <v>-310.78280000000001</v>
      </c>
      <c r="O46" s="6">
        <v>245.4906</v>
      </c>
      <c r="P46" s="6">
        <v>-515.98680000000002</v>
      </c>
      <c r="Q46" s="6">
        <v>265.33629999999999</v>
      </c>
      <c r="R46" s="6">
        <v>-529.08489999999995</v>
      </c>
      <c r="S46" s="6">
        <v>341.54360000000003</v>
      </c>
      <c r="T46" s="6">
        <v>-500.1103</v>
      </c>
      <c r="U46" s="6">
        <v>383.61630000000002</v>
      </c>
      <c r="V46" s="6">
        <v>-478.28</v>
      </c>
      <c r="W46" s="6">
        <v>433.62729999999999</v>
      </c>
      <c r="X46" s="6">
        <v>-538.02171581339405</v>
      </c>
      <c r="Y46" s="6">
        <v>213.16549211080101</v>
      </c>
      <c r="Z46" s="6">
        <v>-427.63258233188498</v>
      </c>
      <c r="AA46" s="6">
        <v>312.93404352235598</v>
      </c>
      <c r="AB46" s="6">
        <v>-483.292716740635</v>
      </c>
      <c r="AC46" s="6">
        <v>231.098127508755</v>
      </c>
      <c r="AD46" s="6">
        <v>-412.380692487479</v>
      </c>
      <c r="AE46" s="6">
        <v>210.05227529805501</v>
      </c>
      <c r="AF46" s="6">
        <v>-360.259682245644</v>
      </c>
      <c r="AG46" s="6">
        <v>234.29290176064799</v>
      </c>
      <c r="AH46" s="6">
        <v>-311.13941277860602</v>
      </c>
      <c r="AI46" s="6">
        <v>246.13045092985899</v>
      </c>
      <c r="AJ46" s="6">
        <v>-516.71321751380299</v>
      </c>
      <c r="AK46" s="6">
        <v>263.88101500662202</v>
      </c>
      <c r="AL46" s="6">
        <v>-528.88660237863098</v>
      </c>
      <c r="AM46" s="6">
        <v>341.42222889655898</v>
      </c>
      <c r="AN46" s="6">
        <v>-499.21164840749901</v>
      </c>
      <c r="AO46" s="6">
        <v>385.10782619762801</v>
      </c>
      <c r="AP46" s="6">
        <v>-477.824528523759</v>
      </c>
      <c r="AQ46" s="6">
        <v>435.22827023074598</v>
      </c>
      <c r="AR46" s="6">
        <f t="shared" si="25"/>
        <v>-16.678938143113573</v>
      </c>
      <c r="AS46" s="6">
        <f t="shared" si="25"/>
        <v>6.6082352304075966</v>
      </c>
      <c r="AT46" s="6">
        <f t="shared" si="25"/>
        <v>-13.256820643215883</v>
      </c>
      <c r="AU46" s="6">
        <f t="shared" si="25"/>
        <v>9.7011094559500481</v>
      </c>
      <c r="AV46" s="6">
        <f t="shared" si="25"/>
        <v>-14.982312220144939</v>
      </c>
      <c r="AW46" s="6">
        <f t="shared" si="25"/>
        <v>7.1641557588072748</v>
      </c>
      <c r="AX46" s="6">
        <f t="shared" si="25"/>
        <v>-12.784004547129793</v>
      </c>
      <c r="AY46" s="6">
        <f t="shared" si="25"/>
        <v>6.5117239760851016</v>
      </c>
      <c r="AZ46" s="6">
        <f t="shared" si="25"/>
        <v>-11.168227562243798</v>
      </c>
      <c r="BA46" s="6">
        <f t="shared" si="170"/>
        <v>7.2631953339069097</v>
      </c>
      <c r="BB46" s="6">
        <f t="shared" si="170"/>
        <v>-9.6454750191141994</v>
      </c>
      <c r="BC46" s="6">
        <f t="shared" si="170"/>
        <v>7.6301651876438443</v>
      </c>
      <c r="BD46" s="6">
        <f t="shared" si="170"/>
        <v>-16.018364202293707</v>
      </c>
      <c r="BE46" s="6">
        <f t="shared" si="170"/>
        <v>8.1804414154241911</v>
      </c>
      <c r="BF46" s="6">
        <f t="shared" si="170"/>
        <v>-16.39574512797962</v>
      </c>
      <c r="BG46" s="6">
        <f t="shared" si="170"/>
        <v>10.584257231774556</v>
      </c>
      <c r="BH46" s="6">
        <f t="shared" si="170"/>
        <v>-15.475806941217064</v>
      </c>
      <c r="BI46" s="6">
        <f t="shared" si="170"/>
        <v>11.938532261413352</v>
      </c>
      <c r="BJ46" s="6">
        <f t="shared" ref="BJ46:BK46" si="187">AP46*$B$11</f>
        <v>-14.812795692570781</v>
      </c>
      <c r="BK46" s="6">
        <f t="shared" si="187"/>
        <v>13.492290708635027</v>
      </c>
      <c r="BM46" s="12">
        <f t="shared" si="166"/>
        <v>4.0665665665665658E-2</v>
      </c>
      <c r="BN46" s="6">
        <f t="shared" si="26"/>
        <v>-14.967879393164729</v>
      </c>
      <c r="BO46" s="6">
        <f t="shared" si="26"/>
        <v>8.1546723431788219</v>
      </c>
      <c r="BP46" s="6">
        <f t="shared" si="27"/>
        <v>0.17746087039191044</v>
      </c>
      <c r="BQ46" s="6">
        <f t="shared" si="28"/>
        <v>170.19207314065775</v>
      </c>
      <c r="BR46" s="6">
        <f t="shared" si="29"/>
        <v>680.76829256263102</v>
      </c>
      <c r="BS46" s="6">
        <f t="shared" si="125"/>
        <v>-2008.7404290127445</v>
      </c>
      <c r="BT46" s="6">
        <f t="shared" si="126"/>
        <v>-8034.9617160509779</v>
      </c>
      <c r="BU46" s="6">
        <f t="shared" si="127"/>
        <v>-8.0349617160509776</v>
      </c>
      <c r="BW46" s="12">
        <f t="shared" si="167"/>
        <v>4.0665665665665658E-2</v>
      </c>
      <c r="BX46" s="6">
        <f t="shared" si="30"/>
        <v>-10.406851290678999</v>
      </c>
      <c r="BY46" s="6">
        <f t="shared" si="30"/>
        <v>7.446680260775377</v>
      </c>
      <c r="BZ46" s="6">
        <f t="shared" si="31"/>
        <v>0.18553129013527914</v>
      </c>
      <c r="CA46" s="6">
        <f t="shared" si="32"/>
        <v>177.93192849133808</v>
      </c>
      <c r="CB46" s="6">
        <f t="shared" si="33"/>
        <v>-15.144301316893923</v>
      </c>
      <c r="CC46" s="6">
        <f t="shared" si="33"/>
        <v>12.715411485024189</v>
      </c>
      <c r="CD46" s="6">
        <f t="shared" si="34"/>
        <v>0.15323032183858895</v>
      </c>
      <c r="CE46" s="6">
        <f t="shared" si="35"/>
        <v>146.95400785608032</v>
      </c>
      <c r="CF46" s="6">
        <f t="shared" si="36"/>
        <v>162.4429681737092</v>
      </c>
      <c r="CH46" s="6">
        <f t="shared" si="128"/>
        <v>1.5871837473390811</v>
      </c>
      <c r="CI46" s="6">
        <f t="shared" si="129"/>
        <v>0.4169739156202299</v>
      </c>
      <c r="CJ46" s="6">
        <f t="shared" si="130"/>
        <v>1.2407661175212261</v>
      </c>
      <c r="CK46" s="6">
        <f t="shared" si="131"/>
        <v>1.5577882523142546</v>
      </c>
      <c r="CL46" s="6">
        <f t="shared" si="132"/>
        <v>0.32483168974026727</v>
      </c>
      <c r="CM46" s="15">
        <f t="shared" si="37"/>
        <v>1.6224618902402685</v>
      </c>
      <c r="CN46" s="15">
        <f t="shared" si="38"/>
        <v>0.16228568989764414</v>
      </c>
      <c r="CO46" s="15">
        <f t="shared" si="39"/>
        <v>1.5616930297878739</v>
      </c>
      <c r="CP46" s="15">
        <f t="shared" si="40"/>
        <v>4.9199371742558867E-2</v>
      </c>
      <c r="CQ46" s="15">
        <f t="shared" si="133"/>
        <v>0.211485061640203</v>
      </c>
      <c r="CR46" s="6">
        <f t="shared" si="134"/>
        <v>1.7012649558680988</v>
      </c>
      <c r="CS46" s="6">
        <f t="shared" si="135"/>
        <v>0.3807238258663953</v>
      </c>
      <c r="CT46" s="6">
        <f t="shared" si="136"/>
        <v>1.4093692748182669</v>
      </c>
      <c r="CU46" s="6">
        <f t="shared" si="137"/>
        <v>1.6645042247181649</v>
      </c>
      <c r="CV46" s="6">
        <f t="shared" si="138"/>
        <v>0.26002239102535973</v>
      </c>
      <c r="CW46" s="15">
        <f t="shared" si="41"/>
        <v>1.7456790282763803</v>
      </c>
      <c r="CX46" s="15">
        <f t="shared" si="42"/>
        <v>0.18865634915844084</v>
      </c>
      <c r="CY46" s="15">
        <f t="shared" si="43"/>
        <v>1.6669479452808957</v>
      </c>
      <c r="CZ46" s="15">
        <f t="shared" si="44"/>
        <v>3.8421763831805518E-2</v>
      </c>
      <c r="DA46" s="15">
        <f t="shared" si="139"/>
        <v>0.22707811299024636</v>
      </c>
      <c r="DB46" s="6">
        <f t="shared" si="45"/>
        <v>0.21928158731522468</v>
      </c>
      <c r="DD46" s="12">
        <f t="shared" si="168"/>
        <v>4.0665665665665658E-2</v>
      </c>
      <c r="DE46" s="6">
        <f t="shared" si="46"/>
        <v>-3.4221174998976895</v>
      </c>
      <c r="DF46" s="6">
        <f t="shared" si="46"/>
        <v>-3.0928742255424515</v>
      </c>
      <c r="DG46" s="6">
        <f t="shared" si="47"/>
        <v>2.1983076730151456</v>
      </c>
      <c r="DH46" s="6">
        <f t="shared" si="47"/>
        <v>-0.65243178272217328</v>
      </c>
      <c r="DI46" s="6">
        <f t="shared" si="48"/>
        <v>4.612673753706285</v>
      </c>
      <c r="DJ46" s="6">
        <f t="shared" si="49"/>
        <v>2.2930817378242967</v>
      </c>
      <c r="DK46" s="6">
        <f t="shared" si="50"/>
        <v>6.1273924667048121</v>
      </c>
      <c r="DL46" s="6">
        <f t="shared" si="51"/>
        <v>-0.52045512644949954</v>
      </c>
      <c r="DM46" s="6">
        <f t="shared" si="52"/>
        <v>121.36278543213503</v>
      </c>
      <c r="DN46" s="6">
        <f t="shared" si="53"/>
        <v>-3.4221174998976895</v>
      </c>
      <c r="DO46" s="6">
        <f t="shared" si="53"/>
        <v>-3.0928742255424515</v>
      </c>
      <c r="DP46" s="6">
        <f t="shared" si="54"/>
        <v>-0.37738092568591242</v>
      </c>
      <c r="DQ46" s="6">
        <f t="shared" si="54"/>
        <v>2.4038158163503649</v>
      </c>
      <c r="DR46" s="6">
        <f t="shared" si="55"/>
        <v>4.612673753706285</v>
      </c>
      <c r="DS46" s="6">
        <f t="shared" si="56"/>
        <v>2.4332584823663366</v>
      </c>
      <c r="DT46" s="6">
        <f t="shared" si="57"/>
        <v>6.2836312927308624</v>
      </c>
      <c r="DU46" s="6">
        <f t="shared" si="58"/>
        <v>-0.54734074368543595</v>
      </c>
      <c r="DV46" s="6">
        <f t="shared" si="59"/>
        <v>123.18476746057584</v>
      </c>
      <c r="DW46" s="6">
        <f t="shared" si="60"/>
        <v>122.27377644635544</v>
      </c>
      <c r="DX46" s="6">
        <f t="shared" si="140"/>
        <v>413.41090346139413</v>
      </c>
      <c r="DY46" s="6">
        <f t="shared" si="61"/>
        <v>2.1983076730151456</v>
      </c>
      <c r="DZ46" s="6">
        <f t="shared" si="61"/>
        <v>-0.65243178272217328</v>
      </c>
      <c r="EA46" s="6">
        <f t="shared" si="61"/>
        <v>1.6157769848859953</v>
      </c>
      <c r="EB46" s="6">
        <f t="shared" si="61"/>
        <v>0.75147135782180818</v>
      </c>
      <c r="EC46" s="6">
        <f t="shared" si="62"/>
        <v>2.2930817378242967</v>
      </c>
      <c r="ED46" s="6">
        <f t="shared" si="11"/>
        <v>1.7819776840672921</v>
      </c>
      <c r="EE46" s="6">
        <f t="shared" si="63"/>
        <v>1.5199625096170877</v>
      </c>
      <c r="EF46" s="6">
        <f t="shared" si="64"/>
        <v>0.74927213489524624</v>
      </c>
      <c r="EG46" s="6">
        <f t="shared" si="65"/>
        <v>41.472632749714336</v>
      </c>
      <c r="EH46" s="6">
        <f t="shared" si="66"/>
        <v>-0.37738092568591242</v>
      </c>
      <c r="EI46" s="6">
        <f t="shared" si="66"/>
        <v>2.4038158163503649</v>
      </c>
      <c r="EJ46" s="6">
        <f t="shared" si="66"/>
        <v>0.91993818676255579</v>
      </c>
      <c r="EK46" s="6">
        <f t="shared" si="66"/>
        <v>1.3542750296387958</v>
      </c>
      <c r="EL46" s="6">
        <f t="shared" si="67"/>
        <v>2.4332584823663366</v>
      </c>
      <c r="EM46" s="6">
        <f t="shared" si="12"/>
        <v>1.6371765706139152</v>
      </c>
      <c r="EN46" s="6">
        <f t="shared" si="68"/>
        <v>1.668703910972591</v>
      </c>
      <c r="EO46" s="6">
        <f t="shared" si="69"/>
        <v>0.73004487159794074</v>
      </c>
      <c r="EP46" s="6">
        <f t="shared" si="70"/>
        <v>43.109844070008997</v>
      </c>
      <c r="EQ46" s="6">
        <f t="shared" si="71"/>
        <v>42.291238409861663</v>
      </c>
      <c r="ER46" s="6">
        <f t="shared" si="141"/>
        <v>1836.543736858315</v>
      </c>
      <c r="ES46" s="6">
        <f t="shared" si="72"/>
        <v>1.6157769848859953</v>
      </c>
      <c r="ET46" s="6">
        <f t="shared" si="72"/>
        <v>0.75147135782180818</v>
      </c>
      <c r="EU46" s="6">
        <f t="shared" si="72"/>
        <v>1.5227525431295987</v>
      </c>
      <c r="EV46" s="6">
        <f t="shared" si="72"/>
        <v>0.36696985373693458</v>
      </c>
      <c r="EW46" s="6">
        <f t="shared" si="73"/>
        <v>1.7819776840672921</v>
      </c>
      <c r="EX46" s="6">
        <f t="shared" si="13"/>
        <v>1.5663467627442422</v>
      </c>
      <c r="EY46" s="6">
        <f t="shared" si="74"/>
        <v>0.3955944304557627</v>
      </c>
      <c r="EZ46" s="6">
        <f t="shared" si="75"/>
        <v>0.98029548990765902</v>
      </c>
      <c r="FA46" s="6">
        <f t="shared" si="76"/>
        <v>11.392949472529804</v>
      </c>
      <c r="FB46" s="6">
        <f t="shared" si="77"/>
        <v>0.91993818676255579</v>
      </c>
      <c r="FC46" s="6">
        <f t="shared" si="77"/>
        <v>1.3542750296387958</v>
      </c>
      <c r="FD46" s="6">
        <f t="shared" si="77"/>
        <v>0.66301124864628314</v>
      </c>
      <c r="FE46" s="6">
        <f t="shared" si="77"/>
        <v>1.553758447221675</v>
      </c>
      <c r="FF46" s="6">
        <f t="shared" si="78"/>
        <v>1.6371765706139152</v>
      </c>
      <c r="FG46" s="6">
        <f t="shared" si="14"/>
        <v>1.6893043621988946</v>
      </c>
      <c r="FH46" s="6">
        <f t="shared" si="79"/>
        <v>0.32527693650234157</v>
      </c>
      <c r="FI46" s="6">
        <f t="shared" si="80"/>
        <v>0.98136309626788398</v>
      </c>
      <c r="FJ46" s="6">
        <f t="shared" si="81"/>
        <v>11.079019320185077</v>
      </c>
      <c r="FK46" s="6">
        <f t="shared" si="82"/>
        <v>11.235984396357441</v>
      </c>
      <c r="FL46" s="6">
        <f t="shared" si="142"/>
        <v>-1147.8915723929872</v>
      </c>
      <c r="FN46" s="12">
        <f t="shared" si="169"/>
        <v>4.0665665665665658E-2</v>
      </c>
      <c r="FO46" s="6">
        <f t="shared" si="83"/>
        <v>-10.406851290678999</v>
      </c>
      <c r="FP46" s="6">
        <f t="shared" si="83"/>
        <v>7.446680260775377</v>
      </c>
      <c r="FQ46" s="6">
        <f t="shared" si="84"/>
        <v>3.1890223342038819</v>
      </c>
      <c r="FR46" s="6">
        <f t="shared" si="85"/>
        <v>2.7075873146843623</v>
      </c>
      <c r="FS46" s="6">
        <f t="shared" si="143"/>
        <v>-0.18252454946748387</v>
      </c>
      <c r="FT46" s="6">
        <f t="shared" si="143"/>
        <v>3.3266326231689014E-2</v>
      </c>
      <c r="FU46" s="6">
        <f t="shared" si="144"/>
        <v>4.1834068072195478</v>
      </c>
      <c r="FV46" s="6">
        <f t="shared" si="86"/>
        <v>0.18553129013527914</v>
      </c>
      <c r="FW46" s="6">
        <f t="shared" si="87"/>
        <v>4.3034080840738982</v>
      </c>
      <c r="FX46" s="6">
        <f t="shared" si="88"/>
        <v>-0.6339001064138482</v>
      </c>
      <c r="FY46" s="6">
        <f t="shared" si="145"/>
        <v>129.33845507135914</v>
      </c>
      <c r="FZ46" s="6">
        <f t="shared" si="173"/>
        <v>-15.144301316893923</v>
      </c>
      <c r="GA46" s="6">
        <f t="shared" si="174"/>
        <v>12.715411485024189</v>
      </c>
      <c r="GB46" s="6">
        <f t="shared" si="89"/>
        <v>3.1890223342038819</v>
      </c>
      <c r="GC46" s="6">
        <f t="shared" si="89"/>
        <v>2.7075873146843623</v>
      </c>
      <c r="GD46" s="6">
        <f t="shared" si="146"/>
        <v>1.6418840324195827E-2</v>
      </c>
      <c r="GE46" s="6">
        <f t="shared" si="146"/>
        <v>-0.15234813163661087</v>
      </c>
      <c r="GF46" s="6">
        <f t="shared" si="90"/>
        <v>4.1834068072195478</v>
      </c>
      <c r="GG46" s="6">
        <f t="shared" si="91"/>
        <v>0.15323032183858895</v>
      </c>
      <c r="GH46" s="6">
        <f t="shared" si="92"/>
        <v>4.2713749175763933</v>
      </c>
      <c r="GI46" s="6">
        <f t="shared" si="93"/>
        <v>-0.56181264153617227</v>
      </c>
      <c r="GJ46" s="6">
        <f t="shared" si="147"/>
        <v>124.18124690144528</v>
      </c>
      <c r="GL46" s="6">
        <f t="shared" si="175"/>
        <v>2.7075873146843623</v>
      </c>
      <c r="GM46" s="6">
        <f t="shared" si="176"/>
        <v>-3.1890223342038819</v>
      </c>
      <c r="GN46" s="6">
        <f t="shared" si="181"/>
        <v>-0.18252454946748387</v>
      </c>
      <c r="GO46" s="6">
        <f t="shared" si="182"/>
        <v>3.3266326231689014E-2</v>
      </c>
      <c r="GP46" s="6">
        <f t="shared" si="96"/>
        <v>4.1834068072195478</v>
      </c>
      <c r="GQ46" s="6">
        <f t="shared" si="97"/>
        <v>0.18553129013527914</v>
      </c>
      <c r="GR46" s="6">
        <f t="shared" si="98"/>
        <v>4.3284975220603892</v>
      </c>
      <c r="GS46" s="6">
        <f t="shared" si="99"/>
        <v>-0.77341493073803447</v>
      </c>
      <c r="GT46" s="6">
        <f t="shared" si="148"/>
        <v>50.661544928641234</v>
      </c>
      <c r="GU46" s="6">
        <f t="shared" si="149"/>
        <v>-2.7075873146843623</v>
      </c>
      <c r="GV46" s="6">
        <f t="shared" si="100"/>
        <v>3.1890223342038819</v>
      </c>
      <c r="GW46" s="6">
        <f t="shared" si="150"/>
        <v>1.6418840324195827E-2</v>
      </c>
      <c r="GX46" s="6">
        <f t="shared" si="150"/>
        <v>-0.15234813163661087</v>
      </c>
      <c r="GY46" s="6">
        <f t="shared" si="151"/>
        <v>4.1834068072195478</v>
      </c>
      <c r="GZ46" s="6">
        <f t="shared" si="101"/>
        <v>0.15323032183858895</v>
      </c>
      <c r="HA46" s="6">
        <f t="shared" si="102"/>
        <v>4.3110284297967256</v>
      </c>
      <c r="HB46" s="6">
        <f t="shared" si="103"/>
        <v>-0.82726450172248778</v>
      </c>
      <c r="HC46" s="6">
        <f t="shared" si="152"/>
        <v>55.818753098555192</v>
      </c>
      <c r="HE46" s="6">
        <f t="shared" si="172"/>
        <v>129.33845507135914</v>
      </c>
      <c r="HF46" s="6">
        <f t="shared" si="171"/>
        <v>124.18124690144528</v>
      </c>
      <c r="HG46" s="6">
        <f t="shared" si="155"/>
        <v>126.7598509864022</v>
      </c>
      <c r="HH46" s="6">
        <f t="shared" si="156"/>
        <v>-0.59846235301508277</v>
      </c>
      <c r="HJ46" s="6">
        <f t="shared" si="104"/>
        <v>-3.1890223342038819</v>
      </c>
      <c r="HK46" s="6">
        <f t="shared" si="105"/>
        <v>-2.7075873146843623</v>
      </c>
      <c r="HL46" s="6">
        <f t="shared" si="177"/>
        <v>1.5227525431295987</v>
      </c>
      <c r="HM46" s="6">
        <f t="shared" si="178"/>
        <v>0.36696985373693458</v>
      </c>
      <c r="HN46" s="6">
        <f t="shared" si="106"/>
        <v>4.1834068072195478</v>
      </c>
      <c r="HO46" s="6">
        <f t="shared" si="21"/>
        <v>1.5663467627442422</v>
      </c>
      <c r="HP46" s="6">
        <f t="shared" si="107"/>
        <v>5.6261642596498831</v>
      </c>
      <c r="HQ46" s="6">
        <f t="shared" si="108"/>
        <v>-0.8927198562363835</v>
      </c>
      <c r="HR46" s="6">
        <f t="shared" si="109"/>
        <v>153.21703802016219</v>
      </c>
      <c r="HS46" s="6">
        <f t="shared" si="110"/>
        <v>-3.1890223342038819</v>
      </c>
      <c r="HT46" s="6">
        <f t="shared" si="110"/>
        <v>-2.7075873146843623</v>
      </c>
      <c r="HU46" s="6">
        <f t="shared" si="179"/>
        <v>0.66301124864628314</v>
      </c>
      <c r="HV46" s="6">
        <f t="shared" si="180"/>
        <v>1.553758447221675</v>
      </c>
      <c r="HW46" s="6">
        <f t="shared" si="111"/>
        <v>4.1834068072195478</v>
      </c>
      <c r="HX46" s="6">
        <f t="shared" si="24"/>
        <v>1.6893043621988946</v>
      </c>
      <c r="HY46" s="6">
        <f t="shared" si="112"/>
        <v>5.7443215809980579</v>
      </c>
      <c r="HZ46" s="6">
        <f t="shared" si="113"/>
        <v>-0.89447459626598602</v>
      </c>
      <c r="IA46" s="6">
        <f t="shared" si="114"/>
        <v>153.4410228995572</v>
      </c>
      <c r="IB46" s="6">
        <f t="shared" si="115"/>
        <v>153.32903045985969</v>
      </c>
      <c r="IC46" s="6">
        <f t="shared" si="116"/>
        <v>0.44886629012896256</v>
      </c>
      <c r="ID46" s="6">
        <f t="shared" si="117"/>
        <v>1.5227525431295987</v>
      </c>
      <c r="IE46" s="6">
        <f t="shared" si="117"/>
        <v>0.36696985373693458</v>
      </c>
      <c r="IF46" s="6">
        <f t="shared" si="183"/>
        <v>-0.18252454946748387</v>
      </c>
      <c r="IG46" s="6">
        <f t="shared" si="184"/>
        <v>3.3266326231689014E-2</v>
      </c>
      <c r="IH46" s="6">
        <f t="shared" si="157"/>
        <v>1.5663467627442422</v>
      </c>
      <c r="II46" s="6">
        <f t="shared" si="120"/>
        <v>0.18553129013527914</v>
      </c>
      <c r="IJ46" s="6">
        <f t="shared" si="158"/>
        <v>1.737621364626311</v>
      </c>
      <c r="IK46" s="6">
        <f t="shared" si="159"/>
        <v>-0.91440533249761913</v>
      </c>
      <c r="IL46" s="6">
        <f t="shared" si="160"/>
        <v>156.12141705119706</v>
      </c>
      <c r="IM46" s="6">
        <f t="shared" si="121"/>
        <v>0.66301124864628314</v>
      </c>
      <c r="IN46" s="6">
        <f t="shared" si="121"/>
        <v>1.553758447221675</v>
      </c>
      <c r="IO46" s="6">
        <f t="shared" si="185"/>
        <v>1.6418840324195827E-2</v>
      </c>
      <c r="IP46" s="6">
        <f t="shared" si="186"/>
        <v>-0.15234813163661087</v>
      </c>
      <c r="IQ46" s="6">
        <f t="shared" si="161"/>
        <v>1.6893043621988946</v>
      </c>
      <c r="IR46" s="6">
        <f t="shared" si="124"/>
        <v>0.15323032183858895</v>
      </c>
      <c r="IS46" s="6">
        <f t="shared" si="162"/>
        <v>1.8245222390870661</v>
      </c>
      <c r="IT46" s="6">
        <f t="shared" si="163"/>
        <v>-0.87241262417759158</v>
      </c>
      <c r="IU46" s="6">
        <f t="shared" si="164"/>
        <v>150.74022400188784</v>
      </c>
      <c r="IV46" s="6">
        <f t="shared" si="165"/>
        <v>153.43082052654245</v>
      </c>
    </row>
    <row r="47" spans="3:256">
      <c r="C47" s="5">
        <v>41</v>
      </c>
      <c r="D47" s="6">
        <v>-541.38919999999996</v>
      </c>
      <c r="E47" s="6">
        <v>209.3716</v>
      </c>
      <c r="F47" s="6">
        <v>-432.23809999999997</v>
      </c>
      <c r="G47" s="6">
        <v>308.99669999999998</v>
      </c>
      <c r="H47" s="6">
        <v>-488.01569999999998</v>
      </c>
      <c r="I47" s="6">
        <v>228.0943</v>
      </c>
      <c r="J47" s="6">
        <v>-418.34620000000001</v>
      </c>
      <c r="K47" s="6">
        <v>207.387</v>
      </c>
      <c r="L47" s="6">
        <v>-366.35059999999999</v>
      </c>
      <c r="M47" s="6">
        <v>233.58320000000001</v>
      </c>
      <c r="N47" s="6">
        <v>-317.92720000000003</v>
      </c>
      <c r="O47" s="6">
        <v>248.26900000000001</v>
      </c>
      <c r="P47" s="6">
        <v>-519.55899999999997</v>
      </c>
      <c r="Q47" s="6">
        <v>261.36709999999999</v>
      </c>
      <c r="R47" s="6">
        <v>-532.65710000000001</v>
      </c>
      <c r="S47" s="6">
        <v>336.78059999999999</v>
      </c>
      <c r="T47" s="6">
        <v>-500.50720000000001</v>
      </c>
      <c r="U47" s="6">
        <v>382.42559999999997</v>
      </c>
      <c r="V47" s="6">
        <v>-475.50170000000003</v>
      </c>
      <c r="W47" s="6">
        <v>430.84899999999999</v>
      </c>
      <c r="X47" s="6">
        <v>-542.11906827265398</v>
      </c>
      <c r="Y47" s="6">
        <v>209.70653744779199</v>
      </c>
      <c r="Z47" s="6">
        <v>-432.08540048054198</v>
      </c>
      <c r="AA47" s="6">
        <v>309.29917489619902</v>
      </c>
      <c r="AB47" s="6">
        <v>-487.31031955993802</v>
      </c>
      <c r="AC47" s="6">
        <v>227.73147852161699</v>
      </c>
      <c r="AD47" s="6">
        <v>-415.930374745942</v>
      </c>
      <c r="AE47" s="6">
        <v>207.55280223788199</v>
      </c>
      <c r="AF47" s="6">
        <v>-365.44063103042998</v>
      </c>
      <c r="AG47" s="6">
        <v>233.62361381964399</v>
      </c>
      <c r="AH47" s="6">
        <v>-317.31361600283401</v>
      </c>
      <c r="AI47" s="6">
        <v>248.076873335778</v>
      </c>
      <c r="AJ47" s="6">
        <v>-520.31955691995904</v>
      </c>
      <c r="AK47" s="6">
        <v>260.88527641167798</v>
      </c>
      <c r="AL47" s="6">
        <v>-532.93737691057299</v>
      </c>
      <c r="AM47" s="6">
        <v>337.14358417324098</v>
      </c>
      <c r="AN47" s="6">
        <v>-500.53773509430198</v>
      </c>
      <c r="AO47" s="6">
        <v>381.15748045995798</v>
      </c>
      <c r="AP47" s="6">
        <v>-476.49511136193502</v>
      </c>
      <c r="AQ47" s="6">
        <v>429.16656732916698</v>
      </c>
      <c r="AR47" s="6">
        <f t="shared" ref="AR47:BG57" si="188">X47*$B$11</f>
        <v>-16.805958087123109</v>
      </c>
      <c r="AS47" s="6">
        <f t="shared" si="188"/>
        <v>6.5010059324657057</v>
      </c>
      <c r="AT47" s="6">
        <f t="shared" si="188"/>
        <v>-13.394860198648518</v>
      </c>
      <c r="AU47" s="6">
        <f t="shared" si="188"/>
        <v>9.588426738520397</v>
      </c>
      <c r="AV47" s="6">
        <f t="shared" si="188"/>
        <v>-15.106859886042491</v>
      </c>
      <c r="AW47" s="6">
        <f t="shared" si="188"/>
        <v>7.0597879822740195</v>
      </c>
      <c r="AX47" s="6">
        <f t="shared" si="188"/>
        <v>-12.894046445210254</v>
      </c>
      <c r="AY47" s="6">
        <f t="shared" si="188"/>
        <v>6.4342390803351615</v>
      </c>
      <c r="AZ47" s="6">
        <f t="shared" si="188"/>
        <v>-11.328839525969917</v>
      </c>
      <c r="BA47" s="6">
        <f t="shared" si="188"/>
        <v>7.2424470781398336</v>
      </c>
      <c r="BB47" s="6">
        <f t="shared" si="188"/>
        <v>-9.8368783595987459</v>
      </c>
      <c r="BC47" s="6">
        <f t="shared" si="188"/>
        <v>7.6905052407578962</v>
      </c>
      <c r="BD47" s="6">
        <f t="shared" si="188"/>
        <v>-16.130162499853895</v>
      </c>
      <c r="BE47" s="6">
        <f t="shared" si="188"/>
        <v>8.0875720437066025</v>
      </c>
      <c r="BF47" s="6">
        <f t="shared" si="188"/>
        <v>-16.521321133304642</v>
      </c>
      <c r="BG47" s="6">
        <f t="shared" si="188"/>
        <v>10.451617138300463</v>
      </c>
      <c r="BH47" s="6">
        <f t="shared" ref="BA47:BI57" si="189">AN47*$B$11</f>
        <v>-15.516916281549461</v>
      </c>
      <c r="BI47" s="6">
        <f t="shared" si="189"/>
        <v>11.816069598167687</v>
      </c>
      <c r="BJ47" s="6">
        <f t="shared" ref="BJ47:BJ57" si="190">AP47*$B$11</f>
        <v>-14.771583105872613</v>
      </c>
      <c r="BK47" s="6">
        <f t="shared" ref="BK47:BK57" si="191">AQ47*$B$11</f>
        <v>13.304374933554241</v>
      </c>
      <c r="BM47" s="12">
        <f t="shared" ref="BM47:BM57" si="192">BM46+$BM$8</f>
        <v>4.1708375041708365E-2</v>
      </c>
      <c r="BN47" s="6">
        <f t="shared" ref="BN47:BN57" si="193">AVERAGE(AR47,AT47)</f>
        <v>-15.100409142885812</v>
      </c>
      <c r="BO47" s="6">
        <f t="shared" ref="BO47:BO57" si="194">AVERAGE(AS47,AU47)</f>
        <v>8.0447163354930513</v>
      </c>
      <c r="BP47" s="6">
        <f t="shared" ref="BP47:BP57" si="195">((BN47-BN46)^2+(BO47-BO46)^2)^(1/2)</f>
        <v>0.17220469850537248</v>
      </c>
      <c r="BQ47" s="6">
        <f t="shared" si="28"/>
        <v>165.15119405459239</v>
      </c>
      <c r="BR47" s="6">
        <f t="shared" si="29"/>
        <v>660.60477621836958</v>
      </c>
      <c r="BS47" s="6">
        <f t="shared" ref="BS47:BS57" si="196">(BQ47-BQ46)/$BM$8</f>
        <v>-4834.4046787001216</v>
      </c>
      <c r="BT47" s="6">
        <f t="shared" si="126"/>
        <v>-19337.618714800486</v>
      </c>
      <c r="BU47" s="6">
        <f t="shared" si="127"/>
        <v>-19.337618714800488</v>
      </c>
      <c r="BW47" s="12">
        <f t="shared" si="167"/>
        <v>4.1708375041708365E-2</v>
      </c>
      <c r="BX47" s="6">
        <f t="shared" si="30"/>
        <v>-10.58285894278433</v>
      </c>
      <c r="BY47" s="6">
        <f t="shared" si="30"/>
        <v>7.4664761594488649</v>
      </c>
      <c r="BZ47" s="6">
        <f t="shared" si="31"/>
        <v>0.17711739384917138</v>
      </c>
      <c r="CA47" s="6">
        <f t="shared" si="32"/>
        <v>169.86266539710931</v>
      </c>
      <c r="CB47" s="6">
        <f t="shared" si="33"/>
        <v>-15.144249693711037</v>
      </c>
      <c r="CC47" s="6">
        <f t="shared" si="33"/>
        <v>12.560222265860965</v>
      </c>
      <c r="CD47" s="6">
        <f t="shared" si="34"/>
        <v>0.15518922774936517</v>
      </c>
      <c r="CE47" s="6">
        <f t="shared" si="35"/>
        <v>148.83267698075116</v>
      </c>
      <c r="CF47" s="6">
        <f t="shared" si="36"/>
        <v>159.34767118893024</v>
      </c>
      <c r="CH47" s="6">
        <f t="shared" ref="CH47:CH56" si="197">((BB46-AZ46)^2+(BC46-BA46)^2)^(1/2)</f>
        <v>1.5663467627442422</v>
      </c>
      <c r="CI47" s="6">
        <f t="shared" ref="CI47:CI56" si="198">((BB48-BB46)^2+(BC48-BC46)^2)^(1/2)</f>
        <v>0.39192481558646902</v>
      </c>
      <c r="CJ47" s="6">
        <f t="shared" ref="CJ47:CJ56" si="199">((BB48-AZ46)^2+(BC48-BA46)^2)^(1/2)</f>
        <v>1.2362015682664771</v>
      </c>
      <c r="CK47" s="6">
        <f t="shared" ref="CK47:CK56" si="200">((BB48-AZ48)^2+(BC48-BA48)^2)^(1/2)</f>
        <v>1.5474296839872634</v>
      </c>
      <c r="CL47" s="6">
        <f t="shared" ref="CL47:CL56" si="201">((AZ48-AZ46)^2+(BA48-BA46)^2)^(1/2)</f>
        <v>0.31818286808796326</v>
      </c>
      <c r="CM47" s="15">
        <f t="shared" ref="CM47:CM56" si="202">(CH47+CI47+CJ47)/2</f>
        <v>1.597236573298594</v>
      </c>
      <c r="CN47" s="15">
        <f t="shared" ref="CN47:CN56" si="203">SQRT(CM47*(CM47-CH47)*(CM47-CI47)*(CM47-CJ47))</f>
        <v>0.14652664238277377</v>
      </c>
      <c r="CO47" s="15">
        <f t="shared" ref="CO47:CO56" si="204">(CJ47+CK47+CL47)/2</f>
        <v>1.5509070601708519</v>
      </c>
      <c r="CP47" s="15">
        <f t="shared" ref="CP47:CP56" si="205">SQRT(CO47*(CO47-CJ47)*(CO47-CK47)*(CO47-CL47))</f>
        <v>4.5740809323454312E-2</v>
      </c>
      <c r="CQ47" s="15">
        <f t="shared" ref="CQ47:CQ56" si="206">CN47+CP47</f>
        <v>0.19226745170622808</v>
      </c>
      <c r="CR47" s="6">
        <f t="shared" ref="CR47:CR56" si="207">((BJ46-BH46)^2+(BK46-BI46)^2)^(1/2)</f>
        <v>1.6893043621988946</v>
      </c>
      <c r="CS47" s="6">
        <f t="shared" ref="CS47:CS56" si="208">((BJ48-BJ46)^2+(BK48-BK46)^2)^(1/2)</f>
        <v>0.39900100986156539</v>
      </c>
      <c r="CT47" s="6">
        <f t="shared" ref="CT47:CT56" si="209">((BJ48-BH46)^2+(BK48-BI46)^2)^(1/2)</f>
        <v>1.3621464159698036</v>
      </c>
      <c r="CU47" s="6">
        <f t="shared" ref="CU47:CU56" si="210">((BJ48-BH48)^2+(BK48-BI48)^2)^(1/2)</f>
        <v>1.623138929626031</v>
      </c>
      <c r="CV47" s="6">
        <f t="shared" ref="CV47:CV56" si="211">((BH48-BH46)^2+(BI48-BI46)^2)^(1/2)</f>
        <v>0.26518369891507948</v>
      </c>
      <c r="CW47" s="15">
        <f t="shared" ref="CW47:CW56" si="212">(CR47+CS47+CT47)/2</f>
        <v>1.7252258940151317</v>
      </c>
      <c r="CX47" s="15">
        <f t="shared" ref="CX47:CX56" si="213">SQRT(CW47*(CW47-CR47)*(CW47-CS47)*(CW47-CT47))</f>
        <v>0.17274673408573976</v>
      </c>
      <c r="CY47" s="15">
        <f t="shared" ref="CY47:CY56" si="214">(CT47+CU47+CV47)/2</f>
        <v>1.6252345222554572</v>
      </c>
      <c r="CZ47" s="15">
        <f t="shared" ref="CZ47:CZ56" si="215">SQRT(CY47*(CY47-CT47)*(CY47-CU47)*(CY47-CV47))</f>
        <v>3.4909178333337336E-2</v>
      </c>
      <c r="DA47" s="15">
        <f t="shared" ref="DA47:DA56" si="216">CX47+CZ47</f>
        <v>0.2076559124190771</v>
      </c>
      <c r="DB47" s="6">
        <f t="shared" ref="DB47:DB56" si="217">AVERAGE(DA47,CQ47)</f>
        <v>0.19996168206265258</v>
      </c>
      <c r="DD47" s="12">
        <f t="shared" ref="DD47:DD57" si="218">DD46+$DD$8</f>
        <v>4.1708375041708365E-2</v>
      </c>
      <c r="DE47" s="6">
        <f t="shared" ref="DE47:DE57" si="219">AR47-AT47</f>
        <v>-3.4110978884745915</v>
      </c>
      <c r="DF47" s="6">
        <f t="shared" ref="DF47:DF57" si="220">AS47-AU47</f>
        <v>-3.0874208060546913</v>
      </c>
      <c r="DG47" s="6">
        <f t="shared" ref="DG47:DG57" si="221">AX47-AV47</f>
        <v>2.2128134408322371</v>
      </c>
      <c r="DH47" s="6">
        <f t="shared" ref="DH47:DH57" si="222">AY47-AW47</f>
        <v>-0.62554890193885804</v>
      </c>
      <c r="DI47" s="6">
        <f t="shared" ref="DI47:DI57" si="223">(DE47^2+DF47^2)^(1/2)</f>
        <v>4.6008429704147931</v>
      </c>
      <c r="DJ47" s="6">
        <f t="shared" ref="DJ47:DJ57" si="224">(DG47^2+DH47^2)^(1/2)</f>
        <v>2.2995335945892843</v>
      </c>
      <c r="DK47" s="6">
        <f t="shared" ref="DK47:DK57" si="225">((DG47-DE47)^2+(DH47-DF47)^2)^(1/2)</f>
        <v>6.1391523773384726</v>
      </c>
      <c r="DL47" s="6">
        <f t="shared" ref="DL47:DL57" si="226">(DI47^2+DJ47^2-DK47^2)/(2*DI47*DJ47)</f>
        <v>-0.53089796505635156</v>
      </c>
      <c r="DM47" s="6">
        <f t="shared" si="52"/>
        <v>122.06614680578045</v>
      </c>
      <c r="DN47" s="6">
        <f t="shared" ref="DN47:DN57" si="227">AR47-AT47</f>
        <v>-3.4110978884745915</v>
      </c>
      <c r="DO47" s="6">
        <f t="shared" ref="DO47:DO57" si="228">AS47-AU47</f>
        <v>-3.0874208060546913</v>
      </c>
      <c r="DP47" s="6">
        <f t="shared" ref="DP47:DP57" si="229">BF47-BD47</f>
        <v>-0.39115863345074686</v>
      </c>
      <c r="DQ47" s="6">
        <f t="shared" ref="DQ47:DQ57" si="230">BG47-BE47</f>
        <v>2.3640450945938607</v>
      </c>
      <c r="DR47" s="6">
        <f t="shared" ref="DR47:DR57" si="231">(DN47^2+DO47^2)^(1/2)</f>
        <v>4.6008429704147931</v>
      </c>
      <c r="DS47" s="6">
        <f t="shared" ref="DS47:DS57" si="232">(DP47^2+DQ47^2)^(1/2)</f>
        <v>2.3961874479673648</v>
      </c>
      <c r="DT47" s="6">
        <f t="shared" ref="DT47:DT57" si="233">((DP47-DN47)^2+(DQ47-DO47)^2)^(1/2)</f>
        <v>6.2320553246876669</v>
      </c>
      <c r="DU47" s="6">
        <f t="shared" ref="DU47:DU57" si="234">(DR47^2+DS47^2-DT47^2)/(2*DR47*DS47)</f>
        <v>-0.54102510465149278</v>
      </c>
      <c r="DV47" s="6">
        <f t="shared" si="59"/>
        <v>122.75344945903485</v>
      </c>
      <c r="DW47" s="6">
        <f t="shared" ref="DW47:DW57" si="235">AVERAGE(DV47,DM47)</f>
        <v>122.40979813240764</v>
      </c>
      <c r="DX47" s="6">
        <f t="shared" si="140"/>
        <v>130.45023779150475</v>
      </c>
      <c r="DY47" s="6">
        <f t="shared" ref="DY47:DY57" si="236">AX47-AV47</f>
        <v>2.2128134408322371</v>
      </c>
      <c r="DZ47" s="6">
        <f t="shared" ref="DZ47:DZ57" si="237">AY47-AW47</f>
        <v>-0.62554890193885804</v>
      </c>
      <c r="EA47" s="6">
        <f t="shared" ref="EA47:EA57" si="238">AZ47-AX47</f>
        <v>1.5652069192403371</v>
      </c>
      <c r="EB47" s="6">
        <f t="shared" ref="EB47:EB57" si="239">BA47-AY47</f>
        <v>0.80820799780467212</v>
      </c>
      <c r="EC47" s="6">
        <f t="shared" ref="EC47:EC57" si="240">(DY47^2+DZ47^2)^(1/2)</f>
        <v>2.2995335945892843</v>
      </c>
      <c r="ED47" s="6">
        <f t="shared" ref="ED47:ED57" si="241">(EA47^2+EB47^2)^(1/2)</f>
        <v>1.7615541058262343</v>
      </c>
      <c r="EE47" s="6">
        <f t="shared" ref="EE47:EE57" si="242">((EA47-DY47)^2+(EB47-DZ47)^2)^(1/2)</f>
        <v>1.5732301339507007</v>
      </c>
      <c r="EF47" s="6">
        <f t="shared" ref="EF47:EF57" si="243">(EC47^2+ED47^2-EE47^2)/(2*EC47*ED47)</f>
        <v>0.73021914596441129</v>
      </c>
      <c r="EG47" s="6">
        <f t="shared" si="65"/>
        <v>43.095231020974268</v>
      </c>
      <c r="EH47" s="6">
        <f t="shared" ref="EH47:EH57" si="244">BF47-BD47</f>
        <v>-0.39115863345074686</v>
      </c>
      <c r="EI47" s="6">
        <f t="shared" ref="EI47:EI57" si="245">BG47-BE47</f>
        <v>2.3640450945938607</v>
      </c>
      <c r="EJ47" s="6">
        <f t="shared" ref="EJ47:EJ57" si="246">BH47-BF47</f>
        <v>1.0044048517551811</v>
      </c>
      <c r="EK47" s="6">
        <f t="shared" ref="EK47:EK57" si="247">BI47-BG47</f>
        <v>1.3644524598672234</v>
      </c>
      <c r="EL47" s="6">
        <f t="shared" ref="EL47:EL57" si="248">(EH47^2+EI47^2)^(1/2)</f>
        <v>2.3961874479673648</v>
      </c>
      <c r="EM47" s="6">
        <f t="shared" ref="EM47:EM57" si="249">(EJ47^2+EK47^2)^(1/2)</f>
        <v>1.6942725936126879</v>
      </c>
      <c r="EN47" s="6">
        <f t="shared" ref="EN47:EN57" si="250">((EJ47-EH47)^2+(EK47-EI47)^2)^(1/2)</f>
        <v>1.7166196074377855</v>
      </c>
      <c r="EO47" s="6">
        <f t="shared" ref="EO47:EO57" si="251">(EL47^2+EM47^2-EN47^2)/(2*EL47*EM47)</f>
        <v>0.69775584952284098</v>
      </c>
      <c r="EP47" s="6">
        <f t="shared" si="70"/>
        <v>45.752768355647206</v>
      </c>
      <c r="EQ47" s="6">
        <f t="shared" ref="EQ47:EQ57" si="252">AVERAGE(EP47,EG47)</f>
        <v>44.423999688310737</v>
      </c>
      <c r="ER47" s="6">
        <f t="shared" si="141"/>
        <v>2045.4033764837995</v>
      </c>
      <c r="ES47" s="6">
        <f t="shared" ref="ES47:ES57" si="253">AZ47-AX47</f>
        <v>1.5652069192403371</v>
      </c>
      <c r="ET47" s="6">
        <f t="shared" ref="ET47:ET57" si="254">BA47-AY47</f>
        <v>0.80820799780467212</v>
      </c>
      <c r="EU47" s="6">
        <f t="shared" ref="EU47:EU57" si="255">BB47-AZ47</f>
        <v>1.4919611663711709</v>
      </c>
      <c r="EV47" s="6">
        <f t="shared" ref="EV47:EV57" si="256">BC47-BA47</f>
        <v>0.44805816261806264</v>
      </c>
      <c r="EW47" s="6">
        <f t="shared" ref="EW47:EW57" si="257">(ES47^2+ET47^2)^(1/2)</f>
        <v>1.7615541058262343</v>
      </c>
      <c r="EX47" s="6">
        <f t="shared" ref="EX47:EX57" si="258">(EU47^2+EV47^2)^(1/2)</f>
        <v>1.5577882523142546</v>
      </c>
      <c r="EY47" s="6">
        <f t="shared" ref="EY47:EY57" si="259">((EU47-ES47)^2+(EV47-ET47)^2)^(1/2)</f>
        <v>0.36752257631105184</v>
      </c>
      <c r="EZ47" s="6">
        <f t="shared" ref="EZ47:EZ57" si="260">(EW47^2+EX47^2-EY47^2)/(2*EW47*EX47)</f>
        <v>0.9829540912285436</v>
      </c>
      <c r="FA47" s="6">
        <f t="shared" si="76"/>
        <v>10.594160768620238</v>
      </c>
      <c r="FB47" s="6">
        <f t="shared" ref="FB47:FB57" si="261">BH47-BF47</f>
        <v>1.0044048517551811</v>
      </c>
      <c r="FC47" s="6">
        <f t="shared" ref="FC47:FC57" si="262">BI47-BG47</f>
        <v>1.3644524598672234</v>
      </c>
      <c r="FD47" s="6">
        <f t="shared" ref="FD47:FD57" si="263">BJ47-BH47</f>
        <v>0.74533317567684776</v>
      </c>
      <c r="FE47" s="6">
        <f t="shared" ref="FE47:FE57" si="264">BK47-BI47</f>
        <v>1.4883053353865545</v>
      </c>
      <c r="FF47" s="6">
        <f t="shared" ref="FF47:FF57" si="265">(FB47^2+FC47^2)^(1/2)</f>
        <v>1.6942725936126879</v>
      </c>
      <c r="FG47" s="6">
        <f t="shared" ref="FG47:FG57" si="266">(FD47^2+FE47^2)^(1/2)</f>
        <v>1.6645042247181649</v>
      </c>
      <c r="FH47" s="6">
        <f t="shared" ref="FH47:FH57" si="267">((FD47-FB47)^2+(FE47-FC47)^2)^(1/2)</f>
        <v>0.28715443252794098</v>
      </c>
      <c r="FI47" s="6">
        <f t="shared" ref="FI47:FI57" si="268">(FF47^2+FG47^2-FH47^2)/(2*FF47*FG47)</f>
        <v>0.98553760126883783</v>
      </c>
      <c r="FJ47" s="6">
        <f t="shared" si="81"/>
        <v>9.756242818616867</v>
      </c>
      <c r="FK47" s="6">
        <f t="shared" ref="FK47:FK57" si="269">AVERAGE(FJ47,FA47)</f>
        <v>10.175201793618552</v>
      </c>
      <c r="FL47" s="6">
        <f t="shared" si="142"/>
        <v>-1017.3329473307045</v>
      </c>
      <c r="FN47" s="12">
        <f t="shared" si="169"/>
        <v>4.1708375041708365E-2</v>
      </c>
      <c r="FO47" s="6">
        <f t="shared" si="83"/>
        <v>-10.58285894278433</v>
      </c>
      <c r="FP47" s="6">
        <f t="shared" si="83"/>
        <v>7.4664761594488649</v>
      </c>
      <c r="FQ47" s="6">
        <f t="shared" si="84"/>
        <v>3.1890223342038819</v>
      </c>
      <c r="FR47" s="6">
        <f t="shared" si="85"/>
        <v>2.7075873146843623</v>
      </c>
      <c r="FS47" s="6">
        <f t="shared" si="143"/>
        <v>-0.17600765210533176</v>
      </c>
      <c r="FT47" s="6">
        <f t="shared" si="143"/>
        <v>1.9795898673487855E-2</v>
      </c>
      <c r="FU47" s="6">
        <f t="shared" si="144"/>
        <v>4.1834068072195478</v>
      </c>
      <c r="FV47" s="6">
        <f t="shared" si="86"/>
        <v>0.17711739384917138</v>
      </c>
      <c r="FW47" s="6">
        <f t="shared" si="87"/>
        <v>4.3066982137992822</v>
      </c>
      <c r="FX47" s="6">
        <f t="shared" si="88"/>
        <v>-0.68518846418980817</v>
      </c>
      <c r="FY47" s="6">
        <f t="shared" si="145"/>
        <v>133.25043059154586</v>
      </c>
      <c r="FZ47" s="6">
        <f t="shared" si="173"/>
        <v>-15.144249693711037</v>
      </c>
      <c r="GA47" s="6">
        <f t="shared" si="174"/>
        <v>12.560222265860965</v>
      </c>
      <c r="GB47" s="6">
        <f t="shared" si="89"/>
        <v>3.1890223342038819</v>
      </c>
      <c r="GC47" s="6">
        <f t="shared" si="89"/>
        <v>2.7075873146843623</v>
      </c>
      <c r="GD47" s="6">
        <f t="shared" si="146"/>
        <v>5.1623182885762731E-5</v>
      </c>
      <c r="GE47" s="6">
        <f t="shared" si="146"/>
        <v>-0.15518921916322448</v>
      </c>
      <c r="GF47" s="6">
        <f t="shared" si="90"/>
        <v>4.1834068072195478</v>
      </c>
      <c r="GG47" s="6">
        <f t="shared" si="91"/>
        <v>0.15518922774936517</v>
      </c>
      <c r="GH47" s="6">
        <f t="shared" si="92"/>
        <v>4.2854432301102952</v>
      </c>
      <c r="GI47" s="6">
        <f t="shared" si="93"/>
        <v>-0.64696704668747607</v>
      </c>
      <c r="GJ47" s="6">
        <f t="shared" si="147"/>
        <v>130.31331858423721</v>
      </c>
      <c r="GL47" s="6">
        <f t="shared" si="175"/>
        <v>2.7075873146843623</v>
      </c>
      <c r="GM47" s="6">
        <f t="shared" si="176"/>
        <v>-3.1890223342038819</v>
      </c>
      <c r="GN47" s="6">
        <f t="shared" si="181"/>
        <v>-0.17600765210533176</v>
      </c>
      <c r="GO47" s="6">
        <f t="shared" si="182"/>
        <v>1.9795898673487855E-2</v>
      </c>
      <c r="GP47" s="6">
        <f t="shared" si="96"/>
        <v>4.1834068072195478</v>
      </c>
      <c r="GQ47" s="6">
        <f t="shared" si="97"/>
        <v>0.17711739384917138</v>
      </c>
      <c r="GR47" s="6">
        <f t="shared" si="98"/>
        <v>4.3141203488244395</v>
      </c>
      <c r="GS47" s="6">
        <f t="shared" si="99"/>
        <v>-0.72836582054707588</v>
      </c>
      <c r="GT47" s="6">
        <f t="shared" si="148"/>
        <v>46.749569408454306</v>
      </c>
      <c r="GU47" s="6">
        <f t="shared" si="149"/>
        <v>-2.7075873146843623</v>
      </c>
      <c r="GV47" s="6">
        <f t="shared" si="100"/>
        <v>3.1890223342038819</v>
      </c>
      <c r="GW47" s="6">
        <f t="shared" si="150"/>
        <v>5.1623182885762731E-5</v>
      </c>
      <c r="GX47" s="6">
        <f t="shared" si="150"/>
        <v>-0.15518921916322448</v>
      </c>
      <c r="GY47" s="6">
        <f t="shared" si="151"/>
        <v>4.1834068072195478</v>
      </c>
      <c r="GZ47" s="6">
        <f t="shared" si="101"/>
        <v>0.15518922774936517</v>
      </c>
      <c r="HA47" s="6">
        <f t="shared" si="102"/>
        <v>4.3029129123802763</v>
      </c>
      <c r="HB47" s="6">
        <f t="shared" si="103"/>
        <v>-0.76251796077239087</v>
      </c>
      <c r="HC47" s="6">
        <f t="shared" si="152"/>
        <v>49.68668141576282</v>
      </c>
      <c r="HE47" s="6">
        <f t="shared" si="172"/>
        <v>133.25043059154586</v>
      </c>
      <c r="HF47" s="6">
        <f t="shared" si="171"/>
        <v>130.31331858423721</v>
      </c>
      <c r="HG47" s="6">
        <f t="shared" si="155"/>
        <v>131.78187458789154</v>
      </c>
      <c r="HH47" s="6">
        <f t="shared" si="156"/>
        <v>-0.66629660697070336</v>
      </c>
      <c r="HJ47" s="6">
        <f t="shared" si="104"/>
        <v>-3.1890223342038819</v>
      </c>
      <c r="HK47" s="6">
        <f t="shared" si="105"/>
        <v>-2.7075873146843623</v>
      </c>
      <c r="HL47" s="6">
        <f t="shared" si="177"/>
        <v>1.4919611663711709</v>
      </c>
      <c r="HM47" s="6">
        <f t="shared" si="178"/>
        <v>0.44805816261806264</v>
      </c>
      <c r="HN47" s="6">
        <f t="shared" si="106"/>
        <v>4.1834068072195478</v>
      </c>
      <c r="HO47" s="6">
        <f t="shared" si="21"/>
        <v>1.5577882523142546</v>
      </c>
      <c r="HP47" s="6">
        <f t="shared" si="107"/>
        <v>5.6453259348841076</v>
      </c>
      <c r="HQ47" s="6">
        <f t="shared" si="108"/>
        <v>-0.91624682216163122</v>
      </c>
      <c r="HR47" s="6">
        <f t="shared" si="109"/>
        <v>156.38341745461392</v>
      </c>
      <c r="HS47" s="6">
        <f t="shared" si="110"/>
        <v>-3.1890223342038819</v>
      </c>
      <c r="HT47" s="6">
        <f t="shared" si="110"/>
        <v>-2.7075873146843623</v>
      </c>
      <c r="HU47" s="6">
        <f t="shared" si="179"/>
        <v>0.74533317567684776</v>
      </c>
      <c r="HV47" s="6">
        <f t="shared" si="180"/>
        <v>1.4883053353865545</v>
      </c>
      <c r="HW47" s="6">
        <f t="shared" si="111"/>
        <v>4.1834068072195478</v>
      </c>
      <c r="HX47" s="6">
        <f t="shared" si="24"/>
        <v>1.6645042247181649</v>
      </c>
      <c r="HY47" s="6">
        <f t="shared" si="112"/>
        <v>5.7519273647228895</v>
      </c>
      <c r="HZ47" s="6">
        <f t="shared" si="113"/>
        <v>-0.92005261158220197</v>
      </c>
      <c r="IA47" s="6">
        <f t="shared" si="114"/>
        <v>156.93377459958586</v>
      </c>
      <c r="IB47" s="6">
        <f t="shared" si="115"/>
        <v>156.65859602709989</v>
      </c>
      <c r="IC47" s="6">
        <f t="shared" si="116"/>
        <v>0.39620910132606613</v>
      </c>
      <c r="ID47" s="6">
        <f t="shared" si="117"/>
        <v>1.4919611663711709</v>
      </c>
      <c r="IE47" s="6">
        <f t="shared" si="117"/>
        <v>0.44805816261806264</v>
      </c>
      <c r="IF47" s="6">
        <f t="shared" si="183"/>
        <v>-0.17600765210533176</v>
      </c>
      <c r="IG47" s="6">
        <f t="shared" si="184"/>
        <v>1.9795898673487855E-2</v>
      </c>
      <c r="IH47" s="6">
        <f t="shared" si="157"/>
        <v>1.5577882523142546</v>
      </c>
      <c r="II47" s="6">
        <f t="shared" si="120"/>
        <v>0.17711739384917138</v>
      </c>
      <c r="IJ47" s="6">
        <f t="shared" si="158"/>
        <v>1.7220710049614194</v>
      </c>
      <c r="IK47" s="6">
        <f t="shared" si="159"/>
        <v>-0.91959546488907806</v>
      </c>
      <c r="IL47" s="6">
        <f t="shared" si="160"/>
        <v>156.8670131369318</v>
      </c>
      <c r="IM47" s="6">
        <f t="shared" si="121"/>
        <v>0.74533317567684776</v>
      </c>
      <c r="IN47" s="6">
        <f t="shared" si="121"/>
        <v>1.4883053353865545</v>
      </c>
      <c r="IO47" s="6">
        <f t="shared" si="185"/>
        <v>5.1623182885762731E-5</v>
      </c>
      <c r="IP47" s="6">
        <f t="shared" si="186"/>
        <v>-0.15518921916322448</v>
      </c>
      <c r="IQ47" s="6">
        <f t="shared" si="161"/>
        <v>1.6645042247181649</v>
      </c>
      <c r="IR47" s="6">
        <f t="shared" si="124"/>
        <v>0.15518922774936517</v>
      </c>
      <c r="IS47" s="6">
        <f t="shared" si="162"/>
        <v>1.804582761560851</v>
      </c>
      <c r="IT47" s="6">
        <f t="shared" si="163"/>
        <v>-0.89399431874771818</v>
      </c>
      <c r="IU47" s="6">
        <f t="shared" si="164"/>
        <v>153.37954398465138</v>
      </c>
      <c r="IV47" s="6">
        <f t="shared" si="165"/>
        <v>155.12327856079159</v>
      </c>
    </row>
    <row r="48" spans="3:256">
      <c r="C48" s="5">
        <v>42</v>
      </c>
      <c r="D48" s="6">
        <v>-546.15210000000002</v>
      </c>
      <c r="E48" s="6">
        <v>207.387</v>
      </c>
      <c r="F48" s="6">
        <v>-436.20729999999998</v>
      </c>
      <c r="G48" s="6">
        <v>306.2183</v>
      </c>
      <c r="H48" s="6">
        <v>-490.13749999999999</v>
      </c>
      <c r="I48" s="6">
        <v>223.85069999999999</v>
      </c>
      <c r="J48" s="6">
        <v>-419.93380000000002</v>
      </c>
      <c r="K48" s="6">
        <v>205.00550000000001</v>
      </c>
      <c r="L48" s="6">
        <v>-371.51049999999998</v>
      </c>
      <c r="M48" s="6">
        <v>232.39250000000001</v>
      </c>
      <c r="N48" s="6">
        <v>-322.6902</v>
      </c>
      <c r="O48" s="6">
        <v>250.25360000000001</v>
      </c>
      <c r="P48" s="6">
        <v>-522.3374</v>
      </c>
      <c r="Q48" s="6">
        <v>257.39800000000002</v>
      </c>
      <c r="R48" s="6">
        <v>-537.42010000000005</v>
      </c>
      <c r="S48" s="6">
        <v>332.81150000000002</v>
      </c>
      <c r="T48" s="6">
        <v>-502.09480000000002</v>
      </c>
      <c r="U48" s="6">
        <v>377.6626</v>
      </c>
      <c r="V48" s="6">
        <v>-475.89859999999999</v>
      </c>
      <c r="W48" s="6">
        <v>424.49829999999997</v>
      </c>
      <c r="X48" s="6">
        <v>-546.19261345544601</v>
      </c>
      <c r="Y48" s="6">
        <v>206.369562005294</v>
      </c>
      <c r="Z48" s="6">
        <v>-436.25370473957003</v>
      </c>
      <c r="AA48" s="6">
        <v>305.76088210509403</v>
      </c>
      <c r="AB48" s="6">
        <v>-491.20366877139799</v>
      </c>
      <c r="AC48" s="6">
        <v>224.49082235107301</v>
      </c>
      <c r="AD48" s="6">
        <v>-418.72570894482499</v>
      </c>
      <c r="AE48" s="6">
        <v>204.946788326838</v>
      </c>
      <c r="AF48" s="6">
        <v>-370.40251167503902</v>
      </c>
      <c r="AG48" s="6">
        <v>232.721720481289</v>
      </c>
      <c r="AH48" s="6">
        <v>-323.35319392642702</v>
      </c>
      <c r="AI48" s="6">
        <v>249.39499455973399</v>
      </c>
      <c r="AJ48" s="6">
        <v>-524.031818368637</v>
      </c>
      <c r="AK48" s="6">
        <v>257.90956449281902</v>
      </c>
      <c r="AL48" s="6">
        <v>-537.25851388018305</v>
      </c>
      <c r="AM48" s="6">
        <v>333.25483736021602</v>
      </c>
      <c r="AN48" s="6">
        <v>-502.22127222651301</v>
      </c>
      <c r="AO48" s="6">
        <v>377.10057272005702</v>
      </c>
      <c r="AP48" s="6">
        <v>-476.09403204952702</v>
      </c>
      <c r="AQ48" s="6">
        <v>422.47433876147801</v>
      </c>
      <c r="AR48" s="6">
        <f t="shared" si="188"/>
        <v>-16.932239993838063</v>
      </c>
      <c r="AS48" s="6">
        <f t="shared" si="188"/>
        <v>6.3975580504292546</v>
      </c>
      <c r="AT48" s="6">
        <f t="shared" si="188"/>
        <v>-13.524079683391617</v>
      </c>
      <c r="AU48" s="6">
        <f t="shared" si="188"/>
        <v>9.4787379195368651</v>
      </c>
      <c r="AV48" s="6">
        <f t="shared" si="188"/>
        <v>-15.22755562890727</v>
      </c>
      <c r="AW48" s="6">
        <f t="shared" si="188"/>
        <v>6.959326045101303</v>
      </c>
      <c r="AX48" s="6">
        <f t="shared" si="188"/>
        <v>-12.980703181959278</v>
      </c>
      <c r="AY48" s="6">
        <f t="shared" si="188"/>
        <v>6.3534513657413676</v>
      </c>
      <c r="AZ48" s="6">
        <f t="shared" si="188"/>
        <v>-11.482660269468774</v>
      </c>
      <c r="BA48" s="6">
        <f t="shared" si="189"/>
        <v>7.214487940506574</v>
      </c>
      <c r="BB48" s="6">
        <f t="shared" si="189"/>
        <v>-10.024108249466352</v>
      </c>
      <c r="BC48" s="6">
        <f t="shared" si="189"/>
        <v>7.7313676478193845</v>
      </c>
      <c r="BD48" s="6">
        <f t="shared" si="189"/>
        <v>-16.245244432894385</v>
      </c>
      <c r="BE48" s="6">
        <f t="shared" si="189"/>
        <v>7.995323508809939</v>
      </c>
      <c r="BF48" s="6">
        <f t="shared" si="189"/>
        <v>-16.655278507339418</v>
      </c>
      <c r="BG48" s="6">
        <f t="shared" si="189"/>
        <v>10.331064072053655</v>
      </c>
      <c r="BH48" s="6">
        <f t="shared" si="189"/>
        <v>-15.569106761718707</v>
      </c>
      <c r="BI48" s="6">
        <f t="shared" si="189"/>
        <v>11.69030346037559</v>
      </c>
      <c r="BJ48" s="6">
        <f t="shared" si="190"/>
        <v>-14.759149449673398</v>
      </c>
      <c r="BK48" s="6">
        <f t="shared" si="191"/>
        <v>13.096912552316871</v>
      </c>
      <c r="BM48" s="12">
        <f t="shared" si="192"/>
        <v>4.2751084417751072E-2</v>
      </c>
      <c r="BN48" s="6">
        <f t="shared" si="193"/>
        <v>-15.22815983861484</v>
      </c>
      <c r="BO48" s="6">
        <f t="shared" si="194"/>
        <v>7.9381479849830594</v>
      </c>
      <c r="BP48" s="6">
        <f t="shared" si="195"/>
        <v>0.16636421967980664</v>
      </c>
      <c r="BQ48" s="6">
        <f t="shared" si="28"/>
        <v>159.54994124172174</v>
      </c>
      <c r="BR48" s="6">
        <f t="shared" si="29"/>
        <v>638.19976496688696</v>
      </c>
      <c r="BS48" s="6">
        <f t="shared" si="196"/>
        <v>-5371.8254976554717</v>
      </c>
      <c r="BT48" s="6">
        <f t="shared" si="126"/>
        <v>-21487.301990621887</v>
      </c>
      <c r="BU48" s="6">
        <f t="shared" si="127"/>
        <v>-21.487301990621887</v>
      </c>
      <c r="BW48" s="12">
        <f t="shared" si="167"/>
        <v>4.2751084417751072E-2</v>
      </c>
      <c r="BX48" s="6">
        <f t="shared" si="30"/>
        <v>-10.753384259467563</v>
      </c>
      <c r="BY48" s="6">
        <f t="shared" si="30"/>
        <v>7.4729277941629793</v>
      </c>
      <c r="BZ48" s="6">
        <f t="shared" si="31"/>
        <v>0.17064731823383855</v>
      </c>
      <c r="CA48" s="6">
        <f t="shared" si="32"/>
        <v>163.65760407898051</v>
      </c>
      <c r="CB48" s="6">
        <f t="shared" si="33"/>
        <v>-15.164128105696053</v>
      </c>
      <c r="CC48" s="6">
        <f t="shared" si="33"/>
        <v>12.393608006346231</v>
      </c>
      <c r="CD48" s="6">
        <f t="shared" si="34"/>
        <v>0.16779589606628997</v>
      </c>
      <c r="CE48" s="6">
        <f t="shared" si="35"/>
        <v>160.92297616341472</v>
      </c>
      <c r="CF48" s="6">
        <f t="shared" si="36"/>
        <v>162.29029012119761</v>
      </c>
      <c r="CH48" s="6">
        <f t="shared" si="197"/>
        <v>1.5577882523142546</v>
      </c>
      <c r="CI48" s="6">
        <f t="shared" si="198"/>
        <v>0.38441486399041286</v>
      </c>
      <c r="CJ48" s="6">
        <f t="shared" si="199"/>
        <v>1.223403712155491</v>
      </c>
      <c r="CK48" s="6">
        <f t="shared" si="200"/>
        <v>1.5276086935541584</v>
      </c>
      <c r="CL48" s="6">
        <f t="shared" si="201"/>
        <v>0.31076675281202887</v>
      </c>
      <c r="CM48" s="15">
        <f t="shared" si="202"/>
        <v>1.5828034142300793</v>
      </c>
      <c r="CN48" s="15">
        <f t="shared" si="203"/>
        <v>0.13058786759628441</v>
      </c>
      <c r="CO48" s="15">
        <f t="shared" si="204"/>
        <v>1.530889579260839</v>
      </c>
      <c r="CP48" s="15">
        <f t="shared" si="205"/>
        <v>4.3409205762571609E-2</v>
      </c>
      <c r="CQ48" s="15">
        <f t="shared" si="206"/>
        <v>0.173997073358856</v>
      </c>
      <c r="CR48" s="6">
        <f t="shared" si="207"/>
        <v>1.6645042247181649</v>
      </c>
      <c r="CS48" s="6">
        <f t="shared" si="208"/>
        <v>0.43137721412211855</v>
      </c>
      <c r="CT48" s="6">
        <f t="shared" si="209"/>
        <v>1.2919086098724839</v>
      </c>
      <c r="CU48" s="6">
        <f t="shared" si="210"/>
        <v>1.5700097459541109</v>
      </c>
      <c r="CV48" s="6">
        <f t="shared" si="211"/>
        <v>0.28174234906936341</v>
      </c>
      <c r="CW48" s="15">
        <f t="shared" si="212"/>
        <v>1.6938950243563837</v>
      </c>
      <c r="CX48" s="15">
        <f t="shared" si="213"/>
        <v>0.15895470664378636</v>
      </c>
      <c r="CY48" s="15">
        <f t="shared" si="214"/>
        <v>1.5718303524479793</v>
      </c>
      <c r="CZ48" s="15">
        <f t="shared" si="215"/>
        <v>3.2146882590004221E-2</v>
      </c>
      <c r="DA48" s="15">
        <f t="shared" si="216"/>
        <v>0.19110158923379059</v>
      </c>
      <c r="DB48" s="6">
        <f t="shared" si="217"/>
        <v>0.18254933129632328</v>
      </c>
      <c r="DD48" s="12">
        <f t="shared" si="218"/>
        <v>4.2751084417751072E-2</v>
      </c>
      <c r="DE48" s="6">
        <f t="shared" si="219"/>
        <v>-3.408160310446446</v>
      </c>
      <c r="DF48" s="6">
        <f t="shared" si="220"/>
        <v>-3.0811798691076104</v>
      </c>
      <c r="DG48" s="6">
        <f t="shared" si="221"/>
        <v>2.246852446947992</v>
      </c>
      <c r="DH48" s="6">
        <f t="shared" si="222"/>
        <v>-0.60587467935993544</v>
      </c>
      <c r="DI48" s="6">
        <f t="shared" si="223"/>
        <v>4.5944777818046312</v>
      </c>
      <c r="DJ48" s="6">
        <f t="shared" si="224"/>
        <v>2.3271076566084523</v>
      </c>
      <c r="DK48" s="6">
        <f t="shared" si="225"/>
        <v>6.1730304606964008</v>
      </c>
      <c r="DL48" s="6">
        <f t="shared" si="226"/>
        <v>-0.54161136639709784</v>
      </c>
      <c r="DM48" s="6">
        <f t="shared" si="52"/>
        <v>122.79339904782356</v>
      </c>
      <c r="DN48" s="6">
        <f t="shared" si="227"/>
        <v>-3.408160310446446</v>
      </c>
      <c r="DO48" s="6">
        <f t="shared" si="228"/>
        <v>-3.0811798691076104</v>
      </c>
      <c r="DP48" s="6">
        <f t="shared" si="229"/>
        <v>-0.41003407444503281</v>
      </c>
      <c r="DQ48" s="6">
        <f t="shared" si="230"/>
        <v>2.335740563243716</v>
      </c>
      <c r="DR48" s="6">
        <f t="shared" si="231"/>
        <v>4.5944777818046312</v>
      </c>
      <c r="DS48" s="6">
        <f t="shared" si="232"/>
        <v>2.3714577628513789</v>
      </c>
      <c r="DT48" s="6">
        <f t="shared" si="233"/>
        <v>6.1912670672024221</v>
      </c>
      <c r="DU48" s="6">
        <f t="shared" si="234"/>
        <v>-0.53226711890884726</v>
      </c>
      <c r="DV48" s="6">
        <f t="shared" si="59"/>
        <v>122.15876328089695</v>
      </c>
      <c r="DW48" s="6">
        <f t="shared" si="235"/>
        <v>122.47608116436025</v>
      </c>
      <c r="DX48" s="6">
        <f t="shared" si="140"/>
        <v>63.568078963829151</v>
      </c>
      <c r="DY48" s="6">
        <f t="shared" si="236"/>
        <v>2.246852446947992</v>
      </c>
      <c r="DZ48" s="6">
        <f t="shared" si="237"/>
        <v>-0.60587467935993544</v>
      </c>
      <c r="EA48" s="6">
        <f t="shared" si="238"/>
        <v>1.4980429124905044</v>
      </c>
      <c r="EB48" s="6">
        <f t="shared" si="239"/>
        <v>0.86103657476520645</v>
      </c>
      <c r="EC48" s="6">
        <f t="shared" si="240"/>
        <v>2.3271076566084523</v>
      </c>
      <c r="ED48" s="6">
        <f t="shared" si="241"/>
        <v>1.7278647373988603</v>
      </c>
      <c r="EE48" s="6">
        <f t="shared" si="242"/>
        <v>1.6469803721882772</v>
      </c>
      <c r="EF48" s="6">
        <f t="shared" si="243"/>
        <v>0.70734955919600606</v>
      </c>
      <c r="EG48" s="6">
        <f t="shared" si="65"/>
        <v>44.980324691092633</v>
      </c>
      <c r="EH48" s="6">
        <f t="shared" si="244"/>
        <v>-0.41003407444503281</v>
      </c>
      <c r="EI48" s="6">
        <f t="shared" si="245"/>
        <v>2.335740563243716</v>
      </c>
      <c r="EJ48" s="6">
        <f t="shared" si="246"/>
        <v>1.0861717456207103</v>
      </c>
      <c r="EK48" s="6">
        <f t="shared" si="247"/>
        <v>1.3592393883219351</v>
      </c>
      <c r="EL48" s="6">
        <f t="shared" si="248"/>
        <v>2.3714577628513789</v>
      </c>
      <c r="EM48" s="6">
        <f t="shared" si="249"/>
        <v>1.7399140138956664</v>
      </c>
      <c r="EN48" s="6">
        <f t="shared" si="250"/>
        <v>1.7866690797744895</v>
      </c>
      <c r="EO48" s="6">
        <f t="shared" si="251"/>
        <v>0.66150640708951658</v>
      </c>
      <c r="EP48" s="6">
        <f t="shared" si="70"/>
        <v>48.585138605072984</v>
      </c>
      <c r="EQ48" s="6">
        <f t="shared" si="252"/>
        <v>46.782731648082809</v>
      </c>
      <c r="ER48" s="6">
        <f t="shared" si="141"/>
        <v>2262.1182986998078</v>
      </c>
      <c r="ES48" s="6">
        <f t="shared" si="253"/>
        <v>1.4980429124905044</v>
      </c>
      <c r="ET48" s="6">
        <f t="shared" si="254"/>
        <v>0.86103657476520645</v>
      </c>
      <c r="EU48" s="6">
        <f t="shared" si="255"/>
        <v>1.458552020002422</v>
      </c>
      <c r="EV48" s="6">
        <f t="shared" si="256"/>
        <v>0.51687970731281041</v>
      </c>
      <c r="EW48" s="6">
        <f t="shared" si="257"/>
        <v>1.7278647373988603</v>
      </c>
      <c r="EX48" s="6">
        <f t="shared" si="258"/>
        <v>1.5474296839872634</v>
      </c>
      <c r="EY48" s="6">
        <f t="shared" si="259"/>
        <v>0.34641518443069347</v>
      </c>
      <c r="EZ48" s="6">
        <f t="shared" si="260"/>
        <v>0.98364718126717177</v>
      </c>
      <c r="FA48" s="6">
        <f t="shared" si="76"/>
        <v>10.375942400362627</v>
      </c>
      <c r="FB48" s="6">
        <f t="shared" si="261"/>
        <v>1.0861717456207103</v>
      </c>
      <c r="FC48" s="6">
        <f t="shared" si="262"/>
        <v>1.3592393883219351</v>
      </c>
      <c r="FD48" s="6">
        <f t="shared" si="263"/>
        <v>0.80995731204530941</v>
      </c>
      <c r="FE48" s="6">
        <f t="shared" si="264"/>
        <v>1.4066090919412808</v>
      </c>
      <c r="FF48" s="6">
        <f t="shared" si="265"/>
        <v>1.7399140138956664</v>
      </c>
      <c r="FG48" s="6">
        <f t="shared" si="266"/>
        <v>1.623138929626031</v>
      </c>
      <c r="FH48" s="6">
        <f t="shared" si="267"/>
        <v>0.28024685928010717</v>
      </c>
      <c r="FI48" s="6">
        <f t="shared" si="268"/>
        <v>0.98850937071419254</v>
      </c>
      <c r="FJ48" s="6">
        <f t="shared" si="81"/>
        <v>8.6941329197216941</v>
      </c>
      <c r="FK48" s="6">
        <f t="shared" si="269"/>
        <v>9.5350376600421605</v>
      </c>
      <c r="FL48" s="6">
        <f t="shared" si="142"/>
        <v>-613.94301066510218</v>
      </c>
      <c r="FN48" s="12">
        <f t="shared" si="169"/>
        <v>4.2751084417751072E-2</v>
      </c>
      <c r="FO48" s="6">
        <f t="shared" si="83"/>
        <v>-10.753384259467563</v>
      </c>
      <c r="FP48" s="6">
        <f t="shared" si="83"/>
        <v>7.4729277941629793</v>
      </c>
      <c r="FQ48" s="6">
        <f t="shared" si="84"/>
        <v>3.1890223342038819</v>
      </c>
      <c r="FR48" s="6">
        <f t="shared" si="85"/>
        <v>2.7075873146843623</v>
      </c>
      <c r="FS48" s="6">
        <f t="shared" si="143"/>
        <v>-0.17052531668323212</v>
      </c>
      <c r="FT48" s="6">
        <f t="shared" si="143"/>
        <v>6.4516347141143626E-3</v>
      </c>
      <c r="FU48" s="6">
        <f t="shared" si="144"/>
        <v>4.1834068072195478</v>
      </c>
      <c r="FV48" s="6">
        <f t="shared" si="86"/>
        <v>0.17064731823383855</v>
      </c>
      <c r="FW48" s="6">
        <f t="shared" si="87"/>
        <v>4.3107649414215867</v>
      </c>
      <c r="FX48" s="6">
        <f t="shared" si="88"/>
        <v>-0.73728834749854322</v>
      </c>
      <c r="FY48" s="6">
        <f t="shared" si="145"/>
        <v>137.50093380806774</v>
      </c>
      <c r="FZ48" s="6">
        <f t="shared" si="173"/>
        <v>-15.164128105696053</v>
      </c>
      <c r="GA48" s="6">
        <f t="shared" si="174"/>
        <v>12.393608006346231</v>
      </c>
      <c r="GB48" s="6">
        <f t="shared" si="89"/>
        <v>3.1890223342038819</v>
      </c>
      <c r="GC48" s="6">
        <f t="shared" si="89"/>
        <v>2.7075873146843623</v>
      </c>
      <c r="GD48" s="6">
        <f t="shared" si="146"/>
        <v>-1.9878411985015276E-2</v>
      </c>
      <c r="GE48" s="6">
        <f t="shared" si="146"/>
        <v>-0.16661425951473419</v>
      </c>
      <c r="GF48" s="6">
        <f t="shared" si="90"/>
        <v>4.1834068072195478</v>
      </c>
      <c r="GG48" s="6">
        <f t="shared" si="91"/>
        <v>0.16779589606628997</v>
      </c>
      <c r="GH48" s="6">
        <f t="shared" si="92"/>
        <v>4.3079088532628242</v>
      </c>
      <c r="GI48" s="6">
        <f t="shared" si="93"/>
        <v>-0.73297119391076559</v>
      </c>
      <c r="GJ48" s="6">
        <f t="shared" si="147"/>
        <v>137.13606150316991</v>
      </c>
      <c r="GL48" s="6">
        <f t="shared" si="175"/>
        <v>2.7075873146843623</v>
      </c>
      <c r="GM48" s="6">
        <f t="shared" si="176"/>
        <v>-3.1890223342038819</v>
      </c>
      <c r="GN48" s="6">
        <f t="shared" si="181"/>
        <v>-0.17052531668323212</v>
      </c>
      <c r="GO48" s="6">
        <f t="shared" si="182"/>
        <v>6.4516347141143626E-3</v>
      </c>
      <c r="GP48" s="6">
        <f t="shared" si="96"/>
        <v>4.1834068072195478</v>
      </c>
      <c r="GQ48" s="6">
        <f t="shared" si="97"/>
        <v>0.17064731823383855</v>
      </c>
      <c r="GR48" s="6">
        <f t="shared" si="98"/>
        <v>4.3005332465718986</v>
      </c>
      <c r="GS48" s="6">
        <f t="shared" si="99"/>
        <v>-0.67557819136119845</v>
      </c>
      <c r="GT48" s="6">
        <f t="shared" si="148"/>
        <v>42.499066191932286</v>
      </c>
      <c r="GU48" s="6">
        <f t="shared" si="149"/>
        <v>-2.7075873146843623</v>
      </c>
      <c r="GV48" s="6">
        <f t="shared" si="100"/>
        <v>3.1890223342038819</v>
      </c>
      <c r="GW48" s="6">
        <f t="shared" si="150"/>
        <v>-1.9878411985015276E-2</v>
      </c>
      <c r="GX48" s="6">
        <f t="shared" si="150"/>
        <v>-0.16661425951473419</v>
      </c>
      <c r="GY48" s="6">
        <f t="shared" si="151"/>
        <v>4.1834068072195478</v>
      </c>
      <c r="GZ48" s="6">
        <f t="shared" si="101"/>
        <v>0.16779589606628997</v>
      </c>
      <c r="HA48" s="6">
        <f t="shared" si="102"/>
        <v>4.2993111186273554</v>
      </c>
      <c r="HB48" s="6">
        <f t="shared" si="103"/>
        <v>-0.68025967754749594</v>
      </c>
      <c r="HC48" s="6">
        <f t="shared" si="152"/>
        <v>42.863938496829832</v>
      </c>
      <c r="HE48" s="6">
        <f t="shared" si="172"/>
        <v>137.50093380806774</v>
      </c>
      <c r="HF48" s="6">
        <f t="shared" si="171"/>
        <v>137.13606150316991</v>
      </c>
      <c r="HG48" s="6">
        <f t="shared" si="155"/>
        <v>137.31849765561884</v>
      </c>
      <c r="HH48" s="6">
        <f t="shared" si="156"/>
        <v>-0.73513349730134447</v>
      </c>
      <c r="HJ48" s="6">
        <f t="shared" si="104"/>
        <v>-3.1890223342038819</v>
      </c>
      <c r="HK48" s="6">
        <f t="shared" si="105"/>
        <v>-2.7075873146843623</v>
      </c>
      <c r="HL48" s="6">
        <f t="shared" si="177"/>
        <v>1.458552020002422</v>
      </c>
      <c r="HM48" s="6">
        <f t="shared" si="178"/>
        <v>0.51687970731281041</v>
      </c>
      <c r="HN48" s="6">
        <f t="shared" si="106"/>
        <v>4.1834068072195478</v>
      </c>
      <c r="HO48" s="6">
        <f t="shared" si="21"/>
        <v>1.5474296839872634</v>
      </c>
      <c r="HP48" s="6">
        <f t="shared" si="107"/>
        <v>5.6566010071264055</v>
      </c>
      <c r="HQ48" s="6">
        <f t="shared" si="108"/>
        <v>-0.93470701357752839</v>
      </c>
      <c r="HR48" s="6">
        <f t="shared" si="109"/>
        <v>159.18086241126227</v>
      </c>
      <c r="HS48" s="6">
        <f t="shared" si="110"/>
        <v>-3.1890223342038819</v>
      </c>
      <c r="HT48" s="6">
        <f t="shared" si="110"/>
        <v>-2.7075873146843623</v>
      </c>
      <c r="HU48" s="6">
        <f t="shared" si="179"/>
        <v>0.80995731204530941</v>
      </c>
      <c r="HV48" s="6">
        <f t="shared" si="180"/>
        <v>1.4066090919412808</v>
      </c>
      <c r="HW48" s="6">
        <f t="shared" si="111"/>
        <v>4.1834068072195478</v>
      </c>
      <c r="HX48" s="6">
        <f t="shared" si="24"/>
        <v>1.623138929626031</v>
      </c>
      <c r="HY48" s="6">
        <f t="shared" si="112"/>
        <v>5.7374602642115669</v>
      </c>
      <c r="HZ48" s="6">
        <f t="shared" si="113"/>
        <v>-0.94127439651400113</v>
      </c>
      <c r="IA48" s="6">
        <f t="shared" si="114"/>
        <v>160.26668789353965</v>
      </c>
      <c r="IB48" s="6">
        <f t="shared" si="115"/>
        <v>159.72377515240095</v>
      </c>
      <c r="IC48" s="6">
        <f t="shared" si="116"/>
        <v>0.3465464403037487</v>
      </c>
      <c r="ID48" s="6">
        <f t="shared" si="117"/>
        <v>1.458552020002422</v>
      </c>
      <c r="IE48" s="6">
        <f t="shared" si="117"/>
        <v>0.51687970731281041</v>
      </c>
      <c r="IF48" s="6">
        <f t="shared" si="183"/>
        <v>-0.17052531668323212</v>
      </c>
      <c r="IG48" s="6">
        <f t="shared" si="184"/>
        <v>6.4516347141143626E-3</v>
      </c>
      <c r="IH48" s="6">
        <f t="shared" si="157"/>
        <v>1.5474296839872634</v>
      </c>
      <c r="II48" s="6">
        <f t="shared" si="120"/>
        <v>0.17064731823383855</v>
      </c>
      <c r="IJ48" s="6">
        <f t="shared" si="158"/>
        <v>1.7071701105044113</v>
      </c>
      <c r="IK48" s="6">
        <f t="shared" si="159"/>
        <v>-0.92926204123169087</v>
      </c>
      <c r="IL48" s="6">
        <f t="shared" si="160"/>
        <v>158.32007139680587</v>
      </c>
      <c r="IM48" s="6">
        <f t="shared" si="121"/>
        <v>0.80995731204530941</v>
      </c>
      <c r="IN48" s="6">
        <f t="shared" si="121"/>
        <v>1.4066090919412808</v>
      </c>
      <c r="IO48" s="6">
        <f t="shared" si="185"/>
        <v>-1.9878411985015276E-2</v>
      </c>
      <c r="IP48" s="6">
        <f t="shared" si="186"/>
        <v>-0.16661425951473419</v>
      </c>
      <c r="IQ48" s="6">
        <f t="shared" si="161"/>
        <v>1.623138929626031</v>
      </c>
      <c r="IR48" s="6">
        <f t="shared" si="124"/>
        <v>0.16779589606628997</v>
      </c>
      <c r="IS48" s="6">
        <f t="shared" si="162"/>
        <v>1.7786677718009705</v>
      </c>
      <c r="IT48" s="6">
        <f t="shared" si="163"/>
        <v>-0.9196116494357226</v>
      </c>
      <c r="IU48" s="6">
        <f t="shared" si="164"/>
        <v>156.86937360963029</v>
      </c>
      <c r="IV48" s="6">
        <f t="shared" si="165"/>
        <v>157.59472250321807</v>
      </c>
    </row>
    <row r="49" spans="3:256">
      <c r="C49" s="5">
        <v>43</v>
      </c>
      <c r="D49" s="6">
        <v>-550.51819999999998</v>
      </c>
      <c r="E49" s="6">
        <v>202.22710000000001</v>
      </c>
      <c r="F49" s="6">
        <v>-441.36709999999999</v>
      </c>
      <c r="G49" s="6">
        <v>302.24919999999997</v>
      </c>
      <c r="H49" s="6">
        <v>-495.08839999999998</v>
      </c>
      <c r="I49" s="6">
        <v>222.43610000000001</v>
      </c>
      <c r="J49" s="6">
        <v>-419.14</v>
      </c>
      <c r="K49" s="6">
        <v>202.624</v>
      </c>
      <c r="L49" s="6">
        <v>-373.495</v>
      </c>
      <c r="M49" s="6">
        <v>231.59870000000001</v>
      </c>
      <c r="N49" s="6">
        <v>-329.83460000000002</v>
      </c>
      <c r="O49" s="6">
        <v>249.4598</v>
      </c>
      <c r="P49" s="6">
        <v>-529.08489999999995</v>
      </c>
      <c r="Q49" s="6">
        <v>255.4135</v>
      </c>
      <c r="R49" s="6">
        <v>-541.78610000000003</v>
      </c>
      <c r="S49" s="6">
        <v>329.23930000000001</v>
      </c>
      <c r="T49" s="6">
        <v>-504.07940000000002</v>
      </c>
      <c r="U49" s="6">
        <v>372.10579999999999</v>
      </c>
      <c r="V49" s="6">
        <v>-476.69240000000002</v>
      </c>
      <c r="W49" s="6">
        <v>413.38479999999998</v>
      </c>
      <c r="X49" s="6">
        <v>-550.26201285985803</v>
      </c>
      <c r="Y49" s="6">
        <v>203.11489729883201</v>
      </c>
      <c r="Z49" s="6">
        <v>-440.02726539755997</v>
      </c>
      <c r="AA49" s="6">
        <v>302.31702173147102</v>
      </c>
      <c r="AB49" s="6">
        <v>-495.138137414477</v>
      </c>
      <c r="AC49" s="6">
        <v>221.341218324165</v>
      </c>
      <c r="AD49" s="6">
        <v>-421.07235185443699</v>
      </c>
      <c r="AE49" s="6">
        <v>202.18625427757101</v>
      </c>
      <c r="AF49" s="6">
        <v>-375.26769614826202</v>
      </c>
      <c r="AG49" s="6">
        <v>231.64349024615501</v>
      </c>
      <c r="AH49" s="6">
        <v>-329.556386845031</v>
      </c>
      <c r="AI49" s="6">
        <v>250.047042893612</v>
      </c>
      <c r="AJ49" s="6">
        <v>-527.94255918173405</v>
      </c>
      <c r="AK49" s="6">
        <v>254.944345058371</v>
      </c>
      <c r="AL49" s="6">
        <v>-541.80189775644499</v>
      </c>
      <c r="AM49" s="6">
        <v>329.926793974107</v>
      </c>
      <c r="AN49" s="6">
        <v>-504.368422144286</v>
      </c>
      <c r="AO49" s="6">
        <v>372.91591690334701</v>
      </c>
      <c r="AP49" s="6">
        <v>-476.57325195587299</v>
      </c>
      <c r="AQ49" s="6">
        <v>415.251613778722</v>
      </c>
      <c r="AR49" s="6">
        <f t="shared" si="188"/>
        <v>-17.058393379381616</v>
      </c>
      <c r="AS49" s="6">
        <f t="shared" si="188"/>
        <v>6.29666184174447</v>
      </c>
      <c r="AT49" s="6">
        <f t="shared" si="188"/>
        <v>-13.64106192210804</v>
      </c>
      <c r="AU49" s="6">
        <f t="shared" si="188"/>
        <v>9.3719765519992393</v>
      </c>
      <c r="AV49" s="6">
        <f t="shared" si="188"/>
        <v>-15.349526094401817</v>
      </c>
      <c r="AW49" s="6">
        <f t="shared" si="188"/>
        <v>6.8616867692206247</v>
      </c>
      <c r="AX49" s="6">
        <f t="shared" si="188"/>
        <v>-13.053450267779452</v>
      </c>
      <c r="AY49" s="6">
        <f t="shared" si="188"/>
        <v>6.2678734507680387</v>
      </c>
      <c r="AZ49" s="6">
        <f t="shared" si="188"/>
        <v>-11.633483384035895</v>
      </c>
      <c r="BA49" s="6">
        <f t="shared" si="189"/>
        <v>7.1810622722347155</v>
      </c>
      <c r="BB49" s="6">
        <f t="shared" si="189"/>
        <v>-10.216410284752749</v>
      </c>
      <c r="BC49" s="6">
        <f t="shared" si="189"/>
        <v>7.7515814672757788</v>
      </c>
      <c r="BD49" s="6">
        <f t="shared" si="189"/>
        <v>-16.366479323974541</v>
      </c>
      <c r="BE49" s="6">
        <f t="shared" si="189"/>
        <v>7.9034002460971191</v>
      </c>
      <c r="BF49" s="6">
        <f t="shared" si="189"/>
        <v>-16.796125644927589</v>
      </c>
      <c r="BG49" s="6">
        <f t="shared" si="189"/>
        <v>10.227893088163922</v>
      </c>
      <c r="BH49" s="6">
        <f t="shared" si="189"/>
        <v>-15.635669466550027</v>
      </c>
      <c r="BI49" s="6">
        <f t="shared" si="189"/>
        <v>11.560577069291901</v>
      </c>
      <c r="BJ49" s="6">
        <f t="shared" si="190"/>
        <v>-14.774005502765622</v>
      </c>
      <c r="BK49" s="6">
        <f t="shared" si="191"/>
        <v>12.873004520965416</v>
      </c>
      <c r="BM49" s="12">
        <f t="shared" si="192"/>
        <v>4.3793793793793778E-2</v>
      </c>
      <c r="BN49" s="6">
        <f t="shared" si="193"/>
        <v>-15.349727650744828</v>
      </c>
      <c r="BO49" s="6">
        <f t="shared" si="194"/>
        <v>7.8343191968718546</v>
      </c>
      <c r="BP49" s="6">
        <f t="shared" si="195"/>
        <v>0.1598722933679057</v>
      </c>
      <c r="BQ49" s="6">
        <f t="shared" si="28"/>
        <v>153.32392423155628</v>
      </c>
      <c r="BR49" s="6">
        <f t="shared" si="29"/>
        <v>613.29569692622511</v>
      </c>
      <c r="BS49" s="6">
        <f t="shared" si="196"/>
        <v>-5970.9993534290852</v>
      </c>
      <c r="BT49" s="6">
        <f t="shared" si="126"/>
        <v>-23883.997413716341</v>
      </c>
      <c r="BU49" s="6">
        <f t="shared" si="127"/>
        <v>-23.88399741371634</v>
      </c>
      <c r="BW49" s="12">
        <f t="shared" si="167"/>
        <v>4.3793793793793778E-2</v>
      </c>
      <c r="BX49" s="6">
        <f t="shared" si="30"/>
        <v>-10.924946834394323</v>
      </c>
      <c r="BY49" s="6">
        <f t="shared" si="30"/>
        <v>7.4663218697552471</v>
      </c>
      <c r="BZ49" s="6">
        <f t="shared" si="31"/>
        <v>0.17168970660112642</v>
      </c>
      <c r="CA49" s="6">
        <f t="shared" si="32"/>
        <v>164.65729621874428</v>
      </c>
      <c r="CB49" s="6">
        <f t="shared" si="33"/>
        <v>-15.204837484657824</v>
      </c>
      <c r="CC49" s="6">
        <f t="shared" si="33"/>
        <v>12.216790795128659</v>
      </c>
      <c r="CD49" s="6">
        <f t="shared" si="34"/>
        <v>0.18144304813966378</v>
      </c>
      <c r="CE49" s="6">
        <f t="shared" si="35"/>
        <v>174.01114088786312</v>
      </c>
      <c r="CF49" s="6">
        <f t="shared" si="36"/>
        <v>169.33421855330369</v>
      </c>
      <c r="CH49" s="6">
        <f t="shared" si="197"/>
        <v>1.5474296839872634</v>
      </c>
      <c r="CI49" s="6">
        <f t="shared" si="198"/>
        <v>0.39658147295804269</v>
      </c>
      <c r="CJ49" s="6">
        <f t="shared" si="199"/>
        <v>1.1923670645876099</v>
      </c>
      <c r="CK49" s="6">
        <f t="shared" si="200"/>
        <v>1.5024223895289477</v>
      </c>
      <c r="CL49" s="6">
        <f t="shared" si="201"/>
        <v>0.3171600236168966</v>
      </c>
      <c r="CM49" s="15">
        <f t="shared" si="202"/>
        <v>1.5681891107664581</v>
      </c>
      <c r="CN49" s="15">
        <f t="shared" si="203"/>
        <v>0.11972617808023028</v>
      </c>
      <c r="CO49" s="15">
        <f t="shared" si="204"/>
        <v>1.5059747388667273</v>
      </c>
      <c r="CP49" s="15">
        <f t="shared" si="205"/>
        <v>4.4659833988358079E-2</v>
      </c>
      <c r="CQ49" s="15">
        <f t="shared" si="206"/>
        <v>0.16438601206858836</v>
      </c>
      <c r="CR49" s="6">
        <f t="shared" si="207"/>
        <v>1.623138929626031</v>
      </c>
      <c r="CS49" s="6">
        <f t="shared" si="208"/>
        <v>0.45051163826507218</v>
      </c>
      <c r="CT49" s="6">
        <f t="shared" si="209"/>
        <v>1.2221126167675938</v>
      </c>
      <c r="CU49" s="6">
        <f t="shared" si="210"/>
        <v>1.5188609175949783</v>
      </c>
      <c r="CV49" s="6">
        <f t="shared" si="211"/>
        <v>0.29930369942163965</v>
      </c>
      <c r="CW49" s="15">
        <f t="shared" si="212"/>
        <v>1.6478815923293486</v>
      </c>
      <c r="CX49" s="15">
        <f t="shared" si="213"/>
        <v>0.1441741511032977</v>
      </c>
      <c r="CY49" s="15">
        <f t="shared" si="214"/>
        <v>1.5201386168921061</v>
      </c>
      <c r="CZ49" s="15">
        <f t="shared" si="215"/>
        <v>2.6583457892999009E-2</v>
      </c>
      <c r="DA49" s="15">
        <f t="shared" si="216"/>
        <v>0.17075760899629672</v>
      </c>
      <c r="DB49" s="6">
        <f t="shared" si="217"/>
        <v>0.16757181053244252</v>
      </c>
      <c r="DD49" s="12">
        <f t="shared" si="218"/>
        <v>4.3793793793793778E-2</v>
      </c>
      <c r="DE49" s="6">
        <f t="shared" si="219"/>
        <v>-3.4173314572735762</v>
      </c>
      <c r="DF49" s="6">
        <f t="shared" si="220"/>
        <v>-3.0753147102547693</v>
      </c>
      <c r="DG49" s="6">
        <f t="shared" si="221"/>
        <v>2.2960758266223653</v>
      </c>
      <c r="DH49" s="6">
        <f t="shared" si="222"/>
        <v>-0.593813318452586</v>
      </c>
      <c r="DI49" s="6">
        <f t="shared" si="223"/>
        <v>4.5973595526107074</v>
      </c>
      <c r="DJ49" s="6">
        <f t="shared" si="224"/>
        <v>2.3716193747672181</v>
      </c>
      <c r="DK49" s="6">
        <f t="shared" si="225"/>
        <v>6.229034592068933</v>
      </c>
      <c r="DL49" s="6">
        <f t="shared" si="226"/>
        <v>-0.55215867837427468</v>
      </c>
      <c r="DM49" s="6">
        <f t="shared" si="52"/>
        <v>123.51523373390997</v>
      </c>
      <c r="DN49" s="6">
        <f t="shared" si="227"/>
        <v>-3.4173314572735762</v>
      </c>
      <c r="DO49" s="6">
        <f t="shared" si="228"/>
        <v>-3.0753147102547693</v>
      </c>
      <c r="DP49" s="6">
        <f t="shared" si="229"/>
        <v>-0.42964632095304722</v>
      </c>
      <c r="DQ49" s="6">
        <f t="shared" si="230"/>
        <v>2.3244928420668032</v>
      </c>
      <c r="DR49" s="6">
        <f t="shared" si="231"/>
        <v>4.5973595526107074</v>
      </c>
      <c r="DS49" s="6">
        <f t="shared" si="232"/>
        <v>2.3638660989845199</v>
      </c>
      <c r="DT49" s="6">
        <f t="shared" si="233"/>
        <v>6.1712384556018991</v>
      </c>
      <c r="DU49" s="6">
        <f t="shared" si="234"/>
        <v>-0.52268516086617622</v>
      </c>
      <c r="DV49" s="6">
        <f t="shared" si="59"/>
        <v>121.5125397434912</v>
      </c>
      <c r="DW49" s="6">
        <f t="shared" si="235"/>
        <v>122.51388673870059</v>
      </c>
      <c r="DX49" s="6">
        <f t="shared" si="140"/>
        <v>36.257058015359071</v>
      </c>
      <c r="DY49" s="6">
        <f t="shared" si="236"/>
        <v>2.2960758266223653</v>
      </c>
      <c r="DZ49" s="6">
        <f t="shared" si="237"/>
        <v>-0.593813318452586</v>
      </c>
      <c r="EA49" s="6">
        <f t="shared" si="238"/>
        <v>1.4199668837435571</v>
      </c>
      <c r="EB49" s="6">
        <f t="shared" si="239"/>
        <v>0.91318882146667679</v>
      </c>
      <c r="EC49" s="6">
        <f t="shared" si="240"/>
        <v>2.3716193747672181</v>
      </c>
      <c r="ED49" s="6">
        <f t="shared" si="241"/>
        <v>1.6882593919715319</v>
      </c>
      <c r="EE49" s="6">
        <f t="shared" si="242"/>
        <v>1.7431644585389698</v>
      </c>
      <c r="EF49" s="6">
        <f t="shared" si="243"/>
        <v>0.67885862707863909</v>
      </c>
      <c r="EG49" s="6">
        <f t="shared" si="65"/>
        <v>47.245483606902255</v>
      </c>
      <c r="EH49" s="6">
        <f t="shared" si="244"/>
        <v>-0.42964632095304722</v>
      </c>
      <c r="EI49" s="6">
        <f t="shared" si="245"/>
        <v>2.3244928420668032</v>
      </c>
      <c r="EJ49" s="6">
        <f t="shared" si="246"/>
        <v>1.1604561783775615</v>
      </c>
      <c r="EK49" s="6">
        <f t="shared" si="247"/>
        <v>1.3326839811279783</v>
      </c>
      <c r="EL49" s="6">
        <f t="shared" si="248"/>
        <v>2.3638660989845199</v>
      </c>
      <c r="EM49" s="6">
        <f t="shared" si="249"/>
        <v>1.7671177480546598</v>
      </c>
      <c r="EN49" s="6">
        <f t="shared" si="250"/>
        <v>1.8740626390316355</v>
      </c>
      <c r="EO49" s="6">
        <f t="shared" si="251"/>
        <v>0.62223741822073075</v>
      </c>
      <c r="EP49" s="6">
        <f t="shared" si="70"/>
        <v>51.520292669372331</v>
      </c>
      <c r="EQ49" s="6">
        <f t="shared" si="252"/>
        <v>49.38288813813729</v>
      </c>
      <c r="ER49" s="6">
        <f t="shared" si="141"/>
        <v>2493.6540802218487</v>
      </c>
      <c r="ES49" s="6">
        <f t="shared" si="253"/>
        <v>1.4199668837435571</v>
      </c>
      <c r="ET49" s="6">
        <f t="shared" si="254"/>
        <v>0.91318882146667679</v>
      </c>
      <c r="EU49" s="6">
        <f t="shared" si="255"/>
        <v>1.4170730992831455</v>
      </c>
      <c r="EV49" s="6">
        <f t="shared" si="256"/>
        <v>0.5705191950410633</v>
      </c>
      <c r="EW49" s="6">
        <f t="shared" si="257"/>
        <v>1.6882593919715319</v>
      </c>
      <c r="EX49" s="6">
        <f t="shared" si="258"/>
        <v>1.5276086935541584</v>
      </c>
      <c r="EY49" s="6">
        <f t="shared" si="259"/>
        <v>0.34268184495705756</v>
      </c>
      <c r="EZ49" s="6">
        <f t="shared" si="260"/>
        <v>0.98223687286523942</v>
      </c>
      <c r="FA49" s="6">
        <f t="shared" si="76"/>
        <v>10.815393252128056</v>
      </c>
      <c r="FB49" s="6">
        <f t="shared" si="261"/>
        <v>1.1604561783775615</v>
      </c>
      <c r="FC49" s="6">
        <f t="shared" si="262"/>
        <v>1.3326839811279783</v>
      </c>
      <c r="FD49" s="6">
        <f t="shared" si="263"/>
        <v>0.86166396378440524</v>
      </c>
      <c r="FE49" s="6">
        <f t="shared" si="264"/>
        <v>1.3124274516735159</v>
      </c>
      <c r="FF49" s="6">
        <f t="shared" si="265"/>
        <v>1.7671177480546598</v>
      </c>
      <c r="FG49" s="6">
        <f t="shared" si="266"/>
        <v>1.5700097459541109</v>
      </c>
      <c r="FH49" s="6">
        <f t="shared" si="267"/>
        <v>0.29947807012704997</v>
      </c>
      <c r="FI49" s="6">
        <f t="shared" si="268"/>
        <v>0.99083843443780817</v>
      </c>
      <c r="FJ49" s="6">
        <f t="shared" si="81"/>
        <v>7.7616598048122851</v>
      </c>
      <c r="FK49" s="6">
        <f t="shared" si="269"/>
        <v>9.2885265284701699</v>
      </c>
      <c r="FL49" s="6">
        <f t="shared" si="142"/>
        <v>-236.4140356228018</v>
      </c>
      <c r="FN49" s="12">
        <f t="shared" si="169"/>
        <v>4.3793793793793778E-2</v>
      </c>
      <c r="FO49" s="6">
        <f t="shared" si="83"/>
        <v>-10.924946834394323</v>
      </c>
      <c r="FP49" s="6">
        <f t="shared" si="83"/>
        <v>7.4663218697552471</v>
      </c>
      <c r="FQ49" s="6">
        <f t="shared" si="84"/>
        <v>3.1890223342038819</v>
      </c>
      <c r="FR49" s="6">
        <f t="shared" si="85"/>
        <v>2.7075873146843623</v>
      </c>
      <c r="FS49" s="6">
        <f t="shared" si="143"/>
        <v>-0.17156257492676019</v>
      </c>
      <c r="FT49" s="6">
        <f t="shared" si="143"/>
        <v>-6.6059244077321111E-3</v>
      </c>
      <c r="FU49" s="6">
        <f t="shared" si="144"/>
        <v>4.1834068072195478</v>
      </c>
      <c r="FV49" s="6">
        <f t="shared" si="86"/>
        <v>0.17168970660112642</v>
      </c>
      <c r="FW49" s="6">
        <f t="shared" si="87"/>
        <v>4.3197657194123202</v>
      </c>
      <c r="FX49" s="6">
        <f t="shared" si="88"/>
        <v>-0.78664067135320126</v>
      </c>
      <c r="FY49" s="6">
        <f t="shared" si="145"/>
        <v>141.87267594688373</v>
      </c>
      <c r="FZ49" s="6">
        <f t="shared" si="173"/>
        <v>-15.204837484657824</v>
      </c>
      <c r="GA49" s="6">
        <f t="shared" si="174"/>
        <v>12.216790795128659</v>
      </c>
      <c r="GB49" s="6">
        <f t="shared" si="89"/>
        <v>3.1890223342038819</v>
      </c>
      <c r="GC49" s="6">
        <f t="shared" si="89"/>
        <v>2.7075873146843623</v>
      </c>
      <c r="GD49" s="6">
        <f t="shared" si="146"/>
        <v>-4.0709378961771847E-2</v>
      </c>
      <c r="GE49" s="6">
        <f t="shared" si="146"/>
        <v>-0.17681721121757121</v>
      </c>
      <c r="GF49" s="6">
        <f t="shared" si="90"/>
        <v>4.1834068072195478</v>
      </c>
      <c r="GG49" s="6">
        <f t="shared" si="91"/>
        <v>0.18144304813966378</v>
      </c>
      <c r="GH49" s="6">
        <f t="shared" si="92"/>
        <v>4.3302374540054389</v>
      </c>
      <c r="GI49" s="6">
        <f t="shared" si="93"/>
        <v>-0.80175362692585705</v>
      </c>
      <c r="GJ49" s="6">
        <f t="shared" si="147"/>
        <v>143.29788919823039</v>
      </c>
      <c r="GL49" s="6">
        <f t="shared" si="175"/>
        <v>2.7075873146843623</v>
      </c>
      <c r="GM49" s="6">
        <f t="shared" si="176"/>
        <v>-3.1890223342038819</v>
      </c>
      <c r="GN49" s="6">
        <f t="shared" si="181"/>
        <v>-0.17156257492676019</v>
      </c>
      <c r="GO49" s="6">
        <f t="shared" si="182"/>
        <v>-6.6059244077321111E-3</v>
      </c>
      <c r="GP49" s="6">
        <f t="shared" si="96"/>
        <v>4.1834068072195478</v>
      </c>
      <c r="GQ49" s="6">
        <f t="shared" si="97"/>
        <v>0.17168970660112642</v>
      </c>
      <c r="GR49" s="6">
        <f t="shared" si="98"/>
        <v>4.2915356566370919</v>
      </c>
      <c r="GS49" s="6">
        <f t="shared" si="99"/>
        <v>-0.61741109009555917</v>
      </c>
      <c r="GT49" s="6">
        <f t="shared" si="148"/>
        <v>38.127324053116411</v>
      </c>
      <c r="GU49" s="6">
        <f t="shared" si="149"/>
        <v>-2.7075873146843623</v>
      </c>
      <c r="GV49" s="6">
        <f t="shared" si="100"/>
        <v>3.1890223342038819</v>
      </c>
      <c r="GW49" s="6">
        <f t="shared" si="150"/>
        <v>-4.0709378961771847E-2</v>
      </c>
      <c r="GX49" s="6">
        <f t="shared" si="150"/>
        <v>-0.17681721121757121</v>
      </c>
      <c r="GY49" s="6">
        <f t="shared" si="151"/>
        <v>4.1834068072195478</v>
      </c>
      <c r="GZ49" s="6">
        <f t="shared" si="101"/>
        <v>0.18144304813966378</v>
      </c>
      <c r="HA49" s="6">
        <f t="shared" si="102"/>
        <v>4.294311792309319</v>
      </c>
      <c r="HB49" s="6">
        <f t="shared" si="103"/>
        <v>-0.59765468433806401</v>
      </c>
      <c r="HC49" s="6">
        <f t="shared" si="152"/>
        <v>36.70211080176945</v>
      </c>
      <c r="HE49" s="6">
        <f t="shared" si="172"/>
        <v>141.87267594688373</v>
      </c>
      <c r="HF49" s="6">
        <f t="shared" si="171"/>
        <v>143.29788919823039</v>
      </c>
      <c r="HG49" s="6">
        <f t="shared" si="155"/>
        <v>142.58528257255705</v>
      </c>
      <c r="HH49" s="6">
        <f t="shared" si="156"/>
        <v>-0.79425857917523868</v>
      </c>
      <c r="HJ49" s="6">
        <f t="shared" si="104"/>
        <v>-3.1890223342038819</v>
      </c>
      <c r="HK49" s="6">
        <f t="shared" si="105"/>
        <v>-2.7075873146843623</v>
      </c>
      <c r="HL49" s="6">
        <f t="shared" si="177"/>
        <v>1.4170730992831455</v>
      </c>
      <c r="HM49" s="6">
        <f t="shared" si="178"/>
        <v>0.5705191950410633</v>
      </c>
      <c r="HN49" s="6">
        <f t="shared" si="106"/>
        <v>4.1834068072195478</v>
      </c>
      <c r="HO49" s="6">
        <f t="shared" si="21"/>
        <v>1.5276086935541584</v>
      </c>
      <c r="HP49" s="6">
        <f t="shared" si="107"/>
        <v>5.6535031114782504</v>
      </c>
      <c r="HQ49" s="6">
        <f t="shared" si="108"/>
        <v>-0.94886241211609545</v>
      </c>
      <c r="HR49" s="6">
        <f t="shared" si="109"/>
        <v>161.59753160936017</v>
      </c>
      <c r="HS49" s="6">
        <f t="shared" si="110"/>
        <v>-3.1890223342038819</v>
      </c>
      <c r="HT49" s="6">
        <f t="shared" si="110"/>
        <v>-2.7075873146843623</v>
      </c>
      <c r="HU49" s="6">
        <f t="shared" si="179"/>
        <v>0.86166396378440524</v>
      </c>
      <c r="HV49" s="6">
        <f t="shared" si="180"/>
        <v>1.3124274516735159</v>
      </c>
      <c r="HW49" s="6">
        <f t="shared" si="111"/>
        <v>4.1834068072195478</v>
      </c>
      <c r="HX49" s="6">
        <f t="shared" si="24"/>
        <v>1.5700097459541109</v>
      </c>
      <c r="HY49" s="6">
        <f t="shared" si="112"/>
        <v>5.7068886625240411</v>
      </c>
      <c r="HZ49" s="6">
        <f t="shared" si="113"/>
        <v>-0.95940737791631481</v>
      </c>
      <c r="IA49" s="6">
        <f t="shared" si="114"/>
        <v>163.61896508737524</v>
      </c>
      <c r="IB49" s="6">
        <f t="shared" si="115"/>
        <v>162.60824834836771</v>
      </c>
      <c r="IC49" s="6">
        <f t="shared" si="116"/>
        <v>0.29890341592152608</v>
      </c>
      <c r="ID49" s="6">
        <f t="shared" si="117"/>
        <v>1.4170730992831455</v>
      </c>
      <c r="IE49" s="6">
        <f t="shared" si="117"/>
        <v>0.5705191950410633</v>
      </c>
      <c r="IF49" s="6">
        <f t="shared" si="183"/>
        <v>-0.17156257492676019</v>
      </c>
      <c r="IG49" s="6">
        <f t="shared" si="184"/>
        <v>-6.6059244077321111E-3</v>
      </c>
      <c r="IH49" s="6">
        <f t="shared" si="157"/>
        <v>1.5276086935541584</v>
      </c>
      <c r="II49" s="6">
        <f t="shared" si="120"/>
        <v>0.17168970660112642</v>
      </c>
      <c r="IJ49" s="6">
        <f t="shared" si="158"/>
        <v>1.6902179471509431</v>
      </c>
      <c r="IK49" s="6">
        <f t="shared" si="159"/>
        <v>-0.94132421987191872</v>
      </c>
      <c r="IL49" s="6">
        <f t="shared" si="160"/>
        <v>160.2751443375235</v>
      </c>
      <c r="IM49" s="6">
        <f t="shared" si="121"/>
        <v>0.86166396378440524</v>
      </c>
      <c r="IN49" s="6">
        <f t="shared" si="121"/>
        <v>1.3124274516735159</v>
      </c>
      <c r="IO49" s="6">
        <f t="shared" si="185"/>
        <v>-4.0709378961771847E-2</v>
      </c>
      <c r="IP49" s="6">
        <f t="shared" si="186"/>
        <v>-0.17681721121757121</v>
      </c>
      <c r="IQ49" s="6">
        <f t="shared" si="161"/>
        <v>1.5700097459541109</v>
      </c>
      <c r="IR49" s="6">
        <f t="shared" si="124"/>
        <v>0.18144304813966378</v>
      </c>
      <c r="IS49" s="6">
        <f t="shared" si="162"/>
        <v>1.7413004667915579</v>
      </c>
      <c r="IT49" s="6">
        <f t="shared" si="163"/>
        <v>-0.93776125308309877</v>
      </c>
      <c r="IU49" s="6">
        <f t="shared" si="164"/>
        <v>159.67892411085521</v>
      </c>
      <c r="IV49" s="6">
        <f t="shared" si="165"/>
        <v>159.97703422418937</v>
      </c>
    </row>
    <row r="50" spans="3:256">
      <c r="C50" s="5">
        <v>44</v>
      </c>
      <c r="D50" s="6">
        <v>-553.69349999999997</v>
      </c>
      <c r="E50" s="6">
        <v>199.84559999999999</v>
      </c>
      <c r="F50" s="6">
        <v>-442.95479999999998</v>
      </c>
      <c r="G50" s="6">
        <v>298.67700000000002</v>
      </c>
      <c r="H50" s="6">
        <v>-499.33199999999999</v>
      </c>
      <c r="I50" s="6">
        <v>218.1925</v>
      </c>
      <c r="J50" s="6">
        <v>-424.29989999999998</v>
      </c>
      <c r="K50" s="6">
        <v>199.4487</v>
      </c>
      <c r="L50" s="6">
        <v>-380.24259999999998</v>
      </c>
      <c r="M50" s="6">
        <v>230.8049</v>
      </c>
      <c r="N50" s="6">
        <v>-335.39139999999998</v>
      </c>
      <c r="O50" s="6">
        <v>249.4598</v>
      </c>
      <c r="P50" s="6">
        <v>-532.26020000000005</v>
      </c>
      <c r="Q50" s="6">
        <v>252.2381</v>
      </c>
      <c r="R50" s="6">
        <v>-546.15210000000002</v>
      </c>
      <c r="S50" s="6">
        <v>325.66699999999997</v>
      </c>
      <c r="T50" s="6">
        <v>-506.46089999999998</v>
      </c>
      <c r="U50" s="6">
        <v>368.53359999999998</v>
      </c>
      <c r="V50" s="6">
        <v>-477.88310000000001</v>
      </c>
      <c r="W50" s="6">
        <v>407.43110000000001</v>
      </c>
      <c r="X50" s="6">
        <v>-554.31140694804799</v>
      </c>
      <c r="Y50" s="6">
        <v>200.06251190134</v>
      </c>
      <c r="Z50" s="6">
        <v>-443.36878804054402</v>
      </c>
      <c r="AA50" s="6">
        <v>299.04723677646001</v>
      </c>
      <c r="AB50" s="6">
        <v>-499.076884444325</v>
      </c>
      <c r="AC50" s="6">
        <v>218.185724962547</v>
      </c>
      <c r="AD50" s="6">
        <v>-423.57356280952001</v>
      </c>
      <c r="AE50" s="6">
        <v>199.2515548364</v>
      </c>
      <c r="AF50" s="6">
        <v>-380.35857626390498</v>
      </c>
      <c r="AG50" s="6">
        <v>230.36668992910799</v>
      </c>
      <c r="AH50" s="6">
        <v>-336.12271590775401</v>
      </c>
      <c r="AI50" s="6">
        <v>250.16551220340199</v>
      </c>
      <c r="AJ50" s="6">
        <v>-531.78610599145395</v>
      </c>
      <c r="AK50" s="6">
        <v>251.91858924777401</v>
      </c>
      <c r="AL50" s="6">
        <v>-546.53907772376795</v>
      </c>
      <c r="AM50" s="6">
        <v>327.17230335688498</v>
      </c>
      <c r="AN50" s="6">
        <v>-507.03917658949302</v>
      </c>
      <c r="AO50" s="6">
        <v>368.73379013603602</v>
      </c>
      <c r="AP50" s="6">
        <v>-477.79214521838298</v>
      </c>
      <c r="AQ50" s="6">
        <v>408.04148949323502</v>
      </c>
      <c r="AR50" s="6">
        <f t="shared" si="188"/>
        <v>-17.183926590270513</v>
      </c>
      <c r="AS50" s="6">
        <f t="shared" si="188"/>
        <v>6.2020363912517427</v>
      </c>
      <c r="AT50" s="6">
        <f t="shared" si="188"/>
        <v>-13.744650769598863</v>
      </c>
      <c r="AU50" s="6">
        <f t="shared" si="188"/>
        <v>9.2706116081633532</v>
      </c>
      <c r="AV50" s="6">
        <f t="shared" si="188"/>
        <v>-15.471629191993127</v>
      </c>
      <c r="AW50" s="6">
        <f t="shared" si="188"/>
        <v>6.7638649210636883</v>
      </c>
      <c r="AX50" s="6">
        <f t="shared" si="188"/>
        <v>-13.130989039127442</v>
      </c>
      <c r="AY50" s="6">
        <f t="shared" si="188"/>
        <v>6.1768963228766101</v>
      </c>
      <c r="AZ50" s="6">
        <f t="shared" si="188"/>
        <v>-11.791303174663577</v>
      </c>
      <c r="BA50" s="6">
        <f t="shared" si="189"/>
        <v>7.1414808336362015</v>
      </c>
      <c r="BB50" s="6">
        <f t="shared" si="189"/>
        <v>-10.419969719336002</v>
      </c>
      <c r="BC50" s="6">
        <f t="shared" si="189"/>
        <v>7.7552540742203835</v>
      </c>
      <c r="BD50" s="6">
        <f t="shared" si="189"/>
        <v>-16.485631167859804</v>
      </c>
      <c r="BE50" s="6">
        <f t="shared" si="189"/>
        <v>7.809600325912081</v>
      </c>
      <c r="BF50" s="6">
        <f t="shared" si="189"/>
        <v>-16.942980556775012</v>
      </c>
      <c r="BG50" s="6">
        <f t="shared" si="189"/>
        <v>10.142502522560122</v>
      </c>
      <c r="BH50" s="6">
        <f t="shared" si="189"/>
        <v>-15.718464169584845</v>
      </c>
      <c r="BI50" s="6">
        <f t="shared" si="189"/>
        <v>11.430929079985029</v>
      </c>
      <c r="BJ50" s="6">
        <f t="shared" si="190"/>
        <v>-14.811791794156719</v>
      </c>
      <c r="BK50" s="6">
        <f t="shared" si="191"/>
        <v>12.649487117434612</v>
      </c>
      <c r="BM50" s="12">
        <f t="shared" si="192"/>
        <v>4.4836503169836485E-2</v>
      </c>
      <c r="BN50" s="6">
        <f t="shared" si="193"/>
        <v>-15.464288679934688</v>
      </c>
      <c r="BO50" s="6">
        <f t="shared" si="194"/>
        <v>7.7363239997075475</v>
      </c>
      <c r="BP50" s="6">
        <f t="shared" si="195"/>
        <v>0.15075572319587502</v>
      </c>
      <c r="BQ50" s="6">
        <f t="shared" si="28"/>
        <v>144.58076877377195</v>
      </c>
      <c r="BR50" s="6">
        <f t="shared" si="29"/>
        <v>578.3230750950878</v>
      </c>
      <c r="BS50" s="6">
        <f t="shared" si="196"/>
        <v>-8385.0358102334794</v>
      </c>
      <c r="BT50" s="6">
        <f t="shared" si="126"/>
        <v>-33540.143240933918</v>
      </c>
      <c r="BU50" s="6">
        <f t="shared" si="127"/>
        <v>-33.540143240933915</v>
      </c>
      <c r="BW50" s="12">
        <f t="shared" si="167"/>
        <v>4.4836503169836485E-2</v>
      </c>
      <c r="BX50" s="6">
        <f t="shared" si="30"/>
        <v>-11.105636446999789</v>
      </c>
      <c r="BY50" s="6">
        <f t="shared" si="30"/>
        <v>7.4483674539282925</v>
      </c>
      <c r="BZ50" s="6">
        <f t="shared" si="31"/>
        <v>0.18157945134623737</v>
      </c>
      <c r="CA50" s="6">
        <f t="shared" si="32"/>
        <v>174.14195701909546</v>
      </c>
      <c r="CB50" s="6">
        <f t="shared" si="33"/>
        <v>-15.265127981870782</v>
      </c>
      <c r="CC50" s="6">
        <f t="shared" si="33"/>
        <v>12.040208098709821</v>
      </c>
      <c r="CD50" s="6">
        <f t="shared" si="34"/>
        <v>0.18659151301367755</v>
      </c>
      <c r="CE50" s="6">
        <f t="shared" si="35"/>
        <v>178.94872464063729</v>
      </c>
      <c r="CF50" s="6">
        <f t="shared" si="36"/>
        <v>176.54534082986638</v>
      </c>
      <c r="CH50" s="6">
        <f t="shared" si="197"/>
        <v>1.5276086935541584</v>
      </c>
      <c r="CI50" s="6">
        <f t="shared" si="198"/>
        <v>0.42417359251218745</v>
      </c>
      <c r="CJ50" s="6">
        <f t="shared" si="199"/>
        <v>1.1408106858781275</v>
      </c>
      <c r="CK50" s="6">
        <f t="shared" si="200"/>
        <v>1.4659068803785145</v>
      </c>
      <c r="CL50" s="6">
        <f t="shared" si="201"/>
        <v>0.33335687972315964</v>
      </c>
      <c r="CM50" s="15">
        <f t="shared" si="202"/>
        <v>1.5462964859722366</v>
      </c>
      <c r="CN50" s="15">
        <f t="shared" si="203"/>
        <v>0.11466567227358787</v>
      </c>
      <c r="CO50" s="15">
        <f t="shared" si="204"/>
        <v>1.4700372229899008</v>
      </c>
      <c r="CP50" s="15">
        <f t="shared" si="205"/>
        <v>4.7667656011749382E-2</v>
      </c>
      <c r="CQ50" s="15">
        <f t="shared" si="206"/>
        <v>0.16233332828533725</v>
      </c>
      <c r="CR50" s="6">
        <f t="shared" si="207"/>
        <v>1.5700097459541109</v>
      </c>
      <c r="CS50" s="6">
        <f t="shared" si="208"/>
        <v>0.45041179831772604</v>
      </c>
      <c r="CT50" s="6">
        <f t="shared" si="209"/>
        <v>1.1613179656981347</v>
      </c>
      <c r="CU50" s="6">
        <f t="shared" si="210"/>
        <v>1.4763101704595074</v>
      </c>
      <c r="CV50" s="6">
        <f t="shared" si="211"/>
        <v>0.31663299297942532</v>
      </c>
      <c r="CW50" s="15">
        <f t="shared" si="212"/>
        <v>1.590869754984986</v>
      </c>
      <c r="CX50" s="15">
        <f t="shared" si="213"/>
        <v>0.12750345838064611</v>
      </c>
      <c r="CY50" s="15">
        <f t="shared" si="214"/>
        <v>1.4771305645685335</v>
      </c>
      <c r="CZ50" s="15">
        <f t="shared" si="215"/>
        <v>2.1074513249281421E-2</v>
      </c>
      <c r="DA50" s="15">
        <f t="shared" si="216"/>
        <v>0.14857797162992753</v>
      </c>
      <c r="DB50" s="6">
        <f t="shared" si="217"/>
        <v>0.15545564995763239</v>
      </c>
      <c r="DD50" s="12">
        <f t="shared" si="218"/>
        <v>4.4836503169836485E-2</v>
      </c>
      <c r="DE50" s="6">
        <f t="shared" si="219"/>
        <v>-3.4392758206716501</v>
      </c>
      <c r="DF50" s="6">
        <f t="shared" si="220"/>
        <v>-3.0685752169116105</v>
      </c>
      <c r="DG50" s="6">
        <f t="shared" si="221"/>
        <v>2.3406401528656851</v>
      </c>
      <c r="DH50" s="6">
        <f t="shared" si="222"/>
        <v>-0.58696859818707825</v>
      </c>
      <c r="DI50" s="6">
        <f t="shared" si="223"/>
        <v>4.6092051410737609</v>
      </c>
      <c r="DJ50" s="6">
        <f t="shared" si="224"/>
        <v>2.4131159235446606</v>
      </c>
      <c r="DK50" s="6">
        <f t="shared" si="225"/>
        <v>6.2901351393471225</v>
      </c>
      <c r="DL50" s="6">
        <f t="shared" si="226"/>
        <v>-0.56182726588882437</v>
      </c>
      <c r="DM50" s="6">
        <f t="shared" si="52"/>
        <v>124.18225978029261</v>
      </c>
      <c r="DN50" s="6">
        <f t="shared" si="227"/>
        <v>-3.4392758206716501</v>
      </c>
      <c r="DO50" s="6">
        <f t="shared" si="228"/>
        <v>-3.0685752169116105</v>
      </c>
      <c r="DP50" s="6">
        <f t="shared" si="229"/>
        <v>-0.45734938891520827</v>
      </c>
      <c r="DQ50" s="6">
        <f t="shared" si="230"/>
        <v>2.3329021966480408</v>
      </c>
      <c r="DR50" s="6">
        <f t="shared" si="231"/>
        <v>4.6092051410737609</v>
      </c>
      <c r="DS50" s="6">
        <f t="shared" si="232"/>
        <v>2.3773096396276125</v>
      </c>
      <c r="DT50" s="6">
        <f t="shared" si="233"/>
        <v>6.1699143830042544</v>
      </c>
      <c r="DU50" s="6">
        <f t="shared" si="234"/>
        <v>-0.50976328418803429</v>
      </c>
      <c r="DV50" s="6">
        <f t="shared" si="59"/>
        <v>120.64806350843989</v>
      </c>
      <c r="DW50" s="6">
        <f t="shared" si="235"/>
        <v>122.41516164436625</v>
      </c>
      <c r="DX50" s="6">
        <f t="shared" si="140"/>
        <v>-94.681314470406548</v>
      </c>
      <c r="DY50" s="6">
        <f t="shared" si="236"/>
        <v>2.3406401528656851</v>
      </c>
      <c r="DZ50" s="6">
        <f t="shared" si="237"/>
        <v>-0.58696859818707825</v>
      </c>
      <c r="EA50" s="6">
        <f t="shared" si="238"/>
        <v>1.3396858644638652</v>
      </c>
      <c r="EB50" s="6">
        <f t="shared" si="239"/>
        <v>0.9645845107595914</v>
      </c>
      <c r="EC50" s="6">
        <f t="shared" si="240"/>
        <v>2.4131159235446606</v>
      </c>
      <c r="ED50" s="6">
        <f t="shared" si="241"/>
        <v>1.6508123739061364</v>
      </c>
      <c r="EE50" s="6">
        <f t="shared" si="242"/>
        <v>1.8464090926314434</v>
      </c>
      <c r="EF50" s="6">
        <f t="shared" si="243"/>
        <v>0.64502978699986657</v>
      </c>
      <c r="EG50" s="6">
        <f t="shared" si="65"/>
        <v>49.832091167178561</v>
      </c>
      <c r="EH50" s="6">
        <f t="shared" si="244"/>
        <v>-0.45734938891520827</v>
      </c>
      <c r="EI50" s="6">
        <f t="shared" si="245"/>
        <v>2.3329021966480408</v>
      </c>
      <c r="EJ50" s="6">
        <f t="shared" si="246"/>
        <v>1.2245163871901674</v>
      </c>
      <c r="EK50" s="6">
        <f t="shared" si="247"/>
        <v>1.2884265574249074</v>
      </c>
      <c r="EL50" s="6">
        <f t="shared" si="248"/>
        <v>2.3773096396276125</v>
      </c>
      <c r="EM50" s="6">
        <f t="shared" si="249"/>
        <v>1.777493565775994</v>
      </c>
      <c r="EN50" s="6">
        <f t="shared" si="250"/>
        <v>1.9797984366508401</v>
      </c>
      <c r="EO50" s="6">
        <f t="shared" si="251"/>
        <v>0.57878428799675563</v>
      </c>
      <c r="EP50" s="6">
        <f t="shared" si="70"/>
        <v>54.634918713325661</v>
      </c>
      <c r="EQ50" s="6">
        <f t="shared" si="252"/>
        <v>52.233504940252111</v>
      </c>
      <c r="ER50" s="6">
        <f t="shared" si="141"/>
        <v>2733.8555379001978</v>
      </c>
      <c r="ES50" s="6">
        <f t="shared" si="253"/>
        <v>1.3396858644638652</v>
      </c>
      <c r="ET50" s="6">
        <f t="shared" si="254"/>
        <v>0.9645845107595914</v>
      </c>
      <c r="EU50" s="6">
        <f t="shared" si="255"/>
        <v>1.3713334553275747</v>
      </c>
      <c r="EV50" s="6">
        <f t="shared" si="256"/>
        <v>0.61377324058418203</v>
      </c>
      <c r="EW50" s="6">
        <f t="shared" si="257"/>
        <v>1.6508123739061364</v>
      </c>
      <c r="EX50" s="6">
        <f t="shared" si="258"/>
        <v>1.5024223895289477</v>
      </c>
      <c r="EY50" s="6">
        <f t="shared" si="259"/>
        <v>0.35223588302380665</v>
      </c>
      <c r="EZ50" s="6">
        <f t="shared" si="260"/>
        <v>0.97942710044581371</v>
      </c>
      <c r="FA50" s="6">
        <f t="shared" si="76"/>
        <v>11.642138604136179</v>
      </c>
      <c r="FB50" s="6">
        <f t="shared" si="261"/>
        <v>1.2245163871901674</v>
      </c>
      <c r="FC50" s="6">
        <f t="shared" si="262"/>
        <v>1.2884265574249074</v>
      </c>
      <c r="FD50" s="6">
        <f t="shared" si="263"/>
        <v>0.90667237542812629</v>
      </c>
      <c r="FE50" s="6">
        <f t="shared" si="264"/>
        <v>1.2185580374495828</v>
      </c>
      <c r="FF50" s="6">
        <f t="shared" si="265"/>
        <v>1.777493565775994</v>
      </c>
      <c r="FG50" s="6">
        <f t="shared" si="266"/>
        <v>1.5188609175949783</v>
      </c>
      <c r="FH50" s="6">
        <f t="shared" si="267"/>
        <v>0.32543267490608696</v>
      </c>
      <c r="FI50" s="6">
        <f t="shared" si="268"/>
        <v>0.99277426519618617</v>
      </c>
      <c r="FJ50" s="6">
        <f t="shared" si="81"/>
        <v>6.891924235858756</v>
      </c>
      <c r="FK50" s="6">
        <f t="shared" si="269"/>
        <v>9.2670314199974673</v>
      </c>
      <c r="FL50" s="6">
        <f t="shared" si="142"/>
        <v>-20.614668829660737</v>
      </c>
      <c r="FN50" s="12">
        <f t="shared" si="169"/>
        <v>4.4836503169836485E-2</v>
      </c>
      <c r="FO50" s="6">
        <f t="shared" si="83"/>
        <v>-11.105636446999789</v>
      </c>
      <c r="FP50" s="6">
        <f t="shared" si="83"/>
        <v>7.4483674539282925</v>
      </c>
      <c r="FQ50" s="6">
        <f t="shared" si="84"/>
        <v>3.1890223342038819</v>
      </c>
      <c r="FR50" s="6">
        <f t="shared" si="85"/>
        <v>2.7075873146843623</v>
      </c>
      <c r="FS50" s="6">
        <f t="shared" si="143"/>
        <v>-0.18068961260546601</v>
      </c>
      <c r="FT50" s="6">
        <f t="shared" si="143"/>
        <v>-1.7954415826954673E-2</v>
      </c>
      <c r="FU50" s="6">
        <f t="shared" si="144"/>
        <v>4.1834068072195478</v>
      </c>
      <c r="FV50" s="6">
        <f t="shared" si="86"/>
        <v>0.18157945134623737</v>
      </c>
      <c r="FW50" s="6">
        <f t="shared" si="87"/>
        <v>4.3339977306441071</v>
      </c>
      <c r="FX50" s="6">
        <f t="shared" si="88"/>
        <v>-0.82256361385829613</v>
      </c>
      <c r="FY50" s="6">
        <f t="shared" si="145"/>
        <v>145.34225088200074</v>
      </c>
      <c r="FZ50" s="6">
        <f t="shared" si="173"/>
        <v>-15.265127981870782</v>
      </c>
      <c r="GA50" s="6">
        <f t="shared" si="174"/>
        <v>12.040208098709821</v>
      </c>
      <c r="GB50" s="6">
        <f t="shared" si="89"/>
        <v>3.1890223342038819</v>
      </c>
      <c r="GC50" s="6">
        <f t="shared" si="89"/>
        <v>2.7075873146843623</v>
      </c>
      <c r="GD50" s="6">
        <f t="shared" si="146"/>
        <v>-6.0290497212957206E-2</v>
      </c>
      <c r="GE50" s="6">
        <f t="shared" si="146"/>
        <v>-0.17658269641883884</v>
      </c>
      <c r="GF50" s="6">
        <f t="shared" si="90"/>
        <v>4.1834068072195478</v>
      </c>
      <c r="GG50" s="6">
        <f t="shared" si="91"/>
        <v>0.18659151301367755</v>
      </c>
      <c r="GH50" s="6">
        <f t="shared" si="92"/>
        <v>4.3447060348609501</v>
      </c>
      <c r="GI50" s="6">
        <f t="shared" si="93"/>
        <v>-0.85881493733092162</v>
      </c>
      <c r="GJ50" s="6">
        <f t="shared" si="147"/>
        <v>149.18378338475085</v>
      </c>
      <c r="GL50" s="6">
        <f t="shared" si="175"/>
        <v>2.7075873146843623</v>
      </c>
      <c r="GM50" s="6">
        <f t="shared" si="176"/>
        <v>-3.1890223342038819</v>
      </c>
      <c r="GN50" s="6">
        <f t="shared" si="181"/>
        <v>-0.18068961260546601</v>
      </c>
      <c r="GO50" s="6">
        <f t="shared" si="182"/>
        <v>-1.7954415826954673E-2</v>
      </c>
      <c r="GP50" s="6">
        <f t="shared" si="96"/>
        <v>4.1834068072195478</v>
      </c>
      <c r="GQ50" s="6">
        <f t="shared" si="97"/>
        <v>0.18157945134623737</v>
      </c>
      <c r="GR50" s="6">
        <f t="shared" si="98"/>
        <v>4.2892674609627868</v>
      </c>
      <c r="GS50" s="6">
        <f t="shared" si="99"/>
        <v>-0.56867310570870244</v>
      </c>
      <c r="GT50" s="6">
        <f t="shared" si="148"/>
        <v>34.657749117999302</v>
      </c>
      <c r="GU50" s="6">
        <f t="shared" si="149"/>
        <v>-2.7075873146843623</v>
      </c>
      <c r="GV50" s="6">
        <f t="shared" si="100"/>
        <v>3.1890223342038819</v>
      </c>
      <c r="GW50" s="6">
        <f t="shared" si="150"/>
        <v>-6.0290497212957206E-2</v>
      </c>
      <c r="GX50" s="6">
        <f t="shared" si="150"/>
        <v>-0.17658269641883884</v>
      </c>
      <c r="GY50" s="6">
        <f t="shared" si="151"/>
        <v>4.1834068072195478</v>
      </c>
      <c r="GZ50" s="6">
        <f t="shared" si="101"/>
        <v>0.18659151301367755</v>
      </c>
      <c r="HA50" s="6">
        <f t="shared" si="102"/>
        <v>4.2819945892010649</v>
      </c>
      <c r="HB50" s="6">
        <f t="shared" si="103"/>
        <v>-0.51228595863764859</v>
      </c>
      <c r="HC50" s="6">
        <f t="shared" si="152"/>
        <v>30.816216615249772</v>
      </c>
      <c r="HE50" s="6">
        <f t="shared" si="172"/>
        <v>145.34225088200074</v>
      </c>
      <c r="HF50" s="6">
        <f t="shared" si="171"/>
        <v>149.18378338475085</v>
      </c>
      <c r="HG50" s="6">
        <f t="shared" si="155"/>
        <v>147.2630171333758</v>
      </c>
      <c r="HH50" s="6">
        <f t="shared" si="156"/>
        <v>-0.84116189624143778</v>
      </c>
      <c r="HJ50" s="6">
        <f t="shared" si="104"/>
        <v>-3.1890223342038819</v>
      </c>
      <c r="HK50" s="6">
        <f t="shared" si="105"/>
        <v>-2.7075873146843623</v>
      </c>
      <c r="HL50" s="6">
        <f t="shared" si="177"/>
        <v>1.3713334553275747</v>
      </c>
      <c r="HM50" s="6">
        <f t="shared" si="178"/>
        <v>0.61377324058418203</v>
      </c>
      <c r="HN50" s="6">
        <f t="shared" si="106"/>
        <v>4.1834068072195478</v>
      </c>
      <c r="HO50" s="6">
        <f t="shared" si="21"/>
        <v>1.5024223895289477</v>
      </c>
      <c r="HP50" s="6">
        <f t="shared" si="107"/>
        <v>5.6416558619971537</v>
      </c>
      <c r="HQ50" s="6">
        <f t="shared" si="108"/>
        <v>-0.96019464118839659</v>
      </c>
      <c r="HR50" s="6">
        <f t="shared" si="109"/>
        <v>163.77967186687221</v>
      </c>
      <c r="HS50" s="6">
        <f t="shared" si="110"/>
        <v>-3.1890223342038819</v>
      </c>
      <c r="HT50" s="6">
        <f t="shared" si="110"/>
        <v>-2.7075873146843623</v>
      </c>
      <c r="HU50" s="6">
        <f t="shared" si="179"/>
        <v>0.90667237542812629</v>
      </c>
      <c r="HV50" s="6">
        <f t="shared" si="180"/>
        <v>1.2185580374495828</v>
      </c>
      <c r="HW50" s="6">
        <f t="shared" si="111"/>
        <v>4.1834068072195478</v>
      </c>
      <c r="HX50" s="6">
        <f t="shared" si="24"/>
        <v>1.5188609175949783</v>
      </c>
      <c r="HY50" s="6">
        <f t="shared" si="112"/>
        <v>5.6735643541419885</v>
      </c>
      <c r="HZ50" s="6">
        <f t="shared" si="113"/>
        <v>-0.97430563018717387</v>
      </c>
      <c r="IA50" s="6">
        <f t="shared" si="114"/>
        <v>166.98359846236963</v>
      </c>
      <c r="IB50" s="6">
        <f t="shared" si="115"/>
        <v>165.38163516462092</v>
      </c>
      <c r="IC50" s="6">
        <f t="shared" si="116"/>
        <v>0.25237952205559783</v>
      </c>
      <c r="ID50" s="6">
        <f t="shared" si="117"/>
        <v>1.3713334553275747</v>
      </c>
      <c r="IE50" s="6">
        <f t="shared" si="117"/>
        <v>0.61377324058418203</v>
      </c>
      <c r="IF50" s="6">
        <f t="shared" si="183"/>
        <v>-0.18068961260546601</v>
      </c>
      <c r="IG50" s="6">
        <f t="shared" si="184"/>
        <v>-1.7954415826954673E-2</v>
      </c>
      <c r="IH50" s="6">
        <f t="shared" si="157"/>
        <v>1.5024223895289477</v>
      </c>
      <c r="II50" s="6">
        <f t="shared" si="120"/>
        <v>0.18157945134623737</v>
      </c>
      <c r="IJ50" s="6">
        <f t="shared" si="158"/>
        <v>1.6756656693001128</v>
      </c>
      <c r="IK50" s="6">
        <f t="shared" si="159"/>
        <v>-0.94866965277238746</v>
      </c>
      <c r="IL50" s="6">
        <f t="shared" si="160"/>
        <v>161.56257901512876</v>
      </c>
      <c r="IM50" s="6">
        <f t="shared" si="121"/>
        <v>0.90667237542812629</v>
      </c>
      <c r="IN50" s="6">
        <f t="shared" si="121"/>
        <v>1.2185580374495828</v>
      </c>
      <c r="IO50" s="6">
        <f t="shared" si="185"/>
        <v>-6.0290497212957206E-2</v>
      </c>
      <c r="IP50" s="6">
        <f t="shared" si="186"/>
        <v>-0.17658269641883884</v>
      </c>
      <c r="IQ50" s="6">
        <f t="shared" si="161"/>
        <v>1.5188609175949783</v>
      </c>
      <c r="IR50" s="6">
        <f t="shared" si="124"/>
        <v>0.18659151301367755</v>
      </c>
      <c r="IS50" s="6">
        <f t="shared" si="162"/>
        <v>1.6974789731732216</v>
      </c>
      <c r="IT50" s="6">
        <f t="shared" si="163"/>
        <v>-0.95213037937012546</v>
      </c>
      <c r="IU50" s="6">
        <f t="shared" si="164"/>
        <v>162.20018492238123</v>
      </c>
      <c r="IV50" s="6">
        <f t="shared" si="165"/>
        <v>161.88138196875499</v>
      </c>
    </row>
    <row r="51" spans="3:256">
      <c r="C51" s="5">
        <v>45</v>
      </c>
      <c r="D51" s="6">
        <v>-558.45640000000003</v>
      </c>
      <c r="E51" s="6">
        <v>197.46420000000001</v>
      </c>
      <c r="F51" s="6">
        <v>-446.13010000000003</v>
      </c>
      <c r="G51" s="6">
        <v>295.10469999999998</v>
      </c>
      <c r="H51" s="6">
        <v>-502.86840000000001</v>
      </c>
      <c r="I51" s="6">
        <v>213.94890000000001</v>
      </c>
      <c r="J51" s="6">
        <v>-425.09370000000001</v>
      </c>
      <c r="K51" s="6">
        <v>195.87649999999999</v>
      </c>
      <c r="L51" s="6">
        <v>-386.19630000000001</v>
      </c>
      <c r="M51" s="6">
        <v>229.21719999999999</v>
      </c>
      <c r="N51" s="6">
        <v>-341.74200000000002</v>
      </c>
      <c r="O51" s="6">
        <v>251.04740000000001</v>
      </c>
      <c r="P51" s="6">
        <v>-535.03859999999997</v>
      </c>
      <c r="Q51" s="6">
        <v>247.87209999999999</v>
      </c>
      <c r="R51" s="6">
        <v>-551.70889999999997</v>
      </c>
      <c r="S51" s="6">
        <v>326.46089999999998</v>
      </c>
      <c r="T51" s="6">
        <v>-510.03309999999999</v>
      </c>
      <c r="U51" s="6">
        <v>365.35829999999999</v>
      </c>
      <c r="V51" s="6">
        <v>-479.4708</v>
      </c>
      <c r="W51" s="6">
        <v>401.47739999999999</v>
      </c>
      <c r="X51" s="6">
        <v>-558.34556097410803</v>
      </c>
      <c r="Y51" s="6">
        <v>197.178204185411</v>
      </c>
      <c r="Z51" s="6">
        <v>-446.51539391095099</v>
      </c>
      <c r="AA51" s="6">
        <v>296.02084558935098</v>
      </c>
      <c r="AB51" s="6">
        <v>-502.926646030901</v>
      </c>
      <c r="AC51" s="6">
        <v>215.13729096980501</v>
      </c>
      <c r="AD51" s="6">
        <v>-426.50776029363999</v>
      </c>
      <c r="AE51" s="6">
        <v>196.23538355742301</v>
      </c>
      <c r="AF51" s="6">
        <v>-385.65584933461901</v>
      </c>
      <c r="AG51" s="6">
        <v>228.86513863665999</v>
      </c>
      <c r="AH51" s="6">
        <v>-343.23617514975098</v>
      </c>
      <c r="AI51" s="6">
        <v>249.75989184859799</v>
      </c>
      <c r="AJ51" s="6">
        <v>-535.48453529137703</v>
      </c>
      <c r="AK51" s="6">
        <v>248.85563504604499</v>
      </c>
      <c r="AL51" s="6">
        <v>-551.42548032047898</v>
      </c>
      <c r="AM51" s="6">
        <v>324.74142334244499</v>
      </c>
      <c r="AN51" s="6">
        <v>-510.18943999300899</v>
      </c>
      <c r="AO51" s="6">
        <v>364.52320761915001</v>
      </c>
      <c r="AP51" s="6">
        <v>-479.630941403473</v>
      </c>
      <c r="AQ51" s="6">
        <v>401.047823226189</v>
      </c>
      <c r="AR51" s="6">
        <f t="shared" si="188"/>
        <v>-17.308987351728302</v>
      </c>
      <c r="AS51" s="6">
        <f t="shared" si="188"/>
        <v>6.1126214316586056</v>
      </c>
      <c r="AT51" s="6">
        <f t="shared" si="188"/>
        <v>-13.842197101151545</v>
      </c>
      <c r="AU51" s="6">
        <f t="shared" si="188"/>
        <v>9.1767919909935447</v>
      </c>
      <c r="AV51" s="6">
        <f t="shared" si="188"/>
        <v>-15.590973697021445</v>
      </c>
      <c r="AW51" s="6">
        <f t="shared" si="188"/>
        <v>6.6693619660641108</v>
      </c>
      <c r="AX51" s="6">
        <f t="shared" si="188"/>
        <v>-13.221950606103096</v>
      </c>
      <c r="AY51" s="6">
        <f t="shared" si="188"/>
        <v>6.0833935278917668</v>
      </c>
      <c r="AZ51" s="6">
        <f t="shared" si="188"/>
        <v>-11.955521248538247</v>
      </c>
      <c r="BA51" s="6">
        <f t="shared" si="189"/>
        <v>7.0949320041199249</v>
      </c>
      <c r="BB51" s="6">
        <f t="shared" si="189"/>
        <v>-10.640490458915179</v>
      </c>
      <c r="BC51" s="6">
        <f t="shared" si="189"/>
        <v>7.7426796434706215</v>
      </c>
      <c r="BD51" s="6">
        <f t="shared" si="189"/>
        <v>-16.600284297477142</v>
      </c>
      <c r="BE51" s="6">
        <f t="shared" si="189"/>
        <v>7.7146472372833186</v>
      </c>
      <c r="BF51" s="6">
        <f t="shared" si="189"/>
        <v>-17.094461443619291</v>
      </c>
      <c r="BG51" s="6">
        <f t="shared" si="189"/>
        <v>10.067144045007074</v>
      </c>
      <c r="BH51" s="6">
        <f t="shared" si="189"/>
        <v>-15.816123886465085</v>
      </c>
      <c r="BI51" s="6">
        <f t="shared" si="189"/>
        <v>11.30039894842808</v>
      </c>
      <c r="BJ51" s="6">
        <f t="shared" si="190"/>
        <v>-14.868795381423718</v>
      </c>
      <c r="BK51" s="6">
        <f t="shared" si="191"/>
        <v>12.43268001907188</v>
      </c>
      <c r="BM51" s="12">
        <f t="shared" si="192"/>
        <v>4.5879212545879192E-2</v>
      </c>
      <c r="BN51" s="6">
        <f t="shared" si="193"/>
        <v>-15.575592226439923</v>
      </c>
      <c r="BO51" s="6">
        <f t="shared" si="194"/>
        <v>7.6447067113260747</v>
      </c>
      <c r="BP51" s="6">
        <f t="shared" si="195"/>
        <v>0.144160351674852</v>
      </c>
      <c r="BQ51" s="6">
        <f t="shared" si="28"/>
        <v>138.25554367025003</v>
      </c>
      <c r="BR51" s="6">
        <f t="shared" si="29"/>
        <v>553.02217468100014</v>
      </c>
      <c r="BS51" s="6">
        <f t="shared" si="196"/>
        <v>-6066.1438832816575</v>
      </c>
      <c r="BT51" s="6">
        <f t="shared" si="126"/>
        <v>-24264.57553312663</v>
      </c>
      <c r="BU51" s="6">
        <f t="shared" si="127"/>
        <v>-24.264575533126632</v>
      </c>
      <c r="BW51" s="12">
        <f t="shared" si="167"/>
        <v>4.5879212545879192E-2</v>
      </c>
      <c r="BX51" s="6">
        <f t="shared" si="30"/>
        <v>-11.298005853726714</v>
      </c>
      <c r="BY51" s="6">
        <f t="shared" si="30"/>
        <v>7.4188058237952728</v>
      </c>
      <c r="BZ51" s="6">
        <f t="shared" si="31"/>
        <v>0.1946275381866365</v>
      </c>
      <c r="CA51" s="6">
        <f t="shared" si="32"/>
        <v>186.65559422251184</v>
      </c>
      <c r="CB51" s="6">
        <f t="shared" si="33"/>
        <v>-15.342459633944401</v>
      </c>
      <c r="CC51" s="6">
        <f t="shared" si="33"/>
        <v>11.86653948374998</v>
      </c>
      <c r="CD51" s="6">
        <f t="shared" si="34"/>
        <v>0.19010779109364412</v>
      </c>
      <c r="CE51" s="6">
        <f t="shared" si="35"/>
        <v>182.32097597044844</v>
      </c>
      <c r="CF51" s="6">
        <f t="shared" si="36"/>
        <v>184.48828509648013</v>
      </c>
      <c r="CH51" s="6">
        <f t="shared" si="197"/>
        <v>1.5024223895289477</v>
      </c>
      <c r="CI51" s="6">
        <f t="shared" si="198"/>
        <v>0.45871581151093122</v>
      </c>
      <c r="CJ51" s="6">
        <f t="shared" si="199"/>
        <v>1.0773199567788516</v>
      </c>
      <c r="CK51" s="6">
        <f t="shared" si="200"/>
        <v>1.4130532990546678</v>
      </c>
      <c r="CL51" s="6">
        <f t="shared" si="201"/>
        <v>0.34529116357055301</v>
      </c>
      <c r="CM51" s="15">
        <f t="shared" si="202"/>
        <v>1.5192290789093654</v>
      </c>
      <c r="CN51" s="15">
        <f t="shared" si="203"/>
        <v>0.10938990756130457</v>
      </c>
      <c r="CO51" s="15">
        <f t="shared" si="204"/>
        <v>1.4178322097020364</v>
      </c>
      <c r="CP51" s="15">
        <f t="shared" si="205"/>
        <v>4.9745088427927055E-2</v>
      </c>
      <c r="CQ51" s="15">
        <f t="shared" si="206"/>
        <v>0.15913499598923161</v>
      </c>
      <c r="CR51" s="6">
        <f t="shared" si="207"/>
        <v>1.5188609175949783</v>
      </c>
      <c r="CS51" s="6">
        <f t="shared" si="208"/>
        <v>0.4466687199624122</v>
      </c>
      <c r="CT51" s="6">
        <f t="shared" si="209"/>
        <v>1.1086842131640273</v>
      </c>
      <c r="CU51" s="6">
        <f t="shared" si="210"/>
        <v>1.4407333789434811</v>
      </c>
      <c r="CV51" s="6">
        <f t="shared" si="211"/>
        <v>0.3338512733055356</v>
      </c>
      <c r="CW51" s="15">
        <f t="shared" si="212"/>
        <v>1.537106925360709</v>
      </c>
      <c r="CX51" s="15">
        <f t="shared" si="213"/>
        <v>0.11446500725020685</v>
      </c>
      <c r="CY51" s="15">
        <f t="shared" si="214"/>
        <v>1.441634432706522</v>
      </c>
      <c r="CZ51" s="15">
        <f t="shared" si="215"/>
        <v>2.1888699438163878E-2</v>
      </c>
      <c r="DA51" s="15">
        <f t="shared" si="216"/>
        <v>0.13635370668837071</v>
      </c>
      <c r="DB51" s="6">
        <f t="shared" si="217"/>
        <v>0.14774435133880115</v>
      </c>
      <c r="DD51" s="12">
        <f t="shared" si="218"/>
        <v>4.5879212545879192E-2</v>
      </c>
      <c r="DE51" s="6">
        <f t="shared" si="219"/>
        <v>-3.4667902505767572</v>
      </c>
      <c r="DF51" s="6">
        <f t="shared" si="220"/>
        <v>-3.0641705593349391</v>
      </c>
      <c r="DG51" s="6">
        <f t="shared" si="221"/>
        <v>2.3690230909183487</v>
      </c>
      <c r="DH51" s="6">
        <f t="shared" si="222"/>
        <v>-0.58596843817234401</v>
      </c>
      <c r="DI51" s="6">
        <f t="shared" si="223"/>
        <v>4.6268537753195798</v>
      </c>
      <c r="DJ51" s="6">
        <f t="shared" si="224"/>
        <v>2.440415828468268</v>
      </c>
      <c r="DK51" s="6">
        <f t="shared" si="225"/>
        <v>6.3402052892715597</v>
      </c>
      <c r="DL51" s="6">
        <f t="shared" si="226"/>
        <v>-0.56834157840477073</v>
      </c>
      <c r="DM51" s="6">
        <f t="shared" si="52"/>
        <v>124.63465975464422</v>
      </c>
      <c r="DN51" s="6">
        <f t="shared" si="227"/>
        <v>-3.4667902505767572</v>
      </c>
      <c r="DO51" s="6">
        <f t="shared" si="228"/>
        <v>-3.0641705593349391</v>
      </c>
      <c r="DP51" s="6">
        <f t="shared" si="229"/>
        <v>-0.49417714614214958</v>
      </c>
      <c r="DQ51" s="6">
        <f t="shared" si="230"/>
        <v>2.3524968077237558</v>
      </c>
      <c r="DR51" s="6">
        <f t="shared" si="231"/>
        <v>4.6268537753195798</v>
      </c>
      <c r="DS51" s="6">
        <f t="shared" si="232"/>
        <v>2.4038411515987619</v>
      </c>
      <c r="DT51" s="6">
        <f t="shared" si="233"/>
        <v>6.1787307785673047</v>
      </c>
      <c r="DU51" s="6">
        <f t="shared" si="234"/>
        <v>-0.49407781917723298</v>
      </c>
      <c r="DV51" s="6">
        <f t="shared" si="59"/>
        <v>119.60895905834276</v>
      </c>
      <c r="DW51" s="6">
        <f t="shared" si="235"/>
        <v>122.1218094064935</v>
      </c>
      <c r="DX51" s="6">
        <f t="shared" si="140"/>
        <v>-281.33653020948509</v>
      </c>
      <c r="DY51" s="6">
        <f t="shared" si="236"/>
        <v>2.3690230909183487</v>
      </c>
      <c r="DZ51" s="6">
        <f t="shared" si="237"/>
        <v>-0.58596843817234401</v>
      </c>
      <c r="EA51" s="6">
        <f t="shared" si="238"/>
        <v>1.2664293575648493</v>
      </c>
      <c r="EB51" s="6">
        <f t="shared" si="239"/>
        <v>1.0115384762281581</v>
      </c>
      <c r="EC51" s="6">
        <f t="shared" si="240"/>
        <v>2.440415828468268</v>
      </c>
      <c r="ED51" s="6">
        <f t="shared" si="241"/>
        <v>1.6208187457553977</v>
      </c>
      <c r="EE51" s="6">
        <f t="shared" si="242"/>
        <v>1.9410670473705489</v>
      </c>
      <c r="EF51" s="6">
        <f t="shared" si="243"/>
        <v>0.60864315032201832</v>
      </c>
      <c r="EG51" s="6">
        <f t="shared" si="65"/>
        <v>52.508541568614937</v>
      </c>
      <c r="EH51" s="6">
        <f t="shared" si="244"/>
        <v>-0.49417714614214958</v>
      </c>
      <c r="EI51" s="6">
        <f t="shared" si="245"/>
        <v>2.3524968077237558</v>
      </c>
      <c r="EJ51" s="6">
        <f t="shared" si="246"/>
        <v>1.2783375571542059</v>
      </c>
      <c r="EK51" s="6">
        <f t="shared" si="247"/>
        <v>1.2332549034210061</v>
      </c>
      <c r="EL51" s="6">
        <f t="shared" si="248"/>
        <v>2.4038411515987619</v>
      </c>
      <c r="EM51" s="6">
        <f t="shared" si="249"/>
        <v>1.7762501419684498</v>
      </c>
      <c r="EN51" s="6">
        <f t="shared" si="250"/>
        <v>2.0963088545701023</v>
      </c>
      <c r="EO51" s="6">
        <f t="shared" si="251"/>
        <v>0.53152154511327843</v>
      </c>
      <c r="EP51" s="6">
        <f t="shared" si="70"/>
        <v>57.891682743331032</v>
      </c>
      <c r="EQ51" s="6">
        <f t="shared" si="252"/>
        <v>55.200112155972988</v>
      </c>
      <c r="ER51" s="6">
        <f t="shared" si="141"/>
        <v>2845.0949841649499</v>
      </c>
      <c r="ES51" s="6">
        <f t="shared" si="253"/>
        <v>1.2664293575648493</v>
      </c>
      <c r="ET51" s="6">
        <f t="shared" si="254"/>
        <v>1.0115384762281581</v>
      </c>
      <c r="EU51" s="6">
        <f t="shared" si="255"/>
        <v>1.3150307896230675</v>
      </c>
      <c r="EV51" s="6">
        <f t="shared" si="256"/>
        <v>0.64774763935069668</v>
      </c>
      <c r="EW51" s="6">
        <f t="shared" si="257"/>
        <v>1.6208187457553977</v>
      </c>
      <c r="EX51" s="6">
        <f t="shared" si="258"/>
        <v>1.4659068803785145</v>
      </c>
      <c r="EY51" s="6">
        <f t="shared" si="259"/>
        <v>0.36702298592065502</v>
      </c>
      <c r="EZ51" s="6">
        <f t="shared" si="260"/>
        <v>0.97670252225657772</v>
      </c>
      <c r="FA51" s="6">
        <f t="shared" si="76"/>
        <v>12.39192771623971</v>
      </c>
      <c r="FB51" s="6">
        <f t="shared" si="261"/>
        <v>1.2783375571542059</v>
      </c>
      <c r="FC51" s="6">
        <f t="shared" si="262"/>
        <v>1.2332549034210061</v>
      </c>
      <c r="FD51" s="6">
        <f t="shared" si="263"/>
        <v>0.94732850504136756</v>
      </c>
      <c r="FE51" s="6">
        <f t="shared" si="264"/>
        <v>1.1322810706437991</v>
      </c>
      <c r="FF51" s="6">
        <f t="shared" si="265"/>
        <v>1.7762501419684498</v>
      </c>
      <c r="FG51" s="6">
        <f t="shared" si="266"/>
        <v>1.4763101704595074</v>
      </c>
      <c r="FH51" s="6">
        <f t="shared" si="267"/>
        <v>0.34606748978538726</v>
      </c>
      <c r="FI51" s="6">
        <f t="shared" si="268"/>
        <v>0.99431820067709131</v>
      </c>
      <c r="FJ51" s="6">
        <f t="shared" si="81"/>
        <v>6.1106360981145622</v>
      </c>
      <c r="FK51" s="6">
        <f t="shared" si="269"/>
        <v>9.2512819071771357</v>
      </c>
      <c r="FL51" s="6">
        <f t="shared" si="142"/>
        <v>-15.104412775210763</v>
      </c>
      <c r="FN51" s="12">
        <f t="shared" si="169"/>
        <v>4.5879212545879192E-2</v>
      </c>
      <c r="FO51" s="6">
        <f t="shared" si="83"/>
        <v>-11.298005853726714</v>
      </c>
      <c r="FP51" s="6">
        <f t="shared" si="83"/>
        <v>7.4188058237952728</v>
      </c>
      <c r="FQ51" s="6">
        <f t="shared" si="84"/>
        <v>3.1890223342038819</v>
      </c>
      <c r="FR51" s="6">
        <f t="shared" si="85"/>
        <v>2.7075873146843623</v>
      </c>
      <c r="FS51" s="6">
        <f t="shared" si="143"/>
        <v>-0.19236940672692526</v>
      </c>
      <c r="FT51" s="6">
        <f t="shared" si="143"/>
        <v>-2.9561630133019712E-2</v>
      </c>
      <c r="FU51" s="6">
        <f t="shared" si="144"/>
        <v>4.1834068072195478</v>
      </c>
      <c r="FV51" s="6">
        <f t="shared" si="86"/>
        <v>0.1946275381866365</v>
      </c>
      <c r="FW51" s="6">
        <f t="shared" si="87"/>
        <v>4.3503786561344269</v>
      </c>
      <c r="FX51" s="6">
        <f t="shared" si="88"/>
        <v>-0.85176341861739835</v>
      </c>
      <c r="FY51" s="6">
        <f t="shared" si="145"/>
        <v>148.40398965828143</v>
      </c>
      <c r="FZ51" s="6">
        <f t="shared" si="173"/>
        <v>-15.342459633944401</v>
      </c>
      <c r="GA51" s="6">
        <f t="shared" si="174"/>
        <v>11.86653948374998</v>
      </c>
      <c r="GB51" s="6">
        <f t="shared" si="89"/>
        <v>3.1890223342038819</v>
      </c>
      <c r="GC51" s="6">
        <f t="shared" si="89"/>
        <v>2.7075873146843623</v>
      </c>
      <c r="GD51" s="6">
        <f t="shared" si="146"/>
        <v>-7.7331652073619139E-2</v>
      </c>
      <c r="GE51" s="6">
        <f t="shared" si="146"/>
        <v>-0.17366861495984054</v>
      </c>
      <c r="GF51" s="6">
        <f t="shared" si="90"/>
        <v>4.1834068072195478</v>
      </c>
      <c r="GG51" s="6">
        <f t="shared" si="91"/>
        <v>0.19010779109364412</v>
      </c>
      <c r="GH51" s="6">
        <f t="shared" si="92"/>
        <v>4.3555371764893485</v>
      </c>
      <c r="GI51" s="6">
        <f t="shared" si="93"/>
        <v>-0.90134150908558897</v>
      </c>
      <c r="GJ51" s="6">
        <f t="shared" si="147"/>
        <v>154.33496674786178</v>
      </c>
      <c r="GL51" s="6">
        <f t="shared" si="175"/>
        <v>2.7075873146843623</v>
      </c>
      <c r="GM51" s="6">
        <f t="shared" si="176"/>
        <v>-3.1890223342038819</v>
      </c>
      <c r="GN51" s="6">
        <f t="shared" si="181"/>
        <v>-0.19236940672692526</v>
      </c>
      <c r="GO51" s="6">
        <f t="shared" si="182"/>
        <v>-2.9561630133019712E-2</v>
      </c>
      <c r="GP51" s="6">
        <f t="shared" si="96"/>
        <v>4.1834068072195478</v>
      </c>
      <c r="GQ51" s="6">
        <f t="shared" si="97"/>
        <v>0.1946275381866365</v>
      </c>
      <c r="GR51" s="6">
        <f t="shared" si="98"/>
        <v>4.2885826244374092</v>
      </c>
      <c r="GS51" s="6">
        <f t="shared" si="99"/>
        <v>-0.52392659667668129</v>
      </c>
      <c r="GT51" s="6">
        <f t="shared" si="148"/>
        <v>31.596010341719023</v>
      </c>
      <c r="GU51" s="6">
        <f t="shared" si="149"/>
        <v>-2.7075873146843623</v>
      </c>
      <c r="GV51" s="6">
        <f t="shared" si="100"/>
        <v>3.1890223342038819</v>
      </c>
      <c r="GW51" s="6">
        <f t="shared" si="150"/>
        <v>-7.7331652073619139E-2</v>
      </c>
      <c r="GX51" s="6">
        <f t="shared" si="150"/>
        <v>-0.17366861495984054</v>
      </c>
      <c r="GY51" s="6">
        <f t="shared" si="151"/>
        <v>4.1834068072195478</v>
      </c>
      <c r="GZ51" s="6">
        <f t="shared" si="101"/>
        <v>0.19010779109364412</v>
      </c>
      <c r="HA51" s="6">
        <f t="shared" si="102"/>
        <v>4.269184379982141</v>
      </c>
      <c r="HB51" s="6">
        <f t="shared" si="103"/>
        <v>-0.43310909018320087</v>
      </c>
      <c r="HC51" s="6">
        <f t="shared" si="152"/>
        <v>25.665033252138713</v>
      </c>
      <c r="HE51" s="6">
        <f t="shared" si="172"/>
        <v>148.40398965828143</v>
      </c>
      <c r="HF51" s="6">
        <f t="shared" si="171"/>
        <v>154.33496674786178</v>
      </c>
      <c r="HG51" s="6">
        <f t="shared" si="155"/>
        <v>151.36947820307159</v>
      </c>
      <c r="HH51" s="6">
        <f t="shared" si="156"/>
        <v>-0.87772784891192046</v>
      </c>
      <c r="HJ51" s="6">
        <f t="shared" si="104"/>
        <v>-3.1890223342038819</v>
      </c>
      <c r="HK51" s="6">
        <f t="shared" si="105"/>
        <v>-2.7075873146843623</v>
      </c>
      <c r="HL51" s="6">
        <f t="shared" si="177"/>
        <v>1.3150307896230675</v>
      </c>
      <c r="HM51" s="6">
        <f t="shared" si="178"/>
        <v>0.64774763935069668</v>
      </c>
      <c r="HN51" s="6">
        <f t="shared" si="106"/>
        <v>4.1834068072195478</v>
      </c>
      <c r="HO51" s="6">
        <f t="shared" si="21"/>
        <v>1.4659068803785145</v>
      </c>
      <c r="HP51" s="6">
        <f t="shared" si="107"/>
        <v>5.6164728429882711</v>
      </c>
      <c r="HQ51" s="6">
        <f t="shared" si="108"/>
        <v>-0.96983458128398348</v>
      </c>
      <c r="HR51" s="6">
        <f t="shared" si="109"/>
        <v>165.89119859401916</v>
      </c>
      <c r="HS51" s="6">
        <f t="shared" si="110"/>
        <v>-3.1890223342038819</v>
      </c>
      <c r="HT51" s="6">
        <f t="shared" si="110"/>
        <v>-2.7075873146843623</v>
      </c>
      <c r="HU51" s="6">
        <f t="shared" si="179"/>
        <v>0.94732850504136756</v>
      </c>
      <c r="HV51" s="6">
        <f t="shared" si="180"/>
        <v>1.1322810706437991</v>
      </c>
      <c r="HW51" s="6">
        <f t="shared" si="111"/>
        <v>4.1834068072195478</v>
      </c>
      <c r="HX51" s="6">
        <f t="shared" si="24"/>
        <v>1.4763101704595074</v>
      </c>
      <c r="HY51" s="6">
        <f t="shared" si="112"/>
        <v>5.643933688657901</v>
      </c>
      <c r="HZ51" s="6">
        <f t="shared" si="113"/>
        <v>-0.9855562976315545</v>
      </c>
      <c r="IA51" s="6">
        <f t="shared" si="114"/>
        <v>170.25008071655978</v>
      </c>
      <c r="IB51" s="6">
        <f t="shared" si="115"/>
        <v>168.07063965528948</v>
      </c>
      <c r="IC51" s="6">
        <f t="shared" si="116"/>
        <v>0.20670558024445393</v>
      </c>
      <c r="ID51" s="6">
        <f t="shared" si="117"/>
        <v>1.3150307896230675</v>
      </c>
      <c r="IE51" s="6">
        <f t="shared" si="117"/>
        <v>0.64774763935069668</v>
      </c>
      <c r="IF51" s="6">
        <f t="shared" si="183"/>
        <v>-0.19236940672692526</v>
      </c>
      <c r="IG51" s="6">
        <f t="shared" si="184"/>
        <v>-2.9561630133019712E-2</v>
      </c>
      <c r="IH51" s="6">
        <f t="shared" si="157"/>
        <v>1.4659068803785145</v>
      </c>
      <c r="II51" s="6">
        <f t="shared" si="120"/>
        <v>0.1946275381866365</v>
      </c>
      <c r="IJ51" s="6">
        <f t="shared" si="158"/>
        <v>1.6525747179733092</v>
      </c>
      <c r="IK51" s="6">
        <f t="shared" si="159"/>
        <v>-0.95378405840449798</v>
      </c>
      <c r="IL51" s="6">
        <f t="shared" si="160"/>
        <v>162.51279106426233</v>
      </c>
      <c r="IM51" s="6">
        <f t="shared" si="121"/>
        <v>0.94732850504136756</v>
      </c>
      <c r="IN51" s="6">
        <f t="shared" si="121"/>
        <v>1.1322810706437991</v>
      </c>
      <c r="IO51" s="6">
        <f t="shared" si="185"/>
        <v>-7.7331652073619139E-2</v>
      </c>
      <c r="IP51" s="6">
        <f t="shared" si="186"/>
        <v>-0.17366861495984054</v>
      </c>
      <c r="IQ51" s="6">
        <f t="shared" si="161"/>
        <v>1.4763101704595074</v>
      </c>
      <c r="IR51" s="6">
        <f t="shared" si="124"/>
        <v>0.19010779109364412</v>
      </c>
      <c r="IS51" s="6">
        <f t="shared" si="162"/>
        <v>1.6599497037281445</v>
      </c>
      <c r="IT51" s="6">
        <f t="shared" si="163"/>
        <v>-0.96166900879299422</v>
      </c>
      <c r="IU51" s="6">
        <f t="shared" si="164"/>
        <v>164.08488603130215</v>
      </c>
      <c r="IV51" s="6">
        <f t="shared" si="165"/>
        <v>163.29883854778222</v>
      </c>
    </row>
    <row r="52" spans="3:256">
      <c r="C52" s="5">
        <v>46</v>
      </c>
      <c r="D52" s="6">
        <v>-562.82249999999999</v>
      </c>
      <c r="E52" s="6">
        <v>194.6858</v>
      </c>
      <c r="F52" s="6">
        <v>-449.30540000000002</v>
      </c>
      <c r="G52" s="6">
        <v>294.3109</v>
      </c>
      <c r="H52" s="6">
        <v>-507.11200000000002</v>
      </c>
      <c r="I52" s="6">
        <v>212.53440000000001</v>
      </c>
      <c r="J52" s="6">
        <v>-429.06279999999998</v>
      </c>
      <c r="K52" s="6">
        <v>193.09809999999999</v>
      </c>
      <c r="L52" s="6">
        <v>-390.95920000000001</v>
      </c>
      <c r="M52" s="6">
        <v>226.8357</v>
      </c>
      <c r="N52" s="6">
        <v>-351.2679</v>
      </c>
      <c r="O52" s="6">
        <v>249.06280000000001</v>
      </c>
      <c r="P52" s="6">
        <v>-539.0077</v>
      </c>
      <c r="Q52" s="6">
        <v>246.6814</v>
      </c>
      <c r="R52" s="6">
        <v>-556.47190000000001</v>
      </c>
      <c r="S52" s="6">
        <v>323.6825</v>
      </c>
      <c r="T52" s="6">
        <v>-514.39909999999998</v>
      </c>
      <c r="U52" s="6">
        <v>359.80149999999998</v>
      </c>
      <c r="V52" s="6">
        <v>-482.24919999999997</v>
      </c>
      <c r="W52" s="6">
        <v>393.53910000000002</v>
      </c>
      <c r="X52" s="6">
        <v>-562.25132233505894</v>
      </c>
      <c r="Y52" s="6">
        <v>194.34558529732399</v>
      </c>
      <c r="Z52" s="6">
        <v>-449.66476448196198</v>
      </c>
      <c r="AA52" s="6">
        <v>293.16929835603798</v>
      </c>
      <c r="AB52" s="6">
        <v>-506.64527412118298</v>
      </c>
      <c r="AC52" s="6">
        <v>212.305162588695</v>
      </c>
      <c r="AD52" s="6">
        <v>-430.129226472977</v>
      </c>
      <c r="AE52" s="6">
        <v>193.278996771485</v>
      </c>
      <c r="AF52" s="6">
        <v>-391.04543678348898</v>
      </c>
      <c r="AG52" s="6">
        <v>227.22796823296801</v>
      </c>
      <c r="AH52" s="6">
        <v>-350.84905803187797</v>
      </c>
      <c r="AI52" s="6">
        <v>248.720689692066</v>
      </c>
      <c r="AJ52" s="6">
        <v>-539.10499928239597</v>
      </c>
      <c r="AK52" s="6">
        <v>245.821671760741</v>
      </c>
      <c r="AL52" s="6">
        <v>-556.34479212483802</v>
      </c>
      <c r="AM52" s="6">
        <v>322.10464396982201</v>
      </c>
      <c r="AN52" s="6">
        <v>-513.62071939126702</v>
      </c>
      <c r="AO52" s="6">
        <v>360.20973605839498</v>
      </c>
      <c r="AP52" s="6">
        <v>-481.98795567753899</v>
      </c>
      <c r="AQ52" s="6">
        <v>394.25750228566898</v>
      </c>
      <c r="AR52" s="6">
        <f t="shared" si="188"/>
        <v>-17.430067877339759</v>
      </c>
      <c r="AS52" s="6">
        <f t="shared" si="188"/>
        <v>6.0248088511831277</v>
      </c>
      <c r="AT52" s="6">
        <f t="shared" si="188"/>
        <v>-13.939829139784448</v>
      </c>
      <c r="AU52" s="6">
        <f t="shared" si="188"/>
        <v>9.0883926224946538</v>
      </c>
      <c r="AV52" s="6">
        <f t="shared" si="188"/>
        <v>-15.706252999086958</v>
      </c>
      <c r="AW52" s="6">
        <f t="shared" si="188"/>
        <v>6.5815645915464742</v>
      </c>
      <c r="AX52" s="6">
        <f t="shared" si="188"/>
        <v>-13.334217841081191</v>
      </c>
      <c r="AY52" s="6">
        <f t="shared" si="188"/>
        <v>5.9917440816324623</v>
      </c>
      <c r="AZ52" s="6">
        <f t="shared" si="188"/>
        <v>-12.122601113596671</v>
      </c>
      <c r="BA52" s="6">
        <f t="shared" si="189"/>
        <v>7.0441789153684189</v>
      </c>
      <c r="BB52" s="6">
        <f t="shared" si="189"/>
        <v>-10.876493577283368</v>
      </c>
      <c r="BC52" s="6">
        <f t="shared" si="189"/>
        <v>7.7104638648551003</v>
      </c>
      <c r="BD52" s="6">
        <f t="shared" si="189"/>
        <v>-16.712520464123841</v>
      </c>
      <c r="BE52" s="6">
        <f t="shared" si="189"/>
        <v>7.6205928813405288</v>
      </c>
      <c r="BF52" s="6">
        <f t="shared" si="189"/>
        <v>-17.246962532107048</v>
      </c>
      <c r="BG52" s="6">
        <f t="shared" si="189"/>
        <v>9.9854025859536453</v>
      </c>
      <c r="BH52" s="6">
        <f t="shared" si="189"/>
        <v>-15.9224952375708</v>
      </c>
      <c r="BI52" s="6">
        <f t="shared" si="189"/>
        <v>11.166679205842698</v>
      </c>
      <c r="BJ52" s="6">
        <f t="shared" si="190"/>
        <v>-14.941863984649423</v>
      </c>
      <c r="BK52" s="6">
        <f t="shared" si="191"/>
        <v>12.22217672597041</v>
      </c>
      <c r="BM52" s="12">
        <f t="shared" si="192"/>
        <v>4.6921921921921898E-2</v>
      </c>
      <c r="BN52" s="6">
        <f t="shared" si="193"/>
        <v>-15.684948508562105</v>
      </c>
      <c r="BO52" s="6">
        <f t="shared" si="194"/>
        <v>7.5566007368388908</v>
      </c>
      <c r="BP52" s="6">
        <f t="shared" si="195"/>
        <v>0.14043311283284468</v>
      </c>
      <c r="BQ52" s="6">
        <f t="shared" si="28"/>
        <v>134.68097253121135</v>
      </c>
      <c r="BR52" s="6">
        <f t="shared" si="29"/>
        <v>538.72389012484541</v>
      </c>
      <c r="BS52" s="6">
        <f t="shared" si="196"/>
        <v>-3428.1567051836569</v>
      </c>
      <c r="BT52" s="6">
        <f t="shared" si="126"/>
        <v>-13712.626820734627</v>
      </c>
      <c r="BU52" s="6">
        <f t="shared" si="127"/>
        <v>-13.712626820734627</v>
      </c>
      <c r="BW52" s="12">
        <f t="shared" si="167"/>
        <v>4.6921921921921898E-2</v>
      </c>
      <c r="BX52" s="6">
        <f t="shared" si="30"/>
        <v>-11.499547345440019</v>
      </c>
      <c r="BY52" s="6">
        <f t="shared" si="30"/>
        <v>7.37732139011176</v>
      </c>
      <c r="BZ52" s="6">
        <f t="shared" si="31"/>
        <v>0.20576669098779352</v>
      </c>
      <c r="CA52" s="6">
        <f t="shared" si="32"/>
        <v>197.33848732493348</v>
      </c>
      <c r="CB52" s="6">
        <f t="shared" si="33"/>
        <v>-15.432179611110111</v>
      </c>
      <c r="CC52" s="6">
        <f t="shared" si="33"/>
        <v>11.694427965906554</v>
      </c>
      <c r="CD52" s="6">
        <f t="shared" si="34"/>
        <v>0.19409288723954726</v>
      </c>
      <c r="CE52" s="6">
        <f t="shared" si="35"/>
        <v>186.14284257821538</v>
      </c>
      <c r="CF52" s="6">
        <f t="shared" si="36"/>
        <v>191.74066495157444</v>
      </c>
      <c r="CH52" s="6">
        <f t="shared" si="197"/>
        <v>1.4659068803785145</v>
      </c>
      <c r="CI52" s="6">
        <f t="shared" si="198"/>
        <v>0.48164215170627284</v>
      </c>
      <c r="CJ52" s="6">
        <f t="shared" si="199"/>
        <v>1.0142937031168278</v>
      </c>
      <c r="CK52" s="6">
        <f t="shared" si="200"/>
        <v>1.3536983029524343</v>
      </c>
      <c r="CL52" s="6">
        <f t="shared" si="201"/>
        <v>0.3515370096920909</v>
      </c>
      <c r="CM52" s="15">
        <f t="shared" si="202"/>
        <v>1.4809213676008075</v>
      </c>
      <c r="CN52" s="15">
        <f t="shared" si="203"/>
        <v>0.10182394539611646</v>
      </c>
      <c r="CO52" s="15">
        <f t="shared" si="204"/>
        <v>1.3597645078806764</v>
      </c>
      <c r="CP52" s="15">
        <f t="shared" si="205"/>
        <v>5.3601301409913406E-2</v>
      </c>
      <c r="CQ52" s="15">
        <f t="shared" si="206"/>
        <v>0.15542524680602987</v>
      </c>
      <c r="CR52" s="6">
        <f t="shared" si="207"/>
        <v>1.4763101704595074</v>
      </c>
      <c r="CS52" s="6">
        <f t="shared" si="208"/>
        <v>0.44371854745739797</v>
      </c>
      <c r="CT52" s="6">
        <f t="shared" si="209"/>
        <v>1.0665324977288813</v>
      </c>
      <c r="CU52" s="6">
        <f t="shared" si="210"/>
        <v>1.4067632544574855</v>
      </c>
      <c r="CV52" s="6">
        <f t="shared" si="211"/>
        <v>0.34345729625998245</v>
      </c>
      <c r="CW52" s="15">
        <f t="shared" si="212"/>
        <v>1.4932806078228933</v>
      </c>
      <c r="CX52" s="15">
        <f t="shared" si="213"/>
        <v>0.10653862688995872</v>
      </c>
      <c r="CY52" s="15">
        <f t="shared" si="214"/>
        <v>1.4083765242231747</v>
      </c>
      <c r="CZ52" s="15">
        <f t="shared" si="215"/>
        <v>2.8759757382434917E-2</v>
      </c>
      <c r="DA52" s="15">
        <f t="shared" si="216"/>
        <v>0.13529838427239363</v>
      </c>
      <c r="DB52" s="6">
        <f t="shared" si="217"/>
        <v>0.14536181553921174</v>
      </c>
      <c r="DD52" s="12">
        <f t="shared" si="218"/>
        <v>4.6921921921921898E-2</v>
      </c>
      <c r="DE52" s="6">
        <f t="shared" si="219"/>
        <v>-3.4902387375553108</v>
      </c>
      <c r="DF52" s="6">
        <f t="shared" si="220"/>
        <v>-3.0635837713115261</v>
      </c>
      <c r="DG52" s="6">
        <f t="shared" si="221"/>
        <v>2.372035158005767</v>
      </c>
      <c r="DH52" s="6">
        <f t="shared" si="222"/>
        <v>-0.58982050991401191</v>
      </c>
      <c r="DI52" s="6">
        <f t="shared" si="223"/>
        <v>4.6440620117495248</v>
      </c>
      <c r="DJ52" s="6">
        <f t="shared" si="224"/>
        <v>2.4442665617175776</v>
      </c>
      <c r="DK52" s="6">
        <f t="shared" si="225"/>
        <v>6.3628421243982567</v>
      </c>
      <c r="DL52" s="6">
        <f t="shared" si="226"/>
        <v>-0.57015407242231875</v>
      </c>
      <c r="DM52" s="6">
        <f t="shared" si="52"/>
        <v>124.76097039054488</v>
      </c>
      <c r="DN52" s="6">
        <f t="shared" si="227"/>
        <v>-3.4902387375553108</v>
      </c>
      <c r="DO52" s="6">
        <f t="shared" si="228"/>
        <v>-3.0635837713115261</v>
      </c>
      <c r="DP52" s="6">
        <f t="shared" si="229"/>
        <v>-0.53444206798320693</v>
      </c>
      <c r="DQ52" s="6">
        <f t="shared" si="230"/>
        <v>2.3648097046131165</v>
      </c>
      <c r="DR52" s="6">
        <f t="shared" si="231"/>
        <v>4.6440620117495248</v>
      </c>
      <c r="DS52" s="6">
        <f t="shared" si="232"/>
        <v>2.4244490638210037</v>
      </c>
      <c r="DT52" s="6">
        <f t="shared" si="233"/>
        <v>6.1809537841108932</v>
      </c>
      <c r="DU52" s="6">
        <f t="shared" si="234"/>
        <v>-0.47777980371812911</v>
      </c>
      <c r="DV52" s="6">
        <f t="shared" si="59"/>
        <v>118.54049761970829</v>
      </c>
      <c r="DW52" s="6">
        <f t="shared" si="235"/>
        <v>121.65073400512659</v>
      </c>
      <c r="DX52" s="6">
        <f t="shared" si="140"/>
        <v>-451.78015292691475</v>
      </c>
      <c r="DY52" s="6">
        <f t="shared" si="236"/>
        <v>2.372035158005767</v>
      </c>
      <c r="DZ52" s="6">
        <f t="shared" si="237"/>
        <v>-0.58982050991401191</v>
      </c>
      <c r="EA52" s="6">
        <f t="shared" si="238"/>
        <v>1.21161672748452</v>
      </c>
      <c r="EB52" s="6">
        <f t="shared" si="239"/>
        <v>1.0524348337359566</v>
      </c>
      <c r="EC52" s="6">
        <f t="shared" si="240"/>
        <v>2.4442665617175776</v>
      </c>
      <c r="ED52" s="6">
        <f t="shared" si="241"/>
        <v>1.6048782426031976</v>
      </c>
      <c r="EE52" s="6">
        <f t="shared" si="242"/>
        <v>2.010863880932837</v>
      </c>
      <c r="EF52" s="6">
        <f t="shared" si="243"/>
        <v>0.57440563295026503</v>
      </c>
      <c r="EG52" s="6">
        <f t="shared" si="65"/>
        <v>54.941981072834373</v>
      </c>
      <c r="EH52" s="6">
        <f t="shared" si="244"/>
        <v>-0.53444206798320693</v>
      </c>
      <c r="EI52" s="6">
        <f t="shared" si="245"/>
        <v>2.3648097046131165</v>
      </c>
      <c r="EJ52" s="6">
        <f t="shared" si="246"/>
        <v>1.3244672945362481</v>
      </c>
      <c r="EK52" s="6">
        <f t="shared" si="247"/>
        <v>1.1812766198890525</v>
      </c>
      <c r="EL52" s="6">
        <f t="shared" si="248"/>
        <v>2.4244490638210037</v>
      </c>
      <c r="EM52" s="6">
        <f t="shared" si="249"/>
        <v>1.7747191515822083</v>
      </c>
      <c r="EN52" s="6">
        <f t="shared" si="250"/>
        <v>2.2037002020916878</v>
      </c>
      <c r="EO52" s="6">
        <f t="shared" si="251"/>
        <v>0.4847271548281154</v>
      </c>
      <c r="EP52" s="6">
        <f t="shared" si="70"/>
        <v>61.005402115825426</v>
      </c>
      <c r="EQ52" s="6">
        <f t="shared" si="252"/>
        <v>57.9736915943299</v>
      </c>
      <c r="ER52" s="6">
        <f t="shared" si="141"/>
        <v>2659.9736245618119</v>
      </c>
      <c r="ES52" s="6">
        <f t="shared" si="253"/>
        <v>1.21161672748452</v>
      </c>
      <c r="ET52" s="6">
        <f t="shared" si="254"/>
        <v>1.0524348337359566</v>
      </c>
      <c r="EU52" s="6">
        <f t="shared" si="255"/>
        <v>1.2461075363133034</v>
      </c>
      <c r="EV52" s="6">
        <f t="shared" si="256"/>
        <v>0.66628494948668138</v>
      </c>
      <c r="EW52" s="6">
        <f t="shared" si="257"/>
        <v>1.6048782426031976</v>
      </c>
      <c r="EX52" s="6">
        <f t="shared" si="258"/>
        <v>1.4130532990546678</v>
      </c>
      <c r="EY52" s="6">
        <f t="shared" si="259"/>
        <v>0.38768717930748281</v>
      </c>
      <c r="EZ52" s="6">
        <f t="shared" si="260"/>
        <v>0.97497450913577721</v>
      </c>
      <c r="FA52" s="6">
        <f t="shared" si="76"/>
        <v>12.84513933629958</v>
      </c>
      <c r="FB52" s="6">
        <f t="shared" si="261"/>
        <v>1.3244672945362481</v>
      </c>
      <c r="FC52" s="6">
        <f t="shared" si="262"/>
        <v>1.1812766198890525</v>
      </c>
      <c r="FD52" s="6">
        <f t="shared" si="263"/>
        <v>0.98063125292137698</v>
      </c>
      <c r="FE52" s="6">
        <f t="shared" si="264"/>
        <v>1.0554975201277124</v>
      </c>
      <c r="FF52" s="6">
        <f t="shared" si="265"/>
        <v>1.7747191515822083</v>
      </c>
      <c r="FG52" s="6">
        <f t="shared" si="266"/>
        <v>1.4407333789434811</v>
      </c>
      <c r="FH52" s="6">
        <f t="shared" si="267"/>
        <v>0.36611966001589774</v>
      </c>
      <c r="FI52" s="6">
        <f t="shared" si="268"/>
        <v>0.99560070114873378</v>
      </c>
      <c r="FJ52" s="6">
        <f t="shared" si="81"/>
        <v>5.3763645320906619</v>
      </c>
      <c r="FK52" s="6">
        <f t="shared" si="269"/>
        <v>9.1107519341951217</v>
      </c>
      <c r="FL52" s="6">
        <f t="shared" si="142"/>
        <v>-134.77386528867066</v>
      </c>
      <c r="FN52" s="12">
        <f t="shared" si="169"/>
        <v>4.6921921921921898E-2</v>
      </c>
      <c r="FO52" s="6">
        <f t="shared" si="83"/>
        <v>-11.499547345440019</v>
      </c>
      <c r="FP52" s="6">
        <f t="shared" si="83"/>
        <v>7.37732139011176</v>
      </c>
      <c r="FQ52" s="6">
        <f t="shared" si="84"/>
        <v>3.1890223342038819</v>
      </c>
      <c r="FR52" s="6">
        <f t="shared" si="85"/>
        <v>2.7075873146843623</v>
      </c>
      <c r="FS52" s="6">
        <f t="shared" si="143"/>
        <v>-0.20154149171330538</v>
      </c>
      <c r="FT52" s="6">
        <f t="shared" si="143"/>
        <v>-4.1484433683512734E-2</v>
      </c>
      <c r="FU52" s="6">
        <f t="shared" si="144"/>
        <v>4.1834068072195478</v>
      </c>
      <c r="FV52" s="6">
        <f t="shared" si="86"/>
        <v>0.20576669098779352</v>
      </c>
      <c r="FW52" s="6">
        <f t="shared" si="87"/>
        <v>4.3650107142242618</v>
      </c>
      <c r="FX52" s="6">
        <f t="shared" si="88"/>
        <v>-0.87713519819146002</v>
      </c>
      <c r="FY52" s="6">
        <f t="shared" si="145"/>
        <v>151.29869172462037</v>
      </c>
      <c r="FZ52" s="6">
        <f t="shared" si="173"/>
        <v>-15.432179611110111</v>
      </c>
      <c r="GA52" s="6">
        <f t="shared" si="174"/>
        <v>11.694427965906554</v>
      </c>
      <c r="GB52" s="6">
        <f t="shared" si="89"/>
        <v>3.1890223342038819</v>
      </c>
      <c r="GC52" s="6">
        <f t="shared" si="89"/>
        <v>2.7075873146843623</v>
      </c>
      <c r="GD52" s="6">
        <f t="shared" si="146"/>
        <v>-8.9719977165710674E-2</v>
      </c>
      <c r="GE52" s="6">
        <f t="shared" si="146"/>
        <v>-0.17211151784342604</v>
      </c>
      <c r="GF52" s="6">
        <f t="shared" si="90"/>
        <v>4.1834068072195478</v>
      </c>
      <c r="GG52" s="6">
        <f t="shared" si="91"/>
        <v>0.19409288723954726</v>
      </c>
      <c r="GH52" s="6">
        <f t="shared" si="92"/>
        <v>4.3638075702793229</v>
      </c>
      <c r="GI52" s="6">
        <f t="shared" si="93"/>
        <v>-0.92629830078558928</v>
      </c>
      <c r="GJ52" s="6">
        <f t="shared" si="147"/>
        <v>157.86494907323984</v>
      </c>
      <c r="GL52" s="6">
        <f t="shared" si="175"/>
        <v>2.7075873146843623</v>
      </c>
      <c r="GM52" s="6">
        <f t="shared" si="176"/>
        <v>-3.1890223342038819</v>
      </c>
      <c r="GN52" s="6">
        <f t="shared" si="181"/>
        <v>-0.20154149171330538</v>
      </c>
      <c r="GO52" s="6">
        <f t="shared" si="182"/>
        <v>-4.1484433683512734E-2</v>
      </c>
      <c r="GP52" s="6">
        <f t="shared" si="96"/>
        <v>4.1834068072195478</v>
      </c>
      <c r="GQ52" s="6">
        <f t="shared" si="97"/>
        <v>0.20576669098779352</v>
      </c>
      <c r="GR52" s="6">
        <f t="shared" si="98"/>
        <v>4.2860267436665502</v>
      </c>
      <c r="GS52" s="6">
        <f t="shared" si="99"/>
        <v>-0.4802435258216734</v>
      </c>
      <c r="GT52" s="6">
        <f t="shared" si="148"/>
        <v>28.701308275379901</v>
      </c>
      <c r="GU52" s="6">
        <f t="shared" si="149"/>
        <v>-2.7075873146843623</v>
      </c>
      <c r="GV52" s="6">
        <f t="shared" si="100"/>
        <v>3.1890223342038819</v>
      </c>
      <c r="GW52" s="6">
        <f t="shared" si="150"/>
        <v>-8.9719977165710674E-2</v>
      </c>
      <c r="GX52" s="6">
        <f t="shared" si="150"/>
        <v>-0.17211151784342604</v>
      </c>
      <c r="GY52" s="6">
        <f t="shared" si="151"/>
        <v>4.1834068072195478</v>
      </c>
      <c r="GZ52" s="6">
        <f t="shared" si="101"/>
        <v>0.19409288723954726</v>
      </c>
      <c r="HA52" s="6">
        <f t="shared" si="102"/>
        <v>4.2603345136532846</v>
      </c>
      <c r="HB52" s="6">
        <f t="shared" si="103"/>
        <v>-0.37679100037252883</v>
      </c>
      <c r="HC52" s="6">
        <f t="shared" si="152"/>
        <v>22.135050926760272</v>
      </c>
      <c r="HE52" s="6">
        <f t="shared" si="172"/>
        <v>151.29869172462037</v>
      </c>
      <c r="HF52" s="6">
        <f t="shared" si="171"/>
        <v>157.86494907323984</v>
      </c>
      <c r="HG52" s="6">
        <f t="shared" si="155"/>
        <v>154.58182039893012</v>
      </c>
      <c r="HH52" s="6">
        <f t="shared" si="156"/>
        <v>-0.90319914889441877</v>
      </c>
      <c r="HJ52" s="6">
        <f t="shared" si="104"/>
        <v>-3.1890223342038819</v>
      </c>
      <c r="HK52" s="6">
        <f t="shared" si="105"/>
        <v>-2.7075873146843623</v>
      </c>
      <c r="HL52" s="6">
        <f t="shared" si="177"/>
        <v>1.2461075363133034</v>
      </c>
      <c r="HM52" s="6">
        <f t="shared" si="178"/>
        <v>0.66628494948668138</v>
      </c>
      <c r="HN52" s="6">
        <f t="shared" si="106"/>
        <v>4.1834068072195478</v>
      </c>
      <c r="HO52" s="6">
        <f t="shared" si="21"/>
        <v>1.4130532990546678</v>
      </c>
      <c r="HP52" s="6">
        <f t="shared" si="107"/>
        <v>5.5725569555901746</v>
      </c>
      <c r="HQ52" s="6">
        <f t="shared" si="108"/>
        <v>-0.9774185686942134</v>
      </c>
      <c r="HR52" s="6">
        <f t="shared" si="109"/>
        <v>167.80072512447805</v>
      </c>
      <c r="HS52" s="6">
        <f t="shared" si="110"/>
        <v>-3.1890223342038819</v>
      </c>
      <c r="HT52" s="6">
        <f t="shared" si="110"/>
        <v>-2.7075873146843623</v>
      </c>
      <c r="HU52" s="6">
        <f t="shared" si="179"/>
        <v>0.98063125292137698</v>
      </c>
      <c r="HV52" s="6">
        <f t="shared" si="180"/>
        <v>1.0554975201277124</v>
      </c>
      <c r="HW52" s="6">
        <f t="shared" si="111"/>
        <v>4.1834068072195478</v>
      </c>
      <c r="HX52" s="6">
        <f t="shared" si="24"/>
        <v>1.4407333789434811</v>
      </c>
      <c r="HY52" s="6">
        <f t="shared" si="112"/>
        <v>5.6166554559291919</v>
      </c>
      <c r="HZ52" s="6">
        <f t="shared" si="113"/>
        <v>-0.99302041674592822</v>
      </c>
      <c r="IA52" s="6">
        <f t="shared" si="114"/>
        <v>173.22662220604488</v>
      </c>
      <c r="IB52" s="6">
        <f t="shared" si="115"/>
        <v>170.51367366526148</v>
      </c>
      <c r="IC52" s="6">
        <f t="shared" si="116"/>
        <v>0.16481222363098966</v>
      </c>
      <c r="ID52" s="6">
        <f t="shared" si="117"/>
        <v>1.2461075363133034</v>
      </c>
      <c r="IE52" s="6">
        <f t="shared" si="117"/>
        <v>0.66628494948668138</v>
      </c>
      <c r="IF52" s="6">
        <f t="shared" si="183"/>
        <v>-0.20154149171330538</v>
      </c>
      <c r="IG52" s="6">
        <f t="shared" si="184"/>
        <v>-4.1484433683512734E-2</v>
      </c>
      <c r="IH52" s="6">
        <f t="shared" si="157"/>
        <v>1.4130532990546678</v>
      </c>
      <c r="II52" s="6">
        <f t="shared" si="120"/>
        <v>0.20576669098779352</v>
      </c>
      <c r="IJ52" s="6">
        <f t="shared" si="158"/>
        <v>1.6114047313134903</v>
      </c>
      <c r="IK52" s="6">
        <f t="shared" si="159"/>
        <v>-0.95880965469540014</v>
      </c>
      <c r="IL52" s="6">
        <f t="shared" si="160"/>
        <v>163.49796660014198</v>
      </c>
      <c r="IM52" s="6">
        <f t="shared" si="121"/>
        <v>0.98063125292137698</v>
      </c>
      <c r="IN52" s="6">
        <f t="shared" si="121"/>
        <v>1.0554975201277124</v>
      </c>
      <c r="IO52" s="6">
        <f t="shared" si="185"/>
        <v>-8.9719977165710674E-2</v>
      </c>
      <c r="IP52" s="6">
        <f t="shared" si="186"/>
        <v>-0.17211151784342604</v>
      </c>
      <c r="IQ52" s="6">
        <f t="shared" si="161"/>
        <v>1.4407333789434811</v>
      </c>
      <c r="IR52" s="6">
        <f t="shared" si="124"/>
        <v>0.19409288723954726</v>
      </c>
      <c r="IS52" s="6">
        <f t="shared" si="162"/>
        <v>1.6287036887836184</v>
      </c>
      <c r="IT52" s="6">
        <f t="shared" si="163"/>
        <v>-0.96427282698043226</v>
      </c>
      <c r="IU52" s="6">
        <f t="shared" si="164"/>
        <v>164.63832686719488</v>
      </c>
      <c r="IV52" s="6">
        <f t="shared" si="165"/>
        <v>164.06814673366841</v>
      </c>
    </row>
    <row r="53" spans="3:256">
      <c r="C53" s="5">
        <v>47</v>
      </c>
      <c r="D53" s="6">
        <v>-565.60090000000002</v>
      </c>
      <c r="E53" s="6">
        <v>191.11359999999999</v>
      </c>
      <c r="F53" s="6">
        <v>-453.27449999999999</v>
      </c>
      <c r="G53" s="6">
        <v>290.34179999999998</v>
      </c>
      <c r="H53" s="6">
        <v>-509.94110000000001</v>
      </c>
      <c r="I53" s="6">
        <v>210.05889999999999</v>
      </c>
      <c r="J53" s="6">
        <v>-435.81040000000002</v>
      </c>
      <c r="K53" s="6">
        <v>190.31970000000001</v>
      </c>
      <c r="L53" s="6">
        <v>-395.72219999999999</v>
      </c>
      <c r="M53" s="6">
        <v>225.64500000000001</v>
      </c>
      <c r="N53" s="6">
        <v>-360.39690000000002</v>
      </c>
      <c r="O53" s="6">
        <v>247.87209999999999</v>
      </c>
      <c r="P53" s="6">
        <v>-543.37379999999996</v>
      </c>
      <c r="Q53" s="6">
        <v>242.31530000000001</v>
      </c>
      <c r="R53" s="6">
        <v>-560.83789999999999</v>
      </c>
      <c r="S53" s="6">
        <v>318.12569999999999</v>
      </c>
      <c r="T53" s="6">
        <v>-518.3682</v>
      </c>
      <c r="U53" s="6">
        <v>355.03859999999997</v>
      </c>
      <c r="V53" s="6">
        <v>-484.63069999999999</v>
      </c>
      <c r="W53" s="6">
        <v>388.77620000000002</v>
      </c>
      <c r="X53" s="6">
        <v>-565.93775615772199</v>
      </c>
      <c r="Y53" s="6">
        <v>191.51921453619201</v>
      </c>
      <c r="Z53" s="6">
        <v>-452.88510076057202</v>
      </c>
      <c r="AA53" s="6">
        <v>290.26189807402602</v>
      </c>
      <c r="AB53" s="6">
        <v>-510.21787696304898</v>
      </c>
      <c r="AC53" s="6">
        <v>209.54556344967699</v>
      </c>
      <c r="AD53" s="6">
        <v>-434.35651071717803</v>
      </c>
      <c r="AE53" s="6">
        <v>190.44416976343399</v>
      </c>
      <c r="AF53" s="6">
        <v>-396.523029784561</v>
      </c>
      <c r="AG53" s="6">
        <v>225.62573810156701</v>
      </c>
      <c r="AH53" s="6">
        <v>-358.56151683360298</v>
      </c>
      <c r="AI53" s="6">
        <v>247.20651326540201</v>
      </c>
      <c r="AJ53" s="6">
        <v>-542.63580259038099</v>
      </c>
      <c r="AK53" s="6">
        <v>242.72841747344299</v>
      </c>
      <c r="AL53" s="6">
        <v>-561.229674469565</v>
      </c>
      <c r="AM53" s="6">
        <v>319.12166547887102</v>
      </c>
      <c r="AN53" s="6">
        <v>-517.11067349113796</v>
      </c>
      <c r="AO53" s="6">
        <v>355.87203440221998</v>
      </c>
      <c r="AP53" s="6">
        <v>-484.74529340497998</v>
      </c>
      <c r="AQ53" s="6">
        <v>387.67945681086297</v>
      </c>
      <c r="AR53" s="6">
        <f t="shared" si="188"/>
        <v>-17.54434914125477</v>
      </c>
      <c r="AS53" s="6">
        <f t="shared" si="188"/>
        <v>5.9371899657201936</v>
      </c>
      <c r="AT53" s="6">
        <f t="shared" si="188"/>
        <v>-14.039661150300526</v>
      </c>
      <c r="AU53" s="6">
        <f t="shared" si="188"/>
        <v>8.9982617819808333</v>
      </c>
      <c r="AV53" s="6">
        <f t="shared" si="188"/>
        <v>-15.817005446540328</v>
      </c>
      <c r="AW53" s="6">
        <f t="shared" si="188"/>
        <v>6.4960156592512677</v>
      </c>
      <c r="AX53" s="6">
        <f t="shared" si="188"/>
        <v>-13.465265734409797</v>
      </c>
      <c r="AY53" s="6">
        <f t="shared" si="188"/>
        <v>5.9038630483506953</v>
      </c>
      <c r="AZ53" s="6">
        <f t="shared" si="188"/>
        <v>-12.292409194112365</v>
      </c>
      <c r="BA53" s="6">
        <f t="shared" si="189"/>
        <v>6.994508992264536</v>
      </c>
      <c r="BB53" s="6">
        <f t="shared" si="189"/>
        <v>-11.115583598196014</v>
      </c>
      <c r="BC53" s="6">
        <f t="shared" si="189"/>
        <v>7.6635236499607844</v>
      </c>
      <c r="BD53" s="6">
        <f t="shared" si="189"/>
        <v>-16.821977105442404</v>
      </c>
      <c r="BE53" s="6">
        <f t="shared" si="189"/>
        <v>7.5247004751376201</v>
      </c>
      <c r="BF53" s="6">
        <f t="shared" si="189"/>
        <v>-17.398396290391162</v>
      </c>
      <c r="BG53" s="6">
        <f t="shared" si="189"/>
        <v>9.8929287837436508</v>
      </c>
      <c r="BH53" s="6">
        <f t="shared" si="189"/>
        <v>-16.030685533321318</v>
      </c>
      <c r="BI53" s="6">
        <f t="shared" si="189"/>
        <v>11.032208318367001</v>
      </c>
      <c r="BJ53" s="6">
        <f t="shared" si="190"/>
        <v>-15.027342812072092</v>
      </c>
      <c r="BK53" s="6">
        <f t="shared" si="191"/>
        <v>12.01825407684275</v>
      </c>
      <c r="BM53" s="12">
        <f t="shared" si="192"/>
        <v>4.7964631297964605E-2</v>
      </c>
      <c r="BN53" s="6">
        <f t="shared" si="193"/>
        <v>-15.792005145777647</v>
      </c>
      <c r="BO53" s="6">
        <f t="shared" si="194"/>
        <v>7.4677258738505135</v>
      </c>
      <c r="BP53" s="6">
        <f t="shared" si="195"/>
        <v>0.13913973136061153</v>
      </c>
      <c r="BQ53" s="6">
        <f t="shared" si="28"/>
        <v>133.44056796408086</v>
      </c>
      <c r="BR53" s="6">
        <f t="shared" si="29"/>
        <v>533.76227185632342</v>
      </c>
      <c r="BS53" s="6">
        <f t="shared" si="196"/>
        <v>-1189.5975960608318</v>
      </c>
      <c r="BT53" s="6">
        <f t="shared" si="126"/>
        <v>-4758.3903842433274</v>
      </c>
      <c r="BU53" s="6">
        <f t="shared" si="127"/>
        <v>-4.7583903842433273</v>
      </c>
      <c r="BW53" s="12">
        <f t="shared" si="167"/>
        <v>4.7964631297964605E-2</v>
      </c>
      <c r="BX53" s="6">
        <f t="shared" si="30"/>
        <v>-11.703996396154189</v>
      </c>
      <c r="BY53" s="6">
        <f t="shared" si="30"/>
        <v>7.3290163211126602</v>
      </c>
      <c r="BZ53" s="6">
        <f t="shared" si="31"/>
        <v>0.21007806651083955</v>
      </c>
      <c r="CA53" s="6">
        <f t="shared" si="32"/>
        <v>201.47326890655552</v>
      </c>
      <c r="CB53" s="6">
        <f t="shared" si="33"/>
        <v>-15.529014172696705</v>
      </c>
      <c r="CC53" s="6">
        <f t="shared" si="33"/>
        <v>11.525231197604874</v>
      </c>
      <c r="CD53" s="6">
        <f t="shared" si="34"/>
        <v>0.1949473742357152</v>
      </c>
      <c r="CE53" s="6">
        <f t="shared" si="35"/>
        <v>186.96232978702028</v>
      </c>
      <c r="CF53" s="6">
        <f t="shared" si="36"/>
        <v>194.2177993467879</v>
      </c>
      <c r="CH53" s="6">
        <f t="shared" si="197"/>
        <v>1.4130532990546678</v>
      </c>
      <c r="CI53" s="6">
        <f t="shared" si="198"/>
        <v>0.48241579446577643</v>
      </c>
      <c r="CJ53" s="6">
        <f t="shared" si="199"/>
        <v>0.96004860125684055</v>
      </c>
      <c r="CK53" s="6">
        <f t="shared" si="200"/>
        <v>1.2973440359611397</v>
      </c>
      <c r="CL53" s="6">
        <f t="shared" si="201"/>
        <v>0.35415483628066641</v>
      </c>
      <c r="CM53" s="15">
        <f t="shared" si="202"/>
        <v>1.4277588473886422</v>
      </c>
      <c r="CN53" s="15">
        <f t="shared" si="203"/>
        <v>9.6349885314553047E-2</v>
      </c>
      <c r="CO53" s="15">
        <f t="shared" si="204"/>
        <v>1.3057737367493232</v>
      </c>
      <c r="CP53" s="15">
        <f t="shared" si="205"/>
        <v>6.0177903256325022E-2</v>
      </c>
      <c r="CQ53" s="15">
        <f t="shared" si="206"/>
        <v>0.15652778857087807</v>
      </c>
      <c r="CR53" s="6">
        <f t="shared" si="207"/>
        <v>1.4407333789434811</v>
      </c>
      <c r="CS53" s="6">
        <f t="shared" si="208"/>
        <v>0.44210777924981776</v>
      </c>
      <c r="CT53" s="6">
        <f t="shared" si="209"/>
        <v>1.0318151333963734</v>
      </c>
      <c r="CU53" s="6">
        <f t="shared" si="210"/>
        <v>1.3737789250920582</v>
      </c>
      <c r="CV53" s="6">
        <f t="shared" si="211"/>
        <v>0.34747754675043252</v>
      </c>
      <c r="CW53" s="15">
        <f t="shared" si="212"/>
        <v>1.4573281457948362</v>
      </c>
      <c r="CX53" s="15">
        <f t="shared" si="213"/>
        <v>0.1022117531665091</v>
      </c>
      <c r="CY53" s="15">
        <f t="shared" si="214"/>
        <v>1.3765358026194321</v>
      </c>
      <c r="CZ53" s="15">
        <f t="shared" si="215"/>
        <v>3.6690711628178385E-2</v>
      </c>
      <c r="DA53" s="15">
        <f t="shared" si="216"/>
        <v>0.13890246479468749</v>
      </c>
      <c r="DB53" s="6">
        <f t="shared" si="217"/>
        <v>0.14771512668278278</v>
      </c>
      <c r="DD53" s="12">
        <f t="shared" si="218"/>
        <v>4.7964631297964605E-2</v>
      </c>
      <c r="DE53" s="6">
        <f t="shared" si="219"/>
        <v>-3.5046879909542437</v>
      </c>
      <c r="DF53" s="6">
        <f t="shared" si="220"/>
        <v>-3.0610718162606396</v>
      </c>
      <c r="DG53" s="6">
        <f t="shared" si="221"/>
        <v>2.3517397121305308</v>
      </c>
      <c r="DH53" s="6">
        <f t="shared" si="222"/>
        <v>-0.59215261090057236</v>
      </c>
      <c r="DI53" s="6">
        <f t="shared" si="223"/>
        <v>4.6532782614243153</v>
      </c>
      <c r="DJ53" s="6">
        <f t="shared" si="224"/>
        <v>2.4251441994669425</v>
      </c>
      <c r="DK53" s="6">
        <f t="shared" si="225"/>
        <v>6.3555729469540818</v>
      </c>
      <c r="DL53" s="6">
        <f t="shared" si="226"/>
        <v>-0.56974442878015208</v>
      </c>
      <c r="DM53" s="6">
        <f t="shared" si="52"/>
        <v>124.73240591853533</v>
      </c>
      <c r="DN53" s="6">
        <f t="shared" si="227"/>
        <v>-3.5046879909542437</v>
      </c>
      <c r="DO53" s="6">
        <f t="shared" si="228"/>
        <v>-3.0610718162606396</v>
      </c>
      <c r="DP53" s="6">
        <f t="shared" si="229"/>
        <v>-0.5764191849487581</v>
      </c>
      <c r="DQ53" s="6">
        <f t="shared" si="230"/>
        <v>2.3682283086060307</v>
      </c>
      <c r="DR53" s="6">
        <f t="shared" si="231"/>
        <v>4.6532782614243153</v>
      </c>
      <c r="DS53" s="6">
        <f t="shared" si="232"/>
        <v>2.4373683345895776</v>
      </c>
      <c r="DT53" s="6">
        <f t="shared" si="233"/>
        <v>6.1686350229286573</v>
      </c>
      <c r="DU53" s="6">
        <f t="shared" si="234"/>
        <v>-0.46105284560952237</v>
      </c>
      <c r="DV53" s="6">
        <f t="shared" si="59"/>
        <v>117.45506659510745</v>
      </c>
      <c r="DW53" s="6">
        <f t="shared" si="235"/>
        <v>121.09373625682139</v>
      </c>
      <c r="DX53" s="6">
        <f t="shared" si="140"/>
        <v>-534.1831205346258</v>
      </c>
      <c r="DY53" s="6">
        <f t="shared" si="236"/>
        <v>2.3517397121305308</v>
      </c>
      <c r="DZ53" s="6">
        <f t="shared" si="237"/>
        <v>-0.59215261090057236</v>
      </c>
      <c r="EA53" s="6">
        <f t="shared" si="238"/>
        <v>1.1728565402974329</v>
      </c>
      <c r="EB53" s="6">
        <f t="shared" si="239"/>
        <v>1.0906459439138407</v>
      </c>
      <c r="EC53" s="6">
        <f t="shared" si="240"/>
        <v>2.4251441994669425</v>
      </c>
      <c r="ED53" s="6">
        <f t="shared" si="241"/>
        <v>1.6015932814214027</v>
      </c>
      <c r="EE53" s="6">
        <f t="shared" si="242"/>
        <v>2.0546475388534993</v>
      </c>
      <c r="EF53" s="6">
        <f t="shared" si="243"/>
        <v>0.54386533956950012</v>
      </c>
      <c r="EG53" s="6">
        <f t="shared" si="65"/>
        <v>57.052841032920782</v>
      </c>
      <c r="EH53" s="6">
        <f t="shared" si="244"/>
        <v>-0.5764191849487581</v>
      </c>
      <c r="EI53" s="6">
        <f t="shared" si="245"/>
        <v>2.3682283086060307</v>
      </c>
      <c r="EJ53" s="6">
        <f t="shared" si="246"/>
        <v>1.3677107570698439</v>
      </c>
      <c r="EK53" s="6">
        <f t="shared" si="247"/>
        <v>1.1392795346233502</v>
      </c>
      <c r="EL53" s="6">
        <f t="shared" si="248"/>
        <v>2.4373683345895776</v>
      </c>
      <c r="EM53" s="6">
        <f t="shared" si="249"/>
        <v>1.7800535309411802</v>
      </c>
      <c r="EN53" s="6">
        <f t="shared" si="250"/>
        <v>2.2999905044427438</v>
      </c>
      <c r="EO53" s="6">
        <f t="shared" si="251"/>
        <v>0.44016019674646084</v>
      </c>
      <c r="EP53" s="6">
        <f t="shared" si="70"/>
        <v>63.885897235200446</v>
      </c>
      <c r="EQ53" s="6">
        <f t="shared" si="252"/>
        <v>60.469369134060614</v>
      </c>
      <c r="ER53" s="6">
        <f t="shared" si="141"/>
        <v>2393.4545877033438</v>
      </c>
      <c r="ES53" s="6">
        <f t="shared" si="253"/>
        <v>1.1728565402974329</v>
      </c>
      <c r="ET53" s="6">
        <f t="shared" si="254"/>
        <v>1.0906459439138407</v>
      </c>
      <c r="EU53" s="6">
        <f t="shared" si="255"/>
        <v>1.1768255959163501</v>
      </c>
      <c r="EV53" s="6">
        <f t="shared" si="256"/>
        <v>0.66901465769624835</v>
      </c>
      <c r="EW53" s="6">
        <f t="shared" si="257"/>
        <v>1.6015932814214027</v>
      </c>
      <c r="EX53" s="6">
        <f t="shared" si="258"/>
        <v>1.3536983029524343</v>
      </c>
      <c r="EY53" s="6">
        <f t="shared" si="259"/>
        <v>0.42164996729515747</v>
      </c>
      <c r="EZ53" s="6">
        <f t="shared" si="260"/>
        <v>0.9731704801533394</v>
      </c>
      <c r="FA53" s="6">
        <f t="shared" si="76"/>
        <v>13.302090090717504</v>
      </c>
      <c r="FB53" s="6">
        <f t="shared" si="261"/>
        <v>1.3677107570698439</v>
      </c>
      <c r="FC53" s="6">
        <f t="shared" si="262"/>
        <v>1.1392795346233502</v>
      </c>
      <c r="FD53" s="6">
        <f t="shared" si="263"/>
        <v>1.0033427212492256</v>
      </c>
      <c r="FE53" s="6">
        <f t="shared" si="264"/>
        <v>0.98604575847574871</v>
      </c>
      <c r="FF53" s="6">
        <f t="shared" si="265"/>
        <v>1.7800535309411802</v>
      </c>
      <c r="FG53" s="6">
        <f t="shared" si="266"/>
        <v>1.4067632544574855</v>
      </c>
      <c r="FH53" s="6">
        <f t="shared" si="267"/>
        <v>0.39527794737403277</v>
      </c>
      <c r="FI53" s="6">
        <f t="shared" si="268"/>
        <v>0.99662574750005206</v>
      </c>
      <c r="FJ53" s="6">
        <f t="shared" si="81"/>
        <v>4.7081318135892856</v>
      </c>
      <c r="FK53" s="6">
        <f t="shared" si="269"/>
        <v>9.0051109521533945</v>
      </c>
      <c r="FL53" s="6">
        <f t="shared" si="142"/>
        <v>-101.31392741729806</v>
      </c>
      <c r="FN53" s="12">
        <f t="shared" si="169"/>
        <v>4.7964631297964605E-2</v>
      </c>
      <c r="FO53" s="6">
        <f t="shared" si="83"/>
        <v>-11.703996396154189</v>
      </c>
      <c r="FP53" s="6">
        <f t="shared" si="83"/>
        <v>7.3290163211126602</v>
      </c>
      <c r="FQ53" s="6">
        <f t="shared" si="84"/>
        <v>3.1890223342038819</v>
      </c>
      <c r="FR53" s="6">
        <f t="shared" si="85"/>
        <v>2.7075873146843623</v>
      </c>
      <c r="FS53" s="6">
        <f t="shared" si="143"/>
        <v>-0.20444905071416919</v>
      </c>
      <c r="FT53" s="6">
        <f t="shared" si="143"/>
        <v>-4.8305068999099809E-2</v>
      </c>
      <c r="FU53" s="6">
        <f t="shared" si="144"/>
        <v>4.1834068072195478</v>
      </c>
      <c r="FV53" s="6">
        <f t="shared" si="86"/>
        <v>0.21007806651083955</v>
      </c>
      <c r="FW53" s="6">
        <f t="shared" si="87"/>
        <v>4.3715661805241091</v>
      </c>
      <c r="FX53" s="6">
        <f t="shared" si="88"/>
        <v>-0.89069795136849028</v>
      </c>
      <c r="FY53" s="6">
        <f t="shared" si="145"/>
        <v>152.96108256646423</v>
      </c>
      <c r="FZ53" s="6">
        <f t="shared" si="173"/>
        <v>-15.529014172696705</v>
      </c>
      <c r="GA53" s="6">
        <f t="shared" si="174"/>
        <v>11.525231197604874</v>
      </c>
      <c r="GB53" s="6">
        <f t="shared" si="89"/>
        <v>3.1890223342038819</v>
      </c>
      <c r="GC53" s="6">
        <f t="shared" si="89"/>
        <v>2.7075873146843623</v>
      </c>
      <c r="GD53" s="6">
        <f t="shared" si="146"/>
        <v>-9.6834561586593537E-2</v>
      </c>
      <c r="GE53" s="6">
        <f t="shared" si="146"/>
        <v>-0.16919676830167951</v>
      </c>
      <c r="GF53" s="6">
        <f t="shared" si="90"/>
        <v>4.1834068072195478</v>
      </c>
      <c r="GG53" s="6">
        <f t="shared" si="91"/>
        <v>0.1949473742357152</v>
      </c>
      <c r="GH53" s="6">
        <f t="shared" si="92"/>
        <v>4.3672350749342153</v>
      </c>
      <c r="GI53" s="6">
        <f t="shared" si="93"/>
        <v>-0.9403814398907997</v>
      </c>
      <c r="GJ53" s="6">
        <f t="shared" si="147"/>
        <v>160.11571322449143</v>
      </c>
      <c r="GL53" s="6">
        <f t="shared" si="175"/>
        <v>2.7075873146843623</v>
      </c>
      <c r="GM53" s="6">
        <f t="shared" si="176"/>
        <v>-3.1890223342038819</v>
      </c>
      <c r="GN53" s="6">
        <f t="shared" si="181"/>
        <v>-0.20444905071416919</v>
      </c>
      <c r="GO53" s="6">
        <f t="shared" si="182"/>
        <v>-4.8305068999099809E-2</v>
      </c>
      <c r="GP53" s="6">
        <f t="shared" si="96"/>
        <v>4.1834068072195478</v>
      </c>
      <c r="GQ53" s="6">
        <f t="shared" si="97"/>
        <v>0.21007806651083955</v>
      </c>
      <c r="GR53" s="6">
        <f t="shared" si="98"/>
        <v>4.282996700134019</v>
      </c>
      <c r="GS53" s="6">
        <f t="shared" si="99"/>
        <v>-0.45459559987748721</v>
      </c>
      <c r="GT53" s="6">
        <f t="shared" si="148"/>
        <v>27.038917433535644</v>
      </c>
      <c r="GU53" s="6">
        <f t="shared" si="149"/>
        <v>-2.7075873146843623</v>
      </c>
      <c r="GV53" s="6">
        <f t="shared" si="100"/>
        <v>3.1890223342038819</v>
      </c>
      <c r="GW53" s="6">
        <f t="shared" si="150"/>
        <v>-9.6834561586593537E-2</v>
      </c>
      <c r="GX53" s="6">
        <f t="shared" si="150"/>
        <v>-0.16919676830167951</v>
      </c>
      <c r="GY53" s="6">
        <f t="shared" si="151"/>
        <v>4.1834068072195478</v>
      </c>
      <c r="GZ53" s="6">
        <f t="shared" si="101"/>
        <v>0.1949473742357152</v>
      </c>
      <c r="HA53" s="6">
        <f t="shared" si="102"/>
        <v>4.2536649466361167</v>
      </c>
      <c r="HB53" s="6">
        <f t="shared" si="103"/>
        <v>-0.3401216657446357</v>
      </c>
      <c r="HC53" s="6">
        <f t="shared" si="152"/>
        <v>19.884286775508514</v>
      </c>
      <c r="HE53" s="6">
        <f t="shared" si="172"/>
        <v>152.96108256646423</v>
      </c>
      <c r="HF53" s="6">
        <f t="shared" si="171"/>
        <v>160.11571322449143</v>
      </c>
      <c r="HG53" s="6">
        <f t="shared" si="155"/>
        <v>156.53839789547783</v>
      </c>
      <c r="HH53" s="6">
        <f t="shared" si="156"/>
        <v>-0.91732709797137579</v>
      </c>
      <c r="HJ53" s="6">
        <f t="shared" si="104"/>
        <v>-3.1890223342038819</v>
      </c>
      <c r="HK53" s="6">
        <f t="shared" si="105"/>
        <v>-2.7075873146843623</v>
      </c>
      <c r="HL53" s="6">
        <f t="shared" si="177"/>
        <v>1.1768255959163501</v>
      </c>
      <c r="HM53" s="6">
        <f t="shared" si="178"/>
        <v>0.66901465769624835</v>
      </c>
      <c r="HN53" s="6">
        <f t="shared" si="106"/>
        <v>4.1834068072195478</v>
      </c>
      <c r="HO53" s="6">
        <f t="shared" si="21"/>
        <v>1.3536983029524343</v>
      </c>
      <c r="HP53" s="6">
        <f t="shared" si="107"/>
        <v>5.5192453314578929</v>
      </c>
      <c r="HQ53" s="6">
        <f t="shared" si="108"/>
        <v>-0.98256564478083486</v>
      </c>
      <c r="HR53" s="6">
        <f t="shared" si="109"/>
        <v>169.28545896937933</v>
      </c>
      <c r="HS53" s="6">
        <f t="shared" si="110"/>
        <v>-3.1890223342038819</v>
      </c>
      <c r="HT53" s="6">
        <f t="shared" si="110"/>
        <v>-2.7075873146843623</v>
      </c>
      <c r="HU53" s="6">
        <f t="shared" si="179"/>
        <v>1.0033427212492256</v>
      </c>
      <c r="HV53" s="6">
        <f t="shared" si="180"/>
        <v>0.98604575847574871</v>
      </c>
      <c r="HW53" s="6">
        <f t="shared" si="111"/>
        <v>4.1834068072195478</v>
      </c>
      <c r="HX53" s="6">
        <f t="shared" si="24"/>
        <v>1.4067632544574855</v>
      </c>
      <c r="HY53" s="6">
        <f t="shared" si="112"/>
        <v>5.5873831117372426</v>
      </c>
      <c r="HZ53" s="6">
        <f t="shared" si="113"/>
        <v>-0.99735336042478961</v>
      </c>
      <c r="IA53" s="6">
        <f t="shared" si="114"/>
        <v>175.83052990807843</v>
      </c>
      <c r="IB53" s="6">
        <f t="shared" si="115"/>
        <v>172.55799443872888</v>
      </c>
      <c r="IC53" s="6">
        <f t="shared" si="116"/>
        <v>0.12952259108249042</v>
      </c>
      <c r="ID53" s="6">
        <f t="shared" si="117"/>
        <v>1.1768255959163501</v>
      </c>
      <c r="IE53" s="6">
        <f t="shared" si="117"/>
        <v>0.66901465769624835</v>
      </c>
      <c r="IF53" s="6">
        <f t="shared" si="183"/>
        <v>-0.20444905071416919</v>
      </c>
      <c r="IG53" s="6">
        <f t="shared" si="184"/>
        <v>-4.8305068999099809E-2</v>
      </c>
      <c r="IH53" s="6">
        <f t="shared" si="157"/>
        <v>1.3536983029524343</v>
      </c>
      <c r="II53" s="6">
        <f t="shared" si="120"/>
        <v>0.21007806651083955</v>
      </c>
      <c r="IJ53" s="6">
        <f t="shared" si="158"/>
        <v>1.5564277174769647</v>
      </c>
      <c r="IK53" s="6">
        <f t="shared" si="159"/>
        <v>-0.95968579588564273</v>
      </c>
      <c r="IL53" s="6">
        <f t="shared" si="160"/>
        <v>163.67562359708498</v>
      </c>
      <c r="IM53" s="6">
        <f t="shared" si="121"/>
        <v>1.0033427212492256</v>
      </c>
      <c r="IN53" s="6">
        <f t="shared" si="121"/>
        <v>0.98604575847574871</v>
      </c>
      <c r="IO53" s="6">
        <f t="shared" si="185"/>
        <v>-9.6834561586593537E-2</v>
      </c>
      <c r="IP53" s="6">
        <f t="shared" si="186"/>
        <v>-0.16919676830167951</v>
      </c>
      <c r="IQ53" s="6">
        <f t="shared" si="161"/>
        <v>1.4067632544574855</v>
      </c>
      <c r="IR53" s="6">
        <f t="shared" si="124"/>
        <v>0.1949473742357152</v>
      </c>
      <c r="IS53" s="6">
        <f t="shared" si="162"/>
        <v>1.5952978873373784</v>
      </c>
      <c r="IT53" s="6">
        <f t="shared" si="163"/>
        <v>-0.96262173698603981</v>
      </c>
      <c r="IU53" s="6">
        <f t="shared" si="164"/>
        <v>164.28518331641342</v>
      </c>
      <c r="IV53" s="6">
        <f t="shared" si="165"/>
        <v>163.9804034567492</v>
      </c>
    </row>
    <row r="54" spans="3:256">
      <c r="C54" s="5">
        <v>48</v>
      </c>
      <c r="D54" s="6">
        <v>-569.57000000000005</v>
      </c>
      <c r="E54" s="6">
        <v>188.7321</v>
      </c>
      <c r="F54" s="6">
        <v>-456.44979999999998</v>
      </c>
      <c r="G54" s="6">
        <v>287.16649999999998</v>
      </c>
      <c r="H54" s="6">
        <v>-513.83100000000002</v>
      </c>
      <c r="I54" s="6">
        <v>206.87620000000001</v>
      </c>
      <c r="J54" s="6">
        <v>-437.79489999999998</v>
      </c>
      <c r="K54" s="6">
        <v>187.9383</v>
      </c>
      <c r="L54" s="6">
        <v>-402.86660000000001</v>
      </c>
      <c r="M54" s="6">
        <v>223.26349999999999</v>
      </c>
      <c r="N54" s="6">
        <v>-365.55680000000001</v>
      </c>
      <c r="O54" s="6">
        <v>243.90299999999999</v>
      </c>
      <c r="P54" s="6">
        <v>-545.75519999999995</v>
      </c>
      <c r="Q54" s="6">
        <v>239.5369</v>
      </c>
      <c r="R54" s="6">
        <v>-566.79160000000002</v>
      </c>
      <c r="S54" s="6">
        <v>315.74419999999998</v>
      </c>
      <c r="T54" s="6">
        <v>-519.55899999999997</v>
      </c>
      <c r="U54" s="6">
        <v>351.86329999999998</v>
      </c>
      <c r="V54" s="6">
        <v>-488.2029</v>
      </c>
      <c r="W54" s="6">
        <v>379.25029999999998</v>
      </c>
      <c r="X54" s="6">
        <v>-569.42925482736098</v>
      </c>
      <c r="Y54" s="6">
        <v>188.72317303965099</v>
      </c>
      <c r="Z54" s="6">
        <v>-456.16433128019099</v>
      </c>
      <c r="AA54" s="6">
        <v>287.27697095599302</v>
      </c>
      <c r="AB54" s="6">
        <v>-513.71539583060701</v>
      </c>
      <c r="AC54" s="6">
        <v>206.72838762927501</v>
      </c>
      <c r="AD54" s="6">
        <v>-438.87150522976702</v>
      </c>
      <c r="AE54" s="6">
        <v>187.725168187588</v>
      </c>
      <c r="AF54" s="6">
        <v>-402.05046440835002</v>
      </c>
      <c r="AG54" s="6">
        <v>224.16186595008099</v>
      </c>
      <c r="AH54" s="6">
        <v>-366.08658840077601</v>
      </c>
      <c r="AI54" s="6">
        <v>245.5616410945</v>
      </c>
      <c r="AJ54" s="6">
        <v>-546.059747559014</v>
      </c>
      <c r="AK54" s="6">
        <v>239.602190262649</v>
      </c>
      <c r="AL54" s="6">
        <v>-566.03521729192005</v>
      </c>
      <c r="AM54" s="6">
        <v>316.04601468918099</v>
      </c>
      <c r="AN54" s="6">
        <v>-520.67279943756205</v>
      </c>
      <c r="AO54" s="6">
        <v>351.49739966693897</v>
      </c>
      <c r="AP54" s="6">
        <v>-487.82824731873598</v>
      </c>
      <c r="AQ54" s="6">
        <v>381.24688773683602</v>
      </c>
      <c r="AR54" s="6">
        <f t="shared" si="188"/>
        <v>-17.652587319428736</v>
      </c>
      <c r="AS54" s="6">
        <f t="shared" si="188"/>
        <v>5.8505113023954562</v>
      </c>
      <c r="AT54" s="6">
        <f t="shared" si="188"/>
        <v>-14.141318911290801</v>
      </c>
      <c r="AU54" s="6">
        <f t="shared" si="188"/>
        <v>8.9057275713716813</v>
      </c>
      <c r="AV54" s="6">
        <f t="shared" si="188"/>
        <v>-15.925430253814474</v>
      </c>
      <c r="AW54" s="6">
        <f t="shared" si="188"/>
        <v>6.4086818214790817</v>
      </c>
      <c r="AX54" s="6">
        <f t="shared" si="188"/>
        <v>-13.605232787743548</v>
      </c>
      <c r="AY54" s="6">
        <f t="shared" si="188"/>
        <v>5.8195726605064007</v>
      </c>
      <c r="AZ54" s="6">
        <f t="shared" si="188"/>
        <v>-12.463762389477171</v>
      </c>
      <c r="BA54" s="6">
        <f t="shared" si="189"/>
        <v>6.9491282346734611</v>
      </c>
      <c r="BB54" s="6">
        <f t="shared" si="189"/>
        <v>-11.348864522557278</v>
      </c>
      <c r="BC54" s="6">
        <f t="shared" si="189"/>
        <v>7.6125318026329731</v>
      </c>
      <c r="BD54" s="6">
        <f t="shared" si="189"/>
        <v>-16.928121085617846</v>
      </c>
      <c r="BE54" s="6">
        <f t="shared" si="189"/>
        <v>7.4277858920685675</v>
      </c>
      <c r="BF54" s="6">
        <f t="shared" si="189"/>
        <v>-17.54737048441039</v>
      </c>
      <c r="BG54" s="6">
        <f t="shared" si="189"/>
        <v>9.7975820946355654</v>
      </c>
      <c r="BH54" s="6">
        <f t="shared" si="189"/>
        <v>-16.141113191856562</v>
      </c>
      <c r="BI54" s="6">
        <f t="shared" si="189"/>
        <v>10.896592487251043</v>
      </c>
      <c r="BJ54" s="6">
        <f t="shared" si="190"/>
        <v>-15.122915901622703</v>
      </c>
      <c r="BK54" s="6">
        <f t="shared" si="191"/>
        <v>11.818841267780201</v>
      </c>
      <c r="BM54" s="12">
        <f t="shared" si="192"/>
        <v>4.9007340674007312E-2</v>
      </c>
      <c r="BN54" s="6">
        <f t="shared" si="193"/>
        <v>-15.896953115359768</v>
      </c>
      <c r="BO54" s="6">
        <f t="shared" si="194"/>
        <v>7.3781194368835692</v>
      </c>
      <c r="BP54" s="6">
        <f t="shared" si="195"/>
        <v>0.13799778934939735</v>
      </c>
      <c r="BQ54" s="6">
        <f t="shared" si="28"/>
        <v>132.34539989764602</v>
      </c>
      <c r="BR54" s="6">
        <f t="shared" si="29"/>
        <v>529.38159959058407</v>
      </c>
      <c r="BS54" s="6">
        <f t="shared" si="196"/>
        <v>-1050.3099824336662</v>
      </c>
      <c r="BT54" s="6">
        <f t="shared" si="126"/>
        <v>-4201.2399297346647</v>
      </c>
      <c r="BU54" s="6">
        <f t="shared" si="127"/>
        <v>-4.2012399297346645</v>
      </c>
      <c r="BW54" s="12">
        <f t="shared" si="167"/>
        <v>4.9007340674007312E-2</v>
      </c>
      <c r="BX54" s="6">
        <f t="shared" si="30"/>
        <v>-11.906313456017225</v>
      </c>
      <c r="BY54" s="6">
        <f t="shared" si="30"/>
        <v>7.2808300186532176</v>
      </c>
      <c r="BZ54" s="6">
        <f t="shared" si="31"/>
        <v>0.20797623050804687</v>
      </c>
      <c r="CA54" s="6">
        <f t="shared" si="32"/>
        <v>199.45752410643723</v>
      </c>
      <c r="CB54" s="6">
        <f t="shared" si="33"/>
        <v>-15.632014546739633</v>
      </c>
      <c r="CC54" s="6">
        <f t="shared" si="33"/>
        <v>11.357716877515621</v>
      </c>
      <c r="CD54" s="6">
        <f t="shared" si="34"/>
        <v>0.19664720818752535</v>
      </c>
      <c r="CE54" s="6">
        <f t="shared" si="35"/>
        <v>188.59253854016427</v>
      </c>
      <c r="CF54" s="6">
        <f t="shared" si="36"/>
        <v>194.02503132330077</v>
      </c>
      <c r="CH54" s="6">
        <f t="shared" si="197"/>
        <v>1.3536983029524343</v>
      </c>
      <c r="CI54" s="6">
        <f t="shared" si="198"/>
        <v>0.47363197089458481</v>
      </c>
      <c r="CJ54" s="6">
        <f t="shared" si="199"/>
        <v>0.91613868394879916</v>
      </c>
      <c r="CK54" s="6">
        <f t="shared" si="200"/>
        <v>1.2419325229141975</v>
      </c>
      <c r="CL54" s="6">
        <f t="shared" si="201"/>
        <v>0.34936085103464692</v>
      </c>
      <c r="CM54" s="15">
        <f t="shared" si="202"/>
        <v>1.3717344788979091</v>
      </c>
      <c r="CN54" s="15">
        <f t="shared" si="203"/>
        <v>0.10061438273265703</v>
      </c>
      <c r="CO54" s="15">
        <f t="shared" si="204"/>
        <v>1.2537160289488218</v>
      </c>
      <c r="CP54" s="15">
        <f t="shared" si="205"/>
        <v>6.7157267131242884E-2</v>
      </c>
      <c r="CQ54" s="15">
        <f t="shared" si="206"/>
        <v>0.16777164986389992</v>
      </c>
      <c r="CR54" s="6">
        <f t="shared" si="207"/>
        <v>1.4067632544574855</v>
      </c>
      <c r="CS54" s="6">
        <f t="shared" si="208"/>
        <v>0.44103089971715692</v>
      </c>
      <c r="CT54" s="6">
        <f t="shared" si="209"/>
        <v>0.99887404997570284</v>
      </c>
      <c r="CU54" s="6">
        <f t="shared" si="210"/>
        <v>1.3534541256606629</v>
      </c>
      <c r="CV54" s="6">
        <f t="shared" si="211"/>
        <v>0.36235635239135422</v>
      </c>
      <c r="CW54" s="15">
        <f t="shared" si="212"/>
        <v>1.4233341020751726</v>
      </c>
      <c r="CX54" s="15">
        <f t="shared" si="213"/>
        <v>9.9166955600319226E-2</v>
      </c>
      <c r="CY54" s="15">
        <f t="shared" si="214"/>
        <v>1.3573422640138602</v>
      </c>
      <c r="CZ54" s="15">
        <f t="shared" si="215"/>
        <v>4.3385972128206843E-2</v>
      </c>
      <c r="DA54" s="15">
        <f t="shared" si="216"/>
        <v>0.14255292772852607</v>
      </c>
      <c r="DB54" s="6">
        <f t="shared" si="217"/>
        <v>0.15516228879621299</v>
      </c>
      <c r="DD54" s="12">
        <f t="shared" si="218"/>
        <v>4.9007340674007312E-2</v>
      </c>
      <c r="DE54" s="6">
        <f t="shared" si="219"/>
        <v>-3.5112684081379353</v>
      </c>
      <c r="DF54" s="6">
        <f t="shared" si="220"/>
        <v>-3.055216268976225</v>
      </c>
      <c r="DG54" s="6">
        <f t="shared" si="221"/>
        <v>2.3201974660709261</v>
      </c>
      <c r="DH54" s="6">
        <f t="shared" si="222"/>
        <v>-0.58910916097268107</v>
      </c>
      <c r="DI54" s="6">
        <f t="shared" si="223"/>
        <v>4.6543906458530655</v>
      </c>
      <c r="DJ54" s="6">
        <f t="shared" si="224"/>
        <v>2.3938182648446569</v>
      </c>
      <c r="DK54" s="6">
        <f t="shared" si="225"/>
        <v>6.3314831208973557</v>
      </c>
      <c r="DL54" s="6">
        <f t="shared" si="226"/>
        <v>-0.56965660080789526</v>
      </c>
      <c r="DM54" s="6">
        <f t="shared" si="52"/>
        <v>124.72628295496784</v>
      </c>
      <c r="DN54" s="6">
        <f t="shared" si="227"/>
        <v>-3.5112684081379353</v>
      </c>
      <c r="DO54" s="6">
        <f t="shared" si="228"/>
        <v>-3.055216268976225</v>
      </c>
      <c r="DP54" s="6">
        <f t="shared" si="229"/>
        <v>-0.61924939879254381</v>
      </c>
      <c r="DQ54" s="6">
        <f t="shared" si="230"/>
        <v>2.3697962025669979</v>
      </c>
      <c r="DR54" s="6">
        <f t="shared" si="231"/>
        <v>4.6543906458530655</v>
      </c>
      <c r="DS54" s="6">
        <f t="shared" si="232"/>
        <v>2.4493680531120452</v>
      </c>
      <c r="DT54" s="6">
        <f t="shared" si="233"/>
        <v>6.147725942721797</v>
      </c>
      <c r="DU54" s="6">
        <f t="shared" si="234"/>
        <v>-0.4443639255722478</v>
      </c>
      <c r="DV54" s="6">
        <f t="shared" si="59"/>
        <v>116.38265008889702</v>
      </c>
      <c r="DW54" s="6">
        <f t="shared" si="235"/>
        <v>120.55446652193243</v>
      </c>
      <c r="DX54" s="6">
        <f t="shared" si="140"/>
        <v>-517.18124654790927</v>
      </c>
      <c r="DY54" s="6">
        <f t="shared" si="236"/>
        <v>2.3201974660709261</v>
      </c>
      <c r="DZ54" s="6">
        <f t="shared" si="237"/>
        <v>-0.58910916097268107</v>
      </c>
      <c r="EA54" s="6">
        <f t="shared" si="238"/>
        <v>1.1414703982663763</v>
      </c>
      <c r="EB54" s="6">
        <f t="shared" si="239"/>
        <v>1.1295555741670604</v>
      </c>
      <c r="EC54" s="6">
        <f t="shared" si="240"/>
        <v>2.3938182648446569</v>
      </c>
      <c r="ED54" s="6">
        <f t="shared" si="241"/>
        <v>1.605879966015604</v>
      </c>
      <c r="EE54" s="6">
        <f t="shared" si="242"/>
        <v>2.0840359815003362</v>
      </c>
      <c r="EF54" s="6">
        <f t="shared" si="243"/>
        <v>0.51584543809735983</v>
      </c>
      <c r="EG54" s="6">
        <f t="shared" si="65"/>
        <v>58.946017997464949</v>
      </c>
      <c r="EH54" s="6">
        <f t="shared" si="244"/>
        <v>-0.61924939879254381</v>
      </c>
      <c r="EI54" s="6">
        <f t="shared" si="245"/>
        <v>2.3697962025669979</v>
      </c>
      <c r="EJ54" s="6">
        <f t="shared" si="246"/>
        <v>1.4062572925538284</v>
      </c>
      <c r="EK54" s="6">
        <f t="shared" si="247"/>
        <v>1.0990103926154777</v>
      </c>
      <c r="EL54" s="6">
        <f t="shared" si="248"/>
        <v>2.4493680531120452</v>
      </c>
      <c r="EM54" s="6">
        <f t="shared" si="249"/>
        <v>1.7847642465988751</v>
      </c>
      <c r="EN54" s="6">
        <f t="shared" si="250"/>
        <v>2.3911448997212754</v>
      </c>
      <c r="EO54" s="6">
        <f t="shared" si="251"/>
        <v>0.39656617036699121</v>
      </c>
      <c r="EP54" s="6">
        <f t="shared" si="70"/>
        <v>66.636312046443635</v>
      </c>
      <c r="EQ54" s="6">
        <f t="shared" si="252"/>
        <v>62.791165021954292</v>
      </c>
      <c r="ER54" s="6">
        <f t="shared" si="141"/>
        <v>2226.695128325553</v>
      </c>
      <c r="ES54" s="6">
        <f t="shared" si="253"/>
        <v>1.1414703982663763</v>
      </c>
      <c r="ET54" s="6">
        <f t="shared" si="254"/>
        <v>1.1295555741670604</v>
      </c>
      <c r="EU54" s="6">
        <f t="shared" si="255"/>
        <v>1.1148978669198932</v>
      </c>
      <c r="EV54" s="6">
        <f t="shared" si="256"/>
        <v>0.66340356795951205</v>
      </c>
      <c r="EW54" s="6">
        <f t="shared" si="257"/>
        <v>1.605879966015604</v>
      </c>
      <c r="EX54" s="6">
        <f t="shared" si="258"/>
        <v>1.2973440359611397</v>
      </c>
      <c r="EY54" s="6">
        <f t="shared" si="259"/>
        <v>0.46690876230103245</v>
      </c>
      <c r="EZ54" s="6">
        <f t="shared" si="260"/>
        <v>0.97052639385782657</v>
      </c>
      <c r="FA54" s="6">
        <f t="shared" si="76"/>
        <v>13.94526477715973</v>
      </c>
      <c r="FB54" s="6">
        <f t="shared" si="261"/>
        <v>1.4062572925538284</v>
      </c>
      <c r="FC54" s="6">
        <f t="shared" si="262"/>
        <v>1.0990103926154777</v>
      </c>
      <c r="FD54" s="6">
        <f t="shared" si="263"/>
        <v>1.018197290233859</v>
      </c>
      <c r="FE54" s="6">
        <f t="shared" si="264"/>
        <v>0.92224878052915749</v>
      </c>
      <c r="FF54" s="6">
        <f t="shared" si="265"/>
        <v>1.7847642465988751</v>
      </c>
      <c r="FG54" s="6">
        <f t="shared" si="266"/>
        <v>1.3737789250920582</v>
      </c>
      <c r="FH54" s="6">
        <f t="shared" si="267"/>
        <v>0.42642142641749303</v>
      </c>
      <c r="FI54" s="6">
        <f t="shared" si="268"/>
        <v>0.99736399351057936</v>
      </c>
      <c r="FJ54" s="6">
        <f t="shared" si="81"/>
        <v>4.1610823824249579</v>
      </c>
      <c r="FK54" s="6">
        <f t="shared" si="269"/>
        <v>9.0531735797923432</v>
      </c>
      <c r="FL54" s="6">
        <f t="shared" si="142"/>
        <v>46.093982410857301</v>
      </c>
      <c r="FN54" s="12">
        <f t="shared" si="169"/>
        <v>4.9007340674007312E-2</v>
      </c>
      <c r="FO54" s="6">
        <f t="shared" si="83"/>
        <v>-11.906313456017225</v>
      </c>
      <c r="FP54" s="6">
        <f t="shared" si="83"/>
        <v>7.2808300186532176</v>
      </c>
      <c r="FQ54" s="6">
        <f t="shared" si="84"/>
        <v>3.1890223342038819</v>
      </c>
      <c r="FR54" s="6">
        <f t="shared" si="85"/>
        <v>2.7075873146843623</v>
      </c>
      <c r="FS54" s="6">
        <f t="shared" si="143"/>
        <v>-0.20231705986303616</v>
      </c>
      <c r="FT54" s="6">
        <f t="shared" si="143"/>
        <v>-4.8186302459442665E-2</v>
      </c>
      <c r="FU54" s="6">
        <f t="shared" si="144"/>
        <v>4.1834068072195478</v>
      </c>
      <c r="FV54" s="6">
        <f t="shared" si="86"/>
        <v>0.20797623050804687</v>
      </c>
      <c r="FW54" s="6">
        <f t="shared" si="87"/>
        <v>4.3698365089206739</v>
      </c>
      <c r="FX54" s="6">
        <f t="shared" si="88"/>
        <v>-0.8915154027945188</v>
      </c>
      <c r="FY54" s="6">
        <f t="shared" si="145"/>
        <v>153.06429373304431</v>
      </c>
      <c r="FZ54" s="6">
        <f t="shared" si="173"/>
        <v>-15.632014546739633</v>
      </c>
      <c r="GA54" s="6">
        <f t="shared" si="174"/>
        <v>11.357716877515621</v>
      </c>
      <c r="GB54" s="6">
        <f t="shared" si="89"/>
        <v>3.1890223342038819</v>
      </c>
      <c r="GC54" s="6">
        <f t="shared" si="89"/>
        <v>2.7075873146843623</v>
      </c>
      <c r="GD54" s="6">
        <f t="shared" si="146"/>
        <v>-0.10300037404292794</v>
      </c>
      <c r="GE54" s="6">
        <f t="shared" si="146"/>
        <v>-0.16751432008925349</v>
      </c>
      <c r="GF54" s="6">
        <f t="shared" si="90"/>
        <v>4.1834068072195478</v>
      </c>
      <c r="GG54" s="6">
        <f t="shared" si="91"/>
        <v>0.19664720818752535</v>
      </c>
      <c r="GH54" s="6">
        <f t="shared" si="92"/>
        <v>4.3707691453439379</v>
      </c>
      <c r="GI54" s="6">
        <f t="shared" si="93"/>
        <v>-0.95061706949436608</v>
      </c>
      <c r="GJ54" s="6">
        <f t="shared" si="147"/>
        <v>161.91869833597457</v>
      </c>
      <c r="GL54" s="6">
        <f t="shared" si="175"/>
        <v>2.7075873146843623</v>
      </c>
      <c r="GM54" s="6">
        <f t="shared" si="176"/>
        <v>-3.1890223342038819</v>
      </c>
      <c r="GN54" s="6">
        <f t="shared" si="181"/>
        <v>-0.20231705986303616</v>
      </c>
      <c r="GO54" s="6">
        <f t="shared" si="182"/>
        <v>-4.8186302459442665E-2</v>
      </c>
      <c r="GP54" s="6">
        <f t="shared" si="96"/>
        <v>4.1834068072195478</v>
      </c>
      <c r="GQ54" s="6">
        <f t="shared" si="97"/>
        <v>0.20797623050804687</v>
      </c>
      <c r="GR54" s="6">
        <f t="shared" si="98"/>
        <v>4.2816345532184599</v>
      </c>
      <c r="GS54" s="6">
        <f t="shared" si="99"/>
        <v>-0.45299038243667938</v>
      </c>
      <c r="GT54" s="6">
        <f t="shared" si="148"/>
        <v>26.935706266955833</v>
      </c>
      <c r="GU54" s="6">
        <f t="shared" si="149"/>
        <v>-2.7075873146843623</v>
      </c>
      <c r="GV54" s="6">
        <f t="shared" si="100"/>
        <v>3.1890223342038819</v>
      </c>
      <c r="GW54" s="6">
        <f t="shared" si="150"/>
        <v>-0.10300037404292794</v>
      </c>
      <c r="GX54" s="6">
        <f t="shared" si="150"/>
        <v>-0.16751432008925349</v>
      </c>
      <c r="GY54" s="6">
        <f t="shared" si="151"/>
        <v>4.1834068072195478</v>
      </c>
      <c r="GZ54" s="6">
        <f t="shared" si="101"/>
        <v>0.19664720818752535</v>
      </c>
      <c r="HA54" s="6">
        <f t="shared" si="102"/>
        <v>4.2485540414325982</v>
      </c>
      <c r="HB54" s="6">
        <f t="shared" si="103"/>
        <v>-0.3103662146335277</v>
      </c>
      <c r="HC54" s="6">
        <f t="shared" si="152"/>
        <v>18.08130166402556</v>
      </c>
      <c r="HE54" s="6">
        <f t="shared" si="172"/>
        <v>153.06429373304431</v>
      </c>
      <c r="HF54" s="6">
        <f t="shared" si="171"/>
        <v>161.91869833597457</v>
      </c>
      <c r="HG54" s="6">
        <f t="shared" si="155"/>
        <v>157.49149603450945</v>
      </c>
      <c r="HH54" s="6">
        <f t="shared" si="156"/>
        <v>-0.92382272361945894</v>
      </c>
      <c r="HJ54" s="6">
        <f t="shared" si="104"/>
        <v>-3.1890223342038819</v>
      </c>
      <c r="HK54" s="6">
        <f t="shared" si="105"/>
        <v>-2.7075873146843623</v>
      </c>
      <c r="HL54" s="6">
        <f t="shared" si="177"/>
        <v>1.1148978669198932</v>
      </c>
      <c r="HM54" s="6">
        <f t="shared" si="178"/>
        <v>0.66340356795951205</v>
      </c>
      <c r="HN54" s="6">
        <f t="shared" si="106"/>
        <v>4.1834068072195478</v>
      </c>
      <c r="HO54" s="6">
        <f t="shared" si="21"/>
        <v>1.2973440359611397</v>
      </c>
      <c r="HP54" s="6">
        <f t="shared" si="107"/>
        <v>5.4669286284448093</v>
      </c>
      <c r="HQ54" s="6">
        <f t="shared" si="108"/>
        <v>-0.98605930405188724</v>
      </c>
      <c r="HR54" s="6">
        <f t="shared" si="109"/>
        <v>170.42176070528527</v>
      </c>
      <c r="HS54" s="6">
        <f t="shared" si="110"/>
        <v>-3.1890223342038819</v>
      </c>
      <c r="HT54" s="6">
        <f t="shared" si="110"/>
        <v>-2.7075873146843623</v>
      </c>
      <c r="HU54" s="6">
        <f t="shared" si="179"/>
        <v>1.018197290233859</v>
      </c>
      <c r="HV54" s="6">
        <f t="shared" si="180"/>
        <v>0.92224878052915749</v>
      </c>
      <c r="HW54" s="6">
        <f t="shared" si="111"/>
        <v>4.1834068072195478</v>
      </c>
      <c r="HX54" s="6">
        <f t="shared" si="24"/>
        <v>1.3737789250920582</v>
      </c>
      <c r="HY54" s="6">
        <f t="shared" si="112"/>
        <v>5.5566543032987914</v>
      </c>
      <c r="HZ54" s="6">
        <f t="shared" si="113"/>
        <v>-0.99948615461767887</v>
      </c>
      <c r="IA54" s="6">
        <f t="shared" si="114"/>
        <v>178.16315522290407</v>
      </c>
      <c r="IB54" s="6">
        <f t="shared" si="115"/>
        <v>174.29245796409467</v>
      </c>
      <c r="IC54" s="6">
        <f t="shared" si="116"/>
        <v>9.945073138970538E-2</v>
      </c>
      <c r="ID54" s="6">
        <f t="shared" si="117"/>
        <v>1.1148978669198932</v>
      </c>
      <c r="IE54" s="6">
        <f t="shared" si="117"/>
        <v>0.66340356795951205</v>
      </c>
      <c r="IF54" s="6">
        <f t="shared" si="183"/>
        <v>-0.20231705986303616</v>
      </c>
      <c r="IG54" s="6">
        <f t="shared" si="184"/>
        <v>-4.8186302459442665E-2</v>
      </c>
      <c r="IH54" s="6">
        <f t="shared" si="157"/>
        <v>1.2973440359611397</v>
      </c>
      <c r="II54" s="6">
        <f t="shared" si="120"/>
        <v>0.20797623050804687</v>
      </c>
      <c r="IJ54" s="6">
        <f t="shared" si="158"/>
        <v>1.497135700937835</v>
      </c>
      <c r="IK54" s="6">
        <f t="shared" si="159"/>
        <v>-0.95446205592192335</v>
      </c>
      <c r="IL54" s="6">
        <f t="shared" si="160"/>
        <v>162.64253302775884</v>
      </c>
      <c r="IM54" s="6">
        <f t="shared" si="121"/>
        <v>1.018197290233859</v>
      </c>
      <c r="IN54" s="6">
        <f t="shared" si="121"/>
        <v>0.92224878052915749</v>
      </c>
      <c r="IO54" s="6">
        <f t="shared" si="185"/>
        <v>-0.10300037404292794</v>
      </c>
      <c r="IP54" s="6">
        <f t="shared" si="186"/>
        <v>-0.16751432008925349</v>
      </c>
      <c r="IQ54" s="6">
        <f t="shared" si="161"/>
        <v>1.3737789250920582</v>
      </c>
      <c r="IR54" s="6">
        <f t="shared" si="124"/>
        <v>0.19664720818752535</v>
      </c>
      <c r="IS54" s="6">
        <f t="shared" si="162"/>
        <v>1.5635433533641387</v>
      </c>
      <c r="IT54" s="6">
        <f t="shared" si="163"/>
        <v>-0.96007692211155216</v>
      </c>
      <c r="IU54" s="6">
        <f t="shared" si="164"/>
        <v>163.75554311307135</v>
      </c>
      <c r="IV54" s="6">
        <f t="shared" si="165"/>
        <v>163.1990380704151</v>
      </c>
    </row>
    <row r="55" spans="3:256">
      <c r="C55" s="5">
        <v>49</v>
      </c>
      <c r="D55" s="6">
        <v>-573.1422</v>
      </c>
      <c r="E55" s="6">
        <v>185.9537</v>
      </c>
      <c r="F55" s="6">
        <v>-458.43439999999998</v>
      </c>
      <c r="G55" s="6">
        <v>283.99119999999999</v>
      </c>
      <c r="H55" s="6">
        <v>-516.66010000000006</v>
      </c>
      <c r="I55" s="6">
        <v>204.0472</v>
      </c>
      <c r="J55" s="6">
        <v>-444.54239999999999</v>
      </c>
      <c r="K55" s="6">
        <v>184.76300000000001</v>
      </c>
      <c r="L55" s="6">
        <v>-407.62950000000001</v>
      </c>
      <c r="M55" s="6">
        <v>223.26349999999999</v>
      </c>
      <c r="N55" s="6">
        <v>-373.892</v>
      </c>
      <c r="O55" s="6">
        <v>243.5061</v>
      </c>
      <c r="P55" s="6">
        <v>-548.53359999999998</v>
      </c>
      <c r="Q55" s="6">
        <v>236.7585</v>
      </c>
      <c r="R55" s="6">
        <v>-570.76070000000004</v>
      </c>
      <c r="S55" s="6">
        <v>312.9658</v>
      </c>
      <c r="T55" s="6">
        <v>-523.92499999999995</v>
      </c>
      <c r="U55" s="6">
        <v>347.49720000000002</v>
      </c>
      <c r="V55" s="6">
        <v>-490.98129999999998</v>
      </c>
      <c r="W55" s="6">
        <v>375.67809999999997</v>
      </c>
      <c r="X55" s="6">
        <v>-572.714489609054</v>
      </c>
      <c r="Y55" s="6">
        <v>185.91020442240699</v>
      </c>
      <c r="Z55" s="6">
        <v>-459.57350119036403</v>
      </c>
      <c r="AA55" s="6">
        <v>284.26832665754398</v>
      </c>
      <c r="AB55" s="6">
        <v>-517.17931588075396</v>
      </c>
      <c r="AC55" s="6">
        <v>203.85952602276299</v>
      </c>
      <c r="AD55" s="6">
        <v>-443.56213629937503</v>
      </c>
      <c r="AE55" s="6">
        <v>185.09018792816801</v>
      </c>
      <c r="AF55" s="6">
        <v>-407.45094838069099</v>
      </c>
      <c r="AG55" s="6">
        <v>222.872048216613</v>
      </c>
      <c r="AH55" s="6">
        <v>-373.54218027766302</v>
      </c>
      <c r="AI55" s="6">
        <v>244.205953066782</v>
      </c>
      <c r="AJ55" s="6">
        <v>-549.50256106958398</v>
      </c>
      <c r="AK55" s="6">
        <v>236.421127097919</v>
      </c>
      <c r="AL55" s="6">
        <v>-570.678057054791</v>
      </c>
      <c r="AM55" s="6">
        <v>312.97938104647602</v>
      </c>
      <c r="AN55" s="6">
        <v>-524.58354000147494</v>
      </c>
      <c r="AO55" s="6">
        <v>346.88411753381899</v>
      </c>
      <c r="AP55" s="6">
        <v>-491.171914861348</v>
      </c>
      <c r="AQ55" s="6">
        <v>374.98717427496001</v>
      </c>
      <c r="AR55" s="6">
        <f t="shared" si="188"/>
        <v>-17.754431215500148</v>
      </c>
      <c r="AS55" s="6">
        <f t="shared" si="188"/>
        <v>5.7633078899930377</v>
      </c>
      <c r="AT55" s="6">
        <f t="shared" si="188"/>
        <v>-14.247004857377894</v>
      </c>
      <c r="AU55" s="6">
        <f t="shared" si="188"/>
        <v>8.8124581164899229</v>
      </c>
      <c r="AV55" s="6">
        <f t="shared" si="188"/>
        <v>-16.032813481202883</v>
      </c>
      <c r="AW55" s="6">
        <f t="shared" si="188"/>
        <v>6.3197456988844261</v>
      </c>
      <c r="AX55" s="6">
        <f t="shared" si="188"/>
        <v>-13.750644660838448</v>
      </c>
      <c r="AY55" s="6">
        <f t="shared" si="188"/>
        <v>5.7378869748482506</v>
      </c>
      <c r="AZ55" s="6">
        <f t="shared" si="188"/>
        <v>-12.631180052129272</v>
      </c>
      <c r="BA55" s="6">
        <f t="shared" si="189"/>
        <v>6.9091432497553713</v>
      </c>
      <c r="BB55" s="6">
        <f t="shared" si="189"/>
        <v>-11.579991542303873</v>
      </c>
      <c r="BC55" s="6">
        <f t="shared" si="189"/>
        <v>7.5705048061548039</v>
      </c>
      <c r="BD55" s="6">
        <f t="shared" si="189"/>
        <v>-17.034849999885292</v>
      </c>
      <c r="BE55" s="6">
        <f t="shared" si="189"/>
        <v>7.3291713674231138</v>
      </c>
      <c r="BF55" s="6">
        <f t="shared" si="189"/>
        <v>-17.69130080346125</v>
      </c>
      <c r="BG55" s="6">
        <f t="shared" si="189"/>
        <v>9.7025149415245782</v>
      </c>
      <c r="BH55" s="6">
        <f t="shared" si="189"/>
        <v>-16.262348075211886</v>
      </c>
      <c r="BI55" s="6">
        <f t="shared" si="189"/>
        <v>10.753578469278343</v>
      </c>
      <c r="BJ55" s="6">
        <f t="shared" si="190"/>
        <v>-15.226571242058265</v>
      </c>
      <c r="BK55" s="6">
        <f t="shared" si="191"/>
        <v>11.624787067818398</v>
      </c>
      <c r="BM55" s="12">
        <f t="shared" si="192"/>
        <v>5.0050050050050018E-2</v>
      </c>
      <c r="BN55" s="6">
        <f t="shared" si="193"/>
        <v>-16.000718036439022</v>
      </c>
      <c r="BO55" s="6">
        <f t="shared" si="194"/>
        <v>7.2878830032414808</v>
      </c>
      <c r="BP55" s="6">
        <f t="shared" si="195"/>
        <v>0.1375128095961492</v>
      </c>
      <c r="BQ55" s="6">
        <f t="shared" si="28"/>
        <v>131.8802849150909</v>
      </c>
      <c r="BR55" s="6">
        <f t="shared" si="29"/>
        <v>527.52113966036359</v>
      </c>
      <c r="BS55" s="6">
        <f t="shared" si="196"/>
        <v>-446.06387286966367</v>
      </c>
      <c r="BT55" s="6">
        <f t="shared" si="126"/>
        <v>-1784.2554914786547</v>
      </c>
      <c r="BU55" s="6">
        <f t="shared" si="127"/>
        <v>-1.7842554914786548</v>
      </c>
      <c r="BW55" s="12">
        <f t="shared" si="167"/>
        <v>5.0050050050050018E-2</v>
      </c>
      <c r="BX55" s="6">
        <f t="shared" si="30"/>
        <v>-12.105585797216573</v>
      </c>
      <c r="BY55" s="6">
        <f t="shared" si="30"/>
        <v>7.2398240279550876</v>
      </c>
      <c r="BZ55" s="6">
        <f t="shared" si="31"/>
        <v>0.20344767691031682</v>
      </c>
      <c r="CA55" s="6">
        <f t="shared" si="32"/>
        <v>195.11446006407022</v>
      </c>
      <c r="CB55" s="6">
        <f t="shared" si="33"/>
        <v>-15.744459658635076</v>
      </c>
      <c r="CC55" s="6">
        <f t="shared" si="33"/>
        <v>11.18918276854837</v>
      </c>
      <c r="CD55" s="6">
        <f t="shared" si="34"/>
        <v>0.20260219415041839</v>
      </c>
      <c r="CE55" s="6">
        <f t="shared" si="35"/>
        <v>194.30360827801724</v>
      </c>
      <c r="CF55" s="6">
        <f t="shared" si="36"/>
        <v>194.70903417104373</v>
      </c>
      <c r="CH55" s="6">
        <f t="shared" si="197"/>
        <v>1.2973440359611397</v>
      </c>
      <c r="CI55" s="6">
        <f t="shared" si="198"/>
        <v>0.47036992351421808</v>
      </c>
      <c r="CJ55" s="6">
        <f t="shared" si="199"/>
        <v>0.87782072112180598</v>
      </c>
      <c r="CK55" s="6">
        <f t="shared" si="200"/>
        <v>1.1867382576222387</v>
      </c>
      <c r="CL55" s="6">
        <f t="shared" si="201"/>
        <v>0.33933800803949937</v>
      </c>
      <c r="CM55" s="15">
        <f t="shared" si="202"/>
        <v>1.3227673402985818</v>
      </c>
      <c r="CN55" s="15">
        <f t="shared" si="203"/>
        <v>0.11293609004378447</v>
      </c>
      <c r="CO55" s="15">
        <f t="shared" si="204"/>
        <v>1.2019484933917721</v>
      </c>
      <c r="CP55" s="15">
        <f t="shared" si="205"/>
        <v>7.1495118494697654E-2</v>
      </c>
      <c r="CQ55" s="15">
        <f t="shared" si="206"/>
        <v>0.18443120853848211</v>
      </c>
      <c r="CR55" s="6">
        <f t="shared" si="207"/>
        <v>1.3737789250920582</v>
      </c>
      <c r="CS55" s="6">
        <f t="shared" si="208"/>
        <v>0.44903185205630392</v>
      </c>
      <c r="CT55" s="6">
        <f t="shared" si="209"/>
        <v>0.96078765219226059</v>
      </c>
      <c r="CU55" s="6">
        <f t="shared" si="210"/>
        <v>1.3422826715397176</v>
      </c>
      <c r="CV55" s="6">
        <f t="shared" si="211"/>
        <v>0.39239196927606396</v>
      </c>
      <c r="CW55" s="15">
        <f t="shared" si="212"/>
        <v>1.3917992146703113</v>
      </c>
      <c r="CX55" s="15">
        <f t="shared" si="213"/>
        <v>0.1009522276046849</v>
      </c>
      <c r="CY55" s="15">
        <f t="shared" si="214"/>
        <v>1.3477311465040209</v>
      </c>
      <c r="CZ55" s="15">
        <f t="shared" si="215"/>
        <v>5.2100474789567738E-2</v>
      </c>
      <c r="DA55" s="15">
        <f t="shared" si="216"/>
        <v>0.15305270239425264</v>
      </c>
      <c r="DB55" s="6">
        <f t="shared" si="217"/>
        <v>0.16874195546636739</v>
      </c>
      <c r="DD55" s="12">
        <f t="shared" si="218"/>
        <v>5.0050050050050018E-2</v>
      </c>
      <c r="DE55" s="6">
        <f t="shared" si="219"/>
        <v>-3.5074263581222542</v>
      </c>
      <c r="DF55" s="6">
        <f t="shared" si="220"/>
        <v>-3.0491502264968853</v>
      </c>
      <c r="DG55" s="6">
        <f t="shared" si="221"/>
        <v>2.2821688203644346</v>
      </c>
      <c r="DH55" s="6">
        <f t="shared" si="222"/>
        <v>-0.58185872403617545</v>
      </c>
      <c r="DI55" s="6">
        <f t="shared" si="223"/>
        <v>4.6475108134781946</v>
      </c>
      <c r="DJ55" s="6">
        <f t="shared" si="224"/>
        <v>2.3551760230141188</v>
      </c>
      <c r="DK55" s="6">
        <f t="shared" si="225"/>
        <v>6.293404459342427</v>
      </c>
      <c r="DL55" s="6">
        <f t="shared" si="226"/>
        <v>-0.56920626173869737</v>
      </c>
      <c r="DM55" s="6">
        <f t="shared" si="52"/>
        <v>124.69489450015797</v>
      </c>
      <c r="DN55" s="6">
        <f t="shared" si="227"/>
        <v>-3.5074263581222542</v>
      </c>
      <c r="DO55" s="6">
        <f t="shared" si="228"/>
        <v>-3.0491502264968853</v>
      </c>
      <c r="DP55" s="6">
        <f t="shared" si="229"/>
        <v>-0.65645080357595731</v>
      </c>
      <c r="DQ55" s="6">
        <f t="shared" si="230"/>
        <v>2.3733435741014643</v>
      </c>
      <c r="DR55" s="6">
        <f t="shared" si="231"/>
        <v>4.6475108134781946</v>
      </c>
      <c r="DS55" s="6">
        <f t="shared" si="232"/>
        <v>2.4624555586333399</v>
      </c>
      <c r="DT55" s="6">
        <f t="shared" si="233"/>
        <v>6.1262958327318886</v>
      </c>
      <c r="DU55" s="6">
        <f t="shared" si="234"/>
        <v>-0.43115201964622285</v>
      </c>
      <c r="DV55" s="6">
        <f t="shared" si="59"/>
        <v>115.54069244016777</v>
      </c>
      <c r="DW55" s="6">
        <f t="shared" si="235"/>
        <v>120.11779347016287</v>
      </c>
      <c r="DX55" s="6">
        <f t="shared" si="140"/>
        <v>-418.78692356907885</v>
      </c>
      <c r="DY55" s="6">
        <f t="shared" si="236"/>
        <v>2.2821688203644346</v>
      </c>
      <c r="DZ55" s="6">
        <f t="shared" si="237"/>
        <v>-0.58185872403617545</v>
      </c>
      <c r="EA55" s="6">
        <f t="shared" si="238"/>
        <v>1.1194646087091762</v>
      </c>
      <c r="EB55" s="6">
        <f t="shared" si="239"/>
        <v>1.1712562749071207</v>
      </c>
      <c r="EC55" s="6">
        <f t="shared" si="240"/>
        <v>2.3551760230141188</v>
      </c>
      <c r="ED55" s="6">
        <f t="shared" si="241"/>
        <v>1.6201982198674623</v>
      </c>
      <c r="EE55" s="6">
        <f t="shared" si="242"/>
        <v>2.1036381065479941</v>
      </c>
      <c r="EF55" s="6">
        <f t="shared" si="243"/>
        <v>0.4909261532888029</v>
      </c>
      <c r="EG55" s="6">
        <f t="shared" si="65"/>
        <v>60.598526864423206</v>
      </c>
      <c r="EH55" s="6">
        <f t="shared" si="244"/>
        <v>-0.65645080357595731</v>
      </c>
      <c r="EI55" s="6">
        <f t="shared" si="245"/>
        <v>2.3733435741014643</v>
      </c>
      <c r="EJ55" s="6">
        <f t="shared" si="246"/>
        <v>1.4289527282493637</v>
      </c>
      <c r="EK55" s="6">
        <f t="shared" si="247"/>
        <v>1.0510635277537652</v>
      </c>
      <c r="EL55" s="6">
        <f t="shared" si="248"/>
        <v>2.4624555586333399</v>
      </c>
      <c r="EM55" s="6">
        <f t="shared" si="249"/>
        <v>1.7738772333353541</v>
      </c>
      <c r="EN55" s="6">
        <f t="shared" si="250"/>
        <v>2.4692777104892021</v>
      </c>
      <c r="EO55" s="6">
        <f t="shared" si="251"/>
        <v>0.35633339278344461</v>
      </c>
      <c r="EP55" s="6">
        <f t="shared" si="70"/>
        <v>69.124812909333272</v>
      </c>
      <c r="EQ55" s="6">
        <f t="shared" si="252"/>
        <v>64.861669886878246</v>
      </c>
      <c r="ER55" s="6">
        <f t="shared" si="141"/>
        <v>1985.6969856566689</v>
      </c>
      <c r="ES55" s="6">
        <f t="shared" si="253"/>
        <v>1.1194646087091762</v>
      </c>
      <c r="ET55" s="6">
        <f t="shared" si="254"/>
        <v>1.1712562749071207</v>
      </c>
      <c r="EU55" s="6">
        <f t="shared" si="255"/>
        <v>1.0511885098253995</v>
      </c>
      <c r="EV55" s="6">
        <f t="shared" si="256"/>
        <v>0.66136155639943262</v>
      </c>
      <c r="EW55" s="6">
        <f t="shared" si="257"/>
        <v>1.6201982198674623</v>
      </c>
      <c r="EX55" s="6">
        <f t="shared" si="258"/>
        <v>1.2419325229141975</v>
      </c>
      <c r="EY55" s="6">
        <f t="shared" si="259"/>
        <v>0.51444557500363608</v>
      </c>
      <c r="EZ55" s="6">
        <f t="shared" si="260"/>
        <v>0.96979159377202029</v>
      </c>
      <c r="FA55" s="6">
        <f t="shared" si="76"/>
        <v>14.118901911546825</v>
      </c>
      <c r="FB55" s="6">
        <f t="shared" si="261"/>
        <v>1.4289527282493637</v>
      </c>
      <c r="FC55" s="6">
        <f t="shared" si="262"/>
        <v>1.0510635277537652</v>
      </c>
      <c r="FD55" s="6">
        <f t="shared" si="263"/>
        <v>1.035776833153621</v>
      </c>
      <c r="FE55" s="6">
        <f t="shared" si="264"/>
        <v>0.87120859854005417</v>
      </c>
      <c r="FF55" s="6">
        <f t="shared" si="265"/>
        <v>1.7738772333353541</v>
      </c>
      <c r="FG55" s="6">
        <f t="shared" si="266"/>
        <v>1.3534541256606629</v>
      </c>
      <c r="FH55" s="6">
        <f t="shared" si="267"/>
        <v>0.43235989643676187</v>
      </c>
      <c r="FI55" s="6">
        <f t="shared" si="268"/>
        <v>0.99788003373995193</v>
      </c>
      <c r="FJ55" s="6">
        <f t="shared" si="81"/>
        <v>3.7314605863909853</v>
      </c>
      <c r="FK55" s="6">
        <f t="shared" si="269"/>
        <v>8.9251812489689044</v>
      </c>
      <c r="FL55" s="6">
        <f t="shared" si="142"/>
        <v>-122.74976495291068</v>
      </c>
      <c r="FN55" s="12">
        <f t="shared" si="169"/>
        <v>5.0050050050050018E-2</v>
      </c>
      <c r="FO55" s="6">
        <f t="shared" si="83"/>
        <v>-12.105585797216573</v>
      </c>
      <c r="FP55" s="6">
        <f t="shared" si="83"/>
        <v>7.2398240279550876</v>
      </c>
      <c r="FQ55" s="6">
        <f t="shared" si="84"/>
        <v>3.1890223342038819</v>
      </c>
      <c r="FR55" s="6">
        <f t="shared" si="85"/>
        <v>2.7075873146843623</v>
      </c>
      <c r="FS55" s="6">
        <f t="shared" si="143"/>
        <v>-0.19927234119934845</v>
      </c>
      <c r="FT55" s="6">
        <f t="shared" si="143"/>
        <v>-4.1005990698129935E-2</v>
      </c>
      <c r="FU55" s="6">
        <f t="shared" si="144"/>
        <v>4.1834068072195478</v>
      </c>
      <c r="FV55" s="6">
        <f t="shared" si="86"/>
        <v>0.20344767691031682</v>
      </c>
      <c r="FW55" s="6">
        <f t="shared" si="87"/>
        <v>4.3629469359321043</v>
      </c>
      <c r="FX55" s="6">
        <f t="shared" si="88"/>
        <v>-0.87710890695002242</v>
      </c>
      <c r="FY55" s="6">
        <f t="shared" si="145"/>
        <v>151.29555518703302</v>
      </c>
      <c r="FZ55" s="6">
        <f t="shared" si="173"/>
        <v>-15.744459658635076</v>
      </c>
      <c r="GA55" s="6">
        <f t="shared" si="174"/>
        <v>11.18918276854837</v>
      </c>
      <c r="GB55" s="6">
        <f t="shared" si="89"/>
        <v>3.1890223342038819</v>
      </c>
      <c r="GC55" s="6">
        <f t="shared" si="89"/>
        <v>2.7075873146843623</v>
      </c>
      <c r="GD55" s="6">
        <f t="shared" si="146"/>
        <v>-0.11244511189544326</v>
      </c>
      <c r="GE55" s="6">
        <f t="shared" si="146"/>
        <v>-0.16853410896725052</v>
      </c>
      <c r="GF55" s="6">
        <f t="shared" si="90"/>
        <v>4.1834068072195478</v>
      </c>
      <c r="GG55" s="6">
        <f t="shared" si="91"/>
        <v>0.20260219415041839</v>
      </c>
      <c r="GH55" s="6">
        <f t="shared" si="92"/>
        <v>4.3785570387105137</v>
      </c>
      <c r="GI55" s="6">
        <f t="shared" si="93"/>
        <v>-0.96147019163415492</v>
      </c>
      <c r="GJ55" s="6">
        <f t="shared" si="147"/>
        <v>164.04339659426739</v>
      </c>
      <c r="GL55" s="6">
        <f t="shared" si="175"/>
        <v>2.7075873146843623</v>
      </c>
      <c r="GM55" s="6">
        <f t="shared" si="176"/>
        <v>-3.1890223342038819</v>
      </c>
      <c r="GN55" s="6">
        <f t="shared" si="181"/>
        <v>-0.19927234119934845</v>
      </c>
      <c r="GO55" s="6">
        <f t="shared" si="182"/>
        <v>-4.1005990698129935E-2</v>
      </c>
      <c r="GP55" s="6">
        <f t="shared" si="96"/>
        <v>4.1834068072195478</v>
      </c>
      <c r="GQ55" s="6">
        <f t="shared" si="97"/>
        <v>0.20344767691031682</v>
      </c>
      <c r="GR55" s="6">
        <f t="shared" si="98"/>
        <v>4.2848383817810083</v>
      </c>
      <c r="GS55" s="6">
        <f t="shared" si="99"/>
        <v>-0.48029154203352797</v>
      </c>
      <c r="GT55" s="6">
        <f t="shared" si="148"/>
        <v>28.704444812967495</v>
      </c>
      <c r="GU55" s="6">
        <f t="shared" si="149"/>
        <v>-2.7075873146843623</v>
      </c>
      <c r="GV55" s="6">
        <f t="shared" si="100"/>
        <v>3.1890223342038819</v>
      </c>
      <c r="GW55" s="6">
        <f t="shared" si="150"/>
        <v>-0.11244511189544326</v>
      </c>
      <c r="GX55" s="6">
        <f t="shared" si="150"/>
        <v>-0.16853410896725052</v>
      </c>
      <c r="GY55" s="6">
        <f t="shared" si="151"/>
        <v>4.1834068072195478</v>
      </c>
      <c r="GZ55" s="6">
        <f t="shared" si="101"/>
        <v>0.20260219415041839</v>
      </c>
      <c r="HA55" s="6">
        <f t="shared" si="102"/>
        <v>4.2435773024390766</v>
      </c>
      <c r="HB55" s="6">
        <f t="shared" si="103"/>
        <v>-0.27490920428204269</v>
      </c>
      <c r="HC55" s="6">
        <f t="shared" si="152"/>
        <v>15.956603405733105</v>
      </c>
      <c r="HE55" s="6">
        <f t="shared" si="172"/>
        <v>151.29555518703302</v>
      </c>
      <c r="HF55" s="6">
        <f t="shared" si="171"/>
        <v>164.04339659426739</v>
      </c>
      <c r="HG55" s="6">
        <f t="shared" si="155"/>
        <v>157.6694758906502</v>
      </c>
      <c r="HH55" s="6">
        <f t="shared" si="156"/>
        <v>-0.92500743326889978</v>
      </c>
      <c r="HJ55" s="6">
        <f t="shared" si="104"/>
        <v>-3.1890223342038819</v>
      </c>
      <c r="HK55" s="6">
        <f t="shared" si="105"/>
        <v>-2.7075873146843623</v>
      </c>
      <c r="HL55" s="6">
        <f t="shared" si="177"/>
        <v>1.0511885098253995</v>
      </c>
      <c r="HM55" s="6">
        <f t="shared" si="178"/>
        <v>0.66136155639943262</v>
      </c>
      <c r="HN55" s="6">
        <f t="shared" si="106"/>
        <v>4.1834068072195478</v>
      </c>
      <c r="HO55" s="6">
        <f t="shared" si="21"/>
        <v>1.2419325229141975</v>
      </c>
      <c r="HP55" s="6">
        <f t="shared" si="107"/>
        <v>5.4156444212854566</v>
      </c>
      <c r="HQ55" s="6">
        <f t="shared" si="108"/>
        <v>-0.98988526919179298</v>
      </c>
      <c r="HR55" s="6">
        <f t="shared" si="109"/>
        <v>171.84391882025704</v>
      </c>
      <c r="HS55" s="6">
        <f t="shared" si="110"/>
        <v>-3.1890223342038819</v>
      </c>
      <c r="HT55" s="6">
        <f t="shared" si="110"/>
        <v>-2.7075873146843623</v>
      </c>
      <c r="HU55" s="6">
        <f t="shared" si="179"/>
        <v>1.035776833153621</v>
      </c>
      <c r="HV55" s="6">
        <f t="shared" si="180"/>
        <v>0.87120859854005417</v>
      </c>
      <c r="HW55" s="6">
        <f t="shared" si="111"/>
        <v>4.1834068072195478</v>
      </c>
      <c r="HX55" s="6">
        <f t="shared" si="24"/>
        <v>1.3534541256606629</v>
      </c>
      <c r="HY55" s="6">
        <f t="shared" si="112"/>
        <v>5.5368500244287304</v>
      </c>
      <c r="HZ55" s="6">
        <f t="shared" si="113"/>
        <v>-0.99998933274558688</v>
      </c>
      <c r="IA55" s="6">
        <f t="shared" si="114"/>
        <v>179.73535460410821</v>
      </c>
      <c r="IB55" s="6">
        <f t="shared" si="115"/>
        <v>175.78963671218264</v>
      </c>
      <c r="IC55" s="6">
        <f t="shared" si="116"/>
        <v>7.3418583682504021E-2</v>
      </c>
      <c r="ID55" s="6">
        <f t="shared" si="117"/>
        <v>1.0511885098253995</v>
      </c>
      <c r="IE55" s="6">
        <f t="shared" si="117"/>
        <v>0.66136155639943262</v>
      </c>
      <c r="IF55" s="6">
        <f t="shared" si="183"/>
        <v>-0.19927234119934845</v>
      </c>
      <c r="IG55" s="6">
        <f t="shared" si="184"/>
        <v>-4.1005990698129935E-2</v>
      </c>
      <c r="IH55" s="6">
        <f t="shared" si="157"/>
        <v>1.2419325229141975</v>
      </c>
      <c r="II55" s="6">
        <f t="shared" si="120"/>
        <v>0.20344767691031682</v>
      </c>
      <c r="IJ55" s="6">
        <f t="shared" si="158"/>
        <v>1.4342149459412921</v>
      </c>
      <c r="IK55" s="6">
        <f t="shared" si="159"/>
        <v>-0.93637624391335494</v>
      </c>
      <c r="IL55" s="6">
        <f t="shared" si="160"/>
        <v>159.45163636677569</v>
      </c>
      <c r="IM55" s="6">
        <f t="shared" si="121"/>
        <v>1.035776833153621</v>
      </c>
      <c r="IN55" s="6">
        <f t="shared" si="121"/>
        <v>0.87120859854005417</v>
      </c>
      <c r="IO55" s="6">
        <f t="shared" si="185"/>
        <v>-0.11244511189544326</v>
      </c>
      <c r="IP55" s="6">
        <f t="shared" si="186"/>
        <v>-0.16853410896725052</v>
      </c>
      <c r="IQ55" s="6">
        <f t="shared" si="161"/>
        <v>1.3534541256606629</v>
      </c>
      <c r="IR55" s="6">
        <f t="shared" si="124"/>
        <v>0.20260219415041839</v>
      </c>
      <c r="IS55" s="6">
        <f t="shared" si="162"/>
        <v>1.5490250265592473</v>
      </c>
      <c r="IT55" s="6">
        <f t="shared" si="163"/>
        <v>-0.96019015256661189</v>
      </c>
      <c r="IU55" s="6">
        <f t="shared" si="164"/>
        <v>163.7787511983795</v>
      </c>
      <c r="IV55" s="6">
        <f t="shared" si="165"/>
        <v>161.61519378257759</v>
      </c>
    </row>
    <row r="56" spans="3:256">
      <c r="C56" s="5">
        <v>50</v>
      </c>
      <c r="D56" s="6">
        <v>-575.52369999999996</v>
      </c>
      <c r="E56" s="6">
        <v>183.57220000000001</v>
      </c>
      <c r="F56" s="6">
        <v>-463.59429999999998</v>
      </c>
      <c r="G56" s="6">
        <v>281.60969999999998</v>
      </c>
      <c r="H56" s="6">
        <v>-521.25739999999996</v>
      </c>
      <c r="I56" s="6">
        <v>200.15719999999999</v>
      </c>
      <c r="J56" s="6">
        <v>-448.51159999999999</v>
      </c>
      <c r="K56" s="6">
        <v>182.7784</v>
      </c>
      <c r="L56" s="6">
        <v>-412.7894</v>
      </c>
      <c r="M56" s="6">
        <v>222.0728</v>
      </c>
      <c r="N56" s="6">
        <v>-379.84559999999999</v>
      </c>
      <c r="O56" s="6">
        <v>243.5061</v>
      </c>
      <c r="P56" s="6">
        <v>-554.09040000000005</v>
      </c>
      <c r="Q56" s="6">
        <v>233.18629999999999</v>
      </c>
      <c r="R56" s="6">
        <v>-574.72990000000004</v>
      </c>
      <c r="S56" s="6">
        <v>310.18740000000003</v>
      </c>
      <c r="T56" s="6">
        <v>-528.68799999999999</v>
      </c>
      <c r="U56" s="6">
        <v>342.73430000000002</v>
      </c>
      <c r="V56" s="6">
        <v>-494.15660000000003</v>
      </c>
      <c r="W56" s="6">
        <v>370.51819999999998</v>
      </c>
      <c r="X56" s="6">
        <v>-575.82399110426502</v>
      </c>
      <c r="Y56" s="6">
        <v>183.004610720312</v>
      </c>
      <c r="Z56" s="6">
        <v>-463.19881338111901</v>
      </c>
      <c r="AA56" s="6">
        <v>281.24752983833099</v>
      </c>
      <c r="AB56" s="6">
        <v>-520.62117632329796</v>
      </c>
      <c r="AC56" s="6">
        <v>201.03282149282899</v>
      </c>
      <c r="AD56" s="6">
        <v>-448.20555474669101</v>
      </c>
      <c r="AE56" s="6">
        <v>182.52546768759299</v>
      </c>
      <c r="AF56" s="6">
        <v>-412.693944232653</v>
      </c>
      <c r="AG56" s="6">
        <v>221.60532013468699</v>
      </c>
      <c r="AH56" s="6">
        <v>-381.07153037404203</v>
      </c>
      <c r="AI56" s="6">
        <v>243.18027466031799</v>
      </c>
      <c r="AJ56" s="6">
        <v>-552.98918165048099</v>
      </c>
      <c r="AK56" s="6">
        <v>233.14368194304399</v>
      </c>
      <c r="AL56" s="6">
        <v>-575.23600452518099</v>
      </c>
      <c r="AM56" s="6">
        <v>309.89422240945697</v>
      </c>
      <c r="AN56" s="6">
        <v>-528.90749704478799</v>
      </c>
      <c r="AO56" s="6">
        <v>341.88466311117003</v>
      </c>
      <c r="AP56" s="6">
        <v>-494.78978585529302</v>
      </c>
      <c r="AQ56" s="6">
        <v>368.54481709750797</v>
      </c>
      <c r="AR56" s="6">
        <f t="shared" si="188"/>
        <v>-17.850827293149422</v>
      </c>
      <c r="AS56" s="6">
        <f t="shared" si="188"/>
        <v>5.6732330543463085</v>
      </c>
      <c r="AT56" s="6">
        <f t="shared" si="188"/>
        <v>-14.359391320603944</v>
      </c>
      <c r="AU56" s="6">
        <f t="shared" si="188"/>
        <v>8.7188119274798819</v>
      </c>
      <c r="AV56" s="6">
        <f t="shared" si="188"/>
        <v>-16.139512849892181</v>
      </c>
      <c r="AW56" s="6">
        <f t="shared" si="188"/>
        <v>6.2321164664242614</v>
      </c>
      <c r="AX56" s="6">
        <f t="shared" si="188"/>
        <v>-13.894592919392082</v>
      </c>
      <c r="AY56" s="6">
        <f t="shared" si="188"/>
        <v>5.6583793843743777</v>
      </c>
      <c r="AZ56" s="6">
        <f t="shared" si="188"/>
        <v>-12.793715505493399</v>
      </c>
      <c r="BA56" s="6">
        <f t="shared" si="189"/>
        <v>6.8698740554057576</v>
      </c>
      <c r="BB56" s="6">
        <f t="shared" si="189"/>
        <v>-11.813405103177516</v>
      </c>
      <c r="BC56" s="6">
        <f t="shared" si="189"/>
        <v>7.5387082704512638</v>
      </c>
      <c r="BD56" s="6">
        <f t="shared" si="189"/>
        <v>-17.142936954906002</v>
      </c>
      <c r="BE56" s="6">
        <f t="shared" si="189"/>
        <v>7.2275689536191194</v>
      </c>
      <c r="BF56" s="6">
        <f t="shared" si="189"/>
        <v>-17.83259941963934</v>
      </c>
      <c r="BG56" s="6">
        <f t="shared" si="189"/>
        <v>9.6068735044670817</v>
      </c>
      <c r="BH56" s="6">
        <f t="shared" si="189"/>
        <v>-16.396392872920224</v>
      </c>
      <c r="BI56" s="6">
        <f t="shared" si="189"/>
        <v>10.598592920156756</v>
      </c>
      <c r="BJ56" s="6">
        <f t="shared" si="190"/>
        <v>-15.338727024518731</v>
      </c>
      <c r="BK56" s="6">
        <f t="shared" si="191"/>
        <v>11.425070822729445</v>
      </c>
      <c r="BM56" s="12">
        <f t="shared" si="192"/>
        <v>5.1092759426092725E-2</v>
      </c>
      <c r="BN56" s="6">
        <f t="shared" si="193"/>
        <v>-16.105109306876685</v>
      </c>
      <c r="BO56" s="6">
        <f t="shared" si="194"/>
        <v>7.1960224909130952</v>
      </c>
      <c r="BP56" s="6">
        <f t="shared" si="195"/>
        <v>0.13905355467884586</v>
      </c>
      <c r="BQ56" s="6">
        <f t="shared" si="28"/>
        <v>133.35792107920031</v>
      </c>
      <c r="BR56" s="6">
        <f t="shared" si="29"/>
        <v>533.43168431680124</v>
      </c>
      <c r="BS56" s="6">
        <f t="shared" si="196"/>
        <v>1417.1121868274909</v>
      </c>
      <c r="BT56" s="6">
        <f t="shared" si="126"/>
        <v>5668.4487473099634</v>
      </c>
      <c r="BU56" s="6">
        <f t="shared" si="127"/>
        <v>5.6684487473099638</v>
      </c>
      <c r="BW56" s="12">
        <f t="shared" si="167"/>
        <v>5.1092759426092725E-2</v>
      </c>
      <c r="BX56" s="6">
        <f t="shared" si="30"/>
        <v>-12.303560304335457</v>
      </c>
      <c r="BY56" s="6">
        <f t="shared" si="30"/>
        <v>7.2042911629285111</v>
      </c>
      <c r="BZ56" s="6">
        <f t="shared" si="31"/>
        <v>0.20113798737673097</v>
      </c>
      <c r="CA56" s="6">
        <f t="shared" si="32"/>
        <v>192.89937541378004</v>
      </c>
      <c r="CB56" s="6">
        <f t="shared" si="33"/>
        <v>-15.867559948719478</v>
      </c>
      <c r="CC56" s="6">
        <f t="shared" si="33"/>
        <v>11.0118318714431</v>
      </c>
      <c r="CD56" s="6">
        <f t="shared" si="34"/>
        <v>0.21588659551465481</v>
      </c>
      <c r="CE56" s="6">
        <f t="shared" si="35"/>
        <v>207.04388056237451</v>
      </c>
      <c r="CF56" s="6">
        <f t="shared" si="36"/>
        <v>199.97162798807727</v>
      </c>
      <c r="CH56" s="6">
        <f t="shared" si="197"/>
        <v>1.2419325229141975</v>
      </c>
      <c r="CI56" s="6">
        <f t="shared" si="198"/>
        <v>0.47385786673731334</v>
      </c>
      <c r="CJ56" s="6">
        <f t="shared" si="199"/>
        <v>0.83719135669798439</v>
      </c>
      <c r="CK56" s="6">
        <f t="shared" si="200"/>
        <v>1.1319797204589068</v>
      </c>
      <c r="CL56" s="6">
        <f t="shared" si="201"/>
        <v>0.3319387995698333</v>
      </c>
      <c r="CM56" s="15">
        <f t="shared" si="202"/>
        <v>1.2764908731747475</v>
      </c>
      <c r="CN56" s="15">
        <f t="shared" si="203"/>
        <v>0.12471659009476327</v>
      </c>
      <c r="CO56" s="15">
        <f t="shared" si="204"/>
        <v>1.1505549383633622</v>
      </c>
      <c r="CP56" s="15">
        <f t="shared" si="205"/>
        <v>7.4043178103063573E-2</v>
      </c>
      <c r="CQ56" s="15">
        <f t="shared" si="206"/>
        <v>0.19875976819782684</v>
      </c>
      <c r="CR56" s="6">
        <f t="shared" si="207"/>
        <v>1.3534541256606629</v>
      </c>
      <c r="CS56" s="6">
        <f t="shared" si="208"/>
        <v>0.46749667809324891</v>
      </c>
      <c r="CT56" s="6">
        <f t="shared" si="209"/>
        <v>0.92989940176083241</v>
      </c>
      <c r="CU56" s="6">
        <f t="shared" si="210"/>
        <v>1.3346826318666538</v>
      </c>
      <c r="CV56" s="6">
        <f t="shared" si="211"/>
        <v>0.4209454427349445</v>
      </c>
      <c r="CW56" s="15">
        <f t="shared" si="212"/>
        <v>1.3754251027573721</v>
      </c>
      <c r="CX56" s="15">
        <f t="shared" si="213"/>
        <v>0.11056186256500791</v>
      </c>
      <c r="CY56" s="15">
        <f t="shared" si="214"/>
        <v>1.3427637381812154</v>
      </c>
      <c r="CZ56" s="15">
        <f t="shared" si="215"/>
        <v>6.4263083314284708E-2</v>
      </c>
      <c r="DA56" s="15">
        <f t="shared" si="216"/>
        <v>0.17482494587929262</v>
      </c>
      <c r="DB56" s="6">
        <f t="shared" si="217"/>
        <v>0.18679235703855973</v>
      </c>
      <c r="DD56" s="12">
        <f t="shared" si="218"/>
        <v>5.1092759426092725E-2</v>
      </c>
      <c r="DE56" s="6">
        <f t="shared" si="219"/>
        <v>-3.491435972545478</v>
      </c>
      <c r="DF56" s="6">
        <f t="shared" si="220"/>
        <v>-3.0455788731335733</v>
      </c>
      <c r="DG56" s="6">
        <f t="shared" si="221"/>
        <v>2.2449199305000995</v>
      </c>
      <c r="DH56" s="6">
        <f t="shared" si="222"/>
        <v>-0.57373708204988372</v>
      </c>
      <c r="DI56" s="6">
        <f t="shared" si="223"/>
        <v>4.6331064981135661</v>
      </c>
      <c r="DJ56" s="6">
        <f t="shared" si="224"/>
        <v>2.3170756857892423</v>
      </c>
      <c r="DK56" s="6">
        <f t="shared" si="225"/>
        <v>6.2462613527256181</v>
      </c>
      <c r="DL56" s="6">
        <f t="shared" si="226"/>
        <v>-0.56734849118065167</v>
      </c>
      <c r="DM56" s="6">
        <f t="shared" si="52"/>
        <v>124.56553417753875</v>
      </c>
      <c r="DN56" s="6">
        <f t="shared" si="227"/>
        <v>-3.491435972545478</v>
      </c>
      <c r="DO56" s="6">
        <f t="shared" si="228"/>
        <v>-3.0455788731335733</v>
      </c>
      <c r="DP56" s="6">
        <f t="shared" si="229"/>
        <v>-0.68966246473333825</v>
      </c>
      <c r="DQ56" s="6">
        <f t="shared" si="230"/>
        <v>2.3793045508479622</v>
      </c>
      <c r="DR56" s="6">
        <f t="shared" si="231"/>
        <v>4.6331064981135661</v>
      </c>
      <c r="DS56" s="6">
        <f t="shared" si="232"/>
        <v>2.4772413005090734</v>
      </c>
      <c r="DT56" s="6">
        <f t="shared" si="233"/>
        <v>6.1056772722497845</v>
      </c>
      <c r="DU56" s="6">
        <f t="shared" si="234"/>
        <v>-0.42156585057723933</v>
      </c>
      <c r="DV56" s="6">
        <f t="shared" si="59"/>
        <v>114.93348571430178</v>
      </c>
      <c r="DW56" s="6">
        <f t="shared" si="235"/>
        <v>119.74950994592027</v>
      </c>
      <c r="DX56" s="6">
        <f t="shared" si="140"/>
        <v>-353.19863108962255</v>
      </c>
      <c r="DY56" s="6">
        <f t="shared" si="236"/>
        <v>2.2449199305000995</v>
      </c>
      <c r="DZ56" s="6">
        <f t="shared" si="237"/>
        <v>-0.57373708204988372</v>
      </c>
      <c r="EA56" s="6">
        <f t="shared" si="238"/>
        <v>1.100877413898683</v>
      </c>
      <c r="EB56" s="6">
        <f t="shared" si="239"/>
        <v>1.2114946710313799</v>
      </c>
      <c r="EC56" s="6">
        <f t="shared" si="240"/>
        <v>2.3170756857892423</v>
      </c>
      <c r="ED56" s="6">
        <f t="shared" si="241"/>
        <v>1.6369637804086208</v>
      </c>
      <c r="EE56" s="6">
        <f t="shared" si="242"/>
        <v>2.1203503701042674</v>
      </c>
      <c r="EF56" s="6">
        <f t="shared" si="243"/>
        <v>0.46831446345863315</v>
      </c>
      <c r="EG56" s="6">
        <f t="shared" si="65"/>
        <v>62.075059772003456</v>
      </c>
      <c r="EH56" s="6">
        <f t="shared" si="244"/>
        <v>-0.68966246473333825</v>
      </c>
      <c r="EI56" s="6">
        <f t="shared" si="245"/>
        <v>2.3793045508479622</v>
      </c>
      <c r="EJ56" s="6">
        <f t="shared" si="246"/>
        <v>1.4362065467191165</v>
      </c>
      <c r="EK56" s="6">
        <f t="shared" si="247"/>
        <v>0.99171941568967448</v>
      </c>
      <c r="EL56" s="6">
        <f t="shared" si="248"/>
        <v>2.4772413005090734</v>
      </c>
      <c r="EM56" s="6">
        <f t="shared" si="249"/>
        <v>1.7453356824103261</v>
      </c>
      <c r="EN56" s="6">
        <f t="shared" si="250"/>
        <v>2.5386436459586212</v>
      </c>
      <c r="EO56" s="6">
        <f t="shared" si="251"/>
        <v>0.31665722720889256</v>
      </c>
      <c r="EP56" s="6">
        <f t="shared" si="70"/>
        <v>71.539111886849312</v>
      </c>
      <c r="EQ56" s="6">
        <f t="shared" si="252"/>
        <v>66.807085829426384</v>
      </c>
      <c r="ER56" s="6">
        <f t="shared" si="141"/>
        <v>1865.731705541366</v>
      </c>
      <c r="ES56" s="6">
        <f t="shared" si="253"/>
        <v>1.100877413898683</v>
      </c>
      <c r="ET56" s="6">
        <f t="shared" si="254"/>
        <v>1.2114946710313799</v>
      </c>
      <c r="EU56" s="6">
        <f t="shared" si="255"/>
        <v>0.98031040231588307</v>
      </c>
      <c r="EV56" s="6">
        <f t="shared" si="256"/>
        <v>0.66883421504550622</v>
      </c>
      <c r="EW56" s="6">
        <f t="shared" si="257"/>
        <v>1.6369637804086208</v>
      </c>
      <c r="EX56" s="6">
        <f t="shared" si="258"/>
        <v>1.1867382576222387</v>
      </c>
      <c r="EY56" s="6">
        <f t="shared" si="259"/>
        <v>0.55589277272942061</v>
      </c>
      <c r="EZ56" s="6">
        <f t="shared" si="260"/>
        <v>0.97263689090112238</v>
      </c>
      <c r="FA56" s="6">
        <f t="shared" si="76"/>
        <v>13.434319137610066</v>
      </c>
      <c r="FB56" s="6">
        <f t="shared" si="261"/>
        <v>1.4362065467191165</v>
      </c>
      <c r="FC56" s="6">
        <f t="shared" si="262"/>
        <v>0.99171941568967448</v>
      </c>
      <c r="FD56" s="6">
        <f t="shared" si="263"/>
        <v>1.0576658484014931</v>
      </c>
      <c r="FE56" s="6">
        <f t="shared" si="264"/>
        <v>0.82647790257268916</v>
      </c>
      <c r="FF56" s="6">
        <f t="shared" si="265"/>
        <v>1.7453356824103261</v>
      </c>
      <c r="FG56" s="6">
        <f t="shared" si="266"/>
        <v>1.3422826715397176</v>
      </c>
      <c r="FH56" s="6">
        <f t="shared" si="267"/>
        <v>0.41303488707370084</v>
      </c>
      <c r="FI56" s="6">
        <f t="shared" si="268"/>
        <v>0.99826141403255575</v>
      </c>
      <c r="FJ56" s="6">
        <f t="shared" si="81"/>
        <v>3.3790814236897657</v>
      </c>
      <c r="FK56" s="6">
        <f t="shared" si="269"/>
        <v>8.4067002806499165</v>
      </c>
      <c r="FL56" s="6">
        <f t="shared" si="142"/>
        <v>-497.24398785664215</v>
      </c>
      <c r="FN56" s="12">
        <f t="shared" si="169"/>
        <v>5.1092759426092725E-2</v>
      </c>
      <c r="FO56" s="6">
        <f t="shared" si="83"/>
        <v>-12.303560304335457</v>
      </c>
      <c r="FP56" s="6">
        <f t="shared" si="83"/>
        <v>7.2042911629285111</v>
      </c>
      <c r="FQ56" s="6">
        <f t="shared" si="84"/>
        <v>3.1890223342038819</v>
      </c>
      <c r="FR56" s="6">
        <f t="shared" si="85"/>
        <v>2.7075873146843623</v>
      </c>
      <c r="FS56" s="6">
        <f t="shared" si="143"/>
        <v>-0.19797450711888409</v>
      </c>
      <c r="FT56" s="6">
        <f t="shared" si="143"/>
        <v>-3.5532865026576488E-2</v>
      </c>
      <c r="FU56" s="6">
        <f t="shared" si="144"/>
        <v>4.1834068072195478</v>
      </c>
      <c r="FV56" s="6">
        <f t="shared" si="86"/>
        <v>0.20113798737673097</v>
      </c>
      <c r="FW56" s="6">
        <f t="shared" si="87"/>
        <v>4.3584923911219313</v>
      </c>
      <c r="FX56" s="6">
        <f t="shared" si="88"/>
        <v>-0.86465072730593817</v>
      </c>
      <c r="FY56" s="6">
        <f t="shared" si="145"/>
        <v>149.84284677895243</v>
      </c>
      <c r="FZ56" s="6">
        <f t="shared" si="173"/>
        <v>-15.867559948719478</v>
      </c>
      <c r="GA56" s="6">
        <f t="shared" si="174"/>
        <v>11.0118318714431</v>
      </c>
      <c r="GB56" s="6">
        <f t="shared" si="89"/>
        <v>3.1890223342038819</v>
      </c>
      <c r="GC56" s="6">
        <f t="shared" si="89"/>
        <v>2.7075873146843623</v>
      </c>
      <c r="GD56" s="6">
        <f t="shared" si="146"/>
        <v>-0.12310029008440182</v>
      </c>
      <c r="GE56" s="6">
        <f t="shared" si="146"/>
        <v>-0.17735089710527063</v>
      </c>
      <c r="GF56" s="6">
        <f t="shared" si="90"/>
        <v>4.1834068072195478</v>
      </c>
      <c r="GG56" s="6">
        <f t="shared" si="91"/>
        <v>0.21588659551465481</v>
      </c>
      <c r="GH56" s="6">
        <f t="shared" si="92"/>
        <v>4.3923825839931423</v>
      </c>
      <c r="GI56" s="6">
        <f t="shared" si="93"/>
        <v>-0.96636314336205997</v>
      </c>
      <c r="GJ56" s="6">
        <f t="shared" si="147"/>
        <v>165.09711780902651</v>
      </c>
      <c r="GL56" s="6">
        <f t="shared" si="175"/>
        <v>2.7075873146843623</v>
      </c>
      <c r="GM56" s="6">
        <f t="shared" si="176"/>
        <v>-3.1890223342038819</v>
      </c>
      <c r="GN56" s="6">
        <f t="shared" si="181"/>
        <v>-0.19797450711888409</v>
      </c>
      <c r="GO56" s="6">
        <f t="shared" si="182"/>
        <v>-3.5532865026576488E-2</v>
      </c>
      <c r="GP56" s="6">
        <f t="shared" si="96"/>
        <v>4.1834068072195478</v>
      </c>
      <c r="GQ56" s="6">
        <f t="shared" si="97"/>
        <v>0.20113798737673097</v>
      </c>
      <c r="GR56" s="6">
        <f t="shared" si="98"/>
        <v>4.2879814986229547</v>
      </c>
      <c r="GS56" s="6">
        <f t="shared" si="99"/>
        <v>-0.502373486331948</v>
      </c>
      <c r="GT56" s="6">
        <f t="shared" si="148"/>
        <v>30.157153221047807</v>
      </c>
      <c r="GU56" s="6">
        <f t="shared" si="149"/>
        <v>-2.7075873146843623</v>
      </c>
      <c r="GV56" s="6">
        <f t="shared" si="100"/>
        <v>3.1890223342038819</v>
      </c>
      <c r="GW56" s="6">
        <f t="shared" si="150"/>
        <v>-0.12310029008440182</v>
      </c>
      <c r="GX56" s="6">
        <f t="shared" si="150"/>
        <v>-0.17735089710527063</v>
      </c>
      <c r="GY56" s="6">
        <f t="shared" si="151"/>
        <v>4.1834068072195478</v>
      </c>
      <c r="GZ56" s="6">
        <f t="shared" si="101"/>
        <v>0.21588659551465481</v>
      </c>
      <c r="HA56" s="6">
        <f t="shared" si="102"/>
        <v>4.2440596028802871</v>
      </c>
      <c r="HB56" s="6">
        <f t="shared" si="103"/>
        <v>-0.25718140514313603</v>
      </c>
      <c r="HC56" s="6">
        <f t="shared" si="152"/>
        <v>14.902882190973372</v>
      </c>
      <c r="HE56" s="6">
        <f t="shared" si="172"/>
        <v>149.84284677895243</v>
      </c>
      <c r="HF56" s="6">
        <f t="shared" si="171"/>
        <v>165.09711780902651</v>
      </c>
      <c r="HG56" s="6">
        <f t="shared" si="155"/>
        <v>157.46998229398946</v>
      </c>
      <c r="HH56" s="6">
        <f t="shared" si="156"/>
        <v>-0.92367891489092435</v>
      </c>
      <c r="HJ56" s="6">
        <f t="shared" si="104"/>
        <v>-3.1890223342038819</v>
      </c>
      <c r="HK56" s="6">
        <f t="shared" si="105"/>
        <v>-2.7075873146843623</v>
      </c>
      <c r="HL56" s="6">
        <f t="shared" si="177"/>
        <v>0.98031040231588307</v>
      </c>
      <c r="HM56" s="6">
        <f t="shared" si="178"/>
        <v>0.66883421504550622</v>
      </c>
      <c r="HN56" s="6">
        <f t="shared" si="106"/>
        <v>4.1834068072195478</v>
      </c>
      <c r="HO56" s="6">
        <f t="shared" si="21"/>
        <v>1.1867382576222387</v>
      </c>
      <c r="HP56" s="6">
        <f t="shared" si="107"/>
        <v>5.3650310170807751</v>
      </c>
      <c r="HQ56" s="6">
        <f t="shared" si="108"/>
        <v>-0.99447084309632749</v>
      </c>
      <c r="HR56" s="6">
        <f t="shared" si="109"/>
        <v>173.9720811450695</v>
      </c>
      <c r="HS56" s="6">
        <f t="shared" si="110"/>
        <v>-3.1890223342038819</v>
      </c>
      <c r="HT56" s="6">
        <f t="shared" si="110"/>
        <v>-2.7075873146843623</v>
      </c>
      <c r="HU56" s="6">
        <f t="shared" si="179"/>
        <v>1.0576658484014931</v>
      </c>
      <c r="HV56" s="6">
        <f t="shared" si="180"/>
        <v>0.82647790257268916</v>
      </c>
      <c r="HW56" s="6">
        <f t="shared" si="111"/>
        <v>4.1834068072195478</v>
      </c>
      <c r="HX56" s="6">
        <f t="shared" si="24"/>
        <v>1.3422826715397176</v>
      </c>
      <c r="HY56" s="6">
        <f t="shared" si="112"/>
        <v>5.524850901165232</v>
      </c>
      <c r="HZ56" s="6">
        <f t="shared" si="113"/>
        <v>-0.99917486940208078</v>
      </c>
      <c r="IA56" s="6">
        <f t="shared" si="114"/>
        <v>177.67229015567654</v>
      </c>
      <c r="IB56" s="6">
        <f t="shared" si="115"/>
        <v>175.822185650373</v>
      </c>
      <c r="IC56" s="6">
        <f t="shared" si="116"/>
        <v>7.2852018869521376E-2</v>
      </c>
      <c r="ID56" s="6">
        <f t="shared" si="117"/>
        <v>0.98031040231588307</v>
      </c>
      <c r="IE56" s="6">
        <f t="shared" si="117"/>
        <v>0.66883421504550622</v>
      </c>
      <c r="IF56" s="6">
        <f t="shared" si="183"/>
        <v>-0.19797450711888409</v>
      </c>
      <c r="IG56" s="6">
        <f t="shared" si="184"/>
        <v>-3.5532865026576488E-2</v>
      </c>
      <c r="IH56" s="6">
        <f t="shared" si="157"/>
        <v>1.1867382576222387</v>
      </c>
      <c r="II56" s="6">
        <f t="shared" si="120"/>
        <v>0.20113798737673097</v>
      </c>
      <c r="IJ56" s="6">
        <f t="shared" si="158"/>
        <v>1.3727666630898965</v>
      </c>
      <c r="IK56" s="6">
        <f t="shared" si="159"/>
        <v>-0.91262571354042743</v>
      </c>
      <c r="IL56" s="6">
        <f t="shared" si="160"/>
        <v>155.87076563388257</v>
      </c>
      <c r="IM56" s="6">
        <f t="shared" si="121"/>
        <v>1.0576658484014931</v>
      </c>
      <c r="IN56" s="6">
        <f t="shared" si="121"/>
        <v>0.82647790257268916</v>
      </c>
      <c r="IO56" s="6">
        <f t="shared" si="185"/>
        <v>-0.12310029008440182</v>
      </c>
      <c r="IP56" s="6">
        <f t="shared" si="186"/>
        <v>-0.17735089710527063</v>
      </c>
      <c r="IQ56" s="6">
        <f t="shared" si="161"/>
        <v>1.3422826715397176</v>
      </c>
      <c r="IR56" s="6">
        <f t="shared" si="124"/>
        <v>0.21588659551465481</v>
      </c>
      <c r="IS56" s="6">
        <f t="shared" si="162"/>
        <v>1.549800288055782</v>
      </c>
      <c r="IT56" s="6">
        <f t="shared" si="163"/>
        <v>-0.9551203380490525</v>
      </c>
      <c r="IU56" s="6">
        <f t="shared" si="164"/>
        <v>162.76940796470265</v>
      </c>
      <c r="IV56" s="6">
        <f t="shared" si="165"/>
        <v>159.3200867992926</v>
      </c>
    </row>
    <row r="57" spans="3:256">
      <c r="C57" s="5">
        <v>51</v>
      </c>
      <c r="D57" s="6">
        <v>-578.69899999999996</v>
      </c>
      <c r="E57" s="6">
        <v>179.60310000000001</v>
      </c>
      <c r="F57" s="6">
        <v>-467.16649999999998</v>
      </c>
      <c r="G57" s="6">
        <v>278.03750000000002</v>
      </c>
      <c r="H57" s="6">
        <v>-523.7328</v>
      </c>
      <c r="I57" s="6">
        <v>198.74260000000001</v>
      </c>
      <c r="J57" s="6">
        <v>-452.48070000000001</v>
      </c>
      <c r="K57" s="6">
        <v>180</v>
      </c>
      <c r="L57" s="6">
        <v>-417.55239999999998</v>
      </c>
      <c r="M57" s="6">
        <v>220.0882</v>
      </c>
      <c r="N57" s="6">
        <v>-389.3716</v>
      </c>
      <c r="O57" s="6">
        <v>242.7122</v>
      </c>
      <c r="P57" s="6">
        <v>-556.07500000000005</v>
      </c>
      <c r="Q57" s="6">
        <v>229.61410000000001</v>
      </c>
      <c r="R57" s="6">
        <v>-579.88969999999995</v>
      </c>
      <c r="S57" s="6">
        <v>306.61520000000002</v>
      </c>
      <c r="T57" s="6">
        <v>-534.24480000000005</v>
      </c>
      <c r="U57" s="6">
        <v>335.5899</v>
      </c>
      <c r="V57" s="6">
        <v>-499.31639999999999</v>
      </c>
      <c r="W57" s="6">
        <v>360.59539999999998</v>
      </c>
      <c r="X57" s="6">
        <v>-578.85400526523301</v>
      </c>
      <c r="Y57" s="6">
        <v>180.01331222503299</v>
      </c>
      <c r="Z57" s="6">
        <v>-466.937257304995</v>
      </c>
      <c r="AA57" s="6">
        <v>278.20400923943703</v>
      </c>
      <c r="AB57" s="6">
        <v>-524.02367063152099</v>
      </c>
      <c r="AC57" s="6">
        <v>198.28090838528999</v>
      </c>
      <c r="AD57" s="6">
        <v>-452.77738302131797</v>
      </c>
      <c r="AE57" s="6">
        <v>179.987944032793</v>
      </c>
      <c r="AF57" s="6">
        <v>-417.84687783909101</v>
      </c>
      <c r="AG57" s="6">
        <v>220.30769330675099</v>
      </c>
      <c r="AH57" s="6">
        <v>-388.71050936930999</v>
      </c>
      <c r="AI57" s="6">
        <v>242.31699983271801</v>
      </c>
      <c r="AJ57" s="6">
        <v>-556.45056655932206</v>
      </c>
      <c r="AK57" s="6">
        <v>229.805806769442</v>
      </c>
      <c r="AL57" s="6">
        <v>-579.78334262696706</v>
      </c>
      <c r="AM57" s="6">
        <v>306.78044436662998</v>
      </c>
      <c r="AN57" s="6">
        <v>-533.47099696508405</v>
      </c>
      <c r="AO57" s="6">
        <v>336.61798996483299</v>
      </c>
      <c r="AP57" s="6">
        <v>-498.59258558384602</v>
      </c>
      <c r="AQ57" s="6">
        <v>361.85899667440401</v>
      </c>
      <c r="AR57" s="6">
        <f t="shared" si="188"/>
        <v>-17.944759224293019</v>
      </c>
      <c r="AS57" s="6">
        <f t="shared" si="188"/>
        <v>5.5805013279048952</v>
      </c>
      <c r="AT57" s="6">
        <f t="shared" si="188"/>
        <v>-14.47528492326933</v>
      </c>
      <c r="AU57" s="6">
        <f t="shared" si="188"/>
        <v>8.6244612901092328</v>
      </c>
      <c r="AV57" s="6">
        <f t="shared" si="188"/>
        <v>-16.244991849031372</v>
      </c>
      <c r="AW57" s="6">
        <f t="shared" si="188"/>
        <v>6.1468058048899499</v>
      </c>
      <c r="AX57" s="6">
        <f t="shared" si="188"/>
        <v>-14.036321847337229</v>
      </c>
      <c r="AY57" s="6">
        <f t="shared" si="188"/>
        <v>5.5797149014526957</v>
      </c>
      <c r="AZ57" s="6">
        <f t="shared" si="188"/>
        <v>-12.953458984894441</v>
      </c>
      <c r="BA57" s="6">
        <f t="shared" si="189"/>
        <v>6.8296469847135111</v>
      </c>
      <c r="BB57" s="6">
        <f t="shared" si="189"/>
        <v>-12.050217213904304</v>
      </c>
      <c r="BC57" s="6">
        <f t="shared" si="189"/>
        <v>7.5119463256693892</v>
      </c>
      <c r="BD57" s="6">
        <f t="shared" si="189"/>
        <v>-17.250241591665482</v>
      </c>
      <c r="BE57" s="6">
        <f t="shared" si="189"/>
        <v>7.1240931794753655</v>
      </c>
      <c r="BF57" s="6">
        <f t="shared" si="189"/>
        <v>-17.973569140166049</v>
      </c>
      <c r="BG57" s="6">
        <f t="shared" si="189"/>
        <v>9.5103448517356934</v>
      </c>
      <c r="BH57" s="6">
        <f t="shared" si="189"/>
        <v>-16.537863617779752</v>
      </c>
      <c r="BI57" s="6">
        <f t="shared" si="189"/>
        <v>10.435323459006938</v>
      </c>
      <c r="BJ57" s="6">
        <f t="shared" si="190"/>
        <v>-15.456615688821611</v>
      </c>
      <c r="BK57" s="6">
        <f t="shared" si="191"/>
        <v>11.217807097129951</v>
      </c>
      <c r="BM57" s="12">
        <f t="shared" si="192"/>
        <v>5.2135468802135432E-2</v>
      </c>
      <c r="BN57" s="6">
        <f t="shared" si="193"/>
        <v>-16.210022073781175</v>
      </c>
      <c r="BO57" s="6">
        <f t="shared" si="194"/>
        <v>7.1024813090070644</v>
      </c>
      <c r="BP57" s="6">
        <f t="shared" si="195"/>
        <v>0.14055832018039038</v>
      </c>
      <c r="BQ57" s="6">
        <f t="shared" si="28"/>
        <v>134.80105138580157</v>
      </c>
      <c r="BR57" s="6">
        <f t="shared" si="29"/>
        <v>539.20420554320629</v>
      </c>
      <c r="BS57" s="6">
        <f t="shared" si="196"/>
        <v>1384.0196892428739</v>
      </c>
      <c r="BT57" s="6">
        <f t="shared" si="126"/>
        <v>5536.0787569714957</v>
      </c>
      <c r="BU57" s="6">
        <f t="shared" si="127"/>
        <v>5.536078756971496</v>
      </c>
      <c r="BW57" s="12">
        <f t="shared" si="167"/>
        <v>5.2135468802135432E-2</v>
      </c>
      <c r="BX57" s="6">
        <f t="shared" si="30"/>
        <v>-12.501838099399372</v>
      </c>
      <c r="BY57" s="6">
        <f t="shared" si="30"/>
        <v>7.1707966551914506</v>
      </c>
      <c r="BZ57" s="6">
        <f t="shared" si="31"/>
        <v>0.20108696144692129</v>
      </c>
      <c r="CA57" s="6">
        <f t="shared" si="32"/>
        <v>192.85043950605535</v>
      </c>
      <c r="CB57" s="6">
        <f t="shared" si="33"/>
        <v>-15.997239653300682</v>
      </c>
      <c r="CC57" s="6">
        <f t="shared" si="33"/>
        <v>10.826565278068443</v>
      </c>
      <c r="CD57" s="6">
        <f t="shared" si="34"/>
        <v>0.22614273457468959</v>
      </c>
      <c r="CE57" s="6">
        <f t="shared" si="35"/>
        <v>216.87992816651027</v>
      </c>
      <c r="CF57" s="6">
        <f t="shared" si="36"/>
        <v>204.86518383628282</v>
      </c>
      <c r="CM57" s="15"/>
      <c r="CN57" s="15"/>
      <c r="CO57" s="15"/>
      <c r="CP57" s="15"/>
      <c r="CQ57" s="15"/>
      <c r="CW57" s="15"/>
      <c r="CX57" s="15"/>
      <c r="CY57" s="15"/>
      <c r="CZ57" s="15"/>
      <c r="DA57" s="15"/>
      <c r="DD57" s="12">
        <f t="shared" si="218"/>
        <v>5.2135468802135432E-2</v>
      </c>
      <c r="DE57" s="6">
        <f t="shared" si="219"/>
        <v>-3.4694743010236895</v>
      </c>
      <c r="DF57" s="6">
        <f t="shared" si="220"/>
        <v>-3.0439599622043376</v>
      </c>
      <c r="DG57" s="6">
        <f t="shared" si="221"/>
        <v>2.2086700016941432</v>
      </c>
      <c r="DH57" s="6">
        <f t="shared" si="222"/>
        <v>-0.56709090343725421</v>
      </c>
      <c r="DI57" s="6">
        <f t="shared" si="223"/>
        <v>4.6155112584595495</v>
      </c>
      <c r="DJ57" s="6">
        <f t="shared" si="224"/>
        <v>2.2803103449190614</v>
      </c>
      <c r="DK57" s="6">
        <f t="shared" si="225"/>
        <v>6.1948529487603432</v>
      </c>
      <c r="DL57" s="6">
        <f t="shared" si="226"/>
        <v>-0.56406990100706855</v>
      </c>
      <c r="DM57" s="6">
        <f t="shared" si="52"/>
        <v>124.33772847704893</v>
      </c>
      <c r="DN57" s="6">
        <f t="shared" si="227"/>
        <v>-3.4694743010236895</v>
      </c>
      <c r="DO57" s="6">
        <f t="shared" si="228"/>
        <v>-3.0439599622043376</v>
      </c>
      <c r="DP57" s="6">
        <f t="shared" si="229"/>
        <v>-0.72332754850056702</v>
      </c>
      <c r="DQ57" s="6">
        <f t="shared" si="230"/>
        <v>2.386251672260328</v>
      </c>
      <c r="DR57" s="6">
        <f t="shared" si="231"/>
        <v>4.6155112584595495</v>
      </c>
      <c r="DS57" s="6">
        <f t="shared" si="232"/>
        <v>2.4934714327188616</v>
      </c>
      <c r="DT57" s="6">
        <f t="shared" si="233"/>
        <v>6.0851064396170349</v>
      </c>
      <c r="DU57" s="6">
        <f t="shared" si="234"/>
        <v>-0.41308842309912669</v>
      </c>
      <c r="DV57" s="6">
        <f t="shared" si="59"/>
        <v>114.3989929388288</v>
      </c>
      <c r="DW57" s="6">
        <f t="shared" si="235"/>
        <v>119.36836070793886</v>
      </c>
      <c r="DX57" s="6">
        <f t="shared" si="140"/>
        <v>-365.53736519368573</v>
      </c>
      <c r="DY57" s="6">
        <f t="shared" si="236"/>
        <v>2.2086700016941432</v>
      </c>
      <c r="DZ57" s="6">
        <f t="shared" si="237"/>
        <v>-0.56709090343725421</v>
      </c>
      <c r="EA57" s="6">
        <f t="shared" si="238"/>
        <v>1.0828628624427878</v>
      </c>
      <c r="EB57" s="6">
        <f t="shared" si="239"/>
        <v>1.2499320832608154</v>
      </c>
      <c r="EC57" s="6">
        <f t="shared" si="240"/>
        <v>2.2803103449190614</v>
      </c>
      <c r="ED57" s="6">
        <f t="shared" si="241"/>
        <v>1.6537600163332375</v>
      </c>
      <c r="EE57" s="6">
        <f t="shared" si="242"/>
        <v>2.1375252627696577</v>
      </c>
      <c r="EF57" s="6">
        <f t="shared" si="243"/>
        <v>0.44625383064790913</v>
      </c>
      <c r="EG57" s="6">
        <f t="shared" si="65"/>
        <v>63.496413570943631</v>
      </c>
      <c r="EH57" s="6">
        <f t="shared" si="244"/>
        <v>-0.72332754850056702</v>
      </c>
      <c r="EI57" s="6">
        <f t="shared" si="245"/>
        <v>2.386251672260328</v>
      </c>
      <c r="EJ57" s="6">
        <f t="shared" si="246"/>
        <v>1.4357055223862965</v>
      </c>
      <c r="EK57" s="6">
        <f t="shared" si="247"/>
        <v>0.92497860727124426</v>
      </c>
      <c r="EL57" s="6">
        <f t="shared" si="248"/>
        <v>2.4934714327188616</v>
      </c>
      <c r="EM57" s="6">
        <f t="shared" si="249"/>
        <v>1.7078746355982806</v>
      </c>
      <c r="EN57" s="6">
        <f t="shared" si="250"/>
        <v>2.6070563422461261</v>
      </c>
      <c r="EO57" s="6">
        <f t="shared" si="251"/>
        <v>0.27444789098256295</v>
      </c>
      <c r="EP57" s="6">
        <f t="shared" si="70"/>
        <v>74.070885219049501</v>
      </c>
      <c r="EQ57" s="6">
        <f t="shared" si="252"/>
        <v>68.783649394996559</v>
      </c>
      <c r="ER57" s="6">
        <f t="shared" si="141"/>
        <v>1895.6035219244197</v>
      </c>
      <c r="ES57" s="6">
        <f t="shared" si="253"/>
        <v>1.0828628624427878</v>
      </c>
      <c r="ET57" s="6">
        <f t="shared" si="254"/>
        <v>1.2499320832608154</v>
      </c>
      <c r="EU57" s="6">
        <f t="shared" si="255"/>
        <v>0.90324177099013703</v>
      </c>
      <c r="EV57" s="6">
        <f t="shared" si="256"/>
        <v>0.68229934095587819</v>
      </c>
      <c r="EW57" s="6">
        <f t="shared" si="257"/>
        <v>1.6537600163332375</v>
      </c>
      <c r="EX57" s="6">
        <f t="shared" si="258"/>
        <v>1.1319797204589068</v>
      </c>
      <c r="EY57" s="6">
        <f t="shared" si="259"/>
        <v>0.59537439198479536</v>
      </c>
      <c r="EZ57" s="6">
        <f t="shared" si="260"/>
        <v>0.97804086856611427</v>
      </c>
      <c r="FA57" s="6">
        <f t="shared" si="76"/>
        <v>12.029377550257951</v>
      </c>
      <c r="FB57" s="6">
        <f t="shared" si="261"/>
        <v>1.4357055223862965</v>
      </c>
      <c r="FC57" s="6">
        <f t="shared" si="262"/>
        <v>0.92497860727124426</v>
      </c>
      <c r="FD57" s="6">
        <f t="shared" si="263"/>
        <v>1.0812479289581418</v>
      </c>
      <c r="FE57" s="6">
        <f t="shared" si="264"/>
        <v>0.78248363812301314</v>
      </c>
      <c r="FF57" s="6">
        <f t="shared" si="265"/>
        <v>1.7078746355982806</v>
      </c>
      <c r="FG57" s="6">
        <f t="shared" si="266"/>
        <v>1.3346826318666538</v>
      </c>
      <c r="FH57" s="6">
        <f t="shared" si="267"/>
        <v>0.38202748824061644</v>
      </c>
      <c r="FI57" s="6">
        <f t="shared" si="268"/>
        <v>0.99853634214835318</v>
      </c>
      <c r="FJ57" s="6">
        <f t="shared" si="81"/>
        <v>3.1003476805765371</v>
      </c>
      <c r="FK57" s="6">
        <f t="shared" si="269"/>
        <v>7.564862615417244</v>
      </c>
      <c r="FL57" s="6">
        <f t="shared" si="142"/>
        <v>-807.35599446474203</v>
      </c>
      <c r="FN57" s="12">
        <f t="shared" si="169"/>
        <v>5.2135468802135432E-2</v>
      </c>
      <c r="FO57" s="6">
        <f t="shared" si="83"/>
        <v>-12.501838099399372</v>
      </c>
      <c r="FP57" s="6">
        <f t="shared" si="83"/>
        <v>7.1707966551914506</v>
      </c>
      <c r="FQ57" s="6">
        <f t="shared" si="84"/>
        <v>3.1890223342038819</v>
      </c>
      <c r="FR57" s="6">
        <f t="shared" si="85"/>
        <v>2.7075873146843623</v>
      </c>
      <c r="FS57" s="6">
        <f t="shared" si="143"/>
        <v>-0.1982777950639143</v>
      </c>
      <c r="FT57" s="6">
        <f t="shared" si="143"/>
        <v>-3.349450773706053E-2</v>
      </c>
      <c r="FU57" s="6">
        <f t="shared" si="144"/>
        <v>4.1834068072195478</v>
      </c>
      <c r="FV57" s="6">
        <f t="shared" si="86"/>
        <v>0.20108696144692129</v>
      </c>
      <c r="FW57" s="6">
        <f t="shared" si="87"/>
        <v>4.3574455501987375</v>
      </c>
      <c r="FX57" s="6">
        <f t="shared" si="88"/>
        <v>-0.85945919169467755</v>
      </c>
      <c r="FY57" s="6">
        <f t="shared" si="145"/>
        <v>149.25591509019844</v>
      </c>
      <c r="FZ57" s="6">
        <f t="shared" si="173"/>
        <v>-15.997239653300682</v>
      </c>
      <c r="GA57" s="6">
        <f t="shared" si="174"/>
        <v>10.826565278068443</v>
      </c>
      <c r="GB57" s="6">
        <f t="shared" si="89"/>
        <v>3.1890223342038819</v>
      </c>
      <c r="GC57" s="6">
        <f t="shared" si="89"/>
        <v>2.7075873146843623</v>
      </c>
      <c r="GD57" s="6">
        <f t="shared" si="146"/>
        <v>-0.12967970458120348</v>
      </c>
      <c r="GE57" s="6">
        <f t="shared" si="146"/>
        <v>-0.18526659337465645</v>
      </c>
      <c r="GF57" s="6">
        <f t="shared" si="90"/>
        <v>4.1834068072195478</v>
      </c>
      <c r="GG57" s="6">
        <f t="shared" si="91"/>
        <v>0.22614273457468959</v>
      </c>
      <c r="GH57" s="6">
        <f t="shared" si="92"/>
        <v>4.4025432372219377</v>
      </c>
      <c r="GI57" s="6">
        <f t="shared" si="93"/>
        <v>-0.96736937893929864</v>
      </c>
      <c r="GJ57" s="6">
        <f t="shared" si="147"/>
        <v>165.32296362226106</v>
      </c>
      <c r="GL57" s="6">
        <f t="shared" si="175"/>
        <v>2.7075873146843623</v>
      </c>
      <c r="GM57" s="6">
        <f t="shared" si="176"/>
        <v>-3.1890223342038819</v>
      </c>
      <c r="GN57" s="6">
        <f t="shared" si="181"/>
        <v>-0.1982777950639143</v>
      </c>
      <c r="GO57" s="6">
        <f t="shared" si="182"/>
        <v>-3.349450773706053E-2</v>
      </c>
      <c r="GP57" s="6">
        <f t="shared" si="96"/>
        <v>4.1834068072195478</v>
      </c>
      <c r="GQ57" s="6">
        <f t="shared" si="97"/>
        <v>0.20108696144692129</v>
      </c>
      <c r="GR57" s="6">
        <f t="shared" si="98"/>
        <v>4.2896862239164752</v>
      </c>
      <c r="GS57" s="6">
        <f t="shared" si="99"/>
        <v>-0.51120436012570747</v>
      </c>
      <c r="GT57" s="6">
        <f t="shared" si="148"/>
        <v>30.744084909801728</v>
      </c>
      <c r="GU57" s="6">
        <f t="shared" si="149"/>
        <v>-2.7075873146843623</v>
      </c>
      <c r="GV57" s="6">
        <f t="shared" si="100"/>
        <v>3.1890223342038819</v>
      </c>
      <c r="GW57" s="6">
        <f t="shared" si="150"/>
        <v>-0.12967970458120348</v>
      </c>
      <c r="GX57" s="6">
        <f t="shared" si="150"/>
        <v>-0.18526659337465645</v>
      </c>
      <c r="GY57" s="6">
        <f t="shared" si="151"/>
        <v>4.1834068072195478</v>
      </c>
      <c r="GZ57" s="6">
        <f t="shared" si="101"/>
        <v>0.22614273457468959</v>
      </c>
      <c r="HA57" s="6">
        <f t="shared" si="102"/>
        <v>4.246343534501996</v>
      </c>
      <c r="HB57" s="6">
        <f t="shared" si="103"/>
        <v>-0.25337025218165976</v>
      </c>
      <c r="HC57" s="6">
        <f t="shared" si="152"/>
        <v>14.677036377739228</v>
      </c>
      <c r="HE57" s="6">
        <f t="shared" si="172"/>
        <v>149.25591509019844</v>
      </c>
      <c r="HF57" s="6">
        <f t="shared" si="171"/>
        <v>165.32296362226106</v>
      </c>
      <c r="HG57" s="6">
        <f t="shared" si="155"/>
        <v>157.28943935622976</v>
      </c>
      <c r="HH57" s="6">
        <f t="shared" si="156"/>
        <v>-0.92246694435408916</v>
      </c>
      <c r="HJ57" s="6">
        <f t="shared" si="104"/>
        <v>-3.1890223342038819</v>
      </c>
      <c r="HK57" s="6">
        <f t="shared" si="105"/>
        <v>-2.7075873146843623</v>
      </c>
      <c r="HL57" s="6">
        <f t="shared" si="177"/>
        <v>0.90324177099013703</v>
      </c>
      <c r="HM57" s="6">
        <f t="shared" si="178"/>
        <v>0.68229934095587819</v>
      </c>
      <c r="HN57" s="6">
        <f t="shared" si="106"/>
        <v>4.1834068072195478</v>
      </c>
      <c r="HO57" s="6">
        <f t="shared" si="21"/>
        <v>1.1319797204589068</v>
      </c>
      <c r="HP57" s="6">
        <f t="shared" si="107"/>
        <v>5.3139398796699968</v>
      </c>
      <c r="HQ57" s="6">
        <f t="shared" si="108"/>
        <v>-0.99837643426801581</v>
      </c>
      <c r="HR57" s="6">
        <f t="shared" si="109"/>
        <v>176.73463792303477</v>
      </c>
      <c r="HS57" s="6">
        <f t="shared" si="110"/>
        <v>-3.1890223342038819</v>
      </c>
      <c r="HT57" s="6">
        <f t="shared" si="110"/>
        <v>-2.7075873146843623</v>
      </c>
      <c r="HU57" s="6">
        <f t="shared" si="179"/>
        <v>1.0812479289581418</v>
      </c>
      <c r="HV57" s="6">
        <f t="shared" si="180"/>
        <v>0.78248363812301314</v>
      </c>
      <c r="HW57" s="6">
        <f t="shared" si="111"/>
        <v>4.1834068072195478</v>
      </c>
      <c r="HX57" s="6">
        <f t="shared" si="24"/>
        <v>1.3346826318666538</v>
      </c>
      <c r="HY57" s="6">
        <f t="shared" si="112"/>
        <v>5.5150524363849556</v>
      </c>
      <c r="HZ57" s="6">
        <f t="shared" si="113"/>
        <v>-0.99699941262565672</v>
      </c>
      <c r="IA57" s="6">
        <f t="shared" si="114"/>
        <v>175.5603429479977</v>
      </c>
      <c r="IB57" s="6">
        <f t="shared" si="115"/>
        <v>176.14749043551623</v>
      </c>
      <c r="IC57" s="6">
        <f t="shared" si="116"/>
        <v>6.7188322352145391E-2</v>
      </c>
      <c r="ID57" s="6">
        <f t="shared" si="117"/>
        <v>0.90324177099013703</v>
      </c>
      <c r="IE57" s="6">
        <f t="shared" si="117"/>
        <v>0.68229934095587819</v>
      </c>
      <c r="IF57" s="6">
        <f t="shared" si="183"/>
        <v>-0.1982777950639143</v>
      </c>
      <c r="IG57" s="6">
        <f t="shared" si="184"/>
        <v>-3.349450773706053E-2</v>
      </c>
      <c r="IH57" s="6">
        <f t="shared" si="157"/>
        <v>1.1319797204589068</v>
      </c>
      <c r="II57" s="6">
        <f t="shared" si="120"/>
        <v>0.20108696144692129</v>
      </c>
      <c r="IJ57" s="6">
        <f t="shared" si="158"/>
        <v>1.3136613674103974</v>
      </c>
      <c r="IK57" s="6">
        <f t="shared" si="159"/>
        <v>-0.88718224541779589</v>
      </c>
      <c r="IL57" s="6">
        <f t="shared" si="160"/>
        <v>152.52127716716384</v>
      </c>
      <c r="IM57" s="6">
        <f t="shared" si="121"/>
        <v>1.0812479289581418</v>
      </c>
      <c r="IN57" s="6">
        <f t="shared" si="121"/>
        <v>0.78248363812301314</v>
      </c>
      <c r="IO57" s="6">
        <f t="shared" si="185"/>
        <v>-0.12967970458120348</v>
      </c>
      <c r="IP57" s="6">
        <f t="shared" si="186"/>
        <v>-0.18526659337465645</v>
      </c>
      <c r="IQ57" s="6">
        <f t="shared" si="161"/>
        <v>1.3346826318666538</v>
      </c>
      <c r="IR57" s="6">
        <f t="shared" si="124"/>
        <v>0.22614273457468959</v>
      </c>
      <c r="IS57" s="6">
        <f t="shared" si="162"/>
        <v>1.5501245899065637</v>
      </c>
      <c r="IT57" s="6">
        <f t="shared" si="163"/>
        <v>-0.94485353537831696</v>
      </c>
      <c r="IU57" s="6">
        <f t="shared" si="164"/>
        <v>160.88330657025898</v>
      </c>
      <c r="IV57" s="6">
        <f t="shared" si="165"/>
        <v>156.70229186871143</v>
      </c>
    </row>
    <row r="58" spans="3:256">
      <c r="CM58" s="15"/>
      <c r="CN58" s="15"/>
      <c r="CO58" s="15"/>
      <c r="CP58" s="15"/>
      <c r="CQ58" s="15"/>
      <c r="CW58" s="15"/>
      <c r="CX58" s="15"/>
      <c r="CY58" s="15"/>
      <c r="CZ58" s="15"/>
      <c r="DA58" s="15"/>
    </row>
    <row r="59" spans="3:256">
      <c r="CM59" s="15"/>
      <c r="CN59" s="15"/>
      <c r="CO59" s="15"/>
      <c r="CP59" s="15"/>
      <c r="CQ59" s="15"/>
      <c r="CW59" s="15"/>
      <c r="CX59" s="15"/>
      <c r="CY59" s="15"/>
      <c r="CZ59" s="15"/>
      <c r="DA59" s="15"/>
    </row>
    <row r="60" spans="3:256">
      <c r="CM60" s="15"/>
      <c r="CN60" s="15"/>
      <c r="CO60" s="15"/>
      <c r="CP60" s="15"/>
      <c r="CQ60" s="15"/>
      <c r="CW60" s="15"/>
      <c r="CX60" s="15"/>
      <c r="CY60" s="15"/>
      <c r="CZ60" s="15"/>
      <c r="DA60" s="15"/>
    </row>
    <row r="61" spans="3:256">
      <c r="CM61" s="15"/>
      <c r="CN61" s="15"/>
      <c r="CO61" s="15"/>
      <c r="CP61" s="15"/>
      <c r="CQ61" s="15"/>
      <c r="CW61" s="15"/>
      <c r="CX61" s="15"/>
      <c r="CY61" s="15"/>
      <c r="CZ61" s="15"/>
      <c r="DA61" s="15"/>
    </row>
  </sheetData>
  <mergeCells count="185">
    <mergeCell ref="DE1:DX1"/>
    <mergeCell ref="DY1:ER1"/>
    <mergeCell ref="ES1:FL1"/>
    <mergeCell ref="FN1:FN3"/>
    <mergeCell ref="FO1:GI1"/>
    <mergeCell ref="DL2:DL3"/>
    <mergeCell ref="DM2:DM3"/>
    <mergeCell ref="AR2:AS2"/>
    <mergeCell ref="AT2:AU2"/>
    <mergeCell ref="AV2:AW2"/>
    <mergeCell ref="AX2:AY2"/>
    <mergeCell ref="AZ2:BA2"/>
    <mergeCell ref="BB2:BC2"/>
    <mergeCell ref="AR1:BK1"/>
    <mergeCell ref="BM1:BU1"/>
    <mergeCell ref="BW1:CF1"/>
    <mergeCell ref="CH1:DB1"/>
    <mergeCell ref="BP2:BP3"/>
    <mergeCell ref="BQ2:BQ3"/>
    <mergeCell ref="BR2:BR3"/>
    <mergeCell ref="BS2:BS3"/>
    <mergeCell ref="BT2:BT3"/>
    <mergeCell ref="BU2:BU3"/>
    <mergeCell ref="D2:E2"/>
    <mergeCell ref="F2:G2"/>
    <mergeCell ref="H2:I2"/>
    <mergeCell ref="J2:K2"/>
    <mergeCell ref="L2:M2"/>
    <mergeCell ref="N2:O2"/>
    <mergeCell ref="P2:Q2"/>
    <mergeCell ref="R2:S2"/>
    <mergeCell ref="DD1:DD3"/>
    <mergeCell ref="D1:W1"/>
    <mergeCell ref="X1:AQ1"/>
    <mergeCell ref="T2:U2"/>
    <mergeCell ref="V2:W2"/>
    <mergeCell ref="X2:Y2"/>
    <mergeCell ref="Z2:AA2"/>
    <mergeCell ref="AB2:AC2"/>
    <mergeCell ref="AD2:AE2"/>
    <mergeCell ref="AF2:AG2"/>
    <mergeCell ref="AH2:AI2"/>
    <mergeCell ref="AJ2:AK2"/>
    <mergeCell ref="AL2:AM2"/>
    <mergeCell ref="AN2:AO2"/>
    <mergeCell ref="AP2:AQ2"/>
    <mergeCell ref="BD2:BE2"/>
    <mergeCell ref="BF2:BG2"/>
    <mergeCell ref="BH2:BI2"/>
    <mergeCell ref="BJ2:BK2"/>
    <mergeCell ref="BM2:BM3"/>
    <mergeCell ref="BN2:BO2"/>
    <mergeCell ref="CE2:CE3"/>
    <mergeCell ref="CF2:CF3"/>
    <mergeCell ref="CH2:CL2"/>
    <mergeCell ref="CM2:CQ2"/>
    <mergeCell ref="CR2:CV2"/>
    <mergeCell ref="CW2:DA2"/>
    <mergeCell ref="BW2:BW3"/>
    <mergeCell ref="BX2:BY2"/>
    <mergeCell ref="BZ2:BZ3"/>
    <mergeCell ref="CA2:CA3"/>
    <mergeCell ref="CB2:CC2"/>
    <mergeCell ref="CD2:CD3"/>
    <mergeCell ref="DR2:DR3"/>
    <mergeCell ref="DS2:DS3"/>
    <mergeCell ref="DT2:DT3"/>
    <mergeCell ref="DU2:DU3"/>
    <mergeCell ref="DV2:DV3"/>
    <mergeCell ref="DW2:DW3"/>
    <mergeCell ref="DB2:DB3"/>
    <mergeCell ref="DE2:DF2"/>
    <mergeCell ref="DG2:DH2"/>
    <mergeCell ref="DI2:DI3"/>
    <mergeCell ref="DJ2:DJ3"/>
    <mergeCell ref="DK2:DK3"/>
    <mergeCell ref="DN2:DO2"/>
    <mergeCell ref="DP2:DQ2"/>
    <mergeCell ref="EF2:EF3"/>
    <mergeCell ref="EG2:EG3"/>
    <mergeCell ref="EH2:EI2"/>
    <mergeCell ref="EJ2:EK2"/>
    <mergeCell ref="EL2:EL3"/>
    <mergeCell ref="EM2:EM3"/>
    <mergeCell ref="DX2:DX3"/>
    <mergeCell ref="DY2:DZ2"/>
    <mergeCell ref="EA2:EB2"/>
    <mergeCell ref="EC2:EC3"/>
    <mergeCell ref="ED2:ED3"/>
    <mergeCell ref="EE2:EE3"/>
    <mergeCell ref="EU2:EV2"/>
    <mergeCell ref="EW2:EW3"/>
    <mergeCell ref="EX2:EX3"/>
    <mergeCell ref="EY2:EY3"/>
    <mergeCell ref="EZ2:EZ3"/>
    <mergeCell ref="FA2:FA3"/>
    <mergeCell ref="EN2:EN3"/>
    <mergeCell ref="EO2:EO3"/>
    <mergeCell ref="EP2:EP3"/>
    <mergeCell ref="EQ2:EQ3"/>
    <mergeCell ref="ER2:ER3"/>
    <mergeCell ref="ES2:ET2"/>
    <mergeCell ref="FK2:FK3"/>
    <mergeCell ref="FL2:FL3"/>
    <mergeCell ref="FO2:FP2"/>
    <mergeCell ref="FQ2:FR2"/>
    <mergeCell ref="FS2:FT2"/>
    <mergeCell ref="FB2:FC2"/>
    <mergeCell ref="FD2:FE2"/>
    <mergeCell ref="FF2:FF3"/>
    <mergeCell ref="FG2:FG3"/>
    <mergeCell ref="FH2:FH3"/>
    <mergeCell ref="FI2:FI3"/>
    <mergeCell ref="A3:B3"/>
    <mergeCell ref="DB5:DB6"/>
    <mergeCell ref="A8:B8"/>
    <mergeCell ref="A13:B13"/>
    <mergeCell ref="HQ2:HQ3"/>
    <mergeCell ref="HR2:HR3"/>
    <mergeCell ref="GZ2:GZ3"/>
    <mergeCell ref="HA2:HA3"/>
    <mergeCell ref="HB2:HB3"/>
    <mergeCell ref="HC2:HC3"/>
    <mergeCell ref="GR2:GR3"/>
    <mergeCell ref="GU2:GV2"/>
    <mergeCell ref="GY2:GY3"/>
    <mergeCell ref="GL2:GM2"/>
    <mergeCell ref="GP2:GP3"/>
    <mergeCell ref="GQ2:GQ3"/>
    <mergeCell ref="GF2:GF3"/>
    <mergeCell ref="GG2:GG3"/>
    <mergeCell ref="GH2:GH3"/>
    <mergeCell ref="GI2:GI3"/>
    <mergeCell ref="FU2:FU3"/>
    <mergeCell ref="FV2:FV3"/>
    <mergeCell ref="FW2:FW3"/>
    <mergeCell ref="FX2:FX3"/>
    <mergeCell ref="GL1:HC1"/>
    <mergeCell ref="HG1:HG3"/>
    <mergeCell ref="HH1:HH3"/>
    <mergeCell ref="HJ1:IC1"/>
    <mergeCell ref="ID1:IV1"/>
    <mergeCell ref="FY2:FY3"/>
    <mergeCell ref="FZ2:GA2"/>
    <mergeCell ref="GB2:GC2"/>
    <mergeCell ref="GD2:GE2"/>
    <mergeCell ref="GJ2:GJ3"/>
    <mergeCell ref="GN2:GO2"/>
    <mergeCell ref="GS2:GS3"/>
    <mergeCell ref="GT2:GT3"/>
    <mergeCell ref="GW2:GX2"/>
    <mergeCell ref="HE2:HE3"/>
    <mergeCell ref="HF2:HF3"/>
    <mergeCell ref="HJ2:HK2"/>
    <mergeCell ref="HL2:HM2"/>
    <mergeCell ref="HN2:HN3"/>
    <mergeCell ref="HO2:HO3"/>
    <mergeCell ref="HP2:HP3"/>
    <mergeCell ref="HS2:HT2"/>
    <mergeCell ref="HU2:HV2"/>
    <mergeCell ref="HW2:HW3"/>
    <mergeCell ref="IT2:IT3"/>
    <mergeCell ref="IU2:IU3"/>
    <mergeCell ref="IV2:IV3"/>
    <mergeCell ref="BM4:BM6"/>
    <mergeCell ref="BP4:BP6"/>
    <mergeCell ref="II2:II3"/>
    <mergeCell ref="IJ2:IJ3"/>
    <mergeCell ref="IK2:IK3"/>
    <mergeCell ref="IL2:IL3"/>
    <mergeCell ref="IM2:IN2"/>
    <mergeCell ref="IO2:IP2"/>
    <mergeCell ref="IQ2:IQ3"/>
    <mergeCell ref="IR2:IR3"/>
    <mergeCell ref="IS2:IS3"/>
    <mergeCell ref="HX2:HX3"/>
    <mergeCell ref="HY2:HY3"/>
    <mergeCell ref="HZ2:HZ3"/>
    <mergeCell ref="IA2:IA3"/>
    <mergeCell ref="IB2:IB3"/>
    <mergeCell ref="IC2:IC3"/>
    <mergeCell ref="ID2:IE2"/>
    <mergeCell ref="IF2:IG2"/>
    <mergeCell ref="IH2:IH3"/>
    <mergeCell ref="FJ2:FJ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42BDA6-F8FD-4933-9600-EBF0F8120CF9}">
  <sheetPr codeName="Sheet18">
    <tabColor theme="6" tint="0.59999389629810485"/>
  </sheetPr>
  <dimension ref="A1:IV61"/>
  <sheetViews>
    <sheetView zoomScale="70" zoomScaleNormal="70" workbookViewId="0">
      <selection activeCell="DB5" sqref="DB5:DB6"/>
    </sheetView>
  </sheetViews>
  <sheetFormatPr defaultColWidth="8.54296875" defaultRowHeight="14.5"/>
  <cols>
    <col min="1" max="1" width="8.54296875" style="4" customWidth="1"/>
    <col min="2" max="2" width="8.54296875" style="4"/>
    <col min="3" max="3" width="8.54296875" style="5" customWidth="1"/>
    <col min="4" max="43" width="8.54296875" style="6" customWidth="1"/>
    <col min="44" max="63" width="8.54296875" style="6"/>
    <col min="64" max="64" width="8.54296875" style="6" customWidth="1"/>
    <col min="65" max="65" width="8.54296875" style="12" customWidth="1"/>
    <col min="66" max="70" width="8.54296875" style="6" customWidth="1"/>
    <col min="71" max="71" width="9.08984375" style="6" customWidth="1"/>
    <col min="72" max="72" width="10.08984375" style="6" customWidth="1"/>
    <col min="73" max="74" width="8.54296875" style="6" customWidth="1"/>
    <col min="75" max="75" width="8.54296875" style="12" customWidth="1"/>
    <col min="76" max="107" width="8.54296875" style="6" customWidth="1"/>
    <col min="108" max="108" width="8.54296875" style="12" customWidth="1"/>
    <col min="109" max="169" width="8.54296875" style="6" customWidth="1"/>
    <col min="170" max="170" width="8.54296875" style="12" customWidth="1"/>
    <col min="171" max="191" width="8.54296875" style="6" customWidth="1"/>
    <col min="192" max="16384" width="8.54296875" style="6"/>
  </cols>
  <sheetData>
    <row r="1" spans="1:256">
      <c r="D1" s="66" t="s">
        <v>0</v>
      </c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8" t="s">
        <v>30</v>
      </c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7" t="s">
        <v>1</v>
      </c>
      <c r="AS1" s="67"/>
      <c r="AT1" s="67"/>
      <c r="AU1" s="67"/>
      <c r="AV1" s="67"/>
      <c r="AW1" s="67"/>
      <c r="AX1" s="67"/>
      <c r="AY1" s="67"/>
      <c r="AZ1" s="67"/>
      <c r="BA1" s="67"/>
      <c r="BB1" s="67"/>
      <c r="BC1" s="67"/>
      <c r="BD1" s="67"/>
      <c r="BE1" s="67"/>
      <c r="BF1" s="67"/>
      <c r="BG1" s="67"/>
      <c r="BH1" s="67"/>
      <c r="BI1" s="67"/>
      <c r="BJ1" s="67"/>
      <c r="BK1" s="67"/>
      <c r="BM1" s="62" t="s">
        <v>39</v>
      </c>
      <c r="BN1" s="62"/>
      <c r="BO1" s="62"/>
      <c r="BP1" s="62"/>
      <c r="BQ1" s="62"/>
      <c r="BR1" s="62"/>
      <c r="BS1" s="62"/>
      <c r="BT1" s="62"/>
      <c r="BU1" s="62"/>
      <c r="BW1" s="57" t="s">
        <v>43</v>
      </c>
      <c r="BX1" s="57"/>
      <c r="BY1" s="57"/>
      <c r="BZ1" s="57"/>
      <c r="CA1" s="57"/>
      <c r="CB1" s="57"/>
      <c r="CC1" s="57"/>
      <c r="CD1" s="57"/>
      <c r="CE1" s="57"/>
      <c r="CF1" s="57"/>
      <c r="CH1" s="51" t="s">
        <v>56</v>
      </c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D1" s="46" t="s">
        <v>32</v>
      </c>
      <c r="DE1" s="32" t="s">
        <v>75</v>
      </c>
      <c r="DF1" s="49"/>
      <c r="DG1" s="49"/>
      <c r="DH1" s="49"/>
      <c r="DI1" s="49"/>
      <c r="DJ1" s="49"/>
      <c r="DK1" s="49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3" t="s">
        <v>76</v>
      </c>
      <c r="DZ1" s="43"/>
      <c r="EA1" s="43"/>
      <c r="EB1" s="43"/>
      <c r="EC1" s="43"/>
      <c r="ED1" s="43"/>
      <c r="EE1" s="43"/>
      <c r="EF1" s="43"/>
      <c r="EG1" s="43"/>
      <c r="EH1" s="43"/>
      <c r="EI1" s="43"/>
      <c r="EJ1" s="43"/>
      <c r="EK1" s="43"/>
      <c r="EL1" s="43"/>
      <c r="EM1" s="43"/>
      <c r="EN1" s="43"/>
      <c r="EO1" s="43"/>
      <c r="EP1" s="43"/>
      <c r="EQ1" s="43"/>
      <c r="ER1" s="43"/>
      <c r="ES1" s="40" t="s">
        <v>77</v>
      </c>
      <c r="ET1" s="40"/>
      <c r="EU1" s="40"/>
      <c r="EV1" s="40"/>
      <c r="EW1" s="40"/>
      <c r="EX1" s="40"/>
      <c r="EY1" s="40"/>
      <c r="EZ1" s="40"/>
      <c r="FA1" s="40"/>
      <c r="FB1" s="40"/>
      <c r="FC1" s="40"/>
      <c r="FD1" s="40"/>
      <c r="FE1" s="40"/>
      <c r="FF1" s="40"/>
      <c r="FG1" s="40"/>
      <c r="FH1" s="40"/>
      <c r="FI1" s="40"/>
      <c r="FJ1" s="40"/>
      <c r="FK1" s="40"/>
      <c r="FL1" s="40"/>
      <c r="FN1" s="46" t="s">
        <v>32</v>
      </c>
      <c r="FO1" s="32" t="s">
        <v>86</v>
      </c>
      <c r="FP1" s="32"/>
      <c r="FQ1" s="32"/>
      <c r="FR1" s="32"/>
      <c r="FS1" s="32"/>
      <c r="FT1" s="32"/>
      <c r="FU1" s="32"/>
      <c r="FV1" s="32"/>
      <c r="FW1" s="32"/>
      <c r="FX1" s="32"/>
      <c r="FY1" s="32"/>
      <c r="FZ1" s="32"/>
      <c r="GA1" s="32"/>
      <c r="GB1" s="32"/>
      <c r="GC1" s="32"/>
      <c r="GD1" s="32"/>
      <c r="GE1" s="32"/>
      <c r="GF1" s="32"/>
      <c r="GG1" s="32"/>
      <c r="GH1" s="32"/>
      <c r="GI1" s="32"/>
      <c r="GJ1" s="16"/>
      <c r="GK1" s="17"/>
      <c r="GL1" s="32" t="s">
        <v>86</v>
      </c>
      <c r="GM1" s="32"/>
      <c r="GN1" s="32"/>
      <c r="GO1" s="32"/>
      <c r="GP1" s="32"/>
      <c r="GQ1" s="32"/>
      <c r="GR1" s="32"/>
      <c r="GS1" s="32"/>
      <c r="GT1" s="32"/>
      <c r="GU1" s="32"/>
      <c r="GV1" s="32"/>
      <c r="GW1" s="32"/>
      <c r="GX1" s="32"/>
      <c r="GY1" s="32"/>
      <c r="GZ1" s="32"/>
      <c r="HA1" s="32"/>
      <c r="HB1" s="32"/>
      <c r="HC1" s="32"/>
      <c r="HD1" s="22"/>
      <c r="HE1" s="19" t="s">
        <v>101</v>
      </c>
      <c r="HF1" s="20" t="s">
        <v>102</v>
      </c>
      <c r="HG1" s="25" t="s">
        <v>103</v>
      </c>
      <c r="HH1" s="25" t="s">
        <v>105</v>
      </c>
      <c r="HI1" s="17"/>
      <c r="HJ1" s="43" t="s">
        <v>93</v>
      </c>
      <c r="HK1" s="43"/>
      <c r="HL1" s="43"/>
      <c r="HM1" s="43"/>
      <c r="HN1" s="43"/>
      <c r="HO1" s="43"/>
      <c r="HP1" s="43"/>
      <c r="HQ1" s="43"/>
      <c r="HR1" s="43"/>
      <c r="HS1" s="43"/>
      <c r="HT1" s="43"/>
      <c r="HU1" s="43"/>
      <c r="HV1" s="43"/>
      <c r="HW1" s="43"/>
      <c r="HX1" s="43"/>
      <c r="HY1" s="43"/>
      <c r="HZ1" s="43"/>
      <c r="IA1" s="43"/>
      <c r="IB1" s="43"/>
      <c r="IC1" s="43"/>
      <c r="ID1" s="40" t="s">
        <v>97</v>
      </c>
      <c r="IE1" s="40"/>
      <c r="IF1" s="40"/>
      <c r="IG1" s="40"/>
      <c r="IH1" s="40"/>
      <c r="II1" s="40"/>
      <c r="IJ1" s="40"/>
      <c r="IK1" s="40"/>
      <c r="IL1" s="40"/>
      <c r="IM1" s="40"/>
      <c r="IN1" s="40"/>
      <c r="IO1" s="40"/>
      <c r="IP1" s="40"/>
      <c r="IQ1" s="40"/>
      <c r="IR1" s="40"/>
      <c r="IS1" s="40"/>
      <c r="IT1" s="40"/>
      <c r="IU1" s="40"/>
      <c r="IV1" s="40"/>
    </row>
    <row r="2" spans="1:256" ht="14.5" customHeight="1">
      <c r="D2" s="39" t="s">
        <v>2</v>
      </c>
      <c r="E2" s="39"/>
      <c r="F2" s="39" t="s">
        <v>3</v>
      </c>
      <c r="G2" s="39"/>
      <c r="H2" s="39" t="s">
        <v>4</v>
      </c>
      <c r="I2" s="39"/>
      <c r="J2" s="39" t="s">
        <v>5</v>
      </c>
      <c r="K2" s="39"/>
      <c r="L2" s="39" t="s">
        <v>6</v>
      </c>
      <c r="M2" s="39"/>
      <c r="N2" s="39" t="s">
        <v>7</v>
      </c>
      <c r="O2" s="39"/>
      <c r="P2" s="39" t="s">
        <v>8</v>
      </c>
      <c r="Q2" s="39"/>
      <c r="R2" s="39" t="s">
        <v>9</v>
      </c>
      <c r="S2" s="39"/>
      <c r="T2" s="39" t="s">
        <v>10</v>
      </c>
      <c r="U2" s="39"/>
      <c r="V2" s="39" t="s">
        <v>11</v>
      </c>
      <c r="W2" s="39"/>
      <c r="X2" s="39" t="s">
        <v>2</v>
      </c>
      <c r="Y2" s="39"/>
      <c r="Z2" s="39" t="s">
        <v>3</v>
      </c>
      <c r="AA2" s="39"/>
      <c r="AB2" s="39" t="s">
        <v>4</v>
      </c>
      <c r="AC2" s="39"/>
      <c r="AD2" s="39" t="s">
        <v>5</v>
      </c>
      <c r="AE2" s="39"/>
      <c r="AF2" s="39" t="s">
        <v>6</v>
      </c>
      <c r="AG2" s="39"/>
      <c r="AH2" s="39" t="s">
        <v>7</v>
      </c>
      <c r="AI2" s="39"/>
      <c r="AJ2" s="39" t="s">
        <v>8</v>
      </c>
      <c r="AK2" s="39"/>
      <c r="AL2" s="39" t="s">
        <v>9</v>
      </c>
      <c r="AM2" s="39"/>
      <c r="AN2" s="39" t="s">
        <v>10</v>
      </c>
      <c r="AO2" s="39"/>
      <c r="AP2" s="39" t="s">
        <v>11</v>
      </c>
      <c r="AQ2" s="39"/>
      <c r="AR2" s="39" t="s">
        <v>2</v>
      </c>
      <c r="AS2" s="39"/>
      <c r="AT2" s="39" t="s">
        <v>3</v>
      </c>
      <c r="AU2" s="39"/>
      <c r="AV2" s="39" t="s">
        <v>4</v>
      </c>
      <c r="AW2" s="39"/>
      <c r="AX2" s="39" t="s">
        <v>5</v>
      </c>
      <c r="AY2" s="39"/>
      <c r="AZ2" s="39" t="s">
        <v>6</v>
      </c>
      <c r="BA2" s="39"/>
      <c r="BB2" s="39" t="s">
        <v>7</v>
      </c>
      <c r="BC2" s="39"/>
      <c r="BD2" s="39" t="s">
        <v>8</v>
      </c>
      <c r="BE2" s="39"/>
      <c r="BF2" s="39" t="s">
        <v>9</v>
      </c>
      <c r="BG2" s="39"/>
      <c r="BH2" s="39" t="s">
        <v>10</v>
      </c>
      <c r="BI2" s="39"/>
      <c r="BJ2" s="39" t="s">
        <v>11</v>
      </c>
      <c r="BK2" s="39"/>
      <c r="BM2" s="46" t="s">
        <v>32</v>
      </c>
      <c r="BN2" s="39" t="s">
        <v>31</v>
      </c>
      <c r="BO2" s="39"/>
      <c r="BP2" s="39" t="s">
        <v>33</v>
      </c>
      <c r="BQ2" s="59" t="s">
        <v>34</v>
      </c>
      <c r="BR2" s="61" t="s">
        <v>35</v>
      </c>
      <c r="BS2" s="59" t="s">
        <v>36</v>
      </c>
      <c r="BT2" s="61" t="s">
        <v>37</v>
      </c>
      <c r="BU2" s="61" t="s">
        <v>38</v>
      </c>
      <c r="BW2" s="46" t="s">
        <v>32</v>
      </c>
      <c r="BX2" s="39" t="s">
        <v>40</v>
      </c>
      <c r="BY2" s="39"/>
      <c r="BZ2" s="39" t="s">
        <v>33</v>
      </c>
      <c r="CA2" s="39" t="s">
        <v>34</v>
      </c>
      <c r="CB2" s="39" t="s">
        <v>41</v>
      </c>
      <c r="CC2" s="39"/>
      <c r="CD2" s="39" t="s">
        <v>33</v>
      </c>
      <c r="CE2" s="39" t="s">
        <v>34</v>
      </c>
      <c r="CF2" s="55" t="s">
        <v>42</v>
      </c>
      <c r="CH2" s="39" t="s">
        <v>49</v>
      </c>
      <c r="CI2" s="39"/>
      <c r="CJ2" s="39"/>
      <c r="CK2" s="39"/>
      <c r="CL2" s="39"/>
      <c r="CM2" s="50" t="s">
        <v>50</v>
      </c>
      <c r="CN2" s="50"/>
      <c r="CO2" s="50"/>
      <c r="CP2" s="50"/>
      <c r="CQ2" s="50"/>
      <c r="CR2" s="39" t="s">
        <v>55</v>
      </c>
      <c r="CS2" s="39"/>
      <c r="CT2" s="39"/>
      <c r="CU2" s="39"/>
      <c r="CV2" s="39"/>
      <c r="CW2" s="50" t="s">
        <v>50</v>
      </c>
      <c r="CX2" s="50"/>
      <c r="CY2" s="50"/>
      <c r="CZ2" s="50"/>
      <c r="DA2" s="50"/>
      <c r="DB2" s="51" t="s">
        <v>42</v>
      </c>
      <c r="DD2" s="46"/>
      <c r="DE2" s="37" t="s">
        <v>57</v>
      </c>
      <c r="DF2" s="42"/>
      <c r="DG2" s="37" t="s">
        <v>64</v>
      </c>
      <c r="DH2" s="42"/>
      <c r="DI2" s="35" t="s">
        <v>58</v>
      </c>
      <c r="DJ2" s="35" t="s">
        <v>70</v>
      </c>
      <c r="DK2" s="37" t="s">
        <v>65</v>
      </c>
      <c r="DL2" s="37" t="s">
        <v>61</v>
      </c>
      <c r="DM2" s="37" t="s">
        <v>66</v>
      </c>
      <c r="DN2" s="37" t="s">
        <v>57</v>
      </c>
      <c r="DO2" s="42"/>
      <c r="DP2" s="37" t="s">
        <v>67</v>
      </c>
      <c r="DQ2" s="42"/>
      <c r="DR2" s="35" t="s">
        <v>58</v>
      </c>
      <c r="DS2" s="35" t="s">
        <v>59</v>
      </c>
      <c r="DT2" s="37" t="s">
        <v>65</v>
      </c>
      <c r="DU2" s="37" t="s">
        <v>61</v>
      </c>
      <c r="DV2" s="37" t="s">
        <v>68</v>
      </c>
      <c r="DW2" s="32" t="s">
        <v>42</v>
      </c>
      <c r="DX2" s="32" t="s">
        <v>69</v>
      </c>
      <c r="DY2" s="37" t="s">
        <v>64</v>
      </c>
      <c r="DZ2" s="42"/>
      <c r="EA2" s="37" t="s">
        <v>71</v>
      </c>
      <c r="EB2" s="42"/>
      <c r="EC2" s="35" t="s">
        <v>73</v>
      </c>
      <c r="ED2" s="35" t="s">
        <v>74</v>
      </c>
      <c r="EE2" s="37" t="s">
        <v>65</v>
      </c>
      <c r="EF2" s="37" t="s">
        <v>61</v>
      </c>
      <c r="EG2" s="37" t="s">
        <v>66</v>
      </c>
      <c r="EH2" s="37" t="s">
        <v>67</v>
      </c>
      <c r="EI2" s="42"/>
      <c r="EJ2" s="37" t="s">
        <v>72</v>
      </c>
      <c r="EK2" s="42"/>
      <c r="EL2" s="35" t="s">
        <v>73</v>
      </c>
      <c r="EM2" s="35" t="s">
        <v>74</v>
      </c>
      <c r="EN2" s="37" t="s">
        <v>65</v>
      </c>
      <c r="EO2" s="37" t="s">
        <v>61</v>
      </c>
      <c r="EP2" s="37" t="s">
        <v>68</v>
      </c>
      <c r="EQ2" s="43" t="s">
        <v>42</v>
      </c>
      <c r="ER2" s="43" t="s">
        <v>69</v>
      </c>
      <c r="ES2" s="37" t="s">
        <v>71</v>
      </c>
      <c r="ET2" s="42"/>
      <c r="EU2" s="37" t="s">
        <v>78</v>
      </c>
      <c r="EV2" s="42"/>
      <c r="EW2" s="35" t="s">
        <v>74</v>
      </c>
      <c r="EX2" s="35" t="s">
        <v>80</v>
      </c>
      <c r="EY2" s="37" t="s">
        <v>65</v>
      </c>
      <c r="EZ2" s="37" t="s">
        <v>61</v>
      </c>
      <c r="FA2" s="37" t="s">
        <v>66</v>
      </c>
      <c r="FB2" s="37" t="s">
        <v>72</v>
      </c>
      <c r="FC2" s="42"/>
      <c r="FD2" s="37" t="s">
        <v>79</v>
      </c>
      <c r="FE2" s="42"/>
      <c r="FF2" s="35" t="s">
        <v>74</v>
      </c>
      <c r="FG2" s="35" t="s">
        <v>80</v>
      </c>
      <c r="FH2" s="37" t="s">
        <v>65</v>
      </c>
      <c r="FI2" s="37" t="s">
        <v>61</v>
      </c>
      <c r="FJ2" s="37" t="s">
        <v>68</v>
      </c>
      <c r="FK2" s="40" t="s">
        <v>42</v>
      </c>
      <c r="FL2" s="40" t="s">
        <v>69</v>
      </c>
      <c r="FN2" s="46"/>
      <c r="FO2" s="39" t="s">
        <v>87</v>
      </c>
      <c r="FP2" s="39"/>
      <c r="FQ2" s="39" t="s">
        <v>81</v>
      </c>
      <c r="FR2" s="39"/>
      <c r="FS2" s="39" t="s">
        <v>90</v>
      </c>
      <c r="FT2" s="39"/>
      <c r="FU2" s="35" t="s">
        <v>58</v>
      </c>
      <c r="FV2" s="35" t="s">
        <v>82</v>
      </c>
      <c r="FW2" s="37" t="s">
        <v>60</v>
      </c>
      <c r="FX2" s="30" t="s">
        <v>84</v>
      </c>
      <c r="FY2" s="33" t="s">
        <v>66</v>
      </c>
      <c r="FZ2" s="39" t="s">
        <v>88</v>
      </c>
      <c r="GA2" s="39"/>
      <c r="GB2" s="39" t="s">
        <v>81</v>
      </c>
      <c r="GC2" s="39"/>
      <c r="GD2" s="39" t="s">
        <v>90</v>
      </c>
      <c r="GE2" s="39"/>
      <c r="GF2" s="35" t="s">
        <v>58</v>
      </c>
      <c r="GG2" s="35" t="s">
        <v>82</v>
      </c>
      <c r="GH2" s="37" t="s">
        <v>60</v>
      </c>
      <c r="GI2" s="30" t="s">
        <v>85</v>
      </c>
      <c r="GJ2" s="33" t="s">
        <v>68</v>
      </c>
      <c r="GK2" s="18"/>
      <c r="GL2" s="39" t="s">
        <v>98</v>
      </c>
      <c r="GM2" s="39"/>
      <c r="GN2" s="39" t="s">
        <v>90</v>
      </c>
      <c r="GO2" s="39"/>
      <c r="GP2" s="35" t="s">
        <v>58</v>
      </c>
      <c r="GQ2" s="35" t="s">
        <v>82</v>
      </c>
      <c r="GR2" s="37" t="s">
        <v>60</v>
      </c>
      <c r="GS2" s="30" t="s">
        <v>84</v>
      </c>
      <c r="GT2" s="31" t="s">
        <v>99</v>
      </c>
      <c r="GU2" s="39" t="s">
        <v>98</v>
      </c>
      <c r="GV2" s="39"/>
      <c r="GW2" s="39" t="s">
        <v>90</v>
      </c>
      <c r="GX2" s="39"/>
      <c r="GY2" s="35" t="s">
        <v>58</v>
      </c>
      <c r="GZ2" s="35" t="s">
        <v>82</v>
      </c>
      <c r="HA2" s="37" t="s">
        <v>60</v>
      </c>
      <c r="HB2" s="30" t="s">
        <v>85</v>
      </c>
      <c r="HC2" s="31" t="s">
        <v>100</v>
      </c>
      <c r="HD2" s="21"/>
      <c r="HE2" s="30" t="s">
        <v>104</v>
      </c>
      <c r="HF2" s="30" t="s">
        <v>104</v>
      </c>
      <c r="HG2" s="25"/>
      <c r="HH2" s="25"/>
      <c r="HI2" s="21"/>
      <c r="HJ2" s="37" t="s">
        <v>89</v>
      </c>
      <c r="HK2" s="37"/>
      <c r="HL2" s="37" t="s">
        <v>94</v>
      </c>
      <c r="HM2" s="42"/>
      <c r="HN2" s="35" t="s">
        <v>58</v>
      </c>
      <c r="HO2" s="35" t="s">
        <v>91</v>
      </c>
      <c r="HP2" s="37" t="s">
        <v>60</v>
      </c>
      <c r="HQ2" s="37" t="s">
        <v>61</v>
      </c>
      <c r="HR2" s="37" t="s">
        <v>66</v>
      </c>
      <c r="HS2" s="37" t="s">
        <v>89</v>
      </c>
      <c r="HT2" s="42"/>
      <c r="HU2" s="37" t="s">
        <v>95</v>
      </c>
      <c r="HV2" s="42"/>
      <c r="HW2" s="35" t="s">
        <v>58</v>
      </c>
      <c r="HX2" s="35" t="s">
        <v>91</v>
      </c>
      <c r="HY2" s="37" t="s">
        <v>60</v>
      </c>
      <c r="HZ2" s="37" t="s">
        <v>61</v>
      </c>
      <c r="IA2" s="37" t="s">
        <v>68</v>
      </c>
      <c r="IB2" s="43" t="s">
        <v>42</v>
      </c>
      <c r="IC2" s="43" t="s">
        <v>92</v>
      </c>
      <c r="ID2" s="37" t="s">
        <v>94</v>
      </c>
      <c r="IE2" s="42"/>
      <c r="IF2" s="39" t="s">
        <v>90</v>
      </c>
      <c r="IG2" s="39"/>
      <c r="IH2" s="35" t="s">
        <v>91</v>
      </c>
      <c r="II2" s="35" t="s">
        <v>96</v>
      </c>
      <c r="IJ2" s="37" t="s">
        <v>60</v>
      </c>
      <c r="IK2" s="37" t="s">
        <v>61</v>
      </c>
      <c r="IL2" s="37" t="s">
        <v>66</v>
      </c>
      <c r="IM2" s="37" t="s">
        <v>95</v>
      </c>
      <c r="IN2" s="42"/>
      <c r="IO2" s="39" t="s">
        <v>90</v>
      </c>
      <c r="IP2" s="39"/>
      <c r="IQ2" s="35" t="s">
        <v>91</v>
      </c>
      <c r="IR2" s="35" t="s">
        <v>96</v>
      </c>
      <c r="IS2" s="37" t="s">
        <v>60</v>
      </c>
      <c r="IT2" s="37" t="s">
        <v>61</v>
      </c>
      <c r="IU2" s="37" t="s">
        <v>68</v>
      </c>
      <c r="IV2" s="40" t="s">
        <v>42</v>
      </c>
    </row>
    <row r="3" spans="1:256">
      <c r="A3" s="63" t="s">
        <v>12</v>
      </c>
      <c r="B3" s="63"/>
      <c r="C3" s="7" t="s">
        <v>13</v>
      </c>
      <c r="D3" s="3" t="s">
        <v>14</v>
      </c>
      <c r="E3" s="3" t="s">
        <v>15</v>
      </c>
      <c r="F3" s="3" t="s">
        <v>14</v>
      </c>
      <c r="G3" s="3" t="s">
        <v>15</v>
      </c>
      <c r="H3" s="3" t="s">
        <v>14</v>
      </c>
      <c r="I3" s="3" t="s">
        <v>15</v>
      </c>
      <c r="J3" s="3" t="s">
        <v>14</v>
      </c>
      <c r="K3" s="3" t="s">
        <v>15</v>
      </c>
      <c r="L3" s="3" t="s">
        <v>14</v>
      </c>
      <c r="M3" s="3" t="s">
        <v>15</v>
      </c>
      <c r="N3" s="3" t="s">
        <v>14</v>
      </c>
      <c r="O3" s="3" t="s">
        <v>15</v>
      </c>
      <c r="P3" s="3" t="s">
        <v>14</v>
      </c>
      <c r="Q3" s="3" t="s">
        <v>15</v>
      </c>
      <c r="R3" s="3" t="s">
        <v>14</v>
      </c>
      <c r="S3" s="3" t="s">
        <v>15</v>
      </c>
      <c r="T3" s="3" t="s">
        <v>14</v>
      </c>
      <c r="U3" s="3" t="s">
        <v>15</v>
      </c>
      <c r="V3" s="3" t="s">
        <v>14</v>
      </c>
      <c r="W3" s="3" t="s">
        <v>15</v>
      </c>
      <c r="X3" s="3" t="s">
        <v>14</v>
      </c>
      <c r="Y3" s="3" t="s">
        <v>15</v>
      </c>
      <c r="Z3" s="3" t="s">
        <v>14</v>
      </c>
      <c r="AA3" s="3" t="s">
        <v>15</v>
      </c>
      <c r="AB3" s="3" t="s">
        <v>14</v>
      </c>
      <c r="AC3" s="3" t="s">
        <v>15</v>
      </c>
      <c r="AD3" s="3" t="s">
        <v>14</v>
      </c>
      <c r="AE3" s="3" t="s">
        <v>15</v>
      </c>
      <c r="AF3" s="3" t="s">
        <v>14</v>
      </c>
      <c r="AG3" s="3" t="s">
        <v>15</v>
      </c>
      <c r="AH3" s="3" t="s">
        <v>14</v>
      </c>
      <c r="AI3" s="3" t="s">
        <v>15</v>
      </c>
      <c r="AJ3" s="3" t="s">
        <v>14</v>
      </c>
      <c r="AK3" s="3" t="s">
        <v>15</v>
      </c>
      <c r="AL3" s="3" t="s">
        <v>14</v>
      </c>
      <c r="AM3" s="3" t="s">
        <v>15</v>
      </c>
      <c r="AN3" s="3" t="s">
        <v>14</v>
      </c>
      <c r="AO3" s="3" t="s">
        <v>15</v>
      </c>
      <c r="AP3" s="3" t="s">
        <v>14</v>
      </c>
      <c r="AQ3" s="3" t="s">
        <v>15</v>
      </c>
      <c r="AR3" s="3" t="s">
        <v>14</v>
      </c>
      <c r="AS3" s="3" t="s">
        <v>15</v>
      </c>
      <c r="AT3" s="3" t="s">
        <v>14</v>
      </c>
      <c r="AU3" s="3" t="s">
        <v>15</v>
      </c>
      <c r="AV3" s="3" t="s">
        <v>14</v>
      </c>
      <c r="AW3" s="3" t="s">
        <v>15</v>
      </c>
      <c r="AX3" s="3" t="s">
        <v>14</v>
      </c>
      <c r="AY3" s="3" t="s">
        <v>15</v>
      </c>
      <c r="AZ3" s="3" t="s">
        <v>14</v>
      </c>
      <c r="BA3" s="3" t="s">
        <v>15</v>
      </c>
      <c r="BB3" s="3" t="s">
        <v>14</v>
      </c>
      <c r="BC3" s="3" t="s">
        <v>15</v>
      </c>
      <c r="BD3" s="3" t="s">
        <v>14</v>
      </c>
      <c r="BE3" s="3" t="s">
        <v>15</v>
      </c>
      <c r="BF3" s="3" t="s">
        <v>14</v>
      </c>
      <c r="BG3" s="3" t="s">
        <v>15</v>
      </c>
      <c r="BH3" s="3" t="s">
        <v>14</v>
      </c>
      <c r="BI3" s="3" t="s">
        <v>15</v>
      </c>
      <c r="BJ3" s="3" t="s">
        <v>14</v>
      </c>
      <c r="BK3" s="3" t="s">
        <v>15</v>
      </c>
      <c r="BM3" s="47"/>
      <c r="BN3" s="3" t="s">
        <v>14</v>
      </c>
      <c r="BO3" s="3" t="s">
        <v>15</v>
      </c>
      <c r="BP3" s="58"/>
      <c r="BQ3" s="60"/>
      <c r="BR3" s="58"/>
      <c r="BS3" s="60"/>
      <c r="BT3" s="58"/>
      <c r="BU3" s="58"/>
      <c r="BW3" s="47"/>
      <c r="BX3" s="3" t="s">
        <v>14</v>
      </c>
      <c r="BY3" s="3" t="s">
        <v>15</v>
      </c>
      <c r="BZ3" s="58"/>
      <c r="CA3" s="58"/>
      <c r="CB3" s="3" t="s">
        <v>14</v>
      </c>
      <c r="CC3" s="3" t="s">
        <v>15</v>
      </c>
      <c r="CD3" s="58"/>
      <c r="CE3" s="58"/>
      <c r="CF3" s="56"/>
      <c r="CH3" s="3" t="s">
        <v>44</v>
      </c>
      <c r="CI3" s="3" t="s">
        <v>45</v>
      </c>
      <c r="CJ3" s="3" t="s">
        <v>46</v>
      </c>
      <c r="CK3" s="3" t="s">
        <v>47</v>
      </c>
      <c r="CL3" s="3" t="s">
        <v>48</v>
      </c>
      <c r="CM3" s="8" t="s">
        <v>51</v>
      </c>
      <c r="CN3" s="8" t="s">
        <v>83</v>
      </c>
      <c r="CO3" s="8" t="s">
        <v>52</v>
      </c>
      <c r="CP3" s="8" t="s">
        <v>53</v>
      </c>
      <c r="CQ3" s="8" t="s">
        <v>54</v>
      </c>
      <c r="CR3" s="3" t="s">
        <v>44</v>
      </c>
      <c r="CS3" s="3" t="s">
        <v>45</v>
      </c>
      <c r="CT3" s="3" t="s">
        <v>46</v>
      </c>
      <c r="CU3" s="3" t="s">
        <v>47</v>
      </c>
      <c r="CV3" s="3" t="s">
        <v>48</v>
      </c>
      <c r="CW3" s="8" t="s">
        <v>51</v>
      </c>
      <c r="CX3" s="8" t="s">
        <v>83</v>
      </c>
      <c r="CY3" s="8" t="s">
        <v>52</v>
      </c>
      <c r="CZ3" s="8" t="s">
        <v>53</v>
      </c>
      <c r="DA3" s="8" t="s">
        <v>54</v>
      </c>
      <c r="DB3" s="52"/>
      <c r="DD3" s="47"/>
      <c r="DE3" s="8" t="s">
        <v>63</v>
      </c>
      <c r="DF3" s="8" t="s">
        <v>62</v>
      </c>
      <c r="DG3" s="8" t="s">
        <v>63</v>
      </c>
      <c r="DH3" s="8" t="s">
        <v>62</v>
      </c>
      <c r="DI3" s="36"/>
      <c r="DJ3" s="36"/>
      <c r="DK3" s="38"/>
      <c r="DL3" s="37"/>
      <c r="DM3" s="37"/>
      <c r="DN3" s="8" t="s">
        <v>63</v>
      </c>
      <c r="DO3" s="8" t="s">
        <v>62</v>
      </c>
      <c r="DP3" s="8" t="s">
        <v>63</v>
      </c>
      <c r="DQ3" s="8" t="s">
        <v>62</v>
      </c>
      <c r="DR3" s="36"/>
      <c r="DS3" s="36"/>
      <c r="DT3" s="38"/>
      <c r="DU3" s="37"/>
      <c r="DV3" s="37"/>
      <c r="DW3" s="48"/>
      <c r="DX3" s="48"/>
      <c r="DY3" s="8" t="s">
        <v>63</v>
      </c>
      <c r="DZ3" s="8" t="s">
        <v>62</v>
      </c>
      <c r="EA3" s="8" t="s">
        <v>63</v>
      </c>
      <c r="EB3" s="8" t="s">
        <v>62</v>
      </c>
      <c r="EC3" s="36"/>
      <c r="ED3" s="36"/>
      <c r="EE3" s="38"/>
      <c r="EF3" s="37"/>
      <c r="EG3" s="37"/>
      <c r="EH3" s="8" t="s">
        <v>63</v>
      </c>
      <c r="EI3" s="8" t="s">
        <v>62</v>
      </c>
      <c r="EJ3" s="8" t="s">
        <v>63</v>
      </c>
      <c r="EK3" s="8" t="s">
        <v>62</v>
      </c>
      <c r="EL3" s="36"/>
      <c r="EM3" s="36"/>
      <c r="EN3" s="38"/>
      <c r="EO3" s="37"/>
      <c r="EP3" s="37"/>
      <c r="EQ3" s="44"/>
      <c r="ER3" s="44"/>
      <c r="ES3" s="8" t="s">
        <v>63</v>
      </c>
      <c r="ET3" s="8" t="s">
        <v>62</v>
      </c>
      <c r="EU3" s="8" t="s">
        <v>63</v>
      </c>
      <c r="EV3" s="8" t="s">
        <v>62</v>
      </c>
      <c r="EW3" s="36"/>
      <c r="EX3" s="36"/>
      <c r="EY3" s="38"/>
      <c r="EZ3" s="37"/>
      <c r="FA3" s="37"/>
      <c r="FB3" s="8" t="s">
        <v>63</v>
      </c>
      <c r="FC3" s="8" t="s">
        <v>62</v>
      </c>
      <c r="FD3" s="8" t="s">
        <v>63</v>
      </c>
      <c r="FE3" s="8" t="s">
        <v>62</v>
      </c>
      <c r="FF3" s="36"/>
      <c r="FG3" s="36"/>
      <c r="FH3" s="38"/>
      <c r="FI3" s="37"/>
      <c r="FJ3" s="37"/>
      <c r="FK3" s="41"/>
      <c r="FL3" s="41"/>
      <c r="FN3" s="47"/>
      <c r="FO3" s="3" t="s">
        <v>14</v>
      </c>
      <c r="FP3" s="3" t="s">
        <v>15</v>
      </c>
      <c r="FQ3" s="3" t="s">
        <v>14</v>
      </c>
      <c r="FR3" s="3" t="s">
        <v>15</v>
      </c>
      <c r="FS3" s="3" t="s">
        <v>14</v>
      </c>
      <c r="FT3" s="3" t="s">
        <v>15</v>
      </c>
      <c r="FU3" s="36"/>
      <c r="FV3" s="36"/>
      <c r="FW3" s="38"/>
      <c r="FX3" s="45"/>
      <c r="FY3" s="33"/>
      <c r="FZ3" s="3" t="s">
        <v>14</v>
      </c>
      <c r="GA3" s="3" t="s">
        <v>15</v>
      </c>
      <c r="GB3" s="3" t="s">
        <v>14</v>
      </c>
      <c r="GC3" s="3" t="s">
        <v>15</v>
      </c>
      <c r="GD3" s="3" t="s">
        <v>14</v>
      </c>
      <c r="GE3" s="3" t="s">
        <v>15</v>
      </c>
      <c r="GF3" s="36"/>
      <c r="GG3" s="36"/>
      <c r="GH3" s="38"/>
      <c r="GI3" s="45"/>
      <c r="GJ3" s="33"/>
      <c r="GK3" s="18"/>
      <c r="GL3" s="3" t="s">
        <v>14</v>
      </c>
      <c r="GM3" s="3" t="s">
        <v>15</v>
      </c>
      <c r="GN3" s="3" t="s">
        <v>14</v>
      </c>
      <c r="GO3" s="3" t="s">
        <v>15</v>
      </c>
      <c r="GP3" s="36"/>
      <c r="GQ3" s="36"/>
      <c r="GR3" s="38"/>
      <c r="GS3" s="30"/>
      <c r="GT3" s="31"/>
      <c r="GU3" s="3" t="s">
        <v>14</v>
      </c>
      <c r="GV3" s="3" t="s">
        <v>15</v>
      </c>
      <c r="GW3" s="3" t="s">
        <v>14</v>
      </c>
      <c r="GX3" s="3" t="s">
        <v>15</v>
      </c>
      <c r="GY3" s="36"/>
      <c r="GZ3" s="36"/>
      <c r="HA3" s="38"/>
      <c r="HB3" s="30"/>
      <c r="HC3" s="31"/>
      <c r="HD3" s="21"/>
      <c r="HE3" s="34"/>
      <c r="HF3" s="34"/>
      <c r="HG3" s="26"/>
      <c r="HH3" s="26"/>
      <c r="HI3" s="21"/>
      <c r="HJ3" s="8" t="s">
        <v>63</v>
      </c>
      <c r="HK3" s="8" t="s">
        <v>62</v>
      </c>
      <c r="HL3" s="8" t="s">
        <v>63</v>
      </c>
      <c r="HM3" s="8" t="s">
        <v>62</v>
      </c>
      <c r="HN3" s="36"/>
      <c r="HO3" s="36"/>
      <c r="HP3" s="38"/>
      <c r="HQ3" s="37"/>
      <c r="HR3" s="37"/>
      <c r="HS3" s="8" t="s">
        <v>63</v>
      </c>
      <c r="HT3" s="8" t="s">
        <v>62</v>
      </c>
      <c r="HU3" s="8" t="s">
        <v>63</v>
      </c>
      <c r="HV3" s="8" t="s">
        <v>62</v>
      </c>
      <c r="HW3" s="36"/>
      <c r="HX3" s="36"/>
      <c r="HY3" s="38"/>
      <c r="HZ3" s="37"/>
      <c r="IA3" s="37"/>
      <c r="IB3" s="44"/>
      <c r="IC3" s="44"/>
      <c r="ID3" s="8" t="s">
        <v>63</v>
      </c>
      <c r="IE3" s="8" t="s">
        <v>62</v>
      </c>
      <c r="IF3" s="3" t="s">
        <v>14</v>
      </c>
      <c r="IG3" s="3" t="s">
        <v>15</v>
      </c>
      <c r="IH3" s="36"/>
      <c r="II3" s="36"/>
      <c r="IJ3" s="38"/>
      <c r="IK3" s="37"/>
      <c r="IL3" s="37"/>
      <c r="IM3" s="8" t="s">
        <v>63</v>
      </c>
      <c r="IN3" s="8" t="s">
        <v>62</v>
      </c>
      <c r="IO3" s="3" t="s">
        <v>14</v>
      </c>
      <c r="IP3" s="3" t="s">
        <v>15</v>
      </c>
      <c r="IQ3" s="36"/>
      <c r="IR3" s="36"/>
      <c r="IS3" s="38"/>
      <c r="IT3" s="37"/>
      <c r="IU3" s="37"/>
      <c r="IV3" s="41"/>
    </row>
    <row r="4" spans="1:256" s="10" customFormat="1">
      <c r="A4" s="1" t="s">
        <v>14</v>
      </c>
      <c r="B4" s="1" t="s">
        <v>15</v>
      </c>
      <c r="C4" s="9">
        <v>-2</v>
      </c>
      <c r="D4" s="10">
        <f>D7</f>
        <v>149.6798</v>
      </c>
      <c r="E4" s="10">
        <f t="shared" ref="E4:W4" si="0">E7</f>
        <v>370.07889999999998</v>
      </c>
      <c r="F4" s="10">
        <f t="shared" si="0"/>
        <v>209.37629999999999</v>
      </c>
      <c r="G4" s="10">
        <f t="shared" si="0"/>
        <v>445.69650000000001</v>
      </c>
      <c r="H4" s="10">
        <f t="shared" si="0"/>
        <v>177.09979999999999</v>
      </c>
      <c r="I4" s="10">
        <f t="shared" si="0"/>
        <v>382.26609999999999</v>
      </c>
      <c r="J4" s="10">
        <f t="shared" si="0"/>
        <v>167.55719999999999</v>
      </c>
      <c r="K4" s="10">
        <f t="shared" si="0"/>
        <v>331.74639999999999</v>
      </c>
      <c r="L4" s="10">
        <f t="shared" si="0"/>
        <v>183.8331</v>
      </c>
      <c r="M4" s="10">
        <f t="shared" si="0"/>
        <v>288.90320000000003</v>
      </c>
      <c r="N4" s="10">
        <f t="shared" si="0"/>
        <v>190.76429999999999</v>
      </c>
      <c r="O4" s="10">
        <f t="shared" si="0"/>
        <v>267.16449999999998</v>
      </c>
      <c r="P4" s="10">
        <f t="shared" si="0"/>
        <v>154.9272</v>
      </c>
      <c r="Q4" s="10">
        <f t="shared" si="0"/>
        <v>400.79</v>
      </c>
      <c r="R4" s="10">
        <f t="shared" si="0"/>
        <v>106.9335</v>
      </c>
      <c r="S4" s="10">
        <f t="shared" si="0"/>
        <v>379.74009999999998</v>
      </c>
      <c r="T4" s="10">
        <f t="shared" si="0"/>
        <v>74.376300000000001</v>
      </c>
      <c r="U4" s="10">
        <f t="shared" si="0"/>
        <v>373.84620000000001</v>
      </c>
      <c r="V4" s="10">
        <f t="shared" si="0"/>
        <v>42.099789999999999</v>
      </c>
      <c r="W4" s="10">
        <f t="shared" si="0"/>
        <v>365.42619999999999</v>
      </c>
      <c r="X4" s="10">
        <f>X7</f>
        <v>149.715316650029</v>
      </c>
      <c r="Y4" s="10">
        <f t="shared" ref="Y4:AQ4" si="1">Y7</f>
        <v>370.00472534314099</v>
      </c>
      <c r="Z4" s="10">
        <f t="shared" si="1"/>
        <v>209.460776897134</v>
      </c>
      <c r="AA4" s="10">
        <f t="shared" si="1"/>
        <v>446.04300695117797</v>
      </c>
      <c r="AB4" s="10">
        <f t="shared" si="1"/>
        <v>177.019650882983</v>
      </c>
      <c r="AC4" s="10">
        <f t="shared" si="1"/>
        <v>382.354279028436</v>
      </c>
      <c r="AD4" s="10">
        <f t="shared" si="1"/>
        <v>167.26210477404001</v>
      </c>
      <c r="AE4" s="10">
        <f t="shared" si="1"/>
        <v>331.91835184708799</v>
      </c>
      <c r="AF4" s="10">
        <f t="shared" si="1"/>
        <v>183.569161016788</v>
      </c>
      <c r="AG4" s="10">
        <f t="shared" si="1"/>
        <v>288.99961636103802</v>
      </c>
      <c r="AH4" s="10">
        <f t="shared" si="1"/>
        <v>190.88692967772801</v>
      </c>
      <c r="AI4" s="10">
        <f t="shared" si="1"/>
        <v>267.69826969348799</v>
      </c>
      <c r="AJ4" s="10">
        <f t="shared" si="1"/>
        <v>154.69590090923899</v>
      </c>
      <c r="AK4" s="10">
        <f t="shared" si="1"/>
        <v>400.95431566916898</v>
      </c>
      <c r="AL4" s="10">
        <f t="shared" si="1"/>
        <v>107.281901684601</v>
      </c>
      <c r="AM4" s="10">
        <f t="shared" si="1"/>
        <v>379.83001405015699</v>
      </c>
      <c r="AN4" s="10">
        <f t="shared" si="1"/>
        <v>73.887460124658702</v>
      </c>
      <c r="AO4" s="10">
        <f t="shared" si="1"/>
        <v>373.67221443107002</v>
      </c>
      <c r="AP4" s="10">
        <f t="shared" si="1"/>
        <v>41.702752486894099</v>
      </c>
      <c r="AQ4" s="10">
        <f t="shared" si="1"/>
        <v>365.145442682527</v>
      </c>
      <c r="AR4" s="10">
        <f>AR7</f>
        <v>7.6217900390456981</v>
      </c>
      <c r="AS4" s="10">
        <f t="shared" ref="AS4:BK4" si="2">AS7</f>
        <v>18.836404939197951</v>
      </c>
      <c r="AT4" s="10">
        <f t="shared" si="2"/>
        <v>10.663344931215093</v>
      </c>
      <c r="AU4" s="10">
        <f t="shared" si="2"/>
        <v>22.707403780959915</v>
      </c>
      <c r="AV4" s="10">
        <f t="shared" si="2"/>
        <v>9.0118141684136468</v>
      </c>
      <c r="AW4" s="10">
        <f t="shared" si="2"/>
        <v>19.465102839795975</v>
      </c>
      <c r="AX4" s="10">
        <f t="shared" si="2"/>
        <v>8.515071621273222</v>
      </c>
      <c r="AY4" s="10">
        <f t="shared" si="2"/>
        <v>16.897482799293204</v>
      </c>
      <c r="AZ4" s="10">
        <f t="shared" si="2"/>
        <v>9.345240248092276</v>
      </c>
      <c r="BA4" s="10">
        <f t="shared" si="2"/>
        <v>14.712552105924837</v>
      </c>
      <c r="BB4" s="10">
        <f t="shared" si="2"/>
        <v>9.7177772572372429</v>
      </c>
      <c r="BC4" s="10">
        <f t="shared" si="2"/>
        <v>13.628131383437852</v>
      </c>
      <c r="BD4" s="10">
        <f t="shared" si="2"/>
        <v>7.8753443736647215</v>
      </c>
      <c r="BE4" s="10">
        <f t="shared" si="2"/>
        <v>20.412003779301127</v>
      </c>
      <c r="BF4" s="10">
        <f t="shared" si="2"/>
        <v>5.4615663108201655</v>
      </c>
      <c r="BG4" s="10">
        <f t="shared" si="2"/>
        <v>19.33659616394041</v>
      </c>
      <c r="BH4" s="10">
        <f t="shared" si="2"/>
        <v>3.7615036336257242</v>
      </c>
      <c r="BI4" s="10">
        <f t="shared" si="2"/>
        <v>19.023111499516212</v>
      </c>
      <c r="BJ4" s="10">
        <f t="shared" si="2"/>
        <v>2.1230267591685057</v>
      </c>
      <c r="BK4" s="10">
        <f t="shared" si="2"/>
        <v>18.589025893364248</v>
      </c>
      <c r="BM4" s="27">
        <f>((BN7-BN37)^2+(BO7-BO37)^2)^(1/2)</f>
        <v>7.560848712976318</v>
      </c>
      <c r="BN4" s="24">
        <f>AVERAGE(AR4,AT4)</f>
        <v>9.142567485130396</v>
      </c>
      <c r="BO4" s="24">
        <f>AVERAGE(AS4,AU4)</f>
        <v>20.771904360078935</v>
      </c>
      <c r="BP4" s="27">
        <f>SUM(BP7:BP37)</f>
        <v>7.7649371373642149</v>
      </c>
      <c r="BW4" s="11"/>
      <c r="BX4" s="10">
        <f>AVERAGE(AZ4,BB4)</f>
        <v>9.5315087526647595</v>
      </c>
      <c r="BY4" s="10">
        <f>AVERAGE(BA4,BC4)</f>
        <v>14.170341744681345</v>
      </c>
      <c r="CB4" s="10">
        <f>AVERAGE(BH4,BJ4)</f>
        <v>2.9422651963971149</v>
      </c>
      <c r="CC4" s="10">
        <f>AVERAGE(BI4,BK4)</f>
        <v>18.806068696440228</v>
      </c>
      <c r="DD4" s="11"/>
      <c r="FN4" s="11"/>
    </row>
    <row r="5" spans="1:256" s="10" customFormat="1">
      <c r="A5" s="4">
        <v>-726</v>
      </c>
      <c r="B5" s="4">
        <v>305</v>
      </c>
      <c r="C5" s="9">
        <v>-1</v>
      </c>
      <c r="D5" s="10">
        <f>D4</f>
        <v>149.6798</v>
      </c>
      <c r="E5" s="10">
        <f t="shared" ref="E5:W6" si="3">E4</f>
        <v>370.07889999999998</v>
      </c>
      <c r="F5" s="10">
        <f t="shared" si="3"/>
        <v>209.37629999999999</v>
      </c>
      <c r="G5" s="10">
        <f t="shared" si="3"/>
        <v>445.69650000000001</v>
      </c>
      <c r="H5" s="10">
        <f t="shared" si="3"/>
        <v>177.09979999999999</v>
      </c>
      <c r="I5" s="10">
        <f t="shared" si="3"/>
        <v>382.26609999999999</v>
      </c>
      <c r="J5" s="10">
        <f t="shared" si="3"/>
        <v>167.55719999999999</v>
      </c>
      <c r="K5" s="10">
        <f t="shared" si="3"/>
        <v>331.74639999999999</v>
      </c>
      <c r="L5" s="10">
        <f t="shared" si="3"/>
        <v>183.8331</v>
      </c>
      <c r="M5" s="10">
        <f t="shared" si="3"/>
        <v>288.90320000000003</v>
      </c>
      <c r="N5" s="10">
        <f t="shared" si="3"/>
        <v>190.76429999999999</v>
      </c>
      <c r="O5" s="10">
        <f t="shared" si="3"/>
        <v>267.16449999999998</v>
      </c>
      <c r="P5" s="10">
        <f t="shared" si="3"/>
        <v>154.9272</v>
      </c>
      <c r="Q5" s="10">
        <f t="shared" si="3"/>
        <v>400.79</v>
      </c>
      <c r="R5" s="10">
        <f t="shared" si="3"/>
        <v>106.9335</v>
      </c>
      <c r="S5" s="10">
        <f t="shared" si="3"/>
        <v>379.74009999999998</v>
      </c>
      <c r="T5" s="10">
        <f t="shared" si="3"/>
        <v>74.376300000000001</v>
      </c>
      <c r="U5" s="10">
        <f t="shared" si="3"/>
        <v>373.84620000000001</v>
      </c>
      <c r="V5" s="10">
        <f t="shared" si="3"/>
        <v>42.099789999999999</v>
      </c>
      <c r="W5" s="10">
        <f t="shared" si="3"/>
        <v>365.42619999999999</v>
      </c>
      <c r="X5" s="10">
        <f>X4</f>
        <v>149.715316650029</v>
      </c>
      <c r="Y5" s="10">
        <f t="shared" ref="Y5:AQ6" si="4">Y4</f>
        <v>370.00472534314099</v>
      </c>
      <c r="Z5" s="10">
        <f t="shared" si="4"/>
        <v>209.460776897134</v>
      </c>
      <c r="AA5" s="10">
        <f t="shared" si="4"/>
        <v>446.04300695117797</v>
      </c>
      <c r="AB5" s="10">
        <f t="shared" si="4"/>
        <v>177.019650882983</v>
      </c>
      <c r="AC5" s="10">
        <f t="shared" si="4"/>
        <v>382.354279028436</v>
      </c>
      <c r="AD5" s="10">
        <f t="shared" si="4"/>
        <v>167.26210477404001</v>
      </c>
      <c r="AE5" s="10">
        <f t="shared" si="4"/>
        <v>331.91835184708799</v>
      </c>
      <c r="AF5" s="10">
        <f t="shared" si="4"/>
        <v>183.569161016788</v>
      </c>
      <c r="AG5" s="10">
        <f t="shared" si="4"/>
        <v>288.99961636103802</v>
      </c>
      <c r="AH5" s="10">
        <f t="shared" si="4"/>
        <v>190.88692967772801</v>
      </c>
      <c r="AI5" s="10">
        <f t="shared" si="4"/>
        <v>267.69826969348799</v>
      </c>
      <c r="AJ5" s="10">
        <f t="shared" si="4"/>
        <v>154.69590090923899</v>
      </c>
      <c r="AK5" s="10">
        <f t="shared" si="4"/>
        <v>400.95431566916898</v>
      </c>
      <c r="AL5" s="10">
        <f t="shared" si="4"/>
        <v>107.281901684601</v>
      </c>
      <c r="AM5" s="10">
        <f t="shared" si="4"/>
        <v>379.83001405015699</v>
      </c>
      <c r="AN5" s="10">
        <f t="shared" si="4"/>
        <v>73.887460124658702</v>
      </c>
      <c r="AO5" s="10">
        <f t="shared" si="4"/>
        <v>373.67221443107002</v>
      </c>
      <c r="AP5" s="10">
        <f t="shared" si="4"/>
        <v>41.702752486894099</v>
      </c>
      <c r="AQ5" s="10">
        <f t="shared" si="4"/>
        <v>365.145442682527</v>
      </c>
      <c r="AR5" s="10">
        <f>AR4</f>
        <v>7.6217900390456981</v>
      </c>
      <c r="AS5" s="10">
        <f t="shared" ref="AS5:BK6" si="5">AS4</f>
        <v>18.836404939197951</v>
      </c>
      <c r="AT5" s="10">
        <f t="shared" si="5"/>
        <v>10.663344931215093</v>
      </c>
      <c r="AU5" s="10">
        <f t="shared" si="5"/>
        <v>22.707403780959915</v>
      </c>
      <c r="AV5" s="10">
        <f t="shared" si="5"/>
        <v>9.0118141684136468</v>
      </c>
      <c r="AW5" s="10">
        <f t="shared" si="5"/>
        <v>19.465102839795975</v>
      </c>
      <c r="AX5" s="10">
        <f t="shared" si="5"/>
        <v>8.515071621273222</v>
      </c>
      <c r="AY5" s="10">
        <f t="shared" si="5"/>
        <v>16.897482799293204</v>
      </c>
      <c r="AZ5" s="10">
        <f t="shared" si="5"/>
        <v>9.345240248092276</v>
      </c>
      <c r="BA5" s="10">
        <f t="shared" si="5"/>
        <v>14.712552105924837</v>
      </c>
      <c r="BB5" s="10">
        <f t="shared" si="5"/>
        <v>9.7177772572372429</v>
      </c>
      <c r="BC5" s="10">
        <f t="shared" si="5"/>
        <v>13.628131383437852</v>
      </c>
      <c r="BD5" s="10">
        <f t="shared" si="5"/>
        <v>7.8753443736647215</v>
      </c>
      <c r="BE5" s="10">
        <f t="shared" si="5"/>
        <v>20.412003779301127</v>
      </c>
      <c r="BF5" s="10">
        <f t="shared" si="5"/>
        <v>5.4615663108201655</v>
      </c>
      <c r="BG5" s="10">
        <f t="shared" si="5"/>
        <v>19.33659616394041</v>
      </c>
      <c r="BH5" s="10">
        <f t="shared" si="5"/>
        <v>3.7615036336257242</v>
      </c>
      <c r="BI5" s="10">
        <f t="shared" si="5"/>
        <v>19.023111499516212</v>
      </c>
      <c r="BJ5" s="10">
        <f t="shared" si="5"/>
        <v>2.1230267591685057</v>
      </c>
      <c r="BK5" s="10">
        <f t="shared" si="5"/>
        <v>18.589025893364248</v>
      </c>
      <c r="BM5" s="28"/>
      <c r="BN5" s="24">
        <f t="shared" ref="BN5:BO6" si="6">AVERAGE(AR5,AT5)</f>
        <v>9.142567485130396</v>
      </c>
      <c r="BO5" s="24">
        <f t="shared" si="6"/>
        <v>20.771904360078935</v>
      </c>
      <c r="BP5" s="28"/>
      <c r="BW5" s="11"/>
      <c r="BX5" s="10">
        <f t="shared" ref="BX5:BY6" si="7">AVERAGE(AZ5,BB5)</f>
        <v>9.5315087526647595</v>
      </c>
      <c r="BY5" s="10">
        <f t="shared" si="7"/>
        <v>14.170341744681345</v>
      </c>
      <c r="CB5" s="10">
        <f t="shared" ref="CB5:CC6" si="8">AVERAGE(BH5,BJ5)</f>
        <v>2.9422651963971149</v>
      </c>
      <c r="CC5" s="10">
        <f t="shared" si="8"/>
        <v>18.806068696440228</v>
      </c>
      <c r="DB5" s="53">
        <f>SUM(DB7:DB36)/2</f>
        <v>8.222054685458577</v>
      </c>
      <c r="DD5" s="11"/>
      <c r="FN5" s="11"/>
    </row>
    <row r="6" spans="1:256" s="10" customFormat="1">
      <c r="A6" s="4">
        <v>-739</v>
      </c>
      <c r="B6" s="4">
        <v>109</v>
      </c>
      <c r="C6" s="9">
        <v>0</v>
      </c>
      <c r="D6" s="10">
        <f>D5</f>
        <v>149.6798</v>
      </c>
      <c r="E6" s="10">
        <f t="shared" si="3"/>
        <v>370.07889999999998</v>
      </c>
      <c r="F6" s="10">
        <f t="shared" si="3"/>
        <v>209.37629999999999</v>
      </c>
      <c r="G6" s="10">
        <f t="shared" si="3"/>
        <v>445.69650000000001</v>
      </c>
      <c r="H6" s="10">
        <f t="shared" si="3"/>
        <v>177.09979999999999</v>
      </c>
      <c r="I6" s="10">
        <f t="shared" si="3"/>
        <v>382.26609999999999</v>
      </c>
      <c r="J6" s="10">
        <f t="shared" si="3"/>
        <v>167.55719999999999</v>
      </c>
      <c r="K6" s="10">
        <f t="shared" si="3"/>
        <v>331.74639999999999</v>
      </c>
      <c r="L6" s="10">
        <f t="shared" si="3"/>
        <v>183.8331</v>
      </c>
      <c r="M6" s="10">
        <f t="shared" si="3"/>
        <v>288.90320000000003</v>
      </c>
      <c r="N6" s="10">
        <f t="shared" si="3"/>
        <v>190.76429999999999</v>
      </c>
      <c r="O6" s="10">
        <f t="shared" si="3"/>
        <v>267.16449999999998</v>
      </c>
      <c r="P6" s="10">
        <f t="shared" si="3"/>
        <v>154.9272</v>
      </c>
      <c r="Q6" s="10">
        <f t="shared" si="3"/>
        <v>400.79</v>
      </c>
      <c r="R6" s="10">
        <f t="shared" si="3"/>
        <v>106.9335</v>
      </c>
      <c r="S6" s="10">
        <f t="shared" si="3"/>
        <v>379.74009999999998</v>
      </c>
      <c r="T6" s="10">
        <f t="shared" si="3"/>
        <v>74.376300000000001</v>
      </c>
      <c r="U6" s="10">
        <f t="shared" si="3"/>
        <v>373.84620000000001</v>
      </c>
      <c r="V6" s="10">
        <f t="shared" si="3"/>
        <v>42.099789999999999</v>
      </c>
      <c r="W6" s="10">
        <f t="shared" si="3"/>
        <v>365.42619999999999</v>
      </c>
      <c r="X6" s="10">
        <f>X5</f>
        <v>149.715316650029</v>
      </c>
      <c r="Y6" s="10">
        <f t="shared" si="4"/>
        <v>370.00472534314099</v>
      </c>
      <c r="Z6" s="10">
        <f t="shared" si="4"/>
        <v>209.460776897134</v>
      </c>
      <c r="AA6" s="10">
        <f t="shared" si="4"/>
        <v>446.04300695117797</v>
      </c>
      <c r="AB6" s="10">
        <f t="shared" si="4"/>
        <v>177.019650882983</v>
      </c>
      <c r="AC6" s="10">
        <f t="shared" si="4"/>
        <v>382.354279028436</v>
      </c>
      <c r="AD6" s="10">
        <f t="shared" si="4"/>
        <v>167.26210477404001</v>
      </c>
      <c r="AE6" s="10">
        <f t="shared" si="4"/>
        <v>331.91835184708799</v>
      </c>
      <c r="AF6" s="10">
        <f t="shared" si="4"/>
        <v>183.569161016788</v>
      </c>
      <c r="AG6" s="10">
        <f t="shared" si="4"/>
        <v>288.99961636103802</v>
      </c>
      <c r="AH6" s="10">
        <f t="shared" si="4"/>
        <v>190.88692967772801</v>
      </c>
      <c r="AI6" s="10">
        <f t="shared" si="4"/>
        <v>267.69826969348799</v>
      </c>
      <c r="AJ6" s="10">
        <f t="shared" si="4"/>
        <v>154.69590090923899</v>
      </c>
      <c r="AK6" s="10">
        <f t="shared" si="4"/>
        <v>400.95431566916898</v>
      </c>
      <c r="AL6" s="10">
        <f t="shared" si="4"/>
        <v>107.281901684601</v>
      </c>
      <c r="AM6" s="10">
        <f t="shared" si="4"/>
        <v>379.83001405015699</v>
      </c>
      <c r="AN6" s="10">
        <f t="shared" si="4"/>
        <v>73.887460124658702</v>
      </c>
      <c r="AO6" s="10">
        <f t="shared" si="4"/>
        <v>373.67221443107002</v>
      </c>
      <c r="AP6" s="10">
        <f t="shared" si="4"/>
        <v>41.702752486894099</v>
      </c>
      <c r="AQ6" s="10">
        <f t="shared" si="4"/>
        <v>365.145442682527</v>
      </c>
      <c r="AR6" s="10">
        <f>AR5</f>
        <v>7.6217900390456981</v>
      </c>
      <c r="AS6" s="10">
        <f t="shared" si="5"/>
        <v>18.836404939197951</v>
      </c>
      <c r="AT6" s="10">
        <f t="shared" si="5"/>
        <v>10.663344931215093</v>
      </c>
      <c r="AU6" s="10">
        <f t="shared" si="5"/>
        <v>22.707403780959915</v>
      </c>
      <c r="AV6" s="10">
        <f t="shared" si="5"/>
        <v>9.0118141684136468</v>
      </c>
      <c r="AW6" s="10">
        <f t="shared" si="5"/>
        <v>19.465102839795975</v>
      </c>
      <c r="AX6" s="10">
        <f t="shared" si="5"/>
        <v>8.515071621273222</v>
      </c>
      <c r="AY6" s="10">
        <f t="shared" si="5"/>
        <v>16.897482799293204</v>
      </c>
      <c r="AZ6" s="10">
        <f t="shared" si="5"/>
        <v>9.345240248092276</v>
      </c>
      <c r="BA6" s="10">
        <f t="shared" si="5"/>
        <v>14.712552105924837</v>
      </c>
      <c r="BB6" s="10">
        <f t="shared" si="5"/>
        <v>9.7177772572372429</v>
      </c>
      <c r="BC6" s="10">
        <f t="shared" si="5"/>
        <v>13.628131383437852</v>
      </c>
      <c r="BD6" s="10">
        <f t="shared" si="5"/>
        <v>7.8753443736647215</v>
      </c>
      <c r="BE6" s="10">
        <f t="shared" si="5"/>
        <v>20.412003779301127</v>
      </c>
      <c r="BF6" s="10">
        <f t="shared" si="5"/>
        <v>5.4615663108201655</v>
      </c>
      <c r="BG6" s="10">
        <f t="shared" si="5"/>
        <v>19.33659616394041</v>
      </c>
      <c r="BH6" s="10">
        <f t="shared" si="5"/>
        <v>3.7615036336257242</v>
      </c>
      <c r="BI6" s="10">
        <f t="shared" si="5"/>
        <v>19.023111499516212</v>
      </c>
      <c r="BJ6" s="10">
        <f t="shared" si="5"/>
        <v>2.1230267591685057</v>
      </c>
      <c r="BK6" s="10">
        <f t="shared" si="5"/>
        <v>18.589025893364248</v>
      </c>
      <c r="BM6" s="29"/>
      <c r="BN6" s="24">
        <f t="shared" si="6"/>
        <v>9.142567485130396</v>
      </c>
      <c r="BO6" s="24">
        <f t="shared" si="6"/>
        <v>20.771904360078935</v>
      </c>
      <c r="BP6" s="29"/>
      <c r="BW6" s="11"/>
      <c r="BX6" s="10">
        <f t="shared" si="7"/>
        <v>9.5315087526647595</v>
      </c>
      <c r="BY6" s="10">
        <f t="shared" si="7"/>
        <v>14.170341744681345</v>
      </c>
      <c r="CB6" s="10">
        <f t="shared" si="8"/>
        <v>2.9422651963971149</v>
      </c>
      <c r="CC6" s="10">
        <f t="shared" si="8"/>
        <v>18.806068696440228</v>
      </c>
      <c r="DB6" s="54"/>
      <c r="DD6" s="11"/>
      <c r="FN6" s="11"/>
    </row>
    <row r="7" spans="1:256">
      <c r="C7" s="5">
        <v>1</v>
      </c>
      <c r="D7" s="6">
        <v>149.6798</v>
      </c>
      <c r="E7" s="6">
        <v>370.07889999999998</v>
      </c>
      <c r="F7" s="6">
        <v>209.37629999999999</v>
      </c>
      <c r="G7" s="6">
        <v>445.69650000000001</v>
      </c>
      <c r="H7" s="6">
        <v>177.09979999999999</v>
      </c>
      <c r="I7" s="6">
        <v>382.26609999999999</v>
      </c>
      <c r="J7" s="6">
        <v>167.55719999999999</v>
      </c>
      <c r="K7" s="6">
        <v>331.74639999999999</v>
      </c>
      <c r="L7" s="6">
        <v>183.8331</v>
      </c>
      <c r="M7" s="6">
        <v>288.90320000000003</v>
      </c>
      <c r="N7" s="6">
        <v>190.76429999999999</v>
      </c>
      <c r="O7" s="6">
        <v>267.16449999999998</v>
      </c>
      <c r="P7" s="6">
        <v>154.9272</v>
      </c>
      <c r="Q7" s="6">
        <v>400.79</v>
      </c>
      <c r="R7" s="6">
        <v>106.9335</v>
      </c>
      <c r="S7" s="6">
        <v>379.74009999999998</v>
      </c>
      <c r="T7" s="6">
        <v>74.376300000000001</v>
      </c>
      <c r="U7" s="6">
        <v>373.84620000000001</v>
      </c>
      <c r="V7" s="6">
        <v>42.099789999999999</v>
      </c>
      <c r="W7" s="6">
        <v>365.42619999999999</v>
      </c>
      <c r="X7" s="6">
        <v>149.715316650029</v>
      </c>
      <c r="Y7" s="6">
        <v>370.00472534314099</v>
      </c>
      <c r="Z7" s="6">
        <v>209.460776897134</v>
      </c>
      <c r="AA7" s="6">
        <v>446.04300695117797</v>
      </c>
      <c r="AB7" s="6">
        <v>177.019650882983</v>
      </c>
      <c r="AC7" s="6">
        <v>382.354279028436</v>
      </c>
      <c r="AD7" s="6">
        <v>167.26210477404001</v>
      </c>
      <c r="AE7" s="6">
        <v>331.91835184708799</v>
      </c>
      <c r="AF7" s="6">
        <v>183.569161016788</v>
      </c>
      <c r="AG7" s="6">
        <v>288.99961636103802</v>
      </c>
      <c r="AH7" s="6">
        <v>190.88692967772801</v>
      </c>
      <c r="AI7" s="6">
        <v>267.69826969348799</v>
      </c>
      <c r="AJ7" s="6">
        <v>154.69590090923899</v>
      </c>
      <c r="AK7" s="6">
        <v>400.95431566916898</v>
      </c>
      <c r="AL7" s="6">
        <v>107.281901684601</v>
      </c>
      <c r="AM7" s="6">
        <v>379.83001405015699</v>
      </c>
      <c r="AN7" s="6">
        <v>73.887460124658702</v>
      </c>
      <c r="AO7" s="6">
        <v>373.67221443107002</v>
      </c>
      <c r="AP7" s="6">
        <v>41.702752486894099</v>
      </c>
      <c r="AQ7" s="6">
        <v>365.145442682527</v>
      </c>
      <c r="AR7" s="6">
        <f>X7*$B$11</f>
        <v>7.6217900390456981</v>
      </c>
      <c r="AS7" s="6">
        <f t="shared" ref="AS7:BH20" si="9">Y7*$B$11</f>
        <v>18.836404939197951</v>
      </c>
      <c r="AT7" s="6">
        <f t="shared" si="9"/>
        <v>10.663344931215093</v>
      </c>
      <c r="AU7" s="6">
        <f t="shared" si="9"/>
        <v>22.707403780959915</v>
      </c>
      <c r="AV7" s="6">
        <f t="shared" si="9"/>
        <v>9.0118141684136468</v>
      </c>
      <c r="AW7" s="6">
        <f t="shared" si="9"/>
        <v>19.465102839795975</v>
      </c>
      <c r="AX7" s="6">
        <f t="shared" si="9"/>
        <v>8.515071621273222</v>
      </c>
      <c r="AY7" s="6">
        <f t="shared" si="9"/>
        <v>16.897482799293204</v>
      </c>
      <c r="AZ7" s="6">
        <f t="shared" si="9"/>
        <v>9.345240248092276</v>
      </c>
      <c r="BA7" s="6">
        <f t="shared" si="9"/>
        <v>14.712552105924837</v>
      </c>
      <c r="BB7" s="6">
        <f t="shared" si="9"/>
        <v>9.7177772572372429</v>
      </c>
      <c r="BC7" s="6">
        <f t="shared" si="9"/>
        <v>13.628131383437852</v>
      </c>
      <c r="BD7" s="6">
        <f t="shared" si="9"/>
        <v>7.8753443736647215</v>
      </c>
      <c r="BE7" s="6">
        <f t="shared" si="9"/>
        <v>20.412003779301127</v>
      </c>
      <c r="BF7" s="6">
        <f t="shared" si="9"/>
        <v>5.4615663108201655</v>
      </c>
      <c r="BG7" s="6">
        <f t="shared" si="9"/>
        <v>19.33659616394041</v>
      </c>
      <c r="BH7" s="6">
        <f t="shared" si="9"/>
        <v>3.7615036336257242</v>
      </c>
      <c r="BI7" s="6">
        <f t="shared" ref="BA7:BK22" si="10">AO7*$B$11</f>
        <v>19.023111499516212</v>
      </c>
      <c r="BJ7" s="6">
        <f t="shared" si="10"/>
        <v>2.1230267591685057</v>
      </c>
      <c r="BK7" s="6">
        <f t="shared" si="10"/>
        <v>18.589025893364248</v>
      </c>
      <c r="BM7" s="12">
        <v>0</v>
      </c>
      <c r="BN7" s="6">
        <f>AVERAGE(AR7,AT7)</f>
        <v>9.142567485130396</v>
      </c>
      <c r="BO7" s="6">
        <f>AVERAGE(AS7,AU7)</f>
        <v>20.771904360078935</v>
      </c>
      <c r="BP7" s="6">
        <f>((BN7-BN6)^2+(BO7-BO6)^2)^(1/2)</f>
        <v>0</v>
      </c>
      <c r="BQ7" s="6">
        <f>BP7/$BM$8</f>
        <v>0</v>
      </c>
      <c r="BR7" s="6">
        <f>BQ7*$B$22</f>
        <v>0</v>
      </c>
      <c r="BW7" s="12">
        <v>0</v>
      </c>
      <c r="BX7" s="6">
        <f>AVERAGE(AZ7,BB7)</f>
        <v>9.5315087526647595</v>
      </c>
      <c r="BY7" s="6">
        <f>AVERAGE(BA7,BC7)</f>
        <v>14.170341744681345</v>
      </c>
      <c r="BZ7" s="6">
        <f>((BX7-BX6)^2+(BY7-BY6)^2)^(1/2)</f>
        <v>0</v>
      </c>
      <c r="CA7" s="6">
        <f>BZ7/$BW$8</f>
        <v>0</v>
      </c>
      <c r="CB7" s="6">
        <f>AVERAGE(BH7,BJ7)</f>
        <v>2.9422651963971149</v>
      </c>
      <c r="CC7" s="6">
        <f>AVERAGE(BI7,BK7)</f>
        <v>18.806068696440228</v>
      </c>
      <c r="CD7" s="6">
        <f>((CB7-CB6)^2+(CC7-CC6)^2)^(1/2)</f>
        <v>0</v>
      </c>
      <c r="CE7" s="6">
        <f>CD7/$BW$8</f>
        <v>0</v>
      </c>
      <c r="CF7" s="6">
        <f>AVERAGE(CE7,CA7)</f>
        <v>0</v>
      </c>
      <c r="CH7" s="6">
        <v>0</v>
      </c>
      <c r="CI7" s="6">
        <v>0</v>
      </c>
      <c r="CJ7" s="6">
        <v>0</v>
      </c>
      <c r="CK7" s="6">
        <v>0</v>
      </c>
      <c r="CL7" s="6">
        <v>0</v>
      </c>
      <c r="CM7" s="6">
        <v>0</v>
      </c>
      <c r="CN7" s="6">
        <v>0</v>
      </c>
      <c r="CO7" s="6">
        <v>0</v>
      </c>
      <c r="CP7" s="6">
        <v>0</v>
      </c>
      <c r="CQ7" s="6">
        <v>0</v>
      </c>
      <c r="CR7" s="6">
        <v>0</v>
      </c>
      <c r="CS7" s="6">
        <v>0</v>
      </c>
      <c r="CT7" s="6">
        <v>0</v>
      </c>
      <c r="CU7" s="6">
        <v>0</v>
      </c>
      <c r="CV7" s="6">
        <v>0</v>
      </c>
      <c r="CW7" s="6">
        <v>0</v>
      </c>
      <c r="CX7" s="6">
        <v>0</v>
      </c>
      <c r="CY7" s="6">
        <v>0</v>
      </c>
      <c r="CZ7" s="6">
        <v>0</v>
      </c>
      <c r="DA7" s="6">
        <v>0</v>
      </c>
      <c r="DB7" s="6">
        <f>AVERAGE(DA7,CQ7)</f>
        <v>0</v>
      </c>
      <c r="DD7" s="12">
        <v>0</v>
      </c>
      <c r="DE7" s="6">
        <f>AR7-AT7</f>
        <v>-3.0415548921693949</v>
      </c>
      <c r="DF7" s="6">
        <f>AS7-AU7</f>
        <v>-3.8709988417619634</v>
      </c>
      <c r="DG7" s="6">
        <f>AX7-AV7</f>
        <v>-0.49674254714042476</v>
      </c>
      <c r="DH7" s="6">
        <f>AY7-AW7</f>
        <v>-2.5676200405027707</v>
      </c>
      <c r="DI7" s="6">
        <f>(DE7^2+DF7^2)^(1/2)</f>
        <v>4.9229755427995006</v>
      </c>
      <c r="DJ7" s="6">
        <f>(DG7^2+DH7^2)^(1/2)</f>
        <v>2.6152295942289667</v>
      </c>
      <c r="DK7" s="6">
        <f>((DG7-DE7)^2+(DH7-DF7)^2)^(1/2)</f>
        <v>2.859172287740579</v>
      </c>
      <c r="DL7" s="6">
        <f>(DI7^2+DJ7^2-DK7^2)/(2*DI7*DJ7)</f>
        <v>0.88934995377579451</v>
      </c>
      <c r="DM7" s="6">
        <f>DEGREES(ACOS(DL7))</f>
        <v>27.208324299608915</v>
      </c>
      <c r="DN7" s="6">
        <f>AR7-AT7</f>
        <v>-3.0415548921693949</v>
      </c>
      <c r="DO7" s="6">
        <f>AS7-AU7</f>
        <v>-3.8709988417619634</v>
      </c>
      <c r="DP7" s="6">
        <f>BF7-BD7</f>
        <v>-2.413778062844556</v>
      </c>
      <c r="DQ7" s="6">
        <f>BG7-BE7</f>
        <v>-1.0754076153607173</v>
      </c>
      <c r="DR7" s="6">
        <f>(DN7^2+DO7^2)^(1/2)</f>
        <v>4.9229755427995006</v>
      </c>
      <c r="DS7" s="6">
        <f>(DP7^2+DQ7^2)^(1/2)</f>
        <v>2.6425037513398997</v>
      </c>
      <c r="DT7" s="6">
        <f>((DP7-DN7)^2+(DQ7-DO7)^2)^(1/2)</f>
        <v>2.8652109961691776</v>
      </c>
      <c r="DU7" s="6">
        <f>(DR7^2+DS7^2-DT7^2)/(2*DR7*DS7)</f>
        <v>0.88435364836114805</v>
      </c>
      <c r="DV7" s="6">
        <f>DEGREES(ACOS(DU7))</f>
        <v>27.827914296105945</v>
      </c>
      <c r="DW7" s="6">
        <f>AVERAGE(DV7,DM7)</f>
        <v>27.518119297857432</v>
      </c>
      <c r="DX7" s="6">
        <v>0</v>
      </c>
      <c r="DY7" s="6">
        <f>AX7-AV7</f>
        <v>-0.49674254714042476</v>
      </c>
      <c r="DZ7" s="6">
        <f>AY7-AW7</f>
        <v>-2.5676200405027707</v>
      </c>
      <c r="EA7" s="6">
        <f>AZ7-AX7</f>
        <v>0.83016862681905401</v>
      </c>
      <c r="EB7" s="6">
        <f>BA7-AY7</f>
        <v>-2.1849306933683668</v>
      </c>
      <c r="EC7" s="6">
        <f>(DY7^2+DZ7^2)^(1/2)</f>
        <v>2.6152295942289667</v>
      </c>
      <c r="ED7" s="6">
        <f t="shared" ref="ED7:ED37" si="11">(EA7^2+EB7^2)^(1/2)</f>
        <v>2.3373279795051882</v>
      </c>
      <c r="EE7" s="6">
        <f>((EA7-DY7)^2+(EB7-DZ7)^2)^(1/2)</f>
        <v>1.3809939898452412</v>
      </c>
      <c r="EF7" s="6">
        <f>(EC7^2+ED7^2-EE7^2)/(2*EC7*ED7)</f>
        <v>0.85031734999925845</v>
      </c>
      <c r="EG7" s="6">
        <f>DEGREES(ACOS(EF7))</f>
        <v>31.753797092815468</v>
      </c>
      <c r="EH7" s="6">
        <f>BF7-BD7</f>
        <v>-2.413778062844556</v>
      </c>
      <c r="EI7" s="6">
        <f>BG7-BE7</f>
        <v>-1.0754076153607173</v>
      </c>
      <c r="EJ7" s="6">
        <f>BH7-BF7</f>
        <v>-1.7000626771944414</v>
      </c>
      <c r="EK7" s="6">
        <f>BI7-BG7</f>
        <v>-0.3134846644241982</v>
      </c>
      <c r="EL7" s="6">
        <f>(EH7^2+EI7^2)^(1/2)</f>
        <v>2.6425037513398997</v>
      </c>
      <c r="EM7" s="6">
        <f t="shared" ref="EM7:EM37" si="12">(EJ7^2+EK7^2)^(1/2)</f>
        <v>1.728723731895494</v>
      </c>
      <c r="EN7" s="6">
        <f>((EJ7-EH7)^2+(EK7-EI7)^2)^(1/2)</f>
        <v>1.0439905339022499</v>
      </c>
      <c r="EO7" s="6">
        <f>(EL7^2+EM7^2-EN7^2)/(2*EL7*EM7)</f>
        <v>0.97209791582083416</v>
      </c>
      <c r="EP7" s="6">
        <f>DEGREES(ACOS(EO7))</f>
        <v>13.566598373503671</v>
      </c>
      <c r="EQ7" s="6">
        <f>AVERAGE(EP7,EG7)</f>
        <v>22.660197733159571</v>
      </c>
      <c r="ER7" s="6">
        <v>0</v>
      </c>
      <c r="ES7" s="6">
        <f>AZ7-AX7</f>
        <v>0.83016862681905401</v>
      </c>
      <c r="ET7" s="6">
        <f>BA7-AY7</f>
        <v>-2.1849306933683668</v>
      </c>
      <c r="EU7" s="6">
        <f>BB7-AZ7</f>
        <v>0.3725370091449669</v>
      </c>
      <c r="EV7" s="6">
        <f>BC7-BA7</f>
        <v>-1.0844207224869855</v>
      </c>
      <c r="EW7" s="6">
        <f>(ES7^2+ET7^2)^(1/2)</f>
        <v>2.3373279795051882</v>
      </c>
      <c r="EX7" s="6">
        <f t="shared" ref="EX7:EX37" si="13">(EU7^2+EV7^2)^(1/2)</f>
        <v>1.1466264110606701</v>
      </c>
      <c r="EY7" s="6">
        <f>((EU7-ES7)^2+(EV7-ET7)^2)^(1/2)</f>
        <v>1.1918678171275288</v>
      </c>
      <c r="EZ7" s="6">
        <f>(EW7^2+EX7^2-EY7^2)/(2*EW7*EX7)</f>
        <v>0.99948159983765816</v>
      </c>
      <c r="FA7" s="6">
        <f>DEGREES(ACOS(EZ7))</f>
        <v>1.8449685099281292</v>
      </c>
      <c r="FB7" s="6">
        <f>BH7-BF7</f>
        <v>-1.7000626771944414</v>
      </c>
      <c r="FC7" s="6">
        <f>BI7-BG7</f>
        <v>-0.3134846644241982</v>
      </c>
      <c r="FD7" s="6">
        <f>BJ7-BH7</f>
        <v>-1.6384768744572185</v>
      </c>
      <c r="FE7" s="6">
        <f>BK7-BI7</f>
        <v>-0.43408560615196379</v>
      </c>
      <c r="FF7" s="6">
        <f>(FB7^2+FC7^2)^(1/2)</f>
        <v>1.728723731895494</v>
      </c>
      <c r="FG7" s="6">
        <f t="shared" ref="FG7:FG37" si="14">(FD7^2+FE7^2)^(1/2)</f>
        <v>1.6950034753944943</v>
      </c>
      <c r="FH7" s="6">
        <f>((FD7-FB7)^2+(FE7-FC7)^2)^(1/2)</f>
        <v>0.13541564992426852</v>
      </c>
      <c r="FI7" s="6">
        <f>(FF7^2+FG7^2-FH7^2)/(2*FF7*FG7)</f>
        <v>0.99706498102515195</v>
      </c>
      <c r="FJ7" s="6">
        <f>DEGREES(ACOS(FI7))</f>
        <v>4.3908577339978487</v>
      </c>
      <c r="FK7" s="6">
        <f>AVERAGE(FJ7,FA7)</f>
        <v>3.1179131219629888</v>
      </c>
      <c r="FL7" s="6">
        <v>0</v>
      </c>
      <c r="FN7" s="12">
        <v>0</v>
      </c>
      <c r="FO7" s="6">
        <f>AVERAGE(BB7,AZ7)</f>
        <v>9.5315087526647595</v>
      </c>
      <c r="FP7" s="6">
        <f>AVERAGE(BC7,BA7)</f>
        <v>14.170341744681345</v>
      </c>
      <c r="FQ7" s="6">
        <f>$BN$22-$BN$37</f>
        <v>2.8815345628971141</v>
      </c>
      <c r="FR7" s="6">
        <f>$BO$22-$BO$37</f>
        <v>4.5672870254729467</v>
      </c>
      <c r="FZ7" s="6">
        <f t="shared" ref="FZ7:FZ37" si="15">AVERAGE(BJ7,BH7)</f>
        <v>2.9422651963971149</v>
      </c>
      <c r="GA7" s="6">
        <f t="shared" ref="GA7:GA37" si="16">AVERAGE(BK7,BI7)</f>
        <v>18.806068696440228</v>
      </c>
      <c r="GB7" s="6">
        <f>FQ7</f>
        <v>2.8815345628971141</v>
      </c>
      <c r="GC7" s="6">
        <f>FR7</f>
        <v>4.5672870254729467</v>
      </c>
      <c r="GL7" s="6">
        <f>FR7</f>
        <v>4.5672870254729467</v>
      </c>
      <c r="GM7" s="6">
        <f>-FQ7</f>
        <v>-2.8815345628971141</v>
      </c>
      <c r="GU7" s="6">
        <f>-GC7</f>
        <v>-4.5672870254729467</v>
      </c>
      <c r="GV7" s="6">
        <f>GB7</f>
        <v>2.8815345628971141</v>
      </c>
      <c r="HJ7" s="6">
        <f>$BN$37-$BN$22</f>
        <v>-2.8815345628971141</v>
      </c>
      <c r="HK7" s="6">
        <f>$BO$37-$BO$22</f>
        <v>-4.5672870254729467</v>
      </c>
      <c r="HL7" s="6">
        <f t="shared" ref="HL7:HL37" si="17">BB7-AZ7</f>
        <v>0.3725370091449669</v>
      </c>
      <c r="HM7" s="6">
        <f t="shared" ref="HM7:HM37" si="18">BC7-BA7</f>
        <v>-1.0844207224869855</v>
      </c>
      <c r="HN7" s="6">
        <f>(HJ7^2+HK7^2)^(1/2)</f>
        <v>5.4003103809155428</v>
      </c>
      <c r="HO7" s="6">
        <f t="shared" ref="HO7:HO37" si="19">(HL7^2+HM7^2)^(1/2)</f>
        <v>1.1466264110606701</v>
      </c>
      <c r="HP7" s="6">
        <f>((HL7-HJ7)^2+(HM7-HK7)^2)^(1/2)</f>
        <v>4.7664808276597022</v>
      </c>
      <c r="HQ7" s="6">
        <f>(HN7^2+HO7^2-HP7^2)/(2*HN7*HO7)</f>
        <v>0.62650123563393056</v>
      </c>
      <c r="HR7" s="6">
        <f>DEGREES(ACOS(HQ7))</f>
        <v>51.207540817694955</v>
      </c>
      <c r="HS7" s="6">
        <f>HJ7</f>
        <v>-2.8815345628971141</v>
      </c>
      <c r="HT7" s="6">
        <f>HK7</f>
        <v>-4.5672870254729467</v>
      </c>
      <c r="HU7" s="6">
        <f t="shared" ref="HU7:HU37" si="20">BJ7-BH7</f>
        <v>-1.6384768744572185</v>
      </c>
      <c r="HV7" s="6">
        <f t="shared" ref="HV7:HV37" si="21">BK7-BI7</f>
        <v>-0.43408560615196379</v>
      </c>
      <c r="HW7" s="6">
        <f>(HS7^2+HT7^2)^(1/2)</f>
        <v>5.4003103809155428</v>
      </c>
      <c r="HX7" s="6">
        <f t="shared" ref="HX7:HX37" si="22">(HU7^2+HV7^2)^(1/2)</f>
        <v>1.6950034753944943</v>
      </c>
      <c r="HY7" s="6">
        <f>((HU7-HS7)^2+(HV7-HT7)^2)^(1/2)</f>
        <v>4.3160799795029892</v>
      </c>
      <c r="HZ7" s="6">
        <f>(HW7^2+HX7^2-HY7^2)/(2*HW7*HX7)</f>
        <v>0.73238525630068663</v>
      </c>
      <c r="IA7" s="6">
        <f>DEGREES(ACOS(HZ7))</f>
        <v>42.913267000413526</v>
      </c>
      <c r="IB7" s="6">
        <f>AVERAGE(IA7,HR7)</f>
        <v>47.060403909054244</v>
      </c>
      <c r="IC7" s="6">
        <f>SIN(RADIANS(IB7))</f>
        <v>0.73207228984852113</v>
      </c>
      <c r="ID7" s="6">
        <f>HL7</f>
        <v>0.3725370091449669</v>
      </c>
      <c r="IE7" s="6">
        <f>HM7</f>
        <v>-1.0844207224869855</v>
      </c>
      <c r="IM7" s="6">
        <f>HU7</f>
        <v>-1.6384768744572185</v>
      </c>
      <c r="IN7" s="6">
        <f>HV7</f>
        <v>-0.43408560615196379</v>
      </c>
    </row>
    <row r="8" spans="1:256">
      <c r="A8" s="64" t="s">
        <v>18</v>
      </c>
      <c r="B8" s="65"/>
      <c r="C8" s="5">
        <v>2</v>
      </c>
      <c r="D8" s="6">
        <v>148.1206</v>
      </c>
      <c r="E8" s="6">
        <v>369.18790000000001</v>
      </c>
      <c r="F8" s="6">
        <v>207.131</v>
      </c>
      <c r="G8" s="6">
        <v>446.81909999999999</v>
      </c>
      <c r="H8" s="6">
        <v>175.41579999999999</v>
      </c>
      <c r="I8" s="6">
        <v>381.98540000000003</v>
      </c>
      <c r="J8" s="6">
        <v>167.2765</v>
      </c>
      <c r="K8" s="6">
        <v>331.46570000000003</v>
      </c>
      <c r="L8" s="6">
        <v>185.0933</v>
      </c>
      <c r="M8" s="6">
        <v>289.21820000000002</v>
      </c>
      <c r="N8" s="6">
        <v>193.91480000000001</v>
      </c>
      <c r="O8" s="6">
        <v>268.42469999999997</v>
      </c>
      <c r="P8" s="6">
        <v>152.40119999999999</v>
      </c>
      <c r="Q8" s="6">
        <v>400.50940000000003</v>
      </c>
      <c r="R8" s="6">
        <v>106.0915</v>
      </c>
      <c r="S8" s="6">
        <v>380.30149999999998</v>
      </c>
      <c r="T8" s="6">
        <v>71.008319999999998</v>
      </c>
      <c r="U8" s="6">
        <v>375.24950000000001</v>
      </c>
      <c r="V8" s="6">
        <v>38.451140000000002</v>
      </c>
      <c r="W8" s="6">
        <v>367.11020000000002</v>
      </c>
      <c r="X8" s="6">
        <v>148.428612467769</v>
      </c>
      <c r="Y8" s="6">
        <v>369.22849445862198</v>
      </c>
      <c r="Z8" s="6">
        <v>206.94446217262299</v>
      </c>
      <c r="AA8" s="6">
        <v>446.15976366734498</v>
      </c>
      <c r="AB8" s="6">
        <v>175.641097117404</v>
      </c>
      <c r="AC8" s="6">
        <v>382.383606257785</v>
      </c>
      <c r="AD8" s="6">
        <v>167.955452824503</v>
      </c>
      <c r="AE8" s="6">
        <v>331.16621884219501</v>
      </c>
      <c r="AF8" s="6">
        <v>184.895646136902</v>
      </c>
      <c r="AG8" s="6">
        <v>288.99443861679299</v>
      </c>
      <c r="AH8" s="6">
        <v>193.00286574086101</v>
      </c>
      <c r="AI8" s="6">
        <v>268.37638888577999</v>
      </c>
      <c r="AJ8" s="6">
        <v>152.82077715184101</v>
      </c>
      <c r="AK8" s="6">
        <v>400.637526501526</v>
      </c>
      <c r="AL8" s="6">
        <v>106.00576559108301</v>
      </c>
      <c r="AM8" s="6">
        <v>381.32203470788102</v>
      </c>
      <c r="AN8" s="6">
        <v>71.112863641250598</v>
      </c>
      <c r="AO8" s="6">
        <v>374.881410627631</v>
      </c>
      <c r="AP8" s="6">
        <v>38.961392331495702</v>
      </c>
      <c r="AQ8" s="6">
        <v>366.205205153728</v>
      </c>
      <c r="AR8" s="6">
        <f t="shared" ref="AR8:BG37" si="23">X8*$B$11</f>
        <v>7.5562857917917432</v>
      </c>
      <c r="AS8" s="6">
        <f t="shared" si="9"/>
        <v>18.796888148558178</v>
      </c>
      <c r="AT8" s="6">
        <f t="shared" si="9"/>
        <v>10.53524299126987</v>
      </c>
      <c r="AU8" s="6">
        <f t="shared" si="9"/>
        <v>22.71334769636006</v>
      </c>
      <c r="AV8" s="6">
        <f t="shared" si="9"/>
        <v>8.9416339918366567</v>
      </c>
      <c r="AW8" s="6">
        <f t="shared" si="9"/>
        <v>19.466595846587307</v>
      </c>
      <c r="AX8" s="6">
        <f t="shared" si="9"/>
        <v>8.5503689668144496</v>
      </c>
      <c r="AY8" s="6">
        <f t="shared" si="9"/>
        <v>16.859192796820505</v>
      </c>
      <c r="AZ8" s="6">
        <f t="shared" si="9"/>
        <v>9.4127696853045055</v>
      </c>
      <c r="BA8" s="6">
        <f t="shared" si="9"/>
        <v>14.712288514460752</v>
      </c>
      <c r="BB8" s="6">
        <f t="shared" si="9"/>
        <v>9.8254964991297964</v>
      </c>
      <c r="BC8" s="6">
        <f t="shared" si="9"/>
        <v>13.662653449855268</v>
      </c>
      <c r="BD8" s="6">
        <f t="shared" si="9"/>
        <v>7.7798845376512702</v>
      </c>
      <c r="BE8" s="6">
        <f t="shared" si="9"/>
        <v>20.395876501368281</v>
      </c>
      <c r="BF8" s="6">
        <f t="shared" si="9"/>
        <v>5.396600069665439</v>
      </c>
      <c r="BG8" s="6">
        <f t="shared" si="9"/>
        <v>19.412552775739012</v>
      </c>
      <c r="BH8" s="6">
        <f t="shared" si="9"/>
        <v>3.6202529432301329</v>
      </c>
      <c r="BI8" s="6">
        <f t="shared" si="10"/>
        <v>19.084669927420716</v>
      </c>
      <c r="BJ8" s="6">
        <f t="shared" si="10"/>
        <v>1.9834680821181558</v>
      </c>
      <c r="BK8" s="6">
        <f t="shared" si="10"/>
        <v>18.64297686663464</v>
      </c>
      <c r="BM8" s="12">
        <f>1/959.04</f>
        <v>1.0427093760427095E-3</v>
      </c>
      <c r="BN8" s="6">
        <f t="shared" ref="BN8:BO37" si="24">AVERAGE(AR8,AT8)</f>
        <v>9.0457643915308061</v>
      </c>
      <c r="BO8" s="6">
        <f t="shared" si="24"/>
        <v>20.755117922459121</v>
      </c>
      <c r="BP8" s="6">
        <f t="shared" ref="BP8:BP37" si="25">((BN8-BN7)^2+(BO8-BO7)^2)^(1/2)</f>
        <v>9.8247765462705833E-2</v>
      </c>
      <c r="BQ8" s="6">
        <f t="shared" ref="BQ8:BQ37" si="26">BP8/$BM$8</f>
        <v>94.223536989353391</v>
      </c>
      <c r="BR8" s="6">
        <f t="shared" ref="BR8:BR37" si="27">BQ8*$B$22</f>
        <v>527.65180714037899</v>
      </c>
      <c r="BS8" s="6">
        <f>(BQ8-BQ7)/$BM$8</f>
        <v>90364.140914269461</v>
      </c>
      <c r="BT8" s="6">
        <f>BS8*$B$22</f>
        <v>506039.18911990896</v>
      </c>
      <c r="BU8" s="6">
        <f>BT8*0.001</f>
        <v>506.039189119909</v>
      </c>
      <c r="BW8" s="12">
        <f>1/959.04</f>
        <v>1.0427093760427095E-3</v>
      </c>
      <c r="BX8" s="6">
        <f t="shared" ref="BX8:BY37" si="28">AVERAGE(AZ8,BB8)</f>
        <v>9.619133092217151</v>
      </c>
      <c r="BY8" s="6">
        <f t="shared" si="28"/>
        <v>14.187470982158011</v>
      </c>
      <c r="BZ8" s="6">
        <f t="shared" ref="BZ8:BZ37" si="29">((BX8-BX7)^2+(BY8-BY7)^2)^(1/2)</f>
        <v>8.9282896786141694E-2</v>
      </c>
      <c r="CA8" s="6">
        <f t="shared" ref="CA8:CA37" si="30">BZ8/$BW$8</f>
        <v>85.625869333781324</v>
      </c>
      <c r="CB8" s="6">
        <f t="shared" ref="CB8:CC37" si="31">AVERAGE(BH8,BJ8)</f>
        <v>2.8018605126741445</v>
      </c>
      <c r="CC8" s="6">
        <f t="shared" si="31"/>
        <v>18.86382339702768</v>
      </c>
      <c r="CD8" s="6">
        <f t="shared" ref="CD8:CD37" si="32">((CB8-CB7)^2+(CC8-CC7)^2)^(1/2)</f>
        <v>0.15181923676297943</v>
      </c>
      <c r="CE8" s="6">
        <f t="shared" ref="CE8:CE37" si="33">CD8/$BW$8</f>
        <v>145.60072082516777</v>
      </c>
      <c r="CF8" s="6">
        <f t="shared" ref="CF8:CF37" si="34">AVERAGE(CE8,CA8)</f>
        <v>115.61329507947454</v>
      </c>
      <c r="CH8" s="6">
        <f>((BB7-AZ7)^2+(BC7-BA7)^2)^(1/2)</f>
        <v>1.1466264110606701</v>
      </c>
      <c r="CI8" s="6">
        <f>((BB9-BB7)^2+(BC9-BC7)^2)^(1/2)</f>
        <v>0.22408482213492686</v>
      </c>
      <c r="CJ8" s="6">
        <f>((BB9-AZ7)^2+(BC9-BA7)^2)^(1/2)</f>
        <v>1.1815578711308508</v>
      </c>
      <c r="CK8" s="6">
        <f>((BB9-AZ9)^2+(BC9-BA9)^2)^(1/2)</f>
        <v>1.1169033320555537</v>
      </c>
      <c r="CL8" s="6">
        <f>((AZ9-AZ7)^2+(BA9-BA7)^2)^(1/2)</f>
        <v>0.14026392735072149</v>
      </c>
      <c r="CM8" s="15">
        <f t="shared" ref="CM8:CM36" si="35">(CH8+CI8+CJ8)/2</f>
        <v>1.2761345521632239</v>
      </c>
      <c r="CN8" s="15">
        <f t="shared" ref="CN8:CN36" si="36">SQRT(CM8*(CM8-CH8)*(CM8-CI8)*(CM8-CJ8))</f>
        <v>0.12823510684158723</v>
      </c>
      <c r="CO8" s="15">
        <f t="shared" ref="CO8:CO36" si="37">(CJ8+CK8+CL8)/2</f>
        <v>1.2193625652685629</v>
      </c>
      <c r="CP8" s="15">
        <f t="shared" ref="CP8:CP36" si="38">SQRT(CO8*(CO8-CJ8)*(CO8-CK8)*(CO8-CL8))</f>
        <v>7.1391320691586241E-2</v>
      </c>
      <c r="CQ8" s="15">
        <f>CN8+CP8</f>
        <v>0.19962642753317347</v>
      </c>
      <c r="CR8" s="6">
        <f>((BJ7-BH7)^2+(BK7-BI7)^2)^(1/2)</f>
        <v>1.6950034753944943</v>
      </c>
      <c r="CS8" s="6">
        <f>((BJ9-BJ7)^2+(BK9-BK7)^2)^(1/2)</f>
        <v>0.29700983446391477</v>
      </c>
      <c r="CT8" s="6">
        <f>((BJ9-BH7)^2+(BK9-BI7)^2)^(1/2)</f>
        <v>1.9384955339249761</v>
      </c>
      <c r="CU8" s="6">
        <f>((BJ9-BH9)^2+(BK9-BI9)^2)^(1/2)</f>
        <v>1.6974845313471694</v>
      </c>
      <c r="CV8" s="6">
        <f>((BH9-BH7)^2+(BI9-BI7)^2)^(1/2)</f>
        <v>0.30232510102324389</v>
      </c>
      <c r="CW8" s="15">
        <f t="shared" ref="CW8:CW36" si="39">(CR8+CS8+CT8)/2</f>
        <v>1.9652544218916925</v>
      </c>
      <c r="CX8" s="15">
        <f t="shared" ref="CX8:CX36" si="40">SQRT(CW8*(CW8-CR8)*(CW8-CS8)*(CW8-CT8))</f>
        <v>0.15397736941076143</v>
      </c>
      <c r="CY8" s="15">
        <f t="shared" ref="CY8:CY36" si="41">(CT8+CU8+CV8)/2</f>
        <v>1.9691525831476946</v>
      </c>
      <c r="CZ8" s="15">
        <f t="shared" ref="CZ8:CZ36" si="42">SQRT(CY8*(CY8-CT8)*(CY8-CU8)*(CY8-CV8))</f>
        <v>0.16533677823317192</v>
      </c>
      <c r="DA8" s="15">
        <f>CX8+CZ8</f>
        <v>0.31931414764393334</v>
      </c>
      <c r="DB8" s="6">
        <f t="shared" ref="DB8:DB36" si="43">AVERAGE(DA8,CQ8)</f>
        <v>0.25947028758855339</v>
      </c>
      <c r="DD8" s="12">
        <f>1/959.04</f>
        <v>1.0427093760427095E-3</v>
      </c>
      <c r="DE8" s="6">
        <f t="shared" ref="DE8:DF37" si="44">AR8-AT8</f>
        <v>-2.9789571994781268</v>
      </c>
      <c r="DF8" s="6">
        <f t="shared" si="44"/>
        <v>-3.9164595478018818</v>
      </c>
      <c r="DG8" s="6">
        <f t="shared" ref="DG8:DH37" si="45">AX8-AV8</f>
        <v>-0.39126502502220717</v>
      </c>
      <c r="DH8" s="6">
        <f t="shared" si="45"/>
        <v>-2.6074030497668019</v>
      </c>
      <c r="DI8" s="6">
        <f t="shared" ref="DI8:DI37" si="46">(DE8^2+DF8^2)^(1/2)</f>
        <v>4.9206545688445846</v>
      </c>
      <c r="DJ8" s="6">
        <f t="shared" ref="DJ8:DJ37" si="47">(DG8^2+DH8^2)^(1/2)</f>
        <v>2.6365960979525949</v>
      </c>
      <c r="DK8" s="6">
        <f t="shared" ref="DK8:DK37" si="48">((DG8-DE8)^2+(DH8-DF8)^2)^(1/2)</f>
        <v>2.8999620178182113</v>
      </c>
      <c r="DL8" s="6">
        <f t="shared" ref="DL8:DL37" si="49">(DI8^2+DJ8^2-DK8^2)/(2*DI8*DJ8)</f>
        <v>0.87694962678118604</v>
      </c>
      <c r="DM8" s="6">
        <f t="shared" ref="DM8:DM37" si="50">DEGREES(ACOS(DL8))</f>
        <v>28.723440191760943</v>
      </c>
      <c r="DN8" s="6">
        <f t="shared" ref="DN8:DO37" si="51">AR8-AT8</f>
        <v>-2.9789571994781268</v>
      </c>
      <c r="DO8" s="6">
        <f t="shared" si="51"/>
        <v>-3.9164595478018818</v>
      </c>
      <c r="DP8" s="6">
        <f t="shared" ref="DP8:DQ37" si="52">BF8-BD8</f>
        <v>-2.3832844679858312</v>
      </c>
      <c r="DQ8" s="6">
        <f t="shared" si="52"/>
        <v>-0.98332372562926906</v>
      </c>
      <c r="DR8" s="6">
        <f t="shared" ref="DR8:DR37" si="53">(DN8^2+DO8^2)^(1/2)</f>
        <v>4.9206545688445846</v>
      </c>
      <c r="DS8" s="6">
        <f t="shared" ref="DS8:DS37" si="54">(DP8^2+DQ8^2)^(1/2)</f>
        <v>2.5781719113992247</v>
      </c>
      <c r="DT8" s="6">
        <f t="shared" ref="DT8:DT37" si="55">((DP8-DN8)^2+(DQ8-DO8)^2)^(1/2)</f>
        <v>2.9930104835024718</v>
      </c>
      <c r="DU8" s="6">
        <f t="shared" ref="DU8:DU37" si="56">(DR8^2+DS8^2-DT8^2)/(2*DR8*DS8)</f>
        <v>0.86320327593614343</v>
      </c>
      <c r="DV8" s="6">
        <f t="shared" ref="DV8:DV37" si="57">DEGREES(ACOS(DU8))</f>
        <v>30.321828214923666</v>
      </c>
      <c r="DW8" s="6">
        <f t="shared" ref="DW8:DW37" si="58">AVERAGE(DV8,DM8)</f>
        <v>29.522634203342307</v>
      </c>
      <c r="DX8" s="6">
        <f>(DW8-DW7)/$DD$8</f>
        <v>1922.4099749562142</v>
      </c>
      <c r="DY8" s="6">
        <f t="shared" ref="DY8:EB37" si="59">AX8-AV8</f>
        <v>-0.39126502502220717</v>
      </c>
      <c r="DZ8" s="6">
        <f t="shared" si="59"/>
        <v>-2.6074030497668019</v>
      </c>
      <c r="EA8" s="6">
        <f t="shared" si="59"/>
        <v>0.86240071849005595</v>
      </c>
      <c r="EB8" s="6">
        <f t="shared" si="59"/>
        <v>-2.1469042823597526</v>
      </c>
      <c r="EC8" s="6">
        <f t="shared" ref="EC8:EC37" si="60">(DY8^2+DZ8^2)^(1/2)</f>
        <v>2.6365960979525949</v>
      </c>
      <c r="ED8" s="6">
        <f t="shared" si="11"/>
        <v>2.3136406369327993</v>
      </c>
      <c r="EE8" s="6">
        <f t="shared" ref="EE8:EE37" si="61">((EA8-DY8)^2+(EB8-DZ8)^2)^(1/2)</f>
        <v>1.335566138848828</v>
      </c>
      <c r="EF8" s="6">
        <f t="shared" ref="EF8:EF37" si="62">(EC8^2+ED8^2-EE8^2)/(2*EC8*ED8)</f>
        <v>0.86234432185278986</v>
      </c>
      <c r="EG8" s="6">
        <f t="shared" ref="EG8:EG37" si="63">DEGREES(ACOS(EF8))</f>
        <v>30.419168924738393</v>
      </c>
      <c r="EH8" s="6">
        <f t="shared" ref="EH8:EK37" si="64">BF8-BD8</f>
        <v>-2.3832844679858312</v>
      </c>
      <c r="EI8" s="6">
        <f t="shared" si="64"/>
        <v>-0.98332372562926906</v>
      </c>
      <c r="EJ8" s="6">
        <f t="shared" si="64"/>
        <v>-1.7763471264353061</v>
      </c>
      <c r="EK8" s="6">
        <f t="shared" si="64"/>
        <v>-0.32788284831829628</v>
      </c>
      <c r="EL8" s="6">
        <f t="shared" ref="EL8:EL37" si="65">(EH8^2+EI8^2)^(1/2)</f>
        <v>2.5781719113992247</v>
      </c>
      <c r="EM8" s="6">
        <f t="shared" si="12"/>
        <v>1.8063544158930409</v>
      </c>
      <c r="EN8" s="6">
        <f t="shared" ref="EN8:EN37" si="66">((EJ8-EH8)^2+(EK8-EI8)^2)^(1/2)</f>
        <v>0.89329484506438095</v>
      </c>
      <c r="EO8" s="6">
        <f t="shared" ref="EO8:EO37" si="67">(EL8^2+EM8^2-EN8^2)/(2*EL8*EM8)</f>
        <v>0.97828329090124144</v>
      </c>
      <c r="EP8" s="6">
        <f t="shared" ref="EP8:EP37" si="68">DEGREES(ACOS(EO8))</f>
        <v>11.962549260215106</v>
      </c>
      <c r="EQ8" s="6">
        <f t="shared" ref="EQ8:EQ37" si="69">AVERAGE(EP8,EG8)</f>
        <v>21.190859092476749</v>
      </c>
      <c r="ER8" s="6">
        <f>(EQ8-EQ7)/$DD$8</f>
        <v>-1409.1545299604525</v>
      </c>
      <c r="ES8" s="6">
        <f t="shared" ref="ES8:EV37" si="70">AZ8-AX8</f>
        <v>0.86240071849005595</v>
      </c>
      <c r="ET8" s="6">
        <f t="shared" si="70"/>
        <v>-2.1469042823597526</v>
      </c>
      <c r="EU8" s="6">
        <f t="shared" si="70"/>
        <v>0.41272681382529086</v>
      </c>
      <c r="EV8" s="6">
        <f t="shared" si="70"/>
        <v>-1.0496350646054839</v>
      </c>
      <c r="EW8" s="6">
        <f t="shared" ref="EW8:EW37" si="71">(ES8^2+ET8^2)^(1/2)</f>
        <v>2.3136406369327993</v>
      </c>
      <c r="EX8" s="6">
        <f t="shared" si="13"/>
        <v>1.1278639952138443</v>
      </c>
      <c r="EY8" s="6">
        <f t="shared" ref="EY8:EY37" si="72">((EU8-ES8)^2+(EV8-ET8)^2)^(1/2)</f>
        <v>1.185835720817821</v>
      </c>
      <c r="EZ8" s="6">
        <f t="shared" ref="EZ8:EZ37" si="73">(EW8^2+EX8^2-EY8^2)/(2*EW8*EX8)</f>
        <v>0.99997315305112944</v>
      </c>
      <c r="FA8" s="6">
        <f t="shared" ref="FA8:FA37" si="74">DEGREES(ACOS(EZ8))</f>
        <v>0.41984218126671746</v>
      </c>
      <c r="FB8" s="6">
        <f t="shared" ref="FB8:FE37" si="75">BH8-BF8</f>
        <v>-1.7763471264353061</v>
      </c>
      <c r="FC8" s="6">
        <f t="shared" si="75"/>
        <v>-0.32788284831829628</v>
      </c>
      <c r="FD8" s="6">
        <f t="shared" si="75"/>
        <v>-1.6367848611119771</v>
      </c>
      <c r="FE8" s="6">
        <f t="shared" si="75"/>
        <v>-0.44169306078607562</v>
      </c>
      <c r="FF8" s="6">
        <f t="shared" ref="FF8:FF37" si="76">(FB8^2+FC8^2)^(1/2)</f>
        <v>1.8063544158930409</v>
      </c>
      <c r="FG8" s="6">
        <f t="shared" si="14"/>
        <v>1.6953340206319008</v>
      </c>
      <c r="FH8" s="6">
        <f t="shared" ref="FH8:FH37" si="77">((FD8-FB8)^2+(FE8-FC8)^2)^(1/2)</f>
        <v>0.18008439789204497</v>
      </c>
      <c r="FI8" s="6">
        <f t="shared" ref="FI8:FI37" si="78">(FF8^2+FG8^2-FH8^2)/(2*FF8*FG8)</f>
        <v>0.9967174385657569</v>
      </c>
      <c r="FJ8" s="6">
        <f t="shared" ref="FJ8:FJ37" si="79">DEGREES(ACOS(FI8))</f>
        <v>4.6436869348470777</v>
      </c>
      <c r="FK8" s="6">
        <f t="shared" ref="FK8:FK37" si="80">AVERAGE(FJ8,FA8)</f>
        <v>2.5317645580568975</v>
      </c>
      <c r="FL8" s="6">
        <f>(FK8-FK7)/$DD$8</f>
        <v>-562.13991872849772</v>
      </c>
      <c r="FN8" s="12">
        <f>1/959.04</f>
        <v>1.0427093760427095E-3</v>
      </c>
      <c r="FO8" s="6">
        <f t="shared" ref="FO8:FO37" si="81">AVERAGE(BB8,AZ8)</f>
        <v>9.619133092217151</v>
      </c>
      <c r="FP8" s="6">
        <f t="shared" ref="FP8:FP37" si="82">AVERAGE(BC8,BA8)</f>
        <v>14.187470982158011</v>
      </c>
      <c r="FQ8" s="6">
        <f>$BN$22-$BN$37</f>
        <v>2.8815345628971141</v>
      </c>
      <c r="FR8" s="6">
        <f t="shared" ref="FR8:FR37" si="83">$BO$22-$BO$37</f>
        <v>4.5672870254729467</v>
      </c>
      <c r="FS8" s="6">
        <f>FO8-FO7</f>
        <v>8.7624339552391461E-2</v>
      </c>
      <c r="FT8" s="6">
        <f>FP8-FP7</f>
        <v>1.7129237476666503E-2</v>
      </c>
      <c r="FU8" s="6">
        <f>(FQ8^2+FR8^2)^(1/2)</f>
        <v>5.4003103809155428</v>
      </c>
      <c r="FV8" s="6">
        <f t="shared" ref="FV8:FV37" si="84">(FS8^2+FT8^2)^(1/2)</f>
        <v>8.9282896786141694E-2</v>
      </c>
      <c r="FW8" s="6">
        <f t="shared" ref="FW8:FW37" si="85">((FS8-FQ8)^2+(FT8-FR8)^2)^(1/2)</f>
        <v>5.3394634778948866</v>
      </c>
      <c r="FX8" s="6">
        <f t="shared" ref="FX8:FX37" si="86">(FU8^2+FV8^2-FW8^2)/(2*FU8*FV8)</f>
        <v>0.68593390920416863</v>
      </c>
      <c r="FY8" s="6">
        <f>DEGREES(ACOS(FX8))</f>
        <v>46.69090185456696</v>
      </c>
      <c r="FZ8" s="6">
        <f t="shared" si="15"/>
        <v>2.8018605126741445</v>
      </c>
      <c r="GA8" s="6">
        <f t="shared" si="16"/>
        <v>18.86382339702768</v>
      </c>
      <c r="GB8" s="6">
        <f t="shared" ref="GB8:GC37" si="87">FQ8</f>
        <v>2.8815345628971141</v>
      </c>
      <c r="GC8" s="6">
        <f t="shared" si="87"/>
        <v>4.5672870254729467</v>
      </c>
      <c r="GD8" s="6">
        <f>FZ8-FZ7</f>
        <v>-0.14040468372297044</v>
      </c>
      <c r="GE8" s="6">
        <f>GA8-GA7</f>
        <v>5.7754700587452135E-2</v>
      </c>
      <c r="GF8" s="6">
        <f t="shared" ref="GF8:GF37" si="88">(GB8^2+GC8^2)^(1/2)</f>
        <v>5.4003103809155428</v>
      </c>
      <c r="GG8" s="6">
        <f t="shared" ref="GG8:GG37" si="89">(GD8^2+GE8^2)^(1/2)</f>
        <v>0.15181923676297943</v>
      </c>
      <c r="GH8" s="6">
        <f t="shared" ref="GH8:GH37" si="90">((GD8-GB8)^2+(GE8-GC8)^2)^(1/2)</f>
        <v>5.4284434785166491</v>
      </c>
      <c r="GI8" s="6">
        <f t="shared" ref="GI8:GI37" si="91">(GF8^2+GG8^2-GH8^2)/(2*GF8*GG8)</f>
        <v>-0.1717326923788571</v>
      </c>
      <c r="GJ8" s="6">
        <f>DEGREES(ACOS(GI8))</f>
        <v>99.888576752085257</v>
      </c>
      <c r="GL8" s="6">
        <f t="shared" ref="GL8:GL37" si="92">FR8</f>
        <v>4.5672870254729467</v>
      </c>
      <c r="GM8" s="6">
        <f t="shared" ref="GM8:GM37" si="93">-FQ8</f>
        <v>-2.8815345628971141</v>
      </c>
      <c r="GN8" s="6">
        <f t="shared" ref="GN8:GN37" si="94">FS8</f>
        <v>8.7624339552391461E-2</v>
      </c>
      <c r="GO8" s="6">
        <f t="shared" ref="GO8:GO37" si="95">FT8</f>
        <v>1.7129237476666503E-2</v>
      </c>
      <c r="GP8" s="6">
        <f t="shared" ref="GP8" si="96">(GL8^2+GM8^2)^(1/2)</f>
        <v>5.4003103809155428</v>
      </c>
      <c r="GQ8" s="6">
        <f t="shared" ref="GQ8" si="97">(GN8^2+GO8^2)^(1/2)</f>
        <v>8.9282896786141694E-2</v>
      </c>
      <c r="GR8" s="6">
        <f t="shared" ref="GR8" si="98">((GN8-GL8)^2+(GO8-GM8)^2)^(1/2)</f>
        <v>5.3356939199345321</v>
      </c>
      <c r="GS8" s="6">
        <f t="shared" ref="GS8" si="99">(GP8^2+GQ8^2-GR8^2)/(2*GP8*GQ8)</f>
        <v>0.72766384560721054</v>
      </c>
      <c r="GT8" s="6">
        <f>DEGREES(ACOS(GS8))-90</f>
        <v>-46.690901854566214</v>
      </c>
      <c r="GU8" s="6">
        <f t="shared" ref="GU8:GU37" si="100">-GC8</f>
        <v>-4.5672870254729467</v>
      </c>
      <c r="GV8" s="6">
        <f t="shared" ref="GV8:GV37" si="101">GB8</f>
        <v>2.8815345628971141</v>
      </c>
      <c r="GW8" s="6">
        <f>GD8</f>
        <v>-0.14040468372297044</v>
      </c>
      <c r="GX8" s="6">
        <f>GE8</f>
        <v>5.7754700587452135E-2</v>
      </c>
      <c r="GY8" s="6">
        <f>(GU8^2+GV8^2)^(1/2)</f>
        <v>5.4003103809155428</v>
      </c>
      <c r="GZ8" s="6">
        <f t="shared" ref="GZ8:GZ37" si="102">(GW8^2+GX8^2)^(1/2)</f>
        <v>0.15181923676297943</v>
      </c>
      <c r="HA8" s="6">
        <f t="shared" ref="HA8:HA37" si="103">((GW8-GU8)^2+(GX8-GV8)^2)^(1/2)</f>
        <v>5.2508113638259122</v>
      </c>
      <c r="HB8" s="6">
        <f t="shared" ref="HB8:HB37" si="104">(GY8^2+GZ8^2-HA8^2)/(2*GY8*GZ8)</f>
        <v>0.98514358464555607</v>
      </c>
      <c r="HC8" s="6">
        <f>DEGREES(ACOS(HB8))-90</f>
        <v>-80.111423247912555</v>
      </c>
      <c r="HE8" s="6">
        <f>GT8</f>
        <v>-46.690901854566214</v>
      </c>
      <c r="HF8" s="6">
        <f>HC8</f>
        <v>-80.111423247912555</v>
      </c>
      <c r="HG8" s="6">
        <f>AVERAGE(HF8,HE8)</f>
        <v>-63.401162551239381</v>
      </c>
      <c r="HH8" s="6">
        <f>COS(RADIANS(HG8))</f>
        <v>0.44774094504699707</v>
      </c>
      <c r="HJ8" s="6">
        <f t="shared" ref="HJ8:HJ37" si="105">$BN$37-$BN$22</f>
        <v>-2.8815345628971141</v>
      </c>
      <c r="HK8" s="6">
        <f t="shared" ref="HK8:HK37" si="106">$BO$37-$BO$22</f>
        <v>-4.5672870254729467</v>
      </c>
      <c r="HL8" s="6">
        <f t="shared" si="17"/>
        <v>0.41272681382529086</v>
      </c>
      <c r="HM8" s="6">
        <f t="shared" si="18"/>
        <v>-1.0496350646054839</v>
      </c>
      <c r="HN8" s="6">
        <f t="shared" ref="HN8:HN37" si="107">(HJ8^2+HK8^2)^(1/2)</f>
        <v>5.4003103809155428</v>
      </c>
      <c r="HO8" s="6">
        <f t="shared" si="19"/>
        <v>1.1278639952138443</v>
      </c>
      <c r="HP8" s="6">
        <f t="shared" ref="HP8:HP37" si="108">((HL8-HJ8)^2+(HM8-HK8)^2)^(1/2)</f>
        <v>4.8193395124186571</v>
      </c>
      <c r="HQ8" s="6">
        <f t="shared" ref="HQ8:HQ37" si="109">(HN8^2+HO8^2-HP8^2)/(2*HN8*HO8)</f>
        <v>0.59182517499852971</v>
      </c>
      <c r="HR8" s="6">
        <f t="shared" ref="HR8:HR37" si="110">DEGREES(ACOS(HQ8))</f>
        <v>53.713364590726087</v>
      </c>
      <c r="HS8" s="6">
        <f t="shared" ref="HS8:HT37" si="111">HJ8</f>
        <v>-2.8815345628971141</v>
      </c>
      <c r="HT8" s="6">
        <f t="shared" si="111"/>
        <v>-4.5672870254729467</v>
      </c>
      <c r="HU8" s="6">
        <f t="shared" si="20"/>
        <v>-1.6367848611119771</v>
      </c>
      <c r="HV8" s="6">
        <f t="shared" si="21"/>
        <v>-0.44169306078607562</v>
      </c>
      <c r="HW8" s="6">
        <f t="shared" ref="HW8:HW37" si="112">(HS8^2+HT8^2)^(1/2)</f>
        <v>5.4003103809155428</v>
      </c>
      <c r="HX8" s="6">
        <f t="shared" si="22"/>
        <v>1.6953340206319008</v>
      </c>
      <c r="HY8" s="6">
        <f t="shared" ref="HY8:HY37" si="113">((HU8-HS8)^2+(HV8-HT8)^2)^(1/2)</f>
        <v>4.3092838594776888</v>
      </c>
      <c r="HZ8" s="6">
        <f t="shared" ref="HZ8:HZ37" si="114">(HW8^2+HX8^2-HY8^2)/(2*HW8*HX8)</f>
        <v>0.73550502283843711</v>
      </c>
      <c r="IA8" s="6">
        <f t="shared" ref="IA8:IA37" si="115">DEGREES(ACOS(HZ8))</f>
        <v>42.650092884796294</v>
      </c>
      <c r="IB8" s="6">
        <f t="shared" ref="IB8:IB37" si="116">AVERAGE(IA8,HR8)</f>
        <v>48.18172873776119</v>
      </c>
      <c r="IC8" s="6">
        <f t="shared" ref="IC8:IC37" si="117">SIN(RADIANS(IB8))</f>
        <v>0.74526340878623332</v>
      </c>
      <c r="ID8" s="6">
        <f t="shared" ref="ID8:IE37" si="118">HL8</f>
        <v>0.41272681382529086</v>
      </c>
      <c r="IE8" s="6">
        <f t="shared" si="118"/>
        <v>-1.0496350646054839</v>
      </c>
      <c r="IF8" s="6">
        <f t="shared" ref="IF8:IF37" si="119">FS8</f>
        <v>8.7624339552391461E-2</v>
      </c>
      <c r="IG8" s="6">
        <f t="shared" ref="IG8:IG37" si="120">FT8</f>
        <v>1.7129237476666503E-2</v>
      </c>
      <c r="IH8" s="6">
        <f>(ID8^2+IE8^2)^(1/2)</f>
        <v>1.1278639952138443</v>
      </c>
      <c r="II8" s="6">
        <f t="shared" ref="II8:II37" si="121">(IF8^2+IG8^2)^(1/2)</f>
        <v>8.9282896786141694E-2</v>
      </c>
      <c r="IJ8" s="6">
        <f>((IF8-ID8)^2+(IG8-IE8)^2)^(1/2)</f>
        <v>1.1152029837546071</v>
      </c>
      <c r="IK8" s="6">
        <f>(IH8^2+II8^2-IJ8^2)/(2*IH8*II8)</f>
        <v>0.18059238494166213</v>
      </c>
      <c r="IL8" s="6">
        <f>DEGREES(ACOS(IK8))</f>
        <v>79.595733554707138</v>
      </c>
      <c r="IM8" s="6">
        <f t="shared" ref="IM8:IN37" si="122">HU8</f>
        <v>-1.6367848611119771</v>
      </c>
      <c r="IN8" s="6">
        <f t="shared" si="122"/>
        <v>-0.44169306078607562</v>
      </c>
      <c r="IO8" s="6">
        <f t="shared" ref="IO8:IO37" si="123">GD8</f>
        <v>-0.14040468372297044</v>
      </c>
      <c r="IP8" s="6">
        <f t="shared" ref="IP8:IP37" si="124">GE8</f>
        <v>5.7754700587452135E-2</v>
      </c>
      <c r="IQ8" s="6">
        <f>(IM8^2+IN8^2)^(1/2)</f>
        <v>1.6953340206319008</v>
      </c>
      <c r="IR8" s="6">
        <f t="shared" ref="IR8:IR37" si="125">(IO8^2+IP8^2)^(1/2)</f>
        <v>0.15181923676297943</v>
      </c>
      <c r="IS8" s="6">
        <f>((IO8-IM8)^2+(IP8-IN8)^2)^(1/2)</f>
        <v>1.57753025379033</v>
      </c>
      <c r="IT8" s="6">
        <f>(IQ8^2+IR8^2-IS8^2)/(2*IQ8*IR8)</f>
        <v>0.79376402025940163</v>
      </c>
      <c r="IU8" s="6">
        <f>DEGREES(ACOS(IT8))</f>
        <v>37.46133036311852</v>
      </c>
      <c r="IV8" s="6">
        <f>AVERAGE(IU8,IL8)</f>
        <v>58.528531958912829</v>
      </c>
    </row>
    <row r="9" spans="1:256">
      <c r="A9" s="13" t="s">
        <v>29</v>
      </c>
      <c r="B9" s="14" t="s">
        <v>28</v>
      </c>
      <c r="C9" s="5">
        <v>3</v>
      </c>
      <c r="D9" s="6">
        <v>147.22970000000001</v>
      </c>
      <c r="E9" s="6">
        <v>368.5197</v>
      </c>
      <c r="F9" s="6">
        <v>204.32429999999999</v>
      </c>
      <c r="G9" s="6">
        <v>445.41579999999999</v>
      </c>
      <c r="H9" s="6">
        <v>174.29310000000001</v>
      </c>
      <c r="I9" s="6">
        <v>382.82740000000001</v>
      </c>
      <c r="J9" s="6">
        <v>168.6798</v>
      </c>
      <c r="K9" s="6">
        <v>331.185</v>
      </c>
      <c r="L9" s="6">
        <v>186.0385</v>
      </c>
      <c r="M9" s="6">
        <v>288.5881</v>
      </c>
      <c r="N9" s="6">
        <v>194.54490000000001</v>
      </c>
      <c r="O9" s="6">
        <v>269.68490000000003</v>
      </c>
      <c r="P9" s="6">
        <v>150.99789999999999</v>
      </c>
      <c r="Q9" s="6">
        <v>400.79</v>
      </c>
      <c r="R9" s="6">
        <v>105.2495</v>
      </c>
      <c r="S9" s="6">
        <v>384.51139999999998</v>
      </c>
      <c r="T9" s="6">
        <v>68.201660000000004</v>
      </c>
      <c r="U9" s="6">
        <v>376.0915</v>
      </c>
      <c r="V9" s="6">
        <v>36.205820000000003</v>
      </c>
      <c r="W9" s="6">
        <v>366.5489</v>
      </c>
      <c r="X9" s="6">
        <v>147.11207604210799</v>
      </c>
      <c r="Y9" s="6">
        <v>368.475449554183</v>
      </c>
      <c r="Z9" s="6">
        <v>204.409766603279</v>
      </c>
      <c r="AA9" s="6">
        <v>446.195073964458</v>
      </c>
      <c r="AB9" s="6">
        <v>174.277218827067</v>
      </c>
      <c r="AC9" s="6">
        <v>382.359832078539</v>
      </c>
      <c r="AD9" s="6">
        <v>168.711445102244</v>
      </c>
      <c r="AE9" s="6">
        <v>330.37208372240701</v>
      </c>
      <c r="AF9" s="6">
        <v>186.324203261299</v>
      </c>
      <c r="AG9" s="6">
        <v>288.96890331039401</v>
      </c>
      <c r="AH9" s="6">
        <v>195.12879337737701</v>
      </c>
      <c r="AI9" s="6">
        <v>268.87371307868898</v>
      </c>
      <c r="AJ9" s="6">
        <v>151.001195081585</v>
      </c>
      <c r="AK9" s="6">
        <v>400.25690190306301</v>
      </c>
      <c r="AL9" s="6">
        <v>104.614721459541</v>
      </c>
      <c r="AM9" s="6">
        <v>382.72476006976001</v>
      </c>
      <c r="AN9" s="6">
        <v>68.500394751728805</v>
      </c>
      <c r="AO9" s="6">
        <v>376.17149367664001</v>
      </c>
      <c r="AP9" s="6">
        <v>36.327383156881503</v>
      </c>
      <c r="AQ9" s="6">
        <v>367.41328334321099</v>
      </c>
      <c r="AR9" s="6">
        <f t="shared" si="23"/>
        <v>7.4892628282121381</v>
      </c>
      <c r="AS9" s="6">
        <f t="shared" si="9"/>
        <v>18.758551722599677</v>
      </c>
      <c r="AT9" s="6">
        <f t="shared" si="9"/>
        <v>10.406205309122766</v>
      </c>
      <c r="AU9" s="6">
        <f t="shared" si="9"/>
        <v>22.715145292470019</v>
      </c>
      <c r="AV9" s="6">
        <f t="shared" si="9"/>
        <v>8.8722009224596565</v>
      </c>
      <c r="AW9" s="6">
        <f t="shared" si="9"/>
        <v>19.465385537537987</v>
      </c>
      <c r="AX9" s="6">
        <f t="shared" si="9"/>
        <v>8.5888554392810654</v>
      </c>
      <c r="AY9" s="6">
        <f t="shared" si="9"/>
        <v>16.8187645274818</v>
      </c>
      <c r="AZ9" s="6">
        <f t="shared" si="9"/>
        <v>9.4854954604928174</v>
      </c>
      <c r="BA9" s="6">
        <f t="shared" si="9"/>
        <v>14.710988548977523</v>
      </c>
      <c r="BB9" s="6">
        <f t="shared" si="9"/>
        <v>9.933724397559228</v>
      </c>
      <c r="BC9" s="6">
        <f t="shared" si="9"/>
        <v>13.687971504577424</v>
      </c>
      <c r="BD9" s="6">
        <f t="shared" si="9"/>
        <v>7.6872522485266899</v>
      </c>
      <c r="BE9" s="6">
        <f t="shared" si="9"/>
        <v>20.376499454062145</v>
      </c>
      <c r="BF9" s="6">
        <f t="shared" si="9"/>
        <v>5.3257840266386358</v>
      </c>
      <c r="BG9" s="6">
        <f t="shared" si="9"/>
        <v>19.483963493292233</v>
      </c>
      <c r="BH9" s="6">
        <f t="shared" si="9"/>
        <v>3.4872559339393665</v>
      </c>
      <c r="BI9" s="6">
        <f t="shared" si="10"/>
        <v>19.150346187889532</v>
      </c>
      <c r="BJ9" s="6">
        <f t="shared" si="10"/>
        <v>1.8493744880955858</v>
      </c>
      <c r="BK9" s="6">
        <f t="shared" si="10"/>
        <v>18.704478378417257</v>
      </c>
      <c r="BM9" s="12">
        <f>BM8+$BM$8</f>
        <v>2.085418752085419E-3</v>
      </c>
      <c r="BN9" s="6">
        <f t="shared" si="24"/>
        <v>8.9477340686674527</v>
      </c>
      <c r="BO9" s="6">
        <f t="shared" si="24"/>
        <v>20.736848507534848</v>
      </c>
      <c r="BP9" s="6">
        <f t="shared" si="25"/>
        <v>9.9718181503518008E-2</v>
      </c>
      <c r="BQ9" s="6">
        <f t="shared" si="26"/>
        <v>95.633724789133893</v>
      </c>
      <c r="BR9" s="6">
        <f t="shared" si="27"/>
        <v>535.54885881914981</v>
      </c>
      <c r="BS9" s="6">
        <f t="shared" ref="BS9:BS37" si="126">(BQ9-BQ8)/$BM$8</f>
        <v>1352.4265075014923</v>
      </c>
      <c r="BT9" s="6">
        <f t="shared" ref="BT9:BT37" si="127">BS9*$B$22</f>
        <v>7573.5884420083567</v>
      </c>
      <c r="BU9" s="6">
        <f t="shared" ref="BU9:BU37" si="128">BT9*0.001</f>
        <v>7.573588442008357</v>
      </c>
      <c r="BW9" s="12">
        <f>BW8+$BM$8</f>
        <v>2.085418752085419E-3</v>
      </c>
      <c r="BX9" s="6">
        <f t="shared" si="28"/>
        <v>9.7096099290260227</v>
      </c>
      <c r="BY9" s="6">
        <f t="shared" si="28"/>
        <v>14.199480026777474</v>
      </c>
      <c r="BZ9" s="6">
        <f t="shared" si="29"/>
        <v>9.1270341029336899E-2</v>
      </c>
      <c r="CA9" s="6">
        <f t="shared" si="30"/>
        <v>87.531907860775249</v>
      </c>
      <c r="CB9" s="6">
        <f t="shared" si="31"/>
        <v>2.6683152110174762</v>
      </c>
      <c r="CC9" s="6">
        <f t="shared" si="31"/>
        <v>18.927412283153394</v>
      </c>
      <c r="CD9" s="6">
        <f t="shared" si="32"/>
        <v>0.14791177787208026</v>
      </c>
      <c r="CE9" s="6">
        <f t="shared" si="33"/>
        <v>141.85331145043983</v>
      </c>
      <c r="CF9" s="6">
        <f t="shared" si="34"/>
        <v>114.69260965560754</v>
      </c>
      <c r="CH9" s="6">
        <f t="shared" ref="CH9:CH36" si="129">((BB8-AZ8)^2+(BC8-BA8)^2)^(1/2)</f>
        <v>1.1278639952138443</v>
      </c>
      <c r="CI9" s="6">
        <f t="shared" ref="CI9:CI36" si="130">((BB10-BB8)^2+(BC10-BC8)^2)^(1/2)</f>
        <v>0.22913975571192896</v>
      </c>
      <c r="CJ9" s="6">
        <f t="shared" ref="CJ9:CJ36" si="131">((BB10-AZ8)^2+(BC10-BA8)^2)^(1/2)</f>
        <v>1.1990362909372725</v>
      </c>
      <c r="CK9" s="6">
        <f t="shared" ref="CK9:CK36" si="132">((BB10-AZ10)^2+(BC10-BA10)^2)^(1/2)</f>
        <v>1.1202305399805821</v>
      </c>
      <c r="CL9" s="6">
        <f t="shared" ref="CL9:CL36" si="133">((AZ10-AZ8)^2+(BA10-BA8)^2)^(1/2)</f>
        <v>0.1573533345160387</v>
      </c>
      <c r="CM9" s="15">
        <f t="shared" si="35"/>
        <v>1.2780200209315229</v>
      </c>
      <c r="CN9" s="15">
        <f t="shared" si="36"/>
        <v>0.12608748668079489</v>
      </c>
      <c r="CO9" s="15">
        <f t="shared" si="37"/>
        <v>1.2383100827169464</v>
      </c>
      <c r="CP9" s="15">
        <f t="shared" si="38"/>
        <v>7.8787552779334968E-2</v>
      </c>
      <c r="CQ9" s="15">
        <f t="shared" ref="CQ9:CQ36" si="134">CN9+CP9</f>
        <v>0.20487503946012986</v>
      </c>
      <c r="CR9" s="6">
        <f t="shared" ref="CR9:CR36" si="135">((BJ8-BH8)^2+(BK8-BI8)^2)^(1/2)</f>
        <v>1.6953340206319008</v>
      </c>
      <c r="CS9" s="6">
        <f t="shared" ref="CS9:CS36" si="136">((BJ10-BJ8)^2+(BK10-BK8)^2)^(1/2)</f>
        <v>0.30138536126504201</v>
      </c>
      <c r="CT9" s="6">
        <f t="shared" ref="CT9:CT36" si="137">((BJ10-BH8)^2+(BK10-BI8)^2)^(1/2)</f>
        <v>1.9231997059970802</v>
      </c>
      <c r="CU9" s="6">
        <f t="shared" ref="CU9:CU36" si="138">((BJ10-BH10)^2+(BK10-BI10)^2)^(1/2)</f>
        <v>1.7062706382025632</v>
      </c>
      <c r="CV9" s="6">
        <f t="shared" ref="CV9:CV36" si="139">((BH10-BH8)^2+(BI10-BI8)^2)^(1/2)</f>
        <v>0.28970400917126427</v>
      </c>
      <c r="CW9" s="15">
        <f t="shared" si="39"/>
        <v>1.9599595439470114</v>
      </c>
      <c r="CX9" s="15">
        <f t="shared" si="40"/>
        <v>0.1778253462530785</v>
      </c>
      <c r="CY9" s="15">
        <f t="shared" si="41"/>
        <v>1.9595871766854538</v>
      </c>
      <c r="CZ9" s="15">
        <f t="shared" si="42"/>
        <v>0.17367329527116707</v>
      </c>
      <c r="DA9" s="15">
        <f t="shared" ref="DA9:DA36" si="140">CX9+CZ9</f>
        <v>0.35149864152424559</v>
      </c>
      <c r="DB9" s="6">
        <f t="shared" si="43"/>
        <v>0.27818684049218773</v>
      </c>
      <c r="DD9" s="12">
        <f>DD8+$DD$8</f>
        <v>2.085418752085419E-3</v>
      </c>
      <c r="DE9" s="6">
        <f t="shared" si="44"/>
        <v>-2.9169424809106284</v>
      </c>
      <c r="DF9" s="6">
        <f t="shared" si="44"/>
        <v>-3.9565935698703427</v>
      </c>
      <c r="DG9" s="6">
        <f t="shared" si="45"/>
        <v>-0.2833454831785911</v>
      </c>
      <c r="DH9" s="6">
        <f t="shared" si="45"/>
        <v>-2.6466210100561867</v>
      </c>
      <c r="DI9" s="6">
        <f t="shared" si="46"/>
        <v>4.9156063831515633</v>
      </c>
      <c r="DJ9" s="6">
        <f t="shared" si="47"/>
        <v>2.6617451857209282</v>
      </c>
      <c r="DK9" s="6">
        <f t="shared" si="48"/>
        <v>2.9414046396117031</v>
      </c>
      <c r="DL9" s="6">
        <f t="shared" si="49"/>
        <v>0.86349946717922044</v>
      </c>
      <c r="DM9" s="6">
        <f t="shared" si="50"/>
        <v>30.28819681924266</v>
      </c>
      <c r="DN9" s="6">
        <f t="shared" si="51"/>
        <v>-2.9169424809106284</v>
      </c>
      <c r="DO9" s="6">
        <f t="shared" si="51"/>
        <v>-3.9565935698703427</v>
      </c>
      <c r="DP9" s="6">
        <f t="shared" si="52"/>
        <v>-2.3614682218880541</v>
      </c>
      <c r="DQ9" s="6">
        <f t="shared" si="52"/>
        <v>-0.89253596076991215</v>
      </c>
      <c r="DR9" s="6">
        <f t="shared" si="53"/>
        <v>4.9156063831515633</v>
      </c>
      <c r="DS9" s="6">
        <f t="shared" si="54"/>
        <v>2.5245103692111464</v>
      </c>
      <c r="DT9" s="6">
        <f t="shared" si="55"/>
        <v>3.1140007521391069</v>
      </c>
      <c r="DU9" s="6">
        <f t="shared" si="56"/>
        <v>0.83965265459264271</v>
      </c>
      <c r="DV9" s="6">
        <f t="shared" si="57"/>
        <v>32.896541038312996</v>
      </c>
      <c r="DW9" s="6">
        <f t="shared" si="58"/>
        <v>31.59236892877783</v>
      </c>
      <c r="DX9" s="6">
        <f t="shared" ref="DX9:DX37" si="141">(DW9-DW8)/$DD$8</f>
        <v>1984.9583910816843</v>
      </c>
      <c r="DY9" s="6">
        <f t="shared" si="59"/>
        <v>-0.2833454831785911</v>
      </c>
      <c r="DZ9" s="6">
        <f t="shared" si="59"/>
        <v>-2.6466210100561867</v>
      </c>
      <c r="EA9" s="6">
        <f t="shared" si="59"/>
        <v>0.89664002121175201</v>
      </c>
      <c r="EB9" s="6">
        <f t="shared" si="59"/>
        <v>-2.1077759785042769</v>
      </c>
      <c r="EC9" s="6">
        <f t="shared" si="60"/>
        <v>2.6617451857209282</v>
      </c>
      <c r="ED9" s="6">
        <f t="shared" si="11"/>
        <v>2.2905638832388573</v>
      </c>
      <c r="EE9" s="6">
        <f t="shared" si="61"/>
        <v>1.297196885056201</v>
      </c>
      <c r="EF9" s="6">
        <f t="shared" si="62"/>
        <v>0.87330078720645832</v>
      </c>
      <c r="EG9" s="6">
        <f t="shared" si="63"/>
        <v>29.155492172742342</v>
      </c>
      <c r="EH9" s="6">
        <f t="shared" si="64"/>
        <v>-2.3614682218880541</v>
      </c>
      <c r="EI9" s="6">
        <f t="shared" si="64"/>
        <v>-0.89253596076991215</v>
      </c>
      <c r="EJ9" s="6">
        <f t="shared" si="64"/>
        <v>-1.8385280926992693</v>
      </c>
      <c r="EK9" s="6">
        <f t="shared" si="64"/>
        <v>-0.33361730540270074</v>
      </c>
      <c r="EL9" s="6">
        <f t="shared" si="65"/>
        <v>2.5245103692111464</v>
      </c>
      <c r="EM9" s="6">
        <f t="shared" si="12"/>
        <v>1.8685518601603146</v>
      </c>
      <c r="EN9" s="6">
        <f t="shared" si="66"/>
        <v>0.76541259594644417</v>
      </c>
      <c r="EO9" s="6">
        <f t="shared" si="67"/>
        <v>0.98350975324470602</v>
      </c>
      <c r="EP9" s="6">
        <f t="shared" si="68"/>
        <v>10.419570604553554</v>
      </c>
      <c r="EQ9" s="6">
        <f t="shared" si="69"/>
        <v>19.787531388647949</v>
      </c>
      <c r="ER9" s="6">
        <f t="shared" ref="ER9:ER37" si="142">(EQ9-EQ8)/$DD$8</f>
        <v>-1345.8474010799728</v>
      </c>
      <c r="ES9" s="6">
        <f t="shared" si="70"/>
        <v>0.89664002121175201</v>
      </c>
      <c r="ET9" s="6">
        <f t="shared" si="70"/>
        <v>-2.1077759785042769</v>
      </c>
      <c r="EU9" s="6">
        <f t="shared" si="70"/>
        <v>0.44822893706641054</v>
      </c>
      <c r="EV9" s="6">
        <f t="shared" si="70"/>
        <v>-1.023017044400099</v>
      </c>
      <c r="EW9" s="6">
        <f t="shared" si="71"/>
        <v>2.2905638832388573</v>
      </c>
      <c r="EX9" s="6">
        <f t="shared" si="13"/>
        <v>1.1169033320555537</v>
      </c>
      <c r="EY9" s="6">
        <f t="shared" si="72"/>
        <v>1.1737863713228369</v>
      </c>
      <c r="EZ9" s="6">
        <f t="shared" si="73"/>
        <v>0.99994227579598693</v>
      </c>
      <c r="FA9" s="6">
        <f t="shared" si="74"/>
        <v>0.61562847011672095</v>
      </c>
      <c r="FB9" s="6">
        <f t="shared" si="75"/>
        <v>-1.8385280926992693</v>
      </c>
      <c r="FC9" s="6">
        <f t="shared" si="75"/>
        <v>-0.33361730540270074</v>
      </c>
      <c r="FD9" s="6">
        <f t="shared" si="75"/>
        <v>-1.6378814458437807</v>
      </c>
      <c r="FE9" s="6">
        <f t="shared" si="75"/>
        <v>-0.44586780947227567</v>
      </c>
      <c r="FF9" s="6">
        <f t="shared" si="76"/>
        <v>1.8685518601603146</v>
      </c>
      <c r="FG9" s="6">
        <f t="shared" si="14"/>
        <v>1.6974845313471694</v>
      </c>
      <c r="FH9" s="6">
        <f t="shared" si="77"/>
        <v>0.22991140154029946</v>
      </c>
      <c r="FI9" s="6">
        <f t="shared" si="78"/>
        <v>0.99628051267534179</v>
      </c>
      <c r="FJ9" s="6">
        <f t="shared" si="79"/>
        <v>4.9432648123935516</v>
      </c>
      <c r="FK9" s="6">
        <f t="shared" si="80"/>
        <v>2.7794466412551362</v>
      </c>
      <c r="FL9" s="6">
        <f t="shared" ref="FL9:FL37" si="143">(FK9-FK8)/$DD$8</f>
        <v>237.5370250704388</v>
      </c>
      <c r="FN9" s="12">
        <f>FN8+$DD$8</f>
        <v>2.085418752085419E-3</v>
      </c>
      <c r="FO9" s="6">
        <f t="shared" si="81"/>
        <v>9.7096099290260227</v>
      </c>
      <c r="FP9" s="6">
        <f t="shared" si="82"/>
        <v>14.199480026777474</v>
      </c>
      <c r="FQ9" s="6">
        <f t="shared" ref="FQ9:FQ37" si="144">$BN$22-$BN$37</f>
        <v>2.8815345628971141</v>
      </c>
      <c r="FR9" s="6">
        <f t="shared" si="83"/>
        <v>4.5672870254729467</v>
      </c>
      <c r="FS9" s="6">
        <f t="shared" ref="FS9:FT37" si="145">FO9-FO8</f>
        <v>9.0476836808871752E-2</v>
      </c>
      <c r="FT9" s="6">
        <f t="shared" si="145"/>
        <v>1.2009044619462728E-2</v>
      </c>
      <c r="FU9" s="6">
        <f t="shared" ref="FU9:FU37" si="146">(FQ9^2+FR9^2)^(1/2)</f>
        <v>5.4003103809155428</v>
      </c>
      <c r="FV9" s="6">
        <f t="shared" si="84"/>
        <v>9.1270341029336899E-2</v>
      </c>
      <c r="FW9" s="6">
        <f t="shared" si="85"/>
        <v>5.3423366342084311</v>
      </c>
      <c r="FX9" s="6">
        <f t="shared" si="86"/>
        <v>0.64022815966886315</v>
      </c>
      <c r="FY9" s="6">
        <f t="shared" ref="FY9:FY37" si="147">DEGREES(ACOS(FX9))</f>
        <v>50.191165104528601</v>
      </c>
      <c r="FZ9" s="6">
        <f t="shared" si="15"/>
        <v>2.6683152110174762</v>
      </c>
      <c r="GA9" s="6">
        <f t="shared" si="16"/>
        <v>18.927412283153394</v>
      </c>
      <c r="GB9" s="6">
        <f t="shared" si="87"/>
        <v>2.8815345628971141</v>
      </c>
      <c r="GC9" s="6">
        <f t="shared" si="87"/>
        <v>4.5672870254729467</v>
      </c>
      <c r="GD9" s="6">
        <f t="shared" ref="GD9:GE37" si="148">FZ9-FZ8</f>
        <v>-0.13354530165666834</v>
      </c>
      <c r="GE9" s="6">
        <f t="shared" si="148"/>
        <v>6.3588886125714339E-2</v>
      </c>
      <c r="GF9" s="6">
        <f t="shared" si="88"/>
        <v>5.4003103809155428</v>
      </c>
      <c r="GG9" s="6">
        <f t="shared" si="89"/>
        <v>0.14791177787208026</v>
      </c>
      <c r="GH9" s="6">
        <f t="shared" si="90"/>
        <v>5.419778918000012</v>
      </c>
      <c r="GI9" s="6">
        <f t="shared" si="91"/>
        <v>-0.11816513618399919</v>
      </c>
      <c r="GJ9" s="6">
        <f t="shared" ref="GJ9:GJ37" si="149">DEGREES(ACOS(GI9))</f>
        <v>96.786219182416161</v>
      </c>
      <c r="GL9" s="6">
        <f t="shared" si="92"/>
        <v>4.5672870254729467</v>
      </c>
      <c r="GM9" s="6">
        <f t="shared" si="93"/>
        <v>-2.8815345628971141</v>
      </c>
      <c r="GN9" s="6">
        <f t="shared" si="94"/>
        <v>9.0476836808871752E-2</v>
      </c>
      <c r="GO9" s="6">
        <f t="shared" si="95"/>
        <v>1.2009044619462728E-2</v>
      </c>
      <c r="GP9" s="6">
        <f t="shared" ref="GP9:GP37" si="150">(GL9^2+GM9^2)^(1/2)</f>
        <v>5.4003103809155428</v>
      </c>
      <c r="GQ9" s="6">
        <f t="shared" ref="GQ9:GQ37" si="151">(GN9^2+GO9^2)^(1/2)</f>
        <v>9.1270341029336899E-2</v>
      </c>
      <c r="GR9" s="6">
        <f t="shared" ref="GR9:GR37" si="152">((GN9-GL9)^2+(GO9-GM9)^2)^(1/2)</f>
        <v>5.3305181806205786</v>
      </c>
      <c r="GS9" s="6">
        <f t="shared" ref="GS9:GS37" si="153">(GP9^2+GQ9^2-GR9^2)/(2*GP9*GQ9)</f>
        <v>0.76818481081507373</v>
      </c>
      <c r="GT9" s="6">
        <f t="shared" ref="GT9:GT37" si="154">DEGREES(ACOS(GS9))-90</f>
        <v>-50.19116510452686</v>
      </c>
      <c r="GU9" s="6">
        <f t="shared" si="100"/>
        <v>-4.5672870254729467</v>
      </c>
      <c r="GV9" s="6">
        <f t="shared" si="101"/>
        <v>2.8815345628971141</v>
      </c>
      <c r="GW9" s="6">
        <f t="shared" ref="GW9:GX37" si="155">GD9</f>
        <v>-0.13354530165666834</v>
      </c>
      <c r="GX9" s="6">
        <f t="shared" si="155"/>
        <v>6.3588886125714339E-2</v>
      </c>
      <c r="GY9" s="6">
        <f t="shared" ref="GY9:GY37" si="156">(GU9^2+GV9^2)^(1/2)</f>
        <v>5.4003103809155428</v>
      </c>
      <c r="GZ9" s="6">
        <f t="shared" si="102"/>
        <v>0.14791177787208026</v>
      </c>
      <c r="HA9" s="6">
        <f t="shared" si="103"/>
        <v>5.2534639535019148</v>
      </c>
      <c r="HB9" s="6">
        <f t="shared" si="104"/>
        <v>0.99299395798293411</v>
      </c>
      <c r="HC9" s="6">
        <f t="shared" ref="HC9:HC37" si="157">DEGREES(ACOS(HB9))-90</f>
        <v>-83.213780817582901</v>
      </c>
      <c r="HE9" s="6">
        <f t="shared" ref="HE9:HE25" si="158">GT9</f>
        <v>-50.19116510452686</v>
      </c>
      <c r="HF9" s="6">
        <f t="shared" ref="HF9:HF26" si="159">HC9</f>
        <v>-83.213780817582901</v>
      </c>
      <c r="HG9" s="6">
        <f t="shared" ref="HG9:HG37" si="160">AVERAGE(HF9,HE9)</f>
        <v>-66.70247296105488</v>
      </c>
      <c r="HH9" s="6">
        <f t="shared" ref="HH9:HH37" si="161">COS(RADIANS(HG9))</f>
        <v>0.39550586084310058</v>
      </c>
      <c r="HJ9" s="6">
        <f t="shared" si="105"/>
        <v>-2.8815345628971141</v>
      </c>
      <c r="HK9" s="6">
        <f t="shared" si="106"/>
        <v>-4.5672870254729467</v>
      </c>
      <c r="HL9" s="6">
        <f t="shared" si="17"/>
        <v>0.44822893706641054</v>
      </c>
      <c r="HM9" s="6">
        <f t="shared" si="18"/>
        <v>-1.023017044400099</v>
      </c>
      <c r="HN9" s="6">
        <f t="shared" si="107"/>
        <v>5.4003103809155428</v>
      </c>
      <c r="HO9" s="6">
        <f t="shared" si="19"/>
        <v>1.1169033320555537</v>
      </c>
      <c r="HP9" s="6">
        <f t="shared" si="108"/>
        <v>4.8630417090976579</v>
      </c>
      <c r="HQ9" s="6">
        <f t="shared" si="109"/>
        <v>0.56051652595295565</v>
      </c>
      <c r="HR9" s="6">
        <f t="shared" si="110"/>
        <v>55.908473516893231</v>
      </c>
      <c r="HS9" s="6">
        <f t="shared" si="111"/>
        <v>-2.8815345628971141</v>
      </c>
      <c r="HT9" s="6">
        <f t="shared" si="111"/>
        <v>-4.5672870254729467</v>
      </c>
      <c r="HU9" s="6">
        <f t="shared" si="20"/>
        <v>-1.6378814458437807</v>
      </c>
      <c r="HV9" s="6">
        <f t="shared" si="21"/>
        <v>-0.44586780947227567</v>
      </c>
      <c r="HW9" s="6">
        <f t="shared" si="112"/>
        <v>5.4003103809155428</v>
      </c>
      <c r="HX9" s="6">
        <f t="shared" si="22"/>
        <v>1.6974845313471694</v>
      </c>
      <c r="HY9" s="6">
        <f t="shared" si="113"/>
        <v>4.3049703169216</v>
      </c>
      <c r="HZ9" s="6">
        <f t="shared" si="114"/>
        <v>0.73699792937699804</v>
      </c>
      <c r="IA9" s="6">
        <f t="shared" si="115"/>
        <v>42.523690775681509</v>
      </c>
      <c r="IB9" s="6">
        <f t="shared" si="116"/>
        <v>49.21608214628737</v>
      </c>
      <c r="IC9" s="6">
        <f t="shared" si="117"/>
        <v>0.75717843210878277</v>
      </c>
      <c r="ID9" s="6">
        <f t="shared" si="118"/>
        <v>0.44822893706641054</v>
      </c>
      <c r="IE9" s="6">
        <f t="shared" si="118"/>
        <v>-1.023017044400099</v>
      </c>
      <c r="IF9" s="6">
        <f t="shared" si="119"/>
        <v>9.0476836808871752E-2</v>
      </c>
      <c r="IG9" s="6">
        <f t="shared" si="120"/>
        <v>1.2009044619462728E-2</v>
      </c>
      <c r="IH9" s="6">
        <f t="shared" ref="IH9:IH37" si="162">(ID9^2+IE9^2)^(1/2)</f>
        <v>1.1169033320555537</v>
      </c>
      <c r="II9" s="6">
        <f t="shared" si="121"/>
        <v>9.1270341029336899E-2</v>
      </c>
      <c r="IJ9" s="6">
        <f t="shared" ref="IJ9:IJ37" si="163">((IF9-ID9)^2+(IG9-IE9)^2)^(1/2)</f>
        <v>1.0951098438922964</v>
      </c>
      <c r="IK9" s="6">
        <f t="shared" ref="IK9:IK37" si="164">(IH9^2+II9^2-IJ9^2)/(2*IH9*II9)</f>
        <v>0.27730859342633757</v>
      </c>
      <c r="IL9" s="6">
        <f t="shared" ref="IL9:IL37" si="165">DEGREES(ACOS(IK9))</f>
        <v>73.900361378578964</v>
      </c>
      <c r="IM9" s="6">
        <f t="shared" si="122"/>
        <v>-1.6378814458437807</v>
      </c>
      <c r="IN9" s="6">
        <f t="shared" si="122"/>
        <v>-0.44586780947227567</v>
      </c>
      <c r="IO9" s="6">
        <f t="shared" si="123"/>
        <v>-0.13354530165666834</v>
      </c>
      <c r="IP9" s="6">
        <f t="shared" si="124"/>
        <v>6.3588886125714339E-2</v>
      </c>
      <c r="IQ9" s="6">
        <f t="shared" ref="IQ9:IQ37" si="166">(IM9^2+IN9^2)^(1/2)</f>
        <v>1.6974845313471694</v>
      </c>
      <c r="IR9" s="6">
        <f t="shared" si="125"/>
        <v>0.14791177787208026</v>
      </c>
      <c r="IS9" s="6">
        <f t="shared" ref="IS9:IS37" si="167">((IO9-IM9)^2+(IP9-IN9)^2)^(1/2)</f>
        <v>1.588261111844451</v>
      </c>
      <c r="IT9" s="6">
        <f t="shared" ref="IT9:IT37" si="168">(IQ9^2+IR9^2-IS9^2)/(2*IQ9*IR9)</f>
        <v>0.75824711270830947</v>
      </c>
      <c r="IU9" s="6">
        <f t="shared" ref="IU9:IU37" si="169">DEGREES(ACOS(IT9))</f>
        <v>40.690090041902423</v>
      </c>
      <c r="IV9" s="6">
        <f t="shared" ref="IV9:IV37" si="170">AVERAGE(IU9,IL9)</f>
        <v>57.295225710240693</v>
      </c>
    </row>
    <row r="10" spans="1:256">
      <c r="A10" s="4">
        <f>((A6-A5)^2+(B6-B5)^2)^(1/2)</f>
        <v>196.4306493396588</v>
      </c>
      <c r="B10" s="4">
        <v>10</v>
      </c>
      <c r="C10" s="5">
        <v>4</v>
      </c>
      <c r="D10" s="6">
        <v>146.11600000000001</v>
      </c>
      <c r="E10" s="6">
        <v>367.40600000000001</v>
      </c>
      <c r="F10" s="6">
        <v>202.3597</v>
      </c>
      <c r="G10" s="6">
        <v>446.25779999999997</v>
      </c>
      <c r="H10" s="6">
        <v>173.1705</v>
      </c>
      <c r="I10" s="6">
        <v>382.26609999999999</v>
      </c>
      <c r="J10" s="6">
        <v>170.08320000000001</v>
      </c>
      <c r="K10" s="6">
        <v>328.09769999999997</v>
      </c>
      <c r="L10" s="6">
        <v>188.2439</v>
      </c>
      <c r="M10" s="6">
        <v>289.84829999999999</v>
      </c>
      <c r="N10" s="6">
        <v>198.01050000000001</v>
      </c>
      <c r="O10" s="6">
        <v>269.68490000000003</v>
      </c>
      <c r="P10" s="6">
        <v>149.59460000000001</v>
      </c>
      <c r="Q10" s="6">
        <v>399.10599999999999</v>
      </c>
      <c r="R10" s="6">
        <v>103.0042</v>
      </c>
      <c r="S10" s="6">
        <v>384.23079999999999</v>
      </c>
      <c r="T10" s="6">
        <v>65.67568</v>
      </c>
      <c r="U10" s="6">
        <v>377.21409999999997</v>
      </c>
      <c r="V10" s="6">
        <v>33.399169999999998</v>
      </c>
      <c r="W10" s="6">
        <v>368.79419999999999</v>
      </c>
      <c r="X10" s="6">
        <v>145.67191747656</v>
      </c>
      <c r="Y10" s="6">
        <v>367.76199163538098</v>
      </c>
      <c r="Z10" s="6">
        <v>201.87622940357201</v>
      </c>
      <c r="AA10" s="6">
        <v>446.17422823435498</v>
      </c>
      <c r="AB10" s="6">
        <v>172.89189646044301</v>
      </c>
      <c r="AC10" s="6">
        <v>382.16521562364397</v>
      </c>
      <c r="AD10" s="6">
        <v>169.435102691266</v>
      </c>
      <c r="AE10" s="6">
        <v>329.60917104353399</v>
      </c>
      <c r="AF10" s="6">
        <v>187.985921666378</v>
      </c>
      <c r="AG10" s="6">
        <v>288.93222215515101</v>
      </c>
      <c r="AH10" s="6">
        <v>197.450585571939</v>
      </c>
      <c r="AI10" s="6">
        <v>269.06693448319498</v>
      </c>
      <c r="AJ10" s="6">
        <v>149.19621905026901</v>
      </c>
      <c r="AK10" s="6">
        <v>399.74969585877102</v>
      </c>
      <c r="AL10" s="6">
        <v>103.049846044878</v>
      </c>
      <c r="AM10" s="6">
        <v>383.81688827082701</v>
      </c>
      <c r="AN10" s="6">
        <v>66.171101334145106</v>
      </c>
      <c r="AO10" s="6">
        <v>377.70324751679999</v>
      </c>
      <c r="AP10" s="6">
        <v>33.784024341396503</v>
      </c>
      <c r="AQ10" s="6">
        <v>369.07623740970399</v>
      </c>
      <c r="AR10" s="6">
        <f t="shared" si="23"/>
        <v>7.415946440449364</v>
      </c>
      <c r="AS10" s="6">
        <f t="shared" si="9"/>
        <v>18.722230612772854</v>
      </c>
      <c r="AT10" s="6">
        <f t="shared" si="9"/>
        <v>10.277226597897</v>
      </c>
      <c r="AU10" s="6">
        <f t="shared" si="9"/>
        <v>22.714084066527271</v>
      </c>
      <c r="AV10" s="6">
        <f t="shared" si="9"/>
        <v>8.8016761662018599</v>
      </c>
      <c r="AW10" s="6">
        <f t="shared" si="9"/>
        <v>19.455477895550889</v>
      </c>
      <c r="AX10" s="6">
        <f t="shared" si="9"/>
        <v>8.6256957995534922</v>
      </c>
      <c r="AY10" s="6">
        <f t="shared" si="9"/>
        <v>16.779925747411699</v>
      </c>
      <c r="AZ10" s="6">
        <f t="shared" si="9"/>
        <v>9.5700911389505947</v>
      </c>
      <c r="BA10" s="6">
        <f t="shared" si="9"/>
        <v>14.709121164464653</v>
      </c>
      <c r="BB10" s="6">
        <f t="shared" si="9"/>
        <v>10.051923477100388</v>
      </c>
      <c r="BC10" s="6">
        <f t="shared" si="9"/>
        <v>13.697808126568725</v>
      </c>
      <c r="BD10" s="6">
        <f t="shared" si="9"/>
        <v>7.5953635317004835</v>
      </c>
      <c r="BE10" s="6">
        <f t="shared" si="9"/>
        <v>20.350678328591293</v>
      </c>
      <c r="BF10" s="6">
        <f t="shared" si="9"/>
        <v>5.2461184846306219</v>
      </c>
      <c r="BG10" s="6">
        <f t="shared" si="9"/>
        <v>19.539562159016672</v>
      </c>
      <c r="BH10" s="6">
        <f t="shared" si="9"/>
        <v>3.3686749779931286</v>
      </c>
      <c r="BI10" s="6">
        <f t="shared" si="10"/>
        <v>19.22832555848721</v>
      </c>
      <c r="BJ10" s="6">
        <f t="shared" si="10"/>
        <v>1.7198957726285744</v>
      </c>
      <c r="BK10" s="6">
        <f t="shared" si="10"/>
        <v>18.789136962608843</v>
      </c>
      <c r="BM10" s="12">
        <f t="shared" ref="BM10:BM37" si="171">BM9+$BM$8</f>
        <v>3.1281281281281288E-3</v>
      </c>
      <c r="BN10" s="6">
        <f t="shared" si="24"/>
        <v>8.8465865191731829</v>
      </c>
      <c r="BO10" s="6">
        <f t="shared" si="24"/>
        <v>20.718157339650062</v>
      </c>
      <c r="BP10" s="6">
        <f t="shared" si="25"/>
        <v>0.10286003366513637</v>
      </c>
      <c r="BQ10" s="6">
        <f t="shared" si="26"/>
        <v>98.646886686212369</v>
      </c>
      <c r="BR10" s="6">
        <f t="shared" si="27"/>
        <v>552.42256544278928</v>
      </c>
      <c r="BS10" s="6">
        <f t="shared" si="126"/>
        <v>2889.7427857741409</v>
      </c>
      <c r="BT10" s="6">
        <f t="shared" si="127"/>
        <v>16182.559600335187</v>
      </c>
      <c r="BU10" s="6">
        <f t="shared" si="128"/>
        <v>16.182559600335189</v>
      </c>
      <c r="BW10" s="12">
        <f t="shared" ref="BW10:BW37" si="172">BW9+$BM$8</f>
        <v>3.1281281281281288E-3</v>
      </c>
      <c r="BX10" s="6">
        <f t="shared" si="28"/>
        <v>9.8110073080254914</v>
      </c>
      <c r="BY10" s="6">
        <f t="shared" si="28"/>
        <v>14.203464645516689</v>
      </c>
      <c r="BZ10" s="6">
        <f t="shared" si="29"/>
        <v>0.10147564069499042</v>
      </c>
      <c r="CA10" s="6">
        <f t="shared" si="30"/>
        <v>97.319198452123601</v>
      </c>
      <c r="CB10" s="6">
        <f t="shared" si="31"/>
        <v>2.5442853753108516</v>
      </c>
      <c r="CC10" s="6">
        <f t="shared" si="31"/>
        <v>19.008731260548025</v>
      </c>
      <c r="CD10" s="6">
        <f t="shared" si="32"/>
        <v>0.14831107925546461</v>
      </c>
      <c r="CE10" s="6">
        <f t="shared" si="33"/>
        <v>142.23625744916075</v>
      </c>
      <c r="CF10" s="6">
        <f t="shared" si="34"/>
        <v>119.77772795064217</v>
      </c>
      <c r="CH10" s="6">
        <f t="shared" si="129"/>
        <v>1.1169033320555537</v>
      </c>
      <c r="CI10" s="6">
        <f t="shared" si="130"/>
        <v>0.25346803186639127</v>
      </c>
      <c r="CJ10" s="6">
        <f t="shared" si="131"/>
        <v>1.2327593215102572</v>
      </c>
      <c r="CK10" s="6">
        <f t="shared" si="132"/>
        <v>1.1329483294545066</v>
      </c>
      <c r="CL10" s="6">
        <f t="shared" si="133"/>
        <v>0.18579004491978179</v>
      </c>
      <c r="CM10" s="15">
        <f t="shared" si="35"/>
        <v>1.3015653427161011</v>
      </c>
      <c r="CN10" s="15">
        <f t="shared" si="36"/>
        <v>0.1316545259959076</v>
      </c>
      <c r="CO10" s="15">
        <f t="shared" si="37"/>
        <v>1.2757488479422729</v>
      </c>
      <c r="CP10" s="15">
        <f t="shared" si="38"/>
        <v>9.2391891156256359E-2</v>
      </c>
      <c r="CQ10" s="15">
        <f t="shared" si="134"/>
        <v>0.22404641715216395</v>
      </c>
      <c r="CR10" s="6">
        <f t="shared" si="135"/>
        <v>1.6974845313471694</v>
      </c>
      <c r="CS10" s="6">
        <f t="shared" si="136"/>
        <v>0.32728163721312148</v>
      </c>
      <c r="CT10" s="6">
        <f t="shared" si="137"/>
        <v>1.9129932564426295</v>
      </c>
      <c r="CU10" s="6">
        <f t="shared" si="138"/>
        <v>1.7274258427274185</v>
      </c>
      <c r="CV10" s="6">
        <f t="shared" si="139"/>
        <v>0.28264015078022015</v>
      </c>
      <c r="CW10" s="15">
        <f t="shared" si="39"/>
        <v>1.9688797125014601</v>
      </c>
      <c r="CX10" s="15">
        <f t="shared" si="40"/>
        <v>0.2214100655051755</v>
      </c>
      <c r="CY10" s="15">
        <f t="shared" si="41"/>
        <v>1.9615296249751339</v>
      </c>
      <c r="CZ10" s="15">
        <f t="shared" si="42"/>
        <v>0.19344002689953466</v>
      </c>
      <c r="DA10" s="15">
        <f t="shared" si="140"/>
        <v>0.41485009240471016</v>
      </c>
      <c r="DB10" s="6">
        <f t="shared" si="43"/>
        <v>0.31944825477843708</v>
      </c>
      <c r="DD10" s="12">
        <f t="shared" ref="DD10:DD37" si="173">DD9+$DD$8</f>
        <v>3.1281281281281288E-3</v>
      </c>
      <c r="DE10" s="6">
        <f t="shared" si="44"/>
        <v>-2.8612801574476361</v>
      </c>
      <c r="DF10" s="6">
        <f t="shared" si="44"/>
        <v>-3.9918534537544161</v>
      </c>
      <c r="DG10" s="6">
        <f t="shared" si="45"/>
        <v>-0.17598036664836769</v>
      </c>
      <c r="DH10" s="6">
        <f t="shared" si="45"/>
        <v>-2.6755521481391895</v>
      </c>
      <c r="DI10" s="6">
        <f t="shared" si="46"/>
        <v>4.9113967601543482</v>
      </c>
      <c r="DJ10" s="6">
        <f t="shared" si="47"/>
        <v>2.6813333225949223</v>
      </c>
      <c r="DK10" s="6">
        <f t="shared" si="48"/>
        <v>2.9905658484024298</v>
      </c>
      <c r="DL10" s="6">
        <f t="shared" si="49"/>
        <v>0.84925683485419678</v>
      </c>
      <c r="DM10" s="6">
        <f t="shared" si="50"/>
        <v>31.86906957715032</v>
      </c>
      <c r="DN10" s="6">
        <f t="shared" si="51"/>
        <v>-2.8612801574476361</v>
      </c>
      <c r="DO10" s="6">
        <f t="shared" si="51"/>
        <v>-3.9918534537544161</v>
      </c>
      <c r="DP10" s="6">
        <f t="shared" si="52"/>
        <v>-2.3492450470698616</v>
      </c>
      <c r="DQ10" s="6">
        <f t="shared" si="52"/>
        <v>-0.81111616957462118</v>
      </c>
      <c r="DR10" s="6">
        <f t="shared" si="53"/>
        <v>4.9113967601543482</v>
      </c>
      <c r="DS10" s="6">
        <f t="shared" si="54"/>
        <v>2.485329300460541</v>
      </c>
      <c r="DT10" s="6">
        <f t="shared" si="55"/>
        <v>3.221687387880928</v>
      </c>
      <c r="DU10" s="6">
        <f t="shared" si="56"/>
        <v>0.81593867902711781</v>
      </c>
      <c r="DV10" s="6">
        <f t="shared" si="57"/>
        <v>35.319717651189031</v>
      </c>
      <c r="DW10" s="6">
        <f t="shared" si="58"/>
        <v>33.594393614169675</v>
      </c>
      <c r="DX10" s="6">
        <f t="shared" si="141"/>
        <v>1920.0217542781947</v>
      </c>
      <c r="DY10" s="6">
        <f t="shared" si="59"/>
        <v>-0.17598036664836769</v>
      </c>
      <c r="DZ10" s="6">
        <f t="shared" si="59"/>
        <v>-2.6755521481391895</v>
      </c>
      <c r="EA10" s="6">
        <f t="shared" si="59"/>
        <v>0.94439533939710252</v>
      </c>
      <c r="EB10" s="6">
        <f t="shared" si="59"/>
        <v>-2.0708045829470461</v>
      </c>
      <c r="EC10" s="6">
        <f t="shared" si="60"/>
        <v>2.6813333225949223</v>
      </c>
      <c r="ED10" s="6">
        <f t="shared" si="11"/>
        <v>2.2759864186390608</v>
      </c>
      <c r="EE10" s="6">
        <f t="shared" si="61"/>
        <v>1.2731698002633867</v>
      </c>
      <c r="EF10" s="6">
        <f t="shared" si="62"/>
        <v>0.88065442959671891</v>
      </c>
      <c r="EG10" s="6">
        <f t="shared" si="63"/>
        <v>28.278592097631986</v>
      </c>
      <c r="EH10" s="6">
        <f t="shared" si="64"/>
        <v>-2.3492450470698616</v>
      </c>
      <c r="EI10" s="6">
        <f t="shared" si="64"/>
        <v>-0.81111616957462118</v>
      </c>
      <c r="EJ10" s="6">
        <f t="shared" si="64"/>
        <v>-1.8774435066374933</v>
      </c>
      <c r="EK10" s="6">
        <f t="shared" si="64"/>
        <v>-0.31123660052946178</v>
      </c>
      <c r="EL10" s="6">
        <f t="shared" si="65"/>
        <v>2.485329300460541</v>
      </c>
      <c r="EM10" s="6">
        <f t="shared" si="12"/>
        <v>1.9030665627151413</v>
      </c>
      <c r="EN10" s="6">
        <f t="shared" si="66"/>
        <v>0.68736909815842751</v>
      </c>
      <c r="EO10" s="6">
        <f t="shared" si="67"/>
        <v>0.98589286289265698</v>
      </c>
      <c r="EP10" s="6">
        <f t="shared" si="68"/>
        <v>9.6353823689195934</v>
      </c>
      <c r="EQ10" s="6">
        <f t="shared" si="69"/>
        <v>18.95698723327579</v>
      </c>
      <c r="ER10" s="6">
        <f t="shared" si="142"/>
        <v>-796.52506676811561</v>
      </c>
      <c r="ES10" s="6">
        <f t="shared" si="70"/>
        <v>0.94439533939710252</v>
      </c>
      <c r="ET10" s="6">
        <f t="shared" si="70"/>
        <v>-2.0708045829470461</v>
      </c>
      <c r="EU10" s="6">
        <f t="shared" si="70"/>
        <v>0.48183233814979332</v>
      </c>
      <c r="EV10" s="6">
        <f t="shared" si="70"/>
        <v>-1.0113130378959276</v>
      </c>
      <c r="EW10" s="6">
        <f t="shared" si="71"/>
        <v>2.2759864186390608</v>
      </c>
      <c r="EX10" s="6">
        <f t="shared" si="13"/>
        <v>1.1202305399805821</v>
      </c>
      <c r="EY10" s="6">
        <f t="shared" si="72"/>
        <v>1.156065250821823</v>
      </c>
      <c r="EZ10" s="6">
        <f t="shared" si="73"/>
        <v>0.99985974175746561</v>
      </c>
      <c r="FA10" s="6">
        <f t="shared" si="74"/>
        <v>0.95963681991539718</v>
      </c>
      <c r="FB10" s="6">
        <f t="shared" si="75"/>
        <v>-1.8774435066374933</v>
      </c>
      <c r="FC10" s="6">
        <f t="shared" si="75"/>
        <v>-0.31123660052946178</v>
      </c>
      <c r="FD10" s="6">
        <f t="shared" si="75"/>
        <v>-1.6487792053645542</v>
      </c>
      <c r="FE10" s="6">
        <f t="shared" si="75"/>
        <v>-0.43918859587836678</v>
      </c>
      <c r="FF10" s="6">
        <f t="shared" si="76"/>
        <v>1.9030665627151413</v>
      </c>
      <c r="FG10" s="6">
        <f t="shared" si="14"/>
        <v>1.7062706382025632</v>
      </c>
      <c r="FH10" s="6">
        <f t="shared" si="77"/>
        <v>0.26202876901288458</v>
      </c>
      <c r="FI10" s="6">
        <f t="shared" si="78"/>
        <v>0.99539127061595867</v>
      </c>
      <c r="FJ10" s="6">
        <f t="shared" si="79"/>
        <v>5.5029449819429024</v>
      </c>
      <c r="FK10" s="6">
        <f t="shared" si="80"/>
        <v>3.2312909009291499</v>
      </c>
      <c r="FL10" s="6">
        <f t="shared" si="143"/>
        <v>433.33671879776608</v>
      </c>
      <c r="FN10" s="12">
        <f t="shared" ref="FN10:FN37" si="174">FN9+$DD$8</f>
        <v>3.1281281281281288E-3</v>
      </c>
      <c r="FO10" s="6">
        <f t="shared" si="81"/>
        <v>9.8110073080254914</v>
      </c>
      <c r="FP10" s="6">
        <f t="shared" si="82"/>
        <v>14.203464645516689</v>
      </c>
      <c r="FQ10" s="6">
        <f t="shared" si="144"/>
        <v>2.8815345628971141</v>
      </c>
      <c r="FR10" s="6">
        <f t="shared" si="83"/>
        <v>4.5672870254729467</v>
      </c>
      <c r="FS10" s="6">
        <f t="shared" si="145"/>
        <v>0.10139737899946866</v>
      </c>
      <c r="FT10" s="6">
        <f t="shared" si="145"/>
        <v>3.9846187392154064E-3</v>
      </c>
      <c r="FU10" s="6">
        <f t="shared" si="146"/>
        <v>5.4003103809155428</v>
      </c>
      <c r="FV10" s="6">
        <f t="shared" si="84"/>
        <v>0.10147564069499042</v>
      </c>
      <c r="FW10" s="6">
        <f t="shared" si="85"/>
        <v>5.3434905835597943</v>
      </c>
      <c r="FX10" s="6">
        <f t="shared" si="86"/>
        <v>0.56638499023023003</v>
      </c>
      <c r="FY10" s="6">
        <f t="shared" si="147"/>
        <v>55.5014771222679</v>
      </c>
      <c r="FZ10" s="6">
        <f t="shared" si="15"/>
        <v>2.5442853753108516</v>
      </c>
      <c r="GA10" s="6">
        <f t="shared" si="16"/>
        <v>19.008731260548025</v>
      </c>
      <c r="GB10" s="6">
        <f t="shared" si="87"/>
        <v>2.8815345628971141</v>
      </c>
      <c r="GC10" s="6">
        <f t="shared" si="87"/>
        <v>4.5672870254729467</v>
      </c>
      <c r="GD10" s="6">
        <f t="shared" si="148"/>
        <v>-0.12402983570662451</v>
      </c>
      <c r="GE10" s="6">
        <f t="shared" si="148"/>
        <v>8.1318977394630565E-2</v>
      </c>
      <c r="GF10" s="6">
        <f t="shared" si="88"/>
        <v>5.4003103809155428</v>
      </c>
      <c r="GG10" s="6">
        <f t="shared" si="89"/>
        <v>0.14831107925546461</v>
      </c>
      <c r="GH10" s="6">
        <f t="shared" si="90"/>
        <v>5.3997524649315016</v>
      </c>
      <c r="GI10" s="6">
        <f t="shared" si="91"/>
        <v>1.7493319474349588E-2</v>
      </c>
      <c r="GJ10" s="6">
        <f t="shared" si="149"/>
        <v>88.997655497732197</v>
      </c>
      <c r="GL10" s="6">
        <f t="shared" si="92"/>
        <v>4.5672870254729467</v>
      </c>
      <c r="GM10" s="6">
        <f t="shared" si="93"/>
        <v>-2.8815345628971141</v>
      </c>
      <c r="GN10" s="6">
        <f t="shared" si="94"/>
        <v>0.10139737899946866</v>
      </c>
      <c r="GO10" s="6">
        <f t="shared" si="95"/>
        <v>3.9846187392154064E-3</v>
      </c>
      <c r="GP10" s="6">
        <f t="shared" si="150"/>
        <v>5.4003103809155428</v>
      </c>
      <c r="GQ10" s="6">
        <f t="shared" si="151"/>
        <v>0.10147564069499042</v>
      </c>
      <c r="GR10" s="6">
        <f t="shared" si="152"/>
        <v>5.3169908107942225</v>
      </c>
      <c r="GS10" s="6">
        <f t="shared" si="153"/>
        <v>0.82414079066739954</v>
      </c>
      <c r="GT10" s="6">
        <f t="shared" si="154"/>
        <v>-55.501477122266934</v>
      </c>
      <c r="GU10" s="6">
        <f t="shared" si="100"/>
        <v>-4.5672870254729467</v>
      </c>
      <c r="GV10" s="6">
        <f t="shared" si="101"/>
        <v>2.8815345628971141</v>
      </c>
      <c r="GW10" s="6">
        <f t="shared" si="155"/>
        <v>-0.12402983570662451</v>
      </c>
      <c r="GX10" s="6">
        <f t="shared" si="155"/>
        <v>8.1318977394630565E-2</v>
      </c>
      <c r="GY10" s="6">
        <f t="shared" si="156"/>
        <v>5.4003103809155428</v>
      </c>
      <c r="GZ10" s="6">
        <f t="shared" si="102"/>
        <v>0.14831107925546461</v>
      </c>
      <c r="HA10" s="6">
        <f t="shared" si="103"/>
        <v>5.2520226370133951</v>
      </c>
      <c r="HB10" s="6">
        <f t="shared" si="104"/>
        <v>0.99984698017934548</v>
      </c>
      <c r="HC10" s="6">
        <f t="shared" si="157"/>
        <v>-88.997655497712756</v>
      </c>
      <c r="HE10" s="6">
        <f t="shared" si="158"/>
        <v>-55.501477122266934</v>
      </c>
      <c r="HF10" s="6">
        <f t="shared" si="159"/>
        <v>-88.997655497712756</v>
      </c>
      <c r="HG10" s="6">
        <f t="shared" si="160"/>
        <v>-72.249566309989845</v>
      </c>
      <c r="HH10" s="6">
        <f t="shared" si="161"/>
        <v>0.30487150800652774</v>
      </c>
      <c r="HJ10" s="6">
        <f t="shared" si="105"/>
        <v>-2.8815345628971141</v>
      </c>
      <c r="HK10" s="6">
        <f t="shared" si="106"/>
        <v>-4.5672870254729467</v>
      </c>
      <c r="HL10" s="6">
        <f t="shared" si="17"/>
        <v>0.48183233814979332</v>
      </c>
      <c r="HM10" s="6">
        <f t="shared" si="18"/>
        <v>-1.0113130378959276</v>
      </c>
      <c r="HN10" s="6">
        <f t="shared" si="107"/>
        <v>5.4003103809155428</v>
      </c>
      <c r="HO10" s="6">
        <f t="shared" si="19"/>
        <v>1.1202305399805821</v>
      </c>
      <c r="HP10" s="6">
        <f t="shared" si="108"/>
        <v>4.8946080447143352</v>
      </c>
      <c r="HQ10" s="6">
        <f t="shared" si="109"/>
        <v>0.53400957500128943</v>
      </c>
      <c r="HR10" s="6">
        <f t="shared" si="110"/>
        <v>57.723231865897752</v>
      </c>
      <c r="HS10" s="6">
        <f t="shared" si="111"/>
        <v>-2.8815345628971141</v>
      </c>
      <c r="HT10" s="6">
        <f t="shared" si="111"/>
        <v>-4.5672870254729467</v>
      </c>
      <c r="HU10" s="6">
        <f t="shared" si="20"/>
        <v>-1.6487792053645542</v>
      </c>
      <c r="HV10" s="6">
        <f t="shared" si="21"/>
        <v>-0.43918859587836678</v>
      </c>
      <c r="HW10" s="6">
        <f t="shared" si="112"/>
        <v>5.4003103809155428</v>
      </c>
      <c r="HX10" s="6">
        <f t="shared" si="22"/>
        <v>1.7062706382025632</v>
      </c>
      <c r="HY10" s="6">
        <f t="shared" si="113"/>
        <v>4.3082342573200991</v>
      </c>
      <c r="HZ10" s="6">
        <f t="shared" si="114"/>
        <v>0.73330018371292283</v>
      </c>
      <c r="IA10" s="6">
        <f t="shared" si="115"/>
        <v>42.836221666965926</v>
      </c>
      <c r="IB10" s="6">
        <f t="shared" si="116"/>
        <v>50.279726766431835</v>
      </c>
      <c r="IC10" s="6">
        <f t="shared" si="117"/>
        <v>0.76917348868397695</v>
      </c>
      <c r="ID10" s="6">
        <f t="shared" si="118"/>
        <v>0.48183233814979332</v>
      </c>
      <c r="IE10" s="6">
        <f t="shared" si="118"/>
        <v>-1.0113130378959276</v>
      </c>
      <c r="IF10" s="6">
        <f t="shared" si="119"/>
        <v>0.10139737899946866</v>
      </c>
      <c r="IG10" s="6">
        <f t="shared" si="120"/>
        <v>3.9846187392154064E-3</v>
      </c>
      <c r="IH10" s="6">
        <f t="shared" si="162"/>
        <v>1.1202305399805821</v>
      </c>
      <c r="II10" s="6">
        <f t="shared" si="121"/>
        <v>0.10147564069499042</v>
      </c>
      <c r="IJ10" s="6">
        <f t="shared" si="163"/>
        <v>1.0842324887737509</v>
      </c>
      <c r="IK10" s="6">
        <f t="shared" si="164"/>
        <v>0.39433825300088793</v>
      </c>
      <c r="IL10" s="6">
        <f t="shared" si="165"/>
        <v>66.775291011834469</v>
      </c>
      <c r="IM10" s="6">
        <f t="shared" si="122"/>
        <v>-1.6487792053645542</v>
      </c>
      <c r="IN10" s="6">
        <f t="shared" si="122"/>
        <v>-0.43918859587836678</v>
      </c>
      <c r="IO10" s="6">
        <f t="shared" si="123"/>
        <v>-0.12402983570662451</v>
      </c>
      <c r="IP10" s="6">
        <f t="shared" si="124"/>
        <v>8.1318977394630565E-2</v>
      </c>
      <c r="IQ10" s="6">
        <f t="shared" si="166"/>
        <v>1.7062706382025632</v>
      </c>
      <c r="IR10" s="6">
        <f t="shared" si="125"/>
        <v>0.14831107925546461</v>
      </c>
      <c r="IS10" s="6">
        <f t="shared" si="167"/>
        <v>1.6111451747458385</v>
      </c>
      <c r="IT10" s="6">
        <f t="shared" si="168"/>
        <v>0.66697312986659074</v>
      </c>
      <c r="IU10" s="6">
        <f t="shared" si="169"/>
        <v>48.166122835301941</v>
      </c>
      <c r="IV10" s="6">
        <f t="shared" si="170"/>
        <v>57.470706923568201</v>
      </c>
    </row>
    <row r="11" spans="1:256">
      <c r="A11" s="4">
        <v>1</v>
      </c>
      <c r="B11" s="4">
        <f>B10/A10</f>
        <v>5.090855237518694E-2</v>
      </c>
      <c r="C11" s="5">
        <v>5</v>
      </c>
      <c r="D11" s="6">
        <v>144.33410000000001</v>
      </c>
      <c r="E11" s="6">
        <v>366.73779999999999</v>
      </c>
      <c r="F11" s="6">
        <v>198.43039999999999</v>
      </c>
      <c r="G11" s="6">
        <v>446.81909999999999</v>
      </c>
      <c r="H11" s="6">
        <v>170.92519999999999</v>
      </c>
      <c r="I11" s="6">
        <v>381.98540000000003</v>
      </c>
      <c r="J11" s="6">
        <v>170.3638</v>
      </c>
      <c r="K11" s="6">
        <v>329.22039999999998</v>
      </c>
      <c r="L11" s="6">
        <v>190.13419999999999</v>
      </c>
      <c r="M11" s="6">
        <v>288.27300000000002</v>
      </c>
      <c r="N11" s="6">
        <v>198.95570000000001</v>
      </c>
      <c r="O11" s="6">
        <v>269.36989999999997</v>
      </c>
      <c r="P11" s="6">
        <v>147.0686</v>
      </c>
      <c r="Q11" s="6">
        <v>399.66739999999999</v>
      </c>
      <c r="R11" s="6">
        <v>100.4782</v>
      </c>
      <c r="S11" s="6">
        <v>383.3888</v>
      </c>
      <c r="T11" s="6">
        <v>64.272350000000003</v>
      </c>
      <c r="U11" s="6">
        <v>379.45949999999999</v>
      </c>
      <c r="V11" s="6">
        <v>31.995840000000001</v>
      </c>
      <c r="W11" s="6">
        <v>371.3202</v>
      </c>
      <c r="X11" s="6">
        <v>144.049123688138</v>
      </c>
      <c r="Y11" s="6">
        <v>367.09199195046898</v>
      </c>
      <c r="Z11" s="6">
        <v>199.382100380748</v>
      </c>
      <c r="AA11" s="6">
        <v>445.986175536286</v>
      </c>
      <c r="AB11" s="6">
        <v>171.455704084541</v>
      </c>
      <c r="AC11" s="6">
        <v>381.77231151426702</v>
      </c>
      <c r="AD11" s="6">
        <v>170.02241968783099</v>
      </c>
      <c r="AE11" s="6">
        <v>329.067935742401</v>
      </c>
      <c r="AF11" s="6">
        <v>189.97238684821599</v>
      </c>
      <c r="AG11" s="6">
        <v>288.87141500099</v>
      </c>
      <c r="AH11" s="6">
        <v>200.10430700866101</v>
      </c>
      <c r="AI11" s="6">
        <v>269.057015738855</v>
      </c>
      <c r="AJ11" s="6">
        <v>147.36294483418399</v>
      </c>
      <c r="AK11" s="6">
        <v>399.13135493735501</v>
      </c>
      <c r="AL11" s="6">
        <v>101.400184296543</v>
      </c>
      <c r="AM11" s="6">
        <v>384.75243472549403</v>
      </c>
      <c r="AN11" s="6">
        <v>64.1431567474974</v>
      </c>
      <c r="AO11" s="6">
        <v>379.61217380153101</v>
      </c>
      <c r="AP11" s="6">
        <v>31.235517851631801</v>
      </c>
      <c r="AQ11" s="6">
        <v>371.33789325562901</v>
      </c>
      <c r="AR11" s="6">
        <f t="shared" si="23"/>
        <v>7.3333323578773548</v>
      </c>
      <c r="AS11" s="6">
        <f t="shared" si="9"/>
        <v>18.688121898722152</v>
      </c>
      <c r="AT11" s="6">
        <f t="shared" si="9"/>
        <v>10.150254099908089</v>
      </c>
      <c r="AU11" s="6">
        <f t="shared" si="9"/>
        <v>22.704510575898333</v>
      </c>
      <c r="AV11" s="6">
        <f t="shared" si="9"/>
        <v>8.7285616914124091</v>
      </c>
      <c r="AW11" s="6">
        <f t="shared" si="9"/>
        <v>19.435475716120248</v>
      </c>
      <c r="AX11" s="6">
        <f t="shared" si="9"/>
        <v>8.6555952576339585</v>
      </c>
      <c r="AY11" s="6">
        <f t="shared" si="9"/>
        <v>16.752372241736673</v>
      </c>
      <c r="AZ11" s="6">
        <f t="shared" si="9"/>
        <v>9.6712192057016786</v>
      </c>
      <c r="BA11" s="6">
        <f t="shared" si="9"/>
        <v>14.706025560272261</v>
      </c>
      <c r="BB11" s="6">
        <f t="shared" si="9"/>
        <v>10.187020593850907</v>
      </c>
      <c r="BC11" s="6">
        <f t="shared" si="9"/>
        <v>13.697303177652996</v>
      </c>
      <c r="BD11" s="6">
        <f t="shared" si="9"/>
        <v>7.5020341952528398</v>
      </c>
      <c r="BE11" s="6">
        <f t="shared" si="9"/>
        <v>20.319199487407666</v>
      </c>
      <c r="BF11" s="6">
        <f t="shared" si="9"/>
        <v>5.1621365931141678</v>
      </c>
      <c r="BG11" s="6">
        <f t="shared" si="9"/>
        <v>19.587189474703507</v>
      </c>
      <c r="BH11" s="6">
        <f t="shared" si="9"/>
        <v>3.2654352547897969</v>
      </c>
      <c r="BI11" s="6">
        <f t="shared" si="10"/>
        <v>19.32550623223381</v>
      </c>
      <c r="BJ11" s="6">
        <f t="shared" si="10"/>
        <v>1.5901549965158841</v>
      </c>
      <c r="BK11" s="6">
        <f t="shared" si="10"/>
        <v>18.904274587695767</v>
      </c>
      <c r="BM11" s="12">
        <f t="shared" si="171"/>
        <v>4.170837504170838E-3</v>
      </c>
      <c r="BN11" s="6">
        <f t="shared" si="24"/>
        <v>8.7417932288927211</v>
      </c>
      <c r="BO11" s="6">
        <f t="shared" si="24"/>
        <v>20.696316237310242</v>
      </c>
      <c r="BP11" s="6">
        <f t="shared" si="25"/>
        <v>0.10704516541733045</v>
      </c>
      <c r="BQ11" s="6">
        <f t="shared" si="26"/>
        <v>102.66059544183658</v>
      </c>
      <c r="BR11" s="6">
        <f t="shared" si="27"/>
        <v>574.89933447428484</v>
      </c>
      <c r="BS11" s="6">
        <f t="shared" si="126"/>
        <v>3849.30724499384</v>
      </c>
      <c r="BT11" s="6">
        <f t="shared" si="127"/>
        <v>21556.120571965501</v>
      </c>
      <c r="BU11" s="6">
        <f t="shared" si="128"/>
        <v>21.556120571965501</v>
      </c>
      <c r="BW11" s="12">
        <f t="shared" si="172"/>
        <v>4.170837504170838E-3</v>
      </c>
      <c r="BX11" s="6">
        <f t="shared" si="28"/>
        <v>9.9291198997762926</v>
      </c>
      <c r="BY11" s="6">
        <f t="shared" si="28"/>
        <v>14.201664368962629</v>
      </c>
      <c r="BZ11" s="6">
        <f t="shared" si="29"/>
        <v>0.11812631089542475</v>
      </c>
      <c r="CA11" s="6">
        <f t="shared" si="30"/>
        <v>113.28785720114813</v>
      </c>
      <c r="CB11" s="6">
        <f t="shared" si="31"/>
        <v>2.4277951256528407</v>
      </c>
      <c r="CC11" s="6">
        <f t="shared" si="31"/>
        <v>19.114890409964786</v>
      </c>
      <c r="CD11" s="6">
        <f t="shared" si="32"/>
        <v>0.15760629197552997</v>
      </c>
      <c r="CE11" s="6">
        <f t="shared" si="33"/>
        <v>151.15073825621224</v>
      </c>
      <c r="CF11" s="6">
        <f t="shared" si="34"/>
        <v>132.21929772868017</v>
      </c>
      <c r="CH11" s="6">
        <f t="shared" si="129"/>
        <v>1.1202305399805821</v>
      </c>
      <c r="CI11" s="6">
        <f t="shared" si="130"/>
        <v>0.29554664868874925</v>
      </c>
      <c r="CJ11" s="6">
        <f t="shared" si="131"/>
        <v>1.272156708475334</v>
      </c>
      <c r="CK11" s="6">
        <f t="shared" si="132"/>
        <v>1.1478332020631654</v>
      </c>
      <c r="CL11" s="6">
        <f t="shared" si="133"/>
        <v>0.22610431865595079</v>
      </c>
      <c r="CM11" s="15">
        <f t="shared" si="35"/>
        <v>1.3439669485723327</v>
      </c>
      <c r="CN11" s="15">
        <f t="shared" si="36"/>
        <v>0.15046085505997941</v>
      </c>
      <c r="CO11" s="15">
        <f t="shared" si="37"/>
        <v>1.3230471145972251</v>
      </c>
      <c r="CP11" s="15">
        <f t="shared" si="38"/>
        <v>0.11375798669920892</v>
      </c>
      <c r="CQ11" s="15">
        <f t="shared" si="134"/>
        <v>0.26421884175918831</v>
      </c>
      <c r="CR11" s="6">
        <f t="shared" si="135"/>
        <v>1.7062706382025632</v>
      </c>
      <c r="CS11" s="6">
        <f t="shared" si="136"/>
        <v>0.37440839639252743</v>
      </c>
      <c r="CT11" s="6">
        <f t="shared" si="137"/>
        <v>1.9241918687150379</v>
      </c>
      <c r="CU11" s="6">
        <f t="shared" si="138"/>
        <v>1.7634448846715907</v>
      </c>
      <c r="CV11" s="6">
        <f t="shared" si="139"/>
        <v>0.29057797238318722</v>
      </c>
      <c r="CW11" s="15">
        <f t="shared" si="39"/>
        <v>2.0024354516550642</v>
      </c>
      <c r="CX11" s="15">
        <f t="shared" si="40"/>
        <v>0.2748534333891281</v>
      </c>
      <c r="CY11" s="15">
        <f t="shared" si="41"/>
        <v>1.9891073628849079</v>
      </c>
      <c r="CZ11" s="15">
        <f t="shared" si="42"/>
        <v>0.22246900166414893</v>
      </c>
      <c r="DA11" s="15">
        <f t="shared" si="140"/>
        <v>0.497322435053277</v>
      </c>
      <c r="DB11" s="6">
        <f t="shared" si="43"/>
        <v>0.38077063840623265</v>
      </c>
      <c r="DD11" s="12">
        <f t="shared" si="173"/>
        <v>4.170837504170838E-3</v>
      </c>
      <c r="DE11" s="6">
        <f t="shared" si="44"/>
        <v>-2.8169217420307344</v>
      </c>
      <c r="DF11" s="6">
        <f t="shared" si="44"/>
        <v>-4.016388677176181</v>
      </c>
      <c r="DG11" s="6">
        <f t="shared" si="45"/>
        <v>-7.2966433778450579E-2</v>
      </c>
      <c r="DH11" s="6">
        <f t="shared" si="45"/>
        <v>-2.6831034743835751</v>
      </c>
      <c r="DI11" s="6">
        <f t="shared" si="46"/>
        <v>4.9057543871329816</v>
      </c>
      <c r="DJ11" s="6">
        <f t="shared" si="47"/>
        <v>2.6840954444109388</v>
      </c>
      <c r="DK11" s="6">
        <f t="shared" si="48"/>
        <v>3.0507278091746577</v>
      </c>
      <c r="DL11" s="6">
        <f t="shared" si="49"/>
        <v>0.83401680684639623</v>
      </c>
      <c r="DM11" s="6">
        <f t="shared" si="50"/>
        <v>33.48640022101155</v>
      </c>
      <c r="DN11" s="6">
        <f t="shared" si="51"/>
        <v>-2.8169217420307344</v>
      </c>
      <c r="DO11" s="6">
        <f t="shared" si="51"/>
        <v>-4.016388677176181</v>
      </c>
      <c r="DP11" s="6">
        <f t="shared" si="52"/>
        <v>-2.3398976021386719</v>
      </c>
      <c r="DQ11" s="6">
        <f t="shared" si="52"/>
        <v>-0.73201001270415844</v>
      </c>
      <c r="DR11" s="6">
        <f t="shared" si="53"/>
        <v>4.9057543871329816</v>
      </c>
      <c r="DS11" s="6">
        <f t="shared" si="54"/>
        <v>2.451725809953766</v>
      </c>
      <c r="DT11" s="6">
        <f t="shared" si="55"/>
        <v>3.3188394419855247</v>
      </c>
      <c r="DU11" s="6">
        <f t="shared" si="56"/>
        <v>0.79245844316446346</v>
      </c>
      <c r="DV11" s="6">
        <f t="shared" si="57"/>
        <v>37.584145978381052</v>
      </c>
      <c r="DW11" s="6">
        <f t="shared" si="58"/>
        <v>35.535273099696298</v>
      </c>
      <c r="DX11" s="6">
        <f t="shared" si="141"/>
        <v>1861.3810617994516</v>
      </c>
      <c r="DY11" s="6">
        <f t="shared" si="59"/>
        <v>-7.2966433778450579E-2</v>
      </c>
      <c r="DZ11" s="6">
        <f t="shared" si="59"/>
        <v>-2.6831034743835751</v>
      </c>
      <c r="EA11" s="6">
        <f t="shared" si="59"/>
        <v>1.0156239480677201</v>
      </c>
      <c r="EB11" s="6">
        <f t="shared" si="59"/>
        <v>-2.0463466814644118</v>
      </c>
      <c r="EC11" s="6">
        <f t="shared" si="60"/>
        <v>2.6840954444109388</v>
      </c>
      <c r="ED11" s="6">
        <f t="shared" si="11"/>
        <v>2.2845189306786393</v>
      </c>
      <c r="EE11" s="6">
        <f t="shared" si="61"/>
        <v>1.2611456033213175</v>
      </c>
      <c r="EF11" s="6">
        <f t="shared" si="62"/>
        <v>0.88332861130220053</v>
      </c>
      <c r="EG11" s="6">
        <f t="shared" si="63"/>
        <v>27.953463767927225</v>
      </c>
      <c r="EH11" s="6">
        <f t="shared" si="64"/>
        <v>-2.3398976021386719</v>
      </c>
      <c r="EI11" s="6">
        <f t="shared" si="64"/>
        <v>-0.73201001270415844</v>
      </c>
      <c r="EJ11" s="6">
        <f t="shared" si="64"/>
        <v>-1.8967013383243709</v>
      </c>
      <c r="EK11" s="6">
        <f t="shared" si="64"/>
        <v>-0.26168324246969732</v>
      </c>
      <c r="EL11" s="6">
        <f t="shared" si="65"/>
        <v>2.451725809953766</v>
      </c>
      <c r="EM11" s="6">
        <f t="shared" si="12"/>
        <v>1.9146681399634022</v>
      </c>
      <c r="EN11" s="6">
        <f t="shared" si="66"/>
        <v>0.64624314236836211</v>
      </c>
      <c r="EO11" s="6">
        <f t="shared" si="67"/>
        <v>0.98623853675076101</v>
      </c>
      <c r="EP11" s="6">
        <f t="shared" si="68"/>
        <v>9.51632450217026</v>
      </c>
      <c r="EQ11" s="6">
        <f t="shared" si="69"/>
        <v>18.734894135048741</v>
      </c>
      <c r="ER11" s="6">
        <f t="shared" si="142"/>
        <v>-212.99616492366886</v>
      </c>
      <c r="ES11" s="6">
        <f t="shared" si="70"/>
        <v>1.0156239480677201</v>
      </c>
      <c r="ET11" s="6">
        <f t="shared" si="70"/>
        <v>-2.0463466814644118</v>
      </c>
      <c r="EU11" s="6">
        <f t="shared" si="70"/>
        <v>0.51580138814922805</v>
      </c>
      <c r="EV11" s="6">
        <f t="shared" si="70"/>
        <v>-1.0087223826192648</v>
      </c>
      <c r="EW11" s="6">
        <f t="shared" si="71"/>
        <v>2.2845189306786393</v>
      </c>
      <c r="EX11" s="6">
        <f t="shared" si="13"/>
        <v>1.1329483294545066</v>
      </c>
      <c r="EY11" s="6">
        <f t="shared" si="72"/>
        <v>1.1517320768986845</v>
      </c>
      <c r="EZ11" s="6">
        <f t="shared" si="73"/>
        <v>0.99992815058114015</v>
      </c>
      <c r="FA11" s="6">
        <f t="shared" si="74"/>
        <v>0.68683411829215213</v>
      </c>
      <c r="FB11" s="6">
        <f t="shared" si="75"/>
        <v>-1.8967013383243709</v>
      </c>
      <c r="FC11" s="6">
        <f t="shared" si="75"/>
        <v>-0.26168324246969732</v>
      </c>
      <c r="FD11" s="6">
        <f t="shared" si="75"/>
        <v>-1.6752802582739128</v>
      </c>
      <c r="FE11" s="6">
        <f t="shared" si="75"/>
        <v>-0.42123164453804307</v>
      </c>
      <c r="FF11" s="6">
        <f t="shared" si="76"/>
        <v>1.9146681399634022</v>
      </c>
      <c r="FG11" s="6">
        <f t="shared" si="14"/>
        <v>1.7274258427274185</v>
      </c>
      <c r="FH11" s="6">
        <f t="shared" si="77"/>
        <v>0.27291571463232728</v>
      </c>
      <c r="FI11" s="6">
        <f t="shared" si="78"/>
        <v>0.99404022094162847</v>
      </c>
      <c r="FJ11" s="6">
        <f t="shared" si="79"/>
        <v>6.2584766725245951</v>
      </c>
      <c r="FK11" s="6">
        <f t="shared" si="80"/>
        <v>3.4726553954083736</v>
      </c>
      <c r="FL11" s="6">
        <f t="shared" si="143"/>
        <v>231.47820478535468</v>
      </c>
      <c r="FN11" s="12">
        <f t="shared" si="174"/>
        <v>4.170837504170838E-3</v>
      </c>
      <c r="FO11" s="6">
        <f t="shared" si="81"/>
        <v>9.9291198997762926</v>
      </c>
      <c r="FP11" s="6">
        <f t="shared" si="82"/>
        <v>14.201664368962629</v>
      </c>
      <c r="FQ11" s="6">
        <f t="shared" si="144"/>
        <v>2.8815345628971141</v>
      </c>
      <c r="FR11" s="6">
        <f t="shared" si="83"/>
        <v>4.5672870254729467</v>
      </c>
      <c r="FS11" s="6">
        <f t="shared" si="145"/>
        <v>0.11811259175080124</v>
      </c>
      <c r="FT11" s="6">
        <f t="shared" si="145"/>
        <v>-1.8002765540607868E-3</v>
      </c>
      <c r="FU11" s="6">
        <f t="shared" si="146"/>
        <v>5.4003103809155428</v>
      </c>
      <c r="FV11" s="6">
        <f t="shared" si="84"/>
        <v>0.11812631089542475</v>
      </c>
      <c r="FW11" s="6">
        <f t="shared" si="85"/>
        <v>5.339762144904828</v>
      </c>
      <c r="FX11" s="6">
        <f t="shared" si="86"/>
        <v>0.52063548742916832</v>
      </c>
      <c r="FY11" s="6">
        <f t="shared" si="147"/>
        <v>58.62511160362358</v>
      </c>
      <c r="FZ11" s="6">
        <f t="shared" si="15"/>
        <v>2.4277951256528407</v>
      </c>
      <c r="GA11" s="6">
        <f t="shared" si="16"/>
        <v>19.114890409964786</v>
      </c>
      <c r="GB11" s="6">
        <f t="shared" si="87"/>
        <v>2.8815345628971141</v>
      </c>
      <c r="GC11" s="6">
        <f t="shared" si="87"/>
        <v>4.5672870254729467</v>
      </c>
      <c r="GD11" s="6">
        <f t="shared" si="148"/>
        <v>-0.11649024965801091</v>
      </c>
      <c r="GE11" s="6">
        <f t="shared" si="148"/>
        <v>0.10615914941676152</v>
      </c>
      <c r="GF11" s="6">
        <f t="shared" si="88"/>
        <v>5.4003103809155428</v>
      </c>
      <c r="GG11" s="6">
        <f t="shared" si="89"/>
        <v>0.15760629197552997</v>
      </c>
      <c r="GH11" s="6">
        <f t="shared" si="90"/>
        <v>5.3749246230269838</v>
      </c>
      <c r="GI11" s="6">
        <f t="shared" si="91"/>
        <v>0.17528446957963467</v>
      </c>
      <c r="GJ11" s="6">
        <f t="shared" si="149"/>
        <v>79.904787100769497</v>
      </c>
      <c r="GL11" s="6">
        <f t="shared" si="92"/>
        <v>4.5672870254729467</v>
      </c>
      <c r="GM11" s="6">
        <f t="shared" si="93"/>
        <v>-2.8815345628971141</v>
      </c>
      <c r="GN11" s="6">
        <f t="shared" si="94"/>
        <v>0.11811259175080124</v>
      </c>
      <c r="GO11" s="6">
        <f t="shared" si="95"/>
        <v>-1.8002765540607868E-3</v>
      </c>
      <c r="GP11" s="6">
        <f t="shared" si="150"/>
        <v>5.4003103809155428</v>
      </c>
      <c r="GQ11" s="6">
        <f t="shared" si="151"/>
        <v>0.11812631089542475</v>
      </c>
      <c r="GR11" s="6">
        <f t="shared" si="152"/>
        <v>5.2998134591348132</v>
      </c>
      <c r="GS11" s="6">
        <f t="shared" si="153"/>
        <v>0.8537790634756639</v>
      </c>
      <c r="GT11" s="6">
        <f t="shared" si="154"/>
        <v>-58.625111603622891</v>
      </c>
      <c r="GU11" s="6">
        <f t="shared" si="100"/>
        <v>-4.5672870254729467</v>
      </c>
      <c r="GV11" s="6">
        <f t="shared" si="101"/>
        <v>2.8815345628971141</v>
      </c>
      <c r="GW11" s="6">
        <f t="shared" si="155"/>
        <v>-0.11649024965801091</v>
      </c>
      <c r="GX11" s="6">
        <f t="shared" si="155"/>
        <v>0.10615914941676152</v>
      </c>
      <c r="GY11" s="6">
        <f t="shared" si="156"/>
        <v>5.4003103809155428</v>
      </c>
      <c r="GZ11" s="6">
        <f t="shared" si="102"/>
        <v>0.15760629197552997</v>
      </c>
      <c r="HA11" s="6">
        <f t="shared" si="103"/>
        <v>5.2452169283410832</v>
      </c>
      <c r="HB11" s="6">
        <f t="shared" si="104"/>
        <v>0.98451782854561953</v>
      </c>
      <c r="HC11" s="6">
        <f t="shared" si="157"/>
        <v>-79.9047871007688</v>
      </c>
      <c r="HE11" s="6">
        <f t="shared" si="158"/>
        <v>-58.625111603622891</v>
      </c>
      <c r="HF11" s="6">
        <f t="shared" si="159"/>
        <v>-79.9047871007688</v>
      </c>
      <c r="HG11" s="6">
        <f t="shared" si="160"/>
        <v>-69.264949352195842</v>
      </c>
      <c r="HH11" s="6">
        <f t="shared" si="161"/>
        <v>0.35404703474792104</v>
      </c>
      <c r="HJ11" s="6">
        <f t="shared" si="105"/>
        <v>-2.8815345628971141</v>
      </c>
      <c r="HK11" s="6">
        <f t="shared" si="106"/>
        <v>-4.5672870254729467</v>
      </c>
      <c r="HL11" s="6">
        <f t="shared" si="17"/>
        <v>0.51580138814922805</v>
      </c>
      <c r="HM11" s="6">
        <f t="shared" si="18"/>
        <v>-1.0087223826192648</v>
      </c>
      <c r="HN11" s="6">
        <f t="shared" si="107"/>
        <v>5.4003103809155428</v>
      </c>
      <c r="HO11" s="6">
        <f t="shared" si="19"/>
        <v>1.1329483294545066</v>
      </c>
      <c r="HP11" s="6">
        <f t="shared" si="108"/>
        <v>4.9198855557462213</v>
      </c>
      <c r="HQ11" s="6">
        <f t="shared" si="109"/>
        <v>0.51008271686910289</v>
      </c>
      <c r="HR11" s="6">
        <f t="shared" si="110"/>
        <v>59.33066037193143</v>
      </c>
      <c r="HS11" s="6">
        <f t="shared" si="111"/>
        <v>-2.8815345628971141</v>
      </c>
      <c r="HT11" s="6">
        <f t="shared" si="111"/>
        <v>-4.5672870254729467</v>
      </c>
      <c r="HU11" s="6">
        <f t="shared" si="20"/>
        <v>-1.6752802582739128</v>
      </c>
      <c r="HV11" s="6">
        <f t="shared" si="21"/>
        <v>-0.42123164453804307</v>
      </c>
      <c r="HW11" s="6">
        <f t="shared" si="112"/>
        <v>5.4003103809155428</v>
      </c>
      <c r="HX11" s="6">
        <f t="shared" si="22"/>
        <v>1.7274258427274185</v>
      </c>
      <c r="HY11" s="6">
        <f t="shared" si="113"/>
        <v>4.3179653390458412</v>
      </c>
      <c r="HZ11" s="6">
        <f t="shared" si="114"/>
        <v>0.72371394927535959</v>
      </c>
      <c r="IA11" s="6">
        <f t="shared" si="115"/>
        <v>43.63803154332625</v>
      </c>
      <c r="IB11" s="6">
        <f t="shared" si="116"/>
        <v>51.48434595762884</v>
      </c>
      <c r="IC11" s="6">
        <f t="shared" si="117"/>
        <v>0.78243804756978386</v>
      </c>
      <c r="ID11" s="6">
        <f t="shared" si="118"/>
        <v>0.51580138814922805</v>
      </c>
      <c r="IE11" s="6">
        <f t="shared" si="118"/>
        <v>-1.0087223826192648</v>
      </c>
      <c r="IF11" s="6">
        <f t="shared" si="119"/>
        <v>0.11811259175080124</v>
      </c>
      <c r="IG11" s="6">
        <f t="shared" si="120"/>
        <v>-1.8002765540607868E-3</v>
      </c>
      <c r="IH11" s="6">
        <f t="shared" si="162"/>
        <v>1.1329483294545066</v>
      </c>
      <c r="II11" s="6">
        <f t="shared" si="121"/>
        <v>0.11812631089542475</v>
      </c>
      <c r="IJ11" s="6">
        <f t="shared" si="163"/>
        <v>1.082611890967218</v>
      </c>
      <c r="IK11" s="6">
        <f t="shared" si="164"/>
        <v>0.46878985397211193</v>
      </c>
      <c r="IL11" s="6">
        <f t="shared" si="165"/>
        <v>62.044228024444962</v>
      </c>
      <c r="IM11" s="6">
        <f t="shared" si="122"/>
        <v>-1.6752802582739128</v>
      </c>
      <c r="IN11" s="6">
        <f t="shared" si="122"/>
        <v>-0.42123164453804307</v>
      </c>
      <c r="IO11" s="6">
        <f t="shared" si="123"/>
        <v>-0.11649024965801091</v>
      </c>
      <c r="IP11" s="6">
        <f t="shared" si="124"/>
        <v>0.10615914941676152</v>
      </c>
      <c r="IQ11" s="6">
        <f t="shared" si="166"/>
        <v>1.7274258427274185</v>
      </c>
      <c r="IR11" s="6">
        <f t="shared" si="125"/>
        <v>0.15760629197552997</v>
      </c>
      <c r="IS11" s="6">
        <f t="shared" si="167"/>
        <v>1.6455902711516748</v>
      </c>
      <c r="IT11" s="6">
        <f t="shared" si="168"/>
        <v>0.55256001594988158</v>
      </c>
      <c r="IU11" s="6">
        <f t="shared" si="169"/>
        <v>56.457181355904318</v>
      </c>
      <c r="IV11" s="6">
        <f t="shared" si="170"/>
        <v>59.250704690174643</v>
      </c>
    </row>
    <row r="12" spans="1:256">
      <c r="C12" s="5">
        <v>6</v>
      </c>
      <c r="D12" s="6">
        <v>142.10669999999999</v>
      </c>
      <c r="E12" s="6">
        <v>366.73779999999999</v>
      </c>
      <c r="F12" s="6">
        <v>196.74639999999999</v>
      </c>
      <c r="G12" s="6">
        <v>444.85449999999997</v>
      </c>
      <c r="H12" s="6">
        <v>170.64449999999999</v>
      </c>
      <c r="I12" s="6">
        <v>380.58210000000003</v>
      </c>
      <c r="J12" s="6">
        <v>170.3638</v>
      </c>
      <c r="K12" s="6">
        <v>329.22039999999998</v>
      </c>
      <c r="L12" s="6">
        <v>191.70949999999999</v>
      </c>
      <c r="M12" s="6">
        <v>288.27300000000002</v>
      </c>
      <c r="N12" s="6">
        <v>203.6814</v>
      </c>
      <c r="O12" s="6">
        <v>268.10969999999998</v>
      </c>
      <c r="P12" s="6">
        <v>145.6653</v>
      </c>
      <c r="Q12" s="6">
        <v>397.98340000000002</v>
      </c>
      <c r="R12" s="6">
        <v>100.4782</v>
      </c>
      <c r="S12" s="6">
        <v>385.91480000000001</v>
      </c>
      <c r="T12" s="6">
        <v>62.027030000000003</v>
      </c>
      <c r="U12" s="6">
        <v>381.98540000000003</v>
      </c>
      <c r="V12" s="6">
        <v>28.627859999999998</v>
      </c>
      <c r="W12" s="6">
        <v>374.1268</v>
      </c>
      <c r="X12" s="6">
        <v>142.30962288043</v>
      </c>
      <c r="Y12" s="6">
        <v>366.369896549884</v>
      </c>
      <c r="Z12" s="6">
        <v>197.01725504441299</v>
      </c>
      <c r="AA12" s="6">
        <v>445.54211266388597</v>
      </c>
      <c r="AB12" s="6">
        <v>169.97371615488899</v>
      </c>
      <c r="AC12" s="6">
        <v>381.21575975461798</v>
      </c>
      <c r="AD12" s="6">
        <v>170.53583888556199</v>
      </c>
      <c r="AE12" s="6">
        <v>328.64718491393302</v>
      </c>
      <c r="AF12" s="6">
        <v>192.42730119882901</v>
      </c>
      <c r="AG12" s="6">
        <v>288.92772110763002</v>
      </c>
      <c r="AH12" s="6">
        <v>203.25541841409199</v>
      </c>
      <c r="AI12" s="6">
        <v>269.15103335461203</v>
      </c>
      <c r="AJ12" s="6">
        <v>145.53286764984301</v>
      </c>
      <c r="AK12" s="6">
        <v>398.33075875659898</v>
      </c>
      <c r="AL12" s="6">
        <v>99.727877860011802</v>
      </c>
      <c r="AM12" s="6">
        <v>385.80459930795797</v>
      </c>
      <c r="AN12" s="6">
        <v>62.311342099787701</v>
      </c>
      <c r="AO12" s="6">
        <v>381.90821109813299</v>
      </c>
      <c r="AP12" s="6">
        <v>28.5342822628613</v>
      </c>
      <c r="AQ12" s="6">
        <v>374.22689724271601</v>
      </c>
      <c r="AR12" s="6">
        <f t="shared" si="23"/>
        <v>7.2447768899014724</v>
      </c>
      <c r="AS12" s="6">
        <f t="shared" si="9"/>
        <v>18.651361067201591</v>
      </c>
      <c r="AT12" s="6">
        <f t="shared" si="9"/>
        <v>10.029863247244062</v>
      </c>
      <c r="AU12" s="6">
        <f t="shared" si="9"/>
        <v>22.68190397790088</v>
      </c>
      <c r="AV12" s="6">
        <f t="shared" si="9"/>
        <v>8.6531158312763239</v>
      </c>
      <c r="AW12" s="6">
        <f t="shared" si="9"/>
        <v>19.40714247171465</v>
      </c>
      <c r="AX12" s="6">
        <f t="shared" si="9"/>
        <v>8.681732685752074</v>
      </c>
      <c r="AY12" s="6">
        <f t="shared" si="9"/>
        <v>16.730952426148708</v>
      </c>
      <c r="AZ12" s="6">
        <f t="shared" si="9"/>
        <v>9.7961953414964587</v>
      </c>
      <c r="BA12" s="6">
        <f t="shared" si="9"/>
        <v>14.708892022651188</v>
      </c>
      <c r="BB12" s="6">
        <f t="shared" si="9"/>
        <v>10.347439113874339</v>
      </c>
      <c r="BC12" s="6">
        <f t="shared" si="9"/>
        <v>13.702089478368952</v>
      </c>
      <c r="BD12" s="6">
        <f t="shared" si="9"/>
        <v>7.4088676150631825</v>
      </c>
      <c r="BE12" s="6">
        <f t="shared" si="9"/>
        <v>20.278442294808272</v>
      </c>
      <c r="BF12" s="6">
        <f t="shared" si="9"/>
        <v>5.0770018933026568</v>
      </c>
      <c r="BG12" s="6">
        <f t="shared" si="9"/>
        <v>19.640753650457189</v>
      </c>
      <c r="BH12" s="6">
        <f t="shared" si="9"/>
        <v>3.1721802228552329</v>
      </c>
      <c r="BI12" s="6">
        <f t="shared" si="10"/>
        <v>19.442394167203254</v>
      </c>
      <c r="BJ12" s="6">
        <f t="shared" si="10"/>
        <v>1.4526390030672423</v>
      </c>
      <c r="BK12" s="6">
        <f t="shared" si="10"/>
        <v>19.05134959848451</v>
      </c>
      <c r="BM12" s="12">
        <f t="shared" si="171"/>
        <v>5.2135468802135473E-3</v>
      </c>
      <c r="BN12" s="6">
        <f t="shared" si="24"/>
        <v>8.6373200685727678</v>
      </c>
      <c r="BO12" s="6">
        <f t="shared" si="24"/>
        <v>20.666632522551236</v>
      </c>
      <c r="BP12" s="6">
        <f t="shared" si="25"/>
        <v>0.10860830607800083</v>
      </c>
      <c r="BQ12" s="6">
        <f t="shared" si="26"/>
        <v>104.1597098610459</v>
      </c>
      <c r="BR12" s="6">
        <f t="shared" si="27"/>
        <v>583.29437522185697</v>
      </c>
      <c r="BS12" s="6">
        <f t="shared" si="126"/>
        <v>1437.7106925985063</v>
      </c>
      <c r="BT12" s="6">
        <f t="shared" si="127"/>
        <v>8051.1798785516348</v>
      </c>
      <c r="BU12" s="6">
        <f t="shared" si="128"/>
        <v>8.0511798785516344</v>
      </c>
      <c r="BW12" s="12">
        <f t="shared" si="172"/>
        <v>5.2135468802135473E-3</v>
      </c>
      <c r="BX12" s="6">
        <f t="shared" si="28"/>
        <v>10.071817227685399</v>
      </c>
      <c r="BY12" s="6">
        <f t="shared" si="28"/>
        <v>14.205490750510069</v>
      </c>
      <c r="BZ12" s="6">
        <f t="shared" si="29"/>
        <v>0.14274862026704693</v>
      </c>
      <c r="CA12" s="6">
        <f t="shared" si="30"/>
        <v>136.90163678090866</v>
      </c>
      <c r="CB12" s="6">
        <f t="shared" si="31"/>
        <v>2.3124096129612375</v>
      </c>
      <c r="CC12" s="6">
        <f t="shared" si="31"/>
        <v>19.246871882843884</v>
      </c>
      <c r="CD12" s="6">
        <f t="shared" si="32"/>
        <v>0.1753080880120482</v>
      </c>
      <c r="CE12" s="6">
        <f t="shared" si="33"/>
        <v>168.12746872707467</v>
      </c>
      <c r="CF12" s="6">
        <f t="shared" si="34"/>
        <v>152.51455275399167</v>
      </c>
      <c r="CH12" s="6">
        <f t="shared" si="129"/>
        <v>1.1329483294545066</v>
      </c>
      <c r="CI12" s="6">
        <f t="shared" si="130"/>
        <v>0.34560487727270794</v>
      </c>
      <c r="CJ12" s="6">
        <f t="shared" si="131"/>
        <v>1.3005797788904789</v>
      </c>
      <c r="CK12" s="6">
        <f t="shared" si="132"/>
        <v>1.1451319191241061</v>
      </c>
      <c r="CL12" s="6">
        <f t="shared" si="133"/>
        <v>0.28195163416624353</v>
      </c>
      <c r="CM12" s="15">
        <f t="shared" si="35"/>
        <v>1.3895664928088469</v>
      </c>
      <c r="CN12" s="15">
        <f t="shared" si="36"/>
        <v>0.18200705098723799</v>
      </c>
      <c r="CO12" s="15">
        <f t="shared" si="37"/>
        <v>1.3638316660904142</v>
      </c>
      <c r="CP12" s="15">
        <f t="shared" si="38"/>
        <v>0.14286663696218832</v>
      </c>
      <c r="CQ12" s="15">
        <f t="shared" si="134"/>
        <v>0.32487368794942628</v>
      </c>
      <c r="CR12" s="6">
        <f t="shared" si="135"/>
        <v>1.7274258427274185</v>
      </c>
      <c r="CS12" s="6">
        <f t="shared" si="136"/>
        <v>0.43140327947280971</v>
      </c>
      <c r="CT12" s="6">
        <f t="shared" si="137"/>
        <v>1.9598700119975023</v>
      </c>
      <c r="CU12" s="6">
        <f t="shared" si="138"/>
        <v>1.8083348168972231</v>
      </c>
      <c r="CV12" s="6">
        <f t="shared" si="139"/>
        <v>0.3104229521934801</v>
      </c>
      <c r="CW12" s="15">
        <f t="shared" si="39"/>
        <v>2.0593495670988653</v>
      </c>
      <c r="CX12" s="15">
        <f t="shared" si="40"/>
        <v>0.33271404693718709</v>
      </c>
      <c r="CY12" s="15">
        <f t="shared" si="41"/>
        <v>2.0393138905441028</v>
      </c>
      <c r="CZ12" s="15">
        <f t="shared" si="42"/>
        <v>0.25435622728980573</v>
      </c>
      <c r="DA12" s="15">
        <f t="shared" si="140"/>
        <v>0.58707027422699287</v>
      </c>
      <c r="DB12" s="6">
        <f t="shared" si="43"/>
        <v>0.45597198108820958</v>
      </c>
      <c r="DD12" s="12">
        <f t="shared" si="173"/>
        <v>5.2135468802135473E-3</v>
      </c>
      <c r="DE12" s="6">
        <f t="shared" si="44"/>
        <v>-2.7850863573425899</v>
      </c>
      <c r="DF12" s="6">
        <f t="shared" si="44"/>
        <v>-4.0305429106992889</v>
      </c>
      <c r="DG12" s="6">
        <f t="shared" si="45"/>
        <v>2.8616854475750131E-2</v>
      </c>
      <c r="DH12" s="6">
        <f t="shared" si="45"/>
        <v>-2.6761900455659422</v>
      </c>
      <c r="DI12" s="6">
        <f t="shared" si="46"/>
        <v>4.8991817860581692</v>
      </c>
      <c r="DJ12" s="6">
        <f t="shared" si="47"/>
        <v>2.6763430430993571</v>
      </c>
      <c r="DK12" s="6">
        <f t="shared" si="48"/>
        <v>3.1226907383683944</v>
      </c>
      <c r="DL12" s="6">
        <f t="shared" si="49"/>
        <v>0.81657163954164014</v>
      </c>
      <c r="DM12" s="6">
        <f t="shared" si="50"/>
        <v>35.256940240974799</v>
      </c>
      <c r="DN12" s="6">
        <f t="shared" si="51"/>
        <v>-2.7850863573425899</v>
      </c>
      <c r="DO12" s="6">
        <f t="shared" si="51"/>
        <v>-4.0305429106992889</v>
      </c>
      <c r="DP12" s="6">
        <f t="shared" si="52"/>
        <v>-2.3318657217605256</v>
      </c>
      <c r="DQ12" s="6">
        <f t="shared" si="52"/>
        <v>-0.63768864435108341</v>
      </c>
      <c r="DR12" s="6">
        <f t="shared" si="53"/>
        <v>4.8991817860581692</v>
      </c>
      <c r="DS12" s="6">
        <f t="shared" si="54"/>
        <v>2.4174872391506144</v>
      </c>
      <c r="DT12" s="6">
        <f t="shared" si="55"/>
        <v>3.422991238258525</v>
      </c>
      <c r="DU12" s="6">
        <f t="shared" si="56"/>
        <v>0.76535809087207629</v>
      </c>
      <c r="DV12" s="6">
        <f t="shared" si="57"/>
        <v>40.061140110036078</v>
      </c>
      <c r="DW12" s="6">
        <f t="shared" si="58"/>
        <v>37.659040175505439</v>
      </c>
      <c r="DX12" s="6">
        <f t="shared" si="141"/>
        <v>2036.7775763839984</v>
      </c>
      <c r="DY12" s="6">
        <f t="shared" si="59"/>
        <v>2.8616854475750131E-2</v>
      </c>
      <c r="DZ12" s="6">
        <f t="shared" si="59"/>
        <v>-2.6761900455659422</v>
      </c>
      <c r="EA12" s="6">
        <f t="shared" si="59"/>
        <v>1.1144626557443846</v>
      </c>
      <c r="EB12" s="6">
        <f t="shared" si="59"/>
        <v>-2.0220604034975196</v>
      </c>
      <c r="EC12" s="6">
        <f t="shared" si="60"/>
        <v>2.6763430430993571</v>
      </c>
      <c r="ED12" s="6">
        <f t="shared" si="11"/>
        <v>2.3088428457652501</v>
      </c>
      <c r="EE12" s="6">
        <f t="shared" si="61"/>
        <v>1.267654011457892</v>
      </c>
      <c r="EF12" s="6">
        <f t="shared" si="62"/>
        <v>0.88090067641537217</v>
      </c>
      <c r="EG12" s="6">
        <f t="shared" si="63"/>
        <v>28.248796947066296</v>
      </c>
      <c r="EH12" s="6">
        <f t="shared" si="64"/>
        <v>-2.3318657217605256</v>
      </c>
      <c r="EI12" s="6">
        <f t="shared" si="64"/>
        <v>-0.63768864435108341</v>
      </c>
      <c r="EJ12" s="6">
        <f t="shared" si="64"/>
        <v>-1.9048216704474239</v>
      </c>
      <c r="EK12" s="6">
        <f t="shared" si="64"/>
        <v>-0.1983594832539346</v>
      </c>
      <c r="EL12" s="6">
        <f t="shared" si="65"/>
        <v>2.4174872391506144</v>
      </c>
      <c r="EM12" s="6">
        <f t="shared" si="12"/>
        <v>1.9151219493293064</v>
      </c>
      <c r="EN12" s="6">
        <f t="shared" si="66"/>
        <v>0.61267996013598458</v>
      </c>
      <c r="EO12" s="6">
        <f t="shared" si="67"/>
        <v>0.98671580801036429</v>
      </c>
      <c r="EP12" s="6">
        <f t="shared" si="68"/>
        <v>9.34947335328728</v>
      </c>
      <c r="EQ12" s="6">
        <f t="shared" si="69"/>
        <v>18.799135150176788</v>
      </c>
      <c r="ER12" s="6">
        <f t="shared" si="142"/>
        <v>61.609703148402431</v>
      </c>
      <c r="ES12" s="6">
        <f t="shared" si="70"/>
        <v>1.1144626557443846</v>
      </c>
      <c r="ET12" s="6">
        <f t="shared" si="70"/>
        <v>-2.0220604034975196</v>
      </c>
      <c r="EU12" s="6">
        <f t="shared" si="70"/>
        <v>0.55124377237788025</v>
      </c>
      <c r="EV12" s="6">
        <f t="shared" si="70"/>
        <v>-1.0068025442822357</v>
      </c>
      <c r="EW12" s="6">
        <f t="shared" si="71"/>
        <v>2.3088428457652501</v>
      </c>
      <c r="EX12" s="6">
        <f t="shared" si="13"/>
        <v>1.1478332020631654</v>
      </c>
      <c r="EY12" s="6">
        <f t="shared" si="72"/>
        <v>1.1610185318413369</v>
      </c>
      <c r="EZ12" s="6">
        <f t="shared" si="73"/>
        <v>0.99999610618616741</v>
      </c>
      <c r="FA12" s="6">
        <f t="shared" si="74"/>
        <v>0.15989149490157717</v>
      </c>
      <c r="FB12" s="6">
        <f t="shared" si="75"/>
        <v>-1.9048216704474239</v>
      </c>
      <c r="FC12" s="6">
        <f t="shared" si="75"/>
        <v>-0.1983594832539346</v>
      </c>
      <c r="FD12" s="6">
        <f t="shared" si="75"/>
        <v>-1.7195412197879907</v>
      </c>
      <c r="FE12" s="6">
        <f t="shared" si="75"/>
        <v>-0.39104456871874405</v>
      </c>
      <c r="FF12" s="6">
        <f t="shared" si="76"/>
        <v>1.9151219493293064</v>
      </c>
      <c r="FG12" s="6">
        <f t="shared" si="14"/>
        <v>1.7634448846715907</v>
      </c>
      <c r="FH12" s="6">
        <f t="shared" si="77"/>
        <v>0.2673132760585295</v>
      </c>
      <c r="FI12" s="6">
        <f t="shared" si="78"/>
        <v>0.99282685606629539</v>
      </c>
      <c r="FJ12" s="6">
        <f t="shared" si="79"/>
        <v>6.8667676063696659</v>
      </c>
      <c r="FK12" s="6">
        <f t="shared" si="80"/>
        <v>3.5133295506356217</v>
      </c>
      <c r="FL12" s="6">
        <f t="shared" si="143"/>
        <v>39.008141829139959</v>
      </c>
      <c r="FN12" s="12">
        <f t="shared" si="174"/>
        <v>5.2135468802135473E-3</v>
      </c>
      <c r="FO12" s="6">
        <f t="shared" si="81"/>
        <v>10.071817227685399</v>
      </c>
      <c r="FP12" s="6">
        <f t="shared" si="82"/>
        <v>14.205490750510069</v>
      </c>
      <c r="FQ12" s="6">
        <f t="shared" si="144"/>
        <v>2.8815345628971141</v>
      </c>
      <c r="FR12" s="6">
        <f t="shared" si="83"/>
        <v>4.5672870254729467</v>
      </c>
      <c r="FS12" s="6">
        <f t="shared" si="145"/>
        <v>0.14269732790910616</v>
      </c>
      <c r="FT12" s="6">
        <f t="shared" si="145"/>
        <v>3.8263815474408602E-3</v>
      </c>
      <c r="FU12" s="6">
        <f t="shared" si="146"/>
        <v>5.4003103809155428</v>
      </c>
      <c r="FV12" s="6">
        <f t="shared" si="84"/>
        <v>0.14274862026704693</v>
      </c>
      <c r="FW12" s="6">
        <f t="shared" si="85"/>
        <v>5.3222553911301311</v>
      </c>
      <c r="FX12" s="6">
        <f t="shared" si="86"/>
        <v>0.55606534464083546</v>
      </c>
      <c r="FY12" s="6">
        <f t="shared" si="147"/>
        <v>56.215875537428673</v>
      </c>
      <c r="FZ12" s="6">
        <f t="shared" si="15"/>
        <v>2.3124096129612375</v>
      </c>
      <c r="GA12" s="6">
        <f t="shared" si="16"/>
        <v>19.246871882843884</v>
      </c>
      <c r="GB12" s="6">
        <f t="shared" si="87"/>
        <v>2.8815345628971141</v>
      </c>
      <c r="GC12" s="6">
        <f t="shared" si="87"/>
        <v>4.5672870254729467</v>
      </c>
      <c r="GD12" s="6">
        <f t="shared" si="148"/>
        <v>-0.11538551269160324</v>
      </c>
      <c r="GE12" s="6">
        <f t="shared" si="148"/>
        <v>0.13198147287909734</v>
      </c>
      <c r="GF12" s="6">
        <f t="shared" si="88"/>
        <v>5.4003103809155428</v>
      </c>
      <c r="GG12" s="6">
        <f t="shared" si="89"/>
        <v>0.1753080880120482</v>
      </c>
      <c r="GH12" s="6">
        <f t="shared" si="90"/>
        <v>5.3528931695239832</v>
      </c>
      <c r="GI12" s="6">
        <f t="shared" si="91"/>
        <v>0.28552314502050374</v>
      </c>
      <c r="GJ12" s="6">
        <f t="shared" si="149"/>
        <v>73.409877991343095</v>
      </c>
      <c r="GL12" s="6">
        <f t="shared" si="92"/>
        <v>4.5672870254729467</v>
      </c>
      <c r="GM12" s="6">
        <f t="shared" si="93"/>
        <v>-2.8815345628971141</v>
      </c>
      <c r="GN12" s="6">
        <f t="shared" si="94"/>
        <v>0.14269732790910616</v>
      </c>
      <c r="GO12" s="6">
        <f t="shared" si="95"/>
        <v>3.8263815474408602E-3</v>
      </c>
      <c r="GP12" s="6">
        <f t="shared" si="150"/>
        <v>5.4003103809155428</v>
      </c>
      <c r="GQ12" s="6">
        <f t="shared" si="151"/>
        <v>0.14274862026704693</v>
      </c>
      <c r="GR12" s="6">
        <f t="shared" si="152"/>
        <v>5.2822629403991295</v>
      </c>
      <c r="GS12" s="6">
        <f t="shared" si="153"/>
        <v>0.83113857598444796</v>
      </c>
      <c r="GT12" s="6">
        <f t="shared" si="154"/>
        <v>-56.215875537427884</v>
      </c>
      <c r="GU12" s="6">
        <f t="shared" si="100"/>
        <v>-4.5672870254729467</v>
      </c>
      <c r="GV12" s="6">
        <f t="shared" si="101"/>
        <v>2.8815345628971141</v>
      </c>
      <c r="GW12" s="6">
        <f t="shared" si="155"/>
        <v>-0.11538551269160324</v>
      </c>
      <c r="GX12" s="6">
        <f t="shared" si="155"/>
        <v>0.13198147287909734</v>
      </c>
      <c r="GY12" s="6">
        <f t="shared" si="156"/>
        <v>5.4003103809155428</v>
      </c>
      <c r="GZ12" s="6">
        <f t="shared" si="102"/>
        <v>0.1753080880120482</v>
      </c>
      <c r="HA12" s="6">
        <f t="shared" si="103"/>
        <v>5.2325394670592251</v>
      </c>
      <c r="HB12" s="6">
        <f t="shared" si="104"/>
        <v>0.95837181388936576</v>
      </c>
      <c r="HC12" s="6">
        <f t="shared" si="157"/>
        <v>-73.409877991342327</v>
      </c>
      <c r="HE12" s="6">
        <f t="shared" si="158"/>
        <v>-56.215875537427884</v>
      </c>
      <c r="HF12" s="6">
        <f t="shared" si="159"/>
        <v>-73.409877991342327</v>
      </c>
      <c r="HG12" s="6">
        <f t="shared" si="160"/>
        <v>-64.812876764385109</v>
      </c>
      <c r="HH12" s="6">
        <f t="shared" si="161"/>
        <v>0.42557592823086932</v>
      </c>
      <c r="HJ12" s="6">
        <f t="shared" si="105"/>
        <v>-2.8815345628971141</v>
      </c>
      <c r="HK12" s="6">
        <f t="shared" si="106"/>
        <v>-4.5672870254729467</v>
      </c>
      <c r="HL12" s="6">
        <f t="shared" si="17"/>
        <v>0.55124377237788025</v>
      </c>
      <c r="HM12" s="6">
        <f t="shared" si="18"/>
        <v>-1.0068025442822357</v>
      </c>
      <c r="HN12" s="6">
        <f t="shared" si="107"/>
        <v>5.4003103809155428</v>
      </c>
      <c r="HO12" s="6">
        <f t="shared" si="19"/>
        <v>1.1478332020631654</v>
      </c>
      <c r="HP12" s="6">
        <f t="shared" si="108"/>
        <v>4.945808006780414</v>
      </c>
      <c r="HQ12" s="6">
        <f t="shared" si="109"/>
        <v>0.48557758815783902</v>
      </c>
      <c r="HR12" s="6">
        <f t="shared" si="110"/>
        <v>60.949678656078994</v>
      </c>
      <c r="HS12" s="6">
        <f t="shared" si="111"/>
        <v>-2.8815345628971141</v>
      </c>
      <c r="HT12" s="6">
        <f t="shared" si="111"/>
        <v>-4.5672870254729467</v>
      </c>
      <c r="HU12" s="6">
        <f t="shared" si="20"/>
        <v>-1.7195412197879907</v>
      </c>
      <c r="HV12" s="6">
        <f t="shared" si="21"/>
        <v>-0.39104456871874405</v>
      </c>
      <c r="HW12" s="6">
        <f t="shared" si="112"/>
        <v>5.4003103809155428</v>
      </c>
      <c r="HX12" s="6">
        <f t="shared" si="22"/>
        <v>1.7634448846715907</v>
      </c>
      <c r="HY12" s="6">
        <f t="shared" si="113"/>
        <v>4.3348851872946179</v>
      </c>
      <c r="HZ12" s="6">
        <f t="shared" si="114"/>
        <v>0.70784671486354223</v>
      </c>
      <c r="IA12" s="6">
        <f t="shared" si="115"/>
        <v>44.940012894013783</v>
      </c>
      <c r="IB12" s="6">
        <f t="shared" si="116"/>
        <v>52.944845775046389</v>
      </c>
      <c r="IC12" s="6">
        <f t="shared" si="117"/>
        <v>0.79805581923610647</v>
      </c>
      <c r="ID12" s="6">
        <f t="shared" si="118"/>
        <v>0.55124377237788025</v>
      </c>
      <c r="IE12" s="6">
        <f t="shared" si="118"/>
        <v>-1.0068025442822357</v>
      </c>
      <c r="IF12" s="6">
        <f t="shared" si="119"/>
        <v>0.14269732790910616</v>
      </c>
      <c r="IG12" s="6">
        <f t="shared" si="120"/>
        <v>3.8263815474408602E-3</v>
      </c>
      <c r="IH12" s="6">
        <f t="shared" si="162"/>
        <v>1.1478332020631654</v>
      </c>
      <c r="II12" s="6">
        <f t="shared" si="121"/>
        <v>0.14274862026704693</v>
      </c>
      <c r="IJ12" s="6">
        <f t="shared" si="163"/>
        <v>1.0900830349160209</v>
      </c>
      <c r="IK12" s="6">
        <f t="shared" si="164"/>
        <v>0.45656313382222519</v>
      </c>
      <c r="IL12" s="6">
        <f t="shared" si="165"/>
        <v>62.834445806492404</v>
      </c>
      <c r="IM12" s="6">
        <f t="shared" si="122"/>
        <v>-1.7195412197879907</v>
      </c>
      <c r="IN12" s="6">
        <f t="shared" si="122"/>
        <v>-0.39104456871874405</v>
      </c>
      <c r="IO12" s="6">
        <f t="shared" si="123"/>
        <v>-0.11538551269160324</v>
      </c>
      <c r="IP12" s="6">
        <f t="shared" si="124"/>
        <v>0.13198147287909734</v>
      </c>
      <c r="IQ12" s="6">
        <f t="shared" si="166"/>
        <v>1.7634448846715907</v>
      </c>
      <c r="IR12" s="6">
        <f t="shared" si="125"/>
        <v>0.1753080880120482</v>
      </c>
      <c r="IS12" s="6">
        <f t="shared" si="167"/>
        <v>1.6872675463006506</v>
      </c>
      <c r="IT12" s="6">
        <f t="shared" si="168"/>
        <v>0.47485471386857425</v>
      </c>
      <c r="IU12" s="6">
        <f t="shared" si="169"/>
        <v>61.6501091146433</v>
      </c>
      <c r="IV12" s="6">
        <f t="shared" si="170"/>
        <v>62.242277460567848</v>
      </c>
    </row>
    <row r="13" spans="1:256">
      <c r="A13" s="63" t="s">
        <v>26</v>
      </c>
      <c r="B13" s="63"/>
      <c r="C13" s="5">
        <v>7</v>
      </c>
      <c r="D13" s="6">
        <v>139.8794</v>
      </c>
      <c r="E13" s="6">
        <v>365.17869999999999</v>
      </c>
      <c r="F13" s="6">
        <v>195.62370000000001</v>
      </c>
      <c r="G13" s="6">
        <v>445.13510000000002</v>
      </c>
      <c r="H13" s="6">
        <v>168.11850000000001</v>
      </c>
      <c r="I13" s="6">
        <v>380.58210000000003</v>
      </c>
      <c r="J13" s="6">
        <v>170.64449999999999</v>
      </c>
      <c r="K13" s="6">
        <v>328.65899999999999</v>
      </c>
      <c r="L13" s="6">
        <v>194.86</v>
      </c>
      <c r="M13" s="6">
        <v>290.79349999999999</v>
      </c>
      <c r="N13" s="6">
        <v>206.51689999999999</v>
      </c>
      <c r="O13" s="6">
        <v>269.36989999999997</v>
      </c>
      <c r="P13" s="6">
        <v>143.41999999999999</v>
      </c>
      <c r="Q13" s="6">
        <v>397.98340000000002</v>
      </c>
      <c r="R13" s="6">
        <v>97.671520000000001</v>
      </c>
      <c r="S13" s="6">
        <v>386.7568</v>
      </c>
      <c r="T13" s="6">
        <v>60.90437</v>
      </c>
      <c r="U13" s="6">
        <v>384.51139999999998</v>
      </c>
      <c r="V13" s="6">
        <v>26.101870000000002</v>
      </c>
      <c r="W13" s="6">
        <v>378.05610000000001</v>
      </c>
      <c r="X13" s="6">
        <v>140.59853679996399</v>
      </c>
      <c r="Y13" s="6">
        <v>365.41954920570299</v>
      </c>
      <c r="Z13" s="6">
        <v>194.66532476658799</v>
      </c>
      <c r="AA13" s="6">
        <v>444.90983312451698</v>
      </c>
      <c r="AB13" s="6">
        <v>168.38356666883601</v>
      </c>
      <c r="AC13" s="6">
        <v>380.54862739313597</v>
      </c>
      <c r="AD13" s="6">
        <v>171.143377024318</v>
      </c>
      <c r="AE13" s="6">
        <v>328.22704666495099</v>
      </c>
      <c r="AF13" s="6">
        <v>195.50519959272401</v>
      </c>
      <c r="AG13" s="6">
        <v>289.11999917805701</v>
      </c>
      <c r="AH13" s="6">
        <v>206.86217949742499</v>
      </c>
      <c r="AI13" s="6">
        <v>269.70365107432298</v>
      </c>
      <c r="AJ13" s="6">
        <v>143.70029599231401</v>
      </c>
      <c r="AK13" s="6">
        <v>397.34311587812698</v>
      </c>
      <c r="AL13" s="6">
        <v>97.923789529957403</v>
      </c>
      <c r="AM13" s="6">
        <v>386.96362063475698</v>
      </c>
      <c r="AN13" s="6">
        <v>60.555486302481398</v>
      </c>
      <c r="AO13" s="6">
        <v>384.54269673388802</v>
      </c>
      <c r="AP13" s="6">
        <v>25.690561709394601</v>
      </c>
      <c r="AQ13" s="6">
        <v>377.74597704289602</v>
      </c>
      <c r="AR13" s="6">
        <f t="shared" si="23"/>
        <v>7.1576679745556158</v>
      </c>
      <c r="AS13" s="6">
        <f t="shared" si="9"/>
        <v>18.60298025965573</v>
      </c>
      <c r="AT13" s="6">
        <f t="shared" si="9"/>
        <v>9.9101298815126206</v>
      </c>
      <c r="AU13" s="6">
        <f t="shared" si="9"/>
        <v>22.649715541855155</v>
      </c>
      <c r="AV13" s="6">
        <f t="shared" si="9"/>
        <v>8.5721636228812201</v>
      </c>
      <c r="AW13" s="6">
        <f t="shared" si="9"/>
        <v>19.373179728948962</v>
      </c>
      <c r="AX13" s="6">
        <f t="shared" si="9"/>
        <v>8.7126615729088588</v>
      </c>
      <c r="AY13" s="6">
        <f t="shared" si="9"/>
        <v>16.709563796095587</v>
      </c>
      <c r="AZ13" s="6">
        <f t="shared" si="9"/>
        <v>9.9528866930875672</v>
      </c>
      <c r="BA13" s="6">
        <f t="shared" si="9"/>
        <v>14.718680620870121</v>
      </c>
      <c r="BB13" s="6">
        <f t="shared" si="9"/>
        <v>10.531054099389982</v>
      </c>
      <c r="BC13" s="6">
        <f t="shared" si="9"/>
        <v>13.730222446496315</v>
      </c>
      <c r="BD13" s="6">
        <f t="shared" si="9"/>
        <v>7.3155740448545838</v>
      </c>
      <c r="BE13" s="6">
        <f t="shared" si="9"/>
        <v>20.228162825601601</v>
      </c>
      <c r="BF13" s="6">
        <f t="shared" si="9"/>
        <v>4.9851583680626188</v>
      </c>
      <c r="BG13" s="6">
        <f t="shared" si="9"/>
        <v>19.699757748376495</v>
      </c>
      <c r="BH13" s="6">
        <f t="shared" si="9"/>
        <v>3.0827921460347896</v>
      </c>
      <c r="BI13" s="6">
        <f t="shared" si="10"/>
        <v>19.576512017172767</v>
      </c>
      <c r="BJ13" s="6">
        <f t="shared" si="10"/>
        <v>1.3078693063306872</v>
      </c>
      <c r="BK13" s="6">
        <f t="shared" si="10"/>
        <v>19.230500856804436</v>
      </c>
      <c r="BM13" s="12">
        <f t="shared" si="171"/>
        <v>6.2562562562562566E-3</v>
      </c>
      <c r="BN13" s="6">
        <f t="shared" si="24"/>
        <v>8.5338989280341178</v>
      </c>
      <c r="BO13" s="6">
        <f t="shared" si="24"/>
        <v>20.626347900755441</v>
      </c>
      <c r="BP13" s="6">
        <f t="shared" si="25"/>
        <v>0.11099001335050576</v>
      </c>
      <c r="BQ13" s="6">
        <f t="shared" si="26"/>
        <v>106.44386240366903</v>
      </c>
      <c r="BR13" s="6">
        <f t="shared" si="27"/>
        <v>596.08562946054656</v>
      </c>
      <c r="BS13" s="6">
        <f t="shared" si="126"/>
        <v>2190.593654477289</v>
      </c>
      <c r="BT13" s="6">
        <f t="shared" si="127"/>
        <v>12267.324465072817</v>
      </c>
      <c r="BU13" s="6">
        <f t="shared" si="128"/>
        <v>12.267324465072818</v>
      </c>
      <c r="BW13" s="12">
        <f t="shared" si="172"/>
        <v>6.2562562562562566E-3</v>
      </c>
      <c r="BX13" s="6">
        <f t="shared" si="28"/>
        <v>10.241970396238774</v>
      </c>
      <c r="BY13" s="6">
        <f t="shared" si="28"/>
        <v>14.224451533683219</v>
      </c>
      <c r="BZ13" s="6">
        <f t="shared" si="29"/>
        <v>0.17120634353695066</v>
      </c>
      <c r="CA13" s="6">
        <f t="shared" si="30"/>
        <v>164.19373170567715</v>
      </c>
      <c r="CB13" s="6">
        <f t="shared" si="31"/>
        <v>2.1953307261827382</v>
      </c>
      <c r="CC13" s="6">
        <f t="shared" si="31"/>
        <v>19.4035064369886</v>
      </c>
      <c r="CD13" s="6">
        <f t="shared" si="32"/>
        <v>0.19555523332656358</v>
      </c>
      <c r="CE13" s="6">
        <f t="shared" si="33"/>
        <v>187.5452909695075</v>
      </c>
      <c r="CF13" s="6">
        <f t="shared" si="34"/>
        <v>175.86951133759231</v>
      </c>
      <c r="CH13" s="6">
        <f t="shared" si="129"/>
        <v>1.1478332020631654</v>
      </c>
      <c r="CI13" s="6">
        <f t="shared" si="130"/>
        <v>0.39820258757663035</v>
      </c>
      <c r="CJ13" s="6">
        <f t="shared" si="131"/>
        <v>1.3163698595270308</v>
      </c>
      <c r="CK13" s="6">
        <f t="shared" si="132"/>
        <v>1.1171911497170628</v>
      </c>
      <c r="CL13" s="6">
        <f t="shared" si="133"/>
        <v>0.34393732039794234</v>
      </c>
      <c r="CM13" s="15">
        <f t="shared" si="35"/>
        <v>1.4312028245834134</v>
      </c>
      <c r="CN13" s="15">
        <f t="shared" si="36"/>
        <v>0.21933641365784218</v>
      </c>
      <c r="CO13" s="15">
        <f t="shared" si="37"/>
        <v>1.388749164821018</v>
      </c>
      <c r="CP13" s="15">
        <f t="shared" si="38"/>
        <v>0.16887659623647477</v>
      </c>
      <c r="CQ13" s="15">
        <f t="shared" si="134"/>
        <v>0.38821300989431695</v>
      </c>
      <c r="CR13" s="6">
        <f t="shared" si="135"/>
        <v>1.7634448846715907</v>
      </c>
      <c r="CS13" s="6">
        <f t="shared" si="136"/>
        <v>0.48722024150022414</v>
      </c>
      <c r="CT13" s="6">
        <f t="shared" si="137"/>
        <v>2.0113079639626497</v>
      </c>
      <c r="CU13" s="6">
        <f t="shared" si="138"/>
        <v>1.8503075213023021</v>
      </c>
      <c r="CV13" s="6">
        <f t="shared" si="139"/>
        <v>0.33728731892128022</v>
      </c>
      <c r="CW13" s="15">
        <f t="shared" si="39"/>
        <v>2.1309865450672323</v>
      </c>
      <c r="CX13" s="15">
        <f t="shared" si="40"/>
        <v>0.3925291309436979</v>
      </c>
      <c r="CY13" s="15">
        <f t="shared" si="41"/>
        <v>2.0994514020931159</v>
      </c>
      <c r="CZ13" s="15">
        <f t="shared" si="42"/>
        <v>0.28503368752880187</v>
      </c>
      <c r="DA13" s="15">
        <f t="shared" si="140"/>
        <v>0.67756281847249977</v>
      </c>
      <c r="DB13" s="6">
        <f t="shared" si="43"/>
        <v>0.53288791418340842</v>
      </c>
      <c r="DD13" s="12">
        <f t="shared" si="173"/>
        <v>6.2562562562562566E-3</v>
      </c>
      <c r="DE13" s="6">
        <f t="shared" si="44"/>
        <v>-2.7524619069570049</v>
      </c>
      <c r="DF13" s="6">
        <f t="shared" si="44"/>
        <v>-4.0467352821994247</v>
      </c>
      <c r="DG13" s="6">
        <f t="shared" si="45"/>
        <v>0.14049795002763865</v>
      </c>
      <c r="DH13" s="6">
        <f t="shared" si="45"/>
        <v>-2.6636159328533751</v>
      </c>
      <c r="DI13" s="6">
        <f t="shared" si="46"/>
        <v>4.8940895980199475</v>
      </c>
      <c r="DJ13" s="6">
        <f t="shared" si="47"/>
        <v>2.6673187870429591</v>
      </c>
      <c r="DK13" s="6">
        <f t="shared" si="48"/>
        <v>3.2065925635571553</v>
      </c>
      <c r="DL13" s="6">
        <f t="shared" si="49"/>
        <v>0.79608978043773881</v>
      </c>
      <c r="DM13" s="6">
        <f t="shared" si="50"/>
        <v>37.24169034691694</v>
      </c>
      <c r="DN13" s="6">
        <f t="shared" si="51"/>
        <v>-2.7524619069570049</v>
      </c>
      <c r="DO13" s="6">
        <f t="shared" si="51"/>
        <v>-4.0467352821994247</v>
      </c>
      <c r="DP13" s="6">
        <f t="shared" si="52"/>
        <v>-2.330415676791965</v>
      </c>
      <c r="DQ13" s="6">
        <f t="shared" si="52"/>
        <v>-0.52840507722510566</v>
      </c>
      <c r="DR13" s="6">
        <f t="shared" si="53"/>
        <v>4.8940895980199475</v>
      </c>
      <c r="DS13" s="6">
        <f t="shared" si="54"/>
        <v>2.3895709138410233</v>
      </c>
      <c r="DT13" s="6">
        <f t="shared" si="55"/>
        <v>3.5435533651450992</v>
      </c>
      <c r="DU13" s="6">
        <f t="shared" si="56"/>
        <v>0.73132629455133136</v>
      </c>
      <c r="DV13" s="6">
        <f t="shared" si="57"/>
        <v>43.002302462254868</v>
      </c>
      <c r="DW13" s="6">
        <f t="shared" si="58"/>
        <v>40.1219964045859</v>
      </c>
      <c r="DX13" s="6">
        <f t="shared" si="141"/>
        <v>2362.0735419373254</v>
      </c>
      <c r="DY13" s="6">
        <f t="shared" si="59"/>
        <v>0.14049795002763865</v>
      </c>
      <c r="DZ13" s="6">
        <f t="shared" si="59"/>
        <v>-2.6636159328533751</v>
      </c>
      <c r="EA13" s="6">
        <f t="shared" si="59"/>
        <v>1.2402251201787085</v>
      </c>
      <c r="EB13" s="6">
        <f t="shared" si="59"/>
        <v>-1.9908831752254663</v>
      </c>
      <c r="EC13" s="6">
        <f t="shared" si="60"/>
        <v>2.6673187870429591</v>
      </c>
      <c r="ED13" s="6">
        <f t="shared" si="11"/>
        <v>2.3455861029001102</v>
      </c>
      <c r="EE13" s="6">
        <f t="shared" si="61"/>
        <v>1.2891738486155118</v>
      </c>
      <c r="EF13" s="6">
        <f t="shared" si="62"/>
        <v>0.87545147005047863</v>
      </c>
      <c r="EG13" s="6">
        <f t="shared" si="63"/>
        <v>28.90154793516588</v>
      </c>
      <c r="EH13" s="6">
        <f t="shared" si="64"/>
        <v>-2.330415676791965</v>
      </c>
      <c r="EI13" s="6">
        <f t="shared" si="64"/>
        <v>-0.52840507722510566</v>
      </c>
      <c r="EJ13" s="6">
        <f t="shared" si="64"/>
        <v>-1.9023662220278292</v>
      </c>
      <c r="EK13" s="6">
        <f t="shared" si="64"/>
        <v>-0.12324573120372762</v>
      </c>
      <c r="EL13" s="6">
        <f t="shared" si="65"/>
        <v>2.3895709138410233</v>
      </c>
      <c r="EM13" s="6">
        <f t="shared" si="12"/>
        <v>1.906354309401161</v>
      </c>
      <c r="EN13" s="6">
        <f t="shared" si="66"/>
        <v>0.58938988063279873</v>
      </c>
      <c r="EO13" s="6">
        <f t="shared" si="67"/>
        <v>0.98750022782398583</v>
      </c>
      <c r="EP13" s="6">
        <f t="shared" si="68"/>
        <v>9.0686387298002469</v>
      </c>
      <c r="EQ13" s="6">
        <f t="shared" si="69"/>
        <v>18.985093332483064</v>
      </c>
      <c r="ER13" s="6">
        <f t="shared" si="142"/>
        <v>178.34133515901104</v>
      </c>
      <c r="ES13" s="6">
        <f t="shared" si="70"/>
        <v>1.2402251201787085</v>
      </c>
      <c r="ET13" s="6">
        <f t="shared" si="70"/>
        <v>-1.9908831752254663</v>
      </c>
      <c r="EU13" s="6">
        <f t="shared" si="70"/>
        <v>0.57816740630241448</v>
      </c>
      <c r="EV13" s="6">
        <f t="shared" si="70"/>
        <v>-0.98845817437380568</v>
      </c>
      <c r="EW13" s="6">
        <f t="shared" si="71"/>
        <v>2.3455861029001102</v>
      </c>
      <c r="EX13" s="6">
        <f t="shared" si="13"/>
        <v>1.1451319191241061</v>
      </c>
      <c r="EY13" s="6">
        <f t="shared" si="72"/>
        <v>1.2013227288433181</v>
      </c>
      <c r="EZ13" s="6">
        <f t="shared" si="73"/>
        <v>0.99961168145816948</v>
      </c>
      <c r="FA13" s="6">
        <f t="shared" si="74"/>
        <v>1.5967824439125236</v>
      </c>
      <c r="FB13" s="6">
        <f t="shared" si="75"/>
        <v>-1.9023662220278292</v>
      </c>
      <c r="FC13" s="6">
        <f t="shared" si="75"/>
        <v>-0.12324573120372762</v>
      </c>
      <c r="FD13" s="6">
        <f t="shared" si="75"/>
        <v>-1.7749228397041024</v>
      </c>
      <c r="FE13" s="6">
        <f t="shared" si="75"/>
        <v>-0.34601116036833091</v>
      </c>
      <c r="FF13" s="6">
        <f t="shared" si="76"/>
        <v>1.906354309401161</v>
      </c>
      <c r="FG13" s="6">
        <f t="shared" si="14"/>
        <v>1.8083348168972231</v>
      </c>
      <c r="FH13" s="6">
        <f t="shared" si="77"/>
        <v>0.25664421312198238</v>
      </c>
      <c r="FI13" s="6">
        <f t="shared" si="78"/>
        <v>0.99184028185853057</v>
      </c>
      <c r="FJ13" s="6">
        <f t="shared" si="79"/>
        <v>7.3243815792009759</v>
      </c>
      <c r="FK13" s="6">
        <f t="shared" si="80"/>
        <v>4.4605820115567498</v>
      </c>
      <c r="FL13" s="6">
        <f t="shared" si="143"/>
        <v>908.4530001217986</v>
      </c>
      <c r="FN13" s="12">
        <f t="shared" si="174"/>
        <v>6.2562562562562566E-3</v>
      </c>
      <c r="FO13" s="6">
        <f t="shared" si="81"/>
        <v>10.241970396238774</v>
      </c>
      <c r="FP13" s="6">
        <f t="shared" si="82"/>
        <v>14.224451533683219</v>
      </c>
      <c r="FQ13" s="6">
        <f t="shared" si="144"/>
        <v>2.8815345628971141</v>
      </c>
      <c r="FR13" s="6">
        <f t="shared" si="83"/>
        <v>4.5672870254729467</v>
      </c>
      <c r="FS13" s="6">
        <f t="shared" si="145"/>
        <v>0.17015316855337481</v>
      </c>
      <c r="FT13" s="6">
        <f t="shared" si="145"/>
        <v>1.8960783173149309E-2</v>
      </c>
      <c r="FU13" s="6">
        <f t="shared" si="146"/>
        <v>5.4003103809155428</v>
      </c>
      <c r="FV13" s="6">
        <f t="shared" si="84"/>
        <v>0.17120634353695066</v>
      </c>
      <c r="FW13" s="6">
        <f t="shared" si="85"/>
        <v>5.2951733372937282</v>
      </c>
      <c r="FX13" s="6">
        <f t="shared" si="86"/>
        <v>0.62396919761706693</v>
      </c>
      <c r="FY13" s="6">
        <f t="shared" si="147"/>
        <v>51.393430768618259</v>
      </c>
      <c r="FZ13" s="6">
        <f t="shared" si="15"/>
        <v>2.1953307261827382</v>
      </c>
      <c r="GA13" s="6">
        <f t="shared" si="16"/>
        <v>19.4035064369886</v>
      </c>
      <c r="GB13" s="6">
        <f t="shared" si="87"/>
        <v>2.8815345628971141</v>
      </c>
      <c r="GC13" s="6">
        <f t="shared" si="87"/>
        <v>4.5672870254729467</v>
      </c>
      <c r="GD13" s="6">
        <f t="shared" si="148"/>
        <v>-0.11707888677849931</v>
      </c>
      <c r="GE13" s="6">
        <f t="shared" si="148"/>
        <v>0.15663455414471628</v>
      </c>
      <c r="GF13" s="6">
        <f t="shared" si="88"/>
        <v>5.4003103809155428</v>
      </c>
      <c r="GG13" s="6">
        <f t="shared" si="89"/>
        <v>0.19555523332656358</v>
      </c>
      <c r="GH13" s="6">
        <f t="shared" si="90"/>
        <v>5.333435838501229</v>
      </c>
      <c r="GI13" s="6">
        <f t="shared" si="91"/>
        <v>0.35796117791933324</v>
      </c>
      <c r="GJ13" s="6">
        <f t="shared" si="149"/>
        <v>69.024962337213026</v>
      </c>
      <c r="GL13" s="6">
        <f t="shared" si="92"/>
        <v>4.5672870254729467</v>
      </c>
      <c r="GM13" s="6">
        <f t="shared" si="93"/>
        <v>-2.8815345628971141</v>
      </c>
      <c r="GN13" s="6">
        <f t="shared" si="94"/>
        <v>0.17015316855337481</v>
      </c>
      <c r="GO13" s="6">
        <f t="shared" si="95"/>
        <v>1.8960783173149309E-2</v>
      </c>
      <c r="GP13" s="6">
        <f t="shared" si="150"/>
        <v>5.4003103809155428</v>
      </c>
      <c r="GQ13" s="6">
        <f t="shared" si="151"/>
        <v>0.17120634353695066</v>
      </c>
      <c r="GR13" s="6">
        <f t="shared" si="152"/>
        <v>5.2676047126035987</v>
      </c>
      <c r="GS13" s="6">
        <f t="shared" si="153"/>
        <v>0.78144893654359138</v>
      </c>
      <c r="GT13" s="6">
        <f t="shared" si="154"/>
        <v>-51.393430768618046</v>
      </c>
      <c r="GU13" s="6">
        <f t="shared" si="100"/>
        <v>-4.5672870254729467</v>
      </c>
      <c r="GV13" s="6">
        <f t="shared" si="101"/>
        <v>2.8815345628971141</v>
      </c>
      <c r="GW13" s="6">
        <f t="shared" si="155"/>
        <v>-0.11707888677849931</v>
      </c>
      <c r="GX13" s="6">
        <f t="shared" si="155"/>
        <v>0.15663455414471628</v>
      </c>
      <c r="GY13" s="6">
        <f t="shared" si="156"/>
        <v>5.4003103809155428</v>
      </c>
      <c r="GZ13" s="6">
        <f t="shared" si="102"/>
        <v>0.19555523332656358</v>
      </c>
      <c r="HA13" s="6">
        <f t="shared" si="103"/>
        <v>5.2181828767686094</v>
      </c>
      <c r="HB13" s="6">
        <f t="shared" si="104"/>
        <v>0.93373646983642711</v>
      </c>
      <c r="HC13" s="6">
        <f t="shared" si="157"/>
        <v>-69.024962337212116</v>
      </c>
      <c r="HE13" s="6">
        <f t="shared" si="158"/>
        <v>-51.393430768618046</v>
      </c>
      <c r="HF13" s="6">
        <f t="shared" si="159"/>
        <v>-69.024962337212116</v>
      </c>
      <c r="HG13" s="6">
        <f t="shared" si="160"/>
        <v>-60.209196552915081</v>
      </c>
      <c r="HH13" s="6">
        <f t="shared" si="161"/>
        <v>0.49683466948208932</v>
      </c>
      <c r="HJ13" s="6">
        <f t="shared" si="105"/>
        <v>-2.8815345628971141</v>
      </c>
      <c r="HK13" s="6">
        <f t="shared" si="106"/>
        <v>-4.5672870254729467</v>
      </c>
      <c r="HL13" s="6">
        <f t="shared" si="17"/>
        <v>0.57816740630241448</v>
      </c>
      <c r="HM13" s="6">
        <f t="shared" si="18"/>
        <v>-0.98845817437380568</v>
      </c>
      <c r="HN13" s="6">
        <f t="shared" si="107"/>
        <v>5.4003103809155428</v>
      </c>
      <c r="HO13" s="6">
        <f t="shared" si="19"/>
        <v>1.1451319191241061</v>
      </c>
      <c r="HP13" s="6">
        <f t="shared" si="108"/>
        <v>4.9777056623652118</v>
      </c>
      <c r="HQ13" s="6">
        <f t="shared" si="109"/>
        <v>0.46062930213636327</v>
      </c>
      <c r="HR13" s="6">
        <f t="shared" si="110"/>
        <v>62.572277323209924</v>
      </c>
      <c r="HS13" s="6">
        <f t="shared" si="111"/>
        <v>-2.8815345628971141</v>
      </c>
      <c r="HT13" s="6">
        <f t="shared" si="111"/>
        <v>-4.5672870254729467</v>
      </c>
      <c r="HU13" s="6">
        <f t="shared" si="20"/>
        <v>-1.7749228397041024</v>
      </c>
      <c r="HV13" s="6">
        <f t="shared" si="21"/>
        <v>-0.34601116036833091</v>
      </c>
      <c r="HW13" s="6">
        <f t="shared" si="112"/>
        <v>5.4003103809155428</v>
      </c>
      <c r="HX13" s="6">
        <f t="shared" si="22"/>
        <v>1.8083348168972231</v>
      </c>
      <c r="HY13" s="6">
        <f t="shared" si="113"/>
        <v>4.3639156081692194</v>
      </c>
      <c r="HZ13" s="6">
        <f t="shared" si="114"/>
        <v>0.68555489167089256</v>
      </c>
      <c r="IA13" s="6">
        <f t="shared" si="115"/>
        <v>46.720738127814478</v>
      </c>
      <c r="IB13" s="6">
        <f t="shared" si="116"/>
        <v>54.646507725512201</v>
      </c>
      <c r="IC13" s="6">
        <f t="shared" si="117"/>
        <v>0.81559773716430684</v>
      </c>
      <c r="ID13" s="6">
        <f t="shared" si="118"/>
        <v>0.57816740630241448</v>
      </c>
      <c r="IE13" s="6">
        <f t="shared" si="118"/>
        <v>-0.98845817437380568</v>
      </c>
      <c r="IF13" s="6">
        <f t="shared" si="119"/>
        <v>0.17015316855337481</v>
      </c>
      <c r="IG13" s="6">
        <f t="shared" si="120"/>
        <v>1.8960783173149309E-2</v>
      </c>
      <c r="IH13" s="6">
        <f t="shared" si="162"/>
        <v>1.1451319191241061</v>
      </c>
      <c r="II13" s="6">
        <f t="shared" si="121"/>
        <v>0.17120634353695066</v>
      </c>
      <c r="IJ13" s="6">
        <f t="shared" si="163"/>
        <v>1.0869078039240143</v>
      </c>
      <c r="IK13" s="6">
        <f t="shared" si="164"/>
        <v>0.40618980717865355</v>
      </c>
      <c r="IL13" s="6">
        <f t="shared" si="165"/>
        <v>66.03429190817215</v>
      </c>
      <c r="IM13" s="6">
        <f t="shared" si="122"/>
        <v>-1.7749228397041024</v>
      </c>
      <c r="IN13" s="6">
        <f t="shared" si="122"/>
        <v>-0.34601116036833091</v>
      </c>
      <c r="IO13" s="6">
        <f t="shared" si="123"/>
        <v>-0.11707888677849931</v>
      </c>
      <c r="IP13" s="6">
        <f t="shared" si="124"/>
        <v>0.15663455414471628</v>
      </c>
      <c r="IQ13" s="6">
        <f t="shared" si="166"/>
        <v>1.8083348168972231</v>
      </c>
      <c r="IR13" s="6">
        <f t="shared" si="125"/>
        <v>0.19555523332656358</v>
      </c>
      <c r="IS13" s="6">
        <f t="shared" si="167"/>
        <v>1.732368115202517</v>
      </c>
      <c r="IT13" s="6">
        <f t="shared" si="168"/>
        <v>0.43437766684723944</v>
      </c>
      <c r="IU13" s="6">
        <f t="shared" si="169"/>
        <v>64.254299534972688</v>
      </c>
      <c r="IV13" s="6">
        <f t="shared" si="170"/>
        <v>65.144295721572419</v>
      </c>
    </row>
    <row r="14" spans="1:256">
      <c r="A14" s="4" t="s">
        <v>19</v>
      </c>
      <c r="B14" s="4">
        <v>4.6539526858284521</v>
      </c>
      <c r="C14" s="5">
        <v>8</v>
      </c>
      <c r="D14" s="6">
        <v>138.76570000000001</v>
      </c>
      <c r="E14" s="6">
        <v>364.73320000000001</v>
      </c>
      <c r="F14" s="6">
        <v>191.6944</v>
      </c>
      <c r="G14" s="6">
        <v>443.73180000000002</v>
      </c>
      <c r="H14" s="6">
        <v>165.8732</v>
      </c>
      <c r="I14" s="6">
        <v>379.74009999999998</v>
      </c>
      <c r="J14" s="6">
        <v>172.0478</v>
      </c>
      <c r="K14" s="6">
        <v>326.69439999999997</v>
      </c>
      <c r="L14" s="6">
        <v>199.27070000000001</v>
      </c>
      <c r="M14" s="6">
        <v>289.21820000000002</v>
      </c>
      <c r="N14" s="6">
        <v>211.87280000000001</v>
      </c>
      <c r="O14" s="6">
        <v>271.57530000000003</v>
      </c>
      <c r="P14" s="6">
        <v>141.73599999999999</v>
      </c>
      <c r="Q14" s="6">
        <v>395.45740000000001</v>
      </c>
      <c r="R14" s="6">
        <v>96.829520000000002</v>
      </c>
      <c r="S14" s="6">
        <v>388.72140000000002</v>
      </c>
      <c r="T14" s="6">
        <v>58.939709999999998</v>
      </c>
      <c r="U14" s="6">
        <v>387.59879999999998</v>
      </c>
      <c r="V14" s="6">
        <v>22.172560000000001</v>
      </c>
      <c r="W14" s="6">
        <v>381.70479999999998</v>
      </c>
      <c r="X14" s="6">
        <v>138.989584385314</v>
      </c>
      <c r="Y14" s="6">
        <v>364.11518756020598</v>
      </c>
      <c r="Z14" s="6">
        <v>192.14816418062401</v>
      </c>
      <c r="AA14" s="6">
        <v>444.05985864173101</v>
      </c>
      <c r="AB14" s="6">
        <v>166.731321115219</v>
      </c>
      <c r="AC14" s="6">
        <v>379.69266606331502</v>
      </c>
      <c r="AD14" s="6">
        <v>171.96456091917099</v>
      </c>
      <c r="AE14" s="6">
        <v>327.85262456286699</v>
      </c>
      <c r="AF14" s="6">
        <v>199.16823886210199</v>
      </c>
      <c r="AG14" s="6">
        <v>289.378351008707</v>
      </c>
      <c r="AH14" s="6">
        <v>210.895158546511</v>
      </c>
      <c r="AI14" s="6">
        <v>270.82936347843901</v>
      </c>
      <c r="AJ14" s="6">
        <v>141.857060837896</v>
      </c>
      <c r="AK14" s="6">
        <v>396.15120527993099</v>
      </c>
      <c r="AL14" s="6">
        <v>95.983806465875205</v>
      </c>
      <c r="AM14" s="6">
        <v>388.15519725941101</v>
      </c>
      <c r="AN14" s="6">
        <v>58.717517419972701</v>
      </c>
      <c r="AO14" s="6">
        <v>387.47415896578298</v>
      </c>
      <c r="AP14" s="6">
        <v>22.8030926467796</v>
      </c>
      <c r="AQ14" s="6">
        <v>381.891616001339</v>
      </c>
      <c r="AR14" s="6">
        <f t="shared" si="23"/>
        <v>7.0757585362852229</v>
      </c>
      <c r="AS14" s="6">
        <f t="shared" si="9"/>
        <v>18.536577096509763</v>
      </c>
      <c r="AT14" s="6">
        <f t="shared" si="9"/>
        <v>9.7819848799853162</v>
      </c>
      <c r="AU14" s="6">
        <f t="shared" si="9"/>
        <v>22.606444571380671</v>
      </c>
      <c r="AV14" s="6">
        <f t="shared" si="9"/>
        <v>8.4880501935782391</v>
      </c>
      <c r="AW14" s="6">
        <f t="shared" si="9"/>
        <v>19.329603976758637</v>
      </c>
      <c r="AX14" s="6">
        <f t="shared" si="9"/>
        <v>8.7544668562296408</v>
      </c>
      <c r="AY14" s="6">
        <f t="shared" si="9"/>
        <v>16.690502508901215</v>
      </c>
      <c r="AZ14" s="6">
        <f t="shared" si="9"/>
        <v>10.139366719585063</v>
      </c>
      <c r="BA14" s="6">
        <f t="shared" si="9"/>
        <v>14.731832938571991</v>
      </c>
      <c r="BB14" s="6">
        <f t="shared" si="9"/>
        <v>10.736367224538409</v>
      </c>
      <c r="BC14" s="6">
        <f t="shared" si="9"/>
        <v>13.787530835380654</v>
      </c>
      <c r="BD14" s="6">
        <f t="shared" si="9"/>
        <v>7.2217376114561089</v>
      </c>
      <c r="BE14" s="6">
        <f t="shared" si="9"/>
        <v>20.167484382486801</v>
      </c>
      <c r="BF14" s="6">
        <f t="shared" si="9"/>
        <v>4.886396638637815</v>
      </c>
      <c r="BG14" s="6">
        <f t="shared" si="9"/>
        <v>19.760419189381743</v>
      </c>
      <c r="BH14" s="6">
        <f t="shared" si="9"/>
        <v>2.9892238109156319</v>
      </c>
      <c r="BI14" s="6">
        <f t="shared" si="10"/>
        <v>19.725748515741074</v>
      </c>
      <c r="BJ14" s="6">
        <f t="shared" si="10"/>
        <v>1.1608724363248195</v>
      </c>
      <c r="BK14" s="6">
        <f t="shared" si="10"/>
        <v>19.441549334848947</v>
      </c>
      <c r="BM14" s="12">
        <f t="shared" si="171"/>
        <v>7.2989656322989659E-3</v>
      </c>
      <c r="BN14" s="6">
        <f t="shared" si="24"/>
        <v>8.4288717081352686</v>
      </c>
      <c r="BO14" s="6">
        <f t="shared" si="24"/>
        <v>20.571510833945219</v>
      </c>
      <c r="BP14" s="6">
        <f t="shared" si="25"/>
        <v>0.11848130998613236</v>
      </c>
      <c r="BQ14" s="6">
        <f t="shared" si="26"/>
        <v>113.62831552910036</v>
      </c>
      <c r="BR14" s="6">
        <f t="shared" si="27"/>
        <v>636.318566962962</v>
      </c>
      <c r="BS14" s="6">
        <f t="shared" si="126"/>
        <v>6890.1779254136645</v>
      </c>
      <c r="BT14" s="6">
        <f t="shared" si="127"/>
        <v>38584.996382316516</v>
      </c>
      <c r="BU14" s="6">
        <f t="shared" si="128"/>
        <v>38.584996382316518</v>
      </c>
      <c r="BW14" s="12">
        <f t="shared" si="172"/>
        <v>7.2989656322989659E-3</v>
      </c>
      <c r="BX14" s="6">
        <f t="shared" si="28"/>
        <v>10.437866972061736</v>
      </c>
      <c r="BY14" s="6">
        <f t="shared" si="28"/>
        <v>14.259681886976322</v>
      </c>
      <c r="BZ14" s="6">
        <f t="shared" si="29"/>
        <v>0.19903930820900281</v>
      </c>
      <c r="CA14" s="6">
        <f t="shared" si="30"/>
        <v>190.88665814476204</v>
      </c>
      <c r="CB14" s="6">
        <f t="shared" si="31"/>
        <v>2.0750481236202258</v>
      </c>
      <c r="CC14" s="6">
        <f t="shared" si="31"/>
        <v>19.583648925295009</v>
      </c>
      <c r="CD14" s="6">
        <f t="shared" si="32"/>
        <v>0.21660844991005287</v>
      </c>
      <c r="CE14" s="6">
        <f t="shared" si="33"/>
        <v>207.73616780173708</v>
      </c>
      <c r="CF14" s="6">
        <f t="shared" si="34"/>
        <v>199.31141297324956</v>
      </c>
      <c r="CH14" s="6">
        <f t="shared" si="129"/>
        <v>1.1451319191241061</v>
      </c>
      <c r="CI14" s="6">
        <f t="shared" si="130"/>
        <v>0.45457888574169708</v>
      </c>
      <c r="CJ14" s="6">
        <f t="shared" si="131"/>
        <v>1.315230330881118</v>
      </c>
      <c r="CK14" s="6">
        <f t="shared" si="132"/>
        <v>1.0807121613410211</v>
      </c>
      <c r="CL14" s="6">
        <f t="shared" si="133"/>
        <v>0.3938784738754082</v>
      </c>
      <c r="CM14" s="15">
        <f t="shared" si="35"/>
        <v>1.4574705678734605</v>
      </c>
      <c r="CN14" s="15">
        <f t="shared" si="36"/>
        <v>0.25483026656906499</v>
      </c>
      <c r="CO14" s="15">
        <f t="shared" si="37"/>
        <v>1.3949104830487737</v>
      </c>
      <c r="CP14" s="15">
        <f t="shared" si="38"/>
        <v>0.18697096059443455</v>
      </c>
      <c r="CQ14" s="15">
        <f t="shared" si="134"/>
        <v>0.44180122716349957</v>
      </c>
      <c r="CR14" s="6">
        <f t="shared" si="135"/>
        <v>1.8083348168972231</v>
      </c>
      <c r="CS14" s="6">
        <f t="shared" si="136"/>
        <v>0.53981744287484346</v>
      </c>
      <c r="CT14" s="6">
        <f t="shared" si="137"/>
        <v>2.065837799329191</v>
      </c>
      <c r="CU14" s="6">
        <f t="shared" si="138"/>
        <v>1.8782045928811733</v>
      </c>
      <c r="CV14" s="6">
        <f t="shared" si="139"/>
        <v>0.36792194832535763</v>
      </c>
      <c r="CW14" s="15">
        <f t="shared" si="39"/>
        <v>2.2069950295506287</v>
      </c>
      <c r="CX14" s="15">
        <f t="shared" si="40"/>
        <v>0.45503480878827712</v>
      </c>
      <c r="CY14" s="15">
        <f t="shared" si="41"/>
        <v>2.155982170267861</v>
      </c>
      <c r="CZ14" s="15">
        <f t="shared" si="42"/>
        <v>0.31069306005063518</v>
      </c>
      <c r="DA14" s="15">
        <f t="shared" si="140"/>
        <v>0.76572786883891231</v>
      </c>
      <c r="DB14" s="6">
        <f t="shared" si="43"/>
        <v>0.60376454800120594</v>
      </c>
      <c r="DD14" s="12">
        <f t="shared" si="173"/>
        <v>7.2989656322989659E-3</v>
      </c>
      <c r="DE14" s="6">
        <f t="shared" si="44"/>
        <v>-2.7062263437000933</v>
      </c>
      <c r="DF14" s="6">
        <f t="shared" si="44"/>
        <v>-4.0698674748709074</v>
      </c>
      <c r="DG14" s="6">
        <f t="shared" si="45"/>
        <v>0.26641666265140174</v>
      </c>
      <c r="DH14" s="6">
        <f t="shared" si="45"/>
        <v>-2.6391014678574223</v>
      </c>
      <c r="DI14" s="6">
        <f t="shared" si="46"/>
        <v>4.8874822031746028</v>
      </c>
      <c r="DJ14" s="6">
        <f t="shared" si="47"/>
        <v>2.6525147305501457</v>
      </c>
      <c r="DK14" s="6">
        <f t="shared" si="48"/>
        <v>3.2990449845426126</v>
      </c>
      <c r="DL14" s="6">
        <f t="shared" si="49"/>
        <v>0.7728878292600192</v>
      </c>
      <c r="DM14" s="6">
        <f t="shared" si="50"/>
        <v>39.386073598305487</v>
      </c>
      <c r="DN14" s="6">
        <f t="shared" si="51"/>
        <v>-2.7062263437000933</v>
      </c>
      <c r="DO14" s="6">
        <f t="shared" si="51"/>
        <v>-4.0698674748709074</v>
      </c>
      <c r="DP14" s="6">
        <f t="shared" si="52"/>
        <v>-2.3353409728182939</v>
      </c>
      <c r="DQ14" s="6">
        <f t="shared" si="52"/>
        <v>-0.4070651931050584</v>
      </c>
      <c r="DR14" s="6">
        <f t="shared" si="53"/>
        <v>4.8874822031746028</v>
      </c>
      <c r="DS14" s="6">
        <f t="shared" si="54"/>
        <v>2.3705525792020632</v>
      </c>
      <c r="DT14" s="6">
        <f t="shared" si="55"/>
        <v>3.6815318161932593</v>
      </c>
      <c r="DU14" s="6">
        <f t="shared" si="56"/>
        <v>0.68847225605259676</v>
      </c>
      <c r="DV14" s="6">
        <f t="shared" si="57"/>
        <v>46.490703962950178</v>
      </c>
      <c r="DW14" s="6">
        <f t="shared" si="58"/>
        <v>42.938388780627832</v>
      </c>
      <c r="DX14" s="6">
        <f t="shared" si="141"/>
        <v>2701.0329443192545</v>
      </c>
      <c r="DY14" s="6">
        <f t="shared" si="59"/>
        <v>0.26641666265140174</v>
      </c>
      <c r="DZ14" s="6">
        <f t="shared" si="59"/>
        <v>-2.6391014678574223</v>
      </c>
      <c r="EA14" s="6">
        <f t="shared" si="59"/>
        <v>1.3848998633554217</v>
      </c>
      <c r="EB14" s="6">
        <f t="shared" si="59"/>
        <v>-1.9586695703292243</v>
      </c>
      <c r="EC14" s="6">
        <f t="shared" si="60"/>
        <v>2.6525147305501457</v>
      </c>
      <c r="ED14" s="6">
        <f t="shared" si="11"/>
        <v>2.398819317342499</v>
      </c>
      <c r="EE14" s="6">
        <f t="shared" si="61"/>
        <v>1.3091952632938042</v>
      </c>
      <c r="EF14" s="6">
        <f t="shared" si="62"/>
        <v>0.87037121848087495</v>
      </c>
      <c r="EG14" s="6">
        <f t="shared" si="63"/>
        <v>29.498193829590733</v>
      </c>
      <c r="EH14" s="6">
        <f t="shared" si="64"/>
        <v>-2.3353409728182939</v>
      </c>
      <c r="EI14" s="6">
        <f t="shared" si="64"/>
        <v>-0.4070651931050584</v>
      </c>
      <c r="EJ14" s="6">
        <f t="shared" si="64"/>
        <v>-1.8971728277221831</v>
      </c>
      <c r="EK14" s="6">
        <f t="shared" si="64"/>
        <v>-3.4670673640668781E-2</v>
      </c>
      <c r="EL14" s="6">
        <f t="shared" si="65"/>
        <v>2.3705525792020632</v>
      </c>
      <c r="EM14" s="6">
        <f t="shared" si="12"/>
        <v>1.8974896030961756</v>
      </c>
      <c r="EN14" s="6">
        <f t="shared" si="66"/>
        <v>0.57503826090450716</v>
      </c>
      <c r="EO14" s="6">
        <f t="shared" si="67"/>
        <v>0.98811937830087537</v>
      </c>
      <c r="EP14" s="6">
        <f t="shared" si="68"/>
        <v>8.8407300072271315</v>
      </c>
      <c r="EQ14" s="6">
        <f t="shared" si="69"/>
        <v>19.169461918408931</v>
      </c>
      <c r="ER14" s="6">
        <f t="shared" si="142"/>
        <v>176.81684864634349</v>
      </c>
      <c r="ES14" s="6">
        <f t="shared" si="70"/>
        <v>1.3848998633554217</v>
      </c>
      <c r="ET14" s="6">
        <f t="shared" si="70"/>
        <v>-1.9586695703292243</v>
      </c>
      <c r="EU14" s="6">
        <f t="shared" si="70"/>
        <v>0.59700050495334622</v>
      </c>
      <c r="EV14" s="6">
        <f t="shared" si="70"/>
        <v>-0.94430210319133678</v>
      </c>
      <c r="EW14" s="6">
        <f t="shared" si="71"/>
        <v>2.398819317342499</v>
      </c>
      <c r="EX14" s="6">
        <f t="shared" si="13"/>
        <v>1.1171911497170628</v>
      </c>
      <c r="EY14" s="6">
        <f t="shared" si="72"/>
        <v>1.2844168939087244</v>
      </c>
      <c r="EZ14" s="6">
        <f t="shared" si="73"/>
        <v>0.99866489584121065</v>
      </c>
      <c r="FA14" s="6">
        <f t="shared" si="74"/>
        <v>2.9610349631606683</v>
      </c>
      <c r="FB14" s="6">
        <f t="shared" si="75"/>
        <v>-1.8971728277221831</v>
      </c>
      <c r="FC14" s="6">
        <f t="shared" si="75"/>
        <v>-3.4670673640668781E-2</v>
      </c>
      <c r="FD14" s="6">
        <f t="shared" si="75"/>
        <v>-1.8283513745908124</v>
      </c>
      <c r="FE14" s="6">
        <f t="shared" si="75"/>
        <v>-0.28419918089212715</v>
      </c>
      <c r="FF14" s="6">
        <f t="shared" si="76"/>
        <v>1.8974896030961756</v>
      </c>
      <c r="FG14" s="6">
        <f t="shared" si="14"/>
        <v>1.8503075213023021</v>
      </c>
      <c r="FH14" s="6">
        <f t="shared" si="77"/>
        <v>0.25884525945486148</v>
      </c>
      <c r="FI14" s="6">
        <f t="shared" si="78"/>
        <v>0.99077530053121132</v>
      </c>
      <c r="FJ14" s="6">
        <f t="shared" si="79"/>
        <v>7.7883984629485505</v>
      </c>
      <c r="FK14" s="6">
        <f t="shared" si="80"/>
        <v>5.3747167130546094</v>
      </c>
      <c r="FL14" s="6">
        <f t="shared" si="143"/>
        <v>876.69174412450718</v>
      </c>
      <c r="FN14" s="12">
        <f t="shared" si="174"/>
        <v>7.2989656322989659E-3</v>
      </c>
      <c r="FO14" s="6">
        <f t="shared" si="81"/>
        <v>10.437866972061736</v>
      </c>
      <c r="FP14" s="6">
        <f t="shared" si="82"/>
        <v>14.259681886976322</v>
      </c>
      <c r="FQ14" s="6">
        <f t="shared" si="144"/>
        <v>2.8815345628971141</v>
      </c>
      <c r="FR14" s="6">
        <f t="shared" si="83"/>
        <v>4.5672870254729467</v>
      </c>
      <c r="FS14" s="6">
        <f t="shared" si="145"/>
        <v>0.19589657582296205</v>
      </c>
      <c r="FT14" s="6">
        <f t="shared" si="145"/>
        <v>3.5230353293103533E-2</v>
      </c>
      <c r="FU14" s="6">
        <f t="shared" si="146"/>
        <v>5.4003103809155428</v>
      </c>
      <c r="FV14" s="6">
        <f t="shared" si="84"/>
        <v>0.19903930820900281</v>
      </c>
      <c r="FW14" s="6">
        <f t="shared" si="85"/>
        <v>5.2680346503668272</v>
      </c>
      <c r="FX14" s="6">
        <f t="shared" si="86"/>
        <v>0.67486036588264731</v>
      </c>
      <c r="FY14" s="6">
        <f t="shared" si="147"/>
        <v>47.556692247419356</v>
      </c>
      <c r="FZ14" s="6">
        <f t="shared" si="15"/>
        <v>2.0750481236202258</v>
      </c>
      <c r="GA14" s="6">
        <f t="shared" si="16"/>
        <v>19.583648925295009</v>
      </c>
      <c r="GB14" s="6">
        <f t="shared" si="87"/>
        <v>2.8815345628971141</v>
      </c>
      <c r="GC14" s="6">
        <f t="shared" si="87"/>
        <v>4.5672870254729467</v>
      </c>
      <c r="GD14" s="6">
        <f t="shared" si="148"/>
        <v>-0.12028260256251233</v>
      </c>
      <c r="GE14" s="6">
        <f t="shared" si="148"/>
        <v>0.18014248830640867</v>
      </c>
      <c r="GF14" s="6">
        <f t="shared" si="88"/>
        <v>5.4003103809155428</v>
      </c>
      <c r="GG14" s="6">
        <f t="shared" si="89"/>
        <v>0.21660844991005287</v>
      </c>
      <c r="GH14" s="6">
        <f t="shared" si="90"/>
        <v>5.3158201140405668</v>
      </c>
      <c r="GI14" s="6">
        <f t="shared" si="91"/>
        <v>0.40706373884592773</v>
      </c>
      <c r="GJ14" s="6">
        <f t="shared" si="149"/>
        <v>65.979483558899872</v>
      </c>
      <c r="GL14" s="6">
        <f t="shared" si="92"/>
        <v>4.5672870254729467</v>
      </c>
      <c r="GM14" s="6">
        <f t="shared" si="93"/>
        <v>-2.8815345628971141</v>
      </c>
      <c r="GN14" s="6">
        <f t="shared" si="94"/>
        <v>0.19589657582296205</v>
      </c>
      <c r="GO14" s="6">
        <f t="shared" si="95"/>
        <v>3.5230353293103533E-2</v>
      </c>
      <c r="GP14" s="6">
        <f t="shared" si="150"/>
        <v>5.4003103809155428</v>
      </c>
      <c r="GQ14" s="6">
        <f t="shared" si="151"/>
        <v>0.19903930820900281</v>
      </c>
      <c r="GR14" s="6">
        <f t="shared" si="152"/>
        <v>5.2551471948566029</v>
      </c>
      <c r="GS14" s="6">
        <f t="shared" si="153"/>
        <v>0.73794544958332597</v>
      </c>
      <c r="GT14" s="6">
        <f t="shared" si="154"/>
        <v>-47.556692247419228</v>
      </c>
      <c r="GU14" s="6">
        <f t="shared" si="100"/>
        <v>-4.5672870254729467</v>
      </c>
      <c r="GV14" s="6">
        <f t="shared" si="101"/>
        <v>2.8815345628971141</v>
      </c>
      <c r="GW14" s="6">
        <f t="shared" si="155"/>
        <v>-0.12028260256251233</v>
      </c>
      <c r="GX14" s="6">
        <f t="shared" si="155"/>
        <v>0.18014248830640867</v>
      </c>
      <c r="GY14" s="6">
        <f t="shared" si="156"/>
        <v>5.4003103809155428</v>
      </c>
      <c r="GZ14" s="6">
        <f t="shared" si="102"/>
        <v>0.21660844991005287</v>
      </c>
      <c r="HA14" s="6">
        <f t="shared" si="103"/>
        <v>5.2032074221624534</v>
      </c>
      <c r="HB14" s="6">
        <f t="shared" si="104"/>
        <v>0.91339975504527571</v>
      </c>
      <c r="HC14" s="6">
        <f t="shared" si="157"/>
        <v>-65.979483558899503</v>
      </c>
      <c r="HE14" s="6">
        <f t="shared" si="158"/>
        <v>-47.556692247419228</v>
      </c>
      <c r="HF14" s="6">
        <f t="shared" si="159"/>
        <v>-65.979483558899503</v>
      </c>
      <c r="HG14" s="6">
        <f t="shared" si="160"/>
        <v>-56.768087903159369</v>
      </c>
      <c r="HH14" s="6">
        <f t="shared" si="161"/>
        <v>0.5480291921280015</v>
      </c>
      <c r="HJ14" s="6">
        <f t="shared" si="105"/>
        <v>-2.8815345628971141</v>
      </c>
      <c r="HK14" s="6">
        <f t="shared" si="106"/>
        <v>-4.5672870254729467</v>
      </c>
      <c r="HL14" s="6">
        <f t="shared" si="17"/>
        <v>0.59700050495334622</v>
      </c>
      <c r="HM14" s="6">
        <f t="shared" si="18"/>
        <v>-0.94430210319133678</v>
      </c>
      <c r="HN14" s="6">
        <f t="shared" si="107"/>
        <v>5.4003103809155428</v>
      </c>
      <c r="HO14" s="6">
        <f t="shared" si="19"/>
        <v>1.1171911497170628</v>
      </c>
      <c r="HP14" s="6">
        <f t="shared" si="108"/>
        <v>5.0225716486024652</v>
      </c>
      <c r="HQ14" s="6">
        <f t="shared" si="109"/>
        <v>0.42972720861097696</v>
      </c>
      <c r="HR14" s="6">
        <f t="shared" si="110"/>
        <v>64.54975063619311</v>
      </c>
      <c r="HS14" s="6">
        <f t="shared" si="111"/>
        <v>-2.8815345628971141</v>
      </c>
      <c r="HT14" s="6">
        <f t="shared" si="111"/>
        <v>-4.5672870254729467</v>
      </c>
      <c r="HU14" s="6">
        <f t="shared" si="20"/>
        <v>-1.8283513745908124</v>
      </c>
      <c r="HV14" s="6">
        <f t="shared" si="21"/>
        <v>-0.28419918089212715</v>
      </c>
      <c r="HW14" s="6">
        <f t="shared" si="112"/>
        <v>5.4003103809155428</v>
      </c>
      <c r="HX14" s="6">
        <f t="shared" si="22"/>
        <v>1.8503075213023021</v>
      </c>
      <c r="HY14" s="6">
        <f t="shared" si="113"/>
        <v>4.4106729999544285</v>
      </c>
      <c r="HZ14" s="6">
        <f t="shared" si="114"/>
        <v>0.6571579797999143</v>
      </c>
      <c r="IA14" s="6">
        <f t="shared" si="115"/>
        <v>48.91651733577141</v>
      </c>
      <c r="IB14" s="6">
        <f t="shared" si="116"/>
        <v>56.733133985982263</v>
      </c>
      <c r="IC14" s="6">
        <f t="shared" si="117"/>
        <v>0.836124719922824</v>
      </c>
      <c r="ID14" s="6">
        <f t="shared" si="118"/>
        <v>0.59700050495334622</v>
      </c>
      <c r="IE14" s="6">
        <f t="shared" si="118"/>
        <v>-0.94430210319133678</v>
      </c>
      <c r="IF14" s="6">
        <f t="shared" si="119"/>
        <v>0.19589657582296205</v>
      </c>
      <c r="IG14" s="6">
        <f t="shared" si="120"/>
        <v>3.5230353293103533E-2</v>
      </c>
      <c r="IH14" s="6">
        <f t="shared" si="162"/>
        <v>1.1171911497170628</v>
      </c>
      <c r="II14" s="6">
        <f t="shared" si="121"/>
        <v>0.19903930820900281</v>
      </c>
      <c r="IJ14" s="6">
        <f t="shared" si="163"/>
        <v>1.0584744660454848</v>
      </c>
      <c r="IK14" s="6">
        <f t="shared" si="164"/>
        <v>0.37632844847174646</v>
      </c>
      <c r="IL14" s="6">
        <f t="shared" si="165"/>
        <v>67.893557116387584</v>
      </c>
      <c r="IM14" s="6">
        <f t="shared" si="122"/>
        <v>-1.8283513745908124</v>
      </c>
      <c r="IN14" s="6">
        <f t="shared" si="122"/>
        <v>-0.28419918089212715</v>
      </c>
      <c r="IO14" s="6">
        <f t="shared" si="123"/>
        <v>-0.12028260256251233</v>
      </c>
      <c r="IP14" s="6">
        <f t="shared" si="124"/>
        <v>0.18014248830640867</v>
      </c>
      <c r="IQ14" s="6">
        <f t="shared" si="166"/>
        <v>1.8503075213023021</v>
      </c>
      <c r="IR14" s="6">
        <f t="shared" si="125"/>
        <v>0.21660844991005287</v>
      </c>
      <c r="IS14" s="6">
        <f t="shared" si="167"/>
        <v>1.7700599186842088</v>
      </c>
      <c r="IT14" s="6">
        <f t="shared" si="168"/>
        <v>0.42097250288737625</v>
      </c>
      <c r="IU14" s="6">
        <f t="shared" si="169"/>
        <v>65.103999105328867</v>
      </c>
      <c r="IV14" s="6">
        <f t="shared" si="170"/>
        <v>66.498778110858225</v>
      </c>
    </row>
    <row r="15" spans="1:256">
      <c r="A15" s="4" t="s">
        <v>20</v>
      </c>
      <c r="B15" s="4">
        <v>2.3760613903646188</v>
      </c>
      <c r="C15" s="5">
        <v>9</v>
      </c>
      <c r="D15" s="6">
        <v>137.87469999999999</v>
      </c>
      <c r="E15" s="6">
        <v>362.7285</v>
      </c>
      <c r="F15" s="6">
        <v>189.16839999999999</v>
      </c>
      <c r="G15" s="6">
        <v>443.4511</v>
      </c>
      <c r="H15" s="6">
        <v>165.8732</v>
      </c>
      <c r="I15" s="6">
        <v>378.8981</v>
      </c>
      <c r="J15" s="6">
        <v>172.60910000000001</v>
      </c>
      <c r="K15" s="6">
        <v>327.81700000000001</v>
      </c>
      <c r="L15" s="6">
        <v>203.6814</v>
      </c>
      <c r="M15" s="6">
        <v>289.21820000000002</v>
      </c>
      <c r="N15" s="6">
        <v>213.76310000000001</v>
      </c>
      <c r="O15" s="6">
        <v>271.89030000000002</v>
      </c>
      <c r="P15" s="6">
        <v>140.05199999999999</v>
      </c>
      <c r="Q15" s="6">
        <v>394.61540000000002</v>
      </c>
      <c r="R15" s="6">
        <v>92.900210000000001</v>
      </c>
      <c r="S15" s="6">
        <v>388.72140000000002</v>
      </c>
      <c r="T15" s="6">
        <v>56.694389999999999</v>
      </c>
      <c r="U15" s="6">
        <v>390.40539999999999</v>
      </c>
      <c r="V15" s="6">
        <v>20.207899999999999</v>
      </c>
      <c r="W15" s="6">
        <v>385.91480000000001</v>
      </c>
      <c r="X15" s="6">
        <v>137.36703642882301</v>
      </c>
      <c r="Y15" s="6">
        <v>362.33217120062397</v>
      </c>
      <c r="Z15" s="6">
        <v>189.46611710014199</v>
      </c>
      <c r="AA15" s="6">
        <v>442.95631124419202</v>
      </c>
      <c r="AB15" s="6">
        <v>164.99149909250301</v>
      </c>
      <c r="AC15" s="6">
        <v>378.54377698986502</v>
      </c>
      <c r="AD15" s="6">
        <v>172.99935060570999</v>
      </c>
      <c r="AE15" s="6">
        <v>327.63468880947198</v>
      </c>
      <c r="AF15" s="6">
        <v>203.19531154791801</v>
      </c>
      <c r="AG15" s="6">
        <v>289.97031936549803</v>
      </c>
      <c r="AH15" s="6">
        <v>215.32597242031599</v>
      </c>
      <c r="AI15" s="6">
        <v>272.54917579249201</v>
      </c>
      <c r="AJ15" s="6">
        <v>139.93131835647199</v>
      </c>
      <c r="AK15" s="6">
        <v>394.82519033496902</v>
      </c>
      <c r="AL15" s="6">
        <v>93.937215400194404</v>
      </c>
      <c r="AM15" s="6">
        <v>389.29625443364398</v>
      </c>
      <c r="AN15" s="6">
        <v>56.715875698275802</v>
      </c>
      <c r="AO15" s="6">
        <v>390.665488385336</v>
      </c>
      <c r="AP15" s="6">
        <v>20.034289057983099</v>
      </c>
      <c r="AQ15" s="6">
        <v>386.71505602081101</v>
      </c>
      <c r="AR15" s="6">
        <f t="shared" si="23"/>
        <v>6.9931569686609487</v>
      </c>
      <c r="AS15" s="6">
        <f t="shared" si="9"/>
        <v>18.445806314782168</v>
      </c>
      <c r="AT15" s="6">
        <f t="shared" si="9"/>
        <v>9.6454457457158806</v>
      </c>
      <c r="AU15" s="6">
        <f t="shared" si="9"/>
        <v>22.550264570894559</v>
      </c>
      <c r="AV15" s="6">
        <f t="shared" si="9"/>
        <v>8.3994783730112985</v>
      </c>
      <c r="AW15" s="6">
        <f t="shared" si="9"/>
        <v>19.271115697189629</v>
      </c>
      <c r="AX15" s="6">
        <f t="shared" si="9"/>
        <v>8.8071465011841159</v>
      </c>
      <c r="AY15" s="6">
        <f t="shared" si="9"/>
        <v>16.679407715185079</v>
      </c>
      <c r="AZ15" s="6">
        <f t="shared" si="9"/>
        <v>10.344379160329611</v>
      </c>
      <c r="BA15" s="6">
        <f t="shared" si="9"/>
        <v>14.76196919066814</v>
      </c>
      <c r="BB15" s="6">
        <f t="shared" si="9"/>
        <v>10.961933544697715</v>
      </c>
      <c r="BC15" s="6">
        <f t="shared" si="9"/>
        <v>13.875083990646111</v>
      </c>
      <c r="BD15" s="6">
        <f t="shared" si="9"/>
        <v>7.1237008494794116</v>
      </c>
      <c r="BE15" s="6">
        <f t="shared" si="9"/>
        <v>20.099978881210923</v>
      </c>
      <c r="BF15" s="6">
        <f t="shared" si="9"/>
        <v>4.7822076501800144</v>
      </c>
      <c r="BG15" s="6">
        <f t="shared" si="9"/>
        <v>19.818508758299267</v>
      </c>
      <c r="BH15" s="6">
        <f t="shared" si="9"/>
        <v>2.8873231284902658</v>
      </c>
      <c r="BI15" s="6">
        <f t="shared" si="10"/>
        <v>19.888214476642862</v>
      </c>
      <c r="BJ15" s="6">
        <f t="shared" si="10"/>
        <v>1.0199166538079671</v>
      </c>
      <c r="BK15" s="6">
        <f t="shared" si="10"/>
        <v>19.687103683708809</v>
      </c>
      <c r="BM15" s="12">
        <f t="shared" si="171"/>
        <v>8.3416750083416761E-3</v>
      </c>
      <c r="BN15" s="6">
        <f t="shared" si="24"/>
        <v>8.3193013571884151</v>
      </c>
      <c r="BO15" s="6">
        <f t="shared" si="24"/>
        <v>20.498035442838365</v>
      </c>
      <c r="BP15" s="6">
        <f t="shared" si="25"/>
        <v>0.13192533837334572</v>
      </c>
      <c r="BQ15" s="6">
        <f t="shared" si="26"/>
        <v>126.52167651357347</v>
      </c>
      <c r="BR15" s="6">
        <f t="shared" si="27"/>
        <v>708.52138847601134</v>
      </c>
      <c r="BS15" s="6">
        <f t="shared" si="126"/>
        <v>12365.248918549085</v>
      </c>
      <c r="BT15" s="6">
        <f t="shared" si="127"/>
        <v>69245.393943874864</v>
      </c>
      <c r="BU15" s="6">
        <f t="shared" si="128"/>
        <v>69.245393943874859</v>
      </c>
      <c r="BW15" s="12">
        <f t="shared" si="172"/>
        <v>8.3416750083416761E-3</v>
      </c>
      <c r="BX15" s="6">
        <f t="shared" si="28"/>
        <v>10.653156352513662</v>
      </c>
      <c r="BY15" s="6">
        <f t="shared" si="28"/>
        <v>14.318526590657125</v>
      </c>
      <c r="BZ15" s="6">
        <f t="shared" si="29"/>
        <v>0.223186506058623</v>
      </c>
      <c r="CA15" s="6">
        <f t="shared" si="30"/>
        <v>214.04478677046177</v>
      </c>
      <c r="CB15" s="6">
        <f t="shared" si="31"/>
        <v>1.9536198911491165</v>
      </c>
      <c r="CC15" s="6">
        <f t="shared" si="31"/>
        <v>19.787659080175835</v>
      </c>
      <c r="CD15" s="6">
        <f t="shared" si="32"/>
        <v>0.2374130555288749</v>
      </c>
      <c r="CE15" s="6">
        <f t="shared" si="33"/>
        <v>227.68861677441217</v>
      </c>
      <c r="CF15" s="6">
        <f t="shared" si="34"/>
        <v>220.86670177243695</v>
      </c>
      <c r="CH15" s="6">
        <f t="shared" si="129"/>
        <v>1.1171911497170628</v>
      </c>
      <c r="CI15" s="6">
        <f t="shared" si="130"/>
        <v>0.52099842227921744</v>
      </c>
      <c r="CJ15" s="6">
        <f t="shared" si="131"/>
        <v>1.2987772322585223</v>
      </c>
      <c r="CK15" s="6">
        <f t="shared" si="132"/>
        <v>1.0522755888021442</v>
      </c>
      <c r="CL15" s="6">
        <f t="shared" si="133"/>
        <v>0.42797179002389424</v>
      </c>
      <c r="CM15" s="15">
        <f t="shared" si="35"/>
        <v>1.4684834021274011</v>
      </c>
      <c r="CN15" s="15">
        <f t="shared" si="36"/>
        <v>0.2880074950415844</v>
      </c>
      <c r="CO15" s="15">
        <f t="shared" si="37"/>
        <v>1.3895123055422804</v>
      </c>
      <c r="CP15" s="15">
        <f t="shared" si="38"/>
        <v>0.20219481578888934</v>
      </c>
      <c r="CQ15" s="15">
        <f t="shared" si="134"/>
        <v>0.49020231083047372</v>
      </c>
      <c r="CR15" s="6">
        <f t="shared" si="135"/>
        <v>1.8503075213023021</v>
      </c>
      <c r="CS15" s="6">
        <f t="shared" si="136"/>
        <v>0.5915177350403934</v>
      </c>
      <c r="CT15" s="6">
        <f t="shared" si="137"/>
        <v>2.1153232243129141</v>
      </c>
      <c r="CU15" s="6">
        <f t="shared" si="138"/>
        <v>1.8913419519829393</v>
      </c>
      <c r="CV15" s="6">
        <f t="shared" si="139"/>
        <v>0.39842802535961569</v>
      </c>
      <c r="CW15" s="15">
        <f t="shared" si="39"/>
        <v>2.2785742403278046</v>
      </c>
      <c r="CX15" s="15">
        <f t="shared" si="40"/>
        <v>0.51841972296384919</v>
      </c>
      <c r="CY15" s="15">
        <f t="shared" si="41"/>
        <v>2.2025466008277346</v>
      </c>
      <c r="CZ15" s="15">
        <f t="shared" si="42"/>
        <v>0.3284237663799332</v>
      </c>
      <c r="DA15" s="15">
        <f t="shared" si="140"/>
        <v>0.8468434893437824</v>
      </c>
      <c r="DB15" s="6">
        <f t="shared" si="43"/>
        <v>0.668522900087128</v>
      </c>
      <c r="DD15" s="12">
        <f t="shared" si="173"/>
        <v>8.3416750083416761E-3</v>
      </c>
      <c r="DE15" s="6">
        <f t="shared" si="44"/>
        <v>-2.6522887770549319</v>
      </c>
      <c r="DF15" s="6">
        <f t="shared" si="44"/>
        <v>-4.104458256112391</v>
      </c>
      <c r="DG15" s="6">
        <f t="shared" si="45"/>
        <v>0.40766812817281739</v>
      </c>
      <c r="DH15" s="6">
        <f t="shared" si="45"/>
        <v>-2.5917079820045501</v>
      </c>
      <c r="DI15" s="6">
        <f t="shared" si="46"/>
        <v>4.8868408336123164</v>
      </c>
      <c r="DJ15" s="6">
        <f t="shared" si="47"/>
        <v>2.6235745780735922</v>
      </c>
      <c r="DK15" s="6">
        <f t="shared" si="48"/>
        <v>3.4134659297646923</v>
      </c>
      <c r="DL15" s="6">
        <f t="shared" si="49"/>
        <v>0.74536386003160515</v>
      </c>
      <c r="DM15" s="6">
        <f t="shared" si="50"/>
        <v>41.809638726777514</v>
      </c>
      <c r="DN15" s="6">
        <f t="shared" si="51"/>
        <v>-2.6522887770549319</v>
      </c>
      <c r="DO15" s="6">
        <f t="shared" si="51"/>
        <v>-4.104458256112391</v>
      </c>
      <c r="DP15" s="6">
        <f t="shared" si="52"/>
        <v>-2.3414931992993973</v>
      </c>
      <c r="DQ15" s="6">
        <f t="shared" si="52"/>
        <v>-0.28147012291165652</v>
      </c>
      <c r="DR15" s="6">
        <f t="shared" si="53"/>
        <v>4.8868408336123164</v>
      </c>
      <c r="DS15" s="6">
        <f t="shared" si="54"/>
        <v>2.3583502353249464</v>
      </c>
      <c r="DT15" s="6">
        <f t="shared" si="55"/>
        <v>3.8356006254230945</v>
      </c>
      <c r="DU15" s="6">
        <f t="shared" si="56"/>
        <v>0.63910401485473611</v>
      </c>
      <c r="DV15" s="6">
        <f t="shared" si="57"/>
        <v>50.274959454615207</v>
      </c>
      <c r="DW15" s="6">
        <f t="shared" si="58"/>
        <v>46.042299090696361</v>
      </c>
      <c r="DX15" s="6">
        <f t="shared" si="141"/>
        <v>2976.7741437681207</v>
      </c>
      <c r="DY15" s="6">
        <f t="shared" si="59"/>
        <v>0.40766812817281739</v>
      </c>
      <c r="DZ15" s="6">
        <f t="shared" si="59"/>
        <v>-2.5917079820045501</v>
      </c>
      <c r="EA15" s="6">
        <f t="shared" si="59"/>
        <v>1.537232659145495</v>
      </c>
      <c r="EB15" s="6">
        <f t="shared" si="59"/>
        <v>-1.917438524516939</v>
      </c>
      <c r="EC15" s="6">
        <f t="shared" si="60"/>
        <v>2.6235745780735922</v>
      </c>
      <c r="ED15" s="6">
        <f t="shared" si="11"/>
        <v>2.4575709030758861</v>
      </c>
      <c r="EE15" s="6">
        <f t="shared" si="61"/>
        <v>1.3155057320027772</v>
      </c>
      <c r="EF15" s="6">
        <f t="shared" si="62"/>
        <v>0.86793592311294576</v>
      </c>
      <c r="EG15" s="6">
        <f t="shared" si="63"/>
        <v>29.780340773251186</v>
      </c>
      <c r="EH15" s="6">
        <f t="shared" si="64"/>
        <v>-2.3414931992993973</v>
      </c>
      <c r="EI15" s="6">
        <f t="shared" si="64"/>
        <v>-0.28147012291165652</v>
      </c>
      <c r="EJ15" s="6">
        <f t="shared" si="64"/>
        <v>-1.8948845216897485</v>
      </c>
      <c r="EK15" s="6">
        <f t="shared" si="64"/>
        <v>6.970571834359518E-2</v>
      </c>
      <c r="EL15" s="6">
        <f t="shared" si="65"/>
        <v>2.3583502353249464</v>
      </c>
      <c r="EM15" s="6">
        <f t="shared" si="12"/>
        <v>1.8961661946435981</v>
      </c>
      <c r="EN15" s="6">
        <f t="shared" si="66"/>
        <v>0.56814063610832566</v>
      </c>
      <c r="EO15" s="6">
        <f t="shared" si="67"/>
        <v>0.98779360556809315</v>
      </c>
      <c r="EP15" s="6">
        <f t="shared" si="68"/>
        <v>8.9613633362828935</v>
      </c>
      <c r="EQ15" s="6">
        <f t="shared" si="69"/>
        <v>19.370852054767042</v>
      </c>
      <c r="ER15" s="6">
        <f t="shared" si="142"/>
        <v>193.14119637288232</v>
      </c>
      <c r="ES15" s="6">
        <f t="shared" si="70"/>
        <v>1.537232659145495</v>
      </c>
      <c r="ET15" s="6">
        <f t="shared" si="70"/>
        <v>-1.917438524516939</v>
      </c>
      <c r="EU15" s="6">
        <f t="shared" si="70"/>
        <v>0.61755438436810373</v>
      </c>
      <c r="EV15" s="6">
        <f t="shared" si="70"/>
        <v>-0.88688520002202864</v>
      </c>
      <c r="EW15" s="6">
        <f t="shared" si="71"/>
        <v>2.4575709030758861</v>
      </c>
      <c r="EX15" s="6">
        <f t="shared" si="13"/>
        <v>1.0807121613410211</v>
      </c>
      <c r="EY15" s="6">
        <f t="shared" si="72"/>
        <v>1.3812488131126235</v>
      </c>
      <c r="EZ15" s="6">
        <f t="shared" si="73"/>
        <v>0.99772051526323446</v>
      </c>
      <c r="FA15" s="6">
        <f t="shared" si="74"/>
        <v>3.8693543740555492</v>
      </c>
      <c r="FB15" s="6">
        <f t="shared" si="75"/>
        <v>-1.8948845216897485</v>
      </c>
      <c r="FC15" s="6">
        <f t="shared" si="75"/>
        <v>6.970571834359518E-2</v>
      </c>
      <c r="FD15" s="6">
        <f t="shared" si="75"/>
        <v>-1.8674064746822987</v>
      </c>
      <c r="FE15" s="6">
        <f t="shared" si="75"/>
        <v>-0.20111079293405254</v>
      </c>
      <c r="FF15" s="6">
        <f t="shared" si="76"/>
        <v>1.8961661946435981</v>
      </c>
      <c r="FG15" s="6">
        <f t="shared" si="14"/>
        <v>1.8782045928811733</v>
      </c>
      <c r="FH15" s="6">
        <f t="shared" si="77"/>
        <v>0.27220695407711376</v>
      </c>
      <c r="FI15" s="6">
        <f t="shared" si="78"/>
        <v>0.98964252061873481</v>
      </c>
      <c r="FJ15" s="6">
        <f t="shared" si="79"/>
        <v>8.2535394690857302</v>
      </c>
      <c r="FK15" s="6">
        <f t="shared" si="80"/>
        <v>6.0614469215706395</v>
      </c>
      <c r="FL15" s="6">
        <f t="shared" si="143"/>
        <v>658.60173917521342</v>
      </c>
      <c r="FN15" s="12">
        <f t="shared" si="174"/>
        <v>8.3416750083416761E-3</v>
      </c>
      <c r="FO15" s="6">
        <f t="shared" si="81"/>
        <v>10.653156352513662</v>
      </c>
      <c r="FP15" s="6">
        <f t="shared" si="82"/>
        <v>14.318526590657125</v>
      </c>
      <c r="FQ15" s="6">
        <f t="shared" si="144"/>
        <v>2.8815345628971141</v>
      </c>
      <c r="FR15" s="6">
        <f t="shared" si="83"/>
        <v>4.5672870254729467</v>
      </c>
      <c r="FS15" s="6">
        <f t="shared" si="145"/>
        <v>0.21528938045192625</v>
      </c>
      <c r="FT15" s="6">
        <f t="shared" si="145"/>
        <v>5.8844703680803079E-2</v>
      </c>
      <c r="FU15" s="6">
        <f t="shared" si="146"/>
        <v>5.4003103809155428</v>
      </c>
      <c r="FV15" s="6">
        <f t="shared" si="84"/>
        <v>0.223186506058623</v>
      </c>
      <c r="FW15" s="6">
        <f t="shared" si="85"/>
        <v>5.2378350052133857</v>
      </c>
      <c r="FX15" s="6">
        <f t="shared" si="86"/>
        <v>0.73769339409853063</v>
      </c>
      <c r="FY15" s="6">
        <f t="shared" si="147"/>
        <v>42.46470294587764</v>
      </c>
      <c r="FZ15" s="6">
        <f t="shared" si="15"/>
        <v>1.9536198911491165</v>
      </c>
      <c r="GA15" s="6">
        <f t="shared" si="16"/>
        <v>19.787659080175835</v>
      </c>
      <c r="GB15" s="6">
        <f t="shared" si="87"/>
        <v>2.8815345628971141</v>
      </c>
      <c r="GC15" s="6">
        <f t="shared" si="87"/>
        <v>4.5672870254729467</v>
      </c>
      <c r="GD15" s="6">
        <f t="shared" si="148"/>
        <v>-0.12142823247110934</v>
      </c>
      <c r="GE15" s="6">
        <f t="shared" si="148"/>
        <v>0.20401015488082663</v>
      </c>
      <c r="GF15" s="6">
        <f t="shared" si="88"/>
        <v>5.4003103809155428</v>
      </c>
      <c r="GG15" s="6">
        <f t="shared" si="89"/>
        <v>0.2374130555288749</v>
      </c>
      <c r="GH15" s="6">
        <f t="shared" si="90"/>
        <v>5.2967887063587789</v>
      </c>
      <c r="GI15" s="6">
        <f t="shared" si="91"/>
        <v>0.45384243337465691</v>
      </c>
      <c r="GJ15" s="6">
        <f t="shared" si="149"/>
        <v>63.009520938930436</v>
      </c>
      <c r="GL15" s="6">
        <f t="shared" si="92"/>
        <v>4.5672870254729467</v>
      </c>
      <c r="GM15" s="6">
        <f t="shared" si="93"/>
        <v>-2.8815345628971141</v>
      </c>
      <c r="GN15" s="6">
        <f t="shared" si="94"/>
        <v>0.21528938045192625</v>
      </c>
      <c r="GO15" s="6">
        <f t="shared" si="95"/>
        <v>5.8844703680803079E-2</v>
      </c>
      <c r="GP15" s="6">
        <f t="shared" si="150"/>
        <v>5.4003103809155428</v>
      </c>
      <c r="GQ15" s="6">
        <f t="shared" si="151"/>
        <v>0.223186506058623</v>
      </c>
      <c r="GR15" s="6">
        <f t="shared" si="152"/>
        <v>5.2522103664637996</v>
      </c>
      <c r="GS15" s="6">
        <f t="shared" si="153"/>
        <v>0.67513587988151369</v>
      </c>
      <c r="GT15" s="6">
        <f t="shared" si="154"/>
        <v>-42.464702945877399</v>
      </c>
      <c r="GU15" s="6">
        <f t="shared" si="100"/>
        <v>-4.5672870254729467</v>
      </c>
      <c r="GV15" s="6">
        <f t="shared" si="101"/>
        <v>2.8815345628971141</v>
      </c>
      <c r="GW15" s="6">
        <f t="shared" si="155"/>
        <v>-0.12142823247110934</v>
      </c>
      <c r="GX15" s="6">
        <f t="shared" si="155"/>
        <v>0.20401015488082663</v>
      </c>
      <c r="GY15" s="6">
        <f t="shared" si="156"/>
        <v>5.4003103809155428</v>
      </c>
      <c r="GZ15" s="6">
        <f t="shared" si="102"/>
        <v>0.2374130555288749</v>
      </c>
      <c r="HA15" s="6">
        <f t="shared" si="103"/>
        <v>5.1898745035727725</v>
      </c>
      <c r="HB15" s="6">
        <f t="shared" si="104"/>
        <v>0.89108195227406461</v>
      </c>
      <c r="HC15" s="6">
        <f t="shared" si="157"/>
        <v>-63.009520938929597</v>
      </c>
      <c r="HE15" s="6">
        <f t="shared" si="158"/>
        <v>-42.464702945877399</v>
      </c>
      <c r="HF15" s="6">
        <f t="shared" si="159"/>
        <v>-63.009520938929597</v>
      </c>
      <c r="HG15" s="6">
        <f t="shared" si="160"/>
        <v>-52.737111942403502</v>
      </c>
      <c r="HH15" s="6">
        <f t="shared" si="161"/>
        <v>0.60547302465386932</v>
      </c>
      <c r="HJ15" s="6">
        <f t="shared" si="105"/>
        <v>-2.8815345628971141</v>
      </c>
      <c r="HK15" s="6">
        <f t="shared" si="106"/>
        <v>-4.5672870254729467</v>
      </c>
      <c r="HL15" s="6">
        <f t="shared" si="17"/>
        <v>0.61755438436810373</v>
      </c>
      <c r="HM15" s="6">
        <f t="shared" si="18"/>
        <v>-0.88688520002202864</v>
      </c>
      <c r="HN15" s="6">
        <f t="shared" si="107"/>
        <v>5.4003103809155428</v>
      </c>
      <c r="HO15" s="6">
        <f t="shared" si="19"/>
        <v>1.0807121613410211</v>
      </c>
      <c r="HP15" s="6">
        <f t="shared" si="108"/>
        <v>5.0782852477638611</v>
      </c>
      <c r="HQ15" s="6">
        <f t="shared" si="109"/>
        <v>0.38915087173878948</v>
      </c>
      <c r="HR15" s="6">
        <f t="shared" si="110"/>
        <v>67.098325523299977</v>
      </c>
      <c r="HS15" s="6">
        <f t="shared" si="111"/>
        <v>-2.8815345628971141</v>
      </c>
      <c r="HT15" s="6">
        <f t="shared" si="111"/>
        <v>-4.5672870254729467</v>
      </c>
      <c r="HU15" s="6">
        <f t="shared" si="20"/>
        <v>-1.8674064746822987</v>
      </c>
      <c r="HV15" s="6">
        <f t="shared" si="21"/>
        <v>-0.20111079293405254</v>
      </c>
      <c r="HW15" s="6">
        <f t="shared" si="112"/>
        <v>5.4003103809155428</v>
      </c>
      <c r="HX15" s="6">
        <f t="shared" si="22"/>
        <v>1.8782045928811733</v>
      </c>
      <c r="HY15" s="6">
        <f t="shared" si="113"/>
        <v>4.4824045637240024</v>
      </c>
      <c r="HZ15" s="6">
        <f t="shared" si="114"/>
        <v>0.62107825343466705</v>
      </c>
      <c r="IA15" s="6">
        <f t="shared" si="115"/>
        <v>51.605082924485288</v>
      </c>
      <c r="IB15" s="6">
        <f t="shared" si="116"/>
        <v>59.351704223892632</v>
      </c>
      <c r="IC15" s="6">
        <f t="shared" si="117"/>
        <v>0.86031263992297735</v>
      </c>
      <c r="ID15" s="6">
        <f t="shared" si="118"/>
        <v>0.61755438436810373</v>
      </c>
      <c r="IE15" s="6">
        <f t="shared" si="118"/>
        <v>-0.88688520002202864</v>
      </c>
      <c r="IF15" s="6">
        <f t="shared" si="119"/>
        <v>0.21528938045192625</v>
      </c>
      <c r="IG15" s="6">
        <f t="shared" si="120"/>
        <v>5.8844703680803079E-2</v>
      </c>
      <c r="IH15" s="6">
        <f t="shared" si="162"/>
        <v>1.0807121613410211</v>
      </c>
      <c r="II15" s="6">
        <f t="shared" si="121"/>
        <v>0.223186506058623</v>
      </c>
      <c r="IJ15" s="6">
        <f t="shared" si="163"/>
        <v>1.0277267069281841</v>
      </c>
      <c r="IK15" s="6">
        <f t="shared" si="164"/>
        <v>0.33484361388627859</v>
      </c>
      <c r="IL15" s="6">
        <f t="shared" si="165"/>
        <v>70.436971530822547</v>
      </c>
      <c r="IM15" s="6">
        <f t="shared" si="122"/>
        <v>-1.8674064746822987</v>
      </c>
      <c r="IN15" s="6">
        <f t="shared" si="122"/>
        <v>-0.20111079293405254</v>
      </c>
      <c r="IO15" s="6">
        <f t="shared" si="123"/>
        <v>-0.12142823247110934</v>
      </c>
      <c r="IP15" s="6">
        <f t="shared" si="124"/>
        <v>0.20401015488082663</v>
      </c>
      <c r="IQ15" s="6">
        <f t="shared" si="166"/>
        <v>1.8782045928811733</v>
      </c>
      <c r="IR15" s="6">
        <f t="shared" si="125"/>
        <v>0.2374130555288749</v>
      </c>
      <c r="IS15" s="6">
        <f t="shared" si="167"/>
        <v>1.7923624088429495</v>
      </c>
      <c r="IT15" s="6">
        <f t="shared" si="168"/>
        <v>0.41651252983608777</v>
      </c>
      <c r="IU15" s="6">
        <f t="shared" si="169"/>
        <v>65.385396136584561</v>
      </c>
      <c r="IV15" s="6">
        <f t="shared" si="170"/>
        <v>67.911183833703546</v>
      </c>
    </row>
    <row r="16" spans="1:256">
      <c r="A16" s="4" t="s">
        <v>21</v>
      </c>
      <c r="B16" s="4">
        <v>1.6514552967352312</v>
      </c>
      <c r="C16" s="5">
        <v>10</v>
      </c>
      <c r="D16" s="6">
        <v>135.87010000000001</v>
      </c>
      <c r="E16" s="6">
        <v>359.8329</v>
      </c>
      <c r="F16" s="6">
        <v>187.48439999999999</v>
      </c>
      <c r="G16" s="6">
        <v>441.20580000000001</v>
      </c>
      <c r="H16" s="6">
        <v>163.62790000000001</v>
      </c>
      <c r="I16" s="6">
        <v>376.93349999999998</v>
      </c>
      <c r="J16" s="6">
        <v>174.29310000000001</v>
      </c>
      <c r="K16" s="6">
        <v>327.25569999999999</v>
      </c>
      <c r="L16" s="6">
        <v>205.88679999999999</v>
      </c>
      <c r="M16" s="6">
        <v>292.05369999999999</v>
      </c>
      <c r="N16" s="6">
        <v>220.0642</v>
      </c>
      <c r="O16" s="6">
        <v>274.09570000000002</v>
      </c>
      <c r="P16" s="6">
        <v>138.36799999999999</v>
      </c>
      <c r="Q16" s="6">
        <v>393.21210000000002</v>
      </c>
      <c r="R16" s="6">
        <v>92.619540000000001</v>
      </c>
      <c r="S16" s="6">
        <v>390.12470000000002</v>
      </c>
      <c r="T16" s="6">
        <v>54.729730000000004</v>
      </c>
      <c r="U16" s="6">
        <v>394.3347</v>
      </c>
      <c r="V16" s="6">
        <v>17.962579999999999</v>
      </c>
      <c r="W16" s="6">
        <v>392.65069999999997</v>
      </c>
      <c r="X16" s="6">
        <v>135.551688184802</v>
      </c>
      <c r="Y16" s="6">
        <v>360.09658099989002</v>
      </c>
      <c r="Z16" s="6">
        <v>186.553182759197</v>
      </c>
      <c r="AA16" s="6">
        <v>441.52921375286797</v>
      </c>
      <c r="AB16" s="6">
        <v>162.97696159245001</v>
      </c>
      <c r="AC16" s="6">
        <v>377.03092881041601</v>
      </c>
      <c r="AD16" s="6">
        <v>174.21595048823301</v>
      </c>
      <c r="AE16" s="6">
        <v>327.45334439607501</v>
      </c>
      <c r="AF16" s="6">
        <v>207.379722413313</v>
      </c>
      <c r="AG16" s="6">
        <v>291.17939714635799</v>
      </c>
      <c r="AH16" s="6">
        <v>220.241450784471</v>
      </c>
      <c r="AI16" s="6">
        <v>274.99849971055897</v>
      </c>
      <c r="AJ16" s="6">
        <v>137.81431263523899</v>
      </c>
      <c r="AK16" s="6">
        <v>393.30063703110199</v>
      </c>
      <c r="AL16" s="6">
        <v>91.933639773876195</v>
      </c>
      <c r="AM16" s="6">
        <v>390.38894354114001</v>
      </c>
      <c r="AN16" s="6">
        <v>54.5387195537661</v>
      </c>
      <c r="AO16" s="6">
        <v>394.09151226880198</v>
      </c>
      <c r="AP16" s="6">
        <v>17.435321336450802</v>
      </c>
      <c r="AQ16" s="6">
        <v>392.19663100812897</v>
      </c>
      <c r="AR16" s="6">
        <f t="shared" si="23"/>
        <v>6.9007402175010011</v>
      </c>
      <c r="AS16" s="6">
        <f t="shared" si="9"/>
        <v>18.331995653958646</v>
      </c>
      <c r="AT16" s="6">
        <f t="shared" si="9"/>
        <v>9.497152475254401</v>
      </c>
      <c r="AU16" s="6">
        <f t="shared" si="9"/>
        <v>22.47761310351299</v>
      </c>
      <c r="AV16" s="6">
        <f t="shared" si="9"/>
        <v>8.2969211851780713</v>
      </c>
      <c r="AW16" s="6">
        <f t="shared" si="9"/>
        <v>19.194098786410443</v>
      </c>
      <c r="AX16" s="6">
        <f t="shared" si="9"/>
        <v>8.8690818400231848</v>
      </c>
      <c r="AY16" s="6">
        <f t="shared" si="9"/>
        <v>16.670175733617711</v>
      </c>
      <c r="AZ16" s="6">
        <f t="shared" si="9"/>
        <v>10.557401460029874</v>
      </c>
      <c r="BA16" s="6">
        <f t="shared" si="9"/>
        <v>14.823521590200723</v>
      </c>
      <c r="BB16" s="6">
        <f t="shared" si="9"/>
        <v>11.212173432448399</v>
      </c>
      <c r="BC16" s="6">
        <f t="shared" si="9"/>
        <v>13.999775525612822</v>
      </c>
      <c r="BD16" s="6">
        <f t="shared" si="9"/>
        <v>7.0159271528414511</v>
      </c>
      <c r="BE16" s="6">
        <f t="shared" si="9"/>
        <v>20.022366079492244</v>
      </c>
      <c r="BF16" s="6">
        <f t="shared" si="9"/>
        <v>4.6802085154699453</v>
      </c>
      <c r="BG16" s="6">
        <f t="shared" si="9"/>
        <v>19.874135978958023</v>
      </c>
      <c r="BH16" s="6">
        <f t="shared" si="9"/>
        <v>2.7764872608785334</v>
      </c>
      <c r="BI16" s="6">
        <f t="shared" si="10"/>
        <v>20.062628392952931</v>
      </c>
      <c r="BJ16" s="6">
        <f t="shared" si="10"/>
        <v>0.88760696943492001</v>
      </c>
      <c r="BK16" s="6">
        <f t="shared" si="10"/>
        <v>19.966162731049199</v>
      </c>
      <c r="BM16" s="12">
        <f t="shared" si="171"/>
        <v>9.3843843843843863E-3</v>
      </c>
      <c r="BN16" s="6">
        <f t="shared" si="24"/>
        <v>8.198946346377701</v>
      </c>
      <c r="BO16" s="6">
        <f t="shared" si="24"/>
        <v>20.404804378735818</v>
      </c>
      <c r="BP16" s="6">
        <f t="shared" si="25"/>
        <v>0.1522411243420787</v>
      </c>
      <c r="BQ16" s="6">
        <f t="shared" si="26"/>
        <v>146.00532788902714</v>
      </c>
      <c r="BR16" s="6">
        <f t="shared" si="27"/>
        <v>817.62983617855195</v>
      </c>
      <c r="BS16" s="6">
        <f t="shared" si="126"/>
        <v>18685.601015115091</v>
      </c>
      <c r="BT16" s="6">
        <f t="shared" si="127"/>
        <v>104639.36568464451</v>
      </c>
      <c r="BU16" s="6">
        <f t="shared" si="128"/>
        <v>104.63936568464452</v>
      </c>
      <c r="BW16" s="12">
        <f t="shared" si="172"/>
        <v>9.3843843843843863E-3</v>
      </c>
      <c r="BX16" s="6">
        <f t="shared" si="28"/>
        <v>10.884787446239137</v>
      </c>
      <c r="BY16" s="6">
        <f t="shared" si="28"/>
        <v>14.411648557906773</v>
      </c>
      <c r="BZ16" s="6">
        <f t="shared" si="29"/>
        <v>0.24964908244354606</v>
      </c>
      <c r="CA16" s="6">
        <f t="shared" si="30"/>
        <v>239.42345602665839</v>
      </c>
      <c r="CB16" s="6">
        <f t="shared" si="31"/>
        <v>1.8320471151567266</v>
      </c>
      <c r="CC16" s="6">
        <f t="shared" si="31"/>
        <v>20.014395562001063</v>
      </c>
      <c r="CD16" s="6">
        <f t="shared" si="32"/>
        <v>0.25727295243180454</v>
      </c>
      <c r="CE16" s="6">
        <f t="shared" si="33"/>
        <v>246.73505230019779</v>
      </c>
      <c r="CF16" s="6">
        <f t="shared" si="34"/>
        <v>243.07925416342809</v>
      </c>
      <c r="CH16" s="6">
        <f t="shared" si="129"/>
        <v>1.0807121613410211</v>
      </c>
      <c r="CI16" s="6">
        <f t="shared" si="130"/>
        <v>0.58754165229007937</v>
      </c>
      <c r="CJ16" s="6">
        <f t="shared" si="131"/>
        <v>1.2812357386432824</v>
      </c>
      <c r="CK16" s="6">
        <f t="shared" si="132"/>
        <v>1.0401861824285379</v>
      </c>
      <c r="CL16" s="6">
        <f t="shared" si="133"/>
        <v>0.45506738115950773</v>
      </c>
      <c r="CM16" s="15">
        <f t="shared" si="35"/>
        <v>1.4747447761371915</v>
      </c>
      <c r="CN16" s="15">
        <f t="shared" si="36"/>
        <v>0.31585421447552181</v>
      </c>
      <c r="CO16" s="15">
        <f t="shared" si="37"/>
        <v>1.3882446511156641</v>
      </c>
      <c r="CP16" s="15">
        <f t="shared" si="38"/>
        <v>0.21966009044186877</v>
      </c>
      <c r="CQ16" s="15">
        <f t="shared" si="134"/>
        <v>0.5355143049173906</v>
      </c>
      <c r="CR16" s="6">
        <f t="shared" si="135"/>
        <v>1.8782045928811733</v>
      </c>
      <c r="CS16" s="6">
        <f t="shared" si="136"/>
        <v>0.63411809791978813</v>
      </c>
      <c r="CT16" s="6">
        <f t="shared" si="137"/>
        <v>2.1530155353690312</v>
      </c>
      <c r="CU16" s="6">
        <f t="shared" si="138"/>
        <v>1.8889347303200004</v>
      </c>
      <c r="CV16" s="6">
        <f t="shared" si="139"/>
        <v>0.42525748426929444</v>
      </c>
      <c r="CW16" s="15">
        <f t="shared" si="39"/>
        <v>2.3326691130849966</v>
      </c>
      <c r="CX16" s="15">
        <f t="shared" si="40"/>
        <v>0.56876621887635403</v>
      </c>
      <c r="CY16" s="15">
        <f t="shared" si="41"/>
        <v>2.2336038749791629</v>
      </c>
      <c r="CZ16" s="15">
        <f t="shared" si="42"/>
        <v>0.33495093636083084</v>
      </c>
      <c r="DA16" s="15">
        <f t="shared" si="140"/>
        <v>0.90371715523718488</v>
      </c>
      <c r="DB16" s="6">
        <f t="shared" si="43"/>
        <v>0.71961573007728774</v>
      </c>
      <c r="DD16" s="12">
        <f t="shared" si="173"/>
        <v>9.3843843843843863E-3</v>
      </c>
      <c r="DE16" s="6">
        <f t="shared" si="44"/>
        <v>-2.5964122577533999</v>
      </c>
      <c r="DF16" s="6">
        <f t="shared" si="44"/>
        <v>-4.1456174495543436</v>
      </c>
      <c r="DG16" s="6">
        <f t="shared" si="45"/>
        <v>0.57216065484511347</v>
      </c>
      <c r="DH16" s="6">
        <f t="shared" si="45"/>
        <v>-2.5239230527927319</v>
      </c>
      <c r="DI16" s="6">
        <f t="shared" si="46"/>
        <v>4.8915744551485227</v>
      </c>
      <c r="DJ16" s="6">
        <f t="shared" si="47"/>
        <v>2.5879635606730194</v>
      </c>
      <c r="DK16" s="6">
        <f t="shared" si="48"/>
        <v>3.5594588098390791</v>
      </c>
      <c r="DL16" s="6">
        <f t="shared" si="49"/>
        <v>0.70917932013307561</v>
      </c>
      <c r="DM16" s="6">
        <f t="shared" si="50"/>
        <v>44.831818267997605</v>
      </c>
      <c r="DN16" s="6">
        <f t="shared" si="51"/>
        <v>-2.5964122577533999</v>
      </c>
      <c r="DO16" s="6">
        <f t="shared" si="51"/>
        <v>-4.1456174495543436</v>
      </c>
      <c r="DP16" s="6">
        <f t="shared" si="52"/>
        <v>-2.3357186373715058</v>
      </c>
      <c r="DQ16" s="6">
        <f t="shared" si="52"/>
        <v>-0.14823010053422081</v>
      </c>
      <c r="DR16" s="6">
        <f t="shared" si="53"/>
        <v>4.8915744551485227</v>
      </c>
      <c r="DS16" s="6">
        <f t="shared" si="54"/>
        <v>2.3404174233817754</v>
      </c>
      <c r="DT16" s="6">
        <f t="shared" si="55"/>
        <v>4.0058790273564107</v>
      </c>
      <c r="DU16" s="6">
        <f t="shared" si="56"/>
        <v>0.58340352501054438</v>
      </c>
      <c r="DV16" s="6">
        <f t="shared" si="57"/>
        <v>54.309713737289897</v>
      </c>
      <c r="DW16" s="6">
        <f t="shared" si="58"/>
        <v>49.570766002643751</v>
      </c>
      <c r="DX16" s="6">
        <f t="shared" si="141"/>
        <v>3383.940907234025</v>
      </c>
      <c r="DY16" s="6">
        <f t="shared" si="59"/>
        <v>0.57216065484511347</v>
      </c>
      <c r="DZ16" s="6">
        <f t="shared" si="59"/>
        <v>-2.5239230527927319</v>
      </c>
      <c r="EA16" s="6">
        <f t="shared" si="59"/>
        <v>1.6883196200066894</v>
      </c>
      <c r="EB16" s="6">
        <f t="shared" si="59"/>
        <v>-1.8466541434169876</v>
      </c>
      <c r="EC16" s="6">
        <f t="shared" si="60"/>
        <v>2.5879635606730194</v>
      </c>
      <c r="ED16" s="6">
        <f t="shared" si="11"/>
        <v>2.5021100424838751</v>
      </c>
      <c r="EE16" s="6">
        <f t="shared" si="61"/>
        <v>1.3055665479467411</v>
      </c>
      <c r="EF16" s="6">
        <f t="shared" si="62"/>
        <v>0.86895472494200932</v>
      </c>
      <c r="EG16" s="6">
        <f t="shared" si="63"/>
        <v>29.662601924026138</v>
      </c>
      <c r="EH16" s="6">
        <f t="shared" si="64"/>
        <v>-2.3357186373715058</v>
      </c>
      <c r="EI16" s="6">
        <f t="shared" si="64"/>
        <v>-0.14823010053422081</v>
      </c>
      <c r="EJ16" s="6">
        <f t="shared" si="64"/>
        <v>-1.9037212545914119</v>
      </c>
      <c r="EK16" s="6">
        <f t="shared" si="64"/>
        <v>0.18849241399490779</v>
      </c>
      <c r="EL16" s="6">
        <f t="shared" si="65"/>
        <v>2.3404174233817754</v>
      </c>
      <c r="EM16" s="6">
        <f t="shared" si="12"/>
        <v>1.9130300586547841</v>
      </c>
      <c r="EN16" s="6">
        <f t="shared" si="66"/>
        <v>0.54772601774944929</v>
      </c>
      <c r="EO16" s="6">
        <f t="shared" si="67"/>
        <v>0.98689566006155416</v>
      </c>
      <c r="EP16" s="6">
        <f t="shared" si="68"/>
        <v>9.2858274845289657</v>
      </c>
      <c r="EQ16" s="6">
        <f t="shared" si="69"/>
        <v>19.47421470427755</v>
      </c>
      <c r="ER16" s="6">
        <f t="shared" si="142"/>
        <v>99.128915386557793</v>
      </c>
      <c r="ES16" s="6">
        <f t="shared" si="70"/>
        <v>1.6883196200066894</v>
      </c>
      <c r="ET16" s="6">
        <f t="shared" si="70"/>
        <v>-1.8466541434169876</v>
      </c>
      <c r="EU16" s="6">
        <f t="shared" si="70"/>
        <v>0.65477197241852458</v>
      </c>
      <c r="EV16" s="6">
        <f t="shared" si="70"/>
        <v>-0.82374606458790112</v>
      </c>
      <c r="EW16" s="6">
        <f t="shared" si="71"/>
        <v>2.5021100424838751</v>
      </c>
      <c r="EX16" s="6">
        <f t="shared" si="13"/>
        <v>1.0522755888021442</v>
      </c>
      <c r="EY16" s="6">
        <f t="shared" si="72"/>
        <v>1.4541532510601631</v>
      </c>
      <c r="EZ16" s="6">
        <f t="shared" si="73"/>
        <v>0.99761827450730411</v>
      </c>
      <c r="FA16" s="6">
        <f t="shared" si="74"/>
        <v>3.9552115563217636</v>
      </c>
      <c r="FB16" s="6">
        <f t="shared" si="75"/>
        <v>-1.9037212545914119</v>
      </c>
      <c r="FC16" s="6">
        <f t="shared" si="75"/>
        <v>0.18849241399490779</v>
      </c>
      <c r="FD16" s="6">
        <f t="shared" si="75"/>
        <v>-1.8888802914436134</v>
      </c>
      <c r="FE16" s="6">
        <f t="shared" si="75"/>
        <v>-9.646566190373207E-2</v>
      </c>
      <c r="FF16" s="6">
        <f t="shared" si="76"/>
        <v>1.9130300586547841</v>
      </c>
      <c r="FG16" s="6">
        <f t="shared" si="14"/>
        <v>1.8913419519829393</v>
      </c>
      <c r="FH16" s="6">
        <f t="shared" si="77"/>
        <v>0.28534428188945599</v>
      </c>
      <c r="FI16" s="6">
        <f t="shared" si="78"/>
        <v>0.98881334374047281</v>
      </c>
      <c r="FJ16" s="6">
        <f t="shared" si="79"/>
        <v>8.578146686718215</v>
      </c>
      <c r="FK16" s="6">
        <f t="shared" si="80"/>
        <v>6.2666791215199895</v>
      </c>
      <c r="FL16" s="6">
        <f t="shared" si="143"/>
        <v>196.82588903942465</v>
      </c>
      <c r="FN16" s="12">
        <f t="shared" si="174"/>
        <v>9.3843843843843863E-3</v>
      </c>
      <c r="FO16" s="6">
        <f t="shared" si="81"/>
        <v>10.884787446239137</v>
      </c>
      <c r="FP16" s="6">
        <f t="shared" si="82"/>
        <v>14.411648557906773</v>
      </c>
      <c r="FQ16" s="6">
        <f t="shared" si="144"/>
        <v>2.8815345628971141</v>
      </c>
      <c r="FR16" s="6">
        <f t="shared" si="83"/>
        <v>4.5672870254729467</v>
      </c>
      <c r="FS16" s="6">
        <f t="shared" si="145"/>
        <v>0.23163109372547552</v>
      </c>
      <c r="FT16" s="6">
        <f t="shared" si="145"/>
        <v>9.3121967249647497E-2</v>
      </c>
      <c r="FU16" s="6">
        <f t="shared" si="146"/>
        <v>5.4003103809155428</v>
      </c>
      <c r="FV16" s="6">
        <f t="shared" si="84"/>
        <v>0.24964908244354606</v>
      </c>
      <c r="FW16" s="6">
        <f t="shared" si="85"/>
        <v>5.200013592689368</v>
      </c>
      <c r="FX16" s="6">
        <f t="shared" si="86"/>
        <v>0.81054881641050702</v>
      </c>
      <c r="FY16" s="6">
        <f t="shared" si="147"/>
        <v>35.850413031674734</v>
      </c>
      <c r="FZ16" s="6">
        <f t="shared" si="15"/>
        <v>1.8320471151567266</v>
      </c>
      <c r="GA16" s="6">
        <f t="shared" si="16"/>
        <v>20.014395562001063</v>
      </c>
      <c r="GB16" s="6">
        <f t="shared" si="87"/>
        <v>2.8815345628971141</v>
      </c>
      <c r="GC16" s="6">
        <f t="shared" si="87"/>
        <v>4.5672870254729467</v>
      </c>
      <c r="GD16" s="6">
        <f t="shared" si="148"/>
        <v>-0.12157277599238991</v>
      </c>
      <c r="GE16" s="6">
        <f t="shared" si="148"/>
        <v>0.22673648182522754</v>
      </c>
      <c r="GF16" s="6">
        <f t="shared" si="88"/>
        <v>5.4003103809155428</v>
      </c>
      <c r="GG16" s="6">
        <f t="shared" si="89"/>
        <v>0.25727295243180454</v>
      </c>
      <c r="GH16" s="6">
        <f t="shared" si="90"/>
        <v>5.2781656577690423</v>
      </c>
      <c r="GI16" s="6">
        <f t="shared" si="91"/>
        <v>0.49321809737040545</v>
      </c>
      <c r="GJ16" s="6">
        <f t="shared" si="149"/>
        <v>60.447681849080645</v>
      </c>
      <c r="GL16" s="6">
        <f t="shared" si="92"/>
        <v>4.5672870254729467</v>
      </c>
      <c r="GM16" s="6">
        <f t="shared" si="93"/>
        <v>-2.8815345628971141</v>
      </c>
      <c r="GN16" s="6">
        <f t="shared" si="94"/>
        <v>0.23163109372547552</v>
      </c>
      <c r="GO16" s="6">
        <f t="shared" si="95"/>
        <v>9.3121967249647497E-2</v>
      </c>
      <c r="GP16" s="6">
        <f t="shared" si="150"/>
        <v>5.4003103809155428</v>
      </c>
      <c r="GQ16" s="6">
        <f t="shared" si="151"/>
        <v>0.24964908244354606</v>
      </c>
      <c r="GR16" s="6">
        <f t="shared" si="152"/>
        <v>5.2579933273865809</v>
      </c>
      <c r="GS16" s="6">
        <f t="shared" si="153"/>
        <v>0.58567108193551554</v>
      </c>
      <c r="GT16" s="6">
        <f t="shared" si="154"/>
        <v>-35.850413031674201</v>
      </c>
      <c r="GU16" s="6">
        <f t="shared" si="100"/>
        <v>-4.5672870254729467</v>
      </c>
      <c r="GV16" s="6">
        <f t="shared" si="101"/>
        <v>2.8815345628971141</v>
      </c>
      <c r="GW16" s="6">
        <f t="shared" si="155"/>
        <v>-0.12157277599238991</v>
      </c>
      <c r="GX16" s="6">
        <f t="shared" si="155"/>
        <v>0.22673648182522754</v>
      </c>
      <c r="GY16" s="6">
        <f t="shared" si="156"/>
        <v>5.4003103809155428</v>
      </c>
      <c r="GZ16" s="6">
        <f t="shared" si="102"/>
        <v>0.25727295243180454</v>
      </c>
      <c r="HA16" s="6">
        <f t="shared" si="103"/>
        <v>5.1780621895934624</v>
      </c>
      <c r="HB16" s="6">
        <f t="shared" si="104"/>
        <v>0.86990568938610524</v>
      </c>
      <c r="HC16" s="6">
        <f t="shared" si="157"/>
        <v>-60.447681849080496</v>
      </c>
      <c r="HE16" s="6">
        <f t="shared" si="158"/>
        <v>-35.850413031674201</v>
      </c>
      <c r="HF16" s="6">
        <f t="shared" si="159"/>
        <v>-60.447681849080496</v>
      </c>
      <c r="HG16" s="6">
        <f t="shared" si="160"/>
        <v>-48.149047440377345</v>
      </c>
      <c r="HH16" s="6">
        <f t="shared" si="161"/>
        <v>0.66719515090084702</v>
      </c>
      <c r="HJ16" s="6">
        <f t="shared" si="105"/>
        <v>-2.8815345628971141</v>
      </c>
      <c r="HK16" s="6">
        <f t="shared" si="106"/>
        <v>-4.5672870254729467</v>
      </c>
      <c r="HL16" s="6">
        <f t="shared" si="17"/>
        <v>0.65477197241852458</v>
      </c>
      <c r="HM16" s="6">
        <f t="shared" si="18"/>
        <v>-0.82374606458790112</v>
      </c>
      <c r="HN16" s="6">
        <f t="shared" si="107"/>
        <v>5.4003103809155428</v>
      </c>
      <c r="HO16" s="6">
        <f t="shared" si="19"/>
        <v>1.0522755888021442</v>
      </c>
      <c r="HP16" s="6">
        <f t="shared" si="108"/>
        <v>5.1497148307008445</v>
      </c>
      <c r="HQ16" s="6">
        <f t="shared" si="109"/>
        <v>0.33004817578444162</v>
      </c>
      <c r="HR16" s="6">
        <f t="shared" si="110"/>
        <v>70.728300409464993</v>
      </c>
      <c r="HS16" s="6">
        <f t="shared" si="111"/>
        <v>-2.8815345628971141</v>
      </c>
      <c r="HT16" s="6">
        <f t="shared" si="111"/>
        <v>-4.5672870254729467</v>
      </c>
      <c r="HU16" s="6">
        <f t="shared" si="20"/>
        <v>-1.8888802914436134</v>
      </c>
      <c r="HV16" s="6">
        <f t="shared" si="21"/>
        <v>-9.646566190373207E-2</v>
      </c>
      <c r="HW16" s="6">
        <f t="shared" si="112"/>
        <v>5.4003103809155428</v>
      </c>
      <c r="HX16" s="6">
        <f t="shared" si="22"/>
        <v>1.8913419519829393</v>
      </c>
      <c r="HY16" s="6">
        <f t="shared" si="113"/>
        <v>4.5796949863044123</v>
      </c>
      <c r="HZ16" s="6">
        <f t="shared" si="114"/>
        <v>0.57602859558492925</v>
      </c>
      <c r="IA16" s="6">
        <f t="shared" si="115"/>
        <v>54.828302761337767</v>
      </c>
      <c r="IB16" s="6">
        <f t="shared" si="116"/>
        <v>62.77830158540138</v>
      </c>
      <c r="IC16" s="6">
        <f t="shared" si="117"/>
        <v>0.88924320251821665</v>
      </c>
      <c r="ID16" s="6">
        <f t="shared" si="118"/>
        <v>0.65477197241852458</v>
      </c>
      <c r="IE16" s="6">
        <f t="shared" si="118"/>
        <v>-0.82374606458790112</v>
      </c>
      <c r="IF16" s="6">
        <f t="shared" si="119"/>
        <v>0.23163109372547552</v>
      </c>
      <c r="IG16" s="6">
        <f t="shared" si="120"/>
        <v>9.3121967249647497E-2</v>
      </c>
      <c r="IH16" s="6">
        <f t="shared" si="162"/>
        <v>1.0522755888021442</v>
      </c>
      <c r="II16" s="6">
        <f t="shared" si="121"/>
        <v>0.24964908244354606</v>
      </c>
      <c r="IJ16" s="6">
        <f t="shared" si="163"/>
        <v>1.009799579632902</v>
      </c>
      <c r="IK16" s="6">
        <f t="shared" si="164"/>
        <v>0.28533231117777919</v>
      </c>
      <c r="IL16" s="6">
        <f t="shared" si="165"/>
        <v>73.421286558860629</v>
      </c>
      <c r="IM16" s="6">
        <f t="shared" si="122"/>
        <v>-1.8888802914436134</v>
      </c>
      <c r="IN16" s="6">
        <f t="shared" si="122"/>
        <v>-9.646566190373207E-2</v>
      </c>
      <c r="IO16" s="6">
        <f t="shared" si="123"/>
        <v>-0.12157277599238991</v>
      </c>
      <c r="IP16" s="6">
        <f t="shared" si="124"/>
        <v>0.22673648182522754</v>
      </c>
      <c r="IQ16" s="6">
        <f t="shared" si="166"/>
        <v>1.8913419519829393</v>
      </c>
      <c r="IR16" s="6">
        <f t="shared" si="125"/>
        <v>0.25727295243180454</v>
      </c>
      <c r="IS16" s="6">
        <f t="shared" si="167"/>
        <v>1.7966177890362132</v>
      </c>
      <c r="IT16" s="6">
        <f t="shared" si="168"/>
        <v>0.42697888180977972</v>
      </c>
      <c r="IU16" s="6">
        <f t="shared" si="169"/>
        <v>64.724015389581581</v>
      </c>
      <c r="IV16" s="6">
        <f t="shared" si="170"/>
        <v>69.072650974221105</v>
      </c>
    </row>
    <row r="17" spans="1:256">
      <c r="A17" s="4" t="s">
        <v>22</v>
      </c>
      <c r="B17" s="4">
        <v>1.6442355719021022</v>
      </c>
      <c r="C17" s="5">
        <v>11</v>
      </c>
      <c r="D17" s="6">
        <v>133.41999999999999</v>
      </c>
      <c r="E17" s="6">
        <v>357.1601</v>
      </c>
      <c r="F17" s="6">
        <v>183.27440000000001</v>
      </c>
      <c r="G17" s="6">
        <v>439.52179999999998</v>
      </c>
      <c r="H17" s="6">
        <v>160.25989999999999</v>
      </c>
      <c r="I17" s="6">
        <v>375.24950000000001</v>
      </c>
      <c r="J17" s="6">
        <v>175.69649999999999</v>
      </c>
      <c r="K17" s="6">
        <v>327.81700000000001</v>
      </c>
      <c r="L17" s="6">
        <v>212.81800000000001</v>
      </c>
      <c r="M17" s="6">
        <v>291.73860000000002</v>
      </c>
      <c r="N17" s="6">
        <v>226.36519999999999</v>
      </c>
      <c r="O17" s="6">
        <v>278.50639999999999</v>
      </c>
      <c r="P17" s="6">
        <v>135.2807</v>
      </c>
      <c r="Q17" s="6">
        <v>392.08940000000001</v>
      </c>
      <c r="R17" s="6">
        <v>88.970889999999997</v>
      </c>
      <c r="S17" s="6">
        <v>391.80869999999999</v>
      </c>
      <c r="T17" s="6">
        <v>52.484409999999997</v>
      </c>
      <c r="U17" s="6">
        <v>397.98340000000002</v>
      </c>
      <c r="V17" s="6">
        <v>15.15593</v>
      </c>
      <c r="W17" s="6">
        <v>397.98340000000002</v>
      </c>
      <c r="X17" s="6">
        <v>133.48624557095499</v>
      </c>
      <c r="Y17" s="6">
        <v>357.54571906662397</v>
      </c>
      <c r="Z17" s="6">
        <v>183.30234771586501</v>
      </c>
      <c r="AA17" s="6">
        <v>439.78487390433997</v>
      </c>
      <c r="AB17" s="6">
        <v>160.691060333492</v>
      </c>
      <c r="AC17" s="6">
        <v>375.16154417172402</v>
      </c>
      <c r="AD17" s="6">
        <v>175.50218047533099</v>
      </c>
      <c r="AE17" s="6">
        <v>327.15297931179902</v>
      </c>
      <c r="AF17" s="6">
        <v>211.546794423015</v>
      </c>
      <c r="AG17" s="6">
        <v>293.15732280091601</v>
      </c>
      <c r="AH17" s="6">
        <v>225.415541822797</v>
      </c>
      <c r="AI17" s="6">
        <v>278.15256878775699</v>
      </c>
      <c r="AJ17" s="6">
        <v>135.44972919213299</v>
      </c>
      <c r="AK17" s="6">
        <v>391.42021675769598</v>
      </c>
      <c r="AL17" s="6">
        <v>89.972328562684396</v>
      </c>
      <c r="AM17" s="6">
        <v>391.32076462599701</v>
      </c>
      <c r="AN17" s="6">
        <v>52.192911981469003</v>
      </c>
      <c r="AO17" s="6">
        <v>397.68841005705502</v>
      </c>
      <c r="AP17" s="6">
        <v>15.0912947056643</v>
      </c>
      <c r="AQ17" s="6">
        <v>398.148310812989</v>
      </c>
      <c r="AR17" s="6">
        <f t="shared" si="23"/>
        <v>6.7955915240160278</v>
      </c>
      <c r="AS17" s="6">
        <f t="shared" si="9"/>
        <v>18.202134965627103</v>
      </c>
      <c r="AT17" s="6">
        <f t="shared" si="9"/>
        <v>9.3316571691878423</v>
      </c>
      <c r="AU17" s="6">
        <f t="shared" si="9"/>
        <v>22.388811286974075</v>
      </c>
      <c r="AV17" s="6">
        <f t="shared" si="9"/>
        <v>8.1805492612119028</v>
      </c>
      <c r="AW17" s="6">
        <f t="shared" si="9"/>
        <v>19.098931120622222</v>
      </c>
      <c r="AX17" s="6">
        <f t="shared" si="9"/>
        <v>8.9345619466878983</v>
      </c>
      <c r="AY17" s="6">
        <f t="shared" si="9"/>
        <v>16.654884581993169</v>
      </c>
      <c r="AZ17" s="6">
        <f t="shared" si="9"/>
        <v>10.769541063686964</v>
      </c>
      <c r="BA17" s="6">
        <f t="shared" si="9"/>
        <v>14.924214921980017</v>
      </c>
      <c r="BB17" s="6">
        <f t="shared" si="9"/>
        <v>11.475578917067002</v>
      </c>
      <c r="BC17" s="6">
        <f t="shared" si="9"/>
        <v>14.160344616424315</v>
      </c>
      <c r="BD17" s="6">
        <f t="shared" si="9"/>
        <v>6.8955496327825898</v>
      </c>
      <c r="BE17" s="6">
        <f t="shared" si="9"/>
        <v>19.92663660551619</v>
      </c>
      <c r="BF17" s="6">
        <f t="shared" si="9"/>
        <v>4.5803610009509468</v>
      </c>
      <c r="BG17" s="6">
        <f t="shared" si="9"/>
        <v>19.921573641460771</v>
      </c>
      <c r="BH17" s="6">
        <f t="shared" si="9"/>
        <v>2.6570655932221365</v>
      </c>
      <c r="BI17" s="6">
        <f t="shared" si="10"/>
        <v>20.245741252394406</v>
      </c>
      <c r="BJ17" s="6">
        <f t="shared" si="10"/>
        <v>0.7682759669326924</v>
      </c>
      <c r="BK17" s="6">
        <f t="shared" si="10"/>
        <v>20.269154134115258</v>
      </c>
      <c r="BM17" s="12">
        <f t="shared" si="171"/>
        <v>1.0427093760427096E-2</v>
      </c>
      <c r="BN17" s="6">
        <f t="shared" si="24"/>
        <v>8.0636243466019355</v>
      </c>
      <c r="BO17" s="6">
        <f t="shared" si="24"/>
        <v>20.295473126300589</v>
      </c>
      <c r="BP17" s="6">
        <f t="shared" si="25"/>
        <v>0.17396944094400058</v>
      </c>
      <c r="BQ17" s="6">
        <f t="shared" si="26"/>
        <v>166.8436526429343</v>
      </c>
      <c r="BR17" s="6">
        <f t="shared" si="27"/>
        <v>934.32445480043202</v>
      </c>
      <c r="BS17" s="6">
        <f t="shared" si="126"/>
        <v>19984.78697198712</v>
      </c>
      <c r="BT17" s="6">
        <f t="shared" si="127"/>
        <v>111914.80704312786</v>
      </c>
      <c r="BU17" s="6">
        <f t="shared" si="128"/>
        <v>111.91480704312787</v>
      </c>
      <c r="BW17" s="12">
        <f t="shared" si="172"/>
        <v>1.0427093760427096E-2</v>
      </c>
      <c r="BX17" s="6">
        <f t="shared" si="28"/>
        <v>11.122559990376983</v>
      </c>
      <c r="BY17" s="6">
        <f t="shared" si="28"/>
        <v>14.542279769202166</v>
      </c>
      <c r="BZ17" s="6">
        <f t="shared" si="29"/>
        <v>0.27129374506295806</v>
      </c>
      <c r="CA17" s="6">
        <f t="shared" si="30"/>
        <v>260.18155326517928</v>
      </c>
      <c r="CB17" s="6">
        <f t="shared" si="31"/>
        <v>1.7126707800774144</v>
      </c>
      <c r="CC17" s="6">
        <f t="shared" si="31"/>
        <v>20.257447693254832</v>
      </c>
      <c r="CD17" s="6">
        <f t="shared" si="32"/>
        <v>0.27078598169766416</v>
      </c>
      <c r="CE17" s="6">
        <f t="shared" si="33"/>
        <v>259.69458788732783</v>
      </c>
      <c r="CF17" s="6">
        <f t="shared" si="34"/>
        <v>259.93807057625355</v>
      </c>
      <c r="CH17" s="6">
        <f t="shared" si="129"/>
        <v>1.0522755888021442</v>
      </c>
      <c r="CI17" s="6">
        <f t="shared" si="130"/>
        <v>0.62751383666147764</v>
      </c>
      <c r="CJ17" s="6">
        <f t="shared" si="131"/>
        <v>1.2731052351589778</v>
      </c>
      <c r="CK17" s="6">
        <f t="shared" si="132"/>
        <v>1.0673543265715841</v>
      </c>
      <c r="CL17" s="6">
        <f t="shared" si="133"/>
        <v>0.47468465968683365</v>
      </c>
      <c r="CM17" s="15">
        <f t="shared" si="35"/>
        <v>1.4764473303112999</v>
      </c>
      <c r="CN17" s="15">
        <f t="shared" si="36"/>
        <v>0.328798877969603</v>
      </c>
      <c r="CO17" s="15">
        <f t="shared" si="37"/>
        <v>1.4075721107086976</v>
      </c>
      <c r="CP17" s="15">
        <f t="shared" si="38"/>
        <v>0.24509593867179244</v>
      </c>
      <c r="CQ17" s="15">
        <f t="shared" si="134"/>
        <v>0.57389481664139541</v>
      </c>
      <c r="CR17" s="6">
        <f t="shared" si="135"/>
        <v>1.8913419519829393</v>
      </c>
      <c r="CS17" s="6">
        <f t="shared" si="136"/>
        <v>0.658737523104994</v>
      </c>
      <c r="CT17" s="6">
        <f t="shared" si="137"/>
        <v>2.1682396212170159</v>
      </c>
      <c r="CU17" s="6">
        <f t="shared" si="138"/>
        <v>1.8654979951015662</v>
      </c>
      <c r="CV17" s="6">
        <f t="shared" si="139"/>
        <v>0.44710757965033421</v>
      </c>
      <c r="CW17" s="15">
        <f t="shared" si="39"/>
        <v>2.3591595481524745</v>
      </c>
      <c r="CX17" s="15">
        <f t="shared" si="40"/>
        <v>0.59857823799353693</v>
      </c>
      <c r="CY17" s="15">
        <f t="shared" si="41"/>
        <v>2.2404225979844581</v>
      </c>
      <c r="CZ17" s="15">
        <f t="shared" si="42"/>
        <v>0.32974834850926993</v>
      </c>
      <c r="DA17" s="15">
        <f t="shared" si="140"/>
        <v>0.92832658650280686</v>
      </c>
      <c r="DB17" s="6">
        <f t="shared" si="43"/>
        <v>0.75111070157210114</v>
      </c>
      <c r="DD17" s="12">
        <f t="shared" si="173"/>
        <v>1.0427093760427096E-2</v>
      </c>
      <c r="DE17" s="6">
        <f t="shared" si="44"/>
        <v>-2.5360656451718144</v>
      </c>
      <c r="DF17" s="6">
        <f t="shared" si="44"/>
        <v>-4.1866763213469724</v>
      </c>
      <c r="DG17" s="6">
        <f t="shared" si="45"/>
        <v>0.75401268547599543</v>
      </c>
      <c r="DH17" s="6">
        <f t="shared" si="45"/>
        <v>-2.4440465386290526</v>
      </c>
      <c r="DI17" s="6">
        <f t="shared" si="46"/>
        <v>4.8948838164299824</v>
      </c>
      <c r="DJ17" s="6">
        <f t="shared" si="47"/>
        <v>2.5577135517573848</v>
      </c>
      <c r="DK17" s="6">
        <f t="shared" si="48"/>
        <v>3.7230866201867752</v>
      </c>
      <c r="DL17" s="6">
        <f t="shared" si="49"/>
        <v>0.66456856090042238</v>
      </c>
      <c r="DM17" s="6">
        <f t="shared" si="50"/>
        <v>48.35076492783022</v>
      </c>
      <c r="DN17" s="6">
        <f t="shared" si="51"/>
        <v>-2.5360656451718144</v>
      </c>
      <c r="DO17" s="6">
        <f t="shared" si="51"/>
        <v>-4.1866763213469724</v>
      </c>
      <c r="DP17" s="6">
        <f t="shared" si="52"/>
        <v>-2.315188631831643</v>
      </c>
      <c r="DQ17" s="6">
        <f t="shared" si="52"/>
        <v>-5.0629640554191724E-3</v>
      </c>
      <c r="DR17" s="6">
        <f t="shared" si="53"/>
        <v>4.8948838164299824</v>
      </c>
      <c r="DS17" s="6">
        <f t="shared" si="54"/>
        <v>2.3151941677897128</v>
      </c>
      <c r="DT17" s="6">
        <f t="shared" si="55"/>
        <v>4.1874427667612615</v>
      </c>
      <c r="DU17" s="6">
        <f t="shared" si="56"/>
        <v>0.51997458500184301</v>
      </c>
      <c r="DV17" s="6">
        <f t="shared" si="57"/>
        <v>58.669453274662281</v>
      </c>
      <c r="DW17" s="6">
        <f t="shared" si="58"/>
        <v>53.51010910124625</v>
      </c>
      <c r="DX17" s="6">
        <f t="shared" si="141"/>
        <v>3777.9876052837408</v>
      </c>
      <c r="DY17" s="6">
        <f t="shared" si="59"/>
        <v>0.75401268547599543</v>
      </c>
      <c r="DZ17" s="6">
        <f t="shared" si="59"/>
        <v>-2.4440465386290526</v>
      </c>
      <c r="EA17" s="6">
        <f t="shared" si="59"/>
        <v>1.8349791169990652</v>
      </c>
      <c r="EB17" s="6">
        <f t="shared" si="59"/>
        <v>-1.7306696600131524</v>
      </c>
      <c r="EC17" s="6">
        <f t="shared" si="60"/>
        <v>2.5577135517573848</v>
      </c>
      <c r="ED17" s="6">
        <f t="shared" si="11"/>
        <v>2.5223730556586412</v>
      </c>
      <c r="EE17" s="6">
        <f t="shared" si="61"/>
        <v>1.2951428481150193</v>
      </c>
      <c r="EF17" s="6">
        <f t="shared" si="62"/>
        <v>0.87009656408406999</v>
      </c>
      <c r="EG17" s="6">
        <f t="shared" si="63"/>
        <v>29.530137193143027</v>
      </c>
      <c r="EH17" s="6">
        <f t="shared" si="64"/>
        <v>-2.315188631831643</v>
      </c>
      <c r="EI17" s="6">
        <f t="shared" si="64"/>
        <v>-5.0629640554191724E-3</v>
      </c>
      <c r="EJ17" s="6">
        <f t="shared" si="64"/>
        <v>-1.9232954077288102</v>
      </c>
      <c r="EK17" s="6">
        <f t="shared" si="64"/>
        <v>0.32416761093363533</v>
      </c>
      <c r="EL17" s="6">
        <f t="shared" si="65"/>
        <v>2.3151941677897128</v>
      </c>
      <c r="EM17" s="6">
        <f t="shared" si="12"/>
        <v>1.9504229965238697</v>
      </c>
      <c r="EN17" s="6">
        <f t="shared" si="66"/>
        <v>0.51183304954382991</v>
      </c>
      <c r="EO17" s="6">
        <f t="shared" si="67"/>
        <v>0.98572561383179602</v>
      </c>
      <c r="EP17" s="6">
        <f t="shared" si="68"/>
        <v>9.692466655857487</v>
      </c>
      <c r="EQ17" s="6">
        <f t="shared" si="69"/>
        <v>19.611301924500257</v>
      </c>
      <c r="ER17" s="6">
        <f t="shared" si="142"/>
        <v>131.47212768238484</v>
      </c>
      <c r="ES17" s="6">
        <f t="shared" si="70"/>
        <v>1.8349791169990652</v>
      </c>
      <c r="ET17" s="6">
        <f t="shared" si="70"/>
        <v>-1.7306696600131524</v>
      </c>
      <c r="EU17" s="6">
        <f t="shared" si="70"/>
        <v>0.70603785338003888</v>
      </c>
      <c r="EV17" s="6">
        <f t="shared" si="70"/>
        <v>-0.76387030555570234</v>
      </c>
      <c r="EW17" s="6">
        <f t="shared" si="71"/>
        <v>2.5223730556586412</v>
      </c>
      <c r="EX17" s="6">
        <f t="shared" si="13"/>
        <v>1.0401861824285379</v>
      </c>
      <c r="EY17" s="6">
        <f t="shared" si="72"/>
        <v>1.486340932787988</v>
      </c>
      <c r="EZ17" s="6">
        <f t="shared" si="73"/>
        <v>0.99765002389946833</v>
      </c>
      <c r="FA17" s="6">
        <f t="shared" si="74"/>
        <v>3.9287503988671451</v>
      </c>
      <c r="FB17" s="6">
        <f t="shared" si="75"/>
        <v>-1.9232954077288102</v>
      </c>
      <c r="FC17" s="6">
        <f t="shared" si="75"/>
        <v>0.32416761093363533</v>
      </c>
      <c r="FD17" s="6">
        <f t="shared" si="75"/>
        <v>-1.8887896262894441</v>
      </c>
      <c r="FE17" s="6">
        <f t="shared" si="75"/>
        <v>2.3412881720851431E-2</v>
      </c>
      <c r="FF17" s="6">
        <f t="shared" si="76"/>
        <v>1.9504229965238697</v>
      </c>
      <c r="FG17" s="6">
        <f t="shared" si="14"/>
        <v>1.8889347303200004</v>
      </c>
      <c r="FH17" s="6">
        <f t="shared" si="77"/>
        <v>0.30272769297934449</v>
      </c>
      <c r="FI17" s="6">
        <f t="shared" si="78"/>
        <v>0.98807573817630667</v>
      </c>
      <c r="FJ17" s="6">
        <f t="shared" si="79"/>
        <v>8.8569844436891376</v>
      </c>
      <c r="FK17" s="6">
        <f t="shared" si="80"/>
        <v>6.3928674212781411</v>
      </c>
      <c r="FL17" s="6">
        <f t="shared" si="143"/>
        <v>121.0196270000577</v>
      </c>
      <c r="FN17" s="12">
        <f t="shared" si="174"/>
        <v>1.0427093760427096E-2</v>
      </c>
      <c r="FO17" s="6">
        <f t="shared" si="81"/>
        <v>11.122559990376983</v>
      </c>
      <c r="FP17" s="6">
        <f t="shared" si="82"/>
        <v>14.542279769202166</v>
      </c>
      <c r="FQ17" s="6">
        <f t="shared" si="144"/>
        <v>2.8815345628971141</v>
      </c>
      <c r="FR17" s="6">
        <f t="shared" si="83"/>
        <v>4.5672870254729467</v>
      </c>
      <c r="FS17" s="6">
        <f t="shared" si="145"/>
        <v>0.23777254413784554</v>
      </c>
      <c r="FT17" s="6">
        <f t="shared" si="145"/>
        <v>0.1306312112953929</v>
      </c>
      <c r="FU17" s="6">
        <f t="shared" si="146"/>
        <v>5.4003103809155428</v>
      </c>
      <c r="FV17" s="6">
        <f t="shared" si="84"/>
        <v>0.27129374506295806</v>
      </c>
      <c r="FW17" s="6">
        <f t="shared" si="85"/>
        <v>5.164628972666824</v>
      </c>
      <c r="FX17" s="6">
        <f t="shared" si="86"/>
        <v>0.87489312202477132</v>
      </c>
      <c r="FY17" s="6">
        <f t="shared" si="147"/>
        <v>28.96767082073832</v>
      </c>
      <c r="FZ17" s="6">
        <f t="shared" si="15"/>
        <v>1.7126707800774144</v>
      </c>
      <c r="GA17" s="6">
        <f t="shared" si="16"/>
        <v>20.257447693254832</v>
      </c>
      <c r="GB17" s="6">
        <f t="shared" si="87"/>
        <v>2.8815345628971141</v>
      </c>
      <c r="GC17" s="6">
        <f t="shared" si="87"/>
        <v>4.5672870254729467</v>
      </c>
      <c r="GD17" s="6">
        <f t="shared" si="148"/>
        <v>-0.11937633507931222</v>
      </c>
      <c r="GE17" s="6">
        <f t="shared" si="148"/>
        <v>0.24305213125376923</v>
      </c>
      <c r="GF17" s="6">
        <f t="shared" si="88"/>
        <v>5.4003103809155428</v>
      </c>
      <c r="GG17" s="6">
        <f t="shared" si="89"/>
        <v>0.27078598169766416</v>
      </c>
      <c r="GH17" s="6">
        <f t="shared" si="90"/>
        <v>5.2635039316007379</v>
      </c>
      <c r="GI17" s="6">
        <f t="shared" si="91"/>
        <v>0.52389178608911513</v>
      </c>
      <c r="GJ17" s="6">
        <f t="shared" si="149"/>
        <v>58.406331241211014</v>
      </c>
      <c r="GL17" s="6">
        <f t="shared" si="92"/>
        <v>4.5672870254729467</v>
      </c>
      <c r="GM17" s="6">
        <f t="shared" si="93"/>
        <v>-2.8815345628971141</v>
      </c>
      <c r="GN17" s="6">
        <f t="shared" si="94"/>
        <v>0.23777254413784554</v>
      </c>
      <c r="GO17" s="6">
        <f t="shared" si="95"/>
        <v>0.1306312112953929</v>
      </c>
      <c r="GP17" s="6">
        <f t="shared" si="150"/>
        <v>5.4003103809155428</v>
      </c>
      <c r="GQ17" s="6">
        <f t="shared" si="151"/>
        <v>0.27129374506295806</v>
      </c>
      <c r="GR17" s="6">
        <f t="shared" si="152"/>
        <v>5.2742618720828691</v>
      </c>
      <c r="GS17" s="6">
        <f t="shared" si="153"/>
        <v>0.48431603838170473</v>
      </c>
      <c r="GT17" s="6">
        <f t="shared" si="154"/>
        <v>-28.967670820738348</v>
      </c>
      <c r="GU17" s="6">
        <f t="shared" si="100"/>
        <v>-4.5672870254729467</v>
      </c>
      <c r="GV17" s="6">
        <f t="shared" si="101"/>
        <v>2.8815345628971141</v>
      </c>
      <c r="GW17" s="6">
        <f t="shared" si="155"/>
        <v>-0.11937633507931222</v>
      </c>
      <c r="GX17" s="6">
        <f t="shared" si="155"/>
        <v>0.24305213125376923</v>
      </c>
      <c r="GY17" s="6">
        <f t="shared" si="156"/>
        <v>5.4003103809155428</v>
      </c>
      <c r="GZ17" s="6">
        <f t="shared" si="102"/>
        <v>0.27078598169766416</v>
      </c>
      <c r="HA17" s="6">
        <f t="shared" si="103"/>
        <v>5.1716050750041376</v>
      </c>
      <c r="HB17" s="6">
        <f t="shared" si="104"/>
        <v>0.85178482991208271</v>
      </c>
      <c r="HC17" s="6">
        <f t="shared" si="157"/>
        <v>-58.40633124121095</v>
      </c>
      <c r="HE17" s="6">
        <f t="shared" si="158"/>
        <v>-28.967670820738348</v>
      </c>
      <c r="HF17" s="6">
        <f t="shared" si="159"/>
        <v>-58.40633124121095</v>
      </c>
      <c r="HG17" s="6">
        <f t="shared" si="160"/>
        <v>-43.687001030974649</v>
      </c>
      <c r="HH17" s="6">
        <f t="shared" si="161"/>
        <v>0.7231238711168323</v>
      </c>
      <c r="HJ17" s="6">
        <f t="shared" si="105"/>
        <v>-2.8815345628971141</v>
      </c>
      <c r="HK17" s="6">
        <f t="shared" si="106"/>
        <v>-4.5672870254729467</v>
      </c>
      <c r="HL17" s="6">
        <f t="shared" si="17"/>
        <v>0.70603785338003888</v>
      </c>
      <c r="HM17" s="6">
        <f t="shared" si="18"/>
        <v>-0.76387030555570234</v>
      </c>
      <c r="HN17" s="6">
        <f t="shared" si="107"/>
        <v>5.4003103809155428</v>
      </c>
      <c r="HO17" s="6">
        <f t="shared" si="19"/>
        <v>1.0401861824285379</v>
      </c>
      <c r="HP17" s="6">
        <f t="shared" si="108"/>
        <v>5.2284466706067434</v>
      </c>
      <c r="HQ17" s="6">
        <f t="shared" si="109"/>
        <v>0.25890287990814198</v>
      </c>
      <c r="HR17" s="6">
        <f t="shared" si="110"/>
        <v>74.99502711671181</v>
      </c>
      <c r="HS17" s="6">
        <f t="shared" si="111"/>
        <v>-2.8815345628971141</v>
      </c>
      <c r="HT17" s="6">
        <f t="shared" si="111"/>
        <v>-4.5672870254729467</v>
      </c>
      <c r="HU17" s="6">
        <f t="shared" si="20"/>
        <v>-1.8887896262894441</v>
      </c>
      <c r="HV17" s="6">
        <f t="shared" si="21"/>
        <v>2.3412881720851431E-2</v>
      </c>
      <c r="HW17" s="6">
        <f t="shared" si="112"/>
        <v>5.4003103809155428</v>
      </c>
      <c r="HX17" s="6">
        <f t="shared" si="22"/>
        <v>1.8889347303200004</v>
      </c>
      <c r="HY17" s="6">
        <f t="shared" si="113"/>
        <v>4.6968146809374236</v>
      </c>
      <c r="HZ17" s="6">
        <f t="shared" si="114"/>
        <v>0.5230630482393468</v>
      </c>
      <c r="IA17" s="6">
        <f t="shared" si="115"/>
        <v>58.462060092224945</v>
      </c>
      <c r="IB17" s="6">
        <f t="shared" si="116"/>
        <v>66.728543604468371</v>
      </c>
      <c r="IC17" s="6">
        <f t="shared" si="117"/>
        <v>0.91864332017381445</v>
      </c>
      <c r="ID17" s="6">
        <f t="shared" si="118"/>
        <v>0.70603785338003888</v>
      </c>
      <c r="IE17" s="6">
        <f t="shared" si="118"/>
        <v>-0.76387030555570234</v>
      </c>
      <c r="IF17" s="6">
        <f t="shared" si="119"/>
        <v>0.23777254413784554</v>
      </c>
      <c r="IG17" s="6">
        <f t="shared" si="120"/>
        <v>0.1306312112953929</v>
      </c>
      <c r="IH17" s="6">
        <f t="shared" si="162"/>
        <v>1.0401861824285379</v>
      </c>
      <c r="II17" s="6">
        <f t="shared" si="121"/>
        <v>0.27129374506295806</v>
      </c>
      <c r="IJ17" s="6">
        <f t="shared" si="163"/>
        <v>1.0096560619778385</v>
      </c>
      <c r="IK17" s="6">
        <f t="shared" si="164"/>
        <v>0.24129013934826235</v>
      </c>
      <c r="IL17" s="6">
        <f t="shared" si="165"/>
        <v>76.037302062549827</v>
      </c>
      <c r="IM17" s="6">
        <f t="shared" si="122"/>
        <v>-1.8887896262894441</v>
      </c>
      <c r="IN17" s="6">
        <f t="shared" si="122"/>
        <v>2.3412881720851431E-2</v>
      </c>
      <c r="IO17" s="6">
        <f t="shared" si="123"/>
        <v>-0.11937633507931222</v>
      </c>
      <c r="IP17" s="6">
        <f t="shared" si="124"/>
        <v>0.24305213125376923</v>
      </c>
      <c r="IQ17" s="6">
        <f t="shared" si="166"/>
        <v>1.8889347303200004</v>
      </c>
      <c r="IR17" s="6">
        <f t="shared" si="125"/>
        <v>0.27078598169766416</v>
      </c>
      <c r="IS17" s="6">
        <f t="shared" si="167"/>
        <v>1.7829932122827765</v>
      </c>
      <c r="IT17" s="6">
        <f t="shared" si="168"/>
        <v>0.45194265781548082</v>
      </c>
      <c r="IU17" s="6">
        <f t="shared" si="169"/>
        <v>63.131608666564212</v>
      </c>
      <c r="IV17" s="6">
        <f t="shared" si="170"/>
        <v>69.584455364557016</v>
      </c>
    </row>
    <row r="18" spans="1:256">
      <c r="A18" s="4" t="s">
        <v>23</v>
      </c>
      <c r="B18" s="4">
        <v>2.3420514916223949</v>
      </c>
      <c r="C18" s="5">
        <v>12</v>
      </c>
      <c r="D18" s="6">
        <v>131.1926</v>
      </c>
      <c r="E18" s="6">
        <v>354.48719999999997</v>
      </c>
      <c r="F18" s="6">
        <v>179.90639999999999</v>
      </c>
      <c r="G18" s="6">
        <v>438.39920000000001</v>
      </c>
      <c r="H18" s="6">
        <v>157.73390000000001</v>
      </c>
      <c r="I18" s="6">
        <v>372.7235</v>
      </c>
      <c r="J18" s="6">
        <v>176.81909999999999</v>
      </c>
      <c r="K18" s="6">
        <v>326.9751</v>
      </c>
      <c r="L18" s="6">
        <v>215.6534</v>
      </c>
      <c r="M18" s="6">
        <v>296.14940000000001</v>
      </c>
      <c r="N18" s="6">
        <v>231.09100000000001</v>
      </c>
      <c r="O18" s="6">
        <v>283.23219999999998</v>
      </c>
      <c r="P18" s="6">
        <v>132.75470000000001</v>
      </c>
      <c r="Q18" s="6">
        <v>389.00209999999998</v>
      </c>
      <c r="R18" s="6">
        <v>88.69023</v>
      </c>
      <c r="S18" s="6">
        <v>392.08940000000001</v>
      </c>
      <c r="T18" s="6">
        <v>50.239089999999997</v>
      </c>
      <c r="U18" s="6">
        <v>400.79</v>
      </c>
      <c r="V18" s="6">
        <v>12.910600000000001</v>
      </c>
      <c r="W18" s="6">
        <v>405.28070000000002</v>
      </c>
      <c r="X18" s="6">
        <v>131.211736032593</v>
      </c>
      <c r="Y18" s="6">
        <v>354.756987989881</v>
      </c>
      <c r="Z18" s="6">
        <v>179.80167566604601</v>
      </c>
      <c r="AA18" s="6">
        <v>437.66863329133298</v>
      </c>
      <c r="AB18" s="6">
        <v>158.31230173415901</v>
      </c>
      <c r="AC18" s="6">
        <v>372.94598511025202</v>
      </c>
      <c r="AD18" s="6">
        <v>176.75235829896201</v>
      </c>
      <c r="AE18" s="6">
        <v>326.58103419242099</v>
      </c>
      <c r="AF18" s="6">
        <v>215.27975688054801</v>
      </c>
      <c r="AG18" s="6">
        <v>296.13230635998099</v>
      </c>
      <c r="AH18" s="6">
        <v>230.54644083493699</v>
      </c>
      <c r="AI18" s="6">
        <v>281.76198472091698</v>
      </c>
      <c r="AJ18" s="6">
        <v>132.90555387357099</v>
      </c>
      <c r="AK18" s="6">
        <v>389.03255966068798</v>
      </c>
      <c r="AL18" s="6">
        <v>88.093339258485699</v>
      </c>
      <c r="AM18" s="6">
        <v>391.91360472986901</v>
      </c>
      <c r="AN18" s="6">
        <v>49.744595840560002</v>
      </c>
      <c r="AO18" s="6">
        <v>401.45016666534002</v>
      </c>
      <c r="AP18" s="6">
        <v>13.2219426197949</v>
      </c>
      <c r="AQ18" s="6">
        <v>404.43106223802801</v>
      </c>
      <c r="AR18" s="6">
        <f t="shared" si="23"/>
        <v>6.679799536054464</v>
      </c>
      <c r="AS18" s="6">
        <f t="shared" si="9"/>
        <v>18.06016470354642</v>
      </c>
      <c r="AT18" s="6">
        <f t="shared" si="9"/>
        <v>9.1534430227912775</v>
      </c>
      <c r="AU18" s="6">
        <f t="shared" si="9"/>
        <v>22.281076540888311</v>
      </c>
      <c r="AV18" s="6">
        <f t="shared" si="9"/>
        <v>8.0594501044698319</v>
      </c>
      <c r="AW18" s="6">
        <f t="shared" si="9"/>
        <v>18.986140216100953</v>
      </c>
      <c r="AX18" s="6">
        <f t="shared" si="9"/>
        <v>8.9982066899005151</v>
      </c>
      <c r="AY18" s="6">
        <f t="shared" si="9"/>
        <v>16.625767683927581</v>
      </c>
      <c r="AZ18" s="6">
        <f t="shared" si="9"/>
        <v>10.959580778470889</v>
      </c>
      <c r="BA18" s="6">
        <f t="shared" si="9"/>
        <v>15.075667028311997</v>
      </c>
      <c r="BB18" s="6">
        <f t="shared" si="9"/>
        <v>11.736785558158326</v>
      </c>
      <c r="BC18" s="6">
        <f t="shared" si="9"/>
        <v>14.344094756501425</v>
      </c>
      <c r="BD18" s="6">
        <f t="shared" si="9"/>
        <v>6.7660293503259181</v>
      </c>
      <c r="BE18" s="6">
        <f t="shared" si="9"/>
        <v>19.805084439139172</v>
      </c>
      <c r="BF18" s="6">
        <f t="shared" si="9"/>
        <v>4.4847043755457312</v>
      </c>
      <c r="BG18" s="6">
        <f t="shared" si="9"/>
        <v>19.95175427293885</v>
      </c>
      <c r="BH18" s="6">
        <f t="shared" si="9"/>
        <v>2.5324253627316553</v>
      </c>
      <c r="BI18" s="6">
        <f t="shared" si="10"/>
        <v>20.437246835709988</v>
      </c>
      <c r="BJ18" s="6">
        <f t="shared" si="10"/>
        <v>0.67310995836154508</v>
      </c>
      <c r="BK18" s="6">
        <f t="shared" si="10"/>
        <v>20.588999914097137</v>
      </c>
      <c r="BM18" s="12">
        <f t="shared" si="171"/>
        <v>1.1469803136469807E-2</v>
      </c>
      <c r="BN18" s="6">
        <f t="shared" si="24"/>
        <v>7.9166212794228707</v>
      </c>
      <c r="BO18" s="6">
        <f t="shared" si="24"/>
        <v>20.170620622217363</v>
      </c>
      <c r="BP18" s="6">
        <f t="shared" si="25"/>
        <v>0.19286795881095564</v>
      </c>
      <c r="BQ18" s="6">
        <f t="shared" si="26"/>
        <v>184.96808721805888</v>
      </c>
      <c r="BR18" s="6">
        <f t="shared" si="27"/>
        <v>1035.8212884211298</v>
      </c>
      <c r="BS18" s="6">
        <f t="shared" si="126"/>
        <v>17382.057734927475</v>
      </c>
      <c r="BT18" s="6">
        <f t="shared" si="127"/>
        <v>97339.523315593862</v>
      </c>
      <c r="BU18" s="6">
        <f t="shared" si="128"/>
        <v>97.339523315593866</v>
      </c>
      <c r="BW18" s="12">
        <f t="shared" si="172"/>
        <v>1.1469803136469807E-2</v>
      </c>
      <c r="BX18" s="6">
        <f t="shared" si="28"/>
        <v>11.348183168314607</v>
      </c>
      <c r="BY18" s="6">
        <f t="shared" si="28"/>
        <v>14.709880892406712</v>
      </c>
      <c r="BZ18" s="6">
        <f t="shared" si="29"/>
        <v>0.28106219048833025</v>
      </c>
      <c r="CA18" s="6">
        <f t="shared" si="30"/>
        <v>269.54988316592824</v>
      </c>
      <c r="CB18" s="6">
        <f t="shared" si="31"/>
        <v>1.6027676605466001</v>
      </c>
      <c r="CC18" s="6">
        <f t="shared" si="31"/>
        <v>20.513123374903564</v>
      </c>
      <c r="CD18" s="6">
        <f t="shared" si="32"/>
        <v>0.27829615496651816</v>
      </c>
      <c r="CE18" s="6">
        <f t="shared" si="33"/>
        <v>266.89714445908953</v>
      </c>
      <c r="CF18" s="6">
        <f t="shared" si="34"/>
        <v>268.22351381250888</v>
      </c>
      <c r="CH18" s="6">
        <f t="shared" si="129"/>
        <v>1.0401861824285379</v>
      </c>
      <c r="CI18" s="6">
        <f t="shared" si="130"/>
        <v>0.64388201657737565</v>
      </c>
      <c r="CJ18" s="6">
        <f t="shared" si="131"/>
        <v>1.2807546377870203</v>
      </c>
      <c r="CK18" s="6">
        <f t="shared" si="132"/>
        <v>1.1401944947882023</v>
      </c>
      <c r="CL18" s="6">
        <f t="shared" si="133"/>
        <v>0.49473598728424661</v>
      </c>
      <c r="CM18" s="15">
        <f t="shared" si="35"/>
        <v>1.4824114183964667</v>
      </c>
      <c r="CN18" s="15">
        <f t="shared" si="36"/>
        <v>0.3329443882162258</v>
      </c>
      <c r="CO18" s="15">
        <f t="shared" si="37"/>
        <v>1.4578425599297347</v>
      </c>
      <c r="CP18" s="15">
        <f t="shared" si="38"/>
        <v>0.28103477598200238</v>
      </c>
      <c r="CQ18" s="15">
        <f t="shared" si="134"/>
        <v>0.61397916419822818</v>
      </c>
      <c r="CR18" s="6">
        <f t="shared" si="135"/>
        <v>1.8889347303200004</v>
      </c>
      <c r="CS18" s="6">
        <f t="shared" si="136"/>
        <v>0.66920304130540098</v>
      </c>
      <c r="CT18" s="6">
        <f t="shared" si="137"/>
        <v>2.1509604191184946</v>
      </c>
      <c r="CU18" s="6">
        <f t="shared" si="138"/>
        <v>1.8185631408224798</v>
      </c>
      <c r="CV18" s="6">
        <f t="shared" si="139"/>
        <v>0.4637796834415524</v>
      </c>
      <c r="CW18" s="15">
        <f t="shared" si="39"/>
        <v>2.3545490953719481</v>
      </c>
      <c r="CX18" s="15">
        <f t="shared" si="40"/>
        <v>0.61332181768322502</v>
      </c>
      <c r="CY18" s="15">
        <f t="shared" si="41"/>
        <v>2.2166516216912635</v>
      </c>
      <c r="CZ18" s="15">
        <f t="shared" si="42"/>
        <v>0.31876250226172292</v>
      </c>
      <c r="DA18" s="15">
        <f t="shared" si="140"/>
        <v>0.932084319944948</v>
      </c>
      <c r="DB18" s="6">
        <f t="shared" si="43"/>
        <v>0.77303174207158809</v>
      </c>
      <c r="DD18" s="12">
        <f t="shared" si="173"/>
        <v>1.1469803136469807E-2</v>
      </c>
      <c r="DE18" s="6">
        <f t="shared" si="44"/>
        <v>-2.4736434867368136</v>
      </c>
      <c r="DF18" s="6">
        <f t="shared" si="44"/>
        <v>-4.220911837341891</v>
      </c>
      <c r="DG18" s="6">
        <f t="shared" si="45"/>
        <v>0.93875658543068319</v>
      </c>
      <c r="DH18" s="6">
        <f t="shared" si="45"/>
        <v>-2.360372532173372</v>
      </c>
      <c r="DI18" s="6">
        <f t="shared" si="46"/>
        <v>4.8923418562165457</v>
      </c>
      <c r="DJ18" s="6">
        <f t="shared" si="47"/>
        <v>2.5402012552803788</v>
      </c>
      <c r="DK18" s="6">
        <f t="shared" si="48"/>
        <v>3.8866541856210586</v>
      </c>
      <c r="DL18" s="6">
        <f t="shared" si="49"/>
        <v>0.61482639353061319</v>
      </c>
      <c r="DM18" s="6">
        <f t="shared" si="50"/>
        <v>52.060693182252365</v>
      </c>
      <c r="DN18" s="6">
        <f t="shared" si="51"/>
        <v>-2.4736434867368136</v>
      </c>
      <c r="DO18" s="6">
        <f t="shared" si="51"/>
        <v>-4.220911837341891</v>
      </c>
      <c r="DP18" s="6">
        <f t="shared" si="52"/>
        <v>-2.2813249747801869</v>
      </c>
      <c r="DQ18" s="6">
        <f t="shared" si="52"/>
        <v>0.14666983379967746</v>
      </c>
      <c r="DR18" s="6">
        <f t="shared" si="53"/>
        <v>4.8923418562165457</v>
      </c>
      <c r="DS18" s="6">
        <f t="shared" si="54"/>
        <v>2.286034925521184</v>
      </c>
      <c r="DT18" s="6">
        <f t="shared" si="55"/>
        <v>4.3718138185578059</v>
      </c>
      <c r="DU18" s="6">
        <f t="shared" si="56"/>
        <v>0.44921989624680941</v>
      </c>
      <c r="DV18" s="6">
        <f t="shared" si="57"/>
        <v>63.306355687214165</v>
      </c>
      <c r="DW18" s="6">
        <f t="shared" si="58"/>
        <v>57.683524434733265</v>
      </c>
      <c r="DX18" s="6">
        <f t="shared" si="141"/>
        <v>4002.4722414273856</v>
      </c>
      <c r="DY18" s="6">
        <f t="shared" si="59"/>
        <v>0.93875658543068319</v>
      </c>
      <c r="DZ18" s="6">
        <f t="shared" si="59"/>
        <v>-2.360372532173372</v>
      </c>
      <c r="EA18" s="6">
        <f t="shared" si="59"/>
        <v>1.9613740885703734</v>
      </c>
      <c r="EB18" s="6">
        <f t="shared" si="59"/>
        <v>-1.5501006556155836</v>
      </c>
      <c r="EC18" s="6">
        <f t="shared" si="60"/>
        <v>2.5402012552803788</v>
      </c>
      <c r="ED18" s="6">
        <f t="shared" si="11"/>
        <v>2.4999600712521644</v>
      </c>
      <c r="EE18" s="6">
        <f t="shared" si="61"/>
        <v>1.3047172382045598</v>
      </c>
      <c r="EF18" s="6">
        <f t="shared" si="62"/>
        <v>0.86609762687994163</v>
      </c>
      <c r="EG18" s="6">
        <f t="shared" si="63"/>
        <v>29.99172280730253</v>
      </c>
      <c r="EH18" s="6">
        <f t="shared" si="64"/>
        <v>-2.2813249747801869</v>
      </c>
      <c r="EI18" s="6">
        <f t="shared" si="64"/>
        <v>0.14666983379967746</v>
      </c>
      <c r="EJ18" s="6">
        <f t="shared" si="64"/>
        <v>-1.9522790128140759</v>
      </c>
      <c r="EK18" s="6">
        <f t="shared" si="64"/>
        <v>0.48549256277113884</v>
      </c>
      <c r="EL18" s="6">
        <f t="shared" si="65"/>
        <v>2.286034925521184</v>
      </c>
      <c r="EM18" s="6">
        <f t="shared" si="12"/>
        <v>2.0117396383181378</v>
      </c>
      <c r="EN18" s="6">
        <f t="shared" si="66"/>
        <v>0.47230507805217564</v>
      </c>
      <c r="EO18" s="6">
        <f t="shared" si="67"/>
        <v>0.98392724838910139</v>
      </c>
      <c r="EP18" s="6">
        <f t="shared" si="68"/>
        <v>10.286465190840532</v>
      </c>
      <c r="EQ18" s="6">
        <f t="shared" si="69"/>
        <v>20.13909399907153</v>
      </c>
      <c r="ER18" s="6">
        <f t="shared" si="142"/>
        <v>506.17371119683401</v>
      </c>
      <c r="ES18" s="6">
        <f t="shared" si="70"/>
        <v>1.9613740885703734</v>
      </c>
      <c r="ET18" s="6">
        <f t="shared" si="70"/>
        <v>-1.5501006556155836</v>
      </c>
      <c r="EU18" s="6">
        <f t="shared" si="70"/>
        <v>0.77720477968743751</v>
      </c>
      <c r="EV18" s="6">
        <f t="shared" si="70"/>
        <v>-0.73157227181057216</v>
      </c>
      <c r="EW18" s="6">
        <f t="shared" si="71"/>
        <v>2.4999600712521644</v>
      </c>
      <c r="EX18" s="6">
        <f t="shared" si="13"/>
        <v>1.0673543265715841</v>
      </c>
      <c r="EY18" s="6">
        <f t="shared" si="72"/>
        <v>1.4395296687441819</v>
      </c>
      <c r="EZ18" s="6">
        <f t="shared" si="73"/>
        <v>0.99627363385722834</v>
      </c>
      <c r="FA18" s="6">
        <f t="shared" si="74"/>
        <v>4.9478365768895074</v>
      </c>
      <c r="FB18" s="6">
        <f t="shared" si="75"/>
        <v>-1.9522790128140759</v>
      </c>
      <c r="FC18" s="6">
        <f t="shared" si="75"/>
        <v>0.48549256277113884</v>
      </c>
      <c r="FD18" s="6">
        <f t="shared" si="75"/>
        <v>-1.8593154043701103</v>
      </c>
      <c r="FE18" s="6">
        <f t="shared" si="75"/>
        <v>0.15175307838714858</v>
      </c>
      <c r="FF18" s="6">
        <f t="shared" si="76"/>
        <v>2.0117396383181378</v>
      </c>
      <c r="FG18" s="6">
        <f t="shared" si="14"/>
        <v>1.8654979951015662</v>
      </c>
      <c r="FH18" s="6">
        <f t="shared" si="77"/>
        <v>0.34644519903126758</v>
      </c>
      <c r="FI18" s="6">
        <f t="shared" si="78"/>
        <v>0.98685846199357641</v>
      </c>
      <c r="FJ18" s="6">
        <f t="shared" si="79"/>
        <v>9.2990265162396835</v>
      </c>
      <c r="FK18" s="6">
        <f t="shared" si="80"/>
        <v>7.1234315465645954</v>
      </c>
      <c r="FL18" s="6">
        <f t="shared" si="143"/>
        <v>700.64021871472107</v>
      </c>
      <c r="FN18" s="12">
        <f t="shared" si="174"/>
        <v>1.1469803136469807E-2</v>
      </c>
      <c r="FO18" s="6">
        <f t="shared" si="81"/>
        <v>11.348183168314607</v>
      </c>
      <c r="FP18" s="6">
        <f t="shared" si="82"/>
        <v>14.709880892406712</v>
      </c>
      <c r="FQ18" s="6">
        <f t="shared" si="144"/>
        <v>2.8815345628971141</v>
      </c>
      <c r="FR18" s="6">
        <f t="shared" si="83"/>
        <v>4.5672870254729467</v>
      </c>
      <c r="FS18" s="6">
        <f t="shared" si="145"/>
        <v>0.22562317793762432</v>
      </c>
      <c r="FT18" s="6">
        <f t="shared" si="145"/>
        <v>0.16760112320454645</v>
      </c>
      <c r="FU18" s="6">
        <f t="shared" si="146"/>
        <v>5.4003103809155428</v>
      </c>
      <c r="FV18" s="6">
        <f t="shared" si="84"/>
        <v>0.28106219048833025</v>
      </c>
      <c r="FW18" s="6">
        <f t="shared" si="85"/>
        <v>5.139173213988486</v>
      </c>
      <c r="FX18" s="6">
        <f t="shared" si="86"/>
        <v>0.93266695805958411</v>
      </c>
      <c r="FY18" s="6">
        <f t="shared" si="147"/>
        <v>21.145563567144954</v>
      </c>
      <c r="FZ18" s="6">
        <f t="shared" si="15"/>
        <v>1.6027676605466001</v>
      </c>
      <c r="GA18" s="6">
        <f t="shared" si="16"/>
        <v>20.513123374903564</v>
      </c>
      <c r="GB18" s="6">
        <f t="shared" si="87"/>
        <v>2.8815345628971141</v>
      </c>
      <c r="GC18" s="6">
        <f t="shared" si="87"/>
        <v>4.5672870254729467</v>
      </c>
      <c r="GD18" s="6">
        <f t="shared" si="148"/>
        <v>-0.10990311953081422</v>
      </c>
      <c r="GE18" s="6">
        <f t="shared" si="148"/>
        <v>0.25567568164873222</v>
      </c>
      <c r="GF18" s="6">
        <f t="shared" si="88"/>
        <v>5.4003103809155428</v>
      </c>
      <c r="GG18" s="6">
        <f t="shared" si="89"/>
        <v>0.27829615496651816</v>
      </c>
      <c r="GH18" s="6">
        <f t="shared" si="90"/>
        <v>5.2477320613807468</v>
      </c>
      <c r="GI18" s="6">
        <f t="shared" si="91"/>
        <v>0.56628034611395717</v>
      </c>
      <c r="GJ18" s="6">
        <f t="shared" si="149"/>
        <v>55.508751855813536</v>
      </c>
      <c r="GL18" s="6">
        <f t="shared" si="92"/>
        <v>4.5672870254729467</v>
      </c>
      <c r="GM18" s="6">
        <f t="shared" si="93"/>
        <v>-2.8815345628971141</v>
      </c>
      <c r="GN18" s="6">
        <f t="shared" si="94"/>
        <v>0.22562317793762432</v>
      </c>
      <c r="GO18" s="6">
        <f t="shared" si="95"/>
        <v>0.16760112320454645</v>
      </c>
      <c r="GP18" s="6">
        <f t="shared" si="150"/>
        <v>5.4003103809155428</v>
      </c>
      <c r="GQ18" s="6">
        <f t="shared" si="151"/>
        <v>0.28106219048833025</v>
      </c>
      <c r="GR18" s="6">
        <f t="shared" si="152"/>
        <v>5.3054003993340464</v>
      </c>
      <c r="GS18" s="6">
        <f t="shared" si="153"/>
        <v>0.36073861083044506</v>
      </c>
      <c r="GT18" s="6">
        <f t="shared" si="154"/>
        <v>-21.14556356714472</v>
      </c>
      <c r="GU18" s="6">
        <f t="shared" si="100"/>
        <v>-4.5672870254729467</v>
      </c>
      <c r="GV18" s="6">
        <f t="shared" si="101"/>
        <v>2.8815345628971141</v>
      </c>
      <c r="GW18" s="6">
        <f t="shared" si="155"/>
        <v>-0.10990311953081422</v>
      </c>
      <c r="GX18" s="6">
        <f t="shared" si="155"/>
        <v>0.25567568164873222</v>
      </c>
      <c r="GY18" s="6">
        <f t="shared" si="156"/>
        <v>5.4003103809155428</v>
      </c>
      <c r="GZ18" s="6">
        <f t="shared" si="102"/>
        <v>0.27829615496651816</v>
      </c>
      <c r="HA18" s="6">
        <f t="shared" si="103"/>
        <v>5.1733360754142916</v>
      </c>
      <c r="HB18" s="6">
        <f t="shared" si="104"/>
        <v>0.8242126968234923</v>
      </c>
      <c r="HC18" s="6">
        <f t="shared" si="157"/>
        <v>-55.508751855813358</v>
      </c>
      <c r="HE18" s="6">
        <f t="shared" si="158"/>
        <v>-21.14556356714472</v>
      </c>
      <c r="HF18" s="6">
        <f t="shared" si="159"/>
        <v>-55.508751855813358</v>
      </c>
      <c r="HG18" s="6">
        <f t="shared" si="160"/>
        <v>-38.327157711479039</v>
      </c>
      <c r="HH18" s="6">
        <f t="shared" si="161"/>
        <v>0.78448251240487032</v>
      </c>
      <c r="HJ18" s="6">
        <f t="shared" si="105"/>
        <v>-2.8815345628971141</v>
      </c>
      <c r="HK18" s="6">
        <f t="shared" si="106"/>
        <v>-4.5672870254729467</v>
      </c>
      <c r="HL18" s="6">
        <f t="shared" si="17"/>
        <v>0.77720477968743751</v>
      </c>
      <c r="HM18" s="6">
        <f t="shared" si="18"/>
        <v>-0.73157227181057216</v>
      </c>
      <c r="HN18" s="6">
        <f t="shared" si="107"/>
        <v>5.4003103809155428</v>
      </c>
      <c r="HO18" s="6">
        <f t="shared" si="19"/>
        <v>1.0673543265715841</v>
      </c>
      <c r="HP18" s="6">
        <f t="shared" si="108"/>
        <v>5.3008566523194389</v>
      </c>
      <c r="HQ18" s="6">
        <f t="shared" si="109"/>
        <v>0.19114322963080901</v>
      </c>
      <c r="HR18" s="6">
        <f t="shared" si="110"/>
        <v>78.980490713177957</v>
      </c>
      <c r="HS18" s="6">
        <f t="shared" si="111"/>
        <v>-2.8815345628971141</v>
      </c>
      <c r="HT18" s="6">
        <f t="shared" si="111"/>
        <v>-4.5672870254729467</v>
      </c>
      <c r="HU18" s="6">
        <f t="shared" si="20"/>
        <v>-1.8593154043701103</v>
      </c>
      <c r="HV18" s="6">
        <f t="shared" si="21"/>
        <v>0.15175307838714858</v>
      </c>
      <c r="HW18" s="6">
        <f t="shared" si="112"/>
        <v>5.4003103809155428</v>
      </c>
      <c r="HX18" s="6">
        <f t="shared" si="22"/>
        <v>1.8654979951015662</v>
      </c>
      <c r="HY18" s="6">
        <f t="shared" si="113"/>
        <v>4.8284854260833754</v>
      </c>
      <c r="HZ18" s="6">
        <f t="shared" si="114"/>
        <v>0.46301941220304688</v>
      </c>
      <c r="IA18" s="6">
        <f t="shared" si="115"/>
        <v>62.417883061302327</v>
      </c>
      <c r="IB18" s="6">
        <f t="shared" si="116"/>
        <v>70.699186887240145</v>
      </c>
      <c r="IC18" s="6">
        <f t="shared" si="117"/>
        <v>0.94379626099488767</v>
      </c>
      <c r="ID18" s="6">
        <f t="shared" si="118"/>
        <v>0.77720477968743751</v>
      </c>
      <c r="IE18" s="6">
        <f t="shared" si="118"/>
        <v>-0.73157227181057216</v>
      </c>
      <c r="IF18" s="6">
        <f t="shared" si="119"/>
        <v>0.22562317793762432</v>
      </c>
      <c r="IG18" s="6">
        <f t="shared" si="120"/>
        <v>0.16760112320454645</v>
      </c>
      <c r="IH18" s="6">
        <f t="shared" si="162"/>
        <v>1.0673543265715841</v>
      </c>
      <c r="II18" s="6">
        <f t="shared" si="121"/>
        <v>0.28106219048833025</v>
      </c>
      <c r="IJ18" s="6">
        <f t="shared" si="163"/>
        <v>1.0548720574988724</v>
      </c>
      <c r="IK18" s="6">
        <f t="shared" si="164"/>
        <v>0.17581439400599067</v>
      </c>
      <c r="IL18" s="6">
        <f t="shared" si="165"/>
        <v>79.873945719677394</v>
      </c>
      <c r="IM18" s="6">
        <f t="shared" si="122"/>
        <v>-1.8593154043701103</v>
      </c>
      <c r="IN18" s="6">
        <f t="shared" si="122"/>
        <v>0.15175307838714858</v>
      </c>
      <c r="IO18" s="6">
        <f t="shared" si="123"/>
        <v>-0.10990311953081422</v>
      </c>
      <c r="IP18" s="6">
        <f t="shared" si="124"/>
        <v>0.25567568164873222</v>
      </c>
      <c r="IQ18" s="6">
        <f t="shared" si="166"/>
        <v>1.8654979951015662</v>
      </c>
      <c r="IR18" s="6">
        <f t="shared" si="125"/>
        <v>0.27829615496651816</v>
      </c>
      <c r="IS18" s="6">
        <f t="shared" si="167"/>
        <v>1.7524962909562209</v>
      </c>
      <c r="IT18" s="6">
        <f t="shared" si="168"/>
        <v>0.46834059716251719</v>
      </c>
      <c r="IU18" s="6">
        <f t="shared" si="169"/>
        <v>62.073365082884251</v>
      </c>
      <c r="IV18" s="6">
        <f t="shared" si="170"/>
        <v>70.973655401280823</v>
      </c>
    </row>
    <row r="19" spans="1:256">
      <c r="A19" s="4" t="s">
        <v>24</v>
      </c>
      <c r="B19" s="4">
        <v>1.8349906915497434</v>
      </c>
      <c r="C19" s="5">
        <v>13</v>
      </c>
      <c r="D19" s="6">
        <v>128.5197</v>
      </c>
      <c r="E19" s="6">
        <v>351.59160000000003</v>
      </c>
      <c r="F19" s="6">
        <v>175.13509999999999</v>
      </c>
      <c r="G19" s="6">
        <v>435.03120000000001</v>
      </c>
      <c r="H19" s="6">
        <v>156.04990000000001</v>
      </c>
      <c r="I19" s="6">
        <v>370.19749999999999</v>
      </c>
      <c r="J19" s="6">
        <v>178.2225</v>
      </c>
      <c r="K19" s="6">
        <v>325.29109999999997</v>
      </c>
      <c r="L19" s="6">
        <v>218.4889</v>
      </c>
      <c r="M19" s="6">
        <v>298.66980000000001</v>
      </c>
      <c r="N19" s="6">
        <v>234.2415</v>
      </c>
      <c r="O19" s="6">
        <v>285.43759999999997</v>
      </c>
      <c r="P19" s="6">
        <v>129.94800000000001</v>
      </c>
      <c r="Q19" s="6">
        <v>386.19540000000001</v>
      </c>
      <c r="R19" s="6">
        <v>86.725570000000005</v>
      </c>
      <c r="S19" s="6">
        <v>393.21210000000002</v>
      </c>
      <c r="T19" s="6">
        <v>47.151769999999999</v>
      </c>
      <c r="U19" s="6">
        <v>405.56130000000002</v>
      </c>
      <c r="V19" s="6">
        <v>11.787940000000001</v>
      </c>
      <c r="W19" s="6">
        <v>409.49059999999997</v>
      </c>
      <c r="X19" s="6">
        <v>128.77110293848099</v>
      </c>
      <c r="Y19" s="6">
        <v>351.68878009403198</v>
      </c>
      <c r="Z19" s="6">
        <v>176.19207226912499</v>
      </c>
      <c r="AA19" s="6">
        <v>435.08874992812798</v>
      </c>
      <c r="AB19" s="6">
        <v>155.92439445836601</v>
      </c>
      <c r="AC19" s="6">
        <v>370.39649958350702</v>
      </c>
      <c r="AD19" s="6">
        <v>177.913626666894</v>
      </c>
      <c r="AE19" s="6">
        <v>325.74857126968999</v>
      </c>
      <c r="AF19" s="6">
        <v>218.38954561138499</v>
      </c>
      <c r="AG19" s="6">
        <v>300.05796253253101</v>
      </c>
      <c r="AH19" s="6">
        <v>235.57128997173899</v>
      </c>
      <c r="AI19" s="6">
        <v>285.69100600766302</v>
      </c>
      <c r="AJ19" s="6">
        <v>130.234024039529</v>
      </c>
      <c r="AK19" s="6">
        <v>386.133060278122</v>
      </c>
      <c r="AL19" s="6">
        <v>86.1802846049615</v>
      </c>
      <c r="AM19" s="6">
        <v>392.096268154705</v>
      </c>
      <c r="AN19" s="6">
        <v>47.366020764970699</v>
      </c>
      <c r="AO19" s="6">
        <v>405.41461307194601</v>
      </c>
      <c r="AP19" s="6">
        <v>12.0741821060176</v>
      </c>
      <c r="AQ19" s="6">
        <v>410.94257839282898</v>
      </c>
      <c r="AR19" s="6">
        <f t="shared" si="23"/>
        <v>6.5555504383542482</v>
      </c>
      <c r="AS19" s="6">
        <f t="shared" si="9"/>
        <v>17.903966681182631</v>
      </c>
      <c r="AT19" s="6">
        <f t="shared" si="9"/>
        <v>8.9696833392054724</v>
      </c>
      <c r="AU19" s="6">
        <f t="shared" si="9"/>
        <v>22.149738413570716</v>
      </c>
      <c r="AV19" s="6">
        <f t="shared" si="9"/>
        <v>7.9378852018530344</v>
      </c>
      <c r="AW19" s="6">
        <f t="shared" si="9"/>
        <v>18.856349598632875</v>
      </c>
      <c r="AX19" s="6">
        <f t="shared" si="9"/>
        <v>9.0573251814310289</v>
      </c>
      <c r="AY19" s="6">
        <f t="shared" si="9"/>
        <v>16.583388201625329</v>
      </c>
      <c r="AZ19" s="6">
        <f t="shared" si="9"/>
        <v>11.11789562095047</v>
      </c>
      <c r="BA19" s="6">
        <f t="shared" si="9"/>
        <v>15.275516501179235</v>
      </c>
      <c r="BB19" s="6">
        <f t="shared" si="9"/>
        <v>11.992593353616625</v>
      </c>
      <c r="BC19" s="6">
        <f t="shared" si="9"/>
        <v>14.544115542460959</v>
      </c>
      <c r="BD19" s="6">
        <f t="shared" si="9"/>
        <v>6.6300256338477173</v>
      </c>
      <c r="BE19" s="6">
        <f t="shared" si="9"/>
        <v>19.65747512295999</v>
      </c>
      <c r="BF19" s="6">
        <f t="shared" si="9"/>
        <v>4.3873135325201993</v>
      </c>
      <c r="BG19" s="6">
        <f t="shared" si="9"/>
        <v>19.961053403469144</v>
      </c>
      <c r="BH19" s="6">
        <f t="shared" si="9"/>
        <v>2.4113355489177031</v>
      </c>
      <c r="BI19" s="6">
        <f t="shared" si="10"/>
        <v>20.63907106323931</v>
      </c>
      <c r="BJ19" s="6">
        <f t="shared" si="10"/>
        <v>0.61467913213174197</v>
      </c>
      <c r="BK19" s="6">
        <f t="shared" si="10"/>
        <v>20.920491775305699</v>
      </c>
      <c r="BM19" s="12">
        <f t="shared" si="171"/>
        <v>1.2512512512512517E-2</v>
      </c>
      <c r="BN19" s="6">
        <f t="shared" si="24"/>
        <v>7.7626168887798599</v>
      </c>
      <c r="BO19" s="6">
        <f t="shared" si="24"/>
        <v>20.026852547376674</v>
      </c>
      <c r="BP19" s="6">
        <f t="shared" si="25"/>
        <v>0.21068130358606399</v>
      </c>
      <c r="BQ19" s="6">
        <f t="shared" si="26"/>
        <v>202.05179739117878</v>
      </c>
      <c r="BR19" s="6">
        <f t="shared" si="27"/>
        <v>1131.4900653906011</v>
      </c>
      <c r="BS19" s="6">
        <f t="shared" si="126"/>
        <v>16383.961404428905</v>
      </c>
      <c r="BT19" s="6">
        <f t="shared" si="127"/>
        <v>91750.18386480186</v>
      </c>
      <c r="BU19" s="6">
        <f t="shared" si="128"/>
        <v>91.750183864801869</v>
      </c>
      <c r="BW19" s="12">
        <f t="shared" si="172"/>
        <v>1.2512512512512517E-2</v>
      </c>
      <c r="BX19" s="6">
        <f t="shared" si="28"/>
        <v>11.555244487283549</v>
      </c>
      <c r="BY19" s="6">
        <f t="shared" si="28"/>
        <v>14.909816021820097</v>
      </c>
      <c r="BZ19" s="6">
        <f t="shared" si="29"/>
        <v>0.28783405946257412</v>
      </c>
      <c r="CA19" s="6">
        <f t="shared" si="30"/>
        <v>276.04437638698704</v>
      </c>
      <c r="CB19" s="6">
        <f t="shared" si="31"/>
        <v>1.5130073405247226</v>
      </c>
      <c r="CC19" s="6">
        <f t="shared" si="31"/>
        <v>20.779781419272503</v>
      </c>
      <c r="CD19" s="6">
        <f t="shared" si="32"/>
        <v>0.28135996104118399</v>
      </c>
      <c r="CE19" s="6">
        <f t="shared" si="33"/>
        <v>269.83545703693704</v>
      </c>
      <c r="CF19" s="6">
        <f t="shared" si="34"/>
        <v>272.93991671196204</v>
      </c>
      <c r="CH19" s="6">
        <f t="shared" si="129"/>
        <v>1.0673543265715841</v>
      </c>
      <c r="CI19" s="6">
        <f t="shared" si="130"/>
        <v>0.66374617390544388</v>
      </c>
      <c r="CJ19" s="6">
        <f t="shared" si="131"/>
        <v>1.3210954749594364</v>
      </c>
      <c r="CK19" s="6">
        <f t="shared" si="132"/>
        <v>1.2469703586434444</v>
      </c>
      <c r="CL19" s="6">
        <f t="shared" si="133"/>
        <v>0.5216168798868549</v>
      </c>
      <c r="CM19" s="15">
        <f t="shared" si="35"/>
        <v>1.5260979877182321</v>
      </c>
      <c r="CN19" s="15">
        <f t="shared" si="36"/>
        <v>0.35180181906607294</v>
      </c>
      <c r="CO19" s="15">
        <f t="shared" si="37"/>
        <v>1.5448413567448678</v>
      </c>
      <c r="CP19" s="15">
        <f t="shared" si="38"/>
        <v>0.3245779698414275</v>
      </c>
      <c r="CQ19" s="15">
        <f t="shared" si="134"/>
        <v>0.6763797889075005</v>
      </c>
      <c r="CR19" s="6">
        <f t="shared" si="135"/>
        <v>1.8654979951015662</v>
      </c>
      <c r="CS19" s="6">
        <f t="shared" si="136"/>
        <v>0.67845361562830897</v>
      </c>
      <c r="CT19" s="6">
        <f t="shared" si="137"/>
        <v>2.1005432794059606</v>
      </c>
      <c r="CU19" s="6">
        <f t="shared" si="138"/>
        <v>1.7574663882089114</v>
      </c>
      <c r="CV19" s="6">
        <f t="shared" si="139"/>
        <v>0.46666391712926641</v>
      </c>
      <c r="CW19" s="15">
        <f t="shared" si="39"/>
        <v>2.322247445067918</v>
      </c>
      <c r="CX19" s="15">
        <f t="shared" si="40"/>
        <v>0.62173291942891329</v>
      </c>
      <c r="CY19" s="15">
        <f t="shared" si="41"/>
        <v>2.1623367923720691</v>
      </c>
      <c r="CZ19" s="15">
        <f t="shared" si="42"/>
        <v>0.30287411901602995</v>
      </c>
      <c r="DA19" s="15">
        <f t="shared" si="140"/>
        <v>0.92460703844494319</v>
      </c>
      <c r="DB19" s="6">
        <f t="shared" si="43"/>
        <v>0.80049341367622184</v>
      </c>
      <c r="DD19" s="12">
        <f t="shared" si="173"/>
        <v>1.2512512512512517E-2</v>
      </c>
      <c r="DE19" s="6">
        <f t="shared" si="44"/>
        <v>-2.4141329008512242</v>
      </c>
      <c r="DF19" s="6">
        <f t="shared" si="44"/>
        <v>-4.2457717323880857</v>
      </c>
      <c r="DG19" s="6">
        <f t="shared" si="45"/>
        <v>1.1194399795779946</v>
      </c>
      <c r="DH19" s="6">
        <f t="shared" si="45"/>
        <v>-2.2729613970075455</v>
      </c>
      <c r="DI19" s="6">
        <f t="shared" si="46"/>
        <v>4.884118678586554</v>
      </c>
      <c r="DJ19" s="6">
        <f t="shared" si="47"/>
        <v>2.5336731004934467</v>
      </c>
      <c r="DK19" s="6">
        <f t="shared" si="48"/>
        <v>4.0469887472896593</v>
      </c>
      <c r="DL19" s="6">
        <f t="shared" si="49"/>
        <v>0.56146529695265801</v>
      </c>
      <c r="DM19" s="6">
        <f t="shared" si="50"/>
        <v>55.842806521191413</v>
      </c>
      <c r="DN19" s="6">
        <f t="shared" si="51"/>
        <v>-2.4141329008512242</v>
      </c>
      <c r="DO19" s="6">
        <f t="shared" si="51"/>
        <v>-4.2457717323880857</v>
      </c>
      <c r="DP19" s="6">
        <f t="shared" si="52"/>
        <v>-2.242712101327518</v>
      </c>
      <c r="DQ19" s="6">
        <f t="shared" si="52"/>
        <v>0.30357828050915359</v>
      </c>
      <c r="DR19" s="6">
        <f t="shared" si="53"/>
        <v>4.884118678586554</v>
      </c>
      <c r="DS19" s="6">
        <f t="shared" si="54"/>
        <v>2.2631653368319746</v>
      </c>
      <c r="DT19" s="6">
        <f t="shared" si="55"/>
        <v>4.5525784595498688</v>
      </c>
      <c r="DU19" s="6">
        <f t="shared" si="56"/>
        <v>0.37320808573184366</v>
      </c>
      <c r="DV19" s="6">
        <f t="shared" si="57"/>
        <v>68.086395181715815</v>
      </c>
      <c r="DW19" s="6">
        <f t="shared" si="58"/>
        <v>61.964600851453611</v>
      </c>
      <c r="DX19" s="6">
        <f t="shared" si="141"/>
        <v>4105.7235266914804</v>
      </c>
      <c r="DY19" s="6">
        <f t="shared" si="59"/>
        <v>1.1194399795779946</v>
      </c>
      <c r="DZ19" s="6">
        <f t="shared" si="59"/>
        <v>-2.2729613970075455</v>
      </c>
      <c r="EA19" s="6">
        <f t="shared" si="59"/>
        <v>2.0605704395194415</v>
      </c>
      <c r="EB19" s="6">
        <f t="shared" si="59"/>
        <v>-1.3078717004460945</v>
      </c>
      <c r="EC19" s="6">
        <f t="shared" si="60"/>
        <v>2.5336731004934467</v>
      </c>
      <c r="ED19" s="6">
        <f t="shared" si="11"/>
        <v>2.4405898715370231</v>
      </c>
      <c r="EE19" s="6">
        <f t="shared" si="61"/>
        <v>1.3480076650518993</v>
      </c>
      <c r="EF19" s="6">
        <f t="shared" si="62"/>
        <v>0.85377098012000407</v>
      </c>
      <c r="EG19" s="6">
        <f t="shared" si="63"/>
        <v>31.375777955923102</v>
      </c>
      <c r="EH19" s="6">
        <f t="shared" si="64"/>
        <v>-2.242712101327518</v>
      </c>
      <c r="EI19" s="6">
        <f t="shared" si="64"/>
        <v>0.30357828050915359</v>
      </c>
      <c r="EJ19" s="6">
        <f t="shared" si="64"/>
        <v>-1.9759779836024962</v>
      </c>
      <c r="EK19" s="6">
        <f t="shared" si="64"/>
        <v>0.67801765977016615</v>
      </c>
      <c r="EL19" s="6">
        <f t="shared" si="65"/>
        <v>2.2631653368319746</v>
      </c>
      <c r="EM19" s="6">
        <f t="shared" si="12"/>
        <v>2.089066044585953</v>
      </c>
      <c r="EN19" s="6">
        <f t="shared" si="66"/>
        <v>0.45973028864750487</v>
      </c>
      <c r="EO19" s="6">
        <f t="shared" si="67"/>
        <v>0.98085394111815005</v>
      </c>
      <c r="EP19" s="6">
        <f t="shared" si="68"/>
        <v>11.229817267939687</v>
      </c>
      <c r="EQ19" s="6">
        <f t="shared" si="69"/>
        <v>21.302797611931396</v>
      </c>
      <c r="ER19" s="6">
        <f t="shared" si="142"/>
        <v>1116.0383128771257</v>
      </c>
      <c r="ES19" s="6">
        <f t="shared" si="70"/>
        <v>2.0605704395194415</v>
      </c>
      <c r="ET19" s="6">
        <f t="shared" si="70"/>
        <v>-1.3078717004460945</v>
      </c>
      <c r="EU19" s="6">
        <f t="shared" si="70"/>
        <v>0.87469773266615469</v>
      </c>
      <c r="EV19" s="6">
        <f t="shared" si="70"/>
        <v>-0.73140095871827526</v>
      </c>
      <c r="EW19" s="6">
        <f t="shared" si="71"/>
        <v>2.4405898715370231</v>
      </c>
      <c r="EX19" s="6">
        <f t="shared" si="13"/>
        <v>1.1401944947882023</v>
      </c>
      <c r="EY19" s="6">
        <f t="shared" si="72"/>
        <v>1.318564595659903</v>
      </c>
      <c r="EZ19" s="6">
        <f t="shared" si="73"/>
        <v>0.99145009324599687</v>
      </c>
      <c r="FA19" s="6">
        <f t="shared" si="74"/>
        <v>7.4977030675818312</v>
      </c>
      <c r="FB19" s="6">
        <f t="shared" si="75"/>
        <v>-1.9759779836024962</v>
      </c>
      <c r="FC19" s="6">
        <f t="shared" si="75"/>
        <v>0.67801765977016615</v>
      </c>
      <c r="FD19" s="6">
        <f t="shared" si="75"/>
        <v>-1.7966564167859611</v>
      </c>
      <c r="FE19" s="6">
        <f t="shared" si="75"/>
        <v>0.28142071206638875</v>
      </c>
      <c r="FF19" s="6">
        <f t="shared" si="76"/>
        <v>2.089066044585953</v>
      </c>
      <c r="FG19" s="6">
        <f t="shared" si="14"/>
        <v>1.8185631408224798</v>
      </c>
      <c r="FH19" s="6">
        <f t="shared" si="77"/>
        <v>0.43525321739590833</v>
      </c>
      <c r="FI19" s="6">
        <f t="shared" si="78"/>
        <v>0.98469721934273535</v>
      </c>
      <c r="FJ19" s="6">
        <f t="shared" si="79"/>
        <v>10.03640535201305</v>
      </c>
      <c r="FK19" s="6">
        <f t="shared" si="80"/>
        <v>8.7670542097974398</v>
      </c>
      <c r="FL19" s="6">
        <f t="shared" si="143"/>
        <v>1576.2998789468268</v>
      </c>
      <c r="FN19" s="12">
        <f t="shared" si="174"/>
        <v>1.2512512512512517E-2</v>
      </c>
      <c r="FO19" s="6">
        <f t="shared" si="81"/>
        <v>11.555244487283549</v>
      </c>
      <c r="FP19" s="6">
        <f t="shared" si="82"/>
        <v>14.909816021820097</v>
      </c>
      <c r="FQ19" s="6">
        <f t="shared" si="144"/>
        <v>2.8815345628971141</v>
      </c>
      <c r="FR19" s="6">
        <f t="shared" si="83"/>
        <v>4.5672870254729467</v>
      </c>
      <c r="FS19" s="6">
        <f t="shared" si="145"/>
        <v>0.20706131896894142</v>
      </c>
      <c r="FT19" s="6">
        <f t="shared" si="145"/>
        <v>0.19993512941338487</v>
      </c>
      <c r="FU19" s="6">
        <f t="shared" si="146"/>
        <v>5.4003103809155428</v>
      </c>
      <c r="FV19" s="6">
        <f t="shared" si="84"/>
        <v>0.28783405946257412</v>
      </c>
      <c r="FW19" s="6">
        <f t="shared" si="85"/>
        <v>5.121188310978491</v>
      </c>
      <c r="FX19" s="6">
        <f t="shared" si="86"/>
        <v>0.97132142121943321</v>
      </c>
      <c r="FY19" s="6">
        <f t="shared" si="147"/>
        <v>13.754976598880766</v>
      </c>
      <c r="FZ19" s="6">
        <f t="shared" si="15"/>
        <v>1.5130073405247226</v>
      </c>
      <c r="GA19" s="6">
        <f t="shared" si="16"/>
        <v>20.779781419272503</v>
      </c>
      <c r="GB19" s="6">
        <f t="shared" si="87"/>
        <v>2.8815345628971141</v>
      </c>
      <c r="GC19" s="6">
        <f t="shared" si="87"/>
        <v>4.5672870254729467</v>
      </c>
      <c r="GD19" s="6">
        <f t="shared" si="148"/>
        <v>-8.9760320021877504E-2</v>
      </c>
      <c r="GE19" s="6">
        <f t="shared" si="148"/>
        <v>0.26665804436893836</v>
      </c>
      <c r="GF19" s="6">
        <f t="shared" si="88"/>
        <v>5.4003103809155428</v>
      </c>
      <c r="GG19" s="6">
        <f t="shared" si="89"/>
        <v>0.28135996104118399</v>
      </c>
      <c r="GH19" s="6">
        <f t="shared" si="90"/>
        <v>5.2272366422778571</v>
      </c>
      <c r="GI19" s="6">
        <f t="shared" si="91"/>
        <v>0.63132599441840687</v>
      </c>
      <c r="GJ19" s="6">
        <f t="shared" si="149"/>
        <v>50.85198010675483</v>
      </c>
      <c r="GL19" s="6">
        <f t="shared" si="92"/>
        <v>4.5672870254729467</v>
      </c>
      <c r="GM19" s="6">
        <f t="shared" si="93"/>
        <v>-2.8815345628971141</v>
      </c>
      <c r="GN19" s="6">
        <f t="shared" si="94"/>
        <v>0.20706131896894142</v>
      </c>
      <c r="GO19" s="6">
        <f t="shared" si="95"/>
        <v>0.19993512941338487</v>
      </c>
      <c r="GP19" s="6">
        <f t="shared" si="150"/>
        <v>5.4003103809155428</v>
      </c>
      <c r="GQ19" s="6">
        <f t="shared" si="151"/>
        <v>0.28783405946257412</v>
      </c>
      <c r="GR19" s="6">
        <f t="shared" si="152"/>
        <v>5.3391969130466164</v>
      </c>
      <c r="GS19" s="6">
        <f t="shared" si="153"/>
        <v>0.23777026029396267</v>
      </c>
      <c r="GT19" s="6">
        <f t="shared" si="154"/>
        <v>-13.754976598880575</v>
      </c>
      <c r="GU19" s="6">
        <f t="shared" si="100"/>
        <v>-4.5672870254729467</v>
      </c>
      <c r="GV19" s="6">
        <f t="shared" si="101"/>
        <v>2.8815345628971141</v>
      </c>
      <c r="GW19" s="6">
        <f t="shared" si="155"/>
        <v>-8.9760320021877504E-2</v>
      </c>
      <c r="GX19" s="6">
        <f t="shared" si="155"/>
        <v>0.26665804436893836</v>
      </c>
      <c r="GY19" s="6">
        <f t="shared" si="156"/>
        <v>5.4003103809155428</v>
      </c>
      <c r="GZ19" s="6">
        <f t="shared" si="102"/>
        <v>0.28135996104118399</v>
      </c>
      <c r="HA19" s="6">
        <f t="shared" si="103"/>
        <v>5.1851542508567228</v>
      </c>
      <c r="HB19" s="6">
        <f t="shared" si="104"/>
        <v>0.77551756187181309</v>
      </c>
      <c r="HC19" s="6">
        <f t="shared" si="157"/>
        <v>-50.851980106754347</v>
      </c>
      <c r="HE19" s="6">
        <f t="shared" si="158"/>
        <v>-13.754976598880575</v>
      </c>
      <c r="HF19" s="6">
        <f t="shared" si="159"/>
        <v>-50.851980106754347</v>
      </c>
      <c r="HG19" s="6">
        <f t="shared" si="160"/>
        <v>-32.303478352817464</v>
      </c>
      <c r="HH19" s="6">
        <f t="shared" si="161"/>
        <v>0.84522939182285461</v>
      </c>
      <c r="HJ19" s="6">
        <f t="shared" si="105"/>
        <v>-2.8815345628971141</v>
      </c>
      <c r="HK19" s="6">
        <f t="shared" si="106"/>
        <v>-4.5672870254729467</v>
      </c>
      <c r="HL19" s="6">
        <f t="shared" si="17"/>
        <v>0.87469773266615469</v>
      </c>
      <c r="HM19" s="6">
        <f t="shared" si="18"/>
        <v>-0.73140095871827526</v>
      </c>
      <c r="HN19" s="6">
        <f t="shared" si="107"/>
        <v>5.4003103809155428</v>
      </c>
      <c r="HO19" s="6">
        <f t="shared" si="19"/>
        <v>1.1401944947882023</v>
      </c>
      <c r="HP19" s="6">
        <f t="shared" si="108"/>
        <v>5.3687338335360906</v>
      </c>
      <c r="HQ19" s="6">
        <f t="shared" si="109"/>
        <v>0.13318053163913859</v>
      </c>
      <c r="HR19" s="6">
        <f t="shared" si="110"/>
        <v>82.346578014330049</v>
      </c>
      <c r="HS19" s="6">
        <f t="shared" si="111"/>
        <v>-2.8815345628971141</v>
      </c>
      <c r="HT19" s="6">
        <f t="shared" si="111"/>
        <v>-4.5672870254729467</v>
      </c>
      <c r="HU19" s="6">
        <f t="shared" si="20"/>
        <v>-1.7966564167859611</v>
      </c>
      <c r="HV19" s="6">
        <f t="shared" si="21"/>
        <v>0.28142071206638875</v>
      </c>
      <c r="HW19" s="6">
        <f t="shared" si="112"/>
        <v>5.4003103809155428</v>
      </c>
      <c r="HX19" s="6">
        <f t="shared" si="22"/>
        <v>1.8185631408224798</v>
      </c>
      <c r="HY19" s="6">
        <f t="shared" si="113"/>
        <v>4.9685940985336483</v>
      </c>
      <c r="HZ19" s="6">
        <f t="shared" si="114"/>
        <v>0.39628098044123833</v>
      </c>
      <c r="IA19" s="6">
        <f t="shared" si="115"/>
        <v>66.654110492845092</v>
      </c>
      <c r="IB19" s="6">
        <f t="shared" si="116"/>
        <v>74.500344253587571</v>
      </c>
      <c r="IC19" s="6">
        <f t="shared" si="117"/>
        <v>0.96363205885521508</v>
      </c>
      <c r="ID19" s="6">
        <f t="shared" si="118"/>
        <v>0.87469773266615469</v>
      </c>
      <c r="IE19" s="6">
        <f t="shared" si="118"/>
        <v>-0.73140095871827526</v>
      </c>
      <c r="IF19" s="6">
        <f t="shared" si="119"/>
        <v>0.20706131896894142</v>
      </c>
      <c r="IG19" s="6">
        <f t="shared" si="120"/>
        <v>0.19993512941338487</v>
      </c>
      <c r="IH19" s="6">
        <f t="shared" si="162"/>
        <v>1.1401944947882023</v>
      </c>
      <c r="II19" s="6">
        <f t="shared" si="121"/>
        <v>0.28783405946257412</v>
      </c>
      <c r="IJ19" s="6">
        <f t="shared" si="163"/>
        <v>1.1459167901513878</v>
      </c>
      <c r="IK19" s="6">
        <f t="shared" si="164"/>
        <v>0.10629105078700055</v>
      </c>
      <c r="IL19" s="6">
        <f t="shared" si="165"/>
        <v>83.89844538678922</v>
      </c>
      <c r="IM19" s="6">
        <f t="shared" si="122"/>
        <v>-1.7966564167859611</v>
      </c>
      <c r="IN19" s="6">
        <f t="shared" si="122"/>
        <v>0.28142071206638875</v>
      </c>
      <c r="IO19" s="6">
        <f t="shared" si="123"/>
        <v>-8.9760320021877504E-2</v>
      </c>
      <c r="IP19" s="6">
        <f t="shared" si="124"/>
        <v>0.26665804436893836</v>
      </c>
      <c r="IQ19" s="6">
        <f t="shared" si="166"/>
        <v>1.8185631408224798</v>
      </c>
      <c r="IR19" s="6">
        <f t="shared" si="125"/>
        <v>0.28135996104118399</v>
      </c>
      <c r="IS19" s="6">
        <f t="shared" si="167"/>
        <v>1.7069599355304181</v>
      </c>
      <c r="IT19" s="6">
        <f t="shared" si="168"/>
        <v>0.46184290077915496</v>
      </c>
      <c r="IU19" s="6">
        <f t="shared" si="169"/>
        <v>62.493909400400263</v>
      </c>
      <c r="IV19" s="6">
        <f t="shared" si="170"/>
        <v>73.196177393594738</v>
      </c>
    </row>
    <row r="20" spans="1:256">
      <c r="A20" s="4" t="s">
        <v>25</v>
      </c>
      <c r="B20" s="4">
        <v>1.4651046633065432</v>
      </c>
      <c r="C20" s="5">
        <v>14</v>
      </c>
      <c r="D20" s="6">
        <v>126.2923</v>
      </c>
      <c r="E20" s="6">
        <v>348.91879999999998</v>
      </c>
      <c r="F20" s="6">
        <v>173.1705</v>
      </c>
      <c r="G20" s="6">
        <v>431.38249999999999</v>
      </c>
      <c r="H20" s="6">
        <v>153.2432</v>
      </c>
      <c r="I20" s="6">
        <v>367.67149999999998</v>
      </c>
      <c r="J20" s="6">
        <v>179.06440000000001</v>
      </c>
      <c r="K20" s="6">
        <v>324.44909999999999</v>
      </c>
      <c r="L20" s="6">
        <v>220.0642</v>
      </c>
      <c r="M20" s="6">
        <v>303.7106</v>
      </c>
      <c r="N20" s="6">
        <v>238.6523</v>
      </c>
      <c r="O20" s="6">
        <v>289.84829999999999</v>
      </c>
      <c r="P20" s="6">
        <v>127.70269999999999</v>
      </c>
      <c r="Q20" s="6">
        <v>382.82740000000001</v>
      </c>
      <c r="R20" s="6">
        <v>83.91892</v>
      </c>
      <c r="S20" s="6">
        <v>390.68610000000001</v>
      </c>
      <c r="T20" s="6">
        <v>45.748440000000002</v>
      </c>
      <c r="U20" s="6">
        <v>409.21</v>
      </c>
      <c r="V20" s="6">
        <v>12.06861</v>
      </c>
      <c r="W20" s="6">
        <v>417.91059999999999</v>
      </c>
      <c r="X20" s="6">
        <v>126.184728662783</v>
      </c>
      <c r="Y20" s="6">
        <v>348.20995791839601</v>
      </c>
      <c r="Z20" s="6">
        <v>172.57641917181499</v>
      </c>
      <c r="AA20" s="6">
        <v>432.10279980883399</v>
      </c>
      <c r="AB20" s="6">
        <v>153.460826198962</v>
      </c>
      <c r="AC20" s="6">
        <v>367.46792570021302</v>
      </c>
      <c r="AD20" s="6">
        <v>178.977227596457</v>
      </c>
      <c r="AE20" s="6">
        <v>324.768901491218</v>
      </c>
      <c r="AF20" s="6">
        <v>220.85123953096701</v>
      </c>
      <c r="AG20" s="6">
        <v>304.73127477674302</v>
      </c>
      <c r="AH20" s="6">
        <v>240.53045852127701</v>
      </c>
      <c r="AI20" s="6">
        <v>290.14703538109501</v>
      </c>
      <c r="AJ20" s="6">
        <v>127.42672863723401</v>
      </c>
      <c r="AK20" s="6">
        <v>382.75196610658298</v>
      </c>
      <c r="AL20" s="6">
        <v>84.227666103214204</v>
      </c>
      <c r="AM20" s="6">
        <v>391.92963784924098</v>
      </c>
      <c r="AN20" s="6">
        <v>45.347336614384503</v>
      </c>
      <c r="AO20" s="6">
        <v>409.49334244823501</v>
      </c>
      <c r="AP20" s="6">
        <v>11.810804332950299</v>
      </c>
      <c r="AQ20" s="6">
        <v>417.683049898109</v>
      </c>
      <c r="AR20" s="6">
        <f t="shared" si="23"/>
        <v>6.4238818680780412</v>
      </c>
      <c r="AS20" s="6">
        <f t="shared" si="9"/>
        <v>17.726864880250304</v>
      </c>
      <c r="AT20" s="6">
        <f t="shared" si="9"/>
        <v>8.7856156741305593</v>
      </c>
      <c r="AU20" s="6">
        <f t="shared" si="9"/>
        <v>21.997728015532942</v>
      </c>
      <c r="AV20" s="6">
        <f t="shared" si="9"/>
        <v>7.8124685080893173</v>
      </c>
      <c r="AW20" s="6">
        <f t="shared" si="9"/>
        <v>18.707260141710599</v>
      </c>
      <c r="AX20" s="6">
        <f t="shared" si="9"/>
        <v>9.1114715650599845</v>
      </c>
      <c r="AY20" s="6">
        <f t="shared" si="9"/>
        <v>16.533514631397601</v>
      </c>
      <c r="AZ20" s="6">
        <f t="shared" si="9"/>
        <v>11.24321689478719</v>
      </c>
      <c r="BA20" s="6">
        <f t="shared" si="9"/>
        <v>15.513428062329305</v>
      </c>
      <c r="BB20" s="6">
        <f t="shared" si="9"/>
        <v>12.24505744545816</v>
      </c>
      <c r="BC20" s="6">
        <f t="shared" si="9"/>
        <v>14.770965547203694</v>
      </c>
      <c r="BD20" s="6">
        <f t="shared" si="9"/>
        <v>6.4871102888273606</v>
      </c>
      <c r="BE20" s="6">
        <f t="shared" si="9"/>
        <v>19.485348513242755</v>
      </c>
      <c r="BF20" s="6">
        <f t="shared" si="9"/>
        <v>4.2879085512552377</v>
      </c>
      <c r="BG20" s="6">
        <f t="shared" si="9"/>
        <v>19.952570495836135</v>
      </c>
      <c r="BH20" s="6">
        <f t="shared" si="9"/>
        <v>2.3085672611086259</v>
      </c>
      <c r="BI20" s="6">
        <f t="shared" si="10"/>
        <v>20.846713271316332</v>
      </c>
      <c r="BJ20" s="6">
        <f t="shared" si="10"/>
        <v>0.60127095097708516</v>
      </c>
      <c r="BK20" s="6">
        <f t="shared" si="10"/>
        <v>21.263639421965703</v>
      </c>
      <c r="BM20" s="12">
        <f t="shared" si="171"/>
        <v>1.3555221888555227E-2</v>
      </c>
      <c r="BN20" s="6">
        <f t="shared" si="24"/>
        <v>7.6047487711043003</v>
      </c>
      <c r="BO20" s="6">
        <f t="shared" si="24"/>
        <v>19.862296447891623</v>
      </c>
      <c r="BP20" s="6">
        <f t="shared" si="25"/>
        <v>0.22803739267093501</v>
      </c>
      <c r="BQ20" s="6">
        <f t="shared" si="26"/>
        <v>218.69698106713349</v>
      </c>
      <c r="BR20" s="6">
        <f t="shared" si="27"/>
        <v>1224.7030939759475</v>
      </c>
      <c r="BS20" s="6">
        <f t="shared" si="126"/>
        <v>15963.396952587605</v>
      </c>
      <c r="BT20" s="6">
        <f t="shared" si="127"/>
        <v>89395.022934490582</v>
      </c>
      <c r="BU20" s="6">
        <f t="shared" si="128"/>
        <v>89.395022934490584</v>
      </c>
      <c r="BW20" s="12">
        <f t="shared" si="172"/>
        <v>1.3555221888555227E-2</v>
      </c>
      <c r="BX20" s="6">
        <f t="shared" si="28"/>
        <v>11.744137170122675</v>
      </c>
      <c r="BY20" s="6">
        <f t="shared" si="28"/>
        <v>15.142196804766499</v>
      </c>
      <c r="BZ20" s="6">
        <f t="shared" si="29"/>
        <v>0.29946831871325835</v>
      </c>
      <c r="CA20" s="6">
        <f t="shared" si="30"/>
        <v>287.20209637876326</v>
      </c>
      <c r="CB20" s="6">
        <f t="shared" si="31"/>
        <v>1.4549191060428555</v>
      </c>
      <c r="CC20" s="6">
        <f t="shared" si="31"/>
        <v>21.055176346641019</v>
      </c>
      <c r="CD20" s="6">
        <f t="shared" si="32"/>
        <v>0.28145445280814246</v>
      </c>
      <c r="CE20" s="6">
        <f t="shared" si="33"/>
        <v>269.92607842112091</v>
      </c>
      <c r="CF20" s="6">
        <f t="shared" si="34"/>
        <v>278.56408739994208</v>
      </c>
      <c r="CH20" s="6">
        <f t="shared" si="129"/>
        <v>1.1401944947882023</v>
      </c>
      <c r="CI20" s="6">
        <f t="shared" si="130"/>
        <v>0.68998509707319589</v>
      </c>
      <c r="CJ20" s="6">
        <f t="shared" si="131"/>
        <v>1.3799246803386027</v>
      </c>
      <c r="CK20" s="6">
        <f t="shared" si="132"/>
        <v>1.3527973583993584</v>
      </c>
      <c r="CL20" s="6">
        <f t="shared" si="133"/>
        <v>0.5305228381231073</v>
      </c>
      <c r="CM20" s="15">
        <f t="shared" si="35"/>
        <v>1.6050521361000005</v>
      </c>
      <c r="CN20" s="15">
        <f t="shared" si="36"/>
        <v>0.39205342014677824</v>
      </c>
      <c r="CO20" s="15">
        <f t="shared" si="37"/>
        <v>1.6316224384305342</v>
      </c>
      <c r="CP20" s="15">
        <f t="shared" si="38"/>
        <v>0.35508205813255184</v>
      </c>
      <c r="CQ20" s="15">
        <f t="shared" si="134"/>
        <v>0.74713547827933002</v>
      </c>
      <c r="CR20" s="6">
        <f t="shared" si="135"/>
        <v>1.8185631408224798</v>
      </c>
      <c r="CS20" s="6">
        <f t="shared" si="136"/>
        <v>0.6845203404868897</v>
      </c>
      <c r="CT20" s="6">
        <f t="shared" si="137"/>
        <v>2.0194493104977198</v>
      </c>
      <c r="CU20" s="6">
        <f t="shared" si="138"/>
        <v>1.6931399552535862</v>
      </c>
      <c r="CV20" s="6">
        <f t="shared" si="139"/>
        <v>0.44988612319119503</v>
      </c>
      <c r="CW20" s="15">
        <f t="shared" si="39"/>
        <v>2.2612663959035446</v>
      </c>
      <c r="CX20" s="15">
        <f t="shared" si="40"/>
        <v>0.61781235606836205</v>
      </c>
      <c r="CY20" s="15">
        <f t="shared" si="41"/>
        <v>2.0812376944712505</v>
      </c>
      <c r="CZ20" s="15">
        <f t="shared" si="42"/>
        <v>0.28533733396136535</v>
      </c>
      <c r="DA20" s="15">
        <f t="shared" si="140"/>
        <v>0.90314969002972734</v>
      </c>
      <c r="DB20" s="6">
        <f t="shared" si="43"/>
        <v>0.82514258415452868</v>
      </c>
      <c r="DD20" s="12">
        <f t="shared" si="173"/>
        <v>1.3555221888555227E-2</v>
      </c>
      <c r="DE20" s="6">
        <f t="shared" si="44"/>
        <v>-2.3617338060525181</v>
      </c>
      <c r="DF20" s="6">
        <f t="shared" si="44"/>
        <v>-4.2708631352826387</v>
      </c>
      <c r="DG20" s="6">
        <f t="shared" si="45"/>
        <v>1.2990030569706672</v>
      </c>
      <c r="DH20" s="6">
        <f t="shared" si="45"/>
        <v>-2.1737455103129975</v>
      </c>
      <c r="DI20" s="6">
        <f t="shared" si="46"/>
        <v>4.8803748309907062</v>
      </c>
      <c r="DJ20" s="6">
        <f t="shared" si="47"/>
        <v>2.5323069493300081</v>
      </c>
      <c r="DK20" s="6">
        <f t="shared" si="48"/>
        <v>4.2188738679006672</v>
      </c>
      <c r="DL20" s="6">
        <f t="shared" si="49"/>
        <v>0.50295879474497251</v>
      </c>
      <c r="DM20" s="6">
        <f t="shared" si="50"/>
        <v>59.804053887478659</v>
      </c>
      <c r="DN20" s="6">
        <f t="shared" si="51"/>
        <v>-2.3617338060525181</v>
      </c>
      <c r="DO20" s="6">
        <f t="shared" si="51"/>
        <v>-4.2708631352826387</v>
      </c>
      <c r="DP20" s="6">
        <f t="shared" si="52"/>
        <v>-2.1992017375721229</v>
      </c>
      <c r="DQ20" s="6">
        <f t="shared" si="52"/>
        <v>0.46722198259337944</v>
      </c>
      <c r="DR20" s="6">
        <f t="shared" si="53"/>
        <v>4.8803748309907062</v>
      </c>
      <c r="DS20" s="6">
        <f t="shared" si="54"/>
        <v>2.2482848270534435</v>
      </c>
      <c r="DT20" s="6">
        <f t="shared" si="55"/>
        <v>4.7408719933702823</v>
      </c>
      <c r="DU20" s="6">
        <f t="shared" si="56"/>
        <v>0.29150110836011089</v>
      </c>
      <c r="DV20" s="6">
        <f t="shared" si="57"/>
        <v>73.052153420751083</v>
      </c>
      <c r="DW20" s="6">
        <f t="shared" si="58"/>
        <v>66.428103654114864</v>
      </c>
      <c r="DX20" s="6">
        <f t="shared" si="141"/>
        <v>4280.6777278642476</v>
      </c>
      <c r="DY20" s="6">
        <f t="shared" si="59"/>
        <v>1.2990030569706672</v>
      </c>
      <c r="DZ20" s="6">
        <f t="shared" si="59"/>
        <v>-2.1737455103129975</v>
      </c>
      <c r="EA20" s="6">
        <f t="shared" si="59"/>
        <v>2.131745329727206</v>
      </c>
      <c r="EB20" s="6">
        <f t="shared" si="59"/>
        <v>-1.0200865690682956</v>
      </c>
      <c r="EC20" s="6">
        <f t="shared" si="60"/>
        <v>2.5323069493300081</v>
      </c>
      <c r="ED20" s="6">
        <f t="shared" si="11"/>
        <v>2.363242424976177</v>
      </c>
      <c r="EE20" s="6">
        <f t="shared" si="61"/>
        <v>1.4228101228026078</v>
      </c>
      <c r="EF20" s="6">
        <f t="shared" si="62"/>
        <v>0.83325083401807132</v>
      </c>
      <c r="EG20" s="6">
        <f t="shared" si="63"/>
        <v>33.565860016312769</v>
      </c>
      <c r="EH20" s="6">
        <f t="shared" si="64"/>
        <v>-2.1992017375721229</v>
      </c>
      <c r="EI20" s="6">
        <f t="shared" si="64"/>
        <v>0.46722198259337944</v>
      </c>
      <c r="EJ20" s="6">
        <f t="shared" si="64"/>
        <v>-1.9793412901466119</v>
      </c>
      <c r="EK20" s="6">
        <f t="shared" si="64"/>
        <v>0.89414277548019783</v>
      </c>
      <c r="EL20" s="6">
        <f t="shared" si="65"/>
        <v>2.2482848270534435</v>
      </c>
      <c r="EM20" s="6">
        <f t="shared" si="12"/>
        <v>2.1719307645094688</v>
      </c>
      <c r="EN20" s="6">
        <f t="shared" si="66"/>
        <v>0.48020826704801278</v>
      </c>
      <c r="EO20" s="6">
        <f t="shared" si="67"/>
        <v>0.97698499282477491</v>
      </c>
      <c r="EP20" s="6">
        <f t="shared" si="68"/>
        <v>12.316283169829578</v>
      </c>
      <c r="EQ20" s="6">
        <f t="shared" si="69"/>
        <v>22.941071593071172</v>
      </c>
      <c r="ER20" s="6">
        <f t="shared" si="142"/>
        <v>1571.1702788722901</v>
      </c>
      <c r="ES20" s="6">
        <f t="shared" si="70"/>
        <v>2.131745329727206</v>
      </c>
      <c r="ET20" s="6">
        <f t="shared" si="70"/>
        <v>-1.0200865690682956</v>
      </c>
      <c r="EU20" s="6">
        <f t="shared" si="70"/>
        <v>1.0018405506709698</v>
      </c>
      <c r="EV20" s="6">
        <f t="shared" si="70"/>
        <v>-0.74246251512561123</v>
      </c>
      <c r="EW20" s="6">
        <f t="shared" si="71"/>
        <v>2.363242424976177</v>
      </c>
      <c r="EX20" s="6">
        <f t="shared" si="13"/>
        <v>1.2469703586434444</v>
      </c>
      <c r="EY20" s="6">
        <f t="shared" si="72"/>
        <v>1.1635118929610013</v>
      </c>
      <c r="EZ20" s="6">
        <f t="shared" si="73"/>
        <v>0.98172709533468672</v>
      </c>
      <c r="FA20" s="6">
        <f t="shared" si="74"/>
        <v>10.969958120040079</v>
      </c>
      <c r="FB20" s="6">
        <f t="shared" si="75"/>
        <v>-1.9793412901466119</v>
      </c>
      <c r="FC20" s="6">
        <f t="shared" si="75"/>
        <v>0.89414277548019783</v>
      </c>
      <c r="FD20" s="6">
        <f t="shared" si="75"/>
        <v>-1.7072963101315408</v>
      </c>
      <c r="FE20" s="6">
        <f t="shared" si="75"/>
        <v>0.41692615064937044</v>
      </c>
      <c r="FF20" s="6">
        <f t="shared" si="76"/>
        <v>2.1719307645094688</v>
      </c>
      <c r="FG20" s="6">
        <f t="shared" si="14"/>
        <v>1.7574663882089114</v>
      </c>
      <c r="FH20" s="6">
        <f t="shared" si="77"/>
        <v>0.54931245950399399</v>
      </c>
      <c r="FI20" s="6">
        <f t="shared" si="78"/>
        <v>0.98297613130139694</v>
      </c>
      <c r="FJ20" s="6">
        <f t="shared" si="79"/>
        <v>10.587289949848746</v>
      </c>
      <c r="FK20" s="6">
        <f t="shared" si="80"/>
        <v>10.778624034944412</v>
      </c>
      <c r="FL20" s="6">
        <f t="shared" si="143"/>
        <v>1929.1759251089525</v>
      </c>
      <c r="FN20" s="12">
        <f t="shared" si="174"/>
        <v>1.3555221888555227E-2</v>
      </c>
      <c r="FO20" s="6">
        <f t="shared" si="81"/>
        <v>11.744137170122675</v>
      </c>
      <c r="FP20" s="6">
        <f t="shared" si="82"/>
        <v>15.142196804766499</v>
      </c>
      <c r="FQ20" s="6">
        <f t="shared" si="144"/>
        <v>2.8815345628971141</v>
      </c>
      <c r="FR20" s="6">
        <f t="shared" si="83"/>
        <v>4.5672870254729467</v>
      </c>
      <c r="FS20" s="6">
        <f t="shared" si="145"/>
        <v>0.18889268283912664</v>
      </c>
      <c r="FT20" s="6">
        <f t="shared" si="145"/>
        <v>0.23238078294640196</v>
      </c>
      <c r="FU20" s="6">
        <f t="shared" si="146"/>
        <v>5.4003103809155428</v>
      </c>
      <c r="FV20" s="6">
        <f t="shared" si="84"/>
        <v>0.29946831871325835</v>
      </c>
      <c r="FW20" s="6">
        <f t="shared" si="85"/>
        <v>5.103110073841032</v>
      </c>
      <c r="FX20" s="6">
        <f t="shared" si="86"/>
        <v>0.99284492665145541</v>
      </c>
      <c r="FY20" s="6">
        <f t="shared" si="147"/>
        <v>6.8581024164686308</v>
      </c>
      <c r="FZ20" s="6">
        <f t="shared" si="15"/>
        <v>1.4549191060428555</v>
      </c>
      <c r="GA20" s="6">
        <f t="shared" si="16"/>
        <v>21.055176346641019</v>
      </c>
      <c r="GB20" s="6">
        <f t="shared" si="87"/>
        <v>2.8815345628971141</v>
      </c>
      <c r="GC20" s="6">
        <f t="shared" si="87"/>
        <v>4.5672870254729467</v>
      </c>
      <c r="GD20" s="6">
        <f t="shared" si="148"/>
        <v>-5.8088234481867174E-2</v>
      </c>
      <c r="GE20" s="6">
        <f t="shared" si="148"/>
        <v>0.27539492736851656</v>
      </c>
      <c r="GF20" s="6">
        <f t="shared" si="88"/>
        <v>5.4003103809155428</v>
      </c>
      <c r="GG20" s="6">
        <f t="shared" si="89"/>
        <v>0.28145445280814246</v>
      </c>
      <c r="GH20" s="6">
        <f t="shared" si="90"/>
        <v>5.2020880396857452</v>
      </c>
      <c r="GI20" s="6">
        <f t="shared" si="91"/>
        <v>0.71741214559925837</v>
      </c>
      <c r="GJ20" s="6">
        <f t="shared" si="149"/>
        <v>44.158766371116485</v>
      </c>
      <c r="GL20" s="6">
        <f t="shared" si="92"/>
        <v>4.5672870254729467</v>
      </c>
      <c r="GM20" s="6">
        <f t="shared" si="93"/>
        <v>-2.8815345628971141</v>
      </c>
      <c r="GN20" s="6">
        <f t="shared" si="94"/>
        <v>0.18889268283912664</v>
      </c>
      <c r="GO20" s="6">
        <f t="shared" si="95"/>
        <v>0.23238078294640196</v>
      </c>
      <c r="GP20" s="6">
        <f t="shared" si="150"/>
        <v>5.4003103809155428</v>
      </c>
      <c r="GQ20" s="6">
        <f t="shared" si="151"/>
        <v>0.29946831871325835</v>
      </c>
      <c r="GR20" s="6">
        <f t="shared" si="152"/>
        <v>5.3727838036429114</v>
      </c>
      <c r="GS20" s="6">
        <f t="shared" si="153"/>
        <v>0.11941085219719363</v>
      </c>
      <c r="GT20" s="6">
        <f t="shared" si="154"/>
        <v>-6.8581024164671618</v>
      </c>
      <c r="GU20" s="6">
        <f t="shared" si="100"/>
        <v>-4.5672870254729467</v>
      </c>
      <c r="GV20" s="6">
        <f t="shared" si="101"/>
        <v>2.8815345628971141</v>
      </c>
      <c r="GW20" s="6">
        <f t="shared" si="155"/>
        <v>-5.8088234481867174E-2</v>
      </c>
      <c r="GX20" s="6">
        <f t="shared" si="155"/>
        <v>0.27539492736851656</v>
      </c>
      <c r="GY20" s="6">
        <f t="shared" si="156"/>
        <v>5.4003103809155428</v>
      </c>
      <c r="GZ20" s="6">
        <f t="shared" si="102"/>
        <v>0.28145445280814246</v>
      </c>
      <c r="HA20" s="6">
        <f t="shared" si="103"/>
        <v>5.2081510669861091</v>
      </c>
      <c r="HB20" s="6">
        <f t="shared" si="104"/>
        <v>0.696648988620999</v>
      </c>
      <c r="HC20" s="6">
        <f t="shared" si="157"/>
        <v>-44.158766371116037</v>
      </c>
      <c r="HE20" s="6">
        <f t="shared" si="158"/>
        <v>-6.8581024164671618</v>
      </c>
      <c r="HF20" s="6">
        <f t="shared" si="159"/>
        <v>-44.158766371116037</v>
      </c>
      <c r="HG20" s="6">
        <f t="shared" si="160"/>
        <v>-25.5084343937916</v>
      </c>
      <c r="HH20" s="6">
        <f t="shared" si="161"/>
        <v>0.90252189991789666</v>
      </c>
      <c r="HJ20" s="6">
        <f t="shared" si="105"/>
        <v>-2.8815345628971141</v>
      </c>
      <c r="HK20" s="6">
        <f t="shared" si="106"/>
        <v>-4.5672870254729467</v>
      </c>
      <c r="HL20" s="6">
        <f t="shared" si="17"/>
        <v>1.0018405506709698</v>
      </c>
      <c r="HM20" s="6">
        <f t="shared" si="18"/>
        <v>-0.74246251512561123</v>
      </c>
      <c r="HN20" s="6">
        <f t="shared" si="107"/>
        <v>5.4003103809155428</v>
      </c>
      <c r="HO20" s="6">
        <f t="shared" si="19"/>
        <v>1.2469703586434444</v>
      </c>
      <c r="HP20" s="6">
        <f t="shared" si="108"/>
        <v>5.4506774631814041</v>
      </c>
      <c r="HQ20" s="6">
        <f t="shared" si="109"/>
        <v>7.4873658959749442E-2</v>
      </c>
      <c r="HR20" s="6">
        <f t="shared" si="110"/>
        <v>85.70603691459101</v>
      </c>
      <c r="HS20" s="6">
        <f t="shared" si="111"/>
        <v>-2.8815345628971141</v>
      </c>
      <c r="HT20" s="6">
        <f t="shared" si="111"/>
        <v>-4.5672870254729467</v>
      </c>
      <c r="HU20" s="6">
        <f t="shared" si="20"/>
        <v>-1.7072963101315408</v>
      </c>
      <c r="HV20" s="6">
        <f t="shared" si="21"/>
        <v>0.41692615064937044</v>
      </c>
      <c r="HW20" s="6">
        <f t="shared" si="112"/>
        <v>5.4003103809155428</v>
      </c>
      <c r="HX20" s="6">
        <f t="shared" si="22"/>
        <v>1.7574663882089114</v>
      </c>
      <c r="HY20" s="6">
        <f t="shared" si="113"/>
        <v>5.1206656265850112</v>
      </c>
      <c r="HZ20" s="6">
        <f t="shared" si="114"/>
        <v>0.31771732632046318</v>
      </c>
      <c r="IA20" s="6">
        <f t="shared" si="115"/>
        <v>71.475065509892332</v>
      </c>
      <c r="IB20" s="6">
        <f t="shared" si="116"/>
        <v>78.590551212241678</v>
      </c>
      <c r="IC20" s="6">
        <f t="shared" si="117"/>
        <v>0.98023856513449648</v>
      </c>
      <c r="ID20" s="6">
        <f t="shared" si="118"/>
        <v>1.0018405506709698</v>
      </c>
      <c r="IE20" s="6">
        <f t="shared" si="118"/>
        <v>-0.74246251512561123</v>
      </c>
      <c r="IF20" s="6">
        <f t="shared" si="119"/>
        <v>0.18889268283912664</v>
      </c>
      <c r="IG20" s="6">
        <f t="shared" si="120"/>
        <v>0.23238078294640196</v>
      </c>
      <c r="IH20" s="6">
        <f t="shared" si="162"/>
        <v>1.2469703586434444</v>
      </c>
      <c r="II20" s="6">
        <f t="shared" si="121"/>
        <v>0.29946831871325835</v>
      </c>
      <c r="IJ20" s="6">
        <f t="shared" si="163"/>
        <v>1.2693319863645838</v>
      </c>
      <c r="IK20" s="6">
        <f t="shared" si="164"/>
        <v>4.473773684668101E-2</v>
      </c>
      <c r="IL20" s="6">
        <f t="shared" si="165"/>
        <v>87.435860668941686</v>
      </c>
      <c r="IM20" s="6">
        <f t="shared" si="122"/>
        <v>-1.7072963101315408</v>
      </c>
      <c r="IN20" s="6">
        <f t="shared" si="122"/>
        <v>0.41692615064937044</v>
      </c>
      <c r="IO20" s="6">
        <f t="shared" si="123"/>
        <v>-5.8088234481867174E-2</v>
      </c>
      <c r="IP20" s="6">
        <f t="shared" si="124"/>
        <v>0.27539492736851656</v>
      </c>
      <c r="IQ20" s="6">
        <f t="shared" si="166"/>
        <v>1.7574663882089114</v>
      </c>
      <c r="IR20" s="6">
        <f t="shared" si="125"/>
        <v>0.28145445280814246</v>
      </c>
      <c r="IS20" s="6">
        <f t="shared" si="167"/>
        <v>1.6552698764707447</v>
      </c>
      <c r="IT20" s="6">
        <f t="shared" si="168"/>
        <v>0.43261818545485553</v>
      </c>
      <c r="IU20" s="6">
        <f t="shared" si="169"/>
        <v>64.366168118991439</v>
      </c>
      <c r="IV20" s="6">
        <f t="shared" si="170"/>
        <v>75.901014393966562</v>
      </c>
    </row>
    <row r="21" spans="1:256">
      <c r="C21" s="5">
        <v>15</v>
      </c>
      <c r="D21" s="6">
        <v>123.3968</v>
      </c>
      <c r="E21" s="6">
        <v>344.464</v>
      </c>
      <c r="F21" s="6">
        <v>168.9605</v>
      </c>
      <c r="G21" s="6">
        <v>429.13720000000001</v>
      </c>
      <c r="H21" s="6">
        <v>150.99789999999999</v>
      </c>
      <c r="I21" s="6">
        <v>364.02289999999999</v>
      </c>
      <c r="J21" s="6">
        <v>179.06440000000001</v>
      </c>
      <c r="K21" s="6">
        <v>324.72969999999998</v>
      </c>
      <c r="L21" s="6">
        <v>223.52979999999999</v>
      </c>
      <c r="M21" s="6">
        <v>311.90199999999999</v>
      </c>
      <c r="N21" s="6">
        <v>246.21350000000001</v>
      </c>
      <c r="O21" s="6">
        <v>293.94400000000002</v>
      </c>
      <c r="P21" s="6">
        <v>124.3347</v>
      </c>
      <c r="Q21" s="6">
        <v>378.8981</v>
      </c>
      <c r="R21" s="6">
        <v>81.673599999999993</v>
      </c>
      <c r="S21" s="6">
        <v>391.52809999999999</v>
      </c>
      <c r="T21" s="6">
        <v>43.503120000000003</v>
      </c>
      <c r="U21" s="6">
        <v>413.13929999999999</v>
      </c>
      <c r="V21" s="6">
        <v>12.06861</v>
      </c>
      <c r="W21" s="6">
        <v>424.92720000000003</v>
      </c>
      <c r="X21" s="6">
        <v>123.42035954975699</v>
      </c>
      <c r="Y21" s="6">
        <v>344.19219603736701</v>
      </c>
      <c r="Z21" s="6">
        <v>168.85500490069899</v>
      </c>
      <c r="AA21" s="6">
        <v>428.75573907105098</v>
      </c>
      <c r="AB21" s="6">
        <v>150.83835398455</v>
      </c>
      <c r="AC21" s="6">
        <v>364.06835139724501</v>
      </c>
      <c r="AD21" s="6">
        <v>180.01409030068501</v>
      </c>
      <c r="AE21" s="6">
        <v>323.65459887422497</v>
      </c>
      <c r="AF21" s="6">
        <v>222.63907256059301</v>
      </c>
      <c r="AG21" s="6">
        <v>309.57325193953199</v>
      </c>
      <c r="AH21" s="6">
        <v>245.08286029582399</v>
      </c>
      <c r="AI21" s="6">
        <v>295.34632990950797</v>
      </c>
      <c r="AJ21" s="6">
        <v>124.416773547641</v>
      </c>
      <c r="AK21" s="6">
        <v>378.93640364312301</v>
      </c>
      <c r="AL21" s="6">
        <v>82.371604418080295</v>
      </c>
      <c r="AM21" s="6">
        <v>391.669594375521</v>
      </c>
      <c r="AN21" s="6">
        <v>43.980753030257702</v>
      </c>
      <c r="AO21" s="6">
        <v>413.57764234654599</v>
      </c>
      <c r="AP21" s="6">
        <v>12.525848286791501</v>
      </c>
      <c r="AQ21" s="6">
        <v>424.38106780612299</v>
      </c>
      <c r="AR21" s="6">
        <f t="shared" si="23"/>
        <v>6.2831518383032074</v>
      </c>
      <c r="AS21" s="6">
        <f t="shared" si="23"/>
        <v>17.522326439098908</v>
      </c>
      <c r="AT21" s="6">
        <f t="shared" si="23"/>
        <v>8.5961638607996811</v>
      </c>
      <c r="AU21" s="6">
        <f t="shared" si="23"/>
        <v>21.827333998660585</v>
      </c>
      <c r="AV21" s="6">
        <f t="shared" si="23"/>
        <v>7.6789622440094512</v>
      </c>
      <c r="AW21" s="6">
        <f t="shared" si="23"/>
        <v>18.53419273525461</v>
      </c>
      <c r="AX21" s="6">
        <f t="shared" si="23"/>
        <v>9.1642567443440548</v>
      </c>
      <c r="AY21" s="6">
        <f t="shared" si="23"/>
        <v>16.476787098258601</v>
      </c>
      <c r="AZ21" s="6">
        <f t="shared" si="23"/>
        <v>11.334232886213995</v>
      </c>
      <c r="BA21" s="6">
        <f t="shared" si="10"/>
        <v>15.759926110320606</v>
      </c>
      <c r="BB21" s="6">
        <f t="shared" si="10"/>
        <v>12.476813629630579</v>
      </c>
      <c r="BC21" s="6">
        <f t="shared" si="10"/>
        <v>15.035654105017427</v>
      </c>
      <c r="BD21" s="6">
        <f t="shared" si="10"/>
        <v>6.3338778325018552</v>
      </c>
      <c r="BE21" s="6">
        <f t="shared" si="10"/>
        <v>19.291103751730908</v>
      </c>
      <c r="BF21" s="6">
        <f t="shared" si="10"/>
        <v>4.1934191377460204</v>
      </c>
      <c r="BG21" s="6">
        <f t="shared" si="10"/>
        <v>19.939332059034435</v>
      </c>
      <c r="BH21" s="6">
        <f t="shared" si="10"/>
        <v>2.238996469141036</v>
      </c>
      <c r="BI21" s="6">
        <f t="shared" si="10"/>
        <v>21.054639066605468</v>
      </c>
      <c r="BJ21" s="6">
        <f t="shared" si="10"/>
        <v>0.63767280355177069</v>
      </c>
      <c r="BK21" s="6">
        <f t="shared" si="10"/>
        <v>21.604625817445772</v>
      </c>
      <c r="BM21" s="12">
        <f t="shared" si="171"/>
        <v>1.4597931264597937E-2</v>
      </c>
      <c r="BN21" s="6">
        <f t="shared" si="24"/>
        <v>7.4396578495514447</v>
      </c>
      <c r="BO21" s="6">
        <f t="shared" si="24"/>
        <v>19.674830218879748</v>
      </c>
      <c r="BP21" s="6">
        <f t="shared" si="25"/>
        <v>0.24979711647475805</v>
      </c>
      <c r="BQ21" s="6">
        <f t="shared" si="26"/>
        <v>239.56542658395193</v>
      </c>
      <c r="BR21" s="6">
        <f t="shared" si="27"/>
        <v>1341.5663888701308</v>
      </c>
      <c r="BS21" s="6">
        <f t="shared" si="126"/>
        <v>20013.673988449555</v>
      </c>
      <c r="BT21" s="6">
        <f t="shared" si="127"/>
        <v>112076.57433531751</v>
      </c>
      <c r="BU21" s="6">
        <f t="shared" si="128"/>
        <v>112.0765743353175</v>
      </c>
      <c r="BW21" s="12">
        <f t="shared" si="172"/>
        <v>1.4597931264597937E-2</v>
      </c>
      <c r="BX21" s="6">
        <f t="shared" si="28"/>
        <v>11.905523257922287</v>
      </c>
      <c r="BY21" s="6">
        <f t="shared" si="28"/>
        <v>15.397790107669017</v>
      </c>
      <c r="BZ21" s="6">
        <f t="shared" si="29"/>
        <v>0.30228034309872409</v>
      </c>
      <c r="CA21" s="6">
        <f t="shared" si="30"/>
        <v>289.8989402454003</v>
      </c>
      <c r="CB21" s="6">
        <f t="shared" si="31"/>
        <v>1.4383346363464034</v>
      </c>
      <c r="CC21" s="6">
        <f t="shared" si="31"/>
        <v>21.32963244202562</v>
      </c>
      <c r="CD21" s="6">
        <f t="shared" si="32"/>
        <v>0.27495671100897584</v>
      </c>
      <c r="CE21" s="6">
        <f t="shared" si="33"/>
        <v>263.69448412604817</v>
      </c>
      <c r="CF21" s="6">
        <f t="shared" si="34"/>
        <v>276.79671218572423</v>
      </c>
      <c r="CH21" s="6">
        <f t="shared" si="129"/>
        <v>1.2469703586434444</v>
      </c>
      <c r="CI21" s="6">
        <f t="shared" si="130"/>
        <v>0.69795707656844308</v>
      </c>
      <c r="CJ21" s="6">
        <f t="shared" si="131"/>
        <v>1.4153159440040886</v>
      </c>
      <c r="CK21" s="6">
        <f t="shared" si="132"/>
        <v>1.4153358969993597</v>
      </c>
      <c r="CL21" s="6">
        <f t="shared" si="133"/>
        <v>0.48365804624319969</v>
      </c>
      <c r="CM21" s="15">
        <f t="shared" si="35"/>
        <v>1.680121689607988</v>
      </c>
      <c r="CN21" s="15">
        <f t="shared" si="36"/>
        <v>0.43505687810442806</v>
      </c>
      <c r="CO21" s="15">
        <f t="shared" si="37"/>
        <v>1.6571549436233239</v>
      </c>
      <c r="CP21" s="15">
        <f t="shared" si="38"/>
        <v>0.33723368828338296</v>
      </c>
      <c r="CQ21" s="15">
        <f t="shared" si="134"/>
        <v>0.77229056638781102</v>
      </c>
      <c r="CR21" s="6">
        <f t="shared" si="135"/>
        <v>1.7574663882089114</v>
      </c>
      <c r="CS21" s="6">
        <f t="shared" si="136"/>
        <v>0.67825053970549898</v>
      </c>
      <c r="CT21" s="6">
        <f t="shared" si="137"/>
        <v>1.9147206688983323</v>
      </c>
      <c r="CU21" s="6">
        <f t="shared" si="138"/>
        <v>1.6369771531490178</v>
      </c>
      <c r="CV21" s="6">
        <f t="shared" si="139"/>
        <v>0.41594282609419231</v>
      </c>
      <c r="CW21" s="15">
        <f t="shared" si="39"/>
        <v>2.1752187984063713</v>
      </c>
      <c r="CX21" s="15">
        <f t="shared" si="40"/>
        <v>0.59527762183733512</v>
      </c>
      <c r="CY21" s="15">
        <f t="shared" si="41"/>
        <v>1.9838203240707712</v>
      </c>
      <c r="CZ21" s="15">
        <f t="shared" si="42"/>
        <v>0.27303086518519265</v>
      </c>
      <c r="DA21" s="15">
        <f t="shared" si="140"/>
        <v>0.86830848702252772</v>
      </c>
      <c r="DB21" s="6">
        <f t="shared" si="43"/>
        <v>0.82029952670516937</v>
      </c>
      <c r="DD21" s="12">
        <f t="shared" si="173"/>
        <v>1.4597931264597937E-2</v>
      </c>
      <c r="DE21" s="6">
        <f t="shared" si="44"/>
        <v>-2.3130120224964736</v>
      </c>
      <c r="DF21" s="6">
        <f t="shared" si="44"/>
        <v>-4.3050075595616768</v>
      </c>
      <c r="DG21" s="6">
        <f t="shared" si="45"/>
        <v>1.4852945003346036</v>
      </c>
      <c r="DH21" s="6">
        <f t="shared" si="45"/>
        <v>-2.057405636996009</v>
      </c>
      <c r="DI21" s="6">
        <f t="shared" si="46"/>
        <v>4.887035369638367</v>
      </c>
      <c r="DJ21" s="6">
        <f t="shared" si="47"/>
        <v>2.5375219620462741</v>
      </c>
      <c r="DK21" s="6">
        <f t="shared" si="48"/>
        <v>4.4134846599599724</v>
      </c>
      <c r="DL21" s="6">
        <f t="shared" si="49"/>
        <v>0.43719542421395574</v>
      </c>
      <c r="DM21" s="6">
        <f t="shared" si="50"/>
        <v>64.074925379413699</v>
      </c>
      <c r="DN21" s="6">
        <f t="shared" si="51"/>
        <v>-2.3130120224964736</v>
      </c>
      <c r="DO21" s="6">
        <f t="shared" si="51"/>
        <v>-4.3050075595616768</v>
      </c>
      <c r="DP21" s="6">
        <f t="shared" si="52"/>
        <v>-2.1404586947558348</v>
      </c>
      <c r="DQ21" s="6">
        <f t="shared" si="52"/>
        <v>0.64822830730352621</v>
      </c>
      <c r="DR21" s="6">
        <f t="shared" si="53"/>
        <v>4.887035369638367</v>
      </c>
      <c r="DS21" s="6">
        <f t="shared" si="54"/>
        <v>2.2364622425485852</v>
      </c>
      <c r="DT21" s="6">
        <f t="shared" si="55"/>
        <v>4.9562405312609927</v>
      </c>
      <c r="DU21" s="6">
        <f t="shared" si="56"/>
        <v>0.19765271184926969</v>
      </c>
      <c r="DV21" s="6">
        <f t="shared" si="57"/>
        <v>78.600270532386091</v>
      </c>
      <c r="DW21" s="6">
        <f t="shared" si="58"/>
        <v>71.337597955899895</v>
      </c>
      <c r="DX21" s="6">
        <f t="shared" si="141"/>
        <v>4708.4014151839156</v>
      </c>
      <c r="DY21" s="6">
        <f t="shared" si="59"/>
        <v>1.4852945003346036</v>
      </c>
      <c r="DZ21" s="6">
        <f t="shared" si="59"/>
        <v>-2.057405636996009</v>
      </c>
      <c r="EA21" s="6">
        <f t="shared" si="59"/>
        <v>2.1699761418699399</v>
      </c>
      <c r="EB21" s="6">
        <f t="shared" si="59"/>
        <v>-0.71686098793799502</v>
      </c>
      <c r="EC21" s="6">
        <f t="shared" si="60"/>
        <v>2.5375219620462741</v>
      </c>
      <c r="ED21" s="6">
        <f t="shared" si="11"/>
        <v>2.2853197002415633</v>
      </c>
      <c r="EE21" s="6">
        <f t="shared" si="61"/>
        <v>1.5052736981604364</v>
      </c>
      <c r="EF21" s="6">
        <f t="shared" si="62"/>
        <v>0.81012033591831467</v>
      </c>
      <c r="EG21" s="6">
        <f t="shared" si="63"/>
        <v>35.89230977303334</v>
      </c>
      <c r="EH21" s="6">
        <f t="shared" si="64"/>
        <v>-2.1404586947558348</v>
      </c>
      <c r="EI21" s="6">
        <f t="shared" si="64"/>
        <v>0.64822830730352621</v>
      </c>
      <c r="EJ21" s="6">
        <f t="shared" si="64"/>
        <v>-1.9544226686049844</v>
      </c>
      <c r="EK21" s="6">
        <f t="shared" si="64"/>
        <v>1.1153070075710332</v>
      </c>
      <c r="EL21" s="6">
        <f t="shared" si="65"/>
        <v>2.2364622425485852</v>
      </c>
      <c r="EM21" s="6">
        <f t="shared" si="12"/>
        <v>2.2502616933801458</v>
      </c>
      <c r="EN21" s="6">
        <f t="shared" si="66"/>
        <v>0.50276427405851298</v>
      </c>
      <c r="EO21" s="6">
        <f t="shared" si="67"/>
        <v>0.97490559353097961</v>
      </c>
      <c r="EP21" s="6">
        <f t="shared" si="68"/>
        <v>12.862888310530272</v>
      </c>
      <c r="EQ21" s="6">
        <f t="shared" si="69"/>
        <v>24.377599041781806</v>
      </c>
      <c r="ER21" s="6">
        <f t="shared" si="142"/>
        <v>1377.6872844114471</v>
      </c>
      <c r="ES21" s="6">
        <f t="shared" si="70"/>
        <v>2.1699761418699399</v>
      </c>
      <c r="ET21" s="6">
        <f t="shared" si="70"/>
        <v>-0.71686098793799502</v>
      </c>
      <c r="EU21" s="6">
        <f t="shared" si="70"/>
        <v>1.142580743416584</v>
      </c>
      <c r="EV21" s="6">
        <f t="shared" si="70"/>
        <v>-0.72427200530317926</v>
      </c>
      <c r="EW21" s="6">
        <f t="shared" si="71"/>
        <v>2.2853197002415633</v>
      </c>
      <c r="EX21" s="6">
        <f t="shared" si="13"/>
        <v>1.3527973583993584</v>
      </c>
      <c r="EY21" s="6">
        <f t="shared" si="72"/>
        <v>1.0274221274342483</v>
      </c>
      <c r="EZ21" s="6">
        <f t="shared" si="73"/>
        <v>0.96991851357631476</v>
      </c>
      <c r="FA21" s="6">
        <f t="shared" si="74"/>
        <v>14.089059915300671</v>
      </c>
      <c r="FB21" s="6">
        <f t="shared" si="75"/>
        <v>-1.9544226686049844</v>
      </c>
      <c r="FC21" s="6">
        <f t="shared" si="75"/>
        <v>1.1153070075710332</v>
      </c>
      <c r="FD21" s="6">
        <f t="shared" si="75"/>
        <v>-1.6013236655892653</v>
      </c>
      <c r="FE21" s="6">
        <f t="shared" si="75"/>
        <v>0.54998675084030424</v>
      </c>
      <c r="FF21" s="6">
        <f t="shared" si="76"/>
        <v>2.2502616933801458</v>
      </c>
      <c r="FG21" s="6">
        <f t="shared" si="14"/>
        <v>1.6931399552535862</v>
      </c>
      <c r="FH21" s="6">
        <f t="shared" si="77"/>
        <v>0.66653274383243322</v>
      </c>
      <c r="FI21" s="6">
        <f t="shared" si="78"/>
        <v>0.98243031666722536</v>
      </c>
      <c r="FJ21" s="6">
        <f t="shared" si="79"/>
        <v>10.756166679010052</v>
      </c>
      <c r="FK21" s="6">
        <f t="shared" si="80"/>
        <v>12.422613297155362</v>
      </c>
      <c r="FL21" s="6">
        <f t="shared" si="143"/>
        <v>1576.6514620307887</v>
      </c>
      <c r="FN21" s="12">
        <f t="shared" si="174"/>
        <v>1.4597931264597937E-2</v>
      </c>
      <c r="FO21" s="6">
        <f t="shared" si="81"/>
        <v>11.905523257922287</v>
      </c>
      <c r="FP21" s="6">
        <f t="shared" si="82"/>
        <v>15.397790107669017</v>
      </c>
      <c r="FQ21" s="6">
        <f t="shared" si="144"/>
        <v>2.8815345628971141</v>
      </c>
      <c r="FR21" s="6">
        <f t="shared" si="83"/>
        <v>4.5672870254729467</v>
      </c>
      <c r="FS21" s="6">
        <f t="shared" si="145"/>
        <v>0.16138608779961139</v>
      </c>
      <c r="FT21" s="6">
        <f t="shared" si="145"/>
        <v>0.25559330290251836</v>
      </c>
      <c r="FU21" s="6">
        <f t="shared" si="146"/>
        <v>5.4003103809155428</v>
      </c>
      <c r="FV21" s="6">
        <f t="shared" si="84"/>
        <v>0.30228034309872409</v>
      </c>
      <c r="FW21" s="6">
        <f t="shared" si="85"/>
        <v>5.09803005913348</v>
      </c>
      <c r="FX21" s="6">
        <f t="shared" si="86"/>
        <v>0.99999993342779481</v>
      </c>
      <c r="FY21" s="6">
        <f t="shared" si="147"/>
        <v>2.0906633414608116E-2</v>
      </c>
      <c r="FZ21" s="6">
        <f t="shared" si="15"/>
        <v>1.4383346363464034</v>
      </c>
      <c r="GA21" s="6">
        <f t="shared" si="16"/>
        <v>21.32963244202562</v>
      </c>
      <c r="GB21" s="6">
        <f t="shared" si="87"/>
        <v>2.8815345628971141</v>
      </c>
      <c r="GC21" s="6">
        <f t="shared" si="87"/>
        <v>4.5672870254729467</v>
      </c>
      <c r="GD21" s="6">
        <f t="shared" si="148"/>
        <v>-1.6584469696452109E-2</v>
      </c>
      <c r="GE21" s="6">
        <f t="shared" si="148"/>
        <v>0.27445609538460047</v>
      </c>
      <c r="GF21" s="6">
        <f t="shared" si="88"/>
        <v>5.4003103809155428</v>
      </c>
      <c r="GG21" s="6">
        <f t="shared" si="89"/>
        <v>0.27495671100897584</v>
      </c>
      <c r="GH21" s="6">
        <f t="shared" si="90"/>
        <v>5.1795261676531998</v>
      </c>
      <c r="GI21" s="6">
        <f t="shared" si="91"/>
        <v>0.81202125282708904</v>
      </c>
      <c r="GJ21" s="6">
        <f t="shared" si="149"/>
        <v>35.706114008929667</v>
      </c>
      <c r="GL21" s="6">
        <f t="shared" si="92"/>
        <v>4.5672870254729467</v>
      </c>
      <c r="GM21" s="6">
        <f t="shared" si="93"/>
        <v>-2.8815345628971141</v>
      </c>
      <c r="GN21" s="6">
        <f t="shared" si="94"/>
        <v>0.16138608779961139</v>
      </c>
      <c r="GO21" s="6">
        <f t="shared" si="95"/>
        <v>0.25559330290251836</v>
      </c>
      <c r="GP21" s="6">
        <f t="shared" si="150"/>
        <v>5.4003103809155428</v>
      </c>
      <c r="GQ21" s="6">
        <f t="shared" si="151"/>
        <v>0.30228034309872409</v>
      </c>
      <c r="GR21" s="6">
        <f t="shared" si="152"/>
        <v>5.4086536512303445</v>
      </c>
      <c r="GS21" s="6">
        <f t="shared" si="153"/>
        <v>3.6488957358082083E-4</v>
      </c>
      <c r="GT21" s="6">
        <f t="shared" si="154"/>
        <v>-2.0906633018441312E-2</v>
      </c>
      <c r="GU21" s="6">
        <f t="shared" si="100"/>
        <v>-4.5672870254729467</v>
      </c>
      <c r="GV21" s="6">
        <f t="shared" si="101"/>
        <v>2.8815345628971141</v>
      </c>
      <c r="GW21" s="6">
        <f t="shared" si="155"/>
        <v>-1.6584469696452109E-2</v>
      </c>
      <c r="GX21" s="6">
        <f t="shared" si="155"/>
        <v>0.27445609538460047</v>
      </c>
      <c r="GY21" s="6">
        <f t="shared" si="156"/>
        <v>5.4003103809155428</v>
      </c>
      <c r="GZ21" s="6">
        <f t="shared" si="102"/>
        <v>0.27495671100897584</v>
      </c>
      <c r="HA21" s="6">
        <f t="shared" si="103"/>
        <v>5.2445926330762926</v>
      </c>
      <c r="HB21" s="6">
        <f t="shared" si="104"/>
        <v>0.58362786513078613</v>
      </c>
      <c r="HC21" s="6">
        <f t="shared" si="157"/>
        <v>-35.706114008929319</v>
      </c>
      <c r="HE21" s="6">
        <f t="shared" si="158"/>
        <v>-2.0906633018441312E-2</v>
      </c>
      <c r="HF21" s="6">
        <f t="shared" si="159"/>
        <v>-35.706114008929319</v>
      </c>
      <c r="HG21" s="6">
        <f t="shared" si="160"/>
        <v>-17.86351032097388</v>
      </c>
      <c r="HH21" s="6">
        <f t="shared" si="161"/>
        <v>0.95178995556956048</v>
      </c>
      <c r="HJ21" s="6">
        <f t="shared" si="105"/>
        <v>-2.8815345628971141</v>
      </c>
      <c r="HK21" s="6">
        <f t="shared" si="106"/>
        <v>-4.5672870254729467</v>
      </c>
      <c r="HL21" s="6">
        <f t="shared" si="17"/>
        <v>1.142580743416584</v>
      </c>
      <c r="HM21" s="6">
        <f t="shared" si="18"/>
        <v>-0.72427200530317926</v>
      </c>
      <c r="HN21" s="6">
        <f t="shared" si="107"/>
        <v>5.4003103809155428</v>
      </c>
      <c r="HO21" s="6">
        <f t="shared" si="19"/>
        <v>1.3527973583993584</v>
      </c>
      <c r="HP21" s="6">
        <f t="shared" si="108"/>
        <v>5.5643749373814329</v>
      </c>
      <c r="HQ21" s="6">
        <f t="shared" si="109"/>
        <v>2.1315686910865161E-3</v>
      </c>
      <c r="HR21" s="6">
        <f t="shared" si="110"/>
        <v>89.877870017773731</v>
      </c>
      <c r="HS21" s="6">
        <f t="shared" si="111"/>
        <v>-2.8815345628971141</v>
      </c>
      <c r="HT21" s="6">
        <f t="shared" si="111"/>
        <v>-4.5672870254729467</v>
      </c>
      <c r="HU21" s="6">
        <f t="shared" si="20"/>
        <v>-1.6013236655892653</v>
      </c>
      <c r="HV21" s="6">
        <f t="shared" si="21"/>
        <v>0.54998675084030424</v>
      </c>
      <c r="HW21" s="6">
        <f t="shared" si="112"/>
        <v>5.4003103809155428</v>
      </c>
      <c r="HX21" s="6">
        <f t="shared" si="22"/>
        <v>1.6931399552535862</v>
      </c>
      <c r="HY21" s="6">
        <f t="shared" si="113"/>
        <v>5.2749815964919771</v>
      </c>
      <c r="HZ21" s="6">
        <f t="shared" si="114"/>
        <v>0.22992578798659133</v>
      </c>
      <c r="IA21" s="6">
        <f t="shared" si="115"/>
        <v>76.707297383278899</v>
      </c>
      <c r="IB21" s="6">
        <f t="shared" si="116"/>
        <v>83.292583700526308</v>
      </c>
      <c r="IC21" s="6">
        <f t="shared" si="117"/>
        <v>0.99315553949317803</v>
      </c>
      <c r="ID21" s="6">
        <f t="shared" si="118"/>
        <v>1.142580743416584</v>
      </c>
      <c r="IE21" s="6">
        <f t="shared" si="118"/>
        <v>-0.72427200530317926</v>
      </c>
      <c r="IF21" s="6">
        <f t="shared" si="119"/>
        <v>0.16138608779961139</v>
      </c>
      <c r="IG21" s="6">
        <f t="shared" si="120"/>
        <v>0.25559330290251836</v>
      </c>
      <c r="IH21" s="6">
        <f t="shared" si="162"/>
        <v>1.3527973583993584</v>
      </c>
      <c r="II21" s="6">
        <f t="shared" si="121"/>
        <v>0.30228034309872409</v>
      </c>
      <c r="IJ21" s="6">
        <f t="shared" si="163"/>
        <v>1.3866791173290078</v>
      </c>
      <c r="IK21" s="6">
        <f t="shared" si="164"/>
        <v>-1.7666798045550092E-3</v>
      </c>
      <c r="IL21" s="6">
        <f t="shared" si="165"/>
        <v>90.101223349207714</v>
      </c>
      <c r="IM21" s="6">
        <f t="shared" si="122"/>
        <v>-1.6013236655892653</v>
      </c>
      <c r="IN21" s="6">
        <f t="shared" si="122"/>
        <v>0.54998675084030424</v>
      </c>
      <c r="IO21" s="6">
        <f t="shared" si="123"/>
        <v>-1.6584469696452109E-2</v>
      </c>
      <c r="IP21" s="6">
        <f t="shared" si="124"/>
        <v>0.27445609538460047</v>
      </c>
      <c r="IQ21" s="6">
        <f t="shared" si="166"/>
        <v>1.6931399552535862</v>
      </c>
      <c r="IR21" s="6">
        <f t="shared" si="125"/>
        <v>0.27495671100897584</v>
      </c>
      <c r="IS21" s="6">
        <f t="shared" si="167"/>
        <v>1.6085134320529779</v>
      </c>
      <c r="IT21" s="6">
        <f t="shared" si="168"/>
        <v>0.3812867771275591</v>
      </c>
      <c r="IU21" s="6">
        <f t="shared" si="169"/>
        <v>67.586588607791612</v>
      </c>
      <c r="IV21" s="6">
        <f t="shared" si="170"/>
        <v>78.843905978499663</v>
      </c>
    </row>
    <row r="22" spans="1:256">
      <c r="A22" s="2" t="s">
        <v>27</v>
      </c>
      <c r="B22" s="4">
        <v>5.6</v>
      </c>
      <c r="C22" s="5">
        <v>16</v>
      </c>
      <c r="D22" s="6">
        <v>120.5012</v>
      </c>
      <c r="E22" s="6">
        <v>339.56380000000001</v>
      </c>
      <c r="F22" s="6">
        <v>165.03120000000001</v>
      </c>
      <c r="G22" s="6">
        <v>425.2079</v>
      </c>
      <c r="H22" s="6">
        <v>148.7526</v>
      </c>
      <c r="I22" s="6">
        <v>360.93560000000002</v>
      </c>
      <c r="J22" s="6">
        <v>180.46780000000001</v>
      </c>
      <c r="K22" s="6">
        <v>321.92309999999998</v>
      </c>
      <c r="L22" s="6">
        <v>223.84479999999999</v>
      </c>
      <c r="M22" s="6">
        <v>316.31270000000001</v>
      </c>
      <c r="N22" s="6">
        <v>250.62430000000001</v>
      </c>
      <c r="O22" s="6">
        <v>302.1354</v>
      </c>
      <c r="P22" s="6">
        <v>121.52809999999999</v>
      </c>
      <c r="Q22" s="6">
        <v>374.68810000000002</v>
      </c>
      <c r="R22" s="6">
        <v>81.392930000000007</v>
      </c>
      <c r="S22" s="6">
        <v>391.24740000000003</v>
      </c>
      <c r="T22" s="6">
        <v>42.380459999999999</v>
      </c>
      <c r="U22" s="6">
        <v>417.91059999999999</v>
      </c>
      <c r="V22" s="6">
        <v>14.59459</v>
      </c>
      <c r="W22" s="6">
        <v>430.54050000000001</v>
      </c>
      <c r="X22" s="6">
        <v>120.45470064263699</v>
      </c>
      <c r="Y22" s="6">
        <v>339.67982979915303</v>
      </c>
      <c r="Z22" s="6">
        <v>165.010029214664</v>
      </c>
      <c r="AA22" s="6">
        <v>424.94575004611897</v>
      </c>
      <c r="AB22" s="6">
        <v>147.94009683892</v>
      </c>
      <c r="AC22" s="6">
        <v>360.13860039104702</v>
      </c>
      <c r="AD22" s="6">
        <v>181.07849430989</v>
      </c>
      <c r="AE22" s="6">
        <v>322.380174602213</v>
      </c>
      <c r="AF22" s="6">
        <v>223.603293485412</v>
      </c>
      <c r="AG22" s="6">
        <v>313.824470093272</v>
      </c>
      <c r="AH22" s="6">
        <v>248.44499911763501</v>
      </c>
      <c r="AI22" s="6">
        <v>301.34188199456099</v>
      </c>
      <c r="AJ22" s="6">
        <v>121.179542206241</v>
      </c>
      <c r="AK22" s="6">
        <v>374.752185538758</v>
      </c>
      <c r="AL22" s="6">
        <v>80.668630786205497</v>
      </c>
      <c r="AM22" s="6">
        <v>391.34237066325699</v>
      </c>
      <c r="AN22" s="6">
        <v>43.610953069377302</v>
      </c>
      <c r="AO22" s="6">
        <v>417.47709323762098</v>
      </c>
      <c r="AP22" s="6">
        <v>14.3299897305396</v>
      </c>
      <c r="AQ22" s="6">
        <v>430.76562938699999</v>
      </c>
      <c r="AR22" s="6">
        <f t="shared" si="23"/>
        <v>6.1321744365031492</v>
      </c>
      <c r="AS22" s="6">
        <f t="shared" si="23"/>
        <v>17.292608406124767</v>
      </c>
      <c r="AT22" s="6">
        <f t="shared" si="23"/>
        <v>8.4004217147058498</v>
      </c>
      <c r="AU22" s="6">
        <f t="shared" si="23"/>
        <v>21.633372972835947</v>
      </c>
      <c r="AV22" s="6">
        <f t="shared" si="23"/>
        <v>7.5314161683143865</v>
      </c>
      <c r="AW22" s="6">
        <f t="shared" si="23"/>
        <v>18.334134800334137</v>
      </c>
      <c r="AX22" s="6">
        <f t="shared" si="23"/>
        <v>9.2184440115950252</v>
      </c>
      <c r="AY22" s="6">
        <f t="shared" si="23"/>
        <v>16.41190800345867</v>
      </c>
      <c r="AZ22" s="6">
        <f t="shared" si="23"/>
        <v>11.383319977666392</v>
      </c>
      <c r="BA22" s="6">
        <f t="shared" si="10"/>
        <v>15.976349472358624</v>
      </c>
      <c r="BB22" s="6">
        <f t="shared" si="10"/>
        <v>12.647975249933396</v>
      </c>
      <c r="BC22" s="6">
        <f t="shared" si="10"/>
        <v>15.340878982357511</v>
      </c>
      <c r="BD22" s="6">
        <f t="shared" si="10"/>
        <v>6.1690750712075957</v>
      </c>
      <c r="BE22" s="6">
        <f t="shared" si="10"/>
        <v>19.078091265215637</v>
      </c>
      <c r="BF22" s="6">
        <f t="shared" si="10"/>
        <v>4.10672321541416</v>
      </c>
      <c r="BG22" s="6">
        <f t="shared" si="10"/>
        <v>19.922673573540241</v>
      </c>
      <c r="BH22" s="6">
        <f t="shared" si="10"/>
        <v>2.2201704884642139</v>
      </c>
      <c r="BI22" s="6">
        <f t="shared" si="10"/>
        <v>21.25315446652823</v>
      </c>
      <c r="BJ22" s="6">
        <f t="shared" si="10"/>
        <v>0.72951903273306618</v>
      </c>
      <c r="BK22" s="6">
        <f t="shared" si="10"/>
        <v>21.929654605078454</v>
      </c>
      <c r="BM22" s="12">
        <f t="shared" si="171"/>
        <v>1.5640640640640645E-2</v>
      </c>
      <c r="BN22" s="6">
        <f t="shared" si="24"/>
        <v>7.2662980756044995</v>
      </c>
      <c r="BO22" s="6">
        <f t="shared" si="24"/>
        <v>19.462990689480357</v>
      </c>
      <c r="BP22" s="6">
        <f t="shared" si="25"/>
        <v>0.27373271167160773</v>
      </c>
      <c r="BQ22" s="6">
        <f t="shared" si="26"/>
        <v>262.52061980153866</v>
      </c>
      <c r="BR22" s="6">
        <f t="shared" si="27"/>
        <v>1470.1154708886163</v>
      </c>
      <c r="BS22" s="6">
        <f t="shared" si="126"/>
        <v>22014.948503394371</v>
      </c>
      <c r="BT22" s="6">
        <f t="shared" si="127"/>
        <v>123283.71161900846</v>
      </c>
      <c r="BU22" s="6">
        <f t="shared" si="128"/>
        <v>123.28371161900847</v>
      </c>
      <c r="BW22" s="12">
        <f t="shared" si="172"/>
        <v>1.5640640640640645E-2</v>
      </c>
      <c r="BX22" s="6">
        <f t="shared" si="28"/>
        <v>12.015647613799894</v>
      </c>
      <c r="BY22" s="6">
        <f t="shared" si="28"/>
        <v>15.658614227358068</v>
      </c>
      <c r="BZ22" s="6">
        <f t="shared" si="29"/>
        <v>0.2831194009053889</v>
      </c>
      <c r="CA22" s="6">
        <f t="shared" si="30"/>
        <v>271.52283024430415</v>
      </c>
      <c r="CB22" s="6">
        <f t="shared" si="31"/>
        <v>1.4748447605986401</v>
      </c>
      <c r="CC22" s="6">
        <f t="shared" si="31"/>
        <v>21.591404535803342</v>
      </c>
      <c r="CD22" s="6">
        <f t="shared" si="32"/>
        <v>0.2643059179316391</v>
      </c>
      <c r="CE22" s="6">
        <f t="shared" si="33"/>
        <v>253.47994753315913</v>
      </c>
      <c r="CF22" s="6">
        <f t="shared" si="34"/>
        <v>262.50138888873164</v>
      </c>
      <c r="CH22" s="6">
        <f t="shared" si="129"/>
        <v>1.3527973583993584</v>
      </c>
      <c r="CI22" s="6">
        <f t="shared" si="130"/>
        <v>0.68810577377238513</v>
      </c>
      <c r="CJ22" s="6">
        <f t="shared" si="131"/>
        <v>1.401121986110369</v>
      </c>
      <c r="CK22" s="6">
        <f t="shared" si="132"/>
        <v>1.4247616164247576</v>
      </c>
      <c r="CL22" s="6">
        <f t="shared" si="133"/>
        <v>0.39973945185949039</v>
      </c>
      <c r="CM22" s="15">
        <f t="shared" si="35"/>
        <v>1.7210125591410561</v>
      </c>
      <c r="CN22" s="15">
        <f t="shared" si="36"/>
        <v>0.45758751085039473</v>
      </c>
      <c r="CO22" s="15">
        <f t="shared" si="37"/>
        <v>1.6128115271973087</v>
      </c>
      <c r="CP22" s="15">
        <f t="shared" si="38"/>
        <v>0.27907528613579058</v>
      </c>
      <c r="CQ22" s="15">
        <f t="shared" si="134"/>
        <v>0.73666279698618531</v>
      </c>
      <c r="CR22" s="6">
        <f t="shared" si="135"/>
        <v>1.6931399552535862</v>
      </c>
      <c r="CS22" s="6">
        <f t="shared" si="136"/>
        <v>0.67141557958479314</v>
      </c>
      <c r="CT22" s="6">
        <f t="shared" si="137"/>
        <v>1.7986622773939578</v>
      </c>
      <c r="CU22" s="6">
        <f t="shared" si="138"/>
        <v>1.5994521118714087</v>
      </c>
      <c r="CV22" s="6">
        <f t="shared" si="139"/>
        <v>0.37392884587829028</v>
      </c>
      <c r="CW22" s="15">
        <f t="shared" si="39"/>
        <v>2.0816089061161684</v>
      </c>
      <c r="CX22" s="15">
        <f t="shared" si="40"/>
        <v>0.56802743808754053</v>
      </c>
      <c r="CY22" s="15">
        <f t="shared" si="41"/>
        <v>1.8860216175718283</v>
      </c>
      <c r="CZ22" s="15">
        <f t="shared" si="42"/>
        <v>0.26719739004955539</v>
      </c>
      <c r="DA22" s="15">
        <f t="shared" si="140"/>
        <v>0.83522482813709598</v>
      </c>
      <c r="DB22" s="6">
        <f t="shared" si="43"/>
        <v>0.7859438125616407</v>
      </c>
      <c r="DD22" s="12">
        <f t="shared" si="173"/>
        <v>1.5640640640640645E-2</v>
      </c>
      <c r="DE22" s="6">
        <f t="shared" si="44"/>
        <v>-2.2682472782027006</v>
      </c>
      <c r="DF22" s="6">
        <f t="shared" si="44"/>
        <v>-4.3407645667111794</v>
      </c>
      <c r="DG22" s="6">
        <f t="shared" si="45"/>
        <v>1.6870278432806387</v>
      </c>
      <c r="DH22" s="6">
        <f t="shared" si="45"/>
        <v>-1.9222267968754672</v>
      </c>
      <c r="DI22" s="6">
        <f t="shared" si="46"/>
        <v>4.8976711546090206</v>
      </c>
      <c r="DJ22" s="6">
        <f t="shared" si="47"/>
        <v>2.5575415544288309</v>
      </c>
      <c r="DK22" s="6">
        <f t="shared" si="48"/>
        <v>4.6361111106990247</v>
      </c>
      <c r="DL22" s="6">
        <f t="shared" si="49"/>
        <v>0.3606369597363604</v>
      </c>
      <c r="DM22" s="6">
        <f t="shared" si="50"/>
        <v>68.860680951201829</v>
      </c>
      <c r="DN22" s="6">
        <f t="shared" si="51"/>
        <v>-2.2682472782027006</v>
      </c>
      <c r="DO22" s="6">
        <f t="shared" si="51"/>
        <v>-4.3407645667111794</v>
      </c>
      <c r="DP22" s="6">
        <f t="shared" si="52"/>
        <v>-2.0623518557934357</v>
      </c>
      <c r="DQ22" s="6">
        <f t="shared" si="52"/>
        <v>0.84458230832460401</v>
      </c>
      <c r="DR22" s="6">
        <f t="shared" si="53"/>
        <v>4.8976711546090206</v>
      </c>
      <c r="DS22" s="6">
        <f t="shared" si="54"/>
        <v>2.2285902388347538</v>
      </c>
      <c r="DT22" s="6">
        <f t="shared" si="55"/>
        <v>5.1894330267778246</v>
      </c>
      <c r="DU22" s="6">
        <f t="shared" si="56"/>
        <v>9.2698130873803394E-2</v>
      </c>
      <c r="DV22" s="6">
        <f t="shared" si="57"/>
        <v>84.681152277620541</v>
      </c>
      <c r="DW22" s="6">
        <f t="shared" si="58"/>
        <v>76.770916614411192</v>
      </c>
      <c r="DX22" s="6">
        <f t="shared" si="141"/>
        <v>5210.7699262586739</v>
      </c>
      <c r="DY22" s="6">
        <f t="shared" si="59"/>
        <v>1.6870278432806387</v>
      </c>
      <c r="DZ22" s="6">
        <f t="shared" si="59"/>
        <v>-1.9222267968754672</v>
      </c>
      <c r="EA22" s="6">
        <f t="shared" si="59"/>
        <v>2.1648759660713672</v>
      </c>
      <c r="EB22" s="6">
        <f t="shared" si="59"/>
        <v>-0.43555853110004605</v>
      </c>
      <c r="EC22" s="6">
        <f t="shared" si="60"/>
        <v>2.5575415544288309</v>
      </c>
      <c r="ED22" s="6">
        <f t="shared" si="11"/>
        <v>2.2082570462895541</v>
      </c>
      <c r="EE22" s="6">
        <f t="shared" si="61"/>
        <v>1.5615765626181513</v>
      </c>
      <c r="EF22" s="6">
        <f t="shared" si="62"/>
        <v>0.79491492672697606</v>
      </c>
      <c r="EG22" s="6">
        <f t="shared" si="63"/>
        <v>37.352778999383752</v>
      </c>
      <c r="EH22" s="6">
        <f t="shared" si="64"/>
        <v>-2.0623518557934357</v>
      </c>
      <c r="EI22" s="6">
        <f t="shared" si="64"/>
        <v>0.84458230832460401</v>
      </c>
      <c r="EJ22" s="6">
        <f t="shared" si="64"/>
        <v>-1.886552726949946</v>
      </c>
      <c r="EK22" s="6">
        <f t="shared" si="64"/>
        <v>1.330480892987989</v>
      </c>
      <c r="EL22" s="6">
        <f t="shared" si="65"/>
        <v>2.2285902388347538</v>
      </c>
      <c r="EM22" s="6">
        <f t="shared" si="12"/>
        <v>2.3085191353264531</v>
      </c>
      <c r="EN22" s="6">
        <f t="shared" si="66"/>
        <v>0.51672310600553806</v>
      </c>
      <c r="EO22" s="6">
        <f t="shared" si="67"/>
        <v>0.97467180293656619</v>
      </c>
      <c r="EP22" s="6">
        <f t="shared" si="68"/>
        <v>12.922921701216987</v>
      </c>
      <c r="EQ22" s="6">
        <f t="shared" si="69"/>
        <v>25.137850350300369</v>
      </c>
      <c r="ER22" s="6">
        <f t="shared" si="142"/>
        <v>729.11141492164165</v>
      </c>
      <c r="ES22" s="6">
        <f t="shared" si="70"/>
        <v>2.1648759660713672</v>
      </c>
      <c r="ET22" s="6">
        <f t="shared" si="70"/>
        <v>-0.43555853110004605</v>
      </c>
      <c r="EU22" s="6">
        <f t="shared" si="70"/>
        <v>1.264655272267003</v>
      </c>
      <c r="EV22" s="6">
        <f t="shared" si="70"/>
        <v>-0.63547049000111322</v>
      </c>
      <c r="EW22" s="6">
        <f t="shared" si="71"/>
        <v>2.2082570462895541</v>
      </c>
      <c r="EX22" s="6">
        <f t="shared" si="13"/>
        <v>1.4153358969993597</v>
      </c>
      <c r="EY22" s="6">
        <f t="shared" si="72"/>
        <v>0.92215079507923914</v>
      </c>
      <c r="EZ22" s="6">
        <f t="shared" si="73"/>
        <v>0.96454272511305839</v>
      </c>
      <c r="FA22" s="6">
        <f t="shared" si="74"/>
        <v>15.303190098344528</v>
      </c>
      <c r="FB22" s="6">
        <f t="shared" si="75"/>
        <v>-1.886552726949946</v>
      </c>
      <c r="FC22" s="6">
        <f t="shared" si="75"/>
        <v>1.330480892987989</v>
      </c>
      <c r="FD22" s="6">
        <f t="shared" si="75"/>
        <v>-1.4906514557311477</v>
      </c>
      <c r="FE22" s="6">
        <f t="shared" si="75"/>
        <v>0.67650013855022451</v>
      </c>
      <c r="FF22" s="6">
        <f t="shared" si="76"/>
        <v>2.3085191353264531</v>
      </c>
      <c r="FG22" s="6">
        <f t="shared" si="14"/>
        <v>1.6369771531490178</v>
      </c>
      <c r="FH22" s="6">
        <f t="shared" si="77"/>
        <v>0.76447932851559053</v>
      </c>
      <c r="FI22" s="6">
        <f t="shared" si="78"/>
        <v>0.98234185575362465</v>
      </c>
      <c r="FJ22" s="6">
        <f t="shared" si="79"/>
        <v>10.783290591806024</v>
      </c>
      <c r="FK22" s="6">
        <f t="shared" si="80"/>
        <v>13.043240345075276</v>
      </c>
      <c r="FL22" s="6">
        <f t="shared" si="143"/>
        <v>595.20616403711426</v>
      </c>
      <c r="FN22" s="12">
        <f t="shared" si="174"/>
        <v>1.5640640640640645E-2</v>
      </c>
      <c r="FO22" s="6">
        <f t="shared" si="81"/>
        <v>12.015647613799894</v>
      </c>
      <c r="FP22" s="6">
        <f t="shared" si="82"/>
        <v>15.658614227358068</v>
      </c>
      <c r="FQ22" s="6">
        <f t="shared" si="144"/>
        <v>2.8815345628971141</v>
      </c>
      <c r="FR22" s="6">
        <f t="shared" si="83"/>
        <v>4.5672870254729467</v>
      </c>
      <c r="FS22" s="6">
        <f t="shared" si="145"/>
        <v>0.11012435587760727</v>
      </c>
      <c r="FT22" s="6">
        <f t="shared" si="145"/>
        <v>0.26082411968905106</v>
      </c>
      <c r="FU22" s="6">
        <f t="shared" si="146"/>
        <v>5.4003103809155428</v>
      </c>
      <c r="FV22" s="6">
        <f t="shared" si="84"/>
        <v>0.2831194009053889</v>
      </c>
      <c r="FW22" s="6">
        <f t="shared" si="85"/>
        <v>5.1211656187302301</v>
      </c>
      <c r="FX22" s="6">
        <f t="shared" si="86"/>
        <v>0.98669209894884236</v>
      </c>
      <c r="FY22" s="6">
        <f t="shared" si="147"/>
        <v>9.3578314847543584</v>
      </c>
      <c r="FZ22" s="6">
        <f t="shared" si="15"/>
        <v>1.4748447605986401</v>
      </c>
      <c r="GA22" s="6">
        <f t="shared" si="16"/>
        <v>21.591404535803342</v>
      </c>
      <c r="GB22" s="6">
        <f t="shared" si="87"/>
        <v>2.8815345628971141</v>
      </c>
      <c r="GC22" s="6">
        <f t="shared" si="87"/>
        <v>4.5672870254729467</v>
      </c>
      <c r="GD22" s="6">
        <f t="shared" si="148"/>
        <v>3.6510124252236764E-2</v>
      </c>
      <c r="GE22" s="6">
        <f t="shared" si="148"/>
        <v>0.26177209377772215</v>
      </c>
      <c r="GF22" s="6">
        <f t="shared" si="88"/>
        <v>5.4003103809155428</v>
      </c>
      <c r="GG22" s="6">
        <f t="shared" si="89"/>
        <v>0.2643059179316391</v>
      </c>
      <c r="GH22" s="6">
        <f t="shared" si="90"/>
        <v>5.1605835797453308</v>
      </c>
      <c r="GI22" s="6">
        <f t="shared" si="91"/>
        <v>0.91134484251614978</v>
      </c>
      <c r="GJ22" s="6">
        <f t="shared" si="149"/>
        <v>24.30813459375328</v>
      </c>
      <c r="GL22" s="6">
        <f t="shared" si="92"/>
        <v>4.5672870254729467</v>
      </c>
      <c r="GM22" s="6">
        <f t="shared" si="93"/>
        <v>-2.8815345628971141</v>
      </c>
      <c r="GN22" s="6">
        <f t="shared" si="94"/>
        <v>0.11012435587760727</v>
      </c>
      <c r="GO22" s="6">
        <f t="shared" si="95"/>
        <v>0.26082411968905106</v>
      </c>
      <c r="GP22" s="6">
        <f t="shared" si="150"/>
        <v>5.4003103809155428</v>
      </c>
      <c r="GQ22" s="6">
        <f t="shared" si="151"/>
        <v>0.2831194009053889</v>
      </c>
      <c r="GR22" s="6">
        <f t="shared" si="152"/>
        <v>5.453505033761215</v>
      </c>
      <c r="GS22" s="6">
        <f t="shared" si="153"/>
        <v>-0.1625998212542808</v>
      </c>
      <c r="GT22" s="6">
        <f t="shared" si="154"/>
        <v>9.3578314847536745</v>
      </c>
      <c r="GU22" s="6">
        <f t="shared" si="100"/>
        <v>-4.5672870254729467</v>
      </c>
      <c r="GV22" s="6">
        <f t="shared" si="101"/>
        <v>2.8815345628971141</v>
      </c>
      <c r="GW22" s="6">
        <f t="shared" si="155"/>
        <v>3.6510124252236764E-2</v>
      </c>
      <c r="GX22" s="6">
        <f t="shared" si="155"/>
        <v>0.26177209377772215</v>
      </c>
      <c r="GY22" s="6">
        <f t="shared" si="156"/>
        <v>5.4003103809155428</v>
      </c>
      <c r="GZ22" s="6">
        <f t="shared" si="102"/>
        <v>0.2643059179316391</v>
      </c>
      <c r="HA22" s="6">
        <f t="shared" si="103"/>
        <v>5.2969900500590201</v>
      </c>
      <c r="HB22" s="6">
        <f t="shared" si="104"/>
        <v>0.41164375134235753</v>
      </c>
      <c r="HC22" s="6">
        <f t="shared" si="157"/>
        <v>-24.308134593752854</v>
      </c>
      <c r="HE22" s="6">
        <f t="shared" si="158"/>
        <v>9.3578314847536745</v>
      </c>
      <c r="HF22" s="6">
        <f t="shared" si="159"/>
        <v>-24.308134593752854</v>
      </c>
      <c r="HG22" s="6">
        <f t="shared" si="160"/>
        <v>-7.4751515544995897</v>
      </c>
      <c r="HH22" s="6">
        <f t="shared" si="161"/>
        <v>0.99150137567155594</v>
      </c>
      <c r="HJ22" s="6">
        <f t="shared" si="105"/>
        <v>-2.8815345628971141</v>
      </c>
      <c r="HK22" s="6">
        <f t="shared" si="106"/>
        <v>-4.5672870254729467</v>
      </c>
      <c r="HL22" s="6">
        <f t="shared" si="17"/>
        <v>1.264655272267003</v>
      </c>
      <c r="HM22" s="6">
        <f t="shared" si="18"/>
        <v>-0.63547049000111322</v>
      </c>
      <c r="HN22" s="6">
        <f t="shared" si="107"/>
        <v>5.4003103809155428</v>
      </c>
      <c r="HO22" s="6">
        <f t="shared" si="19"/>
        <v>1.4153358969993597</v>
      </c>
      <c r="HP22" s="6">
        <f t="shared" si="108"/>
        <v>5.7140241002141376</v>
      </c>
      <c r="HQ22" s="6">
        <f t="shared" si="109"/>
        <v>-9.7049219728041008E-2</v>
      </c>
      <c r="HR22" s="6">
        <f t="shared" si="110"/>
        <v>95.569276558266878</v>
      </c>
      <c r="HS22" s="6">
        <f t="shared" si="111"/>
        <v>-2.8815345628971141</v>
      </c>
      <c r="HT22" s="6">
        <f t="shared" si="111"/>
        <v>-4.5672870254729467</v>
      </c>
      <c r="HU22" s="6">
        <f t="shared" si="20"/>
        <v>-1.4906514557311477</v>
      </c>
      <c r="HV22" s="6">
        <f t="shared" si="21"/>
        <v>0.67650013855022451</v>
      </c>
      <c r="HW22" s="6">
        <f t="shared" si="112"/>
        <v>5.4003103809155428</v>
      </c>
      <c r="HX22" s="6">
        <f t="shared" si="22"/>
        <v>1.6369771531490178</v>
      </c>
      <c r="HY22" s="6">
        <f t="shared" si="113"/>
        <v>5.4251137904539686</v>
      </c>
      <c r="HZ22" s="6">
        <f t="shared" si="114"/>
        <v>0.13637649262620188</v>
      </c>
      <c r="IA22" s="6">
        <f t="shared" si="115"/>
        <v>82.161776681005762</v>
      </c>
      <c r="IB22" s="6">
        <f t="shared" si="116"/>
        <v>88.865526619636313</v>
      </c>
      <c r="IC22" s="6">
        <f t="shared" si="117"/>
        <v>0.99980398054810982</v>
      </c>
      <c r="ID22" s="6">
        <f t="shared" si="118"/>
        <v>1.264655272267003</v>
      </c>
      <c r="IE22" s="6">
        <f t="shared" si="118"/>
        <v>-0.63547049000111322</v>
      </c>
      <c r="IF22" s="6">
        <f t="shared" si="119"/>
        <v>0.11012435587760727</v>
      </c>
      <c r="IG22" s="6">
        <f t="shared" si="120"/>
        <v>0.26082411968905106</v>
      </c>
      <c r="IH22" s="6">
        <f t="shared" si="162"/>
        <v>1.4153358969993597</v>
      </c>
      <c r="II22" s="6">
        <f t="shared" si="121"/>
        <v>0.2831194009053889</v>
      </c>
      <c r="IJ22" s="6">
        <f t="shared" si="163"/>
        <v>1.4616037986604242</v>
      </c>
      <c r="IK22" s="6">
        <f t="shared" si="164"/>
        <v>-6.6074584029143554E-2</v>
      </c>
      <c r="IL22" s="6">
        <f t="shared" si="165"/>
        <v>93.788554926486839</v>
      </c>
      <c r="IM22" s="6">
        <f t="shared" si="122"/>
        <v>-1.4906514557311477</v>
      </c>
      <c r="IN22" s="6">
        <f t="shared" si="122"/>
        <v>0.67650013855022451</v>
      </c>
      <c r="IO22" s="6">
        <f t="shared" si="123"/>
        <v>3.6510124252236764E-2</v>
      </c>
      <c r="IP22" s="6">
        <f t="shared" si="124"/>
        <v>0.26177209377772215</v>
      </c>
      <c r="IQ22" s="6">
        <f t="shared" si="166"/>
        <v>1.6369771531490178</v>
      </c>
      <c r="IR22" s="6">
        <f t="shared" si="125"/>
        <v>0.2643059179316391</v>
      </c>
      <c r="IS22" s="6">
        <f t="shared" si="167"/>
        <v>1.5824733307383634</v>
      </c>
      <c r="IT22" s="6">
        <f t="shared" si="168"/>
        <v>0.28351178394704785</v>
      </c>
      <c r="IU22" s="6">
        <f t="shared" si="169"/>
        <v>73.530088725241171</v>
      </c>
      <c r="IV22" s="6">
        <f t="shared" si="170"/>
        <v>83.659321825863998</v>
      </c>
    </row>
    <row r="23" spans="1:256">
      <c r="C23" s="5">
        <v>17</v>
      </c>
      <c r="D23" s="6">
        <v>117.3828</v>
      </c>
      <c r="E23" s="6">
        <v>334.44080000000002</v>
      </c>
      <c r="F23" s="6">
        <v>160.8212</v>
      </c>
      <c r="G23" s="6">
        <v>420.15589999999997</v>
      </c>
      <c r="H23" s="6">
        <v>143.9813</v>
      </c>
      <c r="I23" s="6">
        <v>355.60289999999998</v>
      </c>
      <c r="J23" s="6">
        <v>182.5729</v>
      </c>
      <c r="K23" s="6">
        <v>320.0933</v>
      </c>
      <c r="L23" s="6">
        <v>224.47489999999999</v>
      </c>
      <c r="M23" s="6">
        <v>316.31270000000001</v>
      </c>
      <c r="N23" s="6">
        <v>250.9393</v>
      </c>
      <c r="O23" s="6">
        <v>307.49119999999999</v>
      </c>
      <c r="P23" s="6">
        <v>117.8794</v>
      </c>
      <c r="Q23" s="6">
        <v>370.19749999999999</v>
      </c>
      <c r="R23" s="6">
        <v>78.586280000000002</v>
      </c>
      <c r="S23" s="6">
        <v>391.24740000000003</v>
      </c>
      <c r="T23" s="6">
        <v>43.78378</v>
      </c>
      <c r="U23" s="6">
        <v>420.99790000000002</v>
      </c>
      <c r="V23" s="6">
        <v>16.559249999999999</v>
      </c>
      <c r="W23" s="6">
        <v>435.8732</v>
      </c>
      <c r="X23" s="6">
        <v>117.26786314046601</v>
      </c>
      <c r="Y23" s="6">
        <v>334.81347971493602</v>
      </c>
      <c r="Z23" s="6">
        <v>161.08309413821499</v>
      </c>
      <c r="AA23" s="6">
        <v>420.632350228848</v>
      </c>
      <c r="AB23" s="6">
        <v>144.71981490201</v>
      </c>
      <c r="AC23" s="6">
        <v>355.66629864621001</v>
      </c>
      <c r="AD23" s="6">
        <v>181.97682920966199</v>
      </c>
      <c r="AE23" s="6">
        <v>321.12242737376999</v>
      </c>
      <c r="AF23" s="6">
        <v>223.76735995932</v>
      </c>
      <c r="AG23" s="6">
        <v>317.34387403428201</v>
      </c>
      <c r="AH23" s="6">
        <v>250.11007478943301</v>
      </c>
      <c r="AI23" s="6">
        <v>307.89316455330697</v>
      </c>
      <c r="AJ23" s="6">
        <v>117.70730608408201</v>
      </c>
      <c r="AK23" s="6">
        <v>370.256983288784</v>
      </c>
      <c r="AL23" s="6">
        <v>79.038860878940696</v>
      </c>
      <c r="AM23" s="6">
        <v>390.86516560986399</v>
      </c>
      <c r="AN23" s="6">
        <v>44.425566313655402</v>
      </c>
      <c r="AO23" s="6">
        <v>420.90926982567203</v>
      </c>
      <c r="AP23" s="6">
        <v>17.2588542270686</v>
      </c>
      <c r="AQ23" s="6">
        <v>436.69120195704801</v>
      </c>
      <c r="AR23" s="6">
        <f t="shared" si="23"/>
        <v>5.9699371526126672</v>
      </c>
      <c r="AS23" s="6">
        <f t="shared" si="23"/>
        <v>17.04486956798641</v>
      </c>
      <c r="AT23" s="6">
        <f t="shared" si="23"/>
        <v>8.2005071346924865</v>
      </c>
      <c r="AU23" s="6">
        <f t="shared" si="23"/>
        <v>21.413784032323285</v>
      </c>
      <c r="AV23" s="6">
        <f t="shared" si="23"/>
        <v>7.3674762766663351</v>
      </c>
      <c r="AW23" s="6">
        <f t="shared" si="23"/>
        <v>18.106456392719462</v>
      </c>
      <c r="AX23" s="6">
        <f t="shared" si="23"/>
        <v>9.2641769408905255</v>
      </c>
      <c r="AY23" s="6">
        <f t="shared" si="23"/>
        <v>16.347877912804734</v>
      </c>
      <c r="AZ23" s="6">
        <f t="shared" si="23"/>
        <v>11.391672364346352</v>
      </c>
      <c r="BA23" s="6">
        <f t="shared" si="23"/>
        <v>16.155517232218973</v>
      </c>
      <c r="BB23" s="6">
        <f t="shared" si="23"/>
        <v>12.732741841979774</v>
      </c>
      <c r="BC23" s="6">
        <f t="shared" si="23"/>
        <v>15.674395293624078</v>
      </c>
      <c r="BD23" s="6">
        <f t="shared" si="23"/>
        <v>5.9923085567236489</v>
      </c>
      <c r="BE23" s="6">
        <f t="shared" si="23"/>
        <v>18.849247026035776</v>
      </c>
      <c r="BF23" s="6">
        <f t="shared" si="23"/>
        <v>4.0237539887306664</v>
      </c>
      <c r="BG23" s="6">
        <f t="shared" si="23"/>
        <v>19.898379755085877</v>
      </c>
      <c r="BH23" s="6">
        <f t="shared" ref="BA23:BK37" si="175">AN23*$B$11</f>
        <v>2.2616412694760668</v>
      </c>
      <c r="BI23" s="6">
        <f t="shared" si="175"/>
        <v>21.427881608121915</v>
      </c>
      <c r="BJ23" s="6">
        <f t="shared" si="175"/>
        <v>0.87862328435443837</v>
      </c>
      <c r="BK23" s="6">
        <f t="shared" si="175"/>
        <v>22.231316926613715</v>
      </c>
      <c r="BM23" s="12">
        <f t="shared" si="171"/>
        <v>1.6683350016683356E-2</v>
      </c>
      <c r="BN23" s="6">
        <f t="shared" si="24"/>
        <v>7.0852221436525769</v>
      </c>
      <c r="BO23" s="6">
        <f t="shared" si="24"/>
        <v>19.229326800154848</v>
      </c>
      <c r="BP23" s="6">
        <f t="shared" si="25"/>
        <v>0.29561344067376422</v>
      </c>
      <c r="BQ23" s="6">
        <f t="shared" si="26"/>
        <v>283.50511414376678</v>
      </c>
      <c r="BR23" s="6">
        <f t="shared" si="27"/>
        <v>1587.6286392050938</v>
      </c>
      <c r="BS23" s="6">
        <f t="shared" si="126"/>
        <v>20124.969453970451</v>
      </c>
      <c r="BT23" s="6">
        <f t="shared" si="127"/>
        <v>112699.82894223451</v>
      </c>
      <c r="BU23" s="6">
        <f t="shared" si="128"/>
        <v>112.69982894223452</v>
      </c>
      <c r="BW23" s="12">
        <f t="shared" si="172"/>
        <v>1.6683350016683356E-2</v>
      </c>
      <c r="BX23" s="6">
        <f t="shared" si="28"/>
        <v>12.062207103163063</v>
      </c>
      <c r="BY23" s="6">
        <f t="shared" si="28"/>
        <v>15.914956262921525</v>
      </c>
      <c r="BZ23" s="6">
        <f t="shared" si="29"/>
        <v>0.26053603444931622</v>
      </c>
      <c r="CA23" s="6">
        <f t="shared" si="30"/>
        <v>249.86447847827219</v>
      </c>
      <c r="CB23" s="6">
        <f t="shared" si="31"/>
        <v>1.5701322769152526</v>
      </c>
      <c r="CC23" s="6">
        <f t="shared" si="31"/>
        <v>21.829599267367815</v>
      </c>
      <c r="CD23" s="6">
        <f t="shared" si="32"/>
        <v>0.25654715143782059</v>
      </c>
      <c r="CE23" s="6">
        <f t="shared" si="33"/>
        <v>246.03898011492743</v>
      </c>
      <c r="CF23" s="6">
        <f t="shared" si="34"/>
        <v>247.95172929659981</v>
      </c>
      <c r="CH23" s="6">
        <f t="shared" si="129"/>
        <v>1.4153358969993597</v>
      </c>
      <c r="CI23" s="6">
        <f t="shared" si="130"/>
        <v>0.69277258108784923</v>
      </c>
      <c r="CJ23" s="6">
        <f t="shared" si="131"/>
        <v>1.3541452639254881</v>
      </c>
      <c r="CK23" s="6">
        <f t="shared" si="132"/>
        <v>1.3999809601662785</v>
      </c>
      <c r="CL23" s="6">
        <f t="shared" si="133"/>
        <v>0.34708754988626295</v>
      </c>
      <c r="CM23" s="15">
        <f t="shared" si="35"/>
        <v>1.7311268710063485</v>
      </c>
      <c r="CN23" s="15">
        <f t="shared" si="36"/>
        <v>0.46259098688017547</v>
      </c>
      <c r="CO23" s="15">
        <f t="shared" si="37"/>
        <v>1.5506068869890148</v>
      </c>
      <c r="CP23" s="15">
        <f t="shared" si="38"/>
        <v>0.23499905749567956</v>
      </c>
      <c r="CQ23" s="15">
        <f t="shared" si="134"/>
        <v>0.69759004437585503</v>
      </c>
      <c r="CR23" s="6">
        <f t="shared" si="135"/>
        <v>1.6369771531490178</v>
      </c>
      <c r="CS23" s="6">
        <f t="shared" si="136"/>
        <v>0.6718311258723465</v>
      </c>
      <c r="CT23" s="6">
        <f t="shared" si="137"/>
        <v>1.6842646328787199</v>
      </c>
      <c r="CU23" s="6">
        <f t="shared" si="138"/>
        <v>1.5733109193364727</v>
      </c>
      <c r="CV23" s="6">
        <f t="shared" si="139"/>
        <v>0.34307815552293353</v>
      </c>
      <c r="CW23" s="15">
        <f t="shared" si="39"/>
        <v>1.996536455950042</v>
      </c>
      <c r="CX23" s="15">
        <f t="shared" si="40"/>
        <v>0.54494155712724057</v>
      </c>
      <c r="CY23" s="15">
        <f t="shared" si="41"/>
        <v>1.8003268538690631</v>
      </c>
      <c r="CZ23" s="15">
        <f t="shared" si="42"/>
        <v>0.26291546179974362</v>
      </c>
      <c r="DA23" s="15">
        <f t="shared" si="140"/>
        <v>0.80785701892698425</v>
      </c>
      <c r="DB23" s="6">
        <f t="shared" si="43"/>
        <v>0.75272353165141959</v>
      </c>
      <c r="DD23" s="12">
        <f t="shared" si="173"/>
        <v>1.6683350016683356E-2</v>
      </c>
      <c r="DE23" s="6">
        <f t="shared" si="44"/>
        <v>-2.2305699820798193</v>
      </c>
      <c r="DF23" s="6">
        <f t="shared" si="44"/>
        <v>-4.3689144643368749</v>
      </c>
      <c r="DG23" s="6">
        <f t="shared" si="45"/>
        <v>1.8967006642241904</v>
      </c>
      <c r="DH23" s="6">
        <f t="shared" si="45"/>
        <v>-1.7585784799147284</v>
      </c>
      <c r="DI23" s="6">
        <f t="shared" si="46"/>
        <v>4.9053905085780407</v>
      </c>
      <c r="DJ23" s="6">
        <f t="shared" si="47"/>
        <v>2.5865172877225628</v>
      </c>
      <c r="DK23" s="6">
        <f t="shared" si="48"/>
        <v>4.8834636211823934</v>
      </c>
      <c r="DL23" s="6">
        <f t="shared" si="49"/>
        <v>0.27209873604415291</v>
      </c>
      <c r="DM23" s="6">
        <f t="shared" si="50"/>
        <v>74.210807879929149</v>
      </c>
      <c r="DN23" s="6">
        <f t="shared" si="51"/>
        <v>-2.2305699820798193</v>
      </c>
      <c r="DO23" s="6">
        <f t="shared" si="51"/>
        <v>-4.3689144643368749</v>
      </c>
      <c r="DP23" s="6">
        <f t="shared" si="52"/>
        <v>-1.9685545679929826</v>
      </c>
      <c r="DQ23" s="6">
        <f t="shared" si="52"/>
        <v>1.0491327290501005</v>
      </c>
      <c r="DR23" s="6">
        <f t="shared" si="53"/>
        <v>4.9053905085780407</v>
      </c>
      <c r="DS23" s="6">
        <f t="shared" si="54"/>
        <v>2.2306695340928808</v>
      </c>
      <c r="DT23" s="6">
        <f t="shared" si="55"/>
        <v>5.4243789936717715</v>
      </c>
      <c r="DU23" s="6">
        <f t="shared" si="56"/>
        <v>-1.7598890241463067E-2</v>
      </c>
      <c r="DV23" s="6">
        <f t="shared" si="57"/>
        <v>91.008394192984284</v>
      </c>
      <c r="DW23" s="6">
        <f t="shared" si="58"/>
        <v>82.609601036456723</v>
      </c>
      <c r="DX23" s="6">
        <f t="shared" si="141"/>
        <v>5599.5319081185462</v>
      </c>
      <c r="DY23" s="6">
        <f t="shared" si="59"/>
        <v>1.8967006642241904</v>
      </c>
      <c r="DZ23" s="6">
        <f t="shared" si="59"/>
        <v>-1.7585784799147284</v>
      </c>
      <c r="EA23" s="6">
        <f t="shared" si="59"/>
        <v>2.1274954234558265</v>
      </c>
      <c r="EB23" s="6">
        <f t="shared" si="59"/>
        <v>-0.19236068058576095</v>
      </c>
      <c r="EC23" s="6">
        <f t="shared" si="60"/>
        <v>2.5865172877225628</v>
      </c>
      <c r="ED23" s="6">
        <f t="shared" si="11"/>
        <v>2.1361740116996328</v>
      </c>
      <c r="EE23" s="6">
        <f t="shared" si="61"/>
        <v>1.5831312061303267</v>
      </c>
      <c r="EF23" s="6">
        <f t="shared" si="62"/>
        <v>0.79154835273154256</v>
      </c>
      <c r="EG23" s="6">
        <f t="shared" si="63"/>
        <v>37.669556208138282</v>
      </c>
      <c r="EH23" s="6">
        <f t="shared" si="64"/>
        <v>-1.9685545679929826</v>
      </c>
      <c r="EI23" s="6">
        <f t="shared" si="64"/>
        <v>1.0491327290501005</v>
      </c>
      <c r="EJ23" s="6">
        <f t="shared" si="64"/>
        <v>-1.7621127192545996</v>
      </c>
      <c r="EK23" s="6">
        <f t="shared" si="64"/>
        <v>1.529501853036038</v>
      </c>
      <c r="EL23" s="6">
        <f t="shared" si="65"/>
        <v>2.2306695340928808</v>
      </c>
      <c r="EM23" s="6">
        <f t="shared" si="12"/>
        <v>2.3333274853306625</v>
      </c>
      <c r="EN23" s="6">
        <f t="shared" si="66"/>
        <v>0.52285058304408394</v>
      </c>
      <c r="EO23" s="6">
        <f t="shared" si="67"/>
        <v>0.9747511999079177</v>
      </c>
      <c r="EP23" s="6">
        <f t="shared" si="68"/>
        <v>12.902564721173164</v>
      </c>
      <c r="EQ23" s="6">
        <f t="shared" si="69"/>
        <v>25.286060464655723</v>
      </c>
      <c r="ER23" s="6">
        <f t="shared" si="142"/>
        <v>142.13942807135894</v>
      </c>
      <c r="ES23" s="6">
        <f t="shared" si="70"/>
        <v>2.1274954234558265</v>
      </c>
      <c r="ET23" s="6">
        <f t="shared" si="70"/>
        <v>-0.19236068058576095</v>
      </c>
      <c r="EU23" s="6">
        <f t="shared" si="70"/>
        <v>1.3410694776334218</v>
      </c>
      <c r="EV23" s="6">
        <f t="shared" si="70"/>
        <v>-0.48112193859489416</v>
      </c>
      <c r="EW23" s="6">
        <f t="shared" si="71"/>
        <v>2.1361740116996328</v>
      </c>
      <c r="EX23" s="6">
        <f t="shared" si="13"/>
        <v>1.4247616164247576</v>
      </c>
      <c r="EY23" s="6">
        <f t="shared" si="72"/>
        <v>0.83776418662394558</v>
      </c>
      <c r="EZ23" s="6">
        <f t="shared" si="73"/>
        <v>0.96784315017858213</v>
      </c>
      <c r="FA23" s="6">
        <f t="shared" si="74"/>
        <v>14.569515058697531</v>
      </c>
      <c r="FB23" s="6">
        <f t="shared" si="75"/>
        <v>-1.7621127192545996</v>
      </c>
      <c r="FC23" s="6">
        <f t="shared" si="75"/>
        <v>1.529501853036038</v>
      </c>
      <c r="FD23" s="6">
        <f t="shared" si="75"/>
        <v>-1.3830179851216284</v>
      </c>
      <c r="FE23" s="6">
        <f t="shared" si="75"/>
        <v>0.80343531849180039</v>
      </c>
      <c r="FF23" s="6">
        <f t="shared" si="76"/>
        <v>2.3333274853306625</v>
      </c>
      <c r="FG23" s="6">
        <f t="shared" si="14"/>
        <v>1.5994521118714087</v>
      </c>
      <c r="FH23" s="6">
        <f t="shared" si="77"/>
        <v>0.81907596108811953</v>
      </c>
      <c r="FI23" s="6">
        <f t="shared" si="78"/>
        <v>0.9822734792976926</v>
      </c>
      <c r="FJ23" s="6">
        <f t="shared" si="79"/>
        <v>10.80421009393236</v>
      </c>
      <c r="FK23" s="6">
        <f t="shared" si="80"/>
        <v>12.686862576314946</v>
      </c>
      <c r="FL23" s="6">
        <f t="shared" si="143"/>
        <v>-341.78053535190708</v>
      </c>
      <c r="FN23" s="12">
        <f t="shared" si="174"/>
        <v>1.6683350016683356E-2</v>
      </c>
      <c r="FO23" s="6">
        <f t="shared" si="81"/>
        <v>12.062207103163063</v>
      </c>
      <c r="FP23" s="6">
        <f t="shared" si="82"/>
        <v>15.914956262921525</v>
      </c>
      <c r="FQ23" s="6">
        <f t="shared" si="144"/>
        <v>2.8815345628971141</v>
      </c>
      <c r="FR23" s="6">
        <f t="shared" si="83"/>
        <v>4.5672870254729467</v>
      </c>
      <c r="FS23" s="6">
        <f t="shared" si="145"/>
        <v>4.6559489363168893E-2</v>
      </c>
      <c r="FT23" s="6">
        <f t="shared" si="145"/>
        <v>0.25634203556345625</v>
      </c>
      <c r="FU23" s="6">
        <f t="shared" si="146"/>
        <v>5.4003103809155428</v>
      </c>
      <c r="FV23" s="6">
        <f t="shared" si="84"/>
        <v>0.26053603444931622</v>
      </c>
      <c r="FW23" s="6">
        <f t="shared" si="85"/>
        <v>5.1595862599228379</v>
      </c>
      <c r="FX23" s="6">
        <f t="shared" si="86"/>
        <v>0.9274862824424247</v>
      </c>
      <c r="FY23" s="6">
        <f t="shared" si="147"/>
        <v>21.953697585899057</v>
      </c>
      <c r="FZ23" s="6">
        <f t="shared" si="15"/>
        <v>1.5701322769152526</v>
      </c>
      <c r="GA23" s="6">
        <f t="shared" si="16"/>
        <v>21.829599267367815</v>
      </c>
      <c r="GB23" s="6">
        <f t="shared" si="87"/>
        <v>2.8815345628971141</v>
      </c>
      <c r="GC23" s="6">
        <f t="shared" si="87"/>
        <v>4.5672870254729467</v>
      </c>
      <c r="GD23" s="6">
        <f t="shared" si="148"/>
        <v>9.5287516316612475E-2</v>
      </c>
      <c r="GE23" s="6">
        <f t="shared" si="148"/>
        <v>0.23819473156447302</v>
      </c>
      <c r="GF23" s="6">
        <f t="shared" si="88"/>
        <v>5.4003103809155428</v>
      </c>
      <c r="GG23" s="6">
        <f t="shared" si="89"/>
        <v>0.25654715143782059</v>
      </c>
      <c r="GH23" s="6">
        <f t="shared" si="90"/>
        <v>5.1482242272220713</v>
      </c>
      <c r="GI23" s="6">
        <f t="shared" si="91"/>
        <v>0.98343027357976132</v>
      </c>
      <c r="GJ23" s="6">
        <f t="shared" si="149"/>
        <v>10.444720136213283</v>
      </c>
      <c r="GL23" s="6">
        <f t="shared" si="92"/>
        <v>4.5672870254729467</v>
      </c>
      <c r="GM23" s="6">
        <f t="shared" si="93"/>
        <v>-2.8815345628971141</v>
      </c>
      <c r="GN23" s="6">
        <f t="shared" si="94"/>
        <v>4.6559489363168893E-2</v>
      </c>
      <c r="GO23" s="6">
        <f t="shared" si="95"/>
        <v>0.25634203556345625</v>
      </c>
      <c r="GP23" s="6">
        <f t="shared" si="150"/>
        <v>5.4003103809155428</v>
      </c>
      <c r="GQ23" s="6">
        <f t="shared" si="151"/>
        <v>0.26053603444931622</v>
      </c>
      <c r="GR23" s="6">
        <f t="shared" si="152"/>
        <v>5.5030216247901169</v>
      </c>
      <c r="GS23" s="6">
        <f t="shared" si="153"/>
        <v>-0.37385718647784028</v>
      </c>
      <c r="GT23" s="6">
        <f t="shared" si="154"/>
        <v>21.953697585898723</v>
      </c>
      <c r="GU23" s="6">
        <f t="shared" si="100"/>
        <v>-4.5672870254729467</v>
      </c>
      <c r="GV23" s="6">
        <f t="shared" si="101"/>
        <v>2.8815345628971141</v>
      </c>
      <c r="GW23" s="6">
        <f t="shared" si="155"/>
        <v>9.5287516316612475E-2</v>
      </c>
      <c r="GX23" s="6">
        <f t="shared" si="155"/>
        <v>0.23819473156447302</v>
      </c>
      <c r="GY23" s="6">
        <f t="shared" si="156"/>
        <v>5.4003103809155428</v>
      </c>
      <c r="GZ23" s="6">
        <f t="shared" si="102"/>
        <v>0.25654715143782059</v>
      </c>
      <c r="HA23" s="6">
        <f t="shared" si="103"/>
        <v>5.3597431675084763</v>
      </c>
      <c r="HB23" s="6">
        <f t="shared" si="104"/>
        <v>0.18128678111444571</v>
      </c>
      <c r="HC23" s="6">
        <f t="shared" si="157"/>
        <v>-10.444720136213462</v>
      </c>
      <c r="HE23" s="6">
        <f t="shared" si="158"/>
        <v>21.953697585898723</v>
      </c>
      <c r="HF23" s="6">
        <f t="shared" si="159"/>
        <v>-10.444720136213462</v>
      </c>
      <c r="HG23" s="6">
        <f t="shared" si="160"/>
        <v>5.7544887248426306</v>
      </c>
      <c r="HH23" s="6">
        <f t="shared" si="161"/>
        <v>0.99496066616145729</v>
      </c>
      <c r="HJ23" s="6">
        <f t="shared" si="105"/>
        <v>-2.8815345628971141</v>
      </c>
      <c r="HK23" s="6">
        <f t="shared" si="106"/>
        <v>-4.5672870254729467</v>
      </c>
      <c r="HL23" s="6">
        <f t="shared" si="17"/>
        <v>1.3410694776334218</v>
      </c>
      <c r="HM23" s="6">
        <f t="shared" si="18"/>
        <v>-0.48112193859489416</v>
      </c>
      <c r="HN23" s="6">
        <f t="shared" si="107"/>
        <v>5.4003103809155428</v>
      </c>
      <c r="HO23" s="6">
        <f t="shared" si="19"/>
        <v>1.4247616164247576</v>
      </c>
      <c r="HP23" s="6">
        <f t="shared" si="108"/>
        <v>5.8759790673832324</v>
      </c>
      <c r="HQ23" s="6">
        <f t="shared" si="109"/>
        <v>-0.21664706190664584</v>
      </c>
      <c r="HR23" s="6">
        <f t="shared" si="110"/>
        <v>102.5121747636319</v>
      </c>
      <c r="HS23" s="6">
        <f t="shared" si="111"/>
        <v>-2.8815345628971141</v>
      </c>
      <c r="HT23" s="6">
        <f t="shared" si="111"/>
        <v>-4.5672870254729467</v>
      </c>
      <c r="HU23" s="6">
        <f t="shared" si="20"/>
        <v>-1.3830179851216284</v>
      </c>
      <c r="HV23" s="6">
        <f t="shared" si="21"/>
        <v>0.80343531849180039</v>
      </c>
      <c r="HW23" s="6">
        <f t="shared" si="112"/>
        <v>5.4003103809155428</v>
      </c>
      <c r="HX23" s="6">
        <f t="shared" si="22"/>
        <v>1.5994521118714087</v>
      </c>
      <c r="HY23" s="6">
        <f t="shared" si="113"/>
        <v>5.575859613533158</v>
      </c>
      <c r="HZ23" s="6">
        <f t="shared" si="114"/>
        <v>3.6549121404885199E-2</v>
      </c>
      <c r="IA23" s="6">
        <f t="shared" si="115"/>
        <v>87.905423085963065</v>
      </c>
      <c r="IB23" s="6">
        <f t="shared" si="116"/>
        <v>95.208798924797492</v>
      </c>
      <c r="IC23" s="6">
        <f t="shared" si="117"/>
        <v>0.99587046840842697</v>
      </c>
      <c r="ID23" s="6">
        <f t="shared" si="118"/>
        <v>1.3410694776334218</v>
      </c>
      <c r="IE23" s="6">
        <f t="shared" si="118"/>
        <v>-0.48112193859489416</v>
      </c>
      <c r="IF23" s="6">
        <f t="shared" si="119"/>
        <v>4.6559489363168893E-2</v>
      </c>
      <c r="IG23" s="6">
        <f t="shared" si="120"/>
        <v>0.25634203556345625</v>
      </c>
      <c r="IH23" s="6">
        <f t="shared" si="162"/>
        <v>1.4247616164247576</v>
      </c>
      <c r="II23" s="6">
        <f t="shared" si="121"/>
        <v>0.26053603444931622</v>
      </c>
      <c r="IJ23" s="6">
        <f t="shared" si="163"/>
        <v>1.4898353005996599</v>
      </c>
      <c r="IK23" s="6">
        <f t="shared" si="164"/>
        <v>-0.16404089796427929</v>
      </c>
      <c r="IL23" s="6">
        <f t="shared" si="165"/>
        <v>99.441522822266833</v>
      </c>
      <c r="IM23" s="6">
        <f t="shared" si="122"/>
        <v>-1.3830179851216284</v>
      </c>
      <c r="IN23" s="6">
        <f t="shared" si="122"/>
        <v>0.80343531849180039</v>
      </c>
      <c r="IO23" s="6">
        <f t="shared" si="123"/>
        <v>9.5287516316612475E-2</v>
      </c>
      <c r="IP23" s="6">
        <f t="shared" si="124"/>
        <v>0.23819473156447302</v>
      </c>
      <c r="IQ23" s="6">
        <f t="shared" si="166"/>
        <v>1.5994521118714087</v>
      </c>
      <c r="IR23" s="6">
        <f t="shared" si="125"/>
        <v>0.25654715143782059</v>
      </c>
      <c r="IS23" s="6">
        <f t="shared" si="167"/>
        <v>1.5826825571454683</v>
      </c>
      <c r="IT23" s="6">
        <f t="shared" si="168"/>
        <v>0.14522214327711924</v>
      </c>
      <c r="IU23" s="6">
        <f t="shared" si="169"/>
        <v>81.649856777823445</v>
      </c>
      <c r="IV23" s="6">
        <f t="shared" si="170"/>
        <v>90.545689800045139</v>
      </c>
    </row>
    <row r="24" spans="1:256">
      <c r="C24" s="5">
        <v>18</v>
      </c>
      <c r="D24" s="6">
        <v>113.5963</v>
      </c>
      <c r="E24" s="6">
        <v>329.76330000000002</v>
      </c>
      <c r="F24" s="6">
        <v>157.45320000000001</v>
      </c>
      <c r="G24" s="6">
        <v>416.78789999999998</v>
      </c>
      <c r="H24" s="6">
        <v>142.01660000000001</v>
      </c>
      <c r="I24" s="6">
        <v>349.9896</v>
      </c>
      <c r="J24" s="6">
        <v>182.5729</v>
      </c>
      <c r="K24" s="6">
        <v>320.7235</v>
      </c>
      <c r="L24" s="6">
        <v>222.26949999999999</v>
      </c>
      <c r="M24" s="6">
        <v>319.14819999999997</v>
      </c>
      <c r="N24" s="6">
        <v>249.99420000000001</v>
      </c>
      <c r="O24" s="6">
        <v>313.79230000000001</v>
      </c>
      <c r="P24" s="6">
        <v>113.6694</v>
      </c>
      <c r="Q24" s="6">
        <v>365.14550000000003</v>
      </c>
      <c r="R24" s="6">
        <v>78.024950000000004</v>
      </c>
      <c r="S24" s="6">
        <v>389.28269999999998</v>
      </c>
      <c r="T24" s="6">
        <v>47.713099999999997</v>
      </c>
      <c r="U24" s="6">
        <v>423.2432</v>
      </c>
      <c r="V24" s="6">
        <v>21.049900000000001</v>
      </c>
      <c r="W24" s="6">
        <v>441.7672</v>
      </c>
      <c r="X24" s="6">
        <v>113.855856157964</v>
      </c>
      <c r="Y24" s="6">
        <v>329.70136864645798</v>
      </c>
      <c r="Z24" s="6">
        <v>157.111714370378</v>
      </c>
      <c r="AA24" s="6">
        <v>415.82978466610399</v>
      </c>
      <c r="AB24" s="6">
        <v>141.28461288152599</v>
      </c>
      <c r="AC24" s="6">
        <v>350.81574936533701</v>
      </c>
      <c r="AD24" s="6">
        <v>182.35510916325899</v>
      </c>
      <c r="AE24" s="6">
        <v>319.95589155368299</v>
      </c>
      <c r="AF24" s="6">
        <v>223.30157376603799</v>
      </c>
      <c r="AG24" s="6">
        <v>320.63565390508199</v>
      </c>
      <c r="AH24" s="6">
        <v>250.1835194846</v>
      </c>
      <c r="AI24" s="6">
        <v>314.83854908727801</v>
      </c>
      <c r="AJ24" s="6">
        <v>114.07747639241001</v>
      </c>
      <c r="AK24" s="6">
        <v>365.48816790779603</v>
      </c>
      <c r="AL24" s="6">
        <v>77.502816421927406</v>
      </c>
      <c r="AM24" s="6">
        <v>390.14715317600599</v>
      </c>
      <c r="AN24" s="6">
        <v>46.265805739377797</v>
      </c>
      <c r="AO24" s="6">
        <v>423.67122865227901</v>
      </c>
      <c r="AP24" s="6">
        <v>21.342619057418901</v>
      </c>
      <c r="AQ24" s="6">
        <v>441.94503689264297</v>
      </c>
      <c r="AR24" s="6">
        <f t="shared" si="23"/>
        <v>5.7962368164394604</v>
      </c>
      <c r="AS24" s="6">
        <f t="shared" si="23"/>
        <v>16.784619393909022</v>
      </c>
      <c r="AT24" s="6">
        <f t="shared" si="23"/>
        <v>7.9983299397797989</v>
      </c>
      <c r="AU24" s="6">
        <f t="shared" si="23"/>
        <v>21.169292371837063</v>
      </c>
      <c r="AV24" s="6">
        <f t="shared" si="23"/>
        <v>7.1925951146871769</v>
      </c>
      <c r="AW24" s="6">
        <f t="shared" si="23"/>
        <v>17.859521950605714</v>
      </c>
      <c r="AX24" s="6">
        <f t="shared" si="23"/>
        <v>9.2834346257207017</v>
      </c>
      <c r="AY24" s="6">
        <f t="shared" si="23"/>
        <v>16.288491262910302</v>
      </c>
      <c r="AZ24" s="6">
        <f t="shared" si="23"/>
        <v>11.367959863530015</v>
      </c>
      <c r="BA24" s="6">
        <f t="shared" si="175"/>
        <v>16.32309698017918</v>
      </c>
      <c r="BB24" s="6">
        <f t="shared" si="175"/>
        <v>12.736480805090361</v>
      </c>
      <c r="BC24" s="6">
        <f t="shared" si="175"/>
        <v>16.027974765937557</v>
      </c>
      <c r="BD24" s="6">
        <f t="shared" si="175"/>
        <v>5.8075191817521565</v>
      </c>
      <c r="BE24" s="6">
        <f t="shared" si="175"/>
        <v>18.606473538445151</v>
      </c>
      <c r="BF24" s="6">
        <f t="shared" si="175"/>
        <v>3.94555618904019</v>
      </c>
      <c r="BG24" s="6">
        <f t="shared" si="175"/>
        <v>19.861826781490784</v>
      </c>
      <c r="BH24" s="6">
        <f t="shared" si="175"/>
        <v>2.3553251946633389</v>
      </c>
      <c r="BI24" s="6">
        <f t="shared" si="175"/>
        <v>21.568488933704348</v>
      </c>
      <c r="BJ24" s="6">
        <f t="shared" si="175"/>
        <v>1.086521840108273</v>
      </c>
      <c r="BK24" s="6">
        <f t="shared" si="175"/>
        <v>22.498782057603041</v>
      </c>
      <c r="BM24" s="12">
        <f t="shared" si="171"/>
        <v>1.7726059392726066E-2</v>
      </c>
      <c r="BN24" s="6">
        <f t="shared" si="24"/>
        <v>6.8972833781096297</v>
      </c>
      <c r="BO24" s="6">
        <f t="shared" si="24"/>
        <v>18.976955882873042</v>
      </c>
      <c r="BP24" s="6">
        <f t="shared" si="25"/>
        <v>0.3146618176447003</v>
      </c>
      <c r="BQ24" s="6">
        <f t="shared" si="26"/>
        <v>301.77326959397334</v>
      </c>
      <c r="BR24" s="6">
        <f t="shared" si="27"/>
        <v>1689.9303097262507</v>
      </c>
      <c r="BS24" s="6">
        <f t="shared" si="126"/>
        <v>17519.8918029661</v>
      </c>
      <c r="BT24" s="6">
        <f t="shared" si="127"/>
        <v>98111.394096610151</v>
      </c>
      <c r="BU24" s="6">
        <f t="shared" si="128"/>
        <v>98.111394096610155</v>
      </c>
      <c r="BW24" s="12">
        <f t="shared" si="172"/>
        <v>1.7726059392726066E-2</v>
      </c>
      <c r="BX24" s="6">
        <f t="shared" si="28"/>
        <v>12.052220334310189</v>
      </c>
      <c r="BY24" s="6">
        <f t="shared" si="28"/>
        <v>16.175535873058369</v>
      </c>
      <c r="BZ24" s="6">
        <f t="shared" si="29"/>
        <v>0.26077091243309786</v>
      </c>
      <c r="CA24" s="6">
        <f t="shared" si="30"/>
        <v>250.08973585983813</v>
      </c>
      <c r="CB24" s="6">
        <f t="shared" si="31"/>
        <v>1.720923517385806</v>
      </c>
      <c r="CC24" s="6">
        <f t="shared" si="31"/>
        <v>22.033635495653694</v>
      </c>
      <c r="CD24" s="6">
        <f t="shared" si="32"/>
        <v>0.25371003262735936</v>
      </c>
      <c r="CE24" s="6">
        <f t="shared" si="33"/>
        <v>243.31806969094268</v>
      </c>
      <c r="CF24" s="6">
        <f t="shared" si="34"/>
        <v>246.70390277539042</v>
      </c>
      <c r="CH24" s="6">
        <f t="shared" si="129"/>
        <v>1.4247616164247576</v>
      </c>
      <c r="CI24" s="6">
        <f t="shared" si="130"/>
        <v>0.71550513712476338</v>
      </c>
      <c r="CJ24" s="6">
        <f t="shared" si="131"/>
        <v>1.3091695765952933</v>
      </c>
      <c r="CK24" s="6">
        <f t="shared" si="132"/>
        <v>1.3575021343677645</v>
      </c>
      <c r="CL24" s="6">
        <f t="shared" si="133"/>
        <v>0.34623469061066225</v>
      </c>
      <c r="CM24" s="15">
        <f t="shared" si="35"/>
        <v>1.7247181650724071</v>
      </c>
      <c r="CN24" s="15">
        <f t="shared" si="36"/>
        <v>0.46579044190824026</v>
      </c>
      <c r="CO24" s="15">
        <f t="shared" si="37"/>
        <v>1.5064532007868601</v>
      </c>
      <c r="CP24" s="15">
        <f t="shared" si="38"/>
        <v>0.22662877141973312</v>
      </c>
      <c r="CQ24" s="15">
        <f t="shared" si="134"/>
        <v>0.6924192133279734</v>
      </c>
      <c r="CR24" s="6">
        <f t="shared" si="135"/>
        <v>1.5994521118714087</v>
      </c>
      <c r="CS24" s="6">
        <f t="shared" si="136"/>
        <v>0.6697092790745458</v>
      </c>
      <c r="CT24" s="6">
        <f t="shared" si="137"/>
        <v>1.5756184974082559</v>
      </c>
      <c r="CU24" s="6">
        <f t="shared" si="138"/>
        <v>1.5461831016395826</v>
      </c>
      <c r="CV24" s="6">
        <f t="shared" si="139"/>
        <v>0.32713113207260669</v>
      </c>
      <c r="CW24" s="15">
        <f t="shared" si="39"/>
        <v>1.9223899441771051</v>
      </c>
      <c r="CX24" s="15">
        <f t="shared" si="40"/>
        <v>0.51930446682390996</v>
      </c>
      <c r="CY24" s="15">
        <f t="shared" si="41"/>
        <v>1.7244663655602226</v>
      </c>
      <c r="CZ24" s="15">
        <f t="shared" si="42"/>
        <v>0.25287405140737107</v>
      </c>
      <c r="DA24" s="15">
        <f t="shared" si="140"/>
        <v>0.77217851823128103</v>
      </c>
      <c r="DB24" s="6">
        <f t="shared" si="43"/>
        <v>0.73229886577962722</v>
      </c>
      <c r="DD24" s="12">
        <f t="shared" si="173"/>
        <v>1.7726059392726066E-2</v>
      </c>
      <c r="DE24" s="6">
        <f t="shared" si="44"/>
        <v>-2.2020931233403385</v>
      </c>
      <c r="DF24" s="6">
        <f t="shared" si="44"/>
        <v>-4.3846729779280409</v>
      </c>
      <c r="DG24" s="6">
        <f t="shared" si="45"/>
        <v>2.0908395110335247</v>
      </c>
      <c r="DH24" s="6">
        <f t="shared" si="45"/>
        <v>-1.5710306876954121</v>
      </c>
      <c r="DI24" s="6">
        <f t="shared" si="46"/>
        <v>4.9065844787627126</v>
      </c>
      <c r="DJ24" s="6">
        <f t="shared" si="47"/>
        <v>2.615291051217747</v>
      </c>
      <c r="DK24" s="6">
        <f t="shared" si="48"/>
        <v>5.1328212067690053</v>
      </c>
      <c r="DL24" s="6">
        <f t="shared" si="49"/>
        <v>0.17800860504936544</v>
      </c>
      <c r="DM24" s="6">
        <f t="shared" si="50"/>
        <v>79.746211882913798</v>
      </c>
      <c r="DN24" s="6">
        <f t="shared" si="51"/>
        <v>-2.2020931233403385</v>
      </c>
      <c r="DO24" s="6">
        <f t="shared" si="51"/>
        <v>-4.3846729779280409</v>
      </c>
      <c r="DP24" s="6">
        <f t="shared" si="52"/>
        <v>-1.8619629927119665</v>
      </c>
      <c r="DQ24" s="6">
        <f t="shared" si="52"/>
        <v>1.2553532430456329</v>
      </c>
      <c r="DR24" s="6">
        <f t="shared" si="53"/>
        <v>4.9065844787627126</v>
      </c>
      <c r="DS24" s="6">
        <f t="shared" si="54"/>
        <v>2.2456219519442917</v>
      </c>
      <c r="DT24" s="6">
        <f t="shared" si="55"/>
        <v>5.6502729384545534</v>
      </c>
      <c r="DU24" s="6">
        <f t="shared" si="56"/>
        <v>-0.12743283730553689</v>
      </c>
      <c r="DV24" s="6">
        <f t="shared" si="57"/>
        <v>97.321270865045776</v>
      </c>
      <c r="DW24" s="6">
        <f t="shared" si="58"/>
        <v>88.53374137397978</v>
      </c>
      <c r="DX24" s="6">
        <f t="shared" si="141"/>
        <v>5681.4875492981109</v>
      </c>
      <c r="DY24" s="6">
        <f t="shared" si="59"/>
        <v>2.0908395110335247</v>
      </c>
      <c r="DZ24" s="6">
        <f t="shared" si="59"/>
        <v>-1.5710306876954121</v>
      </c>
      <c r="EA24" s="6">
        <f t="shared" si="59"/>
        <v>2.0845252378093129</v>
      </c>
      <c r="EB24" s="6">
        <f t="shared" si="59"/>
        <v>3.4605717268878067E-2</v>
      </c>
      <c r="EC24" s="6">
        <f t="shared" si="60"/>
        <v>2.615291051217747</v>
      </c>
      <c r="ED24" s="6">
        <f t="shared" si="11"/>
        <v>2.0848124670415</v>
      </c>
      <c r="EE24" s="6">
        <f t="shared" si="61"/>
        <v>1.6056488205684953</v>
      </c>
      <c r="EF24" s="6">
        <f t="shared" si="62"/>
        <v>0.78938593700750137</v>
      </c>
      <c r="EG24" s="6">
        <f t="shared" si="63"/>
        <v>37.871836667936023</v>
      </c>
      <c r="EH24" s="6">
        <f t="shared" si="64"/>
        <v>-1.8619629927119665</v>
      </c>
      <c r="EI24" s="6">
        <f t="shared" si="64"/>
        <v>1.2553532430456329</v>
      </c>
      <c r="EJ24" s="6">
        <f t="shared" si="64"/>
        <v>-1.5902309943768511</v>
      </c>
      <c r="EK24" s="6">
        <f t="shared" si="64"/>
        <v>1.7066621522135641</v>
      </c>
      <c r="EL24" s="6">
        <f t="shared" si="65"/>
        <v>2.2456219519442917</v>
      </c>
      <c r="EM24" s="6">
        <f t="shared" si="12"/>
        <v>2.3327087939292857</v>
      </c>
      <c r="EN24" s="6">
        <f t="shared" si="66"/>
        <v>0.52679978209329503</v>
      </c>
      <c r="EO24" s="6">
        <f t="shared" si="67"/>
        <v>0.97423499388794099</v>
      </c>
      <c r="EP24" s="6">
        <f t="shared" si="68"/>
        <v>13.034358385543896</v>
      </c>
      <c r="EQ24" s="6">
        <f t="shared" si="69"/>
        <v>25.45309752673996</v>
      </c>
      <c r="ER24" s="6">
        <f t="shared" si="142"/>
        <v>160.1952240212666</v>
      </c>
      <c r="ES24" s="6">
        <f t="shared" si="70"/>
        <v>2.0845252378093129</v>
      </c>
      <c r="ET24" s="6">
        <f t="shared" si="70"/>
        <v>3.4605717268878067E-2</v>
      </c>
      <c r="EU24" s="6">
        <f t="shared" si="70"/>
        <v>1.3685209415603463</v>
      </c>
      <c r="EV24" s="6">
        <f t="shared" si="70"/>
        <v>-0.29512221424162277</v>
      </c>
      <c r="EW24" s="6">
        <f t="shared" si="71"/>
        <v>2.0848124670415</v>
      </c>
      <c r="EX24" s="6">
        <f t="shared" si="13"/>
        <v>1.3999809601662785</v>
      </c>
      <c r="EY24" s="6">
        <f t="shared" si="72"/>
        <v>0.78827828909920594</v>
      </c>
      <c r="EZ24" s="6">
        <f t="shared" si="73"/>
        <v>0.97389444183340235</v>
      </c>
      <c r="FA24" s="6">
        <f t="shared" si="74"/>
        <v>13.120593128940108</v>
      </c>
      <c r="FB24" s="6">
        <f t="shared" si="75"/>
        <v>-1.5902309943768511</v>
      </c>
      <c r="FC24" s="6">
        <f t="shared" si="75"/>
        <v>1.7066621522135641</v>
      </c>
      <c r="FD24" s="6">
        <f t="shared" si="75"/>
        <v>-1.2688033545550659</v>
      </c>
      <c r="FE24" s="6">
        <f t="shared" si="75"/>
        <v>0.9302931238986929</v>
      </c>
      <c r="FF24" s="6">
        <f t="shared" si="76"/>
        <v>2.3327087939292857</v>
      </c>
      <c r="FG24" s="6">
        <f t="shared" si="14"/>
        <v>1.5733109193364727</v>
      </c>
      <c r="FH24" s="6">
        <f t="shared" si="77"/>
        <v>0.84027649959283079</v>
      </c>
      <c r="FI24" s="6">
        <f t="shared" si="78"/>
        <v>0.98237373610548817</v>
      </c>
      <c r="FJ24" s="6">
        <f t="shared" si="79"/>
        <v>10.773523206047456</v>
      </c>
      <c r="FK24" s="6">
        <f t="shared" si="80"/>
        <v>11.947058167493783</v>
      </c>
      <c r="FL24" s="6">
        <f t="shared" si="143"/>
        <v>-709.50202023584814</v>
      </c>
      <c r="FN24" s="12">
        <f t="shared" si="174"/>
        <v>1.7726059392726066E-2</v>
      </c>
      <c r="FO24" s="6">
        <f t="shared" si="81"/>
        <v>12.052220334310189</v>
      </c>
      <c r="FP24" s="6">
        <f t="shared" si="82"/>
        <v>16.175535873058369</v>
      </c>
      <c r="FQ24" s="6">
        <f t="shared" si="144"/>
        <v>2.8815345628971141</v>
      </c>
      <c r="FR24" s="6">
        <f t="shared" si="83"/>
        <v>4.5672870254729467</v>
      </c>
      <c r="FS24" s="6">
        <f t="shared" si="145"/>
        <v>-9.9867688528743059E-3</v>
      </c>
      <c r="FT24" s="6">
        <f t="shared" si="145"/>
        <v>0.26057961013684405</v>
      </c>
      <c r="FU24" s="6">
        <f t="shared" si="146"/>
        <v>5.4003103809155428</v>
      </c>
      <c r="FV24" s="6">
        <f t="shared" si="84"/>
        <v>0.26077091243309786</v>
      </c>
      <c r="FW24" s="6">
        <f t="shared" si="85"/>
        <v>5.187352347130104</v>
      </c>
      <c r="FX24" s="6">
        <f t="shared" si="86"/>
        <v>0.82469001381786355</v>
      </c>
      <c r="FY24" s="6">
        <f t="shared" si="147"/>
        <v>34.442923936757744</v>
      </c>
      <c r="FZ24" s="6">
        <f t="shared" si="15"/>
        <v>1.720923517385806</v>
      </c>
      <c r="GA24" s="6">
        <f t="shared" si="16"/>
        <v>22.033635495653694</v>
      </c>
      <c r="GB24" s="6">
        <f t="shared" si="87"/>
        <v>2.8815345628971141</v>
      </c>
      <c r="GC24" s="6">
        <f t="shared" si="87"/>
        <v>4.5672870254729467</v>
      </c>
      <c r="GD24" s="6">
        <f t="shared" si="148"/>
        <v>0.15079124047055337</v>
      </c>
      <c r="GE24" s="6">
        <f t="shared" si="148"/>
        <v>0.20403622828587942</v>
      </c>
      <c r="GF24" s="6">
        <f t="shared" si="88"/>
        <v>5.4003103809155428</v>
      </c>
      <c r="GG24" s="6">
        <f t="shared" si="89"/>
        <v>0.25371003262735936</v>
      </c>
      <c r="GH24" s="6">
        <f t="shared" si="90"/>
        <v>5.147321304536062</v>
      </c>
      <c r="GI24" s="6">
        <f t="shared" si="91"/>
        <v>0.99729165859013691</v>
      </c>
      <c r="GJ24" s="6">
        <f t="shared" si="149"/>
        <v>4.2178137872637649</v>
      </c>
      <c r="GL24" s="6">
        <f t="shared" si="92"/>
        <v>4.5672870254729467</v>
      </c>
      <c r="GM24" s="6">
        <f t="shared" si="93"/>
        <v>-2.8815345628971141</v>
      </c>
      <c r="GN24" s="6">
        <f t="shared" si="94"/>
        <v>-9.9867688528743059E-3</v>
      </c>
      <c r="GO24" s="6">
        <f t="shared" si="95"/>
        <v>0.26057961013684405</v>
      </c>
      <c r="GP24" s="6">
        <f t="shared" si="150"/>
        <v>5.4003103809155428</v>
      </c>
      <c r="GQ24" s="6">
        <f t="shared" si="151"/>
        <v>0.26077091243309786</v>
      </c>
      <c r="GR24" s="6">
        <f t="shared" si="152"/>
        <v>5.5519651353915016</v>
      </c>
      <c r="GS24" s="6">
        <f t="shared" si="153"/>
        <v>-0.5655849901730895</v>
      </c>
      <c r="GT24" s="6">
        <f t="shared" si="154"/>
        <v>34.44292393675785</v>
      </c>
      <c r="GU24" s="6">
        <f t="shared" si="100"/>
        <v>-4.5672870254729467</v>
      </c>
      <c r="GV24" s="6">
        <f t="shared" si="101"/>
        <v>2.8815345628971141</v>
      </c>
      <c r="GW24" s="6">
        <f t="shared" si="155"/>
        <v>0.15079124047055337</v>
      </c>
      <c r="GX24" s="6">
        <f t="shared" si="155"/>
        <v>0.20403622828587942</v>
      </c>
      <c r="GY24" s="6">
        <f t="shared" si="156"/>
        <v>5.4003103809155428</v>
      </c>
      <c r="GZ24" s="6">
        <f t="shared" si="102"/>
        <v>0.25371003262735936</v>
      </c>
      <c r="HA24" s="6">
        <f t="shared" si="103"/>
        <v>5.4248741787634449</v>
      </c>
      <c r="HB24" s="6">
        <f t="shared" si="104"/>
        <v>-7.3548267869028336E-2</v>
      </c>
      <c r="HC24" s="6">
        <f t="shared" si="157"/>
        <v>4.2178137872639638</v>
      </c>
      <c r="HE24" s="6">
        <f t="shared" si="158"/>
        <v>34.44292393675785</v>
      </c>
      <c r="HF24" s="6">
        <f t="shared" si="159"/>
        <v>4.2178137872639638</v>
      </c>
      <c r="HG24" s="6">
        <f t="shared" si="160"/>
        <v>19.330368862010907</v>
      </c>
      <c r="HH24" s="6">
        <f t="shared" si="161"/>
        <v>0.94362563428066815</v>
      </c>
      <c r="HJ24" s="6">
        <f t="shared" si="105"/>
        <v>-2.8815345628971141</v>
      </c>
      <c r="HK24" s="6">
        <f t="shared" si="106"/>
        <v>-4.5672870254729467</v>
      </c>
      <c r="HL24" s="6">
        <f t="shared" si="17"/>
        <v>1.3685209415603463</v>
      </c>
      <c r="HM24" s="6">
        <f t="shared" si="18"/>
        <v>-0.29512221424162277</v>
      </c>
      <c r="HN24" s="6">
        <f t="shared" si="107"/>
        <v>5.4003103809155428</v>
      </c>
      <c r="HO24" s="6">
        <f t="shared" si="19"/>
        <v>1.3999809601662785</v>
      </c>
      <c r="HP24" s="6">
        <f t="shared" si="108"/>
        <v>6.0261400552337259</v>
      </c>
      <c r="HQ24" s="6">
        <f t="shared" si="109"/>
        <v>-0.34330934566106447</v>
      </c>
      <c r="HR24" s="6">
        <f t="shared" si="110"/>
        <v>110.07862605901708</v>
      </c>
      <c r="HS24" s="6">
        <f t="shared" si="111"/>
        <v>-2.8815345628971141</v>
      </c>
      <c r="HT24" s="6">
        <f t="shared" si="111"/>
        <v>-4.5672870254729467</v>
      </c>
      <c r="HU24" s="6">
        <f t="shared" si="20"/>
        <v>-1.2688033545550659</v>
      </c>
      <c r="HV24" s="6">
        <f t="shared" si="21"/>
        <v>0.9302931238986929</v>
      </c>
      <c r="HW24" s="6">
        <f t="shared" si="112"/>
        <v>5.4003103809155428</v>
      </c>
      <c r="HX24" s="6">
        <f t="shared" si="22"/>
        <v>1.5733109193364727</v>
      </c>
      <c r="HY24" s="6">
        <f t="shared" si="113"/>
        <v>5.7292485937621436</v>
      </c>
      <c r="HZ24" s="6">
        <f t="shared" si="114"/>
        <v>-6.9772759905246548E-2</v>
      </c>
      <c r="IA24" s="6">
        <f t="shared" si="115"/>
        <v>94.000935407434895</v>
      </c>
      <c r="IB24" s="6">
        <f t="shared" si="116"/>
        <v>102.039780733226</v>
      </c>
      <c r="IC24" s="6">
        <f t="shared" si="117"/>
        <v>0.97800301090349517</v>
      </c>
      <c r="ID24" s="6">
        <f t="shared" si="118"/>
        <v>1.3685209415603463</v>
      </c>
      <c r="IE24" s="6">
        <f t="shared" si="118"/>
        <v>-0.29512221424162277</v>
      </c>
      <c r="IF24" s="6">
        <f t="shared" si="119"/>
        <v>-9.9867688528743059E-3</v>
      </c>
      <c r="IG24" s="6">
        <f t="shared" si="120"/>
        <v>0.26057961013684405</v>
      </c>
      <c r="IH24" s="6">
        <f t="shared" si="162"/>
        <v>1.3999809601662785</v>
      </c>
      <c r="II24" s="6">
        <f t="shared" si="121"/>
        <v>0.26077091243309786</v>
      </c>
      <c r="IJ24" s="6">
        <f t="shared" si="163"/>
        <v>1.4863001127922504</v>
      </c>
      <c r="IK24" s="6">
        <f t="shared" si="164"/>
        <v>-0.24808629578767816</v>
      </c>
      <c r="IL24" s="6">
        <f t="shared" si="165"/>
        <v>104.36429787774061</v>
      </c>
      <c r="IM24" s="6">
        <f t="shared" si="122"/>
        <v>-1.2688033545550659</v>
      </c>
      <c r="IN24" s="6">
        <f t="shared" si="122"/>
        <v>0.9302931238986929</v>
      </c>
      <c r="IO24" s="6">
        <f t="shared" si="123"/>
        <v>0.15079124047055337</v>
      </c>
      <c r="IP24" s="6">
        <f t="shared" si="124"/>
        <v>0.20403622828587942</v>
      </c>
      <c r="IQ24" s="6">
        <f t="shared" si="166"/>
        <v>1.5733109193364727</v>
      </c>
      <c r="IR24" s="6">
        <f t="shared" si="125"/>
        <v>0.25371003262735936</v>
      </c>
      <c r="IS24" s="6">
        <f t="shared" si="167"/>
        <v>1.5945839246183038</v>
      </c>
      <c r="IT24" s="6">
        <f t="shared" si="168"/>
        <v>-3.7852327652198236E-3</v>
      </c>
      <c r="IU24" s="6">
        <f t="shared" si="169"/>
        <v>90.216878379828927</v>
      </c>
      <c r="IV24" s="6">
        <f t="shared" si="170"/>
        <v>97.290588128784776</v>
      </c>
    </row>
    <row r="25" spans="1:256">
      <c r="C25" s="5">
        <v>19</v>
      </c>
      <c r="D25" s="6">
        <v>110.47799999999999</v>
      </c>
      <c r="E25" s="6">
        <v>324.19490000000002</v>
      </c>
      <c r="F25" s="6">
        <v>152.96260000000001</v>
      </c>
      <c r="G25" s="6">
        <v>409.7713</v>
      </c>
      <c r="H25" s="6">
        <v>136.96469999999999</v>
      </c>
      <c r="I25" s="6">
        <v>346.34100000000001</v>
      </c>
      <c r="J25" s="6">
        <v>182.88800000000001</v>
      </c>
      <c r="K25" s="6">
        <v>318.5181</v>
      </c>
      <c r="L25" s="6">
        <v>220.6943</v>
      </c>
      <c r="M25" s="6">
        <v>323.87400000000002</v>
      </c>
      <c r="N25" s="6">
        <v>247.15870000000001</v>
      </c>
      <c r="O25" s="6">
        <v>323.55889999999999</v>
      </c>
      <c r="P25" s="6">
        <v>110.5821</v>
      </c>
      <c r="Q25" s="6">
        <v>360.6549</v>
      </c>
      <c r="R25" s="6">
        <v>76.060289999999995</v>
      </c>
      <c r="S25" s="6">
        <v>389.5634</v>
      </c>
      <c r="T25" s="6">
        <v>47.993760000000002</v>
      </c>
      <c r="U25" s="6">
        <v>426.04989999999998</v>
      </c>
      <c r="V25" s="6">
        <v>26.382539999999999</v>
      </c>
      <c r="W25" s="6">
        <v>447.66109999999998</v>
      </c>
      <c r="X25" s="6">
        <v>110.22887883498601</v>
      </c>
      <c r="Y25" s="6">
        <v>324.36309863008398</v>
      </c>
      <c r="Z25" s="6">
        <v>153.09404638379999</v>
      </c>
      <c r="AA25" s="6">
        <v>410.512756911667</v>
      </c>
      <c r="AB25" s="6">
        <v>137.660458412607</v>
      </c>
      <c r="AC25" s="6">
        <v>345.73503911833399</v>
      </c>
      <c r="AD25" s="6">
        <v>181.97366664128199</v>
      </c>
      <c r="AE25" s="6">
        <v>318.73668958014002</v>
      </c>
      <c r="AF25" s="6">
        <v>222.49338960182001</v>
      </c>
      <c r="AG25" s="6">
        <v>324.02460031951603</v>
      </c>
      <c r="AH25" s="6">
        <v>249.07489145839801</v>
      </c>
      <c r="AI25" s="6">
        <v>321.90970397693798</v>
      </c>
      <c r="AJ25" s="6">
        <v>110.403553778773</v>
      </c>
      <c r="AK25" s="6">
        <v>360.44619327912397</v>
      </c>
      <c r="AL25" s="6">
        <v>76.048452175930393</v>
      </c>
      <c r="AM25" s="6">
        <v>389.13034742678099</v>
      </c>
      <c r="AN25" s="6">
        <v>48.838001538216403</v>
      </c>
      <c r="AO25" s="6">
        <v>425.58067938969702</v>
      </c>
      <c r="AP25" s="6">
        <v>26.449300686534698</v>
      </c>
      <c r="AQ25" s="6">
        <v>446.10361277631398</v>
      </c>
      <c r="AR25" s="6">
        <f t="shared" si="23"/>
        <v>5.61159265142902</v>
      </c>
      <c r="AS25" s="6">
        <f t="shared" si="23"/>
        <v>16.512855795187559</v>
      </c>
      <c r="AT25" s="6">
        <f t="shared" si="23"/>
        <v>7.7937962786589807</v>
      </c>
      <c r="AU25" s="6">
        <f t="shared" si="23"/>
        <v>20.898610185919985</v>
      </c>
      <c r="AV25" s="6">
        <f t="shared" si="23"/>
        <v>7.0080946570904468</v>
      </c>
      <c r="AW25" s="6">
        <f t="shared" si="23"/>
        <v>17.600870346893011</v>
      </c>
      <c r="AX25" s="6">
        <f t="shared" si="23"/>
        <v>9.2640159391125128</v>
      </c>
      <c r="AY25" s="6">
        <f t="shared" si="23"/>
        <v>16.226423455384261</v>
      </c>
      <c r="AZ25" s="6">
        <f t="shared" si="23"/>
        <v>11.326816377677128</v>
      </c>
      <c r="BA25" s="6">
        <f t="shared" si="175"/>
        <v>16.495623336215097</v>
      </c>
      <c r="BB25" s="6">
        <f t="shared" si="175"/>
        <v>12.680042157153858</v>
      </c>
      <c r="BC25" s="6">
        <f t="shared" si="175"/>
        <v>16.387957024990872</v>
      </c>
      <c r="BD25" s="6">
        <f t="shared" si="175"/>
        <v>5.6204850999534335</v>
      </c>
      <c r="BE25" s="6">
        <f t="shared" si="175"/>
        <v>18.349793908987039</v>
      </c>
      <c r="BF25" s="6">
        <f t="shared" si="175"/>
        <v>3.8715166106502514</v>
      </c>
      <c r="BG25" s="6">
        <f t="shared" si="175"/>
        <v>19.81006267275097</v>
      </c>
      <c r="BH25" s="6">
        <f t="shared" si="175"/>
        <v>2.48627195920775</v>
      </c>
      <c r="BI25" s="6">
        <f t="shared" si="175"/>
        <v>21.665696306578031</v>
      </c>
      <c r="BJ25" s="6">
        <f t="shared" si="175"/>
        <v>1.3464956092875195</v>
      </c>
      <c r="BK25" s="6">
        <f t="shared" si="175"/>
        <v>22.710489135783092</v>
      </c>
      <c r="BM25" s="12">
        <f t="shared" si="171"/>
        <v>1.8768768768768776E-2</v>
      </c>
      <c r="BN25" s="6">
        <f t="shared" si="24"/>
        <v>6.7026944650440008</v>
      </c>
      <c r="BO25" s="6">
        <f t="shared" si="24"/>
        <v>18.70573299055377</v>
      </c>
      <c r="BP25" s="6">
        <f t="shared" si="25"/>
        <v>0.33380638460954365</v>
      </c>
      <c r="BQ25" s="6">
        <f t="shared" si="26"/>
        <v>320.13367509593672</v>
      </c>
      <c r="BR25" s="6">
        <f t="shared" si="27"/>
        <v>1792.7485805372455</v>
      </c>
      <c r="BS25" s="6">
        <f t="shared" si="126"/>
        <v>17608.36329260296</v>
      </c>
      <c r="BT25" s="6">
        <f t="shared" si="127"/>
        <v>98606.834438576567</v>
      </c>
      <c r="BU25" s="6">
        <f t="shared" si="128"/>
        <v>98.60683443857657</v>
      </c>
      <c r="BW25" s="12">
        <f t="shared" si="172"/>
        <v>1.8768768768768776E-2</v>
      </c>
      <c r="BX25" s="6">
        <f t="shared" si="28"/>
        <v>12.003429267415493</v>
      </c>
      <c r="BY25" s="6">
        <f t="shared" si="28"/>
        <v>16.441790180602986</v>
      </c>
      <c r="BZ25" s="6">
        <f t="shared" si="29"/>
        <v>0.27068787282548573</v>
      </c>
      <c r="CA25" s="6">
        <f t="shared" si="30"/>
        <v>259.60049755455378</v>
      </c>
      <c r="CB25" s="6">
        <f t="shared" si="31"/>
        <v>1.9163837842476348</v>
      </c>
      <c r="CC25" s="6">
        <f t="shared" si="31"/>
        <v>22.18809272118056</v>
      </c>
      <c r="CD25" s="6">
        <f t="shared" si="32"/>
        <v>0.24912195896619455</v>
      </c>
      <c r="CE25" s="6">
        <f t="shared" si="33"/>
        <v>238.91792352693918</v>
      </c>
      <c r="CF25" s="6">
        <f t="shared" si="34"/>
        <v>249.25921054074649</v>
      </c>
      <c r="CH25" s="6">
        <f t="shared" si="129"/>
        <v>1.3999809601662785</v>
      </c>
      <c r="CI25" s="6">
        <f t="shared" si="130"/>
        <v>0.72153357727962397</v>
      </c>
      <c r="CJ25" s="6">
        <f t="shared" si="131"/>
        <v>1.2781427262011253</v>
      </c>
      <c r="CK25" s="6">
        <f t="shared" si="132"/>
        <v>1.3127853311109046</v>
      </c>
      <c r="CL25" s="6">
        <f t="shared" si="133"/>
        <v>0.35997617140139115</v>
      </c>
      <c r="CM25" s="15">
        <f t="shared" si="35"/>
        <v>1.6998286318235138</v>
      </c>
      <c r="CN25" s="15">
        <f t="shared" si="36"/>
        <v>0.45854544351925308</v>
      </c>
      <c r="CO25" s="15">
        <f t="shared" si="37"/>
        <v>1.4754521143567105</v>
      </c>
      <c r="CP25" s="15">
        <f t="shared" si="38"/>
        <v>0.22983490095288855</v>
      </c>
      <c r="CQ25" s="15">
        <f t="shared" si="134"/>
        <v>0.68838034447214169</v>
      </c>
      <c r="CR25" s="6">
        <f t="shared" si="135"/>
        <v>1.5733109193364727</v>
      </c>
      <c r="CS25" s="6">
        <f t="shared" si="136"/>
        <v>0.65806146023489398</v>
      </c>
      <c r="CT25" s="6">
        <f t="shared" si="137"/>
        <v>1.4602245879136373</v>
      </c>
      <c r="CU25" s="6">
        <f t="shared" si="138"/>
        <v>1.5189460233376313</v>
      </c>
      <c r="CV25" s="6">
        <f t="shared" si="139"/>
        <v>0.32745364946350541</v>
      </c>
      <c r="CW25" s="15">
        <f t="shared" si="39"/>
        <v>1.8457984837425019</v>
      </c>
      <c r="CX25" s="15">
        <f t="shared" si="40"/>
        <v>0.47993170928109791</v>
      </c>
      <c r="CY25" s="15">
        <f t="shared" si="41"/>
        <v>1.653312130357387</v>
      </c>
      <c r="CZ25" s="15">
        <f t="shared" si="42"/>
        <v>0.23847782731880179</v>
      </c>
      <c r="DA25" s="15">
        <f t="shared" si="140"/>
        <v>0.7184095365998997</v>
      </c>
      <c r="DB25" s="6">
        <f t="shared" si="43"/>
        <v>0.7033949405360207</v>
      </c>
      <c r="DD25" s="12">
        <f t="shared" si="173"/>
        <v>1.8768768768768776E-2</v>
      </c>
      <c r="DE25" s="6">
        <f t="shared" si="44"/>
        <v>-2.1822036272299608</v>
      </c>
      <c r="DF25" s="6">
        <f t="shared" si="44"/>
        <v>-4.3857543907324263</v>
      </c>
      <c r="DG25" s="6">
        <f t="shared" si="45"/>
        <v>2.255921282022066</v>
      </c>
      <c r="DH25" s="6">
        <f t="shared" si="45"/>
        <v>-1.3744468915087502</v>
      </c>
      <c r="DI25" s="6">
        <f t="shared" si="46"/>
        <v>4.8986584129253545</v>
      </c>
      <c r="DJ25" s="6">
        <f t="shared" si="47"/>
        <v>2.64164439095389</v>
      </c>
      <c r="DK25" s="6">
        <f t="shared" si="48"/>
        <v>5.3632942829015136</v>
      </c>
      <c r="DL25" s="6">
        <f t="shared" si="49"/>
        <v>8.5398997745072203E-2</v>
      </c>
      <c r="DM25" s="6">
        <f t="shared" si="50"/>
        <v>85.101030815859289</v>
      </c>
      <c r="DN25" s="6">
        <f t="shared" si="51"/>
        <v>-2.1822036272299608</v>
      </c>
      <c r="DO25" s="6">
        <f t="shared" si="51"/>
        <v>-4.3857543907324263</v>
      </c>
      <c r="DP25" s="6">
        <f t="shared" si="52"/>
        <v>-1.7489684893031821</v>
      </c>
      <c r="DQ25" s="6">
        <f t="shared" si="52"/>
        <v>1.4602687637639313</v>
      </c>
      <c r="DR25" s="6">
        <f t="shared" si="53"/>
        <v>4.8986584129253545</v>
      </c>
      <c r="DS25" s="6">
        <f t="shared" si="54"/>
        <v>2.2784371044643947</v>
      </c>
      <c r="DT25" s="6">
        <f t="shared" si="55"/>
        <v>5.8620541969212452</v>
      </c>
      <c r="DU25" s="6">
        <f t="shared" si="56"/>
        <v>-0.23185276069623606</v>
      </c>
      <c r="DV25" s="6">
        <f t="shared" si="57"/>
        <v>103.40617609093607</v>
      </c>
      <c r="DW25" s="6">
        <f t="shared" si="58"/>
        <v>94.253603453397687</v>
      </c>
      <c r="DX25" s="6">
        <f t="shared" si="141"/>
        <v>5485.5765286449496</v>
      </c>
      <c r="DY25" s="6">
        <f t="shared" si="59"/>
        <v>2.255921282022066</v>
      </c>
      <c r="DZ25" s="6">
        <f t="shared" si="59"/>
        <v>-1.3744468915087502</v>
      </c>
      <c r="EA25" s="6">
        <f t="shared" si="59"/>
        <v>2.062800438564615</v>
      </c>
      <c r="EB25" s="6">
        <f t="shared" si="59"/>
        <v>0.26919988083083624</v>
      </c>
      <c r="EC25" s="6">
        <f t="shared" si="60"/>
        <v>2.64164439095389</v>
      </c>
      <c r="ED25" s="6">
        <f t="shared" si="11"/>
        <v>2.0802918605767089</v>
      </c>
      <c r="EE25" s="6">
        <f t="shared" si="61"/>
        <v>1.6549532840536791</v>
      </c>
      <c r="EF25" s="6">
        <f t="shared" si="62"/>
        <v>0.77947396593983465</v>
      </c>
      <c r="EG25" s="6">
        <f t="shared" si="63"/>
        <v>38.787562578215287</v>
      </c>
      <c r="EH25" s="6">
        <f t="shared" si="64"/>
        <v>-1.7489684893031821</v>
      </c>
      <c r="EI25" s="6">
        <f t="shared" si="64"/>
        <v>1.4602687637639313</v>
      </c>
      <c r="EJ25" s="6">
        <f t="shared" si="64"/>
        <v>-1.3852446514425014</v>
      </c>
      <c r="EK25" s="6">
        <f t="shared" si="64"/>
        <v>1.8556336338270611</v>
      </c>
      <c r="EL25" s="6">
        <f t="shared" si="65"/>
        <v>2.2784371044643947</v>
      </c>
      <c r="EM25" s="6">
        <f t="shared" si="12"/>
        <v>2.3156595015978234</v>
      </c>
      <c r="EN25" s="6">
        <f t="shared" si="66"/>
        <v>0.53722286875014746</v>
      </c>
      <c r="EO25" s="6">
        <f t="shared" si="67"/>
        <v>0.9727806764428768</v>
      </c>
      <c r="EP25" s="6">
        <f t="shared" si="68"/>
        <v>13.398813665751296</v>
      </c>
      <c r="EQ25" s="6">
        <f t="shared" si="69"/>
        <v>26.093188121983292</v>
      </c>
      <c r="ER25" s="6">
        <f t="shared" si="142"/>
        <v>613.87248446216563</v>
      </c>
      <c r="ES25" s="6">
        <f t="shared" si="70"/>
        <v>2.062800438564615</v>
      </c>
      <c r="ET25" s="6">
        <f t="shared" si="70"/>
        <v>0.26919988083083624</v>
      </c>
      <c r="EU25" s="6">
        <f t="shared" si="70"/>
        <v>1.3532257794767304</v>
      </c>
      <c r="EV25" s="6">
        <f t="shared" si="70"/>
        <v>-0.1076663112242251</v>
      </c>
      <c r="EW25" s="6">
        <f t="shared" si="71"/>
        <v>2.0802918605767089</v>
      </c>
      <c r="EX25" s="6">
        <f t="shared" si="13"/>
        <v>1.3575021343677645</v>
      </c>
      <c r="EY25" s="6">
        <f t="shared" si="72"/>
        <v>0.80344528347222877</v>
      </c>
      <c r="EZ25" s="6">
        <f t="shared" si="73"/>
        <v>0.97820479686861561</v>
      </c>
      <c r="FA25" s="6">
        <f t="shared" si="74"/>
        <v>11.984227820118329</v>
      </c>
      <c r="FB25" s="6">
        <f t="shared" si="75"/>
        <v>-1.3852446514425014</v>
      </c>
      <c r="FC25" s="6">
        <f t="shared" si="75"/>
        <v>1.8556336338270611</v>
      </c>
      <c r="FD25" s="6">
        <f t="shared" si="75"/>
        <v>-1.1397763499202305</v>
      </c>
      <c r="FE25" s="6">
        <f t="shared" si="75"/>
        <v>1.0447928292050612</v>
      </c>
      <c r="FF25" s="6">
        <f t="shared" si="76"/>
        <v>2.3156595015978234</v>
      </c>
      <c r="FG25" s="6">
        <f t="shared" si="14"/>
        <v>1.5461831016395826</v>
      </c>
      <c r="FH25" s="6">
        <f t="shared" si="77"/>
        <v>0.84718209228729624</v>
      </c>
      <c r="FI25" s="6">
        <f t="shared" si="78"/>
        <v>0.98245693374509957</v>
      </c>
      <c r="FJ25" s="6">
        <f t="shared" si="79"/>
        <v>10.747992103802178</v>
      </c>
      <c r="FK25" s="6">
        <f t="shared" si="80"/>
        <v>11.366109961960253</v>
      </c>
      <c r="FL25" s="6">
        <f t="shared" si="143"/>
        <v>-557.15256703487569</v>
      </c>
      <c r="FN25" s="12">
        <f t="shared" si="174"/>
        <v>1.8768768768768776E-2</v>
      </c>
      <c r="FO25" s="6">
        <f t="shared" si="81"/>
        <v>12.003429267415493</v>
      </c>
      <c r="FP25" s="6">
        <f t="shared" si="82"/>
        <v>16.441790180602986</v>
      </c>
      <c r="FQ25" s="6">
        <f t="shared" si="144"/>
        <v>2.8815345628971141</v>
      </c>
      <c r="FR25" s="6">
        <f t="shared" si="83"/>
        <v>4.5672870254729467</v>
      </c>
      <c r="FS25" s="6">
        <f t="shared" si="145"/>
        <v>-4.8791066894695589E-2</v>
      </c>
      <c r="FT25" s="6">
        <f t="shared" si="145"/>
        <v>0.26625430754461732</v>
      </c>
      <c r="FU25" s="6">
        <f t="shared" si="146"/>
        <v>5.4003103809155428</v>
      </c>
      <c r="FV25" s="6">
        <f t="shared" si="84"/>
        <v>0.27068787282548573</v>
      </c>
      <c r="FW25" s="6">
        <f t="shared" si="85"/>
        <v>5.2043914857843578</v>
      </c>
      <c r="FX25" s="6">
        <f t="shared" si="86"/>
        <v>0.73571472191585252</v>
      </c>
      <c r="FY25" s="23">
        <f t="shared" si="147"/>
        <v>42.632356280096246</v>
      </c>
      <c r="FZ25" s="23">
        <f t="shared" si="15"/>
        <v>1.9163837842476348</v>
      </c>
      <c r="GA25" s="23">
        <f t="shared" si="16"/>
        <v>22.18809272118056</v>
      </c>
      <c r="GB25" s="23">
        <f t="shared" si="87"/>
        <v>2.8815345628971141</v>
      </c>
      <c r="GC25" s="23">
        <f t="shared" si="87"/>
        <v>4.5672870254729467</v>
      </c>
      <c r="GD25" s="23">
        <f t="shared" si="148"/>
        <v>0.19546026686182882</v>
      </c>
      <c r="GE25" s="23">
        <f t="shared" si="148"/>
        <v>0.15445722552686547</v>
      </c>
      <c r="GF25" s="23">
        <f t="shared" si="88"/>
        <v>5.4003103809155428</v>
      </c>
      <c r="GG25" s="23">
        <f t="shared" si="89"/>
        <v>0.24912195896619455</v>
      </c>
      <c r="GH25" s="23">
        <f t="shared" si="90"/>
        <v>5.1660489706460995</v>
      </c>
      <c r="GI25" s="23">
        <f t="shared" si="91"/>
        <v>0.94301801930615992</v>
      </c>
      <c r="GJ25" s="23">
        <f t="shared" si="149"/>
        <v>19.435268102869255</v>
      </c>
      <c r="GK25" s="23"/>
      <c r="GL25" s="23">
        <f t="shared" si="92"/>
        <v>4.5672870254729467</v>
      </c>
      <c r="GM25" s="23">
        <f t="shared" si="93"/>
        <v>-2.8815345628971141</v>
      </c>
      <c r="GN25" s="23">
        <f t="shared" si="94"/>
        <v>-4.8791066894695589E-2</v>
      </c>
      <c r="GO25" s="23">
        <f t="shared" si="95"/>
        <v>0.26625430754461732</v>
      </c>
      <c r="GP25" s="23">
        <f t="shared" si="150"/>
        <v>5.4003103809155428</v>
      </c>
      <c r="GQ25" s="23">
        <f t="shared" si="151"/>
        <v>0.27068787282548573</v>
      </c>
      <c r="GR25" s="23">
        <f t="shared" si="152"/>
        <v>5.5871953364557898</v>
      </c>
      <c r="GS25" s="23">
        <f t="shared" si="153"/>
        <v>-0.6772915531410989</v>
      </c>
      <c r="GT25" s="23">
        <f t="shared" si="154"/>
        <v>42.632356280096388</v>
      </c>
      <c r="GU25" s="23">
        <f t="shared" si="100"/>
        <v>-4.5672870254729467</v>
      </c>
      <c r="GV25" s="23">
        <f t="shared" si="101"/>
        <v>2.8815345628971141</v>
      </c>
      <c r="GW25" s="23">
        <f t="shared" si="155"/>
        <v>0.19546026686182882</v>
      </c>
      <c r="GX25" s="23">
        <f t="shared" si="155"/>
        <v>0.15445722552686547</v>
      </c>
      <c r="GY25" s="23">
        <f t="shared" si="156"/>
        <v>5.4003103809155428</v>
      </c>
      <c r="GZ25" s="23">
        <f t="shared" si="102"/>
        <v>0.24912195896619455</v>
      </c>
      <c r="HA25" s="23">
        <f t="shared" si="103"/>
        <v>5.4882340123796327</v>
      </c>
      <c r="HB25" s="23">
        <f t="shared" si="104"/>
        <v>-0.33274166445440517</v>
      </c>
      <c r="HC25" s="23">
        <f t="shared" si="157"/>
        <v>19.435268102869344</v>
      </c>
      <c r="HD25" s="23"/>
      <c r="HE25" s="6">
        <f t="shared" si="158"/>
        <v>42.632356280096388</v>
      </c>
      <c r="HF25" s="6">
        <f t="shared" si="159"/>
        <v>19.435268102869344</v>
      </c>
      <c r="HG25" s="6">
        <f t="shared" si="160"/>
        <v>31.033812191482866</v>
      </c>
      <c r="HH25" s="6">
        <f t="shared" si="161"/>
        <v>0.85686320994730225</v>
      </c>
      <c r="HJ25" s="6">
        <f t="shared" si="105"/>
        <v>-2.8815345628971141</v>
      </c>
      <c r="HK25" s="6">
        <f t="shared" si="106"/>
        <v>-4.5672870254729467</v>
      </c>
      <c r="HL25" s="6">
        <f t="shared" si="17"/>
        <v>1.3532257794767304</v>
      </c>
      <c r="HM25" s="6">
        <f t="shared" si="18"/>
        <v>-0.1076663112242251</v>
      </c>
      <c r="HN25" s="6">
        <f t="shared" si="107"/>
        <v>5.4003103809155428</v>
      </c>
      <c r="HO25" s="6">
        <f t="shared" si="19"/>
        <v>1.3575021343677645</v>
      </c>
      <c r="HP25" s="6">
        <f t="shared" si="108"/>
        <v>6.1499115499573254</v>
      </c>
      <c r="HQ25" s="6">
        <f t="shared" si="109"/>
        <v>-0.46482814258830973</v>
      </c>
      <c r="HR25" s="6">
        <f t="shared" si="110"/>
        <v>117.69910030101208</v>
      </c>
      <c r="HS25" s="6">
        <f t="shared" si="111"/>
        <v>-2.8815345628971141</v>
      </c>
      <c r="HT25" s="6">
        <f t="shared" si="111"/>
        <v>-4.5672870254729467</v>
      </c>
      <c r="HU25" s="6">
        <f t="shared" si="20"/>
        <v>-1.1397763499202305</v>
      </c>
      <c r="HV25" s="6">
        <f t="shared" si="21"/>
        <v>1.0447928292050612</v>
      </c>
      <c r="HW25" s="6">
        <f t="shared" si="112"/>
        <v>5.4003103809155428</v>
      </c>
      <c r="HX25" s="6">
        <f t="shared" si="22"/>
        <v>1.5461831016395826</v>
      </c>
      <c r="HY25" s="6">
        <f t="shared" si="113"/>
        <v>5.8761519694231152</v>
      </c>
      <c r="HZ25" s="6">
        <f t="shared" si="114"/>
        <v>-0.17815415408379731</v>
      </c>
      <c r="IA25" s="6">
        <f t="shared" si="115"/>
        <v>100.26226292582938</v>
      </c>
      <c r="IB25" s="6">
        <f t="shared" si="116"/>
        <v>108.98068161342073</v>
      </c>
      <c r="IC25" s="6">
        <f t="shared" si="117"/>
        <v>0.94562829348865107</v>
      </c>
      <c r="ID25" s="6">
        <f t="shared" si="118"/>
        <v>1.3532257794767304</v>
      </c>
      <c r="IE25" s="6">
        <f t="shared" si="118"/>
        <v>-0.1076663112242251</v>
      </c>
      <c r="IF25" s="6">
        <f t="shared" si="119"/>
        <v>-4.8791066894695589E-2</v>
      </c>
      <c r="IG25" s="6">
        <f t="shared" si="120"/>
        <v>0.26625430754461732</v>
      </c>
      <c r="IH25" s="6">
        <f t="shared" si="162"/>
        <v>1.3575021343677645</v>
      </c>
      <c r="II25" s="6">
        <f t="shared" si="121"/>
        <v>0.27068787282548573</v>
      </c>
      <c r="IJ25" s="6">
        <f t="shared" si="163"/>
        <v>1.451023041391746</v>
      </c>
      <c r="IK25" s="6">
        <f t="shared" si="164"/>
        <v>-0.2576936599319406</v>
      </c>
      <c r="IL25" s="6">
        <f t="shared" si="165"/>
        <v>104.93325597908409</v>
      </c>
      <c r="IM25" s="6">
        <f t="shared" si="122"/>
        <v>-1.1397763499202305</v>
      </c>
      <c r="IN25" s="6">
        <f t="shared" si="122"/>
        <v>1.0447928292050612</v>
      </c>
      <c r="IO25" s="6">
        <f t="shared" si="123"/>
        <v>0.19546026686182882</v>
      </c>
      <c r="IP25" s="6">
        <f t="shared" si="124"/>
        <v>0.15445722552686547</v>
      </c>
      <c r="IQ25" s="6">
        <f t="shared" si="166"/>
        <v>1.5461831016395826</v>
      </c>
      <c r="IR25" s="6">
        <f t="shared" si="125"/>
        <v>0.24912195896619455</v>
      </c>
      <c r="IS25" s="6">
        <f t="shared" si="167"/>
        <v>1.6048533608939533</v>
      </c>
      <c r="IT25" s="6">
        <f t="shared" si="168"/>
        <v>-0.15941608215205749</v>
      </c>
      <c r="IU25" s="6">
        <f t="shared" si="169"/>
        <v>99.173005177039897</v>
      </c>
      <c r="IV25" s="6">
        <f t="shared" si="170"/>
        <v>102.053130578062</v>
      </c>
    </row>
    <row r="26" spans="1:256">
      <c r="C26" s="5">
        <v>20</v>
      </c>
      <c r="D26" s="6">
        <v>106.91419999999999</v>
      </c>
      <c r="E26" s="6">
        <v>319.29469999999998</v>
      </c>
      <c r="F26" s="6">
        <v>149.31389999999999</v>
      </c>
      <c r="G26" s="6">
        <v>405.56130000000002</v>
      </c>
      <c r="H26" s="6">
        <v>133.87729999999999</v>
      </c>
      <c r="I26" s="6">
        <v>339.88569999999999</v>
      </c>
      <c r="J26" s="6">
        <v>180.46780000000001</v>
      </c>
      <c r="K26" s="6">
        <v>317.15179999999998</v>
      </c>
      <c r="L26" s="6">
        <v>221.3244</v>
      </c>
      <c r="M26" s="6">
        <v>327.96969999999999</v>
      </c>
      <c r="N26" s="6">
        <v>246.52860000000001</v>
      </c>
      <c r="O26" s="6">
        <v>328.59980000000002</v>
      </c>
      <c r="P26" s="6">
        <v>106.0915</v>
      </c>
      <c r="Q26" s="6">
        <v>355.32220000000001</v>
      </c>
      <c r="R26" s="6">
        <v>74.656959999999998</v>
      </c>
      <c r="S26" s="6">
        <v>387.31810000000002</v>
      </c>
      <c r="T26" s="6">
        <v>50.519750000000002</v>
      </c>
      <c r="U26" s="6">
        <v>426.6112</v>
      </c>
      <c r="V26" s="6">
        <v>32.276510000000002</v>
      </c>
      <c r="W26" s="6">
        <v>448.78379999999999</v>
      </c>
      <c r="X26" s="6">
        <v>106.35838896937599</v>
      </c>
      <c r="Y26" s="6">
        <v>318.80154616787098</v>
      </c>
      <c r="Z26" s="6">
        <v>149.08411520315099</v>
      </c>
      <c r="AA26" s="6">
        <v>404.80618443374601</v>
      </c>
      <c r="AB26" s="6">
        <v>133.959262585148</v>
      </c>
      <c r="AC26" s="6">
        <v>340.41369595790201</v>
      </c>
      <c r="AD26" s="6">
        <v>180.72921008535599</v>
      </c>
      <c r="AE26" s="6">
        <v>317.425732851693</v>
      </c>
      <c r="AF26" s="6">
        <v>221.33097457914801</v>
      </c>
      <c r="AG26" s="6">
        <v>327.42655069365702</v>
      </c>
      <c r="AH26" s="6">
        <v>247.088127630163</v>
      </c>
      <c r="AI26" s="6">
        <v>328.66953564192403</v>
      </c>
      <c r="AJ26" s="6">
        <v>106.725445928572</v>
      </c>
      <c r="AK26" s="6">
        <v>355.06140996282898</v>
      </c>
      <c r="AL26" s="6">
        <v>74.758337119744994</v>
      </c>
      <c r="AM26" s="6">
        <v>387.60501319846401</v>
      </c>
      <c r="AN26" s="6">
        <v>52.095622338488198</v>
      </c>
      <c r="AO26" s="6">
        <v>426.389012503137</v>
      </c>
      <c r="AP26" s="6">
        <v>32.335903379743101</v>
      </c>
      <c r="AQ26" s="6">
        <v>448.74489489542998</v>
      </c>
      <c r="AR26" s="6">
        <f t="shared" si="23"/>
        <v>5.4145516153879827</v>
      </c>
      <c r="AS26" s="6">
        <f t="shared" si="23"/>
        <v>16.229725210377637</v>
      </c>
      <c r="AT26" s="6">
        <f t="shared" si="23"/>
        <v>7.5896564871280159</v>
      </c>
      <c r="AU26" s="6">
        <f t="shared" si="23"/>
        <v>20.608096842044944</v>
      </c>
      <c r="AV26" s="6">
        <f t="shared" si="23"/>
        <v>6.8196721354574272</v>
      </c>
      <c r="AW26" s="6">
        <f t="shared" si="23"/>
        <v>17.329968469903818</v>
      </c>
      <c r="AX26" s="6">
        <f t="shared" si="23"/>
        <v>9.2006624573565094</v>
      </c>
      <c r="AY26" s="6">
        <f t="shared" si="23"/>
        <v>16.159684546112512</v>
      </c>
      <c r="AZ26" s="6">
        <f t="shared" si="23"/>
        <v>11.267639511613725</v>
      </c>
      <c r="BA26" s="6">
        <f t="shared" si="175"/>
        <v>16.668811705014839</v>
      </c>
      <c r="BB26" s="6">
        <f t="shared" si="175"/>
        <v>12.578898886747028</v>
      </c>
      <c r="BC26" s="6">
        <f t="shared" si="175"/>
        <v>16.732090269355261</v>
      </c>
      <c r="BD26" s="6">
        <f t="shared" si="175"/>
        <v>5.4332379538198898</v>
      </c>
      <c r="BE26" s="6">
        <f t="shared" si="175"/>
        <v>18.075662385500401</v>
      </c>
      <c r="BF26" s="6">
        <f t="shared" si="175"/>
        <v>3.80583872074242</v>
      </c>
      <c r="BG26" s="6">
        <f t="shared" si="175"/>
        <v>19.732410115299029</v>
      </c>
      <c r="BH26" s="6">
        <f t="shared" si="175"/>
        <v>2.6521127183368853</v>
      </c>
      <c r="BI26" s="6">
        <f t="shared" si="175"/>
        <v>21.706847375220189</v>
      </c>
      <c r="BJ26" s="6">
        <f t="shared" si="175"/>
        <v>1.6461740308066359</v>
      </c>
      <c r="BK26" s="6">
        <f t="shared" si="175"/>
        <v>22.844952984881754</v>
      </c>
      <c r="BM26" s="12">
        <f t="shared" si="171"/>
        <v>1.9811478144811486E-2</v>
      </c>
      <c r="BN26" s="6">
        <f t="shared" si="24"/>
        <v>6.5021040512579997</v>
      </c>
      <c r="BO26" s="6">
        <f t="shared" si="24"/>
        <v>18.418911026211291</v>
      </c>
      <c r="BP26" s="6">
        <f t="shared" si="25"/>
        <v>0.35000479044167049</v>
      </c>
      <c r="BQ26" s="6">
        <f t="shared" si="26"/>
        <v>335.66859422517962</v>
      </c>
      <c r="BR26" s="6">
        <f t="shared" si="27"/>
        <v>1879.7441276610057</v>
      </c>
      <c r="BS26" s="6">
        <f t="shared" si="126"/>
        <v>14898.608841709103</v>
      </c>
      <c r="BT26" s="6">
        <f t="shared" si="127"/>
        <v>83432.209513570968</v>
      </c>
      <c r="BU26" s="6">
        <f t="shared" si="128"/>
        <v>83.432209513570967</v>
      </c>
      <c r="BW26" s="12">
        <f t="shared" si="172"/>
        <v>1.9811478144811486E-2</v>
      </c>
      <c r="BX26" s="6">
        <f t="shared" si="28"/>
        <v>11.923269199180377</v>
      </c>
      <c r="BY26" s="6">
        <f t="shared" si="28"/>
        <v>16.70045098718505</v>
      </c>
      <c r="BZ26" s="6">
        <f t="shared" si="29"/>
        <v>0.27079706313241753</v>
      </c>
      <c r="CA26" s="6">
        <f t="shared" si="30"/>
        <v>259.70521542651369</v>
      </c>
      <c r="CB26" s="6">
        <f t="shared" si="31"/>
        <v>2.1491433745717607</v>
      </c>
      <c r="CC26" s="6">
        <f t="shared" si="31"/>
        <v>22.275900180050971</v>
      </c>
      <c r="CD26" s="6">
        <f t="shared" si="32"/>
        <v>0.24877133420298647</v>
      </c>
      <c r="CE26" s="6">
        <f t="shared" si="33"/>
        <v>238.58166035403212</v>
      </c>
      <c r="CF26" s="6">
        <f t="shared" si="34"/>
        <v>249.14343789027291</v>
      </c>
      <c r="CH26" s="6">
        <f t="shared" si="129"/>
        <v>1.3575021343677645</v>
      </c>
      <c r="CI26" s="6">
        <f t="shared" si="130"/>
        <v>0.71370887324626342</v>
      </c>
      <c r="CJ26" s="6">
        <f t="shared" si="131"/>
        <v>1.231120578262926</v>
      </c>
      <c r="CK26" s="6">
        <f t="shared" si="132"/>
        <v>1.2773092571011564</v>
      </c>
      <c r="CL26" s="6">
        <f t="shared" si="133"/>
        <v>0.37462135263330137</v>
      </c>
      <c r="CM26" s="15">
        <f t="shared" si="35"/>
        <v>1.6511657929384769</v>
      </c>
      <c r="CN26" s="15">
        <f t="shared" si="36"/>
        <v>0.43696245639671077</v>
      </c>
      <c r="CO26" s="15">
        <f t="shared" si="37"/>
        <v>1.441525593998692</v>
      </c>
      <c r="CP26" s="15">
        <f t="shared" si="38"/>
        <v>0.23052080314766998</v>
      </c>
      <c r="CQ26" s="15">
        <f t="shared" si="134"/>
        <v>0.6674832595443807</v>
      </c>
      <c r="CR26" s="6">
        <f t="shared" si="135"/>
        <v>1.5461831016395826</v>
      </c>
      <c r="CS26" s="6">
        <f t="shared" si="136"/>
        <v>0.6525508423723605</v>
      </c>
      <c r="CT26" s="6">
        <f t="shared" si="137"/>
        <v>1.3359895641193524</v>
      </c>
      <c r="CU26" s="6">
        <f t="shared" si="138"/>
        <v>1.493141020335675</v>
      </c>
      <c r="CV26" s="6">
        <f t="shared" si="139"/>
        <v>0.35445063533586679</v>
      </c>
      <c r="CW26" s="15">
        <f t="shared" si="39"/>
        <v>1.7673617540656479</v>
      </c>
      <c r="CX26" s="15">
        <f t="shared" si="40"/>
        <v>0.43357177979193184</v>
      </c>
      <c r="CY26" s="15">
        <f t="shared" si="41"/>
        <v>1.5917906098954473</v>
      </c>
      <c r="CZ26" s="15">
        <f t="shared" si="42"/>
        <v>0.22293912399201815</v>
      </c>
      <c r="DA26" s="15">
        <f t="shared" si="140"/>
        <v>0.65651090378395005</v>
      </c>
      <c r="DB26" s="6">
        <f t="shared" si="43"/>
        <v>0.66199708166416538</v>
      </c>
      <c r="DD26" s="12">
        <f t="shared" si="173"/>
        <v>1.9811478144811486E-2</v>
      </c>
      <c r="DE26" s="6">
        <f t="shared" si="44"/>
        <v>-2.1751048717400332</v>
      </c>
      <c r="DF26" s="6">
        <f t="shared" si="44"/>
        <v>-4.3783716316673065</v>
      </c>
      <c r="DG26" s="6">
        <f t="shared" si="45"/>
        <v>2.3809903218990822</v>
      </c>
      <c r="DH26" s="6">
        <f t="shared" si="45"/>
        <v>-1.1702839237913061</v>
      </c>
      <c r="DI26" s="6">
        <f t="shared" si="46"/>
        <v>4.8888873323135869</v>
      </c>
      <c r="DJ26" s="6">
        <f t="shared" si="47"/>
        <v>2.6530509560243036</v>
      </c>
      <c r="DK26" s="6">
        <f t="shared" si="48"/>
        <v>5.5722374460288879</v>
      </c>
      <c r="DL26" s="6">
        <f t="shared" si="49"/>
        <v>-4.2377591270002547E-3</v>
      </c>
      <c r="DM26" s="6">
        <f t="shared" si="50"/>
        <v>90.242806439317903</v>
      </c>
      <c r="DN26" s="6">
        <f t="shared" si="51"/>
        <v>-2.1751048717400332</v>
      </c>
      <c r="DO26" s="6">
        <f t="shared" si="51"/>
        <v>-4.3783716316673065</v>
      </c>
      <c r="DP26" s="6">
        <f t="shared" si="52"/>
        <v>-1.6273992330774698</v>
      </c>
      <c r="DQ26" s="6">
        <f t="shared" si="52"/>
        <v>1.6567477297986279</v>
      </c>
      <c r="DR26" s="6">
        <f t="shared" si="53"/>
        <v>4.8888873323135869</v>
      </c>
      <c r="DS26" s="6">
        <f t="shared" si="54"/>
        <v>2.3223353125709569</v>
      </c>
      <c r="DT26" s="6">
        <f t="shared" si="55"/>
        <v>6.0599213834639603</v>
      </c>
      <c r="DU26" s="6">
        <f t="shared" si="56"/>
        <v>-0.32712809904467327</v>
      </c>
      <c r="DV26" s="6">
        <f t="shared" si="57"/>
        <v>109.09455518438052</v>
      </c>
      <c r="DW26" s="6">
        <f t="shared" si="58"/>
        <v>99.668680811849214</v>
      </c>
      <c r="DX26" s="6">
        <f t="shared" si="141"/>
        <v>5193.275789849351</v>
      </c>
      <c r="DY26" s="6">
        <f t="shared" si="59"/>
        <v>2.3809903218990822</v>
      </c>
      <c r="DZ26" s="6">
        <f t="shared" si="59"/>
        <v>-1.1702839237913061</v>
      </c>
      <c r="EA26" s="6">
        <f t="shared" si="59"/>
        <v>2.0669770542572152</v>
      </c>
      <c r="EB26" s="6">
        <f t="shared" si="59"/>
        <v>0.50912715890232718</v>
      </c>
      <c r="EC26" s="6">
        <f t="shared" si="60"/>
        <v>2.6530509560243036</v>
      </c>
      <c r="ED26" s="6">
        <f t="shared" si="11"/>
        <v>2.1287565870145393</v>
      </c>
      <c r="EE26" s="6">
        <f t="shared" si="61"/>
        <v>1.7085157057894798</v>
      </c>
      <c r="EF26" s="6">
        <f t="shared" si="62"/>
        <v>0.76590988607807853</v>
      </c>
      <c r="EG26" s="6">
        <f t="shared" si="63"/>
        <v>40.01199243585409</v>
      </c>
      <c r="EH26" s="6">
        <f t="shared" si="64"/>
        <v>-1.6273992330774698</v>
      </c>
      <c r="EI26" s="6">
        <f t="shared" si="64"/>
        <v>1.6567477297986279</v>
      </c>
      <c r="EJ26" s="6">
        <f t="shared" si="64"/>
        <v>-1.1537260024055347</v>
      </c>
      <c r="EK26" s="6">
        <f t="shared" si="64"/>
        <v>1.9744372599211601</v>
      </c>
      <c r="EL26" s="6">
        <f t="shared" si="65"/>
        <v>2.3223353125709569</v>
      </c>
      <c r="EM26" s="6">
        <f t="shared" si="12"/>
        <v>2.2868069839826086</v>
      </c>
      <c r="EN26" s="6">
        <f t="shared" si="66"/>
        <v>0.57034460373064244</v>
      </c>
      <c r="EO26" s="6">
        <f t="shared" si="67"/>
        <v>0.96949284321488227</v>
      </c>
      <c r="EP26" s="6">
        <f t="shared" si="68"/>
        <v>14.188902867304227</v>
      </c>
      <c r="EQ26" s="6">
        <f t="shared" si="69"/>
        <v>27.100447651579159</v>
      </c>
      <c r="ER26" s="6">
        <f t="shared" si="142"/>
        <v>966.00217926362018</v>
      </c>
      <c r="ES26" s="6">
        <f t="shared" si="70"/>
        <v>2.0669770542572152</v>
      </c>
      <c r="ET26" s="6">
        <f t="shared" si="70"/>
        <v>0.50912715890232718</v>
      </c>
      <c r="EU26" s="6">
        <f t="shared" si="70"/>
        <v>1.3112593751333037</v>
      </c>
      <c r="EV26" s="6">
        <f t="shared" si="70"/>
        <v>6.3278564340421894E-2</v>
      </c>
      <c r="EW26" s="6">
        <f t="shared" si="71"/>
        <v>2.1287565870145393</v>
      </c>
      <c r="EX26" s="6">
        <f t="shared" si="13"/>
        <v>1.3127853311109046</v>
      </c>
      <c r="EY26" s="6">
        <f t="shared" si="72"/>
        <v>0.87743386064891382</v>
      </c>
      <c r="EZ26" s="6">
        <f t="shared" si="73"/>
        <v>0.98137818047752357</v>
      </c>
      <c r="FA26" s="6">
        <f t="shared" si="74"/>
        <v>11.074520865471353</v>
      </c>
      <c r="FB26" s="6">
        <f t="shared" si="75"/>
        <v>-1.1537260024055347</v>
      </c>
      <c r="FC26" s="6">
        <f t="shared" si="75"/>
        <v>1.9744372599211601</v>
      </c>
      <c r="FD26" s="6">
        <f t="shared" si="75"/>
        <v>-1.0059386875302494</v>
      </c>
      <c r="FE26" s="6">
        <f t="shared" si="75"/>
        <v>1.1381056096615652</v>
      </c>
      <c r="FF26" s="6">
        <f t="shared" si="76"/>
        <v>2.2868069839826086</v>
      </c>
      <c r="FG26" s="6">
        <f t="shared" si="14"/>
        <v>1.5189460233376313</v>
      </c>
      <c r="FH26" s="6">
        <f t="shared" si="77"/>
        <v>0.84928894945359101</v>
      </c>
      <c r="FI26" s="6">
        <f t="shared" si="78"/>
        <v>0.98104507185392775</v>
      </c>
      <c r="FJ26" s="6">
        <f t="shared" si="79"/>
        <v>11.173445104383935</v>
      </c>
      <c r="FK26" s="6">
        <f t="shared" si="80"/>
        <v>11.123982984927643</v>
      </c>
      <c r="FL26" s="6">
        <f t="shared" si="143"/>
        <v>-232.20945605335447</v>
      </c>
      <c r="FN26" s="12">
        <f t="shared" si="174"/>
        <v>1.9811478144811486E-2</v>
      </c>
      <c r="FO26" s="6">
        <f t="shared" si="81"/>
        <v>11.923269199180377</v>
      </c>
      <c r="FP26" s="6">
        <f t="shared" si="82"/>
        <v>16.70045098718505</v>
      </c>
      <c r="FQ26" s="6">
        <f t="shared" si="144"/>
        <v>2.8815345628971141</v>
      </c>
      <c r="FR26" s="6">
        <f t="shared" si="83"/>
        <v>4.5672870254729467</v>
      </c>
      <c r="FS26" s="6">
        <f t="shared" si="145"/>
        <v>-8.0160068235116455E-2</v>
      </c>
      <c r="FT26" s="6">
        <f t="shared" si="145"/>
        <v>0.25866080658206414</v>
      </c>
      <c r="FU26" s="6">
        <f t="shared" si="146"/>
        <v>5.4003103809155428</v>
      </c>
      <c r="FV26" s="6">
        <f t="shared" si="84"/>
        <v>0.27079706313241753</v>
      </c>
      <c r="FW26" s="6">
        <f t="shared" si="85"/>
        <v>5.228374028528509</v>
      </c>
      <c r="FX26" s="6">
        <f t="shared" si="86"/>
        <v>0.64989183068145295</v>
      </c>
      <c r="FY26" s="6">
        <f t="shared" si="147"/>
        <v>49.466553132746235</v>
      </c>
      <c r="FZ26" s="6">
        <f t="shared" si="15"/>
        <v>2.1491433745717607</v>
      </c>
      <c r="GA26" s="6">
        <f t="shared" si="16"/>
        <v>22.275900180050971</v>
      </c>
      <c r="GB26" s="6">
        <f t="shared" si="87"/>
        <v>2.8815345628971141</v>
      </c>
      <c r="GC26" s="6">
        <f t="shared" si="87"/>
        <v>4.5672870254729467</v>
      </c>
      <c r="GD26" s="6">
        <f t="shared" si="148"/>
        <v>0.23275959032412596</v>
      </c>
      <c r="GE26" s="6">
        <f t="shared" si="148"/>
        <v>8.7807458870411637E-2</v>
      </c>
      <c r="GF26" s="6">
        <f t="shared" si="88"/>
        <v>5.4003103809155428</v>
      </c>
      <c r="GG26" s="6">
        <f t="shared" si="89"/>
        <v>0.24877133420298647</v>
      </c>
      <c r="GH26" s="6">
        <f t="shared" si="90"/>
        <v>5.2040124945025514</v>
      </c>
      <c r="GI26" s="6">
        <f t="shared" si="91"/>
        <v>0.79776152456436644</v>
      </c>
      <c r="GJ26" s="23">
        <f t="shared" si="149"/>
        <v>37.083127763471488</v>
      </c>
      <c r="GK26" s="23"/>
      <c r="GL26" s="23">
        <f t="shared" si="92"/>
        <v>4.5672870254729467</v>
      </c>
      <c r="GM26" s="23">
        <f t="shared" si="93"/>
        <v>-2.8815345628971141</v>
      </c>
      <c r="GN26" s="23">
        <f t="shared" si="94"/>
        <v>-8.0160068235116455E-2</v>
      </c>
      <c r="GO26" s="23">
        <f t="shared" si="95"/>
        <v>0.25866080658206414</v>
      </c>
      <c r="GP26" s="23">
        <f t="shared" si="150"/>
        <v>5.4003103809155428</v>
      </c>
      <c r="GQ26" s="23">
        <f t="shared" si="151"/>
        <v>0.27079706313241753</v>
      </c>
      <c r="GR26" s="23">
        <f t="shared" si="152"/>
        <v>5.608885044936649</v>
      </c>
      <c r="GS26" s="23">
        <f t="shared" si="153"/>
        <v>-0.76002671559196244</v>
      </c>
      <c r="GT26" s="23">
        <f t="shared" si="154"/>
        <v>49.466553132746014</v>
      </c>
      <c r="GU26" s="23">
        <f t="shared" si="100"/>
        <v>-4.5672870254729467</v>
      </c>
      <c r="GV26" s="23">
        <f t="shared" si="101"/>
        <v>2.8815345628971141</v>
      </c>
      <c r="GW26" s="23">
        <f t="shared" si="155"/>
        <v>0.23275959032412596</v>
      </c>
      <c r="GX26" s="23">
        <f t="shared" si="155"/>
        <v>8.7807458870411637E-2</v>
      </c>
      <c r="GY26" s="23">
        <f t="shared" si="156"/>
        <v>5.4003103809155428</v>
      </c>
      <c r="GZ26" s="23">
        <f t="shared" si="102"/>
        <v>0.24877133420298647</v>
      </c>
      <c r="HA26" s="23">
        <f t="shared" si="103"/>
        <v>5.5538597970779167</v>
      </c>
      <c r="HB26" s="23">
        <f t="shared" si="104"/>
        <v>-0.60297309220622586</v>
      </c>
      <c r="HC26" s="23">
        <f t="shared" si="157"/>
        <v>37.083127763471495</v>
      </c>
      <c r="HD26" s="23"/>
      <c r="HE26" s="6">
        <f>FY26</f>
        <v>49.466553132746235</v>
      </c>
      <c r="HF26" s="6">
        <f t="shared" si="159"/>
        <v>37.083127763471495</v>
      </c>
      <c r="HG26" s="6">
        <f t="shared" si="160"/>
        <v>43.274840448108861</v>
      </c>
      <c r="HH26" s="6">
        <f t="shared" si="161"/>
        <v>0.72807384199218905</v>
      </c>
      <c r="HJ26" s="6">
        <f t="shared" si="105"/>
        <v>-2.8815345628971141</v>
      </c>
      <c r="HK26" s="6">
        <f t="shared" si="106"/>
        <v>-4.5672870254729467</v>
      </c>
      <c r="HL26" s="6">
        <f t="shared" si="17"/>
        <v>1.3112593751333037</v>
      </c>
      <c r="HM26" s="6">
        <f t="shared" si="18"/>
        <v>6.3278564340421894E-2</v>
      </c>
      <c r="HN26" s="6">
        <f t="shared" si="107"/>
        <v>5.4003103809155428</v>
      </c>
      <c r="HO26" s="6">
        <f t="shared" si="19"/>
        <v>1.3127853311109046</v>
      </c>
      <c r="HP26" s="6">
        <f t="shared" si="108"/>
        <v>6.2467318405985894</v>
      </c>
      <c r="HQ26" s="6">
        <f t="shared" si="109"/>
        <v>-0.57373302293371564</v>
      </c>
      <c r="HR26" s="6">
        <f t="shared" si="110"/>
        <v>125.01095321795893</v>
      </c>
      <c r="HS26" s="6">
        <f t="shared" si="111"/>
        <v>-2.8815345628971141</v>
      </c>
      <c r="HT26" s="6">
        <f t="shared" si="111"/>
        <v>-4.5672870254729467</v>
      </c>
      <c r="HU26" s="6">
        <f t="shared" si="20"/>
        <v>-1.0059386875302494</v>
      </c>
      <c r="HV26" s="6">
        <f t="shared" si="21"/>
        <v>1.1381056096615652</v>
      </c>
      <c r="HW26" s="6">
        <f t="shared" si="112"/>
        <v>5.4003103809155428</v>
      </c>
      <c r="HX26" s="6">
        <f t="shared" si="22"/>
        <v>1.5189460233376313</v>
      </c>
      <c r="HY26" s="6">
        <f t="shared" si="113"/>
        <v>6.0057776356388963</v>
      </c>
      <c r="HZ26" s="6">
        <f t="shared" si="114"/>
        <v>-0.28032056138918793</v>
      </c>
      <c r="IA26" s="6">
        <f t="shared" si="115"/>
        <v>106.27933773904262</v>
      </c>
      <c r="IB26" s="6">
        <f t="shared" si="116"/>
        <v>115.64514547850078</v>
      </c>
      <c r="IC26" s="6">
        <f t="shared" si="117"/>
        <v>0.90149179003788871</v>
      </c>
      <c r="ID26" s="6">
        <f t="shared" si="118"/>
        <v>1.3112593751333037</v>
      </c>
      <c r="IE26" s="6">
        <f t="shared" si="118"/>
        <v>6.3278564340421894E-2</v>
      </c>
      <c r="IF26" s="6">
        <f t="shared" si="119"/>
        <v>-8.0160068235116455E-2</v>
      </c>
      <c r="IG26" s="6">
        <f t="shared" si="120"/>
        <v>0.25866080658206414</v>
      </c>
      <c r="IH26" s="6">
        <f t="shared" si="162"/>
        <v>1.3127853311109046</v>
      </c>
      <c r="II26" s="6">
        <f t="shared" si="121"/>
        <v>0.27079706313241753</v>
      </c>
      <c r="IJ26" s="6">
        <f t="shared" si="163"/>
        <v>1.4050702074868202</v>
      </c>
      <c r="IK26" s="6">
        <f t="shared" si="164"/>
        <v>-0.24962968455117851</v>
      </c>
      <c r="IL26" s="6">
        <f t="shared" si="165"/>
        <v>104.45559991478699</v>
      </c>
      <c r="IM26" s="6">
        <f t="shared" si="122"/>
        <v>-1.0059386875302494</v>
      </c>
      <c r="IN26" s="6">
        <f t="shared" si="122"/>
        <v>1.1381056096615652</v>
      </c>
      <c r="IO26" s="6">
        <f t="shared" si="123"/>
        <v>0.23275959032412596</v>
      </c>
      <c r="IP26" s="6">
        <f t="shared" si="124"/>
        <v>8.7807458870411637E-2</v>
      </c>
      <c r="IQ26" s="6">
        <f t="shared" si="166"/>
        <v>1.5189460233376313</v>
      </c>
      <c r="IR26" s="6">
        <f t="shared" si="125"/>
        <v>0.24877133420298647</v>
      </c>
      <c r="IS26" s="6">
        <f t="shared" si="167"/>
        <v>1.6240380627050315</v>
      </c>
      <c r="IT26" s="6">
        <f t="shared" si="168"/>
        <v>-0.35516879885864466</v>
      </c>
      <c r="IU26" s="6">
        <f t="shared" si="169"/>
        <v>110.80379002442869</v>
      </c>
      <c r="IV26" s="6">
        <f t="shared" si="170"/>
        <v>107.62969496960784</v>
      </c>
    </row>
    <row r="27" spans="1:256">
      <c r="C27" s="5">
        <v>21</v>
      </c>
      <c r="D27" s="6">
        <v>102.01390000000001</v>
      </c>
      <c r="E27" s="6">
        <v>312.38979999999998</v>
      </c>
      <c r="F27" s="6">
        <v>145.10400000000001</v>
      </c>
      <c r="G27" s="6">
        <v>397.98340000000002</v>
      </c>
      <c r="H27" s="6">
        <v>130.5094</v>
      </c>
      <c r="I27" s="6">
        <v>334.553</v>
      </c>
      <c r="J27" s="6">
        <v>178.50309999999999</v>
      </c>
      <c r="K27" s="6">
        <v>316.02910000000003</v>
      </c>
      <c r="L27" s="6">
        <v>220.6943</v>
      </c>
      <c r="M27" s="6">
        <v>329.54489999999998</v>
      </c>
      <c r="N27" s="6">
        <v>245.26840000000001</v>
      </c>
      <c r="O27" s="6">
        <v>333.95569999999998</v>
      </c>
      <c r="P27" s="6">
        <v>103.5655</v>
      </c>
      <c r="Q27" s="6">
        <v>349.70890000000003</v>
      </c>
      <c r="R27" s="6">
        <v>72.411640000000006</v>
      </c>
      <c r="S27" s="6">
        <v>386.7568</v>
      </c>
      <c r="T27" s="6">
        <v>57.817050000000002</v>
      </c>
      <c r="U27" s="6">
        <v>426.89190000000002</v>
      </c>
      <c r="V27" s="6">
        <v>38.731810000000003</v>
      </c>
      <c r="W27" s="6">
        <v>450.18709999999999</v>
      </c>
      <c r="X27" s="6">
        <v>102.28996101396901</v>
      </c>
      <c r="Y27" s="6">
        <v>313.012738530315</v>
      </c>
      <c r="Z27" s="6">
        <v>145.13845686003199</v>
      </c>
      <c r="AA27" s="6">
        <v>398.76282426513598</v>
      </c>
      <c r="AB27" s="6">
        <v>130.17044808824099</v>
      </c>
      <c r="AC27" s="6">
        <v>334.90285269070398</v>
      </c>
      <c r="AD27" s="6">
        <v>178.725783538804</v>
      </c>
      <c r="AE27" s="6">
        <v>315.96200672281498</v>
      </c>
      <c r="AF27" s="6">
        <v>219.3302119777</v>
      </c>
      <c r="AG27" s="6">
        <v>330.66876641273097</v>
      </c>
      <c r="AH27" s="6">
        <v>244.04458388922001</v>
      </c>
      <c r="AI27" s="6">
        <v>334.99559011528498</v>
      </c>
      <c r="AJ27" s="6">
        <v>103.064431498611</v>
      </c>
      <c r="AK27" s="6">
        <v>349.30738131815298</v>
      </c>
      <c r="AL27" s="6">
        <v>73.741823805617202</v>
      </c>
      <c r="AM27" s="6">
        <v>385.39493879114298</v>
      </c>
      <c r="AN27" s="6">
        <v>55.791037179843798</v>
      </c>
      <c r="AO27" s="6">
        <v>425.94352604307198</v>
      </c>
      <c r="AP27" s="6">
        <v>38.723969443301499</v>
      </c>
      <c r="AQ27" s="6">
        <v>449.79632964163</v>
      </c>
      <c r="AR27" s="6">
        <f t="shared" si="23"/>
        <v>5.2074338377354712</v>
      </c>
      <c r="AS27" s="6">
        <f t="shared" si="23"/>
        <v>15.935025393571237</v>
      </c>
      <c r="AT27" s="6">
        <f t="shared" si="23"/>
        <v>7.3887887327127491</v>
      </c>
      <c r="AU27" s="6">
        <f t="shared" si="23"/>
        <v>20.300438124379141</v>
      </c>
      <c r="AV27" s="6">
        <f t="shared" si="23"/>
        <v>6.6267890742017688</v>
      </c>
      <c r="AW27" s="6">
        <f t="shared" si="23"/>
        <v>17.04941941680422</v>
      </c>
      <c r="AX27" s="6">
        <f t="shared" si="23"/>
        <v>9.098670912081527</v>
      </c>
      <c r="AY27" s="6">
        <f t="shared" si="23"/>
        <v>16.085168367817595</v>
      </c>
      <c r="AZ27" s="6">
        <f t="shared" si="23"/>
        <v>11.165783583927594</v>
      </c>
      <c r="BA27" s="6">
        <f t="shared" si="175"/>
        <v>16.833868213760972</v>
      </c>
      <c r="BB27" s="6">
        <f t="shared" si="175"/>
        <v>12.42395648080506</v>
      </c>
      <c r="BC27" s="6">
        <f t="shared" si="175"/>
        <v>17.054140544840642</v>
      </c>
      <c r="BD27" s="6">
        <f t="shared" si="175"/>
        <v>5.2468610089659045</v>
      </c>
      <c r="BE27" s="6">
        <f t="shared" si="175"/>
        <v>17.782733116874589</v>
      </c>
      <c r="BF27" s="6">
        <f t="shared" si="175"/>
        <v>3.7540894994500702</v>
      </c>
      <c r="BG27" s="6">
        <f t="shared" si="175"/>
        <v>19.619898426580868</v>
      </c>
      <c r="BH27" s="6">
        <f t="shared" si="175"/>
        <v>2.84024093833608</v>
      </c>
      <c r="BI27" s="6">
        <f t="shared" si="175"/>
        <v>21.684168304435531</v>
      </c>
      <c r="BJ27" s="6">
        <f t="shared" si="175"/>
        <v>1.971381226579453</v>
      </c>
      <c r="BK27" s="6">
        <f t="shared" si="175"/>
        <v>22.89848000572777</v>
      </c>
      <c r="BM27" s="12">
        <f t="shared" si="171"/>
        <v>2.0854187520854196E-2</v>
      </c>
      <c r="BN27" s="6">
        <f t="shared" si="24"/>
        <v>6.2981112852241097</v>
      </c>
      <c r="BO27" s="6">
        <f t="shared" si="24"/>
        <v>18.117731758975189</v>
      </c>
      <c r="BP27" s="6">
        <f t="shared" si="25"/>
        <v>0.36376090994914811</v>
      </c>
      <c r="BQ27" s="6">
        <f t="shared" si="26"/>
        <v>348.86126307763095</v>
      </c>
      <c r="BR27" s="6">
        <f t="shared" si="27"/>
        <v>1953.6230732347333</v>
      </c>
      <c r="BS27" s="6">
        <f t="shared" si="126"/>
        <v>12652.297136254925</v>
      </c>
      <c r="BT27" s="6">
        <f t="shared" si="127"/>
        <v>70852.863963027572</v>
      </c>
      <c r="BU27" s="6">
        <f t="shared" si="128"/>
        <v>70.852863963027573</v>
      </c>
      <c r="BW27" s="12">
        <f t="shared" si="172"/>
        <v>2.0854187520854196E-2</v>
      </c>
      <c r="BX27" s="6">
        <f t="shared" si="28"/>
        <v>11.794870032366326</v>
      </c>
      <c r="BY27" s="6">
        <f t="shared" si="28"/>
        <v>16.944004379300807</v>
      </c>
      <c r="BZ27" s="6">
        <f t="shared" si="29"/>
        <v>0.27532635335113514</v>
      </c>
      <c r="CA27" s="6">
        <f t="shared" si="30"/>
        <v>264.04898591787264</v>
      </c>
      <c r="CB27" s="6">
        <f t="shared" si="31"/>
        <v>2.4058110824577668</v>
      </c>
      <c r="CC27" s="6">
        <f t="shared" si="31"/>
        <v>22.29132415508165</v>
      </c>
      <c r="CD27" s="6">
        <f t="shared" si="32"/>
        <v>0.25713072799104175</v>
      </c>
      <c r="CE27" s="6">
        <f t="shared" si="33"/>
        <v>246.59865337252864</v>
      </c>
      <c r="CF27" s="6">
        <f t="shared" si="34"/>
        <v>255.32381964520064</v>
      </c>
      <c r="CH27" s="6">
        <f t="shared" si="129"/>
        <v>1.3127853311109046</v>
      </c>
      <c r="CI27" s="6">
        <f t="shared" si="130"/>
        <v>0.72511098850826639</v>
      </c>
      <c r="CJ27" s="6">
        <f t="shared" si="131"/>
        <v>1.1520396005371281</v>
      </c>
      <c r="CK27" s="6">
        <f t="shared" si="132"/>
        <v>1.2562587234210634</v>
      </c>
      <c r="CL27" s="6">
        <f t="shared" si="133"/>
        <v>0.41705427936290473</v>
      </c>
      <c r="CM27" s="15">
        <f t="shared" si="35"/>
        <v>1.5949679600781494</v>
      </c>
      <c r="CN27" s="15">
        <f t="shared" si="36"/>
        <v>0.41642019914086303</v>
      </c>
      <c r="CO27" s="15">
        <f t="shared" si="37"/>
        <v>1.4126763016605479</v>
      </c>
      <c r="CP27" s="15">
        <f t="shared" si="38"/>
        <v>0.2394578841971908</v>
      </c>
      <c r="CQ27" s="15">
        <f t="shared" si="134"/>
        <v>0.65587808333805386</v>
      </c>
      <c r="CR27" s="6">
        <f t="shared" si="135"/>
        <v>1.5189460233376313</v>
      </c>
      <c r="CS27" s="6">
        <f t="shared" si="136"/>
        <v>0.66151826121220603</v>
      </c>
      <c r="CT27" s="6">
        <f t="shared" si="137"/>
        <v>1.2166096505225641</v>
      </c>
      <c r="CU27" s="6">
        <f t="shared" si="138"/>
        <v>1.4639413465860389</v>
      </c>
      <c r="CV27" s="6">
        <f t="shared" si="139"/>
        <v>0.38700070454706381</v>
      </c>
      <c r="CW27" s="15">
        <f t="shared" si="39"/>
        <v>1.6985369675362008</v>
      </c>
      <c r="CX27" s="15">
        <f t="shared" si="40"/>
        <v>0.39044852441226086</v>
      </c>
      <c r="CY27" s="15">
        <f t="shared" si="41"/>
        <v>1.5337758508278334</v>
      </c>
      <c r="CZ27" s="15">
        <f t="shared" si="42"/>
        <v>0.19737791666839336</v>
      </c>
      <c r="DA27" s="15">
        <f t="shared" si="140"/>
        <v>0.58782644108065418</v>
      </c>
      <c r="DB27" s="6">
        <f t="shared" si="43"/>
        <v>0.62185226220935408</v>
      </c>
      <c r="DD27" s="12">
        <f t="shared" si="173"/>
        <v>2.0854187520854196E-2</v>
      </c>
      <c r="DE27" s="6">
        <f t="shared" si="44"/>
        <v>-2.1813548949772779</v>
      </c>
      <c r="DF27" s="6">
        <f t="shared" si="44"/>
        <v>-4.365412730807904</v>
      </c>
      <c r="DG27" s="6">
        <f t="shared" si="45"/>
        <v>2.4718818378797582</v>
      </c>
      <c r="DH27" s="6">
        <f t="shared" si="45"/>
        <v>-0.96425104898662539</v>
      </c>
      <c r="DI27" s="6">
        <f t="shared" si="46"/>
        <v>4.8800755617245368</v>
      </c>
      <c r="DJ27" s="6">
        <f t="shared" si="47"/>
        <v>2.6532960456593644</v>
      </c>
      <c r="DK27" s="6">
        <f t="shared" si="48"/>
        <v>5.763723872454281</v>
      </c>
      <c r="DL27" s="6">
        <f t="shared" si="49"/>
        <v>-9.1340106008502286E-2</v>
      </c>
      <c r="DM27" s="6">
        <f t="shared" si="50"/>
        <v>95.240707091026707</v>
      </c>
      <c r="DN27" s="6">
        <f t="shared" si="51"/>
        <v>-2.1813548949772779</v>
      </c>
      <c r="DO27" s="6">
        <f t="shared" si="51"/>
        <v>-4.365412730807904</v>
      </c>
      <c r="DP27" s="6">
        <f t="shared" si="52"/>
        <v>-1.4927715095158343</v>
      </c>
      <c r="DQ27" s="6">
        <f t="shared" si="52"/>
        <v>1.837165309706279</v>
      </c>
      <c r="DR27" s="6">
        <f t="shared" si="53"/>
        <v>4.8800755617245368</v>
      </c>
      <c r="DS27" s="6">
        <f t="shared" si="54"/>
        <v>2.3671804229526634</v>
      </c>
      <c r="DT27" s="6">
        <f t="shared" si="55"/>
        <v>6.2406827693291946</v>
      </c>
      <c r="DU27" s="6">
        <f t="shared" si="56"/>
        <v>-0.41237122750729244</v>
      </c>
      <c r="DV27" s="6">
        <f t="shared" si="57"/>
        <v>114.35387889755859</v>
      </c>
      <c r="DW27" s="6">
        <f t="shared" si="58"/>
        <v>104.79729299429265</v>
      </c>
      <c r="DX27" s="6">
        <f t="shared" si="141"/>
        <v>4918.5442274505494</v>
      </c>
      <c r="DY27" s="6">
        <f t="shared" si="59"/>
        <v>2.4718818378797582</v>
      </c>
      <c r="DZ27" s="6">
        <f t="shared" si="59"/>
        <v>-0.96425104898662539</v>
      </c>
      <c r="EA27" s="6">
        <f t="shared" si="59"/>
        <v>2.0671126718460666</v>
      </c>
      <c r="EB27" s="6">
        <f t="shared" si="59"/>
        <v>0.7486998459433778</v>
      </c>
      <c r="EC27" s="6">
        <f t="shared" si="60"/>
        <v>2.6532960456593644</v>
      </c>
      <c r="ED27" s="6">
        <f t="shared" si="11"/>
        <v>2.1985236540511046</v>
      </c>
      <c r="EE27" s="6">
        <f t="shared" si="61"/>
        <v>1.760124667804275</v>
      </c>
      <c r="EF27" s="6">
        <f t="shared" si="62"/>
        <v>0.75218109748509654</v>
      </c>
      <c r="EG27" s="6">
        <f t="shared" si="63"/>
        <v>41.22033384968897</v>
      </c>
      <c r="EH27" s="6">
        <f t="shared" si="64"/>
        <v>-1.4927715095158343</v>
      </c>
      <c r="EI27" s="6">
        <f t="shared" si="64"/>
        <v>1.837165309706279</v>
      </c>
      <c r="EJ27" s="6">
        <f t="shared" si="64"/>
        <v>-0.91384856111399015</v>
      </c>
      <c r="EK27" s="6">
        <f t="shared" si="64"/>
        <v>2.0642698778546631</v>
      </c>
      <c r="EL27" s="6">
        <f t="shared" si="65"/>
        <v>2.3671804229526634</v>
      </c>
      <c r="EM27" s="6">
        <f t="shared" si="12"/>
        <v>2.2575051099096575</v>
      </c>
      <c r="EN27" s="6">
        <f t="shared" si="66"/>
        <v>0.62187479854079009</v>
      </c>
      <c r="EO27" s="6">
        <f t="shared" si="67"/>
        <v>0.96494151694971431</v>
      </c>
      <c r="EP27" s="6">
        <f t="shared" si="68"/>
        <v>15.216376103969372</v>
      </c>
      <c r="EQ27" s="6">
        <f t="shared" si="69"/>
        <v>28.218354976829172</v>
      </c>
      <c r="ER27" s="6">
        <f t="shared" si="142"/>
        <v>1072.1178412077718</v>
      </c>
      <c r="ES27" s="6">
        <f t="shared" si="70"/>
        <v>2.0671126718460666</v>
      </c>
      <c r="ET27" s="6">
        <f t="shared" si="70"/>
        <v>0.7486998459433778</v>
      </c>
      <c r="EU27" s="6">
        <f t="shared" si="70"/>
        <v>1.2581728968774666</v>
      </c>
      <c r="EV27" s="6">
        <f t="shared" si="70"/>
        <v>0.22027233107966993</v>
      </c>
      <c r="EW27" s="6">
        <f t="shared" si="71"/>
        <v>2.1985236540511046</v>
      </c>
      <c r="EX27" s="6">
        <f t="shared" si="13"/>
        <v>1.2773092571011564</v>
      </c>
      <c r="EY27" s="6">
        <f t="shared" si="72"/>
        <v>0.96623972076875597</v>
      </c>
      <c r="EZ27" s="6">
        <f t="shared" si="73"/>
        <v>0.98486870668059201</v>
      </c>
      <c r="FA27" s="6">
        <f t="shared" si="74"/>
        <v>9.9798680804529472</v>
      </c>
      <c r="FB27" s="6">
        <f t="shared" si="75"/>
        <v>-0.91384856111399015</v>
      </c>
      <c r="FC27" s="6">
        <f t="shared" si="75"/>
        <v>2.0642698778546631</v>
      </c>
      <c r="FD27" s="6">
        <f t="shared" si="75"/>
        <v>-0.86885971175662702</v>
      </c>
      <c r="FE27" s="6">
        <f t="shared" si="75"/>
        <v>1.2143117012922389</v>
      </c>
      <c r="FF27" s="6">
        <f t="shared" si="76"/>
        <v>2.2575051099096575</v>
      </c>
      <c r="FG27" s="6">
        <f t="shared" si="14"/>
        <v>1.493141020335675</v>
      </c>
      <c r="FH27" s="6">
        <f t="shared" si="77"/>
        <v>0.85114798858472351</v>
      </c>
      <c r="FI27" s="6">
        <f t="shared" si="78"/>
        <v>0.97920352142626288</v>
      </c>
      <c r="FJ27" s="6">
        <f t="shared" si="79"/>
        <v>11.705448742691908</v>
      </c>
      <c r="FK27" s="6">
        <f t="shared" si="80"/>
        <v>10.842658411572428</v>
      </c>
      <c r="FL27" s="6">
        <f t="shared" si="143"/>
        <v>-269.80151883058579</v>
      </c>
      <c r="FN27" s="12">
        <f t="shared" si="174"/>
        <v>2.0854187520854196E-2</v>
      </c>
      <c r="FO27" s="6">
        <f t="shared" si="81"/>
        <v>11.794870032366326</v>
      </c>
      <c r="FP27" s="6">
        <f t="shared" si="82"/>
        <v>16.944004379300807</v>
      </c>
      <c r="FQ27" s="6">
        <f t="shared" si="144"/>
        <v>2.8815345628971141</v>
      </c>
      <c r="FR27" s="6">
        <f t="shared" si="83"/>
        <v>4.5672870254729467</v>
      </c>
      <c r="FS27" s="6">
        <f t="shared" si="145"/>
        <v>-0.1283991668140505</v>
      </c>
      <c r="FT27" s="6">
        <f t="shared" si="145"/>
        <v>0.24355339211575711</v>
      </c>
      <c r="FU27" s="6">
        <f t="shared" si="146"/>
        <v>5.4003103809155428</v>
      </c>
      <c r="FV27" s="6">
        <f t="shared" si="84"/>
        <v>0.27532635335113514</v>
      </c>
      <c r="FW27" s="6">
        <f t="shared" si="85"/>
        <v>5.2682419828133487</v>
      </c>
      <c r="FX27" s="6">
        <f t="shared" si="86"/>
        <v>0.49930573169800557</v>
      </c>
      <c r="FY27" s="6">
        <f t="shared" si="147"/>
        <v>60.045921801151735</v>
      </c>
      <c r="FZ27" s="6">
        <f t="shared" si="15"/>
        <v>2.4058110824577668</v>
      </c>
      <c r="GA27" s="6">
        <f t="shared" si="16"/>
        <v>22.29132415508165</v>
      </c>
      <c r="GB27" s="6">
        <f t="shared" si="87"/>
        <v>2.8815345628971141</v>
      </c>
      <c r="GC27" s="6">
        <f t="shared" si="87"/>
        <v>4.5672870254729467</v>
      </c>
      <c r="GD27" s="6">
        <f t="shared" si="148"/>
        <v>0.25666770788600601</v>
      </c>
      <c r="GE27" s="6">
        <f t="shared" si="148"/>
        <v>1.5423975030678605E-2</v>
      </c>
      <c r="GF27" s="6">
        <f t="shared" si="88"/>
        <v>5.4003103809155428</v>
      </c>
      <c r="GG27" s="6">
        <f t="shared" si="89"/>
        <v>0.25713072799104175</v>
      </c>
      <c r="GH27" s="6">
        <f t="shared" si="90"/>
        <v>5.2544631730099214</v>
      </c>
      <c r="GI27" s="6">
        <f t="shared" si="91"/>
        <v>0.58335799466889549</v>
      </c>
      <c r="GJ27" s="6">
        <f t="shared" si="149"/>
        <v>54.312925631250401</v>
      </c>
      <c r="GL27" s="6">
        <f t="shared" si="92"/>
        <v>4.5672870254729467</v>
      </c>
      <c r="GM27" s="6">
        <f t="shared" si="93"/>
        <v>-2.8815345628971141</v>
      </c>
      <c r="GN27" s="6">
        <f t="shared" si="94"/>
        <v>-0.1283991668140505</v>
      </c>
      <c r="GO27" s="6">
        <f t="shared" si="95"/>
        <v>0.24355339211575711</v>
      </c>
      <c r="GP27" s="6">
        <f t="shared" si="150"/>
        <v>5.4003103809155428</v>
      </c>
      <c r="GQ27" s="6">
        <f t="shared" si="151"/>
        <v>0.27532635335113514</v>
      </c>
      <c r="GR27" s="6">
        <f t="shared" si="152"/>
        <v>5.6405357496430506</v>
      </c>
      <c r="GS27" s="6">
        <f t="shared" si="153"/>
        <v>-0.86642586889677009</v>
      </c>
      <c r="GT27" s="6">
        <f t="shared" si="154"/>
        <v>60.045921801152019</v>
      </c>
      <c r="GU27" s="6">
        <f t="shared" si="100"/>
        <v>-4.5672870254729467</v>
      </c>
      <c r="GV27" s="6">
        <f t="shared" si="101"/>
        <v>2.8815345628971141</v>
      </c>
      <c r="GW27" s="6">
        <f t="shared" si="155"/>
        <v>0.25666770788600601</v>
      </c>
      <c r="GX27" s="6">
        <f t="shared" si="155"/>
        <v>1.5423975030678605E-2</v>
      </c>
      <c r="GY27" s="6">
        <f t="shared" si="156"/>
        <v>5.4003103809155428</v>
      </c>
      <c r="GZ27" s="6">
        <f t="shared" si="102"/>
        <v>0.25713072799104175</v>
      </c>
      <c r="HA27" s="6">
        <f t="shared" si="103"/>
        <v>5.6111611250592626</v>
      </c>
      <c r="HB27" s="6">
        <f t="shared" si="104"/>
        <v>-0.8122151501024143</v>
      </c>
      <c r="HC27" s="6">
        <f t="shared" si="157"/>
        <v>54.31292563125055</v>
      </c>
      <c r="HE27" s="6">
        <f t="shared" ref="HE27:HE37" si="176">FY27</f>
        <v>60.045921801151735</v>
      </c>
      <c r="HF27" s="6">
        <f>GJ27</f>
        <v>54.312925631250401</v>
      </c>
      <c r="HG27" s="6">
        <f t="shared" si="160"/>
        <v>57.179423716201072</v>
      </c>
      <c r="HH27" s="6">
        <f t="shared" si="161"/>
        <v>0.54201004290115895</v>
      </c>
      <c r="HJ27" s="6">
        <f t="shared" si="105"/>
        <v>-2.8815345628971141</v>
      </c>
      <c r="HK27" s="6">
        <f t="shared" si="106"/>
        <v>-4.5672870254729467</v>
      </c>
      <c r="HL27" s="6">
        <f t="shared" si="17"/>
        <v>1.2581728968774666</v>
      </c>
      <c r="HM27" s="6">
        <f t="shared" si="18"/>
        <v>0.22027233107966993</v>
      </c>
      <c r="HN27" s="6">
        <f t="shared" si="107"/>
        <v>5.4003103809155428</v>
      </c>
      <c r="HO27" s="6">
        <f t="shared" si="19"/>
        <v>1.2773092571011564</v>
      </c>
      <c r="HP27" s="6">
        <f t="shared" si="108"/>
        <v>6.3291312551587851</v>
      </c>
      <c r="HQ27" s="6">
        <f t="shared" si="109"/>
        <v>-0.6714417694279724</v>
      </c>
      <c r="HR27" s="6">
        <f t="shared" si="110"/>
        <v>132.17843901260454</v>
      </c>
      <c r="HS27" s="6">
        <f t="shared" si="111"/>
        <v>-2.8815345628971141</v>
      </c>
      <c r="HT27" s="6">
        <f t="shared" si="111"/>
        <v>-4.5672870254729467</v>
      </c>
      <c r="HU27" s="6">
        <f t="shared" si="20"/>
        <v>-0.86885971175662702</v>
      </c>
      <c r="HV27" s="6">
        <f t="shared" si="21"/>
        <v>1.2143117012922389</v>
      </c>
      <c r="HW27" s="6">
        <f t="shared" si="112"/>
        <v>5.4003103809155428</v>
      </c>
      <c r="HX27" s="6">
        <f t="shared" si="22"/>
        <v>1.493141020335675</v>
      </c>
      <c r="HY27" s="6">
        <f t="shared" si="113"/>
        <v>6.1219068837859822</v>
      </c>
      <c r="HZ27" s="6">
        <f t="shared" si="114"/>
        <v>-0.37731619088146739</v>
      </c>
      <c r="IA27" s="6">
        <f t="shared" si="115"/>
        <v>112.16754010649434</v>
      </c>
      <c r="IB27" s="6">
        <f t="shared" si="116"/>
        <v>122.17298955954945</v>
      </c>
      <c r="IC27" s="6">
        <f t="shared" si="117"/>
        <v>0.84644428122014526</v>
      </c>
      <c r="ID27" s="6">
        <f t="shared" si="118"/>
        <v>1.2581728968774666</v>
      </c>
      <c r="IE27" s="6">
        <f t="shared" si="118"/>
        <v>0.22027233107966993</v>
      </c>
      <c r="IF27" s="6">
        <f t="shared" si="119"/>
        <v>-0.1283991668140505</v>
      </c>
      <c r="IG27" s="6">
        <f t="shared" si="120"/>
        <v>0.24355339211575711</v>
      </c>
      <c r="IH27" s="6">
        <f t="shared" si="162"/>
        <v>1.2773092571011564</v>
      </c>
      <c r="II27" s="6">
        <f t="shared" si="121"/>
        <v>0.27532635335113514</v>
      </c>
      <c r="IJ27" s="6">
        <f t="shared" si="163"/>
        <v>1.3867674987584324</v>
      </c>
      <c r="IK27" s="6">
        <f t="shared" si="164"/>
        <v>-0.30681650767097524</v>
      </c>
      <c r="IL27" s="6">
        <f t="shared" si="165"/>
        <v>107.86748278854724</v>
      </c>
      <c r="IM27" s="6">
        <f t="shared" si="122"/>
        <v>-0.86885971175662702</v>
      </c>
      <c r="IN27" s="6">
        <f t="shared" si="122"/>
        <v>1.2143117012922389</v>
      </c>
      <c r="IO27" s="6">
        <f t="shared" si="123"/>
        <v>0.25666770788600601</v>
      </c>
      <c r="IP27" s="6">
        <f t="shared" si="124"/>
        <v>1.5423975030678605E-2</v>
      </c>
      <c r="IQ27" s="6">
        <f t="shared" si="166"/>
        <v>1.493141020335675</v>
      </c>
      <c r="IR27" s="6">
        <f t="shared" si="125"/>
        <v>0.25713072799104175</v>
      </c>
      <c r="IS27" s="6">
        <f t="shared" si="167"/>
        <v>1.6444280928480934</v>
      </c>
      <c r="IT27" s="6">
        <f t="shared" si="168"/>
        <v>-0.53206944074138984</v>
      </c>
      <c r="IU27" s="6">
        <f t="shared" si="169"/>
        <v>122.14538552475614</v>
      </c>
      <c r="IV27" s="6">
        <f t="shared" si="170"/>
        <v>115.00643415665169</v>
      </c>
    </row>
    <row r="28" spans="1:256">
      <c r="C28" s="5">
        <v>22</v>
      </c>
      <c r="D28" s="6">
        <v>97.559160000000006</v>
      </c>
      <c r="E28" s="6">
        <v>307.71230000000003</v>
      </c>
      <c r="F28" s="6">
        <v>140.89400000000001</v>
      </c>
      <c r="G28" s="6">
        <v>392.9314</v>
      </c>
      <c r="H28" s="6">
        <v>126.29940000000001</v>
      </c>
      <c r="I28" s="6">
        <v>330.06240000000003</v>
      </c>
      <c r="J28" s="6">
        <v>176.2578</v>
      </c>
      <c r="K28" s="6">
        <v>314.62580000000003</v>
      </c>
      <c r="L28" s="6">
        <v>216.5986</v>
      </c>
      <c r="M28" s="6">
        <v>333.64060000000001</v>
      </c>
      <c r="N28" s="6">
        <v>240.54259999999999</v>
      </c>
      <c r="O28" s="6">
        <v>341.20190000000002</v>
      </c>
      <c r="P28" s="6">
        <v>99.355509999999995</v>
      </c>
      <c r="Q28" s="6">
        <v>342.97300000000001</v>
      </c>
      <c r="R28" s="6">
        <v>73.814970000000002</v>
      </c>
      <c r="S28" s="6">
        <v>381.14350000000002</v>
      </c>
      <c r="T28" s="6">
        <v>60.062370000000001</v>
      </c>
      <c r="U28" s="6">
        <v>423.52390000000003</v>
      </c>
      <c r="V28" s="6">
        <v>46.029110000000003</v>
      </c>
      <c r="W28" s="6">
        <v>449.06439999999998</v>
      </c>
      <c r="X28" s="6">
        <v>98.195181507950196</v>
      </c>
      <c r="Y28" s="6">
        <v>307.06062402021098</v>
      </c>
      <c r="Z28" s="6">
        <v>141.356851079835</v>
      </c>
      <c r="AA28" s="6">
        <v>392.52173084761802</v>
      </c>
      <c r="AB28" s="6">
        <v>126.244218817093</v>
      </c>
      <c r="AC28" s="6">
        <v>329.14712161751299</v>
      </c>
      <c r="AD28" s="6">
        <v>176.047002412951</v>
      </c>
      <c r="AE28" s="6">
        <v>314.21296628712099</v>
      </c>
      <c r="AF28" s="6">
        <v>215.98059399660499</v>
      </c>
      <c r="AG28" s="6">
        <v>333.63025655773799</v>
      </c>
      <c r="AH28" s="6">
        <v>239.597606209162</v>
      </c>
      <c r="AI28" s="6">
        <v>340.78426205124401</v>
      </c>
      <c r="AJ28" s="6">
        <v>99.3351786878778</v>
      </c>
      <c r="AK28" s="6">
        <v>343.252424297841</v>
      </c>
      <c r="AL28" s="6">
        <v>73.009590525083397</v>
      </c>
      <c r="AM28" s="6">
        <v>382.36073753022902</v>
      </c>
      <c r="AN28" s="6">
        <v>59.3825656487112</v>
      </c>
      <c r="AO28" s="6">
        <v>424.22359423977798</v>
      </c>
      <c r="AP28" s="6">
        <v>45.318040909591502</v>
      </c>
      <c r="AQ28" s="6">
        <v>449.30573214692203</v>
      </c>
      <c r="AR28" s="6">
        <f t="shared" si="23"/>
        <v>4.9989745407884705</v>
      </c>
      <c r="AS28" s="6">
        <f t="shared" si="23"/>
        <v>15.632011860290495</v>
      </c>
      <c r="AT28" s="6">
        <f t="shared" si="23"/>
        <v>7.1962726567892803</v>
      </c>
      <c r="AU28" s="6">
        <f t="shared" si="23"/>
        <v>19.982713093254993</v>
      </c>
      <c r="AV28" s="6">
        <f t="shared" si="23"/>
        <v>6.4269104257145395</v>
      </c>
      <c r="AW28" s="6">
        <f t="shared" si="23"/>
        <v>16.756403480007187</v>
      </c>
      <c r="AX28" s="6">
        <f t="shared" si="23"/>
        <v>8.9622980428343784</v>
      </c>
      <c r="AY28" s="6">
        <f t="shared" si="23"/>
        <v>15.996127251190748</v>
      </c>
      <c r="AZ28" s="6">
        <f t="shared" si="23"/>
        <v>10.995259381500151</v>
      </c>
      <c r="BA28" s="6">
        <f t="shared" si="175"/>
        <v>16.984633389916659</v>
      </c>
      <c r="BB28" s="6">
        <f t="shared" si="175"/>
        <v>12.197567284668539</v>
      </c>
      <c r="BC28" s="6">
        <f t="shared" si="175"/>
        <v>17.348833453275187</v>
      </c>
      <c r="BD28" s="6">
        <f t="shared" si="175"/>
        <v>5.0570101469303808</v>
      </c>
      <c r="BE28" s="6">
        <f t="shared" si="175"/>
        <v>17.474484020276527</v>
      </c>
      <c r="BF28" s="6">
        <f t="shared" si="175"/>
        <v>3.7168125631371605</v>
      </c>
      <c r="BG28" s="6">
        <f t="shared" si="175"/>
        <v>19.46543163277277</v>
      </c>
      <c r="BH28" s="6">
        <f t="shared" si="175"/>
        <v>3.0230804535003908</v>
      </c>
      <c r="BI28" s="6">
        <f t="shared" si="175"/>
        <v>21.596609066145788</v>
      </c>
      <c r="BJ28" s="6">
        <f t="shared" si="175"/>
        <v>2.3070758591868032</v>
      </c>
      <c r="BK28" s="6">
        <f t="shared" si="175"/>
        <v>22.873504397473294</v>
      </c>
      <c r="BM28" s="12">
        <f t="shared" si="171"/>
        <v>2.1896896896896906E-2</v>
      </c>
      <c r="BN28" s="6">
        <f t="shared" si="24"/>
        <v>6.0976235987888749</v>
      </c>
      <c r="BO28" s="6">
        <f t="shared" si="24"/>
        <v>17.807362476772745</v>
      </c>
      <c r="BP28" s="6">
        <f t="shared" si="25"/>
        <v>0.36949208888285207</v>
      </c>
      <c r="BQ28" s="6">
        <f t="shared" si="26"/>
        <v>354.35769292221039</v>
      </c>
      <c r="BR28" s="6">
        <f t="shared" si="27"/>
        <v>1984.403080364378</v>
      </c>
      <c r="BS28" s="6">
        <f t="shared" si="126"/>
        <v>5271.296078145464</v>
      </c>
      <c r="BT28" s="6">
        <f t="shared" si="127"/>
        <v>29519.258037614596</v>
      </c>
      <c r="BU28" s="6">
        <f t="shared" si="128"/>
        <v>29.519258037614598</v>
      </c>
      <c r="BW28" s="12">
        <f t="shared" si="172"/>
        <v>2.1896896896896906E-2</v>
      </c>
      <c r="BX28" s="6">
        <f t="shared" si="28"/>
        <v>11.596413333084346</v>
      </c>
      <c r="BY28" s="6">
        <f t="shared" si="28"/>
        <v>17.166733421595922</v>
      </c>
      <c r="BZ28" s="6">
        <f t="shared" si="29"/>
        <v>0.29831742787104654</v>
      </c>
      <c r="CA28" s="6">
        <f t="shared" si="30"/>
        <v>286.09834602544845</v>
      </c>
      <c r="CB28" s="6">
        <f t="shared" si="31"/>
        <v>2.665078156343597</v>
      </c>
      <c r="CC28" s="6">
        <f t="shared" si="31"/>
        <v>22.235056731809543</v>
      </c>
      <c r="CD28" s="6">
        <f t="shared" si="32"/>
        <v>0.26530254149367483</v>
      </c>
      <c r="CE28" s="6">
        <f t="shared" si="33"/>
        <v>254.43574939409388</v>
      </c>
      <c r="CF28" s="6">
        <f t="shared" si="34"/>
        <v>270.26704770977119</v>
      </c>
      <c r="CH28" s="6">
        <f t="shared" si="129"/>
        <v>1.2773092571011564</v>
      </c>
      <c r="CI28" s="6">
        <f t="shared" si="130"/>
        <v>0.75818953287547919</v>
      </c>
      <c r="CJ28" s="6">
        <f t="shared" si="131"/>
        <v>1.0592463607869462</v>
      </c>
      <c r="CK28" s="6">
        <f t="shared" si="132"/>
        <v>1.2522674819462181</v>
      </c>
      <c r="CL28" s="6">
        <f t="shared" si="133"/>
        <v>0.49737091124447097</v>
      </c>
      <c r="CM28" s="15">
        <f t="shared" si="35"/>
        <v>1.5473725753817908</v>
      </c>
      <c r="CN28" s="15">
        <f t="shared" si="36"/>
        <v>0.40122241332237979</v>
      </c>
      <c r="CO28" s="15">
        <f t="shared" si="37"/>
        <v>1.4044423769888177</v>
      </c>
      <c r="CP28" s="15">
        <f t="shared" si="38"/>
        <v>0.25868849143625111</v>
      </c>
      <c r="CQ28" s="15">
        <f t="shared" si="134"/>
        <v>0.6599109047586309</v>
      </c>
      <c r="CR28" s="6">
        <f t="shared" si="135"/>
        <v>1.493141020335675</v>
      </c>
      <c r="CS28" s="6">
        <f t="shared" si="136"/>
        <v>0.67986839765669638</v>
      </c>
      <c r="CT28" s="6">
        <f t="shared" si="137"/>
        <v>1.1104338729206003</v>
      </c>
      <c r="CU28" s="6">
        <f t="shared" si="138"/>
        <v>1.4348537497547298</v>
      </c>
      <c r="CV28" s="6">
        <f t="shared" si="139"/>
        <v>0.42279364056339003</v>
      </c>
      <c r="CW28" s="15">
        <f t="shared" si="39"/>
        <v>1.6417216454564858</v>
      </c>
      <c r="CX28" s="15">
        <f t="shared" si="40"/>
        <v>0.35306134474530032</v>
      </c>
      <c r="CY28" s="15">
        <f t="shared" si="41"/>
        <v>1.48404063161936</v>
      </c>
      <c r="CZ28" s="15">
        <f t="shared" si="42"/>
        <v>0.17012304201595624</v>
      </c>
      <c r="DA28" s="15">
        <f t="shared" si="140"/>
        <v>0.52318438676125656</v>
      </c>
      <c r="DB28" s="6">
        <f t="shared" si="43"/>
        <v>0.59154764575994379</v>
      </c>
      <c r="DD28" s="12">
        <f t="shared" si="173"/>
        <v>2.1896896896896906E-2</v>
      </c>
      <c r="DE28" s="6">
        <f t="shared" si="44"/>
        <v>-2.1972981160008098</v>
      </c>
      <c r="DF28" s="6">
        <f t="shared" si="44"/>
        <v>-4.3507012329644983</v>
      </c>
      <c r="DG28" s="6">
        <f t="shared" si="45"/>
        <v>2.5353876171198388</v>
      </c>
      <c r="DH28" s="6">
        <f t="shared" si="45"/>
        <v>-0.76027622881643886</v>
      </c>
      <c r="DI28" s="6">
        <f t="shared" si="46"/>
        <v>4.8740866045957283</v>
      </c>
      <c r="DJ28" s="6">
        <f t="shared" si="47"/>
        <v>2.6469246897386332</v>
      </c>
      <c r="DK28" s="6">
        <f t="shared" si="48"/>
        <v>5.9404937470630612</v>
      </c>
      <c r="DL28" s="6">
        <f t="shared" si="49"/>
        <v>-0.17542888396588449</v>
      </c>
      <c r="DM28" s="6">
        <f t="shared" si="50"/>
        <v>100.10361746304028</v>
      </c>
      <c r="DN28" s="6">
        <f t="shared" si="51"/>
        <v>-2.1972981160008098</v>
      </c>
      <c r="DO28" s="6">
        <f t="shared" si="51"/>
        <v>-4.3507012329644983</v>
      </c>
      <c r="DP28" s="6">
        <f t="shared" si="52"/>
        <v>-1.3401975837932203</v>
      </c>
      <c r="DQ28" s="6">
        <f t="shared" si="52"/>
        <v>1.9909476124962424</v>
      </c>
      <c r="DR28" s="6">
        <f t="shared" si="53"/>
        <v>4.8740866045957283</v>
      </c>
      <c r="DS28" s="6">
        <f t="shared" si="54"/>
        <v>2.4000004081894808</v>
      </c>
      <c r="DT28" s="6">
        <f t="shared" si="55"/>
        <v>6.3993071032295425</v>
      </c>
      <c r="DU28" s="6">
        <f t="shared" si="56"/>
        <v>-0.48874145540338754</v>
      </c>
      <c r="DV28" s="6">
        <f t="shared" si="57"/>
        <v>119.25789460948596</v>
      </c>
      <c r="DW28" s="6">
        <f t="shared" si="58"/>
        <v>109.68075603626312</v>
      </c>
      <c r="DX28" s="6">
        <f t="shared" si="141"/>
        <v>4683.4363957713613</v>
      </c>
      <c r="DY28" s="6">
        <f t="shared" si="59"/>
        <v>2.5353876171198388</v>
      </c>
      <c r="DZ28" s="6">
        <f t="shared" si="59"/>
        <v>-0.76027622881643886</v>
      </c>
      <c r="EA28" s="6">
        <f t="shared" si="59"/>
        <v>2.032961338665773</v>
      </c>
      <c r="EB28" s="6">
        <f t="shared" si="59"/>
        <v>0.98850613872591175</v>
      </c>
      <c r="EC28" s="6">
        <f t="shared" si="60"/>
        <v>2.6469246897386332</v>
      </c>
      <c r="ED28" s="6">
        <f t="shared" si="11"/>
        <v>2.2605477634433084</v>
      </c>
      <c r="EE28" s="6">
        <f t="shared" si="61"/>
        <v>1.8195251947440112</v>
      </c>
      <c r="EF28" s="6">
        <f t="shared" si="62"/>
        <v>0.73582477059399753</v>
      </c>
      <c r="EG28" s="6">
        <f t="shared" si="63"/>
        <v>42.623045841573692</v>
      </c>
      <c r="EH28" s="6">
        <f t="shared" si="64"/>
        <v>-1.3401975837932203</v>
      </c>
      <c r="EI28" s="6">
        <f t="shared" si="64"/>
        <v>1.9909476124962424</v>
      </c>
      <c r="EJ28" s="6">
        <f t="shared" si="64"/>
        <v>-0.69373210963676968</v>
      </c>
      <c r="EK28" s="6">
        <f t="shared" si="64"/>
        <v>2.1311774333730185</v>
      </c>
      <c r="EL28" s="6">
        <f t="shared" si="65"/>
        <v>2.4000004081894808</v>
      </c>
      <c r="EM28" s="6">
        <f t="shared" si="12"/>
        <v>2.241245522574332</v>
      </c>
      <c r="EN28" s="6">
        <f t="shared" si="66"/>
        <v>0.66149982006003394</v>
      </c>
      <c r="EO28" s="6">
        <f t="shared" si="67"/>
        <v>0.96166762856279331</v>
      </c>
      <c r="EP28" s="6">
        <f t="shared" si="68"/>
        <v>15.915402360183876</v>
      </c>
      <c r="EQ28" s="6">
        <f t="shared" si="69"/>
        <v>29.269224100878784</v>
      </c>
      <c r="ER28" s="6">
        <f t="shared" si="142"/>
        <v>1007.8255247285397</v>
      </c>
      <c r="ES28" s="6">
        <f t="shared" si="70"/>
        <v>2.032961338665773</v>
      </c>
      <c r="ET28" s="6">
        <f t="shared" si="70"/>
        <v>0.98850613872591175</v>
      </c>
      <c r="EU28" s="6">
        <f t="shared" si="70"/>
        <v>1.2023079031683874</v>
      </c>
      <c r="EV28" s="6">
        <f t="shared" si="70"/>
        <v>0.36420006335852761</v>
      </c>
      <c r="EW28" s="6">
        <f t="shared" si="71"/>
        <v>2.2605477634433084</v>
      </c>
      <c r="EX28" s="6">
        <f t="shared" si="13"/>
        <v>1.2562587234210634</v>
      </c>
      <c r="EY28" s="6">
        <f t="shared" si="72"/>
        <v>1.0391069269542164</v>
      </c>
      <c r="EZ28" s="6">
        <f t="shared" si="73"/>
        <v>0.98747343003001531</v>
      </c>
      <c r="FA28" s="6">
        <f t="shared" si="74"/>
        <v>9.0783748497893679</v>
      </c>
      <c r="FB28" s="6">
        <f t="shared" si="75"/>
        <v>-0.69373210963676968</v>
      </c>
      <c r="FC28" s="6">
        <f t="shared" si="75"/>
        <v>2.1311774333730185</v>
      </c>
      <c r="FD28" s="6">
        <f t="shared" si="75"/>
        <v>-0.71600459431358754</v>
      </c>
      <c r="FE28" s="6">
        <f t="shared" si="75"/>
        <v>1.2768953313275055</v>
      </c>
      <c r="FF28" s="6">
        <f t="shared" si="76"/>
        <v>2.241245522574332</v>
      </c>
      <c r="FG28" s="6">
        <f t="shared" si="14"/>
        <v>1.4639413465860389</v>
      </c>
      <c r="FH28" s="6">
        <f t="shared" si="77"/>
        <v>0.85457239216404546</v>
      </c>
      <c r="FI28" s="6">
        <f t="shared" si="78"/>
        <v>0.98078479221177317</v>
      </c>
      <c r="FJ28" s="6">
        <f t="shared" si="79"/>
        <v>11.250143375303626</v>
      </c>
      <c r="FK28" s="6">
        <f t="shared" si="80"/>
        <v>10.164259112546496</v>
      </c>
      <c r="FL28" s="6">
        <f t="shared" si="143"/>
        <v>-650.61206373782954</v>
      </c>
      <c r="FN28" s="12">
        <f t="shared" si="174"/>
        <v>2.1896896896896906E-2</v>
      </c>
      <c r="FO28" s="6">
        <f t="shared" si="81"/>
        <v>11.596413333084346</v>
      </c>
      <c r="FP28" s="6">
        <f t="shared" si="82"/>
        <v>17.166733421595922</v>
      </c>
      <c r="FQ28" s="6">
        <f t="shared" si="144"/>
        <v>2.8815345628971141</v>
      </c>
      <c r="FR28" s="6">
        <f t="shared" si="83"/>
        <v>4.5672870254729467</v>
      </c>
      <c r="FS28" s="6">
        <f t="shared" si="145"/>
        <v>-0.19845669928198006</v>
      </c>
      <c r="FT28" s="6">
        <f t="shared" si="145"/>
        <v>0.22272904229511425</v>
      </c>
      <c r="FU28" s="6">
        <f t="shared" si="146"/>
        <v>5.4003103809155428</v>
      </c>
      <c r="FV28" s="6">
        <f t="shared" si="84"/>
        <v>0.29831742787104654</v>
      </c>
      <c r="FW28" s="6">
        <f t="shared" si="85"/>
        <v>5.3255544541666087</v>
      </c>
      <c r="FX28" s="6">
        <f t="shared" si="86"/>
        <v>0.27647782355512196</v>
      </c>
      <c r="FY28" s="6">
        <f t="shared" si="147"/>
        <v>73.949897828418742</v>
      </c>
      <c r="FZ28" s="6">
        <f t="shared" si="15"/>
        <v>2.665078156343597</v>
      </c>
      <c r="GA28" s="6">
        <f t="shared" si="16"/>
        <v>22.235056731809543</v>
      </c>
      <c r="GB28" s="6">
        <f t="shared" si="87"/>
        <v>2.8815345628971141</v>
      </c>
      <c r="GC28" s="6">
        <f t="shared" si="87"/>
        <v>4.5672870254729467</v>
      </c>
      <c r="GD28" s="6">
        <f t="shared" si="148"/>
        <v>0.25926707388583026</v>
      </c>
      <c r="GE28" s="6">
        <f t="shared" si="148"/>
        <v>-5.6267423272107209E-2</v>
      </c>
      <c r="GF28" s="6">
        <f t="shared" si="88"/>
        <v>5.4003103809155428</v>
      </c>
      <c r="GG28" s="6">
        <f t="shared" si="89"/>
        <v>0.26530254149367483</v>
      </c>
      <c r="GH28" s="6">
        <f t="shared" si="90"/>
        <v>5.3154061485869279</v>
      </c>
      <c r="GI28" s="6">
        <f t="shared" si="91"/>
        <v>0.34207584656187773</v>
      </c>
      <c r="GJ28" s="6">
        <f t="shared" si="149"/>
        <v>69.996603575784548</v>
      </c>
      <c r="GL28" s="6">
        <f t="shared" si="92"/>
        <v>4.5672870254729467</v>
      </c>
      <c r="GM28" s="6">
        <f t="shared" si="93"/>
        <v>-2.8815345628971141</v>
      </c>
      <c r="GN28" s="6">
        <f t="shared" si="94"/>
        <v>-0.19845669928198006</v>
      </c>
      <c r="GO28" s="6">
        <f t="shared" si="95"/>
        <v>0.22272904229511425</v>
      </c>
      <c r="GP28" s="6">
        <f t="shared" si="150"/>
        <v>5.4003103809155428</v>
      </c>
      <c r="GQ28" s="6">
        <f t="shared" si="151"/>
        <v>0.29831742787104654</v>
      </c>
      <c r="GR28" s="6">
        <f t="shared" si="152"/>
        <v>5.6875975403119039</v>
      </c>
      <c r="GS28" s="6">
        <f t="shared" si="153"/>
        <v>-0.96102029795536958</v>
      </c>
      <c r="GT28" s="6">
        <f t="shared" si="154"/>
        <v>73.949897828419239</v>
      </c>
      <c r="GU28" s="6">
        <f t="shared" si="100"/>
        <v>-4.5672870254729467</v>
      </c>
      <c r="GV28" s="6">
        <f t="shared" si="101"/>
        <v>2.8815345628971141</v>
      </c>
      <c r="GW28" s="6">
        <f t="shared" si="155"/>
        <v>0.25926707388583026</v>
      </c>
      <c r="GX28" s="6">
        <f t="shared" si="155"/>
        <v>-5.6267423272107209E-2</v>
      </c>
      <c r="GY28" s="6">
        <f t="shared" si="156"/>
        <v>5.4003103809155428</v>
      </c>
      <c r="GZ28" s="6">
        <f t="shared" si="102"/>
        <v>0.26530254149367483</v>
      </c>
      <c r="HA28" s="6">
        <f t="shared" si="103"/>
        <v>5.6503367142124228</v>
      </c>
      <c r="HB28" s="6">
        <f t="shared" si="104"/>
        <v>-0.93967234459623084</v>
      </c>
      <c r="HC28" s="6">
        <f t="shared" si="157"/>
        <v>69.996603575784832</v>
      </c>
      <c r="HE28" s="6">
        <f t="shared" si="176"/>
        <v>73.949897828418742</v>
      </c>
      <c r="HF28" s="6">
        <f t="shared" ref="HF28:HF37" si="177">GJ28</f>
        <v>69.996603575784548</v>
      </c>
      <c r="HG28" s="6">
        <f t="shared" si="160"/>
        <v>71.973250702101637</v>
      </c>
      <c r="HH28" s="6">
        <f t="shared" si="161"/>
        <v>0.30946097408551948</v>
      </c>
      <c r="HJ28" s="6">
        <f t="shared" si="105"/>
        <v>-2.8815345628971141</v>
      </c>
      <c r="HK28" s="6">
        <f t="shared" si="106"/>
        <v>-4.5672870254729467</v>
      </c>
      <c r="HL28" s="6">
        <f t="shared" si="17"/>
        <v>1.2023079031683874</v>
      </c>
      <c r="HM28" s="6">
        <f t="shared" si="18"/>
        <v>0.36420006335852761</v>
      </c>
      <c r="HN28" s="6">
        <f t="shared" si="107"/>
        <v>5.4003103809155428</v>
      </c>
      <c r="HO28" s="6">
        <f t="shared" si="19"/>
        <v>1.2562587234210634</v>
      </c>
      <c r="HP28" s="6">
        <f t="shared" si="108"/>
        <v>6.4029160696476017</v>
      </c>
      <c r="HQ28" s="6">
        <f t="shared" si="109"/>
        <v>-0.75586035338137392</v>
      </c>
      <c r="HR28" s="6">
        <f t="shared" si="110"/>
        <v>139.10060243500618</v>
      </c>
      <c r="HS28" s="6">
        <f t="shared" si="111"/>
        <v>-2.8815345628971141</v>
      </c>
      <c r="HT28" s="6">
        <f t="shared" si="111"/>
        <v>-4.5672870254729467</v>
      </c>
      <c r="HU28" s="6">
        <f t="shared" si="20"/>
        <v>-0.71600459431358754</v>
      </c>
      <c r="HV28" s="6">
        <f t="shared" si="21"/>
        <v>1.2768953313275055</v>
      </c>
      <c r="HW28" s="6">
        <f t="shared" si="112"/>
        <v>5.4003103809155428</v>
      </c>
      <c r="HX28" s="6">
        <f t="shared" si="22"/>
        <v>1.4639413465860389</v>
      </c>
      <c r="HY28" s="6">
        <f t="shared" si="113"/>
        <v>6.2324944816959977</v>
      </c>
      <c r="HZ28" s="6">
        <f t="shared" si="114"/>
        <v>-0.4767114291308534</v>
      </c>
      <c r="IA28" s="6">
        <f t="shared" si="115"/>
        <v>118.4708396141847</v>
      </c>
      <c r="IB28" s="6">
        <f t="shared" si="116"/>
        <v>128.78572102459543</v>
      </c>
      <c r="IC28" s="6">
        <f t="shared" si="117"/>
        <v>0.77949409988142837</v>
      </c>
      <c r="ID28" s="6">
        <f t="shared" si="118"/>
        <v>1.2023079031683874</v>
      </c>
      <c r="IE28" s="6">
        <f t="shared" si="118"/>
        <v>0.36420006335852761</v>
      </c>
      <c r="IF28" s="6">
        <f t="shared" si="119"/>
        <v>-0.19845669928198006</v>
      </c>
      <c r="IG28" s="6">
        <f t="shared" si="120"/>
        <v>0.22272904229511425</v>
      </c>
      <c r="IH28" s="6">
        <f t="shared" si="162"/>
        <v>1.2562587234210634</v>
      </c>
      <c r="II28" s="6">
        <f t="shared" si="121"/>
        <v>0.29831742787104654</v>
      </c>
      <c r="IJ28" s="6">
        <f t="shared" si="163"/>
        <v>1.4078904507377912</v>
      </c>
      <c r="IK28" s="6">
        <f t="shared" si="164"/>
        <v>-0.42023294881832607</v>
      </c>
      <c r="IL28" s="6">
        <f t="shared" si="165"/>
        <v>114.84929539341255</v>
      </c>
      <c r="IM28" s="6">
        <f t="shared" si="122"/>
        <v>-0.71600459431358754</v>
      </c>
      <c r="IN28" s="6">
        <f t="shared" si="122"/>
        <v>1.2768953313275055</v>
      </c>
      <c r="IO28" s="6">
        <f t="shared" si="123"/>
        <v>0.25926707388583026</v>
      </c>
      <c r="IP28" s="6">
        <f t="shared" si="124"/>
        <v>-5.6267423272107209E-2</v>
      </c>
      <c r="IQ28" s="6">
        <f t="shared" si="166"/>
        <v>1.4639413465860389</v>
      </c>
      <c r="IR28" s="6">
        <f t="shared" si="125"/>
        <v>0.26530254149367483</v>
      </c>
      <c r="IS28" s="6">
        <f t="shared" si="167"/>
        <v>1.6518104482791307</v>
      </c>
      <c r="IT28" s="6">
        <f t="shared" si="168"/>
        <v>-0.662956761105572</v>
      </c>
      <c r="IU28" s="6">
        <f t="shared" si="169"/>
        <v>131.52576396159998</v>
      </c>
      <c r="IV28" s="6">
        <f t="shared" si="170"/>
        <v>123.18752967750626</v>
      </c>
    </row>
    <row r="29" spans="1:256">
      <c r="C29" s="5">
        <v>23</v>
      </c>
      <c r="D29" s="6">
        <v>93.995360000000005</v>
      </c>
      <c r="E29" s="6">
        <v>300.5847</v>
      </c>
      <c r="F29" s="6">
        <v>137.52600000000001</v>
      </c>
      <c r="G29" s="6">
        <v>385.91480000000001</v>
      </c>
      <c r="H29" s="6">
        <v>122.37009999999999</v>
      </c>
      <c r="I29" s="6">
        <v>323.6071</v>
      </c>
      <c r="J29" s="6">
        <v>173.1705</v>
      </c>
      <c r="K29" s="6">
        <v>311.81909999999999</v>
      </c>
      <c r="L29" s="6">
        <v>212.50290000000001</v>
      </c>
      <c r="M29" s="6">
        <v>336.161</v>
      </c>
      <c r="N29" s="6">
        <v>233.9265</v>
      </c>
      <c r="O29" s="6">
        <v>345.61259999999999</v>
      </c>
      <c r="P29" s="6">
        <v>95.706860000000006</v>
      </c>
      <c r="Q29" s="6">
        <v>336.79829999999998</v>
      </c>
      <c r="R29" s="6">
        <v>72.130979999999994</v>
      </c>
      <c r="S29" s="6">
        <v>379.17880000000002</v>
      </c>
      <c r="T29" s="6">
        <v>61.746360000000003</v>
      </c>
      <c r="U29" s="6">
        <v>421.27859999999998</v>
      </c>
      <c r="V29" s="6">
        <v>50.800420000000003</v>
      </c>
      <c r="W29" s="6">
        <v>447.66109999999998</v>
      </c>
      <c r="X29" s="6">
        <v>94.177695628794893</v>
      </c>
      <c r="Y29" s="6">
        <v>300.93167689936598</v>
      </c>
      <c r="Z29" s="6">
        <v>137.817838564309</v>
      </c>
      <c r="AA29" s="6">
        <v>386.10971390196897</v>
      </c>
      <c r="AB29" s="6">
        <v>122.207032784918</v>
      </c>
      <c r="AC29" s="6">
        <v>323.03298013516701</v>
      </c>
      <c r="AD29" s="6">
        <v>172.72248365746199</v>
      </c>
      <c r="AE29" s="6">
        <v>312.06940894003998</v>
      </c>
      <c r="AF29" s="6">
        <v>211.119631549979</v>
      </c>
      <c r="AG29" s="6">
        <v>335.96377370076698</v>
      </c>
      <c r="AH29" s="6">
        <v>233.70344278222001</v>
      </c>
      <c r="AI29" s="6">
        <v>345.71320182947102</v>
      </c>
      <c r="AJ29" s="6">
        <v>95.532247304236705</v>
      </c>
      <c r="AK29" s="6">
        <v>337.05593458163202</v>
      </c>
      <c r="AL29" s="6">
        <v>72.307320364921495</v>
      </c>
      <c r="AM29" s="6">
        <v>378.58951915602</v>
      </c>
      <c r="AN29" s="6">
        <v>62.7422219160186</v>
      </c>
      <c r="AO29" s="6">
        <v>421.39892043647399</v>
      </c>
      <c r="AP29" s="6">
        <v>51.861734834903601</v>
      </c>
      <c r="AQ29" s="6">
        <v>447.39901696311603</v>
      </c>
      <c r="AR29" s="6">
        <f t="shared" si="23"/>
        <v>4.7944501504929189</v>
      </c>
      <c r="AS29" s="6">
        <f t="shared" si="23"/>
        <v>15.319996034784207</v>
      </c>
      <c r="AT29" s="6">
        <f t="shared" si="23"/>
        <v>7.0161066527861831</v>
      </c>
      <c r="AU29" s="6">
        <f t="shared" si="23"/>
        <v>19.656286592746831</v>
      </c>
      <c r="AV29" s="6">
        <f t="shared" si="23"/>
        <v>6.2213831291471857</v>
      </c>
      <c r="AW29" s="6">
        <f t="shared" si="23"/>
        <v>16.445141388123872</v>
      </c>
      <c r="AX29" s="6">
        <f t="shared" si="23"/>
        <v>8.7930516056482748</v>
      </c>
      <c r="AY29" s="6">
        <f t="shared" si="23"/>
        <v>15.887001849717656</v>
      </c>
      <c r="AZ29" s="6">
        <f t="shared" si="23"/>
        <v>10.747794820192276</v>
      </c>
      <c r="BA29" s="6">
        <f t="shared" si="175"/>
        <v>17.10342936961095</v>
      </c>
      <c r="BB29" s="6">
        <f t="shared" si="175"/>
        <v>11.897503957140151</v>
      </c>
      <c r="BC29" s="6">
        <f t="shared" si="175"/>
        <v>17.599758642129199</v>
      </c>
      <c r="BD29" s="6">
        <f t="shared" si="175"/>
        <v>4.8634084154070454</v>
      </c>
      <c r="BE29" s="6">
        <f t="shared" si="175"/>
        <v>17.159029699016596</v>
      </c>
      <c r="BF29" s="6">
        <f t="shared" si="175"/>
        <v>3.681061005907027</v>
      </c>
      <c r="BG29" s="6">
        <f t="shared" si="175"/>
        <v>19.273444364651084</v>
      </c>
      <c r="BH29" s="6">
        <f t="shared" si="175"/>
        <v>3.194115690547235</v>
      </c>
      <c r="BI29" s="6">
        <f t="shared" si="175"/>
        <v>21.452809011887471</v>
      </c>
      <c r="BJ29" s="6">
        <f t="shared" si="175"/>
        <v>2.640205844110747</v>
      </c>
      <c r="BK29" s="6">
        <f t="shared" si="175"/>
        <v>22.776436287673942</v>
      </c>
      <c r="BM29" s="12">
        <f t="shared" si="171"/>
        <v>2.2939606272939617E-2</v>
      </c>
      <c r="BN29" s="6">
        <f t="shared" si="24"/>
        <v>5.905278401639551</v>
      </c>
      <c r="BO29" s="6">
        <f t="shared" si="24"/>
        <v>17.488141313765517</v>
      </c>
      <c r="BP29" s="6">
        <f t="shared" si="25"/>
        <v>0.37269132774737257</v>
      </c>
      <c r="BQ29" s="6">
        <f t="shared" si="26"/>
        <v>357.42589096284013</v>
      </c>
      <c r="BR29" s="6">
        <f t="shared" si="27"/>
        <v>2001.5849893919046</v>
      </c>
      <c r="BS29" s="6">
        <f t="shared" si="126"/>
        <v>2942.5246488855441</v>
      </c>
      <c r="BT29" s="6">
        <f t="shared" si="127"/>
        <v>16478.138033759045</v>
      </c>
      <c r="BU29" s="6">
        <f t="shared" si="128"/>
        <v>16.478138033759045</v>
      </c>
      <c r="BW29" s="12">
        <f t="shared" si="172"/>
        <v>2.2939606272939617E-2</v>
      </c>
      <c r="BX29" s="6">
        <f t="shared" si="28"/>
        <v>11.322649388666214</v>
      </c>
      <c r="BY29" s="6">
        <f t="shared" si="28"/>
        <v>17.351594005870076</v>
      </c>
      <c r="BZ29" s="6">
        <f t="shared" si="29"/>
        <v>0.33033336628556903</v>
      </c>
      <c r="CA29" s="6">
        <f t="shared" si="30"/>
        <v>316.8029116025121</v>
      </c>
      <c r="CB29" s="6">
        <f t="shared" si="31"/>
        <v>2.917160767328991</v>
      </c>
      <c r="CC29" s="6">
        <f t="shared" si="31"/>
        <v>22.114622649780706</v>
      </c>
      <c r="CD29" s="6">
        <f t="shared" si="32"/>
        <v>0.27937432035772719</v>
      </c>
      <c r="CE29" s="6">
        <f t="shared" si="33"/>
        <v>267.93114819587464</v>
      </c>
      <c r="CF29" s="6">
        <f t="shared" si="34"/>
        <v>292.36702989919337</v>
      </c>
      <c r="CH29" s="6">
        <f t="shared" si="129"/>
        <v>1.2562587234210634</v>
      </c>
      <c r="CI29" s="6">
        <f t="shared" si="130"/>
        <v>0.7956608628877303</v>
      </c>
      <c r="CJ29" s="6">
        <f t="shared" si="131"/>
        <v>0.97221527066257274</v>
      </c>
      <c r="CK29" s="6">
        <f t="shared" si="132"/>
        <v>1.2693322136697038</v>
      </c>
      <c r="CL29" s="6">
        <f t="shared" si="133"/>
        <v>0.5945561313368849</v>
      </c>
      <c r="CM29" s="15">
        <f t="shared" si="35"/>
        <v>1.5120674284856832</v>
      </c>
      <c r="CN29" s="15">
        <f t="shared" si="36"/>
        <v>0.38677681988878732</v>
      </c>
      <c r="CO29" s="15">
        <f t="shared" si="37"/>
        <v>1.4180518078345807</v>
      </c>
      <c r="CP29" s="15">
        <f t="shared" si="38"/>
        <v>0.27825862508511007</v>
      </c>
      <c r="CQ29" s="15">
        <f t="shared" si="134"/>
        <v>0.66503544497389733</v>
      </c>
      <c r="CR29" s="6">
        <f t="shared" si="135"/>
        <v>1.4639413465860389</v>
      </c>
      <c r="CS29" s="6">
        <f t="shared" si="136"/>
        <v>0.70580894108133463</v>
      </c>
      <c r="CT29" s="6">
        <f t="shared" si="137"/>
        <v>1.0179353543869469</v>
      </c>
      <c r="CU29" s="6">
        <f t="shared" si="138"/>
        <v>1.413386539762588</v>
      </c>
      <c r="CV29" s="6">
        <f t="shared" si="139"/>
        <v>0.47778249216120783</v>
      </c>
      <c r="CW29" s="15">
        <f t="shared" si="39"/>
        <v>1.5938428210271602</v>
      </c>
      <c r="CX29" s="15">
        <f t="shared" si="40"/>
        <v>0.32540251689287936</v>
      </c>
      <c r="CY29" s="15">
        <f t="shared" si="41"/>
        <v>1.4545521931553713</v>
      </c>
      <c r="CZ29" s="15">
        <f t="shared" si="42"/>
        <v>0.15980063158978502</v>
      </c>
      <c r="DA29" s="15">
        <f t="shared" si="140"/>
        <v>0.48520314848266438</v>
      </c>
      <c r="DB29" s="6">
        <f t="shared" si="43"/>
        <v>0.57511929672828088</v>
      </c>
      <c r="DD29" s="12">
        <f t="shared" si="173"/>
        <v>2.2939606272939617E-2</v>
      </c>
      <c r="DE29" s="6">
        <f t="shared" si="44"/>
        <v>-2.2216565022932642</v>
      </c>
      <c r="DF29" s="6">
        <f t="shared" si="44"/>
        <v>-4.3362905579626236</v>
      </c>
      <c r="DG29" s="6">
        <f t="shared" si="45"/>
        <v>2.5716684765010891</v>
      </c>
      <c r="DH29" s="6">
        <f t="shared" si="45"/>
        <v>-0.55813953840621622</v>
      </c>
      <c r="DI29" s="6">
        <f t="shared" si="46"/>
        <v>4.8722862618341445</v>
      </c>
      <c r="DJ29" s="6">
        <f t="shared" si="47"/>
        <v>2.6315391878825851</v>
      </c>
      <c r="DK29" s="6">
        <f t="shared" si="48"/>
        <v>6.1033097151389102</v>
      </c>
      <c r="DL29" s="6">
        <f t="shared" si="49"/>
        <v>-0.2568404598738489</v>
      </c>
      <c r="DM29" s="6">
        <f t="shared" si="50"/>
        <v>104.88266845611413</v>
      </c>
      <c r="DN29" s="6">
        <f t="shared" si="51"/>
        <v>-2.2216565022932642</v>
      </c>
      <c r="DO29" s="6">
        <f t="shared" si="51"/>
        <v>-4.3362905579626236</v>
      </c>
      <c r="DP29" s="6">
        <f t="shared" si="52"/>
        <v>-1.1823474095000184</v>
      </c>
      <c r="DQ29" s="6">
        <f t="shared" si="52"/>
        <v>2.114414665634488</v>
      </c>
      <c r="DR29" s="6">
        <f t="shared" si="53"/>
        <v>4.8722862618341445</v>
      </c>
      <c r="DS29" s="6">
        <f t="shared" si="54"/>
        <v>2.4225389109365421</v>
      </c>
      <c r="DT29" s="6">
        <f t="shared" si="55"/>
        <v>6.5338932706393189</v>
      </c>
      <c r="DU29" s="6">
        <f t="shared" si="56"/>
        <v>-0.55424710436634261</v>
      </c>
      <c r="DV29" s="6">
        <f t="shared" si="57"/>
        <v>123.65887284675438</v>
      </c>
      <c r="DW29" s="6">
        <f t="shared" si="58"/>
        <v>114.27077065143425</v>
      </c>
      <c r="DX29" s="6">
        <f t="shared" si="141"/>
        <v>4402.0076165337186</v>
      </c>
      <c r="DY29" s="6">
        <f t="shared" si="59"/>
        <v>2.5716684765010891</v>
      </c>
      <c r="DZ29" s="6">
        <f t="shared" si="59"/>
        <v>-0.55813953840621622</v>
      </c>
      <c r="EA29" s="6">
        <f t="shared" si="59"/>
        <v>1.9547432145440009</v>
      </c>
      <c r="EB29" s="6">
        <f t="shared" si="59"/>
        <v>1.2164275198932941</v>
      </c>
      <c r="EC29" s="6">
        <f t="shared" si="60"/>
        <v>2.6315391878825851</v>
      </c>
      <c r="ED29" s="6">
        <f t="shared" si="11"/>
        <v>2.3023285920909649</v>
      </c>
      <c r="EE29" s="6">
        <f t="shared" si="61"/>
        <v>1.8787455983295342</v>
      </c>
      <c r="EF29" s="6">
        <f t="shared" si="62"/>
        <v>0.71765201066271345</v>
      </c>
      <c r="EG29" s="6">
        <f t="shared" si="63"/>
        <v>44.139035210009013</v>
      </c>
      <c r="EH29" s="6">
        <f t="shared" si="64"/>
        <v>-1.1823474095000184</v>
      </c>
      <c r="EI29" s="6">
        <f t="shared" si="64"/>
        <v>2.114414665634488</v>
      </c>
      <c r="EJ29" s="6">
        <f t="shared" si="64"/>
        <v>-0.48694531535979202</v>
      </c>
      <c r="EK29" s="6">
        <f t="shared" si="64"/>
        <v>2.1793646472363868</v>
      </c>
      <c r="EL29" s="6">
        <f t="shared" si="65"/>
        <v>2.4225389109365421</v>
      </c>
      <c r="EM29" s="6">
        <f t="shared" si="12"/>
        <v>2.2331023276542048</v>
      </c>
      <c r="EN29" s="6">
        <f t="shared" si="66"/>
        <v>0.69842864534947247</v>
      </c>
      <c r="EO29" s="6">
        <f t="shared" si="67"/>
        <v>0.95823151951567942</v>
      </c>
      <c r="EP29" s="6">
        <f t="shared" si="68"/>
        <v>16.618251630484373</v>
      </c>
      <c r="EQ29" s="6">
        <f t="shared" si="69"/>
        <v>30.378643420246693</v>
      </c>
      <c r="ER29" s="6">
        <f t="shared" si="142"/>
        <v>1063.9775040465993</v>
      </c>
      <c r="ES29" s="6">
        <f t="shared" si="70"/>
        <v>1.9547432145440009</v>
      </c>
      <c r="ET29" s="6">
        <f t="shared" si="70"/>
        <v>1.2164275198932941</v>
      </c>
      <c r="EU29" s="6">
        <f t="shared" si="70"/>
        <v>1.1497091369478749</v>
      </c>
      <c r="EV29" s="6">
        <f t="shared" si="70"/>
        <v>0.4963292725182491</v>
      </c>
      <c r="EW29" s="6">
        <f t="shared" si="71"/>
        <v>2.3023285920909649</v>
      </c>
      <c r="EX29" s="6">
        <f t="shared" si="13"/>
        <v>1.2522674819462181</v>
      </c>
      <c r="EY29" s="6">
        <f t="shared" si="72"/>
        <v>1.0801024728995194</v>
      </c>
      <c r="EZ29" s="6">
        <f t="shared" si="73"/>
        <v>0.98890216714907642</v>
      </c>
      <c r="FA29" s="6">
        <f t="shared" si="74"/>
        <v>8.5439595505195207</v>
      </c>
      <c r="FB29" s="6">
        <f t="shared" si="75"/>
        <v>-0.48694531535979202</v>
      </c>
      <c r="FC29" s="6">
        <f t="shared" si="75"/>
        <v>2.1793646472363868</v>
      </c>
      <c r="FD29" s="6">
        <f t="shared" si="75"/>
        <v>-0.553909846436488</v>
      </c>
      <c r="FE29" s="6">
        <f t="shared" si="75"/>
        <v>1.3236272757864711</v>
      </c>
      <c r="FF29" s="6">
        <f t="shared" si="76"/>
        <v>2.2331023276542048</v>
      </c>
      <c r="FG29" s="6">
        <f t="shared" si="14"/>
        <v>1.4348537497547298</v>
      </c>
      <c r="FH29" s="6">
        <f t="shared" si="77"/>
        <v>0.85835348040206183</v>
      </c>
      <c r="FI29" s="6">
        <f t="shared" si="78"/>
        <v>0.98446247513320662</v>
      </c>
      <c r="FJ29" s="6">
        <f t="shared" si="79"/>
        <v>10.113290423640215</v>
      </c>
      <c r="FK29" s="6">
        <f t="shared" si="80"/>
        <v>9.3286249870798681</v>
      </c>
      <c r="FL29" s="6">
        <f t="shared" si="143"/>
        <v>-801.40655168751482</v>
      </c>
      <c r="FN29" s="12">
        <f t="shared" si="174"/>
        <v>2.2939606272939617E-2</v>
      </c>
      <c r="FO29" s="6">
        <f t="shared" si="81"/>
        <v>11.322649388666214</v>
      </c>
      <c r="FP29" s="6">
        <f t="shared" si="82"/>
        <v>17.351594005870076</v>
      </c>
      <c r="FQ29" s="6">
        <f t="shared" si="144"/>
        <v>2.8815345628971141</v>
      </c>
      <c r="FR29" s="6">
        <f t="shared" si="83"/>
        <v>4.5672870254729467</v>
      </c>
      <c r="FS29" s="6">
        <f t="shared" si="145"/>
        <v>-0.2737639444181319</v>
      </c>
      <c r="FT29" s="6">
        <f t="shared" si="145"/>
        <v>0.18486058427415486</v>
      </c>
      <c r="FU29" s="6">
        <f t="shared" si="146"/>
        <v>5.4003103809155428</v>
      </c>
      <c r="FV29" s="6">
        <f t="shared" si="84"/>
        <v>0.33033336628556903</v>
      </c>
      <c r="FW29" s="6">
        <f t="shared" si="85"/>
        <v>5.4001453853377059</v>
      </c>
      <c r="FX29" s="6">
        <f t="shared" si="86"/>
        <v>3.1084139252466111E-2</v>
      </c>
      <c r="FY29" s="6">
        <f t="shared" si="147"/>
        <v>88.21872308046828</v>
      </c>
      <c r="FZ29" s="6">
        <f t="shared" si="15"/>
        <v>2.917160767328991</v>
      </c>
      <c r="GA29" s="6">
        <f t="shared" si="16"/>
        <v>22.114622649780706</v>
      </c>
      <c r="GB29" s="6">
        <f t="shared" si="87"/>
        <v>2.8815345628971141</v>
      </c>
      <c r="GC29" s="6">
        <f t="shared" si="87"/>
        <v>4.5672870254729467</v>
      </c>
      <c r="GD29" s="6">
        <f t="shared" si="148"/>
        <v>0.25208261098539397</v>
      </c>
      <c r="GE29" s="6">
        <f t="shared" si="148"/>
        <v>-0.12043408202883654</v>
      </c>
      <c r="GF29" s="6">
        <f t="shared" si="88"/>
        <v>5.4003103809155428</v>
      </c>
      <c r="GG29" s="6">
        <f t="shared" si="89"/>
        <v>0.27937432035772719</v>
      </c>
      <c r="GH29" s="6">
        <f t="shared" si="90"/>
        <v>5.374825276148993</v>
      </c>
      <c r="GI29" s="6">
        <f t="shared" si="91"/>
        <v>0.11687333203678769</v>
      </c>
      <c r="GJ29" s="6">
        <f t="shared" si="149"/>
        <v>83.288312205927667</v>
      </c>
      <c r="GL29" s="6">
        <f t="shared" si="92"/>
        <v>4.5672870254729467</v>
      </c>
      <c r="GM29" s="6">
        <f t="shared" si="93"/>
        <v>-2.8815345628971141</v>
      </c>
      <c r="GN29" s="6">
        <f t="shared" si="94"/>
        <v>-0.2737639444181319</v>
      </c>
      <c r="GO29" s="6">
        <f t="shared" si="95"/>
        <v>0.18486058427415486</v>
      </c>
      <c r="GP29" s="6">
        <f t="shared" si="150"/>
        <v>5.4003103809155428</v>
      </c>
      <c r="GQ29" s="6">
        <f t="shared" si="151"/>
        <v>0.33033336628556903</v>
      </c>
      <c r="GR29" s="6">
        <f t="shared" si="152"/>
        <v>5.7304933200972199</v>
      </c>
      <c r="GS29" s="6">
        <f t="shared" si="153"/>
        <v>-0.99951677138852202</v>
      </c>
      <c r="GT29" s="6">
        <f t="shared" si="154"/>
        <v>88.218723080469829</v>
      </c>
      <c r="GU29" s="6">
        <f t="shared" si="100"/>
        <v>-4.5672870254729467</v>
      </c>
      <c r="GV29" s="6">
        <f t="shared" si="101"/>
        <v>2.8815345628971141</v>
      </c>
      <c r="GW29" s="6">
        <f t="shared" si="155"/>
        <v>0.25208261098539397</v>
      </c>
      <c r="GX29" s="6">
        <f t="shared" si="155"/>
        <v>-0.12043408202883654</v>
      </c>
      <c r="GY29" s="6">
        <f t="shared" si="156"/>
        <v>5.4003103809155428</v>
      </c>
      <c r="GZ29" s="6">
        <f t="shared" si="102"/>
        <v>0.27937432035772719</v>
      </c>
      <c r="HA29" s="6">
        <f t="shared" si="103"/>
        <v>5.6778639855085595</v>
      </c>
      <c r="HB29" s="6">
        <f t="shared" si="104"/>
        <v>-0.99314682915398855</v>
      </c>
      <c r="HC29" s="6">
        <f t="shared" si="157"/>
        <v>83.288312205928349</v>
      </c>
      <c r="HE29" s="6">
        <f t="shared" si="176"/>
        <v>88.21872308046828</v>
      </c>
      <c r="HF29" s="6">
        <f t="shared" si="177"/>
        <v>83.288312205927667</v>
      </c>
      <c r="HG29" s="6">
        <f t="shared" si="160"/>
        <v>85.753517643197966</v>
      </c>
      <c r="HH29" s="6">
        <f t="shared" si="161"/>
        <v>7.4047264423444073E-2</v>
      </c>
      <c r="HJ29" s="6">
        <f t="shared" si="105"/>
        <v>-2.8815345628971141</v>
      </c>
      <c r="HK29" s="6">
        <f t="shared" si="106"/>
        <v>-4.5672870254729467</v>
      </c>
      <c r="HL29" s="6">
        <f t="shared" si="17"/>
        <v>1.1497091369478749</v>
      </c>
      <c r="HM29" s="6">
        <f t="shared" si="18"/>
        <v>0.4963292725182491</v>
      </c>
      <c r="HN29" s="6">
        <f t="shared" si="107"/>
        <v>5.4003103809155428</v>
      </c>
      <c r="HO29" s="6">
        <f t="shared" si="19"/>
        <v>1.2522674819462181</v>
      </c>
      <c r="HP29" s="6">
        <f t="shared" si="108"/>
        <v>6.4723361918879014</v>
      </c>
      <c r="HQ29" s="6">
        <f t="shared" si="109"/>
        <v>-0.82509353887910253</v>
      </c>
      <c r="HR29" s="6">
        <f t="shared" si="110"/>
        <v>145.5979758820817</v>
      </c>
      <c r="HS29" s="6">
        <f t="shared" si="111"/>
        <v>-2.8815345628971141</v>
      </c>
      <c r="HT29" s="6">
        <f t="shared" si="111"/>
        <v>-4.5672870254729467</v>
      </c>
      <c r="HU29" s="6">
        <f t="shared" si="20"/>
        <v>-0.553909846436488</v>
      </c>
      <c r="HV29" s="6">
        <f t="shared" si="21"/>
        <v>1.3236272757864711</v>
      </c>
      <c r="HW29" s="6">
        <f t="shared" si="112"/>
        <v>5.4003103809155428</v>
      </c>
      <c r="HX29" s="6">
        <f t="shared" si="22"/>
        <v>1.4348537497547298</v>
      </c>
      <c r="HY29" s="6">
        <f t="shared" si="113"/>
        <v>6.3340909470468718</v>
      </c>
      <c r="HZ29" s="6">
        <f t="shared" si="114"/>
        <v>-0.57419964775380616</v>
      </c>
      <c r="IA29" s="6">
        <f t="shared" si="115"/>
        <v>125.04360228712055</v>
      </c>
      <c r="IB29" s="6">
        <f t="shared" si="116"/>
        <v>135.32078908460113</v>
      </c>
      <c r="IC29" s="6">
        <f t="shared" si="117"/>
        <v>0.70313675147315191</v>
      </c>
      <c r="ID29" s="6">
        <f t="shared" si="118"/>
        <v>1.1497091369478749</v>
      </c>
      <c r="IE29" s="6">
        <f t="shared" si="118"/>
        <v>0.4963292725182491</v>
      </c>
      <c r="IF29" s="6">
        <f t="shared" si="119"/>
        <v>-0.2737639444181319</v>
      </c>
      <c r="IG29" s="6">
        <f t="shared" si="120"/>
        <v>0.18486058427415486</v>
      </c>
      <c r="IH29" s="6">
        <f t="shared" si="162"/>
        <v>1.2522674819462181</v>
      </c>
      <c r="II29" s="6">
        <f t="shared" si="121"/>
        <v>0.33033336628556903</v>
      </c>
      <c r="IJ29" s="6">
        <f t="shared" si="163"/>
        <v>1.4571507667808883</v>
      </c>
      <c r="IK29" s="6">
        <f t="shared" si="164"/>
        <v>-0.5390758075227603</v>
      </c>
      <c r="IL29" s="6">
        <f t="shared" si="165"/>
        <v>122.62074719838672</v>
      </c>
      <c r="IM29" s="6">
        <f t="shared" si="122"/>
        <v>-0.553909846436488</v>
      </c>
      <c r="IN29" s="6">
        <f t="shared" si="122"/>
        <v>1.3236272757864711</v>
      </c>
      <c r="IO29" s="6">
        <f t="shared" si="123"/>
        <v>0.25208261098539397</v>
      </c>
      <c r="IP29" s="6">
        <f t="shared" si="124"/>
        <v>-0.12043408202883654</v>
      </c>
      <c r="IQ29" s="6">
        <f t="shared" si="166"/>
        <v>1.4348537497547298</v>
      </c>
      <c r="IR29" s="6">
        <f t="shared" si="125"/>
        <v>0.27937432035772719</v>
      </c>
      <c r="IS29" s="6">
        <f t="shared" si="167"/>
        <v>1.6537645075875689</v>
      </c>
      <c r="IT29" s="6">
        <f t="shared" si="168"/>
        <v>-0.74599589147073886</v>
      </c>
      <c r="IU29" s="6">
        <f t="shared" si="169"/>
        <v>138.24470991880699</v>
      </c>
      <c r="IV29" s="6">
        <f t="shared" si="170"/>
        <v>130.43272855859686</v>
      </c>
    </row>
    <row r="30" spans="1:256">
      <c r="C30" s="5">
        <v>24</v>
      </c>
      <c r="D30" s="6">
        <v>91.099770000000007</v>
      </c>
      <c r="E30" s="6">
        <v>294.57080000000002</v>
      </c>
      <c r="F30" s="6">
        <v>134.7193</v>
      </c>
      <c r="G30" s="6">
        <v>380.02080000000001</v>
      </c>
      <c r="H30" s="6">
        <v>117.8794</v>
      </c>
      <c r="I30" s="6">
        <v>315.7484</v>
      </c>
      <c r="J30" s="6">
        <v>168.39920000000001</v>
      </c>
      <c r="K30" s="6">
        <v>309.01249999999999</v>
      </c>
      <c r="L30" s="6">
        <v>204.9417</v>
      </c>
      <c r="M30" s="6">
        <v>338.3664</v>
      </c>
      <c r="N30" s="6">
        <v>226.36519999999999</v>
      </c>
      <c r="O30" s="6">
        <v>350.02330000000001</v>
      </c>
      <c r="P30" s="6">
        <v>91.496880000000004</v>
      </c>
      <c r="Q30" s="6">
        <v>330.90440000000001</v>
      </c>
      <c r="R30" s="6">
        <v>71.008319999999998</v>
      </c>
      <c r="S30" s="6">
        <v>376.0915</v>
      </c>
      <c r="T30" s="6">
        <v>65.395009999999999</v>
      </c>
      <c r="U30" s="6">
        <v>419.31389999999999</v>
      </c>
      <c r="V30" s="6">
        <v>58.37838</v>
      </c>
      <c r="W30" s="6">
        <v>444.57380000000001</v>
      </c>
      <c r="X30" s="6">
        <v>90.1689677836914</v>
      </c>
      <c r="Y30" s="6">
        <v>294.706445510278</v>
      </c>
      <c r="Z30" s="6">
        <v>134.475076218476</v>
      </c>
      <c r="AA30" s="6">
        <v>379.59186629691499</v>
      </c>
      <c r="AB30" s="6">
        <v>118.126727059825</v>
      </c>
      <c r="AC30" s="6">
        <v>316.669780855829</v>
      </c>
      <c r="AD30" s="6">
        <v>168.84310904045</v>
      </c>
      <c r="AE30" s="6">
        <v>309.50639324410997</v>
      </c>
      <c r="AF30" s="6">
        <v>204.88381095066401</v>
      </c>
      <c r="AG30" s="6">
        <v>337.27144055474901</v>
      </c>
      <c r="AH30" s="6">
        <v>226.61796982327999</v>
      </c>
      <c r="AI30" s="6">
        <v>349.49066741908899</v>
      </c>
      <c r="AJ30" s="6">
        <v>91.693511841899195</v>
      </c>
      <c r="AK30" s="6">
        <v>330.82141292869301</v>
      </c>
      <c r="AL30" s="6">
        <v>71.4793497186688</v>
      </c>
      <c r="AM30" s="6">
        <v>374.00065505576498</v>
      </c>
      <c r="AN30" s="6">
        <v>65.956952984029598</v>
      </c>
      <c r="AO30" s="6">
        <v>417.52600003457098</v>
      </c>
      <c r="AP30" s="6">
        <v>58.2015928833667</v>
      </c>
      <c r="AQ30" s="6">
        <v>444.18405854685398</v>
      </c>
      <c r="AR30" s="6">
        <f t="shared" si="23"/>
        <v>4.5903716190325978</v>
      </c>
      <c r="AS30" s="6">
        <f t="shared" si="23"/>
        <v>15.003078516565164</v>
      </c>
      <c r="AT30" s="6">
        <f t="shared" si="23"/>
        <v>6.8459314608255415</v>
      </c>
      <c r="AU30" s="6">
        <f t="shared" si="23"/>
        <v>19.324472406571456</v>
      </c>
      <c r="AV30" s="6">
        <f t="shared" si="23"/>
        <v>6.0136606714345131</v>
      </c>
      <c r="AW30" s="6">
        <f t="shared" si="23"/>
        <v>16.121200124337943</v>
      </c>
      <c r="AX30" s="6">
        <f t="shared" si="23"/>
        <v>8.5955582597751476</v>
      </c>
      <c r="AY30" s="6">
        <f t="shared" si="23"/>
        <v>15.756522430922978</v>
      </c>
      <c r="AZ30" s="6">
        <f t="shared" si="23"/>
        <v>10.430338220609778</v>
      </c>
      <c r="BA30" s="6">
        <f t="shared" si="175"/>
        <v>17.17000079613619</v>
      </c>
      <c r="BB30" s="6">
        <f t="shared" si="175"/>
        <v>11.536792785906982</v>
      </c>
      <c r="BC30" s="6">
        <f t="shared" si="175"/>
        <v>17.792063946943731</v>
      </c>
      <c r="BD30" s="6">
        <f t="shared" si="175"/>
        <v>4.667983950068149</v>
      </c>
      <c r="BE30" s="6">
        <f t="shared" si="175"/>
        <v>16.841639226913713</v>
      </c>
      <c r="BF30" s="6">
        <f t="shared" si="175"/>
        <v>3.6389102188971543</v>
      </c>
      <c r="BG30" s="6">
        <f t="shared" si="175"/>
        <v>19.039831936260637</v>
      </c>
      <c r="BH30" s="6">
        <f t="shared" si="175"/>
        <v>3.3577729954952131</v>
      </c>
      <c r="BI30" s="6">
        <f t="shared" si="175"/>
        <v>21.255644240762262</v>
      </c>
      <c r="BJ30" s="6">
        <f t="shared" si="175"/>
        <v>2.9629588396221811</v>
      </c>
      <c r="BK30" s="6">
        <f t="shared" si="175"/>
        <v>22.612767408755619</v>
      </c>
      <c r="BM30" s="12">
        <f t="shared" si="171"/>
        <v>2.3982315648982327E-2</v>
      </c>
      <c r="BN30" s="6">
        <f t="shared" si="24"/>
        <v>5.7181515399290692</v>
      </c>
      <c r="BO30" s="6">
        <f t="shared" si="24"/>
        <v>17.16377546156831</v>
      </c>
      <c r="BP30" s="6">
        <f t="shared" si="25"/>
        <v>0.37447252028050637</v>
      </c>
      <c r="BQ30" s="6">
        <f t="shared" si="26"/>
        <v>359.13412584981677</v>
      </c>
      <c r="BR30" s="6">
        <f t="shared" si="27"/>
        <v>2011.1511047589738</v>
      </c>
      <c r="BS30" s="6">
        <f t="shared" si="126"/>
        <v>1638.2655860060772</v>
      </c>
      <c r="BT30" s="6">
        <f t="shared" si="127"/>
        <v>9174.2872816340314</v>
      </c>
      <c r="BU30" s="6">
        <f t="shared" si="128"/>
        <v>9.1742872816340313</v>
      </c>
      <c r="BW30" s="12">
        <f t="shared" si="172"/>
        <v>2.3982315648982327E-2</v>
      </c>
      <c r="BX30" s="6">
        <f t="shared" si="28"/>
        <v>10.983565503258379</v>
      </c>
      <c r="BY30" s="6">
        <f t="shared" si="28"/>
        <v>17.48103237153996</v>
      </c>
      <c r="BZ30" s="6">
        <f t="shared" si="29"/>
        <v>0.36294926897648405</v>
      </c>
      <c r="CA30" s="6">
        <f t="shared" si="30"/>
        <v>348.08286691920722</v>
      </c>
      <c r="CB30" s="6">
        <f t="shared" si="31"/>
        <v>3.1603659175586971</v>
      </c>
      <c r="CC30" s="6">
        <f t="shared" si="31"/>
        <v>21.934205824758941</v>
      </c>
      <c r="CD30" s="6">
        <f t="shared" si="32"/>
        <v>0.30281838756784296</v>
      </c>
      <c r="CE30" s="6">
        <f t="shared" si="33"/>
        <v>290.41494641306406</v>
      </c>
      <c r="CF30" s="6">
        <f t="shared" si="34"/>
        <v>319.24890666613567</v>
      </c>
      <c r="CH30" s="6">
        <f t="shared" si="129"/>
        <v>1.2522674819462181</v>
      </c>
      <c r="CI30" s="6">
        <f t="shared" si="130"/>
        <v>0.8259186130375572</v>
      </c>
      <c r="CJ30" s="6">
        <f t="shared" si="131"/>
        <v>0.89611582546158952</v>
      </c>
      <c r="CK30" s="6">
        <f t="shared" si="132"/>
        <v>1.2985882749757873</v>
      </c>
      <c r="CL30" s="6">
        <f t="shared" si="133"/>
        <v>0.68304219455629001</v>
      </c>
      <c r="CM30" s="15">
        <f t="shared" si="35"/>
        <v>1.4871509602226824</v>
      </c>
      <c r="CN30" s="15">
        <f t="shared" si="36"/>
        <v>0.36947704157526229</v>
      </c>
      <c r="CO30" s="15">
        <f t="shared" si="37"/>
        <v>1.4388731474968335</v>
      </c>
      <c r="CP30" s="15">
        <f t="shared" si="38"/>
        <v>0.28776094891821019</v>
      </c>
      <c r="CQ30" s="15">
        <f t="shared" si="134"/>
        <v>0.65723799049347242</v>
      </c>
      <c r="CR30" s="6">
        <f t="shared" si="135"/>
        <v>1.4348537497547298</v>
      </c>
      <c r="CS30" s="6">
        <f t="shared" si="136"/>
        <v>0.72766626747941188</v>
      </c>
      <c r="CT30" s="6">
        <f t="shared" si="137"/>
        <v>0.94082622996942222</v>
      </c>
      <c r="CU30" s="6">
        <f t="shared" si="138"/>
        <v>1.404071334481461</v>
      </c>
      <c r="CV30" s="6">
        <f t="shared" si="139"/>
        <v>0.54250491056054717</v>
      </c>
      <c r="CW30" s="15">
        <f t="shared" si="39"/>
        <v>1.551673123601782</v>
      </c>
      <c r="CX30" s="15">
        <f t="shared" si="40"/>
        <v>0.30205717297779056</v>
      </c>
      <c r="CY30" s="15">
        <f t="shared" si="41"/>
        <v>1.4437012375057152</v>
      </c>
      <c r="CZ30" s="15">
        <f t="shared" si="42"/>
        <v>0.1610237371036578</v>
      </c>
      <c r="DA30" s="15">
        <f t="shared" si="140"/>
        <v>0.46308091008144836</v>
      </c>
      <c r="DB30" s="6">
        <f t="shared" si="43"/>
        <v>0.56015945028746039</v>
      </c>
      <c r="DD30" s="12">
        <f t="shared" si="173"/>
        <v>2.3982315648982327E-2</v>
      </c>
      <c r="DE30" s="6">
        <f t="shared" si="44"/>
        <v>-2.2555598417929437</v>
      </c>
      <c r="DF30" s="6">
        <f t="shared" si="44"/>
        <v>-4.3213938900062914</v>
      </c>
      <c r="DG30" s="6">
        <f t="shared" si="45"/>
        <v>2.5818975883406345</v>
      </c>
      <c r="DH30" s="6">
        <f t="shared" si="45"/>
        <v>-0.36467769341496492</v>
      </c>
      <c r="DI30" s="6">
        <f t="shared" si="46"/>
        <v>4.8746277142457473</v>
      </c>
      <c r="DJ30" s="6">
        <f t="shared" si="47"/>
        <v>2.6075246838244204</v>
      </c>
      <c r="DK30" s="6">
        <f t="shared" si="48"/>
        <v>6.2495277780583312</v>
      </c>
      <c r="DL30" s="6">
        <f t="shared" si="49"/>
        <v>-0.33418336674442395</v>
      </c>
      <c r="DM30" s="6">
        <f t="shared" si="50"/>
        <v>109.52288655646262</v>
      </c>
      <c r="DN30" s="6">
        <f t="shared" si="51"/>
        <v>-2.2555598417929437</v>
      </c>
      <c r="DO30" s="6">
        <f t="shared" si="51"/>
        <v>-4.3213938900062914</v>
      </c>
      <c r="DP30" s="6">
        <f t="shared" si="52"/>
        <v>-1.0290737311709948</v>
      </c>
      <c r="DQ30" s="6">
        <f t="shared" si="52"/>
        <v>2.1981927093469231</v>
      </c>
      <c r="DR30" s="6">
        <f t="shared" si="53"/>
        <v>4.8746277142457473</v>
      </c>
      <c r="DS30" s="6">
        <f t="shared" si="54"/>
        <v>2.4271472826369971</v>
      </c>
      <c r="DT30" s="6">
        <f t="shared" si="55"/>
        <v>6.6339488697166304</v>
      </c>
      <c r="DU30" s="6">
        <f t="shared" si="56"/>
        <v>-0.60669872125494517</v>
      </c>
      <c r="DV30" s="6">
        <f t="shared" si="57"/>
        <v>127.35117989865573</v>
      </c>
      <c r="DW30" s="6">
        <f t="shared" si="58"/>
        <v>118.43703322755917</v>
      </c>
      <c r="DX30" s="6">
        <f t="shared" si="141"/>
        <v>3995.6124610068446</v>
      </c>
      <c r="DY30" s="6">
        <f t="shared" si="59"/>
        <v>2.5818975883406345</v>
      </c>
      <c r="DZ30" s="6">
        <f t="shared" si="59"/>
        <v>-0.36467769341496492</v>
      </c>
      <c r="EA30" s="6">
        <f t="shared" si="59"/>
        <v>1.8347799608346307</v>
      </c>
      <c r="EB30" s="6">
        <f t="shared" si="59"/>
        <v>1.4134783652132121</v>
      </c>
      <c r="EC30" s="6">
        <f t="shared" si="60"/>
        <v>2.6075246838244204</v>
      </c>
      <c r="ED30" s="6">
        <f t="shared" si="11"/>
        <v>2.3161041845318926</v>
      </c>
      <c r="EE30" s="6">
        <f t="shared" si="61"/>
        <v>1.9287363008369736</v>
      </c>
      <c r="EF30" s="6">
        <f t="shared" si="62"/>
        <v>0.69904637010071524</v>
      </c>
      <c r="EG30" s="6">
        <f t="shared" si="63"/>
        <v>45.649455874603426</v>
      </c>
      <c r="EH30" s="6">
        <f t="shared" si="64"/>
        <v>-1.0290737311709948</v>
      </c>
      <c r="EI30" s="6">
        <f t="shared" si="64"/>
        <v>2.1981927093469231</v>
      </c>
      <c r="EJ30" s="6">
        <f t="shared" si="64"/>
        <v>-0.28113722340194114</v>
      </c>
      <c r="EK30" s="6">
        <f t="shared" si="64"/>
        <v>2.2158123045016254</v>
      </c>
      <c r="EL30" s="6">
        <f t="shared" si="65"/>
        <v>2.4271472826369971</v>
      </c>
      <c r="EM30" s="6">
        <f t="shared" si="12"/>
        <v>2.2335761252222759</v>
      </c>
      <c r="EN30" s="6">
        <f t="shared" si="66"/>
        <v>0.74814401674222009</v>
      </c>
      <c r="EO30" s="6">
        <f t="shared" si="67"/>
        <v>0.95183281180246304</v>
      </c>
      <c r="EP30" s="6">
        <f t="shared" si="68"/>
        <v>17.855503769775439</v>
      </c>
      <c r="EQ30" s="6">
        <f t="shared" si="69"/>
        <v>31.752479822189432</v>
      </c>
      <c r="ER30" s="6">
        <f t="shared" si="142"/>
        <v>1317.5640629191646</v>
      </c>
      <c r="ES30" s="6">
        <f t="shared" si="70"/>
        <v>1.8347799608346307</v>
      </c>
      <c r="ET30" s="6">
        <f t="shared" si="70"/>
        <v>1.4134783652132121</v>
      </c>
      <c r="EU30" s="6">
        <f t="shared" si="70"/>
        <v>1.106454565297204</v>
      </c>
      <c r="EV30" s="6">
        <f t="shared" si="70"/>
        <v>0.62206315080754138</v>
      </c>
      <c r="EW30" s="6">
        <f t="shared" si="71"/>
        <v>2.3161041845318926</v>
      </c>
      <c r="EX30" s="6">
        <f t="shared" si="13"/>
        <v>1.2693322136697038</v>
      </c>
      <c r="EY30" s="6">
        <f t="shared" si="72"/>
        <v>1.075544477637965</v>
      </c>
      <c r="EZ30" s="6">
        <f t="shared" si="73"/>
        <v>0.9896145707327858</v>
      </c>
      <c r="FA30" s="6">
        <f t="shared" si="74"/>
        <v>8.2646874685597389</v>
      </c>
      <c r="FB30" s="6">
        <f t="shared" si="75"/>
        <v>-0.28113722340194114</v>
      </c>
      <c r="FC30" s="6">
        <f t="shared" si="75"/>
        <v>2.2158123045016254</v>
      </c>
      <c r="FD30" s="6">
        <f t="shared" si="75"/>
        <v>-0.39481415587303204</v>
      </c>
      <c r="FE30" s="6">
        <f t="shared" si="75"/>
        <v>1.3571231679933575</v>
      </c>
      <c r="FF30" s="6">
        <f t="shared" si="76"/>
        <v>2.2335761252222759</v>
      </c>
      <c r="FG30" s="6">
        <f t="shared" si="14"/>
        <v>1.413386539762588</v>
      </c>
      <c r="FH30" s="6">
        <f t="shared" si="77"/>
        <v>0.86618097308435016</v>
      </c>
      <c r="FI30" s="6">
        <f t="shared" si="78"/>
        <v>0.98771605625097503</v>
      </c>
      <c r="FJ30" s="6">
        <f t="shared" si="79"/>
        <v>8.9898431635085156</v>
      </c>
      <c r="FK30" s="6">
        <f t="shared" si="80"/>
        <v>8.6272653160341264</v>
      </c>
      <c r="FL30" s="6">
        <f t="shared" si="143"/>
        <v>-672.63197891970799</v>
      </c>
      <c r="FN30" s="12">
        <f t="shared" si="174"/>
        <v>2.3982315648982327E-2</v>
      </c>
      <c r="FO30" s="6">
        <f t="shared" si="81"/>
        <v>10.983565503258379</v>
      </c>
      <c r="FP30" s="6">
        <f t="shared" si="82"/>
        <v>17.48103237153996</v>
      </c>
      <c r="FQ30" s="6">
        <f t="shared" si="144"/>
        <v>2.8815345628971141</v>
      </c>
      <c r="FR30" s="6">
        <f t="shared" si="83"/>
        <v>4.5672870254729467</v>
      </c>
      <c r="FS30" s="6">
        <f t="shared" si="145"/>
        <v>-0.33908388540783463</v>
      </c>
      <c r="FT30" s="6">
        <f t="shared" si="145"/>
        <v>0.12943836566988409</v>
      </c>
      <c r="FU30" s="6">
        <f t="shared" si="146"/>
        <v>5.4003103809155428</v>
      </c>
      <c r="FV30" s="6">
        <f t="shared" si="84"/>
        <v>0.36294926897648405</v>
      </c>
      <c r="FW30" s="6">
        <f t="shared" si="85"/>
        <v>5.4833278140995745</v>
      </c>
      <c r="FX30" s="6">
        <f t="shared" si="86"/>
        <v>-0.19688374847768778</v>
      </c>
      <c r="FY30" s="6">
        <f t="shared" si="147"/>
        <v>101.35478799042382</v>
      </c>
      <c r="FZ30" s="6">
        <f t="shared" si="15"/>
        <v>3.1603659175586971</v>
      </c>
      <c r="GA30" s="6">
        <f t="shared" si="16"/>
        <v>21.934205824758941</v>
      </c>
      <c r="GB30" s="6">
        <f t="shared" si="87"/>
        <v>2.8815345628971141</v>
      </c>
      <c r="GC30" s="6">
        <f t="shared" si="87"/>
        <v>4.5672870254729467</v>
      </c>
      <c r="GD30" s="6">
        <f t="shared" si="148"/>
        <v>0.24320515022970612</v>
      </c>
      <c r="GE30" s="6">
        <f t="shared" si="148"/>
        <v>-0.1804168250217657</v>
      </c>
      <c r="GF30" s="6">
        <f t="shared" si="88"/>
        <v>5.4003103809155428</v>
      </c>
      <c r="GG30" s="6">
        <f t="shared" si="89"/>
        <v>0.30281838756784296</v>
      </c>
      <c r="GH30" s="6">
        <f t="shared" si="90"/>
        <v>5.4315259312414472</v>
      </c>
      <c r="GI30" s="6">
        <f t="shared" si="91"/>
        <v>-7.5344204196268486E-2</v>
      </c>
      <c r="GJ30" s="6">
        <f t="shared" si="149"/>
        <v>94.32099971120104</v>
      </c>
      <c r="GL30" s="6">
        <f t="shared" si="92"/>
        <v>4.5672870254729467</v>
      </c>
      <c r="GM30" s="6">
        <f t="shared" si="93"/>
        <v>-2.8815345628971141</v>
      </c>
      <c r="GN30" s="6">
        <f t="shared" si="94"/>
        <v>-0.33908388540783463</v>
      </c>
      <c r="GO30" s="6">
        <f t="shared" si="95"/>
        <v>0.12943836566988409</v>
      </c>
      <c r="GP30" s="6">
        <f t="shared" si="150"/>
        <v>5.4003103809155428</v>
      </c>
      <c r="GQ30" s="6">
        <f t="shared" si="151"/>
        <v>0.36294926897648405</v>
      </c>
      <c r="GR30" s="6">
        <f t="shared" si="152"/>
        <v>5.756599125499398</v>
      </c>
      <c r="GS30" s="6">
        <f t="shared" si="153"/>
        <v>-0.98042684050640727</v>
      </c>
      <c r="GT30" s="6">
        <f t="shared" si="154"/>
        <v>78.645212009576397</v>
      </c>
      <c r="GU30" s="6">
        <f t="shared" si="100"/>
        <v>-4.5672870254729467</v>
      </c>
      <c r="GV30" s="6">
        <f t="shared" si="101"/>
        <v>2.8815345628971141</v>
      </c>
      <c r="GW30" s="6">
        <f t="shared" si="155"/>
        <v>0.24320515022970612</v>
      </c>
      <c r="GX30" s="6">
        <f t="shared" si="155"/>
        <v>-0.1804168250217657</v>
      </c>
      <c r="GY30" s="6">
        <f t="shared" si="156"/>
        <v>5.4003103809155428</v>
      </c>
      <c r="GZ30" s="6">
        <f t="shared" si="102"/>
        <v>0.30281838756784296</v>
      </c>
      <c r="HA30" s="6">
        <f t="shared" si="103"/>
        <v>5.7023136773133407</v>
      </c>
      <c r="HB30" s="6">
        <f t="shared" si="104"/>
        <v>-0.99715758578773994</v>
      </c>
      <c r="HC30" s="6">
        <f t="shared" si="157"/>
        <v>85.679000288800097</v>
      </c>
      <c r="HE30" s="6">
        <f t="shared" si="176"/>
        <v>101.35478799042382</v>
      </c>
      <c r="HF30" s="6">
        <f t="shared" si="177"/>
        <v>94.32099971120104</v>
      </c>
      <c r="HG30" s="6">
        <f t="shared" si="160"/>
        <v>97.837893850812435</v>
      </c>
      <c r="HH30" s="6">
        <f t="shared" si="161"/>
        <v>-0.13637079604402344</v>
      </c>
      <c r="HJ30" s="6">
        <f t="shared" si="105"/>
        <v>-2.8815345628971141</v>
      </c>
      <c r="HK30" s="6">
        <f t="shared" si="106"/>
        <v>-4.5672870254729467</v>
      </c>
      <c r="HL30" s="6">
        <f t="shared" si="17"/>
        <v>1.106454565297204</v>
      </c>
      <c r="HM30" s="6">
        <f t="shared" si="18"/>
        <v>0.62206315080754138</v>
      </c>
      <c r="HN30" s="6">
        <f t="shared" si="107"/>
        <v>5.4003103809155428</v>
      </c>
      <c r="HO30" s="6">
        <f t="shared" si="19"/>
        <v>1.2693322136697038</v>
      </c>
      <c r="HP30" s="6">
        <f t="shared" si="108"/>
        <v>6.5447240231088744</v>
      </c>
      <c r="HQ30" s="6">
        <f t="shared" si="109"/>
        <v>-0.87959366375521708</v>
      </c>
      <c r="HR30" s="6">
        <f t="shared" si="110"/>
        <v>151.59338611345845</v>
      </c>
      <c r="HS30" s="6">
        <f t="shared" si="111"/>
        <v>-2.8815345628971141</v>
      </c>
      <c r="HT30" s="6">
        <f t="shared" si="111"/>
        <v>-4.5672870254729467</v>
      </c>
      <c r="HU30" s="6">
        <f t="shared" si="20"/>
        <v>-0.39481415587303204</v>
      </c>
      <c r="HV30" s="6">
        <f t="shared" si="21"/>
        <v>1.3571231679933575</v>
      </c>
      <c r="HW30" s="6">
        <f t="shared" si="112"/>
        <v>5.4003103809155428</v>
      </c>
      <c r="HX30" s="6">
        <f t="shared" si="22"/>
        <v>1.413386539762588</v>
      </c>
      <c r="HY30" s="6">
        <f t="shared" si="113"/>
        <v>6.4251392609932951</v>
      </c>
      <c r="HZ30" s="6">
        <f t="shared" si="114"/>
        <v>-0.66302660401217894</v>
      </c>
      <c r="IA30" s="6">
        <f t="shared" si="115"/>
        <v>131.53110935397066</v>
      </c>
      <c r="IB30" s="6">
        <f t="shared" si="116"/>
        <v>141.56224773371457</v>
      </c>
      <c r="IC30" s="6">
        <f t="shared" si="117"/>
        <v>0.6216640220794778</v>
      </c>
      <c r="ID30" s="6">
        <f t="shared" si="118"/>
        <v>1.106454565297204</v>
      </c>
      <c r="IE30" s="6">
        <f t="shared" si="118"/>
        <v>0.62206315080754138</v>
      </c>
      <c r="IF30" s="6">
        <f t="shared" si="119"/>
        <v>-0.33908388540783463</v>
      </c>
      <c r="IG30" s="6">
        <f t="shared" si="120"/>
        <v>0.12943836566988409</v>
      </c>
      <c r="IH30" s="6">
        <f t="shared" si="162"/>
        <v>1.2693322136697038</v>
      </c>
      <c r="II30" s="6">
        <f t="shared" si="121"/>
        <v>0.36294926897648405</v>
      </c>
      <c r="IJ30" s="6">
        <f t="shared" si="163"/>
        <v>1.5271740540615029</v>
      </c>
      <c r="IK30" s="6">
        <f t="shared" si="164"/>
        <v>-0.63959198906891102</v>
      </c>
      <c r="IL30" s="6">
        <f t="shared" si="165"/>
        <v>129.76140187696532</v>
      </c>
      <c r="IM30" s="6">
        <f t="shared" si="122"/>
        <v>-0.39481415587303204</v>
      </c>
      <c r="IN30" s="6">
        <f t="shared" si="122"/>
        <v>1.3571231679933575</v>
      </c>
      <c r="IO30" s="6">
        <f t="shared" si="123"/>
        <v>0.24320515022970612</v>
      </c>
      <c r="IP30" s="6">
        <f t="shared" si="124"/>
        <v>-0.1804168250217657</v>
      </c>
      <c r="IQ30" s="6">
        <f t="shared" si="166"/>
        <v>1.413386539762588</v>
      </c>
      <c r="IR30" s="6">
        <f t="shared" si="125"/>
        <v>0.30281838756784296</v>
      </c>
      <c r="IS30" s="6">
        <f t="shared" si="167"/>
        <v>1.6646614866334732</v>
      </c>
      <c r="IT30" s="6">
        <f t="shared" si="168"/>
        <v>-0.79642322619593242</v>
      </c>
      <c r="IU30" s="6">
        <f t="shared" si="169"/>
        <v>142.78989035723032</v>
      </c>
      <c r="IV30" s="6">
        <f t="shared" si="170"/>
        <v>136.27564611709784</v>
      </c>
    </row>
    <row r="31" spans="1:256">
      <c r="C31" s="5">
        <v>25</v>
      </c>
      <c r="D31" s="6">
        <v>85.754059999999996</v>
      </c>
      <c r="E31" s="6">
        <v>288.77960000000002</v>
      </c>
      <c r="F31" s="6">
        <v>131.07069999999999</v>
      </c>
      <c r="G31" s="6">
        <v>372.16219999999998</v>
      </c>
      <c r="H31" s="6">
        <v>113.95010000000001</v>
      </c>
      <c r="I31" s="6">
        <v>310.41579999999999</v>
      </c>
      <c r="J31" s="6">
        <v>165.31190000000001</v>
      </c>
      <c r="K31" s="6">
        <v>307.60910000000001</v>
      </c>
      <c r="L31" s="6">
        <v>196.75030000000001</v>
      </c>
      <c r="M31" s="6">
        <v>337.1062</v>
      </c>
      <c r="N31" s="6">
        <v>218.4889</v>
      </c>
      <c r="O31" s="6">
        <v>352.2287</v>
      </c>
      <c r="P31" s="6">
        <v>87.848230000000001</v>
      </c>
      <c r="Q31" s="6">
        <v>324.72969999999998</v>
      </c>
      <c r="R31" s="6">
        <v>71.008319999999998</v>
      </c>
      <c r="S31" s="6">
        <v>367.67149999999998</v>
      </c>
      <c r="T31" s="6">
        <v>68.762990000000002</v>
      </c>
      <c r="U31" s="6">
        <v>412.29730000000001</v>
      </c>
      <c r="V31" s="6">
        <v>64.272350000000003</v>
      </c>
      <c r="W31" s="6">
        <v>439.52179999999998</v>
      </c>
      <c r="X31" s="6">
        <v>86.075479517737705</v>
      </c>
      <c r="Y31" s="6">
        <v>288.41536732716798</v>
      </c>
      <c r="Z31" s="6">
        <v>131.20274128811599</v>
      </c>
      <c r="AA31" s="6">
        <v>373.03651787494903</v>
      </c>
      <c r="AB31" s="6">
        <v>114.097570319103</v>
      </c>
      <c r="AC31" s="6">
        <v>310.29828223713798</v>
      </c>
      <c r="AD31" s="6">
        <v>164.589241866772</v>
      </c>
      <c r="AE31" s="6">
        <v>306.43689797691201</v>
      </c>
      <c r="AF31" s="6">
        <v>197.765726319625</v>
      </c>
      <c r="AG31" s="6">
        <v>337.26386445409202</v>
      </c>
      <c r="AH31" s="6">
        <v>218.68784836214701</v>
      </c>
      <c r="AI31" s="6">
        <v>351.85618509074197</v>
      </c>
      <c r="AJ31" s="6">
        <v>87.886834405953906</v>
      </c>
      <c r="AK31" s="6">
        <v>324.58199934993303</v>
      </c>
      <c r="AL31" s="6">
        <v>70.348671313636601</v>
      </c>
      <c r="AM31" s="6">
        <v>368.69872137838001</v>
      </c>
      <c r="AN31" s="6">
        <v>68.891907337630002</v>
      </c>
      <c r="AO31" s="6">
        <v>412.69596165341102</v>
      </c>
      <c r="AP31" s="6">
        <v>63.991380846784303</v>
      </c>
      <c r="AQ31" s="6">
        <v>439.83736589523897</v>
      </c>
      <c r="AR31" s="6">
        <f t="shared" si="23"/>
        <v>4.3819780572480802</v>
      </c>
      <c r="AS31" s="6">
        <f t="shared" si="23"/>
        <v>14.682808833383911</v>
      </c>
      <c r="AT31" s="6">
        <f t="shared" si="23"/>
        <v>6.6793416266341543</v>
      </c>
      <c r="AU31" s="6">
        <f t="shared" si="23"/>
        <v>18.990749108094203</v>
      </c>
      <c r="AV31" s="6">
        <f t="shared" si="23"/>
        <v>5.8085421344716295</v>
      </c>
      <c r="AW31" s="6">
        <f t="shared" si="23"/>
        <v>15.796836353199879</v>
      </c>
      <c r="AX31" s="6">
        <f t="shared" si="23"/>
        <v>8.3790000399668738</v>
      </c>
      <c r="AY31" s="6">
        <f t="shared" si="23"/>
        <v>15.600258870347442</v>
      </c>
      <c r="AZ31" s="6">
        <f t="shared" si="23"/>
        <v>10.067966836359515</v>
      </c>
      <c r="BA31" s="6">
        <f t="shared" si="175"/>
        <v>17.169615107819091</v>
      </c>
      <c r="BB31" s="6">
        <f t="shared" si="175"/>
        <v>11.1330817821613</v>
      </c>
      <c r="BC31" s="6">
        <f t="shared" si="175"/>
        <v>17.912489027225508</v>
      </c>
      <c r="BD31" s="6">
        <f t="shared" si="175"/>
        <v>4.4741915124448859</v>
      </c>
      <c r="BE31" s="6">
        <f t="shared" si="175"/>
        <v>16.52399971394896</v>
      </c>
      <c r="BF31" s="6">
        <f t="shared" si="175"/>
        <v>3.58134901809508</v>
      </c>
      <c r="BG31" s="6">
        <f t="shared" si="175"/>
        <v>18.769918167955716</v>
      </c>
      <c r="BH31" s="6">
        <f t="shared" si="175"/>
        <v>3.5071872729242624</v>
      </c>
      <c r="BI31" s="6">
        <f t="shared" si="175"/>
        <v>21.009753978860815</v>
      </c>
      <c r="BJ31" s="6">
        <f t="shared" si="175"/>
        <v>3.2577085633990532</v>
      </c>
      <c r="BK31" s="6">
        <f t="shared" si="175"/>
        <v>22.391483578242035</v>
      </c>
      <c r="BM31" s="12">
        <f t="shared" si="171"/>
        <v>2.5025025025025037E-2</v>
      </c>
      <c r="BN31" s="6">
        <f t="shared" si="24"/>
        <v>5.5306598419411177</v>
      </c>
      <c r="BO31" s="6">
        <f t="shared" si="24"/>
        <v>16.836778970739058</v>
      </c>
      <c r="BP31" s="6">
        <f t="shared" si="25"/>
        <v>0.37693479784844808</v>
      </c>
      <c r="BQ31" s="6">
        <f t="shared" si="26"/>
        <v>361.49554852857563</v>
      </c>
      <c r="BR31" s="6">
        <f t="shared" si="27"/>
        <v>2024.3750717600233</v>
      </c>
      <c r="BS31" s="6">
        <f t="shared" si="126"/>
        <v>2264.6988058368934</v>
      </c>
      <c r="BT31" s="6">
        <f t="shared" si="127"/>
        <v>12682.313312686601</v>
      </c>
      <c r="BU31" s="6">
        <f t="shared" si="128"/>
        <v>12.682313312686603</v>
      </c>
      <c r="BW31" s="12">
        <f t="shared" si="172"/>
        <v>2.5025025025025037E-2</v>
      </c>
      <c r="BX31" s="6">
        <f t="shared" si="28"/>
        <v>10.600524309260408</v>
      </c>
      <c r="BY31" s="6">
        <f t="shared" si="28"/>
        <v>17.541052067522301</v>
      </c>
      <c r="BZ31" s="6">
        <f t="shared" si="29"/>
        <v>0.38771499868486459</v>
      </c>
      <c r="CA31" s="6">
        <f t="shared" si="30"/>
        <v>371.83419233873246</v>
      </c>
      <c r="CB31" s="6">
        <f t="shared" si="31"/>
        <v>3.3824479181616578</v>
      </c>
      <c r="CC31" s="6">
        <f t="shared" si="31"/>
        <v>21.700618778551423</v>
      </c>
      <c r="CD31" s="6">
        <f t="shared" si="32"/>
        <v>0.32230935938592675</v>
      </c>
      <c r="CE31" s="6">
        <f t="shared" si="33"/>
        <v>309.10756802547917</v>
      </c>
      <c r="CF31" s="6">
        <f t="shared" si="34"/>
        <v>340.47088018210582</v>
      </c>
      <c r="CH31" s="6">
        <f t="shared" si="129"/>
        <v>1.2693322136697038</v>
      </c>
      <c r="CI31" s="6">
        <f t="shared" si="130"/>
        <v>0.85135263405587747</v>
      </c>
      <c r="CJ31" s="6">
        <f t="shared" si="131"/>
        <v>0.83019431132360288</v>
      </c>
      <c r="CK31" s="6">
        <f t="shared" si="132"/>
        <v>1.3256489789707766</v>
      </c>
      <c r="CL31" s="6">
        <f t="shared" si="133"/>
        <v>0.74608195792692622</v>
      </c>
      <c r="CM31" s="15">
        <f t="shared" si="35"/>
        <v>1.475439579524592</v>
      </c>
      <c r="CN31" s="15">
        <f t="shared" si="36"/>
        <v>0.34993907093185261</v>
      </c>
      <c r="CO31" s="15">
        <f t="shared" si="37"/>
        <v>1.450962624110653</v>
      </c>
      <c r="CP31" s="15">
        <f t="shared" si="38"/>
        <v>0.28206543094294101</v>
      </c>
      <c r="CQ31" s="15">
        <f t="shared" si="134"/>
        <v>0.63200450187479362</v>
      </c>
      <c r="CR31" s="6">
        <f t="shared" si="135"/>
        <v>1.413386539762588</v>
      </c>
      <c r="CS31" s="6">
        <f t="shared" si="136"/>
        <v>0.72975534258942165</v>
      </c>
      <c r="CT31" s="6">
        <f t="shared" si="137"/>
        <v>0.88296081638880675</v>
      </c>
      <c r="CU31" s="6">
        <f t="shared" si="138"/>
        <v>1.3919128772842044</v>
      </c>
      <c r="CV31" s="6">
        <f t="shared" si="139"/>
        <v>0.58182607621201488</v>
      </c>
      <c r="CW31" s="15">
        <f t="shared" si="39"/>
        <v>1.5130513493704081</v>
      </c>
      <c r="CX31" s="15">
        <f t="shared" si="40"/>
        <v>0.27281119492717559</v>
      </c>
      <c r="CY31" s="15">
        <f t="shared" si="41"/>
        <v>1.4283498849425129</v>
      </c>
      <c r="CZ31" s="15">
        <f t="shared" si="42"/>
        <v>0.15501062135947757</v>
      </c>
      <c r="DA31" s="15">
        <f t="shared" si="140"/>
        <v>0.42782181628665317</v>
      </c>
      <c r="DB31" s="6">
        <f t="shared" si="43"/>
        <v>0.52991315908072334</v>
      </c>
      <c r="DD31" s="12">
        <f t="shared" si="173"/>
        <v>2.5025025025025037E-2</v>
      </c>
      <c r="DE31" s="6">
        <f t="shared" si="44"/>
        <v>-2.2973635693860741</v>
      </c>
      <c r="DF31" s="6">
        <f t="shared" si="44"/>
        <v>-4.3079402747102922</v>
      </c>
      <c r="DG31" s="6">
        <f t="shared" si="45"/>
        <v>2.5704579054952443</v>
      </c>
      <c r="DH31" s="6">
        <f t="shared" si="45"/>
        <v>-0.1965774828524367</v>
      </c>
      <c r="DI31" s="6">
        <f t="shared" si="46"/>
        <v>4.8822360430865395</v>
      </c>
      <c r="DJ31" s="6">
        <f t="shared" si="47"/>
        <v>2.577963644174913</v>
      </c>
      <c r="DK31" s="6">
        <f t="shared" si="48"/>
        <v>6.3717336665611626</v>
      </c>
      <c r="DL31" s="6">
        <f t="shared" si="49"/>
        <v>-0.40190219711279684</v>
      </c>
      <c r="DM31" s="6">
        <f t="shared" si="50"/>
        <v>113.69714798120602</v>
      </c>
      <c r="DN31" s="6">
        <f t="shared" si="51"/>
        <v>-2.2973635693860741</v>
      </c>
      <c r="DO31" s="6">
        <f t="shared" si="51"/>
        <v>-4.3079402747102922</v>
      </c>
      <c r="DP31" s="6">
        <f t="shared" si="52"/>
        <v>-0.89284249434980589</v>
      </c>
      <c r="DQ31" s="6">
        <f t="shared" si="52"/>
        <v>2.2459184540067554</v>
      </c>
      <c r="DR31" s="6">
        <f t="shared" si="53"/>
        <v>4.8822360430865395</v>
      </c>
      <c r="DS31" s="6">
        <f t="shared" si="54"/>
        <v>2.416881755850889</v>
      </c>
      <c r="DT31" s="6">
        <f t="shared" si="55"/>
        <v>6.7026669084925938</v>
      </c>
      <c r="DU31" s="6">
        <f t="shared" si="56"/>
        <v>-0.64612171386443917</v>
      </c>
      <c r="DV31" s="6">
        <f t="shared" si="57"/>
        <v>130.24982990846328</v>
      </c>
      <c r="DW31" s="6">
        <f t="shared" si="58"/>
        <v>121.97348894483466</v>
      </c>
      <c r="DX31" s="6">
        <f t="shared" si="141"/>
        <v>3391.6024910958827</v>
      </c>
      <c r="DY31" s="6">
        <f t="shared" si="59"/>
        <v>2.5704579054952443</v>
      </c>
      <c r="DZ31" s="6">
        <f t="shared" si="59"/>
        <v>-0.1965774828524367</v>
      </c>
      <c r="EA31" s="6">
        <f t="shared" si="59"/>
        <v>1.6889667963926414</v>
      </c>
      <c r="EB31" s="6">
        <f t="shared" si="59"/>
        <v>1.5693562374716485</v>
      </c>
      <c r="EC31" s="6">
        <f t="shared" si="60"/>
        <v>2.577963644174913</v>
      </c>
      <c r="ED31" s="6">
        <f t="shared" si="11"/>
        <v>2.3055341765864132</v>
      </c>
      <c r="EE31" s="6">
        <f t="shared" si="61"/>
        <v>1.9737143866336389</v>
      </c>
      <c r="EF31" s="6">
        <f t="shared" si="62"/>
        <v>0.67853309356839575</v>
      </c>
      <c r="EG31" s="6">
        <f t="shared" si="63"/>
        <v>47.270880124872761</v>
      </c>
      <c r="EH31" s="6">
        <f t="shared" si="64"/>
        <v>-0.89284249434980589</v>
      </c>
      <c r="EI31" s="6">
        <f t="shared" si="64"/>
        <v>2.2459184540067554</v>
      </c>
      <c r="EJ31" s="6">
        <f t="shared" si="64"/>
        <v>-7.4161745170817639E-2</v>
      </c>
      <c r="EK31" s="6">
        <f t="shared" si="64"/>
        <v>2.2398358109050989</v>
      </c>
      <c r="EL31" s="6">
        <f t="shared" si="65"/>
        <v>2.416881755850889</v>
      </c>
      <c r="EM31" s="6">
        <f t="shared" si="12"/>
        <v>2.2410632352211044</v>
      </c>
      <c r="EN31" s="6">
        <f t="shared" si="66"/>
        <v>0.81870334531096889</v>
      </c>
      <c r="EO31" s="6">
        <f t="shared" si="67"/>
        <v>0.94097880472884055</v>
      </c>
      <c r="EP31" s="6">
        <f t="shared" si="68"/>
        <v>19.783411081548984</v>
      </c>
      <c r="EQ31" s="6">
        <f t="shared" si="69"/>
        <v>33.527145603210869</v>
      </c>
      <c r="ER31" s="6">
        <f t="shared" si="142"/>
        <v>1701.9754706307983</v>
      </c>
      <c r="ES31" s="6">
        <f t="shared" si="70"/>
        <v>1.6889667963926414</v>
      </c>
      <c r="ET31" s="6">
        <f t="shared" si="70"/>
        <v>1.5693562374716485</v>
      </c>
      <c r="EU31" s="6">
        <f t="shared" si="70"/>
        <v>1.0651149458017848</v>
      </c>
      <c r="EV31" s="6">
        <f t="shared" si="70"/>
        <v>0.74287391940641712</v>
      </c>
      <c r="EW31" s="6">
        <f t="shared" si="71"/>
        <v>2.3055341765864132</v>
      </c>
      <c r="EX31" s="6">
        <f t="shared" si="13"/>
        <v>1.2985882749757873</v>
      </c>
      <c r="EY31" s="6">
        <f t="shared" si="72"/>
        <v>1.0355018848655539</v>
      </c>
      <c r="EZ31" s="6">
        <f t="shared" si="73"/>
        <v>0.9902596392008306</v>
      </c>
      <c r="FA31" s="6">
        <f t="shared" si="74"/>
        <v>8.0034695862585412</v>
      </c>
      <c r="FB31" s="6">
        <f t="shared" si="75"/>
        <v>-7.4161745170817639E-2</v>
      </c>
      <c r="FC31" s="6">
        <f t="shared" si="75"/>
        <v>2.2398358109050989</v>
      </c>
      <c r="FD31" s="6">
        <f t="shared" si="75"/>
        <v>-0.24947870952520912</v>
      </c>
      <c r="FE31" s="6">
        <f t="shared" si="75"/>
        <v>1.3817295993812202</v>
      </c>
      <c r="FF31" s="6">
        <f t="shared" si="76"/>
        <v>2.2410632352211044</v>
      </c>
      <c r="FG31" s="6">
        <f t="shared" si="14"/>
        <v>1.404071334481461</v>
      </c>
      <c r="FH31" s="6">
        <f t="shared" si="77"/>
        <v>0.87583235167827789</v>
      </c>
      <c r="FI31" s="6">
        <f t="shared" si="78"/>
        <v>0.98942881221829082</v>
      </c>
      <c r="FJ31" s="6">
        <f t="shared" si="79"/>
        <v>8.3384024367063478</v>
      </c>
      <c r="FK31" s="6">
        <f t="shared" si="80"/>
        <v>8.1709360114824445</v>
      </c>
      <c r="FL31" s="6">
        <f t="shared" si="143"/>
        <v>-437.63805623724494</v>
      </c>
      <c r="FN31" s="12">
        <f t="shared" si="174"/>
        <v>2.5025025025025037E-2</v>
      </c>
      <c r="FO31" s="6">
        <f t="shared" si="81"/>
        <v>10.600524309260408</v>
      </c>
      <c r="FP31" s="6">
        <f t="shared" si="82"/>
        <v>17.541052067522301</v>
      </c>
      <c r="FQ31" s="6">
        <f t="shared" si="144"/>
        <v>2.8815345628971141</v>
      </c>
      <c r="FR31" s="6">
        <f t="shared" si="83"/>
        <v>4.5672870254729467</v>
      </c>
      <c r="FS31" s="6">
        <f t="shared" si="145"/>
        <v>-0.38304119399797187</v>
      </c>
      <c r="FT31" s="6">
        <f t="shared" si="145"/>
        <v>6.0019695982340693E-2</v>
      </c>
      <c r="FU31" s="6">
        <f t="shared" si="146"/>
        <v>5.4003103809155428</v>
      </c>
      <c r="FV31" s="6">
        <f t="shared" si="84"/>
        <v>0.38771499868486459</v>
      </c>
      <c r="FW31" s="6">
        <f t="shared" si="85"/>
        <v>5.5653314054061962</v>
      </c>
      <c r="FX31" s="6">
        <f t="shared" si="86"/>
        <v>-0.39623013540777668</v>
      </c>
      <c r="FY31" s="6">
        <f t="shared" si="147"/>
        <v>113.34271656510963</v>
      </c>
      <c r="FZ31" s="6">
        <f t="shared" si="15"/>
        <v>3.3824479181616578</v>
      </c>
      <c r="GA31" s="6">
        <f t="shared" si="16"/>
        <v>21.700618778551423</v>
      </c>
      <c r="GB31" s="6">
        <f t="shared" si="87"/>
        <v>2.8815345628971141</v>
      </c>
      <c r="GC31" s="6">
        <f t="shared" si="87"/>
        <v>4.5672870254729467</v>
      </c>
      <c r="GD31" s="6">
        <f t="shared" si="148"/>
        <v>0.22208200060296068</v>
      </c>
      <c r="GE31" s="6">
        <f t="shared" si="148"/>
        <v>-0.2335870462075178</v>
      </c>
      <c r="GF31" s="6">
        <f t="shared" si="88"/>
        <v>5.4003103809155428</v>
      </c>
      <c r="GG31" s="6">
        <f t="shared" si="89"/>
        <v>0.32230935938592675</v>
      </c>
      <c r="GH31" s="6">
        <f t="shared" si="90"/>
        <v>5.4882674664439142</v>
      </c>
      <c r="GI31" s="6">
        <f t="shared" si="91"/>
        <v>-0.24527711199440894</v>
      </c>
      <c r="GJ31" s="6">
        <f t="shared" si="149"/>
        <v>104.19821077180622</v>
      </c>
      <c r="GL31" s="6">
        <f t="shared" si="92"/>
        <v>4.5672870254729467</v>
      </c>
      <c r="GM31" s="6">
        <f t="shared" si="93"/>
        <v>-2.8815345628971141</v>
      </c>
      <c r="GN31" s="6">
        <f t="shared" si="94"/>
        <v>-0.38304119399797187</v>
      </c>
      <c r="GO31" s="6">
        <f t="shared" si="95"/>
        <v>6.0019695982340693E-2</v>
      </c>
      <c r="GP31" s="6">
        <f t="shared" si="150"/>
        <v>5.4003103809155428</v>
      </c>
      <c r="GQ31" s="6">
        <f t="shared" si="151"/>
        <v>0.38771499868486459</v>
      </c>
      <c r="GR31" s="6">
        <f t="shared" si="152"/>
        <v>5.7583409883769452</v>
      </c>
      <c r="GS31" s="6">
        <f t="shared" si="153"/>
        <v>-0.9181512292616828</v>
      </c>
      <c r="GT31" s="6">
        <f t="shared" si="154"/>
        <v>66.657283434890729</v>
      </c>
      <c r="GU31" s="6">
        <f t="shared" si="100"/>
        <v>-4.5672870254729467</v>
      </c>
      <c r="GV31" s="6">
        <f t="shared" si="101"/>
        <v>2.8815345628971141</v>
      </c>
      <c r="GW31" s="6">
        <f t="shared" si="155"/>
        <v>0.22208200060296068</v>
      </c>
      <c r="GX31" s="6">
        <f t="shared" si="155"/>
        <v>-0.2335870462075178</v>
      </c>
      <c r="GY31" s="6">
        <f t="shared" si="156"/>
        <v>5.4003103809155428</v>
      </c>
      <c r="GZ31" s="6">
        <f t="shared" si="102"/>
        <v>0.32230935938592675</v>
      </c>
      <c r="HA31" s="6">
        <f t="shared" si="103"/>
        <v>5.7133211276319757</v>
      </c>
      <c r="HB31" s="6">
        <f t="shared" si="104"/>
        <v>-0.96945300986261373</v>
      </c>
      <c r="HC31" s="6">
        <f t="shared" si="157"/>
        <v>75.801789228193655</v>
      </c>
      <c r="HE31" s="6">
        <f t="shared" si="176"/>
        <v>113.34271656510963</v>
      </c>
      <c r="HF31" s="6">
        <f t="shared" si="177"/>
        <v>104.19821077180622</v>
      </c>
      <c r="HG31" s="6">
        <f t="shared" si="160"/>
        <v>108.77046366845792</v>
      </c>
      <c r="HH31" s="6">
        <f t="shared" si="161"/>
        <v>-0.32177764883625609</v>
      </c>
      <c r="HJ31" s="6">
        <f t="shared" si="105"/>
        <v>-2.8815345628971141</v>
      </c>
      <c r="HK31" s="6">
        <f t="shared" si="106"/>
        <v>-4.5672870254729467</v>
      </c>
      <c r="HL31" s="6">
        <f t="shared" si="17"/>
        <v>1.0651149458017848</v>
      </c>
      <c r="HM31" s="6">
        <f t="shared" si="18"/>
        <v>0.74287391940641712</v>
      </c>
      <c r="HN31" s="6">
        <f t="shared" si="107"/>
        <v>5.4003103809155428</v>
      </c>
      <c r="HO31" s="6">
        <f t="shared" si="19"/>
        <v>1.2985882749757873</v>
      </c>
      <c r="HP31" s="6">
        <f t="shared" si="108"/>
        <v>6.6161810438526665</v>
      </c>
      <c r="HQ31" s="6">
        <f t="shared" si="109"/>
        <v>-0.92147253746693647</v>
      </c>
      <c r="HR31" s="6">
        <f t="shared" si="110"/>
        <v>157.14231515884586</v>
      </c>
      <c r="HS31" s="6">
        <f t="shared" si="111"/>
        <v>-2.8815345628971141</v>
      </c>
      <c r="HT31" s="6">
        <f t="shared" si="111"/>
        <v>-4.5672870254729467</v>
      </c>
      <c r="HU31" s="6">
        <f t="shared" si="20"/>
        <v>-0.24947870952520912</v>
      </c>
      <c r="HV31" s="6">
        <f t="shared" si="21"/>
        <v>1.3817295993812202</v>
      </c>
      <c r="HW31" s="6">
        <f t="shared" si="112"/>
        <v>5.4003103809155428</v>
      </c>
      <c r="HX31" s="6">
        <f t="shared" si="22"/>
        <v>1.404071334481461</v>
      </c>
      <c r="HY31" s="6">
        <f t="shared" si="113"/>
        <v>6.5052683893949039</v>
      </c>
      <c r="HZ31" s="6">
        <f t="shared" si="114"/>
        <v>-0.73747872156421845</v>
      </c>
      <c r="IA31" s="6">
        <f t="shared" si="115"/>
        <v>137.51708191428037</v>
      </c>
      <c r="IB31" s="6">
        <f t="shared" si="116"/>
        <v>147.32969853656311</v>
      </c>
      <c r="IC31" s="6">
        <f t="shared" si="117"/>
        <v>0.53980406154182459</v>
      </c>
      <c r="ID31" s="6">
        <f t="shared" si="118"/>
        <v>1.0651149458017848</v>
      </c>
      <c r="IE31" s="6">
        <f t="shared" si="118"/>
        <v>0.74287391940641712</v>
      </c>
      <c r="IF31" s="6">
        <f t="shared" si="119"/>
        <v>-0.38304119399797187</v>
      </c>
      <c r="IG31" s="6">
        <f t="shared" si="120"/>
        <v>6.0019695982340693E-2</v>
      </c>
      <c r="IH31" s="6">
        <f t="shared" si="162"/>
        <v>1.2985882749757873</v>
      </c>
      <c r="II31" s="6">
        <f t="shared" si="121"/>
        <v>0.38771499868486459</v>
      </c>
      <c r="IJ31" s="6">
        <f t="shared" si="163"/>
        <v>1.6010765427323677</v>
      </c>
      <c r="IK31" s="6">
        <f t="shared" si="164"/>
        <v>-0.72176507713947591</v>
      </c>
      <c r="IL31" s="6">
        <f t="shared" si="165"/>
        <v>136.20040140626372</v>
      </c>
      <c r="IM31" s="6">
        <f t="shared" si="122"/>
        <v>-0.24947870952520912</v>
      </c>
      <c r="IN31" s="6">
        <f t="shared" si="122"/>
        <v>1.3817295993812202</v>
      </c>
      <c r="IO31" s="6">
        <f t="shared" si="123"/>
        <v>0.22208200060296068</v>
      </c>
      <c r="IP31" s="6">
        <f t="shared" si="124"/>
        <v>-0.2335870462075178</v>
      </c>
      <c r="IQ31" s="6">
        <f t="shared" si="166"/>
        <v>1.404071334481461</v>
      </c>
      <c r="IR31" s="6">
        <f t="shared" si="125"/>
        <v>0.32230935938592675</v>
      </c>
      <c r="IS31" s="6">
        <f t="shared" si="167"/>
        <v>1.6827410284570339</v>
      </c>
      <c r="IT31" s="6">
        <f t="shared" si="168"/>
        <v>-0.83562648792196603</v>
      </c>
      <c r="IU31" s="6">
        <f t="shared" si="169"/>
        <v>146.68112885752569</v>
      </c>
      <c r="IV31" s="6">
        <f t="shared" si="170"/>
        <v>141.44076513189469</v>
      </c>
    </row>
    <row r="32" spans="1:256">
      <c r="C32" s="5">
        <v>26</v>
      </c>
      <c r="D32" s="6">
        <v>81.522040000000004</v>
      </c>
      <c r="E32" s="6">
        <v>281.65199999999999</v>
      </c>
      <c r="F32" s="6">
        <v>128.54470000000001</v>
      </c>
      <c r="G32" s="6">
        <v>366.5489</v>
      </c>
      <c r="H32" s="6">
        <v>110.02079999999999</v>
      </c>
      <c r="I32" s="6">
        <v>303.39920000000001</v>
      </c>
      <c r="J32" s="6">
        <v>159.13720000000001</v>
      </c>
      <c r="K32" s="6">
        <v>301.99579999999997</v>
      </c>
      <c r="L32" s="6">
        <v>190.76429999999999</v>
      </c>
      <c r="M32" s="6">
        <v>336.47609999999997</v>
      </c>
      <c r="N32" s="6">
        <v>211.24270000000001</v>
      </c>
      <c r="O32" s="6">
        <v>352.85879999999997</v>
      </c>
      <c r="P32" s="6">
        <v>84.199579999999997</v>
      </c>
      <c r="Q32" s="6">
        <v>318.27440000000001</v>
      </c>
      <c r="R32" s="6">
        <v>68.762990000000002</v>
      </c>
      <c r="S32" s="6">
        <v>360.93560000000002</v>
      </c>
      <c r="T32" s="6">
        <v>71.850309999999993</v>
      </c>
      <c r="U32" s="6">
        <v>405.84199999999998</v>
      </c>
      <c r="V32" s="6">
        <v>69.043660000000003</v>
      </c>
      <c r="W32" s="6">
        <v>434.4699</v>
      </c>
      <c r="X32" s="6">
        <v>81.988507341856206</v>
      </c>
      <c r="Y32" s="6">
        <v>282.05873758439498</v>
      </c>
      <c r="Z32" s="6">
        <v>127.90681207773601</v>
      </c>
      <c r="AA32" s="6">
        <v>366.54927454132002</v>
      </c>
      <c r="AB32" s="6">
        <v>110.157964199828</v>
      </c>
      <c r="AC32" s="6">
        <v>303.987356624803</v>
      </c>
      <c r="AD32" s="6">
        <v>160.10633514750799</v>
      </c>
      <c r="AE32" s="6">
        <v>302.71329045763798</v>
      </c>
      <c r="AF32" s="6">
        <v>190.292297475862</v>
      </c>
      <c r="AG32" s="6">
        <v>335.90519829296198</v>
      </c>
      <c r="AH32" s="6">
        <v>210.20311058855</v>
      </c>
      <c r="AI32" s="6">
        <v>352.68706864675602</v>
      </c>
      <c r="AJ32" s="6">
        <v>84.142731688427304</v>
      </c>
      <c r="AK32" s="6">
        <v>318.38359029125598</v>
      </c>
      <c r="AL32" s="6">
        <v>68.657826607904298</v>
      </c>
      <c r="AM32" s="6">
        <v>363.24307179240401</v>
      </c>
      <c r="AN32" s="6">
        <v>71.218935721378699</v>
      </c>
      <c r="AO32" s="6">
        <v>407.380553250074</v>
      </c>
      <c r="AP32" s="6">
        <v>68.880799712541901</v>
      </c>
      <c r="AQ32" s="6">
        <v>434.62183056142698</v>
      </c>
      <c r="AR32" s="6">
        <f t="shared" si="23"/>
        <v>4.1739162201762854</v>
      </c>
      <c r="AS32" s="6">
        <f t="shared" si="23"/>
        <v>14.359202015194281</v>
      </c>
      <c r="AT32" s="6">
        <f t="shared" si="23"/>
        <v>6.511550641802617</v>
      </c>
      <c r="AU32" s="6">
        <f t="shared" si="23"/>
        <v>18.660492941073567</v>
      </c>
      <c r="AV32" s="6">
        <f t="shared" si="23"/>
        <v>5.6079824900109116</v>
      </c>
      <c r="AW32" s="6">
        <f t="shared" si="23"/>
        <v>15.475556266128415</v>
      </c>
      <c r="AX32" s="6">
        <f t="shared" si="23"/>
        <v>8.1507817484561436</v>
      </c>
      <c r="AY32" s="6">
        <f t="shared" si="23"/>
        <v>15.410695401927841</v>
      </c>
      <c r="AZ32" s="6">
        <f t="shared" si="23"/>
        <v>9.6875053926445744</v>
      </c>
      <c r="BA32" s="6">
        <f t="shared" si="175"/>
        <v>17.100447380394808</v>
      </c>
      <c r="BB32" s="6">
        <f t="shared" si="175"/>
        <v>10.701136064824411</v>
      </c>
      <c r="BC32" s="6">
        <f t="shared" si="175"/>
        <v>17.954788106254529</v>
      </c>
      <c r="BD32" s="6">
        <f t="shared" si="175"/>
        <v>4.2835846631516032</v>
      </c>
      <c r="BE32" s="6">
        <f t="shared" si="175"/>
        <v>16.208447681742467</v>
      </c>
      <c r="BF32" s="6">
        <f t="shared" si="175"/>
        <v>3.4952705618349995</v>
      </c>
      <c r="BG32" s="6">
        <f t="shared" si="175"/>
        <v>18.492178945267391</v>
      </c>
      <c r="BH32" s="6">
        <f t="shared" si="175"/>
        <v>3.6256529192768796</v>
      </c>
      <c r="BI32" s="6">
        <f t="shared" si="175"/>
        <v>20.739154231764026</v>
      </c>
      <c r="BJ32" s="6">
        <f t="shared" si="175"/>
        <v>3.5066217998107008</v>
      </c>
      <c r="BK32" s="6">
        <f t="shared" si="175"/>
        <v>22.125968224536027</v>
      </c>
      <c r="BM32" s="12">
        <f t="shared" si="171"/>
        <v>2.6067734401067747E-2</v>
      </c>
      <c r="BN32" s="6">
        <f t="shared" si="24"/>
        <v>5.3427334309894512</v>
      </c>
      <c r="BO32" s="6">
        <f t="shared" si="24"/>
        <v>16.509847478133924</v>
      </c>
      <c r="BP32" s="6">
        <f t="shared" si="25"/>
        <v>0.37709486444420748</v>
      </c>
      <c r="BQ32" s="6">
        <f t="shared" si="26"/>
        <v>361.64905879657272</v>
      </c>
      <c r="BR32" s="6">
        <f t="shared" si="27"/>
        <v>2025.2347292608072</v>
      </c>
      <c r="BS32" s="6">
        <f t="shared" si="126"/>
        <v>147.22248741993099</v>
      </c>
      <c r="BT32" s="6">
        <f t="shared" si="127"/>
        <v>824.44592955161352</v>
      </c>
      <c r="BU32" s="6">
        <f t="shared" si="128"/>
        <v>0.82444592955161355</v>
      </c>
      <c r="BW32" s="12">
        <f t="shared" si="172"/>
        <v>2.6067734401067747E-2</v>
      </c>
      <c r="BX32" s="6">
        <f t="shared" si="28"/>
        <v>10.194320728734493</v>
      </c>
      <c r="BY32" s="6">
        <f t="shared" si="28"/>
        <v>17.527617743324669</v>
      </c>
      <c r="BZ32" s="6">
        <f t="shared" si="29"/>
        <v>0.40642567573754562</v>
      </c>
      <c r="CA32" s="6">
        <f t="shared" si="30"/>
        <v>389.77848005933572</v>
      </c>
      <c r="CB32" s="6">
        <f t="shared" si="31"/>
        <v>3.5661373595437902</v>
      </c>
      <c r="CC32" s="6">
        <f t="shared" si="31"/>
        <v>21.432561228150028</v>
      </c>
      <c r="CD32" s="6">
        <f t="shared" si="32"/>
        <v>0.32495639892526501</v>
      </c>
      <c r="CE32" s="6">
        <f t="shared" si="33"/>
        <v>311.64618482528613</v>
      </c>
      <c r="CF32" s="6">
        <f t="shared" si="34"/>
        <v>350.71233244231092</v>
      </c>
      <c r="CH32" s="6">
        <f t="shared" si="129"/>
        <v>1.2985882749757873</v>
      </c>
      <c r="CI32" s="6">
        <f t="shared" si="130"/>
        <v>0.87741920334653567</v>
      </c>
      <c r="CJ32" s="6">
        <f t="shared" si="131"/>
        <v>0.7726542354400896</v>
      </c>
      <c r="CK32" s="6">
        <f t="shared" si="132"/>
        <v>1.3475145009429441</v>
      </c>
      <c r="CL32" s="6">
        <f t="shared" si="133"/>
        <v>0.78982763231823794</v>
      </c>
      <c r="CM32" s="15">
        <f t="shared" si="35"/>
        <v>1.4743308568812061</v>
      </c>
      <c r="CN32" s="15">
        <f t="shared" si="36"/>
        <v>0.3294272426227044</v>
      </c>
      <c r="CO32" s="15">
        <f t="shared" si="37"/>
        <v>1.4549981843506359</v>
      </c>
      <c r="CP32" s="15">
        <f t="shared" si="38"/>
        <v>0.26642236280208148</v>
      </c>
      <c r="CQ32" s="15">
        <f t="shared" si="134"/>
        <v>0.59584960542478593</v>
      </c>
      <c r="CR32" s="6">
        <f t="shared" si="135"/>
        <v>1.404071334481461</v>
      </c>
      <c r="CS32" s="6">
        <f t="shared" si="136"/>
        <v>0.7150531610528037</v>
      </c>
      <c r="CT32" s="6">
        <f t="shared" si="137"/>
        <v>0.83842505557706115</v>
      </c>
      <c r="CU32" s="6">
        <f t="shared" si="138"/>
        <v>1.3626813442644745</v>
      </c>
      <c r="CV32" s="6">
        <f t="shared" si="139"/>
        <v>0.57728521940529554</v>
      </c>
      <c r="CW32" s="15">
        <f t="shared" si="39"/>
        <v>1.4787747755556628</v>
      </c>
      <c r="CX32" s="15">
        <f t="shared" si="40"/>
        <v>0.23243283188319164</v>
      </c>
      <c r="CY32" s="15">
        <f t="shared" si="41"/>
        <v>1.3891958096234156</v>
      </c>
      <c r="CZ32" s="15">
        <f t="shared" si="42"/>
        <v>0.12834019894460957</v>
      </c>
      <c r="DA32" s="15">
        <f t="shared" si="140"/>
        <v>0.36077303082780121</v>
      </c>
      <c r="DB32" s="6">
        <f t="shared" si="43"/>
        <v>0.47831131812629357</v>
      </c>
      <c r="DD32" s="12">
        <f t="shared" si="173"/>
        <v>2.6067734401067747E-2</v>
      </c>
      <c r="DE32" s="6">
        <f t="shared" si="44"/>
        <v>-2.3376344216263316</v>
      </c>
      <c r="DF32" s="6">
        <f t="shared" si="44"/>
        <v>-4.301290925879286</v>
      </c>
      <c r="DG32" s="6">
        <f t="shared" si="45"/>
        <v>2.5427992584452319</v>
      </c>
      <c r="DH32" s="6">
        <f t="shared" si="45"/>
        <v>-6.4860864200573687E-2</v>
      </c>
      <c r="DI32" s="6">
        <f t="shared" si="46"/>
        <v>4.8954712049223374</v>
      </c>
      <c r="DJ32" s="6">
        <f t="shared" si="47"/>
        <v>2.5436263484353332</v>
      </c>
      <c r="DK32" s="6">
        <f t="shared" si="48"/>
        <v>6.462659868279621</v>
      </c>
      <c r="DL32" s="6">
        <f t="shared" si="49"/>
        <v>-0.45494989534170233</v>
      </c>
      <c r="DM32" s="6">
        <f t="shared" si="50"/>
        <v>117.06171045365724</v>
      </c>
      <c r="DN32" s="6">
        <f t="shared" si="51"/>
        <v>-2.3376344216263316</v>
      </c>
      <c r="DO32" s="6">
        <f t="shared" si="51"/>
        <v>-4.301290925879286</v>
      </c>
      <c r="DP32" s="6">
        <f t="shared" si="52"/>
        <v>-0.78831410131660373</v>
      </c>
      <c r="DQ32" s="6">
        <f t="shared" si="52"/>
        <v>2.2837312635249241</v>
      </c>
      <c r="DR32" s="6">
        <f t="shared" si="53"/>
        <v>4.8954712049223374</v>
      </c>
      <c r="DS32" s="6">
        <f t="shared" si="54"/>
        <v>2.4159610109303813</v>
      </c>
      <c r="DT32" s="6">
        <f t="shared" si="55"/>
        <v>6.7648289475692183</v>
      </c>
      <c r="DU32" s="6">
        <f t="shared" si="56"/>
        <v>-0.67472916642371983</v>
      </c>
      <c r="DV32" s="6">
        <f t="shared" si="57"/>
        <v>132.43312195320988</v>
      </c>
      <c r="DW32" s="6">
        <f t="shared" si="58"/>
        <v>124.74741620343356</v>
      </c>
      <c r="DX32" s="6">
        <f t="shared" si="141"/>
        <v>2660.3071980866912</v>
      </c>
      <c r="DY32" s="6">
        <f t="shared" si="59"/>
        <v>2.5427992584452319</v>
      </c>
      <c r="DZ32" s="6">
        <f t="shared" si="59"/>
        <v>-6.4860864200573687E-2</v>
      </c>
      <c r="EA32" s="6">
        <f t="shared" si="59"/>
        <v>1.5367236441884309</v>
      </c>
      <c r="EB32" s="6">
        <f t="shared" si="59"/>
        <v>1.6897519784669672</v>
      </c>
      <c r="EC32" s="6">
        <f t="shared" si="60"/>
        <v>2.5436263484353332</v>
      </c>
      <c r="ED32" s="6">
        <f t="shared" si="11"/>
        <v>2.2840274313897373</v>
      </c>
      <c r="EE32" s="6">
        <f t="shared" si="61"/>
        <v>2.02258605978981</v>
      </c>
      <c r="EF32" s="6">
        <f t="shared" si="62"/>
        <v>0.65372960607594033</v>
      </c>
      <c r="EG32" s="6">
        <f t="shared" si="63"/>
        <v>49.17660798985753</v>
      </c>
      <c r="EH32" s="6">
        <f t="shared" si="64"/>
        <v>-0.78831410131660373</v>
      </c>
      <c r="EI32" s="6">
        <f t="shared" si="64"/>
        <v>2.2837312635249241</v>
      </c>
      <c r="EJ32" s="6">
        <f t="shared" si="64"/>
        <v>0.13038235744188009</v>
      </c>
      <c r="EK32" s="6">
        <f t="shared" si="64"/>
        <v>2.2469752864966352</v>
      </c>
      <c r="EL32" s="6">
        <f t="shared" si="65"/>
        <v>2.4159610109303813</v>
      </c>
      <c r="EM32" s="6">
        <f t="shared" si="12"/>
        <v>2.2507548727613007</v>
      </c>
      <c r="EN32" s="6">
        <f t="shared" si="66"/>
        <v>0.91943144670099397</v>
      </c>
      <c r="EO32" s="6">
        <f t="shared" si="67"/>
        <v>0.92477925423161667</v>
      </c>
      <c r="EP32" s="6">
        <f t="shared" si="68"/>
        <v>22.364908073781439</v>
      </c>
      <c r="EQ32" s="6">
        <f t="shared" si="69"/>
        <v>35.770758031819483</v>
      </c>
      <c r="ER32" s="6">
        <f t="shared" si="142"/>
        <v>2151.7140635328051</v>
      </c>
      <c r="ES32" s="6">
        <f t="shared" si="70"/>
        <v>1.5367236441884309</v>
      </c>
      <c r="ET32" s="6">
        <f t="shared" si="70"/>
        <v>1.6897519784669672</v>
      </c>
      <c r="EU32" s="6">
        <f t="shared" si="70"/>
        <v>1.0136306721798363</v>
      </c>
      <c r="EV32" s="6">
        <f t="shared" si="70"/>
        <v>0.85434072585972132</v>
      </c>
      <c r="EW32" s="6">
        <f t="shared" si="71"/>
        <v>2.2840274313897373</v>
      </c>
      <c r="EX32" s="6">
        <f t="shared" si="13"/>
        <v>1.3256489789707766</v>
      </c>
      <c r="EY32" s="6">
        <f t="shared" si="72"/>
        <v>0.98566638288398167</v>
      </c>
      <c r="EZ32" s="6">
        <f t="shared" si="73"/>
        <v>0.99123973944152188</v>
      </c>
      <c r="FA32" s="6">
        <f t="shared" si="74"/>
        <v>7.5895092900019367</v>
      </c>
      <c r="FB32" s="6">
        <f t="shared" si="75"/>
        <v>0.13038235744188009</v>
      </c>
      <c r="FC32" s="6">
        <f t="shared" si="75"/>
        <v>2.2469752864966352</v>
      </c>
      <c r="FD32" s="6">
        <f t="shared" si="75"/>
        <v>-0.11903111946617884</v>
      </c>
      <c r="FE32" s="6">
        <f t="shared" si="75"/>
        <v>1.3868139927720016</v>
      </c>
      <c r="FF32" s="6">
        <f t="shared" si="76"/>
        <v>2.2507548727613007</v>
      </c>
      <c r="FG32" s="6">
        <f t="shared" si="14"/>
        <v>1.3919128772842044</v>
      </c>
      <c r="FH32" s="6">
        <f t="shared" si="77"/>
        <v>0.89559172265346576</v>
      </c>
      <c r="FI32" s="6">
        <f t="shared" si="78"/>
        <v>0.98970987057340887</v>
      </c>
      <c r="FJ32" s="6">
        <f t="shared" si="79"/>
        <v>8.2266148585536172</v>
      </c>
      <c r="FK32" s="6">
        <f t="shared" si="80"/>
        <v>7.908062074277777</v>
      </c>
      <c r="FL32" s="6">
        <f t="shared" si="143"/>
        <v>-252.10662073676434</v>
      </c>
      <c r="FN32" s="12">
        <f t="shared" si="174"/>
        <v>2.6067734401067747E-2</v>
      </c>
      <c r="FO32" s="6">
        <f t="shared" si="81"/>
        <v>10.194320728734493</v>
      </c>
      <c r="FP32" s="6">
        <f t="shared" si="82"/>
        <v>17.527617743324669</v>
      </c>
      <c r="FQ32" s="6">
        <f t="shared" si="144"/>
        <v>2.8815345628971141</v>
      </c>
      <c r="FR32" s="6">
        <f t="shared" si="83"/>
        <v>4.5672870254729467</v>
      </c>
      <c r="FS32" s="6">
        <f t="shared" si="145"/>
        <v>-0.40620358052591499</v>
      </c>
      <c r="FT32" s="6">
        <f t="shared" si="145"/>
        <v>-1.3434324197632463E-2</v>
      </c>
      <c r="FU32" s="6">
        <f t="shared" si="146"/>
        <v>5.4003103809155428</v>
      </c>
      <c r="FV32" s="6">
        <f t="shared" si="84"/>
        <v>0.40642567573754562</v>
      </c>
      <c r="FW32" s="6">
        <f t="shared" si="85"/>
        <v>5.6384599123383472</v>
      </c>
      <c r="FX32" s="6">
        <f t="shared" si="86"/>
        <v>-0.56125120959255481</v>
      </c>
      <c r="FY32" s="6">
        <f t="shared" si="147"/>
        <v>124.14237145865457</v>
      </c>
      <c r="FZ32" s="6">
        <f t="shared" si="15"/>
        <v>3.5661373595437902</v>
      </c>
      <c r="GA32" s="6">
        <f t="shared" si="16"/>
        <v>21.432561228150028</v>
      </c>
      <c r="GB32" s="6">
        <f t="shared" si="87"/>
        <v>2.8815345628971141</v>
      </c>
      <c r="GC32" s="6">
        <f t="shared" si="87"/>
        <v>4.5672870254729467</v>
      </c>
      <c r="GD32" s="6">
        <f t="shared" si="148"/>
        <v>0.18368944138213239</v>
      </c>
      <c r="GE32" s="6">
        <f t="shared" si="148"/>
        <v>-0.26805755040139445</v>
      </c>
      <c r="GF32" s="6">
        <f t="shared" si="88"/>
        <v>5.4003103809155428</v>
      </c>
      <c r="GG32" s="6">
        <f t="shared" si="89"/>
        <v>0.32495639892526501</v>
      </c>
      <c r="GH32" s="6">
        <f t="shared" si="90"/>
        <v>5.5370502496473337</v>
      </c>
      <c r="GI32" s="6">
        <f t="shared" si="91"/>
        <v>-0.39603509882831767</v>
      </c>
      <c r="GJ32" s="6">
        <f t="shared" si="149"/>
        <v>113.33054617266937</v>
      </c>
      <c r="GL32" s="6">
        <f t="shared" si="92"/>
        <v>4.5672870254729467</v>
      </c>
      <c r="GM32" s="6">
        <f t="shared" si="93"/>
        <v>-2.8815345628971141</v>
      </c>
      <c r="GN32" s="6">
        <f t="shared" si="94"/>
        <v>-0.40620358052591499</v>
      </c>
      <c r="GO32" s="6">
        <f t="shared" si="95"/>
        <v>-1.3434324197632463E-2</v>
      </c>
      <c r="GP32" s="6">
        <f t="shared" si="150"/>
        <v>5.4003103809155428</v>
      </c>
      <c r="GQ32" s="6">
        <f t="shared" si="151"/>
        <v>0.40642567573754562</v>
      </c>
      <c r="GR32" s="6">
        <f t="shared" si="152"/>
        <v>5.7412200608570085</v>
      </c>
      <c r="GS32" s="6">
        <f t="shared" si="153"/>
        <v>-0.82764550366137923</v>
      </c>
      <c r="GT32" s="6">
        <f t="shared" si="154"/>
        <v>55.857628541345662</v>
      </c>
      <c r="GU32" s="6">
        <f t="shared" si="100"/>
        <v>-4.5672870254729467</v>
      </c>
      <c r="GV32" s="6">
        <f t="shared" si="101"/>
        <v>2.8815345628971141</v>
      </c>
      <c r="GW32" s="6">
        <f t="shared" si="155"/>
        <v>0.18368944138213239</v>
      </c>
      <c r="GX32" s="6">
        <f t="shared" si="155"/>
        <v>-0.26805755040139445</v>
      </c>
      <c r="GY32" s="6">
        <f t="shared" si="156"/>
        <v>5.4003103809155428</v>
      </c>
      <c r="GZ32" s="6">
        <f t="shared" si="102"/>
        <v>0.32495639892526501</v>
      </c>
      <c r="HA32" s="6">
        <f t="shared" si="103"/>
        <v>5.7001498110806637</v>
      </c>
      <c r="HB32" s="6">
        <f t="shared" si="104"/>
        <v>-0.91823537314571035</v>
      </c>
      <c r="HC32" s="6">
        <f t="shared" si="157"/>
        <v>66.669453827330443</v>
      </c>
      <c r="HE32" s="6">
        <f t="shared" si="176"/>
        <v>124.14237145865457</v>
      </c>
      <c r="HF32" s="6">
        <f t="shared" si="177"/>
        <v>113.33054617266937</v>
      </c>
      <c r="HG32" s="6">
        <f t="shared" si="160"/>
        <v>118.73645881566196</v>
      </c>
      <c r="HH32" s="6">
        <f t="shared" si="161"/>
        <v>-0.48078155141998985</v>
      </c>
      <c r="HJ32" s="6">
        <f t="shared" si="105"/>
        <v>-2.8815345628971141</v>
      </c>
      <c r="HK32" s="6">
        <f t="shared" si="106"/>
        <v>-4.5672870254729467</v>
      </c>
      <c r="HL32" s="6">
        <f t="shared" si="17"/>
        <v>1.0136306721798363</v>
      </c>
      <c r="HM32" s="6">
        <f t="shared" si="18"/>
        <v>0.85434072585972132</v>
      </c>
      <c r="HN32" s="6">
        <f t="shared" si="107"/>
        <v>5.4003103809155428</v>
      </c>
      <c r="HO32" s="6">
        <f t="shared" si="19"/>
        <v>1.3256489789707766</v>
      </c>
      <c r="HP32" s="6">
        <f t="shared" si="108"/>
        <v>6.67580404764644</v>
      </c>
      <c r="HQ32" s="6">
        <f t="shared" si="109"/>
        <v>-0.95305367225564908</v>
      </c>
      <c r="HR32" s="6">
        <f t="shared" si="110"/>
        <v>162.37405935849264</v>
      </c>
      <c r="HS32" s="6">
        <f t="shared" si="111"/>
        <v>-2.8815345628971141</v>
      </c>
      <c r="HT32" s="6">
        <f t="shared" si="111"/>
        <v>-4.5672870254729467</v>
      </c>
      <c r="HU32" s="6">
        <f t="shared" si="20"/>
        <v>-0.11903111946617884</v>
      </c>
      <c r="HV32" s="6">
        <f t="shared" si="21"/>
        <v>1.3868139927720016</v>
      </c>
      <c r="HW32" s="6">
        <f t="shared" si="112"/>
        <v>5.4003103809155428</v>
      </c>
      <c r="HX32" s="6">
        <f t="shared" si="22"/>
        <v>1.3919128772842044</v>
      </c>
      <c r="HY32" s="6">
        <f t="shared" si="113"/>
        <v>6.5637446789491518</v>
      </c>
      <c r="HZ32" s="6">
        <f t="shared" si="114"/>
        <v>-0.79701680343163817</v>
      </c>
      <c r="IA32" s="6">
        <f t="shared" si="115"/>
        <v>142.84616496345797</v>
      </c>
      <c r="IB32" s="6">
        <f t="shared" si="116"/>
        <v>152.61011216097529</v>
      </c>
      <c r="IC32" s="6">
        <f t="shared" si="117"/>
        <v>0.46004308663296017</v>
      </c>
      <c r="ID32" s="6">
        <f t="shared" si="118"/>
        <v>1.0136306721798363</v>
      </c>
      <c r="IE32" s="6">
        <f t="shared" si="118"/>
        <v>0.85434072585972132</v>
      </c>
      <c r="IF32" s="6">
        <f t="shared" si="119"/>
        <v>-0.40620358052591499</v>
      </c>
      <c r="IG32" s="6">
        <f t="shared" si="120"/>
        <v>-1.3434324197632463E-2</v>
      </c>
      <c r="IH32" s="6">
        <f t="shared" si="162"/>
        <v>1.3256489789707766</v>
      </c>
      <c r="II32" s="6">
        <f t="shared" si="121"/>
        <v>0.40642567573754562</v>
      </c>
      <c r="IJ32" s="6">
        <f t="shared" si="163"/>
        <v>1.6640200848122422</v>
      </c>
      <c r="IK32" s="6">
        <f t="shared" si="164"/>
        <v>-0.78551475718163577</v>
      </c>
      <c r="IL32" s="6">
        <f t="shared" si="165"/>
        <v>141.76831210016164</v>
      </c>
      <c r="IM32" s="6">
        <f t="shared" si="122"/>
        <v>-0.11903111946617884</v>
      </c>
      <c r="IN32" s="6">
        <f t="shared" si="122"/>
        <v>1.3868139927720016</v>
      </c>
      <c r="IO32" s="6">
        <f t="shared" si="123"/>
        <v>0.18368944138213239</v>
      </c>
      <c r="IP32" s="6">
        <f t="shared" si="124"/>
        <v>-0.26805755040139445</v>
      </c>
      <c r="IQ32" s="6">
        <f t="shared" si="166"/>
        <v>1.3919128772842044</v>
      </c>
      <c r="IR32" s="6">
        <f t="shared" si="125"/>
        <v>0.32495639892526501</v>
      </c>
      <c r="IS32" s="6">
        <f t="shared" si="167"/>
        <v>1.6823315851417084</v>
      </c>
      <c r="IT32" s="6">
        <f t="shared" si="168"/>
        <v>-0.87022142927350288</v>
      </c>
      <c r="IU32" s="6">
        <f t="shared" si="169"/>
        <v>150.48438120921139</v>
      </c>
      <c r="IV32" s="6">
        <f t="shared" si="170"/>
        <v>146.12634665468653</v>
      </c>
    </row>
    <row r="33" spans="3:256">
      <c r="C33" s="5">
        <v>27</v>
      </c>
      <c r="D33" s="6">
        <v>78.403710000000004</v>
      </c>
      <c r="E33" s="6">
        <v>276.30630000000002</v>
      </c>
      <c r="F33" s="6">
        <v>124.3347</v>
      </c>
      <c r="G33" s="6">
        <v>360.6549</v>
      </c>
      <c r="H33" s="6">
        <v>106.6528</v>
      </c>
      <c r="I33" s="6">
        <v>298.06650000000002</v>
      </c>
      <c r="J33" s="6">
        <v>156.3306</v>
      </c>
      <c r="K33" s="6">
        <v>300.03120000000001</v>
      </c>
      <c r="L33" s="6">
        <v>182.25790000000001</v>
      </c>
      <c r="M33" s="6">
        <v>333.32560000000001</v>
      </c>
      <c r="N33" s="6">
        <v>200.2159</v>
      </c>
      <c r="O33" s="6">
        <v>352.2287</v>
      </c>
      <c r="P33" s="6">
        <v>80.270269999999996</v>
      </c>
      <c r="Q33" s="6">
        <v>311.81909999999999</v>
      </c>
      <c r="R33" s="6">
        <v>67.359669999999994</v>
      </c>
      <c r="S33" s="6">
        <v>358.40960000000001</v>
      </c>
      <c r="T33" s="6">
        <v>72.972970000000004</v>
      </c>
      <c r="U33" s="6">
        <v>401.07069999999999</v>
      </c>
      <c r="V33" s="6">
        <v>73.534300000000002</v>
      </c>
      <c r="W33" s="6">
        <v>428.29520000000002</v>
      </c>
      <c r="X33" s="6">
        <v>77.952125215574398</v>
      </c>
      <c r="Y33" s="6">
        <v>275.68941502657901</v>
      </c>
      <c r="Z33" s="6">
        <v>124.513421481156</v>
      </c>
      <c r="AA33" s="6">
        <v>360.05960843269202</v>
      </c>
      <c r="AB33" s="6">
        <v>106.29047452478299</v>
      </c>
      <c r="AC33" s="6">
        <v>297.74649999720901</v>
      </c>
      <c r="AD33" s="6">
        <v>155.62485885772901</v>
      </c>
      <c r="AE33" s="6">
        <v>298.38765589623</v>
      </c>
      <c r="AF33" s="6">
        <v>182.78772386947401</v>
      </c>
      <c r="AG33" s="6">
        <v>333.21869989421299</v>
      </c>
      <c r="AH33" s="6">
        <v>201.45313795756201</v>
      </c>
      <c r="AI33" s="6">
        <v>351.98641006614798</v>
      </c>
      <c r="AJ33" s="6">
        <v>80.474865442738704</v>
      </c>
      <c r="AK33" s="6">
        <v>312.304479102698</v>
      </c>
      <c r="AL33" s="6">
        <v>66.279812478792607</v>
      </c>
      <c r="AM33" s="6">
        <v>357.94493186658201</v>
      </c>
      <c r="AN33" s="6">
        <v>72.584274955592804</v>
      </c>
      <c r="AO33" s="6">
        <v>401.97429632968198</v>
      </c>
      <c r="AP33" s="6">
        <v>72.603457947012899</v>
      </c>
      <c r="AQ33" s="6">
        <v>428.74152758553703</v>
      </c>
      <c r="AR33" s="6">
        <f t="shared" si="23"/>
        <v>3.9684298492941998</v>
      </c>
      <c r="AS33" s="6">
        <f t="shared" si="23"/>
        <v>14.034949024165247</v>
      </c>
      <c r="AT33" s="6">
        <f t="shared" si="23"/>
        <v>6.3387980388871572</v>
      </c>
      <c r="AU33" s="6">
        <f t="shared" si="23"/>
        <v>18.330113434085003</v>
      </c>
      <c r="AV33" s="6">
        <f t="shared" si="23"/>
        <v>5.4110941893283879</v>
      </c>
      <c r="AW33" s="6">
        <f t="shared" si="23"/>
        <v>15.157843289636514</v>
      </c>
      <c r="AX33" s="6">
        <f t="shared" si="23"/>
        <v>7.9226362780397723</v>
      </c>
      <c r="AY33" s="6">
        <f t="shared" si="23"/>
        <v>15.190483608302483</v>
      </c>
      <c r="AZ33" s="6">
        <f t="shared" si="23"/>
        <v>9.3054584141503263</v>
      </c>
      <c r="BA33" s="6">
        <f t="shared" si="175"/>
        <v>16.963681635956242</v>
      </c>
      <c r="BB33" s="6">
        <f t="shared" si="175"/>
        <v>10.255687624858306</v>
      </c>
      <c r="BC33" s="6">
        <f t="shared" si="175"/>
        <v>17.919118592206523</v>
      </c>
      <c r="BD33" s="6">
        <f t="shared" si="175"/>
        <v>4.096858902277785</v>
      </c>
      <c r="BE33" s="6">
        <f t="shared" si="175"/>
        <v>15.898968931405177</v>
      </c>
      <c r="BF33" s="6">
        <f t="shared" si="175"/>
        <v>3.3742093049941824</v>
      </c>
      <c r="BG33" s="6">
        <f t="shared" si="175"/>
        <v>18.222458311362612</v>
      </c>
      <c r="BH33" s="6">
        <f t="shared" si="175"/>
        <v>3.695160363191766</v>
      </c>
      <c r="BI33" s="6">
        <f t="shared" si="175"/>
        <v>20.463929518178531</v>
      </c>
      <c r="BJ33" s="6">
        <f t="shared" si="175"/>
        <v>3.6961369415151886</v>
      </c>
      <c r="BK33" s="6">
        <f t="shared" si="175"/>
        <v>21.826610512505969</v>
      </c>
      <c r="BM33" s="12">
        <f t="shared" si="171"/>
        <v>2.7110443777110457E-2</v>
      </c>
      <c r="BN33" s="6">
        <f t="shared" si="24"/>
        <v>5.1536139440906785</v>
      </c>
      <c r="BO33" s="6">
        <f t="shared" si="24"/>
        <v>16.182531229125125</v>
      </c>
      <c r="BP33" s="6">
        <f t="shared" si="25"/>
        <v>0.37802395055081522</v>
      </c>
      <c r="BQ33" s="6">
        <f t="shared" si="26"/>
        <v>362.54008953625379</v>
      </c>
      <c r="BR33" s="6">
        <f t="shared" si="27"/>
        <v>2030.2245014030211</v>
      </c>
      <c r="BS33" s="6">
        <f t="shared" si="126"/>
        <v>854.53412058373408</v>
      </c>
      <c r="BT33" s="6">
        <f t="shared" si="127"/>
        <v>4785.3910752689108</v>
      </c>
      <c r="BU33" s="6">
        <f t="shared" si="128"/>
        <v>4.7853910752689108</v>
      </c>
      <c r="BW33" s="12">
        <f t="shared" si="172"/>
        <v>2.7110443777110457E-2</v>
      </c>
      <c r="BX33" s="6">
        <f t="shared" si="28"/>
        <v>9.7805730195043168</v>
      </c>
      <c r="BY33" s="6">
        <f t="shared" si="28"/>
        <v>17.441400114081382</v>
      </c>
      <c r="BZ33" s="6">
        <f t="shared" si="29"/>
        <v>0.42263535877343589</v>
      </c>
      <c r="CA33" s="6">
        <f t="shared" si="30"/>
        <v>405.32421447807587</v>
      </c>
      <c r="CB33" s="6">
        <f t="shared" si="31"/>
        <v>3.6956486523534773</v>
      </c>
      <c r="CC33" s="6">
        <f t="shared" si="31"/>
        <v>21.145270015342248</v>
      </c>
      <c r="CD33" s="6">
        <f t="shared" si="32"/>
        <v>0.31513396503995195</v>
      </c>
      <c r="CE33" s="6">
        <f t="shared" si="33"/>
        <v>302.22607783191546</v>
      </c>
      <c r="CF33" s="6">
        <f t="shared" si="34"/>
        <v>353.7751461549957</v>
      </c>
      <c r="CH33" s="6">
        <f t="shared" si="129"/>
        <v>1.3256489789707766</v>
      </c>
      <c r="CI33" s="6">
        <f t="shared" si="130"/>
        <v>0.89360505320256722</v>
      </c>
      <c r="CJ33" s="6">
        <f t="shared" si="131"/>
        <v>0.72115696655456984</v>
      </c>
      <c r="CK33" s="6">
        <f t="shared" si="132"/>
        <v>1.3642479733969561</v>
      </c>
      <c r="CL33" s="6">
        <f t="shared" si="133"/>
        <v>0.8190940231718471</v>
      </c>
      <c r="CM33" s="15">
        <f t="shared" si="35"/>
        <v>1.4702054993639568</v>
      </c>
      <c r="CN33" s="15">
        <f t="shared" si="36"/>
        <v>0.30297049065810294</v>
      </c>
      <c r="CO33" s="15">
        <f t="shared" si="37"/>
        <v>1.4522494815616867</v>
      </c>
      <c r="CP33" s="15">
        <f t="shared" si="38"/>
        <v>0.24322433184808487</v>
      </c>
      <c r="CQ33" s="15">
        <f t="shared" si="134"/>
        <v>0.54619482250618778</v>
      </c>
      <c r="CR33" s="6">
        <f t="shared" si="135"/>
        <v>1.3919128772842044</v>
      </c>
      <c r="CS33" s="6">
        <f t="shared" si="136"/>
        <v>0.69936590043726821</v>
      </c>
      <c r="CT33" s="6">
        <f t="shared" si="137"/>
        <v>0.78462485165812668</v>
      </c>
      <c r="CU33" s="6">
        <f t="shared" si="138"/>
        <v>1.3221856652911312</v>
      </c>
      <c r="CV33" s="6">
        <f t="shared" si="139"/>
        <v>0.5625007598592584</v>
      </c>
      <c r="CW33" s="15">
        <f t="shared" si="39"/>
        <v>1.4379518146897996</v>
      </c>
      <c r="CX33" s="15">
        <f t="shared" si="40"/>
        <v>0.17873129981671637</v>
      </c>
      <c r="CY33" s="15">
        <f t="shared" si="41"/>
        <v>1.334655638404258</v>
      </c>
      <c r="CZ33" s="15">
        <f t="shared" si="42"/>
        <v>8.4074265250318719E-2</v>
      </c>
      <c r="DA33" s="15">
        <f t="shared" si="140"/>
        <v>0.26280556506703512</v>
      </c>
      <c r="DB33" s="6">
        <f t="shared" si="43"/>
        <v>0.40450019378661145</v>
      </c>
      <c r="DD33" s="12">
        <f t="shared" si="173"/>
        <v>2.7110443777110457E-2</v>
      </c>
      <c r="DE33" s="6">
        <f t="shared" si="44"/>
        <v>-2.3703681895929574</v>
      </c>
      <c r="DF33" s="6">
        <f t="shared" si="44"/>
        <v>-4.2951644099197566</v>
      </c>
      <c r="DG33" s="6">
        <f t="shared" si="45"/>
        <v>2.5115420887113844</v>
      </c>
      <c r="DH33" s="6">
        <f t="shared" si="45"/>
        <v>3.2640318665968948E-2</v>
      </c>
      <c r="DI33" s="6">
        <f t="shared" si="46"/>
        <v>4.9058213035612628</v>
      </c>
      <c r="DJ33" s="6">
        <f t="shared" si="47"/>
        <v>2.5117541786113065</v>
      </c>
      <c r="DK33" s="6">
        <f t="shared" si="48"/>
        <v>6.5240280298434143</v>
      </c>
      <c r="DL33" s="6">
        <f t="shared" si="49"/>
        <v>-0.49451124992109219</v>
      </c>
      <c r="DM33" s="6">
        <f t="shared" si="50"/>
        <v>119.63752676822851</v>
      </c>
      <c r="DN33" s="6">
        <f t="shared" si="51"/>
        <v>-2.3703681895929574</v>
      </c>
      <c r="DO33" s="6">
        <f t="shared" si="51"/>
        <v>-4.2951644099197566</v>
      </c>
      <c r="DP33" s="6">
        <f t="shared" si="52"/>
        <v>-0.72264959728360267</v>
      </c>
      <c r="DQ33" s="6">
        <f t="shared" si="52"/>
        <v>2.3234893799574348</v>
      </c>
      <c r="DR33" s="6">
        <f t="shared" si="53"/>
        <v>4.9058213035612628</v>
      </c>
      <c r="DS33" s="6">
        <f t="shared" si="54"/>
        <v>2.4332746123750888</v>
      </c>
      <c r="DT33" s="6">
        <f t="shared" si="55"/>
        <v>6.8206711216490739</v>
      </c>
      <c r="DU33" s="6">
        <f t="shared" si="56"/>
        <v>-0.69252555460223697</v>
      </c>
      <c r="DV33" s="6">
        <f t="shared" si="57"/>
        <v>133.8303623980394</v>
      </c>
      <c r="DW33" s="6">
        <f t="shared" si="58"/>
        <v>126.73394458313396</v>
      </c>
      <c r="DX33" s="6">
        <f t="shared" si="141"/>
        <v>1905.1601772678737</v>
      </c>
      <c r="DY33" s="6">
        <f t="shared" si="59"/>
        <v>2.5115420887113844</v>
      </c>
      <c r="DZ33" s="6">
        <f t="shared" si="59"/>
        <v>3.2640318665968948E-2</v>
      </c>
      <c r="EA33" s="6">
        <f t="shared" si="59"/>
        <v>1.3828221361105539</v>
      </c>
      <c r="EB33" s="6">
        <f t="shared" si="59"/>
        <v>1.7731980276537591</v>
      </c>
      <c r="EC33" s="6">
        <f t="shared" si="60"/>
        <v>2.5117541786113065</v>
      </c>
      <c r="ED33" s="6">
        <f t="shared" si="11"/>
        <v>2.2486503297294882</v>
      </c>
      <c r="EE33" s="6">
        <f t="shared" si="61"/>
        <v>2.0744999083432241</v>
      </c>
      <c r="EF33" s="6">
        <f t="shared" si="62"/>
        <v>0.62515194712736089</v>
      </c>
      <c r="EG33" s="6">
        <f t="shared" si="63"/>
        <v>51.306659162442422</v>
      </c>
      <c r="EH33" s="6">
        <f t="shared" si="64"/>
        <v>-0.72264959728360267</v>
      </c>
      <c r="EI33" s="6">
        <f t="shared" si="64"/>
        <v>2.3234893799574348</v>
      </c>
      <c r="EJ33" s="6">
        <f t="shared" si="64"/>
        <v>0.32095105819758363</v>
      </c>
      <c r="EK33" s="6">
        <f t="shared" si="64"/>
        <v>2.2414712068159197</v>
      </c>
      <c r="EL33" s="6">
        <f t="shared" si="65"/>
        <v>2.4332746123750888</v>
      </c>
      <c r="EM33" s="6">
        <f t="shared" si="12"/>
        <v>2.2643327389637249</v>
      </c>
      <c r="EN33" s="6">
        <f t="shared" si="66"/>
        <v>1.0468186609180374</v>
      </c>
      <c r="EO33" s="6">
        <f t="shared" si="67"/>
        <v>0.90314540251428044</v>
      </c>
      <c r="EP33" s="6">
        <f t="shared" si="68"/>
        <v>25.425353131455459</v>
      </c>
      <c r="EQ33" s="6">
        <f t="shared" si="69"/>
        <v>38.366006146948941</v>
      </c>
      <c r="ER33" s="6">
        <f t="shared" si="142"/>
        <v>2488.9467523337548</v>
      </c>
      <c r="ES33" s="6">
        <f t="shared" si="70"/>
        <v>1.3828221361105539</v>
      </c>
      <c r="ET33" s="6">
        <f t="shared" si="70"/>
        <v>1.7731980276537591</v>
      </c>
      <c r="EU33" s="6">
        <f t="shared" si="70"/>
        <v>0.95022921070797928</v>
      </c>
      <c r="EV33" s="6">
        <f t="shared" si="70"/>
        <v>0.95543695625028136</v>
      </c>
      <c r="EW33" s="6">
        <f t="shared" si="71"/>
        <v>2.2486503297294882</v>
      </c>
      <c r="EX33" s="6">
        <f t="shared" si="13"/>
        <v>1.3475145009429441</v>
      </c>
      <c r="EY33" s="6">
        <f t="shared" si="72"/>
        <v>0.92513231973124865</v>
      </c>
      <c r="EZ33" s="6">
        <f t="shared" si="73"/>
        <v>0.99276852459674925</v>
      </c>
      <c r="FA33" s="6">
        <f t="shared" si="74"/>
        <v>6.8946646985549807</v>
      </c>
      <c r="FB33" s="6">
        <f t="shared" si="75"/>
        <v>0.32095105819758363</v>
      </c>
      <c r="FC33" s="6">
        <f t="shared" si="75"/>
        <v>2.2414712068159197</v>
      </c>
      <c r="FD33" s="6">
        <f t="shared" si="75"/>
        <v>9.7657832342257223E-4</v>
      </c>
      <c r="FE33" s="6">
        <f t="shared" si="75"/>
        <v>1.3626809943274374</v>
      </c>
      <c r="FF33" s="6">
        <f t="shared" si="76"/>
        <v>2.2643327389637249</v>
      </c>
      <c r="FG33" s="6">
        <f t="shared" si="14"/>
        <v>1.3626813442644745</v>
      </c>
      <c r="FH33" s="6">
        <f t="shared" si="77"/>
        <v>0.93523040227330712</v>
      </c>
      <c r="FI33" s="6">
        <f t="shared" si="78"/>
        <v>0.99000496049326281</v>
      </c>
      <c r="FJ33" s="6">
        <f t="shared" si="79"/>
        <v>8.1075994582904123</v>
      </c>
      <c r="FK33" s="6">
        <f t="shared" si="80"/>
        <v>7.501132078422696</v>
      </c>
      <c r="FL33" s="6">
        <f t="shared" si="143"/>
        <v>-390.2621432248568</v>
      </c>
      <c r="FN33" s="12">
        <f t="shared" si="174"/>
        <v>2.7110443777110457E-2</v>
      </c>
      <c r="FO33" s="6">
        <f t="shared" si="81"/>
        <v>9.7805730195043168</v>
      </c>
      <c r="FP33" s="6">
        <f t="shared" si="82"/>
        <v>17.441400114081382</v>
      </c>
      <c r="FQ33" s="6">
        <f t="shared" si="144"/>
        <v>2.8815345628971141</v>
      </c>
      <c r="FR33" s="6">
        <f t="shared" si="83"/>
        <v>4.5672870254729467</v>
      </c>
      <c r="FS33" s="6">
        <f t="shared" si="145"/>
        <v>-0.41374770923017579</v>
      </c>
      <c r="FT33" s="6">
        <f t="shared" si="145"/>
        <v>-8.6217629243286353E-2</v>
      </c>
      <c r="FU33" s="6">
        <f t="shared" si="146"/>
        <v>5.4003103809155428</v>
      </c>
      <c r="FV33" s="6">
        <f t="shared" si="84"/>
        <v>0.42263535877343589</v>
      </c>
      <c r="FW33" s="6">
        <f t="shared" si="85"/>
        <v>5.7021040699431333</v>
      </c>
      <c r="FX33" s="6">
        <f t="shared" si="86"/>
        <v>-0.69489805023753604</v>
      </c>
      <c r="FY33" s="6">
        <f t="shared" si="147"/>
        <v>134.01909368843951</v>
      </c>
      <c r="FZ33" s="6">
        <f t="shared" si="15"/>
        <v>3.6956486523534773</v>
      </c>
      <c r="GA33" s="6">
        <f t="shared" si="16"/>
        <v>21.145270015342248</v>
      </c>
      <c r="GB33" s="6">
        <f t="shared" si="87"/>
        <v>2.8815345628971141</v>
      </c>
      <c r="GC33" s="6">
        <f t="shared" si="87"/>
        <v>4.5672870254729467</v>
      </c>
      <c r="GD33" s="6">
        <f t="shared" si="148"/>
        <v>0.1295112928096871</v>
      </c>
      <c r="GE33" s="6">
        <f t="shared" si="148"/>
        <v>-0.28729121280778003</v>
      </c>
      <c r="GF33" s="6">
        <f t="shared" si="88"/>
        <v>5.4003103809155428</v>
      </c>
      <c r="GG33" s="6">
        <f t="shared" si="89"/>
        <v>0.31513396503995195</v>
      </c>
      <c r="GH33" s="6">
        <f t="shared" si="90"/>
        <v>5.5803729221882206</v>
      </c>
      <c r="GI33" s="6">
        <f t="shared" si="91"/>
        <v>-0.55173254963676865</v>
      </c>
      <c r="GJ33" s="6">
        <f t="shared" si="149"/>
        <v>123.48595449042271</v>
      </c>
      <c r="GL33" s="6">
        <f t="shared" si="92"/>
        <v>4.5672870254729467</v>
      </c>
      <c r="GM33" s="6">
        <f t="shared" si="93"/>
        <v>-2.8815345628971141</v>
      </c>
      <c r="GN33" s="6">
        <f t="shared" si="94"/>
        <v>-0.41374770923017579</v>
      </c>
      <c r="GO33" s="6">
        <f t="shared" si="95"/>
        <v>-8.6217629243286353E-2</v>
      </c>
      <c r="GP33" s="6">
        <f t="shared" si="150"/>
        <v>5.4003103809155428</v>
      </c>
      <c r="GQ33" s="6">
        <f t="shared" si="151"/>
        <v>0.42263535877343589</v>
      </c>
      <c r="GR33" s="6">
        <f t="shared" si="152"/>
        <v>5.7117863920047682</v>
      </c>
      <c r="GS33" s="6">
        <f t="shared" si="153"/>
        <v>-0.71910826707532383</v>
      </c>
      <c r="GT33" s="6">
        <f t="shared" si="154"/>
        <v>45.980906311560744</v>
      </c>
      <c r="GU33" s="6">
        <f t="shared" si="100"/>
        <v>-4.5672870254729467</v>
      </c>
      <c r="GV33" s="6">
        <f t="shared" si="101"/>
        <v>2.8815345628971141</v>
      </c>
      <c r="GW33" s="6">
        <f t="shared" si="155"/>
        <v>0.1295112928096871</v>
      </c>
      <c r="GX33" s="6">
        <f t="shared" si="155"/>
        <v>-0.28729121280778003</v>
      </c>
      <c r="GY33" s="6">
        <f t="shared" si="156"/>
        <v>5.4003103809155428</v>
      </c>
      <c r="GZ33" s="6">
        <f t="shared" si="102"/>
        <v>0.31513396503995195</v>
      </c>
      <c r="HA33" s="6">
        <f t="shared" si="103"/>
        <v>5.6658072010433163</v>
      </c>
      <c r="HB33" s="6">
        <f t="shared" si="104"/>
        <v>-0.83402109905643973</v>
      </c>
      <c r="HC33" s="6">
        <f t="shared" si="157"/>
        <v>56.514045509577358</v>
      </c>
      <c r="HE33" s="6">
        <f t="shared" si="176"/>
        <v>134.01909368843951</v>
      </c>
      <c r="HF33" s="6">
        <f t="shared" si="177"/>
        <v>123.48595449042271</v>
      </c>
      <c r="HG33" s="6">
        <f t="shared" si="160"/>
        <v>128.75252408943112</v>
      </c>
      <c r="HH33" s="6">
        <f t="shared" si="161"/>
        <v>-0.62595782835125768</v>
      </c>
      <c r="HJ33" s="6">
        <f t="shared" si="105"/>
        <v>-2.8815345628971141</v>
      </c>
      <c r="HK33" s="6">
        <f t="shared" si="106"/>
        <v>-4.5672870254729467</v>
      </c>
      <c r="HL33" s="6">
        <f t="shared" si="17"/>
        <v>0.95022921070797928</v>
      </c>
      <c r="HM33" s="6">
        <f t="shared" si="18"/>
        <v>0.95543695625028136</v>
      </c>
      <c r="HN33" s="6">
        <f t="shared" si="107"/>
        <v>5.4003103809155428</v>
      </c>
      <c r="HO33" s="6">
        <f t="shared" si="19"/>
        <v>1.3475145009429441</v>
      </c>
      <c r="HP33" s="6">
        <f t="shared" si="108"/>
        <v>6.7218222079294252</v>
      </c>
      <c r="HQ33" s="6">
        <f t="shared" si="109"/>
        <v>-0.97593465663265311</v>
      </c>
      <c r="HR33" s="6">
        <f t="shared" si="110"/>
        <v>167.40470094161756</v>
      </c>
      <c r="HS33" s="6">
        <f t="shared" si="111"/>
        <v>-2.8815345628971141</v>
      </c>
      <c r="HT33" s="6">
        <f t="shared" si="111"/>
        <v>-4.5672870254729467</v>
      </c>
      <c r="HU33" s="6">
        <f t="shared" si="20"/>
        <v>9.7657832342257223E-4</v>
      </c>
      <c r="HV33" s="6">
        <f t="shared" si="21"/>
        <v>1.3626809943274374</v>
      </c>
      <c r="HW33" s="6">
        <f t="shared" si="112"/>
        <v>5.4003103809155428</v>
      </c>
      <c r="HX33" s="6">
        <f t="shared" si="22"/>
        <v>1.3626813442644745</v>
      </c>
      <c r="HY33" s="6">
        <f t="shared" si="113"/>
        <v>6.5934354622697118</v>
      </c>
      <c r="HZ33" s="6">
        <f t="shared" si="114"/>
        <v>-0.84612746471395939</v>
      </c>
      <c r="IA33" s="6">
        <f t="shared" si="115"/>
        <v>147.79293636170308</v>
      </c>
      <c r="IB33" s="6">
        <f t="shared" si="116"/>
        <v>157.59881865166034</v>
      </c>
      <c r="IC33" s="6">
        <f t="shared" si="117"/>
        <v>0.38108943894598341</v>
      </c>
      <c r="ID33" s="6">
        <f t="shared" si="118"/>
        <v>0.95022921070797928</v>
      </c>
      <c r="IE33" s="6">
        <f t="shared" si="118"/>
        <v>0.95543695625028136</v>
      </c>
      <c r="IF33" s="6">
        <f t="shared" si="119"/>
        <v>-0.41374770923017579</v>
      </c>
      <c r="IG33" s="6">
        <f t="shared" si="120"/>
        <v>-8.6217629243286353E-2</v>
      </c>
      <c r="IH33" s="6">
        <f t="shared" si="162"/>
        <v>1.3475145009429441</v>
      </c>
      <c r="II33" s="6">
        <f t="shared" si="121"/>
        <v>0.42263535877343589</v>
      </c>
      <c r="IJ33" s="6">
        <f t="shared" si="163"/>
        <v>1.7162392938060103</v>
      </c>
      <c r="IK33" s="6">
        <f t="shared" si="164"/>
        <v>-0.83498611813527923</v>
      </c>
      <c r="IL33" s="6">
        <f t="shared" si="165"/>
        <v>146.61439274682186</v>
      </c>
      <c r="IM33" s="6">
        <f t="shared" si="122"/>
        <v>9.7657832342257223E-4</v>
      </c>
      <c r="IN33" s="6">
        <f t="shared" si="122"/>
        <v>1.3626809943274374</v>
      </c>
      <c r="IO33" s="6">
        <f t="shared" si="123"/>
        <v>0.1295112928096871</v>
      </c>
      <c r="IP33" s="6">
        <f t="shared" si="124"/>
        <v>-0.28729121280778003</v>
      </c>
      <c r="IQ33" s="6">
        <f t="shared" si="166"/>
        <v>1.3626813442644745</v>
      </c>
      <c r="IR33" s="6">
        <f t="shared" si="125"/>
        <v>0.31513396503995195</v>
      </c>
      <c r="IS33" s="6">
        <f t="shared" si="167"/>
        <v>1.6549711348379241</v>
      </c>
      <c r="IT33" s="6">
        <f t="shared" si="168"/>
        <v>-0.91135312411104741</v>
      </c>
      <c r="IU33" s="6">
        <f t="shared" si="169"/>
        <v>155.69301812871956</v>
      </c>
      <c r="IV33" s="6">
        <f t="shared" si="170"/>
        <v>151.15370543777072</v>
      </c>
    </row>
    <row r="34" spans="3:256">
      <c r="C34" s="5">
        <v>28</v>
      </c>
      <c r="D34" s="6">
        <v>73.503479999999996</v>
      </c>
      <c r="E34" s="6">
        <v>268.95589999999999</v>
      </c>
      <c r="F34" s="6">
        <v>120.9667</v>
      </c>
      <c r="G34" s="6">
        <v>353.91890000000001</v>
      </c>
      <c r="H34" s="6">
        <v>102.1622</v>
      </c>
      <c r="I34" s="6">
        <v>291.89190000000002</v>
      </c>
      <c r="J34" s="6">
        <v>150.71729999999999</v>
      </c>
      <c r="K34" s="6">
        <v>293.29520000000002</v>
      </c>
      <c r="L34" s="6">
        <v>174.38159999999999</v>
      </c>
      <c r="M34" s="6">
        <v>329.54489999999998</v>
      </c>
      <c r="N34" s="6">
        <v>192.02449999999999</v>
      </c>
      <c r="O34" s="6">
        <v>350.02330000000001</v>
      </c>
      <c r="P34" s="6">
        <v>76.621619999999993</v>
      </c>
      <c r="Q34" s="6">
        <v>306.48649999999998</v>
      </c>
      <c r="R34" s="6">
        <v>63.430349999999997</v>
      </c>
      <c r="S34" s="6">
        <v>353.91890000000001</v>
      </c>
      <c r="T34" s="6">
        <v>73.534300000000002</v>
      </c>
      <c r="U34" s="6">
        <v>397.14139999999998</v>
      </c>
      <c r="V34" s="6">
        <v>74.937629999999999</v>
      </c>
      <c r="W34" s="6">
        <v>422.68189999999998</v>
      </c>
      <c r="X34" s="6">
        <v>73.910802938559698</v>
      </c>
      <c r="Y34" s="6">
        <v>269.32303602953903</v>
      </c>
      <c r="Z34" s="6">
        <v>121.077315850288</v>
      </c>
      <c r="AA34" s="6">
        <v>353.48094561010203</v>
      </c>
      <c r="AB34" s="6">
        <v>102.458478918663</v>
      </c>
      <c r="AC34" s="6">
        <v>291.47525810083499</v>
      </c>
      <c r="AD34" s="6">
        <v>151.234580288617</v>
      </c>
      <c r="AE34" s="6">
        <v>293.50848321476701</v>
      </c>
      <c r="AF34" s="6">
        <v>175.596136234445</v>
      </c>
      <c r="AG34" s="6">
        <v>329.35573993607102</v>
      </c>
      <c r="AH34" s="6">
        <v>192.883737364441</v>
      </c>
      <c r="AI34" s="6">
        <v>349.83187895192202</v>
      </c>
      <c r="AJ34" s="6">
        <v>76.896032397984001</v>
      </c>
      <c r="AK34" s="6">
        <v>306.37858587054399</v>
      </c>
      <c r="AL34" s="6">
        <v>63.211259632302202</v>
      </c>
      <c r="AM34" s="6">
        <v>352.55380741328099</v>
      </c>
      <c r="AN34" s="6">
        <v>72.793915417150998</v>
      </c>
      <c r="AO34" s="6">
        <v>396.44414065904198</v>
      </c>
      <c r="AP34" s="6">
        <v>74.999654556432603</v>
      </c>
      <c r="AQ34" s="6">
        <v>422.32208518601198</v>
      </c>
      <c r="AR34" s="6">
        <f t="shared" si="23"/>
        <v>3.7626919824897871</v>
      </c>
      <c r="AS34" s="6">
        <f t="shared" si="23"/>
        <v>13.710845885554146</v>
      </c>
      <c r="AT34" s="6">
        <f t="shared" si="23"/>
        <v>6.1638708754114386</v>
      </c>
      <c r="AU34" s="6">
        <f t="shared" si="23"/>
        <v>17.995203233222487</v>
      </c>
      <c r="AV34" s="6">
        <f t="shared" si="23"/>
        <v>5.2160128403127421</v>
      </c>
      <c r="AW34" s="6">
        <f t="shared" si="23"/>
        <v>14.838583443097489</v>
      </c>
      <c r="AX34" s="6">
        <f t="shared" si="23"/>
        <v>7.6991335515624728</v>
      </c>
      <c r="AY34" s="6">
        <f t="shared" si="23"/>
        <v>14.942091990300643</v>
      </c>
      <c r="AZ34" s="6">
        <f t="shared" si="23"/>
        <v>8.9393450983717049</v>
      </c>
      <c r="BA34" s="6">
        <f t="shared" si="175"/>
        <v>16.76702393660392</v>
      </c>
      <c r="BB34" s="6">
        <f t="shared" si="175"/>
        <v>9.8194318459394463</v>
      </c>
      <c r="BC34" s="6">
        <f t="shared" si="175"/>
        <v>17.809434532133981</v>
      </c>
      <c r="BD34" s="6">
        <f t="shared" si="175"/>
        <v>3.9146656927768402</v>
      </c>
      <c r="BE34" s="6">
        <f t="shared" si="175"/>
        <v>15.597290285426299</v>
      </c>
      <c r="BF34" s="6">
        <f t="shared" si="175"/>
        <v>3.2179937216925967</v>
      </c>
      <c r="BG34" s="6">
        <f t="shared" si="175"/>
        <v>17.948003969770586</v>
      </c>
      <c r="BH34" s="6">
        <f t="shared" si="175"/>
        <v>3.7058328556089597</v>
      </c>
      <c r="BI34" s="6">
        <f t="shared" si="175"/>
        <v>20.182397298576817</v>
      </c>
      <c r="BJ34" s="6">
        <f t="shared" si="175"/>
        <v>3.8181238421070769</v>
      </c>
      <c r="BK34" s="6">
        <f t="shared" si="175"/>
        <v>21.499805992890252</v>
      </c>
      <c r="BM34" s="12">
        <f t="shared" si="171"/>
        <v>2.8153153153153167E-2</v>
      </c>
      <c r="BN34" s="6">
        <f t="shared" si="24"/>
        <v>4.9632814289506131</v>
      </c>
      <c r="BO34" s="6">
        <f t="shared" si="24"/>
        <v>15.853024559388317</v>
      </c>
      <c r="BP34" s="6">
        <f t="shared" si="25"/>
        <v>0.38052741257442341</v>
      </c>
      <c r="BQ34" s="6">
        <f t="shared" si="26"/>
        <v>364.94100975537498</v>
      </c>
      <c r="BR34" s="6">
        <f t="shared" si="27"/>
        <v>2043.6696546300998</v>
      </c>
      <c r="BS34" s="6">
        <f t="shared" si="126"/>
        <v>2302.5785269459857</v>
      </c>
      <c r="BT34" s="6">
        <f t="shared" si="127"/>
        <v>12894.43975089752</v>
      </c>
      <c r="BU34" s="6">
        <f t="shared" si="128"/>
        <v>12.89443975089752</v>
      </c>
      <c r="BW34" s="12">
        <f t="shared" si="172"/>
        <v>2.8153153153153167E-2</v>
      </c>
      <c r="BX34" s="6">
        <f t="shared" si="28"/>
        <v>9.3793884721555756</v>
      </c>
      <c r="BY34" s="6">
        <f t="shared" si="28"/>
        <v>17.288229234368949</v>
      </c>
      <c r="BZ34" s="6">
        <f t="shared" si="29"/>
        <v>0.42943027306338716</v>
      </c>
      <c r="CA34" s="6">
        <f t="shared" si="30"/>
        <v>411.84080907871078</v>
      </c>
      <c r="CB34" s="6">
        <f t="shared" si="31"/>
        <v>3.7619783488580181</v>
      </c>
      <c r="CC34" s="6">
        <f t="shared" si="31"/>
        <v>20.841101645733534</v>
      </c>
      <c r="CD34" s="6">
        <f t="shared" si="32"/>
        <v>0.31131660043885834</v>
      </c>
      <c r="CE34" s="6">
        <f t="shared" si="33"/>
        <v>298.56507248488265</v>
      </c>
      <c r="CF34" s="6">
        <f t="shared" si="34"/>
        <v>355.20294078179671</v>
      </c>
      <c r="CH34" s="6">
        <f t="shared" si="129"/>
        <v>1.3475145009429441</v>
      </c>
      <c r="CI34" s="6">
        <f t="shared" si="130"/>
        <v>0.90099621233031613</v>
      </c>
      <c r="CJ34" s="6">
        <f t="shared" si="131"/>
        <v>0.67669437503042473</v>
      </c>
      <c r="CK34" s="6">
        <f t="shared" si="132"/>
        <v>1.3714562097746774</v>
      </c>
      <c r="CL34" s="6">
        <f t="shared" si="133"/>
        <v>0.83392186980689487</v>
      </c>
      <c r="CM34" s="15">
        <f t="shared" si="35"/>
        <v>1.4626025441518427</v>
      </c>
      <c r="CN34" s="15">
        <f t="shared" si="36"/>
        <v>0.2725713245429715</v>
      </c>
      <c r="CO34" s="15">
        <f t="shared" si="37"/>
        <v>1.4410362273059985</v>
      </c>
      <c r="CP34" s="15">
        <f t="shared" si="38"/>
        <v>0.21570429289217621</v>
      </c>
      <c r="CQ34" s="15">
        <f t="shared" si="134"/>
        <v>0.48827561743514769</v>
      </c>
      <c r="CR34" s="6">
        <f t="shared" si="135"/>
        <v>1.3626813442644745</v>
      </c>
      <c r="CS34" s="6">
        <f t="shared" si="136"/>
        <v>0.70258199035703839</v>
      </c>
      <c r="CT34" s="6">
        <f t="shared" si="137"/>
        <v>0.70683623789473127</v>
      </c>
      <c r="CU34" s="6">
        <f t="shared" si="138"/>
        <v>1.2863031325140148</v>
      </c>
      <c r="CV34" s="6">
        <f t="shared" si="139"/>
        <v>0.58535044896843558</v>
      </c>
      <c r="CW34" s="15">
        <f t="shared" si="39"/>
        <v>1.386049786258122</v>
      </c>
      <c r="CX34" s="15">
        <f t="shared" si="40"/>
        <v>0.12262146271868937</v>
      </c>
      <c r="CY34" s="15">
        <f t="shared" si="41"/>
        <v>1.2892449096885907</v>
      </c>
      <c r="CZ34" s="15">
        <f t="shared" si="42"/>
        <v>3.9431226853528727E-2</v>
      </c>
      <c r="DA34" s="15">
        <f t="shared" si="140"/>
        <v>0.16205268957221811</v>
      </c>
      <c r="DB34" s="6">
        <f t="shared" si="43"/>
        <v>0.32516415350368288</v>
      </c>
      <c r="DD34" s="12">
        <f t="shared" si="173"/>
        <v>2.8153153153153167E-2</v>
      </c>
      <c r="DE34" s="6">
        <f t="shared" si="44"/>
        <v>-2.4011788929216515</v>
      </c>
      <c r="DF34" s="6">
        <f t="shared" si="44"/>
        <v>-4.2843573476683403</v>
      </c>
      <c r="DG34" s="6">
        <f t="shared" si="45"/>
        <v>2.4831207112497307</v>
      </c>
      <c r="DH34" s="6">
        <f t="shared" si="45"/>
        <v>0.10350854720315361</v>
      </c>
      <c r="DI34" s="6">
        <f t="shared" si="46"/>
        <v>4.9113519481230563</v>
      </c>
      <c r="DJ34" s="6">
        <f t="shared" si="47"/>
        <v>2.4852771447026742</v>
      </c>
      <c r="DK34" s="6">
        <f t="shared" si="48"/>
        <v>6.5658015302539514</v>
      </c>
      <c r="DL34" s="6">
        <f t="shared" si="49"/>
        <v>-0.52481136463574318</v>
      </c>
      <c r="DM34" s="6">
        <f t="shared" si="50"/>
        <v>121.6555452822779</v>
      </c>
      <c r="DN34" s="6">
        <f t="shared" si="51"/>
        <v>-2.4011788929216515</v>
      </c>
      <c r="DO34" s="6">
        <f t="shared" si="51"/>
        <v>-4.2843573476683403</v>
      </c>
      <c r="DP34" s="6">
        <f t="shared" si="52"/>
        <v>-0.6966719710842435</v>
      </c>
      <c r="DQ34" s="6">
        <f t="shared" si="52"/>
        <v>2.3507136843442868</v>
      </c>
      <c r="DR34" s="6">
        <f t="shared" si="53"/>
        <v>4.9113519481230563</v>
      </c>
      <c r="DS34" s="6">
        <f t="shared" si="54"/>
        <v>2.4517762257306224</v>
      </c>
      <c r="DT34" s="6">
        <f t="shared" si="55"/>
        <v>6.8505117652949652</v>
      </c>
      <c r="DU34" s="6">
        <f t="shared" si="56"/>
        <v>-0.69745782046067217</v>
      </c>
      <c r="DV34" s="6">
        <f t="shared" si="57"/>
        <v>134.22339875384614</v>
      </c>
      <c r="DW34" s="6">
        <f t="shared" si="58"/>
        <v>127.93947201806202</v>
      </c>
      <c r="DX34" s="6">
        <f t="shared" si="141"/>
        <v>1156.1490311934047</v>
      </c>
      <c r="DY34" s="6">
        <f t="shared" si="59"/>
        <v>2.4831207112497307</v>
      </c>
      <c r="DZ34" s="6">
        <f t="shared" si="59"/>
        <v>0.10350854720315361</v>
      </c>
      <c r="EA34" s="6">
        <f t="shared" si="59"/>
        <v>1.2402115468092321</v>
      </c>
      <c r="EB34" s="6">
        <f t="shared" si="59"/>
        <v>1.8249319463032769</v>
      </c>
      <c r="EC34" s="6">
        <f t="shared" si="60"/>
        <v>2.4852771447026742</v>
      </c>
      <c r="ED34" s="6">
        <f t="shared" si="11"/>
        <v>2.2064680576607527</v>
      </c>
      <c r="EE34" s="6">
        <f t="shared" si="61"/>
        <v>2.1232337860018151</v>
      </c>
      <c r="EF34" s="6">
        <f t="shared" si="62"/>
        <v>0.59603920552298428</v>
      </c>
      <c r="EG34" s="6">
        <f t="shared" si="63"/>
        <v>53.41324978895031</v>
      </c>
      <c r="EH34" s="6">
        <f t="shared" si="64"/>
        <v>-0.6966719710842435</v>
      </c>
      <c r="EI34" s="6">
        <f t="shared" si="64"/>
        <v>2.3507136843442868</v>
      </c>
      <c r="EJ34" s="6">
        <f t="shared" si="64"/>
        <v>0.48783913391636302</v>
      </c>
      <c r="EK34" s="6">
        <f t="shared" si="64"/>
        <v>2.234393328806231</v>
      </c>
      <c r="EL34" s="6">
        <f t="shared" si="65"/>
        <v>2.4517762257306224</v>
      </c>
      <c r="EM34" s="6">
        <f t="shared" si="12"/>
        <v>2.2870287642253335</v>
      </c>
      <c r="EN34" s="6">
        <f t="shared" si="66"/>
        <v>1.190208798061188</v>
      </c>
      <c r="EO34" s="6">
        <f t="shared" si="67"/>
        <v>0.87610262238950687</v>
      </c>
      <c r="EP34" s="6">
        <f t="shared" si="68"/>
        <v>28.824259580680074</v>
      </c>
      <c r="EQ34" s="6">
        <f t="shared" si="69"/>
        <v>41.118754684815194</v>
      </c>
      <c r="ER34" s="6">
        <f t="shared" si="142"/>
        <v>2639.9959577552513</v>
      </c>
      <c r="ES34" s="6">
        <f t="shared" si="70"/>
        <v>1.2402115468092321</v>
      </c>
      <c r="ET34" s="6">
        <f t="shared" si="70"/>
        <v>1.8249319463032769</v>
      </c>
      <c r="EU34" s="6">
        <f t="shared" si="70"/>
        <v>0.88008674756774141</v>
      </c>
      <c r="EV34" s="6">
        <f t="shared" si="70"/>
        <v>1.0424105955300611</v>
      </c>
      <c r="EW34" s="6">
        <f t="shared" si="71"/>
        <v>2.2064680576607527</v>
      </c>
      <c r="EX34" s="6">
        <f t="shared" si="13"/>
        <v>1.3642479733969561</v>
      </c>
      <c r="EY34" s="6">
        <f t="shared" si="72"/>
        <v>0.86141136250032257</v>
      </c>
      <c r="EZ34" s="6">
        <f t="shared" si="73"/>
        <v>0.99456926523879108</v>
      </c>
      <c r="FA34" s="6">
        <f t="shared" si="74"/>
        <v>5.9739786638544583</v>
      </c>
      <c r="FB34" s="6">
        <f t="shared" si="75"/>
        <v>0.48783913391636302</v>
      </c>
      <c r="FC34" s="6">
        <f t="shared" si="75"/>
        <v>2.234393328806231</v>
      </c>
      <c r="FD34" s="6">
        <f t="shared" si="75"/>
        <v>0.1122909864981172</v>
      </c>
      <c r="FE34" s="6">
        <f t="shared" si="75"/>
        <v>1.3174086943134355</v>
      </c>
      <c r="FF34" s="6">
        <f t="shared" si="76"/>
        <v>2.2870287642253335</v>
      </c>
      <c r="FG34" s="6">
        <f t="shared" si="14"/>
        <v>1.3221856652911312</v>
      </c>
      <c r="FH34" s="6">
        <f t="shared" si="77"/>
        <v>0.99090727665365452</v>
      </c>
      <c r="FI34" s="6">
        <f t="shared" si="78"/>
        <v>0.99157124590463985</v>
      </c>
      <c r="FJ34" s="6">
        <f t="shared" si="79"/>
        <v>7.4443167088794704</v>
      </c>
      <c r="FK34" s="6">
        <f t="shared" si="80"/>
        <v>6.7091476863669648</v>
      </c>
      <c r="FL34" s="6">
        <f t="shared" si="143"/>
        <v>-759.54471135712834</v>
      </c>
      <c r="FN34" s="12">
        <f t="shared" si="174"/>
        <v>2.8153153153153167E-2</v>
      </c>
      <c r="FO34" s="6">
        <f t="shared" si="81"/>
        <v>9.3793884721555756</v>
      </c>
      <c r="FP34" s="6">
        <f t="shared" si="82"/>
        <v>17.288229234368949</v>
      </c>
      <c r="FQ34" s="6">
        <f t="shared" si="144"/>
        <v>2.8815345628971141</v>
      </c>
      <c r="FR34" s="6">
        <f t="shared" si="83"/>
        <v>4.5672870254729467</v>
      </c>
      <c r="FS34" s="6">
        <f t="shared" si="145"/>
        <v>-0.40118454734874121</v>
      </c>
      <c r="FT34" s="6">
        <f t="shared" si="145"/>
        <v>-0.15317087971243382</v>
      </c>
      <c r="FU34" s="6">
        <f t="shared" si="146"/>
        <v>5.4003103809155428</v>
      </c>
      <c r="FV34" s="6">
        <f t="shared" si="84"/>
        <v>0.42943027306338716</v>
      </c>
      <c r="FW34" s="6">
        <f t="shared" si="85"/>
        <v>5.7496928258299578</v>
      </c>
      <c r="FX34" s="6">
        <f t="shared" si="86"/>
        <v>-0.80015398574090624</v>
      </c>
      <c r="FY34" s="6">
        <f t="shared" si="147"/>
        <v>143.14480942615714</v>
      </c>
      <c r="FZ34" s="6">
        <f t="shared" si="15"/>
        <v>3.7619783488580181</v>
      </c>
      <c r="GA34" s="6">
        <f t="shared" si="16"/>
        <v>20.841101645733534</v>
      </c>
      <c r="GB34" s="6">
        <f t="shared" si="87"/>
        <v>2.8815345628971141</v>
      </c>
      <c r="GC34" s="6">
        <f t="shared" si="87"/>
        <v>4.5672870254729467</v>
      </c>
      <c r="GD34" s="6">
        <f t="shared" si="148"/>
        <v>6.6329696504540792E-2</v>
      </c>
      <c r="GE34" s="6">
        <f t="shared" si="148"/>
        <v>-0.30416836960871407</v>
      </c>
      <c r="GF34" s="6">
        <f t="shared" si="88"/>
        <v>5.4003103809155428</v>
      </c>
      <c r="GG34" s="6">
        <f t="shared" si="89"/>
        <v>0.31131660043885834</v>
      </c>
      <c r="GH34" s="6">
        <f t="shared" si="90"/>
        <v>5.62640703344778</v>
      </c>
      <c r="GI34" s="6">
        <f t="shared" si="91"/>
        <v>-0.71263886952389266</v>
      </c>
      <c r="GJ34" s="6">
        <f t="shared" si="149"/>
        <v>135.45002863425563</v>
      </c>
      <c r="GL34" s="6">
        <f t="shared" si="92"/>
        <v>4.5672870254729467</v>
      </c>
      <c r="GM34" s="6">
        <f t="shared" si="93"/>
        <v>-2.8815345628971141</v>
      </c>
      <c r="GN34" s="6">
        <f t="shared" si="94"/>
        <v>-0.40118454734874121</v>
      </c>
      <c r="GO34" s="6">
        <f t="shared" si="95"/>
        <v>-0.15317087971243382</v>
      </c>
      <c r="GP34" s="6">
        <f t="shared" si="150"/>
        <v>5.4003103809155428</v>
      </c>
      <c r="GQ34" s="6">
        <f t="shared" si="151"/>
        <v>0.42943027306338716</v>
      </c>
      <c r="GR34" s="6">
        <f t="shared" si="152"/>
        <v>5.668304698731208</v>
      </c>
      <c r="GS34" s="6">
        <f t="shared" si="153"/>
        <v>-0.599794630772019</v>
      </c>
      <c r="GT34" s="6">
        <f t="shared" si="154"/>
        <v>36.855190573842918</v>
      </c>
      <c r="GU34" s="6">
        <f t="shared" si="100"/>
        <v>-4.5672870254729467</v>
      </c>
      <c r="GV34" s="6">
        <f t="shared" si="101"/>
        <v>2.8815345628971141</v>
      </c>
      <c r="GW34" s="6">
        <f t="shared" si="155"/>
        <v>6.6329696504540792E-2</v>
      </c>
      <c r="GX34" s="6">
        <f t="shared" si="155"/>
        <v>-0.30416836960871407</v>
      </c>
      <c r="GY34" s="6">
        <f t="shared" si="156"/>
        <v>5.4003103809155428</v>
      </c>
      <c r="GZ34" s="6">
        <f t="shared" si="102"/>
        <v>0.31131660043885834</v>
      </c>
      <c r="HA34" s="6">
        <f t="shared" si="103"/>
        <v>5.6230869725059058</v>
      </c>
      <c r="HB34" s="6">
        <f t="shared" si="104"/>
        <v>-0.70153106962109457</v>
      </c>
      <c r="HC34" s="6">
        <f t="shared" si="157"/>
        <v>44.549971365744881</v>
      </c>
      <c r="HE34" s="6">
        <f t="shared" si="176"/>
        <v>143.14480942615714</v>
      </c>
      <c r="HF34" s="6">
        <f t="shared" si="177"/>
        <v>135.45002863425563</v>
      </c>
      <c r="HG34" s="6">
        <f t="shared" si="160"/>
        <v>139.29741903020638</v>
      </c>
      <c r="HH34" s="6">
        <f t="shared" si="161"/>
        <v>-0.75810496072936928</v>
      </c>
      <c r="HJ34" s="6">
        <f t="shared" si="105"/>
        <v>-2.8815345628971141</v>
      </c>
      <c r="HK34" s="6">
        <f t="shared" si="106"/>
        <v>-4.5672870254729467</v>
      </c>
      <c r="HL34" s="6">
        <f t="shared" si="17"/>
        <v>0.88008674756774141</v>
      </c>
      <c r="HM34" s="6">
        <f t="shared" si="18"/>
        <v>1.0424105955300611</v>
      </c>
      <c r="HN34" s="6">
        <f t="shared" si="107"/>
        <v>5.4003103809155428</v>
      </c>
      <c r="HO34" s="6">
        <f t="shared" si="19"/>
        <v>1.3642479733969561</v>
      </c>
      <c r="HP34" s="6">
        <f t="shared" si="108"/>
        <v>6.7541470432934867</v>
      </c>
      <c r="HQ34" s="6">
        <f t="shared" si="109"/>
        <v>-0.99044790814861328</v>
      </c>
      <c r="HR34" s="6">
        <f t="shared" si="110"/>
        <v>172.07438113119281</v>
      </c>
      <c r="HS34" s="6">
        <f t="shared" si="111"/>
        <v>-2.8815345628971141</v>
      </c>
      <c r="HT34" s="6">
        <f t="shared" si="111"/>
        <v>-4.5672870254729467</v>
      </c>
      <c r="HU34" s="6">
        <f t="shared" si="20"/>
        <v>0.1122909864981172</v>
      </c>
      <c r="HV34" s="6">
        <f t="shared" si="21"/>
        <v>1.3174086943134355</v>
      </c>
      <c r="HW34" s="6">
        <f t="shared" si="112"/>
        <v>5.4003103809155428</v>
      </c>
      <c r="HX34" s="6">
        <f t="shared" si="22"/>
        <v>1.3221856652911312</v>
      </c>
      <c r="HY34" s="6">
        <f t="shared" si="113"/>
        <v>6.6024718957890176</v>
      </c>
      <c r="HZ34" s="6">
        <f t="shared" si="114"/>
        <v>-0.88800628479459498</v>
      </c>
      <c r="IA34" s="6">
        <f t="shared" si="115"/>
        <v>152.62377690182808</v>
      </c>
      <c r="IB34" s="6">
        <f t="shared" si="116"/>
        <v>162.34907901651044</v>
      </c>
      <c r="IC34" s="6">
        <f t="shared" si="117"/>
        <v>0.3032169087740566</v>
      </c>
      <c r="ID34" s="6">
        <f t="shared" si="118"/>
        <v>0.88008674756774141</v>
      </c>
      <c r="IE34" s="6">
        <f t="shared" si="118"/>
        <v>1.0424105955300611</v>
      </c>
      <c r="IF34" s="6">
        <f t="shared" si="119"/>
        <v>-0.40118454734874121</v>
      </c>
      <c r="IG34" s="6">
        <f t="shared" si="120"/>
        <v>-0.15317087971243382</v>
      </c>
      <c r="IH34" s="6">
        <f t="shared" si="162"/>
        <v>1.3642479733969561</v>
      </c>
      <c r="II34" s="6">
        <f t="shared" si="121"/>
        <v>0.42943027306338716</v>
      </c>
      <c r="IJ34" s="6">
        <f t="shared" si="163"/>
        <v>1.7524472018066566</v>
      </c>
      <c r="IK34" s="6">
        <f t="shared" si="164"/>
        <v>-0.87521497695409889</v>
      </c>
      <c r="IL34" s="6">
        <f t="shared" si="165"/>
        <v>151.07042829496461</v>
      </c>
      <c r="IM34" s="6">
        <f t="shared" si="122"/>
        <v>0.1122909864981172</v>
      </c>
      <c r="IN34" s="6">
        <f t="shared" si="122"/>
        <v>1.3174086943134355</v>
      </c>
      <c r="IO34" s="6">
        <f t="shared" si="123"/>
        <v>6.6329696504540792E-2</v>
      </c>
      <c r="IP34" s="6">
        <f t="shared" si="124"/>
        <v>-0.30416836960871407</v>
      </c>
      <c r="IQ34" s="6">
        <f t="shared" si="166"/>
        <v>1.3221856652911312</v>
      </c>
      <c r="IR34" s="6">
        <f t="shared" si="125"/>
        <v>0.31131660043885834</v>
      </c>
      <c r="IS34" s="6">
        <f t="shared" si="167"/>
        <v>1.6222282867760176</v>
      </c>
      <c r="IT34" s="6">
        <f t="shared" si="168"/>
        <v>-0.95541374911521249</v>
      </c>
      <c r="IU34" s="6">
        <f t="shared" si="169"/>
        <v>162.82625173242755</v>
      </c>
      <c r="IV34" s="6">
        <f t="shared" si="170"/>
        <v>156.94834001369608</v>
      </c>
    </row>
    <row r="35" spans="3:256">
      <c r="C35" s="5">
        <v>29</v>
      </c>
      <c r="D35" s="6">
        <v>70.385149999999996</v>
      </c>
      <c r="E35" s="6">
        <v>262.94200000000001</v>
      </c>
      <c r="F35" s="6">
        <v>117.03740000000001</v>
      </c>
      <c r="G35" s="6">
        <v>346.06029999999998</v>
      </c>
      <c r="H35" s="6">
        <v>98.513509999999997</v>
      </c>
      <c r="I35" s="6">
        <v>284.87529999999998</v>
      </c>
      <c r="J35" s="6">
        <v>146.78790000000001</v>
      </c>
      <c r="K35" s="6">
        <v>287.68189999999998</v>
      </c>
      <c r="L35" s="6">
        <v>169.0257</v>
      </c>
      <c r="M35" s="6">
        <v>324.50409999999999</v>
      </c>
      <c r="N35" s="6">
        <v>184.7783</v>
      </c>
      <c r="O35" s="6">
        <v>347.50290000000001</v>
      </c>
      <c r="P35" s="6">
        <v>73.814970000000002</v>
      </c>
      <c r="Q35" s="6">
        <v>300.31189999999998</v>
      </c>
      <c r="R35" s="6">
        <v>58.939709999999998</v>
      </c>
      <c r="S35" s="6">
        <v>347.46359999999999</v>
      </c>
      <c r="T35" s="6">
        <v>72.692310000000006</v>
      </c>
      <c r="U35" s="6">
        <v>391.52809999999999</v>
      </c>
      <c r="V35" s="6">
        <v>77.463620000000006</v>
      </c>
      <c r="W35" s="6">
        <v>415.6653</v>
      </c>
      <c r="X35" s="6">
        <v>69.862663746136406</v>
      </c>
      <c r="Y35" s="6">
        <v>263.07254048844601</v>
      </c>
      <c r="Z35" s="6">
        <v>117.642386487953</v>
      </c>
      <c r="AA35" s="6">
        <v>346.88835501459101</v>
      </c>
      <c r="AB35" s="6">
        <v>98.683712110597995</v>
      </c>
      <c r="AC35" s="6">
        <v>285.13680292266099</v>
      </c>
      <c r="AD35" s="6">
        <v>147.10220451304301</v>
      </c>
      <c r="AE35" s="6">
        <v>288.44819848514499</v>
      </c>
      <c r="AF35" s="6">
        <v>168.89760283245701</v>
      </c>
      <c r="AG35" s="6">
        <v>324.53569706616003</v>
      </c>
      <c r="AH35" s="6">
        <v>184.66709787880399</v>
      </c>
      <c r="AI35" s="6">
        <v>346.37752062556399</v>
      </c>
      <c r="AJ35" s="6">
        <v>73.359632029757705</v>
      </c>
      <c r="AK35" s="6">
        <v>300.52836786410302</v>
      </c>
      <c r="AL35" s="6">
        <v>59.715162854995697</v>
      </c>
      <c r="AM35" s="6">
        <v>346.87193684609502</v>
      </c>
      <c r="AN35" s="6">
        <v>71.821513976470001</v>
      </c>
      <c r="AO35" s="6">
        <v>390.501547418195</v>
      </c>
      <c r="AP35" s="6">
        <v>76.129075688774705</v>
      </c>
      <c r="AQ35" s="6">
        <v>415.39859472779602</v>
      </c>
      <c r="AR35" s="6">
        <f t="shared" si="23"/>
        <v>3.5566070763902591</v>
      </c>
      <c r="AS35" s="6">
        <f t="shared" si="23"/>
        <v>13.39264220592954</v>
      </c>
      <c r="AT35" s="6">
        <f t="shared" si="23"/>
        <v>5.9890035940639397</v>
      </c>
      <c r="AU35" s="6">
        <f t="shared" si="23"/>
        <v>17.659583989602748</v>
      </c>
      <c r="AV35" s="6">
        <f t="shared" si="23"/>
        <v>5.0238449265602476</v>
      </c>
      <c r="AW35" s="6">
        <f t="shared" si="23"/>
        <v>14.515901865681643</v>
      </c>
      <c r="AX35" s="6">
        <f t="shared" si="23"/>
        <v>7.4887602829577107</v>
      </c>
      <c r="AY35" s="6">
        <f t="shared" si="23"/>
        <v>14.684480220109322</v>
      </c>
      <c r="AZ35" s="6">
        <f t="shared" si="23"/>
        <v>8.5983324598396607</v>
      </c>
      <c r="BA35" s="6">
        <f t="shared" si="175"/>
        <v>16.521642531710409</v>
      </c>
      <c r="BB35" s="6">
        <f t="shared" si="175"/>
        <v>9.4011346243368656</v>
      </c>
      <c r="BC35" s="6">
        <f t="shared" si="175"/>
        <v>17.63357815035392</v>
      </c>
      <c r="BD35" s="6">
        <f t="shared" si="175"/>
        <v>3.7346326694113614</v>
      </c>
      <c r="BE35" s="6">
        <f t="shared" si="175"/>
        <v>15.299464155639136</v>
      </c>
      <c r="BF35" s="6">
        <f t="shared" si="175"/>
        <v>3.0400124957963661</v>
      </c>
      <c r="BG35" s="6">
        <f t="shared" si="175"/>
        <v>17.658748164411964</v>
      </c>
      <c r="BH35" s="6">
        <f t="shared" si="175"/>
        <v>3.6563293059363438</v>
      </c>
      <c r="BI35" s="6">
        <f t="shared" si="175"/>
        <v>19.879868479330728</v>
      </c>
      <c r="BJ35" s="6">
        <f t="shared" si="175"/>
        <v>3.875621036976558</v>
      </c>
      <c r="BK35" s="6">
        <f t="shared" si="175"/>
        <v>21.147341116279058</v>
      </c>
      <c r="BM35" s="12">
        <f t="shared" si="171"/>
        <v>2.9195862529195878E-2</v>
      </c>
      <c r="BN35" s="6">
        <f t="shared" si="24"/>
        <v>4.7728053352270994</v>
      </c>
      <c r="BO35" s="6">
        <f t="shared" si="24"/>
        <v>15.526113097766144</v>
      </c>
      <c r="BP35" s="6">
        <f t="shared" si="25"/>
        <v>0.37835465640072924</v>
      </c>
      <c r="BQ35" s="6">
        <f t="shared" si="26"/>
        <v>362.85724967455531</v>
      </c>
      <c r="BR35" s="6">
        <f t="shared" si="27"/>
        <v>2032.0005981775096</v>
      </c>
      <c r="BS35" s="6">
        <f t="shared" si="126"/>
        <v>-1998.4092679092985</v>
      </c>
      <c r="BT35" s="6">
        <f t="shared" si="127"/>
        <v>-11191.091900292071</v>
      </c>
      <c r="BU35" s="6">
        <f t="shared" si="128"/>
        <v>-11.19109190029207</v>
      </c>
      <c r="BW35" s="12">
        <f t="shared" si="172"/>
        <v>2.9195862529195878E-2</v>
      </c>
      <c r="BX35" s="6">
        <f t="shared" si="28"/>
        <v>8.9997335420882631</v>
      </c>
      <c r="BY35" s="6">
        <f t="shared" si="28"/>
        <v>17.077610341032162</v>
      </c>
      <c r="BZ35" s="6">
        <f t="shared" si="29"/>
        <v>0.43416377572850129</v>
      </c>
      <c r="CA35" s="6">
        <f t="shared" si="30"/>
        <v>416.38042747466181</v>
      </c>
      <c r="CB35" s="6">
        <f t="shared" si="31"/>
        <v>3.7659751714564509</v>
      </c>
      <c r="CC35" s="6">
        <f t="shared" si="31"/>
        <v>20.513604797804895</v>
      </c>
      <c r="CD35" s="6">
        <f t="shared" si="32"/>
        <v>0.32752123594368299</v>
      </c>
      <c r="CE35" s="6">
        <f t="shared" si="33"/>
        <v>314.1059661194297</v>
      </c>
      <c r="CF35" s="6">
        <f t="shared" si="34"/>
        <v>365.24319679704575</v>
      </c>
      <c r="CH35" s="6">
        <f t="shared" si="129"/>
        <v>1.3642479733969561</v>
      </c>
      <c r="CI35" s="6">
        <f t="shared" si="130"/>
        <v>0.91690309995900332</v>
      </c>
      <c r="CJ35" s="6">
        <f t="shared" si="131"/>
        <v>0.64111663460181112</v>
      </c>
      <c r="CK35" s="6">
        <f t="shared" si="132"/>
        <v>1.3690971433492805</v>
      </c>
      <c r="CL35" s="6">
        <f t="shared" si="133"/>
        <v>0.84633515807240767</v>
      </c>
      <c r="CM35" s="15">
        <f t="shared" si="35"/>
        <v>1.4611338539788852</v>
      </c>
      <c r="CN35" s="15">
        <f t="shared" si="36"/>
        <v>0.25134964318350012</v>
      </c>
      <c r="CO35" s="15">
        <f t="shared" si="37"/>
        <v>1.4282744680117494</v>
      </c>
      <c r="CP35" s="15">
        <f t="shared" si="38"/>
        <v>0.19676745037266241</v>
      </c>
      <c r="CQ35" s="15">
        <f t="shared" si="134"/>
        <v>0.44811709355616253</v>
      </c>
      <c r="CR35" s="6">
        <f t="shared" si="135"/>
        <v>1.3221856652911312</v>
      </c>
      <c r="CS35" s="6">
        <f t="shared" si="136"/>
        <v>0.72755311438032255</v>
      </c>
      <c r="CT35" s="6">
        <f t="shared" si="137"/>
        <v>0.61667286026172452</v>
      </c>
      <c r="CU35" s="6">
        <f t="shared" si="138"/>
        <v>1.2656245782578515</v>
      </c>
      <c r="CV35" s="6">
        <f t="shared" si="139"/>
        <v>0.64937787701628968</v>
      </c>
      <c r="CW35" s="15">
        <f t="shared" si="39"/>
        <v>1.333205819966589</v>
      </c>
      <c r="CX35" s="15">
        <f t="shared" si="40"/>
        <v>7.9849529682954987E-2</v>
      </c>
      <c r="CY35" s="15">
        <f t="shared" si="41"/>
        <v>1.2658376577679329</v>
      </c>
      <c r="CZ35" s="15">
        <f t="shared" si="42"/>
        <v>1.0389381761008367E-2</v>
      </c>
      <c r="DA35" s="15">
        <f t="shared" si="140"/>
        <v>9.0238911443963357E-2</v>
      </c>
      <c r="DB35" s="6">
        <f t="shared" si="43"/>
        <v>0.26917800250006296</v>
      </c>
      <c r="DD35" s="12">
        <f t="shared" si="173"/>
        <v>2.9195862529195878E-2</v>
      </c>
      <c r="DE35" s="6">
        <f t="shared" si="44"/>
        <v>-2.4323965176736806</v>
      </c>
      <c r="DF35" s="6">
        <f t="shared" si="44"/>
        <v>-4.2669417836732073</v>
      </c>
      <c r="DG35" s="6">
        <f t="shared" si="45"/>
        <v>2.4649153563974631</v>
      </c>
      <c r="DH35" s="6">
        <f t="shared" si="45"/>
        <v>0.16857835442767843</v>
      </c>
      <c r="DI35" s="6">
        <f t="shared" si="46"/>
        <v>4.9115521990962634</v>
      </c>
      <c r="DJ35" s="6">
        <f t="shared" si="47"/>
        <v>2.4706732636642945</v>
      </c>
      <c r="DK35" s="6">
        <f t="shared" si="48"/>
        <v>6.6073824232760074</v>
      </c>
      <c r="DL35" s="6">
        <f t="shared" si="49"/>
        <v>-0.55336248071372784</v>
      </c>
      <c r="DM35" s="6">
        <f t="shared" si="50"/>
        <v>123.59800042948376</v>
      </c>
      <c r="DN35" s="6">
        <f t="shared" si="51"/>
        <v>-2.4323965176736806</v>
      </c>
      <c r="DO35" s="6">
        <f t="shared" si="51"/>
        <v>-4.2669417836732073</v>
      </c>
      <c r="DP35" s="6">
        <f t="shared" si="52"/>
        <v>-0.69462017361499528</v>
      </c>
      <c r="DQ35" s="6">
        <f t="shared" si="52"/>
        <v>2.3592840087728284</v>
      </c>
      <c r="DR35" s="6">
        <f t="shared" si="53"/>
        <v>4.9115521990962634</v>
      </c>
      <c r="DS35" s="6">
        <f t="shared" si="54"/>
        <v>2.4594142025376926</v>
      </c>
      <c r="DT35" s="6">
        <f t="shared" si="55"/>
        <v>6.8503091079488572</v>
      </c>
      <c r="DU35" s="6">
        <f t="shared" si="56"/>
        <v>-0.69351440275982879</v>
      </c>
      <c r="DV35" s="6">
        <f t="shared" si="57"/>
        <v>133.90895221405188</v>
      </c>
      <c r="DW35" s="6">
        <f t="shared" si="58"/>
        <v>128.75347632176783</v>
      </c>
      <c r="DX35" s="6">
        <f t="shared" si="141"/>
        <v>780.6626874260246</v>
      </c>
      <c r="DY35" s="6">
        <f t="shared" si="59"/>
        <v>2.4649153563974631</v>
      </c>
      <c r="DZ35" s="6">
        <f t="shared" si="59"/>
        <v>0.16857835442767843</v>
      </c>
      <c r="EA35" s="6">
        <f t="shared" si="59"/>
        <v>1.10957217688195</v>
      </c>
      <c r="EB35" s="6">
        <f t="shared" si="59"/>
        <v>1.8371623116010873</v>
      </c>
      <c r="EC35" s="6">
        <f t="shared" si="60"/>
        <v>2.4706732636642945</v>
      </c>
      <c r="ED35" s="6">
        <f t="shared" si="11"/>
        <v>2.1462329265198594</v>
      </c>
      <c r="EE35" s="6">
        <f t="shared" si="61"/>
        <v>2.1496808033742343</v>
      </c>
      <c r="EF35" s="6">
        <f t="shared" si="62"/>
        <v>0.57418703129475701</v>
      </c>
      <c r="EG35" s="6">
        <f t="shared" si="63"/>
        <v>54.957280639994394</v>
      </c>
      <c r="EH35" s="6">
        <f t="shared" si="64"/>
        <v>-0.69462017361499528</v>
      </c>
      <c r="EI35" s="6">
        <f t="shared" si="64"/>
        <v>2.3592840087728284</v>
      </c>
      <c r="EJ35" s="6">
        <f t="shared" si="64"/>
        <v>0.61631681013997763</v>
      </c>
      <c r="EK35" s="6">
        <f t="shared" si="64"/>
        <v>2.2211203149187639</v>
      </c>
      <c r="EL35" s="6">
        <f t="shared" si="65"/>
        <v>2.4594142025376926</v>
      </c>
      <c r="EM35" s="6">
        <f t="shared" si="12"/>
        <v>2.3050427032499736</v>
      </c>
      <c r="EN35" s="6">
        <f t="shared" si="66"/>
        <v>1.3181976261835651</v>
      </c>
      <c r="EO35" s="6">
        <f t="shared" si="67"/>
        <v>0.84884478154778276</v>
      </c>
      <c r="EP35" s="6">
        <f t="shared" si="68"/>
        <v>31.913757103333062</v>
      </c>
      <c r="EQ35" s="6">
        <f t="shared" si="69"/>
        <v>43.435518871663731</v>
      </c>
      <c r="ER35" s="6">
        <f t="shared" si="142"/>
        <v>2221.8695257552213</v>
      </c>
      <c r="ES35" s="6">
        <f t="shared" si="70"/>
        <v>1.10957217688195</v>
      </c>
      <c r="ET35" s="6">
        <f t="shared" si="70"/>
        <v>1.8371623116010873</v>
      </c>
      <c r="EU35" s="6">
        <f t="shared" si="70"/>
        <v>0.80280216449720498</v>
      </c>
      <c r="EV35" s="6">
        <f t="shared" si="70"/>
        <v>1.1119356186435105</v>
      </c>
      <c r="EW35" s="6">
        <f t="shared" si="71"/>
        <v>2.1462329265198594</v>
      </c>
      <c r="EX35" s="6">
        <f t="shared" si="13"/>
        <v>1.3714562097746774</v>
      </c>
      <c r="EY35" s="6">
        <f t="shared" si="72"/>
        <v>0.78743990035857336</v>
      </c>
      <c r="EZ35" s="6">
        <f t="shared" si="73"/>
        <v>0.99663956605620285</v>
      </c>
      <c r="FA35" s="6">
        <f t="shared" si="74"/>
        <v>4.6984759137795695</v>
      </c>
      <c r="FB35" s="6">
        <f t="shared" si="75"/>
        <v>0.61631681013997763</v>
      </c>
      <c r="FC35" s="6">
        <f t="shared" si="75"/>
        <v>2.2211203149187639</v>
      </c>
      <c r="FD35" s="6">
        <f t="shared" si="75"/>
        <v>0.21929173104021427</v>
      </c>
      <c r="FE35" s="6">
        <f t="shared" si="75"/>
        <v>1.2674726369483302</v>
      </c>
      <c r="FF35" s="6">
        <f t="shared" si="76"/>
        <v>2.3050427032499736</v>
      </c>
      <c r="FG35" s="6">
        <f t="shared" si="14"/>
        <v>1.2863031325140148</v>
      </c>
      <c r="FH35" s="6">
        <f t="shared" si="77"/>
        <v>1.032992162183515</v>
      </c>
      <c r="FI35" s="6">
        <f t="shared" si="78"/>
        <v>0.99506869217448046</v>
      </c>
      <c r="FJ35" s="6">
        <f t="shared" si="79"/>
        <v>5.692425014117017</v>
      </c>
      <c r="FK35" s="6">
        <f t="shared" si="80"/>
        <v>5.1954504639482932</v>
      </c>
      <c r="FL35" s="6">
        <f t="shared" si="143"/>
        <v>-1451.6961841884026</v>
      </c>
      <c r="FN35" s="12">
        <f t="shared" si="174"/>
        <v>2.9195862529195878E-2</v>
      </c>
      <c r="FO35" s="6">
        <f t="shared" si="81"/>
        <v>8.9997335420882631</v>
      </c>
      <c r="FP35" s="6">
        <f t="shared" si="82"/>
        <v>17.077610341032162</v>
      </c>
      <c r="FQ35" s="6">
        <f t="shared" si="144"/>
        <v>2.8815345628971141</v>
      </c>
      <c r="FR35" s="6">
        <f t="shared" si="83"/>
        <v>4.5672870254729467</v>
      </c>
      <c r="FS35" s="6">
        <f t="shared" si="145"/>
        <v>-0.37965493006731243</v>
      </c>
      <c r="FT35" s="6">
        <f t="shared" si="145"/>
        <v>-0.21061889333678607</v>
      </c>
      <c r="FU35" s="6">
        <f t="shared" si="146"/>
        <v>5.4003103809155428</v>
      </c>
      <c r="FV35" s="6">
        <f t="shared" si="84"/>
        <v>0.43416377572850129</v>
      </c>
      <c r="FW35" s="6">
        <f t="shared" si="85"/>
        <v>5.7847853787343446</v>
      </c>
      <c r="FX35" s="6">
        <f t="shared" si="86"/>
        <v>-0.87687833912405755</v>
      </c>
      <c r="FY35" s="6">
        <f t="shared" si="147"/>
        <v>151.26806193136187</v>
      </c>
      <c r="FZ35" s="6">
        <f t="shared" si="15"/>
        <v>3.7659751714564509</v>
      </c>
      <c r="GA35" s="6">
        <f t="shared" si="16"/>
        <v>20.513604797804895</v>
      </c>
      <c r="GB35" s="6">
        <f t="shared" si="87"/>
        <v>2.8815345628971141</v>
      </c>
      <c r="GC35" s="6">
        <f t="shared" si="87"/>
        <v>4.5672870254729467</v>
      </c>
      <c r="GD35" s="6">
        <f t="shared" si="148"/>
        <v>3.9968225984328143E-3</v>
      </c>
      <c r="GE35" s="6">
        <f t="shared" si="148"/>
        <v>-0.32749684792863931</v>
      </c>
      <c r="GF35" s="6">
        <f t="shared" si="88"/>
        <v>5.4003103809155428</v>
      </c>
      <c r="GG35" s="6">
        <f t="shared" si="89"/>
        <v>0.32752123594368299</v>
      </c>
      <c r="GH35" s="6">
        <f t="shared" si="90"/>
        <v>5.6779514452093967</v>
      </c>
      <c r="GI35" s="6">
        <f t="shared" si="91"/>
        <v>-0.83917081355941703</v>
      </c>
      <c r="GJ35" s="6">
        <f t="shared" si="149"/>
        <v>147.05266288744406</v>
      </c>
      <c r="GL35" s="6">
        <f t="shared" si="92"/>
        <v>4.5672870254729467</v>
      </c>
      <c r="GM35" s="6">
        <f t="shared" si="93"/>
        <v>-2.8815345628971141</v>
      </c>
      <c r="GN35" s="6">
        <f t="shared" si="94"/>
        <v>-0.37965493006731243</v>
      </c>
      <c r="GO35" s="6">
        <f t="shared" si="95"/>
        <v>-0.21061889333678607</v>
      </c>
      <c r="GP35" s="6">
        <f t="shared" si="150"/>
        <v>5.4003103809155428</v>
      </c>
      <c r="GQ35" s="6">
        <f t="shared" si="151"/>
        <v>0.43416377572850129</v>
      </c>
      <c r="GR35" s="6">
        <f t="shared" si="152"/>
        <v>5.6219236232260732</v>
      </c>
      <c r="GS35" s="6">
        <f t="shared" si="153"/>
        <v>-0.48071236553165347</v>
      </c>
      <c r="GT35" s="6">
        <f t="shared" si="154"/>
        <v>28.731938068638357</v>
      </c>
      <c r="GU35" s="6">
        <f t="shared" si="100"/>
        <v>-4.5672870254729467</v>
      </c>
      <c r="GV35" s="6">
        <f t="shared" si="101"/>
        <v>2.8815345628971141</v>
      </c>
      <c r="GW35" s="6">
        <f t="shared" si="155"/>
        <v>3.9968225984328143E-3</v>
      </c>
      <c r="GX35" s="6">
        <f t="shared" si="155"/>
        <v>-0.32749684792863931</v>
      </c>
      <c r="GY35" s="6">
        <f t="shared" si="156"/>
        <v>5.4003103809155428</v>
      </c>
      <c r="GZ35" s="6">
        <f t="shared" si="102"/>
        <v>0.32752123594368299</v>
      </c>
      <c r="HA35" s="6">
        <f t="shared" si="103"/>
        <v>5.5852053333162788</v>
      </c>
      <c r="HB35" s="6">
        <f t="shared" si="104"/>
        <v>-0.54386794874310251</v>
      </c>
      <c r="HC35" s="6">
        <f t="shared" si="157"/>
        <v>32.947337112556156</v>
      </c>
      <c r="HE35" s="6">
        <f t="shared" si="176"/>
        <v>151.26806193136187</v>
      </c>
      <c r="HF35" s="6">
        <f t="shared" si="177"/>
        <v>147.05266288744406</v>
      </c>
      <c r="HG35" s="6">
        <f t="shared" si="160"/>
        <v>149.16036240940298</v>
      </c>
      <c r="HH35" s="6">
        <f t="shared" si="161"/>
        <v>-0.85860545684797041</v>
      </c>
      <c r="HJ35" s="6">
        <f t="shared" si="105"/>
        <v>-2.8815345628971141</v>
      </c>
      <c r="HK35" s="6">
        <f t="shared" si="106"/>
        <v>-4.5672870254729467</v>
      </c>
      <c r="HL35" s="6">
        <f t="shared" si="17"/>
        <v>0.80280216449720498</v>
      </c>
      <c r="HM35" s="6">
        <f t="shared" si="18"/>
        <v>1.1119356186435105</v>
      </c>
      <c r="HN35" s="6">
        <f t="shared" si="107"/>
        <v>5.4003103809155428</v>
      </c>
      <c r="HO35" s="6">
        <f t="shared" si="19"/>
        <v>1.3714562097746774</v>
      </c>
      <c r="HP35" s="6">
        <f t="shared" si="108"/>
        <v>6.7696312279378859</v>
      </c>
      <c r="HQ35" s="6">
        <f t="shared" si="109"/>
        <v>-0.99804788905011954</v>
      </c>
      <c r="HR35" s="6">
        <f t="shared" si="110"/>
        <v>176.41936086889476</v>
      </c>
      <c r="HS35" s="6">
        <f t="shared" si="111"/>
        <v>-2.8815345628971141</v>
      </c>
      <c r="HT35" s="6">
        <f t="shared" si="111"/>
        <v>-4.5672870254729467</v>
      </c>
      <c r="HU35" s="6">
        <f t="shared" si="20"/>
        <v>0.21929173104021427</v>
      </c>
      <c r="HV35" s="6">
        <f t="shared" si="21"/>
        <v>1.2674726369483302</v>
      </c>
      <c r="HW35" s="6">
        <f t="shared" si="112"/>
        <v>5.4003103809155428</v>
      </c>
      <c r="HX35" s="6">
        <f t="shared" si="22"/>
        <v>1.2863031325140148</v>
      </c>
      <c r="HY35" s="6">
        <f t="shared" si="113"/>
        <v>6.6075369104827226</v>
      </c>
      <c r="HZ35" s="6">
        <f t="shared" si="114"/>
        <v>-0.92433125199412236</v>
      </c>
      <c r="IA35" s="6">
        <f t="shared" si="115"/>
        <v>157.56772859007236</v>
      </c>
      <c r="IB35" s="6">
        <f t="shared" si="116"/>
        <v>166.99354472948357</v>
      </c>
      <c r="IC35" s="6">
        <f t="shared" si="117"/>
        <v>0.2250608310253128</v>
      </c>
      <c r="ID35" s="6">
        <f t="shared" si="118"/>
        <v>0.80280216449720498</v>
      </c>
      <c r="IE35" s="6">
        <f t="shared" si="118"/>
        <v>1.1119356186435105</v>
      </c>
      <c r="IF35" s="6">
        <f t="shared" si="119"/>
        <v>-0.37965493006731243</v>
      </c>
      <c r="IG35" s="6">
        <f t="shared" si="120"/>
        <v>-0.21061889333678607</v>
      </c>
      <c r="IH35" s="6">
        <f t="shared" si="162"/>
        <v>1.3714562097746774</v>
      </c>
      <c r="II35" s="6">
        <f t="shared" si="121"/>
        <v>0.43416377572850129</v>
      </c>
      <c r="IJ35" s="6">
        <f t="shared" si="163"/>
        <v>1.7740786954488239</v>
      </c>
      <c r="IK35" s="6">
        <f t="shared" si="164"/>
        <v>-0.9051886353543982</v>
      </c>
      <c r="IL35" s="6">
        <f t="shared" si="165"/>
        <v>154.84870106246754</v>
      </c>
      <c r="IM35" s="6">
        <f t="shared" si="122"/>
        <v>0.21929173104021427</v>
      </c>
      <c r="IN35" s="6">
        <f t="shared" si="122"/>
        <v>1.2674726369483302</v>
      </c>
      <c r="IO35" s="6">
        <f t="shared" si="123"/>
        <v>3.9968225984328143E-3</v>
      </c>
      <c r="IP35" s="6">
        <f t="shared" si="124"/>
        <v>-0.32749684792863931</v>
      </c>
      <c r="IQ35" s="6">
        <f t="shared" si="166"/>
        <v>1.2863031325140148</v>
      </c>
      <c r="IR35" s="6">
        <f t="shared" si="125"/>
        <v>0.32752123594368299</v>
      </c>
      <c r="IS35" s="6">
        <f t="shared" si="167"/>
        <v>1.6094345452020287</v>
      </c>
      <c r="IT35" s="6">
        <f t="shared" si="168"/>
        <v>-0.98320695544961956</v>
      </c>
      <c r="IU35" s="6">
        <f t="shared" si="169"/>
        <v>169.48493429737175</v>
      </c>
      <c r="IV35" s="6">
        <f t="shared" si="170"/>
        <v>162.16681767991963</v>
      </c>
    </row>
    <row r="36" spans="3:256">
      <c r="C36" s="5">
        <v>30</v>
      </c>
      <c r="D36" s="6">
        <v>65.484920000000002</v>
      </c>
      <c r="E36" s="6">
        <v>256.48259999999999</v>
      </c>
      <c r="F36" s="6">
        <v>115.35339999999999</v>
      </c>
      <c r="G36" s="6">
        <v>340.16629999999998</v>
      </c>
      <c r="H36" s="6">
        <v>95.426199999999994</v>
      </c>
      <c r="I36" s="6">
        <v>278.70060000000001</v>
      </c>
      <c r="J36" s="6">
        <v>142.578</v>
      </c>
      <c r="K36" s="6">
        <v>282.0686</v>
      </c>
      <c r="L36" s="6">
        <v>162.40960000000001</v>
      </c>
      <c r="M36" s="6">
        <v>319.46319999999997</v>
      </c>
      <c r="N36" s="6">
        <v>176.58690000000001</v>
      </c>
      <c r="O36" s="6">
        <v>341.51690000000002</v>
      </c>
      <c r="P36" s="6">
        <v>69.885649999999998</v>
      </c>
      <c r="Q36" s="6">
        <v>295.54050000000001</v>
      </c>
      <c r="R36" s="6">
        <v>55.571730000000002</v>
      </c>
      <c r="S36" s="6">
        <v>339.0437</v>
      </c>
      <c r="T36" s="6">
        <v>69.885649999999998</v>
      </c>
      <c r="U36" s="6">
        <v>384.51139999999998</v>
      </c>
      <c r="V36" s="6">
        <v>76.340959999999995</v>
      </c>
      <c r="W36" s="6">
        <v>408.08730000000003</v>
      </c>
      <c r="X36" s="6">
        <v>65.768071058483002</v>
      </c>
      <c r="Y36" s="6">
        <v>256.994432880678</v>
      </c>
      <c r="Z36" s="6">
        <v>114.18231169293099</v>
      </c>
      <c r="AA36" s="6">
        <v>340.44409770541</v>
      </c>
      <c r="AB36" s="6">
        <v>94.930905278221005</v>
      </c>
      <c r="AC36" s="6">
        <v>278.79326757858598</v>
      </c>
      <c r="AD36" s="6">
        <v>143.29811562485199</v>
      </c>
      <c r="AE36" s="6">
        <v>283.58045930981302</v>
      </c>
      <c r="AF36" s="6">
        <v>162.57048900734301</v>
      </c>
      <c r="AG36" s="6">
        <v>319.02566796372503</v>
      </c>
      <c r="AH36" s="6">
        <v>176.713812820779</v>
      </c>
      <c r="AI36" s="6">
        <v>341.89954049987398</v>
      </c>
      <c r="AJ36" s="6">
        <v>69.770431387927999</v>
      </c>
      <c r="AK36" s="6">
        <v>294.66090208184602</v>
      </c>
      <c r="AL36" s="6">
        <v>56.122207856235299</v>
      </c>
      <c r="AM36" s="6">
        <v>341.07525538459902</v>
      </c>
      <c r="AN36" s="6">
        <v>69.882681717400104</v>
      </c>
      <c r="AO36" s="6">
        <v>384.02502504300799</v>
      </c>
      <c r="AP36" s="6">
        <v>76.166753906865296</v>
      </c>
      <c r="AQ36" s="6">
        <v>408.07844719235101</v>
      </c>
      <c r="AR36" s="6">
        <f t="shared" si="23"/>
        <v>3.3481572900957981</v>
      </c>
      <c r="AS36" s="6">
        <f t="shared" si="23"/>
        <v>13.083214546437461</v>
      </c>
      <c r="AT36" s="6">
        <f t="shared" si="23"/>
        <v>5.8128561951394975</v>
      </c>
      <c r="AU36" s="6">
        <f t="shared" si="23"/>
        <v>17.331516178859125</v>
      </c>
      <c r="AV36" s="6">
        <f t="shared" si="23"/>
        <v>4.8327949633802243</v>
      </c>
      <c r="AW36" s="6">
        <f t="shared" si="23"/>
        <v>14.192961664373952</v>
      </c>
      <c r="AX36" s="6">
        <f t="shared" si="23"/>
        <v>7.2950996245533712</v>
      </c>
      <c r="AY36" s="6">
        <f t="shared" si="23"/>
        <v>14.436670665353185</v>
      </c>
      <c r="AZ36" s="6">
        <f t="shared" si="23"/>
        <v>8.2762282542900749</v>
      </c>
      <c r="BA36" s="6">
        <f t="shared" si="175"/>
        <v>16.241134926560292</v>
      </c>
      <c r="BB36" s="6">
        <f t="shared" si="175"/>
        <v>8.9962443954056095</v>
      </c>
      <c r="BC36" s="6">
        <f t="shared" si="175"/>
        <v>17.405610664590181</v>
      </c>
      <c r="BD36" s="6">
        <f t="shared" si="175"/>
        <v>3.5519116605517196</v>
      </c>
      <c r="BE36" s="6">
        <f t="shared" si="175"/>
        <v>15.000759966553488</v>
      </c>
      <c r="BF36" s="6">
        <f t="shared" si="175"/>
        <v>2.8571003580602827</v>
      </c>
      <c r="BG36" s="6">
        <f t="shared" si="175"/>
        <v>17.363647502627121</v>
      </c>
      <c r="BH36" s="6">
        <f t="shared" si="175"/>
        <v>3.5576261623287819</v>
      </c>
      <c r="BI36" s="6">
        <f t="shared" si="175"/>
        <v>19.550158100784447</v>
      </c>
      <c r="BJ36" s="6">
        <f t="shared" si="175"/>
        <v>3.8775391805156265</v>
      </c>
      <c r="BK36" s="6">
        <f t="shared" si="175"/>
        <v>20.77468300207676</v>
      </c>
      <c r="BM36" s="12">
        <f t="shared" si="171"/>
        <v>3.0238571905238588E-2</v>
      </c>
      <c r="BN36" s="6">
        <f t="shared" si="24"/>
        <v>4.580506742617648</v>
      </c>
      <c r="BO36" s="6">
        <f t="shared" si="24"/>
        <v>15.207365362648293</v>
      </c>
      <c r="BP36" s="6">
        <f t="shared" si="25"/>
        <v>0.37226182635657867</v>
      </c>
      <c r="BQ36" s="6">
        <f t="shared" si="26"/>
        <v>357.01398194901316</v>
      </c>
      <c r="BR36" s="6">
        <f t="shared" si="27"/>
        <v>1999.2782989144735</v>
      </c>
      <c r="BS36" s="6">
        <f t="shared" si="126"/>
        <v>-5603.927479503941</v>
      </c>
      <c r="BT36" s="6">
        <f t="shared" si="127"/>
        <v>-31381.993885222066</v>
      </c>
      <c r="BU36" s="6">
        <f t="shared" si="128"/>
        <v>-31.381993885222066</v>
      </c>
      <c r="BW36" s="12">
        <f t="shared" si="172"/>
        <v>3.0238571905238588E-2</v>
      </c>
      <c r="BX36" s="6">
        <f t="shared" si="28"/>
        <v>8.6362363248478431</v>
      </c>
      <c r="BY36" s="6">
        <f t="shared" si="28"/>
        <v>16.823372795575239</v>
      </c>
      <c r="BZ36" s="6">
        <f t="shared" si="29"/>
        <v>0.44358421574881424</v>
      </c>
      <c r="CA36" s="6">
        <f t="shared" si="30"/>
        <v>425.41500627174275</v>
      </c>
      <c r="CB36" s="6">
        <f t="shared" si="31"/>
        <v>3.7175826714222042</v>
      </c>
      <c r="CC36" s="6">
        <f t="shared" si="31"/>
        <v>20.162420551430603</v>
      </c>
      <c r="CD36" s="6">
        <f t="shared" si="32"/>
        <v>0.35450276298083166</v>
      </c>
      <c r="CE36" s="6">
        <f t="shared" si="33"/>
        <v>339.98232980913673</v>
      </c>
      <c r="CF36" s="6">
        <f t="shared" si="34"/>
        <v>382.69866804043977</v>
      </c>
      <c r="CH36" s="6">
        <f t="shared" si="129"/>
        <v>1.3714562097746774</v>
      </c>
      <c r="CI36" s="6">
        <f t="shared" si="130"/>
        <v>0.93581104301346429</v>
      </c>
      <c r="CJ36" s="6">
        <f t="shared" si="131"/>
        <v>0.630541810750604</v>
      </c>
      <c r="CK36" s="6">
        <f t="shared" si="132"/>
        <v>1.3676222132684324</v>
      </c>
      <c r="CL36" s="6">
        <f t="shared" si="133"/>
        <v>0.86001194421280025</v>
      </c>
      <c r="CM36" s="15">
        <f t="shared" si="35"/>
        <v>1.468904531769373</v>
      </c>
      <c r="CN36" s="15">
        <f t="shared" si="36"/>
        <v>0.25293075258730185</v>
      </c>
      <c r="CO36" s="15">
        <f t="shared" si="37"/>
        <v>1.4290879841159183</v>
      </c>
      <c r="CP36" s="15">
        <f t="shared" si="38"/>
        <v>0.19979348247400333</v>
      </c>
      <c r="CQ36" s="15">
        <f t="shared" si="134"/>
        <v>0.45272423506130521</v>
      </c>
      <c r="CR36" s="6">
        <f t="shared" si="135"/>
        <v>1.2863031325140148</v>
      </c>
      <c r="CS36" s="6">
        <f t="shared" si="136"/>
        <v>0.75633190612382251</v>
      </c>
      <c r="CT36" s="6">
        <f t="shared" si="137"/>
        <v>0.54659305819914061</v>
      </c>
      <c r="CU36" s="6">
        <f t="shared" si="138"/>
        <v>1.2595330770319324</v>
      </c>
      <c r="CV36" s="6">
        <f t="shared" si="139"/>
        <v>0.71320295825180102</v>
      </c>
      <c r="CW36" s="15">
        <f t="shared" si="39"/>
        <v>1.2946140484184891</v>
      </c>
      <c r="CX36" s="15">
        <f t="shared" si="40"/>
        <v>6.5819788147938915E-2</v>
      </c>
      <c r="CY36" s="15">
        <f t="shared" si="41"/>
        <v>1.2596645467414369</v>
      </c>
      <c r="CZ36" s="15">
        <f t="shared" si="42"/>
        <v>8.033164509967031E-3</v>
      </c>
      <c r="DA36" s="15">
        <f t="shared" si="140"/>
        <v>7.3852952657905951E-2</v>
      </c>
      <c r="DB36" s="6">
        <f t="shared" si="43"/>
        <v>0.26328859385960557</v>
      </c>
      <c r="DD36" s="12">
        <f t="shared" si="173"/>
        <v>3.0238571905238588E-2</v>
      </c>
      <c r="DE36" s="6">
        <f t="shared" si="44"/>
        <v>-2.4646989050436994</v>
      </c>
      <c r="DF36" s="6">
        <f t="shared" si="44"/>
        <v>-4.2483016324216649</v>
      </c>
      <c r="DG36" s="6">
        <f t="shared" si="45"/>
        <v>2.4623046611731469</v>
      </c>
      <c r="DH36" s="6">
        <f t="shared" si="45"/>
        <v>0.24370900097923354</v>
      </c>
      <c r="DI36" s="6">
        <f t="shared" si="46"/>
        <v>4.9114974755730252</v>
      </c>
      <c r="DJ36" s="6">
        <f t="shared" si="47"/>
        <v>2.4743359354770931</v>
      </c>
      <c r="DK36" s="6">
        <f t="shared" si="48"/>
        <v>6.6673475739682466</v>
      </c>
      <c r="DL36" s="6">
        <f t="shared" si="49"/>
        <v>-0.5845772582846781</v>
      </c>
      <c r="DM36" s="6">
        <f t="shared" si="50"/>
        <v>125.77313086042648</v>
      </c>
      <c r="DN36" s="6">
        <f t="shared" si="51"/>
        <v>-2.4646989050436994</v>
      </c>
      <c r="DO36" s="6">
        <f t="shared" si="51"/>
        <v>-4.2483016324216649</v>
      </c>
      <c r="DP36" s="6">
        <f t="shared" si="52"/>
        <v>-0.69481130249143686</v>
      </c>
      <c r="DQ36" s="6">
        <f t="shared" si="52"/>
        <v>2.3628875360736323</v>
      </c>
      <c r="DR36" s="6">
        <f t="shared" si="53"/>
        <v>4.9114974755730252</v>
      </c>
      <c r="DS36" s="6">
        <f t="shared" si="54"/>
        <v>2.4629251418185589</v>
      </c>
      <c r="DT36" s="6">
        <f t="shared" si="55"/>
        <v>6.8439991486920668</v>
      </c>
      <c r="DU36" s="6">
        <f t="shared" si="56"/>
        <v>-0.68826971896378419</v>
      </c>
      <c r="DV36" s="6">
        <f t="shared" si="57"/>
        <v>133.49329771927864</v>
      </c>
      <c r="DW36" s="6">
        <f t="shared" si="58"/>
        <v>129.63321428985256</v>
      </c>
      <c r="DX36" s="6">
        <f t="shared" si="141"/>
        <v>843.70390091197521</v>
      </c>
      <c r="DY36" s="6">
        <f t="shared" si="59"/>
        <v>2.4623046611731469</v>
      </c>
      <c r="DZ36" s="6">
        <f t="shared" si="59"/>
        <v>0.24370900097923354</v>
      </c>
      <c r="EA36" s="6">
        <f t="shared" si="59"/>
        <v>0.98112862973670367</v>
      </c>
      <c r="EB36" s="6">
        <f t="shared" si="59"/>
        <v>1.8044642612071069</v>
      </c>
      <c r="EC36" s="6">
        <f t="shared" si="60"/>
        <v>2.4743359354770931</v>
      </c>
      <c r="ED36" s="6">
        <f t="shared" si="11"/>
        <v>2.0539485529250072</v>
      </c>
      <c r="EE36" s="6">
        <f t="shared" si="61"/>
        <v>2.1517061645194002</v>
      </c>
      <c r="EF36" s="6">
        <f t="shared" si="62"/>
        <v>0.56188756417165653</v>
      </c>
      <c r="EG36" s="6">
        <f t="shared" si="63"/>
        <v>55.813563847930837</v>
      </c>
      <c r="EH36" s="6">
        <f t="shared" si="64"/>
        <v>-0.69481130249143686</v>
      </c>
      <c r="EI36" s="6">
        <f t="shared" si="64"/>
        <v>2.3628875360736323</v>
      </c>
      <c r="EJ36" s="6">
        <f t="shared" si="64"/>
        <v>0.7005258042684992</v>
      </c>
      <c r="EK36" s="6">
        <f t="shared" si="64"/>
        <v>2.1865105981573265</v>
      </c>
      <c r="EL36" s="6">
        <f t="shared" si="65"/>
        <v>2.4629251418185589</v>
      </c>
      <c r="EM36" s="6">
        <f t="shared" si="12"/>
        <v>2.2959888933312236</v>
      </c>
      <c r="EN36" s="6">
        <f t="shared" si="66"/>
        <v>1.4064403527096061</v>
      </c>
      <c r="EO36" s="6">
        <f t="shared" si="67"/>
        <v>0.82756331479913103</v>
      </c>
      <c r="EP36" s="6">
        <f t="shared" si="68"/>
        <v>34.15076086882538</v>
      </c>
      <c r="EQ36" s="6">
        <f t="shared" si="69"/>
        <v>44.982162358378105</v>
      </c>
      <c r="ER36" s="6">
        <f t="shared" si="142"/>
        <v>1483.2929694985523</v>
      </c>
      <c r="ES36" s="6">
        <f t="shared" si="70"/>
        <v>0.98112862973670367</v>
      </c>
      <c r="ET36" s="6">
        <f t="shared" si="70"/>
        <v>1.8044642612071069</v>
      </c>
      <c r="EU36" s="6">
        <f t="shared" si="70"/>
        <v>0.72001614111553458</v>
      </c>
      <c r="EV36" s="6">
        <f t="shared" si="70"/>
        <v>1.1644757380298891</v>
      </c>
      <c r="EW36" s="6">
        <f t="shared" si="71"/>
        <v>2.0539485529250072</v>
      </c>
      <c r="EX36" s="6">
        <f t="shared" si="13"/>
        <v>1.3690971433492805</v>
      </c>
      <c r="EY36" s="6">
        <f t="shared" si="72"/>
        <v>0.69120549875742188</v>
      </c>
      <c r="EZ36" s="6">
        <f t="shared" si="73"/>
        <v>0.99844533837088723</v>
      </c>
      <c r="FA36" s="6">
        <f t="shared" si="74"/>
        <v>3.1953015587318059</v>
      </c>
      <c r="FB36" s="6">
        <f t="shared" si="75"/>
        <v>0.7005258042684992</v>
      </c>
      <c r="FC36" s="6">
        <f t="shared" si="75"/>
        <v>2.1865105981573265</v>
      </c>
      <c r="FD36" s="6">
        <f t="shared" si="75"/>
        <v>0.31991301818684459</v>
      </c>
      <c r="FE36" s="6">
        <f t="shared" si="75"/>
        <v>1.2245249012923125</v>
      </c>
      <c r="FF36" s="6">
        <f t="shared" si="76"/>
        <v>2.2959888933312236</v>
      </c>
      <c r="FG36" s="6">
        <f t="shared" si="14"/>
        <v>1.2656245782578515</v>
      </c>
      <c r="FH36" s="6">
        <f t="shared" si="77"/>
        <v>1.0345446215131111</v>
      </c>
      <c r="FI36" s="6">
        <f t="shared" si="78"/>
        <v>0.99851473364168897</v>
      </c>
      <c r="FJ36" s="6">
        <f t="shared" si="79"/>
        <v>3.1231552308876256</v>
      </c>
      <c r="FK36" s="6">
        <f t="shared" si="80"/>
        <v>3.1592283948097157</v>
      </c>
      <c r="FL36" s="6">
        <f t="shared" si="143"/>
        <v>-1952.818413186661</v>
      </c>
      <c r="FN36" s="12">
        <f t="shared" si="174"/>
        <v>3.0238571905238588E-2</v>
      </c>
      <c r="FO36" s="6">
        <f t="shared" si="81"/>
        <v>8.6362363248478431</v>
      </c>
      <c r="FP36" s="6">
        <f t="shared" si="82"/>
        <v>16.823372795575239</v>
      </c>
      <c r="FQ36" s="6">
        <f t="shared" si="144"/>
        <v>2.8815345628971141</v>
      </c>
      <c r="FR36" s="6">
        <f t="shared" si="83"/>
        <v>4.5672870254729467</v>
      </c>
      <c r="FS36" s="6">
        <f t="shared" si="145"/>
        <v>-0.36349721724042006</v>
      </c>
      <c r="FT36" s="6">
        <f t="shared" si="145"/>
        <v>-0.2542375454569239</v>
      </c>
      <c r="FU36" s="6">
        <f t="shared" si="146"/>
        <v>5.4003103809155428</v>
      </c>
      <c r="FV36" s="6">
        <f t="shared" si="84"/>
        <v>0.44358421574881424</v>
      </c>
      <c r="FW36" s="6">
        <f t="shared" si="85"/>
        <v>5.8118267732429052</v>
      </c>
      <c r="FX36" s="6">
        <f t="shared" si="86"/>
        <v>-0.92198397129127063</v>
      </c>
      <c r="FY36" s="6">
        <f t="shared" si="147"/>
        <v>157.21787032184179</v>
      </c>
      <c r="FZ36" s="6">
        <f t="shared" si="15"/>
        <v>3.7175826714222042</v>
      </c>
      <c r="GA36" s="6">
        <f t="shared" si="16"/>
        <v>20.162420551430603</v>
      </c>
      <c r="GB36" s="6">
        <f t="shared" si="87"/>
        <v>2.8815345628971141</v>
      </c>
      <c r="GC36" s="6">
        <f t="shared" si="87"/>
        <v>4.5672870254729467</v>
      </c>
      <c r="GD36" s="6">
        <f t="shared" si="148"/>
        <v>-4.8392500034246666E-2</v>
      </c>
      <c r="GE36" s="6">
        <f t="shared" si="148"/>
        <v>-0.35118424637429158</v>
      </c>
      <c r="GF36" s="6">
        <f t="shared" si="88"/>
        <v>5.4003103809155428</v>
      </c>
      <c r="GG36" s="6">
        <f t="shared" si="89"/>
        <v>0.35450276298083166</v>
      </c>
      <c r="GH36" s="6">
        <f t="shared" si="90"/>
        <v>5.7250181000660758</v>
      </c>
      <c r="GI36" s="6">
        <f t="shared" si="91"/>
        <v>-0.91066714970945695</v>
      </c>
      <c r="GJ36" s="6">
        <f t="shared" si="149"/>
        <v>155.59771008390078</v>
      </c>
      <c r="GL36" s="6">
        <f t="shared" si="92"/>
        <v>4.5672870254729467</v>
      </c>
      <c r="GM36" s="6">
        <f t="shared" si="93"/>
        <v>-2.8815345628971141</v>
      </c>
      <c r="GN36" s="6">
        <f t="shared" si="94"/>
        <v>-0.36349721724042006</v>
      </c>
      <c r="GO36" s="6">
        <f t="shared" si="95"/>
        <v>-0.2542375454569239</v>
      </c>
      <c r="GP36" s="6">
        <f t="shared" si="150"/>
        <v>5.4003103809155428</v>
      </c>
      <c r="GQ36" s="6">
        <f t="shared" si="151"/>
        <v>0.44358421574881424</v>
      </c>
      <c r="GR36" s="6">
        <f t="shared" si="152"/>
        <v>5.5870674656782651</v>
      </c>
      <c r="GS36" s="6">
        <f t="shared" si="153"/>
        <v>-0.38722804222057</v>
      </c>
      <c r="GT36" s="6">
        <f t="shared" si="154"/>
        <v>22.782129678158057</v>
      </c>
      <c r="GU36" s="6">
        <f t="shared" si="100"/>
        <v>-4.5672870254729467</v>
      </c>
      <c r="GV36" s="6">
        <f t="shared" si="101"/>
        <v>2.8815345628971141</v>
      </c>
      <c r="GW36" s="6">
        <f t="shared" si="155"/>
        <v>-4.8392500034246666E-2</v>
      </c>
      <c r="GX36" s="6">
        <f t="shared" si="155"/>
        <v>-0.35118424637429158</v>
      </c>
      <c r="GY36" s="6">
        <f t="shared" si="156"/>
        <v>5.4003103809155428</v>
      </c>
      <c r="GZ36" s="6">
        <f t="shared" si="102"/>
        <v>0.35450276298083166</v>
      </c>
      <c r="HA36" s="6">
        <f t="shared" si="103"/>
        <v>5.5561568221079751</v>
      </c>
      <c r="HB36" s="6">
        <f t="shared" si="104"/>
        <v>-0.41314082640191518</v>
      </c>
      <c r="HC36" s="6">
        <f t="shared" si="157"/>
        <v>24.402289916099519</v>
      </c>
      <c r="HE36" s="6">
        <f t="shared" si="176"/>
        <v>157.21787032184179</v>
      </c>
      <c r="HF36" s="6">
        <f t="shared" si="177"/>
        <v>155.59771008390078</v>
      </c>
      <c r="HG36" s="6">
        <f t="shared" si="160"/>
        <v>156.4077902028713</v>
      </c>
      <c r="HH36" s="6">
        <f t="shared" si="161"/>
        <v>-0.91641715442385363</v>
      </c>
      <c r="HJ36" s="6">
        <f t="shared" si="105"/>
        <v>-2.8815345628971141</v>
      </c>
      <c r="HK36" s="6">
        <f t="shared" si="106"/>
        <v>-4.5672870254729467</v>
      </c>
      <c r="HL36" s="6">
        <f t="shared" si="17"/>
        <v>0.72001614111553458</v>
      </c>
      <c r="HM36" s="6">
        <f t="shared" si="18"/>
        <v>1.1644757380298891</v>
      </c>
      <c r="HN36" s="6">
        <f t="shared" si="107"/>
        <v>5.4003103809155428</v>
      </c>
      <c r="HO36" s="6">
        <f t="shared" si="19"/>
        <v>1.3690971433492805</v>
      </c>
      <c r="HP36" s="6">
        <f t="shared" si="108"/>
        <v>6.7693627359339867</v>
      </c>
      <c r="HQ36" s="6">
        <f t="shared" si="109"/>
        <v>-0.99995899270571964</v>
      </c>
      <c r="HR36" s="6">
        <f t="shared" si="110"/>
        <v>179.48111672578457</v>
      </c>
      <c r="HS36" s="6">
        <f t="shared" si="111"/>
        <v>-2.8815345628971141</v>
      </c>
      <c r="HT36" s="6">
        <f t="shared" si="111"/>
        <v>-4.5672870254729467</v>
      </c>
      <c r="HU36" s="6">
        <f t="shared" si="20"/>
        <v>0.31991301818684459</v>
      </c>
      <c r="HV36" s="6">
        <f t="shared" si="21"/>
        <v>1.2245249012923125</v>
      </c>
      <c r="HW36" s="6">
        <f t="shared" si="112"/>
        <v>5.4003103809155428</v>
      </c>
      <c r="HX36" s="6">
        <f t="shared" si="22"/>
        <v>1.2656245782578515</v>
      </c>
      <c r="HY36" s="6">
        <f t="shared" si="113"/>
        <v>6.6177301251598823</v>
      </c>
      <c r="HZ36" s="6">
        <f t="shared" si="114"/>
        <v>-0.9531559008165309</v>
      </c>
      <c r="IA36" s="6">
        <f t="shared" si="115"/>
        <v>162.39341323262363</v>
      </c>
      <c r="IB36" s="6">
        <f t="shared" si="116"/>
        <v>170.93726497920409</v>
      </c>
      <c r="IC36" s="6">
        <f t="shared" si="117"/>
        <v>0.15751582328236954</v>
      </c>
      <c r="ID36" s="6">
        <f t="shared" si="118"/>
        <v>0.72001614111553458</v>
      </c>
      <c r="IE36" s="6">
        <f t="shared" si="118"/>
        <v>1.1644757380298891</v>
      </c>
      <c r="IF36" s="6">
        <f t="shared" si="119"/>
        <v>-0.36349721724042006</v>
      </c>
      <c r="IG36" s="6">
        <f t="shared" si="120"/>
        <v>-0.2542375454569239</v>
      </c>
      <c r="IH36" s="6">
        <f t="shared" si="162"/>
        <v>1.3690971433492805</v>
      </c>
      <c r="II36" s="6">
        <f t="shared" si="121"/>
        <v>0.44358421574881424</v>
      </c>
      <c r="IJ36" s="6">
        <f t="shared" si="163"/>
        <v>1.7851466546134898</v>
      </c>
      <c r="IK36" s="6">
        <f t="shared" si="164"/>
        <v>-0.91843938821053783</v>
      </c>
      <c r="IL36" s="6">
        <f t="shared" si="165"/>
        <v>156.69898704762372</v>
      </c>
      <c r="IM36" s="6">
        <f t="shared" si="122"/>
        <v>0.31991301818684459</v>
      </c>
      <c r="IN36" s="6">
        <f t="shared" si="122"/>
        <v>1.2245249012923125</v>
      </c>
      <c r="IO36" s="6">
        <f t="shared" si="123"/>
        <v>-4.8392500034246666E-2</v>
      </c>
      <c r="IP36" s="6">
        <f t="shared" si="124"/>
        <v>-0.35118424637429158</v>
      </c>
      <c r="IQ36" s="6">
        <f t="shared" si="166"/>
        <v>1.2656245782578515</v>
      </c>
      <c r="IR36" s="6">
        <f t="shared" si="125"/>
        <v>0.35450276298083166</v>
      </c>
      <c r="IS36" s="6">
        <f t="shared" si="167"/>
        <v>1.6181805439419676</v>
      </c>
      <c r="IT36" s="6">
        <f t="shared" si="168"/>
        <v>-0.99297438492539059</v>
      </c>
      <c r="IU36" s="6">
        <f t="shared" si="169"/>
        <v>173.2042968512765</v>
      </c>
      <c r="IV36" s="6">
        <f t="shared" si="170"/>
        <v>164.95164194945011</v>
      </c>
    </row>
    <row r="37" spans="3:256">
      <c r="C37" s="5">
        <v>31</v>
      </c>
      <c r="D37" s="6">
        <v>61.69838</v>
      </c>
      <c r="E37" s="6">
        <v>251.58240000000001</v>
      </c>
      <c r="F37" s="6">
        <v>110.02079999999999</v>
      </c>
      <c r="G37" s="6">
        <v>334.553</v>
      </c>
      <c r="H37" s="6">
        <v>90.935550000000006</v>
      </c>
      <c r="I37" s="6">
        <v>272.52600000000001</v>
      </c>
      <c r="J37" s="6">
        <v>140.61330000000001</v>
      </c>
      <c r="K37" s="6">
        <v>280.10399999999998</v>
      </c>
      <c r="L37" s="6">
        <v>157.05369999999999</v>
      </c>
      <c r="M37" s="6">
        <v>311.90199999999999</v>
      </c>
      <c r="N37" s="6">
        <v>169.3407</v>
      </c>
      <c r="O37" s="6">
        <v>335.53089999999997</v>
      </c>
      <c r="P37" s="6">
        <v>65.956339999999997</v>
      </c>
      <c r="Q37" s="6">
        <v>288.2432</v>
      </c>
      <c r="R37" s="6">
        <v>52.765070000000001</v>
      </c>
      <c r="S37" s="6">
        <v>336.23700000000002</v>
      </c>
      <c r="T37" s="6">
        <v>65.956339999999997</v>
      </c>
      <c r="U37" s="6">
        <v>376.0915</v>
      </c>
      <c r="V37" s="6">
        <v>73.814970000000002</v>
      </c>
      <c r="W37" s="6">
        <v>399.94799999999998</v>
      </c>
      <c r="X37" s="6">
        <v>61.667798743307003</v>
      </c>
      <c r="Y37" s="6">
        <v>251.06498318011501</v>
      </c>
      <c r="Z37" s="6">
        <v>110.592590057084</v>
      </c>
      <c r="AA37" s="6">
        <v>334.129565438307</v>
      </c>
      <c r="AB37" s="6">
        <v>91.137113572649397</v>
      </c>
      <c r="AC37" s="6">
        <v>272.465304283759</v>
      </c>
      <c r="AD37" s="6">
        <v>139.74978930115401</v>
      </c>
      <c r="AE37" s="6">
        <v>279.00438781963101</v>
      </c>
      <c r="AF37" s="6">
        <v>156.44388284313001</v>
      </c>
      <c r="AG37" s="6">
        <v>313.12134446066199</v>
      </c>
      <c r="AH37" s="6">
        <v>168.903587357649</v>
      </c>
      <c r="AI37" s="6">
        <v>336.921469352521</v>
      </c>
      <c r="AJ37" s="6">
        <v>66.128587135516696</v>
      </c>
      <c r="AK37" s="6">
        <v>288.690073739181</v>
      </c>
      <c r="AL37" s="6">
        <v>52.566166405104397</v>
      </c>
      <c r="AM37" s="6">
        <v>335.43735797476302</v>
      </c>
      <c r="AN37" s="6">
        <v>67.4353882414526</v>
      </c>
      <c r="AO37" s="6">
        <v>377.196369189547</v>
      </c>
      <c r="AP37" s="6">
        <v>75.600402956132896</v>
      </c>
      <c r="AQ37" s="6">
        <v>400.55132733590898</v>
      </c>
      <c r="AR37" s="6">
        <f t="shared" si="23"/>
        <v>3.1394183621861318</v>
      </c>
      <c r="AS37" s="6">
        <f t="shared" si="23"/>
        <v>12.781354845800314</v>
      </c>
      <c r="AT37" s="6">
        <f t="shared" si="23"/>
        <v>5.630108663228639</v>
      </c>
      <c r="AU37" s="6">
        <f t="shared" si="23"/>
        <v>17.010052482214505</v>
      </c>
      <c r="AV37" s="6">
        <f t="shared" si="23"/>
        <v>4.6396585196365825</v>
      </c>
      <c r="AW37" s="6">
        <f t="shared" si="23"/>
        <v>13.870814213550991</v>
      </c>
      <c r="AX37" s="6">
        <f t="shared" si="23"/>
        <v>7.1144594680591382</v>
      </c>
      <c r="AY37" s="6">
        <f t="shared" si="23"/>
        <v>14.203709490222653</v>
      </c>
      <c r="AZ37" s="6">
        <f t="shared" si="23"/>
        <v>7.9643316034970937</v>
      </c>
      <c r="BA37" s="6">
        <f t="shared" si="175"/>
        <v>15.940554364264562</v>
      </c>
      <c r="BB37" s="6">
        <f t="shared" si="175"/>
        <v>8.5986371233538375</v>
      </c>
      <c r="BC37" s="6">
        <f t="shared" si="175"/>
        <v>17.152184268857756</v>
      </c>
      <c r="BD37" s="6">
        <f t="shared" si="175"/>
        <v>3.366510641685565</v>
      </c>
      <c r="BE37" s="6">
        <f t="shared" si="175"/>
        <v>14.696793739147676</v>
      </c>
      <c r="BF37" s="6">
        <f t="shared" si="175"/>
        <v>2.6760674355970493</v>
      </c>
      <c r="BG37" s="6">
        <f t="shared" si="175"/>
        <v>17.076630307052554</v>
      </c>
      <c r="BH37" s="6">
        <f t="shared" si="175"/>
        <v>3.4330379942310554</v>
      </c>
      <c r="BI37" s="6">
        <f t="shared" si="175"/>
        <v>19.202521116616403</v>
      </c>
      <c r="BJ37" s="6">
        <f t="shared" si="175"/>
        <v>3.8487070734775291</v>
      </c>
      <c r="BK37" s="6">
        <f t="shared" si="175"/>
        <v>20.39148822663077</v>
      </c>
      <c r="BM37" s="12">
        <f t="shared" si="171"/>
        <v>3.1281281281281298E-2</v>
      </c>
      <c r="BN37" s="6">
        <f t="shared" si="24"/>
        <v>4.3847635127073854</v>
      </c>
      <c r="BO37" s="6">
        <f t="shared" si="24"/>
        <v>14.89570366400741</v>
      </c>
      <c r="BP37" s="6">
        <f t="shared" si="25"/>
        <v>0.36803318662237844</v>
      </c>
      <c r="BQ37" s="6">
        <f t="shared" si="26"/>
        <v>352.95854729832575</v>
      </c>
      <c r="BR37" s="6">
        <f t="shared" si="27"/>
        <v>1976.5678648706241</v>
      </c>
      <c r="BS37" s="6">
        <f t="shared" si="126"/>
        <v>-3889.324047395246</v>
      </c>
      <c r="BT37" s="6">
        <f t="shared" si="127"/>
        <v>-21780.214665413376</v>
      </c>
      <c r="BU37" s="6">
        <f t="shared" si="128"/>
        <v>-21.780214665413375</v>
      </c>
      <c r="BW37" s="12">
        <f t="shared" si="172"/>
        <v>3.1281281281281298E-2</v>
      </c>
      <c r="BX37" s="6">
        <f t="shared" si="28"/>
        <v>8.2814843634254665</v>
      </c>
      <c r="BY37" s="6">
        <f t="shared" si="28"/>
        <v>16.546369316561158</v>
      </c>
      <c r="BZ37" s="6">
        <f t="shared" si="29"/>
        <v>0.45008874849181418</v>
      </c>
      <c r="CA37" s="6">
        <f t="shared" si="30"/>
        <v>431.65311335358939</v>
      </c>
      <c r="CB37" s="6">
        <f t="shared" si="31"/>
        <v>3.6408725338542922</v>
      </c>
      <c r="CC37" s="6">
        <f t="shared" si="31"/>
        <v>19.797004671623586</v>
      </c>
      <c r="CD37" s="6">
        <f t="shared" si="32"/>
        <v>0.37338078475039971</v>
      </c>
      <c r="CE37" s="6">
        <f t="shared" si="33"/>
        <v>358.0871078070233</v>
      </c>
      <c r="CF37" s="6">
        <f t="shared" si="34"/>
        <v>394.87011058030635</v>
      </c>
      <c r="CM37" s="15"/>
      <c r="CN37" s="15"/>
      <c r="CO37" s="15"/>
      <c r="CP37" s="15"/>
      <c r="CQ37" s="15"/>
      <c r="CW37" s="15"/>
      <c r="CX37" s="15"/>
      <c r="CY37" s="15"/>
      <c r="CZ37" s="15"/>
      <c r="DA37" s="15"/>
      <c r="DD37" s="12">
        <f t="shared" si="173"/>
        <v>3.1281281281281298E-2</v>
      </c>
      <c r="DE37" s="6">
        <f t="shared" si="44"/>
        <v>-2.4906903010425072</v>
      </c>
      <c r="DF37" s="6">
        <f t="shared" si="44"/>
        <v>-4.2286976364141911</v>
      </c>
      <c r="DG37" s="6">
        <f t="shared" si="45"/>
        <v>2.4748009484225557</v>
      </c>
      <c r="DH37" s="6">
        <f t="shared" si="45"/>
        <v>0.33289527667166219</v>
      </c>
      <c r="DI37" s="6">
        <f t="shared" si="46"/>
        <v>4.9076900753737682</v>
      </c>
      <c r="DJ37" s="6">
        <f t="shared" si="47"/>
        <v>2.4970901064125588</v>
      </c>
      <c r="DK37" s="6">
        <f t="shared" si="48"/>
        <v>6.7427170527339495</v>
      </c>
      <c r="DL37" s="6">
        <f t="shared" si="49"/>
        <v>-0.61784664078545037</v>
      </c>
      <c r="DM37" s="6">
        <f t="shared" si="50"/>
        <v>128.15905473173422</v>
      </c>
      <c r="DN37" s="6">
        <f t="shared" si="51"/>
        <v>-2.4906903010425072</v>
      </c>
      <c r="DO37" s="6">
        <f t="shared" si="51"/>
        <v>-4.2286976364141911</v>
      </c>
      <c r="DP37" s="6">
        <f t="shared" si="52"/>
        <v>-0.69044320608851573</v>
      </c>
      <c r="DQ37" s="6">
        <f t="shared" si="52"/>
        <v>2.3798365679048779</v>
      </c>
      <c r="DR37" s="6">
        <f t="shared" si="53"/>
        <v>4.9076900753737682</v>
      </c>
      <c r="DS37" s="6">
        <f t="shared" si="54"/>
        <v>2.4779697154668896</v>
      </c>
      <c r="DT37" s="6">
        <f t="shared" si="55"/>
        <v>6.8493513512262858</v>
      </c>
      <c r="DU37" s="6">
        <f t="shared" si="56"/>
        <v>-0.68611589491202984</v>
      </c>
      <c r="DV37" s="6">
        <f t="shared" si="57"/>
        <v>133.32342927175679</v>
      </c>
      <c r="DW37" s="6">
        <f t="shared" si="58"/>
        <v>130.74124200174549</v>
      </c>
      <c r="DX37" s="6">
        <f t="shared" si="141"/>
        <v>1062.6428968137957</v>
      </c>
      <c r="DY37" s="6">
        <f t="shared" si="59"/>
        <v>2.4748009484225557</v>
      </c>
      <c r="DZ37" s="6">
        <f t="shared" si="59"/>
        <v>0.33289527667166219</v>
      </c>
      <c r="EA37" s="6">
        <f t="shared" si="59"/>
        <v>0.84987213543795548</v>
      </c>
      <c r="EB37" s="6">
        <f t="shared" si="59"/>
        <v>1.7368448740419087</v>
      </c>
      <c r="EC37" s="6">
        <f t="shared" si="60"/>
        <v>2.4970901064125588</v>
      </c>
      <c r="ED37" s="6">
        <f t="shared" si="11"/>
        <v>1.9336268417353757</v>
      </c>
      <c r="EE37" s="6">
        <f t="shared" si="61"/>
        <v>2.1474329137888382</v>
      </c>
      <c r="EF37" s="6">
        <f t="shared" si="62"/>
        <v>0.55534532239545931</v>
      </c>
      <c r="EG37" s="6">
        <f t="shared" si="63"/>
        <v>56.265496976866231</v>
      </c>
      <c r="EH37" s="6">
        <f t="shared" si="64"/>
        <v>-0.69044320608851573</v>
      </c>
      <c r="EI37" s="6">
        <f t="shared" si="64"/>
        <v>2.3798365679048779</v>
      </c>
      <c r="EJ37" s="6">
        <f t="shared" si="64"/>
        <v>0.75697055863400609</v>
      </c>
      <c r="EK37" s="6">
        <f t="shared" si="64"/>
        <v>2.1258908095638489</v>
      </c>
      <c r="EL37" s="6">
        <f t="shared" si="65"/>
        <v>2.4779697154668896</v>
      </c>
      <c r="EM37" s="6">
        <f t="shared" si="12"/>
        <v>2.2566382432341068</v>
      </c>
      <c r="EN37" s="6">
        <f t="shared" si="66"/>
        <v>1.4695220496772492</v>
      </c>
      <c r="EO37" s="6">
        <f t="shared" si="67"/>
        <v>0.81128824551358947</v>
      </c>
      <c r="EP37" s="6">
        <f t="shared" si="68"/>
        <v>35.778011887862725</v>
      </c>
      <c r="EQ37" s="6">
        <f t="shared" si="69"/>
        <v>46.021754432364474</v>
      </c>
      <c r="ER37" s="6">
        <f t="shared" si="142"/>
        <v>997.01038263588794</v>
      </c>
      <c r="ES37" s="6">
        <f t="shared" si="70"/>
        <v>0.84987213543795548</v>
      </c>
      <c r="ET37" s="6">
        <f t="shared" si="70"/>
        <v>1.7368448740419087</v>
      </c>
      <c r="EU37" s="6">
        <f t="shared" si="70"/>
        <v>0.63430551985674377</v>
      </c>
      <c r="EV37" s="6">
        <f t="shared" si="70"/>
        <v>1.2116299045931935</v>
      </c>
      <c r="EW37" s="6">
        <f t="shared" si="71"/>
        <v>1.9336268417353757</v>
      </c>
      <c r="EX37" s="6">
        <f t="shared" si="13"/>
        <v>1.3676222132684324</v>
      </c>
      <c r="EY37" s="6">
        <f t="shared" si="72"/>
        <v>0.56773209340863651</v>
      </c>
      <c r="EZ37" s="6">
        <f t="shared" si="73"/>
        <v>0.99962970090716641</v>
      </c>
      <c r="FA37" s="6">
        <f t="shared" si="74"/>
        <v>1.5592916626536704</v>
      </c>
      <c r="FB37" s="6">
        <f t="shared" si="75"/>
        <v>0.75697055863400609</v>
      </c>
      <c r="FC37" s="6">
        <f t="shared" si="75"/>
        <v>2.1258908095638489</v>
      </c>
      <c r="FD37" s="6">
        <f t="shared" si="75"/>
        <v>0.41566907924647367</v>
      </c>
      <c r="FE37" s="6">
        <f t="shared" si="75"/>
        <v>1.1889671100143673</v>
      </c>
      <c r="FF37" s="6">
        <f t="shared" si="76"/>
        <v>2.2566382432341068</v>
      </c>
      <c r="FG37" s="6">
        <f t="shared" si="14"/>
        <v>1.2595330770319324</v>
      </c>
      <c r="FH37" s="6">
        <f t="shared" si="77"/>
        <v>0.99715230462031501</v>
      </c>
      <c r="FI37" s="6">
        <f t="shared" si="78"/>
        <v>0.99998346307657082</v>
      </c>
      <c r="FJ37" s="6">
        <f t="shared" si="79"/>
        <v>0.3295077142294961</v>
      </c>
      <c r="FK37" s="6">
        <f t="shared" si="80"/>
        <v>0.94439968844158328</v>
      </c>
      <c r="FL37" s="6">
        <f t="shared" si="143"/>
        <v>-2124.1093225552936</v>
      </c>
      <c r="FN37" s="12">
        <f t="shared" si="174"/>
        <v>3.1281281281281298E-2</v>
      </c>
      <c r="FO37" s="6">
        <f t="shared" si="81"/>
        <v>8.2814843634254665</v>
      </c>
      <c r="FP37" s="6">
        <f t="shared" si="82"/>
        <v>16.546369316561158</v>
      </c>
      <c r="FQ37" s="6">
        <f t="shared" si="144"/>
        <v>2.8815345628971141</v>
      </c>
      <c r="FR37" s="6">
        <f t="shared" si="83"/>
        <v>4.5672870254729467</v>
      </c>
      <c r="FS37" s="6">
        <f t="shared" si="145"/>
        <v>-0.35475196142237664</v>
      </c>
      <c r="FT37" s="6">
        <f t="shared" si="145"/>
        <v>-0.27700347901408051</v>
      </c>
      <c r="FU37" s="6">
        <f t="shared" si="146"/>
        <v>5.4003103809155428</v>
      </c>
      <c r="FV37" s="6">
        <f t="shared" si="84"/>
        <v>0.45008874849181418</v>
      </c>
      <c r="FW37" s="6">
        <f t="shared" si="85"/>
        <v>5.8258648250156906</v>
      </c>
      <c r="FX37" s="6">
        <f t="shared" si="86"/>
        <v>-0.94107076818891144</v>
      </c>
      <c r="FY37" s="6">
        <f t="shared" si="147"/>
        <v>160.23216247004808</v>
      </c>
      <c r="FZ37" s="6">
        <f t="shared" si="15"/>
        <v>3.6408725338542922</v>
      </c>
      <c r="GA37" s="6">
        <f t="shared" si="16"/>
        <v>19.797004671623586</v>
      </c>
      <c r="GB37" s="6">
        <f t="shared" si="87"/>
        <v>2.8815345628971141</v>
      </c>
      <c r="GC37" s="6">
        <f t="shared" si="87"/>
        <v>4.5672870254729467</v>
      </c>
      <c r="GD37" s="6">
        <f t="shared" si="148"/>
        <v>-7.6710137567912007E-2</v>
      </c>
      <c r="GE37" s="6">
        <f t="shared" si="148"/>
        <v>-0.36541587980701706</v>
      </c>
      <c r="GF37" s="6">
        <f t="shared" si="88"/>
        <v>5.4003103809155428</v>
      </c>
      <c r="GG37" s="6">
        <f t="shared" si="89"/>
        <v>0.37338078475039971</v>
      </c>
      <c r="GH37" s="6">
        <f t="shared" si="90"/>
        <v>5.7517623090307559</v>
      </c>
      <c r="GI37" s="6">
        <f t="shared" si="91"/>
        <v>-0.93732803250890973</v>
      </c>
      <c r="GJ37" s="6">
        <f t="shared" si="149"/>
        <v>159.6075695662949</v>
      </c>
      <c r="GL37" s="6">
        <f t="shared" si="92"/>
        <v>4.5672870254729467</v>
      </c>
      <c r="GM37" s="6">
        <f t="shared" si="93"/>
        <v>-2.8815345628971141</v>
      </c>
      <c r="GN37" s="6">
        <f t="shared" si="94"/>
        <v>-0.35475196142237664</v>
      </c>
      <c r="GO37" s="6">
        <f t="shared" si="95"/>
        <v>-0.27700347901408051</v>
      </c>
      <c r="GP37" s="6">
        <f t="shared" si="150"/>
        <v>5.4003103809155428</v>
      </c>
      <c r="GQ37" s="6">
        <f t="shared" si="151"/>
        <v>0.45008874849181418</v>
      </c>
      <c r="GR37" s="6">
        <f t="shared" si="152"/>
        <v>5.5686668023352297</v>
      </c>
      <c r="GS37" s="6">
        <f t="shared" si="153"/>
        <v>-0.33820971195448102</v>
      </c>
      <c r="GT37" s="6">
        <f t="shared" si="154"/>
        <v>19.767837529952018</v>
      </c>
      <c r="GU37" s="6">
        <f t="shared" si="100"/>
        <v>-4.5672870254729467</v>
      </c>
      <c r="GV37" s="6">
        <f t="shared" si="101"/>
        <v>2.8815345628971141</v>
      </c>
      <c r="GW37" s="6">
        <f t="shared" si="155"/>
        <v>-7.6710137567912007E-2</v>
      </c>
      <c r="GX37" s="6">
        <f t="shared" si="155"/>
        <v>-0.36541587980701706</v>
      </c>
      <c r="GY37" s="6">
        <f t="shared" si="156"/>
        <v>5.4003103809155428</v>
      </c>
      <c r="GZ37" s="6">
        <f t="shared" si="102"/>
        <v>0.37338078475039971</v>
      </c>
      <c r="HA37" s="6">
        <f t="shared" si="103"/>
        <v>5.541477056125327</v>
      </c>
      <c r="HB37" s="6">
        <f t="shared" si="104"/>
        <v>-0.34844821634352496</v>
      </c>
      <c r="HC37" s="6">
        <f t="shared" si="157"/>
        <v>20.392430433705755</v>
      </c>
      <c r="HE37" s="6">
        <f t="shared" si="176"/>
        <v>160.23216247004808</v>
      </c>
      <c r="HF37" s="6">
        <f t="shared" si="177"/>
        <v>159.6075695662949</v>
      </c>
      <c r="HG37" s="6">
        <f t="shared" si="160"/>
        <v>159.91986601817149</v>
      </c>
      <c r="HH37" s="6">
        <f t="shared" si="161"/>
        <v>-0.93921335188485489</v>
      </c>
      <c r="HJ37" s="6">
        <f t="shared" si="105"/>
        <v>-2.8815345628971141</v>
      </c>
      <c r="HK37" s="6">
        <f t="shared" si="106"/>
        <v>-4.5672870254729467</v>
      </c>
      <c r="HL37" s="6">
        <f t="shared" si="17"/>
        <v>0.63430551985674377</v>
      </c>
      <c r="HM37" s="6">
        <f t="shared" si="18"/>
        <v>1.2116299045931935</v>
      </c>
      <c r="HN37" s="6">
        <f t="shared" si="107"/>
        <v>5.4003103809155428</v>
      </c>
      <c r="HO37" s="6">
        <f t="shared" si="19"/>
        <v>1.3676222132684324</v>
      </c>
      <c r="HP37" s="6">
        <f t="shared" si="108"/>
        <v>6.76439297883437</v>
      </c>
      <c r="HQ37" s="6">
        <f t="shared" si="109"/>
        <v>-0.9967572486827192</v>
      </c>
      <c r="HR37" s="6">
        <f t="shared" si="110"/>
        <v>175.38457305270072</v>
      </c>
      <c r="HS37" s="6">
        <f t="shared" si="111"/>
        <v>-2.8815345628971141</v>
      </c>
      <c r="HT37" s="6">
        <f t="shared" si="111"/>
        <v>-4.5672870254729467</v>
      </c>
      <c r="HU37" s="6">
        <f t="shared" si="20"/>
        <v>0.41566907924647367</v>
      </c>
      <c r="HV37" s="6">
        <f t="shared" si="21"/>
        <v>1.1889671100143673</v>
      </c>
      <c r="HW37" s="6">
        <f t="shared" si="112"/>
        <v>5.4003103809155428</v>
      </c>
      <c r="HX37" s="6">
        <f t="shared" si="22"/>
        <v>1.2595330770319324</v>
      </c>
      <c r="HY37" s="6">
        <f t="shared" si="113"/>
        <v>6.6337028521090504</v>
      </c>
      <c r="HZ37" s="6">
        <f t="shared" si="114"/>
        <v>-0.97445545289567914</v>
      </c>
      <c r="IA37" s="6">
        <f t="shared" si="115"/>
        <v>167.0217665440378</v>
      </c>
      <c r="IB37" s="6">
        <f t="shared" si="116"/>
        <v>171.20316979836926</v>
      </c>
      <c r="IC37" s="6">
        <f t="shared" si="117"/>
        <v>0.15293116387795327</v>
      </c>
      <c r="ID37" s="6">
        <f t="shared" si="118"/>
        <v>0.63430551985674377</v>
      </c>
      <c r="IE37" s="6">
        <f t="shared" si="118"/>
        <v>1.2116299045931935</v>
      </c>
      <c r="IF37" s="6">
        <f t="shared" si="119"/>
        <v>-0.35475196142237664</v>
      </c>
      <c r="IG37" s="6">
        <f t="shared" si="120"/>
        <v>-0.27700347901408051</v>
      </c>
      <c r="IH37" s="6">
        <f t="shared" si="162"/>
        <v>1.3676222132684324</v>
      </c>
      <c r="II37" s="6">
        <f t="shared" si="121"/>
        <v>0.45008874849181418</v>
      </c>
      <c r="IJ37" s="6">
        <f t="shared" si="163"/>
        <v>1.7872504167195595</v>
      </c>
      <c r="IK37" s="6">
        <f t="shared" si="164"/>
        <v>-0.91080428561843252</v>
      </c>
      <c r="IL37" s="6">
        <f t="shared" si="165"/>
        <v>155.61673552274823</v>
      </c>
      <c r="IM37" s="6">
        <f t="shared" si="122"/>
        <v>0.41566907924647367</v>
      </c>
      <c r="IN37" s="6">
        <f t="shared" si="122"/>
        <v>1.1889671100143673</v>
      </c>
      <c r="IO37" s="6">
        <f t="shared" si="123"/>
        <v>-7.6710137567912007E-2</v>
      </c>
      <c r="IP37" s="6">
        <f t="shared" si="124"/>
        <v>-0.36541587980701706</v>
      </c>
      <c r="IQ37" s="6">
        <f t="shared" si="166"/>
        <v>1.2595330770319324</v>
      </c>
      <c r="IR37" s="6">
        <f t="shared" si="125"/>
        <v>0.37338078475039971</v>
      </c>
      <c r="IS37" s="6">
        <f t="shared" si="167"/>
        <v>1.6305041466358845</v>
      </c>
      <c r="IT37" s="6">
        <f t="shared" si="168"/>
        <v>-0.99163921845183856</v>
      </c>
      <c r="IU37" s="6">
        <f t="shared" si="169"/>
        <v>172.58580302225684</v>
      </c>
      <c r="IV37" s="6">
        <f t="shared" si="170"/>
        <v>164.10126927250252</v>
      </c>
    </row>
    <row r="38" spans="3:256">
      <c r="CM38" s="15"/>
      <c r="CN38" s="15"/>
      <c r="CO38" s="15"/>
      <c r="CP38" s="15"/>
      <c r="CQ38" s="15"/>
      <c r="CW38" s="15"/>
      <c r="CX38" s="15"/>
      <c r="CY38" s="15"/>
      <c r="CZ38" s="15"/>
      <c r="DA38" s="15"/>
    </row>
    <row r="39" spans="3:256">
      <c r="CM39" s="15"/>
      <c r="CN39" s="15"/>
      <c r="CO39" s="15"/>
      <c r="CP39" s="15"/>
      <c r="CQ39" s="15"/>
      <c r="CW39" s="15"/>
      <c r="CX39" s="15"/>
      <c r="CY39" s="15"/>
      <c r="CZ39" s="15"/>
      <c r="DA39" s="15"/>
    </row>
    <row r="40" spans="3:256">
      <c r="CM40" s="15"/>
      <c r="CN40" s="15"/>
      <c r="CO40" s="15"/>
      <c r="CP40" s="15"/>
      <c r="CQ40" s="15"/>
      <c r="CW40" s="15"/>
      <c r="CX40" s="15"/>
      <c r="CY40" s="15"/>
      <c r="CZ40" s="15"/>
      <c r="DA40" s="15"/>
    </row>
    <row r="41" spans="3:256">
      <c r="CM41" s="15"/>
      <c r="CN41" s="15"/>
      <c r="CO41" s="15"/>
      <c r="CP41" s="15"/>
      <c r="CQ41" s="15"/>
      <c r="CW41" s="15"/>
      <c r="CX41" s="15"/>
      <c r="CY41" s="15"/>
      <c r="CZ41" s="15"/>
      <c r="DA41" s="15"/>
    </row>
    <row r="42" spans="3:256">
      <c r="CM42" s="15"/>
      <c r="CN42" s="15"/>
      <c r="CO42" s="15"/>
      <c r="CP42" s="15"/>
      <c r="CQ42" s="15"/>
      <c r="CW42" s="15"/>
      <c r="CX42" s="15"/>
      <c r="CY42" s="15"/>
      <c r="CZ42" s="15"/>
      <c r="DA42" s="15"/>
    </row>
    <row r="43" spans="3:256">
      <c r="CM43" s="15"/>
      <c r="CN43" s="15"/>
      <c r="CO43" s="15"/>
      <c r="CP43" s="15"/>
      <c r="CQ43" s="15"/>
      <c r="CW43" s="15"/>
      <c r="CX43" s="15"/>
      <c r="CY43" s="15"/>
      <c r="CZ43" s="15"/>
      <c r="DA43" s="15"/>
    </row>
    <row r="44" spans="3:256">
      <c r="CM44" s="15"/>
      <c r="CN44" s="15"/>
      <c r="CO44" s="15"/>
      <c r="CP44" s="15"/>
      <c r="CQ44" s="15"/>
      <c r="CW44" s="15"/>
      <c r="CX44" s="15"/>
      <c r="CY44" s="15"/>
      <c r="CZ44" s="15"/>
      <c r="DA44" s="15"/>
    </row>
    <row r="45" spans="3:256">
      <c r="CM45" s="15"/>
      <c r="CN45" s="15"/>
      <c r="CO45" s="15"/>
      <c r="CP45" s="15"/>
      <c r="CQ45" s="15"/>
      <c r="CW45" s="15"/>
      <c r="CX45" s="15"/>
      <c r="CY45" s="15"/>
      <c r="CZ45" s="15"/>
      <c r="DA45" s="15"/>
    </row>
    <row r="46" spans="3:256">
      <c r="CM46" s="15"/>
      <c r="CN46" s="15"/>
      <c r="CO46" s="15"/>
      <c r="CP46" s="15"/>
      <c r="CQ46" s="15"/>
      <c r="CW46" s="15"/>
      <c r="CX46" s="15"/>
      <c r="CY46" s="15"/>
      <c r="CZ46" s="15"/>
      <c r="DA46" s="15"/>
    </row>
    <row r="47" spans="3:256">
      <c r="CM47" s="15"/>
      <c r="CN47" s="15"/>
      <c r="CO47" s="15"/>
      <c r="CP47" s="15"/>
      <c r="CQ47" s="15"/>
      <c r="CW47" s="15"/>
      <c r="CX47" s="15"/>
      <c r="CY47" s="15"/>
      <c r="CZ47" s="15"/>
      <c r="DA47" s="15"/>
    </row>
    <row r="48" spans="3:256">
      <c r="CM48" s="15"/>
      <c r="CN48" s="15"/>
      <c r="CO48" s="15"/>
      <c r="CP48" s="15"/>
      <c r="CQ48" s="15"/>
      <c r="CW48" s="15"/>
      <c r="CX48" s="15"/>
      <c r="CY48" s="15"/>
      <c r="CZ48" s="15"/>
      <c r="DA48" s="15"/>
    </row>
    <row r="49" spans="91:105">
      <c r="CM49" s="15"/>
      <c r="CN49" s="15"/>
      <c r="CO49" s="15"/>
      <c r="CP49" s="15"/>
      <c r="CQ49" s="15"/>
      <c r="CW49" s="15"/>
      <c r="CX49" s="15"/>
      <c r="CY49" s="15"/>
      <c r="CZ49" s="15"/>
      <c r="DA49" s="15"/>
    </row>
    <row r="50" spans="91:105">
      <c r="CM50" s="15"/>
      <c r="CN50" s="15"/>
      <c r="CO50" s="15"/>
      <c r="CP50" s="15"/>
      <c r="CQ50" s="15"/>
      <c r="CW50" s="15"/>
      <c r="CX50" s="15"/>
      <c r="CY50" s="15"/>
      <c r="CZ50" s="15"/>
      <c r="DA50" s="15"/>
    </row>
    <row r="51" spans="91:105">
      <c r="CM51" s="15"/>
      <c r="CN51" s="15"/>
      <c r="CO51" s="15"/>
      <c r="CP51" s="15"/>
      <c r="CQ51" s="15"/>
      <c r="CW51" s="15"/>
      <c r="CX51" s="15"/>
      <c r="CY51" s="15"/>
      <c r="CZ51" s="15"/>
      <c r="DA51" s="15"/>
    </row>
    <row r="52" spans="91:105">
      <c r="CM52" s="15"/>
      <c r="CN52" s="15"/>
      <c r="CO52" s="15"/>
      <c r="CP52" s="15"/>
      <c r="CQ52" s="15"/>
      <c r="CW52" s="15"/>
      <c r="CX52" s="15"/>
      <c r="CY52" s="15"/>
      <c r="CZ52" s="15"/>
      <c r="DA52" s="15"/>
    </row>
    <row r="53" spans="91:105">
      <c r="CM53" s="15"/>
      <c r="CN53" s="15"/>
      <c r="CO53" s="15"/>
      <c r="CP53" s="15"/>
      <c r="CQ53" s="15"/>
      <c r="CW53" s="15"/>
      <c r="CX53" s="15"/>
      <c r="CY53" s="15"/>
      <c r="CZ53" s="15"/>
      <c r="DA53" s="15"/>
    </row>
    <row r="54" spans="91:105">
      <c r="CM54" s="15"/>
      <c r="CN54" s="15"/>
      <c r="CO54" s="15"/>
      <c r="CP54" s="15"/>
      <c r="CQ54" s="15"/>
      <c r="CW54" s="15"/>
      <c r="CX54" s="15"/>
      <c r="CY54" s="15"/>
      <c r="CZ54" s="15"/>
      <c r="DA54" s="15"/>
    </row>
    <row r="55" spans="91:105">
      <c r="CM55" s="15"/>
      <c r="CN55" s="15"/>
      <c r="CO55" s="15"/>
      <c r="CP55" s="15"/>
      <c r="CQ55" s="15"/>
      <c r="CW55" s="15"/>
      <c r="CX55" s="15"/>
      <c r="CY55" s="15"/>
      <c r="CZ55" s="15"/>
      <c r="DA55" s="15"/>
    </row>
    <row r="56" spans="91:105">
      <c r="CM56" s="15"/>
      <c r="CN56" s="15"/>
      <c r="CO56" s="15"/>
      <c r="CP56" s="15"/>
      <c r="CQ56" s="15"/>
      <c r="CW56" s="15"/>
      <c r="CX56" s="15"/>
      <c r="CY56" s="15"/>
      <c r="CZ56" s="15"/>
      <c r="DA56" s="15"/>
    </row>
    <row r="57" spans="91:105">
      <c r="CM57" s="15"/>
      <c r="CN57" s="15"/>
      <c r="CO57" s="15"/>
      <c r="CP57" s="15"/>
      <c r="CQ57" s="15"/>
      <c r="CW57" s="15"/>
      <c r="CX57" s="15"/>
      <c r="CY57" s="15"/>
      <c r="CZ57" s="15"/>
      <c r="DA57" s="15"/>
    </row>
    <row r="58" spans="91:105">
      <c r="CM58" s="15"/>
      <c r="CN58" s="15"/>
      <c r="CO58" s="15"/>
      <c r="CP58" s="15"/>
      <c r="CQ58" s="15"/>
      <c r="CW58" s="15"/>
      <c r="CX58" s="15"/>
      <c r="CY58" s="15"/>
      <c r="CZ58" s="15"/>
      <c r="DA58" s="15"/>
    </row>
    <row r="59" spans="91:105">
      <c r="CM59" s="15"/>
      <c r="CN59" s="15"/>
      <c r="CO59" s="15"/>
      <c r="CP59" s="15"/>
      <c r="CQ59" s="15"/>
      <c r="CW59" s="15"/>
      <c r="CX59" s="15"/>
      <c r="CY59" s="15"/>
      <c r="CZ59" s="15"/>
      <c r="DA59" s="15"/>
    </row>
    <row r="60" spans="91:105">
      <c r="CM60" s="15"/>
      <c r="CN60" s="15"/>
      <c r="CO60" s="15"/>
      <c r="CP60" s="15"/>
      <c r="CQ60" s="15"/>
      <c r="CW60" s="15"/>
      <c r="CX60" s="15"/>
      <c r="CY60" s="15"/>
      <c r="CZ60" s="15"/>
      <c r="DA60" s="15"/>
    </row>
    <row r="61" spans="91:105">
      <c r="CM61" s="15"/>
      <c r="CN61" s="15"/>
      <c r="CO61" s="15"/>
      <c r="CP61" s="15"/>
      <c r="CQ61" s="15"/>
      <c r="CW61" s="15"/>
      <c r="CX61" s="15"/>
      <c r="CY61" s="15"/>
      <c r="CZ61" s="15"/>
      <c r="DA61" s="15"/>
    </row>
  </sheetData>
  <mergeCells count="185">
    <mergeCell ref="DE1:DX1"/>
    <mergeCell ref="DY1:ER1"/>
    <mergeCell ref="ES1:FL1"/>
    <mergeCell ref="FN1:FN3"/>
    <mergeCell ref="FO1:GI1"/>
    <mergeCell ref="DL2:DL3"/>
    <mergeCell ref="DM2:DM3"/>
    <mergeCell ref="AR2:AS2"/>
    <mergeCell ref="AT2:AU2"/>
    <mergeCell ref="AV2:AW2"/>
    <mergeCell ref="AX2:AY2"/>
    <mergeCell ref="AZ2:BA2"/>
    <mergeCell ref="BB2:BC2"/>
    <mergeCell ref="AR1:BK1"/>
    <mergeCell ref="BM1:BU1"/>
    <mergeCell ref="BW1:CF1"/>
    <mergeCell ref="CH1:DB1"/>
    <mergeCell ref="BP2:BP3"/>
    <mergeCell ref="BQ2:BQ3"/>
    <mergeCell ref="BR2:BR3"/>
    <mergeCell ref="BS2:BS3"/>
    <mergeCell ref="BT2:BT3"/>
    <mergeCell ref="BU2:BU3"/>
    <mergeCell ref="D2:E2"/>
    <mergeCell ref="F2:G2"/>
    <mergeCell ref="H2:I2"/>
    <mergeCell ref="J2:K2"/>
    <mergeCell ref="L2:M2"/>
    <mergeCell ref="N2:O2"/>
    <mergeCell ref="P2:Q2"/>
    <mergeCell ref="R2:S2"/>
    <mergeCell ref="DD1:DD3"/>
    <mergeCell ref="D1:W1"/>
    <mergeCell ref="X1:AQ1"/>
    <mergeCell ref="T2:U2"/>
    <mergeCell ref="V2:W2"/>
    <mergeCell ref="X2:Y2"/>
    <mergeCell ref="Z2:AA2"/>
    <mergeCell ref="AB2:AC2"/>
    <mergeCell ref="AD2:AE2"/>
    <mergeCell ref="AF2:AG2"/>
    <mergeCell ref="AH2:AI2"/>
    <mergeCell ref="AJ2:AK2"/>
    <mergeCell ref="AL2:AM2"/>
    <mergeCell ref="AN2:AO2"/>
    <mergeCell ref="AP2:AQ2"/>
    <mergeCell ref="BD2:BE2"/>
    <mergeCell ref="BF2:BG2"/>
    <mergeCell ref="BH2:BI2"/>
    <mergeCell ref="BJ2:BK2"/>
    <mergeCell ref="BM2:BM3"/>
    <mergeCell ref="BN2:BO2"/>
    <mergeCell ref="CE2:CE3"/>
    <mergeCell ref="CF2:CF3"/>
    <mergeCell ref="CH2:CL2"/>
    <mergeCell ref="CM2:CQ2"/>
    <mergeCell ref="CR2:CV2"/>
    <mergeCell ref="CW2:DA2"/>
    <mergeCell ref="BW2:BW3"/>
    <mergeCell ref="BX2:BY2"/>
    <mergeCell ref="BZ2:BZ3"/>
    <mergeCell ref="CA2:CA3"/>
    <mergeCell ref="CB2:CC2"/>
    <mergeCell ref="CD2:CD3"/>
    <mergeCell ref="DR2:DR3"/>
    <mergeCell ref="DS2:DS3"/>
    <mergeCell ref="DT2:DT3"/>
    <mergeCell ref="DU2:DU3"/>
    <mergeCell ref="DV2:DV3"/>
    <mergeCell ref="DW2:DW3"/>
    <mergeCell ref="DB2:DB3"/>
    <mergeCell ref="DE2:DF2"/>
    <mergeCell ref="DG2:DH2"/>
    <mergeCell ref="DI2:DI3"/>
    <mergeCell ref="DJ2:DJ3"/>
    <mergeCell ref="DK2:DK3"/>
    <mergeCell ref="DN2:DO2"/>
    <mergeCell ref="DP2:DQ2"/>
    <mergeCell ref="EF2:EF3"/>
    <mergeCell ref="EG2:EG3"/>
    <mergeCell ref="EH2:EI2"/>
    <mergeCell ref="EJ2:EK2"/>
    <mergeCell ref="EL2:EL3"/>
    <mergeCell ref="EM2:EM3"/>
    <mergeCell ref="DX2:DX3"/>
    <mergeCell ref="DY2:DZ2"/>
    <mergeCell ref="EA2:EB2"/>
    <mergeCell ref="EC2:EC3"/>
    <mergeCell ref="ED2:ED3"/>
    <mergeCell ref="EE2:EE3"/>
    <mergeCell ref="EU2:EV2"/>
    <mergeCell ref="EW2:EW3"/>
    <mergeCell ref="EX2:EX3"/>
    <mergeCell ref="EY2:EY3"/>
    <mergeCell ref="EZ2:EZ3"/>
    <mergeCell ref="FA2:FA3"/>
    <mergeCell ref="EN2:EN3"/>
    <mergeCell ref="EO2:EO3"/>
    <mergeCell ref="EP2:EP3"/>
    <mergeCell ref="EQ2:EQ3"/>
    <mergeCell ref="ER2:ER3"/>
    <mergeCell ref="ES2:ET2"/>
    <mergeCell ref="FK2:FK3"/>
    <mergeCell ref="FL2:FL3"/>
    <mergeCell ref="FO2:FP2"/>
    <mergeCell ref="FQ2:FR2"/>
    <mergeCell ref="FS2:FT2"/>
    <mergeCell ref="FB2:FC2"/>
    <mergeCell ref="FD2:FE2"/>
    <mergeCell ref="FF2:FF3"/>
    <mergeCell ref="FG2:FG3"/>
    <mergeCell ref="FH2:FH3"/>
    <mergeCell ref="FI2:FI3"/>
    <mergeCell ref="A3:B3"/>
    <mergeCell ref="DB5:DB6"/>
    <mergeCell ref="A8:B8"/>
    <mergeCell ref="A13:B13"/>
    <mergeCell ref="HQ2:HQ3"/>
    <mergeCell ref="HR2:HR3"/>
    <mergeCell ref="GZ2:GZ3"/>
    <mergeCell ref="HA2:HA3"/>
    <mergeCell ref="HB2:HB3"/>
    <mergeCell ref="HC2:HC3"/>
    <mergeCell ref="GR2:GR3"/>
    <mergeCell ref="GU2:GV2"/>
    <mergeCell ref="GY2:GY3"/>
    <mergeCell ref="GL2:GM2"/>
    <mergeCell ref="GP2:GP3"/>
    <mergeCell ref="GQ2:GQ3"/>
    <mergeCell ref="GF2:GF3"/>
    <mergeCell ref="GG2:GG3"/>
    <mergeCell ref="GH2:GH3"/>
    <mergeCell ref="GI2:GI3"/>
    <mergeCell ref="FU2:FU3"/>
    <mergeCell ref="FV2:FV3"/>
    <mergeCell ref="FW2:FW3"/>
    <mergeCell ref="FX2:FX3"/>
    <mergeCell ref="GL1:HC1"/>
    <mergeCell ref="HG1:HG3"/>
    <mergeCell ref="HH1:HH3"/>
    <mergeCell ref="HJ1:IC1"/>
    <mergeCell ref="ID1:IV1"/>
    <mergeCell ref="FY2:FY3"/>
    <mergeCell ref="FZ2:GA2"/>
    <mergeCell ref="GB2:GC2"/>
    <mergeCell ref="GD2:GE2"/>
    <mergeCell ref="GJ2:GJ3"/>
    <mergeCell ref="GN2:GO2"/>
    <mergeCell ref="GS2:GS3"/>
    <mergeCell ref="GT2:GT3"/>
    <mergeCell ref="GW2:GX2"/>
    <mergeCell ref="HE2:HE3"/>
    <mergeCell ref="HF2:HF3"/>
    <mergeCell ref="HJ2:HK2"/>
    <mergeCell ref="HL2:HM2"/>
    <mergeCell ref="HN2:HN3"/>
    <mergeCell ref="HO2:HO3"/>
    <mergeCell ref="HP2:HP3"/>
    <mergeCell ref="HS2:HT2"/>
    <mergeCell ref="HU2:HV2"/>
    <mergeCell ref="HW2:HW3"/>
    <mergeCell ref="IT2:IT3"/>
    <mergeCell ref="IU2:IU3"/>
    <mergeCell ref="IV2:IV3"/>
    <mergeCell ref="BM4:BM6"/>
    <mergeCell ref="BP4:BP6"/>
    <mergeCell ref="II2:II3"/>
    <mergeCell ref="IJ2:IJ3"/>
    <mergeCell ref="IK2:IK3"/>
    <mergeCell ref="IL2:IL3"/>
    <mergeCell ref="IM2:IN2"/>
    <mergeCell ref="IO2:IP2"/>
    <mergeCell ref="IQ2:IQ3"/>
    <mergeCell ref="IR2:IR3"/>
    <mergeCell ref="IS2:IS3"/>
    <mergeCell ref="HX2:HX3"/>
    <mergeCell ref="HY2:HY3"/>
    <mergeCell ref="HZ2:HZ3"/>
    <mergeCell ref="IA2:IA3"/>
    <mergeCell ref="IB2:IB3"/>
    <mergeCell ref="IC2:IC3"/>
    <mergeCell ref="ID2:IE2"/>
    <mergeCell ref="IF2:IG2"/>
    <mergeCell ref="IH2:IH3"/>
    <mergeCell ref="FJ2:FJ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C1C9B5-857B-4D23-933C-DFAB1CB22D0F}">
  <sheetPr codeName="Sheet19">
    <tabColor theme="6" tint="0.59999389629810485"/>
  </sheetPr>
  <dimension ref="A1:IV61"/>
  <sheetViews>
    <sheetView topLeftCell="CJ1" zoomScale="70" zoomScaleNormal="70" workbookViewId="0">
      <selection activeCell="DB5" sqref="DB5:DB6"/>
    </sheetView>
  </sheetViews>
  <sheetFormatPr defaultColWidth="8.54296875" defaultRowHeight="14.5"/>
  <cols>
    <col min="1" max="1" width="8.54296875" style="4" customWidth="1"/>
    <col min="2" max="2" width="8.54296875" style="4"/>
    <col min="3" max="3" width="8.54296875" style="5" customWidth="1"/>
    <col min="4" max="43" width="8.54296875" style="6" customWidth="1"/>
    <col min="44" max="63" width="8.54296875" style="6"/>
    <col min="64" max="64" width="8.54296875" style="6" customWidth="1"/>
    <col min="65" max="65" width="8.54296875" style="12" customWidth="1"/>
    <col min="66" max="70" width="8.54296875" style="6" customWidth="1"/>
    <col min="71" max="71" width="9.08984375" style="6" customWidth="1"/>
    <col min="72" max="72" width="10.08984375" style="6" customWidth="1"/>
    <col min="73" max="74" width="8.54296875" style="6" customWidth="1"/>
    <col min="75" max="75" width="8.54296875" style="12" customWidth="1"/>
    <col min="76" max="107" width="8.54296875" style="6" customWidth="1"/>
    <col min="108" max="108" width="8.54296875" style="12" customWidth="1"/>
    <col min="109" max="169" width="8.54296875" style="6" customWidth="1"/>
    <col min="170" max="170" width="8.54296875" style="12" customWidth="1"/>
    <col min="171" max="191" width="8.54296875" style="6" customWidth="1"/>
    <col min="192" max="16384" width="8.54296875" style="6"/>
  </cols>
  <sheetData>
    <row r="1" spans="1:256">
      <c r="D1" s="66" t="s">
        <v>0</v>
      </c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8" t="s">
        <v>30</v>
      </c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7" t="s">
        <v>1</v>
      </c>
      <c r="AS1" s="67"/>
      <c r="AT1" s="67"/>
      <c r="AU1" s="67"/>
      <c r="AV1" s="67"/>
      <c r="AW1" s="67"/>
      <c r="AX1" s="67"/>
      <c r="AY1" s="67"/>
      <c r="AZ1" s="67"/>
      <c r="BA1" s="67"/>
      <c r="BB1" s="67"/>
      <c r="BC1" s="67"/>
      <c r="BD1" s="67"/>
      <c r="BE1" s="67"/>
      <c r="BF1" s="67"/>
      <c r="BG1" s="67"/>
      <c r="BH1" s="67"/>
      <c r="BI1" s="67"/>
      <c r="BJ1" s="67"/>
      <c r="BK1" s="67"/>
      <c r="BM1" s="62" t="s">
        <v>39</v>
      </c>
      <c r="BN1" s="62"/>
      <c r="BO1" s="62"/>
      <c r="BP1" s="62"/>
      <c r="BQ1" s="62"/>
      <c r="BR1" s="62"/>
      <c r="BS1" s="62"/>
      <c r="BT1" s="62"/>
      <c r="BU1" s="62"/>
      <c r="BW1" s="57" t="s">
        <v>43</v>
      </c>
      <c r="BX1" s="57"/>
      <c r="BY1" s="57"/>
      <c r="BZ1" s="57"/>
      <c r="CA1" s="57"/>
      <c r="CB1" s="57"/>
      <c r="CC1" s="57"/>
      <c r="CD1" s="57"/>
      <c r="CE1" s="57"/>
      <c r="CF1" s="57"/>
      <c r="CH1" s="51" t="s">
        <v>56</v>
      </c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D1" s="46" t="s">
        <v>32</v>
      </c>
      <c r="DE1" s="32" t="s">
        <v>75</v>
      </c>
      <c r="DF1" s="49"/>
      <c r="DG1" s="49"/>
      <c r="DH1" s="49"/>
      <c r="DI1" s="49"/>
      <c r="DJ1" s="49"/>
      <c r="DK1" s="49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3" t="s">
        <v>76</v>
      </c>
      <c r="DZ1" s="43"/>
      <c r="EA1" s="43"/>
      <c r="EB1" s="43"/>
      <c r="EC1" s="43"/>
      <c r="ED1" s="43"/>
      <c r="EE1" s="43"/>
      <c r="EF1" s="43"/>
      <c r="EG1" s="43"/>
      <c r="EH1" s="43"/>
      <c r="EI1" s="43"/>
      <c r="EJ1" s="43"/>
      <c r="EK1" s="43"/>
      <c r="EL1" s="43"/>
      <c r="EM1" s="43"/>
      <c r="EN1" s="43"/>
      <c r="EO1" s="43"/>
      <c r="EP1" s="43"/>
      <c r="EQ1" s="43"/>
      <c r="ER1" s="43"/>
      <c r="ES1" s="40" t="s">
        <v>77</v>
      </c>
      <c r="ET1" s="40"/>
      <c r="EU1" s="40"/>
      <c r="EV1" s="40"/>
      <c r="EW1" s="40"/>
      <c r="EX1" s="40"/>
      <c r="EY1" s="40"/>
      <c r="EZ1" s="40"/>
      <c r="FA1" s="40"/>
      <c r="FB1" s="40"/>
      <c r="FC1" s="40"/>
      <c r="FD1" s="40"/>
      <c r="FE1" s="40"/>
      <c r="FF1" s="40"/>
      <c r="FG1" s="40"/>
      <c r="FH1" s="40"/>
      <c r="FI1" s="40"/>
      <c r="FJ1" s="40"/>
      <c r="FK1" s="40"/>
      <c r="FL1" s="40"/>
      <c r="FN1" s="46" t="s">
        <v>32</v>
      </c>
      <c r="FO1" s="32" t="s">
        <v>86</v>
      </c>
      <c r="FP1" s="32"/>
      <c r="FQ1" s="32"/>
      <c r="FR1" s="32"/>
      <c r="FS1" s="32"/>
      <c r="FT1" s="32"/>
      <c r="FU1" s="32"/>
      <c r="FV1" s="32"/>
      <c r="FW1" s="32"/>
      <c r="FX1" s="32"/>
      <c r="FY1" s="32"/>
      <c r="FZ1" s="32"/>
      <c r="GA1" s="32"/>
      <c r="GB1" s="32"/>
      <c r="GC1" s="32"/>
      <c r="GD1" s="32"/>
      <c r="GE1" s="32"/>
      <c r="GF1" s="32"/>
      <c r="GG1" s="32"/>
      <c r="GH1" s="32"/>
      <c r="GI1" s="32"/>
      <c r="GJ1" s="16"/>
      <c r="GK1" s="17"/>
      <c r="GL1" s="32" t="s">
        <v>86</v>
      </c>
      <c r="GM1" s="32"/>
      <c r="GN1" s="32"/>
      <c r="GO1" s="32"/>
      <c r="GP1" s="32"/>
      <c r="GQ1" s="32"/>
      <c r="GR1" s="32"/>
      <c r="GS1" s="32"/>
      <c r="GT1" s="32"/>
      <c r="GU1" s="32"/>
      <c r="GV1" s="32"/>
      <c r="GW1" s="32"/>
      <c r="GX1" s="32"/>
      <c r="GY1" s="32"/>
      <c r="GZ1" s="32"/>
      <c r="HA1" s="32"/>
      <c r="HB1" s="32"/>
      <c r="HC1" s="32"/>
      <c r="HD1" s="22"/>
      <c r="HE1" s="19" t="s">
        <v>101</v>
      </c>
      <c r="HF1" s="20" t="s">
        <v>102</v>
      </c>
      <c r="HG1" s="25" t="s">
        <v>103</v>
      </c>
      <c r="HH1" s="25" t="s">
        <v>105</v>
      </c>
      <c r="HI1" s="17"/>
      <c r="HJ1" s="43" t="s">
        <v>93</v>
      </c>
      <c r="HK1" s="43"/>
      <c r="HL1" s="43"/>
      <c r="HM1" s="43"/>
      <c r="HN1" s="43"/>
      <c r="HO1" s="43"/>
      <c r="HP1" s="43"/>
      <c r="HQ1" s="43"/>
      <c r="HR1" s="43"/>
      <c r="HS1" s="43"/>
      <c r="HT1" s="43"/>
      <c r="HU1" s="43"/>
      <c r="HV1" s="43"/>
      <c r="HW1" s="43"/>
      <c r="HX1" s="43"/>
      <c r="HY1" s="43"/>
      <c r="HZ1" s="43"/>
      <c r="IA1" s="43"/>
      <c r="IB1" s="43"/>
      <c r="IC1" s="43"/>
      <c r="ID1" s="40" t="s">
        <v>97</v>
      </c>
      <c r="IE1" s="40"/>
      <c r="IF1" s="40"/>
      <c r="IG1" s="40"/>
      <c r="IH1" s="40"/>
      <c r="II1" s="40"/>
      <c r="IJ1" s="40"/>
      <c r="IK1" s="40"/>
      <c r="IL1" s="40"/>
      <c r="IM1" s="40"/>
      <c r="IN1" s="40"/>
      <c r="IO1" s="40"/>
      <c r="IP1" s="40"/>
      <c r="IQ1" s="40"/>
      <c r="IR1" s="40"/>
      <c r="IS1" s="40"/>
      <c r="IT1" s="40"/>
      <c r="IU1" s="40"/>
      <c r="IV1" s="40"/>
    </row>
    <row r="2" spans="1:256" ht="14.5" customHeight="1">
      <c r="D2" s="39" t="s">
        <v>2</v>
      </c>
      <c r="E2" s="39"/>
      <c r="F2" s="39" t="s">
        <v>3</v>
      </c>
      <c r="G2" s="39"/>
      <c r="H2" s="39" t="s">
        <v>4</v>
      </c>
      <c r="I2" s="39"/>
      <c r="J2" s="39" t="s">
        <v>5</v>
      </c>
      <c r="K2" s="39"/>
      <c r="L2" s="39" t="s">
        <v>6</v>
      </c>
      <c r="M2" s="39"/>
      <c r="N2" s="39" t="s">
        <v>7</v>
      </c>
      <c r="O2" s="39"/>
      <c r="P2" s="39" t="s">
        <v>8</v>
      </c>
      <c r="Q2" s="39"/>
      <c r="R2" s="39" t="s">
        <v>9</v>
      </c>
      <c r="S2" s="39"/>
      <c r="T2" s="39" t="s">
        <v>10</v>
      </c>
      <c r="U2" s="39"/>
      <c r="V2" s="39" t="s">
        <v>11</v>
      </c>
      <c r="W2" s="39"/>
      <c r="X2" s="39" t="s">
        <v>2</v>
      </c>
      <c r="Y2" s="39"/>
      <c r="Z2" s="39" t="s">
        <v>3</v>
      </c>
      <c r="AA2" s="39"/>
      <c r="AB2" s="39" t="s">
        <v>4</v>
      </c>
      <c r="AC2" s="39"/>
      <c r="AD2" s="39" t="s">
        <v>5</v>
      </c>
      <c r="AE2" s="39"/>
      <c r="AF2" s="39" t="s">
        <v>6</v>
      </c>
      <c r="AG2" s="39"/>
      <c r="AH2" s="39" t="s">
        <v>7</v>
      </c>
      <c r="AI2" s="39"/>
      <c r="AJ2" s="39" t="s">
        <v>8</v>
      </c>
      <c r="AK2" s="39"/>
      <c r="AL2" s="39" t="s">
        <v>9</v>
      </c>
      <c r="AM2" s="39"/>
      <c r="AN2" s="39" t="s">
        <v>10</v>
      </c>
      <c r="AO2" s="39"/>
      <c r="AP2" s="39" t="s">
        <v>11</v>
      </c>
      <c r="AQ2" s="39"/>
      <c r="AR2" s="39" t="s">
        <v>2</v>
      </c>
      <c r="AS2" s="39"/>
      <c r="AT2" s="39" t="s">
        <v>3</v>
      </c>
      <c r="AU2" s="39"/>
      <c r="AV2" s="39" t="s">
        <v>4</v>
      </c>
      <c r="AW2" s="39"/>
      <c r="AX2" s="39" t="s">
        <v>5</v>
      </c>
      <c r="AY2" s="39"/>
      <c r="AZ2" s="39" t="s">
        <v>6</v>
      </c>
      <c r="BA2" s="39"/>
      <c r="BB2" s="39" t="s">
        <v>7</v>
      </c>
      <c r="BC2" s="39"/>
      <c r="BD2" s="39" t="s">
        <v>8</v>
      </c>
      <c r="BE2" s="39"/>
      <c r="BF2" s="39" t="s">
        <v>9</v>
      </c>
      <c r="BG2" s="39"/>
      <c r="BH2" s="39" t="s">
        <v>10</v>
      </c>
      <c r="BI2" s="39"/>
      <c r="BJ2" s="39" t="s">
        <v>11</v>
      </c>
      <c r="BK2" s="39"/>
      <c r="BM2" s="46" t="s">
        <v>32</v>
      </c>
      <c r="BN2" s="39" t="s">
        <v>31</v>
      </c>
      <c r="BO2" s="39"/>
      <c r="BP2" s="39" t="s">
        <v>33</v>
      </c>
      <c r="BQ2" s="59" t="s">
        <v>34</v>
      </c>
      <c r="BR2" s="61" t="s">
        <v>35</v>
      </c>
      <c r="BS2" s="59" t="s">
        <v>36</v>
      </c>
      <c r="BT2" s="61" t="s">
        <v>37</v>
      </c>
      <c r="BU2" s="61" t="s">
        <v>38</v>
      </c>
      <c r="BW2" s="46" t="s">
        <v>32</v>
      </c>
      <c r="BX2" s="39" t="s">
        <v>40</v>
      </c>
      <c r="BY2" s="39"/>
      <c r="BZ2" s="39" t="s">
        <v>33</v>
      </c>
      <c r="CA2" s="39" t="s">
        <v>34</v>
      </c>
      <c r="CB2" s="39" t="s">
        <v>41</v>
      </c>
      <c r="CC2" s="39"/>
      <c r="CD2" s="39" t="s">
        <v>33</v>
      </c>
      <c r="CE2" s="39" t="s">
        <v>34</v>
      </c>
      <c r="CF2" s="55" t="s">
        <v>42</v>
      </c>
      <c r="CH2" s="39" t="s">
        <v>49</v>
      </c>
      <c r="CI2" s="39"/>
      <c r="CJ2" s="39"/>
      <c r="CK2" s="39"/>
      <c r="CL2" s="39"/>
      <c r="CM2" s="50" t="s">
        <v>50</v>
      </c>
      <c r="CN2" s="50"/>
      <c r="CO2" s="50"/>
      <c r="CP2" s="50"/>
      <c r="CQ2" s="50"/>
      <c r="CR2" s="39" t="s">
        <v>55</v>
      </c>
      <c r="CS2" s="39"/>
      <c r="CT2" s="39"/>
      <c r="CU2" s="39"/>
      <c r="CV2" s="39"/>
      <c r="CW2" s="50" t="s">
        <v>50</v>
      </c>
      <c r="CX2" s="50"/>
      <c r="CY2" s="50"/>
      <c r="CZ2" s="50"/>
      <c r="DA2" s="50"/>
      <c r="DB2" s="51" t="s">
        <v>42</v>
      </c>
      <c r="DD2" s="46"/>
      <c r="DE2" s="37" t="s">
        <v>57</v>
      </c>
      <c r="DF2" s="42"/>
      <c r="DG2" s="37" t="s">
        <v>64</v>
      </c>
      <c r="DH2" s="42"/>
      <c r="DI2" s="35" t="s">
        <v>58</v>
      </c>
      <c r="DJ2" s="35" t="s">
        <v>70</v>
      </c>
      <c r="DK2" s="37" t="s">
        <v>65</v>
      </c>
      <c r="DL2" s="37" t="s">
        <v>61</v>
      </c>
      <c r="DM2" s="37" t="s">
        <v>66</v>
      </c>
      <c r="DN2" s="37" t="s">
        <v>57</v>
      </c>
      <c r="DO2" s="42"/>
      <c r="DP2" s="37" t="s">
        <v>67</v>
      </c>
      <c r="DQ2" s="42"/>
      <c r="DR2" s="35" t="s">
        <v>58</v>
      </c>
      <c r="DS2" s="35" t="s">
        <v>59</v>
      </c>
      <c r="DT2" s="37" t="s">
        <v>65</v>
      </c>
      <c r="DU2" s="37" t="s">
        <v>61</v>
      </c>
      <c r="DV2" s="37" t="s">
        <v>68</v>
      </c>
      <c r="DW2" s="32" t="s">
        <v>42</v>
      </c>
      <c r="DX2" s="32" t="s">
        <v>69</v>
      </c>
      <c r="DY2" s="37" t="s">
        <v>64</v>
      </c>
      <c r="DZ2" s="42"/>
      <c r="EA2" s="37" t="s">
        <v>71</v>
      </c>
      <c r="EB2" s="42"/>
      <c r="EC2" s="35" t="s">
        <v>73</v>
      </c>
      <c r="ED2" s="35" t="s">
        <v>74</v>
      </c>
      <c r="EE2" s="37" t="s">
        <v>65</v>
      </c>
      <c r="EF2" s="37" t="s">
        <v>61</v>
      </c>
      <c r="EG2" s="37" t="s">
        <v>66</v>
      </c>
      <c r="EH2" s="37" t="s">
        <v>67</v>
      </c>
      <c r="EI2" s="42"/>
      <c r="EJ2" s="37" t="s">
        <v>72</v>
      </c>
      <c r="EK2" s="42"/>
      <c r="EL2" s="35" t="s">
        <v>73</v>
      </c>
      <c r="EM2" s="35" t="s">
        <v>74</v>
      </c>
      <c r="EN2" s="37" t="s">
        <v>65</v>
      </c>
      <c r="EO2" s="37" t="s">
        <v>61</v>
      </c>
      <c r="EP2" s="37" t="s">
        <v>68</v>
      </c>
      <c r="EQ2" s="43" t="s">
        <v>42</v>
      </c>
      <c r="ER2" s="43" t="s">
        <v>69</v>
      </c>
      <c r="ES2" s="37" t="s">
        <v>71</v>
      </c>
      <c r="ET2" s="42"/>
      <c r="EU2" s="37" t="s">
        <v>78</v>
      </c>
      <c r="EV2" s="42"/>
      <c r="EW2" s="35" t="s">
        <v>74</v>
      </c>
      <c r="EX2" s="35" t="s">
        <v>80</v>
      </c>
      <c r="EY2" s="37" t="s">
        <v>65</v>
      </c>
      <c r="EZ2" s="37" t="s">
        <v>61</v>
      </c>
      <c r="FA2" s="37" t="s">
        <v>66</v>
      </c>
      <c r="FB2" s="37" t="s">
        <v>72</v>
      </c>
      <c r="FC2" s="42"/>
      <c r="FD2" s="37" t="s">
        <v>79</v>
      </c>
      <c r="FE2" s="42"/>
      <c r="FF2" s="35" t="s">
        <v>74</v>
      </c>
      <c r="FG2" s="35" t="s">
        <v>80</v>
      </c>
      <c r="FH2" s="37" t="s">
        <v>65</v>
      </c>
      <c r="FI2" s="37" t="s">
        <v>61</v>
      </c>
      <c r="FJ2" s="37" t="s">
        <v>68</v>
      </c>
      <c r="FK2" s="40" t="s">
        <v>42</v>
      </c>
      <c r="FL2" s="40" t="s">
        <v>69</v>
      </c>
      <c r="FN2" s="46"/>
      <c r="FO2" s="39" t="s">
        <v>87</v>
      </c>
      <c r="FP2" s="39"/>
      <c r="FQ2" s="39" t="s">
        <v>81</v>
      </c>
      <c r="FR2" s="39"/>
      <c r="FS2" s="39" t="s">
        <v>90</v>
      </c>
      <c r="FT2" s="39"/>
      <c r="FU2" s="35" t="s">
        <v>58</v>
      </c>
      <c r="FV2" s="35" t="s">
        <v>82</v>
      </c>
      <c r="FW2" s="37" t="s">
        <v>60</v>
      </c>
      <c r="FX2" s="30" t="s">
        <v>84</v>
      </c>
      <c r="FY2" s="33" t="s">
        <v>66</v>
      </c>
      <c r="FZ2" s="39" t="s">
        <v>88</v>
      </c>
      <c r="GA2" s="39"/>
      <c r="GB2" s="39" t="s">
        <v>81</v>
      </c>
      <c r="GC2" s="39"/>
      <c r="GD2" s="39" t="s">
        <v>90</v>
      </c>
      <c r="GE2" s="39"/>
      <c r="GF2" s="35" t="s">
        <v>58</v>
      </c>
      <c r="GG2" s="35" t="s">
        <v>82</v>
      </c>
      <c r="GH2" s="37" t="s">
        <v>60</v>
      </c>
      <c r="GI2" s="30" t="s">
        <v>85</v>
      </c>
      <c r="GJ2" s="33" t="s">
        <v>68</v>
      </c>
      <c r="GK2" s="18"/>
      <c r="GL2" s="39" t="s">
        <v>98</v>
      </c>
      <c r="GM2" s="39"/>
      <c r="GN2" s="39" t="s">
        <v>90</v>
      </c>
      <c r="GO2" s="39"/>
      <c r="GP2" s="35" t="s">
        <v>58</v>
      </c>
      <c r="GQ2" s="35" t="s">
        <v>82</v>
      </c>
      <c r="GR2" s="37" t="s">
        <v>60</v>
      </c>
      <c r="GS2" s="30" t="s">
        <v>84</v>
      </c>
      <c r="GT2" s="31" t="s">
        <v>99</v>
      </c>
      <c r="GU2" s="39" t="s">
        <v>98</v>
      </c>
      <c r="GV2" s="39"/>
      <c r="GW2" s="39" t="s">
        <v>90</v>
      </c>
      <c r="GX2" s="39"/>
      <c r="GY2" s="35" t="s">
        <v>58</v>
      </c>
      <c r="GZ2" s="35" t="s">
        <v>82</v>
      </c>
      <c r="HA2" s="37" t="s">
        <v>60</v>
      </c>
      <c r="HB2" s="30" t="s">
        <v>85</v>
      </c>
      <c r="HC2" s="31" t="s">
        <v>100</v>
      </c>
      <c r="HD2" s="21"/>
      <c r="HE2" s="30" t="s">
        <v>104</v>
      </c>
      <c r="HF2" s="30" t="s">
        <v>104</v>
      </c>
      <c r="HG2" s="25"/>
      <c r="HH2" s="25"/>
      <c r="HI2" s="21"/>
      <c r="HJ2" s="37" t="s">
        <v>89</v>
      </c>
      <c r="HK2" s="37"/>
      <c r="HL2" s="37" t="s">
        <v>94</v>
      </c>
      <c r="HM2" s="42"/>
      <c r="HN2" s="35" t="s">
        <v>58</v>
      </c>
      <c r="HO2" s="35" t="s">
        <v>91</v>
      </c>
      <c r="HP2" s="37" t="s">
        <v>60</v>
      </c>
      <c r="HQ2" s="37" t="s">
        <v>61</v>
      </c>
      <c r="HR2" s="37" t="s">
        <v>66</v>
      </c>
      <c r="HS2" s="37" t="s">
        <v>89</v>
      </c>
      <c r="HT2" s="42"/>
      <c r="HU2" s="37" t="s">
        <v>95</v>
      </c>
      <c r="HV2" s="42"/>
      <c r="HW2" s="35" t="s">
        <v>58</v>
      </c>
      <c r="HX2" s="35" t="s">
        <v>91</v>
      </c>
      <c r="HY2" s="37" t="s">
        <v>60</v>
      </c>
      <c r="HZ2" s="37" t="s">
        <v>61</v>
      </c>
      <c r="IA2" s="37" t="s">
        <v>68</v>
      </c>
      <c r="IB2" s="43" t="s">
        <v>42</v>
      </c>
      <c r="IC2" s="43" t="s">
        <v>92</v>
      </c>
      <c r="ID2" s="37" t="s">
        <v>94</v>
      </c>
      <c r="IE2" s="42"/>
      <c r="IF2" s="39" t="s">
        <v>90</v>
      </c>
      <c r="IG2" s="39"/>
      <c r="IH2" s="35" t="s">
        <v>91</v>
      </c>
      <c r="II2" s="35" t="s">
        <v>96</v>
      </c>
      <c r="IJ2" s="37" t="s">
        <v>60</v>
      </c>
      <c r="IK2" s="37" t="s">
        <v>61</v>
      </c>
      <c r="IL2" s="37" t="s">
        <v>66</v>
      </c>
      <c r="IM2" s="37" t="s">
        <v>95</v>
      </c>
      <c r="IN2" s="42"/>
      <c r="IO2" s="39" t="s">
        <v>90</v>
      </c>
      <c r="IP2" s="39"/>
      <c r="IQ2" s="35" t="s">
        <v>91</v>
      </c>
      <c r="IR2" s="35" t="s">
        <v>96</v>
      </c>
      <c r="IS2" s="37" t="s">
        <v>60</v>
      </c>
      <c r="IT2" s="37" t="s">
        <v>61</v>
      </c>
      <c r="IU2" s="37" t="s">
        <v>68</v>
      </c>
      <c r="IV2" s="40" t="s">
        <v>42</v>
      </c>
    </row>
    <row r="3" spans="1:256">
      <c r="A3" s="63" t="s">
        <v>12</v>
      </c>
      <c r="B3" s="63"/>
      <c r="C3" s="7" t="s">
        <v>13</v>
      </c>
      <c r="D3" s="3" t="s">
        <v>14</v>
      </c>
      <c r="E3" s="3" t="s">
        <v>15</v>
      </c>
      <c r="F3" s="3" t="s">
        <v>14</v>
      </c>
      <c r="G3" s="3" t="s">
        <v>15</v>
      </c>
      <c r="H3" s="3" t="s">
        <v>14</v>
      </c>
      <c r="I3" s="3" t="s">
        <v>15</v>
      </c>
      <c r="J3" s="3" t="s">
        <v>14</v>
      </c>
      <c r="K3" s="3" t="s">
        <v>15</v>
      </c>
      <c r="L3" s="3" t="s">
        <v>14</v>
      </c>
      <c r="M3" s="3" t="s">
        <v>15</v>
      </c>
      <c r="N3" s="3" t="s">
        <v>14</v>
      </c>
      <c r="O3" s="3" t="s">
        <v>15</v>
      </c>
      <c r="P3" s="3" t="s">
        <v>14</v>
      </c>
      <c r="Q3" s="3" t="s">
        <v>15</v>
      </c>
      <c r="R3" s="3" t="s">
        <v>14</v>
      </c>
      <c r="S3" s="3" t="s">
        <v>15</v>
      </c>
      <c r="T3" s="3" t="s">
        <v>14</v>
      </c>
      <c r="U3" s="3" t="s">
        <v>15</v>
      </c>
      <c r="V3" s="3" t="s">
        <v>14</v>
      </c>
      <c r="W3" s="3" t="s">
        <v>15</v>
      </c>
      <c r="X3" s="3" t="s">
        <v>14</v>
      </c>
      <c r="Y3" s="3" t="s">
        <v>15</v>
      </c>
      <c r="Z3" s="3" t="s">
        <v>14</v>
      </c>
      <c r="AA3" s="3" t="s">
        <v>15</v>
      </c>
      <c r="AB3" s="3" t="s">
        <v>14</v>
      </c>
      <c r="AC3" s="3" t="s">
        <v>15</v>
      </c>
      <c r="AD3" s="3" t="s">
        <v>14</v>
      </c>
      <c r="AE3" s="3" t="s">
        <v>15</v>
      </c>
      <c r="AF3" s="3" t="s">
        <v>14</v>
      </c>
      <c r="AG3" s="3" t="s">
        <v>15</v>
      </c>
      <c r="AH3" s="3" t="s">
        <v>14</v>
      </c>
      <c r="AI3" s="3" t="s">
        <v>15</v>
      </c>
      <c r="AJ3" s="3" t="s">
        <v>14</v>
      </c>
      <c r="AK3" s="3" t="s">
        <v>15</v>
      </c>
      <c r="AL3" s="3" t="s">
        <v>14</v>
      </c>
      <c r="AM3" s="3" t="s">
        <v>15</v>
      </c>
      <c r="AN3" s="3" t="s">
        <v>14</v>
      </c>
      <c r="AO3" s="3" t="s">
        <v>15</v>
      </c>
      <c r="AP3" s="3" t="s">
        <v>14</v>
      </c>
      <c r="AQ3" s="3" t="s">
        <v>15</v>
      </c>
      <c r="AR3" s="3" t="s">
        <v>14</v>
      </c>
      <c r="AS3" s="3" t="s">
        <v>15</v>
      </c>
      <c r="AT3" s="3" t="s">
        <v>14</v>
      </c>
      <c r="AU3" s="3" t="s">
        <v>15</v>
      </c>
      <c r="AV3" s="3" t="s">
        <v>14</v>
      </c>
      <c r="AW3" s="3" t="s">
        <v>15</v>
      </c>
      <c r="AX3" s="3" t="s">
        <v>14</v>
      </c>
      <c r="AY3" s="3" t="s">
        <v>15</v>
      </c>
      <c r="AZ3" s="3" t="s">
        <v>14</v>
      </c>
      <c r="BA3" s="3" t="s">
        <v>15</v>
      </c>
      <c r="BB3" s="3" t="s">
        <v>14</v>
      </c>
      <c r="BC3" s="3" t="s">
        <v>15</v>
      </c>
      <c r="BD3" s="3" t="s">
        <v>14</v>
      </c>
      <c r="BE3" s="3" t="s">
        <v>15</v>
      </c>
      <c r="BF3" s="3" t="s">
        <v>14</v>
      </c>
      <c r="BG3" s="3" t="s">
        <v>15</v>
      </c>
      <c r="BH3" s="3" t="s">
        <v>14</v>
      </c>
      <c r="BI3" s="3" t="s">
        <v>15</v>
      </c>
      <c r="BJ3" s="3" t="s">
        <v>14</v>
      </c>
      <c r="BK3" s="3" t="s">
        <v>15</v>
      </c>
      <c r="BM3" s="47"/>
      <c r="BN3" s="3" t="s">
        <v>14</v>
      </c>
      <c r="BO3" s="3" t="s">
        <v>15</v>
      </c>
      <c r="BP3" s="58"/>
      <c r="BQ3" s="60"/>
      <c r="BR3" s="58"/>
      <c r="BS3" s="60"/>
      <c r="BT3" s="58"/>
      <c r="BU3" s="58"/>
      <c r="BW3" s="47"/>
      <c r="BX3" s="3" t="s">
        <v>14</v>
      </c>
      <c r="BY3" s="3" t="s">
        <v>15</v>
      </c>
      <c r="BZ3" s="58"/>
      <c r="CA3" s="58"/>
      <c r="CB3" s="3" t="s">
        <v>14</v>
      </c>
      <c r="CC3" s="3" t="s">
        <v>15</v>
      </c>
      <c r="CD3" s="58"/>
      <c r="CE3" s="58"/>
      <c r="CF3" s="56"/>
      <c r="CH3" s="3" t="s">
        <v>44</v>
      </c>
      <c r="CI3" s="3" t="s">
        <v>45</v>
      </c>
      <c r="CJ3" s="3" t="s">
        <v>46</v>
      </c>
      <c r="CK3" s="3" t="s">
        <v>47</v>
      </c>
      <c r="CL3" s="3" t="s">
        <v>48</v>
      </c>
      <c r="CM3" s="8" t="s">
        <v>51</v>
      </c>
      <c r="CN3" s="8" t="s">
        <v>83</v>
      </c>
      <c r="CO3" s="8" t="s">
        <v>52</v>
      </c>
      <c r="CP3" s="8" t="s">
        <v>53</v>
      </c>
      <c r="CQ3" s="8" t="s">
        <v>54</v>
      </c>
      <c r="CR3" s="3" t="s">
        <v>44</v>
      </c>
      <c r="CS3" s="3" t="s">
        <v>45</v>
      </c>
      <c r="CT3" s="3" t="s">
        <v>46</v>
      </c>
      <c r="CU3" s="3" t="s">
        <v>47</v>
      </c>
      <c r="CV3" s="3" t="s">
        <v>48</v>
      </c>
      <c r="CW3" s="8" t="s">
        <v>51</v>
      </c>
      <c r="CX3" s="8" t="s">
        <v>83</v>
      </c>
      <c r="CY3" s="8" t="s">
        <v>52</v>
      </c>
      <c r="CZ3" s="8" t="s">
        <v>53</v>
      </c>
      <c r="DA3" s="8" t="s">
        <v>54</v>
      </c>
      <c r="DB3" s="52"/>
      <c r="DD3" s="47"/>
      <c r="DE3" s="8" t="s">
        <v>63</v>
      </c>
      <c r="DF3" s="8" t="s">
        <v>62</v>
      </c>
      <c r="DG3" s="8" t="s">
        <v>63</v>
      </c>
      <c r="DH3" s="8" t="s">
        <v>62</v>
      </c>
      <c r="DI3" s="36"/>
      <c r="DJ3" s="36"/>
      <c r="DK3" s="38"/>
      <c r="DL3" s="37"/>
      <c r="DM3" s="37"/>
      <c r="DN3" s="8" t="s">
        <v>63</v>
      </c>
      <c r="DO3" s="8" t="s">
        <v>62</v>
      </c>
      <c r="DP3" s="8" t="s">
        <v>63</v>
      </c>
      <c r="DQ3" s="8" t="s">
        <v>62</v>
      </c>
      <c r="DR3" s="36"/>
      <c r="DS3" s="36"/>
      <c r="DT3" s="38"/>
      <c r="DU3" s="37"/>
      <c r="DV3" s="37"/>
      <c r="DW3" s="48"/>
      <c r="DX3" s="48"/>
      <c r="DY3" s="8" t="s">
        <v>63</v>
      </c>
      <c r="DZ3" s="8" t="s">
        <v>62</v>
      </c>
      <c r="EA3" s="8" t="s">
        <v>63</v>
      </c>
      <c r="EB3" s="8" t="s">
        <v>62</v>
      </c>
      <c r="EC3" s="36"/>
      <c r="ED3" s="36"/>
      <c r="EE3" s="38"/>
      <c r="EF3" s="37"/>
      <c r="EG3" s="37"/>
      <c r="EH3" s="8" t="s">
        <v>63</v>
      </c>
      <c r="EI3" s="8" t="s">
        <v>62</v>
      </c>
      <c r="EJ3" s="8" t="s">
        <v>63</v>
      </c>
      <c r="EK3" s="8" t="s">
        <v>62</v>
      </c>
      <c r="EL3" s="36"/>
      <c r="EM3" s="36"/>
      <c r="EN3" s="38"/>
      <c r="EO3" s="37"/>
      <c r="EP3" s="37"/>
      <c r="EQ3" s="44"/>
      <c r="ER3" s="44"/>
      <c r="ES3" s="8" t="s">
        <v>63</v>
      </c>
      <c r="ET3" s="8" t="s">
        <v>62</v>
      </c>
      <c r="EU3" s="8" t="s">
        <v>63</v>
      </c>
      <c r="EV3" s="8" t="s">
        <v>62</v>
      </c>
      <c r="EW3" s="36"/>
      <c r="EX3" s="36"/>
      <c r="EY3" s="38"/>
      <c r="EZ3" s="37"/>
      <c r="FA3" s="37"/>
      <c r="FB3" s="8" t="s">
        <v>63</v>
      </c>
      <c r="FC3" s="8" t="s">
        <v>62</v>
      </c>
      <c r="FD3" s="8" t="s">
        <v>63</v>
      </c>
      <c r="FE3" s="8" t="s">
        <v>62</v>
      </c>
      <c r="FF3" s="36"/>
      <c r="FG3" s="36"/>
      <c r="FH3" s="38"/>
      <c r="FI3" s="37"/>
      <c r="FJ3" s="37"/>
      <c r="FK3" s="41"/>
      <c r="FL3" s="41"/>
      <c r="FN3" s="47"/>
      <c r="FO3" s="3" t="s">
        <v>14</v>
      </c>
      <c r="FP3" s="3" t="s">
        <v>15</v>
      </c>
      <c r="FQ3" s="3" t="s">
        <v>14</v>
      </c>
      <c r="FR3" s="3" t="s">
        <v>15</v>
      </c>
      <c r="FS3" s="3" t="s">
        <v>14</v>
      </c>
      <c r="FT3" s="3" t="s">
        <v>15</v>
      </c>
      <c r="FU3" s="36"/>
      <c r="FV3" s="36"/>
      <c r="FW3" s="38"/>
      <c r="FX3" s="45"/>
      <c r="FY3" s="33"/>
      <c r="FZ3" s="3" t="s">
        <v>14</v>
      </c>
      <c r="GA3" s="3" t="s">
        <v>15</v>
      </c>
      <c r="GB3" s="3" t="s">
        <v>14</v>
      </c>
      <c r="GC3" s="3" t="s">
        <v>15</v>
      </c>
      <c r="GD3" s="3" t="s">
        <v>14</v>
      </c>
      <c r="GE3" s="3" t="s">
        <v>15</v>
      </c>
      <c r="GF3" s="36"/>
      <c r="GG3" s="36"/>
      <c r="GH3" s="38"/>
      <c r="GI3" s="45"/>
      <c r="GJ3" s="33"/>
      <c r="GK3" s="18"/>
      <c r="GL3" s="3" t="s">
        <v>14</v>
      </c>
      <c r="GM3" s="3" t="s">
        <v>15</v>
      </c>
      <c r="GN3" s="3" t="s">
        <v>14</v>
      </c>
      <c r="GO3" s="3" t="s">
        <v>15</v>
      </c>
      <c r="GP3" s="36"/>
      <c r="GQ3" s="36"/>
      <c r="GR3" s="38"/>
      <c r="GS3" s="30"/>
      <c r="GT3" s="31"/>
      <c r="GU3" s="3" t="s">
        <v>14</v>
      </c>
      <c r="GV3" s="3" t="s">
        <v>15</v>
      </c>
      <c r="GW3" s="3" t="s">
        <v>14</v>
      </c>
      <c r="GX3" s="3" t="s">
        <v>15</v>
      </c>
      <c r="GY3" s="36"/>
      <c r="GZ3" s="36"/>
      <c r="HA3" s="38"/>
      <c r="HB3" s="30"/>
      <c r="HC3" s="31"/>
      <c r="HD3" s="21"/>
      <c r="HE3" s="34"/>
      <c r="HF3" s="34"/>
      <c r="HG3" s="26"/>
      <c r="HH3" s="26"/>
      <c r="HI3" s="21"/>
      <c r="HJ3" s="8" t="s">
        <v>63</v>
      </c>
      <c r="HK3" s="8" t="s">
        <v>62</v>
      </c>
      <c r="HL3" s="8" t="s">
        <v>63</v>
      </c>
      <c r="HM3" s="8" t="s">
        <v>62</v>
      </c>
      <c r="HN3" s="36"/>
      <c r="HO3" s="36"/>
      <c r="HP3" s="38"/>
      <c r="HQ3" s="37"/>
      <c r="HR3" s="37"/>
      <c r="HS3" s="8" t="s">
        <v>63</v>
      </c>
      <c r="HT3" s="8" t="s">
        <v>62</v>
      </c>
      <c r="HU3" s="8" t="s">
        <v>63</v>
      </c>
      <c r="HV3" s="8" t="s">
        <v>62</v>
      </c>
      <c r="HW3" s="36"/>
      <c r="HX3" s="36"/>
      <c r="HY3" s="38"/>
      <c r="HZ3" s="37"/>
      <c r="IA3" s="37"/>
      <c r="IB3" s="44"/>
      <c r="IC3" s="44"/>
      <c r="ID3" s="8" t="s">
        <v>63</v>
      </c>
      <c r="IE3" s="8" t="s">
        <v>62</v>
      </c>
      <c r="IF3" s="3" t="s">
        <v>14</v>
      </c>
      <c r="IG3" s="3" t="s">
        <v>15</v>
      </c>
      <c r="IH3" s="36"/>
      <c r="II3" s="36"/>
      <c r="IJ3" s="38"/>
      <c r="IK3" s="37"/>
      <c r="IL3" s="37"/>
      <c r="IM3" s="8" t="s">
        <v>63</v>
      </c>
      <c r="IN3" s="8" t="s">
        <v>62</v>
      </c>
      <c r="IO3" s="3" t="s">
        <v>14</v>
      </c>
      <c r="IP3" s="3" t="s">
        <v>15</v>
      </c>
      <c r="IQ3" s="36"/>
      <c r="IR3" s="36"/>
      <c r="IS3" s="38"/>
      <c r="IT3" s="37"/>
      <c r="IU3" s="37"/>
      <c r="IV3" s="41"/>
    </row>
    <row r="4" spans="1:256" s="10" customFormat="1">
      <c r="A4" s="1" t="s">
        <v>14</v>
      </c>
      <c r="B4" s="1" t="s">
        <v>15</v>
      </c>
      <c r="C4" s="9">
        <v>-2</v>
      </c>
      <c r="D4" s="10">
        <f>D7</f>
        <v>-43.503120000000003</v>
      </c>
      <c r="E4" s="10">
        <f t="shared" ref="E4:W4" si="0">E7</f>
        <v>186.64240000000001</v>
      </c>
      <c r="F4" s="10">
        <f t="shared" si="0"/>
        <v>75.218299999999999</v>
      </c>
      <c r="G4" s="10">
        <f t="shared" si="0"/>
        <v>193.3784</v>
      </c>
      <c r="H4" s="10">
        <f t="shared" si="0"/>
        <v>-5.6133059999999997</v>
      </c>
      <c r="I4" s="10">
        <f t="shared" si="0"/>
        <v>170.64449999999999</v>
      </c>
      <c r="J4" s="10">
        <f t="shared" si="0"/>
        <v>-50.519750000000002</v>
      </c>
      <c r="K4" s="10">
        <f t="shared" si="0"/>
        <v>124.896</v>
      </c>
      <c r="L4" s="10">
        <f t="shared" si="0"/>
        <v>-66.798339999999996</v>
      </c>
      <c r="M4" s="10">
        <f t="shared" si="0"/>
        <v>84.760909999999996</v>
      </c>
      <c r="N4" s="10">
        <f t="shared" si="0"/>
        <v>-85.602909999999994</v>
      </c>
      <c r="O4" s="10">
        <f t="shared" si="0"/>
        <v>48.55509</v>
      </c>
      <c r="P4" s="10">
        <f t="shared" si="0"/>
        <v>-6.1746359999999996</v>
      </c>
      <c r="Q4" s="10">
        <f t="shared" si="0"/>
        <v>207.131</v>
      </c>
      <c r="R4" s="10">
        <f t="shared" si="0"/>
        <v>-53.045740000000002</v>
      </c>
      <c r="S4" s="10">
        <f t="shared" si="0"/>
        <v>253.1601</v>
      </c>
      <c r="T4" s="10">
        <f t="shared" si="0"/>
        <v>-63.430349999999997</v>
      </c>
      <c r="U4" s="10">
        <f t="shared" si="0"/>
        <v>289.08519999999999</v>
      </c>
      <c r="V4" s="10">
        <f t="shared" si="0"/>
        <v>-80.5</v>
      </c>
      <c r="W4" s="10">
        <f t="shared" si="0"/>
        <v>329.75</v>
      </c>
      <c r="X4" s="10">
        <f>X7</f>
        <v>-43.2546607167614</v>
      </c>
      <c r="Y4" s="10">
        <f t="shared" ref="Y4:AQ4" si="1">Y7</f>
        <v>186.467095705189</v>
      </c>
      <c r="Z4" s="10">
        <f t="shared" si="1"/>
        <v>75.375016597247694</v>
      </c>
      <c r="AA4" s="10">
        <f t="shared" si="1"/>
        <v>193.40327838872</v>
      </c>
      <c r="AB4" s="10">
        <f t="shared" si="1"/>
        <v>-5.4091639359543704</v>
      </c>
      <c r="AC4" s="10">
        <f t="shared" si="1"/>
        <v>170.707963093393</v>
      </c>
      <c r="AD4" s="10">
        <f t="shared" si="1"/>
        <v>-50.377964646963697</v>
      </c>
      <c r="AE4" s="10">
        <f t="shared" si="1"/>
        <v>125.092392742342</v>
      </c>
      <c r="AF4" s="10">
        <f t="shared" si="1"/>
        <v>-66.386992846621794</v>
      </c>
      <c r="AG4" s="10">
        <f t="shared" si="1"/>
        <v>86.440447487232404</v>
      </c>
      <c r="AH4" s="10">
        <f t="shared" si="1"/>
        <v>-85.617074946469998</v>
      </c>
      <c r="AI4" s="10">
        <f t="shared" si="1"/>
        <v>48.923519202999302</v>
      </c>
      <c r="AJ4" s="10">
        <f t="shared" si="1"/>
        <v>-5.9517312541895304</v>
      </c>
      <c r="AK4" s="10">
        <f t="shared" si="1"/>
        <v>207.10136770760801</v>
      </c>
      <c r="AL4" s="10">
        <f t="shared" si="1"/>
        <v>-53.090274902807003</v>
      </c>
      <c r="AM4" s="10">
        <f t="shared" si="1"/>
        <v>252.64018814599899</v>
      </c>
      <c r="AN4" s="10">
        <f t="shared" si="1"/>
        <v>-63.458223538293097</v>
      </c>
      <c r="AO4" s="10">
        <f t="shared" si="1"/>
        <v>288.91336138889801</v>
      </c>
      <c r="AP4" s="10">
        <f t="shared" si="1"/>
        <v>-80.940800478910901</v>
      </c>
      <c r="AQ4" s="10">
        <f t="shared" si="1"/>
        <v>329.19316557099899</v>
      </c>
      <c r="AR4" s="10">
        <f>AR7</f>
        <v>-2.2020321605701887</v>
      </c>
      <c r="AS4" s="10">
        <f t="shared" ref="AS4:BK4" si="2">AS7</f>
        <v>9.4927699079566104</v>
      </c>
      <c r="AT4" s="10">
        <f t="shared" si="2"/>
        <v>3.837232980221569</v>
      </c>
      <c r="AU4" s="10">
        <f t="shared" si="2"/>
        <v>9.8458809273850125</v>
      </c>
      <c r="AV4" s="10">
        <f t="shared" si="2"/>
        <v>-0.27537270553950538</v>
      </c>
      <c r="AW4" s="10">
        <f t="shared" si="2"/>
        <v>8.6904952800014765</v>
      </c>
      <c r="AX4" s="10">
        <f t="shared" si="2"/>
        <v>-2.5646692517852676</v>
      </c>
      <c r="AY4" s="10">
        <f t="shared" si="2"/>
        <v>6.3682726276609722</v>
      </c>
      <c r="AZ4" s="10">
        <f t="shared" si="2"/>
        <v>-3.3796657023634062</v>
      </c>
      <c r="BA4" s="10">
        <f t="shared" si="2"/>
        <v>4.4005580482383673</v>
      </c>
      <c r="BB4" s="10">
        <f t="shared" si="2"/>
        <v>-4.3586413441226739</v>
      </c>
      <c r="BC4" s="10">
        <f t="shared" si="2"/>
        <v>2.4906255397243537</v>
      </c>
      <c r="BD4" s="10">
        <f t="shared" si="2"/>
        <v>-0.30299402227694477</v>
      </c>
      <c r="BE4" s="10">
        <f t="shared" si="2"/>
        <v>10.543230824915611</v>
      </c>
      <c r="BF4" s="10">
        <f t="shared" si="2"/>
        <v>-2.7027490405026229</v>
      </c>
      <c r="BG4" s="10">
        <f t="shared" si="2"/>
        <v>12.861546250307672</v>
      </c>
      <c r="BH4" s="10">
        <f t="shared" si="2"/>
        <v>-3.2305662966355149</v>
      </c>
      <c r="BI4" s="10">
        <f t="shared" si="2"/>
        <v>14.708160990158026</v>
      </c>
      <c r="BJ4" s="10">
        <f t="shared" si="2"/>
        <v>-4.1205789804701913</v>
      </c>
      <c r="BK4" s="10">
        <f t="shared" si="2"/>
        <v>16.758747511024787</v>
      </c>
      <c r="BM4" s="27">
        <f>((BN7-BN47)^2+(BO7-BO47)^2)^(1/2)</f>
        <v>6.4963244815158747</v>
      </c>
      <c r="BN4" s="24">
        <f>AVERAGE(AR4,AT4)</f>
        <v>0.81760040982569016</v>
      </c>
      <c r="BO4" s="24">
        <f>AVERAGE(AS4,AU4)</f>
        <v>9.6693254176708123</v>
      </c>
      <c r="BP4" s="27">
        <f>SUM(BP7:BP47)</f>
        <v>6.5377413262511102</v>
      </c>
      <c r="BW4" s="11"/>
      <c r="BX4" s="10">
        <f>AVERAGE(AZ4,BB4)</f>
        <v>-3.8691535232430398</v>
      </c>
      <c r="BY4" s="10">
        <f>AVERAGE(BA4,BC4)</f>
        <v>3.4455917939813605</v>
      </c>
      <c r="CB4" s="10">
        <f>AVERAGE(BH4,BJ4)</f>
        <v>-3.6755726385528531</v>
      </c>
      <c r="CC4" s="10">
        <f>AVERAGE(BI4,BK4)</f>
        <v>15.733454250591407</v>
      </c>
      <c r="DD4" s="11"/>
      <c r="FN4" s="11"/>
    </row>
    <row r="5" spans="1:256" s="10" customFormat="1">
      <c r="A5" s="4">
        <v>-726</v>
      </c>
      <c r="B5" s="4">
        <v>305</v>
      </c>
      <c r="C5" s="9">
        <v>-1</v>
      </c>
      <c r="D5" s="10">
        <f>D4</f>
        <v>-43.503120000000003</v>
      </c>
      <c r="E5" s="10">
        <f t="shared" ref="E5:W6" si="3">E4</f>
        <v>186.64240000000001</v>
      </c>
      <c r="F5" s="10">
        <f t="shared" si="3"/>
        <v>75.218299999999999</v>
      </c>
      <c r="G5" s="10">
        <f t="shared" si="3"/>
        <v>193.3784</v>
      </c>
      <c r="H5" s="10">
        <f t="shared" si="3"/>
        <v>-5.6133059999999997</v>
      </c>
      <c r="I5" s="10">
        <f t="shared" si="3"/>
        <v>170.64449999999999</v>
      </c>
      <c r="J5" s="10">
        <f t="shared" si="3"/>
        <v>-50.519750000000002</v>
      </c>
      <c r="K5" s="10">
        <f t="shared" si="3"/>
        <v>124.896</v>
      </c>
      <c r="L5" s="10">
        <f t="shared" si="3"/>
        <v>-66.798339999999996</v>
      </c>
      <c r="M5" s="10">
        <f t="shared" si="3"/>
        <v>84.760909999999996</v>
      </c>
      <c r="N5" s="10">
        <f t="shared" si="3"/>
        <v>-85.602909999999994</v>
      </c>
      <c r="O5" s="10">
        <f t="shared" si="3"/>
        <v>48.55509</v>
      </c>
      <c r="P5" s="10">
        <f t="shared" si="3"/>
        <v>-6.1746359999999996</v>
      </c>
      <c r="Q5" s="10">
        <f t="shared" si="3"/>
        <v>207.131</v>
      </c>
      <c r="R5" s="10">
        <f t="shared" si="3"/>
        <v>-53.045740000000002</v>
      </c>
      <c r="S5" s="10">
        <f t="shared" si="3"/>
        <v>253.1601</v>
      </c>
      <c r="T5" s="10">
        <f t="shared" si="3"/>
        <v>-63.430349999999997</v>
      </c>
      <c r="U5" s="10">
        <f t="shared" si="3"/>
        <v>289.08519999999999</v>
      </c>
      <c r="V5" s="10">
        <f t="shared" si="3"/>
        <v>-80.5</v>
      </c>
      <c r="W5" s="10">
        <f t="shared" si="3"/>
        <v>329.75</v>
      </c>
      <c r="X5" s="10">
        <f>X4</f>
        <v>-43.2546607167614</v>
      </c>
      <c r="Y5" s="10">
        <f t="shared" ref="Y5:AQ6" si="4">Y4</f>
        <v>186.467095705189</v>
      </c>
      <c r="Z5" s="10">
        <f t="shared" si="4"/>
        <v>75.375016597247694</v>
      </c>
      <c r="AA5" s="10">
        <f t="shared" si="4"/>
        <v>193.40327838872</v>
      </c>
      <c r="AB5" s="10">
        <f t="shared" si="4"/>
        <v>-5.4091639359543704</v>
      </c>
      <c r="AC5" s="10">
        <f t="shared" si="4"/>
        <v>170.707963093393</v>
      </c>
      <c r="AD5" s="10">
        <f t="shared" si="4"/>
        <v>-50.377964646963697</v>
      </c>
      <c r="AE5" s="10">
        <f t="shared" si="4"/>
        <v>125.092392742342</v>
      </c>
      <c r="AF5" s="10">
        <f t="shared" si="4"/>
        <v>-66.386992846621794</v>
      </c>
      <c r="AG5" s="10">
        <f t="shared" si="4"/>
        <v>86.440447487232404</v>
      </c>
      <c r="AH5" s="10">
        <f t="shared" si="4"/>
        <v>-85.617074946469998</v>
      </c>
      <c r="AI5" s="10">
        <f t="shared" si="4"/>
        <v>48.923519202999302</v>
      </c>
      <c r="AJ5" s="10">
        <f t="shared" si="4"/>
        <v>-5.9517312541895304</v>
      </c>
      <c r="AK5" s="10">
        <f t="shared" si="4"/>
        <v>207.10136770760801</v>
      </c>
      <c r="AL5" s="10">
        <f t="shared" si="4"/>
        <v>-53.090274902807003</v>
      </c>
      <c r="AM5" s="10">
        <f t="shared" si="4"/>
        <v>252.64018814599899</v>
      </c>
      <c r="AN5" s="10">
        <f t="shared" si="4"/>
        <v>-63.458223538293097</v>
      </c>
      <c r="AO5" s="10">
        <f t="shared" si="4"/>
        <v>288.91336138889801</v>
      </c>
      <c r="AP5" s="10">
        <f t="shared" si="4"/>
        <v>-80.940800478910901</v>
      </c>
      <c r="AQ5" s="10">
        <f t="shared" si="4"/>
        <v>329.19316557099899</v>
      </c>
      <c r="AR5" s="10">
        <f>AR4</f>
        <v>-2.2020321605701887</v>
      </c>
      <c r="AS5" s="10">
        <f t="shared" ref="AS5:BK6" si="5">AS4</f>
        <v>9.4927699079566104</v>
      </c>
      <c r="AT5" s="10">
        <f t="shared" si="5"/>
        <v>3.837232980221569</v>
      </c>
      <c r="AU5" s="10">
        <f t="shared" si="5"/>
        <v>9.8458809273850125</v>
      </c>
      <c r="AV5" s="10">
        <f t="shared" si="5"/>
        <v>-0.27537270553950538</v>
      </c>
      <c r="AW5" s="10">
        <f t="shared" si="5"/>
        <v>8.6904952800014765</v>
      </c>
      <c r="AX5" s="10">
        <f t="shared" si="5"/>
        <v>-2.5646692517852676</v>
      </c>
      <c r="AY5" s="10">
        <f t="shared" si="5"/>
        <v>6.3682726276609722</v>
      </c>
      <c r="AZ5" s="10">
        <f t="shared" si="5"/>
        <v>-3.3796657023634062</v>
      </c>
      <c r="BA5" s="10">
        <f t="shared" si="5"/>
        <v>4.4005580482383673</v>
      </c>
      <c r="BB5" s="10">
        <f t="shared" si="5"/>
        <v>-4.3586413441226739</v>
      </c>
      <c r="BC5" s="10">
        <f t="shared" si="5"/>
        <v>2.4906255397243537</v>
      </c>
      <c r="BD5" s="10">
        <f t="shared" si="5"/>
        <v>-0.30299402227694477</v>
      </c>
      <c r="BE5" s="10">
        <f t="shared" si="5"/>
        <v>10.543230824915611</v>
      </c>
      <c r="BF5" s="10">
        <f t="shared" si="5"/>
        <v>-2.7027490405026229</v>
      </c>
      <c r="BG5" s="10">
        <f t="shared" si="5"/>
        <v>12.861546250307672</v>
      </c>
      <c r="BH5" s="10">
        <f t="shared" si="5"/>
        <v>-3.2305662966355149</v>
      </c>
      <c r="BI5" s="10">
        <f t="shared" si="5"/>
        <v>14.708160990158026</v>
      </c>
      <c r="BJ5" s="10">
        <f t="shared" si="5"/>
        <v>-4.1205789804701913</v>
      </c>
      <c r="BK5" s="10">
        <f t="shared" si="5"/>
        <v>16.758747511024787</v>
      </c>
      <c r="BM5" s="28"/>
      <c r="BN5" s="24">
        <f t="shared" ref="BN5:BO6" si="6">AVERAGE(AR5,AT5)</f>
        <v>0.81760040982569016</v>
      </c>
      <c r="BO5" s="24">
        <f t="shared" si="6"/>
        <v>9.6693254176708123</v>
      </c>
      <c r="BP5" s="28"/>
      <c r="BW5" s="11"/>
      <c r="BX5" s="10">
        <f t="shared" ref="BX5:BY6" si="7">AVERAGE(AZ5,BB5)</f>
        <v>-3.8691535232430398</v>
      </c>
      <c r="BY5" s="10">
        <f t="shared" si="7"/>
        <v>3.4455917939813605</v>
      </c>
      <c r="CB5" s="10">
        <f t="shared" ref="CB5:CC6" si="8">AVERAGE(BH5,BJ5)</f>
        <v>-3.6755726385528531</v>
      </c>
      <c r="CC5" s="10">
        <f t="shared" si="8"/>
        <v>15.733454250591407</v>
      </c>
      <c r="DB5" s="53">
        <f>SUM(DB7:DB46)/2</f>
        <v>12.002430952889219</v>
      </c>
      <c r="DD5" s="11"/>
      <c r="FN5" s="11"/>
    </row>
    <row r="6" spans="1:256" s="10" customFormat="1">
      <c r="A6" s="4">
        <v>-739</v>
      </c>
      <c r="B6" s="4">
        <v>109</v>
      </c>
      <c r="C6" s="9">
        <v>0</v>
      </c>
      <c r="D6" s="10">
        <f>D5</f>
        <v>-43.503120000000003</v>
      </c>
      <c r="E6" s="10">
        <f t="shared" si="3"/>
        <v>186.64240000000001</v>
      </c>
      <c r="F6" s="10">
        <f t="shared" si="3"/>
        <v>75.218299999999999</v>
      </c>
      <c r="G6" s="10">
        <f t="shared" si="3"/>
        <v>193.3784</v>
      </c>
      <c r="H6" s="10">
        <f t="shared" si="3"/>
        <v>-5.6133059999999997</v>
      </c>
      <c r="I6" s="10">
        <f t="shared" si="3"/>
        <v>170.64449999999999</v>
      </c>
      <c r="J6" s="10">
        <f t="shared" si="3"/>
        <v>-50.519750000000002</v>
      </c>
      <c r="K6" s="10">
        <f t="shared" si="3"/>
        <v>124.896</v>
      </c>
      <c r="L6" s="10">
        <f t="shared" si="3"/>
        <v>-66.798339999999996</v>
      </c>
      <c r="M6" s="10">
        <f t="shared" si="3"/>
        <v>84.760909999999996</v>
      </c>
      <c r="N6" s="10">
        <f t="shared" si="3"/>
        <v>-85.602909999999994</v>
      </c>
      <c r="O6" s="10">
        <f t="shared" si="3"/>
        <v>48.55509</v>
      </c>
      <c r="P6" s="10">
        <f t="shared" si="3"/>
        <v>-6.1746359999999996</v>
      </c>
      <c r="Q6" s="10">
        <f t="shared" si="3"/>
        <v>207.131</v>
      </c>
      <c r="R6" s="10">
        <f t="shared" si="3"/>
        <v>-53.045740000000002</v>
      </c>
      <c r="S6" s="10">
        <f t="shared" si="3"/>
        <v>253.1601</v>
      </c>
      <c r="T6" s="10">
        <f t="shared" si="3"/>
        <v>-63.430349999999997</v>
      </c>
      <c r="U6" s="10">
        <f t="shared" si="3"/>
        <v>289.08519999999999</v>
      </c>
      <c r="V6" s="10">
        <f t="shared" si="3"/>
        <v>-80.5</v>
      </c>
      <c r="W6" s="10">
        <f t="shared" si="3"/>
        <v>329.75</v>
      </c>
      <c r="X6" s="10">
        <f>X5</f>
        <v>-43.2546607167614</v>
      </c>
      <c r="Y6" s="10">
        <f t="shared" si="4"/>
        <v>186.467095705189</v>
      </c>
      <c r="Z6" s="10">
        <f t="shared" si="4"/>
        <v>75.375016597247694</v>
      </c>
      <c r="AA6" s="10">
        <f t="shared" si="4"/>
        <v>193.40327838872</v>
      </c>
      <c r="AB6" s="10">
        <f t="shared" si="4"/>
        <v>-5.4091639359543704</v>
      </c>
      <c r="AC6" s="10">
        <f t="shared" si="4"/>
        <v>170.707963093393</v>
      </c>
      <c r="AD6" s="10">
        <f t="shared" si="4"/>
        <v>-50.377964646963697</v>
      </c>
      <c r="AE6" s="10">
        <f t="shared" si="4"/>
        <v>125.092392742342</v>
      </c>
      <c r="AF6" s="10">
        <f t="shared" si="4"/>
        <v>-66.386992846621794</v>
      </c>
      <c r="AG6" s="10">
        <f t="shared" si="4"/>
        <v>86.440447487232404</v>
      </c>
      <c r="AH6" s="10">
        <f t="shared" si="4"/>
        <v>-85.617074946469998</v>
      </c>
      <c r="AI6" s="10">
        <f t="shared" si="4"/>
        <v>48.923519202999302</v>
      </c>
      <c r="AJ6" s="10">
        <f t="shared" si="4"/>
        <v>-5.9517312541895304</v>
      </c>
      <c r="AK6" s="10">
        <f t="shared" si="4"/>
        <v>207.10136770760801</v>
      </c>
      <c r="AL6" s="10">
        <f t="shared" si="4"/>
        <v>-53.090274902807003</v>
      </c>
      <c r="AM6" s="10">
        <f t="shared" si="4"/>
        <v>252.64018814599899</v>
      </c>
      <c r="AN6" s="10">
        <f t="shared" si="4"/>
        <v>-63.458223538293097</v>
      </c>
      <c r="AO6" s="10">
        <f t="shared" si="4"/>
        <v>288.91336138889801</v>
      </c>
      <c r="AP6" s="10">
        <f t="shared" si="4"/>
        <v>-80.940800478910901</v>
      </c>
      <c r="AQ6" s="10">
        <f t="shared" si="4"/>
        <v>329.19316557099899</v>
      </c>
      <c r="AR6" s="10">
        <f>AR5</f>
        <v>-2.2020321605701887</v>
      </c>
      <c r="AS6" s="10">
        <f t="shared" si="5"/>
        <v>9.4927699079566104</v>
      </c>
      <c r="AT6" s="10">
        <f t="shared" si="5"/>
        <v>3.837232980221569</v>
      </c>
      <c r="AU6" s="10">
        <f t="shared" si="5"/>
        <v>9.8458809273850125</v>
      </c>
      <c r="AV6" s="10">
        <f t="shared" si="5"/>
        <v>-0.27537270553950538</v>
      </c>
      <c r="AW6" s="10">
        <f t="shared" si="5"/>
        <v>8.6904952800014765</v>
      </c>
      <c r="AX6" s="10">
        <f t="shared" si="5"/>
        <v>-2.5646692517852676</v>
      </c>
      <c r="AY6" s="10">
        <f t="shared" si="5"/>
        <v>6.3682726276609722</v>
      </c>
      <c r="AZ6" s="10">
        <f t="shared" si="5"/>
        <v>-3.3796657023634062</v>
      </c>
      <c r="BA6" s="10">
        <f t="shared" si="5"/>
        <v>4.4005580482383673</v>
      </c>
      <c r="BB6" s="10">
        <f t="shared" si="5"/>
        <v>-4.3586413441226739</v>
      </c>
      <c r="BC6" s="10">
        <f t="shared" si="5"/>
        <v>2.4906255397243537</v>
      </c>
      <c r="BD6" s="10">
        <f t="shared" si="5"/>
        <v>-0.30299402227694477</v>
      </c>
      <c r="BE6" s="10">
        <f t="shared" si="5"/>
        <v>10.543230824915611</v>
      </c>
      <c r="BF6" s="10">
        <f t="shared" si="5"/>
        <v>-2.7027490405026229</v>
      </c>
      <c r="BG6" s="10">
        <f t="shared" si="5"/>
        <v>12.861546250307672</v>
      </c>
      <c r="BH6" s="10">
        <f t="shared" si="5"/>
        <v>-3.2305662966355149</v>
      </c>
      <c r="BI6" s="10">
        <f t="shared" si="5"/>
        <v>14.708160990158026</v>
      </c>
      <c r="BJ6" s="10">
        <f t="shared" si="5"/>
        <v>-4.1205789804701913</v>
      </c>
      <c r="BK6" s="10">
        <f t="shared" si="5"/>
        <v>16.758747511024787</v>
      </c>
      <c r="BM6" s="29"/>
      <c r="BN6" s="24">
        <f t="shared" si="6"/>
        <v>0.81760040982569016</v>
      </c>
      <c r="BO6" s="24">
        <f t="shared" si="6"/>
        <v>9.6693254176708123</v>
      </c>
      <c r="BP6" s="29"/>
      <c r="BW6" s="11"/>
      <c r="BX6" s="10">
        <f t="shared" si="7"/>
        <v>-3.8691535232430398</v>
      </c>
      <c r="BY6" s="10">
        <f t="shared" si="7"/>
        <v>3.4455917939813605</v>
      </c>
      <c r="CB6" s="10">
        <f t="shared" si="8"/>
        <v>-3.6755726385528531</v>
      </c>
      <c r="CC6" s="10">
        <f t="shared" si="8"/>
        <v>15.733454250591407</v>
      </c>
      <c r="DB6" s="54"/>
      <c r="DD6" s="11"/>
      <c r="FN6" s="11"/>
    </row>
    <row r="7" spans="1:256">
      <c r="C7" s="5">
        <v>1</v>
      </c>
      <c r="D7" s="6">
        <v>-43.503120000000003</v>
      </c>
      <c r="E7" s="6">
        <v>186.64240000000001</v>
      </c>
      <c r="F7" s="6">
        <v>75.218299999999999</v>
      </c>
      <c r="G7" s="6">
        <v>193.3784</v>
      </c>
      <c r="H7" s="6">
        <v>-5.6133059999999997</v>
      </c>
      <c r="I7" s="6">
        <v>170.64449999999999</v>
      </c>
      <c r="J7" s="6">
        <v>-50.519750000000002</v>
      </c>
      <c r="K7" s="6">
        <v>124.896</v>
      </c>
      <c r="L7" s="6">
        <v>-66.798339999999996</v>
      </c>
      <c r="M7" s="6">
        <v>84.760909999999996</v>
      </c>
      <c r="N7" s="6">
        <v>-85.602909999999994</v>
      </c>
      <c r="O7" s="6">
        <v>48.55509</v>
      </c>
      <c r="P7" s="6">
        <v>-6.1746359999999996</v>
      </c>
      <c r="Q7" s="6">
        <v>207.131</v>
      </c>
      <c r="R7" s="6">
        <v>-53.045740000000002</v>
      </c>
      <c r="S7" s="6">
        <v>253.1601</v>
      </c>
      <c r="T7" s="6">
        <v>-63.430349999999997</v>
      </c>
      <c r="U7" s="6">
        <v>289.08519999999999</v>
      </c>
      <c r="V7" s="6">
        <v>-80.5</v>
      </c>
      <c r="W7" s="6">
        <v>329.75</v>
      </c>
      <c r="X7" s="6">
        <v>-43.2546607167614</v>
      </c>
      <c r="Y7" s="6">
        <v>186.467095705189</v>
      </c>
      <c r="Z7" s="6">
        <v>75.375016597247694</v>
      </c>
      <c r="AA7" s="6">
        <v>193.40327838872</v>
      </c>
      <c r="AB7" s="6">
        <v>-5.4091639359543704</v>
      </c>
      <c r="AC7" s="6">
        <v>170.707963093393</v>
      </c>
      <c r="AD7" s="6">
        <v>-50.377964646963697</v>
      </c>
      <c r="AE7" s="6">
        <v>125.092392742342</v>
      </c>
      <c r="AF7" s="6">
        <v>-66.386992846621794</v>
      </c>
      <c r="AG7" s="6">
        <v>86.440447487232404</v>
      </c>
      <c r="AH7" s="6">
        <v>-85.617074946469998</v>
      </c>
      <c r="AI7" s="6">
        <v>48.923519202999302</v>
      </c>
      <c r="AJ7" s="6">
        <v>-5.9517312541895304</v>
      </c>
      <c r="AK7" s="6">
        <v>207.10136770760801</v>
      </c>
      <c r="AL7" s="6">
        <v>-53.090274902807003</v>
      </c>
      <c r="AM7" s="6">
        <v>252.64018814599899</v>
      </c>
      <c r="AN7" s="6">
        <v>-63.458223538293097</v>
      </c>
      <c r="AO7" s="6">
        <v>288.91336138889801</v>
      </c>
      <c r="AP7" s="6">
        <v>-80.940800478910901</v>
      </c>
      <c r="AQ7" s="6">
        <v>329.19316557099899</v>
      </c>
      <c r="AR7" s="6">
        <f>X7*$B$11</f>
        <v>-2.2020321605701887</v>
      </c>
      <c r="AS7" s="6">
        <f t="shared" ref="AS7:BH20" si="9">Y7*$B$11</f>
        <v>9.4927699079566104</v>
      </c>
      <c r="AT7" s="6">
        <f t="shared" si="9"/>
        <v>3.837232980221569</v>
      </c>
      <c r="AU7" s="6">
        <f t="shared" si="9"/>
        <v>9.8458809273850125</v>
      </c>
      <c r="AV7" s="6">
        <f t="shared" si="9"/>
        <v>-0.27537270553950538</v>
      </c>
      <c r="AW7" s="6">
        <f t="shared" si="9"/>
        <v>8.6904952800014765</v>
      </c>
      <c r="AX7" s="6">
        <f t="shared" si="9"/>
        <v>-2.5646692517852676</v>
      </c>
      <c r="AY7" s="6">
        <f t="shared" si="9"/>
        <v>6.3682726276609722</v>
      </c>
      <c r="AZ7" s="6">
        <f t="shared" si="9"/>
        <v>-3.3796657023634062</v>
      </c>
      <c r="BA7" s="6">
        <f t="shared" si="9"/>
        <v>4.4005580482383673</v>
      </c>
      <c r="BB7" s="6">
        <f t="shared" si="9"/>
        <v>-4.3586413441226739</v>
      </c>
      <c r="BC7" s="6">
        <f t="shared" si="9"/>
        <v>2.4906255397243537</v>
      </c>
      <c r="BD7" s="6">
        <f t="shared" si="9"/>
        <v>-0.30299402227694477</v>
      </c>
      <c r="BE7" s="6">
        <f t="shared" si="9"/>
        <v>10.543230824915611</v>
      </c>
      <c r="BF7" s="6">
        <f t="shared" si="9"/>
        <v>-2.7027490405026229</v>
      </c>
      <c r="BG7" s="6">
        <f t="shared" si="9"/>
        <v>12.861546250307672</v>
      </c>
      <c r="BH7" s="6">
        <f t="shared" si="9"/>
        <v>-3.2305662966355149</v>
      </c>
      <c r="BI7" s="6">
        <f t="shared" ref="BA7:BK22" si="10">AO7*$B$11</f>
        <v>14.708160990158026</v>
      </c>
      <c r="BJ7" s="6">
        <f t="shared" si="10"/>
        <v>-4.1205789804701913</v>
      </c>
      <c r="BK7" s="6">
        <f t="shared" si="10"/>
        <v>16.758747511024787</v>
      </c>
      <c r="BM7" s="12">
        <v>0</v>
      </c>
      <c r="BN7" s="6">
        <f>AVERAGE(AR7,AT7)</f>
        <v>0.81760040982569016</v>
      </c>
      <c r="BO7" s="6">
        <f>AVERAGE(AS7,AU7)</f>
        <v>9.6693254176708123</v>
      </c>
      <c r="BP7" s="6">
        <f>((BN7-BN6)^2+(BO7-BO6)^2)^(1/2)</f>
        <v>0</v>
      </c>
      <c r="BQ7" s="6">
        <f>BP7/$BM$8</f>
        <v>0</v>
      </c>
      <c r="BR7" s="6">
        <f>BQ7*$B$22</f>
        <v>0</v>
      </c>
      <c r="BW7" s="12">
        <v>0</v>
      </c>
      <c r="BX7" s="6">
        <f>AVERAGE(AZ7,BB7)</f>
        <v>-3.8691535232430398</v>
      </c>
      <c r="BY7" s="6">
        <f>AVERAGE(BA7,BC7)</f>
        <v>3.4455917939813605</v>
      </c>
      <c r="BZ7" s="6">
        <f>((BX7-BX6)^2+(BY7-BY6)^2)^(1/2)</f>
        <v>0</v>
      </c>
      <c r="CA7" s="6">
        <f>BZ7/$BW$8</f>
        <v>0</v>
      </c>
      <c r="CB7" s="6">
        <f>AVERAGE(BH7,BJ7)</f>
        <v>-3.6755726385528531</v>
      </c>
      <c r="CC7" s="6">
        <f>AVERAGE(BI7,BK7)</f>
        <v>15.733454250591407</v>
      </c>
      <c r="CD7" s="6">
        <f>((CB7-CB6)^2+(CC7-CC6)^2)^(1/2)</f>
        <v>0</v>
      </c>
      <c r="CE7" s="6">
        <f>CD7/$BW$8</f>
        <v>0</v>
      </c>
      <c r="CF7" s="6">
        <f>AVERAGE(CE7,CA7)</f>
        <v>0</v>
      </c>
      <c r="CH7" s="6">
        <v>0</v>
      </c>
      <c r="CI7" s="6">
        <v>0</v>
      </c>
      <c r="CJ7" s="6">
        <v>0</v>
      </c>
      <c r="CK7" s="6">
        <v>0</v>
      </c>
      <c r="CL7" s="6">
        <v>0</v>
      </c>
      <c r="CM7" s="6">
        <v>0</v>
      </c>
      <c r="CN7" s="6">
        <v>0</v>
      </c>
      <c r="CO7" s="6">
        <v>0</v>
      </c>
      <c r="CP7" s="6">
        <v>0</v>
      </c>
      <c r="CQ7" s="6">
        <v>0</v>
      </c>
      <c r="CR7" s="6">
        <v>0</v>
      </c>
      <c r="CS7" s="6">
        <v>0</v>
      </c>
      <c r="CT7" s="6">
        <v>0</v>
      </c>
      <c r="CU7" s="6">
        <v>0</v>
      </c>
      <c r="CV7" s="6">
        <v>0</v>
      </c>
      <c r="CW7" s="6">
        <v>0</v>
      </c>
      <c r="CX7" s="6">
        <v>0</v>
      </c>
      <c r="CY7" s="6">
        <v>0</v>
      </c>
      <c r="CZ7" s="6">
        <v>0</v>
      </c>
      <c r="DA7" s="6">
        <v>0</v>
      </c>
      <c r="DB7" s="6">
        <f>AVERAGE(DA7,CQ7)</f>
        <v>0</v>
      </c>
      <c r="DD7" s="12">
        <v>0</v>
      </c>
      <c r="DE7" s="6">
        <f>AR7-AT7</f>
        <v>-6.0392651407917572</v>
      </c>
      <c r="DF7" s="6">
        <f>AS7-AU7</f>
        <v>-0.35311101942840217</v>
      </c>
      <c r="DG7" s="6">
        <f>AX7-AV7</f>
        <v>-2.2892965462457622</v>
      </c>
      <c r="DH7" s="6">
        <f>AY7-AW7</f>
        <v>-2.3222226523405043</v>
      </c>
      <c r="DI7" s="6">
        <f>(DE7^2+DF7^2)^(1/2)</f>
        <v>6.0495793930507471</v>
      </c>
      <c r="DJ7" s="6">
        <f>(DG7^2+DH7^2)^(1/2)</f>
        <v>3.2609196131913682</v>
      </c>
      <c r="DK7" s="6">
        <f>((DG7-DE7)^2+(DH7-DF7)^2)^(1/2)</f>
        <v>4.2355241804233668</v>
      </c>
      <c r="DL7" s="6">
        <f>(DI7^2+DJ7^2-DK7^2)/(2*DI7*DJ7)</f>
        <v>0.74241033223241715</v>
      </c>
      <c r="DM7" s="6">
        <f>DEGREES(ACOS(DL7))</f>
        <v>42.062854322233498</v>
      </c>
      <c r="DN7" s="6">
        <f>AR7-AT7</f>
        <v>-6.0392651407917572</v>
      </c>
      <c r="DO7" s="6">
        <f>AS7-AU7</f>
        <v>-0.35311101942840217</v>
      </c>
      <c r="DP7" s="6">
        <f>BF7-BD7</f>
        <v>-2.3997550182256782</v>
      </c>
      <c r="DQ7" s="6">
        <f>BG7-BE7</f>
        <v>2.3183154253920613</v>
      </c>
      <c r="DR7" s="6">
        <f>(DN7^2+DO7^2)^(1/2)</f>
        <v>6.0495793930507471</v>
      </c>
      <c r="DS7" s="6">
        <f>(DP7^2+DQ7^2)^(1/2)</f>
        <v>3.3366765739445139</v>
      </c>
      <c r="DT7" s="6">
        <f>((DP7-DN7)^2+(DQ7-DO7)^2)^(1/2)</f>
        <v>4.5147041079507142</v>
      </c>
      <c r="DU7" s="6">
        <f>(DR7^2+DS7^2-DT7^2)/(2*DR7*DS7)</f>
        <v>0.67742394220514335</v>
      </c>
      <c r="DV7" s="6">
        <f>DEGREES(ACOS(DU7))</f>
        <v>47.357332708280403</v>
      </c>
      <c r="DW7" s="6">
        <f>AVERAGE(DV7,DM7)</f>
        <v>44.710093515256951</v>
      </c>
      <c r="DX7" s="6">
        <v>0</v>
      </c>
      <c r="DY7" s="6">
        <f>AX7-AV7</f>
        <v>-2.2892965462457622</v>
      </c>
      <c r="DZ7" s="6">
        <f>AY7-AW7</f>
        <v>-2.3222226523405043</v>
      </c>
      <c r="EA7" s="6">
        <f>AZ7-AX7</f>
        <v>-0.81499645057813863</v>
      </c>
      <c r="EB7" s="6">
        <f>BA7-AY7</f>
        <v>-1.967714579422605</v>
      </c>
      <c r="EC7" s="6">
        <f>(DY7^2+DZ7^2)^(1/2)</f>
        <v>3.2609196131913682</v>
      </c>
      <c r="ED7" s="6">
        <f t="shared" ref="ED7:ED36" si="11">(EA7^2+EB7^2)^(1/2)</f>
        <v>2.1298168654903744</v>
      </c>
      <c r="EE7" s="6">
        <f>((EA7-DY7)^2+(EB7-DZ7)^2)^(1/2)</f>
        <v>1.5163234304888673</v>
      </c>
      <c r="EF7" s="6">
        <f>(EC7^2+ED7^2-EE7^2)/(2*EC7*ED7)</f>
        <v>0.92657886307633686</v>
      </c>
      <c r="EG7" s="6">
        <f>DEGREES(ACOS(EF7))</f>
        <v>22.092348801139863</v>
      </c>
      <c r="EH7" s="6">
        <f>BF7-BD7</f>
        <v>-2.3997550182256782</v>
      </c>
      <c r="EI7" s="6">
        <f>BG7-BE7</f>
        <v>2.3183154253920613</v>
      </c>
      <c r="EJ7" s="6">
        <f>BH7-BF7</f>
        <v>-0.52781725613289199</v>
      </c>
      <c r="EK7" s="6">
        <f>BI7-BG7</f>
        <v>1.8466147398503541</v>
      </c>
      <c r="EL7" s="6">
        <f>(EH7^2+EI7^2)^(1/2)</f>
        <v>3.3366765739445139</v>
      </c>
      <c r="EM7" s="6">
        <f t="shared" ref="EM7:EM36" si="12">(EJ7^2+EK7^2)^(1/2)</f>
        <v>1.9205668572856935</v>
      </c>
      <c r="EN7" s="6">
        <f>((EJ7-EH7)^2+(EK7-EI7)^2)^(1/2)</f>
        <v>1.9304539678245285</v>
      </c>
      <c r="EO7" s="6">
        <f>(EL7^2+EM7^2-EN7^2)/(2*EL7*EM7)</f>
        <v>0.86569893827599442</v>
      </c>
      <c r="EP7" s="6">
        <f>DEGREES(ACOS(EO7))</f>
        <v>30.037389064347312</v>
      </c>
      <c r="EQ7" s="6">
        <f>AVERAGE(EP7,EG7)</f>
        <v>26.064868932743586</v>
      </c>
      <c r="ER7" s="6">
        <v>0</v>
      </c>
      <c r="ES7" s="6">
        <f>AZ7-AX7</f>
        <v>-0.81499645057813863</v>
      </c>
      <c r="ET7" s="6">
        <f>BA7-AY7</f>
        <v>-1.967714579422605</v>
      </c>
      <c r="EU7" s="6">
        <f>BB7-AZ7</f>
        <v>-0.97897564175926766</v>
      </c>
      <c r="EV7" s="6">
        <f>BC7-BA7</f>
        <v>-1.9099325085140135</v>
      </c>
      <c r="EW7" s="6">
        <f>(ES7^2+ET7^2)^(1/2)</f>
        <v>2.1298168654903744</v>
      </c>
      <c r="EX7" s="6">
        <f t="shared" ref="EX7:EX36" si="13">(EU7^2+EV7^2)^(1/2)</f>
        <v>2.1462142237522803</v>
      </c>
      <c r="EY7" s="6">
        <f>((EU7-ES7)^2+(EV7-ET7)^2)^(1/2)</f>
        <v>0.17386184992373327</v>
      </c>
      <c r="EZ7" s="6">
        <f>(EW7^2+EX7^2-EY7^2)/(2*EW7*EX7)</f>
        <v>0.99672295055441384</v>
      </c>
      <c r="FA7" s="6">
        <f>DEGREES(ACOS(EZ7))</f>
        <v>4.6397843860713781</v>
      </c>
      <c r="FB7" s="6">
        <f>BH7-BF7</f>
        <v>-0.52781725613289199</v>
      </c>
      <c r="FC7" s="6">
        <f>BI7-BG7</f>
        <v>1.8466147398503541</v>
      </c>
      <c r="FD7" s="6">
        <f>BJ7-BH7</f>
        <v>-0.89001268383467647</v>
      </c>
      <c r="FE7" s="6">
        <f>BK7-BI7</f>
        <v>2.0505865208667604</v>
      </c>
      <c r="FF7" s="6">
        <f>(FB7^2+FC7^2)^(1/2)</f>
        <v>1.9205668572856935</v>
      </c>
      <c r="FG7" s="6">
        <f t="shared" ref="FG7:FG36" si="14">(FD7^2+FE7^2)^(1/2)</f>
        <v>2.2354032425822075</v>
      </c>
      <c r="FH7" s="6">
        <f>((FD7-FB7)^2+(FE7-FC7)^2)^(1/2)</f>
        <v>0.41568018391436873</v>
      </c>
      <c r="FI7" s="6">
        <f>(FF7^2+FG7^2-FH7^2)/(2*FF7*FG7)</f>
        <v>0.99142046075847245</v>
      </c>
      <c r="FJ7" s="6">
        <f>DEGREES(ACOS(FI7))</f>
        <v>7.5107033008725699</v>
      </c>
      <c r="FK7" s="6">
        <f>AVERAGE(FJ7,FA7)</f>
        <v>6.0752438434719735</v>
      </c>
      <c r="FL7" s="6">
        <v>0</v>
      </c>
      <c r="FN7" s="12">
        <v>0</v>
      </c>
      <c r="FO7" s="6">
        <f>AVERAGE(BB7,AZ7)</f>
        <v>-3.8691535232430398</v>
      </c>
      <c r="FP7" s="6">
        <f>AVERAGE(BC7,BA7)</f>
        <v>3.4455917939813605</v>
      </c>
      <c r="FQ7" s="6">
        <f>$BN$27-$BN$47</f>
        <v>4.6526493314668773</v>
      </c>
      <c r="FR7" s="6">
        <f>$BO$27-$BO$47</f>
        <v>-0.19583163001280823</v>
      </c>
      <c r="FZ7" s="6">
        <f t="shared" ref="FZ7:FZ47" si="15">AVERAGE(BJ7,BH7)</f>
        <v>-3.6755726385528531</v>
      </c>
      <c r="GA7" s="6">
        <f t="shared" ref="GA7:GA47" si="16">AVERAGE(BK7,BI7)</f>
        <v>15.733454250591407</v>
      </c>
      <c r="GB7" s="6">
        <f>FQ7</f>
        <v>4.6526493314668773</v>
      </c>
      <c r="GC7" s="6">
        <f>FR7</f>
        <v>-0.19583163001280823</v>
      </c>
      <c r="GL7" s="6">
        <f t="shared" ref="GL7:GL47" si="17">FR7</f>
        <v>-0.19583163001280823</v>
      </c>
      <c r="GM7" s="6">
        <f t="shared" ref="GM7:GM47" si="18">-FQ7</f>
        <v>-4.6526493314668773</v>
      </c>
      <c r="GU7" s="6">
        <f>-GC7</f>
        <v>0.19583163001280823</v>
      </c>
      <c r="GV7" s="6">
        <f>GB7</f>
        <v>4.6526493314668773</v>
      </c>
      <c r="HJ7" s="6">
        <f>$BN$47-$BN$27</f>
        <v>-4.6526493314668773</v>
      </c>
      <c r="HK7" s="6">
        <f>$BO$47-$BO$27</f>
        <v>0.19583163001280823</v>
      </c>
      <c r="HL7" s="6">
        <f t="shared" ref="HL7:HL47" si="19">BB7-AZ7</f>
        <v>-0.97897564175926766</v>
      </c>
      <c r="HM7" s="6">
        <f t="shared" ref="HM7:HM47" si="20">BC7-BA7</f>
        <v>-1.9099325085140135</v>
      </c>
      <c r="HN7" s="6">
        <f>(HJ7^2+HK7^2)^(1/2)</f>
        <v>4.6567688184955731</v>
      </c>
      <c r="HO7" s="6">
        <f t="shared" ref="HO7:HO47" si="21">(HL7^2+HM7^2)^(1/2)</f>
        <v>2.1462142237522803</v>
      </c>
      <c r="HP7" s="6">
        <f>((HL7-HJ7)^2+(HM7-HK7)^2)^(1/2)</f>
        <v>4.2343973580139513</v>
      </c>
      <c r="HQ7" s="6">
        <f>(HN7^2+HO7^2-HP7^2)/(2*HN7*HO7)</f>
        <v>0.41831379061158769</v>
      </c>
      <c r="HR7" s="6">
        <f>DEGREES(ACOS(HQ7))</f>
        <v>65.271824267011894</v>
      </c>
      <c r="HS7" s="6">
        <f>HJ7</f>
        <v>-4.6526493314668773</v>
      </c>
      <c r="HT7" s="6">
        <f>HK7</f>
        <v>0.19583163001280823</v>
      </c>
      <c r="HU7" s="6">
        <f t="shared" ref="HU7:HU47" si="22">BJ7-BH7</f>
        <v>-0.89001268383467647</v>
      </c>
      <c r="HV7" s="6">
        <f t="shared" ref="HV7:HV47" si="23">BK7-BI7</f>
        <v>2.0505865208667604</v>
      </c>
      <c r="HW7" s="6">
        <f>(HS7^2+HT7^2)^(1/2)</f>
        <v>4.6567688184955731</v>
      </c>
      <c r="HX7" s="6">
        <f t="shared" ref="HX7:HX47" si="24">(HU7^2+HV7^2)^(1/2)</f>
        <v>2.2354032425822075</v>
      </c>
      <c r="HY7" s="6">
        <f>((HU7-HS7)^2+(HV7-HT7)^2)^(1/2)</f>
        <v>4.1949434140702717</v>
      </c>
      <c r="HZ7" s="6">
        <f>(HW7^2+HX7^2-HY7^2)/(2*HW7*HX7)</f>
        <v>0.43636820770124007</v>
      </c>
      <c r="IA7" s="6">
        <f>DEGREES(ACOS(HZ7))</f>
        <v>64.127612942045189</v>
      </c>
      <c r="IB7" s="6">
        <f>AVERAGE(IA7,HR7)</f>
        <v>64.699718604528542</v>
      </c>
      <c r="IC7" s="6">
        <f>SIN(RADIANS(IB7))</f>
        <v>0.90408045077682564</v>
      </c>
      <c r="ID7" s="6">
        <f>HL7</f>
        <v>-0.97897564175926766</v>
      </c>
      <c r="IE7" s="6">
        <f>HM7</f>
        <v>-1.9099325085140135</v>
      </c>
      <c r="IM7" s="6">
        <f>HU7</f>
        <v>-0.89001268383467647</v>
      </c>
      <c r="IN7" s="6">
        <f>HV7</f>
        <v>2.0505865208667604</v>
      </c>
    </row>
    <row r="8" spans="1:256">
      <c r="A8" s="64" t="s">
        <v>18</v>
      </c>
      <c r="B8" s="65"/>
      <c r="C8" s="5">
        <v>2</v>
      </c>
      <c r="D8" s="6">
        <v>-43.503120000000003</v>
      </c>
      <c r="E8" s="6">
        <v>186.36170000000001</v>
      </c>
      <c r="F8" s="6">
        <v>74.656959999999998</v>
      </c>
      <c r="G8" s="6">
        <v>192.53639999999999</v>
      </c>
      <c r="H8" s="6">
        <v>-5.8939709999999996</v>
      </c>
      <c r="I8" s="6">
        <v>170.92519999999999</v>
      </c>
      <c r="J8" s="6">
        <v>-49.397089999999999</v>
      </c>
      <c r="K8" s="6">
        <v>124.3347</v>
      </c>
      <c r="L8" s="6">
        <v>-65.114350000000002</v>
      </c>
      <c r="M8" s="6">
        <v>87.286900000000003</v>
      </c>
      <c r="N8" s="6">
        <v>-84.480249999999998</v>
      </c>
      <c r="O8" s="6">
        <v>48.274430000000002</v>
      </c>
      <c r="P8" s="6">
        <v>-5.8939709999999996</v>
      </c>
      <c r="Q8" s="6">
        <v>206.8503</v>
      </c>
      <c r="R8" s="6">
        <v>-53.045740000000002</v>
      </c>
      <c r="S8" s="6">
        <v>252.31809999999999</v>
      </c>
      <c r="T8" s="6">
        <v>-63.430349999999997</v>
      </c>
      <c r="U8" s="6">
        <v>289.08519999999999</v>
      </c>
      <c r="V8" s="6">
        <v>-80.75</v>
      </c>
      <c r="W8" s="6">
        <v>329</v>
      </c>
      <c r="X8" s="6">
        <v>-43.747084043242303</v>
      </c>
      <c r="Y8" s="6">
        <v>186.405554506512</v>
      </c>
      <c r="Z8" s="6">
        <v>74.227600943331495</v>
      </c>
      <c r="AA8" s="6">
        <v>192.59836886624001</v>
      </c>
      <c r="AB8" s="6">
        <v>-5.7357060456660198</v>
      </c>
      <c r="AC8" s="6">
        <v>170.689137472525</v>
      </c>
      <c r="AD8" s="6">
        <v>-49.367134179630703</v>
      </c>
      <c r="AE8" s="6">
        <v>124.68149796844</v>
      </c>
      <c r="AF8" s="6">
        <v>-65.782152510453599</v>
      </c>
      <c r="AG8" s="6">
        <v>86.344157771933396</v>
      </c>
      <c r="AH8" s="6">
        <v>-84.931651121635497</v>
      </c>
      <c r="AI8" s="6">
        <v>48.002354175361901</v>
      </c>
      <c r="AJ8" s="6">
        <v>-6.3116003522538104</v>
      </c>
      <c r="AK8" s="6">
        <v>206.833822527639</v>
      </c>
      <c r="AL8" s="6">
        <v>-53.151508166131698</v>
      </c>
      <c r="AM8" s="6">
        <v>252.67816662915399</v>
      </c>
      <c r="AN8" s="6">
        <v>-63.415946394853101</v>
      </c>
      <c r="AO8" s="6">
        <v>289.08954594457498</v>
      </c>
      <c r="AP8" s="6">
        <v>-80.768505659571503</v>
      </c>
      <c r="AQ8" s="6">
        <v>329.132127481922</v>
      </c>
      <c r="AR8" s="6">
        <f t="shared" ref="AR8:BG36" si="25">X8*$B$11</f>
        <v>-2.2271007192771055</v>
      </c>
      <c r="AS8" s="6">
        <f t="shared" si="9"/>
        <v>9.4896369346205312</v>
      </c>
      <c r="AT8" s="6">
        <f t="shared" si="9"/>
        <v>3.778819710308067</v>
      </c>
      <c r="AU8" s="6">
        <f t="shared" si="9"/>
        <v>9.804904148802553</v>
      </c>
      <c r="AV8" s="6">
        <f t="shared" si="9"/>
        <v>-0.29199649163446495</v>
      </c>
      <c r="AW8" s="6">
        <f t="shared" si="9"/>
        <v>8.6895368948955234</v>
      </c>
      <c r="AX8" s="6">
        <f t="shared" si="9"/>
        <v>-2.5132093359966108</v>
      </c>
      <c r="AY8" s="6">
        <f t="shared" si="9"/>
        <v>6.347354569543092</v>
      </c>
      <c r="AZ8" s="6">
        <f t="shared" si="9"/>
        <v>-3.3488741564309623</v>
      </c>
      <c r="BA8" s="6">
        <f t="shared" si="9"/>
        <v>4.3956560782238761</v>
      </c>
      <c r="BB8" s="6">
        <f t="shared" si="9"/>
        <v>-4.3237474094368853</v>
      </c>
      <c r="BC8" s="6">
        <f t="shared" si="9"/>
        <v>2.4437303616686847</v>
      </c>
      <c r="BD8" s="6">
        <f t="shared" si="9"/>
        <v>-0.32131443710396146</v>
      </c>
      <c r="BE8" s="6">
        <f t="shared" si="9"/>
        <v>10.52961048710843</v>
      </c>
      <c r="BF8" s="6">
        <f t="shared" si="9"/>
        <v>-2.7058663372956917</v>
      </c>
      <c r="BG8" s="6">
        <f t="shared" si="9"/>
        <v>12.863479679906499</v>
      </c>
      <c r="BH8" s="6">
        <f t="shared" si="9"/>
        <v>-3.2284140284644267</v>
      </c>
      <c r="BI8" s="6">
        <f t="shared" si="10"/>
        <v>14.717130290838407</v>
      </c>
      <c r="BJ8" s="6">
        <f t="shared" si="10"/>
        <v>-4.1118077006358789</v>
      </c>
      <c r="BK8" s="6">
        <f t="shared" si="10"/>
        <v>16.755640150270132</v>
      </c>
      <c r="BM8" s="12">
        <f>1/959.04</f>
        <v>1.0427093760427095E-3</v>
      </c>
      <c r="BN8" s="6">
        <f t="shared" ref="BN8:BO36" si="26">AVERAGE(AR8,AT8)</f>
        <v>0.77585949551548072</v>
      </c>
      <c r="BO8" s="6">
        <f t="shared" si="26"/>
        <v>9.6472705417115421</v>
      </c>
      <c r="BP8" s="6">
        <f t="shared" ref="BP8:BP36" si="27">((BN8-BN7)^2+(BO8-BO7)^2)^(1/2)</f>
        <v>4.7209336799313786E-2</v>
      </c>
      <c r="BQ8" s="6">
        <f t="shared" ref="BQ8:BQ47" si="28">BP8/$BM$8</f>
        <v>45.275642364013891</v>
      </c>
      <c r="BR8" s="6">
        <f t="shared" ref="BR8:BR47" si="29">BQ8*$B$22</f>
        <v>253.54359723847776</v>
      </c>
      <c r="BS8" s="6">
        <f>(BQ8-BQ7)/$BM$8</f>
        <v>43421.152052783873</v>
      </c>
      <c r="BT8" s="6">
        <f>BS8*$B$22</f>
        <v>243158.45149558966</v>
      </c>
      <c r="BU8" s="6">
        <f>BT8*0.001</f>
        <v>243.15845149558967</v>
      </c>
      <c r="BW8" s="12">
        <f>1/959.04</f>
        <v>1.0427093760427095E-3</v>
      </c>
      <c r="BX8" s="6">
        <f t="shared" ref="BX8:BY47" si="30">AVERAGE(AZ8,BB8)</f>
        <v>-3.836310782933924</v>
      </c>
      <c r="BY8" s="6">
        <f t="shared" si="30"/>
        <v>3.4196932199462804</v>
      </c>
      <c r="BZ8" s="6">
        <f t="shared" ref="BZ8:BZ47" si="31">((BX8-BX7)^2+(BY8-BY7)^2)^(1/2)</f>
        <v>4.182561091081094E-2</v>
      </c>
      <c r="CA8" s="6">
        <f t="shared" ref="CA8:CA47" si="32">BZ8/$BW$8</f>
        <v>40.112433887904118</v>
      </c>
      <c r="CB8" s="6">
        <f t="shared" ref="CB8:CC47" si="33">AVERAGE(BH8,BJ8)</f>
        <v>-3.6701108645501526</v>
      </c>
      <c r="CC8" s="6">
        <f t="shared" si="33"/>
        <v>15.736385220554268</v>
      </c>
      <c r="CD8" s="6">
        <f t="shared" ref="CD8:CD47" si="34">((CB8-CB7)^2+(CC8-CC7)^2)^(1/2)</f>
        <v>6.1985127393408062E-3</v>
      </c>
      <c r="CE8" s="6">
        <f t="shared" ref="CE8:CE47" si="35">CD8/$BW$8</f>
        <v>5.9446216575374065</v>
      </c>
      <c r="CF8" s="6">
        <f t="shared" ref="CF8:CF47" si="36">AVERAGE(CE8,CA8)</f>
        <v>23.028527772720761</v>
      </c>
      <c r="CH8" s="6">
        <f>((BB7-AZ7)^2+(BC7-BA7)^2)^(1/2)</f>
        <v>2.1462142237522803</v>
      </c>
      <c r="CI8" s="6">
        <f>((BB9-BB7)^2+(BC9-BC7)^2)^(1/2)</f>
        <v>0.12234775602571632</v>
      </c>
      <c r="CJ8" s="6">
        <f>((BB9-AZ7)^2+(BC9-BA7)^2)^(1/2)</f>
        <v>2.2048173817842165</v>
      </c>
      <c r="CK8" s="6">
        <f>((BB9-AZ9)^2+(BC9-BA9)^2)^(1/2)</f>
        <v>2.196008258558372</v>
      </c>
      <c r="CL8" s="6">
        <f>((AZ9-AZ7)^2+(BA9-BA7)^2)^(1/2)</f>
        <v>6.7010004619758784E-2</v>
      </c>
      <c r="CM8" s="15">
        <f t="shared" ref="CM8:CM36" si="37">(CH8+CI8+CJ8)/2</f>
        <v>2.2366896807811063</v>
      </c>
      <c r="CN8" s="15">
        <f t="shared" ref="CN8:CN36" si="38">SQRT(CM8*(CM8-CH8)*(CM8-CI8)*(CM8-CJ8))</f>
        <v>0.11677841220139153</v>
      </c>
      <c r="CO8" s="15">
        <f t="shared" ref="CO8:CO36" si="39">(CJ8+CK8+CL8)/2</f>
        <v>2.2339178224811738</v>
      </c>
      <c r="CP8" s="15">
        <f t="shared" ref="CP8:CP36" si="40">SQRT(CO8*(CO8-CJ8)*(CO8-CK8)*(CO8-CL8))</f>
        <v>7.3076542645407777E-2</v>
      </c>
      <c r="CQ8" s="15">
        <f>CN8+CP8</f>
        <v>0.18985495484679932</v>
      </c>
      <c r="CR8" s="6">
        <f>((BJ7-BH7)^2+(BK7-BI7)^2)^(1/2)</f>
        <v>2.2354032425822075</v>
      </c>
      <c r="CS8" s="6">
        <f>((BJ9-BJ7)^2+(BK9-BK7)^2)^(1/2)</f>
        <v>2.543091990610075E-2</v>
      </c>
      <c r="CT8" s="6">
        <f>((BJ9-BH7)^2+(BK9-BI7)^2)^(1/2)</f>
        <v>2.2282986028022189</v>
      </c>
      <c r="CU8" s="6">
        <f>((BJ9-BH9)^2+(BK9-BI9)^2)^(1/2)</f>
        <v>2.2109066389790843</v>
      </c>
      <c r="CV8" s="6">
        <f>((BH9-BH7)^2+(BI9-BI7)^2)^(1/2)</f>
        <v>2.1440066635415894E-2</v>
      </c>
      <c r="CW8" s="15">
        <f t="shared" ref="CW8:CW36" si="41">(CR8+CS8+CT8)/2</f>
        <v>2.2445663826452638</v>
      </c>
      <c r="CX8" s="15">
        <f t="shared" ref="CX8:CX36" si="42">SQRT(CW8*(CW8-CR8)*(CW8-CS8)*(CW8-CT8))</f>
        <v>2.7248615428966973E-2</v>
      </c>
      <c r="CY8" s="15">
        <f t="shared" ref="CY8:CY36" si="43">(CT8+CU8+CV8)/2</f>
        <v>2.2303226542083596</v>
      </c>
      <c r="CZ8" s="15">
        <f t="shared" ref="CZ8:CZ36" si="44">SQRT(CY8*(CY8-CT8)*(CY8-CU8)*(CY8-CV8))</f>
        <v>1.3914287893052459E-2</v>
      </c>
      <c r="DA8" s="15">
        <f>CX8+CZ8</f>
        <v>4.1162903322019433E-2</v>
      </c>
      <c r="DB8" s="6">
        <f t="shared" ref="DB8:DB36" si="45">AVERAGE(DA8,CQ8)</f>
        <v>0.11550892908440938</v>
      </c>
      <c r="DD8" s="12">
        <f>1/959.04</f>
        <v>1.0427093760427095E-3</v>
      </c>
      <c r="DE8" s="6">
        <f t="shared" ref="DE8:DF36" si="46">AR8-AT8</f>
        <v>-6.0059204295851725</v>
      </c>
      <c r="DF8" s="6">
        <f t="shared" si="46"/>
        <v>-0.31526721418202186</v>
      </c>
      <c r="DG8" s="6">
        <f t="shared" ref="DG8:DH36" si="47">AX8-AV8</f>
        <v>-2.2212128443621459</v>
      </c>
      <c r="DH8" s="6">
        <f t="shared" si="47"/>
        <v>-2.3421823253524314</v>
      </c>
      <c r="DI8" s="6">
        <f t="shared" ref="DI8:DI36" si="48">(DE8^2+DF8^2)^(1/2)</f>
        <v>6.0141893570826843</v>
      </c>
      <c r="DJ8" s="6">
        <f t="shared" ref="DJ8:DJ36" si="49">(DG8^2+DH8^2)^(1/2)</f>
        <v>3.227941223930928</v>
      </c>
      <c r="DK8" s="6">
        <f t="shared" ref="DK8:DK36" si="50">((DG8-DE8)^2+(DH8-DF8)^2)^(1/2)</f>
        <v>4.2932966789561222</v>
      </c>
      <c r="DL8" s="6">
        <f t="shared" ref="DL8:DL36" si="51">(DI8^2+DJ8^2-DK8^2)/(2*DI8*DJ8)</f>
        <v>0.72521066968774561</v>
      </c>
      <c r="DM8" s="6">
        <f t="shared" ref="DM8:DM47" si="52">DEGREES(ACOS(DL8))</f>
        <v>43.513624112410312</v>
      </c>
      <c r="DN8" s="6">
        <f t="shared" ref="DN8:DO36" si="53">AR8-AT8</f>
        <v>-6.0059204295851725</v>
      </c>
      <c r="DO8" s="6">
        <f t="shared" si="53"/>
        <v>-0.31526721418202186</v>
      </c>
      <c r="DP8" s="6">
        <f t="shared" ref="DP8:DQ36" si="54">BF8-BD8</f>
        <v>-2.3845519001917301</v>
      </c>
      <c r="DQ8" s="6">
        <f t="shared" si="54"/>
        <v>2.333869192798069</v>
      </c>
      <c r="DR8" s="6">
        <f t="shared" ref="DR8:DR36" si="55">(DN8^2+DO8^2)^(1/2)</f>
        <v>6.0141893570826843</v>
      </c>
      <c r="DS8" s="6">
        <f t="shared" ref="DS8:DS36" si="56">(DP8^2+DQ8^2)^(1/2)</f>
        <v>3.3366200223879106</v>
      </c>
      <c r="DT8" s="6">
        <f t="shared" ref="DT8:DT36" si="57">((DP8-DN8)^2+(DQ8-DO8)^2)^(1/2)</f>
        <v>4.4868957786501582</v>
      </c>
      <c r="DU8" s="6">
        <f t="shared" ref="DU8:DU36" si="58">(DR8^2+DS8^2-DT8^2)/(2*DR8*DS8)</f>
        <v>0.67701165000604535</v>
      </c>
      <c r="DV8" s="6">
        <f t="shared" ref="DV8:DV47" si="59">DEGREES(ACOS(DU8))</f>
        <v>47.389438120320804</v>
      </c>
      <c r="DW8" s="6">
        <f t="shared" ref="DW8:DW36" si="60">AVERAGE(DV8,DM8)</f>
        <v>45.451531116365558</v>
      </c>
      <c r="DX8" s="6">
        <f>(DW8-DW7)/$DD$8</f>
        <v>711.06831696719905</v>
      </c>
      <c r="DY8" s="6">
        <f t="shared" ref="DY8:EB36" si="61">AX8-AV8</f>
        <v>-2.2212128443621459</v>
      </c>
      <c r="DZ8" s="6">
        <f t="shared" si="61"/>
        <v>-2.3421823253524314</v>
      </c>
      <c r="EA8" s="6">
        <f t="shared" si="61"/>
        <v>-0.83566482043435153</v>
      </c>
      <c r="EB8" s="6">
        <f t="shared" si="61"/>
        <v>-1.9516984913192159</v>
      </c>
      <c r="EC8" s="6">
        <f t="shared" ref="EC8:EC36" si="62">(DY8^2+DZ8^2)^(1/2)</f>
        <v>3.227941223930928</v>
      </c>
      <c r="ED8" s="6">
        <f t="shared" si="11"/>
        <v>2.1230785885428927</v>
      </c>
      <c r="EE8" s="6">
        <f t="shared" ref="EE8:EE36" si="63">((EA8-DY8)^2+(EB8-DZ8)^2)^(1/2)</f>
        <v>1.4395210839899135</v>
      </c>
      <c r="EF8" s="6">
        <f t="shared" ref="EF8:EF36" si="64">(EC8^2+ED8^2-EE8^2)/(2*EC8*ED8)</f>
        <v>0.93787552708083854</v>
      </c>
      <c r="EG8" s="6">
        <f t="shared" ref="EG8:EG47" si="65">DEGREES(ACOS(EF8))</f>
        <v>20.302214113241511</v>
      </c>
      <c r="EH8" s="6">
        <f t="shared" ref="EH8:EK36" si="66">BF8-BD8</f>
        <v>-2.3845519001917301</v>
      </c>
      <c r="EI8" s="6">
        <f t="shared" si="66"/>
        <v>2.333869192798069</v>
      </c>
      <c r="EJ8" s="6">
        <f t="shared" si="66"/>
        <v>-0.52254769116873501</v>
      </c>
      <c r="EK8" s="6">
        <f t="shared" si="66"/>
        <v>1.8536506109319077</v>
      </c>
      <c r="EL8" s="6">
        <f t="shared" ref="EL8:EL36" si="67">(EH8^2+EI8^2)^(1/2)</f>
        <v>3.3366200223879106</v>
      </c>
      <c r="EM8" s="6">
        <f t="shared" si="12"/>
        <v>1.9258963307909414</v>
      </c>
      <c r="EN8" s="6">
        <f t="shared" ref="EN8:EN36" si="68">((EJ8-EH8)^2+(EK8-EI8)^2)^(1/2)</f>
        <v>1.9229325419236361</v>
      </c>
      <c r="EO8" s="6">
        <f t="shared" ref="EO8:EO36" si="69">(EL8^2+EM8^2-EN8^2)/(2*EL8*EM8)</f>
        <v>0.86713877920457461</v>
      </c>
      <c r="EP8" s="6">
        <f t="shared" ref="EP8:EP47" si="70">DEGREES(ACOS(EO8))</f>
        <v>29.872169480164295</v>
      </c>
      <c r="EQ8" s="6">
        <f t="shared" ref="EQ8:EQ36" si="71">AVERAGE(EP8,EG8)</f>
        <v>25.087191796702903</v>
      </c>
      <c r="ER8" s="6">
        <f>(EQ8-EQ7)/$DD$8</f>
        <v>-937.63148054845612</v>
      </c>
      <c r="ES8" s="6">
        <f t="shared" ref="ES8:EV36" si="72">AZ8-AX8</f>
        <v>-0.83566482043435153</v>
      </c>
      <c r="ET8" s="6">
        <f t="shared" si="72"/>
        <v>-1.9516984913192159</v>
      </c>
      <c r="EU8" s="6">
        <f t="shared" si="72"/>
        <v>-0.97487325300592298</v>
      </c>
      <c r="EV8" s="6">
        <f t="shared" si="72"/>
        <v>-1.9519257165551913</v>
      </c>
      <c r="EW8" s="6">
        <f t="shared" ref="EW8:EW36" si="73">(ES8^2+ET8^2)^(1/2)</f>
        <v>2.1230785885428927</v>
      </c>
      <c r="EX8" s="6">
        <f t="shared" si="13"/>
        <v>2.1818322259916889</v>
      </c>
      <c r="EY8" s="6">
        <f t="shared" ref="EY8:EY36" si="74">((EU8-ES8)^2+(EV8-ET8)^2)^(1/2)</f>
        <v>0.13920861801749781</v>
      </c>
      <c r="EZ8" s="6">
        <f t="shared" ref="EZ8:EZ36" si="75">(EW8^2+EX8^2-EY8^2)/(2*EW8*EX8)</f>
        <v>0.99828083362050446</v>
      </c>
      <c r="FA8" s="6">
        <f t="shared" ref="FA8:FA47" si="76">DEGREES(ACOS(EZ8))</f>
        <v>3.3601512236371209</v>
      </c>
      <c r="FB8" s="6">
        <f t="shared" ref="FB8:FE36" si="77">BH8-BF8</f>
        <v>-0.52254769116873501</v>
      </c>
      <c r="FC8" s="6">
        <f t="shared" si="77"/>
        <v>1.8536506109319077</v>
      </c>
      <c r="FD8" s="6">
        <f t="shared" si="77"/>
        <v>-0.88339367217145215</v>
      </c>
      <c r="FE8" s="6">
        <f t="shared" si="77"/>
        <v>2.0385098594317252</v>
      </c>
      <c r="FF8" s="6">
        <f t="shared" ref="FF8:FF36" si="78">(FB8^2+FC8^2)^(1/2)</f>
        <v>1.9258963307909414</v>
      </c>
      <c r="FG8" s="6">
        <f t="shared" si="14"/>
        <v>2.2216900834798978</v>
      </c>
      <c r="FH8" s="6">
        <f t="shared" ref="FH8:FH36" si="79">((FD8-FB8)^2+(FE8-FC8)^2)^(1/2)</f>
        <v>0.40544144307375707</v>
      </c>
      <c r="FI8" s="6">
        <f t="shared" ref="FI8:FI36" si="80">(FF8^2+FG8^2-FH8^2)/(2*FF8*FG8)</f>
        <v>0.99101502618330994</v>
      </c>
      <c r="FJ8" s="6">
        <f t="shared" ref="FJ8:FJ47" si="81">DEGREES(ACOS(FI8))</f>
        <v>7.6863782450416078</v>
      </c>
      <c r="FK8" s="6">
        <f t="shared" ref="FK8:FK36" si="82">AVERAGE(FJ8,FA8)</f>
        <v>5.5232647343393646</v>
      </c>
      <c r="FL8" s="6">
        <f>(FK8-FK7)/$DD$8</f>
        <v>-529.37004482253724</v>
      </c>
      <c r="FN8" s="12">
        <f>1/959.04</f>
        <v>1.0427093760427095E-3</v>
      </c>
      <c r="FO8" s="6">
        <f t="shared" ref="FO8:FP47" si="83">AVERAGE(BB8,AZ8)</f>
        <v>-3.836310782933924</v>
      </c>
      <c r="FP8" s="6">
        <f t="shared" si="83"/>
        <v>3.4196932199462804</v>
      </c>
      <c r="FQ8" s="6">
        <f t="shared" ref="FQ8:FQ47" si="84">$BN$27-$BN$47</f>
        <v>4.6526493314668773</v>
      </c>
      <c r="FR8" s="6">
        <f t="shared" ref="FR8:FR47" si="85">$BO$27-$BO$47</f>
        <v>-0.19583163001280823</v>
      </c>
      <c r="FS8" s="6">
        <f>FO8-FO7</f>
        <v>3.2842740309115825E-2</v>
      </c>
      <c r="FT8" s="6">
        <f>FP8-FP7</f>
        <v>-2.5898574035080113E-2</v>
      </c>
      <c r="FU8" s="6">
        <f>(FQ8^2+FR8^2)^(1/2)</f>
        <v>4.6567688184955731</v>
      </c>
      <c r="FV8" s="6">
        <f t="shared" ref="FV8:FV47" si="86">(FS8^2+FT8^2)^(1/2)</f>
        <v>4.182561091081094E-2</v>
      </c>
      <c r="FW8" s="6">
        <f t="shared" ref="FW8:FW47" si="87">((FS8-FQ8)^2+(FT8-FR8)^2)^(1/2)</f>
        <v>4.6229309083327887</v>
      </c>
      <c r="FX8" s="6">
        <f t="shared" ref="FX8:FX47" si="88">(FU8^2+FV8^2-FW8^2)/(2*FU8*FV8)</f>
        <v>0.81057519060938377</v>
      </c>
      <c r="FY8" s="6">
        <f>DEGREES(ACOS(FX8))</f>
        <v>35.847832782413512</v>
      </c>
      <c r="FZ8" s="6">
        <f t="shared" si="15"/>
        <v>-3.6701108645501526</v>
      </c>
      <c r="GA8" s="6">
        <f t="shared" si="16"/>
        <v>15.736385220554268</v>
      </c>
      <c r="GB8" s="6">
        <f t="shared" ref="GB8:GC47" si="89">FQ8</f>
        <v>4.6526493314668773</v>
      </c>
      <c r="GC8" s="6">
        <f t="shared" si="89"/>
        <v>-0.19583163001280823</v>
      </c>
      <c r="GD8" s="6">
        <f>FZ8-FZ7</f>
        <v>5.4617740027005368E-3</v>
      </c>
      <c r="GE8" s="6">
        <f>GA8-GA7</f>
        <v>2.9309699628612407E-3</v>
      </c>
      <c r="GF8" s="6">
        <f t="shared" ref="GF8:GF47" si="90">(GB8^2+GC8^2)^(1/2)</f>
        <v>4.6567688184955731</v>
      </c>
      <c r="GG8" s="6">
        <f t="shared" ref="GG8:GG47" si="91">(GD8^2+GE8^2)^(1/2)</f>
        <v>6.1985127393408062E-3</v>
      </c>
      <c r="GH8" s="6">
        <f t="shared" ref="GH8:GH47" si="92">((GD8-GB8)^2+(GE8-GC8)^2)^(1/2)</f>
        <v>4.6514362045930442</v>
      </c>
      <c r="GI8" s="6">
        <f t="shared" ref="GI8:GI47" si="93">(GF8^2+GG8^2-GH8^2)/(2*GF8*GG8)</f>
        <v>0.86047834367519682</v>
      </c>
      <c r="GJ8" s="6">
        <f>DEGREES(ACOS(GI8))</f>
        <v>30.629666214605376</v>
      </c>
      <c r="GL8" s="6">
        <f t="shared" si="17"/>
        <v>-0.19583163001280823</v>
      </c>
      <c r="GM8" s="6">
        <f t="shared" si="18"/>
        <v>-4.6526493314668773</v>
      </c>
      <c r="GN8" s="6">
        <f t="shared" ref="GN8:GN47" si="94">FS8</f>
        <v>3.2842740309115825E-2</v>
      </c>
      <c r="GO8" s="6">
        <f t="shared" ref="GO8:GO47" si="95">FT8</f>
        <v>-2.5898574035080113E-2</v>
      </c>
      <c r="GP8" s="6">
        <f t="shared" ref="GP8:GP47" si="96">(GL8^2+GM8^2)^(1/2)</f>
        <v>4.6567688184955731</v>
      </c>
      <c r="GQ8" s="6">
        <f t="shared" ref="GQ8:GQ47" si="97">(GN8^2+GO8^2)^(1/2)</f>
        <v>4.182561091081094E-2</v>
      </c>
      <c r="GR8" s="6">
        <f t="shared" ref="GR8:GR47" si="98">((GN8-GL8)^2+(GO8-GM8)^2)^(1/2)</f>
        <v>4.6323983571188947</v>
      </c>
      <c r="GS8" s="6">
        <f t="shared" ref="GS8:GS47" si="99">(GP8^2+GQ8^2-GR8^2)/(2*GP8*GQ8)</f>
        <v>0.58563457921181472</v>
      </c>
      <c r="GT8" s="6">
        <f>DEGREES(ACOS(GS8))-90</f>
        <v>-35.847832782415814</v>
      </c>
      <c r="GU8" s="6">
        <f>-GC8</f>
        <v>0.19583163001280823</v>
      </c>
      <c r="GV8" s="6">
        <f t="shared" ref="GV8:GV47" si="100">GB8</f>
        <v>4.6526493314668773</v>
      </c>
      <c r="GW8" s="6">
        <f>GD8</f>
        <v>5.4617740027005368E-3</v>
      </c>
      <c r="GX8" s="6">
        <f>GE8</f>
        <v>2.9309699628612407E-3</v>
      </c>
      <c r="GY8" s="6">
        <f>(GU8^2+GV8^2)^(1/2)</f>
        <v>4.6567688184955731</v>
      </c>
      <c r="GZ8" s="6">
        <f t="shared" ref="GZ8:GZ47" si="101">(GW8^2+GX8^2)^(1/2)</f>
        <v>6.1985127393408062E-3</v>
      </c>
      <c r="HA8" s="6">
        <f t="shared" ref="HA8:HA47" si="102">((GW8-GU8)^2+(GX8-GV8)^2)^(1/2)</f>
        <v>4.653613813305193</v>
      </c>
      <c r="HB8" s="6">
        <f t="shared" ref="HB8:HB47" si="103">(GY8^2+GZ8^2-HA8^2)/(2*GY8*GZ8)</f>
        <v>0.50948701658273665</v>
      </c>
      <c r="HC8" s="6">
        <f>DEGREES(ACOS(HB8))-90</f>
        <v>-30.629666214630731</v>
      </c>
      <c r="HE8" s="6">
        <f>GT8</f>
        <v>-35.847832782415814</v>
      </c>
      <c r="HF8" s="6">
        <f>HC8</f>
        <v>-30.629666214630731</v>
      </c>
      <c r="HG8" s="6">
        <f>AVERAGE(HF8,HE8)</f>
        <v>-33.238749498523276</v>
      </c>
      <c r="HH8" s="6">
        <f>COS(RADIANS(HG8))</f>
        <v>0.83639380164766064</v>
      </c>
      <c r="HJ8" s="6">
        <f t="shared" ref="HJ8:HJ47" si="104">$BN$47-$BN$27</f>
        <v>-4.6526493314668773</v>
      </c>
      <c r="HK8" s="6">
        <f t="shared" ref="HK8:HK47" si="105">$BO$47-$BO$27</f>
        <v>0.19583163001280823</v>
      </c>
      <c r="HL8" s="6">
        <f t="shared" si="19"/>
        <v>-0.97487325300592298</v>
      </c>
      <c r="HM8" s="6">
        <f t="shared" si="20"/>
        <v>-1.9519257165551913</v>
      </c>
      <c r="HN8" s="6">
        <f t="shared" ref="HN8:HN47" si="106">(HJ8^2+HK8^2)^(1/2)</f>
        <v>4.6567688184955731</v>
      </c>
      <c r="HO8" s="6">
        <f t="shared" si="21"/>
        <v>2.1818322259916889</v>
      </c>
      <c r="HP8" s="6">
        <f t="shared" ref="HP8:HP47" si="107">((HL8-HJ8)^2+(HM8-HK8)^2)^(1/2)</f>
        <v>4.2589785750853988</v>
      </c>
      <c r="HQ8" s="6">
        <f t="shared" ref="HQ8:HQ47" si="108">(HN8^2+HO8^2-HP8^2)/(2*HN8*HO8)</f>
        <v>0.40879692394673067</v>
      </c>
      <c r="HR8" s="6">
        <f t="shared" ref="HR8:HR47" si="109">DEGREES(ACOS(HQ8))</f>
        <v>65.870718175620482</v>
      </c>
      <c r="HS8" s="6">
        <f t="shared" ref="HS8:HT47" si="110">HJ8</f>
        <v>-4.6526493314668773</v>
      </c>
      <c r="HT8" s="6">
        <f t="shared" si="110"/>
        <v>0.19583163001280823</v>
      </c>
      <c r="HU8" s="6">
        <f t="shared" si="22"/>
        <v>-0.88339367217145215</v>
      </c>
      <c r="HV8" s="6">
        <f t="shared" si="23"/>
        <v>2.0385098594317252</v>
      </c>
      <c r="HW8" s="6">
        <f t="shared" ref="HW8:HW47" si="111">(HS8^2+HT8^2)^(1/2)</f>
        <v>4.6567688184955731</v>
      </c>
      <c r="HX8" s="6">
        <f t="shared" si="24"/>
        <v>2.2216900834798978</v>
      </c>
      <c r="HY8" s="6">
        <f t="shared" ref="HY8:HY47" si="112">((HU8-HS8)^2+(HV8-HT8)^2)^(1/2)</f>
        <v>4.1955632854606097</v>
      </c>
      <c r="HZ8" s="6">
        <f t="shared" ref="HZ8:HZ47" si="113">(HW8^2+HX8^2-HY8^2)/(2*HW8*HX8)</f>
        <v>0.43585642124674145</v>
      </c>
      <c r="IA8" s="6">
        <f t="shared" ref="IA8:IA47" si="114">DEGREES(ACOS(HZ8))</f>
        <v>64.160198181837728</v>
      </c>
      <c r="IB8" s="6">
        <f t="shared" ref="IB8:IB47" si="115">AVERAGE(IA8,HR8)</f>
        <v>65.015458178729105</v>
      </c>
      <c r="IC8" s="6">
        <f t="shared" ref="IC8:IC47" si="116">SIN(RADIANS(IB8))</f>
        <v>0.90642177481544417</v>
      </c>
      <c r="ID8" s="6">
        <f t="shared" ref="ID8:IE47" si="117">HL8</f>
        <v>-0.97487325300592298</v>
      </c>
      <c r="IE8" s="6">
        <f t="shared" si="117"/>
        <v>-1.9519257165551913</v>
      </c>
      <c r="IF8" s="6">
        <f t="shared" ref="IF8:IF47" si="118">FS8</f>
        <v>3.2842740309115825E-2</v>
      </c>
      <c r="IG8" s="6">
        <f t="shared" ref="IG8:IG47" si="119">FT8</f>
        <v>-2.5898574035080113E-2</v>
      </c>
      <c r="IH8" s="6">
        <f>(ID8^2+IE8^2)^(1/2)</f>
        <v>2.1818322259916889</v>
      </c>
      <c r="II8" s="6">
        <f t="shared" ref="II8:II47" si="120">(IF8^2+IG8^2)^(1/2)</f>
        <v>4.182561091081094E-2</v>
      </c>
      <c r="IJ8" s="6">
        <f>((IF8-ID8)^2+(IG8-IE8)^2)^(1/2)</f>
        <v>2.1737230911289278</v>
      </c>
      <c r="IK8" s="6">
        <f>(IH8^2+II8^2-IJ8^2)/(2*IH8*II8)</f>
        <v>0.20310433287828578</v>
      </c>
      <c r="IL8" s="6">
        <f>DEGREES(ACOS(IK8))</f>
        <v>78.281449041964549</v>
      </c>
      <c r="IM8" s="6">
        <f t="shared" ref="IM8:IN47" si="121">HU8</f>
        <v>-0.88339367217145215</v>
      </c>
      <c r="IN8" s="6">
        <f t="shared" si="121"/>
        <v>2.0385098594317252</v>
      </c>
      <c r="IO8" s="6">
        <f t="shared" ref="IO8:IO47" si="122">GD8</f>
        <v>5.4617740027005368E-3</v>
      </c>
      <c r="IP8" s="6">
        <f t="shared" ref="IP8:IP47" si="123">GE8</f>
        <v>2.9309699628612407E-3</v>
      </c>
      <c r="IQ8" s="6">
        <f>(IM8^2+IN8^2)^(1/2)</f>
        <v>2.2216900834798978</v>
      </c>
      <c r="IR8" s="6">
        <f t="shared" ref="IR8:IR47" si="124">(IO8^2+IP8^2)^(1/2)</f>
        <v>6.1985127393408062E-3</v>
      </c>
      <c r="IS8" s="6">
        <f>((IO8-IM8)^2+(IP8-IN8)^2)^(1/2)</f>
        <v>2.2211810865944148</v>
      </c>
      <c r="IT8" s="6">
        <f>(IQ8^2+IR8^2-IS8^2)/(2*IQ8*IR8)</f>
        <v>8.3501562782553232E-2</v>
      </c>
      <c r="IU8" s="6">
        <f>DEGREES(ACOS(IT8))</f>
        <v>85.210135603535946</v>
      </c>
      <c r="IV8" s="6">
        <f>AVERAGE(IU8,IL8)</f>
        <v>81.745792322750248</v>
      </c>
    </row>
    <row r="9" spans="1:256">
      <c r="A9" s="13" t="s">
        <v>29</v>
      </c>
      <c r="B9" s="14" t="s">
        <v>28</v>
      </c>
      <c r="C9" s="5">
        <v>3</v>
      </c>
      <c r="D9" s="6">
        <v>-44.064450000000001</v>
      </c>
      <c r="E9" s="6">
        <v>186.64240000000001</v>
      </c>
      <c r="F9" s="6">
        <v>72.972970000000004</v>
      </c>
      <c r="G9" s="6">
        <v>191.41370000000001</v>
      </c>
      <c r="H9" s="6">
        <v>-5.8939709999999996</v>
      </c>
      <c r="I9" s="6">
        <v>170.3638</v>
      </c>
      <c r="J9" s="6">
        <v>-48.274430000000002</v>
      </c>
      <c r="K9" s="6">
        <v>124.3347</v>
      </c>
      <c r="L9" s="6">
        <v>-64.833680000000001</v>
      </c>
      <c r="M9" s="6">
        <v>87.848230000000001</v>
      </c>
      <c r="N9" s="6">
        <v>-84.199579999999997</v>
      </c>
      <c r="O9" s="6">
        <v>47.432429999999997</v>
      </c>
      <c r="P9" s="6">
        <v>-7.2972970000000004</v>
      </c>
      <c r="Q9" s="6">
        <v>206.8503</v>
      </c>
      <c r="R9" s="6">
        <v>-53.3264</v>
      </c>
      <c r="S9" s="6">
        <v>252.59880000000001</v>
      </c>
      <c r="T9" s="6">
        <v>-63.14969</v>
      </c>
      <c r="U9" s="6">
        <v>289.64659999999998</v>
      </c>
      <c r="V9" s="6">
        <v>-81</v>
      </c>
      <c r="W9" s="6">
        <v>329</v>
      </c>
      <c r="X9" s="6">
        <v>-44.310367903912798</v>
      </c>
      <c r="Y9" s="6">
        <v>186.40128327007901</v>
      </c>
      <c r="Z9" s="6">
        <v>73.051108815063102</v>
      </c>
      <c r="AA9" s="6">
        <v>191.781465410225</v>
      </c>
      <c r="AB9" s="6">
        <v>-6.1408078623340501</v>
      </c>
      <c r="AC9" s="6">
        <v>170.66206331472799</v>
      </c>
      <c r="AD9" s="6">
        <v>-48.406332833229101</v>
      </c>
      <c r="AE9" s="6">
        <v>124.18399552283999</v>
      </c>
      <c r="AF9" s="6">
        <v>-65.279665764977096</v>
      </c>
      <c r="AG9" s="6">
        <v>85.728812257120495</v>
      </c>
      <c r="AH9" s="6">
        <v>-84.215805199715803</v>
      </c>
      <c r="AI9" s="6">
        <v>46.971028105716499</v>
      </c>
      <c r="AJ9" s="6">
        <v>-6.7237727527668998</v>
      </c>
      <c r="AK9" s="6">
        <v>206.577312457744</v>
      </c>
      <c r="AL9" s="6">
        <v>-53.1915638857799</v>
      </c>
      <c r="AM9" s="6">
        <v>252.87295352077999</v>
      </c>
      <c r="AN9" s="6">
        <v>-63.364984582318201</v>
      </c>
      <c r="AO9" s="6">
        <v>289.32405915873602</v>
      </c>
      <c r="AP9" s="6">
        <v>-80.444904988242399</v>
      </c>
      <c r="AQ9" s="6">
        <v>329.253407449024</v>
      </c>
      <c r="AR9" s="6">
        <f t="shared" si="25"/>
        <v>-2.2557766852001468</v>
      </c>
      <c r="AS9" s="6">
        <f t="shared" si="9"/>
        <v>9.4894194921568733</v>
      </c>
      <c r="AT9" s="6">
        <f t="shared" si="9"/>
        <v>3.7189261991771203</v>
      </c>
      <c r="AU9" s="6">
        <f t="shared" si="9"/>
        <v>9.7633167764265423</v>
      </c>
      <c r="AV9" s="6">
        <f t="shared" si="9"/>
        <v>-0.31261963868559273</v>
      </c>
      <c r="AW9" s="6">
        <f t="shared" si="9"/>
        <v>8.6881585887153001</v>
      </c>
      <c r="AX9" s="6">
        <f t="shared" si="9"/>
        <v>-2.4642963303311749</v>
      </c>
      <c r="AY9" s="6">
        <f t="shared" si="9"/>
        <v>6.3220274402344803</v>
      </c>
      <c r="AZ9" s="6">
        <f t="shared" si="9"/>
        <v>-3.3232932836310343</v>
      </c>
      <c r="BA9" s="6">
        <f t="shared" si="9"/>
        <v>4.3643297288541865</v>
      </c>
      <c r="BB9" s="6">
        <f t="shared" si="9"/>
        <v>-4.2873047298282723</v>
      </c>
      <c r="BC9" s="6">
        <f t="shared" si="9"/>
        <v>2.391227044436246</v>
      </c>
      <c r="BD9" s="6">
        <f t="shared" si="9"/>
        <v>-0.3422975373430886</v>
      </c>
      <c r="BE9" s="6">
        <f t="shared" si="9"/>
        <v>10.516551930780418</v>
      </c>
      <c r="BF9" s="6">
        <f t="shared" si="9"/>
        <v>-2.7079055159973282</v>
      </c>
      <c r="BG9" s="6">
        <f t="shared" si="9"/>
        <v>12.873395998580841</v>
      </c>
      <c r="BH9" s="6">
        <f t="shared" si="9"/>
        <v>-3.2258196363618592</v>
      </c>
      <c r="BI9" s="6">
        <f t="shared" si="10"/>
        <v>14.729069019084196</v>
      </c>
      <c r="BJ9" s="6">
        <f t="shared" si="10"/>
        <v>-4.0953336589108753</v>
      </c>
      <c r="BK9" s="6">
        <f t="shared" si="10"/>
        <v>16.761814337827403</v>
      </c>
      <c r="BM9" s="12">
        <f>BM8+$BM$8</f>
        <v>2.085418752085419E-3</v>
      </c>
      <c r="BN9" s="6">
        <f t="shared" si="26"/>
        <v>0.73157475698848673</v>
      </c>
      <c r="BO9" s="6">
        <f t="shared" si="26"/>
        <v>9.6263681342917078</v>
      </c>
      <c r="BP9" s="6">
        <f t="shared" si="27"/>
        <v>4.8969875457764538E-2</v>
      </c>
      <c r="BQ9" s="6">
        <f t="shared" si="28"/>
        <v>46.964069359014495</v>
      </c>
      <c r="BR9" s="6">
        <f t="shared" si="29"/>
        <v>262.99878841048115</v>
      </c>
      <c r="BS9" s="6">
        <f t="shared" ref="BS9:BS36" si="125">(BQ9-BQ8)/$BM$8</f>
        <v>1619.2690252853795</v>
      </c>
      <c r="BT9" s="6">
        <f t="shared" ref="BT9:BT47" si="126">BS9*$B$22</f>
        <v>9067.906541598124</v>
      </c>
      <c r="BU9" s="6">
        <f t="shared" ref="BU9:BU47" si="127">BT9*0.001</f>
        <v>9.0679065415981235</v>
      </c>
      <c r="BW9" s="12">
        <f>BW8+$BM$8</f>
        <v>2.085418752085419E-3</v>
      </c>
      <c r="BX9" s="6">
        <f t="shared" si="30"/>
        <v>-3.805299006729653</v>
      </c>
      <c r="BY9" s="6">
        <f t="shared" si="30"/>
        <v>3.3777783866452165</v>
      </c>
      <c r="BZ9" s="6">
        <f t="shared" si="31"/>
        <v>5.2140037533547727E-2</v>
      </c>
      <c r="CA9" s="6">
        <f t="shared" si="32"/>
        <v>50.004381596173609</v>
      </c>
      <c r="CB9" s="6">
        <f t="shared" si="33"/>
        <v>-3.6605766476363675</v>
      </c>
      <c r="CC9" s="6">
        <f t="shared" si="33"/>
        <v>15.7454416784558</v>
      </c>
      <c r="CD9" s="6">
        <f t="shared" si="34"/>
        <v>1.3149932390750553E-2</v>
      </c>
      <c r="CE9" s="6">
        <f t="shared" si="35"/>
        <v>12.611311160025409</v>
      </c>
      <c r="CF9" s="6">
        <f t="shared" si="36"/>
        <v>31.307846378099509</v>
      </c>
      <c r="CH9" s="6">
        <f t="shared" ref="CH9:CH36" si="128">((BB8-AZ8)^2+(BC8-BA8)^2)^(1/2)</f>
        <v>2.1818322259916889</v>
      </c>
      <c r="CI9" s="6">
        <f t="shared" ref="CI9:CI36" si="129">((BB10-BB8)^2+(BC10-BC8)^2)^(1/2)</f>
        <v>0.13816158161600633</v>
      </c>
      <c r="CJ9" s="6">
        <f t="shared" ref="CJ9:CJ36" si="130">((BB10-AZ8)^2+(BC10-BA8)^2)^(1/2)</f>
        <v>2.2488369064865865</v>
      </c>
      <c r="CK9" s="6">
        <f t="shared" ref="CK9:CK36" si="131">((BB10-AZ10)^2+(BC10-BA10)^2)^(1/2)</f>
        <v>2.1799013824049771</v>
      </c>
      <c r="CL9" s="6">
        <f t="shared" ref="CL9:CL36" si="132">((AZ10-AZ8)^2+(BA10-BA8)^2)^(1/2)</f>
        <v>0.1103260044674354</v>
      </c>
      <c r="CM9" s="15">
        <f t="shared" si="37"/>
        <v>2.2844153570471408</v>
      </c>
      <c r="CN9" s="15">
        <f t="shared" si="38"/>
        <v>0.13377025723022151</v>
      </c>
      <c r="CO9" s="15">
        <f t="shared" si="39"/>
        <v>2.2695321466794995</v>
      </c>
      <c r="CP9" s="15">
        <f t="shared" si="40"/>
        <v>9.5340847532893472E-2</v>
      </c>
      <c r="CQ9" s="15">
        <f t="shared" ref="CQ9:CQ36" si="133">CN9+CP9</f>
        <v>0.22911110476311497</v>
      </c>
      <c r="CR9" s="6">
        <f t="shared" ref="CR9:CR36" si="134">((BJ8-BH8)^2+(BK8-BI8)^2)^(1/2)</f>
        <v>2.2216900834798978</v>
      </c>
      <c r="CS9" s="6">
        <f t="shared" ref="CS9:CS36" si="135">((BJ10-BJ8)^2+(BK10-BK8)^2)^(1/2)</f>
        <v>5.5014465335366788E-2</v>
      </c>
      <c r="CT9" s="6">
        <f t="shared" ref="CT9:CT36" si="136">((BJ10-BH8)^2+(BK10-BI8)^2)^(1/2)</f>
        <v>2.2299689074192139</v>
      </c>
      <c r="CU9" s="6">
        <f t="shared" ref="CU9:CU36" si="137">((BJ10-BH10)^2+(BK10-BI10)^2)^(1/2)</f>
        <v>2.204031538995094</v>
      </c>
      <c r="CV9" s="6">
        <f t="shared" ref="CV9:CV36" si="138">((BH10-BH8)^2+(BI10-BI8)^2)^(1/2)</f>
        <v>3.1383339709674711E-2</v>
      </c>
      <c r="CW9" s="15">
        <f t="shared" si="41"/>
        <v>2.2533367281172394</v>
      </c>
      <c r="CX9" s="15">
        <f t="shared" si="42"/>
        <v>6.0524563747681226E-2</v>
      </c>
      <c r="CY9" s="15">
        <f t="shared" si="43"/>
        <v>2.232691893061991</v>
      </c>
      <c r="CZ9" s="15">
        <f t="shared" si="44"/>
        <v>1.9584762515384616E-2</v>
      </c>
      <c r="DA9" s="15">
        <f t="shared" ref="DA9:DA36" si="139">CX9+CZ9</f>
        <v>8.0109326263065841E-2</v>
      </c>
      <c r="DB9" s="6">
        <f t="shared" si="45"/>
        <v>0.1546102155130904</v>
      </c>
      <c r="DD9" s="12">
        <f>DD8+$DD$8</f>
        <v>2.085418752085419E-3</v>
      </c>
      <c r="DE9" s="6">
        <f t="shared" si="46"/>
        <v>-5.9747028843772672</v>
      </c>
      <c r="DF9" s="6">
        <f t="shared" si="46"/>
        <v>-0.27389728426966897</v>
      </c>
      <c r="DG9" s="6">
        <f t="shared" si="47"/>
        <v>-2.1516766916455823</v>
      </c>
      <c r="DH9" s="6">
        <f t="shared" si="47"/>
        <v>-2.3661311484808198</v>
      </c>
      <c r="DI9" s="6">
        <f t="shared" si="48"/>
        <v>5.9809777025931421</v>
      </c>
      <c r="DJ9" s="6">
        <f t="shared" si="49"/>
        <v>3.1981696636016737</v>
      </c>
      <c r="DK9" s="6">
        <f t="shared" si="50"/>
        <v>4.3580926806189479</v>
      </c>
      <c r="DL9" s="6">
        <f t="shared" si="51"/>
        <v>0.70595868556318964</v>
      </c>
      <c r="DM9" s="6">
        <f t="shared" si="52"/>
        <v>45.092953070182894</v>
      </c>
      <c r="DN9" s="6">
        <f t="shared" si="53"/>
        <v>-5.9747028843772672</v>
      </c>
      <c r="DO9" s="6">
        <f t="shared" si="53"/>
        <v>-0.27389728426966897</v>
      </c>
      <c r="DP9" s="6">
        <f t="shared" si="54"/>
        <v>-2.3656079786542397</v>
      </c>
      <c r="DQ9" s="6">
        <f t="shared" si="54"/>
        <v>2.3568440678004237</v>
      </c>
      <c r="DR9" s="6">
        <f t="shared" si="55"/>
        <v>5.9809777025931421</v>
      </c>
      <c r="DS9" s="6">
        <f t="shared" si="56"/>
        <v>3.3392836160767545</v>
      </c>
      <c r="DT9" s="6">
        <f t="shared" si="57"/>
        <v>4.4661354771219699</v>
      </c>
      <c r="DU9" s="6">
        <f t="shared" si="58"/>
        <v>0.6753529684511439</v>
      </c>
      <c r="DV9" s="6">
        <f t="shared" si="59"/>
        <v>47.518433768485792</v>
      </c>
      <c r="DW9" s="6">
        <f t="shared" si="60"/>
        <v>46.305693419334347</v>
      </c>
      <c r="DX9" s="6">
        <f t="shared" ref="DX9:DX47" si="140">(DW9-DW8)/$DD$8</f>
        <v>819.17581503918666</v>
      </c>
      <c r="DY9" s="6">
        <f t="shared" si="61"/>
        <v>-2.1516766916455823</v>
      </c>
      <c r="DZ9" s="6">
        <f t="shared" si="61"/>
        <v>-2.3661311484808198</v>
      </c>
      <c r="EA9" s="6">
        <f t="shared" si="61"/>
        <v>-0.85899695329985937</v>
      </c>
      <c r="EB9" s="6">
        <f t="shared" si="61"/>
        <v>-1.9576977113802938</v>
      </c>
      <c r="EC9" s="6">
        <f t="shared" si="62"/>
        <v>3.1981696636016737</v>
      </c>
      <c r="ED9" s="6">
        <f t="shared" si="11"/>
        <v>2.1378625060845424</v>
      </c>
      <c r="EE9" s="6">
        <f t="shared" si="63"/>
        <v>1.3556691257350799</v>
      </c>
      <c r="EF9" s="6">
        <f t="shared" si="64"/>
        <v>0.94781616716888173</v>
      </c>
      <c r="EG9" s="6">
        <f t="shared" si="65"/>
        <v>18.591419304695702</v>
      </c>
      <c r="EH9" s="6">
        <f t="shared" si="66"/>
        <v>-2.3656079786542397</v>
      </c>
      <c r="EI9" s="6">
        <f t="shared" si="66"/>
        <v>2.3568440678004237</v>
      </c>
      <c r="EJ9" s="6">
        <f t="shared" si="66"/>
        <v>-0.51791412036453099</v>
      </c>
      <c r="EK9" s="6">
        <f t="shared" si="66"/>
        <v>1.8556730205033549</v>
      </c>
      <c r="EL9" s="6">
        <f t="shared" si="67"/>
        <v>3.3392836160767545</v>
      </c>
      <c r="EM9" s="6">
        <f t="shared" si="12"/>
        <v>1.9265921714511898</v>
      </c>
      <c r="EN9" s="6">
        <f t="shared" si="68"/>
        <v>1.9144568453246342</v>
      </c>
      <c r="EO9" s="6">
        <f t="shared" si="69"/>
        <v>0.87025226793589716</v>
      </c>
      <c r="EP9" s="6">
        <f t="shared" si="70"/>
        <v>29.512032098088486</v>
      </c>
      <c r="EQ9" s="6">
        <f t="shared" si="71"/>
        <v>24.051725701392094</v>
      </c>
      <c r="ER9" s="6">
        <f t="shared" ref="ER9:ER47" si="141">(EQ9-EQ8)/$DD$8</f>
        <v>-993.05340404687854</v>
      </c>
      <c r="ES9" s="6">
        <f t="shared" si="72"/>
        <v>-0.85899695329985937</v>
      </c>
      <c r="ET9" s="6">
        <f t="shared" si="72"/>
        <v>-1.9576977113802938</v>
      </c>
      <c r="EU9" s="6">
        <f t="shared" si="72"/>
        <v>-0.964011446197238</v>
      </c>
      <c r="EV9" s="6">
        <f t="shared" si="72"/>
        <v>-1.9731026844179405</v>
      </c>
      <c r="EW9" s="6">
        <f t="shared" si="73"/>
        <v>2.1378625060845424</v>
      </c>
      <c r="EX9" s="6">
        <f t="shared" si="13"/>
        <v>2.196008258558372</v>
      </c>
      <c r="EY9" s="6">
        <f t="shared" si="74"/>
        <v>0.1061383856707092</v>
      </c>
      <c r="EZ9" s="6">
        <f t="shared" si="75"/>
        <v>0.99916029550645036</v>
      </c>
      <c r="FA9" s="6">
        <f t="shared" si="76"/>
        <v>2.3481793442650267</v>
      </c>
      <c r="FB9" s="6">
        <f t="shared" si="77"/>
        <v>-0.51791412036453099</v>
      </c>
      <c r="FC9" s="6">
        <f t="shared" si="77"/>
        <v>1.8556730205033549</v>
      </c>
      <c r="FD9" s="6">
        <f t="shared" si="77"/>
        <v>-0.86951402254901611</v>
      </c>
      <c r="FE9" s="6">
        <f t="shared" si="77"/>
        <v>2.0327453187432063</v>
      </c>
      <c r="FF9" s="6">
        <f t="shared" si="78"/>
        <v>1.9265921714511898</v>
      </c>
      <c r="FG9" s="6">
        <f t="shared" si="14"/>
        <v>2.2109066389790843</v>
      </c>
      <c r="FH9" s="6">
        <f t="shared" si="79"/>
        <v>0.39367129692178776</v>
      </c>
      <c r="FI9" s="6">
        <f t="shared" si="80"/>
        <v>0.99129685348909025</v>
      </c>
      <c r="FJ9" s="6">
        <f t="shared" si="81"/>
        <v>7.5646921477684597</v>
      </c>
      <c r="FK9" s="6">
        <f t="shared" si="82"/>
        <v>4.9564357460167434</v>
      </c>
      <c r="FL9" s="6">
        <f t="shared" ref="FL9:FL47" si="142">(FK9-FK8)/$DD$8</f>
        <v>-543.61167296092651</v>
      </c>
      <c r="FN9" s="12">
        <f>FN8+$DD$8</f>
        <v>2.085418752085419E-3</v>
      </c>
      <c r="FO9" s="6">
        <f t="shared" si="83"/>
        <v>-3.805299006729653</v>
      </c>
      <c r="FP9" s="6">
        <f t="shared" si="83"/>
        <v>3.3777783866452165</v>
      </c>
      <c r="FQ9" s="6">
        <f t="shared" si="84"/>
        <v>4.6526493314668773</v>
      </c>
      <c r="FR9" s="6">
        <f t="shared" si="85"/>
        <v>-0.19583163001280823</v>
      </c>
      <c r="FS9" s="6">
        <f t="shared" ref="FS9:FT47" si="143">FO9-FO8</f>
        <v>3.101177620427098E-2</v>
      </c>
      <c r="FT9" s="6">
        <f t="shared" si="143"/>
        <v>-4.1914833301063936E-2</v>
      </c>
      <c r="FU9" s="6">
        <f t="shared" ref="FU9:FU47" si="144">(FQ9^2+FR9^2)^(1/2)</f>
        <v>4.6567688184955731</v>
      </c>
      <c r="FV9" s="6">
        <f t="shared" si="86"/>
        <v>5.2140037533547727E-2</v>
      </c>
      <c r="FW9" s="6">
        <f t="shared" si="87"/>
        <v>4.6241998305137857</v>
      </c>
      <c r="FX9" s="6">
        <f t="shared" si="88"/>
        <v>0.62805846085416595</v>
      </c>
      <c r="FY9" s="6">
        <f t="shared" ref="FY9:FY47" si="145">DEGREES(ACOS(FX9))</f>
        <v>51.092975882425989</v>
      </c>
      <c r="FZ9" s="6">
        <f t="shared" si="15"/>
        <v>-3.6605766476363675</v>
      </c>
      <c r="GA9" s="6">
        <f t="shared" si="16"/>
        <v>15.7454416784558</v>
      </c>
      <c r="GB9" s="6">
        <f t="shared" si="89"/>
        <v>4.6526493314668773</v>
      </c>
      <c r="GC9" s="6">
        <f t="shared" si="89"/>
        <v>-0.19583163001280823</v>
      </c>
      <c r="GD9" s="6">
        <f t="shared" ref="GD9:GE47" si="146">FZ9-FZ8</f>
        <v>9.5342169137850874E-3</v>
      </c>
      <c r="GE9" s="6">
        <f t="shared" si="146"/>
        <v>9.0564579015310898E-3</v>
      </c>
      <c r="GF9" s="6">
        <f t="shared" si="90"/>
        <v>4.6567688184955731</v>
      </c>
      <c r="GG9" s="6">
        <f t="shared" si="91"/>
        <v>1.3149932390750553E-2</v>
      </c>
      <c r="GH9" s="6">
        <f t="shared" si="92"/>
        <v>4.647633494108649</v>
      </c>
      <c r="GI9" s="6">
        <f t="shared" si="93"/>
        <v>0.6954355500328302</v>
      </c>
      <c r="GJ9" s="6">
        <f t="shared" ref="GJ9:GJ47" si="147">DEGREES(ACOS(GI9))</f>
        <v>45.938064914716342</v>
      </c>
      <c r="GL9" s="6">
        <f t="shared" si="17"/>
        <v>-0.19583163001280823</v>
      </c>
      <c r="GM9" s="6">
        <f t="shared" si="18"/>
        <v>-4.6526493314668773</v>
      </c>
      <c r="GN9" s="6">
        <f t="shared" si="94"/>
        <v>3.101177620427098E-2</v>
      </c>
      <c r="GO9" s="6">
        <f t="shared" si="95"/>
        <v>-4.1914833301063936E-2</v>
      </c>
      <c r="GP9" s="6">
        <f t="shared" si="96"/>
        <v>4.6567688184955731</v>
      </c>
      <c r="GQ9" s="6">
        <f t="shared" si="97"/>
        <v>5.2140037533547727E-2</v>
      </c>
      <c r="GR9" s="6">
        <f t="shared" si="98"/>
        <v>4.6163113568649718</v>
      </c>
      <c r="GS9" s="6">
        <f t="shared" si="99"/>
        <v>0.77816615818829382</v>
      </c>
      <c r="GT9" s="6">
        <f t="shared" ref="GT9:GT47" si="148">DEGREES(ACOS(GS9))-90</f>
        <v>-51.092975882427901</v>
      </c>
      <c r="GU9" s="6">
        <f t="shared" ref="GU9:GU47" si="149">-GC9</f>
        <v>0.19583163001280823</v>
      </c>
      <c r="GV9" s="6">
        <f>GB9</f>
        <v>4.6526493314668773</v>
      </c>
      <c r="GW9" s="6">
        <f t="shared" ref="GW9:GX47" si="150">GD9</f>
        <v>9.5342169137850874E-3</v>
      </c>
      <c r="GX9" s="6">
        <f t="shared" si="150"/>
        <v>9.0564579015310898E-3</v>
      </c>
      <c r="GY9" s="6">
        <f t="shared" ref="GY9:GY47" si="151">(GU9^2+GV9^2)^(1/2)</f>
        <v>4.6567688184955731</v>
      </c>
      <c r="GZ9" s="6">
        <f t="shared" si="101"/>
        <v>1.3149932390750553E-2</v>
      </c>
      <c r="HA9" s="6">
        <f t="shared" si="102"/>
        <v>4.6473284262632291</v>
      </c>
      <c r="HB9" s="6">
        <f t="shared" si="103"/>
        <v>0.71858847454613695</v>
      </c>
      <c r="HC9" s="6">
        <f t="shared" ref="HC9:HC47" si="152">DEGREES(ACOS(HB9))-90</f>
        <v>-45.938064914716875</v>
      </c>
      <c r="HE9" s="6">
        <f t="shared" ref="HE9:HE33" si="153">GT9</f>
        <v>-51.092975882427901</v>
      </c>
      <c r="HF9" s="6">
        <f t="shared" ref="HF9:HF32" si="154">HC9</f>
        <v>-45.938064914716875</v>
      </c>
      <c r="HG9" s="6">
        <f t="shared" ref="HG9:HG47" si="155">AVERAGE(HF9,HE9)</f>
        <v>-48.515520398572392</v>
      </c>
      <c r="HH9" s="6">
        <f t="shared" ref="HH9:HH47" si="156">COS(RADIANS(HG9))</f>
        <v>0.6624171452419213</v>
      </c>
      <c r="HJ9" s="6">
        <f t="shared" si="104"/>
        <v>-4.6526493314668773</v>
      </c>
      <c r="HK9" s="6">
        <f t="shared" si="105"/>
        <v>0.19583163001280823</v>
      </c>
      <c r="HL9" s="6">
        <f t="shared" si="19"/>
        <v>-0.964011446197238</v>
      </c>
      <c r="HM9" s="6">
        <f t="shared" si="20"/>
        <v>-1.9731026844179405</v>
      </c>
      <c r="HN9" s="6">
        <f t="shared" si="106"/>
        <v>4.6567688184955731</v>
      </c>
      <c r="HO9" s="6">
        <f t="shared" si="21"/>
        <v>2.196008258558372</v>
      </c>
      <c r="HP9" s="6">
        <f t="shared" si="107"/>
        <v>4.2790566143674305</v>
      </c>
      <c r="HQ9" s="6">
        <f t="shared" si="108"/>
        <v>0.400810672491696</v>
      </c>
      <c r="HR9" s="6">
        <f t="shared" si="109"/>
        <v>66.371132684072592</v>
      </c>
      <c r="HS9" s="6">
        <f t="shared" si="110"/>
        <v>-4.6526493314668773</v>
      </c>
      <c r="HT9" s="6">
        <f t="shared" si="110"/>
        <v>0.19583163001280823</v>
      </c>
      <c r="HU9" s="6">
        <f t="shared" si="22"/>
        <v>-0.86951402254901611</v>
      </c>
      <c r="HV9" s="6">
        <f t="shared" si="23"/>
        <v>2.0327453187432063</v>
      </c>
      <c r="HW9" s="6">
        <f t="shared" si="111"/>
        <v>4.6567688184955731</v>
      </c>
      <c r="HX9" s="6">
        <f t="shared" si="24"/>
        <v>2.2109066389790843</v>
      </c>
      <c r="HY9" s="6">
        <f t="shared" si="112"/>
        <v>4.2055159808787028</v>
      </c>
      <c r="HZ9" s="6">
        <f t="shared" si="113"/>
        <v>0.43160035970595495</v>
      </c>
      <c r="IA9" s="6">
        <f t="shared" si="114"/>
        <v>64.430834065346858</v>
      </c>
      <c r="IB9" s="6">
        <f t="shared" si="115"/>
        <v>65.400983374709725</v>
      </c>
      <c r="IC9" s="6">
        <f t="shared" si="116"/>
        <v>0.90924325359303282</v>
      </c>
      <c r="ID9" s="6">
        <f t="shared" si="117"/>
        <v>-0.964011446197238</v>
      </c>
      <c r="IE9" s="6">
        <f t="shared" si="117"/>
        <v>-1.9731026844179405</v>
      </c>
      <c r="IF9" s="6">
        <f t="shared" si="118"/>
        <v>3.101177620427098E-2</v>
      </c>
      <c r="IG9" s="6">
        <f t="shared" si="119"/>
        <v>-4.1914833301063936E-2</v>
      </c>
      <c r="IH9" s="6">
        <f t="shared" ref="IH9:IH47" si="157">(ID9^2+IE9^2)^(1/2)</f>
        <v>2.196008258558372</v>
      </c>
      <c r="II9" s="6">
        <f t="shared" si="120"/>
        <v>5.2140037533547727E-2</v>
      </c>
      <c r="IJ9" s="6">
        <f t="shared" ref="IJ9:IJ47" si="158">((IF9-ID9)^2+(IG9-IE9)^2)^(1/2)</f>
        <v>2.1724543100879479</v>
      </c>
      <c r="IK9" s="6">
        <f t="shared" ref="IK9:IK47" si="159">(IH9^2+II9^2-IJ9^2)/(2*IH9*II9)</f>
        <v>0.4611928780774896</v>
      </c>
      <c r="IL9" s="6">
        <f t="shared" ref="IL9:IL47" si="160">DEGREES(ACOS(IK9))</f>
        <v>62.535891433500474</v>
      </c>
      <c r="IM9" s="6">
        <f t="shared" si="121"/>
        <v>-0.86951402254901611</v>
      </c>
      <c r="IN9" s="6">
        <f t="shared" si="121"/>
        <v>2.0327453187432063</v>
      </c>
      <c r="IO9" s="6">
        <f t="shared" si="122"/>
        <v>9.5342169137850874E-3</v>
      </c>
      <c r="IP9" s="6">
        <f t="shared" si="123"/>
        <v>9.0564579015310898E-3</v>
      </c>
      <c r="IQ9" s="6">
        <f t="shared" ref="IQ9:IQ47" si="161">(IM9^2+IN9^2)^(1/2)</f>
        <v>2.2109066389790843</v>
      </c>
      <c r="IR9" s="6">
        <f t="shared" si="124"/>
        <v>1.3149932390750553E-2</v>
      </c>
      <c r="IS9" s="6">
        <f t="shared" ref="IS9:IS47" si="162">((IO9-IM9)^2+(IP9-IN9)^2)^(1/2)</f>
        <v>2.2063640707728465</v>
      </c>
      <c r="IT9" s="6">
        <f t="shared" ref="IT9:IT47" si="163">(IQ9^2+IR9^2-IS9^2)/(2*IQ9*IR9)</f>
        <v>0.34806322508445792</v>
      </c>
      <c r="IU9" s="6">
        <f t="shared" ref="IU9:IU47" si="164">DEGREES(ACOS(IT9))</f>
        <v>69.631101019934448</v>
      </c>
      <c r="IV9" s="6">
        <f t="shared" ref="IV9:IV47" si="165">AVERAGE(IU9,IL9)</f>
        <v>66.083496226717457</v>
      </c>
    </row>
    <row r="10" spans="1:256">
      <c r="A10" s="4">
        <f>((A6-A5)^2+(B6-B5)^2)^(1/2)</f>
        <v>196.4306493396588</v>
      </c>
      <c r="B10" s="4">
        <v>10</v>
      </c>
      <c r="C10" s="5">
        <v>4</v>
      </c>
      <c r="D10" s="6">
        <v>-45.187109999999997</v>
      </c>
      <c r="E10" s="6">
        <v>185.8004</v>
      </c>
      <c r="F10" s="6">
        <v>71.850309999999993</v>
      </c>
      <c r="G10" s="6">
        <v>191.41370000000001</v>
      </c>
      <c r="H10" s="6">
        <v>-6.1746359999999996</v>
      </c>
      <c r="I10" s="6">
        <v>170.92519999999999</v>
      </c>
      <c r="J10" s="6">
        <v>-47.713099999999997</v>
      </c>
      <c r="K10" s="6">
        <v>124.3347</v>
      </c>
      <c r="L10" s="6">
        <v>-65.395009999999999</v>
      </c>
      <c r="M10" s="6">
        <v>84.199579999999997</v>
      </c>
      <c r="N10" s="6">
        <v>-84.199579999999997</v>
      </c>
      <c r="O10" s="6">
        <v>45.187109999999997</v>
      </c>
      <c r="P10" s="6">
        <v>-6.7359669999999996</v>
      </c>
      <c r="Q10" s="6">
        <v>206.00829999999999</v>
      </c>
      <c r="R10" s="6">
        <v>-52.765070000000001</v>
      </c>
      <c r="S10" s="6">
        <v>252.8794</v>
      </c>
      <c r="T10" s="6">
        <v>-62.869019999999999</v>
      </c>
      <c r="U10" s="6">
        <v>289.36590000000001</v>
      </c>
      <c r="V10" s="6">
        <v>-79.75</v>
      </c>
      <c r="W10" s="6">
        <v>328.75</v>
      </c>
      <c r="X10" s="6">
        <v>-44.9459337786571</v>
      </c>
      <c r="Y10" s="6">
        <v>186.515246727853</v>
      </c>
      <c r="Z10" s="6">
        <v>71.9097023085085</v>
      </c>
      <c r="AA10" s="6">
        <v>190.905626199815</v>
      </c>
      <c r="AB10" s="6">
        <v>-6.72503518129027</v>
      </c>
      <c r="AC10" s="6">
        <v>170.655279760865</v>
      </c>
      <c r="AD10" s="6">
        <v>-47.544925294039402</v>
      </c>
      <c r="AE10" s="6">
        <v>123.442934431336</v>
      </c>
      <c r="AF10" s="6">
        <v>-64.804690666353906</v>
      </c>
      <c r="AG10" s="6">
        <v>84.409973734083096</v>
      </c>
      <c r="AH10" s="6">
        <v>-83.335512462954995</v>
      </c>
      <c r="AI10" s="6">
        <v>45.807431300671297</v>
      </c>
      <c r="AJ10" s="6">
        <v>-7.1780686789442401</v>
      </c>
      <c r="AK10" s="6">
        <v>206.362098622952</v>
      </c>
      <c r="AL10" s="6">
        <v>-53.172849662930602</v>
      </c>
      <c r="AM10" s="6">
        <v>253.28390650596199</v>
      </c>
      <c r="AN10" s="6">
        <v>-63.287723066465801</v>
      </c>
      <c r="AO10" s="6">
        <v>289.692528406451</v>
      </c>
      <c r="AP10" s="6">
        <v>-79.845956001722797</v>
      </c>
      <c r="AQ10" s="6">
        <v>329.69489956634197</v>
      </c>
      <c r="AR10" s="6">
        <f t="shared" si="25"/>
        <v>-2.2881324238224487</v>
      </c>
      <c r="AS10" s="6">
        <f t="shared" si="9"/>
        <v>9.4952212068158186</v>
      </c>
      <c r="AT10" s="6">
        <f t="shared" si="9"/>
        <v>3.6608188462568063</v>
      </c>
      <c r="AU10" s="6">
        <f t="shared" si="9"/>
        <v>9.7187290701111415</v>
      </c>
      <c r="AV10" s="6">
        <f t="shared" si="9"/>
        <v>-0.34236180575169051</v>
      </c>
      <c r="AW10" s="6">
        <f t="shared" si="9"/>
        <v>8.687813247808176</v>
      </c>
      <c r="AX10" s="6">
        <f t="shared" si="9"/>
        <v>-2.4204433195059551</v>
      </c>
      <c r="AY10" s="6">
        <f t="shared" si="9"/>
        <v>6.2843010928444363</v>
      </c>
      <c r="AZ10" s="6">
        <f t="shared" si="9"/>
        <v>-3.2991129889458661</v>
      </c>
      <c r="BA10" s="6">
        <f t="shared" si="9"/>
        <v>4.2971895688297232</v>
      </c>
      <c r="BB10" s="6">
        <f t="shared" si="9"/>
        <v>-4.2424903009333885</v>
      </c>
      <c r="BC10" s="6">
        <f t="shared" si="9"/>
        <v>2.3319900155430022</v>
      </c>
      <c r="BD10" s="6">
        <f t="shared" si="9"/>
        <v>-0.36542508529472179</v>
      </c>
      <c r="BE10" s="6">
        <f t="shared" si="9"/>
        <v>10.505595706000046</v>
      </c>
      <c r="BF10" s="6">
        <f t="shared" si="9"/>
        <v>-2.7069528020032436</v>
      </c>
      <c r="BG10" s="6">
        <f t="shared" si="9"/>
        <v>12.894317020150718</v>
      </c>
      <c r="BH10" s="6">
        <f t="shared" si="9"/>
        <v>-3.2218863644355009</v>
      </c>
      <c r="BI10" s="6">
        <f t="shared" si="10"/>
        <v>14.747827255080141</v>
      </c>
      <c r="BJ10" s="6">
        <f t="shared" si="10"/>
        <v>-4.064842033060577</v>
      </c>
      <c r="BK10" s="6">
        <f t="shared" si="10"/>
        <v>16.78429006240512</v>
      </c>
      <c r="BM10" s="12">
        <f t="shared" ref="BM10:BM36" si="166">BM9+$BM$8</f>
        <v>3.1281281281281288E-3</v>
      </c>
      <c r="BN10" s="6">
        <f t="shared" si="26"/>
        <v>0.68634321121717878</v>
      </c>
      <c r="BO10" s="6">
        <f t="shared" si="26"/>
        <v>9.6069751384634792</v>
      </c>
      <c r="BP10" s="6">
        <f t="shared" si="27"/>
        <v>4.9213626365627823E-2</v>
      </c>
      <c r="BQ10" s="6">
        <f t="shared" si="28"/>
        <v>47.197836229691703</v>
      </c>
      <c r="BR10" s="6">
        <f t="shared" si="29"/>
        <v>264.30788288627355</v>
      </c>
      <c r="BS10" s="6">
        <f t="shared" si="125"/>
        <v>224.19177965426934</v>
      </c>
      <c r="BT10" s="6">
        <f t="shared" si="126"/>
        <v>1255.4739660639082</v>
      </c>
      <c r="BU10" s="6">
        <f t="shared" si="127"/>
        <v>1.2554739660639083</v>
      </c>
      <c r="BW10" s="12">
        <f t="shared" ref="BW10:BW47" si="167">BW9+$BM$8</f>
        <v>3.1281281281281288E-3</v>
      </c>
      <c r="BX10" s="6">
        <f t="shared" si="30"/>
        <v>-3.7708016449396276</v>
      </c>
      <c r="BY10" s="6">
        <f t="shared" si="30"/>
        <v>3.3145897921863625</v>
      </c>
      <c r="BZ10" s="6">
        <f t="shared" si="31"/>
        <v>7.1992127626271871E-2</v>
      </c>
      <c r="CA10" s="6">
        <f t="shared" si="32"/>
        <v>69.043330078699768</v>
      </c>
      <c r="CB10" s="6">
        <f t="shared" si="33"/>
        <v>-3.643364198748039</v>
      </c>
      <c r="CC10" s="6">
        <f t="shared" si="33"/>
        <v>15.766058658742629</v>
      </c>
      <c r="CD10" s="6">
        <f t="shared" si="34"/>
        <v>2.6857555229038519E-2</v>
      </c>
      <c r="CE10" s="6">
        <f t="shared" si="35"/>
        <v>25.757469766857099</v>
      </c>
      <c r="CF10" s="6">
        <f t="shared" si="36"/>
        <v>47.400399922778433</v>
      </c>
      <c r="CH10" s="6">
        <f t="shared" si="128"/>
        <v>2.196008258558372</v>
      </c>
      <c r="CI10" s="6">
        <f t="shared" si="129"/>
        <v>0.16019214007739813</v>
      </c>
      <c r="CJ10" s="6">
        <f t="shared" si="130"/>
        <v>2.2648099652207567</v>
      </c>
      <c r="CK10" s="6">
        <f t="shared" si="131"/>
        <v>2.147584063206565</v>
      </c>
      <c r="CL10" s="6">
        <f t="shared" si="132"/>
        <v>0.16281746136073991</v>
      </c>
      <c r="CM10" s="15">
        <f t="shared" si="37"/>
        <v>2.3105051819282636</v>
      </c>
      <c r="CN10" s="15">
        <f t="shared" si="38"/>
        <v>0.16122656343862538</v>
      </c>
      <c r="CO10" s="15">
        <f t="shared" si="39"/>
        <v>2.287605744894031</v>
      </c>
      <c r="CP10" s="15">
        <f t="shared" si="40"/>
        <v>0.12455847739098676</v>
      </c>
      <c r="CQ10" s="15">
        <f t="shared" si="133"/>
        <v>0.28578504082961215</v>
      </c>
      <c r="CR10" s="6">
        <f t="shared" si="134"/>
        <v>2.2109066389790843</v>
      </c>
      <c r="CS10" s="6">
        <f t="shared" si="135"/>
        <v>9.7622989162823456E-2</v>
      </c>
      <c r="CT10" s="6">
        <f t="shared" si="136"/>
        <v>2.2404969783673936</v>
      </c>
      <c r="CU10" s="6">
        <f t="shared" si="137"/>
        <v>2.1979380894493987</v>
      </c>
      <c r="CV10" s="6">
        <f t="shared" si="138"/>
        <v>5.2791342801089457E-2</v>
      </c>
      <c r="CW10" s="15">
        <f t="shared" si="41"/>
        <v>2.2745133032546505</v>
      </c>
      <c r="CX10" s="15">
        <f t="shared" si="42"/>
        <v>0.10350409198811138</v>
      </c>
      <c r="CY10" s="15">
        <f t="shared" si="43"/>
        <v>2.245613205308941</v>
      </c>
      <c r="CZ10" s="15">
        <f t="shared" si="44"/>
        <v>3.4656917436425058E-2</v>
      </c>
      <c r="DA10" s="15">
        <f t="shared" si="139"/>
        <v>0.13816100942453644</v>
      </c>
      <c r="DB10" s="6">
        <f t="shared" si="45"/>
        <v>0.21197302512707428</v>
      </c>
      <c r="DD10" s="12">
        <f t="shared" ref="DD10:DD36" si="168">DD9+$DD$8</f>
        <v>3.1281281281281288E-3</v>
      </c>
      <c r="DE10" s="6">
        <f t="shared" si="46"/>
        <v>-5.9489512700792551</v>
      </c>
      <c r="DF10" s="6">
        <f t="shared" si="46"/>
        <v>-0.22350786329532291</v>
      </c>
      <c r="DG10" s="6">
        <f t="shared" si="47"/>
        <v>-2.0780815137542645</v>
      </c>
      <c r="DH10" s="6">
        <f t="shared" si="47"/>
        <v>-2.4035121549637397</v>
      </c>
      <c r="DI10" s="6">
        <f t="shared" si="48"/>
        <v>5.9531484929180474</v>
      </c>
      <c r="DJ10" s="6">
        <f t="shared" si="49"/>
        <v>3.1773091534922528</v>
      </c>
      <c r="DK10" s="6">
        <f t="shared" si="50"/>
        <v>4.442527589348682</v>
      </c>
      <c r="DL10" s="6">
        <f t="shared" si="51"/>
        <v>0.68197801560190696</v>
      </c>
      <c r="DM10" s="6">
        <f t="shared" si="52"/>
        <v>47.001593806946843</v>
      </c>
      <c r="DN10" s="6">
        <f t="shared" si="53"/>
        <v>-5.9489512700792551</v>
      </c>
      <c r="DO10" s="6">
        <f t="shared" si="53"/>
        <v>-0.22350786329532291</v>
      </c>
      <c r="DP10" s="6">
        <f t="shared" si="54"/>
        <v>-2.341527716708522</v>
      </c>
      <c r="DQ10" s="6">
        <f t="shared" si="54"/>
        <v>2.388721314150672</v>
      </c>
      <c r="DR10" s="6">
        <f t="shared" si="55"/>
        <v>5.9531484929180474</v>
      </c>
      <c r="DS10" s="6">
        <f t="shared" si="56"/>
        <v>3.3449576327349706</v>
      </c>
      <c r="DT10" s="6">
        <f t="shared" si="57"/>
        <v>4.4539023304192584</v>
      </c>
      <c r="DU10" s="6">
        <f t="shared" si="58"/>
        <v>0.67271212016754278</v>
      </c>
      <c r="DV10" s="6">
        <f t="shared" si="59"/>
        <v>47.723265776929679</v>
      </c>
      <c r="DW10" s="6">
        <f t="shared" si="60"/>
        <v>47.362429791938261</v>
      </c>
      <c r="DX10" s="6">
        <f t="shared" si="140"/>
        <v>1013.4524507820582</v>
      </c>
      <c r="DY10" s="6">
        <f t="shared" si="61"/>
        <v>-2.0780815137542645</v>
      </c>
      <c r="DZ10" s="6">
        <f t="shared" si="61"/>
        <v>-2.4035121549637397</v>
      </c>
      <c r="EA10" s="6">
        <f t="shared" si="61"/>
        <v>-0.87866966943991098</v>
      </c>
      <c r="EB10" s="6">
        <f t="shared" si="61"/>
        <v>-1.987111524014713</v>
      </c>
      <c r="EC10" s="6">
        <f t="shared" si="62"/>
        <v>3.1773091534922528</v>
      </c>
      <c r="ED10" s="6">
        <f t="shared" si="11"/>
        <v>2.1727108866265934</v>
      </c>
      <c r="EE10" s="6">
        <f t="shared" si="63"/>
        <v>1.2696370574838727</v>
      </c>
      <c r="EF10" s="6">
        <f t="shared" si="64"/>
        <v>0.95634304591245201</v>
      </c>
      <c r="EG10" s="6">
        <f t="shared" si="65"/>
        <v>16.99249475050928</v>
      </c>
      <c r="EH10" s="6">
        <f t="shared" si="66"/>
        <v>-2.341527716708522</v>
      </c>
      <c r="EI10" s="6">
        <f t="shared" si="66"/>
        <v>2.388721314150672</v>
      </c>
      <c r="EJ10" s="6">
        <f t="shared" si="66"/>
        <v>-0.5149335624322573</v>
      </c>
      <c r="EK10" s="6">
        <f t="shared" si="66"/>
        <v>1.8535102349294235</v>
      </c>
      <c r="EL10" s="6">
        <f t="shared" si="67"/>
        <v>3.3449576327349706</v>
      </c>
      <c r="EM10" s="6">
        <f t="shared" si="12"/>
        <v>1.9237091164485607</v>
      </c>
      <c r="EN10" s="6">
        <f t="shared" si="68"/>
        <v>1.9033909487431624</v>
      </c>
      <c r="EO10" s="6">
        <f t="shared" si="69"/>
        <v>0.87544536587865818</v>
      </c>
      <c r="EP10" s="6">
        <f t="shared" si="70"/>
        <v>28.902271574551143</v>
      </c>
      <c r="EQ10" s="6">
        <f t="shared" si="71"/>
        <v>22.947383162530212</v>
      </c>
      <c r="ER10" s="6">
        <f t="shared" si="141"/>
        <v>-1059.1086684700992</v>
      </c>
      <c r="ES10" s="6">
        <f t="shared" si="72"/>
        <v>-0.87866966943991098</v>
      </c>
      <c r="ET10" s="6">
        <f t="shared" si="72"/>
        <v>-1.987111524014713</v>
      </c>
      <c r="EU10" s="6">
        <f t="shared" si="72"/>
        <v>-0.94337731198752239</v>
      </c>
      <c r="EV10" s="6">
        <f t="shared" si="72"/>
        <v>-1.965199553286721</v>
      </c>
      <c r="EW10" s="6">
        <f t="shared" si="73"/>
        <v>2.1727108866265934</v>
      </c>
      <c r="EX10" s="6">
        <f t="shared" si="13"/>
        <v>2.1799013824049771</v>
      </c>
      <c r="EY10" s="6">
        <f t="shared" si="74"/>
        <v>6.8317007145028155E-2</v>
      </c>
      <c r="EZ10" s="6">
        <f t="shared" si="75"/>
        <v>0.9995127510235049</v>
      </c>
      <c r="FA10" s="6">
        <f t="shared" si="76"/>
        <v>1.7886721035379898</v>
      </c>
      <c r="FB10" s="6">
        <f t="shared" si="77"/>
        <v>-0.5149335624322573</v>
      </c>
      <c r="FC10" s="6">
        <f t="shared" si="77"/>
        <v>1.8535102349294235</v>
      </c>
      <c r="FD10" s="6">
        <f t="shared" si="77"/>
        <v>-0.84295566862507609</v>
      </c>
      <c r="FE10" s="6">
        <f t="shared" si="77"/>
        <v>2.0364628073249786</v>
      </c>
      <c r="FF10" s="6">
        <f t="shared" si="78"/>
        <v>1.9237091164485607</v>
      </c>
      <c r="FG10" s="6">
        <f t="shared" si="14"/>
        <v>2.204031538995094</v>
      </c>
      <c r="FH10" s="6">
        <f t="shared" si="79"/>
        <v>0.37559305890461253</v>
      </c>
      <c r="FI10" s="6">
        <f t="shared" si="80"/>
        <v>0.992630810170124</v>
      </c>
      <c r="FJ10" s="6">
        <f t="shared" si="81"/>
        <v>6.9600853162838785</v>
      </c>
      <c r="FK10" s="6">
        <f t="shared" si="82"/>
        <v>4.3743787099109337</v>
      </c>
      <c r="FL10" s="6">
        <f t="shared" si="142"/>
        <v>-558.21597990691566</v>
      </c>
      <c r="FN10" s="12">
        <f t="shared" ref="FN10:FN47" si="169">FN9+$DD$8</f>
        <v>3.1281281281281288E-3</v>
      </c>
      <c r="FO10" s="6">
        <f t="shared" si="83"/>
        <v>-3.7708016449396276</v>
      </c>
      <c r="FP10" s="6">
        <f t="shared" si="83"/>
        <v>3.3145897921863625</v>
      </c>
      <c r="FQ10" s="6">
        <f t="shared" si="84"/>
        <v>4.6526493314668773</v>
      </c>
      <c r="FR10" s="6">
        <f t="shared" si="85"/>
        <v>-0.19583163001280823</v>
      </c>
      <c r="FS10" s="6">
        <f t="shared" si="143"/>
        <v>3.4497361790025494E-2</v>
      </c>
      <c r="FT10" s="6">
        <f t="shared" si="143"/>
        <v>-6.3188594458853942E-2</v>
      </c>
      <c r="FU10" s="6">
        <f t="shared" si="144"/>
        <v>4.6567688184955731</v>
      </c>
      <c r="FV10" s="6">
        <f t="shared" si="86"/>
        <v>7.1992127626271871E-2</v>
      </c>
      <c r="FW10" s="6">
        <f t="shared" si="87"/>
        <v>4.6200564704244851</v>
      </c>
      <c r="FX10" s="6">
        <f t="shared" si="88"/>
        <v>0.51566918501262038</v>
      </c>
      <c r="FY10" s="6">
        <f t="shared" si="145"/>
        <v>58.957805260872298</v>
      </c>
      <c r="FZ10" s="6">
        <f t="shared" si="15"/>
        <v>-3.643364198748039</v>
      </c>
      <c r="GA10" s="6">
        <f t="shared" si="16"/>
        <v>15.766058658742629</v>
      </c>
      <c r="GB10" s="6">
        <f t="shared" si="89"/>
        <v>4.6526493314668773</v>
      </c>
      <c r="GC10" s="6">
        <f t="shared" si="89"/>
        <v>-0.19583163001280823</v>
      </c>
      <c r="GD10" s="6">
        <f t="shared" si="146"/>
        <v>1.7212448888328513E-2</v>
      </c>
      <c r="GE10" s="6">
        <f t="shared" si="146"/>
        <v>2.06169802868299E-2</v>
      </c>
      <c r="GF10" s="6">
        <f t="shared" si="90"/>
        <v>4.6567688184955731</v>
      </c>
      <c r="GG10" s="6">
        <f t="shared" si="91"/>
        <v>2.6857555229038519E-2</v>
      </c>
      <c r="GH10" s="6">
        <f t="shared" si="92"/>
        <v>4.6404875921900901</v>
      </c>
      <c r="GI10" s="6">
        <f t="shared" si="93"/>
        <v>0.60803055193416133</v>
      </c>
      <c r="GJ10" s="6">
        <f t="shared" si="147"/>
        <v>52.552765123454982</v>
      </c>
      <c r="GL10" s="6">
        <f t="shared" si="17"/>
        <v>-0.19583163001280823</v>
      </c>
      <c r="GM10" s="6">
        <f t="shared" si="18"/>
        <v>-4.6526493314668773</v>
      </c>
      <c r="GN10" s="6">
        <f t="shared" si="94"/>
        <v>3.4497361790025494E-2</v>
      </c>
      <c r="GO10" s="6">
        <f t="shared" si="95"/>
        <v>-6.3188594458853942E-2</v>
      </c>
      <c r="GP10" s="6">
        <f t="shared" si="96"/>
        <v>4.6567688184955731</v>
      </c>
      <c r="GQ10" s="6">
        <f t="shared" si="97"/>
        <v>7.1992127626271871E-2</v>
      </c>
      <c r="GR10" s="6">
        <f t="shared" si="98"/>
        <v>4.5952368057591046</v>
      </c>
      <c r="GS10" s="6">
        <f t="shared" si="99"/>
        <v>0.85678777513946602</v>
      </c>
      <c r="GT10" s="6">
        <f t="shared" si="148"/>
        <v>-58.957805260873364</v>
      </c>
      <c r="GU10" s="6">
        <f t="shared" si="149"/>
        <v>0.19583163001280823</v>
      </c>
      <c r="GV10" s="6">
        <f t="shared" si="100"/>
        <v>4.6526493314668773</v>
      </c>
      <c r="GW10" s="6">
        <f t="shared" si="150"/>
        <v>1.7212448888328513E-2</v>
      </c>
      <c r="GX10" s="6">
        <f t="shared" si="150"/>
        <v>2.06169802868299E-2</v>
      </c>
      <c r="GY10" s="6">
        <f t="shared" si="151"/>
        <v>4.6567688184955731</v>
      </c>
      <c r="GZ10" s="6">
        <f t="shared" si="101"/>
        <v>2.6857555229038519E-2</v>
      </c>
      <c r="HA10" s="6">
        <f t="shared" si="102"/>
        <v>4.6354750041656079</v>
      </c>
      <c r="HB10" s="6">
        <f t="shared" si="103"/>
        <v>0.79391362749019601</v>
      </c>
      <c r="HC10" s="6">
        <f t="shared" si="152"/>
        <v>-52.552765123455146</v>
      </c>
      <c r="HE10" s="6">
        <f t="shared" si="153"/>
        <v>-58.957805260873364</v>
      </c>
      <c r="HF10" s="6">
        <f t="shared" si="154"/>
        <v>-52.552765123455146</v>
      </c>
      <c r="HG10" s="6">
        <f t="shared" si="155"/>
        <v>-55.755285192164251</v>
      </c>
      <c r="HH10" s="6">
        <f t="shared" si="156"/>
        <v>0.56272867735189402</v>
      </c>
      <c r="HJ10" s="6">
        <f t="shared" si="104"/>
        <v>-4.6526493314668773</v>
      </c>
      <c r="HK10" s="6">
        <f t="shared" si="105"/>
        <v>0.19583163001280823</v>
      </c>
      <c r="HL10" s="6">
        <f t="shared" si="19"/>
        <v>-0.94337731198752239</v>
      </c>
      <c r="HM10" s="6">
        <f t="shared" si="20"/>
        <v>-1.965199553286721</v>
      </c>
      <c r="HN10" s="6">
        <f t="shared" si="106"/>
        <v>4.6567688184955731</v>
      </c>
      <c r="HO10" s="6">
        <f t="shared" si="21"/>
        <v>2.1799013824049771</v>
      </c>
      <c r="HP10" s="6">
        <f t="shared" si="107"/>
        <v>4.2928725452411713</v>
      </c>
      <c r="HQ10" s="6">
        <f t="shared" si="108"/>
        <v>0.39446739396335306</v>
      </c>
      <c r="HR10" s="6">
        <f t="shared" si="109"/>
        <v>66.767239070459723</v>
      </c>
      <c r="HS10" s="6">
        <f t="shared" si="110"/>
        <v>-4.6526493314668773</v>
      </c>
      <c r="HT10" s="6">
        <f t="shared" si="110"/>
        <v>0.19583163001280823</v>
      </c>
      <c r="HU10" s="6">
        <f t="shared" si="22"/>
        <v>-0.84295566862507609</v>
      </c>
      <c r="HV10" s="6">
        <f t="shared" si="23"/>
        <v>2.0364628073249786</v>
      </c>
      <c r="HW10" s="6">
        <f t="shared" si="111"/>
        <v>4.6567688184955731</v>
      </c>
      <c r="HX10" s="6">
        <f t="shared" si="24"/>
        <v>2.204031538995094</v>
      </c>
      <c r="HY10" s="6">
        <f t="shared" si="112"/>
        <v>4.2310387537330083</v>
      </c>
      <c r="HZ10" s="6">
        <f t="shared" si="113"/>
        <v>0.4209783555426419</v>
      </c>
      <c r="IA10" s="6">
        <f t="shared" si="114"/>
        <v>65.103629418655231</v>
      </c>
      <c r="IB10" s="6">
        <f t="shared" si="115"/>
        <v>65.935434244557484</v>
      </c>
      <c r="IC10" s="6">
        <f t="shared" si="116"/>
        <v>0.91308653226900904</v>
      </c>
      <c r="ID10" s="6">
        <f t="shared" si="117"/>
        <v>-0.94337731198752239</v>
      </c>
      <c r="IE10" s="6">
        <f t="shared" si="117"/>
        <v>-1.965199553286721</v>
      </c>
      <c r="IF10" s="6">
        <f t="shared" si="118"/>
        <v>3.4497361790025494E-2</v>
      </c>
      <c r="IG10" s="6">
        <f t="shared" si="119"/>
        <v>-6.3188594458853942E-2</v>
      </c>
      <c r="IH10" s="6">
        <f t="shared" si="157"/>
        <v>2.1799013824049771</v>
      </c>
      <c r="II10" s="6">
        <f t="shared" si="120"/>
        <v>7.1992127626271871E-2</v>
      </c>
      <c r="IJ10" s="6">
        <f t="shared" si="158"/>
        <v>2.1386642011117241</v>
      </c>
      <c r="IK10" s="6">
        <f t="shared" si="159"/>
        <v>0.58389612221379494</v>
      </c>
      <c r="IL10" s="6">
        <f t="shared" si="160"/>
        <v>54.274955668667658</v>
      </c>
      <c r="IM10" s="6">
        <f t="shared" si="121"/>
        <v>-0.84295566862507609</v>
      </c>
      <c r="IN10" s="6">
        <f t="shared" si="121"/>
        <v>2.0364628073249786</v>
      </c>
      <c r="IO10" s="6">
        <f t="shared" si="122"/>
        <v>1.7212448888328513E-2</v>
      </c>
      <c r="IP10" s="6">
        <f t="shared" si="123"/>
        <v>2.06169802868299E-2</v>
      </c>
      <c r="IQ10" s="6">
        <f t="shared" si="161"/>
        <v>2.204031538995094</v>
      </c>
      <c r="IR10" s="6">
        <f t="shared" si="124"/>
        <v>2.6857555229038519E-2</v>
      </c>
      <c r="IS10" s="6">
        <f t="shared" si="162"/>
        <v>2.1916942279372988</v>
      </c>
      <c r="IT10" s="6">
        <f t="shared" si="163"/>
        <v>0.46416807454800518</v>
      </c>
      <c r="IU10" s="6">
        <f t="shared" si="164"/>
        <v>62.34360545788887</v>
      </c>
      <c r="IV10" s="6">
        <f t="shared" si="165"/>
        <v>58.309280563278264</v>
      </c>
    </row>
    <row r="11" spans="1:256">
      <c r="A11" s="4">
        <v>1</v>
      </c>
      <c r="B11" s="4">
        <f>B10/A10</f>
        <v>5.090855237518694E-2</v>
      </c>
      <c r="C11" s="5">
        <v>5</v>
      </c>
      <c r="D11" s="6">
        <v>-45.748440000000002</v>
      </c>
      <c r="E11" s="6">
        <v>187.2037</v>
      </c>
      <c r="F11" s="6">
        <v>70.44699</v>
      </c>
      <c r="G11" s="6">
        <v>190.0104</v>
      </c>
      <c r="H11" s="6">
        <v>-7.8586280000000004</v>
      </c>
      <c r="I11" s="6">
        <v>170.3638</v>
      </c>
      <c r="J11" s="6">
        <v>-46.590440000000001</v>
      </c>
      <c r="K11" s="6">
        <v>122.9314</v>
      </c>
      <c r="L11" s="6">
        <v>-64.272350000000003</v>
      </c>
      <c r="M11" s="6">
        <v>82.234930000000006</v>
      </c>
      <c r="N11" s="6">
        <v>-81.954260000000005</v>
      </c>
      <c r="O11" s="6">
        <v>44.064450000000001</v>
      </c>
      <c r="P11" s="6">
        <v>-7.5779629999999996</v>
      </c>
      <c r="Q11" s="6">
        <v>206.00829999999999</v>
      </c>
      <c r="R11" s="6">
        <v>-53.887729999999998</v>
      </c>
      <c r="S11" s="6">
        <v>254.00210000000001</v>
      </c>
      <c r="T11" s="6">
        <v>-63.430349999999997</v>
      </c>
      <c r="U11" s="6">
        <v>289.64659999999998</v>
      </c>
      <c r="V11" s="6">
        <v>-78.75</v>
      </c>
      <c r="W11" s="6">
        <v>331.25</v>
      </c>
      <c r="X11" s="6">
        <v>-45.599104796259198</v>
      </c>
      <c r="Y11" s="6">
        <v>186.82024116733299</v>
      </c>
      <c r="Z11" s="6">
        <v>70.870745060272199</v>
      </c>
      <c r="AA11" s="6">
        <v>189.86554491365001</v>
      </c>
      <c r="AB11" s="6">
        <v>-7.5105712710851904</v>
      </c>
      <c r="AC11" s="6">
        <v>170.658166346868</v>
      </c>
      <c r="AD11" s="6">
        <v>-46.813505157932802</v>
      </c>
      <c r="AE11" s="6">
        <v>122.366544000396</v>
      </c>
      <c r="AF11" s="6">
        <v>-64.176541346344095</v>
      </c>
      <c r="AG11" s="6">
        <v>82.726843400252704</v>
      </c>
      <c r="AH11" s="6">
        <v>-82.176454702980905</v>
      </c>
      <c r="AI11" s="6">
        <v>44.574666756537198</v>
      </c>
      <c r="AJ11" s="6">
        <v>-7.7460263425494</v>
      </c>
      <c r="AK11" s="6">
        <v>206.26141475141199</v>
      </c>
      <c r="AL11" s="6">
        <v>-53.0593280984356</v>
      </c>
      <c r="AM11" s="6">
        <v>253.86467039181099</v>
      </c>
      <c r="AN11" s="6">
        <v>-63.094649549118301</v>
      </c>
      <c r="AO11" s="6">
        <v>290.325185683504</v>
      </c>
      <c r="AP11" s="6">
        <v>-78.967397034648201</v>
      </c>
      <c r="AQ11" s="6">
        <v>330.47578891277197</v>
      </c>
      <c r="AR11" s="6">
        <f t="shared" si="25"/>
        <v>-2.3213844147819995</v>
      </c>
      <c r="AS11" s="6">
        <f t="shared" si="9"/>
        <v>9.5107480322122271</v>
      </c>
      <c r="AT11" s="6">
        <f t="shared" si="9"/>
        <v>3.6079270367693885</v>
      </c>
      <c r="AU11" s="6">
        <f t="shared" si="9"/>
        <v>9.6657800374799603</v>
      </c>
      <c r="AV11" s="6">
        <f t="shared" si="9"/>
        <v>-0.38235231092161476</v>
      </c>
      <c r="AW11" s="6">
        <f t="shared" si="9"/>
        <v>8.6879601997228946</v>
      </c>
      <c r="AX11" s="6">
        <f t="shared" si="9"/>
        <v>-2.3832077791987061</v>
      </c>
      <c r="AY11" s="6">
        <f t="shared" si="9"/>
        <v>6.2295036142147771</v>
      </c>
      <c r="AZ11" s="6">
        <f t="shared" si="9"/>
        <v>-3.2671348163887086</v>
      </c>
      <c r="BA11" s="6">
        <f t="shared" si="9"/>
        <v>4.211503840075653</v>
      </c>
      <c r="BB11" s="6">
        <f t="shared" si="9"/>
        <v>-4.1834843482538808</v>
      </c>
      <c r="BC11" s="6">
        <f t="shared" si="9"/>
        <v>2.2692317571816782</v>
      </c>
      <c r="BD11" s="6">
        <f t="shared" si="9"/>
        <v>-0.39433898775925386</v>
      </c>
      <c r="BE11" s="6">
        <f t="shared" si="9"/>
        <v>10.500470035852413</v>
      </c>
      <c r="BF11" s="6">
        <f t="shared" si="9"/>
        <v>-2.7011735834914368</v>
      </c>
      <c r="BG11" s="6">
        <f t="shared" si="9"/>
        <v>12.923882868851079</v>
      </c>
      <c r="BH11" s="6">
        <f t="shared" si="9"/>
        <v>-3.2120572711653539</v>
      </c>
      <c r="BI11" s="6">
        <f t="shared" si="10"/>
        <v>14.780034921204537</v>
      </c>
      <c r="BJ11" s="6">
        <f t="shared" si="10"/>
        <v>-4.0201158678705697</v>
      </c>
      <c r="BK11" s="6">
        <f t="shared" si="10"/>
        <v>16.824044008597074</v>
      </c>
      <c r="BM11" s="12">
        <f t="shared" si="166"/>
        <v>4.170837504170838E-3</v>
      </c>
      <c r="BN11" s="6">
        <f t="shared" si="26"/>
        <v>0.6432713109936945</v>
      </c>
      <c r="BO11" s="6">
        <f t="shared" si="26"/>
        <v>9.5882640348460946</v>
      </c>
      <c r="BP11" s="6">
        <f t="shared" si="27"/>
        <v>4.6960557784616316E-2</v>
      </c>
      <c r="BQ11" s="6">
        <f t="shared" si="28"/>
        <v>45.037053337758429</v>
      </c>
      <c r="BR11" s="6">
        <f t="shared" si="29"/>
        <v>252.2074986914472</v>
      </c>
      <c r="BS11" s="6">
        <f t="shared" si="125"/>
        <v>-2072.2772246796862</v>
      </c>
      <c r="BT11" s="6">
        <f t="shared" si="126"/>
        <v>-11604.752458206241</v>
      </c>
      <c r="BU11" s="6">
        <f t="shared" si="127"/>
        <v>-11.604752458206242</v>
      </c>
      <c r="BW11" s="12">
        <f t="shared" si="167"/>
        <v>4.170837504170838E-3</v>
      </c>
      <c r="BX11" s="6">
        <f t="shared" si="30"/>
        <v>-3.7253095823212945</v>
      </c>
      <c r="BY11" s="6">
        <f t="shared" si="30"/>
        <v>3.2403677986286654</v>
      </c>
      <c r="BZ11" s="6">
        <f t="shared" si="31"/>
        <v>8.7054190530664086E-2</v>
      </c>
      <c r="CA11" s="6">
        <f t="shared" si="32"/>
        <v>83.488450886528071</v>
      </c>
      <c r="CB11" s="6">
        <f t="shared" si="33"/>
        <v>-3.6160865695179618</v>
      </c>
      <c r="CC11" s="6">
        <f t="shared" si="33"/>
        <v>15.802039464900805</v>
      </c>
      <c r="CD11" s="6">
        <f t="shared" si="34"/>
        <v>4.5151826853470058E-2</v>
      </c>
      <c r="CE11" s="6">
        <f t="shared" si="35"/>
        <v>43.302408025551919</v>
      </c>
      <c r="CF11" s="6">
        <f t="shared" si="36"/>
        <v>63.395429456039992</v>
      </c>
      <c r="CH11" s="6">
        <f t="shared" si="128"/>
        <v>2.1799013824049771</v>
      </c>
      <c r="CI11" s="6">
        <f t="shared" si="129"/>
        <v>0.18518600526935439</v>
      </c>
      <c r="CJ11" s="6">
        <f t="shared" si="130"/>
        <v>2.2509466155386177</v>
      </c>
      <c r="CK11" s="6">
        <f t="shared" si="131"/>
        <v>2.1233887034980405</v>
      </c>
      <c r="CL11" s="6">
        <f t="shared" si="132"/>
        <v>0.18621502371491347</v>
      </c>
      <c r="CM11" s="15">
        <f t="shared" si="37"/>
        <v>2.3080170016064745</v>
      </c>
      <c r="CN11" s="15">
        <f t="shared" si="38"/>
        <v>0.18927081717059388</v>
      </c>
      <c r="CO11" s="15">
        <f t="shared" si="39"/>
        <v>2.2802751713757861</v>
      </c>
      <c r="CP11" s="15">
        <f t="shared" si="40"/>
        <v>0.14822664783581921</v>
      </c>
      <c r="CQ11" s="15">
        <f t="shared" si="133"/>
        <v>0.33749746500641309</v>
      </c>
      <c r="CR11" s="6">
        <f t="shared" si="134"/>
        <v>2.204031538995094</v>
      </c>
      <c r="CS11" s="6">
        <f t="shared" si="135"/>
        <v>0.13647511040145402</v>
      </c>
      <c r="CT11" s="6">
        <f t="shared" si="136"/>
        <v>2.2496029637564998</v>
      </c>
      <c r="CU11" s="6">
        <f t="shared" si="137"/>
        <v>2.1865010942187983</v>
      </c>
      <c r="CV11" s="6">
        <f t="shared" si="138"/>
        <v>8.6877038641317156E-2</v>
      </c>
      <c r="CW11" s="15">
        <f t="shared" si="41"/>
        <v>2.2950548065765242</v>
      </c>
      <c r="CX11" s="15">
        <f t="shared" si="42"/>
        <v>0.14316357454091072</v>
      </c>
      <c r="CY11" s="15">
        <f t="shared" si="43"/>
        <v>2.2614905483083074</v>
      </c>
      <c r="CZ11" s="15">
        <f t="shared" si="44"/>
        <v>6.6211790896463771E-2</v>
      </c>
      <c r="DA11" s="15">
        <f t="shared" si="139"/>
        <v>0.20937536543737451</v>
      </c>
      <c r="DB11" s="6">
        <f t="shared" si="45"/>
        <v>0.27343641522189377</v>
      </c>
      <c r="DD11" s="12">
        <f t="shared" si="168"/>
        <v>4.170837504170838E-3</v>
      </c>
      <c r="DE11" s="6">
        <f t="shared" si="46"/>
        <v>-5.9293114515513885</v>
      </c>
      <c r="DF11" s="6">
        <f t="shared" si="46"/>
        <v>-0.1550320052677332</v>
      </c>
      <c r="DG11" s="6">
        <f t="shared" si="47"/>
        <v>-2.0008554682770914</v>
      </c>
      <c r="DH11" s="6">
        <f t="shared" si="47"/>
        <v>-2.4584565855081175</v>
      </c>
      <c r="DI11" s="6">
        <f t="shared" si="48"/>
        <v>5.9313378939456625</v>
      </c>
      <c r="DJ11" s="6">
        <f t="shared" si="49"/>
        <v>3.1697683492272066</v>
      </c>
      <c r="DK11" s="6">
        <f t="shared" si="50"/>
        <v>4.5539577522611268</v>
      </c>
      <c r="DL11" s="6">
        <f t="shared" si="51"/>
        <v>0.65128749037154754</v>
      </c>
      <c r="DM11" s="6">
        <f t="shared" si="52"/>
        <v>49.36125639237752</v>
      </c>
      <c r="DN11" s="6">
        <f t="shared" si="53"/>
        <v>-5.9293114515513885</v>
      </c>
      <c r="DO11" s="6">
        <f t="shared" si="53"/>
        <v>-0.1550320052677332</v>
      </c>
      <c r="DP11" s="6">
        <f t="shared" si="54"/>
        <v>-2.306834595732183</v>
      </c>
      <c r="DQ11" s="6">
        <f t="shared" si="54"/>
        <v>2.4234128329986664</v>
      </c>
      <c r="DR11" s="6">
        <f t="shared" si="55"/>
        <v>5.9313378939456625</v>
      </c>
      <c r="DS11" s="6">
        <f t="shared" si="56"/>
        <v>3.3458056744541347</v>
      </c>
      <c r="DT11" s="6">
        <f t="shared" si="57"/>
        <v>4.4464273698024614</v>
      </c>
      <c r="DU11" s="6">
        <f t="shared" si="58"/>
        <v>0.67030307555132718</v>
      </c>
      <c r="DV11" s="6">
        <f t="shared" si="59"/>
        <v>47.90953937187232</v>
      </c>
      <c r="DW11" s="6">
        <f t="shared" si="60"/>
        <v>48.63539788212492</v>
      </c>
      <c r="DX11" s="6">
        <f t="shared" si="140"/>
        <v>1220.827317212613</v>
      </c>
      <c r="DY11" s="6">
        <f t="shared" si="61"/>
        <v>-2.0008554682770914</v>
      </c>
      <c r="DZ11" s="6">
        <f t="shared" si="61"/>
        <v>-2.4584565855081175</v>
      </c>
      <c r="EA11" s="6">
        <f t="shared" si="61"/>
        <v>-0.88392703719000254</v>
      </c>
      <c r="EB11" s="6">
        <f t="shared" si="61"/>
        <v>-2.017999774139124</v>
      </c>
      <c r="EC11" s="6">
        <f t="shared" si="62"/>
        <v>3.1697683492272066</v>
      </c>
      <c r="ED11" s="6">
        <f t="shared" si="11"/>
        <v>2.2031001101858836</v>
      </c>
      <c r="EE11" s="6">
        <f t="shared" si="63"/>
        <v>1.2006378816495866</v>
      </c>
      <c r="EF11" s="6">
        <f t="shared" si="64"/>
        <v>0.96369319633342088</v>
      </c>
      <c r="EG11" s="6">
        <f t="shared" si="65"/>
        <v>15.486542204938591</v>
      </c>
      <c r="EH11" s="6">
        <f t="shared" si="66"/>
        <v>-2.306834595732183</v>
      </c>
      <c r="EI11" s="6">
        <f t="shared" si="66"/>
        <v>2.4234128329986664</v>
      </c>
      <c r="EJ11" s="6">
        <f t="shared" si="66"/>
        <v>-0.51088368767391712</v>
      </c>
      <c r="EK11" s="6">
        <f t="shared" si="66"/>
        <v>1.8561520523534583</v>
      </c>
      <c r="EL11" s="6">
        <f t="shared" si="67"/>
        <v>3.3458056744541347</v>
      </c>
      <c r="EM11" s="6">
        <f t="shared" si="12"/>
        <v>1.9251759877443038</v>
      </c>
      <c r="EN11" s="6">
        <f t="shared" si="68"/>
        <v>1.8834076715925101</v>
      </c>
      <c r="EO11" s="6">
        <f t="shared" si="69"/>
        <v>0.88130935372214081</v>
      </c>
      <c r="EP11" s="6">
        <f t="shared" si="70"/>
        <v>28.19928442823517</v>
      </c>
      <c r="EQ11" s="6">
        <f t="shared" si="71"/>
        <v>21.842913316586881</v>
      </c>
      <c r="ER11" s="6">
        <f t="shared" si="141"/>
        <v>-1059.2307610534924</v>
      </c>
      <c r="ES11" s="6">
        <f t="shared" si="72"/>
        <v>-0.88392703719000254</v>
      </c>
      <c r="ET11" s="6">
        <f t="shared" si="72"/>
        <v>-2.017999774139124</v>
      </c>
      <c r="EU11" s="6">
        <f t="shared" si="72"/>
        <v>-0.91634953186517221</v>
      </c>
      <c r="EV11" s="6">
        <f t="shared" si="72"/>
        <v>-1.9422720828939748</v>
      </c>
      <c r="EW11" s="6">
        <f t="shared" si="73"/>
        <v>2.2031001101858836</v>
      </c>
      <c r="EX11" s="6">
        <f t="shared" si="13"/>
        <v>2.147584063206565</v>
      </c>
      <c r="EY11" s="6">
        <f t="shared" si="74"/>
        <v>8.2376582730057796E-2</v>
      </c>
      <c r="EZ11" s="6">
        <f t="shared" si="75"/>
        <v>0.99960858152160392</v>
      </c>
      <c r="FA11" s="6">
        <f t="shared" si="76"/>
        <v>1.6031437245236519</v>
      </c>
      <c r="FB11" s="6">
        <f t="shared" si="77"/>
        <v>-0.51088368767391712</v>
      </c>
      <c r="FC11" s="6">
        <f t="shared" si="77"/>
        <v>1.8561520523534583</v>
      </c>
      <c r="FD11" s="6">
        <f t="shared" si="77"/>
        <v>-0.80805859670521585</v>
      </c>
      <c r="FE11" s="6">
        <f t="shared" si="77"/>
        <v>2.0440090873925367</v>
      </c>
      <c r="FF11" s="6">
        <f t="shared" si="78"/>
        <v>1.9251759877443038</v>
      </c>
      <c r="FG11" s="6">
        <f t="shared" si="14"/>
        <v>2.1979380894493987</v>
      </c>
      <c r="FH11" s="6">
        <f t="shared" si="79"/>
        <v>0.35157245650282992</v>
      </c>
      <c r="FI11" s="6">
        <f t="shared" si="80"/>
        <v>0.99418586956903021</v>
      </c>
      <c r="FJ11" s="6">
        <f t="shared" si="81"/>
        <v>6.1814542659160967</v>
      </c>
      <c r="FK11" s="6">
        <f t="shared" si="82"/>
        <v>3.8922989952198743</v>
      </c>
      <c r="FL11" s="6">
        <f t="shared" si="142"/>
        <v>-462.33372957731353</v>
      </c>
      <c r="FN11" s="12">
        <f t="shared" si="169"/>
        <v>4.170837504170838E-3</v>
      </c>
      <c r="FO11" s="6">
        <f t="shared" si="83"/>
        <v>-3.7253095823212945</v>
      </c>
      <c r="FP11" s="6">
        <f t="shared" si="83"/>
        <v>3.2403677986286654</v>
      </c>
      <c r="FQ11" s="6">
        <f t="shared" si="84"/>
        <v>4.6526493314668773</v>
      </c>
      <c r="FR11" s="6">
        <f t="shared" si="85"/>
        <v>-0.19583163001280823</v>
      </c>
      <c r="FS11" s="6">
        <f t="shared" si="143"/>
        <v>4.5492062618333051E-2</v>
      </c>
      <c r="FT11" s="6">
        <f t="shared" si="143"/>
        <v>-7.4221993557697097E-2</v>
      </c>
      <c r="FU11" s="6">
        <f t="shared" si="144"/>
        <v>4.6567688184955731</v>
      </c>
      <c r="FV11" s="6">
        <f t="shared" si="86"/>
        <v>8.7054190530664086E-2</v>
      </c>
      <c r="FW11" s="6">
        <f t="shared" si="87"/>
        <v>4.6087619816587102</v>
      </c>
      <c r="FX11" s="6">
        <f t="shared" si="88"/>
        <v>0.55796378017237858</v>
      </c>
      <c r="FY11" s="6">
        <f t="shared" si="145"/>
        <v>56.084903782707165</v>
      </c>
      <c r="FZ11" s="6">
        <f t="shared" si="15"/>
        <v>-3.6160865695179618</v>
      </c>
      <c r="GA11" s="6">
        <f t="shared" si="16"/>
        <v>15.802039464900805</v>
      </c>
      <c r="GB11" s="6">
        <f t="shared" si="89"/>
        <v>4.6526493314668773</v>
      </c>
      <c r="GC11" s="6">
        <f t="shared" si="89"/>
        <v>-0.19583163001280823</v>
      </c>
      <c r="GD11" s="6">
        <f t="shared" si="146"/>
        <v>2.7277629230077149E-2</v>
      </c>
      <c r="GE11" s="6">
        <f t="shared" si="146"/>
        <v>3.5980806158175227E-2</v>
      </c>
      <c r="GF11" s="6">
        <f t="shared" si="90"/>
        <v>4.6567688184955731</v>
      </c>
      <c r="GG11" s="6">
        <f t="shared" si="91"/>
        <v>4.5151826853470058E-2</v>
      </c>
      <c r="GH11" s="6">
        <f t="shared" si="92"/>
        <v>4.6311769982820215</v>
      </c>
      <c r="GI11" s="6">
        <f t="shared" si="93"/>
        <v>0.57008532432270387</v>
      </c>
      <c r="GJ11" s="6">
        <f t="shared" si="147"/>
        <v>55.243824107840844</v>
      </c>
      <c r="GL11" s="6">
        <f t="shared" si="17"/>
        <v>-0.19583163001280823</v>
      </c>
      <c r="GM11" s="6">
        <f t="shared" si="18"/>
        <v>-4.6526493314668773</v>
      </c>
      <c r="GN11" s="6">
        <f t="shared" si="94"/>
        <v>4.5492062618333051E-2</v>
      </c>
      <c r="GO11" s="6">
        <f t="shared" si="95"/>
        <v>-7.4221993557697097E-2</v>
      </c>
      <c r="GP11" s="6">
        <f t="shared" si="96"/>
        <v>4.6567688184955731</v>
      </c>
      <c r="GQ11" s="6">
        <f t="shared" si="97"/>
        <v>8.7054190530664086E-2</v>
      </c>
      <c r="GR11" s="6">
        <f t="shared" si="98"/>
        <v>4.5847828752449411</v>
      </c>
      <c r="GS11" s="6">
        <f t="shared" si="99"/>
        <v>0.82986530233271261</v>
      </c>
      <c r="GT11" s="6">
        <f t="shared" si="148"/>
        <v>-56.084903782708089</v>
      </c>
      <c r="GU11" s="6">
        <f t="shared" si="149"/>
        <v>0.19583163001280823</v>
      </c>
      <c r="GV11" s="6">
        <f t="shared" si="100"/>
        <v>4.6526493314668773</v>
      </c>
      <c r="GW11" s="6">
        <f t="shared" si="150"/>
        <v>2.7277629230077149E-2</v>
      </c>
      <c r="GX11" s="6">
        <f t="shared" si="150"/>
        <v>3.5980806158175227E-2</v>
      </c>
      <c r="GY11" s="6">
        <f t="shared" si="151"/>
        <v>4.6567688184955731</v>
      </c>
      <c r="GZ11" s="6">
        <f t="shared" si="101"/>
        <v>4.5151826853470058E-2</v>
      </c>
      <c r="HA11" s="6">
        <f t="shared" si="102"/>
        <v>4.6197444435548478</v>
      </c>
      <c r="HB11" s="6">
        <f t="shared" si="103"/>
        <v>0.82158549341619014</v>
      </c>
      <c r="HC11" s="6">
        <f t="shared" si="152"/>
        <v>-55.243824107843729</v>
      </c>
      <c r="HE11" s="6">
        <f t="shared" si="153"/>
        <v>-56.084903782708089</v>
      </c>
      <c r="HF11" s="6">
        <f t="shared" si="154"/>
        <v>-55.243824107843729</v>
      </c>
      <c r="HG11" s="6">
        <f t="shared" si="155"/>
        <v>-55.664363945275909</v>
      </c>
      <c r="HH11" s="6">
        <f t="shared" si="156"/>
        <v>0.56403974536102686</v>
      </c>
      <c r="HJ11" s="6">
        <f t="shared" si="104"/>
        <v>-4.6526493314668773</v>
      </c>
      <c r="HK11" s="6">
        <f t="shared" si="105"/>
        <v>0.19583163001280823</v>
      </c>
      <c r="HL11" s="6">
        <f t="shared" si="19"/>
        <v>-0.91634953186517221</v>
      </c>
      <c r="HM11" s="6">
        <f t="shared" si="20"/>
        <v>-1.9422720828939748</v>
      </c>
      <c r="HN11" s="6">
        <f t="shared" si="106"/>
        <v>4.6567688184955731</v>
      </c>
      <c r="HO11" s="6">
        <f t="shared" si="21"/>
        <v>2.147584063206565</v>
      </c>
      <c r="HP11" s="6">
        <f t="shared" si="107"/>
        <v>4.3048140122018648</v>
      </c>
      <c r="HQ11" s="6">
        <f t="shared" si="108"/>
        <v>0.38827831353065118</v>
      </c>
      <c r="HR11" s="6">
        <f t="shared" si="109"/>
        <v>67.152586618069506</v>
      </c>
      <c r="HS11" s="6">
        <f t="shared" si="110"/>
        <v>-4.6526493314668773</v>
      </c>
      <c r="HT11" s="6">
        <f t="shared" si="110"/>
        <v>0.19583163001280823</v>
      </c>
      <c r="HU11" s="6">
        <f t="shared" si="22"/>
        <v>-0.80805859670521585</v>
      </c>
      <c r="HV11" s="6">
        <f t="shared" si="23"/>
        <v>2.0440090873925367</v>
      </c>
      <c r="HW11" s="6">
        <f t="shared" si="111"/>
        <v>4.6567688184955731</v>
      </c>
      <c r="HX11" s="6">
        <f t="shared" si="24"/>
        <v>2.1979380894493987</v>
      </c>
      <c r="HY11" s="6">
        <f t="shared" si="112"/>
        <v>4.2657517311467874</v>
      </c>
      <c r="HZ11" s="6">
        <f t="shared" si="113"/>
        <v>0.40642669625845146</v>
      </c>
      <c r="IA11" s="6">
        <f t="shared" si="114"/>
        <v>66.019437788914132</v>
      </c>
      <c r="IB11" s="6">
        <f t="shared" si="115"/>
        <v>66.586012203491819</v>
      </c>
      <c r="IC11" s="6">
        <f t="shared" si="116"/>
        <v>0.91765764138805639</v>
      </c>
      <c r="ID11" s="6">
        <f t="shared" si="117"/>
        <v>-0.91634953186517221</v>
      </c>
      <c r="IE11" s="6">
        <f t="shared" si="117"/>
        <v>-1.9422720828939748</v>
      </c>
      <c r="IF11" s="6">
        <f t="shared" si="118"/>
        <v>4.5492062618333051E-2</v>
      </c>
      <c r="IG11" s="6">
        <f t="shared" si="119"/>
        <v>-7.4221993557697097E-2</v>
      </c>
      <c r="IH11" s="6">
        <f t="shared" si="157"/>
        <v>2.147584063206565</v>
      </c>
      <c r="II11" s="6">
        <f t="shared" si="120"/>
        <v>8.7054190530664086E-2</v>
      </c>
      <c r="IJ11" s="6">
        <f t="shared" si="158"/>
        <v>2.1011307406127413</v>
      </c>
      <c r="IK11" s="6">
        <f t="shared" si="159"/>
        <v>0.54811062700679969</v>
      </c>
      <c r="IL11" s="6">
        <f t="shared" si="160"/>
        <v>56.762509599223037</v>
      </c>
      <c r="IM11" s="6">
        <f t="shared" si="121"/>
        <v>-0.80805859670521585</v>
      </c>
      <c r="IN11" s="6">
        <f t="shared" si="121"/>
        <v>2.0440090873925367</v>
      </c>
      <c r="IO11" s="6">
        <f t="shared" si="122"/>
        <v>2.7277629230077149E-2</v>
      </c>
      <c r="IP11" s="6">
        <f t="shared" si="123"/>
        <v>3.5980806158175227E-2</v>
      </c>
      <c r="IQ11" s="6">
        <f t="shared" si="161"/>
        <v>2.1979380894493987</v>
      </c>
      <c r="IR11" s="6">
        <f t="shared" si="124"/>
        <v>4.5151826853470058E-2</v>
      </c>
      <c r="IS11" s="6">
        <f t="shared" si="162"/>
        <v>2.174848084027214</v>
      </c>
      <c r="IT11" s="6">
        <f t="shared" si="163"/>
        <v>0.5189711253810021</v>
      </c>
      <c r="IU11" s="6">
        <f t="shared" si="164"/>
        <v>58.736738103243766</v>
      </c>
      <c r="IV11" s="6">
        <f t="shared" si="165"/>
        <v>57.749623851233402</v>
      </c>
    </row>
    <row r="12" spans="1:256">
      <c r="C12" s="5">
        <v>6</v>
      </c>
      <c r="D12" s="6">
        <v>-46.590440000000001</v>
      </c>
      <c r="E12" s="6">
        <v>186.92310000000001</v>
      </c>
      <c r="F12" s="6">
        <v>69.885649999999998</v>
      </c>
      <c r="G12" s="6">
        <v>188.8877</v>
      </c>
      <c r="H12" s="6">
        <v>-8.4199579999999994</v>
      </c>
      <c r="I12" s="6">
        <v>170.92519999999999</v>
      </c>
      <c r="J12" s="6">
        <v>-46.029110000000003</v>
      </c>
      <c r="K12" s="6">
        <v>120.1247</v>
      </c>
      <c r="L12" s="6">
        <v>-62.869019999999999</v>
      </c>
      <c r="M12" s="6">
        <v>80.550939999999997</v>
      </c>
      <c r="N12" s="6">
        <v>-80.270269999999996</v>
      </c>
      <c r="O12" s="6">
        <v>44.625779999999999</v>
      </c>
      <c r="P12" s="6">
        <v>-8.4199579999999994</v>
      </c>
      <c r="Q12" s="6">
        <v>206.56960000000001</v>
      </c>
      <c r="R12" s="6">
        <v>-52.203740000000003</v>
      </c>
      <c r="S12" s="6">
        <v>255.12469999999999</v>
      </c>
      <c r="T12" s="6">
        <v>-63.14969</v>
      </c>
      <c r="U12" s="6">
        <v>291.3306</v>
      </c>
      <c r="V12" s="6">
        <v>-77.75</v>
      </c>
      <c r="W12" s="6">
        <v>331.5</v>
      </c>
      <c r="X12" s="6">
        <v>-46.264589809325997</v>
      </c>
      <c r="Y12" s="6">
        <v>187.26186458183699</v>
      </c>
      <c r="Z12" s="6">
        <v>69.959634068301696</v>
      </c>
      <c r="AA12" s="6">
        <v>188.65885122384299</v>
      </c>
      <c r="AB12" s="6">
        <v>-8.4001358411528102</v>
      </c>
      <c r="AC12" s="6">
        <v>170.687902152243</v>
      </c>
      <c r="AD12" s="6">
        <v>-46.260795686092798</v>
      </c>
      <c r="AE12" s="6">
        <v>121.10647932171</v>
      </c>
      <c r="AF12" s="6">
        <v>-63.328960722901499</v>
      </c>
      <c r="AG12" s="6">
        <v>81.063039426272795</v>
      </c>
      <c r="AH12" s="6">
        <v>-80.807350131008604</v>
      </c>
      <c r="AI12" s="6">
        <v>43.191961979071998</v>
      </c>
      <c r="AJ12" s="6">
        <v>-8.4216051772057003</v>
      </c>
      <c r="AK12" s="6">
        <v>206.26914072223701</v>
      </c>
      <c r="AL12" s="6">
        <v>-52.776815285794498</v>
      </c>
      <c r="AM12" s="6">
        <v>254.46912254017801</v>
      </c>
      <c r="AN12" s="6">
        <v>-62.607833757333196</v>
      </c>
      <c r="AO12" s="6">
        <v>291.25777587691101</v>
      </c>
      <c r="AP12" s="6">
        <v>-77.802285551282594</v>
      </c>
      <c r="AQ12" s="6">
        <v>331.42984717207599</v>
      </c>
      <c r="AR12" s="6">
        <f t="shared" si="25"/>
        <v>-2.3552632934246125</v>
      </c>
      <c r="AS12" s="6">
        <f t="shared" si="9"/>
        <v>9.5332304409396134</v>
      </c>
      <c r="AT12" s="6">
        <f t="shared" si="9"/>
        <v>3.5615436951150494</v>
      </c>
      <c r="AU12" s="6">
        <f t="shared" si="9"/>
        <v>9.6043490085716119</v>
      </c>
      <c r="AV12" s="6">
        <f t="shared" si="9"/>
        <v>-0.42763875542801283</v>
      </c>
      <c r="AW12" s="6">
        <f t="shared" si="9"/>
        <v>8.689474006528247</v>
      </c>
      <c r="AX12" s="6">
        <f t="shared" si="9"/>
        <v>-2.3550701401032774</v>
      </c>
      <c r="AY12" s="6">
        <f t="shared" si="9"/>
        <v>6.1653555455237674</v>
      </c>
      <c r="AZ12" s="6">
        <f t="shared" si="9"/>
        <v>-3.2239857138279877</v>
      </c>
      <c r="BA12" s="6">
        <f t="shared" si="9"/>
        <v>4.1268019883242522</v>
      </c>
      <c r="BB12" s="6">
        <f t="shared" si="9"/>
        <v>-4.113785216444521</v>
      </c>
      <c r="BC12" s="6">
        <f t="shared" si="9"/>
        <v>2.1988402585986697</v>
      </c>
      <c r="BD12" s="6">
        <f t="shared" si="9"/>
        <v>-0.42873172824692191</v>
      </c>
      <c r="BE12" s="6">
        <f t="shared" si="9"/>
        <v>10.500863353842808</v>
      </c>
      <c r="BF12" s="6">
        <f t="shared" si="9"/>
        <v>-2.6867912651724359</v>
      </c>
      <c r="BG12" s="6">
        <f t="shared" si="9"/>
        <v>12.954654652704516</v>
      </c>
      <c r="BH12" s="6">
        <f t="shared" si="9"/>
        <v>-3.1872741839321939</v>
      </c>
      <c r="BI12" s="6">
        <f t="shared" si="10"/>
        <v>14.827511737910184</v>
      </c>
      <c r="BJ12" s="6">
        <f t="shared" si="10"/>
        <v>-3.9608017288967199</v>
      </c>
      <c r="BK12" s="6">
        <f t="shared" si="10"/>
        <v>16.872613733459833</v>
      </c>
      <c r="BM12" s="12">
        <f t="shared" si="166"/>
        <v>5.2135468802135473E-3</v>
      </c>
      <c r="BN12" s="6">
        <f t="shared" si="26"/>
        <v>0.60314020084521847</v>
      </c>
      <c r="BO12" s="6">
        <f t="shared" si="26"/>
        <v>9.5687897247556126</v>
      </c>
      <c r="BP12" s="6">
        <f t="shared" si="27"/>
        <v>4.4606667161416168E-2</v>
      </c>
      <c r="BQ12" s="6">
        <f t="shared" si="28"/>
        <v>42.779578074484554</v>
      </c>
      <c r="BR12" s="6">
        <f t="shared" si="29"/>
        <v>239.56563721711348</v>
      </c>
      <c r="BS12" s="6">
        <f t="shared" si="125"/>
        <v>-2165.009076490177</v>
      </c>
      <c r="BT12" s="6">
        <f t="shared" si="126"/>
        <v>-12124.050828344991</v>
      </c>
      <c r="BU12" s="6">
        <f t="shared" si="127"/>
        <v>-12.124050828344991</v>
      </c>
      <c r="BW12" s="12">
        <f t="shared" si="167"/>
        <v>5.2135468802135473E-3</v>
      </c>
      <c r="BX12" s="6">
        <f t="shared" si="30"/>
        <v>-3.6688854651362544</v>
      </c>
      <c r="BY12" s="6">
        <f t="shared" si="30"/>
        <v>3.1628211234614607</v>
      </c>
      <c r="BZ12" s="6">
        <f t="shared" si="31"/>
        <v>9.5901865621056126E-2</v>
      </c>
      <c r="CA12" s="6">
        <f t="shared" si="32"/>
        <v>91.973725205217661</v>
      </c>
      <c r="CB12" s="6">
        <f t="shared" si="33"/>
        <v>-3.5740379564144567</v>
      </c>
      <c r="CC12" s="6">
        <f t="shared" si="33"/>
        <v>15.850062735685007</v>
      </c>
      <c r="CD12" s="6">
        <f t="shared" si="34"/>
        <v>6.3830403419852591E-2</v>
      </c>
      <c r="CE12" s="6">
        <f t="shared" si="35"/>
        <v>61.215910095775421</v>
      </c>
      <c r="CF12" s="6">
        <f t="shared" si="36"/>
        <v>76.594817650496537</v>
      </c>
      <c r="CH12" s="6">
        <f t="shared" si="128"/>
        <v>2.147584063206565</v>
      </c>
      <c r="CI12" s="6">
        <f t="shared" si="129"/>
        <v>0.2152523262680284</v>
      </c>
      <c r="CJ12" s="6">
        <f t="shared" si="130"/>
        <v>2.2345329052840177</v>
      </c>
      <c r="CK12" s="6">
        <f t="shared" si="131"/>
        <v>2.1266597078249867</v>
      </c>
      <c r="CL12" s="6">
        <f t="shared" si="132"/>
        <v>0.18552065960478384</v>
      </c>
      <c r="CM12" s="15">
        <f t="shared" si="37"/>
        <v>2.2986846473793054</v>
      </c>
      <c r="CN12" s="15">
        <f t="shared" si="38"/>
        <v>0.2154600196865015</v>
      </c>
      <c r="CO12" s="15">
        <f t="shared" si="39"/>
        <v>2.273356636356894</v>
      </c>
      <c r="CP12" s="15">
        <f t="shared" si="40"/>
        <v>0.16441487996984505</v>
      </c>
      <c r="CQ12" s="15">
        <f t="shared" si="133"/>
        <v>0.37987489965634658</v>
      </c>
      <c r="CR12" s="6">
        <f t="shared" si="134"/>
        <v>2.1979380894493987</v>
      </c>
      <c r="CS12" s="6">
        <f t="shared" si="135"/>
        <v>0.17157674320567221</v>
      </c>
      <c r="CT12" s="6">
        <f t="shared" si="136"/>
        <v>2.2504729635152367</v>
      </c>
      <c r="CU12" s="6">
        <f t="shared" si="137"/>
        <v>2.1745908487538417</v>
      </c>
      <c r="CV12" s="6">
        <f t="shared" si="138"/>
        <v>0.1245376036581389</v>
      </c>
      <c r="CW12" s="15">
        <f t="shared" si="41"/>
        <v>2.3099938980851538</v>
      </c>
      <c r="CX12" s="15">
        <f t="shared" si="42"/>
        <v>0.18151130911519095</v>
      </c>
      <c r="CY12" s="15">
        <f t="shared" si="43"/>
        <v>2.2748007079636086</v>
      </c>
      <c r="CZ12" s="15">
        <f t="shared" si="44"/>
        <v>0.10920024869292062</v>
      </c>
      <c r="DA12" s="15">
        <f t="shared" si="139"/>
        <v>0.29071155780811159</v>
      </c>
      <c r="DB12" s="6">
        <f t="shared" si="45"/>
        <v>0.33529322873222911</v>
      </c>
      <c r="DD12" s="12">
        <f t="shared" si="168"/>
        <v>5.2135468802135473E-3</v>
      </c>
      <c r="DE12" s="6">
        <f t="shared" si="46"/>
        <v>-5.9168069885396619</v>
      </c>
      <c r="DF12" s="6">
        <f t="shared" si="46"/>
        <v>-7.111856763199853E-2</v>
      </c>
      <c r="DG12" s="6">
        <f t="shared" si="47"/>
        <v>-1.9274313846752646</v>
      </c>
      <c r="DH12" s="6">
        <f t="shared" si="47"/>
        <v>-2.5241184610044796</v>
      </c>
      <c r="DI12" s="6">
        <f t="shared" si="48"/>
        <v>5.9172343869660775</v>
      </c>
      <c r="DJ12" s="6">
        <f t="shared" si="49"/>
        <v>3.175872438844928</v>
      </c>
      <c r="DK12" s="6">
        <f t="shared" si="50"/>
        <v>4.6831961506639708</v>
      </c>
      <c r="DL12" s="6">
        <f t="shared" si="51"/>
        <v>0.61640676634329561</v>
      </c>
      <c r="DM12" s="6">
        <f t="shared" si="52"/>
        <v>51.945790302244774</v>
      </c>
      <c r="DN12" s="6">
        <f t="shared" si="53"/>
        <v>-5.9168069885396619</v>
      </c>
      <c r="DO12" s="6">
        <f t="shared" si="53"/>
        <v>-7.111856763199853E-2</v>
      </c>
      <c r="DP12" s="6">
        <f t="shared" si="54"/>
        <v>-2.2580595369255141</v>
      </c>
      <c r="DQ12" s="6">
        <f t="shared" si="54"/>
        <v>2.4537912988617077</v>
      </c>
      <c r="DR12" s="6">
        <f t="shared" si="55"/>
        <v>5.9172343869660775</v>
      </c>
      <c r="DS12" s="6">
        <f t="shared" si="56"/>
        <v>3.3346550962085559</v>
      </c>
      <c r="DT12" s="6">
        <f t="shared" si="57"/>
        <v>4.4454024281959317</v>
      </c>
      <c r="DU12" s="6">
        <f t="shared" si="58"/>
        <v>0.66825639699944495</v>
      </c>
      <c r="DV12" s="6">
        <f t="shared" si="59"/>
        <v>48.06736509171818</v>
      </c>
      <c r="DW12" s="6">
        <f t="shared" si="60"/>
        <v>50.006577696981481</v>
      </c>
      <c r="DX12" s="6">
        <f t="shared" si="140"/>
        <v>1315.0162896400357</v>
      </c>
      <c r="DY12" s="6">
        <f t="shared" si="61"/>
        <v>-1.9274313846752646</v>
      </c>
      <c r="DZ12" s="6">
        <f t="shared" si="61"/>
        <v>-2.5241184610044796</v>
      </c>
      <c r="EA12" s="6">
        <f t="shared" si="61"/>
        <v>-0.86891557372471029</v>
      </c>
      <c r="EB12" s="6">
        <f t="shared" si="61"/>
        <v>-2.0385535571995153</v>
      </c>
      <c r="EC12" s="6">
        <f t="shared" si="62"/>
        <v>3.175872438844928</v>
      </c>
      <c r="ED12" s="6">
        <f t="shared" si="11"/>
        <v>2.2160132851208587</v>
      </c>
      <c r="EE12" s="6">
        <f t="shared" si="63"/>
        <v>1.1645724528080827</v>
      </c>
      <c r="EF12" s="6">
        <f t="shared" si="64"/>
        <v>0.96910249539485427</v>
      </c>
      <c r="EG12" s="6">
        <f t="shared" si="65"/>
        <v>14.279859674305778</v>
      </c>
      <c r="EH12" s="6">
        <f t="shared" si="66"/>
        <v>-2.2580595369255141</v>
      </c>
      <c r="EI12" s="6">
        <f t="shared" si="66"/>
        <v>2.4537912988617077</v>
      </c>
      <c r="EJ12" s="6">
        <f t="shared" si="66"/>
        <v>-0.50048291875975792</v>
      </c>
      <c r="EK12" s="6">
        <f t="shared" si="66"/>
        <v>1.8728570852056681</v>
      </c>
      <c r="EL12" s="6">
        <f t="shared" si="67"/>
        <v>3.3346550962085559</v>
      </c>
      <c r="EM12" s="6">
        <f t="shared" si="12"/>
        <v>1.9385759757036498</v>
      </c>
      <c r="EN12" s="6">
        <f t="shared" si="68"/>
        <v>1.8510970069985897</v>
      </c>
      <c r="EO12" s="6">
        <f t="shared" si="69"/>
        <v>0.88571991074284651</v>
      </c>
      <c r="EP12" s="6">
        <f t="shared" si="70"/>
        <v>27.65975564518148</v>
      </c>
      <c r="EQ12" s="6">
        <f t="shared" si="71"/>
        <v>20.96980765974363</v>
      </c>
      <c r="ER12" s="6">
        <f t="shared" si="141"/>
        <v>-837.34324913895102</v>
      </c>
      <c r="ES12" s="6">
        <f t="shared" si="72"/>
        <v>-0.86891557372471029</v>
      </c>
      <c r="ET12" s="6">
        <f t="shared" si="72"/>
        <v>-2.0385535571995153</v>
      </c>
      <c r="EU12" s="6">
        <f t="shared" si="72"/>
        <v>-0.88979950261653329</v>
      </c>
      <c r="EV12" s="6">
        <f t="shared" si="72"/>
        <v>-1.9279617297255824</v>
      </c>
      <c r="EW12" s="6">
        <f t="shared" si="73"/>
        <v>2.2160132851208587</v>
      </c>
      <c r="EX12" s="6">
        <f t="shared" si="13"/>
        <v>2.1233887034980405</v>
      </c>
      <c r="EY12" s="6">
        <f t="shared" si="74"/>
        <v>0.11254639394482099</v>
      </c>
      <c r="EZ12" s="6">
        <f t="shared" si="75"/>
        <v>0.99956567691847276</v>
      </c>
      <c r="FA12" s="6">
        <f t="shared" si="76"/>
        <v>1.6887283923045426</v>
      </c>
      <c r="FB12" s="6">
        <f t="shared" si="77"/>
        <v>-0.50048291875975792</v>
      </c>
      <c r="FC12" s="6">
        <f t="shared" si="77"/>
        <v>1.8728570852056681</v>
      </c>
      <c r="FD12" s="6">
        <f t="shared" si="77"/>
        <v>-0.77352754496452603</v>
      </c>
      <c r="FE12" s="6">
        <f t="shared" si="77"/>
        <v>2.0451019955496488</v>
      </c>
      <c r="FF12" s="6">
        <f t="shared" si="78"/>
        <v>1.9385759757036498</v>
      </c>
      <c r="FG12" s="6">
        <f t="shared" si="14"/>
        <v>2.1865010942187983</v>
      </c>
      <c r="FH12" s="6">
        <f t="shared" si="79"/>
        <v>0.32283382263744836</v>
      </c>
      <c r="FI12" s="6">
        <f t="shared" si="80"/>
        <v>0.99495661077007258</v>
      </c>
      <c r="FJ12" s="6">
        <f t="shared" si="81"/>
        <v>5.7568056635537905</v>
      </c>
      <c r="FK12" s="6">
        <f t="shared" si="82"/>
        <v>3.7227670279291667</v>
      </c>
      <c r="FL12" s="6">
        <f t="shared" si="142"/>
        <v>-162.58793791048024</v>
      </c>
      <c r="FN12" s="12">
        <f t="shared" si="169"/>
        <v>5.2135468802135473E-3</v>
      </c>
      <c r="FO12" s="6">
        <f t="shared" si="83"/>
        <v>-3.6688854651362544</v>
      </c>
      <c r="FP12" s="6">
        <f t="shared" si="83"/>
        <v>3.1628211234614607</v>
      </c>
      <c r="FQ12" s="6">
        <f t="shared" si="84"/>
        <v>4.6526493314668773</v>
      </c>
      <c r="FR12" s="6">
        <f t="shared" si="85"/>
        <v>-0.19583163001280823</v>
      </c>
      <c r="FS12" s="6">
        <f t="shared" si="143"/>
        <v>5.6424117185040146E-2</v>
      </c>
      <c r="FT12" s="6">
        <f t="shared" si="143"/>
        <v>-7.7546675167204704E-2</v>
      </c>
      <c r="FU12" s="6">
        <f t="shared" si="144"/>
        <v>4.6567688184955731</v>
      </c>
      <c r="FV12" s="6">
        <f t="shared" si="86"/>
        <v>9.5901865621056126E-2</v>
      </c>
      <c r="FW12" s="6">
        <f t="shared" si="87"/>
        <v>4.5977470081489855</v>
      </c>
      <c r="FX12" s="6">
        <f t="shared" si="88"/>
        <v>0.62183651873156809</v>
      </c>
      <c r="FY12" s="6">
        <f t="shared" si="145"/>
        <v>51.549628819068992</v>
      </c>
      <c r="FZ12" s="6">
        <f t="shared" si="15"/>
        <v>-3.5740379564144567</v>
      </c>
      <c r="GA12" s="6">
        <f t="shared" si="16"/>
        <v>15.850062735685007</v>
      </c>
      <c r="GB12" s="6">
        <f t="shared" si="89"/>
        <v>4.6526493314668773</v>
      </c>
      <c r="GC12" s="6">
        <f t="shared" si="89"/>
        <v>-0.19583163001280823</v>
      </c>
      <c r="GD12" s="6">
        <f t="shared" si="146"/>
        <v>4.2048613103505161E-2</v>
      </c>
      <c r="GE12" s="6">
        <f t="shared" si="146"/>
        <v>4.8023270784202765E-2</v>
      </c>
      <c r="GF12" s="6">
        <f t="shared" si="90"/>
        <v>4.6567688184955731</v>
      </c>
      <c r="GG12" s="6">
        <f t="shared" si="91"/>
        <v>6.3830403419852591E-2</v>
      </c>
      <c r="GH12" s="6">
        <f t="shared" si="92"/>
        <v>4.6170449636987039</v>
      </c>
      <c r="GI12" s="6">
        <f t="shared" si="93"/>
        <v>0.62653352774486637</v>
      </c>
      <c r="GJ12" s="6">
        <f t="shared" si="147"/>
        <v>51.205166960898168</v>
      </c>
      <c r="GL12" s="6">
        <f t="shared" si="17"/>
        <v>-0.19583163001280823</v>
      </c>
      <c r="GM12" s="6">
        <f t="shared" si="18"/>
        <v>-4.6526493314668773</v>
      </c>
      <c r="GN12" s="6">
        <f t="shared" si="94"/>
        <v>5.6424117185040146E-2</v>
      </c>
      <c r="GO12" s="6">
        <f t="shared" si="95"/>
        <v>-7.7546675167204704E-2</v>
      </c>
      <c r="GP12" s="6">
        <f t="shared" si="96"/>
        <v>4.6567688184955731</v>
      </c>
      <c r="GQ12" s="6">
        <f t="shared" si="97"/>
        <v>9.5901865621056126E-2</v>
      </c>
      <c r="GR12" s="6">
        <f t="shared" si="98"/>
        <v>4.5820516450248201</v>
      </c>
      <c r="GS12" s="6">
        <f t="shared" si="99"/>
        <v>0.78314707684560758</v>
      </c>
      <c r="GT12" s="6">
        <f t="shared" si="148"/>
        <v>-51.549628819069923</v>
      </c>
      <c r="GU12" s="6">
        <f t="shared" si="149"/>
        <v>0.19583163001280823</v>
      </c>
      <c r="GV12" s="6">
        <f t="shared" si="100"/>
        <v>4.6526493314668773</v>
      </c>
      <c r="GW12" s="6">
        <f t="shared" si="150"/>
        <v>4.2048613103505161E-2</v>
      </c>
      <c r="GX12" s="6">
        <f t="shared" si="150"/>
        <v>4.8023270784202765E-2</v>
      </c>
      <c r="GY12" s="6">
        <f t="shared" si="151"/>
        <v>4.6567688184955731</v>
      </c>
      <c r="GZ12" s="6">
        <f t="shared" si="101"/>
        <v>6.3830403419852591E-2</v>
      </c>
      <c r="HA12" s="6">
        <f t="shared" si="102"/>
        <v>4.6071933294585952</v>
      </c>
      <c r="HB12" s="6">
        <f t="shared" si="103"/>
        <v>0.77939446919487654</v>
      </c>
      <c r="HC12" s="6">
        <f t="shared" si="152"/>
        <v>-51.205166960897614</v>
      </c>
      <c r="HE12" s="6">
        <f t="shared" si="153"/>
        <v>-51.549628819069923</v>
      </c>
      <c r="HF12" s="6">
        <f t="shared" si="154"/>
        <v>-51.205166960897614</v>
      </c>
      <c r="HG12" s="6">
        <f t="shared" si="155"/>
        <v>-51.377397889983769</v>
      </c>
      <c r="HH12" s="6">
        <f t="shared" si="156"/>
        <v>0.62418784332197275</v>
      </c>
      <c r="HJ12" s="6">
        <f t="shared" si="104"/>
        <v>-4.6526493314668773</v>
      </c>
      <c r="HK12" s="6">
        <f t="shared" si="105"/>
        <v>0.19583163001280823</v>
      </c>
      <c r="HL12" s="6">
        <f t="shared" si="19"/>
        <v>-0.88979950261653329</v>
      </c>
      <c r="HM12" s="6">
        <f t="shared" si="20"/>
        <v>-1.9279617297255824</v>
      </c>
      <c r="HN12" s="6">
        <f t="shared" si="106"/>
        <v>4.6567688184955731</v>
      </c>
      <c r="HO12" s="6">
        <f t="shared" si="21"/>
        <v>2.1233887034980405</v>
      </c>
      <c r="HP12" s="6">
        <f t="shared" si="107"/>
        <v>4.3208259707315158</v>
      </c>
      <c r="HQ12" s="6">
        <f t="shared" si="108"/>
        <v>0.38049348635036384</v>
      </c>
      <c r="HR12" s="6">
        <f t="shared" si="109"/>
        <v>67.635746316465287</v>
      </c>
      <c r="HS12" s="6">
        <f t="shared" si="110"/>
        <v>-4.6526493314668773</v>
      </c>
      <c r="HT12" s="6">
        <f t="shared" si="110"/>
        <v>0.19583163001280823</v>
      </c>
      <c r="HU12" s="6">
        <f t="shared" si="22"/>
        <v>-0.77352754496452603</v>
      </c>
      <c r="HV12" s="6">
        <f t="shared" si="23"/>
        <v>2.0451019955496488</v>
      </c>
      <c r="HW12" s="6">
        <f t="shared" si="111"/>
        <v>4.6567688184955731</v>
      </c>
      <c r="HX12" s="6">
        <f t="shared" si="24"/>
        <v>2.1865010942187983</v>
      </c>
      <c r="HY12" s="6">
        <f t="shared" si="112"/>
        <v>4.2973697443168595</v>
      </c>
      <c r="HZ12" s="6">
        <f t="shared" si="113"/>
        <v>0.39279475961667093</v>
      </c>
      <c r="IA12" s="6">
        <f t="shared" si="114"/>
        <v>66.871490341126247</v>
      </c>
      <c r="IB12" s="6">
        <f t="shared" si="115"/>
        <v>67.253618328795767</v>
      </c>
      <c r="IC12" s="6">
        <f t="shared" si="116"/>
        <v>0.92222539130582237</v>
      </c>
      <c r="ID12" s="6">
        <f t="shared" si="117"/>
        <v>-0.88979950261653329</v>
      </c>
      <c r="IE12" s="6">
        <f t="shared" si="117"/>
        <v>-1.9279617297255824</v>
      </c>
      <c r="IF12" s="6">
        <f t="shared" si="118"/>
        <v>5.6424117185040146E-2</v>
      </c>
      <c r="IG12" s="6">
        <f t="shared" si="119"/>
        <v>-7.7546675167204704E-2</v>
      </c>
      <c r="IH12" s="6">
        <f t="shared" si="157"/>
        <v>2.1233887034980405</v>
      </c>
      <c r="II12" s="6">
        <f t="shared" si="120"/>
        <v>9.5901865621056126E-2</v>
      </c>
      <c r="IJ12" s="6">
        <f t="shared" si="158"/>
        <v>2.0783106150926227</v>
      </c>
      <c r="IK12" s="6">
        <f t="shared" si="159"/>
        <v>0.48763682810937353</v>
      </c>
      <c r="IL12" s="6">
        <f t="shared" si="160"/>
        <v>60.814624864465451</v>
      </c>
      <c r="IM12" s="6">
        <f t="shared" si="121"/>
        <v>-0.77352754496452603</v>
      </c>
      <c r="IN12" s="6">
        <f t="shared" si="121"/>
        <v>2.0451019955496488</v>
      </c>
      <c r="IO12" s="6">
        <f t="shared" si="122"/>
        <v>4.2048613103505161E-2</v>
      </c>
      <c r="IP12" s="6">
        <f t="shared" si="123"/>
        <v>4.8023270784202765E-2</v>
      </c>
      <c r="IQ12" s="6">
        <f t="shared" si="161"/>
        <v>2.1865010942187983</v>
      </c>
      <c r="IR12" s="6">
        <f t="shared" si="124"/>
        <v>6.3830403419852591E-2</v>
      </c>
      <c r="IS12" s="6">
        <f t="shared" si="162"/>
        <v>2.1571944517172739</v>
      </c>
      <c r="IT12" s="6">
        <f t="shared" si="163"/>
        <v>0.47065245753635254</v>
      </c>
      <c r="IU12" s="6">
        <f t="shared" si="164"/>
        <v>61.923342697975812</v>
      </c>
      <c r="IV12" s="6">
        <f t="shared" si="165"/>
        <v>61.368983781220635</v>
      </c>
    </row>
    <row r="13" spans="1:256">
      <c r="A13" s="63" t="s">
        <v>26</v>
      </c>
      <c r="B13" s="63"/>
      <c r="C13" s="5">
        <v>7</v>
      </c>
      <c r="D13" s="6">
        <v>-46.590440000000001</v>
      </c>
      <c r="E13" s="6">
        <v>188.04570000000001</v>
      </c>
      <c r="F13" s="6">
        <v>69.604990000000001</v>
      </c>
      <c r="G13" s="6">
        <v>187.2037</v>
      </c>
      <c r="H13" s="6">
        <v>-9.5426199999999994</v>
      </c>
      <c r="I13" s="6">
        <v>170.3638</v>
      </c>
      <c r="J13" s="6">
        <v>-46.029110000000003</v>
      </c>
      <c r="K13" s="6">
        <v>119.5634</v>
      </c>
      <c r="L13" s="6">
        <v>-63.14969</v>
      </c>
      <c r="M13" s="6">
        <v>79.14761</v>
      </c>
      <c r="N13" s="6">
        <v>-79.14761</v>
      </c>
      <c r="O13" s="6">
        <v>41.257800000000003</v>
      </c>
      <c r="P13" s="6">
        <v>-9.8232850000000003</v>
      </c>
      <c r="Q13" s="6">
        <v>206.28899999999999</v>
      </c>
      <c r="R13" s="6">
        <v>-52.765070000000001</v>
      </c>
      <c r="S13" s="6">
        <v>255.12469999999999</v>
      </c>
      <c r="T13" s="6">
        <v>-61.746360000000003</v>
      </c>
      <c r="U13" s="6">
        <v>292.45319999999998</v>
      </c>
      <c r="V13" s="6">
        <v>-76.5</v>
      </c>
      <c r="W13" s="6">
        <v>332.75</v>
      </c>
      <c r="X13" s="6">
        <v>-47.003217016656798</v>
      </c>
      <c r="Y13" s="6">
        <v>187.81320504748601</v>
      </c>
      <c r="Z13" s="6">
        <v>69.097810187339803</v>
      </c>
      <c r="AA13" s="6">
        <v>187.357907791706</v>
      </c>
      <c r="AB13" s="6">
        <v>-9.3455404406849407</v>
      </c>
      <c r="AC13" s="6">
        <v>170.72346311502699</v>
      </c>
      <c r="AD13" s="6">
        <v>-45.881177251108099</v>
      </c>
      <c r="AE13" s="6">
        <v>119.937782959437</v>
      </c>
      <c r="AF13" s="6">
        <v>-62.224878187762997</v>
      </c>
      <c r="AG13" s="6">
        <v>79.649317856527503</v>
      </c>
      <c r="AH13" s="6">
        <v>-79.2649125257809</v>
      </c>
      <c r="AI13" s="6">
        <v>41.508606123441901</v>
      </c>
      <c r="AJ13" s="6">
        <v>-9.1353748527045209</v>
      </c>
      <c r="AK13" s="6">
        <v>206.318554732537</v>
      </c>
      <c r="AL13" s="6">
        <v>-52.383956352092397</v>
      </c>
      <c r="AM13" s="6">
        <v>254.99663746165001</v>
      </c>
      <c r="AN13" s="6">
        <v>-61.732691674521803</v>
      </c>
      <c r="AO13" s="6">
        <v>292.35729187891599</v>
      </c>
      <c r="AP13" s="6">
        <v>-76.285821591485103</v>
      </c>
      <c r="AQ13" s="6">
        <v>332.51736398513702</v>
      </c>
      <c r="AR13" s="6">
        <f t="shared" si="25"/>
        <v>-2.3928657352947504</v>
      </c>
      <c r="AS13" s="6">
        <f t="shared" si="9"/>
        <v>9.561298385911666</v>
      </c>
      <c r="AT13" s="6">
        <f t="shared" si="9"/>
        <v>3.5176694889329139</v>
      </c>
      <c r="AU13" s="6">
        <f t="shared" si="9"/>
        <v>9.53811986171951</v>
      </c>
      <c r="AV13" s="6">
        <f t="shared" si="9"/>
        <v>-0.47576793499903691</v>
      </c>
      <c r="AW13" s="6">
        <f t="shared" si="9"/>
        <v>8.6912843636646464</v>
      </c>
      <c r="AX13" s="6">
        <f t="shared" si="9"/>
        <v>-2.3357443151232724</v>
      </c>
      <c r="AY13" s="6">
        <f t="shared" si="9"/>
        <v>6.1058589055543022</v>
      </c>
      <c r="AZ13" s="6">
        <f t="shared" si="9"/>
        <v>-3.1677784702613598</v>
      </c>
      <c r="BA13" s="6">
        <f t="shared" si="9"/>
        <v>4.0548314697469428</v>
      </c>
      <c r="BB13" s="6">
        <f t="shared" si="9"/>
        <v>-4.0352619508333278</v>
      </c>
      <c r="BC13" s="6">
        <f t="shared" si="9"/>
        <v>2.1131430488562475</v>
      </c>
      <c r="BD13" s="6">
        <f t="shared" si="9"/>
        <v>-0.46506870915587378</v>
      </c>
      <c r="BE13" s="6">
        <f t="shared" si="9"/>
        <v>10.503378949574232</v>
      </c>
      <c r="BF13" s="6">
        <f t="shared" si="9"/>
        <v>-2.6667913855700025</v>
      </c>
      <c r="BG13" s="6">
        <f t="shared" si="9"/>
        <v>12.981509673712965</v>
      </c>
      <c r="BH13" s="6">
        <f t="shared" si="9"/>
        <v>-3.1427219673736602</v>
      </c>
      <c r="BI13" s="6">
        <f t="shared" si="10"/>
        <v>14.88348650588561</v>
      </c>
      <c r="BJ13" s="6">
        <f t="shared" si="10"/>
        <v>-3.8836007439742861</v>
      </c>
      <c r="BK13" s="6">
        <f t="shared" si="10"/>
        <v>16.927977640096447</v>
      </c>
      <c r="BM13" s="12">
        <f t="shared" si="166"/>
        <v>6.2562562562562566E-3</v>
      </c>
      <c r="BN13" s="6">
        <f t="shared" si="26"/>
        <v>0.56240187681908171</v>
      </c>
      <c r="BO13" s="6">
        <f t="shared" si="26"/>
        <v>9.5497091238155889</v>
      </c>
      <c r="BP13" s="6">
        <f t="shared" si="27"/>
        <v>4.4985335129250126E-2</v>
      </c>
      <c r="BQ13" s="6">
        <f t="shared" si="28"/>
        <v>43.142735802356036</v>
      </c>
      <c r="BR13" s="6">
        <f t="shared" si="29"/>
        <v>241.59932049319377</v>
      </c>
      <c r="BS13" s="6">
        <f t="shared" si="125"/>
        <v>348.28278733786556</v>
      </c>
      <c r="BT13" s="6">
        <f t="shared" si="126"/>
        <v>1950.383609092047</v>
      </c>
      <c r="BU13" s="6">
        <f t="shared" si="127"/>
        <v>1.950383609092047</v>
      </c>
      <c r="BW13" s="12">
        <f t="shared" si="167"/>
        <v>6.2562562562562566E-3</v>
      </c>
      <c r="BX13" s="6">
        <f t="shared" si="30"/>
        <v>-3.6015202105473438</v>
      </c>
      <c r="BY13" s="6">
        <f t="shared" si="30"/>
        <v>3.0839872593015949</v>
      </c>
      <c r="BZ13" s="6">
        <f t="shared" si="31"/>
        <v>0.10369597708785479</v>
      </c>
      <c r="CA13" s="6">
        <f t="shared" si="32"/>
        <v>99.448589866336249</v>
      </c>
      <c r="CB13" s="6">
        <f t="shared" si="33"/>
        <v>-3.5131613556739731</v>
      </c>
      <c r="CC13" s="6">
        <f t="shared" si="33"/>
        <v>15.905732072991029</v>
      </c>
      <c r="CD13" s="6">
        <f t="shared" si="34"/>
        <v>8.2492639876584214E-2</v>
      </c>
      <c r="CE13" s="6">
        <f t="shared" si="35"/>
        <v>79.113741347239312</v>
      </c>
      <c r="CF13" s="6">
        <f t="shared" si="36"/>
        <v>89.281165606787781</v>
      </c>
      <c r="CH13" s="6">
        <f t="shared" si="128"/>
        <v>2.1233887034980405</v>
      </c>
      <c r="CI13" s="6">
        <f t="shared" si="129"/>
        <v>0.24838926408137613</v>
      </c>
      <c r="CJ13" s="6">
        <f t="shared" si="130"/>
        <v>2.2270470258290116</v>
      </c>
      <c r="CK13" s="6">
        <f t="shared" si="131"/>
        <v>2.1537771644910744</v>
      </c>
      <c r="CL13" s="6">
        <f t="shared" si="132"/>
        <v>0.1824371404767266</v>
      </c>
      <c r="CM13" s="15">
        <f t="shared" si="37"/>
        <v>2.299412496704214</v>
      </c>
      <c r="CN13" s="15">
        <f t="shared" si="38"/>
        <v>0.24510101938488982</v>
      </c>
      <c r="CO13" s="15">
        <f t="shared" si="39"/>
        <v>2.281630665398406</v>
      </c>
      <c r="CP13" s="15">
        <f t="shared" si="40"/>
        <v>0.18282537341206817</v>
      </c>
      <c r="CQ13" s="15">
        <f t="shared" si="133"/>
        <v>0.42792639279695799</v>
      </c>
      <c r="CR13" s="6">
        <f t="shared" si="134"/>
        <v>2.1865010942187983</v>
      </c>
      <c r="CS13" s="6">
        <f t="shared" si="135"/>
        <v>0.21274509635428168</v>
      </c>
      <c r="CT13" s="6">
        <f t="shared" si="136"/>
        <v>2.2452355078389332</v>
      </c>
      <c r="CU13" s="6">
        <f t="shared" si="137"/>
        <v>2.1688291206694092</v>
      </c>
      <c r="CV13" s="6">
        <f t="shared" si="138"/>
        <v>0.15509499823741049</v>
      </c>
      <c r="CW13" s="15">
        <f t="shared" si="41"/>
        <v>2.3222408492060067</v>
      </c>
      <c r="CX13" s="15">
        <f t="shared" si="42"/>
        <v>0.22628559769203413</v>
      </c>
      <c r="CY13" s="15">
        <f t="shared" si="43"/>
        <v>2.2845798133728761</v>
      </c>
      <c r="CZ13" s="15">
        <f t="shared" si="44"/>
        <v>0.14884806136143117</v>
      </c>
      <c r="DA13" s="15">
        <f t="shared" si="139"/>
        <v>0.3751336590534653</v>
      </c>
      <c r="DB13" s="6">
        <f t="shared" si="45"/>
        <v>0.40153002592521164</v>
      </c>
      <c r="DD13" s="12">
        <f t="shared" si="168"/>
        <v>6.2562562562562566E-3</v>
      </c>
      <c r="DE13" s="6">
        <f t="shared" si="46"/>
        <v>-5.9105352242276643</v>
      </c>
      <c r="DF13" s="6">
        <f t="shared" si="46"/>
        <v>2.3178524192156047E-2</v>
      </c>
      <c r="DG13" s="6">
        <f t="shared" si="47"/>
        <v>-1.8599763801242355</v>
      </c>
      <c r="DH13" s="6">
        <f t="shared" si="47"/>
        <v>-2.5854254581103442</v>
      </c>
      <c r="DI13" s="6">
        <f t="shared" si="48"/>
        <v>5.9105806720507328</v>
      </c>
      <c r="DJ13" s="6">
        <f t="shared" si="49"/>
        <v>3.1849547773971829</v>
      </c>
      <c r="DK13" s="6">
        <f t="shared" si="50"/>
        <v>4.8178669228226889</v>
      </c>
      <c r="DL13" s="6">
        <f t="shared" si="51"/>
        <v>0.58080047662844569</v>
      </c>
      <c r="DM13" s="6">
        <f t="shared" si="52"/>
        <v>54.493136384696193</v>
      </c>
      <c r="DN13" s="6">
        <f t="shared" si="53"/>
        <v>-5.9105352242276643</v>
      </c>
      <c r="DO13" s="6">
        <f t="shared" si="53"/>
        <v>2.3178524192156047E-2</v>
      </c>
      <c r="DP13" s="6">
        <f t="shared" si="54"/>
        <v>-2.2017226764141289</v>
      </c>
      <c r="DQ13" s="6">
        <f t="shared" si="54"/>
        <v>2.4781307241387331</v>
      </c>
      <c r="DR13" s="6">
        <f t="shared" si="55"/>
        <v>5.9105806720507328</v>
      </c>
      <c r="DS13" s="6">
        <f t="shared" si="56"/>
        <v>3.3149230201856206</v>
      </c>
      <c r="DT13" s="6">
        <f t="shared" si="57"/>
        <v>4.4477051182426282</v>
      </c>
      <c r="DU13" s="6">
        <f t="shared" si="58"/>
        <v>0.66711166424407675</v>
      </c>
      <c r="DV13" s="6">
        <f t="shared" si="59"/>
        <v>48.155468842443405</v>
      </c>
      <c r="DW13" s="6">
        <f t="shared" si="60"/>
        <v>51.324302613569799</v>
      </c>
      <c r="DX13" s="6">
        <f t="shared" si="140"/>
        <v>1263.7509040048606</v>
      </c>
      <c r="DY13" s="6">
        <f t="shared" si="61"/>
        <v>-1.8599763801242355</v>
      </c>
      <c r="DZ13" s="6">
        <f t="shared" si="61"/>
        <v>-2.5854254581103442</v>
      </c>
      <c r="EA13" s="6">
        <f t="shared" si="61"/>
        <v>-0.83203415513808743</v>
      </c>
      <c r="EB13" s="6">
        <f t="shared" si="61"/>
        <v>-2.0510274358073595</v>
      </c>
      <c r="EC13" s="6">
        <f t="shared" si="62"/>
        <v>3.1849547773971829</v>
      </c>
      <c r="ED13" s="6">
        <f t="shared" si="11"/>
        <v>2.2133672035500265</v>
      </c>
      <c r="EE13" s="6">
        <f t="shared" si="63"/>
        <v>1.1585536086650519</v>
      </c>
      <c r="EF13" s="6">
        <f t="shared" si="64"/>
        <v>0.97175221689408797</v>
      </c>
      <c r="EG13" s="6">
        <f t="shared" si="65"/>
        <v>13.65078015829876</v>
      </c>
      <c r="EH13" s="6">
        <f t="shared" si="66"/>
        <v>-2.2017226764141289</v>
      </c>
      <c r="EI13" s="6">
        <f t="shared" si="66"/>
        <v>2.4781307241387331</v>
      </c>
      <c r="EJ13" s="6">
        <f t="shared" si="66"/>
        <v>-0.47593058180365766</v>
      </c>
      <c r="EK13" s="6">
        <f t="shared" si="66"/>
        <v>1.9019768321726449</v>
      </c>
      <c r="EL13" s="6">
        <f t="shared" si="67"/>
        <v>3.3149230201856206</v>
      </c>
      <c r="EM13" s="6">
        <f t="shared" si="12"/>
        <v>1.9606187260192782</v>
      </c>
      <c r="EN13" s="6">
        <f t="shared" si="68"/>
        <v>1.8194261900521462</v>
      </c>
      <c r="EO13" s="6">
        <f t="shared" si="69"/>
        <v>0.88643611572946091</v>
      </c>
      <c r="EP13" s="6">
        <f t="shared" si="70"/>
        <v>27.571228412555918</v>
      </c>
      <c r="EQ13" s="6">
        <f t="shared" si="71"/>
        <v>20.611004285427338</v>
      </c>
      <c r="ER13" s="6">
        <f t="shared" si="141"/>
        <v>-344.10678810429636</v>
      </c>
      <c r="ES13" s="6">
        <f t="shared" si="72"/>
        <v>-0.83203415513808743</v>
      </c>
      <c r="ET13" s="6">
        <f t="shared" si="72"/>
        <v>-2.0510274358073595</v>
      </c>
      <c r="EU13" s="6">
        <f t="shared" si="72"/>
        <v>-0.867483480571968</v>
      </c>
      <c r="EV13" s="6">
        <f t="shared" si="72"/>
        <v>-1.9416884208906953</v>
      </c>
      <c r="EW13" s="6">
        <f t="shared" si="73"/>
        <v>2.2133672035500265</v>
      </c>
      <c r="EX13" s="6">
        <f t="shared" si="13"/>
        <v>2.1266597078249867</v>
      </c>
      <c r="EY13" s="6">
        <f t="shared" si="74"/>
        <v>0.11494204999330615</v>
      </c>
      <c r="EZ13" s="6">
        <f t="shared" si="75"/>
        <v>0.9993952209828334</v>
      </c>
      <c r="FA13" s="6">
        <f t="shared" si="76"/>
        <v>1.9927732177963708</v>
      </c>
      <c r="FB13" s="6">
        <f t="shared" si="77"/>
        <v>-0.47593058180365766</v>
      </c>
      <c r="FC13" s="6">
        <f t="shared" si="77"/>
        <v>1.9019768321726449</v>
      </c>
      <c r="FD13" s="6">
        <f t="shared" si="77"/>
        <v>-0.74087877660062595</v>
      </c>
      <c r="FE13" s="6">
        <f t="shared" si="77"/>
        <v>2.0444911342108369</v>
      </c>
      <c r="FF13" s="6">
        <f t="shared" si="78"/>
        <v>1.9606187260192782</v>
      </c>
      <c r="FG13" s="6">
        <f t="shared" si="14"/>
        <v>2.1745908487538417</v>
      </c>
      <c r="FH13" s="6">
        <f t="shared" si="79"/>
        <v>0.30084526290371483</v>
      </c>
      <c r="FI13" s="6">
        <f t="shared" si="80"/>
        <v>0.99475509016270691</v>
      </c>
      <c r="FJ13" s="6">
        <f t="shared" si="81"/>
        <v>5.8707913553750677</v>
      </c>
      <c r="FK13" s="6">
        <f t="shared" si="82"/>
        <v>3.9317822865857193</v>
      </c>
      <c r="FL13" s="6">
        <f t="shared" si="142"/>
        <v>200.45399366198015</v>
      </c>
      <c r="FN13" s="12">
        <f t="shared" si="169"/>
        <v>6.2562562562562566E-3</v>
      </c>
      <c r="FO13" s="6">
        <f t="shared" si="83"/>
        <v>-3.6015202105473438</v>
      </c>
      <c r="FP13" s="6">
        <f t="shared" si="83"/>
        <v>3.0839872593015949</v>
      </c>
      <c r="FQ13" s="6">
        <f t="shared" si="84"/>
        <v>4.6526493314668773</v>
      </c>
      <c r="FR13" s="6">
        <f t="shared" si="85"/>
        <v>-0.19583163001280823</v>
      </c>
      <c r="FS13" s="6">
        <f t="shared" si="143"/>
        <v>6.7365254588910517E-2</v>
      </c>
      <c r="FT13" s="6">
        <f t="shared" si="143"/>
        <v>-7.8833864159865819E-2</v>
      </c>
      <c r="FU13" s="6">
        <f t="shared" si="144"/>
        <v>4.6567688184955731</v>
      </c>
      <c r="FV13" s="6">
        <f t="shared" si="86"/>
        <v>0.10369597708785479</v>
      </c>
      <c r="FW13" s="6">
        <f t="shared" si="87"/>
        <v>4.5867764871296277</v>
      </c>
      <c r="FX13" s="6">
        <f t="shared" si="88"/>
        <v>0.68103771393298052</v>
      </c>
      <c r="FY13" s="6">
        <f t="shared" si="145"/>
        <v>47.075213014655766</v>
      </c>
      <c r="FZ13" s="6">
        <f t="shared" si="15"/>
        <v>-3.5131613556739731</v>
      </c>
      <c r="GA13" s="6">
        <f t="shared" si="16"/>
        <v>15.905732072991029</v>
      </c>
      <c r="GB13" s="6">
        <f t="shared" si="89"/>
        <v>4.6526493314668773</v>
      </c>
      <c r="GC13" s="6">
        <f t="shared" si="89"/>
        <v>-0.19583163001280823</v>
      </c>
      <c r="GD13" s="6">
        <f t="shared" si="146"/>
        <v>6.0876600740483511E-2</v>
      </c>
      <c r="GE13" s="6">
        <f t="shared" si="146"/>
        <v>5.5669337306021305E-2</v>
      </c>
      <c r="GF13" s="6">
        <f t="shared" si="90"/>
        <v>4.6567688184955731</v>
      </c>
      <c r="GG13" s="6">
        <f t="shared" si="91"/>
        <v>8.2492639876584214E-2</v>
      </c>
      <c r="GH13" s="6">
        <f t="shared" si="92"/>
        <v>4.5986551889878449</v>
      </c>
      <c r="GI13" s="6">
        <f t="shared" si="93"/>
        <v>0.70893208132823193</v>
      </c>
      <c r="GJ13" s="6">
        <f t="shared" si="147"/>
        <v>44.851907171944681</v>
      </c>
      <c r="GL13" s="6">
        <f t="shared" si="17"/>
        <v>-0.19583163001280823</v>
      </c>
      <c r="GM13" s="6">
        <f t="shared" si="18"/>
        <v>-4.6526493314668773</v>
      </c>
      <c r="GN13" s="6">
        <f t="shared" si="94"/>
        <v>6.7365254588910517E-2</v>
      </c>
      <c r="GO13" s="6">
        <f t="shared" si="95"/>
        <v>-7.8833864159865819E-2</v>
      </c>
      <c r="GP13" s="6">
        <f t="shared" si="96"/>
        <v>4.6567688184955731</v>
      </c>
      <c r="GQ13" s="6">
        <f t="shared" si="97"/>
        <v>0.10369597708785479</v>
      </c>
      <c r="GR13" s="6">
        <f t="shared" si="98"/>
        <v>4.5813819453349343</v>
      </c>
      <c r="GS13" s="6">
        <f t="shared" si="99"/>
        <v>0.73224834052454579</v>
      </c>
      <c r="GT13" s="6">
        <f t="shared" si="148"/>
        <v>-47.075213014656427</v>
      </c>
      <c r="GU13" s="6">
        <f t="shared" si="149"/>
        <v>0.19583163001280823</v>
      </c>
      <c r="GV13" s="6">
        <f t="shared" si="100"/>
        <v>4.6526493314668773</v>
      </c>
      <c r="GW13" s="6">
        <f t="shared" si="150"/>
        <v>6.0876600740483511E-2</v>
      </c>
      <c r="GX13" s="6">
        <f t="shared" si="150"/>
        <v>5.5669337306021305E-2</v>
      </c>
      <c r="GY13" s="6">
        <f t="shared" si="151"/>
        <v>4.6567688184955731</v>
      </c>
      <c r="GZ13" s="6">
        <f t="shared" si="101"/>
        <v>8.2492639876584214E-2</v>
      </c>
      <c r="HA13" s="6">
        <f t="shared" si="102"/>
        <v>4.5989605267539568</v>
      </c>
      <c r="HB13" s="6">
        <f t="shared" si="103"/>
        <v>0.705276757070326</v>
      </c>
      <c r="HC13" s="6">
        <f t="shared" si="152"/>
        <v>-44.851907171945513</v>
      </c>
      <c r="HE13" s="6">
        <f t="shared" si="153"/>
        <v>-47.075213014656427</v>
      </c>
      <c r="HF13" s="6">
        <f t="shared" si="154"/>
        <v>-44.851907171945513</v>
      </c>
      <c r="HG13" s="6">
        <f t="shared" si="155"/>
        <v>-45.96356009330097</v>
      </c>
      <c r="HH13" s="6">
        <f t="shared" si="156"/>
        <v>0.69511572742466288</v>
      </c>
      <c r="HJ13" s="6">
        <f t="shared" si="104"/>
        <v>-4.6526493314668773</v>
      </c>
      <c r="HK13" s="6">
        <f t="shared" si="105"/>
        <v>0.19583163001280823</v>
      </c>
      <c r="HL13" s="6">
        <f t="shared" si="19"/>
        <v>-0.867483480571968</v>
      </c>
      <c r="HM13" s="6">
        <f t="shared" si="20"/>
        <v>-1.9416884208906953</v>
      </c>
      <c r="HN13" s="6">
        <f t="shared" si="106"/>
        <v>4.6567688184955731</v>
      </c>
      <c r="HO13" s="6">
        <f t="shared" si="21"/>
        <v>2.1266597078249867</v>
      </c>
      <c r="HP13" s="6">
        <f t="shared" si="107"/>
        <v>4.3470073023627993</v>
      </c>
      <c r="HQ13" s="6">
        <f t="shared" si="108"/>
        <v>0.36915263730551101</v>
      </c>
      <c r="HR13" s="6">
        <f t="shared" si="109"/>
        <v>68.336632274181838</v>
      </c>
      <c r="HS13" s="6">
        <f t="shared" si="110"/>
        <v>-4.6526493314668773</v>
      </c>
      <c r="HT13" s="6">
        <f t="shared" si="110"/>
        <v>0.19583163001280823</v>
      </c>
      <c r="HU13" s="6">
        <f t="shared" si="22"/>
        <v>-0.74087877660062595</v>
      </c>
      <c r="HV13" s="6">
        <f t="shared" si="23"/>
        <v>2.0444911342108369</v>
      </c>
      <c r="HW13" s="6">
        <f t="shared" si="111"/>
        <v>4.6567688184955731</v>
      </c>
      <c r="HX13" s="6">
        <f t="shared" si="24"/>
        <v>2.1745908487538417</v>
      </c>
      <c r="HY13" s="6">
        <f t="shared" si="112"/>
        <v>4.3266026899150702</v>
      </c>
      <c r="HZ13" s="6">
        <f t="shared" si="113"/>
        <v>0.3799338147037275</v>
      </c>
      <c r="IA13" s="6">
        <f t="shared" si="114"/>
        <v>67.670416950640714</v>
      </c>
      <c r="IB13" s="6">
        <f t="shared" si="115"/>
        <v>68.003524612411269</v>
      </c>
      <c r="IC13" s="6">
        <f t="shared" si="116"/>
        <v>0.92720689714588667</v>
      </c>
      <c r="ID13" s="6">
        <f t="shared" si="117"/>
        <v>-0.867483480571968</v>
      </c>
      <c r="IE13" s="6">
        <f t="shared" si="117"/>
        <v>-1.9416884208906953</v>
      </c>
      <c r="IF13" s="6">
        <f t="shared" si="118"/>
        <v>6.7365254588910517E-2</v>
      </c>
      <c r="IG13" s="6">
        <f t="shared" si="119"/>
        <v>-7.8833864159865819E-2</v>
      </c>
      <c r="IH13" s="6">
        <f t="shared" si="157"/>
        <v>2.1266597078249867</v>
      </c>
      <c r="II13" s="6">
        <f t="shared" si="120"/>
        <v>0.10369597708785479</v>
      </c>
      <c r="IJ13" s="6">
        <f t="shared" si="158"/>
        <v>2.0842670791347038</v>
      </c>
      <c r="IK13" s="6">
        <f t="shared" si="159"/>
        <v>0.42912187913327238</v>
      </c>
      <c r="IL13" s="6">
        <f t="shared" si="160"/>
        <v>64.588154711162233</v>
      </c>
      <c r="IM13" s="6">
        <f t="shared" si="121"/>
        <v>-0.74087877660062595</v>
      </c>
      <c r="IN13" s="6">
        <f t="shared" si="121"/>
        <v>2.0444911342108369</v>
      </c>
      <c r="IO13" s="6">
        <f t="shared" si="122"/>
        <v>6.0876600740483511E-2</v>
      </c>
      <c r="IP13" s="6">
        <f t="shared" si="123"/>
        <v>5.5669337306021305E-2</v>
      </c>
      <c r="IQ13" s="6">
        <f t="shared" si="161"/>
        <v>2.1745908487538417</v>
      </c>
      <c r="IR13" s="6">
        <f t="shared" si="124"/>
        <v>8.2492639876584214E-2</v>
      </c>
      <c r="IS13" s="6">
        <f t="shared" si="162"/>
        <v>2.1443469460278775</v>
      </c>
      <c r="IT13" s="6">
        <f t="shared" si="163"/>
        <v>0.38304337397466326</v>
      </c>
      <c r="IU13" s="6">
        <f t="shared" si="164"/>
        <v>67.477675877414853</v>
      </c>
      <c r="IV13" s="6">
        <f t="shared" si="165"/>
        <v>66.032915294288543</v>
      </c>
    </row>
    <row r="14" spans="1:256">
      <c r="A14" s="4" t="s">
        <v>19</v>
      </c>
      <c r="B14" s="4">
        <v>4.6539526858284521</v>
      </c>
      <c r="C14" s="5">
        <v>8</v>
      </c>
      <c r="D14" s="6">
        <v>-47.432429999999997</v>
      </c>
      <c r="E14" s="6">
        <v>188.32640000000001</v>
      </c>
      <c r="F14" s="6">
        <v>67.640330000000006</v>
      </c>
      <c r="G14" s="6">
        <v>185.8004</v>
      </c>
      <c r="H14" s="6">
        <v>-10.38462</v>
      </c>
      <c r="I14" s="6">
        <v>171.20580000000001</v>
      </c>
      <c r="J14" s="6">
        <v>-45.748440000000002</v>
      </c>
      <c r="K14" s="6">
        <v>119.0021</v>
      </c>
      <c r="L14" s="6">
        <v>-60.90437</v>
      </c>
      <c r="M14" s="6">
        <v>78.305610000000001</v>
      </c>
      <c r="N14" s="6">
        <v>-78.024950000000004</v>
      </c>
      <c r="O14" s="6">
        <v>39.573799999999999</v>
      </c>
      <c r="P14" s="6">
        <v>-9.5426199999999994</v>
      </c>
      <c r="Q14" s="6">
        <v>206.28899999999999</v>
      </c>
      <c r="R14" s="6">
        <v>-51.642409999999998</v>
      </c>
      <c r="S14" s="6">
        <v>255.12469999999999</v>
      </c>
      <c r="T14" s="6">
        <v>-60.343040000000002</v>
      </c>
      <c r="U14" s="6">
        <v>293.85649999999998</v>
      </c>
      <c r="V14" s="6">
        <v>-74</v>
      </c>
      <c r="W14" s="6">
        <v>333.75</v>
      </c>
      <c r="X14" s="6">
        <v>-47.935000981859702</v>
      </c>
      <c r="Y14" s="6">
        <v>188.40521305634999</v>
      </c>
      <c r="Z14" s="6">
        <v>68.194614594410993</v>
      </c>
      <c r="AA14" s="6">
        <v>186.08660461938899</v>
      </c>
      <c r="AB14" s="6">
        <v>-10.3340137461498</v>
      </c>
      <c r="AC14" s="6">
        <v>170.76072269583699</v>
      </c>
      <c r="AD14" s="6">
        <v>-45.6120675384119</v>
      </c>
      <c r="AE14" s="6">
        <v>118.922965990337</v>
      </c>
      <c r="AF14" s="6">
        <v>-60.780464995533002</v>
      </c>
      <c r="AG14" s="6">
        <v>78.543607986835298</v>
      </c>
      <c r="AH14" s="6">
        <v>-77.444434335318405</v>
      </c>
      <c r="AI14" s="6">
        <v>39.6568987264097</v>
      </c>
      <c r="AJ14" s="6">
        <v>-9.8470044496140599</v>
      </c>
      <c r="AK14" s="6">
        <v>206.39525532763301</v>
      </c>
      <c r="AL14" s="6">
        <v>-51.877612628584302</v>
      </c>
      <c r="AM14" s="6">
        <v>255.51077049194299</v>
      </c>
      <c r="AN14" s="6">
        <v>-60.517706922059403</v>
      </c>
      <c r="AO14" s="6">
        <v>293.47425565717202</v>
      </c>
      <c r="AP14" s="6">
        <v>-74.341128857212297</v>
      </c>
      <c r="AQ14" s="6">
        <v>333.77167317169398</v>
      </c>
      <c r="AR14" s="6">
        <f t="shared" si="25"/>
        <v>-2.4403015080896422</v>
      </c>
      <c r="AS14" s="6">
        <f t="shared" si="9"/>
        <v>9.5914366566374483</v>
      </c>
      <c r="AT14" s="6">
        <f t="shared" si="9"/>
        <v>3.4716891087852595</v>
      </c>
      <c r="AU14" s="6">
        <f t="shared" si="9"/>
        <v>9.4733996575868691</v>
      </c>
      <c r="AV14" s="6">
        <f t="shared" si="9"/>
        <v>-0.52608968004176893</v>
      </c>
      <c r="AW14" s="6">
        <f t="shared" si="9"/>
        <v>8.6931811949857902</v>
      </c>
      <c r="AX14" s="6">
        <f t="shared" si="9"/>
        <v>-2.3220443292198061</v>
      </c>
      <c r="AY14" s="6">
        <f t="shared" si="9"/>
        <v>6.0541960427316468</v>
      </c>
      <c r="AZ14" s="6">
        <f t="shared" si="9"/>
        <v>-3.0942454856133081</v>
      </c>
      <c r="BA14" s="6">
        <f t="shared" si="9"/>
        <v>3.9985413809339558</v>
      </c>
      <c r="BB14" s="6">
        <f t="shared" si="9"/>
        <v>-3.9425840415262829</v>
      </c>
      <c r="BC14" s="6">
        <f t="shared" si="9"/>
        <v>2.0188753058509126</v>
      </c>
      <c r="BD14" s="6">
        <f t="shared" si="9"/>
        <v>-0.50129674176187622</v>
      </c>
      <c r="BE14" s="6">
        <f t="shared" si="9"/>
        <v>10.507283665836887</v>
      </c>
      <c r="BF14" s="6">
        <f t="shared" si="9"/>
        <v>-2.6410141596019434</v>
      </c>
      <c r="BG14" s="6">
        <f t="shared" si="9"/>
        <v>13.00768344201345</v>
      </c>
      <c r="BH14" s="6">
        <f t="shared" si="9"/>
        <v>-3.0808688524678742</v>
      </c>
      <c r="BI14" s="6">
        <f t="shared" si="10"/>
        <v>14.940349514892144</v>
      </c>
      <c r="BJ14" s="6">
        <f t="shared" si="10"/>
        <v>-3.7845992520579133</v>
      </c>
      <c r="BK14" s="6">
        <f t="shared" si="10"/>
        <v>16.991832705014961</v>
      </c>
      <c r="BM14" s="12">
        <f t="shared" si="166"/>
        <v>7.2989656322989659E-3</v>
      </c>
      <c r="BN14" s="6">
        <f t="shared" si="26"/>
        <v>0.51569380034780865</v>
      </c>
      <c r="BO14" s="6">
        <f t="shared" si="26"/>
        <v>9.5324181571121578</v>
      </c>
      <c r="BP14" s="6">
        <f t="shared" si="27"/>
        <v>4.9805842400118643E-2</v>
      </c>
      <c r="BQ14" s="6">
        <f t="shared" si="28"/>
        <v>47.765795095409779</v>
      </c>
      <c r="BR14" s="6">
        <f t="shared" si="29"/>
        <v>267.48845253429477</v>
      </c>
      <c r="BS14" s="6">
        <f t="shared" si="125"/>
        <v>4433.6987844102605</v>
      </c>
      <c r="BT14" s="6">
        <f t="shared" si="126"/>
        <v>24828.713192697458</v>
      </c>
      <c r="BU14" s="6">
        <f t="shared" si="127"/>
        <v>24.82871319269746</v>
      </c>
      <c r="BW14" s="12">
        <f t="shared" si="167"/>
        <v>7.2989656322989659E-3</v>
      </c>
      <c r="BX14" s="6">
        <f t="shared" si="30"/>
        <v>-3.5184147635697958</v>
      </c>
      <c r="BY14" s="6">
        <f t="shared" si="30"/>
        <v>3.008708343392434</v>
      </c>
      <c r="BZ14" s="6">
        <f t="shared" si="31"/>
        <v>0.11213130917721675</v>
      </c>
      <c r="CA14" s="6">
        <f t="shared" si="32"/>
        <v>107.53841075331795</v>
      </c>
      <c r="CB14" s="6">
        <f t="shared" si="33"/>
        <v>-3.4327340522628935</v>
      </c>
      <c r="CC14" s="6">
        <f t="shared" si="33"/>
        <v>15.966091109953553</v>
      </c>
      <c r="CD14" s="6">
        <f t="shared" si="34"/>
        <v>0.10055726963785945</v>
      </c>
      <c r="CE14" s="6">
        <f t="shared" si="35"/>
        <v>96.438443873492716</v>
      </c>
      <c r="CF14" s="6">
        <f t="shared" si="36"/>
        <v>101.98842731340534</v>
      </c>
      <c r="CH14" s="6">
        <f t="shared" si="128"/>
        <v>2.1266597078249867</v>
      </c>
      <c r="CI14" s="6">
        <f t="shared" si="129"/>
        <v>0.27987494452063766</v>
      </c>
      <c r="CJ14" s="6">
        <f t="shared" si="130"/>
        <v>2.2313449828761738</v>
      </c>
      <c r="CK14" s="6">
        <f t="shared" si="131"/>
        <v>2.1886858192938385</v>
      </c>
      <c r="CL14" s="6">
        <f t="shared" si="132"/>
        <v>0.18879689222468871</v>
      </c>
      <c r="CM14" s="15">
        <f t="shared" si="37"/>
        <v>2.3189398176108993</v>
      </c>
      <c r="CN14" s="15">
        <f t="shared" si="38"/>
        <v>0.28220629036847922</v>
      </c>
      <c r="CO14" s="15">
        <f t="shared" si="39"/>
        <v>2.3044138471973508</v>
      </c>
      <c r="CP14" s="15">
        <f t="shared" si="40"/>
        <v>0.2030412191524768</v>
      </c>
      <c r="CQ14" s="15">
        <f t="shared" si="133"/>
        <v>0.48524750952095602</v>
      </c>
      <c r="CR14" s="6">
        <f t="shared" si="134"/>
        <v>2.1745908487538417</v>
      </c>
      <c r="CS14" s="6">
        <f t="shared" si="135"/>
        <v>0.26316354333125463</v>
      </c>
      <c r="CT14" s="6">
        <f t="shared" si="136"/>
        <v>2.2458962556739555</v>
      </c>
      <c r="CU14" s="6">
        <f t="shared" si="137"/>
        <v>2.1769319224635995</v>
      </c>
      <c r="CV14" s="6">
        <f t="shared" si="138"/>
        <v>0.17558938790173775</v>
      </c>
      <c r="CW14" s="15">
        <f t="shared" si="41"/>
        <v>2.3418253238795259</v>
      </c>
      <c r="CX14" s="15">
        <f t="shared" si="42"/>
        <v>0.27945197495905127</v>
      </c>
      <c r="CY14" s="15">
        <f t="shared" si="43"/>
        <v>2.2992087830196466</v>
      </c>
      <c r="CZ14" s="15">
        <f t="shared" si="44"/>
        <v>0.17840799888137066</v>
      </c>
      <c r="DA14" s="15">
        <f t="shared" si="139"/>
        <v>0.45785997384042193</v>
      </c>
      <c r="DB14" s="6">
        <f t="shared" si="45"/>
        <v>0.47155374168068898</v>
      </c>
      <c r="DD14" s="12">
        <f t="shared" si="168"/>
        <v>7.2989656322989659E-3</v>
      </c>
      <c r="DE14" s="6">
        <f t="shared" si="46"/>
        <v>-5.9119906168749017</v>
      </c>
      <c r="DF14" s="6">
        <f t="shared" si="46"/>
        <v>0.11803699905057918</v>
      </c>
      <c r="DG14" s="6">
        <f t="shared" si="47"/>
        <v>-1.7959546491780372</v>
      </c>
      <c r="DH14" s="6">
        <f t="shared" si="47"/>
        <v>-2.6389851522541434</v>
      </c>
      <c r="DI14" s="6">
        <f t="shared" si="48"/>
        <v>5.9131688448040913</v>
      </c>
      <c r="DJ14" s="6">
        <f t="shared" si="49"/>
        <v>3.1921302817588808</v>
      </c>
      <c r="DK14" s="6">
        <f t="shared" si="50"/>
        <v>4.9540814718935726</v>
      </c>
      <c r="DL14" s="6">
        <f t="shared" si="51"/>
        <v>0.54600469578721211</v>
      </c>
      <c r="DM14" s="6">
        <f t="shared" si="52"/>
        <v>56.906652204405447</v>
      </c>
      <c r="DN14" s="6">
        <f t="shared" si="53"/>
        <v>-5.9119906168749017</v>
      </c>
      <c r="DO14" s="6">
        <f t="shared" si="53"/>
        <v>0.11803699905057918</v>
      </c>
      <c r="DP14" s="6">
        <f t="shared" si="54"/>
        <v>-2.1397174178400671</v>
      </c>
      <c r="DQ14" s="6">
        <f t="shared" si="54"/>
        <v>2.5003997761765628</v>
      </c>
      <c r="DR14" s="6">
        <f t="shared" si="55"/>
        <v>5.9131688448040913</v>
      </c>
      <c r="DS14" s="6">
        <f t="shared" si="56"/>
        <v>3.2909557379144392</v>
      </c>
      <c r="DT14" s="6">
        <f t="shared" si="57"/>
        <v>4.4615801561769493</v>
      </c>
      <c r="DU14" s="6">
        <f t="shared" si="58"/>
        <v>0.66521810501502721</v>
      </c>
      <c r="DV14" s="6">
        <f t="shared" si="59"/>
        <v>48.30094001019696</v>
      </c>
      <c r="DW14" s="6">
        <f t="shared" si="60"/>
        <v>52.603796107301207</v>
      </c>
      <c r="DX14" s="6">
        <f t="shared" si="140"/>
        <v>1227.0854402281695</v>
      </c>
      <c r="DY14" s="6">
        <f t="shared" si="61"/>
        <v>-1.7959546491780372</v>
      </c>
      <c r="DZ14" s="6">
        <f t="shared" si="61"/>
        <v>-2.6389851522541434</v>
      </c>
      <c r="EA14" s="6">
        <f t="shared" si="61"/>
        <v>-0.77220115639350206</v>
      </c>
      <c r="EB14" s="6">
        <f t="shared" si="61"/>
        <v>-2.055654661797691</v>
      </c>
      <c r="EC14" s="6">
        <f t="shared" si="62"/>
        <v>3.1921302817588808</v>
      </c>
      <c r="ED14" s="6">
        <f t="shared" si="11"/>
        <v>2.1959077199431767</v>
      </c>
      <c r="EE14" s="6">
        <f t="shared" si="63"/>
        <v>1.1782808133397999</v>
      </c>
      <c r="EF14" s="6">
        <f t="shared" si="64"/>
        <v>0.97176123077161658</v>
      </c>
      <c r="EG14" s="6">
        <f t="shared" si="65"/>
        <v>13.64859164048867</v>
      </c>
      <c r="EH14" s="6">
        <f t="shared" si="66"/>
        <v>-2.1397174178400671</v>
      </c>
      <c r="EI14" s="6">
        <f t="shared" si="66"/>
        <v>2.5003997761765628</v>
      </c>
      <c r="EJ14" s="6">
        <f t="shared" si="66"/>
        <v>-0.43985469286593082</v>
      </c>
      <c r="EK14" s="6">
        <f t="shared" si="66"/>
        <v>1.9326660728786944</v>
      </c>
      <c r="EL14" s="6">
        <f t="shared" si="67"/>
        <v>3.2909557379144392</v>
      </c>
      <c r="EM14" s="6">
        <f t="shared" si="12"/>
        <v>1.9820873593493646</v>
      </c>
      <c r="EN14" s="6">
        <f t="shared" si="68"/>
        <v>1.7921648477795808</v>
      </c>
      <c r="EO14" s="6">
        <f t="shared" si="69"/>
        <v>0.88511979201740876</v>
      </c>
      <c r="EP14" s="6">
        <f t="shared" si="70"/>
        <v>27.733733450131634</v>
      </c>
      <c r="EQ14" s="6">
        <f t="shared" si="71"/>
        <v>20.691162545310153</v>
      </c>
      <c r="ER14" s="6">
        <f t="shared" si="141"/>
        <v>76.874977558014677</v>
      </c>
      <c r="ES14" s="6">
        <f t="shared" si="72"/>
        <v>-0.77220115639350206</v>
      </c>
      <c r="ET14" s="6">
        <f t="shared" si="72"/>
        <v>-2.055654661797691</v>
      </c>
      <c r="EU14" s="6">
        <f t="shared" si="72"/>
        <v>-0.8483385559129748</v>
      </c>
      <c r="EV14" s="6">
        <f t="shared" si="72"/>
        <v>-1.9796660750830433</v>
      </c>
      <c r="EW14" s="6">
        <f t="shared" si="73"/>
        <v>2.1959077199431767</v>
      </c>
      <c r="EX14" s="6">
        <f t="shared" si="13"/>
        <v>2.1537771644910744</v>
      </c>
      <c r="EY14" s="6">
        <f t="shared" si="74"/>
        <v>0.10756936792822266</v>
      </c>
      <c r="EZ14" s="6">
        <f t="shared" si="75"/>
        <v>0.99896435207729994</v>
      </c>
      <c r="FA14" s="6">
        <f t="shared" si="76"/>
        <v>2.6078414741789517</v>
      </c>
      <c r="FB14" s="6">
        <f t="shared" si="77"/>
        <v>-0.43985469286593082</v>
      </c>
      <c r="FC14" s="6">
        <f t="shared" si="77"/>
        <v>1.9326660728786944</v>
      </c>
      <c r="FD14" s="6">
        <f t="shared" si="77"/>
        <v>-0.70373039959003902</v>
      </c>
      <c r="FE14" s="6">
        <f t="shared" si="77"/>
        <v>2.0514831901228163</v>
      </c>
      <c r="FF14" s="6">
        <f t="shared" si="78"/>
        <v>1.9820873593493646</v>
      </c>
      <c r="FG14" s="6">
        <f t="shared" si="14"/>
        <v>2.1688291206694092</v>
      </c>
      <c r="FH14" s="6">
        <f t="shared" si="79"/>
        <v>0.28939228730108024</v>
      </c>
      <c r="FI14" s="6">
        <f t="shared" si="80"/>
        <v>0.99431523789767529</v>
      </c>
      <c r="FJ14" s="6">
        <f t="shared" si="81"/>
        <v>6.1122306010971661</v>
      </c>
      <c r="FK14" s="6">
        <f t="shared" si="82"/>
        <v>4.3600360376380589</v>
      </c>
      <c r="FL14" s="6">
        <f t="shared" si="142"/>
        <v>410.71247740923576</v>
      </c>
      <c r="FN14" s="12">
        <f t="shared" si="169"/>
        <v>7.2989656322989659E-3</v>
      </c>
      <c r="FO14" s="6">
        <f t="shared" si="83"/>
        <v>-3.5184147635697958</v>
      </c>
      <c r="FP14" s="6">
        <f t="shared" si="83"/>
        <v>3.008708343392434</v>
      </c>
      <c r="FQ14" s="6">
        <f t="shared" si="84"/>
        <v>4.6526493314668773</v>
      </c>
      <c r="FR14" s="6">
        <f t="shared" si="85"/>
        <v>-0.19583163001280823</v>
      </c>
      <c r="FS14" s="6">
        <f t="shared" si="143"/>
        <v>8.310544697754807E-2</v>
      </c>
      <c r="FT14" s="6">
        <f t="shared" si="143"/>
        <v>-7.5278915909160915E-2</v>
      </c>
      <c r="FU14" s="6">
        <f t="shared" si="144"/>
        <v>4.6567688184955731</v>
      </c>
      <c r="FV14" s="6">
        <f t="shared" si="86"/>
        <v>0.11213130917721675</v>
      </c>
      <c r="FW14" s="6">
        <f t="shared" si="87"/>
        <v>4.571133805649489</v>
      </c>
      <c r="FX14" s="6">
        <f t="shared" si="88"/>
        <v>0.7687205599692658</v>
      </c>
      <c r="FY14" s="6">
        <f t="shared" si="145"/>
        <v>39.760865129762422</v>
      </c>
      <c r="FZ14" s="6">
        <f t="shared" si="15"/>
        <v>-3.4327340522628935</v>
      </c>
      <c r="GA14" s="6">
        <f t="shared" si="16"/>
        <v>15.966091109953553</v>
      </c>
      <c r="GB14" s="6">
        <f t="shared" si="89"/>
        <v>4.6526493314668773</v>
      </c>
      <c r="GC14" s="6">
        <f t="shared" si="89"/>
        <v>-0.19583163001280823</v>
      </c>
      <c r="GD14" s="6">
        <f t="shared" si="146"/>
        <v>8.042730341107962E-2</v>
      </c>
      <c r="GE14" s="6">
        <f t="shared" si="146"/>
        <v>6.035903696252376E-2</v>
      </c>
      <c r="GF14" s="6">
        <f t="shared" si="90"/>
        <v>4.6567688184955731</v>
      </c>
      <c r="GG14" s="6">
        <f t="shared" si="91"/>
        <v>0.10055726963785945</v>
      </c>
      <c r="GH14" s="6">
        <f t="shared" si="92"/>
        <v>4.5793938388922104</v>
      </c>
      <c r="GI14" s="6">
        <f t="shared" si="93"/>
        <v>0.77386617942113589</v>
      </c>
      <c r="GJ14" s="6">
        <f t="shared" si="147"/>
        <v>39.29765071660178</v>
      </c>
      <c r="GL14" s="6">
        <f t="shared" si="17"/>
        <v>-0.19583163001280823</v>
      </c>
      <c r="GM14" s="6">
        <f t="shared" si="18"/>
        <v>-4.6526493314668773</v>
      </c>
      <c r="GN14" s="6">
        <f t="shared" si="94"/>
        <v>8.310544697754807E-2</v>
      </c>
      <c r="GO14" s="6">
        <f t="shared" si="95"/>
        <v>-7.5278915909160915E-2</v>
      </c>
      <c r="GP14" s="6">
        <f t="shared" si="96"/>
        <v>4.6567688184955731</v>
      </c>
      <c r="GQ14" s="6">
        <f t="shared" si="97"/>
        <v>0.11213130917721675</v>
      </c>
      <c r="GR14" s="6">
        <f t="shared" si="98"/>
        <v>4.5858615127523148</v>
      </c>
      <c r="GS14" s="6">
        <f t="shared" si="99"/>
        <v>0.63958478771820615</v>
      </c>
      <c r="GT14" s="6">
        <f t="shared" si="148"/>
        <v>-39.760865129762671</v>
      </c>
      <c r="GU14" s="6">
        <f t="shared" si="149"/>
        <v>0.19583163001280823</v>
      </c>
      <c r="GV14" s="6">
        <f t="shared" si="100"/>
        <v>4.6526493314668773</v>
      </c>
      <c r="GW14" s="6">
        <f t="shared" si="150"/>
        <v>8.042730341107962E-2</v>
      </c>
      <c r="GX14" s="6">
        <f t="shared" si="150"/>
        <v>6.035903696252376E-2</v>
      </c>
      <c r="GY14" s="6">
        <f t="shared" si="151"/>
        <v>4.6567688184955731</v>
      </c>
      <c r="GZ14" s="6">
        <f t="shared" si="101"/>
        <v>0.10055726963785945</v>
      </c>
      <c r="HA14" s="6">
        <f t="shared" si="102"/>
        <v>4.5937401219047294</v>
      </c>
      <c r="HB14" s="6">
        <f t="shared" si="103"/>
        <v>0.63334914253368191</v>
      </c>
      <c r="HC14" s="6">
        <f t="shared" si="152"/>
        <v>-39.297650716602718</v>
      </c>
      <c r="HE14" s="6">
        <f t="shared" si="153"/>
        <v>-39.760865129762671</v>
      </c>
      <c r="HF14" s="6">
        <f t="shared" si="154"/>
        <v>-39.297650716602718</v>
      </c>
      <c r="HG14" s="6">
        <f t="shared" si="155"/>
        <v>-39.529257923182698</v>
      </c>
      <c r="HH14" s="6">
        <f t="shared" si="156"/>
        <v>0.77129967130388721</v>
      </c>
      <c r="HJ14" s="6">
        <f t="shared" si="104"/>
        <v>-4.6526493314668773</v>
      </c>
      <c r="HK14" s="6">
        <f t="shared" si="105"/>
        <v>0.19583163001280823</v>
      </c>
      <c r="HL14" s="6">
        <f t="shared" si="19"/>
        <v>-0.8483385559129748</v>
      </c>
      <c r="HM14" s="6">
        <f t="shared" si="20"/>
        <v>-1.9796660750830433</v>
      </c>
      <c r="HN14" s="6">
        <f t="shared" si="106"/>
        <v>4.6567688184955731</v>
      </c>
      <c r="HO14" s="6">
        <f t="shared" si="21"/>
        <v>2.1537771644910744</v>
      </c>
      <c r="HP14" s="6">
        <f t="shared" si="107"/>
        <v>4.3824160849778799</v>
      </c>
      <c r="HQ14" s="6">
        <f t="shared" si="108"/>
        <v>0.35488210440984708</v>
      </c>
      <c r="HR14" s="6">
        <f t="shared" si="109"/>
        <v>69.213780992769756</v>
      </c>
      <c r="HS14" s="6">
        <f t="shared" si="110"/>
        <v>-4.6526493314668773</v>
      </c>
      <c r="HT14" s="6">
        <f t="shared" si="110"/>
        <v>0.19583163001280823</v>
      </c>
      <c r="HU14" s="6">
        <f t="shared" si="22"/>
        <v>-0.70373039959003902</v>
      </c>
      <c r="HV14" s="6">
        <f t="shared" si="23"/>
        <v>2.0514831901228163</v>
      </c>
      <c r="HW14" s="6">
        <f t="shared" si="111"/>
        <v>4.6567688184955731</v>
      </c>
      <c r="HX14" s="6">
        <f t="shared" si="24"/>
        <v>2.1688291206694092</v>
      </c>
      <c r="HY14" s="6">
        <f t="shared" si="112"/>
        <v>4.3631873032307489</v>
      </c>
      <c r="HZ14" s="6">
        <f t="shared" si="113"/>
        <v>0.36396556653734696</v>
      </c>
      <c r="IA14" s="6">
        <f t="shared" si="114"/>
        <v>68.656064237176835</v>
      </c>
      <c r="IB14" s="6">
        <f t="shared" si="115"/>
        <v>68.934922614973289</v>
      </c>
      <c r="IC14" s="6">
        <f t="shared" si="116"/>
        <v>0.93317278482781763</v>
      </c>
      <c r="ID14" s="6">
        <f t="shared" si="117"/>
        <v>-0.8483385559129748</v>
      </c>
      <c r="IE14" s="6">
        <f t="shared" si="117"/>
        <v>-1.9796660750830433</v>
      </c>
      <c r="IF14" s="6">
        <f t="shared" si="118"/>
        <v>8.310544697754807E-2</v>
      </c>
      <c r="IG14" s="6">
        <f t="shared" si="119"/>
        <v>-7.5278915909160915E-2</v>
      </c>
      <c r="IH14" s="6">
        <f t="shared" si="157"/>
        <v>2.1537771644910744</v>
      </c>
      <c r="II14" s="6">
        <f t="shared" si="120"/>
        <v>0.11213130917721675</v>
      </c>
      <c r="IJ14" s="6">
        <f t="shared" si="158"/>
        <v>2.1199713164444209</v>
      </c>
      <c r="IK14" s="6">
        <f t="shared" si="159"/>
        <v>0.32514972245648344</v>
      </c>
      <c r="IL14" s="6">
        <f t="shared" si="160"/>
        <v>71.025353877467708</v>
      </c>
      <c r="IM14" s="6">
        <f t="shared" si="121"/>
        <v>-0.70373039959003902</v>
      </c>
      <c r="IN14" s="6">
        <f t="shared" si="121"/>
        <v>2.0514831901228163</v>
      </c>
      <c r="IO14" s="6">
        <f t="shared" si="122"/>
        <v>8.042730341107962E-2</v>
      </c>
      <c r="IP14" s="6">
        <f t="shared" si="123"/>
        <v>6.035903696252376E-2</v>
      </c>
      <c r="IQ14" s="6">
        <f t="shared" si="161"/>
        <v>2.1688291206694092</v>
      </c>
      <c r="IR14" s="6">
        <f t="shared" si="124"/>
        <v>0.10055726963785945</v>
      </c>
      <c r="IS14" s="6">
        <f t="shared" si="162"/>
        <v>2.1399716578670573</v>
      </c>
      <c r="IT14" s="6">
        <f t="shared" si="163"/>
        <v>0.30824860501855827</v>
      </c>
      <c r="IU14" s="6">
        <f t="shared" si="164"/>
        <v>72.046285046220731</v>
      </c>
      <c r="IV14" s="6">
        <f t="shared" si="165"/>
        <v>71.535819461844227</v>
      </c>
    </row>
    <row r="15" spans="1:256">
      <c r="A15" s="4" t="s">
        <v>20</v>
      </c>
      <c r="B15" s="4">
        <v>2.3760613903646188</v>
      </c>
      <c r="C15" s="5">
        <v>9</v>
      </c>
      <c r="D15" s="6">
        <v>-49.677750000000003</v>
      </c>
      <c r="E15" s="6">
        <v>189.16839999999999</v>
      </c>
      <c r="F15" s="6">
        <v>67.359669999999994</v>
      </c>
      <c r="G15" s="6">
        <v>184.95840000000001</v>
      </c>
      <c r="H15" s="6">
        <v>-11.226610000000001</v>
      </c>
      <c r="I15" s="6">
        <v>170.64449999999999</v>
      </c>
      <c r="J15" s="6">
        <v>-45.187109999999997</v>
      </c>
      <c r="K15" s="6">
        <v>117.8794</v>
      </c>
      <c r="L15" s="6">
        <v>-58.659039999999997</v>
      </c>
      <c r="M15" s="6">
        <v>78.024950000000004</v>
      </c>
      <c r="N15" s="6">
        <v>-75.218299999999999</v>
      </c>
      <c r="O15" s="6">
        <v>37.889809999999997</v>
      </c>
      <c r="P15" s="6">
        <v>-10.665279999999999</v>
      </c>
      <c r="Q15" s="6">
        <v>206.56960000000001</v>
      </c>
      <c r="R15" s="6">
        <v>-51.08108</v>
      </c>
      <c r="S15" s="6">
        <v>255.40539999999999</v>
      </c>
      <c r="T15" s="6">
        <v>-58.939709999999998</v>
      </c>
      <c r="U15" s="6">
        <v>294.69850000000002</v>
      </c>
      <c r="V15" s="6">
        <v>-73</v>
      </c>
      <c r="W15" s="6">
        <v>334.25</v>
      </c>
      <c r="X15" s="6">
        <v>-49.076039871121502</v>
      </c>
      <c r="Y15" s="6">
        <v>188.998050417781</v>
      </c>
      <c r="Z15" s="6">
        <v>67.239138025500907</v>
      </c>
      <c r="AA15" s="6">
        <v>184.93050121789099</v>
      </c>
      <c r="AB15" s="6">
        <v>-11.4016084767637</v>
      </c>
      <c r="AC15" s="6">
        <v>170.752428891569</v>
      </c>
      <c r="AD15" s="6">
        <v>-45.419131200855702</v>
      </c>
      <c r="AE15" s="6">
        <v>117.98819823181999</v>
      </c>
      <c r="AF15" s="6">
        <v>-59.103212130841399</v>
      </c>
      <c r="AG15" s="6">
        <v>77.647183679361802</v>
      </c>
      <c r="AH15" s="6">
        <v>-75.216987136209198</v>
      </c>
      <c r="AI15" s="6">
        <v>37.788670023592701</v>
      </c>
      <c r="AJ15" s="6">
        <v>-10.655294634164999</v>
      </c>
      <c r="AK15" s="6">
        <v>206.48912902628501</v>
      </c>
      <c r="AL15" s="6">
        <v>-51.295511961040603</v>
      </c>
      <c r="AM15" s="6">
        <v>256.11948850368998</v>
      </c>
      <c r="AN15" s="6">
        <v>-59.035291276288099</v>
      </c>
      <c r="AO15" s="6">
        <v>294.50680734527299</v>
      </c>
      <c r="AP15" s="6">
        <v>-71.917745823597798</v>
      </c>
      <c r="AQ15" s="6">
        <v>335.28177628006301</v>
      </c>
      <c r="AR15" s="6">
        <f t="shared" si="25"/>
        <v>-2.4983901461457516</v>
      </c>
      <c r="AS15" s="6">
        <f t="shared" si="9"/>
        <v>9.6216171485018265</v>
      </c>
      <c r="AT15" s="6">
        <f t="shared" si="9"/>
        <v>3.4230471798336368</v>
      </c>
      <c r="AU15" s="6">
        <f t="shared" si="9"/>
        <v>9.4145441070205749</v>
      </c>
      <c r="AV15" s="6">
        <f t="shared" si="9"/>
        <v>-0.58043938230070025</v>
      </c>
      <c r="AW15" s="6">
        <f t="shared" si="9"/>
        <v>8.6927589694168237</v>
      </c>
      <c r="AX15" s="6">
        <f t="shared" si="9"/>
        <v>-2.3122222195742497</v>
      </c>
      <c r="AY15" s="6">
        <f t="shared" si="9"/>
        <v>6.0066083693385472</v>
      </c>
      <c r="AZ15" s="6">
        <f t="shared" si="9"/>
        <v>-3.0088589703047233</v>
      </c>
      <c r="BA15" s="6">
        <f t="shared" si="9"/>
        <v>3.9529057171265509</v>
      </c>
      <c r="BB15" s="6">
        <f t="shared" si="9"/>
        <v>-3.8291879291274684</v>
      </c>
      <c r="BC15" s="6">
        <f t="shared" si="9"/>
        <v>1.9237664870847258</v>
      </c>
      <c r="BD15" s="6">
        <f t="shared" si="9"/>
        <v>-0.54244562495643722</v>
      </c>
      <c r="BE15" s="6">
        <f t="shared" si="9"/>
        <v>10.512062639941364</v>
      </c>
      <c r="BF15" s="6">
        <f t="shared" si="9"/>
        <v>-2.6113802572806635</v>
      </c>
      <c r="BG15" s="6">
        <f t="shared" si="9"/>
        <v>13.03867239479619</v>
      </c>
      <c r="BH15" s="6">
        <f t="shared" si="9"/>
        <v>-3.0054012179233291</v>
      </c>
      <c r="BI15" s="6">
        <f t="shared" si="10"/>
        <v>14.99291522658592</v>
      </c>
      <c r="BJ15" s="6">
        <f t="shared" si="10"/>
        <v>-3.6612283299660104</v>
      </c>
      <c r="BK15" s="6">
        <f t="shared" si="10"/>
        <v>17.068709868199299</v>
      </c>
      <c r="BM15" s="12">
        <f t="shared" si="166"/>
        <v>8.3416750083416761E-3</v>
      </c>
      <c r="BN15" s="6">
        <f t="shared" si="26"/>
        <v>0.46232851684394261</v>
      </c>
      <c r="BO15" s="6">
        <f t="shared" si="26"/>
        <v>9.5180806277612007</v>
      </c>
      <c r="BP15" s="6">
        <f t="shared" si="27"/>
        <v>5.5257743632341288E-2</v>
      </c>
      <c r="BQ15" s="6">
        <f t="shared" si="28"/>
        <v>52.99438645316058</v>
      </c>
      <c r="BR15" s="6">
        <f t="shared" si="29"/>
        <v>296.76856413769923</v>
      </c>
      <c r="BS15" s="6">
        <f t="shared" si="125"/>
        <v>5014.4282557373281</v>
      </c>
      <c r="BT15" s="6">
        <f t="shared" si="126"/>
        <v>28080.798232129036</v>
      </c>
      <c r="BU15" s="6">
        <f t="shared" si="127"/>
        <v>28.080798232129037</v>
      </c>
      <c r="BW15" s="12">
        <f t="shared" si="167"/>
        <v>8.3416750083416761E-3</v>
      </c>
      <c r="BX15" s="6">
        <f t="shared" si="30"/>
        <v>-3.4190234497160956</v>
      </c>
      <c r="BY15" s="6">
        <f t="shared" si="30"/>
        <v>2.9383361021056382</v>
      </c>
      <c r="BZ15" s="6">
        <f t="shared" si="31"/>
        <v>0.12178212353745409</v>
      </c>
      <c r="CA15" s="6">
        <f t="shared" si="32"/>
        <v>116.79392775735995</v>
      </c>
      <c r="CB15" s="6">
        <f t="shared" si="33"/>
        <v>-3.3333147739446698</v>
      </c>
      <c r="CC15" s="6">
        <f t="shared" si="33"/>
        <v>16.03081254739261</v>
      </c>
      <c r="CD15" s="6">
        <f t="shared" si="34"/>
        <v>0.11862991766622076</v>
      </c>
      <c r="CE15" s="6">
        <f t="shared" si="35"/>
        <v>113.77083623861235</v>
      </c>
      <c r="CF15" s="6">
        <f t="shared" si="36"/>
        <v>115.28238199798615</v>
      </c>
      <c r="CH15" s="6">
        <f t="shared" si="128"/>
        <v>2.1537771644910744</v>
      </c>
      <c r="CI15" s="6">
        <f t="shared" si="129"/>
        <v>0.30898417395334543</v>
      </c>
      <c r="CJ15" s="6">
        <f t="shared" si="130"/>
        <v>2.2461891812818369</v>
      </c>
      <c r="CK15" s="6">
        <f t="shared" si="131"/>
        <v>2.2155931109287454</v>
      </c>
      <c r="CL15" s="6">
        <f t="shared" si="132"/>
        <v>0.19562583277515105</v>
      </c>
      <c r="CM15" s="15">
        <f t="shared" si="37"/>
        <v>2.3544752598631282</v>
      </c>
      <c r="CN15" s="15">
        <f t="shared" si="38"/>
        <v>0.32352198617318534</v>
      </c>
      <c r="CO15" s="15">
        <f t="shared" si="39"/>
        <v>2.3287040624928665</v>
      </c>
      <c r="CP15" s="15">
        <f t="shared" si="40"/>
        <v>0.21531734172519876</v>
      </c>
      <c r="CQ15" s="15">
        <f t="shared" si="133"/>
        <v>0.53883932789838407</v>
      </c>
      <c r="CR15" s="6">
        <f t="shared" si="134"/>
        <v>2.1688291206694092</v>
      </c>
      <c r="CS15" s="6">
        <f t="shared" si="135"/>
        <v>0.32170084534542676</v>
      </c>
      <c r="CT15" s="6">
        <f t="shared" si="136"/>
        <v>2.2614593153273099</v>
      </c>
      <c r="CU15" s="6">
        <f t="shared" si="137"/>
        <v>2.2007172376805184</v>
      </c>
      <c r="CV15" s="6">
        <f t="shared" si="138"/>
        <v>0.19180940875988031</v>
      </c>
      <c r="CW15" s="15">
        <f t="shared" si="41"/>
        <v>2.375994640671073</v>
      </c>
      <c r="CX15" s="15">
        <f t="shared" si="42"/>
        <v>0.34031607969591215</v>
      </c>
      <c r="CY15" s="15">
        <f t="shared" si="43"/>
        <v>2.3269929808838543</v>
      </c>
      <c r="CZ15" s="15">
        <f t="shared" si="44"/>
        <v>0.20277170044764645</v>
      </c>
      <c r="DA15" s="15">
        <f t="shared" si="139"/>
        <v>0.54308778014355863</v>
      </c>
      <c r="DB15" s="6">
        <f t="shared" si="45"/>
        <v>0.5409635540209714</v>
      </c>
      <c r="DD15" s="12">
        <f t="shared" si="168"/>
        <v>8.3416750083416761E-3</v>
      </c>
      <c r="DE15" s="6">
        <f t="shared" si="46"/>
        <v>-5.9214373259793884</v>
      </c>
      <c r="DF15" s="6">
        <f t="shared" si="46"/>
        <v>0.20707304148125161</v>
      </c>
      <c r="DG15" s="6">
        <f t="shared" si="47"/>
        <v>-1.7317828372735495</v>
      </c>
      <c r="DH15" s="6">
        <f t="shared" si="47"/>
        <v>-2.6861506000782764</v>
      </c>
      <c r="DI15" s="6">
        <f t="shared" si="48"/>
        <v>5.9250568984618397</v>
      </c>
      <c r="DJ15" s="6">
        <f t="shared" si="49"/>
        <v>3.1960095184113753</v>
      </c>
      <c r="DK15" s="6">
        <f t="shared" si="50"/>
        <v>5.0915565178844835</v>
      </c>
      <c r="DL15" s="6">
        <f t="shared" si="51"/>
        <v>0.51215349042194402</v>
      </c>
      <c r="DM15" s="6">
        <f t="shared" si="52"/>
        <v>59.192620586163443</v>
      </c>
      <c r="DN15" s="6">
        <f t="shared" si="53"/>
        <v>-5.9214373259793884</v>
      </c>
      <c r="DO15" s="6">
        <f t="shared" si="53"/>
        <v>0.20707304148125161</v>
      </c>
      <c r="DP15" s="6">
        <f t="shared" si="54"/>
        <v>-2.0689346323242264</v>
      </c>
      <c r="DQ15" s="6">
        <f t="shared" si="54"/>
        <v>2.5266097548548263</v>
      </c>
      <c r="DR15" s="6">
        <f t="shared" si="55"/>
        <v>5.9250568984618397</v>
      </c>
      <c r="DS15" s="6">
        <f t="shared" si="56"/>
        <v>3.2656159244709331</v>
      </c>
      <c r="DT15" s="6">
        <f t="shared" si="57"/>
        <v>4.4968908780743346</v>
      </c>
      <c r="DU15" s="6">
        <f t="shared" si="58"/>
        <v>0.66020392915838755</v>
      </c>
      <c r="DV15" s="6">
        <f t="shared" si="59"/>
        <v>48.684572557885033</v>
      </c>
      <c r="DW15" s="6">
        <f t="shared" si="60"/>
        <v>53.938596572024238</v>
      </c>
      <c r="DX15" s="6">
        <f t="shared" si="140"/>
        <v>1280.1270376879756</v>
      </c>
      <c r="DY15" s="6">
        <f t="shared" si="61"/>
        <v>-1.7317828372735495</v>
      </c>
      <c r="DZ15" s="6">
        <f t="shared" si="61"/>
        <v>-2.6861506000782764</v>
      </c>
      <c r="EA15" s="6">
        <f t="shared" si="61"/>
        <v>-0.6966367507304736</v>
      </c>
      <c r="EB15" s="6">
        <f t="shared" si="61"/>
        <v>-2.0537026522119963</v>
      </c>
      <c r="EC15" s="6">
        <f t="shared" si="62"/>
        <v>3.1960095184113753</v>
      </c>
      <c r="ED15" s="6">
        <f t="shared" si="11"/>
        <v>2.1686395150349216</v>
      </c>
      <c r="EE15" s="6">
        <f t="shared" si="63"/>
        <v>1.2130613452112444</v>
      </c>
      <c r="EF15" s="6">
        <f t="shared" si="64"/>
        <v>0.96998779745585362</v>
      </c>
      <c r="EG15" s="6">
        <f t="shared" si="65"/>
        <v>14.072743396049217</v>
      </c>
      <c r="EH15" s="6">
        <f t="shared" si="66"/>
        <v>-2.0689346323242264</v>
      </c>
      <c r="EI15" s="6">
        <f t="shared" si="66"/>
        <v>2.5266097548548263</v>
      </c>
      <c r="EJ15" s="6">
        <f t="shared" si="66"/>
        <v>-0.39402096064266567</v>
      </c>
      <c r="EK15" s="6">
        <f t="shared" si="66"/>
        <v>1.9542428317897294</v>
      </c>
      <c r="EL15" s="6">
        <f t="shared" si="67"/>
        <v>3.2656159244709331</v>
      </c>
      <c r="EM15" s="6">
        <f t="shared" si="12"/>
        <v>1.9935690514821176</v>
      </c>
      <c r="EN15" s="6">
        <f t="shared" si="68"/>
        <v>1.7700112152765626</v>
      </c>
      <c r="EO15" s="6">
        <f t="shared" si="69"/>
        <v>0.88365723949664821</v>
      </c>
      <c r="EP15" s="6">
        <f t="shared" si="70"/>
        <v>27.913269010541498</v>
      </c>
      <c r="EQ15" s="6">
        <f t="shared" si="71"/>
        <v>20.993006203295359</v>
      </c>
      <c r="ER15" s="6">
        <f t="shared" si="141"/>
        <v>289.48014175413169</v>
      </c>
      <c r="ES15" s="6">
        <f t="shared" si="72"/>
        <v>-0.6966367507304736</v>
      </c>
      <c r="ET15" s="6">
        <f t="shared" si="72"/>
        <v>-2.0537026522119963</v>
      </c>
      <c r="EU15" s="6">
        <f t="shared" si="72"/>
        <v>-0.82032895882274515</v>
      </c>
      <c r="EV15" s="6">
        <f t="shared" si="72"/>
        <v>-2.0291392300418254</v>
      </c>
      <c r="EW15" s="6">
        <f t="shared" si="73"/>
        <v>2.1686395150349216</v>
      </c>
      <c r="EX15" s="6">
        <f t="shared" si="13"/>
        <v>2.1886858192938385</v>
      </c>
      <c r="EY15" s="6">
        <f t="shared" si="74"/>
        <v>0.12610758919054735</v>
      </c>
      <c r="EZ15" s="6">
        <f t="shared" si="75"/>
        <v>0.9983670740646573</v>
      </c>
      <c r="FA15" s="6">
        <f t="shared" si="76"/>
        <v>3.2747638602405451</v>
      </c>
      <c r="FB15" s="6">
        <f t="shared" si="77"/>
        <v>-0.39402096064266567</v>
      </c>
      <c r="FC15" s="6">
        <f t="shared" si="77"/>
        <v>1.9542428317897294</v>
      </c>
      <c r="FD15" s="6">
        <f t="shared" si="77"/>
        <v>-0.65582711204268129</v>
      </c>
      <c r="FE15" s="6">
        <f t="shared" si="77"/>
        <v>2.0757946416133795</v>
      </c>
      <c r="FF15" s="6">
        <f t="shared" si="78"/>
        <v>1.9935690514821176</v>
      </c>
      <c r="FG15" s="6">
        <f t="shared" si="14"/>
        <v>2.1769319224635995</v>
      </c>
      <c r="FH15" s="6">
        <f t="shared" si="79"/>
        <v>0.28864736856983941</v>
      </c>
      <c r="FI15" s="6">
        <f t="shared" si="80"/>
        <v>0.99427454873087784</v>
      </c>
      <c r="FJ15" s="6">
        <f t="shared" si="81"/>
        <v>6.13408684580829</v>
      </c>
      <c r="FK15" s="6">
        <f t="shared" si="82"/>
        <v>4.7044253530244173</v>
      </c>
      <c r="FL15" s="6">
        <f t="shared" si="142"/>
        <v>330.28312902813315</v>
      </c>
      <c r="FN15" s="12">
        <f t="shared" si="169"/>
        <v>8.3416750083416761E-3</v>
      </c>
      <c r="FO15" s="6">
        <f t="shared" si="83"/>
        <v>-3.4190234497160956</v>
      </c>
      <c r="FP15" s="6">
        <f t="shared" si="83"/>
        <v>2.9383361021056382</v>
      </c>
      <c r="FQ15" s="6">
        <f t="shared" si="84"/>
        <v>4.6526493314668773</v>
      </c>
      <c r="FR15" s="6">
        <f t="shared" si="85"/>
        <v>-0.19583163001280823</v>
      </c>
      <c r="FS15" s="6">
        <f t="shared" si="143"/>
        <v>9.9391313853700147E-2</v>
      </c>
      <c r="FT15" s="6">
        <f t="shared" si="143"/>
        <v>-7.0372241286795756E-2</v>
      </c>
      <c r="FU15" s="6">
        <f t="shared" si="144"/>
        <v>4.6567688184955731</v>
      </c>
      <c r="FV15" s="6">
        <f t="shared" si="86"/>
        <v>0.12178212353745409</v>
      </c>
      <c r="FW15" s="6">
        <f t="shared" si="87"/>
        <v>4.5549861287580429</v>
      </c>
      <c r="FX15" s="6">
        <f t="shared" si="88"/>
        <v>0.83971899059574495</v>
      </c>
      <c r="FY15" s="6">
        <f t="shared" si="145"/>
        <v>32.889542390505106</v>
      </c>
      <c r="FZ15" s="6">
        <f t="shared" si="15"/>
        <v>-3.3333147739446698</v>
      </c>
      <c r="GA15" s="6">
        <f t="shared" si="16"/>
        <v>16.03081254739261</v>
      </c>
      <c r="GB15" s="6">
        <f t="shared" si="89"/>
        <v>4.6526493314668773</v>
      </c>
      <c r="GC15" s="6">
        <f t="shared" si="89"/>
        <v>-0.19583163001280823</v>
      </c>
      <c r="GD15" s="6">
        <f t="shared" si="146"/>
        <v>9.9419278318223725E-2</v>
      </c>
      <c r="GE15" s="6">
        <f t="shared" si="146"/>
        <v>6.4721437439057894E-2</v>
      </c>
      <c r="GF15" s="6">
        <f t="shared" si="90"/>
        <v>4.6567688184955731</v>
      </c>
      <c r="GG15" s="6">
        <f t="shared" si="91"/>
        <v>0.11862991766622076</v>
      </c>
      <c r="GH15" s="6">
        <f t="shared" si="92"/>
        <v>4.560678876861938</v>
      </c>
      <c r="GI15" s="6">
        <f t="shared" si="93"/>
        <v>0.81437797145885904</v>
      </c>
      <c r="GJ15" s="6">
        <f t="shared" si="147"/>
        <v>35.474096528171209</v>
      </c>
      <c r="GL15" s="6">
        <f t="shared" si="17"/>
        <v>-0.19583163001280823</v>
      </c>
      <c r="GM15" s="6">
        <f t="shared" si="18"/>
        <v>-4.6526493314668773</v>
      </c>
      <c r="GN15" s="6">
        <f t="shared" si="94"/>
        <v>9.9391313853700147E-2</v>
      </c>
      <c r="GO15" s="6">
        <f t="shared" si="95"/>
        <v>-7.0372241286795756E-2</v>
      </c>
      <c r="GP15" s="6">
        <f t="shared" si="96"/>
        <v>4.6567688184955731</v>
      </c>
      <c r="GQ15" s="6">
        <f t="shared" si="97"/>
        <v>0.12178212353745409</v>
      </c>
      <c r="GR15" s="6">
        <f t="shared" si="98"/>
        <v>4.5917774246771197</v>
      </c>
      <c r="GS15" s="6">
        <f t="shared" si="99"/>
        <v>0.54302119372348778</v>
      </c>
      <c r="GT15" s="6">
        <f t="shared" si="148"/>
        <v>-32.889542390506271</v>
      </c>
      <c r="GU15" s="6">
        <f t="shared" si="149"/>
        <v>0.19583163001280823</v>
      </c>
      <c r="GV15" s="6">
        <f t="shared" si="100"/>
        <v>4.6526493314668773</v>
      </c>
      <c r="GW15" s="6">
        <f t="shared" si="150"/>
        <v>9.9419278318223725E-2</v>
      </c>
      <c r="GX15" s="6">
        <f t="shared" si="150"/>
        <v>6.4721437439057894E-2</v>
      </c>
      <c r="GY15" s="6">
        <f t="shared" si="151"/>
        <v>4.6567688184955731</v>
      </c>
      <c r="GZ15" s="6">
        <f t="shared" si="101"/>
        <v>0.11862991766622076</v>
      </c>
      <c r="HA15" s="6">
        <f t="shared" si="102"/>
        <v>4.5889408039718518</v>
      </c>
      <c r="HB15" s="6">
        <f t="shared" si="103"/>
        <v>0.58033483404199815</v>
      </c>
      <c r="HC15" s="6">
        <f t="shared" si="152"/>
        <v>-35.474096528171195</v>
      </c>
      <c r="HE15" s="6">
        <f t="shared" si="153"/>
        <v>-32.889542390506271</v>
      </c>
      <c r="HF15" s="6">
        <f t="shared" si="154"/>
        <v>-35.474096528171195</v>
      </c>
      <c r="HG15" s="6">
        <f t="shared" si="155"/>
        <v>-34.181819459338733</v>
      </c>
      <c r="HH15" s="6">
        <f t="shared" si="156"/>
        <v>0.82725888747599041</v>
      </c>
      <c r="HJ15" s="6">
        <f t="shared" si="104"/>
        <v>-4.6526493314668773</v>
      </c>
      <c r="HK15" s="6">
        <f t="shared" si="105"/>
        <v>0.19583163001280823</v>
      </c>
      <c r="HL15" s="6">
        <f t="shared" si="19"/>
        <v>-0.82032895882274515</v>
      </c>
      <c r="HM15" s="6">
        <f t="shared" si="20"/>
        <v>-2.0291392300418254</v>
      </c>
      <c r="HN15" s="6">
        <f t="shared" si="106"/>
        <v>4.6567688184955731</v>
      </c>
      <c r="HO15" s="6">
        <f t="shared" si="21"/>
        <v>2.1886858192938385</v>
      </c>
      <c r="HP15" s="6">
        <f t="shared" si="107"/>
        <v>4.4313851972803624</v>
      </c>
      <c r="HQ15" s="6">
        <f t="shared" si="108"/>
        <v>0.33548517869629069</v>
      </c>
      <c r="HR15" s="6">
        <f t="shared" si="109"/>
        <v>70.397955896439186</v>
      </c>
      <c r="HS15" s="6">
        <f t="shared" si="110"/>
        <v>-4.6526493314668773</v>
      </c>
      <c r="HT15" s="6">
        <f t="shared" si="110"/>
        <v>0.19583163001280823</v>
      </c>
      <c r="HU15" s="6">
        <f t="shared" si="22"/>
        <v>-0.65582711204268129</v>
      </c>
      <c r="HV15" s="6">
        <f t="shared" si="23"/>
        <v>2.0757946416133795</v>
      </c>
      <c r="HW15" s="6">
        <f t="shared" si="111"/>
        <v>4.6567688184955731</v>
      </c>
      <c r="HX15" s="6">
        <f t="shared" si="24"/>
        <v>2.1769319224635995</v>
      </c>
      <c r="HY15" s="6">
        <f t="shared" si="112"/>
        <v>4.4168822464119692</v>
      </c>
      <c r="HZ15" s="6">
        <f t="shared" si="113"/>
        <v>0.34109499384501923</v>
      </c>
      <c r="IA15" s="6">
        <f t="shared" si="114"/>
        <v>70.056398948151141</v>
      </c>
      <c r="IB15" s="6">
        <f t="shared" si="115"/>
        <v>70.227177422295171</v>
      </c>
      <c r="IC15" s="6">
        <f t="shared" si="116"/>
        <v>0.94104133852305338</v>
      </c>
      <c r="ID15" s="6">
        <f t="shared" si="117"/>
        <v>-0.82032895882274515</v>
      </c>
      <c r="IE15" s="6">
        <f t="shared" si="117"/>
        <v>-2.0291392300418254</v>
      </c>
      <c r="IF15" s="6">
        <f t="shared" si="118"/>
        <v>9.9391313853700147E-2</v>
      </c>
      <c r="IG15" s="6">
        <f t="shared" si="119"/>
        <v>-7.0372241286795756E-2</v>
      </c>
      <c r="IH15" s="6">
        <f t="shared" si="157"/>
        <v>2.1886858192938385</v>
      </c>
      <c r="II15" s="6">
        <f t="shared" si="120"/>
        <v>0.12178212353745409</v>
      </c>
      <c r="IJ15" s="6">
        <f t="shared" si="158"/>
        <v>2.1639439678994652</v>
      </c>
      <c r="IK15" s="6">
        <f t="shared" si="159"/>
        <v>0.22983738792271088</v>
      </c>
      <c r="IL15" s="6">
        <f t="shared" si="160"/>
        <v>76.712501713054991</v>
      </c>
      <c r="IM15" s="6">
        <f t="shared" si="121"/>
        <v>-0.65582711204268129</v>
      </c>
      <c r="IN15" s="6">
        <f t="shared" si="121"/>
        <v>2.0757946416133795</v>
      </c>
      <c r="IO15" s="6">
        <f t="shared" si="122"/>
        <v>9.9419278318223725E-2</v>
      </c>
      <c r="IP15" s="6">
        <f t="shared" si="123"/>
        <v>6.4721437439057894E-2</v>
      </c>
      <c r="IQ15" s="6">
        <f t="shared" si="161"/>
        <v>2.1769319224635995</v>
      </c>
      <c r="IR15" s="6">
        <f t="shared" si="124"/>
        <v>0.11862991766622076</v>
      </c>
      <c r="IS15" s="6">
        <f t="shared" si="162"/>
        <v>2.1482114753210748</v>
      </c>
      <c r="IT15" s="6">
        <f t="shared" si="163"/>
        <v>0.26775122710749827</v>
      </c>
      <c r="IU15" s="6">
        <f t="shared" si="164"/>
        <v>74.469504523677401</v>
      </c>
      <c r="IV15" s="6">
        <f t="shared" si="165"/>
        <v>75.591003118366189</v>
      </c>
    </row>
    <row r="16" spans="1:256">
      <c r="A16" s="4" t="s">
        <v>21</v>
      </c>
      <c r="B16" s="4">
        <v>1.6514552967352312</v>
      </c>
      <c r="C16" s="5">
        <v>10</v>
      </c>
      <c r="D16" s="6">
        <v>-50.239089999999997</v>
      </c>
      <c r="E16" s="6">
        <v>189.44909999999999</v>
      </c>
      <c r="F16" s="6">
        <v>65.956339999999997</v>
      </c>
      <c r="G16" s="6">
        <v>183.55510000000001</v>
      </c>
      <c r="H16" s="6">
        <v>-12.62994</v>
      </c>
      <c r="I16" s="6">
        <v>170.64449999999999</v>
      </c>
      <c r="J16" s="6">
        <v>-45.467779999999998</v>
      </c>
      <c r="K16" s="6">
        <v>117.8794</v>
      </c>
      <c r="L16" s="6">
        <v>-57.255719999999997</v>
      </c>
      <c r="M16" s="6">
        <v>76.902289999999994</v>
      </c>
      <c r="N16" s="6">
        <v>-72.692310000000006</v>
      </c>
      <c r="O16" s="6">
        <v>35.644489999999998</v>
      </c>
      <c r="P16" s="6">
        <v>-11.50728</v>
      </c>
      <c r="Q16" s="6">
        <v>206.56960000000001</v>
      </c>
      <c r="R16" s="6">
        <v>-51.361750000000001</v>
      </c>
      <c r="S16" s="6">
        <v>257.37009999999998</v>
      </c>
      <c r="T16" s="6">
        <v>-57.536380000000001</v>
      </c>
      <c r="U16" s="6">
        <v>295.82119999999998</v>
      </c>
      <c r="V16" s="6">
        <v>-68.75</v>
      </c>
      <c r="W16" s="6">
        <v>338</v>
      </c>
      <c r="X16" s="6">
        <v>-50.338821234465399</v>
      </c>
      <c r="Y16" s="6">
        <v>189.55679123136099</v>
      </c>
      <c r="Z16" s="6">
        <v>66.129974800450299</v>
      </c>
      <c r="AA16" s="6">
        <v>183.90289096208301</v>
      </c>
      <c r="AB16" s="6">
        <v>-12.5971409885528</v>
      </c>
      <c r="AC16" s="6">
        <v>170.72606256871799</v>
      </c>
      <c r="AD16" s="6">
        <v>-45.294286689330399</v>
      </c>
      <c r="AE16" s="6">
        <v>117.050255149824</v>
      </c>
      <c r="AF16" s="6">
        <v>-57.356047188176298</v>
      </c>
      <c r="AG16" s="6">
        <v>76.800152707800606</v>
      </c>
      <c r="AH16" s="6">
        <v>-72.579119390854203</v>
      </c>
      <c r="AI16" s="6">
        <v>36.028361743945297</v>
      </c>
      <c r="AJ16" s="6">
        <v>-11.6293752008492</v>
      </c>
      <c r="AK16" s="6">
        <v>206.56877873591699</v>
      </c>
      <c r="AL16" s="6">
        <v>-50.631329783991703</v>
      </c>
      <c r="AM16" s="6">
        <v>256.80971033746602</v>
      </c>
      <c r="AN16" s="6">
        <v>-57.3134798207453</v>
      </c>
      <c r="AO16" s="6">
        <v>295.45634492894902</v>
      </c>
      <c r="AP16" s="6">
        <v>-68.961117492646693</v>
      </c>
      <c r="AQ16" s="6">
        <v>337.086435227393</v>
      </c>
      <c r="AR16" s="6">
        <f t="shared" si="25"/>
        <v>-2.5626765173199542</v>
      </c>
      <c r="AS16" s="6">
        <f t="shared" si="9"/>
        <v>9.6500618344741174</v>
      </c>
      <c r="AT16" s="6">
        <f t="shared" si="9"/>
        <v>3.3665812856985164</v>
      </c>
      <c r="AU16" s="6">
        <f t="shared" si="9"/>
        <v>9.362229956491495</v>
      </c>
      <c r="AV16" s="6">
        <f t="shared" si="9"/>
        <v>-0.64130221179335445</v>
      </c>
      <c r="AW16" s="6">
        <f t="shared" si="9"/>
        <v>8.6914166980890233</v>
      </c>
      <c r="AX16" s="6">
        <f t="shared" si="9"/>
        <v>-2.3058665662205091</v>
      </c>
      <c r="AY16" s="6">
        <f t="shared" si="9"/>
        <v>5.9588590448238099</v>
      </c>
      <c r="AZ16" s="6">
        <f t="shared" si="9"/>
        <v>-2.9199133323129667</v>
      </c>
      <c r="BA16" s="6">
        <f t="shared" si="9"/>
        <v>3.9097845965474223</v>
      </c>
      <c r="BB16" s="6">
        <f t="shared" si="9"/>
        <v>-3.6948979008542473</v>
      </c>
      <c r="BC16" s="6">
        <f t="shared" si="9"/>
        <v>1.8341517408338206</v>
      </c>
      <c r="BD16" s="6">
        <f t="shared" si="9"/>
        <v>-0.59203465650313158</v>
      </c>
      <c r="BE16" s="6">
        <f t="shared" si="9"/>
        <v>10.516117491355832</v>
      </c>
      <c r="BF16" s="6">
        <f t="shared" si="9"/>
        <v>-2.577567704133704</v>
      </c>
      <c r="BG16" s="6">
        <f t="shared" si="9"/>
        <v>13.073810589171476</v>
      </c>
      <c r="BH16" s="6">
        <f t="shared" si="9"/>
        <v>-2.9177462892586319</v>
      </c>
      <c r="BI16" s="6">
        <f t="shared" si="10"/>
        <v>15.041254810396699</v>
      </c>
      <c r="BJ16" s="6">
        <f t="shared" si="10"/>
        <v>-3.5107106617258244</v>
      </c>
      <c r="BK16" s="6">
        <f t="shared" si="10"/>
        <v>17.160582442738797</v>
      </c>
      <c r="BM16" s="12">
        <f t="shared" si="166"/>
        <v>9.3843843843843863E-3</v>
      </c>
      <c r="BN16" s="6">
        <f t="shared" si="26"/>
        <v>0.40195238418928114</v>
      </c>
      <c r="BO16" s="6">
        <f t="shared" si="26"/>
        <v>9.5061458954828062</v>
      </c>
      <c r="BP16" s="6">
        <f t="shared" si="27"/>
        <v>6.1544416715817764E-2</v>
      </c>
      <c r="BQ16" s="6">
        <f t="shared" si="28"/>
        <v>59.023557407137858</v>
      </c>
      <c r="BR16" s="6">
        <f t="shared" si="29"/>
        <v>330.53192147997197</v>
      </c>
      <c r="BS16" s="6">
        <f t="shared" si="125"/>
        <v>5782.2161117023679</v>
      </c>
      <c r="BT16" s="6">
        <f t="shared" si="126"/>
        <v>32380.410225533258</v>
      </c>
      <c r="BU16" s="6">
        <f t="shared" si="127"/>
        <v>32.380410225533261</v>
      </c>
      <c r="BW16" s="12">
        <f t="shared" si="167"/>
        <v>9.3843843843843863E-3</v>
      </c>
      <c r="BX16" s="6">
        <f t="shared" si="30"/>
        <v>-3.307405616583607</v>
      </c>
      <c r="BY16" s="6">
        <f t="shared" si="30"/>
        <v>2.8719681686906213</v>
      </c>
      <c r="BZ16" s="6">
        <f t="shared" si="31"/>
        <v>0.12985855096593446</v>
      </c>
      <c r="CA16" s="6">
        <f t="shared" si="32"/>
        <v>124.53954471836977</v>
      </c>
      <c r="CB16" s="6">
        <f t="shared" si="33"/>
        <v>-3.2142284754922281</v>
      </c>
      <c r="CC16" s="6">
        <f t="shared" si="33"/>
        <v>16.100918626567747</v>
      </c>
      <c r="CD16" s="6">
        <f t="shared" si="34"/>
        <v>0.13818975655385801</v>
      </c>
      <c r="CE16" s="6">
        <f t="shared" si="35"/>
        <v>132.52950412541196</v>
      </c>
      <c r="CF16" s="6">
        <f t="shared" si="36"/>
        <v>128.53452442189086</v>
      </c>
      <c r="CH16" s="6">
        <f t="shared" si="128"/>
        <v>2.1886858192938385</v>
      </c>
      <c r="CI16" s="6">
        <f t="shared" si="129"/>
        <v>0.33288778793523682</v>
      </c>
      <c r="CJ16" s="6">
        <f t="shared" si="130"/>
        <v>2.2603821902813102</v>
      </c>
      <c r="CK16" s="6">
        <f t="shared" si="131"/>
        <v>2.2254410584539688</v>
      </c>
      <c r="CL16" s="6">
        <f t="shared" si="132"/>
        <v>0.1987216579150913</v>
      </c>
      <c r="CM16" s="15">
        <f t="shared" si="37"/>
        <v>2.3909778987551928</v>
      </c>
      <c r="CN16" s="15">
        <f t="shared" si="38"/>
        <v>0.36055694560562573</v>
      </c>
      <c r="CO16" s="15">
        <f t="shared" si="39"/>
        <v>2.3422724533251853</v>
      </c>
      <c r="CP16" s="15">
        <f t="shared" si="40"/>
        <v>0.21917020260598691</v>
      </c>
      <c r="CQ16" s="15">
        <f t="shared" si="133"/>
        <v>0.57972714821161264</v>
      </c>
      <c r="CR16" s="6">
        <f t="shared" si="134"/>
        <v>2.1769319224635995</v>
      </c>
      <c r="CS16" s="6">
        <f t="shared" si="135"/>
        <v>0.37285918805440893</v>
      </c>
      <c r="CT16" s="6">
        <f t="shared" si="136"/>
        <v>2.291869252924208</v>
      </c>
      <c r="CU16" s="6">
        <f t="shared" si="137"/>
        <v>2.2323264346818203</v>
      </c>
      <c r="CV16" s="6">
        <f t="shared" si="138"/>
        <v>0.21064845373333455</v>
      </c>
      <c r="CW16" s="15">
        <f t="shared" si="41"/>
        <v>2.420830181721108</v>
      </c>
      <c r="CX16" s="15">
        <f t="shared" si="42"/>
        <v>0.39489123092896083</v>
      </c>
      <c r="CY16" s="15">
        <f t="shared" si="43"/>
        <v>2.3674220706696811</v>
      </c>
      <c r="CZ16" s="15">
        <f t="shared" si="44"/>
        <v>0.22828959639354021</v>
      </c>
      <c r="DA16" s="15">
        <f t="shared" si="139"/>
        <v>0.62318082732250102</v>
      </c>
      <c r="DB16" s="6">
        <f t="shared" si="45"/>
        <v>0.60145398776705683</v>
      </c>
      <c r="DD16" s="12">
        <f t="shared" si="168"/>
        <v>9.3843843843843863E-3</v>
      </c>
      <c r="DE16" s="6">
        <f t="shared" si="46"/>
        <v>-5.9292578030184711</v>
      </c>
      <c r="DF16" s="6">
        <f t="shared" si="46"/>
        <v>0.28783187798262233</v>
      </c>
      <c r="DG16" s="6">
        <f t="shared" si="47"/>
        <v>-1.6645643544271547</v>
      </c>
      <c r="DH16" s="6">
        <f t="shared" si="47"/>
        <v>-2.7325576532652134</v>
      </c>
      <c r="DI16" s="6">
        <f t="shared" si="48"/>
        <v>5.9362399955391316</v>
      </c>
      <c r="DJ16" s="6">
        <f t="shared" si="49"/>
        <v>3.1996321379883317</v>
      </c>
      <c r="DK16" s="6">
        <f t="shared" si="50"/>
        <v>5.2259317954723841</v>
      </c>
      <c r="DL16" s="6">
        <f t="shared" si="51"/>
        <v>0.47821507592479912</v>
      </c>
      <c r="DM16" s="6">
        <f t="shared" si="52"/>
        <v>61.431109436639844</v>
      </c>
      <c r="DN16" s="6">
        <f t="shared" si="53"/>
        <v>-5.9292578030184711</v>
      </c>
      <c r="DO16" s="6">
        <f t="shared" si="53"/>
        <v>0.28783187798262233</v>
      </c>
      <c r="DP16" s="6">
        <f t="shared" si="54"/>
        <v>-1.9855330476305724</v>
      </c>
      <c r="DQ16" s="6">
        <f t="shared" si="54"/>
        <v>2.557693097815644</v>
      </c>
      <c r="DR16" s="6">
        <f t="shared" si="55"/>
        <v>5.9362399955391316</v>
      </c>
      <c r="DS16" s="6">
        <f t="shared" si="56"/>
        <v>3.2379214730822201</v>
      </c>
      <c r="DT16" s="6">
        <f t="shared" si="57"/>
        <v>4.5503005289278633</v>
      </c>
      <c r="DU16" s="6">
        <f t="shared" si="58"/>
        <v>0.65079192252418649</v>
      </c>
      <c r="DV16" s="6">
        <f t="shared" si="59"/>
        <v>49.398663920648815</v>
      </c>
      <c r="DW16" s="6">
        <f t="shared" si="60"/>
        <v>55.414886678644329</v>
      </c>
      <c r="DX16" s="6">
        <f t="shared" si="140"/>
        <v>1415.8212638529319</v>
      </c>
      <c r="DY16" s="6">
        <f t="shared" si="61"/>
        <v>-1.6645643544271547</v>
      </c>
      <c r="DZ16" s="6">
        <f t="shared" si="61"/>
        <v>-2.7325576532652134</v>
      </c>
      <c r="EA16" s="6">
        <f t="shared" si="61"/>
        <v>-0.61404676609245756</v>
      </c>
      <c r="EB16" s="6">
        <f t="shared" si="61"/>
        <v>-2.0490744482763876</v>
      </c>
      <c r="EC16" s="6">
        <f t="shared" si="62"/>
        <v>3.1996321379883317</v>
      </c>
      <c r="ED16" s="6">
        <f t="shared" si="11"/>
        <v>2.1391025046798919</v>
      </c>
      <c r="EE16" s="6">
        <f t="shared" si="63"/>
        <v>1.2532902676165427</v>
      </c>
      <c r="EF16" s="6">
        <f t="shared" si="64"/>
        <v>0.967417361004553</v>
      </c>
      <c r="EG16" s="6">
        <f t="shared" si="65"/>
        <v>14.666182047295468</v>
      </c>
      <c r="EH16" s="6">
        <f t="shared" si="66"/>
        <v>-1.9855330476305724</v>
      </c>
      <c r="EI16" s="6">
        <f t="shared" si="66"/>
        <v>2.557693097815644</v>
      </c>
      <c r="EJ16" s="6">
        <f t="shared" si="66"/>
        <v>-0.34017858512492793</v>
      </c>
      <c r="EK16" s="6">
        <f t="shared" si="66"/>
        <v>1.9674442212252234</v>
      </c>
      <c r="EL16" s="6">
        <f t="shared" si="67"/>
        <v>3.2379214730822201</v>
      </c>
      <c r="EM16" s="6">
        <f t="shared" si="12"/>
        <v>1.9966367304570263</v>
      </c>
      <c r="EN16" s="6">
        <f t="shared" si="68"/>
        <v>1.7480231816550638</v>
      </c>
      <c r="EO16" s="6">
        <f t="shared" si="69"/>
        <v>0.88284545575429096</v>
      </c>
      <c r="EP16" s="6">
        <f t="shared" si="70"/>
        <v>28.012462583042403</v>
      </c>
      <c r="EQ16" s="6">
        <f t="shared" si="71"/>
        <v>21.339322315168936</v>
      </c>
      <c r="ER16" s="6">
        <f t="shared" si="141"/>
        <v>332.13100393123517</v>
      </c>
      <c r="ES16" s="6">
        <f t="shared" si="72"/>
        <v>-0.61404676609245756</v>
      </c>
      <c r="ET16" s="6">
        <f t="shared" si="72"/>
        <v>-2.0490744482763876</v>
      </c>
      <c r="EU16" s="6">
        <f t="shared" si="72"/>
        <v>-0.77498456854128062</v>
      </c>
      <c r="EV16" s="6">
        <f t="shared" si="72"/>
        <v>-2.0756328557136019</v>
      </c>
      <c r="EW16" s="6">
        <f t="shared" si="73"/>
        <v>2.1391025046798919</v>
      </c>
      <c r="EX16" s="6">
        <f t="shared" si="13"/>
        <v>2.2155931109287454</v>
      </c>
      <c r="EY16" s="6">
        <f t="shared" si="74"/>
        <v>0.16311445448720194</v>
      </c>
      <c r="EZ16" s="6">
        <f t="shared" si="75"/>
        <v>0.99781031389829977</v>
      </c>
      <c r="FA16" s="6">
        <f t="shared" si="76"/>
        <v>3.7923450083460719</v>
      </c>
      <c r="FB16" s="6">
        <f t="shared" si="77"/>
        <v>-0.34017858512492793</v>
      </c>
      <c r="FC16" s="6">
        <f t="shared" si="77"/>
        <v>1.9674442212252234</v>
      </c>
      <c r="FD16" s="6">
        <f t="shared" si="77"/>
        <v>-0.59296437246719247</v>
      </c>
      <c r="FE16" s="6">
        <f t="shared" si="77"/>
        <v>2.1193276323420971</v>
      </c>
      <c r="FF16" s="6">
        <f t="shared" si="78"/>
        <v>1.9966367304570263</v>
      </c>
      <c r="FG16" s="6">
        <f t="shared" si="14"/>
        <v>2.2007172376805184</v>
      </c>
      <c r="FH16" s="6">
        <f t="shared" si="79"/>
        <v>0.29490545070368884</v>
      </c>
      <c r="FI16" s="6">
        <f t="shared" si="80"/>
        <v>0.99484296399618333</v>
      </c>
      <c r="FJ16" s="6">
        <f t="shared" si="81"/>
        <v>5.8213609465178218</v>
      </c>
      <c r="FK16" s="6">
        <f t="shared" si="82"/>
        <v>4.8068529774319471</v>
      </c>
      <c r="FL16" s="6">
        <f t="shared" si="142"/>
        <v>98.232188911797294</v>
      </c>
      <c r="FN16" s="12">
        <f t="shared" si="169"/>
        <v>9.3843843843843863E-3</v>
      </c>
      <c r="FO16" s="6">
        <f t="shared" si="83"/>
        <v>-3.307405616583607</v>
      </c>
      <c r="FP16" s="6">
        <f t="shared" si="83"/>
        <v>2.8719681686906213</v>
      </c>
      <c r="FQ16" s="6">
        <f t="shared" si="84"/>
        <v>4.6526493314668773</v>
      </c>
      <c r="FR16" s="6">
        <f t="shared" si="85"/>
        <v>-0.19583163001280823</v>
      </c>
      <c r="FS16" s="6">
        <f t="shared" si="143"/>
        <v>0.11161783313248863</v>
      </c>
      <c r="FT16" s="6">
        <f t="shared" si="143"/>
        <v>-6.63679334150169E-2</v>
      </c>
      <c r="FU16" s="6">
        <f t="shared" si="144"/>
        <v>4.6567688184955731</v>
      </c>
      <c r="FV16" s="6">
        <f t="shared" si="86"/>
        <v>0.12985855096593446</v>
      </c>
      <c r="FW16" s="6">
        <f t="shared" si="87"/>
        <v>4.5428766126323348</v>
      </c>
      <c r="FX16" s="6">
        <f t="shared" si="88"/>
        <v>0.88026603405427284</v>
      </c>
      <c r="FY16" s="6">
        <f t="shared" si="145"/>
        <v>28.325528384095076</v>
      </c>
      <c r="FZ16" s="6">
        <f t="shared" si="15"/>
        <v>-3.2142284754922281</v>
      </c>
      <c r="GA16" s="6">
        <f t="shared" si="16"/>
        <v>16.100918626567747</v>
      </c>
      <c r="GB16" s="6">
        <f t="shared" si="89"/>
        <v>4.6526493314668773</v>
      </c>
      <c r="GC16" s="6">
        <f t="shared" si="89"/>
        <v>-0.19583163001280823</v>
      </c>
      <c r="GD16" s="6">
        <f t="shared" si="146"/>
        <v>0.11908629845244167</v>
      </c>
      <c r="GE16" s="6">
        <f t="shared" si="146"/>
        <v>7.0106079175136671E-2</v>
      </c>
      <c r="GF16" s="6">
        <f t="shared" si="90"/>
        <v>4.6567688184955731</v>
      </c>
      <c r="GG16" s="6">
        <f t="shared" si="91"/>
        <v>0.13818975655385801</v>
      </c>
      <c r="GH16" s="6">
        <f t="shared" si="92"/>
        <v>4.5413562555125733</v>
      </c>
      <c r="GI16" s="6">
        <f t="shared" si="93"/>
        <v>0.8396626195067769</v>
      </c>
      <c r="GJ16" s="6">
        <f t="shared" si="147"/>
        <v>32.89548979426548</v>
      </c>
      <c r="GL16" s="6">
        <f t="shared" si="17"/>
        <v>-0.19583163001280823</v>
      </c>
      <c r="GM16" s="6">
        <f t="shared" si="18"/>
        <v>-4.6526493314668773</v>
      </c>
      <c r="GN16" s="6">
        <f t="shared" si="94"/>
        <v>0.11161783313248863</v>
      </c>
      <c r="GO16" s="6">
        <f t="shared" si="95"/>
        <v>-6.63679334150169E-2</v>
      </c>
      <c r="GP16" s="6">
        <f t="shared" si="96"/>
        <v>4.6567688184955731</v>
      </c>
      <c r="GQ16" s="6">
        <f t="shared" si="97"/>
        <v>0.12985855096593446</v>
      </c>
      <c r="GR16" s="6">
        <f t="shared" si="98"/>
        <v>4.5965750548103594</v>
      </c>
      <c r="GS16" s="6">
        <f t="shared" si="99"/>
        <v>0.4744804624959339</v>
      </c>
      <c r="GT16" s="6">
        <f t="shared" si="148"/>
        <v>-28.325528384094632</v>
      </c>
      <c r="GU16" s="6">
        <f t="shared" si="149"/>
        <v>0.19583163001280823</v>
      </c>
      <c r="GV16" s="6">
        <f t="shared" si="100"/>
        <v>4.6526493314668773</v>
      </c>
      <c r="GW16" s="6">
        <f t="shared" si="150"/>
        <v>0.11908629845244167</v>
      </c>
      <c r="GX16" s="6">
        <f t="shared" si="150"/>
        <v>7.0106079175136671E-2</v>
      </c>
      <c r="GY16" s="6">
        <f t="shared" si="151"/>
        <v>4.6567688184955731</v>
      </c>
      <c r="GZ16" s="6">
        <f t="shared" si="101"/>
        <v>0.13818975655385801</v>
      </c>
      <c r="HA16" s="6">
        <f t="shared" si="102"/>
        <v>4.5831858466617819</v>
      </c>
      <c r="HB16" s="6">
        <f t="shared" si="103"/>
        <v>0.54310835512172229</v>
      </c>
      <c r="HC16" s="6">
        <f t="shared" si="152"/>
        <v>-32.895489794265806</v>
      </c>
      <c r="HE16" s="6">
        <f t="shared" si="153"/>
        <v>-28.325528384094632</v>
      </c>
      <c r="HF16" s="6">
        <f t="shared" si="154"/>
        <v>-32.895489794265806</v>
      </c>
      <c r="HG16" s="6">
        <f t="shared" si="155"/>
        <v>-30.610509089180219</v>
      </c>
      <c r="HH16" s="6">
        <f t="shared" si="156"/>
        <v>0.86064864506176153</v>
      </c>
      <c r="HJ16" s="6">
        <f t="shared" si="104"/>
        <v>-4.6526493314668773</v>
      </c>
      <c r="HK16" s="6">
        <f t="shared" si="105"/>
        <v>0.19583163001280823</v>
      </c>
      <c r="HL16" s="6">
        <f t="shared" si="19"/>
        <v>-0.77498456854128062</v>
      </c>
      <c r="HM16" s="6">
        <f t="shared" si="20"/>
        <v>-2.0756328557136019</v>
      </c>
      <c r="HN16" s="6">
        <f t="shared" si="106"/>
        <v>4.6567688184955731</v>
      </c>
      <c r="HO16" s="6">
        <f t="shared" si="21"/>
        <v>2.2155931109287454</v>
      </c>
      <c r="HP16" s="6">
        <f t="shared" si="107"/>
        <v>4.4939776282877917</v>
      </c>
      <c r="HQ16" s="6">
        <f t="shared" si="108"/>
        <v>0.31008047935200705</v>
      </c>
      <c r="HR16" s="6">
        <f t="shared" si="109"/>
        <v>71.935919384521711</v>
      </c>
      <c r="HS16" s="6">
        <f t="shared" si="110"/>
        <v>-4.6526493314668773</v>
      </c>
      <c r="HT16" s="6">
        <f t="shared" si="110"/>
        <v>0.19583163001280823</v>
      </c>
      <c r="HU16" s="6">
        <f t="shared" si="22"/>
        <v>-0.59296437246719247</v>
      </c>
      <c r="HV16" s="6">
        <f t="shared" si="23"/>
        <v>2.1193276323420971</v>
      </c>
      <c r="HW16" s="6">
        <f t="shared" si="111"/>
        <v>4.6567688184955731</v>
      </c>
      <c r="HX16" s="6">
        <f t="shared" si="24"/>
        <v>2.2007172376805184</v>
      </c>
      <c r="HY16" s="6">
        <f t="shared" si="112"/>
        <v>4.4923133057818916</v>
      </c>
      <c r="HZ16" s="6">
        <f t="shared" si="113"/>
        <v>0.30970091801251187</v>
      </c>
      <c r="IA16" s="6">
        <f t="shared" si="114"/>
        <v>71.958792648240959</v>
      </c>
      <c r="IB16" s="6">
        <f t="shared" si="115"/>
        <v>71.947356016381335</v>
      </c>
      <c r="IC16" s="6">
        <f t="shared" si="116"/>
        <v>0.95077218672193875</v>
      </c>
      <c r="ID16" s="6">
        <f t="shared" si="117"/>
        <v>-0.77498456854128062</v>
      </c>
      <c r="IE16" s="6">
        <f t="shared" si="117"/>
        <v>-2.0756328557136019</v>
      </c>
      <c r="IF16" s="6">
        <f t="shared" si="118"/>
        <v>0.11161783313248863</v>
      </c>
      <c r="IG16" s="6">
        <f t="shared" si="119"/>
        <v>-6.63679334150169E-2</v>
      </c>
      <c r="IH16" s="6">
        <f t="shared" si="157"/>
        <v>2.2155931109287454</v>
      </c>
      <c r="II16" s="6">
        <f t="shared" si="120"/>
        <v>0.12985855096593446</v>
      </c>
      <c r="IJ16" s="6">
        <f t="shared" si="158"/>
        <v>2.1961806270507975</v>
      </c>
      <c r="IK16" s="6">
        <f t="shared" si="159"/>
        <v>0.17814015448646051</v>
      </c>
      <c r="IL16" s="6">
        <f t="shared" si="160"/>
        <v>79.73855223138392</v>
      </c>
      <c r="IM16" s="6">
        <f t="shared" si="121"/>
        <v>-0.59296437246719247</v>
      </c>
      <c r="IN16" s="6">
        <f t="shared" si="121"/>
        <v>2.1193276323420971</v>
      </c>
      <c r="IO16" s="6">
        <f t="shared" si="122"/>
        <v>0.11908629845244167</v>
      </c>
      <c r="IP16" s="6">
        <f t="shared" si="123"/>
        <v>7.0106079175136671E-2</v>
      </c>
      <c r="IQ16" s="6">
        <f t="shared" si="161"/>
        <v>2.2007172376805184</v>
      </c>
      <c r="IR16" s="6">
        <f t="shared" si="124"/>
        <v>0.13818975655385801</v>
      </c>
      <c r="IS16" s="6">
        <f t="shared" si="162"/>
        <v>2.1694066312983167</v>
      </c>
      <c r="IT16" s="6">
        <f t="shared" si="163"/>
        <v>0.25636161873954039</v>
      </c>
      <c r="IU16" s="6">
        <f t="shared" si="164"/>
        <v>75.145717557493242</v>
      </c>
      <c r="IV16" s="6">
        <f t="shared" si="165"/>
        <v>77.442134894438581</v>
      </c>
    </row>
    <row r="17" spans="1:256">
      <c r="A17" s="4" t="s">
        <v>22</v>
      </c>
      <c r="B17" s="4">
        <v>1.6442355719021022</v>
      </c>
      <c r="C17" s="5">
        <v>11</v>
      </c>
      <c r="D17" s="6">
        <v>-51.923079999999999</v>
      </c>
      <c r="E17" s="6">
        <v>190.2911</v>
      </c>
      <c r="F17" s="6">
        <v>65.395009999999999</v>
      </c>
      <c r="G17" s="6">
        <v>183.27440000000001</v>
      </c>
      <c r="H17" s="6">
        <v>-14.03326</v>
      </c>
      <c r="I17" s="6">
        <v>170.64449999999999</v>
      </c>
      <c r="J17" s="6">
        <v>-45.187109999999997</v>
      </c>
      <c r="K17" s="6">
        <v>115.9148</v>
      </c>
      <c r="L17" s="6">
        <v>-55.571730000000002</v>
      </c>
      <c r="M17" s="6">
        <v>75.779629999999997</v>
      </c>
      <c r="N17" s="6">
        <v>-69.32432</v>
      </c>
      <c r="O17" s="6">
        <v>33.960500000000003</v>
      </c>
      <c r="P17" s="6">
        <v>-12.910600000000001</v>
      </c>
      <c r="Q17" s="6">
        <v>206.56960000000001</v>
      </c>
      <c r="R17" s="6">
        <v>-49.677750000000003</v>
      </c>
      <c r="S17" s="6">
        <v>257.9314</v>
      </c>
      <c r="T17" s="6">
        <v>-55.291060000000002</v>
      </c>
      <c r="U17" s="6">
        <v>296.1019</v>
      </c>
      <c r="V17" s="6">
        <v>-65</v>
      </c>
      <c r="W17" s="6">
        <v>338.5</v>
      </c>
      <c r="X17" s="6">
        <v>-51.738557786977999</v>
      </c>
      <c r="Y17" s="6">
        <v>190.07468570533601</v>
      </c>
      <c r="Z17" s="6">
        <v>64.751865956859106</v>
      </c>
      <c r="AA17" s="6">
        <v>182.987467246412</v>
      </c>
      <c r="AB17" s="6">
        <v>-13.934348673757601</v>
      </c>
      <c r="AC17" s="6">
        <v>170.705163826497</v>
      </c>
      <c r="AD17" s="6">
        <v>-45.194242037309998</v>
      </c>
      <c r="AE17" s="6">
        <v>116.05266075575599</v>
      </c>
      <c r="AF17" s="6">
        <v>-55.6021963079491</v>
      </c>
      <c r="AG17" s="6">
        <v>75.920852474023505</v>
      </c>
      <c r="AH17" s="6">
        <v>-69.567009890509993</v>
      </c>
      <c r="AI17" s="6">
        <v>34.496946035656599</v>
      </c>
      <c r="AJ17" s="6">
        <v>-12.816466975227801</v>
      </c>
      <c r="AK17" s="6">
        <v>206.615134630526</v>
      </c>
      <c r="AL17" s="6">
        <v>-49.858041342576598</v>
      </c>
      <c r="AM17" s="6">
        <v>257.41580054692503</v>
      </c>
      <c r="AN17" s="6">
        <v>-55.361299900421898</v>
      </c>
      <c r="AO17" s="6">
        <v>296.41023086190199</v>
      </c>
      <c r="AP17" s="6">
        <v>-65.631564241623707</v>
      </c>
      <c r="AQ17" s="6">
        <v>339.04027618445798</v>
      </c>
      <c r="AR17" s="6">
        <f t="shared" si="25"/>
        <v>-2.6339350789150058</v>
      </c>
      <c r="AS17" s="6">
        <f t="shared" si="9"/>
        <v>9.6764270924272946</v>
      </c>
      <c r="AT17" s="6">
        <f t="shared" si="9"/>
        <v>3.2964237594558461</v>
      </c>
      <c r="AU17" s="6">
        <f t="shared" si="9"/>
        <v>9.3156270603167695</v>
      </c>
      <c r="AV17" s="6">
        <f t="shared" si="9"/>
        <v>-0.70937751927210546</v>
      </c>
      <c r="AW17" s="6">
        <f t="shared" si="9"/>
        <v>8.6903527733760892</v>
      </c>
      <c r="AX17" s="6">
        <f t="shared" si="9"/>
        <v>-2.3007734378132714</v>
      </c>
      <c r="AY17" s="6">
        <f t="shared" si="9"/>
        <v>5.9080729583642055</v>
      </c>
      <c r="AZ17" s="6">
        <f t="shared" si="9"/>
        <v>-2.8306273229186525</v>
      </c>
      <c r="BA17" s="6">
        <f t="shared" si="9"/>
        <v>3.8650206945426664</v>
      </c>
      <c r="BB17" s="6">
        <f t="shared" si="9"/>
        <v>-3.5415557665961757</v>
      </c>
      <c r="BC17" s="6">
        <f t="shared" si="9"/>
        <v>1.7561895840402215</v>
      </c>
      <c r="BD17" s="6">
        <f t="shared" si="9"/>
        <v>-0.65246778027323826</v>
      </c>
      <c r="BE17" s="6">
        <f t="shared" si="9"/>
        <v>10.518477402844434</v>
      </c>
      <c r="BF17" s="6">
        <f t="shared" si="9"/>
        <v>-2.5382007090127967</v>
      </c>
      <c r="BG17" s="6">
        <f t="shared" si="9"/>
        <v>13.104665764343808</v>
      </c>
      <c r="BH17" s="6">
        <f t="shared" si="9"/>
        <v>-2.8183636355390598</v>
      </c>
      <c r="BI17" s="6">
        <f t="shared" si="10"/>
        <v>15.089815762374389</v>
      </c>
      <c r="BJ17" s="6">
        <f t="shared" si="10"/>
        <v>-3.3412079256601466</v>
      </c>
      <c r="BK17" s="6">
        <f t="shared" si="10"/>
        <v>17.260049657434326</v>
      </c>
      <c r="BM17" s="12">
        <f t="shared" si="166"/>
        <v>1.0427093760427096E-2</v>
      </c>
      <c r="BN17" s="6">
        <f t="shared" si="26"/>
        <v>0.33124434027042016</v>
      </c>
      <c r="BO17" s="6">
        <f t="shared" si="26"/>
        <v>9.496027076372032</v>
      </c>
      <c r="BP17" s="6">
        <f t="shared" si="27"/>
        <v>7.1428411539303752E-2</v>
      </c>
      <c r="BQ17" s="6">
        <f t="shared" si="28"/>
        <v>68.502703802653855</v>
      </c>
      <c r="BR17" s="6">
        <f t="shared" si="29"/>
        <v>383.61514129486159</v>
      </c>
      <c r="BS17" s="6">
        <f t="shared" si="125"/>
        <v>9090.8805591556611</v>
      </c>
      <c r="BT17" s="6">
        <f t="shared" si="126"/>
        <v>50908.931131271696</v>
      </c>
      <c r="BU17" s="6">
        <f t="shared" si="127"/>
        <v>50.9089311312717</v>
      </c>
      <c r="BW17" s="12">
        <f t="shared" si="167"/>
        <v>1.0427093760427096E-2</v>
      </c>
      <c r="BX17" s="6">
        <f t="shared" si="30"/>
        <v>-3.1860915447574141</v>
      </c>
      <c r="BY17" s="6">
        <f t="shared" si="30"/>
        <v>2.810605139291444</v>
      </c>
      <c r="BZ17" s="6">
        <f t="shared" si="31"/>
        <v>0.13595045200401137</v>
      </c>
      <c r="CA17" s="6">
        <f t="shared" si="32"/>
        <v>130.38192148992704</v>
      </c>
      <c r="CB17" s="6">
        <f t="shared" si="33"/>
        <v>-3.079785780599603</v>
      </c>
      <c r="CC17" s="6">
        <f t="shared" si="33"/>
        <v>16.174932709904358</v>
      </c>
      <c r="CD17" s="6">
        <f t="shared" si="34"/>
        <v>0.15346961504529238</v>
      </c>
      <c r="CE17" s="6">
        <f t="shared" si="35"/>
        <v>147.18349961303718</v>
      </c>
      <c r="CF17" s="6">
        <f t="shared" si="36"/>
        <v>138.78271055148213</v>
      </c>
      <c r="CH17" s="6">
        <f t="shared" si="128"/>
        <v>2.2155931109287454</v>
      </c>
      <c r="CI17" s="6">
        <f t="shared" si="129"/>
        <v>0.35382628909532132</v>
      </c>
      <c r="CJ17" s="6">
        <f t="shared" si="130"/>
        <v>2.264947194867903</v>
      </c>
      <c r="CK17" s="6">
        <f t="shared" si="131"/>
        <v>2.217346616675008</v>
      </c>
      <c r="CL17" s="6">
        <f t="shared" si="132"/>
        <v>0.20124495719045807</v>
      </c>
      <c r="CM17" s="15">
        <f t="shared" si="37"/>
        <v>2.4171832974459848</v>
      </c>
      <c r="CN17" s="15">
        <f t="shared" si="38"/>
        <v>0.39123302074241822</v>
      </c>
      <c r="CO17" s="15">
        <f t="shared" si="39"/>
        <v>2.3417693843666849</v>
      </c>
      <c r="CP17" s="15">
        <f t="shared" si="40"/>
        <v>0.21888975002401548</v>
      </c>
      <c r="CQ17" s="15">
        <f t="shared" si="133"/>
        <v>0.61012277076643373</v>
      </c>
      <c r="CR17" s="6">
        <f t="shared" si="134"/>
        <v>2.2007172376805184</v>
      </c>
      <c r="CS17" s="6">
        <f t="shared" si="135"/>
        <v>0.40654241931604895</v>
      </c>
      <c r="CT17" s="6">
        <f t="shared" si="136"/>
        <v>2.3370601415067251</v>
      </c>
      <c r="CU17" s="6">
        <f t="shared" si="137"/>
        <v>2.263975675685705</v>
      </c>
      <c r="CV17" s="6">
        <f t="shared" si="138"/>
        <v>0.23324521844315618</v>
      </c>
      <c r="CW17" s="15">
        <f t="shared" si="41"/>
        <v>2.472159899251646</v>
      </c>
      <c r="CX17" s="15">
        <f t="shared" si="42"/>
        <v>0.43274251665825436</v>
      </c>
      <c r="CY17" s="15">
        <f t="shared" si="43"/>
        <v>2.4171405178177934</v>
      </c>
      <c r="CZ17" s="15">
        <f t="shared" si="44"/>
        <v>0.25445409964093846</v>
      </c>
      <c r="DA17" s="15">
        <f t="shared" si="139"/>
        <v>0.68719661629919282</v>
      </c>
      <c r="DB17" s="6">
        <f t="shared" si="45"/>
        <v>0.64865969353281328</v>
      </c>
      <c r="DD17" s="12">
        <f t="shared" si="168"/>
        <v>1.0427093760427096E-2</v>
      </c>
      <c r="DE17" s="6">
        <f t="shared" si="46"/>
        <v>-5.9303588383708519</v>
      </c>
      <c r="DF17" s="6">
        <f t="shared" si="46"/>
        <v>0.36080003211052514</v>
      </c>
      <c r="DG17" s="6">
        <f t="shared" si="47"/>
        <v>-1.5913959185411659</v>
      </c>
      <c r="DH17" s="6">
        <f t="shared" si="47"/>
        <v>-2.7822798150118837</v>
      </c>
      <c r="DI17" s="6">
        <f t="shared" si="48"/>
        <v>5.9413241466035362</v>
      </c>
      <c r="DJ17" s="6">
        <f t="shared" si="49"/>
        <v>3.2052491227004563</v>
      </c>
      <c r="DK17" s="6">
        <f t="shared" si="50"/>
        <v>5.3577560736789778</v>
      </c>
      <c r="DL17" s="6">
        <f t="shared" si="51"/>
        <v>0.44286690253135924</v>
      </c>
      <c r="DM17" s="6">
        <f t="shared" si="52"/>
        <v>63.713055633236138</v>
      </c>
      <c r="DN17" s="6">
        <f t="shared" si="53"/>
        <v>-5.9303588383708519</v>
      </c>
      <c r="DO17" s="6">
        <f t="shared" si="53"/>
        <v>0.36080003211052514</v>
      </c>
      <c r="DP17" s="6">
        <f t="shared" si="54"/>
        <v>-1.8857329287395586</v>
      </c>
      <c r="DQ17" s="6">
        <f t="shared" si="54"/>
        <v>2.5861883614993744</v>
      </c>
      <c r="DR17" s="6">
        <f t="shared" si="55"/>
        <v>5.9413241466035362</v>
      </c>
      <c r="DS17" s="6">
        <f t="shared" si="56"/>
        <v>3.2006810087366553</v>
      </c>
      <c r="DT17" s="6">
        <f t="shared" si="57"/>
        <v>4.6164219873664987</v>
      </c>
      <c r="DU17" s="6">
        <f t="shared" si="58"/>
        <v>0.6371470993298034</v>
      </c>
      <c r="DV17" s="6">
        <f t="shared" si="59"/>
        <v>50.420586661426</v>
      </c>
      <c r="DW17" s="6">
        <f t="shared" si="60"/>
        <v>57.066821147331069</v>
      </c>
      <c r="DX17" s="6">
        <f t="shared" si="140"/>
        <v>1584.2712328493308</v>
      </c>
      <c r="DY17" s="6">
        <f t="shared" si="61"/>
        <v>-1.5913959185411659</v>
      </c>
      <c r="DZ17" s="6">
        <f t="shared" si="61"/>
        <v>-2.7822798150118837</v>
      </c>
      <c r="EA17" s="6">
        <f t="shared" si="61"/>
        <v>-0.52985388510538112</v>
      </c>
      <c r="EB17" s="6">
        <f t="shared" si="61"/>
        <v>-2.0430522638215391</v>
      </c>
      <c r="EC17" s="6">
        <f t="shared" si="62"/>
        <v>3.2052491227004563</v>
      </c>
      <c r="ED17" s="6">
        <f t="shared" si="11"/>
        <v>2.1106415357107853</v>
      </c>
      <c r="EE17" s="6">
        <f t="shared" si="63"/>
        <v>1.2935721321943567</v>
      </c>
      <c r="EF17" s="6">
        <f t="shared" si="64"/>
        <v>0.96488146154695209</v>
      </c>
      <c r="EG17" s="6">
        <f t="shared" si="65"/>
        <v>15.229480614120504</v>
      </c>
      <c r="EH17" s="6">
        <f t="shared" si="66"/>
        <v>-1.8857329287395586</v>
      </c>
      <c r="EI17" s="6">
        <f t="shared" si="66"/>
        <v>2.5861883614993744</v>
      </c>
      <c r="EJ17" s="6">
        <f t="shared" si="66"/>
        <v>-0.28016292652626307</v>
      </c>
      <c r="EK17" s="6">
        <f t="shared" si="66"/>
        <v>1.9851499980305807</v>
      </c>
      <c r="EL17" s="6">
        <f t="shared" si="67"/>
        <v>3.2006810087366553</v>
      </c>
      <c r="EM17" s="6">
        <f t="shared" si="12"/>
        <v>2.0048221317814141</v>
      </c>
      <c r="EN17" s="6">
        <f t="shared" si="68"/>
        <v>1.7143809805199215</v>
      </c>
      <c r="EO17" s="6">
        <f t="shared" si="69"/>
        <v>0.88241611048336788</v>
      </c>
      <c r="EP17" s="6">
        <f t="shared" si="70"/>
        <v>28.064794881505662</v>
      </c>
      <c r="EQ17" s="6">
        <f t="shared" si="71"/>
        <v>21.647137747813083</v>
      </c>
      <c r="ER17" s="6">
        <f t="shared" si="141"/>
        <v>295.20731252304347</v>
      </c>
      <c r="ES17" s="6">
        <f t="shared" si="72"/>
        <v>-0.52985388510538112</v>
      </c>
      <c r="ET17" s="6">
        <f t="shared" si="72"/>
        <v>-2.0430522638215391</v>
      </c>
      <c r="EU17" s="6">
        <f t="shared" si="72"/>
        <v>-0.71092844367752317</v>
      </c>
      <c r="EV17" s="6">
        <f t="shared" si="72"/>
        <v>-2.1088311105024449</v>
      </c>
      <c r="EW17" s="6">
        <f t="shared" si="73"/>
        <v>2.1106415357107853</v>
      </c>
      <c r="EX17" s="6">
        <f t="shared" si="13"/>
        <v>2.2254410584539688</v>
      </c>
      <c r="EY17" s="6">
        <f t="shared" si="74"/>
        <v>0.19265215397904639</v>
      </c>
      <c r="EZ17" s="6">
        <f t="shared" si="75"/>
        <v>0.99745205770098266</v>
      </c>
      <c r="FA17" s="6">
        <f t="shared" si="76"/>
        <v>4.0909547971073641</v>
      </c>
      <c r="FB17" s="6">
        <f t="shared" si="77"/>
        <v>-0.28016292652626307</v>
      </c>
      <c r="FC17" s="6">
        <f t="shared" si="77"/>
        <v>1.9851499980305807</v>
      </c>
      <c r="FD17" s="6">
        <f t="shared" si="77"/>
        <v>-0.5228442901210868</v>
      </c>
      <c r="FE17" s="6">
        <f t="shared" si="77"/>
        <v>2.1702338950599369</v>
      </c>
      <c r="FF17" s="6">
        <f t="shared" si="78"/>
        <v>2.0048221317814141</v>
      </c>
      <c r="FG17" s="6">
        <f t="shared" si="14"/>
        <v>2.2323264346818203</v>
      </c>
      <c r="FH17" s="6">
        <f t="shared" si="79"/>
        <v>0.30520532953376878</v>
      </c>
      <c r="FI17" s="6">
        <f t="shared" si="80"/>
        <v>0.99537561737227398</v>
      </c>
      <c r="FJ17" s="6">
        <f t="shared" si="81"/>
        <v>5.51228945675898</v>
      </c>
      <c r="FK17" s="6">
        <f t="shared" si="82"/>
        <v>4.8016221269331716</v>
      </c>
      <c r="FL17" s="6">
        <f t="shared" si="142"/>
        <v>-5.01659486234563</v>
      </c>
      <c r="FN17" s="12">
        <f t="shared" si="169"/>
        <v>1.0427093760427096E-2</v>
      </c>
      <c r="FO17" s="6">
        <f t="shared" si="83"/>
        <v>-3.1860915447574141</v>
      </c>
      <c r="FP17" s="6">
        <f t="shared" si="83"/>
        <v>2.810605139291444</v>
      </c>
      <c r="FQ17" s="6">
        <f t="shared" si="84"/>
        <v>4.6526493314668773</v>
      </c>
      <c r="FR17" s="6">
        <f t="shared" si="85"/>
        <v>-0.19583163001280823</v>
      </c>
      <c r="FS17" s="6">
        <f t="shared" si="143"/>
        <v>0.12131407182619292</v>
      </c>
      <c r="FT17" s="6">
        <f t="shared" si="143"/>
        <v>-6.1363029399177371E-2</v>
      </c>
      <c r="FU17" s="6">
        <f t="shared" si="144"/>
        <v>4.6567688184955731</v>
      </c>
      <c r="FV17" s="6">
        <f t="shared" si="86"/>
        <v>0.13595045200401137</v>
      </c>
      <c r="FW17" s="6">
        <f t="shared" si="87"/>
        <v>4.5333300166449275</v>
      </c>
      <c r="FX17" s="6">
        <f t="shared" si="88"/>
        <v>0.91053217695309985</v>
      </c>
      <c r="FY17" s="6">
        <f t="shared" si="145"/>
        <v>24.421001663833245</v>
      </c>
      <c r="FZ17" s="6">
        <f t="shared" si="15"/>
        <v>-3.079785780599603</v>
      </c>
      <c r="GA17" s="6">
        <f t="shared" si="16"/>
        <v>16.174932709904358</v>
      </c>
      <c r="GB17" s="6">
        <f t="shared" si="89"/>
        <v>4.6526493314668773</v>
      </c>
      <c r="GC17" s="6">
        <f t="shared" si="89"/>
        <v>-0.19583163001280823</v>
      </c>
      <c r="GD17" s="6">
        <f t="shared" si="146"/>
        <v>0.13444269489262517</v>
      </c>
      <c r="GE17" s="6">
        <f t="shared" si="146"/>
        <v>7.4014083336610526E-2</v>
      </c>
      <c r="GF17" s="6">
        <f t="shared" si="90"/>
        <v>4.6567688184955731</v>
      </c>
      <c r="GG17" s="6">
        <f t="shared" si="91"/>
        <v>0.15346961504529238</v>
      </c>
      <c r="GH17" s="6">
        <f t="shared" si="92"/>
        <v>4.5262576064334512</v>
      </c>
      <c r="GI17" s="6">
        <f t="shared" si="93"/>
        <v>0.854965596969263</v>
      </c>
      <c r="GJ17" s="6">
        <f t="shared" si="147"/>
        <v>31.24406570652377</v>
      </c>
      <c r="GL17" s="6">
        <f t="shared" si="17"/>
        <v>-0.19583163001280823</v>
      </c>
      <c r="GM17" s="6">
        <f t="shared" si="18"/>
        <v>-4.6526493314668773</v>
      </c>
      <c r="GN17" s="6">
        <f t="shared" si="94"/>
        <v>0.12131407182619292</v>
      </c>
      <c r="GO17" s="6">
        <f t="shared" si="95"/>
        <v>-6.1363029399177371E-2</v>
      </c>
      <c r="GP17" s="6">
        <f t="shared" si="96"/>
        <v>4.6567688184955731</v>
      </c>
      <c r="GQ17" s="6">
        <f t="shared" si="97"/>
        <v>0.13595045200401137</v>
      </c>
      <c r="GR17" s="6">
        <f t="shared" si="98"/>
        <v>4.6022267766538238</v>
      </c>
      <c r="GS17" s="6">
        <f t="shared" si="99"/>
        <v>0.41343821150573024</v>
      </c>
      <c r="GT17" s="6">
        <f t="shared" si="148"/>
        <v>-24.421001663833863</v>
      </c>
      <c r="GU17" s="6">
        <f t="shared" si="149"/>
        <v>0.19583163001280823</v>
      </c>
      <c r="GV17" s="6">
        <f t="shared" si="100"/>
        <v>4.6526493314668773</v>
      </c>
      <c r="GW17" s="6">
        <f t="shared" si="150"/>
        <v>0.13444269489262517</v>
      </c>
      <c r="GX17" s="6">
        <f t="shared" si="150"/>
        <v>7.4014083336610526E-2</v>
      </c>
      <c r="GY17" s="6">
        <f t="shared" si="151"/>
        <v>4.6567688184955731</v>
      </c>
      <c r="GZ17" s="6">
        <f t="shared" si="101"/>
        <v>0.15346961504529238</v>
      </c>
      <c r="HA17" s="6">
        <f t="shared" si="102"/>
        <v>4.5790467716301064</v>
      </c>
      <c r="HB17" s="6">
        <f t="shared" si="103"/>
        <v>0.51868470962521873</v>
      </c>
      <c r="HC17" s="6">
        <f t="shared" si="152"/>
        <v>-31.24406570652414</v>
      </c>
      <c r="HE17" s="6">
        <f t="shared" si="153"/>
        <v>-24.421001663833863</v>
      </c>
      <c r="HF17" s="6">
        <f t="shared" si="154"/>
        <v>-31.24406570652414</v>
      </c>
      <c r="HG17" s="6">
        <f t="shared" si="155"/>
        <v>-27.832533685179001</v>
      </c>
      <c r="HH17" s="6">
        <f t="shared" si="156"/>
        <v>0.8843160089994988</v>
      </c>
      <c r="HJ17" s="6">
        <f t="shared" si="104"/>
        <v>-4.6526493314668773</v>
      </c>
      <c r="HK17" s="6">
        <f t="shared" si="105"/>
        <v>0.19583163001280823</v>
      </c>
      <c r="HL17" s="6">
        <f t="shared" si="19"/>
        <v>-0.71092844367752317</v>
      </c>
      <c r="HM17" s="6">
        <f t="shared" si="20"/>
        <v>-2.1088311105024449</v>
      </c>
      <c r="HN17" s="6">
        <f t="shared" si="106"/>
        <v>4.6567688184955731</v>
      </c>
      <c r="HO17" s="6">
        <f t="shared" si="21"/>
        <v>2.2254410584539688</v>
      </c>
      <c r="HP17" s="6">
        <f t="shared" si="107"/>
        <v>4.5660304318690406</v>
      </c>
      <c r="HQ17" s="6">
        <f t="shared" si="108"/>
        <v>0.27932288847608633</v>
      </c>
      <c r="HR17" s="6">
        <f t="shared" si="109"/>
        <v>73.780203256379636</v>
      </c>
      <c r="HS17" s="6">
        <f t="shared" si="110"/>
        <v>-4.6526493314668773</v>
      </c>
      <c r="HT17" s="6">
        <f t="shared" si="110"/>
        <v>0.19583163001280823</v>
      </c>
      <c r="HU17" s="6">
        <f t="shared" si="22"/>
        <v>-0.5228442901210868</v>
      </c>
      <c r="HV17" s="6">
        <f t="shared" si="23"/>
        <v>2.1702338950599369</v>
      </c>
      <c r="HW17" s="6">
        <f t="shared" si="111"/>
        <v>4.6567688184955731</v>
      </c>
      <c r="HX17" s="6">
        <f t="shared" si="24"/>
        <v>2.2323264346818203</v>
      </c>
      <c r="HY17" s="6">
        <f t="shared" si="112"/>
        <v>4.577505213950972</v>
      </c>
      <c r="HZ17" s="6">
        <f t="shared" si="113"/>
        <v>0.27489118690550013</v>
      </c>
      <c r="IA17" s="6">
        <f t="shared" si="114"/>
        <v>74.044470280042304</v>
      </c>
      <c r="IB17" s="6">
        <f t="shared" si="115"/>
        <v>73.912336768210963</v>
      </c>
      <c r="IC17" s="6">
        <f t="shared" si="116"/>
        <v>0.96083884250696505</v>
      </c>
      <c r="ID17" s="6">
        <f t="shared" si="117"/>
        <v>-0.71092844367752317</v>
      </c>
      <c r="IE17" s="6">
        <f t="shared" si="117"/>
        <v>-2.1088311105024449</v>
      </c>
      <c r="IF17" s="6">
        <f t="shared" si="118"/>
        <v>0.12131407182619292</v>
      </c>
      <c r="IG17" s="6">
        <f t="shared" si="119"/>
        <v>-6.1363029399177371E-2</v>
      </c>
      <c r="IH17" s="6">
        <f t="shared" si="157"/>
        <v>2.2254410584539688</v>
      </c>
      <c r="II17" s="6">
        <f t="shared" si="120"/>
        <v>0.13595045200401137</v>
      </c>
      <c r="IJ17" s="6">
        <f t="shared" si="158"/>
        <v>2.2101477660438564</v>
      </c>
      <c r="IK17" s="6">
        <f t="shared" si="159"/>
        <v>0.14264974849484252</v>
      </c>
      <c r="IL17" s="6">
        <f t="shared" si="160"/>
        <v>81.7987950797867</v>
      </c>
      <c r="IM17" s="6">
        <f t="shared" si="121"/>
        <v>-0.5228442901210868</v>
      </c>
      <c r="IN17" s="6">
        <f t="shared" si="121"/>
        <v>2.1702338950599369</v>
      </c>
      <c r="IO17" s="6">
        <f t="shared" si="122"/>
        <v>0.13444269489262517</v>
      </c>
      <c r="IP17" s="6">
        <f t="shared" si="123"/>
        <v>7.4014083336610526E-2</v>
      </c>
      <c r="IQ17" s="6">
        <f t="shared" si="161"/>
        <v>2.2323264346818203</v>
      </c>
      <c r="IR17" s="6">
        <f t="shared" si="124"/>
        <v>0.15346961504529238</v>
      </c>
      <c r="IS17" s="6">
        <f t="shared" si="162"/>
        <v>2.1968531311241071</v>
      </c>
      <c r="IT17" s="6">
        <f t="shared" si="163"/>
        <v>0.26368005142593909</v>
      </c>
      <c r="IU17" s="6">
        <f t="shared" si="164"/>
        <v>74.711464013433812</v>
      </c>
      <c r="IV17" s="6">
        <f t="shared" si="165"/>
        <v>78.255129546610249</v>
      </c>
    </row>
    <row r="18" spans="1:256">
      <c r="A18" s="4" t="s">
        <v>23</v>
      </c>
      <c r="B18" s="4">
        <v>2.3420514916223949</v>
      </c>
      <c r="C18" s="5">
        <v>12</v>
      </c>
      <c r="D18" s="6">
        <v>-53.045740000000002</v>
      </c>
      <c r="E18" s="6">
        <v>190.2911</v>
      </c>
      <c r="F18" s="6">
        <v>63.430349999999997</v>
      </c>
      <c r="G18" s="6">
        <v>182.4324</v>
      </c>
      <c r="H18" s="6">
        <v>-15.436590000000001</v>
      </c>
      <c r="I18" s="6">
        <v>170.92519999999999</v>
      </c>
      <c r="J18" s="6">
        <v>-44.906440000000003</v>
      </c>
      <c r="K18" s="6">
        <v>115.35339999999999</v>
      </c>
      <c r="L18" s="6">
        <v>-53.887729999999998</v>
      </c>
      <c r="M18" s="6">
        <v>74.656959999999998</v>
      </c>
      <c r="N18" s="6">
        <v>-66.798339999999996</v>
      </c>
      <c r="O18" s="6">
        <v>33.118499999999997</v>
      </c>
      <c r="P18" s="6">
        <v>-14.03326</v>
      </c>
      <c r="Q18" s="6">
        <v>206.8503</v>
      </c>
      <c r="R18" s="6">
        <v>-49.116419999999998</v>
      </c>
      <c r="S18" s="6">
        <v>258.21210000000002</v>
      </c>
      <c r="T18" s="6">
        <v>-53.3264</v>
      </c>
      <c r="U18" s="6">
        <v>296.66320000000002</v>
      </c>
      <c r="V18" s="6">
        <v>-62</v>
      </c>
      <c r="W18" s="6">
        <v>340.5</v>
      </c>
      <c r="X18" s="6">
        <v>-53.312353482137603</v>
      </c>
      <c r="Y18" s="6">
        <v>190.54241556191801</v>
      </c>
      <c r="Z18" s="6">
        <v>62.9933536836933</v>
      </c>
      <c r="AA18" s="6">
        <v>182.106659763479</v>
      </c>
      <c r="AB18" s="6">
        <v>-15.430115920142701</v>
      </c>
      <c r="AC18" s="6">
        <v>170.68516053614499</v>
      </c>
      <c r="AD18" s="6">
        <v>-45.101611293965199</v>
      </c>
      <c r="AE18" s="6">
        <v>115.113564549827</v>
      </c>
      <c r="AF18" s="6">
        <v>-53.8551525593302</v>
      </c>
      <c r="AG18" s="6">
        <v>74.964265585314905</v>
      </c>
      <c r="AH18" s="6">
        <v>-66.228900148553507</v>
      </c>
      <c r="AI18" s="6">
        <v>33.203392512200899</v>
      </c>
      <c r="AJ18" s="6">
        <v>-14.2419202720762</v>
      </c>
      <c r="AK18" s="6">
        <v>206.61129454730701</v>
      </c>
      <c r="AL18" s="6">
        <v>-49.092394789268802</v>
      </c>
      <c r="AM18" s="6">
        <v>257.88834488040197</v>
      </c>
      <c r="AN18" s="6">
        <v>-53.229081536539098</v>
      </c>
      <c r="AO18" s="6">
        <v>297.53221011721399</v>
      </c>
      <c r="AP18" s="6">
        <v>-62.066935454147703</v>
      </c>
      <c r="AQ18" s="6">
        <v>341.11660689231297</v>
      </c>
      <c r="AR18" s="6">
        <f t="shared" si="25"/>
        <v>-2.7140547394898822</v>
      </c>
      <c r="AS18" s="6">
        <f t="shared" si="9"/>
        <v>9.7002385423285382</v>
      </c>
      <c r="AT18" s="6">
        <f t="shared" si="9"/>
        <v>3.2069004452949756</v>
      </c>
      <c r="AU18" s="6">
        <f t="shared" si="9"/>
        <v>9.2707864264394182</v>
      </c>
      <c r="AV18" s="6">
        <f t="shared" si="9"/>
        <v>-0.78552486447579051</v>
      </c>
      <c r="AW18" s="6">
        <f t="shared" si="9"/>
        <v>8.6893344348215287</v>
      </c>
      <c r="AX18" s="6">
        <f t="shared" si="9"/>
        <v>-2.2960577407641503</v>
      </c>
      <c r="AY18" s="6">
        <f t="shared" si="9"/>
        <v>5.8602649299793308</v>
      </c>
      <c r="AZ18" s="6">
        <f t="shared" si="9"/>
        <v>-2.7416878547403445</v>
      </c>
      <c r="BA18" s="6">
        <f t="shared" si="9"/>
        <v>3.8163222408174278</v>
      </c>
      <c r="BB18" s="6">
        <f t="shared" si="9"/>
        <v>-3.3716174319636623</v>
      </c>
      <c r="BC18" s="6">
        <f t="shared" si="9"/>
        <v>1.6903366467412693</v>
      </c>
      <c r="BD18" s="6">
        <f t="shared" si="9"/>
        <v>-0.72503554409422788</v>
      </c>
      <c r="BE18" s="6">
        <f t="shared" si="9"/>
        <v>10.518281909766754</v>
      </c>
      <c r="BF18" s="6">
        <f t="shared" si="9"/>
        <v>-2.4992227513528453</v>
      </c>
      <c r="BG18" s="6">
        <f t="shared" si="9"/>
        <v>13.128722312294217</v>
      </c>
      <c r="BH18" s="6">
        <f t="shared" si="9"/>
        <v>-2.7098154852859966</v>
      </c>
      <c r="BI18" s="6">
        <f t="shared" si="10"/>
        <v>15.146934102057314</v>
      </c>
      <c r="BJ18" s="6">
        <f t="shared" si="10"/>
        <v>-3.1597378343348255</v>
      </c>
      <c r="BK18" s="6">
        <f t="shared" si="10"/>
        <v>17.365752648023371</v>
      </c>
      <c r="BM18" s="12">
        <f t="shared" si="166"/>
        <v>1.1469803136469807E-2</v>
      </c>
      <c r="BN18" s="6">
        <f t="shared" si="26"/>
        <v>0.24642285290254673</v>
      </c>
      <c r="BO18" s="6">
        <f t="shared" si="26"/>
        <v>9.4855124843839782</v>
      </c>
      <c r="BP18" s="6">
        <f t="shared" si="27"/>
        <v>8.5470704712044807E-2</v>
      </c>
      <c r="BQ18" s="6">
        <f t="shared" si="28"/>
        <v>81.969824647039445</v>
      </c>
      <c r="BR18" s="6">
        <f t="shared" si="29"/>
        <v>459.03101802342087</v>
      </c>
      <c r="BS18" s="6">
        <f t="shared" si="125"/>
        <v>12915.507574599555</v>
      </c>
      <c r="BT18" s="6">
        <f t="shared" si="126"/>
        <v>72326.842417757507</v>
      </c>
      <c r="BU18" s="6">
        <f t="shared" si="127"/>
        <v>72.326842417757504</v>
      </c>
      <c r="BW18" s="12">
        <f t="shared" si="167"/>
        <v>1.1469803136469807E-2</v>
      </c>
      <c r="BX18" s="6">
        <f t="shared" si="30"/>
        <v>-3.0566526433520034</v>
      </c>
      <c r="BY18" s="6">
        <f t="shared" si="30"/>
        <v>2.7533294437793483</v>
      </c>
      <c r="BZ18" s="6">
        <f t="shared" si="31"/>
        <v>0.14154481443498354</v>
      </c>
      <c r="CA18" s="6">
        <f t="shared" si="32"/>
        <v>135.74713883572659</v>
      </c>
      <c r="CB18" s="6">
        <f t="shared" si="33"/>
        <v>-2.934776659810411</v>
      </c>
      <c r="CC18" s="6">
        <f t="shared" si="33"/>
        <v>16.256343375040341</v>
      </c>
      <c r="CD18" s="6">
        <f t="shared" si="34"/>
        <v>0.1662989522214067</v>
      </c>
      <c r="CE18" s="6">
        <f t="shared" si="35"/>
        <v>159.48734713841785</v>
      </c>
      <c r="CF18" s="6">
        <f t="shared" si="36"/>
        <v>147.61724298707222</v>
      </c>
      <c r="CH18" s="6">
        <f t="shared" si="128"/>
        <v>2.2254410584539688</v>
      </c>
      <c r="CI18" s="6">
        <f t="shared" si="129"/>
        <v>0.37679940457173972</v>
      </c>
      <c r="CJ18" s="6">
        <f t="shared" si="130"/>
        <v>2.2637160069384983</v>
      </c>
      <c r="CK18" s="6">
        <f t="shared" si="131"/>
        <v>2.1954831044437793</v>
      </c>
      <c r="CL18" s="6">
        <f t="shared" si="132"/>
        <v>0.20657439341905096</v>
      </c>
      <c r="CM18" s="15">
        <f t="shared" si="37"/>
        <v>2.4329782349821034</v>
      </c>
      <c r="CN18" s="15">
        <f t="shared" si="38"/>
        <v>0.41920604087985125</v>
      </c>
      <c r="CO18" s="15">
        <f t="shared" si="39"/>
        <v>2.3328867524006642</v>
      </c>
      <c r="CP18" s="15">
        <f t="shared" si="40"/>
        <v>0.21713044368612927</v>
      </c>
      <c r="CQ18" s="15">
        <f t="shared" si="133"/>
        <v>0.63633648456598046</v>
      </c>
      <c r="CR18" s="6">
        <f t="shared" si="134"/>
        <v>2.2323264346818203</v>
      </c>
      <c r="CS18" s="6">
        <f t="shared" si="135"/>
        <v>0.43110609373946046</v>
      </c>
      <c r="CT18" s="6">
        <f t="shared" si="136"/>
        <v>2.3856405670517131</v>
      </c>
      <c r="CU18" s="6">
        <f t="shared" si="137"/>
        <v>2.2852351489887122</v>
      </c>
      <c r="CV18" s="6">
        <f t="shared" si="138"/>
        <v>0.25669863930376624</v>
      </c>
      <c r="CW18" s="15">
        <f t="shared" si="41"/>
        <v>2.5245365477364969</v>
      </c>
      <c r="CX18" s="15">
        <f t="shared" si="42"/>
        <v>0.46314028699767212</v>
      </c>
      <c r="CY18" s="15">
        <f t="shared" si="43"/>
        <v>2.4637871776720961</v>
      </c>
      <c r="CZ18" s="15">
        <f t="shared" si="44"/>
        <v>0.27545390957990085</v>
      </c>
      <c r="DA18" s="15">
        <f t="shared" si="139"/>
        <v>0.73859419657757297</v>
      </c>
      <c r="DB18" s="6">
        <f t="shared" si="45"/>
        <v>0.68746534057177677</v>
      </c>
      <c r="DD18" s="12">
        <f t="shared" si="168"/>
        <v>1.1469803136469807E-2</v>
      </c>
      <c r="DE18" s="6">
        <f t="shared" si="46"/>
        <v>-5.9209551847848578</v>
      </c>
      <c r="DF18" s="6">
        <f t="shared" si="46"/>
        <v>0.42945211588912002</v>
      </c>
      <c r="DG18" s="6">
        <f t="shared" si="47"/>
        <v>-1.5105328762883596</v>
      </c>
      <c r="DH18" s="6">
        <f t="shared" si="47"/>
        <v>-2.8290695048421979</v>
      </c>
      <c r="DI18" s="6">
        <f t="shared" si="48"/>
        <v>5.9365090263615645</v>
      </c>
      <c r="DJ18" s="6">
        <f t="shared" si="49"/>
        <v>3.2070771480549176</v>
      </c>
      <c r="DK18" s="6">
        <f t="shared" si="50"/>
        <v>5.4835926263770753</v>
      </c>
      <c r="DL18" s="6">
        <f t="shared" si="51"/>
        <v>0.40595154910810877</v>
      </c>
      <c r="DM18" s="6">
        <f t="shared" si="52"/>
        <v>66.049230143463376</v>
      </c>
      <c r="DN18" s="6">
        <f t="shared" si="53"/>
        <v>-5.9209551847848578</v>
      </c>
      <c r="DO18" s="6">
        <f t="shared" si="53"/>
        <v>0.42945211588912002</v>
      </c>
      <c r="DP18" s="6">
        <f t="shared" si="54"/>
        <v>-1.7741872072586173</v>
      </c>
      <c r="DQ18" s="6">
        <f t="shared" si="54"/>
        <v>2.6104404025274626</v>
      </c>
      <c r="DR18" s="6">
        <f t="shared" si="55"/>
        <v>5.9365090263615645</v>
      </c>
      <c r="DS18" s="6">
        <f t="shared" si="56"/>
        <v>3.1562856875682015</v>
      </c>
      <c r="DT18" s="6">
        <f t="shared" si="57"/>
        <v>4.6853382552266938</v>
      </c>
      <c r="DU18" s="6">
        <f t="shared" si="58"/>
        <v>0.62046989882686765</v>
      </c>
      <c r="DV18" s="6">
        <f t="shared" si="59"/>
        <v>51.649542899652978</v>
      </c>
      <c r="DW18" s="6">
        <f t="shared" si="60"/>
        <v>58.849386521558174</v>
      </c>
      <c r="DX18" s="6">
        <f t="shared" si="140"/>
        <v>1709.5514964987619</v>
      </c>
      <c r="DY18" s="6">
        <f t="shared" si="61"/>
        <v>-1.5105328762883596</v>
      </c>
      <c r="DZ18" s="6">
        <f t="shared" si="61"/>
        <v>-2.8290695048421979</v>
      </c>
      <c r="EA18" s="6">
        <f t="shared" si="61"/>
        <v>-0.44563011397619423</v>
      </c>
      <c r="EB18" s="6">
        <f t="shared" si="61"/>
        <v>-2.043942689161903</v>
      </c>
      <c r="EC18" s="6">
        <f t="shared" si="62"/>
        <v>3.2070771480549176</v>
      </c>
      <c r="ED18" s="6">
        <f t="shared" si="11"/>
        <v>2.0919579142661613</v>
      </c>
      <c r="EE18" s="6">
        <f t="shared" si="63"/>
        <v>1.3230427090159862</v>
      </c>
      <c r="EF18" s="6">
        <f t="shared" si="64"/>
        <v>0.96221897576991744</v>
      </c>
      <c r="EG18" s="6">
        <f t="shared" si="65"/>
        <v>15.799793306337737</v>
      </c>
      <c r="EH18" s="6">
        <f t="shared" si="66"/>
        <v>-1.7741872072586173</v>
      </c>
      <c r="EI18" s="6">
        <f t="shared" si="66"/>
        <v>2.6104404025274626</v>
      </c>
      <c r="EJ18" s="6">
        <f t="shared" si="66"/>
        <v>-0.21059273393315125</v>
      </c>
      <c r="EK18" s="6">
        <f t="shared" si="66"/>
        <v>2.0182117897630967</v>
      </c>
      <c r="EL18" s="6">
        <f t="shared" si="67"/>
        <v>3.1562856875682015</v>
      </c>
      <c r="EM18" s="6">
        <f t="shared" si="12"/>
        <v>2.0291693196784246</v>
      </c>
      <c r="EN18" s="6">
        <f t="shared" si="68"/>
        <v>1.6719935426881132</v>
      </c>
      <c r="EO18" s="6">
        <f t="shared" si="69"/>
        <v>0.88093229620061642</v>
      </c>
      <c r="EP18" s="6">
        <f t="shared" si="70"/>
        <v>28.244968955498102</v>
      </c>
      <c r="EQ18" s="6">
        <f t="shared" si="71"/>
        <v>22.022381130917921</v>
      </c>
      <c r="ER18" s="6">
        <f t="shared" si="141"/>
        <v>359.87341413286362</v>
      </c>
      <c r="ES18" s="6">
        <f t="shared" si="72"/>
        <v>-0.44563011397619423</v>
      </c>
      <c r="ET18" s="6">
        <f t="shared" si="72"/>
        <v>-2.043942689161903</v>
      </c>
      <c r="EU18" s="6">
        <f t="shared" si="72"/>
        <v>-0.62992957722331777</v>
      </c>
      <c r="EV18" s="6">
        <f t="shared" si="72"/>
        <v>-2.1259855940761585</v>
      </c>
      <c r="EW18" s="6">
        <f t="shared" si="73"/>
        <v>2.0919579142661613</v>
      </c>
      <c r="EX18" s="6">
        <f t="shared" si="13"/>
        <v>2.217346616675008</v>
      </c>
      <c r="EY18" s="6">
        <f t="shared" si="74"/>
        <v>0.20173579355173291</v>
      </c>
      <c r="EZ18" s="6">
        <f t="shared" si="75"/>
        <v>0.99730791334634783</v>
      </c>
      <c r="FA18" s="6">
        <f t="shared" si="76"/>
        <v>4.2051319299806158</v>
      </c>
      <c r="FB18" s="6">
        <f t="shared" si="77"/>
        <v>-0.21059273393315125</v>
      </c>
      <c r="FC18" s="6">
        <f t="shared" si="77"/>
        <v>2.0182117897630967</v>
      </c>
      <c r="FD18" s="6">
        <f t="shared" si="77"/>
        <v>-0.44992234904882888</v>
      </c>
      <c r="FE18" s="6">
        <f t="shared" si="77"/>
        <v>2.218818545966057</v>
      </c>
      <c r="FF18" s="6">
        <f t="shared" si="78"/>
        <v>2.0291693196784246</v>
      </c>
      <c r="FG18" s="6">
        <f t="shared" si="14"/>
        <v>2.263975675685705</v>
      </c>
      <c r="FH18" s="6">
        <f t="shared" si="79"/>
        <v>0.312284702324165</v>
      </c>
      <c r="FI18" s="6">
        <f t="shared" si="80"/>
        <v>0.99538661265544226</v>
      </c>
      <c r="FJ18" s="6">
        <f t="shared" si="81"/>
        <v>5.5057272845259089</v>
      </c>
      <c r="FK18" s="6">
        <f t="shared" si="82"/>
        <v>4.8554296072532619</v>
      </c>
      <c r="FL18" s="6">
        <f t="shared" si="142"/>
        <v>51.603525926179401</v>
      </c>
      <c r="FN18" s="12">
        <f t="shared" si="169"/>
        <v>1.1469803136469807E-2</v>
      </c>
      <c r="FO18" s="6">
        <f t="shared" si="83"/>
        <v>-3.0566526433520034</v>
      </c>
      <c r="FP18" s="6">
        <f t="shared" si="83"/>
        <v>2.7533294437793483</v>
      </c>
      <c r="FQ18" s="6">
        <f t="shared" si="84"/>
        <v>4.6526493314668773</v>
      </c>
      <c r="FR18" s="6">
        <f t="shared" si="85"/>
        <v>-0.19583163001280823</v>
      </c>
      <c r="FS18" s="6">
        <f t="shared" si="143"/>
        <v>0.1294389014054107</v>
      </c>
      <c r="FT18" s="6">
        <f t="shared" si="143"/>
        <v>-5.7275695512095659E-2</v>
      </c>
      <c r="FU18" s="6">
        <f t="shared" si="144"/>
        <v>4.6567688184955731</v>
      </c>
      <c r="FV18" s="6">
        <f t="shared" si="86"/>
        <v>0.14154481443498354</v>
      </c>
      <c r="FW18" s="6">
        <f t="shared" si="87"/>
        <v>4.5253320697604282</v>
      </c>
      <c r="FX18" s="6">
        <f t="shared" si="88"/>
        <v>0.93068063703437698</v>
      </c>
      <c r="FY18" s="6">
        <f t="shared" si="145"/>
        <v>21.458836411711395</v>
      </c>
      <c r="FZ18" s="6">
        <f t="shared" si="15"/>
        <v>-2.934776659810411</v>
      </c>
      <c r="GA18" s="6">
        <f t="shared" si="16"/>
        <v>16.256343375040341</v>
      </c>
      <c r="GB18" s="6">
        <f t="shared" si="89"/>
        <v>4.6526493314668773</v>
      </c>
      <c r="GC18" s="6">
        <f t="shared" si="89"/>
        <v>-0.19583163001280823</v>
      </c>
      <c r="GD18" s="6">
        <f t="shared" si="146"/>
        <v>0.14500912078919193</v>
      </c>
      <c r="GE18" s="6">
        <f t="shared" si="146"/>
        <v>8.1410665135983606E-2</v>
      </c>
      <c r="GF18" s="6">
        <f t="shared" si="90"/>
        <v>4.6567688184955731</v>
      </c>
      <c r="GG18" s="6">
        <f t="shared" si="91"/>
        <v>0.1662989522214067</v>
      </c>
      <c r="GH18" s="6">
        <f t="shared" si="92"/>
        <v>4.516158052940324</v>
      </c>
      <c r="GI18" s="6">
        <f t="shared" si="93"/>
        <v>0.85062033431215922</v>
      </c>
      <c r="GJ18" s="6">
        <f t="shared" si="147"/>
        <v>31.720795409512114</v>
      </c>
      <c r="GL18" s="6">
        <f t="shared" si="17"/>
        <v>-0.19583163001280823</v>
      </c>
      <c r="GM18" s="6">
        <f t="shared" si="18"/>
        <v>-4.6526493314668773</v>
      </c>
      <c r="GN18" s="6">
        <f t="shared" si="94"/>
        <v>0.1294389014054107</v>
      </c>
      <c r="GO18" s="6">
        <f t="shared" si="95"/>
        <v>-5.7275695512095659E-2</v>
      </c>
      <c r="GP18" s="6">
        <f t="shared" si="96"/>
        <v>4.6567688184955731</v>
      </c>
      <c r="GQ18" s="6">
        <f t="shared" si="97"/>
        <v>0.14154481443498354</v>
      </c>
      <c r="GR18" s="6">
        <f t="shared" si="98"/>
        <v>4.6068709307552087</v>
      </c>
      <c r="GS18" s="6">
        <f t="shared" si="99"/>
        <v>0.36583268286102544</v>
      </c>
      <c r="GT18" s="6">
        <f t="shared" si="148"/>
        <v>-21.458836411712184</v>
      </c>
      <c r="GU18" s="6">
        <f t="shared" si="149"/>
        <v>0.19583163001280823</v>
      </c>
      <c r="GV18" s="6">
        <f t="shared" si="100"/>
        <v>4.6526493314668773</v>
      </c>
      <c r="GW18" s="6">
        <f t="shared" si="150"/>
        <v>0.14500912078919193</v>
      </c>
      <c r="GX18" s="6">
        <f t="shared" si="150"/>
        <v>8.1410665135983606E-2</v>
      </c>
      <c r="GY18" s="6">
        <f t="shared" si="151"/>
        <v>4.6567688184955731</v>
      </c>
      <c r="GZ18" s="6">
        <f t="shared" si="101"/>
        <v>0.1662989522214067</v>
      </c>
      <c r="HA18" s="6">
        <f t="shared" si="102"/>
        <v>4.5715211770265745</v>
      </c>
      <c r="HB18" s="6">
        <f t="shared" si="103"/>
        <v>0.52578041695623634</v>
      </c>
      <c r="HC18" s="6">
        <f t="shared" si="152"/>
        <v>-31.72079540951232</v>
      </c>
      <c r="HE18" s="6">
        <f t="shared" si="153"/>
        <v>-21.458836411712184</v>
      </c>
      <c r="HF18" s="6">
        <f t="shared" si="154"/>
        <v>-31.72079540951232</v>
      </c>
      <c r="HG18" s="6">
        <f t="shared" si="155"/>
        <v>-26.589815910612252</v>
      </c>
      <c r="HH18" s="6">
        <f t="shared" si="156"/>
        <v>0.89423381005225377</v>
      </c>
      <c r="HJ18" s="6">
        <f t="shared" si="104"/>
        <v>-4.6526493314668773</v>
      </c>
      <c r="HK18" s="6">
        <f t="shared" si="105"/>
        <v>0.19583163001280823</v>
      </c>
      <c r="HL18" s="6">
        <f t="shared" si="19"/>
        <v>-0.62992957722331777</v>
      </c>
      <c r="HM18" s="6">
        <f t="shared" si="20"/>
        <v>-2.1259855940761585</v>
      </c>
      <c r="HN18" s="6">
        <f t="shared" si="106"/>
        <v>4.6567688184955731</v>
      </c>
      <c r="HO18" s="6">
        <f t="shared" si="21"/>
        <v>2.217346616675008</v>
      </c>
      <c r="HP18" s="6">
        <f t="shared" si="107"/>
        <v>4.6446861512116788</v>
      </c>
      <c r="HQ18" s="6">
        <f t="shared" si="108"/>
        <v>0.24351989360224638</v>
      </c>
      <c r="HR18" s="6">
        <f t="shared" si="109"/>
        <v>75.905619095389056</v>
      </c>
      <c r="HS18" s="6">
        <f t="shared" si="110"/>
        <v>-4.6526493314668773</v>
      </c>
      <c r="HT18" s="6">
        <f t="shared" si="110"/>
        <v>0.19583163001280823</v>
      </c>
      <c r="HU18" s="6">
        <f t="shared" si="22"/>
        <v>-0.44992234904882888</v>
      </c>
      <c r="HV18" s="6">
        <f t="shared" si="23"/>
        <v>2.218818545966057</v>
      </c>
      <c r="HW18" s="6">
        <f t="shared" si="111"/>
        <v>4.6567688184955731</v>
      </c>
      <c r="HX18" s="6">
        <f t="shared" si="24"/>
        <v>2.263975675685705</v>
      </c>
      <c r="HY18" s="6">
        <f t="shared" si="112"/>
        <v>4.6642673755760136</v>
      </c>
      <c r="HZ18" s="6">
        <f t="shared" si="113"/>
        <v>0.23976961072166089</v>
      </c>
      <c r="IA18" s="6">
        <f t="shared" si="114"/>
        <v>76.12705699505652</v>
      </c>
      <c r="IB18" s="6">
        <f t="shared" si="115"/>
        <v>76.016338045222795</v>
      </c>
      <c r="IC18" s="6">
        <f t="shared" si="116"/>
        <v>0.97036467150417371</v>
      </c>
      <c r="ID18" s="6">
        <f t="shared" si="117"/>
        <v>-0.62992957722331777</v>
      </c>
      <c r="IE18" s="6">
        <f t="shared" si="117"/>
        <v>-2.1259855940761585</v>
      </c>
      <c r="IF18" s="6">
        <f t="shared" si="118"/>
        <v>0.1294389014054107</v>
      </c>
      <c r="IG18" s="6">
        <f t="shared" si="119"/>
        <v>-5.7275695512095659E-2</v>
      </c>
      <c r="IH18" s="6">
        <f t="shared" si="157"/>
        <v>2.217346616675008</v>
      </c>
      <c r="II18" s="6">
        <f t="shared" si="120"/>
        <v>0.14154481443498354</v>
      </c>
      <c r="IJ18" s="6">
        <f t="shared" si="158"/>
        <v>2.2036789990268195</v>
      </c>
      <c r="IK18" s="6">
        <f t="shared" si="159"/>
        <v>0.12818037034897703</v>
      </c>
      <c r="IL18" s="6">
        <f t="shared" si="160"/>
        <v>82.635544492898887</v>
      </c>
      <c r="IM18" s="6">
        <f t="shared" si="121"/>
        <v>-0.44992234904882888</v>
      </c>
      <c r="IN18" s="6">
        <f t="shared" si="121"/>
        <v>2.218818545966057</v>
      </c>
      <c r="IO18" s="6">
        <f t="shared" si="122"/>
        <v>0.14500912078919193</v>
      </c>
      <c r="IP18" s="6">
        <f t="shared" si="123"/>
        <v>8.1410665135983606E-2</v>
      </c>
      <c r="IQ18" s="6">
        <f t="shared" si="161"/>
        <v>2.263975675685705</v>
      </c>
      <c r="IR18" s="6">
        <f t="shared" si="124"/>
        <v>0.1662989522214067</v>
      </c>
      <c r="IS18" s="6">
        <f t="shared" si="162"/>
        <v>2.2186608354676776</v>
      </c>
      <c r="IT18" s="6">
        <f t="shared" si="163"/>
        <v>0.30649039959950508</v>
      </c>
      <c r="IU18" s="6">
        <f t="shared" si="164"/>
        <v>72.152147595431032</v>
      </c>
      <c r="IV18" s="6">
        <f t="shared" si="165"/>
        <v>77.39384604416496</v>
      </c>
    </row>
    <row r="19" spans="1:256">
      <c r="A19" s="4" t="s">
        <v>24</v>
      </c>
      <c r="B19" s="4">
        <v>1.8349906915497434</v>
      </c>
      <c r="C19" s="5">
        <v>13</v>
      </c>
      <c r="D19" s="6">
        <v>-55.010399999999997</v>
      </c>
      <c r="E19" s="6">
        <v>190.85239999999999</v>
      </c>
      <c r="F19" s="6">
        <v>60.343040000000002</v>
      </c>
      <c r="G19" s="6">
        <v>181.0291</v>
      </c>
      <c r="H19" s="6">
        <v>-17.12058</v>
      </c>
      <c r="I19" s="6">
        <v>170.3638</v>
      </c>
      <c r="J19" s="6">
        <v>-45.187109999999997</v>
      </c>
      <c r="K19" s="6">
        <v>113.10809999999999</v>
      </c>
      <c r="L19" s="6">
        <v>-51.923079999999999</v>
      </c>
      <c r="M19" s="6">
        <v>74.937629999999999</v>
      </c>
      <c r="N19" s="6">
        <v>-62.588360000000002</v>
      </c>
      <c r="O19" s="6">
        <v>32.276510000000002</v>
      </c>
      <c r="P19" s="6">
        <v>-15.71726</v>
      </c>
      <c r="Q19" s="6">
        <v>206.56960000000001</v>
      </c>
      <c r="R19" s="6">
        <v>-47.993760000000002</v>
      </c>
      <c r="S19" s="6">
        <v>257.9314</v>
      </c>
      <c r="T19" s="6">
        <v>-50.800420000000003</v>
      </c>
      <c r="U19" s="6">
        <v>298.34719999999999</v>
      </c>
      <c r="V19" s="6">
        <v>-58.25</v>
      </c>
      <c r="W19" s="6">
        <v>344</v>
      </c>
      <c r="X19" s="6">
        <v>-55.118515716236097</v>
      </c>
      <c r="Y19" s="6">
        <v>190.97953659014701</v>
      </c>
      <c r="Z19" s="6">
        <v>60.904211931438198</v>
      </c>
      <c r="AA19" s="6">
        <v>181.246918204819</v>
      </c>
      <c r="AB19" s="6">
        <v>-17.1260537267502</v>
      </c>
      <c r="AC19" s="6">
        <v>170.65666622337201</v>
      </c>
      <c r="AD19" s="6">
        <v>-44.996156996488999</v>
      </c>
      <c r="AE19" s="6">
        <v>114.380364823356</v>
      </c>
      <c r="AF19" s="6">
        <v>-52.117637293311397</v>
      </c>
      <c r="AG19" s="6">
        <v>73.841617563568704</v>
      </c>
      <c r="AH19" s="6">
        <v>-62.596529384722999</v>
      </c>
      <c r="AI19" s="6">
        <v>32.008064301624401</v>
      </c>
      <c r="AJ19" s="6">
        <v>-15.933745192190299</v>
      </c>
      <c r="AK19" s="6">
        <v>206.543596014184</v>
      </c>
      <c r="AL19" s="6">
        <v>-48.452901792676997</v>
      </c>
      <c r="AM19" s="6">
        <v>258.345344594268</v>
      </c>
      <c r="AN19" s="6">
        <v>-50.969332606121903</v>
      </c>
      <c r="AO19" s="6">
        <v>298.88730515335197</v>
      </c>
      <c r="AP19" s="6">
        <v>-58.245650026286597</v>
      </c>
      <c r="AQ19" s="6">
        <v>343.18267216516301</v>
      </c>
      <c r="AR19" s="6">
        <f t="shared" si="25"/>
        <v>-2.8060038441825697</v>
      </c>
      <c r="AS19" s="6">
        <f t="shared" si="9"/>
        <v>9.7224917410884295</v>
      </c>
      <c r="AT19" s="6">
        <f t="shared" si="9"/>
        <v>3.100545262981107</v>
      </c>
      <c r="AU19" s="6">
        <f t="shared" si="9"/>
        <v>9.2270182282712518</v>
      </c>
      <c r="AV19" s="6">
        <f t="shared" si="9"/>
        <v>-0.87186260312852804</v>
      </c>
      <c r="AW19" s="6">
        <f t="shared" si="9"/>
        <v>8.6878838306073298</v>
      </c>
      <c r="AX19" s="6">
        <f t="shared" si="9"/>
        <v>-2.2906892151378946</v>
      </c>
      <c r="AY19" s="6">
        <f t="shared" si="9"/>
        <v>5.8229387933028089</v>
      </c>
      <c r="AZ19" s="6">
        <f t="shared" si="9"/>
        <v>-2.6532334678175395</v>
      </c>
      <c r="BA19" s="6">
        <f t="shared" si="9"/>
        <v>3.7591698552034614</v>
      </c>
      <c r="BB19" s="6">
        <f t="shared" si="9"/>
        <v>-3.1866986946870992</v>
      </c>
      <c r="BC19" s="6">
        <f t="shared" si="9"/>
        <v>1.6294842179275972</v>
      </c>
      <c r="BD19" s="6">
        <f t="shared" si="9"/>
        <v>-0.81116390164950292</v>
      </c>
      <c r="BE19" s="6">
        <f t="shared" si="9"/>
        <v>10.514835475447539</v>
      </c>
      <c r="BF19" s="6">
        <f t="shared" si="9"/>
        <v>-2.4666670886422861</v>
      </c>
      <c r="BG19" s="6">
        <f t="shared" si="9"/>
        <v>13.15198750616301</v>
      </c>
      <c r="BH19" s="6">
        <f t="shared" si="9"/>
        <v>-2.5947749385070802</v>
      </c>
      <c r="BI19" s="6">
        <f t="shared" si="10"/>
        <v>15.2159200286779</v>
      </c>
      <c r="BJ19" s="6">
        <f t="shared" si="10"/>
        <v>-2.96520172499002</v>
      </c>
      <c r="BK19" s="6">
        <f t="shared" si="10"/>
        <v>17.47093304017681</v>
      </c>
      <c r="BM19" s="12">
        <f t="shared" si="166"/>
        <v>1.2512512512512517E-2</v>
      </c>
      <c r="BN19" s="6">
        <f t="shared" si="26"/>
        <v>0.14727070939926867</v>
      </c>
      <c r="BO19" s="6">
        <f t="shared" si="26"/>
        <v>9.4747549846798407</v>
      </c>
      <c r="BP19" s="6">
        <f t="shared" si="27"/>
        <v>9.9734003033966123E-2</v>
      </c>
      <c r="BQ19" s="6">
        <f t="shared" si="28"/>
        <v>95.648898269694854</v>
      </c>
      <c r="BR19" s="6">
        <f t="shared" si="29"/>
        <v>535.63383031029116</v>
      </c>
      <c r="BS19" s="6">
        <f t="shared" si="125"/>
        <v>13118.778767071442</v>
      </c>
      <c r="BT19" s="6">
        <f t="shared" si="126"/>
        <v>73465.161095600066</v>
      </c>
      <c r="BU19" s="6">
        <f t="shared" si="127"/>
        <v>73.465161095600067</v>
      </c>
      <c r="BW19" s="12">
        <f t="shared" si="167"/>
        <v>1.2512512512512517E-2</v>
      </c>
      <c r="BX19" s="6">
        <f t="shared" si="30"/>
        <v>-2.9199660812523192</v>
      </c>
      <c r="BY19" s="6">
        <f t="shared" si="30"/>
        <v>2.6943270365655292</v>
      </c>
      <c r="BZ19" s="6">
        <f t="shared" si="31"/>
        <v>0.14887746745446795</v>
      </c>
      <c r="CA19" s="6">
        <f t="shared" si="32"/>
        <v>142.77944638753291</v>
      </c>
      <c r="CB19" s="6">
        <f t="shared" si="33"/>
        <v>-2.7799883317485499</v>
      </c>
      <c r="CC19" s="6">
        <f t="shared" si="33"/>
        <v>16.343426534427355</v>
      </c>
      <c r="CD19" s="6">
        <f t="shared" si="34"/>
        <v>0.17760321830701822</v>
      </c>
      <c r="CE19" s="6">
        <f t="shared" si="35"/>
        <v>170.32859048516272</v>
      </c>
      <c r="CF19" s="6">
        <f t="shared" si="36"/>
        <v>156.5540184363478</v>
      </c>
      <c r="CH19" s="6">
        <f t="shared" si="128"/>
        <v>2.217346616675008</v>
      </c>
      <c r="CI19" s="6">
        <f t="shared" si="129"/>
        <v>0.39767704752155575</v>
      </c>
      <c r="CJ19" s="6">
        <f t="shared" si="130"/>
        <v>2.2656802374042804</v>
      </c>
      <c r="CK19" s="6">
        <f t="shared" si="131"/>
        <v>2.1664066339231751</v>
      </c>
      <c r="CL19" s="6">
        <f t="shared" si="132"/>
        <v>0.21812206442113874</v>
      </c>
      <c r="CM19" s="15">
        <f t="shared" si="37"/>
        <v>2.4403519508004221</v>
      </c>
      <c r="CN19" s="15">
        <f t="shared" si="38"/>
        <v>0.44065101519996958</v>
      </c>
      <c r="CO19" s="15">
        <f t="shared" si="39"/>
        <v>2.3251044678742971</v>
      </c>
      <c r="CP19" s="15">
        <f t="shared" si="40"/>
        <v>0.21494085516636016</v>
      </c>
      <c r="CQ19" s="15">
        <f t="shared" si="133"/>
        <v>0.65559187036632971</v>
      </c>
      <c r="CR19" s="6">
        <f t="shared" si="134"/>
        <v>2.263975675685705</v>
      </c>
      <c r="CS19" s="6">
        <f t="shared" si="135"/>
        <v>0.45099673455583422</v>
      </c>
      <c r="CT19" s="6">
        <f t="shared" si="136"/>
        <v>2.415959984944589</v>
      </c>
      <c r="CU19" s="6">
        <f t="shared" si="137"/>
        <v>2.2917905407851387</v>
      </c>
      <c r="CV19" s="6">
        <f t="shared" si="138"/>
        <v>0.27255111269989463</v>
      </c>
      <c r="CW19" s="15">
        <f t="shared" si="41"/>
        <v>2.5654661975930644</v>
      </c>
      <c r="CX19" s="15">
        <f t="shared" si="42"/>
        <v>0.49448179702827472</v>
      </c>
      <c r="CY19" s="15">
        <f t="shared" si="43"/>
        <v>2.490150819214811</v>
      </c>
      <c r="CZ19" s="15">
        <f t="shared" si="44"/>
        <v>0.28507352469182512</v>
      </c>
      <c r="DA19" s="15">
        <f t="shared" si="139"/>
        <v>0.77955532172009989</v>
      </c>
      <c r="DB19" s="6">
        <f t="shared" si="45"/>
        <v>0.7175735960432148</v>
      </c>
      <c r="DD19" s="12">
        <f t="shared" si="168"/>
        <v>1.2512512512512517E-2</v>
      </c>
      <c r="DE19" s="6">
        <f t="shared" si="46"/>
        <v>-5.9065491071636771</v>
      </c>
      <c r="DF19" s="6">
        <f t="shared" si="46"/>
        <v>0.49547351281717766</v>
      </c>
      <c r="DG19" s="6">
        <f t="shared" si="47"/>
        <v>-1.4188266120093664</v>
      </c>
      <c r="DH19" s="6">
        <f t="shared" si="47"/>
        <v>-2.8649450373045209</v>
      </c>
      <c r="DI19" s="6">
        <f t="shared" si="48"/>
        <v>5.9272941851437935</v>
      </c>
      <c r="DJ19" s="6">
        <f t="shared" si="49"/>
        <v>3.1970265907123419</v>
      </c>
      <c r="DK19" s="6">
        <f t="shared" si="50"/>
        <v>5.606430774166042</v>
      </c>
      <c r="DL19" s="6">
        <f t="shared" si="51"/>
        <v>0.36733343470615187</v>
      </c>
      <c r="DM19" s="6">
        <f t="shared" si="52"/>
        <v>68.448742998908131</v>
      </c>
      <c r="DN19" s="6">
        <f t="shared" si="53"/>
        <v>-5.9065491071636771</v>
      </c>
      <c r="DO19" s="6">
        <f t="shared" si="53"/>
        <v>0.49547351281717766</v>
      </c>
      <c r="DP19" s="6">
        <f t="shared" si="54"/>
        <v>-1.6555031869927832</v>
      </c>
      <c r="DQ19" s="6">
        <f t="shared" si="54"/>
        <v>2.6371520307154714</v>
      </c>
      <c r="DR19" s="6">
        <f t="shared" si="55"/>
        <v>5.9272941851437935</v>
      </c>
      <c r="DS19" s="6">
        <f t="shared" si="56"/>
        <v>3.1137215089423136</v>
      </c>
      <c r="DT19" s="6">
        <f t="shared" si="57"/>
        <v>4.76006074430029</v>
      </c>
      <c r="DU19" s="6">
        <f t="shared" si="58"/>
        <v>0.60061681025026725</v>
      </c>
      <c r="DV19" s="6">
        <f t="shared" si="59"/>
        <v>53.085913789721708</v>
      </c>
      <c r="DW19" s="6">
        <f t="shared" si="60"/>
        <v>60.767328394314916</v>
      </c>
      <c r="DX19" s="6">
        <f t="shared" si="140"/>
        <v>1839.3829736486259</v>
      </c>
      <c r="DY19" s="6">
        <f t="shared" si="61"/>
        <v>-1.4188266120093664</v>
      </c>
      <c r="DZ19" s="6">
        <f t="shared" si="61"/>
        <v>-2.8649450373045209</v>
      </c>
      <c r="EA19" s="6">
        <f t="shared" si="61"/>
        <v>-0.36254425267964496</v>
      </c>
      <c r="EB19" s="6">
        <f t="shared" si="61"/>
        <v>-2.0637689380993476</v>
      </c>
      <c r="EC19" s="6">
        <f t="shared" si="62"/>
        <v>3.1970265907123419</v>
      </c>
      <c r="ED19" s="6">
        <f t="shared" si="11"/>
        <v>2.095371223677263</v>
      </c>
      <c r="EE19" s="6">
        <f t="shared" si="63"/>
        <v>1.3257509436424251</v>
      </c>
      <c r="EF19" s="6">
        <f t="shared" si="64"/>
        <v>0.95939883069362974</v>
      </c>
      <c r="EG19" s="6">
        <f t="shared" si="65"/>
        <v>16.382771270908073</v>
      </c>
      <c r="EH19" s="6">
        <f t="shared" si="66"/>
        <v>-1.6555031869927832</v>
      </c>
      <c r="EI19" s="6">
        <f t="shared" si="66"/>
        <v>2.6371520307154714</v>
      </c>
      <c r="EJ19" s="6">
        <f t="shared" si="66"/>
        <v>-0.12810784986479407</v>
      </c>
      <c r="EK19" s="6">
        <f t="shared" si="66"/>
        <v>2.0639325225148895</v>
      </c>
      <c r="EL19" s="6">
        <f t="shared" si="67"/>
        <v>3.1137215089423136</v>
      </c>
      <c r="EM19" s="6">
        <f t="shared" si="12"/>
        <v>2.0679045139202281</v>
      </c>
      <c r="EN19" s="6">
        <f t="shared" si="68"/>
        <v>1.6314156798504913</v>
      </c>
      <c r="EO19" s="6">
        <f t="shared" si="69"/>
        <v>0.8782564487555834</v>
      </c>
      <c r="EP19" s="6">
        <f t="shared" si="70"/>
        <v>28.567250150993242</v>
      </c>
      <c r="EQ19" s="6">
        <f t="shared" si="71"/>
        <v>22.475010710950656</v>
      </c>
      <c r="ER19" s="6">
        <f t="shared" si="141"/>
        <v>434.08987243459381</v>
      </c>
      <c r="ES19" s="6">
        <f t="shared" si="72"/>
        <v>-0.36254425267964496</v>
      </c>
      <c r="ET19" s="6">
        <f t="shared" si="72"/>
        <v>-2.0637689380993476</v>
      </c>
      <c r="EU19" s="6">
        <f t="shared" si="72"/>
        <v>-0.53346522686955966</v>
      </c>
      <c r="EV19" s="6">
        <f t="shared" si="72"/>
        <v>-2.1296856372758644</v>
      </c>
      <c r="EW19" s="6">
        <f t="shared" si="73"/>
        <v>2.095371223677263</v>
      </c>
      <c r="EX19" s="6">
        <f t="shared" si="13"/>
        <v>2.1954831044437793</v>
      </c>
      <c r="EY19" s="6">
        <f t="shared" si="74"/>
        <v>0.18319113146753827</v>
      </c>
      <c r="EZ19" s="6">
        <f t="shared" si="75"/>
        <v>0.99744186951690927</v>
      </c>
      <c r="FA19" s="6">
        <f t="shared" si="76"/>
        <v>4.0991291522149513</v>
      </c>
      <c r="FB19" s="6">
        <f t="shared" si="77"/>
        <v>-0.12810784986479407</v>
      </c>
      <c r="FC19" s="6">
        <f t="shared" si="77"/>
        <v>2.0639325225148895</v>
      </c>
      <c r="FD19" s="6">
        <f t="shared" si="77"/>
        <v>-0.37042678648293981</v>
      </c>
      <c r="FE19" s="6">
        <f t="shared" si="77"/>
        <v>2.2550130114989102</v>
      </c>
      <c r="FF19" s="6">
        <f t="shared" si="78"/>
        <v>2.0679045139202281</v>
      </c>
      <c r="FG19" s="6">
        <f t="shared" si="14"/>
        <v>2.2852351489887122</v>
      </c>
      <c r="FH19" s="6">
        <f t="shared" si="79"/>
        <v>0.30859394082535291</v>
      </c>
      <c r="FI19" s="6">
        <f t="shared" si="80"/>
        <v>0.99492158381636975</v>
      </c>
      <c r="FJ19" s="6">
        <f t="shared" si="81"/>
        <v>5.77677882602097</v>
      </c>
      <c r="FK19" s="6">
        <f t="shared" si="82"/>
        <v>4.9379539891179611</v>
      </c>
      <c r="FL19" s="6">
        <f t="shared" si="142"/>
        <v>79.14418318352115</v>
      </c>
      <c r="FN19" s="12">
        <f t="shared" si="169"/>
        <v>1.2512512512512517E-2</v>
      </c>
      <c r="FO19" s="6">
        <f t="shared" si="83"/>
        <v>-2.9199660812523192</v>
      </c>
      <c r="FP19" s="6">
        <f t="shared" si="83"/>
        <v>2.6943270365655292</v>
      </c>
      <c r="FQ19" s="6">
        <f t="shared" si="84"/>
        <v>4.6526493314668773</v>
      </c>
      <c r="FR19" s="6">
        <f t="shared" si="85"/>
        <v>-0.19583163001280823</v>
      </c>
      <c r="FS19" s="6">
        <f t="shared" si="143"/>
        <v>0.13668656209968422</v>
      </c>
      <c r="FT19" s="6">
        <f t="shared" si="143"/>
        <v>-5.9002407213819108E-2</v>
      </c>
      <c r="FU19" s="6">
        <f t="shared" si="144"/>
        <v>4.6567688184955731</v>
      </c>
      <c r="FV19" s="6">
        <f t="shared" si="86"/>
        <v>0.14887746745446795</v>
      </c>
      <c r="FW19" s="6">
        <f t="shared" si="87"/>
        <v>4.5180351891638013</v>
      </c>
      <c r="FX19" s="6">
        <f t="shared" si="88"/>
        <v>0.93396860715201646</v>
      </c>
      <c r="FY19" s="6">
        <f t="shared" si="145"/>
        <v>20.937849948520718</v>
      </c>
      <c r="FZ19" s="6">
        <f t="shared" si="15"/>
        <v>-2.7799883317485499</v>
      </c>
      <c r="GA19" s="6">
        <f t="shared" si="16"/>
        <v>16.343426534427355</v>
      </c>
      <c r="GB19" s="6">
        <f t="shared" si="89"/>
        <v>4.6526493314668773</v>
      </c>
      <c r="GC19" s="6">
        <f t="shared" si="89"/>
        <v>-0.19583163001280823</v>
      </c>
      <c r="GD19" s="6">
        <f t="shared" si="146"/>
        <v>0.15478832806186116</v>
      </c>
      <c r="GE19" s="6">
        <f t="shared" si="146"/>
        <v>8.7083159387013609E-2</v>
      </c>
      <c r="GF19" s="6">
        <f t="shared" si="90"/>
        <v>4.6567688184955731</v>
      </c>
      <c r="GG19" s="6">
        <f t="shared" si="91"/>
        <v>0.17760321830701822</v>
      </c>
      <c r="GH19" s="6">
        <f t="shared" si="92"/>
        <v>4.5067498692530883</v>
      </c>
      <c r="GI19" s="6">
        <f t="shared" si="93"/>
        <v>0.8501494628448597</v>
      </c>
      <c r="GJ19" s="6">
        <f t="shared" si="147"/>
        <v>31.772070493694056</v>
      </c>
      <c r="GL19" s="6">
        <f t="shared" si="17"/>
        <v>-0.19583163001280823</v>
      </c>
      <c r="GM19" s="6">
        <f t="shared" si="18"/>
        <v>-4.6526493314668773</v>
      </c>
      <c r="GN19" s="6">
        <f t="shared" si="94"/>
        <v>0.13668656209968422</v>
      </c>
      <c r="GO19" s="6">
        <f t="shared" si="95"/>
        <v>-5.9002407213819108E-2</v>
      </c>
      <c r="GP19" s="6">
        <f t="shared" si="96"/>
        <v>4.6567688184955731</v>
      </c>
      <c r="GQ19" s="6">
        <f t="shared" si="97"/>
        <v>0.14887746745446795</v>
      </c>
      <c r="GR19" s="6">
        <f t="shared" si="98"/>
        <v>4.6056661204200786</v>
      </c>
      <c r="GS19" s="6">
        <f t="shared" si="99"/>
        <v>0.35735506272407686</v>
      </c>
      <c r="GT19" s="6">
        <f t="shared" si="148"/>
        <v>-20.93784994852129</v>
      </c>
      <c r="GU19" s="6">
        <f t="shared" si="149"/>
        <v>0.19583163001280823</v>
      </c>
      <c r="GV19" s="6">
        <f t="shared" si="100"/>
        <v>4.6526493314668773</v>
      </c>
      <c r="GW19" s="6">
        <f t="shared" si="150"/>
        <v>0.15478832806186116</v>
      </c>
      <c r="GX19" s="6">
        <f t="shared" si="150"/>
        <v>8.7083159387013609E-2</v>
      </c>
      <c r="GY19" s="6">
        <f t="shared" si="151"/>
        <v>4.6567688184955731</v>
      </c>
      <c r="GZ19" s="6">
        <f t="shared" si="101"/>
        <v>0.17760321830701822</v>
      </c>
      <c r="HA19" s="6">
        <f t="shared" si="102"/>
        <v>4.5657506528800953</v>
      </c>
      <c r="HB19" s="6">
        <f t="shared" si="103"/>
        <v>0.52654144264682368</v>
      </c>
      <c r="HC19" s="6">
        <f t="shared" si="152"/>
        <v>-31.772070493694173</v>
      </c>
      <c r="HE19" s="6">
        <f t="shared" si="153"/>
        <v>-20.93784994852129</v>
      </c>
      <c r="HF19" s="6">
        <f t="shared" si="154"/>
        <v>-31.772070493694173</v>
      </c>
      <c r="HG19" s="6">
        <f t="shared" si="155"/>
        <v>-26.354960221107731</v>
      </c>
      <c r="HH19" s="6">
        <f t="shared" si="156"/>
        <v>0.89606100780593145</v>
      </c>
      <c r="HJ19" s="6">
        <f t="shared" si="104"/>
        <v>-4.6526493314668773</v>
      </c>
      <c r="HK19" s="6">
        <f t="shared" si="105"/>
        <v>0.19583163001280823</v>
      </c>
      <c r="HL19" s="6">
        <f t="shared" si="19"/>
        <v>-0.53346522686955966</v>
      </c>
      <c r="HM19" s="6">
        <f t="shared" si="20"/>
        <v>-2.1296856372758644</v>
      </c>
      <c r="HN19" s="6">
        <f t="shared" si="106"/>
        <v>4.6567688184955731</v>
      </c>
      <c r="HO19" s="6">
        <f t="shared" si="21"/>
        <v>2.1954831044437793</v>
      </c>
      <c r="HP19" s="6">
        <f t="shared" si="107"/>
        <v>4.7302968456561985</v>
      </c>
      <c r="HQ19" s="6">
        <f t="shared" si="108"/>
        <v>0.20197531796593141</v>
      </c>
      <c r="HR19" s="6">
        <f t="shared" si="109"/>
        <v>78.347505928772932</v>
      </c>
      <c r="HS19" s="6">
        <f t="shared" si="110"/>
        <v>-4.6526493314668773</v>
      </c>
      <c r="HT19" s="6">
        <f t="shared" si="110"/>
        <v>0.19583163001280823</v>
      </c>
      <c r="HU19" s="6">
        <f t="shared" si="22"/>
        <v>-0.37042678648293981</v>
      </c>
      <c r="HV19" s="6">
        <f t="shared" si="23"/>
        <v>2.2550130114989102</v>
      </c>
      <c r="HW19" s="6">
        <f t="shared" si="111"/>
        <v>4.6567688184955731</v>
      </c>
      <c r="HX19" s="6">
        <f t="shared" si="24"/>
        <v>2.2852351489887122</v>
      </c>
      <c r="HY19" s="6">
        <f t="shared" si="112"/>
        <v>4.751595299120889</v>
      </c>
      <c r="HZ19" s="6">
        <f t="shared" si="113"/>
        <v>0.20344926766452337</v>
      </c>
      <c r="IA19" s="6">
        <f t="shared" si="114"/>
        <v>78.261264303522424</v>
      </c>
      <c r="IB19" s="6">
        <f t="shared" si="115"/>
        <v>78.304385116147671</v>
      </c>
      <c r="IC19" s="6">
        <f t="shared" si="116"/>
        <v>0.97923832802164834</v>
      </c>
      <c r="ID19" s="6">
        <f t="shared" si="117"/>
        <v>-0.53346522686955966</v>
      </c>
      <c r="IE19" s="6">
        <f t="shared" si="117"/>
        <v>-2.1296856372758644</v>
      </c>
      <c r="IF19" s="6">
        <f t="shared" si="118"/>
        <v>0.13668656209968422</v>
      </c>
      <c r="IG19" s="6">
        <f t="shared" si="119"/>
        <v>-5.9002407213819108E-2</v>
      </c>
      <c r="IH19" s="6">
        <f t="shared" si="157"/>
        <v>2.1954831044437793</v>
      </c>
      <c r="II19" s="6">
        <f t="shared" si="120"/>
        <v>0.14887746745446795</v>
      </c>
      <c r="IJ19" s="6">
        <f t="shared" si="158"/>
        <v>2.1764265343720801</v>
      </c>
      <c r="IK19" s="6">
        <f t="shared" si="159"/>
        <v>0.16135158719363035</v>
      </c>
      <c r="IL19" s="6">
        <f t="shared" si="160"/>
        <v>80.714644122706247</v>
      </c>
      <c r="IM19" s="6">
        <f t="shared" si="121"/>
        <v>-0.37042678648293981</v>
      </c>
      <c r="IN19" s="6">
        <f t="shared" si="121"/>
        <v>2.2550130114989102</v>
      </c>
      <c r="IO19" s="6">
        <f t="shared" si="122"/>
        <v>0.15478832806186116</v>
      </c>
      <c r="IP19" s="6">
        <f t="shared" si="123"/>
        <v>8.7083159387013609E-2</v>
      </c>
      <c r="IQ19" s="6">
        <f t="shared" si="161"/>
        <v>2.2852351489887122</v>
      </c>
      <c r="IR19" s="6">
        <f t="shared" si="124"/>
        <v>0.17760321830701822</v>
      </c>
      <c r="IS19" s="6">
        <f t="shared" si="162"/>
        <v>2.2306435753441693</v>
      </c>
      <c r="IT19" s="6">
        <f t="shared" si="163"/>
        <v>0.3425668004240901</v>
      </c>
      <c r="IU19" s="6">
        <f t="shared" si="164"/>
        <v>69.96666520278356</v>
      </c>
      <c r="IV19" s="6">
        <f t="shared" si="165"/>
        <v>75.340654662744896</v>
      </c>
    </row>
    <row r="20" spans="1:256">
      <c r="A20" s="4" t="s">
        <v>25</v>
      </c>
      <c r="B20" s="4">
        <v>1.4651046633065432</v>
      </c>
      <c r="C20" s="5">
        <v>14</v>
      </c>
      <c r="D20" s="6">
        <v>-57.255719999999997</v>
      </c>
      <c r="E20" s="6">
        <v>191.6944</v>
      </c>
      <c r="F20" s="6">
        <v>58.659039999999997</v>
      </c>
      <c r="G20" s="6">
        <v>180.7484</v>
      </c>
      <c r="H20" s="6">
        <v>-19.085239999999999</v>
      </c>
      <c r="I20" s="6">
        <v>170.92519999999999</v>
      </c>
      <c r="J20" s="6">
        <v>-45.467779999999998</v>
      </c>
      <c r="K20" s="6">
        <v>113.95010000000001</v>
      </c>
      <c r="L20" s="6">
        <v>-50.239089999999997</v>
      </c>
      <c r="M20" s="6">
        <v>72.692310000000006</v>
      </c>
      <c r="N20" s="6">
        <v>-57.817050000000002</v>
      </c>
      <c r="O20" s="6">
        <v>31.43451</v>
      </c>
      <c r="P20" s="6">
        <v>-18.24324</v>
      </c>
      <c r="Q20" s="6">
        <v>206.28899999999999</v>
      </c>
      <c r="R20" s="6">
        <v>-47.993760000000002</v>
      </c>
      <c r="S20" s="6">
        <v>258.49270000000001</v>
      </c>
      <c r="T20" s="6">
        <v>-48.274430000000002</v>
      </c>
      <c r="U20" s="6">
        <v>301.15379999999999</v>
      </c>
      <c r="V20" s="6">
        <v>-54.75</v>
      </c>
      <c r="W20" s="6">
        <v>345.25</v>
      </c>
      <c r="X20" s="6">
        <v>-57.159035799203302</v>
      </c>
      <c r="Y20" s="6">
        <v>191.35349824708899</v>
      </c>
      <c r="Z20" s="6">
        <v>58.6382684016817</v>
      </c>
      <c r="AA20" s="6">
        <v>180.47270897921999</v>
      </c>
      <c r="AB20" s="6">
        <v>-19.070543536837199</v>
      </c>
      <c r="AC20" s="6">
        <v>170.64485321290201</v>
      </c>
      <c r="AD20" s="6">
        <v>-44.823667380417703</v>
      </c>
      <c r="AE20" s="6">
        <v>113.975065528374</v>
      </c>
      <c r="AF20" s="6">
        <v>-50.3870240312365</v>
      </c>
      <c r="AG20" s="6">
        <v>72.448364030705207</v>
      </c>
      <c r="AH20" s="6">
        <v>-58.816947250168397</v>
      </c>
      <c r="AI20" s="6">
        <v>30.736818501669301</v>
      </c>
      <c r="AJ20" s="6">
        <v>-17.8655495978083</v>
      </c>
      <c r="AK20" s="6">
        <v>206.45163715275999</v>
      </c>
      <c r="AL20" s="6">
        <v>-48.027284717225797</v>
      </c>
      <c r="AM20" s="6">
        <v>258.98421107607498</v>
      </c>
      <c r="AN20" s="6">
        <v>-48.643139073917098</v>
      </c>
      <c r="AO20" s="6">
        <v>300.29475517571899</v>
      </c>
      <c r="AP20" s="6">
        <v>-54.095338886558203</v>
      </c>
      <c r="AQ20" s="6">
        <v>344.98116217375201</v>
      </c>
      <c r="AR20" s="6">
        <f t="shared" si="25"/>
        <v>-2.9098837676989264</v>
      </c>
      <c r="AS20" s="6">
        <f t="shared" si="9"/>
        <v>9.7415295876871717</v>
      </c>
      <c r="AT20" s="6">
        <f t="shared" si="9"/>
        <v>2.9851893581172821</v>
      </c>
      <c r="AU20" s="6">
        <f t="shared" si="9"/>
        <v>9.1876043573604917</v>
      </c>
      <c r="AV20" s="6">
        <f t="shared" si="9"/>
        <v>-0.97085376446835936</v>
      </c>
      <c r="AW20" s="6">
        <f t="shared" si="9"/>
        <v>8.68728244734511</v>
      </c>
      <c r="AX20" s="6">
        <f t="shared" si="9"/>
        <v>-2.2819080184839531</v>
      </c>
      <c r="AY20" s="6">
        <f t="shared" si="9"/>
        <v>5.8023055929165919</v>
      </c>
      <c r="AZ20" s="6">
        <f t="shared" si="9"/>
        <v>-2.5651304519240061</v>
      </c>
      <c r="BA20" s="6">
        <f t="shared" si="9"/>
        <v>3.6882413347537657</v>
      </c>
      <c r="BB20" s="6">
        <f t="shared" si="9"/>
        <v>-2.9942856396338051</v>
      </c>
      <c r="BC20" s="6">
        <f t="shared" si="9"/>
        <v>1.5647669345388466</v>
      </c>
      <c r="BD20" s="6">
        <f t="shared" si="9"/>
        <v>-0.90950926741152383</v>
      </c>
      <c r="BE20" s="6">
        <f t="shared" si="9"/>
        <v>10.510153982934371</v>
      </c>
      <c r="BF20" s="6">
        <f t="shared" si="9"/>
        <v>-2.4449995394649049</v>
      </c>
      <c r="BG20" s="6">
        <f t="shared" si="9"/>
        <v>13.184511273912833</v>
      </c>
      <c r="BH20" s="6">
        <f t="shared" si="9"/>
        <v>-2.476351793238011</v>
      </c>
      <c r="BI20" s="6">
        <f t="shared" si="10"/>
        <v>15.287571271857029</v>
      </c>
      <c r="BJ20" s="6">
        <f t="shared" si="10"/>
        <v>-2.753915392959835</v>
      </c>
      <c r="BK20" s="6">
        <f t="shared" si="10"/>
        <v>17.562491562975314</v>
      </c>
      <c r="BM20" s="12">
        <f t="shared" si="166"/>
        <v>1.3555221888555227E-2</v>
      </c>
      <c r="BN20" s="6">
        <f t="shared" si="26"/>
        <v>3.7652795209177858E-2</v>
      </c>
      <c r="BO20" s="6">
        <f t="shared" si="26"/>
        <v>9.4645669725238317</v>
      </c>
      <c r="BP20" s="6">
        <f t="shared" si="27"/>
        <v>0.11009033882715186</v>
      </c>
      <c r="BQ20" s="6">
        <f t="shared" si="28"/>
        <v>105.5810385487917</v>
      </c>
      <c r="BR20" s="6">
        <f t="shared" si="29"/>
        <v>591.25381587323341</v>
      </c>
      <c r="BS20" s="6">
        <f t="shared" si="125"/>
        <v>9525.3198132650341</v>
      </c>
      <c r="BT20" s="6">
        <f t="shared" si="126"/>
        <v>53341.790954284188</v>
      </c>
      <c r="BU20" s="6">
        <f t="shared" si="127"/>
        <v>53.341790954284193</v>
      </c>
      <c r="BW20" s="12">
        <f t="shared" si="167"/>
        <v>1.3555221888555227E-2</v>
      </c>
      <c r="BX20" s="6">
        <f t="shared" si="30"/>
        <v>-2.7797080457789054</v>
      </c>
      <c r="BY20" s="6">
        <f t="shared" si="30"/>
        <v>2.6265041346463063</v>
      </c>
      <c r="BZ20" s="6">
        <f t="shared" si="31"/>
        <v>0.15579557933268171</v>
      </c>
      <c r="CA20" s="6">
        <f t="shared" si="32"/>
        <v>149.41419240321505</v>
      </c>
      <c r="CB20" s="6">
        <f t="shared" si="33"/>
        <v>-2.615133593098923</v>
      </c>
      <c r="CC20" s="6">
        <f t="shared" si="33"/>
        <v>16.425031417416172</v>
      </c>
      <c r="CD20" s="6">
        <f t="shared" si="34"/>
        <v>0.18394684499293606</v>
      </c>
      <c r="CE20" s="6">
        <f t="shared" si="35"/>
        <v>176.41238222202537</v>
      </c>
      <c r="CF20" s="6">
        <f t="shared" si="36"/>
        <v>162.91328731262021</v>
      </c>
      <c r="CH20" s="6">
        <f t="shared" si="128"/>
        <v>2.1954831044437793</v>
      </c>
      <c r="CI20" s="6">
        <f t="shared" si="129"/>
        <v>0.40984895065913801</v>
      </c>
      <c r="CJ20" s="6">
        <f t="shared" si="130"/>
        <v>2.2717529858393388</v>
      </c>
      <c r="CK20" s="6">
        <f t="shared" si="131"/>
        <v>2.1434427127170959</v>
      </c>
      <c r="CL20" s="6">
        <f t="shared" si="132"/>
        <v>0.23221759130633862</v>
      </c>
      <c r="CM20" s="15">
        <f t="shared" si="37"/>
        <v>2.438542520471128</v>
      </c>
      <c r="CN20" s="15">
        <f t="shared" si="38"/>
        <v>0.44783085869987987</v>
      </c>
      <c r="CO20" s="15">
        <f t="shared" si="39"/>
        <v>2.3237066449313866</v>
      </c>
      <c r="CP20" s="15">
        <f t="shared" si="40"/>
        <v>0.21334424798482257</v>
      </c>
      <c r="CQ20" s="15">
        <f t="shared" si="133"/>
        <v>0.66117510668470247</v>
      </c>
      <c r="CR20" s="6">
        <f t="shared" si="134"/>
        <v>2.2852351489887122</v>
      </c>
      <c r="CS20" s="6">
        <f t="shared" si="135"/>
        <v>0.47105044963764559</v>
      </c>
      <c r="CT20" s="6">
        <f t="shared" si="136"/>
        <v>2.420906621917295</v>
      </c>
      <c r="CU20" s="6">
        <f t="shared" si="137"/>
        <v>2.2956190984978351</v>
      </c>
      <c r="CV20" s="6">
        <f t="shared" si="138"/>
        <v>0.27305253606456592</v>
      </c>
      <c r="CW20" s="15">
        <f t="shared" si="41"/>
        <v>2.5885961102718262</v>
      </c>
      <c r="CX20" s="15">
        <f t="shared" si="42"/>
        <v>0.52805760879098296</v>
      </c>
      <c r="CY20" s="15">
        <f t="shared" si="43"/>
        <v>2.494789128239848</v>
      </c>
      <c r="CZ20" s="15">
        <f t="shared" si="44"/>
        <v>0.28559198124947527</v>
      </c>
      <c r="DA20" s="15">
        <f t="shared" si="139"/>
        <v>0.81364959004045823</v>
      </c>
      <c r="DB20" s="6">
        <f t="shared" si="45"/>
        <v>0.73741234836258029</v>
      </c>
      <c r="DD20" s="12">
        <f t="shared" si="168"/>
        <v>1.3555221888555227E-2</v>
      </c>
      <c r="DE20" s="6">
        <f t="shared" si="46"/>
        <v>-5.895073125816209</v>
      </c>
      <c r="DF20" s="6">
        <f t="shared" si="46"/>
        <v>0.55392523032667995</v>
      </c>
      <c r="DG20" s="6">
        <f t="shared" si="47"/>
        <v>-1.3110542540155938</v>
      </c>
      <c r="DH20" s="6">
        <f t="shared" si="47"/>
        <v>-2.8849768544285181</v>
      </c>
      <c r="DI20" s="6">
        <f t="shared" si="48"/>
        <v>5.9210404760914237</v>
      </c>
      <c r="DJ20" s="6">
        <f t="shared" si="49"/>
        <v>3.1689043386572355</v>
      </c>
      <c r="DK20" s="6">
        <f t="shared" si="50"/>
        <v>5.7305563923198442</v>
      </c>
      <c r="DL20" s="6">
        <f t="shared" si="51"/>
        <v>0.32674041124652137</v>
      </c>
      <c r="DM20" s="6">
        <f t="shared" si="52"/>
        <v>70.928949332132731</v>
      </c>
      <c r="DN20" s="6">
        <f t="shared" si="53"/>
        <v>-5.895073125816209</v>
      </c>
      <c r="DO20" s="6">
        <f t="shared" si="53"/>
        <v>0.55392523032667995</v>
      </c>
      <c r="DP20" s="6">
        <f t="shared" si="54"/>
        <v>-1.535490272053381</v>
      </c>
      <c r="DQ20" s="6">
        <f t="shared" si="54"/>
        <v>2.6743572909784614</v>
      </c>
      <c r="DR20" s="6">
        <f t="shared" si="55"/>
        <v>5.9210404760914237</v>
      </c>
      <c r="DS20" s="6">
        <f t="shared" si="56"/>
        <v>3.0838153795874712</v>
      </c>
      <c r="DT20" s="6">
        <f t="shared" si="57"/>
        <v>4.8479062266779467</v>
      </c>
      <c r="DU20" s="6">
        <f t="shared" si="58"/>
        <v>0.57686582835439382</v>
      </c>
      <c r="DV20" s="6">
        <f t="shared" si="59"/>
        <v>54.769597718494481</v>
      </c>
      <c r="DW20" s="6">
        <f t="shared" si="60"/>
        <v>62.849273525313606</v>
      </c>
      <c r="DX20" s="6">
        <f t="shared" si="140"/>
        <v>1996.6686584329836</v>
      </c>
      <c r="DY20" s="6">
        <f t="shared" si="61"/>
        <v>-1.3110542540155938</v>
      </c>
      <c r="DZ20" s="6">
        <f t="shared" si="61"/>
        <v>-2.8849768544285181</v>
      </c>
      <c r="EA20" s="6">
        <f t="shared" si="61"/>
        <v>-0.28322243344005305</v>
      </c>
      <c r="EB20" s="6">
        <f t="shared" si="61"/>
        <v>-2.1140642581628262</v>
      </c>
      <c r="EC20" s="6">
        <f t="shared" si="62"/>
        <v>3.1689043386572355</v>
      </c>
      <c r="ED20" s="6">
        <f t="shared" si="11"/>
        <v>2.1329516249660343</v>
      </c>
      <c r="EE20" s="6">
        <f t="shared" si="63"/>
        <v>1.2848130145934624</v>
      </c>
      <c r="EF20" s="6">
        <f t="shared" si="64"/>
        <v>0.95727650295862099</v>
      </c>
      <c r="EG20" s="6">
        <f t="shared" si="65"/>
        <v>16.808520865449587</v>
      </c>
      <c r="EH20" s="6">
        <f t="shared" si="66"/>
        <v>-1.535490272053381</v>
      </c>
      <c r="EI20" s="6">
        <f t="shared" si="66"/>
        <v>2.6743572909784614</v>
      </c>
      <c r="EJ20" s="6">
        <f t="shared" si="66"/>
        <v>-3.1352253773106131E-2</v>
      </c>
      <c r="EK20" s="6">
        <f t="shared" si="66"/>
        <v>2.1030599979441966</v>
      </c>
      <c r="EL20" s="6">
        <f t="shared" si="67"/>
        <v>3.0838153795874712</v>
      </c>
      <c r="EM20" s="6">
        <f t="shared" si="12"/>
        <v>2.1032936834331286</v>
      </c>
      <c r="EN20" s="6">
        <f t="shared" si="68"/>
        <v>1.6089784880676283</v>
      </c>
      <c r="EO20" s="6">
        <f t="shared" si="69"/>
        <v>0.87454930052882685</v>
      </c>
      <c r="EP20" s="6">
        <f t="shared" si="70"/>
        <v>29.008319705671635</v>
      </c>
      <c r="EQ20" s="6">
        <f t="shared" si="71"/>
        <v>22.908420285560609</v>
      </c>
      <c r="ER20" s="6">
        <f t="shared" si="141"/>
        <v>415.65711843392978</v>
      </c>
      <c r="ES20" s="6">
        <f t="shared" si="72"/>
        <v>-0.28322243344005305</v>
      </c>
      <c r="ET20" s="6">
        <f t="shared" si="72"/>
        <v>-2.1140642581628262</v>
      </c>
      <c r="EU20" s="6">
        <f t="shared" si="72"/>
        <v>-0.42915518770979899</v>
      </c>
      <c r="EV20" s="6">
        <f t="shared" si="72"/>
        <v>-2.1234744002149188</v>
      </c>
      <c r="EW20" s="6">
        <f t="shared" si="73"/>
        <v>2.1329516249660343</v>
      </c>
      <c r="EX20" s="6">
        <f t="shared" si="13"/>
        <v>2.1664066339231751</v>
      </c>
      <c r="EY20" s="6">
        <f t="shared" si="74"/>
        <v>0.14623583535575202</v>
      </c>
      <c r="EZ20" s="6">
        <f t="shared" si="75"/>
        <v>0.99780714334352505</v>
      </c>
      <c r="FA20" s="6">
        <f t="shared" si="76"/>
        <v>3.7950905806485689</v>
      </c>
      <c r="FB20" s="6">
        <f t="shared" si="77"/>
        <v>-3.1352253773106131E-2</v>
      </c>
      <c r="FC20" s="6">
        <f t="shared" si="77"/>
        <v>2.1030599979441966</v>
      </c>
      <c r="FD20" s="6">
        <f t="shared" si="77"/>
        <v>-0.27756359972182398</v>
      </c>
      <c r="FE20" s="6">
        <f t="shared" si="77"/>
        <v>2.2749202911182849</v>
      </c>
      <c r="FF20" s="6">
        <f t="shared" si="78"/>
        <v>2.1032936834331286</v>
      </c>
      <c r="FG20" s="6">
        <f t="shared" si="14"/>
        <v>2.2917905407851387</v>
      </c>
      <c r="FH20" s="6">
        <f t="shared" si="79"/>
        <v>0.30025986618887779</v>
      </c>
      <c r="FI20" s="6">
        <f t="shared" si="80"/>
        <v>0.99433387704962373</v>
      </c>
      <c r="FJ20" s="6">
        <f t="shared" si="81"/>
        <v>6.1021925097439675</v>
      </c>
      <c r="FK20" s="6">
        <f t="shared" si="82"/>
        <v>4.948641545196268</v>
      </c>
      <c r="FL20" s="6">
        <f t="shared" si="142"/>
        <v>10.249793781339399</v>
      </c>
      <c r="FN20" s="12">
        <f t="shared" si="169"/>
        <v>1.3555221888555227E-2</v>
      </c>
      <c r="FO20" s="6">
        <f t="shared" si="83"/>
        <v>-2.7797080457789054</v>
      </c>
      <c r="FP20" s="6">
        <f t="shared" si="83"/>
        <v>2.6265041346463063</v>
      </c>
      <c r="FQ20" s="6">
        <f t="shared" si="84"/>
        <v>4.6526493314668773</v>
      </c>
      <c r="FR20" s="6">
        <f t="shared" si="85"/>
        <v>-0.19583163001280823</v>
      </c>
      <c r="FS20" s="6">
        <f t="shared" si="143"/>
        <v>0.14025803547341376</v>
      </c>
      <c r="FT20" s="6">
        <f t="shared" si="143"/>
        <v>-6.7822901919222911E-2</v>
      </c>
      <c r="FU20" s="6">
        <f t="shared" si="144"/>
        <v>4.6567688184955731</v>
      </c>
      <c r="FV20" s="6">
        <f t="shared" si="86"/>
        <v>0.15579557933268171</v>
      </c>
      <c r="FW20" s="6">
        <f t="shared" si="87"/>
        <v>4.5142066238294527</v>
      </c>
      <c r="FX20" s="6">
        <f t="shared" si="88"/>
        <v>0.91778036810266295</v>
      </c>
      <c r="FY20" s="6">
        <f t="shared" si="145"/>
        <v>23.396285911471718</v>
      </c>
      <c r="FZ20" s="6">
        <f t="shared" si="15"/>
        <v>-2.615133593098923</v>
      </c>
      <c r="GA20" s="6">
        <f t="shared" si="16"/>
        <v>16.425031417416172</v>
      </c>
      <c r="GB20" s="6">
        <f t="shared" si="89"/>
        <v>4.6526493314668773</v>
      </c>
      <c r="GC20" s="6">
        <f t="shared" si="89"/>
        <v>-0.19583163001280823</v>
      </c>
      <c r="GD20" s="6">
        <f t="shared" si="146"/>
        <v>0.16485473864962685</v>
      </c>
      <c r="GE20" s="6">
        <f t="shared" si="146"/>
        <v>8.160488298881674E-2</v>
      </c>
      <c r="GF20" s="6">
        <f t="shared" si="90"/>
        <v>4.6567688184955731</v>
      </c>
      <c r="GG20" s="6">
        <f t="shared" si="91"/>
        <v>0.18394684499293606</v>
      </c>
      <c r="GH20" s="6">
        <f t="shared" si="92"/>
        <v>4.496362010121767</v>
      </c>
      <c r="GI20" s="6">
        <f t="shared" si="93"/>
        <v>0.87675961409373482</v>
      </c>
      <c r="GJ20" s="6">
        <f t="shared" si="147"/>
        <v>28.746085638160086</v>
      </c>
      <c r="GL20" s="6">
        <f t="shared" si="17"/>
        <v>-0.19583163001280823</v>
      </c>
      <c r="GM20" s="6">
        <f t="shared" si="18"/>
        <v>-4.6526493314668773</v>
      </c>
      <c r="GN20" s="6">
        <f t="shared" si="94"/>
        <v>0.14025803547341376</v>
      </c>
      <c r="GO20" s="6">
        <f t="shared" si="95"/>
        <v>-6.7822901919222911E-2</v>
      </c>
      <c r="GP20" s="6">
        <f t="shared" si="96"/>
        <v>4.6567688184955731</v>
      </c>
      <c r="GQ20" s="6">
        <f t="shared" si="97"/>
        <v>0.15579557933268171</v>
      </c>
      <c r="GR20" s="6">
        <f t="shared" si="98"/>
        <v>4.5971284137301769</v>
      </c>
      <c r="GS20" s="6">
        <f t="shared" si="99"/>
        <v>0.39708839812483693</v>
      </c>
      <c r="GT20" s="6">
        <f t="shared" si="148"/>
        <v>-23.39628591147239</v>
      </c>
      <c r="GU20" s="6">
        <f t="shared" si="149"/>
        <v>0.19583163001280823</v>
      </c>
      <c r="GV20" s="6">
        <f t="shared" si="100"/>
        <v>4.6526493314668773</v>
      </c>
      <c r="GW20" s="6">
        <f t="shared" si="150"/>
        <v>0.16485473864962685</v>
      </c>
      <c r="GX20" s="6">
        <f t="shared" si="150"/>
        <v>8.160488298881674E-2</v>
      </c>
      <c r="GY20" s="6">
        <f t="shared" si="151"/>
        <v>4.6567688184955731</v>
      </c>
      <c r="GZ20" s="6">
        <f t="shared" si="101"/>
        <v>0.18394684499293606</v>
      </c>
      <c r="HA20" s="6">
        <f t="shared" si="102"/>
        <v>4.5711494088205669</v>
      </c>
      <c r="HB20" s="6">
        <f t="shared" si="103"/>
        <v>0.48092887113814492</v>
      </c>
      <c r="HC20" s="6">
        <f t="shared" si="152"/>
        <v>-28.746085638160444</v>
      </c>
      <c r="HE20" s="6">
        <f t="shared" si="153"/>
        <v>-23.39628591147239</v>
      </c>
      <c r="HF20" s="6">
        <f t="shared" si="154"/>
        <v>-28.746085638160444</v>
      </c>
      <c r="HG20" s="6">
        <f t="shared" si="155"/>
        <v>-26.071185774816417</v>
      </c>
      <c r="HH20" s="6">
        <f t="shared" si="156"/>
        <v>0.89824870896324083</v>
      </c>
      <c r="HJ20" s="6">
        <f t="shared" si="104"/>
        <v>-4.6526493314668773</v>
      </c>
      <c r="HK20" s="6">
        <f t="shared" si="105"/>
        <v>0.19583163001280823</v>
      </c>
      <c r="HL20" s="6">
        <f t="shared" si="19"/>
        <v>-0.42915518770979899</v>
      </c>
      <c r="HM20" s="6">
        <f t="shared" si="20"/>
        <v>-2.1234744002149188</v>
      </c>
      <c r="HN20" s="6">
        <f t="shared" si="106"/>
        <v>4.6567688184955731</v>
      </c>
      <c r="HO20" s="6">
        <f t="shared" si="21"/>
        <v>2.1664066339231751</v>
      </c>
      <c r="HP20" s="6">
        <f t="shared" si="107"/>
        <v>4.818410862950671</v>
      </c>
      <c r="HQ20" s="6">
        <f t="shared" si="108"/>
        <v>0.15670042299686085</v>
      </c>
      <c r="HR20" s="6">
        <f t="shared" si="109"/>
        <v>80.984571455427258</v>
      </c>
      <c r="HS20" s="6">
        <f t="shared" si="110"/>
        <v>-4.6526493314668773</v>
      </c>
      <c r="HT20" s="6">
        <f t="shared" si="110"/>
        <v>0.19583163001280823</v>
      </c>
      <c r="HU20" s="6">
        <f t="shared" si="22"/>
        <v>-0.27756359972182398</v>
      </c>
      <c r="HV20" s="6">
        <f t="shared" si="23"/>
        <v>2.2749202911182849</v>
      </c>
      <c r="HW20" s="6">
        <f t="shared" si="111"/>
        <v>4.6567688184955731</v>
      </c>
      <c r="HX20" s="6">
        <f t="shared" si="24"/>
        <v>2.2917905407851387</v>
      </c>
      <c r="HY20" s="6">
        <f t="shared" si="112"/>
        <v>4.843963750984984</v>
      </c>
      <c r="HZ20" s="6">
        <f t="shared" si="113"/>
        <v>0.16274853053048957</v>
      </c>
      <c r="IA20" s="6">
        <f t="shared" si="114"/>
        <v>80.63353307592854</v>
      </c>
      <c r="IB20" s="6">
        <f t="shared" si="115"/>
        <v>80.809052265677906</v>
      </c>
      <c r="IC20" s="6">
        <f t="shared" si="116"/>
        <v>0.98716151267588037</v>
      </c>
      <c r="ID20" s="6">
        <f t="shared" si="117"/>
        <v>-0.42915518770979899</v>
      </c>
      <c r="IE20" s="6">
        <f t="shared" si="117"/>
        <v>-2.1234744002149188</v>
      </c>
      <c r="IF20" s="6">
        <f t="shared" si="118"/>
        <v>0.14025803547341376</v>
      </c>
      <c r="IG20" s="6">
        <f t="shared" si="119"/>
        <v>-6.7822901919222911E-2</v>
      </c>
      <c r="IH20" s="6">
        <f t="shared" si="157"/>
        <v>2.1664066339231751</v>
      </c>
      <c r="II20" s="6">
        <f t="shared" si="120"/>
        <v>0.15579557933268171</v>
      </c>
      <c r="IJ20" s="6">
        <f t="shared" si="158"/>
        <v>2.1330575475549729</v>
      </c>
      <c r="IK20" s="6">
        <f t="shared" si="159"/>
        <v>0.24836626774379167</v>
      </c>
      <c r="IL20" s="6">
        <f t="shared" si="160"/>
        <v>75.619142633100566</v>
      </c>
      <c r="IM20" s="6">
        <f t="shared" si="121"/>
        <v>-0.27756359972182398</v>
      </c>
      <c r="IN20" s="6">
        <f t="shared" si="121"/>
        <v>2.2749202911182849</v>
      </c>
      <c r="IO20" s="6">
        <f t="shared" si="122"/>
        <v>0.16485473864962685</v>
      </c>
      <c r="IP20" s="6">
        <f t="shared" si="123"/>
        <v>8.160488298881674E-2</v>
      </c>
      <c r="IQ20" s="6">
        <f t="shared" si="161"/>
        <v>2.2917905407851387</v>
      </c>
      <c r="IR20" s="6">
        <f t="shared" si="124"/>
        <v>0.18394684499293606</v>
      </c>
      <c r="IS20" s="6">
        <f t="shared" si="162"/>
        <v>2.2374911096282575</v>
      </c>
      <c r="IT20" s="6">
        <f t="shared" si="163"/>
        <v>0.33182558719753524</v>
      </c>
      <c r="IU20" s="6">
        <f t="shared" si="164"/>
        <v>70.620381285911478</v>
      </c>
      <c r="IV20" s="6">
        <f t="shared" si="165"/>
        <v>73.119761959506022</v>
      </c>
    </row>
    <row r="21" spans="1:256">
      <c r="C21" s="5">
        <v>15</v>
      </c>
      <c r="D21" s="6">
        <v>-59.781700000000001</v>
      </c>
      <c r="E21" s="6">
        <v>191.6944</v>
      </c>
      <c r="F21" s="6">
        <v>55.85239</v>
      </c>
      <c r="G21" s="6">
        <v>179.06440000000001</v>
      </c>
      <c r="H21" s="6">
        <v>-21.049900000000001</v>
      </c>
      <c r="I21" s="6">
        <v>170.3638</v>
      </c>
      <c r="J21" s="6">
        <v>-44.064450000000001</v>
      </c>
      <c r="K21" s="6">
        <v>113.3888</v>
      </c>
      <c r="L21" s="6">
        <v>-48.835760000000001</v>
      </c>
      <c r="M21" s="6">
        <v>71.008319999999998</v>
      </c>
      <c r="N21" s="6">
        <v>-55.571730000000002</v>
      </c>
      <c r="O21" s="6">
        <v>29.469850000000001</v>
      </c>
      <c r="P21" s="6">
        <v>-19.646570000000001</v>
      </c>
      <c r="Q21" s="6">
        <v>206.28899999999999</v>
      </c>
      <c r="R21" s="6">
        <v>-47.993760000000002</v>
      </c>
      <c r="S21" s="6">
        <v>259.89600000000002</v>
      </c>
      <c r="T21" s="6">
        <v>-46.871099999999998</v>
      </c>
      <c r="U21" s="6">
        <v>301.99579999999997</v>
      </c>
      <c r="V21" s="6">
        <v>-49.5</v>
      </c>
      <c r="W21" s="6">
        <v>346</v>
      </c>
      <c r="X21" s="6">
        <v>-59.401676784369499</v>
      </c>
      <c r="Y21" s="6">
        <v>191.607908900127</v>
      </c>
      <c r="Z21" s="6">
        <v>56.247652277924203</v>
      </c>
      <c r="AA21" s="6">
        <v>179.83304998063801</v>
      </c>
      <c r="AB21" s="6">
        <v>-21.311921964937</v>
      </c>
      <c r="AC21" s="6">
        <v>170.63777863368401</v>
      </c>
      <c r="AD21" s="6">
        <v>-44.598821836674603</v>
      </c>
      <c r="AE21" s="6">
        <v>113.74244362684701</v>
      </c>
      <c r="AF21" s="6">
        <v>-48.609888722720399</v>
      </c>
      <c r="AG21" s="6">
        <v>70.925684614590395</v>
      </c>
      <c r="AH21" s="6">
        <v>-55.010939051859303</v>
      </c>
      <c r="AI21" s="6">
        <v>29.311321535400602</v>
      </c>
      <c r="AJ21" s="6">
        <v>-19.971279809209101</v>
      </c>
      <c r="AK21" s="6">
        <v>206.38526127510599</v>
      </c>
      <c r="AL21" s="6">
        <v>-47.798283630531699</v>
      </c>
      <c r="AM21" s="6">
        <v>259.89868197353798</v>
      </c>
      <c r="AN21" s="6">
        <v>-46.257776136245496</v>
      </c>
      <c r="AO21" s="6">
        <v>301.45037349700698</v>
      </c>
      <c r="AP21" s="6">
        <v>-49.577945265787399</v>
      </c>
      <c r="AQ21" s="6">
        <v>346.42097140735501</v>
      </c>
      <c r="AR21" s="6">
        <f t="shared" si="25"/>
        <v>-3.0240533737510007</v>
      </c>
      <c r="AS21" s="6">
        <f t="shared" si="25"/>
        <v>9.7544812657421627</v>
      </c>
      <c r="AT21" s="6">
        <f t="shared" si="25"/>
        <v>2.8634865519720072</v>
      </c>
      <c r="AU21" s="6">
        <f t="shared" si="25"/>
        <v>9.1550402437289211</v>
      </c>
      <c r="AV21" s="6">
        <f t="shared" si="25"/>
        <v>-1.0849590955678923</v>
      </c>
      <c r="AW21" s="6">
        <f t="shared" si="25"/>
        <v>8.6869222907584565</v>
      </c>
      <c r="AX21" s="6">
        <f t="shared" si="25"/>
        <v>-2.2704614573439801</v>
      </c>
      <c r="AY21" s="6">
        <f t="shared" si="25"/>
        <v>5.7904631486590885</v>
      </c>
      <c r="AZ21" s="6">
        <f t="shared" si="25"/>
        <v>-2.4746590659926202</v>
      </c>
      <c r="BA21" s="6">
        <f t="shared" si="10"/>
        <v>3.6107239299478655</v>
      </c>
      <c r="BB21" s="6">
        <f t="shared" si="10"/>
        <v>-2.8005272719297958</v>
      </c>
      <c r="BC21" s="6">
        <f t="shared" si="10"/>
        <v>1.4921969475708865</v>
      </c>
      <c r="BD21" s="6">
        <f t="shared" si="10"/>
        <v>-1.016708944166635</v>
      </c>
      <c r="BE21" s="6">
        <f t="shared" si="10"/>
        <v>10.506774883090374</v>
      </c>
      <c r="BF21" s="6">
        <f t="shared" si="10"/>
        <v>-2.4333414256489636</v>
      </c>
      <c r="BG21" s="6">
        <f t="shared" si="10"/>
        <v>13.231065663491911</v>
      </c>
      <c r="BH21" s="6">
        <f t="shared" si="10"/>
        <v>-2.3549164191917265</v>
      </c>
      <c r="BI21" s="6">
        <f t="shared" si="10"/>
        <v>15.346402127692045</v>
      </c>
      <c r="BJ21" s="6">
        <f t="shared" si="10"/>
        <v>-2.5239414232174893</v>
      </c>
      <c r="BK21" s="6">
        <f t="shared" si="10"/>
        <v>17.635790166754472</v>
      </c>
      <c r="BM21" s="12">
        <f t="shared" si="166"/>
        <v>1.4597931264597937E-2</v>
      </c>
      <c r="BN21" s="6">
        <f t="shared" si="26"/>
        <v>-8.0283410889496754E-2</v>
      </c>
      <c r="BO21" s="6">
        <f t="shared" si="26"/>
        <v>9.4547607547355419</v>
      </c>
      <c r="BP21" s="6">
        <f t="shared" si="27"/>
        <v>0.11834318998683628</v>
      </c>
      <c r="BQ21" s="6">
        <f t="shared" si="28"/>
        <v>113.49585292497545</v>
      </c>
      <c r="BR21" s="6">
        <f t="shared" si="29"/>
        <v>635.57677637986251</v>
      </c>
      <c r="BS21" s="6">
        <f t="shared" si="125"/>
        <v>7590.623579335268</v>
      </c>
      <c r="BT21" s="6">
        <f t="shared" si="126"/>
        <v>42507.492044277496</v>
      </c>
      <c r="BU21" s="6">
        <f t="shared" si="127"/>
        <v>42.507492044277498</v>
      </c>
      <c r="BW21" s="12">
        <f t="shared" si="167"/>
        <v>1.4597931264597937E-2</v>
      </c>
      <c r="BX21" s="6">
        <f t="shared" si="30"/>
        <v>-2.637593168961208</v>
      </c>
      <c r="BY21" s="6">
        <f t="shared" si="30"/>
        <v>2.551460438759376</v>
      </c>
      <c r="BZ21" s="6">
        <f t="shared" si="31"/>
        <v>0.16071152573875772</v>
      </c>
      <c r="CA21" s="6">
        <f t="shared" si="32"/>
        <v>154.12878164449819</v>
      </c>
      <c r="CB21" s="6">
        <f t="shared" si="33"/>
        <v>-2.4394289212046081</v>
      </c>
      <c r="CC21" s="6">
        <f t="shared" si="33"/>
        <v>16.49109614722326</v>
      </c>
      <c r="CD21" s="6">
        <f t="shared" si="34"/>
        <v>0.18771435813483334</v>
      </c>
      <c r="CE21" s="6">
        <f t="shared" si="35"/>
        <v>180.02557802563055</v>
      </c>
      <c r="CF21" s="6">
        <f t="shared" si="36"/>
        <v>167.07717983506438</v>
      </c>
      <c r="CH21" s="6">
        <f t="shared" si="128"/>
        <v>2.1664066339231751</v>
      </c>
      <c r="CI21" s="6">
        <f t="shared" si="129"/>
        <v>0.41954391549882547</v>
      </c>
      <c r="CJ21" s="6">
        <f t="shared" si="130"/>
        <v>2.2714355126221704</v>
      </c>
      <c r="CK21" s="6">
        <f t="shared" si="131"/>
        <v>2.1347301450104941</v>
      </c>
      <c r="CL21" s="6">
        <f t="shared" si="132"/>
        <v>0.23912320312950838</v>
      </c>
      <c r="CM21" s="15">
        <f t="shared" si="37"/>
        <v>2.4286930310220853</v>
      </c>
      <c r="CN21" s="15">
        <f t="shared" si="38"/>
        <v>0.44862760312809929</v>
      </c>
      <c r="CO21" s="15">
        <f t="shared" si="39"/>
        <v>2.3226444303810863</v>
      </c>
      <c r="CP21" s="15">
        <f t="shared" si="40"/>
        <v>0.21579581929543273</v>
      </c>
      <c r="CQ21" s="15">
        <f t="shared" si="133"/>
        <v>0.66442342242353203</v>
      </c>
      <c r="CR21" s="6">
        <f t="shared" si="134"/>
        <v>2.2917905407851387</v>
      </c>
      <c r="CS21" s="6">
        <f t="shared" si="135"/>
        <v>0.49019897876532231</v>
      </c>
      <c r="CT21" s="6">
        <f t="shared" si="136"/>
        <v>2.41082814618398</v>
      </c>
      <c r="CU21" s="6">
        <f t="shared" si="137"/>
        <v>2.304164119391495</v>
      </c>
      <c r="CV21" s="6">
        <f t="shared" si="138"/>
        <v>0.26761235914269638</v>
      </c>
      <c r="CW21" s="15">
        <f t="shared" si="41"/>
        <v>2.5964088328672208</v>
      </c>
      <c r="CX21" s="15">
        <f t="shared" si="42"/>
        <v>0.55600889211830706</v>
      </c>
      <c r="CY21" s="15">
        <f t="shared" si="43"/>
        <v>2.4913023123590858</v>
      </c>
      <c r="CZ21" s="15">
        <f t="shared" si="44"/>
        <v>0.28884163257697315</v>
      </c>
      <c r="DA21" s="15">
        <f t="shared" si="139"/>
        <v>0.84485052469528021</v>
      </c>
      <c r="DB21" s="6">
        <f t="shared" si="45"/>
        <v>0.75463697355940607</v>
      </c>
      <c r="DD21" s="12">
        <f t="shared" si="168"/>
        <v>1.4597931264597937E-2</v>
      </c>
      <c r="DE21" s="6">
        <f t="shared" si="46"/>
        <v>-5.8875399257230079</v>
      </c>
      <c r="DF21" s="6">
        <f t="shared" si="46"/>
        <v>0.59944102201324156</v>
      </c>
      <c r="DG21" s="6">
        <f t="shared" si="47"/>
        <v>-1.1855023617760878</v>
      </c>
      <c r="DH21" s="6">
        <f t="shared" si="47"/>
        <v>-2.8964591420993679</v>
      </c>
      <c r="DI21" s="6">
        <f t="shared" si="48"/>
        <v>5.9179773500626682</v>
      </c>
      <c r="DJ21" s="6">
        <f t="shared" si="49"/>
        <v>3.1296791227900167</v>
      </c>
      <c r="DK21" s="6">
        <f t="shared" si="50"/>
        <v>5.8592213825909036</v>
      </c>
      <c r="DL21" s="6">
        <f t="shared" si="51"/>
        <v>0.28310195265667293</v>
      </c>
      <c r="DM21" s="6">
        <f t="shared" si="52"/>
        <v>73.554573486258974</v>
      </c>
      <c r="DN21" s="6">
        <f t="shared" si="53"/>
        <v>-5.8875399257230079</v>
      </c>
      <c r="DO21" s="6">
        <f t="shared" si="53"/>
        <v>0.59944102201324156</v>
      </c>
      <c r="DP21" s="6">
        <f t="shared" si="54"/>
        <v>-1.4166324814823286</v>
      </c>
      <c r="DQ21" s="6">
        <f t="shared" si="54"/>
        <v>2.724290780401537</v>
      </c>
      <c r="DR21" s="6">
        <f t="shared" si="55"/>
        <v>5.9179773500626682</v>
      </c>
      <c r="DS21" s="6">
        <f t="shared" si="56"/>
        <v>3.0706038239687641</v>
      </c>
      <c r="DT21" s="6">
        <f t="shared" si="57"/>
        <v>4.9501514997714491</v>
      </c>
      <c r="DU21" s="6">
        <f t="shared" si="58"/>
        <v>0.54884776236566657</v>
      </c>
      <c r="DV21" s="6">
        <f t="shared" si="59"/>
        <v>56.71199948647709</v>
      </c>
      <c r="DW21" s="6">
        <f t="shared" si="60"/>
        <v>65.133286486368036</v>
      </c>
      <c r="DX21" s="6">
        <f t="shared" si="140"/>
        <v>2190.4597901696397</v>
      </c>
      <c r="DY21" s="6">
        <f t="shared" si="61"/>
        <v>-1.1855023617760878</v>
      </c>
      <c r="DZ21" s="6">
        <f t="shared" si="61"/>
        <v>-2.8964591420993679</v>
      </c>
      <c r="EA21" s="6">
        <f t="shared" si="61"/>
        <v>-0.20419760864864012</v>
      </c>
      <c r="EB21" s="6">
        <f t="shared" si="61"/>
        <v>-2.179739218711223</v>
      </c>
      <c r="EC21" s="6">
        <f t="shared" si="62"/>
        <v>3.1296791227900167</v>
      </c>
      <c r="ED21" s="6">
        <f t="shared" si="11"/>
        <v>2.1892829248330687</v>
      </c>
      <c r="EE21" s="6">
        <f t="shared" si="63"/>
        <v>1.2151734308698612</v>
      </c>
      <c r="EF21" s="6">
        <f t="shared" si="64"/>
        <v>0.95677737854451772</v>
      </c>
      <c r="EG21" s="6">
        <f t="shared" si="65"/>
        <v>16.907134442534115</v>
      </c>
      <c r="EH21" s="6">
        <f t="shared" si="66"/>
        <v>-1.4166324814823286</v>
      </c>
      <c r="EI21" s="6">
        <f t="shared" si="66"/>
        <v>2.724290780401537</v>
      </c>
      <c r="EJ21" s="6">
        <f t="shared" si="66"/>
        <v>7.8425006457237156E-2</v>
      </c>
      <c r="EK21" s="6">
        <f t="shared" si="66"/>
        <v>2.1153364642001335</v>
      </c>
      <c r="EL21" s="6">
        <f t="shared" si="67"/>
        <v>3.0706038239687641</v>
      </c>
      <c r="EM21" s="6">
        <f t="shared" si="12"/>
        <v>2.1167897482774571</v>
      </c>
      <c r="EN21" s="6">
        <f t="shared" si="68"/>
        <v>1.6143178904616289</v>
      </c>
      <c r="EO21" s="6">
        <f t="shared" si="69"/>
        <v>0.86951482833322158</v>
      </c>
      <c r="EP21" s="6">
        <f t="shared" si="70"/>
        <v>29.597691713603723</v>
      </c>
      <c r="EQ21" s="6">
        <f t="shared" si="71"/>
        <v>23.252413078068919</v>
      </c>
      <c r="ER21" s="6">
        <f t="shared" si="141"/>
        <v>329.90284772716933</v>
      </c>
      <c r="ES21" s="6">
        <f t="shared" si="72"/>
        <v>-0.20419760864864012</v>
      </c>
      <c r="ET21" s="6">
        <f t="shared" si="72"/>
        <v>-2.179739218711223</v>
      </c>
      <c r="EU21" s="6">
        <f t="shared" si="72"/>
        <v>-0.32586820593717558</v>
      </c>
      <c r="EV21" s="6">
        <f t="shared" si="72"/>
        <v>-2.118526982376979</v>
      </c>
      <c r="EW21" s="6">
        <f t="shared" si="73"/>
        <v>2.1892829248330687</v>
      </c>
      <c r="EX21" s="6">
        <f t="shared" si="13"/>
        <v>2.1434427127170959</v>
      </c>
      <c r="EY21" s="6">
        <f t="shared" si="74"/>
        <v>0.13620085213238686</v>
      </c>
      <c r="EZ21" s="6">
        <f t="shared" si="75"/>
        <v>0.99824731085096174</v>
      </c>
      <c r="FA21" s="6">
        <f t="shared" si="76"/>
        <v>3.3927630647396074</v>
      </c>
      <c r="FB21" s="6">
        <f t="shared" si="77"/>
        <v>7.8425006457237156E-2</v>
      </c>
      <c r="FC21" s="6">
        <f t="shared" si="77"/>
        <v>2.1153364642001335</v>
      </c>
      <c r="FD21" s="6">
        <f t="shared" si="77"/>
        <v>-0.16902500402576282</v>
      </c>
      <c r="FE21" s="6">
        <f t="shared" si="77"/>
        <v>2.2893880390624268</v>
      </c>
      <c r="FF21" s="6">
        <f t="shared" si="78"/>
        <v>2.1167897482774571</v>
      </c>
      <c r="FG21" s="6">
        <f t="shared" si="14"/>
        <v>2.2956190984978351</v>
      </c>
      <c r="FH21" s="6">
        <f t="shared" si="79"/>
        <v>0.30253174775563851</v>
      </c>
      <c r="FI21" s="6">
        <f t="shared" si="80"/>
        <v>0.99387308919922679</v>
      </c>
      <c r="FJ21" s="6">
        <f t="shared" si="81"/>
        <v>6.3457126004729387</v>
      </c>
      <c r="FK21" s="6">
        <f t="shared" si="82"/>
        <v>4.8692378326062729</v>
      </c>
      <c r="FL21" s="6">
        <f t="shared" si="142"/>
        <v>-76.15133652230891</v>
      </c>
      <c r="FN21" s="12">
        <f t="shared" si="169"/>
        <v>1.4597931264597937E-2</v>
      </c>
      <c r="FO21" s="6">
        <f t="shared" si="83"/>
        <v>-2.637593168961208</v>
      </c>
      <c r="FP21" s="6">
        <f t="shared" si="83"/>
        <v>2.551460438759376</v>
      </c>
      <c r="FQ21" s="6">
        <f t="shared" si="84"/>
        <v>4.6526493314668773</v>
      </c>
      <c r="FR21" s="6">
        <f t="shared" si="85"/>
        <v>-0.19583163001280823</v>
      </c>
      <c r="FS21" s="6">
        <f t="shared" si="143"/>
        <v>0.14211487681769741</v>
      </c>
      <c r="FT21" s="6">
        <f t="shared" si="143"/>
        <v>-7.5043695886930273E-2</v>
      </c>
      <c r="FU21" s="6">
        <f t="shared" si="144"/>
        <v>4.6567688184955731</v>
      </c>
      <c r="FV21" s="6">
        <f t="shared" si="86"/>
        <v>0.16071152573875772</v>
      </c>
      <c r="FW21" s="6">
        <f t="shared" si="87"/>
        <v>4.5121514592938672</v>
      </c>
      <c r="FX21" s="6">
        <f t="shared" si="88"/>
        <v>0.90313982828717887</v>
      </c>
      <c r="FY21" s="6">
        <f t="shared" si="145"/>
        <v>25.426097015519321</v>
      </c>
      <c r="FZ21" s="6">
        <f t="shared" si="15"/>
        <v>-2.4394289212046081</v>
      </c>
      <c r="GA21" s="6">
        <f t="shared" si="16"/>
        <v>16.49109614722326</v>
      </c>
      <c r="GB21" s="6">
        <f t="shared" si="89"/>
        <v>4.6526493314668773</v>
      </c>
      <c r="GC21" s="6">
        <f t="shared" si="89"/>
        <v>-0.19583163001280823</v>
      </c>
      <c r="GD21" s="6">
        <f t="shared" si="146"/>
        <v>0.17570467189431493</v>
      </c>
      <c r="GE21" s="6">
        <f t="shared" si="146"/>
        <v>6.606472980708844E-2</v>
      </c>
      <c r="GF21" s="6">
        <f t="shared" si="90"/>
        <v>4.6567688184955731</v>
      </c>
      <c r="GG21" s="6">
        <f t="shared" si="91"/>
        <v>0.18771435813483334</v>
      </c>
      <c r="GH21" s="6">
        <f t="shared" si="92"/>
        <v>4.4845984422423157</v>
      </c>
      <c r="GI21" s="6">
        <f t="shared" si="93"/>
        <v>0.92039316288238671</v>
      </c>
      <c r="GJ21" s="6">
        <f t="shared" si="147"/>
        <v>23.016372499147714</v>
      </c>
      <c r="GL21" s="6">
        <f t="shared" si="17"/>
        <v>-0.19583163001280823</v>
      </c>
      <c r="GM21" s="6">
        <f t="shared" si="18"/>
        <v>-4.6526493314668773</v>
      </c>
      <c r="GN21" s="6">
        <f t="shared" si="94"/>
        <v>0.14211487681769741</v>
      </c>
      <c r="GO21" s="6">
        <f t="shared" si="95"/>
        <v>-7.5043695886930273E-2</v>
      </c>
      <c r="GP21" s="6">
        <f t="shared" si="96"/>
        <v>4.6567688184955731</v>
      </c>
      <c r="GQ21" s="6">
        <f t="shared" si="97"/>
        <v>0.16071152573875772</v>
      </c>
      <c r="GR21" s="6">
        <f t="shared" si="98"/>
        <v>4.5900633107150313</v>
      </c>
      <c r="GS21" s="6">
        <f t="shared" si="99"/>
        <v>0.42934653901179715</v>
      </c>
      <c r="GT21" s="6">
        <f t="shared" si="148"/>
        <v>-25.426097015519588</v>
      </c>
      <c r="GU21" s="6">
        <f t="shared" si="149"/>
        <v>0.19583163001280823</v>
      </c>
      <c r="GV21" s="6">
        <f t="shared" si="100"/>
        <v>4.6526493314668773</v>
      </c>
      <c r="GW21" s="6">
        <f t="shared" si="150"/>
        <v>0.17570467189431493</v>
      </c>
      <c r="GX21" s="6">
        <f t="shared" si="150"/>
        <v>6.606472980708844E-2</v>
      </c>
      <c r="GY21" s="6">
        <f t="shared" si="151"/>
        <v>4.6567688184955731</v>
      </c>
      <c r="GZ21" s="6">
        <f t="shared" si="101"/>
        <v>0.18771435813483334</v>
      </c>
      <c r="HA21" s="6">
        <f t="shared" si="102"/>
        <v>4.5866287622420225</v>
      </c>
      <c r="HB21" s="6">
        <f t="shared" si="103"/>
        <v>0.39099415049250508</v>
      </c>
      <c r="HC21" s="6">
        <f t="shared" si="152"/>
        <v>-23.016372499147664</v>
      </c>
      <c r="HE21" s="6">
        <f t="shared" si="153"/>
        <v>-25.426097015519588</v>
      </c>
      <c r="HF21" s="6">
        <f t="shared" si="154"/>
        <v>-23.016372499147664</v>
      </c>
      <c r="HG21" s="6">
        <f t="shared" si="155"/>
        <v>-24.221234757333626</v>
      </c>
      <c r="HH21" s="6">
        <f t="shared" si="156"/>
        <v>0.91196812932099658</v>
      </c>
      <c r="HJ21" s="6">
        <f t="shared" si="104"/>
        <v>-4.6526493314668773</v>
      </c>
      <c r="HK21" s="6">
        <f t="shared" si="105"/>
        <v>0.19583163001280823</v>
      </c>
      <c r="HL21" s="6">
        <f t="shared" si="19"/>
        <v>-0.32586820593717558</v>
      </c>
      <c r="HM21" s="6">
        <f t="shared" si="20"/>
        <v>-2.118526982376979</v>
      </c>
      <c r="HN21" s="6">
        <f t="shared" si="106"/>
        <v>4.6567688184955731</v>
      </c>
      <c r="HO21" s="6">
        <f t="shared" si="21"/>
        <v>2.1434427127170959</v>
      </c>
      <c r="HP21" s="6">
        <f t="shared" si="107"/>
        <v>4.9068615932164681</v>
      </c>
      <c r="HQ21" s="6">
        <f t="shared" si="108"/>
        <v>0.11033151348466756</v>
      </c>
      <c r="HR21" s="6">
        <f t="shared" si="109"/>
        <v>83.665573784896765</v>
      </c>
      <c r="HS21" s="6">
        <f t="shared" si="110"/>
        <v>-4.6526493314668773</v>
      </c>
      <c r="HT21" s="6">
        <f t="shared" si="110"/>
        <v>0.19583163001280823</v>
      </c>
      <c r="HU21" s="6">
        <f t="shared" si="22"/>
        <v>-0.16902500402576282</v>
      </c>
      <c r="HV21" s="6">
        <f t="shared" si="23"/>
        <v>2.2893880390624268</v>
      </c>
      <c r="HW21" s="6">
        <f t="shared" si="111"/>
        <v>4.6567688184955731</v>
      </c>
      <c r="HX21" s="6">
        <f t="shared" si="24"/>
        <v>2.2956190984978351</v>
      </c>
      <c r="HY21" s="6">
        <f t="shared" si="112"/>
        <v>4.9483194670003394</v>
      </c>
      <c r="HZ21" s="6">
        <f t="shared" si="113"/>
        <v>0.11550321084085753</v>
      </c>
      <c r="IA21" s="6">
        <f t="shared" si="114"/>
        <v>83.367349678764469</v>
      </c>
      <c r="IB21" s="6">
        <f t="shared" si="115"/>
        <v>83.516461731830617</v>
      </c>
      <c r="IC21" s="6">
        <f t="shared" si="116"/>
        <v>0.99360433924374092</v>
      </c>
      <c r="ID21" s="6">
        <f t="shared" si="117"/>
        <v>-0.32586820593717558</v>
      </c>
      <c r="IE21" s="6">
        <f t="shared" si="117"/>
        <v>-2.118526982376979</v>
      </c>
      <c r="IF21" s="6">
        <f t="shared" si="118"/>
        <v>0.14211487681769741</v>
      </c>
      <c r="IG21" s="6">
        <f t="shared" si="119"/>
        <v>-7.5043695886930273E-2</v>
      </c>
      <c r="IH21" s="6">
        <f t="shared" si="157"/>
        <v>2.1434427127170959</v>
      </c>
      <c r="II21" s="6">
        <f t="shared" si="120"/>
        <v>0.16071152573875772</v>
      </c>
      <c r="IJ21" s="6">
        <f t="shared" si="158"/>
        <v>2.0963854864764078</v>
      </c>
      <c r="IK21" s="6">
        <f t="shared" si="159"/>
        <v>0.32708052644960994</v>
      </c>
      <c r="IL21" s="6">
        <f t="shared" si="160"/>
        <v>70.908329199583747</v>
      </c>
      <c r="IM21" s="6">
        <f t="shared" si="121"/>
        <v>-0.16902500402576282</v>
      </c>
      <c r="IN21" s="6">
        <f t="shared" si="121"/>
        <v>2.2893880390624268</v>
      </c>
      <c r="IO21" s="6">
        <f t="shared" si="122"/>
        <v>0.17570467189431493</v>
      </c>
      <c r="IP21" s="6">
        <f t="shared" si="123"/>
        <v>6.606472980708844E-2</v>
      </c>
      <c r="IQ21" s="6">
        <f t="shared" si="161"/>
        <v>2.2956190984978351</v>
      </c>
      <c r="IR21" s="6">
        <f t="shared" si="124"/>
        <v>0.18771435813483334</v>
      </c>
      <c r="IS21" s="6">
        <f t="shared" si="162"/>
        <v>2.2498900166314955</v>
      </c>
      <c r="IT21" s="6">
        <f t="shared" si="163"/>
        <v>0.28206890282618202</v>
      </c>
      <c r="IU21" s="6">
        <f t="shared" si="164"/>
        <v>73.61627782208808</v>
      </c>
      <c r="IV21" s="6">
        <f t="shared" si="165"/>
        <v>72.26230351083592</v>
      </c>
    </row>
    <row r="22" spans="1:256">
      <c r="A22" s="2" t="s">
        <v>27</v>
      </c>
      <c r="B22" s="4">
        <v>5.6</v>
      </c>
      <c r="C22" s="5">
        <v>16</v>
      </c>
      <c r="D22" s="6">
        <v>-61.746360000000003</v>
      </c>
      <c r="E22" s="6">
        <v>191.6944</v>
      </c>
      <c r="F22" s="6">
        <v>54.168399999999998</v>
      </c>
      <c r="G22" s="6">
        <v>179.6258</v>
      </c>
      <c r="H22" s="6">
        <v>-23.575880000000002</v>
      </c>
      <c r="I22" s="6">
        <v>170.64449999999999</v>
      </c>
      <c r="J22" s="6">
        <v>-44.625779999999999</v>
      </c>
      <c r="K22" s="6">
        <v>113.95010000000001</v>
      </c>
      <c r="L22" s="6">
        <v>-47.151769999999999</v>
      </c>
      <c r="M22" s="6">
        <v>69.043660000000003</v>
      </c>
      <c r="N22" s="6">
        <v>-50.800420000000003</v>
      </c>
      <c r="O22" s="6">
        <v>28.06653</v>
      </c>
      <c r="P22" s="6">
        <v>-22.733889999999999</v>
      </c>
      <c r="Q22" s="6">
        <v>206.28899999999999</v>
      </c>
      <c r="R22" s="6">
        <v>-47.432429999999997</v>
      </c>
      <c r="S22" s="6">
        <v>260.45740000000001</v>
      </c>
      <c r="T22" s="6">
        <v>-43.78378</v>
      </c>
      <c r="U22" s="6">
        <v>302.55720000000002</v>
      </c>
      <c r="V22" s="6">
        <v>-44.25</v>
      </c>
      <c r="W22" s="6">
        <v>347.75</v>
      </c>
      <c r="X22" s="6">
        <v>-61.851611605770401</v>
      </c>
      <c r="Y22" s="6">
        <v>191.76161926493299</v>
      </c>
      <c r="Z22" s="6">
        <v>53.734990013114697</v>
      </c>
      <c r="AA22" s="6">
        <v>179.383741460099</v>
      </c>
      <c r="AB22" s="6">
        <v>-23.886702186336301</v>
      </c>
      <c r="AC22" s="6">
        <v>170.65513280574299</v>
      </c>
      <c r="AD22" s="6">
        <v>-44.463348676783603</v>
      </c>
      <c r="AE22" s="6">
        <v>113.429411431763</v>
      </c>
      <c r="AF22" s="6">
        <v>-46.700931456502701</v>
      </c>
      <c r="AG22" s="6">
        <v>69.537077654089401</v>
      </c>
      <c r="AH22" s="6">
        <v>-51.103170196099398</v>
      </c>
      <c r="AI22" s="6">
        <v>27.836156430701902</v>
      </c>
      <c r="AJ22" s="6">
        <v>-22.240112971185901</v>
      </c>
      <c r="AK22" s="6">
        <v>206.353332241901</v>
      </c>
      <c r="AL22" s="6">
        <v>-47.726063211458502</v>
      </c>
      <c r="AM22" s="6">
        <v>261.04706605633601</v>
      </c>
      <c r="AN22" s="6">
        <v>-43.761843853007903</v>
      </c>
      <c r="AO22" s="6">
        <v>302.245687047866</v>
      </c>
      <c r="AP22" s="6">
        <v>-44.800159213376197</v>
      </c>
      <c r="AQ22" s="6">
        <v>347.49462105694801</v>
      </c>
      <c r="AR22" s="6">
        <f t="shared" si="25"/>
        <v>-3.1487760089220829</v>
      </c>
      <c r="AS22" s="6">
        <f t="shared" si="25"/>
        <v>9.7623064378994986</v>
      </c>
      <c r="AT22" s="6">
        <f t="shared" si="25"/>
        <v>2.7355705534627965</v>
      </c>
      <c r="AU22" s="6">
        <f t="shared" si="25"/>
        <v>9.1321665973784434</v>
      </c>
      <c r="AV22" s="6">
        <f t="shared" si="25"/>
        <v>-1.216037429323594</v>
      </c>
      <c r="AW22" s="6">
        <f t="shared" si="25"/>
        <v>8.6878057665356501</v>
      </c>
      <c r="AX22" s="6">
        <f t="shared" si="25"/>
        <v>-2.2635647148882372</v>
      </c>
      <c r="AY22" s="6">
        <f t="shared" si="25"/>
        <v>5.774527132760535</v>
      </c>
      <c r="AZ22" s="6">
        <f t="shared" si="25"/>
        <v>-2.3774768150233831</v>
      </c>
      <c r="BA22" s="6">
        <f t="shared" si="10"/>
        <v>3.5400319597706518</v>
      </c>
      <c r="BB22" s="6">
        <f t="shared" si="10"/>
        <v>-2.6015884164662184</v>
      </c>
      <c r="BC22" s="6">
        <f t="shared" si="10"/>
        <v>1.4170984275762846</v>
      </c>
      <c r="BD22" s="6">
        <f t="shared" si="10"/>
        <v>-1.1322119560236918</v>
      </c>
      <c r="BE22" s="6">
        <f t="shared" si="10"/>
        <v>10.505149422231169</v>
      </c>
      <c r="BF22" s="6">
        <f t="shared" si="10"/>
        <v>-2.4296647886620177</v>
      </c>
      <c r="BG22" s="6">
        <f t="shared" si="10"/>
        <v>13.289528234717867</v>
      </c>
      <c r="BH22" s="6">
        <f t="shared" si="10"/>
        <v>-2.2278521198256054</v>
      </c>
      <c r="BI22" s="6">
        <f t="shared" si="10"/>
        <v>15.386890389250647</v>
      </c>
      <c r="BJ22" s="6">
        <f t="shared" si="10"/>
        <v>-2.2807112517308759</v>
      </c>
      <c r="BK22" s="6">
        <f t="shared" si="10"/>
        <v>17.690448116173375</v>
      </c>
      <c r="BM22" s="12">
        <f t="shared" si="166"/>
        <v>1.5640640640640645E-2</v>
      </c>
      <c r="BN22" s="6">
        <f t="shared" si="26"/>
        <v>-0.20660272772964317</v>
      </c>
      <c r="BO22" s="6">
        <f t="shared" si="26"/>
        <v>9.4472365176389701</v>
      </c>
      <c r="BP22" s="6">
        <f t="shared" si="27"/>
        <v>0.12654320981722694</v>
      </c>
      <c r="BQ22" s="6">
        <f t="shared" si="28"/>
        <v>121.35999994311331</v>
      </c>
      <c r="BR22" s="6">
        <f t="shared" si="29"/>
        <v>679.61599968143446</v>
      </c>
      <c r="BS22" s="6">
        <f t="shared" si="125"/>
        <v>7542.0315562749292</v>
      </c>
      <c r="BT22" s="6">
        <f t="shared" si="126"/>
        <v>42235.376715139602</v>
      </c>
      <c r="BU22" s="6">
        <f t="shared" si="127"/>
        <v>42.235376715139601</v>
      </c>
      <c r="BW22" s="12">
        <f t="shared" si="167"/>
        <v>1.5640640640640645E-2</v>
      </c>
      <c r="BX22" s="6">
        <f t="shared" si="30"/>
        <v>-2.4895326157448006</v>
      </c>
      <c r="BY22" s="6">
        <f t="shared" si="30"/>
        <v>2.4785651936734681</v>
      </c>
      <c r="BZ22" s="6">
        <f t="shared" si="31"/>
        <v>0.16503225192332316</v>
      </c>
      <c r="CA22" s="6">
        <f t="shared" si="32"/>
        <v>158.27253088454381</v>
      </c>
      <c r="CB22" s="6">
        <f t="shared" si="33"/>
        <v>-2.2542816857782406</v>
      </c>
      <c r="CC22" s="6">
        <f t="shared" si="33"/>
        <v>16.538669252712012</v>
      </c>
      <c r="CD22" s="6">
        <f t="shared" si="34"/>
        <v>0.1911614478703032</v>
      </c>
      <c r="CE22" s="6">
        <f t="shared" si="35"/>
        <v>183.33147496553556</v>
      </c>
      <c r="CF22" s="6">
        <f t="shared" si="36"/>
        <v>170.80200292503969</v>
      </c>
      <c r="CH22" s="6">
        <f t="shared" si="128"/>
        <v>2.1434427127170959</v>
      </c>
      <c r="CI22" s="6">
        <f t="shared" si="129"/>
        <v>0.42867381396279103</v>
      </c>
      <c r="CJ22" s="6">
        <f t="shared" si="130"/>
        <v>2.2627685961469397</v>
      </c>
      <c r="CK22" s="6">
        <f t="shared" si="131"/>
        <v>2.1440741608793057</v>
      </c>
      <c r="CL22" s="6">
        <f t="shared" si="132"/>
        <v>0.23535811401000001</v>
      </c>
      <c r="CM22" s="15">
        <f t="shared" si="37"/>
        <v>2.417442561413413</v>
      </c>
      <c r="CN22" s="15">
        <f t="shared" si="38"/>
        <v>0.45139214413448014</v>
      </c>
      <c r="CO22" s="15">
        <f t="shared" si="39"/>
        <v>2.3211004355181228</v>
      </c>
      <c r="CP22" s="15">
        <f t="shared" si="40"/>
        <v>0.22358825881438901</v>
      </c>
      <c r="CQ22" s="15">
        <f t="shared" si="133"/>
        <v>0.67498040294886918</v>
      </c>
      <c r="CR22" s="6">
        <f t="shared" si="134"/>
        <v>2.2956190984978351</v>
      </c>
      <c r="CS22" s="6">
        <f t="shared" si="135"/>
        <v>0.50246347315803375</v>
      </c>
      <c r="CT22" s="6">
        <f t="shared" si="136"/>
        <v>2.3985589716618052</v>
      </c>
      <c r="CU22" s="6">
        <f t="shared" si="137"/>
        <v>2.3105620534572142</v>
      </c>
      <c r="CV22" s="6">
        <f t="shared" si="138"/>
        <v>0.26483725855573759</v>
      </c>
      <c r="CW22" s="15">
        <f t="shared" si="41"/>
        <v>2.598320771658837</v>
      </c>
      <c r="CX22" s="15">
        <f t="shared" si="42"/>
        <v>0.57384006806995602</v>
      </c>
      <c r="CY22" s="15">
        <f t="shared" si="43"/>
        <v>2.4869791418373786</v>
      </c>
      <c r="CZ22" s="15">
        <f t="shared" si="44"/>
        <v>0.29360805242478294</v>
      </c>
      <c r="DA22" s="15">
        <f t="shared" si="139"/>
        <v>0.86744812049473896</v>
      </c>
      <c r="DB22" s="6">
        <f t="shared" si="45"/>
        <v>0.77121426172180407</v>
      </c>
      <c r="DD22" s="12">
        <f t="shared" si="168"/>
        <v>1.5640640640640645E-2</v>
      </c>
      <c r="DE22" s="6">
        <f t="shared" si="46"/>
        <v>-5.884346562384879</v>
      </c>
      <c r="DF22" s="6">
        <f t="shared" si="46"/>
        <v>0.63013984052105521</v>
      </c>
      <c r="DG22" s="6">
        <f t="shared" si="47"/>
        <v>-1.0475272855646431</v>
      </c>
      <c r="DH22" s="6">
        <f t="shared" si="47"/>
        <v>-2.9132786337751151</v>
      </c>
      <c r="DI22" s="6">
        <f t="shared" si="48"/>
        <v>5.9179904262226248</v>
      </c>
      <c r="DJ22" s="6">
        <f t="shared" si="49"/>
        <v>3.0958853034330955</v>
      </c>
      <c r="DK22" s="6">
        <f t="shared" si="50"/>
        <v>5.9958848555157589</v>
      </c>
      <c r="DL22" s="6">
        <f t="shared" si="51"/>
        <v>0.23623937150312216</v>
      </c>
      <c r="DM22" s="6">
        <f t="shared" si="52"/>
        <v>76.335309260234595</v>
      </c>
      <c r="DN22" s="6">
        <f t="shared" si="53"/>
        <v>-5.884346562384879</v>
      </c>
      <c r="DO22" s="6">
        <f t="shared" si="53"/>
        <v>0.63013984052105521</v>
      </c>
      <c r="DP22" s="6">
        <f t="shared" si="54"/>
        <v>-1.2974528326383259</v>
      </c>
      <c r="DQ22" s="6">
        <f t="shared" si="54"/>
        <v>2.7843788124866986</v>
      </c>
      <c r="DR22" s="6">
        <f t="shared" si="55"/>
        <v>5.9179904262226248</v>
      </c>
      <c r="DS22" s="6">
        <f t="shared" si="56"/>
        <v>3.071831574866378</v>
      </c>
      <c r="DT22" s="6">
        <f t="shared" si="57"/>
        <v>5.0675772945583999</v>
      </c>
      <c r="DU22" s="6">
        <f t="shared" si="58"/>
        <v>0.51648462838772224</v>
      </c>
      <c r="DV22" s="6">
        <f t="shared" si="59"/>
        <v>58.903258660864566</v>
      </c>
      <c r="DW22" s="6">
        <f t="shared" si="60"/>
        <v>67.619283960549581</v>
      </c>
      <c r="DX22" s="6">
        <f t="shared" si="140"/>
        <v>2384.1710176390684</v>
      </c>
      <c r="DY22" s="6">
        <f t="shared" si="61"/>
        <v>-1.0475272855646431</v>
      </c>
      <c r="DZ22" s="6">
        <f t="shared" si="61"/>
        <v>-2.9132786337751151</v>
      </c>
      <c r="EA22" s="6">
        <f t="shared" si="61"/>
        <v>-0.11391210013514597</v>
      </c>
      <c r="EB22" s="6">
        <f t="shared" si="61"/>
        <v>-2.2344951729898832</v>
      </c>
      <c r="EC22" s="6">
        <f t="shared" si="62"/>
        <v>3.0958853034330955</v>
      </c>
      <c r="ED22" s="6">
        <f t="shared" si="11"/>
        <v>2.2373968455936213</v>
      </c>
      <c r="EE22" s="6">
        <f t="shared" si="63"/>
        <v>1.1542895222170784</v>
      </c>
      <c r="EF22" s="6">
        <f t="shared" si="64"/>
        <v>0.95702283880474392</v>
      </c>
      <c r="EG22" s="6">
        <f t="shared" si="65"/>
        <v>16.858708080952052</v>
      </c>
      <c r="EH22" s="6">
        <f t="shared" si="66"/>
        <v>-1.2974528326383259</v>
      </c>
      <c r="EI22" s="6">
        <f t="shared" si="66"/>
        <v>2.7843788124866986</v>
      </c>
      <c r="EJ22" s="6">
        <f t="shared" si="66"/>
        <v>0.20181266883641236</v>
      </c>
      <c r="EK22" s="6">
        <f t="shared" si="66"/>
        <v>2.0973621545327799</v>
      </c>
      <c r="EL22" s="6">
        <f t="shared" si="67"/>
        <v>3.071831574866378</v>
      </c>
      <c r="EM22" s="6">
        <f t="shared" si="12"/>
        <v>2.1070492069643887</v>
      </c>
      <c r="EN22" s="6">
        <f t="shared" si="68"/>
        <v>1.6491782596852502</v>
      </c>
      <c r="EO22" s="6">
        <f t="shared" si="69"/>
        <v>0.86180117138849255</v>
      </c>
      <c r="EP22" s="6">
        <f t="shared" si="70"/>
        <v>30.480576171070943</v>
      </c>
      <c r="EQ22" s="6">
        <f t="shared" si="71"/>
        <v>23.669642126011496</v>
      </c>
      <c r="ER22" s="6">
        <f t="shared" si="141"/>
        <v>400.13934613884885</v>
      </c>
      <c r="ES22" s="6">
        <f t="shared" si="72"/>
        <v>-0.11391210013514597</v>
      </c>
      <c r="ET22" s="6">
        <f t="shared" si="72"/>
        <v>-2.2344951729898832</v>
      </c>
      <c r="EU22" s="6">
        <f t="shared" si="72"/>
        <v>-0.22411160144283526</v>
      </c>
      <c r="EV22" s="6">
        <f t="shared" si="72"/>
        <v>-2.1229335321943674</v>
      </c>
      <c r="EW22" s="6">
        <f t="shared" si="73"/>
        <v>2.2373968455936213</v>
      </c>
      <c r="EX22" s="6">
        <f t="shared" si="13"/>
        <v>2.1347301450104941</v>
      </c>
      <c r="EY22" s="6">
        <f t="shared" si="74"/>
        <v>0.15681176545607509</v>
      </c>
      <c r="EZ22" s="6">
        <f t="shared" si="75"/>
        <v>0.99852923190514087</v>
      </c>
      <c r="FA22" s="6">
        <f t="shared" si="76"/>
        <v>3.1078709253041148</v>
      </c>
      <c r="FB22" s="6">
        <f t="shared" si="77"/>
        <v>0.20181266883641236</v>
      </c>
      <c r="FC22" s="6">
        <f t="shared" si="77"/>
        <v>2.0973621545327799</v>
      </c>
      <c r="FD22" s="6">
        <f t="shared" si="77"/>
        <v>-5.2859131905270473E-2</v>
      </c>
      <c r="FE22" s="6">
        <f t="shared" si="77"/>
        <v>2.3035577269227279</v>
      </c>
      <c r="FF22" s="6">
        <f t="shared" si="78"/>
        <v>2.1070492069643887</v>
      </c>
      <c r="FG22" s="6">
        <f t="shared" si="14"/>
        <v>2.304164119391495</v>
      </c>
      <c r="FH22" s="6">
        <f t="shared" si="79"/>
        <v>0.32768024073207358</v>
      </c>
      <c r="FI22" s="6">
        <f t="shared" si="80"/>
        <v>0.99294333343035579</v>
      </c>
      <c r="FJ22" s="6">
        <f t="shared" si="81"/>
        <v>6.8107219312521723</v>
      </c>
      <c r="FK22" s="6">
        <f t="shared" si="82"/>
        <v>4.9592964282781438</v>
      </c>
      <c r="FL22" s="6">
        <f t="shared" si="142"/>
        <v>86.369795593151068</v>
      </c>
      <c r="FN22" s="12">
        <f t="shared" si="169"/>
        <v>1.5640640640640645E-2</v>
      </c>
      <c r="FO22" s="6">
        <f t="shared" si="83"/>
        <v>-2.4895326157448006</v>
      </c>
      <c r="FP22" s="6">
        <f t="shared" si="83"/>
        <v>2.4785651936734681</v>
      </c>
      <c r="FQ22" s="6">
        <f t="shared" si="84"/>
        <v>4.6526493314668773</v>
      </c>
      <c r="FR22" s="6">
        <f t="shared" si="85"/>
        <v>-0.19583163001280823</v>
      </c>
      <c r="FS22" s="6">
        <f t="shared" si="143"/>
        <v>0.14806055321640743</v>
      </c>
      <c r="FT22" s="6">
        <f t="shared" si="143"/>
        <v>-7.2895245085907945E-2</v>
      </c>
      <c r="FU22" s="6">
        <f t="shared" si="144"/>
        <v>4.6567688184955731</v>
      </c>
      <c r="FV22" s="6">
        <f t="shared" si="86"/>
        <v>0.16503225192332316</v>
      </c>
      <c r="FW22" s="6">
        <f t="shared" si="87"/>
        <v>4.5062660169900042</v>
      </c>
      <c r="FX22" s="6">
        <f t="shared" si="88"/>
        <v>0.91494265918964435</v>
      </c>
      <c r="FY22" s="6">
        <f t="shared" si="145"/>
        <v>23.802414791828983</v>
      </c>
      <c r="FZ22" s="6">
        <f t="shared" si="15"/>
        <v>-2.2542816857782406</v>
      </c>
      <c r="GA22" s="6">
        <f t="shared" si="16"/>
        <v>16.538669252712012</v>
      </c>
      <c r="GB22" s="6">
        <f t="shared" si="89"/>
        <v>4.6526493314668773</v>
      </c>
      <c r="GC22" s="6">
        <f t="shared" si="89"/>
        <v>-0.19583163001280823</v>
      </c>
      <c r="GD22" s="6">
        <f t="shared" si="146"/>
        <v>0.18514723542636746</v>
      </c>
      <c r="GE22" s="6">
        <f t="shared" si="146"/>
        <v>4.7573105488751821E-2</v>
      </c>
      <c r="GF22" s="6">
        <f t="shared" si="90"/>
        <v>4.6567688184955731</v>
      </c>
      <c r="GG22" s="6">
        <f t="shared" si="91"/>
        <v>0.1911614478703032</v>
      </c>
      <c r="GH22" s="6">
        <f t="shared" si="92"/>
        <v>4.474127942224154</v>
      </c>
      <c r="GI22" s="6">
        <f t="shared" si="93"/>
        <v>0.95721629358307814</v>
      </c>
      <c r="GJ22" s="6">
        <f t="shared" si="147"/>
        <v>16.820446395113507</v>
      </c>
      <c r="GL22" s="6">
        <f t="shared" si="17"/>
        <v>-0.19583163001280823</v>
      </c>
      <c r="GM22" s="6">
        <f t="shared" si="18"/>
        <v>-4.6526493314668773</v>
      </c>
      <c r="GN22" s="6">
        <f t="shared" si="94"/>
        <v>0.14806055321640743</v>
      </c>
      <c r="GO22" s="6">
        <f t="shared" si="95"/>
        <v>-7.2895245085907945E-2</v>
      </c>
      <c r="GP22" s="6">
        <f t="shared" si="96"/>
        <v>4.6567688184955731</v>
      </c>
      <c r="GQ22" s="6">
        <f t="shared" si="97"/>
        <v>0.16503225192332316</v>
      </c>
      <c r="GR22" s="6">
        <f t="shared" si="98"/>
        <v>4.5926473112366617</v>
      </c>
      <c r="GS22" s="6">
        <f t="shared" si="99"/>
        <v>0.40358385794651219</v>
      </c>
      <c r="GT22" s="6">
        <f t="shared" si="148"/>
        <v>-23.802414791829619</v>
      </c>
      <c r="GU22" s="6">
        <f t="shared" si="149"/>
        <v>0.19583163001280823</v>
      </c>
      <c r="GV22" s="6">
        <f t="shared" si="100"/>
        <v>4.6526493314668773</v>
      </c>
      <c r="GW22" s="6">
        <f t="shared" si="150"/>
        <v>0.18514723542636746</v>
      </c>
      <c r="GX22" s="6">
        <f t="shared" si="150"/>
        <v>4.7573105488751821E-2</v>
      </c>
      <c r="GY22" s="6">
        <f t="shared" si="151"/>
        <v>4.6567688184955731</v>
      </c>
      <c r="GZ22" s="6">
        <f t="shared" si="101"/>
        <v>0.1911614478703032</v>
      </c>
      <c r="HA22" s="6">
        <f t="shared" si="102"/>
        <v>4.6050886205757884</v>
      </c>
      <c r="HB22" s="6">
        <f t="shared" si="103"/>
        <v>0.28937340461601807</v>
      </c>
      <c r="HC22" s="6">
        <f t="shared" si="152"/>
        <v>-16.820446395112612</v>
      </c>
      <c r="HE22" s="6">
        <f t="shared" si="153"/>
        <v>-23.802414791829619</v>
      </c>
      <c r="HF22" s="6">
        <f t="shared" si="154"/>
        <v>-16.820446395112612</v>
      </c>
      <c r="HG22" s="6">
        <f t="shared" si="155"/>
        <v>-20.311430593471115</v>
      </c>
      <c r="HH22" s="6">
        <f t="shared" si="156"/>
        <v>0.93781970176801766</v>
      </c>
      <c r="HJ22" s="6">
        <f t="shared" si="104"/>
        <v>-4.6526493314668773</v>
      </c>
      <c r="HK22" s="6">
        <f t="shared" si="105"/>
        <v>0.19583163001280823</v>
      </c>
      <c r="HL22" s="6">
        <f t="shared" si="19"/>
        <v>-0.22411160144283526</v>
      </c>
      <c r="HM22" s="6">
        <f t="shared" si="20"/>
        <v>-2.1229335321943674</v>
      </c>
      <c r="HN22" s="6">
        <f t="shared" si="106"/>
        <v>4.6567688184955731</v>
      </c>
      <c r="HO22" s="6">
        <f t="shared" si="21"/>
        <v>2.1347301450104941</v>
      </c>
      <c r="HP22" s="6">
        <f t="shared" si="107"/>
        <v>4.9988617007987086</v>
      </c>
      <c r="HQ22" s="6">
        <f t="shared" si="108"/>
        <v>6.306997702808316E-2</v>
      </c>
      <c r="HR22" s="6">
        <f t="shared" si="109"/>
        <v>86.383956465267204</v>
      </c>
      <c r="HS22" s="6">
        <f t="shared" si="110"/>
        <v>-4.6526493314668773</v>
      </c>
      <c r="HT22" s="6">
        <f t="shared" si="110"/>
        <v>0.19583163001280823</v>
      </c>
      <c r="HU22" s="6">
        <f t="shared" si="22"/>
        <v>-5.2859131905270473E-2</v>
      </c>
      <c r="HV22" s="6">
        <f t="shared" si="23"/>
        <v>2.3035577269227279</v>
      </c>
      <c r="HW22" s="6">
        <f t="shared" si="111"/>
        <v>4.6567688184955731</v>
      </c>
      <c r="HX22" s="6">
        <f t="shared" si="24"/>
        <v>2.304164119391495</v>
      </c>
      <c r="HY22" s="6">
        <f t="shared" si="112"/>
        <v>5.0597014911532208</v>
      </c>
      <c r="HZ22" s="6">
        <f t="shared" si="113"/>
        <v>6.4962450339667924E-2</v>
      </c>
      <c r="IA22" s="6">
        <f t="shared" si="114"/>
        <v>86.275302851298648</v>
      </c>
      <c r="IB22" s="6">
        <f t="shared" si="115"/>
        <v>86.329629658282926</v>
      </c>
      <c r="IC22" s="6">
        <f t="shared" si="116"/>
        <v>0.99794885675630174</v>
      </c>
      <c r="ID22" s="6">
        <f t="shared" si="117"/>
        <v>-0.22411160144283526</v>
      </c>
      <c r="IE22" s="6">
        <f t="shared" si="117"/>
        <v>-2.1229335321943674</v>
      </c>
      <c r="IF22" s="6">
        <f t="shared" si="118"/>
        <v>0.14806055321640743</v>
      </c>
      <c r="IG22" s="6">
        <f t="shared" si="119"/>
        <v>-7.2895245085907945E-2</v>
      </c>
      <c r="IH22" s="6">
        <f t="shared" si="157"/>
        <v>2.1347301450104941</v>
      </c>
      <c r="II22" s="6">
        <f t="shared" si="120"/>
        <v>0.16503225192332316</v>
      </c>
      <c r="IJ22" s="6">
        <f t="shared" si="158"/>
        <v>2.0835472376008877</v>
      </c>
      <c r="IK22" s="6">
        <f t="shared" si="159"/>
        <v>0.34507495324100335</v>
      </c>
      <c r="IL22" s="6">
        <f t="shared" si="160"/>
        <v>69.81362874290356</v>
      </c>
      <c r="IM22" s="6">
        <f t="shared" si="121"/>
        <v>-5.2859131905270473E-2</v>
      </c>
      <c r="IN22" s="6">
        <f t="shared" si="121"/>
        <v>2.3035577269227279</v>
      </c>
      <c r="IO22" s="6">
        <f t="shared" si="122"/>
        <v>0.18514723542636746</v>
      </c>
      <c r="IP22" s="6">
        <f t="shared" si="123"/>
        <v>4.7573105488751821E-2</v>
      </c>
      <c r="IQ22" s="6">
        <f t="shared" si="161"/>
        <v>2.304164119391495</v>
      </c>
      <c r="IR22" s="6">
        <f t="shared" si="124"/>
        <v>0.1911614478703032</v>
      </c>
      <c r="IS22" s="6">
        <f t="shared" si="162"/>
        <v>2.2685047152335835</v>
      </c>
      <c r="IT22" s="6">
        <f t="shared" si="163"/>
        <v>0.22657904788112312</v>
      </c>
      <c r="IU22" s="6">
        <f t="shared" si="164"/>
        <v>76.904250753588613</v>
      </c>
      <c r="IV22" s="6">
        <f t="shared" si="165"/>
        <v>73.358939748246087</v>
      </c>
    </row>
    <row r="23" spans="1:256">
      <c r="C23" s="5">
        <v>17</v>
      </c>
      <c r="D23" s="6">
        <v>-63.991680000000002</v>
      </c>
      <c r="E23" s="6">
        <v>191.6944</v>
      </c>
      <c r="F23" s="6">
        <v>50.800420000000003</v>
      </c>
      <c r="G23" s="6">
        <v>179.3451</v>
      </c>
      <c r="H23" s="6">
        <v>-26.94387</v>
      </c>
      <c r="I23" s="6">
        <v>170.92519999999999</v>
      </c>
      <c r="J23" s="6">
        <v>-44.345109999999998</v>
      </c>
      <c r="K23" s="6">
        <v>113.10809999999999</v>
      </c>
      <c r="L23" s="6">
        <v>-44.064450000000001</v>
      </c>
      <c r="M23" s="6">
        <v>67.359669999999994</v>
      </c>
      <c r="N23" s="6">
        <v>-47.151769999999999</v>
      </c>
      <c r="O23" s="6">
        <v>26.101870000000002</v>
      </c>
      <c r="P23" s="6">
        <v>-24.698540000000001</v>
      </c>
      <c r="Q23" s="6">
        <v>206.56960000000001</v>
      </c>
      <c r="R23" s="6">
        <v>-47.993760000000002</v>
      </c>
      <c r="S23" s="6">
        <v>262.98340000000002</v>
      </c>
      <c r="T23" s="6">
        <v>-40.696469999999998</v>
      </c>
      <c r="U23" s="6">
        <v>302.2765</v>
      </c>
      <c r="V23" s="6">
        <v>-39.75</v>
      </c>
      <c r="W23" s="6">
        <v>348.25</v>
      </c>
      <c r="X23" s="6">
        <v>-64.599973448900897</v>
      </c>
      <c r="Y23" s="6">
        <v>191.868671888237</v>
      </c>
      <c r="Z23" s="6">
        <v>51.038746470575902</v>
      </c>
      <c r="AA23" s="6">
        <v>179.03508971812499</v>
      </c>
      <c r="AB23" s="6">
        <v>-26.7550039996413</v>
      </c>
      <c r="AC23" s="6">
        <v>170.66957475979899</v>
      </c>
      <c r="AD23" s="6">
        <v>-44.483148952964399</v>
      </c>
      <c r="AE23" s="6">
        <v>112.730542155501</v>
      </c>
      <c r="AF23" s="6">
        <v>-44.643406489324001</v>
      </c>
      <c r="AG23" s="6">
        <v>68.550694462528895</v>
      </c>
      <c r="AH23" s="6">
        <v>-47.072014978398698</v>
      </c>
      <c r="AI23" s="6">
        <v>26.504587038144098</v>
      </c>
      <c r="AJ23" s="6">
        <v>-24.636773010034801</v>
      </c>
      <c r="AK23" s="6">
        <v>206.32994811909899</v>
      </c>
      <c r="AL23" s="6">
        <v>-47.796705007343199</v>
      </c>
      <c r="AM23" s="6">
        <v>262.32576145738102</v>
      </c>
      <c r="AN23" s="6">
        <v>-41.223797192778399</v>
      </c>
      <c r="AO23" s="6">
        <v>302.76266224540001</v>
      </c>
      <c r="AP23" s="6">
        <v>-39.856865136221401</v>
      </c>
      <c r="AQ23" s="6">
        <v>348.12859368423</v>
      </c>
      <c r="AR23" s="6">
        <f t="shared" si="25"/>
        <v>-3.288691131759057</v>
      </c>
      <c r="AS23" s="6">
        <f t="shared" si="25"/>
        <v>9.7677563319798715</v>
      </c>
      <c r="AT23" s="6">
        <f t="shared" si="25"/>
        <v>2.5983086978612007</v>
      </c>
      <c r="AU23" s="6">
        <f t="shared" si="25"/>
        <v>9.1144172419114593</v>
      </c>
      <c r="AV23" s="6">
        <f t="shared" si="25"/>
        <v>-1.3620585224140751</v>
      </c>
      <c r="AW23" s="6">
        <f t="shared" si="25"/>
        <v>8.6885409855101106</v>
      </c>
      <c r="AX23" s="6">
        <f t="shared" si="25"/>
        <v>-2.2645727182852302</v>
      </c>
      <c r="AY23" s="6">
        <f t="shared" si="25"/>
        <v>5.7389487096065421</v>
      </c>
      <c r="AZ23" s="6">
        <f t="shared" si="25"/>
        <v>-2.2727311974685116</v>
      </c>
      <c r="BA23" s="6">
        <f t="shared" si="25"/>
        <v>3.4898166194010898</v>
      </c>
      <c r="BB23" s="6">
        <f t="shared" si="25"/>
        <v>-2.3963681399333945</v>
      </c>
      <c r="BC23" s="6">
        <f t="shared" si="25"/>
        <v>1.3493101574140598</v>
      </c>
      <c r="BD23" s="6">
        <f t="shared" si="25"/>
        <v>-1.2542224491369487</v>
      </c>
      <c r="BE23" s="6">
        <f t="shared" si="25"/>
        <v>10.503958970390755</v>
      </c>
      <c r="BF23" s="6">
        <f t="shared" si="25"/>
        <v>-2.4332610602276912</v>
      </c>
      <c r="BG23" s="6">
        <f t="shared" si="25"/>
        <v>13.354624766513878</v>
      </c>
      <c r="BH23" s="6">
        <f t="shared" ref="BA23:BK36" si="170">AN23*$B$11</f>
        <v>-2.0986438384926434</v>
      </c>
      <c r="BI23" s="6">
        <f t="shared" si="170"/>
        <v>15.41320884817098</v>
      </c>
      <c r="BJ23" s="6">
        <f t="shared" si="170"/>
        <v>-2.0290553062980896</v>
      </c>
      <c r="BK23" s="6">
        <f t="shared" si="170"/>
        <v>17.722722744873796</v>
      </c>
      <c r="BM23" s="12">
        <f t="shared" si="166"/>
        <v>1.6683350016683356E-2</v>
      </c>
      <c r="BN23" s="6">
        <f t="shared" si="26"/>
        <v>-0.34519121694892818</v>
      </c>
      <c r="BO23" s="6">
        <f t="shared" si="26"/>
        <v>9.4410867869456645</v>
      </c>
      <c r="BP23" s="6">
        <f t="shared" si="27"/>
        <v>0.13872486630623965</v>
      </c>
      <c r="BQ23" s="6">
        <f t="shared" si="28"/>
        <v>133.04269578233604</v>
      </c>
      <c r="BR23" s="6">
        <f t="shared" si="29"/>
        <v>745.03909638108178</v>
      </c>
      <c r="BS23" s="6">
        <f t="shared" si="125"/>
        <v>11204.172617648166</v>
      </c>
      <c r="BT23" s="6">
        <f t="shared" si="126"/>
        <v>62743.366658829727</v>
      </c>
      <c r="BU23" s="6">
        <f t="shared" si="127"/>
        <v>62.743366658829729</v>
      </c>
      <c r="BW23" s="12">
        <f t="shared" si="167"/>
        <v>1.6683350016683356E-2</v>
      </c>
      <c r="BX23" s="6">
        <f t="shared" si="30"/>
        <v>-2.3345496687009533</v>
      </c>
      <c r="BY23" s="6">
        <f t="shared" si="30"/>
        <v>2.4195633884075747</v>
      </c>
      <c r="BZ23" s="6">
        <f t="shared" si="31"/>
        <v>0.16583403419995058</v>
      </c>
      <c r="CA23" s="6">
        <f t="shared" si="32"/>
        <v>159.04147215912059</v>
      </c>
      <c r="CB23" s="6">
        <f t="shared" si="33"/>
        <v>-2.0638495723953665</v>
      </c>
      <c r="CC23" s="6">
        <f t="shared" si="33"/>
        <v>16.567965796522387</v>
      </c>
      <c r="CD23" s="6">
        <f t="shared" si="34"/>
        <v>0.19267246115286182</v>
      </c>
      <c r="CE23" s="6">
        <f t="shared" si="35"/>
        <v>184.78059714404057</v>
      </c>
      <c r="CF23" s="6">
        <f t="shared" si="36"/>
        <v>171.91103465158056</v>
      </c>
      <c r="CH23" s="6">
        <f t="shared" si="128"/>
        <v>2.1347301450104941</v>
      </c>
      <c r="CI23" s="6">
        <f t="shared" si="129"/>
        <v>0.43534752747369243</v>
      </c>
      <c r="CJ23" s="6">
        <f t="shared" si="130"/>
        <v>2.2479039969557357</v>
      </c>
      <c r="CK23" s="6">
        <f t="shared" si="131"/>
        <v>2.1642595926793953</v>
      </c>
      <c r="CL23" s="6">
        <f t="shared" si="132"/>
        <v>0.22655558173765714</v>
      </c>
      <c r="CM23" s="15">
        <f t="shared" si="37"/>
        <v>2.4089908347199609</v>
      </c>
      <c r="CN23" s="15">
        <f t="shared" si="38"/>
        <v>0.45831462600876544</v>
      </c>
      <c r="CO23" s="15">
        <f t="shared" si="39"/>
        <v>2.3193595856863944</v>
      </c>
      <c r="CP23" s="15">
        <f t="shared" si="40"/>
        <v>0.23193821552071156</v>
      </c>
      <c r="CQ23" s="15">
        <f t="shared" si="133"/>
        <v>0.69025284152947697</v>
      </c>
      <c r="CR23" s="6">
        <f t="shared" si="134"/>
        <v>2.304164119391495</v>
      </c>
      <c r="CS23" s="6">
        <f t="shared" si="135"/>
        <v>0.51540671555906181</v>
      </c>
      <c r="CT23" s="6">
        <f t="shared" si="136"/>
        <v>2.3889660994133322</v>
      </c>
      <c r="CU23" s="6">
        <f t="shared" si="137"/>
        <v>2.3067272814101649</v>
      </c>
      <c r="CV23" s="6">
        <f t="shared" si="138"/>
        <v>0.26073848019282397</v>
      </c>
      <c r="CW23" s="15">
        <f t="shared" si="41"/>
        <v>2.6042684671819445</v>
      </c>
      <c r="CX23" s="15">
        <f t="shared" si="42"/>
        <v>0.59286835740414945</v>
      </c>
      <c r="CY23" s="15">
        <f t="shared" si="43"/>
        <v>2.4782159305081608</v>
      </c>
      <c r="CZ23" s="15">
        <f t="shared" si="44"/>
        <v>0.29001507244858737</v>
      </c>
      <c r="DA23" s="15">
        <f t="shared" si="139"/>
        <v>0.88288342985273682</v>
      </c>
      <c r="DB23" s="6">
        <f t="shared" si="45"/>
        <v>0.78656813569110695</v>
      </c>
      <c r="DD23" s="12">
        <f t="shared" si="168"/>
        <v>1.6683350016683356E-2</v>
      </c>
      <c r="DE23" s="6">
        <f t="shared" si="46"/>
        <v>-5.8869998296202581</v>
      </c>
      <c r="DF23" s="6">
        <f t="shared" si="46"/>
        <v>0.65333909006841218</v>
      </c>
      <c r="DG23" s="6">
        <f t="shared" si="47"/>
        <v>-0.90251419587115511</v>
      </c>
      <c r="DH23" s="6">
        <f t="shared" si="47"/>
        <v>-2.9495922759035684</v>
      </c>
      <c r="DI23" s="6">
        <f t="shared" si="48"/>
        <v>5.923142659143064</v>
      </c>
      <c r="DJ23" s="6">
        <f t="shared" si="49"/>
        <v>3.0845788153034688</v>
      </c>
      <c r="DK23" s="6">
        <f t="shared" si="50"/>
        <v>6.1503017373910946</v>
      </c>
      <c r="DL23" s="6">
        <f t="shared" si="51"/>
        <v>0.18532801229338791</v>
      </c>
      <c r="DM23" s="6">
        <f t="shared" si="52"/>
        <v>79.319743175545682</v>
      </c>
      <c r="DN23" s="6">
        <f t="shared" si="53"/>
        <v>-5.8869998296202581</v>
      </c>
      <c r="DO23" s="6">
        <f t="shared" si="53"/>
        <v>0.65333909006841218</v>
      </c>
      <c r="DP23" s="6">
        <f t="shared" si="54"/>
        <v>-1.1790386110907425</v>
      </c>
      <c r="DQ23" s="6">
        <f t="shared" si="54"/>
        <v>2.8506657961231223</v>
      </c>
      <c r="DR23" s="6">
        <f t="shared" si="55"/>
        <v>5.923142659143064</v>
      </c>
      <c r="DS23" s="6">
        <f t="shared" si="56"/>
        <v>3.0848707473132584</v>
      </c>
      <c r="DT23" s="6">
        <f t="shared" si="57"/>
        <v>5.1954926126710221</v>
      </c>
      <c r="DU23" s="6">
        <f t="shared" si="58"/>
        <v>0.48179668875743181</v>
      </c>
      <c r="DV23" s="6">
        <f t="shared" si="59"/>
        <v>61.197187524023995</v>
      </c>
      <c r="DW23" s="6">
        <f t="shared" si="60"/>
        <v>70.258465349784842</v>
      </c>
      <c r="DX23" s="6">
        <f t="shared" si="140"/>
        <v>2531.080519532185</v>
      </c>
      <c r="DY23" s="6">
        <f t="shared" si="61"/>
        <v>-0.90251419587115511</v>
      </c>
      <c r="DZ23" s="6">
        <f t="shared" si="61"/>
        <v>-2.9495922759035684</v>
      </c>
      <c r="EA23" s="6">
        <f t="shared" si="61"/>
        <v>-8.1584791832813863E-3</v>
      </c>
      <c r="EB23" s="6">
        <f t="shared" si="61"/>
        <v>-2.2491320902054524</v>
      </c>
      <c r="EC23" s="6">
        <f t="shared" si="62"/>
        <v>3.0845788153034688</v>
      </c>
      <c r="ED23" s="6">
        <f t="shared" si="11"/>
        <v>2.2491468871495548</v>
      </c>
      <c r="EE23" s="6">
        <f t="shared" si="63"/>
        <v>1.1360090755449621</v>
      </c>
      <c r="EF23" s="6">
        <f t="shared" si="64"/>
        <v>0.95729329577924427</v>
      </c>
      <c r="EG23" s="6">
        <f t="shared" si="65"/>
        <v>16.80519328515512</v>
      </c>
      <c r="EH23" s="6">
        <f t="shared" si="66"/>
        <v>-1.1790386110907425</v>
      </c>
      <c r="EI23" s="6">
        <f t="shared" si="66"/>
        <v>2.8506657961231223</v>
      </c>
      <c r="EJ23" s="6">
        <f t="shared" si="66"/>
        <v>0.33461722173504782</v>
      </c>
      <c r="EK23" s="6">
        <f t="shared" si="66"/>
        <v>2.0585840816571022</v>
      </c>
      <c r="EL23" s="6">
        <f t="shared" si="67"/>
        <v>3.0848707473132584</v>
      </c>
      <c r="EM23" s="6">
        <f t="shared" si="12"/>
        <v>2.0856023365765815</v>
      </c>
      <c r="EN23" s="6">
        <f t="shared" si="68"/>
        <v>1.7083756678901063</v>
      </c>
      <c r="EO23" s="6">
        <f t="shared" si="69"/>
        <v>0.85078755977530718</v>
      </c>
      <c r="EP23" s="6">
        <f t="shared" si="70"/>
        <v>31.702567686626693</v>
      </c>
      <c r="EQ23" s="6">
        <f t="shared" si="71"/>
        <v>24.253880485890907</v>
      </c>
      <c r="ER23" s="6">
        <f t="shared" si="141"/>
        <v>560.30795665874996</v>
      </c>
      <c r="ES23" s="6">
        <f t="shared" si="72"/>
        <v>-8.1584791832813863E-3</v>
      </c>
      <c r="ET23" s="6">
        <f t="shared" si="72"/>
        <v>-2.2491320902054524</v>
      </c>
      <c r="EU23" s="6">
        <f t="shared" si="72"/>
        <v>-0.12363694246488288</v>
      </c>
      <c r="EV23" s="6">
        <f t="shared" si="72"/>
        <v>-2.1405064619870302</v>
      </c>
      <c r="EW23" s="6">
        <f t="shared" si="73"/>
        <v>2.2491468871495548</v>
      </c>
      <c r="EX23" s="6">
        <f t="shared" si="13"/>
        <v>2.1440741608793057</v>
      </c>
      <c r="EY23" s="6">
        <f t="shared" si="74"/>
        <v>0.15853959312338053</v>
      </c>
      <c r="EZ23" s="6">
        <f t="shared" si="75"/>
        <v>0.99853862114327885</v>
      </c>
      <c r="FA23" s="6">
        <f t="shared" si="76"/>
        <v>3.0979324465852973</v>
      </c>
      <c r="FB23" s="6">
        <f t="shared" si="77"/>
        <v>0.33461722173504782</v>
      </c>
      <c r="FC23" s="6">
        <f t="shared" si="77"/>
        <v>2.0585840816571022</v>
      </c>
      <c r="FD23" s="6">
        <f t="shared" si="77"/>
        <v>6.9588532194553743E-2</v>
      </c>
      <c r="FE23" s="6">
        <f t="shared" si="77"/>
        <v>2.3095138967028159</v>
      </c>
      <c r="FF23" s="6">
        <f t="shared" si="78"/>
        <v>2.0856023365765815</v>
      </c>
      <c r="FG23" s="6">
        <f t="shared" si="14"/>
        <v>2.3105620534572142</v>
      </c>
      <c r="FH23" s="6">
        <f t="shared" si="79"/>
        <v>0.36497394202658867</v>
      </c>
      <c r="FI23" s="6">
        <f t="shared" si="80"/>
        <v>0.99142969653579915</v>
      </c>
      <c r="FJ23" s="6">
        <f t="shared" si="81"/>
        <v>7.5066538228812885</v>
      </c>
      <c r="FK23" s="6">
        <f t="shared" si="82"/>
        <v>5.3022931347332927</v>
      </c>
      <c r="FL23" s="6">
        <f t="shared" si="142"/>
        <v>328.94756135874599</v>
      </c>
      <c r="FN23" s="12">
        <f t="shared" si="169"/>
        <v>1.6683350016683356E-2</v>
      </c>
      <c r="FO23" s="6">
        <f t="shared" si="83"/>
        <v>-2.3345496687009533</v>
      </c>
      <c r="FP23" s="6">
        <f t="shared" si="83"/>
        <v>2.4195633884075747</v>
      </c>
      <c r="FQ23" s="6">
        <f t="shared" si="84"/>
        <v>4.6526493314668773</v>
      </c>
      <c r="FR23" s="6">
        <f t="shared" si="85"/>
        <v>-0.19583163001280823</v>
      </c>
      <c r="FS23" s="6">
        <f t="shared" si="143"/>
        <v>0.1549829470438473</v>
      </c>
      <c r="FT23" s="6">
        <f t="shared" si="143"/>
        <v>-5.9001805265893381E-2</v>
      </c>
      <c r="FU23" s="6">
        <f t="shared" si="144"/>
        <v>4.6567688184955731</v>
      </c>
      <c r="FV23" s="6">
        <f t="shared" si="86"/>
        <v>0.16583403419995058</v>
      </c>
      <c r="FW23" s="6">
        <f t="shared" si="87"/>
        <v>4.4997472491806914</v>
      </c>
      <c r="FX23" s="6">
        <f t="shared" si="88"/>
        <v>0.94870185057290135</v>
      </c>
      <c r="FY23" s="6">
        <f t="shared" si="145"/>
        <v>18.431587085249721</v>
      </c>
      <c r="FZ23" s="6">
        <f t="shared" si="15"/>
        <v>-2.0638495723953665</v>
      </c>
      <c r="GA23" s="6">
        <f t="shared" si="16"/>
        <v>16.567965796522387</v>
      </c>
      <c r="GB23" s="6">
        <f t="shared" si="89"/>
        <v>4.6526493314668773</v>
      </c>
      <c r="GC23" s="6">
        <f t="shared" si="89"/>
        <v>-0.19583163001280823</v>
      </c>
      <c r="GD23" s="6">
        <f t="shared" si="146"/>
        <v>0.19043211338287414</v>
      </c>
      <c r="GE23" s="6">
        <f t="shared" si="146"/>
        <v>2.9296543810374942E-2</v>
      </c>
      <c r="GF23" s="6">
        <f t="shared" si="90"/>
        <v>4.6567688184955731</v>
      </c>
      <c r="GG23" s="6">
        <f t="shared" si="91"/>
        <v>0.19267246115286182</v>
      </c>
      <c r="GH23" s="6">
        <f t="shared" si="92"/>
        <v>4.4678927019361492</v>
      </c>
      <c r="GI23" s="6">
        <f t="shared" si="93"/>
        <v>0.98110358188478752</v>
      </c>
      <c r="GJ23" s="6">
        <f t="shared" si="147"/>
        <v>11.156131916740588</v>
      </c>
      <c r="GL23" s="6">
        <f t="shared" si="17"/>
        <v>-0.19583163001280823</v>
      </c>
      <c r="GM23" s="6">
        <f t="shared" si="18"/>
        <v>-4.6526493314668773</v>
      </c>
      <c r="GN23" s="6">
        <f t="shared" si="94"/>
        <v>0.1549829470438473</v>
      </c>
      <c r="GO23" s="6">
        <f t="shared" si="95"/>
        <v>-5.9001805265893381E-2</v>
      </c>
      <c r="GP23" s="6">
        <f t="shared" si="96"/>
        <v>4.6567688184955731</v>
      </c>
      <c r="GQ23" s="6">
        <f t="shared" si="97"/>
        <v>0.16583403419995058</v>
      </c>
      <c r="GR23" s="6">
        <f t="shared" si="98"/>
        <v>4.6070238183069838</v>
      </c>
      <c r="GS23" s="6">
        <f t="shared" si="99"/>
        <v>0.31617210300651427</v>
      </c>
      <c r="GT23" s="6">
        <f t="shared" si="148"/>
        <v>-18.431587085250641</v>
      </c>
      <c r="GU23" s="6">
        <f t="shared" si="149"/>
        <v>0.19583163001280823</v>
      </c>
      <c r="GV23" s="6">
        <f t="shared" si="100"/>
        <v>4.6526493314668773</v>
      </c>
      <c r="GW23" s="6">
        <f t="shared" si="150"/>
        <v>0.19043211338287414</v>
      </c>
      <c r="GX23" s="6">
        <f t="shared" si="150"/>
        <v>2.9296543810374942E-2</v>
      </c>
      <c r="GY23" s="6">
        <f t="shared" si="151"/>
        <v>4.6567688184955731</v>
      </c>
      <c r="GZ23" s="6">
        <f t="shared" si="101"/>
        <v>0.19267246115286182</v>
      </c>
      <c r="HA23" s="6">
        <f t="shared" si="102"/>
        <v>4.6233559406464684</v>
      </c>
      <c r="HB23" s="6">
        <f t="shared" si="103"/>
        <v>0.1934832334152993</v>
      </c>
      <c r="HC23" s="6">
        <f t="shared" si="152"/>
        <v>-11.156131916740463</v>
      </c>
      <c r="HE23" s="6">
        <f t="shared" si="153"/>
        <v>-18.431587085250641</v>
      </c>
      <c r="HF23" s="6">
        <f t="shared" si="154"/>
        <v>-11.156131916740463</v>
      </c>
      <c r="HG23" s="6">
        <f t="shared" si="155"/>
        <v>-14.793859500995552</v>
      </c>
      <c r="HH23" s="6">
        <f t="shared" si="156"/>
        <v>0.9668507596657252</v>
      </c>
      <c r="HJ23" s="6">
        <f t="shared" si="104"/>
        <v>-4.6526493314668773</v>
      </c>
      <c r="HK23" s="6">
        <f t="shared" si="105"/>
        <v>0.19583163001280823</v>
      </c>
      <c r="HL23" s="6">
        <f t="shared" si="19"/>
        <v>-0.12363694246488288</v>
      </c>
      <c r="HM23" s="6">
        <f t="shared" si="20"/>
        <v>-2.1405064619870302</v>
      </c>
      <c r="HN23" s="6">
        <f t="shared" si="106"/>
        <v>4.6567688184955731</v>
      </c>
      <c r="HO23" s="6">
        <f t="shared" si="21"/>
        <v>2.1440741608793057</v>
      </c>
      <c r="HP23" s="6">
        <f t="shared" si="107"/>
        <v>5.0961190036990898</v>
      </c>
      <c r="HQ23" s="6">
        <f t="shared" si="108"/>
        <v>1.5630339968092898E-2</v>
      </c>
      <c r="HR23" s="6">
        <f t="shared" si="109"/>
        <v>89.10441101842747</v>
      </c>
      <c r="HS23" s="6">
        <f t="shared" si="110"/>
        <v>-4.6526493314668773</v>
      </c>
      <c r="HT23" s="6">
        <f t="shared" si="110"/>
        <v>0.19583163001280823</v>
      </c>
      <c r="HU23" s="6">
        <f t="shared" si="22"/>
        <v>6.9588532194553743E-2</v>
      </c>
      <c r="HV23" s="6">
        <f t="shared" si="23"/>
        <v>2.3095138967028159</v>
      </c>
      <c r="HW23" s="6">
        <f t="shared" si="111"/>
        <v>4.6567688184955731</v>
      </c>
      <c r="HX23" s="6">
        <f t="shared" si="24"/>
        <v>2.3105620534572142</v>
      </c>
      <c r="HY23" s="6">
        <f t="shared" si="112"/>
        <v>5.1737011090241269</v>
      </c>
      <c r="HZ23" s="6">
        <f t="shared" si="113"/>
        <v>1.1943102157582449E-2</v>
      </c>
      <c r="IA23" s="6">
        <f t="shared" si="114"/>
        <v>89.315694383457469</v>
      </c>
      <c r="IB23" s="6">
        <f t="shared" si="115"/>
        <v>89.21005270094247</v>
      </c>
      <c r="IC23" s="6">
        <f t="shared" si="116"/>
        <v>0.9999049583216213</v>
      </c>
      <c r="ID23" s="6">
        <f t="shared" si="117"/>
        <v>-0.12363694246488288</v>
      </c>
      <c r="IE23" s="6">
        <f t="shared" si="117"/>
        <v>-2.1405064619870302</v>
      </c>
      <c r="IF23" s="6">
        <f t="shared" si="118"/>
        <v>0.1549829470438473</v>
      </c>
      <c r="IG23" s="6">
        <f t="shared" si="119"/>
        <v>-5.9001805265893381E-2</v>
      </c>
      <c r="IH23" s="6">
        <f t="shared" si="157"/>
        <v>2.1440741608793057</v>
      </c>
      <c r="II23" s="6">
        <f t="shared" si="120"/>
        <v>0.16583403419995058</v>
      </c>
      <c r="IJ23" s="6">
        <f t="shared" si="158"/>
        <v>2.1000692080933034</v>
      </c>
      <c r="IK23" s="6">
        <f t="shared" si="159"/>
        <v>0.30130494658214618</v>
      </c>
      <c r="IL23" s="6">
        <f t="shared" si="160"/>
        <v>72.464001896321975</v>
      </c>
      <c r="IM23" s="6">
        <f t="shared" si="121"/>
        <v>6.9588532194553743E-2</v>
      </c>
      <c r="IN23" s="6">
        <f t="shared" si="121"/>
        <v>2.3095138967028159</v>
      </c>
      <c r="IO23" s="6">
        <f t="shared" si="122"/>
        <v>0.19043211338287414</v>
      </c>
      <c r="IP23" s="6">
        <f t="shared" si="123"/>
        <v>2.9296543810374942E-2</v>
      </c>
      <c r="IQ23" s="6">
        <f t="shared" si="161"/>
        <v>2.3105620534572142</v>
      </c>
      <c r="IR23" s="6">
        <f t="shared" si="124"/>
        <v>0.19267246115286182</v>
      </c>
      <c r="IS23" s="6">
        <f t="shared" si="162"/>
        <v>2.2834172521784599</v>
      </c>
      <c r="IT23" s="6">
        <f t="shared" si="163"/>
        <v>0.18175201361693014</v>
      </c>
      <c r="IU23" s="6">
        <f t="shared" si="164"/>
        <v>79.528173699801968</v>
      </c>
      <c r="IV23" s="6">
        <f t="shared" si="165"/>
        <v>75.996087798061978</v>
      </c>
    </row>
    <row r="24" spans="1:256">
      <c r="C24" s="5">
        <v>18</v>
      </c>
      <c r="D24" s="6">
        <v>-67.640330000000006</v>
      </c>
      <c r="E24" s="6">
        <v>192.25569999999999</v>
      </c>
      <c r="F24" s="6">
        <v>47.993760000000002</v>
      </c>
      <c r="G24" s="6">
        <v>178.78380000000001</v>
      </c>
      <c r="H24" s="6">
        <v>-30.031189999999999</v>
      </c>
      <c r="I24" s="6">
        <v>170.3638</v>
      </c>
      <c r="J24" s="6">
        <v>-44.625779999999999</v>
      </c>
      <c r="K24" s="6">
        <v>113.10809999999999</v>
      </c>
      <c r="L24" s="6">
        <v>-43.222450000000002</v>
      </c>
      <c r="M24" s="6">
        <v>68.762990000000002</v>
      </c>
      <c r="N24" s="6">
        <v>-43.222450000000002</v>
      </c>
      <c r="O24" s="6">
        <v>24.979209999999998</v>
      </c>
      <c r="P24" s="6">
        <v>-27.224530000000001</v>
      </c>
      <c r="Q24" s="6">
        <v>206.28899999999999</v>
      </c>
      <c r="R24" s="6">
        <v>-48.55509</v>
      </c>
      <c r="S24" s="6">
        <v>263.8254</v>
      </c>
      <c r="T24" s="6">
        <v>-39.01247</v>
      </c>
      <c r="U24" s="6">
        <v>303.11849999999998</v>
      </c>
      <c r="V24" s="6">
        <v>-35</v>
      </c>
      <c r="W24" s="6">
        <v>348.5</v>
      </c>
      <c r="X24" s="6">
        <v>-67.701010837697595</v>
      </c>
      <c r="Y24" s="6">
        <v>191.962841680644</v>
      </c>
      <c r="Z24" s="6">
        <v>48.160053636001699</v>
      </c>
      <c r="AA24" s="6">
        <v>178.72645963197701</v>
      </c>
      <c r="AB24" s="6">
        <v>-29.8020948820594</v>
      </c>
      <c r="AC24" s="6">
        <v>170.65030422864899</v>
      </c>
      <c r="AD24" s="6">
        <v>-44.7229486832641</v>
      </c>
      <c r="AE24" s="6">
        <v>111.460209193338</v>
      </c>
      <c r="AF24" s="6">
        <v>-42.503103866648203</v>
      </c>
      <c r="AG24" s="6">
        <v>68.059602437688696</v>
      </c>
      <c r="AH24" s="6">
        <v>-42.863296876465903</v>
      </c>
      <c r="AI24" s="6">
        <v>25.548436637668001</v>
      </c>
      <c r="AJ24" s="6">
        <v>-27.223397979971399</v>
      </c>
      <c r="AK24" s="6">
        <v>206.28270289025099</v>
      </c>
      <c r="AL24" s="6">
        <v>-47.951752004380701</v>
      </c>
      <c r="AM24" s="6">
        <v>263.53416623647598</v>
      </c>
      <c r="AN24" s="6">
        <v>-38.721956904963299</v>
      </c>
      <c r="AO24" s="6">
        <v>303.15748752945802</v>
      </c>
      <c r="AP24" s="6">
        <v>-34.707321245754002</v>
      </c>
      <c r="AQ24" s="6">
        <v>348.29047969395702</v>
      </c>
      <c r="AR24" s="6">
        <f t="shared" si="25"/>
        <v>-3.4465604560840268</v>
      </c>
      <c r="AS24" s="6">
        <f t="shared" si="25"/>
        <v>9.7725503797887843</v>
      </c>
      <c r="AT24" s="6">
        <f t="shared" si="25"/>
        <v>2.4517586129202047</v>
      </c>
      <c r="AU24" s="6">
        <f t="shared" si="25"/>
        <v>9.0987053310062365</v>
      </c>
      <c r="AV24" s="6">
        <f t="shared" si="25"/>
        <v>-1.5171815081936115</v>
      </c>
      <c r="AW24" s="6">
        <f t="shared" si="25"/>
        <v>8.6875599506657633</v>
      </c>
      <c r="AX24" s="6">
        <f t="shared" si="25"/>
        <v>-2.2767805754147483</v>
      </c>
      <c r="AY24" s="6">
        <f t="shared" si="25"/>
        <v>5.6742778974683405</v>
      </c>
      <c r="AZ24" s="6">
        <f t="shared" si="25"/>
        <v>-2.1637714893032705</v>
      </c>
      <c r="BA24" s="6">
        <f t="shared" si="170"/>
        <v>3.4648158353334755</v>
      </c>
      <c r="BB24" s="6">
        <f t="shared" si="170"/>
        <v>-2.1821083940087513</v>
      </c>
      <c r="BC24" s="6">
        <f t="shared" si="170"/>
        <v>1.3006339246728664</v>
      </c>
      <c r="BD24" s="6">
        <f t="shared" si="170"/>
        <v>-1.3859037818939324</v>
      </c>
      <c r="BE24" s="6">
        <f t="shared" si="170"/>
        <v>10.50155378418347</v>
      </c>
      <c r="BF24" s="6">
        <f t="shared" si="170"/>
        <v>-2.4411542783969904</v>
      </c>
      <c r="BG24" s="6">
        <f t="shared" si="170"/>
        <v>13.416142904500859</v>
      </c>
      <c r="BH24" s="6">
        <f t="shared" si="170"/>
        <v>-1.9712787711660558</v>
      </c>
      <c r="BI24" s="6">
        <f t="shared" si="170"/>
        <v>15.433308831823496</v>
      </c>
      <c r="BJ24" s="6">
        <f t="shared" si="170"/>
        <v>-1.7668994814419061</v>
      </c>
      <c r="BK24" s="6">
        <f t="shared" si="170"/>
        <v>17.730964127278796</v>
      </c>
      <c r="BM24" s="12">
        <f t="shared" si="166"/>
        <v>1.7726059392726066E-2</v>
      </c>
      <c r="BN24" s="6">
        <f t="shared" si="26"/>
        <v>-0.49740092158191107</v>
      </c>
      <c r="BO24" s="6">
        <f t="shared" si="26"/>
        <v>9.4356278553975095</v>
      </c>
      <c r="BP24" s="6">
        <f t="shared" si="27"/>
        <v>0.15230756421828606</v>
      </c>
      <c r="BQ24" s="6">
        <f t="shared" si="28"/>
        <v>146.06904638790505</v>
      </c>
      <c r="BR24" s="6">
        <f t="shared" si="29"/>
        <v>817.98665977226824</v>
      </c>
      <c r="BS24" s="6">
        <f t="shared" si="125"/>
        <v>12492.791284764899</v>
      </c>
      <c r="BT24" s="6">
        <f t="shared" si="126"/>
        <v>69959.631194683432</v>
      </c>
      <c r="BU24" s="6">
        <f t="shared" si="127"/>
        <v>69.959631194683439</v>
      </c>
      <c r="BW24" s="12">
        <f t="shared" si="167"/>
        <v>1.7726059392726066E-2</v>
      </c>
      <c r="BX24" s="6">
        <f t="shared" si="30"/>
        <v>-2.1729399416560109</v>
      </c>
      <c r="BY24" s="6">
        <f t="shared" si="30"/>
        <v>2.3827248800031708</v>
      </c>
      <c r="BZ24" s="6">
        <f t="shared" si="31"/>
        <v>0.16575517963853229</v>
      </c>
      <c r="CA24" s="6">
        <f t="shared" si="32"/>
        <v>158.96584748053797</v>
      </c>
      <c r="CB24" s="6">
        <f t="shared" si="33"/>
        <v>-1.8690891263039808</v>
      </c>
      <c r="CC24" s="6">
        <f t="shared" si="33"/>
        <v>16.582136479551146</v>
      </c>
      <c r="CD24" s="6">
        <f t="shared" si="34"/>
        <v>0.19527529188101883</v>
      </c>
      <c r="CE24" s="6">
        <f t="shared" si="35"/>
        <v>187.27681592557227</v>
      </c>
      <c r="CF24" s="6">
        <f t="shared" si="36"/>
        <v>173.12133170305512</v>
      </c>
      <c r="CH24" s="6">
        <f t="shared" si="128"/>
        <v>2.1440741608793057</v>
      </c>
      <c r="CI24" s="6">
        <f t="shared" si="129"/>
        <v>0.44510571181664116</v>
      </c>
      <c r="CJ24" s="6">
        <f t="shared" si="130"/>
        <v>2.2349809396095939</v>
      </c>
      <c r="CK24" s="6">
        <f t="shared" si="131"/>
        <v>2.1813552031391099</v>
      </c>
      <c r="CL24" s="6">
        <f t="shared" si="132"/>
        <v>0.22458402807347985</v>
      </c>
      <c r="CM24" s="15">
        <f t="shared" si="37"/>
        <v>2.4120804061527705</v>
      </c>
      <c r="CN24" s="15">
        <f t="shared" si="38"/>
        <v>0.47454386205879073</v>
      </c>
      <c r="CO24" s="15">
        <f t="shared" si="39"/>
        <v>2.3204600854110917</v>
      </c>
      <c r="CP24" s="15">
        <f t="shared" si="40"/>
        <v>0.24047565855808972</v>
      </c>
      <c r="CQ24" s="15">
        <f t="shared" si="133"/>
        <v>0.71501952061688046</v>
      </c>
      <c r="CR24" s="6">
        <f t="shared" si="134"/>
        <v>2.3105620534572142</v>
      </c>
      <c r="CS24" s="6">
        <f t="shared" si="135"/>
        <v>0.53890500370769079</v>
      </c>
      <c r="CT24" s="6">
        <f t="shared" si="136"/>
        <v>2.3820807735974299</v>
      </c>
      <c r="CU24" s="6">
        <f t="shared" si="137"/>
        <v>2.2935109926303405</v>
      </c>
      <c r="CV24" s="6">
        <f t="shared" si="138"/>
        <v>0.2567971052136942</v>
      </c>
      <c r="CW24" s="15">
        <f t="shared" si="41"/>
        <v>2.6157739153811672</v>
      </c>
      <c r="CX24" s="15">
        <f t="shared" si="42"/>
        <v>0.62248420041407593</v>
      </c>
      <c r="CY24" s="15">
        <f t="shared" si="43"/>
        <v>2.4661944357207322</v>
      </c>
      <c r="CZ24" s="15">
        <f t="shared" si="44"/>
        <v>0.28132555850365082</v>
      </c>
      <c r="DA24" s="15">
        <f t="shared" si="139"/>
        <v>0.90380975891772675</v>
      </c>
      <c r="DB24" s="6">
        <f t="shared" si="45"/>
        <v>0.80941463976730366</v>
      </c>
      <c r="DD24" s="12">
        <f t="shared" si="168"/>
        <v>1.7726059392726066E-2</v>
      </c>
      <c r="DE24" s="6">
        <f t="shared" si="46"/>
        <v>-5.8983190690042315</v>
      </c>
      <c r="DF24" s="6">
        <f t="shared" si="46"/>
        <v>0.67384504878254781</v>
      </c>
      <c r="DG24" s="6">
        <f t="shared" si="47"/>
        <v>-0.75959906722113679</v>
      </c>
      <c r="DH24" s="6">
        <f t="shared" si="47"/>
        <v>-3.0132820531974227</v>
      </c>
      <c r="DI24" s="6">
        <f t="shared" si="48"/>
        <v>5.936685522204094</v>
      </c>
      <c r="DJ24" s="6">
        <f t="shared" si="49"/>
        <v>3.1075487888438529</v>
      </c>
      <c r="DK24" s="6">
        <f t="shared" si="50"/>
        <v>6.3246620085883531</v>
      </c>
      <c r="DL24" s="6">
        <f t="shared" si="51"/>
        <v>0.13279492488663236</v>
      </c>
      <c r="DM24" s="6">
        <f t="shared" si="52"/>
        <v>82.368869655340205</v>
      </c>
      <c r="DN24" s="6">
        <f t="shared" si="53"/>
        <v>-5.8983190690042315</v>
      </c>
      <c r="DO24" s="6">
        <f t="shared" si="53"/>
        <v>0.67384504878254781</v>
      </c>
      <c r="DP24" s="6">
        <f t="shared" si="54"/>
        <v>-1.055250496503058</v>
      </c>
      <c r="DQ24" s="6">
        <f t="shared" si="54"/>
        <v>2.9145891203173893</v>
      </c>
      <c r="DR24" s="6">
        <f t="shared" si="55"/>
        <v>5.936685522204094</v>
      </c>
      <c r="DS24" s="6">
        <f t="shared" si="56"/>
        <v>3.0997392391364862</v>
      </c>
      <c r="DT24" s="6">
        <f t="shared" si="57"/>
        <v>5.336314008008439</v>
      </c>
      <c r="DU24" s="6">
        <f t="shared" si="58"/>
        <v>0.44495743877297206</v>
      </c>
      <c r="DV24" s="6">
        <f t="shared" si="59"/>
        <v>63.5793842566001</v>
      </c>
      <c r="DW24" s="6">
        <f t="shared" si="60"/>
        <v>72.974126955970149</v>
      </c>
      <c r="DX24" s="6">
        <f t="shared" si="140"/>
        <v>2604.4281067959569</v>
      </c>
      <c r="DY24" s="6">
        <f t="shared" si="61"/>
        <v>-0.75959906722113679</v>
      </c>
      <c r="DZ24" s="6">
        <f t="shared" si="61"/>
        <v>-3.0132820531974227</v>
      </c>
      <c r="EA24" s="6">
        <f t="shared" si="61"/>
        <v>0.11300908611147786</v>
      </c>
      <c r="EB24" s="6">
        <f t="shared" si="61"/>
        <v>-2.2094620621348651</v>
      </c>
      <c r="EC24" s="6">
        <f t="shared" si="62"/>
        <v>3.1075487888438529</v>
      </c>
      <c r="ED24" s="6">
        <f t="shared" si="11"/>
        <v>2.2123502565274338</v>
      </c>
      <c r="EE24" s="6">
        <f t="shared" si="63"/>
        <v>1.1864112134055234</v>
      </c>
      <c r="EF24" s="6">
        <f t="shared" si="64"/>
        <v>0.95591328307610723</v>
      </c>
      <c r="EG24" s="6">
        <f t="shared" si="65"/>
        <v>17.07654929863369</v>
      </c>
      <c r="EH24" s="6">
        <f t="shared" si="66"/>
        <v>-1.055250496503058</v>
      </c>
      <c r="EI24" s="6">
        <f t="shared" si="66"/>
        <v>2.9145891203173893</v>
      </c>
      <c r="EJ24" s="6">
        <f t="shared" si="66"/>
        <v>0.46987550723093463</v>
      </c>
      <c r="EK24" s="6">
        <f t="shared" si="66"/>
        <v>2.0171659273226368</v>
      </c>
      <c r="EL24" s="6">
        <f t="shared" si="67"/>
        <v>3.0997392391364862</v>
      </c>
      <c r="EM24" s="6">
        <f t="shared" si="12"/>
        <v>2.0711690830656297</v>
      </c>
      <c r="EN24" s="6">
        <f t="shared" si="68"/>
        <v>1.7695699236228319</v>
      </c>
      <c r="EO24" s="6">
        <f t="shared" si="69"/>
        <v>0.83852071689806895</v>
      </c>
      <c r="EP24" s="6">
        <f t="shared" si="70"/>
        <v>33.015760924375328</v>
      </c>
      <c r="EQ24" s="6">
        <f t="shared" si="71"/>
        <v>25.046155111504511</v>
      </c>
      <c r="ER24" s="6">
        <f t="shared" si="141"/>
        <v>759.82305694847105</v>
      </c>
      <c r="ES24" s="6">
        <f t="shared" si="72"/>
        <v>0.11300908611147786</v>
      </c>
      <c r="ET24" s="6">
        <f t="shared" si="72"/>
        <v>-2.2094620621348651</v>
      </c>
      <c r="EU24" s="6">
        <f t="shared" si="72"/>
        <v>-1.8336904705480883E-2</v>
      </c>
      <c r="EV24" s="6">
        <f t="shared" si="72"/>
        <v>-2.1641819106606093</v>
      </c>
      <c r="EW24" s="6">
        <f t="shared" si="73"/>
        <v>2.2123502565274338</v>
      </c>
      <c r="EX24" s="6">
        <f t="shared" si="13"/>
        <v>2.1642595926793953</v>
      </c>
      <c r="EY24" s="6">
        <f t="shared" si="74"/>
        <v>0.1389318589137141</v>
      </c>
      <c r="EZ24" s="6">
        <f t="shared" si="75"/>
        <v>0.99822587785015038</v>
      </c>
      <c r="FA24" s="6">
        <f t="shared" si="76"/>
        <v>3.4134505665262593</v>
      </c>
      <c r="FB24" s="6">
        <f t="shared" si="77"/>
        <v>0.46987550723093463</v>
      </c>
      <c r="FC24" s="6">
        <f t="shared" si="77"/>
        <v>2.0171659273226368</v>
      </c>
      <c r="FD24" s="6">
        <f t="shared" si="77"/>
        <v>0.20437928972414965</v>
      </c>
      <c r="FE24" s="6">
        <f t="shared" si="77"/>
        <v>2.2976552954553</v>
      </c>
      <c r="FF24" s="6">
        <f t="shared" si="78"/>
        <v>2.0711690830656297</v>
      </c>
      <c r="FG24" s="6">
        <f t="shared" si="14"/>
        <v>2.3067272814101649</v>
      </c>
      <c r="FH24" s="6">
        <f t="shared" si="79"/>
        <v>0.38621564849947593</v>
      </c>
      <c r="FI24" s="6">
        <f t="shared" si="80"/>
        <v>0.9901964975607257</v>
      </c>
      <c r="FJ24" s="6">
        <f t="shared" si="81"/>
        <v>8.0294112259276069</v>
      </c>
      <c r="FK24" s="6">
        <f t="shared" si="82"/>
        <v>5.7214308962269333</v>
      </c>
      <c r="FL24" s="6">
        <f t="shared" si="142"/>
        <v>401.96987878286109</v>
      </c>
      <c r="FN24" s="12">
        <f t="shared" si="169"/>
        <v>1.7726059392726066E-2</v>
      </c>
      <c r="FO24" s="6">
        <f t="shared" si="83"/>
        <v>-2.1729399416560109</v>
      </c>
      <c r="FP24" s="6">
        <f t="shared" si="83"/>
        <v>2.3827248800031708</v>
      </c>
      <c r="FQ24" s="6">
        <f t="shared" si="84"/>
        <v>4.6526493314668773</v>
      </c>
      <c r="FR24" s="6">
        <f t="shared" si="85"/>
        <v>-0.19583163001280823</v>
      </c>
      <c r="FS24" s="6">
        <f t="shared" si="143"/>
        <v>0.16160972704494236</v>
      </c>
      <c r="FT24" s="6">
        <f t="shared" si="143"/>
        <v>-3.6838508404403836E-2</v>
      </c>
      <c r="FU24" s="6">
        <f t="shared" si="144"/>
        <v>4.6567688184955731</v>
      </c>
      <c r="FV24" s="6">
        <f t="shared" si="86"/>
        <v>0.16575517963853229</v>
      </c>
      <c r="FW24" s="6">
        <f t="shared" si="87"/>
        <v>4.4938530840699631</v>
      </c>
      <c r="FX24" s="6">
        <f t="shared" si="88"/>
        <v>0.98347416735492388</v>
      </c>
      <c r="FY24" s="6">
        <f t="shared" si="145"/>
        <v>10.430838363562659</v>
      </c>
      <c r="FZ24" s="6">
        <f t="shared" si="15"/>
        <v>-1.8690891263039808</v>
      </c>
      <c r="GA24" s="6">
        <f t="shared" si="16"/>
        <v>16.582136479551146</v>
      </c>
      <c r="GB24" s="6">
        <f t="shared" si="89"/>
        <v>4.6526493314668773</v>
      </c>
      <c r="GC24" s="6">
        <f t="shared" si="89"/>
        <v>-0.19583163001280823</v>
      </c>
      <c r="GD24" s="6">
        <f t="shared" si="146"/>
        <v>0.19476044609138565</v>
      </c>
      <c r="GE24" s="6">
        <f t="shared" si="146"/>
        <v>1.4170683028758901E-2</v>
      </c>
      <c r="GF24" s="6">
        <f t="shared" si="90"/>
        <v>4.6567688184955731</v>
      </c>
      <c r="GG24" s="6">
        <f t="shared" si="91"/>
        <v>0.19527529188101883</v>
      </c>
      <c r="GH24" s="6">
        <f t="shared" si="92"/>
        <v>4.4628325406446914</v>
      </c>
      <c r="GI24" s="6">
        <f t="shared" si="93"/>
        <v>0.9934294974576704</v>
      </c>
      <c r="GJ24" s="6">
        <f t="shared" si="147"/>
        <v>6.5716587795186507</v>
      </c>
      <c r="GL24" s="6">
        <f t="shared" si="17"/>
        <v>-0.19583163001280823</v>
      </c>
      <c r="GM24" s="6">
        <f t="shared" si="18"/>
        <v>-4.6526493314668773</v>
      </c>
      <c r="GN24" s="6">
        <f t="shared" si="94"/>
        <v>0.16160972704494236</v>
      </c>
      <c r="GO24" s="6">
        <f t="shared" si="95"/>
        <v>-3.6838508404403836E-2</v>
      </c>
      <c r="GP24" s="6">
        <f t="shared" si="96"/>
        <v>4.6567688184955731</v>
      </c>
      <c r="GQ24" s="6">
        <f t="shared" si="97"/>
        <v>0.16575517963853229</v>
      </c>
      <c r="GR24" s="6">
        <f t="shared" si="98"/>
        <v>4.6296299936426832</v>
      </c>
      <c r="GS24" s="6">
        <f t="shared" si="99"/>
        <v>0.18104850771419748</v>
      </c>
      <c r="GT24" s="6">
        <f t="shared" si="148"/>
        <v>-10.430838363562444</v>
      </c>
      <c r="GU24" s="6">
        <f t="shared" si="149"/>
        <v>0.19583163001280823</v>
      </c>
      <c r="GV24" s="6">
        <f t="shared" si="100"/>
        <v>4.6526493314668773</v>
      </c>
      <c r="GW24" s="6">
        <f t="shared" si="150"/>
        <v>0.19476044609138565</v>
      </c>
      <c r="GX24" s="6">
        <f t="shared" si="150"/>
        <v>1.4170683028758901E-2</v>
      </c>
      <c r="GY24" s="6">
        <f t="shared" si="151"/>
        <v>4.6567688184955731</v>
      </c>
      <c r="GZ24" s="6">
        <f t="shared" si="101"/>
        <v>0.19527529188101883</v>
      </c>
      <c r="HA24" s="6">
        <f t="shared" si="102"/>
        <v>4.6384787721246834</v>
      </c>
      <c r="HB24" s="6">
        <f t="shared" si="103"/>
        <v>0.11444576698597456</v>
      </c>
      <c r="HC24" s="6">
        <f t="shared" si="152"/>
        <v>-6.5716587795205612</v>
      </c>
      <c r="HE24" s="6">
        <f t="shared" si="153"/>
        <v>-10.430838363562444</v>
      </c>
      <c r="HF24" s="6">
        <f t="shared" si="154"/>
        <v>-6.5716587795205612</v>
      </c>
      <c r="HG24" s="6">
        <f t="shared" si="155"/>
        <v>-8.5012485715415025</v>
      </c>
      <c r="HH24" s="6">
        <f t="shared" si="156"/>
        <v>0.98901264211105566</v>
      </c>
      <c r="HJ24" s="6">
        <f t="shared" si="104"/>
        <v>-4.6526493314668773</v>
      </c>
      <c r="HK24" s="6">
        <f t="shared" si="105"/>
        <v>0.19583163001280823</v>
      </c>
      <c r="HL24" s="6">
        <f t="shared" si="19"/>
        <v>-1.8336904705480883E-2</v>
      </c>
      <c r="HM24" s="6">
        <f t="shared" si="20"/>
        <v>-2.1641819106606093</v>
      </c>
      <c r="HN24" s="6">
        <f t="shared" si="106"/>
        <v>4.6567688184955731</v>
      </c>
      <c r="HO24" s="6">
        <f t="shared" si="21"/>
        <v>2.1642595926793953</v>
      </c>
      <c r="HP24" s="6">
        <f t="shared" si="107"/>
        <v>5.2006264604369523</v>
      </c>
      <c r="HQ24" s="6">
        <f t="shared" si="108"/>
        <v>-3.3586500164048627E-2</v>
      </c>
      <c r="HR24" s="6">
        <f t="shared" si="109"/>
        <v>91.924726689357428</v>
      </c>
      <c r="HS24" s="6">
        <f t="shared" si="110"/>
        <v>-4.6526493314668773</v>
      </c>
      <c r="HT24" s="6">
        <f t="shared" si="110"/>
        <v>0.19583163001280823</v>
      </c>
      <c r="HU24" s="6">
        <f t="shared" si="22"/>
        <v>0.20437928972414965</v>
      </c>
      <c r="HV24" s="6">
        <f t="shared" si="23"/>
        <v>2.2976552954553</v>
      </c>
      <c r="HW24" s="6">
        <f t="shared" si="111"/>
        <v>4.6567688184955731</v>
      </c>
      <c r="HX24" s="6">
        <f t="shared" si="24"/>
        <v>2.3067272814101649</v>
      </c>
      <c r="HY24" s="6">
        <f t="shared" si="112"/>
        <v>5.2922953193943103</v>
      </c>
      <c r="HZ24" s="6">
        <f t="shared" si="113"/>
        <v>-4.6635305262185796E-2</v>
      </c>
      <c r="IA24" s="6">
        <f t="shared" si="114"/>
        <v>92.672975653137925</v>
      </c>
      <c r="IB24" s="6">
        <f t="shared" si="115"/>
        <v>92.298851171247676</v>
      </c>
      <c r="IC24" s="6">
        <f t="shared" si="116"/>
        <v>0.99919519958991199</v>
      </c>
      <c r="ID24" s="6">
        <f t="shared" si="117"/>
        <v>-1.8336904705480883E-2</v>
      </c>
      <c r="IE24" s="6">
        <f t="shared" si="117"/>
        <v>-2.1641819106606093</v>
      </c>
      <c r="IF24" s="6">
        <f t="shared" si="118"/>
        <v>0.16160972704494236</v>
      </c>
      <c r="IG24" s="6">
        <f t="shared" si="119"/>
        <v>-3.6838508404403836E-2</v>
      </c>
      <c r="IH24" s="6">
        <f t="shared" si="157"/>
        <v>2.1642595926793953</v>
      </c>
      <c r="II24" s="6">
        <f t="shared" si="120"/>
        <v>0.16575517963853229</v>
      </c>
      <c r="IJ24" s="6">
        <f t="shared" si="158"/>
        <v>2.1349404538303474</v>
      </c>
      <c r="IK24" s="6">
        <f t="shared" si="159"/>
        <v>0.21397781802750418</v>
      </c>
      <c r="IL24" s="6">
        <f t="shared" si="160"/>
        <v>77.644434947080555</v>
      </c>
      <c r="IM24" s="6">
        <f t="shared" si="121"/>
        <v>0.20437928972414965</v>
      </c>
      <c r="IN24" s="6">
        <f t="shared" si="121"/>
        <v>2.2976552954553</v>
      </c>
      <c r="IO24" s="6">
        <f t="shared" si="122"/>
        <v>0.19476044609138565</v>
      </c>
      <c r="IP24" s="6">
        <f t="shared" si="123"/>
        <v>1.4170683028758901E-2</v>
      </c>
      <c r="IQ24" s="6">
        <f t="shared" si="161"/>
        <v>2.3067272814101649</v>
      </c>
      <c r="IR24" s="6">
        <f t="shared" si="124"/>
        <v>0.19527529188101883</v>
      </c>
      <c r="IS24" s="6">
        <f t="shared" si="162"/>
        <v>2.28350487131988</v>
      </c>
      <c r="IT24" s="6">
        <f t="shared" si="163"/>
        <v>0.16065013583165369</v>
      </c>
      <c r="IU24" s="6">
        <f t="shared" si="164"/>
        <v>80.755365567341457</v>
      </c>
      <c r="IV24" s="6">
        <f t="shared" si="165"/>
        <v>79.199900257210999</v>
      </c>
    </row>
    <row r="25" spans="1:256">
      <c r="C25" s="5">
        <v>19</v>
      </c>
      <c r="D25" s="6">
        <v>-71.288979999999995</v>
      </c>
      <c r="E25" s="6">
        <v>191.6944</v>
      </c>
      <c r="F25" s="6">
        <v>44.906440000000003</v>
      </c>
      <c r="G25" s="6">
        <v>178.78380000000001</v>
      </c>
      <c r="H25" s="6">
        <v>-33.399169999999998</v>
      </c>
      <c r="I25" s="6">
        <v>170.92519999999999</v>
      </c>
      <c r="J25" s="6">
        <v>-44.906440000000003</v>
      </c>
      <c r="K25" s="6">
        <v>111.4241</v>
      </c>
      <c r="L25" s="6">
        <v>-39.854469999999999</v>
      </c>
      <c r="M25" s="6">
        <v>67.640330000000006</v>
      </c>
      <c r="N25" s="6">
        <v>-38.731810000000003</v>
      </c>
      <c r="O25" s="6">
        <v>25.259879999999999</v>
      </c>
      <c r="P25" s="6">
        <v>-29.469850000000001</v>
      </c>
      <c r="Q25" s="6">
        <v>206.00829999999999</v>
      </c>
      <c r="R25" s="6">
        <v>-47.151769999999999</v>
      </c>
      <c r="S25" s="6">
        <v>264.10599999999999</v>
      </c>
      <c r="T25" s="6">
        <v>-36.205820000000003</v>
      </c>
      <c r="U25" s="6">
        <v>302.83780000000002</v>
      </c>
      <c r="V25" s="6">
        <v>-30</v>
      </c>
      <c r="W25" s="6">
        <v>348</v>
      </c>
      <c r="X25" s="6">
        <v>-71.061192268431796</v>
      </c>
      <c r="Y25" s="6">
        <v>192.05105415335399</v>
      </c>
      <c r="Z25" s="6">
        <v>45.060974805383303</v>
      </c>
      <c r="AA25" s="6">
        <v>178.48471117832301</v>
      </c>
      <c r="AB25" s="6">
        <v>-32.951571045694202</v>
      </c>
      <c r="AC25" s="6">
        <v>170.607822404952</v>
      </c>
      <c r="AD25" s="6">
        <v>-45.219773439370002</v>
      </c>
      <c r="AE25" s="6">
        <v>109.641625706444</v>
      </c>
      <c r="AF25" s="6">
        <v>-40.280462103976902</v>
      </c>
      <c r="AG25" s="6">
        <v>67.897844510792495</v>
      </c>
      <c r="AH25" s="6">
        <v>-38.444179862824399</v>
      </c>
      <c r="AI25" s="6">
        <v>25.0887078394504</v>
      </c>
      <c r="AJ25" s="6">
        <v>-30.1042365949104</v>
      </c>
      <c r="AK25" s="6">
        <v>206.230415013091</v>
      </c>
      <c r="AL25" s="6">
        <v>-48.195131926496302</v>
      </c>
      <c r="AM25" s="6">
        <v>264.60435479881602</v>
      </c>
      <c r="AN25" s="6">
        <v>-36.232404882906103</v>
      </c>
      <c r="AO25" s="6">
        <v>303.49121275769699</v>
      </c>
      <c r="AP25" s="6">
        <v>-29.271877993090101</v>
      </c>
      <c r="AQ25" s="6">
        <v>348.001845289882</v>
      </c>
      <c r="AR25" s="6">
        <f t="shared" si="25"/>
        <v>-3.6176224284406895</v>
      </c>
      <c r="AS25" s="6">
        <f t="shared" si="25"/>
        <v>9.7770411490758846</v>
      </c>
      <c r="AT25" s="6">
        <f t="shared" si="25"/>
        <v>2.2939889959568349</v>
      </c>
      <c r="AU25" s="6">
        <f t="shared" si="25"/>
        <v>9.08639826719177</v>
      </c>
      <c r="AV25" s="6">
        <f t="shared" si="25"/>
        <v>-1.6775167804244167</v>
      </c>
      <c r="AW25" s="6">
        <f t="shared" si="25"/>
        <v>8.6853972625190909</v>
      </c>
      <c r="AX25" s="6">
        <f t="shared" si="25"/>
        <v>-2.3020732045322552</v>
      </c>
      <c r="AY25" s="6">
        <f t="shared" si="25"/>
        <v>5.5816964447771475</v>
      </c>
      <c r="AZ25" s="6">
        <f t="shared" si="25"/>
        <v>-2.0506200147170408</v>
      </c>
      <c r="BA25" s="6">
        <f t="shared" si="170"/>
        <v>3.4565809734399786</v>
      </c>
      <c r="BB25" s="6">
        <f t="shared" si="170"/>
        <v>-1.957137544067703</v>
      </c>
      <c r="BC25" s="6">
        <f t="shared" si="170"/>
        <v>1.2772297970704238</v>
      </c>
      <c r="BD25" s="6">
        <f t="shared" si="170"/>
        <v>-1.5325631054070155</v>
      </c>
      <c r="BE25" s="6">
        <f t="shared" si="170"/>
        <v>10.498891884050483</v>
      </c>
      <c r="BF25" s="6">
        <f t="shared" si="170"/>
        <v>-2.4535443979090812</v>
      </c>
      <c r="BG25" s="6">
        <f t="shared" si="170"/>
        <v>13.470624654978073</v>
      </c>
      <c r="BH25" s="6">
        <f t="shared" si="170"/>
        <v>-1.8445392816604043</v>
      </c>
      <c r="BI25" s="6">
        <f t="shared" si="170"/>
        <v>15.450298300084219</v>
      </c>
      <c r="BJ25" s="6">
        <f t="shared" si="170"/>
        <v>-1.4901889339313095</v>
      </c>
      <c r="BK25" s="6">
        <f t="shared" si="170"/>
        <v>17.71627016760166</v>
      </c>
      <c r="BM25" s="12">
        <f t="shared" si="166"/>
        <v>1.8768768768768776E-2</v>
      </c>
      <c r="BN25" s="6">
        <f t="shared" si="26"/>
        <v>-0.66181671624192728</v>
      </c>
      <c r="BO25" s="6">
        <f t="shared" si="26"/>
        <v>9.4317197081338264</v>
      </c>
      <c r="BP25" s="6">
        <f t="shared" si="27"/>
        <v>0.16446223623895928</v>
      </c>
      <c r="BQ25" s="6">
        <f t="shared" si="28"/>
        <v>157.72586304261148</v>
      </c>
      <c r="BR25" s="6">
        <f t="shared" si="29"/>
        <v>883.26483303862426</v>
      </c>
      <c r="BS25" s="6">
        <f t="shared" si="125"/>
        <v>11179.353444529655</v>
      </c>
      <c r="BT25" s="6">
        <f t="shared" si="126"/>
        <v>62604.379289366065</v>
      </c>
      <c r="BU25" s="6">
        <f t="shared" si="127"/>
        <v>62.604379289366065</v>
      </c>
      <c r="BW25" s="12">
        <f t="shared" si="167"/>
        <v>1.8768768768768776E-2</v>
      </c>
      <c r="BX25" s="6">
        <f t="shared" si="30"/>
        <v>-2.0038787793923718</v>
      </c>
      <c r="BY25" s="6">
        <f t="shared" si="30"/>
        <v>2.3669053852552011</v>
      </c>
      <c r="BZ25" s="6">
        <f t="shared" si="31"/>
        <v>0.16979968492318692</v>
      </c>
      <c r="CA25" s="6">
        <f t="shared" si="32"/>
        <v>162.84468982873315</v>
      </c>
      <c r="CB25" s="6">
        <f t="shared" si="33"/>
        <v>-1.6673641077958568</v>
      </c>
      <c r="CC25" s="6">
        <f t="shared" si="33"/>
        <v>16.583284233842939</v>
      </c>
      <c r="CD25" s="6">
        <f t="shared" si="34"/>
        <v>0.20172828366894249</v>
      </c>
      <c r="CE25" s="6">
        <f t="shared" si="35"/>
        <v>193.46549316986258</v>
      </c>
      <c r="CF25" s="6">
        <f t="shared" si="36"/>
        <v>178.15509149929787</v>
      </c>
      <c r="CH25" s="6">
        <f t="shared" si="128"/>
        <v>2.1642595926793953</v>
      </c>
      <c r="CI25" s="6">
        <f t="shared" si="129"/>
        <v>0.45766500754461314</v>
      </c>
      <c r="CJ25" s="6">
        <f t="shared" si="130"/>
        <v>2.2304016029387563</v>
      </c>
      <c r="CK25" s="6">
        <f t="shared" si="131"/>
        <v>2.1930693936856636</v>
      </c>
      <c r="CL25" s="6">
        <f t="shared" si="132"/>
        <v>0.2250816872160937</v>
      </c>
      <c r="CM25" s="15">
        <f t="shared" si="37"/>
        <v>2.4261631015813823</v>
      </c>
      <c r="CN25" s="15">
        <f t="shared" si="38"/>
        <v>0.49483657819597043</v>
      </c>
      <c r="CO25" s="15">
        <f t="shared" si="39"/>
        <v>2.3242763419202572</v>
      </c>
      <c r="CP25" s="15">
        <f t="shared" si="40"/>
        <v>0.24514499173814103</v>
      </c>
      <c r="CQ25" s="15">
        <f t="shared" si="133"/>
        <v>0.73998156993411146</v>
      </c>
      <c r="CR25" s="6">
        <f t="shared" si="134"/>
        <v>2.3067272814101649</v>
      </c>
      <c r="CS25" s="6">
        <f t="shared" si="135"/>
        <v>0.5689152487185396</v>
      </c>
      <c r="CT25" s="6">
        <f t="shared" si="136"/>
        <v>2.3777507368305351</v>
      </c>
      <c r="CU25" s="6">
        <f t="shared" si="137"/>
        <v>2.2788350072330483</v>
      </c>
      <c r="CV25" s="6">
        <f t="shared" si="138"/>
        <v>0.25411079665014913</v>
      </c>
      <c r="CW25" s="15">
        <f t="shared" si="41"/>
        <v>2.6266966334796198</v>
      </c>
      <c r="CX25" s="15">
        <f t="shared" si="42"/>
        <v>0.65616226769744979</v>
      </c>
      <c r="CY25" s="15">
        <f t="shared" si="43"/>
        <v>2.4553482703568665</v>
      </c>
      <c r="CZ25" s="15">
        <f t="shared" si="44"/>
        <v>0.27208376597682116</v>
      </c>
      <c r="DA25" s="15">
        <f t="shared" si="139"/>
        <v>0.92824603367427094</v>
      </c>
      <c r="DB25" s="6">
        <f t="shared" si="45"/>
        <v>0.83411380180419115</v>
      </c>
      <c r="DD25" s="12">
        <f t="shared" si="168"/>
        <v>1.8768768768768776E-2</v>
      </c>
      <c r="DE25" s="6">
        <f t="shared" si="46"/>
        <v>-5.911611424397524</v>
      </c>
      <c r="DF25" s="6">
        <f t="shared" si="46"/>
        <v>0.6906428818841146</v>
      </c>
      <c r="DG25" s="6">
        <f t="shared" si="47"/>
        <v>-0.62455642410783851</v>
      </c>
      <c r="DH25" s="6">
        <f t="shared" si="47"/>
        <v>-3.1037008177419434</v>
      </c>
      <c r="DI25" s="6">
        <f t="shared" si="48"/>
        <v>5.9518179763299646</v>
      </c>
      <c r="DJ25" s="6">
        <f t="shared" si="49"/>
        <v>3.1659168487100824</v>
      </c>
      <c r="DK25" s="6">
        <f t="shared" si="50"/>
        <v>6.5076873531985324</v>
      </c>
      <c r="DL25" s="6">
        <f t="shared" si="51"/>
        <v>8.2183794263495563E-2</v>
      </c>
      <c r="DM25" s="6">
        <f t="shared" si="52"/>
        <v>85.285898608574456</v>
      </c>
      <c r="DN25" s="6">
        <f t="shared" si="53"/>
        <v>-5.911611424397524</v>
      </c>
      <c r="DO25" s="6">
        <f t="shared" si="53"/>
        <v>0.6906428818841146</v>
      </c>
      <c r="DP25" s="6">
        <f t="shared" si="54"/>
        <v>-0.92098129250206573</v>
      </c>
      <c r="DQ25" s="6">
        <f t="shared" si="54"/>
        <v>2.9717327709275896</v>
      </c>
      <c r="DR25" s="6">
        <f t="shared" si="55"/>
        <v>5.9518179763299646</v>
      </c>
      <c r="DS25" s="6">
        <f t="shared" si="56"/>
        <v>3.1111737661120351</v>
      </c>
      <c r="DT25" s="6">
        <f t="shared" si="57"/>
        <v>5.4872361162318555</v>
      </c>
      <c r="DU25" s="6">
        <f t="shared" si="58"/>
        <v>0.40486217830137589</v>
      </c>
      <c r="DV25" s="6">
        <f t="shared" si="59"/>
        <v>66.117509186416612</v>
      </c>
      <c r="DW25" s="6">
        <f t="shared" si="60"/>
        <v>75.701703897495534</v>
      </c>
      <c r="DX25" s="6">
        <f t="shared" si="140"/>
        <v>2615.8553900005045</v>
      </c>
      <c r="DY25" s="6">
        <f t="shared" si="61"/>
        <v>-0.62455642410783851</v>
      </c>
      <c r="DZ25" s="6">
        <f t="shared" si="61"/>
        <v>-3.1037008177419434</v>
      </c>
      <c r="EA25" s="6">
        <f t="shared" si="61"/>
        <v>0.25145318981521436</v>
      </c>
      <c r="EB25" s="6">
        <f t="shared" si="61"/>
        <v>-2.1251154713371689</v>
      </c>
      <c r="EC25" s="6">
        <f t="shared" si="62"/>
        <v>3.1659168487100824</v>
      </c>
      <c r="ED25" s="6">
        <f t="shared" si="11"/>
        <v>2.1399402966402694</v>
      </c>
      <c r="EE25" s="6">
        <f t="shared" si="63"/>
        <v>1.3134009760479732</v>
      </c>
      <c r="EF25" s="6">
        <f t="shared" si="64"/>
        <v>0.95037587904006859</v>
      </c>
      <c r="EG25" s="6">
        <f t="shared" si="65"/>
        <v>18.125774253179863</v>
      </c>
      <c r="EH25" s="6">
        <f t="shared" si="66"/>
        <v>-0.92098129250206573</v>
      </c>
      <c r="EI25" s="6">
        <f t="shared" si="66"/>
        <v>2.9717327709275896</v>
      </c>
      <c r="EJ25" s="6">
        <f t="shared" si="66"/>
        <v>0.60900511624867693</v>
      </c>
      <c r="EK25" s="6">
        <f t="shared" si="66"/>
        <v>1.9796736451061463</v>
      </c>
      <c r="EL25" s="6">
        <f t="shared" si="67"/>
        <v>3.1111737661120351</v>
      </c>
      <c r="EM25" s="6">
        <f t="shared" si="12"/>
        <v>2.0712303041296303</v>
      </c>
      <c r="EN25" s="6">
        <f t="shared" si="68"/>
        <v>1.8234691442652931</v>
      </c>
      <c r="EO25" s="6">
        <f t="shared" si="69"/>
        <v>0.82591774109827043</v>
      </c>
      <c r="EP25" s="6">
        <f t="shared" si="70"/>
        <v>34.318353223495741</v>
      </c>
      <c r="EQ25" s="6">
        <f t="shared" si="71"/>
        <v>26.222063738337802</v>
      </c>
      <c r="ER25" s="6">
        <f t="shared" si="141"/>
        <v>1127.7434094781991</v>
      </c>
      <c r="ES25" s="6">
        <f t="shared" si="72"/>
        <v>0.25145318981521436</v>
      </c>
      <c r="ET25" s="6">
        <f t="shared" si="72"/>
        <v>-2.1251154713371689</v>
      </c>
      <c r="EU25" s="6">
        <f t="shared" si="72"/>
        <v>9.348247064933779E-2</v>
      </c>
      <c r="EV25" s="6">
        <f t="shared" si="72"/>
        <v>-2.179351176369555</v>
      </c>
      <c r="EW25" s="6">
        <f t="shared" si="73"/>
        <v>2.1399402966402694</v>
      </c>
      <c r="EX25" s="6">
        <f t="shared" si="13"/>
        <v>2.1813552031391099</v>
      </c>
      <c r="EY25" s="6">
        <f t="shared" si="74"/>
        <v>0.16702173455614761</v>
      </c>
      <c r="EZ25" s="6">
        <f t="shared" si="75"/>
        <v>0.99719566900687096</v>
      </c>
      <c r="FA25" s="6">
        <f t="shared" si="76"/>
        <v>4.2919416646246251</v>
      </c>
      <c r="FB25" s="6">
        <f t="shared" si="77"/>
        <v>0.60900511624867693</v>
      </c>
      <c r="FC25" s="6">
        <f t="shared" si="77"/>
        <v>1.9796736451061463</v>
      </c>
      <c r="FD25" s="6">
        <f t="shared" si="77"/>
        <v>0.35435034772909479</v>
      </c>
      <c r="FE25" s="6">
        <f t="shared" si="77"/>
        <v>2.2659718675174414</v>
      </c>
      <c r="FF25" s="6">
        <f t="shared" si="78"/>
        <v>2.0712303041296303</v>
      </c>
      <c r="FG25" s="6">
        <f t="shared" si="14"/>
        <v>2.2935109926303405</v>
      </c>
      <c r="FH25" s="6">
        <f t="shared" si="79"/>
        <v>0.38316539938469046</v>
      </c>
      <c r="FI25" s="6">
        <f t="shared" si="80"/>
        <v>0.98974747024383747</v>
      </c>
      <c r="FJ25" s="6">
        <f t="shared" si="81"/>
        <v>8.2115454367127789</v>
      </c>
      <c r="FK25" s="6">
        <f t="shared" si="82"/>
        <v>6.251743550668702</v>
      </c>
      <c r="FL25" s="6">
        <f t="shared" si="142"/>
        <v>508.59104811583376</v>
      </c>
      <c r="FN25" s="12">
        <f t="shared" si="169"/>
        <v>1.8768768768768776E-2</v>
      </c>
      <c r="FO25" s="6">
        <f t="shared" si="83"/>
        <v>-2.0038787793923718</v>
      </c>
      <c r="FP25" s="6">
        <f t="shared" si="83"/>
        <v>2.3669053852552011</v>
      </c>
      <c r="FQ25" s="6">
        <f t="shared" si="84"/>
        <v>4.6526493314668773</v>
      </c>
      <c r="FR25" s="6">
        <f t="shared" si="85"/>
        <v>-0.19583163001280823</v>
      </c>
      <c r="FS25" s="6">
        <f t="shared" si="143"/>
        <v>0.1690611622636391</v>
      </c>
      <c r="FT25" s="6">
        <f t="shared" si="143"/>
        <v>-1.5819494747969731E-2</v>
      </c>
      <c r="FU25" s="6">
        <f t="shared" si="144"/>
        <v>4.6567688184955731</v>
      </c>
      <c r="FV25" s="6">
        <f t="shared" si="86"/>
        <v>0.16979968492318692</v>
      </c>
      <c r="FW25" s="6">
        <f t="shared" si="87"/>
        <v>4.4872003788400017</v>
      </c>
      <c r="FX25" s="6">
        <f t="shared" si="88"/>
        <v>0.99868775306092539</v>
      </c>
      <c r="FY25" s="6">
        <f t="shared" si="145"/>
        <v>2.9355732235019505</v>
      </c>
      <c r="FZ25" s="6">
        <f t="shared" si="15"/>
        <v>-1.6673641077958568</v>
      </c>
      <c r="GA25" s="6">
        <f t="shared" si="16"/>
        <v>16.583284233842939</v>
      </c>
      <c r="GB25" s="6">
        <f t="shared" si="89"/>
        <v>4.6526493314668773</v>
      </c>
      <c r="GC25" s="6">
        <f t="shared" si="89"/>
        <v>-0.19583163001280823</v>
      </c>
      <c r="GD25" s="6">
        <f t="shared" si="146"/>
        <v>0.20172501850812408</v>
      </c>
      <c r="GE25" s="6">
        <f t="shared" si="146"/>
        <v>1.147754291793035E-3</v>
      </c>
      <c r="GF25" s="6">
        <f t="shared" si="90"/>
        <v>4.6567688184955731</v>
      </c>
      <c r="GG25" s="6">
        <f t="shared" si="91"/>
        <v>0.20172828366894249</v>
      </c>
      <c r="GH25" s="6">
        <f t="shared" si="92"/>
        <v>4.4552809246475542</v>
      </c>
      <c r="GI25" s="6">
        <f t="shared" si="93"/>
        <v>0.99885993928963235</v>
      </c>
      <c r="GJ25" s="6">
        <f t="shared" si="147"/>
        <v>2.7361688132350932</v>
      </c>
      <c r="GL25" s="6">
        <f t="shared" si="17"/>
        <v>-0.19583163001280823</v>
      </c>
      <c r="GM25" s="6">
        <f t="shared" si="18"/>
        <v>-4.6526493314668773</v>
      </c>
      <c r="GN25" s="6">
        <f t="shared" si="94"/>
        <v>0.1690611622636391</v>
      </c>
      <c r="GO25" s="6">
        <f t="shared" si="95"/>
        <v>-1.5819494747969731E-2</v>
      </c>
      <c r="GP25" s="6">
        <f t="shared" si="96"/>
        <v>4.6567688184955731</v>
      </c>
      <c r="GQ25" s="6">
        <f t="shared" si="97"/>
        <v>0.16979968492318692</v>
      </c>
      <c r="GR25" s="6">
        <f t="shared" si="98"/>
        <v>4.6511651964364802</v>
      </c>
      <c r="GS25" s="6">
        <f t="shared" si="99"/>
        <v>5.1213005048723427E-2</v>
      </c>
      <c r="GT25" s="6">
        <f t="shared" si="148"/>
        <v>-2.9355732235022174</v>
      </c>
      <c r="GU25" s="6">
        <f t="shared" si="149"/>
        <v>0.19583163001280823</v>
      </c>
      <c r="GV25" s="6">
        <f t="shared" si="100"/>
        <v>4.6526493314668773</v>
      </c>
      <c r="GW25" s="6">
        <f t="shared" si="150"/>
        <v>0.20172501850812408</v>
      </c>
      <c r="GX25" s="6">
        <f t="shared" si="150"/>
        <v>1.147754291793035E-3</v>
      </c>
      <c r="GY25" s="6">
        <f t="shared" si="151"/>
        <v>4.6567688184955731</v>
      </c>
      <c r="GZ25" s="6">
        <f t="shared" si="101"/>
        <v>0.20172828366894249</v>
      </c>
      <c r="HA25" s="6">
        <f t="shared" si="102"/>
        <v>4.6515053105946524</v>
      </c>
      <c r="HB25" s="6">
        <f t="shared" si="103"/>
        <v>4.7737005376564064E-2</v>
      </c>
      <c r="HC25" s="6">
        <f t="shared" si="152"/>
        <v>-2.7361688132411786</v>
      </c>
      <c r="HE25" s="6">
        <f t="shared" si="153"/>
        <v>-2.9355732235022174</v>
      </c>
      <c r="HF25" s="6">
        <f t="shared" si="154"/>
        <v>-2.7361688132411786</v>
      </c>
      <c r="HG25" s="6">
        <f t="shared" si="155"/>
        <v>-2.835871018371698</v>
      </c>
      <c r="HH25" s="6">
        <f t="shared" si="156"/>
        <v>0.99877535835000686</v>
      </c>
      <c r="HJ25" s="6">
        <f t="shared" si="104"/>
        <v>-4.6526493314668773</v>
      </c>
      <c r="HK25" s="6">
        <f t="shared" si="105"/>
        <v>0.19583163001280823</v>
      </c>
      <c r="HL25" s="6">
        <f t="shared" si="19"/>
        <v>9.348247064933779E-2</v>
      </c>
      <c r="HM25" s="6">
        <f t="shared" si="20"/>
        <v>-2.179351176369555</v>
      </c>
      <c r="HN25" s="6">
        <f t="shared" si="106"/>
        <v>4.6567688184955731</v>
      </c>
      <c r="HO25" s="6">
        <f t="shared" si="21"/>
        <v>2.1813552031391099</v>
      </c>
      <c r="HP25" s="6">
        <f t="shared" si="107"/>
        <v>5.3072837164403897</v>
      </c>
      <c r="HQ25" s="6">
        <f t="shared" si="108"/>
        <v>-8.4831794963315971E-2</v>
      </c>
      <c r="HR25" s="6">
        <f t="shared" si="109"/>
        <v>94.86635249547443</v>
      </c>
      <c r="HS25" s="6">
        <f t="shared" si="110"/>
        <v>-4.6526493314668773</v>
      </c>
      <c r="HT25" s="6">
        <f t="shared" si="110"/>
        <v>0.19583163001280823</v>
      </c>
      <c r="HU25" s="6">
        <f t="shared" si="22"/>
        <v>0.35435034772909479</v>
      </c>
      <c r="HV25" s="6">
        <f t="shared" si="23"/>
        <v>2.2659718675174414</v>
      </c>
      <c r="HW25" s="6">
        <f t="shared" si="111"/>
        <v>4.6567688184955731</v>
      </c>
      <c r="HX25" s="6">
        <f t="shared" si="24"/>
        <v>2.2935109926303405</v>
      </c>
      <c r="HY25" s="6">
        <f t="shared" si="112"/>
        <v>5.4180740480731995</v>
      </c>
      <c r="HZ25" s="6">
        <f t="shared" si="113"/>
        <v>-0.11281642366210398</v>
      </c>
      <c r="IA25" s="6">
        <f t="shared" si="114"/>
        <v>96.477695674854914</v>
      </c>
      <c r="IB25" s="6">
        <f t="shared" si="115"/>
        <v>95.672024085164679</v>
      </c>
      <c r="IC25" s="6">
        <f t="shared" si="116"/>
        <v>0.99510394637949251</v>
      </c>
      <c r="ID25" s="6">
        <f t="shared" si="117"/>
        <v>9.348247064933779E-2</v>
      </c>
      <c r="IE25" s="6">
        <f t="shared" si="117"/>
        <v>-2.179351176369555</v>
      </c>
      <c r="IF25" s="6">
        <f t="shared" si="118"/>
        <v>0.1690611622636391</v>
      </c>
      <c r="IG25" s="6">
        <f t="shared" si="119"/>
        <v>-1.5819494747969731E-2</v>
      </c>
      <c r="IH25" s="6">
        <f t="shared" si="157"/>
        <v>2.1813552031391099</v>
      </c>
      <c r="II25" s="6">
        <f t="shared" si="120"/>
        <v>0.16979968492318692</v>
      </c>
      <c r="IJ25" s="6">
        <f t="shared" si="158"/>
        <v>2.1648513750385856</v>
      </c>
      <c r="IK25" s="6">
        <f t="shared" si="159"/>
        <v>0.13574887152791007</v>
      </c>
      <c r="IL25" s="6">
        <f t="shared" si="160"/>
        <v>82.198074281023239</v>
      </c>
      <c r="IM25" s="6">
        <f t="shared" si="121"/>
        <v>0.35435034772909479</v>
      </c>
      <c r="IN25" s="6">
        <f t="shared" si="121"/>
        <v>2.2659718675174414</v>
      </c>
      <c r="IO25" s="6">
        <f t="shared" si="122"/>
        <v>0.20172501850812408</v>
      </c>
      <c r="IP25" s="6">
        <f t="shared" si="123"/>
        <v>1.147754291793035E-3</v>
      </c>
      <c r="IQ25" s="6">
        <f t="shared" si="161"/>
        <v>2.2935109926303405</v>
      </c>
      <c r="IR25" s="6">
        <f t="shared" si="124"/>
        <v>0.20172828366894249</v>
      </c>
      <c r="IS25" s="6">
        <f t="shared" si="162"/>
        <v>2.2699609589083587</v>
      </c>
      <c r="IT25" s="6">
        <f t="shared" si="163"/>
        <v>0.16012005119596504</v>
      </c>
      <c r="IU25" s="6">
        <f t="shared" si="164"/>
        <v>80.786135511904234</v>
      </c>
      <c r="IV25" s="6">
        <f t="shared" si="165"/>
        <v>81.492104896463729</v>
      </c>
    </row>
    <row r="26" spans="1:256">
      <c r="C26" s="5">
        <v>20</v>
      </c>
      <c r="D26" s="6">
        <v>-74.937629999999999</v>
      </c>
      <c r="E26" s="6">
        <v>191.6944</v>
      </c>
      <c r="F26" s="6">
        <v>42.380459999999999</v>
      </c>
      <c r="G26" s="6">
        <v>177.6611</v>
      </c>
      <c r="H26" s="6">
        <v>-35.925159999999998</v>
      </c>
      <c r="I26" s="6">
        <v>170.92519999999999</v>
      </c>
      <c r="J26" s="6">
        <v>-46.029110000000003</v>
      </c>
      <c r="K26" s="6">
        <v>104.1268</v>
      </c>
      <c r="L26" s="6">
        <v>-37.889809999999997</v>
      </c>
      <c r="M26" s="6">
        <v>67.921000000000006</v>
      </c>
      <c r="N26" s="6">
        <v>-33.399169999999998</v>
      </c>
      <c r="O26" s="6">
        <v>25.259879999999999</v>
      </c>
      <c r="P26" s="6">
        <v>-33.399169999999998</v>
      </c>
      <c r="Q26" s="6">
        <v>206.56960000000001</v>
      </c>
      <c r="R26" s="6">
        <v>-48.835760000000001</v>
      </c>
      <c r="S26" s="6">
        <v>265.2287</v>
      </c>
      <c r="T26" s="6">
        <v>-33.960500000000003</v>
      </c>
      <c r="U26" s="6">
        <v>303.6798</v>
      </c>
      <c r="V26" s="6">
        <v>-23</v>
      </c>
      <c r="W26" s="6">
        <v>347</v>
      </c>
      <c r="X26" s="6">
        <v>-74.5516089260326</v>
      </c>
      <c r="Y26" s="6">
        <v>192.17675045361801</v>
      </c>
      <c r="Z26" s="6">
        <v>41.643471239538997</v>
      </c>
      <c r="AA26" s="6">
        <v>178.38428256522701</v>
      </c>
      <c r="AB26" s="6">
        <v>-36.215228522101299</v>
      </c>
      <c r="AC26" s="6">
        <v>170.519945920629</v>
      </c>
      <c r="AD26" s="6">
        <v>-45.962953438733301</v>
      </c>
      <c r="AE26" s="6">
        <v>107.79532922456799</v>
      </c>
      <c r="AF26" s="6">
        <v>-38.082575059420499</v>
      </c>
      <c r="AG26" s="6">
        <v>67.977337957390105</v>
      </c>
      <c r="AH26" s="6">
        <v>-33.884356366326401</v>
      </c>
      <c r="AI26" s="6">
        <v>25.103789866624901</v>
      </c>
      <c r="AJ26" s="6">
        <v>-33.3513288139225</v>
      </c>
      <c r="AK26" s="6">
        <v>206.19432976196401</v>
      </c>
      <c r="AL26" s="6">
        <v>-48.620033389457099</v>
      </c>
      <c r="AM26" s="6">
        <v>265.54368105060598</v>
      </c>
      <c r="AN26" s="6">
        <v>-33.765902031027103</v>
      </c>
      <c r="AO26" s="6">
        <v>303.751407451685</v>
      </c>
      <c r="AP26" s="6">
        <v>-23.572687032703602</v>
      </c>
      <c r="AQ26" s="6">
        <v>347.33869636557699</v>
      </c>
      <c r="AR26" s="6">
        <f t="shared" si="25"/>
        <v>-3.7953144876653848</v>
      </c>
      <c r="AS26" s="6">
        <f t="shared" si="25"/>
        <v>9.7834401657612435</v>
      </c>
      <c r="AT26" s="6">
        <f t="shared" si="25"/>
        <v>2.1200088366826622</v>
      </c>
      <c r="AU26" s="6">
        <f t="shared" si="25"/>
        <v>9.0812855918820059</v>
      </c>
      <c r="AV26" s="6">
        <f t="shared" si="25"/>
        <v>-1.8436648579967578</v>
      </c>
      <c r="AW26" s="6">
        <f t="shared" si="25"/>
        <v>8.6809235979143864</v>
      </c>
      <c r="AX26" s="6">
        <f t="shared" si="25"/>
        <v>-2.3399074224540328</v>
      </c>
      <c r="AY26" s="6">
        <f t="shared" si="25"/>
        <v>5.4877041636294388</v>
      </c>
      <c r="AZ26" s="6">
        <f t="shared" si="25"/>
        <v>-1.9387287669944964</v>
      </c>
      <c r="BA26" s="6">
        <f t="shared" si="170"/>
        <v>3.4606278697295774</v>
      </c>
      <c r="BB26" s="6">
        <f t="shared" si="170"/>
        <v>-1.7250035307746265</v>
      </c>
      <c r="BC26" s="6">
        <f t="shared" si="170"/>
        <v>1.277997601240761</v>
      </c>
      <c r="BD26" s="6">
        <f t="shared" si="170"/>
        <v>-1.6978678697056548</v>
      </c>
      <c r="BE26" s="6">
        <f t="shared" si="170"/>
        <v>10.497054836153513</v>
      </c>
      <c r="BF26" s="6">
        <f t="shared" si="170"/>
        <v>-2.4751755162905145</v>
      </c>
      <c r="BG26" s="6">
        <f t="shared" si="170"/>
        <v>13.51844439466471</v>
      </c>
      <c r="BH26" s="6">
        <f t="shared" si="170"/>
        <v>-1.7189731920419744</v>
      </c>
      <c r="BI26" s="6">
        <f t="shared" si="170"/>
        <v>15.463544435290855</v>
      </c>
      <c r="BJ26" s="6">
        <f t="shared" si="170"/>
        <v>-1.2000513724282813</v>
      </c>
      <c r="BK26" s="6">
        <f t="shared" si="170"/>
        <v>17.68251021585613</v>
      </c>
      <c r="BM26" s="12">
        <f t="shared" si="166"/>
        <v>1.9811478144811486E-2</v>
      </c>
      <c r="BN26" s="6">
        <f t="shared" si="26"/>
        <v>-0.83765282549136133</v>
      </c>
      <c r="BO26" s="6">
        <f t="shared" si="26"/>
        <v>9.4323628788216247</v>
      </c>
      <c r="BP26" s="6">
        <f t="shared" si="27"/>
        <v>0.17583728553555572</v>
      </c>
      <c r="BQ26" s="6">
        <f t="shared" si="28"/>
        <v>168.63499032001934</v>
      </c>
      <c r="BR26" s="6">
        <f t="shared" si="29"/>
        <v>944.35594579210829</v>
      </c>
      <c r="BS26" s="6">
        <f t="shared" si="125"/>
        <v>10462.289424125234</v>
      </c>
      <c r="BT26" s="6">
        <f t="shared" si="126"/>
        <v>58588.820775101311</v>
      </c>
      <c r="BU26" s="6">
        <f t="shared" si="127"/>
        <v>58.588820775101311</v>
      </c>
      <c r="BW26" s="12">
        <f t="shared" si="167"/>
        <v>1.9811478144811486E-2</v>
      </c>
      <c r="BX26" s="6">
        <f t="shared" si="30"/>
        <v>-1.8318661488845613</v>
      </c>
      <c r="BY26" s="6">
        <f t="shared" si="30"/>
        <v>2.3693127354851691</v>
      </c>
      <c r="BZ26" s="6">
        <f t="shared" si="31"/>
        <v>0.17202947535043595</v>
      </c>
      <c r="CA26" s="6">
        <f t="shared" si="32"/>
        <v>164.98314804008206</v>
      </c>
      <c r="CB26" s="6">
        <f t="shared" si="33"/>
        <v>-1.4595122822351279</v>
      </c>
      <c r="CC26" s="6">
        <f t="shared" si="33"/>
        <v>16.573027325573491</v>
      </c>
      <c r="CD26" s="6">
        <f t="shared" si="34"/>
        <v>0.2081047465969374</v>
      </c>
      <c r="CE26" s="6">
        <f t="shared" si="35"/>
        <v>199.58077617632682</v>
      </c>
      <c r="CF26" s="6">
        <f t="shared" si="36"/>
        <v>182.28196210820443</v>
      </c>
      <c r="CH26" s="6">
        <f t="shared" si="128"/>
        <v>2.1813552031391099</v>
      </c>
      <c r="CI26" s="6">
        <f t="shared" si="129"/>
        <v>0.46560930540079365</v>
      </c>
      <c r="CJ26" s="6">
        <f t="shared" si="130"/>
        <v>2.2251577501706588</v>
      </c>
      <c r="CK26" s="6">
        <f t="shared" si="131"/>
        <v>2.1948987349663192</v>
      </c>
      <c r="CL26" s="6">
        <f t="shared" si="132"/>
        <v>0.22097815839429386</v>
      </c>
      <c r="CM26" s="15">
        <f t="shared" si="37"/>
        <v>2.4360611293552812</v>
      </c>
      <c r="CN26" s="15">
        <f t="shared" si="38"/>
        <v>0.50779485424811721</v>
      </c>
      <c r="CO26" s="15">
        <f t="shared" si="39"/>
        <v>2.3205173217656361</v>
      </c>
      <c r="CP26" s="15">
        <f t="shared" si="40"/>
        <v>0.24158140051356736</v>
      </c>
      <c r="CQ26" s="15">
        <f t="shared" si="133"/>
        <v>0.74937625476168457</v>
      </c>
      <c r="CR26" s="6">
        <f t="shared" si="134"/>
        <v>2.2935109926303405</v>
      </c>
      <c r="CS26" s="6">
        <f t="shared" si="135"/>
        <v>0.59082541645015563</v>
      </c>
      <c r="CT26" s="6">
        <f t="shared" si="136"/>
        <v>2.3763772739245845</v>
      </c>
      <c r="CU26" s="6">
        <f t="shared" si="137"/>
        <v>2.276052988615302</v>
      </c>
      <c r="CV26" s="6">
        <f t="shared" si="138"/>
        <v>0.248725992187037</v>
      </c>
      <c r="CW26" s="15">
        <f t="shared" si="41"/>
        <v>2.6303568415025405</v>
      </c>
      <c r="CX26" s="15">
        <f t="shared" si="42"/>
        <v>0.67746603292012764</v>
      </c>
      <c r="CY26" s="15">
        <f t="shared" si="43"/>
        <v>2.4505781273634617</v>
      </c>
      <c r="CZ26" s="15">
        <f t="shared" si="44"/>
        <v>0.26433933796931569</v>
      </c>
      <c r="DA26" s="15">
        <f t="shared" si="139"/>
        <v>0.94180537088944338</v>
      </c>
      <c r="DB26" s="6">
        <f t="shared" si="45"/>
        <v>0.84559081282556403</v>
      </c>
      <c r="DD26" s="12">
        <f t="shared" si="168"/>
        <v>1.9811478144811486E-2</v>
      </c>
      <c r="DE26" s="6">
        <f t="shared" si="46"/>
        <v>-5.915323324348047</v>
      </c>
      <c r="DF26" s="6">
        <f t="shared" si="46"/>
        <v>0.70215457387923763</v>
      </c>
      <c r="DG26" s="6">
        <f t="shared" si="47"/>
        <v>-0.49624256445727499</v>
      </c>
      <c r="DH26" s="6">
        <f t="shared" si="47"/>
        <v>-3.1932194342849476</v>
      </c>
      <c r="DI26" s="6">
        <f t="shared" si="48"/>
        <v>5.9568507684174499</v>
      </c>
      <c r="DJ26" s="6">
        <f t="shared" si="49"/>
        <v>3.2315487058489794</v>
      </c>
      <c r="DK26" s="6">
        <f t="shared" si="50"/>
        <v>6.6738575760724359</v>
      </c>
      <c r="DL26" s="6">
        <f t="shared" si="51"/>
        <v>3.6015941045408839E-2</v>
      </c>
      <c r="DM26" s="6">
        <f t="shared" si="52"/>
        <v>87.935992198197383</v>
      </c>
      <c r="DN26" s="6">
        <f t="shared" si="53"/>
        <v>-5.915323324348047</v>
      </c>
      <c r="DO26" s="6">
        <f t="shared" si="53"/>
        <v>0.70215457387923763</v>
      </c>
      <c r="DP26" s="6">
        <f t="shared" si="54"/>
        <v>-0.77730764658485962</v>
      </c>
      <c r="DQ26" s="6">
        <f t="shared" si="54"/>
        <v>3.0213895585111974</v>
      </c>
      <c r="DR26" s="6">
        <f t="shared" si="55"/>
        <v>5.9568507684174499</v>
      </c>
      <c r="DS26" s="6">
        <f t="shared" si="56"/>
        <v>3.1197759601804389</v>
      </c>
      <c r="DT26" s="6">
        <f t="shared" si="57"/>
        <v>5.6372028541539203</v>
      </c>
      <c r="DU26" s="6">
        <f t="shared" si="58"/>
        <v>0.36157415788185454</v>
      </c>
      <c r="DV26" s="6">
        <f t="shared" si="59"/>
        <v>68.80309803956375</v>
      </c>
      <c r="DW26" s="6">
        <f t="shared" si="60"/>
        <v>78.369545118880566</v>
      </c>
      <c r="DX26" s="6">
        <f t="shared" si="140"/>
        <v>2558.5664449571009</v>
      </c>
      <c r="DY26" s="6">
        <f t="shared" si="61"/>
        <v>-0.49624256445727499</v>
      </c>
      <c r="DZ26" s="6">
        <f t="shared" si="61"/>
        <v>-3.1932194342849476</v>
      </c>
      <c r="EA26" s="6">
        <f t="shared" si="61"/>
        <v>0.40117865545953646</v>
      </c>
      <c r="EB26" s="6">
        <f t="shared" si="61"/>
        <v>-2.0270762938998614</v>
      </c>
      <c r="EC26" s="6">
        <f t="shared" si="62"/>
        <v>3.2315487058489794</v>
      </c>
      <c r="ED26" s="6">
        <f t="shared" si="11"/>
        <v>2.0663936253500008</v>
      </c>
      <c r="EE26" s="6">
        <f t="shared" si="63"/>
        <v>1.4714804347405266</v>
      </c>
      <c r="EF26" s="6">
        <f t="shared" si="64"/>
        <v>0.93952452515828067</v>
      </c>
      <c r="EG26" s="6">
        <f t="shared" si="65"/>
        <v>20.028140671667323</v>
      </c>
      <c r="EH26" s="6">
        <f t="shared" si="66"/>
        <v>-0.77730764658485962</v>
      </c>
      <c r="EI26" s="6">
        <f t="shared" si="66"/>
        <v>3.0213895585111974</v>
      </c>
      <c r="EJ26" s="6">
        <f t="shared" si="66"/>
        <v>0.75620232424854006</v>
      </c>
      <c r="EK26" s="6">
        <f t="shared" si="66"/>
        <v>1.9451000406261443</v>
      </c>
      <c r="EL26" s="6">
        <f t="shared" si="67"/>
        <v>3.1197759601804389</v>
      </c>
      <c r="EM26" s="6">
        <f t="shared" si="12"/>
        <v>2.0869250401590187</v>
      </c>
      <c r="EN26" s="6">
        <f t="shared" si="68"/>
        <v>1.8735132657535933</v>
      </c>
      <c r="EO26" s="6">
        <f t="shared" si="69"/>
        <v>0.81236606973797432</v>
      </c>
      <c r="EP26" s="6">
        <f t="shared" si="70"/>
        <v>35.672248796381702</v>
      </c>
      <c r="EQ26" s="6">
        <f t="shared" si="71"/>
        <v>27.850194734024512</v>
      </c>
      <c r="ER26" s="6">
        <f t="shared" si="141"/>
        <v>1561.4427501033827</v>
      </c>
      <c r="ES26" s="6">
        <f t="shared" si="72"/>
        <v>0.40117865545953646</v>
      </c>
      <c r="ET26" s="6">
        <f t="shared" si="72"/>
        <v>-2.0270762938998614</v>
      </c>
      <c r="EU26" s="6">
        <f t="shared" si="72"/>
        <v>0.21372523621986983</v>
      </c>
      <c r="EV26" s="6">
        <f t="shared" si="72"/>
        <v>-2.1826302684888166</v>
      </c>
      <c r="EW26" s="6">
        <f t="shared" si="73"/>
        <v>2.0663936253500008</v>
      </c>
      <c r="EX26" s="6">
        <f t="shared" si="13"/>
        <v>2.1930693936856636</v>
      </c>
      <c r="EY26" s="6">
        <f t="shared" si="74"/>
        <v>0.24358945665825424</v>
      </c>
      <c r="EZ26" s="6">
        <f t="shared" si="75"/>
        <v>0.99522379604449118</v>
      </c>
      <c r="FA26" s="6">
        <f t="shared" si="76"/>
        <v>5.60211565269978</v>
      </c>
      <c r="FB26" s="6">
        <f t="shared" si="77"/>
        <v>0.75620232424854006</v>
      </c>
      <c r="FC26" s="6">
        <f t="shared" si="77"/>
        <v>1.9451000406261443</v>
      </c>
      <c r="FD26" s="6">
        <f t="shared" si="77"/>
        <v>0.5189218196136931</v>
      </c>
      <c r="FE26" s="6">
        <f t="shared" si="77"/>
        <v>2.2189657805652754</v>
      </c>
      <c r="FF26" s="6">
        <f t="shared" si="78"/>
        <v>2.0869250401590187</v>
      </c>
      <c r="FG26" s="6">
        <f t="shared" si="14"/>
        <v>2.2788350072330483</v>
      </c>
      <c r="FH26" s="6">
        <f t="shared" si="79"/>
        <v>0.36235960231816045</v>
      </c>
      <c r="FI26" s="6">
        <f t="shared" si="80"/>
        <v>0.9900672985117791</v>
      </c>
      <c r="FJ26" s="6">
        <f t="shared" si="81"/>
        <v>8.0822346468727098</v>
      </c>
      <c r="FK26" s="6">
        <f t="shared" si="82"/>
        <v>6.8421751497862449</v>
      </c>
      <c r="FL26" s="6">
        <f t="shared" si="142"/>
        <v>566.24752081768816</v>
      </c>
      <c r="FN26" s="12">
        <f t="shared" si="169"/>
        <v>1.9811478144811486E-2</v>
      </c>
      <c r="FO26" s="6">
        <f t="shared" si="83"/>
        <v>-1.8318661488845613</v>
      </c>
      <c r="FP26" s="6">
        <f t="shared" si="83"/>
        <v>2.3693127354851691</v>
      </c>
      <c r="FQ26" s="6">
        <f t="shared" si="84"/>
        <v>4.6526493314668773</v>
      </c>
      <c r="FR26" s="6">
        <f t="shared" si="85"/>
        <v>-0.19583163001280823</v>
      </c>
      <c r="FS26" s="6">
        <f t="shared" si="143"/>
        <v>0.17201263050781046</v>
      </c>
      <c r="FT26" s="6">
        <f t="shared" si="143"/>
        <v>2.4073502299679639E-3</v>
      </c>
      <c r="FU26" s="6">
        <f t="shared" si="144"/>
        <v>4.6567688184955731</v>
      </c>
      <c r="FV26" s="6">
        <f t="shared" si="86"/>
        <v>0.17202947535043595</v>
      </c>
      <c r="FW26" s="6">
        <f t="shared" si="87"/>
        <v>4.4850199485920959</v>
      </c>
      <c r="FX26" s="6">
        <f t="shared" si="88"/>
        <v>0.99842906090824968</v>
      </c>
      <c r="FY26" s="6">
        <f t="shared" si="145"/>
        <v>3.2119899243964949</v>
      </c>
      <c r="FZ26" s="6">
        <f t="shared" si="15"/>
        <v>-1.4595122822351279</v>
      </c>
      <c r="GA26" s="6">
        <f t="shared" si="16"/>
        <v>16.573027325573491</v>
      </c>
      <c r="GB26" s="6">
        <f t="shared" si="89"/>
        <v>4.6526493314668773</v>
      </c>
      <c r="GC26" s="6">
        <f t="shared" si="89"/>
        <v>-0.19583163001280823</v>
      </c>
      <c r="GD26" s="6">
        <f t="shared" si="146"/>
        <v>0.2078518255607289</v>
      </c>
      <c r="GE26" s="6">
        <f t="shared" si="146"/>
        <v>-1.0256908269447251E-2</v>
      </c>
      <c r="GF26" s="6">
        <f t="shared" si="90"/>
        <v>4.6567688184955731</v>
      </c>
      <c r="GG26" s="6">
        <f t="shared" si="91"/>
        <v>0.2081047465969374</v>
      </c>
      <c r="GH26" s="6">
        <f t="shared" si="92"/>
        <v>4.4486697838634468</v>
      </c>
      <c r="GI26" s="6">
        <f t="shared" si="93"/>
        <v>0.99997377903020213</v>
      </c>
      <c r="GJ26" s="6">
        <f t="shared" si="147"/>
        <v>0.4149186482551272</v>
      </c>
      <c r="GL26" s="6">
        <f t="shared" si="17"/>
        <v>-0.19583163001280823</v>
      </c>
      <c r="GM26" s="6">
        <f t="shared" si="18"/>
        <v>-4.6526493314668773</v>
      </c>
      <c r="GN26" s="6">
        <f t="shared" si="94"/>
        <v>0.17201263050781046</v>
      </c>
      <c r="GO26" s="6">
        <f t="shared" si="95"/>
        <v>2.4073502299679639E-3</v>
      </c>
      <c r="GP26" s="6">
        <f t="shared" si="96"/>
        <v>4.6567688184955731</v>
      </c>
      <c r="GQ26" s="6">
        <f t="shared" si="97"/>
        <v>0.17202947535043595</v>
      </c>
      <c r="GR26" s="6">
        <f t="shared" si="98"/>
        <v>4.6695676576968452</v>
      </c>
      <c r="GS26" s="6">
        <f t="shared" si="99"/>
        <v>-5.6030441135801787E-2</v>
      </c>
      <c r="GT26" s="6">
        <f t="shared" si="148"/>
        <v>3.2119899243974714</v>
      </c>
      <c r="GU26" s="6">
        <f t="shared" si="149"/>
        <v>0.19583163001280823</v>
      </c>
      <c r="GV26" s="6">
        <f t="shared" si="100"/>
        <v>4.6526493314668773</v>
      </c>
      <c r="GW26" s="6">
        <f t="shared" si="150"/>
        <v>0.2078518255607289</v>
      </c>
      <c r="GX26" s="6">
        <f t="shared" si="150"/>
        <v>-1.0256908269447251E-2</v>
      </c>
      <c r="GY26" s="6">
        <f t="shared" si="151"/>
        <v>4.6567688184955731</v>
      </c>
      <c r="GZ26" s="6">
        <f t="shared" si="101"/>
        <v>0.2081047465969374</v>
      </c>
      <c r="HA26" s="6">
        <f t="shared" si="102"/>
        <v>4.6629217327414967</v>
      </c>
      <c r="HB26" s="6">
        <f t="shared" si="103"/>
        <v>-7.2416332450495734E-3</v>
      </c>
      <c r="HC26" s="6">
        <f t="shared" si="152"/>
        <v>0.41491864825241009</v>
      </c>
      <c r="HE26" s="6">
        <f t="shared" si="153"/>
        <v>3.2119899243974714</v>
      </c>
      <c r="HF26" s="6">
        <f t="shared" si="154"/>
        <v>0.41491864825241009</v>
      </c>
      <c r="HG26" s="6">
        <f t="shared" si="155"/>
        <v>1.8134542863249408</v>
      </c>
      <c r="HH26" s="6">
        <f t="shared" si="156"/>
        <v>0.99949915688427016</v>
      </c>
      <c r="HJ26" s="6">
        <f t="shared" si="104"/>
        <v>-4.6526493314668773</v>
      </c>
      <c r="HK26" s="6">
        <f t="shared" si="105"/>
        <v>0.19583163001280823</v>
      </c>
      <c r="HL26" s="6">
        <f t="shared" si="19"/>
        <v>0.21372523621986983</v>
      </c>
      <c r="HM26" s="6">
        <f t="shared" si="20"/>
        <v>-2.1826302684888166</v>
      </c>
      <c r="HN26" s="6">
        <f t="shared" si="106"/>
        <v>4.6567688184955731</v>
      </c>
      <c r="HO26" s="6">
        <f t="shared" si="21"/>
        <v>2.1930693936856636</v>
      </c>
      <c r="HP26" s="6">
        <f t="shared" si="107"/>
        <v>5.4165194023147674</v>
      </c>
      <c r="HQ26" s="6">
        <f t="shared" si="108"/>
        <v>-0.13922157239789695</v>
      </c>
      <c r="HR26" s="6">
        <f t="shared" si="109"/>
        <v>98.002804511683195</v>
      </c>
      <c r="HS26" s="6">
        <f t="shared" si="110"/>
        <v>-4.6526493314668773</v>
      </c>
      <c r="HT26" s="6">
        <f t="shared" si="110"/>
        <v>0.19583163001280823</v>
      </c>
      <c r="HU26" s="6">
        <f t="shared" si="22"/>
        <v>0.5189218196136931</v>
      </c>
      <c r="HV26" s="6">
        <f t="shared" si="23"/>
        <v>2.2189657805652754</v>
      </c>
      <c r="HW26" s="6">
        <f t="shared" si="111"/>
        <v>4.6567688184955731</v>
      </c>
      <c r="HX26" s="6">
        <f t="shared" si="24"/>
        <v>2.2788350072330483</v>
      </c>
      <c r="HY26" s="6">
        <f t="shared" si="112"/>
        <v>5.5532170821804243</v>
      </c>
      <c r="HZ26" s="6">
        <f t="shared" si="113"/>
        <v>-0.1865639008085567</v>
      </c>
      <c r="IA26" s="6">
        <f t="shared" si="114"/>
        <v>100.75232489455442</v>
      </c>
      <c r="IB26" s="6">
        <f t="shared" si="115"/>
        <v>99.377564703118807</v>
      </c>
      <c r="IC26" s="6">
        <f t="shared" si="116"/>
        <v>0.98663603948555223</v>
      </c>
      <c r="ID26" s="6">
        <f t="shared" si="117"/>
        <v>0.21372523621986983</v>
      </c>
      <c r="IE26" s="6">
        <f t="shared" si="117"/>
        <v>-2.1826302684888166</v>
      </c>
      <c r="IF26" s="6">
        <f t="shared" si="118"/>
        <v>0.17201263050781046</v>
      </c>
      <c r="IG26" s="6">
        <f t="shared" si="119"/>
        <v>2.4073502299679639E-3</v>
      </c>
      <c r="IH26" s="6">
        <f t="shared" si="157"/>
        <v>2.1930693936856636</v>
      </c>
      <c r="II26" s="6">
        <f t="shared" si="120"/>
        <v>0.17202947535043595</v>
      </c>
      <c r="IJ26" s="6">
        <f t="shared" si="158"/>
        <v>2.1854357315399477</v>
      </c>
      <c r="IK26" s="6">
        <f t="shared" si="159"/>
        <v>8.3518088812377378E-2</v>
      </c>
      <c r="IL26" s="6">
        <f t="shared" si="160"/>
        <v>85.209185412714476</v>
      </c>
      <c r="IM26" s="6">
        <f t="shared" si="121"/>
        <v>0.5189218196136931</v>
      </c>
      <c r="IN26" s="6">
        <f t="shared" si="121"/>
        <v>2.2189657805652754</v>
      </c>
      <c r="IO26" s="6">
        <f t="shared" si="122"/>
        <v>0.2078518255607289</v>
      </c>
      <c r="IP26" s="6">
        <f t="shared" si="123"/>
        <v>-1.0256908269447251E-2</v>
      </c>
      <c r="IQ26" s="6">
        <f t="shared" si="161"/>
        <v>2.2788350072330483</v>
      </c>
      <c r="IR26" s="6">
        <f t="shared" si="124"/>
        <v>0.2081047465969374</v>
      </c>
      <c r="IS26" s="6">
        <f t="shared" si="162"/>
        <v>2.2508217027600437</v>
      </c>
      <c r="IT26" s="6">
        <f t="shared" si="163"/>
        <v>0.17944451827523233</v>
      </c>
      <c r="IU26" s="6">
        <f t="shared" si="164"/>
        <v>79.662593753698104</v>
      </c>
      <c r="IV26" s="6">
        <f t="shared" si="165"/>
        <v>82.43588958320629</v>
      </c>
    </row>
    <row r="27" spans="1:256">
      <c r="C27" s="5">
        <v>21</v>
      </c>
      <c r="D27" s="6">
        <v>-78.305610000000001</v>
      </c>
      <c r="E27" s="6">
        <v>193.0977</v>
      </c>
      <c r="F27" s="6">
        <v>38.451140000000002</v>
      </c>
      <c r="G27" s="6">
        <v>177.9418</v>
      </c>
      <c r="H27" s="6">
        <v>-39.293140000000001</v>
      </c>
      <c r="I27" s="6">
        <v>169.52180000000001</v>
      </c>
      <c r="J27" s="6">
        <v>-46.590440000000001</v>
      </c>
      <c r="K27" s="6">
        <v>105.8108</v>
      </c>
      <c r="L27" s="6">
        <v>-36.205820000000003</v>
      </c>
      <c r="M27" s="6">
        <v>68.482330000000005</v>
      </c>
      <c r="N27" s="6">
        <v>-30.031189999999999</v>
      </c>
      <c r="O27" s="6">
        <v>25.54054</v>
      </c>
      <c r="P27" s="6">
        <v>-36.767150000000001</v>
      </c>
      <c r="Q27" s="6">
        <v>205.7277</v>
      </c>
      <c r="R27" s="6">
        <v>-49.677750000000003</v>
      </c>
      <c r="S27" s="6">
        <v>267.47399999999999</v>
      </c>
      <c r="T27" s="6">
        <v>-31.43451</v>
      </c>
      <c r="U27" s="6">
        <v>304.52179999999998</v>
      </c>
      <c r="V27" s="6">
        <v>-17.75</v>
      </c>
      <c r="W27" s="6">
        <v>346.25</v>
      </c>
      <c r="X27" s="6">
        <v>-78.113614282423796</v>
      </c>
      <c r="Y27" s="6">
        <v>192.29149778720301</v>
      </c>
      <c r="Z27" s="6">
        <v>37.806708548431402</v>
      </c>
      <c r="AA27" s="6">
        <v>178.52989548917299</v>
      </c>
      <c r="AB27" s="6">
        <v>-39.703224202304298</v>
      </c>
      <c r="AC27" s="6">
        <v>170.443419901639</v>
      </c>
      <c r="AD27" s="6">
        <v>-46.868784700966103</v>
      </c>
      <c r="AE27" s="6">
        <v>106.732760937723</v>
      </c>
      <c r="AF27" s="6">
        <v>-35.949489676770803</v>
      </c>
      <c r="AG27" s="6">
        <v>68.1881079720104</v>
      </c>
      <c r="AH27" s="6">
        <v>-29.3118020716046</v>
      </c>
      <c r="AI27" s="6">
        <v>25.587585410710599</v>
      </c>
      <c r="AJ27" s="6">
        <v>-36.895183609196899</v>
      </c>
      <c r="AK27" s="6">
        <v>206.16680069279801</v>
      </c>
      <c r="AL27" s="6">
        <v>-49.128744788101102</v>
      </c>
      <c r="AM27" s="6">
        <v>266.24478914774397</v>
      </c>
      <c r="AN27" s="6">
        <v>-31.354666614352599</v>
      </c>
      <c r="AO27" s="6">
        <v>303.77073502466101</v>
      </c>
      <c r="AP27" s="6">
        <v>-17.78165423091</v>
      </c>
      <c r="AQ27" s="6">
        <v>346.369295025604</v>
      </c>
      <c r="AR27" s="6">
        <f t="shared" si="25"/>
        <v>-3.9766510239119226</v>
      </c>
      <c r="AS27" s="6">
        <f t="shared" si="25"/>
        <v>9.7892817864029684</v>
      </c>
      <c r="AT27" s="6">
        <f t="shared" si="25"/>
        <v>1.9246848022712479</v>
      </c>
      <c r="AU27" s="6">
        <f t="shared" si="25"/>
        <v>9.0886985350472127</v>
      </c>
      <c r="AV27" s="6">
        <f t="shared" si="25"/>
        <v>-2.021233668766798</v>
      </c>
      <c r="AW27" s="6">
        <f t="shared" si="25"/>
        <v>8.6770277690685695</v>
      </c>
      <c r="AX27" s="6">
        <f t="shared" si="25"/>
        <v>-2.3860219807104932</v>
      </c>
      <c r="AY27" s="6">
        <f t="shared" si="25"/>
        <v>5.4336103503463784</v>
      </c>
      <c r="AZ27" s="6">
        <f t="shared" si="25"/>
        <v>-1.8301364780711287</v>
      </c>
      <c r="BA27" s="6">
        <f t="shared" si="170"/>
        <v>3.4713578660579936</v>
      </c>
      <c r="BB27" s="6">
        <f t="shared" si="170"/>
        <v>-1.4922214109733958</v>
      </c>
      <c r="BC27" s="6">
        <f t="shared" si="170"/>
        <v>1.3026269320357298</v>
      </c>
      <c r="BD27" s="6">
        <f t="shared" si="170"/>
        <v>-1.878280387160939</v>
      </c>
      <c r="BE27" s="6">
        <f t="shared" si="170"/>
        <v>10.495653371094035</v>
      </c>
      <c r="BF27" s="6">
        <f t="shared" si="170"/>
        <v>-2.5010732771722375</v>
      </c>
      <c r="BG27" s="6">
        <f t="shared" si="170"/>
        <v>13.554136792948528</v>
      </c>
      <c r="BH27" s="6">
        <f t="shared" si="170"/>
        <v>-1.5962206875432947</v>
      </c>
      <c r="BI27" s="6">
        <f t="shared" si="170"/>
        <v>15.464528374051989</v>
      </c>
      <c r="BJ27" s="6">
        <f t="shared" si="170"/>
        <v>-0.9052382757317462</v>
      </c>
      <c r="BK27" s="6">
        <f t="shared" si="170"/>
        <v>17.633159396967539</v>
      </c>
      <c r="BM27" s="12">
        <f t="shared" si="166"/>
        <v>2.0854187520854196E-2</v>
      </c>
      <c r="BN27" s="6">
        <f t="shared" si="26"/>
        <v>-1.0259831108203374</v>
      </c>
      <c r="BO27" s="6">
        <f t="shared" si="26"/>
        <v>9.4389901607250906</v>
      </c>
      <c r="BP27" s="6">
        <f t="shared" si="27"/>
        <v>0.18844685520730123</v>
      </c>
      <c r="BQ27" s="6">
        <f t="shared" si="28"/>
        <v>180.72807201801015</v>
      </c>
      <c r="BR27" s="6">
        <f t="shared" si="29"/>
        <v>1012.0772033008568</v>
      </c>
      <c r="BS27" s="6">
        <f t="shared" si="125"/>
        <v>11597.749071641107</v>
      </c>
      <c r="BT27" s="6">
        <f t="shared" si="126"/>
        <v>64947.394801190196</v>
      </c>
      <c r="BU27" s="6">
        <f t="shared" si="127"/>
        <v>64.9473948011902</v>
      </c>
      <c r="BW27" s="12">
        <f t="shared" si="167"/>
        <v>2.0854187520854196E-2</v>
      </c>
      <c r="BX27" s="6">
        <f t="shared" si="30"/>
        <v>-1.6611789445222622</v>
      </c>
      <c r="BY27" s="6">
        <f t="shared" si="30"/>
        <v>2.3869923990468616</v>
      </c>
      <c r="BZ27" s="6">
        <f t="shared" si="31"/>
        <v>0.17160038530455549</v>
      </c>
      <c r="CA27" s="6">
        <f t="shared" si="32"/>
        <v>164.57163352248088</v>
      </c>
      <c r="CB27" s="6">
        <f t="shared" si="33"/>
        <v>-1.2507294816375205</v>
      </c>
      <c r="CC27" s="6">
        <f t="shared" si="33"/>
        <v>16.548843885509765</v>
      </c>
      <c r="CD27" s="6">
        <f t="shared" si="34"/>
        <v>0.21017872537128046</v>
      </c>
      <c r="CE27" s="6">
        <f t="shared" si="35"/>
        <v>201.56980478007279</v>
      </c>
      <c r="CF27" s="6">
        <f t="shared" si="36"/>
        <v>183.07071915127682</v>
      </c>
      <c r="CH27" s="6">
        <f t="shared" si="128"/>
        <v>2.1930693936856636</v>
      </c>
      <c r="CI27" s="6">
        <f t="shared" si="129"/>
        <v>0.46844819682510375</v>
      </c>
      <c r="CJ27" s="6">
        <f t="shared" si="130"/>
        <v>2.2134511293854984</v>
      </c>
      <c r="CK27" s="6">
        <f t="shared" si="131"/>
        <v>2.1790968380460511</v>
      </c>
      <c r="CL27" s="6">
        <f t="shared" si="132"/>
        <v>0.21569358938603064</v>
      </c>
      <c r="CM27" s="15">
        <f t="shared" si="37"/>
        <v>2.4374843599481331</v>
      </c>
      <c r="CN27" s="15">
        <f t="shared" si="38"/>
        <v>0.51264636652551143</v>
      </c>
      <c r="CO27" s="15">
        <f t="shared" si="39"/>
        <v>2.30412077840879</v>
      </c>
      <c r="CP27" s="15">
        <f t="shared" si="40"/>
        <v>0.23355536504121061</v>
      </c>
      <c r="CQ27" s="15">
        <f t="shared" si="133"/>
        <v>0.74620173156672198</v>
      </c>
      <c r="CR27" s="6">
        <f t="shared" si="134"/>
        <v>2.2788350072330483</v>
      </c>
      <c r="CS27" s="6">
        <f t="shared" si="135"/>
        <v>0.60128898988572965</v>
      </c>
      <c r="CT27" s="6">
        <f t="shared" si="136"/>
        <v>2.3783156159682513</v>
      </c>
      <c r="CU27" s="6">
        <f t="shared" si="137"/>
        <v>2.2947370944661087</v>
      </c>
      <c r="CV27" s="6">
        <f t="shared" si="138"/>
        <v>0.2394280271163263</v>
      </c>
      <c r="CW27" s="15">
        <f t="shared" si="41"/>
        <v>2.6292198065435146</v>
      </c>
      <c r="CX27" s="15">
        <f t="shared" si="42"/>
        <v>0.68464682896738505</v>
      </c>
      <c r="CY27" s="15">
        <f t="shared" si="43"/>
        <v>2.4562403687753434</v>
      </c>
      <c r="CZ27" s="15">
        <f t="shared" si="44"/>
        <v>0.26177506745020074</v>
      </c>
      <c r="DA27" s="15">
        <f t="shared" si="139"/>
        <v>0.94642189641758578</v>
      </c>
      <c r="DB27" s="6">
        <f t="shared" si="45"/>
        <v>0.84631181399215394</v>
      </c>
      <c r="DD27" s="12">
        <f t="shared" si="168"/>
        <v>2.0854187520854196E-2</v>
      </c>
      <c r="DE27" s="6">
        <f t="shared" si="46"/>
        <v>-5.9013358261831703</v>
      </c>
      <c r="DF27" s="6">
        <f t="shared" si="46"/>
        <v>0.70058325135575572</v>
      </c>
      <c r="DG27" s="6">
        <f t="shared" si="47"/>
        <v>-0.36478831194369521</v>
      </c>
      <c r="DH27" s="6">
        <f t="shared" si="47"/>
        <v>-3.2434174187221911</v>
      </c>
      <c r="DI27" s="6">
        <f t="shared" si="48"/>
        <v>5.9427755658003107</v>
      </c>
      <c r="DJ27" s="6">
        <f t="shared" si="49"/>
        <v>3.2638668883092112</v>
      </c>
      <c r="DK27" s="6">
        <f t="shared" si="50"/>
        <v>6.7976834041463423</v>
      </c>
      <c r="DL27" s="6">
        <f t="shared" si="51"/>
        <v>-6.1632783128188415E-3</v>
      </c>
      <c r="DM27" s="6">
        <f t="shared" si="52"/>
        <v>90.353132070992203</v>
      </c>
      <c r="DN27" s="6">
        <f t="shared" si="53"/>
        <v>-5.9013358261831703</v>
      </c>
      <c r="DO27" s="6">
        <f t="shared" si="53"/>
        <v>0.70058325135575572</v>
      </c>
      <c r="DP27" s="6">
        <f t="shared" si="54"/>
        <v>-0.62279289001129845</v>
      </c>
      <c r="DQ27" s="6">
        <f t="shared" si="54"/>
        <v>3.0584834218544934</v>
      </c>
      <c r="DR27" s="6">
        <f t="shared" si="55"/>
        <v>5.9427755658003107</v>
      </c>
      <c r="DS27" s="6">
        <f t="shared" si="56"/>
        <v>3.121248440225064</v>
      </c>
      <c r="DT27" s="6">
        <f t="shared" si="57"/>
        <v>5.7812376480341952</v>
      </c>
      <c r="DU27" s="6">
        <f t="shared" si="58"/>
        <v>0.31365950820429134</v>
      </c>
      <c r="DV27" s="6">
        <f t="shared" si="59"/>
        <v>71.72009151468032</v>
      </c>
      <c r="DW27" s="6">
        <f t="shared" si="60"/>
        <v>81.036611792836254</v>
      </c>
      <c r="DX27" s="6">
        <f t="shared" si="140"/>
        <v>2557.8236229904624</v>
      </c>
      <c r="DY27" s="6">
        <f t="shared" si="61"/>
        <v>-0.36478831194369521</v>
      </c>
      <c r="DZ27" s="6">
        <f t="shared" si="61"/>
        <v>-3.2434174187221911</v>
      </c>
      <c r="EA27" s="6">
        <f t="shared" si="61"/>
        <v>0.55588550263936454</v>
      </c>
      <c r="EB27" s="6">
        <f t="shared" si="61"/>
        <v>-1.9622524842883848</v>
      </c>
      <c r="EC27" s="6">
        <f t="shared" si="62"/>
        <v>3.2638668883092112</v>
      </c>
      <c r="ED27" s="6">
        <f t="shared" si="11"/>
        <v>2.0394713786029355</v>
      </c>
      <c r="EE27" s="6">
        <f t="shared" si="63"/>
        <v>1.5776640523513559</v>
      </c>
      <c r="EF27" s="6">
        <f t="shared" si="64"/>
        <v>0.92564635212770041</v>
      </c>
      <c r="EG27" s="6">
        <f t="shared" si="65"/>
        <v>22.233977959620209</v>
      </c>
      <c r="EH27" s="6">
        <f t="shared" si="66"/>
        <v>-0.62279289001129845</v>
      </c>
      <c r="EI27" s="6">
        <f t="shared" si="66"/>
        <v>3.0584834218544934</v>
      </c>
      <c r="EJ27" s="6">
        <f t="shared" si="66"/>
        <v>0.90485258962894277</v>
      </c>
      <c r="EK27" s="6">
        <f t="shared" si="66"/>
        <v>1.9103915811034611</v>
      </c>
      <c r="EL27" s="6">
        <f t="shared" si="67"/>
        <v>3.121248440225064</v>
      </c>
      <c r="EM27" s="6">
        <f t="shared" si="12"/>
        <v>2.113848197508323</v>
      </c>
      <c r="EN27" s="6">
        <f t="shared" si="68"/>
        <v>1.9109724190224087</v>
      </c>
      <c r="EO27" s="6">
        <f t="shared" si="69"/>
        <v>0.800165040128333</v>
      </c>
      <c r="EP27" s="6">
        <f t="shared" si="70"/>
        <v>36.854134583177604</v>
      </c>
      <c r="EQ27" s="6">
        <f t="shared" si="71"/>
        <v>29.544056271398908</v>
      </c>
      <c r="ER27" s="6">
        <f t="shared" si="141"/>
        <v>1624.4809688035402</v>
      </c>
      <c r="ES27" s="6">
        <f t="shared" si="72"/>
        <v>0.55588550263936454</v>
      </c>
      <c r="ET27" s="6">
        <f t="shared" si="72"/>
        <v>-1.9622524842883848</v>
      </c>
      <c r="EU27" s="6">
        <f t="shared" si="72"/>
        <v>0.33791506709773289</v>
      </c>
      <c r="EV27" s="6">
        <f t="shared" si="72"/>
        <v>-2.168730934022264</v>
      </c>
      <c r="EW27" s="6">
        <f t="shared" si="73"/>
        <v>2.0394713786029355</v>
      </c>
      <c r="EX27" s="6">
        <f t="shared" si="13"/>
        <v>2.1948987349663192</v>
      </c>
      <c r="EY27" s="6">
        <f t="shared" si="74"/>
        <v>0.30024067175303659</v>
      </c>
      <c r="EZ27" s="6">
        <f t="shared" si="75"/>
        <v>0.99262953386393304</v>
      </c>
      <c r="FA27" s="6">
        <f t="shared" si="76"/>
        <v>6.9606887582115498</v>
      </c>
      <c r="FB27" s="6">
        <f t="shared" si="77"/>
        <v>0.90485258962894277</v>
      </c>
      <c r="FC27" s="6">
        <f t="shared" si="77"/>
        <v>1.9103915811034611</v>
      </c>
      <c r="FD27" s="6">
        <f t="shared" si="77"/>
        <v>0.69098241181154851</v>
      </c>
      <c r="FE27" s="6">
        <f t="shared" si="77"/>
        <v>2.1686310229155499</v>
      </c>
      <c r="FF27" s="6">
        <f t="shared" si="78"/>
        <v>2.113848197508323</v>
      </c>
      <c r="FG27" s="6">
        <f t="shared" si="14"/>
        <v>2.276052988615302</v>
      </c>
      <c r="FH27" s="6">
        <f t="shared" si="79"/>
        <v>0.3353029410355105</v>
      </c>
      <c r="FI27" s="6">
        <f t="shared" si="80"/>
        <v>0.9910503489828405</v>
      </c>
      <c r="FJ27" s="6">
        <f t="shared" si="81"/>
        <v>7.671231908108501</v>
      </c>
      <c r="FK27" s="6">
        <f t="shared" si="82"/>
        <v>7.3159603331600254</v>
      </c>
      <c r="FL27" s="6">
        <f t="shared" si="142"/>
        <v>454.37894226279042</v>
      </c>
      <c r="FN27" s="12">
        <f t="shared" si="169"/>
        <v>2.0854187520854196E-2</v>
      </c>
      <c r="FO27" s="6">
        <f t="shared" si="83"/>
        <v>-1.6611789445222622</v>
      </c>
      <c r="FP27" s="6">
        <f t="shared" si="83"/>
        <v>2.3869923990468616</v>
      </c>
      <c r="FQ27" s="6">
        <f t="shared" si="84"/>
        <v>4.6526493314668773</v>
      </c>
      <c r="FR27" s="6">
        <f t="shared" si="85"/>
        <v>-0.19583163001280823</v>
      </c>
      <c r="FS27" s="6">
        <f t="shared" si="143"/>
        <v>0.17068720436229912</v>
      </c>
      <c r="FT27" s="6">
        <f t="shared" si="143"/>
        <v>1.7679663561692482E-2</v>
      </c>
      <c r="FU27" s="6">
        <f t="shared" si="144"/>
        <v>4.6567688184955731</v>
      </c>
      <c r="FV27" s="6">
        <f t="shared" si="86"/>
        <v>0.17160038530455549</v>
      </c>
      <c r="FW27" s="6">
        <f t="shared" si="87"/>
        <v>4.4870448606275</v>
      </c>
      <c r="FX27" s="6">
        <f t="shared" si="88"/>
        <v>0.98946587587937829</v>
      </c>
      <c r="FY27" s="6">
        <f t="shared" si="145"/>
        <v>8.323746148339831</v>
      </c>
      <c r="FZ27" s="6">
        <f t="shared" si="15"/>
        <v>-1.2507294816375205</v>
      </c>
      <c r="GA27" s="6">
        <f t="shared" si="16"/>
        <v>16.548843885509765</v>
      </c>
      <c r="GB27" s="6">
        <f t="shared" si="89"/>
        <v>4.6526493314668773</v>
      </c>
      <c r="GC27" s="6">
        <f t="shared" si="89"/>
        <v>-0.19583163001280823</v>
      </c>
      <c r="GD27" s="6">
        <f t="shared" si="146"/>
        <v>0.20878280059760734</v>
      </c>
      <c r="GE27" s="6">
        <f t="shared" si="146"/>
        <v>-2.4183440063726636E-2</v>
      </c>
      <c r="GF27" s="6">
        <f t="shared" si="90"/>
        <v>4.6567688184955731</v>
      </c>
      <c r="GG27" s="6">
        <f t="shared" si="91"/>
        <v>0.21017872537128046</v>
      </c>
      <c r="GH27" s="6">
        <f t="shared" si="92"/>
        <v>4.4471803252502458</v>
      </c>
      <c r="GI27" s="6">
        <f t="shared" si="93"/>
        <v>0.99731833001699177</v>
      </c>
      <c r="GJ27" s="6">
        <f t="shared" si="147"/>
        <v>4.196984799121668</v>
      </c>
      <c r="GL27" s="6">
        <f t="shared" si="17"/>
        <v>-0.19583163001280823</v>
      </c>
      <c r="GM27" s="6">
        <f t="shared" si="18"/>
        <v>-4.6526493314668773</v>
      </c>
      <c r="GN27" s="6">
        <f t="shared" si="94"/>
        <v>0.17068720436229912</v>
      </c>
      <c r="GO27" s="6">
        <f t="shared" si="95"/>
        <v>1.7679663561692482E-2</v>
      </c>
      <c r="GP27" s="6">
        <f t="shared" si="96"/>
        <v>4.6567688184955731</v>
      </c>
      <c r="GQ27" s="6">
        <f t="shared" si="97"/>
        <v>0.17160038530455549</v>
      </c>
      <c r="GR27" s="6">
        <f t="shared" si="98"/>
        <v>4.6846887813126132</v>
      </c>
      <c r="GS27" s="6">
        <f t="shared" si="99"/>
        <v>-0.14476629604381674</v>
      </c>
      <c r="GT27" s="6">
        <f t="shared" si="148"/>
        <v>8.3237461483380741</v>
      </c>
      <c r="GU27" s="6">
        <f t="shared" si="149"/>
        <v>0.19583163001280823</v>
      </c>
      <c r="GV27" s="6">
        <f t="shared" si="100"/>
        <v>4.6526493314668773</v>
      </c>
      <c r="GW27" s="6">
        <f t="shared" si="150"/>
        <v>0.20878280059760734</v>
      </c>
      <c r="GX27" s="6">
        <f t="shared" si="150"/>
        <v>-2.4183440063726636E-2</v>
      </c>
      <c r="GY27" s="6">
        <f t="shared" si="151"/>
        <v>4.6567688184955731</v>
      </c>
      <c r="GZ27" s="6">
        <f t="shared" si="101"/>
        <v>0.21017872537128046</v>
      </c>
      <c r="HA27" s="6">
        <f t="shared" si="102"/>
        <v>4.6768507038050879</v>
      </c>
      <c r="HB27" s="6">
        <f t="shared" si="103"/>
        <v>-7.3185713169409791E-2</v>
      </c>
      <c r="HC27" s="6">
        <f t="shared" si="152"/>
        <v>4.1969847991202869</v>
      </c>
      <c r="HE27" s="6">
        <f t="shared" si="153"/>
        <v>8.3237461483380741</v>
      </c>
      <c r="HF27" s="6">
        <f t="shared" si="154"/>
        <v>4.1969847991202869</v>
      </c>
      <c r="HG27" s="6">
        <f t="shared" si="155"/>
        <v>6.2603654737291805</v>
      </c>
      <c r="HH27" s="6">
        <f t="shared" si="156"/>
        <v>0.99403662666975379</v>
      </c>
      <c r="HJ27" s="6">
        <f t="shared" si="104"/>
        <v>-4.6526493314668773</v>
      </c>
      <c r="HK27" s="6">
        <f t="shared" si="105"/>
        <v>0.19583163001280823</v>
      </c>
      <c r="HL27" s="6">
        <f t="shared" si="19"/>
        <v>0.33791506709773289</v>
      </c>
      <c r="HM27" s="6">
        <f t="shared" si="20"/>
        <v>-2.168730934022264</v>
      </c>
      <c r="HN27" s="6">
        <f t="shared" si="106"/>
        <v>4.6567688184955731</v>
      </c>
      <c r="HO27" s="6">
        <f t="shared" si="21"/>
        <v>2.1948987349663192</v>
      </c>
      <c r="HP27" s="6">
        <f t="shared" si="107"/>
        <v>5.5223988569693745</v>
      </c>
      <c r="HQ27" s="6">
        <f t="shared" si="108"/>
        <v>-0.19537030199893812</v>
      </c>
      <c r="HR27" s="6">
        <f t="shared" si="109"/>
        <v>101.26635641089941</v>
      </c>
      <c r="HS27" s="6">
        <f t="shared" si="110"/>
        <v>-4.6526493314668773</v>
      </c>
      <c r="HT27" s="6">
        <f t="shared" si="110"/>
        <v>0.19583163001280823</v>
      </c>
      <c r="HU27" s="6">
        <f t="shared" si="22"/>
        <v>0.69098241181154851</v>
      </c>
      <c r="HV27" s="6">
        <f t="shared" si="23"/>
        <v>2.1686310229155499</v>
      </c>
      <c r="HW27" s="6">
        <f t="shared" si="111"/>
        <v>4.6567688184955731</v>
      </c>
      <c r="HX27" s="6">
        <f t="shared" si="24"/>
        <v>2.276052988615302</v>
      </c>
      <c r="HY27" s="6">
        <f t="shared" si="112"/>
        <v>5.6961686818782189</v>
      </c>
      <c r="HZ27" s="6">
        <f t="shared" si="113"/>
        <v>-0.26325110527112772</v>
      </c>
      <c r="IA27" s="6">
        <f t="shared" si="114"/>
        <v>105.26305905125069</v>
      </c>
      <c r="IB27" s="6">
        <f t="shared" si="115"/>
        <v>103.26470773107505</v>
      </c>
      <c r="IC27" s="6">
        <f t="shared" si="116"/>
        <v>0.97332039103293466</v>
      </c>
      <c r="ID27" s="6">
        <f t="shared" si="117"/>
        <v>0.33791506709773289</v>
      </c>
      <c r="IE27" s="6">
        <f t="shared" si="117"/>
        <v>-2.168730934022264</v>
      </c>
      <c r="IF27" s="6">
        <f t="shared" si="118"/>
        <v>0.17068720436229912</v>
      </c>
      <c r="IG27" s="6">
        <f t="shared" si="119"/>
        <v>1.7679663561692482E-2</v>
      </c>
      <c r="IH27" s="6">
        <f t="shared" si="157"/>
        <v>2.1948987349663192</v>
      </c>
      <c r="II27" s="6">
        <f t="shared" si="120"/>
        <v>0.17160038530455549</v>
      </c>
      <c r="IJ27" s="6">
        <f t="shared" si="158"/>
        <v>2.1927964929063744</v>
      </c>
      <c r="IK27" s="6">
        <f t="shared" si="159"/>
        <v>5.1335662993807235E-2</v>
      </c>
      <c r="IL27" s="6">
        <f t="shared" si="160"/>
        <v>87.057389737438783</v>
      </c>
      <c r="IM27" s="6">
        <f t="shared" si="121"/>
        <v>0.69098241181154851</v>
      </c>
      <c r="IN27" s="6">
        <f t="shared" si="121"/>
        <v>2.1686310229155499</v>
      </c>
      <c r="IO27" s="6">
        <f t="shared" si="122"/>
        <v>0.20878280059760734</v>
      </c>
      <c r="IP27" s="6">
        <f t="shared" si="123"/>
        <v>-2.4183440063726636E-2</v>
      </c>
      <c r="IQ27" s="6">
        <f t="shared" si="161"/>
        <v>2.276052988615302</v>
      </c>
      <c r="IR27" s="6">
        <f t="shared" si="124"/>
        <v>0.21017872537128046</v>
      </c>
      <c r="IS27" s="6">
        <f t="shared" si="162"/>
        <v>2.2452063900911132</v>
      </c>
      <c r="IT27" s="6">
        <f t="shared" si="163"/>
        <v>0.19194089372209983</v>
      </c>
      <c r="IU27" s="6">
        <f t="shared" si="164"/>
        <v>78.933925747869566</v>
      </c>
      <c r="IV27" s="6">
        <f t="shared" si="165"/>
        <v>82.995657742654174</v>
      </c>
    </row>
    <row r="28" spans="1:256">
      <c r="C28" s="5">
        <v>22</v>
      </c>
      <c r="D28" s="6">
        <v>-81.673599999999993</v>
      </c>
      <c r="E28" s="6">
        <v>192.53639999999999</v>
      </c>
      <c r="F28" s="6">
        <v>33.679830000000003</v>
      </c>
      <c r="G28" s="6">
        <v>179.3451</v>
      </c>
      <c r="H28" s="6">
        <v>-43.503120000000003</v>
      </c>
      <c r="I28" s="6">
        <v>170.64449999999999</v>
      </c>
      <c r="J28" s="6">
        <v>-47.993760000000002</v>
      </c>
      <c r="K28" s="6">
        <v>106.0915</v>
      </c>
      <c r="L28" s="6">
        <v>-33.960500000000003</v>
      </c>
      <c r="M28" s="6">
        <v>69.043660000000003</v>
      </c>
      <c r="N28" s="6">
        <v>-24.41788</v>
      </c>
      <c r="O28" s="6">
        <v>26.101870000000002</v>
      </c>
      <c r="P28" s="6">
        <v>-40.696469999999998</v>
      </c>
      <c r="Q28" s="6">
        <v>206.00829999999999</v>
      </c>
      <c r="R28" s="6">
        <v>-49.958419999999997</v>
      </c>
      <c r="S28" s="6">
        <v>266.35140000000001</v>
      </c>
      <c r="T28" s="6">
        <v>-28.627859999999998</v>
      </c>
      <c r="U28" s="6">
        <v>303.39920000000001</v>
      </c>
      <c r="V28" s="6">
        <v>-13.25</v>
      </c>
      <c r="W28" s="6">
        <v>344.75</v>
      </c>
      <c r="X28" s="6">
        <v>-81.800173168596501</v>
      </c>
      <c r="Y28" s="6">
        <v>192.2626288729</v>
      </c>
      <c r="Z28" s="6">
        <v>33.645275715343097</v>
      </c>
      <c r="AA28" s="6">
        <v>178.845379042926</v>
      </c>
      <c r="AB28" s="6">
        <v>-43.4618584367539</v>
      </c>
      <c r="AC28" s="6">
        <v>170.492915641015</v>
      </c>
      <c r="AD28" s="6">
        <v>-47.835065272417602</v>
      </c>
      <c r="AE28" s="6">
        <v>106.47964970242499</v>
      </c>
      <c r="AF28" s="6">
        <v>-33.867784202207197</v>
      </c>
      <c r="AG28" s="6">
        <v>68.409445732298707</v>
      </c>
      <c r="AH28" s="6">
        <v>-24.801220373562298</v>
      </c>
      <c r="AI28" s="6">
        <v>26.5765414546199</v>
      </c>
      <c r="AJ28" s="6">
        <v>-40.6339649560014</v>
      </c>
      <c r="AK28" s="6">
        <v>206.18805660935499</v>
      </c>
      <c r="AL28" s="6">
        <v>-49.644598264342299</v>
      </c>
      <c r="AM28" s="6">
        <v>266.57011070017802</v>
      </c>
      <c r="AN28" s="6">
        <v>-29.078202855420098</v>
      </c>
      <c r="AO28" s="6">
        <v>303.37110662713798</v>
      </c>
      <c r="AP28" s="6">
        <v>-11.9799015765271</v>
      </c>
      <c r="AQ28" s="6">
        <v>345.077989716812</v>
      </c>
      <c r="AR28" s="6">
        <f t="shared" si="25"/>
        <v>-4.164328400052856</v>
      </c>
      <c r="AS28" s="6">
        <f t="shared" si="25"/>
        <v>9.7878121117671579</v>
      </c>
      <c r="AT28" s="6">
        <f t="shared" si="25"/>
        <v>1.7128322809321492</v>
      </c>
      <c r="AU28" s="6">
        <f t="shared" si="25"/>
        <v>9.1047593460669596</v>
      </c>
      <c r="AV28" s="6">
        <f t="shared" si="25"/>
        <v>-2.2125802965504464</v>
      </c>
      <c r="AW28" s="6">
        <f t="shared" si="25"/>
        <v>8.6795475255089407</v>
      </c>
      <c r="AX28" s="6">
        <f t="shared" si="25"/>
        <v>-2.4352139257913574</v>
      </c>
      <c r="AY28" s="6">
        <f t="shared" si="25"/>
        <v>5.4207248237674612</v>
      </c>
      <c r="AZ28" s="6">
        <f t="shared" si="25"/>
        <v>-1.724159865889594</v>
      </c>
      <c r="BA28" s="6">
        <f t="shared" si="170"/>
        <v>3.4826258510202375</v>
      </c>
      <c r="BB28" s="6">
        <f t="shared" si="170"/>
        <v>-1.2625942263560497</v>
      </c>
      <c r="BC28" s="6">
        <f t="shared" si="170"/>
        <v>1.352973252593844</v>
      </c>
      <c r="BD28" s="6">
        <f t="shared" si="170"/>
        <v>-2.0686163331741079</v>
      </c>
      <c r="BE28" s="6">
        <f t="shared" si="170"/>
        <v>10.496735479035358</v>
      </c>
      <c r="BF28" s="6">
        <f t="shared" si="170"/>
        <v>-2.5273346308853846</v>
      </c>
      <c r="BG28" s="6">
        <f t="shared" si="170"/>
        <v>13.570698442239394</v>
      </c>
      <c r="BH28" s="6">
        <f t="shared" si="170"/>
        <v>-1.4803292130414645</v>
      </c>
      <c r="BI28" s="6">
        <f t="shared" si="170"/>
        <v>15.444183870846075</v>
      </c>
      <c r="BJ28" s="6">
        <f t="shared" si="170"/>
        <v>-0.60987944685821449</v>
      </c>
      <c r="BK28" s="6">
        <f t="shared" si="170"/>
        <v>17.567420913022545</v>
      </c>
      <c r="BM28" s="12">
        <f t="shared" si="166"/>
        <v>2.1896896896896906E-2</v>
      </c>
      <c r="BN28" s="6">
        <f t="shared" si="26"/>
        <v>-1.2257480595603534</v>
      </c>
      <c r="BO28" s="6">
        <f t="shared" si="26"/>
        <v>9.4462857289170579</v>
      </c>
      <c r="BP28" s="6">
        <f t="shared" si="27"/>
        <v>0.19989812420416767</v>
      </c>
      <c r="BQ28" s="6">
        <f t="shared" si="28"/>
        <v>191.71029703676493</v>
      </c>
      <c r="BR28" s="6">
        <f t="shared" si="29"/>
        <v>1073.5776634058836</v>
      </c>
      <c r="BS28" s="6">
        <f t="shared" si="125"/>
        <v>10532.393081986578</v>
      </c>
      <c r="BT28" s="6">
        <f t="shared" si="126"/>
        <v>58981.401259124832</v>
      </c>
      <c r="BU28" s="6">
        <f t="shared" si="127"/>
        <v>58.98140125912483</v>
      </c>
      <c r="BW28" s="12">
        <f t="shared" si="167"/>
        <v>2.1896896896896906E-2</v>
      </c>
      <c r="BX28" s="6">
        <f t="shared" si="30"/>
        <v>-1.4933770461228217</v>
      </c>
      <c r="BY28" s="6">
        <f t="shared" si="30"/>
        <v>2.4177995518070405</v>
      </c>
      <c r="BZ28" s="6">
        <f t="shared" si="31"/>
        <v>0.17060644116693</v>
      </c>
      <c r="CA28" s="6">
        <f t="shared" si="32"/>
        <v>163.61840133673252</v>
      </c>
      <c r="CB28" s="6">
        <f t="shared" si="33"/>
        <v>-1.0451043299498395</v>
      </c>
      <c r="CC28" s="6">
        <f t="shared" si="33"/>
        <v>16.50580239193431</v>
      </c>
      <c r="CD28" s="6">
        <f t="shared" si="34"/>
        <v>0.21008158695085047</v>
      </c>
      <c r="CE28" s="6">
        <f t="shared" si="35"/>
        <v>201.4766451493436</v>
      </c>
      <c r="CF28" s="6">
        <f t="shared" si="36"/>
        <v>182.54752324303806</v>
      </c>
      <c r="CH28" s="6">
        <f t="shared" si="128"/>
        <v>2.1948987349663192</v>
      </c>
      <c r="CI28" s="6">
        <f t="shared" si="129"/>
        <v>0.46412939444634638</v>
      </c>
      <c r="CJ28" s="6">
        <f t="shared" si="130"/>
        <v>2.1874054818575988</v>
      </c>
      <c r="CK28" s="6">
        <f t="shared" si="131"/>
        <v>2.1430835516796747</v>
      </c>
      <c r="CL28" s="6">
        <f t="shared" si="132"/>
        <v>0.20850551663389016</v>
      </c>
      <c r="CM28" s="15">
        <f t="shared" si="37"/>
        <v>2.423216805635132</v>
      </c>
      <c r="CN28" s="15">
        <f t="shared" si="38"/>
        <v>0.50556326998853496</v>
      </c>
      <c r="CO28" s="15">
        <f t="shared" si="39"/>
        <v>2.2694972750855817</v>
      </c>
      <c r="CP28" s="15">
        <f t="shared" si="40"/>
        <v>0.22031798113158818</v>
      </c>
      <c r="CQ28" s="15">
        <f t="shared" si="133"/>
        <v>0.72588125112012314</v>
      </c>
      <c r="CR28" s="6">
        <f t="shared" si="134"/>
        <v>2.276052988615302</v>
      </c>
      <c r="CS28" s="6">
        <f t="shared" si="135"/>
        <v>0.60488778795883824</v>
      </c>
      <c r="CT28" s="6">
        <f t="shared" si="136"/>
        <v>2.3866937902523935</v>
      </c>
      <c r="CU28" s="6">
        <f t="shared" si="137"/>
        <v>2.3318758273055664</v>
      </c>
      <c r="CV28" s="6">
        <f t="shared" si="138"/>
        <v>0.22937068121985688</v>
      </c>
      <c r="CW28" s="15">
        <f t="shared" si="41"/>
        <v>2.6338172834132667</v>
      </c>
      <c r="CX28" s="15">
        <f t="shared" si="42"/>
        <v>0.68735613653523608</v>
      </c>
      <c r="CY28" s="15">
        <f t="shared" si="43"/>
        <v>2.4739701493889084</v>
      </c>
      <c r="CZ28" s="15">
        <f t="shared" si="44"/>
        <v>0.2624238652775881</v>
      </c>
      <c r="DA28" s="15">
        <f t="shared" si="139"/>
        <v>0.94978000181282418</v>
      </c>
      <c r="DB28" s="6">
        <f t="shared" si="45"/>
        <v>0.83783062646647366</v>
      </c>
      <c r="DD28" s="12">
        <f t="shared" si="168"/>
        <v>2.1896896896896906E-2</v>
      </c>
      <c r="DE28" s="6">
        <f t="shared" si="46"/>
        <v>-5.8771606809850052</v>
      </c>
      <c r="DF28" s="6">
        <f t="shared" si="46"/>
        <v>0.68305276570019835</v>
      </c>
      <c r="DG28" s="6">
        <f t="shared" si="47"/>
        <v>-0.22263362924091101</v>
      </c>
      <c r="DH28" s="6">
        <f t="shared" si="47"/>
        <v>-3.2588227017414795</v>
      </c>
      <c r="DI28" s="6">
        <f t="shared" si="48"/>
        <v>5.9167202697818011</v>
      </c>
      <c r="DJ28" s="6">
        <f t="shared" si="49"/>
        <v>3.2664187016141417</v>
      </c>
      <c r="DK28" s="6">
        <f t="shared" si="50"/>
        <v>6.8928991273428855</v>
      </c>
      <c r="DL28" s="6">
        <f t="shared" si="51"/>
        <v>-4.7473413407197081E-2</v>
      </c>
      <c r="DM28" s="6">
        <f t="shared" si="52"/>
        <v>92.721048963396058</v>
      </c>
      <c r="DN28" s="6">
        <f t="shared" si="53"/>
        <v>-5.8771606809850052</v>
      </c>
      <c r="DO28" s="6">
        <f t="shared" si="53"/>
        <v>0.68305276570019835</v>
      </c>
      <c r="DP28" s="6">
        <f t="shared" si="54"/>
        <v>-0.4587182977112767</v>
      </c>
      <c r="DQ28" s="6">
        <f t="shared" si="54"/>
        <v>3.0739629632040355</v>
      </c>
      <c r="DR28" s="6">
        <f t="shared" si="55"/>
        <v>5.9167202697818011</v>
      </c>
      <c r="DS28" s="6">
        <f t="shared" si="56"/>
        <v>3.1080010900585711</v>
      </c>
      <c r="DT28" s="6">
        <f t="shared" si="57"/>
        <v>5.9224968918003587</v>
      </c>
      <c r="DU28" s="6">
        <f t="shared" si="58"/>
        <v>0.26078606330485421</v>
      </c>
      <c r="DV28" s="6">
        <f t="shared" si="59"/>
        <v>74.883290537414297</v>
      </c>
      <c r="DW28" s="6">
        <f t="shared" si="60"/>
        <v>83.80216975040517</v>
      </c>
      <c r="DX28" s="6">
        <f t="shared" si="140"/>
        <v>2652.2807036268928</v>
      </c>
      <c r="DY28" s="6">
        <f t="shared" si="61"/>
        <v>-0.22263362924091101</v>
      </c>
      <c r="DZ28" s="6">
        <f t="shared" si="61"/>
        <v>-3.2588227017414795</v>
      </c>
      <c r="EA28" s="6">
        <f t="shared" si="61"/>
        <v>0.7110540599017634</v>
      </c>
      <c r="EB28" s="6">
        <f t="shared" si="61"/>
        <v>-1.9380989727472238</v>
      </c>
      <c r="EC28" s="6">
        <f t="shared" si="62"/>
        <v>3.2664187016141417</v>
      </c>
      <c r="ED28" s="6">
        <f t="shared" si="11"/>
        <v>2.0644189265424364</v>
      </c>
      <c r="EE28" s="6">
        <f t="shared" si="63"/>
        <v>1.6174312564016684</v>
      </c>
      <c r="EF28" s="6">
        <f t="shared" si="64"/>
        <v>0.91315172466409977</v>
      </c>
      <c r="EG28" s="6">
        <f t="shared" si="65"/>
        <v>24.055403835655611</v>
      </c>
      <c r="EH28" s="6">
        <f t="shared" si="66"/>
        <v>-0.4587182977112767</v>
      </c>
      <c r="EI28" s="6">
        <f t="shared" si="66"/>
        <v>3.0739629632040355</v>
      </c>
      <c r="EJ28" s="6">
        <f t="shared" si="66"/>
        <v>1.0470054178439201</v>
      </c>
      <c r="EK28" s="6">
        <f t="shared" si="66"/>
        <v>1.8734854286066813</v>
      </c>
      <c r="EL28" s="6">
        <f t="shared" si="67"/>
        <v>3.1080010900585711</v>
      </c>
      <c r="EM28" s="6">
        <f t="shared" si="12"/>
        <v>2.1461984987871188</v>
      </c>
      <c r="EN28" s="6">
        <f t="shared" si="68"/>
        <v>1.9257077189070748</v>
      </c>
      <c r="EO28" s="6">
        <f t="shared" si="69"/>
        <v>0.79136998498943545</v>
      </c>
      <c r="EP28" s="6">
        <f t="shared" si="70"/>
        <v>37.686276349672205</v>
      </c>
      <c r="EQ28" s="6">
        <f t="shared" si="71"/>
        <v>30.870840092663908</v>
      </c>
      <c r="ER28" s="6">
        <f t="shared" si="141"/>
        <v>1272.4387559459853</v>
      </c>
      <c r="ES28" s="6">
        <f t="shared" si="72"/>
        <v>0.7110540599017634</v>
      </c>
      <c r="ET28" s="6">
        <f t="shared" si="72"/>
        <v>-1.9380989727472238</v>
      </c>
      <c r="EU28" s="6">
        <f t="shared" si="72"/>
        <v>0.46156563953354435</v>
      </c>
      <c r="EV28" s="6">
        <f t="shared" si="72"/>
        <v>-2.1296525984263934</v>
      </c>
      <c r="EW28" s="6">
        <f t="shared" si="73"/>
        <v>2.0644189265424364</v>
      </c>
      <c r="EX28" s="6">
        <f t="shared" si="13"/>
        <v>2.1790968380460511</v>
      </c>
      <c r="EY28" s="6">
        <f t="shared" si="74"/>
        <v>0.31454294366376212</v>
      </c>
      <c r="EZ28" s="6">
        <f t="shared" si="75"/>
        <v>0.99046516295632048</v>
      </c>
      <c r="FA28" s="6">
        <f t="shared" si="76"/>
        <v>7.918445826024973</v>
      </c>
      <c r="FB28" s="6">
        <f t="shared" si="77"/>
        <v>1.0470054178439201</v>
      </c>
      <c r="FC28" s="6">
        <f t="shared" si="77"/>
        <v>1.8734854286066813</v>
      </c>
      <c r="FD28" s="6">
        <f t="shared" si="77"/>
        <v>0.87044976618324998</v>
      </c>
      <c r="FE28" s="6">
        <f t="shared" si="77"/>
        <v>2.1232370421764699</v>
      </c>
      <c r="FF28" s="6">
        <f t="shared" si="78"/>
        <v>2.1461984987871188</v>
      </c>
      <c r="FG28" s="6">
        <f t="shared" si="14"/>
        <v>2.2947370944661087</v>
      </c>
      <c r="FH28" s="6">
        <f t="shared" si="79"/>
        <v>0.30585579382126615</v>
      </c>
      <c r="FI28" s="6">
        <f t="shared" si="80"/>
        <v>0.99274267880008926</v>
      </c>
      <c r="FJ28" s="6">
        <f t="shared" si="81"/>
        <v>6.9069896310310233</v>
      </c>
      <c r="FK28" s="6">
        <f t="shared" si="82"/>
        <v>7.4127177285279977</v>
      </c>
      <c r="FL28" s="6">
        <f t="shared" si="142"/>
        <v>92.794212453700183</v>
      </c>
      <c r="FN28" s="12">
        <f t="shared" si="169"/>
        <v>2.1896896896896906E-2</v>
      </c>
      <c r="FO28" s="6">
        <f t="shared" si="83"/>
        <v>-1.4933770461228217</v>
      </c>
      <c r="FP28" s="6">
        <f t="shared" si="83"/>
        <v>2.4177995518070405</v>
      </c>
      <c r="FQ28" s="6">
        <f t="shared" si="84"/>
        <v>4.6526493314668773</v>
      </c>
      <c r="FR28" s="6">
        <f t="shared" si="85"/>
        <v>-0.19583163001280823</v>
      </c>
      <c r="FS28" s="6">
        <f t="shared" si="143"/>
        <v>0.16780189839944049</v>
      </c>
      <c r="FT28" s="6">
        <f t="shared" si="143"/>
        <v>3.080715276017898E-2</v>
      </c>
      <c r="FU28" s="6">
        <f t="shared" si="144"/>
        <v>4.6567688184955731</v>
      </c>
      <c r="FV28" s="6">
        <f t="shared" si="86"/>
        <v>0.17060644116693</v>
      </c>
      <c r="FW28" s="6">
        <f t="shared" si="87"/>
        <v>4.4905703018378844</v>
      </c>
      <c r="FX28" s="6">
        <f t="shared" si="88"/>
        <v>0.97509753474390637</v>
      </c>
      <c r="FY28" s="6">
        <f t="shared" si="145"/>
        <v>12.813394428270991</v>
      </c>
      <c r="FZ28" s="6">
        <f t="shared" si="15"/>
        <v>-1.0451043299498395</v>
      </c>
      <c r="GA28" s="6">
        <f t="shared" si="16"/>
        <v>16.50580239193431</v>
      </c>
      <c r="GB28" s="6">
        <f t="shared" si="89"/>
        <v>4.6526493314668773</v>
      </c>
      <c r="GC28" s="6">
        <f t="shared" si="89"/>
        <v>-0.19583163001280823</v>
      </c>
      <c r="GD28" s="6">
        <f t="shared" si="146"/>
        <v>0.20562515168768103</v>
      </c>
      <c r="GE28" s="6">
        <f t="shared" si="146"/>
        <v>-4.3041493575454837E-2</v>
      </c>
      <c r="GF28" s="6">
        <f t="shared" si="90"/>
        <v>4.6567688184955731</v>
      </c>
      <c r="GG28" s="6">
        <f t="shared" si="91"/>
        <v>0.21008158695085047</v>
      </c>
      <c r="GH28" s="6">
        <f t="shared" si="92"/>
        <v>4.4496481750059056</v>
      </c>
      <c r="GI28" s="6">
        <f t="shared" si="93"/>
        <v>0.98653710063378186</v>
      </c>
      <c r="GJ28" s="6">
        <f t="shared" si="147"/>
        <v>9.4122916468362252</v>
      </c>
      <c r="GL28" s="6">
        <f t="shared" si="17"/>
        <v>-0.19583163001280823</v>
      </c>
      <c r="GM28" s="6">
        <f t="shared" si="18"/>
        <v>-4.6526493314668773</v>
      </c>
      <c r="GN28" s="6">
        <f t="shared" si="94"/>
        <v>0.16780189839944049</v>
      </c>
      <c r="GO28" s="6">
        <f t="shared" si="95"/>
        <v>3.080715276017898E-2</v>
      </c>
      <c r="GP28" s="6">
        <f t="shared" si="96"/>
        <v>4.6567688184955731</v>
      </c>
      <c r="GQ28" s="6">
        <f t="shared" si="97"/>
        <v>0.17060644116693</v>
      </c>
      <c r="GR28" s="6">
        <f t="shared" si="98"/>
        <v>4.6975519137774304</v>
      </c>
      <c r="GS28" s="6">
        <f t="shared" si="99"/>
        <v>-0.2217764589318959</v>
      </c>
      <c r="GT28" s="6">
        <f t="shared" si="148"/>
        <v>12.813394428272929</v>
      </c>
      <c r="GU28" s="6">
        <f t="shared" si="149"/>
        <v>0.19583163001280823</v>
      </c>
      <c r="GV28" s="6">
        <f t="shared" si="100"/>
        <v>4.6526493314668773</v>
      </c>
      <c r="GW28" s="6">
        <f t="shared" si="150"/>
        <v>0.20562515168768103</v>
      </c>
      <c r="GX28" s="6">
        <f t="shared" si="150"/>
        <v>-4.3041493575454837E-2</v>
      </c>
      <c r="GY28" s="6">
        <f t="shared" si="151"/>
        <v>4.6567688184955731</v>
      </c>
      <c r="GZ28" s="6">
        <f t="shared" si="101"/>
        <v>0.21008158695085047</v>
      </c>
      <c r="HA28" s="6">
        <f t="shared" si="102"/>
        <v>4.695701037912607</v>
      </c>
      <c r="HB28" s="6">
        <f t="shared" si="103"/>
        <v>-0.16353760751915017</v>
      </c>
      <c r="HC28" s="6">
        <f t="shared" si="152"/>
        <v>9.4122916468355697</v>
      </c>
      <c r="HE28" s="6">
        <f t="shared" si="153"/>
        <v>12.813394428272929</v>
      </c>
      <c r="HF28" s="6">
        <f t="shared" si="154"/>
        <v>9.4122916468355697</v>
      </c>
      <c r="HG28" s="6">
        <f t="shared" si="155"/>
        <v>11.112843037554249</v>
      </c>
      <c r="HH28" s="6">
        <f t="shared" si="156"/>
        <v>0.98124948490778963</v>
      </c>
      <c r="HJ28" s="6">
        <f t="shared" si="104"/>
        <v>-4.6526493314668773</v>
      </c>
      <c r="HK28" s="6">
        <f t="shared" si="105"/>
        <v>0.19583163001280823</v>
      </c>
      <c r="HL28" s="6">
        <f t="shared" si="19"/>
        <v>0.46156563953354435</v>
      </c>
      <c r="HM28" s="6">
        <f t="shared" si="20"/>
        <v>-2.1296525984263934</v>
      </c>
      <c r="HN28" s="6">
        <f t="shared" si="106"/>
        <v>4.6567688184955731</v>
      </c>
      <c r="HO28" s="6">
        <f t="shared" si="21"/>
        <v>2.1790968380460511</v>
      </c>
      <c r="HP28" s="6">
        <f t="shared" si="107"/>
        <v>5.6181021409657834</v>
      </c>
      <c r="HQ28" s="6">
        <f t="shared" si="108"/>
        <v>-0.25272665336697403</v>
      </c>
      <c r="HR28" s="6">
        <f t="shared" si="109"/>
        <v>104.63892034162495</v>
      </c>
      <c r="HS28" s="6">
        <f t="shared" si="110"/>
        <v>-4.6526493314668773</v>
      </c>
      <c r="HT28" s="6">
        <f t="shared" si="110"/>
        <v>0.19583163001280823</v>
      </c>
      <c r="HU28" s="6">
        <f t="shared" si="22"/>
        <v>0.87044976618324998</v>
      </c>
      <c r="HV28" s="6">
        <f t="shared" si="23"/>
        <v>2.1232370421764699</v>
      </c>
      <c r="HW28" s="6">
        <f t="shared" si="111"/>
        <v>4.6567688184955731</v>
      </c>
      <c r="HX28" s="6">
        <f t="shared" si="24"/>
        <v>2.2947370944661087</v>
      </c>
      <c r="HY28" s="6">
        <f t="shared" si="112"/>
        <v>5.8497448889076713</v>
      </c>
      <c r="HZ28" s="6">
        <f t="shared" si="113"/>
        <v>-0.34007861657623945</v>
      </c>
      <c r="IA28" s="6">
        <f t="shared" si="114"/>
        <v>109.88166388745738</v>
      </c>
      <c r="IB28" s="6">
        <f t="shared" si="115"/>
        <v>107.26029211454116</v>
      </c>
      <c r="IC28" s="6">
        <f t="shared" si="116"/>
        <v>0.95496666090508153</v>
      </c>
      <c r="ID28" s="6">
        <f t="shared" si="117"/>
        <v>0.46156563953354435</v>
      </c>
      <c r="IE28" s="6">
        <f t="shared" si="117"/>
        <v>-2.1296525984263934</v>
      </c>
      <c r="IF28" s="6">
        <f t="shared" si="118"/>
        <v>0.16780189839944049</v>
      </c>
      <c r="IG28" s="6">
        <f t="shared" si="119"/>
        <v>3.080715276017898E-2</v>
      </c>
      <c r="IH28" s="6">
        <f t="shared" si="157"/>
        <v>2.1790968380460511</v>
      </c>
      <c r="II28" s="6">
        <f t="shared" si="120"/>
        <v>0.17060644116693</v>
      </c>
      <c r="IJ28" s="6">
        <f t="shared" si="158"/>
        <v>2.1803402193470292</v>
      </c>
      <c r="IK28" s="6">
        <f t="shared" si="159"/>
        <v>3.1856047345857945E-2</v>
      </c>
      <c r="IL28" s="6">
        <f t="shared" si="160"/>
        <v>88.174474086648232</v>
      </c>
      <c r="IM28" s="6">
        <f t="shared" si="121"/>
        <v>0.87044976618324998</v>
      </c>
      <c r="IN28" s="6">
        <f t="shared" si="121"/>
        <v>2.1232370421764699</v>
      </c>
      <c r="IO28" s="6">
        <f t="shared" si="122"/>
        <v>0.20562515168768103</v>
      </c>
      <c r="IP28" s="6">
        <f t="shared" si="123"/>
        <v>-4.3041493575454837E-2</v>
      </c>
      <c r="IQ28" s="6">
        <f t="shared" si="161"/>
        <v>2.2947370944661087</v>
      </c>
      <c r="IR28" s="6">
        <f t="shared" si="124"/>
        <v>0.21008158695085047</v>
      </c>
      <c r="IS28" s="6">
        <f t="shared" si="162"/>
        <v>2.265999660745492</v>
      </c>
      <c r="IT28" s="6">
        <f t="shared" si="163"/>
        <v>0.18170989541364824</v>
      </c>
      <c r="IU28" s="6">
        <f t="shared" si="164"/>
        <v>79.530627759378376</v>
      </c>
      <c r="IV28" s="6">
        <f t="shared" si="165"/>
        <v>83.852550923013297</v>
      </c>
    </row>
    <row r="29" spans="1:256">
      <c r="C29" s="5">
        <v>23</v>
      </c>
      <c r="D29" s="6">
        <v>-85.322249999999997</v>
      </c>
      <c r="E29" s="6">
        <v>191.6944</v>
      </c>
      <c r="F29" s="6">
        <v>27.78586</v>
      </c>
      <c r="G29" s="6">
        <v>179.6258</v>
      </c>
      <c r="H29" s="6">
        <v>-47.432429999999997</v>
      </c>
      <c r="I29" s="6">
        <v>170.64449999999999</v>
      </c>
      <c r="J29" s="6">
        <v>-49.958419999999997</v>
      </c>
      <c r="K29" s="6">
        <v>108.61750000000001</v>
      </c>
      <c r="L29" s="6">
        <v>-31.71518</v>
      </c>
      <c r="M29" s="6">
        <v>68.762990000000002</v>
      </c>
      <c r="N29" s="6">
        <v>-19.927230000000002</v>
      </c>
      <c r="O29" s="6">
        <v>28.627859999999998</v>
      </c>
      <c r="P29" s="6">
        <v>-45.187109999999997</v>
      </c>
      <c r="Q29" s="6">
        <v>206.8503</v>
      </c>
      <c r="R29" s="6">
        <v>-49.397089999999999</v>
      </c>
      <c r="S29" s="6">
        <v>266.63200000000001</v>
      </c>
      <c r="T29" s="6">
        <v>-27.505199999999999</v>
      </c>
      <c r="U29" s="6">
        <v>302.55720000000002</v>
      </c>
      <c r="V29" s="6">
        <v>-6</v>
      </c>
      <c r="W29" s="6">
        <v>343</v>
      </c>
      <c r="X29" s="6">
        <v>-85.722634965838196</v>
      </c>
      <c r="Y29" s="6">
        <v>192.129041777075</v>
      </c>
      <c r="Z29" s="6">
        <v>29.4440989684987</v>
      </c>
      <c r="AA29" s="6">
        <v>179.10811508421</v>
      </c>
      <c r="AB29" s="6">
        <v>-47.430040530893898</v>
      </c>
      <c r="AC29" s="6">
        <v>170.605029832318</v>
      </c>
      <c r="AD29" s="6">
        <v>-48.709025271366201</v>
      </c>
      <c r="AE29" s="6">
        <v>106.62199547823801</v>
      </c>
      <c r="AF29" s="6">
        <v>-31.876673093041902</v>
      </c>
      <c r="AG29" s="6">
        <v>68.620335195706801</v>
      </c>
      <c r="AH29" s="6">
        <v>-20.5417143188848</v>
      </c>
      <c r="AI29" s="6">
        <v>28.078340513883301</v>
      </c>
      <c r="AJ29" s="6">
        <v>-44.442968712919701</v>
      </c>
      <c r="AK29" s="6">
        <v>206.20952682294299</v>
      </c>
      <c r="AL29" s="6">
        <v>-50.245835376492302</v>
      </c>
      <c r="AM29" s="6">
        <v>266.63143378366698</v>
      </c>
      <c r="AN29" s="6">
        <v>-27.019677279185998</v>
      </c>
      <c r="AO29" s="6">
        <v>302.54281529713802</v>
      </c>
      <c r="AP29" s="6">
        <v>-6.2808923689382397</v>
      </c>
      <c r="AQ29" s="6">
        <v>343.38419229484202</v>
      </c>
      <c r="AR29" s="6">
        <f t="shared" si="25"/>
        <v>-4.3640152518974054</v>
      </c>
      <c r="AS29" s="6">
        <f t="shared" si="25"/>
        <v>9.781011386102703</v>
      </c>
      <c r="AT29" s="6">
        <f t="shared" si="25"/>
        <v>1.4989564544780039</v>
      </c>
      <c r="AU29" s="6">
        <f t="shared" si="25"/>
        <v>9.118134857585515</v>
      </c>
      <c r="AV29" s="6">
        <f t="shared" si="25"/>
        <v>-2.4145947025242513</v>
      </c>
      <c r="AW29" s="6">
        <f t="shared" si="25"/>
        <v>8.6852550966888913</v>
      </c>
      <c r="AX29" s="6">
        <f t="shared" si="25"/>
        <v>-2.4797059641716506</v>
      </c>
      <c r="AY29" s="6">
        <f t="shared" si="25"/>
        <v>5.4279714411508246</v>
      </c>
      <c r="AZ29" s="6">
        <f t="shared" si="25"/>
        <v>-1.622795281703836</v>
      </c>
      <c r="BA29" s="6">
        <f t="shared" si="170"/>
        <v>3.4933619283135235</v>
      </c>
      <c r="BB29" s="6">
        <f t="shared" si="170"/>
        <v>-1.0457489392790744</v>
      </c>
      <c r="BC29" s="6">
        <f t="shared" si="170"/>
        <v>1.4294276686593614</v>
      </c>
      <c r="BD29" s="6">
        <f t="shared" si="170"/>
        <v>-2.2625272004304673</v>
      </c>
      <c r="BE29" s="6">
        <f t="shared" si="170"/>
        <v>10.49782849652831</v>
      </c>
      <c r="BF29" s="6">
        <f t="shared" si="170"/>
        <v>-2.5579427418991791</v>
      </c>
      <c r="BG29" s="6">
        <f t="shared" si="170"/>
        <v>13.573820311646999</v>
      </c>
      <c r="BH29" s="6">
        <f t="shared" si="170"/>
        <v>-1.3755326559280889</v>
      </c>
      <c r="BI29" s="6">
        <f t="shared" si="170"/>
        <v>15.402016758290859</v>
      </c>
      <c r="BJ29" s="6">
        <f t="shared" si="170"/>
        <v>-0.31975113812700434</v>
      </c>
      <c r="BK29" s="6">
        <f t="shared" si="170"/>
        <v>17.481192138253228</v>
      </c>
      <c r="BM29" s="12">
        <f t="shared" si="166"/>
        <v>2.2939606272939617E-2</v>
      </c>
      <c r="BN29" s="6">
        <f t="shared" si="26"/>
        <v>-1.4325293987097008</v>
      </c>
      <c r="BO29" s="6">
        <f t="shared" si="26"/>
        <v>9.449573121844109</v>
      </c>
      <c r="BP29" s="6">
        <f t="shared" si="27"/>
        <v>0.2068074688512343</v>
      </c>
      <c r="BQ29" s="6">
        <f t="shared" si="28"/>
        <v>198.33663492708772</v>
      </c>
      <c r="BR29" s="6">
        <f t="shared" si="29"/>
        <v>1110.6851555916912</v>
      </c>
      <c r="BS29" s="6">
        <f t="shared" si="125"/>
        <v>6354.9230903351654</v>
      </c>
      <c r="BT29" s="6">
        <f t="shared" si="126"/>
        <v>35587.569305876925</v>
      </c>
      <c r="BU29" s="6">
        <f t="shared" si="127"/>
        <v>35.587569305876926</v>
      </c>
      <c r="BW29" s="12">
        <f t="shared" si="167"/>
        <v>2.2939606272939617E-2</v>
      </c>
      <c r="BX29" s="6">
        <f t="shared" si="30"/>
        <v>-1.3342721104914552</v>
      </c>
      <c r="BY29" s="6">
        <f t="shared" si="30"/>
        <v>2.4613947984864426</v>
      </c>
      <c r="BZ29" s="6">
        <f t="shared" si="31"/>
        <v>0.16496947013098878</v>
      </c>
      <c r="CA29" s="6">
        <f t="shared" si="32"/>
        <v>158.21232063442346</v>
      </c>
      <c r="CB29" s="6">
        <f t="shared" si="33"/>
        <v>-0.84764189702754666</v>
      </c>
      <c r="CC29" s="6">
        <f t="shared" si="33"/>
        <v>16.441604448272045</v>
      </c>
      <c r="CD29" s="6">
        <f t="shared" si="34"/>
        <v>0.2076361923799758</v>
      </c>
      <c r="CE29" s="6">
        <f t="shared" si="35"/>
        <v>199.13141394009196</v>
      </c>
      <c r="CF29" s="6">
        <f t="shared" si="36"/>
        <v>178.67186728725773</v>
      </c>
      <c r="CH29" s="6">
        <f t="shared" si="128"/>
        <v>2.1790968380460511</v>
      </c>
      <c r="CI29" s="6">
        <f t="shared" si="129"/>
        <v>0.45091453583718522</v>
      </c>
      <c r="CJ29" s="6">
        <f t="shared" si="130"/>
        <v>2.1420444634048836</v>
      </c>
      <c r="CK29" s="6">
        <f t="shared" si="131"/>
        <v>2.096849080144545</v>
      </c>
      <c r="CL29" s="6">
        <f t="shared" si="132"/>
        <v>0.1968439326448965</v>
      </c>
      <c r="CM29" s="15">
        <f t="shared" si="37"/>
        <v>2.3860279186440598</v>
      </c>
      <c r="CN29" s="15">
        <f t="shared" si="38"/>
        <v>0.48281863092816818</v>
      </c>
      <c r="CO29" s="15">
        <f t="shared" si="39"/>
        <v>2.2178687380971627</v>
      </c>
      <c r="CP29" s="15">
        <f t="shared" si="40"/>
        <v>0.20280835131783712</v>
      </c>
      <c r="CQ29" s="15">
        <f t="shared" si="133"/>
        <v>0.68562698224600527</v>
      </c>
      <c r="CR29" s="6">
        <f t="shared" si="134"/>
        <v>2.2947370944661087</v>
      </c>
      <c r="CS29" s="6">
        <f t="shared" si="135"/>
        <v>0.59113768287223312</v>
      </c>
      <c r="CT29" s="6">
        <f t="shared" si="136"/>
        <v>2.392313409129001</v>
      </c>
      <c r="CU29" s="6">
        <f t="shared" si="137"/>
        <v>2.3683178133959379</v>
      </c>
      <c r="CV29" s="6">
        <f t="shared" si="138"/>
        <v>0.22357073652866005</v>
      </c>
      <c r="CW29" s="15">
        <f t="shared" si="41"/>
        <v>2.6390940932336715</v>
      </c>
      <c r="CX29" s="15">
        <f t="shared" si="42"/>
        <v>0.67771614313530792</v>
      </c>
      <c r="CY29" s="15">
        <f t="shared" si="43"/>
        <v>2.4921009795267994</v>
      </c>
      <c r="CZ29" s="15">
        <f t="shared" si="44"/>
        <v>0.26425555313468979</v>
      </c>
      <c r="DA29" s="15">
        <f t="shared" si="139"/>
        <v>0.94197169626999777</v>
      </c>
      <c r="DB29" s="6">
        <f t="shared" si="45"/>
        <v>0.81379933925800152</v>
      </c>
      <c r="DD29" s="12">
        <f t="shared" si="168"/>
        <v>2.2939606272939617E-2</v>
      </c>
      <c r="DE29" s="6">
        <f t="shared" si="46"/>
        <v>-5.8629717063754097</v>
      </c>
      <c r="DF29" s="6">
        <f t="shared" si="46"/>
        <v>0.66287652851718804</v>
      </c>
      <c r="DG29" s="6">
        <f t="shared" si="47"/>
        <v>-6.5111261647399221E-2</v>
      </c>
      <c r="DH29" s="6">
        <f t="shared" si="47"/>
        <v>-3.2572836555380666</v>
      </c>
      <c r="DI29" s="6">
        <f t="shared" si="48"/>
        <v>5.9003256284562449</v>
      </c>
      <c r="DJ29" s="6">
        <f t="shared" si="49"/>
        <v>3.2579343592265246</v>
      </c>
      <c r="DK29" s="6">
        <f t="shared" si="50"/>
        <v>6.9987742930597365</v>
      </c>
      <c r="DL29" s="6">
        <f t="shared" si="51"/>
        <v>-9.2464396040305583E-2</v>
      </c>
      <c r="DM29" s="6">
        <f t="shared" si="52"/>
        <v>95.305397937812373</v>
      </c>
      <c r="DN29" s="6">
        <f t="shared" si="53"/>
        <v>-5.8629717063754097</v>
      </c>
      <c r="DO29" s="6">
        <f t="shared" si="53"/>
        <v>0.66287652851718804</v>
      </c>
      <c r="DP29" s="6">
        <f t="shared" si="54"/>
        <v>-0.29541554146871185</v>
      </c>
      <c r="DQ29" s="6">
        <f t="shared" si="54"/>
        <v>3.0759918151186891</v>
      </c>
      <c r="DR29" s="6">
        <f t="shared" si="55"/>
        <v>5.9003256284562449</v>
      </c>
      <c r="DS29" s="6">
        <f t="shared" si="56"/>
        <v>3.0901449786083535</v>
      </c>
      <c r="DT29" s="6">
        <f t="shared" si="57"/>
        <v>6.0680150820363341</v>
      </c>
      <c r="DU29" s="6">
        <f t="shared" si="58"/>
        <v>0.20682522675068771</v>
      </c>
      <c r="DV29" s="6">
        <f t="shared" si="59"/>
        <v>78.063633005596273</v>
      </c>
      <c r="DW29" s="6">
        <f t="shared" si="60"/>
        <v>86.684515471704316</v>
      </c>
      <c r="DX29" s="6">
        <f t="shared" si="140"/>
        <v>2764.2848405547325</v>
      </c>
      <c r="DY29" s="6">
        <f t="shared" si="61"/>
        <v>-6.5111261647399221E-2</v>
      </c>
      <c r="DZ29" s="6">
        <f t="shared" si="61"/>
        <v>-3.2572836555380666</v>
      </c>
      <c r="EA29" s="6">
        <f t="shared" si="61"/>
        <v>0.85691068246781454</v>
      </c>
      <c r="EB29" s="6">
        <f t="shared" si="61"/>
        <v>-1.9346095128373011</v>
      </c>
      <c r="EC29" s="6">
        <f t="shared" si="62"/>
        <v>3.2579343592265246</v>
      </c>
      <c r="ED29" s="6">
        <f t="shared" si="11"/>
        <v>2.1158945826500988</v>
      </c>
      <c r="EE29" s="6">
        <f t="shared" si="63"/>
        <v>1.6123248286865781</v>
      </c>
      <c r="EF29" s="6">
        <f t="shared" si="64"/>
        <v>0.90604578859703455</v>
      </c>
      <c r="EG29" s="6">
        <f t="shared" si="65"/>
        <v>25.035496432119839</v>
      </c>
      <c r="EH29" s="6">
        <f t="shared" si="66"/>
        <v>-0.29541554146871185</v>
      </c>
      <c r="EI29" s="6">
        <f t="shared" si="66"/>
        <v>3.0759918151186891</v>
      </c>
      <c r="EJ29" s="6">
        <f t="shared" si="66"/>
        <v>1.1824100859710902</v>
      </c>
      <c r="EK29" s="6">
        <f t="shared" si="66"/>
        <v>1.8281964466438598</v>
      </c>
      <c r="EL29" s="6">
        <f t="shared" si="67"/>
        <v>3.0901449786083535</v>
      </c>
      <c r="EM29" s="6">
        <f t="shared" si="12"/>
        <v>2.1772450158232988</v>
      </c>
      <c r="EN29" s="6">
        <f t="shared" si="68"/>
        <v>1.9341566293103254</v>
      </c>
      <c r="EO29" s="6">
        <f t="shared" si="69"/>
        <v>0.78391986214467502</v>
      </c>
      <c r="EP29" s="6">
        <f t="shared" si="70"/>
        <v>38.379111210847974</v>
      </c>
      <c r="EQ29" s="6">
        <f t="shared" si="71"/>
        <v>31.707303821483904</v>
      </c>
      <c r="ER29" s="6">
        <f t="shared" si="141"/>
        <v>802.20217448752942</v>
      </c>
      <c r="ES29" s="6">
        <f t="shared" si="72"/>
        <v>0.85691068246781454</v>
      </c>
      <c r="ET29" s="6">
        <f t="shared" si="72"/>
        <v>-1.9346095128373011</v>
      </c>
      <c r="EU29" s="6">
        <f t="shared" si="72"/>
        <v>0.5770463424247616</v>
      </c>
      <c r="EV29" s="6">
        <f t="shared" si="72"/>
        <v>-2.0639342596541619</v>
      </c>
      <c r="EW29" s="6">
        <f t="shared" si="73"/>
        <v>2.1158945826500988</v>
      </c>
      <c r="EX29" s="6">
        <f t="shared" si="13"/>
        <v>2.1430835516796747</v>
      </c>
      <c r="EY29" s="6">
        <f t="shared" si="74"/>
        <v>0.30830007941448656</v>
      </c>
      <c r="EZ29" s="6">
        <f t="shared" si="75"/>
        <v>0.98960096037493461</v>
      </c>
      <c r="FA29" s="6">
        <f t="shared" si="76"/>
        <v>8.2701106482956259</v>
      </c>
      <c r="FB29" s="6">
        <f t="shared" si="77"/>
        <v>1.1824100859710902</v>
      </c>
      <c r="FC29" s="6">
        <f t="shared" si="77"/>
        <v>1.8281964466438598</v>
      </c>
      <c r="FD29" s="6">
        <f t="shared" si="77"/>
        <v>1.0557815178010845</v>
      </c>
      <c r="FE29" s="6">
        <f t="shared" si="77"/>
        <v>2.0791753799623685</v>
      </c>
      <c r="FF29" s="6">
        <f t="shared" si="78"/>
        <v>2.1772450158232988</v>
      </c>
      <c r="FG29" s="6">
        <f t="shared" si="14"/>
        <v>2.3318758273055664</v>
      </c>
      <c r="FH29" s="6">
        <f t="shared" si="79"/>
        <v>0.28111424589743256</v>
      </c>
      <c r="FI29" s="6">
        <f t="shared" si="80"/>
        <v>0.99457220548266057</v>
      </c>
      <c r="FJ29" s="6">
        <f t="shared" si="81"/>
        <v>5.9723597983737902</v>
      </c>
      <c r="FK29" s="6">
        <f t="shared" si="82"/>
        <v>7.1212352233347076</v>
      </c>
      <c r="FL29" s="6">
        <f t="shared" si="142"/>
        <v>-279.54338178057293</v>
      </c>
      <c r="FN29" s="12">
        <f t="shared" si="169"/>
        <v>2.2939606272939617E-2</v>
      </c>
      <c r="FO29" s="6">
        <f t="shared" si="83"/>
        <v>-1.3342721104914552</v>
      </c>
      <c r="FP29" s="6">
        <f t="shared" si="83"/>
        <v>2.4613947984864426</v>
      </c>
      <c r="FQ29" s="6">
        <f t="shared" si="84"/>
        <v>4.6526493314668773</v>
      </c>
      <c r="FR29" s="6">
        <f t="shared" si="85"/>
        <v>-0.19583163001280823</v>
      </c>
      <c r="FS29" s="6">
        <f t="shared" si="143"/>
        <v>0.15910493563136652</v>
      </c>
      <c r="FT29" s="6">
        <f t="shared" si="143"/>
        <v>4.3595246679402067E-2</v>
      </c>
      <c r="FU29" s="6">
        <f t="shared" si="144"/>
        <v>4.6567688184955731</v>
      </c>
      <c r="FV29" s="6">
        <f t="shared" si="86"/>
        <v>0.16496947013098878</v>
      </c>
      <c r="FW29" s="6">
        <f t="shared" si="87"/>
        <v>4.4999184955538158</v>
      </c>
      <c r="FX29" s="6">
        <f t="shared" si="88"/>
        <v>0.95248455163517398</v>
      </c>
      <c r="FY29" s="6">
        <f t="shared" si="145"/>
        <v>17.733312480009854</v>
      </c>
      <c r="FZ29" s="6">
        <f t="shared" si="15"/>
        <v>-0.84764189702754666</v>
      </c>
      <c r="GA29" s="6">
        <f t="shared" si="16"/>
        <v>16.441604448272045</v>
      </c>
      <c r="GB29" s="6">
        <f t="shared" si="89"/>
        <v>4.6526493314668773</v>
      </c>
      <c r="GC29" s="6">
        <f t="shared" si="89"/>
        <v>-0.19583163001280823</v>
      </c>
      <c r="GD29" s="6">
        <f t="shared" si="146"/>
        <v>0.19746243292229282</v>
      </c>
      <c r="GE29" s="6">
        <f t="shared" si="146"/>
        <v>-6.4197943662264834E-2</v>
      </c>
      <c r="GF29" s="6">
        <f t="shared" si="90"/>
        <v>4.6567688184955731</v>
      </c>
      <c r="GG29" s="6">
        <f t="shared" si="91"/>
        <v>0.2076361923799758</v>
      </c>
      <c r="GH29" s="6">
        <f t="shared" si="92"/>
        <v>4.4571311096203523</v>
      </c>
      <c r="GI29" s="6">
        <f t="shared" si="93"/>
        <v>0.9631628964556741</v>
      </c>
      <c r="GJ29" s="6">
        <f t="shared" si="147"/>
        <v>15.599929763249063</v>
      </c>
      <c r="GL29" s="6">
        <f t="shared" si="17"/>
        <v>-0.19583163001280823</v>
      </c>
      <c r="GM29" s="6">
        <f t="shared" si="18"/>
        <v>-4.6526493314668773</v>
      </c>
      <c r="GN29" s="6">
        <f t="shared" si="94"/>
        <v>0.15910493563136652</v>
      </c>
      <c r="GO29" s="6">
        <f t="shared" si="95"/>
        <v>4.3595246679402067E-2</v>
      </c>
      <c r="GP29" s="6">
        <f t="shared" si="96"/>
        <v>4.6567688184955731</v>
      </c>
      <c r="GQ29" s="6">
        <f t="shared" si="97"/>
        <v>0.16496947013098878</v>
      </c>
      <c r="GR29" s="6">
        <f t="shared" si="98"/>
        <v>4.7096383198075413</v>
      </c>
      <c r="GS29" s="6">
        <f t="shared" si="99"/>
        <v>-0.30458689876016409</v>
      </c>
      <c r="GT29" s="6">
        <f t="shared" si="148"/>
        <v>17.733312480009161</v>
      </c>
      <c r="GU29" s="6">
        <f t="shared" si="149"/>
        <v>0.19583163001280823</v>
      </c>
      <c r="GV29" s="6">
        <f t="shared" si="100"/>
        <v>4.6526493314668773</v>
      </c>
      <c r="GW29" s="6">
        <f t="shared" si="150"/>
        <v>0.19746243292229282</v>
      </c>
      <c r="GX29" s="6">
        <f t="shared" si="150"/>
        <v>-6.4197943662264834E-2</v>
      </c>
      <c r="GY29" s="6">
        <f t="shared" si="151"/>
        <v>4.6567688184955731</v>
      </c>
      <c r="GZ29" s="6">
        <f t="shared" si="101"/>
        <v>0.2076361923799758</v>
      </c>
      <c r="HA29" s="6">
        <f t="shared" si="102"/>
        <v>4.716847557046056</v>
      </c>
      <c r="HB29" s="6">
        <f t="shared" si="103"/>
        <v>-0.26891863991012738</v>
      </c>
      <c r="HC29" s="6">
        <f t="shared" si="152"/>
        <v>15.599929763248667</v>
      </c>
      <c r="HE29" s="6">
        <f t="shared" si="153"/>
        <v>17.733312480009161</v>
      </c>
      <c r="HF29" s="6">
        <f t="shared" si="154"/>
        <v>15.599929763248667</v>
      </c>
      <c r="HG29" s="6">
        <f t="shared" si="155"/>
        <v>16.666621121628914</v>
      </c>
      <c r="HH29" s="6">
        <f t="shared" si="156"/>
        <v>0.9579897402981925</v>
      </c>
      <c r="HJ29" s="6">
        <f t="shared" si="104"/>
        <v>-4.6526493314668773</v>
      </c>
      <c r="HK29" s="6">
        <f t="shared" si="105"/>
        <v>0.19583163001280823</v>
      </c>
      <c r="HL29" s="6">
        <f t="shared" si="19"/>
        <v>0.5770463424247616</v>
      </c>
      <c r="HM29" s="6">
        <f t="shared" si="20"/>
        <v>-2.0639342596541619</v>
      </c>
      <c r="HN29" s="6">
        <f t="shared" si="106"/>
        <v>4.6567688184955731</v>
      </c>
      <c r="HO29" s="6">
        <f t="shared" si="21"/>
        <v>2.1430835516796747</v>
      </c>
      <c r="HP29" s="6">
        <f t="shared" si="107"/>
        <v>5.6970394695511173</v>
      </c>
      <c r="HQ29" s="6">
        <f t="shared" si="108"/>
        <v>-0.30952164038574048</v>
      </c>
      <c r="HR29" s="6">
        <f t="shared" si="109"/>
        <v>108.03040469242707</v>
      </c>
      <c r="HS29" s="6">
        <f t="shared" si="110"/>
        <v>-4.6526493314668773</v>
      </c>
      <c r="HT29" s="6">
        <f t="shared" si="110"/>
        <v>0.19583163001280823</v>
      </c>
      <c r="HU29" s="6">
        <f t="shared" si="22"/>
        <v>1.0557815178010845</v>
      </c>
      <c r="HV29" s="6">
        <f t="shared" si="23"/>
        <v>2.0791753799623685</v>
      </c>
      <c r="HW29" s="6">
        <f t="shared" si="111"/>
        <v>4.6567688184955731</v>
      </c>
      <c r="HX29" s="6">
        <f t="shared" si="24"/>
        <v>2.3318758273055664</v>
      </c>
      <c r="HY29" s="6">
        <f t="shared" si="112"/>
        <v>6.0110869600554118</v>
      </c>
      <c r="HZ29" s="6">
        <f t="shared" si="113"/>
        <v>-0.41486417847276269</v>
      </c>
      <c r="IA29" s="6">
        <f t="shared" si="114"/>
        <v>114.51076344728001</v>
      </c>
      <c r="IB29" s="6">
        <f t="shared" si="115"/>
        <v>111.27058406985354</v>
      </c>
      <c r="IC29" s="6">
        <f t="shared" si="116"/>
        <v>0.93187759972519801</v>
      </c>
      <c r="ID29" s="6">
        <f t="shared" si="117"/>
        <v>0.5770463424247616</v>
      </c>
      <c r="IE29" s="6">
        <f t="shared" si="117"/>
        <v>-2.0639342596541619</v>
      </c>
      <c r="IF29" s="6">
        <f t="shared" si="118"/>
        <v>0.15910493563136652</v>
      </c>
      <c r="IG29" s="6">
        <f t="shared" si="119"/>
        <v>4.3595246679402067E-2</v>
      </c>
      <c r="IH29" s="6">
        <f t="shared" si="157"/>
        <v>2.1430835516796747</v>
      </c>
      <c r="II29" s="6">
        <f t="shared" si="120"/>
        <v>0.16496947013098878</v>
      </c>
      <c r="IJ29" s="6">
        <f t="shared" si="158"/>
        <v>2.1485706038152523</v>
      </c>
      <c r="IK29" s="6">
        <f t="shared" si="159"/>
        <v>5.1852140531111436E-3</v>
      </c>
      <c r="IL29" s="6">
        <f t="shared" si="160"/>
        <v>89.702907787582433</v>
      </c>
      <c r="IM29" s="6">
        <f t="shared" si="121"/>
        <v>1.0557815178010845</v>
      </c>
      <c r="IN29" s="6">
        <f t="shared" si="121"/>
        <v>2.0791753799623685</v>
      </c>
      <c r="IO29" s="6">
        <f t="shared" si="122"/>
        <v>0.19746243292229282</v>
      </c>
      <c r="IP29" s="6">
        <f t="shared" si="123"/>
        <v>-6.4197943662264834E-2</v>
      </c>
      <c r="IQ29" s="6">
        <f t="shared" si="161"/>
        <v>2.3318758273055664</v>
      </c>
      <c r="IR29" s="6">
        <f t="shared" si="124"/>
        <v>0.2076361923799758</v>
      </c>
      <c r="IS29" s="6">
        <f t="shared" si="162"/>
        <v>2.3088440518780979</v>
      </c>
      <c r="IT29" s="6">
        <f t="shared" si="163"/>
        <v>0.15489719039898031</v>
      </c>
      <c r="IU29" s="6">
        <f t="shared" si="164"/>
        <v>81.089166315968654</v>
      </c>
      <c r="IV29" s="6">
        <f t="shared" si="165"/>
        <v>85.396037051775551</v>
      </c>
    </row>
    <row r="30" spans="1:256">
      <c r="C30" s="5">
        <v>24</v>
      </c>
      <c r="D30" s="6">
        <v>-89.532219999999995</v>
      </c>
      <c r="E30" s="6">
        <v>192.25569999999999</v>
      </c>
      <c r="F30" s="6">
        <v>25.259879999999999</v>
      </c>
      <c r="G30" s="6">
        <v>179.6258</v>
      </c>
      <c r="H30" s="6">
        <v>-51.642409999999998</v>
      </c>
      <c r="I30" s="6">
        <v>170.92519999999999</v>
      </c>
      <c r="J30" s="6">
        <v>-49.397089999999999</v>
      </c>
      <c r="K30" s="6">
        <v>108.0561</v>
      </c>
      <c r="L30" s="6">
        <v>-30.31185</v>
      </c>
      <c r="M30" s="6">
        <v>68.482330000000005</v>
      </c>
      <c r="N30" s="6">
        <v>-15.997920000000001</v>
      </c>
      <c r="O30" s="6">
        <v>29.750520000000002</v>
      </c>
      <c r="P30" s="6">
        <v>-47.993760000000002</v>
      </c>
      <c r="Q30" s="6">
        <v>206.00829999999999</v>
      </c>
      <c r="R30" s="6">
        <v>-51.08108</v>
      </c>
      <c r="S30" s="6">
        <v>266.35140000000001</v>
      </c>
      <c r="T30" s="6">
        <v>-24.698540000000001</v>
      </c>
      <c r="U30" s="6">
        <v>301.15379999999999</v>
      </c>
      <c r="V30" s="6">
        <v>-0.5</v>
      </c>
      <c r="W30" s="6">
        <v>341.75</v>
      </c>
      <c r="X30" s="6">
        <v>-89.951741450455799</v>
      </c>
      <c r="Y30" s="6">
        <v>192.01297761912201</v>
      </c>
      <c r="Z30" s="6">
        <v>25.438484033940998</v>
      </c>
      <c r="AA30" s="6">
        <v>179.20516773647901</v>
      </c>
      <c r="AB30" s="6">
        <v>-51.532950275760399</v>
      </c>
      <c r="AC30" s="6">
        <v>170.70082493889601</v>
      </c>
      <c r="AD30" s="6">
        <v>-49.429050656286897</v>
      </c>
      <c r="AE30" s="6">
        <v>106.718370923815</v>
      </c>
      <c r="AF30" s="6">
        <v>-30.041838552627599</v>
      </c>
      <c r="AG30" s="6">
        <v>68.968798760864701</v>
      </c>
      <c r="AH30" s="6">
        <v>-16.6411338192176</v>
      </c>
      <c r="AI30" s="6">
        <v>30.021178072422199</v>
      </c>
      <c r="AJ30" s="6">
        <v>-48.2466411830708</v>
      </c>
      <c r="AK30" s="6">
        <v>206.153184805553</v>
      </c>
      <c r="AL30" s="6">
        <v>-51.065089961637398</v>
      </c>
      <c r="AM30" s="6">
        <v>266.56052090662899</v>
      </c>
      <c r="AN30" s="6">
        <v>-25.191869364464001</v>
      </c>
      <c r="AO30" s="6">
        <v>301.32594407382402</v>
      </c>
      <c r="AP30" s="6">
        <v>-1.0692857511131499</v>
      </c>
      <c r="AQ30" s="6">
        <v>341.10415817165699</v>
      </c>
      <c r="AR30" s="6">
        <f t="shared" si="25"/>
        <v>-4.5793129408698032</v>
      </c>
      <c r="AS30" s="6">
        <f t="shared" si="25"/>
        <v>9.7751027278386697</v>
      </c>
      <c r="AT30" s="6">
        <f t="shared" si="25"/>
        <v>1.295036396787242</v>
      </c>
      <c r="AU30" s="6">
        <f t="shared" si="25"/>
        <v>9.1230756676167033</v>
      </c>
      <c r="AV30" s="6">
        <f t="shared" si="25"/>
        <v>-2.6234678981614525</v>
      </c>
      <c r="AW30" s="6">
        <f t="shared" si="25"/>
        <v>8.6901318868894037</v>
      </c>
      <c r="AX30" s="6">
        <f t="shared" si="25"/>
        <v>-2.51636141419135</v>
      </c>
      <c r="AY30" s="6">
        <f t="shared" si="25"/>
        <v>5.4328777755696631</v>
      </c>
      <c r="AZ30" s="6">
        <f t="shared" si="25"/>
        <v>-1.5293865114033522</v>
      </c>
      <c r="BA30" s="6">
        <f t="shared" si="170"/>
        <v>3.5111017039712089</v>
      </c>
      <c r="BB30" s="6">
        <f t="shared" si="170"/>
        <v>-0.8471760326181339</v>
      </c>
      <c r="BC30" s="6">
        <f t="shared" si="170"/>
        <v>1.5283347162647192</v>
      </c>
      <c r="BD30" s="6">
        <f t="shared" si="170"/>
        <v>-2.456166659595211</v>
      </c>
      <c r="BE30" s="6">
        <f t="shared" si="170"/>
        <v>10.494960205985087</v>
      </c>
      <c r="BF30" s="6">
        <f t="shared" si="170"/>
        <v>-2.5996498068556502</v>
      </c>
      <c r="BG30" s="6">
        <f t="shared" si="170"/>
        <v>13.570210239732235</v>
      </c>
      <c r="BH30" s="6">
        <f t="shared" si="170"/>
        <v>-1.2824816009696829</v>
      </c>
      <c r="BI30" s="6">
        <f t="shared" si="170"/>
        <v>15.34006760588492</v>
      </c>
      <c r="BJ30" s="6">
        <f t="shared" si="170"/>
        <v>-5.4435789664584899E-2</v>
      </c>
      <c r="BK30" s="6">
        <f t="shared" si="170"/>
        <v>17.365118901675849</v>
      </c>
      <c r="BM30" s="12">
        <f t="shared" si="166"/>
        <v>2.3982315648982327E-2</v>
      </c>
      <c r="BN30" s="6">
        <f t="shared" si="26"/>
        <v>-1.6421382720412807</v>
      </c>
      <c r="BO30" s="6">
        <f t="shared" si="26"/>
        <v>9.4490891977276874</v>
      </c>
      <c r="BP30" s="6">
        <f t="shared" si="27"/>
        <v>0.20960943194876699</v>
      </c>
      <c r="BQ30" s="6">
        <f t="shared" si="28"/>
        <v>201.02382961614546</v>
      </c>
      <c r="BR30" s="6">
        <f t="shared" si="29"/>
        <v>1125.7334458504145</v>
      </c>
      <c r="BS30" s="6">
        <f t="shared" si="125"/>
        <v>2577.127194593942</v>
      </c>
      <c r="BT30" s="6">
        <f t="shared" si="126"/>
        <v>14431.912289726075</v>
      </c>
      <c r="BU30" s="6">
        <f t="shared" si="127"/>
        <v>14.431912289726075</v>
      </c>
      <c r="BW30" s="12">
        <f t="shared" si="167"/>
        <v>2.3982315648982327E-2</v>
      </c>
      <c r="BX30" s="6">
        <f t="shared" si="30"/>
        <v>-1.1882812720107432</v>
      </c>
      <c r="BY30" s="6">
        <f t="shared" si="30"/>
        <v>2.519718210117964</v>
      </c>
      <c r="BZ30" s="6">
        <f t="shared" si="31"/>
        <v>0.15720987648567517</v>
      </c>
      <c r="CA30" s="6">
        <f t="shared" si="32"/>
        <v>150.77055994482188</v>
      </c>
      <c r="CB30" s="6">
        <f t="shared" si="33"/>
        <v>-0.66845869531713387</v>
      </c>
      <c r="CC30" s="6">
        <f t="shared" si="33"/>
        <v>16.352593253780384</v>
      </c>
      <c r="CD30" s="6">
        <f t="shared" si="34"/>
        <v>0.20007401760355295</v>
      </c>
      <c r="CE30" s="6">
        <f t="shared" si="35"/>
        <v>191.87898584251138</v>
      </c>
      <c r="CF30" s="6">
        <f t="shared" si="36"/>
        <v>171.32477289366665</v>
      </c>
      <c r="CH30" s="6">
        <f t="shared" si="128"/>
        <v>2.1430835516796747</v>
      </c>
      <c r="CI30" s="6">
        <f t="shared" si="129"/>
        <v>0.44249991909281206</v>
      </c>
      <c r="CJ30" s="6">
        <f t="shared" si="130"/>
        <v>2.0783727071732492</v>
      </c>
      <c r="CK30" s="6">
        <f t="shared" si="131"/>
        <v>2.0510317930876294</v>
      </c>
      <c r="CL30" s="6">
        <f t="shared" si="132"/>
        <v>0.18387583626636023</v>
      </c>
      <c r="CM30" s="15">
        <f t="shared" si="37"/>
        <v>2.3319780889728676</v>
      </c>
      <c r="CN30" s="15">
        <f t="shared" si="38"/>
        <v>0.45943291305531236</v>
      </c>
      <c r="CO30" s="15">
        <f t="shared" si="39"/>
        <v>2.1566401682636198</v>
      </c>
      <c r="CP30" s="15">
        <f t="shared" si="40"/>
        <v>0.1875280561809827</v>
      </c>
      <c r="CQ30" s="15">
        <f t="shared" si="133"/>
        <v>0.64696096923629509</v>
      </c>
      <c r="CR30" s="6">
        <f t="shared" si="134"/>
        <v>2.3318758273055664</v>
      </c>
      <c r="CS30" s="6">
        <f t="shared" si="135"/>
        <v>0.55962460797667779</v>
      </c>
      <c r="CT30" s="6">
        <f t="shared" si="136"/>
        <v>2.3742586927933629</v>
      </c>
      <c r="CU30" s="6">
        <f t="shared" si="137"/>
        <v>2.3814358138754614</v>
      </c>
      <c r="CV30" s="6">
        <f t="shared" si="138"/>
        <v>0.22205315909411513</v>
      </c>
      <c r="CW30" s="15">
        <f t="shared" si="41"/>
        <v>2.6328795640378035</v>
      </c>
      <c r="CX30" s="15">
        <f t="shared" si="42"/>
        <v>0.65186787914071032</v>
      </c>
      <c r="CY30" s="15">
        <f t="shared" si="43"/>
        <v>2.4888738328814699</v>
      </c>
      <c r="CZ30" s="15">
        <f t="shared" si="44"/>
        <v>0.26357851937371074</v>
      </c>
      <c r="DA30" s="15">
        <f t="shared" si="139"/>
        <v>0.915446398514421</v>
      </c>
      <c r="DB30" s="6">
        <f t="shared" si="45"/>
        <v>0.78120368387535799</v>
      </c>
      <c r="DD30" s="12">
        <f t="shared" si="168"/>
        <v>2.3982315648982327E-2</v>
      </c>
      <c r="DE30" s="6">
        <f t="shared" si="46"/>
        <v>-5.874349337657045</v>
      </c>
      <c r="DF30" s="6">
        <f t="shared" si="46"/>
        <v>0.65202706022196644</v>
      </c>
      <c r="DG30" s="6">
        <f t="shared" si="47"/>
        <v>0.10710648397010258</v>
      </c>
      <c r="DH30" s="6">
        <f t="shared" si="47"/>
        <v>-3.2572541113197406</v>
      </c>
      <c r="DI30" s="6">
        <f t="shared" si="48"/>
        <v>5.9104246402516178</v>
      </c>
      <c r="DJ30" s="6">
        <f t="shared" si="49"/>
        <v>3.2590145971777713</v>
      </c>
      <c r="DK30" s="6">
        <f t="shared" si="50"/>
        <v>7.1456485376939582</v>
      </c>
      <c r="DL30" s="6">
        <f t="shared" si="51"/>
        <v>-0.14292263693759499</v>
      </c>
      <c r="DM30" s="6">
        <f t="shared" si="52"/>
        <v>98.217002141645878</v>
      </c>
      <c r="DN30" s="6">
        <f t="shared" si="53"/>
        <v>-5.874349337657045</v>
      </c>
      <c r="DO30" s="6">
        <f t="shared" si="53"/>
        <v>0.65202706022196644</v>
      </c>
      <c r="DP30" s="6">
        <f t="shared" si="54"/>
        <v>-0.1434831472604392</v>
      </c>
      <c r="DQ30" s="6">
        <f t="shared" si="54"/>
        <v>3.0752500337471478</v>
      </c>
      <c r="DR30" s="6">
        <f t="shared" si="55"/>
        <v>5.9104246402516178</v>
      </c>
      <c r="DS30" s="6">
        <f t="shared" si="56"/>
        <v>3.0785954887918603</v>
      </c>
      <c r="DT30" s="6">
        <f t="shared" si="57"/>
        <v>6.2221247875344909</v>
      </c>
      <c r="DU30" s="6">
        <f t="shared" si="58"/>
        <v>0.15652047899067736</v>
      </c>
      <c r="DV30" s="6">
        <f t="shared" si="59"/>
        <v>80.995010298156032</v>
      </c>
      <c r="DW30" s="6">
        <f t="shared" si="60"/>
        <v>89.606006219900962</v>
      </c>
      <c r="DX30" s="6">
        <f t="shared" si="140"/>
        <v>2801.8264871505112</v>
      </c>
      <c r="DY30" s="6">
        <f t="shared" si="61"/>
        <v>0.10710648397010258</v>
      </c>
      <c r="DZ30" s="6">
        <f t="shared" si="61"/>
        <v>-3.2572541113197406</v>
      </c>
      <c r="EA30" s="6">
        <f t="shared" si="61"/>
        <v>0.98697490278799771</v>
      </c>
      <c r="EB30" s="6">
        <f t="shared" si="61"/>
        <v>-1.9217760715984542</v>
      </c>
      <c r="EC30" s="6">
        <f t="shared" si="62"/>
        <v>3.2590145971777713</v>
      </c>
      <c r="ED30" s="6">
        <f t="shared" si="11"/>
        <v>2.1604033716187736</v>
      </c>
      <c r="EE30" s="6">
        <f t="shared" si="63"/>
        <v>1.5992717183177201</v>
      </c>
      <c r="EF30" s="6">
        <f t="shared" si="64"/>
        <v>0.90407865113938923</v>
      </c>
      <c r="EG30" s="6">
        <f t="shared" si="65"/>
        <v>25.300522668905312</v>
      </c>
      <c r="EH30" s="6">
        <f t="shared" si="66"/>
        <v>-0.1434831472604392</v>
      </c>
      <c r="EI30" s="6">
        <f t="shared" si="66"/>
        <v>3.0752500337471478</v>
      </c>
      <c r="EJ30" s="6">
        <f t="shared" si="66"/>
        <v>1.3171682058859673</v>
      </c>
      <c r="EK30" s="6">
        <f t="shared" si="66"/>
        <v>1.7698573661526851</v>
      </c>
      <c r="EL30" s="6">
        <f t="shared" si="67"/>
        <v>3.0785954887918603</v>
      </c>
      <c r="EM30" s="6">
        <f t="shared" si="12"/>
        <v>2.2062019805815098</v>
      </c>
      <c r="EN30" s="6">
        <f t="shared" si="68"/>
        <v>1.9589671748290771</v>
      </c>
      <c r="EO30" s="6">
        <f t="shared" si="69"/>
        <v>0.77352176166851805</v>
      </c>
      <c r="EP30" s="6">
        <f t="shared" si="70"/>
        <v>39.328798043643523</v>
      </c>
      <c r="EQ30" s="6">
        <f t="shared" si="71"/>
        <v>32.314660356274416</v>
      </c>
      <c r="ER30" s="6">
        <f t="shared" si="141"/>
        <v>582.47921112549227</v>
      </c>
      <c r="ES30" s="6">
        <f t="shared" si="72"/>
        <v>0.98697490278799771</v>
      </c>
      <c r="ET30" s="6">
        <f t="shared" si="72"/>
        <v>-1.9217760715984542</v>
      </c>
      <c r="EU30" s="6">
        <f t="shared" si="72"/>
        <v>0.68221047878521834</v>
      </c>
      <c r="EV30" s="6">
        <f t="shared" si="72"/>
        <v>-1.9827669877064897</v>
      </c>
      <c r="EW30" s="6">
        <f t="shared" si="73"/>
        <v>2.1604033716187736</v>
      </c>
      <c r="EX30" s="6">
        <f t="shared" si="13"/>
        <v>2.096849080144545</v>
      </c>
      <c r="EY30" s="6">
        <f t="shared" si="74"/>
        <v>0.31080740979816313</v>
      </c>
      <c r="EZ30" s="6">
        <f t="shared" si="75"/>
        <v>0.98978352270100345</v>
      </c>
      <c r="FA30" s="6">
        <f t="shared" si="76"/>
        <v>8.1970702780777192</v>
      </c>
      <c r="FB30" s="6">
        <f t="shared" si="77"/>
        <v>1.3171682058859673</v>
      </c>
      <c r="FC30" s="6">
        <f t="shared" si="77"/>
        <v>1.7698573661526851</v>
      </c>
      <c r="FD30" s="6">
        <f t="shared" si="77"/>
        <v>1.228045811305098</v>
      </c>
      <c r="FE30" s="6">
        <f t="shared" si="77"/>
        <v>2.025051295790929</v>
      </c>
      <c r="FF30" s="6">
        <f t="shared" si="78"/>
        <v>2.2062019805815098</v>
      </c>
      <c r="FG30" s="6">
        <f t="shared" si="14"/>
        <v>2.3683178133959379</v>
      </c>
      <c r="FH30" s="6">
        <f t="shared" si="79"/>
        <v>0.27030860685527042</v>
      </c>
      <c r="FI30" s="6">
        <f t="shared" si="80"/>
        <v>0.9955229366449575</v>
      </c>
      <c r="FJ30" s="6">
        <f t="shared" si="81"/>
        <v>5.4237094202652552</v>
      </c>
      <c r="FK30" s="6">
        <f t="shared" si="82"/>
        <v>6.8103898491714876</v>
      </c>
      <c r="FL30" s="6">
        <f t="shared" si="142"/>
        <v>-298.11314763749448</v>
      </c>
      <c r="FN30" s="12">
        <f t="shared" si="169"/>
        <v>2.3982315648982327E-2</v>
      </c>
      <c r="FO30" s="6">
        <f t="shared" si="83"/>
        <v>-1.1882812720107432</v>
      </c>
      <c r="FP30" s="6">
        <f t="shared" si="83"/>
        <v>2.519718210117964</v>
      </c>
      <c r="FQ30" s="6">
        <f t="shared" si="84"/>
        <v>4.6526493314668773</v>
      </c>
      <c r="FR30" s="6">
        <f t="shared" si="85"/>
        <v>-0.19583163001280823</v>
      </c>
      <c r="FS30" s="6">
        <f t="shared" si="143"/>
        <v>0.14599083848071204</v>
      </c>
      <c r="FT30" s="6">
        <f t="shared" si="143"/>
        <v>5.8323411631521438E-2</v>
      </c>
      <c r="FU30" s="6">
        <f t="shared" si="144"/>
        <v>4.6567688184955731</v>
      </c>
      <c r="FV30" s="6">
        <f t="shared" si="86"/>
        <v>0.15720987648567517</v>
      </c>
      <c r="FW30" s="6">
        <f t="shared" si="87"/>
        <v>4.5138193979818872</v>
      </c>
      <c r="FX30" s="6">
        <f t="shared" si="88"/>
        <v>0.91221374690194701</v>
      </c>
      <c r="FY30" s="6">
        <f t="shared" si="145"/>
        <v>24.186909714277444</v>
      </c>
      <c r="FZ30" s="6">
        <f t="shared" si="15"/>
        <v>-0.66845869531713387</v>
      </c>
      <c r="GA30" s="6">
        <f t="shared" si="16"/>
        <v>16.352593253780384</v>
      </c>
      <c r="GB30" s="6">
        <f t="shared" si="89"/>
        <v>4.6526493314668773</v>
      </c>
      <c r="GC30" s="6">
        <f t="shared" si="89"/>
        <v>-0.19583163001280823</v>
      </c>
      <c r="GD30" s="6">
        <f t="shared" si="146"/>
        <v>0.1791832017104128</v>
      </c>
      <c r="GE30" s="6">
        <f t="shared" si="146"/>
        <v>-8.9011194491661172E-2</v>
      </c>
      <c r="GF30" s="6">
        <f t="shared" si="90"/>
        <v>4.6567688184955731</v>
      </c>
      <c r="GG30" s="6">
        <f t="shared" si="91"/>
        <v>0.20007401760355295</v>
      </c>
      <c r="GH30" s="6">
        <f t="shared" si="92"/>
        <v>4.4747413131401466</v>
      </c>
      <c r="GI30" s="6">
        <f t="shared" si="93"/>
        <v>0.91350137385165997</v>
      </c>
      <c r="GJ30" s="6">
        <f t="shared" si="147"/>
        <v>24.006209196670788</v>
      </c>
      <c r="GL30" s="6">
        <f t="shared" si="17"/>
        <v>-0.19583163001280823</v>
      </c>
      <c r="GM30" s="6">
        <f t="shared" si="18"/>
        <v>-4.6526493314668773</v>
      </c>
      <c r="GN30" s="6">
        <f t="shared" si="94"/>
        <v>0.14599083848071204</v>
      </c>
      <c r="GO30" s="6">
        <f t="shared" si="95"/>
        <v>5.8323411631521438E-2</v>
      </c>
      <c r="GP30" s="6">
        <f t="shared" si="96"/>
        <v>4.6567688184955731</v>
      </c>
      <c r="GQ30" s="6">
        <f t="shared" si="97"/>
        <v>0.15720987648567517</v>
      </c>
      <c r="GR30" s="6">
        <f t="shared" si="98"/>
        <v>4.723357575515859</v>
      </c>
      <c r="GS30" s="6">
        <f t="shared" si="99"/>
        <v>-0.40971463235172456</v>
      </c>
      <c r="GT30" s="6">
        <f t="shared" si="148"/>
        <v>24.18690971427732</v>
      </c>
      <c r="GU30" s="6">
        <f t="shared" si="149"/>
        <v>0.19583163001280823</v>
      </c>
      <c r="GV30" s="6">
        <f t="shared" si="100"/>
        <v>4.6526493314668773</v>
      </c>
      <c r="GW30" s="6">
        <f t="shared" si="150"/>
        <v>0.1791832017104128</v>
      </c>
      <c r="GX30" s="6">
        <f t="shared" si="150"/>
        <v>-8.9011194491661172E-2</v>
      </c>
      <c r="GY30" s="6">
        <f t="shared" si="151"/>
        <v>4.6567688184955731</v>
      </c>
      <c r="GZ30" s="6">
        <f t="shared" si="101"/>
        <v>0.20007401760355295</v>
      </c>
      <c r="HA30" s="6">
        <f t="shared" si="102"/>
        <v>4.7416897529887319</v>
      </c>
      <c r="HB30" s="6">
        <f t="shared" si="103"/>
        <v>-0.40683564245421883</v>
      </c>
      <c r="HC30" s="6">
        <f t="shared" si="152"/>
        <v>24.00620919667135</v>
      </c>
      <c r="HE30" s="6">
        <f t="shared" si="153"/>
        <v>24.18690971427732</v>
      </c>
      <c r="HF30" s="6">
        <f t="shared" si="154"/>
        <v>24.00620919667135</v>
      </c>
      <c r="HG30" s="6">
        <f t="shared" si="155"/>
        <v>24.096559455474335</v>
      </c>
      <c r="HH30" s="6">
        <f t="shared" si="156"/>
        <v>0.91285869535366437</v>
      </c>
      <c r="HJ30" s="6">
        <f t="shared" si="104"/>
        <v>-4.6526493314668773</v>
      </c>
      <c r="HK30" s="6">
        <f t="shared" si="105"/>
        <v>0.19583163001280823</v>
      </c>
      <c r="HL30" s="6">
        <f t="shared" si="19"/>
        <v>0.68221047878521834</v>
      </c>
      <c r="HM30" s="6">
        <f t="shared" si="20"/>
        <v>-1.9827669877064897</v>
      </c>
      <c r="HN30" s="6">
        <f t="shared" si="106"/>
        <v>4.6567688184955731</v>
      </c>
      <c r="HO30" s="6">
        <f t="shared" si="21"/>
        <v>2.096849080144545</v>
      </c>
      <c r="HP30" s="6">
        <f t="shared" si="107"/>
        <v>5.762553351785253</v>
      </c>
      <c r="HQ30" s="6">
        <f t="shared" si="108"/>
        <v>-0.36482764200781692</v>
      </c>
      <c r="HR30" s="6">
        <f t="shared" si="109"/>
        <v>111.39697588594952</v>
      </c>
      <c r="HS30" s="6">
        <f t="shared" si="110"/>
        <v>-4.6526493314668773</v>
      </c>
      <c r="HT30" s="6">
        <f t="shared" si="110"/>
        <v>0.19583163001280823</v>
      </c>
      <c r="HU30" s="6">
        <f t="shared" si="22"/>
        <v>1.228045811305098</v>
      </c>
      <c r="HV30" s="6">
        <f t="shared" si="23"/>
        <v>2.025051295790929</v>
      </c>
      <c r="HW30" s="6">
        <f t="shared" si="111"/>
        <v>4.6567688184955731</v>
      </c>
      <c r="HX30" s="6">
        <f t="shared" si="24"/>
        <v>2.3683178133959379</v>
      </c>
      <c r="HY30" s="6">
        <f t="shared" si="112"/>
        <v>6.1586215947962994</v>
      </c>
      <c r="HZ30" s="6">
        <f t="shared" si="113"/>
        <v>-0.48211423892722477</v>
      </c>
      <c r="IA30" s="6">
        <f t="shared" si="114"/>
        <v>118.82357756805827</v>
      </c>
      <c r="IB30" s="6">
        <f t="shared" si="115"/>
        <v>115.11027672700389</v>
      </c>
      <c r="IC30" s="6">
        <f t="shared" si="116"/>
        <v>0.90549269888166062</v>
      </c>
      <c r="ID30" s="6">
        <f t="shared" si="117"/>
        <v>0.68221047878521834</v>
      </c>
      <c r="IE30" s="6">
        <f t="shared" si="117"/>
        <v>-1.9827669877064897</v>
      </c>
      <c r="IF30" s="6">
        <f t="shared" si="118"/>
        <v>0.14599083848071204</v>
      </c>
      <c r="IG30" s="6">
        <f t="shared" si="119"/>
        <v>5.8323411631521438E-2</v>
      </c>
      <c r="IH30" s="6">
        <f t="shared" si="157"/>
        <v>2.096849080144545</v>
      </c>
      <c r="II30" s="6">
        <f t="shared" si="120"/>
        <v>0.15720987648567517</v>
      </c>
      <c r="IJ30" s="6">
        <f t="shared" si="158"/>
        <v>2.1103510421060512</v>
      </c>
      <c r="IK30" s="6">
        <f t="shared" si="159"/>
        <v>-4.8674290951015789E-2</v>
      </c>
      <c r="IL30" s="6">
        <f t="shared" si="160"/>
        <v>92.789933828328046</v>
      </c>
      <c r="IM30" s="6">
        <f t="shared" si="121"/>
        <v>1.228045811305098</v>
      </c>
      <c r="IN30" s="6">
        <f t="shared" si="121"/>
        <v>2.025051295790929</v>
      </c>
      <c r="IO30" s="6">
        <f t="shared" si="122"/>
        <v>0.1791832017104128</v>
      </c>
      <c r="IP30" s="6">
        <f t="shared" si="123"/>
        <v>-8.9011194491661172E-2</v>
      </c>
      <c r="IQ30" s="6">
        <f t="shared" si="161"/>
        <v>2.3683178133959379</v>
      </c>
      <c r="IR30" s="6">
        <f t="shared" si="124"/>
        <v>0.20007401760355295</v>
      </c>
      <c r="IS30" s="6">
        <f t="shared" si="162"/>
        <v>2.3599519034560004</v>
      </c>
      <c r="IT30" s="6">
        <f t="shared" si="163"/>
        <v>8.3979911611432867E-2</v>
      </c>
      <c r="IU30" s="6">
        <f t="shared" si="164"/>
        <v>85.18263162861318</v>
      </c>
      <c r="IV30" s="6">
        <f t="shared" si="165"/>
        <v>88.986282728470613</v>
      </c>
    </row>
    <row r="31" spans="1:256">
      <c r="C31" s="5">
        <v>25</v>
      </c>
      <c r="D31" s="6">
        <v>-94.584199999999996</v>
      </c>
      <c r="E31" s="6">
        <v>191.41370000000001</v>
      </c>
      <c r="F31" s="6">
        <v>22.172560000000001</v>
      </c>
      <c r="G31" s="6">
        <v>178.78380000000001</v>
      </c>
      <c r="H31" s="6">
        <v>-55.85239</v>
      </c>
      <c r="I31" s="6">
        <v>170.64449999999999</v>
      </c>
      <c r="J31" s="6">
        <v>-49.677750000000003</v>
      </c>
      <c r="K31" s="6">
        <v>104.9688</v>
      </c>
      <c r="L31" s="6">
        <v>-28.06653</v>
      </c>
      <c r="M31" s="6">
        <v>69.043660000000003</v>
      </c>
      <c r="N31" s="6">
        <v>-14.59459</v>
      </c>
      <c r="O31" s="6">
        <v>31.995840000000001</v>
      </c>
      <c r="P31" s="6">
        <v>-52.203740000000003</v>
      </c>
      <c r="Q31" s="6">
        <v>206.28899999999999</v>
      </c>
      <c r="R31" s="6">
        <v>-52.484409999999997</v>
      </c>
      <c r="S31" s="6">
        <v>266.07069999999999</v>
      </c>
      <c r="T31" s="6">
        <v>-23.575880000000002</v>
      </c>
      <c r="U31" s="6">
        <v>300.03120000000001</v>
      </c>
      <c r="V31" s="6">
        <v>5.25</v>
      </c>
      <c r="W31" s="6">
        <v>339</v>
      </c>
      <c r="X31" s="6">
        <v>-94.436194031686796</v>
      </c>
      <c r="Y31" s="6">
        <v>191.967091219201</v>
      </c>
      <c r="Z31" s="6">
        <v>21.478360136898299</v>
      </c>
      <c r="AA31" s="6">
        <v>179.193544005235</v>
      </c>
      <c r="AB31" s="6">
        <v>-55.7048565674231</v>
      </c>
      <c r="AC31" s="6">
        <v>170.73165786129201</v>
      </c>
      <c r="AD31" s="6">
        <v>-50.224919966128503</v>
      </c>
      <c r="AE31" s="6">
        <v>106.83511674919799</v>
      </c>
      <c r="AF31" s="6">
        <v>-28.412792891617599</v>
      </c>
      <c r="AG31" s="6">
        <v>69.643686133797203</v>
      </c>
      <c r="AH31" s="6">
        <v>-13.009345308095201</v>
      </c>
      <c r="AI31" s="6">
        <v>32.415993222415302</v>
      </c>
      <c r="AJ31" s="6">
        <v>-52.127908885652303</v>
      </c>
      <c r="AK31" s="6">
        <v>206.06835793290901</v>
      </c>
      <c r="AL31" s="6">
        <v>-52.060626581603501</v>
      </c>
      <c r="AM31" s="6">
        <v>266.46500633017098</v>
      </c>
      <c r="AN31" s="6">
        <v>-23.6644989494303</v>
      </c>
      <c r="AO31" s="6">
        <v>299.75568093659899</v>
      </c>
      <c r="AP31" s="6">
        <v>3.2944210367581701</v>
      </c>
      <c r="AQ31" s="6">
        <v>337.98476999771702</v>
      </c>
      <c r="AR31" s="6">
        <f t="shared" si="25"/>
        <v>-4.8076099299754436</v>
      </c>
      <c r="AS31" s="6">
        <f t="shared" si="25"/>
        <v>9.7727667176449824</v>
      </c>
      <c r="AT31" s="6">
        <f t="shared" si="25"/>
        <v>1.0934322219624144</v>
      </c>
      <c r="AU31" s="6">
        <f t="shared" si="25"/>
        <v>9.1224839202858714</v>
      </c>
      <c r="AV31" s="6">
        <f t="shared" si="25"/>
        <v>-2.835853608114935</v>
      </c>
      <c r="AW31" s="6">
        <f t="shared" si="25"/>
        <v>8.6917015463340803</v>
      </c>
      <c r="AX31" s="6">
        <f t="shared" si="25"/>
        <v>-2.556877968635225</v>
      </c>
      <c r="AY31" s="6">
        <f t="shared" si="25"/>
        <v>5.4388211365357577</v>
      </c>
      <c r="AZ31" s="6">
        <f t="shared" si="25"/>
        <v>-1.4464541550482537</v>
      </c>
      <c r="BA31" s="6">
        <f t="shared" si="170"/>
        <v>3.5454592431434953</v>
      </c>
      <c r="BB31" s="6">
        <f t="shared" si="170"/>
        <v>-0.66228693698405705</v>
      </c>
      <c r="BC31" s="6">
        <f t="shared" si="170"/>
        <v>1.6502512887570342</v>
      </c>
      <c r="BD31" s="6">
        <f t="shared" si="170"/>
        <v>-2.6537563797142028</v>
      </c>
      <c r="BE31" s="6">
        <f t="shared" si="170"/>
        <v>10.490641792696268</v>
      </c>
      <c r="BF31" s="6">
        <f t="shared" si="170"/>
        <v>-2.650331135014611</v>
      </c>
      <c r="BG31" s="6">
        <f t="shared" si="170"/>
        <v>13.565347730914029</v>
      </c>
      <c r="BH31" s="6">
        <f t="shared" si="170"/>
        <v>-1.2047253841996288</v>
      </c>
      <c r="BI31" s="6">
        <f t="shared" si="170"/>
        <v>15.260127782720675</v>
      </c>
      <c r="BJ31" s="6">
        <f t="shared" si="170"/>
        <v>0.16771420589572097</v>
      </c>
      <c r="BK31" s="6">
        <f t="shared" si="170"/>
        <v>17.20631536544429</v>
      </c>
      <c r="BM31" s="12">
        <f t="shared" si="166"/>
        <v>2.5025025025025037E-2</v>
      </c>
      <c r="BN31" s="6">
        <f t="shared" si="26"/>
        <v>-1.8570888540065145</v>
      </c>
      <c r="BO31" s="6">
        <f t="shared" si="26"/>
        <v>9.4476253189654269</v>
      </c>
      <c r="BP31" s="6">
        <f t="shared" si="27"/>
        <v>0.21495556663697565</v>
      </c>
      <c r="BQ31" s="6">
        <f t="shared" si="28"/>
        <v>206.1509866275251</v>
      </c>
      <c r="BR31" s="6">
        <f t="shared" si="29"/>
        <v>1154.4455251141405</v>
      </c>
      <c r="BS31" s="6">
        <f t="shared" si="125"/>
        <v>4917.1486601935267</v>
      </c>
      <c r="BT31" s="6">
        <f t="shared" si="126"/>
        <v>27536.032497083746</v>
      </c>
      <c r="BU31" s="6">
        <f t="shared" si="127"/>
        <v>27.536032497083745</v>
      </c>
      <c r="BW31" s="12">
        <f t="shared" si="167"/>
        <v>2.5025025025025037E-2</v>
      </c>
      <c r="BX31" s="6">
        <f t="shared" si="30"/>
        <v>-1.0543705460161554</v>
      </c>
      <c r="BY31" s="6">
        <f t="shared" si="30"/>
        <v>2.5978552659502645</v>
      </c>
      <c r="BZ31" s="6">
        <f t="shared" si="31"/>
        <v>0.15504025938619168</v>
      </c>
      <c r="CA31" s="6">
        <f t="shared" si="32"/>
        <v>148.68981036173324</v>
      </c>
      <c r="CB31" s="6">
        <f t="shared" si="33"/>
        <v>-0.51850558915195388</v>
      </c>
      <c r="CC31" s="6">
        <f t="shared" si="33"/>
        <v>16.233221574082481</v>
      </c>
      <c r="CD31" s="6">
        <f t="shared" si="34"/>
        <v>0.19166515583820751</v>
      </c>
      <c r="CE31" s="6">
        <f t="shared" si="35"/>
        <v>183.8145510550745</v>
      </c>
      <c r="CF31" s="6">
        <f t="shared" si="36"/>
        <v>166.25218070840387</v>
      </c>
      <c r="CH31" s="6">
        <f t="shared" si="128"/>
        <v>2.096849080144545</v>
      </c>
      <c r="CI31" s="6">
        <f t="shared" si="129"/>
        <v>0.45110903457585727</v>
      </c>
      <c r="CJ31" s="6">
        <f t="shared" si="130"/>
        <v>2.0122885998186391</v>
      </c>
      <c r="CK31" s="6">
        <f t="shared" si="131"/>
        <v>2.0163058505416109</v>
      </c>
      <c r="CL31" s="6">
        <f t="shared" si="132"/>
        <v>0.1749462551229409</v>
      </c>
      <c r="CM31" s="15">
        <f t="shared" si="37"/>
        <v>2.2801233572695208</v>
      </c>
      <c r="CN31" s="15">
        <f t="shared" si="38"/>
        <v>0.45245141454314997</v>
      </c>
      <c r="CO31" s="15">
        <f t="shared" si="39"/>
        <v>2.1017703527415956</v>
      </c>
      <c r="CP31" s="15">
        <f t="shared" si="40"/>
        <v>0.17598424555391659</v>
      </c>
      <c r="CQ31" s="15">
        <f t="shared" si="133"/>
        <v>0.62843566009706653</v>
      </c>
      <c r="CR31" s="6">
        <f t="shared" si="134"/>
        <v>2.3683178133959379</v>
      </c>
      <c r="CS31" s="6">
        <f t="shared" si="135"/>
        <v>0.5376999384652521</v>
      </c>
      <c r="CT31" s="6">
        <f t="shared" si="136"/>
        <v>2.3229984455220487</v>
      </c>
      <c r="CU31" s="6">
        <f t="shared" si="137"/>
        <v>2.3617379228678677</v>
      </c>
      <c r="CV31" s="6">
        <f t="shared" si="138"/>
        <v>0.22662741080696075</v>
      </c>
      <c r="CW31" s="15">
        <f t="shared" si="41"/>
        <v>2.6145080986916192</v>
      </c>
      <c r="CX31" s="15">
        <f t="shared" si="42"/>
        <v>0.62424505777276285</v>
      </c>
      <c r="CY31" s="15">
        <f t="shared" si="43"/>
        <v>2.4556818895984387</v>
      </c>
      <c r="CZ31" s="15">
        <f t="shared" si="44"/>
        <v>0.261209645740131</v>
      </c>
      <c r="DA31" s="15">
        <f t="shared" si="139"/>
        <v>0.8854547035128939</v>
      </c>
      <c r="DB31" s="6">
        <f t="shared" si="45"/>
        <v>0.75694518180498016</v>
      </c>
      <c r="DD31" s="12">
        <f t="shared" si="168"/>
        <v>2.5025025025025037E-2</v>
      </c>
      <c r="DE31" s="6">
        <f t="shared" si="46"/>
        <v>-5.9010421519378582</v>
      </c>
      <c r="DF31" s="6">
        <f t="shared" si="46"/>
        <v>0.65028279735911099</v>
      </c>
      <c r="DG31" s="6">
        <f t="shared" si="47"/>
        <v>0.27897563947971005</v>
      </c>
      <c r="DH31" s="6">
        <f t="shared" si="47"/>
        <v>-3.2528804097983226</v>
      </c>
      <c r="DI31" s="6">
        <f t="shared" si="48"/>
        <v>5.936763949786835</v>
      </c>
      <c r="DJ31" s="6">
        <f t="shared" si="49"/>
        <v>3.2648213378181685</v>
      </c>
      <c r="DK31" s="6">
        <f t="shared" si="50"/>
        <v>7.3093982600447474</v>
      </c>
      <c r="DL31" s="6">
        <f t="shared" si="51"/>
        <v>-0.19406909839644132</v>
      </c>
      <c r="DM31" s="6">
        <f t="shared" si="52"/>
        <v>101.19034804860726</v>
      </c>
      <c r="DN31" s="6">
        <f t="shared" si="53"/>
        <v>-5.9010421519378582</v>
      </c>
      <c r="DO31" s="6">
        <f t="shared" si="53"/>
        <v>0.65028279735911099</v>
      </c>
      <c r="DP31" s="6">
        <f t="shared" si="54"/>
        <v>3.4252446995917118E-3</v>
      </c>
      <c r="DQ31" s="6">
        <f t="shared" si="54"/>
        <v>3.0747059382177611</v>
      </c>
      <c r="DR31" s="6">
        <f t="shared" si="55"/>
        <v>5.936763949786835</v>
      </c>
      <c r="DS31" s="6">
        <f t="shared" si="56"/>
        <v>3.0747078460908792</v>
      </c>
      <c r="DT31" s="6">
        <f t="shared" si="57"/>
        <v>6.3828334463532377</v>
      </c>
      <c r="DU31" s="6">
        <f t="shared" si="58"/>
        <v>0.1084275203886555</v>
      </c>
      <c r="DV31" s="6">
        <f t="shared" si="59"/>
        <v>83.775323059757881</v>
      </c>
      <c r="DW31" s="6">
        <f t="shared" si="60"/>
        <v>92.482835554182572</v>
      </c>
      <c r="DX31" s="6">
        <f t="shared" si="140"/>
        <v>2758.9944047494341</v>
      </c>
      <c r="DY31" s="6">
        <f t="shared" si="61"/>
        <v>0.27897563947971005</v>
      </c>
      <c r="DZ31" s="6">
        <f t="shared" si="61"/>
        <v>-3.2528804097983226</v>
      </c>
      <c r="EA31" s="6">
        <f t="shared" si="61"/>
        <v>1.1104238135869713</v>
      </c>
      <c r="EB31" s="6">
        <f t="shared" si="61"/>
        <v>-1.8933618933922625</v>
      </c>
      <c r="EC31" s="6">
        <f t="shared" si="62"/>
        <v>3.2648213378181685</v>
      </c>
      <c r="ED31" s="6">
        <f t="shared" si="11"/>
        <v>2.1949624837638946</v>
      </c>
      <c r="EE31" s="6">
        <f t="shared" si="63"/>
        <v>1.5936112018548418</v>
      </c>
      <c r="EF31" s="6">
        <f t="shared" si="64"/>
        <v>0.90266763326383126</v>
      </c>
      <c r="EG31" s="6">
        <f t="shared" si="65"/>
        <v>25.489038164773092</v>
      </c>
      <c r="EH31" s="6">
        <f t="shared" si="66"/>
        <v>3.4252446995917118E-3</v>
      </c>
      <c r="EI31" s="6">
        <f t="shared" si="66"/>
        <v>3.0747059382177611</v>
      </c>
      <c r="EJ31" s="6">
        <f t="shared" si="66"/>
        <v>1.4456057508149822</v>
      </c>
      <c r="EK31" s="6">
        <f t="shared" si="66"/>
        <v>1.6947800518066458</v>
      </c>
      <c r="EL31" s="6">
        <f t="shared" si="67"/>
        <v>3.0747078460908792</v>
      </c>
      <c r="EM31" s="6">
        <f t="shared" si="12"/>
        <v>2.2275671506805548</v>
      </c>
      <c r="EN31" s="6">
        <f t="shared" si="68"/>
        <v>1.9960160480834683</v>
      </c>
      <c r="EO31" s="6">
        <f t="shared" si="69"/>
        <v>0.76154355838495313</v>
      </c>
      <c r="EP31" s="6">
        <f t="shared" si="70"/>
        <v>40.399535806764845</v>
      </c>
      <c r="EQ31" s="6">
        <f t="shared" si="71"/>
        <v>32.944286985768969</v>
      </c>
      <c r="ER31" s="6">
        <f t="shared" si="141"/>
        <v>603.83712275045559</v>
      </c>
      <c r="ES31" s="6">
        <f t="shared" si="72"/>
        <v>1.1104238135869713</v>
      </c>
      <c r="ET31" s="6">
        <f t="shared" si="72"/>
        <v>-1.8933618933922625</v>
      </c>
      <c r="EU31" s="6">
        <f t="shared" si="72"/>
        <v>0.78416721806419665</v>
      </c>
      <c r="EV31" s="6">
        <f t="shared" si="72"/>
        <v>-1.8952079543864611</v>
      </c>
      <c r="EW31" s="6">
        <f t="shared" si="73"/>
        <v>2.1949624837638946</v>
      </c>
      <c r="EX31" s="6">
        <f t="shared" si="13"/>
        <v>2.0510317930876294</v>
      </c>
      <c r="EY31" s="6">
        <f t="shared" si="74"/>
        <v>0.32626181827376871</v>
      </c>
      <c r="EZ31" s="6">
        <f t="shared" si="75"/>
        <v>0.99047846356237601</v>
      </c>
      <c r="FA31" s="6">
        <f t="shared" si="76"/>
        <v>7.9129121855002964</v>
      </c>
      <c r="FB31" s="6">
        <f t="shared" si="77"/>
        <v>1.4456057508149822</v>
      </c>
      <c r="FC31" s="6">
        <f t="shared" si="77"/>
        <v>1.6947800518066458</v>
      </c>
      <c r="FD31" s="6">
        <f t="shared" si="77"/>
        <v>1.3724395900953499</v>
      </c>
      <c r="FE31" s="6">
        <f t="shared" si="77"/>
        <v>1.9461875827236153</v>
      </c>
      <c r="FF31" s="6">
        <f t="shared" si="78"/>
        <v>2.2275671506805548</v>
      </c>
      <c r="FG31" s="6">
        <f t="shared" si="14"/>
        <v>2.3814358138754614</v>
      </c>
      <c r="FH31" s="6">
        <f t="shared" si="79"/>
        <v>0.26183780031962156</v>
      </c>
      <c r="FI31" s="6">
        <f t="shared" si="80"/>
        <v>0.99576954844063059</v>
      </c>
      <c r="FJ31" s="6">
        <f t="shared" si="81"/>
        <v>5.2721070200139595</v>
      </c>
      <c r="FK31" s="6">
        <f t="shared" si="82"/>
        <v>6.5925096027571275</v>
      </c>
      <c r="FL31" s="6">
        <f t="shared" si="142"/>
        <v>-208.95587152122789</v>
      </c>
      <c r="FN31" s="12">
        <f t="shared" si="169"/>
        <v>2.5025025025025037E-2</v>
      </c>
      <c r="FO31" s="6">
        <f t="shared" si="83"/>
        <v>-1.0543705460161554</v>
      </c>
      <c r="FP31" s="6">
        <f t="shared" si="83"/>
        <v>2.5978552659502645</v>
      </c>
      <c r="FQ31" s="6">
        <f t="shared" si="84"/>
        <v>4.6526493314668773</v>
      </c>
      <c r="FR31" s="6">
        <f t="shared" si="85"/>
        <v>-0.19583163001280823</v>
      </c>
      <c r="FS31" s="6">
        <f t="shared" si="143"/>
        <v>0.13391072599458775</v>
      </c>
      <c r="FT31" s="6">
        <f t="shared" si="143"/>
        <v>7.8137055832300462E-2</v>
      </c>
      <c r="FU31" s="6">
        <f t="shared" si="144"/>
        <v>4.6567688184955731</v>
      </c>
      <c r="FV31" s="6">
        <f t="shared" si="86"/>
        <v>0.15504025938619168</v>
      </c>
      <c r="FW31" s="6">
        <f t="shared" si="87"/>
        <v>4.5270362739224161</v>
      </c>
      <c r="FX31" s="6">
        <f t="shared" si="88"/>
        <v>0.84175787258266388</v>
      </c>
      <c r="FY31" s="6">
        <f t="shared" si="145"/>
        <v>32.673785189194632</v>
      </c>
      <c r="FZ31" s="6">
        <f t="shared" si="15"/>
        <v>-0.51850558915195388</v>
      </c>
      <c r="GA31" s="6">
        <f t="shared" si="16"/>
        <v>16.233221574082481</v>
      </c>
      <c r="GB31" s="6">
        <f t="shared" si="89"/>
        <v>4.6526493314668773</v>
      </c>
      <c r="GC31" s="6">
        <f t="shared" si="89"/>
        <v>-0.19583163001280823</v>
      </c>
      <c r="GD31" s="6">
        <f t="shared" si="146"/>
        <v>0.14995310616517998</v>
      </c>
      <c r="GE31" s="6">
        <f t="shared" si="146"/>
        <v>-0.11937167969790252</v>
      </c>
      <c r="GF31" s="6">
        <f t="shared" si="90"/>
        <v>4.6567688184955731</v>
      </c>
      <c r="GG31" s="6">
        <f t="shared" si="91"/>
        <v>0.19166515583820751</v>
      </c>
      <c r="GH31" s="6">
        <f t="shared" si="92"/>
        <v>4.503345358880253</v>
      </c>
      <c r="GI31" s="6">
        <f t="shared" si="93"/>
        <v>0.80786935061221743</v>
      </c>
      <c r="GJ31" s="6">
        <f t="shared" si="147"/>
        <v>36.111719488918325</v>
      </c>
      <c r="GL31" s="6">
        <f t="shared" si="17"/>
        <v>-0.19583163001280823</v>
      </c>
      <c r="GM31" s="6">
        <f t="shared" si="18"/>
        <v>-4.6526493314668773</v>
      </c>
      <c r="GN31" s="6">
        <f t="shared" si="94"/>
        <v>0.13391072599458775</v>
      </c>
      <c r="GO31" s="6">
        <f t="shared" si="95"/>
        <v>7.8137055832300462E-2</v>
      </c>
      <c r="GP31" s="6">
        <f t="shared" si="96"/>
        <v>4.6567688184955731</v>
      </c>
      <c r="GQ31" s="6">
        <f t="shared" si="97"/>
        <v>0.15504025938619168</v>
      </c>
      <c r="GR31" s="6">
        <f t="shared" si="98"/>
        <v>4.7422642127575001</v>
      </c>
      <c r="GS31" s="6">
        <f t="shared" si="99"/>
        <v>-0.53985524350987157</v>
      </c>
      <c r="GT31" s="6">
        <f t="shared" si="148"/>
        <v>32.673785189194305</v>
      </c>
      <c r="GU31" s="6">
        <f t="shared" si="149"/>
        <v>0.19583163001280823</v>
      </c>
      <c r="GV31" s="6">
        <f t="shared" si="100"/>
        <v>4.6526493314668773</v>
      </c>
      <c r="GW31" s="6">
        <f t="shared" si="150"/>
        <v>0.14995310616517998</v>
      </c>
      <c r="GX31" s="6">
        <f t="shared" si="150"/>
        <v>-0.11937167969790252</v>
      </c>
      <c r="GY31" s="6">
        <f t="shared" si="151"/>
        <v>4.6567688184955731</v>
      </c>
      <c r="GZ31" s="6">
        <f t="shared" si="101"/>
        <v>0.19166515583820751</v>
      </c>
      <c r="HA31" s="6">
        <f t="shared" si="102"/>
        <v>4.7722415456416876</v>
      </c>
      <c r="HB31" s="6">
        <f t="shared" si="103"/>
        <v>-0.58936161424153755</v>
      </c>
      <c r="HC31" s="6">
        <f t="shared" si="152"/>
        <v>36.111719488918112</v>
      </c>
      <c r="HE31" s="6">
        <f t="shared" si="153"/>
        <v>32.673785189194305</v>
      </c>
      <c r="HF31" s="6">
        <f t="shared" si="154"/>
        <v>36.111719488918112</v>
      </c>
      <c r="HG31" s="6">
        <f t="shared" si="155"/>
        <v>34.392752339056209</v>
      </c>
      <c r="HH31" s="6">
        <f t="shared" si="156"/>
        <v>0.82518495748660703</v>
      </c>
      <c r="HJ31" s="6">
        <f t="shared" si="104"/>
        <v>-4.6526493314668773</v>
      </c>
      <c r="HK31" s="6">
        <f t="shared" si="105"/>
        <v>0.19583163001280823</v>
      </c>
      <c r="HL31" s="6">
        <f t="shared" si="19"/>
        <v>0.78416721806419665</v>
      </c>
      <c r="HM31" s="6">
        <f t="shared" si="20"/>
        <v>-1.8952079543864611</v>
      </c>
      <c r="HN31" s="6">
        <f t="shared" si="106"/>
        <v>4.6567688184955731</v>
      </c>
      <c r="HO31" s="6">
        <f t="shared" si="21"/>
        <v>2.0510317930876294</v>
      </c>
      <c r="HP31" s="6">
        <f t="shared" si="107"/>
        <v>5.8250683031857786</v>
      </c>
      <c r="HQ31" s="6">
        <f t="shared" si="108"/>
        <v>-0.42084814307016782</v>
      </c>
      <c r="HR31" s="6">
        <f t="shared" si="109"/>
        <v>114.88814588974597</v>
      </c>
      <c r="HS31" s="6">
        <f t="shared" si="110"/>
        <v>-4.6526493314668773</v>
      </c>
      <c r="HT31" s="6">
        <f t="shared" si="110"/>
        <v>0.19583163001280823</v>
      </c>
      <c r="HU31" s="6">
        <f t="shared" si="22"/>
        <v>1.3724395900953499</v>
      </c>
      <c r="HV31" s="6">
        <f t="shared" si="23"/>
        <v>1.9461875827236153</v>
      </c>
      <c r="HW31" s="6">
        <f t="shared" si="111"/>
        <v>4.6567688184955731</v>
      </c>
      <c r="HX31" s="6">
        <f t="shared" si="24"/>
        <v>2.3814358138754614</v>
      </c>
      <c r="HY31" s="6">
        <f t="shared" si="112"/>
        <v>6.274188590879465</v>
      </c>
      <c r="HZ31" s="6">
        <f t="shared" si="113"/>
        <v>-0.54143061173868035</v>
      </c>
      <c r="IA31" s="6">
        <f t="shared" si="114"/>
        <v>122.78107998464293</v>
      </c>
      <c r="IB31" s="6">
        <f t="shared" si="115"/>
        <v>118.83461293719445</v>
      </c>
      <c r="IC31" s="6">
        <f t="shared" si="116"/>
        <v>0.87601548808201901</v>
      </c>
      <c r="ID31" s="6">
        <f t="shared" si="117"/>
        <v>0.78416721806419665</v>
      </c>
      <c r="IE31" s="6">
        <f t="shared" si="117"/>
        <v>-1.8952079543864611</v>
      </c>
      <c r="IF31" s="6">
        <f t="shared" si="118"/>
        <v>0.13391072599458775</v>
      </c>
      <c r="IG31" s="6">
        <f t="shared" si="119"/>
        <v>7.8137055832300462E-2</v>
      </c>
      <c r="IH31" s="6">
        <f t="shared" si="157"/>
        <v>2.0510317930876294</v>
      </c>
      <c r="II31" s="6">
        <f t="shared" si="120"/>
        <v>0.15504025938619168</v>
      </c>
      <c r="IJ31" s="6">
        <f t="shared" si="158"/>
        <v>2.0777208751018406</v>
      </c>
      <c r="IK31" s="6">
        <f t="shared" si="159"/>
        <v>-0.13546724564169371</v>
      </c>
      <c r="IL31" s="6">
        <f t="shared" si="160"/>
        <v>97.785639299448448</v>
      </c>
      <c r="IM31" s="6">
        <f t="shared" si="121"/>
        <v>1.3724395900953499</v>
      </c>
      <c r="IN31" s="6">
        <f t="shared" si="121"/>
        <v>1.9461875827236153</v>
      </c>
      <c r="IO31" s="6">
        <f t="shared" si="122"/>
        <v>0.14995310616517998</v>
      </c>
      <c r="IP31" s="6">
        <f t="shared" si="123"/>
        <v>-0.11937167969790252</v>
      </c>
      <c r="IQ31" s="6">
        <f t="shared" si="161"/>
        <v>2.3814358138754614</v>
      </c>
      <c r="IR31" s="6">
        <f t="shared" si="124"/>
        <v>0.19166515583820751</v>
      </c>
      <c r="IS31" s="6">
        <f t="shared" si="162"/>
        <v>2.4002100470515644</v>
      </c>
      <c r="IT31" s="6">
        <f t="shared" si="163"/>
        <v>-5.8097892203627342E-2</v>
      </c>
      <c r="IU31" s="6">
        <f t="shared" si="164"/>
        <v>93.330639504275396</v>
      </c>
      <c r="IV31" s="6">
        <f t="shared" si="165"/>
        <v>95.558139401861922</v>
      </c>
    </row>
    <row r="32" spans="1:256">
      <c r="C32" s="5">
        <v>26</v>
      </c>
      <c r="D32" s="6">
        <v>-99.636170000000007</v>
      </c>
      <c r="E32" s="6">
        <v>191.9751</v>
      </c>
      <c r="F32" s="6">
        <v>17.681909999999998</v>
      </c>
      <c r="G32" s="6">
        <v>178.78380000000001</v>
      </c>
      <c r="H32" s="6">
        <v>-60.062370000000001</v>
      </c>
      <c r="I32" s="6">
        <v>171.20580000000001</v>
      </c>
      <c r="J32" s="6">
        <v>-50.800420000000003</v>
      </c>
      <c r="K32" s="6">
        <v>107.4948</v>
      </c>
      <c r="L32" s="6">
        <v>-26.94387</v>
      </c>
      <c r="M32" s="6">
        <v>71.288979999999995</v>
      </c>
      <c r="N32" s="6">
        <v>-9.2619539999999994</v>
      </c>
      <c r="O32" s="6">
        <v>36.205820000000003</v>
      </c>
      <c r="P32" s="6">
        <v>-56.13306</v>
      </c>
      <c r="Q32" s="6">
        <v>205.16630000000001</v>
      </c>
      <c r="R32" s="6">
        <v>-53.045740000000002</v>
      </c>
      <c r="S32" s="6">
        <v>266.63200000000001</v>
      </c>
      <c r="T32" s="6">
        <v>-22.733889999999999</v>
      </c>
      <c r="U32" s="6">
        <v>298.06650000000002</v>
      </c>
      <c r="V32" s="6">
        <v>5.75</v>
      </c>
      <c r="W32" s="6">
        <v>334.5</v>
      </c>
      <c r="X32" s="6">
        <v>-99.014953819713995</v>
      </c>
      <c r="Y32" s="6">
        <v>192.04323135999701</v>
      </c>
      <c r="Z32" s="6">
        <v>17.318369401439501</v>
      </c>
      <c r="AA32" s="6">
        <v>179.23205464492301</v>
      </c>
      <c r="AB32" s="6">
        <v>-59.913428126010203</v>
      </c>
      <c r="AC32" s="6">
        <v>170.69722179628999</v>
      </c>
      <c r="AD32" s="6">
        <v>-51.358956160504803</v>
      </c>
      <c r="AE32" s="6">
        <v>107.350199371842</v>
      </c>
      <c r="AF32" s="6">
        <v>-27.071680776149901</v>
      </c>
      <c r="AG32" s="6">
        <v>70.697255308214594</v>
      </c>
      <c r="AH32" s="6">
        <v>-9.4649396205868896</v>
      </c>
      <c r="AI32" s="6">
        <v>35.2194917696416</v>
      </c>
      <c r="AJ32" s="6">
        <v>-56.158664782795398</v>
      </c>
      <c r="AK32" s="6">
        <v>206.02025612221999</v>
      </c>
      <c r="AL32" s="6">
        <v>-53.170252673343803</v>
      </c>
      <c r="AM32" s="6">
        <v>266.382630018702</v>
      </c>
      <c r="AN32" s="6">
        <v>-22.417568966385801</v>
      </c>
      <c r="AO32" s="6">
        <v>297.84449224035802</v>
      </c>
      <c r="AP32" s="6">
        <v>6.7060326135021304</v>
      </c>
      <c r="AQ32" s="6">
        <v>333.95560247543699</v>
      </c>
      <c r="AR32" s="6">
        <f t="shared" si="25"/>
        <v>-5.0407079624576259</v>
      </c>
      <c r="AS32" s="6">
        <f t="shared" si="25"/>
        <v>9.7766429019905505</v>
      </c>
      <c r="AT32" s="6">
        <f t="shared" si="25"/>
        <v>0.88165311572601768</v>
      </c>
      <c r="AU32" s="6">
        <f t="shared" si="25"/>
        <v>9.1244444412034316</v>
      </c>
      <c r="AV32" s="6">
        <f t="shared" si="25"/>
        <v>-3.0501058937299885</v>
      </c>
      <c r="AW32" s="6">
        <f t="shared" si="25"/>
        <v>8.6899484561153315</v>
      </c>
      <c r="AX32" s="6">
        <f t="shared" si="25"/>
        <v>-2.6146101096319887</v>
      </c>
      <c r="AY32" s="6">
        <f t="shared" si="25"/>
        <v>5.465043247208178</v>
      </c>
      <c r="AZ32" s="6">
        <f t="shared" si="25"/>
        <v>-1.3781800786769687</v>
      </c>
      <c r="BA32" s="6">
        <f t="shared" si="170"/>
        <v>3.5990949246402058</v>
      </c>
      <c r="BB32" s="6">
        <f t="shared" si="170"/>
        <v>-0.48184637440262967</v>
      </c>
      <c r="BC32" s="6">
        <f t="shared" si="170"/>
        <v>1.7929733413822648</v>
      </c>
      <c r="BD32" s="6">
        <f t="shared" si="170"/>
        <v>-2.8589563274155059</v>
      </c>
      <c r="BE32" s="6">
        <f t="shared" si="170"/>
        <v>10.488192999147465</v>
      </c>
      <c r="BF32" s="6">
        <f t="shared" si="170"/>
        <v>-2.7068205930228464</v>
      </c>
      <c r="BG32" s="6">
        <f t="shared" si="170"/>
        <v>13.561154072147136</v>
      </c>
      <c r="BH32" s="6">
        <f t="shared" si="170"/>
        <v>-1.141245983849617</v>
      </c>
      <c r="BI32" s="6">
        <f t="shared" si="170"/>
        <v>15.162831932879227</v>
      </c>
      <c r="BJ32" s="6">
        <f t="shared" si="170"/>
        <v>0.34139441253418495</v>
      </c>
      <c r="BK32" s="6">
        <f t="shared" si="170"/>
        <v>17.001196279607893</v>
      </c>
      <c r="BM32" s="12">
        <f t="shared" si="166"/>
        <v>2.6067734401067747E-2</v>
      </c>
      <c r="BN32" s="6">
        <f t="shared" si="26"/>
        <v>-2.0795274233658043</v>
      </c>
      <c r="BO32" s="6">
        <f t="shared" si="26"/>
        <v>9.450543671596991</v>
      </c>
      <c r="BP32" s="6">
        <f t="shared" si="27"/>
        <v>0.22245771265723685</v>
      </c>
      <c r="BQ32" s="6">
        <f t="shared" si="28"/>
        <v>213.34584474679639</v>
      </c>
      <c r="BR32" s="6">
        <f t="shared" si="29"/>
        <v>1194.7367305820596</v>
      </c>
      <c r="BS32" s="6">
        <f t="shared" si="125"/>
        <v>6900.1567307059349</v>
      </c>
      <c r="BT32" s="6">
        <f t="shared" si="126"/>
        <v>38640.877691953232</v>
      </c>
      <c r="BU32" s="6">
        <f t="shared" si="127"/>
        <v>38.640877691953236</v>
      </c>
      <c r="BW32" s="12">
        <f t="shared" si="167"/>
        <v>2.6067734401067747E-2</v>
      </c>
      <c r="BX32" s="6">
        <f t="shared" si="30"/>
        <v>-0.93001322653979912</v>
      </c>
      <c r="BY32" s="6">
        <f t="shared" si="30"/>
        <v>2.6960341330112354</v>
      </c>
      <c r="BZ32" s="6">
        <f t="shared" si="31"/>
        <v>0.15844189106647377</v>
      </c>
      <c r="CA32" s="6">
        <f t="shared" si="32"/>
        <v>151.95211120839099</v>
      </c>
      <c r="CB32" s="6">
        <f t="shared" si="33"/>
        <v>-0.39992578565771597</v>
      </c>
      <c r="CC32" s="6">
        <f t="shared" si="33"/>
        <v>16.082014106243559</v>
      </c>
      <c r="CD32" s="6">
        <f t="shared" si="34"/>
        <v>0.19215844536993654</v>
      </c>
      <c r="CE32" s="6">
        <f t="shared" si="35"/>
        <v>184.28763544758391</v>
      </c>
      <c r="CF32" s="6">
        <f t="shared" si="36"/>
        <v>168.11987332798745</v>
      </c>
      <c r="CH32" s="6">
        <f t="shared" si="128"/>
        <v>2.0510317930876294</v>
      </c>
      <c r="CI32" s="6">
        <f t="shared" si="129"/>
        <v>0.46160130798083188</v>
      </c>
      <c r="CJ32" s="6">
        <f t="shared" si="130"/>
        <v>1.9561414991298294</v>
      </c>
      <c r="CK32" s="6">
        <f t="shared" si="131"/>
        <v>1.9929500166530068</v>
      </c>
      <c r="CL32" s="6">
        <f t="shared" si="132"/>
        <v>0.17244623285108318</v>
      </c>
      <c r="CM32" s="15">
        <f t="shared" si="37"/>
        <v>2.2343873000991454</v>
      </c>
      <c r="CN32" s="15">
        <f t="shared" si="38"/>
        <v>0.44954034190658509</v>
      </c>
      <c r="CO32" s="15">
        <f t="shared" si="39"/>
        <v>2.0607688743169597</v>
      </c>
      <c r="CP32" s="15">
        <f t="shared" si="40"/>
        <v>0.16616924382838028</v>
      </c>
      <c r="CQ32" s="15">
        <f t="shared" si="133"/>
        <v>0.61570958573496537</v>
      </c>
      <c r="CR32" s="6">
        <f t="shared" si="134"/>
        <v>2.3814358138754614</v>
      </c>
      <c r="CS32" s="6">
        <f t="shared" si="135"/>
        <v>0.54523007419440928</v>
      </c>
      <c r="CT32" s="6">
        <f t="shared" si="136"/>
        <v>2.2586654518237705</v>
      </c>
      <c r="CU32" s="6">
        <f t="shared" si="137"/>
        <v>2.3224163491511902</v>
      </c>
      <c r="CV32" s="6">
        <f t="shared" si="138"/>
        <v>0.23777020378073663</v>
      </c>
      <c r="CW32" s="15">
        <f t="shared" si="41"/>
        <v>2.5926656699468209</v>
      </c>
      <c r="CX32" s="15">
        <f t="shared" si="42"/>
        <v>0.6119689817625098</v>
      </c>
      <c r="CY32" s="15">
        <f t="shared" si="43"/>
        <v>2.4094260023778484</v>
      </c>
      <c r="CZ32" s="15">
        <f t="shared" si="44"/>
        <v>0.26198707652893133</v>
      </c>
      <c r="DA32" s="15">
        <f t="shared" si="139"/>
        <v>0.87395605829144118</v>
      </c>
      <c r="DB32" s="6">
        <f t="shared" si="45"/>
        <v>0.74483282201320322</v>
      </c>
      <c r="DD32" s="12">
        <f t="shared" si="168"/>
        <v>2.6067734401067747E-2</v>
      </c>
      <c r="DE32" s="6">
        <f t="shared" si="46"/>
        <v>-5.9223610781836431</v>
      </c>
      <c r="DF32" s="6">
        <f t="shared" si="46"/>
        <v>0.65219846078711896</v>
      </c>
      <c r="DG32" s="6">
        <f t="shared" si="47"/>
        <v>0.43549578409799983</v>
      </c>
      <c r="DH32" s="6">
        <f t="shared" si="47"/>
        <v>-3.2249052089071535</v>
      </c>
      <c r="DI32" s="6">
        <f t="shared" si="48"/>
        <v>5.9581644465923906</v>
      </c>
      <c r="DJ32" s="6">
        <f t="shared" si="49"/>
        <v>3.2541773437235442</v>
      </c>
      <c r="DK32" s="6">
        <f t="shared" si="50"/>
        <v>7.4467628367511862</v>
      </c>
      <c r="DL32" s="6">
        <f t="shared" si="51"/>
        <v>-0.24150084629313315</v>
      </c>
      <c r="DM32" s="6">
        <f t="shared" si="52"/>
        <v>103.97513846198517</v>
      </c>
      <c r="DN32" s="6">
        <f t="shared" si="53"/>
        <v>-5.9223610781836431</v>
      </c>
      <c r="DO32" s="6">
        <f t="shared" si="53"/>
        <v>0.65219846078711896</v>
      </c>
      <c r="DP32" s="6">
        <f t="shared" si="54"/>
        <v>0.15213573439265948</v>
      </c>
      <c r="DQ32" s="6">
        <f t="shared" si="54"/>
        <v>3.0729610729996715</v>
      </c>
      <c r="DR32" s="6">
        <f t="shared" si="55"/>
        <v>5.9581644465923906</v>
      </c>
      <c r="DS32" s="6">
        <f t="shared" si="56"/>
        <v>3.076724725718972</v>
      </c>
      <c r="DT32" s="6">
        <f t="shared" si="57"/>
        <v>6.5390827453616005</v>
      </c>
      <c r="DU32" s="6">
        <f t="shared" si="58"/>
        <v>6.0178915743021741E-2</v>
      </c>
      <c r="DV32" s="6">
        <f t="shared" si="59"/>
        <v>86.549917558163671</v>
      </c>
      <c r="DW32" s="6">
        <f t="shared" si="60"/>
        <v>95.262528010074419</v>
      </c>
      <c r="DX32" s="6">
        <f t="shared" si="140"/>
        <v>2665.8362528985172</v>
      </c>
      <c r="DY32" s="6">
        <f t="shared" si="61"/>
        <v>0.43549578409799983</v>
      </c>
      <c r="DZ32" s="6">
        <f t="shared" si="61"/>
        <v>-3.2249052089071535</v>
      </c>
      <c r="EA32" s="6">
        <f t="shared" si="61"/>
        <v>1.23643003095502</v>
      </c>
      <c r="EB32" s="6">
        <f t="shared" si="61"/>
        <v>-1.8659483225679723</v>
      </c>
      <c r="EC32" s="6">
        <f t="shared" si="62"/>
        <v>3.2541773437235442</v>
      </c>
      <c r="ED32" s="6">
        <f t="shared" si="11"/>
        <v>2.2384196130175553</v>
      </c>
      <c r="EE32" s="6">
        <f t="shared" si="63"/>
        <v>1.5774217846591014</v>
      </c>
      <c r="EF32" s="6">
        <f t="shared" si="64"/>
        <v>0.9000238295332138</v>
      </c>
      <c r="EG32" s="6">
        <f t="shared" si="65"/>
        <v>25.838800300668961</v>
      </c>
      <c r="EH32" s="6">
        <f t="shared" si="66"/>
        <v>0.15213573439265948</v>
      </c>
      <c r="EI32" s="6">
        <f t="shared" si="66"/>
        <v>3.0729610729996715</v>
      </c>
      <c r="EJ32" s="6">
        <f t="shared" si="66"/>
        <v>1.5655746091732294</v>
      </c>
      <c r="EK32" s="6">
        <f t="shared" si="66"/>
        <v>1.6016778607320905</v>
      </c>
      <c r="EL32" s="6">
        <f t="shared" si="67"/>
        <v>3.076724725718972</v>
      </c>
      <c r="EM32" s="6">
        <f t="shared" si="12"/>
        <v>2.2397311951319594</v>
      </c>
      <c r="EN32" s="6">
        <f t="shared" si="68"/>
        <v>2.0402165922865581</v>
      </c>
      <c r="EO32" s="6">
        <f t="shared" si="69"/>
        <v>0.74880951145391639</v>
      </c>
      <c r="EP32" s="6">
        <f t="shared" si="70"/>
        <v>41.51264092978942</v>
      </c>
      <c r="EQ32" s="6">
        <f t="shared" si="71"/>
        <v>33.675720615229189</v>
      </c>
      <c r="ER32" s="6">
        <f t="shared" si="141"/>
        <v>701.47410799752925</v>
      </c>
      <c r="ES32" s="6">
        <f t="shared" si="72"/>
        <v>1.23643003095502</v>
      </c>
      <c r="ET32" s="6">
        <f t="shared" si="72"/>
        <v>-1.8659483225679723</v>
      </c>
      <c r="EU32" s="6">
        <f t="shared" si="72"/>
        <v>0.896333704274339</v>
      </c>
      <c r="EV32" s="6">
        <f t="shared" si="72"/>
        <v>-1.8061215832579409</v>
      </c>
      <c r="EW32" s="6">
        <f t="shared" si="73"/>
        <v>2.2384196130175553</v>
      </c>
      <c r="EX32" s="6">
        <f t="shared" si="13"/>
        <v>2.0163058505416109</v>
      </c>
      <c r="EY32" s="6">
        <f t="shared" si="74"/>
        <v>0.34531833162773584</v>
      </c>
      <c r="EZ32" s="6">
        <f t="shared" si="75"/>
        <v>0.99225515372696782</v>
      </c>
      <c r="FA32" s="6">
        <f t="shared" si="76"/>
        <v>7.1355051736273332</v>
      </c>
      <c r="FB32" s="6">
        <f t="shared" si="77"/>
        <v>1.5655746091732294</v>
      </c>
      <c r="FC32" s="6">
        <f t="shared" si="77"/>
        <v>1.6016778607320905</v>
      </c>
      <c r="FD32" s="6">
        <f t="shared" si="77"/>
        <v>1.482640396383802</v>
      </c>
      <c r="FE32" s="6">
        <f t="shared" si="77"/>
        <v>1.8383643467286657</v>
      </c>
      <c r="FF32" s="6">
        <f t="shared" si="78"/>
        <v>2.2397311951319594</v>
      </c>
      <c r="FG32" s="6">
        <f t="shared" si="14"/>
        <v>2.3617379228678677</v>
      </c>
      <c r="FH32" s="6">
        <f t="shared" si="79"/>
        <v>0.2507958857405938</v>
      </c>
      <c r="FI32" s="6">
        <f t="shared" si="80"/>
        <v>0.99546162211444422</v>
      </c>
      <c r="FJ32" s="6">
        <f t="shared" si="81"/>
        <v>5.4607506183413221</v>
      </c>
      <c r="FK32" s="6">
        <f t="shared" si="82"/>
        <v>6.2981278959843277</v>
      </c>
      <c r="FL32" s="6">
        <f t="shared" si="142"/>
        <v>-282.32383206338591</v>
      </c>
      <c r="FN32" s="12">
        <f t="shared" si="169"/>
        <v>2.6067734401067747E-2</v>
      </c>
      <c r="FO32" s="6">
        <f t="shared" si="83"/>
        <v>-0.93001322653979912</v>
      </c>
      <c r="FP32" s="6">
        <f t="shared" si="83"/>
        <v>2.6960341330112354</v>
      </c>
      <c r="FQ32" s="6">
        <f t="shared" si="84"/>
        <v>4.6526493314668773</v>
      </c>
      <c r="FR32" s="6">
        <f t="shared" si="85"/>
        <v>-0.19583163001280823</v>
      </c>
      <c r="FS32" s="6">
        <f t="shared" si="143"/>
        <v>0.12435731947635631</v>
      </c>
      <c r="FT32" s="6">
        <f t="shared" si="143"/>
        <v>9.8178867060970898E-2</v>
      </c>
      <c r="FU32" s="6">
        <f t="shared" si="144"/>
        <v>4.6567688184955731</v>
      </c>
      <c r="FV32" s="6">
        <f t="shared" si="86"/>
        <v>0.15844189106647377</v>
      </c>
      <c r="FW32" s="6">
        <f t="shared" si="87"/>
        <v>4.5378266514099819</v>
      </c>
      <c r="FX32" s="6">
        <f t="shared" si="88"/>
        <v>0.75812389118873813</v>
      </c>
      <c r="FY32" s="6">
        <f t="shared" si="145"/>
        <v>40.70091772860065</v>
      </c>
      <c r="FZ32" s="6">
        <f t="shared" si="15"/>
        <v>-0.39992578565771597</v>
      </c>
      <c r="GA32" s="6">
        <f t="shared" si="16"/>
        <v>16.082014106243559</v>
      </c>
      <c r="GB32" s="6">
        <f t="shared" si="89"/>
        <v>4.6526493314668773</v>
      </c>
      <c r="GC32" s="6">
        <f t="shared" si="89"/>
        <v>-0.19583163001280823</v>
      </c>
      <c r="GD32" s="6">
        <f t="shared" si="146"/>
        <v>0.11857980349423791</v>
      </c>
      <c r="GE32" s="6">
        <f t="shared" si="146"/>
        <v>-0.15120746783892258</v>
      </c>
      <c r="GF32" s="6">
        <f t="shared" si="90"/>
        <v>4.6567688184955731</v>
      </c>
      <c r="GG32" s="6">
        <f t="shared" si="91"/>
        <v>0.19215844536993654</v>
      </c>
      <c r="GH32" s="6">
        <f t="shared" si="92"/>
        <v>4.5342891174184912</v>
      </c>
      <c r="GI32" s="6">
        <f t="shared" si="93"/>
        <v>0.64963915407908002</v>
      </c>
      <c r="GJ32" s="23">
        <f t="shared" si="147"/>
        <v>49.485598839480382</v>
      </c>
      <c r="GK32" s="23"/>
      <c r="GL32" s="23">
        <f t="shared" si="17"/>
        <v>-0.19583163001280823</v>
      </c>
      <c r="GM32" s="23">
        <f t="shared" si="18"/>
        <v>-4.6526493314668773</v>
      </c>
      <c r="GN32" s="23">
        <f t="shared" si="94"/>
        <v>0.12435731947635631</v>
      </c>
      <c r="GO32" s="23">
        <f t="shared" si="95"/>
        <v>9.8178867060970898E-2</v>
      </c>
      <c r="GP32" s="23">
        <f t="shared" si="96"/>
        <v>4.6567688184955731</v>
      </c>
      <c r="GQ32" s="23">
        <f t="shared" si="97"/>
        <v>0.15844189106647377</v>
      </c>
      <c r="GR32" s="23">
        <f t="shared" si="98"/>
        <v>4.7616057727727039</v>
      </c>
      <c r="GS32" s="23">
        <f t="shared" si="99"/>
        <v>-0.65211054707683946</v>
      </c>
      <c r="GT32" s="23">
        <f t="shared" si="148"/>
        <v>40.700917728601155</v>
      </c>
      <c r="GU32" s="23">
        <f t="shared" si="149"/>
        <v>0.19583163001280823</v>
      </c>
      <c r="GV32" s="23">
        <f t="shared" si="100"/>
        <v>4.6526493314668773</v>
      </c>
      <c r="GW32" s="23">
        <f t="shared" si="150"/>
        <v>0.11857980349423791</v>
      </c>
      <c r="GX32" s="23">
        <f t="shared" si="150"/>
        <v>-0.15120746783892258</v>
      </c>
      <c r="GY32" s="23">
        <f t="shared" si="151"/>
        <v>4.6567688184955731</v>
      </c>
      <c r="GZ32" s="23">
        <f t="shared" si="101"/>
        <v>0.19215844536993654</v>
      </c>
      <c r="HA32" s="23">
        <f t="shared" si="102"/>
        <v>4.8044779105473072</v>
      </c>
      <c r="HB32" s="23">
        <f t="shared" si="103"/>
        <v>-0.76024270433027741</v>
      </c>
      <c r="HC32" s="23">
        <f t="shared" si="152"/>
        <v>49.48559883948019</v>
      </c>
      <c r="HD32" s="23"/>
      <c r="HE32" s="6">
        <f t="shared" si="153"/>
        <v>40.700917728601155</v>
      </c>
      <c r="HF32" s="6">
        <f t="shared" si="154"/>
        <v>49.48559883948019</v>
      </c>
      <c r="HG32" s="6">
        <f t="shared" si="155"/>
        <v>45.093258284040672</v>
      </c>
      <c r="HH32" s="6">
        <f t="shared" si="156"/>
        <v>0.70595491269874933</v>
      </c>
      <c r="HJ32" s="6">
        <f t="shared" si="104"/>
        <v>-4.6526493314668773</v>
      </c>
      <c r="HK32" s="6">
        <f t="shared" si="105"/>
        <v>0.19583163001280823</v>
      </c>
      <c r="HL32" s="6">
        <f t="shared" si="19"/>
        <v>0.896333704274339</v>
      </c>
      <c r="HM32" s="6">
        <f t="shared" si="20"/>
        <v>-1.8061215832579409</v>
      </c>
      <c r="HN32" s="6">
        <f t="shared" si="106"/>
        <v>4.6567688184955731</v>
      </c>
      <c r="HO32" s="6">
        <f t="shared" si="21"/>
        <v>2.0163058505416109</v>
      </c>
      <c r="HP32" s="6">
        <f t="shared" si="107"/>
        <v>5.8990702147939276</v>
      </c>
      <c r="HQ32" s="6">
        <f t="shared" si="108"/>
        <v>-0.48181867994857913</v>
      </c>
      <c r="HR32" s="6">
        <f t="shared" si="109"/>
        <v>118.80425038026898</v>
      </c>
      <c r="HS32" s="6">
        <f t="shared" si="110"/>
        <v>-4.6526493314668773</v>
      </c>
      <c r="HT32" s="6">
        <f t="shared" si="110"/>
        <v>0.19583163001280823</v>
      </c>
      <c r="HU32" s="6">
        <f t="shared" si="22"/>
        <v>1.482640396383802</v>
      </c>
      <c r="HV32" s="6">
        <f t="shared" si="23"/>
        <v>1.8383643467286657</v>
      </c>
      <c r="HW32" s="6">
        <f t="shared" si="111"/>
        <v>4.6567688184955731</v>
      </c>
      <c r="HX32" s="6">
        <f t="shared" si="24"/>
        <v>2.3617379228678677</v>
      </c>
      <c r="HY32" s="6">
        <f t="shared" si="112"/>
        <v>6.3513536958787009</v>
      </c>
      <c r="HZ32" s="6">
        <f t="shared" si="113"/>
        <v>-0.5944858905943009</v>
      </c>
      <c r="IA32" s="6">
        <f t="shared" si="114"/>
        <v>126.4759910783695</v>
      </c>
      <c r="IB32" s="6">
        <f t="shared" si="115"/>
        <v>122.64012072931925</v>
      </c>
      <c r="IC32" s="6">
        <f t="shared" si="116"/>
        <v>0.84207492227489122</v>
      </c>
      <c r="ID32" s="6">
        <f t="shared" si="117"/>
        <v>0.896333704274339</v>
      </c>
      <c r="IE32" s="6">
        <f t="shared" si="117"/>
        <v>-1.8061215832579409</v>
      </c>
      <c r="IF32" s="6">
        <f t="shared" si="118"/>
        <v>0.12435731947635631</v>
      </c>
      <c r="IG32" s="6">
        <f t="shared" si="119"/>
        <v>9.8178867060970898E-2</v>
      </c>
      <c r="IH32" s="6">
        <f t="shared" si="157"/>
        <v>2.0163058505416109</v>
      </c>
      <c r="II32" s="6">
        <f t="shared" si="120"/>
        <v>0.15844189106647377</v>
      </c>
      <c r="IJ32" s="6">
        <f t="shared" si="158"/>
        <v>2.0548254776916148</v>
      </c>
      <c r="IK32" s="6">
        <f t="shared" si="159"/>
        <v>-0.20614726934429439</v>
      </c>
      <c r="IL32" s="6">
        <f t="shared" si="160"/>
        <v>101.8966673483321</v>
      </c>
      <c r="IM32" s="6">
        <f t="shared" si="121"/>
        <v>1.482640396383802</v>
      </c>
      <c r="IN32" s="6">
        <f t="shared" si="121"/>
        <v>1.8383643467286657</v>
      </c>
      <c r="IO32" s="6">
        <f t="shared" si="122"/>
        <v>0.11857980349423791</v>
      </c>
      <c r="IP32" s="6">
        <f t="shared" si="123"/>
        <v>-0.15120746783892258</v>
      </c>
      <c r="IQ32" s="6">
        <f t="shared" si="161"/>
        <v>2.3617379228678677</v>
      </c>
      <c r="IR32" s="6">
        <f t="shared" si="124"/>
        <v>0.19215844536993654</v>
      </c>
      <c r="IS32" s="6">
        <f t="shared" si="162"/>
        <v>2.4122722289153011</v>
      </c>
      <c r="IT32" s="6">
        <f t="shared" si="163"/>
        <v>-0.22511444043692019</v>
      </c>
      <c r="IU32" s="6">
        <f t="shared" si="164"/>
        <v>103.00960776111091</v>
      </c>
      <c r="IV32" s="6">
        <f t="shared" si="165"/>
        <v>102.45313755472151</v>
      </c>
    </row>
    <row r="33" spans="3:256">
      <c r="C33" s="5">
        <v>27</v>
      </c>
      <c r="D33" s="6">
        <v>-103.5655</v>
      </c>
      <c r="E33" s="6">
        <v>192.81700000000001</v>
      </c>
      <c r="F33" s="6">
        <v>12.349270000000001</v>
      </c>
      <c r="G33" s="6">
        <v>179.3451</v>
      </c>
      <c r="H33" s="6">
        <v>-63.991680000000002</v>
      </c>
      <c r="I33" s="6">
        <v>170.08320000000001</v>
      </c>
      <c r="J33" s="6">
        <v>-52.765070000000001</v>
      </c>
      <c r="K33" s="6">
        <v>108.0561</v>
      </c>
      <c r="L33" s="6">
        <v>-25.54054</v>
      </c>
      <c r="M33" s="6">
        <v>71.569649999999996</v>
      </c>
      <c r="N33" s="6">
        <v>-6.1746359999999996</v>
      </c>
      <c r="O33" s="6">
        <v>38.170479999999998</v>
      </c>
      <c r="P33" s="6">
        <v>-60.062370000000001</v>
      </c>
      <c r="Q33" s="6">
        <v>206.56960000000001</v>
      </c>
      <c r="R33" s="6">
        <v>-54.449060000000003</v>
      </c>
      <c r="S33" s="6">
        <v>266.35140000000001</v>
      </c>
      <c r="T33" s="6">
        <v>-21.611229999999999</v>
      </c>
      <c r="U33" s="6">
        <v>294.97919999999999</v>
      </c>
      <c r="V33" s="6">
        <v>8.5</v>
      </c>
      <c r="W33" s="6">
        <v>328.5</v>
      </c>
      <c r="X33" s="6">
        <v>-103.572085313453</v>
      </c>
      <c r="Y33" s="6">
        <v>192.177262685702</v>
      </c>
      <c r="Z33" s="6">
        <v>12.881552792224699</v>
      </c>
      <c r="AA33" s="6">
        <v>179.38473744999499</v>
      </c>
      <c r="AB33" s="6">
        <v>-64.174544788281096</v>
      </c>
      <c r="AC33" s="6">
        <v>170.61894050379399</v>
      </c>
      <c r="AD33" s="6">
        <v>-52.935534378344599</v>
      </c>
      <c r="AE33" s="6">
        <v>108.301088681835</v>
      </c>
      <c r="AF33" s="6">
        <v>-26.029942779785699</v>
      </c>
      <c r="AG33" s="6">
        <v>72.051240522326694</v>
      </c>
      <c r="AH33" s="6">
        <v>-6.13913461096086</v>
      </c>
      <c r="AI33" s="6">
        <v>38.333381994355399</v>
      </c>
      <c r="AJ33" s="6">
        <v>-60.412262078585101</v>
      </c>
      <c r="AK33" s="6">
        <v>206.06764795584499</v>
      </c>
      <c r="AL33" s="6">
        <v>-54.422022999893102</v>
      </c>
      <c r="AM33" s="6">
        <v>266.26371888286201</v>
      </c>
      <c r="AN33" s="6">
        <v>-21.400887781075699</v>
      </c>
      <c r="AO33" s="6">
        <v>295.67034535391798</v>
      </c>
      <c r="AP33" s="6">
        <v>9.4842727788612908</v>
      </c>
      <c r="AQ33" s="6">
        <v>329.24465467325803</v>
      </c>
      <c r="AR33" s="6">
        <f t="shared" si="25"/>
        <v>-5.2727049297872526</v>
      </c>
      <c r="AS33" s="6">
        <f t="shared" si="25"/>
        <v>9.7834662427551198</v>
      </c>
      <c r="AT33" s="6">
        <f t="shared" si="25"/>
        <v>0.65578120499670667</v>
      </c>
      <c r="AU33" s="6">
        <f t="shared" si="25"/>
        <v>9.1322173017822283</v>
      </c>
      <c r="AV33" s="6">
        <f t="shared" si="25"/>
        <v>-3.2670331745079881</v>
      </c>
      <c r="AW33" s="6">
        <f t="shared" si="25"/>
        <v>8.6859632688363</v>
      </c>
      <c r="AX33" s="6">
        <f t="shared" si="25"/>
        <v>-2.6948714244084648</v>
      </c>
      <c r="AY33" s="6">
        <f t="shared" si="25"/>
        <v>5.5134516454489626</v>
      </c>
      <c r="AZ33" s="6">
        <f t="shared" si="25"/>
        <v>-1.3251467053278394</v>
      </c>
      <c r="BA33" s="6">
        <f t="shared" si="170"/>
        <v>3.66802435182806</v>
      </c>
      <c r="BB33" s="6">
        <f t="shared" si="170"/>
        <v>-0.31253445588042383</v>
      </c>
      <c r="BC33" s="6">
        <f t="shared" si="170"/>
        <v>1.9514969849776898</v>
      </c>
      <c r="BD33" s="6">
        <f t="shared" si="170"/>
        <v>-3.0755008081311694</v>
      </c>
      <c r="BE33" s="6">
        <f t="shared" si="170"/>
        <v>10.490605648791719</v>
      </c>
      <c r="BF33" s="6">
        <f t="shared" si="170"/>
        <v>-2.7705464082536864</v>
      </c>
      <c r="BG33" s="6">
        <f t="shared" si="170"/>
        <v>13.555100478360233</v>
      </c>
      <c r="BH33" s="6">
        <f t="shared" si="170"/>
        <v>-1.0894882164783903</v>
      </c>
      <c r="BI33" s="6">
        <f t="shared" si="170"/>
        <v>15.052149262239544</v>
      </c>
      <c r="BJ33" s="6">
        <f t="shared" si="170"/>
        <v>0.48283059750321983</v>
      </c>
      <c r="BK33" s="6">
        <f t="shared" si="170"/>
        <v>16.761368746683893</v>
      </c>
      <c r="BM33" s="12">
        <f t="shared" si="166"/>
        <v>2.7110443777110457E-2</v>
      </c>
      <c r="BN33" s="6">
        <f t="shared" si="26"/>
        <v>-2.3084618623952728</v>
      </c>
      <c r="BO33" s="6">
        <f t="shared" si="26"/>
        <v>9.4578417722686741</v>
      </c>
      <c r="BP33" s="6">
        <f t="shared" si="27"/>
        <v>0.22905073596727749</v>
      </c>
      <c r="BQ33" s="6">
        <f t="shared" si="28"/>
        <v>219.66881782205778</v>
      </c>
      <c r="BR33" s="6">
        <f t="shared" si="29"/>
        <v>1230.1453798035234</v>
      </c>
      <c r="BS33" s="6">
        <f t="shared" si="125"/>
        <v>6063.9840980986801</v>
      </c>
      <c r="BT33" s="6">
        <f t="shared" si="126"/>
        <v>33958.310949352606</v>
      </c>
      <c r="BU33" s="6">
        <f t="shared" si="127"/>
        <v>33.958310949352608</v>
      </c>
      <c r="BW33" s="12">
        <f t="shared" si="167"/>
        <v>2.7110443777110457E-2</v>
      </c>
      <c r="BX33" s="6">
        <f t="shared" si="30"/>
        <v>-0.81884058060413167</v>
      </c>
      <c r="BY33" s="6">
        <f t="shared" si="30"/>
        <v>2.8097606684028751</v>
      </c>
      <c r="BZ33" s="6">
        <f t="shared" si="31"/>
        <v>0.15903798935010197</v>
      </c>
      <c r="CA33" s="6">
        <f t="shared" si="32"/>
        <v>152.52379330632178</v>
      </c>
      <c r="CB33" s="6">
        <f t="shared" si="33"/>
        <v>-0.30332880948758523</v>
      </c>
      <c r="CC33" s="6">
        <f t="shared" si="33"/>
        <v>15.906759004461719</v>
      </c>
      <c r="CD33" s="6">
        <f t="shared" si="34"/>
        <v>0.20011328418117533</v>
      </c>
      <c r="CE33" s="6">
        <f t="shared" si="35"/>
        <v>191.91664406111437</v>
      </c>
      <c r="CF33" s="6">
        <f t="shared" si="36"/>
        <v>172.22021868371809</v>
      </c>
      <c r="CH33" s="6">
        <f t="shared" si="128"/>
        <v>2.0163058505416109</v>
      </c>
      <c r="CI33" s="6">
        <f t="shared" si="129"/>
        <v>0.46410929443363319</v>
      </c>
      <c r="CJ33" s="6">
        <f t="shared" si="130"/>
        <v>1.9058837675876215</v>
      </c>
      <c r="CK33" s="6">
        <f t="shared" si="131"/>
        <v>1.9710380338953564</v>
      </c>
      <c r="CL33" s="6">
        <f t="shared" si="132"/>
        <v>0.17955374653875456</v>
      </c>
      <c r="CM33" s="15">
        <f t="shared" si="37"/>
        <v>2.1931494562814327</v>
      </c>
      <c r="CN33" s="15">
        <f t="shared" si="38"/>
        <v>0.43890771389693484</v>
      </c>
      <c r="CO33" s="15">
        <f t="shared" si="39"/>
        <v>2.0282377740108664</v>
      </c>
      <c r="CP33" s="15">
        <f t="shared" si="40"/>
        <v>0.16199324419923342</v>
      </c>
      <c r="CQ33" s="15">
        <f t="shared" si="133"/>
        <v>0.60090095809616828</v>
      </c>
      <c r="CR33" s="6">
        <f t="shared" si="134"/>
        <v>2.3617379228678677</v>
      </c>
      <c r="CS33" s="6">
        <f t="shared" si="135"/>
        <v>0.55906771748129991</v>
      </c>
      <c r="CT33" s="6">
        <f t="shared" si="136"/>
        <v>2.1987942324310081</v>
      </c>
      <c r="CU33" s="6">
        <f t="shared" si="137"/>
        <v>2.2796839971252942</v>
      </c>
      <c r="CV33" s="6">
        <f t="shared" si="138"/>
        <v>0.24655639682918792</v>
      </c>
      <c r="CW33" s="15">
        <f t="shared" si="41"/>
        <v>2.5597999363900881</v>
      </c>
      <c r="CX33" s="15">
        <f t="shared" si="42"/>
        <v>0.60513897007596829</v>
      </c>
      <c r="CY33" s="15">
        <f t="shared" si="43"/>
        <v>2.362517313192745</v>
      </c>
      <c r="CZ33" s="15">
        <f t="shared" si="44"/>
        <v>0.26037470967736132</v>
      </c>
      <c r="DA33" s="15">
        <f t="shared" si="139"/>
        <v>0.8655136797533296</v>
      </c>
      <c r="DB33" s="6">
        <f t="shared" si="45"/>
        <v>0.733207318924749</v>
      </c>
      <c r="DD33" s="12">
        <f t="shared" si="168"/>
        <v>2.7110443777110457E-2</v>
      </c>
      <c r="DE33" s="6">
        <f t="shared" si="46"/>
        <v>-5.9284861347839595</v>
      </c>
      <c r="DF33" s="6">
        <f t="shared" si="46"/>
        <v>0.65124894097289143</v>
      </c>
      <c r="DG33" s="6">
        <f t="shared" si="47"/>
        <v>0.5721617500995233</v>
      </c>
      <c r="DH33" s="6">
        <f t="shared" si="47"/>
        <v>-3.1725116233873374</v>
      </c>
      <c r="DI33" s="6">
        <f t="shared" si="48"/>
        <v>5.9641489781396277</v>
      </c>
      <c r="DJ33" s="6">
        <f t="shared" si="49"/>
        <v>3.2236933893912285</v>
      </c>
      <c r="DK33" s="6">
        <f t="shared" si="50"/>
        <v>7.54185439907166</v>
      </c>
      <c r="DL33" s="6">
        <f t="shared" si="51"/>
        <v>-0.28388541644138005</v>
      </c>
      <c r="DM33" s="6">
        <f t="shared" si="52"/>
        <v>106.49223608835393</v>
      </c>
      <c r="DN33" s="6">
        <f t="shared" si="53"/>
        <v>-5.9284861347839595</v>
      </c>
      <c r="DO33" s="6">
        <f t="shared" si="53"/>
        <v>0.65124894097289143</v>
      </c>
      <c r="DP33" s="6">
        <f t="shared" si="54"/>
        <v>0.30495439987748307</v>
      </c>
      <c r="DQ33" s="6">
        <f t="shared" si="54"/>
        <v>3.0644948295685133</v>
      </c>
      <c r="DR33" s="6">
        <f t="shared" si="55"/>
        <v>5.9641489781396277</v>
      </c>
      <c r="DS33" s="6">
        <f t="shared" si="56"/>
        <v>3.0796307808659118</v>
      </c>
      <c r="DT33" s="6">
        <f t="shared" si="57"/>
        <v>6.684275324818989</v>
      </c>
      <c r="DU33" s="6">
        <f t="shared" si="58"/>
        <v>1.0226342240477308E-2</v>
      </c>
      <c r="DV33" s="6">
        <f t="shared" si="59"/>
        <v>89.41406353677705</v>
      </c>
      <c r="DW33" s="6">
        <f t="shared" si="60"/>
        <v>97.953149812565499</v>
      </c>
      <c r="DX33" s="6">
        <f t="shared" si="140"/>
        <v>2580.413933461045</v>
      </c>
      <c r="DY33" s="6">
        <f t="shared" si="61"/>
        <v>0.5721617500995233</v>
      </c>
      <c r="DZ33" s="6">
        <f t="shared" si="61"/>
        <v>-3.1725116233873374</v>
      </c>
      <c r="EA33" s="6">
        <f t="shared" si="61"/>
        <v>1.3697247190806254</v>
      </c>
      <c r="EB33" s="6">
        <f t="shared" si="61"/>
        <v>-1.8454272936209026</v>
      </c>
      <c r="EC33" s="6">
        <f t="shared" si="62"/>
        <v>3.2236933893912285</v>
      </c>
      <c r="ED33" s="6">
        <f t="shared" si="11"/>
        <v>2.2982053220070369</v>
      </c>
      <c r="EE33" s="6">
        <f t="shared" si="63"/>
        <v>1.5483085957914131</v>
      </c>
      <c r="EF33" s="6">
        <f t="shared" si="64"/>
        <v>0.89601890952210161</v>
      </c>
      <c r="EG33" s="6">
        <f t="shared" si="65"/>
        <v>26.360393100472187</v>
      </c>
      <c r="EH33" s="6">
        <f t="shared" si="66"/>
        <v>0.30495439987748307</v>
      </c>
      <c r="EI33" s="6">
        <f t="shared" si="66"/>
        <v>3.0644948295685133</v>
      </c>
      <c r="EJ33" s="6">
        <f t="shared" si="66"/>
        <v>1.681058191775296</v>
      </c>
      <c r="EK33" s="6">
        <f t="shared" si="66"/>
        <v>1.4970487838793112</v>
      </c>
      <c r="EL33" s="6">
        <f t="shared" si="67"/>
        <v>3.0796307808659118</v>
      </c>
      <c r="EM33" s="6">
        <f t="shared" si="12"/>
        <v>2.2510245901476407</v>
      </c>
      <c r="EN33" s="6">
        <f t="shared" si="68"/>
        <v>2.0857969105889134</v>
      </c>
      <c r="EO33" s="6">
        <f t="shared" si="69"/>
        <v>0.73573362935803532</v>
      </c>
      <c r="EP33" s="6">
        <f t="shared" si="70"/>
        <v>42.630756772381297</v>
      </c>
      <c r="EQ33" s="6">
        <f t="shared" si="71"/>
        <v>34.495574936426742</v>
      </c>
      <c r="ER33" s="6">
        <f t="shared" si="141"/>
        <v>786.27308820130145</v>
      </c>
      <c r="ES33" s="6">
        <f t="shared" si="72"/>
        <v>1.3697247190806254</v>
      </c>
      <c r="ET33" s="6">
        <f t="shared" si="72"/>
        <v>-1.8454272936209026</v>
      </c>
      <c r="EU33" s="6">
        <f t="shared" si="72"/>
        <v>1.0126122494474155</v>
      </c>
      <c r="EV33" s="6">
        <f t="shared" si="72"/>
        <v>-1.7165273668503702</v>
      </c>
      <c r="EW33" s="6">
        <f t="shared" si="73"/>
        <v>2.2982053220070369</v>
      </c>
      <c r="EX33" s="6">
        <f t="shared" si="13"/>
        <v>1.9929500166530068</v>
      </c>
      <c r="EY33" s="6">
        <f t="shared" si="74"/>
        <v>0.37966367628333758</v>
      </c>
      <c r="EZ33" s="6">
        <f t="shared" si="75"/>
        <v>0.99443652974741803</v>
      </c>
      <c r="FA33" s="6">
        <f t="shared" si="76"/>
        <v>6.046611556359573</v>
      </c>
      <c r="FB33" s="6">
        <f t="shared" si="77"/>
        <v>1.681058191775296</v>
      </c>
      <c r="FC33" s="6">
        <f t="shared" si="77"/>
        <v>1.4970487838793112</v>
      </c>
      <c r="FD33" s="6">
        <f t="shared" si="77"/>
        <v>1.5723188139816102</v>
      </c>
      <c r="FE33" s="6">
        <f t="shared" si="77"/>
        <v>1.7092194844443487</v>
      </c>
      <c r="FF33" s="6">
        <f t="shared" si="78"/>
        <v>2.2510245901476407</v>
      </c>
      <c r="FG33" s="6">
        <f t="shared" si="14"/>
        <v>2.3224163491511902</v>
      </c>
      <c r="FH33" s="6">
        <f t="shared" si="79"/>
        <v>0.23841279005375685</v>
      </c>
      <c r="FI33" s="6">
        <f t="shared" si="80"/>
        <v>0.99505110048495127</v>
      </c>
      <c r="FJ33" s="6">
        <f t="shared" si="81"/>
        <v>5.7025777796113051</v>
      </c>
      <c r="FK33" s="6">
        <f t="shared" si="82"/>
        <v>5.8745946679854395</v>
      </c>
      <c r="FL33" s="6">
        <f t="shared" si="142"/>
        <v>-406.18530698005367</v>
      </c>
      <c r="FN33" s="12">
        <f t="shared" si="169"/>
        <v>2.7110443777110457E-2</v>
      </c>
      <c r="FO33" s="6">
        <f t="shared" si="83"/>
        <v>-0.81884058060413167</v>
      </c>
      <c r="FP33" s="6">
        <f t="shared" si="83"/>
        <v>2.8097606684028751</v>
      </c>
      <c r="FQ33" s="6">
        <f t="shared" si="84"/>
        <v>4.6526493314668773</v>
      </c>
      <c r="FR33" s="6">
        <f t="shared" si="85"/>
        <v>-0.19583163001280823</v>
      </c>
      <c r="FS33" s="6">
        <f t="shared" si="143"/>
        <v>0.11117264593566745</v>
      </c>
      <c r="FT33" s="6">
        <f t="shared" si="143"/>
        <v>0.11372653539163968</v>
      </c>
      <c r="FU33" s="6">
        <f t="shared" si="144"/>
        <v>4.6567688184955731</v>
      </c>
      <c r="FV33" s="6">
        <f t="shared" si="86"/>
        <v>0.15903798935010197</v>
      </c>
      <c r="FW33" s="6">
        <f t="shared" si="87"/>
        <v>4.5520145807095247</v>
      </c>
      <c r="FX33" s="6">
        <f t="shared" si="88"/>
        <v>0.66834185642843258</v>
      </c>
      <c r="FY33" s="23">
        <f t="shared" si="145"/>
        <v>48.060782872363411</v>
      </c>
      <c r="FZ33" s="23">
        <f t="shared" si="15"/>
        <v>-0.30332880948758523</v>
      </c>
      <c r="GA33" s="23">
        <f t="shared" si="16"/>
        <v>15.906759004461719</v>
      </c>
      <c r="GB33" s="23">
        <f t="shared" si="89"/>
        <v>4.6526493314668773</v>
      </c>
      <c r="GC33" s="23">
        <f t="shared" si="89"/>
        <v>-0.19583163001280823</v>
      </c>
      <c r="GD33" s="23">
        <f t="shared" si="146"/>
        <v>9.6596976170130744E-2</v>
      </c>
      <c r="GE33" s="23">
        <f t="shared" si="146"/>
        <v>-0.17525510178183978</v>
      </c>
      <c r="GF33" s="23">
        <f t="shared" si="90"/>
        <v>4.6567688184955731</v>
      </c>
      <c r="GG33" s="23">
        <f t="shared" si="91"/>
        <v>0.20011328418117533</v>
      </c>
      <c r="GH33" s="23">
        <f t="shared" si="92"/>
        <v>4.5560988200124761</v>
      </c>
      <c r="GI33" s="23">
        <f t="shared" si="93"/>
        <v>0.51911369810913321</v>
      </c>
      <c r="GJ33" s="23">
        <f t="shared" si="147"/>
        <v>58.727181121574205</v>
      </c>
      <c r="GK33" s="23"/>
      <c r="GL33" s="23">
        <f t="shared" si="17"/>
        <v>-0.19583163001280823</v>
      </c>
      <c r="GM33" s="23">
        <f t="shared" si="18"/>
        <v>-4.6526493314668773</v>
      </c>
      <c r="GN33" s="23">
        <f t="shared" si="94"/>
        <v>0.11117264593566745</v>
      </c>
      <c r="GO33" s="23">
        <f t="shared" si="95"/>
        <v>0.11372653539163968</v>
      </c>
      <c r="GP33" s="23">
        <f t="shared" si="96"/>
        <v>4.6567688184955731</v>
      </c>
      <c r="GQ33" s="23">
        <f t="shared" si="97"/>
        <v>0.15903798935010197</v>
      </c>
      <c r="GR33" s="23">
        <f t="shared" si="98"/>
        <v>4.7762527707002622</v>
      </c>
      <c r="GS33" s="23">
        <f t="shared" si="99"/>
        <v>-0.74385426189933401</v>
      </c>
      <c r="GT33" s="23">
        <f t="shared" si="148"/>
        <v>48.060782872363802</v>
      </c>
      <c r="GU33" s="23">
        <f t="shared" si="149"/>
        <v>0.19583163001280823</v>
      </c>
      <c r="GV33" s="23">
        <f t="shared" si="100"/>
        <v>4.6526493314668773</v>
      </c>
      <c r="GW33" s="23">
        <f t="shared" si="150"/>
        <v>9.6596976170130744E-2</v>
      </c>
      <c r="GX33" s="23">
        <f t="shared" si="150"/>
        <v>-0.17525510178183978</v>
      </c>
      <c r="GY33" s="23">
        <f t="shared" si="151"/>
        <v>4.6567688184955731</v>
      </c>
      <c r="GZ33" s="23">
        <f t="shared" si="101"/>
        <v>0.20011328418117533</v>
      </c>
      <c r="HA33" s="23">
        <f t="shared" si="102"/>
        <v>4.8289241796808007</v>
      </c>
      <c r="HB33" s="23">
        <f t="shared" si="103"/>
        <v>-0.85470519387415522</v>
      </c>
      <c r="HC33" s="23">
        <f t="shared" si="152"/>
        <v>58.727181121574063</v>
      </c>
      <c r="HD33" s="23"/>
      <c r="HE33" s="6">
        <f t="shared" si="153"/>
        <v>48.060782872363802</v>
      </c>
      <c r="HF33" s="6">
        <f>GJ33</f>
        <v>58.727181121574205</v>
      </c>
      <c r="HG33" s="6">
        <f t="shared" si="155"/>
        <v>53.393981996969003</v>
      </c>
      <c r="HH33" s="6">
        <f t="shared" si="156"/>
        <v>0.59630919478107014</v>
      </c>
      <c r="HJ33" s="6">
        <f t="shared" si="104"/>
        <v>-4.6526493314668773</v>
      </c>
      <c r="HK33" s="6">
        <f t="shared" si="105"/>
        <v>0.19583163001280823</v>
      </c>
      <c r="HL33" s="6">
        <f t="shared" si="19"/>
        <v>1.0126122494474155</v>
      </c>
      <c r="HM33" s="6">
        <f t="shared" si="20"/>
        <v>-1.7165273668503702</v>
      </c>
      <c r="HN33" s="6">
        <f t="shared" si="106"/>
        <v>4.6567688184955731</v>
      </c>
      <c r="HO33" s="6">
        <f t="shared" si="21"/>
        <v>1.9929500166530068</v>
      </c>
      <c r="HP33" s="6">
        <f t="shared" si="107"/>
        <v>5.9793231818548707</v>
      </c>
      <c r="HQ33" s="6">
        <f t="shared" si="108"/>
        <v>-0.54386802522335598</v>
      </c>
      <c r="HR33" s="6">
        <f t="shared" si="109"/>
        <v>122.94734233437249</v>
      </c>
      <c r="HS33" s="6">
        <f t="shared" si="110"/>
        <v>-4.6526493314668773</v>
      </c>
      <c r="HT33" s="6">
        <f t="shared" si="110"/>
        <v>0.19583163001280823</v>
      </c>
      <c r="HU33" s="6">
        <f t="shared" si="22"/>
        <v>1.5723188139816102</v>
      </c>
      <c r="HV33" s="6">
        <f t="shared" si="23"/>
        <v>1.7092194844443487</v>
      </c>
      <c r="HW33" s="6">
        <f t="shared" si="111"/>
        <v>4.6567688184955731</v>
      </c>
      <c r="HX33" s="6">
        <f t="shared" si="24"/>
        <v>2.3224163491511902</v>
      </c>
      <c r="HY33" s="6">
        <f t="shared" si="112"/>
        <v>6.4062915333123334</v>
      </c>
      <c r="HZ33" s="6">
        <f t="shared" si="113"/>
        <v>-0.6454699229770211</v>
      </c>
      <c r="IA33" s="6">
        <f t="shared" si="114"/>
        <v>130.20091782764112</v>
      </c>
      <c r="IB33" s="6">
        <f t="shared" si="115"/>
        <v>126.57413008100681</v>
      </c>
      <c r="IC33" s="6">
        <f t="shared" si="116"/>
        <v>0.80308659797998005</v>
      </c>
      <c r="ID33" s="6">
        <f t="shared" si="117"/>
        <v>1.0126122494474155</v>
      </c>
      <c r="IE33" s="6">
        <f t="shared" si="117"/>
        <v>-1.7165273668503702</v>
      </c>
      <c r="IF33" s="6">
        <f t="shared" si="118"/>
        <v>0.11117264593566745</v>
      </c>
      <c r="IG33" s="6">
        <f t="shared" si="119"/>
        <v>0.11372653539163968</v>
      </c>
      <c r="IH33" s="6">
        <f t="shared" si="157"/>
        <v>1.9929500166530068</v>
      </c>
      <c r="II33" s="6">
        <f t="shared" si="120"/>
        <v>0.15903798935010197</v>
      </c>
      <c r="IJ33" s="6">
        <f t="shared" si="158"/>
        <v>2.0402016335282949</v>
      </c>
      <c r="IK33" s="6">
        <f t="shared" si="159"/>
        <v>-0.26073098362725239</v>
      </c>
      <c r="IL33" s="6">
        <f t="shared" si="160"/>
        <v>105.11344053799129</v>
      </c>
      <c r="IM33" s="6">
        <f t="shared" si="121"/>
        <v>1.5723188139816102</v>
      </c>
      <c r="IN33" s="6">
        <f t="shared" si="121"/>
        <v>1.7092194844443487</v>
      </c>
      <c r="IO33" s="6">
        <f t="shared" si="122"/>
        <v>9.6596976170130744E-2</v>
      </c>
      <c r="IP33" s="6">
        <f t="shared" si="123"/>
        <v>-0.17525510178183978</v>
      </c>
      <c r="IQ33" s="6">
        <f t="shared" si="161"/>
        <v>2.3224163491511902</v>
      </c>
      <c r="IR33" s="6">
        <f t="shared" si="124"/>
        <v>0.20011328418117533</v>
      </c>
      <c r="IS33" s="6">
        <f t="shared" si="162"/>
        <v>2.3935328300915479</v>
      </c>
      <c r="IT33" s="6">
        <f t="shared" si="163"/>
        <v>-0.31773931655438997</v>
      </c>
      <c r="IU33" s="6">
        <f t="shared" si="164"/>
        <v>108.52626329393306</v>
      </c>
      <c r="IV33" s="6">
        <f t="shared" si="165"/>
        <v>106.81985191596218</v>
      </c>
    </row>
    <row r="34" spans="3:256">
      <c r="C34" s="5">
        <v>28</v>
      </c>
      <c r="D34" s="6">
        <v>-108.3368</v>
      </c>
      <c r="E34" s="6">
        <v>191.9751</v>
      </c>
      <c r="F34" s="6">
        <v>8.9812890000000003</v>
      </c>
      <c r="G34" s="6">
        <v>179.90639999999999</v>
      </c>
      <c r="H34" s="6">
        <v>-68.482330000000005</v>
      </c>
      <c r="I34" s="6">
        <v>170.64449999999999</v>
      </c>
      <c r="J34" s="6">
        <v>-55.85239</v>
      </c>
      <c r="K34" s="6">
        <v>108.61750000000001</v>
      </c>
      <c r="L34" s="6">
        <v>-25.821210000000001</v>
      </c>
      <c r="M34" s="6">
        <v>73.814970000000002</v>
      </c>
      <c r="N34" s="6">
        <v>-3.0873179999999998</v>
      </c>
      <c r="O34" s="6">
        <v>40.977130000000002</v>
      </c>
      <c r="P34" s="6">
        <v>-64.55301</v>
      </c>
      <c r="Q34" s="6">
        <v>206.28899999999999</v>
      </c>
      <c r="R34" s="6">
        <v>-55.85239</v>
      </c>
      <c r="S34" s="6">
        <v>265.50940000000003</v>
      </c>
      <c r="T34" s="6">
        <v>-20.76923</v>
      </c>
      <c r="U34" s="6">
        <v>293.29520000000002</v>
      </c>
      <c r="V34" s="6">
        <v>12</v>
      </c>
      <c r="W34" s="6">
        <v>323.25</v>
      </c>
      <c r="X34" s="6">
        <v>-108.14098297940799</v>
      </c>
      <c r="Y34" s="6">
        <v>192.294447264377</v>
      </c>
      <c r="Z34" s="6">
        <v>8.1828285211062095</v>
      </c>
      <c r="AA34" s="6">
        <v>179.58818417327399</v>
      </c>
      <c r="AB34" s="6">
        <v>-68.5359638448694</v>
      </c>
      <c r="AC34" s="6">
        <v>170.59860995776</v>
      </c>
      <c r="AD34" s="6">
        <v>-54.891287983349898</v>
      </c>
      <c r="AE34" s="6">
        <v>109.638440881221</v>
      </c>
      <c r="AF34" s="6">
        <v>-25.222565187887302</v>
      </c>
      <c r="AG34" s="6">
        <v>73.700653566347498</v>
      </c>
      <c r="AH34" s="6">
        <v>-3.20886678286801</v>
      </c>
      <c r="AI34" s="6">
        <v>41.850679731457902</v>
      </c>
      <c r="AJ34" s="6">
        <v>-64.940690632514801</v>
      </c>
      <c r="AK34" s="6">
        <v>206.11601721158499</v>
      </c>
      <c r="AL34" s="6">
        <v>-55.841229379213097</v>
      </c>
      <c r="AM34" s="6">
        <v>266.09794027615698</v>
      </c>
      <c r="AN34" s="6">
        <v>-20.643120579077401</v>
      </c>
      <c r="AO34" s="6">
        <v>293.33814379136197</v>
      </c>
      <c r="AP34" s="6">
        <v>11.7854621481968</v>
      </c>
      <c r="AQ34" s="6">
        <v>324.21910396679198</v>
      </c>
      <c r="AR34" s="6">
        <f t="shared" si="25"/>
        <v>-5.5053008959113914</v>
      </c>
      <c r="AS34" s="6">
        <f t="shared" si="25"/>
        <v>9.7894319400161596</v>
      </c>
      <c r="AT34" s="6">
        <f t="shared" si="25"/>
        <v>0.41657595434390898</v>
      </c>
      <c r="AU34" s="6">
        <f t="shared" si="25"/>
        <v>9.1425744799498379</v>
      </c>
      <c r="AV34" s="6">
        <f t="shared" si="25"/>
        <v>-3.4890667049804525</v>
      </c>
      <c r="AW34" s="6">
        <f t="shared" si="25"/>
        <v>8.6849282701687134</v>
      </c>
      <c r="AX34" s="6">
        <f t="shared" si="25"/>
        <v>-2.7944360092418377</v>
      </c>
      <c r="AY34" s="6">
        <f t="shared" si="25"/>
        <v>5.5815343099354759</v>
      </c>
      <c r="AZ34" s="6">
        <f t="shared" si="25"/>
        <v>-1.2840442809041275</v>
      </c>
      <c r="BA34" s="6">
        <f t="shared" si="170"/>
        <v>3.7519935821679096</v>
      </c>
      <c r="BB34" s="6">
        <f t="shared" si="170"/>
        <v>-0.16335876268063371</v>
      </c>
      <c r="BC34" s="6">
        <f t="shared" si="170"/>
        <v>2.1305575210460992</v>
      </c>
      <c r="BD34" s="6">
        <f t="shared" si="170"/>
        <v>-3.3060365503461915</v>
      </c>
      <c r="BE34" s="6">
        <f t="shared" si="170"/>
        <v>10.493068057580906</v>
      </c>
      <c r="BF34" s="6">
        <f t="shared" si="170"/>
        <v>-2.8427961505464978</v>
      </c>
      <c r="BG34" s="6">
        <f t="shared" si="170"/>
        <v>13.546660929478104</v>
      </c>
      <c r="BH34" s="6">
        <f t="shared" si="170"/>
        <v>-1.0509113851872611</v>
      </c>
      <c r="BI34" s="6">
        <f t="shared" si="170"/>
        <v>14.933420256842668</v>
      </c>
      <c r="BJ34" s="6">
        <f t="shared" si="170"/>
        <v>0.59998081703725992</v>
      </c>
      <c r="BK34" s="6">
        <f t="shared" si="170"/>
        <v>16.50552523532961</v>
      </c>
      <c r="BM34" s="12">
        <f t="shared" si="166"/>
        <v>2.8153153153153167E-2</v>
      </c>
      <c r="BN34" s="6">
        <f t="shared" si="26"/>
        <v>-2.5443624707837413</v>
      </c>
      <c r="BO34" s="6">
        <f t="shared" si="26"/>
        <v>9.4660032099829987</v>
      </c>
      <c r="BP34" s="6">
        <f t="shared" si="27"/>
        <v>0.23604174652720727</v>
      </c>
      <c r="BQ34" s="6">
        <f t="shared" si="28"/>
        <v>226.37347658945285</v>
      </c>
      <c r="BR34" s="6">
        <f t="shared" si="29"/>
        <v>1267.6914689009359</v>
      </c>
      <c r="BS34" s="6">
        <f t="shared" si="125"/>
        <v>6430.0359442825711</v>
      </c>
      <c r="BT34" s="6">
        <f t="shared" si="126"/>
        <v>36008.201287982396</v>
      </c>
      <c r="BU34" s="6">
        <f t="shared" si="127"/>
        <v>36.008201287982395</v>
      </c>
      <c r="BW34" s="12">
        <f t="shared" si="167"/>
        <v>2.8153153153153167E-2</v>
      </c>
      <c r="BX34" s="6">
        <f t="shared" si="30"/>
        <v>-0.72370152179238056</v>
      </c>
      <c r="BY34" s="6">
        <f t="shared" si="30"/>
        <v>2.9412755516070046</v>
      </c>
      <c r="BZ34" s="6">
        <f t="shared" si="31"/>
        <v>0.16231945359623923</v>
      </c>
      <c r="CA34" s="6">
        <f t="shared" si="32"/>
        <v>155.67084877693725</v>
      </c>
      <c r="CB34" s="6">
        <f t="shared" si="33"/>
        <v>-0.2254652840750006</v>
      </c>
      <c r="CC34" s="6">
        <f t="shared" si="33"/>
        <v>15.71947274608614</v>
      </c>
      <c r="CD34" s="6">
        <f t="shared" si="34"/>
        <v>0.2028271953313962</v>
      </c>
      <c r="CE34" s="6">
        <f t="shared" si="35"/>
        <v>194.5193934106222</v>
      </c>
      <c r="CF34" s="6">
        <f t="shared" si="36"/>
        <v>175.09512109377971</v>
      </c>
      <c r="CH34" s="6">
        <f t="shared" si="128"/>
        <v>1.9929500166530068</v>
      </c>
      <c r="CI34" s="6">
        <f t="shared" si="129"/>
        <v>0.46749535793532432</v>
      </c>
      <c r="CJ34" s="6">
        <f t="shared" si="130"/>
        <v>1.8508972737500367</v>
      </c>
      <c r="CK34" s="6">
        <f t="shared" si="131"/>
        <v>1.9345648488259775</v>
      </c>
      <c r="CL34" s="6">
        <f t="shared" si="132"/>
        <v>0.19538301139259578</v>
      </c>
      <c r="CM34" s="15">
        <f t="shared" si="37"/>
        <v>2.1556713241691838</v>
      </c>
      <c r="CN34" s="15">
        <f t="shared" si="38"/>
        <v>0.4248262411471479</v>
      </c>
      <c r="CO34" s="15">
        <f t="shared" si="39"/>
        <v>1.990422566984305</v>
      </c>
      <c r="CP34" s="15">
        <f t="shared" si="40"/>
        <v>0.16686979108338593</v>
      </c>
      <c r="CQ34" s="15">
        <f t="shared" si="133"/>
        <v>0.5916960322305338</v>
      </c>
      <c r="CR34" s="6">
        <f t="shared" si="134"/>
        <v>2.3224163491511902</v>
      </c>
      <c r="CS34" s="6">
        <f t="shared" si="135"/>
        <v>0.55768161580647835</v>
      </c>
      <c r="CT34" s="6">
        <f t="shared" si="136"/>
        <v>2.138645944860722</v>
      </c>
      <c r="CU34" s="6">
        <f t="shared" si="137"/>
        <v>2.2403646700105813</v>
      </c>
      <c r="CV34" s="6">
        <f t="shared" si="138"/>
        <v>0.25453567933137078</v>
      </c>
      <c r="CW34" s="15">
        <f t="shared" si="41"/>
        <v>2.5093719549091951</v>
      </c>
      <c r="CX34" s="15">
        <f t="shared" si="42"/>
        <v>0.58261780218412873</v>
      </c>
      <c r="CY34" s="15">
        <f t="shared" si="43"/>
        <v>2.3167731471013369</v>
      </c>
      <c r="CZ34" s="15">
        <f t="shared" si="44"/>
        <v>0.25500399667042034</v>
      </c>
      <c r="DA34" s="15">
        <f t="shared" si="139"/>
        <v>0.83762179885454913</v>
      </c>
      <c r="DB34" s="6">
        <f t="shared" si="45"/>
        <v>0.71465891554254146</v>
      </c>
      <c r="DD34" s="12">
        <f t="shared" si="168"/>
        <v>2.8153153153153167E-2</v>
      </c>
      <c r="DE34" s="6">
        <f t="shared" si="46"/>
        <v>-5.9218768502553001</v>
      </c>
      <c r="DF34" s="6">
        <f t="shared" si="46"/>
        <v>0.64685746006632172</v>
      </c>
      <c r="DG34" s="6">
        <f t="shared" si="47"/>
        <v>0.6946306957386148</v>
      </c>
      <c r="DH34" s="6">
        <f t="shared" si="47"/>
        <v>-3.1033939602332374</v>
      </c>
      <c r="DI34" s="6">
        <f t="shared" si="48"/>
        <v>5.9571008051931678</v>
      </c>
      <c r="DJ34" s="6">
        <f t="shared" si="49"/>
        <v>3.180183308533401</v>
      </c>
      <c r="DK34" s="6">
        <f t="shared" si="50"/>
        <v>7.6054294961989681</v>
      </c>
      <c r="DL34" s="6">
        <f t="shared" si="51"/>
        <v>-0.32309721668654101</v>
      </c>
      <c r="DM34" s="6">
        <f t="shared" si="52"/>
        <v>108.85033522285286</v>
      </c>
      <c r="DN34" s="6">
        <f t="shared" si="53"/>
        <v>-5.9218768502553001</v>
      </c>
      <c r="DO34" s="6">
        <f t="shared" si="53"/>
        <v>0.64685746006632172</v>
      </c>
      <c r="DP34" s="6">
        <f t="shared" si="54"/>
        <v>0.46324039979969367</v>
      </c>
      <c r="DQ34" s="6">
        <f t="shared" si="54"/>
        <v>3.0535928718971981</v>
      </c>
      <c r="DR34" s="6">
        <f t="shared" si="55"/>
        <v>5.9571008051931678</v>
      </c>
      <c r="DS34" s="6">
        <f t="shared" si="56"/>
        <v>3.0885305721828233</v>
      </c>
      <c r="DT34" s="6">
        <f t="shared" si="57"/>
        <v>6.8236425492188983</v>
      </c>
      <c r="DU34" s="6">
        <f t="shared" si="58"/>
        <v>-4.174282819626516E-2</v>
      </c>
      <c r="DV34" s="6">
        <f t="shared" si="59"/>
        <v>92.392382997325399</v>
      </c>
      <c r="DW34" s="6">
        <f t="shared" si="60"/>
        <v>100.62135911008913</v>
      </c>
      <c r="DX34" s="6">
        <f t="shared" si="140"/>
        <v>2558.9194446970632</v>
      </c>
      <c r="DY34" s="6">
        <f t="shared" si="61"/>
        <v>0.6946306957386148</v>
      </c>
      <c r="DZ34" s="6">
        <f t="shared" si="61"/>
        <v>-3.1033939602332374</v>
      </c>
      <c r="EA34" s="6">
        <f t="shared" si="61"/>
        <v>1.5103917283377102</v>
      </c>
      <c r="EB34" s="6">
        <f t="shared" si="61"/>
        <v>-1.8295407277675664</v>
      </c>
      <c r="EC34" s="6">
        <f t="shared" si="62"/>
        <v>3.180183308533401</v>
      </c>
      <c r="ED34" s="6">
        <f t="shared" si="11"/>
        <v>2.3724465110074142</v>
      </c>
      <c r="EE34" s="6">
        <f t="shared" si="63"/>
        <v>1.5126692038150249</v>
      </c>
      <c r="EF34" s="6">
        <f t="shared" si="64"/>
        <v>0.89159910278757426</v>
      </c>
      <c r="EG34" s="6">
        <f t="shared" si="65"/>
        <v>26.925117678691002</v>
      </c>
      <c r="EH34" s="6">
        <f t="shared" si="66"/>
        <v>0.46324039979969367</v>
      </c>
      <c r="EI34" s="6">
        <f t="shared" si="66"/>
        <v>3.0535928718971981</v>
      </c>
      <c r="EJ34" s="6">
        <f t="shared" si="66"/>
        <v>1.7918847653592367</v>
      </c>
      <c r="EK34" s="6">
        <f t="shared" si="66"/>
        <v>1.3867593273645635</v>
      </c>
      <c r="EL34" s="6">
        <f t="shared" si="67"/>
        <v>3.0885305721828233</v>
      </c>
      <c r="EM34" s="6">
        <f t="shared" si="12"/>
        <v>2.2658226859926933</v>
      </c>
      <c r="EN34" s="6">
        <f t="shared" si="68"/>
        <v>2.1315792069056094</v>
      </c>
      <c r="EO34" s="6">
        <f t="shared" si="69"/>
        <v>0.72372484714838292</v>
      </c>
      <c r="EP34" s="6">
        <f t="shared" si="70"/>
        <v>43.637126736445374</v>
      </c>
      <c r="EQ34" s="6">
        <f t="shared" si="71"/>
        <v>35.281122207568188</v>
      </c>
      <c r="ER34" s="6">
        <f t="shared" si="141"/>
        <v>753.37125491549261</v>
      </c>
      <c r="ES34" s="6">
        <f t="shared" si="72"/>
        <v>1.5103917283377102</v>
      </c>
      <c r="ET34" s="6">
        <f t="shared" si="72"/>
        <v>-1.8295407277675664</v>
      </c>
      <c r="EU34" s="6">
        <f t="shared" si="72"/>
        <v>1.1206855182234938</v>
      </c>
      <c r="EV34" s="6">
        <f t="shared" si="72"/>
        <v>-1.6214360611218104</v>
      </c>
      <c r="EW34" s="6">
        <f t="shared" si="73"/>
        <v>2.3724465110074142</v>
      </c>
      <c r="EX34" s="6">
        <f t="shared" si="13"/>
        <v>1.9710380338953564</v>
      </c>
      <c r="EY34" s="6">
        <f t="shared" si="74"/>
        <v>0.44179008870879727</v>
      </c>
      <c r="EZ34" s="6">
        <f t="shared" si="75"/>
        <v>0.99635923978669461</v>
      </c>
      <c r="FA34" s="6">
        <f t="shared" si="76"/>
        <v>4.8906380231257032</v>
      </c>
      <c r="FB34" s="6">
        <f t="shared" si="77"/>
        <v>1.7918847653592367</v>
      </c>
      <c r="FC34" s="6">
        <f t="shared" si="77"/>
        <v>1.3867593273645635</v>
      </c>
      <c r="FD34" s="6">
        <f t="shared" si="77"/>
        <v>1.6508922022245209</v>
      </c>
      <c r="FE34" s="6">
        <f t="shared" si="77"/>
        <v>1.5721049784869425</v>
      </c>
      <c r="FF34" s="6">
        <f t="shared" si="78"/>
        <v>2.2658226859926933</v>
      </c>
      <c r="FG34" s="6">
        <f t="shared" si="14"/>
        <v>2.2796839971252942</v>
      </c>
      <c r="FH34" s="6">
        <f t="shared" si="79"/>
        <v>0.23287746402190881</v>
      </c>
      <c r="FI34" s="6">
        <f t="shared" si="80"/>
        <v>0.99476902091455244</v>
      </c>
      <c r="FJ34" s="6">
        <f t="shared" si="81"/>
        <v>5.8629827892852049</v>
      </c>
      <c r="FK34" s="6">
        <f t="shared" si="82"/>
        <v>5.376810406205454</v>
      </c>
      <c r="FL34" s="6">
        <f t="shared" si="142"/>
        <v>-477.39501841747722</v>
      </c>
      <c r="FN34" s="12">
        <f t="shared" si="169"/>
        <v>2.8153153153153167E-2</v>
      </c>
      <c r="FO34" s="6">
        <f t="shared" si="83"/>
        <v>-0.72370152179238056</v>
      </c>
      <c r="FP34" s="6">
        <f t="shared" si="83"/>
        <v>2.9412755516070046</v>
      </c>
      <c r="FQ34" s="6">
        <f t="shared" si="84"/>
        <v>4.6526493314668773</v>
      </c>
      <c r="FR34" s="6">
        <f t="shared" si="85"/>
        <v>-0.19583163001280823</v>
      </c>
      <c r="FS34" s="6">
        <f t="shared" si="143"/>
        <v>9.5139058811751109E-2</v>
      </c>
      <c r="FT34" s="6">
        <f t="shared" si="143"/>
        <v>0.13151488320412952</v>
      </c>
      <c r="FU34" s="6">
        <f t="shared" si="144"/>
        <v>4.6567688184955731</v>
      </c>
      <c r="FV34" s="6">
        <f t="shared" si="86"/>
        <v>0.16231945359623923</v>
      </c>
      <c r="FW34" s="6">
        <f t="shared" si="87"/>
        <v>4.5692511011184624</v>
      </c>
      <c r="FX34" s="6">
        <f t="shared" si="88"/>
        <v>0.55153146592506097</v>
      </c>
      <c r="FY34" s="6">
        <f t="shared" si="145"/>
        <v>56.527858504813118</v>
      </c>
      <c r="FZ34" s="6">
        <f t="shared" si="15"/>
        <v>-0.2254652840750006</v>
      </c>
      <c r="GA34" s="6">
        <f t="shared" si="16"/>
        <v>15.71947274608614</v>
      </c>
      <c r="GB34" s="6">
        <f t="shared" si="89"/>
        <v>4.6526493314668773</v>
      </c>
      <c r="GC34" s="6">
        <f t="shared" si="89"/>
        <v>-0.19583163001280823</v>
      </c>
      <c r="GD34" s="6">
        <f t="shared" si="146"/>
        <v>7.7863525412584622E-2</v>
      </c>
      <c r="GE34" s="6">
        <f t="shared" si="146"/>
        <v>-0.187286258375579</v>
      </c>
      <c r="GF34" s="6">
        <f t="shared" si="90"/>
        <v>4.6567688184955731</v>
      </c>
      <c r="GG34" s="6">
        <f t="shared" si="91"/>
        <v>0.2028271953313962</v>
      </c>
      <c r="GH34" s="6">
        <f t="shared" si="92"/>
        <v>4.5747937871178683</v>
      </c>
      <c r="GI34" s="6">
        <f t="shared" si="93"/>
        <v>0.42238229318671544</v>
      </c>
      <c r="GJ34" s="6">
        <f t="shared" si="147"/>
        <v>65.01491676664557</v>
      </c>
      <c r="GL34" s="6">
        <f t="shared" si="17"/>
        <v>-0.19583163001280823</v>
      </c>
      <c r="GM34" s="6">
        <f t="shared" si="18"/>
        <v>-4.6526493314668773</v>
      </c>
      <c r="GN34" s="6">
        <f t="shared" si="94"/>
        <v>9.5139058811751109E-2</v>
      </c>
      <c r="GO34" s="6">
        <f t="shared" si="95"/>
        <v>0.13151488320412952</v>
      </c>
      <c r="GP34" s="6">
        <f t="shared" si="96"/>
        <v>4.6567688184955731</v>
      </c>
      <c r="GQ34" s="6">
        <f t="shared" si="97"/>
        <v>0.16231945359623923</v>
      </c>
      <c r="GR34" s="6">
        <f t="shared" si="98"/>
        <v>4.7930043996113429</v>
      </c>
      <c r="GS34" s="6">
        <f t="shared" si="99"/>
        <v>-0.83415408774072242</v>
      </c>
      <c r="GT34" s="6">
        <f t="shared" si="148"/>
        <v>56.527858504813338</v>
      </c>
      <c r="GU34" s="6">
        <f t="shared" si="149"/>
        <v>0.19583163001280823</v>
      </c>
      <c r="GV34" s="6">
        <f t="shared" si="100"/>
        <v>4.6526493314668773</v>
      </c>
      <c r="GW34" s="6">
        <f t="shared" si="150"/>
        <v>7.7863525412584622E-2</v>
      </c>
      <c r="GX34" s="6">
        <f t="shared" si="150"/>
        <v>-0.187286258375579</v>
      </c>
      <c r="GY34" s="6">
        <f t="shared" si="151"/>
        <v>4.6567688184955731</v>
      </c>
      <c r="GZ34" s="6">
        <f t="shared" si="101"/>
        <v>0.2028271953313962</v>
      </c>
      <c r="HA34" s="6">
        <f t="shared" si="102"/>
        <v>4.8413730477548018</v>
      </c>
      <c r="HB34" s="6">
        <f t="shared" si="103"/>
        <v>-0.9064177835867574</v>
      </c>
      <c r="HC34" s="6">
        <f t="shared" si="152"/>
        <v>65.014916766645456</v>
      </c>
      <c r="HE34" s="6">
        <f>FY34</f>
        <v>56.527858504813118</v>
      </c>
      <c r="HF34" s="6">
        <f t="shared" ref="HF34:HF47" si="171">GJ34</f>
        <v>65.01491676664557</v>
      </c>
      <c r="HG34" s="6">
        <f t="shared" si="155"/>
        <v>60.77138763572934</v>
      </c>
      <c r="HH34" s="6">
        <f t="shared" si="156"/>
        <v>0.48829551808422322</v>
      </c>
      <c r="HJ34" s="6">
        <f t="shared" si="104"/>
        <v>-4.6526493314668773</v>
      </c>
      <c r="HK34" s="6">
        <f t="shared" si="105"/>
        <v>0.19583163001280823</v>
      </c>
      <c r="HL34" s="6">
        <f t="shared" si="19"/>
        <v>1.1206855182234938</v>
      </c>
      <c r="HM34" s="6">
        <f t="shared" si="20"/>
        <v>-1.6214360611218104</v>
      </c>
      <c r="HN34" s="6">
        <f t="shared" si="106"/>
        <v>4.6567688184955731</v>
      </c>
      <c r="HO34" s="6">
        <f t="shared" si="21"/>
        <v>1.9710380338953564</v>
      </c>
      <c r="HP34" s="6">
        <f t="shared" si="107"/>
        <v>6.0525909450326392</v>
      </c>
      <c r="HQ34" s="6">
        <f t="shared" si="108"/>
        <v>-0.60266750240376288</v>
      </c>
      <c r="HR34" s="6">
        <f t="shared" si="109"/>
        <v>127.06118327017138</v>
      </c>
      <c r="HS34" s="6">
        <f t="shared" si="110"/>
        <v>-4.6526493314668773</v>
      </c>
      <c r="HT34" s="6">
        <f t="shared" si="110"/>
        <v>0.19583163001280823</v>
      </c>
      <c r="HU34" s="6">
        <f t="shared" si="22"/>
        <v>1.6508922022245209</v>
      </c>
      <c r="HV34" s="6">
        <f t="shared" si="23"/>
        <v>1.5721049784869425</v>
      </c>
      <c r="HW34" s="6">
        <f t="shared" si="111"/>
        <v>4.6567688184955731</v>
      </c>
      <c r="HX34" s="6">
        <f t="shared" si="24"/>
        <v>2.2796839971252942</v>
      </c>
      <c r="HY34" s="6">
        <f t="shared" si="112"/>
        <v>6.4520356630053355</v>
      </c>
      <c r="HZ34" s="6">
        <f t="shared" si="113"/>
        <v>-0.69453480233807696</v>
      </c>
      <c r="IA34" s="6">
        <f t="shared" si="114"/>
        <v>133.99015855273203</v>
      </c>
      <c r="IB34" s="6">
        <f t="shared" si="115"/>
        <v>130.5256709114517</v>
      </c>
      <c r="IC34" s="6">
        <f t="shared" si="116"/>
        <v>0.7601149093322811</v>
      </c>
      <c r="ID34" s="6">
        <f t="shared" si="117"/>
        <v>1.1206855182234938</v>
      </c>
      <c r="IE34" s="6">
        <f t="shared" si="117"/>
        <v>-1.6214360611218104</v>
      </c>
      <c r="IF34" s="6">
        <f t="shared" si="118"/>
        <v>9.5139058811751109E-2</v>
      </c>
      <c r="IG34" s="6">
        <f t="shared" si="119"/>
        <v>0.13151488320412952</v>
      </c>
      <c r="IH34" s="6">
        <f t="shared" si="157"/>
        <v>1.9710380338953564</v>
      </c>
      <c r="II34" s="6">
        <f t="shared" si="120"/>
        <v>0.16231945359623923</v>
      </c>
      <c r="IJ34" s="6">
        <f t="shared" si="158"/>
        <v>2.0309068303654811</v>
      </c>
      <c r="IK34" s="6">
        <f t="shared" si="159"/>
        <v>-0.33325853717546572</v>
      </c>
      <c r="IL34" s="6">
        <f t="shared" si="160"/>
        <v>109.46667523464228</v>
      </c>
      <c r="IM34" s="6">
        <f t="shared" si="121"/>
        <v>1.6508922022245209</v>
      </c>
      <c r="IN34" s="6">
        <f t="shared" si="121"/>
        <v>1.5721049784869425</v>
      </c>
      <c r="IO34" s="6">
        <f t="shared" si="122"/>
        <v>7.7863525412584622E-2</v>
      </c>
      <c r="IP34" s="6">
        <f t="shared" si="123"/>
        <v>-0.187286258375579</v>
      </c>
      <c r="IQ34" s="6">
        <f t="shared" si="161"/>
        <v>2.2796839971252942</v>
      </c>
      <c r="IR34" s="6">
        <f t="shared" si="124"/>
        <v>0.2028271953313962</v>
      </c>
      <c r="IS34" s="6">
        <f t="shared" si="162"/>
        <v>2.3600586311406215</v>
      </c>
      <c r="IT34" s="6">
        <f t="shared" si="163"/>
        <v>-0.3587713277070515</v>
      </c>
      <c r="IU34" s="6">
        <f t="shared" si="164"/>
        <v>111.02475821391349</v>
      </c>
      <c r="IV34" s="6">
        <f t="shared" si="165"/>
        <v>110.24571672427788</v>
      </c>
    </row>
    <row r="35" spans="3:256">
      <c r="C35" s="5">
        <v>29</v>
      </c>
      <c r="D35" s="6">
        <v>-111.9854</v>
      </c>
      <c r="E35" s="6">
        <v>192.25569999999999</v>
      </c>
      <c r="F35" s="6">
        <v>3.3679830000000002</v>
      </c>
      <c r="G35" s="6">
        <v>180.18709999999999</v>
      </c>
      <c r="H35" s="6">
        <v>-73.253640000000004</v>
      </c>
      <c r="I35" s="6">
        <v>170.92519999999999</v>
      </c>
      <c r="J35" s="6">
        <v>-56.13306</v>
      </c>
      <c r="K35" s="6">
        <v>111.9854</v>
      </c>
      <c r="L35" s="6">
        <v>-24.979209999999998</v>
      </c>
      <c r="M35" s="6">
        <v>75.498959999999997</v>
      </c>
      <c r="N35" s="6">
        <v>0.28066530000000001</v>
      </c>
      <c r="O35" s="6">
        <v>46.30977</v>
      </c>
      <c r="P35" s="6">
        <v>-70.166319999999999</v>
      </c>
      <c r="Q35" s="6">
        <v>206.28899999999999</v>
      </c>
      <c r="R35" s="6">
        <v>-56.975050000000003</v>
      </c>
      <c r="S35" s="6">
        <v>266.63200000000001</v>
      </c>
      <c r="T35" s="6">
        <v>-19.3659</v>
      </c>
      <c r="U35" s="6">
        <v>291.6112</v>
      </c>
      <c r="V35" s="6">
        <v>14.5</v>
      </c>
      <c r="W35" s="6">
        <v>319.5</v>
      </c>
      <c r="X35" s="6">
        <v>-112.79986732199799</v>
      </c>
      <c r="Y35" s="6">
        <v>192.44360256701501</v>
      </c>
      <c r="Z35" s="6">
        <v>3.1819165996311498</v>
      </c>
      <c r="AA35" s="6">
        <v>179.762597041795</v>
      </c>
      <c r="AB35" s="6">
        <v>-73.009249133747602</v>
      </c>
      <c r="AC35" s="6">
        <v>170.64759537133301</v>
      </c>
      <c r="AD35" s="6">
        <v>-57.146898267446701</v>
      </c>
      <c r="AE35" s="6">
        <v>111.207496199023</v>
      </c>
      <c r="AF35" s="6">
        <v>-24.499902298529101</v>
      </c>
      <c r="AG35" s="6">
        <v>75.570986977386895</v>
      </c>
      <c r="AH35" s="6">
        <v>-0.84074801222950102</v>
      </c>
      <c r="AI35" s="6">
        <v>45.833738906175398</v>
      </c>
      <c r="AJ35" s="6">
        <v>-69.692915989057497</v>
      </c>
      <c r="AK35" s="6">
        <v>206.14641989932699</v>
      </c>
      <c r="AL35" s="6">
        <v>-57.4528870220445</v>
      </c>
      <c r="AM35" s="6">
        <v>265.87567668581897</v>
      </c>
      <c r="AN35" s="6">
        <v>-20.245865080975399</v>
      </c>
      <c r="AO35" s="6">
        <v>290.80572498303798</v>
      </c>
      <c r="AP35" s="6">
        <v>13.499982288970299</v>
      </c>
      <c r="AQ35" s="6">
        <v>319.052656995098</v>
      </c>
      <c r="AR35" s="6">
        <f t="shared" si="25"/>
        <v>-5.7424779534760724</v>
      </c>
      <c r="AS35" s="6">
        <f t="shared" si="25"/>
        <v>9.797025220552543</v>
      </c>
      <c r="AT35" s="6">
        <f t="shared" si="25"/>
        <v>0.16198676786579913</v>
      </c>
      <c r="AU35" s="6">
        <f t="shared" si="25"/>
        <v>9.1514535866018463</v>
      </c>
      <c r="AV35" s="6">
        <f t="shared" si="25"/>
        <v>-3.7167951833984616</v>
      </c>
      <c r="AW35" s="6">
        <f t="shared" si="25"/>
        <v>8.6874220466612151</v>
      </c>
      <c r="AX35" s="6">
        <f t="shared" si="25"/>
        <v>-2.9092658635277902</v>
      </c>
      <c r="AY35" s="6">
        <f t="shared" si="25"/>
        <v>5.6614126447613646</v>
      </c>
      <c r="AZ35" s="6">
        <f t="shared" si="25"/>
        <v>-1.2472545593516315</v>
      </c>
      <c r="BA35" s="6">
        <f t="shared" si="170"/>
        <v>3.847209548582871</v>
      </c>
      <c r="BB35" s="6">
        <f t="shared" si="170"/>
        <v>-4.2801264214919865E-2</v>
      </c>
      <c r="BC35" s="6">
        <f t="shared" si="170"/>
        <v>2.3333292976556734</v>
      </c>
      <c r="BD35" s="6">
        <f t="shared" si="170"/>
        <v>-3.547965463808437</v>
      </c>
      <c r="BE35" s="6">
        <f t="shared" si="170"/>
        <v>10.494615814402167</v>
      </c>
      <c r="BF35" s="6">
        <f t="shared" si="170"/>
        <v>-2.9248433080674503</v>
      </c>
      <c r="BG35" s="6">
        <f t="shared" si="170"/>
        <v>13.535345811848284</v>
      </c>
      <c r="BH35" s="6">
        <f t="shared" si="170"/>
        <v>-1.0306876828558045</v>
      </c>
      <c r="BI35" s="6">
        <f t="shared" si="170"/>
        <v>14.804498481303199</v>
      </c>
      <c r="BJ35" s="6">
        <f t="shared" si="170"/>
        <v>0.6872645554221406</v>
      </c>
      <c r="BK35" s="6">
        <f t="shared" si="170"/>
        <v>16.2425088990775</v>
      </c>
      <c r="BM35" s="12">
        <f t="shared" si="166"/>
        <v>2.9195862529195878E-2</v>
      </c>
      <c r="BN35" s="6">
        <f t="shared" si="26"/>
        <v>-2.7902455928051366</v>
      </c>
      <c r="BO35" s="6">
        <f t="shared" si="26"/>
        <v>9.4742394035771937</v>
      </c>
      <c r="BP35" s="6">
        <f t="shared" si="27"/>
        <v>0.24602102467047285</v>
      </c>
      <c r="BQ35" s="6">
        <f t="shared" si="28"/>
        <v>235.94400349997025</v>
      </c>
      <c r="BR35" s="6">
        <f t="shared" si="29"/>
        <v>1321.2864195998334</v>
      </c>
      <c r="BS35" s="6">
        <f t="shared" si="125"/>
        <v>9178.5181282626072</v>
      </c>
      <c r="BT35" s="6">
        <f t="shared" si="126"/>
        <v>51399.701518270595</v>
      </c>
      <c r="BU35" s="6">
        <f t="shared" si="127"/>
        <v>51.399701518270597</v>
      </c>
      <c r="BW35" s="12">
        <f t="shared" si="167"/>
        <v>2.9195862529195878E-2</v>
      </c>
      <c r="BX35" s="6">
        <f t="shared" si="30"/>
        <v>-0.64502791178327568</v>
      </c>
      <c r="BY35" s="6">
        <f t="shared" si="30"/>
        <v>3.0902694231192722</v>
      </c>
      <c r="BZ35" s="6">
        <f t="shared" si="31"/>
        <v>0.16848949718032527</v>
      </c>
      <c r="CA35" s="6">
        <f t="shared" si="32"/>
        <v>161.58816737581913</v>
      </c>
      <c r="CB35" s="6">
        <f t="shared" si="33"/>
        <v>-0.17171156371683194</v>
      </c>
      <c r="CC35" s="6">
        <f t="shared" si="33"/>
        <v>15.523503690190349</v>
      </c>
      <c r="CD35" s="6">
        <f t="shared" si="34"/>
        <v>0.20320761137573523</v>
      </c>
      <c r="CE35" s="6">
        <f t="shared" si="35"/>
        <v>194.8842276137851</v>
      </c>
      <c r="CF35" s="6">
        <f t="shared" si="36"/>
        <v>178.23619749480213</v>
      </c>
      <c r="CH35" s="6">
        <f t="shared" si="128"/>
        <v>1.9710380338953564</v>
      </c>
      <c r="CI35" s="6">
        <f t="shared" si="129"/>
        <v>0.47181400253987521</v>
      </c>
      <c r="CJ35" s="6">
        <f t="shared" si="130"/>
        <v>1.7895849982202769</v>
      </c>
      <c r="CK35" s="6">
        <f t="shared" si="131"/>
        <v>1.8799151845188531</v>
      </c>
      <c r="CL35" s="6">
        <f t="shared" si="132"/>
        <v>0.20963710335019733</v>
      </c>
      <c r="CM35" s="15">
        <f t="shared" si="37"/>
        <v>2.1162185173277543</v>
      </c>
      <c r="CN35" s="15">
        <f t="shared" si="38"/>
        <v>0.40622727490659638</v>
      </c>
      <c r="CO35" s="15">
        <f t="shared" si="39"/>
        <v>1.9395686430446635</v>
      </c>
      <c r="CP35" s="15">
        <f t="shared" si="40"/>
        <v>0.17326338749167253</v>
      </c>
      <c r="CQ35" s="15">
        <f t="shared" si="133"/>
        <v>0.57949066239826896</v>
      </c>
      <c r="CR35" s="6">
        <f t="shared" si="134"/>
        <v>2.2796839971252942</v>
      </c>
      <c r="CS35" s="6">
        <f t="shared" si="135"/>
        <v>0.55482980526321302</v>
      </c>
      <c r="CT35" s="6">
        <f t="shared" si="136"/>
        <v>2.0702183899720064</v>
      </c>
      <c r="CU35" s="6">
        <f t="shared" si="137"/>
        <v>2.2038188910801289</v>
      </c>
      <c r="CV35" s="6">
        <f t="shared" si="138"/>
        <v>0.27090907728625241</v>
      </c>
      <c r="CW35" s="15">
        <f t="shared" si="41"/>
        <v>2.4523660961802567</v>
      </c>
      <c r="CX35" s="15">
        <f t="shared" si="42"/>
        <v>0.55414955032689628</v>
      </c>
      <c r="CY35" s="15">
        <f t="shared" si="43"/>
        <v>2.2724731791691939</v>
      </c>
      <c r="CZ35" s="15">
        <f t="shared" si="44"/>
        <v>0.25131440115734865</v>
      </c>
      <c r="DA35" s="15">
        <f t="shared" si="139"/>
        <v>0.80546395148424499</v>
      </c>
      <c r="DB35" s="6">
        <f t="shared" si="45"/>
        <v>0.69247730694125698</v>
      </c>
      <c r="DD35" s="12">
        <f t="shared" si="168"/>
        <v>2.9195862529195878E-2</v>
      </c>
      <c r="DE35" s="6">
        <f t="shared" si="46"/>
        <v>-5.9044647213418715</v>
      </c>
      <c r="DF35" s="6">
        <f t="shared" si="46"/>
        <v>0.64557163395069672</v>
      </c>
      <c r="DG35" s="6">
        <f t="shared" si="47"/>
        <v>0.80752931987067145</v>
      </c>
      <c r="DH35" s="6">
        <f t="shared" si="47"/>
        <v>-3.0260094018998505</v>
      </c>
      <c r="DI35" s="6">
        <f t="shared" si="48"/>
        <v>5.9396520420082286</v>
      </c>
      <c r="DJ35" s="6">
        <f t="shared" si="49"/>
        <v>3.1319062091379877</v>
      </c>
      <c r="DK35" s="6">
        <f t="shared" si="50"/>
        <v>7.650579802347667</v>
      </c>
      <c r="DL35" s="6">
        <f t="shared" si="51"/>
        <v>-0.36132554137618927</v>
      </c>
      <c r="DM35" s="6">
        <f t="shared" si="52"/>
        <v>111.181624391133</v>
      </c>
      <c r="DN35" s="6">
        <f t="shared" si="53"/>
        <v>-5.9044647213418715</v>
      </c>
      <c r="DO35" s="6">
        <f t="shared" si="53"/>
        <v>0.64557163395069672</v>
      </c>
      <c r="DP35" s="6">
        <f t="shared" si="54"/>
        <v>0.62312215574098673</v>
      </c>
      <c r="DQ35" s="6">
        <f t="shared" si="54"/>
        <v>3.0407299974461175</v>
      </c>
      <c r="DR35" s="6">
        <f t="shared" si="55"/>
        <v>5.9396520420082286</v>
      </c>
      <c r="DS35" s="6">
        <f t="shared" si="56"/>
        <v>3.1039201243498451</v>
      </c>
      <c r="DT35" s="6">
        <f t="shared" si="57"/>
        <v>6.9531413062073177</v>
      </c>
      <c r="DU35" s="6">
        <f t="shared" si="58"/>
        <v>-9.308823078348806E-2</v>
      </c>
      <c r="DV35" s="6">
        <f t="shared" si="59"/>
        <v>95.341295864904367</v>
      </c>
      <c r="DW35" s="6">
        <f t="shared" si="60"/>
        <v>103.26146012801868</v>
      </c>
      <c r="DX35" s="6">
        <f t="shared" si="140"/>
        <v>2531.9624802351577</v>
      </c>
      <c r="DY35" s="6">
        <f t="shared" si="61"/>
        <v>0.80752931987067145</v>
      </c>
      <c r="DZ35" s="6">
        <f t="shared" si="61"/>
        <v>-3.0260094018998505</v>
      </c>
      <c r="EA35" s="6">
        <f t="shared" si="61"/>
        <v>1.6620113041761586</v>
      </c>
      <c r="EB35" s="6">
        <f t="shared" si="61"/>
        <v>-1.8142030961784936</v>
      </c>
      <c r="EC35" s="6">
        <f t="shared" si="62"/>
        <v>3.1319062091379877</v>
      </c>
      <c r="ED35" s="6">
        <f t="shared" si="11"/>
        <v>2.4604094068656477</v>
      </c>
      <c r="EE35" s="6">
        <f t="shared" si="63"/>
        <v>1.4827723979386334</v>
      </c>
      <c r="EF35" s="6">
        <f t="shared" si="64"/>
        <v>0.88659759577654129</v>
      </c>
      <c r="EG35" s="6">
        <f t="shared" si="65"/>
        <v>27.551232303291119</v>
      </c>
      <c r="EH35" s="6">
        <f t="shared" si="66"/>
        <v>0.62312215574098673</v>
      </c>
      <c r="EI35" s="6">
        <f t="shared" si="66"/>
        <v>3.0407299974461175</v>
      </c>
      <c r="EJ35" s="6">
        <f t="shared" si="66"/>
        <v>1.8941556252116458</v>
      </c>
      <c r="EK35" s="6">
        <f t="shared" si="66"/>
        <v>1.2691526694549147</v>
      </c>
      <c r="EL35" s="6">
        <f t="shared" si="67"/>
        <v>3.1039201243498451</v>
      </c>
      <c r="EM35" s="6">
        <f t="shared" si="12"/>
        <v>2.2800381643528373</v>
      </c>
      <c r="EN35" s="6">
        <f t="shared" si="68"/>
        <v>2.1803697644131534</v>
      </c>
      <c r="EO35" s="6">
        <f t="shared" si="69"/>
        <v>0.71208150477648968</v>
      </c>
      <c r="EP35" s="6">
        <f t="shared" si="70"/>
        <v>44.59547437471371</v>
      </c>
      <c r="EQ35" s="6">
        <f t="shared" si="71"/>
        <v>36.073353339002416</v>
      </c>
      <c r="ER35" s="6">
        <f t="shared" si="141"/>
        <v>759.781344290682</v>
      </c>
      <c r="ES35" s="6">
        <f t="shared" si="72"/>
        <v>1.6620113041761586</v>
      </c>
      <c r="ET35" s="6">
        <f t="shared" si="72"/>
        <v>-1.8142030961784936</v>
      </c>
      <c r="EU35" s="6">
        <f t="shared" si="72"/>
        <v>1.2044532951367117</v>
      </c>
      <c r="EV35" s="6">
        <f t="shared" si="72"/>
        <v>-1.5138802509271976</v>
      </c>
      <c r="EW35" s="6">
        <f t="shared" si="73"/>
        <v>2.4604094068656477</v>
      </c>
      <c r="EX35" s="6">
        <f t="shared" si="13"/>
        <v>1.9345648488259775</v>
      </c>
      <c r="EY35" s="6">
        <f t="shared" si="74"/>
        <v>0.54731448273910721</v>
      </c>
      <c r="EZ35" s="6">
        <f t="shared" si="75"/>
        <v>0.99757967357146171</v>
      </c>
      <c r="FA35" s="6">
        <f t="shared" si="76"/>
        <v>3.9871468850020686</v>
      </c>
      <c r="FB35" s="6">
        <f t="shared" si="77"/>
        <v>1.8941556252116458</v>
      </c>
      <c r="FC35" s="6">
        <f t="shared" si="77"/>
        <v>1.2691526694549147</v>
      </c>
      <c r="FD35" s="6">
        <f t="shared" si="77"/>
        <v>1.7179522382779451</v>
      </c>
      <c r="FE35" s="6">
        <f t="shared" si="77"/>
        <v>1.4380104177743007</v>
      </c>
      <c r="FF35" s="6">
        <f t="shared" si="78"/>
        <v>2.2800381643528373</v>
      </c>
      <c r="FG35" s="6">
        <f t="shared" si="14"/>
        <v>2.2403646700105813</v>
      </c>
      <c r="FH35" s="6">
        <f t="shared" si="79"/>
        <v>0.24405034876926643</v>
      </c>
      <c r="FI35" s="6">
        <f t="shared" si="80"/>
        <v>0.99432407410087076</v>
      </c>
      <c r="FJ35" s="6">
        <f t="shared" si="81"/>
        <v>6.1074739241617735</v>
      </c>
      <c r="FK35" s="6">
        <f t="shared" si="82"/>
        <v>5.0473104045819213</v>
      </c>
      <c r="FL35" s="6">
        <f t="shared" si="142"/>
        <v>-316.00368155703285</v>
      </c>
      <c r="FN35" s="12">
        <f t="shared" si="169"/>
        <v>2.9195862529195878E-2</v>
      </c>
      <c r="FO35" s="6">
        <f t="shared" si="83"/>
        <v>-0.64502791178327568</v>
      </c>
      <c r="FP35" s="6">
        <f t="shared" si="83"/>
        <v>3.0902694231192722</v>
      </c>
      <c r="FQ35" s="6">
        <f t="shared" si="84"/>
        <v>4.6526493314668773</v>
      </c>
      <c r="FR35" s="6">
        <f t="shared" si="85"/>
        <v>-0.19583163001280823</v>
      </c>
      <c r="FS35" s="6">
        <f t="shared" si="143"/>
        <v>7.8673610009104888E-2</v>
      </c>
      <c r="FT35" s="6">
        <f t="shared" si="143"/>
        <v>0.14899387151226762</v>
      </c>
      <c r="FU35" s="6">
        <f t="shared" si="144"/>
        <v>4.6567688184955731</v>
      </c>
      <c r="FV35" s="6">
        <f t="shared" si="86"/>
        <v>0.16848949718032527</v>
      </c>
      <c r="FW35" s="6">
        <f t="shared" si="87"/>
        <v>4.5869552567021152</v>
      </c>
      <c r="FX35" s="6">
        <f t="shared" si="88"/>
        <v>0.4293345189618491</v>
      </c>
      <c r="FY35" s="6">
        <f t="shared" si="145"/>
        <v>64.574665541873287</v>
      </c>
      <c r="FZ35" s="6">
        <f t="shared" si="15"/>
        <v>-0.17171156371683194</v>
      </c>
      <c r="GA35" s="6">
        <f t="shared" si="16"/>
        <v>15.523503690190349</v>
      </c>
      <c r="GB35" s="6">
        <f t="shared" si="89"/>
        <v>4.6526493314668773</v>
      </c>
      <c r="GC35" s="6">
        <f t="shared" si="89"/>
        <v>-0.19583163001280823</v>
      </c>
      <c r="GD35" s="6">
        <f t="shared" si="146"/>
        <v>5.3753720358168666E-2</v>
      </c>
      <c r="GE35" s="6">
        <f t="shared" si="146"/>
        <v>-0.19596905589579094</v>
      </c>
      <c r="GF35" s="6">
        <f t="shared" si="90"/>
        <v>4.6567688184955731</v>
      </c>
      <c r="GG35" s="6">
        <f t="shared" si="91"/>
        <v>0.20320761137573523</v>
      </c>
      <c r="GH35" s="6">
        <f t="shared" si="92"/>
        <v>4.5988956131620142</v>
      </c>
      <c r="GI35" s="6">
        <f t="shared" si="93"/>
        <v>0.30484723079263876</v>
      </c>
      <c r="GJ35" s="6">
        <f t="shared" si="147"/>
        <v>72.251026815790169</v>
      </c>
      <c r="GL35" s="6">
        <f t="shared" si="17"/>
        <v>-0.19583163001280823</v>
      </c>
      <c r="GM35" s="6">
        <f t="shared" si="18"/>
        <v>-4.6526493314668773</v>
      </c>
      <c r="GN35" s="6">
        <f t="shared" si="94"/>
        <v>7.8673610009104888E-2</v>
      </c>
      <c r="GO35" s="6">
        <f t="shared" si="95"/>
        <v>0.14899387151226762</v>
      </c>
      <c r="GP35" s="6">
        <f t="shared" si="96"/>
        <v>4.6567688184955731</v>
      </c>
      <c r="GQ35" s="6">
        <f t="shared" si="97"/>
        <v>0.16848949718032527</v>
      </c>
      <c r="GR35" s="6">
        <f t="shared" si="98"/>
        <v>4.809483400066509</v>
      </c>
      <c r="GS35" s="6">
        <f t="shared" si="99"/>
        <v>-0.90314554243919876</v>
      </c>
      <c r="GT35" s="6">
        <f t="shared" si="148"/>
        <v>64.57466554187306</v>
      </c>
      <c r="GU35" s="6">
        <f t="shared" si="149"/>
        <v>0.19583163001280823</v>
      </c>
      <c r="GV35" s="6">
        <f t="shared" si="100"/>
        <v>4.6526493314668773</v>
      </c>
      <c r="GW35" s="6">
        <f t="shared" si="150"/>
        <v>5.3753720358168666E-2</v>
      </c>
      <c r="GX35" s="6">
        <f t="shared" si="150"/>
        <v>-0.19596905589579094</v>
      </c>
      <c r="GY35" s="6">
        <f t="shared" si="151"/>
        <v>4.6567688184955731</v>
      </c>
      <c r="GZ35" s="6">
        <f t="shared" si="101"/>
        <v>0.20320761137573523</v>
      </c>
      <c r="HA35" s="6">
        <f t="shared" si="102"/>
        <v>4.850699578275611</v>
      </c>
      <c r="HB35" s="6">
        <f t="shared" si="103"/>
        <v>-0.95240126305987882</v>
      </c>
      <c r="HC35" s="6">
        <f t="shared" si="152"/>
        <v>72.251026815789459</v>
      </c>
      <c r="HE35" s="6">
        <f t="shared" ref="HE35:HE47" si="172">FY35</f>
        <v>64.574665541873287</v>
      </c>
      <c r="HF35" s="6">
        <f t="shared" si="171"/>
        <v>72.251026815790169</v>
      </c>
      <c r="HG35" s="6">
        <f t="shared" si="155"/>
        <v>68.412846178831728</v>
      </c>
      <c r="HH35" s="6">
        <f t="shared" si="156"/>
        <v>0.36791607999869497</v>
      </c>
      <c r="HJ35" s="6">
        <f t="shared" si="104"/>
        <v>-4.6526493314668773</v>
      </c>
      <c r="HK35" s="6">
        <f t="shared" si="105"/>
        <v>0.19583163001280823</v>
      </c>
      <c r="HL35" s="6">
        <f t="shared" si="19"/>
        <v>1.2044532951367117</v>
      </c>
      <c r="HM35" s="6">
        <f t="shared" si="20"/>
        <v>-1.5138802509271976</v>
      </c>
      <c r="HN35" s="6">
        <f t="shared" si="106"/>
        <v>4.6567688184955731</v>
      </c>
      <c r="HO35" s="6">
        <f t="shared" si="21"/>
        <v>1.9345648488259775</v>
      </c>
      <c r="HP35" s="6">
        <f t="shared" si="107"/>
        <v>6.1015379941777033</v>
      </c>
      <c r="HQ35" s="6">
        <f t="shared" si="108"/>
        <v>-0.65495410351462491</v>
      </c>
      <c r="HR35" s="6">
        <f t="shared" si="109"/>
        <v>130.91616993213435</v>
      </c>
      <c r="HS35" s="6">
        <f t="shared" si="110"/>
        <v>-4.6526493314668773</v>
      </c>
      <c r="HT35" s="6">
        <f t="shared" si="110"/>
        <v>0.19583163001280823</v>
      </c>
      <c r="HU35" s="6">
        <f t="shared" si="22"/>
        <v>1.7179522382779451</v>
      </c>
      <c r="HV35" s="6">
        <f t="shared" si="23"/>
        <v>1.4380104177743007</v>
      </c>
      <c r="HW35" s="6">
        <f t="shared" si="111"/>
        <v>4.6567688184955731</v>
      </c>
      <c r="HX35" s="6">
        <f t="shared" si="24"/>
        <v>2.2403646700105813</v>
      </c>
      <c r="HY35" s="6">
        <f t="shared" si="112"/>
        <v>6.4905756679357651</v>
      </c>
      <c r="HZ35" s="6">
        <f t="shared" si="113"/>
        <v>-0.73914738235399957</v>
      </c>
      <c r="IA35" s="6">
        <f t="shared" si="114"/>
        <v>137.65883619274382</v>
      </c>
      <c r="IB35" s="6">
        <f t="shared" si="115"/>
        <v>134.2875030624391</v>
      </c>
      <c r="IC35" s="6">
        <f t="shared" si="116"/>
        <v>0.71584504992706155</v>
      </c>
      <c r="ID35" s="6">
        <f t="shared" si="117"/>
        <v>1.2044532951367117</v>
      </c>
      <c r="IE35" s="6">
        <f t="shared" si="117"/>
        <v>-1.5138802509271976</v>
      </c>
      <c r="IF35" s="6">
        <f t="shared" si="118"/>
        <v>7.8673610009104888E-2</v>
      </c>
      <c r="IG35" s="6">
        <f t="shared" si="119"/>
        <v>0.14899387151226762</v>
      </c>
      <c r="IH35" s="6">
        <f t="shared" si="157"/>
        <v>1.9345648488259775</v>
      </c>
      <c r="II35" s="6">
        <f t="shared" si="120"/>
        <v>0.16848949718032527</v>
      </c>
      <c r="IJ35" s="6">
        <f t="shared" si="158"/>
        <v>2.0081160938862164</v>
      </c>
      <c r="IK35" s="6">
        <f t="shared" si="159"/>
        <v>-0.40128437601879108</v>
      </c>
      <c r="IL35" s="6">
        <f t="shared" si="160"/>
        <v>113.65849560973923</v>
      </c>
      <c r="IM35" s="6">
        <f t="shared" si="121"/>
        <v>1.7179522382779451</v>
      </c>
      <c r="IN35" s="6">
        <f t="shared" si="121"/>
        <v>1.4380104177743007</v>
      </c>
      <c r="IO35" s="6">
        <f t="shared" si="122"/>
        <v>5.3753720358168666E-2</v>
      </c>
      <c r="IP35" s="6">
        <f t="shared" si="123"/>
        <v>-0.19596905589579094</v>
      </c>
      <c r="IQ35" s="6">
        <f t="shared" si="161"/>
        <v>2.2403646700105813</v>
      </c>
      <c r="IR35" s="6">
        <f t="shared" si="124"/>
        <v>0.20320761137573523</v>
      </c>
      <c r="IS35" s="6">
        <f t="shared" si="162"/>
        <v>2.3322619122691965</v>
      </c>
      <c r="IT35" s="6">
        <f t="shared" si="163"/>
        <v>-0.4161568601121492</v>
      </c>
      <c r="IU35" s="6">
        <f t="shared" si="164"/>
        <v>114.59219062304629</v>
      </c>
      <c r="IV35" s="6">
        <f t="shared" si="165"/>
        <v>114.12534311639277</v>
      </c>
    </row>
    <row r="36" spans="3:256">
      <c r="C36" s="5">
        <v>30</v>
      </c>
      <c r="D36" s="6">
        <v>-117.8794</v>
      </c>
      <c r="E36" s="6">
        <v>192.53639999999999</v>
      </c>
      <c r="F36" s="6">
        <v>-2.5259879999999999</v>
      </c>
      <c r="G36" s="6">
        <v>179.90639999999999</v>
      </c>
      <c r="H36" s="6">
        <v>-76.902289999999994</v>
      </c>
      <c r="I36" s="6">
        <v>170.3638</v>
      </c>
      <c r="J36" s="6">
        <v>-59.220370000000003</v>
      </c>
      <c r="K36" s="6">
        <v>113.10809999999999</v>
      </c>
      <c r="L36" s="6">
        <v>-24.13721</v>
      </c>
      <c r="M36" s="6">
        <v>78.586280000000002</v>
      </c>
      <c r="N36" s="6">
        <v>1.1226609999999999</v>
      </c>
      <c r="O36" s="6">
        <v>49.958419999999997</v>
      </c>
      <c r="P36" s="6">
        <v>-74.09563</v>
      </c>
      <c r="Q36" s="6">
        <v>206.00829999999999</v>
      </c>
      <c r="R36" s="6">
        <v>-59.781700000000001</v>
      </c>
      <c r="S36" s="6">
        <v>265.50940000000003</v>
      </c>
      <c r="T36" s="6">
        <v>-21.049900000000001</v>
      </c>
      <c r="U36" s="6">
        <v>287.12060000000002</v>
      </c>
      <c r="V36" s="6">
        <v>14</v>
      </c>
      <c r="W36" s="6">
        <v>313.5</v>
      </c>
      <c r="X36" s="6">
        <v>-117.624950556889</v>
      </c>
      <c r="Y36" s="6">
        <v>192.62652038302599</v>
      </c>
      <c r="Z36" s="6">
        <v>-1.9994623163265399</v>
      </c>
      <c r="AA36" s="6">
        <v>179.92238578924801</v>
      </c>
      <c r="AB36" s="6">
        <v>-77.597252371932896</v>
      </c>
      <c r="AC36" s="6">
        <v>170.77306507883301</v>
      </c>
      <c r="AD36" s="6">
        <v>-59.774526247715599</v>
      </c>
      <c r="AE36" s="6">
        <v>112.651470842203</v>
      </c>
      <c r="AF36" s="6">
        <v>-23.8479133494554</v>
      </c>
      <c r="AG36" s="6">
        <v>77.582348839657897</v>
      </c>
      <c r="AH36" s="6">
        <v>0.88782839888021703</v>
      </c>
      <c r="AI36" s="6">
        <v>50.163955871168</v>
      </c>
      <c r="AJ36" s="6">
        <v>-74.536718483885394</v>
      </c>
      <c r="AK36" s="6">
        <v>206.21580495779</v>
      </c>
      <c r="AL36" s="6">
        <v>-59.258990486914499</v>
      </c>
      <c r="AM36" s="6">
        <v>265.50128531828199</v>
      </c>
      <c r="AN36" s="6">
        <v>-20.301439724664</v>
      </c>
      <c r="AO36" s="6">
        <v>288.02763981313598</v>
      </c>
      <c r="AP36" s="6">
        <v>14.5679093183719</v>
      </c>
      <c r="AQ36" s="6">
        <v>313.68171568162802</v>
      </c>
      <c r="AR36" s="6">
        <f t="shared" si="25"/>
        <v>-5.9881159560541581</v>
      </c>
      <c r="AS36" s="6">
        <f t="shared" si="25"/>
        <v>9.8063373017692932</v>
      </c>
      <c r="AT36" s="6">
        <f t="shared" si="25"/>
        <v>-0.10178973205292226</v>
      </c>
      <c r="AU36" s="6">
        <f t="shared" si="25"/>
        <v>9.1595882004205222</v>
      </c>
      <c r="AV36" s="6">
        <f t="shared" si="25"/>
        <v>-3.950363786547145</v>
      </c>
      <c r="AW36" s="6">
        <f t="shared" si="25"/>
        <v>8.6938095278369776</v>
      </c>
      <c r="AX36" s="6">
        <f t="shared" si="25"/>
        <v>-3.043034600183816</v>
      </c>
      <c r="AY36" s="6">
        <f t="shared" si="25"/>
        <v>5.7349233035121356</v>
      </c>
      <c r="AZ36" s="6">
        <f t="shared" si="25"/>
        <v>-1.21406274578967</v>
      </c>
      <c r="BA36" s="6">
        <f t="shared" si="170"/>
        <v>3.9496050692937477</v>
      </c>
      <c r="BB36" s="6">
        <f t="shared" si="170"/>
        <v>4.5198058544571894E-2</v>
      </c>
      <c r="BC36" s="6">
        <f t="shared" si="170"/>
        <v>2.5537743748139223</v>
      </c>
      <c r="BD36" s="6">
        <f t="shared" si="170"/>
        <v>-3.7945564368114439</v>
      </c>
      <c r="BE36" s="6">
        <f t="shared" si="170"/>
        <v>10.498148107284987</v>
      </c>
      <c r="BF36" s="6">
        <f t="shared" si="170"/>
        <v>-3.0167894209037915</v>
      </c>
      <c r="BG36" s="6">
        <f t="shared" si="170"/>
        <v>13.516286089305209</v>
      </c>
      <c r="BH36" s="6">
        <f t="shared" si="170"/>
        <v>-1.0335169075147579</v>
      </c>
      <c r="BI36" s="6">
        <f t="shared" si="170"/>
        <v>14.663070186928511</v>
      </c>
      <c r="BJ36" s="6">
        <f t="shared" si="170"/>
        <v>0.74163117453130978</v>
      </c>
      <c r="BK36" s="6">
        <f t="shared" si="170"/>
        <v>15.969082051916658</v>
      </c>
      <c r="BM36" s="12">
        <f t="shared" si="166"/>
        <v>3.0238571905238588E-2</v>
      </c>
      <c r="BN36" s="6">
        <f t="shared" si="26"/>
        <v>-3.0449528440535403</v>
      </c>
      <c r="BO36" s="6">
        <f t="shared" si="26"/>
        <v>9.4829627510949077</v>
      </c>
      <c r="BP36" s="6">
        <f t="shared" si="27"/>
        <v>0.25485658835987002</v>
      </c>
      <c r="BQ36" s="6">
        <f t="shared" si="28"/>
        <v>244.4176625006497</v>
      </c>
      <c r="BR36" s="6">
        <f t="shared" si="29"/>
        <v>1368.7389100036382</v>
      </c>
      <c r="BS36" s="6">
        <f t="shared" si="125"/>
        <v>8126.5779280116158</v>
      </c>
      <c r="BT36" s="6">
        <f t="shared" si="126"/>
        <v>45508.836396865045</v>
      </c>
      <c r="BU36" s="6">
        <f t="shared" si="127"/>
        <v>45.508836396865043</v>
      </c>
      <c r="BW36" s="12">
        <f t="shared" si="167"/>
        <v>3.0238571905238588E-2</v>
      </c>
      <c r="BX36" s="6">
        <f t="shared" si="30"/>
        <v>-0.58443234362254903</v>
      </c>
      <c r="BY36" s="6">
        <f t="shared" si="30"/>
        <v>3.2516897220538352</v>
      </c>
      <c r="BZ36" s="6">
        <f t="shared" si="31"/>
        <v>0.17241907025861422</v>
      </c>
      <c r="CA36" s="6">
        <f t="shared" si="32"/>
        <v>165.35678514082136</v>
      </c>
      <c r="CB36" s="6">
        <f t="shared" si="33"/>
        <v>-0.14594286649172405</v>
      </c>
      <c r="CC36" s="6">
        <f t="shared" si="33"/>
        <v>15.316076119422585</v>
      </c>
      <c r="CD36" s="6">
        <f t="shared" si="34"/>
        <v>0.20902206312084687</v>
      </c>
      <c r="CE36" s="6">
        <f t="shared" si="35"/>
        <v>200.46051941541697</v>
      </c>
      <c r="CF36" s="6">
        <f t="shared" si="36"/>
        <v>182.90865227811918</v>
      </c>
      <c r="CH36" s="6">
        <f t="shared" si="128"/>
        <v>1.9345648488259775</v>
      </c>
      <c r="CI36" s="6">
        <f t="shared" si="129"/>
        <v>0.48012752172982148</v>
      </c>
      <c r="CJ36" s="6">
        <f t="shared" si="130"/>
        <v>1.7220537305733741</v>
      </c>
      <c r="CK36" s="6">
        <f t="shared" si="131"/>
        <v>1.8187152038148264</v>
      </c>
      <c r="CL36" s="6">
        <f t="shared" si="132"/>
        <v>0.21746850694122721</v>
      </c>
      <c r="CM36" s="15">
        <f t="shared" si="37"/>
        <v>2.0683730505645865</v>
      </c>
      <c r="CN36" s="15">
        <f t="shared" si="38"/>
        <v>0.39016919997454919</v>
      </c>
      <c r="CO36" s="15">
        <f t="shared" si="39"/>
        <v>1.8791187206647137</v>
      </c>
      <c r="CP36" s="15">
        <f t="shared" si="40"/>
        <v>0.17211460387963876</v>
      </c>
      <c r="CQ36" s="15">
        <f t="shared" si="133"/>
        <v>0.56228380385418797</v>
      </c>
      <c r="CR36" s="6">
        <f t="shared" si="134"/>
        <v>2.2403646700105813</v>
      </c>
      <c r="CS36" s="6">
        <f t="shared" si="135"/>
        <v>0.56482339848269036</v>
      </c>
      <c r="CT36" s="6">
        <f t="shared" si="136"/>
        <v>2.0044676642523505</v>
      </c>
      <c r="CU36" s="6">
        <f t="shared" si="137"/>
        <v>2.1697898107965257</v>
      </c>
      <c r="CV36" s="6">
        <f t="shared" si="138"/>
        <v>0.29222740917802698</v>
      </c>
      <c r="CW36" s="15">
        <f t="shared" si="41"/>
        <v>2.4048278663728109</v>
      </c>
      <c r="CX36" s="15">
        <f t="shared" si="42"/>
        <v>0.53977311551608109</v>
      </c>
      <c r="CY36" s="15">
        <f t="shared" si="43"/>
        <v>2.2332424421134514</v>
      </c>
      <c r="CZ36" s="15">
        <f t="shared" si="44"/>
        <v>0.2508483653919627</v>
      </c>
      <c r="DA36" s="15">
        <f t="shared" si="139"/>
        <v>0.79062148090804385</v>
      </c>
      <c r="DB36" s="6">
        <f t="shared" si="45"/>
        <v>0.67645264238111591</v>
      </c>
      <c r="DD36" s="12">
        <f t="shared" si="168"/>
        <v>3.0238571905238588E-2</v>
      </c>
      <c r="DE36" s="6">
        <f t="shared" si="46"/>
        <v>-5.8863262240012357</v>
      </c>
      <c r="DF36" s="6">
        <f t="shared" si="46"/>
        <v>0.64674910134877095</v>
      </c>
      <c r="DG36" s="6">
        <f t="shared" si="47"/>
        <v>0.90732918636332904</v>
      </c>
      <c r="DH36" s="6">
        <f t="shared" si="47"/>
        <v>-2.9588862243248419</v>
      </c>
      <c r="DI36" s="6">
        <f t="shared" si="48"/>
        <v>5.9217498102723063</v>
      </c>
      <c r="DJ36" s="6">
        <f t="shared" si="49"/>
        <v>3.094875432214689</v>
      </c>
      <c r="DK36" s="6">
        <f t="shared" si="50"/>
        <v>7.6911871604142608</v>
      </c>
      <c r="DL36" s="6">
        <f t="shared" si="51"/>
        <v>-0.39583465452969285</v>
      </c>
      <c r="DM36" s="6">
        <f t="shared" si="52"/>
        <v>113.31803949717015</v>
      </c>
      <c r="DN36" s="6">
        <f t="shared" si="53"/>
        <v>-5.8863262240012357</v>
      </c>
      <c r="DO36" s="6">
        <f t="shared" si="53"/>
        <v>0.64674910134877095</v>
      </c>
      <c r="DP36" s="6">
        <f t="shared" si="54"/>
        <v>0.7777670159076524</v>
      </c>
      <c r="DQ36" s="6">
        <f t="shared" si="54"/>
        <v>3.0181379820202228</v>
      </c>
      <c r="DR36" s="6">
        <f t="shared" si="55"/>
        <v>5.9217498102723063</v>
      </c>
      <c r="DS36" s="6">
        <f t="shared" si="56"/>
        <v>3.1167416334285711</v>
      </c>
      <c r="DT36" s="6">
        <f t="shared" si="57"/>
        <v>7.0734449834272093</v>
      </c>
      <c r="DU36" s="6">
        <f t="shared" si="58"/>
        <v>-0.14229150827741685</v>
      </c>
      <c r="DV36" s="6">
        <f t="shared" si="59"/>
        <v>98.180467728112163</v>
      </c>
      <c r="DW36" s="6">
        <f t="shared" si="60"/>
        <v>105.74925361264116</v>
      </c>
      <c r="DX36" s="6">
        <f t="shared" si="140"/>
        <v>2385.8934634923353</v>
      </c>
      <c r="DY36" s="6">
        <f t="shared" si="61"/>
        <v>0.90732918636332904</v>
      </c>
      <c r="DZ36" s="6">
        <f t="shared" si="61"/>
        <v>-2.9588862243248419</v>
      </c>
      <c r="EA36" s="6">
        <f t="shared" si="61"/>
        <v>1.828971854394146</v>
      </c>
      <c r="EB36" s="6">
        <f t="shared" si="61"/>
        <v>-1.785318234218388</v>
      </c>
      <c r="EC36" s="6">
        <f t="shared" si="62"/>
        <v>3.094875432214689</v>
      </c>
      <c r="ED36" s="6">
        <f t="shared" si="11"/>
        <v>2.5558754354621085</v>
      </c>
      <c r="EE36" s="6">
        <f t="shared" si="63"/>
        <v>1.4922087772619033</v>
      </c>
      <c r="EF36" s="6">
        <f t="shared" si="64"/>
        <v>0.87761456243679714</v>
      </c>
      <c r="EG36" s="6">
        <f t="shared" si="65"/>
        <v>28.644065162044875</v>
      </c>
      <c r="EH36" s="6">
        <f t="shared" si="66"/>
        <v>0.7777670159076524</v>
      </c>
      <c r="EI36" s="6">
        <f t="shared" si="66"/>
        <v>3.0181379820202228</v>
      </c>
      <c r="EJ36" s="6">
        <f t="shared" si="66"/>
        <v>1.9832725133890337</v>
      </c>
      <c r="EK36" s="6">
        <f t="shared" si="66"/>
        <v>1.1467840976233017</v>
      </c>
      <c r="EL36" s="6">
        <f t="shared" si="67"/>
        <v>3.1167416334285711</v>
      </c>
      <c r="EM36" s="6">
        <f t="shared" si="12"/>
        <v>2.2909569242842922</v>
      </c>
      <c r="EN36" s="6">
        <f t="shared" si="68"/>
        <v>2.2260298437139778</v>
      </c>
      <c r="EO36" s="6">
        <f t="shared" si="69"/>
        <v>0.70076355228297582</v>
      </c>
      <c r="EP36" s="6">
        <f t="shared" si="70"/>
        <v>45.511703947462671</v>
      </c>
      <c r="EQ36" s="6">
        <f t="shared" si="71"/>
        <v>37.077884554753773</v>
      </c>
      <c r="ER36" s="6">
        <f t="shared" si="141"/>
        <v>963.38561715418075</v>
      </c>
      <c r="ES36" s="6">
        <f t="shared" si="72"/>
        <v>1.828971854394146</v>
      </c>
      <c r="ET36" s="6">
        <f t="shared" si="72"/>
        <v>-1.785318234218388</v>
      </c>
      <c r="EU36" s="6">
        <f t="shared" si="72"/>
        <v>1.2592608043342419</v>
      </c>
      <c r="EV36" s="6">
        <f t="shared" si="72"/>
        <v>-1.3958306944798253</v>
      </c>
      <c r="EW36" s="6">
        <f t="shared" si="73"/>
        <v>2.5558754354621085</v>
      </c>
      <c r="EX36" s="6">
        <f t="shared" si="13"/>
        <v>1.8799151845188531</v>
      </c>
      <c r="EY36" s="6">
        <f t="shared" si="74"/>
        <v>0.69012406433333207</v>
      </c>
      <c r="EZ36" s="6">
        <f t="shared" si="75"/>
        <v>0.99798650866116889</v>
      </c>
      <c r="FA36" s="6">
        <f t="shared" si="76"/>
        <v>3.6365152297319998</v>
      </c>
      <c r="FB36" s="6">
        <f t="shared" si="77"/>
        <v>1.9832725133890337</v>
      </c>
      <c r="FC36" s="6">
        <f t="shared" si="77"/>
        <v>1.1467840976233017</v>
      </c>
      <c r="FD36" s="6">
        <f t="shared" si="77"/>
        <v>1.7751480820460677</v>
      </c>
      <c r="FE36" s="6">
        <f t="shared" si="77"/>
        <v>1.3060118649881467</v>
      </c>
      <c r="FF36" s="6">
        <f t="shared" si="78"/>
        <v>2.2909569242842922</v>
      </c>
      <c r="FG36" s="6">
        <f t="shared" si="14"/>
        <v>2.2038188910801289</v>
      </c>
      <c r="FH36" s="6">
        <f t="shared" si="79"/>
        <v>0.26204820324098038</v>
      </c>
      <c r="FI36" s="6">
        <f t="shared" si="80"/>
        <v>0.99395147669193118</v>
      </c>
      <c r="FJ36" s="6">
        <f t="shared" si="81"/>
        <v>6.3049472296212352</v>
      </c>
      <c r="FK36" s="6">
        <f t="shared" si="82"/>
        <v>4.970731229676618</v>
      </c>
      <c r="FL36" s="6">
        <f t="shared" si="142"/>
        <v>-73.442491901182066</v>
      </c>
      <c r="FN36" s="12">
        <f t="shared" si="169"/>
        <v>3.0238571905238588E-2</v>
      </c>
      <c r="FO36" s="6">
        <f t="shared" si="83"/>
        <v>-0.58443234362254903</v>
      </c>
      <c r="FP36" s="6">
        <f t="shared" si="83"/>
        <v>3.2516897220538352</v>
      </c>
      <c r="FQ36" s="6">
        <f t="shared" si="84"/>
        <v>4.6526493314668773</v>
      </c>
      <c r="FR36" s="6">
        <f t="shared" si="85"/>
        <v>-0.19583163001280823</v>
      </c>
      <c r="FS36" s="6">
        <f t="shared" si="143"/>
        <v>6.0595568160726643E-2</v>
      </c>
      <c r="FT36" s="6">
        <f t="shared" si="143"/>
        <v>0.161420298934563</v>
      </c>
      <c r="FU36" s="6">
        <f t="shared" si="144"/>
        <v>4.6567688184955731</v>
      </c>
      <c r="FV36" s="6">
        <f t="shared" si="86"/>
        <v>0.17241907025861422</v>
      </c>
      <c r="FW36" s="6">
        <f t="shared" si="87"/>
        <v>4.6059295159425524</v>
      </c>
      <c r="FX36" s="6">
        <f t="shared" si="88"/>
        <v>0.31176213619667054</v>
      </c>
      <c r="FY36" s="6">
        <f t="shared" si="145"/>
        <v>71.834542867804345</v>
      </c>
      <c r="FZ36" s="6">
        <f t="shared" si="15"/>
        <v>-0.14594286649172405</v>
      </c>
      <c r="GA36" s="6">
        <f t="shared" si="16"/>
        <v>15.316076119422585</v>
      </c>
      <c r="GB36" s="6">
        <f t="shared" si="89"/>
        <v>4.6526493314668773</v>
      </c>
      <c r="GC36" s="6">
        <f t="shared" si="89"/>
        <v>-0.19583163001280823</v>
      </c>
      <c r="GD36" s="6">
        <f t="shared" si="146"/>
        <v>2.5768697225107884E-2</v>
      </c>
      <c r="GE36" s="6">
        <f t="shared" si="146"/>
        <v>-0.20742757076776464</v>
      </c>
      <c r="GF36" s="6">
        <f t="shared" si="90"/>
        <v>4.6567688184955731</v>
      </c>
      <c r="GG36" s="6">
        <f t="shared" si="91"/>
        <v>0.20902206312084687</v>
      </c>
      <c r="GH36" s="6">
        <f t="shared" si="92"/>
        <v>4.6268951651581114</v>
      </c>
      <c r="GI36" s="6">
        <f t="shared" si="93"/>
        <v>0.16490544776419996</v>
      </c>
      <c r="GJ36" s="6">
        <f t="shared" si="147"/>
        <v>80.50825821723511</v>
      </c>
      <c r="GL36" s="6">
        <f t="shared" si="17"/>
        <v>-0.19583163001280823</v>
      </c>
      <c r="GM36" s="6">
        <f t="shared" si="18"/>
        <v>-4.6526493314668773</v>
      </c>
      <c r="GN36" s="6">
        <f t="shared" si="94"/>
        <v>6.0595568160726643E-2</v>
      </c>
      <c r="GO36" s="6">
        <f t="shared" si="95"/>
        <v>0.161420298934563</v>
      </c>
      <c r="GP36" s="6">
        <f t="shared" si="96"/>
        <v>4.6567688184955731</v>
      </c>
      <c r="GQ36" s="6">
        <f t="shared" si="97"/>
        <v>0.17241907025861422</v>
      </c>
      <c r="GR36" s="6">
        <f t="shared" si="98"/>
        <v>4.820894244257655</v>
      </c>
      <c r="GS36" s="6">
        <f t="shared" si="99"/>
        <v>-0.95016018146104397</v>
      </c>
      <c r="GT36" s="6">
        <f t="shared" si="148"/>
        <v>71.834542867803862</v>
      </c>
      <c r="GU36" s="6">
        <f t="shared" si="149"/>
        <v>0.19583163001280823</v>
      </c>
      <c r="GV36" s="6">
        <f t="shared" si="100"/>
        <v>4.6526493314668773</v>
      </c>
      <c r="GW36" s="6">
        <f t="shared" si="150"/>
        <v>2.5768697225107884E-2</v>
      </c>
      <c r="GX36" s="6">
        <f t="shared" si="150"/>
        <v>-0.20742757076776464</v>
      </c>
      <c r="GY36" s="6">
        <f t="shared" si="151"/>
        <v>4.6567688184955731</v>
      </c>
      <c r="GZ36" s="6">
        <f t="shared" si="101"/>
        <v>0.20902206312084687</v>
      </c>
      <c r="HA36" s="6">
        <f t="shared" si="102"/>
        <v>4.8630513977073102</v>
      </c>
      <c r="HB36" s="6">
        <f t="shared" si="103"/>
        <v>-0.98630938011238833</v>
      </c>
      <c r="HC36" s="6">
        <f t="shared" si="152"/>
        <v>80.508258217234243</v>
      </c>
      <c r="HE36" s="6">
        <f t="shared" si="172"/>
        <v>71.834542867804345</v>
      </c>
      <c r="HF36" s="6">
        <f t="shared" si="171"/>
        <v>80.50825821723511</v>
      </c>
      <c r="HG36" s="6">
        <f t="shared" si="155"/>
        <v>76.171400542519734</v>
      </c>
      <c r="HH36" s="6">
        <f t="shared" si="156"/>
        <v>0.23901817408004128</v>
      </c>
      <c r="HJ36" s="6">
        <f t="shared" si="104"/>
        <v>-4.6526493314668773</v>
      </c>
      <c r="HK36" s="6">
        <f t="shared" si="105"/>
        <v>0.19583163001280823</v>
      </c>
      <c r="HL36" s="6">
        <f t="shared" si="19"/>
        <v>1.2592608043342419</v>
      </c>
      <c r="HM36" s="6">
        <f t="shared" si="20"/>
        <v>-1.3958306944798253</v>
      </c>
      <c r="HN36" s="6">
        <f t="shared" si="106"/>
        <v>4.6567688184955731</v>
      </c>
      <c r="HO36" s="6">
        <f t="shared" si="21"/>
        <v>1.8799151845188531</v>
      </c>
      <c r="HP36" s="6">
        <f t="shared" si="107"/>
        <v>6.1224235731446495</v>
      </c>
      <c r="HQ36" s="6">
        <f t="shared" si="108"/>
        <v>-0.70048152748099535</v>
      </c>
      <c r="HR36" s="6">
        <f t="shared" si="109"/>
        <v>134.46564979555924</v>
      </c>
      <c r="HS36" s="6">
        <f t="shared" si="110"/>
        <v>-4.6526493314668773</v>
      </c>
      <c r="HT36" s="6">
        <f t="shared" si="110"/>
        <v>0.19583163001280823</v>
      </c>
      <c r="HU36" s="6">
        <f t="shared" si="22"/>
        <v>1.7751480820460677</v>
      </c>
      <c r="HV36" s="6">
        <f t="shared" si="23"/>
        <v>1.3060118649881467</v>
      </c>
      <c r="HW36" s="6">
        <f t="shared" si="111"/>
        <v>4.6567688184955731</v>
      </c>
      <c r="HX36" s="6">
        <f t="shared" si="24"/>
        <v>2.2038188910801289</v>
      </c>
      <c r="HY36" s="6">
        <f t="shared" si="112"/>
        <v>6.5229655635526393</v>
      </c>
      <c r="HZ36" s="6">
        <f t="shared" si="113"/>
        <v>-0.77985350133960984</v>
      </c>
      <c r="IA36" s="6">
        <f t="shared" si="114"/>
        <v>141.24716407987725</v>
      </c>
      <c r="IB36" s="6">
        <f t="shared" si="115"/>
        <v>137.85640693771825</v>
      </c>
      <c r="IC36" s="6">
        <f t="shared" si="116"/>
        <v>0.67099095158556787</v>
      </c>
      <c r="ID36" s="6">
        <f t="shared" si="117"/>
        <v>1.2592608043342419</v>
      </c>
      <c r="IE36" s="6">
        <f t="shared" si="117"/>
        <v>-1.3958306944798253</v>
      </c>
      <c r="IF36" s="6">
        <f t="shared" si="118"/>
        <v>6.0595568160726643E-2</v>
      </c>
      <c r="IG36" s="6">
        <f t="shared" si="119"/>
        <v>0.161420298934563</v>
      </c>
      <c r="IH36" s="6">
        <f t="shared" si="157"/>
        <v>1.8799151845188531</v>
      </c>
      <c r="II36" s="6">
        <f t="shared" si="120"/>
        <v>0.17241907025861422</v>
      </c>
      <c r="IJ36" s="6">
        <f t="shared" si="158"/>
        <v>1.9651536848045774</v>
      </c>
      <c r="IK36" s="6">
        <f t="shared" si="159"/>
        <v>-0.45971770575517623</v>
      </c>
      <c r="IL36" s="6">
        <f t="shared" si="160"/>
        <v>117.36889307224533</v>
      </c>
      <c r="IM36" s="6">
        <f t="shared" si="121"/>
        <v>1.7751480820460677</v>
      </c>
      <c r="IN36" s="6">
        <f t="shared" si="121"/>
        <v>1.3060118649881467</v>
      </c>
      <c r="IO36" s="6">
        <f t="shared" si="122"/>
        <v>2.5768697225107884E-2</v>
      </c>
      <c r="IP36" s="6">
        <f t="shared" si="123"/>
        <v>-0.20742757076776464</v>
      </c>
      <c r="IQ36" s="6">
        <f t="shared" si="161"/>
        <v>2.2038188910801289</v>
      </c>
      <c r="IR36" s="6">
        <f t="shared" si="124"/>
        <v>0.20902206312084687</v>
      </c>
      <c r="IS36" s="6">
        <f t="shared" si="162"/>
        <v>2.3131855000707859</v>
      </c>
      <c r="IT36" s="6">
        <f t="shared" si="163"/>
        <v>-0.48879017306142669</v>
      </c>
      <c r="IU36" s="6">
        <f t="shared" si="164"/>
        <v>119.26109413735817</v>
      </c>
      <c r="IV36" s="6">
        <f t="shared" si="165"/>
        <v>118.31499360480174</v>
      </c>
    </row>
    <row r="37" spans="3:256">
      <c r="C37" s="5">
        <v>31</v>
      </c>
      <c r="D37" s="6">
        <v>-123.21210000000001</v>
      </c>
      <c r="E37" s="6">
        <v>193.0977</v>
      </c>
      <c r="F37" s="6">
        <v>-7.0166320000000004</v>
      </c>
      <c r="G37" s="6">
        <v>179.3451</v>
      </c>
      <c r="H37" s="6">
        <v>-82.796260000000004</v>
      </c>
      <c r="I37" s="6">
        <v>170.92519999999999</v>
      </c>
      <c r="J37" s="6">
        <v>-63.711019999999998</v>
      </c>
      <c r="K37" s="6">
        <v>114.2308</v>
      </c>
      <c r="L37" s="6">
        <v>-23.01455</v>
      </c>
      <c r="M37" s="6">
        <v>79.14761</v>
      </c>
      <c r="N37" s="6">
        <v>1.6839919999999999</v>
      </c>
      <c r="O37" s="6">
        <v>55.291060000000002</v>
      </c>
      <c r="P37" s="6">
        <v>-79.708939999999998</v>
      </c>
      <c r="Q37" s="6">
        <v>205.7277</v>
      </c>
      <c r="R37" s="6">
        <v>-61.465699999999998</v>
      </c>
      <c r="S37" s="6">
        <v>264.66739999999999</v>
      </c>
      <c r="T37" s="6">
        <v>-21.330559999999998</v>
      </c>
      <c r="U37" s="6">
        <v>285.15589999999997</v>
      </c>
      <c r="V37" s="6">
        <v>15</v>
      </c>
      <c r="W37" s="6">
        <v>308.25</v>
      </c>
      <c r="X37" s="6">
        <v>-122.532702574694</v>
      </c>
      <c r="Y37" s="6">
        <v>192.779033356338</v>
      </c>
      <c r="Z37" s="6">
        <v>-7.1818438554749999</v>
      </c>
      <c r="AA37" s="6">
        <v>180.19566000145301</v>
      </c>
      <c r="AB37" s="6">
        <v>-82.315974447646894</v>
      </c>
      <c r="AC37" s="6">
        <v>171.02473300021299</v>
      </c>
      <c r="AD37" s="6">
        <v>-62.638782353724601</v>
      </c>
      <c r="AE37" s="6">
        <v>113.75854004442</v>
      </c>
      <c r="AF37" s="6">
        <v>-23.411932849977902</v>
      </c>
      <c r="AG37" s="6">
        <v>79.701865029282601</v>
      </c>
      <c r="AH37" s="6">
        <v>2.17476972508579</v>
      </c>
      <c r="AI37" s="6">
        <v>54.7698306212163</v>
      </c>
      <c r="AJ37" s="6">
        <v>-79.400576888143604</v>
      </c>
      <c r="AK37" s="6">
        <v>206.41159749721101</v>
      </c>
      <c r="AL37" s="6">
        <v>-61.1831074034491</v>
      </c>
      <c r="AM37" s="6">
        <v>265.018259658467</v>
      </c>
      <c r="AN37" s="6">
        <v>-20.751578650946701</v>
      </c>
      <c r="AO37" s="6">
        <v>285.08780300867897</v>
      </c>
      <c r="AP37" s="6">
        <v>15.136763671464401</v>
      </c>
      <c r="AQ37" s="6">
        <v>308.07919241576002</v>
      </c>
      <c r="AR37" s="6">
        <f t="shared" ref="AR37:AR47" si="173">X37*$B$11</f>
        <v>-6.2379625066970128</v>
      </c>
      <c r="AS37" s="6">
        <f t="shared" ref="AS37:AS47" si="174">Y37*$B$11</f>
        <v>9.8141015164590435</v>
      </c>
      <c r="AT37" s="6">
        <f t="shared" ref="AT37:AT47" si="175">Z37*$B$11</f>
        <v>-0.36561727406686356</v>
      </c>
      <c r="AU37" s="6">
        <f t="shared" ref="AU37:AU47" si="176">AA37*$B$11</f>
        <v>9.1735001949653494</v>
      </c>
      <c r="AV37" s="6">
        <f t="shared" ref="AV37:AV47" si="177">AB37*$B$11</f>
        <v>-4.1905870964825818</v>
      </c>
      <c r="AW37" s="6">
        <f t="shared" ref="AW37:AW47" si="178">AC37*$B$11</f>
        <v>8.7066215773937046</v>
      </c>
      <c r="AX37" s="6">
        <f t="shared" ref="AX37:AX47" si="179">AD37*$B$11</f>
        <v>-3.1888497321725242</v>
      </c>
      <c r="AY37" s="6">
        <f t="shared" ref="AY37:AY47" si="180">AE37*$B$11</f>
        <v>5.7912825939761561</v>
      </c>
      <c r="AZ37" s="6">
        <f t="shared" ref="AZ37:AZ47" si="181">AF37*$B$11</f>
        <v>-1.1918676096974596</v>
      </c>
      <c r="BA37" s="6">
        <f t="shared" ref="BA37:BA47" si="182">AG37*$B$11</f>
        <v>4.057506570243314</v>
      </c>
      <c r="BB37" s="6">
        <f t="shared" ref="BB37:BB47" si="183">AH37*$B$11</f>
        <v>0.11071437845350085</v>
      </c>
      <c r="BC37" s="6">
        <f t="shared" ref="BC37:BC47" si="184">AI37*$B$11</f>
        <v>2.7882527907603074</v>
      </c>
      <c r="BD37" s="6">
        <f t="shared" ref="BD37:BD47" si="185">AJ37*$B$11</f>
        <v>-4.0421684271301164</v>
      </c>
      <c r="BE37" s="6">
        <f t="shared" ref="BE37:BE47" si="186">AK37*$B$11</f>
        <v>10.508115622032772</v>
      </c>
      <c r="BF37" s="6">
        <f t="shared" ref="BF37:BF47" si="187">AL37*$B$11</f>
        <v>-3.1147434277251764</v>
      </c>
      <c r="BG37" s="6">
        <f t="shared" ref="BG37:BG47" si="188">AM37*$B$11</f>
        <v>13.49169595220396</v>
      </c>
      <c r="BH37" s="6">
        <f t="shared" ref="BH37:BH47" si="189">AN37*$B$11</f>
        <v>-1.0564328286195313</v>
      </c>
      <c r="BI37" s="6">
        <f t="shared" ref="BI37:BI47" si="190">AO37*$B$11</f>
        <v>14.51340735099431</v>
      </c>
      <c r="BJ37" s="6">
        <f t="shared" ref="BJ37:BJ47" si="191">AP37*$B$11</f>
        <v>0.77059072615957236</v>
      </c>
      <c r="BK37" s="6">
        <f t="shared" ref="BK37:BK47" si="192">AQ37*$B$11</f>
        <v>15.683865702803015</v>
      </c>
      <c r="BM37" s="12">
        <f t="shared" ref="BM37:BM47" si="193">BM36+$BM$8</f>
        <v>3.1281281281281298E-2</v>
      </c>
      <c r="BN37" s="6">
        <f t="shared" ref="BN37:BN47" si="194">AVERAGE(AR37,AT37)</f>
        <v>-3.3017898903819383</v>
      </c>
      <c r="BO37" s="6">
        <f t="shared" ref="BO37:BO47" si="195">AVERAGE(AS37,AU37)</f>
        <v>9.4938008557121965</v>
      </c>
      <c r="BP37" s="6">
        <f t="shared" ref="BP37:BP47" si="196">((BN37-BN36)^2+(BO37-BO36)^2)^(1/2)</f>
        <v>0.25706561979072767</v>
      </c>
      <c r="BQ37" s="6">
        <f t="shared" si="28"/>
        <v>246.53621200409944</v>
      </c>
      <c r="BR37" s="6">
        <f t="shared" si="29"/>
        <v>1380.6027872229567</v>
      </c>
      <c r="BS37" s="6">
        <f t="shared" ref="BS37:BS47" si="197">(BQ37-BQ36)/$BM$8</f>
        <v>2031.7737157884405</v>
      </c>
      <c r="BT37" s="6">
        <f t="shared" si="126"/>
        <v>11377.932808415266</v>
      </c>
      <c r="BU37" s="6">
        <f t="shared" si="127"/>
        <v>11.377932808415267</v>
      </c>
      <c r="BW37" s="12">
        <f t="shared" si="167"/>
        <v>3.1281281281281298E-2</v>
      </c>
      <c r="BX37" s="6">
        <f t="shared" si="30"/>
        <v>-0.54057661562197934</v>
      </c>
      <c r="BY37" s="6">
        <f t="shared" si="30"/>
        <v>3.4228796805018105</v>
      </c>
      <c r="BZ37" s="6">
        <f t="shared" si="31"/>
        <v>0.17671821284711839</v>
      </c>
      <c r="CA37" s="6">
        <f t="shared" si="32"/>
        <v>169.4798348489004</v>
      </c>
      <c r="CB37" s="6">
        <f t="shared" si="33"/>
        <v>-0.14292105122997945</v>
      </c>
      <c r="CC37" s="6">
        <f t="shared" si="33"/>
        <v>15.098636526898662</v>
      </c>
      <c r="CD37" s="6">
        <f t="shared" si="34"/>
        <v>0.21746058899130524</v>
      </c>
      <c r="CE37" s="6">
        <f t="shared" si="35"/>
        <v>208.55340326622135</v>
      </c>
      <c r="CF37" s="6">
        <f t="shared" si="36"/>
        <v>189.01661905756089</v>
      </c>
      <c r="CH37" s="6">
        <f t="shared" ref="CH37:CH46" si="198">((BB36-AZ36)^2+(BC36-BA36)^2)^(1/2)</f>
        <v>1.8799151845188531</v>
      </c>
      <c r="CI37" s="6">
        <f t="shared" ref="CI37:CI46" si="199">((BB38-BB36)^2+(BC38-BC36)^2)^(1/2)</f>
        <v>0.49540295289235819</v>
      </c>
      <c r="CJ37" s="6">
        <f t="shared" ref="CJ37:CJ46" si="200">((BB38-AZ36)^2+(BC38-BA36)^2)^(1/2)</f>
        <v>1.6583495378140105</v>
      </c>
      <c r="CK37" s="6">
        <f t="shared" ref="CK37:CK46" si="201">((BB38-AZ38)^2+(BC38-BA38)^2)^(1/2)</f>
        <v>1.7781085705263882</v>
      </c>
      <c r="CL37" s="6">
        <f t="shared" ref="CL37:CL46" si="202">((AZ38-AZ36)^2+(BA38-BA36)^2)^(1/2)</f>
        <v>0.23054527123915772</v>
      </c>
      <c r="CM37" s="15">
        <f t="shared" ref="CM37:CM46" si="203">(CH37+CI37+CJ37)/2</f>
        <v>2.0168338376126109</v>
      </c>
      <c r="CN37" s="15">
        <f t="shared" ref="CN37:CN46" si="204">SQRT(CM37*(CM37-CH37)*(CM37-CI37)*(CM37-CJ37))</f>
        <v>0.38808562170799066</v>
      </c>
      <c r="CO37" s="15">
        <f t="shared" ref="CO37:CO46" si="205">(CJ37+CK37+CL37)/2</f>
        <v>1.8335016897897782</v>
      </c>
      <c r="CP37" s="15">
        <f t="shared" ref="CP37:CP46" si="206">SQRT(CO37*(CO37-CJ37)*(CO37-CK37)*(CO37-CL37))</f>
        <v>0.16886403568007113</v>
      </c>
      <c r="CQ37" s="15">
        <f t="shared" ref="CQ37:CQ46" si="207">CN37+CP37</f>
        <v>0.55694965738806179</v>
      </c>
      <c r="CR37" s="6">
        <f t="shared" ref="CR37:CR46" si="208">((BJ36-BH36)^2+(BK36-BI36)^2)^(1/2)</f>
        <v>2.2038188910801289</v>
      </c>
      <c r="CS37" s="6">
        <f t="shared" ref="CS37:CS46" si="209">((BJ38-BJ36)^2+(BK38-BK36)^2)^(1/2)</f>
        <v>0.58502613395275027</v>
      </c>
      <c r="CT37" s="6">
        <f t="shared" ref="CT37:CT46" si="210">((BJ38-BH36)^2+(BK38-BI36)^2)^(1/2)</f>
        <v>1.9497293289776216</v>
      </c>
      <c r="CU37" s="6">
        <f t="shared" ref="CU37:CU46" si="211">((BJ38-BH38)^2+(BK38-BI38)^2)^(1/2)</f>
        <v>2.1468915283313104</v>
      </c>
      <c r="CV37" s="6">
        <f t="shared" ref="CV37:CV46" si="212">((BH38-BH36)^2+(BI38-BI36)^2)^(1/2)</f>
        <v>0.31921020191579341</v>
      </c>
      <c r="CW37" s="15">
        <f t="shared" ref="CW37:CW46" si="213">(CR37+CS37+CT37)/2</f>
        <v>2.3692871770052504</v>
      </c>
      <c r="CX37" s="15">
        <f t="shared" ref="CX37:CX46" si="214">SQRT(CW37*(CW37-CR37)*(CW37-CS37)*(CW37-CT37))</f>
        <v>0.54174056618305144</v>
      </c>
      <c r="CY37" s="15">
        <f t="shared" ref="CY37:CY46" si="215">(CT37+CU37+CV37)/2</f>
        <v>2.2079155296123627</v>
      </c>
      <c r="CZ37" s="15">
        <f t="shared" ref="CZ37:CZ46" si="216">SQRT(CY37*(CY37-CT37)*(CY37-CU37)*(CY37-CV37))</f>
        <v>0.25632453804003413</v>
      </c>
      <c r="DA37" s="15">
        <f t="shared" ref="DA37:DA46" si="217">CX37+CZ37</f>
        <v>0.79806510422308552</v>
      </c>
      <c r="DB37" s="6">
        <f t="shared" ref="DB37:DB46" si="218">AVERAGE(DA37,CQ37)</f>
        <v>0.6775073808055736</v>
      </c>
      <c r="DD37" s="12">
        <f t="shared" ref="DD37:DD47" si="219">DD36+$DD$8</f>
        <v>3.1281281281281298E-2</v>
      </c>
      <c r="DE37" s="6">
        <f t="shared" ref="DE37:DE47" si="220">AR37-AT37</f>
        <v>-5.8723452326301491</v>
      </c>
      <c r="DF37" s="6">
        <f t="shared" ref="DF37:DF47" si="221">AS37-AU37</f>
        <v>0.64060132149369409</v>
      </c>
      <c r="DG37" s="6">
        <f t="shared" ref="DG37:DG47" si="222">AX37-AV37</f>
        <v>1.0017373643100576</v>
      </c>
      <c r="DH37" s="6">
        <f t="shared" ref="DH37:DH47" si="223">AY37-AW37</f>
        <v>-2.9153389834175485</v>
      </c>
      <c r="DI37" s="6">
        <f t="shared" ref="DI37:DI47" si="224">(DE37^2+DF37^2)^(1/2)</f>
        <v>5.9071827959098666</v>
      </c>
      <c r="DJ37" s="6">
        <f t="shared" ref="DJ37:DJ47" si="225">(DG37^2+DH37^2)^(1/2)</f>
        <v>3.082641583981006</v>
      </c>
      <c r="DK37" s="6">
        <f t="shared" ref="DK37:DK47" si="226">((DG37-DE37)^2+(DH37-DF37)^2)^(1/2)</f>
        <v>7.7393619247098453</v>
      </c>
      <c r="DL37" s="6">
        <f t="shared" ref="DL37:DL47" si="227">(DI37^2+DJ37^2-DK37^2)/(2*DI37*DJ37)</f>
        <v>-0.42560316803336312</v>
      </c>
      <c r="DM37" s="6">
        <f t="shared" si="52"/>
        <v>115.18884795390375</v>
      </c>
      <c r="DN37" s="6">
        <f t="shared" ref="DN37:DN47" si="228">AR37-AT37</f>
        <v>-5.8723452326301491</v>
      </c>
      <c r="DO37" s="6">
        <f t="shared" ref="DO37:DO47" si="229">AS37-AU37</f>
        <v>0.64060132149369409</v>
      </c>
      <c r="DP37" s="6">
        <f t="shared" ref="DP37:DP47" si="230">BF37-BD37</f>
        <v>0.92742499940493994</v>
      </c>
      <c r="DQ37" s="6">
        <f t="shared" ref="DQ37:DQ47" si="231">BG37-BE37</f>
        <v>2.9835803301711881</v>
      </c>
      <c r="DR37" s="6">
        <f t="shared" ref="DR37:DR47" si="232">(DN37^2+DO37^2)^(1/2)</f>
        <v>5.9071827959098666</v>
      </c>
      <c r="DS37" s="6">
        <f t="shared" ref="DS37:DS47" si="233">(DP37^2+DQ37^2)^(1/2)</f>
        <v>3.1243989367725864</v>
      </c>
      <c r="DT37" s="6">
        <f t="shared" ref="DT37:DT47" si="234">((DP37-DN37)^2+(DQ37-DO37)^2)^(1/2)</f>
        <v>7.1921085811863197</v>
      </c>
      <c r="DU37" s="6">
        <f t="shared" ref="DU37:DU47" si="235">(DR37^2+DS37^2-DT37^2)/(2*DR37*DS37)</f>
        <v>-0.19152570952759948</v>
      </c>
      <c r="DV37" s="6">
        <f t="shared" si="59"/>
        <v>101.04183626404556</v>
      </c>
      <c r="DW37" s="6">
        <f t="shared" ref="DW37:DW47" si="236">AVERAGE(DV37,DM37)</f>
        <v>108.11534210897466</v>
      </c>
      <c r="DX37" s="6">
        <f t="shared" si="140"/>
        <v>2269.1735115236829</v>
      </c>
      <c r="DY37" s="6">
        <f t="shared" ref="DY37:DY47" si="237">AX37-AV37</f>
        <v>1.0017373643100576</v>
      </c>
      <c r="DZ37" s="6">
        <f t="shared" ref="DZ37:DZ47" si="238">AY37-AW37</f>
        <v>-2.9153389834175485</v>
      </c>
      <c r="EA37" s="6">
        <f t="shared" ref="EA37:EA47" si="239">AZ37-AX37</f>
        <v>1.9969821224750646</v>
      </c>
      <c r="EB37" s="6">
        <f t="shared" ref="EB37:EB47" si="240">BA37-AY37</f>
        <v>-1.7337760237328421</v>
      </c>
      <c r="EC37" s="6">
        <f t="shared" ref="EC37:EC47" si="241">(DY37^2+DZ37^2)^(1/2)</f>
        <v>3.082641583981006</v>
      </c>
      <c r="ED37" s="6">
        <f t="shared" ref="ED37:ED47" si="242">(EA37^2+EB37^2)^(1/2)</f>
        <v>2.6446014629724228</v>
      </c>
      <c r="EE37" s="6">
        <f t="shared" ref="EE37:EE47" si="243">((EA37-DY37)^2+(EB37-DZ37)^2)^(1/2)</f>
        <v>1.544863474988585</v>
      </c>
      <c r="EF37" s="6">
        <f t="shared" ref="EF37:EF47" si="244">(EC37^2+ED37^2-EE37^2)/(2*EC37*ED37)</f>
        <v>0.86539330770749678</v>
      </c>
      <c r="EG37" s="6">
        <f t="shared" si="65"/>
        <v>30.072353766134814</v>
      </c>
      <c r="EH37" s="6">
        <f t="shared" ref="EH37:EH47" si="245">BF37-BD37</f>
        <v>0.92742499940493994</v>
      </c>
      <c r="EI37" s="6">
        <f t="shared" ref="EI37:EI47" si="246">BG37-BE37</f>
        <v>2.9835803301711881</v>
      </c>
      <c r="EJ37" s="6">
        <f t="shared" ref="EJ37:EJ47" si="247">BH37-BF37</f>
        <v>2.0583105991056452</v>
      </c>
      <c r="EK37" s="6">
        <f t="shared" ref="EK37:EK47" si="248">BI37-BG37</f>
        <v>1.0217113987903499</v>
      </c>
      <c r="EL37" s="6">
        <f t="shared" ref="EL37:EL47" si="249">(EH37^2+EI37^2)^(1/2)</f>
        <v>3.1243989367725864</v>
      </c>
      <c r="EM37" s="6">
        <f t="shared" ref="EM37:EM47" si="250">(EJ37^2+EK37^2)^(1/2)</f>
        <v>2.2979418410414074</v>
      </c>
      <c r="EN37" s="6">
        <f t="shared" ref="EN37:EN47" si="251">((EJ37-EH37)^2+(EK37-EI37)^2)^(1/2)</f>
        <v>2.2644716698443847</v>
      </c>
      <c r="EO37" s="6">
        <f t="shared" ref="EO37:EO47" si="252">(EL37^2+EM37^2-EN37^2)/(2*EL37*EM37)</f>
        <v>0.69046000301702459</v>
      </c>
      <c r="EP37" s="6">
        <f t="shared" si="70"/>
        <v>46.333466870254874</v>
      </c>
      <c r="EQ37" s="6">
        <f t="shared" ref="EQ37:EQ47" si="253">AVERAGE(EP37,EG37)</f>
        <v>38.202910318194846</v>
      </c>
      <c r="ER37" s="6">
        <f t="shared" si="141"/>
        <v>1078.9447081705264</v>
      </c>
      <c r="ES37" s="6">
        <f t="shared" ref="ES37:ES47" si="254">AZ37-AX37</f>
        <v>1.9969821224750646</v>
      </c>
      <c r="ET37" s="6">
        <f t="shared" ref="ET37:ET47" si="255">BA37-AY37</f>
        <v>-1.7337760237328421</v>
      </c>
      <c r="EU37" s="6">
        <f t="shared" ref="EU37:EU47" si="256">BB37-AZ37</f>
        <v>1.3025819881509606</v>
      </c>
      <c r="EV37" s="6">
        <f t="shared" ref="EV37:EV47" si="257">BC37-BA37</f>
        <v>-1.2692537794830066</v>
      </c>
      <c r="EW37" s="6">
        <f t="shared" ref="EW37:EW47" si="258">(ES37^2+ET37^2)^(1/2)</f>
        <v>2.6446014629724228</v>
      </c>
      <c r="EX37" s="6">
        <f t="shared" ref="EX37:EX47" si="259">(EU37^2+EV37^2)^(1/2)</f>
        <v>1.8187152038148264</v>
      </c>
      <c r="EY37" s="6">
        <f t="shared" ref="EY37:EY47" si="260">((EU37-ES37)^2+(EV37-ET37)^2)^(1/2)</f>
        <v>0.83544746211370924</v>
      </c>
      <c r="EZ37" s="6">
        <f t="shared" ref="EZ37:EZ47" si="261">(EW37^2+EX37^2-EY37^2)/(2*EW37*EX37)</f>
        <v>0.99834874368870408</v>
      </c>
      <c r="FA37" s="6">
        <f t="shared" si="76"/>
        <v>3.2930979955197657</v>
      </c>
      <c r="FB37" s="6">
        <f t="shared" ref="FB37:FB47" si="262">BH37-BF37</f>
        <v>2.0583105991056452</v>
      </c>
      <c r="FC37" s="6">
        <f t="shared" ref="FC37:FC47" si="263">BI37-BG37</f>
        <v>1.0217113987903499</v>
      </c>
      <c r="FD37" s="6">
        <f t="shared" ref="FD37:FD47" si="264">BJ37-BH37</f>
        <v>1.8270235547791036</v>
      </c>
      <c r="FE37" s="6">
        <f t="shared" ref="FE37:FE47" si="265">BK37-BI37</f>
        <v>1.1704583518087048</v>
      </c>
      <c r="FF37" s="6">
        <f t="shared" ref="FF37:FF47" si="266">(FB37^2+FC37^2)^(1/2)</f>
        <v>2.2979418410414074</v>
      </c>
      <c r="FG37" s="6">
        <f t="shared" ref="FG37:FG47" si="267">(FD37^2+FE37^2)^(1/2)</f>
        <v>2.1697898107965257</v>
      </c>
      <c r="FH37" s="6">
        <f t="shared" ref="FH37:FH47" si="268">((FD37-FB37)^2+(FE37-FC37)^2)^(1/2)</f>
        <v>0.27498973236386898</v>
      </c>
      <c r="FI37" s="6">
        <f t="shared" ref="FI37:FI47" si="269">(FF37^2+FG37^2-FH37^2)/(2*FF37*FG37)</f>
        <v>0.99406379793214561</v>
      </c>
      <c r="FJ37" s="6">
        <f t="shared" si="81"/>
        <v>6.2460727844752713</v>
      </c>
      <c r="FK37" s="6">
        <f t="shared" ref="FK37:FK47" si="270">AVERAGE(FJ37,FA37)</f>
        <v>4.769585389997518</v>
      </c>
      <c r="FL37" s="6">
        <f t="shared" si="142"/>
        <v>-192.90690608584399</v>
      </c>
      <c r="FN37" s="12">
        <f t="shared" si="169"/>
        <v>3.1281281281281298E-2</v>
      </c>
      <c r="FO37" s="6">
        <f t="shared" si="83"/>
        <v>-0.54057661562197934</v>
      </c>
      <c r="FP37" s="6">
        <f t="shared" si="83"/>
        <v>3.4228796805018105</v>
      </c>
      <c r="FQ37" s="6">
        <f t="shared" si="84"/>
        <v>4.6526493314668773</v>
      </c>
      <c r="FR37" s="6">
        <f t="shared" si="85"/>
        <v>-0.19583163001280823</v>
      </c>
      <c r="FS37" s="6">
        <f t="shared" si="143"/>
        <v>4.3855728000569694E-2</v>
      </c>
      <c r="FT37" s="6">
        <f t="shared" si="143"/>
        <v>0.17118995844797524</v>
      </c>
      <c r="FU37" s="6">
        <f t="shared" si="144"/>
        <v>4.6567688184955731</v>
      </c>
      <c r="FV37" s="6">
        <f t="shared" si="86"/>
        <v>0.17671821284711839</v>
      </c>
      <c r="FW37" s="6">
        <f t="shared" si="87"/>
        <v>4.6233844016854393</v>
      </c>
      <c r="FX37" s="6">
        <f t="shared" si="88"/>
        <v>0.20721045536331342</v>
      </c>
      <c r="FY37" s="6">
        <f t="shared" si="145"/>
        <v>78.041072303065363</v>
      </c>
      <c r="FZ37" s="6">
        <f t="shared" si="15"/>
        <v>-0.14292105122997945</v>
      </c>
      <c r="GA37" s="6">
        <f t="shared" si="16"/>
        <v>15.098636526898662</v>
      </c>
      <c r="GB37" s="6">
        <f t="shared" si="89"/>
        <v>4.6526493314668773</v>
      </c>
      <c r="GC37" s="6">
        <f t="shared" si="89"/>
        <v>-0.19583163001280823</v>
      </c>
      <c r="GD37" s="6">
        <f t="shared" si="146"/>
        <v>3.0218152617446092E-3</v>
      </c>
      <c r="GE37" s="6">
        <f t="shared" si="146"/>
        <v>-0.21743959252392209</v>
      </c>
      <c r="GF37" s="6">
        <f t="shared" si="90"/>
        <v>4.6567688184955731</v>
      </c>
      <c r="GG37" s="6">
        <f t="shared" si="91"/>
        <v>0.21746058899130524</v>
      </c>
      <c r="GH37" s="6">
        <f t="shared" si="92"/>
        <v>4.6496777246918732</v>
      </c>
      <c r="GI37" s="6">
        <f t="shared" si="93"/>
        <v>5.5932682435705663E-2</v>
      </c>
      <c r="GJ37" s="6">
        <f t="shared" si="147"/>
        <v>86.793620034052395</v>
      </c>
      <c r="GL37" s="6">
        <f t="shared" si="17"/>
        <v>-0.19583163001280823</v>
      </c>
      <c r="GM37" s="6">
        <f t="shared" si="18"/>
        <v>-4.6526493314668773</v>
      </c>
      <c r="GN37" s="6">
        <f t="shared" si="94"/>
        <v>4.3855728000569694E-2</v>
      </c>
      <c r="GO37" s="6">
        <f t="shared" si="95"/>
        <v>0.17118995844797524</v>
      </c>
      <c r="GP37" s="6">
        <f t="shared" si="96"/>
        <v>4.6567688184955731</v>
      </c>
      <c r="GQ37" s="6">
        <f t="shared" si="97"/>
        <v>0.17671821284711839</v>
      </c>
      <c r="GR37" s="6">
        <f t="shared" si="98"/>
        <v>4.8297904224218327</v>
      </c>
      <c r="GS37" s="6">
        <f t="shared" si="99"/>
        <v>-0.97829639025610604</v>
      </c>
      <c r="GT37" s="6">
        <f t="shared" si="148"/>
        <v>78.041072303065192</v>
      </c>
      <c r="GU37" s="6">
        <f t="shared" si="149"/>
        <v>0.19583163001280823</v>
      </c>
      <c r="GV37" s="6">
        <f t="shared" si="100"/>
        <v>4.6526493314668773</v>
      </c>
      <c r="GW37" s="6">
        <f t="shared" si="150"/>
        <v>3.0218152617446092E-3</v>
      </c>
      <c r="GX37" s="6">
        <f t="shared" si="150"/>
        <v>-0.21743959252392209</v>
      </c>
      <c r="GY37" s="6">
        <f t="shared" si="151"/>
        <v>4.6567688184955731</v>
      </c>
      <c r="GZ37" s="6">
        <f t="shared" si="101"/>
        <v>0.21746058899130524</v>
      </c>
      <c r="HA37" s="6">
        <f t="shared" si="102"/>
        <v>4.87390415911538</v>
      </c>
      <c r="HB37" s="6">
        <f t="shared" si="103"/>
        <v>-0.9984345421886911</v>
      </c>
      <c r="HC37" s="6">
        <f t="shared" si="152"/>
        <v>86.793620034049667</v>
      </c>
      <c r="HE37" s="6">
        <f t="shared" si="172"/>
        <v>78.041072303065363</v>
      </c>
      <c r="HF37" s="6">
        <f t="shared" si="171"/>
        <v>86.793620034052395</v>
      </c>
      <c r="HG37" s="6">
        <f t="shared" si="155"/>
        <v>82.417346168558879</v>
      </c>
      <c r="HH37" s="6">
        <f t="shared" si="156"/>
        <v>0.13195629592214767</v>
      </c>
      <c r="HJ37" s="6">
        <f t="shared" si="104"/>
        <v>-4.6526493314668773</v>
      </c>
      <c r="HK37" s="6">
        <f t="shared" si="105"/>
        <v>0.19583163001280823</v>
      </c>
      <c r="HL37" s="6">
        <f t="shared" si="19"/>
        <v>1.3025819881509606</v>
      </c>
      <c r="HM37" s="6">
        <f t="shared" si="20"/>
        <v>-1.2692537794830066</v>
      </c>
      <c r="HN37" s="6">
        <f t="shared" si="106"/>
        <v>4.6567688184955731</v>
      </c>
      <c r="HO37" s="6">
        <f t="shared" si="21"/>
        <v>1.8187152038148264</v>
      </c>
      <c r="HP37" s="6">
        <f t="shared" si="107"/>
        <v>6.132801588774476</v>
      </c>
      <c r="HQ37" s="6">
        <f t="shared" si="108"/>
        <v>-0.74492463943148057</v>
      </c>
      <c r="HR37" s="6">
        <f t="shared" si="109"/>
        <v>138.15262643548058</v>
      </c>
      <c r="HS37" s="6">
        <f t="shared" si="110"/>
        <v>-4.6526493314668773</v>
      </c>
      <c r="HT37" s="6">
        <f t="shared" si="110"/>
        <v>0.19583163001280823</v>
      </c>
      <c r="HU37" s="6">
        <f t="shared" si="22"/>
        <v>1.8270235547791036</v>
      </c>
      <c r="HV37" s="6">
        <f t="shared" si="23"/>
        <v>1.1704583518087048</v>
      </c>
      <c r="HW37" s="6">
        <f t="shared" si="111"/>
        <v>4.6567688184955731</v>
      </c>
      <c r="HX37" s="6">
        <f t="shared" si="24"/>
        <v>2.1697898107965257</v>
      </c>
      <c r="HY37" s="6">
        <f t="shared" si="112"/>
        <v>6.5525611755702009</v>
      </c>
      <c r="HZ37" s="6">
        <f t="shared" si="113"/>
        <v>-0.81859814231979933</v>
      </c>
      <c r="IA37" s="6">
        <f t="shared" si="114"/>
        <v>144.94470763886346</v>
      </c>
      <c r="IB37" s="6">
        <f t="shared" si="115"/>
        <v>141.54866703717204</v>
      </c>
      <c r="IC37" s="6">
        <f t="shared" si="116"/>
        <v>0.62184966475502479</v>
      </c>
      <c r="ID37" s="6">
        <f t="shared" si="117"/>
        <v>1.3025819881509606</v>
      </c>
      <c r="IE37" s="6">
        <f t="shared" si="117"/>
        <v>-1.2692537794830066</v>
      </c>
      <c r="IF37" s="6">
        <f t="shared" si="118"/>
        <v>4.3855728000569694E-2</v>
      </c>
      <c r="IG37" s="6">
        <f t="shared" si="119"/>
        <v>0.17118995844797524</v>
      </c>
      <c r="IH37" s="6">
        <f t="shared" si="157"/>
        <v>1.8187152038148264</v>
      </c>
      <c r="II37" s="6">
        <f t="shared" si="120"/>
        <v>0.17671821284711839</v>
      </c>
      <c r="IJ37" s="6">
        <f t="shared" si="158"/>
        <v>1.9129218384808011</v>
      </c>
      <c r="IK37" s="6">
        <f t="shared" si="159"/>
        <v>-0.49831291325565513</v>
      </c>
      <c r="IL37" s="6">
        <f t="shared" si="160"/>
        <v>119.88844586758499</v>
      </c>
      <c r="IM37" s="6">
        <f t="shared" si="121"/>
        <v>1.8270235547791036</v>
      </c>
      <c r="IN37" s="6">
        <f t="shared" si="121"/>
        <v>1.1704583518087048</v>
      </c>
      <c r="IO37" s="6">
        <f t="shared" si="122"/>
        <v>3.0218152617446092E-3</v>
      </c>
      <c r="IP37" s="6">
        <f t="shared" si="123"/>
        <v>-0.21743959252392209</v>
      </c>
      <c r="IQ37" s="6">
        <f t="shared" si="161"/>
        <v>2.1697898107965257</v>
      </c>
      <c r="IR37" s="6">
        <f t="shared" si="124"/>
        <v>0.21746058899130524</v>
      </c>
      <c r="IS37" s="6">
        <f t="shared" si="162"/>
        <v>2.29199542967369</v>
      </c>
      <c r="IT37" s="6">
        <f t="shared" si="163"/>
        <v>-0.52768114177666159</v>
      </c>
      <c r="IU37" s="6">
        <f t="shared" si="164"/>
        <v>121.84891239518888</v>
      </c>
      <c r="IV37" s="6">
        <f t="shared" si="165"/>
        <v>120.86867913138693</v>
      </c>
    </row>
    <row r="38" spans="3:256">
      <c r="C38" s="5">
        <v>32</v>
      </c>
      <c r="D38" s="6">
        <v>-126.58</v>
      </c>
      <c r="E38" s="6">
        <v>193.0977</v>
      </c>
      <c r="F38" s="6">
        <v>-12.62994</v>
      </c>
      <c r="G38" s="6">
        <v>181.0291</v>
      </c>
      <c r="H38" s="6">
        <v>-87.006240000000005</v>
      </c>
      <c r="I38" s="6">
        <v>171.48650000000001</v>
      </c>
      <c r="J38" s="6">
        <v>-66.237009999999998</v>
      </c>
      <c r="K38" s="6">
        <v>114.2308</v>
      </c>
      <c r="L38" s="6">
        <v>-23.29522</v>
      </c>
      <c r="M38" s="6">
        <v>81.673599999999993</v>
      </c>
      <c r="N38" s="6">
        <v>0.56133060000000001</v>
      </c>
      <c r="O38" s="6">
        <v>58.939709999999998</v>
      </c>
      <c r="P38" s="6">
        <v>-84.480249999999998</v>
      </c>
      <c r="Q38" s="6">
        <v>207.41159999999999</v>
      </c>
      <c r="R38" s="6">
        <v>-62.588360000000002</v>
      </c>
      <c r="S38" s="6">
        <v>264.38670000000002</v>
      </c>
      <c r="T38" s="6">
        <v>-20.488569999999999</v>
      </c>
      <c r="U38" s="6">
        <v>282.34930000000003</v>
      </c>
      <c r="V38" s="6">
        <v>15.25</v>
      </c>
      <c r="W38" s="6">
        <v>302.25</v>
      </c>
      <c r="X38" s="6">
        <v>-127.489816074245</v>
      </c>
      <c r="Y38" s="6">
        <v>192.82388795136001</v>
      </c>
      <c r="Z38" s="6">
        <v>-12.2856186608889</v>
      </c>
      <c r="AA38" s="6">
        <v>180.682736436939</v>
      </c>
      <c r="AB38" s="6">
        <v>-87.064416775624693</v>
      </c>
      <c r="AC38" s="6">
        <v>171.369311471625</v>
      </c>
      <c r="AD38" s="6">
        <v>-65.481531264451405</v>
      </c>
      <c r="AE38" s="6">
        <v>114.49163268384</v>
      </c>
      <c r="AF38" s="6">
        <v>-23.407748422031599</v>
      </c>
      <c r="AG38" s="6">
        <v>82.089522598830797</v>
      </c>
      <c r="AH38" s="6">
        <v>3.3071572986842801</v>
      </c>
      <c r="AI38" s="6">
        <v>59.589651132272998</v>
      </c>
      <c r="AJ38" s="6">
        <v>-84.156957584205998</v>
      </c>
      <c r="AK38" s="6">
        <v>206.74332877441299</v>
      </c>
      <c r="AL38" s="6">
        <v>-63.2566391000896</v>
      </c>
      <c r="AM38" s="6">
        <v>264.49492794372799</v>
      </c>
      <c r="AN38" s="6">
        <v>-21.691207282113101</v>
      </c>
      <c r="AO38" s="6">
        <v>281.91332947393499</v>
      </c>
      <c r="AP38" s="6">
        <v>15.273824940557899</v>
      </c>
      <c r="AQ38" s="6">
        <v>302.21171142369002</v>
      </c>
      <c r="AR38" s="6">
        <f t="shared" si="173"/>
        <v>-6.4903219789186517</v>
      </c>
      <c r="AS38" s="6">
        <f t="shared" si="174"/>
        <v>9.8163849989589895</v>
      </c>
      <c r="AT38" s="6">
        <f t="shared" si="175"/>
        <v>-0.62544306105943659</v>
      </c>
      <c r="AU38" s="6">
        <f t="shared" si="176"/>
        <v>9.1982965511920067</v>
      </c>
      <c r="AV38" s="6">
        <f t="shared" si="177"/>
        <v>-4.432323421436994</v>
      </c>
      <c r="AW38" s="6">
        <f t="shared" si="178"/>
        <v>8.7241635685529459</v>
      </c>
      <c r="AX38" s="6">
        <f t="shared" si="179"/>
        <v>-3.3335699639837655</v>
      </c>
      <c r="AY38" s="6">
        <f t="shared" si="180"/>
        <v>5.8286032790059332</v>
      </c>
      <c r="AZ38" s="6">
        <f t="shared" si="181"/>
        <v>-1.1916545865281951</v>
      </c>
      <c r="BA38" s="6">
        <f t="shared" si="182"/>
        <v>4.1790587606766696</v>
      </c>
      <c r="BB38" s="6">
        <f t="shared" si="183"/>
        <v>0.16836259055305045</v>
      </c>
      <c r="BC38" s="6">
        <f t="shared" si="184"/>
        <v>3.0336228756864378</v>
      </c>
      <c r="BD38" s="6">
        <f t="shared" si="185"/>
        <v>-4.2843088829119367</v>
      </c>
      <c r="BE38" s="6">
        <f t="shared" si="186"/>
        <v>10.525003581132697</v>
      </c>
      <c r="BF38" s="6">
        <f t="shared" si="187"/>
        <v>-3.2203039247052097</v>
      </c>
      <c r="BG38" s="6">
        <f t="shared" si="188"/>
        <v>13.465053892194572</v>
      </c>
      <c r="BH38" s="6">
        <f t="shared" si="189"/>
        <v>-1.1042679620024911</v>
      </c>
      <c r="BI38" s="6">
        <f t="shared" si="190"/>
        <v>14.351799498787152</v>
      </c>
      <c r="BJ38" s="6">
        <f t="shared" si="191"/>
        <v>0.7775683169558284</v>
      </c>
      <c r="BK38" s="6">
        <f t="shared" si="192"/>
        <v>15.385160739407805</v>
      </c>
      <c r="BM38" s="12">
        <f t="shared" si="193"/>
        <v>3.2323990657324005E-2</v>
      </c>
      <c r="BN38" s="6">
        <f t="shared" si="194"/>
        <v>-3.557882519989044</v>
      </c>
      <c r="BO38" s="6">
        <f t="shared" si="195"/>
        <v>9.5073407750754981</v>
      </c>
      <c r="BP38" s="6">
        <f t="shared" si="196"/>
        <v>0.25645031556901421</v>
      </c>
      <c r="BQ38" s="6">
        <f t="shared" si="28"/>
        <v>245.94611064330735</v>
      </c>
      <c r="BR38" s="6">
        <f t="shared" si="29"/>
        <v>1377.2982196025212</v>
      </c>
      <c r="BS38" s="6">
        <f t="shared" si="197"/>
        <v>-565.93080905404611</v>
      </c>
      <c r="BT38" s="6">
        <f t="shared" si="126"/>
        <v>-3169.2125307026581</v>
      </c>
      <c r="BU38" s="6">
        <f t="shared" si="127"/>
        <v>-3.1692125307026582</v>
      </c>
      <c r="BW38" s="12">
        <f t="shared" si="167"/>
        <v>3.2323990657324005E-2</v>
      </c>
      <c r="BX38" s="6">
        <f t="shared" si="30"/>
        <v>-0.51164599798757238</v>
      </c>
      <c r="BY38" s="6">
        <f t="shared" si="30"/>
        <v>3.6063408181815539</v>
      </c>
      <c r="BZ38" s="6">
        <f t="shared" si="31"/>
        <v>0.18572821453794802</v>
      </c>
      <c r="CA38" s="6">
        <f t="shared" si="32"/>
        <v>178.12078687047364</v>
      </c>
      <c r="CB38" s="6">
        <f t="shared" si="33"/>
        <v>-0.16334982252333136</v>
      </c>
      <c r="CC38" s="6">
        <f t="shared" si="33"/>
        <v>14.868480119097478</v>
      </c>
      <c r="CD38" s="6">
        <f t="shared" si="34"/>
        <v>0.23106126189498094</v>
      </c>
      <c r="CE38" s="6">
        <f t="shared" si="35"/>
        <v>221.5969926077625</v>
      </c>
      <c r="CF38" s="6">
        <f t="shared" si="36"/>
        <v>199.85888973911807</v>
      </c>
      <c r="CH38" s="6">
        <f t="shared" si="198"/>
        <v>1.8187152038148264</v>
      </c>
      <c r="CI38" s="6">
        <f t="shared" si="199"/>
        <v>0.5137768567170854</v>
      </c>
      <c r="CJ38" s="6">
        <f t="shared" si="200"/>
        <v>1.6066956450256489</v>
      </c>
      <c r="CK38" s="6">
        <f t="shared" si="201"/>
        <v>1.7690433201633284</v>
      </c>
      <c r="CL38" s="6">
        <f t="shared" si="202"/>
        <v>0.26172931437446045</v>
      </c>
      <c r="CM38" s="15">
        <f t="shared" si="203"/>
        <v>1.9695938527787802</v>
      </c>
      <c r="CN38" s="15">
        <f t="shared" si="204"/>
        <v>0.39623062332651626</v>
      </c>
      <c r="CO38" s="15">
        <f t="shared" si="205"/>
        <v>1.8187341397817189</v>
      </c>
      <c r="CP38" s="15">
        <f t="shared" si="206"/>
        <v>0.17273288439489057</v>
      </c>
      <c r="CQ38" s="15">
        <f t="shared" si="207"/>
        <v>0.5689635077214068</v>
      </c>
      <c r="CR38" s="6">
        <f t="shared" si="208"/>
        <v>2.1697898107965257</v>
      </c>
      <c r="CS38" s="6">
        <f t="shared" si="209"/>
        <v>0.61108458735594773</v>
      </c>
      <c r="CT38" s="6">
        <f t="shared" si="210"/>
        <v>1.9032053022664497</v>
      </c>
      <c r="CU38" s="6">
        <f t="shared" si="211"/>
        <v>2.1471496184642147</v>
      </c>
      <c r="CV38" s="6">
        <f t="shared" si="212"/>
        <v>0.36377722783695327</v>
      </c>
      <c r="CW38" s="15">
        <f t="shared" si="213"/>
        <v>2.3420398502094617</v>
      </c>
      <c r="CX38" s="15">
        <f t="shared" si="214"/>
        <v>0.55356692334603119</v>
      </c>
      <c r="CY38" s="15">
        <f t="shared" si="215"/>
        <v>2.2070660742838091</v>
      </c>
      <c r="CZ38" s="15">
        <f t="shared" si="216"/>
        <v>0.27215401245233034</v>
      </c>
      <c r="DA38" s="15">
        <f t="shared" si="217"/>
        <v>0.82572093579836148</v>
      </c>
      <c r="DB38" s="6">
        <f t="shared" si="218"/>
        <v>0.69734222175988414</v>
      </c>
      <c r="DD38" s="12">
        <f t="shared" si="219"/>
        <v>3.2323990657324005E-2</v>
      </c>
      <c r="DE38" s="6">
        <f t="shared" si="220"/>
        <v>-5.8648789178592153</v>
      </c>
      <c r="DF38" s="6">
        <f t="shared" si="221"/>
        <v>0.6180884477669828</v>
      </c>
      <c r="DG38" s="6">
        <f t="shared" si="222"/>
        <v>1.0987534574532285</v>
      </c>
      <c r="DH38" s="6">
        <f t="shared" si="223"/>
        <v>-2.8955602895470127</v>
      </c>
      <c r="DI38" s="6">
        <f t="shared" si="224"/>
        <v>5.897358565528509</v>
      </c>
      <c r="DJ38" s="6">
        <f t="shared" si="225"/>
        <v>3.097019300983932</v>
      </c>
      <c r="DK38" s="6">
        <f t="shared" si="226"/>
        <v>7.7998655954912364</v>
      </c>
      <c r="DL38" s="6">
        <f t="shared" si="227"/>
        <v>-0.45081379639972241</v>
      </c>
      <c r="DM38" s="6">
        <f t="shared" si="52"/>
        <v>116.79590827814947</v>
      </c>
      <c r="DN38" s="6">
        <f t="shared" si="228"/>
        <v>-5.8648789178592153</v>
      </c>
      <c r="DO38" s="6">
        <f t="shared" si="229"/>
        <v>0.6180884477669828</v>
      </c>
      <c r="DP38" s="6">
        <f t="shared" si="230"/>
        <v>1.064004958206727</v>
      </c>
      <c r="DQ38" s="6">
        <f t="shared" si="231"/>
        <v>2.9400503110618743</v>
      </c>
      <c r="DR38" s="6">
        <f t="shared" si="232"/>
        <v>5.897358565528509</v>
      </c>
      <c r="DS38" s="6">
        <f t="shared" si="233"/>
        <v>3.1266599403618431</v>
      </c>
      <c r="DT38" s="6">
        <f t="shared" si="234"/>
        <v>7.3075945880024351</v>
      </c>
      <c r="DU38" s="6">
        <f t="shared" si="235"/>
        <v>-0.23987422158191055</v>
      </c>
      <c r="DV38" s="6">
        <f t="shared" si="59"/>
        <v>103.87911694031915</v>
      </c>
      <c r="DW38" s="6">
        <f t="shared" si="236"/>
        <v>110.33751260923431</v>
      </c>
      <c r="DX38" s="6">
        <f t="shared" si="140"/>
        <v>2131.1503965690154</v>
      </c>
      <c r="DY38" s="6">
        <f t="shared" si="237"/>
        <v>1.0987534574532285</v>
      </c>
      <c r="DZ38" s="6">
        <f t="shared" si="238"/>
        <v>-2.8955602895470127</v>
      </c>
      <c r="EA38" s="6">
        <f t="shared" si="239"/>
        <v>2.1419153774555704</v>
      </c>
      <c r="EB38" s="6">
        <f t="shared" si="240"/>
        <v>-1.6495445183292636</v>
      </c>
      <c r="EC38" s="6">
        <f t="shared" si="241"/>
        <v>3.097019300983932</v>
      </c>
      <c r="ED38" s="6">
        <f t="shared" si="242"/>
        <v>2.7034789812629874</v>
      </c>
      <c r="EE38" s="6">
        <f t="shared" si="243"/>
        <v>1.6250360283594745</v>
      </c>
      <c r="EF38" s="6">
        <f t="shared" si="244"/>
        <v>0.85154966634523022</v>
      </c>
      <c r="EG38" s="6">
        <f t="shared" si="65"/>
        <v>31.619378203956021</v>
      </c>
      <c r="EH38" s="6">
        <f t="shared" si="245"/>
        <v>1.064004958206727</v>
      </c>
      <c r="EI38" s="6">
        <f t="shared" si="246"/>
        <v>2.9400503110618743</v>
      </c>
      <c r="EJ38" s="6">
        <f t="shared" si="247"/>
        <v>2.1160359627027185</v>
      </c>
      <c r="EK38" s="6">
        <f t="shared" si="248"/>
        <v>0.88674560659258006</v>
      </c>
      <c r="EL38" s="6">
        <f t="shared" si="249"/>
        <v>3.1266599403618431</v>
      </c>
      <c r="EM38" s="6">
        <f t="shared" si="250"/>
        <v>2.2943247299069203</v>
      </c>
      <c r="EN38" s="6">
        <f t="shared" si="251"/>
        <v>2.3071257971373345</v>
      </c>
      <c r="EO38" s="6">
        <f t="shared" si="252"/>
        <v>0.67728443014343986</v>
      </c>
      <c r="EP38" s="6">
        <f t="shared" si="70"/>
        <v>47.36819844019459</v>
      </c>
      <c r="EQ38" s="6">
        <f t="shared" si="253"/>
        <v>39.493788322075304</v>
      </c>
      <c r="ER38" s="6">
        <f t="shared" si="141"/>
        <v>1238.0036408415142</v>
      </c>
      <c r="ES38" s="6">
        <f t="shared" si="254"/>
        <v>2.1419153774555704</v>
      </c>
      <c r="ET38" s="6">
        <f t="shared" si="255"/>
        <v>-1.6495445183292636</v>
      </c>
      <c r="EU38" s="6">
        <f t="shared" si="256"/>
        <v>1.3600171770812455</v>
      </c>
      <c r="EV38" s="6">
        <f t="shared" si="257"/>
        <v>-1.1454358849902317</v>
      </c>
      <c r="EW38" s="6">
        <f t="shared" si="258"/>
        <v>2.7034789812629874</v>
      </c>
      <c r="EX38" s="6">
        <f t="shared" si="259"/>
        <v>1.7781085705263882</v>
      </c>
      <c r="EY38" s="6">
        <f t="shared" si="260"/>
        <v>0.93031731680946073</v>
      </c>
      <c r="EZ38" s="6">
        <f t="shared" si="261"/>
        <v>0.99904516728263137</v>
      </c>
      <c r="FA38" s="6">
        <f t="shared" si="76"/>
        <v>2.5040087301252378</v>
      </c>
      <c r="FB38" s="6">
        <f t="shared" si="262"/>
        <v>2.1160359627027185</v>
      </c>
      <c r="FC38" s="6">
        <f t="shared" si="263"/>
        <v>0.88674560659258006</v>
      </c>
      <c r="FD38" s="6">
        <f t="shared" si="264"/>
        <v>1.8818362789583194</v>
      </c>
      <c r="FE38" s="6">
        <f t="shared" si="265"/>
        <v>1.0333612406206534</v>
      </c>
      <c r="FF38" s="6">
        <f t="shared" si="266"/>
        <v>2.2943247299069203</v>
      </c>
      <c r="FG38" s="6">
        <f t="shared" si="267"/>
        <v>2.1468915283313104</v>
      </c>
      <c r="FH38" s="6">
        <f t="shared" si="268"/>
        <v>0.27630714071017148</v>
      </c>
      <c r="FI38" s="6">
        <f t="shared" si="269"/>
        <v>0.99445668022682598</v>
      </c>
      <c r="FJ38" s="6">
        <f t="shared" si="81"/>
        <v>6.0356412765751033</v>
      </c>
      <c r="FK38" s="6">
        <f t="shared" si="270"/>
        <v>4.2698250033501708</v>
      </c>
      <c r="FL38" s="6">
        <f t="shared" si="142"/>
        <v>-479.29020121027185</v>
      </c>
      <c r="FN38" s="12">
        <f t="shared" si="169"/>
        <v>3.2323990657324005E-2</v>
      </c>
      <c r="FO38" s="6">
        <f t="shared" si="83"/>
        <v>-0.51164599798757238</v>
      </c>
      <c r="FP38" s="6">
        <f t="shared" si="83"/>
        <v>3.6063408181815539</v>
      </c>
      <c r="FQ38" s="6">
        <f t="shared" si="84"/>
        <v>4.6526493314668773</v>
      </c>
      <c r="FR38" s="6">
        <f t="shared" si="85"/>
        <v>-0.19583163001280823</v>
      </c>
      <c r="FS38" s="6">
        <f t="shared" si="143"/>
        <v>2.8930617634406963E-2</v>
      </c>
      <c r="FT38" s="6">
        <f t="shared" si="143"/>
        <v>0.18346113767974348</v>
      </c>
      <c r="FU38" s="6">
        <f t="shared" si="144"/>
        <v>4.6567688184955731</v>
      </c>
      <c r="FV38" s="6">
        <f t="shared" si="86"/>
        <v>0.18572821453794802</v>
      </c>
      <c r="FW38" s="6">
        <f t="shared" si="87"/>
        <v>4.6392496966932573</v>
      </c>
      <c r="FX38" s="6">
        <f t="shared" si="88"/>
        <v>0.11409097344441602</v>
      </c>
      <c r="FY38" s="6">
        <f t="shared" si="145"/>
        <v>83.448803422220934</v>
      </c>
      <c r="FZ38" s="6">
        <f t="shared" si="15"/>
        <v>-0.16334982252333136</v>
      </c>
      <c r="GA38" s="6">
        <f t="shared" si="16"/>
        <v>14.868480119097478</v>
      </c>
      <c r="GB38" s="6">
        <f t="shared" si="89"/>
        <v>4.6526493314668773</v>
      </c>
      <c r="GC38" s="6">
        <f t="shared" si="89"/>
        <v>-0.19583163001280823</v>
      </c>
      <c r="GD38" s="6">
        <f t="shared" si="146"/>
        <v>-2.0428771293351911E-2</v>
      </c>
      <c r="GE38" s="6">
        <f t="shared" si="146"/>
        <v>-0.23015640780118396</v>
      </c>
      <c r="GF38" s="6">
        <f t="shared" si="90"/>
        <v>4.6567688184955731</v>
      </c>
      <c r="GG38" s="6">
        <f t="shared" si="91"/>
        <v>0.23106126189498094</v>
      </c>
      <c r="GH38" s="6">
        <f t="shared" si="92"/>
        <v>4.6732041625492204</v>
      </c>
      <c r="GI38" s="6">
        <f t="shared" si="93"/>
        <v>-4.6446149296903785E-2</v>
      </c>
      <c r="GJ38" s="6">
        <f t="shared" si="147"/>
        <v>92.662126057946679</v>
      </c>
      <c r="GL38" s="6">
        <f t="shared" si="17"/>
        <v>-0.19583163001280823</v>
      </c>
      <c r="GM38" s="6">
        <f t="shared" si="18"/>
        <v>-4.6526493314668773</v>
      </c>
      <c r="GN38" s="6">
        <f t="shared" si="94"/>
        <v>2.8930617634406963E-2</v>
      </c>
      <c r="GO38" s="6">
        <f t="shared" si="95"/>
        <v>0.18346113767974348</v>
      </c>
      <c r="GP38" s="6">
        <f t="shared" si="96"/>
        <v>4.6567688184955731</v>
      </c>
      <c r="GQ38" s="6">
        <f t="shared" si="97"/>
        <v>0.18572821453794802</v>
      </c>
      <c r="GR38" s="6">
        <f t="shared" si="98"/>
        <v>4.8413306577589781</v>
      </c>
      <c r="GS38" s="6">
        <f t="shared" si="99"/>
        <v>-0.99347030644026002</v>
      </c>
      <c r="GT38" s="6">
        <f t="shared" si="148"/>
        <v>83.448803422220635</v>
      </c>
      <c r="GU38" s="6">
        <f t="shared" si="149"/>
        <v>0.19583163001280823</v>
      </c>
      <c r="GV38" s="6">
        <f t="shared" si="100"/>
        <v>4.6526493314668773</v>
      </c>
      <c r="GW38" s="6">
        <f t="shared" si="150"/>
        <v>-2.0428771293351911E-2</v>
      </c>
      <c r="GX38" s="6">
        <f t="shared" si="150"/>
        <v>-0.23015640780118396</v>
      </c>
      <c r="GY38" s="6">
        <f t="shared" si="151"/>
        <v>4.6567688184955731</v>
      </c>
      <c r="GZ38" s="6">
        <f t="shared" si="101"/>
        <v>0.23106126189498094</v>
      </c>
      <c r="HA38" s="6">
        <f t="shared" si="102"/>
        <v>4.8875925002604523</v>
      </c>
      <c r="HB38" s="6">
        <f t="shared" si="103"/>
        <v>-0.99892079526631539</v>
      </c>
      <c r="HC38" s="6">
        <f t="shared" si="152"/>
        <v>87.337873942052369</v>
      </c>
      <c r="HE38" s="6">
        <f t="shared" si="172"/>
        <v>83.448803422220934</v>
      </c>
      <c r="HF38" s="6">
        <f t="shared" si="171"/>
        <v>92.662126057946679</v>
      </c>
      <c r="HG38" s="6">
        <f t="shared" si="155"/>
        <v>88.055464740083806</v>
      </c>
      <c r="HH38" s="6">
        <f t="shared" si="156"/>
        <v>3.3932027873348453E-2</v>
      </c>
      <c r="HJ38" s="6">
        <f t="shared" si="104"/>
        <v>-4.6526493314668773</v>
      </c>
      <c r="HK38" s="6">
        <f t="shared" si="105"/>
        <v>0.19583163001280823</v>
      </c>
      <c r="HL38" s="6">
        <f t="shared" si="19"/>
        <v>1.3600171770812455</v>
      </c>
      <c r="HM38" s="6">
        <f t="shared" si="20"/>
        <v>-1.1454358849902317</v>
      </c>
      <c r="HN38" s="6">
        <f t="shared" si="106"/>
        <v>4.6567688184955731</v>
      </c>
      <c r="HO38" s="6">
        <f t="shared" si="21"/>
        <v>1.7781085705263882</v>
      </c>
      <c r="HP38" s="6">
        <f t="shared" si="107"/>
        <v>6.1604510459720974</v>
      </c>
      <c r="HQ38" s="6">
        <f t="shared" si="108"/>
        <v>-0.7912808267915189</v>
      </c>
      <c r="HR38" s="6">
        <f t="shared" si="109"/>
        <v>142.30536835346101</v>
      </c>
      <c r="HS38" s="6">
        <f t="shared" si="110"/>
        <v>-4.6526493314668773</v>
      </c>
      <c r="HT38" s="6">
        <f t="shared" si="110"/>
        <v>0.19583163001280823</v>
      </c>
      <c r="HU38" s="6">
        <f t="shared" si="22"/>
        <v>1.8818362789583194</v>
      </c>
      <c r="HV38" s="6">
        <f t="shared" si="23"/>
        <v>1.0333612406206534</v>
      </c>
      <c r="HW38" s="6">
        <f t="shared" si="111"/>
        <v>4.6567688184955731</v>
      </c>
      <c r="HX38" s="6">
        <f t="shared" si="24"/>
        <v>2.1468915283313104</v>
      </c>
      <c r="HY38" s="6">
        <f t="shared" si="112"/>
        <v>6.5879403489633148</v>
      </c>
      <c r="HZ38" s="6">
        <f t="shared" si="113"/>
        <v>-0.85552319719335801</v>
      </c>
      <c r="IA38" s="6">
        <f t="shared" si="114"/>
        <v>148.81758350245781</v>
      </c>
      <c r="IB38" s="6">
        <f t="shared" si="115"/>
        <v>145.56147592795941</v>
      </c>
      <c r="IC38" s="6">
        <f t="shared" si="116"/>
        <v>0.56552165880609806</v>
      </c>
      <c r="ID38" s="6">
        <f t="shared" si="117"/>
        <v>1.3600171770812455</v>
      </c>
      <c r="IE38" s="6">
        <f t="shared" si="117"/>
        <v>-1.1454358849902317</v>
      </c>
      <c r="IF38" s="6">
        <f t="shared" si="118"/>
        <v>2.8930617634406963E-2</v>
      </c>
      <c r="IG38" s="6">
        <f t="shared" si="119"/>
        <v>0.18346113767974348</v>
      </c>
      <c r="IH38" s="6">
        <f t="shared" si="157"/>
        <v>1.7781085705263882</v>
      </c>
      <c r="II38" s="6">
        <f t="shared" si="120"/>
        <v>0.18572821453794802</v>
      </c>
      <c r="IJ38" s="6">
        <f t="shared" si="158"/>
        <v>1.8808930659665761</v>
      </c>
      <c r="IK38" s="6">
        <f t="shared" si="159"/>
        <v>-0.51718230357964667</v>
      </c>
      <c r="IL38" s="6">
        <f t="shared" si="160"/>
        <v>121.14343506875969</v>
      </c>
      <c r="IM38" s="6">
        <f t="shared" si="121"/>
        <v>1.8818362789583194</v>
      </c>
      <c r="IN38" s="6">
        <f t="shared" si="121"/>
        <v>1.0333612406206534</v>
      </c>
      <c r="IO38" s="6">
        <f t="shared" si="122"/>
        <v>-2.0428771293351911E-2</v>
      </c>
      <c r="IP38" s="6">
        <f t="shared" si="123"/>
        <v>-0.23015640780118396</v>
      </c>
      <c r="IQ38" s="6">
        <f t="shared" si="161"/>
        <v>2.1468915283313104</v>
      </c>
      <c r="IR38" s="6">
        <f t="shared" si="124"/>
        <v>0.23106126189498094</v>
      </c>
      <c r="IS38" s="6">
        <f t="shared" si="162"/>
        <v>2.2836569727703071</v>
      </c>
      <c r="IT38" s="6">
        <f t="shared" si="163"/>
        <v>-0.55694146649862386</v>
      </c>
      <c r="IU38" s="6">
        <f t="shared" si="164"/>
        <v>123.84454255548884</v>
      </c>
      <c r="IV38" s="6">
        <f t="shared" si="165"/>
        <v>122.49398881212426</v>
      </c>
    </row>
    <row r="39" spans="3:256">
      <c r="C39" s="5">
        <v>33</v>
      </c>
      <c r="D39" s="6">
        <v>-132.47399999999999</v>
      </c>
      <c r="E39" s="6">
        <v>192.53639999999999</v>
      </c>
      <c r="F39" s="6">
        <v>-17.12058</v>
      </c>
      <c r="G39" s="6">
        <v>181.0291</v>
      </c>
      <c r="H39" s="6">
        <v>-91.777550000000005</v>
      </c>
      <c r="I39" s="6">
        <v>172.0478</v>
      </c>
      <c r="J39" s="6">
        <v>-68.201660000000004</v>
      </c>
      <c r="K39" s="6">
        <v>115.6341</v>
      </c>
      <c r="L39" s="6">
        <v>-23.575880000000002</v>
      </c>
      <c r="M39" s="6">
        <v>84.480249999999998</v>
      </c>
      <c r="N39" s="6">
        <v>4.7713099999999997</v>
      </c>
      <c r="O39" s="6">
        <v>64.55301</v>
      </c>
      <c r="P39" s="6">
        <v>-89.251559999999998</v>
      </c>
      <c r="Q39" s="6">
        <v>206.8503</v>
      </c>
      <c r="R39" s="6">
        <v>-65.956339999999997</v>
      </c>
      <c r="S39" s="6">
        <v>264.10599999999999</v>
      </c>
      <c r="T39" s="6">
        <v>-23.29522</v>
      </c>
      <c r="U39" s="6">
        <v>279.262</v>
      </c>
      <c r="V39" s="6">
        <v>15</v>
      </c>
      <c r="W39" s="6">
        <v>296.25</v>
      </c>
      <c r="X39" s="6">
        <v>-132.58037212257699</v>
      </c>
      <c r="Y39" s="6">
        <v>192.766734508837</v>
      </c>
      <c r="Z39" s="6">
        <v>-17.2429709327171</v>
      </c>
      <c r="AA39" s="6">
        <v>181.30918172768401</v>
      </c>
      <c r="AB39" s="6">
        <v>-91.808132685389594</v>
      </c>
      <c r="AC39" s="6">
        <v>171.73431143097201</v>
      </c>
      <c r="AD39" s="6">
        <v>-68.299960214263294</v>
      </c>
      <c r="AE39" s="6">
        <v>114.93220694834601</v>
      </c>
      <c r="AF39" s="6">
        <v>-23.970775025461901</v>
      </c>
      <c r="AG39" s="6">
        <v>84.812567761092495</v>
      </c>
      <c r="AH39" s="6">
        <v>4.3180643185658996</v>
      </c>
      <c r="AI39" s="6">
        <v>64.631768740422203</v>
      </c>
      <c r="AJ39" s="6">
        <v>-88.741793530692306</v>
      </c>
      <c r="AK39" s="6">
        <v>207.09108437129899</v>
      </c>
      <c r="AL39" s="6">
        <v>-65.567016376331196</v>
      </c>
      <c r="AM39" s="6">
        <v>263.91413022852402</v>
      </c>
      <c r="AN39" s="6">
        <v>-23.3212042578335</v>
      </c>
      <c r="AO39" s="6">
        <v>278.42011611171802</v>
      </c>
      <c r="AP39" s="6">
        <v>14.9817123213322</v>
      </c>
      <c r="AQ39" s="6">
        <v>296.07661963473402</v>
      </c>
      <c r="AR39" s="6">
        <f t="shared" si="173"/>
        <v>-6.7494748181239848</v>
      </c>
      <c r="AS39" s="6">
        <f t="shared" si="174"/>
        <v>9.813475399936884</v>
      </c>
      <c r="AT39" s="6">
        <f t="shared" si="175"/>
        <v>-0.87781468883205449</v>
      </c>
      <c r="AU39" s="6">
        <f t="shared" si="176"/>
        <v>9.2301879740860873</v>
      </c>
      <c r="AV39" s="6">
        <f t="shared" si="177"/>
        <v>-4.6738191312822686</v>
      </c>
      <c r="AW39" s="6">
        <f t="shared" si="178"/>
        <v>8.7427451881003044</v>
      </c>
      <c r="AX39" s="6">
        <f t="shared" si="179"/>
        <v>-3.4770521017910072</v>
      </c>
      <c r="AY39" s="6">
        <f t="shared" si="180"/>
        <v>5.8510322770256966</v>
      </c>
      <c r="AZ39" s="6">
        <f t="shared" si="181"/>
        <v>-1.2203174558575502</v>
      </c>
      <c r="BA39" s="6">
        <f t="shared" si="182"/>
        <v>4.3176850479396682</v>
      </c>
      <c r="BB39" s="6">
        <f t="shared" si="183"/>
        <v>0.219826403521138</v>
      </c>
      <c r="BC39" s="6">
        <f t="shared" si="184"/>
        <v>3.2903097840227535</v>
      </c>
      <c r="BD39" s="6">
        <f t="shared" si="185"/>
        <v>-4.5177162438252747</v>
      </c>
      <c r="BE39" s="6">
        <f t="shared" si="186"/>
        <v>10.542707315150531</v>
      </c>
      <c r="BF39" s="6">
        <f t="shared" si="187"/>
        <v>-3.3379218872791965</v>
      </c>
      <c r="BG39" s="6">
        <f t="shared" si="188"/>
        <v>13.435486321290721</v>
      </c>
      <c r="BH39" s="6">
        <f t="shared" si="189"/>
        <v>-1.1872487484123495</v>
      </c>
      <c r="BI39" s="6">
        <f t="shared" si="190"/>
        <v>14.173965063379026</v>
      </c>
      <c r="BJ39" s="6">
        <f t="shared" si="191"/>
        <v>0.76269728638052381</v>
      </c>
      <c r="BK39" s="6">
        <f t="shared" si="192"/>
        <v>15.072832097743159</v>
      </c>
      <c r="BM39" s="12">
        <f t="shared" si="193"/>
        <v>3.3366700033366711E-2</v>
      </c>
      <c r="BN39" s="6">
        <f t="shared" si="194"/>
        <v>-3.8136447534780196</v>
      </c>
      <c r="BO39" s="6">
        <f t="shared" si="195"/>
        <v>9.5218316870114847</v>
      </c>
      <c r="BP39" s="6">
        <f t="shared" si="196"/>
        <v>0.25617241578281952</v>
      </c>
      <c r="BQ39" s="6">
        <f t="shared" si="28"/>
        <v>245.67959363235519</v>
      </c>
      <c r="BR39" s="6">
        <f t="shared" si="29"/>
        <v>1375.805724341189</v>
      </c>
      <c r="BS39" s="6">
        <f t="shared" si="197"/>
        <v>-255.60047418355649</v>
      </c>
      <c r="BT39" s="6">
        <f t="shared" si="126"/>
        <v>-1431.3626554279163</v>
      </c>
      <c r="BU39" s="6">
        <f t="shared" si="127"/>
        <v>-1.4313626554279162</v>
      </c>
      <c r="BW39" s="12">
        <f t="shared" si="167"/>
        <v>3.3366700033366711E-2</v>
      </c>
      <c r="BX39" s="6">
        <f t="shared" si="30"/>
        <v>-0.50024552616820617</v>
      </c>
      <c r="BY39" s="6">
        <f t="shared" si="30"/>
        <v>3.8039974159812111</v>
      </c>
      <c r="BZ39" s="6">
        <f t="shared" si="31"/>
        <v>0.19798510401401315</v>
      </c>
      <c r="CA39" s="6">
        <f t="shared" si="32"/>
        <v>189.87563415359915</v>
      </c>
      <c r="CB39" s="6">
        <f t="shared" si="33"/>
        <v>-0.21227573101591285</v>
      </c>
      <c r="CC39" s="6">
        <f t="shared" si="33"/>
        <v>14.623398580561092</v>
      </c>
      <c r="CD39" s="6">
        <f t="shared" si="34"/>
        <v>0.24991739645968331</v>
      </c>
      <c r="CE39" s="6">
        <f t="shared" si="35"/>
        <v>239.68077990069466</v>
      </c>
      <c r="CF39" s="6">
        <f t="shared" si="36"/>
        <v>214.77820702714689</v>
      </c>
      <c r="CH39" s="6">
        <f t="shared" si="198"/>
        <v>1.7781085705263882</v>
      </c>
      <c r="CI39" s="6">
        <f t="shared" si="199"/>
        <v>0.52311304787118618</v>
      </c>
      <c r="CJ39" s="6">
        <f t="shared" si="200"/>
        <v>1.5580756002345864</v>
      </c>
      <c r="CK39" s="6">
        <f t="shared" si="201"/>
        <v>1.7717713191307092</v>
      </c>
      <c r="CL39" s="6">
        <f t="shared" si="202"/>
        <v>0.30385617435022921</v>
      </c>
      <c r="CM39" s="15">
        <f t="shared" si="203"/>
        <v>1.9296486093160805</v>
      </c>
      <c r="CN39" s="15">
        <f t="shared" si="204"/>
        <v>0.3909311262106499</v>
      </c>
      <c r="CO39" s="15">
        <f t="shared" si="205"/>
        <v>1.8168515468577624</v>
      </c>
      <c r="CP39" s="15">
        <f t="shared" si="206"/>
        <v>0.17907440835418773</v>
      </c>
      <c r="CQ39" s="15">
        <f t="shared" si="207"/>
        <v>0.5700055345648376</v>
      </c>
      <c r="CR39" s="6">
        <f t="shared" si="208"/>
        <v>2.1468915283313104</v>
      </c>
      <c r="CS39" s="6">
        <f t="shared" si="209"/>
        <v>0.63910427784890655</v>
      </c>
      <c r="CT39" s="6">
        <f t="shared" si="210"/>
        <v>1.8722030488206707</v>
      </c>
      <c r="CU39" s="6">
        <f t="shared" si="211"/>
        <v>2.1681627612823862</v>
      </c>
      <c r="CV39" s="6">
        <f t="shared" si="212"/>
        <v>0.41880257951125416</v>
      </c>
      <c r="CW39" s="15">
        <f t="shared" si="213"/>
        <v>2.3290994275004437</v>
      </c>
      <c r="CX39" s="15">
        <f t="shared" si="214"/>
        <v>0.57243898335846555</v>
      </c>
      <c r="CY39" s="15">
        <f t="shared" si="215"/>
        <v>2.2295841948071558</v>
      </c>
      <c r="CZ39" s="15">
        <f t="shared" si="216"/>
        <v>0.29769447154808037</v>
      </c>
      <c r="DA39" s="15">
        <f t="shared" si="217"/>
        <v>0.87013345490654592</v>
      </c>
      <c r="DB39" s="6">
        <f t="shared" si="218"/>
        <v>0.72006949473569182</v>
      </c>
      <c r="DD39" s="12">
        <f t="shared" si="219"/>
        <v>3.3366700033366711E-2</v>
      </c>
      <c r="DE39" s="6">
        <f t="shared" si="220"/>
        <v>-5.8716601292919304</v>
      </c>
      <c r="DF39" s="6">
        <f t="shared" si="221"/>
        <v>0.58328742585079674</v>
      </c>
      <c r="DG39" s="6">
        <f t="shared" si="222"/>
        <v>1.1967670294912613</v>
      </c>
      <c r="DH39" s="6">
        <f t="shared" si="223"/>
        <v>-2.8917129110746078</v>
      </c>
      <c r="DI39" s="6">
        <f t="shared" si="224"/>
        <v>5.9005607271743399</v>
      </c>
      <c r="DJ39" s="6">
        <f t="shared" si="225"/>
        <v>3.129577428815737</v>
      </c>
      <c r="DK39" s="6">
        <f t="shared" si="226"/>
        <v>7.8764389060447551</v>
      </c>
      <c r="DL39" s="6">
        <f t="shared" si="227"/>
        <v>-0.47187184864199933</v>
      </c>
      <c r="DM39" s="6">
        <f t="shared" si="52"/>
        <v>118.15587103659428</v>
      </c>
      <c r="DN39" s="6">
        <f t="shared" si="228"/>
        <v>-5.8716601292919304</v>
      </c>
      <c r="DO39" s="6">
        <f t="shared" si="229"/>
        <v>0.58328742585079674</v>
      </c>
      <c r="DP39" s="6">
        <f t="shared" si="230"/>
        <v>1.1797943565460782</v>
      </c>
      <c r="DQ39" s="6">
        <f t="shared" si="231"/>
        <v>2.8927790061401897</v>
      </c>
      <c r="DR39" s="6">
        <f t="shared" si="232"/>
        <v>5.9005607271743399</v>
      </c>
      <c r="DS39" s="6">
        <f t="shared" si="233"/>
        <v>3.1241134905927148</v>
      </c>
      <c r="DT39" s="6">
        <f t="shared" si="234"/>
        <v>7.4200243749783308</v>
      </c>
      <c r="DU39" s="6">
        <f t="shared" si="235"/>
        <v>-0.28425864107033416</v>
      </c>
      <c r="DV39" s="6">
        <f t="shared" si="59"/>
        <v>106.514539103158</v>
      </c>
      <c r="DW39" s="6">
        <f t="shared" si="236"/>
        <v>112.33520506987614</v>
      </c>
      <c r="DX39" s="6">
        <f t="shared" si="140"/>
        <v>1915.8669774539399</v>
      </c>
      <c r="DY39" s="6">
        <f t="shared" si="237"/>
        <v>1.1967670294912613</v>
      </c>
      <c r="DZ39" s="6">
        <f t="shared" si="238"/>
        <v>-2.8917129110746078</v>
      </c>
      <c r="EA39" s="6">
        <f t="shared" si="239"/>
        <v>2.2567346459334567</v>
      </c>
      <c r="EB39" s="6">
        <f t="shared" si="240"/>
        <v>-1.5333472290860284</v>
      </c>
      <c r="EC39" s="6">
        <f t="shared" si="241"/>
        <v>3.129577428815737</v>
      </c>
      <c r="ED39" s="6">
        <f t="shared" si="242"/>
        <v>2.7283703903799803</v>
      </c>
      <c r="EE39" s="6">
        <f t="shared" si="243"/>
        <v>1.7229882976707787</v>
      </c>
      <c r="EF39" s="6">
        <f t="shared" si="244"/>
        <v>0.83558743051360485</v>
      </c>
      <c r="EG39" s="6">
        <f t="shared" si="65"/>
        <v>33.322944893600088</v>
      </c>
      <c r="EH39" s="6">
        <f t="shared" si="245"/>
        <v>1.1797943565460782</v>
      </c>
      <c r="EI39" s="6">
        <f t="shared" si="246"/>
        <v>2.8927790061401897</v>
      </c>
      <c r="EJ39" s="6">
        <f t="shared" si="247"/>
        <v>2.1506731388668472</v>
      </c>
      <c r="EK39" s="6">
        <f t="shared" si="248"/>
        <v>0.73847874208830433</v>
      </c>
      <c r="EL39" s="6">
        <f t="shared" si="249"/>
        <v>3.1241134905927148</v>
      </c>
      <c r="EM39" s="6">
        <f t="shared" si="250"/>
        <v>2.2739273961056234</v>
      </c>
      <c r="EN39" s="6">
        <f t="shared" si="251"/>
        <v>2.3629674643665077</v>
      </c>
      <c r="EO39" s="6">
        <f t="shared" si="252"/>
        <v>0.65788331373748088</v>
      </c>
      <c r="EP39" s="6">
        <f t="shared" si="70"/>
        <v>48.861358636684798</v>
      </c>
      <c r="EQ39" s="6">
        <f t="shared" si="253"/>
        <v>41.092151765142447</v>
      </c>
      <c r="ER39" s="6">
        <f t="shared" si="141"/>
        <v>1532.8944764391126</v>
      </c>
      <c r="ES39" s="6">
        <f t="shared" si="254"/>
        <v>2.2567346459334567</v>
      </c>
      <c r="ET39" s="6">
        <f t="shared" si="255"/>
        <v>-1.5333472290860284</v>
      </c>
      <c r="EU39" s="6">
        <f t="shared" si="256"/>
        <v>1.4401438593786882</v>
      </c>
      <c r="EV39" s="6">
        <f t="shared" si="257"/>
        <v>-1.0273752639169147</v>
      </c>
      <c r="EW39" s="6">
        <f t="shared" si="258"/>
        <v>2.7283703903799803</v>
      </c>
      <c r="EX39" s="6">
        <f t="shared" si="259"/>
        <v>1.7690433201633284</v>
      </c>
      <c r="EY39" s="6">
        <f t="shared" si="260"/>
        <v>0.96063944444480853</v>
      </c>
      <c r="EZ39" s="6">
        <f t="shared" si="261"/>
        <v>0.99973897653147292</v>
      </c>
      <c r="FA39" s="6">
        <f t="shared" si="76"/>
        <v>1.3091422998457358</v>
      </c>
      <c r="FB39" s="6">
        <f t="shared" si="262"/>
        <v>2.1506731388668472</v>
      </c>
      <c r="FC39" s="6">
        <f t="shared" si="263"/>
        <v>0.73847874208830433</v>
      </c>
      <c r="FD39" s="6">
        <f t="shared" si="264"/>
        <v>1.9499460347928732</v>
      </c>
      <c r="FE39" s="6">
        <f t="shared" si="265"/>
        <v>0.89886703436413384</v>
      </c>
      <c r="FF39" s="6">
        <f t="shared" si="266"/>
        <v>2.2739273961056234</v>
      </c>
      <c r="FG39" s="6">
        <f t="shared" si="267"/>
        <v>2.1471496184642147</v>
      </c>
      <c r="FH39" s="6">
        <f t="shared" si="268"/>
        <v>0.25693535103033388</v>
      </c>
      <c r="FI39" s="6">
        <f t="shared" si="269"/>
        <v>0.99488545264482975</v>
      </c>
      <c r="FJ39" s="6">
        <f t="shared" si="81"/>
        <v>5.7973097819784805</v>
      </c>
      <c r="FK39" s="6">
        <f t="shared" si="270"/>
        <v>3.5532260409121079</v>
      </c>
      <c r="FL39" s="6">
        <f t="shared" si="142"/>
        <v>-687.2470689365997</v>
      </c>
      <c r="FN39" s="12">
        <f t="shared" si="169"/>
        <v>3.3366700033366711E-2</v>
      </c>
      <c r="FO39" s="6">
        <f t="shared" si="83"/>
        <v>-0.50024552616820617</v>
      </c>
      <c r="FP39" s="6">
        <f t="shared" si="83"/>
        <v>3.8039974159812111</v>
      </c>
      <c r="FQ39" s="6">
        <f t="shared" si="84"/>
        <v>4.6526493314668773</v>
      </c>
      <c r="FR39" s="6">
        <f t="shared" si="85"/>
        <v>-0.19583163001280823</v>
      </c>
      <c r="FS39" s="6">
        <f t="shared" si="143"/>
        <v>1.1400471819366209E-2</v>
      </c>
      <c r="FT39" s="6">
        <f t="shared" si="143"/>
        <v>0.19765659779965716</v>
      </c>
      <c r="FU39" s="6">
        <f t="shared" si="144"/>
        <v>4.6567688184955731</v>
      </c>
      <c r="FV39" s="6">
        <f t="shared" si="86"/>
        <v>0.19798510401401315</v>
      </c>
      <c r="FW39" s="6">
        <f t="shared" si="87"/>
        <v>4.657899093218564</v>
      </c>
      <c r="FX39" s="6">
        <f t="shared" si="88"/>
        <v>1.5548196258616226E-2</v>
      </c>
      <c r="FY39" s="6">
        <f t="shared" si="145"/>
        <v>89.109118078297371</v>
      </c>
      <c r="FZ39" s="6">
        <f t="shared" si="15"/>
        <v>-0.21227573101591285</v>
      </c>
      <c r="GA39" s="6">
        <f t="shared" si="16"/>
        <v>14.623398580561092</v>
      </c>
      <c r="GB39" s="6">
        <f t="shared" si="89"/>
        <v>4.6526493314668773</v>
      </c>
      <c r="GC39" s="6">
        <f t="shared" si="89"/>
        <v>-0.19583163001280823</v>
      </c>
      <c r="GD39" s="6">
        <f t="shared" si="146"/>
        <v>-4.8925908492581494E-2</v>
      </c>
      <c r="GE39" s="6">
        <f t="shared" si="146"/>
        <v>-0.24508153853638603</v>
      </c>
      <c r="GF39" s="6">
        <f t="shared" si="90"/>
        <v>4.6567688184955731</v>
      </c>
      <c r="GG39" s="6">
        <f t="shared" si="91"/>
        <v>0.24991739645968331</v>
      </c>
      <c r="GH39" s="6">
        <f t="shared" si="92"/>
        <v>4.7018331840346503</v>
      </c>
      <c r="GI39" s="6">
        <f t="shared" si="93"/>
        <v>-0.15435574374354172</v>
      </c>
      <c r="GJ39" s="6">
        <f t="shared" si="147"/>
        <v>98.879433424616977</v>
      </c>
      <c r="GL39" s="6">
        <f t="shared" si="17"/>
        <v>-0.19583163001280823</v>
      </c>
      <c r="GM39" s="6">
        <f t="shared" si="18"/>
        <v>-4.6526493314668773</v>
      </c>
      <c r="GN39" s="6">
        <f t="shared" si="94"/>
        <v>1.1400471819366209E-2</v>
      </c>
      <c r="GO39" s="6">
        <f t="shared" si="95"/>
        <v>0.19765659779965716</v>
      </c>
      <c r="GP39" s="6">
        <f t="shared" si="96"/>
        <v>4.6567688184955731</v>
      </c>
      <c r="GQ39" s="6">
        <f t="shared" si="97"/>
        <v>0.19798510401401315</v>
      </c>
      <c r="GR39" s="6">
        <f t="shared" si="98"/>
        <v>4.85473096592467</v>
      </c>
      <c r="GS39" s="6">
        <f t="shared" si="99"/>
        <v>-0.99987911949049935</v>
      </c>
      <c r="GT39" s="6">
        <f t="shared" si="148"/>
        <v>89.109118078283558</v>
      </c>
      <c r="GU39" s="6">
        <f t="shared" si="149"/>
        <v>0.19583163001280823</v>
      </c>
      <c r="GV39" s="6">
        <f t="shared" si="100"/>
        <v>4.6526493314668773</v>
      </c>
      <c r="GW39" s="6">
        <f t="shared" si="150"/>
        <v>-4.8925908492581494E-2</v>
      </c>
      <c r="GX39" s="6">
        <f t="shared" si="150"/>
        <v>-0.24508153853638603</v>
      </c>
      <c r="GY39" s="6">
        <f t="shared" si="151"/>
        <v>4.6567688184955731</v>
      </c>
      <c r="GZ39" s="6">
        <f t="shared" si="101"/>
        <v>0.24991739645968331</v>
      </c>
      <c r="HA39" s="6">
        <f t="shared" si="102"/>
        <v>4.9038427715046229</v>
      </c>
      <c r="HB39" s="6">
        <f t="shared" si="103"/>
        <v>-0.98801533610231751</v>
      </c>
      <c r="HC39" s="6">
        <f t="shared" si="152"/>
        <v>81.120566575382497</v>
      </c>
      <c r="HE39" s="6">
        <f t="shared" si="172"/>
        <v>89.109118078297371</v>
      </c>
      <c r="HF39" s="6">
        <f t="shared" si="171"/>
        <v>98.879433424616977</v>
      </c>
      <c r="HG39" s="6">
        <f t="shared" si="155"/>
        <v>93.994275751457167</v>
      </c>
      <c r="HH39" s="6">
        <f t="shared" si="156"/>
        <v>-6.9656809780274609E-2</v>
      </c>
      <c r="HJ39" s="6">
        <f t="shared" si="104"/>
        <v>-4.6526493314668773</v>
      </c>
      <c r="HK39" s="6">
        <f t="shared" si="105"/>
        <v>0.19583163001280823</v>
      </c>
      <c r="HL39" s="6">
        <f t="shared" si="19"/>
        <v>1.4401438593786882</v>
      </c>
      <c r="HM39" s="6">
        <f t="shared" si="20"/>
        <v>-1.0273752639169147</v>
      </c>
      <c r="HN39" s="6">
        <f t="shared" si="106"/>
        <v>4.6567688184955731</v>
      </c>
      <c r="HO39" s="6">
        <f t="shared" si="21"/>
        <v>1.7690433201633284</v>
      </c>
      <c r="HP39" s="6">
        <f t="shared" si="107"/>
        <v>6.2143675439879873</v>
      </c>
      <c r="HQ39" s="6">
        <f t="shared" si="108"/>
        <v>-0.83778287762342563</v>
      </c>
      <c r="HR39" s="6">
        <f t="shared" si="109"/>
        <v>146.90673223369231</v>
      </c>
      <c r="HS39" s="6">
        <f t="shared" si="110"/>
        <v>-4.6526493314668773</v>
      </c>
      <c r="HT39" s="6">
        <f t="shared" si="110"/>
        <v>0.19583163001280823</v>
      </c>
      <c r="HU39" s="6">
        <f t="shared" si="22"/>
        <v>1.9499460347928732</v>
      </c>
      <c r="HV39" s="6">
        <f t="shared" si="23"/>
        <v>0.89886703436413384</v>
      </c>
      <c r="HW39" s="6">
        <f t="shared" si="111"/>
        <v>4.6567688184955731</v>
      </c>
      <c r="HX39" s="6">
        <f t="shared" si="24"/>
        <v>2.1471496184642147</v>
      </c>
      <c r="HY39" s="6">
        <f t="shared" si="112"/>
        <v>6.6399190017895675</v>
      </c>
      <c r="HZ39" s="6">
        <f t="shared" si="113"/>
        <v>-0.88974745516141196</v>
      </c>
      <c r="IA39" s="6">
        <f t="shared" si="114"/>
        <v>152.84152935452036</v>
      </c>
      <c r="IB39" s="6">
        <f t="shared" si="115"/>
        <v>149.87413079410635</v>
      </c>
      <c r="IC39" s="6">
        <f t="shared" si="116"/>
        <v>0.50190130433264479</v>
      </c>
      <c r="ID39" s="6">
        <f t="shared" si="117"/>
        <v>1.4401438593786882</v>
      </c>
      <c r="IE39" s="6">
        <f t="shared" si="117"/>
        <v>-1.0273752639169147</v>
      </c>
      <c r="IF39" s="6">
        <f t="shared" si="118"/>
        <v>1.1400471819366209E-2</v>
      </c>
      <c r="IG39" s="6">
        <f t="shared" si="119"/>
        <v>0.19765659779965716</v>
      </c>
      <c r="IH39" s="6">
        <f t="shared" si="157"/>
        <v>1.7690433201633284</v>
      </c>
      <c r="II39" s="6">
        <f t="shared" si="120"/>
        <v>0.19798510401401315</v>
      </c>
      <c r="IJ39" s="6">
        <f t="shared" si="158"/>
        <v>1.8820230417599186</v>
      </c>
      <c r="IK39" s="6">
        <f t="shared" si="159"/>
        <v>-0.53291151180618024</v>
      </c>
      <c r="IL39" s="6">
        <f t="shared" si="160"/>
        <v>122.20238584460498</v>
      </c>
      <c r="IM39" s="6">
        <f t="shared" si="121"/>
        <v>1.9499460347928732</v>
      </c>
      <c r="IN39" s="6">
        <f t="shared" si="121"/>
        <v>0.89886703436413384</v>
      </c>
      <c r="IO39" s="6">
        <f t="shared" si="122"/>
        <v>-4.8925908492581494E-2</v>
      </c>
      <c r="IP39" s="6">
        <f t="shared" si="123"/>
        <v>-0.24508153853638603</v>
      </c>
      <c r="IQ39" s="6">
        <f t="shared" si="161"/>
        <v>2.1471496184642147</v>
      </c>
      <c r="IR39" s="6">
        <f t="shared" si="124"/>
        <v>0.24991739645968331</v>
      </c>
      <c r="IS39" s="6">
        <f t="shared" si="162"/>
        <v>2.3030647804816318</v>
      </c>
      <c r="IT39" s="6">
        <f t="shared" si="163"/>
        <v>-0.58832032949000768</v>
      </c>
      <c r="IU39" s="6">
        <f t="shared" si="164"/>
        <v>126.03790407009679</v>
      </c>
      <c r="IV39" s="6">
        <f t="shared" si="165"/>
        <v>124.12014495735087</v>
      </c>
    </row>
    <row r="40" spans="3:256">
      <c r="C40" s="5">
        <v>34</v>
      </c>
      <c r="D40" s="6">
        <v>-138.0873</v>
      </c>
      <c r="E40" s="6">
        <v>192.53639999999999</v>
      </c>
      <c r="F40" s="6">
        <v>-22.172560000000001</v>
      </c>
      <c r="G40" s="6">
        <v>182.4324</v>
      </c>
      <c r="H40" s="6">
        <v>-96.829520000000002</v>
      </c>
      <c r="I40" s="6">
        <v>171.7672</v>
      </c>
      <c r="J40" s="6">
        <v>-70.727649999999997</v>
      </c>
      <c r="K40" s="6">
        <v>114.7921</v>
      </c>
      <c r="L40" s="6">
        <v>-25.821210000000001</v>
      </c>
      <c r="M40" s="6">
        <v>88.128900000000002</v>
      </c>
      <c r="N40" s="6">
        <v>5.3326399999999996</v>
      </c>
      <c r="O40" s="6">
        <v>70.166319999999999</v>
      </c>
      <c r="P40" s="6">
        <v>-92.619540000000001</v>
      </c>
      <c r="Q40" s="6">
        <v>207.69229999999999</v>
      </c>
      <c r="R40" s="6">
        <v>-68.201660000000004</v>
      </c>
      <c r="S40" s="6">
        <v>264.10599999999999</v>
      </c>
      <c r="T40" s="6">
        <v>-25.259879999999999</v>
      </c>
      <c r="U40" s="6">
        <v>274.7713</v>
      </c>
      <c r="V40" s="6">
        <v>13.75</v>
      </c>
      <c r="W40" s="6">
        <v>290.25</v>
      </c>
      <c r="X40" s="6">
        <v>-137.713980094193</v>
      </c>
      <c r="Y40" s="6">
        <v>192.68051720976601</v>
      </c>
      <c r="Z40" s="6">
        <v>-22.048103241944801</v>
      </c>
      <c r="AA40" s="6">
        <v>182.015246812877</v>
      </c>
      <c r="AB40" s="6">
        <v>-96.524938879403607</v>
      </c>
      <c r="AC40" s="6">
        <v>172.08603207845101</v>
      </c>
      <c r="AD40" s="6">
        <v>-71.318329763721493</v>
      </c>
      <c r="AE40" s="6">
        <v>115.16895998971199</v>
      </c>
      <c r="AF40" s="6">
        <v>-25.1659097442197</v>
      </c>
      <c r="AG40" s="6">
        <v>87.793367732562103</v>
      </c>
      <c r="AH40" s="6">
        <v>4.6138266897778397</v>
      </c>
      <c r="AI40" s="6">
        <v>69.781776067856399</v>
      </c>
      <c r="AJ40" s="6">
        <v>-93.210944992698401</v>
      </c>
      <c r="AK40" s="6">
        <v>207.434537825917</v>
      </c>
      <c r="AL40" s="6">
        <v>-68.087749098406704</v>
      </c>
      <c r="AM40" s="6">
        <v>263.22507305477598</v>
      </c>
      <c r="AN40" s="6">
        <v>-25.600231195245701</v>
      </c>
      <c r="AO40" s="6">
        <v>274.67482655274301</v>
      </c>
      <c r="AP40" s="6">
        <v>14.2509078419851</v>
      </c>
      <c r="AQ40" s="6">
        <v>289.69948844924801</v>
      </c>
      <c r="AR40" s="6">
        <f t="shared" si="173"/>
        <v>-7.0108193684206759</v>
      </c>
      <c r="AS40" s="6">
        <f t="shared" si="174"/>
        <v>9.809086202051482</v>
      </c>
      <c r="AT40" s="6">
        <f t="shared" si="175"/>
        <v>-1.1224370186660759</v>
      </c>
      <c r="AU40" s="6">
        <f t="shared" si="176"/>
        <v>9.2661327254559254</v>
      </c>
      <c r="AV40" s="6">
        <f t="shared" si="177"/>
        <v>-4.9139449064538363</v>
      </c>
      <c r="AW40" s="6">
        <f t="shared" si="178"/>
        <v>8.7606507771039226</v>
      </c>
      <c r="AX40" s="6">
        <f t="shared" si="179"/>
        <v>-3.6307129260872695</v>
      </c>
      <c r="AY40" s="6">
        <f t="shared" si="180"/>
        <v>5.8630850316320622</v>
      </c>
      <c r="AZ40" s="6">
        <f t="shared" si="181"/>
        <v>-1.281160034282836</v>
      </c>
      <c r="BA40" s="6">
        <f t="shared" si="182"/>
        <v>4.4694332594071851</v>
      </c>
      <c r="BB40" s="6">
        <f t="shared" si="183"/>
        <v>0.23488323768659053</v>
      </c>
      <c r="BC40" s="6">
        <f t="shared" si="184"/>
        <v>3.5524892017840339</v>
      </c>
      <c r="BD40" s="6">
        <f t="shared" si="185"/>
        <v>-4.7452342751014553</v>
      </c>
      <c r="BE40" s="6">
        <f t="shared" si="186"/>
        <v>10.560192033333392</v>
      </c>
      <c r="BF40" s="6">
        <f t="shared" si="187"/>
        <v>-3.4662487410848248</v>
      </c>
      <c r="BG40" s="6">
        <f t="shared" si="188"/>
        <v>13.400407418071472</v>
      </c>
      <c r="BH40" s="6">
        <f t="shared" si="189"/>
        <v>-1.3032707106200603</v>
      </c>
      <c r="BI40" s="6">
        <f t="shared" si="190"/>
        <v>13.983297793705706</v>
      </c>
      <c r="BJ40" s="6">
        <f t="shared" si="191"/>
        <v>0.72549308826766079</v>
      </c>
      <c r="BK40" s="6">
        <f t="shared" si="192"/>
        <v>14.748181580783406</v>
      </c>
      <c r="BM40" s="12">
        <f t="shared" si="193"/>
        <v>3.4409409409409418E-2</v>
      </c>
      <c r="BN40" s="6">
        <f t="shared" si="194"/>
        <v>-4.0666281935433757</v>
      </c>
      <c r="BO40" s="6">
        <f t="shared" si="195"/>
        <v>9.5376094637537037</v>
      </c>
      <c r="BP40" s="6">
        <f t="shared" si="196"/>
        <v>0.25347496757318844</v>
      </c>
      <c r="BQ40" s="6">
        <f t="shared" si="28"/>
        <v>243.0926329013906</v>
      </c>
      <c r="BR40" s="6">
        <f t="shared" si="29"/>
        <v>1361.3187442477872</v>
      </c>
      <c r="BS40" s="6">
        <f t="shared" si="197"/>
        <v>-2480.9988194242815</v>
      </c>
      <c r="BT40" s="6">
        <f t="shared" si="126"/>
        <v>-13893.593388775975</v>
      </c>
      <c r="BU40" s="6">
        <f t="shared" si="127"/>
        <v>-13.893593388775974</v>
      </c>
      <c r="BW40" s="12">
        <f t="shared" si="167"/>
        <v>3.4409409409409418E-2</v>
      </c>
      <c r="BX40" s="6">
        <f t="shared" si="30"/>
        <v>-0.5231383982981227</v>
      </c>
      <c r="BY40" s="6">
        <f t="shared" si="30"/>
        <v>4.0109612305956093</v>
      </c>
      <c r="BZ40" s="6">
        <f t="shared" si="31"/>
        <v>0.20822608903329018</v>
      </c>
      <c r="CA40" s="6">
        <f t="shared" si="32"/>
        <v>199.69714842648659</v>
      </c>
      <c r="CB40" s="6">
        <f t="shared" si="33"/>
        <v>-0.28888881117619974</v>
      </c>
      <c r="CC40" s="6">
        <f t="shared" si="33"/>
        <v>14.365739687244556</v>
      </c>
      <c r="CD40" s="6">
        <f t="shared" si="34"/>
        <v>0.26880786699192577</v>
      </c>
      <c r="CE40" s="6">
        <f t="shared" si="35"/>
        <v>257.79749675993645</v>
      </c>
      <c r="CF40" s="6">
        <f t="shared" si="36"/>
        <v>228.74732259321152</v>
      </c>
      <c r="CH40" s="6">
        <f t="shared" si="198"/>
        <v>1.7690433201633284</v>
      </c>
      <c r="CI40" s="6">
        <f t="shared" si="199"/>
        <v>0.52366605418661216</v>
      </c>
      <c r="CJ40" s="6">
        <f t="shared" si="200"/>
        <v>1.4911517450414291</v>
      </c>
      <c r="CK40" s="6">
        <f t="shared" si="201"/>
        <v>1.7569290993539688</v>
      </c>
      <c r="CL40" s="6">
        <f t="shared" si="202"/>
        <v>0.34495094950674465</v>
      </c>
      <c r="CM40" s="15">
        <f t="shared" si="203"/>
        <v>1.8919305596956848</v>
      </c>
      <c r="CN40" s="15">
        <f t="shared" si="204"/>
        <v>0.357061807525695</v>
      </c>
      <c r="CO40" s="15">
        <f t="shared" si="205"/>
        <v>1.7965158969510713</v>
      </c>
      <c r="CP40" s="15">
        <f t="shared" si="206"/>
        <v>0.17754889740977711</v>
      </c>
      <c r="CQ40" s="15">
        <f t="shared" si="207"/>
        <v>0.53461070493547214</v>
      </c>
      <c r="CR40" s="6">
        <f t="shared" si="208"/>
        <v>2.1471496184642147</v>
      </c>
      <c r="CS40" s="6">
        <f t="shared" si="209"/>
        <v>0.66396503206439883</v>
      </c>
      <c r="CT40" s="6">
        <f t="shared" si="210"/>
        <v>1.8671989629162011</v>
      </c>
      <c r="CU40" s="6">
        <f t="shared" si="211"/>
        <v>2.199353440438049</v>
      </c>
      <c r="CV40" s="6">
        <f t="shared" si="212"/>
        <v>0.45901126171723455</v>
      </c>
      <c r="CW40" s="15">
        <f t="shared" si="213"/>
        <v>2.3391568067224071</v>
      </c>
      <c r="CX40" s="15">
        <f t="shared" si="214"/>
        <v>0.59589848605051354</v>
      </c>
      <c r="CY40" s="15">
        <f t="shared" si="215"/>
        <v>2.2627818325357425</v>
      </c>
      <c r="CZ40" s="15">
        <f t="shared" si="216"/>
        <v>0.32001665359275872</v>
      </c>
      <c r="DA40" s="15">
        <f t="shared" si="217"/>
        <v>0.91591513964327231</v>
      </c>
      <c r="DB40" s="6">
        <f t="shared" si="218"/>
        <v>0.72526292228937228</v>
      </c>
      <c r="DD40" s="12">
        <f t="shared" si="219"/>
        <v>3.4409409409409418E-2</v>
      </c>
      <c r="DE40" s="6">
        <f t="shared" si="220"/>
        <v>-5.8883823497546004</v>
      </c>
      <c r="DF40" s="6">
        <f t="shared" si="221"/>
        <v>0.54295347659555659</v>
      </c>
      <c r="DG40" s="6">
        <f t="shared" si="222"/>
        <v>1.2832319803665668</v>
      </c>
      <c r="DH40" s="6">
        <f t="shared" si="223"/>
        <v>-2.8975657454718604</v>
      </c>
      <c r="DI40" s="6">
        <f t="shared" si="224"/>
        <v>5.913361579900954</v>
      </c>
      <c r="DJ40" s="6">
        <f t="shared" si="225"/>
        <v>3.169001666892493</v>
      </c>
      <c r="DK40" s="6">
        <f t="shared" si="226"/>
        <v>7.9541954098082517</v>
      </c>
      <c r="DL40" s="6">
        <f t="shared" si="227"/>
        <v>-0.48717559063098653</v>
      </c>
      <c r="DM40" s="6">
        <f t="shared" si="52"/>
        <v>119.15510978099596</v>
      </c>
      <c r="DN40" s="6">
        <f t="shared" si="228"/>
        <v>-5.8883823497546004</v>
      </c>
      <c r="DO40" s="6">
        <f t="shared" si="229"/>
        <v>0.54295347659555659</v>
      </c>
      <c r="DP40" s="6">
        <f t="shared" si="230"/>
        <v>1.2789855340166305</v>
      </c>
      <c r="DQ40" s="6">
        <f t="shared" si="231"/>
        <v>2.8402153847380802</v>
      </c>
      <c r="DR40" s="6">
        <f t="shared" si="232"/>
        <v>5.913361579900954</v>
      </c>
      <c r="DS40" s="6">
        <f t="shared" si="233"/>
        <v>3.1149040800523355</v>
      </c>
      <c r="DT40" s="6">
        <f t="shared" si="234"/>
        <v>7.5265247396071135</v>
      </c>
      <c r="DU40" s="6">
        <f t="shared" si="235"/>
        <v>-0.32514636294863314</v>
      </c>
      <c r="DV40" s="6">
        <f t="shared" si="59"/>
        <v>108.97444257687687</v>
      </c>
      <c r="DW40" s="6">
        <f t="shared" si="236"/>
        <v>114.06477617893641</v>
      </c>
      <c r="DX40" s="6">
        <f t="shared" si="140"/>
        <v>1658.7278764331647</v>
      </c>
      <c r="DY40" s="6">
        <f t="shared" si="237"/>
        <v>1.2832319803665668</v>
      </c>
      <c r="DZ40" s="6">
        <f t="shared" si="238"/>
        <v>-2.8975657454718604</v>
      </c>
      <c r="EA40" s="6">
        <f t="shared" si="239"/>
        <v>2.3495528918044335</v>
      </c>
      <c r="EB40" s="6">
        <f t="shared" si="240"/>
        <v>-1.3936517722248771</v>
      </c>
      <c r="EC40" s="6">
        <f t="shared" si="241"/>
        <v>3.169001666892493</v>
      </c>
      <c r="ED40" s="6">
        <f t="shared" si="242"/>
        <v>2.7317877028810487</v>
      </c>
      <c r="EE40" s="6">
        <f t="shared" si="243"/>
        <v>1.8435827958345701</v>
      </c>
      <c r="EF40" s="6">
        <f t="shared" si="244"/>
        <v>0.81473797309507623</v>
      </c>
      <c r="EG40" s="6">
        <f t="shared" si="65"/>
        <v>35.438538501804189</v>
      </c>
      <c r="EH40" s="6">
        <f t="shared" si="245"/>
        <v>1.2789855340166305</v>
      </c>
      <c r="EI40" s="6">
        <f t="shared" si="246"/>
        <v>2.8402153847380802</v>
      </c>
      <c r="EJ40" s="6">
        <f t="shared" si="247"/>
        <v>2.1629780304647648</v>
      </c>
      <c r="EK40" s="6">
        <f t="shared" si="248"/>
        <v>0.58289037563423385</v>
      </c>
      <c r="EL40" s="6">
        <f t="shared" si="249"/>
        <v>3.1149040800523355</v>
      </c>
      <c r="EM40" s="6">
        <f t="shared" si="250"/>
        <v>2.240141770129795</v>
      </c>
      <c r="EN40" s="6">
        <f t="shared" si="251"/>
        <v>2.4242439915368017</v>
      </c>
      <c r="EO40" s="6">
        <f t="shared" si="252"/>
        <v>0.63371476375459235</v>
      </c>
      <c r="EP40" s="6">
        <f t="shared" si="70"/>
        <v>50.675274052726685</v>
      </c>
      <c r="EQ40" s="6">
        <f t="shared" si="253"/>
        <v>43.056906277265441</v>
      </c>
      <c r="ER40" s="6">
        <f t="shared" si="141"/>
        <v>1884.2781673064358</v>
      </c>
      <c r="ES40" s="6">
        <f t="shared" si="254"/>
        <v>2.3495528918044335</v>
      </c>
      <c r="ET40" s="6">
        <f t="shared" si="255"/>
        <v>-1.3936517722248771</v>
      </c>
      <c r="EU40" s="6">
        <f t="shared" si="256"/>
        <v>1.5160432719694266</v>
      </c>
      <c r="EV40" s="6">
        <f t="shared" si="257"/>
        <v>-0.91694405762315112</v>
      </c>
      <c r="EW40" s="6">
        <f t="shared" si="258"/>
        <v>2.7317877028810487</v>
      </c>
      <c r="EX40" s="6">
        <f t="shared" si="259"/>
        <v>1.7717713191307092</v>
      </c>
      <c r="EY40" s="6">
        <f t="shared" si="260"/>
        <v>0.9602023388423393</v>
      </c>
      <c r="EZ40" s="6">
        <f t="shared" si="261"/>
        <v>0.99996311292944584</v>
      </c>
      <c r="FA40" s="6">
        <f t="shared" si="76"/>
        <v>0.49212570328631272</v>
      </c>
      <c r="FB40" s="6">
        <f t="shared" si="262"/>
        <v>2.1629780304647648</v>
      </c>
      <c r="FC40" s="6">
        <f t="shared" si="263"/>
        <v>0.58289037563423385</v>
      </c>
      <c r="FD40" s="6">
        <f t="shared" si="264"/>
        <v>2.028763798887721</v>
      </c>
      <c r="FE40" s="6">
        <f t="shared" si="265"/>
        <v>0.76488378707770011</v>
      </c>
      <c r="FF40" s="6">
        <f t="shared" si="266"/>
        <v>2.240141770129795</v>
      </c>
      <c r="FG40" s="6">
        <f t="shared" si="267"/>
        <v>2.1681627612823862</v>
      </c>
      <c r="FH40" s="6">
        <f t="shared" si="268"/>
        <v>0.22613062987275109</v>
      </c>
      <c r="FI40" s="6">
        <f t="shared" si="269"/>
        <v>0.99526928556050864</v>
      </c>
      <c r="FJ40" s="6">
        <f t="shared" si="81"/>
        <v>5.5753528235819525</v>
      </c>
      <c r="FK40" s="6">
        <f t="shared" si="270"/>
        <v>3.0337392634341325</v>
      </c>
      <c r="FL40" s="6">
        <f t="shared" si="142"/>
        <v>-498.20859907247751</v>
      </c>
      <c r="FN40" s="12">
        <f t="shared" si="169"/>
        <v>3.4409409409409418E-2</v>
      </c>
      <c r="FO40" s="6">
        <f t="shared" si="83"/>
        <v>-0.5231383982981227</v>
      </c>
      <c r="FP40" s="6">
        <f t="shared" si="83"/>
        <v>4.0109612305956093</v>
      </c>
      <c r="FQ40" s="6">
        <f t="shared" si="84"/>
        <v>4.6526493314668773</v>
      </c>
      <c r="FR40" s="6">
        <f t="shared" si="85"/>
        <v>-0.19583163001280823</v>
      </c>
      <c r="FS40" s="6">
        <f t="shared" si="143"/>
        <v>-2.2892872129916531E-2</v>
      </c>
      <c r="FT40" s="6">
        <f t="shared" si="143"/>
        <v>0.20696381461439817</v>
      </c>
      <c r="FU40" s="6">
        <f t="shared" si="144"/>
        <v>4.6567688184955731</v>
      </c>
      <c r="FV40" s="6">
        <f t="shared" si="86"/>
        <v>0.20822608903329018</v>
      </c>
      <c r="FW40" s="6">
        <f t="shared" si="87"/>
        <v>4.6928604355794761</v>
      </c>
      <c r="FX40" s="6">
        <f t="shared" si="88"/>
        <v>-0.15164331037937273</v>
      </c>
      <c r="FY40" s="6">
        <f t="shared" si="145"/>
        <v>98.722170819624409</v>
      </c>
      <c r="FZ40" s="6">
        <f t="shared" si="15"/>
        <v>-0.28888881117619974</v>
      </c>
      <c r="GA40" s="6">
        <f t="shared" si="16"/>
        <v>14.365739687244556</v>
      </c>
      <c r="GB40" s="6">
        <f t="shared" si="89"/>
        <v>4.6526493314668773</v>
      </c>
      <c r="GC40" s="6">
        <f t="shared" si="89"/>
        <v>-0.19583163001280823</v>
      </c>
      <c r="GD40" s="6">
        <f t="shared" si="146"/>
        <v>-7.6613080160286895E-2</v>
      </c>
      <c r="GE40" s="6">
        <f t="shared" si="146"/>
        <v>-0.25765889331653646</v>
      </c>
      <c r="GF40" s="6">
        <f t="shared" si="90"/>
        <v>4.6567688184955731</v>
      </c>
      <c r="GG40" s="6">
        <f t="shared" si="91"/>
        <v>0.26880786699192577</v>
      </c>
      <c r="GH40" s="6">
        <f t="shared" si="92"/>
        <v>4.7296665388288437</v>
      </c>
      <c r="GI40" s="6">
        <f t="shared" si="93"/>
        <v>-0.2444494960340286</v>
      </c>
      <c r="GJ40" s="6">
        <f t="shared" si="147"/>
        <v>104.1493029990944</v>
      </c>
      <c r="GL40" s="6">
        <f t="shared" si="17"/>
        <v>-0.19583163001280823</v>
      </c>
      <c r="GM40" s="6">
        <f t="shared" si="18"/>
        <v>-4.6526493314668773</v>
      </c>
      <c r="GN40" s="6">
        <f t="shared" si="94"/>
        <v>-2.2892872129916531E-2</v>
      </c>
      <c r="GO40" s="6">
        <f t="shared" si="95"/>
        <v>0.20696381461439817</v>
      </c>
      <c r="GP40" s="6">
        <f t="shared" si="96"/>
        <v>4.6567688184955731</v>
      </c>
      <c r="GQ40" s="6">
        <f t="shared" si="97"/>
        <v>0.20822608903329018</v>
      </c>
      <c r="GR40" s="6">
        <f t="shared" si="98"/>
        <v>4.8626893529757815</v>
      </c>
      <c r="GS40" s="6">
        <f t="shared" si="99"/>
        <v>-0.98843528185571017</v>
      </c>
      <c r="GT40" s="6">
        <f t="shared" si="148"/>
        <v>81.277829180374113</v>
      </c>
      <c r="GU40" s="6">
        <f t="shared" si="149"/>
        <v>0.19583163001280823</v>
      </c>
      <c r="GV40" s="6">
        <f t="shared" si="100"/>
        <v>4.6526493314668773</v>
      </c>
      <c r="GW40" s="6">
        <f t="shared" si="150"/>
        <v>-7.6613080160286895E-2</v>
      </c>
      <c r="GX40" s="6">
        <f t="shared" si="150"/>
        <v>-0.25765889331653646</v>
      </c>
      <c r="GY40" s="6">
        <f t="shared" si="151"/>
        <v>4.6567688184955731</v>
      </c>
      <c r="GZ40" s="6">
        <f t="shared" si="101"/>
        <v>0.26880786699192577</v>
      </c>
      <c r="HA40" s="6">
        <f t="shared" si="102"/>
        <v>4.9178606103138938</v>
      </c>
      <c r="HB40" s="6">
        <f t="shared" si="103"/>
        <v>-0.96966202559897519</v>
      </c>
      <c r="HC40" s="6">
        <f t="shared" si="152"/>
        <v>75.85069700090537</v>
      </c>
      <c r="HE40" s="6">
        <f t="shared" si="172"/>
        <v>98.722170819624409</v>
      </c>
      <c r="HF40" s="6">
        <f t="shared" si="171"/>
        <v>104.1493029990944</v>
      </c>
      <c r="HG40" s="6">
        <f t="shared" si="155"/>
        <v>101.43573690935941</v>
      </c>
      <c r="HH40" s="6">
        <f t="shared" si="156"/>
        <v>-0.19826872322868103</v>
      </c>
      <c r="HJ40" s="6">
        <f t="shared" si="104"/>
        <v>-4.6526493314668773</v>
      </c>
      <c r="HK40" s="6">
        <f t="shared" si="105"/>
        <v>0.19583163001280823</v>
      </c>
      <c r="HL40" s="6">
        <f t="shared" si="19"/>
        <v>1.5160432719694266</v>
      </c>
      <c r="HM40" s="6">
        <f t="shared" si="20"/>
        <v>-0.91694405762315112</v>
      </c>
      <c r="HN40" s="6">
        <f t="shared" si="106"/>
        <v>4.6567688184955731</v>
      </c>
      <c r="HO40" s="6">
        <f t="shared" si="21"/>
        <v>1.7717713191307092</v>
      </c>
      <c r="HP40" s="6">
        <f t="shared" si="107"/>
        <v>6.2682563896735628</v>
      </c>
      <c r="HQ40" s="6">
        <f t="shared" si="108"/>
        <v>-0.8766721081417973</v>
      </c>
      <c r="HR40" s="6">
        <f t="shared" si="109"/>
        <v>151.24349101072553</v>
      </c>
      <c r="HS40" s="6">
        <f t="shared" si="110"/>
        <v>-4.6526493314668773</v>
      </c>
      <c r="HT40" s="6">
        <f t="shared" si="110"/>
        <v>0.19583163001280823</v>
      </c>
      <c r="HU40" s="6">
        <f t="shared" si="22"/>
        <v>2.028763798887721</v>
      </c>
      <c r="HV40" s="6">
        <f t="shared" si="23"/>
        <v>0.76488378707770011</v>
      </c>
      <c r="HW40" s="6">
        <f t="shared" si="111"/>
        <v>4.6567688184955731</v>
      </c>
      <c r="HX40" s="6">
        <f t="shared" si="24"/>
        <v>2.1681627612823862</v>
      </c>
      <c r="HY40" s="6">
        <f t="shared" si="112"/>
        <v>6.7056022679499145</v>
      </c>
      <c r="HZ40" s="6">
        <f t="shared" si="113"/>
        <v>-0.9200431800251182</v>
      </c>
      <c r="IA40" s="6">
        <f t="shared" si="114"/>
        <v>156.9323953748102</v>
      </c>
      <c r="IB40" s="6">
        <f t="shared" si="115"/>
        <v>154.08794319276785</v>
      </c>
      <c r="IC40" s="6">
        <f t="shared" si="116"/>
        <v>0.43699107352337369</v>
      </c>
      <c r="ID40" s="6">
        <f t="shared" si="117"/>
        <v>1.5160432719694266</v>
      </c>
      <c r="IE40" s="6">
        <f t="shared" si="117"/>
        <v>-0.91694405762315112</v>
      </c>
      <c r="IF40" s="6">
        <f t="shared" si="118"/>
        <v>-2.2892872129916531E-2</v>
      </c>
      <c r="IG40" s="6">
        <f t="shared" si="119"/>
        <v>0.20696381461439817</v>
      </c>
      <c r="IH40" s="6">
        <f t="shared" si="157"/>
        <v>1.7717713191307092</v>
      </c>
      <c r="II40" s="6">
        <f t="shared" si="120"/>
        <v>0.20822608903329018</v>
      </c>
      <c r="IJ40" s="6">
        <f t="shared" si="158"/>
        <v>1.9056477536241818</v>
      </c>
      <c r="IK40" s="6">
        <f t="shared" si="159"/>
        <v>-0.60846617411640636</v>
      </c>
      <c r="IL40" s="6">
        <f t="shared" si="160"/>
        <v>127.47867980889917</v>
      </c>
      <c r="IM40" s="6">
        <f t="shared" si="121"/>
        <v>2.028763798887721</v>
      </c>
      <c r="IN40" s="6">
        <f t="shared" si="121"/>
        <v>0.76488378707770011</v>
      </c>
      <c r="IO40" s="6">
        <f t="shared" si="122"/>
        <v>-7.6613080160286895E-2</v>
      </c>
      <c r="IP40" s="6">
        <f t="shared" si="123"/>
        <v>-0.25765889331653646</v>
      </c>
      <c r="IQ40" s="6">
        <f t="shared" si="161"/>
        <v>2.1681627612823862</v>
      </c>
      <c r="IR40" s="6">
        <f t="shared" si="124"/>
        <v>0.26880786699192577</v>
      </c>
      <c r="IS40" s="6">
        <f t="shared" si="162"/>
        <v>2.3405566295344706</v>
      </c>
      <c r="IT40" s="6">
        <f t="shared" si="163"/>
        <v>-0.60483413950521558</v>
      </c>
      <c r="IU40" s="6">
        <f t="shared" si="164"/>
        <v>127.21690762428427</v>
      </c>
      <c r="IV40" s="6">
        <f t="shared" si="165"/>
        <v>127.34779371659172</v>
      </c>
    </row>
    <row r="41" spans="3:256">
      <c r="C41" s="5">
        <v>35</v>
      </c>
      <c r="D41" s="6">
        <v>-143.13929999999999</v>
      </c>
      <c r="E41" s="6">
        <v>192.81700000000001</v>
      </c>
      <c r="F41" s="6">
        <v>-27.224530000000001</v>
      </c>
      <c r="G41" s="6">
        <v>182.4324</v>
      </c>
      <c r="H41" s="6">
        <v>-100.75879999999999</v>
      </c>
      <c r="I41" s="6">
        <v>172.60910000000001</v>
      </c>
      <c r="J41" s="6">
        <v>-74.656959999999998</v>
      </c>
      <c r="K41" s="6">
        <v>114.7921</v>
      </c>
      <c r="L41" s="6">
        <v>-26.101870000000002</v>
      </c>
      <c r="M41" s="6">
        <v>90.654889999999995</v>
      </c>
      <c r="N41" s="6">
        <v>6.4553010000000004</v>
      </c>
      <c r="O41" s="6">
        <v>74.376300000000001</v>
      </c>
      <c r="P41" s="6">
        <v>-97.952179999999998</v>
      </c>
      <c r="Q41" s="6">
        <v>207.97300000000001</v>
      </c>
      <c r="R41" s="6">
        <v>-70.727649999999997</v>
      </c>
      <c r="S41" s="6">
        <v>261.86070000000001</v>
      </c>
      <c r="T41" s="6">
        <v>-28.627859999999998</v>
      </c>
      <c r="U41" s="6">
        <v>270</v>
      </c>
      <c r="V41" s="6">
        <v>13</v>
      </c>
      <c r="W41" s="6">
        <v>284.25</v>
      </c>
      <c r="X41" s="6">
        <v>-142.745634208951</v>
      </c>
      <c r="Y41" s="6">
        <v>192.59313821864399</v>
      </c>
      <c r="Z41" s="6">
        <v>-26.693956014967899</v>
      </c>
      <c r="AA41" s="6">
        <v>182.72076047070999</v>
      </c>
      <c r="AB41" s="6">
        <v>-101.19966592508</v>
      </c>
      <c r="AC41" s="6">
        <v>172.45065097346901</v>
      </c>
      <c r="AD41" s="6">
        <v>-74.747883524324394</v>
      </c>
      <c r="AE41" s="6">
        <v>115.41409677227</v>
      </c>
      <c r="AF41" s="6">
        <v>-26.998994435930001</v>
      </c>
      <c r="AG41" s="6">
        <v>90.874137306082702</v>
      </c>
      <c r="AH41" s="6">
        <v>3.58895556951268</v>
      </c>
      <c r="AI41" s="6">
        <v>74.892302602081401</v>
      </c>
      <c r="AJ41" s="6">
        <v>-97.7210304843952</v>
      </c>
      <c r="AK41" s="6">
        <v>207.75109423605801</v>
      </c>
      <c r="AL41" s="6">
        <v>-70.849477302863093</v>
      </c>
      <c r="AM41" s="6">
        <v>262.46441902650702</v>
      </c>
      <c r="AN41" s="6">
        <v>-28.3935546472919</v>
      </c>
      <c r="AO41" s="6">
        <v>270.96582107853499</v>
      </c>
      <c r="AP41" s="6">
        <v>13.046302239825399</v>
      </c>
      <c r="AQ41" s="6">
        <v>283.17871313754301</v>
      </c>
      <c r="AR41" s="6">
        <f t="shared" si="173"/>
        <v>-7.2669735954556582</v>
      </c>
      <c r="AS41" s="6">
        <f t="shared" si="174"/>
        <v>9.8046378641054552</v>
      </c>
      <c r="AT41" s="6">
        <f t="shared" si="175"/>
        <v>-1.3589506578889297</v>
      </c>
      <c r="AU41" s="6">
        <f t="shared" si="176"/>
        <v>9.3020494044571276</v>
      </c>
      <c r="AV41" s="6">
        <f t="shared" si="177"/>
        <v>-5.1519284930983558</v>
      </c>
      <c r="AW41" s="6">
        <f t="shared" si="178"/>
        <v>8.7792129972179289</v>
      </c>
      <c r="AX41" s="6">
        <f t="shared" si="179"/>
        <v>-3.8053065433324411</v>
      </c>
      <c r="AY41" s="6">
        <f t="shared" si="180"/>
        <v>5.8755645903660012</v>
      </c>
      <c r="AZ41" s="6">
        <f t="shared" si="181"/>
        <v>-1.3744797223189231</v>
      </c>
      <c r="BA41" s="6">
        <f t="shared" si="182"/>
        <v>4.6262707785966404</v>
      </c>
      <c r="BB41" s="6">
        <f t="shared" si="183"/>
        <v>0.18270853258275516</v>
      </c>
      <c r="BC41" s="6">
        <f t="shared" si="184"/>
        <v>3.8126587095164099</v>
      </c>
      <c r="BD41" s="6">
        <f t="shared" si="185"/>
        <v>-4.9748361985720724</v>
      </c>
      <c r="BE41" s="6">
        <f t="shared" si="186"/>
        <v>10.576307461918757</v>
      </c>
      <c r="BF41" s="6">
        <f t="shared" si="187"/>
        <v>-3.6068443260274239</v>
      </c>
      <c r="BG41" s="6">
        <f t="shared" si="188"/>
        <v>13.361683622633944</v>
      </c>
      <c r="BH41" s="6">
        <f t="shared" si="189"/>
        <v>-1.4454747638793923</v>
      </c>
      <c r="BI41" s="6">
        <f t="shared" si="190"/>
        <v>13.794477694262131</v>
      </c>
      <c r="BJ41" s="6">
        <f t="shared" si="191"/>
        <v>0.66416836087867004</v>
      </c>
      <c r="BK41" s="6">
        <f t="shared" si="192"/>
        <v>14.416218349300646</v>
      </c>
      <c r="BM41" s="12">
        <f t="shared" si="193"/>
        <v>3.5452118785452125E-2</v>
      </c>
      <c r="BN41" s="6">
        <f t="shared" si="194"/>
        <v>-4.3129621266722937</v>
      </c>
      <c r="BO41" s="6">
        <f t="shared" si="195"/>
        <v>9.5533436342812905</v>
      </c>
      <c r="BP41" s="6">
        <f t="shared" si="196"/>
        <v>0.24683591864425536</v>
      </c>
      <c r="BQ41" s="6">
        <f t="shared" si="28"/>
        <v>236.72551941658662</v>
      </c>
      <c r="BR41" s="6">
        <f t="shared" si="29"/>
        <v>1325.6629087328849</v>
      </c>
      <c r="BS41" s="6">
        <f t="shared" si="197"/>
        <v>-6106.3165164664078</v>
      </c>
      <c r="BT41" s="6">
        <f t="shared" si="126"/>
        <v>-34195.372492211885</v>
      </c>
      <c r="BU41" s="6">
        <f t="shared" si="127"/>
        <v>-34.195372492211888</v>
      </c>
      <c r="BW41" s="12">
        <f t="shared" si="167"/>
        <v>3.5452118785452125E-2</v>
      </c>
      <c r="BX41" s="6">
        <f t="shared" si="30"/>
        <v>-0.59588559486808401</v>
      </c>
      <c r="BY41" s="6">
        <f t="shared" si="30"/>
        <v>4.2194647440565252</v>
      </c>
      <c r="BZ41" s="6">
        <f t="shared" si="31"/>
        <v>0.22082995660538204</v>
      </c>
      <c r="CA41" s="6">
        <f t="shared" si="32"/>
        <v>211.78476158282558</v>
      </c>
      <c r="CB41" s="6">
        <f t="shared" si="33"/>
        <v>-0.39065320150036115</v>
      </c>
      <c r="CC41" s="6">
        <f t="shared" si="33"/>
        <v>14.105348021781388</v>
      </c>
      <c r="CD41" s="6">
        <f t="shared" si="34"/>
        <v>0.27957076131228464</v>
      </c>
      <c r="CE41" s="6">
        <f t="shared" si="35"/>
        <v>268.11954292893341</v>
      </c>
      <c r="CF41" s="6">
        <f t="shared" si="36"/>
        <v>239.9521522558795</v>
      </c>
      <c r="CH41" s="6">
        <f t="shared" si="198"/>
        <v>1.7717713191307092</v>
      </c>
      <c r="CI41" s="6">
        <f t="shared" si="199"/>
        <v>0.54569882919020829</v>
      </c>
      <c r="CJ41" s="6">
        <f t="shared" si="200"/>
        <v>1.3913032194923169</v>
      </c>
      <c r="CK41" s="6">
        <f t="shared" si="201"/>
        <v>1.7119268391506046</v>
      </c>
      <c r="CL41" s="6">
        <f t="shared" si="202"/>
        <v>0.38449420298575993</v>
      </c>
      <c r="CM41" s="15">
        <f t="shared" si="203"/>
        <v>1.8543866839066172</v>
      </c>
      <c r="CN41" s="15">
        <f t="shared" si="204"/>
        <v>0.30470405595271183</v>
      </c>
      <c r="CO41" s="15">
        <f t="shared" si="205"/>
        <v>1.7438621308143407</v>
      </c>
      <c r="CP41" s="15">
        <f t="shared" si="206"/>
        <v>0.16337134129272038</v>
      </c>
      <c r="CQ41" s="15">
        <f t="shared" si="207"/>
        <v>0.46807539724543223</v>
      </c>
      <c r="CR41" s="6">
        <f t="shared" si="208"/>
        <v>2.1681627612823862</v>
      </c>
      <c r="CS41" s="6">
        <f t="shared" si="209"/>
        <v>0.67418950296286562</v>
      </c>
      <c r="CT41" s="6">
        <f t="shared" si="210"/>
        <v>1.8774696470934755</v>
      </c>
      <c r="CU41" s="6">
        <f t="shared" si="211"/>
        <v>2.2247082040316744</v>
      </c>
      <c r="CV41" s="6">
        <f t="shared" si="212"/>
        <v>0.46913688793546771</v>
      </c>
      <c r="CW41" s="15">
        <f t="shared" si="213"/>
        <v>2.3599109556693638</v>
      </c>
      <c r="CX41" s="15">
        <f t="shared" si="214"/>
        <v>0.60663658757924743</v>
      </c>
      <c r="CY41" s="15">
        <f t="shared" si="215"/>
        <v>2.2856573695303091</v>
      </c>
      <c r="CZ41" s="15">
        <f t="shared" si="216"/>
        <v>0.32139533173438745</v>
      </c>
      <c r="DA41" s="15">
        <f t="shared" si="217"/>
        <v>0.92803191931363482</v>
      </c>
      <c r="DB41" s="6">
        <f t="shared" si="218"/>
        <v>0.69805365827953358</v>
      </c>
      <c r="DD41" s="12">
        <f t="shared" si="219"/>
        <v>3.5452118785452125E-2</v>
      </c>
      <c r="DE41" s="6">
        <f t="shared" si="220"/>
        <v>-5.908022937566729</v>
      </c>
      <c r="DF41" s="6">
        <f t="shared" si="221"/>
        <v>0.50258845964832766</v>
      </c>
      <c r="DG41" s="6">
        <f t="shared" si="222"/>
        <v>1.3466219497659146</v>
      </c>
      <c r="DH41" s="6">
        <f t="shared" si="223"/>
        <v>-2.9036484068519277</v>
      </c>
      <c r="DI41" s="6">
        <f t="shared" si="224"/>
        <v>5.9293617017842886</v>
      </c>
      <c r="DJ41" s="6">
        <f t="shared" si="225"/>
        <v>3.2007131621257616</v>
      </c>
      <c r="DK41" s="6">
        <f t="shared" si="226"/>
        <v>8.0145069737325176</v>
      </c>
      <c r="DL41" s="6">
        <f t="shared" si="227"/>
        <v>-0.49610713725844718</v>
      </c>
      <c r="DM41" s="6">
        <f t="shared" si="52"/>
        <v>119.74278274923573</v>
      </c>
      <c r="DN41" s="6">
        <f t="shared" si="228"/>
        <v>-5.908022937566729</v>
      </c>
      <c r="DO41" s="6">
        <f t="shared" si="229"/>
        <v>0.50258845964832766</v>
      </c>
      <c r="DP41" s="6">
        <f t="shared" si="230"/>
        <v>1.3679918725446485</v>
      </c>
      <c r="DQ41" s="6">
        <f t="shared" si="231"/>
        <v>2.7853761607151863</v>
      </c>
      <c r="DR41" s="6">
        <f t="shared" si="232"/>
        <v>5.9293617017842886</v>
      </c>
      <c r="DS41" s="6">
        <f t="shared" si="233"/>
        <v>3.1031793567289476</v>
      </c>
      <c r="DT41" s="6">
        <f t="shared" si="234"/>
        <v>7.6257138161028708</v>
      </c>
      <c r="DU41" s="6">
        <f t="shared" si="235"/>
        <v>-0.36316715383942455</v>
      </c>
      <c r="DV41" s="6">
        <f t="shared" si="59"/>
        <v>111.29482966954963</v>
      </c>
      <c r="DW41" s="6">
        <f t="shared" si="236"/>
        <v>115.51880620939268</v>
      </c>
      <c r="DX41" s="6">
        <f t="shared" si="140"/>
        <v>1394.4729604087775</v>
      </c>
      <c r="DY41" s="6">
        <f t="shared" si="237"/>
        <v>1.3466219497659146</v>
      </c>
      <c r="DZ41" s="6">
        <f t="shared" si="238"/>
        <v>-2.9036484068519277</v>
      </c>
      <c r="EA41" s="6">
        <f t="shared" si="239"/>
        <v>2.4308268210135182</v>
      </c>
      <c r="EB41" s="6">
        <f t="shared" si="240"/>
        <v>-1.2492938117693608</v>
      </c>
      <c r="EC41" s="6">
        <f t="shared" si="241"/>
        <v>3.2007131621257616</v>
      </c>
      <c r="ED41" s="6">
        <f t="shared" si="242"/>
        <v>2.7330667869417145</v>
      </c>
      <c r="EE41" s="6">
        <f t="shared" si="243"/>
        <v>1.9779760688915922</v>
      </c>
      <c r="EF41" s="6">
        <f t="shared" si="244"/>
        <v>0.78887766704945395</v>
      </c>
      <c r="EG41" s="6">
        <f t="shared" si="65"/>
        <v>37.919248903777778</v>
      </c>
      <c r="EH41" s="6">
        <f t="shared" si="245"/>
        <v>1.3679918725446485</v>
      </c>
      <c r="EI41" s="6">
        <f t="shared" si="246"/>
        <v>2.7853761607151863</v>
      </c>
      <c r="EJ41" s="6">
        <f t="shared" si="247"/>
        <v>2.1613695621480318</v>
      </c>
      <c r="EK41" s="6">
        <f t="shared" si="248"/>
        <v>0.43279407162818728</v>
      </c>
      <c r="EL41" s="6">
        <f t="shared" si="249"/>
        <v>3.1031793567289476</v>
      </c>
      <c r="EM41" s="6">
        <f t="shared" si="250"/>
        <v>2.204275185319764</v>
      </c>
      <c r="EN41" s="6">
        <f t="shared" si="251"/>
        <v>2.4827586762014047</v>
      </c>
      <c r="EO41" s="6">
        <f t="shared" si="252"/>
        <v>0.60848995836256003</v>
      </c>
      <c r="EP41" s="6">
        <f t="shared" si="70"/>
        <v>52.519602969260717</v>
      </c>
      <c r="EQ41" s="6">
        <f t="shared" si="253"/>
        <v>45.219425936519244</v>
      </c>
      <c r="ER41" s="6">
        <f t="shared" si="141"/>
        <v>2073.942854010767</v>
      </c>
      <c r="ES41" s="6">
        <f t="shared" si="254"/>
        <v>2.4308268210135182</v>
      </c>
      <c r="ET41" s="6">
        <f t="shared" si="255"/>
        <v>-1.2492938117693608</v>
      </c>
      <c r="EU41" s="6">
        <f t="shared" si="256"/>
        <v>1.5571882549016782</v>
      </c>
      <c r="EV41" s="6">
        <f t="shared" si="257"/>
        <v>-0.81361206908023043</v>
      </c>
      <c r="EW41" s="6">
        <f t="shared" si="258"/>
        <v>2.7330667869417145</v>
      </c>
      <c r="EX41" s="6">
        <f t="shared" si="259"/>
        <v>1.7569290993539688</v>
      </c>
      <c r="EY41" s="6">
        <f t="shared" si="260"/>
        <v>0.97624941747003846</v>
      </c>
      <c r="EZ41" s="6">
        <f t="shared" si="261"/>
        <v>0.99997728562477628</v>
      </c>
      <c r="FA41" s="6">
        <f t="shared" si="76"/>
        <v>0.3861791747693239</v>
      </c>
      <c r="FB41" s="6">
        <f t="shared" si="262"/>
        <v>2.1613695621480318</v>
      </c>
      <c r="FC41" s="6">
        <f t="shared" si="263"/>
        <v>0.43279407162818728</v>
      </c>
      <c r="FD41" s="6">
        <f t="shared" si="264"/>
        <v>2.1096431247580623</v>
      </c>
      <c r="FE41" s="6">
        <f t="shared" si="265"/>
        <v>0.62174065503851494</v>
      </c>
      <c r="FF41" s="6">
        <f t="shared" si="266"/>
        <v>2.204275185319764</v>
      </c>
      <c r="FG41" s="6">
        <f t="shared" si="267"/>
        <v>2.199353440438049</v>
      </c>
      <c r="FH41" s="6">
        <f t="shared" si="268"/>
        <v>0.19589904468244437</v>
      </c>
      <c r="FI41" s="6">
        <f t="shared" si="269"/>
        <v>0.99604451643223668</v>
      </c>
      <c r="FJ41" s="6">
        <f t="shared" si="81"/>
        <v>5.0977752004835102</v>
      </c>
      <c r="FK41" s="6">
        <f t="shared" si="270"/>
        <v>2.741977187626417</v>
      </c>
      <c r="FL41" s="6">
        <f t="shared" si="142"/>
        <v>-279.81150118263145</v>
      </c>
      <c r="FN41" s="12">
        <f t="shared" si="169"/>
        <v>3.5452118785452125E-2</v>
      </c>
      <c r="FO41" s="6">
        <f t="shared" si="83"/>
        <v>-0.59588559486808401</v>
      </c>
      <c r="FP41" s="6">
        <f t="shared" si="83"/>
        <v>4.2194647440565252</v>
      </c>
      <c r="FQ41" s="6">
        <f t="shared" si="84"/>
        <v>4.6526493314668773</v>
      </c>
      <c r="FR41" s="6">
        <f t="shared" si="85"/>
        <v>-0.19583163001280823</v>
      </c>
      <c r="FS41" s="6">
        <f t="shared" si="143"/>
        <v>-7.2747196569961314E-2</v>
      </c>
      <c r="FT41" s="6">
        <f t="shared" si="143"/>
        <v>0.20850351346091589</v>
      </c>
      <c r="FU41" s="6">
        <f t="shared" si="144"/>
        <v>4.6567688184955731</v>
      </c>
      <c r="FV41" s="6">
        <f t="shared" si="86"/>
        <v>0.22082995660538204</v>
      </c>
      <c r="FW41" s="6">
        <f t="shared" si="87"/>
        <v>4.7426637299549848</v>
      </c>
      <c r="FX41" s="6">
        <f t="shared" si="88"/>
        <v>-0.36884064990872689</v>
      </c>
      <c r="FY41" s="6">
        <f t="shared" si="145"/>
        <v>111.64413491944117</v>
      </c>
      <c r="FZ41" s="6">
        <f t="shared" si="15"/>
        <v>-0.39065320150036115</v>
      </c>
      <c r="GA41" s="6">
        <f t="shared" si="16"/>
        <v>14.105348021781388</v>
      </c>
      <c r="GB41" s="6">
        <f t="shared" si="89"/>
        <v>4.6526493314668773</v>
      </c>
      <c r="GC41" s="6">
        <f t="shared" si="89"/>
        <v>-0.19583163001280823</v>
      </c>
      <c r="GD41" s="6">
        <f t="shared" si="146"/>
        <v>-0.1017643903241614</v>
      </c>
      <c r="GE41" s="6">
        <f t="shared" si="146"/>
        <v>-0.2603916654631675</v>
      </c>
      <c r="GF41" s="6">
        <f t="shared" si="90"/>
        <v>4.6567688184955731</v>
      </c>
      <c r="GG41" s="6">
        <f t="shared" si="91"/>
        <v>0.27957076131228464</v>
      </c>
      <c r="GH41" s="6">
        <f t="shared" si="92"/>
        <v>4.7548520309397926</v>
      </c>
      <c r="GI41" s="6">
        <f t="shared" si="93"/>
        <v>-0.3245120710623593</v>
      </c>
      <c r="GJ41" s="6">
        <f t="shared" si="147"/>
        <v>108.93601658995939</v>
      </c>
      <c r="GL41" s="6">
        <f t="shared" si="17"/>
        <v>-0.19583163001280823</v>
      </c>
      <c r="GM41" s="6">
        <f t="shared" si="18"/>
        <v>-4.6526493314668773</v>
      </c>
      <c r="GN41" s="6">
        <f t="shared" si="94"/>
        <v>-7.2747196569961314E-2</v>
      </c>
      <c r="GO41" s="6">
        <f t="shared" si="95"/>
        <v>0.20850351346091589</v>
      </c>
      <c r="GP41" s="6">
        <f t="shared" si="96"/>
        <v>4.6567688184955731</v>
      </c>
      <c r="GQ41" s="6">
        <f t="shared" si="97"/>
        <v>0.22082995660538204</v>
      </c>
      <c r="GR41" s="6">
        <f t="shared" si="98"/>
        <v>4.8627108447352212</v>
      </c>
      <c r="GS41" s="6">
        <f t="shared" si="99"/>
        <v>-0.92949264385195973</v>
      </c>
      <c r="GT41" s="6">
        <f t="shared" si="148"/>
        <v>68.355865080558686</v>
      </c>
      <c r="GU41" s="6">
        <f t="shared" si="149"/>
        <v>0.19583163001280823</v>
      </c>
      <c r="GV41" s="6">
        <f t="shared" si="100"/>
        <v>4.6526493314668773</v>
      </c>
      <c r="GW41" s="6">
        <f t="shared" si="150"/>
        <v>-0.1017643903241614</v>
      </c>
      <c r="GX41" s="6">
        <f t="shared" si="150"/>
        <v>-0.2603916654631675</v>
      </c>
      <c r="GY41" s="6">
        <f t="shared" si="151"/>
        <v>4.6567688184955731</v>
      </c>
      <c r="GZ41" s="6">
        <f t="shared" si="101"/>
        <v>0.27957076131228464</v>
      </c>
      <c r="HA41" s="6">
        <f t="shared" si="102"/>
        <v>4.922045837742246</v>
      </c>
      <c r="HB41" s="6">
        <f t="shared" si="103"/>
        <v>-0.9458815548126599</v>
      </c>
      <c r="HC41" s="6">
        <f t="shared" si="152"/>
        <v>71.063983410040265</v>
      </c>
      <c r="HE41" s="6">
        <f t="shared" si="172"/>
        <v>111.64413491944117</v>
      </c>
      <c r="HF41" s="6">
        <f t="shared" si="171"/>
        <v>108.93601658995939</v>
      </c>
      <c r="HG41" s="6">
        <f t="shared" si="155"/>
        <v>110.29007575470028</v>
      </c>
      <c r="HH41" s="6">
        <f t="shared" si="156"/>
        <v>-0.3467731939180444</v>
      </c>
      <c r="HJ41" s="6">
        <f t="shared" si="104"/>
        <v>-4.6526493314668773</v>
      </c>
      <c r="HK41" s="6">
        <f t="shared" si="105"/>
        <v>0.19583163001280823</v>
      </c>
      <c r="HL41" s="6">
        <f t="shared" si="19"/>
        <v>1.5571882549016782</v>
      </c>
      <c r="HM41" s="6">
        <f t="shared" si="20"/>
        <v>-0.81361206908023043</v>
      </c>
      <c r="HN41" s="6">
        <f t="shared" si="106"/>
        <v>4.6567688184955731</v>
      </c>
      <c r="HO41" s="6">
        <f t="shared" si="21"/>
        <v>1.7569290993539688</v>
      </c>
      <c r="HP41" s="6">
        <f t="shared" si="107"/>
        <v>6.2913479820078537</v>
      </c>
      <c r="HQ41" s="6">
        <f t="shared" si="108"/>
        <v>-0.90500274102812639</v>
      </c>
      <c r="HR41" s="6">
        <f t="shared" si="109"/>
        <v>154.82365223228612</v>
      </c>
      <c r="HS41" s="6">
        <f t="shared" si="110"/>
        <v>-4.6526493314668773</v>
      </c>
      <c r="HT41" s="6">
        <f t="shared" si="110"/>
        <v>0.19583163001280823</v>
      </c>
      <c r="HU41" s="6">
        <f t="shared" si="22"/>
        <v>2.1096431247580623</v>
      </c>
      <c r="HV41" s="6">
        <f t="shared" si="23"/>
        <v>0.62174065503851494</v>
      </c>
      <c r="HW41" s="6">
        <f t="shared" si="111"/>
        <v>4.6567688184955731</v>
      </c>
      <c r="HX41" s="6">
        <f t="shared" si="24"/>
        <v>2.199353440438049</v>
      </c>
      <c r="HY41" s="6">
        <f t="shared" si="112"/>
        <v>6.7756916813794792</v>
      </c>
      <c r="HZ41" s="6">
        <f t="shared" si="113"/>
        <v>-0.94647395729990336</v>
      </c>
      <c r="IA41" s="6">
        <f t="shared" si="114"/>
        <v>161.1688576842844</v>
      </c>
      <c r="IB41" s="6">
        <f t="shared" si="115"/>
        <v>157.99625495828525</v>
      </c>
      <c r="IC41" s="6">
        <f t="shared" si="116"/>
        <v>0.37466719642000701</v>
      </c>
      <c r="ID41" s="6">
        <f t="shared" si="117"/>
        <v>1.5571882549016782</v>
      </c>
      <c r="IE41" s="6">
        <f t="shared" si="117"/>
        <v>-0.81361206908023043</v>
      </c>
      <c r="IF41" s="6">
        <f t="shared" si="118"/>
        <v>-7.2747196569961314E-2</v>
      </c>
      <c r="IG41" s="6">
        <f t="shared" si="119"/>
        <v>0.20850351346091589</v>
      </c>
      <c r="IH41" s="6">
        <f t="shared" si="157"/>
        <v>1.7569290993539688</v>
      </c>
      <c r="II41" s="6">
        <f t="shared" si="120"/>
        <v>0.22082995660538204</v>
      </c>
      <c r="IJ41" s="6">
        <f t="shared" si="158"/>
        <v>1.92390484173139</v>
      </c>
      <c r="IK41" s="6">
        <f t="shared" si="159"/>
        <v>-0.72921329980649707</v>
      </c>
      <c r="IL41" s="6">
        <f t="shared" si="160"/>
        <v>136.82048268715519</v>
      </c>
      <c r="IM41" s="6">
        <f t="shared" si="121"/>
        <v>2.1096431247580623</v>
      </c>
      <c r="IN41" s="6">
        <f t="shared" si="121"/>
        <v>0.62174065503851494</v>
      </c>
      <c r="IO41" s="6">
        <f t="shared" si="122"/>
        <v>-0.1017643903241614</v>
      </c>
      <c r="IP41" s="6">
        <f t="shared" si="123"/>
        <v>-0.2603916654631675</v>
      </c>
      <c r="IQ41" s="6">
        <f t="shared" si="161"/>
        <v>2.199353440438049</v>
      </c>
      <c r="IR41" s="6">
        <f t="shared" si="124"/>
        <v>0.27957076131228464</v>
      </c>
      <c r="IS41" s="6">
        <f t="shared" si="162"/>
        <v>2.380857120584059</v>
      </c>
      <c r="IT41" s="6">
        <f t="shared" si="163"/>
        <v>-0.61245404781584689</v>
      </c>
      <c r="IU41" s="6">
        <f t="shared" si="164"/>
        <v>127.76715890567475</v>
      </c>
      <c r="IV41" s="6">
        <f t="shared" si="165"/>
        <v>132.29382079641496</v>
      </c>
    </row>
    <row r="42" spans="3:256">
      <c r="C42" s="5">
        <v>36</v>
      </c>
      <c r="D42" s="6">
        <v>-147.0686</v>
      </c>
      <c r="E42" s="6">
        <v>192.53639999999999</v>
      </c>
      <c r="F42" s="6">
        <v>-30.59252</v>
      </c>
      <c r="G42" s="6">
        <v>183.55510000000001</v>
      </c>
      <c r="H42" s="6">
        <v>-105.8108</v>
      </c>
      <c r="I42" s="6">
        <v>172.32849999999999</v>
      </c>
      <c r="J42" s="6">
        <v>-78.024950000000004</v>
      </c>
      <c r="K42" s="6">
        <v>115.6341</v>
      </c>
      <c r="L42" s="6">
        <v>-29.18919</v>
      </c>
      <c r="M42" s="6">
        <v>94.022869999999998</v>
      </c>
      <c r="N42" s="6">
        <v>1.4033260000000001</v>
      </c>
      <c r="O42" s="6">
        <v>79.14761</v>
      </c>
      <c r="P42" s="6">
        <v>-102.1622</v>
      </c>
      <c r="Q42" s="6">
        <v>207.41159999999999</v>
      </c>
      <c r="R42" s="6">
        <v>-73.814970000000002</v>
      </c>
      <c r="S42" s="6">
        <v>261.86070000000001</v>
      </c>
      <c r="T42" s="6">
        <v>-31.995840000000001</v>
      </c>
      <c r="U42" s="6">
        <v>267.75470000000001</v>
      </c>
      <c r="V42" s="6">
        <v>11.75</v>
      </c>
      <c r="W42" s="6">
        <v>276</v>
      </c>
      <c r="X42" s="6">
        <v>-147.63153864414201</v>
      </c>
      <c r="Y42" s="6">
        <v>192.499349583048</v>
      </c>
      <c r="Z42" s="6">
        <v>-31.224923721979401</v>
      </c>
      <c r="AA42" s="6">
        <v>183.40821433495</v>
      </c>
      <c r="AB42" s="6">
        <v>-105.859698955027</v>
      </c>
      <c r="AC42" s="6">
        <v>172.808576896836</v>
      </c>
      <c r="AD42" s="6">
        <v>-78.654771079700794</v>
      </c>
      <c r="AE42" s="6">
        <v>115.798625565457</v>
      </c>
      <c r="AF42" s="6">
        <v>-29.551680973553701</v>
      </c>
      <c r="AG42" s="6">
        <v>93.942144124428495</v>
      </c>
      <c r="AH42" s="6">
        <v>0.98968858791616099</v>
      </c>
      <c r="AI42" s="6">
        <v>79.8697302131784</v>
      </c>
      <c r="AJ42" s="6">
        <v>-102.336146612962</v>
      </c>
      <c r="AK42" s="6">
        <v>208.07572302132601</v>
      </c>
      <c r="AL42" s="6">
        <v>-73.923919366266304</v>
      </c>
      <c r="AM42" s="6">
        <v>261.845869352259</v>
      </c>
      <c r="AN42" s="6">
        <v>-31.500830752994201</v>
      </c>
      <c r="AO42" s="6">
        <v>267.59637845869298</v>
      </c>
      <c r="AP42" s="6">
        <v>11.2172534708575</v>
      </c>
      <c r="AQ42" s="6">
        <v>276.80848713076603</v>
      </c>
      <c r="AR42" s="6">
        <f t="shared" si="173"/>
        <v>-7.5157079172947379</v>
      </c>
      <c r="AS42" s="6">
        <f t="shared" si="174"/>
        <v>9.7998632204380201</v>
      </c>
      <c r="AT42" s="6">
        <f t="shared" si="175"/>
        <v>-1.5896156647116055</v>
      </c>
      <c r="AU42" s="6">
        <f t="shared" si="176"/>
        <v>9.3370466855103142</v>
      </c>
      <c r="AV42" s="6">
        <f t="shared" si="177"/>
        <v>-5.3891640286735143</v>
      </c>
      <c r="AW42" s="6">
        <f t="shared" si="178"/>
        <v>8.7974344878340958</v>
      </c>
      <c r="AX42" s="6">
        <f t="shared" si="179"/>
        <v>-4.0042005330692865</v>
      </c>
      <c r="AY42" s="6">
        <f t="shared" si="180"/>
        <v>5.8951403945737288</v>
      </c>
      <c r="AZ42" s="6">
        <f t="shared" si="181"/>
        <v>-1.5044332986169739</v>
      </c>
      <c r="BA42" s="6">
        <f t="shared" si="182"/>
        <v>4.7824585643958279</v>
      </c>
      <c r="BB42" s="6">
        <f t="shared" si="183"/>
        <v>5.0383613313054687E-2</v>
      </c>
      <c r="BC42" s="6">
        <f t="shared" si="184"/>
        <v>4.066052343749643</v>
      </c>
      <c r="BD42" s="6">
        <f t="shared" si="185"/>
        <v>-5.2097850797207856</v>
      </c>
      <c r="BE42" s="6">
        <f t="shared" si="186"/>
        <v>10.592833843436066</v>
      </c>
      <c r="BF42" s="6">
        <f t="shared" si="187"/>
        <v>-3.7633597208366645</v>
      </c>
      <c r="BG42" s="6">
        <f t="shared" si="188"/>
        <v>13.330194154145834</v>
      </c>
      <c r="BH42" s="6">
        <f t="shared" si="189"/>
        <v>-1.6036616922507048</v>
      </c>
      <c r="BI42" s="6">
        <f t="shared" si="190"/>
        <v>13.622944248174718</v>
      </c>
      <c r="BJ42" s="6">
        <f t="shared" si="191"/>
        <v>0.57105413582689657</v>
      </c>
      <c r="BK42" s="6">
        <f t="shared" si="192"/>
        <v>14.091919364992862</v>
      </c>
      <c r="BM42" s="12">
        <f t="shared" si="193"/>
        <v>3.6494828161494831E-2</v>
      </c>
      <c r="BN42" s="6">
        <f t="shared" si="194"/>
        <v>-4.5526617910031719</v>
      </c>
      <c r="BO42" s="6">
        <f t="shared" si="195"/>
        <v>9.568454952974168</v>
      </c>
      <c r="BP42" s="6">
        <f t="shared" si="196"/>
        <v>0.24017552130259526</v>
      </c>
      <c r="BQ42" s="6">
        <f t="shared" si="28"/>
        <v>230.33793195004094</v>
      </c>
      <c r="BR42" s="6">
        <f t="shared" si="29"/>
        <v>1289.8924189202291</v>
      </c>
      <c r="BS42" s="6">
        <f t="shared" si="197"/>
        <v>-6125.95188391597</v>
      </c>
      <c r="BT42" s="6">
        <f t="shared" si="126"/>
        <v>-34305.330549929429</v>
      </c>
      <c r="BU42" s="6">
        <f t="shared" si="127"/>
        <v>-34.30533054992943</v>
      </c>
      <c r="BW42" s="12">
        <f t="shared" si="167"/>
        <v>3.6494828161494831E-2</v>
      </c>
      <c r="BX42" s="6">
        <f t="shared" si="30"/>
        <v>-0.72702484265195966</v>
      </c>
      <c r="BY42" s="6">
        <f t="shared" si="30"/>
        <v>4.4242554540727355</v>
      </c>
      <c r="BZ42" s="6">
        <f t="shared" si="31"/>
        <v>0.2431804622461769</v>
      </c>
      <c r="CA42" s="6">
        <f t="shared" si="32"/>
        <v>233.21979051257347</v>
      </c>
      <c r="CB42" s="6">
        <f t="shared" si="33"/>
        <v>-0.5163037782119041</v>
      </c>
      <c r="CC42" s="6">
        <f t="shared" si="33"/>
        <v>13.85743180658379</v>
      </c>
      <c r="CD42" s="6">
        <f t="shared" si="34"/>
        <v>0.27793977258723745</v>
      </c>
      <c r="CE42" s="6">
        <f t="shared" si="35"/>
        <v>266.55535950206416</v>
      </c>
      <c r="CF42" s="6">
        <f t="shared" si="36"/>
        <v>249.88757500731882</v>
      </c>
      <c r="CH42" s="6">
        <f t="shared" si="198"/>
        <v>1.7569290993539688</v>
      </c>
      <c r="CI42" s="6">
        <f t="shared" si="199"/>
        <v>0.58449821895801823</v>
      </c>
      <c r="CJ42" s="6">
        <f t="shared" si="200"/>
        <v>1.2780291259302468</v>
      </c>
      <c r="CK42" s="6">
        <f t="shared" si="201"/>
        <v>1.6519224645680466</v>
      </c>
      <c r="CL42" s="6">
        <f t="shared" si="202"/>
        <v>0.42140452110521737</v>
      </c>
      <c r="CM42" s="15">
        <f t="shared" si="203"/>
        <v>1.8097282221211168</v>
      </c>
      <c r="CN42" s="15">
        <f t="shared" si="204"/>
        <v>0.24949497650895808</v>
      </c>
      <c r="CO42" s="15">
        <f t="shared" si="205"/>
        <v>1.6756780558017554</v>
      </c>
      <c r="CP42" s="15">
        <f t="shared" si="206"/>
        <v>0.14090430150049157</v>
      </c>
      <c r="CQ42" s="15">
        <f t="shared" si="207"/>
        <v>0.39039927800944962</v>
      </c>
      <c r="CR42" s="6">
        <f t="shared" si="208"/>
        <v>2.199353440438049</v>
      </c>
      <c r="CS42" s="6">
        <f t="shared" si="209"/>
        <v>0.65459465186561672</v>
      </c>
      <c r="CT42" s="6">
        <f t="shared" si="210"/>
        <v>1.8835266318006996</v>
      </c>
      <c r="CU42" s="6">
        <f t="shared" si="211"/>
        <v>2.2330841495344385</v>
      </c>
      <c r="CV42" s="6">
        <f t="shared" si="212"/>
        <v>0.45687803711558927</v>
      </c>
      <c r="CW42" s="15">
        <f t="shared" si="213"/>
        <v>2.3687373620521828</v>
      </c>
      <c r="CX42" s="15">
        <f t="shared" si="214"/>
        <v>0.57767454799202977</v>
      </c>
      <c r="CY42" s="15">
        <f t="shared" si="215"/>
        <v>2.2867444092253639</v>
      </c>
      <c r="CZ42" s="15">
        <f t="shared" si="216"/>
        <v>0.30089482728367811</v>
      </c>
      <c r="DA42" s="15">
        <f t="shared" si="217"/>
        <v>0.87856937527570789</v>
      </c>
      <c r="DB42" s="6">
        <f t="shared" si="218"/>
        <v>0.63448432664257881</v>
      </c>
      <c r="DD42" s="12">
        <f t="shared" si="219"/>
        <v>3.6494828161494831E-2</v>
      </c>
      <c r="DE42" s="6">
        <f t="shared" si="220"/>
        <v>-5.9260922525831319</v>
      </c>
      <c r="DF42" s="6">
        <f t="shared" si="221"/>
        <v>0.4628165349277058</v>
      </c>
      <c r="DG42" s="6">
        <f t="shared" si="222"/>
        <v>1.3849634956042278</v>
      </c>
      <c r="DH42" s="6">
        <f t="shared" si="223"/>
        <v>-2.9022940932603669</v>
      </c>
      <c r="DI42" s="6">
        <f t="shared" si="224"/>
        <v>5.9441373243834388</v>
      </c>
      <c r="DJ42" s="6">
        <f t="shared" si="225"/>
        <v>3.2158101448826697</v>
      </c>
      <c r="DK42" s="6">
        <f t="shared" si="226"/>
        <v>8.0483231603264898</v>
      </c>
      <c r="DL42" s="6">
        <f t="shared" si="227"/>
        <v>-0.49963602724838257</v>
      </c>
      <c r="DM42" s="6">
        <f t="shared" si="52"/>
        <v>119.97592267668675</v>
      </c>
      <c r="DN42" s="6">
        <f t="shared" si="228"/>
        <v>-5.9260922525831319</v>
      </c>
      <c r="DO42" s="6">
        <f t="shared" si="229"/>
        <v>0.4628165349277058</v>
      </c>
      <c r="DP42" s="6">
        <f t="shared" si="230"/>
        <v>1.4464253588841212</v>
      </c>
      <c r="DQ42" s="6">
        <f t="shared" si="231"/>
        <v>2.7373603107097679</v>
      </c>
      <c r="DR42" s="6">
        <f t="shared" si="232"/>
        <v>5.9441373243834388</v>
      </c>
      <c r="DS42" s="6">
        <f t="shared" si="233"/>
        <v>3.0960115938852906</v>
      </c>
      <c r="DT42" s="6">
        <f t="shared" si="234"/>
        <v>7.7154108976349232</v>
      </c>
      <c r="DU42" s="6">
        <f t="shared" si="235"/>
        <v>-0.39693026316613877</v>
      </c>
      <c r="DV42" s="6">
        <f t="shared" si="59"/>
        <v>113.38641412908224</v>
      </c>
      <c r="DW42" s="6">
        <f t="shared" si="236"/>
        <v>116.6811684028845</v>
      </c>
      <c r="DX42" s="6">
        <f t="shared" si="140"/>
        <v>1114.7518380463914</v>
      </c>
      <c r="DY42" s="6">
        <f t="shared" si="237"/>
        <v>1.3849634956042278</v>
      </c>
      <c r="DZ42" s="6">
        <f t="shared" si="238"/>
        <v>-2.9022940932603669</v>
      </c>
      <c r="EA42" s="6">
        <f t="shared" si="239"/>
        <v>2.4997672344523125</v>
      </c>
      <c r="EB42" s="6">
        <f t="shared" si="240"/>
        <v>-1.1126818301779009</v>
      </c>
      <c r="EC42" s="6">
        <f t="shared" si="241"/>
        <v>3.2158101448826697</v>
      </c>
      <c r="ED42" s="6">
        <f t="shared" si="242"/>
        <v>2.7362194871116254</v>
      </c>
      <c r="EE42" s="6">
        <f t="shared" si="243"/>
        <v>2.1084353033291805</v>
      </c>
      <c r="EF42" s="6">
        <f t="shared" si="244"/>
        <v>0.76046059586558123</v>
      </c>
      <c r="EG42" s="6">
        <f t="shared" si="65"/>
        <v>40.495180156724089</v>
      </c>
      <c r="EH42" s="6">
        <f t="shared" si="245"/>
        <v>1.4464253588841212</v>
      </c>
      <c r="EI42" s="6">
        <f t="shared" si="246"/>
        <v>2.7373603107097679</v>
      </c>
      <c r="EJ42" s="6">
        <f t="shared" si="247"/>
        <v>2.1596980285859599</v>
      </c>
      <c r="EK42" s="6">
        <f t="shared" si="248"/>
        <v>0.29275009402888408</v>
      </c>
      <c r="EL42" s="6">
        <f t="shared" si="249"/>
        <v>3.0960115938852906</v>
      </c>
      <c r="EM42" s="6">
        <f t="shared" si="250"/>
        <v>2.1794490570398755</v>
      </c>
      <c r="EN42" s="6">
        <f t="shared" si="251"/>
        <v>2.5465421678904407</v>
      </c>
      <c r="EO42" s="6">
        <f t="shared" si="252"/>
        <v>0.58171864764600489</v>
      </c>
      <c r="EP42" s="6">
        <f t="shared" si="70"/>
        <v>54.428485832764004</v>
      </c>
      <c r="EQ42" s="6">
        <f t="shared" si="253"/>
        <v>47.461832994744043</v>
      </c>
      <c r="ER42" s="6">
        <f t="shared" si="141"/>
        <v>2150.5580651199111</v>
      </c>
      <c r="ES42" s="6">
        <f t="shared" si="254"/>
        <v>2.4997672344523125</v>
      </c>
      <c r="ET42" s="6">
        <f t="shared" si="255"/>
        <v>-1.1126818301779009</v>
      </c>
      <c r="EU42" s="6">
        <f t="shared" si="256"/>
        <v>1.5548169119300286</v>
      </c>
      <c r="EV42" s="6">
        <f t="shared" si="257"/>
        <v>-0.71640622064618498</v>
      </c>
      <c r="EW42" s="6">
        <f t="shared" si="258"/>
        <v>2.7362194871116254</v>
      </c>
      <c r="EX42" s="6">
        <f t="shared" si="259"/>
        <v>1.7119268391506046</v>
      </c>
      <c r="EY42" s="6">
        <f t="shared" si="260"/>
        <v>1.0246782279060591</v>
      </c>
      <c r="EZ42" s="6">
        <f t="shared" si="261"/>
        <v>0.99991566961278056</v>
      </c>
      <c r="FA42" s="6">
        <f t="shared" si="76"/>
        <v>0.7441024415484202</v>
      </c>
      <c r="FB42" s="6">
        <f t="shared" si="262"/>
        <v>2.1596980285859599</v>
      </c>
      <c r="FC42" s="6">
        <f t="shared" si="263"/>
        <v>0.29275009402888408</v>
      </c>
      <c r="FD42" s="6">
        <f t="shared" si="264"/>
        <v>2.1747158280776011</v>
      </c>
      <c r="FE42" s="6">
        <f t="shared" si="265"/>
        <v>0.46897511681814308</v>
      </c>
      <c r="FF42" s="6">
        <f t="shared" si="266"/>
        <v>2.1794490570398755</v>
      </c>
      <c r="FG42" s="6">
        <f t="shared" si="267"/>
        <v>2.2247082040316744</v>
      </c>
      <c r="FH42" s="6">
        <f t="shared" si="268"/>
        <v>0.17686376949122731</v>
      </c>
      <c r="FI42" s="6">
        <f t="shared" si="269"/>
        <v>0.99698550382791018</v>
      </c>
      <c r="FJ42" s="6">
        <f t="shared" si="81"/>
        <v>4.4499400196124403</v>
      </c>
      <c r="FK42" s="6">
        <f t="shared" si="270"/>
        <v>2.5970212305804301</v>
      </c>
      <c r="FL42" s="6">
        <f t="shared" si="142"/>
        <v>-139.01856104538322</v>
      </c>
      <c r="FN42" s="12">
        <f t="shared" si="169"/>
        <v>3.6494828161494831E-2</v>
      </c>
      <c r="FO42" s="6">
        <f t="shared" si="83"/>
        <v>-0.72702484265195966</v>
      </c>
      <c r="FP42" s="6">
        <f t="shared" si="83"/>
        <v>4.4242554540727355</v>
      </c>
      <c r="FQ42" s="6">
        <f t="shared" si="84"/>
        <v>4.6526493314668773</v>
      </c>
      <c r="FR42" s="6">
        <f t="shared" si="85"/>
        <v>-0.19583163001280823</v>
      </c>
      <c r="FS42" s="6">
        <f t="shared" si="143"/>
        <v>-0.13113924778387565</v>
      </c>
      <c r="FT42" s="6">
        <f t="shared" si="143"/>
        <v>0.2047907100162103</v>
      </c>
      <c r="FU42" s="6">
        <f t="shared" si="144"/>
        <v>4.6567688184955731</v>
      </c>
      <c r="FV42" s="6">
        <f t="shared" si="86"/>
        <v>0.2431804622461769</v>
      </c>
      <c r="FW42" s="6">
        <f t="shared" si="87"/>
        <v>4.8005344942308517</v>
      </c>
      <c r="FX42" s="6">
        <f t="shared" si="88"/>
        <v>-0.57420454222278028</v>
      </c>
      <c r="FY42" s="6">
        <f t="shared" si="145"/>
        <v>125.0439448152234</v>
      </c>
      <c r="FZ42" s="6">
        <f t="shared" si="15"/>
        <v>-0.5163037782119041</v>
      </c>
      <c r="GA42" s="6">
        <f t="shared" si="16"/>
        <v>13.85743180658379</v>
      </c>
      <c r="GB42" s="6">
        <f t="shared" si="89"/>
        <v>4.6526493314668773</v>
      </c>
      <c r="GC42" s="6">
        <f t="shared" si="89"/>
        <v>-0.19583163001280823</v>
      </c>
      <c r="GD42" s="6">
        <f t="shared" si="146"/>
        <v>-0.12565057671154295</v>
      </c>
      <c r="GE42" s="6">
        <f t="shared" si="146"/>
        <v>-0.24791621519759843</v>
      </c>
      <c r="GF42" s="6">
        <f t="shared" si="90"/>
        <v>4.6567688184955731</v>
      </c>
      <c r="GG42" s="6">
        <f t="shared" si="91"/>
        <v>0.27793977258723745</v>
      </c>
      <c r="GH42" s="6">
        <f t="shared" si="92"/>
        <v>4.7785837668195974</v>
      </c>
      <c r="GI42" s="6">
        <f t="shared" si="93"/>
        <v>-0.41416805277181279</v>
      </c>
      <c r="GJ42" s="6">
        <f t="shared" si="147"/>
        <v>114.46693572559045</v>
      </c>
      <c r="GL42" s="6">
        <f t="shared" si="17"/>
        <v>-0.19583163001280823</v>
      </c>
      <c r="GM42" s="6">
        <f t="shared" si="18"/>
        <v>-4.6526493314668773</v>
      </c>
      <c r="GN42" s="6">
        <f t="shared" si="94"/>
        <v>-0.13113924778387565</v>
      </c>
      <c r="GO42" s="6">
        <f t="shared" si="95"/>
        <v>0.2047907100162103</v>
      </c>
      <c r="GP42" s="6">
        <f t="shared" si="96"/>
        <v>4.6567688184955731</v>
      </c>
      <c r="GQ42" s="6">
        <f t="shared" si="97"/>
        <v>0.2431804622461769</v>
      </c>
      <c r="GR42" s="6">
        <f t="shared" si="98"/>
        <v>4.8578708155859474</v>
      </c>
      <c r="GS42" s="6">
        <f t="shared" si="99"/>
        <v>-0.81871188075581525</v>
      </c>
      <c r="GT42" s="6">
        <f t="shared" si="148"/>
        <v>54.956055184776432</v>
      </c>
      <c r="GU42" s="6">
        <f t="shared" si="149"/>
        <v>0.19583163001280823</v>
      </c>
      <c r="GV42" s="6">
        <f t="shared" si="100"/>
        <v>4.6526493314668773</v>
      </c>
      <c r="GW42" s="6">
        <f t="shared" si="150"/>
        <v>-0.12565057671154295</v>
      </c>
      <c r="GX42" s="6">
        <f t="shared" si="150"/>
        <v>-0.24791621519759843</v>
      </c>
      <c r="GY42" s="6">
        <f t="shared" si="151"/>
        <v>4.6567688184955731</v>
      </c>
      <c r="GZ42" s="6">
        <f t="shared" si="101"/>
        <v>0.27793977258723745</v>
      </c>
      <c r="HA42" s="6">
        <f t="shared" si="102"/>
        <v>4.9110990100379004</v>
      </c>
      <c r="HB42" s="6">
        <f t="shared" si="103"/>
        <v>-0.91020043070919121</v>
      </c>
      <c r="HC42" s="6">
        <f t="shared" si="152"/>
        <v>65.533064274408957</v>
      </c>
      <c r="HE42" s="6">
        <f t="shared" si="172"/>
        <v>125.0439448152234</v>
      </c>
      <c r="HF42" s="6">
        <f t="shared" si="171"/>
        <v>114.46693572559045</v>
      </c>
      <c r="HG42" s="6">
        <f t="shared" si="155"/>
        <v>119.75544027040692</v>
      </c>
      <c r="HH42" s="6">
        <f t="shared" si="156"/>
        <v>-0.49629893746332937</v>
      </c>
      <c r="HJ42" s="6">
        <f t="shared" si="104"/>
        <v>-4.6526493314668773</v>
      </c>
      <c r="HK42" s="6">
        <f t="shared" si="105"/>
        <v>0.19583163001280823</v>
      </c>
      <c r="HL42" s="6">
        <f t="shared" si="19"/>
        <v>1.5548169119300286</v>
      </c>
      <c r="HM42" s="6">
        <f t="shared" si="20"/>
        <v>-0.71640622064618498</v>
      </c>
      <c r="HN42" s="6">
        <f t="shared" si="106"/>
        <v>4.6567688184955731</v>
      </c>
      <c r="HO42" s="6">
        <f t="shared" si="21"/>
        <v>1.7119268391506046</v>
      </c>
      <c r="HP42" s="6">
        <f t="shared" si="107"/>
        <v>6.2741385910009226</v>
      </c>
      <c r="HQ42" s="6">
        <f t="shared" si="108"/>
        <v>-0.9250211870275532</v>
      </c>
      <c r="HR42" s="6">
        <f t="shared" si="109"/>
        <v>157.67155002963915</v>
      </c>
      <c r="HS42" s="6">
        <f t="shared" si="110"/>
        <v>-4.6526493314668773</v>
      </c>
      <c r="HT42" s="6">
        <f t="shared" si="110"/>
        <v>0.19583163001280823</v>
      </c>
      <c r="HU42" s="6">
        <f t="shared" si="22"/>
        <v>2.1747158280776011</v>
      </c>
      <c r="HV42" s="6">
        <f t="shared" si="23"/>
        <v>0.46897511681814308</v>
      </c>
      <c r="HW42" s="6">
        <f t="shared" si="111"/>
        <v>4.6567688184955731</v>
      </c>
      <c r="HX42" s="6">
        <f t="shared" si="24"/>
        <v>2.2247082040316744</v>
      </c>
      <c r="HY42" s="6">
        <f t="shared" si="112"/>
        <v>6.8328268224905262</v>
      </c>
      <c r="HZ42" s="6">
        <f t="shared" si="113"/>
        <v>-0.96779890299488225</v>
      </c>
      <c r="IA42" s="6">
        <f t="shared" si="114"/>
        <v>165.42041030445722</v>
      </c>
      <c r="IB42" s="6">
        <f t="shared" si="115"/>
        <v>161.54598016704819</v>
      </c>
      <c r="IC42" s="6">
        <f t="shared" si="116"/>
        <v>0.31654351954760562</v>
      </c>
      <c r="ID42" s="6">
        <f t="shared" si="117"/>
        <v>1.5548169119300286</v>
      </c>
      <c r="IE42" s="6">
        <f t="shared" si="117"/>
        <v>-0.71640622064618498</v>
      </c>
      <c r="IF42" s="6">
        <f t="shared" si="118"/>
        <v>-0.13113924778387565</v>
      </c>
      <c r="IG42" s="6">
        <f t="shared" si="119"/>
        <v>0.2047907100162103</v>
      </c>
      <c r="IH42" s="6">
        <f t="shared" si="157"/>
        <v>1.7119268391506046</v>
      </c>
      <c r="II42" s="6">
        <f t="shared" si="120"/>
        <v>0.2431804622461769</v>
      </c>
      <c r="IJ42" s="6">
        <f t="shared" si="158"/>
        <v>1.9212110653280847</v>
      </c>
      <c r="IK42" s="6">
        <f t="shared" si="159"/>
        <v>-0.84219271845834176</v>
      </c>
      <c r="IL42" s="6">
        <f t="shared" si="160"/>
        <v>147.37239478558465</v>
      </c>
      <c r="IM42" s="6">
        <f t="shared" si="121"/>
        <v>2.1747158280776011</v>
      </c>
      <c r="IN42" s="6">
        <f t="shared" si="121"/>
        <v>0.46897511681814308</v>
      </c>
      <c r="IO42" s="6">
        <f t="shared" si="122"/>
        <v>-0.12565057671154295</v>
      </c>
      <c r="IP42" s="6">
        <f t="shared" si="123"/>
        <v>-0.24791621519759843</v>
      </c>
      <c r="IQ42" s="6">
        <f t="shared" si="161"/>
        <v>2.2247082040316744</v>
      </c>
      <c r="IR42" s="6">
        <f t="shared" si="124"/>
        <v>0.27793977258723745</v>
      </c>
      <c r="IS42" s="6">
        <f t="shared" si="162"/>
        <v>2.409485168703438</v>
      </c>
      <c r="IT42" s="6">
        <f t="shared" si="163"/>
        <v>-0.62995124295060756</v>
      </c>
      <c r="IU42" s="6">
        <f t="shared" si="164"/>
        <v>129.046525421133</v>
      </c>
      <c r="IV42" s="6">
        <f t="shared" si="165"/>
        <v>138.20946010335882</v>
      </c>
    </row>
    <row r="43" spans="3:256">
      <c r="C43" s="5">
        <v>37</v>
      </c>
      <c r="D43" s="6">
        <v>-152.68190000000001</v>
      </c>
      <c r="E43" s="6">
        <v>191.9751</v>
      </c>
      <c r="F43" s="6">
        <v>-35.36383</v>
      </c>
      <c r="G43" s="6">
        <v>184.39709999999999</v>
      </c>
      <c r="H43" s="6">
        <v>-111.4241</v>
      </c>
      <c r="I43" s="6">
        <v>173.73179999999999</v>
      </c>
      <c r="J43" s="6">
        <v>-83.076920000000001</v>
      </c>
      <c r="K43" s="6">
        <v>116.4761</v>
      </c>
      <c r="L43" s="6">
        <v>-33.118499999999997</v>
      </c>
      <c r="M43" s="6">
        <v>96.829520000000002</v>
      </c>
      <c r="N43" s="6">
        <v>-3.6486489999999998</v>
      </c>
      <c r="O43" s="6">
        <v>85.602909999999994</v>
      </c>
      <c r="P43" s="6">
        <v>-106.9335</v>
      </c>
      <c r="Q43" s="6">
        <v>208.5343</v>
      </c>
      <c r="R43" s="6">
        <v>-77.463620000000006</v>
      </c>
      <c r="S43" s="6">
        <v>261.01870000000002</v>
      </c>
      <c r="T43" s="6">
        <v>-34.521830000000001</v>
      </c>
      <c r="U43" s="6">
        <v>264.38670000000002</v>
      </c>
      <c r="V43" s="6">
        <v>9.5</v>
      </c>
      <c r="W43" s="6">
        <v>269.5</v>
      </c>
      <c r="X43" s="6">
        <v>-152.40669609370801</v>
      </c>
      <c r="Y43" s="6">
        <v>192.438755898729</v>
      </c>
      <c r="Z43" s="6">
        <v>-35.777293945452897</v>
      </c>
      <c r="AA43" s="6">
        <v>184.02648485600699</v>
      </c>
      <c r="AB43" s="6">
        <v>-110.446633605947</v>
      </c>
      <c r="AC43" s="6">
        <v>173.13096557014501</v>
      </c>
      <c r="AD43" s="6">
        <v>-83.015259147223205</v>
      </c>
      <c r="AE43" s="6">
        <v>116.28137009249301</v>
      </c>
      <c r="AF43" s="6">
        <v>-32.7181487544999</v>
      </c>
      <c r="AG43" s="6">
        <v>96.8583832896865</v>
      </c>
      <c r="AH43" s="6">
        <v>-2.7215045121734001</v>
      </c>
      <c r="AI43" s="6">
        <v>84.483922937915096</v>
      </c>
      <c r="AJ43" s="6">
        <v>-107.129577086011</v>
      </c>
      <c r="AK43" s="6">
        <v>208.47083188765399</v>
      </c>
      <c r="AL43" s="6">
        <v>-77.355362323015797</v>
      </c>
      <c r="AM43" s="6">
        <v>261.49658136436301</v>
      </c>
      <c r="AN43" s="6">
        <v>-34.783783259549502</v>
      </c>
      <c r="AO43" s="6">
        <v>264.66452292654901</v>
      </c>
      <c r="AP43" s="6">
        <v>8.6043922388876801</v>
      </c>
      <c r="AQ43" s="6">
        <v>271.11206876121599</v>
      </c>
      <c r="AR43" s="6">
        <f t="shared" si="173"/>
        <v>-7.758804270415733</v>
      </c>
      <c r="AS43" s="6">
        <f t="shared" si="174"/>
        <v>9.7967784836862606</v>
      </c>
      <c r="AT43" s="6">
        <f t="shared" si="175"/>
        <v>-1.8213702426645473</v>
      </c>
      <c r="AU43" s="6">
        <f t="shared" si="176"/>
        <v>9.3685219427135777</v>
      </c>
      <c r="AV43" s="6">
        <f t="shared" si="177"/>
        <v>-5.6226782315914345</v>
      </c>
      <c r="AW43" s="6">
        <f t="shared" si="178"/>
        <v>8.8138468284944143</v>
      </c>
      <c r="AX43" s="6">
        <f t="shared" si="179"/>
        <v>-4.2261866682361289</v>
      </c>
      <c r="AY43" s="6">
        <f t="shared" si="180"/>
        <v>5.9197162196121766</v>
      </c>
      <c r="AZ43" s="6">
        <f t="shared" si="181"/>
        <v>-1.6656335894876155</v>
      </c>
      <c r="BA43" s="6">
        <f t="shared" si="182"/>
        <v>4.9309200786789367</v>
      </c>
      <c r="BB43" s="6">
        <f t="shared" si="183"/>
        <v>-0.13854785499728711</v>
      </c>
      <c r="BC43" s="6">
        <f t="shared" si="184"/>
        <v>4.300954215746108</v>
      </c>
      <c r="BD43" s="6">
        <f t="shared" si="185"/>
        <v>-5.4538116860148174</v>
      </c>
      <c r="BE43" s="6">
        <f t="shared" si="186"/>
        <v>10.612948263851425</v>
      </c>
      <c r="BF43" s="6">
        <f t="shared" si="187"/>
        <v>-3.9380495143228123</v>
      </c>
      <c r="BG43" s="6">
        <f t="shared" si="188"/>
        <v>13.312412408320007</v>
      </c>
      <c r="BH43" s="6">
        <f t="shared" si="189"/>
        <v>-1.7707920518759266</v>
      </c>
      <c r="BI43" s="6">
        <f t="shared" si="190"/>
        <v>13.473687727260085</v>
      </c>
      <c r="BJ43" s="6">
        <f t="shared" si="191"/>
        <v>0.43803715295006546</v>
      </c>
      <c r="BK43" s="6">
        <f t="shared" si="192"/>
        <v>13.801922952075648</v>
      </c>
      <c r="BM43" s="12">
        <f t="shared" si="193"/>
        <v>3.7537537537537538E-2</v>
      </c>
      <c r="BN43" s="6">
        <f t="shared" si="194"/>
        <v>-4.79008725654014</v>
      </c>
      <c r="BO43" s="6">
        <f t="shared" si="195"/>
        <v>9.5826502131999192</v>
      </c>
      <c r="BP43" s="6">
        <f t="shared" si="196"/>
        <v>0.23784944208116784</v>
      </c>
      <c r="BQ43" s="6">
        <f t="shared" si="28"/>
        <v>228.10712893352317</v>
      </c>
      <c r="BR43" s="6">
        <f t="shared" si="29"/>
        <v>1277.3999220277296</v>
      </c>
      <c r="BS43" s="6">
        <f t="shared" si="197"/>
        <v>-2139.4293249612001</v>
      </c>
      <c r="BT43" s="6">
        <f t="shared" si="126"/>
        <v>-11980.80421978272</v>
      </c>
      <c r="BU43" s="6">
        <f t="shared" si="127"/>
        <v>-11.980804219782721</v>
      </c>
      <c r="BW43" s="12">
        <f t="shared" si="167"/>
        <v>3.7537537537537538E-2</v>
      </c>
      <c r="BX43" s="6">
        <f t="shared" si="30"/>
        <v>-0.90209072224245135</v>
      </c>
      <c r="BY43" s="6">
        <f t="shared" si="30"/>
        <v>4.6159371472125219</v>
      </c>
      <c r="BZ43" s="6">
        <f t="shared" si="31"/>
        <v>0.25959571198640358</v>
      </c>
      <c r="CA43" s="6">
        <f t="shared" si="32"/>
        <v>248.96267162344046</v>
      </c>
      <c r="CB43" s="6">
        <f t="shared" si="33"/>
        <v>-0.66637744946293054</v>
      </c>
      <c r="CC43" s="6">
        <f t="shared" si="33"/>
        <v>13.637805339667867</v>
      </c>
      <c r="CD43" s="6">
        <f t="shared" si="34"/>
        <v>0.26600355594001379</v>
      </c>
      <c r="CE43" s="6">
        <f t="shared" si="35"/>
        <v>255.10805028871079</v>
      </c>
      <c r="CF43" s="6">
        <f t="shared" si="36"/>
        <v>252.03536095607564</v>
      </c>
      <c r="CH43" s="6">
        <f t="shared" si="198"/>
        <v>1.7119268391506046</v>
      </c>
      <c r="CI43" s="6">
        <f t="shared" si="199"/>
        <v>0.58982839240452278</v>
      </c>
      <c r="CJ43" s="6">
        <f t="shared" si="200"/>
        <v>1.1885675142874181</v>
      </c>
      <c r="CK43" s="6">
        <f t="shared" si="201"/>
        <v>1.6002585331150172</v>
      </c>
      <c r="CL43" s="6">
        <f t="shared" si="202"/>
        <v>0.4439701607616916</v>
      </c>
      <c r="CM43" s="15">
        <f t="shared" si="203"/>
        <v>1.7451613729212729</v>
      </c>
      <c r="CN43" s="15">
        <f t="shared" si="204"/>
        <v>0.193123614824107</v>
      </c>
      <c r="CO43" s="15">
        <f t="shared" si="205"/>
        <v>1.6163981040820634</v>
      </c>
      <c r="CP43" s="15">
        <f t="shared" si="206"/>
        <v>0.11439292267833001</v>
      </c>
      <c r="CQ43" s="15">
        <f t="shared" si="207"/>
        <v>0.30751653750243702</v>
      </c>
      <c r="CR43" s="6">
        <f t="shared" si="208"/>
        <v>2.2247082040316744</v>
      </c>
      <c r="CS43" s="6">
        <f t="shared" si="209"/>
        <v>0.61168697513180137</v>
      </c>
      <c r="CT43" s="6">
        <f t="shared" si="210"/>
        <v>1.8702817781866694</v>
      </c>
      <c r="CU43" s="6">
        <f t="shared" si="211"/>
        <v>2.2212442319874421</v>
      </c>
      <c r="CV43" s="6">
        <f t="shared" si="212"/>
        <v>0.43745768814591612</v>
      </c>
      <c r="CW43" s="15">
        <f t="shared" si="213"/>
        <v>2.3533384786750724</v>
      </c>
      <c r="CX43" s="15">
        <f t="shared" si="214"/>
        <v>0.50465372262128294</v>
      </c>
      <c r="CY43" s="15">
        <f t="shared" si="215"/>
        <v>2.2644918491600139</v>
      </c>
      <c r="CZ43" s="15">
        <f t="shared" si="216"/>
        <v>0.26558507427734906</v>
      </c>
      <c r="DA43" s="15">
        <f t="shared" si="217"/>
        <v>0.77023879689863195</v>
      </c>
      <c r="DB43" s="6">
        <f t="shared" si="218"/>
        <v>0.53887766720053443</v>
      </c>
      <c r="DD43" s="12">
        <f t="shared" si="219"/>
        <v>3.7537537537537538E-2</v>
      </c>
      <c r="DE43" s="6">
        <f t="shared" si="220"/>
        <v>-5.9374340277511859</v>
      </c>
      <c r="DF43" s="6">
        <f t="shared" si="221"/>
        <v>0.42825654097268284</v>
      </c>
      <c r="DG43" s="6">
        <f t="shared" si="222"/>
        <v>1.3964915633553057</v>
      </c>
      <c r="DH43" s="6">
        <f t="shared" si="223"/>
        <v>-2.8941306088822376</v>
      </c>
      <c r="DI43" s="6">
        <f t="shared" si="224"/>
        <v>5.952858682917272</v>
      </c>
      <c r="DJ43" s="6">
        <f t="shared" si="225"/>
        <v>3.2134375157752202</v>
      </c>
      <c r="DK43" s="6">
        <f t="shared" si="226"/>
        <v>8.0513800648961915</v>
      </c>
      <c r="DL43" s="6">
        <f t="shared" si="227"/>
        <v>-0.49824546119153806</v>
      </c>
      <c r="DM43" s="6">
        <f t="shared" si="52"/>
        <v>119.88398837689414</v>
      </c>
      <c r="DN43" s="6">
        <f t="shared" si="228"/>
        <v>-5.9374340277511859</v>
      </c>
      <c r="DO43" s="6">
        <f t="shared" si="229"/>
        <v>0.42825654097268284</v>
      </c>
      <c r="DP43" s="6">
        <f t="shared" si="230"/>
        <v>1.5157621716920051</v>
      </c>
      <c r="DQ43" s="6">
        <f t="shared" si="231"/>
        <v>2.6994641444685818</v>
      </c>
      <c r="DR43" s="6">
        <f t="shared" si="232"/>
        <v>5.952858682917272</v>
      </c>
      <c r="DS43" s="6">
        <f t="shared" si="233"/>
        <v>3.0959072383396689</v>
      </c>
      <c r="DT43" s="6">
        <f t="shared" si="234"/>
        <v>7.7915670802202559</v>
      </c>
      <c r="DU43" s="6">
        <f t="shared" si="235"/>
        <v>-0.42560435437719124</v>
      </c>
      <c r="DV43" s="6">
        <f t="shared" si="59"/>
        <v>115.1889230691331</v>
      </c>
      <c r="DW43" s="6">
        <f t="shared" si="236"/>
        <v>117.53645572301362</v>
      </c>
      <c r="DX43" s="6">
        <f t="shared" si="140"/>
        <v>820.25475149663305</v>
      </c>
      <c r="DY43" s="6">
        <f t="shared" si="237"/>
        <v>1.3964915633553057</v>
      </c>
      <c r="DZ43" s="6">
        <f t="shared" si="238"/>
        <v>-2.8941306088822376</v>
      </c>
      <c r="EA43" s="6">
        <f t="shared" si="239"/>
        <v>2.5605530787485131</v>
      </c>
      <c r="EB43" s="6">
        <f t="shared" si="240"/>
        <v>-0.98879614093323998</v>
      </c>
      <c r="EC43" s="6">
        <f t="shared" si="241"/>
        <v>3.2134375157752202</v>
      </c>
      <c r="ED43" s="6">
        <f t="shared" si="242"/>
        <v>2.74484059235012</v>
      </c>
      <c r="EE43" s="6">
        <f t="shared" si="243"/>
        <v>2.2327871923616054</v>
      </c>
      <c r="EF43" s="6">
        <f t="shared" si="244"/>
        <v>0.7298438981554517</v>
      </c>
      <c r="EG43" s="6">
        <f t="shared" si="65"/>
        <v>43.126690917112356</v>
      </c>
      <c r="EH43" s="6">
        <f t="shared" si="245"/>
        <v>1.5157621716920051</v>
      </c>
      <c r="EI43" s="6">
        <f t="shared" si="246"/>
        <v>2.6994641444685818</v>
      </c>
      <c r="EJ43" s="6">
        <f t="shared" si="247"/>
        <v>2.1672574624468854</v>
      </c>
      <c r="EK43" s="6">
        <f t="shared" si="248"/>
        <v>0.16127531894007774</v>
      </c>
      <c r="EL43" s="6">
        <f t="shared" si="249"/>
        <v>3.0959072383396689</v>
      </c>
      <c r="EM43" s="6">
        <f t="shared" si="250"/>
        <v>2.1732497870771637</v>
      </c>
      <c r="EN43" s="6">
        <f t="shared" si="251"/>
        <v>2.620467253738072</v>
      </c>
      <c r="EO43" s="6">
        <f t="shared" si="252"/>
        <v>0.55295844625407709</v>
      </c>
      <c r="EP43" s="6">
        <f t="shared" si="70"/>
        <v>56.429787557689536</v>
      </c>
      <c r="EQ43" s="6">
        <f t="shared" si="253"/>
        <v>49.778239237400946</v>
      </c>
      <c r="ER43" s="6">
        <f t="shared" si="141"/>
        <v>2221.526242957676</v>
      </c>
      <c r="ES43" s="6">
        <f t="shared" si="254"/>
        <v>2.5605530787485131</v>
      </c>
      <c r="ET43" s="6">
        <f t="shared" si="255"/>
        <v>-0.98879614093323998</v>
      </c>
      <c r="EU43" s="6">
        <f t="shared" si="256"/>
        <v>1.5270857344903284</v>
      </c>
      <c r="EV43" s="6">
        <f t="shared" si="257"/>
        <v>-0.62996586293282864</v>
      </c>
      <c r="EW43" s="6">
        <f t="shared" si="258"/>
        <v>2.74484059235012</v>
      </c>
      <c r="EX43" s="6">
        <f t="shared" si="259"/>
        <v>1.6519224645680466</v>
      </c>
      <c r="EY43" s="6">
        <f t="shared" si="260"/>
        <v>1.0939899085722491</v>
      </c>
      <c r="EZ43" s="6">
        <f t="shared" si="261"/>
        <v>0.99974153621095529</v>
      </c>
      <c r="FA43" s="6">
        <f t="shared" si="76"/>
        <v>1.302707274066081</v>
      </c>
      <c r="FB43" s="6">
        <f t="shared" si="262"/>
        <v>2.1672574624468854</v>
      </c>
      <c r="FC43" s="6">
        <f t="shared" si="263"/>
        <v>0.16127531894007774</v>
      </c>
      <c r="FD43" s="6">
        <f t="shared" si="264"/>
        <v>2.2088292048259919</v>
      </c>
      <c r="FE43" s="6">
        <f t="shared" si="265"/>
        <v>0.32823522481556289</v>
      </c>
      <c r="FF43" s="6">
        <f t="shared" si="266"/>
        <v>2.1732497870771637</v>
      </c>
      <c r="FG43" s="6">
        <f t="shared" si="267"/>
        <v>2.2330841495344385</v>
      </c>
      <c r="FH43" s="6">
        <f t="shared" si="268"/>
        <v>0.17205760644152196</v>
      </c>
      <c r="FI43" s="6">
        <f t="shared" si="269"/>
        <v>0.99731883342772876</v>
      </c>
      <c r="FJ43" s="6">
        <f t="shared" si="81"/>
        <v>4.1965906694303969</v>
      </c>
      <c r="FK43" s="6">
        <f t="shared" si="270"/>
        <v>2.7496489717482389</v>
      </c>
      <c r="FL43" s="6">
        <f t="shared" si="142"/>
        <v>146.37610888957528</v>
      </c>
      <c r="FN43" s="12">
        <f t="shared" si="169"/>
        <v>3.7537537537537538E-2</v>
      </c>
      <c r="FO43" s="6">
        <f t="shared" si="83"/>
        <v>-0.90209072224245135</v>
      </c>
      <c r="FP43" s="6">
        <f t="shared" si="83"/>
        <v>4.6159371472125219</v>
      </c>
      <c r="FQ43" s="6">
        <f t="shared" si="84"/>
        <v>4.6526493314668773</v>
      </c>
      <c r="FR43" s="6">
        <f t="shared" si="85"/>
        <v>-0.19583163001280823</v>
      </c>
      <c r="FS43" s="6">
        <f t="shared" si="143"/>
        <v>-0.17506587959049169</v>
      </c>
      <c r="FT43" s="6">
        <f t="shared" si="143"/>
        <v>0.19168169313978645</v>
      </c>
      <c r="FU43" s="6">
        <f t="shared" si="144"/>
        <v>4.6567688184955731</v>
      </c>
      <c r="FV43" s="6">
        <f t="shared" si="86"/>
        <v>0.25959571198640358</v>
      </c>
      <c r="FW43" s="6">
        <f t="shared" si="87"/>
        <v>4.8432427912190681</v>
      </c>
      <c r="FX43" s="6">
        <f t="shared" si="88"/>
        <v>-0.70483376977660828</v>
      </c>
      <c r="FY43" s="6">
        <f t="shared" si="145"/>
        <v>134.81611612727158</v>
      </c>
      <c r="FZ43" s="6">
        <f t="shared" si="15"/>
        <v>-0.66637744946293054</v>
      </c>
      <c r="GA43" s="6">
        <f t="shared" si="16"/>
        <v>13.637805339667867</v>
      </c>
      <c r="GB43" s="6">
        <f t="shared" si="89"/>
        <v>4.6526493314668773</v>
      </c>
      <c r="GC43" s="6">
        <f t="shared" si="89"/>
        <v>-0.19583163001280823</v>
      </c>
      <c r="GD43" s="6">
        <f t="shared" si="146"/>
        <v>-0.15007367125102644</v>
      </c>
      <c r="GE43" s="6">
        <f t="shared" si="146"/>
        <v>-0.21962646691592269</v>
      </c>
      <c r="GF43" s="6">
        <f t="shared" si="90"/>
        <v>4.6567688184955731</v>
      </c>
      <c r="GG43" s="6">
        <f t="shared" si="91"/>
        <v>0.26600355594001379</v>
      </c>
      <c r="GH43" s="6">
        <f t="shared" si="92"/>
        <v>4.8027819474861566</v>
      </c>
      <c r="GI43" s="6">
        <f t="shared" si="93"/>
        <v>-0.52895885248352514</v>
      </c>
      <c r="GJ43" s="6">
        <f t="shared" si="147"/>
        <v>121.93513564248688</v>
      </c>
      <c r="GL43" s="6">
        <f t="shared" si="17"/>
        <v>-0.19583163001280823</v>
      </c>
      <c r="GM43" s="6">
        <f t="shared" si="18"/>
        <v>-4.6526493314668773</v>
      </c>
      <c r="GN43" s="6">
        <f t="shared" si="94"/>
        <v>-0.17506587959049169</v>
      </c>
      <c r="GO43" s="6">
        <f t="shared" si="95"/>
        <v>0.19168169313978645</v>
      </c>
      <c r="GP43" s="6">
        <f t="shared" si="96"/>
        <v>4.6567688184955731</v>
      </c>
      <c r="GQ43" s="6">
        <f t="shared" si="97"/>
        <v>0.25959571198640358</v>
      </c>
      <c r="GR43" s="6">
        <f t="shared" si="98"/>
        <v>4.8443755317230774</v>
      </c>
      <c r="GS43" s="6">
        <f t="shared" si="99"/>
        <v>-0.7093725093224944</v>
      </c>
      <c r="GT43" s="6">
        <f t="shared" si="148"/>
        <v>45.183883872728273</v>
      </c>
      <c r="GU43" s="6">
        <f t="shared" si="149"/>
        <v>0.19583163001280823</v>
      </c>
      <c r="GV43" s="6">
        <f t="shared" si="100"/>
        <v>4.6526493314668773</v>
      </c>
      <c r="GW43" s="6">
        <f t="shared" si="150"/>
        <v>-0.15007367125102644</v>
      </c>
      <c r="GX43" s="6">
        <f t="shared" si="150"/>
        <v>-0.21962646691592269</v>
      </c>
      <c r="GY43" s="6">
        <f t="shared" si="151"/>
        <v>4.6567688184955731</v>
      </c>
      <c r="GZ43" s="6">
        <f t="shared" si="101"/>
        <v>0.26600355594001379</v>
      </c>
      <c r="HA43" s="6">
        <f t="shared" si="102"/>
        <v>4.8845390706748546</v>
      </c>
      <c r="HB43" s="6">
        <f t="shared" si="103"/>
        <v>-0.84864747238137972</v>
      </c>
      <c r="HC43" s="6">
        <f t="shared" si="152"/>
        <v>58.064864357512675</v>
      </c>
      <c r="HE43" s="6">
        <f t="shared" si="172"/>
        <v>134.81611612727158</v>
      </c>
      <c r="HF43" s="6">
        <f t="shared" si="171"/>
        <v>121.93513564248688</v>
      </c>
      <c r="HG43" s="6">
        <f t="shared" si="155"/>
        <v>128.37562588487924</v>
      </c>
      <c r="HH43" s="6">
        <f t="shared" si="156"/>
        <v>-0.62081433417701304</v>
      </c>
      <c r="HJ43" s="6">
        <f t="shared" si="104"/>
        <v>-4.6526493314668773</v>
      </c>
      <c r="HK43" s="6">
        <f t="shared" si="105"/>
        <v>0.19583163001280823</v>
      </c>
      <c r="HL43" s="6">
        <f t="shared" si="19"/>
        <v>1.5270857344903284</v>
      </c>
      <c r="HM43" s="6">
        <f t="shared" si="20"/>
        <v>-0.62996586293282864</v>
      </c>
      <c r="HN43" s="6">
        <f t="shared" si="106"/>
        <v>4.6567688184955731</v>
      </c>
      <c r="HO43" s="6">
        <f t="shared" si="21"/>
        <v>1.6519224645680466</v>
      </c>
      <c r="HP43" s="6">
        <f t="shared" si="107"/>
        <v>6.2346665496060334</v>
      </c>
      <c r="HQ43" s="6">
        <f t="shared" si="108"/>
        <v>-0.93964874147698141</v>
      </c>
      <c r="HR43" s="6">
        <f t="shared" si="109"/>
        <v>159.99265056070885</v>
      </c>
      <c r="HS43" s="6">
        <f t="shared" si="110"/>
        <v>-4.6526493314668773</v>
      </c>
      <c r="HT43" s="6">
        <f t="shared" si="110"/>
        <v>0.19583163001280823</v>
      </c>
      <c r="HU43" s="6">
        <f t="shared" si="22"/>
        <v>2.2088292048259919</v>
      </c>
      <c r="HV43" s="6">
        <f t="shared" si="23"/>
        <v>0.32823522481556289</v>
      </c>
      <c r="HW43" s="6">
        <f t="shared" si="111"/>
        <v>4.6567688184955731</v>
      </c>
      <c r="HX43" s="6">
        <f t="shared" si="24"/>
        <v>2.2330841495344385</v>
      </c>
      <c r="HY43" s="6">
        <f t="shared" si="112"/>
        <v>6.8627558907427586</v>
      </c>
      <c r="HZ43" s="6">
        <f t="shared" si="113"/>
        <v>-0.98208207235738898</v>
      </c>
      <c r="IA43" s="6">
        <f t="shared" si="114"/>
        <v>169.13744141662374</v>
      </c>
      <c r="IB43" s="6">
        <f t="shared" si="115"/>
        <v>164.5650459886663</v>
      </c>
      <c r="IC43" s="6">
        <f t="shared" si="116"/>
        <v>0.26614422656753522</v>
      </c>
      <c r="ID43" s="6">
        <f t="shared" si="117"/>
        <v>1.5270857344903284</v>
      </c>
      <c r="IE43" s="6">
        <f t="shared" si="117"/>
        <v>-0.62996586293282864</v>
      </c>
      <c r="IF43" s="6">
        <f t="shared" si="118"/>
        <v>-0.17506587959049169</v>
      </c>
      <c r="IG43" s="6">
        <f t="shared" si="119"/>
        <v>0.19168169313978645</v>
      </c>
      <c r="IH43" s="6">
        <f t="shared" si="157"/>
        <v>1.6519224645680466</v>
      </c>
      <c r="II43" s="6">
        <f t="shared" si="120"/>
        <v>0.25959571198640358</v>
      </c>
      <c r="IJ43" s="6">
        <f t="shared" si="158"/>
        <v>1.8900859302470991</v>
      </c>
      <c r="IK43" s="6">
        <f t="shared" si="159"/>
        <v>-0.90500135508059121</v>
      </c>
      <c r="IL43" s="6">
        <f t="shared" si="160"/>
        <v>154.82346556656248</v>
      </c>
      <c r="IM43" s="6">
        <f t="shared" si="121"/>
        <v>2.2088292048259919</v>
      </c>
      <c r="IN43" s="6">
        <f t="shared" si="121"/>
        <v>0.32823522481556289</v>
      </c>
      <c r="IO43" s="6">
        <f t="shared" si="122"/>
        <v>-0.15007367125102644</v>
      </c>
      <c r="IP43" s="6">
        <f t="shared" si="123"/>
        <v>-0.21962646691592269</v>
      </c>
      <c r="IQ43" s="6">
        <f t="shared" si="161"/>
        <v>2.2330841495344385</v>
      </c>
      <c r="IR43" s="6">
        <f t="shared" si="124"/>
        <v>0.26600355594001379</v>
      </c>
      <c r="IS43" s="6">
        <f t="shared" si="162"/>
        <v>2.4216885043356249</v>
      </c>
      <c r="IT43" s="6">
        <f t="shared" si="163"/>
        <v>-0.67941177596323721</v>
      </c>
      <c r="IU43" s="6">
        <f t="shared" si="164"/>
        <v>132.79769422586358</v>
      </c>
      <c r="IV43" s="6">
        <f t="shared" si="165"/>
        <v>143.81057989621303</v>
      </c>
    </row>
    <row r="44" spans="3:256">
      <c r="C44" s="5">
        <v>38</v>
      </c>
      <c r="D44" s="6">
        <v>-157.45320000000001</v>
      </c>
      <c r="E44" s="6">
        <v>192.53639999999999</v>
      </c>
      <c r="F44" s="6">
        <v>-40.13514</v>
      </c>
      <c r="G44" s="6">
        <v>184.39709999999999</v>
      </c>
      <c r="H44" s="6">
        <v>-114.2308</v>
      </c>
      <c r="I44" s="6">
        <v>173.4511</v>
      </c>
      <c r="J44" s="6">
        <v>-87.567570000000003</v>
      </c>
      <c r="K44" s="6">
        <v>116.7568</v>
      </c>
      <c r="L44" s="6">
        <v>-36.486490000000003</v>
      </c>
      <c r="M44" s="6">
        <v>99.916839999999993</v>
      </c>
      <c r="N44" s="6">
        <v>-7.2972970000000004</v>
      </c>
      <c r="O44" s="6">
        <v>88.970889999999997</v>
      </c>
      <c r="P44" s="6">
        <v>-111.70480000000001</v>
      </c>
      <c r="Q44" s="6">
        <v>209.09559999999999</v>
      </c>
      <c r="R44" s="6">
        <v>-81.112269999999995</v>
      </c>
      <c r="S44" s="6">
        <v>261.01870000000002</v>
      </c>
      <c r="T44" s="6">
        <v>-38.451140000000002</v>
      </c>
      <c r="U44" s="6">
        <v>262.14139999999998</v>
      </c>
      <c r="V44" s="6">
        <v>4.5</v>
      </c>
      <c r="W44" s="6">
        <v>267.25</v>
      </c>
      <c r="X44" s="6">
        <v>-157.01597801110299</v>
      </c>
      <c r="Y44" s="6">
        <v>192.44579400088401</v>
      </c>
      <c r="Z44" s="6">
        <v>-40.350137552180101</v>
      </c>
      <c r="AA44" s="6">
        <v>184.56252516787001</v>
      </c>
      <c r="AB44" s="6">
        <v>-114.921366310504</v>
      </c>
      <c r="AC44" s="6">
        <v>173.32281661782901</v>
      </c>
      <c r="AD44" s="6">
        <v>-87.660686099312997</v>
      </c>
      <c r="AE44" s="6">
        <v>116.759503188636</v>
      </c>
      <c r="AF44" s="6">
        <v>-36.281953391175797</v>
      </c>
      <c r="AG44" s="6">
        <v>99.488145852403207</v>
      </c>
      <c r="AH44" s="6">
        <v>-6.8781126167662796</v>
      </c>
      <c r="AI44" s="6">
        <v>88.374668020917795</v>
      </c>
      <c r="AJ44" s="6">
        <v>-112.137025312243</v>
      </c>
      <c r="AK44" s="6">
        <v>208.86393680517801</v>
      </c>
      <c r="AL44" s="6">
        <v>-81.162540469223202</v>
      </c>
      <c r="AM44" s="6">
        <v>261.48576149342</v>
      </c>
      <c r="AN44" s="6">
        <v>-38.215170966228499</v>
      </c>
      <c r="AO44" s="6">
        <v>262.23378090909603</v>
      </c>
      <c r="AP44" s="6">
        <v>5.2176898911629701</v>
      </c>
      <c r="AQ44" s="6">
        <v>266.39814412246</v>
      </c>
      <c r="AR44" s="6">
        <f t="shared" si="173"/>
        <v>-7.9934561403194371</v>
      </c>
      <c r="AS44" s="6">
        <f t="shared" si="174"/>
        <v>9.7971367832784395</v>
      </c>
      <c r="AT44" s="6">
        <f t="shared" si="175"/>
        <v>-2.0541670909211578</v>
      </c>
      <c r="AU44" s="6">
        <f t="shared" si="176"/>
        <v>9.3958109790052688</v>
      </c>
      <c r="AV44" s="6">
        <f t="shared" si="177"/>
        <v>-5.8504803958463363</v>
      </c>
      <c r="AW44" s="6">
        <f t="shared" si="178"/>
        <v>8.8236136876036699</v>
      </c>
      <c r="AX44" s="6">
        <f t="shared" si="179"/>
        <v>-4.4626786295316974</v>
      </c>
      <c r="AY44" s="6">
        <f t="shared" si="180"/>
        <v>5.9440572833794825</v>
      </c>
      <c r="AZ44" s="6">
        <f t="shared" si="181"/>
        <v>-1.8470617244887644</v>
      </c>
      <c r="BA44" s="6">
        <f t="shared" si="182"/>
        <v>5.0647974838373058</v>
      </c>
      <c r="BB44" s="6">
        <f t="shared" si="183"/>
        <v>-0.35015475639308025</v>
      </c>
      <c r="BC44" s="6">
        <f t="shared" si="184"/>
        <v>4.4990264155826516</v>
      </c>
      <c r="BD44" s="6">
        <f t="shared" si="185"/>
        <v>-5.7087336263059862</v>
      </c>
      <c r="BE44" s="6">
        <f t="shared" si="186"/>
        <v>10.63296066613414</v>
      </c>
      <c r="BF44" s="6">
        <f t="shared" si="187"/>
        <v>-4.1318674423806794</v>
      </c>
      <c r="BG44" s="6">
        <f t="shared" si="188"/>
        <v>13.311861584353412</v>
      </c>
      <c r="BH44" s="6">
        <f t="shared" si="189"/>
        <v>-1.9454790326609668</v>
      </c>
      <c r="BI44" s="6">
        <f t="shared" si="190"/>
        <v>13.349942169954012</v>
      </c>
      <c r="BJ44" s="6">
        <f t="shared" si="191"/>
        <v>0.2656250391017535</v>
      </c>
      <c r="BK44" s="6">
        <f t="shared" si="192"/>
        <v>13.561943872710854</v>
      </c>
      <c r="BM44" s="12">
        <f t="shared" si="193"/>
        <v>3.8580246913580245E-2</v>
      </c>
      <c r="BN44" s="6">
        <f t="shared" si="194"/>
        <v>-5.0238116156202972</v>
      </c>
      <c r="BO44" s="6">
        <f t="shared" si="195"/>
        <v>9.5964738811418542</v>
      </c>
      <c r="BP44" s="6">
        <f t="shared" si="196"/>
        <v>0.234132803816123</v>
      </c>
      <c r="BQ44" s="6">
        <f t="shared" si="28"/>
        <v>224.54272417181457</v>
      </c>
      <c r="BR44" s="6">
        <f t="shared" si="29"/>
        <v>1257.4392553621615</v>
      </c>
      <c r="BS44" s="6">
        <f t="shared" si="197"/>
        <v>-3418.4067426690167</v>
      </c>
      <c r="BT44" s="6">
        <f t="shared" si="126"/>
        <v>-19143.077758946492</v>
      </c>
      <c r="BU44" s="6">
        <f t="shared" si="127"/>
        <v>-19.143077758946493</v>
      </c>
      <c r="BW44" s="12">
        <f t="shared" si="167"/>
        <v>3.8580246913580245E-2</v>
      </c>
      <c r="BX44" s="6">
        <f t="shared" si="30"/>
        <v>-1.0986082404409223</v>
      </c>
      <c r="BY44" s="6">
        <f t="shared" si="30"/>
        <v>4.7819119497099791</v>
      </c>
      <c r="BZ44" s="6">
        <f t="shared" si="31"/>
        <v>0.25722902251292773</v>
      </c>
      <c r="CA44" s="6">
        <f t="shared" si="32"/>
        <v>246.69292175079818</v>
      </c>
      <c r="CB44" s="6">
        <f t="shared" si="33"/>
        <v>-0.83992699677960658</v>
      </c>
      <c r="CC44" s="6">
        <f t="shared" si="33"/>
        <v>13.455943021332434</v>
      </c>
      <c r="CD44" s="6">
        <f t="shared" si="34"/>
        <v>0.25138287173982571</v>
      </c>
      <c r="CE44" s="6">
        <f t="shared" si="35"/>
        <v>241.08622931336242</v>
      </c>
      <c r="CF44" s="6">
        <f t="shared" si="36"/>
        <v>243.8895755320803</v>
      </c>
      <c r="CH44" s="6">
        <f t="shared" si="198"/>
        <v>1.6519224645680466</v>
      </c>
      <c r="CI44" s="6">
        <f t="shared" si="199"/>
        <v>0.55108758105263567</v>
      </c>
      <c r="CJ44" s="6">
        <f t="shared" si="200"/>
        <v>1.1384364183065745</v>
      </c>
      <c r="CK44" s="6">
        <f t="shared" si="201"/>
        <v>1.5705566992296971</v>
      </c>
      <c r="CL44" s="6">
        <f t="shared" si="202"/>
        <v>0.45032403169591745</v>
      </c>
      <c r="CM44" s="15">
        <f t="shared" si="203"/>
        <v>1.6707232319636285</v>
      </c>
      <c r="CN44" s="15">
        <f t="shared" si="204"/>
        <v>0.13682052642555279</v>
      </c>
      <c r="CO44" s="15">
        <f t="shared" si="205"/>
        <v>1.5796585746160947</v>
      </c>
      <c r="CP44" s="15">
        <f t="shared" si="206"/>
        <v>8.4642214962646206E-2</v>
      </c>
      <c r="CQ44" s="15">
        <f t="shared" si="207"/>
        <v>0.22146274138819899</v>
      </c>
      <c r="CR44" s="6">
        <f t="shared" si="208"/>
        <v>2.2330841495344385</v>
      </c>
      <c r="CS44" s="6">
        <f t="shared" si="209"/>
        <v>0.57190131488685303</v>
      </c>
      <c r="CT44" s="6">
        <f t="shared" si="210"/>
        <v>1.8379303658260764</v>
      </c>
      <c r="CU44" s="6">
        <f t="shared" si="211"/>
        <v>2.1927118337802787</v>
      </c>
      <c r="CV44" s="6">
        <f t="shared" si="212"/>
        <v>0.41825680394513509</v>
      </c>
      <c r="CW44" s="15">
        <f t="shared" si="213"/>
        <v>2.321457915123684</v>
      </c>
      <c r="CX44" s="15">
        <f t="shared" si="214"/>
        <v>0.41659753692257384</v>
      </c>
      <c r="CY44" s="15">
        <f t="shared" si="215"/>
        <v>2.2244495017757449</v>
      </c>
      <c r="CZ44" s="15">
        <f t="shared" si="216"/>
        <v>0.2220068235284435</v>
      </c>
      <c r="DA44" s="15">
        <f t="shared" si="217"/>
        <v>0.63860436045101732</v>
      </c>
      <c r="DB44" s="6">
        <f t="shared" si="218"/>
        <v>0.43003355091960815</v>
      </c>
      <c r="DD44" s="12">
        <f t="shared" si="219"/>
        <v>3.8580246913580245E-2</v>
      </c>
      <c r="DE44" s="6">
        <f t="shared" si="220"/>
        <v>-5.9392890493982797</v>
      </c>
      <c r="DF44" s="6">
        <f t="shared" si="221"/>
        <v>0.40132580427317066</v>
      </c>
      <c r="DG44" s="6">
        <f t="shared" si="222"/>
        <v>1.3878017663146389</v>
      </c>
      <c r="DH44" s="6">
        <f t="shared" si="223"/>
        <v>-2.8795564042241875</v>
      </c>
      <c r="DI44" s="6">
        <f t="shared" si="224"/>
        <v>5.9528326713824091</v>
      </c>
      <c r="DJ44" s="6">
        <f t="shared" si="225"/>
        <v>3.1965354413324691</v>
      </c>
      <c r="DK44" s="6">
        <f t="shared" si="226"/>
        <v>8.0281036296088697</v>
      </c>
      <c r="DL44" s="6">
        <f t="shared" si="227"/>
        <v>-0.49390259116392793</v>
      </c>
      <c r="DM44" s="6">
        <f t="shared" si="52"/>
        <v>119.59741196081175</v>
      </c>
      <c r="DN44" s="6">
        <f t="shared" si="228"/>
        <v>-5.9392890493982797</v>
      </c>
      <c r="DO44" s="6">
        <f t="shared" si="229"/>
        <v>0.40132580427317066</v>
      </c>
      <c r="DP44" s="6">
        <f t="shared" si="230"/>
        <v>1.5768661839253069</v>
      </c>
      <c r="DQ44" s="6">
        <f t="shared" si="231"/>
        <v>2.6789009182192718</v>
      </c>
      <c r="DR44" s="6">
        <f t="shared" si="232"/>
        <v>5.9528326713824091</v>
      </c>
      <c r="DS44" s="6">
        <f t="shared" si="233"/>
        <v>3.1085393823535865</v>
      </c>
      <c r="DT44" s="6">
        <f t="shared" si="234"/>
        <v>7.8536576122902213</v>
      </c>
      <c r="DU44" s="6">
        <f t="shared" si="235"/>
        <v>-0.44801537803282049</v>
      </c>
      <c r="DV44" s="6">
        <f t="shared" si="59"/>
        <v>116.61642378914134</v>
      </c>
      <c r="DW44" s="6">
        <f t="shared" si="236"/>
        <v>118.10691787497655</v>
      </c>
      <c r="DX44" s="6">
        <f t="shared" si="140"/>
        <v>547.09602221852685</v>
      </c>
      <c r="DY44" s="6">
        <f t="shared" si="237"/>
        <v>1.3878017663146389</v>
      </c>
      <c r="DZ44" s="6">
        <f t="shared" si="238"/>
        <v>-2.8795564042241875</v>
      </c>
      <c r="EA44" s="6">
        <f t="shared" si="239"/>
        <v>2.6156169050429332</v>
      </c>
      <c r="EB44" s="6">
        <f t="shared" si="240"/>
        <v>-0.8792597995421767</v>
      </c>
      <c r="EC44" s="6">
        <f t="shared" si="241"/>
        <v>3.1965354413324691</v>
      </c>
      <c r="ED44" s="6">
        <f t="shared" si="242"/>
        <v>2.7594473339850718</v>
      </c>
      <c r="EE44" s="6">
        <f t="shared" si="243"/>
        <v>2.3470655128463629</v>
      </c>
      <c r="EF44" s="6">
        <f t="shared" si="244"/>
        <v>0.69856769476570468</v>
      </c>
      <c r="EG44" s="6">
        <f t="shared" si="65"/>
        <v>45.687797390090708</v>
      </c>
      <c r="EH44" s="6">
        <f t="shared" si="245"/>
        <v>1.5768661839253069</v>
      </c>
      <c r="EI44" s="6">
        <f t="shared" si="246"/>
        <v>2.6789009182192718</v>
      </c>
      <c r="EJ44" s="6">
        <f t="shared" si="247"/>
        <v>2.1863884097197124</v>
      </c>
      <c r="EK44" s="6">
        <f t="shared" si="248"/>
        <v>3.8080585600599903E-2</v>
      </c>
      <c r="EL44" s="6">
        <f t="shared" si="249"/>
        <v>3.1085393823535865</v>
      </c>
      <c r="EM44" s="6">
        <f t="shared" si="250"/>
        <v>2.1867200116055958</v>
      </c>
      <c r="EN44" s="6">
        <f t="shared" si="251"/>
        <v>2.7102489503566938</v>
      </c>
      <c r="EO44" s="6">
        <f t="shared" si="252"/>
        <v>0.52219982489578498</v>
      </c>
      <c r="EP44" s="6">
        <f t="shared" si="70"/>
        <v>58.520072587248997</v>
      </c>
      <c r="EQ44" s="6">
        <f t="shared" si="253"/>
        <v>52.103934988669849</v>
      </c>
      <c r="ER44" s="6">
        <f t="shared" si="141"/>
        <v>2230.4352532969283</v>
      </c>
      <c r="ES44" s="6">
        <f t="shared" si="254"/>
        <v>2.6156169050429332</v>
      </c>
      <c r="ET44" s="6">
        <f t="shared" si="255"/>
        <v>-0.8792597995421767</v>
      </c>
      <c r="EU44" s="6">
        <f t="shared" si="256"/>
        <v>1.4969069680956841</v>
      </c>
      <c r="EV44" s="6">
        <f t="shared" si="257"/>
        <v>-0.56577106825465417</v>
      </c>
      <c r="EW44" s="6">
        <f t="shared" si="258"/>
        <v>2.7594473339850718</v>
      </c>
      <c r="EX44" s="6">
        <f t="shared" si="259"/>
        <v>1.6002585331150172</v>
      </c>
      <c r="EY44" s="6">
        <f t="shared" si="260"/>
        <v>1.1618033859774977</v>
      </c>
      <c r="EZ44" s="6">
        <f t="shared" si="261"/>
        <v>0.99931287744499908</v>
      </c>
      <c r="FA44" s="6">
        <f t="shared" si="76"/>
        <v>2.1241227162050222</v>
      </c>
      <c r="FB44" s="6">
        <f t="shared" si="262"/>
        <v>2.1863884097197124</v>
      </c>
      <c r="FC44" s="6">
        <f t="shared" si="263"/>
        <v>3.8080585600599903E-2</v>
      </c>
      <c r="FD44" s="6">
        <f t="shared" si="264"/>
        <v>2.2111040717627204</v>
      </c>
      <c r="FE44" s="6">
        <f t="shared" si="265"/>
        <v>0.21200170275684194</v>
      </c>
      <c r="FF44" s="6">
        <f t="shared" si="266"/>
        <v>2.1867200116055958</v>
      </c>
      <c r="FG44" s="6">
        <f t="shared" si="267"/>
        <v>2.2212442319874421</v>
      </c>
      <c r="FH44" s="6">
        <f t="shared" si="268"/>
        <v>0.17566849160592077</v>
      </c>
      <c r="FI44" s="6">
        <f t="shared" si="269"/>
        <v>0.99694605352437171</v>
      </c>
      <c r="FJ44" s="6">
        <f t="shared" si="81"/>
        <v>4.4789779950876643</v>
      </c>
      <c r="FK44" s="6">
        <f t="shared" si="270"/>
        <v>3.3015503556463432</v>
      </c>
      <c r="FL44" s="6">
        <f t="shared" si="142"/>
        <v>529.29550321363797</v>
      </c>
      <c r="FN44" s="12">
        <f t="shared" si="169"/>
        <v>3.8580246913580245E-2</v>
      </c>
      <c r="FO44" s="6">
        <f t="shared" si="83"/>
        <v>-1.0986082404409223</v>
      </c>
      <c r="FP44" s="6">
        <f t="shared" si="83"/>
        <v>4.7819119497099791</v>
      </c>
      <c r="FQ44" s="6">
        <f t="shared" si="84"/>
        <v>4.6526493314668773</v>
      </c>
      <c r="FR44" s="6">
        <f t="shared" si="85"/>
        <v>-0.19583163001280823</v>
      </c>
      <c r="FS44" s="6">
        <f t="shared" si="143"/>
        <v>-0.19651751819847096</v>
      </c>
      <c r="FT44" s="6">
        <f t="shared" si="143"/>
        <v>0.16597480249745722</v>
      </c>
      <c r="FU44" s="6">
        <f t="shared" si="144"/>
        <v>4.6567688184955731</v>
      </c>
      <c r="FV44" s="6">
        <f t="shared" si="86"/>
        <v>0.25722902251292773</v>
      </c>
      <c r="FW44" s="6">
        <f t="shared" si="87"/>
        <v>4.8626456821877495</v>
      </c>
      <c r="FX44" s="6">
        <f t="shared" si="88"/>
        <v>-0.79043736780892693</v>
      </c>
      <c r="FY44" s="6">
        <f t="shared" si="145"/>
        <v>142.22640299542019</v>
      </c>
      <c r="FZ44" s="6">
        <f t="shared" si="15"/>
        <v>-0.83992699677960658</v>
      </c>
      <c r="GA44" s="6">
        <f t="shared" si="16"/>
        <v>13.455943021332434</v>
      </c>
      <c r="GB44" s="6">
        <f t="shared" si="89"/>
        <v>4.6526493314668773</v>
      </c>
      <c r="GC44" s="6">
        <f t="shared" si="89"/>
        <v>-0.19583163001280823</v>
      </c>
      <c r="GD44" s="6">
        <f t="shared" si="146"/>
        <v>-0.17354954731667604</v>
      </c>
      <c r="GE44" s="6">
        <f t="shared" si="146"/>
        <v>-0.18186231833543332</v>
      </c>
      <c r="GF44" s="6">
        <f t="shared" si="90"/>
        <v>4.6567688184955731</v>
      </c>
      <c r="GG44" s="6">
        <f t="shared" si="91"/>
        <v>0.25138287173982571</v>
      </c>
      <c r="GH44" s="6">
        <f t="shared" si="92"/>
        <v>4.8262190956524513</v>
      </c>
      <c r="GI44" s="6">
        <f t="shared" si="93"/>
        <v>-0.65934541744805841</v>
      </c>
      <c r="GJ44" s="6">
        <f t="shared" si="147"/>
        <v>131.24996969596927</v>
      </c>
      <c r="GL44" s="6">
        <f t="shared" si="17"/>
        <v>-0.19583163001280823</v>
      </c>
      <c r="GM44" s="6">
        <f t="shared" si="18"/>
        <v>-4.6526493314668773</v>
      </c>
      <c r="GN44" s="6">
        <f t="shared" si="94"/>
        <v>-0.19651751819847096</v>
      </c>
      <c r="GO44" s="6">
        <f t="shared" si="95"/>
        <v>0.16597480249745722</v>
      </c>
      <c r="GP44" s="6">
        <f t="shared" si="96"/>
        <v>4.6567688184955731</v>
      </c>
      <c r="GQ44" s="6">
        <f t="shared" si="97"/>
        <v>0.25722902251292773</v>
      </c>
      <c r="GR44" s="6">
        <f t="shared" si="98"/>
        <v>4.8186241827793683</v>
      </c>
      <c r="GS44" s="6">
        <f t="shared" si="99"/>
        <v>-0.61254286998649465</v>
      </c>
      <c r="GT44" s="6">
        <f t="shared" si="148"/>
        <v>37.773597004579614</v>
      </c>
      <c r="GU44" s="6">
        <f t="shared" si="149"/>
        <v>0.19583163001280823</v>
      </c>
      <c r="GV44" s="6">
        <f t="shared" si="100"/>
        <v>4.6526493314668773</v>
      </c>
      <c r="GW44" s="6">
        <f t="shared" si="150"/>
        <v>-0.17354954731667604</v>
      </c>
      <c r="GX44" s="6">
        <f t="shared" si="150"/>
        <v>-0.18186231833543332</v>
      </c>
      <c r="GY44" s="6">
        <f t="shared" si="151"/>
        <v>4.6567688184955731</v>
      </c>
      <c r="GZ44" s="6">
        <f t="shared" si="101"/>
        <v>0.25138287173982571</v>
      </c>
      <c r="HA44" s="6">
        <f t="shared" si="102"/>
        <v>4.8486024116480797</v>
      </c>
      <c r="HB44" s="6">
        <f t="shared" si="103"/>
        <v>-0.75184015621024081</v>
      </c>
      <c r="HC44" s="6">
        <f t="shared" si="152"/>
        <v>48.750030304030389</v>
      </c>
      <c r="HE44" s="6">
        <f t="shared" si="172"/>
        <v>142.22640299542019</v>
      </c>
      <c r="HF44" s="6">
        <f t="shared" si="171"/>
        <v>131.24996969596927</v>
      </c>
      <c r="HG44" s="6">
        <f t="shared" si="155"/>
        <v>136.73818634569471</v>
      </c>
      <c r="HH44" s="6">
        <f t="shared" si="156"/>
        <v>-0.72822967846291486</v>
      </c>
      <c r="HJ44" s="6">
        <f t="shared" si="104"/>
        <v>-4.6526493314668773</v>
      </c>
      <c r="HK44" s="6">
        <f t="shared" si="105"/>
        <v>0.19583163001280823</v>
      </c>
      <c r="HL44" s="6">
        <f t="shared" si="19"/>
        <v>1.4969069680956841</v>
      </c>
      <c r="HM44" s="6">
        <f t="shared" si="20"/>
        <v>-0.56577106825465417</v>
      </c>
      <c r="HN44" s="6">
        <f t="shared" si="106"/>
        <v>4.6567688184955731</v>
      </c>
      <c r="HO44" s="6">
        <f t="shared" si="21"/>
        <v>1.6002585331150172</v>
      </c>
      <c r="HP44" s="6">
        <f t="shared" si="107"/>
        <v>6.1965378520184853</v>
      </c>
      <c r="HQ44" s="6">
        <f t="shared" si="108"/>
        <v>-0.94945608652556435</v>
      </c>
      <c r="HR44" s="6">
        <f t="shared" si="109"/>
        <v>161.70558618006569</v>
      </c>
      <c r="HS44" s="6">
        <f t="shared" si="110"/>
        <v>-4.6526493314668773</v>
      </c>
      <c r="HT44" s="6">
        <f t="shared" si="110"/>
        <v>0.19583163001280823</v>
      </c>
      <c r="HU44" s="6">
        <f t="shared" si="22"/>
        <v>2.2111040717627204</v>
      </c>
      <c r="HV44" s="6">
        <f t="shared" si="23"/>
        <v>0.21200170275684194</v>
      </c>
      <c r="HW44" s="6">
        <f t="shared" si="111"/>
        <v>4.6567688184955731</v>
      </c>
      <c r="HX44" s="6">
        <f t="shared" si="24"/>
        <v>2.2212442319874421</v>
      </c>
      <c r="HY44" s="6">
        <f t="shared" si="112"/>
        <v>6.8637724504530624</v>
      </c>
      <c r="HZ44" s="6">
        <f t="shared" si="113"/>
        <v>-0.99054066803126095</v>
      </c>
      <c r="IA44" s="6">
        <f t="shared" si="114"/>
        <v>172.11301883593424</v>
      </c>
      <c r="IB44" s="6">
        <f t="shared" si="115"/>
        <v>166.90930250799997</v>
      </c>
      <c r="IC44" s="6">
        <f t="shared" si="116"/>
        <v>0.22649317030309193</v>
      </c>
      <c r="ID44" s="6">
        <f t="shared" si="117"/>
        <v>1.4969069680956841</v>
      </c>
      <c r="IE44" s="6">
        <f t="shared" si="117"/>
        <v>-0.56577106825465417</v>
      </c>
      <c r="IF44" s="6">
        <f t="shared" si="118"/>
        <v>-0.19651751819847096</v>
      </c>
      <c r="IG44" s="6">
        <f t="shared" si="119"/>
        <v>0.16597480249745722</v>
      </c>
      <c r="IH44" s="6">
        <f t="shared" si="157"/>
        <v>1.6002585331150172</v>
      </c>
      <c r="II44" s="6">
        <f t="shared" si="120"/>
        <v>0.25722902251292773</v>
      </c>
      <c r="IJ44" s="6">
        <f t="shared" si="158"/>
        <v>1.8447597432032683</v>
      </c>
      <c r="IK44" s="6">
        <f t="shared" si="159"/>
        <v>-0.94276270823876063</v>
      </c>
      <c r="IL44" s="6">
        <f t="shared" si="160"/>
        <v>160.52081681535429</v>
      </c>
      <c r="IM44" s="6">
        <f t="shared" si="121"/>
        <v>2.2111040717627204</v>
      </c>
      <c r="IN44" s="6">
        <f t="shared" si="121"/>
        <v>0.21200170275684194</v>
      </c>
      <c r="IO44" s="6">
        <f t="shared" si="122"/>
        <v>-0.17354954731667604</v>
      </c>
      <c r="IP44" s="6">
        <f t="shared" si="123"/>
        <v>-0.18186231833543332</v>
      </c>
      <c r="IQ44" s="6">
        <f t="shared" si="161"/>
        <v>2.2212442319874421</v>
      </c>
      <c r="IR44" s="6">
        <f t="shared" si="124"/>
        <v>0.25138287173982571</v>
      </c>
      <c r="IS44" s="6">
        <f t="shared" si="162"/>
        <v>2.4169612636737559</v>
      </c>
      <c r="IT44" s="6">
        <f t="shared" si="163"/>
        <v>-0.75627556358107495</v>
      </c>
      <c r="IU44" s="6">
        <f t="shared" si="164"/>
        <v>139.13695086003528</v>
      </c>
      <c r="IV44" s="6">
        <f t="shared" si="165"/>
        <v>149.82888383769478</v>
      </c>
    </row>
    <row r="45" spans="3:256">
      <c r="C45" s="5">
        <v>39</v>
      </c>
      <c r="D45" s="6">
        <v>-161.1019</v>
      </c>
      <c r="E45" s="6">
        <v>192.53639999999999</v>
      </c>
      <c r="F45" s="6">
        <v>-45.748440000000002</v>
      </c>
      <c r="G45" s="6">
        <v>184.95840000000001</v>
      </c>
      <c r="H45" s="6">
        <v>-119.0021</v>
      </c>
      <c r="I45" s="6">
        <v>173.1705</v>
      </c>
      <c r="J45" s="6">
        <v>-92.900210000000001</v>
      </c>
      <c r="K45" s="6">
        <v>117.5988</v>
      </c>
      <c r="L45" s="6">
        <v>-39.573799999999999</v>
      </c>
      <c r="M45" s="6">
        <v>102.1622</v>
      </c>
      <c r="N45" s="6">
        <v>-12.349270000000001</v>
      </c>
      <c r="O45" s="6">
        <v>92.338880000000003</v>
      </c>
      <c r="P45" s="6">
        <v>-117.3181</v>
      </c>
      <c r="Q45" s="6">
        <v>209.37629999999999</v>
      </c>
      <c r="R45" s="6">
        <v>-85.041579999999996</v>
      </c>
      <c r="S45" s="6">
        <v>262.14139999999998</v>
      </c>
      <c r="T45" s="6">
        <v>-41.538460000000001</v>
      </c>
      <c r="U45" s="6">
        <v>259.89600000000002</v>
      </c>
      <c r="V45" s="6">
        <v>2</v>
      </c>
      <c r="W45" s="6">
        <v>260.75</v>
      </c>
      <c r="X45" s="6">
        <v>-161.45973020070801</v>
      </c>
      <c r="Y45" s="6">
        <v>192.45666808890101</v>
      </c>
      <c r="Z45" s="6">
        <v>-44.800426601928599</v>
      </c>
      <c r="AA45" s="6">
        <v>185.08654316478399</v>
      </c>
      <c r="AB45" s="6">
        <v>-119.425217121947</v>
      </c>
      <c r="AC45" s="6">
        <v>173.40585901384699</v>
      </c>
      <c r="AD45" s="6">
        <v>-92.395427633700294</v>
      </c>
      <c r="AE45" s="6">
        <v>117.16501250877999</v>
      </c>
      <c r="AF45" s="6">
        <v>-40.108764724289799</v>
      </c>
      <c r="AG45" s="6">
        <v>101.719040237763</v>
      </c>
      <c r="AH45" s="6">
        <v>-11.024841853617</v>
      </c>
      <c r="AI45" s="6">
        <v>91.429157120734402</v>
      </c>
      <c r="AJ45" s="6">
        <v>-117.31522318214</v>
      </c>
      <c r="AK45" s="6">
        <v>209.17247165784599</v>
      </c>
      <c r="AL45" s="6">
        <v>-85.379786651412005</v>
      </c>
      <c r="AM45" s="6">
        <v>261.74826902708998</v>
      </c>
      <c r="AN45" s="6">
        <v>-41.749609645927897</v>
      </c>
      <c r="AO45" s="6">
        <v>260.308219332487</v>
      </c>
      <c r="AP45" s="6">
        <v>1.26036115287485</v>
      </c>
      <c r="AQ45" s="6">
        <v>262.61115135585698</v>
      </c>
      <c r="AR45" s="6">
        <f t="shared" si="173"/>
        <v>-8.219681131406297</v>
      </c>
      <c r="AS45" s="6">
        <f t="shared" si="174"/>
        <v>9.7976903673577862</v>
      </c>
      <c r="AT45" s="6">
        <f t="shared" si="175"/>
        <v>-2.2807248640950002</v>
      </c>
      <c r="AU45" s="6">
        <f t="shared" si="176"/>
        <v>9.4224879766467033</v>
      </c>
      <c r="AV45" s="6">
        <f t="shared" si="177"/>
        <v>-6.0797649207707112</v>
      </c>
      <c r="AW45" s="6">
        <f t="shared" si="178"/>
        <v>8.8278412557707124</v>
      </c>
      <c r="AX45" s="6">
        <f t="shared" si="179"/>
        <v>-4.7037174669180262</v>
      </c>
      <c r="AY45" s="6">
        <f t="shared" si="180"/>
        <v>5.9647011758426594</v>
      </c>
      <c r="AZ45" s="6">
        <f t="shared" si="181"/>
        <v>-2.0418791496705575</v>
      </c>
      <c r="BA45" s="6">
        <f t="shared" si="182"/>
        <v>5.1783690874979049</v>
      </c>
      <c r="BB45" s="6">
        <f t="shared" si="183"/>
        <v>-0.56125873893301415</v>
      </c>
      <c r="BC45" s="6">
        <f t="shared" si="184"/>
        <v>4.6545260339001029</v>
      </c>
      <c r="BD45" s="6">
        <f t="shared" si="185"/>
        <v>-5.9723481837747192</v>
      </c>
      <c r="BE45" s="6">
        <f t="shared" si="186"/>
        <v>10.648667728840758</v>
      </c>
      <c r="BF45" s="6">
        <f t="shared" si="187"/>
        <v>-4.3465613405256951</v>
      </c>
      <c r="BG45" s="6">
        <f t="shared" si="188"/>
        <v>13.325225462880132</v>
      </c>
      <c r="BH45" s="6">
        <f t="shared" si="189"/>
        <v>-2.1254121893033302</v>
      </c>
      <c r="BI45" s="6">
        <f t="shared" si="190"/>
        <v>13.251914617579564</v>
      </c>
      <c r="BJ45" s="6">
        <f t="shared" si="191"/>
        <v>6.4163161762780294E-2</v>
      </c>
      <c r="BK45" s="6">
        <f t="shared" si="192"/>
        <v>13.36915355310779</v>
      </c>
      <c r="BM45" s="12">
        <f t="shared" si="193"/>
        <v>3.9622956289622951E-2</v>
      </c>
      <c r="BN45" s="6">
        <f t="shared" si="194"/>
        <v>-5.2502029977506481</v>
      </c>
      <c r="BO45" s="6">
        <f t="shared" si="195"/>
        <v>9.6100891720022439</v>
      </c>
      <c r="BP45" s="6">
        <f t="shared" si="196"/>
        <v>0.22680042779523937</v>
      </c>
      <c r="BQ45" s="6">
        <f t="shared" si="28"/>
        <v>217.51068227274635</v>
      </c>
      <c r="BR45" s="6">
        <f t="shared" si="29"/>
        <v>1218.0598207273795</v>
      </c>
      <c r="BS45" s="6">
        <f t="shared" si="197"/>
        <v>-6744.0094628823836</v>
      </c>
      <c r="BT45" s="6">
        <f t="shared" si="126"/>
        <v>-37766.452992141349</v>
      </c>
      <c r="BU45" s="6">
        <f t="shared" si="127"/>
        <v>-37.766452992141346</v>
      </c>
      <c r="BW45" s="12">
        <f t="shared" si="167"/>
        <v>3.9622956289622951E-2</v>
      </c>
      <c r="BX45" s="6">
        <f t="shared" si="30"/>
        <v>-1.3015689443017857</v>
      </c>
      <c r="BY45" s="6">
        <f t="shared" si="30"/>
        <v>4.9164475606990035</v>
      </c>
      <c r="BZ45" s="6">
        <f t="shared" si="31"/>
        <v>0.24350128939265839</v>
      </c>
      <c r="CA45" s="6">
        <f t="shared" si="32"/>
        <v>233.52747657913508</v>
      </c>
      <c r="CB45" s="6">
        <f t="shared" si="33"/>
        <v>-1.030624513770275</v>
      </c>
      <c r="CC45" s="6">
        <f t="shared" si="33"/>
        <v>13.310534085343676</v>
      </c>
      <c r="CD45" s="6">
        <f t="shared" si="34"/>
        <v>0.2398109706660416</v>
      </c>
      <c r="CE45" s="6">
        <f t="shared" si="35"/>
        <v>229.9883133075605</v>
      </c>
      <c r="CF45" s="6">
        <f t="shared" si="36"/>
        <v>231.75789494334779</v>
      </c>
      <c r="CH45" s="6">
        <f t="shared" si="198"/>
        <v>1.6002585331150172</v>
      </c>
      <c r="CI45" s="6">
        <f t="shared" si="199"/>
        <v>0.49383297320623643</v>
      </c>
      <c r="CJ45" s="6">
        <f t="shared" si="200"/>
        <v>1.1251299573186342</v>
      </c>
      <c r="CK45" s="6">
        <f t="shared" si="201"/>
        <v>1.5663352171449929</v>
      </c>
      <c r="CL45" s="6">
        <f t="shared" si="202"/>
        <v>0.44888668514818097</v>
      </c>
      <c r="CM45" s="15">
        <f t="shared" si="203"/>
        <v>1.6096107318199437</v>
      </c>
      <c r="CN45" s="15">
        <f t="shared" si="204"/>
        <v>9.0207867494297198E-2</v>
      </c>
      <c r="CO45" s="15">
        <f t="shared" si="205"/>
        <v>1.5701759298059041</v>
      </c>
      <c r="CP45" s="15">
        <f t="shared" si="206"/>
        <v>5.4858172034964632E-2</v>
      </c>
      <c r="CQ45" s="15">
        <f t="shared" si="207"/>
        <v>0.14506603952926184</v>
      </c>
      <c r="CR45" s="6">
        <f t="shared" si="208"/>
        <v>2.2212442319874421</v>
      </c>
      <c r="CS45" s="6">
        <f t="shared" si="209"/>
        <v>0.54530017464880542</v>
      </c>
      <c r="CT45" s="6">
        <f t="shared" si="210"/>
        <v>1.7905650567892142</v>
      </c>
      <c r="CU45" s="6">
        <f t="shared" si="211"/>
        <v>2.1505001939297652</v>
      </c>
      <c r="CV45" s="6">
        <f t="shared" si="212"/>
        <v>0.40325485531984651</v>
      </c>
      <c r="CW45" s="15">
        <f t="shared" si="213"/>
        <v>2.278554731712731</v>
      </c>
      <c r="CX45" s="15">
        <f t="shared" si="214"/>
        <v>0.33234054067859203</v>
      </c>
      <c r="CY45" s="15">
        <f t="shared" si="215"/>
        <v>2.1721600530194127</v>
      </c>
      <c r="CZ45" s="15">
        <f t="shared" si="216"/>
        <v>0.17820805876404072</v>
      </c>
      <c r="DA45" s="15">
        <f t="shared" si="217"/>
        <v>0.51054859944263276</v>
      </c>
      <c r="DB45" s="6">
        <f t="shared" si="218"/>
        <v>0.32780731948594732</v>
      </c>
      <c r="DD45" s="12">
        <f t="shared" si="219"/>
        <v>3.9622956289622951E-2</v>
      </c>
      <c r="DE45" s="6">
        <f t="shared" si="220"/>
        <v>-5.9389562673112968</v>
      </c>
      <c r="DF45" s="6">
        <f t="shared" si="221"/>
        <v>0.37520239071108286</v>
      </c>
      <c r="DG45" s="6">
        <f t="shared" si="222"/>
        <v>1.376047453852685</v>
      </c>
      <c r="DH45" s="6">
        <f t="shared" si="223"/>
        <v>-2.8631400799280531</v>
      </c>
      <c r="DI45" s="6">
        <f t="shared" si="224"/>
        <v>5.9507964491344723</v>
      </c>
      <c r="DJ45" s="6">
        <f t="shared" si="225"/>
        <v>3.1766456699709011</v>
      </c>
      <c r="DK45" s="6">
        <f t="shared" si="226"/>
        <v>7.9997588337266814</v>
      </c>
      <c r="DL45" s="6">
        <f t="shared" si="227"/>
        <v>-0.48914262151782029</v>
      </c>
      <c r="DM45" s="6">
        <f t="shared" si="52"/>
        <v>119.28424414153298</v>
      </c>
      <c r="DN45" s="6">
        <f t="shared" si="228"/>
        <v>-5.9389562673112968</v>
      </c>
      <c r="DO45" s="6">
        <f t="shared" si="229"/>
        <v>0.37520239071108286</v>
      </c>
      <c r="DP45" s="6">
        <f t="shared" si="230"/>
        <v>1.6257868432490241</v>
      </c>
      <c r="DQ45" s="6">
        <f t="shared" si="231"/>
        <v>2.676557734039374</v>
      </c>
      <c r="DR45" s="6">
        <f t="shared" si="232"/>
        <v>5.9507964491344723</v>
      </c>
      <c r="DS45" s="6">
        <f t="shared" si="233"/>
        <v>3.1316360202500571</v>
      </c>
      <c r="DT45" s="6">
        <f t="shared" si="234"/>
        <v>7.907058539370726</v>
      </c>
      <c r="DU45" s="6">
        <f t="shared" si="235"/>
        <v>-0.46422795315072196</v>
      </c>
      <c r="DV45" s="6">
        <f t="shared" si="59"/>
        <v>117.66026794100051</v>
      </c>
      <c r="DW45" s="6">
        <f t="shared" si="236"/>
        <v>118.47225604126675</v>
      </c>
      <c r="DX45" s="6">
        <f t="shared" si="140"/>
        <v>350.37391499895398</v>
      </c>
      <c r="DY45" s="6">
        <f t="shared" si="237"/>
        <v>1.376047453852685</v>
      </c>
      <c r="DZ45" s="6">
        <f t="shared" si="238"/>
        <v>-2.8631400799280531</v>
      </c>
      <c r="EA45" s="6">
        <f t="shared" si="239"/>
        <v>2.6618383172474687</v>
      </c>
      <c r="EB45" s="6">
        <f t="shared" si="240"/>
        <v>-0.78633208834475443</v>
      </c>
      <c r="EC45" s="6">
        <f t="shared" si="241"/>
        <v>3.1766456699709011</v>
      </c>
      <c r="ED45" s="6">
        <f t="shared" si="242"/>
        <v>2.7755542474121198</v>
      </c>
      <c r="EE45" s="6">
        <f t="shared" si="243"/>
        <v>2.4426194092190783</v>
      </c>
      <c r="EF45" s="6">
        <f t="shared" si="244"/>
        <v>0.67077539961426869</v>
      </c>
      <c r="EG45" s="6">
        <f t="shared" si="65"/>
        <v>47.873061244167808</v>
      </c>
      <c r="EH45" s="6">
        <f t="shared" si="245"/>
        <v>1.6257868432490241</v>
      </c>
      <c r="EI45" s="6">
        <f t="shared" si="246"/>
        <v>2.676557734039374</v>
      </c>
      <c r="EJ45" s="6">
        <f t="shared" si="247"/>
        <v>2.2211491512223649</v>
      </c>
      <c r="EK45" s="6">
        <f t="shared" si="248"/>
        <v>-7.3310845300568417E-2</v>
      </c>
      <c r="EL45" s="6">
        <f t="shared" si="249"/>
        <v>3.1316360202500571</v>
      </c>
      <c r="EM45" s="6">
        <f t="shared" si="250"/>
        <v>2.2223586641256889</v>
      </c>
      <c r="EN45" s="6">
        <f t="shared" si="251"/>
        <v>2.8135801892600139</v>
      </c>
      <c r="EO45" s="6">
        <f t="shared" si="252"/>
        <v>0.49067264034530722</v>
      </c>
      <c r="EP45" s="6">
        <f t="shared" si="70"/>
        <v>60.615198135541149</v>
      </c>
      <c r="EQ45" s="6">
        <f t="shared" si="253"/>
        <v>54.244129689854475</v>
      </c>
      <c r="ER45" s="6">
        <f t="shared" si="141"/>
        <v>2052.5323262241036</v>
      </c>
      <c r="ES45" s="6">
        <f t="shared" si="254"/>
        <v>2.6618383172474687</v>
      </c>
      <c r="ET45" s="6">
        <f t="shared" si="255"/>
        <v>-0.78633208834475443</v>
      </c>
      <c r="EU45" s="6">
        <f t="shared" si="256"/>
        <v>1.4806204107375434</v>
      </c>
      <c r="EV45" s="6">
        <f t="shared" si="257"/>
        <v>-0.52384305359780203</v>
      </c>
      <c r="EW45" s="6">
        <f t="shared" si="258"/>
        <v>2.7755542474121198</v>
      </c>
      <c r="EX45" s="6">
        <f t="shared" si="259"/>
        <v>1.5705566992296971</v>
      </c>
      <c r="EY45" s="6">
        <f t="shared" si="260"/>
        <v>1.2100315020783869</v>
      </c>
      <c r="EZ45" s="6">
        <f t="shared" si="261"/>
        <v>0.99860556505530484</v>
      </c>
      <c r="FA45" s="6">
        <f t="shared" si="76"/>
        <v>3.0261276118900136</v>
      </c>
      <c r="FB45" s="6">
        <f t="shared" si="262"/>
        <v>2.2211491512223649</v>
      </c>
      <c r="FC45" s="6">
        <f t="shared" si="263"/>
        <v>-7.3310845300568417E-2</v>
      </c>
      <c r="FD45" s="6">
        <f t="shared" si="264"/>
        <v>2.1895753510661105</v>
      </c>
      <c r="FE45" s="6">
        <f t="shared" si="265"/>
        <v>0.11723893552822595</v>
      </c>
      <c r="FF45" s="6">
        <f t="shared" si="266"/>
        <v>2.2223586641256889</v>
      </c>
      <c r="FG45" s="6">
        <f t="shared" si="267"/>
        <v>2.1927118337802787</v>
      </c>
      <c r="FH45" s="6">
        <f t="shared" si="268"/>
        <v>0.19314793250306528</v>
      </c>
      <c r="FI45" s="6">
        <f t="shared" si="269"/>
        <v>0.99626233859801294</v>
      </c>
      <c r="FJ45" s="6">
        <f t="shared" si="81"/>
        <v>4.9553344471035814</v>
      </c>
      <c r="FK45" s="6">
        <f t="shared" si="270"/>
        <v>3.9907310294967973</v>
      </c>
      <c r="FL45" s="6">
        <f t="shared" si="142"/>
        <v>660.95183344953932</v>
      </c>
      <c r="FN45" s="12">
        <f t="shared" si="169"/>
        <v>3.9622956289622951E-2</v>
      </c>
      <c r="FO45" s="6">
        <f t="shared" si="83"/>
        <v>-1.3015689443017857</v>
      </c>
      <c r="FP45" s="6">
        <f t="shared" si="83"/>
        <v>4.9164475606990035</v>
      </c>
      <c r="FQ45" s="6">
        <f t="shared" si="84"/>
        <v>4.6526493314668773</v>
      </c>
      <c r="FR45" s="6">
        <f t="shared" si="85"/>
        <v>-0.19583163001280823</v>
      </c>
      <c r="FS45" s="6">
        <f t="shared" si="143"/>
        <v>-0.2029607038608634</v>
      </c>
      <c r="FT45" s="6">
        <f t="shared" si="143"/>
        <v>0.13453561098902433</v>
      </c>
      <c r="FU45" s="6">
        <f t="shared" si="144"/>
        <v>4.6567688184955731</v>
      </c>
      <c r="FV45" s="6">
        <f t="shared" si="86"/>
        <v>0.24350128939265839</v>
      </c>
      <c r="FW45" s="6">
        <f t="shared" si="87"/>
        <v>4.8668358642040346</v>
      </c>
      <c r="FX45" s="6">
        <f t="shared" si="88"/>
        <v>-0.8560069721333563</v>
      </c>
      <c r="FY45" s="6">
        <f t="shared" si="145"/>
        <v>148.87115939861411</v>
      </c>
      <c r="FZ45" s="6">
        <f t="shared" si="15"/>
        <v>-1.030624513770275</v>
      </c>
      <c r="GA45" s="6">
        <f t="shared" si="16"/>
        <v>13.310534085343676</v>
      </c>
      <c r="GB45" s="6">
        <f t="shared" si="89"/>
        <v>4.6526493314668773</v>
      </c>
      <c r="GC45" s="6">
        <f t="shared" si="89"/>
        <v>-0.19583163001280823</v>
      </c>
      <c r="GD45" s="6">
        <f t="shared" si="146"/>
        <v>-0.19069751699066839</v>
      </c>
      <c r="GE45" s="6">
        <f t="shared" si="146"/>
        <v>-0.14540893598875826</v>
      </c>
      <c r="GF45" s="6">
        <f t="shared" si="90"/>
        <v>4.6567688184955731</v>
      </c>
      <c r="GG45" s="6">
        <f t="shared" si="91"/>
        <v>0.2398109706660416</v>
      </c>
      <c r="GH45" s="6">
        <f t="shared" si="92"/>
        <v>4.8436093094443819</v>
      </c>
      <c r="GI45" s="6">
        <f t="shared" si="93"/>
        <v>-0.76899702467933118</v>
      </c>
      <c r="GJ45" s="6">
        <f t="shared" si="147"/>
        <v>140.26390778348724</v>
      </c>
      <c r="GL45" s="6">
        <f t="shared" si="17"/>
        <v>-0.19583163001280823</v>
      </c>
      <c r="GM45" s="6">
        <f t="shared" si="18"/>
        <v>-4.6526493314668773</v>
      </c>
      <c r="GN45" s="6">
        <f t="shared" si="94"/>
        <v>-0.2029607038608634</v>
      </c>
      <c r="GO45" s="6">
        <f t="shared" si="95"/>
        <v>0.13453561098902433</v>
      </c>
      <c r="GP45" s="6">
        <f t="shared" si="96"/>
        <v>4.6567688184955731</v>
      </c>
      <c r="GQ45" s="6">
        <f t="shared" si="97"/>
        <v>0.24350128939265839</v>
      </c>
      <c r="GR45" s="6">
        <f t="shared" si="98"/>
        <v>4.7871902507598803</v>
      </c>
      <c r="GS45" s="6">
        <f t="shared" si="99"/>
        <v>-0.51696427696609826</v>
      </c>
      <c r="GT45" s="6">
        <f t="shared" si="148"/>
        <v>31.128840601385733</v>
      </c>
      <c r="GU45" s="6">
        <f t="shared" si="149"/>
        <v>0.19583163001280823</v>
      </c>
      <c r="GV45" s="6">
        <f t="shared" si="100"/>
        <v>4.6526493314668773</v>
      </c>
      <c r="GW45" s="6">
        <f t="shared" si="150"/>
        <v>-0.19069751699066839</v>
      </c>
      <c r="GX45" s="6">
        <f t="shared" si="150"/>
        <v>-0.14540893598875826</v>
      </c>
      <c r="GY45" s="6">
        <f t="shared" si="151"/>
        <v>4.6567688184955731</v>
      </c>
      <c r="GZ45" s="6">
        <f t="shared" si="101"/>
        <v>0.2398109706660416</v>
      </c>
      <c r="HA45" s="6">
        <f t="shared" si="102"/>
        <v>4.8136023848447023</v>
      </c>
      <c r="HB45" s="6">
        <f t="shared" si="103"/>
        <v>-0.6392523570815597</v>
      </c>
      <c r="HC45" s="6">
        <f t="shared" si="152"/>
        <v>39.736092216512418</v>
      </c>
      <c r="HE45" s="6">
        <f t="shared" si="172"/>
        <v>148.87115939861411</v>
      </c>
      <c r="HF45" s="6">
        <f t="shared" si="171"/>
        <v>140.26390778348724</v>
      </c>
      <c r="HG45" s="6">
        <f t="shared" si="155"/>
        <v>144.56753359105068</v>
      </c>
      <c r="HH45" s="6">
        <f t="shared" si="156"/>
        <v>-0.81479941767829189</v>
      </c>
      <c r="HJ45" s="6">
        <f t="shared" si="104"/>
        <v>-4.6526493314668773</v>
      </c>
      <c r="HK45" s="6">
        <f t="shared" si="105"/>
        <v>0.19583163001280823</v>
      </c>
      <c r="HL45" s="6">
        <f t="shared" si="19"/>
        <v>1.4806204107375434</v>
      </c>
      <c r="HM45" s="6">
        <f t="shared" si="20"/>
        <v>-0.52384305359780203</v>
      </c>
      <c r="HN45" s="6">
        <f t="shared" si="106"/>
        <v>4.6567688184955731</v>
      </c>
      <c r="HO45" s="6">
        <f t="shared" si="21"/>
        <v>1.5705566992296971</v>
      </c>
      <c r="HP45" s="6">
        <f t="shared" si="107"/>
        <v>6.1753485230285037</v>
      </c>
      <c r="HQ45" s="6">
        <f t="shared" si="108"/>
        <v>-0.95592846253143526</v>
      </c>
      <c r="HR45" s="6">
        <f t="shared" si="109"/>
        <v>162.92641271251256</v>
      </c>
      <c r="HS45" s="6">
        <f t="shared" si="110"/>
        <v>-4.6526493314668773</v>
      </c>
      <c r="HT45" s="6">
        <f t="shared" si="110"/>
        <v>0.19583163001280823</v>
      </c>
      <c r="HU45" s="6">
        <f t="shared" si="22"/>
        <v>2.1895753510661105</v>
      </c>
      <c r="HV45" s="6">
        <f t="shared" si="23"/>
        <v>0.11723893552822595</v>
      </c>
      <c r="HW45" s="6">
        <f t="shared" si="111"/>
        <v>4.6567688184955731</v>
      </c>
      <c r="HX45" s="6">
        <f t="shared" si="24"/>
        <v>2.1927118337802787</v>
      </c>
      <c r="HY45" s="6">
        <f t="shared" si="112"/>
        <v>6.842676042155583</v>
      </c>
      <c r="HZ45" s="6">
        <f t="shared" si="113"/>
        <v>-0.9954377521733575</v>
      </c>
      <c r="IA45" s="6">
        <f t="shared" si="114"/>
        <v>174.52489669073634</v>
      </c>
      <c r="IB45" s="6">
        <f t="shared" si="115"/>
        <v>168.72565470162445</v>
      </c>
      <c r="IC45" s="6">
        <f t="shared" si="116"/>
        <v>0.19550704556412363</v>
      </c>
      <c r="ID45" s="6">
        <f t="shared" si="117"/>
        <v>1.4806204107375434</v>
      </c>
      <c r="IE45" s="6">
        <f t="shared" si="117"/>
        <v>-0.52384305359780203</v>
      </c>
      <c r="IF45" s="6">
        <f t="shared" si="118"/>
        <v>-0.2029607038608634</v>
      </c>
      <c r="IG45" s="6">
        <f t="shared" si="119"/>
        <v>0.13453561098902433</v>
      </c>
      <c r="IH45" s="6">
        <f t="shared" si="157"/>
        <v>1.5705566992296971</v>
      </c>
      <c r="II45" s="6">
        <f t="shared" si="120"/>
        <v>0.24350128939265839</v>
      </c>
      <c r="IJ45" s="6">
        <f t="shared" si="158"/>
        <v>1.807735554613989</v>
      </c>
      <c r="IK45" s="6">
        <f t="shared" si="159"/>
        <v>-0.97006197721229559</v>
      </c>
      <c r="IL45" s="6">
        <f t="shared" si="160"/>
        <v>165.94474668610181</v>
      </c>
      <c r="IM45" s="6">
        <f t="shared" si="121"/>
        <v>2.1895753510661105</v>
      </c>
      <c r="IN45" s="6">
        <f t="shared" si="121"/>
        <v>0.11723893552822595</v>
      </c>
      <c r="IO45" s="6">
        <f t="shared" si="122"/>
        <v>-0.19069751699066839</v>
      </c>
      <c r="IP45" s="6">
        <f t="shared" si="123"/>
        <v>-0.14540893598875826</v>
      </c>
      <c r="IQ45" s="6">
        <f t="shared" si="161"/>
        <v>2.1927118337802787</v>
      </c>
      <c r="IR45" s="6">
        <f t="shared" si="124"/>
        <v>0.2398109706660416</v>
      </c>
      <c r="IS45" s="6">
        <f t="shared" si="162"/>
        <v>2.3947197812728835</v>
      </c>
      <c r="IT45" s="6">
        <f t="shared" si="163"/>
        <v>-0.82648179209752481</v>
      </c>
      <c r="IU45" s="6">
        <f t="shared" si="164"/>
        <v>145.7390110927509</v>
      </c>
      <c r="IV45" s="6">
        <f t="shared" si="165"/>
        <v>155.84187888942637</v>
      </c>
    </row>
    <row r="46" spans="3:256">
      <c r="C46" s="5">
        <v>40</v>
      </c>
      <c r="D46" s="6">
        <v>-165.8732</v>
      </c>
      <c r="E46" s="6">
        <v>192.81700000000001</v>
      </c>
      <c r="F46" s="6">
        <v>-49.397089999999999</v>
      </c>
      <c r="G46" s="6">
        <v>185.5198</v>
      </c>
      <c r="H46" s="6">
        <v>-124.61539999999999</v>
      </c>
      <c r="I46" s="6">
        <v>173.4511</v>
      </c>
      <c r="J46" s="6">
        <v>-97.671520000000001</v>
      </c>
      <c r="K46" s="6">
        <v>117.3181</v>
      </c>
      <c r="L46" s="6">
        <v>-44.906440000000003</v>
      </c>
      <c r="M46" s="6">
        <v>103.8462</v>
      </c>
      <c r="N46" s="6">
        <v>-14.875260000000001</v>
      </c>
      <c r="O46" s="6">
        <v>93.461539999999999</v>
      </c>
      <c r="P46" s="6">
        <v>-123.4927</v>
      </c>
      <c r="Q46" s="6">
        <v>209.37629999999999</v>
      </c>
      <c r="R46" s="6">
        <v>-89.251559999999998</v>
      </c>
      <c r="S46" s="6">
        <v>262.42200000000003</v>
      </c>
      <c r="T46" s="6">
        <v>-45.467779999999998</v>
      </c>
      <c r="U46" s="6">
        <v>258.49270000000001</v>
      </c>
      <c r="V46" s="6">
        <v>-3.5</v>
      </c>
      <c r="W46" s="6">
        <v>260</v>
      </c>
      <c r="X46" s="6">
        <v>-165.83307107825499</v>
      </c>
      <c r="Y46" s="6">
        <v>192.40642542075699</v>
      </c>
      <c r="Z46" s="6">
        <v>-48.966534289298103</v>
      </c>
      <c r="AA46" s="6">
        <v>185.64486419221501</v>
      </c>
      <c r="AB46" s="6">
        <v>-123.97384956809</v>
      </c>
      <c r="AC46" s="6">
        <v>173.45172473483001</v>
      </c>
      <c r="AD46" s="6">
        <v>-97.0347940235918</v>
      </c>
      <c r="AE46" s="6">
        <v>117.464906443928</v>
      </c>
      <c r="AF46" s="6">
        <v>-44.103147570191297</v>
      </c>
      <c r="AG46" s="6">
        <v>103.559682366006</v>
      </c>
      <c r="AH46" s="6">
        <v>-14.929412394485199</v>
      </c>
      <c r="AI46" s="6">
        <v>93.785231700684804</v>
      </c>
      <c r="AJ46" s="6">
        <v>-122.511627867393</v>
      </c>
      <c r="AK46" s="6">
        <v>209.381723179468</v>
      </c>
      <c r="AL46" s="6">
        <v>-90.016960507724804</v>
      </c>
      <c r="AM46" s="6">
        <v>262.10791296164501</v>
      </c>
      <c r="AN46" s="6">
        <v>-45.368568427859202</v>
      </c>
      <c r="AO46" s="6">
        <v>258.83176662002398</v>
      </c>
      <c r="AP46" s="6">
        <v>-3.1349211231032901</v>
      </c>
      <c r="AQ46" s="6">
        <v>259.69238043258201</v>
      </c>
      <c r="AR46" s="6">
        <f t="shared" si="173"/>
        <v>-8.4423215845254429</v>
      </c>
      <c r="AS46" s="6">
        <f t="shared" si="174"/>
        <v>9.7951325858551073</v>
      </c>
      <c r="AT46" s="6">
        <f t="shared" si="175"/>
        <v>-2.4928153754981195</v>
      </c>
      <c r="AU46" s="6">
        <f t="shared" si="176"/>
        <v>9.4509112919138438</v>
      </c>
      <c r="AV46" s="6">
        <f t="shared" si="177"/>
        <v>-6.3113292138906569</v>
      </c>
      <c r="AW46" s="6">
        <f t="shared" si="178"/>
        <v>8.8301762132296009</v>
      </c>
      <c r="AX46" s="6">
        <f t="shared" si="179"/>
        <v>-4.9399008937654996</v>
      </c>
      <c r="AY46" s="6">
        <f t="shared" si="180"/>
        <v>5.9799683419471421</v>
      </c>
      <c r="AZ46" s="6">
        <f t="shared" si="181"/>
        <v>-2.2452273979876822</v>
      </c>
      <c r="BA46" s="6">
        <f t="shared" si="182"/>
        <v>5.2720735136875403</v>
      </c>
      <c r="BB46" s="6">
        <f t="shared" si="183"/>
        <v>-0.76003477281541487</v>
      </c>
      <c r="BC46" s="6">
        <f t="shared" si="184"/>
        <v>4.774470380053355</v>
      </c>
      <c r="BD46" s="6">
        <f t="shared" si="185"/>
        <v>-6.2368896238565883</v>
      </c>
      <c r="BE46" s="6">
        <f t="shared" si="186"/>
        <v>10.659320420888839</v>
      </c>
      <c r="BF46" s="6">
        <f t="shared" si="187"/>
        <v>-4.5826331486626426</v>
      </c>
      <c r="BG46" s="6">
        <f t="shared" si="188"/>
        <v>13.343534414958844</v>
      </c>
      <c r="BH46" s="6">
        <f t="shared" si="189"/>
        <v>-2.3096481419969228</v>
      </c>
      <c r="BI46" s="6">
        <f t="shared" si="190"/>
        <v>13.176750547337654</v>
      </c>
      <c r="BJ46" s="6">
        <f t="shared" si="191"/>
        <v>-0.1595942961875837</v>
      </c>
      <c r="BK46" s="6">
        <f t="shared" si="192"/>
        <v>13.220563150689074</v>
      </c>
      <c r="BM46" s="12">
        <f t="shared" si="193"/>
        <v>4.0665665665665658E-2</v>
      </c>
      <c r="BN46" s="6">
        <f t="shared" si="194"/>
        <v>-5.4675684800117814</v>
      </c>
      <c r="BO46" s="6">
        <f t="shared" si="195"/>
        <v>9.6230219388844755</v>
      </c>
      <c r="BP46" s="6">
        <f t="shared" si="196"/>
        <v>0.21774987792842779</v>
      </c>
      <c r="BQ46" s="6">
        <f t="shared" si="28"/>
        <v>208.83084292847937</v>
      </c>
      <c r="BR46" s="6">
        <f t="shared" si="29"/>
        <v>1169.4527203994844</v>
      </c>
      <c r="BS46" s="6">
        <f t="shared" si="197"/>
        <v>-8324.3131247258043</v>
      </c>
      <c r="BT46" s="6">
        <f t="shared" si="126"/>
        <v>-46616.153498464504</v>
      </c>
      <c r="BU46" s="6">
        <f t="shared" si="127"/>
        <v>-46.616153498464506</v>
      </c>
      <c r="BW46" s="12">
        <f t="shared" si="167"/>
        <v>4.0665665665665658E-2</v>
      </c>
      <c r="BX46" s="6">
        <f t="shared" si="30"/>
        <v>-1.5026310854015485</v>
      </c>
      <c r="BY46" s="6">
        <f t="shared" si="30"/>
        <v>5.0232719468704481</v>
      </c>
      <c r="BZ46" s="6">
        <f t="shared" si="31"/>
        <v>0.22767835660098848</v>
      </c>
      <c r="CA46" s="6">
        <f t="shared" si="32"/>
        <v>218.35265111461197</v>
      </c>
      <c r="CB46" s="6">
        <f t="shared" si="33"/>
        <v>-1.2346212190922532</v>
      </c>
      <c r="CC46" s="6">
        <f t="shared" si="33"/>
        <v>13.198656849013364</v>
      </c>
      <c r="CD46" s="6">
        <f t="shared" si="34"/>
        <v>0.23266106634142808</v>
      </c>
      <c r="CE46" s="6">
        <f t="shared" si="35"/>
        <v>223.13126906408317</v>
      </c>
      <c r="CF46" s="6">
        <f t="shared" si="36"/>
        <v>220.74196008934757</v>
      </c>
      <c r="CH46" s="6">
        <f t="shared" si="198"/>
        <v>1.5705566992296971</v>
      </c>
      <c r="CI46" s="6">
        <f t="shared" si="199"/>
        <v>0.44890912414761325</v>
      </c>
      <c r="CJ46" s="6">
        <f t="shared" si="200"/>
        <v>1.1316422952948184</v>
      </c>
      <c r="CK46" s="6">
        <f t="shared" si="201"/>
        <v>1.5718301110814967</v>
      </c>
      <c r="CL46" s="6">
        <f t="shared" si="202"/>
        <v>0.44317401813272794</v>
      </c>
      <c r="CM46" s="15">
        <f t="shared" si="203"/>
        <v>1.5755540593360644</v>
      </c>
      <c r="CN46" s="15">
        <f t="shared" si="204"/>
        <v>6.2752183040448092E-2</v>
      </c>
      <c r="CO46" s="15">
        <f t="shared" si="205"/>
        <v>1.5733232122545218</v>
      </c>
      <c r="CP46" s="15">
        <f t="shared" si="206"/>
        <v>3.4243315018833667E-2</v>
      </c>
      <c r="CQ46" s="15">
        <f t="shared" si="207"/>
        <v>9.6995498059281759E-2</v>
      </c>
      <c r="CR46" s="6">
        <f t="shared" si="208"/>
        <v>2.1927118337802787</v>
      </c>
      <c r="CS46" s="6">
        <f t="shared" si="209"/>
        <v>0.53346520763174354</v>
      </c>
      <c r="CT46" s="6">
        <f t="shared" si="210"/>
        <v>1.73905477338405</v>
      </c>
      <c r="CU46" s="6">
        <f t="shared" si="211"/>
        <v>2.1024135733704812</v>
      </c>
      <c r="CV46" s="6">
        <f t="shared" si="212"/>
        <v>0.39465158854545018</v>
      </c>
      <c r="CW46" s="15">
        <f t="shared" si="213"/>
        <v>2.2326159073980358</v>
      </c>
      <c r="CX46" s="15">
        <f t="shared" si="214"/>
        <v>0.27333928240486155</v>
      </c>
      <c r="CY46" s="15">
        <f t="shared" si="215"/>
        <v>2.1180599676499905</v>
      </c>
      <c r="CZ46" s="15">
        <f t="shared" si="216"/>
        <v>0.14712719055084458</v>
      </c>
      <c r="DA46" s="15">
        <f t="shared" si="217"/>
        <v>0.42046647295570616</v>
      </c>
      <c r="DB46" s="6">
        <f t="shared" si="218"/>
        <v>0.25873098550749396</v>
      </c>
      <c r="DD46" s="12">
        <f t="shared" si="219"/>
        <v>4.0665665665665658E-2</v>
      </c>
      <c r="DE46" s="6">
        <f t="shared" si="220"/>
        <v>-5.949506209027323</v>
      </c>
      <c r="DF46" s="6">
        <f t="shared" si="221"/>
        <v>0.34422129394126344</v>
      </c>
      <c r="DG46" s="6">
        <f t="shared" si="222"/>
        <v>1.3714283201251574</v>
      </c>
      <c r="DH46" s="6">
        <f t="shared" si="223"/>
        <v>-2.8502078712824588</v>
      </c>
      <c r="DI46" s="6">
        <f t="shared" si="224"/>
        <v>5.9594557159573949</v>
      </c>
      <c r="DJ46" s="6">
        <f t="shared" si="225"/>
        <v>3.1629891790459537</v>
      </c>
      <c r="DK46" s="6">
        <f t="shared" si="226"/>
        <v>7.9875190185544458</v>
      </c>
      <c r="DL46" s="6">
        <f t="shared" si="227"/>
        <v>-0.4849109791978638</v>
      </c>
      <c r="DM46" s="6">
        <f t="shared" si="52"/>
        <v>119.00664017360495</v>
      </c>
      <c r="DN46" s="6">
        <f t="shared" si="228"/>
        <v>-5.949506209027323</v>
      </c>
      <c r="DO46" s="6">
        <f t="shared" si="229"/>
        <v>0.34422129394126344</v>
      </c>
      <c r="DP46" s="6">
        <f t="shared" si="230"/>
        <v>1.6542564751939457</v>
      </c>
      <c r="DQ46" s="6">
        <f t="shared" si="231"/>
        <v>2.6842139940700047</v>
      </c>
      <c r="DR46" s="6">
        <f t="shared" si="232"/>
        <v>5.9594557159573949</v>
      </c>
      <c r="DS46" s="6">
        <f t="shared" si="233"/>
        <v>3.1530254124701163</v>
      </c>
      <c r="DT46" s="6">
        <f t="shared" si="234"/>
        <v>7.9556755083783823</v>
      </c>
      <c r="DU46" s="6">
        <f t="shared" si="235"/>
        <v>-0.47460861650433539</v>
      </c>
      <c r="DV46" s="6">
        <f t="shared" si="59"/>
        <v>118.33387014860259</v>
      </c>
      <c r="DW46" s="6">
        <f t="shared" si="236"/>
        <v>118.67025516110377</v>
      </c>
      <c r="DX46" s="6">
        <f t="shared" si="140"/>
        <v>189.88907588849702</v>
      </c>
      <c r="DY46" s="6">
        <f t="shared" si="237"/>
        <v>1.3714283201251574</v>
      </c>
      <c r="DZ46" s="6">
        <f t="shared" si="238"/>
        <v>-2.8502078712824588</v>
      </c>
      <c r="EA46" s="6">
        <f t="shared" si="239"/>
        <v>2.6946734957778173</v>
      </c>
      <c r="EB46" s="6">
        <f t="shared" si="240"/>
        <v>-0.70789482825960182</v>
      </c>
      <c r="EC46" s="6">
        <f t="shared" si="241"/>
        <v>3.1629891790459537</v>
      </c>
      <c r="ED46" s="6">
        <f t="shared" si="242"/>
        <v>2.7861048682208884</v>
      </c>
      <c r="EE46" s="6">
        <f t="shared" si="243"/>
        <v>2.518031566361687</v>
      </c>
      <c r="EF46" s="6">
        <f t="shared" si="244"/>
        <v>0.64831218314274985</v>
      </c>
      <c r="EG46" s="6">
        <f t="shared" si="65"/>
        <v>49.585531738059771</v>
      </c>
      <c r="EH46" s="6">
        <f t="shared" si="245"/>
        <v>1.6542564751939457</v>
      </c>
      <c r="EI46" s="6">
        <f t="shared" si="246"/>
        <v>2.6842139940700047</v>
      </c>
      <c r="EJ46" s="6">
        <f t="shared" si="247"/>
        <v>2.2729850066657198</v>
      </c>
      <c r="EK46" s="6">
        <f t="shared" si="248"/>
        <v>-0.16678386762118969</v>
      </c>
      <c r="EL46" s="6">
        <f t="shared" si="249"/>
        <v>3.1530254124701163</v>
      </c>
      <c r="EM46" s="6">
        <f t="shared" si="250"/>
        <v>2.2790958073380425</v>
      </c>
      <c r="EN46" s="6">
        <f t="shared" si="251"/>
        <v>2.9173641875886838</v>
      </c>
      <c r="EO46" s="6">
        <f t="shared" si="252"/>
        <v>0.46095114250820829</v>
      </c>
      <c r="EP46" s="6">
        <f t="shared" si="70"/>
        <v>62.55149996381617</v>
      </c>
      <c r="EQ46" s="6">
        <f t="shared" si="253"/>
        <v>56.06851585093797</v>
      </c>
      <c r="ER46" s="6">
        <f t="shared" si="141"/>
        <v>1749.6593039255154</v>
      </c>
      <c r="ES46" s="6">
        <f t="shared" si="254"/>
        <v>2.6946734957778173</v>
      </c>
      <c r="ET46" s="6">
        <f t="shared" si="255"/>
        <v>-0.70789482825960182</v>
      </c>
      <c r="EU46" s="6">
        <f t="shared" si="256"/>
        <v>1.4851926251722674</v>
      </c>
      <c r="EV46" s="6">
        <f t="shared" si="257"/>
        <v>-0.49760313363418529</v>
      </c>
      <c r="EW46" s="6">
        <f t="shared" si="258"/>
        <v>2.7861048682208884</v>
      </c>
      <c r="EX46" s="6">
        <f t="shared" si="259"/>
        <v>1.5663352171449929</v>
      </c>
      <c r="EY46" s="6">
        <f t="shared" si="260"/>
        <v>1.2276263980499884</v>
      </c>
      <c r="EZ46" s="6">
        <f t="shared" si="261"/>
        <v>0.99779689673474425</v>
      </c>
      <c r="FA46" s="6">
        <f t="shared" si="76"/>
        <v>3.8039501985885171</v>
      </c>
      <c r="FB46" s="6">
        <f t="shared" si="262"/>
        <v>2.2729850066657198</v>
      </c>
      <c r="FC46" s="6">
        <f t="shared" si="263"/>
        <v>-0.16678386762118969</v>
      </c>
      <c r="FD46" s="6">
        <f t="shared" si="264"/>
        <v>2.1500538458093392</v>
      </c>
      <c r="FE46" s="6">
        <f t="shared" si="265"/>
        <v>4.3812603351419455E-2</v>
      </c>
      <c r="FF46" s="6">
        <f t="shared" si="266"/>
        <v>2.2790958073380425</v>
      </c>
      <c r="FG46" s="6">
        <f t="shared" si="267"/>
        <v>2.1505001939297652</v>
      </c>
      <c r="FH46" s="6">
        <f t="shared" si="268"/>
        <v>0.24385024891439894</v>
      </c>
      <c r="FI46" s="6">
        <f t="shared" si="269"/>
        <v>0.99562085332632122</v>
      </c>
      <c r="FJ46" s="6">
        <f t="shared" si="81"/>
        <v>5.364027429732114</v>
      </c>
      <c r="FK46" s="6">
        <f t="shared" si="270"/>
        <v>4.5839888141603158</v>
      </c>
      <c r="FL46" s="6">
        <f t="shared" si="142"/>
        <v>568.95794580370068</v>
      </c>
      <c r="FN46" s="12">
        <f t="shared" si="169"/>
        <v>4.0665665665665658E-2</v>
      </c>
      <c r="FO46" s="6">
        <f t="shared" si="83"/>
        <v>-1.5026310854015485</v>
      </c>
      <c r="FP46" s="6">
        <f t="shared" si="83"/>
        <v>5.0232719468704481</v>
      </c>
      <c r="FQ46" s="6">
        <f t="shared" si="84"/>
        <v>4.6526493314668773</v>
      </c>
      <c r="FR46" s="6">
        <f t="shared" si="85"/>
        <v>-0.19583163001280823</v>
      </c>
      <c r="FS46" s="6">
        <f t="shared" si="143"/>
        <v>-0.20106214109976284</v>
      </c>
      <c r="FT46" s="6">
        <f t="shared" si="143"/>
        <v>0.10682438617144463</v>
      </c>
      <c r="FU46" s="6">
        <f t="shared" si="144"/>
        <v>4.6567688184955731</v>
      </c>
      <c r="FV46" s="6">
        <f t="shared" si="86"/>
        <v>0.22767835660098848</v>
      </c>
      <c r="FW46" s="6">
        <f t="shared" si="87"/>
        <v>4.8631384643106292</v>
      </c>
      <c r="FX46" s="6">
        <f t="shared" si="88"/>
        <v>-0.90204698402300343</v>
      </c>
      <c r="FY46" s="6">
        <f t="shared" si="145"/>
        <v>154.42845242637952</v>
      </c>
      <c r="FZ46" s="6">
        <f t="shared" si="15"/>
        <v>-1.2346212190922532</v>
      </c>
      <c r="GA46" s="6">
        <f t="shared" si="16"/>
        <v>13.198656849013364</v>
      </c>
      <c r="GB46" s="6">
        <f t="shared" si="89"/>
        <v>4.6526493314668773</v>
      </c>
      <c r="GC46" s="6">
        <f t="shared" si="89"/>
        <v>-0.19583163001280823</v>
      </c>
      <c r="GD46" s="6">
        <f t="shared" si="146"/>
        <v>-0.20399670532197822</v>
      </c>
      <c r="GE46" s="6">
        <f t="shared" si="146"/>
        <v>-0.11187723633031155</v>
      </c>
      <c r="GF46" s="6">
        <f t="shared" si="90"/>
        <v>4.6567688184955731</v>
      </c>
      <c r="GG46" s="6">
        <f t="shared" si="91"/>
        <v>0.23266106634142808</v>
      </c>
      <c r="GH46" s="6">
        <f t="shared" si="92"/>
        <v>4.8573716212449192</v>
      </c>
      <c r="GI46" s="6">
        <f t="shared" si="93"/>
        <v>-0.85580050845722389</v>
      </c>
      <c r="GJ46" s="6">
        <f t="shared" si="147"/>
        <v>148.84828433885664</v>
      </c>
      <c r="GL46" s="6">
        <f t="shared" si="17"/>
        <v>-0.19583163001280823</v>
      </c>
      <c r="GM46" s="6">
        <f t="shared" si="18"/>
        <v>-4.6526493314668773</v>
      </c>
      <c r="GN46" s="6">
        <f t="shared" si="94"/>
        <v>-0.20106214109976284</v>
      </c>
      <c r="GO46" s="6">
        <f t="shared" si="95"/>
        <v>0.10682438617144463</v>
      </c>
      <c r="GP46" s="6">
        <f t="shared" si="96"/>
        <v>4.6567688184955731</v>
      </c>
      <c r="GQ46" s="6">
        <f t="shared" si="97"/>
        <v>0.22767835660098848</v>
      </c>
      <c r="GR46" s="6">
        <f t="shared" si="98"/>
        <v>4.7594765917205839</v>
      </c>
      <c r="GS46" s="6">
        <f t="shared" si="99"/>
        <v>-0.43163785586415049</v>
      </c>
      <c r="GT46" s="6">
        <f t="shared" si="148"/>
        <v>25.571547573620336</v>
      </c>
      <c r="GU46" s="6">
        <f t="shared" si="149"/>
        <v>0.19583163001280823</v>
      </c>
      <c r="GV46" s="6">
        <f t="shared" si="100"/>
        <v>4.6526493314668773</v>
      </c>
      <c r="GW46" s="6">
        <f t="shared" si="150"/>
        <v>-0.20399670532197822</v>
      </c>
      <c r="GX46" s="6">
        <f t="shared" si="150"/>
        <v>-0.11187723633031155</v>
      </c>
      <c r="GY46" s="6">
        <f t="shared" si="151"/>
        <v>4.6567688184955731</v>
      </c>
      <c r="GZ46" s="6">
        <f t="shared" si="101"/>
        <v>0.23266106634142808</v>
      </c>
      <c r="HA46" s="6">
        <f t="shared" si="102"/>
        <v>4.7812734823456653</v>
      </c>
      <c r="HB46" s="6">
        <f t="shared" si="103"/>
        <v>-0.51730599235303065</v>
      </c>
      <c r="HC46" s="6">
        <f t="shared" si="152"/>
        <v>31.151715661143129</v>
      </c>
      <c r="HE46" s="6">
        <f t="shared" si="172"/>
        <v>154.42845242637952</v>
      </c>
      <c r="HF46" s="6">
        <f t="shared" si="171"/>
        <v>148.84828433885664</v>
      </c>
      <c r="HG46" s="6">
        <f t="shared" si="155"/>
        <v>151.63836838261807</v>
      </c>
      <c r="HH46" s="6">
        <f t="shared" si="156"/>
        <v>-0.87996687955122777</v>
      </c>
      <c r="HJ46" s="6">
        <f t="shared" si="104"/>
        <v>-4.6526493314668773</v>
      </c>
      <c r="HK46" s="6">
        <f t="shared" si="105"/>
        <v>0.19583163001280823</v>
      </c>
      <c r="HL46" s="6">
        <f t="shared" si="19"/>
        <v>1.4851926251722674</v>
      </c>
      <c r="HM46" s="6">
        <f t="shared" si="20"/>
        <v>-0.49760313363418529</v>
      </c>
      <c r="HN46" s="6">
        <f t="shared" si="106"/>
        <v>4.6567688184955731</v>
      </c>
      <c r="HO46" s="6">
        <f t="shared" si="21"/>
        <v>1.5663352171449929</v>
      </c>
      <c r="HP46" s="6">
        <f t="shared" si="107"/>
        <v>6.1768888330707403</v>
      </c>
      <c r="HQ46" s="6">
        <f t="shared" si="108"/>
        <v>-0.96071679532096255</v>
      </c>
      <c r="HR46" s="6">
        <f t="shared" si="109"/>
        <v>163.88712110067772</v>
      </c>
      <c r="HS46" s="6">
        <f t="shared" si="110"/>
        <v>-4.6526493314668773</v>
      </c>
      <c r="HT46" s="6">
        <f t="shared" si="110"/>
        <v>0.19583163001280823</v>
      </c>
      <c r="HU46" s="6">
        <f t="shared" si="22"/>
        <v>2.1500538458093392</v>
      </c>
      <c r="HV46" s="6">
        <f t="shared" si="23"/>
        <v>4.3812603351419455E-2</v>
      </c>
      <c r="HW46" s="6">
        <f t="shared" si="111"/>
        <v>4.6567688184955731</v>
      </c>
      <c r="HX46" s="6">
        <f t="shared" si="24"/>
        <v>2.1505001939297652</v>
      </c>
      <c r="HY46" s="6">
        <f t="shared" si="112"/>
        <v>6.8044015389004642</v>
      </c>
      <c r="HZ46" s="6">
        <f t="shared" si="113"/>
        <v>-0.99805124749727259</v>
      </c>
      <c r="IA46" s="6">
        <f t="shared" si="114"/>
        <v>176.422443295085</v>
      </c>
      <c r="IB46" s="6">
        <f t="shared" si="115"/>
        <v>170.15478219788136</v>
      </c>
      <c r="IC46" s="6">
        <f t="shared" si="116"/>
        <v>0.17098712952687795</v>
      </c>
      <c r="ID46" s="6">
        <f t="shared" si="117"/>
        <v>1.4851926251722674</v>
      </c>
      <c r="IE46" s="6">
        <f t="shared" si="117"/>
        <v>-0.49760313363418529</v>
      </c>
      <c r="IF46" s="6">
        <f t="shared" si="118"/>
        <v>-0.20106214109976284</v>
      </c>
      <c r="IG46" s="6">
        <f t="shared" si="119"/>
        <v>0.10682438617144463</v>
      </c>
      <c r="IH46" s="6">
        <f t="shared" si="157"/>
        <v>1.5663352171449929</v>
      </c>
      <c r="II46" s="6">
        <f t="shared" si="120"/>
        <v>0.22767835660098848</v>
      </c>
      <c r="IJ46" s="6">
        <f t="shared" si="158"/>
        <v>1.7913089525465797</v>
      </c>
      <c r="IK46" s="6">
        <f t="shared" si="159"/>
        <v>-0.98640440492426873</v>
      </c>
      <c r="IL46" s="6">
        <f t="shared" si="160"/>
        <v>170.54133132570198</v>
      </c>
      <c r="IM46" s="6">
        <f t="shared" si="121"/>
        <v>2.1500538458093392</v>
      </c>
      <c r="IN46" s="6">
        <f t="shared" si="121"/>
        <v>4.3812603351419455E-2</v>
      </c>
      <c r="IO46" s="6">
        <f t="shared" si="122"/>
        <v>-0.20399670532197822</v>
      </c>
      <c r="IP46" s="6">
        <f t="shared" si="123"/>
        <v>-0.11187723633031155</v>
      </c>
      <c r="IQ46" s="6">
        <f t="shared" si="161"/>
        <v>2.1505001939297652</v>
      </c>
      <c r="IR46" s="6">
        <f t="shared" si="124"/>
        <v>0.23266106634142808</v>
      </c>
      <c r="IS46" s="6">
        <f t="shared" si="162"/>
        <v>2.3591933628810047</v>
      </c>
      <c r="IT46" s="6">
        <f t="shared" si="163"/>
        <v>-0.88641244083748882</v>
      </c>
      <c r="IU46" s="6">
        <f t="shared" si="164"/>
        <v>152.42584104377195</v>
      </c>
      <c r="IV46" s="6">
        <f t="shared" si="165"/>
        <v>161.48358618473696</v>
      </c>
    </row>
    <row r="47" spans="3:256">
      <c r="C47" s="5">
        <v>41</v>
      </c>
      <c r="D47" s="6">
        <v>-170.08320000000001</v>
      </c>
      <c r="E47" s="6">
        <v>191.9751</v>
      </c>
      <c r="F47" s="6">
        <v>-52.203740000000003</v>
      </c>
      <c r="G47" s="6">
        <v>186.36170000000001</v>
      </c>
      <c r="H47" s="6">
        <v>-128.26400000000001</v>
      </c>
      <c r="I47" s="6">
        <v>173.4511</v>
      </c>
      <c r="J47" s="6">
        <v>-101.0395</v>
      </c>
      <c r="K47" s="6">
        <v>117.5988</v>
      </c>
      <c r="L47" s="6">
        <v>-47.993760000000002</v>
      </c>
      <c r="M47" s="6">
        <v>104.4075</v>
      </c>
      <c r="N47" s="6">
        <v>-18.24324</v>
      </c>
      <c r="O47" s="6">
        <v>94.864859999999993</v>
      </c>
      <c r="P47" s="6">
        <v>-127.1414</v>
      </c>
      <c r="Q47" s="6">
        <v>209.37629999999999</v>
      </c>
      <c r="R47" s="6">
        <v>-95.987530000000007</v>
      </c>
      <c r="S47" s="6">
        <v>262.42200000000003</v>
      </c>
      <c r="T47" s="6">
        <v>-49.116419999999998</v>
      </c>
      <c r="U47" s="6">
        <v>258.49270000000001</v>
      </c>
      <c r="V47" s="6">
        <v>-8.25</v>
      </c>
      <c r="W47" s="6">
        <v>258.5</v>
      </c>
      <c r="X47" s="6">
        <v>-170.17678619894801</v>
      </c>
      <c r="Y47" s="6">
        <v>192.276666069936</v>
      </c>
      <c r="Z47" s="6">
        <v>-52.914705400998002</v>
      </c>
      <c r="AA47" s="6">
        <v>186.23819405537199</v>
      </c>
      <c r="AB47" s="6">
        <v>-128.48389919947701</v>
      </c>
      <c r="AC47" s="6">
        <v>173.48574536446901</v>
      </c>
      <c r="AD47" s="6">
        <v>-101.539742777895</v>
      </c>
      <c r="AE47" s="6">
        <v>117.716392680336</v>
      </c>
      <c r="AF47" s="6">
        <v>-48.105117050209302</v>
      </c>
      <c r="AG47" s="6">
        <v>105.160047095138</v>
      </c>
      <c r="AH47" s="6">
        <v>-18.6815164345103</v>
      </c>
      <c r="AI47" s="6">
        <v>95.803125058983397</v>
      </c>
      <c r="AJ47" s="6">
        <v>-127.605469233664</v>
      </c>
      <c r="AK47" s="6">
        <v>209.536171475152</v>
      </c>
      <c r="AL47" s="6">
        <v>-94.960741328630405</v>
      </c>
      <c r="AM47" s="6">
        <v>262.46925663955602</v>
      </c>
      <c r="AN47" s="6">
        <v>-49.024489019053199</v>
      </c>
      <c r="AO47" s="6">
        <v>257.63011927968398</v>
      </c>
      <c r="AP47" s="6">
        <v>-7.7286249281439803</v>
      </c>
      <c r="AQ47" s="6">
        <v>257.22549440623902</v>
      </c>
      <c r="AR47" s="6">
        <f t="shared" si="173"/>
        <v>-8.6634538332501343</v>
      </c>
      <c r="AS47" s="6">
        <f t="shared" si="174"/>
        <v>9.7885267251476655</v>
      </c>
      <c r="AT47" s="6">
        <f t="shared" si="175"/>
        <v>-2.6938110513242939</v>
      </c>
      <c r="AU47" s="6">
        <f t="shared" si="176"/>
        <v>9.4811168563281338</v>
      </c>
      <c r="AV47" s="6">
        <f t="shared" si="177"/>
        <v>-6.5409293117648142</v>
      </c>
      <c r="AW47" s="6">
        <f t="shared" si="178"/>
        <v>8.8319081542354159</v>
      </c>
      <c r="AX47" s="6">
        <f t="shared" si="179"/>
        <v>-5.1692413133714776</v>
      </c>
      <c r="AY47" s="6">
        <f t="shared" si="180"/>
        <v>5.9927711421849574</v>
      </c>
      <c r="AZ47" s="6">
        <f t="shared" si="181"/>
        <v>-2.4489618708650784</v>
      </c>
      <c r="BA47" s="6">
        <f t="shared" si="182"/>
        <v>5.3535457653199581</v>
      </c>
      <c r="BB47" s="6">
        <f t="shared" si="183"/>
        <v>-0.9510489578541832</v>
      </c>
      <c r="BC47" s="6">
        <f t="shared" si="184"/>
        <v>4.8771984097718404</v>
      </c>
      <c r="BD47" s="6">
        <f t="shared" si="185"/>
        <v>-6.4962097138422896</v>
      </c>
      <c r="BE47" s="6">
        <f t="shared" si="186"/>
        <v>10.667183160038928</v>
      </c>
      <c r="BF47" s="6">
        <f t="shared" si="187"/>
        <v>-4.8343138735151596</v>
      </c>
      <c r="BG47" s="6">
        <f t="shared" si="188"/>
        <v>13.361929898511221</v>
      </c>
      <c r="BH47" s="6">
        <f t="shared" si="189"/>
        <v>-2.4957657668932467</v>
      </c>
      <c r="BI47" s="6">
        <f t="shared" si="190"/>
        <v>13.115576420775451</v>
      </c>
      <c r="BJ47" s="6">
        <f t="shared" si="191"/>
        <v>-0.39345310694259322</v>
      </c>
      <c r="BK47" s="6">
        <f t="shared" si="192"/>
        <v>13.094977554213374</v>
      </c>
      <c r="BM47" s="12">
        <f t="shared" si="193"/>
        <v>4.1708375041708365E-2</v>
      </c>
      <c r="BN47" s="6">
        <f t="shared" si="194"/>
        <v>-5.6786324422872143</v>
      </c>
      <c r="BO47" s="6">
        <f t="shared" si="195"/>
        <v>9.6348217907378988</v>
      </c>
      <c r="BP47" s="6">
        <f t="shared" si="196"/>
        <v>0.21139354927520398</v>
      </c>
      <c r="BQ47" s="6">
        <f t="shared" si="28"/>
        <v>202.7348694968916</v>
      </c>
      <c r="BR47" s="6">
        <f t="shared" si="29"/>
        <v>1135.3152691825928</v>
      </c>
      <c r="BS47" s="6">
        <f t="shared" si="197"/>
        <v>-5846.2823598299301</v>
      </c>
      <c r="BT47" s="6">
        <f t="shared" si="126"/>
        <v>-32739.181215047607</v>
      </c>
      <c r="BU47" s="6">
        <f t="shared" si="127"/>
        <v>-32.739181215047608</v>
      </c>
      <c r="BW47" s="12">
        <f t="shared" si="167"/>
        <v>4.1708375041708365E-2</v>
      </c>
      <c r="BX47" s="6">
        <f t="shared" si="30"/>
        <v>-1.7000054143596308</v>
      </c>
      <c r="BY47" s="6">
        <f t="shared" si="30"/>
        <v>5.1153720875458992</v>
      </c>
      <c r="BZ47" s="6">
        <f t="shared" si="31"/>
        <v>0.21780510013333287</v>
      </c>
      <c r="CA47" s="6">
        <f t="shared" si="32"/>
        <v>208.88380323187152</v>
      </c>
      <c r="CB47" s="6">
        <f t="shared" si="33"/>
        <v>-1.4446094369179199</v>
      </c>
      <c r="CC47" s="6">
        <f t="shared" si="33"/>
        <v>13.105276987494413</v>
      </c>
      <c r="CD47" s="6">
        <f t="shared" si="34"/>
        <v>0.22981481710911961</v>
      </c>
      <c r="CE47" s="6">
        <f t="shared" si="35"/>
        <v>220.40160220033005</v>
      </c>
      <c r="CF47" s="6">
        <f t="shared" si="36"/>
        <v>214.64270271610079</v>
      </c>
      <c r="CM47" s="15"/>
      <c r="CN47" s="15"/>
      <c r="CO47" s="15"/>
      <c r="CP47" s="15"/>
      <c r="CQ47" s="15"/>
      <c r="CW47" s="15"/>
      <c r="CX47" s="15"/>
      <c r="CY47" s="15"/>
      <c r="CZ47" s="15"/>
      <c r="DA47" s="15"/>
      <c r="DD47" s="12">
        <f t="shared" si="219"/>
        <v>4.1708375041708365E-2</v>
      </c>
      <c r="DE47" s="6">
        <f t="shared" si="220"/>
        <v>-5.96964278192584</v>
      </c>
      <c r="DF47" s="6">
        <f t="shared" si="221"/>
        <v>0.3074098688195317</v>
      </c>
      <c r="DG47" s="6">
        <f t="shared" si="222"/>
        <v>1.3716879983933365</v>
      </c>
      <c r="DH47" s="6">
        <f t="shared" si="223"/>
        <v>-2.8391370120504584</v>
      </c>
      <c r="DI47" s="6">
        <f t="shared" si="224"/>
        <v>5.9775526573378608</v>
      </c>
      <c r="DJ47" s="6">
        <f t="shared" si="225"/>
        <v>3.1531297052501857</v>
      </c>
      <c r="DK47" s="6">
        <f t="shared" si="226"/>
        <v>7.9872332443452807</v>
      </c>
      <c r="DL47" s="6">
        <f t="shared" si="227"/>
        <v>-0.48075480945796428</v>
      </c>
      <c r="DM47" s="6">
        <f t="shared" si="52"/>
        <v>118.73471141814625</v>
      </c>
      <c r="DN47" s="6">
        <f t="shared" si="228"/>
        <v>-5.96964278192584</v>
      </c>
      <c r="DO47" s="6">
        <f t="shared" si="229"/>
        <v>0.3074098688195317</v>
      </c>
      <c r="DP47" s="6">
        <f t="shared" si="230"/>
        <v>1.66189584032713</v>
      </c>
      <c r="DQ47" s="6">
        <f t="shared" si="231"/>
        <v>2.6947467384722934</v>
      </c>
      <c r="DR47" s="6">
        <f t="shared" si="232"/>
        <v>5.9775526573378608</v>
      </c>
      <c r="DS47" s="6">
        <f t="shared" si="233"/>
        <v>3.1660002793120028</v>
      </c>
      <c r="DT47" s="6">
        <f t="shared" si="234"/>
        <v>7.9962340556128177</v>
      </c>
      <c r="DU47" s="6">
        <f t="shared" si="235"/>
        <v>-0.48045256394093094</v>
      </c>
      <c r="DV47" s="6">
        <f t="shared" si="59"/>
        <v>118.71496384823625</v>
      </c>
      <c r="DW47" s="6">
        <f t="shared" si="236"/>
        <v>118.72483763319124</v>
      </c>
      <c r="DX47" s="6">
        <f t="shared" si="140"/>
        <v>52.346774030771826</v>
      </c>
      <c r="DY47" s="6">
        <f t="shared" si="237"/>
        <v>1.3716879983933365</v>
      </c>
      <c r="DZ47" s="6">
        <f t="shared" si="238"/>
        <v>-2.8391370120504584</v>
      </c>
      <c r="EA47" s="6">
        <f t="shared" si="239"/>
        <v>2.7202794425063992</v>
      </c>
      <c r="EB47" s="6">
        <f t="shared" si="240"/>
        <v>-0.63922537686499936</v>
      </c>
      <c r="EC47" s="6">
        <f t="shared" si="241"/>
        <v>3.1531297052501857</v>
      </c>
      <c r="ED47" s="6">
        <f t="shared" si="242"/>
        <v>2.7943745861553935</v>
      </c>
      <c r="EE47" s="6">
        <f t="shared" si="243"/>
        <v>2.5803701451069605</v>
      </c>
      <c r="EF47" s="6">
        <f t="shared" si="244"/>
        <v>0.62946396880724875</v>
      </c>
      <c r="EG47" s="6">
        <f t="shared" si="65"/>
        <v>50.98941380970286</v>
      </c>
      <c r="EH47" s="6">
        <f t="shared" si="245"/>
        <v>1.66189584032713</v>
      </c>
      <c r="EI47" s="6">
        <f t="shared" si="246"/>
        <v>2.6947467384722934</v>
      </c>
      <c r="EJ47" s="6">
        <f t="shared" si="247"/>
        <v>2.3385481066219129</v>
      </c>
      <c r="EK47" s="6">
        <f t="shared" si="248"/>
        <v>-0.2463534777357701</v>
      </c>
      <c r="EL47" s="6">
        <f t="shared" si="249"/>
        <v>3.1660002793120028</v>
      </c>
      <c r="EM47" s="6">
        <f t="shared" si="250"/>
        <v>2.3514883123199746</v>
      </c>
      <c r="EN47" s="6">
        <f t="shared" si="251"/>
        <v>3.0179345207046793</v>
      </c>
      <c r="EO47" s="6">
        <f t="shared" si="252"/>
        <v>0.43286020617322907</v>
      </c>
      <c r="EP47" s="6">
        <f t="shared" si="70"/>
        <v>64.35078656475865</v>
      </c>
      <c r="EQ47" s="6">
        <f t="shared" si="253"/>
        <v>57.670100187230759</v>
      </c>
      <c r="ER47" s="6">
        <f t="shared" si="141"/>
        <v>1535.9834418782355</v>
      </c>
      <c r="ES47" s="6">
        <f t="shared" si="254"/>
        <v>2.7202794425063992</v>
      </c>
      <c r="ET47" s="6">
        <f t="shared" si="255"/>
        <v>-0.63922537686499936</v>
      </c>
      <c r="EU47" s="6">
        <f t="shared" si="256"/>
        <v>1.4979129130108952</v>
      </c>
      <c r="EV47" s="6">
        <f t="shared" si="257"/>
        <v>-0.47634735554811769</v>
      </c>
      <c r="EW47" s="6">
        <f t="shared" si="258"/>
        <v>2.7943745861553935</v>
      </c>
      <c r="EX47" s="6">
        <f t="shared" si="259"/>
        <v>1.5718301110814967</v>
      </c>
      <c r="EY47" s="6">
        <f t="shared" si="260"/>
        <v>1.2331703784388373</v>
      </c>
      <c r="EZ47" s="6">
        <f t="shared" si="261"/>
        <v>0.99702954090434326</v>
      </c>
      <c r="FA47" s="6">
        <f t="shared" si="76"/>
        <v>4.4173008770936546</v>
      </c>
      <c r="FB47" s="6">
        <f t="shared" si="262"/>
        <v>2.3385481066219129</v>
      </c>
      <c r="FC47" s="6">
        <f t="shared" si="263"/>
        <v>-0.2463534777357701</v>
      </c>
      <c r="FD47" s="6">
        <f t="shared" si="264"/>
        <v>2.1023126599506536</v>
      </c>
      <c r="FE47" s="6">
        <f t="shared" si="265"/>
        <v>-2.0598866562076878E-2</v>
      </c>
      <c r="FF47" s="6">
        <f t="shared" si="266"/>
        <v>2.3514883123199746</v>
      </c>
      <c r="FG47" s="6">
        <f t="shared" si="267"/>
        <v>2.1024135733704812</v>
      </c>
      <c r="FH47" s="6">
        <f t="shared" si="268"/>
        <v>0.32676035672975201</v>
      </c>
      <c r="FI47" s="6">
        <f t="shared" si="269"/>
        <v>0.99547573763172792</v>
      </c>
      <c r="FJ47" s="6">
        <f t="shared" si="81"/>
        <v>5.4522454144023458</v>
      </c>
      <c r="FK47" s="6">
        <f t="shared" si="270"/>
        <v>4.9347731457480002</v>
      </c>
      <c r="FL47" s="6">
        <f t="shared" si="142"/>
        <v>336.41620536585282</v>
      </c>
      <c r="FN47" s="12">
        <f t="shared" si="169"/>
        <v>4.1708375041708365E-2</v>
      </c>
      <c r="FO47" s="6">
        <f t="shared" si="83"/>
        <v>-1.7000054143596308</v>
      </c>
      <c r="FP47" s="6">
        <f t="shared" si="83"/>
        <v>5.1153720875458992</v>
      </c>
      <c r="FQ47" s="6">
        <f t="shared" si="84"/>
        <v>4.6526493314668773</v>
      </c>
      <c r="FR47" s="6">
        <f t="shared" si="85"/>
        <v>-0.19583163001280823</v>
      </c>
      <c r="FS47" s="6">
        <f t="shared" si="143"/>
        <v>-0.19737432895808227</v>
      </c>
      <c r="FT47" s="6">
        <f t="shared" si="143"/>
        <v>9.2100140675451136E-2</v>
      </c>
      <c r="FU47" s="6">
        <f t="shared" si="144"/>
        <v>4.6567688184955731</v>
      </c>
      <c r="FV47" s="6">
        <f t="shared" si="86"/>
        <v>0.21780510013333287</v>
      </c>
      <c r="FW47" s="6">
        <f t="shared" si="87"/>
        <v>4.858562978006316</v>
      </c>
      <c r="FX47" s="6">
        <f t="shared" si="88"/>
        <v>-0.92317776115071526</v>
      </c>
      <c r="FY47" s="6">
        <f t="shared" si="145"/>
        <v>157.39516153088323</v>
      </c>
      <c r="FZ47" s="6">
        <f t="shared" si="15"/>
        <v>-1.4446094369179199</v>
      </c>
      <c r="GA47" s="6">
        <f t="shared" si="16"/>
        <v>13.105276987494413</v>
      </c>
      <c r="GB47" s="6">
        <f t="shared" si="89"/>
        <v>4.6526493314668773</v>
      </c>
      <c r="GC47" s="6">
        <f t="shared" si="89"/>
        <v>-0.19583163001280823</v>
      </c>
      <c r="GD47" s="6">
        <f t="shared" si="146"/>
        <v>-0.20998821782566668</v>
      </c>
      <c r="GE47" s="6">
        <f t="shared" si="146"/>
        <v>-9.3379861518950946E-2</v>
      </c>
      <c r="GF47" s="6">
        <f t="shared" si="90"/>
        <v>4.6567688184955731</v>
      </c>
      <c r="GG47" s="6">
        <f t="shared" si="91"/>
        <v>0.22981481710911961</v>
      </c>
      <c r="GH47" s="6">
        <f t="shared" si="92"/>
        <v>4.8637167167360102</v>
      </c>
      <c r="GI47" s="6">
        <f t="shared" si="93"/>
        <v>-0.89583233120347239</v>
      </c>
      <c r="GJ47" s="6">
        <f t="shared" si="147"/>
        <v>153.61554104503657</v>
      </c>
      <c r="GL47" s="6">
        <f t="shared" si="17"/>
        <v>-0.19583163001280823</v>
      </c>
      <c r="GM47" s="6">
        <f t="shared" si="18"/>
        <v>-4.6526493314668773</v>
      </c>
      <c r="GN47" s="6">
        <f t="shared" si="94"/>
        <v>-0.19737432895808227</v>
      </c>
      <c r="GO47" s="6">
        <f t="shared" si="95"/>
        <v>9.2100140675451136E-2</v>
      </c>
      <c r="GP47" s="6">
        <f t="shared" si="96"/>
        <v>4.6567688184955731</v>
      </c>
      <c r="GQ47" s="6">
        <f t="shared" si="97"/>
        <v>0.21780510013333287</v>
      </c>
      <c r="GR47" s="6">
        <f t="shared" si="98"/>
        <v>4.7447497229374429</v>
      </c>
      <c r="GS47" s="6">
        <f t="shared" si="99"/>
        <v>-0.38437328382283464</v>
      </c>
      <c r="GT47" s="6">
        <f t="shared" si="148"/>
        <v>22.604838469116501</v>
      </c>
      <c r="GU47" s="6">
        <f t="shared" si="149"/>
        <v>0.19583163001280823</v>
      </c>
      <c r="GV47" s="6">
        <f t="shared" si="100"/>
        <v>4.6526493314668773</v>
      </c>
      <c r="GW47" s="6">
        <f t="shared" si="150"/>
        <v>-0.20998821782566668</v>
      </c>
      <c r="GX47" s="6">
        <f t="shared" si="150"/>
        <v>-9.3379861518950946E-2</v>
      </c>
      <c r="GY47" s="6">
        <f t="shared" si="151"/>
        <v>4.6567688184955731</v>
      </c>
      <c r="GZ47" s="6">
        <f t="shared" si="101"/>
        <v>0.22981481710911961</v>
      </c>
      <c r="HA47" s="6">
        <f t="shared" si="102"/>
        <v>4.7633478614912592</v>
      </c>
      <c r="HB47" s="6">
        <f t="shared" si="103"/>
        <v>-0.4443922078193337</v>
      </c>
      <c r="HC47" s="6">
        <f t="shared" si="152"/>
        <v>26.384458954962724</v>
      </c>
      <c r="HE47" s="6">
        <f t="shared" si="172"/>
        <v>157.39516153088323</v>
      </c>
      <c r="HF47" s="6">
        <f t="shared" si="171"/>
        <v>153.61554104503657</v>
      </c>
      <c r="HG47" s="6">
        <f t="shared" si="155"/>
        <v>155.50535128795991</v>
      </c>
      <c r="HH47" s="6">
        <f t="shared" si="156"/>
        <v>-0.90999999825880362</v>
      </c>
      <c r="HJ47" s="6">
        <f t="shared" si="104"/>
        <v>-4.6526493314668773</v>
      </c>
      <c r="HK47" s="6">
        <f t="shared" si="105"/>
        <v>0.19583163001280823</v>
      </c>
      <c r="HL47" s="6">
        <f t="shared" si="19"/>
        <v>1.4979129130108952</v>
      </c>
      <c r="HM47" s="6">
        <f t="shared" si="20"/>
        <v>-0.47634735554811769</v>
      </c>
      <c r="HN47" s="6">
        <f t="shared" si="106"/>
        <v>4.6567688184955731</v>
      </c>
      <c r="HO47" s="6">
        <f t="shared" si="21"/>
        <v>1.5718301110814967</v>
      </c>
      <c r="HP47" s="6">
        <f t="shared" si="107"/>
        <v>6.1871835686219265</v>
      </c>
      <c r="HQ47" s="6">
        <f t="shared" si="108"/>
        <v>-0.96487508607699268</v>
      </c>
      <c r="HR47" s="6">
        <f t="shared" si="109"/>
        <v>164.76912885997169</v>
      </c>
      <c r="HS47" s="6">
        <f t="shared" si="110"/>
        <v>-4.6526493314668773</v>
      </c>
      <c r="HT47" s="6">
        <f t="shared" si="110"/>
        <v>0.19583163001280823</v>
      </c>
      <c r="HU47" s="6">
        <f t="shared" si="22"/>
        <v>2.1023126599506536</v>
      </c>
      <c r="HV47" s="6">
        <f t="shared" si="23"/>
        <v>-2.0598866562076878E-2</v>
      </c>
      <c r="HW47" s="6">
        <f t="shared" si="111"/>
        <v>4.6567688184955731</v>
      </c>
      <c r="HX47" s="6">
        <f t="shared" si="24"/>
        <v>2.1024135733704812</v>
      </c>
      <c r="HY47" s="6">
        <f t="shared" si="112"/>
        <v>6.7584283428429677</v>
      </c>
      <c r="HZ47" s="6">
        <f t="shared" si="113"/>
        <v>-0.99947944491654495</v>
      </c>
      <c r="IA47" s="6">
        <f t="shared" si="114"/>
        <v>178.15120048937536</v>
      </c>
      <c r="IB47" s="6">
        <f t="shared" si="115"/>
        <v>171.46016467467354</v>
      </c>
      <c r="IC47" s="6">
        <f t="shared" si="116"/>
        <v>0.14849699613115977</v>
      </c>
      <c r="ID47" s="6">
        <f t="shared" si="117"/>
        <v>1.4979129130108952</v>
      </c>
      <c r="IE47" s="6">
        <f t="shared" si="117"/>
        <v>-0.47634735554811769</v>
      </c>
      <c r="IF47" s="6">
        <f t="shared" si="118"/>
        <v>-0.19737432895808227</v>
      </c>
      <c r="IG47" s="6">
        <f t="shared" si="119"/>
        <v>9.2100140675451136E-2</v>
      </c>
      <c r="IH47" s="6">
        <f t="shared" si="157"/>
        <v>1.5718301110814967</v>
      </c>
      <c r="II47" s="6">
        <f t="shared" si="120"/>
        <v>0.21780510013333287</v>
      </c>
      <c r="IJ47" s="6">
        <f t="shared" si="158"/>
        <v>1.7880524010066448</v>
      </c>
      <c r="IK47" s="6">
        <f t="shared" si="159"/>
        <v>-0.99172957905013215</v>
      </c>
      <c r="IL47" s="6">
        <f t="shared" si="160"/>
        <v>172.62603267091188</v>
      </c>
      <c r="IM47" s="6">
        <f t="shared" si="121"/>
        <v>2.1023126599506536</v>
      </c>
      <c r="IN47" s="6">
        <f t="shared" si="121"/>
        <v>-2.0598866562076878E-2</v>
      </c>
      <c r="IO47" s="6">
        <f t="shared" si="122"/>
        <v>-0.20998821782566668</v>
      </c>
      <c r="IP47" s="6">
        <f t="shared" si="123"/>
        <v>-9.3379861518950946E-2</v>
      </c>
      <c r="IQ47" s="6">
        <f t="shared" si="161"/>
        <v>2.1024135733704812</v>
      </c>
      <c r="IR47" s="6">
        <f t="shared" si="124"/>
        <v>0.22981481710911961</v>
      </c>
      <c r="IS47" s="6">
        <f t="shared" si="162"/>
        <v>2.3134460059815649</v>
      </c>
      <c r="IT47" s="6">
        <f t="shared" si="163"/>
        <v>-0.90970300006839111</v>
      </c>
      <c r="IU47" s="6">
        <f t="shared" si="164"/>
        <v>155.46434055566107</v>
      </c>
      <c r="IV47" s="6">
        <f t="shared" si="165"/>
        <v>164.04518661328649</v>
      </c>
    </row>
    <row r="48" spans="3:256">
      <c r="CM48" s="15"/>
      <c r="CN48" s="15"/>
      <c r="CO48" s="15"/>
      <c r="CP48" s="15"/>
      <c r="CQ48" s="15"/>
      <c r="CW48" s="15"/>
      <c r="CX48" s="15"/>
      <c r="CY48" s="15"/>
      <c r="CZ48" s="15"/>
      <c r="DA48" s="15"/>
    </row>
    <row r="49" spans="91:105">
      <c r="CM49" s="15"/>
      <c r="CN49" s="15"/>
      <c r="CO49" s="15"/>
      <c r="CP49" s="15"/>
      <c r="CQ49" s="15"/>
      <c r="CW49" s="15"/>
      <c r="CX49" s="15"/>
      <c r="CY49" s="15"/>
      <c r="CZ49" s="15"/>
      <c r="DA49" s="15"/>
    </row>
    <row r="50" spans="91:105">
      <c r="CM50" s="15"/>
      <c r="CN50" s="15"/>
      <c r="CO50" s="15"/>
      <c r="CP50" s="15"/>
      <c r="CQ50" s="15"/>
      <c r="CW50" s="15"/>
      <c r="CX50" s="15"/>
      <c r="CY50" s="15"/>
      <c r="CZ50" s="15"/>
      <c r="DA50" s="15"/>
    </row>
    <row r="51" spans="91:105">
      <c r="CM51" s="15"/>
      <c r="CN51" s="15"/>
      <c r="CO51" s="15"/>
      <c r="CP51" s="15"/>
      <c r="CQ51" s="15"/>
      <c r="CW51" s="15"/>
      <c r="CX51" s="15"/>
      <c r="CY51" s="15"/>
      <c r="CZ51" s="15"/>
      <c r="DA51" s="15"/>
    </row>
    <row r="52" spans="91:105">
      <c r="CM52" s="15"/>
      <c r="CN52" s="15"/>
      <c r="CO52" s="15"/>
      <c r="CP52" s="15"/>
      <c r="CQ52" s="15"/>
      <c r="CW52" s="15"/>
      <c r="CX52" s="15"/>
      <c r="CY52" s="15"/>
      <c r="CZ52" s="15"/>
      <c r="DA52" s="15"/>
    </row>
    <row r="53" spans="91:105">
      <c r="CM53" s="15"/>
      <c r="CN53" s="15"/>
      <c r="CO53" s="15"/>
      <c r="CP53" s="15"/>
      <c r="CQ53" s="15"/>
      <c r="CW53" s="15"/>
      <c r="CX53" s="15"/>
      <c r="CY53" s="15"/>
      <c r="CZ53" s="15"/>
      <c r="DA53" s="15"/>
    </row>
    <row r="54" spans="91:105">
      <c r="CM54" s="15"/>
      <c r="CN54" s="15"/>
      <c r="CO54" s="15"/>
      <c r="CP54" s="15"/>
      <c r="CQ54" s="15"/>
      <c r="CW54" s="15"/>
      <c r="CX54" s="15"/>
      <c r="CY54" s="15"/>
      <c r="CZ54" s="15"/>
      <c r="DA54" s="15"/>
    </row>
    <row r="55" spans="91:105">
      <c r="CM55" s="15"/>
      <c r="CN55" s="15"/>
      <c r="CO55" s="15"/>
      <c r="CP55" s="15"/>
      <c r="CQ55" s="15"/>
      <c r="CW55" s="15"/>
      <c r="CX55" s="15"/>
      <c r="CY55" s="15"/>
      <c r="CZ55" s="15"/>
      <c r="DA55" s="15"/>
    </row>
    <row r="56" spans="91:105">
      <c r="CM56" s="15"/>
      <c r="CN56" s="15"/>
      <c r="CO56" s="15"/>
      <c r="CP56" s="15"/>
      <c r="CQ56" s="15"/>
      <c r="CW56" s="15"/>
      <c r="CX56" s="15"/>
      <c r="CY56" s="15"/>
      <c r="CZ56" s="15"/>
      <c r="DA56" s="15"/>
    </row>
    <row r="57" spans="91:105">
      <c r="CM57" s="15"/>
      <c r="CN57" s="15"/>
      <c r="CO57" s="15"/>
      <c r="CP57" s="15"/>
      <c r="CQ57" s="15"/>
      <c r="CW57" s="15"/>
      <c r="CX57" s="15"/>
      <c r="CY57" s="15"/>
      <c r="CZ57" s="15"/>
      <c r="DA57" s="15"/>
    </row>
    <row r="58" spans="91:105">
      <c r="CM58" s="15"/>
      <c r="CN58" s="15"/>
      <c r="CO58" s="15"/>
      <c r="CP58" s="15"/>
      <c r="CQ58" s="15"/>
      <c r="CW58" s="15"/>
      <c r="CX58" s="15"/>
      <c r="CY58" s="15"/>
      <c r="CZ58" s="15"/>
      <c r="DA58" s="15"/>
    </row>
    <row r="59" spans="91:105">
      <c r="CM59" s="15"/>
      <c r="CN59" s="15"/>
      <c r="CO59" s="15"/>
      <c r="CP59" s="15"/>
      <c r="CQ59" s="15"/>
      <c r="CW59" s="15"/>
      <c r="CX59" s="15"/>
      <c r="CY59" s="15"/>
      <c r="CZ59" s="15"/>
      <c r="DA59" s="15"/>
    </row>
    <row r="60" spans="91:105">
      <c r="CM60" s="15"/>
      <c r="CN60" s="15"/>
      <c r="CO60" s="15"/>
      <c r="CP60" s="15"/>
      <c r="CQ60" s="15"/>
      <c r="CW60" s="15"/>
      <c r="CX60" s="15"/>
      <c r="CY60" s="15"/>
      <c r="CZ60" s="15"/>
      <c r="DA60" s="15"/>
    </row>
    <row r="61" spans="91:105">
      <c r="CM61" s="15"/>
      <c r="CN61" s="15"/>
      <c r="CO61" s="15"/>
      <c r="CP61" s="15"/>
      <c r="CQ61" s="15"/>
      <c r="CW61" s="15"/>
      <c r="CX61" s="15"/>
      <c r="CY61" s="15"/>
      <c r="CZ61" s="15"/>
      <c r="DA61" s="15"/>
    </row>
  </sheetData>
  <mergeCells count="185">
    <mergeCell ref="DE1:DX1"/>
    <mergeCell ref="DY1:ER1"/>
    <mergeCell ref="ES1:FL1"/>
    <mergeCell ref="FN1:FN3"/>
    <mergeCell ref="FO1:GI1"/>
    <mergeCell ref="DL2:DL3"/>
    <mergeCell ref="DM2:DM3"/>
    <mergeCell ref="AR2:AS2"/>
    <mergeCell ref="AT2:AU2"/>
    <mergeCell ref="AV2:AW2"/>
    <mergeCell ref="AX2:AY2"/>
    <mergeCell ref="AZ2:BA2"/>
    <mergeCell ref="BB2:BC2"/>
    <mergeCell ref="AR1:BK1"/>
    <mergeCell ref="BM1:BU1"/>
    <mergeCell ref="BW1:CF1"/>
    <mergeCell ref="CH1:DB1"/>
    <mergeCell ref="BP2:BP3"/>
    <mergeCell ref="BQ2:BQ3"/>
    <mergeCell ref="BR2:BR3"/>
    <mergeCell ref="BS2:BS3"/>
    <mergeCell ref="BT2:BT3"/>
    <mergeCell ref="BU2:BU3"/>
    <mergeCell ref="D2:E2"/>
    <mergeCell ref="F2:G2"/>
    <mergeCell ref="H2:I2"/>
    <mergeCell ref="J2:K2"/>
    <mergeCell ref="L2:M2"/>
    <mergeCell ref="N2:O2"/>
    <mergeCell ref="P2:Q2"/>
    <mergeCell ref="R2:S2"/>
    <mergeCell ref="DD1:DD3"/>
    <mergeCell ref="D1:W1"/>
    <mergeCell ref="X1:AQ1"/>
    <mergeCell ref="T2:U2"/>
    <mergeCell ref="V2:W2"/>
    <mergeCell ref="X2:Y2"/>
    <mergeCell ref="Z2:AA2"/>
    <mergeCell ref="AB2:AC2"/>
    <mergeCell ref="AD2:AE2"/>
    <mergeCell ref="AF2:AG2"/>
    <mergeCell ref="AH2:AI2"/>
    <mergeCell ref="AJ2:AK2"/>
    <mergeCell ref="AL2:AM2"/>
    <mergeCell ref="AN2:AO2"/>
    <mergeCell ref="AP2:AQ2"/>
    <mergeCell ref="BD2:BE2"/>
    <mergeCell ref="BF2:BG2"/>
    <mergeCell ref="BH2:BI2"/>
    <mergeCell ref="BJ2:BK2"/>
    <mergeCell ref="BM2:BM3"/>
    <mergeCell ref="BN2:BO2"/>
    <mergeCell ref="CE2:CE3"/>
    <mergeCell ref="CF2:CF3"/>
    <mergeCell ref="CH2:CL2"/>
    <mergeCell ref="CM2:CQ2"/>
    <mergeCell ref="CR2:CV2"/>
    <mergeCell ref="CW2:DA2"/>
    <mergeCell ref="BW2:BW3"/>
    <mergeCell ref="BX2:BY2"/>
    <mergeCell ref="BZ2:BZ3"/>
    <mergeCell ref="CA2:CA3"/>
    <mergeCell ref="CB2:CC2"/>
    <mergeCell ref="CD2:CD3"/>
    <mergeCell ref="DR2:DR3"/>
    <mergeCell ref="DS2:DS3"/>
    <mergeCell ref="DT2:DT3"/>
    <mergeCell ref="DU2:DU3"/>
    <mergeCell ref="DV2:DV3"/>
    <mergeCell ref="DW2:DW3"/>
    <mergeCell ref="DB2:DB3"/>
    <mergeCell ref="DE2:DF2"/>
    <mergeCell ref="DG2:DH2"/>
    <mergeCell ref="DI2:DI3"/>
    <mergeCell ref="DJ2:DJ3"/>
    <mergeCell ref="DK2:DK3"/>
    <mergeCell ref="DN2:DO2"/>
    <mergeCell ref="DP2:DQ2"/>
    <mergeCell ref="EF2:EF3"/>
    <mergeCell ref="EG2:EG3"/>
    <mergeCell ref="EH2:EI2"/>
    <mergeCell ref="EJ2:EK2"/>
    <mergeCell ref="EL2:EL3"/>
    <mergeCell ref="EM2:EM3"/>
    <mergeCell ref="DX2:DX3"/>
    <mergeCell ref="DY2:DZ2"/>
    <mergeCell ref="EA2:EB2"/>
    <mergeCell ref="EC2:EC3"/>
    <mergeCell ref="ED2:ED3"/>
    <mergeCell ref="EE2:EE3"/>
    <mergeCell ref="EU2:EV2"/>
    <mergeCell ref="EW2:EW3"/>
    <mergeCell ref="EX2:EX3"/>
    <mergeCell ref="EY2:EY3"/>
    <mergeCell ref="EZ2:EZ3"/>
    <mergeCell ref="FA2:FA3"/>
    <mergeCell ref="EN2:EN3"/>
    <mergeCell ref="EO2:EO3"/>
    <mergeCell ref="EP2:EP3"/>
    <mergeCell ref="EQ2:EQ3"/>
    <mergeCell ref="ER2:ER3"/>
    <mergeCell ref="ES2:ET2"/>
    <mergeCell ref="FK2:FK3"/>
    <mergeCell ref="FL2:FL3"/>
    <mergeCell ref="FO2:FP2"/>
    <mergeCell ref="FQ2:FR2"/>
    <mergeCell ref="FS2:FT2"/>
    <mergeCell ref="FB2:FC2"/>
    <mergeCell ref="FD2:FE2"/>
    <mergeCell ref="FF2:FF3"/>
    <mergeCell ref="FG2:FG3"/>
    <mergeCell ref="FH2:FH3"/>
    <mergeCell ref="FI2:FI3"/>
    <mergeCell ref="A3:B3"/>
    <mergeCell ref="DB5:DB6"/>
    <mergeCell ref="A8:B8"/>
    <mergeCell ref="A13:B13"/>
    <mergeCell ref="HQ2:HQ3"/>
    <mergeCell ref="HR2:HR3"/>
    <mergeCell ref="GZ2:GZ3"/>
    <mergeCell ref="HA2:HA3"/>
    <mergeCell ref="HB2:HB3"/>
    <mergeCell ref="HC2:HC3"/>
    <mergeCell ref="GR2:GR3"/>
    <mergeCell ref="GU2:GV2"/>
    <mergeCell ref="GY2:GY3"/>
    <mergeCell ref="GL2:GM2"/>
    <mergeCell ref="GP2:GP3"/>
    <mergeCell ref="GQ2:GQ3"/>
    <mergeCell ref="GF2:GF3"/>
    <mergeCell ref="GG2:GG3"/>
    <mergeCell ref="GH2:GH3"/>
    <mergeCell ref="GI2:GI3"/>
    <mergeCell ref="FU2:FU3"/>
    <mergeCell ref="FV2:FV3"/>
    <mergeCell ref="FW2:FW3"/>
    <mergeCell ref="FX2:FX3"/>
    <mergeCell ref="GL1:HC1"/>
    <mergeCell ref="HG1:HG3"/>
    <mergeCell ref="HH1:HH3"/>
    <mergeCell ref="HJ1:IC1"/>
    <mergeCell ref="ID1:IV1"/>
    <mergeCell ref="FY2:FY3"/>
    <mergeCell ref="FZ2:GA2"/>
    <mergeCell ref="GB2:GC2"/>
    <mergeCell ref="GD2:GE2"/>
    <mergeCell ref="GJ2:GJ3"/>
    <mergeCell ref="GN2:GO2"/>
    <mergeCell ref="GS2:GS3"/>
    <mergeCell ref="GT2:GT3"/>
    <mergeCell ref="GW2:GX2"/>
    <mergeCell ref="HE2:HE3"/>
    <mergeCell ref="HF2:HF3"/>
    <mergeCell ref="HJ2:HK2"/>
    <mergeCell ref="HL2:HM2"/>
    <mergeCell ref="HN2:HN3"/>
    <mergeCell ref="HO2:HO3"/>
    <mergeCell ref="HP2:HP3"/>
    <mergeCell ref="HS2:HT2"/>
    <mergeCell ref="HU2:HV2"/>
    <mergeCell ref="HW2:HW3"/>
    <mergeCell ref="IT2:IT3"/>
    <mergeCell ref="IU2:IU3"/>
    <mergeCell ref="IV2:IV3"/>
    <mergeCell ref="BM4:BM6"/>
    <mergeCell ref="BP4:BP6"/>
    <mergeCell ref="II2:II3"/>
    <mergeCell ref="IJ2:IJ3"/>
    <mergeCell ref="IK2:IK3"/>
    <mergeCell ref="IL2:IL3"/>
    <mergeCell ref="IM2:IN2"/>
    <mergeCell ref="IO2:IP2"/>
    <mergeCell ref="IQ2:IQ3"/>
    <mergeCell ref="IR2:IR3"/>
    <mergeCell ref="IS2:IS3"/>
    <mergeCell ref="HX2:HX3"/>
    <mergeCell ref="HY2:HY3"/>
    <mergeCell ref="HZ2:HZ3"/>
    <mergeCell ref="IA2:IA3"/>
    <mergeCell ref="IB2:IB3"/>
    <mergeCell ref="IC2:IC3"/>
    <mergeCell ref="ID2:IE2"/>
    <mergeCell ref="IF2:IG2"/>
    <mergeCell ref="IH2:IH3"/>
    <mergeCell ref="FJ2:FJ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E5E64-202F-425B-B5BE-039CB49C456C}">
  <sheetPr codeName="Sheet2">
    <tabColor theme="8" tint="0.59999389629810485"/>
  </sheetPr>
  <dimension ref="A1:IV61"/>
  <sheetViews>
    <sheetView topLeftCell="CT1" zoomScale="70" zoomScaleNormal="70" workbookViewId="0">
      <selection activeCell="DB5" sqref="DB5:DB6"/>
    </sheetView>
  </sheetViews>
  <sheetFormatPr defaultColWidth="8.54296875" defaultRowHeight="14.5"/>
  <cols>
    <col min="1" max="1" width="8.54296875" style="4" customWidth="1"/>
    <col min="2" max="2" width="8.54296875" style="4"/>
    <col min="3" max="3" width="8.54296875" style="5" customWidth="1"/>
    <col min="4" max="43" width="8.54296875" style="6" customWidth="1"/>
    <col min="44" max="63" width="8.54296875" style="6"/>
    <col min="64" max="64" width="8.54296875" style="6" customWidth="1"/>
    <col min="65" max="65" width="8.54296875" style="12" customWidth="1"/>
    <col min="66" max="70" width="8.54296875" style="6" customWidth="1"/>
    <col min="71" max="71" width="9.08984375" style="6" customWidth="1"/>
    <col min="72" max="72" width="10.08984375" style="6" customWidth="1"/>
    <col min="73" max="74" width="8.54296875" style="6" customWidth="1"/>
    <col min="75" max="75" width="8.54296875" style="12" customWidth="1"/>
    <col min="76" max="107" width="8.54296875" style="6" customWidth="1"/>
    <col min="108" max="108" width="8.54296875" style="12" customWidth="1"/>
    <col min="109" max="169" width="8.54296875" style="6" customWidth="1"/>
    <col min="170" max="170" width="8.54296875" style="12"/>
    <col min="171" max="190" width="8.54296875" style="6"/>
    <col min="191" max="191" width="8.54296875" style="6" customWidth="1"/>
    <col min="192" max="16384" width="8.54296875" style="6"/>
  </cols>
  <sheetData>
    <row r="1" spans="1:256">
      <c r="D1" s="66" t="s">
        <v>0</v>
      </c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8" t="s">
        <v>30</v>
      </c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7" t="s">
        <v>1</v>
      </c>
      <c r="AS1" s="67"/>
      <c r="AT1" s="67"/>
      <c r="AU1" s="67"/>
      <c r="AV1" s="67"/>
      <c r="AW1" s="67"/>
      <c r="AX1" s="67"/>
      <c r="AY1" s="67"/>
      <c r="AZ1" s="67"/>
      <c r="BA1" s="67"/>
      <c r="BB1" s="67"/>
      <c r="BC1" s="67"/>
      <c r="BD1" s="67"/>
      <c r="BE1" s="67"/>
      <c r="BF1" s="67"/>
      <c r="BG1" s="67"/>
      <c r="BH1" s="67"/>
      <c r="BI1" s="67"/>
      <c r="BJ1" s="67"/>
      <c r="BK1" s="67"/>
      <c r="BM1" s="62" t="s">
        <v>39</v>
      </c>
      <c r="BN1" s="62"/>
      <c r="BO1" s="62"/>
      <c r="BP1" s="62"/>
      <c r="BQ1" s="62"/>
      <c r="BR1" s="62"/>
      <c r="BS1" s="62"/>
      <c r="BT1" s="62"/>
      <c r="BU1" s="62"/>
      <c r="BW1" s="57" t="s">
        <v>43</v>
      </c>
      <c r="BX1" s="57"/>
      <c r="BY1" s="57"/>
      <c r="BZ1" s="57"/>
      <c r="CA1" s="57"/>
      <c r="CB1" s="57"/>
      <c r="CC1" s="57"/>
      <c r="CD1" s="57"/>
      <c r="CE1" s="57"/>
      <c r="CF1" s="57"/>
      <c r="CH1" s="51" t="s">
        <v>56</v>
      </c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D1" s="46" t="s">
        <v>32</v>
      </c>
      <c r="DE1" s="32" t="s">
        <v>75</v>
      </c>
      <c r="DF1" s="49"/>
      <c r="DG1" s="49"/>
      <c r="DH1" s="49"/>
      <c r="DI1" s="49"/>
      <c r="DJ1" s="49"/>
      <c r="DK1" s="49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3" t="s">
        <v>76</v>
      </c>
      <c r="DZ1" s="43"/>
      <c r="EA1" s="43"/>
      <c r="EB1" s="43"/>
      <c r="EC1" s="43"/>
      <c r="ED1" s="43"/>
      <c r="EE1" s="43"/>
      <c r="EF1" s="43"/>
      <c r="EG1" s="43"/>
      <c r="EH1" s="43"/>
      <c r="EI1" s="43"/>
      <c r="EJ1" s="43"/>
      <c r="EK1" s="43"/>
      <c r="EL1" s="43"/>
      <c r="EM1" s="43"/>
      <c r="EN1" s="43"/>
      <c r="EO1" s="43"/>
      <c r="EP1" s="43"/>
      <c r="EQ1" s="43"/>
      <c r="ER1" s="43"/>
      <c r="ES1" s="40" t="s">
        <v>77</v>
      </c>
      <c r="ET1" s="40"/>
      <c r="EU1" s="40"/>
      <c r="EV1" s="40"/>
      <c r="EW1" s="40"/>
      <c r="EX1" s="40"/>
      <c r="EY1" s="40"/>
      <c r="EZ1" s="40"/>
      <c r="FA1" s="40"/>
      <c r="FB1" s="40"/>
      <c r="FC1" s="40"/>
      <c r="FD1" s="40"/>
      <c r="FE1" s="40"/>
      <c r="FF1" s="40"/>
      <c r="FG1" s="40"/>
      <c r="FH1" s="40"/>
      <c r="FI1" s="40"/>
      <c r="FJ1" s="40"/>
      <c r="FK1" s="40"/>
      <c r="FL1" s="40"/>
      <c r="FN1" s="46" t="s">
        <v>32</v>
      </c>
      <c r="FO1" s="32" t="s">
        <v>86</v>
      </c>
      <c r="FP1" s="32"/>
      <c r="FQ1" s="32"/>
      <c r="FR1" s="32"/>
      <c r="FS1" s="32"/>
      <c r="FT1" s="32"/>
      <c r="FU1" s="32"/>
      <c r="FV1" s="32"/>
      <c r="FW1" s="32"/>
      <c r="FX1" s="32"/>
      <c r="FY1" s="32"/>
      <c r="FZ1" s="32"/>
      <c r="GA1" s="32"/>
      <c r="GB1" s="32"/>
      <c r="GC1" s="32"/>
      <c r="GD1" s="32"/>
      <c r="GE1" s="32"/>
      <c r="GF1" s="32"/>
      <c r="GG1" s="32"/>
      <c r="GH1" s="32"/>
      <c r="GI1" s="32"/>
      <c r="GJ1" s="16"/>
      <c r="GK1" s="17"/>
      <c r="GL1" s="32" t="s">
        <v>86</v>
      </c>
      <c r="GM1" s="32"/>
      <c r="GN1" s="32"/>
      <c r="GO1" s="32"/>
      <c r="GP1" s="32"/>
      <c r="GQ1" s="32"/>
      <c r="GR1" s="32"/>
      <c r="GS1" s="32"/>
      <c r="GT1" s="32"/>
      <c r="GU1" s="32"/>
      <c r="GV1" s="32"/>
      <c r="GW1" s="32"/>
      <c r="GX1" s="32"/>
      <c r="GY1" s="32"/>
      <c r="GZ1" s="32"/>
      <c r="HA1" s="32"/>
      <c r="HB1" s="32"/>
      <c r="HC1" s="32"/>
      <c r="HD1" s="22"/>
      <c r="HE1" s="19" t="s">
        <v>101</v>
      </c>
      <c r="HF1" s="20" t="s">
        <v>102</v>
      </c>
      <c r="HG1" s="25" t="s">
        <v>103</v>
      </c>
      <c r="HH1" s="25" t="s">
        <v>105</v>
      </c>
      <c r="HI1" s="17"/>
      <c r="HJ1" s="43" t="s">
        <v>93</v>
      </c>
      <c r="HK1" s="43"/>
      <c r="HL1" s="43"/>
      <c r="HM1" s="43"/>
      <c r="HN1" s="43"/>
      <c r="HO1" s="43"/>
      <c r="HP1" s="43"/>
      <c r="HQ1" s="43"/>
      <c r="HR1" s="43"/>
      <c r="HS1" s="43"/>
      <c r="HT1" s="43"/>
      <c r="HU1" s="43"/>
      <c r="HV1" s="43"/>
      <c r="HW1" s="43"/>
      <c r="HX1" s="43"/>
      <c r="HY1" s="43"/>
      <c r="HZ1" s="43"/>
      <c r="IA1" s="43"/>
      <c r="IB1" s="43"/>
      <c r="IC1" s="43"/>
      <c r="ID1" s="40" t="s">
        <v>97</v>
      </c>
      <c r="IE1" s="40"/>
      <c r="IF1" s="40"/>
      <c r="IG1" s="40"/>
      <c r="IH1" s="40"/>
      <c r="II1" s="40"/>
      <c r="IJ1" s="40"/>
      <c r="IK1" s="40"/>
      <c r="IL1" s="40"/>
      <c r="IM1" s="40"/>
      <c r="IN1" s="40"/>
      <c r="IO1" s="40"/>
      <c r="IP1" s="40"/>
      <c r="IQ1" s="40"/>
      <c r="IR1" s="40"/>
      <c r="IS1" s="40"/>
      <c r="IT1" s="40"/>
      <c r="IU1" s="40"/>
      <c r="IV1" s="40"/>
    </row>
    <row r="2" spans="1:256" ht="14.5" customHeight="1">
      <c r="D2" s="39" t="s">
        <v>2</v>
      </c>
      <c r="E2" s="39"/>
      <c r="F2" s="39" t="s">
        <v>3</v>
      </c>
      <c r="G2" s="39"/>
      <c r="H2" s="39" t="s">
        <v>4</v>
      </c>
      <c r="I2" s="39"/>
      <c r="J2" s="39" t="s">
        <v>5</v>
      </c>
      <c r="K2" s="39"/>
      <c r="L2" s="39" t="s">
        <v>6</v>
      </c>
      <c r="M2" s="39"/>
      <c r="N2" s="39" t="s">
        <v>7</v>
      </c>
      <c r="O2" s="39"/>
      <c r="P2" s="39" t="s">
        <v>8</v>
      </c>
      <c r="Q2" s="39"/>
      <c r="R2" s="39" t="s">
        <v>9</v>
      </c>
      <c r="S2" s="39"/>
      <c r="T2" s="39" t="s">
        <v>10</v>
      </c>
      <c r="U2" s="39"/>
      <c r="V2" s="39" t="s">
        <v>11</v>
      </c>
      <c r="W2" s="39"/>
      <c r="X2" s="39" t="s">
        <v>2</v>
      </c>
      <c r="Y2" s="39"/>
      <c r="Z2" s="39" t="s">
        <v>3</v>
      </c>
      <c r="AA2" s="39"/>
      <c r="AB2" s="39" t="s">
        <v>4</v>
      </c>
      <c r="AC2" s="39"/>
      <c r="AD2" s="39" t="s">
        <v>5</v>
      </c>
      <c r="AE2" s="39"/>
      <c r="AF2" s="39" t="s">
        <v>6</v>
      </c>
      <c r="AG2" s="39"/>
      <c r="AH2" s="39" t="s">
        <v>7</v>
      </c>
      <c r="AI2" s="39"/>
      <c r="AJ2" s="39" t="s">
        <v>8</v>
      </c>
      <c r="AK2" s="39"/>
      <c r="AL2" s="39" t="s">
        <v>9</v>
      </c>
      <c r="AM2" s="39"/>
      <c r="AN2" s="39" t="s">
        <v>10</v>
      </c>
      <c r="AO2" s="39"/>
      <c r="AP2" s="39" t="s">
        <v>11</v>
      </c>
      <c r="AQ2" s="39"/>
      <c r="AR2" s="39" t="s">
        <v>2</v>
      </c>
      <c r="AS2" s="39"/>
      <c r="AT2" s="39" t="s">
        <v>3</v>
      </c>
      <c r="AU2" s="39"/>
      <c r="AV2" s="39" t="s">
        <v>4</v>
      </c>
      <c r="AW2" s="39"/>
      <c r="AX2" s="39" t="s">
        <v>5</v>
      </c>
      <c r="AY2" s="39"/>
      <c r="AZ2" s="39" t="s">
        <v>6</v>
      </c>
      <c r="BA2" s="39"/>
      <c r="BB2" s="39" t="s">
        <v>7</v>
      </c>
      <c r="BC2" s="39"/>
      <c r="BD2" s="39" t="s">
        <v>8</v>
      </c>
      <c r="BE2" s="39"/>
      <c r="BF2" s="39" t="s">
        <v>9</v>
      </c>
      <c r="BG2" s="39"/>
      <c r="BH2" s="39" t="s">
        <v>10</v>
      </c>
      <c r="BI2" s="39"/>
      <c r="BJ2" s="39" t="s">
        <v>11</v>
      </c>
      <c r="BK2" s="39"/>
      <c r="BM2" s="46" t="s">
        <v>32</v>
      </c>
      <c r="BN2" s="39" t="s">
        <v>31</v>
      </c>
      <c r="BO2" s="39"/>
      <c r="BP2" s="39" t="s">
        <v>33</v>
      </c>
      <c r="BQ2" s="59" t="s">
        <v>34</v>
      </c>
      <c r="BR2" s="61" t="s">
        <v>35</v>
      </c>
      <c r="BS2" s="59" t="s">
        <v>36</v>
      </c>
      <c r="BT2" s="61" t="s">
        <v>37</v>
      </c>
      <c r="BU2" s="61" t="s">
        <v>38</v>
      </c>
      <c r="BW2" s="46" t="s">
        <v>32</v>
      </c>
      <c r="BX2" s="39" t="s">
        <v>40</v>
      </c>
      <c r="BY2" s="39"/>
      <c r="BZ2" s="39" t="s">
        <v>33</v>
      </c>
      <c r="CA2" s="39" t="s">
        <v>34</v>
      </c>
      <c r="CB2" s="39" t="s">
        <v>41</v>
      </c>
      <c r="CC2" s="39"/>
      <c r="CD2" s="39" t="s">
        <v>33</v>
      </c>
      <c r="CE2" s="39" t="s">
        <v>34</v>
      </c>
      <c r="CF2" s="55" t="s">
        <v>42</v>
      </c>
      <c r="CH2" s="39" t="s">
        <v>49</v>
      </c>
      <c r="CI2" s="39"/>
      <c r="CJ2" s="39"/>
      <c r="CK2" s="39"/>
      <c r="CL2" s="39"/>
      <c r="CM2" s="50" t="s">
        <v>50</v>
      </c>
      <c r="CN2" s="50"/>
      <c r="CO2" s="50"/>
      <c r="CP2" s="50"/>
      <c r="CQ2" s="50"/>
      <c r="CR2" s="39" t="s">
        <v>55</v>
      </c>
      <c r="CS2" s="39"/>
      <c r="CT2" s="39"/>
      <c r="CU2" s="39"/>
      <c r="CV2" s="39"/>
      <c r="CW2" s="50" t="s">
        <v>50</v>
      </c>
      <c r="CX2" s="50"/>
      <c r="CY2" s="50"/>
      <c r="CZ2" s="50"/>
      <c r="DA2" s="50"/>
      <c r="DB2" s="51" t="s">
        <v>42</v>
      </c>
      <c r="DD2" s="46"/>
      <c r="DE2" s="37" t="s">
        <v>57</v>
      </c>
      <c r="DF2" s="42"/>
      <c r="DG2" s="37" t="s">
        <v>64</v>
      </c>
      <c r="DH2" s="42"/>
      <c r="DI2" s="35" t="s">
        <v>58</v>
      </c>
      <c r="DJ2" s="35" t="s">
        <v>70</v>
      </c>
      <c r="DK2" s="37" t="s">
        <v>65</v>
      </c>
      <c r="DL2" s="37" t="s">
        <v>61</v>
      </c>
      <c r="DM2" s="37" t="s">
        <v>66</v>
      </c>
      <c r="DN2" s="37" t="s">
        <v>57</v>
      </c>
      <c r="DO2" s="42"/>
      <c r="DP2" s="37" t="s">
        <v>67</v>
      </c>
      <c r="DQ2" s="42"/>
      <c r="DR2" s="35" t="s">
        <v>58</v>
      </c>
      <c r="DS2" s="35" t="s">
        <v>59</v>
      </c>
      <c r="DT2" s="37" t="s">
        <v>65</v>
      </c>
      <c r="DU2" s="37" t="s">
        <v>61</v>
      </c>
      <c r="DV2" s="37" t="s">
        <v>68</v>
      </c>
      <c r="DW2" s="32" t="s">
        <v>42</v>
      </c>
      <c r="DX2" s="32" t="s">
        <v>69</v>
      </c>
      <c r="DY2" s="37" t="s">
        <v>64</v>
      </c>
      <c r="DZ2" s="42"/>
      <c r="EA2" s="37" t="s">
        <v>71</v>
      </c>
      <c r="EB2" s="42"/>
      <c r="EC2" s="35" t="s">
        <v>73</v>
      </c>
      <c r="ED2" s="35" t="s">
        <v>74</v>
      </c>
      <c r="EE2" s="37" t="s">
        <v>65</v>
      </c>
      <c r="EF2" s="37" t="s">
        <v>61</v>
      </c>
      <c r="EG2" s="37" t="s">
        <v>66</v>
      </c>
      <c r="EH2" s="37" t="s">
        <v>67</v>
      </c>
      <c r="EI2" s="42"/>
      <c r="EJ2" s="37" t="s">
        <v>72</v>
      </c>
      <c r="EK2" s="42"/>
      <c r="EL2" s="35" t="s">
        <v>73</v>
      </c>
      <c r="EM2" s="35" t="s">
        <v>74</v>
      </c>
      <c r="EN2" s="37" t="s">
        <v>65</v>
      </c>
      <c r="EO2" s="37" t="s">
        <v>61</v>
      </c>
      <c r="EP2" s="37" t="s">
        <v>68</v>
      </c>
      <c r="EQ2" s="43" t="s">
        <v>42</v>
      </c>
      <c r="ER2" s="43" t="s">
        <v>69</v>
      </c>
      <c r="ES2" s="37" t="s">
        <v>71</v>
      </c>
      <c r="ET2" s="42"/>
      <c r="EU2" s="37" t="s">
        <v>78</v>
      </c>
      <c r="EV2" s="42"/>
      <c r="EW2" s="35" t="s">
        <v>74</v>
      </c>
      <c r="EX2" s="35" t="s">
        <v>80</v>
      </c>
      <c r="EY2" s="37" t="s">
        <v>65</v>
      </c>
      <c r="EZ2" s="37" t="s">
        <v>61</v>
      </c>
      <c r="FA2" s="37" t="s">
        <v>66</v>
      </c>
      <c r="FB2" s="37" t="s">
        <v>72</v>
      </c>
      <c r="FC2" s="42"/>
      <c r="FD2" s="37" t="s">
        <v>79</v>
      </c>
      <c r="FE2" s="42"/>
      <c r="FF2" s="35" t="s">
        <v>74</v>
      </c>
      <c r="FG2" s="35" t="s">
        <v>80</v>
      </c>
      <c r="FH2" s="37" t="s">
        <v>65</v>
      </c>
      <c r="FI2" s="37" t="s">
        <v>61</v>
      </c>
      <c r="FJ2" s="37" t="s">
        <v>68</v>
      </c>
      <c r="FK2" s="40" t="s">
        <v>42</v>
      </c>
      <c r="FL2" s="40" t="s">
        <v>69</v>
      </c>
      <c r="FN2" s="46"/>
      <c r="FO2" s="39" t="s">
        <v>87</v>
      </c>
      <c r="FP2" s="39"/>
      <c r="FQ2" s="39" t="s">
        <v>81</v>
      </c>
      <c r="FR2" s="39"/>
      <c r="FS2" s="39" t="s">
        <v>90</v>
      </c>
      <c r="FT2" s="39"/>
      <c r="FU2" s="35" t="s">
        <v>58</v>
      </c>
      <c r="FV2" s="35" t="s">
        <v>82</v>
      </c>
      <c r="FW2" s="37" t="s">
        <v>60</v>
      </c>
      <c r="FX2" s="30" t="s">
        <v>84</v>
      </c>
      <c r="FY2" s="33" t="s">
        <v>66</v>
      </c>
      <c r="FZ2" s="39" t="s">
        <v>88</v>
      </c>
      <c r="GA2" s="39"/>
      <c r="GB2" s="39" t="s">
        <v>81</v>
      </c>
      <c r="GC2" s="39"/>
      <c r="GD2" s="39" t="s">
        <v>90</v>
      </c>
      <c r="GE2" s="39"/>
      <c r="GF2" s="35" t="s">
        <v>58</v>
      </c>
      <c r="GG2" s="35" t="s">
        <v>82</v>
      </c>
      <c r="GH2" s="37" t="s">
        <v>60</v>
      </c>
      <c r="GI2" s="30" t="s">
        <v>85</v>
      </c>
      <c r="GJ2" s="33" t="s">
        <v>68</v>
      </c>
      <c r="GK2" s="18"/>
      <c r="GL2" s="39" t="s">
        <v>98</v>
      </c>
      <c r="GM2" s="39"/>
      <c r="GN2" s="39" t="s">
        <v>90</v>
      </c>
      <c r="GO2" s="39"/>
      <c r="GP2" s="35" t="s">
        <v>58</v>
      </c>
      <c r="GQ2" s="35" t="s">
        <v>82</v>
      </c>
      <c r="GR2" s="37" t="s">
        <v>60</v>
      </c>
      <c r="GS2" s="30" t="s">
        <v>84</v>
      </c>
      <c r="GT2" s="31" t="s">
        <v>99</v>
      </c>
      <c r="GU2" s="39" t="s">
        <v>98</v>
      </c>
      <c r="GV2" s="39"/>
      <c r="GW2" s="39" t="s">
        <v>90</v>
      </c>
      <c r="GX2" s="39"/>
      <c r="GY2" s="35" t="s">
        <v>58</v>
      </c>
      <c r="GZ2" s="35" t="s">
        <v>82</v>
      </c>
      <c r="HA2" s="37" t="s">
        <v>60</v>
      </c>
      <c r="HB2" s="30" t="s">
        <v>85</v>
      </c>
      <c r="HC2" s="31" t="s">
        <v>100</v>
      </c>
      <c r="HD2" s="21"/>
      <c r="HE2" s="30" t="s">
        <v>104</v>
      </c>
      <c r="HF2" s="30" t="s">
        <v>104</v>
      </c>
      <c r="HG2" s="25"/>
      <c r="HH2" s="25"/>
      <c r="HI2" s="21"/>
      <c r="HJ2" s="37" t="s">
        <v>89</v>
      </c>
      <c r="HK2" s="37"/>
      <c r="HL2" s="37" t="s">
        <v>94</v>
      </c>
      <c r="HM2" s="42"/>
      <c r="HN2" s="35" t="s">
        <v>58</v>
      </c>
      <c r="HO2" s="35" t="s">
        <v>91</v>
      </c>
      <c r="HP2" s="37" t="s">
        <v>60</v>
      </c>
      <c r="HQ2" s="37" t="s">
        <v>61</v>
      </c>
      <c r="HR2" s="37" t="s">
        <v>66</v>
      </c>
      <c r="HS2" s="37" t="s">
        <v>89</v>
      </c>
      <c r="HT2" s="42"/>
      <c r="HU2" s="37" t="s">
        <v>95</v>
      </c>
      <c r="HV2" s="42"/>
      <c r="HW2" s="35" t="s">
        <v>58</v>
      </c>
      <c r="HX2" s="35" t="s">
        <v>91</v>
      </c>
      <c r="HY2" s="37" t="s">
        <v>60</v>
      </c>
      <c r="HZ2" s="37" t="s">
        <v>61</v>
      </c>
      <c r="IA2" s="37" t="s">
        <v>68</v>
      </c>
      <c r="IB2" s="43" t="s">
        <v>42</v>
      </c>
      <c r="IC2" s="43" t="s">
        <v>92</v>
      </c>
      <c r="ID2" s="37" t="s">
        <v>94</v>
      </c>
      <c r="IE2" s="42"/>
      <c r="IF2" s="39" t="s">
        <v>90</v>
      </c>
      <c r="IG2" s="39"/>
      <c r="IH2" s="35" t="s">
        <v>91</v>
      </c>
      <c r="II2" s="35" t="s">
        <v>96</v>
      </c>
      <c r="IJ2" s="37" t="s">
        <v>60</v>
      </c>
      <c r="IK2" s="37" t="s">
        <v>61</v>
      </c>
      <c r="IL2" s="37" t="s">
        <v>66</v>
      </c>
      <c r="IM2" s="37" t="s">
        <v>95</v>
      </c>
      <c r="IN2" s="42"/>
      <c r="IO2" s="39" t="s">
        <v>90</v>
      </c>
      <c r="IP2" s="39"/>
      <c r="IQ2" s="35" t="s">
        <v>91</v>
      </c>
      <c r="IR2" s="35" t="s">
        <v>96</v>
      </c>
      <c r="IS2" s="37" t="s">
        <v>60</v>
      </c>
      <c r="IT2" s="37" t="s">
        <v>61</v>
      </c>
      <c r="IU2" s="37" t="s">
        <v>68</v>
      </c>
      <c r="IV2" s="40" t="s">
        <v>42</v>
      </c>
    </row>
    <row r="3" spans="1:256">
      <c r="A3" s="63" t="s">
        <v>12</v>
      </c>
      <c r="B3" s="63"/>
      <c r="C3" s="7" t="s">
        <v>13</v>
      </c>
      <c r="D3" s="3" t="s">
        <v>14</v>
      </c>
      <c r="E3" s="3" t="s">
        <v>15</v>
      </c>
      <c r="F3" s="3" t="s">
        <v>14</v>
      </c>
      <c r="G3" s="3" t="s">
        <v>15</v>
      </c>
      <c r="H3" s="3" t="s">
        <v>14</v>
      </c>
      <c r="I3" s="3" t="s">
        <v>15</v>
      </c>
      <c r="J3" s="3" t="s">
        <v>14</v>
      </c>
      <c r="K3" s="3" t="s">
        <v>15</v>
      </c>
      <c r="L3" s="3" t="s">
        <v>14</v>
      </c>
      <c r="M3" s="3" t="s">
        <v>15</v>
      </c>
      <c r="N3" s="3" t="s">
        <v>14</v>
      </c>
      <c r="O3" s="3" t="s">
        <v>15</v>
      </c>
      <c r="P3" s="3" t="s">
        <v>14</v>
      </c>
      <c r="Q3" s="3" t="s">
        <v>15</v>
      </c>
      <c r="R3" s="3" t="s">
        <v>14</v>
      </c>
      <c r="S3" s="3" t="s">
        <v>15</v>
      </c>
      <c r="T3" s="3" t="s">
        <v>14</v>
      </c>
      <c r="U3" s="3" t="s">
        <v>15</v>
      </c>
      <c r="V3" s="3" t="s">
        <v>14</v>
      </c>
      <c r="W3" s="3" t="s">
        <v>15</v>
      </c>
      <c r="X3" s="3" t="s">
        <v>14</v>
      </c>
      <c r="Y3" s="3" t="s">
        <v>15</v>
      </c>
      <c r="Z3" s="3" t="s">
        <v>14</v>
      </c>
      <c r="AA3" s="3" t="s">
        <v>15</v>
      </c>
      <c r="AB3" s="3" t="s">
        <v>14</v>
      </c>
      <c r="AC3" s="3" t="s">
        <v>15</v>
      </c>
      <c r="AD3" s="3" t="s">
        <v>14</v>
      </c>
      <c r="AE3" s="3" t="s">
        <v>15</v>
      </c>
      <c r="AF3" s="3" t="s">
        <v>14</v>
      </c>
      <c r="AG3" s="3" t="s">
        <v>15</v>
      </c>
      <c r="AH3" s="3" t="s">
        <v>14</v>
      </c>
      <c r="AI3" s="3" t="s">
        <v>15</v>
      </c>
      <c r="AJ3" s="3" t="s">
        <v>14</v>
      </c>
      <c r="AK3" s="3" t="s">
        <v>15</v>
      </c>
      <c r="AL3" s="3" t="s">
        <v>14</v>
      </c>
      <c r="AM3" s="3" t="s">
        <v>15</v>
      </c>
      <c r="AN3" s="3" t="s">
        <v>14</v>
      </c>
      <c r="AO3" s="3" t="s">
        <v>15</v>
      </c>
      <c r="AP3" s="3" t="s">
        <v>14</v>
      </c>
      <c r="AQ3" s="3" t="s">
        <v>15</v>
      </c>
      <c r="AR3" s="3" t="s">
        <v>14</v>
      </c>
      <c r="AS3" s="3" t="s">
        <v>15</v>
      </c>
      <c r="AT3" s="3" t="s">
        <v>14</v>
      </c>
      <c r="AU3" s="3" t="s">
        <v>15</v>
      </c>
      <c r="AV3" s="3" t="s">
        <v>14</v>
      </c>
      <c r="AW3" s="3" t="s">
        <v>15</v>
      </c>
      <c r="AX3" s="3" t="s">
        <v>14</v>
      </c>
      <c r="AY3" s="3" t="s">
        <v>15</v>
      </c>
      <c r="AZ3" s="3" t="s">
        <v>14</v>
      </c>
      <c r="BA3" s="3" t="s">
        <v>15</v>
      </c>
      <c r="BB3" s="3" t="s">
        <v>14</v>
      </c>
      <c r="BC3" s="3" t="s">
        <v>15</v>
      </c>
      <c r="BD3" s="3" t="s">
        <v>14</v>
      </c>
      <c r="BE3" s="3" t="s">
        <v>15</v>
      </c>
      <c r="BF3" s="3" t="s">
        <v>14</v>
      </c>
      <c r="BG3" s="3" t="s">
        <v>15</v>
      </c>
      <c r="BH3" s="3" t="s">
        <v>14</v>
      </c>
      <c r="BI3" s="3" t="s">
        <v>15</v>
      </c>
      <c r="BJ3" s="3" t="s">
        <v>14</v>
      </c>
      <c r="BK3" s="3" t="s">
        <v>15</v>
      </c>
      <c r="BM3" s="47"/>
      <c r="BN3" s="3" t="s">
        <v>14</v>
      </c>
      <c r="BO3" s="3" t="s">
        <v>15</v>
      </c>
      <c r="BP3" s="58"/>
      <c r="BQ3" s="60"/>
      <c r="BR3" s="58"/>
      <c r="BS3" s="60"/>
      <c r="BT3" s="58"/>
      <c r="BU3" s="58"/>
      <c r="BW3" s="47"/>
      <c r="BX3" s="3" t="s">
        <v>14</v>
      </c>
      <c r="BY3" s="3" t="s">
        <v>15</v>
      </c>
      <c r="BZ3" s="58"/>
      <c r="CA3" s="58"/>
      <c r="CB3" s="3" t="s">
        <v>14</v>
      </c>
      <c r="CC3" s="3" t="s">
        <v>15</v>
      </c>
      <c r="CD3" s="58"/>
      <c r="CE3" s="58"/>
      <c r="CF3" s="56"/>
      <c r="CH3" s="3" t="s">
        <v>44</v>
      </c>
      <c r="CI3" s="3" t="s">
        <v>45</v>
      </c>
      <c r="CJ3" s="3" t="s">
        <v>46</v>
      </c>
      <c r="CK3" s="3" t="s">
        <v>47</v>
      </c>
      <c r="CL3" s="3" t="s">
        <v>48</v>
      </c>
      <c r="CM3" s="8" t="s">
        <v>51</v>
      </c>
      <c r="CN3" s="8" t="s">
        <v>83</v>
      </c>
      <c r="CO3" s="8" t="s">
        <v>52</v>
      </c>
      <c r="CP3" s="8" t="s">
        <v>53</v>
      </c>
      <c r="CQ3" s="8" t="s">
        <v>54</v>
      </c>
      <c r="CR3" s="3" t="s">
        <v>44</v>
      </c>
      <c r="CS3" s="3" t="s">
        <v>45</v>
      </c>
      <c r="CT3" s="3" t="s">
        <v>46</v>
      </c>
      <c r="CU3" s="3" t="s">
        <v>47</v>
      </c>
      <c r="CV3" s="3" t="s">
        <v>48</v>
      </c>
      <c r="CW3" s="8" t="s">
        <v>51</v>
      </c>
      <c r="CX3" s="8" t="s">
        <v>83</v>
      </c>
      <c r="CY3" s="8" t="s">
        <v>52</v>
      </c>
      <c r="CZ3" s="8" t="s">
        <v>53</v>
      </c>
      <c r="DA3" s="8" t="s">
        <v>54</v>
      </c>
      <c r="DB3" s="52"/>
      <c r="DD3" s="47"/>
      <c r="DE3" s="8" t="s">
        <v>63</v>
      </c>
      <c r="DF3" s="8" t="s">
        <v>62</v>
      </c>
      <c r="DG3" s="8" t="s">
        <v>63</v>
      </c>
      <c r="DH3" s="8" t="s">
        <v>62</v>
      </c>
      <c r="DI3" s="36"/>
      <c r="DJ3" s="36"/>
      <c r="DK3" s="38"/>
      <c r="DL3" s="37"/>
      <c r="DM3" s="37"/>
      <c r="DN3" s="8" t="s">
        <v>63</v>
      </c>
      <c r="DO3" s="8" t="s">
        <v>62</v>
      </c>
      <c r="DP3" s="8" t="s">
        <v>63</v>
      </c>
      <c r="DQ3" s="8" t="s">
        <v>62</v>
      </c>
      <c r="DR3" s="36"/>
      <c r="DS3" s="36"/>
      <c r="DT3" s="38"/>
      <c r="DU3" s="37"/>
      <c r="DV3" s="37"/>
      <c r="DW3" s="48"/>
      <c r="DX3" s="48"/>
      <c r="DY3" s="8" t="s">
        <v>63</v>
      </c>
      <c r="DZ3" s="8" t="s">
        <v>62</v>
      </c>
      <c r="EA3" s="8" t="s">
        <v>63</v>
      </c>
      <c r="EB3" s="8" t="s">
        <v>62</v>
      </c>
      <c r="EC3" s="36"/>
      <c r="ED3" s="36"/>
      <c r="EE3" s="38"/>
      <c r="EF3" s="37"/>
      <c r="EG3" s="37"/>
      <c r="EH3" s="8" t="s">
        <v>63</v>
      </c>
      <c r="EI3" s="8" t="s">
        <v>62</v>
      </c>
      <c r="EJ3" s="8" t="s">
        <v>63</v>
      </c>
      <c r="EK3" s="8" t="s">
        <v>62</v>
      </c>
      <c r="EL3" s="36"/>
      <c r="EM3" s="36"/>
      <c r="EN3" s="38"/>
      <c r="EO3" s="37"/>
      <c r="EP3" s="37"/>
      <c r="EQ3" s="44"/>
      <c r="ER3" s="44"/>
      <c r="ES3" s="8" t="s">
        <v>63</v>
      </c>
      <c r="ET3" s="8" t="s">
        <v>62</v>
      </c>
      <c r="EU3" s="8" t="s">
        <v>63</v>
      </c>
      <c r="EV3" s="8" t="s">
        <v>62</v>
      </c>
      <c r="EW3" s="36"/>
      <c r="EX3" s="36"/>
      <c r="EY3" s="38"/>
      <c r="EZ3" s="37"/>
      <c r="FA3" s="37"/>
      <c r="FB3" s="8" t="s">
        <v>63</v>
      </c>
      <c r="FC3" s="8" t="s">
        <v>62</v>
      </c>
      <c r="FD3" s="8" t="s">
        <v>63</v>
      </c>
      <c r="FE3" s="8" t="s">
        <v>62</v>
      </c>
      <c r="FF3" s="36"/>
      <c r="FG3" s="36"/>
      <c r="FH3" s="38"/>
      <c r="FI3" s="37"/>
      <c r="FJ3" s="37"/>
      <c r="FK3" s="41"/>
      <c r="FL3" s="41"/>
      <c r="FN3" s="47"/>
      <c r="FO3" s="3" t="s">
        <v>14</v>
      </c>
      <c r="FP3" s="3" t="s">
        <v>15</v>
      </c>
      <c r="FQ3" s="3" t="s">
        <v>14</v>
      </c>
      <c r="FR3" s="3" t="s">
        <v>15</v>
      </c>
      <c r="FS3" s="3" t="s">
        <v>14</v>
      </c>
      <c r="FT3" s="3" t="s">
        <v>15</v>
      </c>
      <c r="FU3" s="36"/>
      <c r="FV3" s="36"/>
      <c r="FW3" s="38"/>
      <c r="FX3" s="45"/>
      <c r="FY3" s="33"/>
      <c r="FZ3" s="3" t="s">
        <v>14</v>
      </c>
      <c r="GA3" s="3" t="s">
        <v>15</v>
      </c>
      <c r="GB3" s="3" t="s">
        <v>14</v>
      </c>
      <c r="GC3" s="3" t="s">
        <v>15</v>
      </c>
      <c r="GD3" s="3" t="s">
        <v>14</v>
      </c>
      <c r="GE3" s="3" t="s">
        <v>15</v>
      </c>
      <c r="GF3" s="36"/>
      <c r="GG3" s="36"/>
      <c r="GH3" s="38"/>
      <c r="GI3" s="45"/>
      <c r="GJ3" s="33"/>
      <c r="GK3" s="18"/>
      <c r="GL3" s="3" t="s">
        <v>14</v>
      </c>
      <c r="GM3" s="3" t="s">
        <v>15</v>
      </c>
      <c r="GN3" s="3" t="s">
        <v>14</v>
      </c>
      <c r="GO3" s="3" t="s">
        <v>15</v>
      </c>
      <c r="GP3" s="36"/>
      <c r="GQ3" s="36"/>
      <c r="GR3" s="38"/>
      <c r="GS3" s="30"/>
      <c r="GT3" s="31"/>
      <c r="GU3" s="3" t="s">
        <v>14</v>
      </c>
      <c r="GV3" s="3" t="s">
        <v>15</v>
      </c>
      <c r="GW3" s="3" t="s">
        <v>14</v>
      </c>
      <c r="GX3" s="3" t="s">
        <v>15</v>
      </c>
      <c r="GY3" s="36"/>
      <c r="GZ3" s="36"/>
      <c r="HA3" s="38"/>
      <c r="HB3" s="30"/>
      <c r="HC3" s="31"/>
      <c r="HD3" s="21"/>
      <c r="HE3" s="34"/>
      <c r="HF3" s="34"/>
      <c r="HG3" s="26"/>
      <c r="HH3" s="26"/>
      <c r="HI3" s="21"/>
      <c r="HJ3" s="8" t="s">
        <v>63</v>
      </c>
      <c r="HK3" s="8" t="s">
        <v>62</v>
      </c>
      <c r="HL3" s="8" t="s">
        <v>63</v>
      </c>
      <c r="HM3" s="8" t="s">
        <v>62</v>
      </c>
      <c r="HN3" s="36"/>
      <c r="HO3" s="36"/>
      <c r="HP3" s="38"/>
      <c r="HQ3" s="37"/>
      <c r="HR3" s="37"/>
      <c r="HS3" s="8" t="s">
        <v>63</v>
      </c>
      <c r="HT3" s="8" t="s">
        <v>62</v>
      </c>
      <c r="HU3" s="8" t="s">
        <v>63</v>
      </c>
      <c r="HV3" s="8" t="s">
        <v>62</v>
      </c>
      <c r="HW3" s="36"/>
      <c r="HX3" s="36"/>
      <c r="HY3" s="38"/>
      <c r="HZ3" s="37"/>
      <c r="IA3" s="37"/>
      <c r="IB3" s="44"/>
      <c r="IC3" s="44"/>
      <c r="ID3" s="8" t="s">
        <v>63</v>
      </c>
      <c r="IE3" s="8" t="s">
        <v>62</v>
      </c>
      <c r="IF3" s="3" t="s">
        <v>14</v>
      </c>
      <c r="IG3" s="3" t="s">
        <v>15</v>
      </c>
      <c r="IH3" s="36"/>
      <c r="II3" s="36"/>
      <c r="IJ3" s="38"/>
      <c r="IK3" s="37"/>
      <c r="IL3" s="37"/>
      <c r="IM3" s="8" t="s">
        <v>63</v>
      </c>
      <c r="IN3" s="8" t="s">
        <v>62</v>
      </c>
      <c r="IO3" s="3" t="s">
        <v>14</v>
      </c>
      <c r="IP3" s="3" t="s">
        <v>15</v>
      </c>
      <c r="IQ3" s="36"/>
      <c r="IR3" s="36"/>
      <c r="IS3" s="38"/>
      <c r="IT3" s="37"/>
      <c r="IU3" s="37"/>
      <c r="IV3" s="41"/>
    </row>
    <row r="4" spans="1:256" s="10" customFormat="1">
      <c r="A4" s="1" t="s">
        <v>14</v>
      </c>
      <c r="B4" s="1" t="s">
        <v>15</v>
      </c>
      <c r="C4" s="9">
        <v>-2</v>
      </c>
      <c r="D4" s="10">
        <f>D7</f>
        <v>-205.5</v>
      </c>
      <c r="E4" s="10">
        <f t="shared" ref="E4:W4" si="0">E7</f>
        <v>-120.5</v>
      </c>
      <c r="F4" s="10">
        <f t="shared" si="0"/>
        <v>-45</v>
      </c>
      <c r="G4" s="10">
        <f t="shared" si="0"/>
        <v>-197.5</v>
      </c>
      <c r="H4" s="10">
        <f t="shared" si="0"/>
        <v>-176.5</v>
      </c>
      <c r="I4" s="10">
        <f t="shared" si="0"/>
        <v>-166</v>
      </c>
      <c r="J4" s="10">
        <f t="shared" si="0"/>
        <v>-245.5</v>
      </c>
      <c r="K4" s="10">
        <f t="shared" si="0"/>
        <v>-163.5</v>
      </c>
      <c r="L4" s="10">
        <f t="shared" si="0"/>
        <v>-281.1386139</v>
      </c>
      <c r="M4" s="10">
        <f t="shared" si="0"/>
        <v>-208.51485149999999</v>
      </c>
      <c r="N4" s="10">
        <f t="shared" si="0"/>
        <v>-321.23762379999999</v>
      </c>
      <c r="O4" s="10">
        <f t="shared" si="0"/>
        <v>-246.38613860000001</v>
      </c>
      <c r="P4" s="10">
        <f t="shared" si="0"/>
        <v>-150.5</v>
      </c>
      <c r="Q4" s="10">
        <f t="shared" si="0"/>
        <v>-117</v>
      </c>
      <c r="R4" s="10">
        <f t="shared" si="0"/>
        <v>-203</v>
      </c>
      <c r="S4" s="10">
        <f t="shared" si="0"/>
        <v>-57.5</v>
      </c>
      <c r="T4" s="10">
        <f t="shared" si="0"/>
        <v>-221.43564359999999</v>
      </c>
      <c r="U4" s="10">
        <f t="shared" si="0"/>
        <v>-12.47524752</v>
      </c>
      <c r="V4" s="10">
        <f t="shared" si="0"/>
        <v>-250.8415842</v>
      </c>
      <c r="W4" s="10">
        <f t="shared" si="0"/>
        <v>38.762376240000002</v>
      </c>
      <c r="X4" s="10">
        <f>X7</f>
        <v>-205.32663299487899</v>
      </c>
      <c r="Y4" s="10">
        <f t="shared" ref="Y4:AQ4" si="1">Y7</f>
        <v>-119.759282465068</v>
      </c>
      <c r="Z4" s="10">
        <f t="shared" si="1"/>
        <v>-45.162529780376801</v>
      </c>
      <c r="AA4" s="10">
        <f t="shared" si="1"/>
        <v>-197.43179458276299</v>
      </c>
      <c r="AB4" s="10">
        <f t="shared" si="1"/>
        <v>-177.18650829239499</v>
      </c>
      <c r="AC4" s="10">
        <f t="shared" si="1"/>
        <v>-166.26156455506899</v>
      </c>
      <c r="AD4" s="10">
        <f t="shared" si="1"/>
        <v>-245.77716359422899</v>
      </c>
      <c r="AE4" s="10">
        <f t="shared" si="1"/>
        <v>-163.48781855707</v>
      </c>
      <c r="AF4" s="10">
        <f t="shared" si="1"/>
        <v>-281.64287080724398</v>
      </c>
      <c r="AG4" s="10">
        <f t="shared" si="1"/>
        <v>-207.95818672479999</v>
      </c>
      <c r="AH4" s="10">
        <f t="shared" si="1"/>
        <v>-322.58169590299701</v>
      </c>
      <c r="AI4" s="10">
        <f t="shared" si="1"/>
        <v>-245.672723583352</v>
      </c>
      <c r="AJ4" s="10">
        <f t="shared" si="1"/>
        <v>-151.05358460365599</v>
      </c>
      <c r="AK4" s="10">
        <f t="shared" si="1"/>
        <v>-116.77764245791499</v>
      </c>
      <c r="AL4" s="10">
        <f t="shared" si="1"/>
        <v>-202.816454655466</v>
      </c>
      <c r="AM4" s="10">
        <f t="shared" si="1"/>
        <v>-58.310231803918697</v>
      </c>
      <c r="AN4" s="10">
        <f t="shared" si="1"/>
        <v>-221.99130155119499</v>
      </c>
      <c r="AO4" s="10">
        <f t="shared" si="1"/>
        <v>-12.0321014964145</v>
      </c>
      <c r="AP4" s="10">
        <f t="shared" si="1"/>
        <v>-250.84875902790901</v>
      </c>
      <c r="AQ4" s="10">
        <f t="shared" si="1"/>
        <v>38.3909555327009</v>
      </c>
      <c r="AR4" s="10">
        <f>AR7</f>
        <v>-6.6289606583000822</v>
      </c>
      <c r="AS4" s="10">
        <f t="shared" ref="AS4:BK4" si="2">AS7</f>
        <v>-3.8664227837748775</v>
      </c>
      <c r="AT4" s="10">
        <f t="shared" si="2"/>
        <v>-1.4580701430529495</v>
      </c>
      <c r="AU4" s="10">
        <f t="shared" si="2"/>
        <v>-6.3740761726675794</v>
      </c>
      <c r="AV4" s="10">
        <f t="shared" si="2"/>
        <v>-5.7204580600176795</v>
      </c>
      <c r="AW4" s="10">
        <f t="shared" si="2"/>
        <v>-5.3677467669304253</v>
      </c>
      <c r="AX4" s="10">
        <f t="shared" si="2"/>
        <v>-7.9349041301201382</v>
      </c>
      <c r="AY4" s="10">
        <f t="shared" si="2"/>
        <v>-5.278196508258862</v>
      </c>
      <c r="AZ4" s="10">
        <f t="shared" si="2"/>
        <v>-9.0928267952383823</v>
      </c>
      <c r="BA4" s="10">
        <f t="shared" si="2"/>
        <v>-6.7139202463058139</v>
      </c>
      <c r="BB4" s="10">
        <f t="shared" si="2"/>
        <v>-10.41453483183558</v>
      </c>
      <c r="BC4" s="10">
        <f t="shared" si="2"/>
        <v>-7.9315322892967739</v>
      </c>
      <c r="BD4" s="10">
        <f t="shared" si="2"/>
        <v>-4.8767578517581418</v>
      </c>
      <c r="BE4" s="10">
        <f t="shared" si="2"/>
        <v>-3.7701606768268525</v>
      </c>
      <c r="BF4" s="10">
        <f t="shared" si="2"/>
        <v>-6.5479196690500379</v>
      </c>
      <c r="BG4" s="10">
        <f t="shared" si="2"/>
        <v>-1.8825430825341385</v>
      </c>
      <c r="BH4" s="10">
        <f t="shared" si="2"/>
        <v>-7.1669786963506272</v>
      </c>
      <c r="BI4" s="10">
        <f t="shared" si="2"/>
        <v>-0.38845582910033177</v>
      </c>
      <c r="BJ4" s="10">
        <f t="shared" si="2"/>
        <v>-8.0986403494030874</v>
      </c>
      <c r="BK4" s="10">
        <f t="shared" si="2"/>
        <v>1.2394501879703514</v>
      </c>
      <c r="BM4" s="27">
        <f>((BN7-BN47)^2+(BO7-BO47)^2)^(1/2)</f>
        <v>3.371248257482637</v>
      </c>
      <c r="BN4" s="24">
        <f>AVERAGE(AR4,AT4)</f>
        <v>-4.0435154006765162</v>
      </c>
      <c r="BO4" s="24">
        <f>AVERAGE(AS4,AU4)</f>
        <v>-5.1202494782212282</v>
      </c>
      <c r="BP4" s="27">
        <f>SUM(BP7:BP47)</f>
        <v>3.3829678823190612</v>
      </c>
      <c r="BW4" s="11"/>
      <c r="BX4" s="10">
        <f>AVERAGE(AZ4,BB4)</f>
        <v>-9.753680813536981</v>
      </c>
      <c r="BY4" s="10">
        <f>AVERAGE(BA4,BC4)</f>
        <v>-7.3227262678012934</v>
      </c>
      <c r="CB4" s="10">
        <f>AVERAGE(BH4,BJ4)</f>
        <v>-7.6328095228768573</v>
      </c>
      <c r="CC4" s="10">
        <f>AVERAGE(BI4,BK4)</f>
        <v>0.42549717943500986</v>
      </c>
      <c r="DD4" s="11"/>
      <c r="FN4" s="11"/>
    </row>
    <row r="5" spans="1:256" s="10" customFormat="1">
      <c r="A5" s="4">
        <v>-376.18079999999998</v>
      </c>
      <c r="B5" s="4">
        <v>421.43560000000002</v>
      </c>
      <c r="C5" s="9">
        <v>-1</v>
      </c>
      <c r="D5" s="10">
        <f>D4</f>
        <v>-205.5</v>
      </c>
      <c r="E5" s="10">
        <f t="shared" ref="E5:W6" si="3">E4</f>
        <v>-120.5</v>
      </c>
      <c r="F5" s="10">
        <f t="shared" si="3"/>
        <v>-45</v>
      </c>
      <c r="G5" s="10">
        <f t="shared" si="3"/>
        <v>-197.5</v>
      </c>
      <c r="H5" s="10">
        <f t="shared" si="3"/>
        <v>-176.5</v>
      </c>
      <c r="I5" s="10">
        <f t="shared" si="3"/>
        <v>-166</v>
      </c>
      <c r="J5" s="10">
        <f t="shared" si="3"/>
        <v>-245.5</v>
      </c>
      <c r="K5" s="10">
        <f t="shared" si="3"/>
        <v>-163.5</v>
      </c>
      <c r="L5" s="10">
        <f t="shared" si="3"/>
        <v>-281.1386139</v>
      </c>
      <c r="M5" s="10">
        <f t="shared" si="3"/>
        <v>-208.51485149999999</v>
      </c>
      <c r="N5" s="10">
        <f t="shared" si="3"/>
        <v>-321.23762379999999</v>
      </c>
      <c r="O5" s="10">
        <f t="shared" si="3"/>
        <v>-246.38613860000001</v>
      </c>
      <c r="P5" s="10">
        <f t="shared" si="3"/>
        <v>-150.5</v>
      </c>
      <c r="Q5" s="10">
        <f t="shared" si="3"/>
        <v>-117</v>
      </c>
      <c r="R5" s="10">
        <f t="shared" si="3"/>
        <v>-203</v>
      </c>
      <c r="S5" s="10">
        <f t="shared" si="3"/>
        <v>-57.5</v>
      </c>
      <c r="T5" s="10">
        <f t="shared" si="3"/>
        <v>-221.43564359999999</v>
      </c>
      <c r="U5" s="10">
        <f t="shared" si="3"/>
        <v>-12.47524752</v>
      </c>
      <c r="V5" s="10">
        <f t="shared" si="3"/>
        <v>-250.8415842</v>
      </c>
      <c r="W5" s="10">
        <f t="shared" si="3"/>
        <v>38.762376240000002</v>
      </c>
      <c r="X5" s="10">
        <f>X4</f>
        <v>-205.32663299487899</v>
      </c>
      <c r="Y5" s="10">
        <f t="shared" ref="Y5:AQ6" si="4">Y4</f>
        <v>-119.759282465068</v>
      </c>
      <c r="Z5" s="10">
        <f t="shared" si="4"/>
        <v>-45.162529780376801</v>
      </c>
      <c r="AA5" s="10">
        <f t="shared" si="4"/>
        <v>-197.43179458276299</v>
      </c>
      <c r="AB5" s="10">
        <f t="shared" si="4"/>
        <v>-177.18650829239499</v>
      </c>
      <c r="AC5" s="10">
        <f t="shared" si="4"/>
        <v>-166.26156455506899</v>
      </c>
      <c r="AD5" s="10">
        <f t="shared" si="4"/>
        <v>-245.77716359422899</v>
      </c>
      <c r="AE5" s="10">
        <f t="shared" si="4"/>
        <v>-163.48781855707</v>
      </c>
      <c r="AF5" s="10">
        <f t="shared" si="4"/>
        <v>-281.64287080724398</v>
      </c>
      <c r="AG5" s="10">
        <f t="shared" si="4"/>
        <v>-207.95818672479999</v>
      </c>
      <c r="AH5" s="10">
        <f t="shared" si="4"/>
        <v>-322.58169590299701</v>
      </c>
      <c r="AI5" s="10">
        <f t="shared" si="4"/>
        <v>-245.672723583352</v>
      </c>
      <c r="AJ5" s="10">
        <f t="shared" si="4"/>
        <v>-151.05358460365599</v>
      </c>
      <c r="AK5" s="10">
        <f t="shared" si="4"/>
        <v>-116.77764245791499</v>
      </c>
      <c r="AL5" s="10">
        <f t="shared" si="4"/>
        <v>-202.816454655466</v>
      </c>
      <c r="AM5" s="10">
        <f t="shared" si="4"/>
        <v>-58.310231803918697</v>
      </c>
      <c r="AN5" s="10">
        <f t="shared" si="4"/>
        <v>-221.99130155119499</v>
      </c>
      <c r="AO5" s="10">
        <f t="shared" si="4"/>
        <v>-12.0321014964145</v>
      </c>
      <c r="AP5" s="10">
        <f t="shared" si="4"/>
        <v>-250.84875902790901</v>
      </c>
      <c r="AQ5" s="10">
        <f t="shared" si="4"/>
        <v>38.3909555327009</v>
      </c>
      <c r="AR5" s="10">
        <f>AR4</f>
        <v>-6.6289606583000822</v>
      </c>
      <c r="AS5" s="10">
        <f t="shared" ref="AS5:BK6" si="5">AS4</f>
        <v>-3.8664227837748775</v>
      </c>
      <c r="AT5" s="10">
        <f t="shared" si="5"/>
        <v>-1.4580701430529495</v>
      </c>
      <c r="AU5" s="10">
        <f t="shared" si="5"/>
        <v>-6.3740761726675794</v>
      </c>
      <c r="AV5" s="10">
        <f t="shared" si="5"/>
        <v>-5.7204580600176795</v>
      </c>
      <c r="AW5" s="10">
        <f t="shared" si="5"/>
        <v>-5.3677467669304253</v>
      </c>
      <c r="AX5" s="10">
        <f t="shared" si="5"/>
        <v>-7.9349041301201382</v>
      </c>
      <c r="AY5" s="10">
        <f t="shared" si="5"/>
        <v>-5.278196508258862</v>
      </c>
      <c r="AZ5" s="10">
        <f t="shared" si="5"/>
        <v>-9.0928267952383823</v>
      </c>
      <c r="BA5" s="10">
        <f t="shared" si="5"/>
        <v>-6.7139202463058139</v>
      </c>
      <c r="BB5" s="10">
        <f t="shared" si="5"/>
        <v>-10.41453483183558</v>
      </c>
      <c r="BC5" s="10">
        <f t="shared" si="5"/>
        <v>-7.9315322892967739</v>
      </c>
      <c r="BD5" s="10">
        <f t="shared" si="5"/>
        <v>-4.8767578517581418</v>
      </c>
      <c r="BE5" s="10">
        <f t="shared" si="5"/>
        <v>-3.7701606768268525</v>
      </c>
      <c r="BF5" s="10">
        <f t="shared" si="5"/>
        <v>-6.5479196690500379</v>
      </c>
      <c r="BG5" s="10">
        <f t="shared" si="5"/>
        <v>-1.8825430825341385</v>
      </c>
      <c r="BH5" s="10">
        <f t="shared" si="5"/>
        <v>-7.1669786963506272</v>
      </c>
      <c r="BI5" s="10">
        <f t="shared" si="5"/>
        <v>-0.38845582910033177</v>
      </c>
      <c r="BJ5" s="10">
        <f t="shared" si="5"/>
        <v>-8.0986403494030874</v>
      </c>
      <c r="BK5" s="10">
        <f t="shared" si="5"/>
        <v>1.2394501879703514</v>
      </c>
      <c r="BM5" s="28"/>
      <c r="BN5" s="24">
        <f t="shared" ref="BN5:BO6" si="6">AVERAGE(AR5,AT5)</f>
        <v>-4.0435154006765162</v>
      </c>
      <c r="BO5" s="24">
        <f t="shared" si="6"/>
        <v>-5.1202494782212282</v>
      </c>
      <c r="BP5" s="28"/>
      <c r="BW5" s="11"/>
      <c r="BX5" s="10">
        <f t="shared" ref="BX5:BY6" si="7">AVERAGE(AZ5,BB5)</f>
        <v>-9.753680813536981</v>
      </c>
      <c r="BY5" s="10">
        <f t="shared" si="7"/>
        <v>-7.3227262678012934</v>
      </c>
      <c r="CB5" s="10">
        <f t="shared" ref="CB5:CC6" si="8">AVERAGE(BH5,BJ5)</f>
        <v>-7.6328095228768573</v>
      </c>
      <c r="CC5" s="10">
        <f t="shared" si="8"/>
        <v>0.42549717943500986</v>
      </c>
      <c r="DB5" s="53">
        <f>SUM(DB7:DB46)/2</f>
        <v>10.77330862080742</v>
      </c>
      <c r="DD5" s="11"/>
      <c r="FN5" s="11"/>
    </row>
    <row r="6" spans="1:256" s="10" customFormat="1">
      <c r="A6" s="4">
        <v>-66.468040000000002</v>
      </c>
      <c r="B6" s="4">
        <v>425.67829999999998</v>
      </c>
      <c r="C6" s="9">
        <v>0</v>
      </c>
      <c r="D6" s="10">
        <f>D5</f>
        <v>-205.5</v>
      </c>
      <c r="E6" s="10">
        <f t="shared" si="3"/>
        <v>-120.5</v>
      </c>
      <c r="F6" s="10">
        <f t="shared" si="3"/>
        <v>-45</v>
      </c>
      <c r="G6" s="10">
        <f t="shared" si="3"/>
        <v>-197.5</v>
      </c>
      <c r="H6" s="10">
        <f t="shared" si="3"/>
        <v>-176.5</v>
      </c>
      <c r="I6" s="10">
        <f t="shared" si="3"/>
        <v>-166</v>
      </c>
      <c r="J6" s="10">
        <f t="shared" si="3"/>
        <v>-245.5</v>
      </c>
      <c r="K6" s="10">
        <f t="shared" si="3"/>
        <v>-163.5</v>
      </c>
      <c r="L6" s="10">
        <f t="shared" si="3"/>
        <v>-281.1386139</v>
      </c>
      <c r="M6" s="10">
        <f t="shared" si="3"/>
        <v>-208.51485149999999</v>
      </c>
      <c r="N6" s="10">
        <f t="shared" si="3"/>
        <v>-321.23762379999999</v>
      </c>
      <c r="O6" s="10">
        <f t="shared" si="3"/>
        <v>-246.38613860000001</v>
      </c>
      <c r="P6" s="10">
        <f t="shared" si="3"/>
        <v>-150.5</v>
      </c>
      <c r="Q6" s="10">
        <f t="shared" si="3"/>
        <v>-117</v>
      </c>
      <c r="R6" s="10">
        <f t="shared" si="3"/>
        <v>-203</v>
      </c>
      <c r="S6" s="10">
        <f t="shared" si="3"/>
        <v>-57.5</v>
      </c>
      <c r="T6" s="10">
        <f t="shared" si="3"/>
        <v>-221.43564359999999</v>
      </c>
      <c r="U6" s="10">
        <f t="shared" si="3"/>
        <v>-12.47524752</v>
      </c>
      <c r="V6" s="10">
        <f t="shared" si="3"/>
        <v>-250.8415842</v>
      </c>
      <c r="W6" s="10">
        <f t="shared" si="3"/>
        <v>38.762376240000002</v>
      </c>
      <c r="X6" s="10">
        <f>X5</f>
        <v>-205.32663299487899</v>
      </c>
      <c r="Y6" s="10">
        <f t="shared" si="4"/>
        <v>-119.759282465068</v>
      </c>
      <c r="Z6" s="10">
        <f t="shared" si="4"/>
        <v>-45.162529780376801</v>
      </c>
      <c r="AA6" s="10">
        <f t="shared" si="4"/>
        <v>-197.43179458276299</v>
      </c>
      <c r="AB6" s="10">
        <f t="shared" si="4"/>
        <v>-177.18650829239499</v>
      </c>
      <c r="AC6" s="10">
        <f t="shared" si="4"/>
        <v>-166.26156455506899</v>
      </c>
      <c r="AD6" s="10">
        <f t="shared" si="4"/>
        <v>-245.77716359422899</v>
      </c>
      <c r="AE6" s="10">
        <f t="shared" si="4"/>
        <v>-163.48781855707</v>
      </c>
      <c r="AF6" s="10">
        <f t="shared" si="4"/>
        <v>-281.64287080724398</v>
      </c>
      <c r="AG6" s="10">
        <f t="shared" si="4"/>
        <v>-207.95818672479999</v>
      </c>
      <c r="AH6" s="10">
        <f t="shared" si="4"/>
        <v>-322.58169590299701</v>
      </c>
      <c r="AI6" s="10">
        <f t="shared" si="4"/>
        <v>-245.672723583352</v>
      </c>
      <c r="AJ6" s="10">
        <f t="shared" si="4"/>
        <v>-151.05358460365599</v>
      </c>
      <c r="AK6" s="10">
        <f t="shared" si="4"/>
        <v>-116.77764245791499</v>
      </c>
      <c r="AL6" s="10">
        <f t="shared" si="4"/>
        <v>-202.816454655466</v>
      </c>
      <c r="AM6" s="10">
        <f t="shared" si="4"/>
        <v>-58.310231803918697</v>
      </c>
      <c r="AN6" s="10">
        <f t="shared" si="4"/>
        <v>-221.99130155119499</v>
      </c>
      <c r="AO6" s="10">
        <f t="shared" si="4"/>
        <v>-12.0321014964145</v>
      </c>
      <c r="AP6" s="10">
        <f t="shared" si="4"/>
        <v>-250.84875902790901</v>
      </c>
      <c r="AQ6" s="10">
        <f t="shared" si="4"/>
        <v>38.3909555327009</v>
      </c>
      <c r="AR6" s="10">
        <f>AR5</f>
        <v>-6.6289606583000822</v>
      </c>
      <c r="AS6" s="10">
        <f t="shared" si="5"/>
        <v>-3.8664227837748775</v>
      </c>
      <c r="AT6" s="10">
        <f t="shared" si="5"/>
        <v>-1.4580701430529495</v>
      </c>
      <c r="AU6" s="10">
        <f t="shared" si="5"/>
        <v>-6.3740761726675794</v>
      </c>
      <c r="AV6" s="10">
        <f t="shared" si="5"/>
        <v>-5.7204580600176795</v>
      </c>
      <c r="AW6" s="10">
        <f t="shared" si="5"/>
        <v>-5.3677467669304253</v>
      </c>
      <c r="AX6" s="10">
        <f t="shared" si="5"/>
        <v>-7.9349041301201382</v>
      </c>
      <c r="AY6" s="10">
        <f t="shared" si="5"/>
        <v>-5.278196508258862</v>
      </c>
      <c r="AZ6" s="10">
        <f t="shared" si="5"/>
        <v>-9.0928267952383823</v>
      </c>
      <c r="BA6" s="10">
        <f t="shared" si="5"/>
        <v>-6.7139202463058139</v>
      </c>
      <c r="BB6" s="10">
        <f t="shared" si="5"/>
        <v>-10.41453483183558</v>
      </c>
      <c r="BC6" s="10">
        <f t="shared" si="5"/>
        <v>-7.9315322892967739</v>
      </c>
      <c r="BD6" s="10">
        <f t="shared" si="5"/>
        <v>-4.8767578517581418</v>
      </c>
      <c r="BE6" s="10">
        <f t="shared" si="5"/>
        <v>-3.7701606768268525</v>
      </c>
      <c r="BF6" s="10">
        <f t="shared" si="5"/>
        <v>-6.5479196690500379</v>
      </c>
      <c r="BG6" s="10">
        <f t="shared" si="5"/>
        <v>-1.8825430825341385</v>
      </c>
      <c r="BH6" s="10">
        <f t="shared" si="5"/>
        <v>-7.1669786963506272</v>
      </c>
      <c r="BI6" s="10">
        <f t="shared" si="5"/>
        <v>-0.38845582910033177</v>
      </c>
      <c r="BJ6" s="10">
        <f t="shared" si="5"/>
        <v>-8.0986403494030874</v>
      </c>
      <c r="BK6" s="10">
        <f t="shared" si="5"/>
        <v>1.2394501879703514</v>
      </c>
      <c r="BM6" s="29"/>
      <c r="BN6" s="24">
        <f t="shared" si="6"/>
        <v>-4.0435154006765162</v>
      </c>
      <c r="BO6" s="24">
        <f t="shared" si="6"/>
        <v>-5.1202494782212282</v>
      </c>
      <c r="BP6" s="29"/>
      <c r="BW6" s="11"/>
      <c r="BX6" s="10">
        <f t="shared" si="7"/>
        <v>-9.753680813536981</v>
      </c>
      <c r="BY6" s="10">
        <f t="shared" si="7"/>
        <v>-7.3227262678012934</v>
      </c>
      <c r="CB6" s="10">
        <f t="shared" si="8"/>
        <v>-7.6328095228768573</v>
      </c>
      <c r="CC6" s="10">
        <f t="shared" si="8"/>
        <v>0.42549717943500986</v>
      </c>
      <c r="DB6" s="54"/>
      <c r="DD6" s="11"/>
      <c r="FN6" s="11"/>
    </row>
    <row r="7" spans="1:256">
      <c r="C7" s="5">
        <v>1</v>
      </c>
      <c r="D7" s="6">
        <v>-205.5</v>
      </c>
      <c r="E7" s="6">
        <v>-120.5</v>
      </c>
      <c r="F7" s="6">
        <v>-45</v>
      </c>
      <c r="G7" s="6">
        <v>-197.5</v>
      </c>
      <c r="H7" s="6">
        <v>-176.5</v>
      </c>
      <c r="I7" s="6">
        <v>-166</v>
      </c>
      <c r="J7" s="6">
        <v>-245.5</v>
      </c>
      <c r="K7" s="6">
        <v>-163.5</v>
      </c>
      <c r="L7" s="6">
        <v>-281.1386139</v>
      </c>
      <c r="M7" s="6">
        <v>-208.51485149999999</v>
      </c>
      <c r="N7" s="6">
        <v>-321.23762379999999</v>
      </c>
      <c r="O7" s="6">
        <v>-246.38613860000001</v>
      </c>
      <c r="P7" s="6">
        <v>-150.5</v>
      </c>
      <c r="Q7" s="6">
        <v>-117</v>
      </c>
      <c r="R7" s="6">
        <v>-203</v>
      </c>
      <c r="S7" s="6">
        <v>-57.5</v>
      </c>
      <c r="T7" s="6">
        <v>-221.43564359999999</v>
      </c>
      <c r="U7" s="6">
        <v>-12.47524752</v>
      </c>
      <c r="V7" s="6">
        <v>-250.8415842</v>
      </c>
      <c r="W7" s="6">
        <v>38.762376240000002</v>
      </c>
      <c r="X7" s="6">
        <v>-205.32663299487899</v>
      </c>
      <c r="Y7" s="6">
        <v>-119.759282465068</v>
      </c>
      <c r="Z7" s="6">
        <v>-45.162529780376801</v>
      </c>
      <c r="AA7" s="6">
        <v>-197.43179458276299</v>
      </c>
      <c r="AB7" s="6">
        <v>-177.18650829239499</v>
      </c>
      <c r="AC7" s="6">
        <v>-166.26156455506899</v>
      </c>
      <c r="AD7" s="6">
        <v>-245.77716359422899</v>
      </c>
      <c r="AE7" s="6">
        <v>-163.48781855707</v>
      </c>
      <c r="AF7" s="6">
        <v>-281.64287080724398</v>
      </c>
      <c r="AG7" s="6">
        <v>-207.95818672479999</v>
      </c>
      <c r="AH7" s="6">
        <v>-322.58169590299701</v>
      </c>
      <c r="AI7" s="6">
        <v>-245.672723583352</v>
      </c>
      <c r="AJ7" s="6">
        <v>-151.05358460365599</v>
      </c>
      <c r="AK7" s="6">
        <v>-116.77764245791499</v>
      </c>
      <c r="AL7" s="6">
        <v>-202.816454655466</v>
      </c>
      <c r="AM7" s="6">
        <v>-58.310231803918697</v>
      </c>
      <c r="AN7" s="6">
        <v>-221.99130155119499</v>
      </c>
      <c r="AO7" s="6">
        <v>-12.0321014964145</v>
      </c>
      <c r="AP7" s="6">
        <v>-250.84875902790901</v>
      </c>
      <c r="AQ7" s="6">
        <v>38.3909555327009</v>
      </c>
      <c r="AR7" s="6">
        <f>X7*$B$11</f>
        <v>-6.6289606583000822</v>
      </c>
      <c r="AS7" s="6">
        <f t="shared" ref="AS7:BK20" si="9">Y7*$B$11</f>
        <v>-3.8664227837748775</v>
      </c>
      <c r="AT7" s="6">
        <f t="shared" si="9"/>
        <v>-1.4580701430529495</v>
      </c>
      <c r="AU7" s="6">
        <f t="shared" si="9"/>
        <v>-6.3740761726675794</v>
      </c>
      <c r="AV7" s="6">
        <f t="shared" si="9"/>
        <v>-5.7204580600176795</v>
      </c>
      <c r="AW7" s="6">
        <f t="shared" si="9"/>
        <v>-5.3677467669304253</v>
      </c>
      <c r="AX7" s="6">
        <f t="shared" si="9"/>
        <v>-7.9349041301201382</v>
      </c>
      <c r="AY7" s="6">
        <f t="shared" si="9"/>
        <v>-5.278196508258862</v>
      </c>
      <c r="AZ7" s="6">
        <f t="shared" si="9"/>
        <v>-9.0928267952383823</v>
      </c>
      <c r="BA7" s="6">
        <f t="shared" si="9"/>
        <v>-6.7139202463058139</v>
      </c>
      <c r="BB7" s="6">
        <f t="shared" si="9"/>
        <v>-10.41453483183558</v>
      </c>
      <c r="BC7" s="6">
        <f t="shared" si="9"/>
        <v>-7.9315322892967739</v>
      </c>
      <c r="BD7" s="6">
        <f t="shared" si="9"/>
        <v>-4.8767578517581418</v>
      </c>
      <c r="BE7" s="6">
        <f t="shared" si="9"/>
        <v>-3.7701606768268525</v>
      </c>
      <c r="BF7" s="6">
        <f t="shared" si="9"/>
        <v>-6.5479196690500379</v>
      </c>
      <c r="BG7" s="6">
        <f t="shared" si="9"/>
        <v>-1.8825430825341385</v>
      </c>
      <c r="BH7" s="6">
        <f t="shared" si="9"/>
        <v>-7.1669786963506272</v>
      </c>
      <c r="BI7" s="6">
        <f t="shared" si="9"/>
        <v>-0.38845582910033177</v>
      </c>
      <c r="BJ7" s="6">
        <f t="shared" si="9"/>
        <v>-8.0986403494030874</v>
      </c>
      <c r="BK7" s="6">
        <f t="shared" si="9"/>
        <v>1.2394501879703514</v>
      </c>
      <c r="BM7" s="12">
        <v>0</v>
      </c>
      <c r="BN7" s="6">
        <f>AVERAGE(AR7,AT7)</f>
        <v>-4.0435154006765162</v>
      </c>
      <c r="BO7" s="6">
        <f>AVERAGE(AS7,AU7)</f>
        <v>-5.1202494782212282</v>
      </c>
      <c r="BP7" s="6">
        <f>((BN7-BN6)^2+(BO7-BO6)^2)^(1/2)</f>
        <v>0</v>
      </c>
      <c r="BQ7" s="6">
        <f>BP7/$BM$8</f>
        <v>0</v>
      </c>
      <c r="BR7" s="6">
        <f>BQ7*$B$22</f>
        <v>0</v>
      </c>
      <c r="BW7" s="12">
        <v>0</v>
      </c>
      <c r="BX7" s="6">
        <f>AVERAGE(AZ7,BB7)</f>
        <v>-9.753680813536981</v>
      </c>
      <c r="BY7" s="6">
        <f>AVERAGE(BA7,BC7)</f>
        <v>-7.3227262678012934</v>
      </c>
      <c r="BZ7" s="6">
        <f>((BX7-BX6)^2+(BY7-BY6)^2)^(1/2)</f>
        <v>0</v>
      </c>
      <c r="CA7" s="6">
        <f>BZ7/$BW$8</f>
        <v>0</v>
      </c>
      <c r="CB7" s="6">
        <f>AVERAGE(BH7,BJ7)</f>
        <v>-7.6328095228768573</v>
      </c>
      <c r="CC7" s="6">
        <f>AVERAGE(BI7,BK7)</f>
        <v>0.42549717943500986</v>
      </c>
      <c r="CD7" s="6">
        <f>((CB7-CB6)^2+(CC7-CC6)^2)^(1/2)</f>
        <v>0</v>
      </c>
      <c r="CE7" s="6">
        <f>CD7/$BW$8</f>
        <v>0</v>
      </c>
      <c r="CF7" s="6">
        <f>AVERAGE(CE7,CA7)</f>
        <v>0</v>
      </c>
      <c r="CH7" s="6">
        <v>0</v>
      </c>
      <c r="CI7" s="6">
        <v>0</v>
      </c>
      <c r="CJ7" s="6">
        <v>0</v>
      </c>
      <c r="CK7" s="6">
        <v>0</v>
      </c>
      <c r="CL7" s="6">
        <v>0</v>
      </c>
      <c r="CM7" s="6">
        <v>0</v>
      </c>
      <c r="CN7" s="6">
        <v>0</v>
      </c>
      <c r="CO7" s="6">
        <v>0</v>
      </c>
      <c r="CP7" s="6">
        <v>0</v>
      </c>
      <c r="CQ7" s="6">
        <v>0</v>
      </c>
      <c r="CR7" s="6">
        <v>0</v>
      </c>
      <c r="CS7" s="6">
        <v>0</v>
      </c>
      <c r="CT7" s="6">
        <v>0</v>
      </c>
      <c r="CU7" s="6">
        <v>0</v>
      </c>
      <c r="CV7" s="6">
        <v>0</v>
      </c>
      <c r="CW7" s="6">
        <v>0</v>
      </c>
      <c r="CX7" s="6">
        <v>0</v>
      </c>
      <c r="CY7" s="6">
        <v>0</v>
      </c>
      <c r="CZ7" s="6">
        <v>0</v>
      </c>
      <c r="DA7" s="6">
        <v>0</v>
      </c>
      <c r="DB7" s="6">
        <f>AVERAGE(DA7,CQ7)</f>
        <v>0</v>
      </c>
      <c r="DD7" s="12">
        <v>0</v>
      </c>
      <c r="DE7" s="6">
        <f>AR7-AT7</f>
        <v>-5.1708905152471329</v>
      </c>
      <c r="DF7" s="6">
        <f>AS7-AU7</f>
        <v>2.507653388892702</v>
      </c>
      <c r="DG7" s="6">
        <f>AX7-AV7</f>
        <v>-2.2144460701024586</v>
      </c>
      <c r="DH7" s="6">
        <f>AY7-AW7</f>
        <v>8.9550258671563299E-2</v>
      </c>
      <c r="DI7" s="6">
        <f>(DE7^2+DF7^2)^(1/2)</f>
        <v>5.746862991189003</v>
      </c>
      <c r="DJ7" s="6">
        <f>(DG7^2+DH7^2)^(1/2)</f>
        <v>2.2162559974471288</v>
      </c>
      <c r="DK7" s="6">
        <f>((DG7-DE7)^2+(DH7-DF7)^2)^(1/2)</f>
        <v>3.8193960917417389</v>
      </c>
      <c r="DL7" s="6">
        <f>(DI7^2+DJ7^2-DK7^2)/(2*DI7*DJ7)</f>
        <v>0.91667265340560211</v>
      </c>
      <c r="DM7" s="6">
        <f>DEGREES(ACOS(DL7))</f>
        <v>23.555606011810266</v>
      </c>
      <c r="DN7" s="6">
        <f>AR7-AT7</f>
        <v>-5.1708905152471329</v>
      </c>
      <c r="DO7" s="6">
        <f>AS7-AU7</f>
        <v>2.507653388892702</v>
      </c>
      <c r="DP7" s="6">
        <f>BF7-BD7</f>
        <v>-1.6711618172918961</v>
      </c>
      <c r="DQ7" s="6">
        <f>BG7-BE7</f>
        <v>1.887617594292714</v>
      </c>
      <c r="DR7" s="6">
        <f>(DN7^2+DO7^2)^(1/2)</f>
        <v>5.746862991189003</v>
      </c>
      <c r="DS7" s="6">
        <f>(DP7^2+DQ7^2)^(1/2)</f>
        <v>2.5210874641427585</v>
      </c>
      <c r="DT7" s="6">
        <f>((DP7-DN7)^2+(DQ7-DO7)^2)^(1/2)</f>
        <v>3.5542292196588412</v>
      </c>
      <c r="DU7" s="6">
        <f>(DR7^2+DS7^2-DT7^2)/(2*DR7*DS7)</f>
        <v>0.9231479609645874</v>
      </c>
      <c r="DV7" s="6">
        <f>DEGREES(ACOS(DU7))</f>
        <v>22.609280156479176</v>
      </c>
      <c r="DW7" s="6">
        <f>AVERAGE(DV7,DM7)</f>
        <v>23.082443084144721</v>
      </c>
      <c r="DX7" s="6">
        <v>0</v>
      </c>
      <c r="DY7" s="6">
        <f>AX7-AV7</f>
        <v>-2.2144460701024586</v>
      </c>
      <c r="DZ7" s="6">
        <f>AY7-AW7</f>
        <v>8.9550258671563299E-2</v>
      </c>
      <c r="EA7" s="6">
        <f>AZ7-AX7</f>
        <v>-1.1579226651182442</v>
      </c>
      <c r="EB7" s="6">
        <f>BA7-AY7</f>
        <v>-1.4357237380469519</v>
      </c>
      <c r="EC7" s="6">
        <f>(DY7^2+DZ7^2)^(1/2)</f>
        <v>2.2162559974471288</v>
      </c>
      <c r="ED7" s="6">
        <f t="shared" ref="ED7:ED47" si="10">(EA7^2+EB7^2)^(1/2)</f>
        <v>1.8444748711722938</v>
      </c>
      <c r="EE7" s="6">
        <f>((EA7-DY7)^2+(EB7-DZ7)^2)^(1/2)</f>
        <v>1.8554520932498126</v>
      </c>
      <c r="EF7" s="6">
        <f>(EC7^2+ED7^2-EE7^2)/(2*EC7*ED7)</f>
        <v>0.59581459101956713</v>
      </c>
      <c r="EG7" s="6">
        <f>DEGREES(ACOS(EF7))</f>
        <v>53.429275745597018</v>
      </c>
      <c r="EH7" s="6">
        <f>BF7-BD7</f>
        <v>-1.6711618172918961</v>
      </c>
      <c r="EI7" s="6">
        <f>BG7-BE7</f>
        <v>1.887617594292714</v>
      </c>
      <c r="EJ7" s="6">
        <f>BH7-BF7</f>
        <v>-0.61905902730058937</v>
      </c>
      <c r="EK7" s="6">
        <f>BI7-BG7</f>
        <v>1.4940872534338068</v>
      </c>
      <c r="EL7" s="6">
        <f>(EH7^2+EI7^2)^(1/2)</f>
        <v>2.5210874641427585</v>
      </c>
      <c r="EM7" s="6">
        <f t="shared" ref="EM7:EM47" si="11">(EJ7^2+EK7^2)^(1/2)</f>
        <v>1.6172602759468644</v>
      </c>
      <c r="EN7" s="6">
        <f>((EJ7-EH7)^2+(EK7-EI7)^2)^(1/2)</f>
        <v>1.1232926643951786</v>
      </c>
      <c r="EO7" s="6">
        <f>(EL7^2+EM7^2-EN7^2)/(2*EL7*EM7)</f>
        <v>0.94544333546218318</v>
      </c>
      <c r="EP7" s="6">
        <f>DEGREES(ACOS(EO7))</f>
        <v>19.013236849362443</v>
      </c>
      <c r="EQ7" s="6">
        <f>AVERAGE(EP7,EG7)</f>
        <v>36.221256297479727</v>
      </c>
      <c r="ER7" s="6">
        <v>0</v>
      </c>
      <c r="ES7" s="6">
        <f>AZ7-AX7</f>
        <v>-1.1579226651182442</v>
      </c>
      <c r="ET7" s="6">
        <f>BA7-AY7</f>
        <v>-1.4357237380469519</v>
      </c>
      <c r="EU7" s="6">
        <f>BB7-AZ7</f>
        <v>-1.3217080365971974</v>
      </c>
      <c r="EV7" s="6">
        <f>BC7-BA7</f>
        <v>-1.21761204299096</v>
      </c>
      <c r="EW7" s="6">
        <f>(ES7^2+ET7^2)^(1/2)</f>
        <v>1.8444748711722938</v>
      </c>
      <c r="EX7" s="6">
        <f t="shared" ref="EX7:EX47" si="12">(EU7^2+EV7^2)^(1/2)</f>
        <v>1.7970785239499798</v>
      </c>
      <c r="EY7" s="6">
        <f>((EU7-ES7)^2+(EV7-ET7)^2)^(1/2)</f>
        <v>0.27276062661369704</v>
      </c>
      <c r="EZ7" s="6">
        <f>(EW7^2+EX7^2-EY7^2)/(2*EW7*EX7)</f>
        <v>0.98911625759497246</v>
      </c>
      <c r="FA7" s="6">
        <f>DEGREES(ACOS(EZ7))</f>
        <v>8.4609950611307294</v>
      </c>
      <c r="FB7" s="6">
        <f>BH7-BF7</f>
        <v>-0.61905902730058937</v>
      </c>
      <c r="FC7" s="6">
        <f>BI7-BG7</f>
        <v>1.4940872534338068</v>
      </c>
      <c r="FD7" s="6">
        <f>BJ7-BH7</f>
        <v>-0.93166165305246018</v>
      </c>
      <c r="FE7" s="6">
        <f>BK7-BI7</f>
        <v>1.6279060170706832</v>
      </c>
      <c r="FF7" s="6">
        <f>(FB7^2+FC7^2)^(1/2)</f>
        <v>1.6172602759468644</v>
      </c>
      <c r="FG7" s="6">
        <f t="shared" ref="FG7:FG47" si="13">(FD7^2+FE7^2)^(1/2)</f>
        <v>1.8756522695274245</v>
      </c>
      <c r="FH7" s="6">
        <f>((FD7-FB7)^2+(FE7-FC7)^2)^(1/2)</f>
        <v>0.34004097271985678</v>
      </c>
      <c r="FI7" s="6">
        <f>(FF7^2+FG7^2-FH7^2)/(2*FF7*FG7)</f>
        <v>0.99194614090774702</v>
      </c>
      <c r="FJ7" s="6">
        <f>DEGREES(ACOS(FI7))</f>
        <v>7.2766511346698062</v>
      </c>
      <c r="FK7" s="6">
        <f>AVERAGE(FJ7,FA7)</f>
        <v>7.8688230979002682</v>
      </c>
      <c r="FL7" s="6">
        <v>0</v>
      </c>
      <c r="FN7" s="12">
        <v>0</v>
      </c>
      <c r="FO7" s="6">
        <f>AVERAGE(BB7,AZ7)</f>
        <v>-9.753680813536981</v>
      </c>
      <c r="FP7" s="6">
        <f>AVERAGE(BC7,BA7)</f>
        <v>-7.3227262678012934</v>
      </c>
      <c r="FQ7" s="6">
        <f>$BN$27-$BN$47</f>
        <v>2.702377266363829</v>
      </c>
      <c r="FR7" s="6">
        <f>$BO$27-$BO$47</f>
        <v>0.36772602471238436</v>
      </c>
      <c r="FZ7" s="6">
        <f t="shared" ref="FZ7:FZ47" si="14">AVERAGE(BJ7,BH7)</f>
        <v>-7.6328095228768573</v>
      </c>
      <c r="GA7" s="6">
        <f t="shared" ref="GA7:GA47" si="15">AVERAGE(BK7,BI7)</f>
        <v>0.42549717943500986</v>
      </c>
      <c r="GB7" s="6">
        <f>FQ7</f>
        <v>2.702377266363829</v>
      </c>
      <c r="GC7" s="6">
        <f>FR7</f>
        <v>0.36772602471238436</v>
      </c>
      <c r="GL7" s="6">
        <f t="shared" ref="GL7:GL47" si="16">FR7</f>
        <v>0.36772602471238436</v>
      </c>
      <c r="GM7" s="6">
        <f t="shared" ref="GM7:GM47" si="17">-FQ7</f>
        <v>-2.702377266363829</v>
      </c>
      <c r="GU7" s="6">
        <f>-GC7</f>
        <v>-0.36772602471238436</v>
      </c>
      <c r="GV7" s="6">
        <f>GB7</f>
        <v>2.702377266363829</v>
      </c>
      <c r="HJ7" s="6">
        <f>$BN$47-$BN$27</f>
        <v>-2.702377266363829</v>
      </c>
      <c r="HK7" s="6">
        <f>$BO$47-$BO$27</f>
        <v>-0.36772602471238436</v>
      </c>
      <c r="HL7" s="6">
        <f t="shared" ref="HL7:HL47" si="18">BB7-AZ7</f>
        <v>-1.3217080365971974</v>
      </c>
      <c r="HM7" s="6">
        <f t="shared" ref="HM7:HM47" si="19">BC7-BA7</f>
        <v>-1.21761204299096</v>
      </c>
      <c r="HN7" s="6">
        <f>(HJ7^2+HK7^2)^(1/2)</f>
        <v>2.727281672107011</v>
      </c>
      <c r="HO7" s="6">
        <f t="shared" ref="HO7:HO47" si="20">(HL7^2+HM7^2)^(1/2)</f>
        <v>1.7970785239499798</v>
      </c>
      <c r="HP7" s="6">
        <f>((HL7-HJ7)^2+(HM7-HK7)^2)^(1/2)</f>
        <v>1.6212815196904562</v>
      </c>
      <c r="HQ7" s="6">
        <f>(HN7^2+HO7^2-HP7^2)/(2*HN7*HO7)</f>
        <v>0.82011571662129235</v>
      </c>
      <c r="HR7" s="6">
        <f>DEGREES(ACOS(HQ7))</f>
        <v>34.903620892534967</v>
      </c>
      <c r="HS7" s="6">
        <f>HJ7</f>
        <v>-2.702377266363829</v>
      </c>
      <c r="HT7" s="6">
        <f>HK7</f>
        <v>-0.36772602471238436</v>
      </c>
      <c r="HU7" s="6">
        <f t="shared" ref="HU7:HU47" si="21">BJ7-BH7</f>
        <v>-0.93166165305246018</v>
      </c>
      <c r="HV7" s="6">
        <f t="shared" ref="HV7:HV47" si="22">BK7-BI7</f>
        <v>1.6279060170706832</v>
      </c>
      <c r="HW7" s="6">
        <f>(HS7^2+HT7^2)^(1/2)</f>
        <v>2.727281672107011</v>
      </c>
      <c r="HX7" s="6">
        <f t="shared" ref="HX7:HX47" si="23">(HU7^2+HV7^2)^(1/2)</f>
        <v>1.8756522695274245</v>
      </c>
      <c r="HY7" s="6">
        <f>((HU7-HS7)^2+(HV7-HT7)^2)^(1/2)</f>
        <v>2.6679544653940237</v>
      </c>
      <c r="HZ7" s="6">
        <f>(HW7^2+HX7^2-HY7^2)/(2*HW7*HX7)</f>
        <v>0.37515459909488796</v>
      </c>
      <c r="IA7" s="6">
        <f>DEGREES(ACOS(HZ7))</f>
        <v>67.966131674913441</v>
      </c>
      <c r="IB7" s="6">
        <f>AVERAGE(IA7,HR7)</f>
        <v>51.434876283724208</v>
      </c>
      <c r="IC7" s="6">
        <f>SIN(RADIANS(IB7))</f>
        <v>0.78190008685219681</v>
      </c>
      <c r="ID7" s="6">
        <f>HL7</f>
        <v>-1.3217080365971974</v>
      </c>
      <c r="IE7" s="6">
        <f>HM7</f>
        <v>-1.21761204299096</v>
      </c>
      <c r="IM7" s="6">
        <f>HU7</f>
        <v>-0.93166165305246018</v>
      </c>
      <c r="IN7" s="6">
        <f>HV7</f>
        <v>1.6279060170706832</v>
      </c>
    </row>
    <row r="8" spans="1:256">
      <c r="A8" s="64" t="s">
        <v>18</v>
      </c>
      <c r="B8" s="65"/>
      <c r="C8" s="5">
        <v>2</v>
      </c>
      <c r="D8" s="6">
        <v>-205.5</v>
      </c>
      <c r="E8" s="6">
        <v>-119.5</v>
      </c>
      <c r="F8" s="6">
        <v>-45</v>
      </c>
      <c r="G8" s="6">
        <v>-196.5</v>
      </c>
      <c r="H8" s="6">
        <v>-177</v>
      </c>
      <c r="I8" s="6">
        <v>-167.5</v>
      </c>
      <c r="J8" s="6">
        <v>-245.5</v>
      </c>
      <c r="K8" s="6">
        <v>-168.5</v>
      </c>
      <c r="L8" s="6">
        <v>-278.01980200000003</v>
      </c>
      <c r="M8" s="6">
        <v>-214.30693070000001</v>
      </c>
      <c r="N8" s="6">
        <v>-317.22772279999998</v>
      </c>
      <c r="O8" s="6">
        <v>-253.51485149999999</v>
      </c>
      <c r="P8" s="6">
        <v>-151</v>
      </c>
      <c r="Q8" s="6">
        <v>-117.5</v>
      </c>
      <c r="R8" s="6">
        <v>-201.5</v>
      </c>
      <c r="S8" s="6">
        <v>-59.5</v>
      </c>
      <c r="T8" s="6">
        <v>-221.43564359999999</v>
      </c>
      <c r="U8" s="6">
        <v>-10.24752475</v>
      </c>
      <c r="V8" s="6">
        <v>-249.0594059</v>
      </c>
      <c r="W8" s="6">
        <v>39.207920790000003</v>
      </c>
      <c r="X8" s="6">
        <v>-205.715373808028</v>
      </c>
      <c r="Y8" s="6">
        <v>-120.570274850163</v>
      </c>
      <c r="Z8" s="6">
        <v>-45.038016383350502</v>
      </c>
      <c r="AA8" s="6">
        <v>-196.64790335677301</v>
      </c>
      <c r="AB8" s="6">
        <v>-175.88037428804</v>
      </c>
      <c r="AC8" s="6">
        <v>-167.40707036444999</v>
      </c>
      <c r="AD8" s="6">
        <v>-245.58261045602299</v>
      </c>
      <c r="AE8" s="6">
        <v>-167.730699791213</v>
      </c>
      <c r="AF8" s="6">
        <v>-278.888363773305</v>
      </c>
      <c r="AG8" s="6">
        <v>-214.44111311189701</v>
      </c>
      <c r="AH8" s="6">
        <v>-316.91049846013698</v>
      </c>
      <c r="AI8" s="6">
        <v>-254.72673528485799</v>
      </c>
      <c r="AJ8" s="6">
        <v>-150.685995921369</v>
      </c>
      <c r="AK8" s="6">
        <v>-117.392220966682</v>
      </c>
      <c r="AL8" s="6">
        <v>-201.72022428551199</v>
      </c>
      <c r="AM8" s="6">
        <v>-59.3022297477509</v>
      </c>
      <c r="AN8" s="6">
        <v>-220.93362595480201</v>
      </c>
      <c r="AO8" s="6">
        <v>-10.719845607430599</v>
      </c>
      <c r="AP8" s="6">
        <v>-249.45396934625401</v>
      </c>
      <c r="AQ8" s="6">
        <v>39.386211170273903</v>
      </c>
      <c r="AR8" s="6">
        <f t="shared" ref="AR8:BB47" si="24">X8*$B$11</f>
        <v>-6.6415111371106148</v>
      </c>
      <c r="AS8" s="6">
        <f t="shared" si="9"/>
        <v>-3.8926056346625644</v>
      </c>
      <c r="AT8" s="6">
        <f t="shared" si="9"/>
        <v>-1.4540502339048789</v>
      </c>
      <c r="AU8" s="6">
        <f t="shared" si="9"/>
        <v>-6.348768281422883</v>
      </c>
      <c r="AV8" s="6">
        <f t="shared" si="9"/>
        <v>-5.6782895853144826</v>
      </c>
      <c r="AW8" s="6">
        <f t="shared" si="9"/>
        <v>-5.4047293679378177</v>
      </c>
      <c r="AX8" s="6">
        <f t="shared" si="9"/>
        <v>-7.9286229912327704</v>
      </c>
      <c r="AY8" s="6">
        <f t="shared" si="9"/>
        <v>-5.4151777287110336</v>
      </c>
      <c r="AZ8" s="6">
        <f t="shared" si="9"/>
        <v>-9.0038976656137422</v>
      </c>
      <c r="BA8" s="6">
        <f t="shared" si="9"/>
        <v>-6.9232212188289131</v>
      </c>
      <c r="BB8" s="6">
        <f t="shared" si="9"/>
        <v>-10.231440489977313</v>
      </c>
      <c r="BC8" s="6">
        <f t="shared" si="9"/>
        <v>-8.2238406298838846</v>
      </c>
      <c r="BD8" s="6">
        <f t="shared" si="9"/>
        <v>-4.8648902684944666</v>
      </c>
      <c r="BE8" s="6">
        <f t="shared" si="9"/>
        <v>-3.7900023149846986</v>
      </c>
      <c r="BF8" s="6">
        <f t="shared" si="9"/>
        <v>-6.5125279232795794</v>
      </c>
      <c r="BG8" s="6">
        <f t="shared" si="9"/>
        <v>-1.9145696893452591</v>
      </c>
      <c r="BH8" s="6">
        <f t="shared" si="9"/>
        <v>-7.1328316896254549</v>
      </c>
      <c r="BI8" s="6">
        <f t="shared" si="9"/>
        <v>-0.34608970964073965</v>
      </c>
      <c r="BJ8" s="6">
        <f t="shared" si="9"/>
        <v>-8.0536096303413061</v>
      </c>
      <c r="BK8" s="6">
        <f t="shared" si="9"/>
        <v>1.2715819692701857</v>
      </c>
      <c r="BM8" s="12">
        <f>1/959.04</f>
        <v>1.0427093760427095E-3</v>
      </c>
      <c r="BN8" s="6">
        <f t="shared" ref="BN8:BO47" si="25">AVERAGE(AR8,AT8)</f>
        <v>-4.0477806855077469</v>
      </c>
      <c r="BO8" s="6">
        <f t="shared" si="25"/>
        <v>-5.1206869580427234</v>
      </c>
      <c r="BP8" s="6">
        <f t="shared" ref="BP8:BP47" si="26">((BN8-BN7)^2+(BO8-BO7)^2)^(1/2)</f>
        <v>4.2876617503883087E-3</v>
      </c>
      <c r="BQ8" s="6">
        <f t="shared" ref="BQ8:BQ47" si="27">BP8/$BM$8</f>
        <v>4.1120391250924033</v>
      </c>
      <c r="BR8" s="6">
        <f t="shared" ref="BR8:BR47" si="28">BQ8*$B$22</f>
        <v>57.56854775129365</v>
      </c>
      <c r="BS8" s="6">
        <f>(BQ8-BQ7)/$BM$8</f>
        <v>3943.6100025286178</v>
      </c>
      <c r="BT8" s="6">
        <f>BS8*$B$22</f>
        <v>55210.540035400649</v>
      </c>
      <c r="BU8" s="6">
        <f>BT8*0.001</f>
        <v>55.210540035400648</v>
      </c>
      <c r="BW8" s="12">
        <f>1/959.04</f>
        <v>1.0427093760427095E-3</v>
      </c>
      <c r="BX8" s="6">
        <f t="shared" ref="BX8:BY47" si="29">AVERAGE(AZ8,BB8)</f>
        <v>-9.6176690777955276</v>
      </c>
      <c r="BY8" s="6">
        <f t="shared" si="29"/>
        <v>-7.5735309243563993</v>
      </c>
      <c r="BZ8" s="6">
        <f t="shared" ref="BZ8:BZ47" si="30">((BX8-BX7)^2+(BY8-BY7)^2)^(1/2)</f>
        <v>0.28531065176247372</v>
      </c>
      <c r="CA8" s="6">
        <f t="shared" ref="CA8:CA47" si="31">BZ8/$BW$8</f>
        <v>273.62432746628275</v>
      </c>
      <c r="CB8" s="6">
        <f t="shared" ref="CB8:CC47" si="32">AVERAGE(BH8,BJ8)</f>
        <v>-7.5932206599833805</v>
      </c>
      <c r="CC8" s="6">
        <f t="shared" si="32"/>
        <v>0.46274612981472307</v>
      </c>
      <c r="CD8" s="6">
        <f t="shared" ref="CD8:CD47" si="33">((CB8-CB7)^2+(CC8-CC7)^2)^(1/2)</f>
        <v>5.435772594203004E-2</v>
      </c>
      <c r="CE8" s="6">
        <f t="shared" ref="CE8:CE47" si="34">CD8/$BW$8</f>
        <v>52.131233487444483</v>
      </c>
      <c r="CF8" s="6">
        <f t="shared" ref="CF8:CF47" si="35">AVERAGE(CE8,CA8)</f>
        <v>162.87778047686362</v>
      </c>
      <c r="CH8" s="6">
        <f>((BB7-AZ7)^2+(BC7-BA7)^2)^(1/2)</f>
        <v>1.7970785239499798</v>
      </c>
      <c r="CI8" s="6">
        <f>((BB9-BB7)^2+(BC9-BC7)^2)^(1/2)</f>
        <v>0.70220958712419679</v>
      </c>
      <c r="CJ8" s="6">
        <f>((BB9-AZ7)^2+(BC9-BA7)^2)^(1/2)</f>
        <v>2.0382406539947833</v>
      </c>
      <c r="CK8" s="6">
        <f>((BB9-AZ9)^2+(BC9-BA9)^2)^(1/2)</f>
        <v>1.7839010355508944</v>
      </c>
      <c r="CL8" s="6">
        <f>((AZ9-AZ7)^2+(BA9-BA7)^2)^(1/2)</f>
        <v>0.46304366041246342</v>
      </c>
      <c r="CM8" s="15">
        <f t="shared" ref="CM8:CM46" si="36">(CH8+CI8+CJ8)/2</f>
        <v>2.2687643825344797</v>
      </c>
      <c r="CN8" s="15">
        <f t="shared" ref="CN8:CN46" si="37">SQRT(CM8*(CM8-CH8)*(CM8-CI8)*(CM8-CJ8))</f>
        <v>0.62165830312580583</v>
      </c>
      <c r="CO8" s="15">
        <f t="shared" ref="CO8:CO46" si="38">(CJ8+CK8+CL8)/2</f>
        <v>2.1425926749790705</v>
      </c>
      <c r="CP8" s="15">
        <f t="shared" ref="CP8:CP46" si="39">SQRT(CO8*(CO8-CJ8)*(CO8-CK8)*(CO8-CL8))</f>
        <v>0.36700941745677723</v>
      </c>
      <c r="CQ8" s="15">
        <f>CN8+CP8</f>
        <v>0.98866772058258312</v>
      </c>
      <c r="CR8" s="6">
        <f>((BJ7-BH7)^2+(BK7-BI7)^2)^(1/2)</f>
        <v>1.8756522695274245</v>
      </c>
      <c r="CS8" s="6">
        <f>((BJ9-BJ7)^2+(BK9-BK7)^2)^(1/2)</f>
        <v>0.11350498129345725</v>
      </c>
      <c r="CT8" s="6">
        <f>((BJ9-BH7)^2+(BK9-BI7)^2)^(1/2)</f>
        <v>1.8929141523569595</v>
      </c>
      <c r="CU8" s="6">
        <f>((BJ9-BH9)^2+(BK9-BI9)^2)^(1/2)</f>
        <v>1.8560254168354624</v>
      </c>
      <c r="CV8" s="6">
        <f>((BH9-BH7)^2+(BI9-BI7)^2)^(1/2)</f>
        <v>0.10916277538327417</v>
      </c>
      <c r="CW8" s="15">
        <f t="shared" ref="CW8:CW46" si="40">(CR8+CS8+CT8)/2</f>
        <v>1.9410357015889206</v>
      </c>
      <c r="CX8" s="15">
        <f t="shared" ref="CX8:CX46" si="41">SQRT(CW8*(CW8-CR8)*(CW8-CS8)*(CW8-CT8))</f>
        <v>0.10564592788096168</v>
      </c>
      <c r="CY8" s="15">
        <f t="shared" ref="CY8:CY46" si="42">(CT8+CU8+CV8)/2</f>
        <v>1.9290511722878481</v>
      </c>
      <c r="CZ8" s="15">
        <f t="shared" ref="CZ8:CZ46" si="43">SQRT(CY8*(CY8-CT8)*(CY8-CU8)*(CY8-CV8))</f>
        <v>9.6251708935221822E-2</v>
      </c>
      <c r="DA8" s="15">
        <f>CX8+CZ8</f>
        <v>0.2018976368161835</v>
      </c>
      <c r="DB8" s="6">
        <f t="shared" ref="DB8:DB46" si="44">AVERAGE(DA8,CQ8)</f>
        <v>0.59528267869938334</v>
      </c>
      <c r="DD8" s="12">
        <f>1/959.04</f>
        <v>1.0427093760427095E-3</v>
      </c>
      <c r="DE8" s="6">
        <f t="shared" ref="DE8:DF47" si="45">AR8-AT8</f>
        <v>-5.1874609032057357</v>
      </c>
      <c r="DF8" s="6">
        <f t="shared" si="45"/>
        <v>2.4561626467603186</v>
      </c>
      <c r="DG8" s="6">
        <f t="shared" ref="DG8:DH47" si="46">AX8-AV8</f>
        <v>-2.2503334059182878</v>
      </c>
      <c r="DH8" s="6">
        <f t="shared" si="46"/>
        <v>-1.0448360773215981E-2</v>
      </c>
      <c r="DI8" s="6">
        <f t="shared" ref="DI8:DI47" si="47">(DE8^2+DF8^2)^(1/2)</f>
        <v>5.739554474837635</v>
      </c>
      <c r="DJ8" s="6">
        <f t="shared" ref="DJ8:DJ47" si="48">(DG8^2+DH8^2)^(1/2)</f>
        <v>2.2503576618028185</v>
      </c>
      <c r="DK8" s="6">
        <f t="shared" ref="DK8:DK47" si="49">((DG8-DE8)^2+(DH8-DF8)^2)^(1/2)</f>
        <v>3.8354775188765773</v>
      </c>
      <c r="DL8" s="6">
        <f t="shared" ref="DL8:DL47" si="50">(DI8^2+DJ8^2-DK8^2)/(2*DI8*DJ8)</f>
        <v>0.9018123450449711</v>
      </c>
      <c r="DM8" s="6">
        <f t="shared" ref="DM8:DM47" si="51">DEGREES(ACOS(DL8))</f>
        <v>25.602675974407902</v>
      </c>
      <c r="DN8" s="6">
        <f t="shared" ref="DN8:DO47" si="52">AR8-AT8</f>
        <v>-5.1874609032057357</v>
      </c>
      <c r="DO8" s="6">
        <f t="shared" si="52"/>
        <v>2.4561626467603186</v>
      </c>
      <c r="DP8" s="6">
        <f t="shared" ref="DP8:DQ47" si="53">BF8-BD8</f>
        <v>-1.6476376547851128</v>
      </c>
      <c r="DQ8" s="6">
        <f t="shared" si="53"/>
        <v>1.8754326256394396</v>
      </c>
      <c r="DR8" s="6">
        <f t="shared" ref="DR8:DR47" si="54">(DN8^2+DO8^2)^(1/2)</f>
        <v>5.739554474837635</v>
      </c>
      <c r="DS8" s="6">
        <f t="shared" ref="DS8:DS47" si="55">(DP8^2+DQ8^2)^(1/2)</f>
        <v>2.4963888668992715</v>
      </c>
      <c r="DT8" s="6">
        <f t="shared" ref="DT8:DT47" si="56">((DP8-DN8)^2+(DQ8-DO8)^2)^(1/2)</f>
        <v>3.5871431512402996</v>
      </c>
      <c r="DU8" s="6">
        <f t="shared" ref="DU8:DU47" si="57">(DR8^2+DS8^2-DT8^2)/(2*DR8*DS8)</f>
        <v>0.91801205302376132</v>
      </c>
      <c r="DV8" s="6">
        <f t="shared" ref="DV8:DV47" si="58">DEGREES(ACOS(DU8))</f>
        <v>23.362833582789651</v>
      </c>
      <c r="DW8" s="6">
        <f t="shared" ref="DW8:DW47" si="59">AVERAGE(DV8,DM8)</f>
        <v>24.482754778598775</v>
      </c>
      <c r="DX8" s="6">
        <f>(DW8-DW7)/$DD$8</f>
        <v>1342.9549274492156</v>
      </c>
      <c r="DY8" s="6">
        <f t="shared" ref="DY8:EB47" si="60">AX8-AV8</f>
        <v>-2.2503334059182878</v>
      </c>
      <c r="DZ8" s="6">
        <f t="shared" si="60"/>
        <v>-1.0448360773215981E-2</v>
      </c>
      <c r="EA8" s="6">
        <f t="shared" si="60"/>
        <v>-1.0752746743809718</v>
      </c>
      <c r="EB8" s="6">
        <f t="shared" si="60"/>
        <v>-1.5080434901178794</v>
      </c>
      <c r="EC8" s="6">
        <f t="shared" ref="EC8:EC47" si="61">(DY8^2+DZ8^2)^(1/2)</f>
        <v>2.2503576618028185</v>
      </c>
      <c r="ED8" s="6">
        <f t="shared" si="10"/>
        <v>1.852136818232395</v>
      </c>
      <c r="EE8" s="6">
        <f t="shared" ref="EE8:EE47" si="62">((EA8-DY8)^2+(EB8-DZ8)^2)^(1/2)</f>
        <v>1.9035635513423095</v>
      </c>
      <c r="EF8" s="6">
        <f t="shared" ref="EF8:EF47" si="63">(EC8^2+ED8^2-EE8^2)/(2*EC8*ED8)</f>
        <v>0.58433312604331533</v>
      </c>
      <c r="EG8" s="6">
        <f t="shared" ref="EG8:EG47" si="64">DEGREES(ACOS(EF8))</f>
        <v>54.244107615386348</v>
      </c>
      <c r="EH8" s="6">
        <f t="shared" ref="EH8:EK47" si="65">BF8-BD8</f>
        <v>-1.6476376547851128</v>
      </c>
      <c r="EI8" s="6">
        <f t="shared" si="65"/>
        <v>1.8754326256394396</v>
      </c>
      <c r="EJ8" s="6">
        <f t="shared" si="65"/>
        <v>-0.62030376634587547</v>
      </c>
      <c r="EK8" s="6">
        <f t="shared" si="65"/>
        <v>1.5684799797045195</v>
      </c>
      <c r="EL8" s="6">
        <f t="shared" ref="EL8:EL47" si="66">(EH8^2+EI8^2)^(1/2)</f>
        <v>2.4963888668992715</v>
      </c>
      <c r="EM8" s="6">
        <f t="shared" si="11"/>
        <v>1.6866849763001888</v>
      </c>
      <c r="EN8" s="6">
        <f t="shared" ref="EN8:EN47" si="67">((EJ8-EH8)^2+(EK8-EI8)^2)^(1/2)</f>
        <v>1.072210261647468</v>
      </c>
      <c r="EO8" s="6">
        <f t="shared" ref="EO8:EO47" si="68">(EL8^2+EM8^2-EN8^2)/(2*EL8*EM8)</f>
        <v>0.94133711099733564</v>
      </c>
      <c r="EP8" s="6">
        <f t="shared" ref="EP8:EP47" si="69">DEGREES(ACOS(EO8))</f>
        <v>19.722667104135997</v>
      </c>
      <c r="EQ8" s="6">
        <f t="shared" ref="EQ8:EQ47" si="70">AVERAGE(EP8,EG8)</f>
        <v>36.983387359761174</v>
      </c>
      <c r="ER8" s="6">
        <f>(EQ8-EQ7)/$DD$8</f>
        <v>730.91417397039947</v>
      </c>
      <c r="ES8" s="6">
        <f t="shared" ref="ES8:EV47" si="71">AZ8-AX8</f>
        <v>-1.0752746743809718</v>
      </c>
      <c r="ET8" s="6">
        <f t="shared" si="71"/>
        <v>-1.5080434901178794</v>
      </c>
      <c r="EU8" s="6">
        <f t="shared" si="71"/>
        <v>-1.2275428243635709</v>
      </c>
      <c r="EV8" s="6">
        <f t="shared" si="71"/>
        <v>-1.3006194110549716</v>
      </c>
      <c r="EW8" s="6">
        <f t="shared" ref="EW8:EW47" si="72">(ES8^2+ET8^2)^(1/2)</f>
        <v>1.852136818232395</v>
      </c>
      <c r="EX8" s="6">
        <f t="shared" si="12"/>
        <v>1.7884273085757423</v>
      </c>
      <c r="EY8" s="6">
        <f t="shared" ref="EY8:EY47" si="73">((EU8-ES8)^2+(EV8-ET8)^2)^(1/2)</f>
        <v>0.25731369585433794</v>
      </c>
      <c r="EZ8" s="6">
        <f t="shared" ref="EZ8:EZ47" si="74">(EW8^2+EX8^2-EY8^2)/(2*EW8*EX8)</f>
        <v>0.99061840205340634</v>
      </c>
      <c r="FA8" s="6">
        <f t="shared" ref="FA8:FA47" si="75">DEGREES(ACOS(EZ8))</f>
        <v>7.8544568042712832</v>
      </c>
      <c r="FB8" s="6">
        <f t="shared" ref="FB8:FE47" si="76">BH8-BF8</f>
        <v>-0.62030376634587547</v>
      </c>
      <c r="FC8" s="6">
        <f t="shared" si="76"/>
        <v>1.5684799797045195</v>
      </c>
      <c r="FD8" s="6">
        <f t="shared" si="76"/>
        <v>-0.92077794071585117</v>
      </c>
      <c r="FE8" s="6">
        <f t="shared" si="76"/>
        <v>1.6176716789109253</v>
      </c>
      <c r="FF8" s="6">
        <f t="shared" ref="FF8:FF47" si="77">(FB8^2+FC8^2)^(1/2)</f>
        <v>1.6866849763001888</v>
      </c>
      <c r="FG8" s="6">
        <f t="shared" si="13"/>
        <v>1.8613687643396768</v>
      </c>
      <c r="FH8" s="6">
        <f t="shared" ref="FH8:FH47" si="78">((FD8-FB8)^2+(FE8-FC8)^2)^(1/2)</f>
        <v>0.30447422343136382</v>
      </c>
      <c r="FI8" s="6">
        <f t="shared" ref="FI8:FI47" si="79">(FF8^2+FG8^2-FH8^2)/(2*FF8*FG8)</f>
        <v>0.99009567120511599</v>
      </c>
      <c r="FJ8" s="6">
        <f t="shared" ref="FJ8:FJ47" si="80">DEGREES(ACOS(FI8))</f>
        <v>8.0706638159583726</v>
      </c>
      <c r="FK8" s="6">
        <f t="shared" ref="FK8:FK47" si="81">AVERAGE(FJ8,FA8)</f>
        <v>7.9625603101148279</v>
      </c>
      <c r="FL8" s="6">
        <f>(FK8-FK7)/$DD$8</f>
        <v>89.897736002251293</v>
      </c>
      <c r="FN8" s="12">
        <f>1/959.04</f>
        <v>1.0427093760427095E-3</v>
      </c>
      <c r="FO8" s="6">
        <f t="shared" ref="FO8:FP47" si="82">AVERAGE(BB8,AZ8)</f>
        <v>-9.6176690777955276</v>
      </c>
      <c r="FP8" s="6">
        <f t="shared" si="82"/>
        <v>-7.5735309243563993</v>
      </c>
      <c r="FQ8" s="6">
        <f t="shared" ref="FQ8:FQ47" si="83">$BN$27-$BN$47</f>
        <v>2.702377266363829</v>
      </c>
      <c r="FR8" s="6">
        <f t="shared" ref="FR8:FR47" si="84">$BO$27-$BO$47</f>
        <v>0.36772602471238436</v>
      </c>
      <c r="FS8" s="6">
        <f>FO8-FO7</f>
        <v>0.13601173574145342</v>
      </c>
      <c r="FT8" s="6">
        <f>FP8-FP7</f>
        <v>-0.25080465655510586</v>
      </c>
      <c r="FU8" s="6">
        <f>(FQ8^2+FR8^2)^(1/2)</f>
        <v>2.727281672107011</v>
      </c>
      <c r="FV8" s="6">
        <f t="shared" ref="FV8:FV47" si="85">(FS8^2+FT8^2)^(1/2)</f>
        <v>0.28531065176247372</v>
      </c>
      <c r="FW8" s="6">
        <f t="shared" ref="FW8:FW47" si="86">((FS8-FQ8)^2+(FT8-FR8)^2)^(1/2)</f>
        <v>2.6398507988967661</v>
      </c>
      <c r="FX8" s="6">
        <f t="shared" ref="FX8:FX47" si="87">(FU8^2+FV8^2-FW8^2)/(2*FU8*FV8)</f>
        <v>0.35383582823426474</v>
      </c>
      <c r="FY8" s="6">
        <f>DEGREES(ACOS(FX8))</f>
        <v>69.277888153900278</v>
      </c>
      <c r="FZ8" s="6">
        <f t="shared" si="14"/>
        <v>-7.5932206599833805</v>
      </c>
      <c r="GA8" s="6">
        <f t="shared" si="15"/>
        <v>0.46274612981472307</v>
      </c>
      <c r="GB8" s="6">
        <f t="shared" ref="GB8:GC47" si="88">FQ8</f>
        <v>2.702377266363829</v>
      </c>
      <c r="GC8" s="6">
        <f t="shared" si="88"/>
        <v>0.36772602471238436</v>
      </c>
      <c r="GD8" s="6">
        <f>FZ8-FZ7</f>
        <v>3.9588862893476851E-2</v>
      </c>
      <c r="GE8" s="6">
        <f>GA8-GA7</f>
        <v>3.7248950379713208E-2</v>
      </c>
      <c r="GF8" s="6">
        <f t="shared" ref="GF8:GF47" si="89">(GB8^2+GC8^2)^(1/2)</f>
        <v>2.727281672107011</v>
      </c>
      <c r="GG8" s="6">
        <f t="shared" ref="GG8:GG47" si="90">(GD8^2+GE8^2)^(1/2)</f>
        <v>5.435772594203004E-2</v>
      </c>
      <c r="GH8" s="6">
        <f t="shared" ref="GH8:GH47" si="91">((GD8-GB8)^2+(GE8-GC8)^2)^(1/2)</f>
        <v>2.6832176911901255</v>
      </c>
      <c r="GI8" s="6">
        <f t="shared" ref="GI8:GI47" si="92">(GF8^2+GG8^2-GH8^2)/(2*GF8*GG8)</f>
        <v>0.8140465714117423</v>
      </c>
      <c r="GJ8" s="6">
        <f>DEGREES(ACOS(GI8))</f>
        <v>35.506802169996412</v>
      </c>
      <c r="GL8" s="6">
        <f t="shared" si="16"/>
        <v>0.36772602471238436</v>
      </c>
      <c r="GM8" s="6">
        <f t="shared" si="17"/>
        <v>-2.702377266363829</v>
      </c>
      <c r="GN8" s="6">
        <f t="shared" ref="GN8:GN47" si="93">FS8</f>
        <v>0.13601173574145342</v>
      </c>
      <c r="GO8" s="6">
        <f t="shared" ref="GO8:GO47" si="94">FT8</f>
        <v>-0.25080465655510586</v>
      </c>
      <c r="GP8" s="6">
        <f t="shared" ref="GP8:GP47" si="95">(GL8^2+GM8^2)^(1/2)</f>
        <v>2.727281672107011</v>
      </c>
      <c r="GQ8" s="6">
        <f t="shared" ref="GQ8:GQ47" si="96">(GN8^2+GO8^2)^(1/2)</f>
        <v>0.28531065176247372</v>
      </c>
      <c r="GR8" s="6">
        <f t="shared" ref="GR8:GR47" si="97">((GN8-GL8)^2+(GO8-GM8)^2)^(1/2)</f>
        <v>2.4624986848479042</v>
      </c>
      <c r="GS8" s="6">
        <f t="shared" ref="GS8:GS47" si="98">(GP8^2+GQ8^2-GR8^2)/(2*GP8*GQ8)</f>
        <v>0.93530754656303861</v>
      </c>
      <c r="GT8" s="6">
        <f>DEGREES(ACOS(GS8))-90</f>
        <v>-69.277888153900165</v>
      </c>
      <c r="GU8" s="6">
        <f>-GC8</f>
        <v>-0.36772602471238436</v>
      </c>
      <c r="GV8" s="6">
        <f t="shared" ref="GV8:GV47" si="99">GB8</f>
        <v>2.702377266363829</v>
      </c>
      <c r="GW8" s="6">
        <f>GD8</f>
        <v>3.9588862893476851E-2</v>
      </c>
      <c r="GX8" s="6">
        <f>GE8</f>
        <v>3.7248950379713208E-2</v>
      </c>
      <c r="GY8" s="6">
        <f>(GU8^2+GV8^2)^(1/2)</f>
        <v>2.727281672107011</v>
      </c>
      <c r="GZ8" s="6">
        <f t="shared" ref="GZ8:GZ47" si="100">(GW8^2+GX8^2)^(1/2)</f>
        <v>5.435772594203004E-2</v>
      </c>
      <c r="HA8" s="6">
        <f t="shared" ref="HA8:HA47" si="101">((GW8-GU8)^2+(GX8-GV8)^2)^(1/2)</f>
        <v>2.6960738784991976</v>
      </c>
      <c r="HB8" s="6">
        <f t="shared" ref="HB8:HB47" si="102">(GY8^2+GZ8^2-HA8^2)/(2*GY8*GZ8)</f>
        <v>0.5807996036265699</v>
      </c>
      <c r="HC8" s="6">
        <f>DEGREES(ACOS(HB8))-90</f>
        <v>-35.506802169996014</v>
      </c>
      <c r="HE8" s="6">
        <f>GT8</f>
        <v>-69.277888153900165</v>
      </c>
      <c r="HF8" s="6">
        <f>HC8</f>
        <v>-35.506802169996014</v>
      </c>
      <c r="HG8" s="6">
        <f>AVERAGE(HF8,HE8)</f>
        <v>-52.392345161948086</v>
      </c>
      <c r="HH8" s="6">
        <f>COS(RADIANS(HG8))</f>
        <v>0.61025101003766802</v>
      </c>
      <c r="HJ8" s="6">
        <f t="shared" ref="HJ8:HJ47" si="103">$BN$47-$BN$27</f>
        <v>-2.702377266363829</v>
      </c>
      <c r="HK8" s="6">
        <f t="shared" ref="HK8:HK47" si="104">$BO$47-$BO$27</f>
        <v>-0.36772602471238436</v>
      </c>
      <c r="HL8" s="6">
        <f t="shared" si="18"/>
        <v>-1.2275428243635709</v>
      </c>
      <c r="HM8" s="6">
        <f t="shared" si="19"/>
        <v>-1.3006194110549716</v>
      </c>
      <c r="HN8" s="6">
        <f t="shared" ref="HN8:HN47" si="105">(HJ8^2+HK8^2)^(1/2)</f>
        <v>2.727281672107011</v>
      </c>
      <c r="HO8" s="6">
        <f t="shared" si="20"/>
        <v>1.7884273085757423</v>
      </c>
      <c r="HP8" s="6">
        <f t="shared" ref="HP8:HP47" si="106">((HL8-HJ8)^2+(HM8-HK8)^2)^(1/2)</f>
        <v>1.7451150969468898</v>
      </c>
      <c r="HQ8" s="6">
        <f t="shared" ref="HQ8:HQ47" si="107">(HN8^2+HO8^2-HP8^2)/(2*HN8*HO8)</f>
        <v>0.77816922483111617</v>
      </c>
      <c r="HR8" s="6">
        <f t="shared" ref="HR8:HR47" si="108">DEGREES(ACOS(HQ8))</f>
        <v>38.906744356636715</v>
      </c>
      <c r="HS8" s="6">
        <f t="shared" ref="HS8:HT47" si="109">HJ8</f>
        <v>-2.702377266363829</v>
      </c>
      <c r="HT8" s="6">
        <f t="shared" si="109"/>
        <v>-0.36772602471238436</v>
      </c>
      <c r="HU8" s="6">
        <f t="shared" si="21"/>
        <v>-0.92077794071585117</v>
      </c>
      <c r="HV8" s="6">
        <f t="shared" si="22"/>
        <v>1.6176716789109253</v>
      </c>
      <c r="HW8" s="6">
        <f t="shared" ref="HW8:HW47" si="110">(HS8^2+HT8^2)^(1/2)</f>
        <v>2.727281672107011</v>
      </c>
      <c r="HX8" s="6">
        <f t="shared" si="23"/>
        <v>1.8613687643396768</v>
      </c>
      <c r="HY8" s="6">
        <f t="shared" ref="HY8:HY47" si="111">((HU8-HS8)^2+(HV8-HT8)^2)^(1/2)</f>
        <v>2.6675644694556198</v>
      </c>
      <c r="HZ8" s="6">
        <f t="shared" ref="HZ8:HZ47" si="112">(HW8^2+HX8^2-HY8^2)/(2*HW8*HX8)</f>
        <v>0.37298099250887995</v>
      </c>
      <c r="IA8" s="6">
        <f t="shared" ref="IA8:IA47" si="113">DEGREES(ACOS(HZ8))</f>
        <v>68.10041929985357</v>
      </c>
      <c r="IB8" s="6">
        <f t="shared" ref="IB8:IB47" si="114">AVERAGE(IA8,HR8)</f>
        <v>53.503581828245146</v>
      </c>
      <c r="IC8" s="6">
        <f t="shared" ref="IC8:IC47" si="115">SIN(RADIANS(IB8))</f>
        <v>0.80389404421217991</v>
      </c>
      <c r="ID8" s="6">
        <f t="shared" ref="ID8:IE47" si="116">HL8</f>
        <v>-1.2275428243635709</v>
      </c>
      <c r="IE8" s="6">
        <f t="shared" si="116"/>
        <v>-1.3006194110549716</v>
      </c>
      <c r="IF8" s="6">
        <f t="shared" ref="IF8:IF47" si="117">FS8</f>
        <v>0.13601173574145342</v>
      </c>
      <c r="IG8" s="6">
        <f t="shared" ref="IG8:IG47" si="118">FT8</f>
        <v>-0.25080465655510586</v>
      </c>
      <c r="IH8" s="6">
        <f>(ID8^2+IE8^2)^(1/2)</f>
        <v>1.7884273085757423</v>
      </c>
      <c r="II8" s="6">
        <f t="shared" ref="II8:II47" si="119">(IF8^2+IG8^2)^(1/2)</f>
        <v>0.28531065176247372</v>
      </c>
      <c r="IJ8" s="6">
        <f>((IF8-ID8)^2+(IG8-IE8)^2)^(1/2)</f>
        <v>1.7208695642461749</v>
      </c>
      <c r="IK8" s="6">
        <f>(IH8^2+II8^2-IJ8^2)/(2*IH8*II8)</f>
        <v>0.31208011215255588</v>
      </c>
      <c r="IL8" s="6">
        <f>DEGREES(ACOS(IK8))</f>
        <v>71.8153674894631</v>
      </c>
      <c r="IM8" s="6">
        <f t="shared" ref="IM8:IN47" si="120">HU8</f>
        <v>-0.92077794071585117</v>
      </c>
      <c r="IN8" s="6">
        <f t="shared" si="120"/>
        <v>1.6176716789109253</v>
      </c>
      <c r="IO8" s="6">
        <f t="shared" ref="IO8:IO47" si="121">GD8</f>
        <v>3.9588862893476851E-2</v>
      </c>
      <c r="IP8" s="6">
        <f t="shared" ref="IP8:IP47" si="122">GE8</f>
        <v>3.7248950379713208E-2</v>
      </c>
      <c r="IQ8" s="6">
        <f>(IM8^2+IN8^2)^(1/2)</f>
        <v>1.8613687643396768</v>
      </c>
      <c r="IR8" s="6">
        <f t="shared" ref="IR8:IR47" si="123">(IO8^2+IP8^2)^(1/2)</f>
        <v>5.435772594203004E-2</v>
      </c>
      <c r="IS8" s="6">
        <f>((IO8-IM8)^2+(IP8-IN8)^2)^(1/2)</f>
        <v>1.8493351233167123</v>
      </c>
      <c r="IT8" s="6">
        <f>(IQ8^2+IR8^2-IS8^2)/(2*IQ8*IR8)</f>
        <v>0.23526461566893395</v>
      </c>
      <c r="IU8" s="6">
        <f>DEGREES(ACOS(IT8))</f>
        <v>76.392778530150309</v>
      </c>
      <c r="IV8" s="6">
        <f>AVERAGE(IU8,IL8)</f>
        <v>74.104073009806712</v>
      </c>
    </row>
    <row r="9" spans="1:256">
      <c r="A9" s="13" t="s">
        <v>29</v>
      </c>
      <c r="B9" s="14" t="s">
        <v>28</v>
      </c>
      <c r="C9" s="5">
        <v>3</v>
      </c>
      <c r="D9" s="6">
        <v>-206</v>
      </c>
      <c r="E9" s="6">
        <v>-122</v>
      </c>
      <c r="F9" s="6">
        <v>-45.5</v>
      </c>
      <c r="G9" s="6">
        <v>-195.5</v>
      </c>
      <c r="H9" s="6">
        <v>-175</v>
      </c>
      <c r="I9" s="6">
        <v>-169</v>
      </c>
      <c r="J9" s="6">
        <v>-245.5</v>
      </c>
      <c r="K9" s="6">
        <v>-172</v>
      </c>
      <c r="L9" s="6">
        <v>-276.68316829999998</v>
      </c>
      <c r="M9" s="6">
        <v>-220.5445545</v>
      </c>
      <c r="N9" s="6">
        <v>-312.32673269999998</v>
      </c>
      <c r="O9" s="6">
        <v>-264.20792080000001</v>
      </c>
      <c r="P9" s="6">
        <v>-151</v>
      </c>
      <c r="Q9" s="6">
        <v>-118</v>
      </c>
      <c r="R9" s="6">
        <v>-200.5</v>
      </c>
      <c r="S9" s="6">
        <v>-60.5</v>
      </c>
      <c r="T9" s="6">
        <v>-219.65346529999999</v>
      </c>
      <c r="U9" s="6">
        <v>-9.8019801980000008</v>
      </c>
      <c r="V9" s="6">
        <v>-248.16831680000001</v>
      </c>
      <c r="W9" s="6">
        <v>40.544554460000001</v>
      </c>
      <c r="X9" s="6">
        <v>-206.150999302711</v>
      </c>
      <c r="Y9" s="6">
        <v>-121.573074757996</v>
      </c>
      <c r="Z9" s="6">
        <v>-44.855945698745302</v>
      </c>
      <c r="AA9" s="6">
        <v>-195.878875539566</v>
      </c>
      <c r="AB9" s="6">
        <v>-174.403709474202</v>
      </c>
      <c r="AC9" s="6">
        <v>-168.46868507654699</v>
      </c>
      <c r="AD9" s="6">
        <v>-245.288896081384</v>
      </c>
      <c r="AE9" s="6">
        <v>-172.02135128408801</v>
      </c>
      <c r="AF9" s="6">
        <v>-275.912723685017</v>
      </c>
      <c r="AG9" s="6">
        <v>-221.10618315296099</v>
      </c>
      <c r="AH9" s="6">
        <v>-310.79913028162002</v>
      </c>
      <c r="AI9" s="6">
        <v>-263.95521881580601</v>
      </c>
      <c r="AJ9" s="6">
        <v>-150.147509089843</v>
      </c>
      <c r="AK9" s="6">
        <v>-118.088705905666</v>
      </c>
      <c r="AL9" s="6">
        <v>-200.67407307188699</v>
      </c>
      <c r="AM9" s="6">
        <v>-60.029255367810997</v>
      </c>
      <c r="AN9" s="6">
        <v>-219.715005421992</v>
      </c>
      <c r="AO9" s="6">
        <v>-9.53186622678313</v>
      </c>
      <c r="AP9" s="6">
        <v>-248.03436294406799</v>
      </c>
      <c r="AQ9" s="6">
        <v>40.497965133094397</v>
      </c>
      <c r="AR9" s="6">
        <f t="shared" si="24"/>
        <v>-6.6555752856523105</v>
      </c>
      <c r="AS9" s="6">
        <f t="shared" si="9"/>
        <v>-3.9249809823717805</v>
      </c>
      <c r="AT9" s="6">
        <f t="shared" si="9"/>
        <v>-1.4481720904430526</v>
      </c>
      <c r="AU9" s="6">
        <f t="shared" si="9"/>
        <v>-6.3239402546294432</v>
      </c>
      <c r="AV9" s="6">
        <f t="shared" si="9"/>
        <v>-5.6306155314732926</v>
      </c>
      <c r="AW9" s="6">
        <f t="shared" si="9"/>
        <v>-5.4390035488276345</v>
      </c>
      <c r="AX9" s="6">
        <f t="shared" si="9"/>
        <v>-7.9191404365058942</v>
      </c>
      <c r="AY9" s="6">
        <f t="shared" si="9"/>
        <v>-5.553701209712421</v>
      </c>
      <c r="AZ9" s="6">
        <f t="shared" si="9"/>
        <v>-8.9078292657631799</v>
      </c>
      <c r="BA9" s="6">
        <f t="shared" si="9"/>
        <v>-7.1384026906262408</v>
      </c>
      <c r="BB9" s="6">
        <f t="shared" si="9"/>
        <v>-10.034135256686968</v>
      </c>
      <c r="BC9" s="6">
        <f t="shared" si="9"/>
        <v>-8.5217817852524167</v>
      </c>
      <c r="BD9" s="6">
        <f t="shared" si="9"/>
        <v>-4.8475052465461079</v>
      </c>
      <c r="BE9" s="6">
        <f t="shared" si="9"/>
        <v>-3.8124882983775041</v>
      </c>
      <c r="BF9" s="6">
        <f t="shared" si="9"/>
        <v>-6.4787529807083164</v>
      </c>
      <c r="BG9" s="6">
        <f t="shared" si="9"/>
        <v>-1.9380416771856033</v>
      </c>
      <c r="BH9" s="6">
        <f t="shared" si="9"/>
        <v>-7.0934885832219337</v>
      </c>
      <c r="BI9" s="6">
        <f t="shared" si="9"/>
        <v>-0.3077358513890428</v>
      </c>
      <c r="BJ9" s="6">
        <f t="shared" si="9"/>
        <v>-8.0077777046281096</v>
      </c>
      <c r="BK9" s="6">
        <f t="shared" si="9"/>
        <v>1.3074748935038873</v>
      </c>
      <c r="BM9" s="12">
        <f>BM8+$BM$8</f>
        <v>2.085418752085419E-3</v>
      </c>
      <c r="BN9" s="6">
        <f t="shared" si="25"/>
        <v>-4.0518736880476816</v>
      </c>
      <c r="BO9" s="6">
        <f t="shared" si="25"/>
        <v>-5.1244606185006116</v>
      </c>
      <c r="BP9" s="6">
        <f t="shared" si="26"/>
        <v>5.5671521483914932E-3</v>
      </c>
      <c r="BQ9" s="6">
        <f t="shared" si="27"/>
        <v>5.3391215963933769</v>
      </c>
      <c r="BR9" s="6">
        <f t="shared" si="28"/>
        <v>74.747702349507279</v>
      </c>
      <c r="BS9" s="6">
        <f t="shared" ref="BS9:BS47" si="124">(BQ9-BQ8)/$BM$8</f>
        <v>1176.8211732764855</v>
      </c>
      <c r="BT9" s="6">
        <f t="shared" ref="BT9:BT47" si="125">BS9*$B$22</f>
        <v>16475.496425870799</v>
      </c>
      <c r="BU9" s="6">
        <f t="shared" ref="BU9:BU47" si="126">BT9*0.001</f>
        <v>16.475496425870798</v>
      </c>
      <c r="BW9" s="12">
        <f>BW8+$BM$8</f>
        <v>2.085418752085419E-3</v>
      </c>
      <c r="BX9" s="6">
        <f t="shared" si="29"/>
        <v>-9.4709822612250747</v>
      </c>
      <c r="BY9" s="6">
        <f t="shared" si="29"/>
        <v>-7.8300922379393292</v>
      </c>
      <c r="BZ9" s="6">
        <f t="shared" si="30"/>
        <v>0.29553465073147034</v>
      </c>
      <c r="CA9" s="6">
        <f t="shared" si="31"/>
        <v>283.4295514375093</v>
      </c>
      <c r="CB9" s="6">
        <f t="shared" si="32"/>
        <v>-7.5506331439250216</v>
      </c>
      <c r="CC9" s="6">
        <f t="shared" si="32"/>
        <v>0.49986952105742227</v>
      </c>
      <c r="CD9" s="6">
        <f t="shared" si="33"/>
        <v>5.6496395472450188E-2</v>
      </c>
      <c r="CE9" s="6">
        <f t="shared" si="34"/>
        <v>54.18230311389862</v>
      </c>
      <c r="CF9" s="6">
        <f t="shared" si="35"/>
        <v>168.80592727570397</v>
      </c>
      <c r="CH9" s="6">
        <f t="shared" ref="CH9:CH46" si="127">((BB8-AZ8)^2+(BC8-BA8)^2)^(1/2)</f>
        <v>1.7884273085757423</v>
      </c>
      <c r="CI9" s="6">
        <f t="shared" ref="CI9:CI46" si="128">((BB10-BB8)^2+(BC10-BC8)^2)^(1/2)</f>
        <v>0.73013679762692751</v>
      </c>
      <c r="CJ9" s="6">
        <f t="shared" ref="CJ9:CJ46" si="129">((BB10-AZ8)^2+(BC10-BA8)^2)^(1/2)</f>
        <v>2.0646948883540013</v>
      </c>
      <c r="CK9" s="6">
        <f t="shared" ref="CK9:CK46" si="130">((BB10-AZ10)^2+(BC10-BA10)^2)^(1/2)</f>
        <v>1.780955831215181</v>
      </c>
      <c r="CL9" s="6">
        <f t="shared" ref="CL9:CL46" si="131">((AZ10-AZ8)^2+(BA10-BA8)^2)^(1/2)</f>
        <v>0.48824205110863844</v>
      </c>
      <c r="CM9" s="15">
        <f t="shared" si="36"/>
        <v>2.2916294972783353</v>
      </c>
      <c r="CN9" s="15">
        <f t="shared" si="37"/>
        <v>0.63923980214852316</v>
      </c>
      <c r="CO9" s="15">
        <f t="shared" si="38"/>
        <v>2.1669463853389104</v>
      </c>
      <c r="CP9" s="15">
        <f t="shared" si="39"/>
        <v>0.37890851478483684</v>
      </c>
      <c r="CQ9" s="15">
        <f t="shared" ref="CQ9:CQ46" si="132">CN9+CP9</f>
        <v>1.0181483169333601</v>
      </c>
      <c r="CR9" s="6">
        <f t="shared" ref="CR9:CR46" si="133">((BJ8-BH8)^2+(BK8-BI8)^2)^(1/2)</f>
        <v>1.8613687643396768</v>
      </c>
      <c r="CS9" s="6">
        <f t="shared" ref="CS9:CS46" si="134">((BJ10-BJ8)^2+(BK10-BK8)^2)^(1/2)</f>
        <v>0.12368315868834623</v>
      </c>
      <c r="CT9" s="6">
        <f t="shared" ref="CT9:CT46" si="135">((BJ10-BH8)^2+(BK10-BI8)^2)^(1/2)</f>
        <v>1.8857306562188221</v>
      </c>
      <c r="CU9" s="6">
        <f t="shared" ref="CU9:CU46" si="136">((BJ10-BH10)^2+(BK10-BI10)^2)^(1/2)</f>
        <v>1.8618422291600449</v>
      </c>
      <c r="CV9" s="6">
        <f t="shared" ref="CV9:CV46" si="137">((BH10-BH8)^2+(BI10-BI8)^2)^(1/2)</f>
        <v>0.11156060282157555</v>
      </c>
      <c r="CW9" s="15">
        <f t="shared" si="40"/>
        <v>1.9353912896234227</v>
      </c>
      <c r="CX9" s="15">
        <f t="shared" si="41"/>
        <v>0.11353155429220993</v>
      </c>
      <c r="CY9" s="15">
        <f t="shared" si="42"/>
        <v>1.9295667441002213</v>
      </c>
      <c r="CZ9" s="15">
        <f t="shared" si="43"/>
        <v>0.10205080192210814</v>
      </c>
      <c r="DA9" s="15">
        <f t="shared" ref="DA9:DA46" si="138">CX9+CZ9</f>
        <v>0.21558235621431807</v>
      </c>
      <c r="DB9" s="6">
        <f t="shared" si="44"/>
        <v>0.61686533657383902</v>
      </c>
      <c r="DD9" s="12">
        <f>DD8+$DD$8</f>
        <v>2.085418752085419E-3</v>
      </c>
      <c r="DE9" s="6">
        <f t="shared" si="45"/>
        <v>-5.2074031952092579</v>
      </c>
      <c r="DF9" s="6">
        <f t="shared" si="45"/>
        <v>2.3989592722576627</v>
      </c>
      <c r="DG9" s="6">
        <f t="shared" si="46"/>
        <v>-2.2885249050326015</v>
      </c>
      <c r="DH9" s="6">
        <f t="shared" si="46"/>
        <v>-0.1146976608847865</v>
      </c>
      <c r="DI9" s="6">
        <f t="shared" si="47"/>
        <v>5.733415528934442</v>
      </c>
      <c r="DJ9" s="6">
        <f t="shared" si="48"/>
        <v>2.291397345369615</v>
      </c>
      <c r="DK9" s="6">
        <f t="shared" si="49"/>
        <v>3.852054211768015</v>
      </c>
      <c r="DL9" s="6">
        <f t="shared" si="50"/>
        <v>0.88617221945590452</v>
      </c>
      <c r="DM9" s="6">
        <f t="shared" si="51"/>
        <v>27.603878009591845</v>
      </c>
      <c r="DN9" s="6">
        <f t="shared" si="52"/>
        <v>-5.2074031952092579</v>
      </c>
      <c r="DO9" s="6">
        <f t="shared" si="52"/>
        <v>2.3989592722576627</v>
      </c>
      <c r="DP9" s="6">
        <f t="shared" si="53"/>
        <v>-1.6312477341622085</v>
      </c>
      <c r="DQ9" s="6">
        <f t="shared" si="53"/>
        <v>1.8744466211919009</v>
      </c>
      <c r="DR9" s="6">
        <f t="shared" si="54"/>
        <v>5.733415528934442</v>
      </c>
      <c r="DS9" s="6">
        <f t="shared" si="55"/>
        <v>2.4848580051799884</v>
      </c>
      <c r="DT9" s="6">
        <f t="shared" si="56"/>
        <v>3.614415776125468</v>
      </c>
      <c r="DU9" s="6">
        <f t="shared" si="57"/>
        <v>0.91187884631408822</v>
      </c>
      <c r="DV9" s="6">
        <f t="shared" si="58"/>
        <v>24.233700729294934</v>
      </c>
      <c r="DW9" s="6">
        <f t="shared" si="59"/>
        <v>25.918789369443388</v>
      </c>
      <c r="DX9" s="6">
        <f t="shared" ref="DX9:DX47" si="139">(DW9-DW8)/$DD$8</f>
        <v>1377.214614003618</v>
      </c>
      <c r="DY9" s="6">
        <f t="shared" si="60"/>
        <v>-2.2885249050326015</v>
      </c>
      <c r="DZ9" s="6">
        <f t="shared" si="60"/>
        <v>-0.1146976608847865</v>
      </c>
      <c r="EA9" s="6">
        <f t="shared" si="60"/>
        <v>-0.98868882925728574</v>
      </c>
      <c r="EB9" s="6">
        <f t="shared" si="60"/>
        <v>-1.5847014809138198</v>
      </c>
      <c r="EC9" s="6">
        <f t="shared" si="61"/>
        <v>2.291397345369615</v>
      </c>
      <c r="ED9" s="6">
        <f t="shared" si="10"/>
        <v>1.8678287889173879</v>
      </c>
      <c r="EE9" s="6">
        <f t="shared" si="62"/>
        <v>1.9622652865468835</v>
      </c>
      <c r="EF9" s="6">
        <f t="shared" si="63"/>
        <v>0.57112990958345899</v>
      </c>
      <c r="EG9" s="6">
        <f t="shared" si="64"/>
        <v>55.17094457504092</v>
      </c>
      <c r="EH9" s="6">
        <f t="shared" si="65"/>
        <v>-1.6312477341622085</v>
      </c>
      <c r="EI9" s="6">
        <f t="shared" si="65"/>
        <v>1.8744466211919009</v>
      </c>
      <c r="EJ9" s="6">
        <f t="shared" si="65"/>
        <v>-0.61473560251361725</v>
      </c>
      <c r="EK9" s="6">
        <f t="shared" si="65"/>
        <v>1.6303058257965604</v>
      </c>
      <c r="EL9" s="6">
        <f t="shared" si="66"/>
        <v>2.4848580051799884</v>
      </c>
      <c r="EM9" s="6">
        <f t="shared" si="11"/>
        <v>1.742353852299809</v>
      </c>
      <c r="EN9" s="6">
        <f t="shared" si="67"/>
        <v>1.0454193616750325</v>
      </c>
      <c r="EO9" s="6">
        <f t="shared" si="68"/>
        <v>0.9374536338116457</v>
      </c>
      <c r="EP9" s="6">
        <f t="shared" si="69"/>
        <v>20.37176763012593</v>
      </c>
      <c r="EQ9" s="6">
        <f t="shared" si="70"/>
        <v>37.771356102583425</v>
      </c>
      <c r="ER9" s="6">
        <f t="shared" ref="ER9:ER47" si="140">(EQ9-EQ8)/$DD$8</f>
        <v>755.69354311625159</v>
      </c>
      <c r="ES9" s="6">
        <f t="shared" si="71"/>
        <v>-0.98868882925728574</v>
      </c>
      <c r="ET9" s="6">
        <f t="shared" si="71"/>
        <v>-1.5847014809138198</v>
      </c>
      <c r="EU9" s="6">
        <f t="shared" si="71"/>
        <v>-1.1263059909237878</v>
      </c>
      <c r="EV9" s="6">
        <f t="shared" si="71"/>
        <v>-1.3833790946261759</v>
      </c>
      <c r="EW9" s="6">
        <f t="shared" si="72"/>
        <v>1.8678287889173879</v>
      </c>
      <c r="EX9" s="6">
        <f t="shared" si="12"/>
        <v>1.7839010355508944</v>
      </c>
      <c r="EY9" s="6">
        <f t="shared" si="73"/>
        <v>0.24386304846305737</v>
      </c>
      <c r="EZ9" s="6">
        <f t="shared" si="74"/>
        <v>0.99213310668851362</v>
      </c>
      <c r="FA9" s="6">
        <f t="shared" si="75"/>
        <v>7.1915811323894205</v>
      </c>
      <c r="FB9" s="6">
        <f t="shared" si="76"/>
        <v>-0.61473560251361725</v>
      </c>
      <c r="FC9" s="6">
        <f t="shared" si="76"/>
        <v>1.6303058257965604</v>
      </c>
      <c r="FD9" s="6">
        <f t="shared" si="76"/>
        <v>-0.91428912140617591</v>
      </c>
      <c r="FE9" s="6">
        <f t="shared" si="76"/>
        <v>1.6152107448929303</v>
      </c>
      <c r="FF9" s="6">
        <f t="shared" si="77"/>
        <v>1.742353852299809</v>
      </c>
      <c r="FG9" s="6">
        <f t="shared" si="13"/>
        <v>1.8560254168354624</v>
      </c>
      <c r="FH9" s="6">
        <f t="shared" si="78"/>
        <v>0.29993361290192477</v>
      </c>
      <c r="FI9" s="6">
        <f t="shared" si="79"/>
        <v>0.98808867522257915</v>
      </c>
      <c r="FJ9" s="6">
        <f t="shared" si="80"/>
        <v>8.8521689292853765</v>
      </c>
      <c r="FK9" s="6">
        <f t="shared" si="81"/>
        <v>8.0218750308373981</v>
      </c>
      <c r="FL9" s="6">
        <f t="shared" ref="FL9:FL47" si="141">(FK9-FK8)/$DD$8</f>
        <v>56.885189761773674</v>
      </c>
      <c r="FN9" s="12">
        <f>FN8+$DD$8</f>
        <v>2.085418752085419E-3</v>
      </c>
      <c r="FO9" s="6">
        <f t="shared" si="82"/>
        <v>-9.4709822612250747</v>
      </c>
      <c r="FP9" s="6">
        <f t="shared" si="82"/>
        <v>-7.8300922379393292</v>
      </c>
      <c r="FQ9" s="6">
        <f t="shared" si="83"/>
        <v>2.702377266363829</v>
      </c>
      <c r="FR9" s="6">
        <f t="shared" si="84"/>
        <v>0.36772602471238436</v>
      </c>
      <c r="FS9" s="6">
        <f t="shared" ref="FS9:FT47" si="142">FO9-FO8</f>
        <v>0.1466868165704529</v>
      </c>
      <c r="FT9" s="6">
        <f t="shared" si="142"/>
        <v>-0.25656131358292988</v>
      </c>
      <c r="FU9" s="6">
        <f t="shared" ref="FU9:FU47" si="143">(FQ9^2+FR9^2)^(1/2)</f>
        <v>2.727281672107011</v>
      </c>
      <c r="FV9" s="6">
        <f t="shared" si="85"/>
        <v>0.29553465073147034</v>
      </c>
      <c r="FW9" s="6">
        <f t="shared" si="86"/>
        <v>2.6308341559134658</v>
      </c>
      <c r="FX9" s="6">
        <f t="shared" si="87"/>
        <v>0.3747599370705747</v>
      </c>
      <c r="FY9" s="6">
        <f t="shared" ref="FY9:FY47" si="144">DEGREES(ACOS(FX9))</f>
        <v>67.990523737245709</v>
      </c>
      <c r="FZ9" s="6">
        <f t="shared" si="14"/>
        <v>-7.5506331439250216</v>
      </c>
      <c r="GA9" s="6">
        <f t="shared" si="15"/>
        <v>0.49986952105742227</v>
      </c>
      <c r="GB9" s="6">
        <f t="shared" si="88"/>
        <v>2.702377266363829</v>
      </c>
      <c r="GC9" s="6">
        <f t="shared" si="88"/>
        <v>0.36772602471238436</v>
      </c>
      <c r="GD9" s="6">
        <f t="shared" ref="GD9:GE47" si="145">FZ9-FZ8</f>
        <v>4.2587516058358865E-2</v>
      </c>
      <c r="GE9" s="6">
        <f t="shared" si="145"/>
        <v>3.71233912426992E-2</v>
      </c>
      <c r="GF9" s="6">
        <f t="shared" si="89"/>
        <v>2.727281672107011</v>
      </c>
      <c r="GG9" s="6">
        <f t="shared" si="90"/>
        <v>5.6496395472450188E-2</v>
      </c>
      <c r="GH9" s="6">
        <f t="shared" si="91"/>
        <v>2.6802573788886628</v>
      </c>
      <c r="GI9" s="6">
        <f t="shared" si="92"/>
        <v>0.8355234223575837</v>
      </c>
      <c r="GJ9" s="6">
        <f t="shared" ref="GJ9:GJ47" si="146">DEGREES(ACOS(GI9))</f>
        <v>33.329620095797665</v>
      </c>
      <c r="GL9" s="6">
        <f t="shared" si="16"/>
        <v>0.36772602471238436</v>
      </c>
      <c r="GM9" s="6">
        <f t="shared" si="17"/>
        <v>-2.702377266363829</v>
      </c>
      <c r="GN9" s="6">
        <f t="shared" si="93"/>
        <v>0.1466868165704529</v>
      </c>
      <c r="GO9" s="6">
        <f t="shared" si="94"/>
        <v>-0.25656131358292988</v>
      </c>
      <c r="GP9" s="6">
        <f t="shared" si="95"/>
        <v>2.727281672107011</v>
      </c>
      <c r="GQ9" s="6">
        <f t="shared" si="96"/>
        <v>0.29553465073147034</v>
      </c>
      <c r="GR9" s="6">
        <f t="shared" si="97"/>
        <v>2.4557837865768128</v>
      </c>
      <c r="GS9" s="6">
        <f t="shared" si="98"/>
        <v>0.92712188495734427</v>
      </c>
      <c r="GT9" s="6">
        <f t="shared" ref="GT9:GT47" si="147">DEGREES(ACOS(GS9))-90</f>
        <v>-67.990523737245738</v>
      </c>
      <c r="GU9" s="6">
        <f t="shared" ref="GU9:GU47" si="148">-GC9</f>
        <v>-0.36772602471238436</v>
      </c>
      <c r="GV9" s="6">
        <f>GB9</f>
        <v>2.702377266363829</v>
      </c>
      <c r="GW9" s="6">
        <f t="shared" ref="GW9:GX47" si="149">GD9</f>
        <v>4.2587516058358865E-2</v>
      </c>
      <c r="GX9" s="6">
        <f t="shared" si="149"/>
        <v>3.71233912426992E-2</v>
      </c>
      <c r="GY9" s="6">
        <f t="shared" ref="GY9:GY47" si="150">(GU9^2+GV9^2)^(1/2)</f>
        <v>2.727281672107011</v>
      </c>
      <c r="GZ9" s="6">
        <f t="shared" si="100"/>
        <v>5.6496395472450188E-2</v>
      </c>
      <c r="HA9" s="6">
        <f t="shared" si="101"/>
        <v>2.6966526325405766</v>
      </c>
      <c r="HB9" s="6">
        <f t="shared" si="102"/>
        <v>0.54945483043820453</v>
      </c>
      <c r="HC9" s="6">
        <f t="shared" ref="HC9:HC47" si="151">DEGREES(ACOS(HB9))-90</f>
        <v>-33.329620095797992</v>
      </c>
      <c r="HE9" s="6">
        <f t="shared" ref="HE9:HE38" si="152">GT9</f>
        <v>-67.990523737245738</v>
      </c>
      <c r="HF9" s="6">
        <f t="shared" ref="HF9:HF33" si="153">HC9</f>
        <v>-33.329620095797992</v>
      </c>
      <c r="HG9" s="6">
        <f t="shared" ref="HG9:HG47" si="154">AVERAGE(HF9,HE9)</f>
        <v>-50.660071916521865</v>
      </c>
      <c r="HH9" s="6">
        <f t="shared" ref="HH9:HH47" si="155">COS(RADIANS(HG9))</f>
        <v>0.63391998986028653</v>
      </c>
      <c r="HJ9" s="6">
        <f t="shared" si="103"/>
        <v>-2.702377266363829</v>
      </c>
      <c r="HK9" s="6">
        <f t="shared" si="104"/>
        <v>-0.36772602471238436</v>
      </c>
      <c r="HL9" s="6">
        <f t="shared" si="18"/>
        <v>-1.1263059909237878</v>
      </c>
      <c r="HM9" s="6">
        <f t="shared" si="19"/>
        <v>-1.3833790946261759</v>
      </c>
      <c r="HN9" s="6">
        <f t="shared" si="105"/>
        <v>2.727281672107011</v>
      </c>
      <c r="HO9" s="6">
        <f t="shared" si="20"/>
        <v>1.7839010355508944</v>
      </c>
      <c r="HP9" s="6">
        <f t="shared" si="106"/>
        <v>1.8749804862164585</v>
      </c>
      <c r="HQ9" s="6">
        <f t="shared" si="107"/>
        <v>0.73016685080329213</v>
      </c>
      <c r="HR9" s="6">
        <f t="shared" si="108"/>
        <v>43.099616431506938</v>
      </c>
      <c r="HS9" s="6">
        <f t="shared" si="109"/>
        <v>-2.702377266363829</v>
      </c>
      <c r="HT9" s="6">
        <f t="shared" si="109"/>
        <v>-0.36772602471238436</v>
      </c>
      <c r="HU9" s="6">
        <f t="shared" si="21"/>
        <v>-0.91428912140617591</v>
      </c>
      <c r="HV9" s="6">
        <f t="shared" si="22"/>
        <v>1.6152107448929303</v>
      </c>
      <c r="HW9" s="6">
        <f t="shared" si="110"/>
        <v>2.727281672107011</v>
      </c>
      <c r="HX9" s="6">
        <f t="shared" si="23"/>
        <v>1.8560254168354624</v>
      </c>
      <c r="HY9" s="6">
        <f t="shared" si="111"/>
        <v>2.6700744271257424</v>
      </c>
      <c r="HZ9" s="6">
        <f t="shared" si="112"/>
        <v>0.3707693927719381</v>
      </c>
      <c r="IA9" s="6">
        <f t="shared" si="113"/>
        <v>68.236924450871996</v>
      </c>
      <c r="IB9" s="6">
        <f t="shared" si="114"/>
        <v>55.668270441189463</v>
      </c>
      <c r="IC9" s="6">
        <f t="shared" si="115"/>
        <v>0.82578609541259973</v>
      </c>
      <c r="ID9" s="6">
        <f t="shared" si="116"/>
        <v>-1.1263059909237878</v>
      </c>
      <c r="IE9" s="6">
        <f t="shared" si="116"/>
        <v>-1.3833790946261759</v>
      </c>
      <c r="IF9" s="6">
        <f t="shared" si="117"/>
        <v>0.1466868165704529</v>
      </c>
      <c r="IG9" s="6">
        <f t="shared" si="118"/>
        <v>-0.25656131358292988</v>
      </c>
      <c r="IH9" s="6">
        <f t="shared" ref="IH9:IH47" si="156">(ID9^2+IE9^2)^(1/2)</f>
        <v>1.7839010355508944</v>
      </c>
      <c r="II9" s="6">
        <f t="shared" si="119"/>
        <v>0.29553465073147034</v>
      </c>
      <c r="IJ9" s="6">
        <f t="shared" ref="IJ9:IJ47" si="157">((IF9-ID9)^2+(IG9-IE9)^2)^(1/2)</f>
        <v>1.7000673514914912</v>
      </c>
      <c r="IK9" s="6">
        <f t="shared" ref="IK9:IK47" si="158">(IH9^2+II9^2-IJ9^2)/(2*IH9*II9)</f>
        <v>0.35983625406425396</v>
      </c>
      <c r="IL9" s="6">
        <f t="shared" ref="IL9:IL47" si="159">DEGREES(ACOS(IK9))</f>
        <v>68.909859831247431</v>
      </c>
      <c r="IM9" s="6">
        <f t="shared" si="120"/>
        <v>-0.91428912140617591</v>
      </c>
      <c r="IN9" s="6">
        <f t="shared" si="120"/>
        <v>1.6152107448929303</v>
      </c>
      <c r="IO9" s="6">
        <f t="shared" si="121"/>
        <v>4.2587516058358865E-2</v>
      </c>
      <c r="IP9" s="6">
        <f t="shared" si="122"/>
        <v>3.71233912426992E-2</v>
      </c>
      <c r="IQ9" s="6">
        <f t="shared" ref="IQ9:IQ47" si="160">(IM9^2+IN9^2)^(1/2)</f>
        <v>1.8560254168354624</v>
      </c>
      <c r="IR9" s="6">
        <f t="shared" si="123"/>
        <v>5.6496395472450188E-2</v>
      </c>
      <c r="IS9" s="6">
        <f t="shared" ref="IS9:IS47" si="161">((IO9-IM9)^2+(IP9-IN9)^2)^(1/2)</f>
        <v>1.8455277280702731</v>
      </c>
      <c r="IT9" s="6">
        <f t="shared" ref="IT9:IT47" si="162">(IQ9^2+IR9^2-IS9^2)/(2*IQ9*IR9)</f>
        <v>0.2005059052578668</v>
      </c>
      <c r="IU9" s="6">
        <f t="shared" ref="IU9:IU47" si="163">DEGREES(ACOS(IT9))</f>
        <v>78.433455453329955</v>
      </c>
      <c r="IV9" s="6">
        <f t="shared" ref="IV9:IV47" si="164">AVERAGE(IU9,IL9)</f>
        <v>73.671657642288693</v>
      </c>
    </row>
    <row r="10" spans="1:256">
      <c r="A10" s="4">
        <f>((A6-A5)^2+(B6-B5)^2)^(1/2)</f>
        <v>309.74181863304733</v>
      </c>
      <c r="B10" s="4">
        <v>10</v>
      </c>
      <c r="C10" s="5">
        <v>4</v>
      </c>
      <c r="D10" s="6">
        <v>-207</v>
      </c>
      <c r="E10" s="6">
        <v>-122</v>
      </c>
      <c r="F10" s="6">
        <v>-44.5</v>
      </c>
      <c r="G10" s="6">
        <v>-196</v>
      </c>
      <c r="H10" s="6">
        <v>-172</v>
      </c>
      <c r="I10" s="6">
        <v>-169</v>
      </c>
      <c r="J10" s="6">
        <v>-245</v>
      </c>
      <c r="K10" s="6">
        <v>-176</v>
      </c>
      <c r="L10" s="6">
        <v>-273.56435640000001</v>
      </c>
      <c r="M10" s="6">
        <v>-227.67326729999999</v>
      </c>
      <c r="N10" s="6">
        <v>-303.8613861</v>
      </c>
      <c r="O10" s="6">
        <v>-273.11881190000003</v>
      </c>
      <c r="P10" s="6">
        <v>-150.5</v>
      </c>
      <c r="Q10" s="6">
        <v>-118</v>
      </c>
      <c r="R10" s="6">
        <v>-200.5</v>
      </c>
      <c r="S10" s="6">
        <v>-60.5</v>
      </c>
      <c r="T10" s="6">
        <v>-218.76237620000001</v>
      </c>
      <c r="U10" s="6">
        <v>-8.0198019800000004</v>
      </c>
      <c r="V10" s="6">
        <v>-246.38613860000001</v>
      </c>
      <c r="W10" s="6">
        <v>40.990099010000002</v>
      </c>
      <c r="X10" s="6">
        <v>-206.62284042224201</v>
      </c>
      <c r="Y10" s="6">
        <v>-122.740233349972</v>
      </c>
      <c r="Z10" s="6">
        <v>-44.586629287207799</v>
      </c>
      <c r="AA10" s="6">
        <v>-195.08444876564499</v>
      </c>
      <c r="AB10" s="6">
        <v>-172.874479447097</v>
      </c>
      <c r="AC10" s="6">
        <v>-169.41378137695801</v>
      </c>
      <c r="AD10" s="6">
        <v>-244.790036660129</v>
      </c>
      <c r="AE10" s="6">
        <v>-176.58132985843099</v>
      </c>
      <c r="AF10" s="6">
        <v>-272.34092379420701</v>
      </c>
      <c r="AG10" s="6">
        <v>-228.073173711447</v>
      </c>
      <c r="AH10" s="6">
        <v>-303.96619408881298</v>
      </c>
      <c r="AI10" s="6">
        <v>-273.27129910150302</v>
      </c>
      <c r="AJ10" s="6">
        <v>-149.386989345117</v>
      </c>
      <c r="AK10" s="6">
        <v>-118.968491090648</v>
      </c>
      <c r="AL10" s="6">
        <v>-199.66811495311501</v>
      </c>
      <c r="AM10" s="6">
        <v>-60.298014983647299</v>
      </c>
      <c r="AN10" s="6">
        <v>-218.28520303315599</v>
      </c>
      <c r="AO10" s="6">
        <v>-8.5003129484054902</v>
      </c>
      <c r="AP10" s="6">
        <v>-246.48296437229399</v>
      </c>
      <c r="AQ10" s="6">
        <v>41.804800188306999</v>
      </c>
      <c r="AR10" s="6">
        <f t="shared" si="24"/>
        <v>-6.6708086539334595</v>
      </c>
      <c r="AS10" s="6">
        <f t="shared" si="9"/>
        <v>-3.962662642443608</v>
      </c>
      <c r="AT10" s="6">
        <f t="shared" si="9"/>
        <v>-1.4394772228037378</v>
      </c>
      <c r="AU10" s="6">
        <f t="shared" si="9"/>
        <v>-6.2982922237168921</v>
      </c>
      <c r="AV10" s="6">
        <f t="shared" si="9"/>
        <v>-5.5812444122019658</v>
      </c>
      <c r="AW10" s="6">
        <f t="shared" si="9"/>
        <v>-5.4695159382938652</v>
      </c>
      <c r="AX10" s="6">
        <f t="shared" si="9"/>
        <v>-7.9030347836283932</v>
      </c>
      <c r="AY10" s="6">
        <f t="shared" si="9"/>
        <v>-5.7009199028313242</v>
      </c>
      <c r="AZ10" s="6">
        <f t="shared" si="9"/>
        <v>-8.7925138748168408</v>
      </c>
      <c r="BA10" s="6">
        <f t="shared" si="9"/>
        <v>-7.3633316520830023</v>
      </c>
      <c r="BB10" s="6">
        <f t="shared" si="9"/>
        <v>-9.8135342341010556</v>
      </c>
      <c r="BC10" s="6">
        <f t="shared" si="9"/>
        <v>-8.8225509977149361</v>
      </c>
      <c r="BD10" s="6">
        <f t="shared" si="9"/>
        <v>-4.8229519024712806</v>
      </c>
      <c r="BE10" s="6">
        <f t="shared" si="9"/>
        <v>-3.8408921215636873</v>
      </c>
      <c r="BF10" s="6">
        <f t="shared" si="9"/>
        <v>-6.4462756703079487</v>
      </c>
      <c r="BG10" s="6">
        <f t="shared" si="9"/>
        <v>-1.9467185687019761</v>
      </c>
      <c r="BH10" s="6">
        <f t="shared" si="9"/>
        <v>-7.0473274805608206</v>
      </c>
      <c r="BI10" s="6">
        <f t="shared" si="9"/>
        <v>-0.27443220246846467</v>
      </c>
      <c r="BJ10" s="6">
        <f t="shared" si="9"/>
        <v>-7.9576908749381232</v>
      </c>
      <c r="BK10" s="6">
        <f t="shared" si="9"/>
        <v>1.3496660016009447</v>
      </c>
      <c r="BM10" s="12">
        <f t="shared" ref="BM10:BM47" si="165">BM9+$BM$8</f>
        <v>3.1281281281281288E-3</v>
      </c>
      <c r="BN10" s="6">
        <f t="shared" si="25"/>
        <v>-4.0551429383685988</v>
      </c>
      <c r="BO10" s="6">
        <f t="shared" si="25"/>
        <v>-5.1304774330802498</v>
      </c>
      <c r="BP10" s="6">
        <f t="shared" si="26"/>
        <v>6.8476313676018464E-3</v>
      </c>
      <c r="BQ10" s="6">
        <f t="shared" si="27"/>
        <v>6.5671523867848736</v>
      </c>
      <c r="BR10" s="6">
        <f t="shared" si="28"/>
        <v>91.940133414988225</v>
      </c>
      <c r="BS10" s="6">
        <f t="shared" si="124"/>
        <v>1177.7306492170608</v>
      </c>
      <c r="BT10" s="6">
        <f t="shared" si="125"/>
        <v>16488.22908903885</v>
      </c>
      <c r="BU10" s="6">
        <f t="shared" si="126"/>
        <v>16.48822908903885</v>
      </c>
      <c r="BW10" s="12">
        <f t="shared" ref="BW10:BW47" si="166">BW9+$BM$8</f>
        <v>3.1281281281281288E-3</v>
      </c>
      <c r="BX10" s="6">
        <f t="shared" si="29"/>
        <v>-9.3030240544589482</v>
      </c>
      <c r="BY10" s="6">
        <f t="shared" si="29"/>
        <v>-8.0929413248989697</v>
      </c>
      <c r="BZ10" s="6">
        <f t="shared" si="30"/>
        <v>0.31192884082048189</v>
      </c>
      <c r="CA10" s="6">
        <f t="shared" si="31"/>
        <v>299.15223550047489</v>
      </c>
      <c r="CB10" s="6">
        <f t="shared" si="32"/>
        <v>-7.5025091777494719</v>
      </c>
      <c r="CC10" s="6">
        <f t="shared" si="32"/>
        <v>0.53761689956624004</v>
      </c>
      <c r="CD10" s="6">
        <f t="shared" si="33"/>
        <v>6.1161922016508025E-2</v>
      </c>
      <c r="CE10" s="6">
        <f t="shared" si="34"/>
        <v>58.656729690711849</v>
      </c>
      <c r="CF10" s="6">
        <f t="shared" si="35"/>
        <v>178.90448259559338</v>
      </c>
      <c r="CH10" s="6">
        <f t="shared" si="127"/>
        <v>1.7839010355508944</v>
      </c>
      <c r="CI10" s="6">
        <f t="shared" si="128"/>
        <v>0.75797493930448911</v>
      </c>
      <c r="CJ10" s="6">
        <f t="shared" si="129"/>
        <v>2.0925531892210776</v>
      </c>
      <c r="CK10" s="6">
        <f t="shared" si="130"/>
        <v>1.7818179892674395</v>
      </c>
      <c r="CL10" s="6">
        <f t="shared" si="131"/>
        <v>0.52485643769877544</v>
      </c>
      <c r="CM10" s="15">
        <f t="shared" si="36"/>
        <v>2.3172145820382308</v>
      </c>
      <c r="CN10" s="15">
        <f t="shared" si="37"/>
        <v>0.65795333328713812</v>
      </c>
      <c r="CO10" s="15">
        <f t="shared" si="38"/>
        <v>2.1996138080936465</v>
      </c>
      <c r="CP10" s="15">
        <f t="shared" si="39"/>
        <v>0.4059252688362972</v>
      </c>
      <c r="CQ10" s="15">
        <f t="shared" si="132"/>
        <v>1.0638786021234354</v>
      </c>
      <c r="CR10" s="6">
        <f t="shared" si="133"/>
        <v>1.8560254168354624</v>
      </c>
      <c r="CS10" s="6">
        <f t="shared" si="134"/>
        <v>0.14155206896793407</v>
      </c>
      <c r="CT10" s="6">
        <f t="shared" si="135"/>
        <v>1.8878864958639225</v>
      </c>
      <c r="CU10" s="6">
        <f t="shared" si="136"/>
        <v>1.879417561928536</v>
      </c>
      <c r="CV10" s="6">
        <f t="shared" si="137"/>
        <v>0.11626818687337297</v>
      </c>
      <c r="CW10" s="15">
        <f t="shared" si="40"/>
        <v>1.9427319908336595</v>
      </c>
      <c r="CX10" s="15">
        <f t="shared" si="41"/>
        <v>0.12899755766492174</v>
      </c>
      <c r="CY10" s="15">
        <f t="shared" si="42"/>
        <v>1.9417861223329158</v>
      </c>
      <c r="CZ10" s="15">
        <f t="shared" si="43"/>
        <v>0.10916149784997059</v>
      </c>
      <c r="DA10" s="15">
        <f t="shared" si="138"/>
        <v>0.23815905551489233</v>
      </c>
      <c r="DB10" s="6">
        <f t="shared" si="44"/>
        <v>0.65101882881916384</v>
      </c>
      <c r="DD10" s="12">
        <f t="shared" ref="DD10:DD47" si="167">DD9+$DD$8</f>
        <v>3.1281281281281288E-3</v>
      </c>
      <c r="DE10" s="6">
        <f t="shared" si="45"/>
        <v>-5.2313314311297212</v>
      </c>
      <c r="DF10" s="6">
        <f t="shared" si="45"/>
        <v>2.3356295812732841</v>
      </c>
      <c r="DG10" s="6">
        <f t="shared" si="46"/>
        <v>-2.3217903714264274</v>
      </c>
      <c r="DH10" s="6">
        <f t="shared" si="46"/>
        <v>-0.23140396453745904</v>
      </c>
      <c r="DI10" s="6">
        <f t="shared" si="47"/>
        <v>5.7290482702840402</v>
      </c>
      <c r="DJ10" s="6">
        <f t="shared" si="48"/>
        <v>2.3332934499655464</v>
      </c>
      <c r="DK10" s="6">
        <f t="shared" si="49"/>
        <v>3.8800889684924806</v>
      </c>
      <c r="DL10" s="6">
        <f t="shared" si="50"/>
        <v>0.86819052886059311</v>
      </c>
      <c r="DM10" s="6">
        <f t="shared" si="51"/>
        <v>29.750956688478929</v>
      </c>
      <c r="DN10" s="6">
        <f t="shared" si="52"/>
        <v>-5.2313314311297212</v>
      </c>
      <c r="DO10" s="6">
        <f t="shared" si="52"/>
        <v>2.3356295812732841</v>
      </c>
      <c r="DP10" s="6">
        <f t="shared" si="53"/>
        <v>-1.6233237678366681</v>
      </c>
      <c r="DQ10" s="6">
        <f t="shared" si="53"/>
        <v>1.8941735528617112</v>
      </c>
      <c r="DR10" s="6">
        <f t="shared" si="54"/>
        <v>5.7290482702840402</v>
      </c>
      <c r="DS10" s="6">
        <f t="shared" si="55"/>
        <v>2.4946088878989015</v>
      </c>
      <c r="DT10" s="6">
        <f t="shared" si="56"/>
        <v>3.6349144038618455</v>
      </c>
      <c r="DU10" s="6">
        <f t="shared" si="57"/>
        <v>0.90375539931884064</v>
      </c>
      <c r="DV10" s="6">
        <f t="shared" si="58"/>
        <v>25.343825524003801</v>
      </c>
      <c r="DW10" s="6">
        <f t="shared" si="59"/>
        <v>27.547391106241363</v>
      </c>
      <c r="DX10" s="6">
        <f t="shared" si="139"/>
        <v>1561.89420965873</v>
      </c>
      <c r="DY10" s="6">
        <f t="shared" si="60"/>
        <v>-2.3217903714264274</v>
      </c>
      <c r="DZ10" s="6">
        <f t="shared" si="60"/>
        <v>-0.23140396453745904</v>
      </c>
      <c r="EA10" s="6">
        <f t="shared" si="60"/>
        <v>-0.88947909118844759</v>
      </c>
      <c r="EB10" s="6">
        <f t="shared" si="60"/>
        <v>-1.6624117492516781</v>
      </c>
      <c r="EC10" s="6">
        <f t="shared" si="61"/>
        <v>2.3332934499655464</v>
      </c>
      <c r="ED10" s="6">
        <f t="shared" si="10"/>
        <v>1.8854139804593184</v>
      </c>
      <c r="EE10" s="6">
        <f t="shared" si="62"/>
        <v>2.0246725373278656</v>
      </c>
      <c r="EF10" s="6">
        <f t="shared" si="63"/>
        <v>0.55688744384375444</v>
      </c>
      <c r="EG10" s="6">
        <f t="shared" si="64"/>
        <v>56.15918412697166</v>
      </c>
      <c r="EH10" s="6">
        <f t="shared" si="65"/>
        <v>-1.6233237678366681</v>
      </c>
      <c r="EI10" s="6">
        <f t="shared" si="65"/>
        <v>1.8941735528617112</v>
      </c>
      <c r="EJ10" s="6">
        <f t="shared" si="65"/>
        <v>-0.60105181025287191</v>
      </c>
      <c r="EK10" s="6">
        <f t="shared" si="65"/>
        <v>1.6722863662335115</v>
      </c>
      <c r="EL10" s="6">
        <f t="shared" si="66"/>
        <v>2.4946088878989015</v>
      </c>
      <c r="EM10" s="6">
        <f t="shared" si="11"/>
        <v>1.777021375588582</v>
      </c>
      <c r="EN10" s="6">
        <f t="shared" si="67"/>
        <v>1.046075465180206</v>
      </c>
      <c r="EO10" s="6">
        <f t="shared" si="68"/>
        <v>0.93465536565070906</v>
      </c>
      <c r="EP10" s="6">
        <f t="shared" si="69"/>
        <v>20.827461964886503</v>
      </c>
      <c r="EQ10" s="6">
        <f t="shared" si="70"/>
        <v>38.493323045929081</v>
      </c>
      <c r="ER10" s="6">
        <f t="shared" si="140"/>
        <v>692.39517734621779</v>
      </c>
      <c r="ES10" s="6">
        <f t="shared" si="71"/>
        <v>-0.88947909118844759</v>
      </c>
      <c r="ET10" s="6">
        <f t="shared" si="71"/>
        <v>-1.6624117492516781</v>
      </c>
      <c r="EU10" s="6">
        <f t="shared" si="71"/>
        <v>-1.0210203592842149</v>
      </c>
      <c r="EV10" s="6">
        <f t="shared" si="71"/>
        <v>-1.4592193456319338</v>
      </c>
      <c r="EW10" s="6">
        <f t="shared" si="72"/>
        <v>1.8854139804593184</v>
      </c>
      <c r="EX10" s="6">
        <f t="shared" si="12"/>
        <v>1.780955831215181</v>
      </c>
      <c r="EY10" s="6">
        <f t="shared" si="73"/>
        <v>0.24205424619496269</v>
      </c>
      <c r="EZ10" s="6">
        <f t="shared" si="74"/>
        <v>0.99290038134133041</v>
      </c>
      <c r="FA10" s="6">
        <f t="shared" si="75"/>
        <v>6.8314425458309778</v>
      </c>
      <c r="FB10" s="6">
        <f t="shared" si="76"/>
        <v>-0.60105181025287191</v>
      </c>
      <c r="FC10" s="6">
        <f t="shared" si="76"/>
        <v>1.6722863662335115</v>
      </c>
      <c r="FD10" s="6">
        <f t="shared" si="76"/>
        <v>-0.91036339437730263</v>
      </c>
      <c r="FE10" s="6">
        <f t="shared" si="76"/>
        <v>1.6240982040694094</v>
      </c>
      <c r="FF10" s="6">
        <f t="shared" si="77"/>
        <v>1.777021375588582</v>
      </c>
      <c r="FG10" s="6">
        <f t="shared" si="13"/>
        <v>1.8618422291600449</v>
      </c>
      <c r="FH10" s="6">
        <f t="shared" si="78"/>
        <v>0.31304273677298211</v>
      </c>
      <c r="FI10" s="6">
        <f t="shared" si="79"/>
        <v>0.98627773007064834</v>
      </c>
      <c r="FJ10" s="6">
        <f t="shared" si="80"/>
        <v>9.5027321666551448</v>
      </c>
      <c r="FK10" s="6">
        <f t="shared" si="81"/>
        <v>8.1670873562430621</v>
      </c>
      <c r="FL10" s="6">
        <f t="shared" si="141"/>
        <v>139.26442855704806</v>
      </c>
      <c r="FN10" s="12">
        <f t="shared" ref="FN10:FN47" si="168">FN9+$DD$8</f>
        <v>3.1281281281281288E-3</v>
      </c>
      <c r="FO10" s="6">
        <f t="shared" si="82"/>
        <v>-9.3030240544589482</v>
      </c>
      <c r="FP10" s="6">
        <f t="shared" si="82"/>
        <v>-8.0929413248989697</v>
      </c>
      <c r="FQ10" s="6">
        <f t="shared" si="83"/>
        <v>2.702377266363829</v>
      </c>
      <c r="FR10" s="6">
        <f t="shared" si="84"/>
        <v>0.36772602471238436</v>
      </c>
      <c r="FS10" s="6">
        <f t="shared" si="142"/>
        <v>0.16795820676612649</v>
      </c>
      <c r="FT10" s="6">
        <f t="shared" si="142"/>
        <v>-0.26284908695964049</v>
      </c>
      <c r="FU10" s="6">
        <f t="shared" si="143"/>
        <v>2.727281672107011</v>
      </c>
      <c r="FV10" s="6">
        <f t="shared" si="85"/>
        <v>0.31192884082048189</v>
      </c>
      <c r="FW10" s="6">
        <f t="shared" si="86"/>
        <v>2.6116862256236466</v>
      </c>
      <c r="FX10" s="6">
        <f t="shared" si="87"/>
        <v>0.41991596435153428</v>
      </c>
      <c r="FY10" s="6">
        <f t="shared" si="144"/>
        <v>65.17071791739896</v>
      </c>
      <c r="FZ10" s="6">
        <f t="shared" si="14"/>
        <v>-7.5025091777494719</v>
      </c>
      <c r="GA10" s="6">
        <f t="shared" si="15"/>
        <v>0.53761689956624004</v>
      </c>
      <c r="GB10" s="6">
        <f t="shared" si="88"/>
        <v>2.702377266363829</v>
      </c>
      <c r="GC10" s="6">
        <f t="shared" si="88"/>
        <v>0.36772602471238436</v>
      </c>
      <c r="GD10" s="6">
        <f t="shared" si="145"/>
        <v>4.8123966175549704E-2</v>
      </c>
      <c r="GE10" s="6">
        <f t="shared" si="145"/>
        <v>3.7747378508817764E-2</v>
      </c>
      <c r="GF10" s="6">
        <f t="shared" si="89"/>
        <v>2.727281672107011</v>
      </c>
      <c r="GG10" s="6">
        <f t="shared" si="90"/>
        <v>6.1161922016508025E-2</v>
      </c>
      <c r="GH10" s="6">
        <f t="shared" si="91"/>
        <v>2.6746862411338475</v>
      </c>
      <c r="GI10" s="6">
        <f t="shared" si="92"/>
        <v>0.86285857650075981</v>
      </c>
      <c r="GJ10" s="6">
        <f t="shared" si="146"/>
        <v>30.360925085358176</v>
      </c>
      <c r="GL10" s="6">
        <f t="shared" si="16"/>
        <v>0.36772602471238436</v>
      </c>
      <c r="GM10" s="6">
        <f t="shared" si="17"/>
        <v>-2.702377266363829</v>
      </c>
      <c r="GN10" s="6">
        <f t="shared" si="93"/>
        <v>0.16795820676612649</v>
      </c>
      <c r="GO10" s="6">
        <f t="shared" si="94"/>
        <v>-0.26284908695964049</v>
      </c>
      <c r="GP10" s="6">
        <f t="shared" si="95"/>
        <v>2.727281672107011</v>
      </c>
      <c r="GQ10" s="6">
        <f t="shared" si="96"/>
        <v>0.31192884082048189</v>
      </c>
      <c r="GR10" s="6">
        <f t="shared" si="97"/>
        <v>2.447693796044375</v>
      </c>
      <c r="GS10" s="6">
        <f t="shared" si="98"/>
        <v>0.90756299113765238</v>
      </c>
      <c r="GT10" s="6">
        <f t="shared" si="147"/>
        <v>-65.170717917399088</v>
      </c>
      <c r="GU10" s="6">
        <f t="shared" si="148"/>
        <v>-0.36772602471238436</v>
      </c>
      <c r="GV10" s="6">
        <f t="shared" si="99"/>
        <v>2.702377266363829</v>
      </c>
      <c r="GW10" s="6">
        <f t="shared" si="149"/>
        <v>4.8123966175549704E-2</v>
      </c>
      <c r="GX10" s="6">
        <f t="shared" si="149"/>
        <v>3.7747378508817764E-2</v>
      </c>
      <c r="GY10" s="6">
        <f t="shared" si="150"/>
        <v>2.727281672107011</v>
      </c>
      <c r="GZ10" s="6">
        <f t="shared" si="100"/>
        <v>6.1161922016508025E-2</v>
      </c>
      <c r="HA10" s="6">
        <f t="shared" si="101"/>
        <v>2.696884063909998</v>
      </c>
      <c r="HB10" s="6">
        <f t="shared" si="102"/>
        <v>0.50544542431313311</v>
      </c>
      <c r="HC10" s="6">
        <f t="shared" si="151"/>
        <v>-30.360925085358225</v>
      </c>
      <c r="HE10" s="6">
        <f t="shared" si="152"/>
        <v>-65.170717917399088</v>
      </c>
      <c r="HF10" s="6">
        <f t="shared" si="153"/>
        <v>-30.360925085358225</v>
      </c>
      <c r="HG10" s="6">
        <f t="shared" si="154"/>
        <v>-47.765821501378653</v>
      </c>
      <c r="HH10" s="6">
        <f t="shared" si="155"/>
        <v>0.67216237997370842</v>
      </c>
      <c r="HJ10" s="6">
        <f t="shared" si="103"/>
        <v>-2.702377266363829</v>
      </c>
      <c r="HK10" s="6">
        <f t="shared" si="104"/>
        <v>-0.36772602471238436</v>
      </c>
      <c r="HL10" s="6">
        <f t="shared" si="18"/>
        <v>-1.0210203592842149</v>
      </c>
      <c r="HM10" s="6">
        <f t="shared" si="19"/>
        <v>-1.4592193456319338</v>
      </c>
      <c r="HN10" s="6">
        <f t="shared" si="105"/>
        <v>2.727281672107011</v>
      </c>
      <c r="HO10" s="6">
        <f t="shared" si="20"/>
        <v>1.780955831215181</v>
      </c>
      <c r="HP10" s="6">
        <f t="shared" si="106"/>
        <v>2.0045744482548691</v>
      </c>
      <c r="HQ10" s="6">
        <f t="shared" si="107"/>
        <v>0.67853839988605014</v>
      </c>
      <c r="HR10" s="6">
        <f t="shared" si="108"/>
        <v>47.270466235536915</v>
      </c>
      <c r="HS10" s="6">
        <f t="shared" si="109"/>
        <v>-2.702377266363829</v>
      </c>
      <c r="HT10" s="6">
        <f t="shared" si="109"/>
        <v>-0.36772602471238436</v>
      </c>
      <c r="HU10" s="6">
        <f t="shared" si="21"/>
        <v>-0.91036339437730263</v>
      </c>
      <c r="HV10" s="6">
        <f t="shared" si="22"/>
        <v>1.6240982040694094</v>
      </c>
      <c r="HW10" s="6">
        <f t="shared" si="110"/>
        <v>2.727281672107011</v>
      </c>
      <c r="HX10" s="6">
        <f t="shared" si="23"/>
        <v>1.8618422291600449</v>
      </c>
      <c r="HY10" s="6">
        <f t="shared" si="111"/>
        <v>2.6793054091973785</v>
      </c>
      <c r="HZ10" s="6">
        <f t="shared" si="112"/>
        <v>0.36687814327434143</v>
      </c>
      <c r="IA10" s="6">
        <f t="shared" si="113"/>
        <v>68.476787356317928</v>
      </c>
      <c r="IB10" s="6">
        <f t="shared" si="114"/>
        <v>57.873626795927422</v>
      </c>
      <c r="IC10" s="6">
        <f t="shared" si="115"/>
        <v>0.84687722928348907</v>
      </c>
      <c r="ID10" s="6">
        <f t="shared" si="116"/>
        <v>-1.0210203592842149</v>
      </c>
      <c r="IE10" s="6">
        <f t="shared" si="116"/>
        <v>-1.4592193456319338</v>
      </c>
      <c r="IF10" s="6">
        <f t="shared" si="117"/>
        <v>0.16795820676612649</v>
      </c>
      <c r="IG10" s="6">
        <f t="shared" si="118"/>
        <v>-0.26284908695964049</v>
      </c>
      <c r="IH10" s="6">
        <f t="shared" si="156"/>
        <v>1.780955831215181</v>
      </c>
      <c r="II10" s="6">
        <f t="shared" si="119"/>
        <v>0.31192884082048189</v>
      </c>
      <c r="IJ10" s="6">
        <f t="shared" si="157"/>
        <v>1.6867044276821994</v>
      </c>
      <c r="IK10" s="6">
        <f t="shared" si="158"/>
        <v>0.38173484067646701</v>
      </c>
      <c r="IL10" s="6">
        <f t="shared" si="159"/>
        <v>67.55881584706411</v>
      </c>
      <c r="IM10" s="6">
        <f t="shared" si="120"/>
        <v>-0.91036339437730263</v>
      </c>
      <c r="IN10" s="6">
        <f t="shared" si="120"/>
        <v>1.6240982040694094</v>
      </c>
      <c r="IO10" s="6">
        <f t="shared" si="121"/>
        <v>4.8123966175549704E-2</v>
      </c>
      <c r="IP10" s="6">
        <f t="shared" si="122"/>
        <v>3.7747378508817764E-2</v>
      </c>
      <c r="IQ10" s="6">
        <f t="shared" si="160"/>
        <v>1.8618422291600449</v>
      </c>
      <c r="IR10" s="6">
        <f t="shared" si="123"/>
        <v>6.1161922016508025E-2</v>
      </c>
      <c r="IS10" s="6">
        <f t="shared" si="161"/>
        <v>1.8534311322777397</v>
      </c>
      <c r="IT10" s="6">
        <f t="shared" si="162"/>
        <v>0.15363626122063181</v>
      </c>
      <c r="IU10" s="6">
        <f t="shared" si="163"/>
        <v>81.162287558323555</v>
      </c>
      <c r="IV10" s="6">
        <f t="shared" si="164"/>
        <v>74.36055170269384</v>
      </c>
    </row>
    <row r="11" spans="1:256">
      <c r="A11" s="4">
        <v>1</v>
      </c>
      <c r="B11" s="4">
        <f>B10/A10</f>
        <v>3.2284952816936385E-2</v>
      </c>
      <c r="C11" s="5">
        <v>5</v>
      </c>
      <c r="D11" s="6">
        <v>-207.5</v>
      </c>
      <c r="E11" s="6">
        <v>-125</v>
      </c>
      <c r="F11" s="6">
        <v>-44</v>
      </c>
      <c r="G11" s="6">
        <v>-193.5</v>
      </c>
      <c r="H11" s="6">
        <v>-172</v>
      </c>
      <c r="I11" s="6">
        <v>-170.5</v>
      </c>
      <c r="J11" s="6">
        <v>-244.5</v>
      </c>
      <c r="K11" s="6">
        <v>-180.5</v>
      </c>
      <c r="L11" s="6">
        <v>-268.21782180000002</v>
      </c>
      <c r="M11" s="6">
        <v>-234.8019802</v>
      </c>
      <c r="N11" s="6">
        <v>-297.17821780000003</v>
      </c>
      <c r="O11" s="6">
        <v>-282.02970299999998</v>
      </c>
      <c r="P11" s="6">
        <v>-147</v>
      </c>
      <c r="Q11" s="6">
        <v>-120.5</v>
      </c>
      <c r="R11" s="6">
        <v>-198</v>
      </c>
      <c r="S11" s="6">
        <v>-60.5</v>
      </c>
      <c r="T11" s="6">
        <v>-216.53465349999999</v>
      </c>
      <c r="U11" s="6">
        <v>-7.1287128710000003</v>
      </c>
      <c r="V11" s="6">
        <v>-244.60396040000001</v>
      </c>
      <c r="W11" s="6">
        <v>43.663366340000003</v>
      </c>
      <c r="X11" s="6">
        <v>-207.09505250763701</v>
      </c>
      <c r="Y11" s="6">
        <v>-124.03876526297201</v>
      </c>
      <c r="Z11" s="6">
        <v>-44.339818297910902</v>
      </c>
      <c r="AA11" s="6">
        <v>-194.18169963898001</v>
      </c>
      <c r="AB11" s="6">
        <v>-171.56019065296601</v>
      </c>
      <c r="AC11" s="6">
        <v>-170.312401577798</v>
      </c>
      <c r="AD11" s="6">
        <v>-244.03529010574701</v>
      </c>
      <c r="AE11" s="6">
        <v>-181.63799276899999</v>
      </c>
      <c r="AF11" s="6">
        <v>-267.99331526216298</v>
      </c>
      <c r="AG11" s="6">
        <v>-235.30382305191401</v>
      </c>
      <c r="AH11" s="6">
        <v>-296.489828538067</v>
      </c>
      <c r="AI11" s="6">
        <v>-282.56822778833498</v>
      </c>
      <c r="AJ11" s="6">
        <v>-148.62813142291299</v>
      </c>
      <c r="AK11" s="6">
        <v>-120.06399140279299</v>
      </c>
      <c r="AL11" s="6">
        <v>-198.68754634985001</v>
      </c>
      <c r="AM11" s="6">
        <v>-60.044963022987098</v>
      </c>
      <c r="AN11" s="6">
        <v>-216.635500922636</v>
      </c>
      <c r="AO11" s="6">
        <v>-7.6647561848592503</v>
      </c>
      <c r="AP11" s="6">
        <v>-244.69540864233201</v>
      </c>
      <c r="AQ11" s="6">
        <v>43.339596621834602</v>
      </c>
      <c r="AR11" s="6">
        <f t="shared" si="24"/>
        <v>-6.6860539988300243</v>
      </c>
      <c r="AS11" s="6">
        <f t="shared" si="9"/>
        <v>-4.0045856839860994</v>
      </c>
      <c r="AT11" s="6">
        <f t="shared" si="9"/>
        <v>-1.4315089416595861</v>
      </c>
      <c r="AU11" s="6">
        <f t="shared" si="9"/>
        <v>-6.2691470107569822</v>
      </c>
      <c r="AV11" s="6">
        <f t="shared" si="9"/>
        <v>-5.5388126604956183</v>
      </c>
      <c r="AW11" s="6">
        <f t="shared" si="9"/>
        <v>-5.4985278490783305</v>
      </c>
      <c r="AX11" s="6">
        <f t="shared" si="9"/>
        <v>-7.8786678267314247</v>
      </c>
      <c r="AY11" s="6">
        <f t="shared" si="9"/>
        <v>-5.8641740263101969</v>
      </c>
      <c r="AZ11" s="6">
        <f t="shared" si="9"/>
        <v>-8.652151538493289</v>
      </c>
      <c r="BA11" s="6">
        <f t="shared" si="9"/>
        <v>-7.5967728248757922</v>
      </c>
      <c r="BB11" s="6">
        <f t="shared" si="9"/>
        <v>-9.5721601250530526</v>
      </c>
      <c r="BC11" s="6">
        <f t="shared" si="9"/>
        <v>-9.1227019017117268</v>
      </c>
      <c r="BD11" s="6">
        <f t="shared" si="9"/>
        <v>-4.7984522102581657</v>
      </c>
      <c r="BE11" s="6">
        <f t="shared" si="9"/>
        <v>-3.8762602974522276</v>
      </c>
      <c r="BF11" s="6">
        <f t="shared" si="9"/>
        <v>-6.4146180592177684</v>
      </c>
      <c r="BG11" s="6">
        <f t="shared" si="9"/>
        <v>-1.9385487980918283</v>
      </c>
      <c r="BH11" s="6">
        <f t="shared" si="9"/>
        <v>-6.9940669257606816</v>
      </c>
      <c r="BI11" s="6">
        <f t="shared" si="9"/>
        <v>-0.24745629178150225</v>
      </c>
      <c r="BJ11" s="6">
        <f t="shared" si="9"/>
        <v>-7.8999797225386565</v>
      </c>
      <c r="BK11" s="6">
        <f t="shared" si="9"/>
        <v>1.3992168320409857</v>
      </c>
      <c r="BM11" s="12">
        <f t="shared" si="165"/>
        <v>4.170837504170838E-3</v>
      </c>
      <c r="BN11" s="6">
        <f t="shared" si="25"/>
        <v>-4.0587814702448055</v>
      </c>
      <c r="BO11" s="6">
        <f t="shared" si="25"/>
        <v>-5.1368663473715408</v>
      </c>
      <c r="BP11" s="6">
        <f t="shared" si="26"/>
        <v>7.3523560873800069E-3</v>
      </c>
      <c r="BQ11" s="6">
        <f t="shared" si="27"/>
        <v>7.0512035820409205</v>
      </c>
      <c r="BR11" s="6">
        <f t="shared" si="28"/>
        <v>98.716850148572888</v>
      </c>
      <c r="BS11" s="6">
        <f t="shared" si="124"/>
        <v>464.22445829835914</v>
      </c>
      <c r="BT11" s="6">
        <f t="shared" si="125"/>
        <v>6499.1424161770283</v>
      </c>
      <c r="BU11" s="6">
        <f t="shared" si="126"/>
        <v>6.4991424161770288</v>
      </c>
      <c r="BW11" s="12">
        <f t="shared" si="166"/>
        <v>4.170837504170838E-3</v>
      </c>
      <c r="BX11" s="6">
        <f t="shared" si="29"/>
        <v>-9.1121558317731708</v>
      </c>
      <c r="BY11" s="6">
        <f t="shared" si="29"/>
        <v>-8.3597373632937604</v>
      </c>
      <c r="BZ11" s="6">
        <f t="shared" si="30"/>
        <v>0.32804085802592053</v>
      </c>
      <c r="CA11" s="6">
        <f t="shared" si="31"/>
        <v>314.60430448117881</v>
      </c>
      <c r="CB11" s="6">
        <f t="shared" si="32"/>
        <v>-7.4470233241496686</v>
      </c>
      <c r="CC11" s="6">
        <f t="shared" si="32"/>
        <v>0.57588027012974174</v>
      </c>
      <c r="CD11" s="6">
        <f t="shared" si="33"/>
        <v>6.7400040627425828E-2</v>
      </c>
      <c r="CE11" s="6">
        <f t="shared" si="34"/>
        <v>64.639334963326462</v>
      </c>
      <c r="CF11" s="6">
        <f t="shared" si="35"/>
        <v>189.62181972225264</v>
      </c>
      <c r="CH11" s="6">
        <f t="shared" si="127"/>
        <v>1.780955831215181</v>
      </c>
      <c r="CI11" s="6">
        <f t="shared" si="128"/>
        <v>0.77540910762236825</v>
      </c>
      <c r="CJ11" s="6">
        <f t="shared" si="129"/>
        <v>2.1194341625833752</v>
      </c>
      <c r="CK11" s="6">
        <f t="shared" si="130"/>
        <v>1.7860171960753481</v>
      </c>
      <c r="CL11" s="6">
        <f t="shared" si="131"/>
        <v>0.55738627820377196</v>
      </c>
      <c r="CM11" s="15">
        <f t="shared" si="36"/>
        <v>2.3378995507104623</v>
      </c>
      <c r="CN11" s="15">
        <f t="shared" si="37"/>
        <v>0.66668177706038312</v>
      </c>
      <c r="CO11" s="15">
        <f t="shared" si="38"/>
        <v>2.2314188184312478</v>
      </c>
      <c r="CP11" s="15">
        <f t="shared" si="39"/>
        <v>0.43164593032899629</v>
      </c>
      <c r="CQ11" s="15">
        <f t="shared" si="132"/>
        <v>1.0983277073893793</v>
      </c>
      <c r="CR11" s="6">
        <f t="shared" si="133"/>
        <v>1.8618422291600449</v>
      </c>
      <c r="CS11" s="6">
        <f t="shared" si="134"/>
        <v>0.16306434809167772</v>
      </c>
      <c r="CT11" s="6">
        <f t="shared" si="135"/>
        <v>1.8957181659975235</v>
      </c>
      <c r="CU11" s="6">
        <f t="shared" si="136"/>
        <v>1.8994927101379251</v>
      </c>
      <c r="CV11" s="6">
        <f t="shared" si="137"/>
        <v>0.12161295815620299</v>
      </c>
      <c r="CW11" s="15">
        <f t="shared" si="40"/>
        <v>1.9603123716246231</v>
      </c>
      <c r="CX11" s="15">
        <f t="shared" si="41"/>
        <v>0.14969790127799507</v>
      </c>
      <c r="CY11" s="15">
        <f t="shared" si="42"/>
        <v>1.9584119171458259</v>
      </c>
      <c r="CZ11" s="15">
        <f t="shared" si="43"/>
        <v>0.11527188850131506</v>
      </c>
      <c r="DA11" s="15">
        <f t="shared" si="138"/>
        <v>0.26496978977931013</v>
      </c>
      <c r="DB11" s="6">
        <f t="shared" si="44"/>
        <v>0.68164874858434477</v>
      </c>
      <c r="DD11" s="12">
        <f t="shared" si="167"/>
        <v>4.170837504170838E-3</v>
      </c>
      <c r="DE11" s="6">
        <f t="shared" si="45"/>
        <v>-5.2545450571704384</v>
      </c>
      <c r="DF11" s="6">
        <f t="shared" si="45"/>
        <v>2.2645613267708828</v>
      </c>
      <c r="DG11" s="6">
        <f t="shared" si="46"/>
        <v>-2.3398551662358065</v>
      </c>
      <c r="DH11" s="6">
        <f t="shared" si="46"/>
        <v>-0.36564617723186643</v>
      </c>
      <c r="DI11" s="6">
        <f t="shared" si="47"/>
        <v>5.7217551293760014</v>
      </c>
      <c r="DJ11" s="6">
        <f t="shared" si="48"/>
        <v>2.3682523779962033</v>
      </c>
      <c r="DK11" s="6">
        <f t="shared" si="49"/>
        <v>3.9259914256693058</v>
      </c>
      <c r="DL11" s="6">
        <f t="shared" si="50"/>
        <v>0.84622672745498384</v>
      </c>
      <c r="DM11" s="6">
        <f t="shared" si="51"/>
        <v>32.196391247515137</v>
      </c>
      <c r="DN11" s="6">
        <f t="shared" si="52"/>
        <v>-5.2545450571704384</v>
      </c>
      <c r="DO11" s="6">
        <f t="shared" si="52"/>
        <v>2.2645613267708828</v>
      </c>
      <c r="DP11" s="6">
        <f t="shared" si="53"/>
        <v>-1.6161658489596027</v>
      </c>
      <c r="DQ11" s="6">
        <f t="shared" si="53"/>
        <v>1.9377114993603992</v>
      </c>
      <c r="DR11" s="6">
        <f t="shared" si="54"/>
        <v>5.7217551293760014</v>
      </c>
      <c r="DS11" s="6">
        <f t="shared" si="55"/>
        <v>2.5232356025739726</v>
      </c>
      <c r="DT11" s="6">
        <f t="shared" si="56"/>
        <v>3.6530308063879189</v>
      </c>
      <c r="DU11" s="6">
        <f t="shared" si="57"/>
        <v>0.8921509184656895</v>
      </c>
      <c r="DV11" s="6">
        <f t="shared" si="58"/>
        <v>26.85521275761004</v>
      </c>
      <c r="DW11" s="6">
        <f t="shared" si="59"/>
        <v>29.525802002562589</v>
      </c>
      <c r="DX11" s="6">
        <f t="shared" si="139"/>
        <v>1897.3751860079078</v>
      </c>
      <c r="DY11" s="6">
        <f t="shared" si="60"/>
        <v>-2.3398551662358065</v>
      </c>
      <c r="DZ11" s="6">
        <f t="shared" si="60"/>
        <v>-0.36564617723186643</v>
      </c>
      <c r="EA11" s="6">
        <f t="shared" si="60"/>
        <v>-0.77348371176186426</v>
      </c>
      <c r="EB11" s="6">
        <f t="shared" si="60"/>
        <v>-1.7325987985655953</v>
      </c>
      <c r="EC11" s="6">
        <f t="shared" si="61"/>
        <v>2.3682523779962033</v>
      </c>
      <c r="ED11" s="6">
        <f t="shared" si="10"/>
        <v>1.8974128831521766</v>
      </c>
      <c r="EE11" s="6">
        <f t="shared" si="62"/>
        <v>2.0789610391640259</v>
      </c>
      <c r="EF11" s="6">
        <f t="shared" si="63"/>
        <v>0.54374750197751598</v>
      </c>
      <c r="EG11" s="6">
        <f t="shared" si="64"/>
        <v>57.060886207759417</v>
      </c>
      <c r="EH11" s="6">
        <f t="shared" si="65"/>
        <v>-1.6161658489596027</v>
      </c>
      <c r="EI11" s="6">
        <f t="shared" si="65"/>
        <v>1.9377114993603992</v>
      </c>
      <c r="EJ11" s="6">
        <f t="shared" si="65"/>
        <v>-0.57944886654291317</v>
      </c>
      <c r="EK11" s="6">
        <f t="shared" si="65"/>
        <v>1.6910925063103261</v>
      </c>
      <c r="EL11" s="6">
        <f t="shared" si="66"/>
        <v>2.5232356025739726</v>
      </c>
      <c r="EM11" s="6">
        <f t="shared" si="11"/>
        <v>1.7876114940995449</v>
      </c>
      <c r="EN11" s="6">
        <f t="shared" si="67"/>
        <v>1.0656467657550501</v>
      </c>
      <c r="EO11" s="6">
        <f t="shared" si="68"/>
        <v>0.93410357627652285</v>
      </c>
      <c r="EP11" s="6">
        <f t="shared" si="69"/>
        <v>20.916199263490768</v>
      </c>
      <c r="EQ11" s="6">
        <f t="shared" si="70"/>
        <v>38.988542735625089</v>
      </c>
      <c r="ER11" s="6">
        <f t="shared" si="140"/>
        <v>474.93549120605894</v>
      </c>
      <c r="ES11" s="6">
        <f t="shared" si="71"/>
        <v>-0.77348371176186426</v>
      </c>
      <c r="ET11" s="6">
        <f t="shared" si="71"/>
        <v>-1.7325987985655953</v>
      </c>
      <c r="EU11" s="6">
        <f t="shared" si="71"/>
        <v>-0.92000858655976359</v>
      </c>
      <c r="EV11" s="6">
        <f t="shared" si="71"/>
        <v>-1.5259290768359346</v>
      </c>
      <c r="EW11" s="6">
        <f t="shared" si="72"/>
        <v>1.8974128831521766</v>
      </c>
      <c r="EX11" s="6">
        <f t="shared" si="12"/>
        <v>1.7818179892674395</v>
      </c>
      <c r="EY11" s="6">
        <f t="shared" si="73"/>
        <v>0.25334149445828147</v>
      </c>
      <c r="EZ11" s="6">
        <f t="shared" si="74"/>
        <v>0.99248416561290953</v>
      </c>
      <c r="FA11" s="6">
        <f t="shared" si="75"/>
        <v>7.0290820659176232</v>
      </c>
      <c r="FB11" s="6">
        <f t="shared" si="76"/>
        <v>-0.57944886654291317</v>
      </c>
      <c r="FC11" s="6">
        <f t="shared" si="76"/>
        <v>1.6910925063103261</v>
      </c>
      <c r="FD11" s="6">
        <f t="shared" si="76"/>
        <v>-0.90591279677797498</v>
      </c>
      <c r="FE11" s="6">
        <f t="shared" si="76"/>
        <v>1.6466731238224879</v>
      </c>
      <c r="FF11" s="6">
        <f t="shared" si="77"/>
        <v>1.7876114940995449</v>
      </c>
      <c r="FG11" s="6">
        <f t="shared" si="13"/>
        <v>1.879417561928536</v>
      </c>
      <c r="FH11" s="6">
        <f t="shared" si="78"/>
        <v>0.32947197040890169</v>
      </c>
      <c r="FI11" s="6">
        <f t="shared" si="79"/>
        <v>0.98509921036782244</v>
      </c>
      <c r="FJ11" s="6">
        <f t="shared" si="80"/>
        <v>9.903370541897182</v>
      </c>
      <c r="FK11" s="6">
        <f t="shared" si="81"/>
        <v>8.4662263039074031</v>
      </c>
      <c r="FL11" s="6">
        <f t="shared" si="141"/>
        <v>286.88621636800946</v>
      </c>
      <c r="FN11" s="12">
        <f t="shared" si="168"/>
        <v>4.170837504170838E-3</v>
      </c>
      <c r="FO11" s="6">
        <f t="shared" si="82"/>
        <v>-9.1121558317731708</v>
      </c>
      <c r="FP11" s="6">
        <f t="shared" si="82"/>
        <v>-8.3597373632937604</v>
      </c>
      <c r="FQ11" s="6">
        <f t="shared" si="83"/>
        <v>2.702377266363829</v>
      </c>
      <c r="FR11" s="6">
        <f t="shared" si="84"/>
        <v>0.36772602471238436</v>
      </c>
      <c r="FS11" s="6">
        <f t="shared" si="142"/>
        <v>0.19086822268577741</v>
      </c>
      <c r="FT11" s="6">
        <f t="shared" si="142"/>
        <v>-0.26679603839479071</v>
      </c>
      <c r="FU11" s="6">
        <f t="shared" si="143"/>
        <v>2.727281672107011</v>
      </c>
      <c r="FV11" s="6">
        <f t="shared" si="85"/>
        <v>0.32804085802592053</v>
      </c>
      <c r="FW11" s="6">
        <f t="shared" si="86"/>
        <v>2.590423889066503</v>
      </c>
      <c r="FX11" s="6">
        <f t="shared" si="87"/>
        <v>0.46687030087532339</v>
      </c>
      <c r="FY11" s="6">
        <f t="shared" si="144"/>
        <v>62.168667985129915</v>
      </c>
      <c r="FZ11" s="6">
        <f t="shared" si="14"/>
        <v>-7.4470233241496686</v>
      </c>
      <c r="GA11" s="6">
        <f t="shared" si="15"/>
        <v>0.57588027012974174</v>
      </c>
      <c r="GB11" s="6">
        <f t="shared" si="88"/>
        <v>2.702377266363829</v>
      </c>
      <c r="GC11" s="6">
        <f t="shared" si="88"/>
        <v>0.36772602471238436</v>
      </c>
      <c r="GD11" s="6">
        <f t="shared" si="145"/>
        <v>5.5485853599803292E-2</v>
      </c>
      <c r="GE11" s="6">
        <f t="shared" si="145"/>
        <v>3.8263370563501709E-2</v>
      </c>
      <c r="GF11" s="6">
        <f t="shared" si="89"/>
        <v>2.727281672107011</v>
      </c>
      <c r="GG11" s="6">
        <f t="shared" si="90"/>
        <v>6.7400040627425828E-2</v>
      </c>
      <c r="GH11" s="6">
        <f t="shared" si="91"/>
        <v>2.6673169649373816</v>
      </c>
      <c r="GI11" s="6">
        <f t="shared" si="92"/>
        <v>0.89225944957400394</v>
      </c>
      <c r="GJ11" s="6">
        <f t="shared" si="146"/>
        <v>26.841444029247626</v>
      </c>
      <c r="GL11" s="6">
        <f t="shared" si="16"/>
        <v>0.36772602471238436</v>
      </c>
      <c r="GM11" s="6">
        <f t="shared" si="17"/>
        <v>-2.702377266363829</v>
      </c>
      <c r="GN11" s="6">
        <f t="shared" si="93"/>
        <v>0.19086822268577741</v>
      </c>
      <c r="GO11" s="6">
        <f t="shared" si="94"/>
        <v>-0.26679603839479071</v>
      </c>
      <c r="GP11" s="6">
        <f t="shared" si="95"/>
        <v>2.727281672107011</v>
      </c>
      <c r="GQ11" s="6">
        <f t="shared" si="96"/>
        <v>0.32804085802592053</v>
      </c>
      <c r="GR11" s="6">
        <f t="shared" si="97"/>
        <v>2.4419939803719526</v>
      </c>
      <c r="GS11" s="6">
        <f t="shared" si="98"/>
        <v>0.88432580091309343</v>
      </c>
      <c r="GT11" s="6">
        <f t="shared" si="147"/>
        <v>-62.168667985129851</v>
      </c>
      <c r="GU11" s="6">
        <f t="shared" si="148"/>
        <v>-0.36772602471238436</v>
      </c>
      <c r="GV11" s="6">
        <f t="shared" si="99"/>
        <v>2.702377266363829</v>
      </c>
      <c r="GW11" s="6">
        <f t="shared" si="149"/>
        <v>5.5485853599803292E-2</v>
      </c>
      <c r="GX11" s="6">
        <f t="shared" si="149"/>
        <v>3.8263370563501709E-2</v>
      </c>
      <c r="GY11" s="6">
        <f t="shared" si="150"/>
        <v>2.727281672107011</v>
      </c>
      <c r="GZ11" s="6">
        <f t="shared" si="100"/>
        <v>6.7400040627425828E-2</v>
      </c>
      <c r="HA11" s="6">
        <f t="shared" si="101"/>
        <v>2.6975194426993343</v>
      </c>
      <c r="HB11" s="6">
        <f t="shared" si="102"/>
        <v>0.45152306103443052</v>
      </c>
      <c r="HC11" s="6">
        <f t="shared" si="151"/>
        <v>-26.841444029248095</v>
      </c>
      <c r="HE11" s="6">
        <f t="shared" si="152"/>
        <v>-62.168667985129851</v>
      </c>
      <c r="HF11" s="6">
        <f t="shared" si="153"/>
        <v>-26.841444029248095</v>
      </c>
      <c r="HG11" s="6">
        <f t="shared" si="154"/>
        <v>-44.505056007188969</v>
      </c>
      <c r="HH11" s="6">
        <f t="shared" si="155"/>
        <v>0.71318859535941148</v>
      </c>
      <c r="HJ11" s="6">
        <f t="shared" si="103"/>
        <v>-2.702377266363829</v>
      </c>
      <c r="HK11" s="6">
        <f t="shared" si="104"/>
        <v>-0.36772602471238436</v>
      </c>
      <c r="HL11" s="6">
        <f t="shared" si="18"/>
        <v>-0.92000858655976359</v>
      </c>
      <c r="HM11" s="6">
        <f t="shared" si="19"/>
        <v>-1.5259290768359346</v>
      </c>
      <c r="HN11" s="6">
        <f t="shared" si="105"/>
        <v>2.727281672107011</v>
      </c>
      <c r="HO11" s="6">
        <f t="shared" si="20"/>
        <v>1.7818179892674395</v>
      </c>
      <c r="HP11" s="6">
        <f t="shared" si="106"/>
        <v>2.1256228312414209</v>
      </c>
      <c r="HQ11" s="6">
        <f t="shared" si="107"/>
        <v>0.62708547507167667</v>
      </c>
      <c r="HR11" s="6">
        <f t="shared" si="108"/>
        <v>51.16457998867714</v>
      </c>
      <c r="HS11" s="6">
        <f t="shared" si="109"/>
        <v>-2.702377266363829</v>
      </c>
      <c r="HT11" s="6">
        <f t="shared" si="109"/>
        <v>-0.36772602471238436</v>
      </c>
      <c r="HU11" s="6">
        <f t="shared" si="21"/>
        <v>-0.90591279677797498</v>
      </c>
      <c r="HV11" s="6">
        <f t="shared" si="22"/>
        <v>1.6466731238224879</v>
      </c>
      <c r="HW11" s="6">
        <f t="shared" si="110"/>
        <v>2.727281672107011</v>
      </c>
      <c r="HX11" s="6">
        <f t="shared" si="23"/>
        <v>1.879417561928536</v>
      </c>
      <c r="HY11" s="6">
        <f t="shared" si="111"/>
        <v>2.6990903134394006</v>
      </c>
      <c r="HZ11" s="6">
        <f t="shared" si="112"/>
        <v>0.35948128070980517</v>
      </c>
      <c r="IA11" s="6">
        <f t="shared" si="113"/>
        <v>68.931656879883377</v>
      </c>
      <c r="IB11" s="6">
        <f t="shared" si="114"/>
        <v>60.048118434280255</v>
      </c>
      <c r="IC11" s="6">
        <f t="shared" si="115"/>
        <v>0.86644501088309356</v>
      </c>
      <c r="ID11" s="6">
        <f t="shared" si="116"/>
        <v>-0.92000858655976359</v>
      </c>
      <c r="IE11" s="6">
        <f t="shared" si="116"/>
        <v>-1.5259290768359346</v>
      </c>
      <c r="IF11" s="6">
        <f t="shared" si="117"/>
        <v>0.19086822268577741</v>
      </c>
      <c r="IG11" s="6">
        <f t="shared" si="118"/>
        <v>-0.26679603839479071</v>
      </c>
      <c r="IH11" s="6">
        <f t="shared" si="156"/>
        <v>1.7818179892674395</v>
      </c>
      <c r="II11" s="6">
        <f t="shared" si="119"/>
        <v>0.32804085802592053</v>
      </c>
      <c r="IJ11" s="6">
        <f t="shared" si="157"/>
        <v>1.6791257528290076</v>
      </c>
      <c r="IK11" s="6">
        <f t="shared" si="158"/>
        <v>0.39607839807597039</v>
      </c>
      <c r="IL11" s="6">
        <f t="shared" si="159"/>
        <v>66.666752026192967</v>
      </c>
      <c r="IM11" s="6">
        <f t="shared" si="120"/>
        <v>-0.90591279677797498</v>
      </c>
      <c r="IN11" s="6">
        <f t="shared" si="120"/>
        <v>1.6466731238224879</v>
      </c>
      <c r="IO11" s="6">
        <f t="shared" si="121"/>
        <v>5.5485853599803292E-2</v>
      </c>
      <c r="IP11" s="6">
        <f t="shared" si="122"/>
        <v>3.8263370563501709E-2</v>
      </c>
      <c r="IQ11" s="6">
        <f t="shared" si="160"/>
        <v>1.879417561928536</v>
      </c>
      <c r="IR11" s="6">
        <f t="shared" si="123"/>
        <v>6.7400040627425828E-2</v>
      </c>
      <c r="IS11" s="6">
        <f t="shared" si="161"/>
        <v>1.8738381198296845</v>
      </c>
      <c r="IT11" s="6">
        <f t="shared" si="162"/>
        <v>0.10058921175482917</v>
      </c>
      <c r="IU11" s="6">
        <f t="shared" si="163"/>
        <v>84.226899090868756</v>
      </c>
      <c r="IV11" s="6">
        <f t="shared" si="164"/>
        <v>75.446825558530861</v>
      </c>
    </row>
    <row r="12" spans="1:256">
      <c r="C12" s="5">
        <v>6</v>
      </c>
      <c r="D12" s="6">
        <v>-207</v>
      </c>
      <c r="E12" s="6">
        <v>-125.5</v>
      </c>
      <c r="F12" s="6">
        <v>-43.5</v>
      </c>
      <c r="G12" s="6">
        <v>-193</v>
      </c>
      <c r="H12" s="6">
        <v>-169.5</v>
      </c>
      <c r="I12" s="6">
        <v>-171</v>
      </c>
      <c r="J12" s="6">
        <v>-242.5</v>
      </c>
      <c r="K12" s="6">
        <v>-187</v>
      </c>
      <c r="L12" s="6">
        <v>-263.31683170000002</v>
      </c>
      <c r="M12" s="6">
        <v>-242.3762376</v>
      </c>
      <c r="N12" s="6">
        <v>-288.26732670000001</v>
      </c>
      <c r="O12" s="6">
        <v>-291.83168319999999</v>
      </c>
      <c r="P12" s="6">
        <v>-148</v>
      </c>
      <c r="Q12" s="6">
        <v>-121</v>
      </c>
      <c r="R12" s="6">
        <v>-197.5</v>
      </c>
      <c r="S12" s="6">
        <v>-60</v>
      </c>
      <c r="T12" s="6">
        <v>-214.30693070000001</v>
      </c>
      <c r="U12" s="6">
        <v>-7.574257426</v>
      </c>
      <c r="V12" s="6">
        <v>-243.26732670000001</v>
      </c>
      <c r="W12" s="6">
        <v>45</v>
      </c>
      <c r="X12" s="6">
        <v>-207.631983779043</v>
      </c>
      <c r="Y12" s="6">
        <v>-125.34600558693</v>
      </c>
      <c r="Z12" s="6">
        <v>-44.2228072203891</v>
      </c>
      <c r="AA12" s="6">
        <v>-193.235838006053</v>
      </c>
      <c r="AB12" s="6">
        <v>-170.588171430617</v>
      </c>
      <c r="AC12" s="6">
        <v>-171.18122366528101</v>
      </c>
      <c r="AD12" s="6">
        <v>-243.05999308489299</v>
      </c>
      <c r="AE12" s="6">
        <v>-187.22072636086901</v>
      </c>
      <c r="AF12" s="6">
        <v>-263.02496230760102</v>
      </c>
      <c r="AG12" s="6">
        <v>-242.60860354750099</v>
      </c>
      <c r="AH12" s="6">
        <v>-288.54997338114401</v>
      </c>
      <c r="AI12" s="6">
        <v>-291.68836351269601</v>
      </c>
      <c r="AJ12" s="6">
        <v>-148.30383593225599</v>
      </c>
      <c r="AK12" s="6">
        <v>-121.20700470261799</v>
      </c>
      <c r="AL12" s="6">
        <v>-197.857945231614</v>
      </c>
      <c r="AM12" s="6">
        <v>-59.304990871544497</v>
      </c>
      <c r="AN12" s="6">
        <v>-214.85651958267999</v>
      </c>
      <c r="AO12" s="6">
        <v>-6.9403840266238301</v>
      </c>
      <c r="AP12" s="6">
        <v>-242.54771526582999</v>
      </c>
      <c r="AQ12" s="6">
        <v>44.9709084137777</v>
      </c>
      <c r="AR12" s="6">
        <f t="shared" si="24"/>
        <v>-6.7033887995933039</v>
      </c>
      <c r="AS12" s="6">
        <f t="shared" si="9"/>
        <v>-4.0467898761654801</v>
      </c>
      <c r="AT12" s="6">
        <f t="shared" si="9"/>
        <v>-1.4277312445427357</v>
      </c>
      <c r="AU12" s="6">
        <f t="shared" si="9"/>
        <v>-6.2386099125665835</v>
      </c>
      <c r="AV12" s="6">
        <f t="shared" si="9"/>
        <v>-5.5074310657649255</v>
      </c>
      <c r="AW12" s="6">
        <f t="shared" si="9"/>
        <v>-5.5265777291790315</v>
      </c>
      <c r="AX12" s="6">
        <f t="shared" si="9"/>
        <v>-7.8471804084306545</v>
      </c>
      <c r="AY12" s="6">
        <f t="shared" si="9"/>
        <v>-6.0444123169132142</v>
      </c>
      <c r="AZ12" s="6">
        <f t="shared" si="9"/>
        <v>-8.4917484977773707</v>
      </c>
      <c r="BA12" s="6">
        <f t="shared" si="9"/>
        <v>-7.8326073185138947</v>
      </c>
      <c r="BB12" s="6">
        <f t="shared" si="9"/>
        <v>-9.3158222759384852</v>
      </c>
      <c r="BC12" s="6">
        <f t="shared" si="9"/>
        <v>-9.41714505325678</v>
      </c>
      <c r="BD12" s="6">
        <f t="shared" si="9"/>
        <v>-4.7879823456435595</v>
      </c>
      <c r="BE12" s="6">
        <f t="shared" si="9"/>
        <v>-3.9131624279062085</v>
      </c>
      <c r="BF12" s="6">
        <f t="shared" si="9"/>
        <v>-6.3878344262586415</v>
      </c>
      <c r="BG12" s="6">
        <f t="shared" si="9"/>
        <v>-1.9146588320966571</v>
      </c>
      <c r="BH12" s="6">
        <f t="shared" si="9"/>
        <v>-6.9366325971379919</v>
      </c>
      <c r="BI12" s="6">
        <f t="shared" si="9"/>
        <v>-0.22406997083096933</v>
      </c>
      <c r="BJ12" s="6">
        <f t="shared" si="9"/>
        <v>-7.8306415432130425</v>
      </c>
      <c r="BK12" s="6">
        <f t="shared" si="9"/>
        <v>1.4518836562735806</v>
      </c>
      <c r="BM12" s="12">
        <f t="shared" si="165"/>
        <v>5.2135468802135473E-3</v>
      </c>
      <c r="BN12" s="6">
        <f t="shared" si="25"/>
        <v>-4.0655600220680199</v>
      </c>
      <c r="BO12" s="6">
        <f t="shared" si="25"/>
        <v>-5.1426998943660323</v>
      </c>
      <c r="BP12" s="6">
        <f t="shared" si="26"/>
        <v>8.943099874033817E-3</v>
      </c>
      <c r="BQ12" s="6">
        <f t="shared" si="27"/>
        <v>8.57679050319339</v>
      </c>
      <c r="BR12" s="6">
        <f t="shared" si="28"/>
        <v>120.07506704470745</v>
      </c>
      <c r="BS12" s="6">
        <f t="shared" si="124"/>
        <v>1463.0988808620641</v>
      </c>
      <c r="BT12" s="6">
        <f t="shared" si="125"/>
        <v>20483.384332068897</v>
      </c>
      <c r="BU12" s="6">
        <f t="shared" si="126"/>
        <v>20.483384332068898</v>
      </c>
      <c r="BW12" s="12">
        <f t="shared" si="166"/>
        <v>5.2135468802135473E-3</v>
      </c>
      <c r="BX12" s="6">
        <f t="shared" si="29"/>
        <v>-8.903785386857928</v>
      </c>
      <c r="BY12" s="6">
        <f t="shared" si="29"/>
        <v>-8.6248761858853378</v>
      </c>
      <c r="BZ12" s="6">
        <f t="shared" si="30"/>
        <v>0.33721927222420756</v>
      </c>
      <c r="CA12" s="6">
        <f t="shared" si="31"/>
        <v>323.40677083390398</v>
      </c>
      <c r="CB12" s="6">
        <f t="shared" si="32"/>
        <v>-7.3836370701755172</v>
      </c>
      <c r="CC12" s="6">
        <f t="shared" si="32"/>
        <v>0.61390684272130569</v>
      </c>
      <c r="CD12" s="6">
        <f t="shared" si="33"/>
        <v>7.3917774695516303E-2</v>
      </c>
      <c r="CE12" s="6">
        <f t="shared" si="34"/>
        <v>70.890102643987944</v>
      </c>
      <c r="CF12" s="6">
        <f t="shared" si="35"/>
        <v>197.14843673894597</v>
      </c>
      <c r="CH12" s="6">
        <f t="shared" si="127"/>
        <v>1.7818179892674395</v>
      </c>
      <c r="CI12" s="6">
        <f t="shared" si="128"/>
        <v>0.77291668366964295</v>
      </c>
      <c r="CJ12" s="6">
        <f t="shared" si="129"/>
        <v>2.1382753236268188</v>
      </c>
      <c r="CK12" s="6">
        <f t="shared" si="130"/>
        <v>1.7939521126601161</v>
      </c>
      <c r="CL12" s="6">
        <f t="shared" si="131"/>
        <v>0.56947340612532027</v>
      </c>
      <c r="CM12" s="15">
        <f t="shared" si="36"/>
        <v>2.3465049982819508</v>
      </c>
      <c r="CN12" s="15">
        <f t="shared" si="37"/>
        <v>0.65891821210751278</v>
      </c>
      <c r="CO12" s="15">
        <f t="shared" si="38"/>
        <v>2.2508504212061275</v>
      </c>
      <c r="CP12" s="15">
        <f t="shared" si="39"/>
        <v>0.44120132891103353</v>
      </c>
      <c r="CQ12" s="15">
        <f t="shared" si="132"/>
        <v>1.1001195410185463</v>
      </c>
      <c r="CR12" s="6">
        <f t="shared" si="133"/>
        <v>1.879417561928536</v>
      </c>
      <c r="CS12" s="6">
        <f t="shared" si="134"/>
        <v>0.18633743375709821</v>
      </c>
      <c r="CT12" s="6">
        <f t="shared" si="135"/>
        <v>1.906432786132924</v>
      </c>
      <c r="CU12" s="6">
        <f t="shared" si="136"/>
        <v>1.9112562418285659</v>
      </c>
      <c r="CV12" s="6">
        <f t="shared" si="137"/>
        <v>0.12706118087040039</v>
      </c>
      <c r="CW12" s="15">
        <f t="shared" si="40"/>
        <v>1.9860938909092791</v>
      </c>
      <c r="CX12" s="15">
        <f t="shared" si="41"/>
        <v>0.17428658146717704</v>
      </c>
      <c r="CY12" s="15">
        <f t="shared" si="42"/>
        <v>1.972375104415945</v>
      </c>
      <c r="CZ12" s="15">
        <f t="shared" si="43"/>
        <v>0.12111547109837245</v>
      </c>
      <c r="DA12" s="15">
        <f t="shared" si="138"/>
        <v>0.29540205256554952</v>
      </c>
      <c r="DB12" s="6">
        <f t="shared" si="44"/>
        <v>0.69776079679204783</v>
      </c>
      <c r="DD12" s="12">
        <f t="shared" si="167"/>
        <v>5.2135468802135473E-3</v>
      </c>
      <c r="DE12" s="6">
        <f t="shared" si="45"/>
        <v>-5.275657555050568</v>
      </c>
      <c r="DF12" s="6">
        <f t="shared" si="45"/>
        <v>2.1918200364011033</v>
      </c>
      <c r="DG12" s="6">
        <f t="shared" si="46"/>
        <v>-2.339749342665729</v>
      </c>
      <c r="DH12" s="6">
        <f t="shared" si="46"/>
        <v>-0.51783458773418278</v>
      </c>
      <c r="DI12" s="6">
        <f t="shared" si="47"/>
        <v>5.7128484760346545</v>
      </c>
      <c r="DJ12" s="6">
        <f t="shared" si="48"/>
        <v>2.3963680115455017</v>
      </c>
      <c r="DK12" s="6">
        <f t="shared" si="49"/>
        <v>3.9952202960095304</v>
      </c>
      <c r="DL12" s="6">
        <f t="shared" si="50"/>
        <v>0.81874686340379454</v>
      </c>
      <c r="DM12" s="6">
        <f t="shared" si="51"/>
        <v>35.040453994440654</v>
      </c>
      <c r="DN12" s="6">
        <f t="shared" si="52"/>
        <v>-5.275657555050568</v>
      </c>
      <c r="DO12" s="6">
        <f t="shared" si="52"/>
        <v>2.1918200364011033</v>
      </c>
      <c r="DP12" s="6">
        <f t="shared" si="53"/>
        <v>-1.599852080615082</v>
      </c>
      <c r="DQ12" s="6">
        <f t="shared" si="53"/>
        <v>1.9985035958095514</v>
      </c>
      <c r="DR12" s="6">
        <f t="shared" si="54"/>
        <v>5.7128484760346545</v>
      </c>
      <c r="DS12" s="6">
        <f t="shared" si="55"/>
        <v>2.5599889262088835</v>
      </c>
      <c r="DT12" s="6">
        <f t="shared" si="56"/>
        <v>3.6808853733976661</v>
      </c>
      <c r="DU12" s="6">
        <f t="shared" si="57"/>
        <v>0.87663466589288519</v>
      </c>
      <c r="DV12" s="6">
        <f t="shared" si="58"/>
        <v>28.760967901383697</v>
      </c>
      <c r="DW12" s="6">
        <f t="shared" si="59"/>
        <v>31.900710947912174</v>
      </c>
      <c r="DX12" s="6">
        <f t="shared" si="139"/>
        <v>2277.6326749480654</v>
      </c>
      <c r="DY12" s="6">
        <f t="shared" si="60"/>
        <v>-2.339749342665729</v>
      </c>
      <c r="DZ12" s="6">
        <f t="shared" si="60"/>
        <v>-0.51783458773418278</v>
      </c>
      <c r="EA12" s="6">
        <f t="shared" si="60"/>
        <v>-0.64456808934671628</v>
      </c>
      <c r="EB12" s="6">
        <f t="shared" si="60"/>
        <v>-1.7881950016006805</v>
      </c>
      <c r="EC12" s="6">
        <f t="shared" si="61"/>
        <v>2.3963680115455017</v>
      </c>
      <c r="ED12" s="6">
        <f t="shared" si="10"/>
        <v>1.9008180832351458</v>
      </c>
      <c r="EE12" s="6">
        <f t="shared" si="62"/>
        <v>2.1183614098456567</v>
      </c>
      <c r="EF12" s="6">
        <f t="shared" si="63"/>
        <v>0.53437653326091594</v>
      </c>
      <c r="EG12" s="6">
        <f t="shared" si="64"/>
        <v>57.698360689879998</v>
      </c>
      <c r="EH12" s="6">
        <f t="shared" si="65"/>
        <v>-1.599852080615082</v>
      </c>
      <c r="EI12" s="6">
        <f t="shared" si="65"/>
        <v>1.9985035958095514</v>
      </c>
      <c r="EJ12" s="6">
        <f t="shared" si="65"/>
        <v>-0.54879817087935034</v>
      </c>
      <c r="EK12" s="6">
        <f t="shared" si="65"/>
        <v>1.6905888612656879</v>
      </c>
      <c r="EL12" s="6">
        <f t="shared" si="66"/>
        <v>2.5599889262088835</v>
      </c>
      <c r="EM12" s="6">
        <f t="shared" si="11"/>
        <v>1.7774335796862104</v>
      </c>
      <c r="EN12" s="6">
        <f t="shared" si="67"/>
        <v>1.0952286541722627</v>
      </c>
      <c r="EO12" s="6">
        <f t="shared" si="68"/>
        <v>0.93548287900104576</v>
      </c>
      <c r="EP12" s="6">
        <f t="shared" si="69"/>
        <v>20.693702069377444</v>
      </c>
      <c r="EQ12" s="6">
        <f t="shared" si="70"/>
        <v>39.196031379628721</v>
      </c>
      <c r="ER12" s="6">
        <f t="shared" si="140"/>
        <v>198.9899091452435</v>
      </c>
      <c r="ES12" s="6">
        <f t="shared" si="71"/>
        <v>-0.64456808934671628</v>
      </c>
      <c r="ET12" s="6">
        <f t="shared" si="71"/>
        <v>-1.7881950016006805</v>
      </c>
      <c r="EU12" s="6">
        <f t="shared" si="71"/>
        <v>-0.82407377816111449</v>
      </c>
      <c r="EV12" s="6">
        <f t="shared" si="71"/>
        <v>-1.5845377347428853</v>
      </c>
      <c r="EW12" s="6">
        <f t="shared" si="72"/>
        <v>1.9008180832351458</v>
      </c>
      <c r="EX12" s="6">
        <f t="shared" si="12"/>
        <v>1.7860171960753481</v>
      </c>
      <c r="EY12" s="6">
        <f t="shared" si="73"/>
        <v>0.27147481404491053</v>
      </c>
      <c r="EZ12" s="6">
        <f t="shared" si="74"/>
        <v>0.99108671215778543</v>
      </c>
      <c r="FA12" s="6">
        <f t="shared" si="75"/>
        <v>7.6556083448597141</v>
      </c>
      <c r="FB12" s="6">
        <f t="shared" si="76"/>
        <v>-0.54879817087935034</v>
      </c>
      <c r="FC12" s="6">
        <f t="shared" si="76"/>
        <v>1.6905888612656879</v>
      </c>
      <c r="FD12" s="6">
        <f t="shared" si="76"/>
        <v>-0.89400894607505066</v>
      </c>
      <c r="FE12" s="6">
        <f t="shared" si="76"/>
        <v>1.6759536271045499</v>
      </c>
      <c r="FF12" s="6">
        <f t="shared" si="77"/>
        <v>1.7774335796862104</v>
      </c>
      <c r="FG12" s="6">
        <f t="shared" si="13"/>
        <v>1.8994927101379251</v>
      </c>
      <c r="FH12" s="6">
        <f t="shared" si="78"/>
        <v>0.34552086679413108</v>
      </c>
      <c r="FI12" s="6">
        <f t="shared" si="79"/>
        <v>0.98452616058396258</v>
      </c>
      <c r="FJ12" s="6">
        <f t="shared" si="80"/>
        <v>10.092489016286097</v>
      </c>
      <c r="FK12" s="6">
        <f t="shared" si="81"/>
        <v>8.8740486805729049</v>
      </c>
      <c r="FL12" s="6">
        <f t="shared" si="141"/>
        <v>391.11797211728282</v>
      </c>
      <c r="FN12" s="12">
        <f t="shared" si="168"/>
        <v>5.2135468802135473E-3</v>
      </c>
      <c r="FO12" s="6">
        <f t="shared" si="82"/>
        <v>-8.903785386857928</v>
      </c>
      <c r="FP12" s="6">
        <f t="shared" si="82"/>
        <v>-8.6248761858853378</v>
      </c>
      <c r="FQ12" s="6">
        <f t="shared" si="83"/>
        <v>2.702377266363829</v>
      </c>
      <c r="FR12" s="6">
        <f t="shared" si="84"/>
        <v>0.36772602471238436</v>
      </c>
      <c r="FS12" s="6">
        <f t="shared" si="142"/>
        <v>0.20837044491524281</v>
      </c>
      <c r="FT12" s="6">
        <f t="shared" si="142"/>
        <v>-0.26513882259157739</v>
      </c>
      <c r="FU12" s="6">
        <f t="shared" si="143"/>
        <v>2.727281672107011</v>
      </c>
      <c r="FV12" s="6">
        <f t="shared" si="85"/>
        <v>0.33721927222420756</v>
      </c>
      <c r="FW12" s="6">
        <f t="shared" si="86"/>
        <v>2.5730503182769566</v>
      </c>
      <c r="FX12" s="6">
        <f t="shared" si="87"/>
        <v>0.50625333063102151</v>
      </c>
      <c r="FY12" s="6">
        <f t="shared" si="144"/>
        <v>59.585413362698077</v>
      </c>
      <c r="FZ12" s="6">
        <f t="shared" si="14"/>
        <v>-7.3836370701755172</v>
      </c>
      <c r="GA12" s="6">
        <f t="shared" si="15"/>
        <v>0.61390684272130569</v>
      </c>
      <c r="GB12" s="6">
        <f t="shared" si="88"/>
        <v>2.702377266363829</v>
      </c>
      <c r="GC12" s="6">
        <f t="shared" si="88"/>
        <v>0.36772602471238436</v>
      </c>
      <c r="GD12" s="6">
        <f t="shared" si="145"/>
        <v>6.338625397415143E-2</v>
      </c>
      <c r="GE12" s="6">
        <f t="shared" si="145"/>
        <v>3.8026572591563945E-2</v>
      </c>
      <c r="GF12" s="6">
        <f t="shared" si="89"/>
        <v>2.727281672107011</v>
      </c>
      <c r="GG12" s="6">
        <f t="shared" si="90"/>
        <v>7.3917774695516303E-2</v>
      </c>
      <c r="GH12" s="6">
        <f t="shared" si="91"/>
        <v>2.6595065881103332</v>
      </c>
      <c r="GI12" s="6">
        <f t="shared" si="92"/>
        <v>0.91905705464553133</v>
      </c>
      <c r="GJ12" s="6">
        <f t="shared" si="146"/>
        <v>23.211383247918924</v>
      </c>
      <c r="GL12" s="6">
        <f t="shared" si="16"/>
        <v>0.36772602471238436</v>
      </c>
      <c r="GM12" s="6">
        <f t="shared" si="17"/>
        <v>-2.702377266363829</v>
      </c>
      <c r="GN12" s="6">
        <f t="shared" si="93"/>
        <v>0.20837044491524281</v>
      </c>
      <c r="GO12" s="6">
        <f t="shared" si="94"/>
        <v>-0.26513882259157739</v>
      </c>
      <c r="GP12" s="6">
        <f t="shared" si="95"/>
        <v>2.727281672107011</v>
      </c>
      <c r="GQ12" s="6">
        <f t="shared" si="96"/>
        <v>0.33721927222420756</v>
      </c>
      <c r="GR12" s="6">
        <f t="shared" si="97"/>
        <v>2.4424425136763959</v>
      </c>
      <c r="GS12" s="6">
        <f t="shared" si="98"/>
        <v>0.8623848127286311</v>
      </c>
      <c r="GT12" s="6">
        <f t="shared" si="147"/>
        <v>-59.585413362697992</v>
      </c>
      <c r="GU12" s="6">
        <f t="shared" si="148"/>
        <v>-0.36772602471238436</v>
      </c>
      <c r="GV12" s="6">
        <f t="shared" si="99"/>
        <v>2.702377266363829</v>
      </c>
      <c r="GW12" s="6">
        <f t="shared" si="149"/>
        <v>6.338625397415143E-2</v>
      </c>
      <c r="GX12" s="6">
        <f t="shared" si="149"/>
        <v>3.8026572591563945E-2</v>
      </c>
      <c r="GY12" s="6">
        <f t="shared" si="150"/>
        <v>2.727281672107011</v>
      </c>
      <c r="GZ12" s="6">
        <f t="shared" si="100"/>
        <v>7.3917774695516303E-2</v>
      </c>
      <c r="HA12" s="6">
        <f t="shared" si="101"/>
        <v>2.6990039674367003</v>
      </c>
      <c r="HB12" s="6">
        <f t="shared" si="102"/>
        <v>0.39412451117162528</v>
      </c>
      <c r="HC12" s="6">
        <f t="shared" si="151"/>
        <v>-23.211383247918278</v>
      </c>
      <c r="HE12" s="6">
        <f t="shared" si="152"/>
        <v>-59.585413362697992</v>
      </c>
      <c r="HF12" s="6">
        <f t="shared" si="153"/>
        <v>-23.211383247918278</v>
      </c>
      <c r="HG12" s="6">
        <f t="shared" si="154"/>
        <v>-41.398398305308135</v>
      </c>
      <c r="HH12" s="6">
        <f t="shared" si="155"/>
        <v>0.75012955620870425</v>
      </c>
      <c r="HJ12" s="6">
        <f t="shared" si="103"/>
        <v>-2.702377266363829</v>
      </c>
      <c r="HK12" s="6">
        <f t="shared" si="104"/>
        <v>-0.36772602471238436</v>
      </c>
      <c r="HL12" s="6">
        <f t="shared" si="18"/>
        <v>-0.82407377816111449</v>
      </c>
      <c r="HM12" s="6">
        <f t="shared" si="19"/>
        <v>-1.5845377347428853</v>
      </c>
      <c r="HN12" s="6">
        <f t="shared" si="105"/>
        <v>2.727281672107011</v>
      </c>
      <c r="HO12" s="6">
        <f t="shared" si="20"/>
        <v>1.7860171960753481</v>
      </c>
      <c r="HP12" s="6">
        <f t="shared" si="106"/>
        <v>2.2380023975549794</v>
      </c>
      <c r="HQ12" s="6">
        <f t="shared" si="107"/>
        <v>0.57681177932146166</v>
      </c>
      <c r="HR12" s="6">
        <f t="shared" si="108"/>
        <v>54.7733888076067</v>
      </c>
      <c r="HS12" s="6">
        <f t="shared" si="109"/>
        <v>-2.702377266363829</v>
      </c>
      <c r="HT12" s="6">
        <f t="shared" si="109"/>
        <v>-0.36772602471238436</v>
      </c>
      <c r="HU12" s="6">
        <f t="shared" si="21"/>
        <v>-0.89400894607505066</v>
      </c>
      <c r="HV12" s="6">
        <f t="shared" si="22"/>
        <v>1.6759536271045499</v>
      </c>
      <c r="HW12" s="6">
        <f t="shared" si="110"/>
        <v>2.727281672107011</v>
      </c>
      <c r="HX12" s="6">
        <f t="shared" si="23"/>
        <v>1.8994927101379251</v>
      </c>
      <c r="HY12" s="6">
        <f t="shared" si="111"/>
        <v>2.728886677946639</v>
      </c>
      <c r="HZ12" s="6">
        <f t="shared" si="112"/>
        <v>0.34739397389854532</v>
      </c>
      <c r="IA12" s="6">
        <f t="shared" si="113"/>
        <v>69.671998486329286</v>
      </c>
      <c r="IB12" s="6">
        <f t="shared" si="114"/>
        <v>62.222693646967997</v>
      </c>
      <c r="IC12" s="6">
        <f t="shared" si="115"/>
        <v>0.8847656317127045</v>
      </c>
      <c r="ID12" s="6">
        <f t="shared" si="116"/>
        <v>-0.82407377816111449</v>
      </c>
      <c r="IE12" s="6">
        <f t="shared" si="116"/>
        <v>-1.5845377347428853</v>
      </c>
      <c r="IF12" s="6">
        <f t="shared" si="117"/>
        <v>0.20837044491524281</v>
      </c>
      <c r="IG12" s="6">
        <f t="shared" si="118"/>
        <v>-0.26513882259157739</v>
      </c>
      <c r="IH12" s="6">
        <f t="shared" si="156"/>
        <v>1.7860171960753481</v>
      </c>
      <c r="II12" s="6">
        <f t="shared" si="119"/>
        <v>0.33721927222420756</v>
      </c>
      <c r="IJ12" s="6">
        <f t="shared" si="157"/>
        <v>1.675337149098592</v>
      </c>
      <c r="IK12" s="6">
        <f t="shared" si="158"/>
        <v>0.41244950713906864</v>
      </c>
      <c r="IL12" s="6">
        <f t="shared" si="159"/>
        <v>65.641197829695201</v>
      </c>
      <c r="IM12" s="6">
        <f t="shared" si="120"/>
        <v>-0.89400894607505066</v>
      </c>
      <c r="IN12" s="6">
        <f t="shared" si="120"/>
        <v>1.6759536271045499</v>
      </c>
      <c r="IO12" s="6">
        <f t="shared" si="121"/>
        <v>6.338625397415143E-2</v>
      </c>
      <c r="IP12" s="6">
        <f t="shared" si="122"/>
        <v>3.8026572591563945E-2</v>
      </c>
      <c r="IQ12" s="6">
        <f t="shared" si="160"/>
        <v>1.8994927101379251</v>
      </c>
      <c r="IR12" s="6">
        <f t="shared" si="123"/>
        <v>7.3917774695516303E-2</v>
      </c>
      <c r="IS12" s="6">
        <f t="shared" si="161"/>
        <v>1.8972112705186099</v>
      </c>
      <c r="IT12" s="6">
        <f t="shared" si="162"/>
        <v>5.0303265941420282E-2</v>
      </c>
      <c r="IU12" s="6">
        <f t="shared" si="163"/>
        <v>87.11661826575228</v>
      </c>
      <c r="IV12" s="6">
        <f t="shared" si="164"/>
        <v>76.378908047723741</v>
      </c>
    </row>
    <row r="13" spans="1:256">
      <c r="A13" s="63" t="s">
        <v>26</v>
      </c>
      <c r="B13" s="63"/>
      <c r="C13" s="5">
        <v>7</v>
      </c>
      <c r="D13" s="6">
        <v>-208.5</v>
      </c>
      <c r="E13" s="6">
        <v>-126</v>
      </c>
      <c r="F13" s="6">
        <v>-45</v>
      </c>
      <c r="G13" s="6">
        <v>-192.5</v>
      </c>
      <c r="H13" s="6">
        <v>-170</v>
      </c>
      <c r="I13" s="6">
        <v>-172</v>
      </c>
      <c r="J13" s="6">
        <v>-242.5</v>
      </c>
      <c r="K13" s="6">
        <v>-193.5</v>
      </c>
      <c r="L13" s="6">
        <v>-257.52475249999998</v>
      </c>
      <c r="M13" s="6">
        <v>-250.39603959999999</v>
      </c>
      <c r="N13" s="6">
        <v>-280.69306929999999</v>
      </c>
      <c r="O13" s="6">
        <v>-300.7425743</v>
      </c>
      <c r="P13" s="6">
        <v>-148</v>
      </c>
      <c r="Q13" s="6">
        <v>-122.5</v>
      </c>
      <c r="R13" s="6">
        <v>-197.5</v>
      </c>
      <c r="S13" s="6">
        <v>-57</v>
      </c>
      <c r="T13" s="6">
        <v>-213.41584159999999</v>
      </c>
      <c r="U13" s="6">
        <v>-6.2376237620000001</v>
      </c>
      <c r="V13" s="6">
        <v>-240.14851490000001</v>
      </c>
      <c r="W13" s="6">
        <v>46.782178219999999</v>
      </c>
      <c r="X13" s="6">
        <v>-208.37565024046501</v>
      </c>
      <c r="Y13" s="6">
        <v>-126.724708553811</v>
      </c>
      <c r="Z13" s="6">
        <v>-44.219696918399002</v>
      </c>
      <c r="AA13" s="6">
        <v>-192.19554187182399</v>
      </c>
      <c r="AB13" s="6">
        <v>-170.07451779760001</v>
      </c>
      <c r="AC13" s="6">
        <v>-172.04586422169399</v>
      </c>
      <c r="AD13" s="6">
        <v>-241.98534672825801</v>
      </c>
      <c r="AE13" s="6">
        <v>-193.05457618620599</v>
      </c>
      <c r="AF13" s="6">
        <v>-257.727913664482</v>
      </c>
      <c r="AG13" s="6">
        <v>-249.64798190345201</v>
      </c>
      <c r="AH13" s="6">
        <v>-280.46119266029098</v>
      </c>
      <c r="AI13" s="6">
        <v>-300.351043906374</v>
      </c>
      <c r="AJ13" s="6">
        <v>-148.52252151809299</v>
      </c>
      <c r="AK13" s="6">
        <v>-122.261862031706</v>
      </c>
      <c r="AL13" s="6">
        <v>-197.175360847821</v>
      </c>
      <c r="AM13" s="6">
        <v>-58.2673574234827</v>
      </c>
      <c r="AN13" s="6">
        <v>-213.011833358746</v>
      </c>
      <c r="AO13" s="6">
        <v>-6.1291430622718099</v>
      </c>
      <c r="AP13" s="6">
        <v>-239.930412248522</v>
      </c>
      <c r="AQ13" s="6">
        <v>46.596396895648503</v>
      </c>
      <c r="AR13" s="6">
        <f t="shared" si="24"/>
        <v>-6.7273980362118513</v>
      </c>
      <c r="AS13" s="6">
        <f t="shared" si="9"/>
        <v>-4.0913012363998025</v>
      </c>
      <c r="AT13" s="6">
        <f t="shared" si="9"/>
        <v>-1.427630828589739</v>
      </c>
      <c r="AU13" s="6">
        <f t="shared" si="9"/>
        <v>-6.2050240009573594</v>
      </c>
      <c r="AV13" s="6">
        <f t="shared" si="9"/>
        <v>-5.4908477824587241</v>
      </c>
      <c r="AW13" s="6">
        <f t="shared" si="9"/>
        <v>-5.5544926087464344</v>
      </c>
      <c r="AX13" s="6">
        <f t="shared" si="9"/>
        <v>-7.8124855015118015</v>
      </c>
      <c r="AY13" s="6">
        <f t="shared" si="9"/>
        <v>-6.232757883265311</v>
      </c>
      <c r="AZ13" s="6">
        <f t="shared" si="9"/>
        <v>-8.3207335322652565</v>
      </c>
      <c r="BA13" s="6">
        <f t="shared" si="9"/>
        <v>-8.0598733165963363</v>
      </c>
      <c r="BB13" s="6">
        <f t="shared" si="9"/>
        <v>-9.0546763720192001</v>
      </c>
      <c r="BC13" s="6">
        <f t="shared" si="9"/>
        <v>-9.6968192810348732</v>
      </c>
      <c r="BD13" s="6">
        <f t="shared" si="9"/>
        <v>-4.7950425994640513</v>
      </c>
      <c r="BE13" s="6">
        <f t="shared" si="9"/>
        <v>-3.9472184470044143</v>
      </c>
      <c r="BF13" s="6">
        <f t="shared" si="9"/>
        <v>-6.3657972216343071</v>
      </c>
      <c r="BG13" s="6">
        <f t="shared" si="9"/>
        <v>-1.881158885184707</v>
      </c>
      <c r="BH13" s="6">
        <f t="shared" si="9"/>
        <v>-6.8770769894362305</v>
      </c>
      <c r="BI13" s="6">
        <f t="shared" si="9"/>
        <v>-0.19787909457369837</v>
      </c>
      <c r="BJ13" s="6">
        <f t="shared" si="9"/>
        <v>-7.7461420387916284</v>
      </c>
      <c r="BK13" s="6">
        <f t="shared" si="9"/>
        <v>1.5043624752152529</v>
      </c>
      <c r="BM13" s="12">
        <f t="shared" si="165"/>
        <v>6.2562562562562566E-3</v>
      </c>
      <c r="BN13" s="6">
        <f t="shared" si="25"/>
        <v>-4.077514432400795</v>
      </c>
      <c r="BO13" s="6">
        <f t="shared" si="25"/>
        <v>-5.1481626186785814</v>
      </c>
      <c r="BP13" s="6">
        <f t="shared" si="26"/>
        <v>1.3143412164246988E-2</v>
      </c>
      <c r="BQ13" s="6">
        <f t="shared" si="27"/>
        <v>12.60505800199943</v>
      </c>
      <c r="BR13" s="6">
        <f t="shared" si="28"/>
        <v>176.47081202799203</v>
      </c>
      <c r="BS13" s="6">
        <f t="shared" si="124"/>
        <v>3863.2696620549436</v>
      </c>
      <c r="BT13" s="6">
        <f t="shared" si="125"/>
        <v>54085.775268769212</v>
      </c>
      <c r="BU13" s="6">
        <f t="shared" si="126"/>
        <v>54.085775268769211</v>
      </c>
      <c r="BW13" s="12">
        <f t="shared" si="166"/>
        <v>6.2562562562562566E-3</v>
      </c>
      <c r="BX13" s="6">
        <f t="shared" si="29"/>
        <v>-8.6877049521422283</v>
      </c>
      <c r="BY13" s="6">
        <f t="shared" si="29"/>
        <v>-8.8783462988156039</v>
      </c>
      <c r="BZ13" s="6">
        <f t="shared" si="30"/>
        <v>0.33307334389861887</v>
      </c>
      <c r="CA13" s="6">
        <f t="shared" si="31"/>
        <v>319.43065973253141</v>
      </c>
      <c r="CB13" s="6">
        <f t="shared" si="32"/>
        <v>-7.311609514113929</v>
      </c>
      <c r="CC13" s="6">
        <f t="shared" si="32"/>
        <v>0.65324169032077728</v>
      </c>
      <c r="CD13" s="6">
        <f t="shared" si="33"/>
        <v>8.2068258589291898E-2</v>
      </c>
      <c r="CE13" s="6">
        <f t="shared" si="34"/>
        <v>78.706742717474498</v>
      </c>
      <c r="CF13" s="6">
        <f t="shared" si="35"/>
        <v>199.06870122500294</v>
      </c>
      <c r="CH13" s="6">
        <f t="shared" si="127"/>
        <v>1.7860171960753481</v>
      </c>
      <c r="CI13" s="6">
        <f t="shared" si="128"/>
        <v>0.74515473995907244</v>
      </c>
      <c r="CJ13" s="6">
        <f t="shared" si="129"/>
        <v>2.1429066498394422</v>
      </c>
      <c r="CK13" s="6">
        <f t="shared" si="130"/>
        <v>1.8071772592880841</v>
      </c>
      <c r="CL13" s="6">
        <f t="shared" si="131"/>
        <v>0.55175835339869495</v>
      </c>
      <c r="CM13" s="15">
        <f t="shared" si="36"/>
        <v>2.3370392929369315</v>
      </c>
      <c r="CN13" s="15">
        <f t="shared" si="37"/>
        <v>0.63084488009792361</v>
      </c>
      <c r="CO13" s="15">
        <f t="shared" si="38"/>
        <v>2.2509211312631106</v>
      </c>
      <c r="CP13" s="15">
        <f t="shared" si="39"/>
        <v>0.42815873515438763</v>
      </c>
      <c r="CQ13" s="15">
        <f t="shared" si="132"/>
        <v>1.0590036152523112</v>
      </c>
      <c r="CR13" s="6">
        <f t="shared" si="133"/>
        <v>1.8994927101379251</v>
      </c>
      <c r="CS13" s="6">
        <f t="shared" si="134"/>
        <v>0.20908855380114391</v>
      </c>
      <c r="CT13" s="6">
        <f t="shared" si="135"/>
        <v>1.9157241763124397</v>
      </c>
      <c r="CU13" s="6">
        <f t="shared" si="136"/>
        <v>1.9125189426104876</v>
      </c>
      <c r="CV13" s="6">
        <f t="shared" si="137"/>
        <v>0.13555806887237601</v>
      </c>
      <c r="CW13" s="15">
        <f t="shared" si="40"/>
        <v>2.0121527201257541</v>
      </c>
      <c r="CX13" s="15">
        <f t="shared" si="41"/>
        <v>0.19852891001011147</v>
      </c>
      <c r="CY13" s="15">
        <f t="shared" si="42"/>
        <v>1.9819005938976515</v>
      </c>
      <c r="CZ13" s="15">
        <f t="shared" si="43"/>
        <v>0.1296197002189208</v>
      </c>
      <c r="DA13" s="15">
        <f t="shared" si="138"/>
        <v>0.3281486102290323</v>
      </c>
      <c r="DB13" s="6">
        <f t="shared" si="44"/>
        <v>0.69357611274067177</v>
      </c>
      <c r="DD13" s="12">
        <f t="shared" si="167"/>
        <v>6.2562562562562566E-3</v>
      </c>
      <c r="DE13" s="6">
        <f t="shared" si="45"/>
        <v>-5.2997672076221125</v>
      </c>
      <c r="DF13" s="6">
        <f t="shared" si="45"/>
        <v>2.1137227645575569</v>
      </c>
      <c r="DG13" s="6">
        <f t="shared" si="46"/>
        <v>-2.3216377190530775</v>
      </c>
      <c r="DH13" s="6">
        <f t="shared" si="46"/>
        <v>-0.67826527451887664</v>
      </c>
      <c r="DI13" s="6">
        <f t="shared" si="47"/>
        <v>5.7057301356088974</v>
      </c>
      <c r="DJ13" s="6">
        <f t="shared" si="48"/>
        <v>2.4186867265415222</v>
      </c>
      <c r="DK13" s="6">
        <f t="shared" si="49"/>
        <v>4.0822117119314534</v>
      </c>
      <c r="DL13" s="6">
        <f t="shared" si="50"/>
        <v>0.78769422493397689</v>
      </c>
      <c r="DM13" s="6">
        <f t="shared" si="51"/>
        <v>38.029447667819539</v>
      </c>
      <c r="DN13" s="6">
        <f t="shared" si="52"/>
        <v>-5.2997672076221125</v>
      </c>
      <c r="DO13" s="6">
        <f t="shared" si="52"/>
        <v>2.1137227645575569</v>
      </c>
      <c r="DP13" s="6">
        <f t="shared" si="53"/>
        <v>-1.5707546221702557</v>
      </c>
      <c r="DQ13" s="6">
        <f t="shared" si="53"/>
        <v>2.0660595618197073</v>
      </c>
      <c r="DR13" s="6">
        <f t="shared" si="54"/>
        <v>5.7057301356088974</v>
      </c>
      <c r="DS13" s="6">
        <f t="shared" si="55"/>
        <v>2.5953558900574434</v>
      </c>
      <c r="DT13" s="6">
        <f t="shared" si="56"/>
        <v>3.7293171819186379</v>
      </c>
      <c r="DU13" s="6">
        <f t="shared" si="57"/>
        <v>0.85706157970993768</v>
      </c>
      <c r="DV13" s="6">
        <f t="shared" si="58"/>
        <v>31.01175899934006</v>
      </c>
      <c r="DW13" s="6">
        <f t="shared" si="59"/>
        <v>34.5206033335798</v>
      </c>
      <c r="DX13" s="6">
        <f t="shared" si="139"/>
        <v>2512.5815935506798</v>
      </c>
      <c r="DY13" s="6">
        <f t="shared" si="60"/>
        <v>-2.3216377190530775</v>
      </c>
      <c r="DZ13" s="6">
        <f t="shared" si="60"/>
        <v>-0.67826527451887664</v>
      </c>
      <c r="EA13" s="6">
        <f t="shared" si="60"/>
        <v>-0.50824803075345493</v>
      </c>
      <c r="EB13" s="6">
        <f t="shared" si="60"/>
        <v>-1.8271154333310253</v>
      </c>
      <c r="EC13" s="6">
        <f t="shared" si="61"/>
        <v>2.4186867265415222</v>
      </c>
      <c r="ED13" s="6">
        <f t="shared" si="10"/>
        <v>1.8964880351537114</v>
      </c>
      <c r="EE13" s="6">
        <f t="shared" si="62"/>
        <v>2.1466808912910418</v>
      </c>
      <c r="EF13" s="6">
        <f t="shared" si="63"/>
        <v>0.52741034333157166</v>
      </c>
      <c r="EG13" s="6">
        <f t="shared" si="64"/>
        <v>58.16935143275478</v>
      </c>
      <c r="EH13" s="6">
        <f t="shared" si="65"/>
        <v>-1.5707546221702557</v>
      </c>
      <c r="EI13" s="6">
        <f t="shared" si="65"/>
        <v>2.0660595618197073</v>
      </c>
      <c r="EJ13" s="6">
        <f t="shared" si="65"/>
        <v>-0.51127976780192341</v>
      </c>
      <c r="EK13" s="6">
        <f t="shared" si="65"/>
        <v>1.6832797906110086</v>
      </c>
      <c r="EL13" s="6">
        <f t="shared" si="66"/>
        <v>2.5953558900574434</v>
      </c>
      <c r="EM13" s="6">
        <f t="shared" si="11"/>
        <v>1.759215124549306</v>
      </c>
      <c r="EN13" s="6">
        <f t="shared" si="67"/>
        <v>1.1265022504573095</v>
      </c>
      <c r="EO13" s="6">
        <f t="shared" si="68"/>
        <v>0.93759283459211862</v>
      </c>
      <c r="EP13" s="6">
        <f t="shared" si="69"/>
        <v>20.348844092536421</v>
      </c>
      <c r="EQ13" s="6">
        <f t="shared" si="70"/>
        <v>39.259097762645602</v>
      </c>
      <c r="ER13" s="6">
        <f t="shared" si="140"/>
        <v>60.48318396850992</v>
      </c>
      <c r="ES13" s="6">
        <f t="shared" si="71"/>
        <v>-0.50824803075345493</v>
      </c>
      <c r="ET13" s="6">
        <f t="shared" si="71"/>
        <v>-1.8271154333310253</v>
      </c>
      <c r="EU13" s="6">
        <f t="shared" si="71"/>
        <v>-0.73394283975394359</v>
      </c>
      <c r="EV13" s="6">
        <f t="shared" si="71"/>
        <v>-1.6369459644385369</v>
      </c>
      <c r="EW13" s="6">
        <f t="shared" si="72"/>
        <v>1.8964880351537114</v>
      </c>
      <c r="EX13" s="6">
        <f t="shared" si="12"/>
        <v>1.7939521126601161</v>
      </c>
      <c r="EY13" s="6">
        <f t="shared" si="73"/>
        <v>0.29513145157474863</v>
      </c>
      <c r="EZ13" s="6">
        <f t="shared" si="74"/>
        <v>0.98874422990018418</v>
      </c>
      <c r="FA13" s="6">
        <f t="shared" si="75"/>
        <v>8.6046545684569047</v>
      </c>
      <c r="FB13" s="6">
        <f t="shared" si="76"/>
        <v>-0.51127976780192341</v>
      </c>
      <c r="FC13" s="6">
        <f t="shared" si="76"/>
        <v>1.6832797906110086</v>
      </c>
      <c r="FD13" s="6">
        <f t="shared" si="76"/>
        <v>-0.86906504935539797</v>
      </c>
      <c r="FE13" s="6">
        <f t="shared" si="76"/>
        <v>1.7022415697889512</v>
      </c>
      <c r="FF13" s="6">
        <f t="shared" si="77"/>
        <v>1.759215124549306</v>
      </c>
      <c r="FG13" s="6">
        <f t="shared" si="13"/>
        <v>1.9112562418285659</v>
      </c>
      <c r="FH13" s="6">
        <f t="shared" si="78"/>
        <v>0.35828739409291549</v>
      </c>
      <c r="FI13" s="6">
        <f t="shared" si="79"/>
        <v>0.98434806314115331</v>
      </c>
      <c r="FJ13" s="6">
        <f t="shared" si="80"/>
        <v>10.150554535823119</v>
      </c>
      <c r="FK13" s="6">
        <f t="shared" si="81"/>
        <v>9.3776045521400118</v>
      </c>
      <c r="FL13" s="6">
        <f t="shared" si="141"/>
        <v>482.93022306771815</v>
      </c>
      <c r="FN13" s="12">
        <f t="shared" si="168"/>
        <v>6.2562562562562566E-3</v>
      </c>
      <c r="FO13" s="6">
        <f t="shared" si="82"/>
        <v>-8.6877049521422283</v>
      </c>
      <c r="FP13" s="6">
        <f t="shared" si="82"/>
        <v>-8.8783462988156039</v>
      </c>
      <c r="FQ13" s="6">
        <f t="shared" si="83"/>
        <v>2.702377266363829</v>
      </c>
      <c r="FR13" s="6">
        <f t="shared" si="84"/>
        <v>0.36772602471238436</v>
      </c>
      <c r="FS13" s="6">
        <f t="shared" si="142"/>
        <v>0.21608043471569971</v>
      </c>
      <c r="FT13" s="6">
        <f t="shared" si="142"/>
        <v>-0.25347011293026611</v>
      </c>
      <c r="FU13" s="6">
        <f t="shared" si="143"/>
        <v>2.727281672107011</v>
      </c>
      <c r="FV13" s="6">
        <f t="shared" si="85"/>
        <v>0.33307334389861887</v>
      </c>
      <c r="FW13" s="6">
        <f t="shared" si="86"/>
        <v>2.5627244441191239</v>
      </c>
      <c r="FX13" s="6">
        <f t="shared" si="87"/>
        <v>0.54021520755574626</v>
      </c>
      <c r="FY13" s="6">
        <f t="shared" si="144"/>
        <v>57.301709842208332</v>
      </c>
      <c r="FZ13" s="6">
        <f t="shared" si="14"/>
        <v>-7.311609514113929</v>
      </c>
      <c r="GA13" s="6">
        <f t="shared" si="15"/>
        <v>0.65324169032077728</v>
      </c>
      <c r="GB13" s="6">
        <f t="shared" si="88"/>
        <v>2.702377266363829</v>
      </c>
      <c r="GC13" s="6">
        <f t="shared" si="88"/>
        <v>0.36772602471238436</v>
      </c>
      <c r="GD13" s="6">
        <f t="shared" si="145"/>
        <v>7.2027556061588172E-2</v>
      </c>
      <c r="GE13" s="6">
        <f t="shared" si="145"/>
        <v>3.933484759947159E-2</v>
      </c>
      <c r="GF13" s="6">
        <f t="shared" si="89"/>
        <v>2.727281672107011</v>
      </c>
      <c r="GG13" s="6">
        <f t="shared" si="90"/>
        <v>8.2068258589291898E-2</v>
      </c>
      <c r="GH13" s="6">
        <f t="shared" si="91"/>
        <v>2.6507697681414517</v>
      </c>
      <c r="GI13" s="6">
        <f t="shared" si="92"/>
        <v>0.93426429191121207</v>
      </c>
      <c r="GJ13" s="6">
        <f t="shared" si="146"/>
        <v>20.890390571542511</v>
      </c>
      <c r="GL13" s="6">
        <f t="shared" si="16"/>
        <v>0.36772602471238436</v>
      </c>
      <c r="GM13" s="6">
        <f t="shared" si="17"/>
        <v>-2.702377266363829</v>
      </c>
      <c r="GN13" s="6">
        <f t="shared" si="93"/>
        <v>0.21608043471569971</v>
      </c>
      <c r="GO13" s="6">
        <f t="shared" si="94"/>
        <v>-0.25347011293026611</v>
      </c>
      <c r="GP13" s="6">
        <f t="shared" si="95"/>
        <v>2.727281672107011</v>
      </c>
      <c r="GQ13" s="6">
        <f t="shared" si="96"/>
        <v>0.33307334389861887</v>
      </c>
      <c r="GR13" s="6">
        <f t="shared" si="97"/>
        <v>2.4535978951538735</v>
      </c>
      <c r="GS13" s="6">
        <f t="shared" si="98"/>
        <v>0.84152690362548832</v>
      </c>
      <c r="GT13" s="6">
        <f t="shared" si="147"/>
        <v>-57.301709842208332</v>
      </c>
      <c r="GU13" s="6">
        <f t="shared" si="148"/>
        <v>-0.36772602471238436</v>
      </c>
      <c r="GV13" s="6">
        <f t="shared" si="99"/>
        <v>2.702377266363829</v>
      </c>
      <c r="GW13" s="6">
        <f t="shared" si="149"/>
        <v>7.2027556061588172E-2</v>
      </c>
      <c r="GX13" s="6">
        <f t="shared" si="149"/>
        <v>3.933484759947159E-2</v>
      </c>
      <c r="GY13" s="6">
        <f t="shared" si="150"/>
        <v>2.727281672107011</v>
      </c>
      <c r="GZ13" s="6">
        <f t="shared" si="100"/>
        <v>8.2068258589291898E-2</v>
      </c>
      <c r="HA13" s="6">
        <f t="shared" si="101"/>
        <v>2.6991069145074356</v>
      </c>
      <c r="HB13" s="6">
        <f t="shared" si="102"/>
        <v>0.35658131311054964</v>
      </c>
      <c r="HC13" s="6">
        <f t="shared" si="151"/>
        <v>-20.89039057154271</v>
      </c>
      <c r="HE13" s="6">
        <f t="shared" si="152"/>
        <v>-57.301709842208332</v>
      </c>
      <c r="HF13" s="6">
        <f t="shared" si="153"/>
        <v>-20.89039057154271</v>
      </c>
      <c r="HG13" s="6">
        <f t="shared" si="154"/>
        <v>-39.096050206875518</v>
      </c>
      <c r="HH13" s="6">
        <f t="shared" si="155"/>
        <v>0.77608988205429719</v>
      </c>
      <c r="HJ13" s="6">
        <f t="shared" si="103"/>
        <v>-2.702377266363829</v>
      </c>
      <c r="HK13" s="6">
        <f t="shared" si="104"/>
        <v>-0.36772602471238436</v>
      </c>
      <c r="HL13" s="6">
        <f t="shared" si="18"/>
        <v>-0.73394283975394359</v>
      </c>
      <c r="HM13" s="6">
        <f t="shared" si="19"/>
        <v>-1.6369459644385369</v>
      </c>
      <c r="HN13" s="6">
        <f t="shared" si="105"/>
        <v>2.727281672107011</v>
      </c>
      <c r="HO13" s="6">
        <f t="shared" si="20"/>
        <v>1.7939521126601161</v>
      </c>
      <c r="HP13" s="6">
        <f t="shared" si="106"/>
        <v>2.3421471660127269</v>
      </c>
      <c r="HQ13" s="6">
        <f t="shared" si="107"/>
        <v>0.52841666128376974</v>
      </c>
      <c r="HR13" s="6">
        <f t="shared" si="108"/>
        <v>58.101462695058103</v>
      </c>
      <c r="HS13" s="6">
        <f t="shared" si="109"/>
        <v>-2.702377266363829</v>
      </c>
      <c r="HT13" s="6">
        <f t="shared" si="109"/>
        <v>-0.36772602471238436</v>
      </c>
      <c r="HU13" s="6">
        <f t="shared" si="21"/>
        <v>-0.86906504935539797</v>
      </c>
      <c r="HV13" s="6">
        <f t="shared" si="22"/>
        <v>1.7022415697889512</v>
      </c>
      <c r="HW13" s="6">
        <f t="shared" si="110"/>
        <v>2.727281672107011</v>
      </c>
      <c r="HX13" s="6">
        <f t="shared" si="23"/>
        <v>1.9112562418285659</v>
      </c>
      <c r="HY13" s="6">
        <f t="shared" si="111"/>
        <v>2.7651038908724592</v>
      </c>
      <c r="HZ13" s="6">
        <f t="shared" si="112"/>
        <v>0.33046941611736658</v>
      </c>
      <c r="IA13" s="6">
        <f t="shared" si="113"/>
        <v>70.702730393112702</v>
      </c>
      <c r="IB13" s="6">
        <f t="shared" si="114"/>
        <v>64.402096544085396</v>
      </c>
      <c r="IC13" s="6">
        <f t="shared" si="115"/>
        <v>0.90184833650903562</v>
      </c>
      <c r="ID13" s="6">
        <f t="shared" si="116"/>
        <v>-0.73394283975394359</v>
      </c>
      <c r="IE13" s="6">
        <f t="shared" si="116"/>
        <v>-1.6369459644385369</v>
      </c>
      <c r="IF13" s="6">
        <f t="shared" si="117"/>
        <v>0.21608043471569971</v>
      </c>
      <c r="IG13" s="6">
        <f t="shared" si="118"/>
        <v>-0.25347011293026611</v>
      </c>
      <c r="IH13" s="6">
        <f t="shared" si="156"/>
        <v>1.7939521126601161</v>
      </c>
      <c r="II13" s="6">
        <f t="shared" si="119"/>
        <v>0.33307334389861887</v>
      </c>
      <c r="IJ13" s="6">
        <f t="shared" si="157"/>
        <v>1.6782579222933993</v>
      </c>
      <c r="IK13" s="6">
        <f t="shared" si="158"/>
        <v>0.42898515152365402</v>
      </c>
      <c r="IL13" s="6">
        <f t="shared" si="159"/>
        <v>64.596827462733572</v>
      </c>
      <c r="IM13" s="6">
        <f t="shared" si="120"/>
        <v>-0.86906504935539797</v>
      </c>
      <c r="IN13" s="6">
        <f t="shared" si="120"/>
        <v>1.7022415697889512</v>
      </c>
      <c r="IO13" s="6">
        <f t="shared" si="121"/>
        <v>7.2027556061588172E-2</v>
      </c>
      <c r="IP13" s="6">
        <f t="shared" si="122"/>
        <v>3.933484759947159E-2</v>
      </c>
      <c r="IQ13" s="6">
        <f t="shared" si="160"/>
        <v>1.9112562418285659</v>
      </c>
      <c r="IR13" s="6">
        <f t="shared" si="123"/>
        <v>8.2068258589291898E-2</v>
      </c>
      <c r="IS13" s="6">
        <f t="shared" si="161"/>
        <v>1.9107365225675388</v>
      </c>
      <c r="IT13" s="6">
        <f t="shared" si="162"/>
        <v>2.7801623516786153E-2</v>
      </c>
      <c r="IU13" s="6">
        <f t="shared" si="163"/>
        <v>88.406879035344616</v>
      </c>
      <c r="IV13" s="6">
        <f t="shared" si="164"/>
        <v>76.501853249039101</v>
      </c>
    </row>
    <row r="14" spans="1:256">
      <c r="A14" s="4" t="s">
        <v>19</v>
      </c>
      <c r="B14" s="4">
        <v>5.3500540540540538</v>
      </c>
      <c r="C14" s="5">
        <v>8</v>
      </c>
      <c r="D14" s="6">
        <v>-209</v>
      </c>
      <c r="E14" s="6">
        <v>-128.5</v>
      </c>
      <c r="F14" s="6">
        <v>-44</v>
      </c>
      <c r="G14" s="6">
        <v>-191</v>
      </c>
      <c r="H14" s="6">
        <v>-170</v>
      </c>
      <c r="I14" s="6">
        <v>-173</v>
      </c>
      <c r="J14" s="6">
        <v>-240</v>
      </c>
      <c r="K14" s="6">
        <v>-198.5</v>
      </c>
      <c r="L14" s="6">
        <v>-252.1782178</v>
      </c>
      <c r="M14" s="6">
        <v>-256.63366339999999</v>
      </c>
      <c r="N14" s="6">
        <v>-272.22772279999998</v>
      </c>
      <c r="O14" s="6">
        <v>-308.76237620000001</v>
      </c>
      <c r="P14" s="6">
        <v>-149</v>
      </c>
      <c r="Q14" s="6">
        <v>-124</v>
      </c>
      <c r="R14" s="6">
        <v>-196.5</v>
      </c>
      <c r="S14" s="6">
        <v>-57.5</v>
      </c>
      <c r="T14" s="6">
        <v>-210.7425743</v>
      </c>
      <c r="U14" s="6">
        <v>-5.7920792079999996</v>
      </c>
      <c r="V14" s="6">
        <v>-237.02970300000001</v>
      </c>
      <c r="W14" s="6">
        <v>48.564356439999997</v>
      </c>
      <c r="X14" s="6">
        <v>-209.35431694787101</v>
      </c>
      <c r="Y14" s="6">
        <v>-128.28606884211899</v>
      </c>
      <c r="Z14" s="6">
        <v>-44.1751415696992</v>
      </c>
      <c r="AA14" s="6">
        <v>-190.934453109717</v>
      </c>
      <c r="AB14" s="6">
        <v>-169.90850416525899</v>
      </c>
      <c r="AC14" s="6">
        <v>-172.898751776578</v>
      </c>
      <c r="AD14" s="6">
        <v>-240.86069505002999</v>
      </c>
      <c r="AE14" s="6">
        <v>-198.775110415287</v>
      </c>
      <c r="AF14" s="6">
        <v>-252.46182171832399</v>
      </c>
      <c r="AG14" s="6">
        <v>-256.043527076114</v>
      </c>
      <c r="AH14" s="6">
        <v>-272.525932278791</v>
      </c>
      <c r="AI14" s="6">
        <v>-308.299874108474</v>
      </c>
      <c r="AJ14" s="6">
        <v>-149.201553846411</v>
      </c>
      <c r="AK14" s="6">
        <v>-123.084028568636</v>
      </c>
      <c r="AL14" s="6">
        <v>-196.53384257077499</v>
      </c>
      <c r="AM14" s="6">
        <v>-57.233362520305398</v>
      </c>
      <c r="AN14" s="6">
        <v>-211.05718704626301</v>
      </c>
      <c r="AO14" s="6">
        <v>-5.1529288370588002</v>
      </c>
      <c r="AP14" s="6">
        <v>-236.90490288709199</v>
      </c>
      <c r="AQ14" s="6">
        <v>48.149231479572599</v>
      </c>
      <c r="AR14" s="6">
        <f t="shared" si="24"/>
        <v>-6.7589942446839615</v>
      </c>
      <c r="AS14" s="6">
        <f t="shared" si="9"/>
        <v>-4.1417096796380646</v>
      </c>
      <c r="AT14" s="6">
        <f t="shared" si="9"/>
        <v>-1.4261923612592238</v>
      </c>
      <c r="AU14" s="6">
        <f t="shared" si="9"/>
        <v>-6.1643098097747657</v>
      </c>
      <c r="AV14" s="6">
        <f t="shared" si="9"/>
        <v>-5.4854880401716262</v>
      </c>
      <c r="AW14" s="6">
        <f t="shared" si="9"/>
        <v>-5.5820280432140166</v>
      </c>
      <c r="AX14" s="6">
        <f t="shared" si="9"/>
        <v>-7.7761761751447214</v>
      </c>
      <c r="AY14" s="6">
        <f t="shared" si="9"/>
        <v>-6.4174450609388609</v>
      </c>
      <c r="AZ14" s="6">
        <f t="shared" si="9"/>
        <v>-8.1507180022538961</v>
      </c>
      <c r="BA14" s="6">
        <f t="shared" si="9"/>
        <v>-8.2663531907343142</v>
      </c>
      <c r="BB14" s="6">
        <f t="shared" si="9"/>
        <v>-8.798486865012368</v>
      </c>
      <c r="BC14" s="6">
        <f t="shared" si="9"/>
        <v>-9.95344688905951</v>
      </c>
      <c r="BD14" s="6">
        <f t="shared" si="9"/>
        <v>-4.8169651261449724</v>
      </c>
      <c r="BE14" s="6">
        <f t="shared" si="9"/>
        <v>-3.9737620548568633</v>
      </c>
      <c r="BF14" s="6">
        <f t="shared" si="9"/>
        <v>-6.3450858343286738</v>
      </c>
      <c r="BG14" s="6">
        <f t="shared" si="9"/>
        <v>-1.8477764085226751</v>
      </c>
      <c r="BH14" s="6">
        <f t="shared" si="9"/>
        <v>-6.8139713254639185</v>
      </c>
      <c r="BI14" s="6">
        <f t="shared" si="9"/>
        <v>-0.16636206437347426</v>
      </c>
      <c r="BJ14" s="6">
        <f t="shared" si="9"/>
        <v>-7.6484636118106613</v>
      </c>
      <c r="BK14" s="6">
        <f t="shared" si="9"/>
        <v>1.5544956664897494</v>
      </c>
      <c r="BM14" s="12">
        <f t="shared" si="165"/>
        <v>7.2989656322989659E-3</v>
      </c>
      <c r="BN14" s="6">
        <f t="shared" si="25"/>
        <v>-4.0925933029715926</v>
      </c>
      <c r="BO14" s="6">
        <f t="shared" si="25"/>
        <v>-5.1530097447064147</v>
      </c>
      <c r="BP14" s="6">
        <f t="shared" si="26"/>
        <v>1.5838780521888834E-2</v>
      </c>
      <c r="BQ14" s="6">
        <f t="shared" si="27"/>
        <v>15.190024071712266</v>
      </c>
      <c r="BR14" s="6">
        <f t="shared" si="28"/>
        <v>212.66033700397173</v>
      </c>
      <c r="BS14" s="6">
        <f t="shared" si="124"/>
        <v>2479.0858594973979</v>
      </c>
      <c r="BT14" s="6">
        <f t="shared" si="125"/>
        <v>34707.202032963571</v>
      </c>
      <c r="BU14" s="6">
        <f t="shared" si="126"/>
        <v>34.707202032963572</v>
      </c>
      <c r="BW14" s="12">
        <f t="shared" si="166"/>
        <v>7.2989656322989659E-3</v>
      </c>
      <c r="BX14" s="6">
        <f t="shared" si="29"/>
        <v>-8.474602433633132</v>
      </c>
      <c r="BY14" s="6">
        <f t="shared" si="29"/>
        <v>-9.1099000398969121</v>
      </c>
      <c r="BZ14" s="6">
        <f t="shared" si="30"/>
        <v>0.31469003543752261</v>
      </c>
      <c r="CA14" s="6">
        <f t="shared" si="31"/>
        <v>301.80033158600162</v>
      </c>
      <c r="CB14" s="6">
        <f t="shared" si="32"/>
        <v>-7.2312174686372899</v>
      </c>
      <c r="CC14" s="6">
        <f t="shared" si="32"/>
        <v>0.69406680105813756</v>
      </c>
      <c r="CD14" s="6">
        <f t="shared" si="33"/>
        <v>9.0164131685697202E-2</v>
      </c>
      <c r="CE14" s="6">
        <f t="shared" si="34"/>
        <v>86.471008851851039</v>
      </c>
      <c r="CF14" s="6">
        <f t="shared" si="35"/>
        <v>194.13567021892632</v>
      </c>
      <c r="CH14" s="6">
        <f t="shared" si="127"/>
        <v>1.7939521126601161</v>
      </c>
      <c r="CI14" s="6">
        <f t="shared" si="128"/>
        <v>0.69508347963162664</v>
      </c>
      <c r="CJ14" s="6">
        <f t="shared" si="129"/>
        <v>2.1360414197879063</v>
      </c>
      <c r="CK14" s="6">
        <f t="shared" si="130"/>
        <v>1.826602676097721</v>
      </c>
      <c r="CL14" s="6">
        <f t="shared" si="131"/>
        <v>0.50719834275730236</v>
      </c>
      <c r="CM14" s="15">
        <f t="shared" si="36"/>
        <v>2.3125385060398242</v>
      </c>
      <c r="CN14" s="15">
        <f t="shared" si="37"/>
        <v>0.58511323565392193</v>
      </c>
      <c r="CO14" s="15">
        <f t="shared" si="38"/>
        <v>2.2349212193214649</v>
      </c>
      <c r="CP14" s="15">
        <f t="shared" si="39"/>
        <v>0.39484031670047215</v>
      </c>
      <c r="CQ14" s="15">
        <f t="shared" si="132"/>
        <v>0.97995355235439408</v>
      </c>
      <c r="CR14" s="6">
        <f t="shared" si="133"/>
        <v>1.9112562418285659</v>
      </c>
      <c r="CS14" s="6">
        <f t="shared" si="134"/>
        <v>0.22575727066069667</v>
      </c>
      <c r="CT14" s="6">
        <f t="shared" si="135"/>
        <v>1.9193118843406041</v>
      </c>
      <c r="CU14" s="6">
        <f t="shared" si="136"/>
        <v>1.906323097526573</v>
      </c>
      <c r="CV14" s="6">
        <f t="shared" si="137"/>
        <v>0.14642426610663528</v>
      </c>
      <c r="CW14" s="15">
        <f t="shared" si="40"/>
        <v>2.0281626984149335</v>
      </c>
      <c r="CX14" s="15">
        <f t="shared" si="41"/>
        <v>0.21568141700239674</v>
      </c>
      <c r="CY14" s="15">
        <f t="shared" si="42"/>
        <v>1.986029623986906</v>
      </c>
      <c r="CZ14" s="15">
        <f t="shared" si="43"/>
        <v>0.13938716910087029</v>
      </c>
      <c r="DA14" s="15">
        <f t="shared" si="138"/>
        <v>0.35506858610326703</v>
      </c>
      <c r="DB14" s="6">
        <f t="shared" si="44"/>
        <v>0.66751106922883052</v>
      </c>
      <c r="DD14" s="12">
        <f t="shared" si="167"/>
        <v>7.2989656322989659E-3</v>
      </c>
      <c r="DE14" s="6">
        <f t="shared" si="45"/>
        <v>-5.3328018834247377</v>
      </c>
      <c r="DF14" s="6">
        <f t="shared" si="45"/>
        <v>2.0226001301367011</v>
      </c>
      <c r="DG14" s="6">
        <f t="shared" si="46"/>
        <v>-2.2906881349730952</v>
      </c>
      <c r="DH14" s="6">
        <f t="shared" si="46"/>
        <v>-0.83541701772484434</v>
      </c>
      <c r="DI14" s="6">
        <f t="shared" si="47"/>
        <v>5.7034802721046933</v>
      </c>
      <c r="DJ14" s="6">
        <f t="shared" si="48"/>
        <v>2.4382726929551564</v>
      </c>
      <c r="DK14" s="6">
        <f t="shared" si="49"/>
        <v>4.1740529555803612</v>
      </c>
      <c r="DL14" s="6">
        <f t="shared" si="50"/>
        <v>0.75690974086090068</v>
      </c>
      <c r="DM14" s="6">
        <f t="shared" si="51"/>
        <v>40.807480339289377</v>
      </c>
      <c r="DN14" s="6">
        <f t="shared" si="52"/>
        <v>-5.3328018834247377</v>
      </c>
      <c r="DO14" s="6">
        <f t="shared" si="52"/>
        <v>2.0226001301367011</v>
      </c>
      <c r="DP14" s="6">
        <f t="shared" si="53"/>
        <v>-1.5281207081837014</v>
      </c>
      <c r="DQ14" s="6">
        <f t="shared" si="53"/>
        <v>2.125985646334188</v>
      </c>
      <c r="DR14" s="6">
        <f t="shared" si="54"/>
        <v>5.7034802721046933</v>
      </c>
      <c r="DS14" s="6">
        <f t="shared" si="55"/>
        <v>2.6181993558930632</v>
      </c>
      <c r="DT14" s="6">
        <f t="shared" si="56"/>
        <v>3.8060855757842513</v>
      </c>
      <c r="DU14" s="6">
        <f t="shared" si="57"/>
        <v>0.83367777688532685</v>
      </c>
      <c r="DV14" s="6">
        <f t="shared" si="58"/>
        <v>33.521590723602117</v>
      </c>
      <c r="DW14" s="6">
        <f t="shared" si="59"/>
        <v>37.16453553144575</v>
      </c>
      <c r="DX14" s="6">
        <f t="shared" si="139"/>
        <v>2535.6367350413611</v>
      </c>
      <c r="DY14" s="6">
        <f t="shared" si="60"/>
        <v>-2.2906881349730952</v>
      </c>
      <c r="DZ14" s="6">
        <f t="shared" si="60"/>
        <v>-0.83541701772484434</v>
      </c>
      <c r="EA14" s="6">
        <f t="shared" si="60"/>
        <v>-0.37454182710917472</v>
      </c>
      <c r="EB14" s="6">
        <f t="shared" si="60"/>
        <v>-1.8489081297954533</v>
      </c>
      <c r="EC14" s="6">
        <f t="shared" si="61"/>
        <v>2.4382726929551564</v>
      </c>
      <c r="ED14" s="6">
        <f t="shared" si="10"/>
        <v>1.8864630536212468</v>
      </c>
      <c r="EE14" s="6">
        <f t="shared" si="62"/>
        <v>2.1676671578880957</v>
      </c>
      <c r="EF14" s="6">
        <f t="shared" si="63"/>
        <v>0.52233013171495135</v>
      </c>
      <c r="EG14" s="6">
        <f t="shared" si="64"/>
        <v>58.511317688876062</v>
      </c>
      <c r="EH14" s="6">
        <f t="shared" si="65"/>
        <v>-1.5281207081837014</v>
      </c>
      <c r="EI14" s="6">
        <f t="shared" si="65"/>
        <v>2.125985646334188</v>
      </c>
      <c r="EJ14" s="6">
        <f t="shared" si="65"/>
        <v>-0.46888549113524469</v>
      </c>
      <c r="EK14" s="6">
        <f t="shared" si="65"/>
        <v>1.6814143441492009</v>
      </c>
      <c r="EL14" s="6">
        <f t="shared" si="66"/>
        <v>2.6181993558930632</v>
      </c>
      <c r="EM14" s="6">
        <f t="shared" si="11"/>
        <v>1.7455680452241977</v>
      </c>
      <c r="EN14" s="6">
        <f t="shared" si="67"/>
        <v>1.1487484005482429</v>
      </c>
      <c r="EO14" s="6">
        <f t="shared" si="68"/>
        <v>0.9389379051536666</v>
      </c>
      <c r="EP14" s="6">
        <f t="shared" si="69"/>
        <v>20.126050360029463</v>
      </c>
      <c r="EQ14" s="6">
        <f t="shared" si="70"/>
        <v>39.318684024452764</v>
      </c>
      <c r="ER14" s="6">
        <f t="shared" si="140"/>
        <v>57.145608523540723</v>
      </c>
      <c r="ES14" s="6">
        <f t="shared" si="71"/>
        <v>-0.37454182710917472</v>
      </c>
      <c r="ET14" s="6">
        <f t="shared" si="71"/>
        <v>-1.8489081297954533</v>
      </c>
      <c r="EU14" s="6">
        <f t="shared" si="71"/>
        <v>-0.6477688627584719</v>
      </c>
      <c r="EV14" s="6">
        <f t="shared" si="71"/>
        <v>-1.6870936983251958</v>
      </c>
      <c r="EW14" s="6">
        <f t="shared" si="72"/>
        <v>1.8864630536212468</v>
      </c>
      <c r="EX14" s="6">
        <f t="shared" si="12"/>
        <v>1.8071772592880841</v>
      </c>
      <c r="EY14" s="6">
        <f t="shared" si="73"/>
        <v>0.31754830064376816</v>
      </c>
      <c r="EZ14" s="6">
        <f t="shared" si="74"/>
        <v>0.98613290049731106</v>
      </c>
      <c r="FA14" s="6">
        <f t="shared" si="75"/>
        <v>9.5528639799387083</v>
      </c>
      <c r="FB14" s="6">
        <f t="shared" si="76"/>
        <v>-0.46888549113524469</v>
      </c>
      <c r="FC14" s="6">
        <f t="shared" si="76"/>
        <v>1.6814143441492009</v>
      </c>
      <c r="FD14" s="6">
        <f t="shared" si="76"/>
        <v>-0.83449228634674277</v>
      </c>
      <c r="FE14" s="6">
        <f t="shared" si="76"/>
        <v>1.7208577308632236</v>
      </c>
      <c r="FF14" s="6">
        <f t="shared" si="77"/>
        <v>1.7455680452241977</v>
      </c>
      <c r="FG14" s="6">
        <f t="shared" si="13"/>
        <v>1.9125189426104876</v>
      </c>
      <c r="FH14" s="6">
        <f t="shared" si="78"/>
        <v>0.36772830929953465</v>
      </c>
      <c r="FI14" s="6">
        <f t="shared" si="79"/>
        <v>0.98392186678322757</v>
      </c>
      <c r="FJ14" s="6">
        <f t="shared" si="80"/>
        <v>10.288191785840718</v>
      </c>
      <c r="FK14" s="6">
        <f t="shared" si="81"/>
        <v>9.9205278828897132</v>
      </c>
      <c r="FL14" s="6">
        <f t="shared" si="141"/>
        <v>520.6851911221936</v>
      </c>
      <c r="FN14" s="12">
        <f t="shared" si="168"/>
        <v>7.2989656322989659E-3</v>
      </c>
      <c r="FO14" s="6">
        <f t="shared" si="82"/>
        <v>-8.474602433633132</v>
      </c>
      <c r="FP14" s="6">
        <f t="shared" si="82"/>
        <v>-9.1099000398969121</v>
      </c>
      <c r="FQ14" s="6">
        <f t="shared" si="83"/>
        <v>2.702377266363829</v>
      </c>
      <c r="FR14" s="6">
        <f t="shared" si="84"/>
        <v>0.36772602471238436</v>
      </c>
      <c r="FS14" s="6">
        <f t="shared" si="142"/>
        <v>0.21310251850909623</v>
      </c>
      <c r="FT14" s="6">
        <f t="shared" si="142"/>
        <v>-0.23155374108130822</v>
      </c>
      <c r="FU14" s="6">
        <f t="shared" si="143"/>
        <v>2.727281672107011</v>
      </c>
      <c r="FV14" s="6">
        <f t="shared" si="85"/>
        <v>0.31469003543752261</v>
      </c>
      <c r="FW14" s="6">
        <f t="shared" si="86"/>
        <v>2.5603954788268521</v>
      </c>
      <c r="FX14" s="6">
        <f t="shared" si="87"/>
        <v>0.57178677423068747</v>
      </c>
      <c r="FY14" s="6">
        <f t="shared" si="144"/>
        <v>55.125082828455028</v>
      </c>
      <c r="FZ14" s="6">
        <f t="shared" si="14"/>
        <v>-7.2312174686372899</v>
      </c>
      <c r="GA14" s="6">
        <f t="shared" si="15"/>
        <v>0.69406680105813756</v>
      </c>
      <c r="GB14" s="6">
        <f t="shared" si="88"/>
        <v>2.702377266363829</v>
      </c>
      <c r="GC14" s="6">
        <f t="shared" si="88"/>
        <v>0.36772602471238436</v>
      </c>
      <c r="GD14" s="6">
        <f t="shared" si="145"/>
        <v>8.039204547663914E-2</v>
      </c>
      <c r="GE14" s="6">
        <f t="shared" si="145"/>
        <v>4.0825110737360282E-2</v>
      </c>
      <c r="GF14" s="6">
        <f t="shared" si="89"/>
        <v>2.727281672107011</v>
      </c>
      <c r="GG14" s="6">
        <f t="shared" si="90"/>
        <v>9.0164131685697202E-2</v>
      </c>
      <c r="GH14" s="6">
        <f t="shared" si="91"/>
        <v>2.6422851296006176</v>
      </c>
      <c r="GI14" s="6">
        <f t="shared" si="92"/>
        <v>0.94452734227517066</v>
      </c>
      <c r="GJ14" s="6">
        <f t="shared" si="146"/>
        <v>19.173680000604012</v>
      </c>
      <c r="GL14" s="6">
        <f t="shared" si="16"/>
        <v>0.36772602471238436</v>
      </c>
      <c r="GM14" s="6">
        <f t="shared" si="17"/>
        <v>-2.702377266363829</v>
      </c>
      <c r="GN14" s="6">
        <f t="shared" si="93"/>
        <v>0.21310251850909623</v>
      </c>
      <c r="GO14" s="6">
        <f t="shared" si="94"/>
        <v>-0.23155374108130822</v>
      </c>
      <c r="GP14" s="6">
        <f t="shared" si="95"/>
        <v>2.727281672107011</v>
      </c>
      <c r="GQ14" s="6">
        <f t="shared" si="96"/>
        <v>0.31469003543752261</v>
      </c>
      <c r="GR14" s="6">
        <f t="shared" si="97"/>
        <v>2.4756569475111334</v>
      </c>
      <c r="GS14" s="6">
        <f t="shared" si="98"/>
        <v>0.82040227011805855</v>
      </c>
      <c r="GT14" s="6">
        <f t="shared" si="147"/>
        <v>-55.125082828454978</v>
      </c>
      <c r="GU14" s="6">
        <f t="shared" si="148"/>
        <v>-0.36772602471238436</v>
      </c>
      <c r="GV14" s="6">
        <f t="shared" si="99"/>
        <v>2.702377266363829</v>
      </c>
      <c r="GW14" s="6">
        <f t="shared" si="149"/>
        <v>8.039204547663914E-2</v>
      </c>
      <c r="GX14" s="6">
        <f t="shared" si="149"/>
        <v>4.0825110737360282E-2</v>
      </c>
      <c r="GY14" s="6">
        <f t="shared" si="150"/>
        <v>2.727281672107011</v>
      </c>
      <c r="GZ14" s="6">
        <f t="shared" si="100"/>
        <v>9.0164131685697202E-2</v>
      </c>
      <c r="HA14" s="6">
        <f t="shared" si="101"/>
        <v>2.69901272356205</v>
      </c>
      <c r="HB14" s="6">
        <f t="shared" si="102"/>
        <v>0.32843279326918851</v>
      </c>
      <c r="HC14" s="6">
        <f t="shared" si="151"/>
        <v>-19.173680000603923</v>
      </c>
      <c r="HE14" s="6">
        <f t="shared" si="152"/>
        <v>-55.125082828454978</v>
      </c>
      <c r="HF14" s="6">
        <f t="shared" si="153"/>
        <v>-19.173680000603923</v>
      </c>
      <c r="HG14" s="6">
        <f t="shared" si="154"/>
        <v>-37.149381414529451</v>
      </c>
      <c r="HH14" s="6">
        <f t="shared" si="155"/>
        <v>0.79706374683363557</v>
      </c>
      <c r="HJ14" s="6">
        <f t="shared" si="103"/>
        <v>-2.702377266363829</v>
      </c>
      <c r="HK14" s="6">
        <f t="shared" si="104"/>
        <v>-0.36772602471238436</v>
      </c>
      <c r="HL14" s="6">
        <f t="shared" si="18"/>
        <v>-0.6477688627584719</v>
      </c>
      <c r="HM14" s="6">
        <f t="shared" si="19"/>
        <v>-1.6870936983251958</v>
      </c>
      <c r="HN14" s="6">
        <f t="shared" si="105"/>
        <v>2.727281672107011</v>
      </c>
      <c r="HO14" s="6">
        <f t="shared" si="20"/>
        <v>1.8071772592880841</v>
      </c>
      <c r="HP14" s="6">
        <f t="shared" si="106"/>
        <v>2.4417507551632367</v>
      </c>
      <c r="HQ14" s="6">
        <f t="shared" si="107"/>
        <v>0.48104227210926098</v>
      </c>
      <c r="HR14" s="6">
        <f t="shared" si="108"/>
        <v>61.246503405113913</v>
      </c>
      <c r="HS14" s="6">
        <f t="shared" si="109"/>
        <v>-2.702377266363829</v>
      </c>
      <c r="HT14" s="6">
        <f t="shared" si="109"/>
        <v>-0.36772602471238436</v>
      </c>
      <c r="HU14" s="6">
        <f t="shared" si="21"/>
        <v>-0.83449228634674277</v>
      </c>
      <c r="HV14" s="6">
        <f t="shared" si="22"/>
        <v>1.7208577308632236</v>
      </c>
      <c r="HW14" s="6">
        <f t="shared" si="110"/>
        <v>2.727281672107011</v>
      </c>
      <c r="HX14" s="6">
        <f t="shared" si="23"/>
        <v>1.9125189426104876</v>
      </c>
      <c r="HY14" s="6">
        <f t="shared" si="111"/>
        <v>2.8019950754110439</v>
      </c>
      <c r="HZ14" s="6">
        <f t="shared" si="112"/>
        <v>0.3110267824631186</v>
      </c>
      <c r="IA14" s="6">
        <f t="shared" si="113"/>
        <v>71.87887994090373</v>
      </c>
      <c r="IB14" s="6">
        <f t="shared" si="114"/>
        <v>66.562691673008828</v>
      </c>
      <c r="IC14" s="6">
        <f t="shared" si="115"/>
        <v>0.91749582704030919</v>
      </c>
      <c r="ID14" s="6">
        <f t="shared" si="116"/>
        <v>-0.6477688627584719</v>
      </c>
      <c r="IE14" s="6">
        <f t="shared" si="116"/>
        <v>-1.6870936983251958</v>
      </c>
      <c r="IF14" s="6">
        <f t="shared" si="117"/>
        <v>0.21310251850909623</v>
      </c>
      <c r="IG14" s="6">
        <f t="shared" si="118"/>
        <v>-0.23155374108130822</v>
      </c>
      <c r="IH14" s="6">
        <f t="shared" si="156"/>
        <v>1.8071772592880841</v>
      </c>
      <c r="II14" s="6">
        <f t="shared" si="119"/>
        <v>0.31469003543752261</v>
      </c>
      <c r="IJ14" s="6">
        <f t="shared" si="157"/>
        <v>1.6910636008793605</v>
      </c>
      <c r="IK14" s="6">
        <f t="shared" si="158"/>
        <v>0.4441909287262395</v>
      </c>
      <c r="IL14" s="6">
        <f t="shared" si="159"/>
        <v>63.628413766431017</v>
      </c>
      <c r="IM14" s="6">
        <f t="shared" si="120"/>
        <v>-0.83449228634674277</v>
      </c>
      <c r="IN14" s="6">
        <f t="shared" si="120"/>
        <v>1.7208577308632236</v>
      </c>
      <c r="IO14" s="6">
        <f t="shared" si="121"/>
        <v>8.039204547663914E-2</v>
      </c>
      <c r="IP14" s="6">
        <f t="shared" si="122"/>
        <v>4.0825110737360282E-2</v>
      </c>
      <c r="IQ14" s="6">
        <f t="shared" si="160"/>
        <v>1.9125189426104876</v>
      </c>
      <c r="IR14" s="6">
        <f t="shared" si="123"/>
        <v>9.0164131685697202E-2</v>
      </c>
      <c r="IS14" s="6">
        <f t="shared" si="161"/>
        <v>1.9129879626654449</v>
      </c>
      <c r="IT14" s="6">
        <f t="shared" si="162"/>
        <v>1.8369603283389675E-2</v>
      </c>
      <c r="IU14" s="6">
        <f t="shared" si="163"/>
        <v>88.947440058492504</v>
      </c>
      <c r="IV14" s="6">
        <f t="shared" si="164"/>
        <v>76.287926912461757</v>
      </c>
    </row>
    <row r="15" spans="1:256">
      <c r="A15" s="4" t="s">
        <v>20</v>
      </c>
      <c r="B15" s="4">
        <v>2.3786666666666667</v>
      </c>
      <c r="C15" s="5">
        <v>9</v>
      </c>
      <c r="D15" s="6">
        <v>-210.5</v>
      </c>
      <c r="E15" s="6">
        <v>-130</v>
      </c>
      <c r="F15" s="6">
        <v>-44.5</v>
      </c>
      <c r="G15" s="6">
        <v>-190</v>
      </c>
      <c r="H15" s="6">
        <v>-170.5</v>
      </c>
      <c r="I15" s="6">
        <v>-174</v>
      </c>
      <c r="J15" s="6">
        <v>-240</v>
      </c>
      <c r="K15" s="6">
        <v>-205.5</v>
      </c>
      <c r="L15" s="6">
        <v>-246.38613860000001</v>
      </c>
      <c r="M15" s="6">
        <v>-262.42574259999998</v>
      </c>
      <c r="N15" s="6">
        <v>-263.76237620000001</v>
      </c>
      <c r="O15" s="6">
        <v>-315.44554460000001</v>
      </c>
      <c r="P15" s="6">
        <v>-151.5</v>
      </c>
      <c r="Q15" s="6">
        <v>-124</v>
      </c>
      <c r="R15" s="6">
        <v>-196</v>
      </c>
      <c r="S15" s="6">
        <v>-56</v>
      </c>
      <c r="T15" s="6">
        <v>-208.960396</v>
      </c>
      <c r="U15" s="6">
        <v>-4.0099009900000002</v>
      </c>
      <c r="V15" s="6">
        <v>-233.019802</v>
      </c>
      <c r="W15" s="6">
        <v>49.455445539999999</v>
      </c>
      <c r="X15" s="6">
        <v>-210.56861427010901</v>
      </c>
      <c r="Y15" s="6">
        <v>-129.99728825622901</v>
      </c>
      <c r="Z15" s="6">
        <v>-44.060383598627404</v>
      </c>
      <c r="AA15" s="6">
        <v>-189.38581524088599</v>
      </c>
      <c r="AB15" s="6">
        <v>-169.90594466177501</v>
      </c>
      <c r="AC15" s="6">
        <v>-173.71734751233399</v>
      </c>
      <c r="AD15" s="6">
        <v>-239.77190320075999</v>
      </c>
      <c r="AE15" s="6">
        <v>-204.091107501837</v>
      </c>
      <c r="AF15" s="6">
        <v>-247.540593022937</v>
      </c>
      <c r="AG15" s="6">
        <v>-261.60725803942398</v>
      </c>
      <c r="AH15" s="6">
        <v>-265.06645101448402</v>
      </c>
      <c r="AI15" s="6">
        <v>-315.40187175635799</v>
      </c>
      <c r="AJ15" s="6">
        <v>-150.110782917438</v>
      </c>
      <c r="AK15" s="6">
        <v>-123.623337374266</v>
      </c>
      <c r="AL15" s="6">
        <v>-195.87907364524901</v>
      </c>
      <c r="AM15" s="6">
        <v>-56.270536226255501</v>
      </c>
      <c r="AN15" s="6">
        <v>-208.991229008034</v>
      </c>
      <c r="AO15" s="6">
        <v>-4.0304914830600396</v>
      </c>
      <c r="AP15" s="6">
        <v>-233.630079929473</v>
      </c>
      <c r="AQ15" s="6">
        <v>49.630028606554902</v>
      </c>
      <c r="AR15" s="6">
        <f t="shared" si="24"/>
        <v>-6.7981977764381467</v>
      </c>
      <c r="AS15" s="6">
        <f t="shared" si="9"/>
        <v>-4.1969563176820319</v>
      </c>
      <c r="AT15" s="6">
        <f t="shared" si="9"/>
        <v>-1.4224874055778034</v>
      </c>
      <c r="AU15" s="6">
        <f t="shared" si="9"/>
        <v>-6.1143121092490356</v>
      </c>
      <c r="AV15" s="6">
        <f t="shared" si="9"/>
        <v>-5.4854054067224105</v>
      </c>
      <c r="AW15" s="6">
        <f t="shared" si="9"/>
        <v>-5.608456367919044</v>
      </c>
      <c r="AX15" s="6">
        <f t="shared" si="9"/>
        <v>-7.7410245816635745</v>
      </c>
      <c r="AY15" s="6">
        <f t="shared" si="9"/>
        <v>-6.5890717760530988</v>
      </c>
      <c r="AZ15" s="6">
        <f t="shared" si="9"/>
        <v>-7.9918363660219729</v>
      </c>
      <c r="BA15" s="6">
        <f t="shared" si="9"/>
        <v>-8.4459779823709056</v>
      </c>
      <c r="BB15" s="6">
        <f t="shared" si="9"/>
        <v>-8.5576578643553969</v>
      </c>
      <c r="BC15" s="6">
        <f t="shared" si="9"/>
        <v>-10.182734548027438</v>
      </c>
      <c r="BD15" s="6">
        <f t="shared" si="9"/>
        <v>-4.8463195438028661</v>
      </c>
      <c r="BE15" s="6">
        <f t="shared" si="9"/>
        <v>-3.9911736142003864</v>
      </c>
      <c r="BF15" s="6">
        <f t="shared" si="9"/>
        <v>-6.323946650462072</v>
      </c>
      <c r="BG15" s="6">
        <f t="shared" si="9"/>
        <v>-1.8166916070483685</v>
      </c>
      <c r="BH15" s="6">
        <f t="shared" si="9"/>
        <v>-6.747271967677924</v>
      </c>
      <c r="BI15" s="6">
        <f t="shared" si="9"/>
        <v>-0.13012422735965734</v>
      </c>
      <c r="BJ15" s="6">
        <f t="shared" si="9"/>
        <v>-7.5427361071401124</v>
      </c>
      <c r="BK15" s="6">
        <f t="shared" si="9"/>
        <v>1.6023031318658281</v>
      </c>
      <c r="BM15" s="12">
        <f t="shared" si="165"/>
        <v>8.3416750083416761E-3</v>
      </c>
      <c r="BN15" s="6">
        <f t="shared" si="25"/>
        <v>-4.1103425910079752</v>
      </c>
      <c r="BO15" s="6">
        <f t="shared" si="25"/>
        <v>-5.1556342134655342</v>
      </c>
      <c r="BP15" s="6">
        <f t="shared" si="26"/>
        <v>1.7942270259531441E-2</v>
      </c>
      <c r="BQ15" s="6">
        <f t="shared" si="27"/>
        <v>17.207354869701032</v>
      </c>
      <c r="BR15" s="6">
        <f t="shared" si="28"/>
        <v>240.90296817581444</v>
      </c>
      <c r="BS15" s="6">
        <f t="shared" si="124"/>
        <v>1934.7009285031459</v>
      </c>
      <c r="BT15" s="6">
        <f t="shared" si="125"/>
        <v>27085.812999044043</v>
      </c>
      <c r="BU15" s="6">
        <f t="shared" si="126"/>
        <v>27.085812999044045</v>
      </c>
      <c r="BW15" s="12">
        <f t="shared" si="166"/>
        <v>8.3416750083416761E-3</v>
      </c>
      <c r="BX15" s="6">
        <f t="shared" si="29"/>
        <v>-8.2747471151886849</v>
      </c>
      <c r="BY15" s="6">
        <f t="shared" si="29"/>
        <v>-9.3143562651991729</v>
      </c>
      <c r="BZ15" s="6">
        <f t="shared" si="30"/>
        <v>0.28590994451991386</v>
      </c>
      <c r="CA15" s="6">
        <f t="shared" si="31"/>
        <v>274.19907319237814</v>
      </c>
      <c r="CB15" s="6">
        <f t="shared" si="32"/>
        <v>-7.1450040374090182</v>
      </c>
      <c r="CC15" s="6">
        <f t="shared" si="32"/>
        <v>0.73608945225308542</v>
      </c>
      <c r="CD15" s="6">
        <f t="shared" si="33"/>
        <v>9.5909639440486763E-2</v>
      </c>
      <c r="CE15" s="6">
        <f t="shared" si="34"/>
        <v>91.981180609004412</v>
      </c>
      <c r="CF15" s="6">
        <f t="shared" si="35"/>
        <v>183.09012690069127</v>
      </c>
      <c r="CH15" s="6">
        <f t="shared" si="127"/>
        <v>1.8071772592880841</v>
      </c>
      <c r="CI15" s="6">
        <f t="shared" si="128"/>
        <v>0.63049193303267015</v>
      </c>
      <c r="CJ15" s="6">
        <f t="shared" si="129"/>
        <v>2.1265309768464786</v>
      </c>
      <c r="CK15" s="6">
        <f t="shared" si="130"/>
        <v>1.850424917950368</v>
      </c>
      <c r="CL15" s="6">
        <f t="shared" si="131"/>
        <v>0.44930961532601327</v>
      </c>
      <c r="CM15" s="15">
        <f t="shared" si="36"/>
        <v>2.2821000845836164</v>
      </c>
      <c r="CN15" s="15">
        <f t="shared" si="37"/>
        <v>0.52770845696356017</v>
      </c>
      <c r="CO15" s="15">
        <f t="shared" si="38"/>
        <v>2.2131327550614301</v>
      </c>
      <c r="CP15" s="15">
        <f t="shared" si="39"/>
        <v>0.35016531488097241</v>
      </c>
      <c r="CQ15" s="15">
        <f t="shared" si="132"/>
        <v>0.87787377184453264</v>
      </c>
      <c r="CR15" s="6">
        <f t="shared" si="133"/>
        <v>1.9125189426104876</v>
      </c>
      <c r="CS15" s="6">
        <f t="shared" si="134"/>
        <v>0.23486156610005127</v>
      </c>
      <c r="CT15" s="6">
        <f t="shared" si="135"/>
        <v>1.9201925970211491</v>
      </c>
      <c r="CU15" s="6">
        <f t="shared" si="136"/>
        <v>1.9033707577733754</v>
      </c>
      <c r="CV15" s="6">
        <f t="shared" si="137"/>
        <v>0.15612065428210603</v>
      </c>
      <c r="CW15" s="15">
        <f t="shared" si="40"/>
        <v>2.0337865528658439</v>
      </c>
      <c r="CX15" s="15">
        <f t="shared" si="41"/>
        <v>0.22449632416206841</v>
      </c>
      <c r="CY15" s="15">
        <f t="shared" si="42"/>
        <v>1.9898420045383152</v>
      </c>
      <c r="CZ15" s="15">
        <f t="shared" si="43"/>
        <v>0.14824175284826824</v>
      </c>
      <c r="DA15" s="15">
        <f t="shared" si="138"/>
        <v>0.37273807701033668</v>
      </c>
      <c r="DB15" s="6">
        <f t="shared" si="44"/>
        <v>0.6253059244274346</v>
      </c>
      <c r="DD15" s="12">
        <f t="shared" si="167"/>
        <v>8.3416750083416761E-3</v>
      </c>
      <c r="DE15" s="6">
        <f t="shared" si="45"/>
        <v>-5.3757103708603431</v>
      </c>
      <c r="DF15" s="6">
        <f t="shared" si="45"/>
        <v>1.9173557915670036</v>
      </c>
      <c r="DG15" s="6">
        <f t="shared" si="46"/>
        <v>-2.255619174941164</v>
      </c>
      <c r="DH15" s="6">
        <f t="shared" si="46"/>
        <v>-0.98061540813405479</v>
      </c>
      <c r="DI15" s="6">
        <f t="shared" si="47"/>
        <v>5.7074088010962543</v>
      </c>
      <c r="DJ15" s="6">
        <f t="shared" si="48"/>
        <v>2.4595577734690797</v>
      </c>
      <c r="DK15" s="6">
        <f t="shared" si="49"/>
        <v>4.2583102452908674</v>
      </c>
      <c r="DL15" s="6">
        <f t="shared" si="50"/>
        <v>0.72984645140948123</v>
      </c>
      <c r="DM15" s="6">
        <f t="shared" si="51"/>
        <v>43.126476920609214</v>
      </c>
      <c r="DN15" s="6">
        <f t="shared" si="52"/>
        <v>-5.3757103708603431</v>
      </c>
      <c r="DO15" s="6">
        <f t="shared" si="52"/>
        <v>1.9173557915670036</v>
      </c>
      <c r="DP15" s="6">
        <f t="shared" si="53"/>
        <v>-1.4776271066592059</v>
      </c>
      <c r="DQ15" s="6">
        <f t="shared" si="53"/>
        <v>2.1744820071520179</v>
      </c>
      <c r="DR15" s="6">
        <f t="shared" si="54"/>
        <v>5.7074088010962543</v>
      </c>
      <c r="DS15" s="6">
        <f t="shared" si="55"/>
        <v>2.6290214654433548</v>
      </c>
      <c r="DT15" s="6">
        <f t="shared" si="56"/>
        <v>3.9065543673915588</v>
      </c>
      <c r="DU15" s="6">
        <f t="shared" si="57"/>
        <v>0.80723969034639143</v>
      </c>
      <c r="DV15" s="6">
        <f t="shared" si="58"/>
        <v>36.172888223691992</v>
      </c>
      <c r="DW15" s="6">
        <f t="shared" si="59"/>
        <v>39.649682572150603</v>
      </c>
      <c r="DX15" s="6">
        <f t="shared" si="139"/>
        <v>2383.3554179175812</v>
      </c>
      <c r="DY15" s="6">
        <f t="shared" si="60"/>
        <v>-2.255619174941164</v>
      </c>
      <c r="DZ15" s="6">
        <f t="shared" si="60"/>
        <v>-0.98061540813405479</v>
      </c>
      <c r="EA15" s="6">
        <f t="shared" si="60"/>
        <v>-0.25081178435839835</v>
      </c>
      <c r="EB15" s="6">
        <f t="shared" si="60"/>
        <v>-1.8569062063178068</v>
      </c>
      <c r="EC15" s="6">
        <f t="shared" si="61"/>
        <v>2.4595577734690797</v>
      </c>
      <c r="ED15" s="6">
        <f t="shared" si="10"/>
        <v>1.8737681847642287</v>
      </c>
      <c r="EE15" s="6">
        <f t="shared" si="62"/>
        <v>2.1879529785433678</v>
      </c>
      <c r="EF15" s="6">
        <f t="shared" si="63"/>
        <v>0.51786343378667188</v>
      </c>
      <c r="EG15" s="6">
        <f t="shared" si="64"/>
        <v>58.810956324184801</v>
      </c>
      <c r="EH15" s="6">
        <f t="shared" si="65"/>
        <v>-1.4776271066592059</v>
      </c>
      <c r="EI15" s="6">
        <f t="shared" si="65"/>
        <v>2.1744820071520179</v>
      </c>
      <c r="EJ15" s="6">
        <f t="shared" si="65"/>
        <v>-0.42332531721585198</v>
      </c>
      <c r="EK15" s="6">
        <f t="shared" si="65"/>
        <v>1.6865673796887113</v>
      </c>
      <c r="EL15" s="6">
        <f t="shared" si="66"/>
        <v>2.6290214654433548</v>
      </c>
      <c r="EM15" s="6">
        <f t="shared" si="11"/>
        <v>1.7388829317771646</v>
      </c>
      <c r="EN15" s="6">
        <f t="shared" si="67"/>
        <v>1.1617284307944415</v>
      </c>
      <c r="EO15" s="6">
        <f t="shared" si="68"/>
        <v>0.93905075397417859</v>
      </c>
      <c r="EP15" s="6">
        <f t="shared" si="69"/>
        <v>20.107250858654066</v>
      </c>
      <c r="EQ15" s="6">
        <f t="shared" si="70"/>
        <v>39.459103591419435</v>
      </c>
      <c r="ER15" s="6">
        <f t="shared" si="140"/>
        <v>134.66798150371574</v>
      </c>
      <c r="ES15" s="6">
        <f t="shared" si="71"/>
        <v>-0.25081178435839835</v>
      </c>
      <c r="ET15" s="6">
        <f t="shared" si="71"/>
        <v>-1.8569062063178068</v>
      </c>
      <c r="EU15" s="6">
        <f t="shared" si="71"/>
        <v>-0.56582149833342399</v>
      </c>
      <c r="EV15" s="6">
        <f t="shared" si="71"/>
        <v>-1.7367565656565329</v>
      </c>
      <c r="EW15" s="6">
        <f t="shared" si="72"/>
        <v>1.8737681847642287</v>
      </c>
      <c r="EX15" s="6">
        <f t="shared" si="12"/>
        <v>1.826602676097721</v>
      </c>
      <c r="EY15" s="6">
        <f t="shared" si="73"/>
        <v>0.33714545236390286</v>
      </c>
      <c r="EZ15" s="6">
        <f t="shared" si="74"/>
        <v>0.98371976061229915</v>
      </c>
      <c r="FA15" s="6">
        <f t="shared" si="75"/>
        <v>10.352827827731087</v>
      </c>
      <c r="FB15" s="6">
        <f t="shared" si="76"/>
        <v>-0.42332531721585198</v>
      </c>
      <c r="FC15" s="6">
        <f t="shared" si="76"/>
        <v>1.6865673796887113</v>
      </c>
      <c r="FD15" s="6">
        <f t="shared" si="76"/>
        <v>-0.79546413946218841</v>
      </c>
      <c r="FE15" s="6">
        <f t="shared" si="76"/>
        <v>1.7324273592254853</v>
      </c>
      <c r="FF15" s="6">
        <f t="shared" si="77"/>
        <v>1.7388829317771646</v>
      </c>
      <c r="FG15" s="6">
        <f t="shared" si="13"/>
        <v>1.906323097526573</v>
      </c>
      <c r="FH15" s="6">
        <f t="shared" si="78"/>
        <v>0.37495391816329071</v>
      </c>
      <c r="FI15" s="6">
        <f t="shared" si="79"/>
        <v>0.98302284251361249</v>
      </c>
      <c r="FJ15" s="6">
        <f t="shared" si="80"/>
        <v>10.572713506912384</v>
      </c>
      <c r="FK15" s="6">
        <f t="shared" si="81"/>
        <v>10.462770667321735</v>
      </c>
      <c r="FL15" s="6">
        <f t="shared" si="141"/>
        <v>520.03251998168582</v>
      </c>
      <c r="FN15" s="12">
        <f t="shared" si="168"/>
        <v>8.3416750083416761E-3</v>
      </c>
      <c r="FO15" s="6">
        <f t="shared" si="82"/>
        <v>-8.2747471151886849</v>
      </c>
      <c r="FP15" s="6">
        <f t="shared" si="82"/>
        <v>-9.3143562651991729</v>
      </c>
      <c r="FQ15" s="6">
        <f t="shared" si="83"/>
        <v>2.702377266363829</v>
      </c>
      <c r="FR15" s="6">
        <f t="shared" si="84"/>
        <v>0.36772602471238436</v>
      </c>
      <c r="FS15" s="6">
        <f t="shared" si="142"/>
        <v>0.19985531844444715</v>
      </c>
      <c r="FT15" s="6">
        <f t="shared" si="142"/>
        <v>-0.20445622530226082</v>
      </c>
      <c r="FU15" s="6">
        <f t="shared" si="143"/>
        <v>2.727281672107011</v>
      </c>
      <c r="FV15" s="6">
        <f t="shared" si="85"/>
        <v>0.28590994451991386</v>
      </c>
      <c r="FW15" s="6">
        <f t="shared" si="86"/>
        <v>2.5671012109089193</v>
      </c>
      <c r="FX15" s="6">
        <f t="shared" si="87"/>
        <v>0.59621218283032829</v>
      </c>
      <c r="FY15" s="6">
        <f t="shared" si="144"/>
        <v>53.400905811767203</v>
      </c>
      <c r="FZ15" s="6">
        <f t="shared" si="14"/>
        <v>-7.1450040374090182</v>
      </c>
      <c r="GA15" s="6">
        <f t="shared" si="15"/>
        <v>0.73608945225308542</v>
      </c>
      <c r="GB15" s="6">
        <f t="shared" si="88"/>
        <v>2.702377266363829</v>
      </c>
      <c r="GC15" s="6">
        <f t="shared" si="88"/>
        <v>0.36772602471238436</v>
      </c>
      <c r="GD15" s="6">
        <f t="shared" si="145"/>
        <v>8.6213431228271631E-2</v>
      </c>
      <c r="GE15" s="6">
        <f t="shared" si="145"/>
        <v>4.2022651194947858E-2</v>
      </c>
      <c r="GF15" s="6">
        <f t="shared" si="89"/>
        <v>2.727281672107011</v>
      </c>
      <c r="GG15" s="6">
        <f t="shared" si="90"/>
        <v>9.5909639440486763E-2</v>
      </c>
      <c r="GH15" s="6">
        <f t="shared" si="91"/>
        <v>2.6363603508989106</v>
      </c>
      <c r="GI15" s="6">
        <f t="shared" si="92"/>
        <v>0.94977087564027762</v>
      </c>
      <c r="GJ15" s="6">
        <f t="shared" si="146"/>
        <v>18.236868312708374</v>
      </c>
      <c r="GL15" s="6">
        <f t="shared" si="16"/>
        <v>0.36772602471238436</v>
      </c>
      <c r="GM15" s="6">
        <f t="shared" si="17"/>
        <v>-2.702377266363829</v>
      </c>
      <c r="GN15" s="6">
        <f t="shared" si="93"/>
        <v>0.19985531844444715</v>
      </c>
      <c r="GO15" s="6">
        <f t="shared" si="94"/>
        <v>-0.20445622530226082</v>
      </c>
      <c r="GP15" s="6">
        <f t="shared" si="95"/>
        <v>2.727281672107011</v>
      </c>
      <c r="GQ15" s="6">
        <f t="shared" si="96"/>
        <v>0.28590994451991386</v>
      </c>
      <c r="GR15" s="6">
        <f t="shared" si="97"/>
        <v>2.5035554919755634</v>
      </c>
      <c r="GS15" s="6">
        <f t="shared" si="98"/>
        <v>0.80282690104697796</v>
      </c>
      <c r="GT15" s="6">
        <f t="shared" si="147"/>
        <v>-53.400905811767139</v>
      </c>
      <c r="GU15" s="6">
        <f t="shared" si="148"/>
        <v>-0.36772602471238436</v>
      </c>
      <c r="GV15" s="6">
        <f t="shared" si="99"/>
        <v>2.702377266363829</v>
      </c>
      <c r="GW15" s="6">
        <f t="shared" si="149"/>
        <v>8.6213431228271631E-2</v>
      </c>
      <c r="GX15" s="6">
        <f t="shared" si="149"/>
        <v>4.2022651194947858E-2</v>
      </c>
      <c r="GY15" s="6">
        <f t="shared" si="150"/>
        <v>2.727281672107011</v>
      </c>
      <c r="GZ15" s="6">
        <f t="shared" si="100"/>
        <v>9.5909639440486763E-2</v>
      </c>
      <c r="HA15" s="6">
        <f t="shared" si="101"/>
        <v>2.6988048666233846</v>
      </c>
      <c r="HB15" s="6">
        <f t="shared" si="102"/>
        <v>0.31294613559764456</v>
      </c>
      <c r="HC15" s="6">
        <f t="shared" si="151"/>
        <v>-18.236868312708282</v>
      </c>
      <c r="HE15" s="6">
        <f t="shared" si="152"/>
        <v>-53.400905811767139</v>
      </c>
      <c r="HF15" s="6">
        <f t="shared" si="153"/>
        <v>-18.236868312708282</v>
      </c>
      <c r="HG15" s="6">
        <f t="shared" si="154"/>
        <v>-35.818887062237707</v>
      </c>
      <c r="HH15" s="6">
        <f t="shared" si="155"/>
        <v>0.81087094864647824</v>
      </c>
      <c r="HJ15" s="6">
        <f t="shared" si="103"/>
        <v>-2.702377266363829</v>
      </c>
      <c r="HK15" s="6">
        <f t="shared" si="104"/>
        <v>-0.36772602471238436</v>
      </c>
      <c r="HL15" s="6">
        <f t="shared" si="18"/>
        <v>-0.56582149833342399</v>
      </c>
      <c r="HM15" s="6">
        <f t="shared" si="19"/>
        <v>-1.7367565656565329</v>
      </c>
      <c r="HN15" s="6">
        <f t="shared" si="105"/>
        <v>2.727281672107011</v>
      </c>
      <c r="HO15" s="6">
        <f t="shared" si="20"/>
        <v>1.826602676097721</v>
      </c>
      <c r="HP15" s="6">
        <f t="shared" si="106"/>
        <v>2.53754116655116</v>
      </c>
      <c r="HQ15" s="6">
        <f t="shared" si="107"/>
        <v>0.43513883753104282</v>
      </c>
      <c r="HR15" s="6">
        <f t="shared" si="108"/>
        <v>64.20587134619629</v>
      </c>
      <c r="HS15" s="6">
        <f t="shared" si="109"/>
        <v>-2.702377266363829</v>
      </c>
      <c r="HT15" s="6">
        <f t="shared" si="109"/>
        <v>-0.36772602471238436</v>
      </c>
      <c r="HU15" s="6">
        <f t="shared" si="21"/>
        <v>-0.79546413946218841</v>
      </c>
      <c r="HV15" s="6">
        <f t="shared" si="22"/>
        <v>1.7324273592254853</v>
      </c>
      <c r="HW15" s="6">
        <f t="shared" si="110"/>
        <v>2.727281672107011</v>
      </c>
      <c r="HX15" s="6">
        <f t="shared" si="23"/>
        <v>1.906323097526573</v>
      </c>
      <c r="HY15" s="6">
        <f t="shared" si="111"/>
        <v>2.8367167482171141</v>
      </c>
      <c r="HZ15" s="6">
        <f t="shared" si="112"/>
        <v>0.29093331275682671</v>
      </c>
      <c r="IA15" s="6">
        <f t="shared" si="113"/>
        <v>73.086159646300331</v>
      </c>
      <c r="IB15" s="6">
        <f t="shared" si="114"/>
        <v>68.64601549624831</v>
      </c>
      <c r="IC15" s="6">
        <f t="shared" si="115"/>
        <v>0.93134855610561462</v>
      </c>
      <c r="ID15" s="6">
        <f t="shared" si="116"/>
        <v>-0.56582149833342399</v>
      </c>
      <c r="IE15" s="6">
        <f t="shared" si="116"/>
        <v>-1.7367565656565329</v>
      </c>
      <c r="IF15" s="6">
        <f t="shared" si="117"/>
        <v>0.19985531844444715</v>
      </c>
      <c r="IG15" s="6">
        <f t="shared" si="118"/>
        <v>-0.20445622530226082</v>
      </c>
      <c r="IH15" s="6">
        <f t="shared" si="156"/>
        <v>1.826602676097721</v>
      </c>
      <c r="II15" s="6">
        <f t="shared" si="119"/>
        <v>0.28590994451991386</v>
      </c>
      <c r="IJ15" s="6">
        <f t="shared" si="157"/>
        <v>1.7129522237356509</v>
      </c>
      <c r="IK15" s="6">
        <f t="shared" si="158"/>
        <v>0.46340085533499581</v>
      </c>
      <c r="IL15" s="6">
        <f t="shared" si="159"/>
        <v>62.393222842036529</v>
      </c>
      <c r="IM15" s="6">
        <f t="shared" si="120"/>
        <v>-0.79546413946218841</v>
      </c>
      <c r="IN15" s="6">
        <f t="shared" si="120"/>
        <v>1.7324273592254853</v>
      </c>
      <c r="IO15" s="6">
        <f t="shared" si="121"/>
        <v>8.6213431228271631E-2</v>
      </c>
      <c r="IP15" s="6">
        <f t="shared" si="122"/>
        <v>4.2022651194947858E-2</v>
      </c>
      <c r="IQ15" s="6">
        <f t="shared" si="160"/>
        <v>1.906323097526573</v>
      </c>
      <c r="IR15" s="6">
        <f t="shared" si="123"/>
        <v>9.5909639440486763E-2</v>
      </c>
      <c r="IS15" s="6">
        <f t="shared" si="161"/>
        <v>1.9065212864246854</v>
      </c>
      <c r="IT15" s="6">
        <f t="shared" si="162"/>
        <v>2.308914198544065E-2</v>
      </c>
      <c r="IU15" s="6">
        <f t="shared" si="163"/>
        <v>88.676972040991501</v>
      </c>
      <c r="IV15" s="6">
        <f t="shared" si="164"/>
        <v>75.535097441514012</v>
      </c>
    </row>
    <row r="16" spans="1:256">
      <c r="A16" s="4" t="s">
        <v>21</v>
      </c>
      <c r="B16" s="4">
        <v>1.7157117117117116</v>
      </c>
      <c r="C16" s="5">
        <v>10</v>
      </c>
      <c r="D16" s="6">
        <v>-212.5</v>
      </c>
      <c r="E16" s="6">
        <v>-132</v>
      </c>
      <c r="F16" s="6">
        <v>-44</v>
      </c>
      <c r="G16" s="6">
        <v>-187.5</v>
      </c>
      <c r="H16" s="6">
        <v>-170</v>
      </c>
      <c r="I16" s="6">
        <v>-174.5</v>
      </c>
      <c r="J16" s="6">
        <v>-239</v>
      </c>
      <c r="K16" s="6">
        <v>-209</v>
      </c>
      <c r="L16" s="6">
        <v>-243.26732670000001</v>
      </c>
      <c r="M16" s="6">
        <v>-265.99009899999999</v>
      </c>
      <c r="N16" s="6">
        <v>-258.41584160000002</v>
      </c>
      <c r="O16" s="6">
        <v>-322.12871289999998</v>
      </c>
      <c r="P16" s="6">
        <v>-150.5</v>
      </c>
      <c r="Q16" s="6">
        <v>-122.5</v>
      </c>
      <c r="R16" s="6">
        <v>-195</v>
      </c>
      <c r="S16" s="6">
        <v>-55.5</v>
      </c>
      <c r="T16" s="6">
        <v>-207.1782178</v>
      </c>
      <c r="U16" s="6">
        <v>-2.2277227719999999</v>
      </c>
      <c r="V16" s="6">
        <v>-229.4554455</v>
      </c>
      <c r="W16" s="6">
        <v>50.792079209999997</v>
      </c>
      <c r="X16" s="6">
        <v>-211.941734104174</v>
      </c>
      <c r="Y16" s="6">
        <v>-131.83329705179699</v>
      </c>
      <c r="Z16" s="6">
        <v>-43.875991853226402</v>
      </c>
      <c r="AA16" s="6">
        <v>-187.549867350303</v>
      </c>
      <c r="AB16" s="6">
        <v>-169.93292303360101</v>
      </c>
      <c r="AC16" s="6">
        <v>-174.51556951806199</v>
      </c>
      <c r="AD16" s="6">
        <v>-238.651161356351</v>
      </c>
      <c r="AE16" s="6">
        <v>-208.75390094941301</v>
      </c>
      <c r="AF16" s="6">
        <v>-243.136647082618</v>
      </c>
      <c r="AG16" s="6">
        <v>-266.37425522345097</v>
      </c>
      <c r="AH16" s="6">
        <v>-258.27638064220201</v>
      </c>
      <c r="AI16" s="6">
        <v>-321.65393781987399</v>
      </c>
      <c r="AJ16" s="6">
        <v>-151.023349903514</v>
      </c>
      <c r="AK16" s="6">
        <v>-124.07284050740201</v>
      </c>
      <c r="AL16" s="6">
        <v>-195.17430153339399</v>
      </c>
      <c r="AM16" s="6">
        <v>-55.419866851430001</v>
      </c>
      <c r="AN16" s="6">
        <v>-206.76219906115699</v>
      </c>
      <c r="AO16" s="6">
        <v>-2.9309556268008201</v>
      </c>
      <c r="AP16" s="6">
        <v>-230.270989561226</v>
      </c>
      <c r="AQ16" s="6">
        <v>51.134470471644597</v>
      </c>
      <c r="AR16" s="6">
        <f t="shared" si="24"/>
        <v>-6.8425288854929347</v>
      </c>
      <c r="AS16" s="6">
        <f t="shared" si="9"/>
        <v>-4.2562317750184242</v>
      </c>
      <c r="AT16" s="6">
        <f t="shared" si="9"/>
        <v>-1.4165343267776995</v>
      </c>
      <c r="AU16" s="6">
        <f t="shared" si="9"/>
        <v>-6.0550386182272105</v>
      </c>
      <c r="AV16" s="6">
        <f t="shared" si="9"/>
        <v>-5.4862764021838908</v>
      </c>
      <c r="AW16" s="6">
        <f t="shared" si="9"/>
        <v>-5.6342269277114134</v>
      </c>
      <c r="AX16" s="6">
        <f t="shared" si="9"/>
        <v>-7.704841484096864</v>
      </c>
      <c r="AY16" s="6">
        <f t="shared" si="9"/>
        <v>-6.7396098425032109</v>
      </c>
      <c r="AZ16" s="6">
        <f t="shared" si="9"/>
        <v>-7.8496551791304361</v>
      </c>
      <c r="BA16" s="6">
        <f t="shared" si="9"/>
        <v>-8.5998802615356844</v>
      </c>
      <c r="BB16" s="6">
        <f t="shared" si="9"/>
        <v>-8.3384407627625947</v>
      </c>
      <c r="BC16" s="6">
        <f t="shared" si="9"/>
        <v>-10.384582205896422</v>
      </c>
      <c r="BD16" s="6">
        <f t="shared" si="9"/>
        <v>-4.875781725890624</v>
      </c>
      <c r="BE16" s="6">
        <f t="shared" si="9"/>
        <v>-4.0056858016447476</v>
      </c>
      <c r="BF16" s="6">
        <f t="shared" si="9"/>
        <v>-6.3011931160841392</v>
      </c>
      <c r="BG16" s="6">
        <f t="shared" si="9"/>
        <v>-1.7892277864193145</v>
      </c>
      <c r="BH16" s="6">
        <f t="shared" si="9"/>
        <v>-6.6753078410154618</v>
      </c>
      <c r="BI16" s="6">
        <f t="shared" si="9"/>
        <v>-9.4625764119798686E-2</v>
      </c>
      <c r="BJ16" s="6">
        <f t="shared" si="9"/>
        <v>-7.4342880330934324</v>
      </c>
      <c r="BK16" s="6">
        <f t="shared" si="9"/>
        <v>1.6508739664960728</v>
      </c>
      <c r="BM16" s="12">
        <f t="shared" si="165"/>
        <v>9.3843843843843863E-3</v>
      </c>
      <c r="BN16" s="6">
        <f t="shared" si="25"/>
        <v>-4.1295316061353171</v>
      </c>
      <c r="BO16" s="6">
        <f t="shared" si="25"/>
        <v>-5.1556351966228178</v>
      </c>
      <c r="BP16" s="6">
        <f t="shared" si="26"/>
        <v>1.9189015152528185E-2</v>
      </c>
      <c r="BQ16" s="6">
        <f t="shared" si="27"/>
        <v>18.403033091880626</v>
      </c>
      <c r="BR16" s="6">
        <f t="shared" si="28"/>
        <v>257.64246328632879</v>
      </c>
      <c r="BS16" s="6">
        <f t="shared" si="124"/>
        <v>1146.7032421991184</v>
      </c>
      <c r="BT16" s="6">
        <f t="shared" si="125"/>
        <v>16053.845390787657</v>
      </c>
      <c r="BU16" s="6">
        <f t="shared" si="126"/>
        <v>16.053845390787657</v>
      </c>
      <c r="BW16" s="12">
        <f t="shared" si="166"/>
        <v>9.3843843843843863E-3</v>
      </c>
      <c r="BX16" s="6">
        <f t="shared" si="29"/>
        <v>-8.0940479709465158</v>
      </c>
      <c r="BY16" s="6">
        <f t="shared" si="29"/>
        <v>-9.492231233716053</v>
      </c>
      <c r="BZ16" s="6">
        <f t="shared" si="30"/>
        <v>0.25355805085765531</v>
      </c>
      <c r="CA16" s="6">
        <f t="shared" si="31"/>
        <v>243.17231309452572</v>
      </c>
      <c r="CB16" s="6">
        <f t="shared" si="32"/>
        <v>-7.0547979370544471</v>
      </c>
      <c r="CC16" s="6">
        <f t="shared" si="32"/>
        <v>0.77812410118813702</v>
      </c>
      <c r="CD16" s="6">
        <f t="shared" si="33"/>
        <v>9.9519104961168073E-2</v>
      </c>
      <c r="CE16" s="6">
        <f t="shared" si="34"/>
        <v>95.442802421958618</v>
      </c>
      <c r="CF16" s="6">
        <f t="shared" si="35"/>
        <v>169.30755775824218</v>
      </c>
      <c r="CH16" s="6">
        <f t="shared" si="127"/>
        <v>1.826602676097721</v>
      </c>
      <c r="CI16" s="6">
        <f t="shared" si="128"/>
        <v>0.56550652716701733</v>
      </c>
      <c r="CJ16" s="6">
        <f t="shared" si="129"/>
        <v>2.1199392059561042</v>
      </c>
      <c r="CK16" s="6">
        <f t="shared" si="130"/>
        <v>1.8722017303312395</v>
      </c>
      <c r="CL16" s="6">
        <f t="shared" si="131"/>
        <v>0.3965241558071958</v>
      </c>
      <c r="CM16" s="15">
        <f t="shared" si="36"/>
        <v>2.2560242046104211</v>
      </c>
      <c r="CN16" s="15">
        <f t="shared" si="37"/>
        <v>0.47209431325485074</v>
      </c>
      <c r="CO16" s="15">
        <f t="shared" si="38"/>
        <v>2.1943325460472698</v>
      </c>
      <c r="CP16" s="15">
        <f t="shared" si="39"/>
        <v>0.30747236538614992</v>
      </c>
      <c r="CQ16" s="15">
        <f t="shared" si="132"/>
        <v>0.77956667864100071</v>
      </c>
      <c r="CR16" s="6">
        <f t="shared" si="133"/>
        <v>1.906323097526573</v>
      </c>
      <c r="CS16" s="6">
        <f t="shared" si="134"/>
        <v>0.24162830679435635</v>
      </c>
      <c r="CT16" s="6">
        <f t="shared" si="135"/>
        <v>1.9205055869230578</v>
      </c>
      <c r="CU16" s="6">
        <f t="shared" si="136"/>
        <v>1.9106493624898193</v>
      </c>
      <c r="CV16" s="6">
        <f t="shared" si="137"/>
        <v>0.16433460409324124</v>
      </c>
      <c r="CW16" s="15">
        <f t="shared" si="40"/>
        <v>2.0342284956219938</v>
      </c>
      <c r="CX16" s="15">
        <f t="shared" si="41"/>
        <v>0.23030851877892994</v>
      </c>
      <c r="CY16" s="15">
        <f t="shared" si="42"/>
        <v>1.9977447767530592</v>
      </c>
      <c r="CZ16" s="15">
        <f t="shared" si="43"/>
        <v>0.15696987764684195</v>
      </c>
      <c r="DA16" s="15">
        <f t="shared" si="138"/>
        <v>0.38727839642577189</v>
      </c>
      <c r="DB16" s="6">
        <f t="shared" si="44"/>
        <v>0.58342253753338635</v>
      </c>
      <c r="DD16" s="12">
        <f t="shared" si="167"/>
        <v>9.3843843843843863E-3</v>
      </c>
      <c r="DE16" s="6">
        <f t="shared" si="45"/>
        <v>-5.4259945587152352</v>
      </c>
      <c r="DF16" s="6">
        <f t="shared" si="45"/>
        <v>1.7988068432087863</v>
      </c>
      <c r="DG16" s="6">
        <f t="shared" si="46"/>
        <v>-2.2185650819129732</v>
      </c>
      <c r="DH16" s="6">
        <f t="shared" si="46"/>
        <v>-1.1053829147917975</v>
      </c>
      <c r="DI16" s="6">
        <f t="shared" si="47"/>
        <v>5.7163907328297716</v>
      </c>
      <c r="DJ16" s="6">
        <f t="shared" si="48"/>
        <v>2.4786896560475515</v>
      </c>
      <c r="DK16" s="6">
        <f t="shared" si="49"/>
        <v>4.3268836359596641</v>
      </c>
      <c r="DL16" s="6">
        <f t="shared" si="50"/>
        <v>0.70925536296408775</v>
      </c>
      <c r="DM16" s="6">
        <f t="shared" si="51"/>
        <v>44.82563813226362</v>
      </c>
      <c r="DN16" s="6">
        <f t="shared" si="52"/>
        <v>-5.4259945587152352</v>
      </c>
      <c r="DO16" s="6">
        <f t="shared" si="52"/>
        <v>1.7988068432087863</v>
      </c>
      <c r="DP16" s="6">
        <f t="shared" si="53"/>
        <v>-1.4254113901935153</v>
      </c>
      <c r="DQ16" s="6">
        <f t="shared" si="53"/>
        <v>2.2164580152254332</v>
      </c>
      <c r="DR16" s="6">
        <f t="shared" si="54"/>
        <v>5.7163907328297716</v>
      </c>
      <c r="DS16" s="6">
        <f t="shared" si="55"/>
        <v>2.6352388439286631</v>
      </c>
      <c r="DT16" s="6">
        <f t="shared" si="56"/>
        <v>4.0223249731649187</v>
      </c>
      <c r="DU16" s="6">
        <f t="shared" si="57"/>
        <v>0.77809423595157823</v>
      </c>
      <c r="DV16" s="6">
        <f t="shared" si="58"/>
        <v>38.913584889510147</v>
      </c>
      <c r="DW16" s="6">
        <f t="shared" si="59"/>
        <v>41.869611510886884</v>
      </c>
      <c r="DX16" s="6">
        <f t="shared" si="139"/>
        <v>2129.0006494056429</v>
      </c>
      <c r="DY16" s="6">
        <f t="shared" si="60"/>
        <v>-2.2185650819129732</v>
      </c>
      <c r="DZ16" s="6">
        <f t="shared" si="60"/>
        <v>-1.1053829147917975</v>
      </c>
      <c r="EA16" s="6">
        <f t="shared" si="60"/>
        <v>-0.14481369503357211</v>
      </c>
      <c r="EB16" s="6">
        <f t="shared" si="60"/>
        <v>-1.8602704190324735</v>
      </c>
      <c r="EC16" s="6">
        <f t="shared" si="61"/>
        <v>2.4786896560475515</v>
      </c>
      <c r="ED16" s="6">
        <f t="shared" si="10"/>
        <v>1.8658984533453398</v>
      </c>
      <c r="EE16" s="6">
        <f t="shared" si="62"/>
        <v>2.2068756101427547</v>
      </c>
      <c r="EF16" s="6">
        <f t="shared" si="63"/>
        <v>0.51407532627729069</v>
      </c>
      <c r="EG16" s="6">
        <f t="shared" si="64"/>
        <v>59.064331483524043</v>
      </c>
      <c r="EH16" s="6">
        <f t="shared" si="65"/>
        <v>-1.4254113901935153</v>
      </c>
      <c r="EI16" s="6">
        <f t="shared" si="65"/>
        <v>2.2164580152254332</v>
      </c>
      <c r="EJ16" s="6">
        <f t="shared" si="65"/>
        <v>-0.37411472493132258</v>
      </c>
      <c r="EK16" s="6">
        <f t="shared" si="65"/>
        <v>1.6946020222995157</v>
      </c>
      <c r="EL16" s="6">
        <f t="shared" si="66"/>
        <v>2.6352388439286631</v>
      </c>
      <c r="EM16" s="6">
        <f t="shared" si="11"/>
        <v>1.7354071111390685</v>
      </c>
      <c r="EN16" s="6">
        <f t="shared" si="67"/>
        <v>1.17369431955007</v>
      </c>
      <c r="EO16" s="6">
        <f t="shared" si="68"/>
        <v>0.93791440458740327</v>
      </c>
      <c r="EP16" s="6">
        <f t="shared" si="69"/>
        <v>20.295793263287361</v>
      </c>
      <c r="EQ16" s="6">
        <f t="shared" si="70"/>
        <v>39.680062373405704</v>
      </c>
      <c r="ER16" s="6">
        <f t="shared" si="140"/>
        <v>211.90831027611145</v>
      </c>
      <c r="ES16" s="6">
        <f t="shared" si="71"/>
        <v>-0.14481369503357211</v>
      </c>
      <c r="ET16" s="6">
        <f t="shared" si="71"/>
        <v>-1.8602704190324735</v>
      </c>
      <c r="EU16" s="6">
        <f t="shared" si="71"/>
        <v>-0.48878558363215863</v>
      </c>
      <c r="EV16" s="6">
        <f t="shared" si="71"/>
        <v>-1.7847019443607373</v>
      </c>
      <c r="EW16" s="6">
        <f t="shared" si="72"/>
        <v>1.8658984533453398</v>
      </c>
      <c r="EX16" s="6">
        <f t="shared" si="12"/>
        <v>1.850424917950368</v>
      </c>
      <c r="EY16" s="6">
        <f t="shared" si="73"/>
        <v>0.35217503391110966</v>
      </c>
      <c r="EZ16" s="6">
        <f t="shared" si="74"/>
        <v>0.98207379076928303</v>
      </c>
      <c r="FA16" s="6">
        <f t="shared" si="75"/>
        <v>10.865076154989849</v>
      </c>
      <c r="FB16" s="6">
        <f t="shared" si="76"/>
        <v>-0.37411472493132258</v>
      </c>
      <c r="FC16" s="6">
        <f t="shared" si="76"/>
        <v>1.6946020222995157</v>
      </c>
      <c r="FD16" s="6">
        <f t="shared" si="76"/>
        <v>-0.75898019207797063</v>
      </c>
      <c r="FE16" s="6">
        <f t="shared" si="76"/>
        <v>1.7454997306158715</v>
      </c>
      <c r="FF16" s="6">
        <f t="shared" si="77"/>
        <v>1.7354071111390685</v>
      </c>
      <c r="FG16" s="6">
        <f t="shared" si="13"/>
        <v>1.9033707577733754</v>
      </c>
      <c r="FH16" s="6">
        <f t="shared" si="78"/>
        <v>0.38821644029312369</v>
      </c>
      <c r="FI16" s="6">
        <f t="shared" si="79"/>
        <v>0.98145691025917592</v>
      </c>
      <c r="FJ16" s="6">
        <f t="shared" si="80"/>
        <v>11.051012502981003</v>
      </c>
      <c r="FK16" s="6">
        <f t="shared" si="81"/>
        <v>10.958044328985427</v>
      </c>
      <c r="FL16" s="6">
        <f t="shared" si="141"/>
        <v>474.98725248194705</v>
      </c>
      <c r="FN16" s="12">
        <f t="shared" si="168"/>
        <v>9.3843843843843863E-3</v>
      </c>
      <c r="FO16" s="6">
        <f t="shared" si="82"/>
        <v>-8.0940479709465158</v>
      </c>
      <c r="FP16" s="6">
        <f t="shared" si="82"/>
        <v>-9.492231233716053</v>
      </c>
      <c r="FQ16" s="6">
        <f t="shared" si="83"/>
        <v>2.702377266363829</v>
      </c>
      <c r="FR16" s="6">
        <f t="shared" si="84"/>
        <v>0.36772602471238436</v>
      </c>
      <c r="FS16" s="6">
        <f t="shared" si="142"/>
        <v>0.18069914424216904</v>
      </c>
      <c r="FT16" s="6">
        <f t="shared" si="142"/>
        <v>-0.17787496851688012</v>
      </c>
      <c r="FU16" s="6">
        <f t="shared" si="143"/>
        <v>2.727281672107011</v>
      </c>
      <c r="FV16" s="6">
        <f t="shared" si="85"/>
        <v>0.25355805085765531</v>
      </c>
      <c r="FW16" s="6">
        <f t="shared" si="86"/>
        <v>2.5800273245451844</v>
      </c>
      <c r="FX16" s="6">
        <f t="shared" si="87"/>
        <v>0.61155920377519657</v>
      </c>
      <c r="FY16" s="6">
        <f t="shared" si="144"/>
        <v>52.297670864428795</v>
      </c>
      <c r="FZ16" s="6">
        <f t="shared" si="14"/>
        <v>-7.0547979370544471</v>
      </c>
      <c r="GA16" s="6">
        <f t="shared" si="15"/>
        <v>0.77812410118813702</v>
      </c>
      <c r="GB16" s="6">
        <f t="shared" si="88"/>
        <v>2.702377266363829</v>
      </c>
      <c r="GC16" s="6">
        <f t="shared" si="88"/>
        <v>0.36772602471238436</v>
      </c>
      <c r="GD16" s="6">
        <f t="shared" si="145"/>
        <v>9.0206100354571106E-2</v>
      </c>
      <c r="GE16" s="6">
        <f t="shared" si="145"/>
        <v>4.2034648935051599E-2</v>
      </c>
      <c r="GF16" s="6">
        <f t="shared" si="89"/>
        <v>2.727281672107011</v>
      </c>
      <c r="GG16" s="6">
        <f t="shared" si="90"/>
        <v>9.9519104961168073E-2</v>
      </c>
      <c r="GH16" s="6">
        <f t="shared" si="91"/>
        <v>2.6323968304163219</v>
      </c>
      <c r="GI16" s="6">
        <f t="shared" si="92"/>
        <v>0.9550930917451308</v>
      </c>
      <c r="GJ16" s="6">
        <f t="shared" si="146"/>
        <v>17.23586135206461</v>
      </c>
      <c r="GL16" s="6">
        <f t="shared" si="16"/>
        <v>0.36772602471238436</v>
      </c>
      <c r="GM16" s="6">
        <f t="shared" si="17"/>
        <v>-2.702377266363829</v>
      </c>
      <c r="GN16" s="6">
        <f t="shared" si="93"/>
        <v>0.18069914424216904</v>
      </c>
      <c r="GO16" s="6">
        <f t="shared" si="94"/>
        <v>-0.17787496851688012</v>
      </c>
      <c r="GP16" s="6">
        <f t="shared" si="95"/>
        <v>2.727281672107011</v>
      </c>
      <c r="GQ16" s="6">
        <f t="shared" si="96"/>
        <v>0.25355805085765531</v>
      </c>
      <c r="GR16" s="6">
        <f t="shared" si="97"/>
        <v>2.5314207287317818</v>
      </c>
      <c r="GS16" s="6">
        <f t="shared" si="98"/>
        <v>0.79119867307639469</v>
      </c>
      <c r="GT16" s="6">
        <f t="shared" si="147"/>
        <v>-52.29767086442881</v>
      </c>
      <c r="GU16" s="6">
        <f t="shared" si="148"/>
        <v>-0.36772602471238436</v>
      </c>
      <c r="GV16" s="6">
        <f t="shared" si="99"/>
        <v>2.702377266363829</v>
      </c>
      <c r="GW16" s="6">
        <f t="shared" si="149"/>
        <v>9.0206100354571106E-2</v>
      </c>
      <c r="GX16" s="6">
        <f t="shared" si="149"/>
        <v>4.2034648935051599E-2</v>
      </c>
      <c r="GY16" s="6">
        <f t="shared" si="150"/>
        <v>2.727281672107011</v>
      </c>
      <c r="GZ16" s="6">
        <f t="shared" si="100"/>
        <v>9.9519104961168073E-2</v>
      </c>
      <c r="HA16" s="6">
        <f t="shared" si="101"/>
        <v>2.6994674795737281</v>
      </c>
      <c r="HB16" s="6">
        <f t="shared" si="102"/>
        <v>0.29630589953750341</v>
      </c>
      <c r="HC16" s="6">
        <f t="shared" si="151"/>
        <v>-17.235861352064802</v>
      </c>
      <c r="HE16" s="6">
        <f t="shared" si="152"/>
        <v>-52.29767086442881</v>
      </c>
      <c r="HF16" s="6">
        <f t="shared" si="153"/>
        <v>-17.235861352064802</v>
      </c>
      <c r="HG16" s="6">
        <f t="shared" si="154"/>
        <v>-34.766766108246806</v>
      </c>
      <c r="HH16" s="6">
        <f t="shared" si="155"/>
        <v>0.82148010815237094</v>
      </c>
      <c r="HJ16" s="6">
        <f t="shared" si="103"/>
        <v>-2.702377266363829</v>
      </c>
      <c r="HK16" s="6">
        <f t="shared" si="104"/>
        <v>-0.36772602471238436</v>
      </c>
      <c r="HL16" s="6">
        <f t="shared" si="18"/>
        <v>-0.48878558363215863</v>
      </c>
      <c r="HM16" s="6">
        <f t="shared" si="19"/>
        <v>-1.7847019443607373</v>
      </c>
      <c r="HN16" s="6">
        <f t="shared" si="105"/>
        <v>2.727281672107011</v>
      </c>
      <c r="HO16" s="6">
        <f t="shared" si="20"/>
        <v>1.850424917950368</v>
      </c>
      <c r="HP16" s="6">
        <f t="shared" si="106"/>
        <v>2.628271084709894</v>
      </c>
      <c r="HQ16" s="6">
        <f t="shared" si="107"/>
        <v>0.39177915056235707</v>
      </c>
      <c r="HR16" s="6">
        <f t="shared" si="108"/>
        <v>66.934751271400003</v>
      </c>
      <c r="HS16" s="6">
        <f t="shared" si="109"/>
        <v>-2.702377266363829</v>
      </c>
      <c r="HT16" s="6">
        <f t="shared" si="109"/>
        <v>-0.36772602471238436</v>
      </c>
      <c r="HU16" s="6">
        <f t="shared" si="21"/>
        <v>-0.75898019207797063</v>
      </c>
      <c r="HV16" s="6">
        <f t="shared" si="22"/>
        <v>1.7454997306158715</v>
      </c>
      <c r="HW16" s="6">
        <f t="shared" si="110"/>
        <v>2.727281672107011</v>
      </c>
      <c r="HX16" s="6">
        <f t="shared" si="23"/>
        <v>1.9033707577733754</v>
      </c>
      <c r="HY16" s="6">
        <f t="shared" si="111"/>
        <v>2.8709781053371883</v>
      </c>
      <c r="HZ16" s="6">
        <f t="shared" si="112"/>
        <v>0.27146551510896705</v>
      </c>
      <c r="IA16" s="6">
        <f t="shared" si="113"/>
        <v>74.24850783921427</v>
      </c>
      <c r="IB16" s="6">
        <f t="shared" si="114"/>
        <v>70.591629555307136</v>
      </c>
      <c r="IC16" s="6">
        <f t="shared" si="115"/>
        <v>0.94317412185805205</v>
      </c>
      <c r="ID16" s="6">
        <f t="shared" si="116"/>
        <v>-0.48878558363215863</v>
      </c>
      <c r="IE16" s="6">
        <f t="shared" si="116"/>
        <v>-1.7847019443607373</v>
      </c>
      <c r="IF16" s="6">
        <f t="shared" si="117"/>
        <v>0.18069914424216904</v>
      </c>
      <c r="IG16" s="6">
        <f t="shared" si="118"/>
        <v>-0.17787496851688012</v>
      </c>
      <c r="IH16" s="6">
        <f t="shared" si="156"/>
        <v>1.850424917950368</v>
      </c>
      <c r="II16" s="6">
        <f t="shared" si="119"/>
        <v>0.25355805085765531</v>
      </c>
      <c r="IJ16" s="6">
        <f t="shared" si="157"/>
        <v>1.7407190270564856</v>
      </c>
      <c r="IK16" s="6">
        <f t="shared" si="158"/>
        <v>0.48835354405578335</v>
      </c>
      <c r="IL16" s="6">
        <f t="shared" si="159"/>
        <v>60.767577864171194</v>
      </c>
      <c r="IM16" s="6">
        <f t="shared" si="120"/>
        <v>-0.75898019207797063</v>
      </c>
      <c r="IN16" s="6">
        <f t="shared" si="120"/>
        <v>1.7454997306158715</v>
      </c>
      <c r="IO16" s="6">
        <f t="shared" si="121"/>
        <v>9.0206100354571106E-2</v>
      </c>
      <c r="IP16" s="6">
        <f t="shared" si="122"/>
        <v>4.2034648935051599E-2</v>
      </c>
      <c r="IQ16" s="6">
        <f t="shared" si="160"/>
        <v>1.9033707577733754</v>
      </c>
      <c r="IR16" s="6">
        <f t="shared" si="123"/>
        <v>9.9519104961168073E-2</v>
      </c>
      <c r="IS16" s="6">
        <f t="shared" si="161"/>
        <v>1.903394505550851</v>
      </c>
      <c r="IT16" s="6">
        <f t="shared" si="162"/>
        <v>2.590423174507802E-2</v>
      </c>
      <c r="IU16" s="6">
        <f t="shared" si="163"/>
        <v>88.515630808720829</v>
      </c>
      <c r="IV16" s="6">
        <f t="shared" si="164"/>
        <v>74.641604336446008</v>
      </c>
    </row>
    <row r="17" spans="1:256">
      <c r="A17" s="4" t="s">
        <v>22</v>
      </c>
      <c r="B17" s="4">
        <v>1.6933693693693694</v>
      </c>
      <c r="C17" s="5">
        <v>11</v>
      </c>
      <c r="D17" s="6">
        <v>-213</v>
      </c>
      <c r="E17" s="6">
        <v>-133</v>
      </c>
      <c r="F17" s="6">
        <v>-43.5</v>
      </c>
      <c r="G17" s="6">
        <v>-185</v>
      </c>
      <c r="H17" s="6">
        <v>-170</v>
      </c>
      <c r="I17" s="6">
        <v>-175</v>
      </c>
      <c r="J17" s="6">
        <v>-237.5</v>
      </c>
      <c r="K17" s="6">
        <v>-213</v>
      </c>
      <c r="L17" s="6">
        <v>-239.2574257</v>
      </c>
      <c r="M17" s="6">
        <v>-270.89108909999999</v>
      </c>
      <c r="N17" s="6">
        <v>-252.1782178</v>
      </c>
      <c r="O17" s="6">
        <v>-327.02970299999998</v>
      </c>
      <c r="P17" s="6">
        <v>-152.5</v>
      </c>
      <c r="Q17" s="6">
        <v>-125</v>
      </c>
      <c r="R17" s="6">
        <v>-195</v>
      </c>
      <c r="S17" s="6">
        <v>-54.5</v>
      </c>
      <c r="T17" s="6">
        <v>-204.50495050000001</v>
      </c>
      <c r="U17" s="6">
        <v>-1.7821782180000001</v>
      </c>
      <c r="V17" s="6">
        <v>-227.22772280000001</v>
      </c>
      <c r="W17" s="6">
        <v>52.574257430000003</v>
      </c>
      <c r="X17" s="6">
        <v>-213.39282374127899</v>
      </c>
      <c r="Y17" s="6">
        <v>-133.79122325160299</v>
      </c>
      <c r="Z17" s="6">
        <v>-43.719638245855002</v>
      </c>
      <c r="AA17" s="6">
        <v>-185.567449659934</v>
      </c>
      <c r="AB17" s="6">
        <v>-169.99964708903801</v>
      </c>
      <c r="AC17" s="6">
        <v>-175.37649027498099</v>
      </c>
      <c r="AD17" s="6">
        <v>-237.45352511751</v>
      </c>
      <c r="AE17" s="6">
        <v>-212.833668564899</v>
      </c>
      <c r="AF17" s="6">
        <v>-239.151122369581</v>
      </c>
      <c r="AG17" s="6">
        <v>-270.57746339394799</v>
      </c>
      <c r="AH17" s="6">
        <v>-252.04370676099799</v>
      </c>
      <c r="AI17" s="6">
        <v>-327.11604957602401</v>
      </c>
      <c r="AJ17" s="6">
        <v>-151.98730876405901</v>
      </c>
      <c r="AK17" s="6">
        <v>-124.674028634047</v>
      </c>
      <c r="AL17" s="6">
        <v>-194.39848035527601</v>
      </c>
      <c r="AM17" s="6">
        <v>-54.680463141266003</v>
      </c>
      <c r="AN17" s="6">
        <v>-204.31707291313</v>
      </c>
      <c r="AO17" s="6">
        <v>-2.0151286527033698</v>
      </c>
      <c r="AP17" s="6">
        <v>-226.81469073147599</v>
      </c>
      <c r="AQ17" s="6">
        <v>52.722649704392403</v>
      </c>
      <c r="AR17" s="6">
        <f t="shared" si="24"/>
        <v>-6.8893772459600147</v>
      </c>
      <c r="AS17" s="6">
        <f t="shared" si="9"/>
        <v>-4.3194433299982045</v>
      </c>
      <c r="AT17" s="6">
        <f t="shared" si="9"/>
        <v>-1.4114864579409561</v>
      </c>
      <c r="AU17" s="6">
        <f t="shared" si="9"/>
        <v>-5.991036356630187</v>
      </c>
      <c r="AV17" s="6">
        <f t="shared" si="9"/>
        <v>-5.4884305851654291</v>
      </c>
      <c r="AW17" s="6">
        <f t="shared" si="9"/>
        <v>-5.6620217137276638</v>
      </c>
      <c r="AX17" s="6">
        <f t="shared" si="9"/>
        <v>-7.6661758546340293</v>
      </c>
      <c r="AY17" s="6">
        <f t="shared" si="9"/>
        <v>-6.8713249474732407</v>
      </c>
      <c r="AZ17" s="6">
        <f t="shared" si="9"/>
        <v>-7.7209827018193025</v>
      </c>
      <c r="BA17" s="6">
        <f t="shared" si="9"/>
        <v>-8.7355806389999433</v>
      </c>
      <c r="BB17" s="6">
        <f t="shared" si="9"/>
        <v>-8.1372191805845695</v>
      </c>
      <c r="BC17" s="6">
        <f t="shared" si="9"/>
        <v>-10.560926226224559</v>
      </c>
      <c r="BD17" s="6">
        <f t="shared" si="9"/>
        <v>-4.9069030922207872</v>
      </c>
      <c r="BE17" s="6">
        <f t="shared" si="9"/>
        <v>-4.0250951319475838</v>
      </c>
      <c r="BF17" s="6">
        <f t="shared" si="9"/>
        <v>-6.2761457659542206</v>
      </c>
      <c r="BG17" s="6">
        <f t="shared" si="9"/>
        <v>-1.7653561725240021</v>
      </c>
      <c r="BH17" s="6">
        <f t="shared" si="9"/>
        <v>-6.5963670586949537</v>
      </c>
      <c r="BI17" s="6">
        <f t="shared" si="9"/>
        <v>-6.5058333472584884E-2</v>
      </c>
      <c r="BJ17" s="6">
        <f t="shared" si="9"/>
        <v>-7.3227015884537208</v>
      </c>
      <c r="BK17" s="6">
        <f t="shared" si="9"/>
        <v>1.7021482580901739</v>
      </c>
      <c r="BM17" s="12">
        <f t="shared" si="165"/>
        <v>1.0427093760427096E-2</v>
      </c>
      <c r="BN17" s="6">
        <f t="shared" si="25"/>
        <v>-4.1504318519504855</v>
      </c>
      <c r="BO17" s="6">
        <f t="shared" si="25"/>
        <v>-5.1552398433141953</v>
      </c>
      <c r="BP17" s="6">
        <f t="shared" si="26"/>
        <v>2.0903984772600206E-2</v>
      </c>
      <c r="BQ17" s="6">
        <f t="shared" si="27"/>
        <v>20.047757556314501</v>
      </c>
      <c r="BR17" s="6">
        <f t="shared" si="28"/>
        <v>280.668605788403</v>
      </c>
      <c r="BS17" s="6">
        <f t="shared" si="124"/>
        <v>1577.3565503706629</v>
      </c>
      <c r="BT17" s="6">
        <f t="shared" si="125"/>
        <v>22082.991705189281</v>
      </c>
      <c r="BU17" s="6">
        <f t="shared" si="126"/>
        <v>22.082991705189283</v>
      </c>
      <c r="BW17" s="12">
        <f t="shared" si="166"/>
        <v>1.0427093760427096E-2</v>
      </c>
      <c r="BX17" s="6">
        <f t="shared" si="29"/>
        <v>-7.929100941201936</v>
      </c>
      <c r="BY17" s="6">
        <f t="shared" si="29"/>
        <v>-9.6482534326122504</v>
      </c>
      <c r="BZ17" s="6">
        <f t="shared" si="30"/>
        <v>0.22704723995231454</v>
      </c>
      <c r="CA17" s="6">
        <f t="shared" si="31"/>
        <v>217.74738500386772</v>
      </c>
      <c r="CB17" s="6">
        <f t="shared" si="32"/>
        <v>-6.9595343235743368</v>
      </c>
      <c r="CC17" s="6">
        <f t="shared" si="32"/>
        <v>0.81854496230879448</v>
      </c>
      <c r="CD17" s="6">
        <f t="shared" si="33"/>
        <v>0.10348430831301596</v>
      </c>
      <c r="CE17" s="6">
        <f t="shared" si="34"/>
        <v>99.245591044514811</v>
      </c>
      <c r="CF17" s="6">
        <f t="shared" si="35"/>
        <v>158.49648802419125</v>
      </c>
      <c r="CH17" s="6">
        <f t="shared" si="127"/>
        <v>1.850424917950368</v>
      </c>
      <c r="CI17" s="6">
        <f t="shared" si="128"/>
        <v>0.51189591837761572</v>
      </c>
      <c r="CJ17" s="6">
        <f t="shared" si="129"/>
        <v>2.1195730221806084</v>
      </c>
      <c r="CK17" s="6">
        <f t="shared" si="130"/>
        <v>1.8895073170315904</v>
      </c>
      <c r="CL17" s="6">
        <f t="shared" si="131"/>
        <v>0.35928007976455428</v>
      </c>
      <c r="CM17" s="15">
        <f t="shared" si="36"/>
        <v>2.2409469292542958</v>
      </c>
      <c r="CN17" s="15">
        <f t="shared" si="37"/>
        <v>0.42855356644964715</v>
      </c>
      <c r="CO17" s="15">
        <f t="shared" si="38"/>
        <v>2.1841802094883764</v>
      </c>
      <c r="CP17" s="15">
        <f t="shared" si="39"/>
        <v>0.2754699911605113</v>
      </c>
      <c r="CQ17" s="15">
        <f t="shared" si="132"/>
        <v>0.70402355761015845</v>
      </c>
      <c r="CR17" s="6">
        <f t="shared" si="133"/>
        <v>1.9033707577733754</v>
      </c>
      <c r="CS17" s="6">
        <f t="shared" si="134"/>
        <v>0.25526463467630678</v>
      </c>
      <c r="CT17" s="6">
        <f t="shared" si="135"/>
        <v>1.922898941570877</v>
      </c>
      <c r="CU17" s="6">
        <f t="shared" si="136"/>
        <v>1.9236207815350941</v>
      </c>
      <c r="CV17" s="6">
        <f t="shared" si="137"/>
        <v>0.17181536153062535</v>
      </c>
      <c r="CW17" s="15">
        <f t="shared" si="40"/>
        <v>2.0407671670102796</v>
      </c>
      <c r="CX17" s="15">
        <f t="shared" si="41"/>
        <v>0.24291986352536205</v>
      </c>
      <c r="CY17" s="15">
        <f t="shared" si="42"/>
        <v>2.0091675423182984</v>
      </c>
      <c r="CZ17" s="15">
        <f t="shared" si="43"/>
        <v>0.16505642835730536</v>
      </c>
      <c r="DA17" s="15">
        <f t="shared" si="138"/>
        <v>0.40797629188266737</v>
      </c>
      <c r="DB17" s="6">
        <f t="shared" si="44"/>
        <v>0.55599992474641291</v>
      </c>
      <c r="DD17" s="12">
        <f t="shared" si="167"/>
        <v>1.0427093760427096E-2</v>
      </c>
      <c r="DE17" s="6">
        <f t="shared" si="45"/>
        <v>-5.4778907880190584</v>
      </c>
      <c r="DF17" s="6">
        <f t="shared" si="45"/>
        <v>1.6715930266319825</v>
      </c>
      <c r="DG17" s="6">
        <f t="shared" si="46"/>
        <v>-2.1777452694686001</v>
      </c>
      <c r="DH17" s="6">
        <f t="shared" si="46"/>
        <v>-1.2093032337455769</v>
      </c>
      <c r="DI17" s="6">
        <f t="shared" si="47"/>
        <v>5.7272603164295521</v>
      </c>
      <c r="DJ17" s="6">
        <f t="shared" si="48"/>
        <v>2.4909814872536438</v>
      </c>
      <c r="DK17" s="6">
        <f t="shared" si="49"/>
        <v>4.3806989974964132</v>
      </c>
      <c r="DL17" s="6">
        <f t="shared" si="50"/>
        <v>0.69449327444269404</v>
      </c>
      <c r="DM17" s="6">
        <f t="shared" si="51"/>
        <v>46.013148524521576</v>
      </c>
      <c r="DN17" s="6">
        <f t="shared" si="52"/>
        <v>-5.4778907880190584</v>
      </c>
      <c r="DO17" s="6">
        <f t="shared" si="52"/>
        <v>1.6715930266319825</v>
      </c>
      <c r="DP17" s="6">
        <f t="shared" si="53"/>
        <v>-1.3692426737334333</v>
      </c>
      <c r="DQ17" s="6">
        <f t="shared" si="53"/>
        <v>2.2597389594235819</v>
      </c>
      <c r="DR17" s="6">
        <f t="shared" si="54"/>
        <v>5.7272603164295521</v>
      </c>
      <c r="DS17" s="6">
        <f t="shared" si="55"/>
        <v>2.6422046976548681</v>
      </c>
      <c r="DT17" s="6">
        <f t="shared" si="56"/>
        <v>4.1505306847778058</v>
      </c>
      <c r="DU17" s="6">
        <f t="shared" si="57"/>
        <v>0.7452737866058603</v>
      </c>
      <c r="DV17" s="6">
        <f t="shared" si="58"/>
        <v>41.81737948502758</v>
      </c>
      <c r="DW17" s="6">
        <f t="shared" si="59"/>
        <v>43.915264004774578</v>
      </c>
      <c r="DX17" s="6">
        <f t="shared" si="139"/>
        <v>1961.8625677380537</v>
      </c>
      <c r="DY17" s="6">
        <f t="shared" si="60"/>
        <v>-2.1777452694686001</v>
      </c>
      <c r="DZ17" s="6">
        <f t="shared" si="60"/>
        <v>-1.2093032337455769</v>
      </c>
      <c r="EA17" s="6">
        <f t="shared" si="60"/>
        <v>-5.4806847185273178E-2</v>
      </c>
      <c r="EB17" s="6">
        <f t="shared" si="60"/>
        <v>-1.8642556915267026</v>
      </c>
      <c r="EC17" s="6">
        <f t="shared" si="61"/>
        <v>2.4909814872536438</v>
      </c>
      <c r="ED17" s="6">
        <f t="shared" si="10"/>
        <v>1.8650611448121732</v>
      </c>
      <c r="EE17" s="6">
        <f t="shared" si="62"/>
        <v>2.2216728532257757</v>
      </c>
      <c r="EF17" s="6">
        <f t="shared" si="63"/>
        <v>0.51095377270016473</v>
      </c>
      <c r="EG17" s="6">
        <f t="shared" si="64"/>
        <v>59.272619033190693</v>
      </c>
      <c r="EH17" s="6">
        <f t="shared" si="65"/>
        <v>-1.3692426737334333</v>
      </c>
      <c r="EI17" s="6">
        <f t="shared" si="65"/>
        <v>2.2597389594235819</v>
      </c>
      <c r="EJ17" s="6">
        <f t="shared" si="65"/>
        <v>-0.32022129274073308</v>
      </c>
      <c r="EK17" s="6">
        <f t="shared" si="65"/>
        <v>1.7002978390514172</v>
      </c>
      <c r="EL17" s="6">
        <f t="shared" si="66"/>
        <v>2.6422046976548681</v>
      </c>
      <c r="EM17" s="6">
        <f t="shared" si="11"/>
        <v>1.7301891277566928</v>
      </c>
      <c r="EN17" s="6">
        <f t="shared" si="67"/>
        <v>1.1888735109098423</v>
      </c>
      <c r="EO17" s="6">
        <f t="shared" si="68"/>
        <v>0.93638345574220316</v>
      </c>
      <c r="EP17" s="6">
        <f t="shared" si="69"/>
        <v>20.547186365001014</v>
      </c>
      <c r="EQ17" s="6">
        <f t="shared" si="70"/>
        <v>39.909902699095852</v>
      </c>
      <c r="ER17" s="6">
        <f t="shared" si="140"/>
        <v>220.42606594987953</v>
      </c>
      <c r="ES17" s="6">
        <f t="shared" si="71"/>
        <v>-5.4806847185273178E-2</v>
      </c>
      <c r="ET17" s="6">
        <f t="shared" si="71"/>
        <v>-1.8642556915267026</v>
      </c>
      <c r="EU17" s="6">
        <f t="shared" si="71"/>
        <v>-0.41623647876526704</v>
      </c>
      <c r="EV17" s="6">
        <f t="shared" si="71"/>
        <v>-1.825345587224616</v>
      </c>
      <c r="EW17" s="6">
        <f t="shared" si="72"/>
        <v>1.8650611448121732</v>
      </c>
      <c r="EX17" s="6">
        <f t="shared" si="12"/>
        <v>1.8722017303312395</v>
      </c>
      <c r="EY17" s="6">
        <f t="shared" si="73"/>
        <v>0.36351805292289041</v>
      </c>
      <c r="EZ17" s="6">
        <f t="shared" si="74"/>
        <v>0.98108489959763645</v>
      </c>
      <c r="FA17" s="6">
        <f t="shared" si="75"/>
        <v>11.16166290910807</v>
      </c>
      <c r="FB17" s="6">
        <f t="shared" si="76"/>
        <v>-0.32022129274073308</v>
      </c>
      <c r="FC17" s="6">
        <f t="shared" si="76"/>
        <v>1.7002978390514172</v>
      </c>
      <c r="FD17" s="6">
        <f t="shared" si="76"/>
        <v>-0.72633452975876711</v>
      </c>
      <c r="FE17" s="6">
        <f t="shared" si="76"/>
        <v>1.7672065915627588</v>
      </c>
      <c r="FF17" s="6">
        <f t="shared" si="77"/>
        <v>1.7301891277566928</v>
      </c>
      <c r="FG17" s="6">
        <f t="shared" si="13"/>
        <v>1.9106493624898193</v>
      </c>
      <c r="FH17" s="6">
        <f t="shared" si="78"/>
        <v>0.41158807373864692</v>
      </c>
      <c r="FI17" s="6">
        <f t="shared" si="79"/>
        <v>0.97930312220705462</v>
      </c>
      <c r="FJ17" s="6">
        <f t="shared" si="80"/>
        <v>11.677286923256824</v>
      </c>
      <c r="FK17" s="6">
        <f t="shared" si="81"/>
        <v>11.419474916182448</v>
      </c>
      <c r="FL17" s="6">
        <f t="shared" si="141"/>
        <v>442.53039034543161</v>
      </c>
      <c r="FN17" s="12">
        <f t="shared" si="168"/>
        <v>1.0427093760427096E-2</v>
      </c>
      <c r="FO17" s="6">
        <f t="shared" si="82"/>
        <v>-7.929100941201936</v>
      </c>
      <c r="FP17" s="6">
        <f t="shared" si="82"/>
        <v>-9.6482534326122504</v>
      </c>
      <c r="FQ17" s="6">
        <f t="shared" si="83"/>
        <v>2.702377266363829</v>
      </c>
      <c r="FR17" s="6">
        <f t="shared" si="84"/>
        <v>0.36772602471238436</v>
      </c>
      <c r="FS17" s="6">
        <f t="shared" si="142"/>
        <v>0.16494702974457986</v>
      </c>
      <c r="FT17" s="6">
        <f t="shared" si="142"/>
        <v>-0.15602219889619739</v>
      </c>
      <c r="FU17" s="6">
        <f t="shared" si="143"/>
        <v>2.727281672107011</v>
      </c>
      <c r="FV17" s="6">
        <f t="shared" si="85"/>
        <v>0.22704723995231454</v>
      </c>
      <c r="FW17" s="6">
        <f t="shared" si="86"/>
        <v>2.5909196065186513</v>
      </c>
      <c r="FX17" s="6">
        <f t="shared" si="87"/>
        <v>0.62719964846366316</v>
      </c>
      <c r="FY17" s="6">
        <f t="shared" si="144"/>
        <v>51.15618145768866</v>
      </c>
      <c r="FZ17" s="6">
        <f t="shared" si="14"/>
        <v>-6.9595343235743368</v>
      </c>
      <c r="GA17" s="6">
        <f t="shared" si="15"/>
        <v>0.81854496230879448</v>
      </c>
      <c r="GB17" s="6">
        <f t="shared" si="88"/>
        <v>2.702377266363829</v>
      </c>
      <c r="GC17" s="6">
        <f t="shared" si="88"/>
        <v>0.36772602471238436</v>
      </c>
      <c r="GD17" s="6">
        <f t="shared" si="145"/>
        <v>9.5263613480110365E-2</v>
      </c>
      <c r="GE17" s="6">
        <f t="shared" si="145"/>
        <v>4.0420861120657459E-2</v>
      </c>
      <c r="GF17" s="6">
        <f t="shared" si="89"/>
        <v>2.727281672107011</v>
      </c>
      <c r="GG17" s="6">
        <f t="shared" si="90"/>
        <v>0.10348430831301596</v>
      </c>
      <c r="GH17" s="6">
        <f t="shared" si="91"/>
        <v>2.6275787845783984</v>
      </c>
      <c r="GI17" s="6">
        <f t="shared" si="92"/>
        <v>0.96482017753796956</v>
      </c>
      <c r="GJ17" s="6">
        <f t="shared" si="146"/>
        <v>15.2428418751281</v>
      </c>
      <c r="GL17" s="6">
        <f t="shared" si="16"/>
        <v>0.36772602471238436</v>
      </c>
      <c r="GM17" s="6">
        <f t="shared" si="17"/>
        <v>-2.702377266363829</v>
      </c>
      <c r="GN17" s="6">
        <f t="shared" si="93"/>
        <v>0.16494702974457986</v>
      </c>
      <c r="GO17" s="6">
        <f t="shared" si="94"/>
        <v>-0.15602219889619739</v>
      </c>
      <c r="GP17" s="6">
        <f t="shared" si="95"/>
        <v>2.727281672107011</v>
      </c>
      <c r="GQ17" s="6">
        <f t="shared" si="96"/>
        <v>0.22704723995231454</v>
      </c>
      <c r="GR17" s="6">
        <f t="shared" si="97"/>
        <v>2.5544164598628472</v>
      </c>
      <c r="GS17" s="6">
        <f t="shared" si="98"/>
        <v>0.77885852435924252</v>
      </c>
      <c r="GT17" s="6">
        <f t="shared" si="147"/>
        <v>-51.156181457688632</v>
      </c>
      <c r="GU17" s="6">
        <f t="shared" si="148"/>
        <v>-0.36772602471238436</v>
      </c>
      <c r="GV17" s="6">
        <f t="shared" si="99"/>
        <v>2.702377266363829</v>
      </c>
      <c r="GW17" s="6">
        <f t="shared" si="149"/>
        <v>9.5263613480110365E-2</v>
      </c>
      <c r="GX17" s="6">
        <f t="shared" si="149"/>
        <v>4.0420861120657459E-2</v>
      </c>
      <c r="GY17" s="6">
        <f t="shared" si="150"/>
        <v>2.727281672107011</v>
      </c>
      <c r="GZ17" s="6">
        <f t="shared" si="100"/>
        <v>0.10348430831301596</v>
      </c>
      <c r="HA17" s="6">
        <f t="shared" si="101"/>
        <v>2.7019199300661678</v>
      </c>
      <c r="HB17" s="6">
        <f t="shared" si="102"/>
        <v>0.26291067877817886</v>
      </c>
      <c r="HC17" s="6">
        <f t="shared" si="151"/>
        <v>-15.24284187512832</v>
      </c>
      <c r="HE17" s="6">
        <f t="shared" si="152"/>
        <v>-51.156181457688632</v>
      </c>
      <c r="HF17" s="6">
        <f t="shared" si="153"/>
        <v>-15.24284187512832</v>
      </c>
      <c r="HG17" s="6">
        <f t="shared" si="154"/>
        <v>-33.199511666408476</v>
      </c>
      <c r="HH17" s="6">
        <f t="shared" si="155"/>
        <v>0.8367689803258137</v>
      </c>
      <c r="HJ17" s="6">
        <f t="shared" si="103"/>
        <v>-2.702377266363829</v>
      </c>
      <c r="HK17" s="6">
        <f t="shared" si="104"/>
        <v>-0.36772602471238436</v>
      </c>
      <c r="HL17" s="6">
        <f t="shared" si="18"/>
        <v>-0.41623647876526704</v>
      </c>
      <c r="HM17" s="6">
        <f t="shared" si="19"/>
        <v>-1.825345587224616</v>
      </c>
      <c r="HN17" s="6">
        <f t="shared" si="105"/>
        <v>2.727281672107011</v>
      </c>
      <c r="HO17" s="6">
        <f t="shared" si="20"/>
        <v>1.8722017303312395</v>
      </c>
      <c r="HP17" s="6">
        <f t="shared" si="106"/>
        <v>2.7112901891424537</v>
      </c>
      <c r="HQ17" s="6">
        <f t="shared" si="107"/>
        <v>0.35175235479451833</v>
      </c>
      <c r="HR17" s="6">
        <f t="shared" si="108"/>
        <v>69.405465523393204</v>
      </c>
      <c r="HS17" s="6">
        <f t="shared" si="109"/>
        <v>-2.702377266363829</v>
      </c>
      <c r="HT17" s="6">
        <f t="shared" si="109"/>
        <v>-0.36772602471238436</v>
      </c>
      <c r="HU17" s="6">
        <f t="shared" si="21"/>
        <v>-0.72633452975876711</v>
      </c>
      <c r="HV17" s="6">
        <f t="shared" si="22"/>
        <v>1.7672065915627588</v>
      </c>
      <c r="HW17" s="6">
        <f t="shared" si="110"/>
        <v>2.727281672107011</v>
      </c>
      <c r="HX17" s="6">
        <f t="shared" si="23"/>
        <v>1.9106493624898193</v>
      </c>
      <c r="HY17" s="6">
        <f t="shared" si="111"/>
        <v>2.9090689529340912</v>
      </c>
      <c r="HZ17" s="6">
        <f t="shared" si="112"/>
        <v>0.25196940270964951</v>
      </c>
      <c r="IA17" s="6">
        <f t="shared" si="113"/>
        <v>75.405918051982766</v>
      </c>
      <c r="IB17" s="6">
        <f t="shared" si="114"/>
        <v>72.405691787687985</v>
      </c>
      <c r="IC17" s="6">
        <f t="shared" si="115"/>
        <v>0.9532207006462291</v>
      </c>
      <c r="ID17" s="6">
        <f t="shared" si="116"/>
        <v>-0.41623647876526704</v>
      </c>
      <c r="IE17" s="6">
        <f t="shared" si="116"/>
        <v>-1.825345587224616</v>
      </c>
      <c r="IF17" s="6">
        <f t="shared" si="117"/>
        <v>0.16494702974457986</v>
      </c>
      <c r="IG17" s="6">
        <f t="shared" si="118"/>
        <v>-0.15602219889619739</v>
      </c>
      <c r="IH17" s="6">
        <f t="shared" si="156"/>
        <v>1.8722017303312395</v>
      </c>
      <c r="II17" s="6">
        <f t="shared" si="119"/>
        <v>0.22704723995231454</v>
      </c>
      <c r="IJ17" s="6">
        <f t="shared" si="157"/>
        <v>1.7676014384991001</v>
      </c>
      <c r="IK17" s="6">
        <f t="shared" si="158"/>
        <v>0.50846513269133531</v>
      </c>
      <c r="IL17" s="6">
        <f t="shared" si="159"/>
        <v>59.438353018918058</v>
      </c>
      <c r="IM17" s="6">
        <f t="shared" si="120"/>
        <v>-0.72633452975876711</v>
      </c>
      <c r="IN17" s="6">
        <f t="shared" si="120"/>
        <v>1.7672065915627588</v>
      </c>
      <c r="IO17" s="6">
        <f t="shared" si="121"/>
        <v>9.5263613480110365E-2</v>
      </c>
      <c r="IP17" s="6">
        <f t="shared" si="122"/>
        <v>4.0420861120657459E-2</v>
      </c>
      <c r="IQ17" s="6">
        <f t="shared" si="160"/>
        <v>1.9106493624898193</v>
      </c>
      <c r="IR17" s="6">
        <f t="shared" si="123"/>
        <v>0.10348430831301596</v>
      </c>
      <c r="IS17" s="6">
        <f t="shared" si="161"/>
        <v>1.9122793906309907</v>
      </c>
      <c r="IT17" s="6">
        <f t="shared" si="162"/>
        <v>1.1322754830584352E-2</v>
      </c>
      <c r="IU17" s="6">
        <f t="shared" si="163"/>
        <v>89.351240072888942</v>
      </c>
      <c r="IV17" s="6">
        <f t="shared" si="164"/>
        <v>74.394796545903503</v>
      </c>
    </row>
    <row r="18" spans="1:256">
      <c r="A18" s="4" t="s">
        <v>23</v>
      </c>
      <c r="B18" s="4">
        <v>2.4415855855855857</v>
      </c>
      <c r="C18" s="5">
        <v>12</v>
      </c>
      <c r="D18" s="6">
        <v>-215</v>
      </c>
      <c r="E18" s="6">
        <v>-136.5</v>
      </c>
      <c r="F18" s="6">
        <v>-44</v>
      </c>
      <c r="G18" s="6">
        <v>-184</v>
      </c>
      <c r="H18" s="6">
        <v>-170</v>
      </c>
      <c r="I18" s="6">
        <v>-176</v>
      </c>
      <c r="J18" s="6">
        <v>-236</v>
      </c>
      <c r="K18" s="6">
        <v>-215.5</v>
      </c>
      <c r="L18" s="6">
        <v>-235.24752480000001</v>
      </c>
      <c r="M18" s="6">
        <v>-274.00990100000001</v>
      </c>
      <c r="N18" s="6">
        <v>-245.9405941</v>
      </c>
      <c r="O18" s="6">
        <v>-331.48514849999998</v>
      </c>
      <c r="P18" s="6">
        <v>-152.5</v>
      </c>
      <c r="Q18" s="6">
        <v>-125.5</v>
      </c>
      <c r="R18" s="6">
        <v>-193</v>
      </c>
      <c r="S18" s="6">
        <v>-54.5</v>
      </c>
      <c r="T18" s="6">
        <v>-201.38613860000001</v>
      </c>
      <c r="U18" s="6">
        <v>-1.336633663</v>
      </c>
      <c r="V18" s="6">
        <v>-223.66336630000001</v>
      </c>
      <c r="W18" s="6">
        <v>54.356435640000001</v>
      </c>
      <c r="X18" s="6">
        <v>-214.94185979641799</v>
      </c>
      <c r="Y18" s="6">
        <v>-135.86140892494399</v>
      </c>
      <c r="Z18" s="6">
        <v>-43.729675861872998</v>
      </c>
      <c r="AA18" s="6">
        <v>-183.57070864064701</v>
      </c>
      <c r="AB18" s="6">
        <v>-170.16528475081199</v>
      </c>
      <c r="AC18" s="6">
        <v>-176.374320089365</v>
      </c>
      <c r="AD18" s="6">
        <v>-236.228969901959</v>
      </c>
      <c r="AE18" s="6">
        <v>-216.545881509114</v>
      </c>
      <c r="AF18" s="6">
        <v>-235.455455678524</v>
      </c>
      <c r="AG18" s="6">
        <v>-274.42662943988699</v>
      </c>
      <c r="AH18" s="6">
        <v>-246.22182698712501</v>
      </c>
      <c r="AI18" s="6">
        <v>-331.95376464113798</v>
      </c>
      <c r="AJ18" s="6">
        <v>-153.03949824569199</v>
      </c>
      <c r="AK18" s="6">
        <v>-125.350447275148</v>
      </c>
      <c r="AL18" s="6">
        <v>-193.531875976956</v>
      </c>
      <c r="AM18" s="6">
        <v>-54.044091651615702</v>
      </c>
      <c r="AN18" s="6">
        <v>-201.70636446252399</v>
      </c>
      <c r="AO18" s="6">
        <v>-1.2694742966113699</v>
      </c>
      <c r="AP18" s="6">
        <v>-223.051542461694</v>
      </c>
      <c r="AQ18" s="6">
        <v>54.358461189978698</v>
      </c>
      <c r="AR18" s="6">
        <f t="shared" si="24"/>
        <v>-6.9393878019119102</v>
      </c>
      <c r="AS18" s="6">
        <f t="shared" si="9"/>
        <v>-4.3862791767843161</v>
      </c>
      <c r="AT18" s="6">
        <f t="shared" si="9"/>
        <v>-1.4118105219004917</v>
      </c>
      <c r="AU18" s="6">
        <f t="shared" si="9"/>
        <v>-5.9265716670348656</v>
      </c>
      <c r="AV18" s="6">
        <f t="shared" si="9"/>
        <v>-5.4937781892605093</v>
      </c>
      <c r="AW18" s="6">
        <f t="shared" si="9"/>
        <v>-5.6942366022043842</v>
      </c>
      <c r="AX18" s="6">
        <f t="shared" si="9"/>
        <v>-7.6266411472782316</v>
      </c>
      <c r="AY18" s="6">
        <f t="shared" si="9"/>
        <v>-6.991173567223643</v>
      </c>
      <c r="AZ18" s="6">
        <f t="shared" si="9"/>
        <v>-7.6016682770714041</v>
      </c>
      <c r="BA18" s="6">
        <f t="shared" si="9"/>
        <v>-8.8598507831776363</v>
      </c>
      <c r="BB18" s="6">
        <f t="shared" si="9"/>
        <v>-7.949260066779205</v>
      </c>
      <c r="BC18" s="6">
        <f t="shared" si="9"/>
        <v>-10.717111628843545</v>
      </c>
      <c r="BD18" s="6">
        <f t="shared" si="9"/>
        <v>-4.9408729799897841</v>
      </c>
      <c r="BE18" s="6">
        <f t="shared" si="9"/>
        <v>-4.0469332758600256</v>
      </c>
      <c r="BF18" s="6">
        <f t="shared" si="9"/>
        <v>-6.2481674844892092</v>
      </c>
      <c r="BG18" s="6">
        <f t="shared" si="9"/>
        <v>-1.7448109490065986</v>
      </c>
      <c r="BH18" s="6">
        <f t="shared" si="9"/>
        <v>-6.5120804595483612</v>
      </c>
      <c r="BI18" s="6">
        <f t="shared" si="9"/>
        <v>-4.098491776841158E-2</v>
      </c>
      <c r="BJ18" s="6">
        <f t="shared" si="9"/>
        <v>-7.2012085241206734</v>
      </c>
      <c r="BK18" s="6">
        <f t="shared" si="9"/>
        <v>1.7549603547197299</v>
      </c>
      <c r="BM18" s="12">
        <f t="shared" si="165"/>
        <v>1.1469803136469807E-2</v>
      </c>
      <c r="BN18" s="6">
        <f t="shared" si="25"/>
        <v>-4.1755991619062005</v>
      </c>
      <c r="BO18" s="6">
        <f t="shared" si="25"/>
        <v>-5.1564254219095904</v>
      </c>
      <c r="BP18" s="6">
        <f t="shared" si="26"/>
        <v>2.5195219526983528E-2</v>
      </c>
      <c r="BQ18" s="6">
        <f t="shared" si="27"/>
        <v>24.163223335158278</v>
      </c>
      <c r="BR18" s="6">
        <f t="shared" si="28"/>
        <v>338.2851266922159</v>
      </c>
      <c r="BS18" s="6">
        <f t="shared" si="124"/>
        <v>3946.8963005423357</v>
      </c>
      <c r="BT18" s="6">
        <f t="shared" si="125"/>
        <v>55256.548207592699</v>
      </c>
      <c r="BU18" s="6">
        <f t="shared" si="126"/>
        <v>55.256548207592701</v>
      </c>
      <c r="BW18" s="12">
        <f t="shared" si="166"/>
        <v>1.1469803136469807E-2</v>
      </c>
      <c r="BX18" s="6">
        <f t="shared" si="29"/>
        <v>-7.7754641719253046</v>
      </c>
      <c r="BY18" s="6">
        <f t="shared" si="29"/>
        <v>-9.7884812060105908</v>
      </c>
      <c r="BZ18" s="6">
        <f t="shared" si="30"/>
        <v>0.20800982021533779</v>
      </c>
      <c r="CA18" s="6">
        <f t="shared" si="31"/>
        <v>199.48973797931754</v>
      </c>
      <c r="CB18" s="6">
        <f t="shared" si="32"/>
        <v>-6.8566444918345173</v>
      </c>
      <c r="CC18" s="6">
        <f t="shared" si="32"/>
        <v>0.85698771847565913</v>
      </c>
      <c r="CD18" s="6">
        <f t="shared" si="33"/>
        <v>0.10983698364919429</v>
      </c>
      <c r="CE18" s="6">
        <f t="shared" si="34"/>
        <v>105.33806079892328</v>
      </c>
      <c r="CF18" s="6">
        <f t="shared" si="35"/>
        <v>152.41389938912042</v>
      </c>
      <c r="CH18" s="6">
        <f t="shared" si="127"/>
        <v>1.8722017303312395</v>
      </c>
      <c r="CI18" s="6">
        <f t="shared" si="128"/>
        <v>0.47181555030263961</v>
      </c>
      <c r="CJ18" s="6">
        <f t="shared" si="129"/>
        <v>2.122858898200954</v>
      </c>
      <c r="CK18" s="6">
        <f t="shared" si="130"/>
        <v>1.898673543303294</v>
      </c>
      <c r="CL18" s="6">
        <f t="shared" si="131"/>
        <v>0.33774979572913166</v>
      </c>
      <c r="CM18" s="15">
        <f t="shared" si="36"/>
        <v>2.2334380894174166</v>
      </c>
      <c r="CN18" s="15">
        <f t="shared" si="37"/>
        <v>0.39643849712219925</v>
      </c>
      <c r="CO18" s="15">
        <f t="shared" si="38"/>
        <v>2.17964111861669</v>
      </c>
      <c r="CP18" s="15">
        <f t="shared" si="39"/>
        <v>0.25308055867298457</v>
      </c>
      <c r="CQ18" s="15">
        <f t="shared" si="132"/>
        <v>0.64951905579518376</v>
      </c>
      <c r="CR18" s="6">
        <f t="shared" si="133"/>
        <v>1.9106493624898193</v>
      </c>
      <c r="CS18" s="6">
        <f t="shared" si="134"/>
        <v>0.27734960168499134</v>
      </c>
      <c r="CT18" s="6">
        <f t="shared" si="135"/>
        <v>1.9294356163632611</v>
      </c>
      <c r="CU18" s="6">
        <f t="shared" si="136"/>
        <v>1.9344768603847056</v>
      </c>
      <c r="CV18" s="6">
        <f t="shared" si="137"/>
        <v>0.17681218882428112</v>
      </c>
      <c r="CW18" s="15">
        <f t="shared" si="40"/>
        <v>2.058717290269036</v>
      </c>
      <c r="CX18" s="15">
        <f t="shared" si="41"/>
        <v>0.26495622276031433</v>
      </c>
      <c r="CY18" s="15">
        <f t="shared" si="42"/>
        <v>2.020362332786124</v>
      </c>
      <c r="CZ18" s="15">
        <f t="shared" si="43"/>
        <v>0.17054842664188191</v>
      </c>
      <c r="DA18" s="15">
        <f t="shared" si="138"/>
        <v>0.43550464940219624</v>
      </c>
      <c r="DB18" s="6">
        <f t="shared" si="44"/>
        <v>0.54251185259869006</v>
      </c>
      <c r="DD18" s="12">
        <f t="shared" si="167"/>
        <v>1.1469803136469807E-2</v>
      </c>
      <c r="DE18" s="6">
        <f t="shared" si="45"/>
        <v>-5.5275772800114185</v>
      </c>
      <c r="DF18" s="6">
        <f t="shared" si="45"/>
        <v>1.5402924902505495</v>
      </c>
      <c r="DG18" s="6">
        <f t="shared" si="46"/>
        <v>-2.1328629580177223</v>
      </c>
      <c r="DH18" s="6">
        <f t="shared" si="46"/>
        <v>-1.2969369650192588</v>
      </c>
      <c r="DI18" s="6">
        <f t="shared" si="47"/>
        <v>5.7381714458545652</v>
      </c>
      <c r="DJ18" s="6">
        <f t="shared" si="48"/>
        <v>2.4962271308752086</v>
      </c>
      <c r="DK18" s="6">
        <f t="shared" si="49"/>
        <v>4.4242464115145905</v>
      </c>
      <c r="DL18" s="6">
        <f t="shared" si="50"/>
        <v>0.68361166374121218</v>
      </c>
      <c r="DM18" s="6">
        <f t="shared" si="51"/>
        <v>46.873480047767195</v>
      </c>
      <c r="DN18" s="6">
        <f t="shared" si="52"/>
        <v>-5.5275772800114185</v>
      </c>
      <c r="DO18" s="6">
        <f t="shared" si="52"/>
        <v>1.5402924902505495</v>
      </c>
      <c r="DP18" s="6">
        <f t="shared" si="53"/>
        <v>-1.3072945044994251</v>
      </c>
      <c r="DQ18" s="6">
        <f t="shared" si="53"/>
        <v>2.3021223268534268</v>
      </c>
      <c r="DR18" s="6">
        <f t="shared" si="54"/>
        <v>5.7381714458545652</v>
      </c>
      <c r="DS18" s="6">
        <f t="shared" si="55"/>
        <v>2.6474112127305482</v>
      </c>
      <c r="DT18" s="6">
        <f t="shared" si="56"/>
        <v>4.2884929060477157</v>
      </c>
      <c r="DU18" s="6">
        <f t="shared" si="57"/>
        <v>0.70909754529476365</v>
      </c>
      <c r="DV18" s="6">
        <f t="shared" si="58"/>
        <v>44.838463505960839</v>
      </c>
      <c r="DW18" s="6">
        <f t="shared" si="59"/>
        <v>45.855971776864017</v>
      </c>
      <c r="DX18" s="6">
        <f t="shared" si="139"/>
        <v>1861.2163817446556</v>
      </c>
      <c r="DY18" s="6">
        <f t="shared" si="60"/>
        <v>-2.1328629580177223</v>
      </c>
      <c r="DZ18" s="6">
        <f t="shared" si="60"/>
        <v>-1.2969369650192588</v>
      </c>
      <c r="EA18" s="6">
        <f t="shared" si="60"/>
        <v>2.497287020682748E-2</v>
      </c>
      <c r="EB18" s="6">
        <f t="shared" si="60"/>
        <v>-1.8686772159539933</v>
      </c>
      <c r="EC18" s="6">
        <f t="shared" si="61"/>
        <v>2.4962271308752086</v>
      </c>
      <c r="ED18" s="6">
        <f t="shared" si="10"/>
        <v>1.8688440763402212</v>
      </c>
      <c r="EE18" s="6">
        <f t="shared" si="62"/>
        <v>2.2322953156131566</v>
      </c>
      <c r="EF18" s="6">
        <f t="shared" si="63"/>
        <v>0.50809490331235774</v>
      </c>
      <c r="EG18" s="6">
        <f t="shared" si="64"/>
        <v>59.462984674342863</v>
      </c>
      <c r="EH18" s="6">
        <f t="shared" si="65"/>
        <v>-1.3072945044994251</v>
      </c>
      <c r="EI18" s="6">
        <f t="shared" si="65"/>
        <v>2.3021223268534268</v>
      </c>
      <c r="EJ18" s="6">
        <f t="shared" si="65"/>
        <v>-0.26391297505915201</v>
      </c>
      <c r="EK18" s="6">
        <f t="shared" si="65"/>
        <v>1.703826031238187</v>
      </c>
      <c r="EL18" s="6">
        <f t="shared" si="66"/>
        <v>2.6474112127305482</v>
      </c>
      <c r="EM18" s="6">
        <f t="shared" si="11"/>
        <v>1.7241441944134035</v>
      </c>
      <c r="EN18" s="6">
        <f t="shared" si="67"/>
        <v>1.2027483000711503</v>
      </c>
      <c r="EO18" s="6">
        <f t="shared" si="68"/>
        <v>0.93491301834610641</v>
      </c>
      <c r="EP18" s="6">
        <f t="shared" si="69"/>
        <v>20.785902990146539</v>
      </c>
      <c r="EQ18" s="6">
        <f t="shared" si="70"/>
        <v>40.124443832244701</v>
      </c>
      <c r="ER18" s="6">
        <f t="shared" si="140"/>
        <v>205.75352833507205</v>
      </c>
      <c r="ES18" s="6">
        <f t="shared" si="71"/>
        <v>2.497287020682748E-2</v>
      </c>
      <c r="ET18" s="6">
        <f t="shared" si="71"/>
        <v>-1.8686772159539933</v>
      </c>
      <c r="EU18" s="6">
        <f t="shared" si="71"/>
        <v>-0.34759178970780091</v>
      </c>
      <c r="EV18" s="6">
        <f t="shared" si="71"/>
        <v>-1.857260845665909</v>
      </c>
      <c r="EW18" s="6">
        <f t="shared" si="72"/>
        <v>1.8688440763402212</v>
      </c>
      <c r="EX18" s="6">
        <f t="shared" si="12"/>
        <v>1.8895073170315904</v>
      </c>
      <c r="EY18" s="6">
        <f t="shared" si="73"/>
        <v>0.37273953282132199</v>
      </c>
      <c r="EZ18" s="6">
        <f t="shared" si="74"/>
        <v>0.98038796962465602</v>
      </c>
      <c r="FA18" s="6">
        <f t="shared" si="75"/>
        <v>11.366094376916752</v>
      </c>
      <c r="FB18" s="6">
        <f t="shared" si="76"/>
        <v>-0.26391297505915201</v>
      </c>
      <c r="FC18" s="6">
        <f t="shared" si="76"/>
        <v>1.703826031238187</v>
      </c>
      <c r="FD18" s="6">
        <f t="shared" si="76"/>
        <v>-0.68912806457231213</v>
      </c>
      <c r="FE18" s="6">
        <f t="shared" si="76"/>
        <v>1.7959452724881415</v>
      </c>
      <c r="FF18" s="6">
        <f t="shared" si="77"/>
        <v>1.7241441944134035</v>
      </c>
      <c r="FG18" s="6">
        <f t="shared" si="13"/>
        <v>1.9236207815350941</v>
      </c>
      <c r="FH18" s="6">
        <f t="shared" si="78"/>
        <v>0.43507910425364271</v>
      </c>
      <c r="FI18" s="6">
        <f t="shared" si="79"/>
        <v>0.97746141589942437</v>
      </c>
      <c r="FJ18" s="6">
        <f t="shared" si="80"/>
        <v>12.187651723927441</v>
      </c>
      <c r="FK18" s="6">
        <f t="shared" si="81"/>
        <v>11.776873050422097</v>
      </c>
      <c r="FL18" s="6">
        <f t="shared" si="141"/>
        <v>342.75910666119256</v>
      </c>
      <c r="FN18" s="12">
        <f t="shared" si="168"/>
        <v>1.1469803136469807E-2</v>
      </c>
      <c r="FO18" s="6">
        <f t="shared" si="82"/>
        <v>-7.7754641719253046</v>
      </c>
      <c r="FP18" s="6">
        <f t="shared" si="82"/>
        <v>-9.7884812060105908</v>
      </c>
      <c r="FQ18" s="6">
        <f t="shared" si="83"/>
        <v>2.702377266363829</v>
      </c>
      <c r="FR18" s="6">
        <f t="shared" si="84"/>
        <v>0.36772602471238436</v>
      </c>
      <c r="FS18" s="6">
        <f t="shared" si="142"/>
        <v>0.15363676927663139</v>
      </c>
      <c r="FT18" s="6">
        <f t="shared" si="142"/>
        <v>-0.14022777339834036</v>
      </c>
      <c r="FU18" s="6">
        <f t="shared" si="143"/>
        <v>2.727281672107011</v>
      </c>
      <c r="FV18" s="6">
        <f t="shared" si="85"/>
        <v>0.20800982021533779</v>
      </c>
      <c r="FW18" s="6">
        <f t="shared" si="86"/>
        <v>2.5988642100939798</v>
      </c>
      <c r="FX18" s="6">
        <f t="shared" si="87"/>
        <v>0.64096286373824551</v>
      </c>
      <c r="FY18" s="6">
        <f t="shared" si="144"/>
        <v>50.136344651373129</v>
      </c>
      <c r="FZ18" s="6">
        <f t="shared" si="14"/>
        <v>-6.8566444918345173</v>
      </c>
      <c r="GA18" s="6">
        <f t="shared" si="15"/>
        <v>0.85698771847565913</v>
      </c>
      <c r="GB18" s="6">
        <f t="shared" si="88"/>
        <v>2.702377266363829</v>
      </c>
      <c r="GC18" s="6">
        <f t="shared" si="88"/>
        <v>0.36772602471238436</v>
      </c>
      <c r="GD18" s="6">
        <f t="shared" si="145"/>
        <v>0.10288983173981947</v>
      </c>
      <c r="GE18" s="6">
        <f t="shared" si="145"/>
        <v>3.8442756166864656E-2</v>
      </c>
      <c r="GF18" s="6">
        <f t="shared" si="89"/>
        <v>2.727281672107011</v>
      </c>
      <c r="GG18" s="6">
        <f t="shared" si="90"/>
        <v>0.10983698364919429</v>
      </c>
      <c r="GH18" s="6">
        <f t="shared" si="91"/>
        <v>2.6202599859006614</v>
      </c>
      <c r="GI18" s="6">
        <f t="shared" si="92"/>
        <v>0.97538744465327798</v>
      </c>
      <c r="GJ18" s="6">
        <f t="shared" si="146"/>
        <v>12.738279917231345</v>
      </c>
      <c r="GL18" s="6">
        <f t="shared" si="16"/>
        <v>0.36772602471238436</v>
      </c>
      <c r="GM18" s="6">
        <f t="shared" si="17"/>
        <v>-2.702377266363829</v>
      </c>
      <c r="GN18" s="6">
        <f t="shared" si="93"/>
        <v>0.15363676927663139</v>
      </c>
      <c r="GO18" s="6">
        <f t="shared" si="94"/>
        <v>-0.14022777339834036</v>
      </c>
      <c r="GP18" s="6">
        <f t="shared" si="95"/>
        <v>2.727281672107011</v>
      </c>
      <c r="GQ18" s="6">
        <f t="shared" si="96"/>
        <v>0.20800982021533779</v>
      </c>
      <c r="GR18" s="6">
        <f t="shared" si="97"/>
        <v>2.5710784184066315</v>
      </c>
      <c r="GS18" s="6">
        <f t="shared" si="98"/>
        <v>0.76757189064508202</v>
      </c>
      <c r="GT18" s="6">
        <f t="shared" si="147"/>
        <v>-50.136344651373037</v>
      </c>
      <c r="GU18" s="6">
        <f t="shared" si="148"/>
        <v>-0.36772602471238436</v>
      </c>
      <c r="GV18" s="6">
        <f t="shared" si="99"/>
        <v>2.702377266363829</v>
      </c>
      <c r="GW18" s="6">
        <f t="shared" si="149"/>
        <v>0.10288983173981947</v>
      </c>
      <c r="GX18" s="6">
        <f t="shared" si="149"/>
        <v>3.8442756166864656E-2</v>
      </c>
      <c r="GY18" s="6">
        <f t="shared" si="150"/>
        <v>2.727281672107011</v>
      </c>
      <c r="GZ18" s="6">
        <f t="shared" si="100"/>
        <v>0.10983698364919429</v>
      </c>
      <c r="HA18" s="6">
        <f t="shared" si="101"/>
        <v>2.705185087745861</v>
      </c>
      <c r="HB18" s="6">
        <f t="shared" si="102"/>
        <v>0.22049792020050998</v>
      </c>
      <c r="HC18" s="6">
        <f t="shared" si="151"/>
        <v>-12.738279917231594</v>
      </c>
      <c r="HE18" s="6">
        <f t="shared" si="152"/>
        <v>-50.136344651373037</v>
      </c>
      <c r="HF18" s="6">
        <f t="shared" si="153"/>
        <v>-12.738279917231594</v>
      </c>
      <c r="HG18" s="6">
        <f t="shared" si="154"/>
        <v>-31.437312284302315</v>
      </c>
      <c r="HH18" s="6">
        <f t="shared" si="155"/>
        <v>0.85321132326278981</v>
      </c>
      <c r="HJ18" s="6">
        <f t="shared" si="103"/>
        <v>-2.702377266363829</v>
      </c>
      <c r="HK18" s="6">
        <f t="shared" si="104"/>
        <v>-0.36772602471238436</v>
      </c>
      <c r="HL18" s="6">
        <f t="shared" si="18"/>
        <v>-0.34759178970780091</v>
      </c>
      <c r="HM18" s="6">
        <f t="shared" si="19"/>
        <v>-1.857260845665909</v>
      </c>
      <c r="HN18" s="6">
        <f t="shared" si="105"/>
        <v>2.727281672107011</v>
      </c>
      <c r="HO18" s="6">
        <f t="shared" si="20"/>
        <v>1.8895073170315904</v>
      </c>
      <c r="HP18" s="6">
        <f t="shared" si="106"/>
        <v>2.7863468240517379</v>
      </c>
      <c r="HQ18" s="6">
        <f t="shared" si="107"/>
        <v>0.31481049037673198</v>
      </c>
      <c r="HR18" s="6">
        <f t="shared" si="108"/>
        <v>71.650626346397388</v>
      </c>
      <c r="HS18" s="6">
        <f t="shared" si="109"/>
        <v>-2.702377266363829</v>
      </c>
      <c r="HT18" s="6">
        <f t="shared" si="109"/>
        <v>-0.36772602471238436</v>
      </c>
      <c r="HU18" s="6">
        <f t="shared" si="21"/>
        <v>-0.68912806457231213</v>
      </c>
      <c r="HV18" s="6">
        <f t="shared" si="22"/>
        <v>1.7959452724881415</v>
      </c>
      <c r="HW18" s="6">
        <f t="shared" si="110"/>
        <v>2.727281672107011</v>
      </c>
      <c r="HX18" s="6">
        <f t="shared" si="23"/>
        <v>1.9236207815350941</v>
      </c>
      <c r="HY18" s="6">
        <f t="shared" si="111"/>
        <v>2.9554434237257166</v>
      </c>
      <c r="HZ18" s="6">
        <f t="shared" si="112"/>
        <v>0.22909066351873986</v>
      </c>
      <c r="IA18" s="6">
        <f t="shared" si="113"/>
        <v>76.756458770975854</v>
      </c>
      <c r="IB18" s="6">
        <f t="shared" si="114"/>
        <v>74.203542558686621</v>
      </c>
      <c r="IC18" s="6">
        <f t="shared" si="115"/>
        <v>0.9622348265906856</v>
      </c>
      <c r="ID18" s="6">
        <f t="shared" si="116"/>
        <v>-0.34759178970780091</v>
      </c>
      <c r="IE18" s="6">
        <f t="shared" si="116"/>
        <v>-1.857260845665909</v>
      </c>
      <c r="IF18" s="6">
        <f t="shared" si="117"/>
        <v>0.15363676927663139</v>
      </c>
      <c r="IG18" s="6">
        <f t="shared" si="118"/>
        <v>-0.14022777339834036</v>
      </c>
      <c r="IH18" s="6">
        <f t="shared" si="156"/>
        <v>1.8895073170315904</v>
      </c>
      <c r="II18" s="6">
        <f t="shared" si="119"/>
        <v>0.20800982021533779</v>
      </c>
      <c r="IJ18" s="6">
        <f t="shared" si="157"/>
        <v>1.7886957929179059</v>
      </c>
      <c r="IK18" s="6">
        <f t="shared" si="158"/>
        <v>0.52676251713624589</v>
      </c>
      <c r="IL18" s="6">
        <f t="shared" si="159"/>
        <v>58.213029002229582</v>
      </c>
      <c r="IM18" s="6">
        <f t="shared" si="120"/>
        <v>-0.68912806457231213</v>
      </c>
      <c r="IN18" s="6">
        <f t="shared" si="120"/>
        <v>1.7959452724881415</v>
      </c>
      <c r="IO18" s="6">
        <f t="shared" si="121"/>
        <v>0.10288983173981947</v>
      </c>
      <c r="IP18" s="6">
        <f t="shared" si="122"/>
        <v>3.8442756166864656E-2</v>
      </c>
      <c r="IQ18" s="6">
        <f t="shared" si="160"/>
        <v>1.9236207815350941</v>
      </c>
      <c r="IR18" s="6">
        <f t="shared" si="123"/>
        <v>0.10983698364919429</v>
      </c>
      <c r="IS18" s="6">
        <f t="shared" si="161"/>
        <v>1.9277207896773627</v>
      </c>
      <c r="IT18" s="6">
        <f t="shared" si="162"/>
        <v>-8.818359178708237E-3</v>
      </c>
      <c r="IU18" s="6">
        <f t="shared" si="163"/>
        <v>90.505261311792566</v>
      </c>
      <c r="IV18" s="6">
        <f t="shared" si="164"/>
        <v>74.359145157011071</v>
      </c>
    </row>
    <row r="19" spans="1:256">
      <c r="A19" s="4" t="s">
        <v>24</v>
      </c>
      <c r="B19" s="4">
        <v>1.7834234234234234</v>
      </c>
      <c r="C19" s="5">
        <v>13</v>
      </c>
      <c r="D19" s="6">
        <v>-217</v>
      </c>
      <c r="E19" s="6">
        <v>-138</v>
      </c>
      <c r="F19" s="6">
        <v>-43.5</v>
      </c>
      <c r="G19" s="6">
        <v>-181.5</v>
      </c>
      <c r="H19" s="6">
        <v>-170.5</v>
      </c>
      <c r="I19" s="6">
        <v>-178</v>
      </c>
      <c r="J19" s="6">
        <v>-235</v>
      </c>
      <c r="K19" s="6">
        <v>-220.5</v>
      </c>
      <c r="L19" s="6">
        <v>-232.12871290000001</v>
      </c>
      <c r="M19" s="6">
        <v>-277.57425740000002</v>
      </c>
      <c r="N19" s="6">
        <v>-240.14851490000001</v>
      </c>
      <c r="O19" s="6">
        <v>-336.38613859999998</v>
      </c>
      <c r="P19" s="6">
        <v>-154.5</v>
      </c>
      <c r="Q19" s="6">
        <v>-126</v>
      </c>
      <c r="R19" s="6">
        <v>-192.5</v>
      </c>
      <c r="S19" s="6">
        <v>-53</v>
      </c>
      <c r="T19" s="6">
        <v>-199.1584158</v>
      </c>
      <c r="U19" s="6">
        <v>-0.89108910890000004</v>
      </c>
      <c r="V19" s="6">
        <v>-219.20792080000001</v>
      </c>
      <c r="W19" s="6">
        <v>56.13861386</v>
      </c>
      <c r="X19" s="6">
        <v>-216.554410035762</v>
      </c>
      <c r="Y19" s="6">
        <v>-137.89987052716901</v>
      </c>
      <c r="Z19" s="6">
        <v>-44.016853246031502</v>
      </c>
      <c r="AA19" s="6">
        <v>-181.584222305829</v>
      </c>
      <c r="AB19" s="6">
        <v>-170.48351614452801</v>
      </c>
      <c r="AC19" s="6">
        <v>-177.475520996016</v>
      </c>
      <c r="AD19" s="6">
        <v>-235.04483943562099</v>
      </c>
      <c r="AE19" s="6">
        <v>-220.09850160356299</v>
      </c>
      <c r="AF19" s="6">
        <v>-231.94088510237501</v>
      </c>
      <c r="AG19" s="6">
        <v>-278.15743400903199</v>
      </c>
      <c r="AH19" s="6">
        <v>-240.68669840899901</v>
      </c>
      <c r="AI19" s="6">
        <v>-336.313348061054</v>
      </c>
      <c r="AJ19" s="6">
        <v>-154.27312091738801</v>
      </c>
      <c r="AK19" s="6">
        <v>-126.01909502335801</v>
      </c>
      <c r="AL19" s="6">
        <v>-192.651546584751</v>
      </c>
      <c r="AM19" s="6">
        <v>-53.491860249550797</v>
      </c>
      <c r="AN19" s="6">
        <v>-199.028756534146</v>
      </c>
      <c r="AO19" s="6">
        <v>-0.59140162556963205</v>
      </c>
      <c r="AP19" s="6">
        <v>-218.85430804322399</v>
      </c>
      <c r="AQ19" s="6">
        <v>55.952516391196703</v>
      </c>
      <c r="AR19" s="6">
        <f t="shared" si="24"/>
        <v>-6.9914489103040713</v>
      </c>
      <c r="AS19" s="6">
        <f t="shared" si="9"/>
        <v>-4.4520908134312878</v>
      </c>
      <c r="AT19" s="6">
        <f t="shared" si="9"/>
        <v>-1.4210820301981402</v>
      </c>
      <c r="AU19" s="6">
        <f t="shared" si="9"/>
        <v>-5.8624380494437771</v>
      </c>
      <c r="AV19" s="6">
        <f t="shared" si="9"/>
        <v>-5.5040522747914995</v>
      </c>
      <c r="AW19" s="6">
        <f t="shared" si="9"/>
        <v>-5.7297888215175794</v>
      </c>
      <c r="AX19" s="6">
        <f t="shared" si="9"/>
        <v>-7.5884115510434125</v>
      </c>
      <c r="AY19" s="6">
        <f t="shared" si="9"/>
        <v>-7.105869739349429</v>
      </c>
      <c r="AZ19" s="6">
        <f t="shared" si="9"/>
        <v>-7.4882005318486407</v>
      </c>
      <c r="BA19" s="6">
        <f t="shared" si="9"/>
        <v>-8.9802996326616942</v>
      </c>
      <c r="BB19" s="6">
        <f t="shared" si="9"/>
        <v>-7.7705587017987305</v>
      </c>
      <c r="BC19" s="6">
        <f t="shared" si="9"/>
        <v>-10.857860573857032</v>
      </c>
      <c r="BD19" s="6">
        <f t="shared" si="9"/>
        <v>-4.980700429739394</v>
      </c>
      <c r="BE19" s="6">
        <f t="shared" si="9"/>
        <v>-4.0685205368621364</v>
      </c>
      <c r="BF19" s="6">
        <f t="shared" si="9"/>
        <v>-6.2197460915985081</v>
      </c>
      <c r="BG19" s="6">
        <f t="shared" si="9"/>
        <v>-1.7269821842469024</v>
      </c>
      <c r="BH19" s="6">
        <f t="shared" si="9"/>
        <v>-6.4256340139184225</v>
      </c>
      <c r="BI19" s="6">
        <f t="shared" si="9"/>
        <v>-1.9093373577375051E-2</v>
      </c>
      <c r="BJ19" s="6">
        <f t="shared" si="9"/>
        <v>-7.0657010089587482</v>
      </c>
      <c r="BK19" s="6">
        <f t="shared" si="9"/>
        <v>1.8064243516786453</v>
      </c>
      <c r="BM19" s="12">
        <f t="shared" si="165"/>
        <v>1.2512512512512517E-2</v>
      </c>
      <c r="BN19" s="6">
        <f t="shared" si="25"/>
        <v>-4.2062654702511058</v>
      </c>
      <c r="BO19" s="6">
        <f t="shared" si="25"/>
        <v>-5.1572644314375324</v>
      </c>
      <c r="BP19" s="6">
        <f t="shared" si="26"/>
        <v>3.0677783565518264E-2</v>
      </c>
      <c r="BQ19" s="6">
        <f t="shared" si="27"/>
        <v>29.421221550674634</v>
      </c>
      <c r="BR19" s="6">
        <f t="shared" si="28"/>
        <v>411.89710170944488</v>
      </c>
      <c r="BS19" s="6">
        <f t="shared" si="124"/>
        <v>5042.6306086088052</v>
      </c>
      <c r="BT19" s="6">
        <f t="shared" si="125"/>
        <v>70596.828520523268</v>
      </c>
      <c r="BU19" s="6">
        <f t="shared" si="126"/>
        <v>70.596828520523275</v>
      </c>
      <c r="BW19" s="12">
        <f t="shared" si="166"/>
        <v>1.2512512512512517E-2</v>
      </c>
      <c r="BX19" s="6">
        <f t="shared" si="29"/>
        <v>-7.6293796168236856</v>
      </c>
      <c r="BY19" s="6">
        <f t="shared" si="29"/>
        <v>-9.919080103259363</v>
      </c>
      <c r="BZ19" s="6">
        <f t="shared" si="30"/>
        <v>0.19595093570032604</v>
      </c>
      <c r="CA19" s="6">
        <f t="shared" si="31"/>
        <v>187.92478537404065</v>
      </c>
      <c r="CB19" s="6">
        <f t="shared" si="32"/>
        <v>-6.7456675114385849</v>
      </c>
      <c r="CC19" s="6">
        <f t="shared" si="32"/>
        <v>0.89366548905063514</v>
      </c>
      <c r="CD19" s="6">
        <f t="shared" si="33"/>
        <v>0.11688091816951876</v>
      </c>
      <c r="CE19" s="6">
        <f t="shared" si="34"/>
        <v>112.09347576129525</v>
      </c>
      <c r="CF19" s="6">
        <f t="shared" si="35"/>
        <v>150.00913056766797</v>
      </c>
      <c r="CH19" s="6">
        <f t="shared" si="127"/>
        <v>1.8895073170315904</v>
      </c>
      <c r="CI19" s="6">
        <f t="shared" si="128"/>
        <v>0.44435441787426544</v>
      </c>
      <c r="CJ19" s="6">
        <f t="shared" si="129"/>
        <v>2.1245908447271526</v>
      </c>
      <c r="CK19" s="6">
        <f t="shared" si="130"/>
        <v>1.8960469620831513</v>
      </c>
      <c r="CL19" s="6">
        <f t="shared" si="131"/>
        <v>0.33020402697664963</v>
      </c>
      <c r="CM19" s="15">
        <f t="shared" si="36"/>
        <v>2.2292262898165043</v>
      </c>
      <c r="CN19" s="15">
        <f t="shared" si="37"/>
        <v>0.37607972009161161</v>
      </c>
      <c r="CO19" s="15">
        <f t="shared" si="38"/>
        <v>2.1754209168934766</v>
      </c>
      <c r="CP19" s="15">
        <f t="shared" si="39"/>
        <v>0.23875291439174182</v>
      </c>
      <c r="CQ19" s="15">
        <f t="shared" si="132"/>
        <v>0.61483263448335346</v>
      </c>
      <c r="CR19" s="6">
        <f t="shared" si="133"/>
        <v>1.9236207815350941</v>
      </c>
      <c r="CS19" s="6">
        <f t="shared" si="134"/>
        <v>0.29996082726615086</v>
      </c>
      <c r="CT19" s="6">
        <f t="shared" si="135"/>
        <v>1.9376809945198226</v>
      </c>
      <c r="CU19" s="6">
        <f t="shared" si="136"/>
        <v>1.9390234678438196</v>
      </c>
      <c r="CV19" s="6">
        <f t="shared" si="137"/>
        <v>0.17919880920318296</v>
      </c>
      <c r="CW19" s="15">
        <f t="shared" si="40"/>
        <v>2.0806313016605338</v>
      </c>
      <c r="CX19" s="15">
        <f t="shared" si="41"/>
        <v>0.28836746876776004</v>
      </c>
      <c r="CY19" s="15">
        <f t="shared" si="42"/>
        <v>2.0279516357834124</v>
      </c>
      <c r="CZ19" s="15">
        <f t="shared" si="43"/>
        <v>0.1734846916917139</v>
      </c>
      <c r="DA19" s="15">
        <f t="shared" si="138"/>
        <v>0.46185216045947397</v>
      </c>
      <c r="DB19" s="6">
        <f t="shared" si="44"/>
        <v>0.53834239747141366</v>
      </c>
      <c r="DD19" s="12">
        <f t="shared" si="167"/>
        <v>1.2512512512512517E-2</v>
      </c>
      <c r="DE19" s="6">
        <f t="shared" si="45"/>
        <v>-5.5703668801059312</v>
      </c>
      <c r="DF19" s="6">
        <f t="shared" si="45"/>
        <v>1.4103472360124893</v>
      </c>
      <c r="DG19" s="6">
        <f t="shared" si="46"/>
        <v>-2.084359276251913</v>
      </c>
      <c r="DH19" s="6">
        <f t="shared" si="46"/>
        <v>-1.3760809178318496</v>
      </c>
      <c r="DI19" s="6">
        <f t="shared" si="47"/>
        <v>5.7461349188049136</v>
      </c>
      <c r="DJ19" s="6">
        <f t="shared" si="48"/>
        <v>2.4976293329712362</v>
      </c>
      <c r="DK19" s="6">
        <f t="shared" si="49"/>
        <v>4.4627828616978897</v>
      </c>
      <c r="DL19" s="6">
        <f t="shared" si="50"/>
        <v>0.67377967551972695</v>
      </c>
      <c r="DM19" s="6">
        <f t="shared" si="51"/>
        <v>47.6405434471326</v>
      </c>
      <c r="DN19" s="6">
        <f t="shared" si="52"/>
        <v>-5.5703668801059312</v>
      </c>
      <c r="DO19" s="6">
        <f t="shared" si="52"/>
        <v>1.4103472360124893</v>
      </c>
      <c r="DP19" s="6">
        <f t="shared" si="53"/>
        <v>-1.2390456618591141</v>
      </c>
      <c r="DQ19" s="6">
        <f t="shared" si="53"/>
        <v>2.3415383526152338</v>
      </c>
      <c r="DR19" s="6">
        <f t="shared" si="54"/>
        <v>5.7461349188049136</v>
      </c>
      <c r="DS19" s="6">
        <f t="shared" si="55"/>
        <v>2.6491576036430815</v>
      </c>
      <c r="DT19" s="6">
        <f t="shared" si="56"/>
        <v>4.430288973788838</v>
      </c>
      <c r="DU19" s="6">
        <f t="shared" si="57"/>
        <v>0.67034828000944846</v>
      </c>
      <c r="DV19" s="6">
        <f t="shared" si="58"/>
        <v>47.906049087919861</v>
      </c>
      <c r="DW19" s="6">
        <f t="shared" si="59"/>
        <v>47.773296267526234</v>
      </c>
      <c r="DX19" s="6">
        <f t="shared" si="139"/>
        <v>1838.7908795246926</v>
      </c>
      <c r="DY19" s="6">
        <f t="shared" si="60"/>
        <v>-2.084359276251913</v>
      </c>
      <c r="DZ19" s="6">
        <f t="shared" si="60"/>
        <v>-1.3760809178318496</v>
      </c>
      <c r="EA19" s="6">
        <f t="shared" si="60"/>
        <v>0.10021101919477182</v>
      </c>
      <c r="EB19" s="6">
        <f t="shared" si="60"/>
        <v>-1.8744298933122652</v>
      </c>
      <c r="EC19" s="6">
        <f t="shared" si="61"/>
        <v>2.4976293329712362</v>
      </c>
      <c r="ED19" s="6">
        <f t="shared" si="10"/>
        <v>1.8771067293339196</v>
      </c>
      <c r="EE19" s="6">
        <f t="shared" si="62"/>
        <v>2.2406916515019186</v>
      </c>
      <c r="EF19" s="6">
        <f t="shared" si="63"/>
        <v>0.5056167335469528</v>
      </c>
      <c r="EG19" s="6">
        <f t="shared" si="64"/>
        <v>59.627698928771061</v>
      </c>
      <c r="EH19" s="6">
        <f t="shared" si="65"/>
        <v>-1.2390456618591141</v>
      </c>
      <c r="EI19" s="6">
        <f t="shared" si="65"/>
        <v>2.3415383526152338</v>
      </c>
      <c r="EJ19" s="6">
        <f t="shared" si="65"/>
        <v>-0.20588792231991437</v>
      </c>
      <c r="EK19" s="6">
        <f t="shared" si="65"/>
        <v>1.7078888106695274</v>
      </c>
      <c r="EL19" s="6">
        <f t="shared" si="66"/>
        <v>2.6491576036430815</v>
      </c>
      <c r="EM19" s="6">
        <f t="shared" si="11"/>
        <v>1.7202540586109318</v>
      </c>
      <c r="EN19" s="6">
        <f t="shared" si="67"/>
        <v>1.211992845184225</v>
      </c>
      <c r="EO19" s="6">
        <f t="shared" si="68"/>
        <v>0.93350504112775123</v>
      </c>
      <c r="EP19" s="6">
        <f t="shared" si="69"/>
        <v>21.012049293788561</v>
      </c>
      <c r="EQ19" s="6">
        <f t="shared" si="70"/>
        <v>40.319874111279809</v>
      </c>
      <c r="ER19" s="6">
        <f t="shared" si="140"/>
        <v>187.42545480582984</v>
      </c>
      <c r="ES19" s="6">
        <f t="shared" si="71"/>
        <v>0.10021101919477182</v>
      </c>
      <c r="ET19" s="6">
        <f t="shared" si="71"/>
        <v>-1.8744298933122652</v>
      </c>
      <c r="EU19" s="6">
        <f t="shared" si="71"/>
        <v>-0.28235816995008989</v>
      </c>
      <c r="EV19" s="6">
        <f t="shared" si="71"/>
        <v>-1.8775609411953376</v>
      </c>
      <c r="EW19" s="6">
        <f t="shared" si="72"/>
        <v>1.8771067293339196</v>
      </c>
      <c r="EX19" s="6">
        <f t="shared" si="12"/>
        <v>1.898673543303294</v>
      </c>
      <c r="EY19" s="6">
        <f t="shared" si="73"/>
        <v>0.38258200159417205</v>
      </c>
      <c r="EZ19" s="6">
        <f t="shared" si="74"/>
        <v>0.97953095777298915</v>
      </c>
      <c r="FA19" s="6">
        <f t="shared" si="75"/>
        <v>11.612613889105363</v>
      </c>
      <c r="FB19" s="6">
        <f t="shared" si="76"/>
        <v>-0.20588792231991437</v>
      </c>
      <c r="FC19" s="6">
        <f t="shared" si="76"/>
        <v>1.7078888106695274</v>
      </c>
      <c r="FD19" s="6">
        <f t="shared" si="76"/>
        <v>-0.64006699504032571</v>
      </c>
      <c r="FE19" s="6">
        <f t="shared" si="76"/>
        <v>1.8255177252560204</v>
      </c>
      <c r="FF19" s="6">
        <f t="shared" si="77"/>
        <v>1.7202540586109318</v>
      </c>
      <c r="FG19" s="6">
        <f t="shared" si="13"/>
        <v>1.9344768603847056</v>
      </c>
      <c r="FH19" s="6">
        <f t="shared" si="78"/>
        <v>0.44983111134641712</v>
      </c>
      <c r="FI19" s="6">
        <f t="shared" si="79"/>
        <v>0.97649242569350003</v>
      </c>
      <c r="FJ19" s="6">
        <f t="shared" si="80"/>
        <v>12.447897313162535</v>
      </c>
      <c r="FK19" s="6">
        <f t="shared" si="81"/>
        <v>12.030255601133948</v>
      </c>
      <c r="FL19" s="6">
        <f t="shared" si="141"/>
        <v>243.00400143469398</v>
      </c>
      <c r="FN19" s="12">
        <f t="shared" si="168"/>
        <v>1.2512512512512517E-2</v>
      </c>
      <c r="FO19" s="6">
        <f t="shared" si="82"/>
        <v>-7.6293796168236856</v>
      </c>
      <c r="FP19" s="6">
        <f t="shared" si="82"/>
        <v>-9.919080103259363</v>
      </c>
      <c r="FQ19" s="6">
        <f t="shared" si="83"/>
        <v>2.702377266363829</v>
      </c>
      <c r="FR19" s="6">
        <f t="shared" si="84"/>
        <v>0.36772602471238436</v>
      </c>
      <c r="FS19" s="6">
        <f t="shared" si="142"/>
        <v>0.146084555101619</v>
      </c>
      <c r="FT19" s="6">
        <f t="shared" si="142"/>
        <v>-0.13059889724877216</v>
      </c>
      <c r="FU19" s="6">
        <f t="shared" si="143"/>
        <v>2.727281672107011</v>
      </c>
      <c r="FV19" s="6">
        <f t="shared" si="85"/>
        <v>0.19595093570032604</v>
      </c>
      <c r="FW19" s="6">
        <f t="shared" si="86"/>
        <v>2.6044116712800789</v>
      </c>
      <c r="FX19" s="6">
        <f t="shared" si="87"/>
        <v>0.64884407882032236</v>
      </c>
      <c r="FY19" s="6">
        <f t="shared" si="144"/>
        <v>49.545493038601975</v>
      </c>
      <c r="FZ19" s="6">
        <f t="shared" si="14"/>
        <v>-6.7456675114385849</v>
      </c>
      <c r="GA19" s="6">
        <f t="shared" si="15"/>
        <v>0.89366548905063514</v>
      </c>
      <c r="GB19" s="6">
        <f t="shared" si="88"/>
        <v>2.702377266363829</v>
      </c>
      <c r="GC19" s="6">
        <f t="shared" si="88"/>
        <v>0.36772602471238436</v>
      </c>
      <c r="GD19" s="6">
        <f t="shared" si="145"/>
        <v>0.1109769803959324</v>
      </c>
      <c r="GE19" s="6">
        <f t="shared" si="145"/>
        <v>3.667777057497601E-2</v>
      </c>
      <c r="GF19" s="6">
        <f t="shared" si="89"/>
        <v>2.727281672107011</v>
      </c>
      <c r="GG19" s="6">
        <f t="shared" si="90"/>
        <v>0.11688091816951876</v>
      </c>
      <c r="GH19" s="6">
        <f t="shared" si="91"/>
        <v>2.6124602176266576</v>
      </c>
      <c r="GI19" s="6">
        <f t="shared" si="92"/>
        <v>0.98312829394173307</v>
      </c>
      <c r="GJ19" s="6">
        <f t="shared" si="146"/>
        <v>10.539733636727004</v>
      </c>
      <c r="GL19" s="6">
        <f t="shared" si="16"/>
        <v>0.36772602471238436</v>
      </c>
      <c r="GM19" s="6">
        <f t="shared" si="17"/>
        <v>-2.702377266363829</v>
      </c>
      <c r="GN19" s="6">
        <f t="shared" si="93"/>
        <v>0.146084555101619</v>
      </c>
      <c r="GO19" s="6">
        <f t="shared" si="94"/>
        <v>-0.13059889724877216</v>
      </c>
      <c r="GP19" s="6">
        <f t="shared" si="95"/>
        <v>2.727281672107011</v>
      </c>
      <c r="GQ19" s="6">
        <f t="shared" si="96"/>
        <v>0.19595093570032604</v>
      </c>
      <c r="GR19" s="6">
        <f t="shared" si="97"/>
        <v>2.5813114730499538</v>
      </c>
      <c r="GS19" s="6">
        <f t="shared" si="98"/>
        <v>0.76092138975048262</v>
      </c>
      <c r="GT19" s="6">
        <f t="shared" si="147"/>
        <v>-49.545493038601904</v>
      </c>
      <c r="GU19" s="6">
        <f t="shared" si="148"/>
        <v>-0.36772602471238436</v>
      </c>
      <c r="GV19" s="6">
        <f t="shared" si="99"/>
        <v>2.702377266363829</v>
      </c>
      <c r="GW19" s="6">
        <f t="shared" si="149"/>
        <v>0.1109769803959324</v>
      </c>
      <c r="GX19" s="6">
        <f t="shared" si="149"/>
        <v>3.667777057497601E-2</v>
      </c>
      <c r="GY19" s="6">
        <f t="shared" si="150"/>
        <v>2.727281672107011</v>
      </c>
      <c r="GZ19" s="6">
        <f t="shared" si="100"/>
        <v>0.11688091816951876</v>
      </c>
      <c r="HA19" s="6">
        <f t="shared" si="101"/>
        <v>2.7083408886158846</v>
      </c>
      <c r="HB19" s="6">
        <f t="shared" si="102"/>
        <v>0.18291735196862749</v>
      </c>
      <c r="HC19" s="6">
        <f t="shared" si="151"/>
        <v>-10.539733636726609</v>
      </c>
      <c r="HE19" s="6">
        <f t="shared" si="152"/>
        <v>-49.545493038601904</v>
      </c>
      <c r="HF19" s="6">
        <f t="shared" si="153"/>
        <v>-10.539733636726609</v>
      </c>
      <c r="HG19" s="6">
        <f t="shared" si="154"/>
        <v>-30.042613337664257</v>
      </c>
      <c r="HH19" s="6">
        <f t="shared" si="155"/>
        <v>0.86565329277239356</v>
      </c>
      <c r="HJ19" s="6">
        <f t="shared" si="103"/>
        <v>-2.702377266363829</v>
      </c>
      <c r="HK19" s="6">
        <f t="shared" si="104"/>
        <v>-0.36772602471238436</v>
      </c>
      <c r="HL19" s="6">
        <f t="shared" si="18"/>
        <v>-0.28235816995008989</v>
      </c>
      <c r="HM19" s="6">
        <f t="shared" si="19"/>
        <v>-1.8775609411953376</v>
      </c>
      <c r="HN19" s="6">
        <f t="shared" si="105"/>
        <v>2.727281672107011</v>
      </c>
      <c r="HO19" s="6">
        <f t="shared" si="20"/>
        <v>1.898673543303294</v>
      </c>
      <c r="HP19" s="6">
        <f t="shared" si="106"/>
        <v>2.8523838980821385</v>
      </c>
      <c r="HQ19" s="6">
        <f t="shared" si="107"/>
        <v>0.28068853901894475</v>
      </c>
      <c r="HR19" s="6">
        <f t="shared" si="108"/>
        <v>73.698696843348614</v>
      </c>
      <c r="HS19" s="6">
        <f t="shared" si="109"/>
        <v>-2.702377266363829</v>
      </c>
      <c r="HT19" s="6">
        <f t="shared" si="109"/>
        <v>-0.36772602471238436</v>
      </c>
      <c r="HU19" s="6">
        <f t="shared" si="21"/>
        <v>-0.64006699504032571</v>
      </c>
      <c r="HV19" s="6">
        <f t="shared" si="22"/>
        <v>1.8255177252560204</v>
      </c>
      <c r="HW19" s="6">
        <f t="shared" si="110"/>
        <v>2.727281672107011</v>
      </c>
      <c r="HX19" s="6">
        <f t="shared" si="23"/>
        <v>1.9344768603847056</v>
      </c>
      <c r="HY19" s="6">
        <f t="shared" si="111"/>
        <v>3.0105550654292794</v>
      </c>
      <c r="HZ19" s="6">
        <f t="shared" si="112"/>
        <v>0.20061401570360141</v>
      </c>
      <c r="IA19" s="6">
        <f t="shared" si="113"/>
        <v>78.427132711995583</v>
      </c>
      <c r="IB19" s="6">
        <f t="shared" si="114"/>
        <v>76.062914777672091</v>
      </c>
      <c r="IC19" s="6">
        <f t="shared" si="115"/>
        <v>0.97056078843225335</v>
      </c>
      <c r="ID19" s="6">
        <f t="shared" si="116"/>
        <v>-0.28235816995008989</v>
      </c>
      <c r="IE19" s="6">
        <f t="shared" si="116"/>
        <v>-1.8775609411953376</v>
      </c>
      <c r="IF19" s="6">
        <f t="shared" si="117"/>
        <v>0.146084555101619</v>
      </c>
      <c r="IG19" s="6">
        <f t="shared" si="118"/>
        <v>-0.13059889724877216</v>
      </c>
      <c r="IH19" s="6">
        <f t="shared" si="156"/>
        <v>1.898673543303294</v>
      </c>
      <c r="II19" s="6">
        <f t="shared" si="119"/>
        <v>0.19595093570032604</v>
      </c>
      <c r="IJ19" s="6">
        <f t="shared" si="157"/>
        <v>1.7987327627081504</v>
      </c>
      <c r="IK19" s="6">
        <f t="shared" si="158"/>
        <v>0.54820842252639745</v>
      </c>
      <c r="IL19" s="6">
        <f t="shared" si="159"/>
        <v>56.755810118049418</v>
      </c>
      <c r="IM19" s="6">
        <f t="shared" si="120"/>
        <v>-0.64006699504032571</v>
      </c>
      <c r="IN19" s="6">
        <f t="shared" si="120"/>
        <v>1.8255177252560204</v>
      </c>
      <c r="IO19" s="6">
        <f t="shared" si="121"/>
        <v>0.1109769803959324</v>
      </c>
      <c r="IP19" s="6">
        <f t="shared" si="122"/>
        <v>3.667777057497601E-2</v>
      </c>
      <c r="IQ19" s="6">
        <f t="shared" si="160"/>
        <v>1.9344768603847056</v>
      </c>
      <c r="IR19" s="6">
        <f t="shared" si="123"/>
        <v>0.11688091816951876</v>
      </c>
      <c r="IS19" s="6">
        <f t="shared" si="161"/>
        <v>1.9401070683089578</v>
      </c>
      <c r="IT19" s="6">
        <f t="shared" si="162"/>
        <v>-1.8030606718267669E-2</v>
      </c>
      <c r="IU19" s="6">
        <f t="shared" si="163"/>
        <v>91.033133651277652</v>
      </c>
      <c r="IV19" s="6">
        <f t="shared" si="164"/>
        <v>73.894471884663531</v>
      </c>
    </row>
    <row r="20" spans="1:256">
      <c r="A20" s="4" t="s">
        <v>25</v>
      </c>
      <c r="B20" s="4">
        <v>1.6947027027027026</v>
      </c>
      <c r="C20" s="5">
        <v>14</v>
      </c>
      <c r="D20" s="6">
        <v>-218</v>
      </c>
      <c r="E20" s="6">
        <v>-139.5</v>
      </c>
      <c r="F20" s="6">
        <v>-44.5</v>
      </c>
      <c r="G20" s="6">
        <v>-180</v>
      </c>
      <c r="H20" s="6">
        <v>-171</v>
      </c>
      <c r="I20" s="6">
        <v>-178.5</v>
      </c>
      <c r="J20" s="6">
        <v>-234</v>
      </c>
      <c r="K20" s="6">
        <v>-223.5</v>
      </c>
      <c r="L20" s="6">
        <v>-228.56435640000001</v>
      </c>
      <c r="M20" s="6">
        <v>-281.58415839999998</v>
      </c>
      <c r="N20" s="6">
        <v>-236.58415840000001</v>
      </c>
      <c r="O20" s="6">
        <v>-340.39603959999999</v>
      </c>
      <c r="P20" s="6">
        <v>-155.5</v>
      </c>
      <c r="Q20" s="6">
        <v>-127</v>
      </c>
      <c r="R20" s="6">
        <v>-192.5</v>
      </c>
      <c r="S20" s="6">
        <v>-53</v>
      </c>
      <c r="T20" s="6">
        <v>-196.039604</v>
      </c>
      <c r="U20" s="6">
        <v>0</v>
      </c>
      <c r="V20" s="6">
        <v>-213.8613861</v>
      </c>
      <c r="W20" s="6">
        <v>57.475247520000003</v>
      </c>
      <c r="X20" s="6">
        <v>-218.21225954515401</v>
      </c>
      <c r="Y20" s="6">
        <v>-139.86870487225099</v>
      </c>
      <c r="Z20" s="6">
        <v>-44.711653550076598</v>
      </c>
      <c r="AA20" s="6">
        <v>-179.693273660881</v>
      </c>
      <c r="AB20" s="6">
        <v>-170.97137768288201</v>
      </c>
      <c r="AC20" s="6">
        <v>-178.56979689247601</v>
      </c>
      <c r="AD20" s="6">
        <v>-233.91648508581801</v>
      </c>
      <c r="AE20" s="6">
        <v>-223.49377264414699</v>
      </c>
      <c r="AF20" s="6">
        <v>-228.46802618338899</v>
      </c>
      <c r="AG20" s="6">
        <v>-281.89547897460102</v>
      </c>
      <c r="AH20" s="6">
        <v>-235.22741732122199</v>
      </c>
      <c r="AI20" s="6">
        <v>-340.23369754508701</v>
      </c>
      <c r="AJ20" s="6">
        <v>-155.70058846248199</v>
      </c>
      <c r="AK20" s="6">
        <v>-126.64838916834</v>
      </c>
      <c r="AL20" s="6">
        <v>-191.73907408622</v>
      </c>
      <c r="AM20" s="6">
        <v>-53.0704655755735</v>
      </c>
      <c r="AN20" s="6">
        <v>-196.328092030714</v>
      </c>
      <c r="AO20" s="6">
        <v>0.102619414868825</v>
      </c>
      <c r="AP20" s="6">
        <v>-214.27839295562799</v>
      </c>
      <c r="AQ20" s="6">
        <v>57.4171037997585</v>
      </c>
      <c r="AR20" s="6">
        <f t="shared" si="24"/>
        <v>-7.0449725034923736</v>
      </c>
      <c r="AS20" s="6">
        <f t="shared" si="9"/>
        <v>-4.5156545373666237</v>
      </c>
      <c r="AT20" s="6">
        <f t="shared" si="9"/>
        <v>-1.4435136252314291</v>
      </c>
      <c r="AU20" s="6">
        <f t="shared" si="9"/>
        <v>-5.8013888616623808</v>
      </c>
      <c r="AV20" s="6">
        <f t="shared" si="9"/>
        <v>-5.519802861538456</v>
      </c>
      <c r="AW20" s="6">
        <f t="shared" si="9"/>
        <v>-5.7651174672035017</v>
      </c>
      <c r="AX20" s="6">
        <f t="shared" si="9"/>
        <v>-7.5519826840992383</v>
      </c>
      <c r="AY20" s="6">
        <f t="shared" si="9"/>
        <v>-7.2154859046953934</v>
      </c>
      <c r="AZ20" s="6">
        <f t="shared" si="9"/>
        <v>-7.3760794455093004</v>
      </c>
      <c r="BA20" s="6">
        <f t="shared" ref="BA20:BK43" si="169">AG20*$B$11</f>
        <v>-9.1009822380026772</v>
      </c>
      <c r="BB20" s="6">
        <f t="shared" si="169"/>
        <v>-7.5943060694654569</v>
      </c>
      <c r="BC20" s="6">
        <f t="shared" si="169"/>
        <v>-10.98442887197494</v>
      </c>
      <c r="BD20" s="6">
        <f t="shared" si="169"/>
        <v>-5.0267861520804606</v>
      </c>
      <c r="BE20" s="6">
        <f t="shared" si="169"/>
        <v>-4.0888372686408543</v>
      </c>
      <c r="BF20" s="6">
        <f t="shared" si="169"/>
        <v>-6.1902869600366826</v>
      </c>
      <c r="BG20" s="6">
        <f t="shared" si="169"/>
        <v>-1.7133774770802372</v>
      </c>
      <c r="BH20" s="6">
        <f t="shared" si="169"/>
        <v>-6.3384431878507463</v>
      </c>
      <c r="BI20" s="6">
        <f t="shared" si="169"/>
        <v>3.3130629671416353E-3</v>
      </c>
      <c r="BJ20" s="6">
        <f t="shared" si="169"/>
        <v>-6.9179678062614034</v>
      </c>
      <c r="BK20" s="6">
        <f t="shared" si="169"/>
        <v>1.853708487060342</v>
      </c>
      <c r="BM20" s="12">
        <f t="shared" si="165"/>
        <v>1.3555221888555227E-2</v>
      </c>
      <c r="BN20" s="6">
        <f t="shared" si="25"/>
        <v>-4.2442430643619016</v>
      </c>
      <c r="BO20" s="6">
        <f t="shared" si="25"/>
        <v>-5.1585216995145018</v>
      </c>
      <c r="BP20" s="6">
        <f t="shared" si="26"/>
        <v>3.799839966974556E-2</v>
      </c>
      <c r="BQ20" s="6">
        <f t="shared" si="27"/>
        <v>36.44198521927278</v>
      </c>
      <c r="BR20" s="6">
        <f t="shared" si="28"/>
        <v>510.18779306981889</v>
      </c>
      <c r="BS20" s="6">
        <f t="shared" si="124"/>
        <v>6733.1931887323653</v>
      </c>
      <c r="BT20" s="6">
        <f t="shared" si="125"/>
        <v>94264.704642253113</v>
      </c>
      <c r="BU20" s="6">
        <f t="shared" si="126"/>
        <v>94.264704642253122</v>
      </c>
      <c r="BW20" s="12">
        <f t="shared" si="166"/>
        <v>1.3555221888555227E-2</v>
      </c>
      <c r="BX20" s="6">
        <f t="shared" si="29"/>
        <v>-7.4851927574873791</v>
      </c>
      <c r="BY20" s="6">
        <f t="shared" si="29"/>
        <v>-10.042705554988808</v>
      </c>
      <c r="BZ20" s="6">
        <f t="shared" si="30"/>
        <v>0.1899292044962472</v>
      </c>
      <c r="CA20" s="6">
        <f t="shared" si="31"/>
        <v>182.1497042800809</v>
      </c>
      <c r="CB20" s="6">
        <f t="shared" si="32"/>
        <v>-6.6282054970560749</v>
      </c>
      <c r="CC20" s="6">
        <f t="shared" si="32"/>
        <v>0.9285107750137418</v>
      </c>
      <c r="CD20" s="6">
        <f t="shared" si="33"/>
        <v>0.12252150332348877</v>
      </c>
      <c r="CE20" s="6">
        <f t="shared" si="34"/>
        <v>117.50302254735865</v>
      </c>
      <c r="CF20" s="6">
        <f t="shared" si="35"/>
        <v>149.82636341371978</v>
      </c>
      <c r="CH20" s="6">
        <f t="shared" si="127"/>
        <v>1.898673543303294</v>
      </c>
      <c r="CI20" s="6">
        <f t="shared" si="128"/>
        <v>0.43181243731218916</v>
      </c>
      <c r="CJ20" s="6">
        <f t="shared" si="129"/>
        <v>2.1191275886091021</v>
      </c>
      <c r="CK20" s="6">
        <f t="shared" si="130"/>
        <v>1.8836684720767936</v>
      </c>
      <c r="CL20" s="6">
        <f t="shared" si="131"/>
        <v>0.32983954765278917</v>
      </c>
      <c r="CM20" s="15">
        <f t="shared" si="36"/>
        <v>2.2248067846122925</v>
      </c>
      <c r="CN20" s="15">
        <f t="shared" si="37"/>
        <v>0.37078989842133525</v>
      </c>
      <c r="CO20" s="15">
        <f t="shared" si="38"/>
        <v>2.1663178041693425</v>
      </c>
      <c r="CP20" s="15">
        <f t="shared" si="39"/>
        <v>0.23035834105196271</v>
      </c>
      <c r="CQ20" s="15">
        <f t="shared" si="132"/>
        <v>0.60114823947329799</v>
      </c>
      <c r="CR20" s="6">
        <f t="shared" si="133"/>
        <v>1.9344768603847056</v>
      </c>
      <c r="CS20" s="6">
        <f t="shared" si="134"/>
        <v>0.31575972394288598</v>
      </c>
      <c r="CT20" s="6">
        <f t="shared" si="135"/>
        <v>1.943997427068155</v>
      </c>
      <c r="CU20" s="6">
        <f t="shared" si="136"/>
        <v>1.937624156358797</v>
      </c>
      <c r="CV20" s="6">
        <f t="shared" si="137"/>
        <v>0.17973061822694242</v>
      </c>
      <c r="CW20" s="15">
        <f t="shared" si="40"/>
        <v>2.0971170056978732</v>
      </c>
      <c r="CX20" s="15">
        <f t="shared" si="41"/>
        <v>0.30501141087675848</v>
      </c>
      <c r="CY20" s="15">
        <f t="shared" si="42"/>
        <v>2.0306761008269474</v>
      </c>
      <c r="CZ20" s="15">
        <f t="shared" si="43"/>
        <v>0.1741149240458639</v>
      </c>
      <c r="DA20" s="15">
        <f t="shared" si="138"/>
        <v>0.47912633492262235</v>
      </c>
      <c r="DB20" s="6">
        <f t="shared" si="44"/>
        <v>0.54013728719796017</v>
      </c>
      <c r="DD20" s="12">
        <f t="shared" si="167"/>
        <v>1.3555221888555227E-2</v>
      </c>
      <c r="DE20" s="6">
        <f t="shared" si="45"/>
        <v>-5.601458878260944</v>
      </c>
      <c r="DF20" s="6">
        <f t="shared" si="45"/>
        <v>1.2857343242957571</v>
      </c>
      <c r="DG20" s="6">
        <f t="shared" si="46"/>
        <v>-2.0321798225607823</v>
      </c>
      <c r="DH20" s="6">
        <f t="shared" si="46"/>
        <v>-1.4503684374918917</v>
      </c>
      <c r="DI20" s="6">
        <f t="shared" si="47"/>
        <v>5.7471257440150563</v>
      </c>
      <c r="DJ20" s="6">
        <f t="shared" si="48"/>
        <v>2.4966624593035887</v>
      </c>
      <c r="DK20" s="6">
        <f t="shared" si="49"/>
        <v>4.4973337990993993</v>
      </c>
      <c r="DL20" s="6">
        <f t="shared" si="50"/>
        <v>0.66336515569145316</v>
      </c>
      <c r="DM20" s="6">
        <f t="shared" si="51"/>
        <v>48.44297349741273</v>
      </c>
      <c r="DN20" s="6">
        <f t="shared" si="52"/>
        <v>-5.601458878260944</v>
      </c>
      <c r="DO20" s="6">
        <f t="shared" si="52"/>
        <v>1.2857343242957571</v>
      </c>
      <c r="DP20" s="6">
        <f t="shared" si="53"/>
        <v>-1.1635008079562219</v>
      </c>
      <c r="DQ20" s="6">
        <f t="shared" si="53"/>
        <v>2.3754597915606173</v>
      </c>
      <c r="DR20" s="6">
        <f t="shared" si="54"/>
        <v>5.7471257440150563</v>
      </c>
      <c r="DS20" s="6">
        <f t="shared" si="55"/>
        <v>2.6450979852239862</v>
      </c>
      <c r="DT20" s="6">
        <f t="shared" si="56"/>
        <v>4.5697892104328428</v>
      </c>
      <c r="DU20" s="6">
        <f t="shared" si="57"/>
        <v>0.62963388087698291</v>
      </c>
      <c r="DV20" s="6">
        <f t="shared" si="58"/>
        <v>50.976883905999166</v>
      </c>
      <c r="DW20" s="6">
        <f t="shared" si="59"/>
        <v>49.709928701705948</v>
      </c>
      <c r="DX20" s="6">
        <f t="shared" si="139"/>
        <v>1857.3079696757125</v>
      </c>
      <c r="DY20" s="6">
        <f t="shared" si="60"/>
        <v>-2.0321798225607823</v>
      </c>
      <c r="DZ20" s="6">
        <f t="shared" si="60"/>
        <v>-1.4503684374918917</v>
      </c>
      <c r="EA20" s="6">
        <f t="shared" si="60"/>
        <v>0.17590323858993795</v>
      </c>
      <c r="EB20" s="6">
        <f t="shared" si="60"/>
        <v>-1.8854963333072838</v>
      </c>
      <c r="EC20" s="6">
        <f t="shared" si="61"/>
        <v>2.4966624593035887</v>
      </c>
      <c r="ED20" s="6">
        <f t="shared" si="10"/>
        <v>1.8936838100014586</v>
      </c>
      <c r="EE20" s="6">
        <f t="shared" si="62"/>
        <v>2.2505481755913306</v>
      </c>
      <c r="EF20" s="6">
        <f t="shared" si="63"/>
        <v>0.50280309431107884</v>
      </c>
      <c r="EG20" s="6">
        <f t="shared" si="64"/>
        <v>59.814374844322145</v>
      </c>
      <c r="EH20" s="6">
        <f t="shared" si="65"/>
        <v>-1.1635008079562219</v>
      </c>
      <c r="EI20" s="6">
        <f t="shared" si="65"/>
        <v>2.3754597915606173</v>
      </c>
      <c r="EJ20" s="6">
        <f t="shared" si="65"/>
        <v>-0.14815622781406379</v>
      </c>
      <c r="EK20" s="6">
        <f t="shared" si="65"/>
        <v>1.7166905400473789</v>
      </c>
      <c r="EL20" s="6">
        <f t="shared" si="66"/>
        <v>2.6450979852239862</v>
      </c>
      <c r="EM20" s="6">
        <f t="shared" si="11"/>
        <v>1.7230718725950622</v>
      </c>
      <c r="EN20" s="6">
        <f t="shared" si="67"/>
        <v>1.2103311708633169</v>
      </c>
      <c r="EO20" s="6">
        <f t="shared" si="68"/>
        <v>0.93255696860340687</v>
      </c>
      <c r="EP20" s="6">
        <f t="shared" si="69"/>
        <v>21.163026210685452</v>
      </c>
      <c r="EQ20" s="6">
        <f t="shared" si="70"/>
        <v>40.488700527503795</v>
      </c>
      <c r="ER20" s="6">
        <f t="shared" si="140"/>
        <v>161.91128621545158</v>
      </c>
      <c r="ES20" s="6">
        <f t="shared" si="71"/>
        <v>0.17590323858993795</v>
      </c>
      <c r="ET20" s="6">
        <f t="shared" si="71"/>
        <v>-1.8854963333072838</v>
      </c>
      <c r="EU20" s="6">
        <f t="shared" si="71"/>
        <v>-0.21822662395615655</v>
      </c>
      <c r="EV20" s="6">
        <f t="shared" si="71"/>
        <v>-1.8834466339722624</v>
      </c>
      <c r="EW20" s="6">
        <f t="shared" si="72"/>
        <v>1.8936838100014586</v>
      </c>
      <c r="EX20" s="6">
        <f t="shared" si="12"/>
        <v>1.8960469620831513</v>
      </c>
      <c r="EY20" s="6">
        <f t="shared" si="73"/>
        <v>0.39413519231092181</v>
      </c>
      <c r="EZ20" s="6">
        <f t="shared" si="74"/>
        <v>0.9783684188712819</v>
      </c>
      <c r="FA20" s="6">
        <f t="shared" si="75"/>
        <v>11.938994688294601</v>
      </c>
      <c r="FB20" s="6">
        <f t="shared" si="76"/>
        <v>-0.14815622781406379</v>
      </c>
      <c r="FC20" s="6">
        <f t="shared" si="76"/>
        <v>1.7166905400473789</v>
      </c>
      <c r="FD20" s="6">
        <f t="shared" si="76"/>
        <v>-0.57952461841065706</v>
      </c>
      <c r="FE20" s="6">
        <f t="shared" si="76"/>
        <v>1.8503954240932003</v>
      </c>
      <c r="FF20" s="6">
        <f t="shared" si="77"/>
        <v>1.7230718725950622</v>
      </c>
      <c r="FG20" s="6">
        <f t="shared" si="13"/>
        <v>1.9390234678438196</v>
      </c>
      <c r="FH20" s="6">
        <f t="shared" si="78"/>
        <v>0.45161453079324365</v>
      </c>
      <c r="FI20" s="6">
        <f t="shared" si="79"/>
        <v>0.97645660329637229</v>
      </c>
      <c r="FJ20" s="6">
        <f t="shared" si="80"/>
        <v>12.457415679178302</v>
      </c>
      <c r="FK20" s="6">
        <f t="shared" si="81"/>
        <v>12.198205183736452</v>
      </c>
      <c r="FL20" s="6">
        <f t="shared" si="141"/>
        <v>161.07036769910471</v>
      </c>
      <c r="FN20" s="12">
        <f t="shared" si="168"/>
        <v>1.3555221888555227E-2</v>
      </c>
      <c r="FO20" s="6">
        <f t="shared" si="82"/>
        <v>-7.4851927574873791</v>
      </c>
      <c r="FP20" s="6">
        <f t="shared" si="82"/>
        <v>-10.042705554988808</v>
      </c>
      <c r="FQ20" s="6">
        <f t="shared" si="83"/>
        <v>2.702377266363829</v>
      </c>
      <c r="FR20" s="6">
        <f t="shared" si="84"/>
        <v>0.36772602471238436</v>
      </c>
      <c r="FS20" s="6">
        <f t="shared" si="142"/>
        <v>0.14418685933630648</v>
      </c>
      <c r="FT20" s="6">
        <f t="shared" si="142"/>
        <v>-0.1236254517294455</v>
      </c>
      <c r="FU20" s="6">
        <f t="shared" si="143"/>
        <v>2.727281672107011</v>
      </c>
      <c r="FV20" s="6">
        <f t="shared" si="85"/>
        <v>0.1899292044962472</v>
      </c>
      <c r="FW20" s="6">
        <f t="shared" si="86"/>
        <v>2.6049499864698378</v>
      </c>
      <c r="FX20" s="6">
        <f t="shared" si="87"/>
        <v>0.66446592317539477</v>
      </c>
      <c r="FY20" s="6">
        <f t="shared" si="144"/>
        <v>48.35863448689755</v>
      </c>
      <c r="FZ20" s="6">
        <f t="shared" si="14"/>
        <v>-6.6282054970560749</v>
      </c>
      <c r="GA20" s="6">
        <f t="shared" si="15"/>
        <v>0.9285107750137418</v>
      </c>
      <c r="GB20" s="6">
        <f t="shared" si="88"/>
        <v>2.702377266363829</v>
      </c>
      <c r="GC20" s="6">
        <f t="shared" si="88"/>
        <v>0.36772602471238436</v>
      </c>
      <c r="GD20" s="6">
        <f t="shared" si="145"/>
        <v>0.11746201438251003</v>
      </c>
      <c r="GE20" s="6">
        <f t="shared" si="145"/>
        <v>3.4845285963106654E-2</v>
      </c>
      <c r="GF20" s="6">
        <f t="shared" si="89"/>
        <v>2.727281672107011</v>
      </c>
      <c r="GG20" s="6">
        <f t="shared" si="90"/>
        <v>0.12252150332348877</v>
      </c>
      <c r="GH20" s="6">
        <f t="shared" si="91"/>
        <v>2.6062610088316003</v>
      </c>
      <c r="GI20" s="6">
        <f t="shared" si="92"/>
        <v>0.98829733046435597</v>
      </c>
      <c r="GJ20" s="6">
        <f t="shared" si="146"/>
        <v>8.774139729342135</v>
      </c>
      <c r="GL20" s="6">
        <f t="shared" si="16"/>
        <v>0.36772602471238436</v>
      </c>
      <c r="GM20" s="6">
        <f t="shared" si="17"/>
        <v>-2.702377266363829</v>
      </c>
      <c r="GN20" s="6">
        <f t="shared" si="93"/>
        <v>0.14418685933630648</v>
      </c>
      <c r="GO20" s="6">
        <f t="shared" si="94"/>
        <v>-0.1236254517294455</v>
      </c>
      <c r="GP20" s="6">
        <f t="shared" si="95"/>
        <v>2.727281672107011</v>
      </c>
      <c r="GQ20" s="6">
        <f t="shared" si="96"/>
        <v>0.1899292044962472</v>
      </c>
      <c r="GR20" s="6">
        <f t="shared" si="97"/>
        <v>2.5884224307359802</v>
      </c>
      <c r="GS20" s="6">
        <f t="shared" si="98"/>
        <v>0.74731856456177159</v>
      </c>
      <c r="GT20" s="6">
        <f t="shared" si="147"/>
        <v>-48.358634486897337</v>
      </c>
      <c r="GU20" s="6">
        <f t="shared" si="148"/>
        <v>-0.36772602471238436</v>
      </c>
      <c r="GV20" s="6">
        <f t="shared" si="99"/>
        <v>2.702377266363829</v>
      </c>
      <c r="GW20" s="6">
        <f t="shared" si="149"/>
        <v>0.11746201438251003</v>
      </c>
      <c r="GX20" s="6">
        <f t="shared" si="149"/>
        <v>3.4845285963106654E-2</v>
      </c>
      <c r="GY20" s="6">
        <f t="shared" si="150"/>
        <v>2.727281672107011</v>
      </c>
      <c r="GZ20" s="6">
        <f t="shared" si="100"/>
        <v>0.12252150332348877</v>
      </c>
      <c r="HA20" s="6">
        <f t="shared" si="101"/>
        <v>2.7112975306560045</v>
      </c>
      <c r="HB20" s="6">
        <f t="shared" si="102"/>
        <v>0.15253978693123457</v>
      </c>
      <c r="HC20" s="6">
        <f t="shared" si="151"/>
        <v>-8.7741397293419254</v>
      </c>
      <c r="HE20" s="6">
        <f t="shared" si="152"/>
        <v>-48.358634486897337</v>
      </c>
      <c r="HF20" s="6">
        <f t="shared" si="153"/>
        <v>-8.7741397293419254</v>
      </c>
      <c r="HG20" s="6">
        <f t="shared" si="154"/>
        <v>-28.566387108119631</v>
      </c>
      <c r="HH20" s="6">
        <f t="shared" si="155"/>
        <v>0.87826365160206044</v>
      </c>
      <c r="HJ20" s="6">
        <f t="shared" si="103"/>
        <v>-2.702377266363829</v>
      </c>
      <c r="HK20" s="6">
        <f t="shared" si="104"/>
        <v>-0.36772602471238436</v>
      </c>
      <c r="HL20" s="6">
        <f t="shared" si="18"/>
        <v>-0.21822662395615655</v>
      </c>
      <c r="HM20" s="6">
        <f t="shared" si="19"/>
        <v>-1.8834466339722624</v>
      </c>
      <c r="HN20" s="6">
        <f t="shared" si="105"/>
        <v>2.727281672107011</v>
      </c>
      <c r="HO20" s="6">
        <f t="shared" si="20"/>
        <v>1.8960469620831513</v>
      </c>
      <c r="HP20" s="6">
        <f t="shared" si="106"/>
        <v>2.9100538447784068</v>
      </c>
      <c r="HQ20" s="6">
        <f t="shared" si="107"/>
        <v>0.24798096847138765</v>
      </c>
      <c r="HR20" s="6">
        <f t="shared" si="108"/>
        <v>75.641931595123467</v>
      </c>
      <c r="HS20" s="6">
        <f t="shared" si="109"/>
        <v>-2.702377266363829</v>
      </c>
      <c r="HT20" s="6">
        <f t="shared" si="109"/>
        <v>-0.36772602471238436</v>
      </c>
      <c r="HU20" s="6">
        <f t="shared" si="21"/>
        <v>-0.57952461841065706</v>
      </c>
      <c r="HV20" s="6">
        <f t="shared" si="22"/>
        <v>1.8503954240932003</v>
      </c>
      <c r="HW20" s="6">
        <f t="shared" si="110"/>
        <v>2.727281672107011</v>
      </c>
      <c r="HX20" s="6">
        <f t="shared" si="23"/>
        <v>1.9390234678438196</v>
      </c>
      <c r="HY20" s="6">
        <f t="shared" si="111"/>
        <v>3.0702713441279386</v>
      </c>
      <c r="HZ20" s="6">
        <f t="shared" si="112"/>
        <v>0.16747570476418769</v>
      </c>
      <c r="IA20" s="6">
        <f t="shared" si="113"/>
        <v>80.358916495823124</v>
      </c>
      <c r="IB20" s="6">
        <f t="shared" si="114"/>
        <v>78.000424045473295</v>
      </c>
      <c r="IC20" s="6">
        <f t="shared" si="115"/>
        <v>0.97814913945929638</v>
      </c>
      <c r="ID20" s="6">
        <f t="shared" si="116"/>
        <v>-0.21822662395615655</v>
      </c>
      <c r="IE20" s="6">
        <f t="shared" si="116"/>
        <v>-1.8834466339722624</v>
      </c>
      <c r="IF20" s="6">
        <f t="shared" si="117"/>
        <v>0.14418685933630648</v>
      </c>
      <c r="IG20" s="6">
        <f t="shared" si="118"/>
        <v>-0.1236254517294455</v>
      </c>
      <c r="IH20" s="6">
        <f t="shared" si="156"/>
        <v>1.8960469620831513</v>
      </c>
      <c r="II20" s="6">
        <f t="shared" si="119"/>
        <v>0.1899292044962472</v>
      </c>
      <c r="IJ20" s="6">
        <f t="shared" si="157"/>
        <v>1.7967509917466811</v>
      </c>
      <c r="IK20" s="6">
        <f t="shared" si="158"/>
        <v>0.55920109433061005</v>
      </c>
      <c r="IL20" s="6">
        <f t="shared" si="159"/>
        <v>55.999433917979061</v>
      </c>
      <c r="IM20" s="6">
        <f t="shared" si="120"/>
        <v>-0.57952461841065706</v>
      </c>
      <c r="IN20" s="6">
        <f t="shared" si="120"/>
        <v>1.8503954240932003</v>
      </c>
      <c r="IO20" s="6">
        <f t="shared" si="121"/>
        <v>0.11746201438251003</v>
      </c>
      <c r="IP20" s="6">
        <f t="shared" si="122"/>
        <v>3.4845285963106654E-2</v>
      </c>
      <c r="IQ20" s="6">
        <f t="shared" si="160"/>
        <v>1.9390234678438196</v>
      </c>
      <c r="IR20" s="6">
        <f t="shared" si="123"/>
        <v>0.12252150332348877</v>
      </c>
      <c r="IS20" s="6">
        <f t="shared" si="161"/>
        <v>1.9447397436049274</v>
      </c>
      <c r="IT20" s="6">
        <f t="shared" si="162"/>
        <v>-1.5130445937896548E-2</v>
      </c>
      <c r="IU20" s="6">
        <f t="shared" si="163"/>
        <v>90.866943774834851</v>
      </c>
      <c r="IV20" s="6">
        <f t="shared" si="164"/>
        <v>73.433188846406949</v>
      </c>
    </row>
    <row r="21" spans="1:256">
      <c r="C21" s="5">
        <v>15</v>
      </c>
      <c r="D21" s="6">
        <v>-219.5</v>
      </c>
      <c r="E21" s="6">
        <v>-142.5</v>
      </c>
      <c r="F21" s="6">
        <v>-45.5</v>
      </c>
      <c r="G21" s="6">
        <v>-177</v>
      </c>
      <c r="H21" s="6">
        <v>-172</v>
      </c>
      <c r="I21" s="6">
        <v>-179.5</v>
      </c>
      <c r="J21" s="6">
        <v>-233</v>
      </c>
      <c r="K21" s="6">
        <v>-227</v>
      </c>
      <c r="L21" s="6">
        <v>-225.44554460000001</v>
      </c>
      <c r="M21" s="6">
        <v>-285.14851490000001</v>
      </c>
      <c r="N21" s="6">
        <v>-229.4554455</v>
      </c>
      <c r="O21" s="6">
        <v>-343.51485150000002</v>
      </c>
      <c r="P21" s="6">
        <v>-157.5</v>
      </c>
      <c r="Q21" s="6">
        <v>-127</v>
      </c>
      <c r="R21" s="6">
        <v>-190.5</v>
      </c>
      <c r="S21" s="6">
        <v>-53</v>
      </c>
      <c r="T21" s="6">
        <v>-193.36633660000001</v>
      </c>
      <c r="U21" s="6">
        <v>0.44554455450000002</v>
      </c>
      <c r="V21" s="6">
        <v>-209.40594060000001</v>
      </c>
      <c r="W21" s="6">
        <v>58.366336629999999</v>
      </c>
      <c r="X21" s="6">
        <v>-219.98981590577199</v>
      </c>
      <c r="Y21" s="6">
        <v>-141.76808782517901</v>
      </c>
      <c r="Z21" s="6">
        <v>-45.830314698576601</v>
      </c>
      <c r="AA21" s="6">
        <v>-178.00571764441199</v>
      </c>
      <c r="AB21" s="6">
        <v>-171.64190705899401</v>
      </c>
      <c r="AC21" s="6">
        <v>-179.640977350329</v>
      </c>
      <c r="AD21" s="6">
        <v>-232.84081136062201</v>
      </c>
      <c r="AE21" s="6">
        <v>-226.76632339717699</v>
      </c>
      <c r="AF21" s="6">
        <v>-224.93389331867499</v>
      </c>
      <c r="AG21" s="6">
        <v>-285.59242866106399</v>
      </c>
      <c r="AH21" s="6">
        <v>-229.57163539065101</v>
      </c>
      <c r="AI21" s="6">
        <v>-343.75290368557802</v>
      </c>
      <c r="AJ21" s="6">
        <v>-157.343960847289</v>
      </c>
      <c r="AK21" s="6">
        <v>-127.23081841144</v>
      </c>
      <c r="AL21" s="6">
        <v>-190.75455395170999</v>
      </c>
      <c r="AM21" s="6">
        <v>-52.736571764681798</v>
      </c>
      <c r="AN21" s="6">
        <v>-193.64319531754199</v>
      </c>
      <c r="AO21" s="6">
        <v>0.81832103436345005</v>
      </c>
      <c r="AP21" s="6">
        <v>-209.47068688700401</v>
      </c>
      <c r="AQ21" s="6">
        <v>58.710026288862302</v>
      </c>
      <c r="AR21" s="6">
        <f t="shared" si="24"/>
        <v>-7.1023608267243699</v>
      </c>
      <c r="AS21" s="6">
        <f t="shared" si="24"/>
        <v>-4.576976026383198</v>
      </c>
      <c r="AT21" s="6">
        <f t="shared" si="24"/>
        <v>-1.4796295476288917</v>
      </c>
      <c r="AU21" s="6">
        <f t="shared" si="24"/>
        <v>-5.7469061952947413</v>
      </c>
      <c r="AV21" s="6">
        <f t="shared" si="24"/>
        <v>-5.5414508708086014</v>
      </c>
      <c r="AW21" s="6">
        <f t="shared" si="24"/>
        <v>-5.7997004777437091</v>
      </c>
      <c r="AX21" s="6">
        <f t="shared" si="24"/>
        <v>-7.5172546086348673</v>
      </c>
      <c r="AY21" s="6">
        <f t="shared" si="24"/>
        <v>-7.3211400513479967</v>
      </c>
      <c r="AZ21" s="6">
        <f t="shared" si="24"/>
        <v>-7.2619801327232247</v>
      </c>
      <c r="BA21" s="6">
        <f t="shared" si="169"/>
        <v>-9.2203380841967224</v>
      </c>
      <c r="BB21" s="6">
        <f t="shared" si="169"/>
        <v>-7.4117094166940909</v>
      </c>
      <c r="BC21" s="6">
        <f t="shared" si="169"/>
        <v>-11.098046276173765</v>
      </c>
      <c r="BD21" s="6">
        <f t="shared" si="169"/>
        <v>-5.0798423519846114</v>
      </c>
      <c r="BE21" s="6">
        <f t="shared" si="169"/>
        <v>-4.1076409692735414</v>
      </c>
      <c r="BF21" s="6">
        <f t="shared" si="169"/>
        <v>-6.1585017739467034</v>
      </c>
      <c r="BG21" s="6">
        <f t="shared" si="169"/>
        <v>-1.7025977311497316</v>
      </c>
      <c r="BH21" s="6">
        <f t="shared" si="169"/>
        <v>-6.2517614241476398</v>
      </c>
      <c r="BI21" s="6">
        <f t="shared" si="169"/>
        <v>2.6419455983530564E-2</v>
      </c>
      <c r="BJ21" s="6">
        <f t="shared" si="169"/>
        <v>-6.7627512426781795</v>
      </c>
      <c r="BK21" s="6">
        <f t="shared" si="169"/>
        <v>1.8954504286170142</v>
      </c>
      <c r="BM21" s="12">
        <f t="shared" si="165"/>
        <v>1.4597931264597937E-2</v>
      </c>
      <c r="BN21" s="6">
        <f t="shared" si="25"/>
        <v>-4.2909951871766303</v>
      </c>
      <c r="BO21" s="6">
        <f t="shared" si="25"/>
        <v>-5.1619411108389697</v>
      </c>
      <c r="BP21" s="6">
        <f t="shared" si="26"/>
        <v>4.6877002479780834E-2</v>
      </c>
      <c r="BQ21" s="6">
        <f t="shared" si="27"/>
        <v>44.956920458209005</v>
      </c>
      <c r="BR21" s="6">
        <f t="shared" si="28"/>
        <v>629.39688641492603</v>
      </c>
      <c r="BS21" s="6">
        <f t="shared" si="124"/>
        <v>8166.163491549396</v>
      </c>
      <c r="BT21" s="6">
        <f t="shared" si="125"/>
        <v>114326.28888169155</v>
      </c>
      <c r="BU21" s="6">
        <f t="shared" si="126"/>
        <v>114.32628888169155</v>
      </c>
      <c r="BW21" s="12">
        <f t="shared" si="166"/>
        <v>1.4597931264597937E-2</v>
      </c>
      <c r="BX21" s="6">
        <f t="shared" si="29"/>
        <v>-7.3368447747086574</v>
      </c>
      <c r="BY21" s="6">
        <f t="shared" si="29"/>
        <v>-10.159192180185244</v>
      </c>
      <c r="BZ21" s="6">
        <f t="shared" si="30"/>
        <v>0.18861669556052213</v>
      </c>
      <c r="CA21" s="6">
        <f t="shared" si="31"/>
        <v>180.89095571036313</v>
      </c>
      <c r="CB21" s="6">
        <f t="shared" si="32"/>
        <v>-6.5072563334129097</v>
      </c>
      <c r="CC21" s="6">
        <f t="shared" si="32"/>
        <v>0.96093494230027232</v>
      </c>
      <c r="CD21" s="6">
        <f t="shared" si="33"/>
        <v>0.12521991379251973</v>
      </c>
      <c r="CE21" s="6">
        <f t="shared" si="34"/>
        <v>120.09090612357811</v>
      </c>
      <c r="CF21" s="6">
        <f t="shared" si="35"/>
        <v>150.49093091697063</v>
      </c>
      <c r="CH21" s="6">
        <f t="shared" si="127"/>
        <v>1.8960469620831513</v>
      </c>
      <c r="CI21" s="6">
        <f t="shared" si="128"/>
        <v>0.42998859371975146</v>
      </c>
      <c r="CJ21" s="6">
        <f t="shared" si="129"/>
        <v>2.1054411678038121</v>
      </c>
      <c r="CK21" s="6">
        <f t="shared" si="130"/>
        <v>1.8698270290465278</v>
      </c>
      <c r="CL21" s="6">
        <f t="shared" si="131"/>
        <v>0.32751199435860673</v>
      </c>
      <c r="CM21" s="15">
        <f t="shared" si="36"/>
        <v>2.2157383618033575</v>
      </c>
      <c r="CN21" s="15">
        <f t="shared" si="37"/>
        <v>0.37352291324789766</v>
      </c>
      <c r="CO21" s="15">
        <f t="shared" si="38"/>
        <v>2.1513900956044734</v>
      </c>
      <c r="CP21" s="15">
        <f t="shared" si="39"/>
        <v>0.22531132474924642</v>
      </c>
      <c r="CQ21" s="15">
        <f t="shared" si="132"/>
        <v>0.59883423799714408</v>
      </c>
      <c r="CR21" s="6">
        <f t="shared" si="133"/>
        <v>1.9390234678438196</v>
      </c>
      <c r="CS21" s="6">
        <f t="shared" si="134"/>
        <v>0.32489555496734618</v>
      </c>
      <c r="CT21" s="6">
        <f t="shared" si="135"/>
        <v>1.9450874045088717</v>
      </c>
      <c r="CU21" s="6">
        <f t="shared" si="136"/>
        <v>1.9322521377030479</v>
      </c>
      <c r="CV21" s="6">
        <f t="shared" si="137"/>
        <v>0.17974266095088753</v>
      </c>
      <c r="CW21" s="15">
        <f t="shared" si="40"/>
        <v>2.1045032136600188</v>
      </c>
      <c r="CX21" s="15">
        <f t="shared" si="41"/>
        <v>0.31432219324147037</v>
      </c>
      <c r="CY21" s="15">
        <f t="shared" si="42"/>
        <v>2.0285411015814039</v>
      </c>
      <c r="CZ21" s="15">
        <f t="shared" si="43"/>
        <v>0.1735992066784578</v>
      </c>
      <c r="DA21" s="15">
        <f t="shared" si="138"/>
        <v>0.48792139991992817</v>
      </c>
      <c r="DB21" s="6">
        <f t="shared" si="44"/>
        <v>0.5433778189585361</v>
      </c>
      <c r="DD21" s="12">
        <f t="shared" si="167"/>
        <v>1.4597931264597937E-2</v>
      </c>
      <c r="DE21" s="6">
        <f t="shared" si="45"/>
        <v>-5.6227312790954782</v>
      </c>
      <c r="DF21" s="6">
        <f t="shared" si="45"/>
        <v>1.1699301689115433</v>
      </c>
      <c r="DG21" s="6">
        <f t="shared" si="46"/>
        <v>-1.9758037378262658</v>
      </c>
      <c r="DH21" s="6">
        <f t="shared" si="46"/>
        <v>-1.5214395736042876</v>
      </c>
      <c r="DI21" s="6">
        <f t="shared" si="47"/>
        <v>5.7431562434821561</v>
      </c>
      <c r="DJ21" s="6">
        <f t="shared" si="48"/>
        <v>2.4937078390496028</v>
      </c>
      <c r="DK21" s="6">
        <f t="shared" si="49"/>
        <v>4.5324994850741716</v>
      </c>
      <c r="DL21" s="6">
        <f t="shared" si="50"/>
        <v>0.6514171090103319</v>
      </c>
      <c r="DM21" s="6">
        <f t="shared" si="51"/>
        <v>49.351468778677834</v>
      </c>
      <c r="DN21" s="6">
        <f t="shared" si="52"/>
        <v>-5.6227312790954782</v>
      </c>
      <c r="DO21" s="6">
        <f t="shared" si="52"/>
        <v>1.1699301689115433</v>
      </c>
      <c r="DP21" s="6">
        <f t="shared" si="53"/>
        <v>-1.078659421962092</v>
      </c>
      <c r="DQ21" s="6">
        <f t="shared" si="53"/>
        <v>2.4050432381238096</v>
      </c>
      <c r="DR21" s="6">
        <f t="shared" si="54"/>
        <v>5.7431562434821561</v>
      </c>
      <c r="DS21" s="6">
        <f t="shared" si="55"/>
        <v>2.6358564311875283</v>
      </c>
      <c r="DT21" s="6">
        <f t="shared" si="56"/>
        <v>4.7089376016815736</v>
      </c>
      <c r="DU21" s="6">
        <f t="shared" si="57"/>
        <v>0.58651508429986898</v>
      </c>
      <c r="DV21" s="6">
        <f t="shared" si="58"/>
        <v>54.089903965107631</v>
      </c>
      <c r="DW21" s="6">
        <f t="shared" si="59"/>
        <v>51.720686371892732</v>
      </c>
      <c r="DX21" s="6">
        <f t="shared" si="139"/>
        <v>1928.3970360159333</v>
      </c>
      <c r="DY21" s="6">
        <f t="shared" si="60"/>
        <v>-1.9758037378262658</v>
      </c>
      <c r="DZ21" s="6">
        <f t="shared" si="60"/>
        <v>-1.5214395736042876</v>
      </c>
      <c r="EA21" s="6">
        <f t="shared" si="60"/>
        <v>0.25527447591164254</v>
      </c>
      <c r="EB21" s="6">
        <f t="shared" si="60"/>
        <v>-1.8991980328487257</v>
      </c>
      <c r="EC21" s="6">
        <f t="shared" si="61"/>
        <v>2.4937078390496028</v>
      </c>
      <c r="ED21" s="6">
        <f t="shared" si="10"/>
        <v>1.9162771788101096</v>
      </c>
      <c r="EE21" s="6">
        <f t="shared" si="62"/>
        <v>2.2628326162901815</v>
      </c>
      <c r="EF21" s="6">
        <f t="shared" si="63"/>
        <v>0.49912633433679104</v>
      </c>
      <c r="EG21" s="6">
        <f t="shared" si="64"/>
        <v>60.057784441605762</v>
      </c>
      <c r="EH21" s="6">
        <f t="shared" si="65"/>
        <v>-1.078659421962092</v>
      </c>
      <c r="EI21" s="6">
        <f t="shared" si="65"/>
        <v>2.4050432381238096</v>
      </c>
      <c r="EJ21" s="6">
        <f t="shared" si="65"/>
        <v>-9.3259650200936406E-2</v>
      </c>
      <c r="EK21" s="6">
        <f t="shared" si="65"/>
        <v>1.729017187133262</v>
      </c>
      <c r="EL21" s="6">
        <f t="shared" si="66"/>
        <v>2.6358564311875283</v>
      </c>
      <c r="EM21" s="6">
        <f t="shared" si="11"/>
        <v>1.7315304778599245</v>
      </c>
      <c r="EN21" s="6">
        <f t="shared" si="67"/>
        <v>1.1949995530563231</v>
      </c>
      <c r="EO21" s="6">
        <f t="shared" si="68"/>
        <v>0.93314968101676898</v>
      </c>
      <c r="EP21" s="6">
        <f t="shared" si="69"/>
        <v>21.068760014327644</v>
      </c>
      <c r="EQ21" s="6">
        <f t="shared" si="70"/>
        <v>40.563272227966706</v>
      </c>
      <c r="ER21" s="6">
        <f t="shared" si="140"/>
        <v>71.517243611950533</v>
      </c>
      <c r="ES21" s="6">
        <f t="shared" si="71"/>
        <v>0.25527447591164254</v>
      </c>
      <c r="ET21" s="6">
        <f t="shared" si="71"/>
        <v>-1.8991980328487257</v>
      </c>
      <c r="EU21" s="6">
        <f t="shared" si="71"/>
        <v>-0.14972928397086616</v>
      </c>
      <c r="EV21" s="6">
        <f t="shared" si="71"/>
        <v>-1.8777081919770424</v>
      </c>
      <c r="EW21" s="6">
        <f t="shared" si="72"/>
        <v>1.9162771788101096</v>
      </c>
      <c r="EX21" s="6">
        <f t="shared" si="12"/>
        <v>1.8836684720767936</v>
      </c>
      <c r="EY21" s="6">
        <f t="shared" si="73"/>
        <v>0.40557349368475631</v>
      </c>
      <c r="EZ21" s="6">
        <f t="shared" si="74"/>
        <v>0.97736243187959848</v>
      </c>
      <c r="FA21" s="6">
        <f t="shared" si="75"/>
        <v>12.214486611644716</v>
      </c>
      <c r="FB21" s="6">
        <f t="shared" si="76"/>
        <v>-9.3259650200936406E-2</v>
      </c>
      <c r="FC21" s="6">
        <f t="shared" si="76"/>
        <v>1.729017187133262</v>
      </c>
      <c r="FD21" s="6">
        <f t="shared" si="76"/>
        <v>-0.51098981853053971</v>
      </c>
      <c r="FE21" s="6">
        <f t="shared" si="76"/>
        <v>1.8690309726334837</v>
      </c>
      <c r="FF21" s="6">
        <f t="shared" si="77"/>
        <v>1.7315304778599245</v>
      </c>
      <c r="FG21" s="6">
        <f t="shared" si="13"/>
        <v>1.937624156358797</v>
      </c>
      <c r="FH21" s="6">
        <f t="shared" si="78"/>
        <v>0.44057048659979575</v>
      </c>
      <c r="FI21" s="6">
        <f t="shared" si="79"/>
        <v>0.97740309225493027</v>
      </c>
      <c r="FJ21" s="6">
        <f t="shared" si="80"/>
        <v>12.203470485411012</v>
      </c>
      <c r="FK21" s="6">
        <f t="shared" si="81"/>
        <v>12.208978548527863</v>
      </c>
      <c r="FL21" s="6">
        <f t="shared" si="141"/>
        <v>10.332087769555443</v>
      </c>
      <c r="FN21" s="12">
        <f t="shared" si="168"/>
        <v>1.4597931264597937E-2</v>
      </c>
      <c r="FO21" s="6">
        <f t="shared" si="82"/>
        <v>-7.3368447747086574</v>
      </c>
      <c r="FP21" s="6">
        <f t="shared" si="82"/>
        <v>-10.159192180185244</v>
      </c>
      <c r="FQ21" s="6">
        <f t="shared" si="83"/>
        <v>2.702377266363829</v>
      </c>
      <c r="FR21" s="6">
        <f t="shared" si="84"/>
        <v>0.36772602471238436</v>
      </c>
      <c r="FS21" s="6">
        <f t="shared" si="142"/>
        <v>0.14834798277872174</v>
      </c>
      <c r="FT21" s="6">
        <f t="shared" si="142"/>
        <v>-0.11648662519643516</v>
      </c>
      <c r="FU21" s="6">
        <f t="shared" si="143"/>
        <v>2.727281672107011</v>
      </c>
      <c r="FV21" s="6">
        <f t="shared" si="85"/>
        <v>0.18861669556052213</v>
      </c>
      <c r="FW21" s="6">
        <f t="shared" si="86"/>
        <v>2.5995244703102869</v>
      </c>
      <c r="FX21" s="6">
        <f t="shared" si="87"/>
        <v>0.69605267420903949</v>
      </c>
      <c r="FY21" s="6">
        <f t="shared" si="144"/>
        <v>45.888838796616945</v>
      </c>
      <c r="FZ21" s="6">
        <f t="shared" si="14"/>
        <v>-6.5072563334129097</v>
      </c>
      <c r="GA21" s="6">
        <f t="shared" si="15"/>
        <v>0.96093494230027232</v>
      </c>
      <c r="GB21" s="6">
        <f t="shared" si="88"/>
        <v>2.702377266363829</v>
      </c>
      <c r="GC21" s="6">
        <f t="shared" si="88"/>
        <v>0.36772602471238436</v>
      </c>
      <c r="GD21" s="6">
        <f t="shared" si="145"/>
        <v>0.12094916364316521</v>
      </c>
      <c r="GE21" s="6">
        <f t="shared" si="145"/>
        <v>3.2424167286530525E-2</v>
      </c>
      <c r="GF21" s="6">
        <f t="shared" si="89"/>
        <v>2.727281672107011</v>
      </c>
      <c r="GG21" s="6">
        <f t="shared" si="90"/>
        <v>0.12521991379251973</v>
      </c>
      <c r="GH21" s="6">
        <f t="shared" si="91"/>
        <v>2.6031132101983641</v>
      </c>
      <c r="GI21" s="6">
        <f t="shared" si="92"/>
        <v>0.99198707005175901</v>
      </c>
      <c r="GJ21" s="6">
        <f t="shared" si="146"/>
        <v>7.2581130410458599</v>
      </c>
      <c r="GL21" s="6">
        <f t="shared" si="16"/>
        <v>0.36772602471238436</v>
      </c>
      <c r="GM21" s="6">
        <f t="shared" si="17"/>
        <v>-2.702377266363829</v>
      </c>
      <c r="GN21" s="6">
        <f t="shared" si="93"/>
        <v>0.14834798277872174</v>
      </c>
      <c r="GO21" s="6">
        <f t="shared" si="94"/>
        <v>-0.11648662519643516</v>
      </c>
      <c r="GP21" s="6">
        <f t="shared" si="95"/>
        <v>2.727281672107011</v>
      </c>
      <c r="GQ21" s="6">
        <f t="shared" si="96"/>
        <v>0.18861669556052213</v>
      </c>
      <c r="GR21" s="6">
        <f t="shared" si="97"/>
        <v>2.5951795955886681</v>
      </c>
      <c r="GS21" s="6">
        <f t="shared" si="98"/>
        <v>0.71799072050162616</v>
      </c>
      <c r="GT21" s="6">
        <f t="shared" si="147"/>
        <v>-45.888838796616923</v>
      </c>
      <c r="GU21" s="6">
        <f t="shared" si="148"/>
        <v>-0.36772602471238436</v>
      </c>
      <c r="GV21" s="6">
        <f t="shared" si="99"/>
        <v>2.702377266363829</v>
      </c>
      <c r="GW21" s="6">
        <f t="shared" si="149"/>
        <v>0.12094916364316521</v>
      </c>
      <c r="GX21" s="6">
        <f t="shared" si="149"/>
        <v>3.2424167286530525E-2</v>
      </c>
      <c r="GY21" s="6">
        <f t="shared" si="150"/>
        <v>2.727281672107011</v>
      </c>
      <c r="GZ21" s="6">
        <f t="shared" si="100"/>
        <v>0.12521991379251973</v>
      </c>
      <c r="HA21" s="6">
        <f t="shared" si="101"/>
        <v>2.7143052501490694</v>
      </c>
      <c r="HB21" s="6">
        <f t="shared" si="102"/>
        <v>0.12633943505544773</v>
      </c>
      <c r="HC21" s="6">
        <f t="shared" si="151"/>
        <v>-7.2581130410465846</v>
      </c>
      <c r="HE21" s="6">
        <f t="shared" si="152"/>
        <v>-45.888838796616923</v>
      </c>
      <c r="HF21" s="6">
        <f t="shared" si="153"/>
        <v>-7.2581130410465846</v>
      </c>
      <c r="HG21" s="6">
        <f t="shared" si="154"/>
        <v>-26.573475918831754</v>
      </c>
      <c r="HH21" s="6">
        <f t="shared" si="155"/>
        <v>0.89436142327559232</v>
      </c>
      <c r="HJ21" s="6">
        <f t="shared" si="103"/>
        <v>-2.702377266363829</v>
      </c>
      <c r="HK21" s="6">
        <f t="shared" si="104"/>
        <v>-0.36772602471238436</v>
      </c>
      <c r="HL21" s="6">
        <f t="shared" si="18"/>
        <v>-0.14972928397086616</v>
      </c>
      <c r="HM21" s="6">
        <f t="shared" si="19"/>
        <v>-1.8777081919770424</v>
      </c>
      <c r="HN21" s="6">
        <f t="shared" si="105"/>
        <v>2.727281672107011</v>
      </c>
      <c r="HO21" s="6">
        <f t="shared" si="20"/>
        <v>1.8836684720767936</v>
      </c>
      <c r="HP21" s="6">
        <f t="shared" si="106"/>
        <v>2.9658148741066319</v>
      </c>
      <c r="HQ21" s="6">
        <f t="shared" si="107"/>
        <v>0.21316807554449535</v>
      </c>
      <c r="HR21" s="6">
        <f t="shared" si="108"/>
        <v>77.691925519684517</v>
      </c>
      <c r="HS21" s="6">
        <f t="shared" si="109"/>
        <v>-2.702377266363829</v>
      </c>
      <c r="HT21" s="6">
        <f t="shared" si="109"/>
        <v>-0.36772602471238436</v>
      </c>
      <c r="HU21" s="6">
        <f t="shared" si="21"/>
        <v>-0.51098981853053971</v>
      </c>
      <c r="HV21" s="6">
        <f t="shared" si="22"/>
        <v>1.8690309726334837</v>
      </c>
      <c r="HW21" s="6">
        <f t="shared" si="110"/>
        <v>2.727281672107011</v>
      </c>
      <c r="HX21" s="6">
        <f t="shared" si="23"/>
        <v>1.937624156358797</v>
      </c>
      <c r="HY21" s="6">
        <f t="shared" si="111"/>
        <v>3.131335308090943</v>
      </c>
      <c r="HZ21" s="6">
        <f t="shared" si="112"/>
        <v>0.13125232576265802</v>
      </c>
      <c r="IA21" s="6">
        <f t="shared" si="113"/>
        <v>82.458034582978655</v>
      </c>
      <c r="IB21" s="6">
        <f t="shared" si="114"/>
        <v>80.074980051331579</v>
      </c>
      <c r="IC21" s="6">
        <f t="shared" si="115"/>
        <v>0.98503415414944739</v>
      </c>
      <c r="ID21" s="6">
        <f t="shared" si="116"/>
        <v>-0.14972928397086616</v>
      </c>
      <c r="IE21" s="6">
        <f t="shared" si="116"/>
        <v>-1.8777081919770424</v>
      </c>
      <c r="IF21" s="6">
        <f t="shared" si="117"/>
        <v>0.14834798277872174</v>
      </c>
      <c r="IG21" s="6">
        <f t="shared" si="118"/>
        <v>-0.11648662519643516</v>
      </c>
      <c r="IH21" s="6">
        <f t="shared" si="156"/>
        <v>1.8836684720767936</v>
      </c>
      <c r="II21" s="6">
        <f t="shared" si="119"/>
        <v>0.18861669556052213</v>
      </c>
      <c r="IJ21" s="6">
        <f t="shared" si="157"/>
        <v>1.7862674671633143</v>
      </c>
      <c r="IK21" s="6">
        <f t="shared" si="158"/>
        <v>0.55311188473321238</v>
      </c>
      <c r="IL21" s="6">
        <f t="shared" si="159"/>
        <v>56.419235683698567</v>
      </c>
      <c r="IM21" s="6">
        <f t="shared" si="120"/>
        <v>-0.51098981853053971</v>
      </c>
      <c r="IN21" s="6">
        <f t="shared" si="120"/>
        <v>1.8690309726334837</v>
      </c>
      <c r="IO21" s="6">
        <f t="shared" si="121"/>
        <v>0.12094916364316521</v>
      </c>
      <c r="IP21" s="6">
        <f t="shared" si="122"/>
        <v>3.2424167286530525E-2</v>
      </c>
      <c r="IQ21" s="6">
        <f t="shared" si="160"/>
        <v>1.937624156358797</v>
      </c>
      <c r="IR21" s="6">
        <f t="shared" si="123"/>
        <v>0.12521991379251973</v>
      </c>
      <c r="IS21" s="6">
        <f t="shared" si="161"/>
        <v>1.942285106424255</v>
      </c>
      <c r="IT21" s="6">
        <f t="shared" si="162"/>
        <v>-4.9541382848418102E-3</v>
      </c>
      <c r="IU21" s="6">
        <f t="shared" si="163"/>
        <v>90.283852375974831</v>
      </c>
      <c r="IV21" s="6">
        <f t="shared" si="164"/>
        <v>73.351544029836703</v>
      </c>
    </row>
    <row r="22" spans="1:256">
      <c r="A22" s="2" t="s">
        <v>27</v>
      </c>
      <c r="B22" s="4">
        <v>14</v>
      </c>
      <c r="C22" s="5">
        <v>16</v>
      </c>
      <c r="D22" s="6">
        <v>-222.5</v>
      </c>
      <c r="E22" s="6">
        <v>-143</v>
      </c>
      <c r="F22" s="6">
        <v>-47.5</v>
      </c>
      <c r="G22" s="6">
        <v>-176.5</v>
      </c>
      <c r="H22" s="6">
        <v>-172</v>
      </c>
      <c r="I22" s="6">
        <v>-181</v>
      </c>
      <c r="J22" s="6">
        <v>-231.5</v>
      </c>
      <c r="K22" s="6">
        <v>-230</v>
      </c>
      <c r="L22" s="6">
        <v>-220.99009899999999</v>
      </c>
      <c r="M22" s="6">
        <v>-290.04950500000001</v>
      </c>
      <c r="N22" s="6">
        <v>-223.66336630000001</v>
      </c>
      <c r="O22" s="6">
        <v>-347.07920789999997</v>
      </c>
      <c r="P22" s="6">
        <v>-158.5</v>
      </c>
      <c r="Q22" s="6">
        <v>-127.5</v>
      </c>
      <c r="R22" s="6">
        <v>-189.5</v>
      </c>
      <c r="S22" s="6">
        <v>-52.5</v>
      </c>
      <c r="T22" s="6">
        <v>-191.1386139</v>
      </c>
      <c r="U22" s="6">
        <v>1.7821782180000001</v>
      </c>
      <c r="V22" s="6">
        <v>-204.0594059</v>
      </c>
      <c r="W22" s="6">
        <v>60.148514849999998</v>
      </c>
      <c r="X22" s="6">
        <v>-221.91069541463801</v>
      </c>
      <c r="Y22" s="6">
        <v>-143.56149892219301</v>
      </c>
      <c r="Z22" s="6">
        <v>-47.292895888138801</v>
      </c>
      <c r="AA22" s="6">
        <v>-176.63738468583699</v>
      </c>
      <c r="AB22" s="6">
        <v>-172.53589049588899</v>
      </c>
      <c r="AC22" s="6">
        <v>-180.67875861741601</v>
      </c>
      <c r="AD22" s="6">
        <v>-231.84020369085499</v>
      </c>
      <c r="AE22" s="6">
        <v>-229.98821216488</v>
      </c>
      <c r="AF22" s="6">
        <v>-221.29707268022699</v>
      </c>
      <c r="AG22" s="6">
        <v>-289.07089557379197</v>
      </c>
      <c r="AH22" s="6">
        <v>-223.71852843060799</v>
      </c>
      <c r="AI22" s="6">
        <v>-346.93661592323002</v>
      </c>
      <c r="AJ22" s="6">
        <v>-159.201379426465</v>
      </c>
      <c r="AK22" s="6">
        <v>-127.824684780558</v>
      </c>
      <c r="AL22" s="6">
        <v>-189.808148675382</v>
      </c>
      <c r="AM22" s="6">
        <v>-52.417862208534402</v>
      </c>
      <c r="AN22" s="6">
        <v>-190.93892074713199</v>
      </c>
      <c r="AO22" s="6">
        <v>1.49996466577423</v>
      </c>
      <c r="AP22" s="6">
        <v>-204.49959867136101</v>
      </c>
      <c r="AQ22" s="6">
        <v>59.793377928178799</v>
      </c>
      <c r="AR22" s="6">
        <f t="shared" si="24"/>
        <v>-7.1643763310351298</v>
      </c>
      <c r="AS22" s="6">
        <f t="shared" si="24"/>
        <v>-4.634876219031665</v>
      </c>
      <c r="AT22" s="6">
        <f t="shared" si="24"/>
        <v>-1.5268489123248461</v>
      </c>
      <c r="AU22" s="6">
        <f t="shared" si="24"/>
        <v>-5.7027296302892889</v>
      </c>
      <c r="AV22" s="6">
        <f t="shared" si="24"/>
        <v>-5.5703130838878794</v>
      </c>
      <c r="AW22" s="6">
        <f t="shared" si="24"/>
        <v>-5.8332051969859142</v>
      </c>
      <c r="AX22" s="6">
        <f t="shared" si="24"/>
        <v>-7.4849500372281739</v>
      </c>
      <c r="AY22" s="6">
        <f t="shared" si="24"/>
        <v>-7.4251585781947052</v>
      </c>
      <c r="AZ22" s="6">
        <f t="shared" si="24"/>
        <v>-7.14456555000727</v>
      </c>
      <c r="BA22" s="6">
        <f t="shared" si="169"/>
        <v>-9.3326402243494186</v>
      </c>
      <c r="BB22" s="6">
        <f t="shared" si="169"/>
        <v>-7.2227421346566203</v>
      </c>
      <c r="BC22" s="6">
        <f t="shared" si="169"/>
        <v>-11.200832275549061</v>
      </c>
      <c r="BD22" s="6">
        <f t="shared" si="169"/>
        <v>-5.1398090231746094</v>
      </c>
      <c r="BE22" s="6">
        <f t="shared" si="169"/>
        <v>-4.1268139169800815</v>
      </c>
      <c r="BF22" s="6">
        <f t="shared" si="169"/>
        <v>-6.1279471242547547</v>
      </c>
      <c r="BG22" s="6">
        <f t="shared" si="169"/>
        <v>-1.6923082081672061</v>
      </c>
      <c r="BH22" s="6">
        <f t="shared" si="169"/>
        <v>-6.1644540472379123</v>
      </c>
      <c r="BI22" s="6">
        <f t="shared" si="169"/>
        <v>4.8426288461592769E-2</v>
      </c>
      <c r="BJ22" s="6">
        <f t="shared" si="169"/>
        <v>-6.6022598941873172</v>
      </c>
      <c r="BK22" s="6">
        <f t="shared" si="169"/>
        <v>1.930426385176498</v>
      </c>
      <c r="BM22" s="12">
        <f t="shared" si="165"/>
        <v>1.5640640640640645E-2</v>
      </c>
      <c r="BN22" s="6">
        <f t="shared" si="25"/>
        <v>-4.3456126216799884</v>
      </c>
      <c r="BO22" s="6">
        <f t="shared" si="25"/>
        <v>-5.1688029246604774</v>
      </c>
      <c r="BP22" s="6">
        <f t="shared" si="26"/>
        <v>5.5046785924789891E-2</v>
      </c>
      <c r="BQ22" s="6">
        <f t="shared" si="27"/>
        <v>52.792069573310492</v>
      </c>
      <c r="BR22" s="6">
        <f t="shared" si="28"/>
        <v>739.08897402634693</v>
      </c>
      <c r="BS22" s="6">
        <f t="shared" si="124"/>
        <v>7514.2214073469295</v>
      </c>
      <c r="BT22" s="6">
        <f t="shared" si="125"/>
        <v>105199.09970285701</v>
      </c>
      <c r="BU22" s="6">
        <f t="shared" si="126"/>
        <v>105.19909970285701</v>
      </c>
      <c r="BW22" s="12">
        <f t="shared" si="166"/>
        <v>1.5640640640640645E-2</v>
      </c>
      <c r="BX22" s="6">
        <f t="shared" si="29"/>
        <v>-7.1836538423319451</v>
      </c>
      <c r="BY22" s="6">
        <f t="shared" si="29"/>
        <v>-10.26673624994924</v>
      </c>
      <c r="BZ22" s="6">
        <f t="shared" si="30"/>
        <v>0.18717154886320117</v>
      </c>
      <c r="CA22" s="6">
        <f t="shared" si="31"/>
        <v>179.50500222176441</v>
      </c>
      <c r="CB22" s="6">
        <f t="shared" si="32"/>
        <v>-6.3833569707126152</v>
      </c>
      <c r="CC22" s="6">
        <f t="shared" si="32"/>
        <v>0.98942633681904535</v>
      </c>
      <c r="CD22" s="6">
        <f t="shared" si="33"/>
        <v>0.12713304699865996</v>
      </c>
      <c r="CE22" s="6">
        <f t="shared" si="34"/>
        <v>121.92567739359484</v>
      </c>
      <c r="CF22" s="6">
        <f t="shared" si="35"/>
        <v>150.71533980767964</v>
      </c>
      <c r="CH22" s="6">
        <f t="shared" si="127"/>
        <v>1.8836684720767936</v>
      </c>
      <c r="CI22" s="6">
        <f t="shared" si="128"/>
        <v>0.42991227424623196</v>
      </c>
      <c r="CJ22" s="6">
        <f t="shared" si="129"/>
        <v>2.08643722076964</v>
      </c>
      <c r="CK22" s="6">
        <f t="shared" si="130"/>
        <v>1.8635956915693332</v>
      </c>
      <c r="CL22" s="6">
        <f t="shared" si="131"/>
        <v>0.31584397250613677</v>
      </c>
      <c r="CM22" s="15">
        <f t="shared" si="36"/>
        <v>2.2000089835463328</v>
      </c>
      <c r="CN22" s="15">
        <f t="shared" si="37"/>
        <v>0.37404453515380282</v>
      </c>
      <c r="CO22" s="15">
        <f t="shared" si="38"/>
        <v>2.1329384424225553</v>
      </c>
      <c r="CP22" s="15">
        <f t="shared" si="39"/>
        <v>0.22032447358073254</v>
      </c>
      <c r="CQ22" s="15">
        <f t="shared" si="132"/>
        <v>0.59436900873453535</v>
      </c>
      <c r="CR22" s="6">
        <f t="shared" si="133"/>
        <v>1.937624156358797</v>
      </c>
      <c r="CS22" s="6">
        <f t="shared" si="134"/>
        <v>0.33160271000632108</v>
      </c>
      <c r="CT22" s="6">
        <f t="shared" si="135"/>
        <v>1.9380654914718256</v>
      </c>
      <c r="CU22" s="6">
        <f t="shared" si="136"/>
        <v>1.9251425567656053</v>
      </c>
      <c r="CV22" s="6">
        <f t="shared" si="137"/>
        <v>0.18271746632376429</v>
      </c>
      <c r="CW22" s="15">
        <f t="shared" si="40"/>
        <v>2.1036461789184719</v>
      </c>
      <c r="CX22" s="15">
        <f t="shared" si="41"/>
        <v>0.32011883248038958</v>
      </c>
      <c r="CY22" s="15">
        <f t="shared" si="42"/>
        <v>2.0229627572805979</v>
      </c>
      <c r="CZ22" s="15">
        <f t="shared" si="43"/>
        <v>0.17582998030647126</v>
      </c>
      <c r="DA22" s="15">
        <f t="shared" si="138"/>
        <v>0.49594881278686087</v>
      </c>
      <c r="DB22" s="6">
        <f t="shared" si="44"/>
        <v>0.54515891076069811</v>
      </c>
      <c r="DD22" s="12">
        <f t="shared" si="167"/>
        <v>1.5640640640640645E-2</v>
      </c>
      <c r="DE22" s="6">
        <f t="shared" si="45"/>
        <v>-5.6375274187102837</v>
      </c>
      <c r="DF22" s="6">
        <f t="shared" si="45"/>
        <v>1.0678534112576239</v>
      </c>
      <c r="DG22" s="6">
        <f t="shared" si="46"/>
        <v>-1.9146369533402945</v>
      </c>
      <c r="DH22" s="6">
        <f t="shared" si="46"/>
        <v>-1.5919533812087909</v>
      </c>
      <c r="DI22" s="6">
        <f t="shared" si="47"/>
        <v>5.7377718937445383</v>
      </c>
      <c r="DJ22" s="6">
        <f t="shared" si="48"/>
        <v>2.4900100865334478</v>
      </c>
      <c r="DK22" s="6">
        <f t="shared" si="49"/>
        <v>4.5754219029935648</v>
      </c>
      <c r="DL22" s="6">
        <f t="shared" si="50"/>
        <v>0.63650700126772886</v>
      </c>
      <c r="DM22" s="6">
        <f t="shared" si="51"/>
        <v>50.468154239455203</v>
      </c>
      <c r="DN22" s="6">
        <f t="shared" si="52"/>
        <v>-5.6375274187102837</v>
      </c>
      <c r="DO22" s="6">
        <f t="shared" si="52"/>
        <v>1.0678534112576239</v>
      </c>
      <c r="DP22" s="6">
        <f t="shared" si="53"/>
        <v>-0.98813810108014533</v>
      </c>
      <c r="DQ22" s="6">
        <f t="shared" si="53"/>
        <v>2.4345057088128756</v>
      </c>
      <c r="DR22" s="6">
        <f t="shared" si="54"/>
        <v>5.7377718937445383</v>
      </c>
      <c r="DS22" s="6">
        <f t="shared" si="55"/>
        <v>2.6274007979462817</v>
      </c>
      <c r="DT22" s="6">
        <f t="shared" si="56"/>
        <v>4.8460870327828713</v>
      </c>
      <c r="DU22" s="6">
        <f t="shared" si="57"/>
        <v>0.54196482535180168</v>
      </c>
      <c r="DV22" s="6">
        <f t="shared" si="58"/>
        <v>57.182506553038934</v>
      </c>
      <c r="DW22" s="6">
        <f t="shared" si="59"/>
        <v>53.825330396247068</v>
      </c>
      <c r="DX22" s="6">
        <f t="shared" si="139"/>
        <v>2018.4378051167819</v>
      </c>
      <c r="DY22" s="6">
        <f t="shared" si="60"/>
        <v>-1.9146369533402945</v>
      </c>
      <c r="DZ22" s="6">
        <f t="shared" si="60"/>
        <v>-1.5919533812087909</v>
      </c>
      <c r="EA22" s="6">
        <f t="shared" si="60"/>
        <v>0.34038448722090386</v>
      </c>
      <c r="EB22" s="6">
        <f t="shared" si="60"/>
        <v>-1.9074816461547135</v>
      </c>
      <c r="EC22" s="6">
        <f t="shared" si="61"/>
        <v>2.4900100865334478</v>
      </c>
      <c r="ED22" s="6">
        <f t="shared" si="10"/>
        <v>1.9376139526638771</v>
      </c>
      <c r="EE22" s="6">
        <f t="shared" si="62"/>
        <v>2.2769891926336601</v>
      </c>
      <c r="EF22" s="6">
        <f t="shared" si="63"/>
        <v>0.4943146459241331</v>
      </c>
      <c r="EG22" s="6">
        <f t="shared" si="64"/>
        <v>60.375432536273998</v>
      </c>
      <c r="EH22" s="6">
        <f t="shared" si="65"/>
        <v>-0.98813810108014533</v>
      </c>
      <c r="EI22" s="6">
        <f t="shared" si="65"/>
        <v>2.4345057088128756</v>
      </c>
      <c r="EJ22" s="6">
        <f t="shared" si="65"/>
        <v>-3.6506922983157608E-2</v>
      </c>
      <c r="EK22" s="6">
        <f t="shared" si="65"/>
        <v>1.7407344966287988</v>
      </c>
      <c r="EL22" s="6">
        <f t="shared" si="66"/>
        <v>2.6274007979462817</v>
      </c>
      <c r="EM22" s="6">
        <f t="shared" si="11"/>
        <v>1.7411172686465479</v>
      </c>
      <c r="EN22" s="6">
        <f t="shared" si="67"/>
        <v>1.1776758441870259</v>
      </c>
      <c r="EO22" s="6">
        <f t="shared" si="68"/>
        <v>0.93426526870203352</v>
      </c>
      <c r="EP22" s="6">
        <f t="shared" si="69"/>
        <v>20.890233619424389</v>
      </c>
      <c r="EQ22" s="6">
        <f t="shared" si="70"/>
        <v>40.632833077849192</v>
      </c>
      <c r="ER22" s="6">
        <f t="shared" si="140"/>
        <v>66.711637471298729</v>
      </c>
      <c r="ES22" s="6">
        <f t="shared" si="71"/>
        <v>0.34038448722090386</v>
      </c>
      <c r="ET22" s="6">
        <f t="shared" si="71"/>
        <v>-1.9074816461547135</v>
      </c>
      <c r="EU22" s="6">
        <f t="shared" si="71"/>
        <v>-7.8176584649350289E-2</v>
      </c>
      <c r="EV22" s="6">
        <f t="shared" si="71"/>
        <v>-1.8681920511996424</v>
      </c>
      <c r="EW22" s="6">
        <f t="shared" si="72"/>
        <v>1.9376139526638771</v>
      </c>
      <c r="EX22" s="6">
        <f t="shared" si="12"/>
        <v>1.8698270290465278</v>
      </c>
      <c r="EY22" s="6">
        <f t="shared" si="73"/>
        <v>0.42040105037560216</v>
      </c>
      <c r="EZ22" s="6">
        <f t="shared" si="74"/>
        <v>0.97624319121897551</v>
      </c>
      <c r="FA22" s="6">
        <f t="shared" si="75"/>
        <v>12.513973711085727</v>
      </c>
      <c r="FB22" s="6">
        <f t="shared" si="76"/>
        <v>-3.6506922983157608E-2</v>
      </c>
      <c r="FC22" s="6">
        <f t="shared" si="76"/>
        <v>1.7407344966287988</v>
      </c>
      <c r="FD22" s="6">
        <f t="shared" si="76"/>
        <v>-0.43780584694940483</v>
      </c>
      <c r="FE22" s="6">
        <f t="shared" si="76"/>
        <v>1.8820000967149053</v>
      </c>
      <c r="FF22" s="6">
        <f t="shared" si="77"/>
        <v>1.7411172686465479</v>
      </c>
      <c r="FG22" s="6">
        <f t="shared" si="13"/>
        <v>1.9322521377030479</v>
      </c>
      <c r="FH22" s="6">
        <f t="shared" si="78"/>
        <v>0.42543718237144679</v>
      </c>
      <c r="FI22" s="6">
        <f t="shared" si="79"/>
        <v>0.97852967610246666</v>
      </c>
      <c r="FJ22" s="6">
        <f t="shared" si="80"/>
        <v>11.894249440708361</v>
      </c>
      <c r="FK22" s="6">
        <f t="shared" si="81"/>
        <v>12.204111575897045</v>
      </c>
      <c r="FL22" s="6">
        <f t="shared" si="141"/>
        <v>-4.667621431860046</v>
      </c>
      <c r="FN22" s="12">
        <f t="shared" si="168"/>
        <v>1.5640640640640645E-2</v>
      </c>
      <c r="FO22" s="6">
        <f t="shared" si="82"/>
        <v>-7.1836538423319451</v>
      </c>
      <c r="FP22" s="6">
        <f t="shared" si="82"/>
        <v>-10.26673624994924</v>
      </c>
      <c r="FQ22" s="6">
        <f t="shared" si="83"/>
        <v>2.702377266363829</v>
      </c>
      <c r="FR22" s="6">
        <f t="shared" si="84"/>
        <v>0.36772602471238436</v>
      </c>
      <c r="FS22" s="6">
        <f t="shared" si="142"/>
        <v>0.15319093237671222</v>
      </c>
      <c r="FT22" s="6">
        <f t="shared" si="142"/>
        <v>-0.10754406976399622</v>
      </c>
      <c r="FU22" s="6">
        <f t="shared" si="143"/>
        <v>2.727281672107011</v>
      </c>
      <c r="FV22" s="6">
        <f t="shared" si="85"/>
        <v>0.18717154886320117</v>
      </c>
      <c r="FW22" s="6">
        <f t="shared" si="86"/>
        <v>2.5931125367191958</v>
      </c>
      <c r="FX22" s="6">
        <f t="shared" si="87"/>
        <v>0.73350692709268761</v>
      </c>
      <c r="FY22" s="6">
        <f t="shared" si="144"/>
        <v>42.818796488551754</v>
      </c>
      <c r="FZ22" s="6">
        <f t="shared" si="14"/>
        <v>-6.3833569707126152</v>
      </c>
      <c r="GA22" s="6">
        <f t="shared" si="15"/>
        <v>0.98942633681904535</v>
      </c>
      <c r="GB22" s="6">
        <f t="shared" si="88"/>
        <v>2.702377266363829</v>
      </c>
      <c r="GC22" s="6">
        <f t="shared" si="88"/>
        <v>0.36772602471238436</v>
      </c>
      <c r="GD22" s="6">
        <f t="shared" si="145"/>
        <v>0.12389936270029445</v>
      </c>
      <c r="GE22" s="6">
        <f t="shared" si="145"/>
        <v>2.8491394518773028E-2</v>
      </c>
      <c r="GF22" s="6">
        <f t="shared" si="89"/>
        <v>2.727281672107011</v>
      </c>
      <c r="GG22" s="6">
        <f t="shared" si="90"/>
        <v>0.12713304699865996</v>
      </c>
      <c r="GH22" s="6">
        <f t="shared" si="91"/>
        <v>2.6006976821621719</v>
      </c>
      <c r="GI22" s="6">
        <f t="shared" si="92"/>
        <v>0.99588212603781778</v>
      </c>
      <c r="GJ22" s="6">
        <f t="shared" si="146"/>
        <v>5.2014364724425803</v>
      </c>
      <c r="GL22" s="6">
        <f t="shared" si="16"/>
        <v>0.36772602471238436</v>
      </c>
      <c r="GM22" s="6">
        <f t="shared" si="17"/>
        <v>-2.702377266363829</v>
      </c>
      <c r="GN22" s="6">
        <f t="shared" si="93"/>
        <v>0.15319093237671222</v>
      </c>
      <c r="GO22" s="6">
        <f t="shared" si="94"/>
        <v>-0.10754406976399622</v>
      </c>
      <c r="GP22" s="6">
        <f t="shared" si="95"/>
        <v>2.727281672107011</v>
      </c>
      <c r="GQ22" s="6">
        <f t="shared" si="96"/>
        <v>0.18717154886320117</v>
      </c>
      <c r="GR22" s="6">
        <f t="shared" si="97"/>
        <v>2.6036867369213184</v>
      </c>
      <c r="GS22" s="6">
        <f t="shared" si="98"/>
        <v>0.67968197556433807</v>
      </c>
      <c r="GT22" s="6">
        <f t="shared" si="147"/>
        <v>-42.818796488551676</v>
      </c>
      <c r="GU22" s="6">
        <f t="shared" si="148"/>
        <v>-0.36772602471238436</v>
      </c>
      <c r="GV22" s="6">
        <f t="shared" si="99"/>
        <v>2.702377266363829</v>
      </c>
      <c r="GW22" s="6">
        <f t="shared" si="149"/>
        <v>0.12389936270029445</v>
      </c>
      <c r="GX22" s="6">
        <f t="shared" si="149"/>
        <v>2.8491394518773028E-2</v>
      </c>
      <c r="GY22" s="6">
        <f t="shared" si="150"/>
        <v>2.727281672107011</v>
      </c>
      <c r="GZ22" s="6">
        <f t="shared" si="100"/>
        <v>0.12713304699865996</v>
      </c>
      <c r="HA22" s="6">
        <f t="shared" si="101"/>
        <v>2.7187057908499885</v>
      </c>
      <c r="HB22" s="6">
        <f t="shared" si="102"/>
        <v>9.0657548160052073E-2</v>
      </c>
      <c r="HC22" s="6">
        <f t="shared" si="151"/>
        <v>-5.2014364724413582</v>
      </c>
      <c r="HE22" s="6">
        <f t="shared" si="152"/>
        <v>-42.818796488551676</v>
      </c>
      <c r="HF22" s="6">
        <f t="shared" si="153"/>
        <v>-5.2014364724413582</v>
      </c>
      <c r="HG22" s="6">
        <f t="shared" si="154"/>
        <v>-24.010116480496517</v>
      </c>
      <c r="HH22" s="6">
        <f t="shared" si="155"/>
        <v>0.91347362758409489</v>
      </c>
      <c r="HJ22" s="6">
        <f t="shared" si="103"/>
        <v>-2.702377266363829</v>
      </c>
      <c r="HK22" s="6">
        <f t="shared" si="104"/>
        <v>-0.36772602471238436</v>
      </c>
      <c r="HL22" s="6">
        <f t="shared" si="18"/>
        <v>-7.8176584649350289E-2</v>
      </c>
      <c r="HM22" s="6">
        <f t="shared" si="19"/>
        <v>-1.8681920511996424</v>
      </c>
      <c r="HN22" s="6">
        <f t="shared" si="105"/>
        <v>2.727281672107011</v>
      </c>
      <c r="HO22" s="6">
        <f t="shared" si="20"/>
        <v>1.8698270290465278</v>
      </c>
      <c r="HP22" s="6">
        <f t="shared" si="106"/>
        <v>3.0228839730550683</v>
      </c>
      <c r="HQ22" s="6">
        <f t="shared" si="107"/>
        <v>0.17614227620569106</v>
      </c>
      <c r="HR22" s="6">
        <f t="shared" si="108"/>
        <v>79.85486162778318</v>
      </c>
      <c r="HS22" s="6">
        <f t="shared" si="109"/>
        <v>-2.702377266363829</v>
      </c>
      <c r="HT22" s="6">
        <f t="shared" si="109"/>
        <v>-0.36772602471238436</v>
      </c>
      <c r="HU22" s="6">
        <f t="shared" si="21"/>
        <v>-0.43780584694940483</v>
      </c>
      <c r="HV22" s="6">
        <f t="shared" si="22"/>
        <v>1.8820000967149053</v>
      </c>
      <c r="HW22" s="6">
        <f t="shared" si="110"/>
        <v>2.727281672107011</v>
      </c>
      <c r="HX22" s="6">
        <f t="shared" si="23"/>
        <v>1.9322521377030479</v>
      </c>
      <c r="HY22" s="6">
        <f t="shared" si="111"/>
        <v>3.1921076634507388</v>
      </c>
      <c r="HZ22" s="6">
        <f t="shared" si="112"/>
        <v>9.3183145726261268E-2</v>
      </c>
      <c r="IA22" s="6">
        <f t="shared" si="113"/>
        <v>84.653242168615279</v>
      </c>
      <c r="IB22" s="6">
        <f t="shared" si="114"/>
        <v>82.254051898199236</v>
      </c>
      <c r="IC22" s="6">
        <f t="shared" si="115"/>
        <v>0.99087543142728418</v>
      </c>
      <c r="ID22" s="6">
        <f t="shared" si="116"/>
        <v>-7.8176584649350289E-2</v>
      </c>
      <c r="IE22" s="6">
        <f t="shared" si="116"/>
        <v>-1.8681920511996424</v>
      </c>
      <c r="IF22" s="6">
        <f t="shared" si="117"/>
        <v>0.15319093237671222</v>
      </c>
      <c r="IG22" s="6">
        <f t="shared" si="118"/>
        <v>-0.10754406976399622</v>
      </c>
      <c r="IH22" s="6">
        <f t="shared" si="156"/>
        <v>1.8698270290465278</v>
      </c>
      <c r="II22" s="6">
        <f t="shared" si="119"/>
        <v>0.18717154886320117</v>
      </c>
      <c r="IJ22" s="6">
        <f t="shared" si="157"/>
        <v>1.7757849651543456</v>
      </c>
      <c r="IK22" s="6">
        <f t="shared" si="158"/>
        <v>0.53985337662444488</v>
      </c>
      <c r="IL22" s="6">
        <f t="shared" si="159"/>
        <v>57.326341883664988</v>
      </c>
      <c r="IM22" s="6">
        <f t="shared" si="120"/>
        <v>-0.43780584694940483</v>
      </c>
      <c r="IN22" s="6">
        <f t="shared" si="120"/>
        <v>1.8820000967149053</v>
      </c>
      <c r="IO22" s="6">
        <f t="shared" si="121"/>
        <v>0.12389936270029445</v>
      </c>
      <c r="IP22" s="6">
        <f t="shared" si="122"/>
        <v>2.8491394518773028E-2</v>
      </c>
      <c r="IQ22" s="6">
        <f t="shared" si="160"/>
        <v>1.9322521377030479</v>
      </c>
      <c r="IR22" s="6">
        <f t="shared" si="123"/>
        <v>0.12713304699865996</v>
      </c>
      <c r="IS22" s="6">
        <f t="shared" si="161"/>
        <v>1.9367517269036842</v>
      </c>
      <c r="IT22" s="6">
        <f t="shared" si="162"/>
        <v>-2.5363334676593461E-3</v>
      </c>
      <c r="IU22" s="6">
        <f t="shared" si="163"/>
        <v>90.145321358943363</v>
      </c>
      <c r="IV22" s="6">
        <f t="shared" si="164"/>
        <v>73.735831621304172</v>
      </c>
    </row>
    <row r="23" spans="1:256">
      <c r="C23" s="5">
        <v>17</v>
      </c>
      <c r="D23" s="6">
        <v>-223.5</v>
      </c>
      <c r="E23" s="6">
        <v>-145.5</v>
      </c>
      <c r="F23" s="6">
        <v>-49.5</v>
      </c>
      <c r="G23" s="6">
        <v>-176</v>
      </c>
      <c r="H23" s="6">
        <v>-173.5</v>
      </c>
      <c r="I23" s="6">
        <v>-181.5</v>
      </c>
      <c r="J23" s="6">
        <v>-230.5</v>
      </c>
      <c r="K23" s="6">
        <v>-233</v>
      </c>
      <c r="L23" s="6">
        <v>-217.42574260000001</v>
      </c>
      <c r="M23" s="6">
        <v>-292.72277229999997</v>
      </c>
      <c r="N23" s="6">
        <v>-217.42574260000001</v>
      </c>
      <c r="O23" s="6">
        <v>-349.75247519999999</v>
      </c>
      <c r="P23" s="6">
        <v>-162</v>
      </c>
      <c r="Q23" s="6">
        <v>-128.5</v>
      </c>
      <c r="R23" s="6">
        <v>-189</v>
      </c>
      <c r="S23" s="6">
        <v>-52</v>
      </c>
      <c r="T23" s="6">
        <v>-188.46534650000001</v>
      </c>
      <c r="U23" s="6">
        <v>2.2277227719999999</v>
      </c>
      <c r="V23" s="6">
        <v>-199.60396040000001</v>
      </c>
      <c r="W23" s="6">
        <v>60.59405941</v>
      </c>
      <c r="X23" s="6">
        <v>-223.90847074027101</v>
      </c>
      <c r="Y23" s="6">
        <v>-145.32616937681499</v>
      </c>
      <c r="Z23" s="6">
        <v>-48.944059756711503</v>
      </c>
      <c r="AA23" s="6">
        <v>-175.48493009358199</v>
      </c>
      <c r="AB23" s="6">
        <v>-173.74681058996501</v>
      </c>
      <c r="AC23" s="6">
        <v>-181.65502447367101</v>
      </c>
      <c r="AD23" s="6">
        <v>-230.958705261815</v>
      </c>
      <c r="AE23" s="6">
        <v>-233.285674559798</v>
      </c>
      <c r="AF23" s="6">
        <v>-217.62059570633599</v>
      </c>
      <c r="AG23" s="6">
        <v>-292.09034649512802</v>
      </c>
      <c r="AH23" s="6">
        <v>-217.71463863713399</v>
      </c>
      <c r="AI23" s="6">
        <v>-349.81362175800803</v>
      </c>
      <c r="AJ23" s="6">
        <v>-161.25534109877199</v>
      </c>
      <c r="AK23" s="6">
        <v>-128.43731132788801</v>
      </c>
      <c r="AL23" s="6">
        <v>-188.97778742791101</v>
      </c>
      <c r="AM23" s="6">
        <v>-52.102605521465399</v>
      </c>
      <c r="AN23" s="6">
        <v>-188.112109591619</v>
      </c>
      <c r="AO23" s="6">
        <v>2.0171967392559198</v>
      </c>
      <c r="AP23" s="6">
        <v>-199.37020750945999</v>
      </c>
      <c r="AQ23" s="6">
        <v>60.574503898018897</v>
      </c>
      <c r="AR23" s="6">
        <f t="shared" si="24"/>
        <v>-7.2288744131620311</v>
      </c>
      <c r="AS23" s="6">
        <f t="shared" si="24"/>
        <v>-4.6918485213965777</v>
      </c>
      <c r="AT23" s="6">
        <f t="shared" si="24"/>
        <v>-1.5801566599147459</v>
      </c>
      <c r="AU23" s="6">
        <f t="shared" si="24"/>
        <v>-5.6655226881546747</v>
      </c>
      <c r="AV23" s="6">
        <f t="shared" si="24"/>
        <v>-5.6094075819902036</v>
      </c>
      <c r="AW23" s="6">
        <f t="shared" si="24"/>
        <v>-5.8647238940918927</v>
      </c>
      <c r="AX23" s="6">
        <f t="shared" si="24"/>
        <v>-7.4564909020384142</v>
      </c>
      <c r="AY23" s="6">
        <f t="shared" si="24"/>
        <v>-7.5316169960302553</v>
      </c>
      <c r="AZ23" s="6">
        <f t="shared" si="24"/>
        <v>-7.0258706643726461</v>
      </c>
      <c r="BA23" s="6">
        <f t="shared" si="169"/>
        <v>-9.430123054877809</v>
      </c>
      <c r="BB23" s="6">
        <f t="shared" si="169"/>
        <v>-7.0289068359562261</v>
      </c>
      <c r="BC23" s="6">
        <f t="shared" si="169"/>
        <v>-11.293716273178921</v>
      </c>
      <c r="BD23" s="6">
        <f t="shared" si="169"/>
        <v>-5.2061210788528367</v>
      </c>
      <c r="BE23" s="6">
        <f t="shared" si="169"/>
        <v>-4.1465925361550333</v>
      </c>
      <c r="BF23" s="6">
        <f t="shared" si="169"/>
        <v>-6.1011389505591413</v>
      </c>
      <c r="BG23" s="6">
        <f t="shared" si="169"/>
        <v>-1.6821301608999597</v>
      </c>
      <c r="BH23" s="6">
        <f t="shared" si="169"/>
        <v>-6.0731905824597856</v>
      </c>
      <c r="BI23" s="6">
        <f t="shared" si="169"/>
        <v>6.5125101549355302E-2</v>
      </c>
      <c r="BJ23" s="6">
        <f t="shared" si="169"/>
        <v>-6.4366577425457319</v>
      </c>
      <c r="BK23" s="6">
        <f t="shared" si="169"/>
        <v>1.9556450002568693</v>
      </c>
      <c r="BM23" s="12">
        <f t="shared" si="165"/>
        <v>1.6683350016683356E-2</v>
      </c>
      <c r="BN23" s="6">
        <f t="shared" si="25"/>
        <v>-4.4045155365383888</v>
      </c>
      <c r="BO23" s="6">
        <f t="shared" si="25"/>
        <v>-5.1786856047756267</v>
      </c>
      <c r="BP23" s="6">
        <f t="shared" si="26"/>
        <v>5.9726214889898481E-2</v>
      </c>
      <c r="BQ23" s="6">
        <f t="shared" si="27"/>
        <v>57.279829128008231</v>
      </c>
      <c r="BR23" s="6">
        <f t="shared" si="28"/>
        <v>801.91760779211518</v>
      </c>
      <c r="BS23" s="6">
        <f t="shared" si="124"/>
        <v>4303.940923337319</v>
      </c>
      <c r="BT23" s="6">
        <f t="shared" si="125"/>
        <v>60255.172926722465</v>
      </c>
      <c r="BU23" s="6">
        <f t="shared" si="126"/>
        <v>60.255172926722466</v>
      </c>
      <c r="BW23" s="12">
        <f t="shared" si="166"/>
        <v>1.6683350016683356E-2</v>
      </c>
      <c r="BX23" s="6">
        <f t="shared" si="29"/>
        <v>-7.0273887501644356</v>
      </c>
      <c r="BY23" s="6">
        <f t="shared" si="29"/>
        <v>-10.361919664028365</v>
      </c>
      <c r="BZ23" s="6">
        <f t="shared" si="30"/>
        <v>0.18297175013066486</v>
      </c>
      <c r="CA23" s="6">
        <f t="shared" si="31"/>
        <v>175.4772272453128</v>
      </c>
      <c r="CB23" s="6">
        <f t="shared" si="32"/>
        <v>-6.2549241625027587</v>
      </c>
      <c r="CC23" s="6">
        <f t="shared" si="32"/>
        <v>1.0103850509031123</v>
      </c>
      <c r="CD23" s="6">
        <f t="shared" si="33"/>
        <v>0.13013167915894822</v>
      </c>
      <c r="CE23" s="6">
        <f t="shared" si="34"/>
        <v>124.80148558059769</v>
      </c>
      <c r="CF23" s="6">
        <f t="shared" si="35"/>
        <v>150.13935641295524</v>
      </c>
      <c r="CH23" s="6">
        <f t="shared" si="127"/>
        <v>1.8698270290465278</v>
      </c>
      <c r="CI23" s="6">
        <f t="shared" si="128"/>
        <v>0.43039596823496368</v>
      </c>
      <c r="CJ23" s="6">
        <f t="shared" si="129"/>
        <v>2.0694484096820402</v>
      </c>
      <c r="CK23" s="6">
        <f t="shared" si="130"/>
        <v>1.8671092673596053</v>
      </c>
      <c r="CL23" s="6">
        <f t="shared" si="131"/>
        <v>0.29859686983605627</v>
      </c>
      <c r="CM23" s="15">
        <f t="shared" si="36"/>
        <v>2.1848357034817658</v>
      </c>
      <c r="CN23" s="15">
        <f t="shared" si="37"/>
        <v>0.37326637583857614</v>
      </c>
      <c r="CO23" s="15">
        <f t="shared" si="38"/>
        <v>2.1175772734388509</v>
      </c>
      <c r="CP23" s="15">
        <f t="shared" si="39"/>
        <v>0.21548278377142321</v>
      </c>
      <c r="CQ23" s="15">
        <f t="shared" si="132"/>
        <v>0.58874915960999941</v>
      </c>
      <c r="CR23" s="6">
        <f t="shared" si="133"/>
        <v>1.9322521377030479</v>
      </c>
      <c r="CS23" s="6">
        <f t="shared" si="134"/>
        <v>0.34139114245639601</v>
      </c>
      <c r="CT23" s="6">
        <f t="shared" si="135"/>
        <v>1.924238032228663</v>
      </c>
      <c r="CU23" s="6">
        <f t="shared" si="136"/>
        <v>1.9176357282174805</v>
      </c>
      <c r="CV23" s="6">
        <f t="shared" si="137"/>
        <v>0.18994786303873437</v>
      </c>
      <c r="CW23" s="15">
        <f t="shared" si="40"/>
        <v>2.0989406561940536</v>
      </c>
      <c r="CX23" s="15">
        <f t="shared" si="41"/>
        <v>0.32776035523338654</v>
      </c>
      <c r="CY23" s="15">
        <f t="shared" si="42"/>
        <v>2.0159108117424389</v>
      </c>
      <c r="CZ23" s="15">
        <f t="shared" si="43"/>
        <v>0.18210570347582417</v>
      </c>
      <c r="DA23" s="15">
        <f t="shared" si="138"/>
        <v>0.50986605870921076</v>
      </c>
      <c r="DB23" s="6">
        <f t="shared" si="44"/>
        <v>0.54930760915960508</v>
      </c>
      <c r="DD23" s="12">
        <f t="shared" si="167"/>
        <v>1.6683350016683356E-2</v>
      </c>
      <c r="DE23" s="6">
        <f t="shared" si="45"/>
        <v>-5.6487177532472854</v>
      </c>
      <c r="DF23" s="6">
        <f t="shared" si="45"/>
        <v>0.97367416675809704</v>
      </c>
      <c r="DG23" s="6">
        <f t="shared" si="46"/>
        <v>-1.8470833200482106</v>
      </c>
      <c r="DH23" s="6">
        <f t="shared" si="46"/>
        <v>-1.6668931019383626</v>
      </c>
      <c r="DI23" s="6">
        <f t="shared" si="47"/>
        <v>5.7320200312684824</v>
      </c>
      <c r="DJ23" s="6">
        <f t="shared" si="48"/>
        <v>2.488021182484188</v>
      </c>
      <c r="DK23" s="6">
        <f t="shared" si="49"/>
        <v>4.6287168701699537</v>
      </c>
      <c r="DL23" s="6">
        <f t="shared" si="50"/>
        <v>0.61779695279897262</v>
      </c>
      <c r="DM23" s="6">
        <f t="shared" si="51"/>
        <v>51.844565828126889</v>
      </c>
      <c r="DN23" s="6">
        <f t="shared" si="52"/>
        <v>-5.6487177532472854</v>
      </c>
      <c r="DO23" s="6">
        <f t="shared" si="52"/>
        <v>0.97367416675809704</v>
      </c>
      <c r="DP23" s="6">
        <f t="shared" si="53"/>
        <v>-0.89501787170630465</v>
      </c>
      <c r="DQ23" s="6">
        <f t="shared" si="53"/>
        <v>2.4644623752550734</v>
      </c>
      <c r="DR23" s="6">
        <f t="shared" si="54"/>
        <v>5.7320200312684824</v>
      </c>
      <c r="DS23" s="6">
        <f t="shared" si="55"/>
        <v>2.6219519045401198</v>
      </c>
      <c r="DT23" s="6">
        <f t="shared" si="56"/>
        <v>4.9819787280112271</v>
      </c>
      <c r="DU23" s="6">
        <f t="shared" si="57"/>
        <v>0.49605739509632024</v>
      </c>
      <c r="DV23" s="6">
        <f t="shared" si="58"/>
        <v>60.260499637375965</v>
      </c>
      <c r="DW23" s="6">
        <f t="shared" si="59"/>
        <v>56.05253273275143</v>
      </c>
      <c r="DX23" s="6">
        <f t="shared" si="139"/>
        <v>2135.9761288011432</v>
      </c>
      <c r="DY23" s="6">
        <f t="shared" si="60"/>
        <v>-1.8470833200482106</v>
      </c>
      <c r="DZ23" s="6">
        <f t="shared" si="60"/>
        <v>-1.6668931019383626</v>
      </c>
      <c r="EA23" s="6">
        <f t="shared" si="60"/>
        <v>0.43062023766576818</v>
      </c>
      <c r="EB23" s="6">
        <f t="shared" si="60"/>
        <v>-1.8985060588475537</v>
      </c>
      <c r="EC23" s="6">
        <f t="shared" si="61"/>
        <v>2.488021182484188</v>
      </c>
      <c r="ED23" s="6">
        <f t="shared" si="10"/>
        <v>1.9467303471637243</v>
      </c>
      <c r="EE23" s="6">
        <f t="shared" si="62"/>
        <v>2.2894492915614304</v>
      </c>
      <c r="EF23" s="6">
        <f t="shared" si="63"/>
        <v>0.48915290468124495</v>
      </c>
      <c r="EG23" s="6">
        <f t="shared" si="64"/>
        <v>60.715080346847351</v>
      </c>
      <c r="EH23" s="6">
        <f t="shared" si="65"/>
        <v>-0.89501787170630465</v>
      </c>
      <c r="EI23" s="6">
        <f t="shared" si="65"/>
        <v>2.4644623752550734</v>
      </c>
      <c r="EJ23" s="6">
        <f t="shared" si="65"/>
        <v>2.7948368099355747E-2</v>
      </c>
      <c r="EK23" s="6">
        <f t="shared" si="65"/>
        <v>1.7472552624493149</v>
      </c>
      <c r="EL23" s="6">
        <f t="shared" si="66"/>
        <v>2.6219519045401198</v>
      </c>
      <c r="EM23" s="6">
        <f t="shared" si="11"/>
        <v>1.7474787733864585</v>
      </c>
      <c r="EN23" s="6">
        <f t="shared" si="67"/>
        <v>1.1688681373363601</v>
      </c>
      <c r="EO23" s="6">
        <f t="shared" si="68"/>
        <v>0.93435453644986755</v>
      </c>
      <c r="EP23" s="6">
        <f t="shared" si="69"/>
        <v>20.875885193686518</v>
      </c>
      <c r="EQ23" s="6">
        <f t="shared" si="70"/>
        <v>40.795482770266936</v>
      </c>
      <c r="ER23" s="6">
        <f t="shared" si="140"/>
        <v>155.98756101631369</v>
      </c>
      <c r="ES23" s="6">
        <f t="shared" si="71"/>
        <v>0.43062023766576818</v>
      </c>
      <c r="ET23" s="6">
        <f t="shared" si="71"/>
        <v>-1.8985060588475537</v>
      </c>
      <c r="EU23" s="6">
        <f t="shared" si="71"/>
        <v>-3.0361715835800496E-3</v>
      </c>
      <c r="EV23" s="6">
        <f t="shared" si="71"/>
        <v>-1.8635932183011121</v>
      </c>
      <c r="EW23" s="6">
        <f t="shared" si="72"/>
        <v>1.9467303471637243</v>
      </c>
      <c r="EX23" s="6">
        <f t="shared" si="12"/>
        <v>1.8635956915693332</v>
      </c>
      <c r="EY23" s="6">
        <f t="shared" si="73"/>
        <v>0.43505952204044385</v>
      </c>
      <c r="EZ23" s="6">
        <f t="shared" si="74"/>
        <v>0.97486638310191698</v>
      </c>
      <c r="FA23" s="6">
        <f t="shared" si="75"/>
        <v>12.872976081175528</v>
      </c>
      <c r="FB23" s="6">
        <f t="shared" si="76"/>
        <v>2.7948368099355747E-2</v>
      </c>
      <c r="FC23" s="6">
        <f t="shared" si="76"/>
        <v>1.7472552624493149</v>
      </c>
      <c r="FD23" s="6">
        <f t="shared" si="76"/>
        <v>-0.36346716008594626</v>
      </c>
      <c r="FE23" s="6">
        <f t="shared" si="76"/>
        <v>1.890519898707514</v>
      </c>
      <c r="FF23" s="6">
        <f t="shared" si="77"/>
        <v>1.7474787733864585</v>
      </c>
      <c r="FG23" s="6">
        <f t="shared" si="13"/>
        <v>1.9251425567656053</v>
      </c>
      <c r="FH23" s="6">
        <f t="shared" si="78"/>
        <v>0.41681035460599231</v>
      </c>
      <c r="FI23" s="6">
        <f t="shared" si="79"/>
        <v>0.97887034893981495</v>
      </c>
      <c r="FJ23" s="6">
        <f t="shared" si="80"/>
        <v>11.799170587459535</v>
      </c>
      <c r="FK23" s="6">
        <f t="shared" si="81"/>
        <v>12.336073334317533</v>
      </c>
      <c r="FL23" s="6">
        <f t="shared" si="141"/>
        <v>126.55660479558455</v>
      </c>
      <c r="FN23" s="12">
        <f t="shared" si="168"/>
        <v>1.6683350016683356E-2</v>
      </c>
      <c r="FO23" s="6">
        <f t="shared" si="82"/>
        <v>-7.0273887501644356</v>
      </c>
      <c r="FP23" s="6">
        <f t="shared" si="82"/>
        <v>-10.361919664028365</v>
      </c>
      <c r="FQ23" s="6">
        <f t="shared" si="83"/>
        <v>2.702377266363829</v>
      </c>
      <c r="FR23" s="6">
        <f t="shared" si="84"/>
        <v>0.36772602471238436</v>
      </c>
      <c r="FS23" s="6">
        <f t="shared" si="142"/>
        <v>0.1562650921675095</v>
      </c>
      <c r="FT23" s="6">
        <f t="shared" si="142"/>
        <v>-9.5183414079125228E-2</v>
      </c>
      <c r="FU23" s="6">
        <f t="shared" si="143"/>
        <v>2.727281672107011</v>
      </c>
      <c r="FV23" s="6">
        <f t="shared" si="85"/>
        <v>0.18297175013066486</v>
      </c>
      <c r="FW23" s="6">
        <f t="shared" si="86"/>
        <v>2.5878509138111068</v>
      </c>
      <c r="FX23" s="6">
        <f t="shared" si="87"/>
        <v>0.77609976768557287</v>
      </c>
      <c r="FY23" s="6">
        <f t="shared" si="144"/>
        <v>39.095152029937154</v>
      </c>
      <c r="FZ23" s="6">
        <f t="shared" si="14"/>
        <v>-6.2549241625027587</v>
      </c>
      <c r="GA23" s="6">
        <f t="shared" si="15"/>
        <v>1.0103850509031123</v>
      </c>
      <c r="GB23" s="6">
        <f t="shared" si="88"/>
        <v>2.702377266363829</v>
      </c>
      <c r="GC23" s="6">
        <f t="shared" si="88"/>
        <v>0.36772602471238436</v>
      </c>
      <c r="GD23" s="6">
        <f t="shared" si="145"/>
        <v>0.12843280820985647</v>
      </c>
      <c r="GE23" s="6">
        <f t="shared" si="145"/>
        <v>2.0958714084066909E-2</v>
      </c>
      <c r="GF23" s="6">
        <f t="shared" si="89"/>
        <v>2.727281672107011</v>
      </c>
      <c r="GG23" s="6">
        <f t="shared" si="90"/>
        <v>0.13013167915894822</v>
      </c>
      <c r="GH23" s="6">
        <f t="shared" si="91"/>
        <v>2.5971980366121379</v>
      </c>
      <c r="GI23" s="6">
        <f t="shared" si="92"/>
        <v>0.99964842001521481</v>
      </c>
      <c r="GJ23" s="6">
        <f t="shared" si="146"/>
        <v>1.5193660805644364</v>
      </c>
      <c r="GL23" s="6">
        <f t="shared" si="16"/>
        <v>0.36772602471238436</v>
      </c>
      <c r="GM23" s="6">
        <f t="shared" si="17"/>
        <v>-2.702377266363829</v>
      </c>
      <c r="GN23" s="6">
        <f t="shared" si="93"/>
        <v>0.1562650921675095</v>
      </c>
      <c r="GO23" s="6">
        <f t="shared" si="94"/>
        <v>-9.5183414079125228E-2</v>
      </c>
      <c r="GP23" s="6">
        <f t="shared" si="95"/>
        <v>2.727281672107011</v>
      </c>
      <c r="GQ23" s="6">
        <f t="shared" si="96"/>
        <v>0.18297175013066486</v>
      </c>
      <c r="GR23" s="6">
        <f t="shared" si="97"/>
        <v>2.6157552464601692</v>
      </c>
      <c r="GS23" s="6">
        <f t="shared" si="98"/>
        <v>0.63061014152834505</v>
      </c>
      <c r="GT23" s="6">
        <f t="shared" si="147"/>
        <v>-39.095152029937132</v>
      </c>
      <c r="GU23" s="6">
        <f t="shared" si="148"/>
        <v>-0.36772602471238436</v>
      </c>
      <c r="GV23" s="6">
        <f t="shared" si="99"/>
        <v>2.702377266363829</v>
      </c>
      <c r="GW23" s="6">
        <f t="shared" si="149"/>
        <v>0.12843280820985647</v>
      </c>
      <c r="GX23" s="6">
        <f t="shared" si="149"/>
        <v>2.0958714084066909E-2</v>
      </c>
      <c r="GY23" s="6">
        <f t="shared" si="150"/>
        <v>2.727281672107011</v>
      </c>
      <c r="GZ23" s="6">
        <f t="shared" si="100"/>
        <v>0.13013167915894822</v>
      </c>
      <c r="HA23" s="6">
        <f t="shared" si="101"/>
        <v>2.7269358334945939</v>
      </c>
      <c r="HB23" s="6">
        <f t="shared" si="102"/>
        <v>2.6514832850341074E-2</v>
      </c>
      <c r="HC23" s="6">
        <f t="shared" si="151"/>
        <v>-1.5193660805610278</v>
      </c>
      <c r="HE23" s="6">
        <f t="shared" si="152"/>
        <v>-39.095152029937132</v>
      </c>
      <c r="HF23" s="6">
        <f t="shared" si="153"/>
        <v>-1.5193660805610278</v>
      </c>
      <c r="HG23" s="6">
        <f t="shared" si="154"/>
        <v>-20.30725905524908</v>
      </c>
      <c r="HH23" s="6">
        <f t="shared" si="155"/>
        <v>0.93784497227545705</v>
      </c>
      <c r="HJ23" s="6">
        <f t="shared" si="103"/>
        <v>-2.702377266363829</v>
      </c>
      <c r="HK23" s="6">
        <f t="shared" si="104"/>
        <v>-0.36772602471238436</v>
      </c>
      <c r="HL23" s="6">
        <f t="shared" si="18"/>
        <v>-3.0361715835800496E-3</v>
      </c>
      <c r="HM23" s="6">
        <f t="shared" si="19"/>
        <v>-1.8635932183011121</v>
      </c>
      <c r="HN23" s="6">
        <f t="shared" si="105"/>
        <v>2.727281672107011</v>
      </c>
      <c r="HO23" s="6">
        <f t="shared" si="20"/>
        <v>1.8635956915693332</v>
      </c>
      <c r="HP23" s="6">
        <f t="shared" si="106"/>
        <v>3.0861077438781117</v>
      </c>
      <c r="HQ23" s="6">
        <f t="shared" si="107"/>
        <v>0.13644657817485661</v>
      </c>
      <c r="HR23" s="6">
        <f t="shared" si="108"/>
        <v>82.157723183809424</v>
      </c>
      <c r="HS23" s="6">
        <f t="shared" si="109"/>
        <v>-2.702377266363829</v>
      </c>
      <c r="HT23" s="6">
        <f t="shared" si="109"/>
        <v>-0.36772602471238436</v>
      </c>
      <c r="HU23" s="6">
        <f t="shared" si="21"/>
        <v>-0.36346716008594626</v>
      </c>
      <c r="HV23" s="6">
        <f t="shared" si="22"/>
        <v>1.890519898707514</v>
      </c>
      <c r="HW23" s="6">
        <f t="shared" si="110"/>
        <v>2.727281672107011</v>
      </c>
      <c r="HX23" s="6">
        <f t="shared" si="23"/>
        <v>1.9251425567656053</v>
      </c>
      <c r="HY23" s="6">
        <f t="shared" si="111"/>
        <v>3.2511805757126759</v>
      </c>
      <c r="HZ23" s="6">
        <f t="shared" si="112"/>
        <v>5.4668538562377432E-2</v>
      </c>
      <c r="IA23" s="6">
        <f t="shared" si="113"/>
        <v>86.866161153592188</v>
      </c>
      <c r="IB23" s="6">
        <f t="shared" si="114"/>
        <v>84.511942168700813</v>
      </c>
      <c r="IC23" s="6">
        <f t="shared" si="115"/>
        <v>0.99541615389135318</v>
      </c>
      <c r="ID23" s="6">
        <f t="shared" si="116"/>
        <v>-3.0361715835800496E-3</v>
      </c>
      <c r="IE23" s="6">
        <f t="shared" si="116"/>
        <v>-1.8635932183011121</v>
      </c>
      <c r="IF23" s="6">
        <f t="shared" si="117"/>
        <v>0.1562650921675095</v>
      </c>
      <c r="IG23" s="6">
        <f t="shared" si="118"/>
        <v>-9.5183414079125228E-2</v>
      </c>
      <c r="IH23" s="6">
        <f t="shared" si="156"/>
        <v>1.8635956915693332</v>
      </c>
      <c r="II23" s="6">
        <f t="shared" si="119"/>
        <v>0.18297175013066486</v>
      </c>
      <c r="IJ23" s="6">
        <f t="shared" si="157"/>
        <v>1.7755703670373473</v>
      </c>
      <c r="IK23" s="6">
        <f t="shared" si="158"/>
        <v>0.51881615864912922</v>
      </c>
      <c r="IL23" s="6">
        <f t="shared" si="159"/>
        <v>58.747124786253508</v>
      </c>
      <c r="IM23" s="6">
        <f t="shared" si="120"/>
        <v>-0.36346716008594626</v>
      </c>
      <c r="IN23" s="6">
        <f t="shared" si="120"/>
        <v>1.890519898707514</v>
      </c>
      <c r="IO23" s="6">
        <f t="shared" si="121"/>
        <v>0.12843280820985647</v>
      </c>
      <c r="IP23" s="6">
        <f t="shared" si="122"/>
        <v>2.0958714084066909E-2</v>
      </c>
      <c r="IQ23" s="6">
        <f t="shared" si="160"/>
        <v>1.9251425567656053</v>
      </c>
      <c r="IR23" s="6">
        <f t="shared" si="123"/>
        <v>0.13013167915894822</v>
      </c>
      <c r="IS23" s="6">
        <f t="shared" si="161"/>
        <v>1.9331902653024196</v>
      </c>
      <c r="IT23" s="6">
        <f t="shared" si="162"/>
        <v>-2.8174136762071426E-2</v>
      </c>
      <c r="IU23" s="6">
        <f t="shared" si="163"/>
        <v>91.614472765846827</v>
      </c>
      <c r="IV23" s="6">
        <f t="shared" si="164"/>
        <v>75.180798776050167</v>
      </c>
    </row>
    <row r="24" spans="1:256">
      <c r="C24" s="5">
        <v>18</v>
      </c>
      <c r="D24" s="6">
        <v>-226.5</v>
      </c>
      <c r="E24" s="6">
        <v>-147</v>
      </c>
      <c r="F24" s="6">
        <v>-50.5</v>
      </c>
      <c r="G24" s="6">
        <v>-174.5</v>
      </c>
      <c r="H24" s="6">
        <v>-175.5</v>
      </c>
      <c r="I24" s="6">
        <v>-182.5</v>
      </c>
      <c r="J24" s="6">
        <v>-230.5</v>
      </c>
      <c r="K24" s="6">
        <v>-236</v>
      </c>
      <c r="L24" s="6">
        <v>-213.8613861</v>
      </c>
      <c r="M24" s="6">
        <v>-294.95049499999999</v>
      </c>
      <c r="N24" s="6">
        <v>-211.63366339999999</v>
      </c>
      <c r="O24" s="6">
        <v>-351.98019799999997</v>
      </c>
      <c r="P24" s="6">
        <v>-164</v>
      </c>
      <c r="Q24" s="6">
        <v>-129.5</v>
      </c>
      <c r="R24" s="6">
        <v>-188.5</v>
      </c>
      <c r="S24" s="6">
        <v>-52</v>
      </c>
      <c r="T24" s="6">
        <v>-185.34653470000001</v>
      </c>
      <c r="U24" s="6">
        <v>1.7821782180000001</v>
      </c>
      <c r="V24" s="6">
        <v>-194.2574257</v>
      </c>
      <c r="W24" s="6">
        <v>61.039603960000001</v>
      </c>
      <c r="X24" s="6">
        <v>-225.99983611437401</v>
      </c>
      <c r="Y24" s="6">
        <v>-147.06295668846201</v>
      </c>
      <c r="Z24" s="6">
        <v>-50.688372581382197</v>
      </c>
      <c r="AA24" s="6">
        <v>-174.385938845428</v>
      </c>
      <c r="AB24" s="6">
        <v>-175.25255731476699</v>
      </c>
      <c r="AC24" s="6">
        <v>-182.59795059639001</v>
      </c>
      <c r="AD24" s="6">
        <v>-230.145989178756</v>
      </c>
      <c r="AE24" s="6">
        <v>-236.78467932573901</v>
      </c>
      <c r="AF24" s="6">
        <v>-213.915626547812</v>
      </c>
      <c r="AG24" s="6">
        <v>-294.64354654316298</v>
      </c>
      <c r="AH24" s="6">
        <v>-211.57099284500501</v>
      </c>
      <c r="AI24" s="6">
        <v>-352.42818090523502</v>
      </c>
      <c r="AJ24" s="6">
        <v>-163.37986371001901</v>
      </c>
      <c r="AK24" s="6">
        <v>-128.99263067849299</v>
      </c>
      <c r="AL24" s="6">
        <v>-188.258129879259</v>
      </c>
      <c r="AM24" s="6">
        <v>-51.806873053486399</v>
      </c>
      <c r="AN24" s="6">
        <v>-185.10935897154101</v>
      </c>
      <c r="AO24" s="6">
        <v>2.2946610525930402</v>
      </c>
      <c r="AP24" s="6">
        <v>-193.99704163481599</v>
      </c>
      <c r="AQ24" s="6">
        <v>61.023156713410998</v>
      </c>
      <c r="AR24" s="6">
        <f t="shared" si="24"/>
        <v>-7.2963940455879204</v>
      </c>
      <c r="AS24" s="6">
        <f t="shared" si="24"/>
        <v>-4.7479206178061553</v>
      </c>
      <c r="AT24" s="6">
        <f t="shared" si="24"/>
        <v>-1.6364717171572163</v>
      </c>
      <c r="AU24" s="6">
        <f t="shared" si="24"/>
        <v>-5.6300418075617973</v>
      </c>
      <c r="AV24" s="6">
        <f t="shared" si="24"/>
        <v>-5.6580205439546916</v>
      </c>
      <c r="AW24" s="6">
        <f t="shared" si="24"/>
        <v>-5.8951662194737322</v>
      </c>
      <c r="AX24" s="6">
        <f t="shared" si="24"/>
        <v>-7.4302524016432896</v>
      </c>
      <c r="AY24" s="6">
        <f t="shared" si="24"/>
        <v>-7.644582199804896</v>
      </c>
      <c r="AZ24" s="6">
        <f t="shared" si="24"/>
        <v>-6.9062559099014944</v>
      </c>
      <c r="BA24" s="6">
        <f t="shared" si="169"/>
        <v>-9.5125529979608174</v>
      </c>
      <c r="BB24" s="6">
        <f t="shared" si="169"/>
        <v>-6.8305595214333721</v>
      </c>
      <c r="BC24" s="6">
        <f t="shared" si="169"/>
        <v>-11.378127191884234</v>
      </c>
      <c r="BD24" s="6">
        <f t="shared" si="169"/>
        <v>-5.2747111911154612</v>
      </c>
      <c r="BE24" s="6">
        <f t="shared" si="169"/>
        <v>-4.1645209951876465</v>
      </c>
      <c r="BF24" s="6">
        <f t="shared" si="169"/>
        <v>-6.0779048405565588</v>
      </c>
      <c r="BG24" s="6">
        <f t="shared" si="169"/>
        <v>-1.6725824521248214</v>
      </c>
      <c r="BH24" s="6">
        <f t="shared" si="169"/>
        <v>-5.9762469203695412</v>
      </c>
      <c r="BI24" s="6">
        <f t="shared" si="169"/>
        <v>7.4083023813827878E-2</v>
      </c>
      <c r="BJ24" s="6">
        <f t="shared" si="169"/>
        <v>-6.2631853358052778</v>
      </c>
      <c r="BK24" s="6">
        <f t="shared" si="169"/>
        <v>1.970129735232989</v>
      </c>
      <c r="BM24" s="12">
        <f t="shared" si="165"/>
        <v>1.7726059392726066E-2</v>
      </c>
      <c r="BN24" s="6">
        <f t="shared" si="25"/>
        <v>-4.466432881372568</v>
      </c>
      <c r="BO24" s="6">
        <f t="shared" si="25"/>
        <v>-5.1889812126839763</v>
      </c>
      <c r="BP24" s="6">
        <f t="shared" si="26"/>
        <v>6.2767484683688979E-2</v>
      </c>
      <c r="BQ24" s="6">
        <f t="shared" si="27"/>
        <v>60.196528511045074</v>
      </c>
      <c r="BR24" s="6">
        <f t="shared" si="28"/>
        <v>842.75139915463103</v>
      </c>
      <c r="BS24" s="6">
        <f t="shared" si="124"/>
        <v>2797.2313763076531</v>
      </c>
      <c r="BT24" s="6">
        <f t="shared" si="125"/>
        <v>39161.239268307145</v>
      </c>
      <c r="BU24" s="6">
        <f t="shared" si="126"/>
        <v>39.161239268307149</v>
      </c>
      <c r="BW24" s="12">
        <f t="shared" si="166"/>
        <v>1.7726059392726066E-2</v>
      </c>
      <c r="BX24" s="6">
        <f t="shared" si="29"/>
        <v>-6.8684077156674332</v>
      </c>
      <c r="BY24" s="6">
        <f t="shared" si="29"/>
        <v>-10.445340094922525</v>
      </c>
      <c r="BZ24" s="6">
        <f t="shared" si="30"/>
        <v>0.17953812302768554</v>
      </c>
      <c r="CA24" s="6">
        <f t="shared" si="31"/>
        <v>172.18424150847153</v>
      </c>
      <c r="CB24" s="6">
        <f t="shared" si="32"/>
        <v>-6.1197161280874095</v>
      </c>
      <c r="CC24" s="6">
        <f t="shared" si="32"/>
        <v>1.0221063795234084</v>
      </c>
      <c r="CD24" s="6">
        <f t="shared" si="33"/>
        <v>0.13571515064681333</v>
      </c>
      <c r="CE24" s="6">
        <f t="shared" si="34"/>
        <v>130.15625807631983</v>
      </c>
      <c r="CF24" s="6">
        <f t="shared" si="35"/>
        <v>151.17024979239568</v>
      </c>
      <c r="CH24" s="6">
        <f t="shared" si="127"/>
        <v>1.8635956915693332</v>
      </c>
      <c r="CI24" s="6">
        <f t="shared" si="128"/>
        <v>0.43384613774309833</v>
      </c>
      <c r="CJ24" s="6">
        <f t="shared" si="129"/>
        <v>2.0634880042931476</v>
      </c>
      <c r="CK24" s="6">
        <f t="shared" si="130"/>
        <v>1.874465959304898</v>
      </c>
      <c r="CL24" s="6">
        <f t="shared" si="131"/>
        <v>0.28813369504240283</v>
      </c>
      <c r="CM24" s="15">
        <f t="shared" si="36"/>
        <v>2.1804649168027899</v>
      </c>
      <c r="CN24" s="15">
        <f t="shared" si="37"/>
        <v>0.37571948855746135</v>
      </c>
      <c r="CO24" s="15">
        <f t="shared" si="38"/>
        <v>2.1130438293202243</v>
      </c>
      <c r="CP24" s="15">
        <f t="shared" si="39"/>
        <v>0.2135194431133223</v>
      </c>
      <c r="CQ24" s="15">
        <f t="shared" si="132"/>
        <v>0.58923893167078367</v>
      </c>
      <c r="CR24" s="6">
        <f t="shared" si="133"/>
        <v>1.9251425567656053</v>
      </c>
      <c r="CS24" s="6">
        <f t="shared" si="134"/>
        <v>0.35664568036796512</v>
      </c>
      <c r="CT24" s="6">
        <f t="shared" si="135"/>
        <v>1.9086166304122385</v>
      </c>
      <c r="CU24" s="6">
        <f t="shared" si="136"/>
        <v>1.9107838883253108</v>
      </c>
      <c r="CV24" s="6">
        <f t="shared" si="137"/>
        <v>0.198096292976875</v>
      </c>
      <c r="CW24" s="15">
        <f t="shared" si="40"/>
        <v>2.0952024337729043</v>
      </c>
      <c r="CX24" s="15">
        <f t="shared" si="41"/>
        <v>0.33997553026593047</v>
      </c>
      <c r="CY24" s="15">
        <f t="shared" si="42"/>
        <v>2.008748405857212</v>
      </c>
      <c r="CZ24" s="15">
        <f t="shared" si="43"/>
        <v>0.18888637884362314</v>
      </c>
      <c r="DA24" s="15">
        <f t="shared" si="138"/>
        <v>0.52886190910955366</v>
      </c>
      <c r="DB24" s="6">
        <f t="shared" si="44"/>
        <v>0.55905042039016872</v>
      </c>
      <c r="DD24" s="12">
        <f t="shared" si="167"/>
        <v>1.7726059392726066E-2</v>
      </c>
      <c r="DE24" s="6">
        <f t="shared" si="45"/>
        <v>-5.6599223284307039</v>
      </c>
      <c r="DF24" s="6">
        <f t="shared" si="45"/>
        <v>0.88212118975564202</v>
      </c>
      <c r="DG24" s="6">
        <f t="shared" si="46"/>
        <v>-1.772231857688598</v>
      </c>
      <c r="DH24" s="6">
        <f t="shared" si="46"/>
        <v>-1.7494159803311637</v>
      </c>
      <c r="DI24" s="6">
        <f t="shared" si="47"/>
        <v>5.7282509160549484</v>
      </c>
      <c r="DJ24" s="6">
        <f t="shared" si="48"/>
        <v>2.4902333283538765</v>
      </c>
      <c r="DK24" s="6">
        <f t="shared" si="49"/>
        <v>4.6945846540293052</v>
      </c>
      <c r="DL24" s="6">
        <f t="shared" si="50"/>
        <v>0.59500086624172266</v>
      </c>
      <c r="DM24" s="6">
        <f t="shared" si="51"/>
        <v>53.487306148376575</v>
      </c>
      <c r="DN24" s="6">
        <f t="shared" si="52"/>
        <v>-5.6599223284307039</v>
      </c>
      <c r="DO24" s="6">
        <f t="shared" si="52"/>
        <v>0.88212118975564202</v>
      </c>
      <c r="DP24" s="6">
        <f t="shared" si="53"/>
        <v>-0.80319364944109761</v>
      </c>
      <c r="DQ24" s="6">
        <f t="shared" si="53"/>
        <v>2.4919385430628251</v>
      </c>
      <c r="DR24" s="6">
        <f t="shared" si="54"/>
        <v>5.7282509160549484</v>
      </c>
      <c r="DS24" s="6">
        <f t="shared" si="55"/>
        <v>2.6181821443330837</v>
      </c>
      <c r="DT24" s="6">
        <f t="shared" si="56"/>
        <v>5.116573596883863</v>
      </c>
      <c r="DU24" s="6">
        <f t="shared" si="57"/>
        <v>0.44968551930096207</v>
      </c>
      <c r="DV24" s="6">
        <f t="shared" si="58"/>
        <v>63.276491013393368</v>
      </c>
      <c r="DW24" s="6">
        <f t="shared" si="59"/>
        <v>58.381898580884972</v>
      </c>
      <c r="DX24" s="6">
        <f t="shared" si="139"/>
        <v>2233.955022993991</v>
      </c>
      <c r="DY24" s="6">
        <f t="shared" si="60"/>
        <v>-1.772231857688598</v>
      </c>
      <c r="DZ24" s="6">
        <f t="shared" si="60"/>
        <v>-1.7494159803311637</v>
      </c>
      <c r="EA24" s="6">
        <f t="shared" si="60"/>
        <v>0.52399649174179519</v>
      </c>
      <c r="EB24" s="6">
        <f t="shared" si="60"/>
        <v>-1.8679707981559215</v>
      </c>
      <c r="EC24" s="6">
        <f t="shared" si="61"/>
        <v>2.4902333283538765</v>
      </c>
      <c r="ED24" s="6">
        <f t="shared" si="10"/>
        <v>1.9400740259384381</v>
      </c>
      <c r="EE24" s="6">
        <f t="shared" si="62"/>
        <v>2.2992868193327447</v>
      </c>
      <c r="EF24" s="6">
        <f t="shared" si="63"/>
        <v>0.48418545595120394</v>
      </c>
      <c r="EG24" s="6">
        <f t="shared" si="64"/>
        <v>61.040880524476357</v>
      </c>
      <c r="EH24" s="6">
        <f t="shared" si="65"/>
        <v>-0.80319364944109761</v>
      </c>
      <c r="EI24" s="6">
        <f t="shared" si="65"/>
        <v>2.4919385430628251</v>
      </c>
      <c r="EJ24" s="6">
        <f t="shared" si="65"/>
        <v>0.10165792018701758</v>
      </c>
      <c r="EK24" s="6">
        <f t="shared" si="65"/>
        <v>1.7466654759386493</v>
      </c>
      <c r="EL24" s="6">
        <f t="shared" si="66"/>
        <v>2.6181821443330837</v>
      </c>
      <c r="EM24" s="6">
        <f t="shared" si="11"/>
        <v>1.7496212783264664</v>
      </c>
      <c r="EN24" s="6">
        <f t="shared" si="67"/>
        <v>1.172257782076596</v>
      </c>
      <c r="EO24" s="6">
        <f t="shared" si="68"/>
        <v>0.93234951855432746</v>
      </c>
      <c r="EP24" s="6">
        <f t="shared" si="69"/>
        <v>21.195924972461025</v>
      </c>
      <c r="EQ24" s="6">
        <f t="shared" si="70"/>
        <v>41.118402748468689</v>
      </c>
      <c r="ER24" s="6">
        <f t="shared" si="140"/>
        <v>309.69317589460928</v>
      </c>
      <c r="ES24" s="6">
        <f t="shared" si="71"/>
        <v>0.52399649174179519</v>
      </c>
      <c r="ET24" s="6">
        <f t="shared" si="71"/>
        <v>-1.8679707981559215</v>
      </c>
      <c r="EU24" s="6">
        <f t="shared" si="71"/>
        <v>7.5696388468122322E-2</v>
      </c>
      <c r="EV24" s="6">
        <f t="shared" si="71"/>
        <v>-1.8655741939234165</v>
      </c>
      <c r="EW24" s="6">
        <f t="shared" si="72"/>
        <v>1.9400740259384381</v>
      </c>
      <c r="EX24" s="6">
        <f t="shared" si="12"/>
        <v>1.8671092673596053</v>
      </c>
      <c r="EY24" s="6">
        <f t="shared" si="73"/>
        <v>0.44830650932931254</v>
      </c>
      <c r="EZ24" s="6">
        <f t="shared" si="74"/>
        <v>0.97299323089316658</v>
      </c>
      <c r="FA24" s="6">
        <f t="shared" si="75"/>
        <v>13.346156994314864</v>
      </c>
      <c r="FB24" s="6">
        <f t="shared" si="76"/>
        <v>0.10165792018701758</v>
      </c>
      <c r="FC24" s="6">
        <f t="shared" si="76"/>
        <v>1.7466654759386493</v>
      </c>
      <c r="FD24" s="6">
        <f t="shared" si="76"/>
        <v>-0.28693841543573662</v>
      </c>
      <c r="FE24" s="6">
        <f t="shared" si="76"/>
        <v>1.896046711419161</v>
      </c>
      <c r="FF24" s="6">
        <f t="shared" si="77"/>
        <v>1.7496212783264664</v>
      </c>
      <c r="FG24" s="6">
        <f t="shared" si="13"/>
        <v>1.9176357282174805</v>
      </c>
      <c r="FH24" s="6">
        <f t="shared" si="78"/>
        <v>0.41631942733088539</v>
      </c>
      <c r="FI24" s="6">
        <f t="shared" si="79"/>
        <v>0.97837747883476045</v>
      </c>
      <c r="FJ24" s="6">
        <f t="shared" si="80"/>
        <v>11.936485135448008</v>
      </c>
      <c r="FK24" s="6">
        <f t="shared" si="81"/>
        <v>12.641321064881435</v>
      </c>
      <c r="FL24" s="6">
        <f t="shared" si="141"/>
        <v>292.74478352000483</v>
      </c>
      <c r="FN24" s="12">
        <f t="shared" si="168"/>
        <v>1.7726059392726066E-2</v>
      </c>
      <c r="FO24" s="6">
        <f t="shared" si="82"/>
        <v>-6.8684077156674332</v>
      </c>
      <c r="FP24" s="6">
        <f t="shared" si="82"/>
        <v>-10.445340094922525</v>
      </c>
      <c r="FQ24" s="6">
        <f t="shared" si="83"/>
        <v>2.702377266363829</v>
      </c>
      <c r="FR24" s="6">
        <f t="shared" si="84"/>
        <v>0.36772602471238436</v>
      </c>
      <c r="FS24" s="6">
        <f t="shared" si="142"/>
        <v>0.1589810344970024</v>
      </c>
      <c r="FT24" s="6">
        <f t="shared" si="142"/>
        <v>-8.3420430894159736E-2</v>
      </c>
      <c r="FU24" s="6">
        <f t="shared" si="143"/>
        <v>2.727281672107011</v>
      </c>
      <c r="FV24" s="6">
        <f t="shared" si="85"/>
        <v>0.17953812302768554</v>
      </c>
      <c r="FW24" s="6">
        <f t="shared" si="86"/>
        <v>2.5830984334091336</v>
      </c>
      <c r="FX24" s="6">
        <f t="shared" si="87"/>
        <v>0.81476570780984037</v>
      </c>
      <c r="FY24" s="6">
        <f t="shared" si="144"/>
        <v>35.435797806455554</v>
      </c>
      <c r="FZ24" s="6">
        <f t="shared" si="14"/>
        <v>-6.1197161280874095</v>
      </c>
      <c r="GA24" s="6">
        <f t="shared" si="15"/>
        <v>1.0221063795234084</v>
      </c>
      <c r="GB24" s="6">
        <f t="shared" si="88"/>
        <v>2.702377266363829</v>
      </c>
      <c r="GC24" s="6">
        <f t="shared" si="88"/>
        <v>0.36772602471238436</v>
      </c>
      <c r="GD24" s="6">
        <f t="shared" si="145"/>
        <v>0.13520803441534923</v>
      </c>
      <c r="GE24" s="6">
        <f t="shared" si="145"/>
        <v>1.1721328620296179E-2</v>
      </c>
      <c r="GF24" s="6">
        <f t="shared" si="89"/>
        <v>2.727281672107011</v>
      </c>
      <c r="GG24" s="6">
        <f t="shared" si="90"/>
        <v>0.13571515064681333</v>
      </c>
      <c r="GH24" s="6">
        <f t="shared" si="91"/>
        <v>2.5917363309377301</v>
      </c>
      <c r="GI24" s="6">
        <f t="shared" si="92"/>
        <v>0.99881100456344019</v>
      </c>
      <c r="GJ24" s="6">
        <f t="shared" si="146"/>
        <v>2.7942854199440683</v>
      </c>
      <c r="GL24" s="6">
        <f t="shared" si="16"/>
        <v>0.36772602471238436</v>
      </c>
      <c r="GM24" s="6">
        <f t="shared" si="17"/>
        <v>-2.702377266363829</v>
      </c>
      <c r="GN24" s="6">
        <f t="shared" si="93"/>
        <v>0.1589810344970024</v>
      </c>
      <c r="GO24" s="6">
        <f t="shared" si="94"/>
        <v>-8.3420430894159736E-2</v>
      </c>
      <c r="GP24" s="6">
        <f t="shared" si="95"/>
        <v>2.727281672107011</v>
      </c>
      <c r="GQ24" s="6">
        <f t="shared" si="96"/>
        <v>0.17953812302768554</v>
      </c>
      <c r="GR24" s="6">
        <f t="shared" si="97"/>
        <v>2.6272627156402391</v>
      </c>
      <c r="GS24" s="6">
        <f t="shared" si="98"/>
        <v>0.57979034260422924</v>
      </c>
      <c r="GT24" s="6">
        <f t="shared" si="147"/>
        <v>-35.435797806455525</v>
      </c>
      <c r="GU24" s="6">
        <f t="shared" si="148"/>
        <v>-0.36772602471238436</v>
      </c>
      <c r="GV24" s="6">
        <f t="shared" si="99"/>
        <v>2.702377266363829</v>
      </c>
      <c r="GW24" s="6">
        <f t="shared" si="149"/>
        <v>0.13520803441534923</v>
      </c>
      <c r="GX24" s="6">
        <f t="shared" si="149"/>
        <v>1.1721328620296179E-2</v>
      </c>
      <c r="GY24" s="6">
        <f t="shared" si="150"/>
        <v>2.727281672107011</v>
      </c>
      <c r="GZ24" s="6">
        <f t="shared" si="100"/>
        <v>0.13571515064681333</v>
      </c>
      <c r="HA24" s="6">
        <f t="shared" si="101"/>
        <v>2.7372562984026962</v>
      </c>
      <c r="HB24" s="6">
        <f t="shared" si="102"/>
        <v>-4.8750150389227802E-2</v>
      </c>
      <c r="HC24" s="6">
        <f t="shared" si="151"/>
        <v>2.7942854199445719</v>
      </c>
      <c r="HE24" s="6">
        <f t="shared" si="152"/>
        <v>-35.435797806455525</v>
      </c>
      <c r="HF24" s="6">
        <f t="shared" si="153"/>
        <v>2.7942854199445719</v>
      </c>
      <c r="HG24" s="6">
        <f t="shared" si="154"/>
        <v>-16.320756193255477</v>
      </c>
      <c r="HH24" s="6">
        <f t="shared" si="155"/>
        <v>0.95970355357724058</v>
      </c>
      <c r="HJ24" s="6">
        <f t="shared" si="103"/>
        <v>-2.702377266363829</v>
      </c>
      <c r="HK24" s="6">
        <f t="shared" si="104"/>
        <v>-0.36772602471238436</v>
      </c>
      <c r="HL24" s="6">
        <f t="shared" si="18"/>
        <v>7.5696388468122322E-2</v>
      </c>
      <c r="HM24" s="6">
        <f t="shared" si="19"/>
        <v>-1.8655741939234165</v>
      </c>
      <c r="HN24" s="6">
        <f t="shared" si="105"/>
        <v>2.727281672107011</v>
      </c>
      <c r="HO24" s="6">
        <f t="shared" si="20"/>
        <v>1.8671092673596053</v>
      </c>
      <c r="HP24" s="6">
        <f t="shared" si="106"/>
        <v>3.1561435914229561</v>
      </c>
      <c r="HQ24" s="6">
        <f t="shared" si="107"/>
        <v>9.4549767984812794E-2</v>
      </c>
      <c r="HR24" s="6">
        <f t="shared" si="108"/>
        <v>84.574593223652698</v>
      </c>
      <c r="HS24" s="6">
        <f t="shared" si="109"/>
        <v>-2.702377266363829</v>
      </c>
      <c r="HT24" s="6">
        <f t="shared" si="109"/>
        <v>-0.36772602471238436</v>
      </c>
      <c r="HU24" s="6">
        <f t="shared" si="21"/>
        <v>-0.28693841543573662</v>
      </c>
      <c r="HV24" s="6">
        <f t="shared" si="22"/>
        <v>1.896046711419161</v>
      </c>
      <c r="HW24" s="6">
        <f t="shared" si="110"/>
        <v>2.727281672107011</v>
      </c>
      <c r="HX24" s="6">
        <f t="shared" si="23"/>
        <v>1.9176357282174805</v>
      </c>
      <c r="HY24" s="6">
        <f t="shared" si="111"/>
        <v>3.3104398262806902</v>
      </c>
      <c r="HZ24" s="6">
        <f t="shared" si="112"/>
        <v>1.4950503996808522E-2</v>
      </c>
      <c r="IA24" s="6">
        <f t="shared" si="113"/>
        <v>89.143367305291832</v>
      </c>
      <c r="IB24" s="6">
        <f t="shared" si="114"/>
        <v>86.858980264472265</v>
      </c>
      <c r="IC24" s="6">
        <f t="shared" si="115"/>
        <v>0.99849769781259257</v>
      </c>
      <c r="ID24" s="6">
        <f t="shared" si="116"/>
        <v>7.5696388468122322E-2</v>
      </c>
      <c r="IE24" s="6">
        <f t="shared" si="116"/>
        <v>-1.8655741939234165</v>
      </c>
      <c r="IF24" s="6">
        <f t="shared" si="117"/>
        <v>0.1589810344970024</v>
      </c>
      <c r="IG24" s="6">
        <f t="shared" si="118"/>
        <v>-8.3420430894159736E-2</v>
      </c>
      <c r="IH24" s="6">
        <f t="shared" si="156"/>
        <v>1.8671092673596053</v>
      </c>
      <c r="II24" s="6">
        <f t="shared" si="119"/>
        <v>0.17953812302768554</v>
      </c>
      <c r="IJ24" s="6">
        <f t="shared" si="157"/>
        <v>1.7840987549302019</v>
      </c>
      <c r="IK24" s="6">
        <f t="shared" si="158"/>
        <v>0.50015705214151795</v>
      </c>
      <c r="IL24" s="6">
        <f t="shared" si="159"/>
        <v>59.989608969891904</v>
      </c>
      <c r="IM24" s="6">
        <f t="shared" si="120"/>
        <v>-0.28693841543573662</v>
      </c>
      <c r="IN24" s="6">
        <f t="shared" si="120"/>
        <v>1.896046711419161</v>
      </c>
      <c r="IO24" s="6">
        <f t="shared" si="121"/>
        <v>0.13520803441534923</v>
      </c>
      <c r="IP24" s="6">
        <f t="shared" si="122"/>
        <v>1.1721328620296179E-2</v>
      </c>
      <c r="IQ24" s="6">
        <f t="shared" si="160"/>
        <v>1.9176357282174805</v>
      </c>
      <c r="IR24" s="6">
        <f t="shared" si="123"/>
        <v>0.13571515064681333</v>
      </c>
      <c r="IS24" s="6">
        <f t="shared" si="161"/>
        <v>1.9310333434153757</v>
      </c>
      <c r="IT24" s="6">
        <f t="shared" si="162"/>
        <v>-6.3677429742958438E-2</v>
      </c>
      <c r="IU24" s="6">
        <f t="shared" si="163"/>
        <v>93.65091811465264</v>
      </c>
      <c r="IV24" s="6">
        <f t="shared" si="164"/>
        <v>76.820263542272272</v>
      </c>
    </row>
    <row r="25" spans="1:256">
      <c r="C25" s="5">
        <v>19</v>
      </c>
      <c r="D25" s="6">
        <v>-228</v>
      </c>
      <c r="E25" s="6">
        <v>-148.5</v>
      </c>
      <c r="F25" s="6">
        <v>-53</v>
      </c>
      <c r="G25" s="6">
        <v>-173</v>
      </c>
      <c r="H25" s="6">
        <v>-177</v>
      </c>
      <c r="I25" s="6">
        <v>-183.5</v>
      </c>
      <c r="J25" s="6">
        <v>-230</v>
      </c>
      <c r="K25" s="6">
        <v>-240</v>
      </c>
      <c r="L25" s="6">
        <v>-210.2970297</v>
      </c>
      <c r="M25" s="6">
        <v>-295.8415842</v>
      </c>
      <c r="N25" s="6">
        <v>-205.39603959999999</v>
      </c>
      <c r="O25" s="6">
        <v>-354.65346529999999</v>
      </c>
      <c r="P25" s="6">
        <v>-165</v>
      </c>
      <c r="Q25" s="6">
        <v>-129.5</v>
      </c>
      <c r="R25" s="6">
        <v>-187.5</v>
      </c>
      <c r="S25" s="6">
        <v>-51.5</v>
      </c>
      <c r="T25" s="6">
        <v>-181.7821782</v>
      </c>
      <c r="U25" s="6">
        <v>3.1188118810000001</v>
      </c>
      <c r="V25" s="6">
        <v>-188.91089109999999</v>
      </c>
      <c r="W25" s="6">
        <v>61.039603960000001</v>
      </c>
      <c r="X25" s="6">
        <v>-228.17033910580901</v>
      </c>
      <c r="Y25" s="6">
        <v>-148.77685534806099</v>
      </c>
      <c r="Z25" s="6">
        <v>-52.557925687264898</v>
      </c>
      <c r="AA25" s="6">
        <v>-173.293839210741</v>
      </c>
      <c r="AB25" s="6">
        <v>-176.95852284366799</v>
      </c>
      <c r="AC25" s="6">
        <v>-183.51310845958201</v>
      </c>
      <c r="AD25" s="6">
        <v>-229.24816717044399</v>
      </c>
      <c r="AE25" s="6">
        <v>-240.50238969545501</v>
      </c>
      <c r="AF25" s="6">
        <v>-210.12852494860499</v>
      </c>
      <c r="AG25" s="6">
        <v>-296.94001076274799</v>
      </c>
      <c r="AH25" s="6">
        <v>-205.233326694423</v>
      </c>
      <c r="AI25" s="6">
        <v>-354.79332859610003</v>
      </c>
      <c r="AJ25" s="6">
        <v>-165.61375068094401</v>
      </c>
      <c r="AK25" s="6">
        <v>-129.43919342969099</v>
      </c>
      <c r="AL25" s="6">
        <v>-187.645130571035</v>
      </c>
      <c r="AM25" s="6">
        <v>-51.539002882874598</v>
      </c>
      <c r="AN25" s="6">
        <v>-181.98238841020699</v>
      </c>
      <c r="AO25" s="6">
        <v>2.2918352668324702</v>
      </c>
      <c r="AP25" s="6">
        <v>-188.33760776792801</v>
      </c>
      <c r="AQ25" s="6">
        <v>61.134605287016697</v>
      </c>
      <c r="AR25" s="6">
        <f t="shared" si="24"/>
        <v>-7.3664686322554189</v>
      </c>
      <c r="AS25" s="6">
        <f t="shared" si="24"/>
        <v>-4.8032537551643184</v>
      </c>
      <c r="AT25" s="6">
        <f t="shared" si="24"/>
        <v>-1.6968301509693962</v>
      </c>
      <c r="AU25" s="6">
        <f t="shared" si="24"/>
        <v>-5.5947834223845332</v>
      </c>
      <c r="AV25" s="6">
        <f t="shared" si="24"/>
        <v>-5.7130975605625807</v>
      </c>
      <c r="AW25" s="6">
        <f t="shared" si="24"/>
        <v>-5.9247120479069348</v>
      </c>
      <c r="AX25" s="6">
        <f t="shared" si="24"/>
        <v>-7.4012662604669295</v>
      </c>
      <c r="AY25" s="6">
        <f t="shared" si="24"/>
        <v>-7.7646083036782123</v>
      </c>
      <c r="AZ25" s="6">
        <f t="shared" si="24"/>
        <v>-6.7839895134581525</v>
      </c>
      <c r="BA25" s="6">
        <f t="shared" si="169"/>
        <v>-9.5866942369359016</v>
      </c>
      <c r="BB25" s="6">
        <f t="shared" si="169"/>
        <v>-6.625948268792337</v>
      </c>
      <c r="BC25" s="6">
        <f t="shared" si="169"/>
        <v>-11.454485873488895</v>
      </c>
      <c r="BD25" s="6">
        <f t="shared" si="169"/>
        <v>-5.3468321265701437</v>
      </c>
      <c r="BE25" s="6">
        <f t="shared" si="169"/>
        <v>-4.1789382525398757</v>
      </c>
      <c r="BF25" s="6">
        <f t="shared" si="169"/>
        <v>-6.0581141868137323</v>
      </c>
      <c r="BG25" s="6">
        <f t="shared" si="169"/>
        <v>-1.6639342763055547</v>
      </c>
      <c r="BH25" s="6">
        <f t="shared" si="169"/>
        <v>-5.8752928233369239</v>
      </c>
      <c r="BI25" s="6">
        <f t="shared" si="169"/>
        <v>7.3991793453877117E-2</v>
      </c>
      <c r="BJ25" s="6">
        <f t="shared" si="169"/>
        <v>-6.0804707804422273</v>
      </c>
      <c r="BK25" s="6">
        <f t="shared" si="169"/>
        <v>1.9737278471733637</v>
      </c>
      <c r="BM25" s="12">
        <f t="shared" si="165"/>
        <v>1.8768768768768776E-2</v>
      </c>
      <c r="BN25" s="6">
        <f t="shared" si="25"/>
        <v>-4.5316493916124072</v>
      </c>
      <c r="BO25" s="6">
        <f t="shared" si="25"/>
        <v>-5.1990185887744254</v>
      </c>
      <c r="BP25" s="6">
        <f t="shared" si="26"/>
        <v>6.5984408208637976E-2</v>
      </c>
      <c r="BQ25" s="6">
        <f t="shared" si="27"/>
        <v>63.281686848412157</v>
      </c>
      <c r="BR25" s="6">
        <f t="shared" si="28"/>
        <v>885.94361587777018</v>
      </c>
      <c r="BS25" s="6">
        <f t="shared" si="124"/>
        <v>2958.7902518685273</v>
      </c>
      <c r="BT25" s="6">
        <f t="shared" si="125"/>
        <v>41423.063526159385</v>
      </c>
      <c r="BU25" s="6">
        <f t="shared" si="126"/>
        <v>41.423063526159389</v>
      </c>
      <c r="BW25" s="12">
        <f t="shared" si="166"/>
        <v>1.8768768768768776E-2</v>
      </c>
      <c r="BX25" s="6">
        <f t="shared" si="29"/>
        <v>-6.7049688911252447</v>
      </c>
      <c r="BY25" s="6">
        <f t="shared" si="29"/>
        <v>-10.520590055212399</v>
      </c>
      <c r="BZ25" s="6">
        <f t="shared" si="30"/>
        <v>0.17993000275484869</v>
      </c>
      <c r="CA25" s="6">
        <f t="shared" si="31"/>
        <v>172.56006984201005</v>
      </c>
      <c r="CB25" s="6">
        <f t="shared" si="32"/>
        <v>-5.9778818018895752</v>
      </c>
      <c r="CC25" s="6">
        <f t="shared" si="32"/>
        <v>1.0238598203136204</v>
      </c>
      <c r="CD25" s="6">
        <f t="shared" si="33"/>
        <v>0.14184516432574798</v>
      </c>
      <c r="CE25" s="6">
        <f t="shared" si="34"/>
        <v>136.03518639496534</v>
      </c>
      <c r="CF25" s="6">
        <f t="shared" si="35"/>
        <v>154.29762811848769</v>
      </c>
      <c r="CH25" s="6">
        <f t="shared" si="127"/>
        <v>1.8671092673596053</v>
      </c>
      <c r="CI25" s="6">
        <f t="shared" si="128"/>
        <v>0.44033903363680821</v>
      </c>
      <c r="CJ25" s="6">
        <f t="shared" si="129"/>
        <v>2.0665954012479504</v>
      </c>
      <c r="CK25" s="6">
        <f t="shared" si="130"/>
        <v>1.8747034498325195</v>
      </c>
      <c r="CL25" s="6">
        <f t="shared" si="131"/>
        <v>0.29005679317864191</v>
      </c>
      <c r="CM25" s="15">
        <f t="shared" si="36"/>
        <v>2.1870218511221822</v>
      </c>
      <c r="CN25" s="15">
        <f t="shared" si="37"/>
        <v>0.3836279037124064</v>
      </c>
      <c r="CO25" s="15">
        <f t="shared" si="38"/>
        <v>2.1156778221295558</v>
      </c>
      <c r="CP25" s="15">
        <f t="shared" si="39"/>
        <v>0.2137364038424209</v>
      </c>
      <c r="CQ25" s="15">
        <f t="shared" si="132"/>
        <v>0.59736430755482728</v>
      </c>
      <c r="CR25" s="6">
        <f t="shared" si="133"/>
        <v>1.9176357282174805</v>
      </c>
      <c r="CS25" s="6">
        <f t="shared" si="134"/>
        <v>0.37267360821952528</v>
      </c>
      <c r="CT25" s="6">
        <f t="shared" si="135"/>
        <v>1.8941266944168784</v>
      </c>
      <c r="CU25" s="6">
        <f t="shared" si="136"/>
        <v>1.9081511154618485</v>
      </c>
      <c r="CV25" s="6">
        <f t="shared" si="137"/>
        <v>0.20260700440980517</v>
      </c>
      <c r="CW25" s="15">
        <f t="shared" si="40"/>
        <v>2.0922180154269423</v>
      </c>
      <c r="CX25" s="15">
        <f t="shared" si="41"/>
        <v>0.3527304725495447</v>
      </c>
      <c r="CY25" s="15">
        <f t="shared" si="42"/>
        <v>2.0024424071442661</v>
      </c>
      <c r="CZ25" s="15">
        <f t="shared" si="43"/>
        <v>0.19185712645696595</v>
      </c>
      <c r="DA25" s="15">
        <f t="shared" si="138"/>
        <v>0.54458759900651066</v>
      </c>
      <c r="DB25" s="6">
        <f t="shared" si="44"/>
        <v>0.57097595328066897</v>
      </c>
      <c r="DD25" s="12">
        <f t="shared" si="167"/>
        <v>1.8768768768768776E-2</v>
      </c>
      <c r="DE25" s="6">
        <f t="shared" si="45"/>
        <v>-5.6696384812860225</v>
      </c>
      <c r="DF25" s="6">
        <f t="shared" si="45"/>
        <v>0.79152966722021478</v>
      </c>
      <c r="DG25" s="6">
        <f t="shared" si="46"/>
        <v>-1.6881686999043488</v>
      </c>
      <c r="DH25" s="6">
        <f t="shared" si="46"/>
        <v>-1.8398962557712775</v>
      </c>
      <c r="DI25" s="6">
        <f t="shared" si="47"/>
        <v>5.724623980888965</v>
      </c>
      <c r="DJ25" s="6">
        <f t="shared" si="48"/>
        <v>2.4970245876518526</v>
      </c>
      <c r="DK25" s="6">
        <f t="shared" si="49"/>
        <v>4.7724735733419266</v>
      </c>
      <c r="DL25" s="6">
        <f t="shared" si="50"/>
        <v>0.5676979620456426</v>
      </c>
      <c r="DM25" s="6">
        <f t="shared" si="51"/>
        <v>55.410146849558778</v>
      </c>
      <c r="DN25" s="6">
        <f t="shared" si="52"/>
        <v>-5.6696384812860225</v>
      </c>
      <c r="DO25" s="6">
        <f t="shared" si="52"/>
        <v>0.79152966722021478</v>
      </c>
      <c r="DP25" s="6">
        <f t="shared" si="53"/>
        <v>-0.71128206024358853</v>
      </c>
      <c r="DQ25" s="6">
        <f t="shared" si="53"/>
        <v>2.515003976234321</v>
      </c>
      <c r="DR25" s="6">
        <f t="shared" si="54"/>
        <v>5.724623980888965</v>
      </c>
      <c r="DS25" s="6">
        <f t="shared" si="55"/>
        <v>2.613650162071965</v>
      </c>
      <c r="DT25" s="6">
        <f t="shared" si="56"/>
        <v>5.2493487302640114</v>
      </c>
      <c r="DU25" s="6">
        <f t="shared" si="57"/>
        <v>0.40257627445951849</v>
      </c>
      <c r="DV25" s="6">
        <f t="shared" si="58"/>
        <v>66.260667060888338</v>
      </c>
      <c r="DW25" s="6">
        <f t="shared" si="59"/>
        <v>60.835406955223561</v>
      </c>
      <c r="DX25" s="6">
        <f t="shared" si="139"/>
        <v>2353.0126713256809</v>
      </c>
      <c r="DY25" s="6">
        <f t="shared" si="60"/>
        <v>-1.6881686999043488</v>
      </c>
      <c r="DZ25" s="6">
        <f t="shared" si="60"/>
        <v>-1.8398962557712775</v>
      </c>
      <c r="EA25" s="6">
        <f t="shared" si="60"/>
        <v>0.61727674700877699</v>
      </c>
      <c r="EB25" s="6">
        <f t="shared" si="60"/>
        <v>-1.8220859332576893</v>
      </c>
      <c r="EC25" s="6">
        <f t="shared" si="61"/>
        <v>2.4970245876518526</v>
      </c>
      <c r="ED25" s="6">
        <f t="shared" si="10"/>
        <v>1.9238055334605113</v>
      </c>
      <c r="EE25" s="6">
        <f t="shared" si="62"/>
        <v>2.3055142411792864</v>
      </c>
      <c r="EF25" s="6">
        <f t="shared" si="63"/>
        <v>0.4809498204552583</v>
      </c>
      <c r="EG25" s="6">
        <f t="shared" si="64"/>
        <v>61.252545326015856</v>
      </c>
      <c r="EH25" s="6">
        <f t="shared" si="65"/>
        <v>-0.71128206024358853</v>
      </c>
      <c r="EI25" s="6">
        <f t="shared" si="65"/>
        <v>2.515003976234321</v>
      </c>
      <c r="EJ25" s="6">
        <f t="shared" si="65"/>
        <v>0.18282136347680833</v>
      </c>
      <c r="EK25" s="6">
        <f t="shared" si="65"/>
        <v>1.7379260697594319</v>
      </c>
      <c r="EL25" s="6">
        <f t="shared" si="66"/>
        <v>2.613650162071965</v>
      </c>
      <c r="EM25" s="6">
        <f t="shared" si="11"/>
        <v>1.7475155721460638</v>
      </c>
      <c r="EN25" s="6">
        <f t="shared" si="67"/>
        <v>1.1845974020906564</v>
      </c>
      <c r="EO25" s="6">
        <f t="shared" si="68"/>
        <v>0.92850607743362024</v>
      </c>
      <c r="EP25" s="6">
        <f t="shared" si="69"/>
        <v>21.796875469022126</v>
      </c>
      <c r="EQ25" s="6">
        <f t="shared" si="70"/>
        <v>41.524710397518987</v>
      </c>
      <c r="ER25" s="6">
        <f t="shared" si="140"/>
        <v>389.66528774519765</v>
      </c>
      <c r="ES25" s="6">
        <f t="shared" si="71"/>
        <v>0.61727674700877699</v>
      </c>
      <c r="ET25" s="6">
        <f t="shared" si="71"/>
        <v>-1.8220859332576893</v>
      </c>
      <c r="EU25" s="6">
        <f t="shared" si="71"/>
        <v>0.15804124466581548</v>
      </c>
      <c r="EV25" s="6">
        <f t="shared" si="71"/>
        <v>-1.8677916365529939</v>
      </c>
      <c r="EW25" s="6">
        <f t="shared" si="72"/>
        <v>1.9238055334605113</v>
      </c>
      <c r="EX25" s="6">
        <f t="shared" si="12"/>
        <v>1.874465959304898</v>
      </c>
      <c r="EY25" s="6">
        <f t="shared" si="73"/>
        <v>0.4615043422611651</v>
      </c>
      <c r="EZ25" s="6">
        <f t="shared" si="74"/>
        <v>0.97080621750154372</v>
      </c>
      <c r="FA25" s="6">
        <f t="shared" si="75"/>
        <v>13.878581284854931</v>
      </c>
      <c r="FB25" s="6">
        <f t="shared" si="76"/>
        <v>0.18282136347680833</v>
      </c>
      <c r="FC25" s="6">
        <f t="shared" si="76"/>
        <v>1.7379260697594319</v>
      </c>
      <c r="FD25" s="6">
        <f t="shared" si="76"/>
        <v>-0.2051779571053034</v>
      </c>
      <c r="FE25" s="6">
        <f t="shared" si="76"/>
        <v>1.8997360537194865</v>
      </c>
      <c r="FF25" s="6">
        <f t="shared" si="77"/>
        <v>1.7475155721460638</v>
      </c>
      <c r="FG25" s="6">
        <f t="shared" si="13"/>
        <v>1.9107838883253108</v>
      </c>
      <c r="FH25" s="6">
        <f t="shared" si="78"/>
        <v>0.42038784911238031</v>
      </c>
      <c r="FI25" s="6">
        <f t="shared" si="79"/>
        <v>0.97752863121372058</v>
      </c>
      <c r="FJ25" s="6">
        <f t="shared" si="80"/>
        <v>12.169396212452959</v>
      </c>
      <c r="FK25" s="6">
        <f t="shared" si="81"/>
        <v>13.023988748653945</v>
      </c>
      <c r="FL25" s="6">
        <f t="shared" si="141"/>
        <v>366.9936154451882</v>
      </c>
      <c r="FN25" s="12">
        <f t="shared" si="168"/>
        <v>1.8768768768768776E-2</v>
      </c>
      <c r="FO25" s="6">
        <f t="shared" si="82"/>
        <v>-6.7049688911252447</v>
      </c>
      <c r="FP25" s="6">
        <f t="shared" si="82"/>
        <v>-10.520590055212399</v>
      </c>
      <c r="FQ25" s="6">
        <f t="shared" si="83"/>
        <v>2.702377266363829</v>
      </c>
      <c r="FR25" s="6">
        <f t="shared" si="84"/>
        <v>0.36772602471238436</v>
      </c>
      <c r="FS25" s="6">
        <f t="shared" si="142"/>
        <v>0.1634388245421885</v>
      </c>
      <c r="FT25" s="6">
        <f t="shared" si="142"/>
        <v>-7.5249960289873741E-2</v>
      </c>
      <c r="FU25" s="6">
        <f t="shared" si="143"/>
        <v>2.727281672107011</v>
      </c>
      <c r="FV25" s="6">
        <f t="shared" si="85"/>
        <v>0.17993000275484869</v>
      </c>
      <c r="FW25" s="6">
        <f t="shared" si="86"/>
        <v>2.5772924037928679</v>
      </c>
      <c r="FX25" s="6">
        <f t="shared" si="87"/>
        <v>0.84366270967662915</v>
      </c>
      <c r="FY25" s="6">
        <f t="shared" si="144"/>
        <v>32.47106188372409</v>
      </c>
      <c r="FZ25" s="6">
        <f t="shared" si="14"/>
        <v>-5.9778818018895752</v>
      </c>
      <c r="GA25" s="6">
        <f t="shared" si="15"/>
        <v>1.0238598203136204</v>
      </c>
      <c r="GB25" s="6">
        <f t="shared" si="88"/>
        <v>2.702377266363829</v>
      </c>
      <c r="GC25" s="6">
        <f t="shared" si="88"/>
        <v>0.36772602471238436</v>
      </c>
      <c r="GD25" s="6">
        <f t="shared" si="145"/>
        <v>0.14183432619783432</v>
      </c>
      <c r="GE25" s="6">
        <f t="shared" si="145"/>
        <v>1.7534407902120019E-3</v>
      </c>
      <c r="GF25" s="6">
        <f t="shared" si="89"/>
        <v>2.727281672107011</v>
      </c>
      <c r="GG25" s="6">
        <f t="shared" si="90"/>
        <v>0.14184516432574798</v>
      </c>
      <c r="GH25" s="6">
        <f t="shared" si="91"/>
        <v>2.5865645324670692</v>
      </c>
      <c r="GI25" s="6">
        <f t="shared" si="92"/>
        <v>0.99245945591953921</v>
      </c>
      <c r="GJ25" s="6">
        <f t="shared" si="146"/>
        <v>7.0406418248631777</v>
      </c>
      <c r="GL25" s="6">
        <f t="shared" si="16"/>
        <v>0.36772602471238436</v>
      </c>
      <c r="GM25" s="6">
        <f t="shared" si="17"/>
        <v>-2.702377266363829</v>
      </c>
      <c r="GN25" s="6">
        <f t="shared" si="93"/>
        <v>0.1634388245421885</v>
      </c>
      <c r="GO25" s="6">
        <f t="shared" si="94"/>
        <v>-7.5249960289873741E-2</v>
      </c>
      <c r="GP25" s="6">
        <f t="shared" si="95"/>
        <v>2.727281672107011</v>
      </c>
      <c r="GQ25" s="6">
        <f t="shared" si="96"/>
        <v>0.17993000275484869</v>
      </c>
      <c r="GR25" s="6">
        <f t="shared" si="97"/>
        <v>2.6350580909104786</v>
      </c>
      <c r="GS25" s="6">
        <f t="shared" si="98"/>
        <v>0.53687357198980079</v>
      </c>
      <c r="GT25" s="6">
        <f t="shared" si="147"/>
        <v>-32.471061883724104</v>
      </c>
      <c r="GU25" s="6">
        <f t="shared" si="148"/>
        <v>-0.36772602471238436</v>
      </c>
      <c r="GV25" s="6">
        <f t="shared" si="99"/>
        <v>2.702377266363829</v>
      </c>
      <c r="GW25" s="6">
        <f t="shared" si="149"/>
        <v>0.14183432619783432</v>
      </c>
      <c r="GX25" s="6">
        <f t="shared" si="149"/>
        <v>1.7534407902120019E-3</v>
      </c>
      <c r="GY25" s="6">
        <f t="shared" si="150"/>
        <v>2.727281672107011</v>
      </c>
      <c r="GZ25" s="6">
        <f t="shared" si="100"/>
        <v>0.14184516432574798</v>
      </c>
      <c r="HA25" s="6">
        <f t="shared" si="101"/>
        <v>2.7482759683983016</v>
      </c>
      <c r="HB25" s="6">
        <f t="shared" si="102"/>
        <v>-0.12257335907892196</v>
      </c>
      <c r="HC25" s="6">
        <f t="shared" si="151"/>
        <v>7.040641824862746</v>
      </c>
      <c r="HE25" s="6">
        <f t="shared" si="152"/>
        <v>-32.471061883724104</v>
      </c>
      <c r="HF25" s="6">
        <f t="shared" si="153"/>
        <v>7.040641824862746</v>
      </c>
      <c r="HG25" s="6">
        <f t="shared" si="154"/>
        <v>-12.715210029430679</v>
      </c>
      <c r="HH25" s="6">
        <f t="shared" si="155"/>
        <v>0.97547614807968563</v>
      </c>
      <c r="HJ25" s="6">
        <f t="shared" si="103"/>
        <v>-2.702377266363829</v>
      </c>
      <c r="HK25" s="6">
        <f t="shared" si="104"/>
        <v>-0.36772602471238436</v>
      </c>
      <c r="HL25" s="6">
        <f t="shared" si="18"/>
        <v>0.15804124466581548</v>
      </c>
      <c r="HM25" s="6">
        <f t="shared" si="19"/>
        <v>-1.8677916365529939</v>
      </c>
      <c r="HN25" s="6">
        <f t="shared" si="105"/>
        <v>2.727281672107011</v>
      </c>
      <c r="HO25" s="6">
        <f t="shared" si="20"/>
        <v>1.874465959304898</v>
      </c>
      <c r="HP25" s="6">
        <f t="shared" si="106"/>
        <v>3.2298902300337997</v>
      </c>
      <c r="HQ25" s="6">
        <f t="shared" si="107"/>
        <v>5.0809572529490685E-2</v>
      </c>
      <c r="HR25" s="6">
        <f t="shared" si="108"/>
        <v>87.087571890489599</v>
      </c>
      <c r="HS25" s="6">
        <f t="shared" si="109"/>
        <v>-2.702377266363829</v>
      </c>
      <c r="HT25" s="6">
        <f t="shared" si="109"/>
        <v>-0.36772602471238436</v>
      </c>
      <c r="HU25" s="6">
        <f t="shared" si="21"/>
        <v>-0.2051779571053034</v>
      </c>
      <c r="HV25" s="6">
        <f t="shared" si="22"/>
        <v>1.8997360537194865</v>
      </c>
      <c r="HW25" s="6">
        <f t="shared" si="110"/>
        <v>2.727281672107011</v>
      </c>
      <c r="HX25" s="6">
        <f t="shared" si="23"/>
        <v>1.9107838883253108</v>
      </c>
      <c r="HY25" s="6">
        <f t="shared" si="111"/>
        <v>3.3730384918182947</v>
      </c>
      <c r="HZ25" s="6">
        <f t="shared" si="112"/>
        <v>-2.7654450312059074E-2</v>
      </c>
      <c r="IA25" s="6">
        <f t="shared" si="113"/>
        <v>91.584685317687516</v>
      </c>
      <c r="IB25" s="6">
        <f t="shared" si="114"/>
        <v>89.336128604088557</v>
      </c>
      <c r="IC25" s="6">
        <f t="shared" si="115"/>
        <v>0.99993287445974055</v>
      </c>
      <c r="ID25" s="6">
        <f t="shared" si="116"/>
        <v>0.15804124466581548</v>
      </c>
      <c r="IE25" s="6">
        <f t="shared" si="116"/>
        <v>-1.8677916365529939</v>
      </c>
      <c r="IF25" s="6">
        <f t="shared" si="117"/>
        <v>0.1634388245421885</v>
      </c>
      <c r="IG25" s="6">
        <f t="shared" si="118"/>
        <v>-7.5249960289873741E-2</v>
      </c>
      <c r="IH25" s="6">
        <f t="shared" si="156"/>
        <v>1.874465959304898</v>
      </c>
      <c r="II25" s="6">
        <f t="shared" si="119"/>
        <v>0.17993000275484869</v>
      </c>
      <c r="IJ25" s="6">
        <f t="shared" si="157"/>
        <v>1.7925498026578559</v>
      </c>
      <c r="IK25" s="6">
        <f t="shared" si="158"/>
        <v>0.49331398270422538</v>
      </c>
      <c r="IL25" s="6">
        <f t="shared" si="159"/>
        <v>60.44136622578619</v>
      </c>
      <c r="IM25" s="6">
        <f t="shared" si="120"/>
        <v>-0.2051779571053034</v>
      </c>
      <c r="IN25" s="6">
        <f t="shared" si="120"/>
        <v>1.8997360537194865</v>
      </c>
      <c r="IO25" s="6">
        <f t="shared" si="121"/>
        <v>0.14183432619783432</v>
      </c>
      <c r="IP25" s="6">
        <f t="shared" si="122"/>
        <v>1.7534407902120019E-3</v>
      </c>
      <c r="IQ25" s="6">
        <f t="shared" si="160"/>
        <v>1.9107838883253108</v>
      </c>
      <c r="IR25" s="6">
        <f t="shared" si="123"/>
        <v>0.14184516432574798</v>
      </c>
      <c r="IS25" s="6">
        <f t="shared" si="161"/>
        <v>1.9294443562189332</v>
      </c>
      <c r="IT25" s="6">
        <f t="shared" si="162"/>
        <v>-9.5080559274369938E-2</v>
      </c>
      <c r="IU25" s="6">
        <f t="shared" si="163"/>
        <v>95.455956507175188</v>
      </c>
      <c r="IV25" s="6">
        <f t="shared" si="164"/>
        <v>77.948661366480692</v>
      </c>
    </row>
    <row r="26" spans="1:256">
      <c r="C26" s="5">
        <v>20</v>
      </c>
      <c r="D26" s="6">
        <v>-230.5</v>
      </c>
      <c r="E26" s="6">
        <v>-150.5</v>
      </c>
      <c r="F26" s="6">
        <v>-54.5</v>
      </c>
      <c r="G26" s="6">
        <v>-173</v>
      </c>
      <c r="H26" s="6">
        <v>-179</v>
      </c>
      <c r="I26" s="6">
        <v>-184.5</v>
      </c>
      <c r="J26" s="6">
        <v>-228</v>
      </c>
      <c r="K26" s="6">
        <v>-245</v>
      </c>
      <c r="L26" s="6">
        <v>-206.73267329999999</v>
      </c>
      <c r="M26" s="6">
        <v>-298.51485150000002</v>
      </c>
      <c r="N26" s="6">
        <v>-198.26732670000001</v>
      </c>
      <c r="O26" s="6">
        <v>-356.88118809999997</v>
      </c>
      <c r="P26" s="6">
        <v>-167.5</v>
      </c>
      <c r="Q26" s="6">
        <v>-129.5</v>
      </c>
      <c r="R26" s="6">
        <v>-187</v>
      </c>
      <c r="S26" s="6">
        <v>-51</v>
      </c>
      <c r="T26" s="6">
        <v>-178.66336630000001</v>
      </c>
      <c r="U26" s="6">
        <v>1.7821782180000001</v>
      </c>
      <c r="V26" s="6">
        <v>-181.7821782</v>
      </c>
      <c r="W26" s="6">
        <v>61.039603960000001</v>
      </c>
      <c r="X26" s="6">
        <v>-230.486485258947</v>
      </c>
      <c r="Y26" s="6">
        <v>-150.45269727901501</v>
      </c>
      <c r="Z26" s="6">
        <v>-54.598545645207899</v>
      </c>
      <c r="AA26" s="6">
        <v>-172.20054914116301</v>
      </c>
      <c r="AB26" s="6">
        <v>-178.81474451172701</v>
      </c>
      <c r="AC26" s="6">
        <v>-184.37425540007001</v>
      </c>
      <c r="AD26" s="6">
        <v>-228.20849952389</v>
      </c>
      <c r="AE26" s="6">
        <v>-244.23279168970001</v>
      </c>
      <c r="AF26" s="6">
        <v>-206.19181839625799</v>
      </c>
      <c r="AG26" s="6">
        <v>-299.23265631948499</v>
      </c>
      <c r="AH26" s="6">
        <v>-198.65447744607599</v>
      </c>
      <c r="AI26" s="6">
        <v>-356.808797940131</v>
      </c>
      <c r="AJ26" s="6">
        <v>-168.14429343713999</v>
      </c>
      <c r="AK26" s="6">
        <v>-129.84796629790901</v>
      </c>
      <c r="AL26" s="6">
        <v>-187.18279438436099</v>
      </c>
      <c r="AM26" s="6">
        <v>-51.343235832469503</v>
      </c>
      <c r="AN26" s="6">
        <v>-178.84554548544199</v>
      </c>
      <c r="AO26" s="6">
        <v>1.9104439496769401</v>
      </c>
      <c r="AP26" s="6">
        <v>-182.454400858311</v>
      </c>
      <c r="AQ26" s="6">
        <v>60.903582363720297</v>
      </c>
      <c r="AR26" s="6">
        <f t="shared" si="24"/>
        <v>-7.4412453015266076</v>
      </c>
      <c r="AS26" s="6">
        <f t="shared" si="24"/>
        <v>-4.8573582328338132</v>
      </c>
      <c r="AT26" s="6">
        <f t="shared" si="24"/>
        <v>-1.7627114700288846</v>
      </c>
      <c r="AU26" s="6">
        <f t="shared" si="24"/>
        <v>-5.5594866040729833</v>
      </c>
      <c r="AV26" s="6">
        <f t="shared" si="24"/>
        <v>-5.7730255895336411</v>
      </c>
      <c r="AW26" s="6">
        <f t="shared" si="24"/>
        <v>-5.9525141362490386</v>
      </c>
      <c r="AX26" s="6">
        <f t="shared" si="24"/>
        <v>-7.3677006395526385</v>
      </c>
      <c r="AY26" s="6">
        <f t="shared" si="24"/>
        <v>-7.8850441560506175</v>
      </c>
      <c r="AZ26" s="6">
        <f t="shared" si="24"/>
        <v>-6.6568931281615047</v>
      </c>
      <c r="BA26" s="6">
        <f t="shared" si="169"/>
        <v>-9.6607121905611137</v>
      </c>
      <c r="BB26" s="6">
        <f t="shared" si="169"/>
        <v>-6.4135504312197167</v>
      </c>
      <c r="BC26" s="6">
        <f t="shared" si="169"/>
        <v>-11.519555206164918</v>
      </c>
      <c r="BD26" s="6">
        <f t="shared" si="169"/>
        <v>-5.4285305800551713</v>
      </c>
      <c r="BE26" s="6">
        <f t="shared" si="169"/>
        <v>-4.1921354653031386</v>
      </c>
      <c r="BF26" s="6">
        <f t="shared" si="169"/>
        <v>-6.0431876848413992</v>
      </c>
      <c r="BG26" s="6">
        <f t="shared" si="169"/>
        <v>-1.6576139463201154</v>
      </c>
      <c r="BH26" s="6">
        <f t="shared" si="169"/>
        <v>-5.7740199975167448</v>
      </c>
      <c r="BI26" s="6">
        <f t="shared" si="169"/>
        <v>6.1678592774721604E-2</v>
      </c>
      <c r="BJ26" s="6">
        <f t="shared" si="169"/>
        <v>-5.8905317229529679</v>
      </c>
      <c r="BK26" s="6">
        <f t="shared" si="169"/>
        <v>1.9662692829951087</v>
      </c>
      <c r="BM26" s="12">
        <f t="shared" si="165"/>
        <v>1.9811478144811486E-2</v>
      </c>
      <c r="BN26" s="6">
        <f t="shared" si="25"/>
        <v>-4.6019783857777465</v>
      </c>
      <c r="BO26" s="6">
        <f t="shared" si="25"/>
        <v>-5.2084224184533987</v>
      </c>
      <c r="BP26" s="6">
        <f t="shared" si="26"/>
        <v>7.0954911267222892E-2</v>
      </c>
      <c r="BQ26" s="6">
        <f t="shared" si="27"/>
        <v>68.048598101717431</v>
      </c>
      <c r="BR26" s="6">
        <f t="shared" si="28"/>
        <v>952.68037342404409</v>
      </c>
      <c r="BS26" s="6">
        <f t="shared" si="124"/>
        <v>4571.6585683698895</v>
      </c>
      <c r="BT26" s="6">
        <f t="shared" si="125"/>
        <v>64003.219957178451</v>
      </c>
      <c r="BU26" s="6">
        <f t="shared" si="126"/>
        <v>64.003219957178459</v>
      </c>
      <c r="BW26" s="12">
        <f t="shared" si="166"/>
        <v>1.9811478144811486E-2</v>
      </c>
      <c r="BX26" s="6">
        <f t="shared" si="29"/>
        <v>-6.5352217796906107</v>
      </c>
      <c r="BY26" s="6">
        <f t="shared" si="29"/>
        <v>-10.590133698363015</v>
      </c>
      <c r="BZ26" s="6">
        <f t="shared" si="30"/>
        <v>0.18344045394367728</v>
      </c>
      <c r="CA26" s="6">
        <f t="shared" si="31"/>
        <v>175.92673295014424</v>
      </c>
      <c r="CB26" s="6">
        <f t="shared" si="32"/>
        <v>-5.8322758602348568</v>
      </c>
      <c r="CC26" s="6">
        <f t="shared" si="32"/>
        <v>1.0139739378849151</v>
      </c>
      <c r="CD26" s="6">
        <f t="shared" si="33"/>
        <v>0.14594115566402593</v>
      </c>
      <c r="CE26" s="6">
        <f t="shared" si="34"/>
        <v>139.96340592802741</v>
      </c>
      <c r="CF26" s="6">
        <f t="shared" si="35"/>
        <v>157.94506943908584</v>
      </c>
      <c r="CH26" s="6">
        <f t="shared" si="127"/>
        <v>1.874465959304898</v>
      </c>
      <c r="CI26" s="6">
        <f t="shared" si="128"/>
        <v>0.44821676643744063</v>
      </c>
      <c r="CJ26" s="6">
        <f t="shared" si="129"/>
        <v>2.0680951567849695</v>
      </c>
      <c r="CK26" s="6">
        <f t="shared" si="130"/>
        <v>1.8643153028328991</v>
      </c>
      <c r="CL26" s="6">
        <f t="shared" si="131"/>
        <v>0.29799996907270138</v>
      </c>
      <c r="CM26" s="15">
        <f t="shared" si="36"/>
        <v>2.195388941263654</v>
      </c>
      <c r="CN26" s="15">
        <f t="shared" si="37"/>
        <v>0.39584721797566841</v>
      </c>
      <c r="CO26" s="15">
        <f t="shared" si="38"/>
        <v>2.1152052143452851</v>
      </c>
      <c r="CP26" s="15">
        <f t="shared" si="39"/>
        <v>0.21314574223181909</v>
      </c>
      <c r="CQ26" s="15">
        <f t="shared" si="132"/>
        <v>0.6089929602074875</v>
      </c>
      <c r="CR26" s="6">
        <f t="shared" si="133"/>
        <v>1.9107838883253108</v>
      </c>
      <c r="CS26" s="6">
        <f t="shared" si="134"/>
        <v>0.38255191156770035</v>
      </c>
      <c r="CT26" s="6">
        <f t="shared" si="135"/>
        <v>1.8814659567727035</v>
      </c>
      <c r="CU26" s="6">
        <f t="shared" si="136"/>
        <v>1.908446384527309</v>
      </c>
      <c r="CV26" s="6">
        <f t="shared" si="137"/>
        <v>0.20359445127220568</v>
      </c>
      <c r="CW26" s="15">
        <f t="shared" si="40"/>
        <v>2.0874008783328573</v>
      </c>
      <c r="CX26" s="15">
        <f t="shared" si="41"/>
        <v>0.35977180506127981</v>
      </c>
      <c r="CY26" s="15">
        <f t="shared" si="42"/>
        <v>1.996753396286109</v>
      </c>
      <c r="CZ26" s="15">
        <f t="shared" si="43"/>
        <v>0.19092385761504907</v>
      </c>
      <c r="DA26" s="15">
        <f t="shared" si="138"/>
        <v>0.55069566267632886</v>
      </c>
      <c r="DB26" s="6">
        <f t="shared" si="44"/>
        <v>0.57984431144190818</v>
      </c>
      <c r="DD26" s="12">
        <f t="shared" si="167"/>
        <v>1.9811478144811486E-2</v>
      </c>
      <c r="DE26" s="6">
        <f t="shared" si="45"/>
        <v>-5.678533831497723</v>
      </c>
      <c r="DF26" s="6">
        <f t="shared" si="45"/>
        <v>0.70212837123917016</v>
      </c>
      <c r="DG26" s="6">
        <f t="shared" si="46"/>
        <v>-1.5946750500189975</v>
      </c>
      <c r="DH26" s="6">
        <f t="shared" si="46"/>
        <v>-1.9325300198015789</v>
      </c>
      <c r="DI26" s="6">
        <f t="shared" si="47"/>
        <v>5.7217768853008577</v>
      </c>
      <c r="DJ26" s="6">
        <f t="shared" si="48"/>
        <v>2.5055260510693924</v>
      </c>
      <c r="DK26" s="6">
        <f t="shared" si="49"/>
        <v>4.8599719530612857</v>
      </c>
      <c r="DL26" s="6">
        <f t="shared" si="50"/>
        <v>0.53700469345745561</v>
      </c>
      <c r="DM26" s="6">
        <f t="shared" si="51"/>
        <v>57.520032805901877</v>
      </c>
      <c r="DN26" s="6">
        <f t="shared" si="52"/>
        <v>-5.678533831497723</v>
      </c>
      <c r="DO26" s="6">
        <f t="shared" si="52"/>
        <v>0.70212837123917016</v>
      </c>
      <c r="DP26" s="6">
        <f t="shared" si="53"/>
        <v>-0.61465710478622793</v>
      </c>
      <c r="DQ26" s="6">
        <f t="shared" si="53"/>
        <v>2.5345215189830235</v>
      </c>
      <c r="DR26" s="6">
        <f t="shared" si="54"/>
        <v>5.7217768853008577</v>
      </c>
      <c r="DS26" s="6">
        <f t="shared" si="55"/>
        <v>2.6079882451138849</v>
      </c>
      <c r="DT26" s="6">
        <f t="shared" si="56"/>
        <v>5.3852123589723879</v>
      </c>
      <c r="DU26" s="6">
        <f t="shared" si="57"/>
        <v>0.35315609156877159</v>
      </c>
      <c r="DV26" s="6">
        <f t="shared" si="58"/>
        <v>69.319522259488849</v>
      </c>
      <c r="DW26" s="6">
        <f t="shared" si="59"/>
        <v>63.419777532695363</v>
      </c>
      <c r="DX26" s="6">
        <f t="shared" si="139"/>
        <v>2478.5147586185562</v>
      </c>
      <c r="DY26" s="6">
        <f t="shared" si="60"/>
        <v>-1.5946750500189975</v>
      </c>
      <c r="DZ26" s="6">
        <f t="shared" si="60"/>
        <v>-1.9325300198015789</v>
      </c>
      <c r="EA26" s="6">
        <f t="shared" si="60"/>
        <v>0.71080751139113385</v>
      </c>
      <c r="EB26" s="6">
        <f t="shared" si="60"/>
        <v>-1.7756680345104963</v>
      </c>
      <c r="EC26" s="6">
        <f t="shared" si="61"/>
        <v>2.5055260510693924</v>
      </c>
      <c r="ED26" s="6">
        <f t="shared" si="10"/>
        <v>1.9126537289934176</v>
      </c>
      <c r="EE26" s="6">
        <f t="shared" si="62"/>
        <v>2.3108127408761794</v>
      </c>
      <c r="EF26" s="6">
        <f t="shared" si="63"/>
        <v>0.47953403080345397</v>
      </c>
      <c r="EG26" s="6">
        <f t="shared" si="64"/>
        <v>61.345026744608731</v>
      </c>
      <c r="EH26" s="6">
        <f t="shared" si="65"/>
        <v>-0.61465710478622793</v>
      </c>
      <c r="EI26" s="6">
        <f t="shared" si="65"/>
        <v>2.5345215189830235</v>
      </c>
      <c r="EJ26" s="6">
        <f t="shared" si="65"/>
        <v>0.26916768732465446</v>
      </c>
      <c r="EK26" s="6">
        <f t="shared" si="65"/>
        <v>1.719292539094837</v>
      </c>
      <c r="EL26" s="6">
        <f t="shared" si="66"/>
        <v>2.6079882451138849</v>
      </c>
      <c r="EM26" s="6">
        <f t="shared" si="11"/>
        <v>1.7402350642619735</v>
      </c>
      <c r="EN26" s="6">
        <f t="shared" si="67"/>
        <v>1.2023911812714603</v>
      </c>
      <c r="EO26" s="6">
        <f t="shared" si="68"/>
        <v>0.9236810567360656</v>
      </c>
      <c r="EP26" s="6">
        <f t="shared" si="69"/>
        <v>22.529697429516794</v>
      </c>
      <c r="EQ26" s="6">
        <f t="shared" si="70"/>
        <v>41.937362087062766</v>
      </c>
      <c r="ER26" s="6">
        <f t="shared" si="140"/>
        <v>395.7494763400656</v>
      </c>
      <c r="ES26" s="6">
        <f t="shared" si="71"/>
        <v>0.71080751139113385</v>
      </c>
      <c r="ET26" s="6">
        <f t="shared" si="71"/>
        <v>-1.7756680345104963</v>
      </c>
      <c r="EU26" s="6">
        <f t="shared" si="71"/>
        <v>0.24334269694178801</v>
      </c>
      <c r="EV26" s="6">
        <f t="shared" si="71"/>
        <v>-1.8588430156038047</v>
      </c>
      <c r="EW26" s="6">
        <f t="shared" si="72"/>
        <v>1.9126537289934176</v>
      </c>
      <c r="EX26" s="6">
        <f t="shared" si="12"/>
        <v>1.8747034498325195</v>
      </c>
      <c r="EY26" s="6">
        <f t="shared" si="73"/>
        <v>0.47480672934156437</v>
      </c>
      <c r="EZ26" s="6">
        <f t="shared" si="74"/>
        <v>0.96876428642242896</v>
      </c>
      <c r="FA26" s="6">
        <f t="shared" si="75"/>
        <v>14.358211101347317</v>
      </c>
      <c r="FB26" s="6">
        <f t="shared" si="76"/>
        <v>0.26916768732465446</v>
      </c>
      <c r="FC26" s="6">
        <f t="shared" si="76"/>
        <v>1.719292539094837</v>
      </c>
      <c r="FD26" s="6">
        <f t="shared" si="76"/>
        <v>-0.11651172543622312</v>
      </c>
      <c r="FE26" s="6">
        <f t="shared" si="76"/>
        <v>1.9045906902203871</v>
      </c>
      <c r="FF26" s="6">
        <f t="shared" si="77"/>
        <v>1.7402350642619735</v>
      </c>
      <c r="FG26" s="6">
        <f t="shared" si="13"/>
        <v>1.9081511154618485</v>
      </c>
      <c r="FH26" s="6">
        <f t="shared" si="78"/>
        <v>0.42788317826028471</v>
      </c>
      <c r="FI26" s="6">
        <f t="shared" si="79"/>
        <v>0.9766778977183479</v>
      </c>
      <c r="FJ26" s="6">
        <f t="shared" si="80"/>
        <v>12.39850054406851</v>
      </c>
      <c r="FK26" s="6">
        <f t="shared" si="81"/>
        <v>13.378355822707913</v>
      </c>
      <c r="FL26" s="6">
        <f t="shared" si="141"/>
        <v>339.85219870071757</v>
      </c>
      <c r="FN26" s="12">
        <f t="shared" si="168"/>
        <v>1.9811478144811486E-2</v>
      </c>
      <c r="FO26" s="6">
        <f t="shared" si="82"/>
        <v>-6.5352217796906107</v>
      </c>
      <c r="FP26" s="6">
        <f t="shared" si="82"/>
        <v>-10.590133698363015</v>
      </c>
      <c r="FQ26" s="6">
        <f t="shared" si="83"/>
        <v>2.702377266363829</v>
      </c>
      <c r="FR26" s="6">
        <f t="shared" si="84"/>
        <v>0.36772602471238436</v>
      </c>
      <c r="FS26" s="6">
        <f t="shared" si="142"/>
        <v>0.16974711143463406</v>
      </c>
      <c r="FT26" s="6">
        <f t="shared" si="142"/>
        <v>-6.9543643150616674E-2</v>
      </c>
      <c r="FU26" s="6">
        <f t="shared" si="143"/>
        <v>2.727281672107011</v>
      </c>
      <c r="FV26" s="6">
        <f t="shared" si="85"/>
        <v>0.18344045394367728</v>
      </c>
      <c r="FW26" s="6">
        <f t="shared" si="86"/>
        <v>2.570101216701338</v>
      </c>
      <c r="FX26" s="6">
        <f t="shared" si="87"/>
        <v>0.8657867396179233</v>
      </c>
      <c r="FY26" s="6">
        <f t="shared" si="144"/>
        <v>30.0273376038527</v>
      </c>
      <c r="FZ26" s="6">
        <f t="shared" si="14"/>
        <v>-5.8322758602348568</v>
      </c>
      <c r="GA26" s="6">
        <f t="shared" si="15"/>
        <v>1.0139739378849151</v>
      </c>
      <c r="GB26" s="6">
        <f t="shared" si="88"/>
        <v>2.702377266363829</v>
      </c>
      <c r="GC26" s="6">
        <f t="shared" si="88"/>
        <v>0.36772602471238436</v>
      </c>
      <c r="GD26" s="6">
        <f t="shared" si="145"/>
        <v>0.14560594165471841</v>
      </c>
      <c r="GE26" s="6">
        <f t="shared" si="145"/>
        <v>-9.8858824287053615E-3</v>
      </c>
      <c r="GF26" s="6">
        <f t="shared" si="89"/>
        <v>2.727281672107011</v>
      </c>
      <c r="GG26" s="6">
        <f t="shared" si="90"/>
        <v>0.14594115566402593</v>
      </c>
      <c r="GH26" s="6">
        <f t="shared" si="91"/>
        <v>2.5845058249633546</v>
      </c>
      <c r="GI26" s="6">
        <f t="shared" si="92"/>
        <v>0.97945908619864253</v>
      </c>
      <c r="GJ26" s="6">
        <f t="shared" si="146"/>
        <v>11.63305352218091</v>
      </c>
      <c r="GL26" s="6">
        <f t="shared" si="16"/>
        <v>0.36772602471238436</v>
      </c>
      <c r="GM26" s="6">
        <f t="shared" si="17"/>
        <v>-2.702377266363829</v>
      </c>
      <c r="GN26" s="6">
        <f t="shared" si="93"/>
        <v>0.16974711143463406</v>
      </c>
      <c r="GO26" s="6">
        <f t="shared" si="94"/>
        <v>-6.9543643150616674E-2</v>
      </c>
      <c r="GP26" s="6">
        <f t="shared" si="95"/>
        <v>2.727281672107011</v>
      </c>
      <c r="GQ26" s="6">
        <f t="shared" si="96"/>
        <v>0.18344045394367728</v>
      </c>
      <c r="GR26" s="6">
        <f t="shared" si="97"/>
        <v>2.6402667550125782</v>
      </c>
      <c r="GS26" s="6">
        <f t="shared" si="98"/>
        <v>0.50041315080817617</v>
      </c>
      <c r="GT26" s="6">
        <f t="shared" si="147"/>
        <v>-30.027337603852729</v>
      </c>
      <c r="GU26" s="6">
        <f t="shared" si="148"/>
        <v>-0.36772602471238436</v>
      </c>
      <c r="GV26" s="6">
        <f t="shared" si="99"/>
        <v>2.702377266363829</v>
      </c>
      <c r="GW26" s="6">
        <f t="shared" si="149"/>
        <v>0.14560594165471841</v>
      </c>
      <c r="GX26" s="6">
        <f t="shared" si="149"/>
        <v>-9.8858824287053615E-3</v>
      </c>
      <c r="GY26" s="6">
        <f t="shared" si="150"/>
        <v>2.727281672107011</v>
      </c>
      <c r="GZ26" s="6">
        <f t="shared" si="100"/>
        <v>0.14594115566402593</v>
      </c>
      <c r="HA26" s="6">
        <f t="shared" si="101"/>
        <v>2.7604132110958153</v>
      </c>
      <c r="HB26" s="6">
        <f t="shared" si="102"/>
        <v>-0.20164299755489465</v>
      </c>
      <c r="HC26" s="6">
        <f t="shared" si="151"/>
        <v>11.633053522181356</v>
      </c>
      <c r="HE26" s="6">
        <f t="shared" si="152"/>
        <v>-30.027337603852729</v>
      </c>
      <c r="HF26" s="6">
        <f t="shared" si="153"/>
        <v>11.633053522181356</v>
      </c>
      <c r="HG26" s="6">
        <f t="shared" si="154"/>
        <v>-9.1971420408356863</v>
      </c>
      <c r="HH26" s="6">
        <f t="shared" si="155"/>
        <v>0.98714423884605684</v>
      </c>
      <c r="HJ26" s="6">
        <f t="shared" si="103"/>
        <v>-2.702377266363829</v>
      </c>
      <c r="HK26" s="6">
        <f t="shared" si="104"/>
        <v>-0.36772602471238436</v>
      </c>
      <c r="HL26" s="6">
        <f t="shared" si="18"/>
        <v>0.24334269694178801</v>
      </c>
      <c r="HM26" s="6">
        <f t="shared" si="19"/>
        <v>-1.8588430156038047</v>
      </c>
      <c r="HN26" s="6">
        <f t="shared" si="105"/>
        <v>2.727281672107011</v>
      </c>
      <c r="HO26" s="6">
        <f t="shared" si="20"/>
        <v>1.8747034498325195</v>
      </c>
      <c r="HP26" s="6">
        <f t="shared" si="106"/>
        <v>3.3016202057084536</v>
      </c>
      <c r="HQ26" s="6">
        <f t="shared" si="107"/>
        <v>5.0737277957046767E-3</v>
      </c>
      <c r="HR26" s="6">
        <f t="shared" si="108"/>
        <v>89.709295563645298</v>
      </c>
      <c r="HS26" s="6">
        <f t="shared" si="109"/>
        <v>-2.702377266363829</v>
      </c>
      <c r="HT26" s="6">
        <f t="shared" si="109"/>
        <v>-0.36772602471238436</v>
      </c>
      <c r="HU26" s="6">
        <f t="shared" si="21"/>
        <v>-0.11651172543622312</v>
      </c>
      <c r="HV26" s="6">
        <f t="shared" si="22"/>
        <v>1.9045906902203871</v>
      </c>
      <c r="HW26" s="6">
        <f t="shared" si="110"/>
        <v>2.727281672107011</v>
      </c>
      <c r="HX26" s="6">
        <f t="shared" si="23"/>
        <v>1.9081511154618485</v>
      </c>
      <c r="HY26" s="6">
        <f t="shared" si="111"/>
        <v>3.4424008843712093</v>
      </c>
      <c r="HZ26" s="6">
        <f t="shared" si="112"/>
        <v>-7.4078414334771608E-2</v>
      </c>
      <c r="IA26" s="6">
        <f t="shared" si="113"/>
        <v>94.248272030455169</v>
      </c>
      <c r="IB26" s="6">
        <f t="shared" si="114"/>
        <v>91.978783797050227</v>
      </c>
      <c r="IC26" s="6">
        <f t="shared" si="115"/>
        <v>0.99940368152750325</v>
      </c>
      <c r="ID26" s="6">
        <f t="shared" si="116"/>
        <v>0.24334269694178801</v>
      </c>
      <c r="IE26" s="6">
        <f t="shared" si="116"/>
        <v>-1.8588430156038047</v>
      </c>
      <c r="IF26" s="6">
        <f t="shared" si="117"/>
        <v>0.16974711143463406</v>
      </c>
      <c r="IG26" s="6">
        <f t="shared" si="118"/>
        <v>-6.9543643150616674E-2</v>
      </c>
      <c r="IH26" s="6">
        <f t="shared" si="156"/>
        <v>1.8747034498325195</v>
      </c>
      <c r="II26" s="6">
        <f t="shared" si="119"/>
        <v>0.18344045394367728</v>
      </c>
      <c r="IJ26" s="6">
        <f t="shared" si="157"/>
        <v>1.7908122610892281</v>
      </c>
      <c r="IK26" s="6">
        <f t="shared" si="158"/>
        <v>0.49601394352452371</v>
      </c>
      <c r="IL26" s="6">
        <f t="shared" si="159"/>
        <v>60.263366832501987</v>
      </c>
      <c r="IM26" s="6">
        <f t="shared" si="120"/>
        <v>-0.11651172543622312</v>
      </c>
      <c r="IN26" s="6">
        <f t="shared" si="120"/>
        <v>1.9045906902203871</v>
      </c>
      <c r="IO26" s="6">
        <f t="shared" si="121"/>
        <v>0.14560594165471841</v>
      </c>
      <c r="IP26" s="6">
        <f t="shared" si="122"/>
        <v>-9.8858824287053615E-3</v>
      </c>
      <c r="IQ26" s="6">
        <f t="shared" si="160"/>
        <v>1.9081511154618485</v>
      </c>
      <c r="IR26" s="6">
        <f t="shared" si="123"/>
        <v>0.14594115566402593</v>
      </c>
      <c r="IS26" s="6">
        <f t="shared" si="161"/>
        <v>1.9323369837125752</v>
      </c>
      <c r="IT26" s="6">
        <f t="shared" si="162"/>
        <v>-0.12853219120893752</v>
      </c>
      <c r="IU26" s="6">
        <f t="shared" si="163"/>
        <v>97.384781491726059</v>
      </c>
      <c r="IV26" s="6">
        <f t="shared" si="164"/>
        <v>78.824074162114016</v>
      </c>
    </row>
    <row r="27" spans="1:256">
      <c r="C27" s="5">
        <v>21</v>
      </c>
      <c r="D27" s="6">
        <v>-233</v>
      </c>
      <c r="E27" s="6">
        <v>-152.5</v>
      </c>
      <c r="F27" s="6">
        <v>-56.5</v>
      </c>
      <c r="G27" s="6">
        <v>-170.5</v>
      </c>
      <c r="H27" s="6">
        <v>-181</v>
      </c>
      <c r="I27" s="6">
        <v>-185.5</v>
      </c>
      <c r="J27" s="6">
        <v>-227</v>
      </c>
      <c r="K27" s="6">
        <v>-249</v>
      </c>
      <c r="L27" s="6">
        <v>-201.83168319999999</v>
      </c>
      <c r="M27" s="6">
        <v>-301.63366339999999</v>
      </c>
      <c r="N27" s="6">
        <v>-192.47524749999999</v>
      </c>
      <c r="O27" s="6">
        <v>-358.66336630000001</v>
      </c>
      <c r="P27" s="6">
        <v>-171.5</v>
      </c>
      <c r="Q27" s="6">
        <v>-130</v>
      </c>
      <c r="R27" s="6">
        <v>-187</v>
      </c>
      <c r="S27" s="6">
        <v>-51.5</v>
      </c>
      <c r="T27" s="6">
        <v>-175.99009899999999</v>
      </c>
      <c r="U27" s="6">
        <v>0.89108910890000004</v>
      </c>
      <c r="V27" s="6">
        <v>-176.43564359999999</v>
      </c>
      <c r="W27" s="6">
        <v>60.148514849999998</v>
      </c>
      <c r="X27" s="6">
        <v>-233.00515653940701</v>
      </c>
      <c r="Y27" s="6">
        <v>-152.01144909098201</v>
      </c>
      <c r="Z27" s="6">
        <v>-56.940352609999898</v>
      </c>
      <c r="AA27" s="6">
        <v>-171.082939541146</v>
      </c>
      <c r="AB27" s="6">
        <v>-180.80522783768001</v>
      </c>
      <c r="AC27" s="6">
        <v>-185.15374280033501</v>
      </c>
      <c r="AD27" s="6">
        <v>-227.14952048694201</v>
      </c>
      <c r="AE27" s="6">
        <v>-247.65459944543301</v>
      </c>
      <c r="AF27" s="6">
        <v>-202.10395512133101</v>
      </c>
      <c r="AG27" s="6">
        <v>-301.50124018706401</v>
      </c>
      <c r="AH27" s="6">
        <v>-191.805898329298</v>
      </c>
      <c r="AI27" s="6">
        <v>-358.321211223516</v>
      </c>
      <c r="AJ27" s="6">
        <v>-171.017800528479</v>
      </c>
      <c r="AK27" s="6">
        <v>-130.312785826435</v>
      </c>
      <c r="AL27" s="6">
        <v>-186.88546201881601</v>
      </c>
      <c r="AM27" s="6">
        <v>-51.246429647817898</v>
      </c>
      <c r="AN27" s="6">
        <v>-175.77075308480201</v>
      </c>
      <c r="AO27" s="6">
        <v>1.2039996500439301</v>
      </c>
      <c r="AP27" s="6">
        <v>-176.51697360354601</v>
      </c>
      <c r="AQ27" s="6">
        <v>60.3118548133722</v>
      </c>
      <c r="AR27" s="6">
        <f t="shared" si="24"/>
        <v>-7.5225604849776317</v>
      </c>
      <c r="AS27" s="6">
        <f t="shared" si="24"/>
        <v>-4.9076824615364814</v>
      </c>
      <c r="AT27" s="6">
        <f t="shared" si="24"/>
        <v>-1.8383165973935673</v>
      </c>
      <c r="AU27" s="6">
        <f t="shared" si="24"/>
        <v>-5.5234046308686793</v>
      </c>
      <c r="AV27" s="6">
        <f t="shared" si="24"/>
        <v>-5.8372882497949323</v>
      </c>
      <c r="AW27" s="6">
        <f t="shared" si="24"/>
        <v>-5.9776798501879904</v>
      </c>
      <c r="AX27" s="6">
        <f t="shared" si="24"/>
        <v>-7.3335115513106475</v>
      </c>
      <c r="AY27" s="6">
        <f t="shared" si="24"/>
        <v>-7.9955170579930845</v>
      </c>
      <c r="AZ27" s="6">
        <f t="shared" si="24"/>
        <v>-6.5249166552084006</v>
      </c>
      <c r="BA27" s="6">
        <f t="shared" si="169"/>
        <v>-9.7339533136871665</v>
      </c>
      <c r="BB27" s="6">
        <f t="shared" si="169"/>
        <v>-6.1924443775714835</v>
      </c>
      <c r="BC27" s="6">
        <f t="shared" si="169"/>
        <v>-11.56838339765871</v>
      </c>
      <c r="BD27" s="6">
        <f t="shared" si="169"/>
        <v>-5.5213016209181829</v>
      </c>
      <c r="BE27" s="6">
        <f t="shared" si="169"/>
        <v>-4.2071421418499906</v>
      </c>
      <c r="BF27" s="6">
        <f t="shared" si="169"/>
        <v>-6.0335883234488321</v>
      </c>
      <c r="BG27" s="6">
        <f t="shared" si="169"/>
        <v>-1.6544885632162507</v>
      </c>
      <c r="BH27" s="6">
        <f t="shared" si="169"/>
        <v>-5.674750469940208</v>
      </c>
      <c r="BI27" s="6">
        <f t="shared" si="169"/>
        <v>3.8871071893276203E-2</v>
      </c>
      <c r="BJ27" s="6">
        <f t="shared" si="169"/>
        <v>-5.6988421641788882</v>
      </c>
      <c r="BK27" s="6">
        <f t="shared" si="169"/>
        <v>1.9471653869516392</v>
      </c>
      <c r="BM27" s="12">
        <f t="shared" si="165"/>
        <v>2.0854187520854196E-2</v>
      </c>
      <c r="BN27" s="6">
        <f t="shared" si="25"/>
        <v>-4.6804385411856</v>
      </c>
      <c r="BO27" s="6">
        <f t="shared" si="25"/>
        <v>-5.2155435462025803</v>
      </c>
      <c r="BP27" s="6">
        <f t="shared" si="26"/>
        <v>7.8782653211507667E-2</v>
      </c>
      <c r="BQ27" s="6">
        <f t="shared" si="27"/>
        <v>75.555715735964299</v>
      </c>
      <c r="BR27" s="6">
        <f t="shared" si="28"/>
        <v>1057.7800203035001</v>
      </c>
      <c r="BS27" s="6">
        <f t="shared" si="124"/>
        <v>7199.6260959481151</v>
      </c>
      <c r="BT27" s="6">
        <f t="shared" si="125"/>
        <v>100794.76534327361</v>
      </c>
      <c r="BU27" s="6">
        <f t="shared" si="126"/>
        <v>100.79476534327361</v>
      </c>
      <c r="BW27" s="12">
        <f t="shared" si="166"/>
        <v>2.0854187520854196E-2</v>
      </c>
      <c r="BX27" s="6">
        <f t="shared" si="29"/>
        <v>-6.358680516389942</v>
      </c>
      <c r="BY27" s="6">
        <f t="shared" si="29"/>
        <v>-10.651168355672938</v>
      </c>
      <c r="BZ27" s="6">
        <f t="shared" si="30"/>
        <v>0.18679413010246274</v>
      </c>
      <c r="CA27" s="6">
        <f t="shared" si="31"/>
        <v>179.14304253346583</v>
      </c>
      <c r="CB27" s="6">
        <f t="shared" si="32"/>
        <v>-5.6867963170595477</v>
      </c>
      <c r="CC27" s="6">
        <f t="shared" si="32"/>
        <v>0.99301822942245765</v>
      </c>
      <c r="CD27" s="6">
        <f t="shared" si="33"/>
        <v>0.14698108449613553</v>
      </c>
      <c r="CE27" s="6">
        <f t="shared" si="34"/>
        <v>140.96073927517381</v>
      </c>
      <c r="CF27" s="6">
        <f t="shared" si="35"/>
        <v>160.05189090431981</v>
      </c>
      <c r="CH27" s="6">
        <f t="shared" si="127"/>
        <v>1.8747034498325195</v>
      </c>
      <c r="CI27" s="6">
        <f t="shared" si="128"/>
        <v>0.4597187344126421</v>
      </c>
      <c r="CJ27" s="6">
        <f t="shared" si="129"/>
        <v>2.0576739062706069</v>
      </c>
      <c r="CK27" s="6">
        <f t="shared" si="130"/>
        <v>1.849221306470793</v>
      </c>
      <c r="CL27" s="6">
        <f t="shared" si="131"/>
        <v>0.29887432749264775</v>
      </c>
      <c r="CM27" s="15">
        <f t="shared" si="36"/>
        <v>2.1960480452578839</v>
      </c>
      <c r="CN27" s="15">
        <f t="shared" si="37"/>
        <v>0.41176547782694772</v>
      </c>
      <c r="CO27" s="15">
        <f t="shared" si="38"/>
        <v>2.1028847701170239</v>
      </c>
      <c r="CP27" s="15">
        <f t="shared" si="39"/>
        <v>0.20858238217698688</v>
      </c>
      <c r="CQ27" s="15">
        <f t="shared" si="132"/>
        <v>0.6203478600039346</v>
      </c>
      <c r="CR27" s="6">
        <f t="shared" si="133"/>
        <v>1.9081511154618485</v>
      </c>
      <c r="CS27" s="6">
        <f t="shared" si="134"/>
        <v>0.38692516180837067</v>
      </c>
      <c r="CT27" s="6">
        <f t="shared" si="135"/>
        <v>1.8738208295828789</v>
      </c>
      <c r="CU27" s="6">
        <f t="shared" si="136"/>
        <v>1.9104022786157371</v>
      </c>
      <c r="CV27" s="6">
        <f t="shared" si="137"/>
        <v>0.20293898997787524</v>
      </c>
      <c r="CW27" s="15">
        <f t="shared" si="40"/>
        <v>2.0844485534265491</v>
      </c>
      <c r="CX27" s="15">
        <f t="shared" si="41"/>
        <v>0.36248016084092827</v>
      </c>
      <c r="CY27" s="15">
        <f t="shared" si="42"/>
        <v>1.9935810490882457</v>
      </c>
      <c r="CZ27" s="15">
        <f t="shared" si="43"/>
        <v>0.18857489681693729</v>
      </c>
      <c r="DA27" s="15">
        <f t="shared" si="138"/>
        <v>0.55105505765786555</v>
      </c>
      <c r="DB27" s="6">
        <f t="shared" si="44"/>
        <v>0.58570145883090008</v>
      </c>
      <c r="DD27" s="12">
        <f t="shared" si="167"/>
        <v>2.0854187520854196E-2</v>
      </c>
      <c r="DE27" s="6">
        <f t="shared" si="45"/>
        <v>-5.6842438875840644</v>
      </c>
      <c r="DF27" s="6">
        <f t="shared" si="45"/>
        <v>0.61572216933219792</v>
      </c>
      <c r="DG27" s="6">
        <f t="shared" si="46"/>
        <v>-1.4962233015157151</v>
      </c>
      <c r="DH27" s="6">
        <f t="shared" si="46"/>
        <v>-2.0178372078050941</v>
      </c>
      <c r="DI27" s="6">
        <f t="shared" si="47"/>
        <v>5.7174944130575192</v>
      </c>
      <c r="DJ27" s="6">
        <f t="shared" si="48"/>
        <v>2.5120412347732759</v>
      </c>
      <c r="DK27" s="6">
        <f t="shared" si="49"/>
        <v>4.9472367461280893</v>
      </c>
      <c r="DL27" s="6">
        <f t="shared" si="50"/>
        <v>0.50565220042696479</v>
      </c>
      <c r="DM27" s="6">
        <f t="shared" si="51"/>
        <v>59.625343544600845</v>
      </c>
      <c r="DN27" s="6">
        <f t="shared" si="52"/>
        <v>-5.6842438875840644</v>
      </c>
      <c r="DO27" s="6">
        <f t="shared" si="52"/>
        <v>0.61572216933219792</v>
      </c>
      <c r="DP27" s="6">
        <f t="shared" si="53"/>
        <v>-0.51228670253064923</v>
      </c>
      <c r="DQ27" s="6">
        <f t="shared" si="53"/>
        <v>2.5526535786337399</v>
      </c>
      <c r="DR27" s="6">
        <f t="shared" si="54"/>
        <v>5.7174944130575192</v>
      </c>
      <c r="DS27" s="6">
        <f t="shared" si="55"/>
        <v>2.6035510285188121</v>
      </c>
      <c r="DT27" s="6">
        <f t="shared" si="56"/>
        <v>5.5227569572057487</v>
      </c>
      <c r="DU27" s="6">
        <f t="shared" si="57"/>
        <v>0.30120594341973245</v>
      </c>
      <c r="DV27" s="6">
        <f t="shared" si="58"/>
        <v>72.469950721438593</v>
      </c>
      <c r="DW27" s="6">
        <f t="shared" si="59"/>
        <v>66.047647133019723</v>
      </c>
      <c r="DX27" s="6">
        <f t="shared" si="139"/>
        <v>2520.2320614950736</v>
      </c>
      <c r="DY27" s="6">
        <f t="shared" si="60"/>
        <v>-1.4962233015157151</v>
      </c>
      <c r="DZ27" s="6">
        <f t="shared" si="60"/>
        <v>-2.0178372078050941</v>
      </c>
      <c r="EA27" s="6">
        <f t="shared" si="60"/>
        <v>0.80859489610224689</v>
      </c>
      <c r="EB27" s="6">
        <f t="shared" si="60"/>
        <v>-1.738436255694082</v>
      </c>
      <c r="EC27" s="6">
        <f t="shared" si="61"/>
        <v>2.5120412347732759</v>
      </c>
      <c r="ED27" s="6">
        <f t="shared" si="10"/>
        <v>1.917286186544477</v>
      </c>
      <c r="EE27" s="6">
        <f t="shared" si="62"/>
        <v>2.321691585054193</v>
      </c>
      <c r="EF27" s="6">
        <f t="shared" si="63"/>
        <v>0.47713844656019816</v>
      </c>
      <c r="EG27" s="6">
        <f t="shared" si="64"/>
        <v>61.501324373322205</v>
      </c>
      <c r="EH27" s="6">
        <f t="shared" si="65"/>
        <v>-0.51228670253064923</v>
      </c>
      <c r="EI27" s="6">
        <f t="shared" si="65"/>
        <v>2.5526535786337399</v>
      </c>
      <c r="EJ27" s="6">
        <f t="shared" si="65"/>
        <v>0.35883785350862407</v>
      </c>
      <c r="EK27" s="6">
        <f t="shared" si="65"/>
        <v>1.6933596351095268</v>
      </c>
      <c r="EL27" s="6">
        <f t="shared" si="66"/>
        <v>2.6035510285188121</v>
      </c>
      <c r="EM27" s="6">
        <f t="shared" si="11"/>
        <v>1.730962581608553</v>
      </c>
      <c r="EN27" s="6">
        <f t="shared" si="67"/>
        <v>1.2236192518557456</v>
      </c>
      <c r="EO27" s="6">
        <f t="shared" si="68"/>
        <v>0.91836135796905727</v>
      </c>
      <c r="EP27" s="6">
        <f t="shared" si="69"/>
        <v>23.312312781699106</v>
      </c>
      <c r="EQ27" s="6">
        <f t="shared" si="70"/>
        <v>42.406818577510656</v>
      </c>
      <c r="ER27" s="6">
        <f t="shared" si="140"/>
        <v>450.22755259914391</v>
      </c>
      <c r="ES27" s="6">
        <f t="shared" si="71"/>
        <v>0.80859489610224689</v>
      </c>
      <c r="ET27" s="6">
        <f t="shared" si="71"/>
        <v>-1.738436255694082</v>
      </c>
      <c r="EU27" s="6">
        <f t="shared" si="71"/>
        <v>0.33247227763691711</v>
      </c>
      <c r="EV27" s="6">
        <f t="shared" si="71"/>
        <v>-1.8344300839715437</v>
      </c>
      <c r="EW27" s="6">
        <f t="shared" si="72"/>
        <v>1.917286186544477</v>
      </c>
      <c r="EX27" s="6">
        <f t="shared" si="12"/>
        <v>1.8643153028328991</v>
      </c>
      <c r="EY27" s="6">
        <f t="shared" si="73"/>
        <v>0.48570316334325514</v>
      </c>
      <c r="EZ27" s="6">
        <f t="shared" si="74"/>
        <v>0.96739313531336979</v>
      </c>
      <c r="FA27" s="6">
        <f t="shared" si="75"/>
        <v>14.671663277778821</v>
      </c>
      <c r="FB27" s="6">
        <f t="shared" si="76"/>
        <v>0.35883785350862407</v>
      </c>
      <c r="FC27" s="6">
        <f t="shared" si="76"/>
        <v>1.6933596351095268</v>
      </c>
      <c r="FD27" s="6">
        <f t="shared" si="76"/>
        <v>-2.4091694238680184E-2</v>
      </c>
      <c r="FE27" s="6">
        <f t="shared" si="76"/>
        <v>1.9082943150583631</v>
      </c>
      <c r="FF27" s="6">
        <f t="shared" si="77"/>
        <v>1.730962581608553</v>
      </c>
      <c r="FG27" s="6">
        <f t="shared" si="13"/>
        <v>1.908446384527309</v>
      </c>
      <c r="FH27" s="6">
        <f t="shared" si="78"/>
        <v>0.43912635446151904</v>
      </c>
      <c r="FI27" s="6">
        <f t="shared" si="79"/>
        <v>0.97558136342057911</v>
      </c>
      <c r="FJ27" s="6">
        <f t="shared" si="80"/>
        <v>12.68779225215553</v>
      </c>
      <c r="FK27" s="6">
        <f t="shared" si="81"/>
        <v>13.679727764967176</v>
      </c>
      <c r="FL27" s="6">
        <f t="shared" si="141"/>
        <v>289.0277475043228</v>
      </c>
      <c r="FN27" s="12">
        <f t="shared" si="168"/>
        <v>2.0854187520854196E-2</v>
      </c>
      <c r="FO27" s="6">
        <f t="shared" si="82"/>
        <v>-6.358680516389942</v>
      </c>
      <c r="FP27" s="6">
        <f t="shared" si="82"/>
        <v>-10.651168355672938</v>
      </c>
      <c r="FQ27" s="6">
        <f t="shared" si="83"/>
        <v>2.702377266363829</v>
      </c>
      <c r="FR27" s="6">
        <f t="shared" si="84"/>
        <v>0.36772602471238436</v>
      </c>
      <c r="FS27" s="6">
        <f t="shared" si="142"/>
        <v>0.17654126330066866</v>
      </c>
      <c r="FT27" s="6">
        <f t="shared" si="142"/>
        <v>-6.103465730992319E-2</v>
      </c>
      <c r="FU27" s="6">
        <f t="shared" si="143"/>
        <v>2.727281672107011</v>
      </c>
      <c r="FV27" s="6">
        <f t="shared" si="85"/>
        <v>0.18679413010246274</v>
      </c>
      <c r="FW27" s="6">
        <f t="shared" si="86"/>
        <v>2.5619686252603318</v>
      </c>
      <c r="FX27" s="6">
        <f t="shared" si="87"/>
        <v>0.89242477907370832</v>
      </c>
      <c r="FY27" s="6">
        <f t="shared" si="144"/>
        <v>26.820457033993463</v>
      </c>
      <c r="FZ27" s="6">
        <f t="shared" si="14"/>
        <v>-5.6867963170595477</v>
      </c>
      <c r="GA27" s="6">
        <f t="shared" si="15"/>
        <v>0.99301822942245765</v>
      </c>
      <c r="GB27" s="6">
        <f t="shared" si="88"/>
        <v>2.702377266363829</v>
      </c>
      <c r="GC27" s="6">
        <f t="shared" si="88"/>
        <v>0.36772602471238436</v>
      </c>
      <c r="GD27" s="6">
        <f t="shared" si="145"/>
        <v>0.14547954317530909</v>
      </c>
      <c r="GE27" s="6">
        <f t="shared" si="145"/>
        <v>-2.0955708462457423E-2</v>
      </c>
      <c r="GF27" s="6">
        <f t="shared" si="89"/>
        <v>2.727281672107011</v>
      </c>
      <c r="GG27" s="6">
        <f t="shared" si="90"/>
        <v>0.14698108449613553</v>
      </c>
      <c r="GH27" s="6">
        <f t="shared" si="91"/>
        <v>2.5862713424059813</v>
      </c>
      <c r="GI27" s="6">
        <f t="shared" si="92"/>
        <v>0.96152219590980448</v>
      </c>
      <c r="GJ27" s="6">
        <f t="shared" si="146"/>
        <v>15.945761237491771</v>
      </c>
      <c r="GL27" s="6">
        <f t="shared" si="16"/>
        <v>0.36772602471238436</v>
      </c>
      <c r="GM27" s="6">
        <f t="shared" si="17"/>
        <v>-2.702377266363829</v>
      </c>
      <c r="GN27" s="6">
        <f t="shared" si="93"/>
        <v>0.17654126330066866</v>
      </c>
      <c r="GO27" s="6">
        <f t="shared" si="94"/>
        <v>-6.103465730992319E-2</v>
      </c>
      <c r="GP27" s="6">
        <f t="shared" si="95"/>
        <v>2.727281672107011</v>
      </c>
      <c r="GQ27" s="6">
        <f t="shared" si="96"/>
        <v>0.18679413010246274</v>
      </c>
      <c r="GR27" s="6">
        <f t="shared" si="97"/>
        <v>2.6482527053511622</v>
      </c>
      <c r="GS27" s="6">
        <f t="shared" si="98"/>
        <v>0.45119620310375413</v>
      </c>
      <c r="GT27" s="6">
        <f t="shared" si="147"/>
        <v>-26.820457033993549</v>
      </c>
      <c r="GU27" s="6">
        <f t="shared" si="148"/>
        <v>-0.36772602471238436</v>
      </c>
      <c r="GV27" s="6">
        <f t="shared" si="99"/>
        <v>2.702377266363829</v>
      </c>
      <c r="GW27" s="6">
        <f t="shared" si="149"/>
        <v>0.14547954317530909</v>
      </c>
      <c r="GX27" s="6">
        <f t="shared" si="149"/>
        <v>-2.0955708462457423E-2</v>
      </c>
      <c r="GY27" s="6">
        <f t="shared" si="150"/>
        <v>2.727281672107011</v>
      </c>
      <c r="GZ27" s="6">
        <f t="shared" si="100"/>
        <v>0.14698108449613553</v>
      </c>
      <c r="HA27" s="6">
        <f t="shared" si="101"/>
        <v>2.7712672997542334</v>
      </c>
      <c r="HB27" s="6">
        <f t="shared" si="102"/>
        <v>-0.27472725888194038</v>
      </c>
      <c r="HC27" s="6">
        <f t="shared" si="151"/>
        <v>15.945761237491467</v>
      </c>
      <c r="HE27" s="6">
        <f t="shared" si="152"/>
        <v>-26.820457033993549</v>
      </c>
      <c r="HF27" s="6">
        <f t="shared" si="153"/>
        <v>15.945761237491467</v>
      </c>
      <c r="HG27" s="6">
        <f t="shared" si="154"/>
        <v>-5.4373478982510406</v>
      </c>
      <c r="HH27" s="6">
        <f t="shared" si="155"/>
        <v>0.99550040918020433</v>
      </c>
      <c r="HJ27" s="6">
        <f t="shared" si="103"/>
        <v>-2.702377266363829</v>
      </c>
      <c r="HK27" s="6">
        <f t="shared" si="104"/>
        <v>-0.36772602471238436</v>
      </c>
      <c r="HL27" s="6">
        <f t="shared" si="18"/>
        <v>0.33247227763691711</v>
      </c>
      <c r="HM27" s="6">
        <f t="shared" si="19"/>
        <v>-1.8344300839715437</v>
      </c>
      <c r="HN27" s="6">
        <f t="shared" si="105"/>
        <v>2.727281672107011</v>
      </c>
      <c r="HO27" s="6">
        <f t="shared" si="20"/>
        <v>1.8643153028328991</v>
      </c>
      <c r="HP27" s="6">
        <f t="shared" si="106"/>
        <v>3.3706872522037452</v>
      </c>
      <c r="HQ27" s="6">
        <f t="shared" si="107"/>
        <v>-4.403525850135738E-2</v>
      </c>
      <c r="HR27" s="6">
        <f t="shared" si="108"/>
        <v>92.52385057860279</v>
      </c>
      <c r="HS27" s="6">
        <f t="shared" si="109"/>
        <v>-2.702377266363829</v>
      </c>
      <c r="HT27" s="6">
        <f t="shared" si="109"/>
        <v>-0.36772602471238436</v>
      </c>
      <c r="HU27" s="6">
        <f t="shared" si="21"/>
        <v>-2.4091694238680184E-2</v>
      </c>
      <c r="HV27" s="6">
        <f t="shared" si="22"/>
        <v>1.9082943150583631</v>
      </c>
      <c r="HW27" s="6">
        <f t="shared" si="110"/>
        <v>2.727281672107011</v>
      </c>
      <c r="HX27" s="6">
        <f t="shared" si="23"/>
        <v>1.908446384527309</v>
      </c>
      <c r="HY27" s="6">
        <f t="shared" si="111"/>
        <v>3.5147520812859452</v>
      </c>
      <c r="HZ27" s="6">
        <f t="shared" si="112"/>
        <v>-0.12231324357260782</v>
      </c>
      <c r="IA27" s="6">
        <f t="shared" si="113"/>
        <v>97.025625312523573</v>
      </c>
      <c r="IB27" s="6">
        <f t="shared" si="114"/>
        <v>94.774737945563174</v>
      </c>
      <c r="IC27" s="6">
        <f t="shared" si="115"/>
        <v>0.99652965645548575</v>
      </c>
      <c r="ID27" s="6">
        <f t="shared" si="116"/>
        <v>0.33247227763691711</v>
      </c>
      <c r="IE27" s="6">
        <f t="shared" si="116"/>
        <v>-1.8344300839715437</v>
      </c>
      <c r="IF27" s="6">
        <f t="shared" si="117"/>
        <v>0.17654126330066866</v>
      </c>
      <c r="IG27" s="6">
        <f t="shared" si="118"/>
        <v>-6.103465730992319E-2</v>
      </c>
      <c r="IH27" s="6">
        <f t="shared" si="156"/>
        <v>1.8643153028328991</v>
      </c>
      <c r="II27" s="6">
        <f t="shared" si="119"/>
        <v>0.18679413010246274</v>
      </c>
      <c r="IJ27" s="6">
        <f t="shared" si="157"/>
        <v>1.7802375741839296</v>
      </c>
      <c r="IK27" s="6">
        <f t="shared" si="158"/>
        <v>0.49005668848905171</v>
      </c>
      <c r="IL27" s="6">
        <f t="shared" si="159"/>
        <v>60.655692387403526</v>
      </c>
      <c r="IM27" s="6">
        <f t="shared" si="120"/>
        <v>-2.4091694238680184E-2</v>
      </c>
      <c r="IN27" s="6">
        <f t="shared" si="120"/>
        <v>1.9082943150583631</v>
      </c>
      <c r="IO27" s="6">
        <f t="shared" si="121"/>
        <v>0.14547954317530909</v>
      </c>
      <c r="IP27" s="6">
        <f t="shared" si="122"/>
        <v>-2.0955708462457423E-2</v>
      </c>
      <c r="IQ27" s="6">
        <f t="shared" si="160"/>
        <v>1.908446384527309</v>
      </c>
      <c r="IR27" s="6">
        <f t="shared" si="123"/>
        <v>0.14698108449613553</v>
      </c>
      <c r="IS27" s="6">
        <f t="shared" si="161"/>
        <v>1.9366879092443363</v>
      </c>
      <c r="IT27" s="6">
        <f t="shared" si="162"/>
        <v>-0.15505758356393595</v>
      </c>
      <c r="IU27" s="6">
        <f t="shared" si="163"/>
        <v>98.920135924968037</v>
      </c>
      <c r="IV27" s="6">
        <f t="shared" si="164"/>
        <v>79.787914156185778</v>
      </c>
    </row>
    <row r="28" spans="1:256">
      <c r="C28" s="5">
        <v>22</v>
      </c>
      <c r="D28" s="6">
        <v>-235.5</v>
      </c>
      <c r="E28" s="6">
        <v>-153.5</v>
      </c>
      <c r="F28" s="6">
        <v>-59</v>
      </c>
      <c r="G28" s="6">
        <v>-170</v>
      </c>
      <c r="H28" s="6">
        <v>-183</v>
      </c>
      <c r="I28" s="6">
        <v>-185.5</v>
      </c>
      <c r="J28" s="6">
        <v>-225.5</v>
      </c>
      <c r="K28" s="6">
        <v>-250</v>
      </c>
      <c r="L28" s="6">
        <v>-198.26732670000001</v>
      </c>
      <c r="M28" s="6">
        <v>-303.8613861</v>
      </c>
      <c r="N28" s="6">
        <v>-184.4554455</v>
      </c>
      <c r="O28" s="6">
        <v>-359.10891090000001</v>
      </c>
      <c r="P28" s="6">
        <v>-174</v>
      </c>
      <c r="Q28" s="6">
        <v>-131</v>
      </c>
      <c r="R28" s="6">
        <v>-186.5</v>
      </c>
      <c r="S28" s="6">
        <v>-51.5</v>
      </c>
      <c r="T28" s="6">
        <v>-172.42574260000001</v>
      </c>
      <c r="U28" s="6">
        <v>0.89108910890000004</v>
      </c>
      <c r="V28" s="6">
        <v>-170.6435644</v>
      </c>
      <c r="W28" s="6">
        <v>59.257425740000002</v>
      </c>
      <c r="X28" s="6">
        <v>-235.77635899760199</v>
      </c>
      <c r="Y28" s="6">
        <v>-153.39684032424901</v>
      </c>
      <c r="Z28" s="6">
        <v>-59.691147438892799</v>
      </c>
      <c r="AA28" s="6">
        <v>-170.050025466834</v>
      </c>
      <c r="AB28" s="6">
        <v>-182.96951441011001</v>
      </c>
      <c r="AC28" s="6">
        <v>-185.87141467617599</v>
      </c>
      <c r="AD28" s="6">
        <v>-226.180485562792</v>
      </c>
      <c r="AE28" s="6">
        <v>-250.668845245635</v>
      </c>
      <c r="AF28" s="6">
        <v>-197.98053147086401</v>
      </c>
      <c r="AG28" s="6">
        <v>-303.507465721975</v>
      </c>
      <c r="AH28" s="6">
        <v>-184.61815130874399</v>
      </c>
      <c r="AI28" s="6">
        <v>-359.20512715797997</v>
      </c>
      <c r="AJ28" s="6">
        <v>-174.12656065028801</v>
      </c>
      <c r="AK28" s="6">
        <v>-130.83404798488499</v>
      </c>
      <c r="AL28" s="6">
        <v>-186.72415831532001</v>
      </c>
      <c r="AM28" s="6">
        <v>-51.209529849722401</v>
      </c>
      <c r="AN28" s="6">
        <v>-172.78957763643899</v>
      </c>
      <c r="AO28" s="6">
        <v>0.22598415667567501</v>
      </c>
      <c r="AP28" s="6">
        <v>-170.569857063</v>
      </c>
      <c r="AQ28" s="6">
        <v>59.357483703370001</v>
      </c>
      <c r="AR28" s="6">
        <f t="shared" si="24"/>
        <v>-7.6120286255866345</v>
      </c>
      <c r="AS28" s="6">
        <f t="shared" si="24"/>
        <v>-4.9524097521355044</v>
      </c>
      <c r="AT28" s="6">
        <f t="shared" si="24"/>
        <v>-1.9271258786534471</v>
      </c>
      <c r="AU28" s="6">
        <f t="shared" si="24"/>
        <v>-5.490057048715566</v>
      </c>
      <c r="AV28" s="6">
        <f t="shared" si="24"/>
        <v>-5.9071621396681637</v>
      </c>
      <c r="AW28" s="6">
        <f t="shared" si="24"/>
        <v>-6.0008498528375593</v>
      </c>
      <c r="AX28" s="6">
        <f t="shared" si="24"/>
        <v>-7.302226304506501</v>
      </c>
      <c r="AY28" s="6">
        <f t="shared" si="24"/>
        <v>-8.0928318414312539</v>
      </c>
      <c r="AZ28" s="6">
        <f t="shared" si="24"/>
        <v>-6.3917921172088334</v>
      </c>
      <c r="BA28" s="6">
        <f t="shared" si="169"/>
        <v>-9.7987242104219003</v>
      </c>
      <c r="BB28" s="6">
        <f t="shared" si="169"/>
        <v>-5.9603883041528221</v>
      </c>
      <c r="BC28" s="6">
        <f t="shared" si="169"/>
        <v>-11.596920581897018</v>
      </c>
      <c r="BD28" s="6">
        <f t="shared" si="169"/>
        <v>-5.6216677947699605</v>
      </c>
      <c r="BE28" s="6">
        <f t="shared" si="169"/>
        <v>-4.2239710660408027</v>
      </c>
      <c r="BF28" s="6">
        <f t="shared" si="169"/>
        <v>-6.0283806409922667</v>
      </c>
      <c r="BG28" s="6">
        <f t="shared" si="169"/>
        <v>-1.6532972549757832</v>
      </c>
      <c r="BH28" s="6">
        <f t="shared" si="169"/>
        <v>-5.5785033612507995</v>
      </c>
      <c r="BI28" s="6">
        <f t="shared" si="169"/>
        <v>7.2958878356493275E-3</v>
      </c>
      <c r="BJ28" s="6">
        <f t="shared" si="169"/>
        <v>-5.5068397872705388</v>
      </c>
      <c r="BK28" s="6">
        <f t="shared" si="169"/>
        <v>1.916353560695371</v>
      </c>
      <c r="BM28" s="12">
        <f t="shared" si="165"/>
        <v>2.1896896896896906E-2</v>
      </c>
      <c r="BN28" s="6">
        <f t="shared" si="25"/>
        <v>-4.7695772521200404</v>
      </c>
      <c r="BO28" s="6">
        <f t="shared" si="25"/>
        <v>-5.2212334004255352</v>
      </c>
      <c r="BP28" s="6">
        <f t="shared" si="26"/>
        <v>8.9320122190535534E-2</v>
      </c>
      <c r="BQ28" s="6">
        <f t="shared" si="27"/>
        <v>85.66156998561118</v>
      </c>
      <c r="BR28" s="6">
        <f t="shared" si="28"/>
        <v>1199.2619797985565</v>
      </c>
      <c r="BS28" s="6">
        <f t="shared" si="124"/>
        <v>9691.918459581344</v>
      </c>
      <c r="BT28" s="6">
        <f t="shared" si="125"/>
        <v>135686.85843413882</v>
      </c>
      <c r="BU28" s="6">
        <f t="shared" si="126"/>
        <v>135.68685843413883</v>
      </c>
      <c r="BW28" s="12">
        <f t="shared" si="166"/>
        <v>2.1896896896896906E-2</v>
      </c>
      <c r="BX28" s="6">
        <f t="shared" si="29"/>
        <v>-6.1760902106808278</v>
      </c>
      <c r="BY28" s="6">
        <f t="shared" si="29"/>
        <v>-10.697822396159459</v>
      </c>
      <c r="BZ28" s="6">
        <f t="shared" si="30"/>
        <v>0.18845641202322025</v>
      </c>
      <c r="CA28" s="6">
        <f t="shared" si="31"/>
        <v>180.73723738674911</v>
      </c>
      <c r="CB28" s="6">
        <f t="shared" si="32"/>
        <v>-5.5426715742606696</v>
      </c>
      <c r="CC28" s="6">
        <f t="shared" si="32"/>
        <v>0.96182472426551013</v>
      </c>
      <c r="CD28" s="6">
        <f t="shared" si="33"/>
        <v>0.14746177894905269</v>
      </c>
      <c r="CE28" s="6">
        <f t="shared" si="34"/>
        <v>141.42174448329948</v>
      </c>
      <c r="CF28" s="6">
        <f t="shared" si="35"/>
        <v>161.0794909350243</v>
      </c>
      <c r="CH28" s="6">
        <f t="shared" si="127"/>
        <v>1.8643153028328991</v>
      </c>
      <c r="CI28" s="6">
        <f t="shared" si="128"/>
        <v>0.47470180950332258</v>
      </c>
      <c r="CJ28" s="6">
        <f t="shared" si="129"/>
        <v>2.0359146235405228</v>
      </c>
      <c r="CK28" s="6">
        <f t="shared" si="130"/>
        <v>1.8376103088329641</v>
      </c>
      <c r="CL28" s="6">
        <f t="shared" si="131"/>
        <v>0.2875747693596496</v>
      </c>
      <c r="CM28" s="15">
        <f t="shared" si="36"/>
        <v>2.1874658679383723</v>
      </c>
      <c r="CN28" s="15">
        <f t="shared" si="37"/>
        <v>0.42835281600546776</v>
      </c>
      <c r="CO28" s="15">
        <f t="shared" si="38"/>
        <v>2.0805498508665683</v>
      </c>
      <c r="CP28" s="15">
        <f t="shared" si="39"/>
        <v>0.20112412593195794</v>
      </c>
      <c r="CQ28" s="15">
        <f t="shared" si="132"/>
        <v>0.62947694193742576</v>
      </c>
      <c r="CR28" s="6">
        <f t="shared" si="133"/>
        <v>1.908446384527309</v>
      </c>
      <c r="CS28" s="6">
        <f t="shared" si="134"/>
        <v>0.39172772997041844</v>
      </c>
      <c r="CT28" s="6">
        <f t="shared" si="135"/>
        <v>1.868862155486015</v>
      </c>
      <c r="CU28" s="6">
        <f t="shared" si="136"/>
        <v>1.9130787064421364</v>
      </c>
      <c r="CV28" s="6">
        <f t="shared" si="137"/>
        <v>0.20099142503477188</v>
      </c>
      <c r="CW28" s="15">
        <f t="shared" si="40"/>
        <v>2.0845181349918711</v>
      </c>
      <c r="CX28" s="15">
        <f t="shared" si="41"/>
        <v>0.3660412471512331</v>
      </c>
      <c r="CY28" s="15">
        <f t="shared" si="42"/>
        <v>1.9914661434814618</v>
      </c>
      <c r="CZ28" s="15">
        <f t="shared" si="43"/>
        <v>0.18511690951920623</v>
      </c>
      <c r="DA28" s="15">
        <f t="shared" si="138"/>
        <v>0.55115815667043933</v>
      </c>
      <c r="DB28" s="6">
        <f t="shared" si="44"/>
        <v>0.59031754930393254</v>
      </c>
      <c r="DD28" s="12">
        <f t="shared" si="167"/>
        <v>2.1896896896896906E-2</v>
      </c>
      <c r="DE28" s="6">
        <f t="shared" si="45"/>
        <v>-5.6849027469331874</v>
      </c>
      <c r="DF28" s="6">
        <f t="shared" si="45"/>
        <v>0.53764729658006161</v>
      </c>
      <c r="DG28" s="6">
        <f t="shared" si="46"/>
        <v>-1.3950641648383373</v>
      </c>
      <c r="DH28" s="6">
        <f t="shared" si="46"/>
        <v>-2.0919819885936946</v>
      </c>
      <c r="DI28" s="6">
        <f t="shared" si="47"/>
        <v>5.7102700336856529</v>
      </c>
      <c r="DJ28" s="6">
        <f t="shared" si="48"/>
        <v>2.5144766184270866</v>
      </c>
      <c r="DK28" s="6">
        <f t="shared" si="49"/>
        <v>5.031666248656899</v>
      </c>
      <c r="DL28" s="6">
        <f t="shared" si="50"/>
        <v>0.47401408606184209</v>
      </c>
      <c r="DM28" s="6">
        <f t="shared" si="51"/>
        <v>61.704823335840537</v>
      </c>
      <c r="DN28" s="6">
        <f t="shared" si="52"/>
        <v>-5.6849027469331874</v>
      </c>
      <c r="DO28" s="6">
        <f t="shared" si="52"/>
        <v>0.53764729658006161</v>
      </c>
      <c r="DP28" s="6">
        <f t="shared" si="53"/>
        <v>-0.40671284622230619</v>
      </c>
      <c r="DQ28" s="6">
        <f t="shared" si="53"/>
        <v>2.5706738110650198</v>
      </c>
      <c r="DR28" s="6">
        <f t="shared" si="54"/>
        <v>5.7102700336856529</v>
      </c>
      <c r="DS28" s="6">
        <f t="shared" si="55"/>
        <v>2.6026484937804804</v>
      </c>
      <c r="DT28" s="6">
        <f t="shared" si="56"/>
        <v>5.6561900106489702</v>
      </c>
      <c r="DU28" s="6">
        <f t="shared" si="57"/>
        <v>0.24857234068158585</v>
      </c>
      <c r="DV28" s="6">
        <f t="shared" si="58"/>
        <v>75.606953261990128</v>
      </c>
      <c r="DW28" s="6">
        <f t="shared" si="59"/>
        <v>68.655888298915329</v>
      </c>
      <c r="DX28" s="6">
        <f t="shared" si="139"/>
        <v>2501.4076077405216</v>
      </c>
      <c r="DY28" s="6">
        <f t="shared" si="60"/>
        <v>-1.3950641648383373</v>
      </c>
      <c r="DZ28" s="6">
        <f t="shared" si="60"/>
        <v>-2.0919819885936946</v>
      </c>
      <c r="EA28" s="6">
        <f t="shared" si="60"/>
        <v>0.91043418729766756</v>
      </c>
      <c r="EB28" s="6">
        <f t="shared" si="60"/>
        <v>-1.7058923689906464</v>
      </c>
      <c r="EC28" s="6">
        <f t="shared" si="61"/>
        <v>2.5144766184270866</v>
      </c>
      <c r="ED28" s="6">
        <f t="shared" si="10"/>
        <v>1.933638845281322</v>
      </c>
      <c r="EE28" s="6">
        <f t="shared" si="62"/>
        <v>2.3376030129316354</v>
      </c>
      <c r="EF28" s="6">
        <f t="shared" si="63"/>
        <v>0.47275598758265169</v>
      </c>
      <c r="EG28" s="6">
        <f t="shared" si="64"/>
        <v>61.786657116120701</v>
      </c>
      <c r="EH28" s="6">
        <f t="shared" si="65"/>
        <v>-0.40671284622230619</v>
      </c>
      <c r="EI28" s="6">
        <f t="shared" si="65"/>
        <v>2.5706738110650198</v>
      </c>
      <c r="EJ28" s="6">
        <f t="shared" si="65"/>
        <v>0.44987727974146718</v>
      </c>
      <c r="EK28" s="6">
        <f t="shared" si="65"/>
        <v>1.6605931428114324</v>
      </c>
      <c r="EL28" s="6">
        <f t="shared" si="66"/>
        <v>2.6026484937804804</v>
      </c>
      <c r="EM28" s="6">
        <f t="shared" si="11"/>
        <v>1.7204531823853657</v>
      </c>
      <c r="EN28" s="6">
        <f t="shared" si="67"/>
        <v>1.2497973702274818</v>
      </c>
      <c r="EO28" s="6">
        <f t="shared" si="68"/>
        <v>0.91248645581683463</v>
      </c>
      <c r="EP28" s="6">
        <f t="shared" si="69"/>
        <v>24.148744941183004</v>
      </c>
      <c r="EQ28" s="6">
        <f t="shared" si="70"/>
        <v>42.967701028651852</v>
      </c>
      <c r="ER28" s="6">
        <f t="shared" si="140"/>
        <v>537.90870594245325</v>
      </c>
      <c r="ES28" s="6">
        <f t="shared" si="71"/>
        <v>0.91043418729766756</v>
      </c>
      <c r="ET28" s="6">
        <f t="shared" si="71"/>
        <v>-1.7058923689906464</v>
      </c>
      <c r="EU28" s="6">
        <f t="shared" si="71"/>
        <v>0.43140381305601139</v>
      </c>
      <c r="EV28" s="6">
        <f t="shared" si="71"/>
        <v>-1.7981963714751181</v>
      </c>
      <c r="EW28" s="6">
        <f t="shared" si="72"/>
        <v>1.933638845281322</v>
      </c>
      <c r="EX28" s="6">
        <f t="shared" si="12"/>
        <v>1.849221306470793</v>
      </c>
      <c r="EY28" s="6">
        <f t="shared" si="73"/>
        <v>0.48784231911628428</v>
      </c>
      <c r="EZ28" s="6">
        <f t="shared" si="74"/>
        <v>0.96771791271665508</v>
      </c>
      <c r="FA28" s="6">
        <f t="shared" si="75"/>
        <v>14.598012743378169</v>
      </c>
      <c r="FB28" s="6">
        <f t="shared" si="76"/>
        <v>0.44987727974146718</v>
      </c>
      <c r="FC28" s="6">
        <f t="shared" si="76"/>
        <v>1.6605931428114324</v>
      </c>
      <c r="FD28" s="6">
        <f t="shared" si="76"/>
        <v>7.1663573980260686E-2</v>
      </c>
      <c r="FE28" s="6">
        <f t="shared" si="76"/>
        <v>1.9090576728597217</v>
      </c>
      <c r="FF28" s="6">
        <f t="shared" si="77"/>
        <v>1.7204531823853657</v>
      </c>
      <c r="FG28" s="6">
        <f t="shared" si="13"/>
        <v>1.9104022786157371</v>
      </c>
      <c r="FH28" s="6">
        <f t="shared" si="78"/>
        <v>0.45252649637092163</v>
      </c>
      <c r="FI28" s="6">
        <f t="shared" si="79"/>
        <v>0.97433647576277504</v>
      </c>
      <c r="FJ28" s="6">
        <f t="shared" si="80"/>
        <v>13.008552470621249</v>
      </c>
      <c r="FK28" s="6">
        <f t="shared" si="81"/>
        <v>13.803282606999709</v>
      </c>
      <c r="FL28" s="6">
        <f t="shared" si="141"/>
        <v>118.49403570288041</v>
      </c>
      <c r="FN28" s="12">
        <f t="shared" si="168"/>
        <v>2.1896896896896906E-2</v>
      </c>
      <c r="FO28" s="6">
        <f t="shared" si="82"/>
        <v>-6.1760902106808278</v>
      </c>
      <c r="FP28" s="6">
        <f t="shared" si="82"/>
        <v>-10.697822396159459</v>
      </c>
      <c r="FQ28" s="6">
        <f t="shared" si="83"/>
        <v>2.702377266363829</v>
      </c>
      <c r="FR28" s="6">
        <f t="shared" si="84"/>
        <v>0.36772602471238436</v>
      </c>
      <c r="FS28" s="6">
        <f t="shared" si="142"/>
        <v>0.18259030570911428</v>
      </c>
      <c r="FT28" s="6">
        <f t="shared" si="142"/>
        <v>-4.6654040486520998E-2</v>
      </c>
      <c r="FU28" s="6">
        <f t="shared" si="143"/>
        <v>2.727281672107011</v>
      </c>
      <c r="FV28" s="6">
        <f t="shared" si="85"/>
        <v>0.18845641202322025</v>
      </c>
      <c r="FW28" s="6">
        <f t="shared" si="86"/>
        <v>2.553632151567601</v>
      </c>
      <c r="FX28" s="6">
        <f t="shared" si="87"/>
        <v>0.92664657591830024</v>
      </c>
      <c r="FY28" s="6">
        <f t="shared" si="144"/>
        <v>22.082031025574718</v>
      </c>
      <c r="FZ28" s="6">
        <f t="shared" si="14"/>
        <v>-5.5426715742606696</v>
      </c>
      <c r="GA28" s="6">
        <f t="shared" si="15"/>
        <v>0.96182472426551013</v>
      </c>
      <c r="GB28" s="6">
        <f t="shared" si="88"/>
        <v>2.702377266363829</v>
      </c>
      <c r="GC28" s="6">
        <f t="shared" si="88"/>
        <v>0.36772602471238436</v>
      </c>
      <c r="GD28" s="6">
        <f t="shared" si="145"/>
        <v>0.1441247427988781</v>
      </c>
      <c r="GE28" s="6">
        <f t="shared" si="145"/>
        <v>-3.1193505156947521E-2</v>
      </c>
      <c r="GF28" s="6">
        <f t="shared" si="89"/>
        <v>2.727281672107011</v>
      </c>
      <c r="GG28" s="6">
        <f t="shared" si="90"/>
        <v>0.14746177894905269</v>
      </c>
      <c r="GH28" s="6">
        <f t="shared" si="91"/>
        <v>2.5891683540545616</v>
      </c>
      <c r="GI28" s="6">
        <f t="shared" si="92"/>
        <v>0.93992328158989213</v>
      </c>
      <c r="GJ28" s="6">
        <f t="shared" si="146"/>
        <v>19.961323452570205</v>
      </c>
      <c r="GL28" s="6">
        <f t="shared" si="16"/>
        <v>0.36772602471238436</v>
      </c>
      <c r="GM28" s="6">
        <f t="shared" si="17"/>
        <v>-2.702377266363829</v>
      </c>
      <c r="GN28" s="6">
        <f t="shared" si="93"/>
        <v>0.18259030570911428</v>
      </c>
      <c r="GO28" s="6">
        <f t="shared" si="94"/>
        <v>-4.6654040486520998E-2</v>
      </c>
      <c r="GP28" s="6">
        <f t="shared" si="95"/>
        <v>2.727281672107011</v>
      </c>
      <c r="GQ28" s="6">
        <f t="shared" si="96"/>
        <v>0.18845641202322025</v>
      </c>
      <c r="GR28" s="6">
        <f t="shared" si="97"/>
        <v>2.6621684933367824</v>
      </c>
      <c r="GS28" s="6">
        <f t="shared" si="98"/>
        <v>0.37593366880193912</v>
      </c>
      <c r="GT28" s="6">
        <f t="shared" si="147"/>
        <v>-22.082031025574409</v>
      </c>
      <c r="GU28" s="6">
        <f t="shared" si="148"/>
        <v>-0.36772602471238436</v>
      </c>
      <c r="GV28" s="6">
        <f t="shared" si="99"/>
        <v>2.702377266363829</v>
      </c>
      <c r="GW28" s="6">
        <f t="shared" si="149"/>
        <v>0.1441247427988781</v>
      </c>
      <c r="GX28" s="6">
        <f t="shared" si="149"/>
        <v>-3.1193505156947521E-2</v>
      </c>
      <c r="GY28" s="6">
        <f t="shared" si="150"/>
        <v>2.727281672107011</v>
      </c>
      <c r="GZ28" s="6">
        <f t="shared" si="100"/>
        <v>0.14746177894905269</v>
      </c>
      <c r="HA28" s="6">
        <f t="shared" si="101"/>
        <v>2.7810789940443188</v>
      </c>
      <c r="HB28" s="6">
        <f t="shared" si="102"/>
        <v>-0.34138574183068648</v>
      </c>
      <c r="HC28" s="6">
        <f t="shared" si="151"/>
        <v>19.961323452570184</v>
      </c>
      <c r="HE28" s="6">
        <f t="shared" si="152"/>
        <v>-22.082031025574409</v>
      </c>
      <c r="HF28" s="6">
        <f t="shared" si="153"/>
        <v>19.961323452570184</v>
      </c>
      <c r="HG28" s="6">
        <f t="shared" si="154"/>
        <v>-1.0603537865021124</v>
      </c>
      <c r="HH28" s="6">
        <f t="shared" si="155"/>
        <v>0.99982875656640557</v>
      </c>
      <c r="HJ28" s="6">
        <f t="shared" si="103"/>
        <v>-2.702377266363829</v>
      </c>
      <c r="HK28" s="6">
        <f t="shared" si="104"/>
        <v>-0.36772602471238436</v>
      </c>
      <c r="HL28" s="6">
        <f t="shared" si="18"/>
        <v>0.43140381305601139</v>
      </c>
      <c r="HM28" s="6">
        <f t="shared" si="19"/>
        <v>-1.7981963714751181</v>
      </c>
      <c r="HN28" s="6">
        <f t="shared" si="105"/>
        <v>2.727281672107011</v>
      </c>
      <c r="HO28" s="6">
        <f t="shared" si="20"/>
        <v>1.849221306470793</v>
      </c>
      <c r="HP28" s="6">
        <f t="shared" si="106"/>
        <v>3.444826449430693</v>
      </c>
      <c r="HQ28" s="6">
        <f t="shared" si="107"/>
        <v>-0.10004709491374562</v>
      </c>
      <c r="HR28" s="6">
        <f t="shared" si="108"/>
        <v>95.741882417249798</v>
      </c>
      <c r="HS28" s="6">
        <f t="shared" si="109"/>
        <v>-2.702377266363829</v>
      </c>
      <c r="HT28" s="6">
        <f t="shared" si="109"/>
        <v>-0.36772602471238436</v>
      </c>
      <c r="HU28" s="6">
        <f t="shared" si="21"/>
        <v>7.1663573980260686E-2</v>
      </c>
      <c r="HV28" s="6">
        <f t="shared" si="22"/>
        <v>1.9090576728597217</v>
      </c>
      <c r="HW28" s="6">
        <f t="shared" si="110"/>
        <v>2.727281672107011</v>
      </c>
      <c r="HX28" s="6">
        <f t="shared" si="23"/>
        <v>1.9104022786157371</v>
      </c>
      <c r="HY28" s="6">
        <f t="shared" si="111"/>
        <v>3.5887388577921149</v>
      </c>
      <c r="HZ28" s="6">
        <f t="shared" si="112"/>
        <v>-0.17190728222174603</v>
      </c>
      <c r="IA28" s="6">
        <f t="shared" si="113"/>
        <v>99.898731023885205</v>
      </c>
      <c r="IB28" s="6">
        <f t="shared" si="114"/>
        <v>97.820306720567501</v>
      </c>
      <c r="IC28" s="6">
        <f t="shared" si="115"/>
        <v>0.99069967805140768</v>
      </c>
      <c r="ID28" s="6">
        <f t="shared" si="116"/>
        <v>0.43140381305601139</v>
      </c>
      <c r="IE28" s="6">
        <f t="shared" si="116"/>
        <v>-1.7981963714751181</v>
      </c>
      <c r="IF28" s="6">
        <f t="shared" si="117"/>
        <v>0.18259030570911428</v>
      </c>
      <c r="IG28" s="6">
        <f t="shared" si="118"/>
        <v>-4.6654040486520998E-2</v>
      </c>
      <c r="IH28" s="6">
        <f t="shared" si="156"/>
        <v>1.849221306470793</v>
      </c>
      <c r="II28" s="6">
        <f t="shared" si="119"/>
        <v>0.18845641202322025</v>
      </c>
      <c r="IJ28" s="6">
        <f t="shared" si="157"/>
        <v>1.7691265355206316</v>
      </c>
      <c r="IK28" s="6">
        <f t="shared" si="158"/>
        <v>0.46675579577689158</v>
      </c>
      <c r="IL28" s="6">
        <f t="shared" si="159"/>
        <v>62.176086557175772</v>
      </c>
      <c r="IM28" s="6">
        <f t="shared" si="120"/>
        <v>7.1663573980260686E-2</v>
      </c>
      <c r="IN28" s="6">
        <f t="shared" si="120"/>
        <v>1.9090576728597217</v>
      </c>
      <c r="IO28" s="6">
        <f t="shared" si="121"/>
        <v>0.1441247427988781</v>
      </c>
      <c r="IP28" s="6">
        <f t="shared" si="122"/>
        <v>-3.1193505156947521E-2</v>
      </c>
      <c r="IQ28" s="6">
        <f t="shared" si="160"/>
        <v>1.9104022786157371</v>
      </c>
      <c r="IR28" s="6">
        <f t="shared" si="123"/>
        <v>0.14746177894905269</v>
      </c>
      <c r="IS28" s="6">
        <f t="shared" si="161"/>
        <v>1.9416037841901816</v>
      </c>
      <c r="IT28" s="6">
        <f t="shared" si="162"/>
        <v>-0.17472392112294691</v>
      </c>
      <c r="IU28" s="6">
        <f t="shared" si="163"/>
        <v>100.06259242868512</v>
      </c>
      <c r="IV28" s="6">
        <f t="shared" si="164"/>
        <v>81.11933949293045</v>
      </c>
    </row>
    <row r="29" spans="1:256">
      <c r="C29" s="5">
        <v>23</v>
      </c>
      <c r="D29" s="6">
        <v>-239</v>
      </c>
      <c r="E29" s="6">
        <v>-154.5</v>
      </c>
      <c r="F29" s="6">
        <v>-63</v>
      </c>
      <c r="G29" s="6">
        <v>-169.5</v>
      </c>
      <c r="H29" s="6">
        <v>-185</v>
      </c>
      <c r="I29" s="6">
        <v>-187</v>
      </c>
      <c r="J29" s="6">
        <v>-225.5</v>
      </c>
      <c r="K29" s="6">
        <v>-253.5</v>
      </c>
      <c r="L29" s="6">
        <v>-193.36633660000001</v>
      </c>
      <c r="M29" s="6">
        <v>-305.1980198</v>
      </c>
      <c r="N29" s="6">
        <v>-178.2178218</v>
      </c>
      <c r="O29" s="6">
        <v>-360</v>
      </c>
      <c r="P29" s="6">
        <v>-177.5</v>
      </c>
      <c r="Q29" s="6">
        <v>-132</v>
      </c>
      <c r="R29" s="6">
        <v>-187</v>
      </c>
      <c r="S29" s="6">
        <v>-51</v>
      </c>
      <c r="T29" s="6">
        <v>-170.1980198</v>
      </c>
      <c r="U29" s="6">
        <v>-2.2277227719999999</v>
      </c>
      <c r="V29" s="6">
        <v>-164.85148509999999</v>
      </c>
      <c r="W29" s="6">
        <v>57.920792079999998</v>
      </c>
      <c r="X29" s="6">
        <v>-238.83402292763799</v>
      </c>
      <c r="Y29" s="6">
        <v>-154.672264924751</v>
      </c>
      <c r="Z29" s="6">
        <v>-62.813787435499201</v>
      </c>
      <c r="AA29" s="6">
        <v>-169.120708238254</v>
      </c>
      <c r="AB29" s="6">
        <v>-185.40368383746201</v>
      </c>
      <c r="AC29" s="6">
        <v>-186.61195127964001</v>
      </c>
      <c r="AD29" s="6">
        <v>-225.326234372134</v>
      </c>
      <c r="AE29" s="6">
        <v>-253.488184485408</v>
      </c>
      <c r="AF29" s="6">
        <v>-193.922134524001</v>
      </c>
      <c r="AG29" s="6">
        <v>-305.02252765466602</v>
      </c>
      <c r="AH29" s="6">
        <v>-177.14288359989001</v>
      </c>
      <c r="AI29" s="6">
        <v>-359.41158571938797</v>
      </c>
      <c r="AJ29" s="6">
        <v>-177.42884525006801</v>
      </c>
      <c r="AK29" s="6">
        <v>-131.33067778598101</v>
      </c>
      <c r="AL29" s="6">
        <v>-186.672889345106</v>
      </c>
      <c r="AM29" s="6">
        <v>-51.248171327160698</v>
      </c>
      <c r="AN29" s="6">
        <v>-169.95252357173101</v>
      </c>
      <c r="AO29" s="6">
        <v>-1.0108627119325899</v>
      </c>
      <c r="AP29" s="6">
        <v>-164.60514721117201</v>
      </c>
      <c r="AQ29" s="6">
        <v>58.003413218848699</v>
      </c>
      <c r="AR29" s="6">
        <f t="shared" si="24"/>
        <v>-7.7107451612978952</v>
      </c>
      <c r="AS29" s="6">
        <f t="shared" si="24"/>
        <v>-4.9935867751842711</v>
      </c>
      <c r="AT29" s="6">
        <f t="shared" si="24"/>
        <v>-2.0279401636081631</v>
      </c>
      <c r="AU29" s="6">
        <f t="shared" si="24"/>
        <v>-5.4600540858388946</v>
      </c>
      <c r="AV29" s="6">
        <f t="shared" si="24"/>
        <v>-5.9857491847786521</v>
      </c>
      <c r="AW29" s="6">
        <f t="shared" si="24"/>
        <v>-6.0247580421396094</v>
      </c>
      <c r="AX29" s="6">
        <f t="shared" si="24"/>
        <v>-7.2746468451222954</v>
      </c>
      <c r="AY29" s="6">
        <f t="shared" si="24"/>
        <v>-8.1838540757622624</v>
      </c>
      <c r="AZ29" s="6">
        <f t="shared" si="24"/>
        <v>-6.2607669632669625</v>
      </c>
      <c r="BA29" s="6">
        <f t="shared" si="169"/>
        <v>-9.8476379134335659</v>
      </c>
      <c r="BB29" s="6">
        <f t="shared" si="169"/>
        <v>-5.719049638878503</v>
      </c>
      <c r="BC29" s="6">
        <f t="shared" si="169"/>
        <v>-11.603586086810727</v>
      </c>
      <c r="BD29" s="6">
        <f t="shared" si="169"/>
        <v>-5.7282818972619527</v>
      </c>
      <c r="BE29" s="6">
        <f t="shared" si="169"/>
        <v>-4.2400047357366724</v>
      </c>
      <c r="BF29" s="6">
        <f t="shared" si="169"/>
        <v>-6.0267254247079345</v>
      </c>
      <c r="BG29" s="6">
        <f t="shared" si="169"/>
        <v>-1.6545447932516553</v>
      </c>
      <c r="BH29" s="6">
        <f t="shared" si="169"/>
        <v>-5.486909204632604</v>
      </c>
      <c r="BI29" s="6">
        <f t="shared" si="169"/>
        <v>-3.2635654959144021E-2</v>
      </c>
      <c r="BJ29" s="6">
        <f t="shared" si="169"/>
        <v>-5.3142694111375564</v>
      </c>
      <c r="BK29" s="6">
        <f t="shared" si="169"/>
        <v>1.8726374589917945</v>
      </c>
      <c r="BM29" s="12">
        <f t="shared" si="165"/>
        <v>2.2939606272939617E-2</v>
      </c>
      <c r="BN29" s="6">
        <f t="shared" si="25"/>
        <v>-4.8693426624530289</v>
      </c>
      <c r="BO29" s="6">
        <f t="shared" si="25"/>
        <v>-5.2268204305115828</v>
      </c>
      <c r="BP29" s="6">
        <f t="shared" si="26"/>
        <v>9.9921729389017208E-2</v>
      </c>
      <c r="BQ29" s="6">
        <f t="shared" si="27"/>
        <v>95.828935353243054</v>
      </c>
      <c r="BR29" s="6">
        <f t="shared" si="28"/>
        <v>1341.6050949454027</v>
      </c>
      <c r="BS29" s="6">
        <f t="shared" si="124"/>
        <v>9750.9100821736702</v>
      </c>
      <c r="BT29" s="6">
        <f t="shared" si="125"/>
        <v>136512.74115043139</v>
      </c>
      <c r="BU29" s="6">
        <f t="shared" si="126"/>
        <v>136.5127411504314</v>
      </c>
      <c r="BW29" s="12">
        <f t="shared" si="166"/>
        <v>2.2939606272939617E-2</v>
      </c>
      <c r="BX29" s="6">
        <f t="shared" si="29"/>
        <v>-5.9899083010727328</v>
      </c>
      <c r="BY29" s="6">
        <f t="shared" si="29"/>
        <v>-10.725612000122148</v>
      </c>
      <c r="BZ29" s="6">
        <f t="shared" si="30"/>
        <v>0.1882444303391734</v>
      </c>
      <c r="CA29" s="6">
        <f t="shared" si="31"/>
        <v>180.53393847248083</v>
      </c>
      <c r="CB29" s="6">
        <f t="shared" si="32"/>
        <v>-5.4005893078850802</v>
      </c>
      <c r="CC29" s="6">
        <f t="shared" si="32"/>
        <v>0.92000090201632523</v>
      </c>
      <c r="CD29" s="6">
        <f t="shared" si="33"/>
        <v>0.14811010271401259</v>
      </c>
      <c r="CE29" s="6">
        <f t="shared" si="34"/>
        <v>142.04351290684662</v>
      </c>
      <c r="CF29" s="6">
        <f t="shared" si="35"/>
        <v>161.28872568966372</v>
      </c>
      <c r="CH29" s="6">
        <f t="shared" si="127"/>
        <v>1.849221306470793</v>
      </c>
      <c r="CI29" s="6">
        <f t="shared" si="128"/>
        <v>0.48837976155516089</v>
      </c>
      <c r="CJ29" s="6">
        <f t="shared" si="129"/>
        <v>2.0116219702208058</v>
      </c>
      <c r="CK29" s="6">
        <f t="shared" si="130"/>
        <v>1.8354784633256003</v>
      </c>
      <c r="CL29" s="6">
        <f t="shared" si="131"/>
        <v>0.26765337207631823</v>
      </c>
      <c r="CM29" s="15">
        <f t="shared" si="36"/>
        <v>2.1746115191233799</v>
      </c>
      <c r="CN29" s="15">
        <f t="shared" si="37"/>
        <v>0.44099289862533486</v>
      </c>
      <c r="CO29" s="15">
        <f t="shared" si="38"/>
        <v>2.0573769028113622</v>
      </c>
      <c r="CP29" s="15">
        <f t="shared" si="39"/>
        <v>0.19335080650979808</v>
      </c>
      <c r="CQ29" s="15">
        <f t="shared" si="132"/>
        <v>0.63434370513513294</v>
      </c>
      <c r="CR29" s="6">
        <f t="shared" si="133"/>
        <v>1.9104022786157371</v>
      </c>
      <c r="CS29" s="6">
        <f t="shared" si="134"/>
        <v>0.39858352464552349</v>
      </c>
      <c r="CT29" s="6">
        <f t="shared" si="135"/>
        <v>1.8632002597030046</v>
      </c>
      <c r="CU29" s="6">
        <f t="shared" si="136"/>
        <v>1.9123862119394448</v>
      </c>
      <c r="CV29" s="6">
        <f t="shared" si="137"/>
        <v>0.19822093890418091</v>
      </c>
      <c r="CW29" s="15">
        <f t="shared" si="40"/>
        <v>2.0860930314821324</v>
      </c>
      <c r="CX29" s="15">
        <f t="shared" si="41"/>
        <v>0.37128926661788669</v>
      </c>
      <c r="CY29" s="15">
        <f t="shared" si="42"/>
        <v>1.9869037052733152</v>
      </c>
      <c r="CZ29" s="15">
        <f t="shared" si="43"/>
        <v>0.18099854681759045</v>
      </c>
      <c r="DA29" s="15">
        <f t="shared" si="138"/>
        <v>0.55228781343547717</v>
      </c>
      <c r="DB29" s="6">
        <f t="shared" si="44"/>
        <v>0.59331575928530511</v>
      </c>
      <c r="DD29" s="12">
        <f t="shared" si="167"/>
        <v>2.2939606272939617E-2</v>
      </c>
      <c r="DE29" s="6">
        <f t="shared" si="45"/>
        <v>-5.6828049976897326</v>
      </c>
      <c r="DF29" s="6">
        <f t="shared" si="45"/>
        <v>0.46646731065462355</v>
      </c>
      <c r="DG29" s="6">
        <f t="shared" si="46"/>
        <v>-1.2888976603436433</v>
      </c>
      <c r="DH29" s="6">
        <f t="shared" si="46"/>
        <v>-2.159096033622653</v>
      </c>
      <c r="DI29" s="6">
        <f t="shared" si="47"/>
        <v>5.7019176067071298</v>
      </c>
      <c r="DJ29" s="6">
        <f t="shared" si="48"/>
        <v>2.5145482419799365</v>
      </c>
      <c r="DK29" s="6">
        <f t="shared" si="49"/>
        <v>5.1185940026530989</v>
      </c>
      <c r="DL29" s="6">
        <f t="shared" si="50"/>
        <v>0.44061360492894924</v>
      </c>
      <c r="DM29" s="6">
        <f t="shared" si="51"/>
        <v>63.856961902762386</v>
      </c>
      <c r="DN29" s="6">
        <f t="shared" si="52"/>
        <v>-5.6828049976897326</v>
      </c>
      <c r="DO29" s="6">
        <f t="shared" si="52"/>
        <v>0.46646731065462355</v>
      </c>
      <c r="DP29" s="6">
        <f t="shared" si="53"/>
        <v>-0.29844352744598179</v>
      </c>
      <c r="DQ29" s="6">
        <f t="shared" si="53"/>
        <v>2.5854599424850173</v>
      </c>
      <c r="DR29" s="6">
        <f t="shared" si="54"/>
        <v>5.7019176067071298</v>
      </c>
      <c r="DS29" s="6">
        <f t="shared" si="55"/>
        <v>2.6026278361050834</v>
      </c>
      <c r="DT29" s="6">
        <f t="shared" si="56"/>
        <v>5.7863181917344422</v>
      </c>
      <c r="DU29" s="6">
        <f t="shared" si="57"/>
        <v>0.1955549112764301</v>
      </c>
      <c r="DV29" s="6">
        <f t="shared" si="58"/>
        <v>78.722858219296725</v>
      </c>
      <c r="DW29" s="6">
        <f t="shared" si="59"/>
        <v>71.289910061029559</v>
      </c>
      <c r="DX29" s="6">
        <f t="shared" si="139"/>
        <v>2526.132230738031</v>
      </c>
      <c r="DY29" s="6">
        <f t="shared" si="60"/>
        <v>-1.2888976603436433</v>
      </c>
      <c r="DZ29" s="6">
        <f t="shared" si="60"/>
        <v>-2.159096033622653</v>
      </c>
      <c r="EA29" s="6">
        <f t="shared" si="60"/>
        <v>1.013879881855333</v>
      </c>
      <c r="EB29" s="6">
        <f t="shared" si="60"/>
        <v>-1.6637838376713034</v>
      </c>
      <c r="EC29" s="6">
        <f t="shared" si="61"/>
        <v>2.5145482419799365</v>
      </c>
      <c r="ED29" s="6">
        <f t="shared" si="10"/>
        <v>1.9483657442398321</v>
      </c>
      <c r="EE29" s="6">
        <f t="shared" si="62"/>
        <v>2.3554444549413822</v>
      </c>
      <c r="EF29" s="6">
        <f t="shared" si="63"/>
        <v>0.46649531504300873</v>
      </c>
      <c r="EG29" s="6">
        <f t="shared" si="64"/>
        <v>62.192960730908766</v>
      </c>
      <c r="EH29" s="6">
        <f t="shared" si="65"/>
        <v>-0.29844352744598179</v>
      </c>
      <c r="EI29" s="6">
        <f t="shared" si="65"/>
        <v>2.5854599424850173</v>
      </c>
      <c r="EJ29" s="6">
        <f t="shared" si="65"/>
        <v>0.53981622007533048</v>
      </c>
      <c r="EK29" s="6">
        <f t="shared" si="65"/>
        <v>1.6219091382925113</v>
      </c>
      <c r="EL29" s="6">
        <f t="shared" si="66"/>
        <v>2.6026278361050834</v>
      </c>
      <c r="EM29" s="6">
        <f t="shared" si="11"/>
        <v>1.7093831648677174</v>
      </c>
      <c r="EN29" s="6">
        <f t="shared" si="67"/>
        <v>1.2771489954482678</v>
      </c>
      <c r="EO29" s="6">
        <f t="shared" si="68"/>
        <v>0.90635598434632503</v>
      </c>
      <c r="EP29" s="6">
        <f t="shared" si="69"/>
        <v>24.99346492933152</v>
      </c>
      <c r="EQ29" s="6">
        <f t="shared" si="70"/>
        <v>43.593212830120144</v>
      </c>
      <c r="ER29" s="6">
        <f t="shared" si="140"/>
        <v>599.89083808015073</v>
      </c>
      <c r="ES29" s="6">
        <f t="shared" si="71"/>
        <v>1.013879881855333</v>
      </c>
      <c r="ET29" s="6">
        <f t="shared" si="71"/>
        <v>-1.6637838376713034</v>
      </c>
      <c r="EU29" s="6">
        <f t="shared" si="71"/>
        <v>0.54171732438845943</v>
      </c>
      <c r="EV29" s="6">
        <f t="shared" si="71"/>
        <v>-1.7559481733771616</v>
      </c>
      <c r="EW29" s="6">
        <f t="shared" si="72"/>
        <v>1.9483657442398321</v>
      </c>
      <c r="EX29" s="6">
        <f t="shared" si="12"/>
        <v>1.8376103088329641</v>
      </c>
      <c r="EY29" s="6">
        <f t="shared" si="73"/>
        <v>0.48107353434767203</v>
      </c>
      <c r="EZ29" s="6">
        <f t="shared" si="74"/>
        <v>0.96939324700635876</v>
      </c>
      <c r="FA29" s="6">
        <f t="shared" si="75"/>
        <v>14.212164427028155</v>
      </c>
      <c r="FB29" s="6">
        <f t="shared" si="76"/>
        <v>0.53981622007533048</v>
      </c>
      <c r="FC29" s="6">
        <f t="shared" si="76"/>
        <v>1.6219091382925113</v>
      </c>
      <c r="FD29" s="6">
        <f t="shared" si="76"/>
        <v>0.17263979349504766</v>
      </c>
      <c r="FE29" s="6">
        <f t="shared" si="76"/>
        <v>1.9052731139509385</v>
      </c>
      <c r="FF29" s="6">
        <f t="shared" si="77"/>
        <v>1.7093831648677174</v>
      </c>
      <c r="FG29" s="6">
        <f t="shared" si="13"/>
        <v>1.9130787064421364</v>
      </c>
      <c r="FH29" s="6">
        <f t="shared" si="78"/>
        <v>0.46380348310164249</v>
      </c>
      <c r="FI29" s="6">
        <f t="shared" si="79"/>
        <v>0.9734538226387135</v>
      </c>
      <c r="FJ29" s="6">
        <f t="shared" si="80"/>
        <v>13.231347465857077</v>
      </c>
      <c r="FK29" s="6">
        <f t="shared" si="81"/>
        <v>13.721755946442617</v>
      </c>
      <c r="FL29" s="6">
        <f t="shared" si="141"/>
        <v>-78.187328540673406</v>
      </c>
      <c r="FN29" s="12">
        <f t="shared" si="168"/>
        <v>2.2939606272939617E-2</v>
      </c>
      <c r="FO29" s="6">
        <f t="shared" si="82"/>
        <v>-5.9899083010727328</v>
      </c>
      <c r="FP29" s="6">
        <f t="shared" si="82"/>
        <v>-10.725612000122148</v>
      </c>
      <c r="FQ29" s="6">
        <f t="shared" si="83"/>
        <v>2.702377266363829</v>
      </c>
      <c r="FR29" s="6">
        <f t="shared" si="84"/>
        <v>0.36772602471238436</v>
      </c>
      <c r="FS29" s="6">
        <f t="shared" si="142"/>
        <v>0.186181909608095</v>
      </c>
      <c r="FT29" s="6">
        <f t="shared" si="142"/>
        <v>-2.7789603962688147E-2</v>
      </c>
      <c r="FU29" s="6">
        <f t="shared" si="143"/>
        <v>2.727281672107011</v>
      </c>
      <c r="FV29" s="6">
        <f t="shared" si="85"/>
        <v>0.1882444303391734</v>
      </c>
      <c r="FW29" s="6">
        <f t="shared" si="86"/>
        <v>2.5470908279614517</v>
      </c>
      <c r="FX29" s="6">
        <f t="shared" si="87"/>
        <v>0.9601072038610845</v>
      </c>
      <c r="FY29" s="6">
        <f t="shared" si="144"/>
        <v>16.238253402034879</v>
      </c>
      <c r="FZ29" s="6">
        <f t="shared" si="14"/>
        <v>-5.4005893078850802</v>
      </c>
      <c r="GA29" s="6">
        <f t="shared" si="15"/>
        <v>0.92000090201632523</v>
      </c>
      <c r="GB29" s="6">
        <f t="shared" si="88"/>
        <v>2.702377266363829</v>
      </c>
      <c r="GC29" s="6">
        <f t="shared" si="88"/>
        <v>0.36772602471238436</v>
      </c>
      <c r="GD29" s="6">
        <f t="shared" si="145"/>
        <v>0.14208226637558941</v>
      </c>
      <c r="GE29" s="6">
        <f t="shared" si="145"/>
        <v>-4.1823822249184905E-2</v>
      </c>
      <c r="GF29" s="6">
        <f t="shared" si="89"/>
        <v>2.727281672107011</v>
      </c>
      <c r="GG29" s="6">
        <f t="shared" si="90"/>
        <v>0.14811010271401259</v>
      </c>
      <c r="GH29" s="6">
        <f t="shared" si="91"/>
        <v>2.592844300013216</v>
      </c>
      <c r="GI29" s="6">
        <f t="shared" si="92"/>
        <v>0.91246727809042572</v>
      </c>
      <c r="GJ29" s="6">
        <f t="shared" si="146"/>
        <v>24.151430658061667</v>
      </c>
      <c r="GL29" s="6">
        <f t="shared" si="16"/>
        <v>0.36772602471238436</v>
      </c>
      <c r="GM29" s="6">
        <f t="shared" si="17"/>
        <v>-2.702377266363829</v>
      </c>
      <c r="GN29" s="6">
        <f t="shared" si="93"/>
        <v>0.186181909608095</v>
      </c>
      <c r="GO29" s="6">
        <f t="shared" si="94"/>
        <v>-2.7789603962688147E-2</v>
      </c>
      <c r="GP29" s="6">
        <f t="shared" si="95"/>
        <v>2.727281672107011</v>
      </c>
      <c r="GQ29" s="6">
        <f t="shared" si="96"/>
        <v>0.1882444303391734</v>
      </c>
      <c r="GR29" s="6">
        <f t="shared" si="97"/>
        <v>2.6807419550559874</v>
      </c>
      <c r="GS29" s="6">
        <f t="shared" si="98"/>
        <v>0.27963218179252936</v>
      </c>
      <c r="GT29" s="6">
        <f t="shared" si="147"/>
        <v>-16.238253402034914</v>
      </c>
      <c r="GU29" s="6">
        <f t="shared" si="148"/>
        <v>-0.36772602471238436</v>
      </c>
      <c r="GV29" s="6">
        <f t="shared" si="99"/>
        <v>2.702377266363829</v>
      </c>
      <c r="GW29" s="6">
        <f t="shared" si="149"/>
        <v>0.14208226637558941</v>
      </c>
      <c r="GX29" s="6">
        <f t="shared" si="149"/>
        <v>-4.1823822249184905E-2</v>
      </c>
      <c r="GY29" s="6">
        <f t="shared" si="150"/>
        <v>2.727281672107011</v>
      </c>
      <c r="GZ29" s="6">
        <f t="shared" si="100"/>
        <v>0.14811010271401259</v>
      </c>
      <c r="HA29" s="6">
        <f t="shared" si="101"/>
        <v>2.7911546192224628</v>
      </c>
      <c r="HB29" s="6">
        <f t="shared" si="102"/>
        <v>-0.40914968705139243</v>
      </c>
      <c r="HC29" s="6">
        <f t="shared" si="151"/>
        <v>24.151430658061869</v>
      </c>
      <c r="HE29" s="6">
        <f t="shared" si="152"/>
        <v>-16.238253402034914</v>
      </c>
      <c r="HF29" s="6">
        <f t="shared" si="153"/>
        <v>24.151430658061869</v>
      </c>
      <c r="HG29" s="6">
        <f t="shared" si="154"/>
        <v>3.9565886280134777</v>
      </c>
      <c r="HH29" s="6">
        <f t="shared" si="155"/>
        <v>0.99761661640432875</v>
      </c>
      <c r="HJ29" s="6">
        <f t="shared" si="103"/>
        <v>-2.702377266363829</v>
      </c>
      <c r="HK29" s="6">
        <f t="shared" si="104"/>
        <v>-0.36772602471238436</v>
      </c>
      <c r="HL29" s="6">
        <f t="shared" si="18"/>
        <v>0.54171732438845943</v>
      </c>
      <c r="HM29" s="6">
        <f t="shared" si="19"/>
        <v>-1.7559481733771616</v>
      </c>
      <c r="HN29" s="6">
        <f t="shared" si="105"/>
        <v>2.727281672107011</v>
      </c>
      <c r="HO29" s="6">
        <f t="shared" si="20"/>
        <v>1.8376103088329641</v>
      </c>
      <c r="HP29" s="6">
        <f t="shared" si="106"/>
        <v>3.5286414450595158</v>
      </c>
      <c r="HQ29" s="6">
        <f t="shared" si="107"/>
        <v>-0.16326193837553718</v>
      </c>
      <c r="HR29" s="6">
        <f t="shared" si="108"/>
        <v>99.39628179493053</v>
      </c>
      <c r="HS29" s="6">
        <f t="shared" si="109"/>
        <v>-2.702377266363829</v>
      </c>
      <c r="HT29" s="6">
        <f t="shared" si="109"/>
        <v>-0.36772602471238436</v>
      </c>
      <c r="HU29" s="6">
        <f t="shared" si="21"/>
        <v>0.17263979349504766</v>
      </c>
      <c r="HV29" s="6">
        <f t="shared" si="22"/>
        <v>1.9052731139509385</v>
      </c>
      <c r="HW29" s="6">
        <f t="shared" si="110"/>
        <v>2.727281672107011</v>
      </c>
      <c r="HX29" s="6">
        <f t="shared" si="23"/>
        <v>1.9130787064421364</v>
      </c>
      <c r="HY29" s="6">
        <f t="shared" si="111"/>
        <v>3.6650031621874199</v>
      </c>
      <c r="HZ29" s="6">
        <f t="shared" si="112"/>
        <v>-0.22370011619093152</v>
      </c>
      <c r="IA29" s="6">
        <f t="shared" si="113"/>
        <v>102.92645209448365</v>
      </c>
      <c r="IB29" s="6">
        <f t="shared" si="114"/>
        <v>101.16136694470708</v>
      </c>
      <c r="IC29" s="6">
        <f t="shared" si="115"/>
        <v>0.98108589952171987</v>
      </c>
      <c r="ID29" s="6">
        <f t="shared" si="116"/>
        <v>0.54171732438845943</v>
      </c>
      <c r="IE29" s="6">
        <f t="shared" si="116"/>
        <v>-1.7559481733771616</v>
      </c>
      <c r="IF29" s="6">
        <f t="shared" si="117"/>
        <v>0.186181909608095</v>
      </c>
      <c r="IG29" s="6">
        <f t="shared" si="118"/>
        <v>-2.7789603962688147E-2</v>
      </c>
      <c r="IH29" s="6">
        <f t="shared" si="156"/>
        <v>1.8376103088329641</v>
      </c>
      <c r="II29" s="6">
        <f t="shared" si="119"/>
        <v>0.1882444303391734</v>
      </c>
      <c r="IJ29" s="6">
        <f t="shared" si="157"/>
        <v>1.7643518561227307</v>
      </c>
      <c r="IK29" s="6">
        <f t="shared" si="158"/>
        <v>0.43262925244428474</v>
      </c>
      <c r="IL29" s="6">
        <f t="shared" si="159"/>
        <v>64.365464803034627</v>
      </c>
      <c r="IM29" s="6">
        <f t="shared" si="120"/>
        <v>0.17263979349504766</v>
      </c>
      <c r="IN29" s="6">
        <f t="shared" si="120"/>
        <v>1.9052731139509385</v>
      </c>
      <c r="IO29" s="6">
        <f t="shared" si="121"/>
        <v>0.14208226637558941</v>
      </c>
      <c r="IP29" s="6">
        <f t="shared" si="122"/>
        <v>-4.1823822249184905E-2</v>
      </c>
      <c r="IQ29" s="6">
        <f t="shared" si="160"/>
        <v>1.9130787064421364</v>
      </c>
      <c r="IR29" s="6">
        <f t="shared" si="123"/>
        <v>0.14811010271401259</v>
      </c>
      <c r="IS29" s="6">
        <f t="shared" si="161"/>
        <v>1.9473367046876007</v>
      </c>
      <c r="IT29" s="6">
        <f t="shared" si="162"/>
        <v>-0.19466198816948641</v>
      </c>
      <c r="IU29" s="6">
        <f t="shared" si="163"/>
        <v>101.2249785635782</v>
      </c>
      <c r="IV29" s="6">
        <f t="shared" si="164"/>
        <v>82.795221683306409</v>
      </c>
    </row>
    <row r="30" spans="1:256">
      <c r="C30" s="5">
        <v>24</v>
      </c>
      <c r="D30" s="6">
        <v>-242</v>
      </c>
      <c r="E30" s="6">
        <v>-155.5</v>
      </c>
      <c r="F30" s="6">
        <v>-67.5</v>
      </c>
      <c r="G30" s="6">
        <v>-168</v>
      </c>
      <c r="H30" s="6">
        <v>-187.5</v>
      </c>
      <c r="I30" s="6">
        <v>-187</v>
      </c>
      <c r="J30" s="6">
        <v>-225.5</v>
      </c>
      <c r="K30" s="6">
        <v>-255.5</v>
      </c>
      <c r="L30" s="6">
        <v>-190.24752480000001</v>
      </c>
      <c r="M30" s="6">
        <v>-306.53465349999999</v>
      </c>
      <c r="N30" s="6">
        <v>-168.8613861</v>
      </c>
      <c r="O30" s="6">
        <v>-358.21782180000002</v>
      </c>
      <c r="P30" s="6">
        <v>-181</v>
      </c>
      <c r="Q30" s="6">
        <v>-131.5</v>
      </c>
      <c r="R30" s="6">
        <v>-187</v>
      </c>
      <c r="S30" s="6">
        <v>-51.5</v>
      </c>
      <c r="T30" s="6">
        <v>-167.0792079</v>
      </c>
      <c r="U30" s="6">
        <v>-1.7821782180000001</v>
      </c>
      <c r="V30" s="6">
        <v>-158.61386139999999</v>
      </c>
      <c r="W30" s="6">
        <v>56.584158420000001</v>
      </c>
      <c r="X30" s="6">
        <v>-242.15833183043</v>
      </c>
      <c r="Y30" s="6">
        <v>-155.94251589341499</v>
      </c>
      <c r="Z30" s="6">
        <v>-66.099501567550902</v>
      </c>
      <c r="AA30" s="6">
        <v>-168.29096327355899</v>
      </c>
      <c r="AB30" s="6">
        <v>-188.19890546243499</v>
      </c>
      <c r="AC30" s="6">
        <v>-187.417178622824</v>
      </c>
      <c r="AD30" s="6">
        <v>-224.45818728379101</v>
      </c>
      <c r="AE30" s="6">
        <v>-256.25007787848801</v>
      </c>
      <c r="AF30" s="6">
        <v>-190.04764057778601</v>
      </c>
      <c r="AG30" s="6">
        <v>-305.91558727510699</v>
      </c>
      <c r="AH30" s="6">
        <v>-169.493628183498</v>
      </c>
      <c r="AI30" s="6">
        <v>-358.92250128149198</v>
      </c>
      <c r="AJ30" s="6">
        <v>-180.88551029163199</v>
      </c>
      <c r="AK30" s="6">
        <v>-131.779565125971</v>
      </c>
      <c r="AL30" s="6">
        <v>-186.679711206761</v>
      </c>
      <c r="AM30" s="6">
        <v>-51.444369972887003</v>
      </c>
      <c r="AN30" s="6">
        <v>-167.25368719529001</v>
      </c>
      <c r="AO30" s="6">
        <v>-2.4292406585778301</v>
      </c>
      <c r="AP30" s="6">
        <v>-158.64106210546001</v>
      </c>
      <c r="AQ30" s="6">
        <v>56.175881364758602</v>
      </c>
      <c r="AR30" s="6">
        <f t="shared" si="24"/>
        <v>-7.8180703173734569</v>
      </c>
      <c r="AS30" s="6">
        <f t="shared" si="24"/>
        <v>-5.0345967677732553</v>
      </c>
      <c r="AT30" s="6">
        <f t="shared" si="24"/>
        <v>-2.1340192893313934</v>
      </c>
      <c r="AU30" s="6">
        <f t="shared" si="24"/>
        <v>-5.4332658088036263</v>
      </c>
      <c r="AV30" s="6">
        <f t="shared" si="24"/>
        <v>-6.0759927830537848</v>
      </c>
      <c r="AW30" s="6">
        <f t="shared" si="24"/>
        <v>-6.0507547689212116</v>
      </c>
      <c r="AX30" s="6">
        <f t="shared" si="24"/>
        <v>-7.2466219858322631</v>
      </c>
      <c r="AY30" s="6">
        <f t="shared" si="24"/>
        <v>-8.2730216736432602</v>
      </c>
      <c r="AZ30" s="6">
        <f t="shared" si="24"/>
        <v>-6.135679109023906</v>
      </c>
      <c r="BA30" s="6">
        <f t="shared" si="169"/>
        <v>-9.8764703011422146</v>
      </c>
      <c r="BB30" s="6">
        <f t="shared" si="169"/>
        <v>-5.4720937886755925</v>
      </c>
      <c r="BC30" s="6">
        <f t="shared" si="169"/>
        <v>-11.587796018809758</v>
      </c>
      <c r="BD30" s="6">
        <f t="shared" si="169"/>
        <v>-5.8398801650327998</v>
      </c>
      <c r="BE30" s="6">
        <f t="shared" si="169"/>
        <v>-4.254497042328369</v>
      </c>
      <c r="BF30" s="6">
        <f t="shared" si="169"/>
        <v>-6.0269456681895894</v>
      </c>
      <c r="BG30" s="6">
        <f t="shared" si="169"/>
        <v>-1.6608790572716758</v>
      </c>
      <c r="BH30" s="6">
        <f t="shared" si="169"/>
        <v>-5.3997773995585749</v>
      </c>
      <c r="BI30" s="6">
        <f t="shared" si="169"/>
        <v>-7.8427920043168717E-2</v>
      </c>
      <c r="BJ30" s="6">
        <f t="shared" si="169"/>
        <v>-5.1217192049034512</v>
      </c>
      <c r="BK30" s="6">
        <f t="shared" si="169"/>
        <v>1.8136356793110475</v>
      </c>
      <c r="BM30" s="12">
        <f t="shared" si="165"/>
        <v>2.3982315648982327E-2</v>
      </c>
      <c r="BN30" s="6">
        <f t="shared" si="25"/>
        <v>-4.9760448033524254</v>
      </c>
      <c r="BO30" s="6">
        <f t="shared" si="25"/>
        <v>-5.2339312882884403</v>
      </c>
      <c r="BP30" s="6">
        <f t="shared" si="26"/>
        <v>0.10693881975614536</v>
      </c>
      <c r="BQ30" s="6">
        <f t="shared" si="27"/>
        <v>102.55860569893363</v>
      </c>
      <c r="BR30" s="6">
        <f t="shared" si="28"/>
        <v>1435.8204797850708</v>
      </c>
      <c r="BS30" s="6">
        <f t="shared" si="124"/>
        <v>6454.0230483310916</v>
      </c>
      <c r="BT30" s="6">
        <f t="shared" si="125"/>
        <v>90356.322676635289</v>
      </c>
      <c r="BU30" s="6">
        <f t="shared" si="126"/>
        <v>90.356322676635287</v>
      </c>
      <c r="BW30" s="12">
        <f t="shared" si="166"/>
        <v>2.3982315648982327E-2</v>
      </c>
      <c r="BX30" s="6">
        <f t="shared" si="29"/>
        <v>-5.8038864488497488</v>
      </c>
      <c r="BY30" s="6">
        <f t="shared" si="29"/>
        <v>-10.732133159975987</v>
      </c>
      <c r="BZ30" s="6">
        <f t="shared" si="30"/>
        <v>0.18613611962837576</v>
      </c>
      <c r="CA30" s="6">
        <f t="shared" si="31"/>
        <v>178.51198416839748</v>
      </c>
      <c r="CB30" s="6">
        <f t="shared" si="32"/>
        <v>-5.2607483022310131</v>
      </c>
      <c r="CC30" s="6">
        <f t="shared" si="32"/>
        <v>0.86760387963393937</v>
      </c>
      <c r="CD30" s="6">
        <f t="shared" si="33"/>
        <v>0.14933504215983959</v>
      </c>
      <c r="CE30" s="6">
        <f t="shared" si="34"/>
        <v>143.21827883297254</v>
      </c>
      <c r="CF30" s="6">
        <f t="shared" si="35"/>
        <v>160.86513150068501</v>
      </c>
      <c r="CH30" s="6">
        <f t="shared" si="127"/>
        <v>1.8376103088329641</v>
      </c>
      <c r="CI30" s="6">
        <f t="shared" si="128"/>
        <v>0.49215405317968014</v>
      </c>
      <c r="CJ30" s="6">
        <f t="shared" si="129"/>
        <v>1.991857325874393</v>
      </c>
      <c r="CK30" s="6">
        <f t="shared" si="130"/>
        <v>1.8443537736975781</v>
      </c>
      <c r="CL30" s="6">
        <f t="shared" si="131"/>
        <v>0.24630037809681016</v>
      </c>
      <c r="CM30" s="15">
        <f t="shared" si="36"/>
        <v>2.1608108439435187</v>
      </c>
      <c r="CN30" s="15">
        <f t="shared" si="37"/>
        <v>0.4437225914440413</v>
      </c>
      <c r="CO30" s="15">
        <f t="shared" si="38"/>
        <v>2.0412557388343906</v>
      </c>
      <c r="CP30" s="15">
        <f t="shared" si="39"/>
        <v>0.1887804682915295</v>
      </c>
      <c r="CQ30" s="15">
        <f t="shared" si="132"/>
        <v>0.63250305973557075</v>
      </c>
      <c r="CR30" s="6">
        <f t="shared" si="133"/>
        <v>1.9130787064421364</v>
      </c>
      <c r="CS30" s="6">
        <f t="shared" si="134"/>
        <v>0.40595464266202075</v>
      </c>
      <c r="CT30" s="6">
        <f t="shared" si="135"/>
        <v>1.8546242271490263</v>
      </c>
      <c r="CU30" s="6">
        <f t="shared" si="136"/>
        <v>1.9104584731605463</v>
      </c>
      <c r="CV30" s="6">
        <f t="shared" si="137"/>
        <v>0.19727905362888487</v>
      </c>
      <c r="CW30" s="15">
        <f t="shared" si="40"/>
        <v>2.0868287881265917</v>
      </c>
      <c r="CX30" s="15">
        <f t="shared" si="41"/>
        <v>0.37619142321777288</v>
      </c>
      <c r="CY30" s="15">
        <f t="shared" si="42"/>
        <v>1.9811808769692287</v>
      </c>
      <c r="CZ30" s="15">
        <f t="shared" si="43"/>
        <v>0.17785600381778396</v>
      </c>
      <c r="DA30" s="15">
        <f t="shared" si="138"/>
        <v>0.55404742703555687</v>
      </c>
      <c r="DB30" s="6">
        <f t="shared" si="44"/>
        <v>0.59327524338556381</v>
      </c>
      <c r="DD30" s="12">
        <f t="shared" si="167"/>
        <v>2.3982315648982327E-2</v>
      </c>
      <c r="DE30" s="6">
        <f t="shared" si="45"/>
        <v>-5.6840510280420631</v>
      </c>
      <c r="DF30" s="6">
        <f t="shared" si="45"/>
        <v>0.39866904103037104</v>
      </c>
      <c r="DG30" s="6">
        <f t="shared" si="46"/>
        <v>-1.1706292027784784</v>
      </c>
      <c r="DH30" s="6">
        <f t="shared" si="46"/>
        <v>-2.2222669047220487</v>
      </c>
      <c r="DI30" s="6">
        <f t="shared" si="47"/>
        <v>5.6980148379643687</v>
      </c>
      <c r="DJ30" s="6">
        <f t="shared" si="48"/>
        <v>2.5117410149576909</v>
      </c>
      <c r="DK30" s="6">
        <f t="shared" si="49"/>
        <v>5.2192223371401605</v>
      </c>
      <c r="DL30" s="6">
        <f t="shared" si="50"/>
        <v>0.4030179057538929</v>
      </c>
      <c r="DM30" s="6">
        <f t="shared" si="51"/>
        <v>66.233021583514301</v>
      </c>
      <c r="DN30" s="6">
        <f t="shared" si="52"/>
        <v>-5.6840510280420631</v>
      </c>
      <c r="DO30" s="6">
        <f t="shared" si="52"/>
        <v>0.39866904103037104</v>
      </c>
      <c r="DP30" s="6">
        <f t="shared" si="53"/>
        <v>-0.1870655031567896</v>
      </c>
      <c r="DQ30" s="6">
        <f t="shared" si="53"/>
        <v>2.5936179850566932</v>
      </c>
      <c r="DR30" s="6">
        <f t="shared" si="54"/>
        <v>5.6980148379643687</v>
      </c>
      <c r="DS30" s="6">
        <f t="shared" si="55"/>
        <v>2.600355313198726</v>
      </c>
      <c r="DT30" s="6">
        <f t="shared" si="56"/>
        <v>5.9190075796268831</v>
      </c>
      <c r="DU30" s="6">
        <f t="shared" si="57"/>
        <v>0.14154717081367749</v>
      </c>
      <c r="DV30" s="6">
        <f t="shared" si="58"/>
        <v>81.862615749410011</v>
      </c>
      <c r="DW30" s="6">
        <f t="shared" si="59"/>
        <v>74.047818666462149</v>
      </c>
      <c r="DX30" s="6">
        <f t="shared" si="139"/>
        <v>2644.9446689540705</v>
      </c>
      <c r="DY30" s="6">
        <f t="shared" si="60"/>
        <v>-1.1706292027784784</v>
      </c>
      <c r="DZ30" s="6">
        <f t="shared" si="60"/>
        <v>-2.2222669047220487</v>
      </c>
      <c r="EA30" s="6">
        <f t="shared" si="60"/>
        <v>1.1109428768083571</v>
      </c>
      <c r="EB30" s="6">
        <f t="shared" si="60"/>
        <v>-1.6034486274989543</v>
      </c>
      <c r="EC30" s="6">
        <f t="shared" si="61"/>
        <v>2.5117410149576909</v>
      </c>
      <c r="ED30" s="6">
        <f t="shared" si="10"/>
        <v>1.9507028416854038</v>
      </c>
      <c r="EE30" s="6">
        <f t="shared" si="62"/>
        <v>2.3640023719479548</v>
      </c>
      <c r="EF30" s="6">
        <f t="shared" si="63"/>
        <v>0.46182561426308461</v>
      </c>
      <c r="EG30" s="6">
        <f t="shared" si="64"/>
        <v>62.495026065684513</v>
      </c>
      <c r="EH30" s="6">
        <f t="shared" si="65"/>
        <v>-0.1870655031567896</v>
      </c>
      <c r="EI30" s="6">
        <f t="shared" si="65"/>
        <v>2.5936179850566932</v>
      </c>
      <c r="EJ30" s="6">
        <f t="shared" si="65"/>
        <v>0.62716826863101449</v>
      </c>
      <c r="EK30" s="6">
        <f t="shared" si="65"/>
        <v>1.5824511372285071</v>
      </c>
      <c r="EL30" s="6">
        <f t="shared" si="66"/>
        <v>2.600355313198726</v>
      </c>
      <c r="EM30" s="6">
        <f t="shared" si="11"/>
        <v>1.7022019970888942</v>
      </c>
      <c r="EN30" s="6">
        <f t="shared" si="67"/>
        <v>1.2982430547730976</v>
      </c>
      <c r="EO30" s="6">
        <f t="shared" si="68"/>
        <v>0.90073541188923234</v>
      </c>
      <c r="EP30" s="6">
        <f t="shared" si="69"/>
        <v>25.745097149551707</v>
      </c>
      <c r="EQ30" s="6">
        <f t="shared" si="70"/>
        <v>44.120061607618112</v>
      </c>
      <c r="ER30" s="6">
        <f t="shared" si="140"/>
        <v>505.26905157165072</v>
      </c>
      <c r="ES30" s="6">
        <f t="shared" si="71"/>
        <v>1.1109428768083571</v>
      </c>
      <c r="ET30" s="6">
        <f t="shared" si="71"/>
        <v>-1.6034486274989543</v>
      </c>
      <c r="EU30" s="6">
        <f t="shared" si="71"/>
        <v>0.66358532034831352</v>
      </c>
      <c r="EV30" s="6">
        <f t="shared" si="71"/>
        <v>-1.7113257176675436</v>
      </c>
      <c r="EW30" s="6">
        <f t="shared" si="72"/>
        <v>1.9507028416854038</v>
      </c>
      <c r="EX30" s="6">
        <f t="shared" si="12"/>
        <v>1.8354784633256003</v>
      </c>
      <c r="EY30" s="6">
        <f t="shared" si="73"/>
        <v>0.46018067093821208</v>
      </c>
      <c r="EZ30" s="6">
        <f t="shared" si="74"/>
        <v>0.9722816525178859</v>
      </c>
      <c r="FA30" s="6">
        <f t="shared" si="75"/>
        <v>13.521647038713022</v>
      </c>
      <c r="FB30" s="6">
        <f t="shared" si="76"/>
        <v>0.62716826863101449</v>
      </c>
      <c r="FC30" s="6">
        <f t="shared" si="76"/>
        <v>1.5824511372285071</v>
      </c>
      <c r="FD30" s="6">
        <f t="shared" si="76"/>
        <v>0.27805819465512371</v>
      </c>
      <c r="FE30" s="6">
        <f t="shared" si="76"/>
        <v>1.8920635993542163</v>
      </c>
      <c r="FF30" s="6">
        <f t="shared" si="77"/>
        <v>1.7022019970888942</v>
      </c>
      <c r="FG30" s="6">
        <f t="shared" si="13"/>
        <v>1.9123862119394448</v>
      </c>
      <c r="FH30" s="6">
        <f t="shared" si="78"/>
        <v>0.46662374613278701</v>
      </c>
      <c r="FI30" s="6">
        <f t="shared" si="79"/>
        <v>0.97334162101950095</v>
      </c>
      <c r="FJ30" s="6">
        <f t="shared" si="80"/>
        <v>13.259405372744625</v>
      </c>
      <c r="FK30" s="6">
        <f t="shared" si="81"/>
        <v>13.390526205728824</v>
      </c>
      <c r="FL30" s="6">
        <f t="shared" si="141"/>
        <v>-317.66257053415598</v>
      </c>
      <c r="FN30" s="12">
        <f t="shared" si="168"/>
        <v>2.3982315648982327E-2</v>
      </c>
      <c r="FO30" s="6">
        <f t="shared" si="82"/>
        <v>-5.8038864488497488</v>
      </c>
      <c r="FP30" s="6">
        <f t="shared" si="82"/>
        <v>-10.732133159975987</v>
      </c>
      <c r="FQ30" s="6">
        <f t="shared" si="83"/>
        <v>2.702377266363829</v>
      </c>
      <c r="FR30" s="6">
        <f t="shared" si="84"/>
        <v>0.36772602471238436</v>
      </c>
      <c r="FS30" s="6">
        <f t="shared" si="142"/>
        <v>0.18602185222298395</v>
      </c>
      <c r="FT30" s="6">
        <f t="shared" si="142"/>
        <v>-6.5211598538397197E-3</v>
      </c>
      <c r="FU30" s="6">
        <f t="shared" si="143"/>
        <v>2.727281672107011</v>
      </c>
      <c r="FV30" s="6">
        <f t="shared" si="85"/>
        <v>0.18613611962837576</v>
      </c>
      <c r="FW30" s="6">
        <f t="shared" si="86"/>
        <v>2.5440333184594279</v>
      </c>
      <c r="FX30" s="6">
        <f t="shared" si="87"/>
        <v>0.98553636065008865</v>
      </c>
      <c r="FY30" s="6">
        <f t="shared" si="144"/>
        <v>9.7566622805013719</v>
      </c>
      <c r="FZ30" s="6">
        <f t="shared" si="14"/>
        <v>-5.2607483022310131</v>
      </c>
      <c r="GA30" s="6">
        <f t="shared" si="15"/>
        <v>0.86760387963393937</v>
      </c>
      <c r="GB30" s="6">
        <f t="shared" si="88"/>
        <v>2.702377266363829</v>
      </c>
      <c r="GC30" s="6">
        <f t="shared" si="88"/>
        <v>0.36772602471238436</v>
      </c>
      <c r="GD30" s="6">
        <f t="shared" si="145"/>
        <v>0.1398410056540671</v>
      </c>
      <c r="GE30" s="6">
        <f t="shared" si="145"/>
        <v>-5.2397022382385861E-2</v>
      </c>
      <c r="GF30" s="6">
        <f t="shared" si="89"/>
        <v>2.727281672107011</v>
      </c>
      <c r="GG30" s="6">
        <f t="shared" si="90"/>
        <v>0.14933504215983959</v>
      </c>
      <c r="GH30" s="6">
        <f t="shared" si="91"/>
        <v>2.5967470924509692</v>
      </c>
      <c r="GI30" s="6">
        <f t="shared" si="92"/>
        <v>0.88056504098235555</v>
      </c>
      <c r="GJ30" s="6">
        <f t="shared" si="146"/>
        <v>28.289400737513166</v>
      </c>
      <c r="GL30" s="6">
        <f t="shared" si="16"/>
        <v>0.36772602471238436</v>
      </c>
      <c r="GM30" s="6">
        <f t="shared" si="17"/>
        <v>-2.702377266363829</v>
      </c>
      <c r="GN30" s="6">
        <f t="shared" si="93"/>
        <v>0.18602185222298395</v>
      </c>
      <c r="GO30" s="6">
        <f t="shared" si="94"/>
        <v>-6.5211598538397197E-3</v>
      </c>
      <c r="GP30" s="6">
        <f t="shared" si="95"/>
        <v>2.727281672107011</v>
      </c>
      <c r="GQ30" s="6">
        <f t="shared" si="96"/>
        <v>0.18613611962837576</v>
      </c>
      <c r="GR30" s="6">
        <f t="shared" si="97"/>
        <v>2.7019727151300503</v>
      </c>
      <c r="GS30" s="6">
        <f t="shared" si="98"/>
        <v>0.16946410191122183</v>
      </c>
      <c r="GT30" s="6">
        <f t="shared" si="147"/>
        <v>-9.7566622805011463</v>
      </c>
      <c r="GU30" s="6">
        <f t="shared" si="148"/>
        <v>-0.36772602471238436</v>
      </c>
      <c r="GV30" s="6">
        <f t="shared" si="99"/>
        <v>2.702377266363829</v>
      </c>
      <c r="GW30" s="6">
        <f t="shared" si="149"/>
        <v>0.1398410056540671</v>
      </c>
      <c r="GX30" s="6">
        <f t="shared" si="149"/>
        <v>-5.2397022382385861E-2</v>
      </c>
      <c r="GY30" s="6">
        <f t="shared" si="150"/>
        <v>2.727281672107011</v>
      </c>
      <c r="GZ30" s="6">
        <f t="shared" si="100"/>
        <v>0.14933504215983959</v>
      </c>
      <c r="HA30" s="6">
        <f t="shared" si="101"/>
        <v>2.8011436364906803</v>
      </c>
      <c r="HB30" s="6">
        <f t="shared" si="102"/>
        <v>-0.47392531964408074</v>
      </c>
      <c r="HC30" s="6">
        <f t="shared" si="151"/>
        <v>28.28940073751329</v>
      </c>
      <c r="HE30" s="6">
        <f t="shared" si="152"/>
        <v>-9.7566622805011463</v>
      </c>
      <c r="HF30" s="6">
        <f t="shared" si="153"/>
        <v>28.28940073751329</v>
      </c>
      <c r="HG30" s="6">
        <f t="shared" si="154"/>
        <v>9.2663692285060719</v>
      </c>
      <c r="HH30" s="6">
        <f t="shared" si="155"/>
        <v>0.98695040262211742</v>
      </c>
      <c r="HJ30" s="6">
        <f t="shared" si="103"/>
        <v>-2.702377266363829</v>
      </c>
      <c r="HK30" s="6">
        <f t="shared" si="104"/>
        <v>-0.36772602471238436</v>
      </c>
      <c r="HL30" s="6">
        <f t="shared" si="18"/>
        <v>0.66358532034831352</v>
      </c>
      <c r="HM30" s="6">
        <f t="shared" si="19"/>
        <v>-1.7113257176675436</v>
      </c>
      <c r="HN30" s="6">
        <f t="shared" si="105"/>
        <v>2.727281672107011</v>
      </c>
      <c r="HO30" s="6">
        <f t="shared" si="20"/>
        <v>1.8354784633256003</v>
      </c>
      <c r="HP30" s="6">
        <f t="shared" si="106"/>
        <v>3.6242191255572691</v>
      </c>
      <c r="HQ30" s="6">
        <f t="shared" si="107"/>
        <v>-0.23251894901256825</v>
      </c>
      <c r="HR30" s="6">
        <f t="shared" si="108"/>
        <v>103.44541830389578</v>
      </c>
      <c r="HS30" s="6">
        <f t="shared" si="109"/>
        <v>-2.702377266363829</v>
      </c>
      <c r="HT30" s="6">
        <f t="shared" si="109"/>
        <v>-0.36772602471238436</v>
      </c>
      <c r="HU30" s="6">
        <f t="shared" si="21"/>
        <v>0.27805819465512371</v>
      </c>
      <c r="HV30" s="6">
        <f t="shared" si="22"/>
        <v>1.8920635993542163</v>
      </c>
      <c r="HW30" s="6">
        <f t="shared" si="110"/>
        <v>2.727281672107011</v>
      </c>
      <c r="HX30" s="6">
        <f t="shared" si="23"/>
        <v>1.9123862119394448</v>
      </c>
      <c r="HY30" s="6">
        <f t="shared" si="111"/>
        <v>3.7402733432649446</v>
      </c>
      <c r="HZ30" s="6">
        <f t="shared" si="112"/>
        <v>-0.27747042862985727</v>
      </c>
      <c r="IA30" s="6">
        <f t="shared" si="113"/>
        <v>106.10928983280711</v>
      </c>
      <c r="IB30" s="6">
        <f t="shared" si="114"/>
        <v>104.77735406835144</v>
      </c>
      <c r="IC30" s="6">
        <f t="shared" si="115"/>
        <v>0.96692427701530148</v>
      </c>
      <c r="ID30" s="6">
        <f t="shared" si="116"/>
        <v>0.66358532034831352</v>
      </c>
      <c r="IE30" s="6">
        <f t="shared" si="116"/>
        <v>-1.7113257176675436</v>
      </c>
      <c r="IF30" s="6">
        <f t="shared" si="117"/>
        <v>0.18602185222298395</v>
      </c>
      <c r="IG30" s="6">
        <f t="shared" si="118"/>
        <v>-6.5211598538397197E-3</v>
      </c>
      <c r="IH30" s="6">
        <f t="shared" si="156"/>
        <v>1.8354784633256003</v>
      </c>
      <c r="II30" s="6">
        <f t="shared" si="119"/>
        <v>0.18613611962837576</v>
      </c>
      <c r="IJ30" s="6">
        <f t="shared" si="157"/>
        <v>1.7704308646287974</v>
      </c>
      <c r="IK30" s="6">
        <f t="shared" si="158"/>
        <v>0.39397528593698788</v>
      </c>
      <c r="IL30" s="6">
        <f t="shared" si="159"/>
        <v>66.797919415603076</v>
      </c>
      <c r="IM30" s="6">
        <f t="shared" si="120"/>
        <v>0.27805819465512371</v>
      </c>
      <c r="IN30" s="6">
        <f t="shared" si="120"/>
        <v>1.8920635993542163</v>
      </c>
      <c r="IO30" s="6">
        <f t="shared" si="121"/>
        <v>0.1398410056540671</v>
      </c>
      <c r="IP30" s="6">
        <f t="shared" si="122"/>
        <v>-5.2397022382385861E-2</v>
      </c>
      <c r="IQ30" s="6">
        <f t="shared" si="160"/>
        <v>1.9123862119394448</v>
      </c>
      <c r="IR30" s="6">
        <f t="shared" si="123"/>
        <v>0.14933504215983959</v>
      </c>
      <c r="IS30" s="6">
        <f t="shared" si="161"/>
        <v>1.949366846137393</v>
      </c>
      <c r="IT30" s="6">
        <f t="shared" si="162"/>
        <v>-0.2109854931569182</v>
      </c>
      <c r="IU30" s="6">
        <f t="shared" si="163"/>
        <v>102.18011090470604</v>
      </c>
      <c r="IV30" s="6">
        <f t="shared" si="164"/>
        <v>84.489015160154565</v>
      </c>
    </row>
    <row r="31" spans="1:256">
      <c r="C31" s="5">
        <v>25</v>
      </c>
      <c r="D31" s="6">
        <v>-245.5</v>
      </c>
      <c r="E31" s="6">
        <v>-157.5</v>
      </c>
      <c r="F31" s="6">
        <v>-68.5</v>
      </c>
      <c r="G31" s="6">
        <v>-167.5</v>
      </c>
      <c r="H31" s="6">
        <v>-192</v>
      </c>
      <c r="I31" s="6">
        <v>-188</v>
      </c>
      <c r="J31" s="6">
        <v>-223</v>
      </c>
      <c r="K31" s="6">
        <v>-258.5</v>
      </c>
      <c r="L31" s="6">
        <v>-186.23762379999999</v>
      </c>
      <c r="M31" s="6">
        <v>-306.08910889999999</v>
      </c>
      <c r="N31" s="6">
        <v>-161.73267329999999</v>
      </c>
      <c r="O31" s="6">
        <v>-358.21782180000002</v>
      </c>
      <c r="P31" s="6">
        <v>-184.5</v>
      </c>
      <c r="Q31" s="6">
        <v>-132</v>
      </c>
      <c r="R31" s="6">
        <v>-186.5</v>
      </c>
      <c r="S31" s="6">
        <v>-52</v>
      </c>
      <c r="T31" s="6">
        <v>-164.85148509999999</v>
      </c>
      <c r="U31" s="6">
        <v>-4.4554455449999999</v>
      </c>
      <c r="V31" s="6">
        <v>-153.26732670000001</v>
      </c>
      <c r="W31" s="6">
        <v>53.91089109</v>
      </c>
      <c r="X31" s="6">
        <v>-245.74257882395199</v>
      </c>
      <c r="Y31" s="6">
        <v>-157.25395939315999</v>
      </c>
      <c r="Z31" s="6">
        <v>-69.422096174216307</v>
      </c>
      <c r="AA31" s="6">
        <v>-167.623712184525</v>
      </c>
      <c r="AB31" s="6">
        <v>-191.31662242740401</v>
      </c>
      <c r="AC31" s="6">
        <v>-188.37248277640001</v>
      </c>
      <c r="AD31" s="6">
        <v>-223.507778577902</v>
      </c>
      <c r="AE31" s="6">
        <v>-259.014223870769</v>
      </c>
      <c r="AF31" s="6">
        <v>-186.37708899146</v>
      </c>
      <c r="AG31" s="6">
        <v>-306.15089252223601</v>
      </c>
      <c r="AH31" s="6">
        <v>-161.983368693171</v>
      </c>
      <c r="AI31" s="6">
        <v>-357.80822924609703</v>
      </c>
      <c r="AJ31" s="6">
        <v>-184.47291344276499</v>
      </c>
      <c r="AK31" s="6">
        <v>-132.303412820387</v>
      </c>
      <c r="AL31" s="6">
        <v>-186.77254016138801</v>
      </c>
      <c r="AM31" s="6">
        <v>-51.8433119828888</v>
      </c>
      <c r="AN31" s="6">
        <v>-164.712487990341</v>
      </c>
      <c r="AO31" s="6">
        <v>-4.1542585568870303</v>
      </c>
      <c r="AP31" s="6">
        <v>-152.75449268806099</v>
      </c>
      <c r="AQ31" s="6">
        <v>53.799807224951401</v>
      </c>
      <c r="AR31" s="6">
        <f t="shared" si="24"/>
        <v>-7.9337875624435608</v>
      </c>
      <c r="AS31" s="6">
        <f t="shared" si="24"/>
        <v>-5.0769366592846001</v>
      </c>
      <c r="AT31" s="6">
        <f t="shared" si="24"/>
        <v>-2.2412890994373935</v>
      </c>
      <c r="AU31" s="6">
        <f t="shared" si="24"/>
        <v>-5.4117236388771142</v>
      </c>
      <c r="AV31" s="6">
        <f t="shared" si="24"/>
        <v>-6.1766481281643717</v>
      </c>
      <c r="AW31" s="6">
        <f t="shared" si="24"/>
        <v>-6.081596718445236</v>
      </c>
      <c r="AX31" s="6">
        <f t="shared" si="24"/>
        <v>-7.2159380856058313</v>
      </c>
      <c r="AY31" s="6">
        <f t="shared" si="24"/>
        <v>-8.3622619965831753</v>
      </c>
      <c r="AZ31" s="6">
        <f t="shared" si="24"/>
        <v>-6.0171755242472402</v>
      </c>
      <c r="BA31" s="6">
        <f t="shared" si="169"/>
        <v>-9.8840671199433512</v>
      </c>
      <c r="BB31" s="6">
        <f t="shared" si="169"/>
        <v>-5.229625415387436</v>
      </c>
      <c r="BC31" s="6">
        <f t="shared" si="169"/>
        <v>-11.5518217987218</v>
      </c>
      <c r="BD31" s="6">
        <f t="shared" si="169"/>
        <v>-5.9556993065024573</v>
      </c>
      <c r="BE31" s="6">
        <f t="shared" si="169"/>
        <v>-4.2714094404258507</v>
      </c>
      <c r="BF31" s="6">
        <f t="shared" si="169"/>
        <v>-6.0299426466097676</v>
      </c>
      <c r="BG31" s="6">
        <f t="shared" si="169"/>
        <v>-1.6737588812412776</v>
      </c>
      <c r="BH31" s="6">
        <f t="shared" si="169"/>
        <v>-5.3177349031283603</v>
      </c>
      <c r="BI31" s="6">
        <f t="shared" si="169"/>
        <v>-0.134120041498452</v>
      </c>
      <c r="BJ31" s="6">
        <f t="shared" si="169"/>
        <v>-4.9316715890091034</v>
      </c>
      <c r="BK31" s="6">
        <f t="shared" si="169"/>
        <v>1.7369242378178291</v>
      </c>
      <c r="BM31" s="12">
        <f t="shared" si="165"/>
        <v>2.5025025025025037E-2</v>
      </c>
      <c r="BN31" s="6">
        <f t="shared" si="25"/>
        <v>-5.0875383309404771</v>
      </c>
      <c r="BO31" s="6">
        <f t="shared" si="25"/>
        <v>-5.2443301490808576</v>
      </c>
      <c r="BP31" s="6">
        <f t="shared" si="26"/>
        <v>0.11197742183050889</v>
      </c>
      <c r="BQ31" s="6">
        <f t="shared" si="27"/>
        <v>107.39082663233123</v>
      </c>
      <c r="BR31" s="6">
        <f t="shared" si="28"/>
        <v>1503.4715728526371</v>
      </c>
      <c r="BS31" s="6">
        <f t="shared" si="124"/>
        <v>4634.2931639656272</v>
      </c>
      <c r="BT31" s="6">
        <f t="shared" si="125"/>
        <v>64880.10429551878</v>
      </c>
      <c r="BU31" s="6">
        <f t="shared" si="126"/>
        <v>64.880104295518777</v>
      </c>
      <c r="BW31" s="12">
        <f t="shared" si="166"/>
        <v>2.5025025025025037E-2</v>
      </c>
      <c r="BX31" s="6">
        <f t="shared" si="29"/>
        <v>-5.6234004698173381</v>
      </c>
      <c r="BY31" s="6">
        <f t="shared" si="29"/>
        <v>-10.717944459332575</v>
      </c>
      <c r="BZ31" s="6">
        <f t="shared" si="30"/>
        <v>0.1810428343051339</v>
      </c>
      <c r="CA31" s="6">
        <f t="shared" si="31"/>
        <v>173.62731981199559</v>
      </c>
      <c r="CB31" s="6">
        <f t="shared" si="32"/>
        <v>-5.1247032460687318</v>
      </c>
      <c r="CC31" s="6">
        <f t="shared" si="32"/>
        <v>0.80140209815968855</v>
      </c>
      <c r="CD31" s="6">
        <f t="shared" si="33"/>
        <v>0.15129749891046684</v>
      </c>
      <c r="CE31" s="6">
        <f t="shared" si="34"/>
        <v>145.10035335509411</v>
      </c>
      <c r="CF31" s="6">
        <f t="shared" si="35"/>
        <v>159.36383658354487</v>
      </c>
      <c r="CH31" s="6">
        <f t="shared" si="127"/>
        <v>1.8354784633256003</v>
      </c>
      <c r="CI31" s="6">
        <f t="shared" si="128"/>
        <v>0.48256650844982646</v>
      </c>
      <c r="CJ31" s="6">
        <f t="shared" si="129"/>
        <v>1.9776792934734924</v>
      </c>
      <c r="CK31" s="6">
        <f t="shared" si="130"/>
        <v>1.8573460175573937</v>
      </c>
      <c r="CL31" s="6">
        <f t="shared" si="131"/>
        <v>0.22959362774842429</v>
      </c>
      <c r="CM31" s="15">
        <f t="shared" si="36"/>
        <v>2.1478621326244598</v>
      </c>
      <c r="CN31" s="15">
        <f t="shared" si="37"/>
        <v>0.43606468293062117</v>
      </c>
      <c r="CO31" s="15">
        <f t="shared" si="38"/>
        <v>2.0323094693896553</v>
      </c>
      <c r="CP31" s="15">
        <f t="shared" si="39"/>
        <v>0.18713220138839406</v>
      </c>
      <c r="CQ31" s="15">
        <f t="shared" si="132"/>
        <v>0.62319688431901521</v>
      </c>
      <c r="CR31" s="6">
        <f t="shared" si="133"/>
        <v>1.9123862119394448</v>
      </c>
      <c r="CS31" s="6">
        <f t="shared" si="134"/>
        <v>0.41096072296993869</v>
      </c>
      <c r="CT31" s="6">
        <f t="shared" si="135"/>
        <v>1.8408792690029956</v>
      </c>
      <c r="CU31" s="6">
        <f t="shared" si="136"/>
        <v>1.9096503647693577</v>
      </c>
      <c r="CV31" s="6">
        <f t="shared" si="137"/>
        <v>0.20119426905735352</v>
      </c>
      <c r="CW31" s="15">
        <f t="shared" si="40"/>
        <v>2.0821131019561898</v>
      </c>
      <c r="CX31" s="15">
        <f t="shared" si="41"/>
        <v>0.37744581961302065</v>
      </c>
      <c r="CY31" s="15">
        <f t="shared" si="42"/>
        <v>1.9758619514148532</v>
      </c>
      <c r="CZ31" s="15">
        <f t="shared" si="43"/>
        <v>0.17702835922473781</v>
      </c>
      <c r="DA31" s="15">
        <f t="shared" si="138"/>
        <v>0.55447417883775851</v>
      </c>
      <c r="DB31" s="6">
        <f t="shared" si="44"/>
        <v>0.58883553157838686</v>
      </c>
      <c r="DD31" s="12">
        <f t="shared" si="167"/>
        <v>2.5025025025025037E-2</v>
      </c>
      <c r="DE31" s="6">
        <f t="shared" si="45"/>
        <v>-5.6924984630061672</v>
      </c>
      <c r="DF31" s="6">
        <f t="shared" si="45"/>
        <v>0.33478697959251402</v>
      </c>
      <c r="DG31" s="6">
        <f t="shared" si="46"/>
        <v>-1.0392899574414596</v>
      </c>
      <c r="DH31" s="6">
        <f t="shared" si="46"/>
        <v>-2.2806652781379393</v>
      </c>
      <c r="DI31" s="6">
        <f t="shared" si="47"/>
        <v>5.7023347037009549</v>
      </c>
      <c r="DJ31" s="6">
        <f t="shared" si="48"/>
        <v>2.506303598238385</v>
      </c>
      <c r="DK31" s="6">
        <f t="shared" si="49"/>
        <v>5.3378778469282215</v>
      </c>
      <c r="DL31" s="6">
        <f t="shared" si="50"/>
        <v>0.36053022991694866</v>
      </c>
      <c r="DM31" s="6">
        <f t="shared" si="51"/>
        <v>68.86723717703947</v>
      </c>
      <c r="DN31" s="6">
        <f t="shared" si="52"/>
        <v>-5.6924984630061672</v>
      </c>
      <c r="DO31" s="6">
        <f t="shared" si="52"/>
        <v>0.33478697959251402</v>
      </c>
      <c r="DP31" s="6">
        <f t="shared" si="53"/>
        <v>-7.4243340107310374E-2</v>
      </c>
      <c r="DQ31" s="6">
        <f t="shared" si="53"/>
        <v>2.5976505591845731</v>
      </c>
      <c r="DR31" s="6">
        <f t="shared" si="54"/>
        <v>5.7023347037009549</v>
      </c>
      <c r="DS31" s="6">
        <f t="shared" si="55"/>
        <v>2.5987113154758483</v>
      </c>
      <c r="DT31" s="6">
        <f t="shared" si="56"/>
        <v>6.0568425937796535</v>
      </c>
      <c r="DU31" s="6">
        <f t="shared" si="57"/>
        <v>8.7206555915449319E-2</v>
      </c>
      <c r="DV31" s="6">
        <f t="shared" si="58"/>
        <v>84.997077492420814</v>
      </c>
      <c r="DW31" s="6">
        <f t="shared" si="59"/>
        <v>76.932157334730135</v>
      </c>
      <c r="DX31" s="6">
        <f t="shared" si="139"/>
        <v>2766.1961564157291</v>
      </c>
      <c r="DY31" s="6">
        <f t="shared" si="60"/>
        <v>-1.0392899574414596</v>
      </c>
      <c r="DZ31" s="6">
        <f t="shared" si="60"/>
        <v>-2.2806652781379393</v>
      </c>
      <c r="EA31" s="6">
        <f t="shared" si="60"/>
        <v>1.1987625613585911</v>
      </c>
      <c r="EB31" s="6">
        <f t="shared" si="60"/>
        <v>-1.5218051233601759</v>
      </c>
      <c r="EC31" s="6">
        <f t="shared" si="61"/>
        <v>2.506303598238385</v>
      </c>
      <c r="ED31" s="6">
        <f t="shared" si="10"/>
        <v>1.9372461154949543</v>
      </c>
      <c r="EE31" s="6">
        <f t="shared" si="62"/>
        <v>2.3632071029464563</v>
      </c>
      <c r="EF31" s="6">
        <f t="shared" si="63"/>
        <v>0.45823201090932242</v>
      </c>
      <c r="EG31" s="6">
        <f t="shared" si="64"/>
        <v>62.72691888511028</v>
      </c>
      <c r="EH31" s="6">
        <f t="shared" si="65"/>
        <v>-7.4243340107310374E-2</v>
      </c>
      <c r="EI31" s="6">
        <f t="shared" si="65"/>
        <v>2.5976505591845731</v>
      </c>
      <c r="EJ31" s="6">
        <f t="shared" si="65"/>
        <v>0.71220774348140736</v>
      </c>
      <c r="EK31" s="6">
        <f t="shared" si="65"/>
        <v>1.5396388397428256</v>
      </c>
      <c r="EL31" s="6">
        <f t="shared" si="66"/>
        <v>2.5987113154758483</v>
      </c>
      <c r="EM31" s="6">
        <f t="shared" si="11"/>
        <v>1.6963866383344077</v>
      </c>
      <c r="EN31" s="6">
        <f t="shared" si="67"/>
        <v>1.3182921168519333</v>
      </c>
      <c r="EO31" s="6">
        <f t="shared" si="68"/>
        <v>0.89523406799240623</v>
      </c>
      <c r="EP31" s="6">
        <f t="shared" si="69"/>
        <v>26.461489064564287</v>
      </c>
      <c r="EQ31" s="6">
        <f t="shared" si="70"/>
        <v>44.594203974837285</v>
      </c>
      <c r="ER31" s="6">
        <f t="shared" si="140"/>
        <v>454.72149585787554</v>
      </c>
      <c r="ES31" s="6">
        <f t="shared" si="71"/>
        <v>1.1987625613585911</v>
      </c>
      <c r="ET31" s="6">
        <f t="shared" si="71"/>
        <v>-1.5218051233601759</v>
      </c>
      <c r="EU31" s="6">
        <f t="shared" si="71"/>
        <v>0.78755010885980425</v>
      </c>
      <c r="EV31" s="6">
        <f t="shared" si="71"/>
        <v>-1.667754678778449</v>
      </c>
      <c r="EW31" s="6">
        <f t="shared" si="72"/>
        <v>1.9372461154949543</v>
      </c>
      <c r="EX31" s="6">
        <f t="shared" si="12"/>
        <v>1.8443537736975781</v>
      </c>
      <c r="EY31" s="6">
        <f t="shared" si="73"/>
        <v>0.43634499403208299</v>
      </c>
      <c r="EZ31" s="6">
        <f t="shared" si="74"/>
        <v>0.9745634430282778</v>
      </c>
      <c r="FA31" s="6">
        <f t="shared" si="75"/>
        <v>12.950653871410861</v>
      </c>
      <c r="FB31" s="6">
        <f t="shared" si="76"/>
        <v>0.71220774348140736</v>
      </c>
      <c r="FC31" s="6">
        <f t="shared" si="76"/>
        <v>1.5396388397428256</v>
      </c>
      <c r="FD31" s="6">
        <f t="shared" si="76"/>
        <v>0.38606331411925687</v>
      </c>
      <c r="FE31" s="6">
        <f t="shared" si="76"/>
        <v>1.8710442793162811</v>
      </c>
      <c r="FF31" s="6">
        <f t="shared" si="77"/>
        <v>1.6963866383344077</v>
      </c>
      <c r="FG31" s="6">
        <f t="shared" si="13"/>
        <v>1.9104584731605463</v>
      </c>
      <c r="FH31" s="6">
        <f t="shared" si="78"/>
        <v>0.46497285316762105</v>
      </c>
      <c r="FI31" s="6">
        <f t="shared" si="79"/>
        <v>0.97371497832907039</v>
      </c>
      <c r="FJ31" s="6">
        <f t="shared" si="80"/>
        <v>13.165813665647034</v>
      </c>
      <c r="FK31" s="6">
        <f t="shared" si="81"/>
        <v>13.058233768528947</v>
      </c>
      <c r="FL31" s="6">
        <f t="shared" si="141"/>
        <v>-318.68173897217002</v>
      </c>
      <c r="FN31" s="12">
        <f t="shared" si="168"/>
        <v>2.5025025025025037E-2</v>
      </c>
      <c r="FO31" s="6">
        <f t="shared" si="82"/>
        <v>-5.6234004698173381</v>
      </c>
      <c r="FP31" s="6">
        <f t="shared" si="82"/>
        <v>-10.717944459332575</v>
      </c>
      <c r="FQ31" s="6">
        <f t="shared" si="83"/>
        <v>2.702377266363829</v>
      </c>
      <c r="FR31" s="6">
        <f t="shared" si="84"/>
        <v>0.36772602471238436</v>
      </c>
      <c r="FS31" s="6">
        <f t="shared" si="142"/>
        <v>0.1804859790324107</v>
      </c>
      <c r="FT31" s="6">
        <f t="shared" si="142"/>
        <v>1.4188700643412488E-2</v>
      </c>
      <c r="FU31" s="6">
        <f t="shared" si="143"/>
        <v>2.727281672107011</v>
      </c>
      <c r="FV31" s="6">
        <f t="shared" si="85"/>
        <v>0.1810428343051339</v>
      </c>
      <c r="FW31" s="6">
        <f t="shared" si="86"/>
        <v>2.5465514533635418</v>
      </c>
      <c r="FX31" s="6">
        <f t="shared" si="87"/>
        <v>0.99838777720758876</v>
      </c>
      <c r="FY31" s="6">
        <f t="shared" si="144"/>
        <v>3.2539323834741491</v>
      </c>
      <c r="FZ31" s="6">
        <f t="shared" si="14"/>
        <v>-5.1247032460687318</v>
      </c>
      <c r="GA31" s="6">
        <f t="shared" si="15"/>
        <v>0.80140209815968855</v>
      </c>
      <c r="GB31" s="6">
        <f t="shared" si="88"/>
        <v>2.702377266363829</v>
      </c>
      <c r="GC31" s="6">
        <f t="shared" si="88"/>
        <v>0.36772602471238436</v>
      </c>
      <c r="GD31" s="6">
        <f t="shared" si="145"/>
        <v>0.13604505616228124</v>
      </c>
      <c r="GE31" s="6">
        <f t="shared" si="145"/>
        <v>-6.620178147425082E-2</v>
      </c>
      <c r="GF31" s="6">
        <f t="shared" si="89"/>
        <v>2.727281672107011</v>
      </c>
      <c r="GG31" s="6">
        <f t="shared" si="90"/>
        <v>0.15129749891046684</v>
      </c>
      <c r="GH31" s="6">
        <f t="shared" si="91"/>
        <v>2.6027589888616092</v>
      </c>
      <c r="GI31" s="6">
        <f t="shared" si="92"/>
        <v>0.83198071818248354</v>
      </c>
      <c r="GJ31" s="6">
        <f t="shared" si="146"/>
        <v>33.697253471021639</v>
      </c>
      <c r="GL31" s="6">
        <f t="shared" si="16"/>
        <v>0.36772602471238436</v>
      </c>
      <c r="GM31" s="6">
        <f t="shared" si="17"/>
        <v>-2.702377266363829</v>
      </c>
      <c r="GN31" s="6">
        <f t="shared" si="93"/>
        <v>0.1804859790324107</v>
      </c>
      <c r="GO31" s="6">
        <f t="shared" si="94"/>
        <v>1.4188700643412488E-2</v>
      </c>
      <c r="GP31" s="6">
        <f t="shared" si="95"/>
        <v>2.727281672107011</v>
      </c>
      <c r="GQ31" s="6">
        <f t="shared" si="96"/>
        <v>0.1810428343051339</v>
      </c>
      <c r="GR31" s="6">
        <f t="shared" si="97"/>
        <v>2.7230111068095604</v>
      </c>
      <c r="GS31" s="6">
        <f t="shared" si="98"/>
        <v>5.6761310084342514E-2</v>
      </c>
      <c r="GT31" s="6">
        <f t="shared" si="147"/>
        <v>-3.2539323834745488</v>
      </c>
      <c r="GU31" s="6">
        <f t="shared" si="148"/>
        <v>-0.36772602471238436</v>
      </c>
      <c r="GV31" s="6">
        <f t="shared" si="99"/>
        <v>2.702377266363829</v>
      </c>
      <c r="GW31" s="6">
        <f t="shared" si="149"/>
        <v>0.13604505616228124</v>
      </c>
      <c r="GX31" s="6">
        <f t="shared" si="149"/>
        <v>-6.620178147425082E-2</v>
      </c>
      <c r="GY31" s="6">
        <f t="shared" si="150"/>
        <v>2.727281672107011</v>
      </c>
      <c r="GZ31" s="6">
        <f t="shared" si="100"/>
        <v>0.15129749891046684</v>
      </c>
      <c r="HA31" s="6">
        <f t="shared" si="101"/>
        <v>2.8140389560298624</v>
      </c>
      <c r="HB31" s="6">
        <f t="shared" si="102"/>
        <v>-0.55480454627964371</v>
      </c>
      <c r="HC31" s="6">
        <f t="shared" si="151"/>
        <v>33.697253471021767</v>
      </c>
      <c r="HE31" s="6">
        <f t="shared" si="152"/>
        <v>-3.2539323834745488</v>
      </c>
      <c r="HF31" s="6">
        <f t="shared" si="153"/>
        <v>33.697253471021767</v>
      </c>
      <c r="HG31" s="6">
        <f t="shared" si="154"/>
        <v>15.221660543773609</v>
      </c>
      <c r="HH31" s="6">
        <f t="shared" si="155"/>
        <v>0.96491730547061993</v>
      </c>
      <c r="HJ31" s="6">
        <f t="shared" si="103"/>
        <v>-2.702377266363829</v>
      </c>
      <c r="HK31" s="6">
        <f t="shared" si="104"/>
        <v>-0.36772602471238436</v>
      </c>
      <c r="HL31" s="6">
        <f t="shared" si="18"/>
        <v>0.78755010885980425</v>
      </c>
      <c r="HM31" s="6">
        <f t="shared" si="19"/>
        <v>-1.667754678778449</v>
      </c>
      <c r="HN31" s="6">
        <f t="shared" si="105"/>
        <v>2.727281672107011</v>
      </c>
      <c r="HO31" s="6">
        <f t="shared" si="20"/>
        <v>1.8443537736975781</v>
      </c>
      <c r="HP31" s="6">
        <f t="shared" si="106"/>
        <v>3.7242002612276561</v>
      </c>
      <c r="HQ31" s="6">
        <f t="shared" si="107"/>
        <v>-0.30118468257063608</v>
      </c>
      <c r="HR31" s="6">
        <f t="shared" si="108"/>
        <v>107.52877179862595</v>
      </c>
      <c r="HS31" s="6">
        <f t="shared" si="109"/>
        <v>-2.702377266363829</v>
      </c>
      <c r="HT31" s="6">
        <f t="shared" si="109"/>
        <v>-0.36772602471238436</v>
      </c>
      <c r="HU31" s="6">
        <f t="shared" si="21"/>
        <v>0.38606331411925687</v>
      </c>
      <c r="HV31" s="6">
        <f t="shared" si="22"/>
        <v>1.8710442793162811</v>
      </c>
      <c r="HW31" s="6">
        <f t="shared" si="110"/>
        <v>2.727281672107011</v>
      </c>
      <c r="HX31" s="6">
        <f t="shared" si="23"/>
        <v>1.9104584731605463</v>
      </c>
      <c r="HY31" s="6">
        <f t="shared" si="111"/>
        <v>3.8145193266485493</v>
      </c>
      <c r="HZ31" s="6">
        <f t="shared" si="112"/>
        <v>-0.33228432141395459</v>
      </c>
      <c r="IA31" s="6">
        <f t="shared" si="113"/>
        <v>109.40748328345103</v>
      </c>
      <c r="IB31" s="6">
        <f t="shared" si="114"/>
        <v>108.46812754103848</v>
      </c>
      <c r="IC31" s="6">
        <f t="shared" si="115"/>
        <v>0.94850001849716525</v>
      </c>
      <c r="ID31" s="6">
        <f t="shared" si="116"/>
        <v>0.78755010885980425</v>
      </c>
      <c r="IE31" s="6">
        <f t="shared" si="116"/>
        <v>-1.667754678778449</v>
      </c>
      <c r="IF31" s="6">
        <f t="shared" si="117"/>
        <v>0.1804859790324107</v>
      </c>
      <c r="IG31" s="6">
        <f t="shared" si="118"/>
        <v>1.4188700643412488E-2</v>
      </c>
      <c r="IH31" s="6">
        <f t="shared" si="156"/>
        <v>1.8443537736975781</v>
      </c>
      <c r="II31" s="6">
        <f t="shared" si="119"/>
        <v>0.1810428343051339</v>
      </c>
      <c r="IJ31" s="6">
        <f t="shared" si="157"/>
        <v>1.7881443983370364</v>
      </c>
      <c r="IK31" s="6">
        <f t="shared" si="158"/>
        <v>0.35482475136959618</v>
      </c>
      <c r="IL31" s="6">
        <f t="shared" si="159"/>
        <v>69.217295817899455</v>
      </c>
      <c r="IM31" s="6">
        <f t="shared" si="120"/>
        <v>0.38606331411925687</v>
      </c>
      <c r="IN31" s="6">
        <f t="shared" si="120"/>
        <v>1.8710442793162811</v>
      </c>
      <c r="IO31" s="6">
        <f t="shared" si="121"/>
        <v>0.13604505616228124</v>
      </c>
      <c r="IP31" s="6">
        <f t="shared" si="122"/>
        <v>-6.620178147425082E-2</v>
      </c>
      <c r="IQ31" s="6">
        <f t="shared" si="160"/>
        <v>1.9104584731605463</v>
      </c>
      <c r="IR31" s="6">
        <f t="shared" si="123"/>
        <v>0.15129749891046684</v>
      </c>
      <c r="IS31" s="6">
        <f t="shared" si="161"/>
        <v>1.9533129368742415</v>
      </c>
      <c r="IT31" s="6">
        <f t="shared" si="162"/>
        <v>-0.24682599693042595</v>
      </c>
      <c r="IU31" s="6">
        <f t="shared" si="163"/>
        <v>104.28977018757072</v>
      </c>
      <c r="IV31" s="6">
        <f t="shared" si="164"/>
        <v>86.753533002735082</v>
      </c>
    </row>
    <row r="32" spans="1:256">
      <c r="C32" s="5">
        <v>26</v>
      </c>
      <c r="D32" s="6">
        <v>-250</v>
      </c>
      <c r="E32" s="6">
        <v>-159</v>
      </c>
      <c r="F32" s="6">
        <v>-73.5</v>
      </c>
      <c r="G32" s="6">
        <v>-167</v>
      </c>
      <c r="H32" s="6">
        <v>-194</v>
      </c>
      <c r="I32" s="6">
        <v>-189.5</v>
      </c>
      <c r="J32" s="6">
        <v>-222.5</v>
      </c>
      <c r="K32" s="6">
        <v>-262.5</v>
      </c>
      <c r="L32" s="6">
        <v>-182.67326729999999</v>
      </c>
      <c r="M32" s="6">
        <v>-305.6435644</v>
      </c>
      <c r="N32" s="6">
        <v>-154.60396040000001</v>
      </c>
      <c r="O32" s="6">
        <v>-355.5445545</v>
      </c>
      <c r="P32" s="6">
        <v>-188</v>
      </c>
      <c r="Q32" s="6">
        <v>-133</v>
      </c>
      <c r="R32" s="6">
        <v>-187</v>
      </c>
      <c r="S32" s="6">
        <v>-52</v>
      </c>
      <c r="T32" s="6">
        <v>-162.6237624</v>
      </c>
      <c r="U32" s="6">
        <v>-5.346534653</v>
      </c>
      <c r="V32" s="6">
        <v>-146.58415840000001</v>
      </c>
      <c r="W32" s="6">
        <v>50.792079209999997</v>
      </c>
      <c r="X32" s="6">
        <v>-249.53969721611099</v>
      </c>
      <c r="Y32" s="6">
        <v>-158.55648295113099</v>
      </c>
      <c r="Z32" s="6">
        <v>-72.932234124352902</v>
      </c>
      <c r="AA32" s="6">
        <v>-167.13018030472199</v>
      </c>
      <c r="AB32" s="6">
        <v>-194.57515164450601</v>
      </c>
      <c r="AC32" s="6">
        <v>-189.46923421033401</v>
      </c>
      <c r="AD32" s="6">
        <v>-222.62449181032</v>
      </c>
      <c r="AE32" s="6">
        <v>-261.64121070687497</v>
      </c>
      <c r="AF32" s="6">
        <v>-182.93656792857001</v>
      </c>
      <c r="AG32" s="6">
        <v>-305.839961011377</v>
      </c>
      <c r="AH32" s="6">
        <v>-154.828001741598</v>
      </c>
      <c r="AI32" s="6">
        <v>-356.03541226363899</v>
      </c>
      <c r="AJ32" s="6">
        <v>-188.199026027001</v>
      </c>
      <c r="AK32" s="6">
        <v>-132.98207574330499</v>
      </c>
      <c r="AL32" s="6">
        <v>-187.05524442667701</v>
      </c>
      <c r="AM32" s="6">
        <v>-52.497651073604302</v>
      </c>
      <c r="AN32" s="6">
        <v>-162.330455593441</v>
      </c>
      <c r="AO32" s="6">
        <v>-6.2499041239955897</v>
      </c>
      <c r="AP32" s="6">
        <v>-147.059185853478</v>
      </c>
      <c r="AQ32" s="6">
        <v>50.894596798782104</v>
      </c>
      <c r="AR32" s="6">
        <f t="shared" si="24"/>
        <v>-8.0563773505747349</v>
      </c>
      <c r="AS32" s="6">
        <f t="shared" si="24"/>
        <v>-5.1189885708966427</v>
      </c>
      <c r="AT32" s="6">
        <f t="shared" si="24"/>
        <v>-2.3546137375384912</v>
      </c>
      <c r="AU32" s="6">
        <f t="shared" si="24"/>
        <v>-5.3957899854240203</v>
      </c>
      <c r="AV32" s="6">
        <f t="shared" si="24"/>
        <v>-6.2818495901911184</v>
      </c>
      <c r="AW32" s="6">
        <f t="shared" si="24"/>
        <v>-6.1170052867417031</v>
      </c>
      <c r="AX32" s="6">
        <f t="shared" si="24"/>
        <v>-7.1874212139906222</v>
      </c>
      <c r="AY32" s="6">
        <f t="shared" si="24"/>
        <v>-8.4470741426375699</v>
      </c>
      <c r="AZ32" s="6">
        <f t="shared" si="24"/>
        <v>-5.9060984640661607</v>
      </c>
      <c r="BA32" s="6">
        <f t="shared" si="169"/>
        <v>-9.8740287107859697</v>
      </c>
      <c r="BB32" s="6">
        <f t="shared" si="169"/>
        <v>-4.9986147309680362</v>
      </c>
      <c r="BC32" s="6">
        <f t="shared" si="169"/>
        <v>-11.494586486090078</v>
      </c>
      <c r="BD32" s="6">
        <f t="shared" si="169"/>
        <v>-6.0759966754751096</v>
      </c>
      <c r="BE32" s="6">
        <f t="shared" si="169"/>
        <v>-4.2933200408708618</v>
      </c>
      <c r="BF32" s="6">
        <f t="shared" si="169"/>
        <v>-6.0390697404757701</v>
      </c>
      <c r="BG32" s="6">
        <f t="shared" si="169"/>
        <v>-1.6948841879113046</v>
      </c>
      <c r="BH32" s="6">
        <f t="shared" si="169"/>
        <v>-5.2408310995860301</v>
      </c>
      <c r="BI32" s="6">
        <f t="shared" si="169"/>
        <v>-0.20177785975357374</v>
      </c>
      <c r="BJ32" s="6">
        <f t="shared" si="169"/>
        <v>-4.7477988765766161</v>
      </c>
      <c r="BK32" s="6">
        <f t="shared" si="169"/>
        <v>1.6431296562856819</v>
      </c>
      <c r="BM32" s="12">
        <f t="shared" si="165"/>
        <v>2.6067734401067747E-2</v>
      </c>
      <c r="BN32" s="6">
        <f t="shared" si="25"/>
        <v>-5.2054955440566131</v>
      </c>
      <c r="BO32" s="6">
        <f t="shared" si="25"/>
        <v>-5.257389278160332</v>
      </c>
      <c r="BP32" s="6">
        <f t="shared" si="26"/>
        <v>0.11867790433960268</v>
      </c>
      <c r="BQ32" s="6">
        <f t="shared" si="27"/>
        <v>113.81685737785254</v>
      </c>
      <c r="BR32" s="6">
        <f t="shared" si="28"/>
        <v>1593.4360032899356</v>
      </c>
      <c r="BS32" s="6">
        <f t="shared" si="124"/>
        <v>6162.8205261847625</v>
      </c>
      <c r="BT32" s="6">
        <f t="shared" si="125"/>
        <v>86279.487366586676</v>
      </c>
      <c r="BU32" s="6">
        <f t="shared" si="126"/>
        <v>86.279487366586679</v>
      </c>
      <c r="BW32" s="12">
        <f t="shared" si="166"/>
        <v>2.6067734401067747E-2</v>
      </c>
      <c r="BX32" s="6">
        <f t="shared" si="29"/>
        <v>-5.4523565975170989</v>
      </c>
      <c r="BY32" s="6">
        <f t="shared" si="29"/>
        <v>-10.684307598438025</v>
      </c>
      <c r="BZ32" s="6">
        <f t="shared" si="30"/>
        <v>0.1743199491231564</v>
      </c>
      <c r="CA32" s="6">
        <f t="shared" si="31"/>
        <v>167.17980400707191</v>
      </c>
      <c r="CB32" s="6">
        <f t="shared" si="32"/>
        <v>-4.9943149880813227</v>
      </c>
      <c r="CC32" s="6">
        <f t="shared" si="32"/>
        <v>0.72067589826605405</v>
      </c>
      <c r="CD32" s="6">
        <f t="shared" si="33"/>
        <v>0.15335519935841174</v>
      </c>
      <c r="CE32" s="6">
        <f t="shared" si="34"/>
        <v>147.07377039269119</v>
      </c>
      <c r="CF32" s="6">
        <f t="shared" si="35"/>
        <v>157.12678719988156</v>
      </c>
      <c r="CH32" s="6">
        <f t="shared" si="127"/>
        <v>1.8443537736975781</v>
      </c>
      <c r="CI32" s="6">
        <f t="shared" si="128"/>
        <v>0.46722991749868215</v>
      </c>
      <c r="CJ32" s="6">
        <f t="shared" si="129"/>
        <v>1.9673395714378985</v>
      </c>
      <c r="CK32" s="6">
        <f t="shared" si="130"/>
        <v>1.8682623563100267</v>
      </c>
      <c r="CL32" s="6">
        <f t="shared" si="131"/>
        <v>0.21766469157456175</v>
      </c>
      <c r="CM32" s="15">
        <f t="shared" si="36"/>
        <v>2.1394616313170793</v>
      </c>
      <c r="CN32" s="15">
        <f t="shared" si="37"/>
        <v>0.42629391455299842</v>
      </c>
      <c r="CO32" s="15">
        <f t="shared" si="38"/>
        <v>2.0266333096612437</v>
      </c>
      <c r="CP32" s="15">
        <f t="shared" si="39"/>
        <v>0.18554330404046854</v>
      </c>
      <c r="CQ32" s="15">
        <f t="shared" si="132"/>
        <v>0.61183721859346696</v>
      </c>
      <c r="CR32" s="6">
        <f t="shared" si="133"/>
        <v>1.9104584731605463</v>
      </c>
      <c r="CS32" s="6">
        <f t="shared" si="134"/>
        <v>0.40882348090266024</v>
      </c>
      <c r="CT32" s="6">
        <f t="shared" si="135"/>
        <v>1.8255745921497963</v>
      </c>
      <c r="CU32" s="6">
        <f t="shared" si="136"/>
        <v>1.9116364028661212</v>
      </c>
      <c r="CV32" s="6">
        <f t="shared" si="137"/>
        <v>0.20937807024467561</v>
      </c>
      <c r="CW32" s="15">
        <f t="shared" si="40"/>
        <v>2.0724282731065014</v>
      </c>
      <c r="CX32" s="15">
        <f t="shared" si="41"/>
        <v>0.37128009138465773</v>
      </c>
      <c r="CY32" s="15">
        <f t="shared" si="42"/>
        <v>1.9732945326302966</v>
      </c>
      <c r="CZ32" s="15">
        <f t="shared" si="43"/>
        <v>0.17805316533347468</v>
      </c>
      <c r="DA32" s="15">
        <f t="shared" si="138"/>
        <v>0.54933325671813238</v>
      </c>
      <c r="DB32" s="6">
        <f t="shared" si="44"/>
        <v>0.58058523765579961</v>
      </c>
      <c r="DD32" s="12">
        <f t="shared" si="167"/>
        <v>2.6067734401067747E-2</v>
      </c>
      <c r="DE32" s="6">
        <f t="shared" si="45"/>
        <v>-5.7017636130362437</v>
      </c>
      <c r="DF32" s="6">
        <f t="shared" si="45"/>
        <v>0.27680141452737761</v>
      </c>
      <c r="DG32" s="6">
        <f t="shared" si="46"/>
        <v>-0.90557162379950373</v>
      </c>
      <c r="DH32" s="6">
        <f t="shared" si="46"/>
        <v>-2.3300688558958669</v>
      </c>
      <c r="DI32" s="6">
        <f t="shared" si="47"/>
        <v>5.7084785470411008</v>
      </c>
      <c r="DJ32" s="6">
        <f t="shared" si="48"/>
        <v>2.4998561636715708</v>
      </c>
      <c r="DK32" s="6">
        <f t="shared" si="49"/>
        <v>5.4588671173087953</v>
      </c>
      <c r="DL32" s="6">
        <f t="shared" si="50"/>
        <v>0.31662720071093692</v>
      </c>
      <c r="DM32" s="6">
        <f t="shared" si="51"/>
        <v>71.54092560314028</v>
      </c>
      <c r="DN32" s="6">
        <f t="shared" si="52"/>
        <v>-5.7017636130362437</v>
      </c>
      <c r="DO32" s="6">
        <f t="shared" si="52"/>
        <v>0.27680141452737761</v>
      </c>
      <c r="DP32" s="6">
        <f t="shared" si="53"/>
        <v>3.6926934999339522E-2</v>
      </c>
      <c r="DQ32" s="6">
        <f t="shared" si="53"/>
        <v>2.5984358529595575</v>
      </c>
      <c r="DR32" s="6">
        <f t="shared" si="54"/>
        <v>5.7084785470411008</v>
      </c>
      <c r="DS32" s="6">
        <f t="shared" si="55"/>
        <v>2.59869822805075</v>
      </c>
      <c r="DT32" s="6">
        <f t="shared" si="56"/>
        <v>6.1905214377972433</v>
      </c>
      <c r="DU32" s="6">
        <f t="shared" si="57"/>
        <v>3.4291562740516604E-2</v>
      </c>
      <c r="DV32" s="6">
        <f t="shared" si="58"/>
        <v>88.034852913894497</v>
      </c>
      <c r="DW32" s="6">
        <f t="shared" si="59"/>
        <v>79.787889258517396</v>
      </c>
      <c r="DX32" s="6">
        <f t="shared" si="139"/>
        <v>2738.7611441889339</v>
      </c>
      <c r="DY32" s="6">
        <f t="shared" si="60"/>
        <v>-0.90557162379950373</v>
      </c>
      <c r="DZ32" s="6">
        <f t="shared" si="60"/>
        <v>-2.3300688558958669</v>
      </c>
      <c r="EA32" s="6">
        <f t="shared" si="60"/>
        <v>1.2813227499244615</v>
      </c>
      <c r="EB32" s="6">
        <f t="shared" si="60"/>
        <v>-1.4269545681483997</v>
      </c>
      <c r="EC32" s="6">
        <f t="shared" si="61"/>
        <v>2.4998561636715708</v>
      </c>
      <c r="ED32" s="6">
        <f t="shared" si="10"/>
        <v>1.9178079489442028</v>
      </c>
      <c r="EE32" s="6">
        <f t="shared" si="62"/>
        <v>2.3660351684958423</v>
      </c>
      <c r="EF32" s="6">
        <f t="shared" si="63"/>
        <v>0.45149409685237701</v>
      </c>
      <c r="EG32" s="6">
        <f t="shared" si="64"/>
        <v>63.160415868968151</v>
      </c>
      <c r="EH32" s="6">
        <f t="shared" si="65"/>
        <v>3.6926934999339522E-2</v>
      </c>
      <c r="EI32" s="6">
        <f t="shared" si="65"/>
        <v>2.5984358529595575</v>
      </c>
      <c r="EJ32" s="6">
        <f t="shared" si="65"/>
        <v>0.79823864088973995</v>
      </c>
      <c r="EK32" s="6">
        <f t="shared" si="65"/>
        <v>1.4931063281577308</v>
      </c>
      <c r="EL32" s="6">
        <f t="shared" si="66"/>
        <v>2.59869822805075</v>
      </c>
      <c r="EM32" s="6">
        <f t="shared" si="11"/>
        <v>1.693089316898007</v>
      </c>
      <c r="EN32" s="6">
        <f t="shared" si="67"/>
        <v>1.3421433872445907</v>
      </c>
      <c r="EO32" s="6">
        <f t="shared" si="68"/>
        <v>0.88849321773111889</v>
      </c>
      <c r="EP32" s="6">
        <f t="shared" si="69"/>
        <v>27.315488233930118</v>
      </c>
      <c r="EQ32" s="6">
        <f t="shared" si="70"/>
        <v>45.237952051449135</v>
      </c>
      <c r="ER32" s="6">
        <f t="shared" si="140"/>
        <v>617.38015539382832</v>
      </c>
      <c r="ES32" s="6">
        <f t="shared" si="71"/>
        <v>1.2813227499244615</v>
      </c>
      <c r="ET32" s="6">
        <f t="shared" si="71"/>
        <v>-1.4269545681483997</v>
      </c>
      <c r="EU32" s="6">
        <f t="shared" si="71"/>
        <v>0.90748373309812447</v>
      </c>
      <c r="EV32" s="6">
        <f t="shared" si="71"/>
        <v>-1.6205577753041087</v>
      </c>
      <c r="EW32" s="6">
        <f t="shared" si="72"/>
        <v>1.9178079489442028</v>
      </c>
      <c r="EX32" s="6">
        <f t="shared" si="12"/>
        <v>1.8573460175573937</v>
      </c>
      <c r="EY32" s="6">
        <f t="shared" si="73"/>
        <v>0.42099621414290495</v>
      </c>
      <c r="EZ32" s="6">
        <f t="shared" si="74"/>
        <v>0.97563439624229209</v>
      </c>
      <c r="FA32" s="6">
        <f t="shared" si="75"/>
        <v>12.673950461363345</v>
      </c>
      <c r="FB32" s="6">
        <f t="shared" si="76"/>
        <v>0.79823864088973995</v>
      </c>
      <c r="FC32" s="6">
        <f t="shared" si="76"/>
        <v>1.4931063281577308</v>
      </c>
      <c r="FD32" s="6">
        <f t="shared" si="76"/>
        <v>0.49303222300941396</v>
      </c>
      <c r="FE32" s="6">
        <f t="shared" si="76"/>
        <v>1.8449075160392556</v>
      </c>
      <c r="FF32" s="6">
        <f t="shared" si="77"/>
        <v>1.693089316898007</v>
      </c>
      <c r="FG32" s="6">
        <f t="shared" si="13"/>
        <v>1.9096503647693577</v>
      </c>
      <c r="FH32" s="6">
        <f t="shared" si="78"/>
        <v>0.46574138028544559</v>
      </c>
      <c r="FI32" s="6">
        <f t="shared" si="79"/>
        <v>0.97370779847095013</v>
      </c>
      <c r="FJ32" s="6">
        <f t="shared" si="80"/>
        <v>13.16761964527584</v>
      </c>
      <c r="FK32" s="6">
        <f t="shared" si="81"/>
        <v>12.920785053319593</v>
      </c>
      <c r="FL32" s="6">
        <f t="shared" si="141"/>
        <v>-131.81881583437882</v>
      </c>
      <c r="FN32" s="12">
        <f t="shared" si="168"/>
        <v>2.6067734401067747E-2</v>
      </c>
      <c r="FO32" s="6">
        <f t="shared" si="82"/>
        <v>-5.4523565975170989</v>
      </c>
      <c r="FP32" s="6">
        <f t="shared" si="82"/>
        <v>-10.684307598438025</v>
      </c>
      <c r="FQ32" s="6">
        <f t="shared" si="83"/>
        <v>2.702377266363829</v>
      </c>
      <c r="FR32" s="6">
        <f t="shared" si="84"/>
        <v>0.36772602471238436</v>
      </c>
      <c r="FS32" s="6">
        <f t="shared" si="142"/>
        <v>0.17104387230023921</v>
      </c>
      <c r="FT32" s="6">
        <f t="shared" si="142"/>
        <v>3.3636860894549869E-2</v>
      </c>
      <c r="FU32" s="6">
        <f t="shared" si="143"/>
        <v>2.727281672107011</v>
      </c>
      <c r="FV32" s="6">
        <f t="shared" si="85"/>
        <v>0.1743199491231564</v>
      </c>
      <c r="FW32" s="6">
        <f t="shared" si="86"/>
        <v>2.5532850058859453</v>
      </c>
      <c r="FX32" s="6">
        <f t="shared" si="87"/>
        <v>0.99826388914842523</v>
      </c>
      <c r="FY32" s="6">
        <f t="shared" si="144"/>
        <v>3.3766745768845907</v>
      </c>
      <c r="FZ32" s="6">
        <f t="shared" si="14"/>
        <v>-4.9943149880813227</v>
      </c>
      <c r="GA32" s="6">
        <f t="shared" si="15"/>
        <v>0.72067589826605405</v>
      </c>
      <c r="GB32" s="6">
        <f t="shared" si="88"/>
        <v>2.702377266363829</v>
      </c>
      <c r="GC32" s="6">
        <f t="shared" si="88"/>
        <v>0.36772602471238436</v>
      </c>
      <c r="GD32" s="6">
        <f t="shared" si="145"/>
        <v>0.13038825798740916</v>
      </c>
      <c r="GE32" s="6">
        <f t="shared" si="145"/>
        <v>-8.0726199893634498E-2</v>
      </c>
      <c r="GF32" s="6">
        <f t="shared" si="89"/>
        <v>2.727281672107011</v>
      </c>
      <c r="GG32" s="6">
        <f t="shared" si="90"/>
        <v>0.15335519935841174</v>
      </c>
      <c r="GH32" s="6">
        <f t="shared" si="91"/>
        <v>2.6107923810527729</v>
      </c>
      <c r="GI32" s="6">
        <f t="shared" si="92"/>
        <v>0.77149713200602443</v>
      </c>
      <c r="GJ32" s="6">
        <f t="shared" si="146"/>
        <v>39.511478995506067</v>
      </c>
      <c r="GL32" s="6">
        <f t="shared" si="16"/>
        <v>0.36772602471238436</v>
      </c>
      <c r="GM32" s="6">
        <f t="shared" si="17"/>
        <v>-2.702377266363829</v>
      </c>
      <c r="GN32" s="6">
        <f t="shared" si="93"/>
        <v>0.17104387230023921</v>
      </c>
      <c r="GO32" s="6">
        <f t="shared" si="94"/>
        <v>3.3636860894549869E-2</v>
      </c>
      <c r="GP32" s="6">
        <f t="shared" si="95"/>
        <v>2.727281672107011</v>
      </c>
      <c r="GQ32" s="6">
        <f t="shared" si="96"/>
        <v>0.1743199491231564</v>
      </c>
      <c r="GR32" s="6">
        <f t="shared" si="97"/>
        <v>2.743074401768006</v>
      </c>
      <c r="GS32" s="6">
        <f t="shared" si="98"/>
        <v>-5.8899979815474582E-2</v>
      </c>
      <c r="GT32" s="6">
        <f t="shared" si="147"/>
        <v>3.3766745768859323</v>
      </c>
      <c r="GU32" s="6">
        <f t="shared" si="148"/>
        <v>-0.36772602471238436</v>
      </c>
      <c r="GV32" s="6">
        <f t="shared" si="99"/>
        <v>2.702377266363829</v>
      </c>
      <c r="GW32" s="6">
        <f t="shared" si="149"/>
        <v>0.13038825798740916</v>
      </c>
      <c r="GX32" s="6">
        <f t="shared" si="149"/>
        <v>-8.0726199893634498E-2</v>
      </c>
      <c r="GY32" s="6">
        <f t="shared" si="150"/>
        <v>2.727281672107011</v>
      </c>
      <c r="GZ32" s="6">
        <f t="shared" si="100"/>
        <v>0.15335519935841174</v>
      </c>
      <c r="HA32" s="6">
        <f t="shared" si="101"/>
        <v>2.8273278448959251</v>
      </c>
      <c r="HB32" s="6">
        <f t="shared" si="102"/>
        <v>-0.63623279961542045</v>
      </c>
      <c r="HC32" s="6">
        <f t="shared" si="151"/>
        <v>39.511478995505882</v>
      </c>
      <c r="HE32" s="6">
        <f t="shared" si="152"/>
        <v>3.3766745768859323</v>
      </c>
      <c r="HF32" s="6">
        <f t="shared" si="153"/>
        <v>39.511478995505882</v>
      </c>
      <c r="HG32" s="6">
        <f t="shared" si="154"/>
        <v>21.444076786195907</v>
      </c>
      <c r="HH32" s="6">
        <f t="shared" si="155"/>
        <v>0.93077484613839334</v>
      </c>
      <c r="HJ32" s="6">
        <f t="shared" si="103"/>
        <v>-2.702377266363829</v>
      </c>
      <c r="HK32" s="6">
        <f t="shared" si="104"/>
        <v>-0.36772602471238436</v>
      </c>
      <c r="HL32" s="6">
        <f t="shared" si="18"/>
        <v>0.90748373309812447</v>
      </c>
      <c r="HM32" s="6">
        <f t="shared" si="19"/>
        <v>-1.6205577753041087</v>
      </c>
      <c r="HN32" s="6">
        <f t="shared" si="105"/>
        <v>2.727281672107011</v>
      </c>
      <c r="HO32" s="6">
        <f t="shared" si="20"/>
        <v>1.8573460175573937</v>
      </c>
      <c r="HP32" s="6">
        <f t="shared" si="106"/>
        <v>3.8210841172011873</v>
      </c>
      <c r="HQ32" s="6">
        <f t="shared" si="107"/>
        <v>-0.36648702659036214</v>
      </c>
      <c r="HR32" s="6">
        <f t="shared" si="108"/>
        <v>111.49912554822116</v>
      </c>
      <c r="HS32" s="6">
        <f t="shared" si="109"/>
        <v>-2.702377266363829</v>
      </c>
      <c r="HT32" s="6">
        <f t="shared" si="109"/>
        <v>-0.36772602471238436</v>
      </c>
      <c r="HU32" s="6">
        <f t="shared" si="21"/>
        <v>0.49303222300941396</v>
      </c>
      <c r="HV32" s="6">
        <f t="shared" si="22"/>
        <v>1.8449075160392556</v>
      </c>
      <c r="HW32" s="6">
        <f t="shared" si="110"/>
        <v>2.727281672107011</v>
      </c>
      <c r="HX32" s="6">
        <f t="shared" si="23"/>
        <v>1.9096503647693577</v>
      </c>
      <c r="HY32" s="6">
        <f t="shared" si="111"/>
        <v>3.8866938380113902</v>
      </c>
      <c r="HZ32" s="6">
        <f t="shared" si="112"/>
        <v>-0.38608293994694931</v>
      </c>
      <c r="IA32" s="6">
        <f t="shared" si="113"/>
        <v>112.71098696507272</v>
      </c>
      <c r="IB32" s="6">
        <f t="shared" si="114"/>
        <v>112.10505625664695</v>
      </c>
      <c r="IC32" s="6">
        <f t="shared" si="115"/>
        <v>0.92649542610254465</v>
      </c>
      <c r="ID32" s="6">
        <f t="shared" si="116"/>
        <v>0.90748373309812447</v>
      </c>
      <c r="IE32" s="6">
        <f t="shared" si="116"/>
        <v>-1.6205577753041087</v>
      </c>
      <c r="IF32" s="6">
        <f t="shared" si="117"/>
        <v>0.17104387230023921</v>
      </c>
      <c r="IG32" s="6">
        <f t="shared" si="118"/>
        <v>3.3636860894549869E-2</v>
      </c>
      <c r="IH32" s="6">
        <f t="shared" si="156"/>
        <v>1.8573460175573937</v>
      </c>
      <c r="II32" s="6">
        <f t="shared" si="119"/>
        <v>0.1743199491231564</v>
      </c>
      <c r="IJ32" s="6">
        <f t="shared" si="157"/>
        <v>1.8107190734623693</v>
      </c>
      <c r="IK32" s="6">
        <f t="shared" si="158"/>
        <v>0.31104885905796853</v>
      </c>
      <c r="IL32" s="6">
        <f t="shared" si="159"/>
        <v>71.877549028664689</v>
      </c>
      <c r="IM32" s="6">
        <f t="shared" si="120"/>
        <v>0.49303222300941396</v>
      </c>
      <c r="IN32" s="6">
        <f t="shared" si="120"/>
        <v>1.8449075160392556</v>
      </c>
      <c r="IO32" s="6">
        <f t="shared" si="121"/>
        <v>0.13038825798740916</v>
      </c>
      <c r="IP32" s="6">
        <f t="shared" si="122"/>
        <v>-8.0726199893634498E-2</v>
      </c>
      <c r="IQ32" s="6">
        <f t="shared" si="160"/>
        <v>1.9096503647693577</v>
      </c>
      <c r="IR32" s="6">
        <f t="shared" si="123"/>
        <v>0.15335519935841174</v>
      </c>
      <c r="IS32" s="6">
        <f t="shared" si="161"/>
        <v>1.9594835680108145</v>
      </c>
      <c r="IT32" s="6">
        <f t="shared" si="162"/>
        <v>-0.28904001796390144</v>
      </c>
      <c r="IU32" s="6">
        <f t="shared" si="163"/>
        <v>106.80049203043339</v>
      </c>
      <c r="IV32" s="6">
        <f t="shared" si="164"/>
        <v>89.339020529549032</v>
      </c>
    </row>
    <row r="33" spans="3:256">
      <c r="C33" s="5">
        <v>27</v>
      </c>
      <c r="D33" s="6">
        <v>-253.5</v>
      </c>
      <c r="E33" s="6">
        <v>-159</v>
      </c>
      <c r="F33" s="6">
        <v>-75.5</v>
      </c>
      <c r="G33" s="6">
        <v>-167</v>
      </c>
      <c r="H33" s="6">
        <v>-199.5</v>
      </c>
      <c r="I33" s="6">
        <v>-191</v>
      </c>
      <c r="J33" s="6">
        <v>-221.5</v>
      </c>
      <c r="K33" s="6">
        <v>-264.5</v>
      </c>
      <c r="L33" s="6">
        <v>-180.44554460000001</v>
      </c>
      <c r="M33" s="6">
        <v>-305.1980198</v>
      </c>
      <c r="N33" s="6">
        <v>-148.36633660000001</v>
      </c>
      <c r="O33" s="6">
        <v>-354.65346529999999</v>
      </c>
      <c r="P33" s="6">
        <v>-192</v>
      </c>
      <c r="Q33" s="6">
        <v>-133.5</v>
      </c>
      <c r="R33" s="6">
        <v>-187.5</v>
      </c>
      <c r="S33" s="6">
        <v>-53.5</v>
      </c>
      <c r="T33" s="6">
        <v>-159.95049499999999</v>
      </c>
      <c r="U33" s="6">
        <v>-8.9108910889999997</v>
      </c>
      <c r="V33" s="6">
        <v>-141.23762379999999</v>
      </c>
      <c r="W33" s="6">
        <v>47.673267330000002</v>
      </c>
      <c r="X33" s="6">
        <v>-253.46456070484899</v>
      </c>
      <c r="Y33" s="6">
        <v>-159.85599896699199</v>
      </c>
      <c r="Z33" s="6">
        <v>-76.682420103950406</v>
      </c>
      <c r="AA33" s="6">
        <v>-166.76957353745601</v>
      </c>
      <c r="AB33" s="6">
        <v>-197.87602568655501</v>
      </c>
      <c r="AC33" s="6">
        <v>-190.59216388471199</v>
      </c>
      <c r="AD33" s="6">
        <v>-221.89431337329501</v>
      </c>
      <c r="AE33" s="6">
        <v>-263.88081698713398</v>
      </c>
      <c r="AF33" s="6">
        <v>-179.71684502464399</v>
      </c>
      <c r="AG33" s="6">
        <v>-305.10422063071297</v>
      </c>
      <c r="AH33" s="6">
        <v>-148.13784749742001</v>
      </c>
      <c r="AI33" s="6">
        <v>-353.59608111544401</v>
      </c>
      <c r="AJ33" s="6">
        <v>-192.07318785627601</v>
      </c>
      <c r="AK33" s="6">
        <v>-133.81155523593901</v>
      </c>
      <c r="AL33" s="6">
        <v>-187.58472344380101</v>
      </c>
      <c r="AM33" s="6">
        <v>-53.470621939715201</v>
      </c>
      <c r="AN33" s="6">
        <v>-160.147475444848</v>
      </c>
      <c r="AO33" s="6">
        <v>-8.7607717352986096</v>
      </c>
      <c r="AP33" s="6">
        <v>-141.75707052105901</v>
      </c>
      <c r="AQ33" s="6">
        <v>47.522260967339903</v>
      </c>
      <c r="AR33" s="6">
        <f t="shared" si="24"/>
        <v>-8.1830913831215586</v>
      </c>
      <c r="AS33" s="6">
        <f t="shared" si="24"/>
        <v>-5.1609433841535681</v>
      </c>
      <c r="AT33" s="6">
        <f t="shared" si="24"/>
        <v>-2.475688314944533</v>
      </c>
      <c r="AU33" s="6">
        <f t="shared" si="24"/>
        <v>-5.3841478129573703</v>
      </c>
      <c r="AV33" s="6">
        <f t="shared" si="24"/>
        <v>-6.3884181528933208</v>
      </c>
      <c r="AW33" s="6">
        <f t="shared" si="24"/>
        <v>-6.1532590182957341</v>
      </c>
      <c r="AX33" s="6">
        <f t="shared" si="24"/>
        <v>-7.1638474376033257</v>
      </c>
      <c r="AY33" s="6">
        <f t="shared" si="24"/>
        <v>-8.5193797257242458</v>
      </c>
      <c r="AZ33" s="6">
        <f t="shared" si="24"/>
        <v>-5.8021498620292995</v>
      </c>
      <c r="BA33" s="6">
        <f t="shared" si="169"/>
        <v>-9.8502753673107168</v>
      </c>
      <c r="BB33" s="6">
        <f t="shared" si="169"/>
        <v>-4.7826234168567225</v>
      </c>
      <c r="BC33" s="6">
        <f t="shared" si="169"/>
        <v>-11.41583279506572</v>
      </c>
      <c r="BD33" s="6">
        <f t="shared" si="169"/>
        <v>-6.2010738073384299</v>
      </c>
      <c r="BE33" s="6">
        <f t="shared" si="169"/>
        <v>-4.3200997471531677</v>
      </c>
      <c r="BF33" s="6">
        <f t="shared" si="169"/>
        <v>-6.0561639455611767</v>
      </c>
      <c r="BG33" s="6">
        <f t="shared" si="169"/>
        <v>-1.7262965064159488</v>
      </c>
      <c r="BH33" s="6">
        <f t="shared" si="169"/>
        <v>-5.1703536884883956</v>
      </c>
      <c r="BI33" s="6">
        <f t="shared" si="169"/>
        <v>-0.28284110211406549</v>
      </c>
      <c r="BJ33" s="6">
        <f t="shared" si="169"/>
        <v>-4.5766203332395134</v>
      </c>
      <c r="BK33" s="6">
        <f t="shared" si="169"/>
        <v>1.5342539530847064</v>
      </c>
      <c r="BM33" s="12">
        <f t="shared" si="165"/>
        <v>2.7110443777110457E-2</v>
      </c>
      <c r="BN33" s="6">
        <f t="shared" si="25"/>
        <v>-5.3293898490330456</v>
      </c>
      <c r="BO33" s="6">
        <f t="shared" si="25"/>
        <v>-5.2725455985554692</v>
      </c>
      <c r="BP33" s="6">
        <f t="shared" si="26"/>
        <v>0.12481791879979942</v>
      </c>
      <c r="BQ33" s="6">
        <f t="shared" si="27"/>
        <v>119.70537684575962</v>
      </c>
      <c r="BR33" s="6">
        <f t="shared" si="28"/>
        <v>1675.8752758406347</v>
      </c>
      <c r="BS33" s="6">
        <f t="shared" si="124"/>
        <v>5647.3257105015991</v>
      </c>
      <c r="BT33" s="6">
        <f t="shared" si="125"/>
        <v>79062.559947022382</v>
      </c>
      <c r="BU33" s="6">
        <f t="shared" si="126"/>
        <v>79.062559947022379</v>
      </c>
      <c r="BW33" s="12">
        <f t="shared" si="166"/>
        <v>2.7110443777110457E-2</v>
      </c>
      <c r="BX33" s="6">
        <f t="shared" si="29"/>
        <v>-5.292386639443011</v>
      </c>
      <c r="BY33" s="6">
        <f t="shared" si="29"/>
        <v>-10.633054081188218</v>
      </c>
      <c r="BZ33" s="6">
        <f t="shared" si="30"/>
        <v>0.16798008964368857</v>
      </c>
      <c r="CA33" s="6">
        <f t="shared" si="31"/>
        <v>161.09962517188308</v>
      </c>
      <c r="CB33" s="6">
        <f t="shared" si="32"/>
        <v>-4.8734870108639541</v>
      </c>
      <c r="CC33" s="6">
        <f t="shared" si="32"/>
        <v>0.62570642548532041</v>
      </c>
      <c r="CD33" s="6">
        <f t="shared" si="33"/>
        <v>0.15368344360630215</v>
      </c>
      <c r="CE33" s="6">
        <f t="shared" si="34"/>
        <v>147.38856975618799</v>
      </c>
      <c r="CF33" s="6">
        <f t="shared" si="35"/>
        <v>154.24409746403552</v>
      </c>
      <c r="CH33" s="6">
        <f t="shared" si="127"/>
        <v>1.8573460175573937</v>
      </c>
      <c r="CI33" s="6">
        <f t="shared" si="128"/>
        <v>0.45251597706770103</v>
      </c>
      <c r="CJ33" s="6">
        <f t="shared" si="129"/>
        <v>1.9554584745520531</v>
      </c>
      <c r="CK33" s="6">
        <f t="shared" si="130"/>
        <v>1.8716240660713315</v>
      </c>
      <c r="CL33" s="6">
        <f t="shared" si="131"/>
        <v>0.21027695256617773</v>
      </c>
      <c r="CM33" s="15">
        <f t="shared" si="36"/>
        <v>2.1326602345885739</v>
      </c>
      <c r="CN33" s="15">
        <f t="shared" si="37"/>
        <v>0.41810220356685773</v>
      </c>
      <c r="CO33" s="15">
        <f t="shared" si="38"/>
        <v>2.0186797465947812</v>
      </c>
      <c r="CP33" s="15">
        <f t="shared" si="39"/>
        <v>0.18422722698983349</v>
      </c>
      <c r="CQ33" s="15">
        <f t="shared" si="132"/>
        <v>0.60232943055669119</v>
      </c>
      <c r="CR33" s="6">
        <f t="shared" si="133"/>
        <v>1.9096503647693577</v>
      </c>
      <c r="CS33" s="6">
        <f t="shared" si="134"/>
        <v>0.40013179328906112</v>
      </c>
      <c r="CT33" s="6">
        <f t="shared" si="135"/>
        <v>1.8100366461141728</v>
      </c>
      <c r="CU33" s="6">
        <f t="shared" si="136"/>
        <v>1.9131434661502353</v>
      </c>
      <c r="CV33" s="6">
        <f t="shared" si="137"/>
        <v>0.21565817456143913</v>
      </c>
      <c r="CW33" s="15">
        <f t="shared" si="40"/>
        <v>2.059909402086296</v>
      </c>
      <c r="CX33" s="15">
        <f t="shared" si="41"/>
        <v>0.35828511451164025</v>
      </c>
      <c r="CY33" s="15">
        <f t="shared" si="42"/>
        <v>1.9694191434129236</v>
      </c>
      <c r="CZ33" s="15">
        <f t="shared" si="43"/>
        <v>0.17600903284592906</v>
      </c>
      <c r="DA33" s="15">
        <f t="shared" si="138"/>
        <v>0.5342941473575693</v>
      </c>
      <c r="DB33" s="6">
        <f t="shared" si="44"/>
        <v>0.5683117889571303</v>
      </c>
      <c r="DD33" s="12">
        <f t="shared" si="167"/>
        <v>2.7110443777110457E-2</v>
      </c>
      <c r="DE33" s="6">
        <f t="shared" si="45"/>
        <v>-5.707403068177026</v>
      </c>
      <c r="DF33" s="6">
        <f t="shared" si="45"/>
        <v>0.2232044288038022</v>
      </c>
      <c r="DG33" s="6">
        <f t="shared" si="46"/>
        <v>-0.77542928471000483</v>
      </c>
      <c r="DH33" s="6">
        <f t="shared" si="46"/>
        <v>-2.3661207074285118</v>
      </c>
      <c r="DI33" s="6">
        <f t="shared" si="47"/>
        <v>5.7117659265479501</v>
      </c>
      <c r="DJ33" s="6">
        <f t="shared" si="48"/>
        <v>2.4899433282120844</v>
      </c>
      <c r="DK33" s="6">
        <f t="shared" si="49"/>
        <v>5.5703653436673699</v>
      </c>
      <c r="DL33" s="6">
        <f t="shared" si="50"/>
        <v>0.274051900629802</v>
      </c>
      <c r="DM33" s="6">
        <f t="shared" si="51"/>
        <v>74.094478393832915</v>
      </c>
      <c r="DN33" s="6">
        <f t="shared" si="52"/>
        <v>-5.707403068177026</v>
      </c>
      <c r="DO33" s="6">
        <f t="shared" si="52"/>
        <v>0.2232044288038022</v>
      </c>
      <c r="DP33" s="6">
        <f t="shared" si="53"/>
        <v>0.14490986177725329</v>
      </c>
      <c r="DQ33" s="6">
        <f t="shared" si="53"/>
        <v>2.5938032407372189</v>
      </c>
      <c r="DR33" s="6">
        <f t="shared" si="54"/>
        <v>5.7117659265479501</v>
      </c>
      <c r="DS33" s="6">
        <f t="shared" si="55"/>
        <v>2.5978479785582533</v>
      </c>
      <c r="DT33" s="6">
        <f t="shared" si="56"/>
        <v>6.3142145479267775</v>
      </c>
      <c r="DU33" s="6">
        <f t="shared" si="57"/>
        <v>-1.6720960365446479E-2</v>
      </c>
      <c r="DV33" s="6">
        <f t="shared" si="58"/>
        <v>90.958085107134295</v>
      </c>
      <c r="DW33" s="6">
        <f t="shared" si="59"/>
        <v>82.526281750483605</v>
      </c>
      <c r="DX33" s="6">
        <f t="shared" si="139"/>
        <v>2626.227935495273</v>
      </c>
      <c r="DY33" s="6">
        <f t="shared" si="60"/>
        <v>-0.77542928471000483</v>
      </c>
      <c r="DZ33" s="6">
        <f t="shared" si="60"/>
        <v>-2.3661207074285118</v>
      </c>
      <c r="EA33" s="6">
        <f t="shared" si="60"/>
        <v>1.3616975755740262</v>
      </c>
      <c r="EB33" s="6">
        <f t="shared" si="60"/>
        <v>-1.330895641586471</v>
      </c>
      <c r="EC33" s="6">
        <f t="shared" si="61"/>
        <v>2.4899433282120844</v>
      </c>
      <c r="ED33" s="6">
        <f t="shared" si="10"/>
        <v>1.9040754964333859</v>
      </c>
      <c r="EE33" s="6">
        <f t="shared" si="62"/>
        <v>2.3746583236110279</v>
      </c>
      <c r="EF33" s="6">
        <f t="shared" si="63"/>
        <v>0.44149796778651729</v>
      </c>
      <c r="EG33" s="6">
        <f t="shared" si="64"/>
        <v>63.800503507751486</v>
      </c>
      <c r="EH33" s="6">
        <f t="shared" si="65"/>
        <v>0.14490986177725329</v>
      </c>
      <c r="EI33" s="6">
        <f t="shared" si="65"/>
        <v>2.5938032407372189</v>
      </c>
      <c r="EJ33" s="6">
        <f t="shared" si="65"/>
        <v>0.88581025707278105</v>
      </c>
      <c r="EK33" s="6">
        <f t="shared" si="65"/>
        <v>1.4434554043018832</v>
      </c>
      <c r="EL33" s="6">
        <f t="shared" si="66"/>
        <v>2.5978479785582533</v>
      </c>
      <c r="EM33" s="6">
        <f t="shared" si="11"/>
        <v>1.693582981652703</v>
      </c>
      <c r="EN33" s="6">
        <f t="shared" si="67"/>
        <v>1.3682958527089553</v>
      </c>
      <c r="EO33" s="6">
        <f t="shared" si="68"/>
        <v>0.88015713835720533</v>
      </c>
      <c r="EP33" s="6">
        <f t="shared" si="69"/>
        <v>28.338675260893783</v>
      </c>
      <c r="EQ33" s="6">
        <f t="shared" si="70"/>
        <v>46.069589384322633</v>
      </c>
      <c r="ER33" s="6">
        <f t="shared" si="140"/>
        <v>797.57346771899972</v>
      </c>
      <c r="ES33" s="6">
        <f t="shared" si="71"/>
        <v>1.3616975755740262</v>
      </c>
      <c r="ET33" s="6">
        <f t="shared" si="71"/>
        <v>-1.330895641586471</v>
      </c>
      <c r="EU33" s="6">
        <f t="shared" si="71"/>
        <v>1.019526445172577</v>
      </c>
      <c r="EV33" s="6">
        <f t="shared" si="71"/>
        <v>-1.5655574277550031</v>
      </c>
      <c r="EW33" s="6">
        <f t="shared" si="72"/>
        <v>1.9040754964333859</v>
      </c>
      <c r="EX33" s="6">
        <f t="shared" si="12"/>
        <v>1.8682623563100267</v>
      </c>
      <c r="EY33" s="6">
        <f t="shared" si="73"/>
        <v>0.41490629829879833</v>
      </c>
      <c r="EZ33" s="6">
        <f t="shared" si="74"/>
        <v>0.97598402560509634</v>
      </c>
      <c r="FA33" s="6">
        <f t="shared" si="75"/>
        <v>12.582320854510995</v>
      </c>
      <c r="FB33" s="6">
        <f t="shared" si="76"/>
        <v>0.88581025707278105</v>
      </c>
      <c r="FC33" s="6">
        <f t="shared" si="76"/>
        <v>1.4434554043018832</v>
      </c>
      <c r="FD33" s="6">
        <f t="shared" si="76"/>
        <v>0.59373335524888216</v>
      </c>
      <c r="FE33" s="6">
        <f t="shared" si="76"/>
        <v>1.8170950551987719</v>
      </c>
      <c r="FF33" s="6">
        <f t="shared" si="77"/>
        <v>1.693582981652703</v>
      </c>
      <c r="FG33" s="6">
        <f t="shared" si="13"/>
        <v>1.9116364028661212</v>
      </c>
      <c r="FH33" s="6">
        <f t="shared" si="78"/>
        <v>0.47425257542937638</v>
      </c>
      <c r="FI33" s="6">
        <f t="shared" si="79"/>
        <v>0.97260735202347504</v>
      </c>
      <c r="FJ33" s="6">
        <f t="shared" si="80"/>
        <v>13.441601877386947</v>
      </c>
      <c r="FK33" s="6">
        <f t="shared" si="81"/>
        <v>13.01196136594897</v>
      </c>
      <c r="FL33" s="6">
        <f t="shared" si="141"/>
        <v>87.44173086407811</v>
      </c>
      <c r="FN33" s="12">
        <f t="shared" si="168"/>
        <v>2.7110443777110457E-2</v>
      </c>
      <c r="FO33" s="6">
        <f t="shared" si="82"/>
        <v>-5.292386639443011</v>
      </c>
      <c r="FP33" s="6">
        <f t="shared" si="82"/>
        <v>-10.633054081188218</v>
      </c>
      <c r="FQ33" s="6">
        <f t="shared" si="83"/>
        <v>2.702377266363829</v>
      </c>
      <c r="FR33" s="6">
        <f t="shared" si="84"/>
        <v>0.36772602471238436</v>
      </c>
      <c r="FS33" s="6">
        <f t="shared" si="142"/>
        <v>0.15996995807408787</v>
      </c>
      <c r="FT33" s="6">
        <f t="shared" si="142"/>
        <v>5.1253517249806535E-2</v>
      </c>
      <c r="FU33" s="6">
        <f t="shared" si="143"/>
        <v>2.727281672107011</v>
      </c>
      <c r="FV33" s="6">
        <f t="shared" si="85"/>
        <v>0.16798008964368857</v>
      </c>
      <c r="FW33" s="6">
        <f t="shared" si="86"/>
        <v>2.5620284481685092</v>
      </c>
      <c r="FX33" s="6">
        <f t="shared" si="87"/>
        <v>0.98475846473045658</v>
      </c>
      <c r="FY33" s="6">
        <f t="shared" si="144"/>
        <v>10.016249760263586</v>
      </c>
      <c r="FZ33" s="6">
        <f t="shared" si="14"/>
        <v>-4.8734870108639541</v>
      </c>
      <c r="GA33" s="6">
        <f t="shared" si="15"/>
        <v>0.62570642548532041</v>
      </c>
      <c r="GB33" s="6">
        <f t="shared" si="88"/>
        <v>2.702377266363829</v>
      </c>
      <c r="GC33" s="6">
        <f t="shared" si="88"/>
        <v>0.36772602471238436</v>
      </c>
      <c r="GD33" s="6">
        <f t="shared" si="145"/>
        <v>0.1208279772173686</v>
      </c>
      <c r="GE33" s="6">
        <f t="shared" si="145"/>
        <v>-9.4969472780733644E-2</v>
      </c>
      <c r="GF33" s="6">
        <f t="shared" si="89"/>
        <v>2.727281672107011</v>
      </c>
      <c r="GG33" s="6">
        <f t="shared" si="90"/>
        <v>0.15368344360630215</v>
      </c>
      <c r="GH33" s="6">
        <f t="shared" si="91"/>
        <v>2.6226863814976045</v>
      </c>
      <c r="GI33" s="6">
        <f t="shared" si="92"/>
        <v>0.69571359530279397</v>
      </c>
      <c r="GJ33" s="23">
        <f t="shared" si="146"/>
        <v>45.915891159731125</v>
      </c>
      <c r="GK33" s="23"/>
      <c r="GL33" s="23">
        <f t="shared" si="16"/>
        <v>0.36772602471238436</v>
      </c>
      <c r="GM33" s="23">
        <f t="shared" si="17"/>
        <v>-2.702377266363829</v>
      </c>
      <c r="GN33" s="23">
        <f t="shared" si="93"/>
        <v>0.15996995807408787</v>
      </c>
      <c r="GO33" s="23">
        <f t="shared" si="94"/>
        <v>5.1253517249806535E-2</v>
      </c>
      <c r="GP33" s="23">
        <f t="shared" si="95"/>
        <v>2.727281672107011</v>
      </c>
      <c r="GQ33" s="23">
        <f t="shared" si="96"/>
        <v>0.16798008964368857</v>
      </c>
      <c r="GR33" s="23">
        <f t="shared" si="97"/>
        <v>2.7614570566441299</v>
      </c>
      <c r="GS33" s="23">
        <f t="shared" si="98"/>
        <v>-0.17392747379787868</v>
      </c>
      <c r="GT33" s="23">
        <f t="shared" si="147"/>
        <v>10.016249760263207</v>
      </c>
      <c r="GU33" s="23">
        <f t="shared" si="148"/>
        <v>-0.36772602471238436</v>
      </c>
      <c r="GV33" s="23">
        <f t="shared" si="99"/>
        <v>2.702377266363829</v>
      </c>
      <c r="GW33" s="23">
        <f t="shared" si="149"/>
        <v>0.1208279772173686</v>
      </c>
      <c r="GX33" s="23">
        <f t="shared" si="149"/>
        <v>-9.4969472780733644E-2</v>
      </c>
      <c r="GY33" s="23">
        <f t="shared" si="150"/>
        <v>2.727281672107011</v>
      </c>
      <c r="GZ33" s="23">
        <f t="shared" si="100"/>
        <v>0.15368344360630215</v>
      </c>
      <c r="HA33" s="23">
        <f t="shared" si="101"/>
        <v>2.8396890308278993</v>
      </c>
      <c r="HB33" s="23">
        <f t="shared" si="102"/>
        <v>-0.71831928368300113</v>
      </c>
      <c r="HC33" s="23">
        <f t="shared" si="151"/>
        <v>45.915891159731132</v>
      </c>
      <c r="HD33" s="23"/>
      <c r="HE33" s="6">
        <f t="shared" si="152"/>
        <v>10.016249760263207</v>
      </c>
      <c r="HF33" s="6">
        <f t="shared" si="153"/>
        <v>45.915891159731132</v>
      </c>
      <c r="HG33" s="6">
        <f t="shared" si="154"/>
        <v>27.966070459997169</v>
      </c>
      <c r="HH33" s="6">
        <f t="shared" si="155"/>
        <v>0.88322545072342651</v>
      </c>
      <c r="HJ33" s="6">
        <f t="shared" si="103"/>
        <v>-2.702377266363829</v>
      </c>
      <c r="HK33" s="6">
        <f t="shared" si="104"/>
        <v>-0.36772602471238436</v>
      </c>
      <c r="HL33" s="6">
        <f t="shared" si="18"/>
        <v>1.019526445172577</v>
      </c>
      <c r="HM33" s="6">
        <f t="shared" si="19"/>
        <v>-1.5655574277550031</v>
      </c>
      <c r="HN33" s="6">
        <f t="shared" si="105"/>
        <v>2.727281672107011</v>
      </c>
      <c r="HO33" s="6">
        <f t="shared" si="20"/>
        <v>1.8682623563100267</v>
      </c>
      <c r="HP33" s="6">
        <f t="shared" si="106"/>
        <v>3.9099063042563467</v>
      </c>
      <c r="HQ33" s="6">
        <f t="shared" si="107"/>
        <v>-0.4277389799133452</v>
      </c>
      <c r="HR33" s="6">
        <f t="shared" si="108"/>
        <v>115.32415547691249</v>
      </c>
      <c r="HS33" s="6">
        <f t="shared" si="109"/>
        <v>-2.702377266363829</v>
      </c>
      <c r="HT33" s="6">
        <f t="shared" si="109"/>
        <v>-0.36772602471238436</v>
      </c>
      <c r="HU33" s="6">
        <f t="shared" si="21"/>
        <v>0.59373335524888216</v>
      </c>
      <c r="HV33" s="6">
        <f t="shared" si="22"/>
        <v>1.8170950551987719</v>
      </c>
      <c r="HW33" s="6">
        <f t="shared" si="110"/>
        <v>2.727281672107011</v>
      </c>
      <c r="HX33" s="6">
        <f t="shared" si="23"/>
        <v>1.9116364028661212</v>
      </c>
      <c r="HY33" s="6">
        <f t="shared" si="111"/>
        <v>3.9544643608372909</v>
      </c>
      <c r="HZ33" s="6">
        <f t="shared" si="112"/>
        <v>-0.43591708931472151</v>
      </c>
      <c r="IA33" s="6">
        <f t="shared" si="113"/>
        <v>115.84366406080201</v>
      </c>
      <c r="IB33" s="6">
        <f t="shared" si="114"/>
        <v>115.58390976885725</v>
      </c>
      <c r="IC33" s="6">
        <f t="shared" si="115"/>
        <v>0.90195383240772686</v>
      </c>
      <c r="ID33" s="6">
        <f t="shared" si="116"/>
        <v>1.019526445172577</v>
      </c>
      <c r="IE33" s="6">
        <f t="shared" si="116"/>
        <v>-1.5655574277550031</v>
      </c>
      <c r="IF33" s="6">
        <f t="shared" si="117"/>
        <v>0.15996995807408787</v>
      </c>
      <c r="IG33" s="6">
        <f t="shared" si="118"/>
        <v>5.1253517249806535E-2</v>
      </c>
      <c r="IH33" s="6">
        <f t="shared" si="156"/>
        <v>1.8682623563100267</v>
      </c>
      <c r="II33" s="6">
        <f t="shared" si="119"/>
        <v>0.16798008964368857</v>
      </c>
      <c r="IJ33" s="6">
        <f t="shared" si="157"/>
        <v>1.8310966622219704</v>
      </c>
      <c r="IK33" s="6">
        <f t="shared" si="158"/>
        <v>0.26400613784307814</v>
      </c>
      <c r="IL33" s="6">
        <f t="shared" si="159"/>
        <v>74.692094283350698</v>
      </c>
      <c r="IM33" s="6">
        <f t="shared" si="120"/>
        <v>0.59373335524888216</v>
      </c>
      <c r="IN33" s="6">
        <f t="shared" si="120"/>
        <v>1.8170950551987719</v>
      </c>
      <c r="IO33" s="6">
        <f t="shared" si="121"/>
        <v>0.1208279772173686</v>
      </c>
      <c r="IP33" s="6">
        <f t="shared" si="122"/>
        <v>-9.4969472780733644E-2</v>
      </c>
      <c r="IQ33" s="6">
        <f t="shared" si="160"/>
        <v>1.9116364028661212</v>
      </c>
      <c r="IR33" s="6">
        <f t="shared" si="123"/>
        <v>0.15368344360630215</v>
      </c>
      <c r="IS33" s="6">
        <f t="shared" si="161"/>
        <v>1.9696777035161406</v>
      </c>
      <c r="IT33" s="6">
        <f t="shared" si="162"/>
        <v>-0.34320444841935199</v>
      </c>
      <c r="IU33" s="6">
        <f t="shared" si="163"/>
        <v>110.07222709892906</v>
      </c>
      <c r="IV33" s="6">
        <f t="shared" si="164"/>
        <v>92.382160691139887</v>
      </c>
    </row>
    <row r="34" spans="3:256">
      <c r="C34" s="5">
        <v>28</v>
      </c>
      <c r="D34" s="6">
        <v>-257</v>
      </c>
      <c r="E34" s="6">
        <v>-161.5</v>
      </c>
      <c r="F34" s="6">
        <v>-81.5</v>
      </c>
      <c r="G34" s="6">
        <v>-166.5</v>
      </c>
      <c r="H34" s="6">
        <v>-200.5</v>
      </c>
      <c r="I34" s="6">
        <v>-191.5</v>
      </c>
      <c r="J34" s="6">
        <v>-222</v>
      </c>
      <c r="K34" s="6">
        <v>-265.5</v>
      </c>
      <c r="L34" s="6">
        <v>-176.43564359999999</v>
      </c>
      <c r="M34" s="6">
        <v>-303.8613861</v>
      </c>
      <c r="N34" s="6">
        <v>-141.68316830000001</v>
      </c>
      <c r="O34" s="6">
        <v>-350.6435644</v>
      </c>
      <c r="P34" s="6">
        <v>-196.5</v>
      </c>
      <c r="Q34" s="6">
        <v>-134.5</v>
      </c>
      <c r="R34" s="6">
        <v>-188.5</v>
      </c>
      <c r="S34" s="6">
        <v>-55</v>
      </c>
      <c r="T34" s="6">
        <v>-158.16831680000001</v>
      </c>
      <c r="U34" s="6">
        <v>-12.029702970000001</v>
      </c>
      <c r="V34" s="6">
        <v>-136.33663369999999</v>
      </c>
      <c r="W34" s="6">
        <v>43.217821780000001</v>
      </c>
      <c r="X34" s="6">
        <v>-257.52500623359998</v>
      </c>
      <c r="Y34" s="6">
        <v>-161.22472584269099</v>
      </c>
      <c r="Z34" s="6">
        <v>-80.734990371509596</v>
      </c>
      <c r="AA34" s="6">
        <v>-166.477535321358</v>
      </c>
      <c r="AB34" s="6">
        <v>-201.12076603097299</v>
      </c>
      <c r="AC34" s="6">
        <v>-191.63500559037101</v>
      </c>
      <c r="AD34" s="6">
        <v>-221.323764272825</v>
      </c>
      <c r="AE34" s="6">
        <v>-265.68412596517499</v>
      </c>
      <c r="AF34" s="6">
        <v>-176.682201816651</v>
      </c>
      <c r="AG34" s="6">
        <v>-304.02223907190802</v>
      </c>
      <c r="AH34" s="6">
        <v>-141.97100287102401</v>
      </c>
      <c r="AI34" s="6">
        <v>-350.45378285263098</v>
      </c>
      <c r="AJ34" s="6">
        <v>-196.056851374617</v>
      </c>
      <c r="AK34" s="6">
        <v>-134.75706237713601</v>
      </c>
      <c r="AL34" s="6">
        <v>-188.385053804027</v>
      </c>
      <c r="AM34" s="6">
        <v>-54.722805316130099</v>
      </c>
      <c r="AN34" s="6">
        <v>-158.26686558919701</v>
      </c>
      <c r="AO34" s="6">
        <v>-11.55154904238</v>
      </c>
      <c r="AP34" s="6">
        <v>-136.94164324068501</v>
      </c>
      <c r="AQ34" s="6">
        <v>43.7363503055496</v>
      </c>
      <c r="AR34" s="6">
        <f t="shared" si="24"/>
        <v>-8.3141826754330239</v>
      </c>
      <c r="AS34" s="6">
        <f t="shared" si="24"/>
        <v>-5.2051326667547828</v>
      </c>
      <c r="AT34" s="6">
        <f t="shared" si="24"/>
        <v>-2.6065253548200005</v>
      </c>
      <c r="AU34" s="6">
        <f t="shared" si="24"/>
        <v>-5.3747193729299036</v>
      </c>
      <c r="AV34" s="6">
        <f t="shared" si="24"/>
        <v>-6.4931744418160653</v>
      </c>
      <c r="AW34" s="6">
        <f t="shared" si="24"/>
        <v>-6.1869271135584682</v>
      </c>
      <c r="AX34" s="6">
        <f t="shared" si="24"/>
        <v>-7.1454272868149058</v>
      </c>
      <c r="AY34" s="6">
        <f t="shared" si="24"/>
        <v>-8.5775994709946577</v>
      </c>
      <c r="AZ34" s="6">
        <f t="shared" si="24"/>
        <v>-5.7041765492430097</v>
      </c>
      <c r="BA34" s="6">
        <f t="shared" si="169"/>
        <v>-9.8153436437359041</v>
      </c>
      <c r="BB34" s="6">
        <f t="shared" si="169"/>
        <v>-4.5835271290641506</v>
      </c>
      <c r="BC34" s="6">
        <f t="shared" si="169"/>
        <v>-11.314383843914062</v>
      </c>
      <c r="BD34" s="6">
        <f t="shared" si="169"/>
        <v>-6.3296861960666195</v>
      </c>
      <c r="BE34" s="6">
        <f t="shared" si="169"/>
        <v>-4.3506254005947893</v>
      </c>
      <c r="BF34" s="6">
        <f t="shared" si="169"/>
        <v>-6.0820025734790342</v>
      </c>
      <c r="BG34" s="6">
        <f t="shared" si="169"/>
        <v>-1.7667231876416558</v>
      </c>
      <c r="BH34" s="6">
        <f t="shared" si="169"/>
        <v>-5.109638288031638</v>
      </c>
      <c r="BI34" s="6">
        <f t="shared" si="169"/>
        <v>-0.37294121579576495</v>
      </c>
      <c r="BJ34" s="6">
        <f t="shared" si="169"/>
        <v>-4.4211544906992515</v>
      </c>
      <c r="BK34" s="6">
        <f t="shared" si="169"/>
        <v>1.4120260059996701</v>
      </c>
      <c r="BM34" s="12">
        <f t="shared" si="165"/>
        <v>2.8153153153153167E-2</v>
      </c>
      <c r="BN34" s="6">
        <f t="shared" si="25"/>
        <v>-5.4603540151265122</v>
      </c>
      <c r="BO34" s="6">
        <f t="shared" si="25"/>
        <v>-5.2899260198423432</v>
      </c>
      <c r="BP34" s="6">
        <f t="shared" si="26"/>
        <v>0.13211242123534916</v>
      </c>
      <c r="BQ34" s="6">
        <f t="shared" si="27"/>
        <v>126.70109646154924</v>
      </c>
      <c r="BR34" s="6">
        <f t="shared" si="28"/>
        <v>1773.8153504616894</v>
      </c>
      <c r="BS34" s="6">
        <f t="shared" si="124"/>
        <v>6709.1749403268814</v>
      </c>
      <c r="BT34" s="6">
        <f t="shared" si="125"/>
        <v>93928.449164576334</v>
      </c>
      <c r="BU34" s="6">
        <f t="shared" si="126"/>
        <v>93.928449164576335</v>
      </c>
      <c r="BW34" s="12">
        <f t="shared" si="166"/>
        <v>2.8153153153153167E-2</v>
      </c>
      <c r="BX34" s="6">
        <f t="shared" si="29"/>
        <v>-5.1438518391535801</v>
      </c>
      <c r="BY34" s="6">
        <f t="shared" si="29"/>
        <v>-10.564863743824983</v>
      </c>
      <c r="BZ34" s="6">
        <f t="shared" si="30"/>
        <v>0.16343961884051553</v>
      </c>
      <c r="CA34" s="6">
        <f t="shared" si="31"/>
        <v>156.745132052808</v>
      </c>
      <c r="CB34" s="6">
        <f t="shared" si="32"/>
        <v>-4.7653963893654447</v>
      </c>
      <c r="CC34" s="6">
        <f t="shared" si="32"/>
        <v>0.51954239510195255</v>
      </c>
      <c r="CD34" s="6">
        <f t="shared" si="33"/>
        <v>0.15150704209103505</v>
      </c>
      <c r="CE34" s="6">
        <f t="shared" si="34"/>
        <v>145.30131364698624</v>
      </c>
      <c r="CF34" s="6">
        <f t="shared" si="35"/>
        <v>151.02322284989714</v>
      </c>
      <c r="CH34" s="6">
        <f t="shared" si="127"/>
        <v>1.8682623563100267</v>
      </c>
      <c r="CI34" s="6">
        <f t="shared" si="128"/>
        <v>0.43772580436447195</v>
      </c>
      <c r="CJ34" s="6">
        <f t="shared" si="129"/>
        <v>1.9407999158240272</v>
      </c>
      <c r="CK34" s="6">
        <f t="shared" si="130"/>
        <v>1.8699881398429585</v>
      </c>
      <c r="CL34" s="6">
        <f t="shared" si="131"/>
        <v>0.20252604716264933</v>
      </c>
      <c r="CM34" s="15">
        <f t="shared" si="36"/>
        <v>2.1233940382492631</v>
      </c>
      <c r="CN34" s="15">
        <f t="shared" si="37"/>
        <v>0.40834471690908208</v>
      </c>
      <c r="CO34" s="15">
        <f t="shared" si="38"/>
        <v>2.0066570514148174</v>
      </c>
      <c r="CP34" s="15">
        <f t="shared" si="39"/>
        <v>0.18051234137363173</v>
      </c>
      <c r="CQ34" s="15">
        <f t="shared" si="132"/>
        <v>0.58885705828271384</v>
      </c>
      <c r="CR34" s="6">
        <f t="shared" si="133"/>
        <v>1.9116364028661212</v>
      </c>
      <c r="CS34" s="6">
        <f t="shared" si="134"/>
        <v>0.39292523343133451</v>
      </c>
      <c r="CT34" s="6">
        <f t="shared" si="135"/>
        <v>1.7977369298852945</v>
      </c>
      <c r="CU34" s="6">
        <f t="shared" si="136"/>
        <v>1.9134115707640307</v>
      </c>
      <c r="CV34" s="6">
        <f t="shared" si="137"/>
        <v>0.21510413510268056</v>
      </c>
      <c r="CW34" s="15">
        <f t="shared" si="40"/>
        <v>2.0511492830913749</v>
      </c>
      <c r="CX34" s="15">
        <f t="shared" si="41"/>
        <v>0.34676981187124323</v>
      </c>
      <c r="CY34" s="15">
        <f t="shared" si="42"/>
        <v>1.9631263178760028</v>
      </c>
      <c r="CZ34" s="15">
        <f t="shared" si="43"/>
        <v>0.16797476022141422</v>
      </c>
      <c r="DA34" s="15">
        <f t="shared" si="138"/>
        <v>0.51474457209265745</v>
      </c>
      <c r="DB34" s="6">
        <f t="shared" si="44"/>
        <v>0.55180081518768564</v>
      </c>
      <c r="DD34" s="12">
        <f t="shared" si="167"/>
        <v>2.8153153153153167E-2</v>
      </c>
      <c r="DE34" s="6">
        <f t="shared" si="45"/>
        <v>-5.7076573206130234</v>
      </c>
      <c r="DF34" s="6">
        <f t="shared" si="45"/>
        <v>0.16958670617512084</v>
      </c>
      <c r="DG34" s="6">
        <f t="shared" si="46"/>
        <v>-0.65225284499884051</v>
      </c>
      <c r="DH34" s="6">
        <f t="shared" si="46"/>
        <v>-2.3906723574361894</v>
      </c>
      <c r="DI34" s="6">
        <f t="shared" si="47"/>
        <v>5.7101761566924329</v>
      </c>
      <c r="DJ34" s="6">
        <f t="shared" si="48"/>
        <v>2.4780532872435548</v>
      </c>
      <c r="DK34" s="6">
        <f t="shared" si="49"/>
        <v>5.6667487049333474</v>
      </c>
      <c r="DL34" s="6">
        <f t="shared" si="50"/>
        <v>0.23444389789125228</v>
      </c>
      <c r="DM34" s="6">
        <f t="shared" si="51"/>
        <v>76.441155265105436</v>
      </c>
      <c r="DN34" s="6">
        <f t="shared" si="52"/>
        <v>-5.7076573206130234</v>
      </c>
      <c r="DO34" s="6">
        <f t="shared" si="52"/>
        <v>0.16958670617512084</v>
      </c>
      <c r="DP34" s="6">
        <f t="shared" si="53"/>
        <v>0.24768362258758536</v>
      </c>
      <c r="DQ34" s="6">
        <f t="shared" si="53"/>
        <v>2.5839022129531335</v>
      </c>
      <c r="DR34" s="6">
        <f t="shared" si="54"/>
        <v>5.7101761566924329</v>
      </c>
      <c r="DS34" s="6">
        <f t="shared" si="55"/>
        <v>2.5957461014132739</v>
      </c>
      <c r="DT34" s="6">
        <f t="shared" si="56"/>
        <v>6.4261189777368957</v>
      </c>
      <c r="DU34" s="6">
        <f t="shared" si="57"/>
        <v>-6.5813436292254016E-2</v>
      </c>
      <c r="DV34" s="6">
        <f t="shared" si="58"/>
        <v>93.773559623386106</v>
      </c>
      <c r="DW34" s="6">
        <f t="shared" si="59"/>
        <v>85.107357444245764</v>
      </c>
      <c r="DX34" s="6">
        <f t="shared" si="139"/>
        <v>2475.3548333456606</v>
      </c>
      <c r="DY34" s="6">
        <f t="shared" si="60"/>
        <v>-0.65225284499884051</v>
      </c>
      <c r="DZ34" s="6">
        <f t="shared" si="60"/>
        <v>-2.3906723574361894</v>
      </c>
      <c r="EA34" s="6">
        <f t="shared" si="60"/>
        <v>1.4412507375718961</v>
      </c>
      <c r="EB34" s="6">
        <f t="shared" si="60"/>
        <v>-1.2377441727412464</v>
      </c>
      <c r="EC34" s="6">
        <f t="shared" si="61"/>
        <v>2.4780532872435548</v>
      </c>
      <c r="ED34" s="6">
        <f t="shared" si="10"/>
        <v>1.8997932323562077</v>
      </c>
      <c r="EE34" s="6">
        <f t="shared" si="62"/>
        <v>2.3899792152444519</v>
      </c>
      <c r="EF34" s="6">
        <f t="shared" si="63"/>
        <v>0.42885969263124268</v>
      </c>
      <c r="EG34" s="6">
        <f t="shared" si="64"/>
        <v>64.60478488128642</v>
      </c>
      <c r="EH34" s="6">
        <f t="shared" si="65"/>
        <v>0.24768362258758536</v>
      </c>
      <c r="EI34" s="6">
        <f t="shared" si="65"/>
        <v>2.5839022129531335</v>
      </c>
      <c r="EJ34" s="6">
        <f t="shared" si="65"/>
        <v>0.97236428544739617</v>
      </c>
      <c r="EK34" s="6">
        <f t="shared" si="65"/>
        <v>1.3937819718458908</v>
      </c>
      <c r="EL34" s="6">
        <f t="shared" si="66"/>
        <v>2.5957461014132739</v>
      </c>
      <c r="EM34" s="6">
        <f t="shared" si="11"/>
        <v>1.6994471126387678</v>
      </c>
      <c r="EN34" s="6">
        <f t="shared" si="67"/>
        <v>1.3933945067410365</v>
      </c>
      <c r="EO34" s="6">
        <f t="shared" si="68"/>
        <v>0.87099179339903887</v>
      </c>
      <c r="EP34" s="6">
        <f t="shared" si="69"/>
        <v>29.425902384697803</v>
      </c>
      <c r="EQ34" s="6">
        <f t="shared" si="70"/>
        <v>47.015343632992113</v>
      </c>
      <c r="ER34" s="6">
        <f t="shared" si="140"/>
        <v>907.01615464397855</v>
      </c>
      <c r="ES34" s="6">
        <f t="shared" si="71"/>
        <v>1.4412507375718961</v>
      </c>
      <c r="ET34" s="6">
        <f t="shared" si="71"/>
        <v>-1.2377441727412464</v>
      </c>
      <c r="EU34" s="6">
        <f t="shared" si="71"/>
        <v>1.120649420178859</v>
      </c>
      <c r="EV34" s="6">
        <f t="shared" si="71"/>
        <v>-1.4990402001781575</v>
      </c>
      <c r="EW34" s="6">
        <f t="shared" si="72"/>
        <v>1.8997932323562077</v>
      </c>
      <c r="EX34" s="6">
        <f t="shared" si="12"/>
        <v>1.8716240660713315</v>
      </c>
      <c r="EY34" s="6">
        <f t="shared" si="73"/>
        <v>0.41359499352441631</v>
      </c>
      <c r="EZ34" s="6">
        <f t="shared" si="74"/>
        <v>0.97605712273936529</v>
      </c>
      <c r="FA34" s="6">
        <f t="shared" si="75"/>
        <v>12.563080725158477</v>
      </c>
      <c r="FB34" s="6">
        <f t="shared" si="76"/>
        <v>0.97236428544739617</v>
      </c>
      <c r="FC34" s="6">
        <f t="shared" si="76"/>
        <v>1.3937819718458908</v>
      </c>
      <c r="FD34" s="6">
        <f t="shared" si="76"/>
        <v>0.68848379733238652</v>
      </c>
      <c r="FE34" s="6">
        <f t="shared" si="76"/>
        <v>1.7849672217954351</v>
      </c>
      <c r="FF34" s="6">
        <f t="shared" si="77"/>
        <v>1.6994471126387678</v>
      </c>
      <c r="FG34" s="6">
        <f t="shared" si="13"/>
        <v>1.9131434661502353</v>
      </c>
      <c r="FH34" s="6">
        <f t="shared" si="78"/>
        <v>0.48333635421981613</v>
      </c>
      <c r="FI34" s="6">
        <f t="shared" si="79"/>
        <v>0.97109637667437165</v>
      </c>
      <c r="FJ34" s="6">
        <f t="shared" si="80"/>
        <v>13.809101420944746</v>
      </c>
      <c r="FK34" s="6">
        <f t="shared" si="81"/>
        <v>13.18609107305161</v>
      </c>
      <c r="FL34" s="6">
        <f t="shared" si="141"/>
        <v>166.99735429971602</v>
      </c>
      <c r="FN34" s="12">
        <f t="shared" si="168"/>
        <v>2.8153153153153167E-2</v>
      </c>
      <c r="FO34" s="6">
        <f t="shared" si="82"/>
        <v>-5.1438518391535801</v>
      </c>
      <c r="FP34" s="6">
        <f t="shared" si="82"/>
        <v>-10.564863743824983</v>
      </c>
      <c r="FQ34" s="6">
        <f t="shared" si="83"/>
        <v>2.702377266363829</v>
      </c>
      <c r="FR34" s="6">
        <f t="shared" si="84"/>
        <v>0.36772602471238436</v>
      </c>
      <c r="FS34" s="6">
        <f t="shared" si="142"/>
        <v>0.14853480028943089</v>
      </c>
      <c r="FT34" s="6">
        <f t="shared" si="142"/>
        <v>6.8190337363235543E-2</v>
      </c>
      <c r="FU34" s="6">
        <f t="shared" si="143"/>
        <v>2.727281672107011</v>
      </c>
      <c r="FV34" s="6">
        <f t="shared" si="85"/>
        <v>0.16343961884051553</v>
      </c>
      <c r="FW34" s="6">
        <f t="shared" si="86"/>
        <v>2.5713484729846887</v>
      </c>
      <c r="FX34" s="6">
        <f t="shared" si="87"/>
        <v>0.95676135505074</v>
      </c>
      <c r="FY34" s="6">
        <f t="shared" si="144"/>
        <v>16.91029100386185</v>
      </c>
      <c r="FZ34" s="6">
        <f t="shared" si="14"/>
        <v>-4.7653963893654447</v>
      </c>
      <c r="GA34" s="6">
        <f t="shared" si="15"/>
        <v>0.51954239510195255</v>
      </c>
      <c r="GB34" s="6">
        <f t="shared" si="88"/>
        <v>2.702377266363829</v>
      </c>
      <c r="GC34" s="6">
        <f t="shared" si="88"/>
        <v>0.36772602471238436</v>
      </c>
      <c r="GD34" s="6">
        <f t="shared" si="145"/>
        <v>0.10809062149850934</v>
      </c>
      <c r="GE34" s="6">
        <f t="shared" si="145"/>
        <v>-0.10616403038336786</v>
      </c>
      <c r="GF34" s="6">
        <f t="shared" si="89"/>
        <v>2.727281672107011</v>
      </c>
      <c r="GG34" s="6">
        <f t="shared" si="90"/>
        <v>0.15150704209103505</v>
      </c>
      <c r="GH34" s="6">
        <f t="shared" si="91"/>
        <v>2.6372134877641615</v>
      </c>
      <c r="GI34" s="6">
        <f t="shared" si="92"/>
        <v>0.61244168521414144</v>
      </c>
      <c r="GJ34" s="6">
        <f t="shared" si="146"/>
        <v>52.23373712855971</v>
      </c>
      <c r="GL34" s="6">
        <f t="shared" si="16"/>
        <v>0.36772602471238436</v>
      </c>
      <c r="GM34" s="6">
        <f t="shared" si="17"/>
        <v>-2.702377266363829</v>
      </c>
      <c r="GN34" s="6">
        <f t="shared" si="93"/>
        <v>0.14853480028943089</v>
      </c>
      <c r="GO34" s="6">
        <f t="shared" si="94"/>
        <v>6.8190337363235543E-2</v>
      </c>
      <c r="GP34" s="6">
        <f t="shared" si="95"/>
        <v>2.727281672107011</v>
      </c>
      <c r="GQ34" s="6">
        <f t="shared" si="96"/>
        <v>0.16343961884051553</v>
      </c>
      <c r="GR34" s="6">
        <f t="shared" si="97"/>
        <v>2.7792246472147517</v>
      </c>
      <c r="GS34" s="6">
        <f t="shared" si="98"/>
        <v>-0.29087404401470918</v>
      </c>
      <c r="GT34" s="6">
        <f t="shared" si="147"/>
        <v>16.910291003861758</v>
      </c>
      <c r="GU34" s="6">
        <f t="shared" si="148"/>
        <v>-0.36772602471238436</v>
      </c>
      <c r="GV34" s="6">
        <f t="shared" si="99"/>
        <v>2.702377266363829</v>
      </c>
      <c r="GW34" s="6">
        <f t="shared" si="149"/>
        <v>0.10809062149850934</v>
      </c>
      <c r="GX34" s="6">
        <f t="shared" si="149"/>
        <v>-0.10616403038336786</v>
      </c>
      <c r="GY34" s="6">
        <f t="shared" si="150"/>
        <v>2.727281672107011</v>
      </c>
      <c r="GZ34" s="6">
        <f t="shared" si="100"/>
        <v>0.15150704209103505</v>
      </c>
      <c r="HA34" s="6">
        <f t="shared" si="101"/>
        <v>2.8485620401082734</v>
      </c>
      <c r="HB34" s="6">
        <f t="shared" si="102"/>
        <v>-0.79051576974280646</v>
      </c>
      <c r="HC34" s="6">
        <f t="shared" si="151"/>
        <v>52.233737128559682</v>
      </c>
      <c r="HE34" s="6">
        <f t="shared" si="152"/>
        <v>16.910291003861758</v>
      </c>
      <c r="HF34" s="6">
        <f>GJ34</f>
        <v>52.23373712855971</v>
      </c>
      <c r="HG34" s="6">
        <f t="shared" si="154"/>
        <v>34.572014066210734</v>
      </c>
      <c r="HH34" s="6">
        <f t="shared" si="155"/>
        <v>0.82341363172847404</v>
      </c>
      <c r="HJ34" s="6">
        <f t="shared" si="103"/>
        <v>-2.702377266363829</v>
      </c>
      <c r="HK34" s="6">
        <f t="shared" si="104"/>
        <v>-0.36772602471238436</v>
      </c>
      <c r="HL34" s="6">
        <f t="shared" si="18"/>
        <v>1.120649420178859</v>
      </c>
      <c r="HM34" s="6">
        <f t="shared" si="19"/>
        <v>-1.4990402001781575</v>
      </c>
      <c r="HN34" s="6">
        <f t="shared" si="105"/>
        <v>2.727281672107011</v>
      </c>
      <c r="HO34" s="6">
        <f t="shared" si="20"/>
        <v>1.8716240660713315</v>
      </c>
      <c r="HP34" s="6">
        <f t="shared" si="106"/>
        <v>3.9869041635870013</v>
      </c>
      <c r="HQ34" s="6">
        <f t="shared" si="107"/>
        <v>-0.48529878010415778</v>
      </c>
      <c r="HR34" s="6">
        <f t="shared" si="108"/>
        <v>119.03204952085191</v>
      </c>
      <c r="HS34" s="6">
        <f t="shared" si="109"/>
        <v>-2.702377266363829</v>
      </c>
      <c r="HT34" s="6">
        <f t="shared" si="109"/>
        <v>-0.36772602471238436</v>
      </c>
      <c r="HU34" s="6">
        <f t="shared" si="21"/>
        <v>0.68848379733238652</v>
      </c>
      <c r="HV34" s="6">
        <f t="shared" si="22"/>
        <v>1.7849672217954351</v>
      </c>
      <c r="HW34" s="6">
        <f t="shared" si="110"/>
        <v>2.727281672107011</v>
      </c>
      <c r="HX34" s="6">
        <f t="shared" si="23"/>
        <v>1.9131434661502353</v>
      </c>
      <c r="HY34" s="6">
        <f t="shared" si="111"/>
        <v>4.0164694654449207</v>
      </c>
      <c r="HZ34" s="6">
        <f t="shared" si="112"/>
        <v>-0.48238322909616749</v>
      </c>
      <c r="IA34" s="6">
        <f t="shared" si="113"/>
        <v>118.8411704875207</v>
      </c>
      <c r="IB34" s="6">
        <f t="shared" si="114"/>
        <v>118.93661000418631</v>
      </c>
      <c r="IC34" s="6">
        <f t="shared" si="115"/>
        <v>0.87515554772302706</v>
      </c>
      <c r="ID34" s="6">
        <f t="shared" si="116"/>
        <v>1.120649420178859</v>
      </c>
      <c r="IE34" s="6">
        <f t="shared" si="116"/>
        <v>-1.4990402001781575</v>
      </c>
      <c r="IF34" s="6">
        <f t="shared" si="117"/>
        <v>0.14853480028943089</v>
      </c>
      <c r="IG34" s="6">
        <f t="shared" si="118"/>
        <v>6.8190337363235543E-2</v>
      </c>
      <c r="IH34" s="6">
        <f t="shared" si="156"/>
        <v>1.8716240660713315</v>
      </c>
      <c r="II34" s="6">
        <f t="shared" si="119"/>
        <v>0.16343961884051553</v>
      </c>
      <c r="IJ34" s="6">
        <f t="shared" si="157"/>
        <v>1.844239244784974</v>
      </c>
      <c r="IK34" s="6">
        <f t="shared" si="158"/>
        <v>0.20998986855327195</v>
      </c>
      <c r="IL34" s="6">
        <f t="shared" si="159"/>
        <v>77.87824148300983</v>
      </c>
      <c r="IM34" s="6">
        <f t="shared" si="120"/>
        <v>0.68848379733238652</v>
      </c>
      <c r="IN34" s="6">
        <f t="shared" si="120"/>
        <v>1.7849672217954351</v>
      </c>
      <c r="IO34" s="6">
        <f t="shared" si="121"/>
        <v>0.10809062149850934</v>
      </c>
      <c r="IP34" s="6">
        <f t="shared" si="122"/>
        <v>-0.10616403038336786</v>
      </c>
      <c r="IQ34" s="6">
        <f t="shared" si="160"/>
        <v>1.9131434661502353</v>
      </c>
      <c r="IR34" s="6">
        <f t="shared" si="123"/>
        <v>0.15150704209103505</v>
      </c>
      <c r="IS34" s="6">
        <f t="shared" si="161"/>
        <v>1.9781894882750493</v>
      </c>
      <c r="IT34" s="6">
        <f t="shared" si="162"/>
        <v>-0.39702882093871894</v>
      </c>
      <c r="IU34" s="6">
        <f t="shared" si="163"/>
        <v>113.39256664103891</v>
      </c>
      <c r="IV34" s="6">
        <f t="shared" si="164"/>
        <v>95.635404062024378</v>
      </c>
    </row>
    <row r="35" spans="3:256">
      <c r="C35" s="5">
        <v>29</v>
      </c>
      <c r="D35" s="6">
        <v>-262</v>
      </c>
      <c r="E35" s="6">
        <v>-162.5</v>
      </c>
      <c r="F35" s="6">
        <v>-84.5</v>
      </c>
      <c r="G35" s="6">
        <v>-166.5</v>
      </c>
      <c r="H35" s="6">
        <v>-204</v>
      </c>
      <c r="I35" s="6">
        <v>-192.5</v>
      </c>
      <c r="J35" s="6">
        <v>-220.5</v>
      </c>
      <c r="K35" s="6">
        <v>-267</v>
      </c>
      <c r="L35" s="6">
        <v>-173.76237620000001</v>
      </c>
      <c r="M35" s="6">
        <v>-302.52475249999998</v>
      </c>
      <c r="N35" s="6">
        <v>-136.33663369999999</v>
      </c>
      <c r="O35" s="6">
        <v>-345.7425743</v>
      </c>
      <c r="P35" s="6">
        <v>-200</v>
      </c>
      <c r="Q35" s="6">
        <v>-136.5</v>
      </c>
      <c r="R35" s="6">
        <v>-189.5</v>
      </c>
      <c r="S35" s="6">
        <v>-56</v>
      </c>
      <c r="T35" s="6">
        <v>-156.83168319999999</v>
      </c>
      <c r="U35" s="6">
        <v>-15.14851485</v>
      </c>
      <c r="V35" s="6">
        <v>-133.66336630000001</v>
      </c>
      <c r="W35" s="6">
        <v>39.653465349999998</v>
      </c>
      <c r="X35" s="6">
        <v>-261.733263762891</v>
      </c>
      <c r="Y35" s="6">
        <v>-162.58091691072701</v>
      </c>
      <c r="Z35" s="6">
        <v>-84.958874541230998</v>
      </c>
      <c r="AA35" s="6">
        <v>-166.236018332616</v>
      </c>
      <c r="AB35" s="6">
        <v>-204.51250304929101</v>
      </c>
      <c r="AC35" s="6">
        <v>-192.578355725319</v>
      </c>
      <c r="AD35" s="6">
        <v>-220.86095132125999</v>
      </c>
      <c r="AE35" s="6">
        <v>-267.18132201474299</v>
      </c>
      <c r="AF35" s="6">
        <v>-173.93377334424301</v>
      </c>
      <c r="AG35" s="6">
        <v>-302.67366569967299</v>
      </c>
      <c r="AH35" s="6">
        <v>-136.40851819029899</v>
      </c>
      <c r="AI35" s="6">
        <v>-346.79552340318003</v>
      </c>
      <c r="AJ35" s="6">
        <v>-200.10866177326901</v>
      </c>
      <c r="AK35" s="6">
        <v>-135.699378375176</v>
      </c>
      <c r="AL35" s="6">
        <v>-189.464424494338</v>
      </c>
      <c r="AM35" s="6">
        <v>-56.208965308354799</v>
      </c>
      <c r="AN35" s="6">
        <v>-156.758178245138</v>
      </c>
      <c r="AO35" s="6">
        <v>-14.496963618459899</v>
      </c>
      <c r="AP35" s="6">
        <v>-132.527003307174</v>
      </c>
      <c r="AQ35" s="6">
        <v>39.5895536332022</v>
      </c>
      <c r="AR35" s="6">
        <f t="shared" si="24"/>
        <v>-8.4500460712077015</v>
      </c>
      <c r="AS35" s="6">
        <f t="shared" si="24"/>
        <v>-5.2489172313970762</v>
      </c>
      <c r="AT35" s="6">
        <f t="shared" si="24"/>
        <v>-2.7428932559436605</v>
      </c>
      <c r="AU35" s="6">
        <f t="shared" si="24"/>
        <v>-5.3669220083438791</v>
      </c>
      <c r="AV35" s="6">
        <f t="shared" si="24"/>
        <v>-6.6026765114199186</v>
      </c>
      <c r="AW35" s="6">
        <f t="shared" si="24"/>
        <v>-6.2173831281551148</v>
      </c>
      <c r="AX35" s="6">
        <f t="shared" si="24"/>
        <v>-7.1304853925105629</v>
      </c>
      <c r="AY35" s="6">
        <f t="shared" si="24"/>
        <v>-8.6259363748126638</v>
      </c>
      <c r="AZ35" s="6">
        <f t="shared" si="24"/>
        <v>-5.6154436656905933</v>
      </c>
      <c r="BA35" s="6">
        <f t="shared" si="169"/>
        <v>-9.7718050160431194</v>
      </c>
      <c r="BB35" s="6">
        <f t="shared" si="169"/>
        <v>-4.4039425736020119</v>
      </c>
      <c r="BC35" s="6">
        <f t="shared" si="169"/>
        <v>-11.196277110196425</v>
      </c>
      <c r="BD35" s="6">
        <f t="shared" si="169"/>
        <v>-6.4604987036102717</v>
      </c>
      <c r="BE35" s="6">
        <f t="shared" si="169"/>
        <v>-4.3810480281301549</v>
      </c>
      <c r="BF35" s="6">
        <f t="shared" si="169"/>
        <v>-6.1168500052877093</v>
      </c>
      <c r="BG35" s="6">
        <f t="shared" si="169"/>
        <v>-1.8147037928690488</v>
      </c>
      <c r="BH35" s="6">
        <f t="shared" si="169"/>
        <v>-5.0609303883131842</v>
      </c>
      <c r="BI35" s="6">
        <f t="shared" si="169"/>
        <v>-0.46803378641082122</v>
      </c>
      <c r="BJ35" s="6">
        <f t="shared" si="169"/>
        <v>-4.2786280487420845</v>
      </c>
      <c r="BK35" s="6">
        <f t="shared" si="169"/>
        <v>1.2781468710915056</v>
      </c>
      <c r="BM35" s="12">
        <f t="shared" si="165"/>
        <v>2.9195862529195878E-2</v>
      </c>
      <c r="BN35" s="6">
        <f t="shared" si="25"/>
        <v>-5.5964696635756805</v>
      </c>
      <c r="BO35" s="6">
        <f t="shared" si="25"/>
        <v>-5.3079196198704777</v>
      </c>
      <c r="BP35" s="6">
        <f t="shared" si="26"/>
        <v>0.13729981571258595</v>
      </c>
      <c r="BQ35" s="6">
        <f t="shared" si="27"/>
        <v>131.67601526099841</v>
      </c>
      <c r="BR35" s="6">
        <f t="shared" si="28"/>
        <v>1843.4642136539778</v>
      </c>
      <c r="BS35" s="6">
        <f t="shared" si="124"/>
        <v>4771.146125423732</v>
      </c>
      <c r="BT35" s="6">
        <f t="shared" si="125"/>
        <v>66796.045755932253</v>
      </c>
      <c r="BU35" s="6">
        <f t="shared" si="126"/>
        <v>66.796045755932255</v>
      </c>
      <c r="BW35" s="12">
        <f t="shared" si="166"/>
        <v>2.9195862529195878E-2</v>
      </c>
      <c r="BX35" s="6">
        <f t="shared" si="29"/>
        <v>-5.0096931196463022</v>
      </c>
      <c r="BY35" s="6">
        <f t="shared" si="29"/>
        <v>-10.484041063119772</v>
      </c>
      <c r="BZ35" s="6">
        <f t="shared" si="30"/>
        <v>0.15662333075314464</v>
      </c>
      <c r="CA35" s="6">
        <f t="shared" si="31"/>
        <v>150.20803912549582</v>
      </c>
      <c r="CB35" s="6">
        <f t="shared" si="32"/>
        <v>-4.6697792185276343</v>
      </c>
      <c r="CC35" s="6">
        <f t="shared" si="32"/>
        <v>0.40505654234034216</v>
      </c>
      <c r="CD35" s="6">
        <f t="shared" si="33"/>
        <v>0.14916317857159037</v>
      </c>
      <c r="CE35" s="6">
        <f t="shared" si="34"/>
        <v>143.05345477729801</v>
      </c>
      <c r="CF35" s="6">
        <f t="shared" si="35"/>
        <v>146.63074695139693</v>
      </c>
      <c r="CH35" s="6">
        <f t="shared" si="127"/>
        <v>1.8716240660713315</v>
      </c>
      <c r="CI35" s="6">
        <f t="shared" si="128"/>
        <v>0.4184115851163327</v>
      </c>
      <c r="CJ35" s="6">
        <f t="shared" si="129"/>
        <v>1.923986628827389</v>
      </c>
      <c r="CK35" s="6">
        <f t="shared" si="130"/>
        <v>1.8684069114981634</v>
      </c>
      <c r="CL35" s="6">
        <f t="shared" si="131"/>
        <v>0.19074517028734697</v>
      </c>
      <c r="CM35" s="15">
        <f t="shared" si="36"/>
        <v>2.1070111400075264</v>
      </c>
      <c r="CN35" s="15">
        <f t="shared" si="37"/>
        <v>0.39150984199316075</v>
      </c>
      <c r="CO35" s="15">
        <f t="shared" si="38"/>
        <v>1.9915693553064497</v>
      </c>
      <c r="CP35" s="15">
        <f t="shared" si="39"/>
        <v>0.17277876997094835</v>
      </c>
      <c r="CQ35" s="15">
        <f t="shared" si="132"/>
        <v>0.56428861196410907</v>
      </c>
      <c r="CR35" s="6">
        <f t="shared" si="133"/>
        <v>1.9131434661502353</v>
      </c>
      <c r="CS35" s="6">
        <f t="shared" si="134"/>
        <v>0.39550707571062527</v>
      </c>
      <c r="CT35" s="6">
        <f t="shared" si="135"/>
        <v>1.7877433148415738</v>
      </c>
      <c r="CU35" s="6">
        <f t="shared" si="136"/>
        <v>1.9154072181422575</v>
      </c>
      <c r="CV35" s="6">
        <f t="shared" si="137"/>
        <v>0.21338913847185895</v>
      </c>
      <c r="CW35" s="15">
        <f t="shared" si="40"/>
        <v>2.0481969283512171</v>
      </c>
      <c r="CX35" s="15">
        <f t="shared" si="41"/>
        <v>0.34506395059574652</v>
      </c>
      <c r="CY35" s="15">
        <f t="shared" si="42"/>
        <v>1.9582698357278452</v>
      </c>
      <c r="CZ35" s="15">
        <f t="shared" si="43"/>
        <v>0.15803542432438339</v>
      </c>
      <c r="DA35" s="15">
        <f t="shared" si="138"/>
        <v>0.5030993749201299</v>
      </c>
      <c r="DB35" s="6">
        <f t="shared" si="44"/>
        <v>0.53369399344211943</v>
      </c>
      <c r="DD35" s="12">
        <f t="shared" si="167"/>
        <v>2.9195862529195878E-2</v>
      </c>
      <c r="DE35" s="6">
        <f t="shared" si="45"/>
        <v>-5.7071528152640409</v>
      </c>
      <c r="DF35" s="6">
        <f t="shared" si="45"/>
        <v>0.11800477694680289</v>
      </c>
      <c r="DG35" s="6">
        <f t="shared" si="46"/>
        <v>-0.52780888109064428</v>
      </c>
      <c r="DH35" s="6">
        <f t="shared" si="46"/>
        <v>-2.408553246657549</v>
      </c>
      <c r="DI35" s="6">
        <f t="shared" si="47"/>
        <v>5.7083726563845261</v>
      </c>
      <c r="DJ35" s="6">
        <f t="shared" si="48"/>
        <v>2.4657069892715917</v>
      </c>
      <c r="DK35" s="6">
        <f t="shared" si="49"/>
        <v>5.7627336425604723</v>
      </c>
      <c r="DL35" s="6">
        <f t="shared" si="50"/>
        <v>0.19382105570841987</v>
      </c>
      <c r="DM35" s="6">
        <f t="shared" si="51"/>
        <v>78.82413882165703</v>
      </c>
      <c r="DN35" s="6">
        <f t="shared" si="52"/>
        <v>-5.7071528152640409</v>
      </c>
      <c r="DO35" s="6">
        <f t="shared" si="52"/>
        <v>0.11800477694680289</v>
      </c>
      <c r="DP35" s="6">
        <f t="shared" si="53"/>
        <v>0.3436486983225624</v>
      </c>
      <c r="DQ35" s="6">
        <f t="shared" si="53"/>
        <v>2.5663442352611061</v>
      </c>
      <c r="DR35" s="6">
        <f t="shared" si="54"/>
        <v>5.7083726563845261</v>
      </c>
      <c r="DS35" s="6">
        <f t="shared" si="55"/>
        <v>2.5892503088185008</v>
      </c>
      <c r="DT35" s="6">
        <f t="shared" si="56"/>
        <v>6.5273704552415825</v>
      </c>
      <c r="DU35" s="6">
        <f t="shared" si="57"/>
        <v>-0.1122036021751405</v>
      </c>
      <c r="DV35" s="6">
        <f t="shared" si="58"/>
        <v>96.442359223899345</v>
      </c>
      <c r="DW35" s="6">
        <f t="shared" si="59"/>
        <v>87.633249022778188</v>
      </c>
      <c r="DX35" s="6">
        <f t="shared" si="139"/>
        <v>2422.4310594757349</v>
      </c>
      <c r="DY35" s="6">
        <f t="shared" si="60"/>
        <v>-0.52780888109064428</v>
      </c>
      <c r="DZ35" s="6">
        <f t="shared" si="60"/>
        <v>-2.408553246657549</v>
      </c>
      <c r="EA35" s="6">
        <f t="shared" si="60"/>
        <v>1.5150417268199696</v>
      </c>
      <c r="EB35" s="6">
        <f t="shared" si="60"/>
        <v>-1.1458686412304555</v>
      </c>
      <c r="EC35" s="6">
        <f t="shared" si="61"/>
        <v>2.4657069892715917</v>
      </c>
      <c r="ED35" s="6">
        <f t="shared" si="10"/>
        <v>1.8995700505537998</v>
      </c>
      <c r="EE35" s="6">
        <f t="shared" si="62"/>
        <v>2.4015851055133024</v>
      </c>
      <c r="EF35" s="6">
        <f t="shared" si="63"/>
        <v>0.41851492576695432</v>
      </c>
      <c r="EG35" s="6">
        <f t="shared" si="64"/>
        <v>65.259136002561732</v>
      </c>
      <c r="EH35" s="6">
        <f t="shared" si="65"/>
        <v>0.3436486983225624</v>
      </c>
      <c r="EI35" s="6">
        <f t="shared" si="65"/>
        <v>2.5663442352611061</v>
      </c>
      <c r="EJ35" s="6">
        <f t="shared" si="65"/>
        <v>1.0559196169745251</v>
      </c>
      <c r="EK35" s="6">
        <f t="shared" si="65"/>
        <v>1.3466700064582275</v>
      </c>
      <c r="EL35" s="6">
        <f t="shared" si="66"/>
        <v>2.5892503088185008</v>
      </c>
      <c r="EM35" s="6">
        <f t="shared" si="11"/>
        <v>1.7112820760487824</v>
      </c>
      <c r="EN35" s="6">
        <f t="shared" si="67"/>
        <v>1.412421709675693</v>
      </c>
      <c r="EO35" s="6">
        <f t="shared" si="68"/>
        <v>0.86186819059620334</v>
      </c>
      <c r="EP35" s="6">
        <f t="shared" si="69"/>
        <v>30.473005195499344</v>
      </c>
      <c r="EQ35" s="6">
        <f t="shared" si="70"/>
        <v>47.866070599030536</v>
      </c>
      <c r="ER35" s="6">
        <f t="shared" si="140"/>
        <v>815.88118950948854</v>
      </c>
      <c r="ES35" s="6">
        <f t="shared" si="71"/>
        <v>1.5150417268199696</v>
      </c>
      <c r="ET35" s="6">
        <f t="shared" si="71"/>
        <v>-1.1458686412304555</v>
      </c>
      <c r="EU35" s="6">
        <f t="shared" si="71"/>
        <v>1.2115010920885814</v>
      </c>
      <c r="EV35" s="6">
        <f t="shared" si="71"/>
        <v>-1.4244720941533053</v>
      </c>
      <c r="EW35" s="6">
        <f t="shared" si="72"/>
        <v>1.8995700505537998</v>
      </c>
      <c r="EX35" s="6">
        <f t="shared" si="12"/>
        <v>1.8699881398429585</v>
      </c>
      <c r="EY35" s="6">
        <f t="shared" si="73"/>
        <v>0.41201553479652764</v>
      </c>
      <c r="EZ35" s="6">
        <f t="shared" si="74"/>
        <v>0.97622839746983381</v>
      </c>
      <c r="FA35" s="6">
        <f t="shared" si="75"/>
        <v>12.517884999630871</v>
      </c>
      <c r="FB35" s="6">
        <f t="shared" si="76"/>
        <v>1.0559196169745251</v>
      </c>
      <c r="FC35" s="6">
        <f t="shared" si="76"/>
        <v>1.3466700064582275</v>
      </c>
      <c r="FD35" s="6">
        <f t="shared" si="76"/>
        <v>0.78230233957109974</v>
      </c>
      <c r="FE35" s="6">
        <f t="shared" si="76"/>
        <v>1.7461806575023269</v>
      </c>
      <c r="FF35" s="6">
        <f t="shared" si="77"/>
        <v>1.7112820760487824</v>
      </c>
      <c r="FG35" s="6">
        <f t="shared" si="13"/>
        <v>1.9134115707640307</v>
      </c>
      <c r="FH35" s="6">
        <f t="shared" si="78"/>
        <v>0.48422636730287943</v>
      </c>
      <c r="FI35" s="6">
        <f t="shared" si="79"/>
        <v>0.97043433678069912</v>
      </c>
      <c r="FJ35" s="6">
        <f t="shared" si="80"/>
        <v>13.967134254281058</v>
      </c>
      <c r="FK35" s="6">
        <f t="shared" si="81"/>
        <v>13.242509626955965</v>
      </c>
      <c r="FL35" s="6">
        <f t="shared" si="141"/>
        <v>54.107649936431883</v>
      </c>
      <c r="FN35" s="12">
        <f t="shared" si="168"/>
        <v>2.9195862529195878E-2</v>
      </c>
      <c r="FO35" s="6">
        <f t="shared" si="82"/>
        <v>-5.0096931196463022</v>
      </c>
      <c r="FP35" s="6">
        <f t="shared" si="82"/>
        <v>-10.484041063119772</v>
      </c>
      <c r="FQ35" s="6">
        <f t="shared" si="83"/>
        <v>2.702377266363829</v>
      </c>
      <c r="FR35" s="6">
        <f t="shared" si="84"/>
        <v>0.36772602471238436</v>
      </c>
      <c r="FS35" s="6">
        <f t="shared" si="142"/>
        <v>0.13415871950727798</v>
      </c>
      <c r="FT35" s="6">
        <f t="shared" si="142"/>
        <v>8.0822680705210814E-2</v>
      </c>
      <c r="FU35" s="6">
        <f t="shared" si="143"/>
        <v>2.727281672107011</v>
      </c>
      <c r="FV35" s="6">
        <f t="shared" si="85"/>
        <v>0.15662333075314464</v>
      </c>
      <c r="FW35" s="6">
        <f t="shared" si="86"/>
        <v>2.58419427157102</v>
      </c>
      <c r="FX35" s="6">
        <f t="shared" si="87"/>
        <v>0.91832523112246733</v>
      </c>
      <c r="FY35" s="6">
        <f t="shared" si="144"/>
        <v>23.317542684275363</v>
      </c>
      <c r="FZ35" s="6">
        <f t="shared" si="14"/>
        <v>-4.6697792185276343</v>
      </c>
      <c r="GA35" s="6">
        <f t="shared" si="15"/>
        <v>0.40505654234034216</v>
      </c>
      <c r="GB35" s="6">
        <f t="shared" si="88"/>
        <v>2.702377266363829</v>
      </c>
      <c r="GC35" s="6">
        <f t="shared" si="88"/>
        <v>0.36772602471238436</v>
      </c>
      <c r="GD35" s="6">
        <f t="shared" si="145"/>
        <v>9.5617170837810406E-2</v>
      </c>
      <c r="GE35" s="6">
        <f t="shared" si="145"/>
        <v>-0.11448585276161038</v>
      </c>
      <c r="GF35" s="6">
        <f t="shared" si="89"/>
        <v>2.727281672107011</v>
      </c>
      <c r="GG35" s="6">
        <f t="shared" si="90"/>
        <v>0.14916317857159037</v>
      </c>
      <c r="GH35" s="6">
        <f t="shared" si="91"/>
        <v>2.6509859468514376</v>
      </c>
      <c r="GI35" s="6">
        <f t="shared" si="92"/>
        <v>0.53168368425361157</v>
      </c>
      <c r="GJ35" s="6">
        <f t="shared" si="146"/>
        <v>57.880714673184968</v>
      </c>
      <c r="GL35" s="6">
        <f t="shared" si="16"/>
        <v>0.36772602471238436</v>
      </c>
      <c r="GM35" s="6">
        <f t="shared" si="17"/>
        <v>-2.702377266363829</v>
      </c>
      <c r="GN35" s="6">
        <f t="shared" si="93"/>
        <v>0.13415871950727798</v>
      </c>
      <c r="GO35" s="6">
        <f t="shared" si="94"/>
        <v>8.0822680705210814E-2</v>
      </c>
      <c r="GP35" s="6">
        <f t="shared" si="95"/>
        <v>2.727281672107011</v>
      </c>
      <c r="GQ35" s="6">
        <f t="shared" si="96"/>
        <v>0.15662333075314464</v>
      </c>
      <c r="GR35" s="6">
        <f t="shared" si="97"/>
        <v>2.7929832852034546</v>
      </c>
      <c r="GS35" s="6">
        <f t="shared" si="98"/>
        <v>-0.39582669172740692</v>
      </c>
      <c r="GT35" s="6">
        <f t="shared" si="147"/>
        <v>23.317542684275111</v>
      </c>
      <c r="GU35" s="6">
        <f t="shared" si="148"/>
        <v>-0.36772602471238436</v>
      </c>
      <c r="GV35" s="6">
        <f t="shared" si="99"/>
        <v>2.702377266363829</v>
      </c>
      <c r="GW35" s="6">
        <f t="shared" si="149"/>
        <v>9.5617170837810406E-2</v>
      </c>
      <c r="GX35" s="6">
        <f t="shared" si="149"/>
        <v>-0.11448585276161038</v>
      </c>
      <c r="GY35" s="6">
        <f t="shared" si="150"/>
        <v>2.727281672107011</v>
      </c>
      <c r="GZ35" s="6">
        <f t="shared" si="100"/>
        <v>0.14916317857159037</v>
      </c>
      <c r="HA35" s="6">
        <f t="shared" si="101"/>
        <v>2.8547162291113568</v>
      </c>
      <c r="HB35" s="6">
        <f t="shared" si="102"/>
        <v>-0.84694300864845951</v>
      </c>
      <c r="HC35" s="6">
        <f t="shared" si="151"/>
        <v>57.880714673184883</v>
      </c>
      <c r="HE35" s="6">
        <f t="shared" si="152"/>
        <v>23.317542684275111</v>
      </c>
      <c r="HF35" s="6">
        <f t="shared" ref="HF35:HF47" si="170">GJ35</f>
        <v>57.880714673184968</v>
      </c>
      <c r="HG35" s="6">
        <f t="shared" si="154"/>
        <v>40.59912867873004</v>
      </c>
      <c r="HH35" s="6">
        <f t="shared" si="155"/>
        <v>0.759281203847187</v>
      </c>
      <c r="HJ35" s="6">
        <f t="shared" si="103"/>
        <v>-2.702377266363829</v>
      </c>
      <c r="HK35" s="6">
        <f t="shared" si="104"/>
        <v>-0.36772602471238436</v>
      </c>
      <c r="HL35" s="6">
        <f t="shared" si="18"/>
        <v>1.2115010920885814</v>
      </c>
      <c r="HM35" s="6">
        <f t="shared" si="19"/>
        <v>-1.4244720941533053</v>
      </c>
      <c r="HN35" s="6">
        <f t="shared" si="105"/>
        <v>2.727281672107011</v>
      </c>
      <c r="HO35" s="6">
        <f t="shared" si="20"/>
        <v>1.8699881398429585</v>
      </c>
      <c r="HP35" s="6">
        <f t="shared" si="106"/>
        <v>4.0540296076917066</v>
      </c>
      <c r="HQ35" s="6">
        <f t="shared" si="107"/>
        <v>-0.53924038655181605</v>
      </c>
      <c r="HR35" s="6">
        <f t="shared" si="108"/>
        <v>122.63194362746461</v>
      </c>
      <c r="HS35" s="6">
        <f t="shared" si="109"/>
        <v>-2.702377266363829</v>
      </c>
      <c r="HT35" s="6">
        <f t="shared" si="109"/>
        <v>-0.36772602471238436</v>
      </c>
      <c r="HU35" s="6">
        <f t="shared" si="21"/>
        <v>0.78230233957109974</v>
      </c>
      <c r="HV35" s="6">
        <f t="shared" si="22"/>
        <v>1.7461806575023269</v>
      </c>
      <c r="HW35" s="6">
        <f t="shared" si="110"/>
        <v>2.727281672107011</v>
      </c>
      <c r="HX35" s="6">
        <f t="shared" si="23"/>
        <v>1.9134115707640307</v>
      </c>
      <c r="HY35" s="6">
        <f t="shared" si="111"/>
        <v>4.0757322553291964</v>
      </c>
      <c r="HZ35" s="6">
        <f t="shared" si="112"/>
        <v>-0.52816679992738569</v>
      </c>
      <c r="IA35" s="6">
        <f t="shared" si="113"/>
        <v>121.88167636224087</v>
      </c>
      <c r="IB35" s="6">
        <f t="shared" si="114"/>
        <v>122.25680999485274</v>
      </c>
      <c r="IC35" s="6">
        <f t="shared" si="115"/>
        <v>0.84566439199935606</v>
      </c>
      <c r="ID35" s="6">
        <f t="shared" si="116"/>
        <v>1.2115010920885814</v>
      </c>
      <c r="IE35" s="6">
        <f t="shared" si="116"/>
        <v>-1.4244720941533053</v>
      </c>
      <c r="IF35" s="6">
        <f t="shared" si="117"/>
        <v>0.13415871950727798</v>
      </c>
      <c r="IG35" s="6">
        <f t="shared" si="118"/>
        <v>8.0822680705210814E-2</v>
      </c>
      <c r="IH35" s="6">
        <f t="shared" si="156"/>
        <v>1.8699881398429585</v>
      </c>
      <c r="II35" s="6">
        <f t="shared" si="119"/>
        <v>0.15662333075314464</v>
      </c>
      <c r="IJ35" s="6">
        <f t="shared" si="157"/>
        <v>1.8511020898306672</v>
      </c>
      <c r="IK35" s="6">
        <f t="shared" si="158"/>
        <v>0.16185185613507957</v>
      </c>
      <c r="IL35" s="6">
        <f t="shared" si="159"/>
        <v>80.685599056810517</v>
      </c>
      <c r="IM35" s="6">
        <f t="shared" si="120"/>
        <v>0.78230233957109974</v>
      </c>
      <c r="IN35" s="6">
        <f t="shared" si="120"/>
        <v>1.7461806575023269</v>
      </c>
      <c r="IO35" s="6">
        <f t="shared" si="121"/>
        <v>9.5617170837810406E-2</v>
      </c>
      <c r="IP35" s="6">
        <f t="shared" si="122"/>
        <v>-0.11448585276161038</v>
      </c>
      <c r="IQ35" s="6">
        <f t="shared" si="160"/>
        <v>1.9134115707640307</v>
      </c>
      <c r="IR35" s="6">
        <f t="shared" si="123"/>
        <v>0.14916317857159037</v>
      </c>
      <c r="IS35" s="6">
        <f t="shared" si="161"/>
        <v>1.9833346624753081</v>
      </c>
      <c r="IT35" s="6">
        <f t="shared" si="162"/>
        <v>-0.43835606079246126</v>
      </c>
      <c r="IU35" s="6">
        <f t="shared" si="163"/>
        <v>115.99903831094403</v>
      </c>
      <c r="IV35" s="6">
        <f t="shared" si="164"/>
        <v>98.342318683877266</v>
      </c>
    </row>
    <row r="36" spans="3:256">
      <c r="C36" s="5">
        <v>30</v>
      </c>
      <c r="D36" s="6">
        <v>-266.5</v>
      </c>
      <c r="E36" s="6">
        <v>-164.5</v>
      </c>
      <c r="F36" s="6">
        <v>-89.5</v>
      </c>
      <c r="G36" s="6">
        <v>-166</v>
      </c>
      <c r="H36" s="6">
        <v>-208</v>
      </c>
      <c r="I36" s="6">
        <v>-194</v>
      </c>
      <c r="J36" s="6">
        <v>-220.5</v>
      </c>
      <c r="K36" s="6">
        <v>-269</v>
      </c>
      <c r="L36" s="6">
        <v>-171.980198</v>
      </c>
      <c r="M36" s="6">
        <v>-300.7425743</v>
      </c>
      <c r="N36" s="6">
        <v>-131.43564359999999</v>
      </c>
      <c r="O36" s="6">
        <v>-343.06930690000002</v>
      </c>
      <c r="P36" s="6">
        <v>-204.5</v>
      </c>
      <c r="Q36" s="6">
        <v>-137</v>
      </c>
      <c r="R36" s="6">
        <v>-190.5</v>
      </c>
      <c r="S36" s="6">
        <v>-57.5</v>
      </c>
      <c r="T36" s="6">
        <v>-155.04950500000001</v>
      </c>
      <c r="U36" s="6">
        <v>-16.485148509999998</v>
      </c>
      <c r="V36" s="6">
        <v>-128.76237620000001</v>
      </c>
      <c r="W36" s="6">
        <v>35.198019799999997</v>
      </c>
      <c r="X36" s="6">
        <v>-265.99926993617203</v>
      </c>
      <c r="Y36" s="6">
        <v>-163.85232264766401</v>
      </c>
      <c r="Z36" s="6">
        <v>-89.303965522709206</v>
      </c>
      <c r="AA36" s="6">
        <v>-166.06011735362699</v>
      </c>
      <c r="AB36" s="6">
        <v>-208.17617584821201</v>
      </c>
      <c r="AC36" s="6">
        <v>-193.39078116193301</v>
      </c>
      <c r="AD36" s="6">
        <v>-220.564986650664</v>
      </c>
      <c r="AE36" s="6">
        <v>-268.48553144237098</v>
      </c>
      <c r="AF36" s="6">
        <v>-171.548206573215</v>
      </c>
      <c r="AG36" s="6">
        <v>-301.09843475385998</v>
      </c>
      <c r="AH36" s="6">
        <v>-131.47484746803099</v>
      </c>
      <c r="AI36" s="6">
        <v>-342.85173082410603</v>
      </c>
      <c r="AJ36" s="6">
        <v>-204.277759407757</v>
      </c>
      <c r="AK36" s="6">
        <v>-136.48853815591099</v>
      </c>
      <c r="AL36" s="6">
        <v>-190.85438535071401</v>
      </c>
      <c r="AM36" s="6">
        <v>-57.936738723204897</v>
      </c>
      <c r="AN36" s="6">
        <v>-155.66154726161699</v>
      </c>
      <c r="AO36" s="6">
        <v>-17.625964262131902</v>
      </c>
      <c r="AP36" s="6">
        <v>-128.32460285686099</v>
      </c>
      <c r="AQ36" s="6">
        <v>35.028792466627202</v>
      </c>
      <c r="AR36" s="6">
        <f t="shared" si="24"/>
        <v>-8.5877738792288394</v>
      </c>
      <c r="AS36" s="6">
        <f t="shared" si="24"/>
        <v>-5.28996450562527</v>
      </c>
      <c r="AT36" s="6">
        <f t="shared" si="24"/>
        <v>-2.8831743132659806</v>
      </c>
      <c r="AU36" s="6">
        <f t="shared" si="24"/>
        <v>-5.3612430535367661</v>
      </c>
      <c r="AV36" s="6">
        <f t="shared" si="24"/>
        <v>-6.720958014869777</v>
      </c>
      <c r="AW36" s="6">
        <f t="shared" si="24"/>
        <v>-6.2436122450434768</v>
      </c>
      <c r="AX36" s="6">
        <f t="shared" si="24"/>
        <v>-7.1209301870848911</v>
      </c>
      <c r="AY36" s="6">
        <f t="shared" si="24"/>
        <v>-8.6680427146470382</v>
      </c>
      <c r="AZ36" s="6">
        <f t="shared" si="24"/>
        <v>-5.5384257550463021</v>
      </c>
      <c r="BA36" s="6">
        <f t="shared" si="169"/>
        <v>-9.720948759281768</v>
      </c>
      <c r="BB36" s="6">
        <f t="shared" si="169"/>
        <v>-4.244659247119289</v>
      </c>
      <c r="BC36" s="6">
        <f t="shared" si="169"/>
        <v>-11.068951952861237</v>
      </c>
      <c r="BD36" s="6">
        <f t="shared" si="169"/>
        <v>-6.595097824028918</v>
      </c>
      <c r="BE36" s="6">
        <f t="shared" si="169"/>
        <v>-4.4065260144162082</v>
      </c>
      <c r="BF36" s="6">
        <f t="shared" si="169"/>
        <v>-6.1617248259531969</v>
      </c>
      <c r="BG36" s="6">
        <f t="shared" si="169"/>
        <v>-1.8704848760458412</v>
      </c>
      <c r="BH36" s="6">
        <f t="shared" si="169"/>
        <v>-5.0255257087526175</v>
      </c>
      <c r="BI36" s="6">
        <f t="shared" si="169"/>
        <v>-0.56905342455593544</v>
      </c>
      <c r="BJ36" s="6">
        <f t="shared" si="169"/>
        <v>-4.1429537484858576</v>
      </c>
      <c r="BK36" s="6">
        <f t="shared" si="169"/>
        <v>1.1309029120193159</v>
      </c>
      <c r="BM36" s="12">
        <f t="shared" si="165"/>
        <v>3.0238571905238588E-2</v>
      </c>
      <c r="BN36" s="6">
        <f t="shared" si="25"/>
        <v>-5.73547409624741</v>
      </c>
      <c r="BO36" s="6">
        <f t="shared" si="25"/>
        <v>-5.3256037795810176</v>
      </c>
      <c r="BP36" s="6">
        <f t="shared" si="26"/>
        <v>0.14012480796439028</v>
      </c>
      <c r="BQ36" s="6">
        <f t="shared" si="27"/>
        <v>134.38529583016884</v>
      </c>
      <c r="BR36" s="6">
        <f t="shared" si="28"/>
        <v>1881.3941416223638</v>
      </c>
      <c r="BS36" s="6">
        <f t="shared" si="124"/>
        <v>2598.3084370572101</v>
      </c>
      <c r="BT36" s="6">
        <f t="shared" si="125"/>
        <v>36376.31811880094</v>
      </c>
      <c r="BU36" s="6">
        <f t="shared" si="126"/>
        <v>36.376318118800938</v>
      </c>
      <c r="BW36" s="12">
        <f t="shared" si="166"/>
        <v>3.0238571905238588E-2</v>
      </c>
      <c r="BX36" s="6">
        <f t="shared" si="29"/>
        <v>-4.891542501082796</v>
      </c>
      <c r="BY36" s="6">
        <f t="shared" si="29"/>
        <v>-10.394950356071503</v>
      </c>
      <c r="BZ36" s="6">
        <f t="shared" si="30"/>
        <v>0.14797541265122285</v>
      </c>
      <c r="CA36" s="6">
        <f t="shared" si="31"/>
        <v>141.91433974902876</v>
      </c>
      <c r="CB36" s="6">
        <f t="shared" si="32"/>
        <v>-4.584239728619238</v>
      </c>
      <c r="CC36" s="6">
        <f t="shared" si="32"/>
        <v>0.28092474373169024</v>
      </c>
      <c r="CD36" s="6">
        <f t="shared" si="33"/>
        <v>0.15075048178897324</v>
      </c>
      <c r="CE36" s="6">
        <f t="shared" si="34"/>
        <v>144.57574205489686</v>
      </c>
      <c r="CF36" s="6">
        <f t="shared" si="35"/>
        <v>143.2450409019628</v>
      </c>
      <c r="CH36" s="6">
        <f t="shared" si="127"/>
        <v>1.8699881398429585</v>
      </c>
      <c r="CI36" s="6">
        <f t="shared" si="128"/>
        <v>0.39818558579892732</v>
      </c>
      <c r="CJ36" s="6">
        <f t="shared" si="129"/>
        <v>1.9048523928603593</v>
      </c>
      <c r="CK36" s="6">
        <f t="shared" si="130"/>
        <v>1.8681836377025776</v>
      </c>
      <c r="CL36" s="6">
        <f t="shared" si="131"/>
        <v>0.17851240680722555</v>
      </c>
      <c r="CM36" s="15">
        <f t="shared" si="36"/>
        <v>2.0865130592511223</v>
      </c>
      <c r="CN36" s="15">
        <f t="shared" si="37"/>
        <v>0.37224021618249059</v>
      </c>
      <c r="CO36" s="15">
        <f t="shared" si="38"/>
        <v>1.9757742186850813</v>
      </c>
      <c r="CP36" s="15">
        <f t="shared" si="39"/>
        <v>0.16460817900030303</v>
      </c>
      <c r="CQ36" s="15">
        <f t="shared" si="132"/>
        <v>0.53684839518279359</v>
      </c>
      <c r="CR36" s="6">
        <f t="shared" si="133"/>
        <v>1.9134115707640307</v>
      </c>
      <c r="CS36" s="6">
        <f t="shared" si="134"/>
        <v>0.40603715207016855</v>
      </c>
      <c r="CT36" s="6">
        <f t="shared" si="135"/>
        <v>1.7762535578605276</v>
      </c>
      <c r="CU36" s="6">
        <f t="shared" si="136"/>
        <v>1.9221929633136938</v>
      </c>
      <c r="CV36" s="6">
        <f t="shared" si="137"/>
        <v>0.21997840704620755</v>
      </c>
      <c r="CW36" s="15">
        <f t="shared" si="40"/>
        <v>2.0478511403473636</v>
      </c>
      <c r="CX36" s="15">
        <f t="shared" si="41"/>
        <v>0.35037868195411903</v>
      </c>
      <c r="CY36" s="15">
        <f t="shared" si="42"/>
        <v>1.9592124641102147</v>
      </c>
      <c r="CZ36" s="15">
        <f t="shared" si="43"/>
        <v>0.15191891139497526</v>
      </c>
      <c r="DA36" s="15">
        <f t="shared" si="138"/>
        <v>0.5022975933490943</v>
      </c>
      <c r="DB36" s="6">
        <f t="shared" si="44"/>
        <v>0.51957299426594394</v>
      </c>
      <c r="DD36" s="12">
        <f t="shared" si="167"/>
        <v>3.0238571905238588E-2</v>
      </c>
      <c r="DE36" s="6">
        <f t="shared" si="45"/>
        <v>-5.7045995659628588</v>
      </c>
      <c r="DF36" s="6">
        <f t="shared" si="45"/>
        <v>7.1278547911496126E-2</v>
      </c>
      <c r="DG36" s="6">
        <f t="shared" si="46"/>
        <v>-0.39997217221511416</v>
      </c>
      <c r="DH36" s="6">
        <f t="shared" si="46"/>
        <v>-2.4244304696035615</v>
      </c>
      <c r="DI36" s="6">
        <f t="shared" si="47"/>
        <v>5.7050448586646549</v>
      </c>
      <c r="DJ36" s="6">
        <f t="shared" si="48"/>
        <v>2.4572018314515036</v>
      </c>
      <c r="DK36" s="6">
        <f t="shared" si="49"/>
        <v>5.8623916012669239</v>
      </c>
      <c r="DL36" s="6">
        <f t="shared" si="50"/>
        <v>0.15043544020872562</v>
      </c>
      <c r="DM36" s="6">
        <f t="shared" si="51"/>
        <v>81.347838209233004</v>
      </c>
      <c r="DN36" s="6">
        <f t="shared" si="52"/>
        <v>-5.7045995659628588</v>
      </c>
      <c r="DO36" s="6">
        <f t="shared" si="52"/>
        <v>7.1278547911496126E-2</v>
      </c>
      <c r="DP36" s="6">
        <f t="shared" si="53"/>
        <v>0.43337299807572105</v>
      </c>
      <c r="DQ36" s="6">
        <f t="shared" si="53"/>
        <v>2.5360411383703667</v>
      </c>
      <c r="DR36" s="6">
        <f t="shared" si="54"/>
        <v>5.7050448586646549</v>
      </c>
      <c r="DS36" s="6">
        <f t="shared" si="55"/>
        <v>2.5728032981493172</v>
      </c>
      <c r="DT36" s="6">
        <f t="shared" si="56"/>
        <v>6.6143602732400248</v>
      </c>
      <c r="DU36" s="6">
        <f t="shared" si="57"/>
        <v>-0.15611531599078485</v>
      </c>
      <c r="DV36" s="6">
        <f t="shared" si="58"/>
        <v>98.981486643874746</v>
      </c>
      <c r="DW36" s="6">
        <f t="shared" si="59"/>
        <v>90.164662426553875</v>
      </c>
      <c r="DX36" s="6">
        <f t="shared" si="139"/>
        <v>2427.7267107570347</v>
      </c>
      <c r="DY36" s="6">
        <f t="shared" si="60"/>
        <v>-0.39997217221511416</v>
      </c>
      <c r="DZ36" s="6">
        <f t="shared" si="60"/>
        <v>-2.4244304696035615</v>
      </c>
      <c r="EA36" s="6">
        <f t="shared" si="60"/>
        <v>1.582504432038589</v>
      </c>
      <c r="EB36" s="6">
        <f t="shared" si="60"/>
        <v>-1.0529060446347298</v>
      </c>
      <c r="EC36" s="6">
        <f t="shared" si="61"/>
        <v>2.4572018314515036</v>
      </c>
      <c r="ED36" s="6">
        <f t="shared" si="10"/>
        <v>1.9007712687880489</v>
      </c>
      <c r="EE36" s="6">
        <f t="shared" si="62"/>
        <v>2.4106623020861671</v>
      </c>
      <c r="EF36" s="6">
        <f t="shared" si="63"/>
        <v>0.41102824892246109</v>
      </c>
      <c r="EG36" s="6">
        <f t="shared" si="64"/>
        <v>65.730555827843943</v>
      </c>
      <c r="EH36" s="6">
        <f t="shared" si="65"/>
        <v>0.43337299807572105</v>
      </c>
      <c r="EI36" s="6">
        <f t="shared" si="65"/>
        <v>2.5360411383703667</v>
      </c>
      <c r="EJ36" s="6">
        <f t="shared" si="65"/>
        <v>1.1361991172005794</v>
      </c>
      <c r="EK36" s="6">
        <f t="shared" si="65"/>
        <v>1.3014314514899059</v>
      </c>
      <c r="EL36" s="6">
        <f t="shared" si="66"/>
        <v>2.5728032981493172</v>
      </c>
      <c r="EM36" s="6">
        <f t="shared" si="11"/>
        <v>1.7276204029978632</v>
      </c>
      <c r="EN36" s="6">
        <f t="shared" si="67"/>
        <v>1.4206426829654173</v>
      </c>
      <c r="EO36" s="6">
        <f t="shared" si="68"/>
        <v>0.85332484612986492</v>
      </c>
      <c r="EP36" s="6">
        <f t="shared" si="69"/>
        <v>31.424839179413084</v>
      </c>
      <c r="EQ36" s="6">
        <f t="shared" si="70"/>
        <v>48.577697503628514</v>
      </c>
      <c r="ER36" s="6">
        <f t="shared" si="140"/>
        <v>682.47866658564442</v>
      </c>
      <c r="ES36" s="6">
        <f t="shared" si="71"/>
        <v>1.582504432038589</v>
      </c>
      <c r="ET36" s="6">
        <f t="shared" si="71"/>
        <v>-1.0529060446347298</v>
      </c>
      <c r="EU36" s="6">
        <f t="shared" si="71"/>
        <v>1.2937665079270131</v>
      </c>
      <c r="EV36" s="6">
        <f t="shared" si="71"/>
        <v>-1.3480031935794692</v>
      </c>
      <c r="EW36" s="6">
        <f t="shared" si="72"/>
        <v>1.9007712687880489</v>
      </c>
      <c r="EX36" s="6">
        <f t="shared" si="12"/>
        <v>1.8684069114981634</v>
      </c>
      <c r="EY36" s="6">
        <f t="shared" si="73"/>
        <v>0.41285822764670183</v>
      </c>
      <c r="EZ36" s="6">
        <f t="shared" si="74"/>
        <v>0.97614971724953081</v>
      </c>
      <c r="FA36" s="6">
        <f t="shared" si="75"/>
        <v>12.538666926259392</v>
      </c>
      <c r="FB36" s="6">
        <f t="shared" si="76"/>
        <v>1.1361991172005794</v>
      </c>
      <c r="FC36" s="6">
        <f t="shared" si="76"/>
        <v>1.3014314514899059</v>
      </c>
      <c r="FD36" s="6">
        <f t="shared" si="76"/>
        <v>0.88257196026675988</v>
      </c>
      <c r="FE36" s="6">
        <f t="shared" si="76"/>
        <v>1.6999563365752515</v>
      </c>
      <c r="FF36" s="6">
        <f t="shared" si="77"/>
        <v>1.7276204029978632</v>
      </c>
      <c r="FG36" s="6">
        <f t="shared" si="13"/>
        <v>1.9154072181422575</v>
      </c>
      <c r="FH36" s="6">
        <f t="shared" si="78"/>
        <v>0.47238630247565416</v>
      </c>
      <c r="FI36" s="6">
        <f t="shared" si="79"/>
        <v>0.97161084215764926</v>
      </c>
      <c r="FJ36" s="6">
        <f t="shared" si="80"/>
        <v>13.685060212143057</v>
      </c>
      <c r="FK36" s="6">
        <f t="shared" si="81"/>
        <v>13.111863569201224</v>
      </c>
      <c r="FL36" s="6">
        <f t="shared" si="141"/>
        <v>-125.29479522910597</v>
      </c>
      <c r="FN36" s="12">
        <f t="shared" si="168"/>
        <v>3.0238571905238588E-2</v>
      </c>
      <c r="FO36" s="6">
        <f t="shared" si="82"/>
        <v>-4.891542501082796</v>
      </c>
      <c r="FP36" s="6">
        <f t="shared" si="82"/>
        <v>-10.394950356071503</v>
      </c>
      <c r="FQ36" s="6">
        <f t="shared" si="83"/>
        <v>2.702377266363829</v>
      </c>
      <c r="FR36" s="6">
        <f t="shared" si="84"/>
        <v>0.36772602471238436</v>
      </c>
      <c r="FS36" s="6">
        <f t="shared" si="142"/>
        <v>0.11815061856350617</v>
      </c>
      <c r="FT36" s="6">
        <f t="shared" si="142"/>
        <v>8.909070704826938E-2</v>
      </c>
      <c r="FU36" s="6">
        <f t="shared" si="143"/>
        <v>2.727281672107011</v>
      </c>
      <c r="FV36" s="6">
        <f t="shared" si="85"/>
        <v>0.14797541265122285</v>
      </c>
      <c r="FW36" s="6">
        <f t="shared" si="86"/>
        <v>2.5992046874863619</v>
      </c>
      <c r="FX36" s="6">
        <f t="shared" si="87"/>
        <v>0.87233433319067644</v>
      </c>
      <c r="FY36" s="6">
        <f t="shared" si="144"/>
        <v>29.268952300121544</v>
      </c>
      <c r="FZ36" s="6">
        <f t="shared" si="14"/>
        <v>-4.584239728619238</v>
      </c>
      <c r="GA36" s="6">
        <f t="shared" si="15"/>
        <v>0.28092474373169024</v>
      </c>
      <c r="GB36" s="6">
        <f t="shared" si="88"/>
        <v>2.702377266363829</v>
      </c>
      <c r="GC36" s="6">
        <f t="shared" si="88"/>
        <v>0.36772602471238436</v>
      </c>
      <c r="GD36" s="6">
        <f t="shared" si="145"/>
        <v>8.5539489908396327E-2</v>
      </c>
      <c r="GE36" s="6">
        <f t="shared" si="145"/>
        <v>-0.12413179860865192</v>
      </c>
      <c r="GF36" s="6">
        <f t="shared" si="89"/>
        <v>2.727281672107011</v>
      </c>
      <c r="GG36" s="6">
        <f t="shared" si="90"/>
        <v>0.15075048178897324</v>
      </c>
      <c r="GH36" s="6">
        <f t="shared" si="91"/>
        <v>2.6626610874548646</v>
      </c>
      <c r="GI36" s="6">
        <f t="shared" si="92"/>
        <v>0.45121836729269788</v>
      </c>
      <c r="GJ36" s="6">
        <f t="shared" si="146"/>
        <v>63.17811996377057</v>
      </c>
      <c r="GL36" s="6">
        <f t="shared" si="16"/>
        <v>0.36772602471238436</v>
      </c>
      <c r="GM36" s="6">
        <f t="shared" si="17"/>
        <v>-2.702377266363829</v>
      </c>
      <c r="GN36" s="6">
        <f t="shared" si="93"/>
        <v>0.11815061856350617</v>
      </c>
      <c r="GO36" s="6">
        <f t="shared" si="94"/>
        <v>8.909070704826938E-2</v>
      </c>
      <c r="GP36" s="6">
        <f t="shared" si="95"/>
        <v>2.727281672107011</v>
      </c>
      <c r="GQ36" s="6">
        <f t="shared" si="96"/>
        <v>0.14797541265122285</v>
      </c>
      <c r="GR36" s="6">
        <f t="shared" si="97"/>
        <v>2.8026025993600707</v>
      </c>
      <c r="GS36" s="6">
        <f t="shared" si="98"/>
        <v>-0.48890981902266728</v>
      </c>
      <c r="GT36" s="6">
        <f t="shared" si="147"/>
        <v>29.268952300121512</v>
      </c>
      <c r="GU36" s="6">
        <f t="shared" si="148"/>
        <v>-0.36772602471238436</v>
      </c>
      <c r="GV36" s="6">
        <f t="shared" si="99"/>
        <v>2.702377266363829</v>
      </c>
      <c r="GW36" s="6">
        <f t="shared" si="149"/>
        <v>8.5539489908396327E-2</v>
      </c>
      <c r="GX36" s="6">
        <f t="shared" si="149"/>
        <v>-0.12413179860865192</v>
      </c>
      <c r="GY36" s="6">
        <f t="shared" si="150"/>
        <v>2.727281672107011</v>
      </c>
      <c r="GZ36" s="6">
        <f t="shared" si="100"/>
        <v>0.15075048178897324</v>
      </c>
      <c r="HA36" s="6">
        <f t="shared" si="101"/>
        <v>2.8626217216244361</v>
      </c>
      <c r="HB36" s="6">
        <f t="shared" si="102"/>
        <v>-0.89241357285605571</v>
      </c>
      <c r="HC36" s="6">
        <f t="shared" si="151"/>
        <v>63.178119963770484</v>
      </c>
      <c r="HE36" s="6">
        <f t="shared" si="152"/>
        <v>29.268952300121512</v>
      </c>
      <c r="HF36" s="6">
        <f t="shared" si="170"/>
        <v>63.17811996377057</v>
      </c>
      <c r="HG36" s="6">
        <f t="shared" si="154"/>
        <v>46.223536131946041</v>
      </c>
      <c r="HH36" s="6">
        <f t="shared" si="155"/>
        <v>0.6918466286530689</v>
      </c>
      <c r="HJ36" s="6">
        <f t="shared" si="103"/>
        <v>-2.702377266363829</v>
      </c>
      <c r="HK36" s="6">
        <f t="shared" si="104"/>
        <v>-0.36772602471238436</v>
      </c>
      <c r="HL36" s="6">
        <f t="shared" si="18"/>
        <v>1.2937665079270131</v>
      </c>
      <c r="HM36" s="6">
        <f t="shared" si="19"/>
        <v>-1.3480031935794692</v>
      </c>
      <c r="HN36" s="6">
        <f t="shared" si="105"/>
        <v>2.727281672107011</v>
      </c>
      <c r="HO36" s="6">
        <f t="shared" si="20"/>
        <v>1.8684069114981634</v>
      </c>
      <c r="HP36" s="6">
        <f t="shared" si="106"/>
        <v>4.114621293947418</v>
      </c>
      <c r="HQ36" s="6">
        <f t="shared" si="107"/>
        <v>-0.58884272516791902</v>
      </c>
      <c r="HR36" s="6">
        <f t="shared" si="108"/>
        <v>126.07492740872358</v>
      </c>
      <c r="HS36" s="6">
        <f t="shared" si="109"/>
        <v>-2.702377266363829</v>
      </c>
      <c r="HT36" s="6">
        <f t="shared" si="109"/>
        <v>-0.36772602471238436</v>
      </c>
      <c r="HU36" s="6">
        <f t="shared" si="21"/>
        <v>0.88257196026675988</v>
      </c>
      <c r="HV36" s="6">
        <f t="shared" si="22"/>
        <v>1.6999563365752515</v>
      </c>
      <c r="HW36" s="6">
        <f t="shared" si="110"/>
        <v>2.727281672107011</v>
      </c>
      <c r="HX36" s="6">
        <f t="shared" si="23"/>
        <v>1.9154072181422575</v>
      </c>
      <c r="HY36" s="6">
        <f t="shared" si="111"/>
        <v>4.1384986776244439</v>
      </c>
      <c r="HZ36" s="6">
        <f t="shared" si="112"/>
        <v>-0.5762335644476525</v>
      </c>
      <c r="IA36" s="6">
        <f t="shared" si="113"/>
        <v>125.18606531323877</v>
      </c>
      <c r="IB36" s="6">
        <f t="shared" si="114"/>
        <v>125.63049636098117</v>
      </c>
      <c r="IC36" s="6">
        <f t="shared" si="115"/>
        <v>0.81279080400145598</v>
      </c>
      <c r="ID36" s="6">
        <f t="shared" si="116"/>
        <v>1.2937665079270131</v>
      </c>
      <c r="IE36" s="6">
        <f t="shared" si="116"/>
        <v>-1.3480031935794692</v>
      </c>
      <c r="IF36" s="6">
        <f t="shared" si="117"/>
        <v>0.11815061856350617</v>
      </c>
      <c r="IG36" s="6">
        <f t="shared" si="118"/>
        <v>8.909070704826938E-2</v>
      </c>
      <c r="IH36" s="6">
        <f t="shared" si="156"/>
        <v>1.8684069114981634</v>
      </c>
      <c r="II36" s="6">
        <f t="shared" si="119"/>
        <v>0.14797541265122285</v>
      </c>
      <c r="IJ36" s="6">
        <f t="shared" si="157"/>
        <v>1.8566937277174709</v>
      </c>
      <c r="IK36" s="6">
        <f t="shared" si="158"/>
        <v>0.11850751938651205</v>
      </c>
      <c r="IL36" s="6">
        <f t="shared" si="159"/>
        <v>83.194024891397845</v>
      </c>
      <c r="IM36" s="6">
        <f t="shared" si="120"/>
        <v>0.88257196026675988</v>
      </c>
      <c r="IN36" s="6">
        <f t="shared" si="120"/>
        <v>1.6999563365752515</v>
      </c>
      <c r="IO36" s="6">
        <f t="shared" si="121"/>
        <v>8.5539489908396327E-2</v>
      </c>
      <c r="IP36" s="6">
        <f t="shared" si="122"/>
        <v>-0.12413179860865192</v>
      </c>
      <c r="IQ36" s="6">
        <f t="shared" si="160"/>
        <v>1.9154072181422575</v>
      </c>
      <c r="IR36" s="6">
        <f t="shared" si="123"/>
        <v>0.15075048178897324</v>
      </c>
      <c r="IS36" s="6">
        <f t="shared" si="161"/>
        <v>1.9906175634019321</v>
      </c>
      <c r="IT36" s="6">
        <f t="shared" si="162"/>
        <v>-0.46934911771476984</v>
      </c>
      <c r="IU36" s="6">
        <f t="shared" si="163"/>
        <v>117.99205465053149</v>
      </c>
      <c r="IV36" s="6">
        <f t="shared" si="164"/>
        <v>100.59303977096467</v>
      </c>
    </row>
    <row r="37" spans="3:256">
      <c r="C37" s="5">
        <v>31</v>
      </c>
      <c r="D37" s="6">
        <v>-270</v>
      </c>
      <c r="E37" s="6">
        <v>-165</v>
      </c>
      <c r="F37" s="6">
        <v>-94</v>
      </c>
      <c r="G37" s="6">
        <v>-165.5</v>
      </c>
      <c r="H37" s="6">
        <v>-212</v>
      </c>
      <c r="I37" s="6">
        <v>-194</v>
      </c>
      <c r="J37" s="6">
        <v>-220.5</v>
      </c>
      <c r="K37" s="6">
        <v>-268.5</v>
      </c>
      <c r="L37" s="6">
        <v>-169.30693070000001</v>
      </c>
      <c r="M37" s="6">
        <v>-299.85148509999999</v>
      </c>
      <c r="N37" s="6">
        <v>-127.42574260000001</v>
      </c>
      <c r="O37" s="6">
        <v>-338.16831680000001</v>
      </c>
      <c r="P37" s="6">
        <v>-207.5</v>
      </c>
      <c r="Q37" s="6">
        <v>-136.5</v>
      </c>
      <c r="R37" s="6">
        <v>-192.5</v>
      </c>
      <c r="S37" s="6">
        <v>-60</v>
      </c>
      <c r="T37" s="6">
        <v>-155.49504949999999</v>
      </c>
      <c r="U37" s="6">
        <v>-20.940594059999999</v>
      </c>
      <c r="V37" s="6">
        <v>-123.8613861</v>
      </c>
      <c r="W37" s="6">
        <v>30.2970297</v>
      </c>
      <c r="X37" s="6">
        <v>-270.29226098111502</v>
      </c>
      <c r="Y37" s="6">
        <v>-165.00061624721101</v>
      </c>
      <c r="Z37" s="6">
        <v>-93.670262426935494</v>
      </c>
      <c r="AA37" s="6">
        <v>-166.022841762415</v>
      </c>
      <c r="AB37" s="6">
        <v>-212.07495674963999</v>
      </c>
      <c r="AC37" s="6">
        <v>-194.04991176215501</v>
      </c>
      <c r="AD37" s="6">
        <v>-220.44753120196199</v>
      </c>
      <c r="AE37" s="6">
        <v>-269.68736376804401</v>
      </c>
      <c r="AF37" s="6">
        <v>-169.573673565897</v>
      </c>
      <c r="AG37" s="6">
        <v>-299.27330979492802</v>
      </c>
      <c r="AH37" s="6">
        <v>-127.15955043076301</v>
      </c>
      <c r="AI37" s="6">
        <v>-338.636409146402</v>
      </c>
      <c r="AJ37" s="6">
        <v>-208.62629273039201</v>
      </c>
      <c r="AK37" s="6">
        <v>-137.171122525968</v>
      </c>
      <c r="AL37" s="6">
        <v>-192.58100301479499</v>
      </c>
      <c r="AM37" s="6">
        <v>-59.857182000592601</v>
      </c>
      <c r="AN37" s="6">
        <v>-154.99353805169</v>
      </c>
      <c r="AO37" s="6">
        <v>-21.078140372665299</v>
      </c>
      <c r="AP37" s="6">
        <v>-124.39490705433001</v>
      </c>
      <c r="AQ37" s="6">
        <v>29.9957221048506</v>
      </c>
      <c r="AR37" s="6">
        <f t="shared" si="24"/>
        <v>-8.7263728925583539</v>
      </c>
      <c r="AS37" s="6">
        <f t="shared" si="24"/>
        <v>-5.3270371103066347</v>
      </c>
      <c r="AT37" s="6">
        <f t="shared" si="24"/>
        <v>-3.0241400028036614</v>
      </c>
      <c r="AU37" s="6">
        <f t="shared" si="24"/>
        <v>-5.3600396128332637</v>
      </c>
      <c r="AV37" s="6">
        <f t="shared" si="24"/>
        <v>-6.8468299723159518</v>
      </c>
      <c r="AW37" s="6">
        <f t="shared" si="24"/>
        <v>-6.2648922453718434</v>
      </c>
      <c r="AX37" s="6">
        <f t="shared" si="24"/>
        <v>-7.1171381434654544</v>
      </c>
      <c r="AY37" s="6">
        <f t="shared" si="24"/>
        <v>-8.7068438145752598</v>
      </c>
      <c r="AZ37" s="6">
        <f t="shared" si="24"/>
        <v>-5.4746780500695573</v>
      </c>
      <c r="BA37" s="6">
        <f t="shared" si="169"/>
        <v>-9.6620246860976362</v>
      </c>
      <c r="BB37" s="6">
        <f t="shared" si="169"/>
        <v>-4.1053400858800266</v>
      </c>
      <c r="BC37" s="6">
        <f t="shared" si="169"/>
        <v>-10.932860491388354</v>
      </c>
      <c r="BD37" s="6">
        <f t="shared" si="169"/>
        <v>-6.7354900171730643</v>
      </c>
      <c r="BE37" s="6">
        <f t="shared" si="169"/>
        <v>-4.4285632185970769</v>
      </c>
      <c r="BF37" s="6">
        <f t="shared" si="169"/>
        <v>-6.2174685957709404</v>
      </c>
      <c r="BG37" s="6">
        <f t="shared" si="169"/>
        <v>-1.932486296643906</v>
      </c>
      <c r="BH37" s="6">
        <f t="shared" si="169"/>
        <v>-5.0039590629288462</v>
      </c>
      <c r="BI37" s="6">
        <f t="shared" si="169"/>
        <v>-0.68050676740026106</v>
      </c>
      <c r="BJ37" s="6">
        <f t="shared" si="169"/>
        <v>-4.0160837049162312</v>
      </c>
      <c r="BK37" s="6">
        <f t="shared" si="169"/>
        <v>0.96841047286503734</v>
      </c>
      <c r="BM37" s="12">
        <f t="shared" si="165"/>
        <v>3.1281281281281298E-2</v>
      </c>
      <c r="BN37" s="6">
        <f t="shared" si="25"/>
        <v>-5.8752564476810072</v>
      </c>
      <c r="BO37" s="6">
        <f t="shared" si="25"/>
        <v>-5.3435383615699497</v>
      </c>
      <c r="BP37" s="6">
        <f t="shared" si="26"/>
        <v>0.14092819094639439</v>
      </c>
      <c r="BQ37" s="6">
        <f t="shared" si="27"/>
        <v>135.15577224523005</v>
      </c>
      <c r="BR37" s="6">
        <f t="shared" si="28"/>
        <v>1892.1808114332207</v>
      </c>
      <c r="BS37" s="6">
        <f t="shared" si="124"/>
        <v>738.91770110030336</v>
      </c>
      <c r="BT37" s="6">
        <f t="shared" si="125"/>
        <v>10344.847815404248</v>
      </c>
      <c r="BU37" s="6">
        <f t="shared" si="126"/>
        <v>10.344847815404249</v>
      </c>
      <c r="BW37" s="12">
        <f t="shared" si="166"/>
        <v>3.1281281281281298E-2</v>
      </c>
      <c r="BX37" s="6">
        <f t="shared" si="29"/>
        <v>-4.7900090679747915</v>
      </c>
      <c r="BY37" s="6">
        <f t="shared" si="29"/>
        <v>-10.297442588742996</v>
      </c>
      <c r="BZ37" s="6">
        <f t="shared" si="30"/>
        <v>0.14077216602754899</v>
      </c>
      <c r="CA37" s="6">
        <f t="shared" si="31"/>
        <v>135.00613810706056</v>
      </c>
      <c r="CB37" s="6">
        <f t="shared" si="32"/>
        <v>-4.5100213839225383</v>
      </c>
      <c r="CC37" s="6">
        <f t="shared" si="32"/>
        <v>0.14395185273238814</v>
      </c>
      <c r="CD37" s="6">
        <f t="shared" si="33"/>
        <v>0.15578811109396259</v>
      </c>
      <c r="CE37" s="6">
        <f t="shared" si="34"/>
        <v>149.40703006355386</v>
      </c>
      <c r="CF37" s="6">
        <f t="shared" si="35"/>
        <v>142.20658408530721</v>
      </c>
      <c r="CH37" s="6">
        <f t="shared" si="127"/>
        <v>1.8684069114981634</v>
      </c>
      <c r="CI37" s="6">
        <f t="shared" si="128"/>
        <v>0.38261899491831319</v>
      </c>
      <c r="CJ37" s="6">
        <f t="shared" si="129"/>
        <v>1.8835992145299412</v>
      </c>
      <c r="CK37" s="6">
        <f t="shared" si="130"/>
        <v>1.8729996363651062</v>
      </c>
      <c r="CL37" s="6">
        <f t="shared" si="131"/>
        <v>0.16934175673954749</v>
      </c>
      <c r="CM37" s="15">
        <f t="shared" si="36"/>
        <v>2.0673125604732085</v>
      </c>
      <c r="CN37" s="15">
        <f t="shared" si="37"/>
        <v>0.3567446282838706</v>
      </c>
      <c r="CO37" s="15">
        <f t="shared" si="38"/>
        <v>1.9629703038172974</v>
      </c>
      <c r="CP37" s="15">
        <f t="shared" si="39"/>
        <v>0.1585640609744533</v>
      </c>
      <c r="CQ37" s="15">
        <f t="shared" si="132"/>
        <v>0.51530868925832385</v>
      </c>
      <c r="CR37" s="6">
        <f t="shared" si="133"/>
        <v>1.9154072181422575</v>
      </c>
      <c r="CS37" s="6">
        <f t="shared" si="134"/>
        <v>0.41557306621703854</v>
      </c>
      <c r="CT37" s="6">
        <f t="shared" si="135"/>
        <v>1.762411590854154</v>
      </c>
      <c r="CU37" s="6">
        <f t="shared" si="136"/>
        <v>1.9273313009817161</v>
      </c>
      <c r="CV37" s="6">
        <f t="shared" si="137"/>
        <v>0.23264920342562423</v>
      </c>
      <c r="CW37" s="15">
        <f t="shared" si="40"/>
        <v>2.0466959376067249</v>
      </c>
      <c r="CX37" s="15">
        <f t="shared" si="41"/>
        <v>0.35298819565354328</v>
      </c>
      <c r="CY37" s="15">
        <f t="shared" si="42"/>
        <v>1.9611960476307471</v>
      </c>
      <c r="CZ37" s="15">
        <f t="shared" si="43"/>
        <v>0.15106581865619079</v>
      </c>
      <c r="DA37" s="15">
        <f t="shared" si="138"/>
        <v>0.50405401430973407</v>
      </c>
      <c r="DB37" s="6">
        <f t="shared" si="44"/>
        <v>0.50968135178402896</v>
      </c>
      <c r="DD37" s="12">
        <f t="shared" si="167"/>
        <v>3.1281281281281298E-2</v>
      </c>
      <c r="DE37" s="6">
        <f t="shared" si="45"/>
        <v>-5.7022328897546926</v>
      </c>
      <c r="DF37" s="6">
        <f t="shared" si="45"/>
        <v>3.3002502526628952E-2</v>
      </c>
      <c r="DG37" s="6">
        <f t="shared" si="46"/>
        <v>-0.27030817114950256</v>
      </c>
      <c r="DH37" s="6">
        <f t="shared" si="46"/>
        <v>-2.4419515692034164</v>
      </c>
      <c r="DI37" s="6">
        <f t="shared" si="47"/>
        <v>5.7023283923475656</v>
      </c>
      <c r="DJ37" s="6">
        <f t="shared" si="48"/>
        <v>2.456866698403724</v>
      </c>
      <c r="DK37" s="6">
        <f t="shared" si="49"/>
        <v>5.9691878681917192</v>
      </c>
      <c r="DL37" s="6">
        <f t="shared" si="50"/>
        <v>0.10426724855895804</v>
      </c>
      <c r="DM37" s="6">
        <f t="shared" si="51"/>
        <v>84.015048732481262</v>
      </c>
      <c r="DN37" s="6">
        <f t="shared" si="52"/>
        <v>-5.7022328897546926</v>
      </c>
      <c r="DO37" s="6">
        <f t="shared" si="52"/>
        <v>3.3002502526628952E-2</v>
      </c>
      <c r="DP37" s="6">
        <f t="shared" si="53"/>
        <v>0.51802142140212393</v>
      </c>
      <c r="DQ37" s="6">
        <f t="shared" si="53"/>
        <v>2.4960769219531711</v>
      </c>
      <c r="DR37" s="6">
        <f t="shared" si="54"/>
        <v>5.7023283923475656</v>
      </c>
      <c r="DS37" s="6">
        <f t="shared" si="55"/>
        <v>2.5492638532209044</v>
      </c>
      <c r="DT37" s="6">
        <f t="shared" si="56"/>
        <v>6.6901643695127824</v>
      </c>
      <c r="DU37" s="6">
        <f t="shared" si="57"/>
        <v>-0.19753411500572571</v>
      </c>
      <c r="DV37" s="6">
        <f t="shared" si="58"/>
        <v>101.39279770276735</v>
      </c>
      <c r="DW37" s="6">
        <f t="shared" si="59"/>
        <v>92.703923217624308</v>
      </c>
      <c r="DX37" s="6">
        <f t="shared" si="139"/>
        <v>2435.2526690681875</v>
      </c>
      <c r="DY37" s="6">
        <f t="shared" si="60"/>
        <v>-0.27030817114950256</v>
      </c>
      <c r="DZ37" s="6">
        <f t="shared" si="60"/>
        <v>-2.4419515692034164</v>
      </c>
      <c r="EA37" s="6">
        <f t="shared" si="60"/>
        <v>1.642460093395897</v>
      </c>
      <c r="EB37" s="6">
        <f t="shared" si="60"/>
        <v>-0.95518087152237641</v>
      </c>
      <c r="EC37" s="6">
        <f t="shared" si="61"/>
        <v>2.456866698403724</v>
      </c>
      <c r="ED37" s="6">
        <f t="shared" si="10"/>
        <v>1.900012014625251</v>
      </c>
      <c r="EE37" s="6">
        <f t="shared" si="62"/>
        <v>2.4226368983681783</v>
      </c>
      <c r="EF37" s="6">
        <f t="shared" si="63"/>
        <v>0.40456388131124016</v>
      </c>
      <c r="EG37" s="6">
        <f t="shared" si="64"/>
        <v>66.13619941070047</v>
      </c>
      <c r="EH37" s="6">
        <f t="shared" si="65"/>
        <v>0.51802142140212393</v>
      </c>
      <c r="EI37" s="6">
        <f t="shared" si="65"/>
        <v>2.4960769219531711</v>
      </c>
      <c r="EJ37" s="6">
        <f t="shared" si="65"/>
        <v>1.2135095328420942</v>
      </c>
      <c r="EK37" s="6">
        <f t="shared" si="65"/>
        <v>1.2519795292436449</v>
      </c>
      <c r="EL37" s="6">
        <f t="shared" si="66"/>
        <v>2.5492638532209044</v>
      </c>
      <c r="EM37" s="6">
        <f t="shared" si="11"/>
        <v>1.7435762466676863</v>
      </c>
      <c r="EN37" s="6">
        <f t="shared" si="67"/>
        <v>1.4253006825582375</v>
      </c>
      <c r="EO37" s="6">
        <f t="shared" si="68"/>
        <v>0.84449937555089938</v>
      </c>
      <c r="EP37" s="6">
        <f t="shared" si="69"/>
        <v>32.381662279376314</v>
      </c>
      <c r="EQ37" s="6">
        <f t="shared" si="70"/>
        <v>49.258930845038392</v>
      </c>
      <c r="ER37" s="6">
        <f t="shared" si="140"/>
        <v>653.33002374573005</v>
      </c>
      <c r="ES37" s="6">
        <f t="shared" si="71"/>
        <v>1.642460093395897</v>
      </c>
      <c r="ET37" s="6">
        <f t="shared" si="71"/>
        <v>-0.95518087152237641</v>
      </c>
      <c r="EU37" s="6">
        <f t="shared" si="71"/>
        <v>1.3693379641895307</v>
      </c>
      <c r="EV37" s="6">
        <f t="shared" si="71"/>
        <v>-1.2708358052907176</v>
      </c>
      <c r="EW37" s="6">
        <f t="shared" si="72"/>
        <v>1.900012014625251</v>
      </c>
      <c r="EX37" s="6">
        <f t="shared" si="12"/>
        <v>1.8681836377025776</v>
      </c>
      <c r="EY37" s="6">
        <f t="shared" si="73"/>
        <v>0.41741314626460313</v>
      </c>
      <c r="EZ37" s="6">
        <f t="shared" si="74"/>
        <v>0.97559977365330142</v>
      </c>
      <c r="FA37" s="6">
        <f t="shared" si="75"/>
        <v>12.682988787335175</v>
      </c>
      <c r="FB37" s="6">
        <f t="shared" si="76"/>
        <v>1.2135095328420942</v>
      </c>
      <c r="FC37" s="6">
        <f t="shared" si="76"/>
        <v>1.2519795292436449</v>
      </c>
      <c r="FD37" s="6">
        <f t="shared" si="76"/>
        <v>0.98787535801261495</v>
      </c>
      <c r="FE37" s="6">
        <f t="shared" si="76"/>
        <v>1.6489172402652983</v>
      </c>
      <c r="FF37" s="6">
        <f t="shared" si="77"/>
        <v>1.7435762466676863</v>
      </c>
      <c r="FG37" s="6">
        <f t="shared" si="13"/>
        <v>1.9221929633136938</v>
      </c>
      <c r="FH37" s="6">
        <f t="shared" si="78"/>
        <v>0.45658550927738567</v>
      </c>
      <c r="FI37" s="6">
        <f t="shared" si="79"/>
        <v>0.97365852259443564</v>
      </c>
      <c r="FJ37" s="6">
        <f t="shared" si="80"/>
        <v>13.180007652623507</v>
      </c>
      <c r="FK37" s="6">
        <f t="shared" si="81"/>
        <v>12.931498219979341</v>
      </c>
      <c r="FL37" s="6">
        <f t="shared" si="141"/>
        <v>-172.97758451775516</v>
      </c>
      <c r="FN37" s="12">
        <f t="shared" si="168"/>
        <v>3.1281281281281298E-2</v>
      </c>
      <c r="FO37" s="6">
        <f t="shared" si="82"/>
        <v>-4.7900090679747915</v>
      </c>
      <c r="FP37" s="6">
        <f t="shared" si="82"/>
        <v>-10.297442588742996</v>
      </c>
      <c r="FQ37" s="6">
        <f t="shared" si="83"/>
        <v>2.702377266363829</v>
      </c>
      <c r="FR37" s="6">
        <f t="shared" si="84"/>
        <v>0.36772602471238436</v>
      </c>
      <c r="FS37" s="6">
        <f t="shared" si="142"/>
        <v>0.10153343310800444</v>
      </c>
      <c r="FT37" s="6">
        <f t="shared" si="142"/>
        <v>9.7507767328506745E-2</v>
      </c>
      <c r="FU37" s="6">
        <f t="shared" si="143"/>
        <v>2.727281672107011</v>
      </c>
      <c r="FV37" s="6">
        <f t="shared" si="85"/>
        <v>0.14077216602754899</v>
      </c>
      <c r="FW37" s="6">
        <f t="shared" si="86"/>
        <v>2.6148435042289684</v>
      </c>
      <c r="FX37" s="6">
        <f t="shared" si="87"/>
        <v>0.80806799133935392</v>
      </c>
      <c r="FY37" s="6">
        <f t="shared" si="144"/>
        <v>36.092403833541958</v>
      </c>
      <c r="FZ37" s="6">
        <f t="shared" si="14"/>
        <v>-4.5100213839225383</v>
      </c>
      <c r="GA37" s="6">
        <f t="shared" si="15"/>
        <v>0.14395185273238814</v>
      </c>
      <c r="GB37" s="6">
        <f t="shared" si="88"/>
        <v>2.702377266363829</v>
      </c>
      <c r="GC37" s="6">
        <f t="shared" si="88"/>
        <v>0.36772602471238436</v>
      </c>
      <c r="GD37" s="6">
        <f t="shared" si="145"/>
        <v>7.4218344696699745E-2</v>
      </c>
      <c r="GE37" s="6">
        <f t="shared" si="145"/>
        <v>-0.1369728909993021</v>
      </c>
      <c r="GF37" s="6">
        <f t="shared" si="89"/>
        <v>2.727281672107011</v>
      </c>
      <c r="GG37" s="6">
        <f t="shared" si="90"/>
        <v>0.15578811109396259</v>
      </c>
      <c r="GH37" s="6">
        <f t="shared" si="91"/>
        <v>2.6761801720099263</v>
      </c>
      <c r="GI37" s="6">
        <f t="shared" si="92"/>
        <v>0.35350724090814795</v>
      </c>
      <c r="GJ37" s="6">
        <f t="shared" si="146"/>
        <v>69.298015668667489</v>
      </c>
      <c r="GL37" s="6">
        <f t="shared" si="16"/>
        <v>0.36772602471238436</v>
      </c>
      <c r="GM37" s="6">
        <f t="shared" si="17"/>
        <v>-2.702377266363829</v>
      </c>
      <c r="GN37" s="6">
        <f t="shared" si="93"/>
        <v>0.10153343310800444</v>
      </c>
      <c r="GO37" s="6">
        <f t="shared" si="94"/>
        <v>9.7507767328506745E-2</v>
      </c>
      <c r="GP37" s="6">
        <f t="shared" si="95"/>
        <v>2.727281672107011</v>
      </c>
      <c r="GQ37" s="6">
        <f t="shared" si="96"/>
        <v>0.14077216602754899</v>
      </c>
      <c r="GR37" s="6">
        <f t="shared" si="97"/>
        <v>2.8125103906864748</v>
      </c>
      <c r="GS37" s="6">
        <f t="shared" si="98"/>
        <v>-0.58908923039958949</v>
      </c>
      <c r="GT37" s="6">
        <f t="shared" si="147"/>
        <v>36.092403833541894</v>
      </c>
      <c r="GU37" s="6">
        <f t="shared" si="148"/>
        <v>-0.36772602471238436</v>
      </c>
      <c r="GV37" s="6">
        <f t="shared" si="99"/>
        <v>2.702377266363829</v>
      </c>
      <c r="GW37" s="6">
        <f t="shared" si="149"/>
        <v>7.4218344696699745E-2</v>
      </c>
      <c r="GX37" s="6">
        <f t="shared" si="149"/>
        <v>-0.1369728909993021</v>
      </c>
      <c r="GY37" s="6">
        <f t="shared" si="150"/>
        <v>2.727281672107011</v>
      </c>
      <c r="GZ37" s="6">
        <f t="shared" si="100"/>
        <v>0.15578811109396259</v>
      </c>
      <c r="HA37" s="6">
        <f t="shared" si="101"/>
        <v>2.8735386097580853</v>
      </c>
      <c r="HB37" s="6">
        <f t="shared" si="102"/>
        <v>-0.93543178833387253</v>
      </c>
      <c r="HC37" s="6">
        <f t="shared" si="151"/>
        <v>69.298015668667318</v>
      </c>
      <c r="HE37" s="6">
        <f t="shared" si="152"/>
        <v>36.092403833541894</v>
      </c>
      <c r="HF37" s="6">
        <f t="shared" si="170"/>
        <v>69.298015668667489</v>
      </c>
      <c r="HG37" s="6">
        <f t="shared" si="154"/>
        <v>52.695209751104692</v>
      </c>
      <c r="HH37" s="6">
        <f t="shared" si="155"/>
        <v>0.60605490419748742</v>
      </c>
      <c r="HJ37" s="6">
        <f t="shared" si="103"/>
        <v>-2.702377266363829</v>
      </c>
      <c r="HK37" s="6">
        <f t="shared" si="104"/>
        <v>-0.36772602471238436</v>
      </c>
      <c r="HL37" s="6">
        <f t="shared" si="18"/>
        <v>1.3693379641895307</v>
      </c>
      <c r="HM37" s="6">
        <f t="shared" si="19"/>
        <v>-1.2708358052907176</v>
      </c>
      <c r="HN37" s="6">
        <f t="shared" si="105"/>
        <v>2.727281672107011</v>
      </c>
      <c r="HO37" s="6">
        <f t="shared" si="20"/>
        <v>1.8681836377025776</v>
      </c>
      <c r="HP37" s="6">
        <f t="shared" si="106"/>
        <v>4.1706680753203607</v>
      </c>
      <c r="HQ37" s="6">
        <f t="shared" si="107"/>
        <v>-0.63456494820099019</v>
      </c>
      <c r="HR37" s="6">
        <f t="shared" si="108"/>
        <v>129.38772495256183</v>
      </c>
      <c r="HS37" s="6">
        <f t="shared" si="109"/>
        <v>-2.702377266363829</v>
      </c>
      <c r="HT37" s="6">
        <f t="shared" si="109"/>
        <v>-0.36772602471238436</v>
      </c>
      <c r="HU37" s="6">
        <f t="shared" si="21"/>
        <v>0.98787535801261495</v>
      </c>
      <c r="HV37" s="6">
        <f t="shared" si="22"/>
        <v>1.6489172402652983</v>
      </c>
      <c r="HW37" s="6">
        <f t="shared" si="110"/>
        <v>2.727281672107011</v>
      </c>
      <c r="HX37" s="6">
        <f t="shared" si="23"/>
        <v>1.9221929633136938</v>
      </c>
      <c r="HY37" s="6">
        <f t="shared" si="111"/>
        <v>4.2053316741842233</v>
      </c>
      <c r="HZ37" s="6">
        <f t="shared" si="112"/>
        <v>-0.62490188904635413</v>
      </c>
      <c r="IA37" s="6">
        <f t="shared" si="113"/>
        <v>128.67498673280488</v>
      </c>
      <c r="IB37" s="6">
        <f t="shared" si="114"/>
        <v>129.03135584268335</v>
      </c>
      <c r="IC37" s="6">
        <f t="shared" si="115"/>
        <v>0.77680144152498543</v>
      </c>
      <c r="ID37" s="6">
        <f t="shared" si="116"/>
        <v>1.3693379641895307</v>
      </c>
      <c r="IE37" s="6">
        <f t="shared" si="116"/>
        <v>-1.2708358052907176</v>
      </c>
      <c r="IF37" s="6">
        <f t="shared" si="117"/>
        <v>0.10153343310800444</v>
      </c>
      <c r="IG37" s="6">
        <f t="shared" si="118"/>
        <v>9.7507767328506745E-2</v>
      </c>
      <c r="IH37" s="6">
        <f t="shared" si="156"/>
        <v>1.8681836377025776</v>
      </c>
      <c r="II37" s="6">
        <f t="shared" si="119"/>
        <v>0.14077216602754899</v>
      </c>
      <c r="IJ37" s="6">
        <f t="shared" si="157"/>
        <v>1.8653933798958307</v>
      </c>
      <c r="IK37" s="6">
        <f t="shared" si="158"/>
        <v>5.7482500299678593E-2</v>
      </c>
      <c r="IL37" s="6">
        <f t="shared" si="159"/>
        <v>86.704678880980111</v>
      </c>
      <c r="IM37" s="6">
        <f t="shared" si="120"/>
        <v>0.98787535801261495</v>
      </c>
      <c r="IN37" s="6">
        <f t="shared" si="120"/>
        <v>1.6489172402652983</v>
      </c>
      <c r="IO37" s="6">
        <f t="shared" si="121"/>
        <v>7.4218344696699745E-2</v>
      </c>
      <c r="IP37" s="6">
        <f t="shared" si="122"/>
        <v>-0.1369728909993021</v>
      </c>
      <c r="IQ37" s="6">
        <f t="shared" si="160"/>
        <v>1.9221929633136938</v>
      </c>
      <c r="IR37" s="6">
        <f t="shared" si="123"/>
        <v>0.15578811109396259</v>
      </c>
      <c r="IS37" s="6">
        <f t="shared" si="161"/>
        <v>2.006034072225507</v>
      </c>
      <c r="IT37" s="6">
        <f t="shared" si="162"/>
        <v>-0.50938733331560526</v>
      </c>
      <c r="IU37" s="6">
        <f t="shared" si="163"/>
        <v>120.62302893586273</v>
      </c>
      <c r="IV37" s="6">
        <f t="shared" si="164"/>
        <v>103.66385390842143</v>
      </c>
    </row>
    <row r="38" spans="3:256">
      <c r="C38" s="5">
        <v>32</v>
      </c>
      <c r="D38" s="6">
        <v>-274.5</v>
      </c>
      <c r="E38" s="6">
        <v>-165.5</v>
      </c>
      <c r="F38" s="6">
        <v>-98</v>
      </c>
      <c r="G38" s="6">
        <v>-166</v>
      </c>
      <c r="H38" s="6">
        <v>-216.5</v>
      </c>
      <c r="I38" s="6">
        <v>-194</v>
      </c>
      <c r="J38" s="6">
        <v>-220.5</v>
      </c>
      <c r="K38" s="6">
        <v>-271.5</v>
      </c>
      <c r="L38" s="6">
        <v>-167.52475250000001</v>
      </c>
      <c r="M38" s="6">
        <v>-297.62376239999998</v>
      </c>
      <c r="N38" s="6">
        <v>-122.970297</v>
      </c>
      <c r="O38" s="6">
        <v>-334.60396040000001</v>
      </c>
      <c r="P38" s="6">
        <v>-213.5</v>
      </c>
      <c r="Q38" s="6">
        <v>-137.5</v>
      </c>
      <c r="R38" s="6">
        <v>-195</v>
      </c>
      <c r="S38" s="6">
        <v>-62.5</v>
      </c>
      <c r="T38" s="6">
        <v>-154.60396040000001</v>
      </c>
      <c r="U38" s="6">
        <v>-25.396039600000002</v>
      </c>
      <c r="V38" s="6">
        <v>-121.1881188</v>
      </c>
      <c r="W38" s="6">
        <v>24.5049505</v>
      </c>
      <c r="X38" s="6">
        <v>-274.69392981898</v>
      </c>
      <c r="Y38" s="6">
        <v>-166.130179074708</v>
      </c>
      <c r="Z38" s="6">
        <v>-97.995035849158796</v>
      </c>
      <c r="AA38" s="6">
        <v>-166.16884878573799</v>
      </c>
      <c r="AB38" s="6">
        <v>-216.09863439560701</v>
      </c>
      <c r="AC38" s="6">
        <v>-194.66468729707299</v>
      </c>
      <c r="AD38" s="6">
        <v>-220.48797284857901</v>
      </c>
      <c r="AE38" s="6">
        <v>-270.91685600741403</v>
      </c>
      <c r="AF38" s="6">
        <v>-168.13177215283599</v>
      </c>
      <c r="AG38" s="6">
        <v>-297.11844309995303</v>
      </c>
      <c r="AH38" s="6">
        <v>-123.454285565342</v>
      </c>
      <c r="AI38" s="6">
        <v>-334.12681573150297</v>
      </c>
      <c r="AJ38" s="6">
        <v>-213.19694522958201</v>
      </c>
      <c r="AK38" s="6">
        <v>-137.917399748901</v>
      </c>
      <c r="AL38" s="6">
        <v>-194.58715444872701</v>
      </c>
      <c r="AM38" s="6">
        <v>-61.818253800122498</v>
      </c>
      <c r="AN38" s="6">
        <v>-154.664093449208</v>
      </c>
      <c r="AO38" s="6">
        <v>-24.7627165450387</v>
      </c>
      <c r="AP38" s="6">
        <v>-120.932143832229</v>
      </c>
      <c r="AQ38" s="6">
        <v>24.491200074797501</v>
      </c>
      <c r="AR38" s="6">
        <f t="shared" si="24"/>
        <v>-8.8684805633046047</v>
      </c>
      <c r="AS38" s="6">
        <f t="shared" si="24"/>
        <v>-5.3635049928961402</v>
      </c>
      <c r="AT38" s="6">
        <f t="shared" si="24"/>
        <v>-3.1637651086840815</v>
      </c>
      <c r="AU38" s="6">
        <f t="shared" si="24"/>
        <v>-5.3647534426921881</v>
      </c>
      <c r="AV38" s="6">
        <f t="shared" si="24"/>
        <v>-6.9767342152665588</v>
      </c>
      <c r="AW38" s="6">
        <f t="shared" si="24"/>
        <v>-6.2847402445096767</v>
      </c>
      <c r="AX38" s="6">
        <f t="shared" si="24"/>
        <v>-7.1184438001183237</v>
      </c>
      <c r="AY38" s="6">
        <f t="shared" si="24"/>
        <v>-8.7465379135121104</v>
      </c>
      <c r="AZ38" s="6">
        <f t="shared" si="24"/>
        <v>-5.4281263309822085</v>
      </c>
      <c r="BA38" s="6">
        <f t="shared" si="169"/>
        <v>-9.5924549165235824</v>
      </c>
      <c r="BB38" s="6">
        <f t="shared" si="169"/>
        <v>-3.9857157845256572</v>
      </c>
      <c r="BC38" s="6">
        <f t="shared" si="169"/>
        <v>-10.787268480764771</v>
      </c>
      <c r="BD38" s="6">
        <f t="shared" si="169"/>
        <v>-6.8830533174520259</v>
      </c>
      <c r="BE38" s="6">
        <f t="shared" si="169"/>
        <v>-4.4526567435278226</v>
      </c>
      <c r="BF38" s="6">
        <f t="shared" si="169"/>
        <v>-6.2822371001590644</v>
      </c>
      <c r="BG38" s="6">
        <f t="shared" si="169"/>
        <v>-1.9957994071623533</v>
      </c>
      <c r="BH38" s="6">
        <f t="shared" si="169"/>
        <v>-4.9933229594819197</v>
      </c>
      <c r="BI38" s="6">
        <f t="shared" si="169"/>
        <v>-0.79946313527574442</v>
      </c>
      <c r="BJ38" s="6">
        <f t="shared" si="169"/>
        <v>-3.9042885576744779</v>
      </c>
      <c r="BK38" s="6">
        <f t="shared" si="169"/>
        <v>0.79069723884498622</v>
      </c>
      <c r="BM38" s="12">
        <f t="shared" si="165"/>
        <v>3.2323990657324005E-2</v>
      </c>
      <c r="BN38" s="6">
        <f t="shared" si="25"/>
        <v>-6.0161228359943433</v>
      </c>
      <c r="BO38" s="6">
        <f t="shared" si="25"/>
        <v>-5.3641292177941642</v>
      </c>
      <c r="BP38" s="6">
        <f t="shared" si="26"/>
        <v>0.14236334751785609</v>
      </c>
      <c r="BQ38" s="6">
        <f t="shared" si="27"/>
        <v>136.53214480352469</v>
      </c>
      <c r="BR38" s="6">
        <f t="shared" si="28"/>
        <v>1911.4500272493456</v>
      </c>
      <c r="BS38" s="6">
        <f t="shared" si="124"/>
        <v>1319.9963383068853</v>
      </c>
      <c r="BT38" s="6">
        <f t="shared" si="125"/>
        <v>18479.948736296392</v>
      </c>
      <c r="BU38" s="6">
        <f t="shared" si="126"/>
        <v>18.479948736296393</v>
      </c>
      <c r="BW38" s="12">
        <f t="shared" si="166"/>
        <v>3.2323990657324005E-2</v>
      </c>
      <c r="BX38" s="6">
        <f t="shared" si="29"/>
        <v>-4.7069210577539327</v>
      </c>
      <c r="BY38" s="6">
        <f t="shared" si="29"/>
        <v>-10.189861698644176</v>
      </c>
      <c r="BZ38" s="6">
        <f t="shared" si="30"/>
        <v>0.1359311051853693</v>
      </c>
      <c r="CA38" s="6">
        <f t="shared" si="31"/>
        <v>130.36336711697655</v>
      </c>
      <c r="CB38" s="6">
        <f t="shared" si="32"/>
        <v>-4.4488057585781986</v>
      </c>
      <c r="CC38" s="6">
        <f t="shared" si="32"/>
        <v>-4.3829482153791011E-3</v>
      </c>
      <c r="CD38" s="6">
        <f t="shared" si="33"/>
        <v>0.1604698288106281</v>
      </c>
      <c r="CE38" s="6">
        <f t="shared" si="34"/>
        <v>153.89698462254475</v>
      </c>
      <c r="CF38" s="6">
        <f t="shared" si="35"/>
        <v>142.13017586976065</v>
      </c>
      <c r="CH38" s="6">
        <f t="shared" si="127"/>
        <v>1.8681836377025776</v>
      </c>
      <c r="CI38" s="6">
        <f t="shared" si="128"/>
        <v>0.37423052508944299</v>
      </c>
      <c r="CJ38" s="6">
        <f t="shared" si="129"/>
        <v>1.8595264592166603</v>
      </c>
      <c r="CK38" s="6">
        <f t="shared" si="130"/>
        <v>1.8802491828538159</v>
      </c>
      <c r="CL38" s="6">
        <f t="shared" si="131"/>
        <v>0.16544596847148532</v>
      </c>
      <c r="CM38" s="15">
        <f t="shared" si="36"/>
        <v>2.0509703110043405</v>
      </c>
      <c r="CN38" s="15">
        <f t="shared" si="37"/>
        <v>0.3469009568755842</v>
      </c>
      <c r="CO38" s="15">
        <f t="shared" si="38"/>
        <v>1.9526108052709807</v>
      </c>
      <c r="CP38" s="15">
        <f t="shared" si="39"/>
        <v>0.15331428551427984</v>
      </c>
      <c r="CQ38" s="15">
        <f t="shared" si="132"/>
        <v>0.50021524238986403</v>
      </c>
      <c r="CR38" s="6">
        <f t="shared" si="133"/>
        <v>1.9221929633136938</v>
      </c>
      <c r="CS38" s="6">
        <f t="shared" si="134"/>
        <v>0.42125767409788134</v>
      </c>
      <c r="CT38" s="6">
        <f t="shared" si="135"/>
        <v>1.7502175530394872</v>
      </c>
      <c r="CU38" s="6">
        <f t="shared" si="136"/>
        <v>1.9265745544637989</v>
      </c>
      <c r="CV38" s="6">
        <f t="shared" si="137"/>
        <v>0.24078813982557554</v>
      </c>
      <c r="CW38" s="15">
        <f t="shared" si="40"/>
        <v>2.0468340952255311</v>
      </c>
      <c r="CX38" s="15">
        <f t="shared" si="41"/>
        <v>0.35073038584235905</v>
      </c>
      <c r="CY38" s="15">
        <f t="shared" si="42"/>
        <v>1.9587901236644307</v>
      </c>
      <c r="CZ38" s="15">
        <f t="shared" si="43"/>
        <v>0.15037210688665242</v>
      </c>
      <c r="DA38" s="15">
        <f t="shared" si="138"/>
        <v>0.50110249272901153</v>
      </c>
      <c r="DB38" s="6">
        <f t="shared" si="44"/>
        <v>0.50065886755943778</v>
      </c>
      <c r="DD38" s="12">
        <f t="shared" si="167"/>
        <v>3.2323990657324005E-2</v>
      </c>
      <c r="DE38" s="6">
        <f t="shared" si="45"/>
        <v>-5.7047154546205228</v>
      </c>
      <c r="DF38" s="6">
        <f t="shared" si="45"/>
        <v>1.2484497960478791E-3</v>
      </c>
      <c r="DG38" s="6">
        <f t="shared" si="46"/>
        <v>-0.14170958485176488</v>
      </c>
      <c r="DH38" s="6">
        <f t="shared" si="46"/>
        <v>-2.4617976690024337</v>
      </c>
      <c r="DI38" s="6">
        <f t="shared" si="47"/>
        <v>5.7047155912291654</v>
      </c>
      <c r="DJ38" s="6">
        <f t="shared" si="48"/>
        <v>2.4658729427009565</v>
      </c>
      <c r="DK38" s="6">
        <f t="shared" si="49"/>
        <v>6.083882846538871</v>
      </c>
      <c r="DL38" s="6">
        <f t="shared" si="50"/>
        <v>5.7249838925768452E-2</v>
      </c>
      <c r="DM38" s="6">
        <f t="shared" si="51"/>
        <v>86.718031384623231</v>
      </c>
      <c r="DN38" s="6">
        <f t="shared" si="52"/>
        <v>-5.7047154546205228</v>
      </c>
      <c r="DO38" s="6">
        <f t="shared" si="52"/>
        <v>1.2484497960478791E-3</v>
      </c>
      <c r="DP38" s="6">
        <f t="shared" si="53"/>
        <v>0.60081621729296142</v>
      </c>
      <c r="DQ38" s="6">
        <f t="shared" si="53"/>
        <v>2.4568573363654691</v>
      </c>
      <c r="DR38" s="6">
        <f t="shared" si="54"/>
        <v>5.7047155912291654</v>
      </c>
      <c r="DS38" s="6">
        <f t="shared" si="55"/>
        <v>2.5292544550153608</v>
      </c>
      <c r="DT38" s="6">
        <f t="shared" si="56"/>
        <v>6.7668120019180948</v>
      </c>
      <c r="DU38" s="6">
        <f t="shared" si="57"/>
        <v>-0.23733417972482088</v>
      </c>
      <c r="DV38" s="6">
        <f t="shared" si="58"/>
        <v>103.72925472801037</v>
      </c>
      <c r="DW38" s="6">
        <f t="shared" si="59"/>
        <v>95.223643056316803</v>
      </c>
      <c r="DX38" s="6">
        <f t="shared" si="139"/>
        <v>2416.5121140996503</v>
      </c>
      <c r="DY38" s="6">
        <f t="shared" si="60"/>
        <v>-0.14170958485176488</v>
      </c>
      <c r="DZ38" s="6">
        <f t="shared" si="60"/>
        <v>-2.4617976690024337</v>
      </c>
      <c r="EA38" s="6">
        <f t="shared" si="60"/>
        <v>1.6903174691361151</v>
      </c>
      <c r="EB38" s="6">
        <f t="shared" si="60"/>
        <v>-0.84591700301147199</v>
      </c>
      <c r="EC38" s="6">
        <f t="shared" si="61"/>
        <v>2.4658729427009565</v>
      </c>
      <c r="ED38" s="6">
        <f t="shared" si="10"/>
        <v>1.8901716119047582</v>
      </c>
      <c r="EE38" s="6">
        <f t="shared" si="62"/>
        <v>2.4428248920597859</v>
      </c>
      <c r="EF38" s="6">
        <f t="shared" si="63"/>
        <v>0.39540286453594842</v>
      </c>
      <c r="EG38" s="6">
        <f t="shared" si="64"/>
        <v>66.708897943152039</v>
      </c>
      <c r="EH38" s="6">
        <f t="shared" si="65"/>
        <v>0.60081621729296142</v>
      </c>
      <c r="EI38" s="6">
        <f t="shared" si="65"/>
        <v>2.4568573363654691</v>
      </c>
      <c r="EJ38" s="6">
        <f t="shared" si="65"/>
        <v>1.2889141406771447</v>
      </c>
      <c r="EK38" s="6">
        <f t="shared" si="65"/>
        <v>1.1963362718866088</v>
      </c>
      <c r="EL38" s="6">
        <f t="shared" si="66"/>
        <v>2.5292544550153608</v>
      </c>
      <c r="EM38" s="6">
        <f t="shared" si="11"/>
        <v>1.7585562650848146</v>
      </c>
      <c r="EN38" s="6">
        <f t="shared" si="67"/>
        <v>1.4361030973299043</v>
      </c>
      <c r="EO38" s="6">
        <f t="shared" si="68"/>
        <v>0.83492912983232215</v>
      </c>
      <c r="EP38" s="6">
        <f t="shared" si="69"/>
        <v>33.391540570902613</v>
      </c>
      <c r="EQ38" s="6">
        <f t="shared" si="70"/>
        <v>50.050219257027322</v>
      </c>
      <c r="ER38" s="6">
        <f t="shared" si="140"/>
        <v>758.87723863386316</v>
      </c>
      <c r="ES38" s="6">
        <f t="shared" si="71"/>
        <v>1.6903174691361151</v>
      </c>
      <c r="ET38" s="6">
        <f t="shared" si="71"/>
        <v>-0.84591700301147199</v>
      </c>
      <c r="EU38" s="6">
        <f t="shared" si="71"/>
        <v>1.4424105464565513</v>
      </c>
      <c r="EV38" s="6">
        <f t="shared" si="71"/>
        <v>-1.1948135642411888</v>
      </c>
      <c r="EW38" s="6">
        <f t="shared" si="72"/>
        <v>1.8901716119047582</v>
      </c>
      <c r="EX38" s="6">
        <f t="shared" si="12"/>
        <v>1.8729996363651062</v>
      </c>
      <c r="EY38" s="6">
        <f t="shared" si="73"/>
        <v>0.42800309899622546</v>
      </c>
      <c r="EZ38" s="6">
        <f t="shared" si="74"/>
        <v>0.97416994968113202</v>
      </c>
      <c r="FA38" s="6">
        <f t="shared" si="75"/>
        <v>13.050872163706396</v>
      </c>
      <c r="FB38" s="6">
        <f t="shared" si="76"/>
        <v>1.2889141406771447</v>
      </c>
      <c r="FC38" s="6">
        <f t="shared" si="76"/>
        <v>1.1963362718866088</v>
      </c>
      <c r="FD38" s="6">
        <f t="shared" si="76"/>
        <v>1.0890344018074418</v>
      </c>
      <c r="FE38" s="6">
        <f t="shared" si="76"/>
        <v>1.5901603741207306</v>
      </c>
      <c r="FF38" s="6">
        <f t="shared" si="77"/>
        <v>1.7585562650848146</v>
      </c>
      <c r="FG38" s="6">
        <f t="shared" si="13"/>
        <v>1.9273313009817161</v>
      </c>
      <c r="FH38" s="6">
        <f t="shared" si="78"/>
        <v>0.44164389898552048</v>
      </c>
      <c r="FI38" s="6">
        <f t="shared" si="79"/>
        <v>0.97542806602582</v>
      </c>
      <c r="FJ38" s="6">
        <f t="shared" si="80"/>
        <v>12.727720260512951</v>
      </c>
      <c r="FK38" s="6">
        <f t="shared" si="81"/>
        <v>12.889296212109674</v>
      </c>
      <c r="FL38" s="6">
        <f t="shared" si="141"/>
        <v>-40.473413627325641</v>
      </c>
      <c r="FN38" s="12">
        <f t="shared" si="168"/>
        <v>3.2323990657324005E-2</v>
      </c>
      <c r="FO38" s="6">
        <f t="shared" si="82"/>
        <v>-4.7069210577539327</v>
      </c>
      <c r="FP38" s="6">
        <f t="shared" si="82"/>
        <v>-10.189861698644176</v>
      </c>
      <c r="FQ38" s="6">
        <f t="shared" si="83"/>
        <v>2.702377266363829</v>
      </c>
      <c r="FR38" s="6">
        <f t="shared" si="84"/>
        <v>0.36772602471238436</v>
      </c>
      <c r="FS38" s="6">
        <f t="shared" si="142"/>
        <v>8.3088010220858877E-2</v>
      </c>
      <c r="FT38" s="6">
        <f t="shared" si="142"/>
        <v>0.10758089009881999</v>
      </c>
      <c r="FU38" s="6">
        <f t="shared" si="143"/>
        <v>2.727281672107011</v>
      </c>
      <c r="FV38" s="6">
        <f t="shared" si="85"/>
        <v>0.1359311051853693</v>
      </c>
      <c r="FW38" s="6">
        <f t="shared" si="86"/>
        <v>2.6321762286004149</v>
      </c>
      <c r="FX38" s="6">
        <f t="shared" si="87"/>
        <v>0.71238056978427855</v>
      </c>
      <c r="FY38" s="23">
        <f t="shared" si="144"/>
        <v>44.571063401801389</v>
      </c>
      <c r="FZ38" s="23">
        <f t="shared" si="14"/>
        <v>-4.4488057585781986</v>
      </c>
      <c r="GA38" s="23">
        <f t="shared" si="15"/>
        <v>-4.3829482153791011E-3</v>
      </c>
      <c r="GB38" s="23">
        <f t="shared" si="88"/>
        <v>2.702377266363829</v>
      </c>
      <c r="GC38" s="23">
        <f t="shared" si="88"/>
        <v>0.36772602471238436</v>
      </c>
      <c r="GD38" s="23">
        <f t="shared" si="145"/>
        <v>6.1215625344339664E-2</v>
      </c>
      <c r="GE38" s="23">
        <f t="shared" si="145"/>
        <v>-0.14833480094776724</v>
      </c>
      <c r="GF38" s="23">
        <f t="shared" si="89"/>
        <v>2.727281672107011</v>
      </c>
      <c r="GG38" s="23">
        <f t="shared" si="90"/>
        <v>0.1604698288106281</v>
      </c>
      <c r="GH38" s="23">
        <f t="shared" si="91"/>
        <v>2.691106387672884</v>
      </c>
      <c r="GI38" s="23">
        <f t="shared" si="92"/>
        <v>0.25335782896889109</v>
      </c>
      <c r="GJ38" s="23">
        <f t="shared" si="146"/>
        <v>75.323699428539186</v>
      </c>
      <c r="GK38" s="23"/>
      <c r="GL38" s="23">
        <f t="shared" si="16"/>
        <v>0.36772602471238436</v>
      </c>
      <c r="GM38" s="23">
        <f t="shared" si="17"/>
        <v>-2.702377266363829</v>
      </c>
      <c r="GN38" s="23">
        <f t="shared" si="93"/>
        <v>8.3088010220858877E-2</v>
      </c>
      <c r="GO38" s="23">
        <f t="shared" si="94"/>
        <v>0.10758089009881999</v>
      </c>
      <c r="GP38" s="23">
        <f t="shared" si="95"/>
        <v>2.727281672107011</v>
      </c>
      <c r="GQ38" s="23">
        <f t="shared" si="96"/>
        <v>0.1359311051853693</v>
      </c>
      <c r="GR38" s="23">
        <f t="shared" si="97"/>
        <v>2.8243377348264578</v>
      </c>
      <c r="GS38" s="23">
        <f t="shared" si="98"/>
        <v>-0.70179336260314173</v>
      </c>
      <c r="GT38" s="23">
        <f t="shared" si="147"/>
        <v>44.571063401801297</v>
      </c>
      <c r="GU38" s="23">
        <f t="shared" si="148"/>
        <v>-0.36772602471238436</v>
      </c>
      <c r="GV38" s="23">
        <f t="shared" si="99"/>
        <v>2.702377266363829</v>
      </c>
      <c r="GW38" s="23">
        <f t="shared" si="149"/>
        <v>6.1215625344339664E-2</v>
      </c>
      <c r="GX38" s="23">
        <f t="shared" si="149"/>
        <v>-0.14833480094776724</v>
      </c>
      <c r="GY38" s="23">
        <f t="shared" si="150"/>
        <v>2.727281672107011</v>
      </c>
      <c r="GZ38" s="23">
        <f t="shared" si="100"/>
        <v>0.1604698288106281</v>
      </c>
      <c r="HA38" s="23">
        <f t="shared" si="101"/>
        <v>2.8828024958136385</v>
      </c>
      <c r="HB38" s="23">
        <f t="shared" si="102"/>
        <v>-0.96737263270167806</v>
      </c>
      <c r="HC38" s="23">
        <f t="shared" si="151"/>
        <v>75.32369942853984</v>
      </c>
      <c r="HD38" s="23"/>
      <c r="HE38" s="6">
        <f t="shared" si="152"/>
        <v>44.571063401801297</v>
      </c>
      <c r="HF38" s="6">
        <f t="shared" si="170"/>
        <v>75.323699428539186</v>
      </c>
      <c r="HG38" s="6">
        <f t="shared" si="154"/>
        <v>59.947381415170241</v>
      </c>
      <c r="HH38" s="6">
        <f t="shared" si="155"/>
        <v>0.50079511866940352</v>
      </c>
      <c r="HJ38" s="6">
        <f t="shared" si="103"/>
        <v>-2.702377266363829</v>
      </c>
      <c r="HK38" s="6">
        <f t="shared" si="104"/>
        <v>-0.36772602471238436</v>
      </c>
      <c r="HL38" s="6">
        <f t="shared" si="18"/>
        <v>1.4424105464565513</v>
      </c>
      <c r="HM38" s="6">
        <f t="shared" si="19"/>
        <v>-1.1948135642411888</v>
      </c>
      <c r="HN38" s="6">
        <f t="shared" si="105"/>
        <v>2.727281672107011</v>
      </c>
      <c r="HO38" s="6">
        <f t="shared" si="20"/>
        <v>1.8729996363651062</v>
      </c>
      <c r="HP38" s="6">
        <f t="shared" si="106"/>
        <v>4.2265044435500325</v>
      </c>
      <c r="HQ38" s="6">
        <f t="shared" si="107"/>
        <v>-0.67706336198029404</v>
      </c>
      <c r="HR38" s="6">
        <f t="shared" si="108"/>
        <v>132.61458781059682</v>
      </c>
      <c r="HS38" s="6">
        <f t="shared" si="109"/>
        <v>-2.702377266363829</v>
      </c>
      <c r="HT38" s="6">
        <f t="shared" si="109"/>
        <v>-0.36772602471238436</v>
      </c>
      <c r="HU38" s="6">
        <f t="shared" si="21"/>
        <v>1.0890344018074418</v>
      </c>
      <c r="HV38" s="6">
        <f t="shared" si="22"/>
        <v>1.5901603741207306</v>
      </c>
      <c r="HW38" s="6">
        <f t="shared" si="110"/>
        <v>2.727281672107011</v>
      </c>
      <c r="HX38" s="6">
        <f t="shared" si="23"/>
        <v>1.9273313009817161</v>
      </c>
      <c r="HY38" s="6">
        <f t="shared" si="111"/>
        <v>4.2670975602018952</v>
      </c>
      <c r="HZ38" s="6">
        <f t="shared" si="112"/>
        <v>-0.6711326606475253</v>
      </c>
      <c r="IA38" s="6">
        <f t="shared" si="113"/>
        <v>132.15454439187212</v>
      </c>
      <c r="IB38" s="6">
        <f t="shared" si="114"/>
        <v>132.38456610123447</v>
      </c>
      <c r="IC38" s="6">
        <f t="shared" si="115"/>
        <v>0.73863695225065906</v>
      </c>
      <c r="ID38" s="6">
        <f t="shared" si="116"/>
        <v>1.4424105464565513</v>
      </c>
      <c r="IE38" s="6">
        <f t="shared" si="116"/>
        <v>-1.1948135642411888</v>
      </c>
      <c r="IF38" s="6">
        <f t="shared" si="117"/>
        <v>8.3088010220858877E-2</v>
      </c>
      <c r="IG38" s="6">
        <f t="shared" si="118"/>
        <v>0.10758089009881999</v>
      </c>
      <c r="IH38" s="6">
        <f t="shared" si="156"/>
        <v>1.8729996363651062</v>
      </c>
      <c r="II38" s="6">
        <f t="shared" si="119"/>
        <v>0.1359311051853693</v>
      </c>
      <c r="IJ38" s="6">
        <f t="shared" si="157"/>
        <v>1.8825485577306751</v>
      </c>
      <c r="IK38" s="6">
        <f t="shared" si="158"/>
        <v>-3.4140305222256584E-2</v>
      </c>
      <c r="IL38" s="6">
        <f t="shared" si="159"/>
        <v>91.956475591204537</v>
      </c>
      <c r="IM38" s="6">
        <f t="shared" si="120"/>
        <v>1.0890344018074418</v>
      </c>
      <c r="IN38" s="6">
        <f t="shared" si="120"/>
        <v>1.5901603741207306</v>
      </c>
      <c r="IO38" s="6">
        <f t="shared" si="121"/>
        <v>6.1215625344339664E-2</v>
      </c>
      <c r="IP38" s="6">
        <f t="shared" si="122"/>
        <v>-0.14833480094776724</v>
      </c>
      <c r="IQ38" s="6">
        <f t="shared" si="160"/>
        <v>1.9273313009817161</v>
      </c>
      <c r="IR38" s="6">
        <f t="shared" si="123"/>
        <v>0.1604698288106281</v>
      </c>
      <c r="IS38" s="6">
        <f t="shared" si="161"/>
        <v>2.0195982053335646</v>
      </c>
      <c r="IT38" s="6">
        <f t="shared" si="162"/>
        <v>-0.54711267530634011</v>
      </c>
      <c r="IU38" s="6">
        <f t="shared" si="163"/>
        <v>123.16915503666708</v>
      </c>
      <c r="IV38" s="6">
        <f t="shared" si="164"/>
        <v>107.5628153139358</v>
      </c>
    </row>
    <row r="39" spans="3:256">
      <c r="C39" s="5">
        <v>33</v>
      </c>
      <c r="D39" s="6">
        <v>-279</v>
      </c>
      <c r="E39" s="6">
        <v>-167.5</v>
      </c>
      <c r="F39" s="6">
        <v>-102.5</v>
      </c>
      <c r="G39" s="6">
        <v>-167</v>
      </c>
      <c r="H39" s="6">
        <v>-220.5</v>
      </c>
      <c r="I39" s="6">
        <v>-195.5</v>
      </c>
      <c r="J39" s="6">
        <v>-220.5</v>
      </c>
      <c r="K39" s="6">
        <v>-272</v>
      </c>
      <c r="L39" s="6">
        <v>-167.52475250000001</v>
      </c>
      <c r="M39" s="6">
        <v>-294.0594059</v>
      </c>
      <c r="N39" s="6">
        <v>-120.7425743</v>
      </c>
      <c r="O39" s="6">
        <v>-330.14851490000001</v>
      </c>
      <c r="P39" s="6">
        <v>-218.5</v>
      </c>
      <c r="Q39" s="6">
        <v>-139</v>
      </c>
      <c r="R39" s="6">
        <v>-197</v>
      </c>
      <c r="S39" s="6">
        <v>-63.5</v>
      </c>
      <c r="T39" s="6">
        <v>-154.60396040000001</v>
      </c>
      <c r="U39" s="6">
        <v>-28.06930693</v>
      </c>
      <c r="V39" s="6">
        <v>-117.6237624</v>
      </c>
      <c r="W39" s="6">
        <v>18.712871289999999</v>
      </c>
      <c r="X39" s="6">
        <v>-279.23688203758201</v>
      </c>
      <c r="Y39" s="6">
        <v>-167.34624442656701</v>
      </c>
      <c r="Z39" s="6">
        <v>-102.301959875934</v>
      </c>
      <c r="AA39" s="6">
        <v>-166.410879978145</v>
      </c>
      <c r="AB39" s="6">
        <v>-220.132714413336</v>
      </c>
      <c r="AC39" s="6">
        <v>-195.32954889631</v>
      </c>
      <c r="AD39" s="6">
        <v>-220.67463194931699</v>
      </c>
      <c r="AE39" s="6">
        <v>-272.09618100724202</v>
      </c>
      <c r="AF39" s="6">
        <v>-167.273498905341</v>
      </c>
      <c r="AG39" s="6">
        <v>-294.693981758071</v>
      </c>
      <c r="AH39" s="6">
        <v>-120.38159975587899</v>
      </c>
      <c r="AI39" s="6">
        <v>-329.23311749289002</v>
      </c>
      <c r="AJ39" s="6">
        <v>-217.805979242604</v>
      </c>
      <c r="AK39" s="6">
        <v>-138.75030720687599</v>
      </c>
      <c r="AL39" s="6">
        <v>-196.800605006398</v>
      </c>
      <c r="AM39" s="6">
        <v>-63.714291811257503</v>
      </c>
      <c r="AN39" s="6">
        <v>-154.65912704760501</v>
      </c>
      <c r="AO39" s="6">
        <v>-28.528855084415799</v>
      </c>
      <c r="AP39" s="6">
        <v>-118.04851228258801</v>
      </c>
      <c r="AQ39" s="6">
        <v>18.594998655144099</v>
      </c>
      <c r="AR39" s="6">
        <f t="shared" si="24"/>
        <v>-9.015149561331766</v>
      </c>
      <c r="AS39" s="6">
        <f t="shared" si="24"/>
        <v>-5.4027656054032196</v>
      </c>
      <c r="AT39" s="6">
        <f t="shared" si="24"/>
        <v>-3.3028139476746485</v>
      </c>
      <c r="AU39" s="6">
        <f t="shared" si="24"/>
        <v>-5.3725674083192754</v>
      </c>
      <c r="AV39" s="6">
        <f t="shared" si="24"/>
        <v>-7.1069742982986854</v>
      </c>
      <c r="AW39" s="6">
        <f t="shared" si="24"/>
        <v>-6.3062052698708371</v>
      </c>
      <c r="AX39" s="6">
        <f t="shared" si="24"/>
        <v>-7.1244700803785017</v>
      </c>
      <c r="AY39" s="6">
        <f t="shared" si="24"/>
        <v>-8.7846123654873907</v>
      </c>
      <c r="AZ39" s="6">
        <f t="shared" si="24"/>
        <v>-5.4004170196827941</v>
      </c>
      <c r="BA39" s="6">
        <f t="shared" si="169"/>
        <v>-9.514181296494435</v>
      </c>
      <c r="BB39" s="6">
        <f t="shared" si="169"/>
        <v>-3.886514268145874</v>
      </c>
      <c r="BC39" s="6">
        <f t="shared" si="169"/>
        <v>-10.629275664030827</v>
      </c>
      <c r="BD39" s="6">
        <f t="shared" si="169"/>
        <v>-7.0318557630940957</v>
      </c>
      <c r="BE39" s="6">
        <f t="shared" si="169"/>
        <v>-4.4795471215094196</v>
      </c>
      <c r="BF39" s="6">
        <f t="shared" si="169"/>
        <v>-6.3536982469760943</v>
      </c>
      <c r="BG39" s="6">
        <f t="shared" si="169"/>
        <v>-2.0570129048909647</v>
      </c>
      <c r="BH39" s="6">
        <f t="shared" si="169"/>
        <v>-4.9931626194404979</v>
      </c>
      <c r="BI39" s="6">
        <f t="shared" si="169"/>
        <v>-0.9210527403215798</v>
      </c>
      <c r="BJ39" s="6">
        <f t="shared" si="169"/>
        <v>-3.8111906491528891</v>
      </c>
      <c r="BK39" s="6">
        <f t="shared" si="169"/>
        <v>0.6003386542123228</v>
      </c>
      <c r="BM39" s="12">
        <f t="shared" si="165"/>
        <v>3.3366700033366711E-2</v>
      </c>
      <c r="BN39" s="6">
        <f t="shared" si="25"/>
        <v>-6.1589817545032073</v>
      </c>
      <c r="BO39" s="6">
        <f t="shared" si="25"/>
        <v>-5.3876665068612475</v>
      </c>
      <c r="BP39" s="6">
        <f t="shared" si="26"/>
        <v>0.14478492523101183</v>
      </c>
      <c r="BQ39" s="6">
        <f t="shared" si="27"/>
        <v>138.85453469354957</v>
      </c>
      <c r="BR39" s="6">
        <f t="shared" si="28"/>
        <v>1943.9634857096939</v>
      </c>
      <c r="BS39" s="6">
        <f t="shared" si="124"/>
        <v>2227.2648001294606</v>
      </c>
      <c r="BT39" s="6">
        <f t="shared" si="125"/>
        <v>31181.707201812449</v>
      </c>
      <c r="BU39" s="6">
        <f t="shared" si="126"/>
        <v>31.181707201812451</v>
      </c>
      <c r="BW39" s="12">
        <f t="shared" si="166"/>
        <v>3.3366700033366711E-2</v>
      </c>
      <c r="BX39" s="6">
        <f t="shared" si="29"/>
        <v>-4.6434656439143343</v>
      </c>
      <c r="BY39" s="6">
        <f t="shared" si="29"/>
        <v>-10.071728480262632</v>
      </c>
      <c r="BZ39" s="6">
        <f t="shared" si="30"/>
        <v>0.13409715444682752</v>
      </c>
      <c r="CA39" s="6">
        <f t="shared" si="31"/>
        <v>128.60453500068544</v>
      </c>
      <c r="CB39" s="6">
        <f t="shared" si="32"/>
        <v>-4.4021766342966933</v>
      </c>
      <c r="CC39" s="6">
        <f t="shared" si="32"/>
        <v>-0.1603570430546285</v>
      </c>
      <c r="CD39" s="6">
        <f t="shared" si="33"/>
        <v>0.16279494307927148</v>
      </c>
      <c r="CE39" s="6">
        <f t="shared" si="34"/>
        <v>156.12686221074449</v>
      </c>
      <c r="CF39" s="6">
        <f t="shared" si="35"/>
        <v>142.36569860571495</v>
      </c>
      <c r="CH39" s="6">
        <f t="shared" si="127"/>
        <v>1.8729996363651062</v>
      </c>
      <c r="CI39" s="6">
        <f t="shared" si="128"/>
        <v>0.37307176781448448</v>
      </c>
      <c r="CJ39" s="6">
        <f t="shared" si="129"/>
        <v>1.8396391163057979</v>
      </c>
      <c r="CK39" s="6">
        <f t="shared" si="130"/>
        <v>1.8869691389005883</v>
      </c>
      <c r="CL39" s="6">
        <f t="shared" si="131"/>
        <v>0.16449366999890361</v>
      </c>
      <c r="CM39" s="15">
        <f t="shared" si="36"/>
        <v>2.0428552602426944</v>
      </c>
      <c r="CN39" s="15">
        <f t="shared" si="37"/>
        <v>0.343137315124449</v>
      </c>
      <c r="CO39" s="15">
        <f t="shared" si="38"/>
        <v>1.945550962602645</v>
      </c>
      <c r="CP39" s="15">
        <f t="shared" si="39"/>
        <v>0.14662700503578111</v>
      </c>
      <c r="CQ39" s="15">
        <f t="shared" si="132"/>
        <v>0.48976432016023008</v>
      </c>
      <c r="CR39" s="6">
        <f t="shared" si="133"/>
        <v>1.9273313009817161</v>
      </c>
      <c r="CS39" s="6">
        <f t="shared" si="134"/>
        <v>0.42290763964242079</v>
      </c>
      <c r="CT39" s="6">
        <f t="shared" si="135"/>
        <v>1.7349494970333099</v>
      </c>
      <c r="CU39" s="6">
        <f t="shared" si="136"/>
        <v>1.9188792225610811</v>
      </c>
      <c r="CV39" s="6">
        <f t="shared" si="137"/>
        <v>0.2447083520344675</v>
      </c>
      <c r="CW39" s="15">
        <f t="shared" si="40"/>
        <v>2.0425942188287234</v>
      </c>
      <c r="CX39" s="15">
        <f t="shared" si="41"/>
        <v>0.34251222727868824</v>
      </c>
      <c r="CY39" s="15">
        <f t="shared" si="42"/>
        <v>1.9492685358144293</v>
      </c>
      <c r="CZ39" s="15">
        <f t="shared" si="43"/>
        <v>0.14710682611526596</v>
      </c>
      <c r="DA39" s="15">
        <f t="shared" si="138"/>
        <v>0.48961905339395417</v>
      </c>
      <c r="DB39" s="6">
        <f t="shared" si="44"/>
        <v>0.48969168677709213</v>
      </c>
      <c r="DD39" s="12">
        <f t="shared" si="167"/>
        <v>3.3366700033366711E-2</v>
      </c>
      <c r="DE39" s="6">
        <f t="shared" si="45"/>
        <v>-5.7123356136571175</v>
      </c>
      <c r="DF39" s="6">
        <f t="shared" si="45"/>
        <v>-3.0198197083944223E-2</v>
      </c>
      <c r="DG39" s="6">
        <f t="shared" si="46"/>
        <v>-1.749578207981628E-2</v>
      </c>
      <c r="DH39" s="6">
        <f t="shared" si="46"/>
        <v>-2.4784070956165536</v>
      </c>
      <c r="DI39" s="6">
        <f t="shared" si="47"/>
        <v>5.7124154343117022</v>
      </c>
      <c r="DJ39" s="6">
        <f t="shared" si="48"/>
        <v>2.4784688487033812</v>
      </c>
      <c r="DK39" s="6">
        <f t="shared" si="49"/>
        <v>6.1987843580958391</v>
      </c>
      <c r="DL39" s="6">
        <f t="shared" si="50"/>
        <v>1.2345293504907012E-2</v>
      </c>
      <c r="DM39" s="6">
        <f t="shared" si="51"/>
        <v>89.292648817083204</v>
      </c>
      <c r="DN39" s="6">
        <f t="shared" si="52"/>
        <v>-5.7123356136571175</v>
      </c>
      <c r="DO39" s="6">
        <f t="shared" si="52"/>
        <v>-3.0198197083944223E-2</v>
      </c>
      <c r="DP39" s="6">
        <f t="shared" si="53"/>
        <v>0.67815751611800135</v>
      </c>
      <c r="DQ39" s="6">
        <f t="shared" si="53"/>
        <v>2.4225342166184549</v>
      </c>
      <c r="DR39" s="6">
        <f t="shared" si="54"/>
        <v>5.7124154343117022</v>
      </c>
      <c r="DS39" s="6">
        <f t="shared" si="55"/>
        <v>2.5156648519535603</v>
      </c>
      <c r="DT39" s="6">
        <f t="shared" si="56"/>
        <v>6.8450199952176467</v>
      </c>
      <c r="DU39" s="6">
        <f t="shared" si="57"/>
        <v>-0.27466081585574381</v>
      </c>
      <c r="DV39" s="6">
        <f t="shared" si="58"/>
        <v>105.94180202841905</v>
      </c>
      <c r="DW39" s="6">
        <f t="shared" si="59"/>
        <v>97.617225422751119</v>
      </c>
      <c r="DX39" s="6">
        <f t="shared" si="139"/>
        <v>2295.5412327051663</v>
      </c>
      <c r="DY39" s="6">
        <f t="shared" si="60"/>
        <v>-1.749578207981628E-2</v>
      </c>
      <c r="DZ39" s="6">
        <f t="shared" si="60"/>
        <v>-2.4784070956165536</v>
      </c>
      <c r="EA39" s="6">
        <f t="shared" si="60"/>
        <v>1.7240530606957076</v>
      </c>
      <c r="EB39" s="6">
        <f t="shared" si="60"/>
        <v>-0.72956893100704434</v>
      </c>
      <c r="EC39" s="6">
        <f t="shared" si="61"/>
        <v>2.4784688487033812</v>
      </c>
      <c r="ED39" s="6">
        <f t="shared" si="10"/>
        <v>1.8720656455330296</v>
      </c>
      <c r="EE39" s="6">
        <f t="shared" si="62"/>
        <v>2.468081704029979</v>
      </c>
      <c r="EF39" s="6">
        <f t="shared" si="63"/>
        <v>0.38320262764679436</v>
      </c>
      <c r="EG39" s="6">
        <f t="shared" si="64"/>
        <v>67.467797573170799</v>
      </c>
      <c r="EH39" s="6">
        <f t="shared" si="65"/>
        <v>0.67815751611800135</v>
      </c>
      <c r="EI39" s="6">
        <f t="shared" si="65"/>
        <v>2.4225342166184549</v>
      </c>
      <c r="EJ39" s="6">
        <f t="shared" si="65"/>
        <v>1.3605356275355964</v>
      </c>
      <c r="EK39" s="6">
        <f t="shared" si="65"/>
        <v>1.1359601645693849</v>
      </c>
      <c r="EL39" s="6">
        <f t="shared" si="66"/>
        <v>2.5156648519535603</v>
      </c>
      <c r="EM39" s="6">
        <f t="shared" si="11"/>
        <v>1.7724171882720454</v>
      </c>
      <c r="EN39" s="6">
        <f t="shared" si="67"/>
        <v>1.4563353591627881</v>
      </c>
      <c r="EO39" s="6">
        <f t="shared" si="68"/>
        <v>0.82411266405608163</v>
      </c>
      <c r="EP39" s="6">
        <f t="shared" si="69"/>
        <v>34.501368076544367</v>
      </c>
      <c r="EQ39" s="6">
        <f t="shared" si="70"/>
        <v>50.984582824857583</v>
      </c>
      <c r="ER39" s="6">
        <f t="shared" si="140"/>
        <v>896.09203609193287</v>
      </c>
      <c r="ES39" s="6">
        <f t="shared" si="71"/>
        <v>1.7240530606957076</v>
      </c>
      <c r="ET39" s="6">
        <f t="shared" si="71"/>
        <v>-0.72956893100704434</v>
      </c>
      <c r="EU39" s="6">
        <f t="shared" si="71"/>
        <v>1.5139027515369201</v>
      </c>
      <c r="EV39" s="6">
        <f t="shared" si="71"/>
        <v>-1.1150943675363916</v>
      </c>
      <c r="EW39" s="6">
        <f t="shared" si="72"/>
        <v>1.8720656455330296</v>
      </c>
      <c r="EX39" s="6">
        <f t="shared" si="12"/>
        <v>1.8802491828538159</v>
      </c>
      <c r="EY39" s="6">
        <f t="shared" si="73"/>
        <v>0.43908201358137833</v>
      </c>
      <c r="EZ39" s="6">
        <f t="shared" si="74"/>
        <v>0.97262375178219984</v>
      </c>
      <c r="FA39" s="6">
        <f t="shared" si="75"/>
        <v>13.437559034414818</v>
      </c>
      <c r="FB39" s="6">
        <f t="shared" si="76"/>
        <v>1.3605356275355964</v>
      </c>
      <c r="FC39" s="6">
        <f t="shared" si="76"/>
        <v>1.1359601645693849</v>
      </c>
      <c r="FD39" s="6">
        <f t="shared" si="76"/>
        <v>1.1819719702876088</v>
      </c>
      <c r="FE39" s="6">
        <f t="shared" si="76"/>
        <v>1.5213913945339026</v>
      </c>
      <c r="FF39" s="6">
        <f t="shared" si="77"/>
        <v>1.7724171882720454</v>
      </c>
      <c r="FG39" s="6">
        <f t="shared" si="13"/>
        <v>1.9265745544637989</v>
      </c>
      <c r="FH39" s="6">
        <f t="shared" si="78"/>
        <v>0.42478490171113398</v>
      </c>
      <c r="FI39" s="6">
        <f t="shared" si="79"/>
        <v>0.97705830656686266</v>
      </c>
      <c r="FJ39" s="6">
        <f t="shared" si="80"/>
        <v>12.296575148604209</v>
      </c>
      <c r="FK39" s="6">
        <f t="shared" si="81"/>
        <v>12.867067091509513</v>
      </c>
      <c r="FL39" s="6">
        <f t="shared" si="141"/>
        <v>-21.318615820377786</v>
      </c>
      <c r="FN39" s="12">
        <f t="shared" si="168"/>
        <v>3.3366700033366711E-2</v>
      </c>
      <c r="FO39" s="6">
        <f t="shared" si="82"/>
        <v>-4.6434656439143343</v>
      </c>
      <c r="FP39" s="6">
        <f t="shared" si="82"/>
        <v>-10.071728480262632</v>
      </c>
      <c r="FQ39" s="6">
        <f t="shared" si="83"/>
        <v>2.702377266363829</v>
      </c>
      <c r="FR39" s="6">
        <f t="shared" si="84"/>
        <v>0.36772602471238436</v>
      </c>
      <c r="FS39" s="6">
        <f t="shared" si="142"/>
        <v>6.3455413839598407E-2</v>
      </c>
      <c r="FT39" s="6">
        <f t="shared" si="142"/>
        <v>0.11813321838154422</v>
      </c>
      <c r="FU39" s="6">
        <f t="shared" si="143"/>
        <v>2.727281672107011</v>
      </c>
      <c r="FV39" s="6">
        <f t="shared" si="85"/>
        <v>0.13409715444682752</v>
      </c>
      <c r="FW39" s="6">
        <f t="shared" si="86"/>
        <v>2.6506989856832144</v>
      </c>
      <c r="FX39" s="6">
        <f t="shared" si="87"/>
        <v>0.58766462973025346</v>
      </c>
      <c r="FY39" s="6">
        <f t="shared" si="144"/>
        <v>54.008542205559003</v>
      </c>
      <c r="FZ39" s="6">
        <f t="shared" si="14"/>
        <v>-4.4021766342966933</v>
      </c>
      <c r="GA39" s="6">
        <f t="shared" si="15"/>
        <v>-0.1603570430546285</v>
      </c>
      <c r="GB39" s="6">
        <f t="shared" si="88"/>
        <v>2.702377266363829</v>
      </c>
      <c r="GC39" s="6">
        <f t="shared" si="88"/>
        <v>0.36772602471238436</v>
      </c>
      <c r="GD39" s="6">
        <f t="shared" si="145"/>
        <v>4.6629124281505341E-2</v>
      </c>
      <c r="GE39" s="6">
        <f t="shared" si="145"/>
        <v>-0.1559740948392494</v>
      </c>
      <c r="GF39" s="6">
        <f t="shared" si="89"/>
        <v>2.727281672107011</v>
      </c>
      <c r="GG39" s="6">
        <f t="shared" si="90"/>
        <v>0.16279494307927148</v>
      </c>
      <c r="GH39" s="6">
        <f t="shared" si="91"/>
        <v>2.7068912075279474</v>
      </c>
      <c r="GI39" s="6">
        <f t="shared" si="92"/>
        <v>0.15462986256984476</v>
      </c>
      <c r="GJ39" s="6">
        <f t="shared" si="146"/>
        <v>81.104669866236932</v>
      </c>
      <c r="GL39" s="6">
        <f t="shared" si="16"/>
        <v>0.36772602471238436</v>
      </c>
      <c r="GM39" s="6">
        <f t="shared" si="17"/>
        <v>-2.702377266363829</v>
      </c>
      <c r="GN39" s="6">
        <f t="shared" si="93"/>
        <v>6.3455413839598407E-2</v>
      </c>
      <c r="GO39" s="6">
        <f t="shared" si="94"/>
        <v>0.11813321838154422</v>
      </c>
      <c r="GP39" s="6">
        <f t="shared" si="95"/>
        <v>2.727281672107011</v>
      </c>
      <c r="GQ39" s="6">
        <f t="shared" si="96"/>
        <v>0.13409715444682752</v>
      </c>
      <c r="GR39" s="6">
        <f t="shared" si="97"/>
        <v>2.8368750411675658</v>
      </c>
      <c r="GS39" s="6">
        <f t="shared" si="98"/>
        <v>-0.80910461805875344</v>
      </c>
      <c r="GT39" s="6">
        <f t="shared" si="147"/>
        <v>54.008542205558854</v>
      </c>
      <c r="GU39" s="6">
        <f t="shared" si="148"/>
        <v>-0.36772602471238436</v>
      </c>
      <c r="GV39" s="6">
        <f t="shared" si="99"/>
        <v>2.702377266363829</v>
      </c>
      <c r="GW39" s="6">
        <f t="shared" si="149"/>
        <v>4.6629124281505341E-2</v>
      </c>
      <c r="GX39" s="6">
        <f t="shared" si="149"/>
        <v>-0.1559740948392494</v>
      </c>
      <c r="GY39" s="6">
        <f t="shared" si="150"/>
        <v>2.727281672107011</v>
      </c>
      <c r="GZ39" s="6">
        <f t="shared" si="100"/>
        <v>0.16279494307927148</v>
      </c>
      <c r="HA39" s="6">
        <f t="shared" si="101"/>
        <v>2.8882282966533723</v>
      </c>
      <c r="HB39" s="6">
        <f t="shared" si="102"/>
        <v>-0.98797247208696704</v>
      </c>
      <c r="HC39" s="6">
        <f t="shared" si="151"/>
        <v>81.104669866237259</v>
      </c>
      <c r="HE39" s="6">
        <f>FY39</f>
        <v>54.008542205559003</v>
      </c>
      <c r="HF39" s="6">
        <f t="shared" si="170"/>
        <v>81.104669866236932</v>
      </c>
      <c r="HG39" s="6">
        <f t="shared" si="154"/>
        <v>67.556606035897971</v>
      </c>
      <c r="HH39" s="6">
        <f t="shared" si="155"/>
        <v>0.3817704881547675</v>
      </c>
      <c r="HJ39" s="6">
        <f t="shared" si="103"/>
        <v>-2.702377266363829</v>
      </c>
      <c r="HK39" s="6">
        <f t="shared" si="104"/>
        <v>-0.36772602471238436</v>
      </c>
      <c r="HL39" s="6">
        <f t="shared" si="18"/>
        <v>1.5139027515369201</v>
      </c>
      <c r="HM39" s="6">
        <f t="shared" si="19"/>
        <v>-1.1150943675363916</v>
      </c>
      <c r="HN39" s="6">
        <f t="shared" si="105"/>
        <v>2.727281672107011</v>
      </c>
      <c r="HO39" s="6">
        <f t="shared" si="20"/>
        <v>1.8802491828538159</v>
      </c>
      <c r="HP39" s="6">
        <f t="shared" si="106"/>
        <v>4.2820061453954779</v>
      </c>
      <c r="HQ39" s="6">
        <f t="shared" si="107"/>
        <v>-0.71784503047808002</v>
      </c>
      <c r="HR39" s="6">
        <f t="shared" si="108"/>
        <v>135.87684757396639</v>
      </c>
      <c r="HS39" s="6">
        <f t="shared" si="109"/>
        <v>-2.702377266363829</v>
      </c>
      <c r="HT39" s="6">
        <f t="shared" si="109"/>
        <v>-0.36772602471238436</v>
      </c>
      <c r="HU39" s="6">
        <f t="shared" si="21"/>
        <v>1.1819719702876088</v>
      </c>
      <c r="HV39" s="6">
        <f t="shared" si="22"/>
        <v>1.5213913945339026</v>
      </c>
      <c r="HW39" s="6">
        <f t="shared" si="110"/>
        <v>2.727281672107011</v>
      </c>
      <c r="HX39" s="6">
        <f t="shared" si="23"/>
        <v>1.9265745544637989</v>
      </c>
      <c r="HY39" s="6">
        <f t="shared" si="111"/>
        <v>4.319367270327259</v>
      </c>
      <c r="HZ39" s="6">
        <f t="shared" si="112"/>
        <v>-0.71438273335910052</v>
      </c>
      <c r="IA39" s="6">
        <f t="shared" si="113"/>
        <v>135.59263473823188</v>
      </c>
      <c r="IB39" s="6">
        <f t="shared" si="114"/>
        <v>135.73474115609912</v>
      </c>
      <c r="IC39" s="6">
        <f t="shared" si="115"/>
        <v>0.6979811985261356</v>
      </c>
      <c r="ID39" s="6">
        <f t="shared" si="116"/>
        <v>1.5139027515369201</v>
      </c>
      <c r="IE39" s="6">
        <f t="shared" si="116"/>
        <v>-1.1150943675363916</v>
      </c>
      <c r="IF39" s="6">
        <f t="shared" si="117"/>
        <v>6.3455413839598407E-2</v>
      </c>
      <c r="IG39" s="6">
        <f t="shared" si="118"/>
        <v>0.11813321838154422</v>
      </c>
      <c r="IH39" s="6">
        <f t="shared" si="156"/>
        <v>1.8802491828538159</v>
      </c>
      <c r="II39" s="6">
        <f t="shared" si="119"/>
        <v>0.13409715444682752</v>
      </c>
      <c r="IJ39" s="6">
        <f t="shared" si="157"/>
        <v>1.903850770964528</v>
      </c>
      <c r="IK39" s="6">
        <f t="shared" si="158"/>
        <v>-0.141448867358134</v>
      </c>
      <c r="IL39" s="6">
        <f t="shared" si="159"/>
        <v>98.131694631592524</v>
      </c>
      <c r="IM39" s="6">
        <f t="shared" si="120"/>
        <v>1.1819719702876088</v>
      </c>
      <c r="IN39" s="6">
        <f t="shared" si="120"/>
        <v>1.5213913945339026</v>
      </c>
      <c r="IO39" s="6">
        <f t="shared" si="121"/>
        <v>4.6629124281505341E-2</v>
      </c>
      <c r="IP39" s="6">
        <f t="shared" si="122"/>
        <v>-0.1559740948392494</v>
      </c>
      <c r="IQ39" s="6">
        <f t="shared" si="160"/>
        <v>1.9265745544637989</v>
      </c>
      <c r="IR39" s="6">
        <f t="shared" si="123"/>
        <v>0.16279494307927148</v>
      </c>
      <c r="IS39" s="6">
        <f t="shared" si="161"/>
        <v>2.0254773173050524</v>
      </c>
      <c r="IT39" s="6">
        <f t="shared" si="162"/>
        <v>-0.58087394998790021</v>
      </c>
      <c r="IU39" s="6">
        <f t="shared" si="163"/>
        <v>125.51203512800494</v>
      </c>
      <c r="IV39" s="6">
        <f t="shared" si="164"/>
        <v>111.82186487979874</v>
      </c>
    </row>
    <row r="40" spans="3:256">
      <c r="C40" s="5">
        <v>34</v>
      </c>
      <c r="D40" s="6">
        <v>-284</v>
      </c>
      <c r="E40" s="6">
        <v>-168.5</v>
      </c>
      <c r="F40" s="6">
        <v>-106</v>
      </c>
      <c r="G40" s="6">
        <v>-167</v>
      </c>
      <c r="H40" s="6">
        <v>-224</v>
      </c>
      <c r="I40" s="6">
        <v>-196</v>
      </c>
      <c r="J40" s="6">
        <v>-222.5</v>
      </c>
      <c r="K40" s="6">
        <v>-272.5</v>
      </c>
      <c r="L40" s="6">
        <v>-166.63366339999999</v>
      </c>
      <c r="M40" s="6">
        <v>-292.27722770000003</v>
      </c>
      <c r="N40" s="6">
        <v>-118.0693069</v>
      </c>
      <c r="O40" s="6">
        <v>-323.46534650000001</v>
      </c>
      <c r="P40" s="6">
        <v>-222.5</v>
      </c>
      <c r="Q40" s="6">
        <v>-140</v>
      </c>
      <c r="R40" s="6">
        <v>-199</v>
      </c>
      <c r="S40" s="6">
        <v>-65</v>
      </c>
      <c r="T40" s="6">
        <v>-155.04950500000001</v>
      </c>
      <c r="U40" s="6">
        <v>-32.970297029999998</v>
      </c>
      <c r="V40" s="6">
        <v>-115.39603959999999</v>
      </c>
      <c r="W40" s="6">
        <v>12.029702970000001</v>
      </c>
      <c r="X40" s="6">
        <v>-283.87960759185501</v>
      </c>
      <c r="Y40" s="6">
        <v>-168.61937785660101</v>
      </c>
      <c r="Z40" s="6">
        <v>-106.645761698016</v>
      </c>
      <c r="AA40" s="6">
        <v>-166.627025769222</v>
      </c>
      <c r="AB40" s="6">
        <v>-224.17057783629201</v>
      </c>
      <c r="AC40" s="6">
        <v>-195.99457180574501</v>
      </c>
      <c r="AD40" s="6">
        <v>-220.991638640274</v>
      </c>
      <c r="AE40" s="6">
        <v>-273.20738833611102</v>
      </c>
      <c r="AF40" s="6">
        <v>-166.91088987776399</v>
      </c>
      <c r="AG40" s="6">
        <v>-292.17182296351501</v>
      </c>
      <c r="AH40" s="6">
        <v>-117.88950326885301</v>
      </c>
      <c r="AI40" s="6">
        <v>-323.99938157519199</v>
      </c>
      <c r="AJ40" s="6">
        <v>-222.314085889724</v>
      </c>
      <c r="AK40" s="6">
        <v>-139.573939838847</v>
      </c>
      <c r="AL40" s="6">
        <v>-199.24974491694601</v>
      </c>
      <c r="AM40" s="6">
        <v>-65.590661915093904</v>
      </c>
      <c r="AN40" s="6">
        <v>-154.97618039265399</v>
      </c>
      <c r="AO40" s="6">
        <v>-32.335929827344401</v>
      </c>
      <c r="AP40" s="6">
        <v>-115.860107534394</v>
      </c>
      <c r="AQ40" s="6">
        <v>12.413784634548</v>
      </c>
      <c r="AR40" s="6">
        <f t="shared" si="24"/>
        <v>-9.1650397367934548</v>
      </c>
      <c r="AS40" s="6">
        <f t="shared" si="24"/>
        <v>-5.4438686581215316</v>
      </c>
      <c r="AT40" s="6">
        <f t="shared" si="24"/>
        <v>-3.4430533845466882</v>
      </c>
      <c r="AU40" s="6">
        <f t="shared" si="24"/>
        <v>-5.3795456649857751</v>
      </c>
      <c r="AV40" s="6">
        <f t="shared" si="24"/>
        <v>-7.2373365283900526</v>
      </c>
      <c r="AW40" s="6">
        <f t="shared" si="24"/>
        <v>-6.3276755031241283</v>
      </c>
      <c r="AX40" s="6">
        <f t="shared" si="24"/>
        <v>-7.134704626438702</v>
      </c>
      <c r="AY40" s="6">
        <f t="shared" si="24"/>
        <v>-8.8204876416697608</v>
      </c>
      <c r="AZ40" s="6">
        <f t="shared" si="24"/>
        <v>-5.3887102043364754</v>
      </c>
      <c r="BA40" s="6">
        <f t="shared" si="169"/>
        <v>-9.4327535188153728</v>
      </c>
      <c r="BB40" s="6">
        <f t="shared" si="169"/>
        <v>-3.8060570506469871</v>
      </c>
      <c r="BC40" s="6">
        <f t="shared" si="169"/>
        <v>-10.460304746871641</v>
      </c>
      <c r="BD40" s="6">
        <f t="shared" si="169"/>
        <v>-7.1773997734900821</v>
      </c>
      <c r="BE40" s="6">
        <f t="shared" si="169"/>
        <v>-4.5061380621710931</v>
      </c>
      <c r="BF40" s="6">
        <f t="shared" si="169"/>
        <v>-6.4327686134302127</v>
      </c>
      <c r="BG40" s="6">
        <f t="shared" si="169"/>
        <v>-2.1175914251604331</v>
      </c>
      <c r="BH40" s="6">
        <f t="shared" si="169"/>
        <v>-5.0033986717258561</v>
      </c>
      <c r="BI40" s="6">
        <f t="shared" si="169"/>
        <v>-1.0439639687675799</v>
      </c>
      <c r="BJ40" s="6">
        <f t="shared" si="169"/>
        <v>-3.7405381051130862</v>
      </c>
      <c r="BK40" s="6">
        <f t="shared" si="169"/>
        <v>0.40077845120599204</v>
      </c>
      <c r="BM40" s="12">
        <f t="shared" si="165"/>
        <v>3.4409409409409418E-2</v>
      </c>
      <c r="BN40" s="6">
        <f t="shared" si="25"/>
        <v>-6.3040465606700717</v>
      </c>
      <c r="BO40" s="6">
        <f t="shared" si="25"/>
        <v>-5.4117071615536538</v>
      </c>
      <c r="BP40" s="6">
        <f t="shared" si="26"/>
        <v>0.14704336457749284</v>
      </c>
      <c r="BQ40" s="6">
        <f t="shared" si="27"/>
        <v>141.02046836439871</v>
      </c>
      <c r="BR40" s="6">
        <f t="shared" si="28"/>
        <v>1974.2865571015818</v>
      </c>
      <c r="BS40" s="6">
        <f t="shared" si="124"/>
        <v>2077.2170276911611</v>
      </c>
      <c r="BT40" s="6">
        <f t="shared" si="125"/>
        <v>29081.038387676257</v>
      </c>
      <c r="BU40" s="6">
        <f t="shared" si="126"/>
        <v>29.081038387676259</v>
      </c>
      <c r="BW40" s="12">
        <f t="shared" si="166"/>
        <v>3.4409409409409418E-2</v>
      </c>
      <c r="BX40" s="6">
        <f t="shared" si="29"/>
        <v>-4.5973836274917312</v>
      </c>
      <c r="BY40" s="6">
        <f t="shared" si="29"/>
        <v>-9.9465291328435068</v>
      </c>
      <c r="BZ40" s="6">
        <f t="shared" si="30"/>
        <v>0.1334107523093539</v>
      </c>
      <c r="CA40" s="6">
        <f t="shared" si="31"/>
        <v>127.94624789476275</v>
      </c>
      <c r="CB40" s="6">
        <f t="shared" si="32"/>
        <v>-4.3719683884194716</v>
      </c>
      <c r="CC40" s="6">
        <f t="shared" si="32"/>
        <v>-0.32159275878079396</v>
      </c>
      <c r="CD40" s="6">
        <f t="shared" si="33"/>
        <v>0.16404113552614638</v>
      </c>
      <c r="CE40" s="6">
        <f t="shared" si="34"/>
        <v>157.32201061499541</v>
      </c>
      <c r="CF40" s="6">
        <f t="shared" si="35"/>
        <v>142.63412925487907</v>
      </c>
      <c r="CH40" s="6">
        <f t="shared" si="127"/>
        <v>1.8802491828538159</v>
      </c>
      <c r="CI40" s="6">
        <f t="shared" si="128"/>
        <v>0.36917823611761985</v>
      </c>
      <c r="CJ40" s="6">
        <f t="shared" si="129"/>
        <v>1.8277337381617689</v>
      </c>
      <c r="CK40" s="6">
        <f t="shared" si="130"/>
        <v>1.8942968089459029</v>
      </c>
      <c r="CL40" s="6">
        <f t="shared" si="131"/>
        <v>0.16430852572262236</v>
      </c>
      <c r="CM40" s="15">
        <f t="shared" si="36"/>
        <v>2.0385805785666022</v>
      </c>
      <c r="CN40" s="15">
        <f t="shared" si="37"/>
        <v>0.33706333945453276</v>
      </c>
      <c r="CO40" s="15">
        <f t="shared" si="38"/>
        <v>1.9431695364151471</v>
      </c>
      <c r="CP40" s="15">
        <f t="shared" si="39"/>
        <v>0.13964644952823255</v>
      </c>
      <c r="CQ40" s="15">
        <f t="shared" si="132"/>
        <v>0.47670978898276528</v>
      </c>
      <c r="CR40" s="6">
        <f t="shared" si="133"/>
        <v>1.9265745544637989</v>
      </c>
      <c r="CS40" s="6">
        <f t="shared" si="134"/>
        <v>0.4217145901850361</v>
      </c>
      <c r="CT40" s="6">
        <f t="shared" si="135"/>
        <v>1.7142168029940019</v>
      </c>
      <c r="CU40" s="6">
        <f t="shared" si="136"/>
        <v>1.9039864729930762</v>
      </c>
      <c r="CV40" s="6">
        <f t="shared" si="137"/>
        <v>0.24665955157014741</v>
      </c>
      <c r="CW40" s="15">
        <f t="shared" si="40"/>
        <v>2.0312529738214185</v>
      </c>
      <c r="CX40" s="15">
        <f t="shared" si="41"/>
        <v>0.32939398257685931</v>
      </c>
      <c r="CY40" s="15">
        <f t="shared" si="42"/>
        <v>1.9324314137786127</v>
      </c>
      <c r="CZ40" s="15">
        <f t="shared" si="43"/>
        <v>0.14219878140227929</v>
      </c>
      <c r="DA40" s="15">
        <f t="shared" si="138"/>
        <v>0.47159276397913863</v>
      </c>
      <c r="DB40" s="6">
        <f t="shared" si="44"/>
        <v>0.47415127648095196</v>
      </c>
      <c r="DD40" s="12">
        <f t="shared" si="167"/>
        <v>3.4409409409409418E-2</v>
      </c>
      <c r="DE40" s="6">
        <f t="shared" si="45"/>
        <v>-5.7219863522467662</v>
      </c>
      <c r="DF40" s="6">
        <f t="shared" si="45"/>
        <v>-6.4322993135756512E-2</v>
      </c>
      <c r="DG40" s="6">
        <f t="shared" si="46"/>
        <v>0.10263190195135063</v>
      </c>
      <c r="DH40" s="6">
        <f t="shared" si="46"/>
        <v>-2.4928121385456325</v>
      </c>
      <c r="DI40" s="6">
        <f t="shared" si="47"/>
        <v>5.7223478802624541</v>
      </c>
      <c r="DJ40" s="6">
        <f t="shared" si="48"/>
        <v>2.4949239798796681</v>
      </c>
      <c r="DK40" s="6">
        <f t="shared" si="49"/>
        <v>6.3106051482018355</v>
      </c>
      <c r="DL40" s="6">
        <f t="shared" si="50"/>
        <v>-2.9902535442152781E-2</v>
      </c>
      <c r="DM40" s="6">
        <f t="shared" si="51"/>
        <v>91.713544506591276</v>
      </c>
      <c r="DN40" s="6">
        <f t="shared" si="52"/>
        <v>-5.7219863522467662</v>
      </c>
      <c r="DO40" s="6">
        <f t="shared" si="52"/>
        <v>-6.4322993135756512E-2</v>
      </c>
      <c r="DP40" s="6">
        <f t="shared" si="53"/>
        <v>0.7446311600598694</v>
      </c>
      <c r="DQ40" s="6">
        <f t="shared" si="53"/>
        <v>2.3885466370106601</v>
      </c>
      <c r="DR40" s="6">
        <f t="shared" si="54"/>
        <v>5.7223478802624541</v>
      </c>
      <c r="DS40" s="6">
        <f t="shared" si="55"/>
        <v>2.5019253789246076</v>
      </c>
      <c r="DT40" s="6">
        <f t="shared" si="56"/>
        <v>6.9161919777407483</v>
      </c>
      <c r="DU40" s="6">
        <f t="shared" si="57"/>
        <v>-0.30833572161448958</v>
      </c>
      <c r="DV40" s="6">
        <f t="shared" si="58"/>
        <v>107.95896193864689</v>
      </c>
      <c r="DW40" s="6">
        <f t="shared" si="59"/>
        <v>99.836253222619092</v>
      </c>
      <c r="DX40" s="6">
        <f t="shared" si="139"/>
        <v>2128.1364211853806</v>
      </c>
      <c r="DY40" s="6">
        <f t="shared" si="60"/>
        <v>0.10263190195135063</v>
      </c>
      <c r="DZ40" s="6">
        <f t="shared" si="60"/>
        <v>-2.4928121385456325</v>
      </c>
      <c r="EA40" s="6">
        <f t="shared" si="60"/>
        <v>1.7459944221022266</v>
      </c>
      <c r="EB40" s="6">
        <f t="shared" si="60"/>
        <v>-0.61226587714561198</v>
      </c>
      <c r="EC40" s="6">
        <f t="shared" si="61"/>
        <v>2.4949239798796681</v>
      </c>
      <c r="ED40" s="6">
        <f t="shared" si="10"/>
        <v>1.8502340463652087</v>
      </c>
      <c r="EE40" s="6">
        <f t="shared" si="62"/>
        <v>2.4974175890111434</v>
      </c>
      <c r="EF40" s="6">
        <f t="shared" si="63"/>
        <v>0.36945128410263967</v>
      </c>
      <c r="EG40" s="6">
        <f t="shared" si="64"/>
        <v>68.318219461237547</v>
      </c>
      <c r="EH40" s="6">
        <f t="shared" si="65"/>
        <v>0.7446311600598694</v>
      </c>
      <c r="EI40" s="6">
        <f t="shared" si="65"/>
        <v>2.3885466370106601</v>
      </c>
      <c r="EJ40" s="6">
        <f t="shared" si="65"/>
        <v>1.4293699417043566</v>
      </c>
      <c r="EK40" s="6">
        <f t="shared" si="65"/>
        <v>1.0736274563928532</v>
      </c>
      <c r="EL40" s="6">
        <f t="shared" si="66"/>
        <v>2.5019253789246076</v>
      </c>
      <c r="EM40" s="6">
        <f t="shared" si="11"/>
        <v>1.7876728854487063</v>
      </c>
      <c r="EN40" s="6">
        <f t="shared" si="67"/>
        <v>1.4825247554913143</v>
      </c>
      <c r="EO40" s="6">
        <f t="shared" si="68"/>
        <v>0.81132742598808794</v>
      </c>
      <c r="EP40" s="6">
        <f t="shared" si="69"/>
        <v>35.774171993663558</v>
      </c>
      <c r="EQ40" s="6">
        <f t="shared" si="70"/>
        <v>52.046195727450552</v>
      </c>
      <c r="ER40" s="6">
        <f t="shared" si="140"/>
        <v>1018.1292381027613</v>
      </c>
      <c r="ES40" s="6">
        <f t="shared" si="71"/>
        <v>1.7459944221022266</v>
      </c>
      <c r="ET40" s="6">
        <f t="shared" si="71"/>
        <v>-0.61226587714561198</v>
      </c>
      <c r="EU40" s="6">
        <f t="shared" si="71"/>
        <v>1.5826531536894883</v>
      </c>
      <c r="EV40" s="6">
        <f t="shared" si="71"/>
        <v>-1.027551228056268</v>
      </c>
      <c r="EW40" s="6">
        <f t="shared" si="72"/>
        <v>1.8502340463652087</v>
      </c>
      <c r="EX40" s="6">
        <f t="shared" si="12"/>
        <v>1.8869691389005883</v>
      </c>
      <c r="EY40" s="6">
        <f t="shared" si="73"/>
        <v>0.44625361919839807</v>
      </c>
      <c r="EZ40" s="6">
        <f t="shared" si="74"/>
        <v>0.97167375067306649</v>
      </c>
      <c r="FA40" s="6">
        <f t="shared" si="75"/>
        <v>13.669816787698055</v>
      </c>
      <c r="FB40" s="6">
        <f t="shared" si="76"/>
        <v>1.4293699417043566</v>
      </c>
      <c r="FC40" s="6">
        <f t="shared" si="76"/>
        <v>1.0736274563928532</v>
      </c>
      <c r="FD40" s="6">
        <f t="shared" si="76"/>
        <v>1.2628605666127699</v>
      </c>
      <c r="FE40" s="6">
        <f t="shared" si="76"/>
        <v>1.4447424199735719</v>
      </c>
      <c r="FF40" s="6">
        <f t="shared" si="77"/>
        <v>1.7876728854487063</v>
      </c>
      <c r="FG40" s="6">
        <f t="shared" si="13"/>
        <v>1.9188792225610811</v>
      </c>
      <c r="FH40" s="6">
        <f t="shared" si="78"/>
        <v>0.40675752996952486</v>
      </c>
      <c r="FI40" s="6">
        <f t="shared" si="79"/>
        <v>0.97839323675789724</v>
      </c>
      <c r="FJ40" s="6">
        <f t="shared" si="80"/>
        <v>11.932119050840662</v>
      </c>
      <c r="FK40" s="6">
        <f t="shared" si="81"/>
        <v>12.800967919269358</v>
      </c>
      <c r="FL40" s="6">
        <f t="shared" si="141"/>
        <v>-63.391750145199033</v>
      </c>
      <c r="FN40" s="12">
        <f t="shared" si="168"/>
        <v>3.4409409409409418E-2</v>
      </c>
      <c r="FO40" s="6">
        <f t="shared" si="82"/>
        <v>-4.5973836274917312</v>
      </c>
      <c r="FP40" s="6">
        <f t="shared" si="82"/>
        <v>-9.9465291328435068</v>
      </c>
      <c r="FQ40" s="6">
        <f t="shared" si="83"/>
        <v>2.702377266363829</v>
      </c>
      <c r="FR40" s="6">
        <f t="shared" si="84"/>
        <v>0.36772602471238436</v>
      </c>
      <c r="FS40" s="6">
        <f t="shared" si="142"/>
        <v>4.6082016422603012E-2</v>
      </c>
      <c r="FT40" s="6">
        <f t="shared" si="142"/>
        <v>0.12519934741912486</v>
      </c>
      <c r="FU40" s="6">
        <f t="shared" si="143"/>
        <v>2.727281672107011</v>
      </c>
      <c r="FV40" s="6">
        <f t="shared" si="85"/>
        <v>0.1334107523093539</v>
      </c>
      <c r="FW40" s="6">
        <f t="shared" si="86"/>
        <v>2.6673439305907345</v>
      </c>
      <c r="FX40" s="6">
        <f t="shared" si="87"/>
        <v>0.46879390269260701</v>
      </c>
      <c r="FY40" s="6">
        <f t="shared" si="144"/>
        <v>62.043965404356001</v>
      </c>
      <c r="FZ40" s="6">
        <f t="shared" si="14"/>
        <v>-4.3719683884194716</v>
      </c>
      <c r="GA40" s="6">
        <f t="shared" si="15"/>
        <v>-0.32159275878079396</v>
      </c>
      <c r="GB40" s="6">
        <f t="shared" si="88"/>
        <v>2.702377266363829</v>
      </c>
      <c r="GC40" s="6">
        <f t="shared" si="88"/>
        <v>0.36772602471238436</v>
      </c>
      <c r="GD40" s="6">
        <f t="shared" si="145"/>
        <v>3.0208245877221707E-2</v>
      </c>
      <c r="GE40" s="6">
        <f t="shared" si="145"/>
        <v>-0.16123571572616546</v>
      </c>
      <c r="GF40" s="6">
        <f t="shared" si="89"/>
        <v>2.727281672107011</v>
      </c>
      <c r="GG40" s="6">
        <f t="shared" si="90"/>
        <v>0.16404113552614638</v>
      </c>
      <c r="GH40" s="6">
        <f t="shared" si="91"/>
        <v>2.7240205206451975</v>
      </c>
      <c r="GI40" s="6">
        <f t="shared" si="92"/>
        <v>4.9942307162386221E-2</v>
      </c>
      <c r="GJ40" s="6">
        <f t="shared" si="146"/>
        <v>87.137325708429486</v>
      </c>
      <c r="GL40" s="6">
        <f t="shared" si="16"/>
        <v>0.36772602471238436</v>
      </c>
      <c r="GM40" s="6">
        <f t="shared" si="17"/>
        <v>-2.702377266363829</v>
      </c>
      <c r="GN40" s="6">
        <f t="shared" si="93"/>
        <v>4.6082016422603012E-2</v>
      </c>
      <c r="GO40" s="6">
        <f t="shared" si="94"/>
        <v>0.12519934741912486</v>
      </c>
      <c r="GP40" s="6">
        <f t="shared" si="95"/>
        <v>2.727281672107011</v>
      </c>
      <c r="GQ40" s="6">
        <f t="shared" si="96"/>
        <v>0.1334107523093539</v>
      </c>
      <c r="GR40" s="6">
        <f t="shared" si="97"/>
        <v>2.8458117251288764</v>
      </c>
      <c r="GS40" s="6">
        <f t="shared" si="98"/>
        <v>-0.88330757768641044</v>
      </c>
      <c r="GT40" s="6">
        <f t="shared" si="147"/>
        <v>62.043965404355959</v>
      </c>
      <c r="GU40" s="6">
        <f t="shared" si="148"/>
        <v>-0.36772602471238436</v>
      </c>
      <c r="GV40" s="6">
        <f t="shared" si="99"/>
        <v>2.702377266363829</v>
      </c>
      <c r="GW40" s="6">
        <f t="shared" si="149"/>
        <v>3.0208245877221707E-2</v>
      </c>
      <c r="GX40" s="6">
        <f t="shared" si="149"/>
        <v>-0.16123571572616546</v>
      </c>
      <c r="GY40" s="6">
        <f t="shared" si="150"/>
        <v>2.727281672107011</v>
      </c>
      <c r="GZ40" s="6">
        <f t="shared" si="100"/>
        <v>0.16404113552614638</v>
      </c>
      <c r="HA40" s="6">
        <f t="shared" si="101"/>
        <v>2.8911297091109613</v>
      </c>
      <c r="HB40" s="6">
        <f t="shared" si="102"/>
        <v>-0.99875210435588013</v>
      </c>
      <c r="HC40" s="6">
        <f t="shared" si="151"/>
        <v>87.137325708429927</v>
      </c>
      <c r="HE40" s="6">
        <f t="shared" ref="HE40:HE47" si="171">FY40</f>
        <v>62.043965404356001</v>
      </c>
      <c r="HF40" s="6">
        <f t="shared" si="170"/>
        <v>87.137325708429486</v>
      </c>
      <c r="HG40" s="6">
        <f t="shared" si="154"/>
        <v>74.590645556392744</v>
      </c>
      <c r="HH40" s="6">
        <f t="shared" si="155"/>
        <v>0.26571351779344105</v>
      </c>
      <c r="HJ40" s="6">
        <f t="shared" si="103"/>
        <v>-2.702377266363829</v>
      </c>
      <c r="HK40" s="6">
        <f t="shared" si="104"/>
        <v>-0.36772602471238436</v>
      </c>
      <c r="HL40" s="6">
        <f t="shared" si="18"/>
        <v>1.5826531536894883</v>
      </c>
      <c r="HM40" s="6">
        <f t="shared" si="19"/>
        <v>-1.027551228056268</v>
      </c>
      <c r="HN40" s="6">
        <f t="shared" si="105"/>
        <v>2.727281672107011</v>
      </c>
      <c r="HO40" s="6">
        <f t="shared" si="20"/>
        <v>1.8869691389005883</v>
      </c>
      <c r="HP40" s="6">
        <f t="shared" si="106"/>
        <v>4.3355339924569964</v>
      </c>
      <c r="HQ40" s="6">
        <f t="shared" si="107"/>
        <v>-0.75764555922518217</v>
      </c>
      <c r="HR40" s="6">
        <f t="shared" si="108"/>
        <v>139.25707293770958</v>
      </c>
      <c r="HS40" s="6">
        <f t="shared" si="109"/>
        <v>-2.702377266363829</v>
      </c>
      <c r="HT40" s="6">
        <f t="shared" si="109"/>
        <v>-0.36772602471238436</v>
      </c>
      <c r="HU40" s="6">
        <f t="shared" si="21"/>
        <v>1.2628605666127699</v>
      </c>
      <c r="HV40" s="6">
        <f t="shared" si="22"/>
        <v>1.4447424199735719</v>
      </c>
      <c r="HW40" s="6">
        <f t="shared" si="110"/>
        <v>2.727281672107011</v>
      </c>
      <c r="HX40" s="6">
        <f t="shared" si="23"/>
        <v>1.9188792225610811</v>
      </c>
      <c r="HY40" s="6">
        <f t="shared" si="111"/>
        <v>4.3598340490265546</v>
      </c>
      <c r="HZ40" s="6">
        <f t="shared" si="112"/>
        <v>-0.75363095637391753</v>
      </c>
      <c r="IA40" s="6">
        <f t="shared" si="113"/>
        <v>138.90588912389103</v>
      </c>
      <c r="IB40" s="6">
        <f t="shared" si="114"/>
        <v>139.08148103080032</v>
      </c>
      <c r="IC40" s="6">
        <f t="shared" si="115"/>
        <v>0.65498508419357815</v>
      </c>
      <c r="ID40" s="6">
        <f t="shared" si="116"/>
        <v>1.5826531536894883</v>
      </c>
      <c r="IE40" s="6">
        <f t="shared" si="116"/>
        <v>-1.027551228056268</v>
      </c>
      <c r="IF40" s="6">
        <f t="shared" si="117"/>
        <v>4.6082016422603012E-2</v>
      </c>
      <c r="IG40" s="6">
        <f t="shared" si="118"/>
        <v>0.12519934741912486</v>
      </c>
      <c r="IH40" s="6">
        <f t="shared" si="156"/>
        <v>1.8869691389005883</v>
      </c>
      <c r="II40" s="6">
        <f t="shared" si="119"/>
        <v>0.1334107523093539</v>
      </c>
      <c r="IJ40" s="6">
        <f t="shared" si="157"/>
        <v>1.9209072723951301</v>
      </c>
      <c r="IK40" s="6">
        <f t="shared" si="158"/>
        <v>-0.22132540728276698</v>
      </c>
      <c r="IL40" s="6">
        <f t="shared" si="159"/>
        <v>102.78689246664638</v>
      </c>
      <c r="IM40" s="6">
        <f t="shared" si="120"/>
        <v>1.2628605666127699</v>
      </c>
      <c r="IN40" s="6">
        <f t="shared" si="120"/>
        <v>1.4447424199735719</v>
      </c>
      <c r="IO40" s="6">
        <f t="shared" si="121"/>
        <v>3.0208245877221707E-2</v>
      </c>
      <c r="IP40" s="6">
        <f t="shared" si="122"/>
        <v>-0.16123571572616546</v>
      </c>
      <c r="IQ40" s="6">
        <f t="shared" si="160"/>
        <v>1.9188792225610811</v>
      </c>
      <c r="IR40" s="6">
        <f t="shared" si="123"/>
        <v>0.16404113552614638</v>
      </c>
      <c r="IS40" s="6">
        <f t="shared" si="161"/>
        <v>2.024499324811035</v>
      </c>
      <c r="IT40" s="6">
        <f t="shared" si="162"/>
        <v>-0.61883947985207199</v>
      </c>
      <c r="IU40" s="6">
        <f t="shared" si="163"/>
        <v>128.23143658453844</v>
      </c>
      <c r="IV40" s="6">
        <f t="shared" si="164"/>
        <v>115.50916452559241</v>
      </c>
    </row>
    <row r="41" spans="3:256">
      <c r="C41" s="5">
        <v>35</v>
      </c>
      <c r="D41" s="6">
        <v>-289</v>
      </c>
      <c r="E41" s="6">
        <v>-170</v>
      </c>
      <c r="F41" s="6">
        <v>-111.5</v>
      </c>
      <c r="G41" s="6">
        <v>-166.5</v>
      </c>
      <c r="H41" s="6">
        <v>-228</v>
      </c>
      <c r="I41" s="6">
        <v>-197</v>
      </c>
      <c r="J41" s="6">
        <v>-220.5</v>
      </c>
      <c r="K41" s="6">
        <v>-275</v>
      </c>
      <c r="L41" s="6">
        <v>-167.52475250000001</v>
      </c>
      <c r="M41" s="6">
        <v>-289.60396040000001</v>
      </c>
      <c r="N41" s="6">
        <v>-116.2871287</v>
      </c>
      <c r="O41" s="6">
        <v>-317.67326730000002</v>
      </c>
      <c r="P41" s="6">
        <v>-226.5</v>
      </c>
      <c r="Q41" s="6">
        <v>-140</v>
      </c>
      <c r="R41" s="6">
        <v>-202</v>
      </c>
      <c r="S41" s="6">
        <v>-68</v>
      </c>
      <c r="T41" s="6">
        <v>-155.49504949999999</v>
      </c>
      <c r="U41" s="6">
        <v>-36.08910891</v>
      </c>
      <c r="V41" s="6">
        <v>-114.50495050000001</v>
      </c>
      <c r="W41" s="6">
        <v>6.2376237620000001</v>
      </c>
      <c r="X41" s="6">
        <v>-288.522542090966</v>
      </c>
      <c r="Y41" s="6">
        <v>-169.912622223639</v>
      </c>
      <c r="Z41" s="6">
        <v>-111.089886003328</v>
      </c>
      <c r="AA41" s="6">
        <v>-166.84096054120801</v>
      </c>
      <c r="AB41" s="6">
        <v>-228.30223944966301</v>
      </c>
      <c r="AC41" s="6">
        <v>-196.61122612669001</v>
      </c>
      <c r="AD41" s="6">
        <v>-221.46960138986901</v>
      </c>
      <c r="AE41" s="6">
        <v>-274.203604179271</v>
      </c>
      <c r="AF41" s="6">
        <v>-166.96300027436001</v>
      </c>
      <c r="AG41" s="6">
        <v>-289.61414016386698</v>
      </c>
      <c r="AH41" s="6">
        <v>-115.99087279329</v>
      </c>
      <c r="AI41" s="6">
        <v>-318.67468008346299</v>
      </c>
      <c r="AJ41" s="6">
        <v>-226.767552575385</v>
      </c>
      <c r="AK41" s="6">
        <v>-140.34968249245</v>
      </c>
      <c r="AL41" s="6">
        <v>-202.01756945930501</v>
      </c>
      <c r="AM41" s="6">
        <v>-67.449148220553596</v>
      </c>
      <c r="AN41" s="6">
        <v>-155.600993947566</v>
      </c>
      <c r="AO41" s="6">
        <v>-36.110654057288897</v>
      </c>
      <c r="AP41" s="6">
        <v>-114.374605823843</v>
      </c>
      <c r="AQ41" s="6">
        <v>6.0600410217871898</v>
      </c>
      <c r="AR41" s="6">
        <f t="shared" si="24"/>
        <v>-9.3149366580293798</v>
      </c>
      <c r="AS41" s="6">
        <f t="shared" si="24"/>
        <v>-5.4856209914921221</v>
      </c>
      <c r="AT41" s="6">
        <f t="shared" si="24"/>
        <v>-3.5865317280562863</v>
      </c>
      <c r="AU41" s="6">
        <f t="shared" si="24"/>
        <v>-5.386452539005246</v>
      </c>
      <c r="AV41" s="6">
        <f t="shared" si="24"/>
        <v>-7.3707270286332829</v>
      </c>
      <c r="AW41" s="6">
        <f t="shared" si="24"/>
        <v>-6.3475841587801973</v>
      </c>
      <c r="AX41" s="6">
        <f t="shared" si="24"/>
        <v>-7.1501356312576299</v>
      </c>
      <c r="AY41" s="6">
        <f t="shared" si="24"/>
        <v>-8.8526504231616645</v>
      </c>
      <c r="AZ41" s="6">
        <f t="shared" si="24"/>
        <v>-5.39039258603185</v>
      </c>
      <c r="BA41" s="6">
        <f t="shared" si="169"/>
        <v>-9.3501788503080459</v>
      </c>
      <c r="BB41" s="6">
        <f t="shared" si="169"/>
        <v>-3.7447598553266377</v>
      </c>
      <c r="BC41" s="6">
        <f t="shared" si="169"/>
        <v>-10.2883970104469</v>
      </c>
      <c r="BD41" s="6">
        <f t="shared" si="169"/>
        <v>-7.321179735308446</v>
      </c>
      <c r="BE41" s="6">
        <f t="shared" si="169"/>
        <v>-4.5311828771407505</v>
      </c>
      <c r="BF41" s="6">
        <f t="shared" si="169"/>
        <v>-6.5221276981858312</v>
      </c>
      <c r="BG41" s="6">
        <f t="shared" si="169"/>
        <v>-2.1775925678431216</v>
      </c>
      <c r="BH41" s="6">
        <f t="shared" si="169"/>
        <v>-5.0235707478655725</v>
      </c>
      <c r="BI41" s="6">
        <f t="shared" si="169"/>
        <v>-1.1658307624282844</v>
      </c>
      <c r="BJ41" s="6">
        <f t="shared" si="169"/>
        <v>-3.6925787524784686</v>
      </c>
      <c r="BK41" s="6">
        <f t="shared" si="169"/>
        <v>0.19564813845709839</v>
      </c>
      <c r="BM41" s="12">
        <f t="shared" si="165"/>
        <v>3.5452118785452125E-2</v>
      </c>
      <c r="BN41" s="6">
        <f t="shared" si="25"/>
        <v>-6.450734193042833</v>
      </c>
      <c r="BO41" s="6">
        <f t="shared" si="25"/>
        <v>-5.4360367652486836</v>
      </c>
      <c r="BP41" s="6">
        <f t="shared" si="26"/>
        <v>0.1486915972981781</v>
      </c>
      <c r="BQ41" s="6">
        <f t="shared" si="27"/>
        <v>142.60118947284471</v>
      </c>
      <c r="BR41" s="6">
        <f t="shared" si="28"/>
        <v>1996.416652619826</v>
      </c>
      <c r="BS41" s="6">
        <f t="shared" si="124"/>
        <v>1515.974771844051</v>
      </c>
      <c r="BT41" s="6">
        <f t="shared" si="125"/>
        <v>21223.646805816716</v>
      </c>
      <c r="BU41" s="6">
        <f t="shared" si="126"/>
        <v>21.223646805816717</v>
      </c>
      <c r="BW41" s="12">
        <f t="shared" si="166"/>
        <v>3.5452118785452125E-2</v>
      </c>
      <c r="BX41" s="6">
        <f t="shared" si="29"/>
        <v>-4.5675762206792436</v>
      </c>
      <c r="BY41" s="6">
        <f t="shared" si="29"/>
        <v>-9.8192879303774738</v>
      </c>
      <c r="BZ41" s="6">
        <f t="shared" si="30"/>
        <v>0.13068590247569603</v>
      </c>
      <c r="CA41" s="6">
        <f t="shared" si="31"/>
        <v>125.3330079102915</v>
      </c>
      <c r="CB41" s="6">
        <f t="shared" si="32"/>
        <v>-4.3580747501720207</v>
      </c>
      <c r="CC41" s="6">
        <f t="shared" si="32"/>
        <v>-0.48509131198559302</v>
      </c>
      <c r="CD41" s="6">
        <f t="shared" si="33"/>
        <v>0.16408781211233678</v>
      </c>
      <c r="CE41" s="6">
        <f t="shared" si="34"/>
        <v>157.36677532821545</v>
      </c>
      <c r="CF41" s="6">
        <f t="shared" si="35"/>
        <v>141.34989161925347</v>
      </c>
      <c r="CH41" s="6">
        <f t="shared" si="127"/>
        <v>1.8869691389005883</v>
      </c>
      <c r="CI41" s="6">
        <f t="shared" si="128"/>
        <v>0.35721778990789566</v>
      </c>
      <c r="CJ41" s="6">
        <f t="shared" si="129"/>
        <v>1.8171090805819481</v>
      </c>
      <c r="CK41" s="6">
        <f t="shared" si="130"/>
        <v>1.8974998936871941</v>
      </c>
      <c r="CL41" s="6">
        <f t="shared" si="131"/>
        <v>0.16525506700578385</v>
      </c>
      <c r="CM41" s="15">
        <f t="shared" si="36"/>
        <v>2.030648004695216</v>
      </c>
      <c r="CN41" s="15">
        <f t="shared" si="37"/>
        <v>0.32289111751762567</v>
      </c>
      <c r="CO41" s="15">
        <f t="shared" si="38"/>
        <v>1.9399320206374628</v>
      </c>
      <c r="CP41" s="15">
        <f t="shared" si="39"/>
        <v>0.13394917895120492</v>
      </c>
      <c r="CQ41" s="15">
        <f t="shared" si="132"/>
        <v>0.45684029646883062</v>
      </c>
      <c r="CR41" s="6">
        <f t="shared" si="133"/>
        <v>1.9188792225610811</v>
      </c>
      <c r="CS41" s="6">
        <f t="shared" si="134"/>
        <v>0.42155705171112984</v>
      </c>
      <c r="CT41" s="6">
        <f t="shared" si="135"/>
        <v>1.6901086094042901</v>
      </c>
      <c r="CU41" s="6">
        <f t="shared" si="136"/>
        <v>1.8856522679253171</v>
      </c>
      <c r="CV41" s="6">
        <f t="shared" si="137"/>
        <v>0.24918221767507576</v>
      </c>
      <c r="CW41" s="15">
        <f t="shared" si="40"/>
        <v>2.0152724418382508</v>
      </c>
      <c r="CX41" s="15">
        <f t="shared" si="41"/>
        <v>0.3172828701403691</v>
      </c>
      <c r="CY41" s="15">
        <f t="shared" si="42"/>
        <v>1.9124715475023413</v>
      </c>
      <c r="CZ41" s="15">
        <f t="shared" si="43"/>
        <v>0.13773241034356712</v>
      </c>
      <c r="DA41" s="15">
        <f t="shared" si="138"/>
        <v>0.45501528048393625</v>
      </c>
      <c r="DB41" s="6">
        <f t="shared" si="44"/>
        <v>0.45592778847638343</v>
      </c>
      <c r="DD41" s="12">
        <f t="shared" si="167"/>
        <v>3.5452118785452125E-2</v>
      </c>
      <c r="DE41" s="6">
        <f t="shared" si="45"/>
        <v>-5.7284049299730935</v>
      </c>
      <c r="DF41" s="6">
        <f t="shared" si="45"/>
        <v>-9.9168452486876113E-2</v>
      </c>
      <c r="DG41" s="6">
        <f t="shared" si="46"/>
        <v>0.22059139737565303</v>
      </c>
      <c r="DH41" s="6">
        <f t="shared" si="46"/>
        <v>-2.5050662643814672</v>
      </c>
      <c r="DI41" s="6">
        <f t="shared" si="47"/>
        <v>5.7292632531337473</v>
      </c>
      <c r="DJ41" s="6">
        <f t="shared" si="48"/>
        <v>2.5147599395445805</v>
      </c>
      <c r="DK41" s="6">
        <f t="shared" si="49"/>
        <v>6.4170788980725533</v>
      </c>
      <c r="DL41" s="6">
        <f t="shared" si="50"/>
        <v>-7.0463139398990612E-2</v>
      </c>
      <c r="DM41" s="6">
        <f t="shared" si="51"/>
        <v>94.040588838178138</v>
      </c>
      <c r="DN41" s="6">
        <f t="shared" si="52"/>
        <v>-5.7284049299730935</v>
      </c>
      <c r="DO41" s="6">
        <f t="shared" si="52"/>
        <v>-9.9168452486876113E-2</v>
      </c>
      <c r="DP41" s="6">
        <f t="shared" si="53"/>
        <v>0.79905203712261486</v>
      </c>
      <c r="DQ41" s="6">
        <f t="shared" si="53"/>
        <v>2.3535903092976289</v>
      </c>
      <c r="DR41" s="6">
        <f t="shared" si="54"/>
        <v>5.7292632531337473</v>
      </c>
      <c r="DS41" s="6">
        <f t="shared" si="55"/>
        <v>2.4855324383418353</v>
      </c>
      <c r="DT41" s="6">
        <f t="shared" si="56"/>
        <v>6.9730710594971681</v>
      </c>
      <c r="DU41" s="6">
        <f t="shared" si="57"/>
        <v>-0.33782334542878528</v>
      </c>
      <c r="DV41" s="6">
        <f t="shared" si="58"/>
        <v>109.74431587812533</v>
      </c>
      <c r="DW41" s="6">
        <f t="shared" si="59"/>
        <v>101.89245235815173</v>
      </c>
      <c r="DX41" s="6">
        <f t="shared" si="139"/>
        <v>1971.9772189412199</v>
      </c>
      <c r="DY41" s="6">
        <f t="shared" si="60"/>
        <v>0.22059139737565303</v>
      </c>
      <c r="DZ41" s="6">
        <f t="shared" si="60"/>
        <v>-2.5050662643814672</v>
      </c>
      <c r="EA41" s="6">
        <f t="shared" si="60"/>
        <v>1.7597430452257798</v>
      </c>
      <c r="EB41" s="6">
        <f t="shared" si="60"/>
        <v>-0.49752842714638135</v>
      </c>
      <c r="EC41" s="6">
        <f t="shared" si="61"/>
        <v>2.5147599395445805</v>
      </c>
      <c r="ED41" s="6">
        <f t="shared" si="10"/>
        <v>1.8287236316729909</v>
      </c>
      <c r="EE41" s="6">
        <f t="shared" si="62"/>
        <v>2.5296632113801802</v>
      </c>
      <c r="EF41" s="6">
        <f t="shared" si="63"/>
        <v>0.35542435536262862</v>
      </c>
      <c r="EG41" s="6">
        <f t="shared" si="64"/>
        <v>69.180545624286282</v>
      </c>
      <c r="EH41" s="6">
        <f t="shared" si="65"/>
        <v>0.79905203712261486</v>
      </c>
      <c r="EI41" s="6">
        <f t="shared" si="65"/>
        <v>2.3535903092976289</v>
      </c>
      <c r="EJ41" s="6">
        <f t="shared" si="65"/>
        <v>1.4985569503202587</v>
      </c>
      <c r="EK41" s="6">
        <f t="shared" si="65"/>
        <v>1.0117618054148372</v>
      </c>
      <c r="EL41" s="6">
        <f t="shared" si="66"/>
        <v>2.4855324383418353</v>
      </c>
      <c r="EM41" s="6">
        <f t="shared" si="11"/>
        <v>1.8081302177247758</v>
      </c>
      <c r="EN41" s="6">
        <f t="shared" si="67"/>
        <v>1.51321209928416</v>
      </c>
      <c r="EO41" s="6">
        <f t="shared" si="68"/>
        <v>0.7962984719438676</v>
      </c>
      <c r="EP41" s="6">
        <f t="shared" si="69"/>
        <v>37.221927821797557</v>
      </c>
      <c r="EQ41" s="6">
        <f t="shared" si="70"/>
        <v>53.201236723041916</v>
      </c>
      <c r="ER41" s="6">
        <f t="shared" si="140"/>
        <v>1107.7305164119412</v>
      </c>
      <c r="ES41" s="6">
        <f t="shared" si="71"/>
        <v>1.7597430452257798</v>
      </c>
      <c r="ET41" s="6">
        <f t="shared" si="71"/>
        <v>-0.49752842714638135</v>
      </c>
      <c r="EU41" s="6">
        <f t="shared" si="71"/>
        <v>1.6456327307052123</v>
      </c>
      <c r="EV41" s="6">
        <f t="shared" si="71"/>
        <v>-0.93821816013885417</v>
      </c>
      <c r="EW41" s="6">
        <f t="shared" si="72"/>
        <v>1.8287236316729909</v>
      </c>
      <c r="EX41" s="6">
        <f t="shared" si="12"/>
        <v>1.8942968089459029</v>
      </c>
      <c r="EY41" s="6">
        <f t="shared" si="73"/>
        <v>0.45522368638391369</v>
      </c>
      <c r="EZ41" s="6">
        <f t="shared" si="74"/>
        <v>0.97071012570854509</v>
      </c>
      <c r="FA41" s="6">
        <f t="shared" si="75"/>
        <v>13.901515830698671</v>
      </c>
      <c r="FB41" s="6">
        <f t="shared" si="76"/>
        <v>1.4985569503202587</v>
      </c>
      <c r="FC41" s="6">
        <f t="shared" si="76"/>
        <v>1.0117618054148372</v>
      </c>
      <c r="FD41" s="6">
        <f t="shared" si="76"/>
        <v>1.3309919953871039</v>
      </c>
      <c r="FE41" s="6">
        <f t="shared" si="76"/>
        <v>1.3614789008853827</v>
      </c>
      <c r="FF41" s="6">
        <f t="shared" si="77"/>
        <v>1.8081302177247758</v>
      </c>
      <c r="FG41" s="6">
        <f t="shared" si="13"/>
        <v>1.9039864729930762</v>
      </c>
      <c r="FH41" s="6">
        <f t="shared" si="78"/>
        <v>0.38778868083803691</v>
      </c>
      <c r="FI41" s="6">
        <f t="shared" si="79"/>
        <v>0.97949378898090955</v>
      </c>
      <c r="FJ41" s="6">
        <f t="shared" si="80"/>
        <v>11.623188787141077</v>
      </c>
      <c r="FK41" s="6">
        <f t="shared" si="81"/>
        <v>12.762352308919873</v>
      </c>
      <c r="FL41" s="6">
        <f t="shared" si="141"/>
        <v>-37.033914949569898</v>
      </c>
      <c r="FN41" s="12">
        <f t="shared" si="168"/>
        <v>3.5452118785452125E-2</v>
      </c>
      <c r="FO41" s="6">
        <f t="shared" si="82"/>
        <v>-4.5675762206792436</v>
      </c>
      <c r="FP41" s="6">
        <f t="shared" si="82"/>
        <v>-9.8192879303774738</v>
      </c>
      <c r="FQ41" s="6">
        <f t="shared" si="83"/>
        <v>2.702377266363829</v>
      </c>
      <c r="FR41" s="6">
        <f t="shared" si="84"/>
        <v>0.36772602471238436</v>
      </c>
      <c r="FS41" s="6">
        <f t="shared" si="142"/>
        <v>2.9807406812487613E-2</v>
      </c>
      <c r="FT41" s="6">
        <f t="shared" si="142"/>
        <v>0.12724120246603299</v>
      </c>
      <c r="FU41" s="6">
        <f t="shared" si="143"/>
        <v>2.727281672107011</v>
      </c>
      <c r="FV41" s="6">
        <f t="shared" si="85"/>
        <v>0.13068590247569603</v>
      </c>
      <c r="FW41" s="6">
        <f t="shared" si="86"/>
        <v>2.683367772764877</v>
      </c>
      <c r="FX41" s="6">
        <f t="shared" si="87"/>
        <v>0.35727999742464395</v>
      </c>
      <c r="FY41" s="6">
        <f t="shared" si="144"/>
        <v>69.066754980046881</v>
      </c>
      <c r="FZ41" s="6">
        <f t="shared" si="14"/>
        <v>-4.3580747501720207</v>
      </c>
      <c r="GA41" s="6">
        <f t="shared" si="15"/>
        <v>-0.48509131198559302</v>
      </c>
      <c r="GB41" s="6">
        <f t="shared" si="88"/>
        <v>2.702377266363829</v>
      </c>
      <c r="GC41" s="6">
        <f t="shared" si="88"/>
        <v>0.36772602471238436</v>
      </c>
      <c r="GD41" s="6">
        <f t="shared" si="145"/>
        <v>1.3893638247450824E-2</v>
      </c>
      <c r="GE41" s="6">
        <f t="shared" si="145"/>
        <v>-0.16349855320479906</v>
      </c>
      <c r="GF41" s="6">
        <f t="shared" si="89"/>
        <v>2.727281672107011</v>
      </c>
      <c r="GG41" s="6">
        <f t="shared" si="90"/>
        <v>0.16408781211233678</v>
      </c>
      <c r="GH41" s="6">
        <f t="shared" si="91"/>
        <v>2.7404641524444528</v>
      </c>
      <c r="GI41" s="6">
        <f t="shared" si="92"/>
        <v>-5.044945383247966E-2</v>
      </c>
      <c r="GJ41" s="6">
        <f t="shared" si="146"/>
        <v>92.891768331848908</v>
      </c>
      <c r="GL41" s="6">
        <f t="shared" si="16"/>
        <v>0.36772602471238436</v>
      </c>
      <c r="GM41" s="6">
        <f t="shared" si="17"/>
        <v>-2.702377266363829</v>
      </c>
      <c r="GN41" s="6">
        <f t="shared" si="93"/>
        <v>2.9807406812487613E-2</v>
      </c>
      <c r="GO41" s="6">
        <f t="shared" si="94"/>
        <v>0.12724120246603299</v>
      </c>
      <c r="GP41" s="6">
        <f t="shared" si="95"/>
        <v>2.727281672107011</v>
      </c>
      <c r="GQ41" s="6">
        <f t="shared" si="96"/>
        <v>0.13068590247569603</v>
      </c>
      <c r="GR41" s="6">
        <f t="shared" si="97"/>
        <v>2.8497244904492836</v>
      </c>
      <c r="GS41" s="6">
        <f t="shared" si="98"/>
        <v>-0.93399732517831424</v>
      </c>
      <c r="GT41" s="6">
        <f t="shared" si="147"/>
        <v>69.066754980046824</v>
      </c>
      <c r="GU41" s="6">
        <f t="shared" si="148"/>
        <v>-0.36772602471238436</v>
      </c>
      <c r="GV41" s="6">
        <f t="shared" si="99"/>
        <v>2.702377266363829</v>
      </c>
      <c r="GW41" s="6">
        <f t="shared" si="149"/>
        <v>1.3893638247450824E-2</v>
      </c>
      <c r="GX41" s="6">
        <f t="shared" si="149"/>
        <v>-0.16349855320479906</v>
      </c>
      <c r="GY41" s="6">
        <f t="shared" si="150"/>
        <v>2.727281672107011</v>
      </c>
      <c r="GZ41" s="6">
        <f t="shared" si="100"/>
        <v>0.16408781211233678</v>
      </c>
      <c r="HA41" s="6">
        <f t="shared" si="101"/>
        <v>2.891172388555503</v>
      </c>
      <c r="HB41" s="6">
        <f t="shared" si="102"/>
        <v>-0.9987266155500224</v>
      </c>
      <c r="HC41" s="6">
        <f t="shared" si="151"/>
        <v>87.108231668149926</v>
      </c>
      <c r="HE41" s="6">
        <f t="shared" si="171"/>
        <v>69.066754980046881</v>
      </c>
      <c r="HF41" s="6">
        <f t="shared" si="170"/>
        <v>92.891768331848908</v>
      </c>
      <c r="HG41" s="6">
        <f t="shared" si="154"/>
        <v>80.979261655947894</v>
      </c>
      <c r="HH41" s="6">
        <f t="shared" si="155"/>
        <v>0.15679195093585654</v>
      </c>
      <c r="HJ41" s="6">
        <f t="shared" si="103"/>
        <v>-2.702377266363829</v>
      </c>
      <c r="HK41" s="6">
        <f t="shared" si="104"/>
        <v>-0.36772602471238436</v>
      </c>
      <c r="HL41" s="6">
        <f t="shared" si="18"/>
        <v>1.6456327307052123</v>
      </c>
      <c r="HM41" s="6">
        <f t="shared" si="19"/>
        <v>-0.93821816013885417</v>
      </c>
      <c r="HN41" s="6">
        <f t="shared" si="105"/>
        <v>2.727281672107011</v>
      </c>
      <c r="HO41" s="6">
        <f t="shared" si="20"/>
        <v>1.8942968089459029</v>
      </c>
      <c r="HP41" s="6">
        <f t="shared" si="106"/>
        <v>4.3852767542306585</v>
      </c>
      <c r="HQ41" s="6">
        <f t="shared" si="107"/>
        <v>-0.7940166767657314</v>
      </c>
      <c r="HR41" s="6">
        <f t="shared" si="108"/>
        <v>142.56247671115844</v>
      </c>
      <c r="HS41" s="6">
        <f t="shared" si="109"/>
        <v>-2.702377266363829</v>
      </c>
      <c r="HT41" s="6">
        <f t="shared" si="109"/>
        <v>-0.36772602471238436</v>
      </c>
      <c r="HU41" s="6">
        <f t="shared" si="21"/>
        <v>1.3309919953871039</v>
      </c>
      <c r="HV41" s="6">
        <f t="shared" si="22"/>
        <v>1.3614789008853827</v>
      </c>
      <c r="HW41" s="6">
        <f t="shared" si="110"/>
        <v>2.727281672107011</v>
      </c>
      <c r="HX41" s="6">
        <f t="shared" si="23"/>
        <v>1.9039864729930762</v>
      </c>
      <c r="HY41" s="6">
        <f t="shared" si="111"/>
        <v>4.388418539331548</v>
      </c>
      <c r="HZ41" s="6">
        <f t="shared" si="112"/>
        <v>-0.78908619513970957</v>
      </c>
      <c r="IA41" s="6">
        <f t="shared" si="113"/>
        <v>142.10019683338916</v>
      </c>
      <c r="IB41" s="6">
        <f t="shared" si="114"/>
        <v>142.3313367722738</v>
      </c>
      <c r="IC41" s="6">
        <f t="shared" si="115"/>
        <v>0.6110942049729986</v>
      </c>
      <c r="ID41" s="6">
        <f t="shared" si="116"/>
        <v>1.6456327307052123</v>
      </c>
      <c r="IE41" s="6">
        <f t="shared" si="116"/>
        <v>-0.93821816013885417</v>
      </c>
      <c r="IF41" s="6">
        <f t="shared" si="117"/>
        <v>2.9807406812487613E-2</v>
      </c>
      <c r="IG41" s="6">
        <f t="shared" si="118"/>
        <v>0.12724120246603299</v>
      </c>
      <c r="IH41" s="6">
        <f t="shared" si="156"/>
        <v>1.8942968089459029</v>
      </c>
      <c r="II41" s="6">
        <f t="shared" si="119"/>
        <v>0.13068590247569603</v>
      </c>
      <c r="IJ41" s="6">
        <f t="shared" si="157"/>
        <v>1.9354831775800689</v>
      </c>
      <c r="IK41" s="6">
        <f t="shared" si="158"/>
        <v>-0.28408693886507697</v>
      </c>
      <c r="IL41" s="6">
        <f t="shared" si="159"/>
        <v>106.50427826888833</v>
      </c>
      <c r="IM41" s="6">
        <f t="shared" si="120"/>
        <v>1.3309919953871039</v>
      </c>
      <c r="IN41" s="6">
        <f t="shared" si="120"/>
        <v>1.3614789008853827</v>
      </c>
      <c r="IO41" s="6">
        <f t="shared" si="121"/>
        <v>1.3893638247450824E-2</v>
      </c>
      <c r="IP41" s="6">
        <f t="shared" si="122"/>
        <v>-0.16349855320479906</v>
      </c>
      <c r="IQ41" s="6">
        <f t="shared" si="160"/>
        <v>1.9039864729930762</v>
      </c>
      <c r="IR41" s="6">
        <f t="shared" si="123"/>
        <v>0.16408781211233678</v>
      </c>
      <c r="IS41" s="6">
        <f t="shared" si="161"/>
        <v>2.0150196817558248</v>
      </c>
      <c r="IT41" s="6">
        <f t="shared" si="162"/>
        <v>-0.65330923908497818</v>
      </c>
      <c r="IU41" s="6">
        <f t="shared" si="163"/>
        <v>130.79157149845972</v>
      </c>
      <c r="IV41" s="6">
        <f t="shared" si="164"/>
        <v>118.64792488367402</v>
      </c>
    </row>
    <row r="42" spans="3:256">
      <c r="C42" s="5">
        <v>36</v>
      </c>
      <c r="D42" s="6">
        <v>-293</v>
      </c>
      <c r="E42" s="6">
        <v>-171</v>
      </c>
      <c r="F42" s="6">
        <v>-116</v>
      </c>
      <c r="G42" s="6">
        <v>-167</v>
      </c>
      <c r="H42" s="6">
        <v>-232.5</v>
      </c>
      <c r="I42" s="6">
        <v>-197.5</v>
      </c>
      <c r="J42" s="6">
        <v>-221</v>
      </c>
      <c r="K42" s="6">
        <v>-275.5</v>
      </c>
      <c r="L42" s="6">
        <v>-167.97029699999999</v>
      </c>
      <c r="M42" s="6">
        <v>-286.93069309999998</v>
      </c>
      <c r="N42" s="6">
        <v>-114.50495050000001</v>
      </c>
      <c r="O42" s="6">
        <v>-313.66336630000001</v>
      </c>
      <c r="P42" s="6">
        <v>-231</v>
      </c>
      <c r="Q42" s="6">
        <v>-141.5</v>
      </c>
      <c r="R42" s="6">
        <v>-204.5</v>
      </c>
      <c r="S42" s="6">
        <v>-69</v>
      </c>
      <c r="T42" s="6">
        <v>-157.2772277</v>
      </c>
      <c r="U42" s="6">
        <v>-39.207920790000003</v>
      </c>
      <c r="V42" s="6">
        <v>-114.0594059</v>
      </c>
      <c r="W42" s="6">
        <v>-0.44554455450000002</v>
      </c>
      <c r="X42" s="6">
        <v>-293.10714762899198</v>
      </c>
      <c r="Y42" s="6">
        <v>-171.17553644686001</v>
      </c>
      <c r="Z42" s="6">
        <v>-115.585363489656</v>
      </c>
      <c r="AA42" s="6">
        <v>-167.17527141789</v>
      </c>
      <c r="AB42" s="6">
        <v>-232.58259973957101</v>
      </c>
      <c r="AC42" s="6">
        <v>-197.163923653582</v>
      </c>
      <c r="AD42" s="6">
        <v>-222.41736844580601</v>
      </c>
      <c r="AE42" s="6">
        <v>-274.91674199412802</v>
      </c>
      <c r="AF42" s="6">
        <v>-167.33191879749401</v>
      </c>
      <c r="AG42" s="6">
        <v>-287.07052751926602</v>
      </c>
      <c r="AH42" s="6">
        <v>-114.776749542513</v>
      </c>
      <c r="AI42" s="6">
        <v>-313.381728276513</v>
      </c>
      <c r="AJ42" s="6">
        <v>-231.27913761594201</v>
      </c>
      <c r="AK42" s="6">
        <v>-141.130169223244</v>
      </c>
      <c r="AL42" s="6">
        <v>-205.14057209052501</v>
      </c>
      <c r="AM42" s="6">
        <v>-69.1762558426271</v>
      </c>
      <c r="AN42" s="6">
        <v>-156.52685316127699</v>
      </c>
      <c r="AO42" s="6">
        <v>-39.896767201887698</v>
      </c>
      <c r="AP42" s="6">
        <v>-113.477427104192</v>
      </c>
      <c r="AQ42" s="6">
        <v>-0.424366766766405</v>
      </c>
      <c r="AR42" s="6">
        <f t="shared" si="24"/>
        <v>-9.4629504315088138</v>
      </c>
      <c r="AS42" s="6">
        <f t="shared" si="24"/>
        <v>-5.5263941176006499</v>
      </c>
      <c r="AT42" s="6">
        <f t="shared" si="24"/>
        <v>-3.7316680065919856</v>
      </c>
      <c r="AU42" s="6">
        <f t="shared" si="24"/>
        <v>-5.397245749885113</v>
      </c>
      <c r="AV42" s="6">
        <f t="shared" si="24"/>
        <v>-7.508918258632451</v>
      </c>
      <c r="AW42" s="6">
        <f t="shared" si="24"/>
        <v>-6.365427972357943</v>
      </c>
      <c r="AX42" s="6">
        <f t="shared" si="24"/>
        <v>-7.1807342459400028</v>
      </c>
      <c r="AY42" s="6">
        <f t="shared" si="24"/>
        <v>-8.8756740438662973</v>
      </c>
      <c r="AZ42" s="6">
        <f t="shared" si="24"/>
        <v>-5.4023031031445248</v>
      </c>
      <c r="BA42" s="6">
        <f t="shared" si="169"/>
        <v>-9.2680584360925415</v>
      </c>
      <c r="BB42" s="6">
        <f t="shared" si="169"/>
        <v>-3.7055619434613569</v>
      </c>
      <c r="BC42" s="6">
        <f t="shared" si="169"/>
        <v>-10.117514311097201</v>
      </c>
      <c r="BD42" s="6">
        <f t="shared" si="169"/>
        <v>-7.4668360454724247</v>
      </c>
      <c r="BE42" s="6">
        <f t="shared" si="169"/>
        <v>-4.5563808544186797</v>
      </c>
      <c r="BF42" s="6">
        <f t="shared" si="169"/>
        <v>-6.6229536907819373</v>
      </c>
      <c r="BG42" s="6">
        <f t="shared" si="169"/>
        <v>-2.2333521559315357</v>
      </c>
      <c r="BH42" s="6">
        <f t="shared" si="169"/>
        <v>-5.0534620688953575</v>
      </c>
      <c r="BI42" s="6">
        <f t="shared" si="169"/>
        <v>-1.2880652466612394</v>
      </c>
      <c r="BJ42" s="6">
        <f t="shared" si="169"/>
        <v>-3.663613379846177</v>
      </c>
      <c r="BK42" s="6">
        <f t="shared" si="169"/>
        <v>-1.3700661042129234E-2</v>
      </c>
      <c r="BM42" s="12">
        <f t="shared" si="165"/>
        <v>3.6494828161494831E-2</v>
      </c>
      <c r="BN42" s="6">
        <f t="shared" si="25"/>
        <v>-6.5973092190504001</v>
      </c>
      <c r="BO42" s="6">
        <f t="shared" si="25"/>
        <v>-5.4618199337428814</v>
      </c>
      <c r="BP42" s="6">
        <f t="shared" si="26"/>
        <v>0.14882543474392798</v>
      </c>
      <c r="BQ42" s="6">
        <f t="shared" si="27"/>
        <v>142.72954493681667</v>
      </c>
      <c r="BR42" s="6">
        <f t="shared" si="28"/>
        <v>1998.2136291154334</v>
      </c>
      <c r="BS42" s="6">
        <f t="shared" si="124"/>
        <v>123.09802416766549</v>
      </c>
      <c r="BT42" s="6">
        <f t="shared" si="125"/>
        <v>1723.3723383473168</v>
      </c>
      <c r="BU42" s="6">
        <f t="shared" si="126"/>
        <v>1.723372338347317</v>
      </c>
      <c r="BW42" s="12">
        <f t="shared" si="166"/>
        <v>3.6494828161494831E-2</v>
      </c>
      <c r="BX42" s="6">
        <f t="shared" si="29"/>
        <v>-4.5539325233029411</v>
      </c>
      <c r="BY42" s="6">
        <f t="shared" si="29"/>
        <v>-9.6927863735948705</v>
      </c>
      <c r="BZ42" s="6">
        <f t="shared" si="30"/>
        <v>0.12723519303446801</v>
      </c>
      <c r="CA42" s="6">
        <f t="shared" si="31"/>
        <v>122.02363952777618</v>
      </c>
      <c r="CB42" s="6">
        <f t="shared" si="32"/>
        <v>-4.358537724370767</v>
      </c>
      <c r="CC42" s="6">
        <f t="shared" si="32"/>
        <v>-0.65088295385168438</v>
      </c>
      <c r="CD42" s="6">
        <f t="shared" si="33"/>
        <v>0.16579228829400661</v>
      </c>
      <c r="CE42" s="6">
        <f t="shared" si="34"/>
        <v>159.00143616548408</v>
      </c>
      <c r="CF42" s="6">
        <f t="shared" si="35"/>
        <v>140.51253784663012</v>
      </c>
      <c r="CH42" s="6">
        <f t="shared" si="127"/>
        <v>1.8942968089459029</v>
      </c>
      <c r="CI42" s="6">
        <f t="shared" si="128"/>
        <v>0.34839989416945333</v>
      </c>
      <c r="CJ42" s="6">
        <f t="shared" si="129"/>
        <v>1.7978150039803658</v>
      </c>
      <c r="CK42" s="6">
        <f t="shared" si="130"/>
        <v>1.8903853464825575</v>
      </c>
      <c r="CL42" s="6">
        <f t="shared" si="131"/>
        <v>0.16619721038040991</v>
      </c>
      <c r="CM42" s="15">
        <f t="shared" si="36"/>
        <v>2.020255853547861</v>
      </c>
      <c r="CN42" s="15">
        <f t="shared" si="37"/>
        <v>0.30762708282693557</v>
      </c>
      <c r="CO42" s="15">
        <f t="shared" si="38"/>
        <v>1.9271987804216666</v>
      </c>
      <c r="CP42" s="15">
        <f t="shared" si="39"/>
        <v>0.1271411701862192</v>
      </c>
      <c r="CQ42" s="15">
        <f t="shared" si="132"/>
        <v>0.4347682530131548</v>
      </c>
      <c r="CR42" s="6">
        <f t="shared" si="133"/>
        <v>1.9039864729930762</v>
      </c>
      <c r="CS42" s="6">
        <f t="shared" si="134"/>
        <v>0.42303894375205481</v>
      </c>
      <c r="CT42" s="6">
        <f t="shared" si="135"/>
        <v>1.6637695131135233</v>
      </c>
      <c r="CU42" s="6">
        <f t="shared" si="136"/>
        <v>1.8677323861377593</v>
      </c>
      <c r="CV42" s="6">
        <f t="shared" si="137"/>
        <v>0.25576075840696733</v>
      </c>
      <c r="CW42" s="15">
        <f t="shared" si="40"/>
        <v>1.9953974649293271</v>
      </c>
      <c r="CX42" s="15">
        <f t="shared" si="41"/>
        <v>0.30840064134445982</v>
      </c>
      <c r="CY42" s="15">
        <f t="shared" si="42"/>
        <v>1.8936313288291251</v>
      </c>
      <c r="CZ42" s="15">
        <f t="shared" si="43"/>
        <v>0.13588200253494429</v>
      </c>
      <c r="DA42" s="15">
        <f t="shared" si="138"/>
        <v>0.44428264387940408</v>
      </c>
      <c r="DB42" s="6">
        <f t="shared" si="44"/>
        <v>0.43952544844627944</v>
      </c>
      <c r="DD42" s="12">
        <f t="shared" si="167"/>
        <v>3.6494828161494831E-2</v>
      </c>
      <c r="DE42" s="6">
        <f t="shared" si="45"/>
        <v>-5.7312824249168282</v>
      </c>
      <c r="DF42" s="6">
        <f t="shared" si="45"/>
        <v>-0.12914836771553695</v>
      </c>
      <c r="DG42" s="6">
        <f t="shared" si="46"/>
        <v>0.32818401269244823</v>
      </c>
      <c r="DH42" s="6">
        <f t="shared" si="46"/>
        <v>-2.5102460715083543</v>
      </c>
      <c r="DI42" s="6">
        <f t="shared" si="47"/>
        <v>5.7327373509558335</v>
      </c>
      <c r="DJ42" s="6">
        <f t="shared" si="48"/>
        <v>2.5316082014620753</v>
      </c>
      <c r="DK42" s="6">
        <f t="shared" si="49"/>
        <v>6.5105114840172646</v>
      </c>
      <c r="DL42" s="6">
        <f t="shared" si="50"/>
        <v>-0.10726357512835803</v>
      </c>
      <c r="DM42" s="6">
        <f t="shared" si="51"/>
        <v>96.157596549709908</v>
      </c>
      <c r="DN42" s="6">
        <f t="shared" si="52"/>
        <v>-5.7312824249168282</v>
      </c>
      <c r="DO42" s="6">
        <f t="shared" si="52"/>
        <v>-0.12914836771553695</v>
      </c>
      <c r="DP42" s="6">
        <f t="shared" si="53"/>
        <v>0.84388235469048745</v>
      </c>
      <c r="DQ42" s="6">
        <f t="shared" si="53"/>
        <v>2.323028698487144</v>
      </c>
      <c r="DR42" s="6">
        <f t="shared" si="54"/>
        <v>5.7327373509558335</v>
      </c>
      <c r="DS42" s="6">
        <f t="shared" si="55"/>
        <v>2.4715581649139549</v>
      </c>
      <c r="DT42" s="6">
        <f t="shared" si="56"/>
        <v>7.0175468821375828</v>
      </c>
      <c r="DU42" s="6">
        <f t="shared" si="57"/>
        <v>-0.36252510571088964</v>
      </c>
      <c r="DV42" s="6">
        <f t="shared" si="58"/>
        <v>111.25535262297734</v>
      </c>
      <c r="DW42" s="6">
        <f t="shared" si="59"/>
        <v>103.70647458634363</v>
      </c>
      <c r="DX42" s="6">
        <f t="shared" si="139"/>
        <v>1739.7198777251617</v>
      </c>
      <c r="DY42" s="6">
        <f t="shared" si="60"/>
        <v>0.32818401269244823</v>
      </c>
      <c r="DZ42" s="6">
        <f t="shared" si="60"/>
        <v>-2.5102460715083543</v>
      </c>
      <c r="EA42" s="6">
        <f t="shared" si="60"/>
        <v>1.778431142795478</v>
      </c>
      <c r="EB42" s="6">
        <f t="shared" si="60"/>
        <v>-0.39238439222624422</v>
      </c>
      <c r="EC42" s="6">
        <f t="shared" si="61"/>
        <v>2.5316082014620753</v>
      </c>
      <c r="ED42" s="6">
        <f t="shared" si="10"/>
        <v>1.8212036791439854</v>
      </c>
      <c r="EE42" s="6">
        <f t="shared" si="62"/>
        <v>2.5668180361965112</v>
      </c>
      <c r="EF42" s="6">
        <f t="shared" si="63"/>
        <v>0.34022531463245342</v>
      </c>
      <c r="EG42" s="6">
        <f t="shared" si="64"/>
        <v>70.109397955006386</v>
      </c>
      <c r="EH42" s="6">
        <f t="shared" si="65"/>
        <v>0.84388235469048745</v>
      </c>
      <c r="EI42" s="6">
        <f t="shared" si="65"/>
        <v>2.323028698487144</v>
      </c>
      <c r="EJ42" s="6">
        <f t="shared" si="65"/>
        <v>1.5694916218865798</v>
      </c>
      <c r="EK42" s="6">
        <f t="shared" si="65"/>
        <v>0.94528690927029624</v>
      </c>
      <c r="EL42" s="6">
        <f t="shared" si="66"/>
        <v>2.4715581649139549</v>
      </c>
      <c r="EM42" s="6">
        <f t="shared" si="11"/>
        <v>1.8321766541493634</v>
      </c>
      <c r="EN42" s="6">
        <f t="shared" si="67"/>
        <v>1.5571388012618821</v>
      </c>
      <c r="EO42" s="6">
        <f t="shared" si="68"/>
        <v>0.77741551414888554</v>
      </c>
      <c r="EP42" s="6">
        <f t="shared" si="69"/>
        <v>38.975452378537028</v>
      </c>
      <c r="EQ42" s="6">
        <f t="shared" si="70"/>
        <v>54.542425166771707</v>
      </c>
      <c r="ER42" s="6">
        <f t="shared" si="140"/>
        <v>1286.2533650746191</v>
      </c>
      <c r="ES42" s="6">
        <f t="shared" si="71"/>
        <v>1.778431142795478</v>
      </c>
      <c r="ET42" s="6">
        <f t="shared" si="71"/>
        <v>-0.39238439222624422</v>
      </c>
      <c r="EU42" s="6">
        <f t="shared" si="71"/>
        <v>1.6967411596831679</v>
      </c>
      <c r="EV42" s="6">
        <f t="shared" si="71"/>
        <v>-0.84945587500465969</v>
      </c>
      <c r="EW42" s="6">
        <f t="shared" si="72"/>
        <v>1.8212036791439854</v>
      </c>
      <c r="EX42" s="6">
        <f t="shared" si="12"/>
        <v>1.8974998936871941</v>
      </c>
      <c r="EY42" s="6">
        <f t="shared" si="73"/>
        <v>0.46431411103922832</v>
      </c>
      <c r="EZ42" s="6">
        <f t="shared" si="74"/>
        <v>0.96964950221111645</v>
      </c>
      <c r="FA42" s="6">
        <f t="shared" si="75"/>
        <v>14.152238019979256</v>
      </c>
      <c r="FB42" s="6">
        <f t="shared" si="76"/>
        <v>1.5694916218865798</v>
      </c>
      <c r="FC42" s="6">
        <f t="shared" si="76"/>
        <v>0.94528690927029624</v>
      </c>
      <c r="FD42" s="6">
        <f t="shared" si="76"/>
        <v>1.3898486890491806</v>
      </c>
      <c r="FE42" s="6">
        <f t="shared" si="76"/>
        <v>1.2743645856191101</v>
      </c>
      <c r="FF42" s="6">
        <f t="shared" si="77"/>
        <v>1.8321766541493634</v>
      </c>
      <c r="FG42" s="6">
        <f t="shared" si="13"/>
        <v>1.8856522679253171</v>
      </c>
      <c r="FH42" s="6">
        <f t="shared" si="78"/>
        <v>0.37491825827713038</v>
      </c>
      <c r="FI42" s="6">
        <f t="shared" si="79"/>
        <v>0.98007089507203626</v>
      </c>
      <c r="FJ42" s="6">
        <f t="shared" si="80"/>
        <v>11.457910756409188</v>
      </c>
      <c r="FK42" s="6">
        <f t="shared" si="81"/>
        <v>12.805074388194221</v>
      </c>
      <c r="FL42" s="6">
        <f t="shared" si="141"/>
        <v>40.972182907271034</v>
      </c>
      <c r="FN42" s="12">
        <f t="shared" si="168"/>
        <v>3.6494828161494831E-2</v>
      </c>
      <c r="FO42" s="6">
        <f t="shared" si="82"/>
        <v>-4.5539325233029411</v>
      </c>
      <c r="FP42" s="6">
        <f t="shared" si="82"/>
        <v>-9.6927863735948705</v>
      </c>
      <c r="FQ42" s="6">
        <f t="shared" si="83"/>
        <v>2.702377266363829</v>
      </c>
      <c r="FR42" s="6">
        <f t="shared" si="84"/>
        <v>0.36772602471238436</v>
      </c>
      <c r="FS42" s="6">
        <f t="shared" si="142"/>
        <v>1.3643697376302555E-2</v>
      </c>
      <c r="FT42" s="6">
        <f t="shared" si="142"/>
        <v>0.12650155678260333</v>
      </c>
      <c r="FU42" s="6">
        <f t="shared" si="143"/>
        <v>2.727281672107011</v>
      </c>
      <c r="FV42" s="6">
        <f t="shared" si="85"/>
        <v>0.12723519303446801</v>
      </c>
      <c r="FW42" s="6">
        <f t="shared" si="86"/>
        <v>2.6995328204947624</v>
      </c>
      <c r="FX42" s="6">
        <f t="shared" si="87"/>
        <v>0.24030789596555871</v>
      </c>
      <c r="FY42" s="6">
        <f t="shared" si="144"/>
        <v>76.095286662457028</v>
      </c>
      <c r="FZ42" s="6">
        <f t="shared" si="14"/>
        <v>-4.358537724370767</v>
      </c>
      <c r="GA42" s="6">
        <f t="shared" si="15"/>
        <v>-0.65088295385168438</v>
      </c>
      <c r="GB42" s="6">
        <f t="shared" si="88"/>
        <v>2.702377266363829</v>
      </c>
      <c r="GC42" s="6">
        <f t="shared" si="88"/>
        <v>0.36772602471238436</v>
      </c>
      <c r="GD42" s="6">
        <f t="shared" si="145"/>
        <v>-4.6297419874630208E-4</v>
      </c>
      <c r="GE42" s="6">
        <f t="shared" si="145"/>
        <v>-0.16579164186609135</v>
      </c>
      <c r="GF42" s="6">
        <f t="shared" si="89"/>
        <v>2.727281672107011</v>
      </c>
      <c r="GG42" s="6">
        <f t="shared" si="90"/>
        <v>0.16579228829400661</v>
      </c>
      <c r="GH42" s="6">
        <f t="shared" si="91"/>
        <v>2.7549930066255528</v>
      </c>
      <c r="GI42" s="6">
        <f t="shared" si="92"/>
        <v>-0.13759890326101437</v>
      </c>
      <c r="GJ42" s="6">
        <f t="shared" si="146"/>
        <v>97.908928852729687</v>
      </c>
      <c r="GL42" s="6">
        <f t="shared" si="16"/>
        <v>0.36772602471238436</v>
      </c>
      <c r="GM42" s="6">
        <f t="shared" si="17"/>
        <v>-2.702377266363829</v>
      </c>
      <c r="GN42" s="6">
        <f t="shared" si="93"/>
        <v>1.3643697376302555E-2</v>
      </c>
      <c r="GO42" s="6">
        <f t="shared" si="94"/>
        <v>0.12650155678260333</v>
      </c>
      <c r="GP42" s="6">
        <f t="shared" si="95"/>
        <v>2.727281672107011</v>
      </c>
      <c r="GQ42" s="6">
        <f t="shared" si="96"/>
        <v>0.12723519303446801</v>
      </c>
      <c r="GR42" s="6">
        <f t="shared" si="97"/>
        <v>2.8509524181539896</v>
      </c>
      <c r="GS42" s="6">
        <f t="shared" si="98"/>
        <v>-0.97069671635202692</v>
      </c>
      <c r="GT42" s="6">
        <f t="shared" si="147"/>
        <v>76.09528666245717</v>
      </c>
      <c r="GU42" s="6">
        <f t="shared" si="148"/>
        <v>-0.36772602471238436</v>
      </c>
      <c r="GV42" s="6">
        <f t="shared" si="99"/>
        <v>2.702377266363829</v>
      </c>
      <c r="GW42" s="6">
        <f t="shared" si="149"/>
        <v>-4.6297419874630208E-4</v>
      </c>
      <c r="GX42" s="6">
        <f t="shared" si="149"/>
        <v>-0.16579164186609135</v>
      </c>
      <c r="GY42" s="6">
        <f t="shared" si="150"/>
        <v>2.727281672107011</v>
      </c>
      <c r="GZ42" s="6">
        <f t="shared" si="100"/>
        <v>0.16579228829400661</v>
      </c>
      <c r="HA42" s="6">
        <f t="shared" si="101"/>
        <v>2.8915869404894949</v>
      </c>
      <c r="HB42" s="6">
        <f t="shared" si="102"/>
        <v>-0.99048803214444159</v>
      </c>
      <c r="HC42" s="6">
        <f t="shared" si="151"/>
        <v>82.091071147270782</v>
      </c>
      <c r="HE42" s="6">
        <f t="shared" si="171"/>
        <v>76.095286662457028</v>
      </c>
      <c r="HF42" s="6">
        <f t="shared" si="170"/>
        <v>97.908928852729687</v>
      </c>
      <c r="HG42" s="6">
        <f t="shared" si="154"/>
        <v>87.002107757593365</v>
      </c>
      <c r="HH42" s="6">
        <f t="shared" si="155"/>
        <v>5.2299219313430435E-2</v>
      </c>
      <c r="HJ42" s="6">
        <f t="shared" si="103"/>
        <v>-2.702377266363829</v>
      </c>
      <c r="HK42" s="6">
        <f t="shared" si="104"/>
        <v>-0.36772602471238436</v>
      </c>
      <c r="HL42" s="6">
        <f t="shared" si="18"/>
        <v>1.6967411596831679</v>
      </c>
      <c r="HM42" s="6">
        <f t="shared" si="19"/>
        <v>-0.84945587500465969</v>
      </c>
      <c r="HN42" s="6">
        <f t="shared" si="105"/>
        <v>2.727281672107011</v>
      </c>
      <c r="HO42" s="6">
        <f t="shared" si="20"/>
        <v>1.8974998936871941</v>
      </c>
      <c r="HP42" s="6">
        <f t="shared" si="106"/>
        <v>4.4254159776284103</v>
      </c>
      <c r="HQ42" s="6">
        <f t="shared" si="107"/>
        <v>-0.82567225703535119</v>
      </c>
      <c r="HR42" s="6">
        <f t="shared" si="108"/>
        <v>145.65670716725575</v>
      </c>
      <c r="HS42" s="6">
        <f t="shared" si="109"/>
        <v>-2.702377266363829</v>
      </c>
      <c r="HT42" s="6">
        <f t="shared" si="109"/>
        <v>-0.36772602471238436</v>
      </c>
      <c r="HU42" s="6">
        <f t="shared" si="21"/>
        <v>1.3898486890491806</v>
      </c>
      <c r="HV42" s="6">
        <f t="shared" si="22"/>
        <v>1.2743645856191101</v>
      </c>
      <c r="HW42" s="6">
        <f t="shared" si="110"/>
        <v>2.727281672107011</v>
      </c>
      <c r="HX42" s="6">
        <f t="shared" si="23"/>
        <v>1.8856522679253171</v>
      </c>
      <c r="HY42" s="6">
        <f t="shared" si="111"/>
        <v>4.4093961993332806</v>
      </c>
      <c r="HZ42" s="6">
        <f t="shared" si="112"/>
        <v>-0.82145731295800495</v>
      </c>
      <c r="IA42" s="6">
        <f t="shared" si="113"/>
        <v>145.23094356258642</v>
      </c>
      <c r="IB42" s="6">
        <f t="shared" si="114"/>
        <v>145.44382536492108</v>
      </c>
      <c r="IC42" s="6">
        <f t="shared" si="115"/>
        <v>0.56721396453320727</v>
      </c>
      <c r="ID42" s="6">
        <f t="shared" si="116"/>
        <v>1.6967411596831679</v>
      </c>
      <c r="IE42" s="6">
        <f t="shared" si="116"/>
        <v>-0.84945587500465969</v>
      </c>
      <c r="IF42" s="6">
        <f t="shared" si="117"/>
        <v>1.3643697376302555E-2</v>
      </c>
      <c r="IG42" s="6">
        <f t="shared" si="118"/>
        <v>0.12650155678260333</v>
      </c>
      <c r="IH42" s="6">
        <f t="shared" si="156"/>
        <v>1.8974998936871941</v>
      </c>
      <c r="II42" s="6">
        <f t="shared" si="119"/>
        <v>0.12723519303446801</v>
      </c>
      <c r="IJ42" s="6">
        <f t="shared" si="157"/>
        <v>1.9455873088310891</v>
      </c>
      <c r="IK42" s="6">
        <f t="shared" si="158"/>
        <v>-0.34920307697439434</v>
      </c>
      <c r="IL42" s="6">
        <f t="shared" si="159"/>
        <v>110.43857949520125</v>
      </c>
      <c r="IM42" s="6">
        <f t="shared" si="120"/>
        <v>1.3898486890491806</v>
      </c>
      <c r="IN42" s="6">
        <f t="shared" si="120"/>
        <v>1.2743645856191101</v>
      </c>
      <c r="IO42" s="6">
        <f t="shared" si="121"/>
        <v>-4.6297419874630208E-4</v>
      </c>
      <c r="IP42" s="6">
        <f t="shared" si="122"/>
        <v>-0.16579164186609135</v>
      </c>
      <c r="IQ42" s="6">
        <f t="shared" si="160"/>
        <v>1.8856522679253171</v>
      </c>
      <c r="IR42" s="6">
        <f t="shared" si="123"/>
        <v>0.16579228829400661</v>
      </c>
      <c r="IS42" s="6">
        <f t="shared" si="161"/>
        <v>2.0017533515714727</v>
      </c>
      <c r="IT42" s="6">
        <f t="shared" si="162"/>
        <v>-0.67787724419040929</v>
      </c>
      <c r="IU42" s="6">
        <f t="shared" si="163"/>
        <v>132.67798529014317</v>
      </c>
      <c r="IV42" s="6">
        <f t="shared" si="164"/>
        <v>121.55828239267221</v>
      </c>
    </row>
    <row r="43" spans="3:256">
      <c r="C43" s="5">
        <v>37</v>
      </c>
      <c r="D43" s="6">
        <v>-298</v>
      </c>
      <c r="E43" s="6">
        <v>-172.5</v>
      </c>
      <c r="F43" s="6">
        <v>-119.5</v>
      </c>
      <c r="G43" s="6">
        <v>-167.5</v>
      </c>
      <c r="H43" s="6">
        <v>-237</v>
      </c>
      <c r="I43" s="6">
        <v>-197</v>
      </c>
      <c r="J43" s="6">
        <v>-225</v>
      </c>
      <c r="K43" s="6">
        <v>-275</v>
      </c>
      <c r="L43" s="6">
        <v>-167.52475250000001</v>
      </c>
      <c r="M43" s="6">
        <v>-284.7029703</v>
      </c>
      <c r="N43" s="6">
        <v>-113.6138614</v>
      </c>
      <c r="O43" s="6">
        <v>-308.31683170000002</v>
      </c>
      <c r="P43" s="6">
        <v>-236</v>
      </c>
      <c r="Q43" s="6">
        <v>-142</v>
      </c>
      <c r="R43" s="6">
        <v>-208.5</v>
      </c>
      <c r="S43" s="6">
        <v>-71</v>
      </c>
      <c r="T43" s="6">
        <v>-157.7227723</v>
      </c>
      <c r="U43" s="6">
        <v>-44.554455449999999</v>
      </c>
      <c r="V43" s="6">
        <v>-113.1683168</v>
      </c>
      <c r="W43" s="6">
        <v>-7.1287128710000003</v>
      </c>
      <c r="X43" s="6">
        <v>-297.684247424825</v>
      </c>
      <c r="Y43" s="6">
        <v>-172.36083480710599</v>
      </c>
      <c r="Z43" s="6">
        <v>-120.16341147010201</v>
      </c>
      <c r="AA43" s="6">
        <v>-167.686194680689</v>
      </c>
      <c r="AB43" s="6">
        <v>-236.98345239853799</v>
      </c>
      <c r="AC43" s="6">
        <v>-197.74487543143499</v>
      </c>
      <c r="AD43" s="6">
        <v>-223.92838642782601</v>
      </c>
      <c r="AE43" s="6">
        <v>-275.352838013601</v>
      </c>
      <c r="AF43" s="6">
        <v>-168.06799580917701</v>
      </c>
      <c r="AG43" s="6">
        <v>-284.58631134917601</v>
      </c>
      <c r="AH43" s="6">
        <v>-114.400349791732</v>
      </c>
      <c r="AI43" s="6">
        <v>-308.00113395910302</v>
      </c>
      <c r="AJ43" s="6">
        <v>-235.89545210431399</v>
      </c>
      <c r="AK43" s="6">
        <v>-141.93361524752899</v>
      </c>
      <c r="AL43" s="6">
        <v>-208.60077041428801</v>
      </c>
      <c r="AM43" s="6">
        <v>-70.740312672872705</v>
      </c>
      <c r="AN43" s="6">
        <v>-157.769645779972</v>
      </c>
      <c r="AO43" s="6">
        <v>-43.7300188748031</v>
      </c>
      <c r="AP43" s="6">
        <v>-113.090326873422</v>
      </c>
      <c r="AQ43" s="6">
        <v>-6.98015491464961</v>
      </c>
      <c r="AR43" s="6">
        <f t="shared" si="24"/>
        <v>-9.6107218824556924</v>
      </c>
      <c r="AS43" s="6">
        <f t="shared" si="24"/>
        <v>-5.5646614192351835</v>
      </c>
      <c r="AT43" s="6">
        <f t="shared" si="24"/>
        <v>-3.8794700696343556</v>
      </c>
      <c r="AU43" s="6">
        <f t="shared" si="24"/>
        <v>-5.4137408833176535</v>
      </c>
      <c r="AV43" s="6">
        <f t="shared" si="24"/>
        <v>-7.6509995790814891</v>
      </c>
      <c r="AW43" s="6">
        <f t="shared" si="24"/>
        <v>-6.3841839730948413</v>
      </c>
      <c r="AX43" s="6">
        <f t="shared" si="24"/>
        <v>-7.2295173901950607</v>
      </c>
      <c r="AY43" s="6">
        <f t="shared" si="24"/>
        <v>-8.8897533832786362</v>
      </c>
      <c r="AZ43" s="6">
        <f t="shared" si="24"/>
        <v>-5.4260673147363416</v>
      </c>
      <c r="BA43" s="6">
        <f t="shared" si="169"/>
        <v>-9.1878556342541149</v>
      </c>
      <c r="BB43" s="6">
        <f t="shared" si="169"/>
        <v>-3.6934098952670857</v>
      </c>
      <c r="BC43" s="6">
        <f t="shared" ref="BC43:BK47" si="172">AI43*$B$11</f>
        <v>-9.9438020774325437</v>
      </c>
      <c r="BD43" s="6">
        <f t="shared" si="172"/>
        <v>-7.6158735409176543</v>
      </c>
      <c r="BE43" s="6">
        <f t="shared" si="172"/>
        <v>-4.582320071403676</v>
      </c>
      <c r="BF43" s="6">
        <f t="shared" si="172"/>
        <v>-6.7346660304018675</v>
      </c>
      <c r="BG43" s="6">
        <f t="shared" si="172"/>
        <v>-2.2838476568990225</v>
      </c>
      <c r="BH43" s="6">
        <f t="shared" si="172"/>
        <v>-5.0935855699511627</v>
      </c>
      <c r="BI43" s="6">
        <f t="shared" si="172"/>
        <v>-1.4118215960567557</v>
      </c>
      <c r="BJ43" s="6">
        <f t="shared" si="172"/>
        <v>-3.6511158671603421</v>
      </c>
      <c r="BK43" s="6">
        <f t="shared" si="172"/>
        <v>-0.22535397207436927</v>
      </c>
      <c r="BM43" s="12">
        <f t="shared" si="165"/>
        <v>3.7537537537537538E-2</v>
      </c>
      <c r="BN43" s="6">
        <f t="shared" si="25"/>
        <v>-6.7450959760450235</v>
      </c>
      <c r="BO43" s="6">
        <f t="shared" si="25"/>
        <v>-5.4892011512764185</v>
      </c>
      <c r="BP43" s="6">
        <f t="shared" si="26"/>
        <v>0.15030188494029856</v>
      </c>
      <c r="BQ43" s="6">
        <f t="shared" si="27"/>
        <v>144.14551973314391</v>
      </c>
      <c r="BR43" s="6">
        <f t="shared" si="28"/>
        <v>2018.0372762640147</v>
      </c>
      <c r="BS43" s="6">
        <f t="shared" si="124"/>
        <v>1357.9764686696838</v>
      </c>
      <c r="BT43" s="6">
        <f t="shared" si="125"/>
        <v>19011.670561375573</v>
      </c>
      <c r="BU43" s="6">
        <f t="shared" si="126"/>
        <v>19.011670561375574</v>
      </c>
      <c r="BW43" s="12">
        <f t="shared" si="166"/>
        <v>3.7537537537537538E-2</v>
      </c>
      <c r="BX43" s="6">
        <f t="shared" si="29"/>
        <v>-4.5597386050017139</v>
      </c>
      <c r="BY43" s="6">
        <f t="shared" si="29"/>
        <v>-9.5658288558433284</v>
      </c>
      <c r="BZ43" s="6">
        <f t="shared" si="30"/>
        <v>0.12709021165426526</v>
      </c>
      <c r="CA43" s="6">
        <f t="shared" si="31"/>
        <v>121.88459658490655</v>
      </c>
      <c r="CB43" s="6">
        <f t="shared" si="32"/>
        <v>-4.3723507185557526</v>
      </c>
      <c r="CC43" s="6">
        <f t="shared" si="32"/>
        <v>-0.81858778406556254</v>
      </c>
      <c r="CD43" s="6">
        <f t="shared" si="33"/>
        <v>0.16827272175079402</v>
      </c>
      <c r="CE43" s="6">
        <f t="shared" si="34"/>
        <v>161.38027106788147</v>
      </c>
      <c r="CF43" s="6">
        <f t="shared" si="35"/>
        <v>141.63243382639399</v>
      </c>
      <c r="CH43" s="6">
        <f t="shared" si="127"/>
        <v>1.8974998936871941</v>
      </c>
      <c r="CI43" s="6">
        <f t="shared" si="128"/>
        <v>0.35332794665078043</v>
      </c>
      <c r="CJ43" s="6">
        <f t="shared" si="129"/>
        <v>1.7631952334764847</v>
      </c>
      <c r="CK43" s="6">
        <f t="shared" si="130"/>
        <v>1.8754102846770329</v>
      </c>
      <c r="CL43" s="6">
        <f t="shared" si="131"/>
        <v>0.17099456130685359</v>
      </c>
      <c r="CM43" s="15">
        <f t="shared" si="36"/>
        <v>2.0070115369072297</v>
      </c>
      <c r="CN43" s="15">
        <f t="shared" si="37"/>
        <v>0.29768891415761894</v>
      </c>
      <c r="CO43" s="15">
        <f t="shared" si="38"/>
        <v>1.9048000397301856</v>
      </c>
      <c r="CP43" s="15">
        <f t="shared" si="39"/>
        <v>0.11723623465035511</v>
      </c>
      <c r="CQ43" s="15">
        <f t="shared" si="132"/>
        <v>0.41492514880797404</v>
      </c>
      <c r="CR43" s="6">
        <f t="shared" si="133"/>
        <v>1.8856522679253171</v>
      </c>
      <c r="CS43" s="6">
        <f t="shared" si="134"/>
        <v>0.42384785265337371</v>
      </c>
      <c r="CT43" s="6">
        <f t="shared" si="135"/>
        <v>1.6349205724776747</v>
      </c>
      <c r="CU43" s="6">
        <f t="shared" si="136"/>
        <v>1.8523595380376989</v>
      </c>
      <c r="CV43" s="6">
        <f t="shared" si="137"/>
        <v>0.2647077917512638</v>
      </c>
      <c r="CW43" s="15">
        <f t="shared" si="40"/>
        <v>1.9722103465281828</v>
      </c>
      <c r="CX43" s="15">
        <f t="shared" si="41"/>
        <v>0.29858523547591986</v>
      </c>
      <c r="CY43" s="15">
        <f t="shared" si="42"/>
        <v>1.8759939511333188</v>
      </c>
      <c r="CZ43" s="15">
        <f t="shared" si="43"/>
        <v>0.13123482410938953</v>
      </c>
      <c r="DA43" s="15">
        <f t="shared" si="138"/>
        <v>0.42982005958530939</v>
      </c>
      <c r="DB43" s="6">
        <f t="shared" si="44"/>
        <v>0.42237260419664169</v>
      </c>
      <c r="DD43" s="12">
        <f t="shared" si="167"/>
        <v>3.7537537537537538E-2</v>
      </c>
      <c r="DE43" s="6">
        <f t="shared" si="45"/>
        <v>-5.7312518128213368</v>
      </c>
      <c r="DF43" s="6">
        <f t="shared" si="45"/>
        <v>-0.15092053591753007</v>
      </c>
      <c r="DG43" s="6">
        <f t="shared" si="46"/>
        <v>0.42148218888642841</v>
      </c>
      <c r="DH43" s="6">
        <f t="shared" si="46"/>
        <v>-2.5055694101837949</v>
      </c>
      <c r="DI43" s="6">
        <f t="shared" si="47"/>
        <v>5.7332385568829674</v>
      </c>
      <c r="DJ43" s="6">
        <f t="shared" si="48"/>
        <v>2.5407725802986114</v>
      </c>
      <c r="DK43" s="6">
        <f t="shared" si="49"/>
        <v>6.5879061177929854</v>
      </c>
      <c r="DL43" s="6">
        <f t="shared" si="50"/>
        <v>-0.13987086683953504</v>
      </c>
      <c r="DM43" s="6">
        <f t="shared" si="51"/>
        <v>98.040373939418814</v>
      </c>
      <c r="DN43" s="6">
        <f t="shared" si="52"/>
        <v>-5.7312518128213368</v>
      </c>
      <c r="DO43" s="6">
        <f t="shared" si="52"/>
        <v>-0.15092053591753007</v>
      </c>
      <c r="DP43" s="6">
        <f t="shared" si="53"/>
        <v>0.88120751051578683</v>
      </c>
      <c r="DQ43" s="6">
        <f t="shared" si="53"/>
        <v>2.2984724145046536</v>
      </c>
      <c r="DR43" s="6">
        <f t="shared" si="54"/>
        <v>5.7332385568829674</v>
      </c>
      <c r="DS43" s="6">
        <f t="shared" si="55"/>
        <v>2.4616055973344477</v>
      </c>
      <c r="DT43" s="6">
        <f t="shared" si="56"/>
        <v>7.051534877483479</v>
      </c>
      <c r="DU43" s="6">
        <f t="shared" si="57"/>
        <v>-0.38243601587706338</v>
      </c>
      <c r="DV43" s="6">
        <f t="shared" si="58"/>
        <v>112.48465694491883</v>
      </c>
      <c r="DW43" s="6">
        <f t="shared" si="59"/>
        <v>105.26251544216882</v>
      </c>
      <c r="DX43" s="6">
        <f t="shared" si="139"/>
        <v>1492.3054223705881</v>
      </c>
      <c r="DY43" s="6">
        <f t="shared" si="60"/>
        <v>0.42148218888642841</v>
      </c>
      <c r="DZ43" s="6">
        <f t="shared" si="60"/>
        <v>-2.5055694101837949</v>
      </c>
      <c r="EA43" s="6">
        <f t="shared" si="60"/>
        <v>1.803450075458719</v>
      </c>
      <c r="EB43" s="6">
        <f t="shared" si="60"/>
        <v>-0.29810225097547871</v>
      </c>
      <c r="EC43" s="6">
        <f t="shared" si="61"/>
        <v>2.5407725802986114</v>
      </c>
      <c r="ED43" s="6">
        <f t="shared" si="10"/>
        <v>1.8279215318795023</v>
      </c>
      <c r="EE43" s="6">
        <f t="shared" si="62"/>
        <v>2.6043706530561885</v>
      </c>
      <c r="EF43" s="6">
        <f t="shared" si="63"/>
        <v>0.324489651503445</v>
      </c>
      <c r="EG43" s="6">
        <f t="shared" si="64"/>
        <v>71.065341445700724</v>
      </c>
      <c r="EH43" s="6">
        <f t="shared" si="65"/>
        <v>0.88120751051578683</v>
      </c>
      <c r="EI43" s="6">
        <f t="shared" si="65"/>
        <v>2.2984724145046536</v>
      </c>
      <c r="EJ43" s="6">
        <f t="shared" si="65"/>
        <v>1.6410804604507048</v>
      </c>
      <c r="EK43" s="6">
        <f t="shared" si="65"/>
        <v>0.87202606084226675</v>
      </c>
      <c r="EL43" s="6">
        <f t="shared" si="66"/>
        <v>2.4616055973344477</v>
      </c>
      <c r="EM43" s="6">
        <f t="shared" si="11"/>
        <v>1.8583795437049928</v>
      </c>
      <c r="EN43" s="6">
        <f t="shared" si="67"/>
        <v>1.6162166005580791</v>
      </c>
      <c r="EO43" s="6">
        <f t="shared" si="68"/>
        <v>0.7542653277527539</v>
      </c>
      <c r="EP43" s="6">
        <f t="shared" si="69"/>
        <v>41.038782923732683</v>
      </c>
      <c r="EQ43" s="6">
        <f t="shared" si="70"/>
        <v>56.052062184716704</v>
      </c>
      <c r="ER43" s="6">
        <f t="shared" si="140"/>
        <v>1447.802285689969</v>
      </c>
      <c r="ES43" s="6">
        <f t="shared" si="71"/>
        <v>1.803450075458719</v>
      </c>
      <c r="ET43" s="6">
        <f t="shared" si="71"/>
        <v>-0.29810225097547871</v>
      </c>
      <c r="EU43" s="6">
        <f t="shared" si="71"/>
        <v>1.7326574194692559</v>
      </c>
      <c r="EV43" s="6">
        <f t="shared" si="71"/>
        <v>-0.75594644317842885</v>
      </c>
      <c r="EW43" s="6">
        <f t="shared" si="72"/>
        <v>1.8279215318795023</v>
      </c>
      <c r="EX43" s="6">
        <f t="shared" si="12"/>
        <v>1.8903853464825575</v>
      </c>
      <c r="EY43" s="6">
        <f t="shared" si="73"/>
        <v>0.46328490637621078</v>
      </c>
      <c r="EZ43" s="6">
        <f t="shared" si="74"/>
        <v>0.96950764937146638</v>
      </c>
      <c r="FA43" s="6">
        <f t="shared" si="75"/>
        <v>14.185441570928059</v>
      </c>
      <c r="FB43" s="6">
        <f t="shared" si="76"/>
        <v>1.6410804604507048</v>
      </c>
      <c r="FC43" s="6">
        <f t="shared" si="76"/>
        <v>0.87202606084226675</v>
      </c>
      <c r="FD43" s="6">
        <f t="shared" si="76"/>
        <v>1.4424697027908207</v>
      </c>
      <c r="FE43" s="6">
        <f t="shared" si="76"/>
        <v>1.1864676239823864</v>
      </c>
      <c r="FF43" s="6">
        <f t="shared" si="77"/>
        <v>1.8583795437049928</v>
      </c>
      <c r="FG43" s="6">
        <f t="shared" si="13"/>
        <v>1.8677323861377593</v>
      </c>
      <c r="FH43" s="6">
        <f t="shared" si="78"/>
        <v>0.37191360514000432</v>
      </c>
      <c r="FI43" s="6">
        <f t="shared" si="79"/>
        <v>0.98008729186041688</v>
      </c>
      <c r="FJ43" s="6">
        <f t="shared" si="80"/>
        <v>11.453180489845819</v>
      </c>
      <c r="FK43" s="6">
        <f t="shared" si="81"/>
        <v>12.819311030386938</v>
      </c>
      <c r="FL43" s="6">
        <f t="shared" si="141"/>
        <v>13.653509328503446</v>
      </c>
      <c r="FN43" s="12">
        <f t="shared" si="168"/>
        <v>3.7537537537537538E-2</v>
      </c>
      <c r="FO43" s="6">
        <f t="shared" si="82"/>
        <v>-4.5597386050017139</v>
      </c>
      <c r="FP43" s="6">
        <f t="shared" si="82"/>
        <v>-9.5658288558433284</v>
      </c>
      <c r="FQ43" s="6">
        <f t="shared" si="83"/>
        <v>2.702377266363829</v>
      </c>
      <c r="FR43" s="6">
        <f t="shared" si="84"/>
        <v>0.36772602471238436</v>
      </c>
      <c r="FS43" s="6">
        <f t="shared" si="142"/>
        <v>-5.8060816987728359E-3</v>
      </c>
      <c r="FT43" s="6">
        <f t="shared" si="142"/>
        <v>0.12695751775154207</v>
      </c>
      <c r="FU43" s="6">
        <f t="shared" si="143"/>
        <v>2.727281672107011</v>
      </c>
      <c r="FV43" s="6">
        <f t="shared" si="85"/>
        <v>0.12709021165426526</v>
      </c>
      <c r="FW43" s="6">
        <f t="shared" si="86"/>
        <v>2.7188649324061167</v>
      </c>
      <c r="FX43" s="6">
        <f t="shared" si="87"/>
        <v>8.9424102417357848E-2</v>
      </c>
      <c r="FY43" s="6">
        <f t="shared" si="144"/>
        <v>84.869522999534425</v>
      </c>
      <c r="FZ43" s="6">
        <f t="shared" si="14"/>
        <v>-4.3723507185557526</v>
      </c>
      <c r="GA43" s="6">
        <f t="shared" si="15"/>
        <v>-0.81858778406556254</v>
      </c>
      <c r="GB43" s="6">
        <f t="shared" si="88"/>
        <v>2.702377266363829</v>
      </c>
      <c r="GC43" s="6">
        <f t="shared" si="88"/>
        <v>0.36772602471238436</v>
      </c>
      <c r="GD43" s="6">
        <f t="shared" si="145"/>
        <v>-1.3812994184985605E-2</v>
      </c>
      <c r="GE43" s="6">
        <f t="shared" si="145"/>
        <v>-0.16770483021387816</v>
      </c>
      <c r="GF43" s="6">
        <f t="shared" si="89"/>
        <v>2.727281672107011</v>
      </c>
      <c r="GG43" s="6">
        <f t="shared" si="90"/>
        <v>0.16827272175079402</v>
      </c>
      <c r="GH43" s="6">
        <f t="shared" si="91"/>
        <v>2.7684608958602444</v>
      </c>
      <c r="GI43" s="6">
        <f t="shared" si="92"/>
        <v>-0.21571476136390488</v>
      </c>
      <c r="GJ43" s="6">
        <f t="shared" si="146"/>
        <v>102.45746415083715</v>
      </c>
      <c r="GL43" s="6">
        <f t="shared" si="16"/>
        <v>0.36772602471238436</v>
      </c>
      <c r="GM43" s="6">
        <f t="shared" si="17"/>
        <v>-2.702377266363829</v>
      </c>
      <c r="GN43" s="6">
        <f t="shared" si="93"/>
        <v>-5.8060816987728359E-3</v>
      </c>
      <c r="GO43" s="6">
        <f t="shared" si="94"/>
        <v>0.12695751775154207</v>
      </c>
      <c r="GP43" s="6">
        <f t="shared" si="95"/>
        <v>2.727281672107011</v>
      </c>
      <c r="GQ43" s="6">
        <f t="shared" si="96"/>
        <v>0.12709021165426526</v>
      </c>
      <c r="GR43" s="6">
        <f t="shared" si="97"/>
        <v>2.8538853437244338</v>
      </c>
      <c r="GS43" s="6">
        <f t="shared" si="98"/>
        <v>-0.9959936394911606</v>
      </c>
      <c r="GT43" s="6">
        <f t="shared" si="147"/>
        <v>84.869522999533814</v>
      </c>
      <c r="GU43" s="6">
        <f t="shared" si="148"/>
        <v>-0.36772602471238436</v>
      </c>
      <c r="GV43" s="6">
        <f t="shared" si="99"/>
        <v>2.702377266363829</v>
      </c>
      <c r="GW43" s="6">
        <f t="shared" si="149"/>
        <v>-1.3812994184985605E-2</v>
      </c>
      <c r="GX43" s="6">
        <f t="shared" si="149"/>
        <v>-0.16770483021387816</v>
      </c>
      <c r="GY43" s="6">
        <f t="shared" si="150"/>
        <v>2.727281672107011</v>
      </c>
      <c r="GZ43" s="6">
        <f t="shared" si="100"/>
        <v>0.16827272175079402</v>
      </c>
      <c r="HA43" s="6">
        <f t="shared" si="101"/>
        <v>2.8918204775319256</v>
      </c>
      <c r="HB43" s="6">
        <f t="shared" si="102"/>
        <v>-0.97645642080418305</v>
      </c>
      <c r="HC43" s="6">
        <f t="shared" si="151"/>
        <v>77.542535849163158</v>
      </c>
      <c r="HE43" s="6">
        <f t="shared" si="171"/>
        <v>84.869522999534425</v>
      </c>
      <c r="HF43" s="6">
        <f t="shared" si="170"/>
        <v>102.45746415083715</v>
      </c>
      <c r="HG43" s="6">
        <f t="shared" si="154"/>
        <v>93.663493575185782</v>
      </c>
      <c r="HH43" s="6">
        <f t="shared" si="155"/>
        <v>-6.3896465964824234E-2</v>
      </c>
      <c r="HJ43" s="6">
        <f t="shared" si="103"/>
        <v>-2.702377266363829</v>
      </c>
      <c r="HK43" s="6">
        <f t="shared" si="104"/>
        <v>-0.36772602471238436</v>
      </c>
      <c r="HL43" s="6">
        <f t="shared" si="18"/>
        <v>1.7326574194692559</v>
      </c>
      <c r="HM43" s="6">
        <f t="shared" si="19"/>
        <v>-0.75594644317842885</v>
      </c>
      <c r="HN43" s="6">
        <f t="shared" si="105"/>
        <v>2.727281672107011</v>
      </c>
      <c r="HO43" s="6">
        <f t="shared" si="20"/>
        <v>1.8903853464825575</v>
      </c>
      <c r="HP43" s="6">
        <f t="shared" si="106"/>
        <v>4.4519936834924323</v>
      </c>
      <c r="HQ43" s="6">
        <f t="shared" si="107"/>
        <v>-0.85427524847692415</v>
      </c>
      <c r="HR43" s="6">
        <f t="shared" si="108"/>
        <v>148.67975935971035</v>
      </c>
      <c r="HS43" s="6">
        <f t="shared" si="109"/>
        <v>-2.702377266363829</v>
      </c>
      <c r="HT43" s="6">
        <f t="shared" si="109"/>
        <v>-0.36772602471238436</v>
      </c>
      <c r="HU43" s="6">
        <f t="shared" si="21"/>
        <v>1.4424697027908207</v>
      </c>
      <c r="HV43" s="6">
        <f t="shared" si="22"/>
        <v>1.1864676239823864</v>
      </c>
      <c r="HW43" s="6">
        <f t="shared" si="110"/>
        <v>2.727281672107011</v>
      </c>
      <c r="HX43" s="6">
        <f t="shared" si="23"/>
        <v>1.8677323861377593</v>
      </c>
      <c r="HY43" s="6">
        <f t="shared" si="111"/>
        <v>4.4266549781244127</v>
      </c>
      <c r="HZ43" s="6">
        <f t="shared" si="112"/>
        <v>-0.85090990347400364</v>
      </c>
      <c r="IA43" s="6">
        <f t="shared" si="113"/>
        <v>148.31077383328662</v>
      </c>
      <c r="IB43" s="6">
        <f t="shared" si="114"/>
        <v>148.49526659649848</v>
      </c>
      <c r="IC43" s="6">
        <f t="shared" si="115"/>
        <v>0.52256900250053817</v>
      </c>
      <c r="ID43" s="6">
        <f t="shared" si="116"/>
        <v>1.7326574194692559</v>
      </c>
      <c r="IE43" s="6">
        <f t="shared" si="116"/>
        <v>-0.75594644317842885</v>
      </c>
      <c r="IF43" s="6">
        <f t="shared" si="117"/>
        <v>-5.8060816987728359E-3</v>
      </c>
      <c r="IG43" s="6">
        <f t="shared" si="118"/>
        <v>0.12695751775154207</v>
      </c>
      <c r="IH43" s="6">
        <f t="shared" si="156"/>
        <v>1.8903853464825575</v>
      </c>
      <c r="II43" s="6">
        <f t="shared" si="119"/>
        <v>0.12709021165426526</v>
      </c>
      <c r="IJ43" s="6">
        <f t="shared" si="157"/>
        <v>1.9498140293677322</v>
      </c>
      <c r="IK43" s="6">
        <f t="shared" si="158"/>
        <v>-0.44134554319150326</v>
      </c>
      <c r="IL43" s="6">
        <f t="shared" si="159"/>
        <v>116.18976363982382</v>
      </c>
      <c r="IM43" s="6">
        <f t="shared" si="120"/>
        <v>1.4424697027908207</v>
      </c>
      <c r="IN43" s="6">
        <f t="shared" si="120"/>
        <v>1.1864676239823864</v>
      </c>
      <c r="IO43" s="6">
        <f t="shared" si="121"/>
        <v>-1.3812994184985605E-2</v>
      </c>
      <c r="IP43" s="6">
        <f t="shared" si="122"/>
        <v>-0.16770483021387816</v>
      </c>
      <c r="IQ43" s="6">
        <f t="shared" si="160"/>
        <v>1.8677323861377593</v>
      </c>
      <c r="IR43" s="6">
        <f t="shared" si="123"/>
        <v>0.16827272175079402</v>
      </c>
      <c r="IS43" s="6">
        <f t="shared" si="161"/>
        <v>1.98860311002851</v>
      </c>
      <c r="IT43" s="6">
        <f t="shared" si="162"/>
        <v>-0.69649776641798222</v>
      </c>
      <c r="IU43" s="6">
        <f t="shared" si="163"/>
        <v>134.14669031755039</v>
      </c>
      <c r="IV43" s="6">
        <f t="shared" si="164"/>
        <v>125.1682269786871</v>
      </c>
    </row>
    <row r="44" spans="3:256">
      <c r="C44" s="5">
        <v>38</v>
      </c>
      <c r="D44" s="6">
        <v>-302</v>
      </c>
      <c r="E44" s="6">
        <v>-173.5</v>
      </c>
      <c r="F44" s="6">
        <v>-125</v>
      </c>
      <c r="G44" s="6">
        <v>-168</v>
      </c>
      <c r="H44" s="6">
        <v>-241.5</v>
      </c>
      <c r="I44" s="6">
        <v>-198</v>
      </c>
      <c r="J44" s="6">
        <v>-225.5</v>
      </c>
      <c r="K44" s="6">
        <v>-275.5</v>
      </c>
      <c r="L44" s="6">
        <v>-168.41584159999999</v>
      </c>
      <c r="M44" s="6">
        <v>-282.02970299999998</v>
      </c>
      <c r="N44" s="6">
        <v>-114.950495</v>
      </c>
      <c r="O44" s="6">
        <v>-302.52475249999998</v>
      </c>
      <c r="P44" s="6">
        <v>-240.5</v>
      </c>
      <c r="Q44" s="6">
        <v>-142.5</v>
      </c>
      <c r="R44" s="6">
        <v>-213</v>
      </c>
      <c r="S44" s="6">
        <v>-72</v>
      </c>
      <c r="T44" s="6">
        <v>-158.61386139999999</v>
      </c>
      <c r="U44" s="6">
        <v>-47.22772277</v>
      </c>
      <c r="V44" s="6">
        <v>-112.2772277</v>
      </c>
      <c r="W44" s="6">
        <v>-13.811881189999999</v>
      </c>
      <c r="X44" s="6">
        <v>-302.32526464270302</v>
      </c>
      <c r="Y44" s="6">
        <v>-173.39414578624101</v>
      </c>
      <c r="Z44" s="6">
        <v>-124.93520551498101</v>
      </c>
      <c r="AA44" s="6">
        <v>-168.36020788456099</v>
      </c>
      <c r="AB44" s="6">
        <v>-241.44160348785201</v>
      </c>
      <c r="AC44" s="6">
        <v>-198.50255139670799</v>
      </c>
      <c r="AD44" s="6">
        <v>-225.779468940692</v>
      </c>
      <c r="AE44" s="6">
        <v>-275.67575428104698</v>
      </c>
      <c r="AF44" s="6">
        <v>-169.367846508448</v>
      </c>
      <c r="AG44" s="6">
        <v>-282.18104619958399</v>
      </c>
      <c r="AH44" s="6">
        <v>-114.92526692302199</v>
      </c>
      <c r="AI44" s="6">
        <v>-302.438691981869</v>
      </c>
      <c r="AJ44" s="6">
        <v>-240.59036800958199</v>
      </c>
      <c r="AK44" s="6">
        <v>-142.84630096670301</v>
      </c>
      <c r="AL44" s="6">
        <v>-212.227757824777</v>
      </c>
      <c r="AM44" s="6">
        <v>-72.115508480737205</v>
      </c>
      <c r="AN44" s="6">
        <v>-159.50728709296499</v>
      </c>
      <c r="AO44" s="6">
        <v>-47.534985175088103</v>
      </c>
      <c r="AP44" s="6">
        <v>-113.279258681614</v>
      </c>
      <c r="AQ44" s="6">
        <v>-13.551211505108</v>
      </c>
      <c r="AR44" s="6">
        <f t="shared" si="24"/>
        <v>-9.7605569043574736</v>
      </c>
      <c r="AS44" s="6">
        <f t="shared" si="24"/>
        <v>-5.59802181544178</v>
      </c>
      <c r="AT44" s="6">
        <f t="shared" si="24"/>
        <v>-4.033527215225412</v>
      </c>
      <c r="AU44" s="6">
        <f t="shared" si="24"/>
        <v>-5.4355013678026527</v>
      </c>
      <c r="AV44" s="6">
        <f t="shared" si="24"/>
        <v>-7.7949307766507658</v>
      </c>
      <c r="AW44" s="6">
        <f t="shared" si="24"/>
        <v>-6.4086455058842073</v>
      </c>
      <c r="AX44" s="6">
        <f t="shared" si="24"/>
        <v>-7.2892795017831951</v>
      </c>
      <c r="AY44" s="6">
        <f t="shared" si="24"/>
        <v>-8.9001787197369495</v>
      </c>
      <c r="AZ44" s="6">
        <f t="shared" si="24"/>
        <v>-5.4680329332313677</v>
      </c>
      <c r="BA44" s="6">
        <f t="shared" si="24"/>
        <v>-9.1102017623873159</v>
      </c>
      <c r="BB44" s="6">
        <f t="shared" si="24"/>
        <v>-3.710356820083585</v>
      </c>
      <c r="BC44" s="6">
        <f t="shared" si="172"/>
        <v>-9.7642189006505973</v>
      </c>
      <c r="BD44" s="6">
        <f t="shared" si="172"/>
        <v>-7.7674486793987159</v>
      </c>
      <c r="BE44" s="6">
        <f t="shared" si="172"/>
        <v>-4.6117860867839013</v>
      </c>
      <c r="BF44" s="6">
        <f t="shared" si="172"/>
        <v>-6.8517631478171275</v>
      </c>
      <c r="BG44" s="6">
        <f t="shared" si="172"/>
        <v>-2.3282457886699763</v>
      </c>
      <c r="BH44" s="6">
        <f t="shared" si="172"/>
        <v>-5.1496852377539009</v>
      </c>
      <c r="BI44" s="6">
        <f t="shared" si="172"/>
        <v>-1.5346647535314899</v>
      </c>
      <c r="BJ44" s="6">
        <f t="shared" si="172"/>
        <v>-3.6572155216734394</v>
      </c>
      <c r="BK44" s="6">
        <f t="shared" si="172"/>
        <v>-0.43750022405473726</v>
      </c>
      <c r="BM44" s="12">
        <f t="shared" si="165"/>
        <v>3.8580246913580245E-2</v>
      </c>
      <c r="BN44" s="6">
        <f t="shared" si="25"/>
        <v>-6.8970420597914428</v>
      </c>
      <c r="BO44" s="6">
        <f t="shared" si="25"/>
        <v>-5.5167615916222168</v>
      </c>
      <c r="BP44" s="6">
        <f t="shared" si="26"/>
        <v>0.15442535490627232</v>
      </c>
      <c r="BQ44" s="6">
        <f t="shared" si="27"/>
        <v>148.1000923693114</v>
      </c>
      <c r="BR44" s="6">
        <f t="shared" si="28"/>
        <v>2073.4012931703596</v>
      </c>
      <c r="BS44" s="6">
        <f t="shared" si="124"/>
        <v>3792.5933409900631</v>
      </c>
      <c r="BT44" s="6">
        <f t="shared" si="125"/>
        <v>53096.306773860881</v>
      </c>
      <c r="BU44" s="6">
        <f t="shared" si="126"/>
        <v>53.096306773860881</v>
      </c>
      <c r="BW44" s="12">
        <f t="shared" si="166"/>
        <v>3.8580246913580245E-2</v>
      </c>
      <c r="BX44" s="6">
        <f t="shared" si="29"/>
        <v>-4.5891948766574764</v>
      </c>
      <c r="BY44" s="6">
        <f t="shared" si="29"/>
        <v>-9.4372103315189566</v>
      </c>
      <c r="BZ44" s="6">
        <f t="shared" si="30"/>
        <v>0.13194846243604774</v>
      </c>
      <c r="CA44" s="6">
        <f t="shared" si="31"/>
        <v>126.54385341466721</v>
      </c>
      <c r="CB44" s="6">
        <f t="shared" si="32"/>
        <v>-4.4034503797136697</v>
      </c>
      <c r="CC44" s="6">
        <f t="shared" si="32"/>
        <v>-0.98608248879311355</v>
      </c>
      <c r="CD44" s="6">
        <f t="shared" si="33"/>
        <v>0.17035746251898318</v>
      </c>
      <c r="CE44" s="6">
        <f t="shared" si="34"/>
        <v>163.3796208542056</v>
      </c>
      <c r="CF44" s="6">
        <f t="shared" si="35"/>
        <v>144.96173713443642</v>
      </c>
      <c r="CH44" s="6">
        <f t="shared" si="127"/>
        <v>1.8903853464825575</v>
      </c>
      <c r="CI44" s="6">
        <f t="shared" si="128"/>
        <v>0.36979486622776969</v>
      </c>
      <c r="CJ44" s="6">
        <f t="shared" si="129"/>
        <v>1.7188680763743764</v>
      </c>
      <c r="CK44" s="6">
        <f t="shared" si="130"/>
        <v>1.858735543188623</v>
      </c>
      <c r="CL44" s="6">
        <f t="shared" si="131"/>
        <v>0.18396480662929338</v>
      </c>
      <c r="CM44" s="15">
        <f t="shared" si="36"/>
        <v>1.9895241445423517</v>
      </c>
      <c r="CN44" s="15">
        <f t="shared" si="37"/>
        <v>0.29405362134769941</v>
      </c>
      <c r="CO44" s="15">
        <f t="shared" si="38"/>
        <v>1.8807842130961463</v>
      </c>
      <c r="CP44" s="15">
        <f t="shared" si="39"/>
        <v>0.1067391060047185</v>
      </c>
      <c r="CQ44" s="15">
        <f t="shared" si="132"/>
        <v>0.40079272735241789</v>
      </c>
      <c r="CR44" s="6">
        <f t="shared" si="133"/>
        <v>1.8677323861377593</v>
      </c>
      <c r="CS44" s="6">
        <f t="shared" si="134"/>
        <v>0.42584045536675097</v>
      </c>
      <c r="CT44" s="6">
        <f t="shared" si="135"/>
        <v>1.6024476745570244</v>
      </c>
      <c r="CU44" s="6">
        <f t="shared" si="136"/>
        <v>1.8433659056162219</v>
      </c>
      <c r="CV44" s="6">
        <f t="shared" si="137"/>
        <v>0.28030149160882833</v>
      </c>
      <c r="CW44" s="15">
        <f t="shared" si="40"/>
        <v>1.9480102580307674</v>
      </c>
      <c r="CX44" s="15">
        <f t="shared" si="41"/>
        <v>0.28680614519469427</v>
      </c>
      <c r="CY44" s="15">
        <f t="shared" si="42"/>
        <v>1.8630575358910375</v>
      </c>
      <c r="CZ44" s="15">
        <f t="shared" si="43"/>
        <v>0.12301452188788958</v>
      </c>
      <c r="DA44" s="15">
        <f t="shared" si="138"/>
        <v>0.40982066708258386</v>
      </c>
      <c r="DB44" s="6">
        <f t="shared" si="44"/>
        <v>0.4053066972175009</v>
      </c>
      <c r="DD44" s="12">
        <f t="shared" si="167"/>
        <v>3.8580246913580245E-2</v>
      </c>
      <c r="DE44" s="6">
        <f t="shared" si="45"/>
        <v>-5.7270296891320616</v>
      </c>
      <c r="DF44" s="6">
        <f t="shared" si="45"/>
        <v>-0.16252044763912732</v>
      </c>
      <c r="DG44" s="6">
        <f t="shared" si="46"/>
        <v>0.50565127486757078</v>
      </c>
      <c r="DH44" s="6">
        <f t="shared" si="46"/>
        <v>-2.4915332138527422</v>
      </c>
      <c r="DI44" s="6">
        <f t="shared" si="47"/>
        <v>5.7293352106593396</v>
      </c>
      <c r="DJ44" s="6">
        <f t="shared" si="48"/>
        <v>2.5423258971867817</v>
      </c>
      <c r="DK44" s="6">
        <f t="shared" si="49"/>
        <v>6.6536164951242398</v>
      </c>
      <c r="DL44" s="6">
        <f t="shared" si="50"/>
        <v>-0.17101349702420038</v>
      </c>
      <c r="DM44" s="6">
        <f t="shared" si="51"/>
        <v>99.846751132900025</v>
      </c>
      <c r="DN44" s="6">
        <f t="shared" si="52"/>
        <v>-5.7270296891320616</v>
      </c>
      <c r="DO44" s="6">
        <f t="shared" si="52"/>
        <v>-0.16252044763912732</v>
      </c>
      <c r="DP44" s="6">
        <f t="shared" si="53"/>
        <v>0.91568553158158839</v>
      </c>
      <c r="DQ44" s="6">
        <f t="shared" si="53"/>
        <v>2.283540298113925</v>
      </c>
      <c r="DR44" s="6">
        <f t="shared" si="54"/>
        <v>5.7293352106593396</v>
      </c>
      <c r="DS44" s="6">
        <f t="shared" si="55"/>
        <v>2.4602919107004539</v>
      </c>
      <c r="DT44" s="6">
        <f t="shared" si="56"/>
        <v>7.0787625101718721</v>
      </c>
      <c r="DU44" s="6">
        <f t="shared" si="57"/>
        <v>-0.39836443822781537</v>
      </c>
      <c r="DV44" s="6">
        <f t="shared" si="58"/>
        <v>113.47597135915377</v>
      </c>
      <c r="DW44" s="6">
        <f t="shared" si="59"/>
        <v>106.6613612460269</v>
      </c>
      <c r="DX44" s="6">
        <f t="shared" si="139"/>
        <v>1341.5490797320531</v>
      </c>
      <c r="DY44" s="6">
        <f t="shared" si="60"/>
        <v>0.50565127486757078</v>
      </c>
      <c r="DZ44" s="6">
        <f t="shared" si="60"/>
        <v>-2.4915332138527422</v>
      </c>
      <c r="EA44" s="6">
        <f t="shared" si="60"/>
        <v>1.8212465685518273</v>
      </c>
      <c r="EB44" s="6">
        <f t="shared" si="60"/>
        <v>-0.21002304265036642</v>
      </c>
      <c r="EC44" s="6">
        <f t="shared" si="61"/>
        <v>2.5423258971867817</v>
      </c>
      <c r="ED44" s="6">
        <f t="shared" si="10"/>
        <v>1.8333163234711907</v>
      </c>
      <c r="EE44" s="6">
        <f t="shared" si="62"/>
        <v>2.6336437948333216</v>
      </c>
      <c r="EF44" s="6">
        <f t="shared" si="63"/>
        <v>0.30985408142680981</v>
      </c>
      <c r="EG44" s="6">
        <f t="shared" si="64"/>
        <v>71.949563016929034</v>
      </c>
      <c r="EH44" s="6">
        <f t="shared" si="65"/>
        <v>0.91568553158158839</v>
      </c>
      <c r="EI44" s="6">
        <f t="shared" si="65"/>
        <v>2.283540298113925</v>
      </c>
      <c r="EJ44" s="6">
        <f t="shared" si="65"/>
        <v>1.7020779100632266</v>
      </c>
      <c r="EK44" s="6">
        <f t="shared" si="65"/>
        <v>0.79358103513848643</v>
      </c>
      <c r="EL44" s="6">
        <f t="shared" si="66"/>
        <v>2.4602919107004539</v>
      </c>
      <c r="EM44" s="6">
        <f t="shared" si="11"/>
        <v>1.8779883043450172</v>
      </c>
      <c r="EN44" s="6">
        <f t="shared" si="67"/>
        <v>1.6847526756946611</v>
      </c>
      <c r="EO44" s="6">
        <f t="shared" si="68"/>
        <v>0.7295348460431057</v>
      </c>
      <c r="EP44" s="6">
        <f t="shared" si="69"/>
        <v>43.152587278429124</v>
      </c>
      <c r="EQ44" s="6">
        <f t="shared" si="70"/>
        <v>57.551075147679079</v>
      </c>
      <c r="ER44" s="6">
        <f t="shared" si="140"/>
        <v>1437.6133919994361</v>
      </c>
      <c r="ES44" s="6">
        <f t="shared" si="71"/>
        <v>1.8212465685518273</v>
      </c>
      <c r="ET44" s="6">
        <f t="shared" si="71"/>
        <v>-0.21002304265036642</v>
      </c>
      <c r="EU44" s="6">
        <f t="shared" si="71"/>
        <v>1.7576761131477827</v>
      </c>
      <c r="EV44" s="6">
        <f t="shared" si="71"/>
        <v>-0.65401713826328134</v>
      </c>
      <c r="EW44" s="6">
        <f t="shared" si="72"/>
        <v>1.8333163234711907</v>
      </c>
      <c r="EX44" s="6">
        <f t="shared" si="12"/>
        <v>1.8754102846770329</v>
      </c>
      <c r="EY44" s="6">
        <f t="shared" si="73"/>
        <v>0.44852197241540781</v>
      </c>
      <c r="EZ44" s="6">
        <f t="shared" si="74"/>
        <v>0.97100243127828234</v>
      </c>
      <c r="FA44" s="6">
        <f t="shared" si="75"/>
        <v>13.831634511715642</v>
      </c>
      <c r="FB44" s="6">
        <f t="shared" si="76"/>
        <v>1.7020779100632266</v>
      </c>
      <c r="FC44" s="6">
        <f t="shared" si="76"/>
        <v>0.79358103513848643</v>
      </c>
      <c r="FD44" s="6">
        <f t="shared" si="76"/>
        <v>1.4924697160804614</v>
      </c>
      <c r="FE44" s="6">
        <f t="shared" si="76"/>
        <v>1.0971645294767527</v>
      </c>
      <c r="FF44" s="6">
        <f t="shared" si="77"/>
        <v>1.8779883043450172</v>
      </c>
      <c r="FG44" s="6">
        <f t="shared" si="13"/>
        <v>1.8523595380376989</v>
      </c>
      <c r="FH44" s="6">
        <f t="shared" si="78"/>
        <v>0.36891534668450521</v>
      </c>
      <c r="FI44" s="6">
        <f t="shared" si="79"/>
        <v>0.9805327668934618</v>
      </c>
      <c r="FJ44" s="6">
        <f t="shared" si="80"/>
        <v>11.323920601805881</v>
      </c>
      <c r="FK44" s="6">
        <f t="shared" si="81"/>
        <v>12.577777556760761</v>
      </c>
      <c r="FL44" s="6">
        <f t="shared" si="141"/>
        <v>-231.6402625464487</v>
      </c>
      <c r="FN44" s="12">
        <f t="shared" si="168"/>
        <v>3.8580246913580245E-2</v>
      </c>
      <c r="FO44" s="6">
        <f t="shared" si="82"/>
        <v>-4.5891948766574764</v>
      </c>
      <c r="FP44" s="6">
        <f t="shared" si="82"/>
        <v>-9.4372103315189566</v>
      </c>
      <c r="FQ44" s="6">
        <f t="shared" si="83"/>
        <v>2.702377266363829</v>
      </c>
      <c r="FR44" s="6">
        <f t="shared" si="84"/>
        <v>0.36772602471238436</v>
      </c>
      <c r="FS44" s="6">
        <f t="shared" si="142"/>
        <v>-2.9456271655762478E-2</v>
      </c>
      <c r="FT44" s="6">
        <f t="shared" si="142"/>
        <v>0.12861852432437182</v>
      </c>
      <c r="FU44" s="6">
        <f t="shared" si="143"/>
        <v>2.727281672107011</v>
      </c>
      <c r="FV44" s="6">
        <f t="shared" si="85"/>
        <v>0.13194846243604774</v>
      </c>
      <c r="FW44" s="6">
        <f t="shared" si="86"/>
        <v>2.7422776803581437</v>
      </c>
      <c r="FX44" s="6">
        <f t="shared" si="87"/>
        <v>-8.9772478931231123E-2</v>
      </c>
      <c r="FY44" s="6">
        <f t="shared" si="144"/>
        <v>95.15051811014294</v>
      </c>
      <c r="FZ44" s="6">
        <f t="shared" si="14"/>
        <v>-4.4034503797136697</v>
      </c>
      <c r="GA44" s="6">
        <f t="shared" si="15"/>
        <v>-0.98608248879311355</v>
      </c>
      <c r="GB44" s="6">
        <f t="shared" si="88"/>
        <v>2.702377266363829</v>
      </c>
      <c r="GC44" s="6">
        <f t="shared" si="88"/>
        <v>0.36772602471238436</v>
      </c>
      <c r="GD44" s="6">
        <f t="shared" si="145"/>
        <v>-3.1099661157917069E-2</v>
      </c>
      <c r="GE44" s="6">
        <f t="shared" si="145"/>
        <v>-0.16749470472755101</v>
      </c>
      <c r="GF44" s="6">
        <f t="shared" si="89"/>
        <v>2.727281672107011</v>
      </c>
      <c r="GG44" s="6">
        <f t="shared" si="90"/>
        <v>0.17035746251898318</v>
      </c>
      <c r="GH44" s="6">
        <f t="shared" si="91"/>
        <v>2.785382799996428</v>
      </c>
      <c r="GI44" s="6">
        <f t="shared" si="92"/>
        <v>-0.31345495402380852</v>
      </c>
      <c r="GJ44" s="6">
        <f t="shared" si="146"/>
        <v>108.26756595149305</v>
      </c>
      <c r="GL44" s="6">
        <f t="shared" si="16"/>
        <v>0.36772602471238436</v>
      </c>
      <c r="GM44" s="6">
        <f t="shared" si="17"/>
        <v>-2.702377266363829</v>
      </c>
      <c r="GN44" s="6">
        <f t="shared" si="93"/>
        <v>-2.9456271655762478E-2</v>
      </c>
      <c r="GO44" s="6">
        <f t="shared" si="94"/>
        <v>0.12861852432437182</v>
      </c>
      <c r="GP44" s="6">
        <f t="shared" si="95"/>
        <v>2.727281672107011</v>
      </c>
      <c r="GQ44" s="6">
        <f t="shared" si="96"/>
        <v>0.13194846243604774</v>
      </c>
      <c r="GR44" s="6">
        <f t="shared" si="97"/>
        <v>2.8587219073289702</v>
      </c>
      <c r="GS44" s="6">
        <f t="shared" si="98"/>
        <v>-0.99596229950060833</v>
      </c>
      <c r="GT44" s="6">
        <f t="shared" si="147"/>
        <v>84.849481889856349</v>
      </c>
      <c r="GU44" s="6">
        <f t="shared" si="148"/>
        <v>-0.36772602471238436</v>
      </c>
      <c r="GV44" s="6">
        <f t="shared" si="99"/>
        <v>2.702377266363829</v>
      </c>
      <c r="GW44" s="6">
        <f t="shared" si="149"/>
        <v>-3.1099661157917069E-2</v>
      </c>
      <c r="GX44" s="6">
        <f t="shared" si="149"/>
        <v>-0.16749470472755101</v>
      </c>
      <c r="GY44" s="6">
        <f t="shared" si="150"/>
        <v>2.727281672107011</v>
      </c>
      <c r="GZ44" s="6">
        <f t="shared" si="100"/>
        <v>0.17035746251898318</v>
      </c>
      <c r="HA44" s="6">
        <f t="shared" si="101"/>
        <v>2.8895470993039427</v>
      </c>
      <c r="HB44" s="6">
        <f t="shared" si="102"/>
        <v>-0.94960307065528105</v>
      </c>
      <c r="HC44" s="6">
        <f t="shared" si="151"/>
        <v>71.732434048507542</v>
      </c>
      <c r="HE44" s="6">
        <f t="shared" si="171"/>
        <v>95.15051811014294</v>
      </c>
      <c r="HF44" s="6">
        <f t="shared" si="170"/>
        <v>108.26756595149305</v>
      </c>
      <c r="HG44" s="6">
        <f t="shared" si="154"/>
        <v>101.709042030818</v>
      </c>
      <c r="HH44" s="6">
        <f t="shared" si="155"/>
        <v>-0.20294182712457565</v>
      </c>
      <c r="HJ44" s="6">
        <f t="shared" si="103"/>
        <v>-2.702377266363829</v>
      </c>
      <c r="HK44" s="6">
        <f t="shared" si="104"/>
        <v>-0.36772602471238436</v>
      </c>
      <c r="HL44" s="6">
        <f t="shared" si="18"/>
        <v>1.7576761131477827</v>
      </c>
      <c r="HM44" s="6">
        <f t="shared" si="19"/>
        <v>-0.65401713826328134</v>
      </c>
      <c r="HN44" s="6">
        <f t="shared" si="105"/>
        <v>2.727281672107011</v>
      </c>
      <c r="HO44" s="6">
        <f t="shared" si="20"/>
        <v>1.8754102846770329</v>
      </c>
      <c r="HP44" s="6">
        <f t="shared" si="106"/>
        <v>4.4692324564505661</v>
      </c>
      <c r="HQ44" s="6">
        <f t="shared" si="107"/>
        <v>-0.88164335807411498</v>
      </c>
      <c r="HR44" s="6">
        <f t="shared" si="108"/>
        <v>151.84124056782417</v>
      </c>
      <c r="HS44" s="6">
        <f t="shared" si="109"/>
        <v>-2.702377266363829</v>
      </c>
      <c r="HT44" s="6">
        <f t="shared" si="109"/>
        <v>-0.36772602471238436</v>
      </c>
      <c r="HU44" s="6">
        <f t="shared" si="21"/>
        <v>1.4924697160804614</v>
      </c>
      <c r="HV44" s="6">
        <f t="shared" si="22"/>
        <v>1.0971645294767527</v>
      </c>
      <c r="HW44" s="6">
        <f t="shared" si="110"/>
        <v>2.727281672107011</v>
      </c>
      <c r="HX44" s="6">
        <f t="shared" si="23"/>
        <v>1.8523595380376989</v>
      </c>
      <c r="HY44" s="6">
        <f t="shared" si="111"/>
        <v>4.4432696904278188</v>
      </c>
      <c r="HZ44" s="6">
        <f t="shared" si="112"/>
        <v>-0.87821744717490358</v>
      </c>
      <c r="IA44" s="6">
        <f t="shared" si="113"/>
        <v>151.42807710606621</v>
      </c>
      <c r="IB44" s="6">
        <f t="shared" si="114"/>
        <v>151.63465883694519</v>
      </c>
      <c r="IC44" s="6">
        <f t="shared" si="115"/>
        <v>0.47509201314403632</v>
      </c>
      <c r="ID44" s="6">
        <f t="shared" si="116"/>
        <v>1.7576761131477827</v>
      </c>
      <c r="IE44" s="6">
        <f t="shared" si="116"/>
        <v>-0.65401713826328134</v>
      </c>
      <c r="IF44" s="6">
        <f t="shared" si="117"/>
        <v>-2.9456271655762478E-2</v>
      </c>
      <c r="IG44" s="6">
        <f t="shared" si="118"/>
        <v>0.12861852432437182</v>
      </c>
      <c r="IH44" s="6">
        <f t="shared" si="156"/>
        <v>1.8754102846770329</v>
      </c>
      <c r="II44" s="6">
        <f t="shared" si="119"/>
        <v>0.13194846243604774</v>
      </c>
      <c r="IJ44" s="6">
        <f t="shared" si="157"/>
        <v>1.9509896824862047</v>
      </c>
      <c r="IK44" s="6">
        <f t="shared" si="158"/>
        <v>-0.54915814778702421</v>
      </c>
      <c r="IL44" s="6">
        <f t="shared" si="159"/>
        <v>123.30927754231892</v>
      </c>
      <c r="IM44" s="6">
        <f t="shared" si="120"/>
        <v>1.4924697160804614</v>
      </c>
      <c r="IN44" s="6">
        <f t="shared" si="120"/>
        <v>1.0971645294767527</v>
      </c>
      <c r="IO44" s="6">
        <f t="shared" si="121"/>
        <v>-3.1099661157917069E-2</v>
      </c>
      <c r="IP44" s="6">
        <f t="shared" si="122"/>
        <v>-0.16749470472755101</v>
      </c>
      <c r="IQ44" s="6">
        <f t="shared" si="160"/>
        <v>1.8523595380376989</v>
      </c>
      <c r="IR44" s="6">
        <f t="shared" si="123"/>
        <v>0.17035746251898318</v>
      </c>
      <c r="IS44" s="6">
        <f t="shared" si="161"/>
        <v>1.9800572279398281</v>
      </c>
      <c r="IT44" s="6">
        <f t="shared" si="162"/>
        <v>-0.72944025121453959</v>
      </c>
      <c r="IU44" s="6">
        <f t="shared" si="163"/>
        <v>136.83948884542676</v>
      </c>
      <c r="IV44" s="6">
        <f t="shared" si="164"/>
        <v>130.07438319387285</v>
      </c>
    </row>
    <row r="45" spans="3:256">
      <c r="C45" s="5">
        <v>39</v>
      </c>
      <c r="D45" s="6">
        <v>-306.5</v>
      </c>
      <c r="E45" s="6">
        <v>-174.5</v>
      </c>
      <c r="F45" s="6">
        <v>-129.5</v>
      </c>
      <c r="G45" s="6">
        <v>-170</v>
      </c>
      <c r="H45" s="6">
        <v>-246</v>
      </c>
      <c r="I45" s="6">
        <v>-200</v>
      </c>
      <c r="J45" s="6">
        <v>-228</v>
      </c>
      <c r="K45" s="6">
        <v>-276</v>
      </c>
      <c r="L45" s="6">
        <v>-171.08910890000001</v>
      </c>
      <c r="M45" s="6">
        <v>-279.8019802</v>
      </c>
      <c r="N45" s="6">
        <v>-115.8415842</v>
      </c>
      <c r="O45" s="6">
        <v>-297.17821780000003</v>
      </c>
      <c r="P45" s="6">
        <v>-245.5</v>
      </c>
      <c r="Q45" s="6">
        <v>-143.5</v>
      </c>
      <c r="R45" s="6">
        <v>-215.5</v>
      </c>
      <c r="S45" s="6">
        <v>-73.5</v>
      </c>
      <c r="T45" s="6">
        <v>-160.8415842</v>
      </c>
      <c r="U45" s="6">
        <v>-51.237623759999998</v>
      </c>
      <c r="V45" s="6">
        <v>-114.0594059</v>
      </c>
      <c r="W45" s="6">
        <v>-20.049504949999999</v>
      </c>
      <c r="X45" s="6">
        <v>-307.14893158230598</v>
      </c>
      <c r="Y45" s="6">
        <v>-174.22880380057299</v>
      </c>
      <c r="Z45" s="6">
        <v>-129.88819387896001</v>
      </c>
      <c r="AA45" s="6">
        <v>-169.111073291102</v>
      </c>
      <c r="AB45" s="6">
        <v>-245.89625093798699</v>
      </c>
      <c r="AC45" s="6">
        <v>-199.40654166391599</v>
      </c>
      <c r="AD45" s="6">
        <v>-227.89498834774</v>
      </c>
      <c r="AE45" s="6">
        <v>-275.99219553740397</v>
      </c>
      <c r="AF45" s="6">
        <v>-171.28672941114701</v>
      </c>
      <c r="AG45" s="6">
        <v>-279.88431450899702</v>
      </c>
      <c r="AH45" s="6">
        <v>-116.222207124269</v>
      </c>
      <c r="AI45" s="6">
        <v>-296.69285856621798</v>
      </c>
      <c r="AJ45" s="6">
        <v>-245.34058918618501</v>
      </c>
      <c r="AK45" s="6">
        <v>-143.970941644731</v>
      </c>
      <c r="AL45" s="6">
        <v>-215.83567022112899</v>
      </c>
      <c r="AM45" s="6">
        <v>-73.318563317542996</v>
      </c>
      <c r="AN45" s="6">
        <v>-161.898918856161</v>
      </c>
      <c r="AO45" s="6">
        <v>-51.367304197985298</v>
      </c>
      <c r="AP45" s="6">
        <v>-114.104100838324</v>
      </c>
      <c r="AQ45" s="6">
        <v>-20.131198123555802</v>
      </c>
      <c r="AR45" s="6">
        <f t="shared" si="24"/>
        <v>-9.9162887639071702</v>
      </c>
      <c r="AS45" s="6">
        <f t="shared" si="24"/>
        <v>-5.6249687100527659</v>
      </c>
      <c r="AT45" s="6">
        <f t="shared" si="24"/>
        <v>-4.1934342108593095</v>
      </c>
      <c r="AU45" s="6">
        <f t="shared" si="24"/>
        <v>-5.459743022024699</v>
      </c>
      <c r="AV45" s="6">
        <f t="shared" si="24"/>
        <v>-7.9387488593944591</v>
      </c>
      <c r="AW45" s="6">
        <f t="shared" si="24"/>
        <v>-6.4378307890079869</v>
      </c>
      <c r="AX45" s="6">
        <f t="shared" si="24"/>
        <v>-7.357578946023053</v>
      </c>
      <c r="AY45" s="6">
        <f t="shared" si="24"/>
        <v>-8.9103950107677683</v>
      </c>
      <c r="AZ45" s="6">
        <f t="shared" si="24"/>
        <v>-5.5299839772062311</v>
      </c>
      <c r="BA45" s="6">
        <f t="shared" si="24"/>
        <v>-9.0360518881235521</v>
      </c>
      <c r="BB45" s="6">
        <f t="shared" si="24"/>
        <v>-3.7522284732872326</v>
      </c>
      <c r="BC45" s="6">
        <f t="shared" si="172"/>
        <v>-9.5787149399323273</v>
      </c>
      <c r="BD45" s="6">
        <f t="shared" si="172"/>
        <v>-7.9208093459553561</v>
      </c>
      <c r="BE45" s="6">
        <f t="shared" si="172"/>
        <v>-4.6480950580100417</v>
      </c>
      <c r="BF45" s="6">
        <f t="shared" si="172"/>
        <v>-6.9682444293009915</v>
      </c>
      <c r="BG45" s="6">
        <f t="shared" si="172"/>
        <v>-2.3670863573124383</v>
      </c>
      <c r="BH45" s="6">
        <f t="shared" si="172"/>
        <v>-5.2268989563841703</v>
      </c>
      <c r="BI45" s="6">
        <f t="shared" si="172"/>
        <v>-1.6583909923651736</v>
      </c>
      <c r="BJ45" s="6">
        <f t="shared" si="172"/>
        <v>-3.6838455117842419</v>
      </c>
      <c r="BK45" s="6">
        <f t="shared" si="172"/>
        <v>-0.64993478156739737</v>
      </c>
      <c r="BM45" s="12">
        <f t="shared" si="165"/>
        <v>3.9622956289622951E-2</v>
      </c>
      <c r="BN45" s="6">
        <f t="shared" si="25"/>
        <v>-7.0548614873832403</v>
      </c>
      <c r="BO45" s="6">
        <f t="shared" si="25"/>
        <v>-5.5423558660387329</v>
      </c>
      <c r="BP45" s="6">
        <f t="shared" si="26"/>
        <v>0.15988132664045082</v>
      </c>
      <c r="BQ45" s="6">
        <f t="shared" si="27"/>
        <v>153.33258750125793</v>
      </c>
      <c r="BR45" s="6">
        <f t="shared" si="28"/>
        <v>2146.6562250176112</v>
      </c>
      <c r="BS45" s="6">
        <f t="shared" si="124"/>
        <v>5018.1721313420048</v>
      </c>
      <c r="BT45" s="6">
        <f t="shared" si="125"/>
        <v>70254.409838788066</v>
      </c>
      <c r="BU45" s="6">
        <f t="shared" si="126"/>
        <v>70.254409838788064</v>
      </c>
      <c r="BW45" s="12">
        <f t="shared" si="166"/>
        <v>3.9622956289622951E-2</v>
      </c>
      <c r="BX45" s="6">
        <f t="shared" si="29"/>
        <v>-4.6411062252467321</v>
      </c>
      <c r="BY45" s="6">
        <f t="shared" si="29"/>
        <v>-9.3073834140279388</v>
      </c>
      <c r="BZ45" s="6">
        <f t="shared" si="30"/>
        <v>0.13982065876534402</v>
      </c>
      <c r="CA45" s="6">
        <f t="shared" si="31"/>
        <v>134.09360458231552</v>
      </c>
      <c r="CB45" s="6">
        <f t="shared" si="32"/>
        <v>-4.4553722340842059</v>
      </c>
      <c r="CC45" s="6">
        <f t="shared" si="32"/>
        <v>-1.1541628869662854</v>
      </c>
      <c r="CD45" s="6">
        <f t="shared" si="33"/>
        <v>0.17591730787880758</v>
      </c>
      <c r="CE45" s="6">
        <f t="shared" si="34"/>
        <v>168.71173494809159</v>
      </c>
      <c r="CF45" s="6">
        <f t="shared" si="35"/>
        <v>151.40266976520354</v>
      </c>
      <c r="CH45" s="6">
        <f t="shared" si="127"/>
        <v>1.8754102846770329</v>
      </c>
      <c r="CI45" s="6">
        <f t="shared" si="128"/>
        <v>0.38865171454716479</v>
      </c>
      <c r="CJ45" s="6">
        <f t="shared" si="129"/>
        <v>1.6785065202921485</v>
      </c>
      <c r="CK45" s="6">
        <f t="shared" si="130"/>
        <v>1.8419286953118539</v>
      </c>
      <c r="CL45" s="6">
        <f t="shared" si="131"/>
        <v>0.19962652388635455</v>
      </c>
      <c r="CM45" s="15">
        <f t="shared" si="36"/>
        <v>1.971284259758173</v>
      </c>
      <c r="CN45" s="15">
        <f t="shared" si="37"/>
        <v>0.29592664265592</v>
      </c>
      <c r="CO45" s="15">
        <f t="shared" si="38"/>
        <v>1.8600308697451784</v>
      </c>
      <c r="CP45" s="15">
        <f t="shared" si="39"/>
        <v>0.10073950763980138</v>
      </c>
      <c r="CQ45" s="15">
        <f t="shared" si="132"/>
        <v>0.39666615029572139</v>
      </c>
      <c r="CR45" s="6">
        <f t="shared" si="133"/>
        <v>1.8523595380376989</v>
      </c>
      <c r="CS45" s="6">
        <f t="shared" si="134"/>
        <v>0.43243741579774925</v>
      </c>
      <c r="CT45" s="6">
        <f t="shared" si="135"/>
        <v>1.5738603896825123</v>
      </c>
      <c r="CU45" s="6">
        <f t="shared" si="136"/>
        <v>1.8419606725028974</v>
      </c>
      <c r="CV45" s="6">
        <f t="shared" si="137"/>
        <v>0.30280610962693105</v>
      </c>
      <c r="CW45" s="15">
        <f t="shared" si="40"/>
        <v>1.9293286717589802</v>
      </c>
      <c r="CX45" s="15">
        <f t="shared" si="41"/>
        <v>0.28109748627348574</v>
      </c>
      <c r="CY45" s="15">
        <f t="shared" si="42"/>
        <v>1.8593135859061705</v>
      </c>
      <c r="CZ45" s="15">
        <f t="shared" si="43"/>
        <v>0.11973071657135986</v>
      </c>
      <c r="DA45" s="15">
        <f t="shared" si="138"/>
        <v>0.4008282028448456</v>
      </c>
      <c r="DB45" s="6">
        <f t="shared" si="44"/>
        <v>0.39874717657028347</v>
      </c>
      <c r="DD45" s="12">
        <f t="shared" si="167"/>
        <v>3.9622956289622951E-2</v>
      </c>
      <c r="DE45" s="6">
        <f t="shared" si="45"/>
        <v>-5.7228545530478607</v>
      </c>
      <c r="DF45" s="6">
        <f t="shared" si="45"/>
        <v>-0.16522568802806692</v>
      </c>
      <c r="DG45" s="6">
        <f t="shared" si="46"/>
        <v>0.58116991337140611</v>
      </c>
      <c r="DH45" s="6">
        <f t="shared" si="46"/>
        <v>-2.4725642217597814</v>
      </c>
      <c r="DI45" s="6">
        <f t="shared" si="47"/>
        <v>5.7252391883068938</v>
      </c>
      <c r="DJ45" s="6">
        <f t="shared" si="48"/>
        <v>2.5399473023932368</v>
      </c>
      <c r="DK45" s="6">
        <f t="shared" si="49"/>
        <v>6.7130124074409352</v>
      </c>
      <c r="DL45" s="6">
        <f t="shared" si="50"/>
        <v>-0.2006229345807273</v>
      </c>
      <c r="DM45" s="6">
        <f t="shared" si="51"/>
        <v>101.57338890682016</v>
      </c>
      <c r="DN45" s="6">
        <f t="shared" si="52"/>
        <v>-5.7228545530478607</v>
      </c>
      <c r="DO45" s="6">
        <f t="shared" si="52"/>
        <v>-0.16522568802806692</v>
      </c>
      <c r="DP45" s="6">
        <f t="shared" si="53"/>
        <v>0.9525649166543646</v>
      </c>
      <c r="DQ45" s="6">
        <f t="shared" si="53"/>
        <v>2.2810087006976034</v>
      </c>
      <c r="DR45" s="6">
        <f t="shared" si="54"/>
        <v>5.7252391883068938</v>
      </c>
      <c r="DS45" s="6">
        <f t="shared" si="55"/>
        <v>2.4719184074517724</v>
      </c>
      <c r="DT45" s="6">
        <f t="shared" si="56"/>
        <v>7.1095209248629114</v>
      </c>
      <c r="DU45" s="6">
        <f t="shared" si="57"/>
        <v>-0.41182435097219</v>
      </c>
      <c r="DV45" s="6">
        <f t="shared" si="58"/>
        <v>114.31948930747437</v>
      </c>
      <c r="DW45" s="6">
        <f t="shared" si="59"/>
        <v>107.94643910714726</v>
      </c>
      <c r="DX45" s="6">
        <f t="shared" si="139"/>
        <v>1232.4410719288667</v>
      </c>
      <c r="DY45" s="6">
        <f t="shared" si="60"/>
        <v>0.58116991337140611</v>
      </c>
      <c r="DZ45" s="6">
        <f t="shared" si="60"/>
        <v>-2.4725642217597814</v>
      </c>
      <c r="EA45" s="6">
        <f t="shared" si="60"/>
        <v>1.8275949688168218</v>
      </c>
      <c r="EB45" s="6">
        <f t="shared" si="60"/>
        <v>-0.12565687735578379</v>
      </c>
      <c r="EC45" s="6">
        <f t="shared" si="61"/>
        <v>2.5399473023932368</v>
      </c>
      <c r="ED45" s="6">
        <f t="shared" si="10"/>
        <v>1.8319096650412012</v>
      </c>
      <c r="EE45" s="6">
        <f t="shared" si="62"/>
        <v>2.6573576165167405</v>
      </c>
      <c r="EF45" s="6">
        <f t="shared" si="63"/>
        <v>0.29504652428276751</v>
      </c>
      <c r="EG45" s="6">
        <f t="shared" si="64"/>
        <v>72.839672808574591</v>
      </c>
      <c r="EH45" s="6">
        <f t="shared" si="65"/>
        <v>0.9525649166543646</v>
      </c>
      <c r="EI45" s="6">
        <f t="shared" si="65"/>
        <v>2.2810087006976034</v>
      </c>
      <c r="EJ45" s="6">
        <f t="shared" si="65"/>
        <v>1.7413454729168212</v>
      </c>
      <c r="EK45" s="6">
        <f t="shared" si="65"/>
        <v>0.70869536494726471</v>
      </c>
      <c r="EL45" s="6">
        <f t="shared" si="66"/>
        <v>2.4719184074517724</v>
      </c>
      <c r="EM45" s="6">
        <f t="shared" si="11"/>
        <v>1.8800354189072195</v>
      </c>
      <c r="EN45" s="6">
        <f t="shared" si="67"/>
        <v>1.7590747544422516</v>
      </c>
      <c r="EO45" s="6">
        <f t="shared" si="68"/>
        <v>0.70477245189273852</v>
      </c>
      <c r="EP45" s="6">
        <f t="shared" si="69"/>
        <v>45.18883628497283</v>
      </c>
      <c r="EQ45" s="6">
        <f t="shared" si="70"/>
        <v>59.014254546773714</v>
      </c>
      <c r="ER45" s="6">
        <f t="shared" si="140"/>
        <v>1403.2475709077185</v>
      </c>
      <c r="ES45" s="6">
        <f t="shared" si="71"/>
        <v>1.8275949688168218</v>
      </c>
      <c r="ET45" s="6">
        <f t="shared" si="71"/>
        <v>-0.12565687735578379</v>
      </c>
      <c r="EU45" s="6">
        <f t="shared" si="71"/>
        <v>1.7777555039189985</v>
      </c>
      <c r="EV45" s="6">
        <f t="shared" si="71"/>
        <v>-0.54266305180877517</v>
      </c>
      <c r="EW45" s="6">
        <f t="shared" si="72"/>
        <v>1.8319096650412012</v>
      </c>
      <c r="EX45" s="6">
        <f t="shared" si="12"/>
        <v>1.858735543188623</v>
      </c>
      <c r="EY45" s="6">
        <f t="shared" si="73"/>
        <v>0.41997395370810803</v>
      </c>
      <c r="EZ45" s="6">
        <f t="shared" si="74"/>
        <v>0.97420607089560873</v>
      </c>
      <c r="FA45" s="6">
        <f t="shared" si="75"/>
        <v>13.041704049683391</v>
      </c>
      <c r="FB45" s="6">
        <f t="shared" si="76"/>
        <v>1.7413454729168212</v>
      </c>
      <c r="FC45" s="6">
        <f t="shared" si="76"/>
        <v>0.70869536494726471</v>
      </c>
      <c r="FD45" s="6">
        <f t="shared" si="76"/>
        <v>1.5430534445999284</v>
      </c>
      <c r="FE45" s="6">
        <f t="shared" si="76"/>
        <v>1.0084562107977764</v>
      </c>
      <c r="FF45" s="6">
        <f t="shared" si="77"/>
        <v>1.8800354189072195</v>
      </c>
      <c r="FG45" s="6">
        <f t="shared" si="13"/>
        <v>1.8433659056162219</v>
      </c>
      <c r="FH45" s="6">
        <f t="shared" si="78"/>
        <v>0.35941103655708961</v>
      </c>
      <c r="FI45" s="6">
        <f t="shared" si="79"/>
        <v>0.98155703325648425</v>
      </c>
      <c r="FJ45" s="6">
        <f t="shared" si="80"/>
        <v>11.021044689895536</v>
      </c>
      <c r="FK45" s="6">
        <f t="shared" si="81"/>
        <v>12.031374369789464</v>
      </c>
      <c r="FL45" s="6">
        <f t="shared" si="141"/>
        <v>-524.02251243295245</v>
      </c>
      <c r="FN45" s="12">
        <f t="shared" si="168"/>
        <v>3.9622956289622951E-2</v>
      </c>
      <c r="FO45" s="6">
        <f t="shared" si="82"/>
        <v>-4.6411062252467321</v>
      </c>
      <c r="FP45" s="6">
        <f t="shared" si="82"/>
        <v>-9.3073834140279388</v>
      </c>
      <c r="FQ45" s="6">
        <f t="shared" si="83"/>
        <v>2.702377266363829</v>
      </c>
      <c r="FR45" s="6">
        <f t="shared" si="84"/>
        <v>0.36772602471238436</v>
      </c>
      <c r="FS45" s="6">
        <f t="shared" si="142"/>
        <v>-5.1911348589255724E-2</v>
      </c>
      <c r="FT45" s="6">
        <f t="shared" si="142"/>
        <v>0.12982691749101782</v>
      </c>
      <c r="FU45" s="6">
        <f t="shared" si="143"/>
        <v>2.727281672107011</v>
      </c>
      <c r="FV45" s="6">
        <f t="shared" si="85"/>
        <v>0.13982065876534402</v>
      </c>
      <c r="FW45" s="6">
        <f t="shared" si="86"/>
        <v>2.7645436801897172</v>
      </c>
      <c r="FX45" s="6">
        <f t="shared" si="87"/>
        <v>-0.242685428256358</v>
      </c>
      <c r="FY45" s="6">
        <f t="shared" si="144"/>
        <v>104.04509088773585</v>
      </c>
      <c r="FZ45" s="6">
        <f t="shared" si="14"/>
        <v>-4.4553722340842059</v>
      </c>
      <c r="GA45" s="6">
        <f t="shared" si="15"/>
        <v>-1.1541628869662854</v>
      </c>
      <c r="GB45" s="6">
        <f t="shared" si="88"/>
        <v>2.702377266363829</v>
      </c>
      <c r="GC45" s="6">
        <f t="shared" si="88"/>
        <v>0.36772602471238436</v>
      </c>
      <c r="GD45" s="6">
        <f t="shared" si="145"/>
        <v>-5.1921854370536202E-2</v>
      </c>
      <c r="GE45" s="6">
        <f t="shared" si="145"/>
        <v>-0.16808039817317189</v>
      </c>
      <c r="GF45" s="6">
        <f t="shared" si="89"/>
        <v>2.727281672107011</v>
      </c>
      <c r="GG45" s="6">
        <f t="shared" si="90"/>
        <v>0.17591730787880758</v>
      </c>
      <c r="GH45" s="6">
        <f t="shared" si="91"/>
        <v>2.8059316045270086</v>
      </c>
      <c r="GI45" s="6">
        <f t="shared" si="92"/>
        <v>-0.42127983609398884</v>
      </c>
      <c r="GJ45" s="6">
        <f t="shared" si="146"/>
        <v>114.91541528899764</v>
      </c>
      <c r="GL45" s="6">
        <f t="shared" si="16"/>
        <v>0.36772602471238436</v>
      </c>
      <c r="GM45" s="6">
        <f t="shared" si="17"/>
        <v>-2.702377266363829</v>
      </c>
      <c r="GN45" s="6">
        <f t="shared" si="93"/>
        <v>-5.1911348589255724E-2</v>
      </c>
      <c r="GO45" s="6">
        <f t="shared" si="94"/>
        <v>0.12982691749101782</v>
      </c>
      <c r="GP45" s="6">
        <f t="shared" si="95"/>
        <v>2.727281672107011</v>
      </c>
      <c r="GQ45" s="6">
        <f t="shared" si="96"/>
        <v>0.13982065876534402</v>
      </c>
      <c r="GR45" s="6">
        <f t="shared" si="97"/>
        <v>2.8631234804172174</v>
      </c>
      <c r="GS45" s="6">
        <f t="shared" si="98"/>
        <v>-0.97010503705116036</v>
      </c>
      <c r="GT45" s="6">
        <f t="shared" si="147"/>
        <v>75.954909112264744</v>
      </c>
      <c r="GU45" s="6">
        <f t="shared" si="148"/>
        <v>-0.36772602471238436</v>
      </c>
      <c r="GV45" s="6">
        <f t="shared" si="99"/>
        <v>2.702377266363829</v>
      </c>
      <c r="GW45" s="6">
        <f t="shared" si="149"/>
        <v>-5.1921854370536202E-2</v>
      </c>
      <c r="GX45" s="6">
        <f t="shared" si="149"/>
        <v>-0.16808039817317189</v>
      </c>
      <c r="GY45" s="6">
        <f t="shared" si="150"/>
        <v>2.727281672107011</v>
      </c>
      <c r="GZ45" s="6">
        <f t="shared" si="100"/>
        <v>0.17591730787880758</v>
      </c>
      <c r="HA45" s="6">
        <f t="shared" si="101"/>
        <v>2.8877776018773536</v>
      </c>
      <c r="HB45" s="6">
        <f t="shared" si="102"/>
        <v>-0.90693070281065558</v>
      </c>
      <c r="HC45" s="6">
        <f t="shared" si="151"/>
        <v>65.084584711002947</v>
      </c>
      <c r="HE45" s="6">
        <f t="shared" si="171"/>
        <v>104.04509088773585</v>
      </c>
      <c r="HF45" s="6">
        <f t="shared" si="170"/>
        <v>114.91541528899764</v>
      </c>
      <c r="HG45" s="6">
        <f t="shared" si="154"/>
        <v>109.48025308836674</v>
      </c>
      <c r="HH45" s="6">
        <f t="shared" si="155"/>
        <v>-0.33348195932109914</v>
      </c>
      <c r="HJ45" s="6">
        <f t="shared" si="103"/>
        <v>-2.702377266363829</v>
      </c>
      <c r="HK45" s="6">
        <f t="shared" si="104"/>
        <v>-0.36772602471238436</v>
      </c>
      <c r="HL45" s="6">
        <f t="shared" si="18"/>
        <v>1.7777555039189985</v>
      </c>
      <c r="HM45" s="6">
        <f t="shared" si="19"/>
        <v>-0.54266305180877517</v>
      </c>
      <c r="HN45" s="6">
        <f t="shared" si="105"/>
        <v>2.727281672107011</v>
      </c>
      <c r="HO45" s="6">
        <f t="shared" si="20"/>
        <v>1.858735543188623</v>
      </c>
      <c r="HP45" s="6">
        <f t="shared" si="106"/>
        <v>4.4835468775079628</v>
      </c>
      <c r="HQ45" s="6">
        <f t="shared" si="107"/>
        <v>-0.90833427266829059</v>
      </c>
      <c r="HR45" s="6">
        <f t="shared" si="108"/>
        <v>155.27616583940338</v>
      </c>
      <c r="HS45" s="6">
        <f t="shared" si="109"/>
        <v>-2.702377266363829</v>
      </c>
      <c r="HT45" s="6">
        <f t="shared" si="109"/>
        <v>-0.36772602471238436</v>
      </c>
      <c r="HU45" s="6">
        <f t="shared" si="21"/>
        <v>1.5430534445999284</v>
      </c>
      <c r="HV45" s="6">
        <f t="shared" si="22"/>
        <v>1.0084562107977764</v>
      </c>
      <c r="HW45" s="6">
        <f t="shared" si="110"/>
        <v>2.727281672107011</v>
      </c>
      <c r="HX45" s="6">
        <f t="shared" si="23"/>
        <v>1.8433659056162219</v>
      </c>
      <c r="HY45" s="6">
        <f t="shared" si="111"/>
        <v>4.4629093052545876</v>
      </c>
      <c r="HZ45" s="6">
        <f t="shared" si="112"/>
        <v>-0.90320403565627549</v>
      </c>
      <c r="IA45" s="6">
        <f t="shared" si="113"/>
        <v>154.58247272885973</v>
      </c>
      <c r="IB45" s="6">
        <f t="shared" si="114"/>
        <v>154.92931928413157</v>
      </c>
      <c r="IC45" s="6">
        <f t="shared" si="115"/>
        <v>0.42373597133306001</v>
      </c>
      <c r="ID45" s="6">
        <f t="shared" si="116"/>
        <v>1.7777555039189985</v>
      </c>
      <c r="IE45" s="6">
        <f t="shared" si="116"/>
        <v>-0.54266305180877517</v>
      </c>
      <c r="IF45" s="6">
        <f t="shared" si="117"/>
        <v>-5.1911348589255724E-2</v>
      </c>
      <c r="IG45" s="6">
        <f t="shared" si="118"/>
        <v>0.12982691749101782</v>
      </c>
      <c r="IH45" s="6">
        <f t="shared" si="156"/>
        <v>1.858735543188623</v>
      </c>
      <c r="II45" s="6">
        <f t="shared" si="119"/>
        <v>0.13982065876534402</v>
      </c>
      <c r="IJ45" s="6">
        <f t="shared" si="157"/>
        <v>1.9493392598458326</v>
      </c>
      <c r="IK45" s="6">
        <f t="shared" si="158"/>
        <v>-0.62618103731470454</v>
      </c>
      <c r="IL45" s="6">
        <f t="shared" si="159"/>
        <v>128.76892504833251</v>
      </c>
      <c r="IM45" s="6">
        <f t="shared" si="120"/>
        <v>1.5430534445999284</v>
      </c>
      <c r="IN45" s="6">
        <f t="shared" si="120"/>
        <v>1.0084562107977764</v>
      </c>
      <c r="IO45" s="6">
        <f t="shared" si="121"/>
        <v>-5.1921854370536202E-2</v>
      </c>
      <c r="IP45" s="6">
        <f t="shared" si="122"/>
        <v>-0.16808039817317189</v>
      </c>
      <c r="IQ45" s="6">
        <f t="shared" si="160"/>
        <v>1.8433659056162219</v>
      </c>
      <c r="IR45" s="6">
        <f t="shared" si="123"/>
        <v>0.17591730787880758</v>
      </c>
      <c r="IS45" s="6">
        <f t="shared" si="161"/>
        <v>1.9819648323254329</v>
      </c>
      <c r="IT45" s="6">
        <f t="shared" si="162"/>
        <v>-0.76976669133242293</v>
      </c>
      <c r="IU45" s="6">
        <f t="shared" si="163"/>
        <v>140.33294256013781</v>
      </c>
      <c r="IV45" s="6">
        <f t="shared" si="164"/>
        <v>134.55093380423517</v>
      </c>
    </row>
    <row r="46" spans="3:256">
      <c r="C46" s="5">
        <v>40</v>
      </c>
      <c r="D46" s="6">
        <v>-312.5</v>
      </c>
      <c r="E46" s="6">
        <v>-175</v>
      </c>
      <c r="F46" s="6">
        <v>-135.5</v>
      </c>
      <c r="G46" s="6">
        <v>-169.5</v>
      </c>
      <c r="H46" s="6">
        <v>-250.5</v>
      </c>
      <c r="I46" s="6">
        <v>-200.5</v>
      </c>
      <c r="J46" s="6">
        <v>-230</v>
      </c>
      <c r="K46" s="6">
        <v>-276</v>
      </c>
      <c r="L46" s="6">
        <v>-174.20792080000001</v>
      </c>
      <c r="M46" s="6">
        <v>-277.57425740000002</v>
      </c>
      <c r="N46" s="6">
        <v>-118.0693069</v>
      </c>
      <c r="O46" s="6">
        <v>-290.04950500000001</v>
      </c>
      <c r="P46" s="6">
        <v>-250</v>
      </c>
      <c r="Q46" s="6">
        <v>-145.5</v>
      </c>
      <c r="R46" s="6">
        <v>-220</v>
      </c>
      <c r="S46" s="6">
        <v>-74.5</v>
      </c>
      <c r="T46" s="6">
        <v>-165.7425743</v>
      </c>
      <c r="U46" s="6">
        <v>-55.247524749999997</v>
      </c>
      <c r="V46" s="6">
        <v>-115.39603959999999</v>
      </c>
      <c r="W46" s="6">
        <v>-26.287128710000001</v>
      </c>
      <c r="X46" s="6">
        <v>-312.18110011370902</v>
      </c>
      <c r="Y46" s="6">
        <v>-174.86548923145</v>
      </c>
      <c r="Z46" s="6">
        <v>-134.964940240072</v>
      </c>
      <c r="AA46" s="6">
        <v>-169.81045798175199</v>
      </c>
      <c r="AB46" s="6">
        <v>-250.306697102269</v>
      </c>
      <c r="AC46" s="6">
        <v>-200.30353307808099</v>
      </c>
      <c r="AD46" s="6">
        <v>-230.20245660471599</v>
      </c>
      <c r="AE46" s="6">
        <v>-276.34932392978197</v>
      </c>
      <c r="AF46" s="6">
        <v>-173.62133956530701</v>
      </c>
      <c r="AG46" s="6">
        <v>-277.69321786776197</v>
      </c>
      <c r="AH46" s="6">
        <v>-118.101442354459</v>
      </c>
      <c r="AI46" s="6">
        <v>-290.82708486650398</v>
      </c>
      <c r="AJ46" s="6">
        <v>-250.11722881044599</v>
      </c>
      <c r="AK46" s="6">
        <v>-145.308539970065</v>
      </c>
      <c r="AL46" s="6">
        <v>-219.38956468549799</v>
      </c>
      <c r="AM46" s="6">
        <v>-74.364932677629895</v>
      </c>
      <c r="AN46" s="6">
        <v>-164.83784393074501</v>
      </c>
      <c r="AO46" s="6">
        <v>-55.252110416565003</v>
      </c>
      <c r="AP46" s="6">
        <v>-115.39868157594699</v>
      </c>
      <c r="AQ46" s="6">
        <v>-26.776863410975199</v>
      </c>
      <c r="AR46" s="6">
        <f t="shared" si="24"/>
        <v>-10.07875208751039</v>
      </c>
      <c r="AS46" s="6">
        <f t="shared" si="24"/>
        <v>-5.6455240691478608</v>
      </c>
      <c r="AT46" s="6">
        <f t="shared" si="24"/>
        <v>-4.3573367275913633</v>
      </c>
      <c r="AU46" s="6">
        <f t="shared" si="24"/>
        <v>-5.4823226237632214</v>
      </c>
      <c r="AV46" s="6">
        <f t="shared" si="24"/>
        <v>-8.0811399057099429</v>
      </c>
      <c r="AW46" s="6">
        <f t="shared" si="24"/>
        <v>-6.4667901144915012</v>
      </c>
      <c r="AX46" s="6">
        <f t="shared" si="24"/>
        <v>-7.4320754498261019</v>
      </c>
      <c r="AY46" s="6">
        <f t="shared" si="24"/>
        <v>-8.9219248840652803</v>
      </c>
      <c r="AZ46" s="6">
        <f t="shared" si="24"/>
        <v>-5.6053567558792272</v>
      </c>
      <c r="BA46" s="6">
        <f t="shared" si="24"/>
        <v>-8.9653124364439307</v>
      </c>
      <c r="BB46" s="6">
        <f t="shared" si="24"/>
        <v>-3.8128994940258409</v>
      </c>
      <c r="BC46" s="6">
        <f t="shared" si="172"/>
        <v>-9.3893387128022354</v>
      </c>
      <c r="BD46" s="6">
        <f t="shared" si="172"/>
        <v>-8.0750229308481316</v>
      </c>
      <c r="BE46" s="6">
        <f t="shared" si="172"/>
        <v>-4.6912793568314637</v>
      </c>
      <c r="BF46" s="6">
        <f t="shared" si="172"/>
        <v>-7.0829817443995156</v>
      </c>
      <c r="BG46" s="6">
        <f t="shared" si="172"/>
        <v>-2.4008683427319317</v>
      </c>
      <c r="BH46" s="6">
        <f t="shared" si="172"/>
        <v>-5.3217820137496261</v>
      </c>
      <c r="BI46" s="6">
        <f t="shared" si="172"/>
        <v>-1.7838117778349605</v>
      </c>
      <c r="BJ46" s="6">
        <f t="shared" si="172"/>
        <v>-3.7256409898161147</v>
      </c>
      <c r="BK46" s="6">
        <f t="shared" si="172"/>
        <v>-0.86448977180888453</v>
      </c>
      <c r="BM46" s="12">
        <f t="shared" si="165"/>
        <v>4.0665665665665658E-2</v>
      </c>
      <c r="BN46" s="6">
        <f t="shared" si="25"/>
        <v>-7.2180444075508765</v>
      </c>
      <c r="BO46" s="6">
        <f t="shared" si="25"/>
        <v>-5.5639233464555407</v>
      </c>
      <c r="BP46" s="6">
        <f t="shared" si="26"/>
        <v>0.16460200984789503</v>
      </c>
      <c r="BQ46" s="6">
        <f t="shared" si="27"/>
        <v>157.85991152452522</v>
      </c>
      <c r="BR46" s="6">
        <f t="shared" si="28"/>
        <v>2210.0387613433531</v>
      </c>
      <c r="BS46" s="6">
        <f t="shared" si="124"/>
        <v>4341.8848312742548</v>
      </c>
      <c r="BT46" s="6">
        <f t="shared" si="125"/>
        <v>60786.387637839565</v>
      </c>
      <c r="BU46" s="6">
        <f t="shared" si="126"/>
        <v>60.786387637839567</v>
      </c>
      <c r="BW46" s="12">
        <f t="shared" si="166"/>
        <v>4.0665665665665658E-2</v>
      </c>
      <c r="BX46" s="6">
        <f t="shared" si="29"/>
        <v>-4.7091281249525343</v>
      </c>
      <c r="BY46" s="6">
        <f t="shared" si="29"/>
        <v>-9.1773255746230831</v>
      </c>
      <c r="BZ46" s="6">
        <f t="shared" si="30"/>
        <v>0.14677200152019954</v>
      </c>
      <c r="CA46" s="6">
        <f t="shared" si="31"/>
        <v>140.76022033793214</v>
      </c>
      <c r="CB46" s="6">
        <f t="shared" si="32"/>
        <v>-4.52371150178287</v>
      </c>
      <c r="CC46" s="6">
        <f t="shared" si="32"/>
        <v>-1.3241507748219226</v>
      </c>
      <c r="CD46" s="6">
        <f t="shared" si="33"/>
        <v>0.18321063704711671</v>
      </c>
      <c r="CE46" s="6">
        <f t="shared" si="34"/>
        <v>175.70632935366677</v>
      </c>
      <c r="CF46" s="6">
        <f t="shared" si="35"/>
        <v>158.23327484579946</v>
      </c>
      <c r="CH46" s="6">
        <f t="shared" si="127"/>
        <v>1.858735543188623</v>
      </c>
      <c r="CI46" s="6">
        <f t="shared" si="128"/>
        <v>0.40038662013606324</v>
      </c>
      <c r="CJ46" s="6">
        <f t="shared" si="129"/>
        <v>1.6547328985290668</v>
      </c>
      <c r="CK46" s="6">
        <f t="shared" si="130"/>
        <v>1.8274343798684811</v>
      </c>
      <c r="CL46" s="6">
        <f t="shared" si="131"/>
        <v>0.20873150976687369</v>
      </c>
      <c r="CM46" s="15">
        <f t="shared" si="36"/>
        <v>1.9569275309268765</v>
      </c>
      <c r="CN46" s="15">
        <f t="shared" si="37"/>
        <v>0.30064157667898528</v>
      </c>
      <c r="CO46" s="15">
        <f t="shared" si="38"/>
        <v>1.845449394082211</v>
      </c>
      <c r="CP46" s="15">
        <f t="shared" si="39"/>
        <v>0.10187072986352681</v>
      </c>
      <c r="CQ46" s="15">
        <f t="shared" si="132"/>
        <v>0.40251230654251208</v>
      </c>
      <c r="CR46" s="6">
        <f t="shared" si="133"/>
        <v>1.8433659056162219</v>
      </c>
      <c r="CS46" s="6">
        <f t="shared" si="134"/>
        <v>0.44156910710361252</v>
      </c>
      <c r="CT46" s="6">
        <f t="shared" si="135"/>
        <v>1.5620690376092567</v>
      </c>
      <c r="CU46" s="6">
        <f t="shared" si="136"/>
        <v>1.844486299651279</v>
      </c>
      <c r="CV46" s="6">
        <f t="shared" si="137"/>
        <v>0.31926185794756884</v>
      </c>
      <c r="CW46" s="15">
        <f t="shared" si="40"/>
        <v>1.9235020251645456</v>
      </c>
      <c r="CX46" s="15">
        <f t="shared" si="41"/>
        <v>0.28733507568569427</v>
      </c>
      <c r="CY46" s="15">
        <f t="shared" si="42"/>
        <v>1.8629085976040525</v>
      </c>
      <c r="CZ46" s="15">
        <f t="shared" si="43"/>
        <v>0.12624352338840467</v>
      </c>
      <c r="DA46" s="15">
        <f t="shared" si="138"/>
        <v>0.41357859907409894</v>
      </c>
      <c r="DB46" s="6">
        <f t="shared" si="44"/>
        <v>0.40804545280830551</v>
      </c>
      <c r="DD46" s="12">
        <f t="shared" si="167"/>
        <v>4.0665665665665658E-2</v>
      </c>
      <c r="DE46" s="6">
        <f t="shared" si="45"/>
        <v>-5.7214153599190265</v>
      </c>
      <c r="DF46" s="6">
        <f t="shared" si="45"/>
        <v>-0.16320144538463932</v>
      </c>
      <c r="DG46" s="6">
        <f t="shared" si="46"/>
        <v>0.64906445588384098</v>
      </c>
      <c r="DH46" s="6">
        <f t="shared" si="46"/>
        <v>-2.4551347695737791</v>
      </c>
      <c r="DI46" s="6">
        <f t="shared" si="47"/>
        <v>5.7237425197586411</v>
      </c>
      <c r="DJ46" s="6">
        <f t="shared" si="48"/>
        <v>2.5394825072565235</v>
      </c>
      <c r="DK46" s="6">
        <f t="shared" si="49"/>
        <v>6.770226838598572</v>
      </c>
      <c r="DL46" s="6">
        <f t="shared" si="50"/>
        <v>-0.22791932570227391</v>
      </c>
      <c r="DM46" s="6">
        <f t="shared" si="51"/>
        <v>103.17460463775005</v>
      </c>
      <c r="DN46" s="6">
        <f t="shared" si="52"/>
        <v>-5.7214153599190265</v>
      </c>
      <c r="DO46" s="6">
        <f t="shared" si="52"/>
        <v>-0.16320144538463932</v>
      </c>
      <c r="DP46" s="6">
        <f t="shared" si="53"/>
        <v>0.99204118644861605</v>
      </c>
      <c r="DQ46" s="6">
        <f t="shared" si="53"/>
        <v>2.290411014099532</v>
      </c>
      <c r="DR46" s="6">
        <f t="shared" si="54"/>
        <v>5.7237425197586411</v>
      </c>
      <c r="DS46" s="6">
        <f t="shared" si="55"/>
        <v>2.49602250172526</v>
      </c>
      <c r="DT46" s="6">
        <f t="shared" si="56"/>
        <v>7.1477767803214531</v>
      </c>
      <c r="DU46" s="6">
        <f t="shared" si="57"/>
        <v>-0.42345150365424966</v>
      </c>
      <c r="DV46" s="6">
        <f t="shared" si="58"/>
        <v>115.0526879393968</v>
      </c>
      <c r="DW46" s="6">
        <f t="shared" si="59"/>
        <v>109.11364628857342</v>
      </c>
      <c r="DX46" s="6">
        <f t="shared" si="139"/>
        <v>1119.3983752749484</v>
      </c>
      <c r="DY46" s="6">
        <f t="shared" si="60"/>
        <v>0.64906445588384098</v>
      </c>
      <c r="DZ46" s="6">
        <f t="shared" si="60"/>
        <v>-2.4551347695737791</v>
      </c>
      <c r="EA46" s="6">
        <f t="shared" si="60"/>
        <v>1.8267186939468747</v>
      </c>
      <c r="EB46" s="6">
        <f t="shared" si="60"/>
        <v>-4.338755237865044E-2</v>
      </c>
      <c r="EC46" s="6">
        <f t="shared" si="61"/>
        <v>2.5394825072565235</v>
      </c>
      <c r="ED46" s="6">
        <f t="shared" si="10"/>
        <v>1.8272338839120694</v>
      </c>
      <c r="EE46" s="6">
        <f t="shared" si="62"/>
        <v>2.6839139598869917</v>
      </c>
      <c r="EF46" s="6">
        <f t="shared" si="63"/>
        <v>0.27847345615992369</v>
      </c>
      <c r="EG46" s="6">
        <f t="shared" si="64"/>
        <v>73.83088308622429</v>
      </c>
      <c r="EH46" s="6">
        <f t="shared" si="65"/>
        <v>0.99204118644861605</v>
      </c>
      <c r="EI46" s="6">
        <f t="shared" si="65"/>
        <v>2.290411014099532</v>
      </c>
      <c r="EJ46" s="6">
        <f t="shared" si="65"/>
        <v>1.7611997306498894</v>
      </c>
      <c r="EK46" s="6">
        <f t="shared" si="65"/>
        <v>0.61705656489697125</v>
      </c>
      <c r="EL46" s="6">
        <f t="shared" si="66"/>
        <v>2.49602250172526</v>
      </c>
      <c r="EM46" s="6">
        <f t="shared" si="11"/>
        <v>1.8661680780475518</v>
      </c>
      <c r="EN46" s="6">
        <f t="shared" si="67"/>
        <v>1.8416622868440966</v>
      </c>
      <c r="EO46" s="6">
        <f t="shared" si="68"/>
        <v>0.67850955542203029</v>
      </c>
      <c r="EP46" s="6">
        <f t="shared" si="69"/>
        <v>47.272716051729098</v>
      </c>
      <c r="EQ46" s="6">
        <f t="shared" si="70"/>
        <v>60.551799568976691</v>
      </c>
      <c r="ER46" s="6">
        <f t="shared" si="140"/>
        <v>1474.5671780935429</v>
      </c>
      <c r="ES46" s="6">
        <f t="shared" si="71"/>
        <v>1.8267186939468747</v>
      </c>
      <c r="ET46" s="6">
        <f t="shared" si="71"/>
        <v>-4.338755237865044E-2</v>
      </c>
      <c r="EU46" s="6">
        <f t="shared" si="71"/>
        <v>1.7924572618533863</v>
      </c>
      <c r="EV46" s="6">
        <f t="shared" si="71"/>
        <v>-0.4240262763583047</v>
      </c>
      <c r="EW46" s="6">
        <f t="shared" si="72"/>
        <v>1.8272338839120694</v>
      </c>
      <c r="EX46" s="6">
        <f t="shared" si="12"/>
        <v>1.8419286953118539</v>
      </c>
      <c r="EY46" s="6">
        <f t="shared" si="73"/>
        <v>0.38217755549215093</v>
      </c>
      <c r="EZ46" s="6">
        <f t="shared" si="74"/>
        <v>0.9783333951729577</v>
      </c>
      <c r="FA46" s="6">
        <f t="shared" si="75"/>
        <v>11.948691147063528</v>
      </c>
      <c r="FB46" s="6">
        <f t="shared" si="76"/>
        <v>1.7611997306498894</v>
      </c>
      <c r="FC46" s="6">
        <f t="shared" si="76"/>
        <v>0.61705656489697125</v>
      </c>
      <c r="FD46" s="6">
        <f t="shared" si="76"/>
        <v>1.5961410239335114</v>
      </c>
      <c r="FE46" s="6">
        <f t="shared" si="76"/>
        <v>0.91932200602607594</v>
      </c>
      <c r="FF46" s="6">
        <f t="shared" si="77"/>
        <v>1.8661680780475518</v>
      </c>
      <c r="FG46" s="6">
        <f t="shared" si="13"/>
        <v>1.8419606725028974</v>
      </c>
      <c r="FH46" s="6">
        <f t="shared" si="78"/>
        <v>0.34439624499093419</v>
      </c>
      <c r="FI46" s="6">
        <f t="shared" si="79"/>
        <v>0.98283259247411092</v>
      </c>
      <c r="FJ46" s="6">
        <f t="shared" si="80"/>
        <v>10.631958250998315</v>
      </c>
      <c r="FK46" s="6">
        <f t="shared" si="81"/>
        <v>11.290324699030922</v>
      </c>
      <c r="FL46" s="6">
        <f t="shared" si="141"/>
        <v>-710.69627624427233</v>
      </c>
      <c r="FN46" s="12">
        <f t="shared" si="168"/>
        <v>4.0665665665665658E-2</v>
      </c>
      <c r="FO46" s="6">
        <f t="shared" si="82"/>
        <v>-4.7091281249525343</v>
      </c>
      <c r="FP46" s="6">
        <f t="shared" si="82"/>
        <v>-9.1773255746230831</v>
      </c>
      <c r="FQ46" s="6">
        <f t="shared" si="83"/>
        <v>2.702377266363829</v>
      </c>
      <c r="FR46" s="6">
        <f t="shared" si="84"/>
        <v>0.36772602471238436</v>
      </c>
      <c r="FS46" s="6">
        <f t="shared" si="142"/>
        <v>-6.8021899705802191E-2</v>
      </c>
      <c r="FT46" s="6">
        <f t="shared" si="142"/>
        <v>0.13005783940485571</v>
      </c>
      <c r="FU46" s="6">
        <f t="shared" si="143"/>
        <v>2.727281672107011</v>
      </c>
      <c r="FV46" s="6">
        <f t="shared" si="85"/>
        <v>0.14677200152019954</v>
      </c>
      <c r="FW46" s="6">
        <f t="shared" si="86"/>
        <v>2.7805750674395902</v>
      </c>
      <c r="FX46" s="6">
        <f t="shared" si="87"/>
        <v>-0.33974284204905586</v>
      </c>
      <c r="FY46" s="6">
        <f t="shared" si="144"/>
        <v>109.86120739770513</v>
      </c>
      <c r="FZ46" s="6">
        <f t="shared" si="14"/>
        <v>-4.52371150178287</v>
      </c>
      <c r="GA46" s="6">
        <f t="shared" si="15"/>
        <v>-1.3241507748219226</v>
      </c>
      <c r="GB46" s="6">
        <f t="shared" si="88"/>
        <v>2.702377266363829</v>
      </c>
      <c r="GC46" s="6">
        <f t="shared" si="88"/>
        <v>0.36772602471238436</v>
      </c>
      <c r="GD46" s="6">
        <f t="shared" si="145"/>
        <v>-6.8339267698664052E-2</v>
      </c>
      <c r="GE46" s="6">
        <f t="shared" si="145"/>
        <v>-0.16998788785563712</v>
      </c>
      <c r="GF46" s="6">
        <f t="shared" si="89"/>
        <v>2.727281672107011</v>
      </c>
      <c r="GG46" s="6">
        <f t="shared" si="90"/>
        <v>0.18321063704711671</v>
      </c>
      <c r="GH46" s="6">
        <f t="shared" si="91"/>
        <v>2.8224114448280719</v>
      </c>
      <c r="GI46" s="6">
        <f t="shared" si="92"/>
        <v>-0.49470436804688711</v>
      </c>
      <c r="GJ46" s="6">
        <f t="shared" si="146"/>
        <v>119.65025792262384</v>
      </c>
      <c r="GL46" s="6">
        <f t="shared" si="16"/>
        <v>0.36772602471238436</v>
      </c>
      <c r="GM46" s="6">
        <f t="shared" si="17"/>
        <v>-2.702377266363829</v>
      </c>
      <c r="GN46" s="6">
        <f t="shared" si="93"/>
        <v>-6.8021899705802191E-2</v>
      </c>
      <c r="GO46" s="6">
        <f t="shared" si="94"/>
        <v>0.13005783940485571</v>
      </c>
      <c r="GP46" s="6">
        <f t="shared" si="95"/>
        <v>2.727281672107011</v>
      </c>
      <c r="GQ46" s="6">
        <f t="shared" si="96"/>
        <v>0.14677200152019954</v>
      </c>
      <c r="GR46" s="6">
        <f t="shared" si="97"/>
        <v>2.8657572964271796</v>
      </c>
      <c r="GS46" s="6">
        <f t="shared" si="98"/>
        <v>-0.94051836838864045</v>
      </c>
      <c r="GT46" s="6">
        <f t="shared" si="147"/>
        <v>70.138792602294899</v>
      </c>
      <c r="GU46" s="6">
        <f t="shared" si="148"/>
        <v>-0.36772602471238436</v>
      </c>
      <c r="GV46" s="6">
        <f t="shared" si="99"/>
        <v>2.702377266363829</v>
      </c>
      <c r="GW46" s="6">
        <f t="shared" si="149"/>
        <v>-6.8339267698664052E-2</v>
      </c>
      <c r="GX46" s="6">
        <f t="shared" si="149"/>
        <v>-0.16998788785563712</v>
      </c>
      <c r="GY46" s="6">
        <f t="shared" si="150"/>
        <v>2.727281672107011</v>
      </c>
      <c r="GZ46" s="6">
        <f t="shared" si="100"/>
        <v>0.18321063704711671</v>
      </c>
      <c r="HA46" s="6">
        <f t="shared" si="101"/>
        <v>2.8879255546930933</v>
      </c>
      <c r="HB46" s="6">
        <f t="shared" si="102"/>
        <v>-0.86906132593467234</v>
      </c>
      <c r="HC46" s="6">
        <f t="shared" si="151"/>
        <v>60.349742077376249</v>
      </c>
      <c r="HE46" s="6">
        <f t="shared" si="171"/>
        <v>109.86120739770513</v>
      </c>
      <c r="HF46" s="6">
        <f t="shared" si="170"/>
        <v>119.65025792262384</v>
      </c>
      <c r="HG46" s="6">
        <f t="shared" si="154"/>
        <v>114.75573266016448</v>
      </c>
      <c r="HH46" s="6">
        <f t="shared" si="155"/>
        <v>-0.418750598612459</v>
      </c>
      <c r="HJ46" s="6">
        <f t="shared" si="103"/>
        <v>-2.702377266363829</v>
      </c>
      <c r="HK46" s="6">
        <f t="shared" si="104"/>
        <v>-0.36772602471238436</v>
      </c>
      <c r="HL46" s="6">
        <f t="shared" si="18"/>
        <v>1.7924572618533863</v>
      </c>
      <c r="HM46" s="6">
        <f t="shared" si="19"/>
        <v>-0.4240262763583047</v>
      </c>
      <c r="HN46" s="6">
        <f t="shared" si="105"/>
        <v>2.727281672107011</v>
      </c>
      <c r="HO46" s="6">
        <f t="shared" si="20"/>
        <v>1.8419286953118539</v>
      </c>
      <c r="HP46" s="6">
        <f t="shared" si="106"/>
        <v>4.4951871100532692</v>
      </c>
      <c r="HQ46" s="6">
        <f t="shared" si="107"/>
        <v>-0.93321570742260429</v>
      </c>
      <c r="HR46" s="6">
        <f t="shared" si="108"/>
        <v>158.94176588890284</v>
      </c>
      <c r="HS46" s="6">
        <f t="shared" si="109"/>
        <v>-2.702377266363829</v>
      </c>
      <c r="HT46" s="6">
        <f t="shared" si="109"/>
        <v>-0.36772602471238436</v>
      </c>
      <c r="HU46" s="6">
        <f t="shared" si="21"/>
        <v>1.5961410239335114</v>
      </c>
      <c r="HV46" s="6">
        <f t="shared" si="22"/>
        <v>0.91932200602607594</v>
      </c>
      <c r="HW46" s="6">
        <f t="shared" si="110"/>
        <v>2.727281672107011</v>
      </c>
      <c r="HX46" s="6">
        <f t="shared" si="23"/>
        <v>1.8419606725028974</v>
      </c>
      <c r="HY46" s="6">
        <f t="shared" si="111"/>
        <v>4.4870649789643702</v>
      </c>
      <c r="HZ46" s="6">
        <f t="shared" si="112"/>
        <v>-0.9259264730405643</v>
      </c>
      <c r="IA46" s="6">
        <f t="shared" si="113"/>
        <v>157.80847642813546</v>
      </c>
      <c r="IB46" s="6">
        <f t="shared" si="114"/>
        <v>158.37512115851916</v>
      </c>
      <c r="IC46" s="6">
        <f t="shared" si="115"/>
        <v>0.36852824337325296</v>
      </c>
      <c r="ID46" s="6">
        <f t="shared" si="116"/>
        <v>1.7924572618533863</v>
      </c>
      <c r="IE46" s="6">
        <f t="shared" si="116"/>
        <v>-0.4240262763583047</v>
      </c>
      <c r="IF46" s="6">
        <f t="shared" si="117"/>
        <v>-6.8021899705802191E-2</v>
      </c>
      <c r="IG46" s="6">
        <f t="shared" si="118"/>
        <v>0.13005783940485571</v>
      </c>
      <c r="IH46" s="6">
        <f t="shared" si="156"/>
        <v>1.8419286953118539</v>
      </c>
      <c r="II46" s="6">
        <f t="shared" si="119"/>
        <v>0.14677200152019954</v>
      </c>
      <c r="IJ46" s="6">
        <f t="shared" si="157"/>
        <v>1.9412346375276286</v>
      </c>
      <c r="IK46" s="6">
        <f t="shared" si="158"/>
        <v>-0.65499725096454775</v>
      </c>
      <c r="IL46" s="6">
        <f t="shared" si="159"/>
        <v>130.91944150880198</v>
      </c>
      <c r="IM46" s="6">
        <f t="shared" si="120"/>
        <v>1.5961410239335114</v>
      </c>
      <c r="IN46" s="6">
        <f t="shared" si="120"/>
        <v>0.91932200602607594</v>
      </c>
      <c r="IO46" s="6">
        <f t="shared" si="121"/>
        <v>-6.8339267698664052E-2</v>
      </c>
      <c r="IP46" s="6">
        <f t="shared" si="122"/>
        <v>-0.16998788785563712</v>
      </c>
      <c r="IQ46" s="6">
        <f t="shared" si="160"/>
        <v>1.8419606725028974</v>
      </c>
      <c r="IR46" s="6">
        <f t="shared" si="123"/>
        <v>0.18321063704711671</v>
      </c>
      <c r="IS46" s="6">
        <f t="shared" si="161"/>
        <v>1.989243747292051</v>
      </c>
      <c r="IT46" s="6">
        <f t="shared" si="162"/>
        <v>-0.78630764283115173</v>
      </c>
      <c r="IU46" s="6">
        <f t="shared" si="163"/>
        <v>141.84178149448857</v>
      </c>
      <c r="IV46" s="6">
        <f t="shared" si="164"/>
        <v>136.38061150164526</v>
      </c>
    </row>
    <row r="47" spans="3:256">
      <c r="C47" s="5">
        <v>41</v>
      </c>
      <c r="D47" s="6">
        <v>-317.5</v>
      </c>
      <c r="E47" s="6">
        <v>-175</v>
      </c>
      <c r="F47" s="6">
        <v>-140</v>
      </c>
      <c r="G47" s="6">
        <v>-170.5</v>
      </c>
      <c r="H47" s="6">
        <v>-254.5</v>
      </c>
      <c r="I47" s="6">
        <v>-201</v>
      </c>
      <c r="J47" s="6">
        <v>-233</v>
      </c>
      <c r="K47" s="6">
        <v>-277</v>
      </c>
      <c r="L47" s="6">
        <v>-176.43564359999999</v>
      </c>
      <c r="M47" s="6">
        <v>-275.79207919999999</v>
      </c>
      <c r="N47" s="6">
        <v>-121.1881188</v>
      </c>
      <c r="O47" s="6">
        <v>-285.14851490000001</v>
      </c>
      <c r="P47" s="6">
        <v>-255</v>
      </c>
      <c r="Q47" s="6">
        <v>-147</v>
      </c>
      <c r="R47" s="6">
        <v>-222.5</v>
      </c>
      <c r="S47" s="6">
        <v>-75</v>
      </c>
      <c r="T47" s="6">
        <v>-168.41584159999999</v>
      </c>
      <c r="U47" s="6">
        <v>-59.257425740000002</v>
      </c>
      <c r="V47" s="6">
        <v>-117.6237624</v>
      </c>
      <c r="W47" s="6">
        <v>-33.86138614</v>
      </c>
      <c r="X47" s="6">
        <v>-317.299645078737</v>
      </c>
      <c r="Y47" s="6">
        <v>-175.38020116053599</v>
      </c>
      <c r="Z47" s="6">
        <v>-140.053713893897</v>
      </c>
      <c r="AA47" s="6">
        <v>-170.49421300221499</v>
      </c>
      <c r="AB47" s="6">
        <v>-254.67011552879899</v>
      </c>
      <c r="AC47" s="6">
        <v>-201.15785536519601</v>
      </c>
      <c r="AD47" s="6">
        <v>-232.62594944619701</v>
      </c>
      <c r="AE47" s="6">
        <v>-276.766306076045</v>
      </c>
      <c r="AF47" s="6">
        <v>-176.10269930977901</v>
      </c>
      <c r="AG47" s="6">
        <v>-275.57080323049598</v>
      </c>
      <c r="AH47" s="6">
        <v>-120.286270596111</v>
      </c>
      <c r="AI47" s="6">
        <v>-284.97602192366099</v>
      </c>
      <c r="AJ47" s="6">
        <v>-254.91589191283799</v>
      </c>
      <c r="AK47" s="6">
        <v>-146.74419166835901</v>
      </c>
      <c r="AL47" s="6">
        <v>-222.85653631312201</v>
      </c>
      <c r="AM47" s="6">
        <v>-75.312453418833201</v>
      </c>
      <c r="AN47" s="6">
        <v>-167.977488072651</v>
      </c>
      <c r="AO47" s="6">
        <v>-59.167358177348198</v>
      </c>
      <c r="AP47" s="6">
        <v>-116.92969940271099</v>
      </c>
      <c r="AQ47" s="6">
        <v>-33.513385418320198</v>
      </c>
      <c r="AR47" s="6">
        <f t="shared" si="24"/>
        <v>-10.244004070197686</v>
      </c>
      <c r="AS47" s="6">
        <f t="shared" si="24"/>
        <v>-5.6621415194927165</v>
      </c>
      <c r="AT47" s="6">
        <f t="shared" ref="AT47:BB47" si="173">Z47*$B$11</f>
        <v>-4.5216275449011727</v>
      </c>
      <c r="AU47" s="6">
        <f t="shared" si="173"/>
        <v>-5.5043976223372129</v>
      </c>
      <c r="AV47" s="6">
        <f t="shared" si="173"/>
        <v>-8.2220126637310127</v>
      </c>
      <c r="AW47" s="6">
        <f t="shared" si="173"/>
        <v>-6.4943718692214674</v>
      </c>
      <c r="AX47" s="6">
        <f t="shared" si="173"/>
        <v>-7.510317801865499</v>
      </c>
      <c r="AY47" s="6">
        <f t="shared" si="173"/>
        <v>-8.9353871329828873</v>
      </c>
      <c r="AZ47" s="6">
        <f t="shared" si="173"/>
        <v>-5.6854673381513514</v>
      </c>
      <c r="BA47" s="6">
        <f t="shared" si="173"/>
        <v>-8.8967903800218231</v>
      </c>
      <c r="BB47" s="6">
        <f t="shared" si="173"/>
        <v>-3.8834365707206859</v>
      </c>
      <c r="BC47" s="6">
        <f t="shared" si="172"/>
        <v>-9.200437421763624</v>
      </c>
      <c r="BD47" s="6">
        <f t="shared" si="172"/>
        <v>-8.22994754269323</v>
      </c>
      <c r="BE47" s="6">
        <f t="shared" si="172"/>
        <v>-4.7376293041724402</v>
      </c>
      <c r="BF47" s="6">
        <f t="shared" si="172"/>
        <v>-7.194912759815014</v>
      </c>
      <c r="BG47" s="6">
        <f t="shared" si="172"/>
        <v>-2.4314590051547493</v>
      </c>
      <c r="BH47" s="6">
        <f t="shared" si="172"/>
        <v>-5.4231452767330319</v>
      </c>
      <c r="BI47" s="6">
        <f t="shared" si="172"/>
        <v>-1.9102153670584618</v>
      </c>
      <c r="BJ47" s="6">
        <f t="shared" si="172"/>
        <v>-3.775069828115079</v>
      </c>
      <c r="BK47" s="6">
        <f t="shared" si="172"/>
        <v>-1.0819780669662715</v>
      </c>
      <c r="BM47" s="12">
        <f t="shared" si="165"/>
        <v>4.1708375041708365E-2</v>
      </c>
      <c r="BN47" s="6">
        <f t="shared" si="25"/>
        <v>-7.382815807549429</v>
      </c>
      <c r="BO47" s="6">
        <f t="shared" si="25"/>
        <v>-5.5832695709149647</v>
      </c>
      <c r="BP47" s="6">
        <f t="shared" si="26"/>
        <v>0.16590325692498448</v>
      </c>
      <c r="BQ47" s="6">
        <f t="shared" si="27"/>
        <v>159.1078595213371</v>
      </c>
      <c r="BR47" s="6">
        <f t="shared" si="28"/>
        <v>2227.5100332987195</v>
      </c>
      <c r="BS47" s="6">
        <f t="shared" si="124"/>
        <v>1196.8320468624729</v>
      </c>
      <c r="BT47" s="6">
        <f t="shared" si="125"/>
        <v>16755.64865607462</v>
      </c>
      <c r="BU47" s="6">
        <f t="shared" si="126"/>
        <v>16.755648656074619</v>
      </c>
      <c r="BW47" s="12">
        <f t="shared" si="166"/>
        <v>4.1708375041708365E-2</v>
      </c>
      <c r="BX47" s="6">
        <f t="shared" si="29"/>
        <v>-4.7844519544360189</v>
      </c>
      <c r="BY47" s="6">
        <f t="shared" si="29"/>
        <v>-9.0486139008927235</v>
      </c>
      <c r="BZ47" s="6">
        <f t="shared" si="30"/>
        <v>0.14913206979897911</v>
      </c>
      <c r="CA47" s="6">
        <f t="shared" si="31"/>
        <v>143.0236202200129</v>
      </c>
      <c r="CB47" s="6">
        <f t="shared" si="32"/>
        <v>-4.599107552424055</v>
      </c>
      <c r="CC47" s="6">
        <f t="shared" si="32"/>
        <v>-1.4960967170123667</v>
      </c>
      <c r="CD47" s="6">
        <f t="shared" si="33"/>
        <v>0.18774975762447121</v>
      </c>
      <c r="CE47" s="6">
        <f t="shared" si="34"/>
        <v>180.05952755217285</v>
      </c>
      <c r="CF47" s="6">
        <f t="shared" si="35"/>
        <v>161.54157388609286</v>
      </c>
      <c r="CM47" s="15"/>
      <c r="CN47" s="15"/>
      <c r="CO47" s="15"/>
      <c r="CP47" s="15"/>
      <c r="CQ47" s="15"/>
      <c r="CW47" s="15"/>
      <c r="CX47" s="15"/>
      <c r="CY47" s="15"/>
      <c r="CZ47" s="15"/>
      <c r="DA47" s="15"/>
      <c r="DD47" s="12">
        <f t="shared" si="167"/>
        <v>4.1708375041708365E-2</v>
      </c>
      <c r="DE47" s="6">
        <f t="shared" si="45"/>
        <v>-5.7223765252965135</v>
      </c>
      <c r="DF47" s="6">
        <f t="shared" si="45"/>
        <v>-0.15774389715550363</v>
      </c>
      <c r="DG47" s="6">
        <f t="shared" si="46"/>
        <v>0.71169486186551367</v>
      </c>
      <c r="DH47" s="6">
        <f t="shared" si="46"/>
        <v>-2.44101526376142</v>
      </c>
      <c r="DI47" s="6">
        <f t="shared" si="47"/>
        <v>5.7245503084831402</v>
      </c>
      <c r="DJ47" s="6">
        <f t="shared" si="48"/>
        <v>2.5426492275424084</v>
      </c>
      <c r="DK47" s="6">
        <f t="shared" si="49"/>
        <v>6.8271958188307114</v>
      </c>
      <c r="DL47" s="6">
        <f t="shared" si="50"/>
        <v>-0.25334236383090131</v>
      </c>
      <c r="DM47" s="6">
        <f t="shared" si="51"/>
        <v>104.67538460045701</v>
      </c>
      <c r="DN47" s="6">
        <f t="shared" si="52"/>
        <v>-5.7223765252965135</v>
      </c>
      <c r="DO47" s="6">
        <f t="shared" si="52"/>
        <v>-0.15774389715550363</v>
      </c>
      <c r="DP47" s="6">
        <f t="shared" si="53"/>
        <v>1.035034782878216</v>
      </c>
      <c r="DQ47" s="6">
        <f t="shared" si="53"/>
        <v>2.3061702990176909</v>
      </c>
      <c r="DR47" s="6">
        <f t="shared" si="54"/>
        <v>5.7245503084831402</v>
      </c>
      <c r="DS47" s="6">
        <f t="shared" si="55"/>
        <v>2.5277892415783207</v>
      </c>
      <c r="DT47" s="6">
        <f t="shared" si="56"/>
        <v>7.192599026356989</v>
      </c>
      <c r="DU47" s="6">
        <f t="shared" si="57"/>
        <v>-0.43444676092450979</v>
      </c>
      <c r="DV47" s="6">
        <f t="shared" si="58"/>
        <v>115.75009564289864</v>
      </c>
      <c r="DW47" s="6">
        <f t="shared" si="59"/>
        <v>110.21274012167783</v>
      </c>
      <c r="DX47" s="6">
        <f t="shared" si="139"/>
        <v>1054.0749497004483</v>
      </c>
      <c r="DY47" s="6">
        <f t="shared" si="60"/>
        <v>0.71169486186551367</v>
      </c>
      <c r="DZ47" s="6">
        <f t="shared" si="60"/>
        <v>-2.44101526376142</v>
      </c>
      <c r="EA47" s="6">
        <f t="shared" si="60"/>
        <v>1.8248504637141476</v>
      </c>
      <c r="EB47" s="6">
        <f t="shared" si="60"/>
        <v>3.859675296106424E-2</v>
      </c>
      <c r="EC47" s="6">
        <f t="shared" si="61"/>
        <v>2.5426492275424084</v>
      </c>
      <c r="ED47" s="6">
        <f t="shared" si="10"/>
        <v>1.8252585910650789</v>
      </c>
      <c r="EE47" s="6">
        <f t="shared" si="62"/>
        <v>2.7180123523268875</v>
      </c>
      <c r="EF47" s="6">
        <f t="shared" si="63"/>
        <v>0.25953962980817313</v>
      </c>
      <c r="EG47" s="6">
        <f t="shared" si="64"/>
        <v>74.957252832103009</v>
      </c>
      <c r="EH47" s="6">
        <f t="shared" si="65"/>
        <v>1.035034782878216</v>
      </c>
      <c r="EI47" s="6">
        <f t="shared" si="65"/>
        <v>2.3061702990176909</v>
      </c>
      <c r="EJ47" s="6">
        <f t="shared" si="65"/>
        <v>1.7717674830819821</v>
      </c>
      <c r="EK47" s="6">
        <f t="shared" si="65"/>
        <v>0.52124363809628749</v>
      </c>
      <c r="EL47" s="6">
        <f t="shared" si="66"/>
        <v>2.5277892415783207</v>
      </c>
      <c r="EM47" s="6">
        <f t="shared" si="11"/>
        <v>1.8468500059188659</v>
      </c>
      <c r="EN47" s="6">
        <f t="shared" si="67"/>
        <v>1.9309941109225484</v>
      </c>
      <c r="EO47" s="6">
        <f t="shared" si="68"/>
        <v>0.65030559294455026</v>
      </c>
      <c r="EP47" s="6">
        <f t="shared" si="69"/>
        <v>49.43535376487776</v>
      </c>
      <c r="EQ47" s="6">
        <f t="shared" si="70"/>
        <v>62.196303298490385</v>
      </c>
      <c r="ER47" s="6">
        <f t="shared" si="140"/>
        <v>1577.144856752813</v>
      </c>
      <c r="ES47" s="6">
        <f t="shared" si="71"/>
        <v>1.8248504637141476</v>
      </c>
      <c r="ET47" s="6">
        <f t="shared" si="71"/>
        <v>3.859675296106424E-2</v>
      </c>
      <c r="EU47" s="6">
        <f t="shared" si="71"/>
        <v>1.8020307674306655</v>
      </c>
      <c r="EV47" s="6">
        <f t="shared" si="71"/>
        <v>-0.3036470417418009</v>
      </c>
      <c r="EW47" s="6">
        <f t="shared" si="72"/>
        <v>1.8252585910650789</v>
      </c>
      <c r="EX47" s="6">
        <f t="shared" si="12"/>
        <v>1.8274343798684811</v>
      </c>
      <c r="EY47" s="6">
        <f t="shared" si="73"/>
        <v>0.34300372235748006</v>
      </c>
      <c r="EZ47" s="6">
        <f t="shared" si="74"/>
        <v>0.98236465327032896</v>
      </c>
      <c r="FA47" s="6">
        <f t="shared" si="75"/>
        <v>10.776306863063859</v>
      </c>
      <c r="FB47" s="6">
        <f t="shared" si="76"/>
        <v>1.7717674830819821</v>
      </c>
      <c r="FC47" s="6">
        <f t="shared" si="76"/>
        <v>0.52124363809628749</v>
      </c>
      <c r="FD47" s="6">
        <f t="shared" si="76"/>
        <v>1.648075448617953</v>
      </c>
      <c r="FE47" s="6">
        <f t="shared" si="76"/>
        <v>0.82823730009219032</v>
      </c>
      <c r="FF47" s="6">
        <f t="shared" si="77"/>
        <v>1.8468500059188659</v>
      </c>
      <c r="FG47" s="6">
        <f t="shared" si="13"/>
        <v>1.844486299651279</v>
      </c>
      <c r="FH47" s="6">
        <f t="shared" si="78"/>
        <v>0.33097556993757893</v>
      </c>
      <c r="FI47" s="6">
        <f t="shared" si="79"/>
        <v>0.98392197602351827</v>
      </c>
      <c r="FJ47" s="6">
        <f t="shared" si="80"/>
        <v>10.288156740836406</v>
      </c>
      <c r="FK47" s="6">
        <f t="shared" si="81"/>
        <v>10.532231801950132</v>
      </c>
      <c r="FL47" s="6">
        <f t="shared" si="141"/>
        <v>-727.04141201636037</v>
      </c>
      <c r="FN47" s="12">
        <f t="shared" si="168"/>
        <v>4.1708375041708365E-2</v>
      </c>
      <c r="FO47" s="6">
        <f t="shared" si="82"/>
        <v>-4.7844519544360189</v>
      </c>
      <c r="FP47" s="6">
        <f t="shared" si="82"/>
        <v>-9.0486139008927235</v>
      </c>
      <c r="FQ47" s="6">
        <f t="shared" si="83"/>
        <v>2.702377266363829</v>
      </c>
      <c r="FR47" s="6">
        <f t="shared" si="84"/>
        <v>0.36772602471238436</v>
      </c>
      <c r="FS47" s="6">
        <f t="shared" si="142"/>
        <v>-7.5323829483484595E-2</v>
      </c>
      <c r="FT47" s="6">
        <f t="shared" si="142"/>
        <v>0.12871167373035952</v>
      </c>
      <c r="FU47" s="6">
        <f t="shared" si="143"/>
        <v>2.727281672107011</v>
      </c>
      <c r="FV47" s="6">
        <f t="shared" si="85"/>
        <v>0.14913206979897911</v>
      </c>
      <c r="FW47" s="6">
        <f t="shared" si="86"/>
        <v>2.7879654298155718</v>
      </c>
      <c r="FX47" s="6">
        <f t="shared" si="87"/>
        <v>-0.38409911015376219</v>
      </c>
      <c r="FY47" s="6">
        <f t="shared" si="144"/>
        <v>112.58782330273876</v>
      </c>
      <c r="FZ47" s="6">
        <f t="shared" si="14"/>
        <v>-4.599107552424055</v>
      </c>
      <c r="GA47" s="6">
        <f t="shared" si="15"/>
        <v>-1.4960967170123667</v>
      </c>
      <c r="GB47" s="6">
        <f t="shared" si="88"/>
        <v>2.702377266363829</v>
      </c>
      <c r="GC47" s="6">
        <f t="shared" si="88"/>
        <v>0.36772602471238436</v>
      </c>
      <c r="GD47" s="6">
        <f t="shared" si="145"/>
        <v>-7.5396050641185042E-2</v>
      </c>
      <c r="GE47" s="6">
        <f t="shared" si="145"/>
        <v>-0.17194594219044412</v>
      </c>
      <c r="GF47" s="6">
        <f t="shared" si="89"/>
        <v>2.727281672107011</v>
      </c>
      <c r="GG47" s="6">
        <f t="shared" si="90"/>
        <v>0.18774975762447121</v>
      </c>
      <c r="GH47" s="6">
        <f t="shared" si="91"/>
        <v>2.8297120759055692</v>
      </c>
      <c r="GI47" s="6">
        <f t="shared" si="92"/>
        <v>-0.52139324287364597</v>
      </c>
      <c r="GJ47" s="6">
        <f t="shared" si="146"/>
        <v>121.4257539558635</v>
      </c>
      <c r="GL47" s="6">
        <f t="shared" si="16"/>
        <v>0.36772602471238436</v>
      </c>
      <c r="GM47" s="6">
        <f t="shared" si="17"/>
        <v>-2.702377266363829</v>
      </c>
      <c r="GN47" s="6">
        <f t="shared" si="93"/>
        <v>-7.5323829483484595E-2</v>
      </c>
      <c r="GO47" s="6">
        <f t="shared" si="94"/>
        <v>0.12871167373035952</v>
      </c>
      <c r="GP47" s="6">
        <f t="shared" si="95"/>
        <v>2.727281672107011</v>
      </c>
      <c r="GQ47" s="6">
        <f t="shared" si="96"/>
        <v>0.14913206979897911</v>
      </c>
      <c r="GR47" s="6">
        <f t="shared" si="97"/>
        <v>2.8655466773421465</v>
      </c>
      <c r="GS47" s="6">
        <f t="shared" si="98"/>
        <v>-0.92329186803474372</v>
      </c>
      <c r="GT47" s="6">
        <f t="shared" si="147"/>
        <v>67.412176697261117</v>
      </c>
      <c r="GU47" s="6">
        <f t="shared" si="148"/>
        <v>-0.36772602471238436</v>
      </c>
      <c r="GV47" s="6">
        <f t="shared" si="99"/>
        <v>2.702377266363829</v>
      </c>
      <c r="GW47" s="6">
        <f t="shared" si="149"/>
        <v>-7.5396050641185042E-2</v>
      </c>
      <c r="GX47" s="6">
        <f t="shared" si="149"/>
        <v>-0.17194594219044412</v>
      </c>
      <c r="GY47" s="6">
        <f t="shared" si="150"/>
        <v>2.727281672107011</v>
      </c>
      <c r="GZ47" s="6">
        <f t="shared" si="100"/>
        <v>0.18774975762447121</v>
      </c>
      <c r="HA47" s="6">
        <f t="shared" si="101"/>
        <v>2.8891505189197391</v>
      </c>
      <c r="HB47" s="6">
        <f t="shared" si="102"/>
        <v>-0.85331652174659067</v>
      </c>
      <c r="HC47" s="6">
        <f t="shared" si="151"/>
        <v>58.574246044136288</v>
      </c>
      <c r="HE47" s="6">
        <f t="shared" si="171"/>
        <v>112.58782330273876</v>
      </c>
      <c r="HF47" s="6">
        <f t="shared" si="170"/>
        <v>121.4257539558635</v>
      </c>
      <c r="HG47" s="6">
        <f t="shared" si="154"/>
        <v>117.00678862930113</v>
      </c>
      <c r="HH47" s="6">
        <f t="shared" si="155"/>
        <v>-0.45409606650995643</v>
      </c>
      <c r="HJ47" s="6">
        <f t="shared" si="103"/>
        <v>-2.702377266363829</v>
      </c>
      <c r="HK47" s="6">
        <f t="shared" si="104"/>
        <v>-0.36772602471238436</v>
      </c>
      <c r="HL47" s="6">
        <f t="shared" si="18"/>
        <v>1.8020307674306655</v>
      </c>
      <c r="HM47" s="6">
        <f t="shared" si="19"/>
        <v>-0.3036470417418009</v>
      </c>
      <c r="HN47" s="6">
        <f t="shared" si="105"/>
        <v>2.727281672107011</v>
      </c>
      <c r="HO47" s="6">
        <f t="shared" si="20"/>
        <v>1.8274343798684811</v>
      </c>
      <c r="HP47" s="6">
        <f t="shared" si="106"/>
        <v>4.5048637993807237</v>
      </c>
      <c r="HQ47" s="6">
        <f t="shared" si="107"/>
        <v>-0.9546903128652231</v>
      </c>
      <c r="HR47" s="6">
        <f t="shared" si="108"/>
        <v>162.6864243697371</v>
      </c>
      <c r="HS47" s="6">
        <f t="shared" si="109"/>
        <v>-2.702377266363829</v>
      </c>
      <c r="HT47" s="6">
        <f t="shared" si="109"/>
        <v>-0.36772602471238436</v>
      </c>
      <c r="HU47" s="6">
        <f t="shared" si="21"/>
        <v>1.648075448617953</v>
      </c>
      <c r="HV47" s="6">
        <f t="shared" si="22"/>
        <v>0.82823730009219032</v>
      </c>
      <c r="HW47" s="6">
        <f t="shared" si="110"/>
        <v>2.727281672107011</v>
      </c>
      <c r="HX47" s="6">
        <f t="shared" si="23"/>
        <v>1.844486299651279</v>
      </c>
      <c r="HY47" s="6">
        <f t="shared" si="111"/>
        <v>4.5118474153687833</v>
      </c>
      <c r="HZ47" s="6">
        <f t="shared" si="112"/>
        <v>-0.94589976503974438</v>
      </c>
      <c r="IA47" s="6">
        <f t="shared" si="113"/>
        <v>161.06719886669907</v>
      </c>
      <c r="IB47" s="6">
        <f t="shared" si="114"/>
        <v>161.87681161821808</v>
      </c>
      <c r="IC47" s="6">
        <f t="shared" si="115"/>
        <v>0.31106109083029954</v>
      </c>
      <c r="ID47" s="6">
        <f t="shared" si="116"/>
        <v>1.8020307674306655</v>
      </c>
      <c r="IE47" s="6">
        <f t="shared" si="116"/>
        <v>-0.3036470417418009</v>
      </c>
      <c r="IF47" s="6">
        <f t="shared" si="117"/>
        <v>-7.5323829483484595E-2</v>
      </c>
      <c r="IG47" s="6">
        <f t="shared" si="118"/>
        <v>0.12871167373035952</v>
      </c>
      <c r="IH47" s="6">
        <f t="shared" si="156"/>
        <v>1.8274343798684811</v>
      </c>
      <c r="II47" s="6">
        <f t="shared" si="119"/>
        <v>0.14913206979897911</v>
      </c>
      <c r="IJ47" s="6">
        <f t="shared" si="157"/>
        <v>1.9264979474163546</v>
      </c>
      <c r="IK47" s="6">
        <f t="shared" si="158"/>
        <v>-0.64146836247224981</v>
      </c>
      <c r="IL47" s="6">
        <f t="shared" si="159"/>
        <v>129.90139893300156</v>
      </c>
      <c r="IM47" s="6">
        <f t="shared" si="120"/>
        <v>1.648075448617953</v>
      </c>
      <c r="IN47" s="6">
        <f t="shared" si="120"/>
        <v>0.82823730009219032</v>
      </c>
      <c r="IO47" s="6">
        <f t="shared" si="121"/>
        <v>-7.5396050641185042E-2</v>
      </c>
      <c r="IP47" s="6">
        <f t="shared" si="122"/>
        <v>-0.17194594219044412</v>
      </c>
      <c r="IQ47" s="6">
        <f t="shared" si="160"/>
        <v>1.844486299651279</v>
      </c>
      <c r="IR47" s="6">
        <f t="shared" si="123"/>
        <v>0.18774975762447121</v>
      </c>
      <c r="IS47" s="6">
        <f t="shared" si="161"/>
        <v>1.9926666873568053</v>
      </c>
      <c r="IT47" s="6">
        <f t="shared" si="162"/>
        <v>-0.77005196049603986</v>
      </c>
      <c r="IU47" s="6">
        <f t="shared" si="163"/>
        <v>140.35855508916453</v>
      </c>
      <c r="IV47" s="6">
        <f t="shared" si="164"/>
        <v>135.12997701108304</v>
      </c>
    </row>
    <row r="48" spans="3:256">
      <c r="CM48" s="15"/>
      <c r="CN48" s="15"/>
      <c r="CO48" s="15"/>
      <c r="CP48" s="15"/>
      <c r="CQ48" s="15"/>
      <c r="CW48" s="15"/>
      <c r="CX48" s="15"/>
      <c r="CY48" s="15"/>
      <c r="CZ48" s="15"/>
      <c r="DA48" s="15"/>
    </row>
    <row r="49" spans="91:105">
      <c r="CM49" s="15"/>
      <c r="CN49" s="15"/>
      <c r="CO49" s="15"/>
      <c r="CP49" s="15"/>
      <c r="CQ49" s="15"/>
      <c r="CW49" s="15"/>
      <c r="CX49" s="15"/>
      <c r="CY49" s="15"/>
      <c r="CZ49" s="15"/>
      <c r="DA49" s="15"/>
    </row>
    <row r="50" spans="91:105">
      <c r="CM50" s="15"/>
      <c r="CN50" s="15"/>
      <c r="CO50" s="15"/>
      <c r="CP50" s="15"/>
      <c r="CQ50" s="15"/>
      <c r="CW50" s="15"/>
      <c r="CX50" s="15"/>
      <c r="CY50" s="15"/>
      <c r="CZ50" s="15"/>
      <c r="DA50" s="15"/>
    </row>
    <row r="51" spans="91:105">
      <c r="CM51" s="15"/>
      <c r="CN51" s="15"/>
      <c r="CO51" s="15"/>
      <c r="CP51" s="15"/>
      <c r="CQ51" s="15"/>
      <c r="CW51" s="15"/>
      <c r="CX51" s="15"/>
      <c r="CY51" s="15"/>
      <c r="CZ51" s="15"/>
      <c r="DA51" s="15"/>
    </row>
    <row r="52" spans="91:105">
      <c r="CM52" s="15"/>
      <c r="CN52" s="15"/>
      <c r="CO52" s="15"/>
      <c r="CP52" s="15"/>
      <c r="CQ52" s="15"/>
      <c r="CW52" s="15"/>
      <c r="CX52" s="15"/>
      <c r="CY52" s="15"/>
      <c r="CZ52" s="15"/>
      <c r="DA52" s="15"/>
    </row>
    <row r="53" spans="91:105">
      <c r="CM53" s="15"/>
      <c r="CN53" s="15"/>
      <c r="CO53" s="15"/>
      <c r="CP53" s="15"/>
      <c r="CQ53" s="15"/>
      <c r="CW53" s="15"/>
      <c r="CX53" s="15"/>
      <c r="CY53" s="15"/>
      <c r="CZ53" s="15"/>
      <c r="DA53" s="15"/>
    </row>
    <row r="54" spans="91:105">
      <c r="CM54" s="15"/>
      <c r="CN54" s="15"/>
      <c r="CO54" s="15"/>
      <c r="CP54" s="15"/>
      <c r="CQ54" s="15"/>
      <c r="CW54" s="15"/>
      <c r="CX54" s="15"/>
      <c r="CY54" s="15"/>
      <c r="CZ54" s="15"/>
      <c r="DA54" s="15"/>
    </row>
    <row r="55" spans="91:105">
      <c r="CM55" s="15"/>
      <c r="CN55" s="15"/>
      <c r="CO55" s="15"/>
      <c r="CP55" s="15"/>
      <c r="CQ55" s="15"/>
      <c r="CW55" s="15"/>
      <c r="CX55" s="15"/>
      <c r="CY55" s="15"/>
      <c r="CZ55" s="15"/>
      <c r="DA55" s="15"/>
    </row>
    <row r="56" spans="91:105">
      <c r="CM56" s="15"/>
      <c r="CN56" s="15"/>
      <c r="CO56" s="15"/>
      <c r="CP56" s="15"/>
      <c r="CQ56" s="15"/>
      <c r="CW56" s="15"/>
      <c r="CX56" s="15"/>
      <c r="CY56" s="15"/>
      <c r="CZ56" s="15"/>
      <c r="DA56" s="15"/>
    </row>
    <row r="57" spans="91:105">
      <c r="CM57" s="15"/>
      <c r="CN57" s="15"/>
      <c r="CO57" s="15"/>
      <c r="CP57" s="15"/>
      <c r="CQ57" s="15"/>
      <c r="CW57" s="15"/>
      <c r="CX57" s="15"/>
      <c r="CY57" s="15"/>
      <c r="CZ57" s="15"/>
      <c r="DA57" s="15"/>
    </row>
    <row r="58" spans="91:105">
      <c r="CM58" s="15"/>
      <c r="CN58" s="15"/>
      <c r="CO58" s="15"/>
      <c r="CP58" s="15"/>
      <c r="CQ58" s="15"/>
      <c r="CW58" s="15"/>
      <c r="CX58" s="15"/>
      <c r="CY58" s="15"/>
      <c r="CZ58" s="15"/>
      <c r="DA58" s="15"/>
    </row>
    <row r="59" spans="91:105">
      <c r="CM59" s="15"/>
      <c r="CN59" s="15"/>
      <c r="CO59" s="15"/>
      <c r="CP59" s="15"/>
      <c r="CQ59" s="15"/>
      <c r="CW59" s="15"/>
      <c r="CX59" s="15"/>
      <c r="CY59" s="15"/>
      <c r="CZ59" s="15"/>
      <c r="DA59" s="15"/>
    </row>
    <row r="60" spans="91:105">
      <c r="CM60" s="15"/>
      <c r="CN60" s="15"/>
      <c r="CO60" s="15"/>
      <c r="CP60" s="15"/>
      <c r="CQ60" s="15"/>
      <c r="CW60" s="15"/>
      <c r="CX60" s="15"/>
      <c r="CY60" s="15"/>
      <c r="CZ60" s="15"/>
      <c r="DA60" s="15"/>
    </row>
    <row r="61" spans="91:105">
      <c r="CM61" s="15"/>
      <c r="CN61" s="15"/>
      <c r="CO61" s="15"/>
      <c r="CP61" s="15"/>
      <c r="CQ61" s="15"/>
      <c r="CW61" s="15"/>
      <c r="CX61" s="15"/>
      <c r="CY61" s="15"/>
      <c r="CZ61" s="15"/>
      <c r="DA61" s="15"/>
    </row>
  </sheetData>
  <mergeCells count="185">
    <mergeCell ref="DE1:DX1"/>
    <mergeCell ref="DY1:ER1"/>
    <mergeCell ref="ES1:FL1"/>
    <mergeCell ref="FN1:FN3"/>
    <mergeCell ref="FO1:GI1"/>
    <mergeCell ref="DL2:DL3"/>
    <mergeCell ref="DM2:DM3"/>
    <mergeCell ref="AR2:AS2"/>
    <mergeCell ref="AT2:AU2"/>
    <mergeCell ref="AV2:AW2"/>
    <mergeCell ref="AX2:AY2"/>
    <mergeCell ref="AZ2:BA2"/>
    <mergeCell ref="BB2:BC2"/>
    <mergeCell ref="AR1:BK1"/>
    <mergeCell ref="BM1:BU1"/>
    <mergeCell ref="BW1:CF1"/>
    <mergeCell ref="CH1:DB1"/>
    <mergeCell ref="BP2:BP3"/>
    <mergeCell ref="BQ2:BQ3"/>
    <mergeCell ref="BR2:BR3"/>
    <mergeCell ref="BS2:BS3"/>
    <mergeCell ref="BT2:BT3"/>
    <mergeCell ref="BU2:BU3"/>
    <mergeCell ref="D2:E2"/>
    <mergeCell ref="F2:G2"/>
    <mergeCell ref="H2:I2"/>
    <mergeCell ref="J2:K2"/>
    <mergeCell ref="L2:M2"/>
    <mergeCell ref="N2:O2"/>
    <mergeCell ref="P2:Q2"/>
    <mergeCell ref="R2:S2"/>
    <mergeCell ref="DD1:DD3"/>
    <mergeCell ref="D1:W1"/>
    <mergeCell ref="X1:AQ1"/>
    <mergeCell ref="T2:U2"/>
    <mergeCell ref="V2:W2"/>
    <mergeCell ref="X2:Y2"/>
    <mergeCell ref="Z2:AA2"/>
    <mergeCell ref="AB2:AC2"/>
    <mergeCell ref="AD2:AE2"/>
    <mergeCell ref="AF2:AG2"/>
    <mergeCell ref="AH2:AI2"/>
    <mergeCell ref="AJ2:AK2"/>
    <mergeCell ref="AL2:AM2"/>
    <mergeCell ref="AN2:AO2"/>
    <mergeCell ref="AP2:AQ2"/>
    <mergeCell ref="BD2:BE2"/>
    <mergeCell ref="BF2:BG2"/>
    <mergeCell ref="BH2:BI2"/>
    <mergeCell ref="BJ2:BK2"/>
    <mergeCell ref="BM2:BM3"/>
    <mergeCell ref="BN2:BO2"/>
    <mergeCell ref="CE2:CE3"/>
    <mergeCell ref="CF2:CF3"/>
    <mergeCell ref="CH2:CL2"/>
    <mergeCell ref="CM2:CQ2"/>
    <mergeCell ref="CR2:CV2"/>
    <mergeCell ref="CW2:DA2"/>
    <mergeCell ref="BW2:BW3"/>
    <mergeCell ref="BX2:BY2"/>
    <mergeCell ref="BZ2:BZ3"/>
    <mergeCell ref="CA2:CA3"/>
    <mergeCell ref="CB2:CC2"/>
    <mergeCell ref="CD2:CD3"/>
    <mergeCell ref="DR2:DR3"/>
    <mergeCell ref="DS2:DS3"/>
    <mergeCell ref="DT2:DT3"/>
    <mergeCell ref="DU2:DU3"/>
    <mergeCell ref="DV2:DV3"/>
    <mergeCell ref="DW2:DW3"/>
    <mergeCell ref="DB2:DB3"/>
    <mergeCell ref="DE2:DF2"/>
    <mergeCell ref="DG2:DH2"/>
    <mergeCell ref="DI2:DI3"/>
    <mergeCell ref="DJ2:DJ3"/>
    <mergeCell ref="DK2:DK3"/>
    <mergeCell ref="DN2:DO2"/>
    <mergeCell ref="DP2:DQ2"/>
    <mergeCell ref="EF2:EF3"/>
    <mergeCell ref="EG2:EG3"/>
    <mergeCell ref="EH2:EI2"/>
    <mergeCell ref="EJ2:EK2"/>
    <mergeCell ref="EL2:EL3"/>
    <mergeCell ref="EM2:EM3"/>
    <mergeCell ref="DX2:DX3"/>
    <mergeCell ref="DY2:DZ2"/>
    <mergeCell ref="EA2:EB2"/>
    <mergeCell ref="EC2:EC3"/>
    <mergeCell ref="ED2:ED3"/>
    <mergeCell ref="EE2:EE3"/>
    <mergeCell ref="EU2:EV2"/>
    <mergeCell ref="EW2:EW3"/>
    <mergeCell ref="EX2:EX3"/>
    <mergeCell ref="EY2:EY3"/>
    <mergeCell ref="EZ2:EZ3"/>
    <mergeCell ref="FA2:FA3"/>
    <mergeCell ref="EN2:EN3"/>
    <mergeCell ref="EO2:EO3"/>
    <mergeCell ref="EP2:EP3"/>
    <mergeCell ref="EQ2:EQ3"/>
    <mergeCell ref="ER2:ER3"/>
    <mergeCell ref="ES2:ET2"/>
    <mergeCell ref="FW2:FW3"/>
    <mergeCell ref="FX2:FX3"/>
    <mergeCell ref="FJ2:FJ3"/>
    <mergeCell ref="FK2:FK3"/>
    <mergeCell ref="FL2:FL3"/>
    <mergeCell ref="FB2:FC2"/>
    <mergeCell ref="FD2:FE2"/>
    <mergeCell ref="FF2:FF3"/>
    <mergeCell ref="FG2:FG3"/>
    <mergeCell ref="FH2:FH3"/>
    <mergeCell ref="FI2:FI3"/>
    <mergeCell ref="HU2:HV2"/>
    <mergeCell ref="HW2:HW3"/>
    <mergeCell ref="A3:B3"/>
    <mergeCell ref="DB5:DB6"/>
    <mergeCell ref="A8:B8"/>
    <mergeCell ref="A13:B13"/>
    <mergeCell ref="HQ2:HQ3"/>
    <mergeCell ref="HR2:HR3"/>
    <mergeCell ref="GZ2:GZ3"/>
    <mergeCell ref="HA2:HA3"/>
    <mergeCell ref="HB2:HB3"/>
    <mergeCell ref="HC2:HC3"/>
    <mergeCell ref="GR2:GR3"/>
    <mergeCell ref="GU2:GV2"/>
    <mergeCell ref="GY2:GY3"/>
    <mergeCell ref="GL2:GM2"/>
    <mergeCell ref="GP2:GP3"/>
    <mergeCell ref="GQ2:GQ3"/>
    <mergeCell ref="GF2:GF3"/>
    <mergeCell ref="GG2:GG3"/>
    <mergeCell ref="GH2:GH3"/>
    <mergeCell ref="GI2:GI3"/>
    <mergeCell ref="FU2:FU3"/>
    <mergeCell ref="FV2:FV3"/>
    <mergeCell ref="IF2:IG2"/>
    <mergeCell ref="IH2:IH3"/>
    <mergeCell ref="GL1:HC1"/>
    <mergeCell ref="HG1:HG3"/>
    <mergeCell ref="HH1:HH3"/>
    <mergeCell ref="HJ1:IC1"/>
    <mergeCell ref="ID1:IV1"/>
    <mergeCell ref="FY2:FY3"/>
    <mergeCell ref="FZ2:GA2"/>
    <mergeCell ref="GB2:GC2"/>
    <mergeCell ref="GD2:GE2"/>
    <mergeCell ref="GJ2:GJ3"/>
    <mergeCell ref="GN2:GO2"/>
    <mergeCell ref="GS2:GS3"/>
    <mergeCell ref="GT2:GT3"/>
    <mergeCell ref="GW2:GX2"/>
    <mergeCell ref="HE2:HE3"/>
    <mergeCell ref="HF2:HF3"/>
    <mergeCell ref="HJ2:HK2"/>
    <mergeCell ref="HL2:HM2"/>
    <mergeCell ref="HN2:HN3"/>
    <mergeCell ref="HO2:HO3"/>
    <mergeCell ref="HP2:HP3"/>
    <mergeCell ref="HS2:HT2"/>
    <mergeCell ref="BM4:BM6"/>
    <mergeCell ref="BP4:BP6"/>
    <mergeCell ref="FO2:FP2"/>
    <mergeCell ref="FQ2:FR2"/>
    <mergeCell ref="FS2:FT2"/>
    <mergeCell ref="IT2:IT3"/>
    <mergeCell ref="IU2:IU3"/>
    <mergeCell ref="IV2:IV3"/>
    <mergeCell ref="II2:II3"/>
    <mergeCell ref="IJ2:IJ3"/>
    <mergeCell ref="IK2:IK3"/>
    <mergeCell ref="IL2:IL3"/>
    <mergeCell ref="IM2:IN2"/>
    <mergeCell ref="IO2:IP2"/>
    <mergeCell ref="IQ2:IQ3"/>
    <mergeCell ref="IR2:IR3"/>
    <mergeCell ref="IS2:IS3"/>
    <mergeCell ref="HX2:HX3"/>
    <mergeCell ref="HY2:HY3"/>
    <mergeCell ref="HZ2:HZ3"/>
    <mergeCell ref="IA2:IA3"/>
    <mergeCell ref="IB2:IB3"/>
    <mergeCell ref="IC2:IC3"/>
    <mergeCell ref="ID2:IE2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01BB68-9615-4DE1-A856-A410CE257D06}">
  <sheetPr codeName="Sheet20">
    <tabColor rgb="FFFFDDFF"/>
  </sheetPr>
  <dimension ref="A1:IV61"/>
  <sheetViews>
    <sheetView tabSelected="1" zoomScale="70" zoomScaleNormal="70" workbookViewId="0">
      <selection activeCell="DB5" sqref="DB5:DB6"/>
    </sheetView>
  </sheetViews>
  <sheetFormatPr defaultColWidth="8.54296875" defaultRowHeight="14.5"/>
  <cols>
    <col min="1" max="1" width="8.54296875" style="4" customWidth="1"/>
    <col min="2" max="2" width="8.54296875" style="4"/>
    <col min="3" max="3" width="8.54296875" style="5" customWidth="1"/>
    <col min="4" max="43" width="8.54296875" style="6" customWidth="1"/>
    <col min="44" max="63" width="8.54296875" style="6"/>
    <col min="64" max="64" width="8.54296875" style="6" customWidth="1"/>
    <col min="65" max="65" width="8.54296875" style="12" customWidth="1"/>
    <col min="66" max="70" width="8.54296875" style="6" customWidth="1"/>
    <col min="71" max="71" width="9.08984375" style="6" customWidth="1"/>
    <col min="72" max="72" width="10.08984375" style="6" customWidth="1"/>
    <col min="73" max="74" width="8.54296875" style="6" customWidth="1"/>
    <col min="75" max="75" width="8.54296875" style="12" customWidth="1"/>
    <col min="76" max="107" width="8.54296875" style="6" customWidth="1"/>
    <col min="108" max="108" width="8.54296875" style="12" customWidth="1"/>
    <col min="109" max="169" width="8.54296875" style="6" customWidth="1"/>
    <col min="170" max="170" width="8.54296875" style="12" customWidth="1"/>
    <col min="171" max="191" width="8.54296875" style="6" customWidth="1"/>
    <col min="192" max="16384" width="8.54296875" style="6"/>
  </cols>
  <sheetData>
    <row r="1" spans="1:256">
      <c r="D1" s="66" t="s">
        <v>0</v>
      </c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8" t="s">
        <v>30</v>
      </c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7" t="s">
        <v>1</v>
      </c>
      <c r="AS1" s="67"/>
      <c r="AT1" s="67"/>
      <c r="AU1" s="67"/>
      <c r="AV1" s="67"/>
      <c r="AW1" s="67"/>
      <c r="AX1" s="67"/>
      <c r="AY1" s="67"/>
      <c r="AZ1" s="67"/>
      <c r="BA1" s="67"/>
      <c r="BB1" s="67"/>
      <c r="BC1" s="67"/>
      <c r="BD1" s="67"/>
      <c r="BE1" s="67"/>
      <c r="BF1" s="67"/>
      <c r="BG1" s="67"/>
      <c r="BH1" s="67"/>
      <c r="BI1" s="67"/>
      <c r="BJ1" s="67"/>
      <c r="BK1" s="67"/>
      <c r="BM1" s="62" t="s">
        <v>39</v>
      </c>
      <c r="BN1" s="62"/>
      <c r="BO1" s="62"/>
      <c r="BP1" s="62"/>
      <c r="BQ1" s="62"/>
      <c r="BR1" s="62"/>
      <c r="BS1" s="62"/>
      <c r="BT1" s="62"/>
      <c r="BU1" s="62"/>
      <c r="BW1" s="57" t="s">
        <v>43</v>
      </c>
      <c r="BX1" s="57"/>
      <c r="BY1" s="57"/>
      <c r="BZ1" s="57"/>
      <c r="CA1" s="57"/>
      <c r="CB1" s="57"/>
      <c r="CC1" s="57"/>
      <c r="CD1" s="57"/>
      <c r="CE1" s="57"/>
      <c r="CF1" s="57"/>
      <c r="CH1" s="51" t="s">
        <v>56</v>
      </c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D1" s="46" t="s">
        <v>32</v>
      </c>
      <c r="DE1" s="32" t="s">
        <v>75</v>
      </c>
      <c r="DF1" s="49"/>
      <c r="DG1" s="49"/>
      <c r="DH1" s="49"/>
      <c r="DI1" s="49"/>
      <c r="DJ1" s="49"/>
      <c r="DK1" s="49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3" t="s">
        <v>76</v>
      </c>
      <c r="DZ1" s="43"/>
      <c r="EA1" s="43"/>
      <c r="EB1" s="43"/>
      <c r="EC1" s="43"/>
      <c r="ED1" s="43"/>
      <c r="EE1" s="43"/>
      <c r="EF1" s="43"/>
      <c r="EG1" s="43"/>
      <c r="EH1" s="43"/>
      <c r="EI1" s="43"/>
      <c r="EJ1" s="43"/>
      <c r="EK1" s="43"/>
      <c r="EL1" s="43"/>
      <c r="EM1" s="43"/>
      <c r="EN1" s="43"/>
      <c r="EO1" s="43"/>
      <c r="EP1" s="43"/>
      <c r="EQ1" s="43"/>
      <c r="ER1" s="43"/>
      <c r="ES1" s="40" t="s">
        <v>77</v>
      </c>
      <c r="ET1" s="40"/>
      <c r="EU1" s="40"/>
      <c r="EV1" s="40"/>
      <c r="EW1" s="40"/>
      <c r="EX1" s="40"/>
      <c r="EY1" s="40"/>
      <c r="EZ1" s="40"/>
      <c r="FA1" s="40"/>
      <c r="FB1" s="40"/>
      <c r="FC1" s="40"/>
      <c r="FD1" s="40"/>
      <c r="FE1" s="40"/>
      <c r="FF1" s="40"/>
      <c r="FG1" s="40"/>
      <c r="FH1" s="40"/>
      <c r="FI1" s="40"/>
      <c r="FJ1" s="40"/>
      <c r="FK1" s="40"/>
      <c r="FL1" s="40"/>
      <c r="FN1" s="46" t="s">
        <v>32</v>
      </c>
      <c r="FO1" s="32" t="s">
        <v>86</v>
      </c>
      <c r="FP1" s="32"/>
      <c r="FQ1" s="32"/>
      <c r="FR1" s="32"/>
      <c r="FS1" s="32"/>
      <c r="FT1" s="32"/>
      <c r="FU1" s="32"/>
      <c r="FV1" s="32"/>
      <c r="FW1" s="32"/>
      <c r="FX1" s="32"/>
      <c r="FY1" s="32"/>
      <c r="FZ1" s="32"/>
      <c r="GA1" s="32"/>
      <c r="GB1" s="32"/>
      <c r="GC1" s="32"/>
      <c r="GD1" s="32"/>
      <c r="GE1" s="32"/>
      <c r="GF1" s="32"/>
      <c r="GG1" s="32"/>
      <c r="GH1" s="32"/>
      <c r="GI1" s="32"/>
      <c r="GJ1" s="16"/>
      <c r="GK1" s="17"/>
      <c r="GL1" s="32" t="s">
        <v>86</v>
      </c>
      <c r="GM1" s="32"/>
      <c r="GN1" s="32"/>
      <c r="GO1" s="32"/>
      <c r="GP1" s="32"/>
      <c r="GQ1" s="32"/>
      <c r="GR1" s="32"/>
      <c r="GS1" s="32"/>
      <c r="GT1" s="32"/>
      <c r="GU1" s="32"/>
      <c r="GV1" s="32"/>
      <c r="GW1" s="32"/>
      <c r="GX1" s="32"/>
      <c r="GY1" s="32"/>
      <c r="GZ1" s="32"/>
      <c r="HA1" s="32"/>
      <c r="HB1" s="32"/>
      <c r="HC1" s="32"/>
      <c r="HD1" s="22"/>
      <c r="HE1" s="19" t="s">
        <v>101</v>
      </c>
      <c r="HF1" s="20" t="s">
        <v>102</v>
      </c>
      <c r="HG1" s="25" t="s">
        <v>103</v>
      </c>
      <c r="HH1" s="25" t="s">
        <v>105</v>
      </c>
      <c r="HI1" s="17"/>
      <c r="HJ1" s="43" t="s">
        <v>93</v>
      </c>
      <c r="HK1" s="43"/>
      <c r="HL1" s="43"/>
      <c r="HM1" s="43"/>
      <c r="HN1" s="43"/>
      <c r="HO1" s="43"/>
      <c r="HP1" s="43"/>
      <c r="HQ1" s="43"/>
      <c r="HR1" s="43"/>
      <c r="HS1" s="43"/>
      <c r="HT1" s="43"/>
      <c r="HU1" s="43"/>
      <c r="HV1" s="43"/>
      <c r="HW1" s="43"/>
      <c r="HX1" s="43"/>
      <c r="HY1" s="43"/>
      <c r="HZ1" s="43"/>
      <c r="IA1" s="43"/>
      <c r="IB1" s="43"/>
      <c r="IC1" s="43"/>
      <c r="ID1" s="40" t="s">
        <v>97</v>
      </c>
      <c r="IE1" s="40"/>
      <c r="IF1" s="40"/>
      <c r="IG1" s="40"/>
      <c r="IH1" s="40"/>
      <c r="II1" s="40"/>
      <c r="IJ1" s="40"/>
      <c r="IK1" s="40"/>
      <c r="IL1" s="40"/>
      <c r="IM1" s="40"/>
      <c r="IN1" s="40"/>
      <c r="IO1" s="40"/>
      <c r="IP1" s="40"/>
      <c r="IQ1" s="40"/>
      <c r="IR1" s="40"/>
      <c r="IS1" s="40"/>
      <c r="IT1" s="40"/>
      <c r="IU1" s="40"/>
      <c r="IV1" s="40"/>
    </row>
    <row r="2" spans="1:256" ht="14.5" customHeight="1">
      <c r="D2" s="39" t="s">
        <v>2</v>
      </c>
      <c r="E2" s="39"/>
      <c r="F2" s="39" t="s">
        <v>3</v>
      </c>
      <c r="G2" s="39"/>
      <c r="H2" s="39" t="s">
        <v>4</v>
      </c>
      <c r="I2" s="39"/>
      <c r="J2" s="39" t="s">
        <v>5</v>
      </c>
      <c r="K2" s="39"/>
      <c r="L2" s="39" t="s">
        <v>6</v>
      </c>
      <c r="M2" s="39"/>
      <c r="N2" s="39" t="s">
        <v>7</v>
      </c>
      <c r="O2" s="39"/>
      <c r="P2" s="39" t="s">
        <v>8</v>
      </c>
      <c r="Q2" s="39"/>
      <c r="R2" s="39" t="s">
        <v>9</v>
      </c>
      <c r="S2" s="39"/>
      <c r="T2" s="39" t="s">
        <v>10</v>
      </c>
      <c r="U2" s="39"/>
      <c r="V2" s="39" t="s">
        <v>11</v>
      </c>
      <c r="W2" s="39"/>
      <c r="X2" s="39" t="s">
        <v>2</v>
      </c>
      <c r="Y2" s="39"/>
      <c r="Z2" s="39" t="s">
        <v>3</v>
      </c>
      <c r="AA2" s="39"/>
      <c r="AB2" s="39" t="s">
        <v>4</v>
      </c>
      <c r="AC2" s="39"/>
      <c r="AD2" s="39" t="s">
        <v>5</v>
      </c>
      <c r="AE2" s="39"/>
      <c r="AF2" s="39" t="s">
        <v>6</v>
      </c>
      <c r="AG2" s="39"/>
      <c r="AH2" s="39" t="s">
        <v>7</v>
      </c>
      <c r="AI2" s="39"/>
      <c r="AJ2" s="39" t="s">
        <v>8</v>
      </c>
      <c r="AK2" s="39"/>
      <c r="AL2" s="39" t="s">
        <v>9</v>
      </c>
      <c r="AM2" s="39"/>
      <c r="AN2" s="39" t="s">
        <v>10</v>
      </c>
      <c r="AO2" s="39"/>
      <c r="AP2" s="39" t="s">
        <v>11</v>
      </c>
      <c r="AQ2" s="39"/>
      <c r="AR2" s="39" t="s">
        <v>2</v>
      </c>
      <c r="AS2" s="39"/>
      <c r="AT2" s="39" t="s">
        <v>3</v>
      </c>
      <c r="AU2" s="39"/>
      <c r="AV2" s="39" t="s">
        <v>4</v>
      </c>
      <c r="AW2" s="39"/>
      <c r="AX2" s="39" t="s">
        <v>5</v>
      </c>
      <c r="AY2" s="39"/>
      <c r="AZ2" s="39" t="s">
        <v>6</v>
      </c>
      <c r="BA2" s="39"/>
      <c r="BB2" s="39" t="s">
        <v>7</v>
      </c>
      <c r="BC2" s="39"/>
      <c r="BD2" s="39" t="s">
        <v>8</v>
      </c>
      <c r="BE2" s="39"/>
      <c r="BF2" s="39" t="s">
        <v>9</v>
      </c>
      <c r="BG2" s="39"/>
      <c r="BH2" s="39" t="s">
        <v>10</v>
      </c>
      <c r="BI2" s="39"/>
      <c r="BJ2" s="39" t="s">
        <v>11</v>
      </c>
      <c r="BK2" s="39"/>
      <c r="BM2" s="46" t="s">
        <v>32</v>
      </c>
      <c r="BN2" s="39" t="s">
        <v>31</v>
      </c>
      <c r="BO2" s="39"/>
      <c r="BP2" s="39" t="s">
        <v>33</v>
      </c>
      <c r="BQ2" s="59" t="s">
        <v>34</v>
      </c>
      <c r="BR2" s="61" t="s">
        <v>35</v>
      </c>
      <c r="BS2" s="59" t="s">
        <v>36</v>
      </c>
      <c r="BT2" s="61" t="s">
        <v>37</v>
      </c>
      <c r="BU2" s="61" t="s">
        <v>38</v>
      </c>
      <c r="BW2" s="46" t="s">
        <v>32</v>
      </c>
      <c r="BX2" s="39" t="s">
        <v>40</v>
      </c>
      <c r="BY2" s="39"/>
      <c r="BZ2" s="39" t="s">
        <v>33</v>
      </c>
      <c r="CA2" s="39" t="s">
        <v>34</v>
      </c>
      <c r="CB2" s="39" t="s">
        <v>41</v>
      </c>
      <c r="CC2" s="39"/>
      <c r="CD2" s="39" t="s">
        <v>33</v>
      </c>
      <c r="CE2" s="39" t="s">
        <v>34</v>
      </c>
      <c r="CF2" s="55" t="s">
        <v>42</v>
      </c>
      <c r="CH2" s="39" t="s">
        <v>49</v>
      </c>
      <c r="CI2" s="39"/>
      <c r="CJ2" s="39"/>
      <c r="CK2" s="39"/>
      <c r="CL2" s="39"/>
      <c r="CM2" s="50" t="s">
        <v>50</v>
      </c>
      <c r="CN2" s="50"/>
      <c r="CO2" s="50"/>
      <c r="CP2" s="50"/>
      <c r="CQ2" s="50"/>
      <c r="CR2" s="39" t="s">
        <v>55</v>
      </c>
      <c r="CS2" s="39"/>
      <c r="CT2" s="39"/>
      <c r="CU2" s="39"/>
      <c r="CV2" s="39"/>
      <c r="CW2" s="50" t="s">
        <v>50</v>
      </c>
      <c r="CX2" s="50"/>
      <c r="CY2" s="50"/>
      <c r="CZ2" s="50"/>
      <c r="DA2" s="50"/>
      <c r="DB2" s="51" t="s">
        <v>42</v>
      </c>
      <c r="DD2" s="46"/>
      <c r="DE2" s="37" t="s">
        <v>57</v>
      </c>
      <c r="DF2" s="42"/>
      <c r="DG2" s="37" t="s">
        <v>64</v>
      </c>
      <c r="DH2" s="42"/>
      <c r="DI2" s="35" t="s">
        <v>58</v>
      </c>
      <c r="DJ2" s="35" t="s">
        <v>70</v>
      </c>
      <c r="DK2" s="37" t="s">
        <v>65</v>
      </c>
      <c r="DL2" s="37" t="s">
        <v>61</v>
      </c>
      <c r="DM2" s="37" t="s">
        <v>66</v>
      </c>
      <c r="DN2" s="37" t="s">
        <v>57</v>
      </c>
      <c r="DO2" s="42"/>
      <c r="DP2" s="37" t="s">
        <v>67</v>
      </c>
      <c r="DQ2" s="42"/>
      <c r="DR2" s="35" t="s">
        <v>58</v>
      </c>
      <c r="DS2" s="35" t="s">
        <v>59</v>
      </c>
      <c r="DT2" s="37" t="s">
        <v>65</v>
      </c>
      <c r="DU2" s="37" t="s">
        <v>61</v>
      </c>
      <c r="DV2" s="37" t="s">
        <v>68</v>
      </c>
      <c r="DW2" s="32" t="s">
        <v>42</v>
      </c>
      <c r="DX2" s="32" t="s">
        <v>69</v>
      </c>
      <c r="DY2" s="37" t="s">
        <v>64</v>
      </c>
      <c r="DZ2" s="42"/>
      <c r="EA2" s="37" t="s">
        <v>71</v>
      </c>
      <c r="EB2" s="42"/>
      <c r="EC2" s="35" t="s">
        <v>73</v>
      </c>
      <c r="ED2" s="35" t="s">
        <v>74</v>
      </c>
      <c r="EE2" s="37" t="s">
        <v>65</v>
      </c>
      <c r="EF2" s="37" t="s">
        <v>61</v>
      </c>
      <c r="EG2" s="37" t="s">
        <v>66</v>
      </c>
      <c r="EH2" s="37" t="s">
        <v>67</v>
      </c>
      <c r="EI2" s="42"/>
      <c r="EJ2" s="37" t="s">
        <v>72</v>
      </c>
      <c r="EK2" s="42"/>
      <c r="EL2" s="35" t="s">
        <v>73</v>
      </c>
      <c r="EM2" s="35" t="s">
        <v>74</v>
      </c>
      <c r="EN2" s="37" t="s">
        <v>65</v>
      </c>
      <c r="EO2" s="37" t="s">
        <v>61</v>
      </c>
      <c r="EP2" s="37" t="s">
        <v>68</v>
      </c>
      <c r="EQ2" s="43" t="s">
        <v>42</v>
      </c>
      <c r="ER2" s="43" t="s">
        <v>69</v>
      </c>
      <c r="ES2" s="37" t="s">
        <v>71</v>
      </c>
      <c r="ET2" s="42"/>
      <c r="EU2" s="37" t="s">
        <v>78</v>
      </c>
      <c r="EV2" s="42"/>
      <c r="EW2" s="35" t="s">
        <v>74</v>
      </c>
      <c r="EX2" s="35" t="s">
        <v>80</v>
      </c>
      <c r="EY2" s="37" t="s">
        <v>65</v>
      </c>
      <c r="EZ2" s="37" t="s">
        <v>61</v>
      </c>
      <c r="FA2" s="37" t="s">
        <v>66</v>
      </c>
      <c r="FB2" s="37" t="s">
        <v>72</v>
      </c>
      <c r="FC2" s="42"/>
      <c r="FD2" s="37" t="s">
        <v>79</v>
      </c>
      <c r="FE2" s="42"/>
      <c r="FF2" s="35" t="s">
        <v>74</v>
      </c>
      <c r="FG2" s="35" t="s">
        <v>80</v>
      </c>
      <c r="FH2" s="37" t="s">
        <v>65</v>
      </c>
      <c r="FI2" s="37" t="s">
        <v>61</v>
      </c>
      <c r="FJ2" s="37" t="s">
        <v>68</v>
      </c>
      <c r="FK2" s="40" t="s">
        <v>42</v>
      </c>
      <c r="FL2" s="40" t="s">
        <v>69</v>
      </c>
      <c r="FN2" s="46"/>
      <c r="FO2" s="39" t="s">
        <v>87</v>
      </c>
      <c r="FP2" s="39"/>
      <c r="FQ2" s="39" t="s">
        <v>81</v>
      </c>
      <c r="FR2" s="39"/>
      <c r="FS2" s="39" t="s">
        <v>90</v>
      </c>
      <c r="FT2" s="39"/>
      <c r="FU2" s="35" t="s">
        <v>58</v>
      </c>
      <c r="FV2" s="35" t="s">
        <v>82</v>
      </c>
      <c r="FW2" s="37" t="s">
        <v>60</v>
      </c>
      <c r="FX2" s="30" t="s">
        <v>84</v>
      </c>
      <c r="FY2" s="33" t="s">
        <v>66</v>
      </c>
      <c r="FZ2" s="39" t="s">
        <v>88</v>
      </c>
      <c r="GA2" s="39"/>
      <c r="GB2" s="39" t="s">
        <v>81</v>
      </c>
      <c r="GC2" s="39"/>
      <c r="GD2" s="39" t="s">
        <v>90</v>
      </c>
      <c r="GE2" s="39"/>
      <c r="GF2" s="35" t="s">
        <v>58</v>
      </c>
      <c r="GG2" s="35" t="s">
        <v>82</v>
      </c>
      <c r="GH2" s="37" t="s">
        <v>60</v>
      </c>
      <c r="GI2" s="30" t="s">
        <v>85</v>
      </c>
      <c r="GJ2" s="33" t="s">
        <v>68</v>
      </c>
      <c r="GK2" s="18"/>
      <c r="GL2" s="39" t="s">
        <v>98</v>
      </c>
      <c r="GM2" s="39"/>
      <c r="GN2" s="39" t="s">
        <v>90</v>
      </c>
      <c r="GO2" s="39"/>
      <c r="GP2" s="35" t="s">
        <v>58</v>
      </c>
      <c r="GQ2" s="35" t="s">
        <v>82</v>
      </c>
      <c r="GR2" s="37" t="s">
        <v>60</v>
      </c>
      <c r="GS2" s="30" t="s">
        <v>84</v>
      </c>
      <c r="GT2" s="31" t="s">
        <v>99</v>
      </c>
      <c r="GU2" s="39" t="s">
        <v>98</v>
      </c>
      <c r="GV2" s="39"/>
      <c r="GW2" s="39" t="s">
        <v>90</v>
      </c>
      <c r="GX2" s="39"/>
      <c r="GY2" s="35" t="s">
        <v>58</v>
      </c>
      <c r="GZ2" s="35" t="s">
        <v>82</v>
      </c>
      <c r="HA2" s="37" t="s">
        <v>60</v>
      </c>
      <c r="HB2" s="30" t="s">
        <v>85</v>
      </c>
      <c r="HC2" s="31" t="s">
        <v>100</v>
      </c>
      <c r="HD2" s="21"/>
      <c r="HE2" s="30" t="s">
        <v>104</v>
      </c>
      <c r="HF2" s="30" t="s">
        <v>104</v>
      </c>
      <c r="HG2" s="25"/>
      <c r="HH2" s="25"/>
      <c r="HI2" s="21"/>
      <c r="HJ2" s="37" t="s">
        <v>89</v>
      </c>
      <c r="HK2" s="37"/>
      <c r="HL2" s="37" t="s">
        <v>94</v>
      </c>
      <c r="HM2" s="42"/>
      <c r="HN2" s="35" t="s">
        <v>58</v>
      </c>
      <c r="HO2" s="35" t="s">
        <v>91</v>
      </c>
      <c r="HP2" s="37" t="s">
        <v>60</v>
      </c>
      <c r="HQ2" s="37" t="s">
        <v>61</v>
      </c>
      <c r="HR2" s="37" t="s">
        <v>66</v>
      </c>
      <c r="HS2" s="37" t="s">
        <v>89</v>
      </c>
      <c r="HT2" s="42"/>
      <c r="HU2" s="37" t="s">
        <v>95</v>
      </c>
      <c r="HV2" s="42"/>
      <c r="HW2" s="35" t="s">
        <v>58</v>
      </c>
      <c r="HX2" s="35" t="s">
        <v>91</v>
      </c>
      <c r="HY2" s="37" t="s">
        <v>60</v>
      </c>
      <c r="HZ2" s="37" t="s">
        <v>61</v>
      </c>
      <c r="IA2" s="37" t="s">
        <v>68</v>
      </c>
      <c r="IB2" s="43" t="s">
        <v>42</v>
      </c>
      <c r="IC2" s="43" t="s">
        <v>92</v>
      </c>
      <c r="ID2" s="37" t="s">
        <v>94</v>
      </c>
      <c r="IE2" s="42"/>
      <c r="IF2" s="39" t="s">
        <v>90</v>
      </c>
      <c r="IG2" s="39"/>
      <c r="IH2" s="35" t="s">
        <v>91</v>
      </c>
      <c r="II2" s="35" t="s">
        <v>96</v>
      </c>
      <c r="IJ2" s="37" t="s">
        <v>60</v>
      </c>
      <c r="IK2" s="37" t="s">
        <v>61</v>
      </c>
      <c r="IL2" s="37" t="s">
        <v>66</v>
      </c>
      <c r="IM2" s="37" t="s">
        <v>95</v>
      </c>
      <c r="IN2" s="42"/>
      <c r="IO2" s="39" t="s">
        <v>90</v>
      </c>
      <c r="IP2" s="39"/>
      <c r="IQ2" s="35" t="s">
        <v>91</v>
      </c>
      <c r="IR2" s="35" t="s">
        <v>96</v>
      </c>
      <c r="IS2" s="37" t="s">
        <v>60</v>
      </c>
      <c r="IT2" s="37" t="s">
        <v>61</v>
      </c>
      <c r="IU2" s="37" t="s">
        <v>68</v>
      </c>
      <c r="IV2" s="40" t="s">
        <v>42</v>
      </c>
    </row>
    <row r="3" spans="1:256">
      <c r="A3" s="63" t="s">
        <v>12</v>
      </c>
      <c r="B3" s="63"/>
      <c r="C3" s="7" t="s">
        <v>13</v>
      </c>
      <c r="D3" s="3" t="s">
        <v>14</v>
      </c>
      <c r="E3" s="3" t="s">
        <v>15</v>
      </c>
      <c r="F3" s="3" t="s">
        <v>14</v>
      </c>
      <c r="G3" s="3" t="s">
        <v>15</v>
      </c>
      <c r="H3" s="3" t="s">
        <v>14</v>
      </c>
      <c r="I3" s="3" t="s">
        <v>15</v>
      </c>
      <c r="J3" s="3" t="s">
        <v>14</v>
      </c>
      <c r="K3" s="3" t="s">
        <v>15</v>
      </c>
      <c r="L3" s="3" t="s">
        <v>14</v>
      </c>
      <c r="M3" s="3" t="s">
        <v>15</v>
      </c>
      <c r="N3" s="3" t="s">
        <v>14</v>
      </c>
      <c r="O3" s="3" t="s">
        <v>15</v>
      </c>
      <c r="P3" s="3" t="s">
        <v>14</v>
      </c>
      <c r="Q3" s="3" t="s">
        <v>15</v>
      </c>
      <c r="R3" s="3" t="s">
        <v>14</v>
      </c>
      <c r="S3" s="3" t="s">
        <v>15</v>
      </c>
      <c r="T3" s="3" t="s">
        <v>14</v>
      </c>
      <c r="U3" s="3" t="s">
        <v>15</v>
      </c>
      <c r="V3" s="3" t="s">
        <v>14</v>
      </c>
      <c r="W3" s="3" t="s">
        <v>15</v>
      </c>
      <c r="X3" s="3" t="s">
        <v>14</v>
      </c>
      <c r="Y3" s="3" t="s">
        <v>15</v>
      </c>
      <c r="Z3" s="3" t="s">
        <v>14</v>
      </c>
      <c r="AA3" s="3" t="s">
        <v>15</v>
      </c>
      <c r="AB3" s="3" t="s">
        <v>14</v>
      </c>
      <c r="AC3" s="3" t="s">
        <v>15</v>
      </c>
      <c r="AD3" s="3" t="s">
        <v>14</v>
      </c>
      <c r="AE3" s="3" t="s">
        <v>15</v>
      </c>
      <c r="AF3" s="3" t="s">
        <v>14</v>
      </c>
      <c r="AG3" s="3" t="s">
        <v>15</v>
      </c>
      <c r="AH3" s="3" t="s">
        <v>14</v>
      </c>
      <c r="AI3" s="3" t="s">
        <v>15</v>
      </c>
      <c r="AJ3" s="3" t="s">
        <v>14</v>
      </c>
      <c r="AK3" s="3" t="s">
        <v>15</v>
      </c>
      <c r="AL3" s="3" t="s">
        <v>14</v>
      </c>
      <c r="AM3" s="3" t="s">
        <v>15</v>
      </c>
      <c r="AN3" s="3" t="s">
        <v>14</v>
      </c>
      <c r="AO3" s="3" t="s">
        <v>15</v>
      </c>
      <c r="AP3" s="3" t="s">
        <v>14</v>
      </c>
      <c r="AQ3" s="3" t="s">
        <v>15</v>
      </c>
      <c r="AR3" s="3" t="s">
        <v>14</v>
      </c>
      <c r="AS3" s="3" t="s">
        <v>15</v>
      </c>
      <c r="AT3" s="3" t="s">
        <v>14</v>
      </c>
      <c r="AU3" s="3" t="s">
        <v>15</v>
      </c>
      <c r="AV3" s="3" t="s">
        <v>14</v>
      </c>
      <c r="AW3" s="3" t="s">
        <v>15</v>
      </c>
      <c r="AX3" s="3" t="s">
        <v>14</v>
      </c>
      <c r="AY3" s="3" t="s">
        <v>15</v>
      </c>
      <c r="AZ3" s="3" t="s">
        <v>14</v>
      </c>
      <c r="BA3" s="3" t="s">
        <v>15</v>
      </c>
      <c r="BB3" s="3" t="s">
        <v>14</v>
      </c>
      <c r="BC3" s="3" t="s">
        <v>15</v>
      </c>
      <c r="BD3" s="3" t="s">
        <v>14</v>
      </c>
      <c r="BE3" s="3" t="s">
        <v>15</v>
      </c>
      <c r="BF3" s="3" t="s">
        <v>14</v>
      </c>
      <c r="BG3" s="3" t="s">
        <v>15</v>
      </c>
      <c r="BH3" s="3" t="s">
        <v>14</v>
      </c>
      <c r="BI3" s="3" t="s">
        <v>15</v>
      </c>
      <c r="BJ3" s="3" t="s">
        <v>14</v>
      </c>
      <c r="BK3" s="3" t="s">
        <v>15</v>
      </c>
      <c r="BM3" s="47"/>
      <c r="BN3" s="3" t="s">
        <v>14</v>
      </c>
      <c r="BO3" s="3" t="s">
        <v>15</v>
      </c>
      <c r="BP3" s="58"/>
      <c r="BQ3" s="60"/>
      <c r="BR3" s="58"/>
      <c r="BS3" s="60"/>
      <c r="BT3" s="58"/>
      <c r="BU3" s="58"/>
      <c r="BW3" s="47"/>
      <c r="BX3" s="3" t="s">
        <v>14</v>
      </c>
      <c r="BY3" s="3" t="s">
        <v>15</v>
      </c>
      <c r="BZ3" s="58"/>
      <c r="CA3" s="58"/>
      <c r="CB3" s="3" t="s">
        <v>14</v>
      </c>
      <c r="CC3" s="3" t="s">
        <v>15</v>
      </c>
      <c r="CD3" s="58"/>
      <c r="CE3" s="58"/>
      <c r="CF3" s="56"/>
      <c r="CH3" s="3" t="s">
        <v>44</v>
      </c>
      <c r="CI3" s="3" t="s">
        <v>45</v>
      </c>
      <c r="CJ3" s="3" t="s">
        <v>46</v>
      </c>
      <c r="CK3" s="3" t="s">
        <v>47</v>
      </c>
      <c r="CL3" s="3" t="s">
        <v>48</v>
      </c>
      <c r="CM3" s="8" t="s">
        <v>51</v>
      </c>
      <c r="CN3" s="8" t="s">
        <v>83</v>
      </c>
      <c r="CO3" s="8" t="s">
        <v>52</v>
      </c>
      <c r="CP3" s="8" t="s">
        <v>53</v>
      </c>
      <c r="CQ3" s="8" t="s">
        <v>54</v>
      </c>
      <c r="CR3" s="3" t="s">
        <v>44</v>
      </c>
      <c r="CS3" s="3" t="s">
        <v>45</v>
      </c>
      <c r="CT3" s="3" t="s">
        <v>46</v>
      </c>
      <c r="CU3" s="3" t="s">
        <v>47</v>
      </c>
      <c r="CV3" s="3" t="s">
        <v>48</v>
      </c>
      <c r="CW3" s="8" t="s">
        <v>51</v>
      </c>
      <c r="CX3" s="8" t="s">
        <v>83</v>
      </c>
      <c r="CY3" s="8" t="s">
        <v>52</v>
      </c>
      <c r="CZ3" s="8" t="s">
        <v>53</v>
      </c>
      <c r="DA3" s="8" t="s">
        <v>54</v>
      </c>
      <c r="DB3" s="52"/>
      <c r="DD3" s="47"/>
      <c r="DE3" s="8" t="s">
        <v>63</v>
      </c>
      <c r="DF3" s="8" t="s">
        <v>62</v>
      </c>
      <c r="DG3" s="8" t="s">
        <v>63</v>
      </c>
      <c r="DH3" s="8" t="s">
        <v>62</v>
      </c>
      <c r="DI3" s="36"/>
      <c r="DJ3" s="36"/>
      <c r="DK3" s="38"/>
      <c r="DL3" s="37"/>
      <c r="DM3" s="37"/>
      <c r="DN3" s="8" t="s">
        <v>63</v>
      </c>
      <c r="DO3" s="8" t="s">
        <v>62</v>
      </c>
      <c r="DP3" s="8" t="s">
        <v>63</v>
      </c>
      <c r="DQ3" s="8" t="s">
        <v>62</v>
      </c>
      <c r="DR3" s="36"/>
      <c r="DS3" s="36"/>
      <c r="DT3" s="38"/>
      <c r="DU3" s="37"/>
      <c r="DV3" s="37"/>
      <c r="DW3" s="48"/>
      <c r="DX3" s="48"/>
      <c r="DY3" s="8" t="s">
        <v>63</v>
      </c>
      <c r="DZ3" s="8" t="s">
        <v>62</v>
      </c>
      <c r="EA3" s="8" t="s">
        <v>63</v>
      </c>
      <c r="EB3" s="8" t="s">
        <v>62</v>
      </c>
      <c r="EC3" s="36"/>
      <c r="ED3" s="36"/>
      <c r="EE3" s="38"/>
      <c r="EF3" s="37"/>
      <c r="EG3" s="37"/>
      <c r="EH3" s="8" t="s">
        <v>63</v>
      </c>
      <c r="EI3" s="8" t="s">
        <v>62</v>
      </c>
      <c r="EJ3" s="8" t="s">
        <v>63</v>
      </c>
      <c r="EK3" s="8" t="s">
        <v>62</v>
      </c>
      <c r="EL3" s="36"/>
      <c r="EM3" s="36"/>
      <c r="EN3" s="38"/>
      <c r="EO3" s="37"/>
      <c r="EP3" s="37"/>
      <c r="EQ3" s="44"/>
      <c r="ER3" s="44"/>
      <c r="ES3" s="8" t="s">
        <v>63</v>
      </c>
      <c r="ET3" s="8" t="s">
        <v>62</v>
      </c>
      <c r="EU3" s="8" t="s">
        <v>63</v>
      </c>
      <c r="EV3" s="8" t="s">
        <v>62</v>
      </c>
      <c r="EW3" s="36"/>
      <c r="EX3" s="36"/>
      <c r="EY3" s="38"/>
      <c r="EZ3" s="37"/>
      <c r="FA3" s="37"/>
      <c r="FB3" s="8" t="s">
        <v>63</v>
      </c>
      <c r="FC3" s="8" t="s">
        <v>62</v>
      </c>
      <c r="FD3" s="8" t="s">
        <v>63</v>
      </c>
      <c r="FE3" s="8" t="s">
        <v>62</v>
      </c>
      <c r="FF3" s="36"/>
      <c r="FG3" s="36"/>
      <c r="FH3" s="38"/>
      <c r="FI3" s="37"/>
      <c r="FJ3" s="37"/>
      <c r="FK3" s="41"/>
      <c r="FL3" s="41"/>
      <c r="FN3" s="47"/>
      <c r="FO3" s="3" t="s">
        <v>14</v>
      </c>
      <c r="FP3" s="3" t="s">
        <v>15</v>
      </c>
      <c r="FQ3" s="3" t="s">
        <v>14</v>
      </c>
      <c r="FR3" s="3" t="s">
        <v>15</v>
      </c>
      <c r="FS3" s="3" t="s">
        <v>14</v>
      </c>
      <c r="FT3" s="3" t="s">
        <v>15</v>
      </c>
      <c r="FU3" s="36"/>
      <c r="FV3" s="36"/>
      <c r="FW3" s="38"/>
      <c r="FX3" s="45"/>
      <c r="FY3" s="33"/>
      <c r="FZ3" s="3" t="s">
        <v>14</v>
      </c>
      <c r="GA3" s="3" t="s">
        <v>15</v>
      </c>
      <c r="GB3" s="3" t="s">
        <v>14</v>
      </c>
      <c r="GC3" s="3" t="s">
        <v>15</v>
      </c>
      <c r="GD3" s="3" t="s">
        <v>14</v>
      </c>
      <c r="GE3" s="3" t="s">
        <v>15</v>
      </c>
      <c r="GF3" s="36"/>
      <c r="GG3" s="36"/>
      <c r="GH3" s="38"/>
      <c r="GI3" s="45"/>
      <c r="GJ3" s="33"/>
      <c r="GK3" s="18"/>
      <c r="GL3" s="3" t="s">
        <v>14</v>
      </c>
      <c r="GM3" s="3" t="s">
        <v>15</v>
      </c>
      <c r="GN3" s="3" t="s">
        <v>14</v>
      </c>
      <c r="GO3" s="3" t="s">
        <v>15</v>
      </c>
      <c r="GP3" s="36"/>
      <c r="GQ3" s="36"/>
      <c r="GR3" s="38"/>
      <c r="GS3" s="30"/>
      <c r="GT3" s="31"/>
      <c r="GU3" s="3" t="s">
        <v>14</v>
      </c>
      <c r="GV3" s="3" t="s">
        <v>15</v>
      </c>
      <c r="GW3" s="3" t="s">
        <v>14</v>
      </c>
      <c r="GX3" s="3" t="s">
        <v>15</v>
      </c>
      <c r="GY3" s="36"/>
      <c r="GZ3" s="36"/>
      <c r="HA3" s="38"/>
      <c r="HB3" s="30"/>
      <c r="HC3" s="31"/>
      <c r="HD3" s="21"/>
      <c r="HE3" s="34"/>
      <c r="HF3" s="34"/>
      <c r="HG3" s="26"/>
      <c r="HH3" s="26"/>
      <c r="HI3" s="21"/>
      <c r="HJ3" s="8" t="s">
        <v>63</v>
      </c>
      <c r="HK3" s="8" t="s">
        <v>62</v>
      </c>
      <c r="HL3" s="8" t="s">
        <v>63</v>
      </c>
      <c r="HM3" s="8" t="s">
        <v>62</v>
      </c>
      <c r="HN3" s="36"/>
      <c r="HO3" s="36"/>
      <c r="HP3" s="38"/>
      <c r="HQ3" s="37"/>
      <c r="HR3" s="37"/>
      <c r="HS3" s="8" t="s">
        <v>63</v>
      </c>
      <c r="HT3" s="8" t="s">
        <v>62</v>
      </c>
      <c r="HU3" s="8" t="s">
        <v>63</v>
      </c>
      <c r="HV3" s="8" t="s">
        <v>62</v>
      </c>
      <c r="HW3" s="36"/>
      <c r="HX3" s="36"/>
      <c r="HY3" s="38"/>
      <c r="HZ3" s="37"/>
      <c r="IA3" s="37"/>
      <c r="IB3" s="44"/>
      <c r="IC3" s="44"/>
      <c r="ID3" s="8" t="s">
        <v>63</v>
      </c>
      <c r="IE3" s="8" t="s">
        <v>62</v>
      </c>
      <c r="IF3" s="3" t="s">
        <v>14</v>
      </c>
      <c r="IG3" s="3" t="s">
        <v>15</v>
      </c>
      <c r="IH3" s="36"/>
      <c r="II3" s="36"/>
      <c r="IJ3" s="38"/>
      <c r="IK3" s="37"/>
      <c r="IL3" s="37"/>
      <c r="IM3" s="8" t="s">
        <v>63</v>
      </c>
      <c r="IN3" s="8" t="s">
        <v>62</v>
      </c>
      <c r="IO3" s="3" t="s">
        <v>14</v>
      </c>
      <c r="IP3" s="3" t="s">
        <v>15</v>
      </c>
      <c r="IQ3" s="36"/>
      <c r="IR3" s="36"/>
      <c r="IS3" s="38"/>
      <c r="IT3" s="37"/>
      <c r="IU3" s="37"/>
      <c r="IV3" s="41"/>
    </row>
    <row r="4" spans="1:256" s="10" customFormat="1">
      <c r="A4" s="1" t="s">
        <v>14</v>
      </c>
      <c r="B4" s="1" t="s">
        <v>15</v>
      </c>
      <c r="C4" s="9">
        <v>-2</v>
      </c>
      <c r="D4" s="10">
        <f>D7</f>
        <v>402.75470000000001</v>
      </c>
      <c r="E4" s="10">
        <f t="shared" ref="E4:W4" si="0">E7</f>
        <v>376.0915</v>
      </c>
      <c r="F4" s="10">
        <f t="shared" si="0"/>
        <v>367.39089999999999</v>
      </c>
      <c r="G4" s="10">
        <f t="shared" si="0"/>
        <v>490.60289999999998</v>
      </c>
      <c r="H4" s="10">
        <f t="shared" si="0"/>
        <v>412.85860000000002</v>
      </c>
      <c r="I4" s="10">
        <f t="shared" si="0"/>
        <v>411.45530000000002</v>
      </c>
      <c r="J4" s="10">
        <f t="shared" si="0"/>
        <v>453.83580000000001</v>
      </c>
      <c r="K4" s="10">
        <f t="shared" si="0"/>
        <v>363.18090000000001</v>
      </c>
      <c r="L4" s="10">
        <f t="shared" si="0"/>
        <v>494.2516</v>
      </c>
      <c r="M4" s="10">
        <f t="shared" si="0"/>
        <v>339.60500000000002</v>
      </c>
      <c r="N4" s="10">
        <f t="shared" si="0"/>
        <v>524.00210000000004</v>
      </c>
      <c r="O4" s="10">
        <f t="shared" si="0"/>
        <v>317.7131</v>
      </c>
      <c r="P4" s="10">
        <f t="shared" si="0"/>
        <v>374.1268</v>
      </c>
      <c r="Q4" s="10">
        <f t="shared" si="0"/>
        <v>408.08730000000003</v>
      </c>
      <c r="R4" s="10">
        <f t="shared" si="0"/>
        <v>358.40960000000001</v>
      </c>
      <c r="S4" s="10">
        <f t="shared" si="0"/>
        <v>344.65699999999998</v>
      </c>
      <c r="T4" s="10">
        <f t="shared" si="0"/>
        <v>324.72969999999998</v>
      </c>
      <c r="U4" s="10">
        <f t="shared" si="0"/>
        <v>309.85449999999997</v>
      </c>
      <c r="V4" s="10">
        <f t="shared" si="0"/>
        <v>296.1019</v>
      </c>
      <c r="W4" s="10">
        <f t="shared" si="0"/>
        <v>280.10399999999998</v>
      </c>
      <c r="X4" s="10">
        <f>X7</f>
        <v>402.72576339696298</v>
      </c>
      <c r="Y4" s="10">
        <f t="shared" ref="Y4:AQ4" si="1">Y7</f>
        <v>376.45282288479098</v>
      </c>
      <c r="Z4" s="10">
        <f t="shared" si="1"/>
        <v>367.86014473887002</v>
      </c>
      <c r="AA4" s="10">
        <f t="shared" si="1"/>
        <v>490.43540334245301</v>
      </c>
      <c r="AB4" s="10">
        <f t="shared" si="1"/>
        <v>412.44603433976903</v>
      </c>
      <c r="AC4" s="10">
        <f t="shared" si="1"/>
        <v>411.739980304315</v>
      </c>
      <c r="AD4" s="10">
        <f t="shared" si="1"/>
        <v>454.01579041651701</v>
      </c>
      <c r="AE4" s="10">
        <f t="shared" si="1"/>
        <v>363.36398335393602</v>
      </c>
      <c r="AF4" s="10">
        <f t="shared" si="1"/>
        <v>494.53215445990202</v>
      </c>
      <c r="AG4" s="10">
        <f t="shared" si="1"/>
        <v>339.11031957087602</v>
      </c>
      <c r="AH4" s="10">
        <f t="shared" si="1"/>
        <v>525.79412594937696</v>
      </c>
      <c r="AI4" s="10">
        <f t="shared" si="1"/>
        <v>316.136358361578</v>
      </c>
      <c r="AJ4" s="10">
        <f t="shared" si="1"/>
        <v>374.505817464426</v>
      </c>
      <c r="AK4" s="10">
        <f t="shared" si="1"/>
        <v>407.36130220844501</v>
      </c>
      <c r="AL4" s="10">
        <f t="shared" si="1"/>
        <v>358.930159911163</v>
      </c>
      <c r="AM4" s="10">
        <f t="shared" si="1"/>
        <v>344.40346377383202</v>
      </c>
      <c r="AN4" s="10">
        <f t="shared" si="1"/>
        <v>326.347881101334</v>
      </c>
      <c r="AO4" s="10">
        <f t="shared" si="1"/>
        <v>309.935871157402</v>
      </c>
      <c r="AP4" s="10">
        <f t="shared" si="1"/>
        <v>297.92370939237799</v>
      </c>
      <c r="AQ4" s="10">
        <f t="shared" si="1"/>
        <v>278.454672943069</v>
      </c>
      <c r="AR4" s="10">
        <f>AR7</f>
        <v>16.47376268356911</v>
      </c>
      <c r="AS4" s="10">
        <f t="shared" ref="AS4:BK4" si="2">AS7</f>
        <v>15.399050742256257</v>
      </c>
      <c r="AT4" s="10">
        <f t="shared" si="2"/>
        <v>15.047561581497838</v>
      </c>
      <c r="AU4" s="10">
        <f t="shared" si="2"/>
        <v>20.061583292152982</v>
      </c>
      <c r="AV4" s="10">
        <f t="shared" si="2"/>
        <v>16.871376770587279</v>
      </c>
      <c r="AW4" s="10">
        <f t="shared" si="2"/>
        <v>16.842495165090437</v>
      </c>
      <c r="AX4" s="10">
        <f t="shared" si="2"/>
        <v>18.571815030722107</v>
      </c>
      <c r="AY4" s="10">
        <f t="shared" si="2"/>
        <v>14.863643137796432</v>
      </c>
      <c r="AZ4" s="10">
        <f t="shared" si="2"/>
        <v>20.22916359571548</v>
      </c>
      <c r="BA4" s="10">
        <f t="shared" si="2"/>
        <v>13.871531041468058</v>
      </c>
      <c r="BB4" s="10">
        <f t="shared" si="2"/>
        <v>21.507955136127759</v>
      </c>
      <c r="BC4" s="10">
        <f t="shared" si="2"/>
        <v>12.931766022038582</v>
      </c>
      <c r="BD4" s="10">
        <f t="shared" si="2"/>
        <v>15.319407202771302</v>
      </c>
      <c r="BE4" s="10">
        <f t="shared" si="2"/>
        <v>16.663382452730879</v>
      </c>
      <c r="BF4" s="10">
        <f t="shared" si="2"/>
        <v>14.682274668689846</v>
      </c>
      <c r="BG4" s="10">
        <f t="shared" si="2"/>
        <v>14.088050592424764</v>
      </c>
      <c r="BH4" s="10">
        <f t="shared" si="2"/>
        <v>13.349475087467292</v>
      </c>
      <c r="BI4" s="10">
        <f t="shared" si="2"/>
        <v>12.678131007823167</v>
      </c>
      <c r="BJ4" s="10">
        <f t="shared" si="2"/>
        <v>12.186765616732966</v>
      </c>
      <c r="BK4" s="10">
        <f t="shared" si="2"/>
        <v>11.390371853795246</v>
      </c>
      <c r="BM4" s="27">
        <f>((BN7-BN37)^2+(BO7-BO37)^2)^(1/2)</f>
        <v>9.4386688252429103</v>
      </c>
      <c r="BN4" s="24">
        <f>AVERAGE(AR4,AT4)</f>
        <v>15.760662132533474</v>
      </c>
      <c r="BO4" s="24">
        <f>AVERAGE(AS4,AU4)</f>
        <v>17.730317017204619</v>
      </c>
      <c r="BP4" s="27">
        <f>SUM(BP7:BP37)</f>
        <v>9.440281308457303</v>
      </c>
      <c r="BW4" s="11"/>
      <c r="BX4" s="10">
        <f>AVERAGE(AZ4,BB4)</f>
        <v>20.86855936592162</v>
      </c>
      <c r="BY4" s="10">
        <f>AVERAGE(BA4,BC4)</f>
        <v>13.40164853175332</v>
      </c>
      <c r="CB4" s="10">
        <f>AVERAGE(BH4,BJ4)</f>
        <v>12.76812035210013</v>
      </c>
      <c r="CC4" s="10">
        <f>AVERAGE(BI4,BK4)</f>
        <v>12.034251430809206</v>
      </c>
      <c r="DD4" s="11"/>
      <c r="FN4" s="11"/>
    </row>
    <row r="5" spans="1:256" s="10" customFormat="1">
      <c r="A5" s="4">
        <v>-831.79819999999995</v>
      </c>
      <c r="B5" s="4">
        <v>-168.2645</v>
      </c>
      <c r="C5" s="9">
        <v>-1</v>
      </c>
      <c r="D5" s="10">
        <f>D4</f>
        <v>402.75470000000001</v>
      </c>
      <c r="E5" s="10">
        <f t="shared" ref="E5:W6" si="3">E4</f>
        <v>376.0915</v>
      </c>
      <c r="F5" s="10">
        <f t="shared" si="3"/>
        <v>367.39089999999999</v>
      </c>
      <c r="G5" s="10">
        <f t="shared" si="3"/>
        <v>490.60289999999998</v>
      </c>
      <c r="H5" s="10">
        <f t="shared" si="3"/>
        <v>412.85860000000002</v>
      </c>
      <c r="I5" s="10">
        <f t="shared" si="3"/>
        <v>411.45530000000002</v>
      </c>
      <c r="J5" s="10">
        <f t="shared" si="3"/>
        <v>453.83580000000001</v>
      </c>
      <c r="K5" s="10">
        <f t="shared" si="3"/>
        <v>363.18090000000001</v>
      </c>
      <c r="L5" s="10">
        <f t="shared" si="3"/>
        <v>494.2516</v>
      </c>
      <c r="M5" s="10">
        <f t="shared" si="3"/>
        <v>339.60500000000002</v>
      </c>
      <c r="N5" s="10">
        <f t="shared" si="3"/>
        <v>524.00210000000004</v>
      </c>
      <c r="O5" s="10">
        <f t="shared" si="3"/>
        <v>317.7131</v>
      </c>
      <c r="P5" s="10">
        <f t="shared" si="3"/>
        <v>374.1268</v>
      </c>
      <c r="Q5" s="10">
        <f t="shared" si="3"/>
        <v>408.08730000000003</v>
      </c>
      <c r="R5" s="10">
        <f t="shared" si="3"/>
        <v>358.40960000000001</v>
      </c>
      <c r="S5" s="10">
        <f t="shared" si="3"/>
        <v>344.65699999999998</v>
      </c>
      <c r="T5" s="10">
        <f t="shared" si="3"/>
        <v>324.72969999999998</v>
      </c>
      <c r="U5" s="10">
        <f t="shared" si="3"/>
        <v>309.85449999999997</v>
      </c>
      <c r="V5" s="10">
        <f t="shared" si="3"/>
        <v>296.1019</v>
      </c>
      <c r="W5" s="10">
        <f t="shared" si="3"/>
        <v>280.10399999999998</v>
      </c>
      <c r="X5" s="10">
        <f>X4</f>
        <v>402.72576339696298</v>
      </c>
      <c r="Y5" s="10">
        <f t="shared" ref="Y5:AQ6" si="4">Y4</f>
        <v>376.45282288479098</v>
      </c>
      <c r="Z5" s="10">
        <f t="shared" si="4"/>
        <v>367.86014473887002</v>
      </c>
      <c r="AA5" s="10">
        <f t="shared" si="4"/>
        <v>490.43540334245301</v>
      </c>
      <c r="AB5" s="10">
        <f t="shared" si="4"/>
        <v>412.44603433976903</v>
      </c>
      <c r="AC5" s="10">
        <f t="shared" si="4"/>
        <v>411.739980304315</v>
      </c>
      <c r="AD5" s="10">
        <f t="shared" si="4"/>
        <v>454.01579041651701</v>
      </c>
      <c r="AE5" s="10">
        <f t="shared" si="4"/>
        <v>363.36398335393602</v>
      </c>
      <c r="AF5" s="10">
        <f t="shared" si="4"/>
        <v>494.53215445990202</v>
      </c>
      <c r="AG5" s="10">
        <f t="shared" si="4"/>
        <v>339.11031957087602</v>
      </c>
      <c r="AH5" s="10">
        <f t="shared" si="4"/>
        <v>525.79412594937696</v>
      </c>
      <c r="AI5" s="10">
        <f t="shared" si="4"/>
        <v>316.136358361578</v>
      </c>
      <c r="AJ5" s="10">
        <f t="shared" si="4"/>
        <v>374.505817464426</v>
      </c>
      <c r="AK5" s="10">
        <f t="shared" si="4"/>
        <v>407.36130220844501</v>
      </c>
      <c r="AL5" s="10">
        <f t="shared" si="4"/>
        <v>358.930159911163</v>
      </c>
      <c r="AM5" s="10">
        <f t="shared" si="4"/>
        <v>344.40346377383202</v>
      </c>
      <c r="AN5" s="10">
        <f t="shared" si="4"/>
        <v>326.347881101334</v>
      </c>
      <c r="AO5" s="10">
        <f t="shared" si="4"/>
        <v>309.935871157402</v>
      </c>
      <c r="AP5" s="10">
        <f t="shared" si="4"/>
        <v>297.92370939237799</v>
      </c>
      <c r="AQ5" s="10">
        <f t="shared" si="4"/>
        <v>278.454672943069</v>
      </c>
      <c r="AR5" s="10">
        <f>AR4</f>
        <v>16.47376268356911</v>
      </c>
      <c r="AS5" s="10">
        <f t="shared" ref="AS5:BK6" si="5">AS4</f>
        <v>15.399050742256257</v>
      </c>
      <c r="AT5" s="10">
        <f t="shared" si="5"/>
        <v>15.047561581497838</v>
      </c>
      <c r="AU5" s="10">
        <f t="shared" si="5"/>
        <v>20.061583292152982</v>
      </c>
      <c r="AV5" s="10">
        <f t="shared" si="5"/>
        <v>16.871376770587279</v>
      </c>
      <c r="AW5" s="10">
        <f t="shared" si="5"/>
        <v>16.842495165090437</v>
      </c>
      <c r="AX5" s="10">
        <f t="shared" si="5"/>
        <v>18.571815030722107</v>
      </c>
      <c r="AY5" s="10">
        <f t="shared" si="5"/>
        <v>14.863643137796432</v>
      </c>
      <c r="AZ5" s="10">
        <f t="shared" si="5"/>
        <v>20.22916359571548</v>
      </c>
      <c r="BA5" s="10">
        <f t="shared" si="5"/>
        <v>13.871531041468058</v>
      </c>
      <c r="BB5" s="10">
        <f t="shared" si="5"/>
        <v>21.507955136127759</v>
      </c>
      <c r="BC5" s="10">
        <f t="shared" si="5"/>
        <v>12.931766022038582</v>
      </c>
      <c r="BD5" s="10">
        <f t="shared" si="5"/>
        <v>15.319407202771302</v>
      </c>
      <c r="BE5" s="10">
        <f t="shared" si="5"/>
        <v>16.663382452730879</v>
      </c>
      <c r="BF5" s="10">
        <f t="shared" si="5"/>
        <v>14.682274668689846</v>
      </c>
      <c r="BG5" s="10">
        <f t="shared" si="5"/>
        <v>14.088050592424764</v>
      </c>
      <c r="BH5" s="10">
        <f t="shared" si="5"/>
        <v>13.349475087467292</v>
      </c>
      <c r="BI5" s="10">
        <f t="shared" si="5"/>
        <v>12.678131007823167</v>
      </c>
      <c r="BJ5" s="10">
        <f t="shared" si="5"/>
        <v>12.186765616732966</v>
      </c>
      <c r="BK5" s="10">
        <f t="shared" si="5"/>
        <v>11.390371853795246</v>
      </c>
      <c r="BM5" s="28"/>
      <c r="BN5" s="24">
        <f t="shared" ref="BN5:BO6" si="6">AVERAGE(AR5,AT5)</f>
        <v>15.760662132533474</v>
      </c>
      <c r="BO5" s="24">
        <f t="shared" si="6"/>
        <v>17.730317017204619</v>
      </c>
      <c r="BP5" s="28"/>
      <c r="BW5" s="11"/>
      <c r="BX5" s="10">
        <f t="shared" ref="BX5:BY6" si="7">AVERAGE(AZ5,BB5)</f>
        <v>20.86855936592162</v>
      </c>
      <c r="BY5" s="10">
        <f t="shared" si="7"/>
        <v>13.40164853175332</v>
      </c>
      <c r="CB5" s="10">
        <f t="shared" ref="CB5:CC6" si="8">AVERAGE(BH5,BJ5)</f>
        <v>12.76812035210013</v>
      </c>
      <c r="CC5" s="10">
        <f t="shared" si="8"/>
        <v>12.034251430809206</v>
      </c>
      <c r="DB5" s="53">
        <f>SUM(DB7:DB36)/2</f>
        <v>7.0706905181016992</v>
      </c>
      <c r="DD5" s="11"/>
      <c r="FN5" s="11"/>
    </row>
    <row r="6" spans="1:256" s="10" customFormat="1">
      <c r="A6" s="4">
        <v>-830.21079999999995</v>
      </c>
      <c r="B6" s="4">
        <v>-412.72430000000003</v>
      </c>
      <c r="C6" s="9">
        <v>0</v>
      </c>
      <c r="D6" s="10">
        <f>D5</f>
        <v>402.75470000000001</v>
      </c>
      <c r="E6" s="10">
        <f t="shared" si="3"/>
        <v>376.0915</v>
      </c>
      <c r="F6" s="10">
        <f t="shared" si="3"/>
        <v>367.39089999999999</v>
      </c>
      <c r="G6" s="10">
        <f t="shared" si="3"/>
        <v>490.60289999999998</v>
      </c>
      <c r="H6" s="10">
        <f t="shared" si="3"/>
        <v>412.85860000000002</v>
      </c>
      <c r="I6" s="10">
        <f t="shared" si="3"/>
        <v>411.45530000000002</v>
      </c>
      <c r="J6" s="10">
        <f t="shared" si="3"/>
        <v>453.83580000000001</v>
      </c>
      <c r="K6" s="10">
        <f t="shared" si="3"/>
        <v>363.18090000000001</v>
      </c>
      <c r="L6" s="10">
        <f t="shared" si="3"/>
        <v>494.2516</v>
      </c>
      <c r="M6" s="10">
        <f t="shared" si="3"/>
        <v>339.60500000000002</v>
      </c>
      <c r="N6" s="10">
        <f t="shared" si="3"/>
        <v>524.00210000000004</v>
      </c>
      <c r="O6" s="10">
        <f t="shared" si="3"/>
        <v>317.7131</v>
      </c>
      <c r="P6" s="10">
        <f t="shared" si="3"/>
        <v>374.1268</v>
      </c>
      <c r="Q6" s="10">
        <f t="shared" si="3"/>
        <v>408.08730000000003</v>
      </c>
      <c r="R6" s="10">
        <f t="shared" si="3"/>
        <v>358.40960000000001</v>
      </c>
      <c r="S6" s="10">
        <f t="shared" si="3"/>
        <v>344.65699999999998</v>
      </c>
      <c r="T6" s="10">
        <f t="shared" si="3"/>
        <v>324.72969999999998</v>
      </c>
      <c r="U6" s="10">
        <f t="shared" si="3"/>
        <v>309.85449999999997</v>
      </c>
      <c r="V6" s="10">
        <f t="shared" si="3"/>
        <v>296.1019</v>
      </c>
      <c r="W6" s="10">
        <f t="shared" si="3"/>
        <v>280.10399999999998</v>
      </c>
      <c r="X6" s="10">
        <f>X5</f>
        <v>402.72576339696298</v>
      </c>
      <c r="Y6" s="10">
        <f t="shared" si="4"/>
        <v>376.45282288479098</v>
      </c>
      <c r="Z6" s="10">
        <f t="shared" si="4"/>
        <v>367.86014473887002</v>
      </c>
      <c r="AA6" s="10">
        <f t="shared" si="4"/>
        <v>490.43540334245301</v>
      </c>
      <c r="AB6" s="10">
        <f t="shared" si="4"/>
        <v>412.44603433976903</v>
      </c>
      <c r="AC6" s="10">
        <f t="shared" si="4"/>
        <v>411.739980304315</v>
      </c>
      <c r="AD6" s="10">
        <f t="shared" si="4"/>
        <v>454.01579041651701</v>
      </c>
      <c r="AE6" s="10">
        <f t="shared" si="4"/>
        <v>363.36398335393602</v>
      </c>
      <c r="AF6" s="10">
        <f t="shared" si="4"/>
        <v>494.53215445990202</v>
      </c>
      <c r="AG6" s="10">
        <f t="shared" si="4"/>
        <v>339.11031957087602</v>
      </c>
      <c r="AH6" s="10">
        <f t="shared" si="4"/>
        <v>525.79412594937696</v>
      </c>
      <c r="AI6" s="10">
        <f t="shared" si="4"/>
        <v>316.136358361578</v>
      </c>
      <c r="AJ6" s="10">
        <f t="shared" si="4"/>
        <v>374.505817464426</v>
      </c>
      <c r="AK6" s="10">
        <f t="shared" si="4"/>
        <v>407.36130220844501</v>
      </c>
      <c r="AL6" s="10">
        <f t="shared" si="4"/>
        <v>358.930159911163</v>
      </c>
      <c r="AM6" s="10">
        <f t="shared" si="4"/>
        <v>344.40346377383202</v>
      </c>
      <c r="AN6" s="10">
        <f t="shared" si="4"/>
        <v>326.347881101334</v>
      </c>
      <c r="AO6" s="10">
        <f t="shared" si="4"/>
        <v>309.935871157402</v>
      </c>
      <c r="AP6" s="10">
        <f t="shared" si="4"/>
        <v>297.92370939237799</v>
      </c>
      <c r="AQ6" s="10">
        <f t="shared" si="4"/>
        <v>278.454672943069</v>
      </c>
      <c r="AR6" s="10">
        <f>AR5</f>
        <v>16.47376268356911</v>
      </c>
      <c r="AS6" s="10">
        <f t="shared" si="5"/>
        <v>15.399050742256257</v>
      </c>
      <c r="AT6" s="10">
        <f t="shared" si="5"/>
        <v>15.047561581497838</v>
      </c>
      <c r="AU6" s="10">
        <f t="shared" si="5"/>
        <v>20.061583292152982</v>
      </c>
      <c r="AV6" s="10">
        <f t="shared" si="5"/>
        <v>16.871376770587279</v>
      </c>
      <c r="AW6" s="10">
        <f t="shared" si="5"/>
        <v>16.842495165090437</v>
      </c>
      <c r="AX6" s="10">
        <f t="shared" si="5"/>
        <v>18.571815030722107</v>
      </c>
      <c r="AY6" s="10">
        <f t="shared" si="5"/>
        <v>14.863643137796432</v>
      </c>
      <c r="AZ6" s="10">
        <f t="shared" si="5"/>
        <v>20.22916359571548</v>
      </c>
      <c r="BA6" s="10">
        <f t="shared" si="5"/>
        <v>13.871531041468058</v>
      </c>
      <c r="BB6" s="10">
        <f t="shared" si="5"/>
        <v>21.507955136127759</v>
      </c>
      <c r="BC6" s="10">
        <f t="shared" si="5"/>
        <v>12.931766022038582</v>
      </c>
      <c r="BD6" s="10">
        <f t="shared" si="5"/>
        <v>15.319407202771302</v>
      </c>
      <c r="BE6" s="10">
        <f t="shared" si="5"/>
        <v>16.663382452730879</v>
      </c>
      <c r="BF6" s="10">
        <f t="shared" si="5"/>
        <v>14.682274668689846</v>
      </c>
      <c r="BG6" s="10">
        <f t="shared" si="5"/>
        <v>14.088050592424764</v>
      </c>
      <c r="BH6" s="10">
        <f t="shared" si="5"/>
        <v>13.349475087467292</v>
      </c>
      <c r="BI6" s="10">
        <f t="shared" si="5"/>
        <v>12.678131007823167</v>
      </c>
      <c r="BJ6" s="10">
        <f t="shared" si="5"/>
        <v>12.186765616732966</v>
      </c>
      <c r="BK6" s="10">
        <f t="shared" si="5"/>
        <v>11.390371853795246</v>
      </c>
      <c r="BM6" s="29"/>
      <c r="BN6" s="24">
        <f t="shared" si="6"/>
        <v>15.760662132533474</v>
      </c>
      <c r="BO6" s="24">
        <f t="shared" si="6"/>
        <v>17.730317017204619</v>
      </c>
      <c r="BP6" s="29"/>
      <c r="BW6" s="11"/>
      <c r="BX6" s="10">
        <f t="shared" si="7"/>
        <v>20.86855936592162</v>
      </c>
      <c r="BY6" s="10">
        <f t="shared" si="7"/>
        <v>13.40164853175332</v>
      </c>
      <c r="CB6" s="10">
        <f t="shared" si="8"/>
        <v>12.76812035210013</v>
      </c>
      <c r="CC6" s="10">
        <f t="shared" si="8"/>
        <v>12.034251430809206</v>
      </c>
      <c r="DB6" s="54"/>
      <c r="DD6" s="11"/>
      <c r="FN6" s="11"/>
    </row>
    <row r="7" spans="1:256">
      <c r="C7" s="5">
        <v>1</v>
      </c>
      <c r="D7" s="6">
        <v>402.75470000000001</v>
      </c>
      <c r="E7" s="6">
        <v>376.0915</v>
      </c>
      <c r="F7" s="6">
        <v>367.39089999999999</v>
      </c>
      <c r="G7" s="6">
        <v>490.60289999999998</v>
      </c>
      <c r="H7" s="6">
        <v>412.85860000000002</v>
      </c>
      <c r="I7" s="6">
        <v>411.45530000000002</v>
      </c>
      <c r="J7" s="6">
        <v>453.83580000000001</v>
      </c>
      <c r="K7" s="6">
        <v>363.18090000000001</v>
      </c>
      <c r="L7" s="6">
        <v>494.2516</v>
      </c>
      <c r="M7" s="6">
        <v>339.60500000000002</v>
      </c>
      <c r="N7" s="6">
        <v>524.00210000000004</v>
      </c>
      <c r="O7" s="6">
        <v>317.7131</v>
      </c>
      <c r="P7" s="6">
        <v>374.1268</v>
      </c>
      <c r="Q7" s="6">
        <v>408.08730000000003</v>
      </c>
      <c r="R7" s="6">
        <v>358.40960000000001</v>
      </c>
      <c r="S7" s="6">
        <v>344.65699999999998</v>
      </c>
      <c r="T7" s="6">
        <v>324.72969999999998</v>
      </c>
      <c r="U7" s="6">
        <v>309.85449999999997</v>
      </c>
      <c r="V7" s="6">
        <v>296.1019</v>
      </c>
      <c r="W7" s="6">
        <v>280.10399999999998</v>
      </c>
      <c r="X7" s="6">
        <v>402.72576339696298</v>
      </c>
      <c r="Y7" s="6">
        <v>376.45282288479098</v>
      </c>
      <c r="Z7" s="6">
        <v>367.86014473887002</v>
      </c>
      <c r="AA7" s="6">
        <v>490.43540334245301</v>
      </c>
      <c r="AB7" s="6">
        <v>412.44603433976903</v>
      </c>
      <c r="AC7" s="6">
        <v>411.739980304315</v>
      </c>
      <c r="AD7" s="6">
        <v>454.01579041651701</v>
      </c>
      <c r="AE7" s="6">
        <v>363.36398335393602</v>
      </c>
      <c r="AF7" s="6">
        <v>494.53215445990202</v>
      </c>
      <c r="AG7" s="6">
        <v>339.11031957087602</v>
      </c>
      <c r="AH7" s="6">
        <v>525.79412594937696</v>
      </c>
      <c r="AI7" s="6">
        <v>316.136358361578</v>
      </c>
      <c r="AJ7" s="6">
        <v>374.505817464426</v>
      </c>
      <c r="AK7" s="6">
        <v>407.36130220844501</v>
      </c>
      <c r="AL7" s="6">
        <v>358.930159911163</v>
      </c>
      <c r="AM7" s="6">
        <v>344.40346377383202</v>
      </c>
      <c r="AN7" s="6">
        <v>326.347881101334</v>
      </c>
      <c r="AO7" s="6">
        <v>309.935871157402</v>
      </c>
      <c r="AP7" s="6">
        <v>297.92370939237799</v>
      </c>
      <c r="AQ7" s="6">
        <v>278.454672943069</v>
      </c>
      <c r="AR7" s="6">
        <f>X7*$B$11</f>
        <v>16.47376268356911</v>
      </c>
      <c r="AS7" s="6">
        <f t="shared" ref="AS7:BH20" si="9">Y7*$B$11</f>
        <v>15.399050742256257</v>
      </c>
      <c r="AT7" s="6">
        <f t="shared" si="9"/>
        <v>15.047561581497838</v>
      </c>
      <c r="AU7" s="6">
        <f t="shared" si="9"/>
        <v>20.061583292152982</v>
      </c>
      <c r="AV7" s="6">
        <f t="shared" si="9"/>
        <v>16.871376770587279</v>
      </c>
      <c r="AW7" s="6">
        <f t="shared" si="9"/>
        <v>16.842495165090437</v>
      </c>
      <c r="AX7" s="6">
        <f t="shared" si="9"/>
        <v>18.571815030722107</v>
      </c>
      <c r="AY7" s="6">
        <f t="shared" si="9"/>
        <v>14.863643137796432</v>
      </c>
      <c r="AZ7" s="6">
        <f t="shared" si="9"/>
        <v>20.22916359571548</v>
      </c>
      <c r="BA7" s="6">
        <f t="shared" si="9"/>
        <v>13.871531041468058</v>
      </c>
      <c r="BB7" s="6">
        <f t="shared" si="9"/>
        <v>21.507955136127759</v>
      </c>
      <c r="BC7" s="6">
        <f t="shared" si="9"/>
        <v>12.931766022038582</v>
      </c>
      <c r="BD7" s="6">
        <f t="shared" si="9"/>
        <v>15.319407202771302</v>
      </c>
      <c r="BE7" s="6">
        <f t="shared" si="9"/>
        <v>16.663382452730879</v>
      </c>
      <c r="BF7" s="6">
        <f t="shared" si="9"/>
        <v>14.682274668689846</v>
      </c>
      <c r="BG7" s="6">
        <f t="shared" si="9"/>
        <v>14.088050592424764</v>
      </c>
      <c r="BH7" s="6">
        <f t="shared" si="9"/>
        <v>13.349475087467292</v>
      </c>
      <c r="BI7" s="6">
        <f t="shared" ref="BA7:BK22" si="10">AO7*$B$11</f>
        <v>12.678131007823167</v>
      </c>
      <c r="BJ7" s="6">
        <f t="shared" si="10"/>
        <v>12.186765616732966</v>
      </c>
      <c r="BK7" s="6">
        <f t="shared" si="10"/>
        <v>11.390371853795246</v>
      </c>
      <c r="BM7" s="12">
        <v>0</v>
      </c>
      <c r="BN7" s="6">
        <f>AVERAGE(AR7,AT7)</f>
        <v>15.760662132533474</v>
      </c>
      <c r="BO7" s="6">
        <f>AVERAGE(AS7,AU7)</f>
        <v>17.730317017204619</v>
      </c>
      <c r="BP7" s="6">
        <f>((BN7-BN6)^2+(BO7-BO6)^2)^(1/2)</f>
        <v>0</v>
      </c>
      <c r="BQ7" s="6">
        <f>BP7/$BM$8</f>
        <v>0</v>
      </c>
      <c r="BR7" s="6">
        <f>BQ7*$B$22</f>
        <v>0</v>
      </c>
      <c r="BW7" s="12">
        <v>0</v>
      </c>
      <c r="BX7" s="6">
        <f>AVERAGE(AZ7,BB7)</f>
        <v>20.86855936592162</v>
      </c>
      <c r="BY7" s="6">
        <f>AVERAGE(BA7,BC7)</f>
        <v>13.40164853175332</v>
      </c>
      <c r="BZ7" s="6">
        <f>((BX7-BX6)^2+(BY7-BY6)^2)^(1/2)</f>
        <v>0</v>
      </c>
      <c r="CA7" s="6">
        <f>BZ7/$BW$8</f>
        <v>0</v>
      </c>
      <c r="CB7" s="6">
        <f>AVERAGE(BH7,BJ7)</f>
        <v>12.76812035210013</v>
      </c>
      <c r="CC7" s="6">
        <f>AVERAGE(BI7,BK7)</f>
        <v>12.034251430809206</v>
      </c>
      <c r="CD7" s="6">
        <f>((CB7-CB6)^2+(CC7-CC6)^2)^(1/2)</f>
        <v>0</v>
      </c>
      <c r="CE7" s="6">
        <f>CD7/$BW$8</f>
        <v>0</v>
      </c>
      <c r="CF7" s="6">
        <f>AVERAGE(CE7,CA7)</f>
        <v>0</v>
      </c>
      <c r="CH7" s="6">
        <v>0</v>
      </c>
      <c r="CI7" s="6">
        <v>0</v>
      </c>
      <c r="CJ7" s="6">
        <v>0</v>
      </c>
      <c r="CK7" s="6">
        <v>0</v>
      </c>
      <c r="CL7" s="6">
        <v>0</v>
      </c>
      <c r="CM7" s="6">
        <v>0</v>
      </c>
      <c r="CN7" s="6">
        <v>0</v>
      </c>
      <c r="CO7" s="6">
        <v>0</v>
      </c>
      <c r="CP7" s="6">
        <v>0</v>
      </c>
      <c r="CQ7" s="6">
        <v>0</v>
      </c>
      <c r="CR7" s="6">
        <v>0</v>
      </c>
      <c r="CS7" s="6">
        <v>0</v>
      </c>
      <c r="CT7" s="6">
        <v>0</v>
      </c>
      <c r="CU7" s="6">
        <v>0</v>
      </c>
      <c r="CV7" s="6">
        <v>0</v>
      </c>
      <c r="CW7" s="6">
        <v>0</v>
      </c>
      <c r="CX7" s="6">
        <v>0</v>
      </c>
      <c r="CY7" s="6">
        <v>0</v>
      </c>
      <c r="CZ7" s="6">
        <v>0</v>
      </c>
      <c r="DA7" s="6">
        <v>0</v>
      </c>
      <c r="DB7" s="6">
        <f>AVERAGE(DA7,CQ7)</f>
        <v>0</v>
      </c>
      <c r="DD7" s="12">
        <v>0</v>
      </c>
      <c r="DE7" s="6">
        <f>AR7-AT7</f>
        <v>1.4262011020712713</v>
      </c>
      <c r="DF7" s="6">
        <f>AS7-AU7</f>
        <v>-4.6625325498967243</v>
      </c>
      <c r="DG7" s="6">
        <f>AX7-AV7</f>
        <v>1.7004382601348276</v>
      </c>
      <c r="DH7" s="6">
        <f>AY7-AW7</f>
        <v>-1.9788520272940051</v>
      </c>
      <c r="DI7" s="6">
        <f>(DE7^2+DF7^2)^(1/2)</f>
        <v>4.8757829486550932</v>
      </c>
      <c r="DJ7" s="6">
        <f>(DG7^2+DH7^2)^(1/2)</f>
        <v>2.6090890407297245</v>
      </c>
      <c r="DK7" s="6">
        <f>((DG7-DE7)^2+(DH7-DF7)^2)^(1/2)</f>
        <v>2.6976558650539508</v>
      </c>
      <c r="DL7" s="6">
        <f>(DI7^2+DJ7^2-DK7^2)/(2*DI7*DJ7)</f>
        <v>0.9159112208278275</v>
      </c>
      <c r="DM7" s="6">
        <f>DEGREES(ACOS(DL7))</f>
        <v>23.664534304535497</v>
      </c>
      <c r="DN7" s="6">
        <f>AR7-AT7</f>
        <v>1.4262011020712713</v>
      </c>
      <c r="DO7" s="6">
        <f>AS7-AU7</f>
        <v>-4.6625325498967243</v>
      </c>
      <c r="DP7" s="6">
        <f>BF7-BD7</f>
        <v>-0.63713253408145576</v>
      </c>
      <c r="DQ7" s="6">
        <f>BG7-BE7</f>
        <v>-2.5753318603061146</v>
      </c>
      <c r="DR7" s="6">
        <f>(DN7^2+DO7^2)^(1/2)</f>
        <v>4.8757829486550932</v>
      </c>
      <c r="DS7" s="6">
        <f>(DP7^2+DQ7^2)^(1/2)</f>
        <v>2.6529741907325088</v>
      </c>
      <c r="DT7" s="6">
        <f>((DP7-DN7)^2+(DQ7-DO7)^2)^(1/2)</f>
        <v>2.934919489987204</v>
      </c>
      <c r="DU7" s="6">
        <f>(DR7^2+DS7^2-DT7^2)/(2*DR7*DS7)</f>
        <v>0.85802933969859085</v>
      </c>
      <c r="DV7" s="6">
        <f>DEGREES(ACOS(DU7))</f>
        <v>30.903967870607456</v>
      </c>
      <c r="DW7" s="6">
        <f>AVERAGE(DV7,DM7)</f>
        <v>27.284251087571477</v>
      </c>
      <c r="DX7" s="6">
        <v>0</v>
      </c>
      <c r="DY7" s="6">
        <f>AX7-AV7</f>
        <v>1.7004382601348276</v>
      </c>
      <c r="DZ7" s="6">
        <f>AY7-AW7</f>
        <v>-1.9788520272940051</v>
      </c>
      <c r="EA7" s="6">
        <f>AZ7-AX7</f>
        <v>1.6573485649933737</v>
      </c>
      <c r="EB7" s="6">
        <f>BA7-AY7</f>
        <v>-0.99211209632837338</v>
      </c>
      <c r="EC7" s="6">
        <f>(DY7^2+DZ7^2)^(1/2)</f>
        <v>2.6090890407297245</v>
      </c>
      <c r="ED7" s="6">
        <f t="shared" ref="ED7:ED37" si="11">(EA7^2+EB7^2)^(1/2)</f>
        <v>1.9316031366630866</v>
      </c>
      <c r="EE7" s="6">
        <f>((EA7-DY7)^2+(EB7-DZ7)^2)^(1/2)</f>
        <v>0.9876803193288014</v>
      </c>
      <c r="EF7" s="6">
        <f>(EC7^2+ED7^2-EE7^2)/(2*EC7*ED7)</f>
        <v>0.94875461393740901</v>
      </c>
      <c r="EG7" s="6">
        <f>DEGREES(ACOS(EF7))</f>
        <v>18.422023068162872</v>
      </c>
      <c r="EH7" s="6">
        <f>BF7-BD7</f>
        <v>-0.63713253408145576</v>
      </c>
      <c r="EI7" s="6">
        <f>BG7-BE7</f>
        <v>-2.5753318603061146</v>
      </c>
      <c r="EJ7" s="6">
        <f>BH7-BF7</f>
        <v>-1.3327995812225542</v>
      </c>
      <c r="EK7" s="6">
        <f>BI7-BG7</f>
        <v>-1.4099195846015977</v>
      </c>
      <c r="EL7" s="6">
        <f>(EH7^2+EI7^2)^(1/2)</f>
        <v>2.6529741907325088</v>
      </c>
      <c r="EM7" s="6">
        <f t="shared" ref="EM7:EM37" si="12">(EJ7^2+EK7^2)^(1/2)</f>
        <v>1.9401618382882799</v>
      </c>
      <c r="EN7" s="6">
        <f>((EJ7-EH7)^2+(EK7-EI7)^2)^(1/2)</f>
        <v>1.3572539971725248</v>
      </c>
      <c r="EO7" s="6">
        <f>(EL7^2+EM7^2-EN7^2)/(2*EL7*EM7)</f>
        <v>0.87041137425010706</v>
      </c>
      <c r="EP7" s="6">
        <f>DEGREES(ACOS(EO7))</f>
        <v>29.493520921237266</v>
      </c>
      <c r="EQ7" s="6">
        <f>AVERAGE(EP7,EG7)</f>
        <v>23.957771994700067</v>
      </c>
      <c r="ER7" s="6">
        <v>0</v>
      </c>
      <c r="ES7" s="6">
        <f>AZ7-AX7</f>
        <v>1.6573485649933737</v>
      </c>
      <c r="ET7" s="6">
        <f>BA7-AY7</f>
        <v>-0.99211209632837338</v>
      </c>
      <c r="EU7" s="6">
        <f>BB7-AZ7</f>
        <v>1.2787915404122785</v>
      </c>
      <c r="EV7" s="6">
        <f>BC7-BA7</f>
        <v>-0.93976501942947621</v>
      </c>
      <c r="EW7" s="6">
        <f>(ES7^2+ET7^2)^(1/2)</f>
        <v>1.9316031366630866</v>
      </c>
      <c r="EX7" s="6">
        <f t="shared" ref="EX7:EX37" si="13">(EU7^2+EV7^2)^(1/2)</f>
        <v>1.5869675786144126</v>
      </c>
      <c r="EY7" s="6">
        <f>((EU7-ES7)^2+(EV7-ET7)^2)^(1/2)</f>
        <v>0.3821591779868056</v>
      </c>
      <c r="EZ7" s="6">
        <f>(EW7^2+EX7^2-EY7^2)/(2*EW7*EX7)</f>
        <v>0.99555163362008448</v>
      </c>
      <c r="FA7" s="6">
        <f>DEGREES(ACOS(EZ7))</f>
        <v>5.4062861440809113</v>
      </c>
      <c r="FB7" s="6">
        <f>BH7-BF7</f>
        <v>-1.3327995812225542</v>
      </c>
      <c r="FC7" s="6">
        <f>BI7-BG7</f>
        <v>-1.4099195846015977</v>
      </c>
      <c r="FD7" s="6">
        <f>BJ7-BH7</f>
        <v>-1.1627094707343257</v>
      </c>
      <c r="FE7" s="6">
        <f>BK7-BI7</f>
        <v>-1.2877591540279205</v>
      </c>
      <c r="FF7" s="6">
        <f>(FB7^2+FC7^2)^(1/2)</f>
        <v>1.9401618382882799</v>
      </c>
      <c r="FG7" s="6">
        <f t="shared" ref="FG7:FG37" si="14">(FD7^2+FE7^2)^(1/2)</f>
        <v>1.7349976807240988</v>
      </c>
      <c r="FH7" s="6">
        <f>((FD7-FB7)^2+(FE7-FC7)^2)^(1/2)</f>
        <v>0.20941302844819362</v>
      </c>
      <c r="FI7" s="6">
        <f>(FF7^2+FG7^2-FH7^2)/(2*FF7*FG7)</f>
        <v>0.99973835521623822</v>
      </c>
      <c r="FJ7" s="6">
        <f>DEGREES(ACOS(FI7))</f>
        <v>1.3106995200399625</v>
      </c>
      <c r="FK7" s="6">
        <f>AVERAGE(FJ7,FA7)</f>
        <v>3.358492832060437</v>
      </c>
      <c r="FL7" s="6">
        <v>0</v>
      </c>
      <c r="FN7" s="12">
        <v>0</v>
      </c>
      <c r="FO7" s="6">
        <f>AVERAGE(BB7,AZ7)</f>
        <v>20.86855936592162</v>
      </c>
      <c r="FP7" s="6">
        <f>AVERAGE(BC7,BA7)</f>
        <v>13.40164853175332</v>
      </c>
      <c r="FQ7" s="6">
        <f>$BN$22-$BN$37</f>
        <v>-0.86221201526862856</v>
      </c>
      <c r="FR7" s="6">
        <f>$BO$22-$BO$37</f>
        <v>6.0841303968809992</v>
      </c>
      <c r="FZ7" s="6">
        <f t="shared" ref="FZ7:FZ37" si="15">AVERAGE(BJ7,BH7)</f>
        <v>12.76812035210013</v>
      </c>
      <c r="GA7" s="6">
        <f t="shared" ref="GA7:GA37" si="16">AVERAGE(BK7,BI7)</f>
        <v>12.034251430809206</v>
      </c>
      <c r="GB7" s="6">
        <f>FQ7</f>
        <v>-0.86221201526862856</v>
      </c>
      <c r="GC7" s="6">
        <f>FR7</f>
        <v>6.0841303968809992</v>
      </c>
      <c r="GL7" s="6">
        <f t="shared" ref="GL7:GL37" si="17">FR7</f>
        <v>6.0841303968809992</v>
      </c>
      <c r="GM7" s="6">
        <f t="shared" ref="GM7:GM37" si="18">-FQ7</f>
        <v>0.86221201526862856</v>
      </c>
      <c r="GU7" s="6">
        <f>-GC7</f>
        <v>-6.0841303968809992</v>
      </c>
      <c r="GV7" s="6">
        <f>GB7</f>
        <v>-0.86221201526862856</v>
      </c>
      <c r="HJ7" s="6">
        <f>$BN$37-$BN$22</f>
        <v>0.86221201526862856</v>
      </c>
      <c r="HK7" s="6">
        <f>$BO$37-$BO$22</f>
        <v>-6.0841303968809992</v>
      </c>
      <c r="HL7" s="6">
        <f t="shared" ref="HL7:HL37" si="19">BB7-AZ7</f>
        <v>1.2787915404122785</v>
      </c>
      <c r="HM7" s="6">
        <f t="shared" ref="HM7:HM37" si="20">BC7-BA7</f>
        <v>-0.93976501942947621</v>
      </c>
      <c r="HN7" s="6">
        <f>(HJ7^2+HK7^2)^(1/2)</f>
        <v>6.1449208494109122</v>
      </c>
      <c r="HO7" s="6">
        <f t="shared" ref="HO7:HO37" si="21">(HL7^2+HM7^2)^(1/2)</f>
        <v>1.5869675786144126</v>
      </c>
      <c r="HP7" s="6">
        <f>((HL7-HJ7)^2+(HM7-HK7)^2)^(1/2)</f>
        <v>5.1612046692115259</v>
      </c>
      <c r="HQ7" s="6">
        <f>(HN7^2+HO7^2-HP7^2)/(2*HN7*HO7)</f>
        <v>0.69938362486130468</v>
      </c>
      <c r="HR7" s="6">
        <f>DEGREES(ACOS(HQ7))</f>
        <v>45.62242696776017</v>
      </c>
      <c r="HS7" s="6">
        <f>HJ7</f>
        <v>0.86221201526862856</v>
      </c>
      <c r="HT7" s="6">
        <f>HK7</f>
        <v>-6.0841303968809992</v>
      </c>
      <c r="HU7" s="6">
        <f t="shared" ref="HU7:HU37" si="22">BJ7-BH7</f>
        <v>-1.1627094707343257</v>
      </c>
      <c r="HV7" s="6">
        <f t="shared" ref="HV7:HV37" si="23">BK7-BI7</f>
        <v>-1.2877591540279205</v>
      </c>
      <c r="HW7" s="6">
        <f>(HS7^2+HT7^2)^(1/2)</f>
        <v>6.1449208494109122</v>
      </c>
      <c r="HX7" s="6">
        <f t="shared" ref="HX7:HX37" si="24">(HU7^2+HV7^2)^(1/2)</f>
        <v>1.7349976807240988</v>
      </c>
      <c r="HY7" s="6">
        <f>((HU7-HS7)^2+(HV7-HT7)^2)^(1/2)</f>
        <v>5.206292742801196</v>
      </c>
      <c r="HZ7" s="6">
        <f>(HW7^2+HX7^2-HY7^2)/(2*HW7*HX7)</f>
        <v>0.64085181373393885</v>
      </c>
      <c r="IA7" s="6">
        <f>DEGREES(ACOS(HZ7))</f>
        <v>50.144633532662191</v>
      </c>
      <c r="IB7" s="6">
        <f>AVERAGE(IA7,HR7)</f>
        <v>47.88353025021118</v>
      </c>
      <c r="IC7" s="6">
        <f>SIN(RADIANS(IB7))</f>
        <v>0.74178309528024244</v>
      </c>
      <c r="ID7" s="6">
        <f>HL7</f>
        <v>1.2787915404122785</v>
      </c>
      <c r="IE7" s="6">
        <f>HM7</f>
        <v>-0.93976501942947621</v>
      </c>
      <c r="IM7" s="6">
        <f>HU7</f>
        <v>-1.1627094707343257</v>
      </c>
      <c r="IN7" s="6">
        <f>HV7</f>
        <v>-1.2877591540279205</v>
      </c>
    </row>
    <row r="8" spans="1:256">
      <c r="A8" s="64" t="s">
        <v>18</v>
      </c>
      <c r="B8" s="65"/>
      <c r="C8" s="5">
        <v>2</v>
      </c>
      <c r="D8" s="6">
        <v>403.87729999999999</v>
      </c>
      <c r="E8" s="6">
        <v>372.7235</v>
      </c>
      <c r="F8" s="6">
        <v>369.63619999999997</v>
      </c>
      <c r="G8" s="6">
        <v>485.55090000000001</v>
      </c>
      <c r="H8" s="6">
        <v>412.85860000000002</v>
      </c>
      <c r="I8" s="6">
        <v>408.08730000000003</v>
      </c>
      <c r="J8" s="6">
        <v>456.64240000000001</v>
      </c>
      <c r="K8" s="6">
        <v>360.93560000000002</v>
      </c>
      <c r="L8" s="6">
        <v>496.49689999999998</v>
      </c>
      <c r="M8" s="6">
        <v>337.35969999999998</v>
      </c>
      <c r="N8" s="6">
        <v>530.17669999999998</v>
      </c>
      <c r="O8" s="6">
        <v>312.66109999999998</v>
      </c>
      <c r="P8" s="6">
        <v>375.81079999999997</v>
      </c>
      <c r="Q8" s="6">
        <v>402.47399999999999</v>
      </c>
      <c r="R8" s="6">
        <v>356.16419999999999</v>
      </c>
      <c r="S8" s="6">
        <v>340.16629999999998</v>
      </c>
      <c r="T8" s="6">
        <v>324.72969999999998</v>
      </c>
      <c r="U8" s="6">
        <v>307.60910000000001</v>
      </c>
      <c r="V8" s="6">
        <v>296.1019</v>
      </c>
      <c r="W8" s="6">
        <v>273.92930000000001</v>
      </c>
      <c r="X8" s="6">
        <v>403.65508594120098</v>
      </c>
      <c r="Y8" s="6">
        <v>372.05078696833198</v>
      </c>
      <c r="Z8" s="6">
        <v>368.78620112067699</v>
      </c>
      <c r="AA8" s="6">
        <v>485.911160738918</v>
      </c>
      <c r="AB8" s="6">
        <v>412.818524858231</v>
      </c>
      <c r="AC8" s="6">
        <v>407.61004194449703</v>
      </c>
      <c r="AD8" s="6">
        <v>456.497356689556</v>
      </c>
      <c r="AE8" s="6">
        <v>360.62001526219899</v>
      </c>
      <c r="AF8" s="6">
        <v>496.86909302423197</v>
      </c>
      <c r="AG8" s="6">
        <v>337.54996393209302</v>
      </c>
      <c r="AH8" s="6">
        <v>528.75242393363999</v>
      </c>
      <c r="AI8" s="6">
        <v>315.455030538914</v>
      </c>
      <c r="AJ8" s="6">
        <v>375.81699904716999</v>
      </c>
      <c r="AK8" s="6">
        <v>402.76851111974997</v>
      </c>
      <c r="AL8" s="6">
        <v>356.60528573344101</v>
      </c>
      <c r="AM8" s="6">
        <v>339.45635103604201</v>
      </c>
      <c r="AN8" s="6">
        <v>324.21426754995599</v>
      </c>
      <c r="AO8" s="6">
        <v>306.46161182236398</v>
      </c>
      <c r="AP8" s="6">
        <v>295.076293052766</v>
      </c>
      <c r="AQ8" s="6">
        <v>275.36161029779799</v>
      </c>
      <c r="AR8" s="6">
        <f t="shared" ref="AR8:BG37" si="25">X8*$B$11</f>
        <v>16.511777234515971</v>
      </c>
      <c r="AS8" s="6">
        <f t="shared" si="9"/>
        <v>15.218982562856439</v>
      </c>
      <c r="AT8" s="6">
        <f t="shared" si="9"/>
        <v>15.08544252791858</v>
      </c>
      <c r="AU8" s="6">
        <f t="shared" si="9"/>
        <v>19.876516167703674</v>
      </c>
      <c r="AV8" s="6">
        <f t="shared" si="9"/>
        <v>16.886613740656596</v>
      </c>
      <c r="AW8" s="6">
        <f t="shared" si="9"/>
        <v>16.673557315513758</v>
      </c>
      <c r="AX8" s="6">
        <f t="shared" si="9"/>
        <v>18.673325134075732</v>
      </c>
      <c r="AY8" s="6">
        <f t="shared" si="9"/>
        <v>14.751399315168166</v>
      </c>
      <c r="AZ8" s="6">
        <f t="shared" si="9"/>
        <v>20.324757607357849</v>
      </c>
      <c r="BA8" s="6">
        <f t="shared" si="9"/>
        <v>13.80770366603903</v>
      </c>
      <c r="BB8" s="6">
        <f t="shared" si="9"/>
        <v>21.628966264218892</v>
      </c>
      <c r="BC8" s="6">
        <f t="shared" si="9"/>
        <v>12.90389585856653</v>
      </c>
      <c r="BD8" s="6">
        <f t="shared" si="9"/>
        <v>15.373041949272235</v>
      </c>
      <c r="BE8" s="6">
        <f t="shared" si="9"/>
        <v>16.475511307333619</v>
      </c>
      <c r="BF8" s="6">
        <f t="shared" si="9"/>
        <v>14.587174158730173</v>
      </c>
      <c r="BG8" s="6">
        <f t="shared" si="9"/>
        <v>13.885685686530021</v>
      </c>
      <c r="BH8" s="6">
        <f t="shared" si="9"/>
        <v>13.262198219438359</v>
      </c>
      <c r="BI8" s="6">
        <f t="shared" si="10"/>
        <v>12.536014140742637</v>
      </c>
      <c r="BJ8" s="6">
        <f t="shared" si="10"/>
        <v>12.070290175369538</v>
      </c>
      <c r="BK8" s="6">
        <f t="shared" si="10"/>
        <v>11.263848088457239</v>
      </c>
      <c r="BM8" s="12">
        <f>1/959.04</f>
        <v>1.0427093760427095E-3</v>
      </c>
      <c r="BN8" s="6">
        <f t="shared" ref="BN8:BO37" si="26">AVERAGE(AR8,AT8)</f>
        <v>15.798609881217276</v>
      </c>
      <c r="BO8" s="6">
        <f t="shared" si="26"/>
        <v>17.547749365280055</v>
      </c>
      <c r="BP8" s="6">
        <f t="shared" ref="BP8:BP37" si="27">((BN8-BN7)^2+(BO8-BO7)^2)^(1/2)</f>
        <v>0.18646978082096308</v>
      </c>
      <c r="BQ8" s="6">
        <f t="shared" ref="BQ8:BQ37" si="28">BP8/$BM$8</f>
        <v>178.83197859853641</v>
      </c>
      <c r="BR8" s="6">
        <f t="shared" ref="BR8:BR37" si="29">BQ8*$B$22</f>
        <v>822.62710155326738</v>
      </c>
      <c r="BS8" s="6">
        <f>(BQ8-BQ7)/$BM$8</f>
        <v>171507.02075514034</v>
      </c>
      <c r="BT8" s="6">
        <f>BS8*$B$22</f>
        <v>788932.29547364556</v>
      </c>
      <c r="BU8" s="6">
        <f>BT8*0.001</f>
        <v>788.93229547364558</v>
      </c>
      <c r="BW8" s="12">
        <f>1/959.04</f>
        <v>1.0427093760427095E-3</v>
      </c>
      <c r="BX8" s="6">
        <f t="shared" ref="BX8:BY37" si="30">AVERAGE(AZ8,BB8)</f>
        <v>20.976861935788371</v>
      </c>
      <c r="BY8" s="6">
        <f t="shared" si="30"/>
        <v>13.35579976230278</v>
      </c>
      <c r="BZ8" s="6">
        <f t="shared" ref="BZ8:BZ37" si="31">((BX8-BX7)^2+(BY8-BY7)^2)^(1/2)</f>
        <v>0.11760763708140433</v>
      </c>
      <c r="CA8" s="6">
        <f t="shared" ref="CA8:CA37" si="32">BZ8/$BW$8</f>
        <v>112.79042826654999</v>
      </c>
      <c r="CB8" s="6">
        <f t="shared" ref="CB8:CC37" si="33">AVERAGE(BH8,BJ8)</f>
        <v>12.666244197403948</v>
      </c>
      <c r="CC8" s="6">
        <f t="shared" si="33"/>
        <v>11.899931114599937</v>
      </c>
      <c r="CD8" s="6">
        <f t="shared" ref="CD8:CD37" si="34">((CB8-CB7)^2+(CC8-CC7)^2)^(1/2)</f>
        <v>0.16858439501400616</v>
      </c>
      <c r="CE8" s="6">
        <f t="shared" ref="CE8:CE37" si="35">CD8/$BW$8</f>
        <v>161.67917819423243</v>
      </c>
      <c r="CF8" s="6">
        <f t="shared" ref="CF8:CF37" si="36">AVERAGE(CE8,CA8)</f>
        <v>137.23480323039121</v>
      </c>
      <c r="CH8" s="6">
        <f>((BB7-AZ7)^2+(BC7-BA7)^2)^(1/2)</f>
        <v>1.5869675786144126</v>
      </c>
      <c r="CI8" s="6">
        <f>((BB9-BB7)^2+(BC9-BC7)^2)^(1/2)</f>
        <v>0.22376811882140193</v>
      </c>
      <c r="CJ8" s="6">
        <f>((BB9-AZ7)^2+(BC9-BA7)^2)^(1/2)</f>
        <v>1.790794494743247</v>
      </c>
      <c r="CK8" s="6">
        <f>((BB9-AZ9)^2+(BC9-BA9)^2)^(1/2)</f>
        <v>1.5685135616868631</v>
      </c>
      <c r="CL8" s="6">
        <f>((AZ9-AZ7)^2+(BA9-BA7)^2)^(1/2)</f>
        <v>0.22228178988419781</v>
      </c>
      <c r="CM8" s="15">
        <f t="shared" ref="CM8:CM36" si="37">(CH8+CI8+CJ8)/2</f>
        <v>1.8007650960895307</v>
      </c>
      <c r="CN8" s="15">
        <f t="shared" ref="CN8:CN36" si="38">SQRT(CM8*(CM8-CH8)*(CM8-CI8)*(CM8-CJ8))</f>
        <v>7.7804724223348429E-2</v>
      </c>
      <c r="CO8" s="15">
        <f t="shared" ref="CO8:CO36" si="39">(CJ8+CK8+CL8)/2</f>
        <v>1.7907949231571538</v>
      </c>
      <c r="CP8" s="15">
        <f t="shared" ref="CP8:CP36" si="40">SQRT(CO8*(CO8-CJ8)*(CO8-CK8)*(CO8-CL8))</f>
        <v>5.1719022863737807E-4</v>
      </c>
      <c r="CQ8" s="15">
        <f>CN8+CP8</f>
        <v>7.8321914451985802E-2</v>
      </c>
      <c r="CR8" s="6">
        <f>((BJ7-BH7)^2+(BK7-BI7)^2)^(1/2)</f>
        <v>1.7349976807240988</v>
      </c>
      <c r="CS8" s="6">
        <f>((BJ9-BJ7)^2+(BK9-BK7)^2)^(1/2)</f>
        <v>0.34642267240652314</v>
      </c>
      <c r="CT8" s="6">
        <f>((BJ9-BH7)^2+(BK9-BI7)^2)^(1/2)</f>
        <v>2.0800368346320015</v>
      </c>
      <c r="CU8" s="6">
        <f>((BJ9-BH9)^2+(BK9-BI9)^2)^(1/2)</f>
        <v>1.740253019539137</v>
      </c>
      <c r="CV8" s="6">
        <f>((BH9-BH7)^2+(BI9-BI7)^2)^(1/2)</f>
        <v>0.34405674753979448</v>
      </c>
      <c r="CW8" s="15">
        <f t="shared" ref="CW8:CW36" si="41">(CR8+CS8+CT8)/2</f>
        <v>2.0807285938813118</v>
      </c>
      <c r="CX8" s="15">
        <f t="shared" ref="CX8:CX36" si="42">SQRT(CW8*(CW8-CR8)*(CW8-CS8)*(CW8-CT8))</f>
        <v>2.9377657623562061E-2</v>
      </c>
      <c r="CY8" s="15">
        <f t="shared" ref="CY8:CY36" si="43">(CT8+CU8+CV8)/2</f>
        <v>2.0821733008554664</v>
      </c>
      <c r="CZ8" s="15">
        <f t="shared" ref="CZ8:CZ36" si="44">SQRT(CY8*(CY8-CT8)*(CY8-CU8)*(CY8-CV8))</f>
        <v>5.1417189153568223E-2</v>
      </c>
      <c r="DA8" s="15">
        <f>CX8+CZ8</f>
        <v>8.079484677713028E-2</v>
      </c>
      <c r="DB8" s="6">
        <f t="shared" ref="DB8:DB36" si="45">AVERAGE(DA8,CQ8)</f>
        <v>7.9558380614558041E-2</v>
      </c>
      <c r="DD8" s="12">
        <f>1/959.04</f>
        <v>1.0427093760427095E-3</v>
      </c>
      <c r="DE8" s="6">
        <f t="shared" ref="DE8:DF37" si="46">AR8-AT8</f>
        <v>1.426334706597391</v>
      </c>
      <c r="DF8" s="6">
        <f t="shared" si="46"/>
        <v>-4.6575336048472344</v>
      </c>
      <c r="DG8" s="6">
        <f t="shared" ref="DG8:DH37" si="47">AX8-AV8</f>
        <v>1.7867113934191359</v>
      </c>
      <c r="DH8" s="6">
        <f t="shared" si="47"/>
        <v>-1.9221580003455916</v>
      </c>
      <c r="DI8" s="6">
        <f t="shared" ref="DI8:DI37" si="48">(DE8^2+DF8^2)^(1/2)</f>
        <v>4.8710419804725085</v>
      </c>
      <c r="DJ8" s="6">
        <f t="shared" ref="DJ8:DJ37" si="49">(DG8^2+DH8^2)^(1/2)</f>
        <v>2.6243149547389151</v>
      </c>
      <c r="DK8" s="6">
        <f t="shared" ref="DK8:DK37" si="50">((DG8-DE8)^2+(DH8-DF8)^2)^(1/2)</f>
        <v>2.7590126955321077</v>
      </c>
      <c r="DL8" s="6">
        <f t="shared" ref="DL8:DL37" si="51">(DI8^2+DJ8^2-DK8^2)/(2*DI8*DJ8)</f>
        <v>0.89969729432639733</v>
      </c>
      <c r="DM8" s="6">
        <f t="shared" ref="DM8:DM37" si="52">DEGREES(ACOS(DL8))</f>
        <v>25.881693589480172</v>
      </c>
      <c r="DN8" s="6">
        <f t="shared" ref="DN8:DO37" si="53">AR8-AT8</f>
        <v>1.426334706597391</v>
      </c>
      <c r="DO8" s="6">
        <f t="shared" si="53"/>
        <v>-4.6575336048472344</v>
      </c>
      <c r="DP8" s="6">
        <f t="shared" ref="DP8:DQ37" si="54">BF8-BD8</f>
        <v>-0.78586779054206168</v>
      </c>
      <c r="DQ8" s="6">
        <f t="shared" si="54"/>
        <v>-2.5898256208035981</v>
      </c>
      <c r="DR8" s="6">
        <f t="shared" ref="DR8:DR37" si="55">(DN8^2+DO8^2)^(1/2)</f>
        <v>4.8710419804725085</v>
      </c>
      <c r="DS8" s="6">
        <f t="shared" ref="DS8:DS37" si="56">(DP8^2+DQ8^2)^(1/2)</f>
        <v>2.7064339878116748</v>
      </c>
      <c r="DT8" s="6">
        <f t="shared" ref="DT8:DT37" si="57">((DP8-DN8)^2+(DQ8-DO8)^2)^(1/2)</f>
        <v>3.0280779705330954</v>
      </c>
      <c r="DU8" s="6">
        <f t="shared" ref="DU8:DU37" si="58">(DR8^2+DS8^2-DT8^2)/(2*DR8*DS8)</f>
        <v>0.82994476969239983</v>
      </c>
      <c r="DV8" s="6">
        <f t="shared" ref="DV8:DV37" si="59">DEGREES(ACOS(DU8))</f>
        <v>33.906935066261376</v>
      </c>
      <c r="DW8" s="6">
        <f t="shared" ref="DW8:DW37" si="60">AVERAGE(DV8,DM8)</f>
        <v>29.894314327870774</v>
      </c>
      <c r="DX8" s="6">
        <f>(DW8-DW7)/$DD$8</f>
        <v>2503.1550499766377</v>
      </c>
      <c r="DY8" s="6">
        <f t="shared" ref="DY8:EB37" si="61">AX8-AV8</f>
        <v>1.7867113934191359</v>
      </c>
      <c r="DZ8" s="6">
        <f t="shared" si="61"/>
        <v>-1.9221580003455916</v>
      </c>
      <c r="EA8" s="6">
        <f t="shared" si="61"/>
        <v>1.6514324732821173</v>
      </c>
      <c r="EB8" s="6">
        <f t="shared" si="61"/>
        <v>-0.94369564912913617</v>
      </c>
      <c r="EC8" s="6">
        <f t="shared" ref="EC8:EC37" si="62">(DY8^2+DZ8^2)^(1/2)</f>
        <v>2.6243149547389151</v>
      </c>
      <c r="ED8" s="6">
        <f t="shared" si="11"/>
        <v>1.9020490771785969</v>
      </c>
      <c r="EE8" s="6">
        <f t="shared" ref="EE8:EE37" si="63">((EA8-DY8)^2+(EB8-DZ8)^2)^(1/2)</f>
        <v>0.98776968924009412</v>
      </c>
      <c r="EF8" s="6">
        <f t="shared" ref="EF8:EF37" si="64">(EC8^2+ED8^2-EE8^2)/(2*EC8*ED8)</f>
        <v>0.95452127986843571</v>
      </c>
      <c r="EG8" s="6">
        <f t="shared" ref="EG8:EG37" si="65">DEGREES(ACOS(EF8))</f>
        <v>17.346089189723163</v>
      </c>
      <c r="EH8" s="6">
        <f t="shared" ref="EH8:EK37" si="66">BF8-BD8</f>
        <v>-0.78586779054206168</v>
      </c>
      <c r="EI8" s="6">
        <f t="shared" si="66"/>
        <v>-2.5898256208035981</v>
      </c>
      <c r="EJ8" s="6">
        <f t="shared" si="66"/>
        <v>-1.3249759392918143</v>
      </c>
      <c r="EK8" s="6">
        <f t="shared" si="66"/>
        <v>-1.349671545787384</v>
      </c>
      <c r="EL8" s="6">
        <f t="shared" ref="EL8:EL37" si="67">(EH8^2+EI8^2)^(1/2)</f>
        <v>2.7064339878116748</v>
      </c>
      <c r="EM8" s="6">
        <f t="shared" si="12"/>
        <v>1.8913419894906187</v>
      </c>
      <c r="EN8" s="6">
        <f t="shared" ref="EN8:EN37" si="68">((EJ8-EH8)^2+(EK8-EI8)^2)^(1/2)</f>
        <v>1.3522646655990487</v>
      </c>
      <c r="EO8" s="6">
        <f t="shared" ref="EO8:EO37" si="69">(EL8^2+EM8^2-EN8^2)/(2*EL8*EM8)</f>
        <v>0.88627739661556837</v>
      </c>
      <c r="EP8" s="6">
        <f t="shared" ref="EP8:EP37" si="70">DEGREES(ACOS(EO8))</f>
        <v>27.590869619040774</v>
      </c>
      <c r="EQ8" s="6">
        <f t="shared" ref="EQ8:EQ37" si="71">AVERAGE(EP8,EG8)</f>
        <v>22.468479404381966</v>
      </c>
      <c r="ER8" s="6">
        <f>(EQ8-EQ7)/$DD$8</f>
        <v>-1428.2911658186713</v>
      </c>
      <c r="ES8" s="6">
        <f t="shared" ref="ES8:EV37" si="72">AZ8-AX8</f>
        <v>1.6514324732821173</v>
      </c>
      <c r="ET8" s="6">
        <f t="shared" si="72"/>
        <v>-0.94369564912913617</v>
      </c>
      <c r="EU8" s="6">
        <f t="shared" si="72"/>
        <v>1.3042086568610429</v>
      </c>
      <c r="EV8" s="6">
        <f t="shared" si="72"/>
        <v>-0.9038078074725</v>
      </c>
      <c r="EW8" s="6">
        <f t="shared" ref="EW8:EW37" si="73">(ES8^2+ET8^2)^(1/2)</f>
        <v>1.9020490771785969</v>
      </c>
      <c r="EX8" s="6">
        <f t="shared" si="13"/>
        <v>1.586766767196595</v>
      </c>
      <c r="EY8" s="6">
        <f t="shared" ref="EY8:EY37" si="74">((EU8-ES8)^2+(EV8-ET8)^2)^(1/2)</f>
        <v>0.3495073942022412</v>
      </c>
      <c r="EZ8" s="6">
        <f t="shared" ref="EZ8:EZ37" si="75">(EW8^2+EX8^2-EY8^2)/(2*EW8*EX8)</f>
        <v>0.9962306713982948</v>
      </c>
      <c r="FA8" s="6">
        <f t="shared" ref="FA8:FA37" si="76">DEGREES(ACOS(EZ8))</f>
        <v>4.9762952663527553</v>
      </c>
      <c r="FB8" s="6">
        <f t="shared" ref="FB8:FE37" si="77">BH8-BF8</f>
        <v>-1.3249759392918143</v>
      </c>
      <c r="FC8" s="6">
        <f t="shared" si="77"/>
        <v>-1.349671545787384</v>
      </c>
      <c r="FD8" s="6">
        <f t="shared" si="77"/>
        <v>-1.1919080440688212</v>
      </c>
      <c r="FE8" s="6">
        <f t="shared" si="77"/>
        <v>-1.2721660522853977</v>
      </c>
      <c r="FF8" s="6">
        <f t="shared" ref="FF8:FF37" si="78">(FB8^2+FC8^2)^(1/2)</f>
        <v>1.8913419894906187</v>
      </c>
      <c r="FG8" s="6">
        <f t="shared" si="14"/>
        <v>1.7432874834930057</v>
      </c>
      <c r="FH8" s="6">
        <f t="shared" ref="FH8:FH37" si="79">((FD8-FB8)^2+(FE8-FC8)^2)^(1/2)</f>
        <v>0.1539940461903119</v>
      </c>
      <c r="FI8" s="6">
        <f t="shared" ref="FI8:FI37" si="80">(FF8^2+FG8^2-FH8^2)/(2*FF8*FG8)</f>
        <v>0.99972794261969566</v>
      </c>
      <c r="FJ8" s="6">
        <f t="shared" ref="FJ8:FJ37" si="81">DEGREES(ACOS(FI8))</f>
        <v>1.3365269880104926</v>
      </c>
      <c r="FK8" s="6">
        <f t="shared" ref="FK8:FK37" si="82">AVERAGE(FJ8,FA8)</f>
        <v>3.1564111271816238</v>
      </c>
      <c r="FL8" s="6">
        <f>(FK8-FK7)/$DD$8</f>
        <v>-193.80443824697704</v>
      </c>
      <c r="FN8" s="12">
        <f>1/959.04</f>
        <v>1.0427093760427095E-3</v>
      </c>
      <c r="FO8" s="6">
        <f t="shared" ref="FO8:FP37" si="83">AVERAGE(BB8,AZ8)</f>
        <v>20.976861935788371</v>
      </c>
      <c r="FP8" s="6">
        <f t="shared" si="83"/>
        <v>13.35579976230278</v>
      </c>
      <c r="FQ8" s="6">
        <f t="shared" ref="FQ8:FQ37" si="84">$BN$22-$BN$37</f>
        <v>-0.86221201526862856</v>
      </c>
      <c r="FR8" s="6">
        <f t="shared" ref="FR8:FR37" si="85">$BO$22-$BO$37</f>
        <v>6.0841303968809992</v>
      </c>
      <c r="FS8" s="6">
        <f>FO8-FO7</f>
        <v>0.10830256986675124</v>
      </c>
      <c r="FT8" s="6">
        <f>FP8-FP7</f>
        <v>-4.5848769450540061E-2</v>
      </c>
      <c r="FU8" s="6">
        <f>(FQ8^2+FR8^2)^(1/2)</f>
        <v>6.1449208494109122</v>
      </c>
      <c r="FV8" s="6">
        <f t="shared" ref="FV8:FV37" si="86">(FS8^2+FT8^2)^(1/2)</f>
        <v>0.11760763708140433</v>
      </c>
      <c r="FW8" s="6">
        <f t="shared" ref="FW8:FW37" si="87">((FS8-FQ8)^2+(FT8-FR8)^2)^(1/2)</f>
        <v>6.2063308918892819</v>
      </c>
      <c r="FX8" s="6">
        <f t="shared" ref="FX8:FX37" si="88">(FU8^2+FV8^2-FW8^2)/(2*FU8*FV8)</f>
        <v>-0.51519996690137793</v>
      </c>
      <c r="FY8" s="6">
        <f>DEGREES(ACOS(FX8))</f>
        <v>121.01082198804028</v>
      </c>
      <c r="FZ8" s="6">
        <f t="shared" si="15"/>
        <v>12.666244197403948</v>
      </c>
      <c r="GA8" s="6">
        <f t="shared" si="16"/>
        <v>11.899931114599937</v>
      </c>
      <c r="GB8" s="6">
        <f t="shared" ref="GB8:GC37" si="89">FQ8</f>
        <v>-0.86221201526862856</v>
      </c>
      <c r="GC8" s="6">
        <f t="shared" si="89"/>
        <v>6.0841303968809992</v>
      </c>
      <c r="GD8" s="6">
        <f>FZ8-FZ7</f>
        <v>-0.10187615469618194</v>
      </c>
      <c r="GE8" s="6">
        <f>GA8-GA7</f>
        <v>-0.13432031620926921</v>
      </c>
      <c r="GF8" s="6">
        <f t="shared" ref="GF8:GF37" si="90">(GB8^2+GC8^2)^(1/2)</f>
        <v>6.1449208494109122</v>
      </c>
      <c r="GG8" s="6">
        <f t="shared" ref="GG8:GG37" si="91">(GD8^2+GE8^2)^(1/2)</f>
        <v>0.16858439501400616</v>
      </c>
      <c r="GH8" s="6">
        <f t="shared" ref="GH8:GH37" si="92">((GD8-GB8)^2+(GE8-GC8)^2)^(1/2)</f>
        <v>6.2647617585990698</v>
      </c>
      <c r="GI8" s="6">
        <f t="shared" ref="GI8:GI37" si="93">(GF8^2+GG8^2-GH8^2)/(2*GF8*GG8)</f>
        <v>-0.70408039903740682</v>
      </c>
      <c r="GJ8" s="6">
        <f>DEGREES(ACOS(GI8))</f>
        <v>134.75529868533317</v>
      </c>
      <c r="GL8" s="6">
        <f t="shared" si="17"/>
        <v>6.0841303968809992</v>
      </c>
      <c r="GM8" s="6">
        <f t="shared" si="18"/>
        <v>0.86221201526862856</v>
      </c>
      <c r="GN8" s="6">
        <f t="shared" ref="GN8:GN37" si="94">FS8</f>
        <v>0.10830256986675124</v>
      </c>
      <c r="GO8" s="6">
        <f t="shared" ref="GO8:GO37" si="95">FT8</f>
        <v>-4.5848769450540061E-2</v>
      </c>
      <c r="GP8" s="6">
        <f t="shared" ref="GP8:GP37" si="96">(GL8^2+GM8^2)^(1/2)</f>
        <v>6.1449208494109122</v>
      </c>
      <c r="GQ8" s="6">
        <f t="shared" ref="GQ8:GQ37" si="97">(GN8^2+GO8^2)^(1/2)</f>
        <v>0.11760763708140433</v>
      </c>
      <c r="GR8" s="6">
        <f t="shared" ref="GR8:GR37" si="98">((GN8-GL8)^2+(GO8-GM8)^2)^(1/2)</f>
        <v>6.044426573866426</v>
      </c>
      <c r="GS8" s="6">
        <f t="shared" ref="GS8:GS37" si="99">(GP8^2+GQ8^2-GR8^2)/(2*GP8*GQ8)</f>
        <v>0.85707000536993228</v>
      </c>
      <c r="GT8" s="6">
        <f>DEGREES(ACOS(GS8))-90</f>
        <v>-58.989178011959524</v>
      </c>
      <c r="GU8" s="6">
        <f>-GC8</f>
        <v>-6.0841303968809992</v>
      </c>
      <c r="GV8" s="6">
        <f t="shared" ref="GV8:GV37" si="100">GB8</f>
        <v>-0.86221201526862856</v>
      </c>
      <c r="GW8" s="6">
        <f>GD8</f>
        <v>-0.10187615469618194</v>
      </c>
      <c r="GX8" s="6">
        <f>GE8</f>
        <v>-0.13432031620926921</v>
      </c>
      <c r="GY8" s="6">
        <f>(GU8^2+GV8^2)^(1/2)</f>
        <v>6.1449208494109122</v>
      </c>
      <c r="GZ8" s="6">
        <f t="shared" ref="GZ8:GZ37" si="101">(GW8^2+GX8^2)^(1/2)</f>
        <v>0.16858439501400616</v>
      </c>
      <c r="HA8" s="6">
        <f t="shared" ref="HA8:HA37" si="102">((GW8-GU8)^2+(GX8-GV8)^2)^(1/2)</f>
        <v>6.0263747098647755</v>
      </c>
      <c r="HB8" s="6">
        <f t="shared" ref="HB8:HB37" si="103">(GY8^2+GZ8^2-HA8^2)/(2*GY8*GZ8)</f>
        <v>0.71012026565316999</v>
      </c>
      <c r="HC8" s="6">
        <f>DEGREES(ACOS(HB8))-90</f>
        <v>-45.244701314666983</v>
      </c>
      <c r="HE8" s="6">
        <f>GT8</f>
        <v>-58.989178011959524</v>
      </c>
      <c r="HF8" s="6">
        <f>HC8</f>
        <v>-45.244701314666983</v>
      </c>
      <c r="HG8" s="6">
        <f>AVERAGE(HF8,HE8)</f>
        <v>-52.116939663313254</v>
      </c>
      <c r="HH8" s="6">
        <f>COS(RADIANS(HG8))</f>
        <v>0.61405187825757934</v>
      </c>
      <c r="HJ8" s="6">
        <f t="shared" ref="HJ8:HJ37" si="104">$BN$37-$BN$22</f>
        <v>0.86221201526862856</v>
      </c>
      <c r="HK8" s="6">
        <f t="shared" ref="HK8:HK37" si="105">$BO$37-$BO$22</f>
        <v>-6.0841303968809992</v>
      </c>
      <c r="HL8" s="6">
        <f t="shared" si="19"/>
        <v>1.3042086568610429</v>
      </c>
      <c r="HM8" s="6">
        <f t="shared" si="20"/>
        <v>-0.9038078074725</v>
      </c>
      <c r="HN8" s="6">
        <f t="shared" ref="HN8:HN37" si="106">(HJ8^2+HK8^2)^(1/2)</f>
        <v>6.1449208494109122</v>
      </c>
      <c r="HO8" s="6">
        <f t="shared" si="21"/>
        <v>1.586766767196595</v>
      </c>
      <c r="HP8" s="6">
        <f t="shared" ref="HP8:HP37" si="107">((HL8-HJ8)^2+(HM8-HK8)^2)^(1/2)</f>
        <v>5.1991444643820923</v>
      </c>
      <c r="HQ8" s="6">
        <f t="shared" ref="HQ8:HQ37" si="108">(HN8^2+HO8^2-HP8^2)/(2*HN8*HO8)</f>
        <v>0.67928319155035577</v>
      </c>
      <c r="HR8" s="6">
        <f t="shared" ref="HR8:HR37" si="109">DEGREES(ACOS(HQ8))</f>
        <v>47.212345534584259</v>
      </c>
      <c r="HS8" s="6">
        <f t="shared" ref="HS8:HT37" si="110">HJ8</f>
        <v>0.86221201526862856</v>
      </c>
      <c r="HT8" s="6">
        <f t="shared" si="110"/>
        <v>-6.0841303968809992</v>
      </c>
      <c r="HU8" s="6">
        <f t="shared" si="22"/>
        <v>-1.1919080440688212</v>
      </c>
      <c r="HV8" s="6">
        <f t="shared" si="23"/>
        <v>-1.2721660522853977</v>
      </c>
      <c r="HW8" s="6">
        <f t="shared" ref="HW8:HW37" si="111">(HS8^2+HT8^2)^(1/2)</f>
        <v>6.1449208494109122</v>
      </c>
      <c r="HX8" s="6">
        <f t="shared" si="24"/>
        <v>1.7432874834930057</v>
      </c>
      <c r="HY8" s="6">
        <f t="shared" ref="HY8:HY37" si="112">((HU8-HS8)^2+(HV8-HT8)^2)^(1/2)</f>
        <v>5.2320560080939371</v>
      </c>
      <c r="HZ8" s="6">
        <f t="shared" ref="HZ8:HZ37" si="113">(HW8^2+HX8^2-HY8^2)/(2*HW8*HX8)</f>
        <v>0.62659810291505702</v>
      </c>
      <c r="IA8" s="6">
        <f t="shared" ref="IA8:IA37" si="114">DEGREES(ACOS(HZ8))</f>
        <v>51.200419675557988</v>
      </c>
      <c r="IB8" s="6">
        <f t="shared" ref="IB8:IB37" si="115">AVERAGE(IA8,HR8)</f>
        <v>49.206382605071127</v>
      </c>
      <c r="IC8" s="6">
        <f t="shared" ref="IC8:IC37" si="116">SIN(RADIANS(IB8))</f>
        <v>0.75706784035899621</v>
      </c>
      <c r="ID8" s="6">
        <f t="shared" ref="ID8:IE37" si="117">HL8</f>
        <v>1.3042086568610429</v>
      </c>
      <c r="IE8" s="6">
        <f t="shared" si="117"/>
        <v>-0.9038078074725</v>
      </c>
      <c r="IF8" s="6">
        <f t="shared" ref="IF8:IF37" si="118">FS8</f>
        <v>0.10830256986675124</v>
      </c>
      <c r="IG8" s="6">
        <f t="shared" ref="IG8:IG37" si="119">FT8</f>
        <v>-4.5848769450540061E-2</v>
      </c>
      <c r="IH8" s="6">
        <f>(ID8^2+IE8^2)^(1/2)</f>
        <v>1.586766767196595</v>
      </c>
      <c r="II8" s="6">
        <f t="shared" ref="II8:II37" si="120">(IF8^2+IG8^2)^(1/2)</f>
        <v>0.11760763708140433</v>
      </c>
      <c r="IJ8" s="6">
        <f>((IF8-ID8)^2+(IG8-IE8)^2)^(1/2)</f>
        <v>1.4718305200781663</v>
      </c>
      <c r="IK8" s="6">
        <f>(IH8^2+II8^2-IJ8^2)/(2*IH8*II8)</f>
        <v>0.97894999662412829</v>
      </c>
      <c r="IL8" s="6">
        <f>DEGREES(ACOS(IK8))</f>
        <v>11.776832477376294</v>
      </c>
      <c r="IM8" s="6">
        <f t="shared" ref="IM8:IN37" si="121">HU8</f>
        <v>-1.1919080440688212</v>
      </c>
      <c r="IN8" s="6">
        <f t="shared" si="121"/>
        <v>-1.2721660522853977</v>
      </c>
      <c r="IO8" s="6">
        <f t="shared" ref="IO8:IO37" si="122">GD8</f>
        <v>-0.10187615469618194</v>
      </c>
      <c r="IP8" s="6">
        <f t="shared" ref="IP8:IP37" si="123">GE8</f>
        <v>-0.13432031620926921</v>
      </c>
      <c r="IQ8" s="6">
        <f>(IM8^2+IN8^2)^(1/2)</f>
        <v>1.7432874834930057</v>
      </c>
      <c r="IR8" s="6">
        <f t="shared" ref="IR8:IR37" si="124">(IO8^2+IP8^2)^(1/2)</f>
        <v>0.16858439501400616</v>
      </c>
      <c r="IS8" s="6">
        <f>((IO8-IM8)^2+(IP8-IN8)^2)^(1/2)</f>
        <v>1.5757101379872862</v>
      </c>
      <c r="IT8" s="6">
        <f>(IQ8^2+IR8^2-IS8^2)/(2*IQ8*IR8)</f>
        <v>0.99460238424971736</v>
      </c>
      <c r="IU8" s="6">
        <f>DEGREES(ACOS(IT8))</f>
        <v>5.9557183608907209</v>
      </c>
      <c r="IV8" s="6">
        <f>AVERAGE(IU8,IL8)</f>
        <v>8.8662754191335083</v>
      </c>
    </row>
    <row r="9" spans="1:256">
      <c r="A9" s="13" t="s">
        <v>29</v>
      </c>
      <c r="B9" s="14" t="s">
        <v>28</v>
      </c>
      <c r="C9" s="5">
        <v>3</v>
      </c>
      <c r="D9" s="6">
        <v>403.87729999999999</v>
      </c>
      <c r="E9" s="6">
        <v>367.67149999999998</v>
      </c>
      <c r="F9" s="6">
        <v>369.63619999999997</v>
      </c>
      <c r="G9" s="6">
        <v>481.6216</v>
      </c>
      <c r="H9" s="6">
        <v>412.29730000000001</v>
      </c>
      <c r="I9" s="6">
        <v>403.5967</v>
      </c>
      <c r="J9" s="6">
        <v>458.32639999999998</v>
      </c>
      <c r="K9" s="6">
        <v>358.12889999999999</v>
      </c>
      <c r="L9" s="6">
        <v>501.5489</v>
      </c>
      <c r="M9" s="6">
        <v>335.11430000000001</v>
      </c>
      <c r="N9" s="6">
        <v>533.54470000000003</v>
      </c>
      <c r="O9" s="6">
        <v>316.02910000000003</v>
      </c>
      <c r="P9" s="6">
        <v>377.4948</v>
      </c>
      <c r="Q9" s="6">
        <v>396.86070000000001</v>
      </c>
      <c r="R9" s="6">
        <v>355.60289999999998</v>
      </c>
      <c r="S9" s="6">
        <v>335.11430000000001</v>
      </c>
      <c r="T9" s="6">
        <v>323.6071</v>
      </c>
      <c r="U9" s="6">
        <v>303.11849999999998</v>
      </c>
      <c r="V9" s="6">
        <v>293.29520000000002</v>
      </c>
      <c r="W9" s="6">
        <v>271.68400000000003</v>
      </c>
      <c r="X9" s="6">
        <v>404.60707014511098</v>
      </c>
      <c r="Y9" s="6">
        <v>367.56297484609001</v>
      </c>
      <c r="Z9" s="6">
        <v>369.59950875293202</v>
      </c>
      <c r="AA9" s="6">
        <v>481.42391171867303</v>
      </c>
      <c r="AB9" s="6">
        <v>413.335185091055</v>
      </c>
      <c r="AC9" s="6">
        <v>403.40950397992998</v>
      </c>
      <c r="AD9" s="6">
        <v>458.92532234930201</v>
      </c>
      <c r="AE9" s="6">
        <v>357.83113804953001</v>
      </c>
      <c r="AF9" s="6">
        <v>499.08826220883799</v>
      </c>
      <c r="AG9" s="6">
        <v>336.148841052563</v>
      </c>
      <c r="AH9" s="6">
        <v>531.17592989458001</v>
      </c>
      <c r="AI9" s="6">
        <v>315.15611616697902</v>
      </c>
      <c r="AJ9" s="6">
        <v>376.99748550460498</v>
      </c>
      <c r="AK9" s="6">
        <v>398.40853771822799</v>
      </c>
      <c r="AL9" s="6">
        <v>354.076165784127</v>
      </c>
      <c r="AM9" s="6">
        <v>334.63703648865101</v>
      </c>
      <c r="AN9" s="6">
        <v>321.55365949102401</v>
      </c>
      <c r="AO9" s="6">
        <v>303.02500636717099</v>
      </c>
      <c r="AP9" s="6">
        <v>291.661038370212</v>
      </c>
      <c r="AQ9" s="6">
        <v>272.75380736887399</v>
      </c>
      <c r="AR9" s="6">
        <f t="shared" si="25"/>
        <v>16.550718775582123</v>
      </c>
      <c r="AS9" s="6">
        <f t="shared" si="9"/>
        <v>15.035405651246279</v>
      </c>
      <c r="AT9" s="6">
        <f t="shared" si="9"/>
        <v>15.11871141245552</v>
      </c>
      <c r="AU9" s="6">
        <f t="shared" si="9"/>
        <v>19.692962290151694</v>
      </c>
      <c r="AV9" s="6">
        <f t="shared" si="9"/>
        <v>16.907748067876657</v>
      </c>
      <c r="AW9" s="6">
        <f t="shared" si="9"/>
        <v>16.501731542590978</v>
      </c>
      <c r="AX9" s="6">
        <f t="shared" si="9"/>
        <v>18.772642669028382</v>
      </c>
      <c r="AY9" s="6">
        <f t="shared" si="9"/>
        <v>14.637318455360255</v>
      </c>
      <c r="AZ9" s="6">
        <f t="shared" si="9"/>
        <v>20.415534184931445</v>
      </c>
      <c r="BA9" s="6">
        <f t="shared" si="9"/>
        <v>13.750389811536145</v>
      </c>
      <c r="BB9" s="6">
        <f t="shared" si="9"/>
        <v>21.728101372253658</v>
      </c>
      <c r="BC9" s="6">
        <f t="shared" si="9"/>
        <v>12.891668569245805</v>
      </c>
      <c r="BD9" s="6">
        <f t="shared" si="9"/>
        <v>15.421330525565235</v>
      </c>
      <c r="BE9" s="6">
        <f t="shared" si="9"/>
        <v>16.297163722819764</v>
      </c>
      <c r="BF9" s="6">
        <f t="shared" si="9"/>
        <v>14.483718840918257</v>
      </c>
      <c r="BG9" s="6">
        <f t="shared" si="9"/>
        <v>13.688548449812103</v>
      </c>
      <c r="BH9" s="6">
        <f t="shared" si="9"/>
        <v>13.153364293872901</v>
      </c>
      <c r="BI9" s="6">
        <f t="shared" si="10"/>
        <v>12.395437530425049</v>
      </c>
      <c r="BJ9" s="6">
        <f t="shared" si="10"/>
        <v>11.930586932473489</v>
      </c>
      <c r="BK9" s="6">
        <f t="shared" si="10"/>
        <v>11.157174191524888</v>
      </c>
      <c r="BM9" s="12">
        <f>BM8+$BM$8</f>
        <v>2.085418752085419E-3</v>
      </c>
      <c r="BN9" s="6">
        <f t="shared" si="26"/>
        <v>15.834715094018822</v>
      </c>
      <c r="BO9" s="6">
        <f t="shared" si="26"/>
        <v>17.364183970698988</v>
      </c>
      <c r="BP9" s="6">
        <f t="shared" si="27"/>
        <v>0.18708244300079971</v>
      </c>
      <c r="BQ9" s="6">
        <f t="shared" si="28"/>
        <v>179.41954613548694</v>
      </c>
      <c r="BR9" s="6">
        <f t="shared" si="29"/>
        <v>825.32991222323983</v>
      </c>
      <c r="BS9" s="6">
        <f t="shared" ref="BS9:BS37" si="125">(BQ9-BQ8)/$BM$8</f>
        <v>563.50077063703645</v>
      </c>
      <c r="BT9" s="6">
        <f t="shared" ref="BT9:BT37" si="126">BS9*$B$22</f>
        <v>2592.1035449303677</v>
      </c>
      <c r="BU9" s="6">
        <f t="shared" ref="BU9:BU37" si="127">BT9*0.001</f>
        <v>2.5921035449303678</v>
      </c>
      <c r="BW9" s="12">
        <f>BW8+$BM$8</f>
        <v>2.085418752085419E-3</v>
      </c>
      <c r="BX9" s="6">
        <f t="shared" si="30"/>
        <v>21.071817778592553</v>
      </c>
      <c r="BY9" s="6">
        <f t="shared" si="30"/>
        <v>13.321029190390975</v>
      </c>
      <c r="BZ9" s="6">
        <f t="shared" si="31"/>
        <v>0.10112173235129347</v>
      </c>
      <c r="CA9" s="6">
        <f t="shared" si="32"/>
        <v>96.979786194184484</v>
      </c>
      <c r="CB9" s="6">
        <f t="shared" si="33"/>
        <v>12.541975613173195</v>
      </c>
      <c r="CC9" s="6">
        <f t="shared" si="33"/>
        <v>11.776305860974968</v>
      </c>
      <c r="CD9" s="6">
        <f t="shared" si="34"/>
        <v>0.17528800404064643</v>
      </c>
      <c r="CE9" s="6">
        <f t="shared" si="35"/>
        <v>168.10820739514153</v>
      </c>
      <c r="CF9" s="6">
        <f t="shared" si="36"/>
        <v>132.543996794663</v>
      </c>
      <c r="CH9" s="6">
        <f t="shared" ref="CH9:CH36" si="128">((BB8-AZ8)^2+(BC8-BA8)^2)^(1/2)</f>
        <v>1.586766767196595</v>
      </c>
      <c r="CI9" s="6">
        <f t="shared" ref="CI9:CI36" si="129">((BB10-BB8)^2+(BC10-BC8)^2)^(1/2)</f>
        <v>0.17429709237452309</v>
      </c>
      <c r="CJ9" s="6">
        <f t="shared" ref="CJ9:CJ36" si="130">((BB10-AZ8)^2+(BC10-BA8)^2)^(1/2)</f>
        <v>1.7412519183743012</v>
      </c>
      <c r="CK9" s="6">
        <f t="shared" ref="CK9:CK36" si="131">((BB10-AZ10)^2+(BC10-BA10)^2)^(1/2)</f>
        <v>1.5374672261757558</v>
      </c>
      <c r="CL9" s="6">
        <f t="shared" ref="CL9:CL36" si="132">((AZ10-AZ8)^2+(BA10-BA8)^2)^(1/2)</f>
        <v>0.20380013117660278</v>
      </c>
      <c r="CM9" s="15">
        <f t="shared" si="37"/>
        <v>1.7511578889727097</v>
      </c>
      <c r="CN9" s="15">
        <f t="shared" si="38"/>
        <v>6.7057448899724079E-2</v>
      </c>
      <c r="CO9" s="15">
        <f t="shared" si="39"/>
        <v>1.7412596378633298</v>
      </c>
      <c r="CP9" s="15">
        <f t="shared" si="40"/>
        <v>2.052210433736303E-3</v>
      </c>
      <c r="CQ9" s="15">
        <f t="shared" ref="CQ9:CQ36" si="133">CN9+CP9</f>
        <v>6.9109659333460388E-2</v>
      </c>
      <c r="CR9" s="6">
        <f t="shared" ref="CR9:CR36" si="134">((BJ8-BH8)^2+(BK8-BI8)^2)^(1/2)</f>
        <v>1.7432874834930057</v>
      </c>
      <c r="CS9" s="6">
        <f t="shared" ref="CS9:CS36" si="135">((BJ10-BJ8)^2+(BK10-BK8)^2)^(1/2)</f>
        <v>0.36544135841376918</v>
      </c>
      <c r="CT9" s="6">
        <f t="shared" ref="CT9:CT36" si="136">((BJ10-BH8)^2+(BK10-BI8)^2)^(1/2)</f>
        <v>2.0975523047361726</v>
      </c>
      <c r="CU9" s="6">
        <f t="shared" ref="CU9:CU36" si="137">((BJ10-BH10)^2+(BK10-BI10)^2)^(1/2)</f>
        <v>1.7313933110548836</v>
      </c>
      <c r="CV9" s="6">
        <f t="shared" ref="CV9:CV36" si="138">((BH10-BH8)^2+(BI10-BI8)^2)^(1/2)</f>
        <v>0.36661071479967577</v>
      </c>
      <c r="CW9" s="15">
        <f t="shared" si="41"/>
        <v>2.1031405733214736</v>
      </c>
      <c r="CX9" s="15">
        <f t="shared" si="42"/>
        <v>8.5728002963677538E-2</v>
      </c>
      <c r="CY9" s="15">
        <f t="shared" si="43"/>
        <v>2.0977781652953662</v>
      </c>
      <c r="CZ9" s="15">
        <f t="shared" si="44"/>
        <v>1.733557594799796E-2</v>
      </c>
      <c r="DA9" s="15">
        <f t="shared" ref="DA9:DA36" si="139">CX9+CZ9</f>
        <v>0.1030635789116755</v>
      </c>
      <c r="DB9" s="6">
        <f t="shared" si="45"/>
        <v>8.6086619122567945E-2</v>
      </c>
      <c r="DD9" s="12">
        <f>DD8+$DD$8</f>
        <v>2.085418752085419E-3</v>
      </c>
      <c r="DE9" s="6">
        <f t="shared" si="46"/>
        <v>1.432007363126603</v>
      </c>
      <c r="DF9" s="6">
        <f t="shared" si="46"/>
        <v>-4.6575566389054153</v>
      </c>
      <c r="DG9" s="6">
        <f t="shared" si="47"/>
        <v>1.8648946011517253</v>
      </c>
      <c r="DH9" s="6">
        <f t="shared" si="47"/>
        <v>-1.864413087230723</v>
      </c>
      <c r="DI9" s="6">
        <f t="shared" si="48"/>
        <v>4.8727280790806207</v>
      </c>
      <c r="DJ9" s="6">
        <f t="shared" si="49"/>
        <v>2.6370187775672074</v>
      </c>
      <c r="DK9" s="6">
        <f t="shared" si="50"/>
        <v>2.8264893881115021</v>
      </c>
      <c r="DL9" s="6">
        <f t="shared" si="51"/>
        <v>0.88362769384583983</v>
      </c>
      <c r="DM9" s="6">
        <f t="shared" si="52"/>
        <v>27.916884937960116</v>
      </c>
      <c r="DN9" s="6">
        <f t="shared" si="53"/>
        <v>1.432007363126603</v>
      </c>
      <c r="DO9" s="6">
        <f t="shared" si="53"/>
        <v>-4.6575566389054153</v>
      </c>
      <c r="DP9" s="6">
        <f t="shared" si="54"/>
        <v>-0.93761168464697775</v>
      </c>
      <c r="DQ9" s="6">
        <f t="shared" si="54"/>
        <v>-2.6086152730076613</v>
      </c>
      <c r="DR9" s="6">
        <f t="shared" si="55"/>
        <v>4.8727280790806207</v>
      </c>
      <c r="DS9" s="6">
        <f t="shared" si="56"/>
        <v>2.7720009584694192</v>
      </c>
      <c r="DT9" s="6">
        <f t="shared" si="57"/>
        <v>3.1326115546710103</v>
      </c>
      <c r="DU9" s="6">
        <f t="shared" si="58"/>
        <v>0.80009928200037184</v>
      </c>
      <c r="DV9" s="6">
        <f t="shared" si="59"/>
        <v>36.860415867047166</v>
      </c>
      <c r="DW9" s="6">
        <f t="shared" si="60"/>
        <v>32.388650402503643</v>
      </c>
      <c r="DX9" s="6">
        <f t="shared" ref="DX9:DX37" si="140">(DW9-DW8)/$DD$8</f>
        <v>2392.1680690159069</v>
      </c>
      <c r="DY9" s="6">
        <f t="shared" si="61"/>
        <v>1.8648946011517253</v>
      </c>
      <c r="DZ9" s="6">
        <f t="shared" si="61"/>
        <v>-1.864413087230723</v>
      </c>
      <c r="EA9" s="6">
        <f t="shared" si="61"/>
        <v>1.642891515903063</v>
      </c>
      <c r="EB9" s="6">
        <f t="shared" si="61"/>
        <v>-0.88692864382410974</v>
      </c>
      <c r="EC9" s="6">
        <f t="shared" si="62"/>
        <v>2.6370187775672074</v>
      </c>
      <c r="ED9" s="6">
        <f t="shared" si="11"/>
        <v>1.8670123064034525</v>
      </c>
      <c r="EE9" s="6">
        <f t="shared" si="63"/>
        <v>1.0023777765702218</v>
      </c>
      <c r="EF9" s="6">
        <f t="shared" si="64"/>
        <v>0.95817364870655397</v>
      </c>
      <c r="EG9" s="6">
        <f t="shared" si="65"/>
        <v>16.629841503741087</v>
      </c>
      <c r="EH9" s="6">
        <f t="shared" si="66"/>
        <v>-0.93761168464697775</v>
      </c>
      <c r="EI9" s="6">
        <f t="shared" si="66"/>
        <v>-2.6086152730076613</v>
      </c>
      <c r="EJ9" s="6">
        <f t="shared" si="66"/>
        <v>-1.3303545470453564</v>
      </c>
      <c r="EK9" s="6">
        <f t="shared" si="66"/>
        <v>-1.293110919387054</v>
      </c>
      <c r="EL9" s="6">
        <f t="shared" si="67"/>
        <v>2.7720009584694192</v>
      </c>
      <c r="EM9" s="6">
        <f t="shared" si="12"/>
        <v>1.8552571440860395</v>
      </c>
      <c r="EN9" s="6">
        <f t="shared" si="68"/>
        <v>1.3728796962442278</v>
      </c>
      <c r="EO9" s="6">
        <f t="shared" si="69"/>
        <v>0.89846148002643544</v>
      </c>
      <c r="EP9" s="6">
        <f t="shared" si="70"/>
        <v>26.04343317205943</v>
      </c>
      <c r="EQ9" s="6">
        <f t="shared" si="71"/>
        <v>21.336637337900257</v>
      </c>
      <c r="ER9" s="6">
        <f t="shared" ref="ER9:ER37" si="141">(EQ9-EQ8)/$DD$8</f>
        <v>-1085.4818154386187</v>
      </c>
      <c r="ES9" s="6">
        <f t="shared" si="72"/>
        <v>1.642891515903063</v>
      </c>
      <c r="ET9" s="6">
        <f t="shared" si="72"/>
        <v>-0.88692864382410974</v>
      </c>
      <c r="EU9" s="6">
        <f t="shared" si="72"/>
        <v>1.3125671873222124</v>
      </c>
      <c r="EV9" s="6">
        <f t="shared" si="72"/>
        <v>-0.85872124229033986</v>
      </c>
      <c r="EW9" s="6">
        <f t="shared" si="73"/>
        <v>1.8670123064034525</v>
      </c>
      <c r="EX9" s="6">
        <f t="shared" si="13"/>
        <v>1.5685135616868631</v>
      </c>
      <c r="EY9" s="6">
        <f t="shared" si="74"/>
        <v>0.33152649902183845</v>
      </c>
      <c r="EZ9" s="6">
        <f t="shared" si="75"/>
        <v>0.9964471936047804</v>
      </c>
      <c r="FA9" s="6">
        <f t="shared" si="76"/>
        <v>4.8311671700392482</v>
      </c>
      <c r="FB9" s="6">
        <f t="shared" si="77"/>
        <v>-1.3303545470453564</v>
      </c>
      <c r="FC9" s="6">
        <f t="shared" si="77"/>
        <v>-1.293110919387054</v>
      </c>
      <c r="FD9" s="6">
        <f t="shared" si="77"/>
        <v>-1.2227773613994124</v>
      </c>
      <c r="FE9" s="6">
        <f t="shared" si="77"/>
        <v>-1.2382633389001612</v>
      </c>
      <c r="FF9" s="6">
        <f t="shared" si="78"/>
        <v>1.8552571440860395</v>
      </c>
      <c r="FG9" s="6">
        <f t="shared" si="14"/>
        <v>1.740253019539137</v>
      </c>
      <c r="FH9" s="6">
        <f t="shared" si="79"/>
        <v>0.12075225859903445</v>
      </c>
      <c r="FI9" s="6">
        <f t="shared" si="80"/>
        <v>0.9997901331501724</v>
      </c>
      <c r="FJ9" s="6">
        <f t="shared" si="81"/>
        <v>1.1738622803878356</v>
      </c>
      <c r="FK9" s="6">
        <f t="shared" si="82"/>
        <v>3.0025147252135418</v>
      </c>
      <c r="FL9" s="6">
        <f t="shared" ref="FL9:FL37" si="142">(FK9-FK8)/$DD$8</f>
        <v>-147.59280534346931</v>
      </c>
      <c r="FN9" s="12">
        <f>FN8+$DD$8</f>
        <v>2.085418752085419E-3</v>
      </c>
      <c r="FO9" s="6">
        <f t="shared" si="83"/>
        <v>21.071817778592553</v>
      </c>
      <c r="FP9" s="6">
        <f t="shared" si="83"/>
        <v>13.321029190390975</v>
      </c>
      <c r="FQ9" s="6">
        <f t="shared" si="84"/>
        <v>-0.86221201526862856</v>
      </c>
      <c r="FR9" s="6">
        <f t="shared" si="85"/>
        <v>6.0841303968809992</v>
      </c>
      <c r="FS9" s="6">
        <f t="shared" ref="FS9:FT37" si="143">FO9-FO8</f>
        <v>9.4955842804182566E-2</v>
      </c>
      <c r="FT9" s="6">
        <f t="shared" si="143"/>
        <v>-3.4770571911804993E-2</v>
      </c>
      <c r="FU9" s="6">
        <f t="shared" ref="FU9:FU37" si="144">(FQ9^2+FR9^2)^(1/2)</f>
        <v>6.1449208494109122</v>
      </c>
      <c r="FV9" s="6">
        <f t="shared" si="86"/>
        <v>0.10112173235129347</v>
      </c>
      <c r="FW9" s="6">
        <f t="shared" si="87"/>
        <v>6.1933124718862045</v>
      </c>
      <c r="FX9" s="6">
        <f t="shared" si="88"/>
        <v>-0.47220441835015348</v>
      </c>
      <c r="FY9" s="6">
        <f t="shared" ref="FY9:FY37" si="145">DEGREES(ACOS(FX9))</f>
        <v>118.17748550299012</v>
      </c>
      <c r="FZ9" s="6">
        <f t="shared" si="15"/>
        <v>12.541975613173195</v>
      </c>
      <c r="GA9" s="6">
        <f t="shared" si="16"/>
        <v>11.776305860974968</v>
      </c>
      <c r="GB9" s="6">
        <f t="shared" si="89"/>
        <v>-0.86221201526862856</v>
      </c>
      <c r="GC9" s="6">
        <f t="shared" si="89"/>
        <v>6.0841303968809992</v>
      </c>
      <c r="GD9" s="6">
        <f t="shared" ref="GD9:GE37" si="146">FZ9-FZ8</f>
        <v>-0.12426858423075338</v>
      </c>
      <c r="GE9" s="6">
        <f t="shared" si="146"/>
        <v>-0.12362525362496868</v>
      </c>
      <c r="GF9" s="6">
        <f t="shared" si="90"/>
        <v>6.1449208494109122</v>
      </c>
      <c r="GG9" s="6">
        <f t="shared" si="91"/>
        <v>0.17528800404064643</v>
      </c>
      <c r="GH9" s="6">
        <f t="shared" si="92"/>
        <v>6.2514630866542538</v>
      </c>
      <c r="GI9" s="6">
        <f t="shared" si="93"/>
        <v>-0.5988188534575003</v>
      </c>
      <c r="GJ9" s="6">
        <f t="shared" ref="GJ9:GJ37" si="147">DEGREES(ACOS(GI9))</f>
        <v>126.7853510097388</v>
      </c>
      <c r="GL9" s="6">
        <f t="shared" si="17"/>
        <v>6.0841303968809992</v>
      </c>
      <c r="GM9" s="6">
        <f t="shared" si="18"/>
        <v>0.86221201526862856</v>
      </c>
      <c r="GN9" s="6">
        <f t="shared" si="94"/>
        <v>9.4955842804182566E-2</v>
      </c>
      <c r="GO9" s="6">
        <f t="shared" si="95"/>
        <v>-3.4770571911804993E-2</v>
      </c>
      <c r="GP9" s="6">
        <f t="shared" si="96"/>
        <v>6.1449208494109122</v>
      </c>
      <c r="GQ9" s="6">
        <f t="shared" si="97"/>
        <v>0.10112173235129347</v>
      </c>
      <c r="GR9" s="6">
        <f t="shared" si="98"/>
        <v>6.0559714002714822</v>
      </c>
      <c r="GS9" s="6">
        <f t="shared" si="99"/>
        <v>0.88148907383505859</v>
      </c>
      <c r="GT9" s="6">
        <f t="shared" ref="GT9:GT37" si="148">DEGREES(ACOS(GS9))-90</f>
        <v>-61.822514497009607</v>
      </c>
      <c r="GU9" s="6">
        <f t="shared" ref="GU9:GU37" si="149">-GC9</f>
        <v>-6.0841303968809992</v>
      </c>
      <c r="GV9" s="6">
        <f>GB9</f>
        <v>-0.86221201526862856</v>
      </c>
      <c r="GW9" s="6">
        <f t="shared" ref="GW9:GX37" si="150">GD9</f>
        <v>-0.12426858423075338</v>
      </c>
      <c r="GX9" s="6">
        <f t="shared" si="150"/>
        <v>-0.12362525362496868</v>
      </c>
      <c r="GY9" s="6">
        <f t="shared" ref="GY9:GY37" si="151">(GU9^2+GV9^2)^(1/2)</f>
        <v>6.1449208494109122</v>
      </c>
      <c r="GZ9" s="6">
        <f t="shared" si="101"/>
        <v>0.17528800404064643</v>
      </c>
      <c r="HA9" s="6">
        <f t="shared" si="102"/>
        <v>6.0054527914522771</v>
      </c>
      <c r="HB9" s="6">
        <f t="shared" si="103"/>
        <v>0.80088449900334746</v>
      </c>
      <c r="HC9" s="6">
        <f t="shared" ref="HC9:HC37" si="152">DEGREES(ACOS(HB9))-90</f>
        <v>-53.214648990261097</v>
      </c>
      <c r="HE9" s="6">
        <f t="shared" ref="HE9:HE26" si="153">GT9</f>
        <v>-61.822514497009607</v>
      </c>
      <c r="HF9" s="6">
        <f t="shared" ref="HF9:HF26" si="154">HC9</f>
        <v>-53.214648990261097</v>
      </c>
      <c r="HG9" s="6">
        <f t="shared" ref="HG9:HG37" si="155">AVERAGE(HF9,HE9)</f>
        <v>-57.518581743635352</v>
      </c>
      <c r="HH9" s="6">
        <f t="shared" ref="HH9:HH37" si="156">COS(RADIANS(HG9))</f>
        <v>0.53702605761671018</v>
      </c>
      <c r="HJ9" s="6">
        <f t="shared" si="104"/>
        <v>0.86221201526862856</v>
      </c>
      <c r="HK9" s="6">
        <f t="shared" si="105"/>
        <v>-6.0841303968809992</v>
      </c>
      <c r="HL9" s="6">
        <f t="shared" si="19"/>
        <v>1.3125671873222124</v>
      </c>
      <c r="HM9" s="6">
        <f t="shared" si="20"/>
        <v>-0.85872124229033986</v>
      </c>
      <c r="HN9" s="6">
        <f t="shared" si="106"/>
        <v>6.1449208494109122</v>
      </c>
      <c r="HO9" s="6">
        <f t="shared" si="21"/>
        <v>1.5685135616868631</v>
      </c>
      <c r="HP9" s="6">
        <f t="shared" si="107"/>
        <v>5.2447803208404524</v>
      </c>
      <c r="HQ9" s="6">
        <f t="shared" si="108"/>
        <v>0.65947550362293317</v>
      </c>
      <c r="HR9" s="6">
        <f t="shared" si="109"/>
        <v>48.740116023269991</v>
      </c>
      <c r="HS9" s="6">
        <f t="shared" si="110"/>
        <v>0.86221201526862856</v>
      </c>
      <c r="HT9" s="6">
        <f t="shared" si="110"/>
        <v>-6.0841303968809992</v>
      </c>
      <c r="HU9" s="6">
        <f t="shared" si="22"/>
        <v>-1.2227773613994124</v>
      </c>
      <c r="HV9" s="6">
        <f t="shared" si="23"/>
        <v>-1.2382633389001612</v>
      </c>
      <c r="HW9" s="6">
        <f t="shared" si="111"/>
        <v>6.1449208494109122</v>
      </c>
      <c r="HX9" s="6">
        <f t="shared" si="24"/>
        <v>1.740253019539137</v>
      </c>
      <c r="HY9" s="6">
        <f t="shared" si="112"/>
        <v>5.2753775452039875</v>
      </c>
      <c r="HZ9" s="6">
        <f t="shared" si="113"/>
        <v>0.60591300932747327</v>
      </c>
      <c r="IA9" s="6">
        <f t="shared" si="114"/>
        <v>52.705430007110422</v>
      </c>
      <c r="IB9" s="6">
        <f t="shared" si="115"/>
        <v>50.722773015190207</v>
      </c>
      <c r="IC9" s="6">
        <f t="shared" si="116"/>
        <v>0.77409189475088469</v>
      </c>
      <c r="ID9" s="6">
        <f t="shared" si="117"/>
        <v>1.3125671873222124</v>
      </c>
      <c r="IE9" s="6">
        <f t="shared" si="117"/>
        <v>-0.85872124229033986</v>
      </c>
      <c r="IF9" s="6">
        <f t="shared" si="118"/>
        <v>9.4955842804182566E-2</v>
      </c>
      <c r="IG9" s="6">
        <f t="shared" si="119"/>
        <v>-3.4770571911804993E-2</v>
      </c>
      <c r="IH9" s="6">
        <f t="shared" ref="IH9:IH37" si="157">(ID9^2+IE9^2)^(1/2)</f>
        <v>1.5685135616868631</v>
      </c>
      <c r="II9" s="6">
        <f t="shared" si="120"/>
        <v>0.10112173235129347</v>
      </c>
      <c r="IJ9" s="6">
        <f t="shared" ref="IJ9:IJ37" si="158">((IF9-ID9)^2+(IG9-IE9)^2)^(1/2)</f>
        <v>1.4701945767537852</v>
      </c>
      <c r="IK9" s="6">
        <f t="shared" ref="IK9:IK37" si="159">(IH9^2+II9^2-IJ9^2)/(2*IH9*II9)</f>
        <v>0.97404554963983903</v>
      </c>
      <c r="IL9" s="6">
        <f t="shared" ref="IL9:IL37" si="160">DEGREES(ACOS(IK9))</f>
        <v>13.082398473739948</v>
      </c>
      <c r="IM9" s="6">
        <f t="shared" si="121"/>
        <v>-1.2227773613994124</v>
      </c>
      <c r="IN9" s="6">
        <f t="shared" si="121"/>
        <v>-1.2382633389001612</v>
      </c>
      <c r="IO9" s="6">
        <f t="shared" si="122"/>
        <v>-0.12426858423075338</v>
      </c>
      <c r="IP9" s="6">
        <f t="shared" si="123"/>
        <v>-0.12362525362496868</v>
      </c>
      <c r="IQ9" s="6">
        <f t="shared" ref="IQ9:IQ37" si="161">(IM9^2+IN9^2)^(1/2)</f>
        <v>1.740253019539137</v>
      </c>
      <c r="IR9" s="6">
        <f t="shared" si="124"/>
        <v>0.17528800404064643</v>
      </c>
      <c r="IS9" s="6">
        <f t="shared" ref="IS9:IS37" si="162">((IO9-IM9)^2+(IP9-IN9)^2)^(1/2)</f>
        <v>1.5649727137118172</v>
      </c>
      <c r="IT9" s="6">
        <f t="shared" ref="IT9:IT37" si="163">(IQ9^2+IR9^2-IS9^2)/(2*IQ9*IR9)</f>
        <v>0.99996050600639752</v>
      </c>
      <c r="IU9" s="6">
        <f t="shared" ref="IU9:IU37" si="164">DEGREES(ACOS(IT9))</f>
        <v>0.50921898315237002</v>
      </c>
      <c r="IV9" s="6">
        <f t="shared" ref="IV9:IV37" si="165">AVERAGE(IU9,IL9)</f>
        <v>6.7958087284461595</v>
      </c>
    </row>
    <row r="10" spans="1:256">
      <c r="A10" s="4">
        <f>((A6-A5)^2+(B6-B5)^2)^(1/2)</f>
        <v>244.46495383755934</v>
      </c>
      <c r="B10" s="4">
        <v>10</v>
      </c>
      <c r="C10" s="5">
        <v>4</v>
      </c>
      <c r="D10" s="6">
        <v>405.56130000000002</v>
      </c>
      <c r="E10" s="6">
        <v>362.0582</v>
      </c>
      <c r="F10" s="6">
        <v>369.63619999999997</v>
      </c>
      <c r="G10" s="6">
        <v>476.56959999999998</v>
      </c>
      <c r="H10" s="6">
        <v>414.54259999999999</v>
      </c>
      <c r="I10" s="6">
        <v>398.54469999999998</v>
      </c>
      <c r="J10" s="6">
        <v>461.69439999999997</v>
      </c>
      <c r="K10" s="6">
        <v>355.32220000000001</v>
      </c>
      <c r="L10" s="6">
        <v>500.98750000000001</v>
      </c>
      <c r="M10" s="6">
        <v>335.67570000000001</v>
      </c>
      <c r="N10" s="6">
        <v>533.54470000000003</v>
      </c>
      <c r="O10" s="6">
        <v>315.46780000000001</v>
      </c>
      <c r="P10" s="6">
        <v>377.4948</v>
      </c>
      <c r="Q10" s="6">
        <v>394.05410000000001</v>
      </c>
      <c r="R10" s="6">
        <v>350.55090000000001</v>
      </c>
      <c r="S10" s="6">
        <v>327.81700000000001</v>
      </c>
      <c r="T10" s="6">
        <v>319.1164</v>
      </c>
      <c r="U10" s="6">
        <v>299.18920000000003</v>
      </c>
      <c r="V10" s="6">
        <v>288.2432</v>
      </c>
      <c r="W10" s="6">
        <v>271.68400000000003</v>
      </c>
      <c r="X10" s="6">
        <v>405.61363065146799</v>
      </c>
      <c r="Y10" s="6">
        <v>363.06419898905699</v>
      </c>
      <c r="Z10" s="6">
        <v>370.38448407538601</v>
      </c>
      <c r="AA10" s="6">
        <v>476.93928120184501</v>
      </c>
      <c r="AB10" s="6">
        <v>414.09001436292101</v>
      </c>
      <c r="AC10" s="6">
        <v>399.18800047874299</v>
      </c>
      <c r="AD10" s="6">
        <v>461.24511455471202</v>
      </c>
      <c r="AE10" s="6">
        <v>355.04189831462099</v>
      </c>
      <c r="AF10" s="6">
        <v>501.12722690500698</v>
      </c>
      <c r="AG10" s="6">
        <v>334.96334405465001</v>
      </c>
      <c r="AH10" s="6">
        <v>532.99220401880405</v>
      </c>
      <c r="AI10" s="6">
        <v>315.03078315328298</v>
      </c>
      <c r="AJ10" s="6">
        <v>377.94360556734699</v>
      </c>
      <c r="AK10" s="6">
        <v>394.35807540738301</v>
      </c>
      <c r="AL10" s="6">
        <v>351.12465878550302</v>
      </c>
      <c r="AM10" s="6">
        <v>330.263543525373</v>
      </c>
      <c r="AN10" s="6">
        <v>318.07480695383299</v>
      </c>
      <c r="AO10" s="6">
        <v>299.93239364774797</v>
      </c>
      <c r="AP10" s="6">
        <v>287.43894894286399</v>
      </c>
      <c r="AQ10" s="6">
        <v>270.726629037029</v>
      </c>
      <c r="AR10" s="6">
        <f t="shared" si="25"/>
        <v>16.591892796256914</v>
      </c>
      <c r="AS10" s="6">
        <f t="shared" si="9"/>
        <v>14.851380260841143</v>
      </c>
      <c r="AT10" s="6">
        <f t="shared" si="9"/>
        <v>15.150821345193592</v>
      </c>
      <c r="AU10" s="6">
        <f t="shared" si="9"/>
        <v>19.50951552420716</v>
      </c>
      <c r="AV10" s="6">
        <f t="shared" si="9"/>
        <v>16.938624856554007</v>
      </c>
      <c r="AW10" s="6">
        <f t="shared" si="9"/>
        <v>16.329048160579823</v>
      </c>
      <c r="AX10" s="6">
        <f t="shared" si="9"/>
        <v>18.867535297562426</v>
      </c>
      <c r="AY10" s="6">
        <f t="shared" si="9"/>
        <v>14.523222766341272</v>
      </c>
      <c r="AZ10" s="6">
        <f t="shared" si="9"/>
        <v>20.498939379179607</v>
      </c>
      <c r="BA10" s="6">
        <f t="shared" si="9"/>
        <v>13.701896275783747</v>
      </c>
      <c r="BB10" s="6">
        <f t="shared" si="9"/>
        <v>21.802397261938971</v>
      </c>
      <c r="BC10" s="6">
        <f t="shared" si="9"/>
        <v>12.886541739746173</v>
      </c>
      <c r="BD10" s="6">
        <f t="shared" si="9"/>
        <v>15.460032190073379</v>
      </c>
      <c r="BE10" s="6">
        <f t="shared" si="9"/>
        <v>16.131476893388317</v>
      </c>
      <c r="BF10" s="6">
        <f t="shared" si="9"/>
        <v>14.36298550256886</v>
      </c>
      <c r="BG10" s="6">
        <f t="shared" si="9"/>
        <v>13.50964783871739</v>
      </c>
      <c r="BH10" s="6">
        <f t="shared" si="9"/>
        <v>13.011059538832118</v>
      </c>
      <c r="BI10" s="6">
        <f t="shared" si="10"/>
        <v>12.268932169600282</v>
      </c>
      <c r="BJ10" s="6">
        <f t="shared" si="10"/>
        <v>11.757879582766689</v>
      </c>
      <c r="BK10" s="6">
        <f t="shared" si="10"/>
        <v>11.074251126274724</v>
      </c>
      <c r="BM10" s="12">
        <f t="shared" ref="BM10:BM37" si="166">BM9+$BM$8</f>
        <v>3.1281281281281288E-3</v>
      </c>
      <c r="BN10" s="6">
        <f t="shared" si="26"/>
        <v>15.871357070725253</v>
      </c>
      <c r="BO10" s="6">
        <f t="shared" si="26"/>
        <v>17.18044789252415</v>
      </c>
      <c r="BP10" s="6">
        <f t="shared" si="27"/>
        <v>0.18735415896111049</v>
      </c>
      <c r="BQ10" s="6">
        <f t="shared" si="28"/>
        <v>179.68013261006337</v>
      </c>
      <c r="BR10" s="6">
        <f t="shared" si="29"/>
        <v>826.52861000629139</v>
      </c>
      <c r="BS10" s="6">
        <f t="shared" si="125"/>
        <v>249.91285257777739</v>
      </c>
      <c r="BT10" s="6">
        <f t="shared" si="126"/>
        <v>1149.5991218577758</v>
      </c>
      <c r="BU10" s="6">
        <f t="shared" si="127"/>
        <v>1.1495991218577759</v>
      </c>
      <c r="BW10" s="12">
        <f t="shared" ref="BW10:BW37" si="167">BW9+$BM$8</f>
        <v>3.1281281281281288E-3</v>
      </c>
      <c r="BX10" s="6">
        <f t="shared" si="30"/>
        <v>21.150668320559291</v>
      </c>
      <c r="BY10" s="6">
        <f t="shared" si="30"/>
        <v>13.29421900776496</v>
      </c>
      <c r="BZ10" s="6">
        <f t="shared" si="31"/>
        <v>8.3283815119676669E-2</v>
      </c>
      <c r="CA10" s="6">
        <f t="shared" si="32"/>
        <v>79.872510052374707</v>
      </c>
      <c r="CB10" s="6">
        <f t="shared" si="33"/>
        <v>12.384469560799403</v>
      </c>
      <c r="CC10" s="6">
        <f t="shared" si="33"/>
        <v>11.671591647937504</v>
      </c>
      <c r="CD10" s="6">
        <f t="shared" si="34"/>
        <v>0.18913810548493726</v>
      </c>
      <c r="CE10" s="6">
        <f t="shared" si="35"/>
        <v>181.3910086842742</v>
      </c>
      <c r="CF10" s="6">
        <f t="shared" si="36"/>
        <v>130.63175936832445</v>
      </c>
      <c r="CH10" s="6">
        <f t="shared" si="128"/>
        <v>1.5685135616868631</v>
      </c>
      <c r="CI10" s="6">
        <f t="shared" si="129"/>
        <v>0.14792625708057422</v>
      </c>
      <c r="CJ10" s="6">
        <f t="shared" si="130"/>
        <v>1.6985889900704185</v>
      </c>
      <c r="CK10" s="6">
        <f t="shared" si="131"/>
        <v>1.4967280412618147</v>
      </c>
      <c r="CL10" s="6">
        <f t="shared" si="132"/>
        <v>0.20215462062700537</v>
      </c>
      <c r="CM10" s="15">
        <f t="shared" si="37"/>
        <v>1.7075144044189279</v>
      </c>
      <c r="CN10" s="15">
        <f t="shared" si="38"/>
        <v>5.7479113446487533E-2</v>
      </c>
      <c r="CO10" s="15">
        <f t="shared" si="39"/>
        <v>1.6987358259796193</v>
      </c>
      <c r="CP10" s="15">
        <f t="shared" si="40"/>
        <v>8.6838688908785454E-3</v>
      </c>
      <c r="CQ10" s="15">
        <f t="shared" si="133"/>
        <v>6.6162982337366075E-2</v>
      </c>
      <c r="CR10" s="6">
        <f t="shared" si="134"/>
        <v>1.740253019539137</v>
      </c>
      <c r="CS10" s="6">
        <f t="shared" si="135"/>
        <v>0.39768203622863663</v>
      </c>
      <c r="CT10" s="6">
        <f t="shared" si="136"/>
        <v>2.1113650124677843</v>
      </c>
      <c r="CU10" s="6">
        <f t="shared" si="137"/>
        <v>1.7326269539995518</v>
      </c>
      <c r="CV10" s="6">
        <f t="shared" si="138"/>
        <v>0.38043797622303305</v>
      </c>
      <c r="CW10" s="15">
        <f t="shared" si="41"/>
        <v>2.1246500341177788</v>
      </c>
      <c r="CX10" s="15">
        <f t="shared" si="42"/>
        <v>0.13688535401784577</v>
      </c>
      <c r="CY10" s="15">
        <f t="shared" si="43"/>
        <v>2.1122149713451845</v>
      </c>
      <c r="CZ10" s="15">
        <f t="shared" si="44"/>
        <v>3.4353441091902394E-2</v>
      </c>
      <c r="DA10" s="15">
        <f t="shared" si="139"/>
        <v>0.17123879510974815</v>
      </c>
      <c r="DB10" s="6">
        <f t="shared" si="45"/>
        <v>0.11870088872355711</v>
      </c>
      <c r="DD10" s="12">
        <f t="shared" ref="DD10:DD37" si="168">DD9+$DD$8</f>
        <v>3.1281281281281288E-3</v>
      </c>
      <c r="DE10" s="6">
        <f t="shared" si="46"/>
        <v>1.4410714510633227</v>
      </c>
      <c r="DF10" s="6">
        <f t="shared" si="46"/>
        <v>-4.6581352633660167</v>
      </c>
      <c r="DG10" s="6">
        <f t="shared" si="47"/>
        <v>1.9289104410084192</v>
      </c>
      <c r="DH10" s="6">
        <f t="shared" si="47"/>
        <v>-1.8058253942385516</v>
      </c>
      <c r="DI10" s="6">
        <f t="shared" si="48"/>
        <v>4.875952323278371</v>
      </c>
      <c r="DJ10" s="6">
        <f t="shared" si="49"/>
        <v>2.6422908325746648</v>
      </c>
      <c r="DK10" s="6">
        <f t="shared" si="50"/>
        <v>2.8937274352697058</v>
      </c>
      <c r="DL10" s="6">
        <f t="shared" si="51"/>
        <v>0.86865500651674687</v>
      </c>
      <c r="DM10" s="6">
        <f t="shared" si="52"/>
        <v>29.697283218584122</v>
      </c>
      <c r="DN10" s="6">
        <f t="shared" si="53"/>
        <v>1.4410714510633227</v>
      </c>
      <c r="DO10" s="6">
        <f t="shared" si="53"/>
        <v>-4.6581352633660167</v>
      </c>
      <c r="DP10" s="6">
        <f t="shared" si="54"/>
        <v>-1.0970466875045197</v>
      </c>
      <c r="DQ10" s="6">
        <f t="shared" si="54"/>
        <v>-2.6218290546709273</v>
      </c>
      <c r="DR10" s="6">
        <f t="shared" si="55"/>
        <v>4.875952323278371</v>
      </c>
      <c r="DS10" s="6">
        <f t="shared" si="56"/>
        <v>2.8420941269566158</v>
      </c>
      <c r="DT10" s="6">
        <f t="shared" si="57"/>
        <v>3.2540108575260254</v>
      </c>
      <c r="DU10" s="6">
        <f t="shared" si="58"/>
        <v>0.76720858500813094</v>
      </c>
      <c r="DV10" s="6">
        <f t="shared" si="59"/>
        <v>39.896120288655069</v>
      </c>
      <c r="DW10" s="6">
        <f t="shared" si="60"/>
        <v>34.796701753619594</v>
      </c>
      <c r="DX10" s="6">
        <f t="shared" si="140"/>
        <v>2309.4175677742414</v>
      </c>
      <c r="DY10" s="6">
        <f t="shared" si="61"/>
        <v>1.9289104410084192</v>
      </c>
      <c r="DZ10" s="6">
        <f t="shared" si="61"/>
        <v>-1.8058253942385516</v>
      </c>
      <c r="EA10" s="6">
        <f t="shared" si="61"/>
        <v>1.6314040816171804</v>
      </c>
      <c r="EB10" s="6">
        <f t="shared" si="61"/>
        <v>-0.82132649055752438</v>
      </c>
      <c r="EC10" s="6">
        <f t="shared" si="62"/>
        <v>2.6422908325746648</v>
      </c>
      <c r="ED10" s="6">
        <f t="shared" si="11"/>
        <v>1.826487470969548</v>
      </c>
      <c r="EE10" s="6">
        <f t="shared" si="63"/>
        <v>1.028468825598216</v>
      </c>
      <c r="EF10" s="6">
        <f t="shared" si="64"/>
        <v>0.95936552306138512</v>
      </c>
      <c r="EG10" s="6">
        <f t="shared" si="65"/>
        <v>16.389535970321184</v>
      </c>
      <c r="EH10" s="6">
        <f t="shared" si="66"/>
        <v>-1.0970466875045197</v>
      </c>
      <c r="EI10" s="6">
        <f t="shared" si="66"/>
        <v>-2.6218290546709273</v>
      </c>
      <c r="EJ10" s="6">
        <f t="shared" si="66"/>
        <v>-1.3519259637367416</v>
      </c>
      <c r="EK10" s="6">
        <f t="shared" si="66"/>
        <v>-1.2407156691171082</v>
      </c>
      <c r="EL10" s="6">
        <f t="shared" si="67"/>
        <v>2.8420941269566158</v>
      </c>
      <c r="EM10" s="6">
        <f t="shared" si="12"/>
        <v>1.8349602674222216</v>
      </c>
      <c r="EN10" s="6">
        <f t="shared" si="68"/>
        <v>1.404434985753557</v>
      </c>
      <c r="EO10" s="6">
        <f t="shared" si="69"/>
        <v>0.90814044375964709</v>
      </c>
      <c r="EP10" s="6">
        <f t="shared" si="70"/>
        <v>24.750373621122051</v>
      </c>
      <c r="EQ10" s="6">
        <f t="shared" si="71"/>
        <v>20.569954795721618</v>
      </c>
      <c r="ER10" s="6">
        <f t="shared" si="141"/>
        <v>-735.279225251002</v>
      </c>
      <c r="ES10" s="6">
        <f t="shared" si="72"/>
        <v>1.6314040816171804</v>
      </c>
      <c r="ET10" s="6">
        <f t="shared" si="72"/>
        <v>-0.82132649055752438</v>
      </c>
      <c r="EU10" s="6">
        <f t="shared" si="72"/>
        <v>1.3034578827593641</v>
      </c>
      <c r="EV10" s="6">
        <f t="shared" si="72"/>
        <v>-0.81535453603757446</v>
      </c>
      <c r="EW10" s="6">
        <f t="shared" si="73"/>
        <v>1.826487470969548</v>
      </c>
      <c r="EX10" s="6">
        <f t="shared" si="13"/>
        <v>1.5374672261757558</v>
      </c>
      <c r="EY10" s="6">
        <f t="shared" si="74"/>
        <v>0.32800056949047929</v>
      </c>
      <c r="EZ10" s="6">
        <f t="shared" si="75"/>
        <v>0.99571754599679752</v>
      </c>
      <c r="FA10" s="6">
        <f t="shared" si="76"/>
        <v>5.3044345208845183</v>
      </c>
      <c r="FB10" s="6">
        <f t="shared" si="77"/>
        <v>-1.3519259637367416</v>
      </c>
      <c r="FC10" s="6">
        <f t="shared" si="77"/>
        <v>-1.2407156691171082</v>
      </c>
      <c r="FD10" s="6">
        <f t="shared" si="77"/>
        <v>-1.2531799560654289</v>
      </c>
      <c r="FE10" s="6">
        <f t="shared" si="77"/>
        <v>-1.1946810433255575</v>
      </c>
      <c r="FF10" s="6">
        <f t="shared" si="78"/>
        <v>1.8349602674222216</v>
      </c>
      <c r="FG10" s="6">
        <f t="shared" si="14"/>
        <v>1.7313933110548836</v>
      </c>
      <c r="FH10" s="6">
        <f t="shared" si="79"/>
        <v>0.10894934971256622</v>
      </c>
      <c r="FI10" s="6">
        <f t="shared" si="80"/>
        <v>0.99981998226403102</v>
      </c>
      <c r="FJ10" s="6">
        <f t="shared" si="81"/>
        <v>1.0871808481138776</v>
      </c>
      <c r="FK10" s="6">
        <f t="shared" si="82"/>
        <v>3.1958076844991981</v>
      </c>
      <c r="FL10" s="6">
        <f t="shared" si="142"/>
        <v>185.37567967331574</v>
      </c>
      <c r="FN10" s="12">
        <f t="shared" ref="FN10:FN37" si="169">FN9+$DD$8</f>
        <v>3.1281281281281288E-3</v>
      </c>
      <c r="FO10" s="6">
        <f t="shared" si="83"/>
        <v>21.150668320559291</v>
      </c>
      <c r="FP10" s="6">
        <f t="shared" si="83"/>
        <v>13.29421900776496</v>
      </c>
      <c r="FQ10" s="6">
        <f t="shared" si="84"/>
        <v>-0.86221201526862856</v>
      </c>
      <c r="FR10" s="6">
        <f t="shared" si="85"/>
        <v>6.0841303968809992</v>
      </c>
      <c r="FS10" s="6">
        <f t="shared" si="143"/>
        <v>7.8850541966737353E-2</v>
      </c>
      <c r="FT10" s="6">
        <f t="shared" si="143"/>
        <v>-2.6810182626014978E-2</v>
      </c>
      <c r="FU10" s="6">
        <f t="shared" si="144"/>
        <v>6.1449208494109122</v>
      </c>
      <c r="FV10" s="6">
        <f t="shared" si="86"/>
        <v>8.3283815119676669E-2</v>
      </c>
      <c r="FW10" s="6">
        <f t="shared" si="87"/>
        <v>6.1829761040210958</v>
      </c>
      <c r="FX10" s="6">
        <f t="shared" si="88"/>
        <v>-0.45157282474985128</v>
      </c>
      <c r="FY10" s="6">
        <f t="shared" si="145"/>
        <v>116.84463961446332</v>
      </c>
      <c r="FZ10" s="6">
        <f t="shared" si="15"/>
        <v>12.384469560799403</v>
      </c>
      <c r="GA10" s="6">
        <f t="shared" si="16"/>
        <v>11.671591647937504</v>
      </c>
      <c r="GB10" s="6">
        <f t="shared" si="89"/>
        <v>-0.86221201526862856</v>
      </c>
      <c r="GC10" s="6">
        <f t="shared" si="89"/>
        <v>6.0841303968809992</v>
      </c>
      <c r="GD10" s="6">
        <f t="shared" si="146"/>
        <v>-0.15750605237379212</v>
      </c>
      <c r="GE10" s="6">
        <f t="shared" si="146"/>
        <v>-0.10471421303746453</v>
      </c>
      <c r="GF10" s="6">
        <f t="shared" si="90"/>
        <v>6.1449208494109122</v>
      </c>
      <c r="GG10" s="6">
        <f t="shared" si="91"/>
        <v>0.18913810548493726</v>
      </c>
      <c r="GH10" s="6">
        <f t="shared" si="92"/>
        <v>6.2288368175652478</v>
      </c>
      <c r="GI10" s="6">
        <f t="shared" si="93"/>
        <v>-0.4313152891477221</v>
      </c>
      <c r="GJ10" s="6">
        <f t="shared" si="147"/>
        <v>115.55106069075069</v>
      </c>
      <c r="GL10" s="6">
        <f t="shared" si="17"/>
        <v>6.0841303968809992</v>
      </c>
      <c r="GM10" s="6">
        <f t="shared" si="18"/>
        <v>0.86221201526862856</v>
      </c>
      <c r="GN10" s="6">
        <f t="shared" si="94"/>
        <v>7.8850541966737353E-2</v>
      </c>
      <c r="GO10" s="6">
        <f t="shared" si="95"/>
        <v>-2.6810182626014978E-2</v>
      </c>
      <c r="GP10" s="6">
        <f t="shared" si="96"/>
        <v>6.1449208494109122</v>
      </c>
      <c r="GQ10" s="6">
        <f t="shared" si="97"/>
        <v>8.3283815119676669E-2</v>
      </c>
      <c r="GR10" s="6">
        <f t="shared" si="98"/>
        <v>6.0707286716001798</v>
      </c>
      <c r="GS10" s="6">
        <f t="shared" si="99"/>
        <v>0.89223426517222504</v>
      </c>
      <c r="GT10" s="6">
        <f t="shared" si="148"/>
        <v>-63.155360385535261</v>
      </c>
      <c r="GU10" s="6">
        <f t="shared" si="149"/>
        <v>-6.0841303968809992</v>
      </c>
      <c r="GV10" s="6">
        <f t="shared" si="100"/>
        <v>-0.86221201526862856</v>
      </c>
      <c r="GW10" s="6">
        <f t="shared" si="150"/>
        <v>-0.15750605237379212</v>
      </c>
      <c r="GX10" s="6">
        <f t="shared" si="150"/>
        <v>-0.10471421303746453</v>
      </c>
      <c r="GY10" s="6">
        <f t="shared" si="151"/>
        <v>6.1449208494109122</v>
      </c>
      <c r="GZ10" s="6">
        <f t="shared" si="101"/>
        <v>0.18913810548493726</v>
      </c>
      <c r="HA10" s="6">
        <f t="shared" si="102"/>
        <v>5.9748371560478972</v>
      </c>
      <c r="HB10" s="6">
        <f t="shared" si="103"/>
        <v>0.90220126432377412</v>
      </c>
      <c r="HC10" s="6">
        <f t="shared" si="152"/>
        <v>-64.448939309249283</v>
      </c>
      <c r="HE10" s="6">
        <f t="shared" si="153"/>
        <v>-63.155360385535261</v>
      </c>
      <c r="HF10" s="6">
        <f t="shared" si="154"/>
        <v>-64.448939309249283</v>
      </c>
      <c r="HG10" s="6">
        <f t="shared" si="155"/>
        <v>-63.802149847392272</v>
      </c>
      <c r="HH10" s="6">
        <f t="shared" si="156"/>
        <v>0.44147218562830809</v>
      </c>
      <c r="HJ10" s="6">
        <f t="shared" si="104"/>
        <v>0.86221201526862856</v>
      </c>
      <c r="HK10" s="6">
        <f t="shared" si="105"/>
        <v>-6.0841303968809992</v>
      </c>
      <c r="HL10" s="6">
        <f t="shared" si="19"/>
        <v>1.3034578827593641</v>
      </c>
      <c r="HM10" s="6">
        <f t="shared" si="20"/>
        <v>-0.81535453603757446</v>
      </c>
      <c r="HN10" s="6">
        <f t="shared" si="106"/>
        <v>6.1449208494109122</v>
      </c>
      <c r="HO10" s="6">
        <f t="shared" si="21"/>
        <v>1.5374672261757558</v>
      </c>
      <c r="HP10" s="6">
        <f t="shared" si="107"/>
        <v>5.287220156886228</v>
      </c>
      <c r="HQ10" s="6">
        <f t="shared" si="108"/>
        <v>0.64403351984963308</v>
      </c>
      <c r="HR10" s="6">
        <f t="shared" si="109"/>
        <v>49.906749270694029</v>
      </c>
      <c r="HS10" s="6">
        <f t="shared" si="110"/>
        <v>0.86221201526862856</v>
      </c>
      <c r="HT10" s="6">
        <f t="shared" si="110"/>
        <v>-6.0841303968809992</v>
      </c>
      <c r="HU10" s="6">
        <f t="shared" si="22"/>
        <v>-1.2531799560654289</v>
      </c>
      <c r="HV10" s="6">
        <f t="shared" si="23"/>
        <v>-1.1946810433255575</v>
      </c>
      <c r="HW10" s="6">
        <f t="shared" si="111"/>
        <v>6.1449208494109122</v>
      </c>
      <c r="HX10" s="6">
        <f t="shared" si="24"/>
        <v>1.7313933110548836</v>
      </c>
      <c r="HY10" s="6">
        <f t="shared" si="112"/>
        <v>5.3274382374053211</v>
      </c>
      <c r="HZ10" s="6">
        <f t="shared" si="113"/>
        <v>0.58162689833936632</v>
      </c>
      <c r="IA10" s="6">
        <f t="shared" si="114"/>
        <v>54.434948458989865</v>
      </c>
      <c r="IB10" s="6">
        <f t="shared" si="115"/>
        <v>52.170848864841943</v>
      </c>
      <c r="IC10" s="6">
        <f t="shared" si="116"/>
        <v>0.78984307325247838</v>
      </c>
      <c r="ID10" s="6">
        <f t="shared" si="117"/>
        <v>1.3034578827593641</v>
      </c>
      <c r="IE10" s="6">
        <f t="shared" si="117"/>
        <v>-0.81535453603757446</v>
      </c>
      <c r="IF10" s="6">
        <f t="shared" si="118"/>
        <v>7.8850541966737353E-2</v>
      </c>
      <c r="IG10" s="6">
        <f t="shared" si="119"/>
        <v>-2.6810182626014978E-2</v>
      </c>
      <c r="IH10" s="6">
        <f t="shared" si="157"/>
        <v>1.5374672261757558</v>
      </c>
      <c r="II10" s="6">
        <f t="shared" si="120"/>
        <v>8.3283815119676669E-2</v>
      </c>
      <c r="IJ10" s="6">
        <f t="shared" si="158"/>
        <v>1.4565250895265907</v>
      </c>
      <c r="IK10" s="6">
        <f t="shared" si="159"/>
        <v>0.97338481413379907</v>
      </c>
      <c r="IL10" s="6">
        <f t="shared" si="160"/>
        <v>13.24861111484284</v>
      </c>
      <c r="IM10" s="6">
        <f t="shared" si="121"/>
        <v>-1.2531799560654289</v>
      </c>
      <c r="IN10" s="6">
        <f t="shared" si="121"/>
        <v>-1.1946810433255575</v>
      </c>
      <c r="IO10" s="6">
        <f t="shared" si="122"/>
        <v>-0.15750605237379212</v>
      </c>
      <c r="IP10" s="6">
        <f t="shared" si="123"/>
        <v>-0.10471421303746453</v>
      </c>
      <c r="IQ10" s="6">
        <f t="shared" si="161"/>
        <v>1.7313933110548836</v>
      </c>
      <c r="IR10" s="6">
        <f t="shared" si="124"/>
        <v>0.18913810548493726</v>
      </c>
      <c r="IS10" s="6">
        <f t="shared" si="162"/>
        <v>1.5454866529217075</v>
      </c>
      <c r="IT10" s="6">
        <f t="shared" si="163"/>
        <v>0.98476532112831283</v>
      </c>
      <c r="IU10" s="6">
        <f t="shared" si="164"/>
        <v>10.013990850259949</v>
      </c>
      <c r="IV10" s="6">
        <f t="shared" si="165"/>
        <v>11.631300982551394</v>
      </c>
    </row>
    <row r="11" spans="1:256">
      <c r="A11" s="4">
        <v>1</v>
      </c>
      <c r="B11" s="4">
        <f>B10/A10</f>
        <v>4.0905658839936389E-2</v>
      </c>
      <c r="C11" s="5">
        <v>5</v>
      </c>
      <c r="D11" s="6">
        <v>407.24529999999999</v>
      </c>
      <c r="E11" s="6">
        <v>358.6902</v>
      </c>
      <c r="F11" s="6">
        <v>371.88150000000002</v>
      </c>
      <c r="G11" s="6">
        <v>472.64030000000002</v>
      </c>
      <c r="H11" s="6">
        <v>415.10399999999998</v>
      </c>
      <c r="I11" s="6">
        <v>395.17669999999998</v>
      </c>
      <c r="J11" s="6">
        <v>463.3784</v>
      </c>
      <c r="K11" s="6">
        <v>352.51560000000001</v>
      </c>
      <c r="L11" s="6">
        <v>500.42619999999999</v>
      </c>
      <c r="M11" s="6">
        <v>333.99169999999998</v>
      </c>
      <c r="N11" s="6">
        <v>532.42200000000003</v>
      </c>
      <c r="O11" s="6">
        <v>315.46780000000001</v>
      </c>
      <c r="P11" s="6">
        <v>379.74009999999998</v>
      </c>
      <c r="Q11" s="6">
        <v>391.80869999999999</v>
      </c>
      <c r="R11" s="6">
        <v>349.9896</v>
      </c>
      <c r="S11" s="6">
        <v>327.81700000000001</v>
      </c>
      <c r="T11" s="6">
        <v>314.06439999999998</v>
      </c>
      <c r="U11" s="6">
        <v>297.5052</v>
      </c>
      <c r="V11" s="6">
        <v>281.50729999999999</v>
      </c>
      <c r="W11" s="6">
        <v>269.43869999999998</v>
      </c>
      <c r="X11" s="6">
        <v>406.54892445812902</v>
      </c>
      <c r="Y11" s="6">
        <v>358.635113184082</v>
      </c>
      <c r="Z11" s="6">
        <v>371.23978182557499</v>
      </c>
      <c r="AA11" s="6">
        <v>472.42650902097802</v>
      </c>
      <c r="AB11" s="6">
        <v>414.96700796276599</v>
      </c>
      <c r="AC11" s="6">
        <v>395.028627443147</v>
      </c>
      <c r="AD11" s="6">
        <v>463.298709231109</v>
      </c>
      <c r="AE11" s="6">
        <v>352.39926081452802</v>
      </c>
      <c r="AF11" s="6">
        <v>503.45896181297701</v>
      </c>
      <c r="AG11" s="6">
        <v>333.84231287827203</v>
      </c>
      <c r="AH11" s="6">
        <v>534.78548647687501</v>
      </c>
      <c r="AI11" s="6">
        <v>314.93572581119702</v>
      </c>
      <c r="AJ11" s="6">
        <v>378.63979056510402</v>
      </c>
      <c r="AK11" s="6">
        <v>390.30437098798802</v>
      </c>
      <c r="AL11" s="6">
        <v>347.82494518437301</v>
      </c>
      <c r="AM11" s="6">
        <v>326.66408985455303</v>
      </c>
      <c r="AN11" s="6">
        <v>314.04676596580998</v>
      </c>
      <c r="AO11" s="6">
        <v>297.53469407993498</v>
      </c>
      <c r="AP11" s="6">
        <v>282.65071953144098</v>
      </c>
      <c r="AQ11" s="6">
        <v>269.10276403050199</v>
      </c>
      <c r="AR11" s="6">
        <f t="shared" si="25"/>
        <v>16.630151605627297</v>
      </c>
      <c r="AS11" s="6">
        <f t="shared" si="9"/>
        <v>14.670205587930031</v>
      </c>
      <c r="AT11" s="6">
        <f t="shared" si="9"/>
        <v>15.185807863169389</v>
      </c>
      <c r="AU11" s="6">
        <f t="shared" si="9"/>
        <v>19.324917604954258</v>
      </c>
      <c r="AV11" s="6">
        <f t="shared" si="9"/>
        <v>16.974498857554071</v>
      </c>
      <c r="AW11" s="6">
        <f t="shared" si="9"/>
        <v>16.158906266197704</v>
      </c>
      <c r="AX11" s="6">
        <f t="shared" si="9"/>
        <v>18.951538940790634</v>
      </c>
      <c r="AY11" s="6">
        <f t="shared" si="9"/>
        <v>14.415123938324847</v>
      </c>
      <c r="AZ11" s="6">
        <f t="shared" si="9"/>
        <v>20.594320531830199</v>
      </c>
      <c r="BA11" s="6">
        <f t="shared" si="9"/>
        <v>13.656039756933898</v>
      </c>
      <c r="BB11" s="6">
        <f t="shared" si="9"/>
        <v>21.875752662372463</v>
      </c>
      <c r="BC11" s="6">
        <f t="shared" si="9"/>
        <v>12.882653356540574</v>
      </c>
      <c r="BD11" s="6">
        <f t="shared" si="9"/>
        <v>15.488510096081111</v>
      </c>
      <c r="BE11" s="6">
        <f t="shared" si="9"/>
        <v>15.965657443370604</v>
      </c>
      <c r="BF11" s="6">
        <f t="shared" si="9"/>
        <v>14.228008543731537</v>
      </c>
      <c r="BG11" s="6">
        <f t="shared" si="9"/>
        <v>13.362409814848672</v>
      </c>
      <c r="BH11" s="6">
        <f t="shared" si="9"/>
        <v>12.846289868382769</v>
      </c>
      <c r="BI11" s="6">
        <f t="shared" si="10"/>
        <v>12.170852689078661</v>
      </c>
      <c r="BJ11" s="6">
        <f t="shared" si="10"/>
        <v>11.56201390401567</v>
      </c>
      <c r="BK11" s="6">
        <f t="shared" si="10"/>
        <v>11.00782585831562</v>
      </c>
      <c r="BM11" s="12">
        <f t="shared" si="166"/>
        <v>4.170837504170838E-3</v>
      </c>
      <c r="BN11" s="6">
        <f t="shared" si="26"/>
        <v>15.907979734398342</v>
      </c>
      <c r="BO11" s="6">
        <f t="shared" si="26"/>
        <v>16.997561596442146</v>
      </c>
      <c r="BP11" s="6">
        <f t="shared" si="27"/>
        <v>0.18651706835865281</v>
      </c>
      <c r="BQ11" s="6">
        <f t="shared" si="28"/>
        <v>178.87732923868236</v>
      </c>
      <c r="BR11" s="6">
        <f t="shared" si="29"/>
        <v>822.83571449793885</v>
      </c>
      <c r="BS11" s="6">
        <f t="shared" si="125"/>
        <v>-769.92054528923723</v>
      </c>
      <c r="BT11" s="6">
        <f t="shared" si="126"/>
        <v>-3541.6345083304909</v>
      </c>
      <c r="BU11" s="6">
        <f t="shared" si="127"/>
        <v>-3.5416345083304912</v>
      </c>
      <c r="BW11" s="12">
        <f t="shared" si="167"/>
        <v>4.170837504170838E-3</v>
      </c>
      <c r="BX11" s="6">
        <f t="shared" si="30"/>
        <v>21.235036597101331</v>
      </c>
      <c r="BY11" s="6">
        <f t="shared" si="30"/>
        <v>13.269346556737236</v>
      </c>
      <c r="BZ11" s="6">
        <f t="shared" si="31"/>
        <v>8.7958199770122175E-2</v>
      </c>
      <c r="CA11" s="6">
        <f t="shared" si="32"/>
        <v>84.355431907537962</v>
      </c>
      <c r="CB11" s="6">
        <f t="shared" si="33"/>
        <v>12.20415188619922</v>
      </c>
      <c r="CC11" s="6">
        <f t="shared" si="33"/>
        <v>11.58933927369714</v>
      </c>
      <c r="CD11" s="6">
        <f t="shared" si="34"/>
        <v>0.19819161647606112</v>
      </c>
      <c r="CE11" s="6">
        <f t="shared" si="35"/>
        <v>190.07368786520163</v>
      </c>
      <c r="CF11" s="6">
        <f t="shared" si="36"/>
        <v>137.21455988636978</v>
      </c>
      <c r="CH11" s="6">
        <f t="shared" si="128"/>
        <v>1.5374672261757558</v>
      </c>
      <c r="CI11" s="6">
        <f t="shared" si="129"/>
        <v>0.17493970427141561</v>
      </c>
      <c r="CJ11" s="6">
        <f t="shared" si="130"/>
        <v>1.6906938648682157</v>
      </c>
      <c r="CK11" s="6">
        <f t="shared" si="131"/>
        <v>1.4550941962726984</v>
      </c>
      <c r="CL11" s="6">
        <f t="shared" si="132"/>
        <v>0.2374195196738918</v>
      </c>
      <c r="CM11" s="15">
        <f t="shared" si="37"/>
        <v>1.7015503976576936</v>
      </c>
      <c r="CN11" s="15">
        <f t="shared" si="38"/>
        <v>6.8024311299859003E-2</v>
      </c>
      <c r="CO11" s="15">
        <f t="shared" si="39"/>
        <v>1.6916037904074031</v>
      </c>
      <c r="CP11" s="15">
        <f t="shared" si="40"/>
        <v>2.3008396608216526E-2</v>
      </c>
      <c r="CQ11" s="15">
        <f t="shared" si="133"/>
        <v>9.1032707908075522E-2</v>
      </c>
      <c r="CR11" s="6">
        <f t="shared" si="134"/>
        <v>1.7313933110548836</v>
      </c>
      <c r="CS11" s="6">
        <f t="shared" si="135"/>
        <v>0.41306653198827981</v>
      </c>
      <c r="CT11" s="6">
        <f t="shared" si="136"/>
        <v>2.107059540572958</v>
      </c>
      <c r="CU11" s="6">
        <f t="shared" si="137"/>
        <v>1.7535950801285689</v>
      </c>
      <c r="CV11" s="6">
        <f t="shared" si="138"/>
        <v>0.36357407829004895</v>
      </c>
      <c r="CW11" s="15">
        <f t="shared" si="41"/>
        <v>2.125759691808061</v>
      </c>
      <c r="CX11" s="15">
        <f t="shared" si="42"/>
        <v>0.1638586480622819</v>
      </c>
      <c r="CY11" s="15">
        <f t="shared" si="43"/>
        <v>2.1121143494957879</v>
      </c>
      <c r="CZ11" s="15">
        <f t="shared" si="44"/>
        <v>8.1809767082743831E-2</v>
      </c>
      <c r="DA11" s="15">
        <f t="shared" si="139"/>
        <v>0.24566841514502574</v>
      </c>
      <c r="DB11" s="6">
        <f t="shared" si="45"/>
        <v>0.16835056152655065</v>
      </c>
      <c r="DD11" s="12">
        <f t="shared" si="168"/>
        <v>4.170837504170838E-3</v>
      </c>
      <c r="DE11" s="6">
        <f t="shared" si="46"/>
        <v>1.4443437424579084</v>
      </c>
      <c r="DF11" s="6">
        <f t="shared" si="46"/>
        <v>-4.6547120170242273</v>
      </c>
      <c r="DG11" s="6">
        <f t="shared" si="47"/>
        <v>1.9770400832365631</v>
      </c>
      <c r="DH11" s="6">
        <f t="shared" si="47"/>
        <v>-1.7437823278728573</v>
      </c>
      <c r="DI11" s="6">
        <f t="shared" si="48"/>
        <v>4.8736508705288957</v>
      </c>
      <c r="DJ11" s="6">
        <f t="shared" si="49"/>
        <v>2.6361836616073848</v>
      </c>
      <c r="DK11" s="6">
        <f t="shared" si="50"/>
        <v>2.9592696813000772</v>
      </c>
      <c r="DL11" s="6">
        <f t="shared" si="51"/>
        <v>0.85402145859501299</v>
      </c>
      <c r="DM11" s="6">
        <f t="shared" si="52"/>
        <v>31.348202694111261</v>
      </c>
      <c r="DN11" s="6">
        <f t="shared" si="53"/>
        <v>1.4443437424579084</v>
      </c>
      <c r="DO11" s="6">
        <f t="shared" si="53"/>
        <v>-4.6547120170242273</v>
      </c>
      <c r="DP11" s="6">
        <f t="shared" si="54"/>
        <v>-1.2605015523495737</v>
      </c>
      <c r="DQ11" s="6">
        <f t="shared" si="54"/>
        <v>-2.6032476285219328</v>
      </c>
      <c r="DR11" s="6">
        <f t="shared" si="55"/>
        <v>4.8736508705288957</v>
      </c>
      <c r="DS11" s="6">
        <f t="shared" si="56"/>
        <v>2.8923627675104573</v>
      </c>
      <c r="DT11" s="6">
        <f t="shared" si="57"/>
        <v>3.394804001136924</v>
      </c>
      <c r="DU11" s="6">
        <f t="shared" si="58"/>
        <v>0.73045565479101449</v>
      </c>
      <c r="DV11" s="6">
        <f t="shared" si="59"/>
        <v>43.075393187537308</v>
      </c>
      <c r="DW11" s="6">
        <f t="shared" si="60"/>
        <v>37.211797940824283</v>
      </c>
      <c r="DX11" s="6">
        <f t="shared" si="140"/>
        <v>2316.173847376785</v>
      </c>
      <c r="DY11" s="6">
        <f t="shared" si="61"/>
        <v>1.9770400832365631</v>
      </c>
      <c r="DZ11" s="6">
        <f t="shared" si="61"/>
        <v>-1.7437823278728573</v>
      </c>
      <c r="EA11" s="6">
        <f t="shared" si="61"/>
        <v>1.6427815910395651</v>
      </c>
      <c r="EB11" s="6">
        <f t="shared" si="61"/>
        <v>-0.75908418139094813</v>
      </c>
      <c r="EC11" s="6">
        <f t="shared" si="62"/>
        <v>2.6361836616073848</v>
      </c>
      <c r="ED11" s="6">
        <f t="shared" si="11"/>
        <v>1.8096795711662468</v>
      </c>
      <c r="EE11" s="6">
        <f t="shared" si="63"/>
        <v>1.0398842143675024</v>
      </c>
      <c r="EF11" s="6">
        <f t="shared" si="64"/>
        <v>0.95826036721900165</v>
      </c>
      <c r="EG11" s="6">
        <f t="shared" si="65"/>
        <v>16.612471323204197</v>
      </c>
      <c r="EH11" s="6">
        <f t="shared" si="66"/>
        <v>-1.2605015523495737</v>
      </c>
      <c r="EI11" s="6">
        <f t="shared" si="66"/>
        <v>-2.6032476285219328</v>
      </c>
      <c r="EJ11" s="6">
        <f t="shared" si="66"/>
        <v>-1.3817186753487682</v>
      </c>
      <c r="EK11" s="6">
        <f t="shared" si="66"/>
        <v>-1.1915571257700108</v>
      </c>
      <c r="EL11" s="6">
        <f t="shared" si="67"/>
        <v>2.8923627675104573</v>
      </c>
      <c r="EM11" s="6">
        <f t="shared" si="12"/>
        <v>1.8245423759893449</v>
      </c>
      <c r="EN11" s="6">
        <f t="shared" si="68"/>
        <v>1.4168851987610627</v>
      </c>
      <c r="EO11" s="6">
        <f t="shared" si="69"/>
        <v>0.91782413392638262</v>
      </c>
      <c r="EP11" s="6">
        <f t="shared" si="70"/>
        <v>23.389970147831423</v>
      </c>
      <c r="EQ11" s="6">
        <f t="shared" si="71"/>
        <v>20.001220735517812</v>
      </c>
      <c r="ER11" s="6">
        <f t="shared" si="141"/>
        <v>-545.43871309785766</v>
      </c>
      <c r="ES11" s="6">
        <f t="shared" si="72"/>
        <v>1.6427815910395651</v>
      </c>
      <c r="ET11" s="6">
        <f t="shared" si="72"/>
        <v>-0.75908418139094813</v>
      </c>
      <c r="EU11" s="6">
        <f t="shared" si="72"/>
        <v>1.2814321305422638</v>
      </c>
      <c r="EV11" s="6">
        <f t="shared" si="72"/>
        <v>-0.77338640039332418</v>
      </c>
      <c r="EW11" s="6">
        <f t="shared" si="73"/>
        <v>1.8096795711662468</v>
      </c>
      <c r="EX11" s="6">
        <f t="shared" si="13"/>
        <v>1.4967280412618147</v>
      </c>
      <c r="EY11" s="6">
        <f t="shared" si="74"/>
        <v>0.36163239079220028</v>
      </c>
      <c r="EZ11" s="6">
        <f t="shared" si="75"/>
        <v>0.99393794796009605</v>
      </c>
      <c r="FA11" s="6">
        <f t="shared" si="76"/>
        <v>6.3120015607597546</v>
      </c>
      <c r="FB11" s="6">
        <f t="shared" si="77"/>
        <v>-1.3817186753487682</v>
      </c>
      <c r="FC11" s="6">
        <f t="shared" si="77"/>
        <v>-1.1915571257700108</v>
      </c>
      <c r="FD11" s="6">
        <f t="shared" si="77"/>
        <v>-1.2842759643670991</v>
      </c>
      <c r="FE11" s="6">
        <f t="shared" si="77"/>
        <v>-1.1630268307630409</v>
      </c>
      <c r="FF11" s="6">
        <f t="shared" si="78"/>
        <v>1.8245423759893449</v>
      </c>
      <c r="FG11" s="6">
        <f t="shared" si="14"/>
        <v>1.7326269539995518</v>
      </c>
      <c r="FH11" s="6">
        <f t="shared" si="79"/>
        <v>0.1015335395652187</v>
      </c>
      <c r="FI11" s="6">
        <f t="shared" si="80"/>
        <v>0.99970571544605435</v>
      </c>
      <c r="FJ11" s="6">
        <f t="shared" si="81"/>
        <v>1.3900550994977285</v>
      </c>
      <c r="FK11" s="6">
        <f t="shared" si="82"/>
        <v>3.8510283301287416</v>
      </c>
      <c r="FL11" s="6">
        <f t="shared" si="142"/>
        <v>628.3828079845573</v>
      </c>
      <c r="FN11" s="12">
        <f t="shared" si="169"/>
        <v>4.170837504170838E-3</v>
      </c>
      <c r="FO11" s="6">
        <f t="shared" si="83"/>
        <v>21.235036597101331</v>
      </c>
      <c r="FP11" s="6">
        <f t="shared" si="83"/>
        <v>13.269346556737236</v>
      </c>
      <c r="FQ11" s="6">
        <f t="shared" si="84"/>
        <v>-0.86221201526862856</v>
      </c>
      <c r="FR11" s="6">
        <f t="shared" si="85"/>
        <v>6.0841303968809992</v>
      </c>
      <c r="FS11" s="6">
        <f t="shared" si="143"/>
        <v>8.4368276542040377E-2</v>
      </c>
      <c r="FT11" s="6">
        <f t="shared" si="143"/>
        <v>-2.4872451027723841E-2</v>
      </c>
      <c r="FU11" s="6">
        <f t="shared" si="144"/>
        <v>6.1449208494109122</v>
      </c>
      <c r="FV11" s="6">
        <f t="shared" si="86"/>
        <v>8.7958199770122175E-2</v>
      </c>
      <c r="FW11" s="6">
        <f t="shared" si="87"/>
        <v>6.1819034321640176</v>
      </c>
      <c r="FX11" s="6">
        <f t="shared" si="88"/>
        <v>-0.41456459302002768</v>
      </c>
      <c r="FY11" s="6">
        <f t="shared" si="145"/>
        <v>114.49189982694175</v>
      </c>
      <c r="FZ11" s="6">
        <f t="shared" si="15"/>
        <v>12.20415188619922</v>
      </c>
      <c r="GA11" s="6">
        <f t="shared" si="16"/>
        <v>11.58933927369714</v>
      </c>
      <c r="GB11" s="6">
        <f t="shared" si="89"/>
        <v>-0.86221201526862856</v>
      </c>
      <c r="GC11" s="6">
        <f t="shared" si="89"/>
        <v>6.0841303968809992</v>
      </c>
      <c r="GD11" s="6">
        <f t="shared" si="146"/>
        <v>-0.18031767460018244</v>
      </c>
      <c r="GE11" s="6">
        <f t="shared" si="146"/>
        <v>-8.2252374240363579E-2</v>
      </c>
      <c r="GF11" s="6">
        <f t="shared" si="90"/>
        <v>6.1449208494109122</v>
      </c>
      <c r="GG11" s="6">
        <f t="shared" si="91"/>
        <v>0.19819161647606112</v>
      </c>
      <c r="GH11" s="6">
        <f t="shared" si="92"/>
        <v>6.2039710163586381</v>
      </c>
      <c r="GI11" s="6">
        <f t="shared" si="93"/>
        <v>-0.28324993302627349</v>
      </c>
      <c r="GJ11" s="6">
        <f t="shared" si="147"/>
        <v>106.45426702436045</v>
      </c>
      <c r="GL11" s="6">
        <f t="shared" si="17"/>
        <v>6.0841303968809992</v>
      </c>
      <c r="GM11" s="6">
        <f t="shared" si="18"/>
        <v>0.86221201526862856</v>
      </c>
      <c r="GN11" s="6">
        <f t="shared" si="94"/>
        <v>8.4368276542040377E-2</v>
      </c>
      <c r="GO11" s="6">
        <f t="shared" si="95"/>
        <v>-2.4872451027723841E-2</v>
      </c>
      <c r="GP11" s="6">
        <f t="shared" si="96"/>
        <v>6.1449208494109122</v>
      </c>
      <c r="GQ11" s="6">
        <f t="shared" si="97"/>
        <v>8.7958199770122175E-2</v>
      </c>
      <c r="GR11" s="6">
        <f t="shared" si="98"/>
        <v>6.0649867560447754</v>
      </c>
      <c r="GS11" s="6">
        <f t="shared" si="99"/>
        <v>0.91001988891129271</v>
      </c>
      <c r="GT11" s="6">
        <f t="shared" si="148"/>
        <v>-65.508100173056945</v>
      </c>
      <c r="GU11" s="6">
        <f t="shared" si="149"/>
        <v>-6.0841303968809992</v>
      </c>
      <c r="GV11" s="6">
        <f t="shared" si="100"/>
        <v>-0.86221201526862856</v>
      </c>
      <c r="GW11" s="6">
        <f t="shared" si="150"/>
        <v>-0.18031767460018244</v>
      </c>
      <c r="GX11" s="6">
        <f t="shared" si="150"/>
        <v>-8.2252374240363579E-2</v>
      </c>
      <c r="GY11" s="6">
        <f t="shared" si="151"/>
        <v>6.1449208494109122</v>
      </c>
      <c r="GZ11" s="6">
        <f t="shared" si="101"/>
        <v>0.19819161647606112</v>
      </c>
      <c r="HA11" s="6">
        <f t="shared" si="102"/>
        <v>5.9551105532473345</v>
      </c>
      <c r="HB11" s="6">
        <f t="shared" si="103"/>
        <v>0.95904612790032273</v>
      </c>
      <c r="HC11" s="6">
        <f t="shared" si="152"/>
        <v>-73.545732975638572</v>
      </c>
      <c r="HE11" s="6">
        <f t="shared" si="153"/>
        <v>-65.508100173056945</v>
      </c>
      <c r="HF11" s="6">
        <f t="shared" si="154"/>
        <v>-73.545732975638572</v>
      </c>
      <c r="HG11" s="6">
        <f t="shared" si="155"/>
        <v>-69.526916574347752</v>
      </c>
      <c r="HH11" s="6">
        <f t="shared" si="156"/>
        <v>0.34976731010440565</v>
      </c>
      <c r="HJ11" s="6">
        <f t="shared" si="104"/>
        <v>0.86221201526862856</v>
      </c>
      <c r="HK11" s="6">
        <f t="shared" si="105"/>
        <v>-6.0841303968809992</v>
      </c>
      <c r="HL11" s="6">
        <f t="shared" si="19"/>
        <v>1.2814321305422638</v>
      </c>
      <c r="HM11" s="6">
        <f t="shared" si="20"/>
        <v>-0.77338640039332418</v>
      </c>
      <c r="HN11" s="6">
        <f t="shared" si="106"/>
        <v>6.1449208494109122</v>
      </c>
      <c r="HO11" s="6">
        <f t="shared" si="21"/>
        <v>1.4967280412618147</v>
      </c>
      <c r="HP11" s="6">
        <f t="shared" si="107"/>
        <v>5.3272645233064893</v>
      </c>
      <c r="HQ11" s="6">
        <f t="shared" si="108"/>
        <v>0.63173599439860195</v>
      </c>
      <c r="HR11" s="6">
        <f t="shared" si="109"/>
        <v>50.821682499061467</v>
      </c>
      <c r="HS11" s="6">
        <f t="shared" si="110"/>
        <v>0.86221201526862856</v>
      </c>
      <c r="HT11" s="6">
        <f t="shared" si="110"/>
        <v>-6.0841303968809992</v>
      </c>
      <c r="HU11" s="6">
        <f t="shared" si="22"/>
        <v>-1.2842759643670991</v>
      </c>
      <c r="HV11" s="6">
        <f t="shared" si="23"/>
        <v>-1.1630268307630409</v>
      </c>
      <c r="HW11" s="6">
        <f t="shared" si="111"/>
        <v>6.1449208494109122</v>
      </c>
      <c r="HX11" s="6">
        <f t="shared" si="24"/>
        <v>1.7326269539995518</v>
      </c>
      <c r="HY11" s="6">
        <f t="shared" si="112"/>
        <v>5.3688612344872126</v>
      </c>
      <c r="HZ11" s="6">
        <f t="shared" si="113"/>
        <v>0.56060577975015236</v>
      </c>
      <c r="IA11" s="6">
        <f t="shared" si="114"/>
        <v>55.90229819336539</v>
      </c>
      <c r="IB11" s="6">
        <f t="shared" si="115"/>
        <v>53.361990346213432</v>
      </c>
      <c r="IC11" s="6">
        <f t="shared" si="116"/>
        <v>0.80242176679386801</v>
      </c>
      <c r="ID11" s="6">
        <f t="shared" si="117"/>
        <v>1.2814321305422638</v>
      </c>
      <c r="IE11" s="6">
        <f t="shared" si="117"/>
        <v>-0.77338640039332418</v>
      </c>
      <c r="IF11" s="6">
        <f t="shared" si="118"/>
        <v>8.4368276542040377E-2</v>
      </c>
      <c r="IG11" s="6">
        <f t="shared" si="119"/>
        <v>-2.4872451027723841E-2</v>
      </c>
      <c r="IH11" s="6">
        <f t="shared" si="157"/>
        <v>1.4967280412618147</v>
      </c>
      <c r="II11" s="6">
        <f t="shared" si="120"/>
        <v>8.7958199770122175E-2</v>
      </c>
      <c r="IJ11" s="6">
        <f t="shared" si="158"/>
        <v>1.4118197487458364</v>
      </c>
      <c r="IK11" s="6">
        <f t="shared" si="159"/>
        <v>0.96732788051885121</v>
      </c>
      <c r="IL11" s="6">
        <f t="shared" si="160"/>
        <v>14.686417673997253</v>
      </c>
      <c r="IM11" s="6">
        <f t="shared" si="121"/>
        <v>-1.2842759643670991</v>
      </c>
      <c r="IN11" s="6">
        <f t="shared" si="121"/>
        <v>-1.1630268307630409</v>
      </c>
      <c r="IO11" s="6">
        <f t="shared" si="122"/>
        <v>-0.18031767460018244</v>
      </c>
      <c r="IP11" s="6">
        <f t="shared" si="123"/>
        <v>-8.2252374240363579E-2</v>
      </c>
      <c r="IQ11" s="6">
        <f t="shared" si="161"/>
        <v>1.7326269539995518</v>
      </c>
      <c r="IR11" s="6">
        <f t="shared" si="124"/>
        <v>0.19819161647606112</v>
      </c>
      <c r="IS11" s="6">
        <f t="shared" si="162"/>
        <v>1.5449263190900024</v>
      </c>
      <c r="IT11" s="6">
        <f t="shared" si="163"/>
        <v>0.95296117336775765</v>
      </c>
      <c r="IU11" s="6">
        <f t="shared" si="164"/>
        <v>17.643434782274536</v>
      </c>
      <c r="IV11" s="6">
        <f t="shared" si="165"/>
        <v>16.164926228135894</v>
      </c>
    </row>
    <row r="12" spans="1:256">
      <c r="C12" s="5">
        <v>6</v>
      </c>
      <c r="D12" s="6">
        <v>407.24529999999999</v>
      </c>
      <c r="E12" s="6">
        <v>354.76089999999999</v>
      </c>
      <c r="F12" s="6">
        <v>371.88150000000002</v>
      </c>
      <c r="G12" s="6">
        <v>468.1497</v>
      </c>
      <c r="H12" s="6">
        <v>415.10399999999998</v>
      </c>
      <c r="I12" s="6">
        <v>390.68610000000001</v>
      </c>
      <c r="J12" s="6">
        <v>465.06240000000003</v>
      </c>
      <c r="K12" s="6">
        <v>349.14760000000001</v>
      </c>
      <c r="L12" s="6">
        <v>507.16219999999998</v>
      </c>
      <c r="M12" s="6">
        <v>333.43040000000002</v>
      </c>
      <c r="N12" s="6">
        <v>536.35140000000001</v>
      </c>
      <c r="O12" s="6">
        <v>314.90640000000002</v>
      </c>
      <c r="P12" s="6">
        <v>378.61750000000001</v>
      </c>
      <c r="Q12" s="6">
        <v>386.7568</v>
      </c>
      <c r="R12" s="6">
        <v>342.13099999999997</v>
      </c>
      <c r="S12" s="6">
        <v>322.76510000000002</v>
      </c>
      <c r="T12" s="6">
        <v>307.32850000000002</v>
      </c>
      <c r="U12" s="6">
        <v>294.13720000000001</v>
      </c>
      <c r="V12" s="6">
        <v>278.13929999999999</v>
      </c>
      <c r="W12" s="6">
        <v>267.19330000000002</v>
      </c>
      <c r="X12" s="6">
        <v>407.273189055751</v>
      </c>
      <c r="Y12" s="6">
        <v>354.134863176701</v>
      </c>
      <c r="Z12" s="6">
        <v>372.13113809654197</v>
      </c>
      <c r="AA12" s="6">
        <v>467.793533369199</v>
      </c>
      <c r="AB12" s="6">
        <v>415.90249380737299</v>
      </c>
      <c r="AC12" s="6">
        <v>390.88602718528102</v>
      </c>
      <c r="AD12" s="6">
        <v>465.00148887394897</v>
      </c>
      <c r="AE12" s="6">
        <v>350.13820338376797</v>
      </c>
      <c r="AF12" s="6">
        <v>506.49165021605302</v>
      </c>
      <c r="AG12" s="6">
        <v>332.74743535367401</v>
      </c>
      <c r="AH12" s="6">
        <v>537.26711233084905</v>
      </c>
      <c r="AI12" s="6">
        <v>314.90829829118502</v>
      </c>
      <c r="AJ12" s="6">
        <v>379.05885949389398</v>
      </c>
      <c r="AK12" s="6">
        <v>385.86242326984501</v>
      </c>
      <c r="AL12" s="6">
        <v>344.33068062406198</v>
      </c>
      <c r="AM12" s="6">
        <v>323.69868134281103</v>
      </c>
      <c r="AN12" s="6">
        <v>310.09609328802702</v>
      </c>
      <c r="AO12" s="6">
        <v>296.01593304715999</v>
      </c>
      <c r="AP12" s="6">
        <v>277.74968363545401</v>
      </c>
      <c r="AQ12" s="6">
        <v>267.882630294168</v>
      </c>
      <c r="AR12" s="6">
        <f t="shared" si="25"/>
        <v>16.659778126167467</v>
      </c>
      <c r="AS12" s="6">
        <f t="shared" si="9"/>
        <v>14.486119896433683</v>
      </c>
      <c r="AT12" s="6">
        <f t="shared" si="9"/>
        <v>15.222269378694401</v>
      </c>
      <c r="AU12" s="6">
        <f t="shared" si="9"/>
        <v>19.135402683528852</v>
      </c>
      <c r="AV12" s="6">
        <f t="shared" si="9"/>
        <v>17.012765522363157</v>
      </c>
      <c r="AW12" s="6">
        <f t="shared" si="9"/>
        <v>15.989450473339206</v>
      </c>
      <c r="AX12" s="6">
        <f t="shared" si="9"/>
        <v>19.021192263940232</v>
      </c>
      <c r="AY12" s="6">
        <f t="shared" si="9"/>
        <v>14.322633894444673</v>
      </c>
      <c r="AZ12" s="6">
        <f t="shared" si="9"/>
        <v>20.718374649014258</v>
      </c>
      <c r="BA12" s="6">
        <f t="shared" si="9"/>
        <v>13.611253070441178</v>
      </c>
      <c r="BB12" s="6">
        <f t="shared" si="9"/>
        <v>21.977265202923491</v>
      </c>
      <c r="BC12" s="6">
        <f t="shared" si="9"/>
        <v>12.881531415764139</v>
      </c>
      <c r="BD12" s="6">
        <f t="shared" si="9"/>
        <v>15.50565238671261</v>
      </c>
      <c r="BE12" s="6">
        <f t="shared" si="9"/>
        <v>15.783956645427413</v>
      </c>
      <c r="BF12" s="6">
        <f t="shared" si="9"/>
        <v>14.085073349730974</v>
      </c>
      <c r="BG12" s="6">
        <f t="shared" si="9"/>
        <v>13.24110782594631</v>
      </c>
      <c r="BH12" s="6">
        <f t="shared" si="9"/>
        <v>12.684684999637122</v>
      </c>
      <c r="BI12" s="6">
        <f t="shared" si="10"/>
        <v>12.108726768412579</v>
      </c>
      <c r="BJ12" s="6">
        <f t="shared" si="10"/>
        <v>11.361533801692145</v>
      </c>
      <c r="BK12" s="6">
        <f t="shared" si="10"/>
        <v>10.957915483958045</v>
      </c>
      <c r="BM12" s="12">
        <f t="shared" si="166"/>
        <v>5.2135468802135473E-3</v>
      </c>
      <c r="BN12" s="6">
        <f t="shared" si="26"/>
        <v>15.941023752430933</v>
      </c>
      <c r="BO12" s="6">
        <f t="shared" si="26"/>
        <v>16.810761289981269</v>
      </c>
      <c r="BP12" s="6">
        <f t="shared" si="27"/>
        <v>0.1897004523495294</v>
      </c>
      <c r="BQ12" s="6">
        <f t="shared" si="28"/>
        <v>181.93032182129264</v>
      </c>
      <c r="BR12" s="6">
        <f t="shared" si="29"/>
        <v>836.87948037794604</v>
      </c>
      <c r="BS12" s="6">
        <f t="shared" si="125"/>
        <v>2927.9420064265555</v>
      </c>
      <c r="BT12" s="6">
        <f t="shared" si="126"/>
        <v>13468.533229562154</v>
      </c>
      <c r="BU12" s="6">
        <f t="shared" si="127"/>
        <v>13.468533229562155</v>
      </c>
      <c r="BW12" s="12">
        <f t="shared" si="167"/>
        <v>5.2135468802135473E-3</v>
      </c>
      <c r="BX12" s="6">
        <f t="shared" si="30"/>
        <v>21.347819925968874</v>
      </c>
      <c r="BY12" s="6">
        <f t="shared" si="30"/>
        <v>13.246392243102658</v>
      </c>
      <c r="BZ12" s="6">
        <f t="shared" si="31"/>
        <v>0.11509552460838347</v>
      </c>
      <c r="CA12" s="6">
        <f t="shared" si="32"/>
        <v>110.38121192042408</v>
      </c>
      <c r="CB12" s="6">
        <f t="shared" si="33"/>
        <v>12.023109400664634</v>
      </c>
      <c r="CC12" s="6">
        <f t="shared" si="33"/>
        <v>11.533321126185312</v>
      </c>
      <c r="CD12" s="6">
        <f t="shared" si="34"/>
        <v>0.18951098759490945</v>
      </c>
      <c r="CE12" s="6">
        <f t="shared" si="35"/>
        <v>181.74861754302194</v>
      </c>
      <c r="CF12" s="6">
        <f t="shared" si="36"/>
        <v>146.06491473172301</v>
      </c>
      <c r="CH12" s="6">
        <f t="shared" si="128"/>
        <v>1.4967280412618147</v>
      </c>
      <c r="CI12" s="6">
        <f t="shared" si="129"/>
        <v>0.23737989461164002</v>
      </c>
      <c r="CJ12" s="6">
        <f t="shared" si="130"/>
        <v>1.7006154852150528</v>
      </c>
      <c r="CK12" s="6">
        <f t="shared" si="131"/>
        <v>1.4250817102556721</v>
      </c>
      <c r="CL12" s="6">
        <f t="shared" si="132"/>
        <v>0.27961227211161421</v>
      </c>
      <c r="CM12" s="15">
        <f t="shared" si="37"/>
        <v>1.7173617105442538</v>
      </c>
      <c r="CN12" s="15">
        <f t="shared" si="38"/>
        <v>9.690661790865672E-2</v>
      </c>
      <c r="CO12" s="15">
        <f t="shared" si="39"/>
        <v>1.7026547337911695</v>
      </c>
      <c r="CP12" s="15">
        <f t="shared" si="40"/>
        <v>3.7033600433408219E-2</v>
      </c>
      <c r="CQ12" s="15">
        <f t="shared" si="133"/>
        <v>0.13394021834206493</v>
      </c>
      <c r="CR12" s="6">
        <f t="shared" si="134"/>
        <v>1.7326269539995518</v>
      </c>
      <c r="CS12" s="6">
        <f t="shared" si="135"/>
        <v>0.40289415177927024</v>
      </c>
      <c r="CT12" s="6">
        <f t="shared" si="136"/>
        <v>2.0889623160808592</v>
      </c>
      <c r="CU12" s="6">
        <f t="shared" si="137"/>
        <v>1.8005241021931169</v>
      </c>
      <c r="CV12" s="6">
        <f t="shared" si="138"/>
        <v>0.31076773050045975</v>
      </c>
      <c r="CW12" s="15">
        <f t="shared" si="41"/>
        <v>2.1122417109298404</v>
      </c>
      <c r="CX12" s="15">
        <f t="shared" si="42"/>
        <v>0.17862588023080933</v>
      </c>
      <c r="CY12" s="15">
        <f t="shared" si="43"/>
        <v>2.1001270743872178</v>
      </c>
      <c r="CZ12" s="15">
        <f t="shared" si="44"/>
        <v>0.11211643794916008</v>
      </c>
      <c r="DA12" s="15">
        <f t="shared" si="139"/>
        <v>0.29074231817996943</v>
      </c>
      <c r="DB12" s="6">
        <f t="shared" si="45"/>
        <v>0.21234126826101718</v>
      </c>
      <c r="DD12" s="12">
        <f t="shared" si="168"/>
        <v>5.2135468802135473E-3</v>
      </c>
      <c r="DE12" s="6">
        <f t="shared" si="46"/>
        <v>1.4375087474730659</v>
      </c>
      <c r="DF12" s="6">
        <f t="shared" si="46"/>
        <v>-4.649282787095169</v>
      </c>
      <c r="DG12" s="6">
        <f t="shared" si="47"/>
        <v>2.0084267415770753</v>
      </c>
      <c r="DH12" s="6">
        <f t="shared" si="47"/>
        <v>-1.6668165788945331</v>
      </c>
      <c r="DI12" s="6">
        <f t="shared" si="48"/>
        <v>4.8664424206437502</v>
      </c>
      <c r="DJ12" s="6">
        <f t="shared" si="49"/>
        <v>2.6099914720089763</v>
      </c>
      <c r="DK12" s="6">
        <f t="shared" si="50"/>
        <v>3.0366185205011225</v>
      </c>
      <c r="DL12" s="6">
        <f t="shared" si="51"/>
        <v>0.83743957897559573</v>
      </c>
      <c r="DM12" s="6">
        <f t="shared" si="52"/>
        <v>33.129275017337484</v>
      </c>
      <c r="DN12" s="6">
        <f t="shared" si="53"/>
        <v>1.4375087474730659</v>
      </c>
      <c r="DO12" s="6">
        <f t="shared" si="53"/>
        <v>-4.649282787095169</v>
      </c>
      <c r="DP12" s="6">
        <f t="shared" si="54"/>
        <v>-1.4205790369816356</v>
      </c>
      <c r="DQ12" s="6">
        <f t="shared" si="54"/>
        <v>-2.5428488194811028</v>
      </c>
      <c r="DR12" s="6">
        <f t="shared" si="55"/>
        <v>4.8664424206437502</v>
      </c>
      <c r="DS12" s="6">
        <f t="shared" si="56"/>
        <v>2.9127521211129705</v>
      </c>
      <c r="DT12" s="6">
        <f t="shared" si="57"/>
        <v>3.5504548784018533</v>
      </c>
      <c r="DU12" s="6">
        <f t="shared" si="58"/>
        <v>0.68998289359777654</v>
      </c>
      <c r="DV12" s="6">
        <f t="shared" si="59"/>
        <v>46.371245236767429</v>
      </c>
      <c r="DW12" s="6">
        <f t="shared" si="60"/>
        <v>39.750260127052456</v>
      </c>
      <c r="DX12" s="6">
        <f t="shared" si="140"/>
        <v>2434.4867750802669</v>
      </c>
      <c r="DY12" s="6">
        <f t="shared" si="61"/>
        <v>2.0084267415770753</v>
      </c>
      <c r="DZ12" s="6">
        <f t="shared" si="61"/>
        <v>-1.6668165788945331</v>
      </c>
      <c r="EA12" s="6">
        <f t="shared" si="61"/>
        <v>1.6971823850740257</v>
      </c>
      <c r="EB12" s="6">
        <f t="shared" si="61"/>
        <v>-0.71138082400349489</v>
      </c>
      <c r="EC12" s="6">
        <f t="shared" si="62"/>
        <v>2.6099914720089763</v>
      </c>
      <c r="ED12" s="6">
        <f t="shared" si="11"/>
        <v>1.8402420289096348</v>
      </c>
      <c r="EE12" s="6">
        <f t="shared" si="63"/>
        <v>1.004853487419537</v>
      </c>
      <c r="EF12" s="6">
        <f t="shared" si="64"/>
        <v>0.95656725629650463</v>
      </c>
      <c r="EG12" s="6">
        <f t="shared" si="65"/>
        <v>16.94848231848448</v>
      </c>
      <c r="EH12" s="6">
        <f t="shared" si="66"/>
        <v>-1.4205790369816356</v>
      </c>
      <c r="EI12" s="6">
        <f t="shared" si="66"/>
        <v>-2.5428488194811028</v>
      </c>
      <c r="EJ12" s="6">
        <f t="shared" si="66"/>
        <v>-1.4003883500938521</v>
      </c>
      <c r="EK12" s="6">
        <f t="shared" si="66"/>
        <v>-1.1323810575337312</v>
      </c>
      <c r="EL12" s="6">
        <f t="shared" si="67"/>
        <v>2.9127521211129705</v>
      </c>
      <c r="EM12" s="6">
        <f t="shared" si="12"/>
        <v>1.8009370867800443</v>
      </c>
      <c r="EN12" s="6">
        <f t="shared" si="68"/>
        <v>1.4106122682473123</v>
      </c>
      <c r="EO12" s="6">
        <f t="shared" si="69"/>
        <v>0.92816052219946399</v>
      </c>
      <c r="EP12" s="6">
        <f t="shared" si="70"/>
        <v>21.85013418129444</v>
      </c>
      <c r="EQ12" s="6">
        <f t="shared" si="71"/>
        <v>19.399308249889458</v>
      </c>
      <c r="ER12" s="6">
        <f t="shared" si="141"/>
        <v>-577.25815021701658</v>
      </c>
      <c r="ES12" s="6">
        <f t="shared" si="72"/>
        <v>1.6971823850740257</v>
      </c>
      <c r="ET12" s="6">
        <f t="shared" si="72"/>
        <v>-0.71138082400349489</v>
      </c>
      <c r="EU12" s="6">
        <f t="shared" si="72"/>
        <v>1.2588905539092323</v>
      </c>
      <c r="EV12" s="6">
        <f t="shared" si="72"/>
        <v>-0.72972165467703931</v>
      </c>
      <c r="EW12" s="6">
        <f t="shared" si="73"/>
        <v>1.8402420289096348</v>
      </c>
      <c r="EX12" s="6">
        <f t="shared" si="13"/>
        <v>1.4550941962726984</v>
      </c>
      <c r="EY12" s="6">
        <f t="shared" si="74"/>
        <v>0.43867540999648408</v>
      </c>
      <c r="EZ12" s="6">
        <f t="shared" si="75"/>
        <v>0.99176591058036567</v>
      </c>
      <c r="FA12" s="6">
        <f t="shared" si="76"/>
        <v>7.3577304299379742</v>
      </c>
      <c r="FB12" s="6">
        <f t="shared" si="77"/>
        <v>-1.4003883500938521</v>
      </c>
      <c r="FC12" s="6">
        <f t="shared" si="77"/>
        <v>-1.1323810575337312</v>
      </c>
      <c r="FD12" s="6">
        <f t="shared" si="77"/>
        <v>-1.323151197944977</v>
      </c>
      <c r="FE12" s="6">
        <f t="shared" si="77"/>
        <v>-1.1508112844545337</v>
      </c>
      <c r="FF12" s="6">
        <f t="shared" si="78"/>
        <v>1.8009370867800443</v>
      </c>
      <c r="FG12" s="6">
        <f t="shared" si="14"/>
        <v>1.7535950801285689</v>
      </c>
      <c r="FH12" s="6">
        <f t="shared" si="79"/>
        <v>7.9405610232657672E-2</v>
      </c>
      <c r="FI12" s="6">
        <f t="shared" si="80"/>
        <v>0.99935658041340558</v>
      </c>
      <c r="FJ12" s="6">
        <f t="shared" si="81"/>
        <v>2.0554554001275362</v>
      </c>
      <c r="FK12" s="6">
        <f t="shared" si="82"/>
        <v>4.706592915032755</v>
      </c>
      <c r="FL12" s="6">
        <f t="shared" si="142"/>
        <v>820.52065950634494</v>
      </c>
      <c r="FN12" s="12">
        <f t="shared" si="169"/>
        <v>5.2135468802135473E-3</v>
      </c>
      <c r="FO12" s="6">
        <f t="shared" si="83"/>
        <v>21.347819925968874</v>
      </c>
      <c r="FP12" s="6">
        <f t="shared" si="83"/>
        <v>13.246392243102658</v>
      </c>
      <c r="FQ12" s="6">
        <f t="shared" si="84"/>
        <v>-0.86221201526862856</v>
      </c>
      <c r="FR12" s="6">
        <f t="shared" si="85"/>
        <v>6.0841303968809992</v>
      </c>
      <c r="FS12" s="6">
        <f t="shared" si="143"/>
        <v>0.11278332886754328</v>
      </c>
      <c r="FT12" s="6">
        <f t="shared" si="143"/>
        <v>-2.2954313634578227E-2</v>
      </c>
      <c r="FU12" s="6">
        <f t="shared" si="144"/>
        <v>6.1449208494109122</v>
      </c>
      <c r="FV12" s="6">
        <f t="shared" si="86"/>
        <v>0.11509552460838347</v>
      </c>
      <c r="FW12" s="6">
        <f t="shared" si="87"/>
        <v>6.1844239491241497</v>
      </c>
      <c r="FX12" s="6">
        <f t="shared" si="88"/>
        <v>-0.33495823394067903</v>
      </c>
      <c r="FY12" s="6">
        <f t="shared" si="145"/>
        <v>109.56999819275195</v>
      </c>
      <c r="FZ12" s="6">
        <f t="shared" si="15"/>
        <v>12.023109400664634</v>
      </c>
      <c r="GA12" s="6">
        <f t="shared" si="16"/>
        <v>11.533321126185312</v>
      </c>
      <c r="GB12" s="6">
        <f t="shared" si="89"/>
        <v>-0.86221201526862856</v>
      </c>
      <c r="GC12" s="6">
        <f t="shared" si="89"/>
        <v>6.0841303968809992</v>
      </c>
      <c r="GD12" s="6">
        <f t="shared" si="146"/>
        <v>-0.18104248553458646</v>
      </c>
      <c r="GE12" s="6">
        <f t="shared" si="146"/>
        <v>-5.6018147511828431E-2</v>
      </c>
      <c r="GF12" s="6">
        <f t="shared" si="90"/>
        <v>6.1449208494109122</v>
      </c>
      <c r="GG12" s="6">
        <f t="shared" si="91"/>
        <v>0.18951098759490945</v>
      </c>
      <c r="GH12" s="6">
        <f t="shared" si="92"/>
        <v>6.177816448831047</v>
      </c>
      <c r="GI12" s="6">
        <f t="shared" si="93"/>
        <v>-0.15862597336202333</v>
      </c>
      <c r="GJ12" s="6">
        <f t="shared" si="147"/>
        <v>99.127151801498343</v>
      </c>
      <c r="GL12" s="6">
        <f t="shared" si="17"/>
        <v>6.0841303968809992</v>
      </c>
      <c r="GM12" s="6">
        <f t="shared" si="18"/>
        <v>0.86221201526862856</v>
      </c>
      <c r="GN12" s="6">
        <f t="shared" si="94"/>
        <v>0.11278332886754328</v>
      </c>
      <c r="GO12" s="6">
        <f t="shared" si="95"/>
        <v>-2.2954313634578227E-2</v>
      </c>
      <c r="GP12" s="6">
        <f t="shared" si="96"/>
        <v>6.1449208494109122</v>
      </c>
      <c r="GQ12" s="6">
        <f t="shared" si="97"/>
        <v>0.11509552460838347</v>
      </c>
      <c r="GR12" s="6">
        <f t="shared" si="98"/>
        <v>6.0365971570493988</v>
      </c>
      <c r="GS12" s="6">
        <f t="shared" si="99"/>
        <v>0.9422329762406576</v>
      </c>
      <c r="GT12" s="6">
        <f t="shared" si="148"/>
        <v>-70.430001807246811</v>
      </c>
      <c r="GU12" s="6">
        <f t="shared" si="149"/>
        <v>-6.0841303968809992</v>
      </c>
      <c r="GV12" s="6">
        <f t="shared" si="100"/>
        <v>-0.86221201526862856</v>
      </c>
      <c r="GW12" s="6">
        <f t="shared" si="150"/>
        <v>-0.18104248553458646</v>
      </c>
      <c r="GX12" s="6">
        <f t="shared" si="150"/>
        <v>-5.6018147511828431E-2</v>
      </c>
      <c r="GY12" s="6">
        <f t="shared" si="151"/>
        <v>6.1449208494109122</v>
      </c>
      <c r="GZ12" s="6">
        <f t="shared" si="101"/>
        <v>0.18951098759490945</v>
      </c>
      <c r="HA12" s="6">
        <f t="shared" si="102"/>
        <v>5.957885148397275</v>
      </c>
      <c r="HB12" s="6">
        <f t="shared" si="103"/>
        <v>0.98733874661887999</v>
      </c>
      <c r="HC12" s="6">
        <f t="shared" si="152"/>
        <v>-80.872848198499881</v>
      </c>
      <c r="HE12" s="6">
        <f t="shared" si="153"/>
        <v>-70.430001807246811</v>
      </c>
      <c r="HF12" s="6">
        <f t="shared" si="154"/>
        <v>-80.872848198499881</v>
      </c>
      <c r="HG12" s="6">
        <f t="shared" si="155"/>
        <v>-75.651425002873339</v>
      </c>
      <c r="HH12" s="6">
        <f t="shared" si="156"/>
        <v>0.24782044922690538</v>
      </c>
      <c r="HJ12" s="6">
        <f t="shared" si="104"/>
        <v>0.86221201526862856</v>
      </c>
      <c r="HK12" s="6">
        <f t="shared" si="105"/>
        <v>-6.0841303968809992</v>
      </c>
      <c r="HL12" s="6">
        <f t="shared" si="19"/>
        <v>1.2588905539092323</v>
      </c>
      <c r="HM12" s="6">
        <f t="shared" si="20"/>
        <v>-0.72972165467703931</v>
      </c>
      <c r="HN12" s="6">
        <f t="shared" si="106"/>
        <v>6.1449208494109122</v>
      </c>
      <c r="HO12" s="6">
        <f t="shared" si="21"/>
        <v>1.4550941962726984</v>
      </c>
      <c r="HP12" s="6">
        <f t="shared" si="107"/>
        <v>5.3690824953252712</v>
      </c>
      <c r="HQ12" s="6">
        <f t="shared" si="108"/>
        <v>0.6179265406010821</v>
      </c>
      <c r="HR12" s="6">
        <f t="shared" si="109"/>
        <v>51.835122919278767</v>
      </c>
      <c r="HS12" s="6">
        <f t="shared" si="110"/>
        <v>0.86221201526862856</v>
      </c>
      <c r="HT12" s="6">
        <f t="shared" si="110"/>
        <v>-6.0841303968809992</v>
      </c>
      <c r="HU12" s="6">
        <f t="shared" si="22"/>
        <v>-1.323151197944977</v>
      </c>
      <c r="HV12" s="6">
        <f t="shared" si="23"/>
        <v>-1.1508112844545337</v>
      </c>
      <c r="HW12" s="6">
        <f t="shared" si="111"/>
        <v>6.1449208494109122</v>
      </c>
      <c r="HX12" s="6">
        <f t="shared" si="24"/>
        <v>1.7535950801285689</v>
      </c>
      <c r="HY12" s="6">
        <f t="shared" si="112"/>
        <v>5.3956880783362138</v>
      </c>
      <c r="HZ12" s="6">
        <f t="shared" si="113"/>
        <v>0.54389482269809375</v>
      </c>
      <c r="IA12" s="6">
        <f t="shared" si="114"/>
        <v>57.050828004539795</v>
      </c>
      <c r="IB12" s="6">
        <f t="shared" si="115"/>
        <v>54.442975461909285</v>
      </c>
      <c r="IC12" s="6">
        <f t="shared" si="116"/>
        <v>0.81353716136349052</v>
      </c>
      <c r="ID12" s="6">
        <f t="shared" si="117"/>
        <v>1.2588905539092323</v>
      </c>
      <c r="IE12" s="6">
        <f t="shared" si="117"/>
        <v>-0.72972165467703931</v>
      </c>
      <c r="IF12" s="6">
        <f t="shared" si="118"/>
        <v>0.11278332886754328</v>
      </c>
      <c r="IG12" s="6">
        <f t="shared" si="119"/>
        <v>-2.2954313634578227E-2</v>
      </c>
      <c r="IH12" s="6">
        <f t="shared" si="157"/>
        <v>1.4550941962726984</v>
      </c>
      <c r="II12" s="6">
        <f t="shared" si="120"/>
        <v>0.11509552460838347</v>
      </c>
      <c r="IJ12" s="6">
        <f t="shared" si="158"/>
        <v>1.3465072764961175</v>
      </c>
      <c r="IK12" s="6">
        <f t="shared" si="159"/>
        <v>0.94779691489176743</v>
      </c>
      <c r="IL12" s="6">
        <f t="shared" si="160"/>
        <v>18.594878887969777</v>
      </c>
      <c r="IM12" s="6">
        <f t="shared" si="121"/>
        <v>-1.323151197944977</v>
      </c>
      <c r="IN12" s="6">
        <f t="shared" si="121"/>
        <v>-1.1508112844545337</v>
      </c>
      <c r="IO12" s="6">
        <f t="shared" si="122"/>
        <v>-0.18104248553458646</v>
      </c>
      <c r="IP12" s="6">
        <f t="shared" si="123"/>
        <v>-5.6018147511828431E-2</v>
      </c>
      <c r="IQ12" s="6">
        <f t="shared" si="161"/>
        <v>1.7535950801285689</v>
      </c>
      <c r="IR12" s="6">
        <f t="shared" si="124"/>
        <v>0.18951098759490945</v>
      </c>
      <c r="IS12" s="6">
        <f t="shared" si="162"/>
        <v>1.582082274618033</v>
      </c>
      <c r="IT12" s="6">
        <f t="shared" si="163"/>
        <v>0.91480450778105893</v>
      </c>
      <c r="IU12" s="6">
        <f t="shared" si="164"/>
        <v>23.822020193961794</v>
      </c>
      <c r="IV12" s="6">
        <f t="shared" si="165"/>
        <v>21.208449540965788</v>
      </c>
    </row>
    <row r="13" spans="1:256">
      <c r="A13" s="63" t="s">
        <v>26</v>
      </c>
      <c r="B13" s="63"/>
      <c r="C13" s="5">
        <v>7</v>
      </c>
      <c r="D13" s="6">
        <v>407.80669999999998</v>
      </c>
      <c r="E13" s="6">
        <v>349.70890000000003</v>
      </c>
      <c r="F13" s="6">
        <v>373.00420000000003</v>
      </c>
      <c r="G13" s="6">
        <v>463.65899999999999</v>
      </c>
      <c r="H13" s="6">
        <v>417.91059999999999</v>
      </c>
      <c r="I13" s="6">
        <v>386.7568</v>
      </c>
      <c r="J13" s="6">
        <v>466.74639999999999</v>
      </c>
      <c r="K13" s="6">
        <v>346.90230000000003</v>
      </c>
      <c r="L13" s="6">
        <v>509.96879999999999</v>
      </c>
      <c r="M13" s="6">
        <v>331.74639999999999</v>
      </c>
      <c r="N13" s="6">
        <v>540.84199999999998</v>
      </c>
      <c r="O13" s="6">
        <v>314.90640000000002</v>
      </c>
      <c r="P13" s="6">
        <v>379.17880000000002</v>
      </c>
      <c r="Q13" s="6">
        <v>380.02080000000001</v>
      </c>
      <c r="R13" s="6">
        <v>341.56959999999998</v>
      </c>
      <c r="S13" s="6">
        <v>322.20370000000003</v>
      </c>
      <c r="T13" s="6">
        <v>306.7672</v>
      </c>
      <c r="U13" s="6">
        <v>296.38249999999999</v>
      </c>
      <c r="V13" s="6">
        <v>270.84199999999998</v>
      </c>
      <c r="W13" s="6">
        <v>267.75470000000001</v>
      </c>
      <c r="X13" s="6">
        <v>407.80188458245902</v>
      </c>
      <c r="Y13" s="6">
        <v>349.41350274872798</v>
      </c>
      <c r="Z13" s="6">
        <v>373.114475744353</v>
      </c>
      <c r="AA13" s="6">
        <v>462.99658255069897</v>
      </c>
      <c r="AB13" s="6">
        <v>416.844452164784</v>
      </c>
      <c r="AC13" s="6">
        <v>386.70059052794602</v>
      </c>
      <c r="AD13" s="6">
        <v>466.31630745139</v>
      </c>
      <c r="AE13" s="6">
        <v>348.479773015484</v>
      </c>
      <c r="AF13" s="6">
        <v>509.96784981393301</v>
      </c>
      <c r="AG13" s="6">
        <v>331.754494467781</v>
      </c>
      <c r="AH13" s="6">
        <v>540.58524399141595</v>
      </c>
      <c r="AI13" s="6">
        <v>315.13284962397898</v>
      </c>
      <c r="AJ13" s="6">
        <v>379.37522412785597</v>
      </c>
      <c r="AK13" s="6">
        <v>381.02623039920502</v>
      </c>
      <c r="AL13" s="6">
        <v>341.13364730748702</v>
      </c>
      <c r="AM13" s="6">
        <v>321.29856232408002</v>
      </c>
      <c r="AN13" s="6">
        <v>306.75466552781802</v>
      </c>
      <c r="AO13" s="6">
        <v>295.40339310205701</v>
      </c>
      <c r="AP13" s="6">
        <v>272.99506025259001</v>
      </c>
      <c r="AQ13" s="6">
        <v>267.15907173515001</v>
      </c>
      <c r="AR13" s="6">
        <f t="shared" si="25"/>
        <v>16.681404765013184</v>
      </c>
      <c r="AS13" s="6">
        <f t="shared" si="9"/>
        <v>14.292989537506642</v>
      </c>
      <c r="AT13" s="6">
        <f t="shared" si="9"/>
        <v>15.262493453040225</v>
      </c>
      <c r="AU13" s="6">
        <f t="shared" si="9"/>
        <v>18.939180249875339</v>
      </c>
      <c r="AV13" s="6">
        <f t="shared" si="9"/>
        <v>17.051296949572837</v>
      </c>
      <c r="AW13" s="6">
        <f t="shared" si="9"/>
        <v>15.818242429338097</v>
      </c>
      <c r="AX13" s="6">
        <f t="shared" si="9"/>
        <v>19.074975784105447</v>
      </c>
      <c r="AY13" s="6">
        <f t="shared" si="9"/>
        <v>14.254794707589859</v>
      </c>
      <c r="AZ13" s="6">
        <f t="shared" si="9"/>
        <v>20.860570883824661</v>
      </c>
      <c r="BA13" s="6">
        <f t="shared" si="9"/>
        <v>13.570636169314614</v>
      </c>
      <c r="BB13" s="6">
        <f t="shared" si="9"/>
        <v>22.112995564616632</v>
      </c>
      <c r="BC13" s="6">
        <f t="shared" si="9"/>
        <v>12.890716835975461</v>
      </c>
      <c r="BD13" s="6">
        <f t="shared" si="9"/>
        <v>15.51859349049848</v>
      </c>
      <c r="BE13" s="6">
        <f t="shared" si="9"/>
        <v>15.58612898977688</v>
      </c>
      <c r="BF13" s="6">
        <f t="shared" si="9"/>
        <v>13.95429659558325</v>
      </c>
      <c r="BG13" s="6">
        <f t="shared" si="9"/>
        <v>13.142929376190857</v>
      </c>
      <c r="BH13" s="6">
        <f t="shared" si="9"/>
        <v>12.548001695639719</v>
      </c>
      <c r="BI13" s="6">
        <f t="shared" si="10"/>
        <v>12.083670418392362</v>
      </c>
      <c r="BJ13" s="6">
        <f t="shared" si="10"/>
        <v>11.167042799680326</v>
      </c>
      <c r="BK13" s="6">
        <f t="shared" si="10"/>
        <v>10.928317844392138</v>
      </c>
      <c r="BM13" s="12">
        <f t="shared" si="166"/>
        <v>6.2562562562562566E-3</v>
      </c>
      <c r="BN13" s="6">
        <f t="shared" si="26"/>
        <v>15.971949109026705</v>
      </c>
      <c r="BO13" s="6">
        <f t="shared" si="26"/>
        <v>16.616084893690989</v>
      </c>
      <c r="BP13" s="6">
        <f t="shared" si="27"/>
        <v>0.19711741920273249</v>
      </c>
      <c r="BQ13" s="6">
        <f t="shared" si="28"/>
        <v>189.04348971218855</v>
      </c>
      <c r="BR13" s="6">
        <f t="shared" si="29"/>
        <v>869.60005267606721</v>
      </c>
      <c r="BS13" s="6">
        <f t="shared" si="125"/>
        <v>6821.8125340848119</v>
      </c>
      <c r="BT13" s="6">
        <f t="shared" si="126"/>
        <v>31380.337656790132</v>
      </c>
      <c r="BU13" s="6">
        <f t="shared" si="127"/>
        <v>31.380337656790132</v>
      </c>
      <c r="BW13" s="12">
        <f t="shared" si="167"/>
        <v>6.2562562562562566E-3</v>
      </c>
      <c r="BX13" s="6">
        <f t="shared" si="30"/>
        <v>21.486783224220645</v>
      </c>
      <c r="BY13" s="6">
        <f t="shared" si="30"/>
        <v>13.230676502645037</v>
      </c>
      <c r="BZ13" s="6">
        <f t="shared" si="31"/>
        <v>0.13984914286166281</v>
      </c>
      <c r="CA13" s="6">
        <f t="shared" si="32"/>
        <v>134.12092197004907</v>
      </c>
      <c r="CB13" s="6">
        <f t="shared" si="33"/>
        <v>11.857522247660022</v>
      </c>
      <c r="CC13" s="6">
        <f t="shared" si="33"/>
        <v>11.505994131392249</v>
      </c>
      <c r="CD13" s="6">
        <f t="shared" si="34"/>
        <v>0.16782690453140359</v>
      </c>
      <c r="CE13" s="6">
        <f t="shared" si="35"/>
        <v>160.95271452179728</v>
      </c>
      <c r="CF13" s="6">
        <f t="shared" si="36"/>
        <v>147.53681824592317</v>
      </c>
      <c r="CH13" s="6">
        <f t="shared" si="128"/>
        <v>1.4550941962726984</v>
      </c>
      <c r="CI13" s="6">
        <f t="shared" si="129"/>
        <v>0.30048997127367355</v>
      </c>
      <c r="CJ13" s="6">
        <f t="shared" si="130"/>
        <v>1.7042748379341199</v>
      </c>
      <c r="CK13" s="6">
        <f t="shared" si="131"/>
        <v>1.4120396592476319</v>
      </c>
      <c r="CL13" s="6">
        <f t="shared" si="132"/>
        <v>0.29886277634575609</v>
      </c>
      <c r="CM13" s="15">
        <f t="shared" si="37"/>
        <v>1.7299295027402459</v>
      </c>
      <c r="CN13" s="15">
        <f t="shared" si="38"/>
        <v>0.13204334902675124</v>
      </c>
      <c r="CO13" s="15">
        <f t="shared" si="39"/>
        <v>1.7075886367637541</v>
      </c>
      <c r="CP13" s="15">
        <f t="shared" si="40"/>
        <v>4.8538088852296046E-2</v>
      </c>
      <c r="CQ13" s="15">
        <f t="shared" si="133"/>
        <v>0.18058143787904729</v>
      </c>
      <c r="CR13" s="6">
        <f t="shared" si="134"/>
        <v>1.7535950801285689</v>
      </c>
      <c r="CS13" s="6">
        <f t="shared" si="135"/>
        <v>0.3784987540989791</v>
      </c>
      <c r="CT13" s="6">
        <f t="shared" si="136"/>
        <v>2.074891114517905</v>
      </c>
      <c r="CU13" s="6">
        <f t="shared" si="137"/>
        <v>1.8563439231000536</v>
      </c>
      <c r="CV13" s="6">
        <f t="shared" si="138"/>
        <v>0.25407378060526659</v>
      </c>
      <c r="CW13" s="15">
        <f t="shared" si="41"/>
        <v>2.1034924743727266</v>
      </c>
      <c r="CX13" s="15">
        <f t="shared" si="42"/>
        <v>0.19055832893740837</v>
      </c>
      <c r="CY13" s="15">
        <f t="shared" si="43"/>
        <v>2.0926544091116126</v>
      </c>
      <c r="CZ13" s="15">
        <f t="shared" si="44"/>
        <v>0.1270847246521371</v>
      </c>
      <c r="DA13" s="15">
        <f t="shared" si="139"/>
        <v>0.31764305358954548</v>
      </c>
      <c r="DB13" s="6">
        <f t="shared" si="45"/>
        <v>0.24911224573429638</v>
      </c>
      <c r="DD13" s="12">
        <f t="shared" si="168"/>
        <v>6.2562562562562566E-3</v>
      </c>
      <c r="DE13" s="6">
        <f t="shared" si="46"/>
        <v>1.4189113119729591</v>
      </c>
      <c r="DF13" s="6">
        <f t="shared" si="46"/>
        <v>-4.6461907123686963</v>
      </c>
      <c r="DG13" s="6">
        <f t="shared" si="47"/>
        <v>2.0236788345326104</v>
      </c>
      <c r="DH13" s="6">
        <f t="shared" si="47"/>
        <v>-1.5634477217482381</v>
      </c>
      <c r="DI13" s="6">
        <f t="shared" si="48"/>
        <v>4.8580240270037729</v>
      </c>
      <c r="DJ13" s="6">
        <f t="shared" si="49"/>
        <v>2.5572729232475404</v>
      </c>
      <c r="DK13" s="6">
        <f t="shared" si="50"/>
        <v>3.1415041146817724</v>
      </c>
      <c r="DL13" s="6">
        <f t="shared" si="51"/>
        <v>0.81584623541890444</v>
      </c>
      <c r="DM13" s="6">
        <f t="shared" si="52"/>
        <v>35.328878140467971</v>
      </c>
      <c r="DN13" s="6">
        <f t="shared" si="53"/>
        <v>1.4189113119729591</v>
      </c>
      <c r="DO13" s="6">
        <f t="shared" si="53"/>
        <v>-4.6461907123686963</v>
      </c>
      <c r="DP13" s="6">
        <f t="shared" si="54"/>
        <v>-1.5642968949152305</v>
      </c>
      <c r="DQ13" s="6">
        <f t="shared" si="54"/>
        <v>-2.4431996135860228</v>
      </c>
      <c r="DR13" s="6">
        <f t="shared" si="55"/>
        <v>4.8580240270037729</v>
      </c>
      <c r="DS13" s="6">
        <f t="shared" si="56"/>
        <v>2.90107723566063</v>
      </c>
      <c r="DT13" s="6">
        <f t="shared" si="57"/>
        <v>3.708463426671583</v>
      </c>
      <c r="DU13" s="6">
        <f t="shared" si="58"/>
        <v>0.64795621419895721</v>
      </c>
      <c r="DV13" s="6">
        <f t="shared" si="59"/>
        <v>49.612314165686868</v>
      </c>
      <c r="DW13" s="6">
        <f t="shared" si="60"/>
        <v>42.470596153077423</v>
      </c>
      <c r="DX13" s="6">
        <f t="shared" si="140"/>
        <v>2608.9110623989836</v>
      </c>
      <c r="DY13" s="6">
        <f t="shared" si="61"/>
        <v>2.0236788345326104</v>
      </c>
      <c r="DZ13" s="6">
        <f t="shared" si="61"/>
        <v>-1.5634477217482381</v>
      </c>
      <c r="EA13" s="6">
        <f t="shared" si="61"/>
        <v>1.7855950997192132</v>
      </c>
      <c r="EB13" s="6">
        <f t="shared" si="61"/>
        <v>-0.68415853827524487</v>
      </c>
      <c r="EC13" s="6">
        <f t="shared" si="62"/>
        <v>2.5572729232475404</v>
      </c>
      <c r="ED13" s="6">
        <f t="shared" si="11"/>
        <v>1.9121774932354441</v>
      </c>
      <c r="EE13" s="6">
        <f t="shared" si="63"/>
        <v>0.91095188289793838</v>
      </c>
      <c r="EF13" s="6">
        <f t="shared" si="64"/>
        <v>0.95770054947763916</v>
      </c>
      <c r="EG13" s="6">
        <f t="shared" si="65"/>
        <v>16.724297076865618</v>
      </c>
      <c r="EH13" s="6">
        <f t="shared" si="66"/>
        <v>-1.5642968949152305</v>
      </c>
      <c r="EI13" s="6">
        <f t="shared" si="66"/>
        <v>-2.4431996135860228</v>
      </c>
      <c r="EJ13" s="6">
        <f t="shared" si="66"/>
        <v>-1.4062948999435303</v>
      </c>
      <c r="EK13" s="6">
        <f t="shared" si="66"/>
        <v>-1.0592589577984945</v>
      </c>
      <c r="EL13" s="6">
        <f t="shared" si="67"/>
        <v>2.90107723566063</v>
      </c>
      <c r="EM13" s="6">
        <f t="shared" si="12"/>
        <v>1.7605950372767545</v>
      </c>
      <c r="EN13" s="6">
        <f t="shared" si="68"/>
        <v>1.3929308558419728</v>
      </c>
      <c r="EO13" s="6">
        <f t="shared" si="69"/>
        <v>0.93739193099021312</v>
      </c>
      <c r="EP13" s="6">
        <f t="shared" si="70"/>
        <v>20.381920933031214</v>
      </c>
      <c r="EQ13" s="6">
        <f t="shared" si="71"/>
        <v>18.553109004948418</v>
      </c>
      <c r="ER13" s="6">
        <f t="shared" si="141"/>
        <v>-811.5389238682551</v>
      </c>
      <c r="ES13" s="6">
        <f t="shared" si="72"/>
        <v>1.7855950997192132</v>
      </c>
      <c r="ET13" s="6">
        <f t="shared" si="72"/>
        <v>-0.68415853827524487</v>
      </c>
      <c r="EU13" s="6">
        <f t="shared" si="72"/>
        <v>1.2524246807919717</v>
      </c>
      <c r="EV13" s="6">
        <f t="shared" si="72"/>
        <v>-0.67991933333915355</v>
      </c>
      <c r="EW13" s="6">
        <f t="shared" si="73"/>
        <v>1.9121774932354441</v>
      </c>
      <c r="EX13" s="6">
        <f t="shared" si="13"/>
        <v>1.4250817102556721</v>
      </c>
      <c r="EY13" s="6">
        <f t="shared" si="74"/>
        <v>0.53318727148867717</v>
      </c>
      <c r="EZ13" s="6">
        <f t="shared" si="75"/>
        <v>0.99137133827701518</v>
      </c>
      <c r="FA13" s="6">
        <f t="shared" si="76"/>
        <v>7.5322049529324664</v>
      </c>
      <c r="FB13" s="6">
        <f t="shared" si="77"/>
        <v>-1.4062948999435303</v>
      </c>
      <c r="FC13" s="6">
        <f t="shared" si="77"/>
        <v>-1.0592589577984945</v>
      </c>
      <c r="FD13" s="6">
        <f t="shared" si="77"/>
        <v>-1.3809588959593935</v>
      </c>
      <c r="FE13" s="6">
        <f t="shared" si="77"/>
        <v>-1.155352574000224</v>
      </c>
      <c r="FF13" s="6">
        <f t="shared" si="78"/>
        <v>1.7605950372767545</v>
      </c>
      <c r="FG13" s="6">
        <f t="shared" si="14"/>
        <v>1.8005241021931169</v>
      </c>
      <c r="FH13" s="6">
        <f t="shared" si="79"/>
        <v>9.9377543603217863E-2</v>
      </c>
      <c r="FI13" s="6">
        <f t="shared" si="80"/>
        <v>0.99869375675898786</v>
      </c>
      <c r="FJ13" s="6">
        <f t="shared" si="81"/>
        <v>2.9288487469811368</v>
      </c>
      <c r="FK13" s="6">
        <f t="shared" si="82"/>
        <v>5.2305268499568012</v>
      </c>
      <c r="FL13" s="6">
        <f t="shared" si="142"/>
        <v>502.47360094955718</v>
      </c>
      <c r="FN13" s="12">
        <f t="shared" si="169"/>
        <v>6.2562562562562566E-3</v>
      </c>
      <c r="FO13" s="6">
        <f t="shared" si="83"/>
        <v>21.486783224220645</v>
      </c>
      <c r="FP13" s="6">
        <f t="shared" si="83"/>
        <v>13.230676502645037</v>
      </c>
      <c r="FQ13" s="6">
        <f t="shared" si="84"/>
        <v>-0.86221201526862856</v>
      </c>
      <c r="FR13" s="6">
        <f t="shared" si="85"/>
        <v>6.0841303968809992</v>
      </c>
      <c r="FS13" s="6">
        <f t="shared" si="143"/>
        <v>0.13896329825177034</v>
      </c>
      <c r="FT13" s="6">
        <f t="shared" si="143"/>
        <v>-1.5715740457620697E-2</v>
      </c>
      <c r="FU13" s="6">
        <f t="shared" si="144"/>
        <v>6.1449208494109122</v>
      </c>
      <c r="FV13" s="6">
        <f t="shared" si="86"/>
        <v>0.13984914286166281</v>
      </c>
      <c r="FW13" s="6">
        <f t="shared" si="87"/>
        <v>6.1814621981864084</v>
      </c>
      <c r="FX13" s="6">
        <f t="shared" si="88"/>
        <v>-0.25068883809783782</v>
      </c>
      <c r="FY13" s="6">
        <f t="shared" si="145"/>
        <v>104.51827780885097</v>
      </c>
      <c r="FZ13" s="6">
        <f t="shared" si="15"/>
        <v>11.857522247660022</v>
      </c>
      <c r="GA13" s="6">
        <f t="shared" si="16"/>
        <v>11.505994131392249</v>
      </c>
      <c r="GB13" s="6">
        <f t="shared" si="89"/>
        <v>-0.86221201526862856</v>
      </c>
      <c r="GC13" s="6">
        <f t="shared" si="89"/>
        <v>6.0841303968809992</v>
      </c>
      <c r="GD13" s="6">
        <f t="shared" si="146"/>
        <v>-0.16558715300461202</v>
      </c>
      <c r="GE13" s="6">
        <f t="shared" si="146"/>
        <v>-2.7326994793062553E-2</v>
      </c>
      <c r="GF13" s="6">
        <f t="shared" si="90"/>
        <v>6.1449208494109122</v>
      </c>
      <c r="GG13" s="6">
        <f t="shared" si="91"/>
        <v>0.16782690453140359</v>
      </c>
      <c r="GH13" s="6">
        <f t="shared" si="92"/>
        <v>6.1510322425566821</v>
      </c>
      <c r="GI13" s="6">
        <f t="shared" si="93"/>
        <v>-2.277722580704522E-2</v>
      </c>
      <c r="GJ13" s="6">
        <f t="shared" si="147"/>
        <v>91.305151776915267</v>
      </c>
      <c r="GL13" s="6">
        <f t="shared" si="17"/>
        <v>6.0841303968809992</v>
      </c>
      <c r="GM13" s="6">
        <f t="shared" si="18"/>
        <v>0.86221201526862856</v>
      </c>
      <c r="GN13" s="6">
        <f t="shared" si="94"/>
        <v>0.13896329825177034</v>
      </c>
      <c r="GO13" s="6">
        <f t="shared" si="95"/>
        <v>-1.5715740457620697E-2</v>
      </c>
      <c r="GP13" s="6">
        <f t="shared" si="96"/>
        <v>6.1449208494109122</v>
      </c>
      <c r="GQ13" s="6">
        <f t="shared" si="97"/>
        <v>0.13984914286166281</v>
      </c>
      <c r="GR13" s="6">
        <f t="shared" si="98"/>
        <v>6.0096396709701327</v>
      </c>
      <c r="GS13" s="6">
        <f t="shared" si="99"/>
        <v>0.96806771790673618</v>
      </c>
      <c r="GT13" s="6">
        <f t="shared" si="148"/>
        <v>-75.481722191149046</v>
      </c>
      <c r="GU13" s="6">
        <f t="shared" si="149"/>
        <v>-6.0841303968809992</v>
      </c>
      <c r="GV13" s="6">
        <f t="shared" si="100"/>
        <v>-0.86221201526862856</v>
      </c>
      <c r="GW13" s="6">
        <f t="shared" si="150"/>
        <v>-0.16558715300461202</v>
      </c>
      <c r="GX13" s="6">
        <f t="shared" si="150"/>
        <v>-2.7326994793062553E-2</v>
      </c>
      <c r="GY13" s="6">
        <f t="shared" si="151"/>
        <v>6.1449208494109122</v>
      </c>
      <c r="GZ13" s="6">
        <f t="shared" si="101"/>
        <v>0.16782690453140359</v>
      </c>
      <c r="HA13" s="6">
        <f t="shared" si="102"/>
        <v>5.9771387073623545</v>
      </c>
      <c r="HB13" s="6">
        <f t="shared" si="103"/>
        <v>0.99974056533908917</v>
      </c>
      <c r="HC13" s="6">
        <f t="shared" si="152"/>
        <v>-88.694848223068064</v>
      </c>
      <c r="HE13" s="6">
        <f t="shared" si="153"/>
        <v>-75.481722191149046</v>
      </c>
      <c r="HF13" s="6">
        <f t="shared" si="154"/>
        <v>-88.694848223068064</v>
      </c>
      <c r="HG13" s="6">
        <f t="shared" si="155"/>
        <v>-82.088285207108555</v>
      </c>
      <c r="HH13" s="6">
        <f t="shared" si="156"/>
        <v>0.13764706441862615</v>
      </c>
      <c r="HJ13" s="6">
        <f t="shared" si="104"/>
        <v>0.86221201526862856</v>
      </c>
      <c r="HK13" s="6">
        <f t="shared" si="105"/>
        <v>-6.0841303968809992</v>
      </c>
      <c r="HL13" s="6">
        <f t="shared" si="19"/>
        <v>1.2524246807919717</v>
      </c>
      <c r="HM13" s="6">
        <f t="shared" si="20"/>
        <v>-0.67991933333915355</v>
      </c>
      <c r="HN13" s="6">
        <f t="shared" si="106"/>
        <v>6.1449208494109122</v>
      </c>
      <c r="HO13" s="6">
        <f t="shared" si="21"/>
        <v>1.4250817102556721</v>
      </c>
      <c r="HP13" s="6">
        <f t="shared" si="107"/>
        <v>5.4182804600392291</v>
      </c>
      <c r="HQ13" s="6">
        <f t="shared" si="108"/>
        <v>0.59570229129041607</v>
      </c>
      <c r="HR13" s="6">
        <f t="shared" si="109"/>
        <v>53.437286940301291</v>
      </c>
      <c r="HS13" s="6">
        <f t="shared" si="110"/>
        <v>0.86221201526862856</v>
      </c>
      <c r="HT13" s="6">
        <f t="shared" si="110"/>
        <v>-6.0841303968809992</v>
      </c>
      <c r="HU13" s="6">
        <f t="shared" si="22"/>
        <v>-1.3809588959593935</v>
      </c>
      <c r="HV13" s="6">
        <f t="shared" si="23"/>
        <v>-1.155352574000224</v>
      </c>
      <c r="HW13" s="6">
        <f t="shared" si="111"/>
        <v>6.1449208494109122</v>
      </c>
      <c r="HX13" s="6">
        <f t="shared" si="24"/>
        <v>1.8005241021931169</v>
      </c>
      <c r="HY13" s="6">
        <f t="shared" si="112"/>
        <v>5.4152254398409783</v>
      </c>
      <c r="HZ13" s="6">
        <f t="shared" si="113"/>
        <v>0.52771105839455712</v>
      </c>
      <c r="IA13" s="6">
        <f t="shared" si="114"/>
        <v>58.149069675836756</v>
      </c>
      <c r="IB13" s="6">
        <f t="shared" si="115"/>
        <v>55.793178308069024</v>
      </c>
      <c r="IC13" s="6">
        <f t="shared" si="116"/>
        <v>0.82701364621209217</v>
      </c>
      <c r="ID13" s="6">
        <f t="shared" si="117"/>
        <v>1.2524246807919717</v>
      </c>
      <c r="IE13" s="6">
        <f t="shared" si="117"/>
        <v>-0.67991933333915355</v>
      </c>
      <c r="IF13" s="6">
        <f t="shared" si="118"/>
        <v>0.13896329825177034</v>
      </c>
      <c r="IG13" s="6">
        <f t="shared" si="119"/>
        <v>-1.5715740457620697E-2</v>
      </c>
      <c r="IH13" s="6">
        <f t="shared" si="157"/>
        <v>1.4250817102556721</v>
      </c>
      <c r="II13" s="6">
        <f t="shared" si="120"/>
        <v>0.13984914286166281</v>
      </c>
      <c r="IJ13" s="6">
        <f t="shared" si="158"/>
        <v>1.296519441892436</v>
      </c>
      <c r="IK13" s="6">
        <f t="shared" si="159"/>
        <v>0.92689305282822287</v>
      </c>
      <c r="IL13" s="6">
        <f t="shared" si="160"/>
        <v>22.04443525084757</v>
      </c>
      <c r="IM13" s="6">
        <f t="shared" si="121"/>
        <v>-1.3809588959593935</v>
      </c>
      <c r="IN13" s="6">
        <f t="shared" si="121"/>
        <v>-1.155352574000224</v>
      </c>
      <c r="IO13" s="6">
        <f t="shared" si="122"/>
        <v>-0.16558715300461202</v>
      </c>
      <c r="IP13" s="6">
        <f t="shared" si="123"/>
        <v>-2.7326994793062553E-2</v>
      </c>
      <c r="IQ13" s="6">
        <f t="shared" si="161"/>
        <v>1.8005241021931169</v>
      </c>
      <c r="IR13" s="6">
        <f t="shared" si="124"/>
        <v>0.16782690453140359</v>
      </c>
      <c r="IS13" s="6">
        <f t="shared" si="162"/>
        <v>1.6581827947842769</v>
      </c>
      <c r="IT13" s="6">
        <f t="shared" si="163"/>
        <v>0.86122336922417009</v>
      </c>
      <c r="IU13" s="6">
        <f t="shared" si="164"/>
        <v>30.545778547248279</v>
      </c>
      <c r="IV13" s="6">
        <f t="shared" si="165"/>
        <v>26.295106899047923</v>
      </c>
    </row>
    <row r="14" spans="1:256">
      <c r="A14" s="4" t="s">
        <v>19</v>
      </c>
      <c r="B14" s="4">
        <v>4.6214663082769487</v>
      </c>
      <c r="C14" s="5">
        <v>8</v>
      </c>
      <c r="D14" s="6">
        <v>408.36799999999999</v>
      </c>
      <c r="E14" s="6">
        <v>344.65699999999998</v>
      </c>
      <c r="F14" s="6">
        <v>374.1268</v>
      </c>
      <c r="G14" s="6">
        <v>456.92309999999998</v>
      </c>
      <c r="H14" s="6">
        <v>417.91059999999999</v>
      </c>
      <c r="I14" s="6">
        <v>382.82740000000001</v>
      </c>
      <c r="J14" s="6">
        <v>467.30770000000001</v>
      </c>
      <c r="K14" s="6">
        <v>348.0249</v>
      </c>
      <c r="L14" s="6">
        <v>513.33680000000004</v>
      </c>
      <c r="M14" s="6">
        <v>330.62369999999999</v>
      </c>
      <c r="N14" s="6">
        <v>544.7713</v>
      </c>
      <c r="O14" s="6">
        <v>316.02910000000003</v>
      </c>
      <c r="P14" s="6">
        <v>379.74009999999998</v>
      </c>
      <c r="Q14" s="6">
        <v>376.0915</v>
      </c>
      <c r="R14" s="6">
        <v>337.64030000000002</v>
      </c>
      <c r="S14" s="6">
        <v>318.83580000000001</v>
      </c>
      <c r="T14" s="6">
        <v>303.39920000000001</v>
      </c>
      <c r="U14" s="6">
        <v>295.25990000000002</v>
      </c>
      <c r="V14" s="6">
        <v>269.15800000000002</v>
      </c>
      <c r="W14" s="6">
        <v>267.19330000000002</v>
      </c>
      <c r="X14" s="6">
        <v>408.184179132841</v>
      </c>
      <c r="Y14" s="6">
        <v>344.48480260778803</v>
      </c>
      <c r="Z14" s="6">
        <v>374.21882654441401</v>
      </c>
      <c r="AA14" s="6">
        <v>458.12374056452001</v>
      </c>
      <c r="AB14" s="6">
        <v>417.626436680876</v>
      </c>
      <c r="AC14" s="6">
        <v>382.37851191286899</v>
      </c>
      <c r="AD14" s="6">
        <v>467.24915721636597</v>
      </c>
      <c r="AE14" s="6">
        <v>347.33410606030799</v>
      </c>
      <c r="AF14" s="6">
        <v>513.61058297514899</v>
      </c>
      <c r="AG14" s="6">
        <v>331.10408894929702</v>
      </c>
      <c r="AH14" s="6">
        <v>544.55739180046101</v>
      </c>
      <c r="AI14" s="6">
        <v>315.81077503447699</v>
      </c>
      <c r="AJ14" s="6">
        <v>379.71371077922697</v>
      </c>
      <c r="AK14" s="6">
        <v>376.02357830539597</v>
      </c>
      <c r="AL14" s="6">
        <v>338.36957688514502</v>
      </c>
      <c r="AM14" s="6">
        <v>319.29844933807499</v>
      </c>
      <c r="AN14" s="6">
        <v>303.92094938519</v>
      </c>
      <c r="AO14" s="6">
        <v>295.347523756214</v>
      </c>
      <c r="AP14" s="6">
        <v>268.54692286443702</v>
      </c>
      <c r="AQ14" s="6">
        <v>266.92002350516998</v>
      </c>
      <c r="AR14" s="6">
        <f t="shared" si="25"/>
        <v>16.697042775467477</v>
      </c>
      <c r="AS14" s="6">
        <f t="shared" si="9"/>
        <v>14.091377811017006</v>
      </c>
      <c r="AT14" s="6">
        <f t="shared" si="9"/>
        <v>15.307667650107131</v>
      </c>
      <c r="AU14" s="6">
        <f t="shared" si="9"/>
        <v>18.739853438007781</v>
      </c>
      <c r="AV14" s="6">
        <f t="shared" si="9"/>
        <v>17.083284541406211</v>
      </c>
      <c r="AW14" s="6">
        <f t="shared" si="9"/>
        <v>15.641444956030371</v>
      </c>
      <c r="AX14" s="6">
        <f t="shared" si="9"/>
        <v>19.113134618340467</v>
      </c>
      <c r="AY14" s="6">
        <f t="shared" si="9"/>
        <v>14.20793044597724</v>
      </c>
      <c r="AZ14" s="6">
        <f t="shared" si="9"/>
        <v>21.009579283762285</v>
      </c>
      <c r="BA14" s="6">
        <f t="shared" si="9"/>
        <v>13.544030903067895</v>
      </c>
      <c r="BB14" s="6">
        <f t="shared" si="9"/>
        <v>22.275478887755231</v>
      </c>
      <c r="BC14" s="6">
        <f t="shared" si="9"/>
        <v>12.918447821536216</v>
      </c>
      <c r="BD14" s="6">
        <f t="shared" si="9"/>
        <v>15.532439509981335</v>
      </c>
      <c r="BE14" s="6">
        <f t="shared" si="9"/>
        <v>15.381492209932633</v>
      </c>
      <c r="BF14" s="6">
        <f t="shared" si="9"/>
        <v>13.841230473877369</v>
      </c>
      <c r="BG14" s="6">
        <f t="shared" si="9"/>
        <v>13.061113436744009</v>
      </c>
      <c r="BH14" s="6">
        <f t="shared" si="9"/>
        <v>12.432086669860157</v>
      </c>
      <c r="BI14" s="6">
        <f t="shared" si="10"/>
        <v>12.081385045991698</v>
      </c>
      <c r="BJ14" s="6">
        <f t="shared" si="10"/>
        <v>10.985088809207374</v>
      </c>
      <c r="BK14" s="6">
        <f t="shared" si="10"/>
        <v>10.918539419050285</v>
      </c>
      <c r="BM14" s="12">
        <f t="shared" si="166"/>
        <v>7.2989656322989659E-3</v>
      </c>
      <c r="BN14" s="6">
        <f t="shared" si="26"/>
        <v>16.002355212787304</v>
      </c>
      <c r="BO14" s="6">
        <f t="shared" si="26"/>
        <v>16.415615624512395</v>
      </c>
      <c r="BP14" s="6">
        <f t="shared" si="27"/>
        <v>0.20276207493241913</v>
      </c>
      <c r="BQ14" s="6">
        <f t="shared" si="28"/>
        <v>194.45694034318723</v>
      </c>
      <c r="BR14" s="6">
        <f t="shared" si="29"/>
        <v>894.50192557866114</v>
      </c>
      <c r="BS14" s="6">
        <f t="shared" si="125"/>
        <v>5191.7156931529753</v>
      </c>
      <c r="BT14" s="6">
        <f t="shared" si="126"/>
        <v>23881.892188503683</v>
      </c>
      <c r="BU14" s="6">
        <f t="shared" si="127"/>
        <v>23.881892188503684</v>
      </c>
      <c r="BW14" s="12">
        <f t="shared" si="167"/>
        <v>7.2989656322989659E-3</v>
      </c>
      <c r="BX14" s="6">
        <f t="shared" si="30"/>
        <v>21.64252908575876</v>
      </c>
      <c r="BY14" s="6">
        <f t="shared" si="30"/>
        <v>13.231239362302055</v>
      </c>
      <c r="BZ14" s="6">
        <f t="shared" si="31"/>
        <v>0.15574687861155748</v>
      </c>
      <c r="CA14" s="6">
        <f t="shared" si="32"/>
        <v>149.36748646362807</v>
      </c>
      <c r="CB14" s="6">
        <f t="shared" si="33"/>
        <v>11.708587739533765</v>
      </c>
      <c r="CC14" s="6">
        <f t="shared" si="33"/>
        <v>11.499962232520993</v>
      </c>
      <c r="CD14" s="6">
        <f t="shared" si="34"/>
        <v>0.14905660506935939</v>
      </c>
      <c r="CE14" s="6">
        <f t="shared" si="35"/>
        <v>142.9512465257184</v>
      </c>
      <c r="CF14" s="6">
        <f t="shared" si="36"/>
        <v>146.15936649467324</v>
      </c>
      <c r="CH14" s="6">
        <f t="shared" si="128"/>
        <v>1.4250817102556721</v>
      </c>
      <c r="CI14" s="6">
        <f t="shared" si="129"/>
        <v>0.35431826209460193</v>
      </c>
      <c r="CJ14" s="6">
        <f t="shared" si="130"/>
        <v>1.7061626406693857</v>
      </c>
      <c r="CK14" s="6">
        <f t="shared" si="131"/>
        <v>1.4223640097212897</v>
      </c>
      <c r="CL14" s="6">
        <f t="shared" si="132"/>
        <v>0.29585695722264416</v>
      </c>
      <c r="CM14" s="15">
        <f t="shared" si="37"/>
        <v>1.7427813065098299</v>
      </c>
      <c r="CN14" s="15">
        <f t="shared" si="38"/>
        <v>0.16778309411477571</v>
      </c>
      <c r="CO14" s="15">
        <f t="shared" si="39"/>
        <v>1.7121918038066597</v>
      </c>
      <c r="CP14" s="15">
        <f t="shared" si="40"/>
        <v>6.5096510728590712E-2</v>
      </c>
      <c r="CQ14" s="15">
        <f t="shared" si="133"/>
        <v>0.23287960484336642</v>
      </c>
      <c r="CR14" s="6">
        <f t="shared" si="134"/>
        <v>1.8005241021931169</v>
      </c>
      <c r="CS14" s="6">
        <f t="shared" si="135"/>
        <v>0.36271990510895608</v>
      </c>
      <c r="CT14" s="6">
        <f t="shared" si="136"/>
        <v>2.0892691312316285</v>
      </c>
      <c r="CU14" s="6">
        <f t="shared" si="137"/>
        <v>1.9124207072935773</v>
      </c>
      <c r="CV14" s="6">
        <f t="shared" si="138"/>
        <v>0.22295559897832173</v>
      </c>
      <c r="CW14" s="15">
        <f t="shared" si="41"/>
        <v>2.1262565692668507</v>
      </c>
      <c r="CX14" s="15">
        <f t="shared" si="42"/>
        <v>0.21254834631328143</v>
      </c>
      <c r="CY14" s="15">
        <f t="shared" si="43"/>
        <v>2.1123227187517637</v>
      </c>
      <c r="CZ14" s="15">
        <f t="shared" si="44"/>
        <v>0.13561763072077679</v>
      </c>
      <c r="DA14" s="15">
        <f t="shared" si="139"/>
        <v>0.34816597703405822</v>
      </c>
      <c r="DB14" s="6">
        <f t="shared" si="45"/>
        <v>0.29052279093871231</v>
      </c>
      <c r="DD14" s="12">
        <f t="shared" si="168"/>
        <v>7.2989656322989659E-3</v>
      </c>
      <c r="DE14" s="6">
        <f t="shared" si="46"/>
        <v>1.3893751253603455</v>
      </c>
      <c r="DF14" s="6">
        <f t="shared" si="46"/>
        <v>-4.6484756269907752</v>
      </c>
      <c r="DG14" s="6">
        <f t="shared" si="47"/>
        <v>2.029850076934256</v>
      </c>
      <c r="DH14" s="6">
        <f t="shared" si="47"/>
        <v>-1.433514510053131</v>
      </c>
      <c r="DI14" s="6">
        <f t="shared" si="48"/>
        <v>4.8516686710550792</v>
      </c>
      <c r="DJ14" s="6">
        <f t="shared" si="49"/>
        <v>2.4850060735062347</v>
      </c>
      <c r="DK14" s="6">
        <f t="shared" si="50"/>
        <v>3.2781371458519772</v>
      </c>
      <c r="DL14" s="6">
        <f t="shared" si="51"/>
        <v>0.78662452506083014</v>
      </c>
      <c r="DM14" s="6">
        <f t="shared" si="52"/>
        <v>38.128822404880388</v>
      </c>
      <c r="DN14" s="6">
        <f t="shared" si="53"/>
        <v>1.3893751253603455</v>
      </c>
      <c r="DO14" s="6">
        <f t="shared" si="53"/>
        <v>-4.6484756269907752</v>
      </c>
      <c r="DP14" s="6">
        <f t="shared" si="54"/>
        <v>-1.6912090361039667</v>
      </c>
      <c r="DQ14" s="6">
        <f t="shared" si="54"/>
        <v>-2.3203787731886241</v>
      </c>
      <c r="DR14" s="6">
        <f t="shared" si="55"/>
        <v>4.8516686710550792</v>
      </c>
      <c r="DS14" s="6">
        <f t="shared" si="56"/>
        <v>2.871296859411101</v>
      </c>
      <c r="DT14" s="6">
        <f t="shared" si="57"/>
        <v>3.861351283753947</v>
      </c>
      <c r="DU14" s="6">
        <f t="shared" si="58"/>
        <v>0.60561008869930177</v>
      </c>
      <c r="DV14" s="6">
        <f t="shared" si="59"/>
        <v>52.727243814361664</v>
      </c>
      <c r="DW14" s="6">
        <f t="shared" si="60"/>
        <v>45.428033109621026</v>
      </c>
      <c r="DX14" s="6">
        <f t="shared" si="140"/>
        <v>2836.3003388035768</v>
      </c>
      <c r="DY14" s="6">
        <f t="shared" si="61"/>
        <v>2.029850076934256</v>
      </c>
      <c r="DZ14" s="6">
        <f t="shared" si="61"/>
        <v>-1.433514510053131</v>
      </c>
      <c r="EA14" s="6">
        <f t="shared" si="61"/>
        <v>1.8964446654218179</v>
      </c>
      <c r="EB14" s="6">
        <f t="shared" si="61"/>
        <v>-0.66389954290934483</v>
      </c>
      <c r="EC14" s="6">
        <f t="shared" si="62"/>
        <v>2.4850060735062347</v>
      </c>
      <c r="ED14" s="6">
        <f t="shared" si="11"/>
        <v>2.0092946454121923</v>
      </c>
      <c r="EE14" s="6">
        <f t="shared" si="63"/>
        <v>0.78109167289924053</v>
      </c>
      <c r="EF14" s="6">
        <f t="shared" si="64"/>
        <v>0.96156675048419593</v>
      </c>
      <c r="EG14" s="6">
        <f t="shared" si="65"/>
        <v>15.936466513717985</v>
      </c>
      <c r="EH14" s="6">
        <f t="shared" si="66"/>
        <v>-1.6912090361039667</v>
      </c>
      <c r="EI14" s="6">
        <f t="shared" si="66"/>
        <v>-2.3203787731886241</v>
      </c>
      <c r="EJ14" s="6">
        <f t="shared" si="66"/>
        <v>-1.4091438040172122</v>
      </c>
      <c r="EK14" s="6">
        <f t="shared" si="66"/>
        <v>-0.97972839075231022</v>
      </c>
      <c r="EL14" s="6">
        <f t="shared" si="67"/>
        <v>2.871296859411101</v>
      </c>
      <c r="EM14" s="6">
        <f t="shared" si="12"/>
        <v>1.7162616292530142</v>
      </c>
      <c r="EN14" s="6">
        <f t="shared" si="68"/>
        <v>1.3700015485680259</v>
      </c>
      <c r="EO14" s="6">
        <f t="shared" si="69"/>
        <v>0.94492600988133735</v>
      </c>
      <c r="EP14" s="6">
        <f t="shared" si="70"/>
        <v>19.104009778152978</v>
      </c>
      <c r="EQ14" s="6">
        <f t="shared" si="71"/>
        <v>17.52023814593548</v>
      </c>
      <c r="ER14" s="6">
        <f t="shared" si="141"/>
        <v>-990.56446862776795</v>
      </c>
      <c r="ES14" s="6">
        <f t="shared" si="72"/>
        <v>1.8964446654218179</v>
      </c>
      <c r="ET14" s="6">
        <f t="shared" si="72"/>
        <v>-0.66389954290934483</v>
      </c>
      <c r="EU14" s="6">
        <f t="shared" si="72"/>
        <v>1.2658996039929455</v>
      </c>
      <c r="EV14" s="6">
        <f t="shared" si="72"/>
        <v>-0.62558308153167985</v>
      </c>
      <c r="EW14" s="6">
        <f t="shared" si="73"/>
        <v>2.0092946454121923</v>
      </c>
      <c r="EX14" s="6">
        <f t="shared" si="13"/>
        <v>1.4120396592476319</v>
      </c>
      <c r="EY14" s="6">
        <f t="shared" si="74"/>
        <v>0.63170818081203162</v>
      </c>
      <c r="EZ14" s="6">
        <f t="shared" si="75"/>
        <v>0.99253812709818945</v>
      </c>
      <c r="FA14" s="6">
        <f t="shared" si="76"/>
        <v>7.0037716559955836</v>
      </c>
      <c r="FB14" s="6">
        <f t="shared" si="77"/>
        <v>-1.4091438040172122</v>
      </c>
      <c r="FC14" s="6">
        <f t="shared" si="77"/>
        <v>-0.97972839075231022</v>
      </c>
      <c r="FD14" s="6">
        <f t="shared" si="77"/>
        <v>-1.4469978606527825</v>
      </c>
      <c r="FE14" s="6">
        <f t="shared" si="77"/>
        <v>-1.1628456269414134</v>
      </c>
      <c r="FF14" s="6">
        <f t="shared" si="78"/>
        <v>1.7162616292530142</v>
      </c>
      <c r="FG14" s="6">
        <f t="shared" si="14"/>
        <v>1.8563439231000536</v>
      </c>
      <c r="FH14" s="6">
        <f t="shared" si="79"/>
        <v>0.18698890820929659</v>
      </c>
      <c r="FI14" s="6">
        <f t="shared" si="80"/>
        <v>0.99759228839960812</v>
      </c>
      <c r="FJ14" s="6">
        <f t="shared" si="81"/>
        <v>3.9767385501156549</v>
      </c>
      <c r="FK14" s="6">
        <f t="shared" si="82"/>
        <v>5.4902551030556195</v>
      </c>
      <c r="FL14" s="6">
        <f t="shared" si="142"/>
        <v>249.08978385189067</v>
      </c>
      <c r="FN14" s="12">
        <f t="shared" si="169"/>
        <v>7.2989656322989659E-3</v>
      </c>
      <c r="FO14" s="6">
        <f t="shared" si="83"/>
        <v>21.64252908575876</v>
      </c>
      <c r="FP14" s="6">
        <f t="shared" si="83"/>
        <v>13.231239362302055</v>
      </c>
      <c r="FQ14" s="6">
        <f t="shared" si="84"/>
        <v>-0.86221201526862856</v>
      </c>
      <c r="FR14" s="6">
        <f t="shared" si="85"/>
        <v>6.0841303968809992</v>
      </c>
      <c r="FS14" s="6">
        <f t="shared" si="143"/>
        <v>0.15574586153811509</v>
      </c>
      <c r="FT14" s="6">
        <f t="shared" si="143"/>
        <v>5.628596570179667E-4</v>
      </c>
      <c r="FU14" s="6">
        <f t="shared" si="144"/>
        <v>6.1449208494109122</v>
      </c>
      <c r="FV14" s="6">
        <f t="shared" si="86"/>
        <v>0.15574687861155748</v>
      </c>
      <c r="FW14" s="6">
        <f t="shared" si="87"/>
        <v>6.1681465789099361</v>
      </c>
      <c r="FX14" s="6">
        <f t="shared" si="88"/>
        <v>-0.13673385412883429</v>
      </c>
      <c r="FY14" s="6">
        <f t="shared" si="145"/>
        <v>97.858892241789761</v>
      </c>
      <c r="FZ14" s="6">
        <f t="shared" si="15"/>
        <v>11.708587739533765</v>
      </c>
      <c r="GA14" s="6">
        <f t="shared" si="16"/>
        <v>11.499962232520993</v>
      </c>
      <c r="GB14" s="6">
        <f t="shared" si="89"/>
        <v>-0.86221201526862856</v>
      </c>
      <c r="GC14" s="6">
        <f t="shared" si="89"/>
        <v>6.0841303968809992</v>
      </c>
      <c r="GD14" s="6">
        <f t="shared" si="146"/>
        <v>-0.1489345081262563</v>
      </c>
      <c r="GE14" s="6">
        <f t="shared" si="146"/>
        <v>-6.0318988712566579E-3</v>
      </c>
      <c r="GF14" s="6">
        <f t="shared" si="90"/>
        <v>6.1449208494109122</v>
      </c>
      <c r="GG14" s="6">
        <f t="shared" si="91"/>
        <v>0.14905660506935939</v>
      </c>
      <c r="GH14" s="6">
        <f t="shared" si="92"/>
        <v>6.1317894281194638</v>
      </c>
      <c r="GI14" s="6">
        <f t="shared" si="93"/>
        <v>0.10013118649832874</v>
      </c>
      <c r="GJ14" s="6">
        <f t="shared" si="147"/>
        <v>84.253275173576441</v>
      </c>
      <c r="GL14" s="6">
        <f t="shared" si="17"/>
        <v>6.0841303968809992</v>
      </c>
      <c r="GM14" s="6">
        <f t="shared" si="18"/>
        <v>0.86221201526862856</v>
      </c>
      <c r="GN14" s="6">
        <f t="shared" si="94"/>
        <v>0.15574586153811509</v>
      </c>
      <c r="GO14" s="6">
        <f t="shared" si="95"/>
        <v>5.628596570179667E-4</v>
      </c>
      <c r="GP14" s="6">
        <f t="shared" si="96"/>
        <v>6.1449208494109122</v>
      </c>
      <c r="GQ14" s="6">
        <f t="shared" si="97"/>
        <v>0.15574687861155748</v>
      </c>
      <c r="GR14" s="6">
        <f t="shared" si="98"/>
        <v>5.9906746253038037</v>
      </c>
      <c r="GS14" s="6">
        <f t="shared" si="99"/>
        <v>0.9906078200453825</v>
      </c>
      <c r="GT14" s="6">
        <f t="shared" si="148"/>
        <v>-82.141107758208179</v>
      </c>
      <c r="GU14" s="6">
        <f t="shared" si="149"/>
        <v>-6.0841303968809992</v>
      </c>
      <c r="GV14" s="6">
        <f t="shared" si="100"/>
        <v>-0.86221201526862856</v>
      </c>
      <c r="GW14" s="6">
        <f t="shared" si="150"/>
        <v>-0.1489345081262563</v>
      </c>
      <c r="GX14" s="6">
        <f t="shared" si="150"/>
        <v>-6.0318988712566579E-3</v>
      </c>
      <c r="GY14" s="6">
        <f t="shared" si="151"/>
        <v>6.1449208494109122</v>
      </c>
      <c r="GZ14" s="6">
        <f t="shared" si="101"/>
        <v>0.14905660506935939</v>
      </c>
      <c r="HA14" s="6">
        <f t="shared" si="102"/>
        <v>5.9966319404817083</v>
      </c>
      <c r="HB14" s="6">
        <f t="shared" si="103"/>
        <v>0.9949742436316773</v>
      </c>
      <c r="HC14" s="6">
        <f t="shared" si="152"/>
        <v>-84.253275173573968</v>
      </c>
      <c r="HE14" s="6">
        <f t="shared" si="153"/>
        <v>-82.141107758208179</v>
      </c>
      <c r="HF14" s="6">
        <f t="shared" si="154"/>
        <v>-84.253275173573968</v>
      </c>
      <c r="HG14" s="6">
        <f t="shared" si="155"/>
        <v>-83.19719146589108</v>
      </c>
      <c r="HH14" s="6">
        <f t="shared" si="156"/>
        <v>0.11845264151368631</v>
      </c>
      <c r="HJ14" s="6">
        <f t="shared" si="104"/>
        <v>0.86221201526862856</v>
      </c>
      <c r="HK14" s="6">
        <f t="shared" si="105"/>
        <v>-6.0841303968809992</v>
      </c>
      <c r="HL14" s="6">
        <f t="shared" si="19"/>
        <v>1.2658996039929455</v>
      </c>
      <c r="HM14" s="6">
        <f t="shared" si="20"/>
        <v>-0.62558308153167985</v>
      </c>
      <c r="HN14" s="6">
        <f t="shared" si="106"/>
        <v>6.1449208494109122</v>
      </c>
      <c r="HO14" s="6">
        <f t="shared" si="21"/>
        <v>1.4120396592476319</v>
      </c>
      <c r="HP14" s="6">
        <f t="shared" si="107"/>
        <v>5.4734543446709516</v>
      </c>
      <c r="HQ14" s="6">
        <f t="shared" si="108"/>
        <v>0.5644433758355506</v>
      </c>
      <c r="HR14" s="6">
        <f t="shared" si="109"/>
        <v>55.636352741202565</v>
      </c>
      <c r="HS14" s="6">
        <f t="shared" si="110"/>
        <v>0.86221201526862856</v>
      </c>
      <c r="HT14" s="6">
        <f t="shared" si="110"/>
        <v>-6.0841303968809992</v>
      </c>
      <c r="HU14" s="6">
        <f t="shared" si="22"/>
        <v>-1.4469978606527825</v>
      </c>
      <c r="HV14" s="6">
        <f t="shared" si="23"/>
        <v>-1.1628456269414134</v>
      </c>
      <c r="HW14" s="6">
        <f t="shared" si="111"/>
        <v>6.1449208494109122</v>
      </c>
      <c r="HX14" s="6">
        <f t="shared" si="24"/>
        <v>1.8563439231000536</v>
      </c>
      <c r="HY14" s="6">
        <f t="shared" si="112"/>
        <v>5.4361285891608837</v>
      </c>
      <c r="HZ14" s="6">
        <f t="shared" si="113"/>
        <v>0.51084783972809844</v>
      </c>
      <c r="IA14" s="6">
        <f t="shared" si="114"/>
        <v>59.279679563799149</v>
      </c>
      <c r="IB14" s="6">
        <f t="shared" si="115"/>
        <v>57.458016152500861</v>
      </c>
      <c r="IC14" s="6">
        <f t="shared" si="116"/>
        <v>0.84299750971481391</v>
      </c>
      <c r="ID14" s="6">
        <f t="shared" si="117"/>
        <v>1.2658996039929455</v>
      </c>
      <c r="IE14" s="6">
        <f t="shared" si="117"/>
        <v>-0.62558308153167985</v>
      </c>
      <c r="IF14" s="6">
        <f t="shared" si="118"/>
        <v>0.15574586153811509</v>
      </c>
      <c r="IG14" s="6">
        <f t="shared" si="119"/>
        <v>5.628596570179667E-4</v>
      </c>
      <c r="IH14" s="6">
        <f t="shared" si="157"/>
        <v>1.4120396592476319</v>
      </c>
      <c r="II14" s="6">
        <f t="shared" si="120"/>
        <v>0.15574687861155748</v>
      </c>
      <c r="IJ14" s="6">
        <f t="shared" si="158"/>
        <v>1.2745587752448084</v>
      </c>
      <c r="IK14" s="6">
        <f t="shared" si="159"/>
        <v>0.89489732825006907</v>
      </c>
      <c r="IL14" s="6">
        <f t="shared" si="160"/>
        <v>26.504755017007955</v>
      </c>
      <c r="IM14" s="6">
        <f t="shared" si="121"/>
        <v>-1.4469978606527825</v>
      </c>
      <c r="IN14" s="6">
        <f t="shared" si="121"/>
        <v>-1.1628456269414134</v>
      </c>
      <c r="IO14" s="6">
        <f t="shared" si="122"/>
        <v>-0.1489345081262563</v>
      </c>
      <c r="IP14" s="6">
        <f t="shared" si="123"/>
        <v>-6.0318988712566579E-3</v>
      </c>
      <c r="IQ14" s="6">
        <f t="shared" si="161"/>
        <v>1.8563439231000536</v>
      </c>
      <c r="IR14" s="6">
        <f t="shared" si="124"/>
        <v>0.14905660506935939</v>
      </c>
      <c r="IS14" s="6">
        <f t="shared" si="162"/>
        <v>1.7387312813151947</v>
      </c>
      <c r="IT14" s="6">
        <f t="shared" si="163"/>
        <v>0.80419885106472999</v>
      </c>
      <c r="IU14" s="6">
        <f t="shared" si="164"/>
        <v>36.467045262624495</v>
      </c>
      <c r="IV14" s="6">
        <f t="shared" si="165"/>
        <v>31.485900139816223</v>
      </c>
    </row>
    <row r="15" spans="1:256">
      <c r="A15" s="4" t="s">
        <v>20</v>
      </c>
      <c r="B15" s="4">
        <v>2.5300769302066923</v>
      </c>
      <c r="C15" s="5">
        <v>9</v>
      </c>
      <c r="D15" s="6">
        <v>408.36799999999999</v>
      </c>
      <c r="E15" s="6">
        <v>338.48230000000001</v>
      </c>
      <c r="F15" s="6">
        <v>375.24950000000001</v>
      </c>
      <c r="G15" s="6">
        <v>452.43239999999997</v>
      </c>
      <c r="H15" s="6">
        <v>417.34930000000003</v>
      </c>
      <c r="I15" s="6">
        <v>377.21409999999997</v>
      </c>
      <c r="J15" s="6">
        <v>467.30770000000001</v>
      </c>
      <c r="K15" s="6">
        <v>348.0249</v>
      </c>
      <c r="L15" s="6">
        <v>516.70479999999998</v>
      </c>
      <c r="M15" s="6">
        <v>330.62369999999999</v>
      </c>
      <c r="N15" s="6">
        <v>549.26199999999994</v>
      </c>
      <c r="O15" s="6">
        <v>316.02910000000003</v>
      </c>
      <c r="P15" s="6">
        <v>379.74009999999998</v>
      </c>
      <c r="Q15" s="6">
        <v>370.47820000000002</v>
      </c>
      <c r="R15" s="6">
        <v>335.9563</v>
      </c>
      <c r="S15" s="6">
        <v>317.15179999999998</v>
      </c>
      <c r="T15" s="6">
        <v>301.71519999999998</v>
      </c>
      <c r="U15" s="6">
        <v>295.82119999999998</v>
      </c>
      <c r="V15" s="6">
        <v>264.66739999999999</v>
      </c>
      <c r="W15" s="6">
        <v>266.63200000000001</v>
      </c>
      <c r="X15" s="6">
        <v>408.47926531551201</v>
      </c>
      <c r="Y15" s="6">
        <v>339.47598319232998</v>
      </c>
      <c r="Z15" s="6">
        <v>375.42837193370502</v>
      </c>
      <c r="AA15" s="6">
        <v>453.36680561504397</v>
      </c>
      <c r="AB15" s="6">
        <v>418.29725158938197</v>
      </c>
      <c r="AC15" s="6">
        <v>377.85312579247898</v>
      </c>
      <c r="AD15" s="6">
        <v>467.91156510879603</v>
      </c>
      <c r="AE15" s="6">
        <v>346.232175507519</v>
      </c>
      <c r="AF15" s="6">
        <v>517.16578454088801</v>
      </c>
      <c r="AG15" s="6">
        <v>331.04654718264402</v>
      </c>
      <c r="AH15" s="6">
        <v>549.01984548527003</v>
      </c>
      <c r="AI15" s="6">
        <v>317.10388124342501</v>
      </c>
      <c r="AJ15" s="6">
        <v>380.13033216763</v>
      </c>
      <c r="AK15" s="6">
        <v>370.90656014026501</v>
      </c>
      <c r="AL15" s="6">
        <v>336.10671177454998</v>
      </c>
      <c r="AM15" s="6">
        <v>317.66091485096899</v>
      </c>
      <c r="AN15" s="6">
        <v>301.308137557294</v>
      </c>
      <c r="AO15" s="6">
        <v>295.61099423585802</v>
      </c>
      <c r="AP15" s="6">
        <v>264.12847828657499</v>
      </c>
      <c r="AQ15" s="6">
        <v>267.26631318698401</v>
      </c>
      <c r="AR15" s="6">
        <f t="shared" si="25"/>
        <v>16.709113470184196</v>
      </c>
      <c r="AS15" s="6">
        <f t="shared" si="9"/>
        <v>13.88648875281743</v>
      </c>
      <c r="AT15" s="6">
        <f t="shared" si="9"/>
        <v>15.357144901152887</v>
      </c>
      <c r="AU15" s="6">
        <f t="shared" si="9"/>
        <v>18.545267879840747</v>
      </c>
      <c r="AV15" s="6">
        <f t="shared" si="9"/>
        <v>17.110724667198298</v>
      </c>
      <c r="AW15" s="6">
        <f t="shared" si="9"/>
        <v>15.456331055270715</v>
      </c>
      <c r="AX15" s="6">
        <f t="shared" si="9"/>
        <v>19.140230849601092</v>
      </c>
      <c r="AY15" s="6">
        <f t="shared" si="9"/>
        <v>14.162855250719552</v>
      </c>
      <c r="AZ15" s="6">
        <f t="shared" si="9"/>
        <v>21.155007146117615</v>
      </c>
      <c r="BA15" s="6">
        <f t="shared" si="9"/>
        <v>13.541677119192141</v>
      </c>
      <c r="BB15" s="6">
        <f t="shared" si="9"/>
        <v>22.458018495775047</v>
      </c>
      <c r="BC15" s="6">
        <f t="shared" si="9"/>
        <v>12.971343182963247</v>
      </c>
      <c r="BD15" s="6">
        <f t="shared" si="9"/>
        <v>15.549481682360771</v>
      </c>
      <c r="BE15" s="6">
        <f t="shared" si="9"/>
        <v>15.172177210592029</v>
      </c>
      <c r="BF15" s="6">
        <f t="shared" si="9"/>
        <v>13.748666485662572</v>
      </c>
      <c r="BG15" s="6">
        <f t="shared" si="9"/>
        <v>12.99412900967582</v>
      </c>
      <c r="BH15" s="6">
        <f t="shared" si="9"/>
        <v>12.325207880615293</v>
      </c>
      <c r="BI15" s="6">
        <f t="shared" si="10"/>
        <v>12.09216247954641</v>
      </c>
      <c r="BJ15" s="6">
        <f t="shared" si="10"/>
        <v>10.804349422702183</v>
      </c>
      <c r="BK15" s="6">
        <f t="shared" si="10"/>
        <v>10.93270462663436</v>
      </c>
      <c r="BM15" s="12">
        <f t="shared" si="166"/>
        <v>8.3416750083416761E-3</v>
      </c>
      <c r="BN15" s="6">
        <f t="shared" si="26"/>
        <v>16.033129185668543</v>
      </c>
      <c r="BO15" s="6">
        <f t="shared" si="26"/>
        <v>16.215878316329089</v>
      </c>
      <c r="BP15" s="6">
        <f t="shared" si="27"/>
        <v>0.20209411096617319</v>
      </c>
      <c r="BQ15" s="6">
        <f t="shared" si="28"/>
        <v>193.81633618099872</v>
      </c>
      <c r="BR15" s="6">
        <f t="shared" si="29"/>
        <v>891.55514643259403</v>
      </c>
      <c r="BS15" s="6">
        <f t="shared" si="125"/>
        <v>-614.36501570526798</v>
      </c>
      <c r="BT15" s="6">
        <f t="shared" si="126"/>
        <v>-2826.0790722442325</v>
      </c>
      <c r="BU15" s="6">
        <f t="shared" si="127"/>
        <v>-2.8260790722442324</v>
      </c>
      <c r="BW15" s="12">
        <f t="shared" si="167"/>
        <v>8.3416750083416761E-3</v>
      </c>
      <c r="BX15" s="6">
        <f t="shared" si="30"/>
        <v>21.806512820946331</v>
      </c>
      <c r="BY15" s="6">
        <f t="shared" si="30"/>
        <v>13.256510151077695</v>
      </c>
      <c r="BZ15" s="6">
        <f t="shared" si="31"/>
        <v>0.16591949304228987</v>
      </c>
      <c r="CA15" s="6">
        <f t="shared" si="32"/>
        <v>159.12343060727764</v>
      </c>
      <c r="CB15" s="6">
        <f t="shared" si="33"/>
        <v>11.564778651658738</v>
      </c>
      <c r="CC15" s="6">
        <f t="shared" si="33"/>
        <v>11.512433553090386</v>
      </c>
      <c r="CD15" s="6">
        <f t="shared" si="34"/>
        <v>0.14434883994058248</v>
      </c>
      <c r="CE15" s="6">
        <f t="shared" si="35"/>
        <v>138.43631145661621</v>
      </c>
      <c r="CF15" s="6">
        <f t="shared" si="36"/>
        <v>148.77987103194693</v>
      </c>
      <c r="CH15" s="6">
        <f t="shared" si="128"/>
        <v>1.4120396592476319</v>
      </c>
      <c r="CI15" s="6">
        <f t="shared" si="129"/>
        <v>0.40531862617352671</v>
      </c>
      <c r="CJ15" s="6">
        <f t="shared" si="130"/>
        <v>1.7185537552746011</v>
      </c>
      <c r="CK15" s="6">
        <f t="shared" si="131"/>
        <v>1.4669988966315923</v>
      </c>
      <c r="CL15" s="6">
        <f t="shared" si="132"/>
        <v>0.27431139174588282</v>
      </c>
      <c r="CM15" s="15">
        <f t="shared" si="37"/>
        <v>1.7679560203478797</v>
      </c>
      <c r="CN15" s="15">
        <f t="shared" si="38"/>
        <v>0.20581322938477256</v>
      </c>
      <c r="CO15" s="15">
        <f t="shared" si="39"/>
        <v>1.7299320218260381</v>
      </c>
      <c r="CP15" s="15">
        <f t="shared" si="40"/>
        <v>8.6795922501231818E-2</v>
      </c>
      <c r="CQ15" s="15">
        <f t="shared" si="133"/>
        <v>0.29260915188600439</v>
      </c>
      <c r="CR15" s="6">
        <f t="shared" si="134"/>
        <v>1.8563439231000536</v>
      </c>
      <c r="CS15" s="6">
        <f t="shared" si="135"/>
        <v>0.37428612051418342</v>
      </c>
      <c r="CT15" s="6">
        <f t="shared" si="136"/>
        <v>2.1257658188942736</v>
      </c>
      <c r="CU15" s="6">
        <f t="shared" si="137"/>
        <v>1.9562296306053415</v>
      </c>
      <c r="CV15" s="6">
        <f t="shared" si="138"/>
        <v>0.22200159253000634</v>
      </c>
      <c r="CW15" s="15">
        <f t="shared" si="41"/>
        <v>2.1781979312542554</v>
      </c>
      <c r="CX15" s="15">
        <f t="shared" si="42"/>
        <v>0.25750428478078891</v>
      </c>
      <c r="CY15" s="15">
        <f t="shared" si="43"/>
        <v>2.1519985210148107</v>
      </c>
      <c r="CZ15" s="15">
        <f t="shared" si="44"/>
        <v>0.14604700211791491</v>
      </c>
      <c r="DA15" s="15">
        <f t="shared" si="139"/>
        <v>0.40355128689870379</v>
      </c>
      <c r="DB15" s="6">
        <f t="shared" si="45"/>
        <v>0.34808021939235412</v>
      </c>
      <c r="DD15" s="12">
        <f t="shared" si="168"/>
        <v>8.3416750083416761E-3</v>
      </c>
      <c r="DE15" s="6">
        <f t="shared" si="46"/>
        <v>1.3519685690313086</v>
      </c>
      <c r="DF15" s="6">
        <f t="shared" si="46"/>
        <v>-4.6587791270233172</v>
      </c>
      <c r="DG15" s="6">
        <f t="shared" si="47"/>
        <v>2.0295061824027947</v>
      </c>
      <c r="DH15" s="6">
        <f t="shared" si="47"/>
        <v>-1.2934758045511625</v>
      </c>
      <c r="DI15" s="6">
        <f t="shared" si="48"/>
        <v>4.850983608098125</v>
      </c>
      <c r="DJ15" s="6">
        <f t="shared" si="49"/>
        <v>2.406652239391982</v>
      </c>
      <c r="DK15" s="6">
        <f t="shared" si="50"/>
        <v>3.432830271040975</v>
      </c>
      <c r="DL15" s="6">
        <f t="shared" si="51"/>
        <v>0.75118836531724975</v>
      </c>
      <c r="DM15" s="6">
        <f t="shared" si="52"/>
        <v>41.306577125347481</v>
      </c>
      <c r="DN15" s="6">
        <f t="shared" si="53"/>
        <v>1.3519685690313086</v>
      </c>
      <c r="DO15" s="6">
        <f t="shared" si="53"/>
        <v>-4.6587791270233172</v>
      </c>
      <c r="DP15" s="6">
        <f t="shared" si="54"/>
        <v>-1.8008151966981991</v>
      </c>
      <c r="DQ15" s="6">
        <f t="shared" si="54"/>
        <v>-2.1780482009162085</v>
      </c>
      <c r="DR15" s="6">
        <f t="shared" si="55"/>
        <v>4.850983608098125</v>
      </c>
      <c r="DS15" s="6">
        <f t="shared" si="56"/>
        <v>2.8260978996088415</v>
      </c>
      <c r="DT15" s="6">
        <f t="shared" si="57"/>
        <v>4.0117416917333761</v>
      </c>
      <c r="DU15" s="6">
        <f t="shared" si="58"/>
        <v>0.56256477306750308</v>
      </c>
      <c r="DV15" s="6">
        <f t="shared" si="59"/>
        <v>55.766644878653665</v>
      </c>
      <c r="DW15" s="6">
        <f t="shared" si="60"/>
        <v>48.536611002000569</v>
      </c>
      <c r="DX15" s="6">
        <f t="shared" si="140"/>
        <v>2981.2505419076765</v>
      </c>
      <c r="DY15" s="6">
        <f t="shared" si="61"/>
        <v>2.0295061824027947</v>
      </c>
      <c r="DZ15" s="6">
        <f t="shared" si="61"/>
        <v>-1.2934758045511625</v>
      </c>
      <c r="EA15" s="6">
        <f t="shared" si="61"/>
        <v>2.0147762965165228</v>
      </c>
      <c r="EB15" s="6">
        <f t="shared" si="61"/>
        <v>-0.62117813152741164</v>
      </c>
      <c r="EC15" s="6">
        <f t="shared" si="62"/>
        <v>2.406652239391982</v>
      </c>
      <c r="ED15" s="6">
        <f t="shared" si="11"/>
        <v>2.1083609264290404</v>
      </c>
      <c r="EE15" s="6">
        <f t="shared" si="63"/>
        <v>0.67245901785266649</v>
      </c>
      <c r="EF15" s="6">
        <f t="shared" si="64"/>
        <v>0.96420803408075195</v>
      </c>
      <c r="EG15" s="6">
        <f t="shared" si="65"/>
        <v>15.375680503726329</v>
      </c>
      <c r="EH15" s="6">
        <f t="shared" si="66"/>
        <v>-1.8008151966981991</v>
      </c>
      <c r="EI15" s="6">
        <f t="shared" si="66"/>
        <v>-2.1780482009162085</v>
      </c>
      <c r="EJ15" s="6">
        <f t="shared" si="66"/>
        <v>-1.4234586050472782</v>
      </c>
      <c r="EK15" s="6">
        <f t="shared" si="66"/>
        <v>-0.90196653012941042</v>
      </c>
      <c r="EL15" s="6">
        <f t="shared" si="67"/>
        <v>2.8260978996088415</v>
      </c>
      <c r="EM15" s="6">
        <f t="shared" si="12"/>
        <v>1.6851640934214187</v>
      </c>
      <c r="EN15" s="6">
        <f t="shared" si="68"/>
        <v>1.3307074914422126</v>
      </c>
      <c r="EO15" s="6">
        <f t="shared" si="69"/>
        <v>0.95075501158733255</v>
      </c>
      <c r="EP15" s="6">
        <f t="shared" si="70"/>
        <v>18.055819229142902</v>
      </c>
      <c r="EQ15" s="6">
        <f t="shared" si="71"/>
        <v>16.715749866434614</v>
      </c>
      <c r="ER15" s="6">
        <f t="shared" si="141"/>
        <v>-771.53643957251052</v>
      </c>
      <c r="ES15" s="6">
        <f t="shared" si="72"/>
        <v>2.0147762965165228</v>
      </c>
      <c r="ET15" s="6">
        <f t="shared" si="72"/>
        <v>-0.62117813152741164</v>
      </c>
      <c r="EU15" s="6">
        <f t="shared" si="72"/>
        <v>1.3030113496574316</v>
      </c>
      <c r="EV15" s="6">
        <f t="shared" si="72"/>
        <v>-0.57033393622889328</v>
      </c>
      <c r="EW15" s="6">
        <f t="shared" si="73"/>
        <v>2.1083609264290404</v>
      </c>
      <c r="EX15" s="6">
        <f t="shared" si="13"/>
        <v>1.4223640097212897</v>
      </c>
      <c r="EY15" s="6">
        <f t="shared" si="74"/>
        <v>0.71357863741348004</v>
      </c>
      <c r="EZ15" s="6">
        <f t="shared" si="75"/>
        <v>0.99356376347956554</v>
      </c>
      <c r="FA15" s="6">
        <f t="shared" si="76"/>
        <v>6.504094436585742</v>
      </c>
      <c r="FB15" s="6">
        <f t="shared" si="77"/>
        <v>-1.4234586050472782</v>
      </c>
      <c r="FC15" s="6">
        <f t="shared" si="77"/>
        <v>-0.90196653012941042</v>
      </c>
      <c r="FD15" s="6">
        <f t="shared" si="77"/>
        <v>-1.5208584579131106</v>
      </c>
      <c r="FE15" s="6">
        <f t="shared" si="77"/>
        <v>-1.1594578529120501</v>
      </c>
      <c r="FF15" s="6">
        <f t="shared" si="78"/>
        <v>1.6851640934214187</v>
      </c>
      <c r="FG15" s="6">
        <f t="shared" si="14"/>
        <v>1.9124207072935773</v>
      </c>
      <c r="FH15" s="6">
        <f t="shared" si="79"/>
        <v>0.27529713519511845</v>
      </c>
      <c r="FI15" s="6">
        <f t="shared" si="80"/>
        <v>0.99625428613301747</v>
      </c>
      <c r="FJ15" s="6">
        <f t="shared" si="81"/>
        <v>4.96067282615574</v>
      </c>
      <c r="FK15" s="6">
        <f t="shared" si="82"/>
        <v>5.732383631370741</v>
      </c>
      <c r="FL15" s="6">
        <f t="shared" si="142"/>
        <v>232.21094379533415</v>
      </c>
      <c r="FN15" s="12">
        <f t="shared" si="169"/>
        <v>8.3416750083416761E-3</v>
      </c>
      <c r="FO15" s="6">
        <f t="shared" si="83"/>
        <v>21.806512820946331</v>
      </c>
      <c r="FP15" s="6">
        <f t="shared" si="83"/>
        <v>13.256510151077695</v>
      </c>
      <c r="FQ15" s="6">
        <f t="shared" si="84"/>
        <v>-0.86221201526862856</v>
      </c>
      <c r="FR15" s="6">
        <f t="shared" si="85"/>
        <v>6.0841303968809992</v>
      </c>
      <c r="FS15" s="6">
        <f t="shared" si="143"/>
        <v>0.16398373518757126</v>
      </c>
      <c r="FT15" s="6">
        <f t="shared" si="143"/>
        <v>2.5270788775639375E-2</v>
      </c>
      <c r="FU15" s="6">
        <f t="shared" si="144"/>
        <v>6.1449208494109122</v>
      </c>
      <c r="FV15" s="6">
        <f t="shared" si="86"/>
        <v>0.16591949304228987</v>
      </c>
      <c r="FW15" s="6">
        <f t="shared" si="87"/>
        <v>6.1451491006309196</v>
      </c>
      <c r="FX15" s="6">
        <f t="shared" si="88"/>
        <v>1.2124839402847446E-2</v>
      </c>
      <c r="FY15" s="6">
        <f t="shared" si="145"/>
        <v>89.305280852256487</v>
      </c>
      <c r="FZ15" s="6">
        <f t="shared" si="15"/>
        <v>11.564778651658738</v>
      </c>
      <c r="GA15" s="6">
        <f t="shared" si="16"/>
        <v>11.512433553090386</v>
      </c>
      <c r="GB15" s="6">
        <f t="shared" si="89"/>
        <v>-0.86221201526862856</v>
      </c>
      <c r="GC15" s="6">
        <f t="shared" si="89"/>
        <v>6.0841303968809992</v>
      </c>
      <c r="GD15" s="6">
        <f t="shared" si="146"/>
        <v>-0.14380908787502733</v>
      </c>
      <c r="GE15" s="6">
        <f t="shared" si="146"/>
        <v>1.247132056939293E-2</v>
      </c>
      <c r="GF15" s="6">
        <f t="shared" si="90"/>
        <v>6.1449208494109122</v>
      </c>
      <c r="GG15" s="6">
        <f t="shared" si="91"/>
        <v>0.14434883994058248</v>
      </c>
      <c r="GH15" s="6">
        <f t="shared" si="92"/>
        <v>6.1140123245741664</v>
      </c>
      <c r="GI15" s="6">
        <f t="shared" si="93"/>
        <v>0.22533068305726148</v>
      </c>
      <c r="GJ15" s="6">
        <f t="shared" si="147"/>
        <v>76.977675728415178</v>
      </c>
      <c r="GL15" s="6">
        <f t="shared" si="17"/>
        <v>6.0841303968809992</v>
      </c>
      <c r="GM15" s="6">
        <f t="shared" si="18"/>
        <v>0.86221201526862856</v>
      </c>
      <c r="GN15" s="6">
        <f t="shared" si="94"/>
        <v>0.16398373518757126</v>
      </c>
      <c r="GO15" s="6">
        <f t="shared" si="95"/>
        <v>2.5270788775639375E-2</v>
      </c>
      <c r="GP15" s="6">
        <f t="shared" si="96"/>
        <v>6.1449208494109122</v>
      </c>
      <c r="GQ15" s="6">
        <f t="shared" si="97"/>
        <v>0.16591949304228987</v>
      </c>
      <c r="GR15" s="6">
        <f t="shared" si="98"/>
        <v>5.9790138913171482</v>
      </c>
      <c r="GS15" s="6">
        <f t="shared" si="99"/>
        <v>0.99992649143296719</v>
      </c>
      <c r="GT15" s="6">
        <f t="shared" si="148"/>
        <v>-89.305280852229671</v>
      </c>
      <c r="GU15" s="6">
        <f t="shared" si="149"/>
        <v>-6.0841303968809992</v>
      </c>
      <c r="GV15" s="6">
        <f t="shared" si="100"/>
        <v>-0.86221201526862856</v>
      </c>
      <c r="GW15" s="6">
        <f t="shared" si="150"/>
        <v>-0.14380908787502733</v>
      </c>
      <c r="GX15" s="6">
        <f t="shared" si="150"/>
        <v>1.247132056939293E-2</v>
      </c>
      <c r="GY15" s="6">
        <f t="shared" si="151"/>
        <v>6.1449208494109122</v>
      </c>
      <c r="GZ15" s="6">
        <f t="shared" si="101"/>
        <v>0.14434883994058248</v>
      </c>
      <c r="HA15" s="6">
        <f t="shared" si="102"/>
        <v>6.0043724228451349</v>
      </c>
      <c r="HB15" s="6">
        <f t="shared" si="103"/>
        <v>0.97428234268764724</v>
      </c>
      <c r="HC15" s="6">
        <f t="shared" si="152"/>
        <v>-76.977675728412848</v>
      </c>
      <c r="HE15" s="6">
        <f t="shared" si="153"/>
        <v>-89.305280852229671</v>
      </c>
      <c r="HF15" s="6">
        <f t="shared" si="154"/>
        <v>-76.977675728412848</v>
      </c>
      <c r="HG15" s="6">
        <f t="shared" si="155"/>
        <v>-83.14147829032126</v>
      </c>
      <c r="HH15" s="6">
        <f t="shared" si="156"/>
        <v>0.11941811787990599</v>
      </c>
      <c r="HJ15" s="6">
        <f t="shared" si="104"/>
        <v>0.86221201526862856</v>
      </c>
      <c r="HK15" s="6">
        <f t="shared" si="105"/>
        <v>-6.0841303968809992</v>
      </c>
      <c r="HL15" s="6">
        <f t="shared" si="19"/>
        <v>1.3030113496574316</v>
      </c>
      <c r="HM15" s="6">
        <f t="shared" si="20"/>
        <v>-0.57033393622889328</v>
      </c>
      <c r="HN15" s="6">
        <f t="shared" si="106"/>
        <v>6.1449208494109122</v>
      </c>
      <c r="HO15" s="6">
        <f t="shared" si="21"/>
        <v>1.4223640097212897</v>
      </c>
      <c r="HP15" s="6">
        <f t="shared" si="107"/>
        <v>5.5313882039409696</v>
      </c>
      <c r="HQ15" s="6">
        <f t="shared" si="108"/>
        <v>0.52554838916352131</v>
      </c>
      <c r="HR15" s="6">
        <f t="shared" si="109"/>
        <v>58.294832118220185</v>
      </c>
      <c r="HS15" s="6">
        <f t="shared" si="110"/>
        <v>0.86221201526862856</v>
      </c>
      <c r="HT15" s="6">
        <f t="shared" si="110"/>
        <v>-6.0841303968809992</v>
      </c>
      <c r="HU15" s="6">
        <f t="shared" si="22"/>
        <v>-1.5208584579131106</v>
      </c>
      <c r="HV15" s="6">
        <f t="shared" si="23"/>
        <v>-1.1594578529120501</v>
      </c>
      <c r="HW15" s="6">
        <f t="shared" si="111"/>
        <v>6.1449208494109122</v>
      </c>
      <c r="HX15" s="6">
        <f t="shared" si="24"/>
        <v>1.9124207072935773</v>
      </c>
      <c r="HY15" s="6">
        <f t="shared" si="112"/>
        <v>5.4709619396841207</v>
      </c>
      <c r="HZ15" s="6">
        <f t="shared" si="113"/>
        <v>0.48869551613947521</v>
      </c>
      <c r="IA15" s="6">
        <f t="shared" si="114"/>
        <v>60.745122355908727</v>
      </c>
      <c r="IB15" s="6">
        <f t="shared" si="115"/>
        <v>59.519977237064452</v>
      </c>
      <c r="IC15" s="6">
        <f t="shared" si="116"/>
        <v>0.86180607073520099</v>
      </c>
      <c r="ID15" s="6">
        <f t="shared" si="117"/>
        <v>1.3030113496574316</v>
      </c>
      <c r="IE15" s="6">
        <f t="shared" si="117"/>
        <v>-0.57033393622889328</v>
      </c>
      <c r="IF15" s="6">
        <f t="shared" si="118"/>
        <v>0.16398373518757126</v>
      </c>
      <c r="IG15" s="6">
        <f t="shared" si="119"/>
        <v>2.5270788775639375E-2</v>
      </c>
      <c r="IH15" s="6">
        <f t="shared" si="157"/>
        <v>1.4223640097212897</v>
      </c>
      <c r="II15" s="6">
        <f t="shared" si="120"/>
        <v>0.16591949304228987</v>
      </c>
      <c r="IJ15" s="6">
        <f t="shared" si="158"/>
        <v>1.2853516619869543</v>
      </c>
      <c r="IK15" s="6">
        <f t="shared" si="159"/>
        <v>0.84432898199369333</v>
      </c>
      <c r="IL15" s="6">
        <f t="shared" si="160"/>
        <v>32.399887029523619</v>
      </c>
      <c r="IM15" s="6">
        <f t="shared" si="121"/>
        <v>-1.5208584579131106</v>
      </c>
      <c r="IN15" s="6">
        <f t="shared" si="121"/>
        <v>-1.1594578529120501</v>
      </c>
      <c r="IO15" s="6">
        <f t="shared" si="122"/>
        <v>-0.14380908787502733</v>
      </c>
      <c r="IP15" s="6">
        <f t="shared" si="123"/>
        <v>1.247132056939293E-2</v>
      </c>
      <c r="IQ15" s="6">
        <f t="shared" si="161"/>
        <v>1.9124207072935773</v>
      </c>
      <c r="IR15" s="6">
        <f t="shared" si="124"/>
        <v>0.14434883994058248</v>
      </c>
      <c r="IS15" s="6">
        <f t="shared" si="162"/>
        <v>1.8082264667842853</v>
      </c>
      <c r="IT15" s="6">
        <f t="shared" si="163"/>
        <v>0.73989882919946504</v>
      </c>
      <c r="IU15" s="6">
        <f t="shared" si="164"/>
        <v>42.27720191567618</v>
      </c>
      <c r="IV15" s="6">
        <f t="shared" si="165"/>
        <v>37.338544472599899</v>
      </c>
    </row>
    <row r="16" spans="1:256">
      <c r="A16" s="4" t="s">
        <v>21</v>
      </c>
      <c r="B16" s="4">
        <v>1.6303179163963297</v>
      </c>
      <c r="C16" s="5">
        <v>10</v>
      </c>
      <c r="D16" s="6">
        <v>408.36799999999999</v>
      </c>
      <c r="E16" s="6">
        <v>333.99169999999998</v>
      </c>
      <c r="F16" s="6">
        <v>376.93349999999998</v>
      </c>
      <c r="G16" s="6">
        <v>449.62580000000003</v>
      </c>
      <c r="H16" s="6">
        <v>419.0333</v>
      </c>
      <c r="I16" s="6">
        <v>373.84620000000001</v>
      </c>
      <c r="J16" s="6">
        <v>468.43040000000002</v>
      </c>
      <c r="K16" s="6">
        <v>344.09559999999999</v>
      </c>
      <c r="L16" s="6">
        <v>522.87940000000003</v>
      </c>
      <c r="M16" s="6">
        <v>331.74639999999999</v>
      </c>
      <c r="N16" s="6">
        <v>553.19129999999996</v>
      </c>
      <c r="O16" s="6">
        <v>320.51979999999998</v>
      </c>
      <c r="P16" s="6">
        <v>380.86279999999999</v>
      </c>
      <c r="Q16" s="6">
        <v>366.5489</v>
      </c>
      <c r="R16" s="6">
        <v>333.71100000000001</v>
      </c>
      <c r="S16" s="6">
        <v>317.15179999999998</v>
      </c>
      <c r="T16" s="6">
        <v>298.9085</v>
      </c>
      <c r="U16" s="6">
        <v>297.5052</v>
      </c>
      <c r="V16" s="6">
        <v>260.17669999999998</v>
      </c>
      <c r="W16" s="6">
        <v>268.87729999999999</v>
      </c>
      <c r="X16" s="6">
        <v>408.78243177259901</v>
      </c>
      <c r="Y16" s="6">
        <v>334.51384054008003</v>
      </c>
      <c r="Z16" s="6">
        <v>376.68963484978502</v>
      </c>
      <c r="AA16" s="6">
        <v>448.62648314959898</v>
      </c>
      <c r="AB16" s="6">
        <v>418.97767447156502</v>
      </c>
      <c r="AC16" s="6">
        <v>373.12744499291301</v>
      </c>
      <c r="AD16" s="6">
        <v>468.41855323980099</v>
      </c>
      <c r="AE16" s="6">
        <v>344.87579686922101</v>
      </c>
      <c r="AF16" s="6">
        <v>520.29024549497103</v>
      </c>
      <c r="AG16" s="6">
        <v>331.697303206377</v>
      </c>
      <c r="AH16" s="6">
        <v>553.886522262619</v>
      </c>
      <c r="AI16" s="6">
        <v>319.149648139644</v>
      </c>
      <c r="AJ16" s="6">
        <v>380.65360019211698</v>
      </c>
      <c r="AK16" s="6">
        <v>365.66084382554499</v>
      </c>
      <c r="AL16" s="6">
        <v>334.26226481287102</v>
      </c>
      <c r="AM16" s="6">
        <v>316.26501032332601</v>
      </c>
      <c r="AN16" s="6">
        <v>298.533686864522</v>
      </c>
      <c r="AO16" s="6">
        <v>296.00439363949602</v>
      </c>
      <c r="AP16" s="6">
        <v>259.51084098261202</v>
      </c>
      <c r="AQ16" s="6">
        <v>268.359269805422</v>
      </c>
      <c r="AR16" s="6">
        <f t="shared" si="25"/>
        <v>16.721514693849507</v>
      </c>
      <c r="AS16" s="6">
        <f t="shared" si="9"/>
        <v>13.683509038369396</v>
      </c>
      <c r="AT16" s="6">
        <f t="shared" si="9"/>
        <v>15.40873769170552</v>
      </c>
      <c r="AU16" s="6">
        <f t="shared" si="9"/>
        <v>18.351361866277966</v>
      </c>
      <c r="AV16" s="6">
        <f t="shared" si="9"/>
        <v>17.138557813483764</v>
      </c>
      <c r="AW16" s="6">
        <f t="shared" si="9"/>
        <v>15.263023968697231</v>
      </c>
      <c r="AX16" s="6">
        <f t="shared" si="9"/>
        <v>19.160969533123879</v>
      </c>
      <c r="AY16" s="6">
        <f t="shared" si="9"/>
        <v>14.107371688883557</v>
      </c>
      <c r="AZ16" s="6">
        <f t="shared" si="9"/>
        <v>21.282815279964037</v>
      </c>
      <c r="BA16" s="6">
        <f t="shared" si="9"/>
        <v>13.568296723086997</v>
      </c>
      <c r="BB16" s="6">
        <f t="shared" si="9"/>
        <v>22.657093115713526</v>
      </c>
      <c r="BC16" s="6">
        <f t="shared" si="9"/>
        <v>13.055026625686017</v>
      </c>
      <c r="BD16" s="6">
        <f t="shared" si="9"/>
        <v>15.570886305652282</v>
      </c>
      <c r="BE16" s="6">
        <f t="shared" si="9"/>
        <v>14.957597728651004</v>
      </c>
      <c r="BF16" s="6">
        <f t="shared" si="9"/>
        <v>13.673218167499776</v>
      </c>
      <c r="BG16" s="6">
        <f t="shared" si="9"/>
        <v>12.937028615294933</v>
      </c>
      <c r="BH16" s="6">
        <f t="shared" si="9"/>
        <v>12.211717147108535</v>
      </c>
      <c r="BI16" s="6">
        <f t="shared" si="10"/>
        <v>12.108254741339461</v>
      </c>
      <c r="BJ16" s="6">
        <f t="shared" si="10"/>
        <v>10.615461926499711</v>
      </c>
      <c r="BK16" s="6">
        <f t="shared" si="10"/>
        <v>10.977412737195035</v>
      </c>
      <c r="BM16" s="12">
        <f t="shared" si="166"/>
        <v>9.3843843843843863E-3</v>
      </c>
      <c r="BN16" s="6">
        <f t="shared" si="26"/>
        <v>16.065126192777512</v>
      </c>
      <c r="BO16" s="6">
        <f t="shared" si="26"/>
        <v>16.017435452323681</v>
      </c>
      <c r="BP16" s="6">
        <f t="shared" si="27"/>
        <v>0.20100591717310262</v>
      </c>
      <c r="BQ16" s="6">
        <f t="shared" si="28"/>
        <v>192.77271480569232</v>
      </c>
      <c r="BR16" s="6">
        <f t="shared" si="29"/>
        <v>886.75448810618457</v>
      </c>
      <c r="BS16" s="6">
        <f t="shared" si="125"/>
        <v>-1000.8746437738506</v>
      </c>
      <c r="BT16" s="6">
        <f t="shared" si="126"/>
        <v>-4604.023361359712</v>
      </c>
      <c r="BU16" s="6">
        <f t="shared" si="127"/>
        <v>-4.6040233613597117</v>
      </c>
      <c r="BW16" s="12">
        <f t="shared" si="167"/>
        <v>9.3843843843843863E-3</v>
      </c>
      <c r="BX16" s="6">
        <f t="shared" si="30"/>
        <v>21.969954197838781</v>
      </c>
      <c r="BY16" s="6">
        <f t="shared" si="30"/>
        <v>13.311661674386507</v>
      </c>
      <c r="BZ16" s="6">
        <f t="shared" si="31"/>
        <v>0.17249572227676371</v>
      </c>
      <c r="CA16" s="6">
        <f t="shared" si="32"/>
        <v>165.43029749230746</v>
      </c>
      <c r="CB16" s="6">
        <f t="shared" si="33"/>
        <v>11.413589536804123</v>
      </c>
      <c r="CC16" s="6">
        <f t="shared" si="33"/>
        <v>11.542833739267248</v>
      </c>
      <c r="CD16" s="6">
        <f t="shared" si="34"/>
        <v>0.15421517360529061</v>
      </c>
      <c r="CE16" s="6">
        <f t="shared" si="35"/>
        <v>147.89852009441788</v>
      </c>
      <c r="CF16" s="6">
        <f t="shared" si="36"/>
        <v>156.66440879336267</v>
      </c>
      <c r="CH16" s="6">
        <f t="shared" si="128"/>
        <v>1.4223640097212897</v>
      </c>
      <c r="CI16" s="6">
        <f t="shared" si="129"/>
        <v>0.45713087852260859</v>
      </c>
      <c r="CJ16" s="6">
        <f t="shared" si="130"/>
        <v>1.7553924359063415</v>
      </c>
      <c r="CK16" s="6">
        <f t="shared" si="131"/>
        <v>1.5581513984885362</v>
      </c>
      <c r="CL16" s="6">
        <f t="shared" si="132"/>
        <v>0.23950596078659075</v>
      </c>
      <c r="CM16" s="15">
        <f t="shared" si="37"/>
        <v>1.81744366207512</v>
      </c>
      <c r="CN16" s="15">
        <f t="shared" si="38"/>
        <v>0.2461882854313189</v>
      </c>
      <c r="CO16" s="15">
        <f t="shared" si="39"/>
        <v>1.7765248975907342</v>
      </c>
      <c r="CP16" s="15">
        <f t="shared" si="40"/>
        <v>0.1122535979687202</v>
      </c>
      <c r="CQ16" s="15">
        <f t="shared" si="133"/>
        <v>0.35844188340003913</v>
      </c>
      <c r="CR16" s="6">
        <f t="shared" si="134"/>
        <v>1.9124207072935773</v>
      </c>
      <c r="CS16" s="6">
        <f t="shared" si="135"/>
        <v>0.40613952298846873</v>
      </c>
      <c r="CT16" s="6">
        <f t="shared" si="136"/>
        <v>2.1716836705049878</v>
      </c>
      <c r="CU16" s="6">
        <f t="shared" si="137"/>
        <v>1.9780314603776552</v>
      </c>
      <c r="CV16" s="6">
        <f t="shared" si="138"/>
        <v>0.24824822733063032</v>
      </c>
      <c r="CW16" s="15">
        <f t="shared" si="41"/>
        <v>2.2451219503935169</v>
      </c>
      <c r="CX16" s="15">
        <f t="shared" si="42"/>
        <v>0.31761223027751956</v>
      </c>
      <c r="CY16" s="15">
        <f t="shared" si="43"/>
        <v>2.1989816791066366</v>
      </c>
      <c r="CZ16" s="15">
        <f t="shared" si="44"/>
        <v>0.16085052113350121</v>
      </c>
      <c r="DA16" s="15">
        <f t="shared" si="139"/>
        <v>0.47846275141102079</v>
      </c>
      <c r="DB16" s="6">
        <f t="shared" si="45"/>
        <v>0.41845231740552996</v>
      </c>
      <c r="DD16" s="12">
        <f t="shared" si="168"/>
        <v>9.3843843843843863E-3</v>
      </c>
      <c r="DE16" s="6">
        <f t="shared" si="46"/>
        <v>1.3127770021439868</v>
      </c>
      <c r="DF16" s="6">
        <f t="shared" si="46"/>
        <v>-4.66785282790857</v>
      </c>
      <c r="DG16" s="6">
        <f t="shared" si="47"/>
        <v>2.0224117196401146</v>
      </c>
      <c r="DH16" s="6">
        <f t="shared" si="47"/>
        <v>-1.1556522798136744</v>
      </c>
      <c r="DI16" s="6">
        <f t="shared" si="48"/>
        <v>4.8489414804029334</v>
      </c>
      <c r="DJ16" s="6">
        <f t="shared" si="49"/>
        <v>2.3293092013676993</v>
      </c>
      <c r="DK16" s="6">
        <f t="shared" si="50"/>
        <v>3.5831737499476484</v>
      </c>
      <c r="DL16" s="6">
        <f t="shared" si="51"/>
        <v>0.71267069992297594</v>
      </c>
      <c r="DM16" s="6">
        <f t="shared" si="52"/>
        <v>44.547371638321643</v>
      </c>
      <c r="DN16" s="6">
        <f t="shared" si="53"/>
        <v>1.3127770021439868</v>
      </c>
      <c r="DO16" s="6">
        <f t="shared" si="53"/>
        <v>-4.66785282790857</v>
      </c>
      <c r="DP16" s="6">
        <f t="shared" si="54"/>
        <v>-1.8976681381525058</v>
      </c>
      <c r="DQ16" s="6">
        <f t="shared" si="54"/>
        <v>-2.0205691133560713</v>
      </c>
      <c r="DR16" s="6">
        <f t="shared" si="55"/>
        <v>4.8489414804029334</v>
      </c>
      <c r="DS16" s="6">
        <f t="shared" si="56"/>
        <v>2.7719747301170941</v>
      </c>
      <c r="DT16" s="6">
        <f t="shared" si="57"/>
        <v>4.1611379530349923</v>
      </c>
      <c r="DU16" s="6">
        <f t="shared" si="58"/>
        <v>0.51636263600751753</v>
      </c>
      <c r="DV16" s="6">
        <f t="shared" si="59"/>
        <v>58.911420960465676</v>
      </c>
      <c r="DW16" s="6">
        <f t="shared" si="60"/>
        <v>51.729396299393656</v>
      </c>
      <c r="DX16" s="6">
        <f t="shared" si="140"/>
        <v>3062.0088116118654</v>
      </c>
      <c r="DY16" s="6">
        <f t="shared" si="61"/>
        <v>2.0224117196401146</v>
      </c>
      <c r="DZ16" s="6">
        <f t="shared" si="61"/>
        <v>-1.1556522798136744</v>
      </c>
      <c r="EA16" s="6">
        <f t="shared" si="61"/>
        <v>2.1218457468401581</v>
      </c>
      <c r="EB16" s="6">
        <f t="shared" si="61"/>
        <v>-0.53907496579656033</v>
      </c>
      <c r="EC16" s="6">
        <f t="shared" si="62"/>
        <v>2.3293092013676993</v>
      </c>
      <c r="ED16" s="6">
        <f t="shared" si="11"/>
        <v>2.1892535696287516</v>
      </c>
      <c r="EE16" s="6">
        <f t="shared" si="63"/>
        <v>0.62454360130080422</v>
      </c>
      <c r="EF16" s="6">
        <f t="shared" si="64"/>
        <v>0.96367851041968577</v>
      </c>
      <c r="EG16" s="6">
        <f t="shared" si="65"/>
        <v>15.489693214205039</v>
      </c>
      <c r="EH16" s="6">
        <f t="shared" si="66"/>
        <v>-1.8976681381525058</v>
      </c>
      <c r="EI16" s="6">
        <f t="shared" si="66"/>
        <v>-2.0205691133560713</v>
      </c>
      <c r="EJ16" s="6">
        <f t="shared" si="66"/>
        <v>-1.4615010203912409</v>
      </c>
      <c r="EK16" s="6">
        <f t="shared" si="66"/>
        <v>-0.82877387395547153</v>
      </c>
      <c r="EL16" s="6">
        <f t="shared" si="67"/>
        <v>2.7719747301170941</v>
      </c>
      <c r="EM16" s="6">
        <f t="shared" si="12"/>
        <v>1.680134329973588</v>
      </c>
      <c r="EN16" s="6">
        <f t="shared" si="68"/>
        <v>1.2691011178287182</v>
      </c>
      <c r="EO16" s="6">
        <f t="shared" si="69"/>
        <v>0.95507020216205707</v>
      </c>
      <c r="EP16" s="6">
        <f t="shared" si="70"/>
        <v>17.240286890903832</v>
      </c>
      <c r="EQ16" s="6">
        <f t="shared" si="71"/>
        <v>16.364990052554436</v>
      </c>
      <c r="ER16" s="6">
        <f t="shared" si="141"/>
        <v>-336.39269190364541</v>
      </c>
      <c r="ES16" s="6">
        <f t="shared" si="72"/>
        <v>2.1218457468401581</v>
      </c>
      <c r="ET16" s="6">
        <f t="shared" si="72"/>
        <v>-0.53907496579656033</v>
      </c>
      <c r="EU16" s="6">
        <f t="shared" si="72"/>
        <v>1.3742778357494885</v>
      </c>
      <c r="EV16" s="6">
        <f t="shared" si="72"/>
        <v>-0.51327009740098006</v>
      </c>
      <c r="EW16" s="6">
        <f t="shared" si="73"/>
        <v>2.1892535696287516</v>
      </c>
      <c r="EX16" s="6">
        <f t="shared" si="13"/>
        <v>1.4669988966315923</v>
      </c>
      <c r="EY16" s="6">
        <f t="shared" si="74"/>
        <v>0.74801315023559611</v>
      </c>
      <c r="EZ16" s="6">
        <f t="shared" si="75"/>
        <v>0.99410395501029125</v>
      </c>
      <c r="FA16" s="6">
        <f t="shared" si="76"/>
        <v>6.2248894153238794</v>
      </c>
      <c r="FB16" s="6">
        <f t="shared" si="77"/>
        <v>-1.4615010203912409</v>
      </c>
      <c r="FC16" s="6">
        <f t="shared" si="77"/>
        <v>-0.82877387395547153</v>
      </c>
      <c r="FD16" s="6">
        <f t="shared" si="77"/>
        <v>-1.5962552206088247</v>
      </c>
      <c r="FE16" s="6">
        <f t="shared" si="77"/>
        <v>-1.1308420041444265</v>
      </c>
      <c r="FF16" s="6">
        <f t="shared" si="78"/>
        <v>1.680134329973588</v>
      </c>
      <c r="FG16" s="6">
        <f t="shared" si="14"/>
        <v>1.9562296306053415</v>
      </c>
      <c r="FH16" s="6">
        <f t="shared" si="79"/>
        <v>0.33076252773271053</v>
      </c>
      <c r="FI16" s="6">
        <f t="shared" si="80"/>
        <v>0.99495315263814976</v>
      </c>
      <c r="FJ16" s="6">
        <f t="shared" si="81"/>
        <v>5.7587806402694435</v>
      </c>
      <c r="FK16" s="6">
        <f t="shared" si="82"/>
        <v>5.991835027796661</v>
      </c>
      <c r="FL16" s="6">
        <f t="shared" si="142"/>
        <v>248.82426722831426</v>
      </c>
      <c r="FN16" s="12">
        <f t="shared" si="169"/>
        <v>9.3843843843843863E-3</v>
      </c>
      <c r="FO16" s="6">
        <f t="shared" si="83"/>
        <v>21.969954197838781</v>
      </c>
      <c r="FP16" s="6">
        <f t="shared" si="83"/>
        <v>13.311661674386507</v>
      </c>
      <c r="FQ16" s="6">
        <f t="shared" si="84"/>
        <v>-0.86221201526862856</v>
      </c>
      <c r="FR16" s="6">
        <f t="shared" si="85"/>
        <v>6.0841303968809992</v>
      </c>
      <c r="FS16" s="6">
        <f t="shared" si="143"/>
        <v>0.16344137689245031</v>
      </c>
      <c r="FT16" s="6">
        <f t="shared" si="143"/>
        <v>5.515152330881179E-2</v>
      </c>
      <c r="FU16" s="6">
        <f t="shared" si="144"/>
        <v>6.1449208494109122</v>
      </c>
      <c r="FV16" s="6">
        <f t="shared" si="86"/>
        <v>0.17249572227676371</v>
      </c>
      <c r="FW16" s="6">
        <f t="shared" si="87"/>
        <v>6.1155990008200583</v>
      </c>
      <c r="FX16" s="6">
        <f t="shared" si="88"/>
        <v>0.18361601776022232</v>
      </c>
      <c r="FY16" s="6">
        <f t="shared" si="145"/>
        <v>79.419546091483426</v>
      </c>
      <c r="FZ16" s="6">
        <f t="shared" si="15"/>
        <v>11.413589536804123</v>
      </c>
      <c r="GA16" s="6">
        <f t="shared" si="16"/>
        <v>11.542833739267248</v>
      </c>
      <c r="GB16" s="6">
        <f t="shared" si="89"/>
        <v>-0.86221201526862856</v>
      </c>
      <c r="GC16" s="6">
        <f t="shared" si="89"/>
        <v>6.0841303968809992</v>
      </c>
      <c r="GD16" s="6">
        <f t="shared" si="146"/>
        <v>-0.15118911485461517</v>
      </c>
      <c r="GE16" s="6">
        <f t="shared" si="146"/>
        <v>3.0400186176862576E-2</v>
      </c>
      <c r="GF16" s="6">
        <f t="shared" si="90"/>
        <v>6.1449208494109122</v>
      </c>
      <c r="GG16" s="6">
        <f t="shared" si="91"/>
        <v>0.15421517360529061</v>
      </c>
      <c r="GH16" s="6">
        <f t="shared" si="92"/>
        <v>6.0953427326857605</v>
      </c>
      <c r="GI16" s="6">
        <f t="shared" si="93"/>
        <v>0.33273791350645343</v>
      </c>
      <c r="GJ16" s="6">
        <f t="shared" si="147"/>
        <v>70.564959796631612</v>
      </c>
      <c r="GL16" s="6">
        <f t="shared" si="17"/>
        <v>6.0841303968809992</v>
      </c>
      <c r="GM16" s="6">
        <f t="shared" si="18"/>
        <v>0.86221201526862856</v>
      </c>
      <c r="GN16" s="6">
        <f t="shared" si="94"/>
        <v>0.16344137689245031</v>
      </c>
      <c r="GO16" s="6">
        <f t="shared" si="95"/>
        <v>5.515152330881179E-2</v>
      </c>
      <c r="GP16" s="6">
        <f t="shared" si="96"/>
        <v>6.1449208494109122</v>
      </c>
      <c r="GQ16" s="6">
        <f t="shared" si="97"/>
        <v>0.17249572227676371</v>
      </c>
      <c r="GR16" s="6">
        <f t="shared" si="98"/>
        <v>5.9754418337973458</v>
      </c>
      <c r="GS16" s="6">
        <f t="shared" si="99"/>
        <v>0.98299804578740613</v>
      </c>
      <c r="GT16" s="6">
        <f t="shared" si="148"/>
        <v>-79.419546091480527</v>
      </c>
      <c r="GU16" s="6">
        <f t="shared" si="149"/>
        <v>-6.0841303968809992</v>
      </c>
      <c r="GV16" s="6">
        <f t="shared" si="100"/>
        <v>-0.86221201526862856</v>
      </c>
      <c r="GW16" s="6">
        <f t="shared" si="150"/>
        <v>-0.15118911485461517</v>
      </c>
      <c r="GX16" s="6">
        <f t="shared" si="150"/>
        <v>3.0400186176862576E-2</v>
      </c>
      <c r="GY16" s="6">
        <f t="shared" si="151"/>
        <v>6.1449208494109122</v>
      </c>
      <c r="GZ16" s="6">
        <f t="shared" si="101"/>
        <v>0.15421517360529061</v>
      </c>
      <c r="HA16" s="6">
        <f t="shared" si="102"/>
        <v>5.999712392952036</v>
      </c>
      <c r="HB16" s="6">
        <f t="shared" si="103"/>
        <v>0.94301934281082289</v>
      </c>
      <c r="HC16" s="6">
        <f t="shared" si="152"/>
        <v>-70.564959796630191</v>
      </c>
      <c r="HE16" s="6">
        <f t="shared" si="153"/>
        <v>-79.419546091480527</v>
      </c>
      <c r="HF16" s="6">
        <f t="shared" si="154"/>
        <v>-70.564959796630191</v>
      </c>
      <c r="HG16" s="6">
        <f t="shared" si="155"/>
        <v>-74.992252944055366</v>
      </c>
      <c r="HH16" s="6">
        <f t="shared" si="156"/>
        <v>0.25894964714511381</v>
      </c>
      <c r="HJ16" s="6">
        <f t="shared" si="104"/>
        <v>0.86221201526862856</v>
      </c>
      <c r="HK16" s="6">
        <f t="shared" si="105"/>
        <v>-6.0841303968809992</v>
      </c>
      <c r="HL16" s="6">
        <f t="shared" si="19"/>
        <v>1.3742778357494885</v>
      </c>
      <c r="HM16" s="6">
        <f t="shared" si="20"/>
        <v>-0.51327009740098006</v>
      </c>
      <c r="HN16" s="6">
        <f t="shared" si="106"/>
        <v>6.1449208494109122</v>
      </c>
      <c r="HO16" s="6">
        <f t="shared" si="21"/>
        <v>1.4669988966315923</v>
      </c>
      <c r="HP16" s="6">
        <f t="shared" si="107"/>
        <v>5.5943449912234895</v>
      </c>
      <c r="HQ16" s="6">
        <f t="shared" si="108"/>
        <v>0.47786089631865564</v>
      </c>
      <c r="HR16" s="6">
        <f t="shared" si="109"/>
        <v>61.454213264585817</v>
      </c>
      <c r="HS16" s="6">
        <f t="shared" si="110"/>
        <v>0.86221201526862856</v>
      </c>
      <c r="HT16" s="6">
        <f t="shared" si="110"/>
        <v>-6.0841303968809992</v>
      </c>
      <c r="HU16" s="6">
        <f t="shared" si="22"/>
        <v>-1.5962552206088247</v>
      </c>
      <c r="HV16" s="6">
        <f t="shared" si="23"/>
        <v>-1.1308420041444265</v>
      </c>
      <c r="HW16" s="6">
        <f t="shared" si="111"/>
        <v>6.1449208494109122</v>
      </c>
      <c r="HX16" s="6">
        <f t="shared" si="24"/>
        <v>1.9562296306053415</v>
      </c>
      <c r="HY16" s="6">
        <f t="shared" si="112"/>
        <v>5.5298396949189934</v>
      </c>
      <c r="HZ16" s="6">
        <f t="shared" si="113"/>
        <v>0.45786011513836866</v>
      </c>
      <c r="IA16" s="6">
        <f t="shared" si="114"/>
        <v>62.750889383717137</v>
      </c>
      <c r="IB16" s="6">
        <f t="shared" si="115"/>
        <v>62.102551324151477</v>
      </c>
      <c r="IC16" s="6">
        <f t="shared" si="116"/>
        <v>0.88378646566235475</v>
      </c>
      <c r="ID16" s="6">
        <f t="shared" si="117"/>
        <v>1.3742778357494885</v>
      </c>
      <c r="IE16" s="6">
        <f t="shared" si="117"/>
        <v>-0.51327009740098006</v>
      </c>
      <c r="IF16" s="6">
        <f t="shared" si="118"/>
        <v>0.16344137689245031</v>
      </c>
      <c r="IG16" s="6">
        <f t="shared" si="119"/>
        <v>5.515152330881179E-2</v>
      </c>
      <c r="IH16" s="6">
        <f t="shared" si="157"/>
        <v>1.4669988966315923</v>
      </c>
      <c r="II16" s="6">
        <f t="shared" si="120"/>
        <v>0.17249572227676371</v>
      </c>
      <c r="IJ16" s="6">
        <f t="shared" si="158"/>
        <v>1.3376203007534682</v>
      </c>
      <c r="IK16" s="6">
        <f t="shared" si="159"/>
        <v>0.77575748522865529</v>
      </c>
      <c r="IL16" s="6">
        <f t="shared" si="160"/>
        <v>39.126240643931375</v>
      </c>
      <c r="IM16" s="6">
        <f t="shared" si="121"/>
        <v>-1.5962552206088247</v>
      </c>
      <c r="IN16" s="6">
        <f t="shared" si="121"/>
        <v>-1.1308420041444265</v>
      </c>
      <c r="IO16" s="6">
        <f t="shared" si="122"/>
        <v>-0.15118911485461517</v>
      </c>
      <c r="IP16" s="6">
        <f t="shared" si="123"/>
        <v>3.0400186176862576E-2</v>
      </c>
      <c r="IQ16" s="6">
        <f t="shared" si="161"/>
        <v>1.9562296306053415</v>
      </c>
      <c r="IR16" s="6">
        <f t="shared" si="124"/>
        <v>0.15421517360529061</v>
      </c>
      <c r="IS16" s="6">
        <f t="shared" si="162"/>
        <v>1.853833723552849</v>
      </c>
      <c r="IT16" s="6">
        <f t="shared" si="163"/>
        <v>0.68601964346317112</v>
      </c>
      <c r="IU16" s="6">
        <f t="shared" si="164"/>
        <v>46.684150819651769</v>
      </c>
      <c r="IV16" s="6">
        <f t="shared" si="165"/>
        <v>42.905195731791572</v>
      </c>
    </row>
    <row r="17" spans="1:256">
      <c r="A17" s="4" t="s">
        <v>22</v>
      </c>
      <c r="B17" s="4">
        <v>1.648345537121142</v>
      </c>
      <c r="C17" s="5">
        <v>11</v>
      </c>
      <c r="D17" s="6">
        <v>409.49059999999997</v>
      </c>
      <c r="E17" s="6">
        <v>330.06240000000003</v>
      </c>
      <c r="F17" s="6">
        <v>378.05610000000001</v>
      </c>
      <c r="G17" s="6">
        <v>443.4511</v>
      </c>
      <c r="H17" s="6">
        <v>420.71730000000002</v>
      </c>
      <c r="I17" s="6">
        <v>367.67149999999998</v>
      </c>
      <c r="J17" s="6">
        <v>469.553</v>
      </c>
      <c r="K17" s="6">
        <v>343.53429999999997</v>
      </c>
      <c r="L17" s="6">
        <v>523.44069999999999</v>
      </c>
      <c r="M17" s="6">
        <v>333.43040000000002</v>
      </c>
      <c r="N17" s="6">
        <v>557.12059999999997</v>
      </c>
      <c r="O17" s="6">
        <v>321.64240000000001</v>
      </c>
      <c r="P17" s="6">
        <v>381.42410000000001</v>
      </c>
      <c r="Q17" s="6">
        <v>358.6902</v>
      </c>
      <c r="R17" s="6">
        <v>333.71100000000001</v>
      </c>
      <c r="S17" s="6">
        <v>314.3451</v>
      </c>
      <c r="T17" s="6">
        <v>296.66320000000002</v>
      </c>
      <c r="U17" s="6">
        <v>296.38249999999999</v>
      </c>
      <c r="V17" s="6">
        <v>254.5634</v>
      </c>
      <c r="W17" s="6">
        <v>270.56130000000002</v>
      </c>
      <c r="X17" s="6">
        <v>409.15024192896601</v>
      </c>
      <c r="Y17" s="6">
        <v>329.47711347491901</v>
      </c>
      <c r="Z17" s="6">
        <v>377.91677407828502</v>
      </c>
      <c r="AA17" s="6">
        <v>443.57752602450103</v>
      </c>
      <c r="AB17" s="6">
        <v>419.59037367931103</v>
      </c>
      <c r="AC17" s="6">
        <v>368.124621424655</v>
      </c>
      <c r="AD17" s="6">
        <v>468.75058910105599</v>
      </c>
      <c r="AE17" s="6">
        <v>343.37308431096397</v>
      </c>
      <c r="AF17" s="6">
        <v>522.66740487623895</v>
      </c>
      <c r="AG17" s="6">
        <v>333.05008192741701</v>
      </c>
      <c r="AH17" s="6">
        <v>559.09937989357195</v>
      </c>
      <c r="AI17" s="6">
        <v>321.92976478916302</v>
      </c>
      <c r="AJ17" s="6">
        <v>381.23594806374399</v>
      </c>
      <c r="AK17" s="6">
        <v>360.22847436322002</v>
      </c>
      <c r="AL17" s="6">
        <v>332.64568415367</v>
      </c>
      <c r="AM17" s="6">
        <v>314.89721123812302</v>
      </c>
      <c r="AN17" s="6">
        <v>295.30006658855899</v>
      </c>
      <c r="AO17" s="6">
        <v>296.46738566409101</v>
      </c>
      <c r="AP17" s="6">
        <v>254.66184305188</v>
      </c>
      <c r="AQ17" s="6">
        <v>270.25991673726702</v>
      </c>
      <c r="AR17" s="6">
        <f t="shared" si="25"/>
        <v>16.736560210623722</v>
      </c>
      <c r="AS17" s="6">
        <f t="shared" si="9"/>
        <v>13.477478399372046</v>
      </c>
      <c r="AT17" s="6">
        <f t="shared" si="9"/>
        <v>15.458934630335643</v>
      </c>
      <c r="AU17" s="6">
        <f t="shared" si="9"/>
        <v>18.144830948621244</v>
      </c>
      <c r="AV17" s="6">
        <f t="shared" si="9"/>
        <v>17.163620678247323</v>
      </c>
      <c r="AW17" s="6">
        <f t="shared" si="9"/>
        <v>15.058380174577675</v>
      </c>
      <c r="AX17" s="6">
        <f t="shared" si="9"/>
        <v>19.174551678787001</v>
      </c>
      <c r="AY17" s="6">
        <f t="shared" si="9"/>
        <v>14.045902241641006</v>
      </c>
      <c r="AZ17" s="6">
        <f t="shared" si="9"/>
        <v>21.380054550622337</v>
      </c>
      <c r="BA17" s="6">
        <f t="shared" si="9"/>
        <v>13.623633027935783</v>
      </c>
      <c r="BB17" s="6">
        <f t="shared" si="9"/>
        <v>22.870328491546445</v>
      </c>
      <c r="BC17" s="6">
        <f t="shared" si="9"/>
        <v>13.168749128886468</v>
      </c>
      <c r="BD17" s="6">
        <f t="shared" si="9"/>
        <v>15.59470762901522</v>
      </c>
      <c r="BE17" s="6">
        <f t="shared" si="9"/>
        <v>14.735383076732649</v>
      </c>
      <c r="BF17" s="6">
        <f t="shared" si="9"/>
        <v>13.607090870567259</v>
      </c>
      <c r="BG17" s="6">
        <f t="shared" si="9"/>
        <v>12.881077892554043</v>
      </c>
      <c r="BH17" s="6">
        <f t="shared" si="9"/>
        <v>12.079443779282093</v>
      </c>
      <c r="BI17" s="6">
        <f t="shared" si="10"/>
        <v>12.127193735143155</v>
      </c>
      <c r="BJ17" s="6">
        <f t="shared" si="10"/>
        <v>10.417110471429629</v>
      </c>
      <c r="BK17" s="6">
        <f t="shared" si="10"/>
        <v>11.055159952164258</v>
      </c>
      <c r="BM17" s="12">
        <f t="shared" si="166"/>
        <v>1.0427093760427096E-2</v>
      </c>
      <c r="BN17" s="6">
        <f t="shared" si="26"/>
        <v>16.097747420479681</v>
      </c>
      <c r="BO17" s="6">
        <f t="shared" si="26"/>
        <v>15.811154673996645</v>
      </c>
      <c r="BP17" s="6">
        <f t="shared" si="27"/>
        <v>0.20884420988862629</v>
      </c>
      <c r="BQ17" s="6">
        <f t="shared" si="28"/>
        <v>200.28995105158813</v>
      </c>
      <c r="BR17" s="6">
        <f t="shared" si="29"/>
        <v>921.33377483730533</v>
      </c>
      <c r="BS17" s="6">
        <f t="shared" si="125"/>
        <v>7209.3302492639223</v>
      </c>
      <c r="BT17" s="6">
        <f t="shared" si="126"/>
        <v>33162.91914661404</v>
      </c>
      <c r="BU17" s="6">
        <f t="shared" si="127"/>
        <v>33.162919146614044</v>
      </c>
      <c r="BW17" s="12">
        <f t="shared" si="167"/>
        <v>1.0427093760427096E-2</v>
      </c>
      <c r="BX17" s="6">
        <f t="shared" si="30"/>
        <v>22.125191521084389</v>
      </c>
      <c r="BY17" s="6">
        <f t="shared" si="30"/>
        <v>13.396191078411125</v>
      </c>
      <c r="BZ17" s="6">
        <f t="shared" si="31"/>
        <v>0.1767592902034244</v>
      </c>
      <c r="CA17" s="6">
        <f t="shared" si="32"/>
        <v>169.51922967669211</v>
      </c>
      <c r="CB17" s="6">
        <f t="shared" si="33"/>
        <v>11.248277125355861</v>
      </c>
      <c r="CC17" s="6">
        <f t="shared" si="33"/>
        <v>11.591176843653706</v>
      </c>
      <c r="CD17" s="6">
        <f t="shared" si="34"/>
        <v>0.17223602735943341</v>
      </c>
      <c r="CE17" s="6">
        <f t="shared" si="35"/>
        <v>165.181239678791</v>
      </c>
      <c r="CF17" s="6">
        <f t="shared" si="36"/>
        <v>167.35023467774155</v>
      </c>
      <c r="CH17" s="6">
        <f t="shared" si="128"/>
        <v>1.4669988966315923</v>
      </c>
      <c r="CI17" s="6">
        <f t="shared" si="129"/>
        <v>0.5038589748232335</v>
      </c>
      <c r="CJ17" s="6">
        <f t="shared" si="130"/>
        <v>1.8187762278955244</v>
      </c>
      <c r="CK17" s="6">
        <f t="shared" si="131"/>
        <v>1.6712205225075156</v>
      </c>
      <c r="CL17" s="6">
        <f t="shared" si="132"/>
        <v>0.2245739541828945</v>
      </c>
      <c r="CM17" s="15">
        <f t="shared" si="37"/>
        <v>1.8948170496751751</v>
      </c>
      <c r="CN17" s="15">
        <f t="shared" si="38"/>
        <v>0.29281523363543416</v>
      </c>
      <c r="CO17" s="15">
        <f t="shared" si="39"/>
        <v>1.8572853522929671</v>
      </c>
      <c r="CP17" s="15">
        <f t="shared" si="40"/>
        <v>0.14740356801835777</v>
      </c>
      <c r="CQ17" s="15">
        <f t="shared" si="133"/>
        <v>0.4402188016537919</v>
      </c>
      <c r="CR17" s="6">
        <f t="shared" si="134"/>
        <v>1.9562296306053415</v>
      </c>
      <c r="CS17" s="6">
        <f t="shared" si="135"/>
        <v>0.44523082646775547</v>
      </c>
      <c r="CT17" s="6">
        <f t="shared" si="136"/>
        <v>2.2048642319665768</v>
      </c>
      <c r="CU17" s="6">
        <f t="shared" si="137"/>
        <v>1.9738898073562126</v>
      </c>
      <c r="CV17" s="6">
        <f t="shared" si="138"/>
        <v>0.29261316309016938</v>
      </c>
      <c r="CW17" s="15">
        <f t="shared" si="41"/>
        <v>2.303162344519837</v>
      </c>
      <c r="CX17" s="15">
        <f t="shared" si="42"/>
        <v>0.38200789884842212</v>
      </c>
      <c r="CY17" s="15">
        <f t="shared" si="43"/>
        <v>2.2356836012064791</v>
      </c>
      <c r="CZ17" s="15">
        <f t="shared" si="44"/>
        <v>0.18721514961270835</v>
      </c>
      <c r="DA17" s="15">
        <f t="shared" si="139"/>
        <v>0.56922304846113048</v>
      </c>
      <c r="DB17" s="6">
        <f t="shared" si="45"/>
        <v>0.50472092505746113</v>
      </c>
      <c r="DD17" s="12">
        <f t="shared" si="168"/>
        <v>1.0427093760427096E-2</v>
      </c>
      <c r="DE17" s="6">
        <f t="shared" si="46"/>
        <v>1.2776255802880794</v>
      </c>
      <c r="DF17" s="6">
        <f t="shared" si="46"/>
        <v>-4.6673525492491983</v>
      </c>
      <c r="DG17" s="6">
        <f t="shared" si="47"/>
        <v>2.0109310005396779</v>
      </c>
      <c r="DH17" s="6">
        <f t="shared" si="47"/>
        <v>-1.0124779329366689</v>
      </c>
      <c r="DI17" s="6">
        <f t="shared" si="48"/>
        <v>4.8390605433688716</v>
      </c>
      <c r="DJ17" s="6">
        <f t="shared" si="49"/>
        <v>2.2514339993913257</v>
      </c>
      <c r="DK17" s="6">
        <f t="shared" si="50"/>
        <v>3.7277131461978179</v>
      </c>
      <c r="DL17" s="6">
        <f t="shared" si="51"/>
        <v>0.669566336152976</v>
      </c>
      <c r="DM17" s="6">
        <f t="shared" si="52"/>
        <v>47.966396760960642</v>
      </c>
      <c r="DN17" s="6">
        <f t="shared" si="53"/>
        <v>1.2776255802880794</v>
      </c>
      <c r="DO17" s="6">
        <f t="shared" si="53"/>
        <v>-4.6673525492491983</v>
      </c>
      <c r="DP17" s="6">
        <f t="shared" si="54"/>
        <v>-1.9876167584479614</v>
      </c>
      <c r="DQ17" s="6">
        <f t="shared" si="54"/>
        <v>-1.8543051841786067</v>
      </c>
      <c r="DR17" s="6">
        <f t="shared" si="55"/>
        <v>4.8390605433688716</v>
      </c>
      <c r="DS17" s="6">
        <f t="shared" si="56"/>
        <v>2.7182840349262323</v>
      </c>
      <c r="DT17" s="6">
        <f t="shared" si="57"/>
        <v>4.3098773774673695</v>
      </c>
      <c r="DU17" s="6">
        <f t="shared" si="58"/>
        <v>0.46489991137932346</v>
      </c>
      <c r="DV17" s="6">
        <f t="shared" si="59"/>
        <v>62.296255321269399</v>
      </c>
      <c r="DW17" s="6">
        <f t="shared" si="60"/>
        <v>55.131326041115017</v>
      </c>
      <c r="DX17" s="6">
        <f t="shared" si="140"/>
        <v>3262.5866995004535</v>
      </c>
      <c r="DY17" s="6">
        <f t="shared" si="61"/>
        <v>2.0109310005396779</v>
      </c>
      <c r="DZ17" s="6">
        <f t="shared" si="61"/>
        <v>-1.0124779329366689</v>
      </c>
      <c r="EA17" s="6">
        <f t="shared" si="61"/>
        <v>2.2055028718353356</v>
      </c>
      <c r="EB17" s="6">
        <f t="shared" si="61"/>
        <v>-0.42226921370522241</v>
      </c>
      <c r="EC17" s="6">
        <f t="shared" si="62"/>
        <v>2.2514339993913257</v>
      </c>
      <c r="ED17" s="6">
        <f t="shared" si="11"/>
        <v>2.2455632270139132</v>
      </c>
      <c r="EE17" s="6">
        <f t="shared" si="63"/>
        <v>0.62145357457843819</v>
      </c>
      <c r="EF17" s="6">
        <f t="shared" si="64"/>
        <v>0.96180872847441667</v>
      </c>
      <c r="EG17" s="6">
        <f t="shared" si="65"/>
        <v>15.885893922688377</v>
      </c>
      <c r="EH17" s="6">
        <f t="shared" si="66"/>
        <v>-1.9876167584479614</v>
      </c>
      <c r="EI17" s="6">
        <f t="shared" si="66"/>
        <v>-1.8543051841786067</v>
      </c>
      <c r="EJ17" s="6">
        <f t="shared" si="66"/>
        <v>-1.5276470912851661</v>
      </c>
      <c r="EK17" s="6">
        <f t="shared" si="66"/>
        <v>-0.75388415741088721</v>
      </c>
      <c r="EL17" s="6">
        <f t="shared" si="67"/>
        <v>2.7182840349262323</v>
      </c>
      <c r="EM17" s="6">
        <f t="shared" si="12"/>
        <v>1.7035395382283183</v>
      </c>
      <c r="EN17" s="6">
        <f t="shared" si="68"/>
        <v>1.1926854282929655</v>
      </c>
      <c r="EO17" s="6">
        <f t="shared" si="69"/>
        <v>0.9575882944231382</v>
      </c>
      <c r="EP17" s="6">
        <f t="shared" si="70"/>
        <v>16.74663312923807</v>
      </c>
      <c r="EQ17" s="6">
        <f t="shared" si="71"/>
        <v>16.316263525963222</v>
      </c>
      <c r="ER17" s="6">
        <f t="shared" si="141"/>
        <v>-46.730688062037459</v>
      </c>
      <c r="ES17" s="6">
        <f t="shared" si="72"/>
        <v>2.2055028718353356</v>
      </c>
      <c r="ET17" s="6">
        <f t="shared" si="72"/>
        <v>-0.42226921370522241</v>
      </c>
      <c r="EU17" s="6">
        <f t="shared" si="72"/>
        <v>1.4902739409241086</v>
      </c>
      <c r="EV17" s="6">
        <f t="shared" si="72"/>
        <v>-0.45488389904931559</v>
      </c>
      <c r="EW17" s="6">
        <f t="shared" si="73"/>
        <v>2.2455632270139132</v>
      </c>
      <c r="EX17" s="6">
        <f t="shared" si="13"/>
        <v>1.5581513984885362</v>
      </c>
      <c r="EY17" s="6">
        <f t="shared" si="74"/>
        <v>0.71597216517998163</v>
      </c>
      <c r="EZ17" s="6">
        <f t="shared" si="75"/>
        <v>0.99427237067421126</v>
      </c>
      <c r="FA17" s="6">
        <f t="shared" si="76"/>
        <v>6.1352546049978463</v>
      </c>
      <c r="FB17" s="6">
        <f t="shared" si="77"/>
        <v>-1.5276470912851661</v>
      </c>
      <c r="FC17" s="6">
        <f t="shared" si="77"/>
        <v>-0.75388415741088721</v>
      </c>
      <c r="FD17" s="6">
        <f t="shared" si="77"/>
        <v>-1.6623333078524638</v>
      </c>
      <c r="FE17" s="6">
        <f t="shared" si="77"/>
        <v>-1.0720337829788971</v>
      </c>
      <c r="FF17" s="6">
        <f t="shared" si="78"/>
        <v>1.7035395382283183</v>
      </c>
      <c r="FG17" s="6">
        <f t="shared" si="14"/>
        <v>1.9780314603776552</v>
      </c>
      <c r="FH17" s="6">
        <f t="shared" si="79"/>
        <v>0.34548453103182186</v>
      </c>
      <c r="FI17" s="6">
        <f t="shared" si="80"/>
        <v>0.99346910166450353</v>
      </c>
      <c r="FJ17" s="6">
        <f t="shared" si="81"/>
        <v>6.5518015808806895</v>
      </c>
      <c r="FK17" s="6">
        <f t="shared" si="82"/>
        <v>6.3435280929392679</v>
      </c>
      <c r="FL17" s="6">
        <f t="shared" si="142"/>
        <v>337.28771719436565</v>
      </c>
      <c r="FN17" s="12">
        <f t="shared" si="169"/>
        <v>1.0427093760427096E-2</v>
      </c>
      <c r="FO17" s="6">
        <f t="shared" si="83"/>
        <v>22.125191521084389</v>
      </c>
      <c r="FP17" s="6">
        <f t="shared" si="83"/>
        <v>13.396191078411125</v>
      </c>
      <c r="FQ17" s="6">
        <f t="shared" si="84"/>
        <v>-0.86221201526862856</v>
      </c>
      <c r="FR17" s="6">
        <f t="shared" si="85"/>
        <v>6.0841303968809992</v>
      </c>
      <c r="FS17" s="6">
        <f t="shared" si="143"/>
        <v>0.15523732324560768</v>
      </c>
      <c r="FT17" s="6">
        <f t="shared" si="143"/>
        <v>8.452940402461806E-2</v>
      </c>
      <c r="FU17" s="6">
        <f t="shared" si="144"/>
        <v>6.1449208494109122</v>
      </c>
      <c r="FV17" s="6">
        <f t="shared" si="86"/>
        <v>0.1767592902034244</v>
      </c>
      <c r="FW17" s="6">
        <f t="shared" si="87"/>
        <v>6.0852621332138463</v>
      </c>
      <c r="FX17" s="6">
        <f t="shared" si="88"/>
        <v>0.35025804797110693</v>
      </c>
      <c r="FY17" s="6">
        <f t="shared" si="145"/>
        <v>69.496900710697417</v>
      </c>
      <c r="FZ17" s="6">
        <f t="shared" si="15"/>
        <v>11.248277125355861</v>
      </c>
      <c r="GA17" s="6">
        <f t="shared" si="16"/>
        <v>11.591176843653706</v>
      </c>
      <c r="GB17" s="6">
        <f t="shared" si="89"/>
        <v>-0.86221201526862856</v>
      </c>
      <c r="GC17" s="6">
        <f t="shared" si="89"/>
        <v>6.0841303968809992</v>
      </c>
      <c r="GD17" s="6">
        <f t="shared" si="146"/>
        <v>-0.16531241144826225</v>
      </c>
      <c r="GE17" s="6">
        <f t="shared" si="146"/>
        <v>4.8343104386457725E-2</v>
      </c>
      <c r="GF17" s="6">
        <f t="shared" si="90"/>
        <v>6.1449208494109122</v>
      </c>
      <c r="GG17" s="6">
        <f t="shared" si="91"/>
        <v>0.17223602735943341</v>
      </c>
      <c r="GH17" s="6">
        <f t="shared" si="92"/>
        <v>6.0758865442043577</v>
      </c>
      <c r="GI17" s="6">
        <f t="shared" si="93"/>
        <v>0.41257529137427312</v>
      </c>
      <c r="GJ17" s="6">
        <f t="shared" si="147"/>
        <v>65.633286429393124</v>
      </c>
      <c r="GL17" s="6">
        <f t="shared" si="17"/>
        <v>6.0841303968809992</v>
      </c>
      <c r="GM17" s="6">
        <f t="shared" si="18"/>
        <v>0.86221201526862856</v>
      </c>
      <c r="GN17" s="6">
        <f t="shared" si="94"/>
        <v>0.15523732324560768</v>
      </c>
      <c r="GO17" s="6">
        <f t="shared" si="95"/>
        <v>8.452940402461806E-2</v>
      </c>
      <c r="GP17" s="6">
        <f t="shared" si="96"/>
        <v>6.1449208494109122</v>
      </c>
      <c r="GQ17" s="6">
        <f t="shared" si="97"/>
        <v>0.1767592902034244</v>
      </c>
      <c r="GR17" s="6">
        <f t="shared" si="98"/>
        <v>5.9796791989564975</v>
      </c>
      <c r="GS17" s="6">
        <f t="shared" si="99"/>
        <v>0.93665324417922391</v>
      </c>
      <c r="GT17" s="6">
        <f t="shared" si="148"/>
        <v>-69.496900710696991</v>
      </c>
      <c r="GU17" s="6">
        <f t="shared" si="149"/>
        <v>-6.0841303968809992</v>
      </c>
      <c r="GV17" s="6">
        <f t="shared" si="100"/>
        <v>-0.86221201526862856</v>
      </c>
      <c r="GW17" s="6">
        <f t="shared" si="150"/>
        <v>-0.16531241144826225</v>
      </c>
      <c r="GX17" s="6">
        <f t="shared" si="150"/>
        <v>4.8343104386457725E-2</v>
      </c>
      <c r="GY17" s="6">
        <f t="shared" si="151"/>
        <v>6.1449208494109122</v>
      </c>
      <c r="GZ17" s="6">
        <f t="shared" si="101"/>
        <v>0.17223602735943341</v>
      </c>
      <c r="HA17" s="6">
        <f t="shared" si="102"/>
        <v>5.9884486280348215</v>
      </c>
      <c r="HB17" s="6">
        <f t="shared" si="103"/>
        <v>0.91092350334559957</v>
      </c>
      <c r="HC17" s="6">
        <f t="shared" si="152"/>
        <v>-65.633286429392143</v>
      </c>
      <c r="HE17" s="6">
        <f t="shared" si="153"/>
        <v>-69.496900710696991</v>
      </c>
      <c r="HF17" s="6">
        <f t="shared" si="154"/>
        <v>-65.633286429392143</v>
      </c>
      <c r="HG17" s="6">
        <f t="shared" si="155"/>
        <v>-67.565093570044567</v>
      </c>
      <c r="HH17" s="6">
        <f t="shared" si="156"/>
        <v>0.38163356874763521</v>
      </c>
      <c r="HJ17" s="6">
        <f t="shared" si="104"/>
        <v>0.86221201526862856</v>
      </c>
      <c r="HK17" s="6">
        <f t="shared" si="105"/>
        <v>-6.0841303968809992</v>
      </c>
      <c r="HL17" s="6">
        <f t="shared" si="19"/>
        <v>1.4902739409241086</v>
      </c>
      <c r="HM17" s="6">
        <f t="shared" si="20"/>
        <v>-0.45488389904931559</v>
      </c>
      <c r="HN17" s="6">
        <f t="shared" si="106"/>
        <v>6.1449208494109122</v>
      </c>
      <c r="HO17" s="6">
        <f t="shared" si="21"/>
        <v>1.5581513984885362</v>
      </c>
      <c r="HP17" s="6">
        <f t="shared" si="107"/>
        <v>5.6641749545550182</v>
      </c>
      <c r="HQ17" s="6">
        <f t="shared" si="108"/>
        <v>0.42325063485097802</v>
      </c>
      <c r="HR17" s="6">
        <f t="shared" si="109"/>
        <v>64.96001555980186</v>
      </c>
      <c r="HS17" s="6">
        <f t="shared" si="110"/>
        <v>0.86221201526862856</v>
      </c>
      <c r="HT17" s="6">
        <f t="shared" si="110"/>
        <v>-6.0841303968809992</v>
      </c>
      <c r="HU17" s="6">
        <f t="shared" si="22"/>
        <v>-1.6623333078524638</v>
      </c>
      <c r="HV17" s="6">
        <f t="shared" si="23"/>
        <v>-1.0720337829788971</v>
      </c>
      <c r="HW17" s="6">
        <f t="shared" si="111"/>
        <v>6.1449208494109122</v>
      </c>
      <c r="HX17" s="6">
        <f t="shared" si="24"/>
        <v>1.9780314603776552</v>
      </c>
      <c r="HY17" s="6">
        <f t="shared" si="112"/>
        <v>5.6119908727279215</v>
      </c>
      <c r="HZ17" s="6">
        <f t="shared" si="113"/>
        <v>0.41868973536909654</v>
      </c>
      <c r="IA17" s="6">
        <f t="shared" si="114"/>
        <v>65.248107388476029</v>
      </c>
      <c r="IB17" s="6">
        <f t="shared" si="115"/>
        <v>65.104061474138945</v>
      </c>
      <c r="IC17" s="6">
        <f t="shared" si="116"/>
        <v>0.90707385759773895</v>
      </c>
      <c r="ID17" s="6">
        <f t="shared" si="117"/>
        <v>1.4902739409241086</v>
      </c>
      <c r="IE17" s="6">
        <f t="shared" si="117"/>
        <v>-0.45488389904931559</v>
      </c>
      <c r="IF17" s="6">
        <f t="shared" si="118"/>
        <v>0.15523732324560768</v>
      </c>
      <c r="IG17" s="6">
        <f t="shared" si="119"/>
        <v>8.452940402461806E-2</v>
      </c>
      <c r="IH17" s="6">
        <f t="shared" si="157"/>
        <v>1.5581513984885362</v>
      </c>
      <c r="II17" s="6">
        <f t="shared" si="120"/>
        <v>0.1767592902034244</v>
      </c>
      <c r="IJ17" s="6">
        <f t="shared" si="158"/>
        <v>1.4398921772395263</v>
      </c>
      <c r="IK17" s="6">
        <f t="shared" si="159"/>
        <v>0.70037273542391598</v>
      </c>
      <c r="IL17" s="6">
        <f t="shared" si="160"/>
        <v>45.543083729501028</v>
      </c>
      <c r="IM17" s="6">
        <f t="shared" si="121"/>
        <v>-1.6623333078524638</v>
      </c>
      <c r="IN17" s="6">
        <f t="shared" si="121"/>
        <v>-1.0720337829788971</v>
      </c>
      <c r="IO17" s="6">
        <f t="shared" si="122"/>
        <v>-0.16531241144826225</v>
      </c>
      <c r="IP17" s="6">
        <f t="shared" si="123"/>
        <v>4.8343104386457725E-2</v>
      </c>
      <c r="IQ17" s="6">
        <f t="shared" si="161"/>
        <v>1.9780314603776552</v>
      </c>
      <c r="IR17" s="6">
        <f t="shared" si="124"/>
        <v>0.17223602735943341</v>
      </c>
      <c r="IS17" s="6">
        <f t="shared" si="162"/>
        <v>1.8698438261024155</v>
      </c>
      <c r="IT17" s="6">
        <f t="shared" si="163"/>
        <v>0.65449532399354193</v>
      </c>
      <c r="IU17" s="6">
        <f t="shared" si="164"/>
        <v>49.118606182131046</v>
      </c>
      <c r="IV17" s="6">
        <f t="shared" si="165"/>
        <v>47.330844955816033</v>
      </c>
    </row>
    <row r="18" spans="1:256">
      <c r="A18" s="4" t="s">
        <v>23</v>
      </c>
      <c r="B18" s="4">
        <v>2.6092779683010474</v>
      </c>
      <c r="C18" s="5">
        <v>12</v>
      </c>
      <c r="D18" s="6">
        <v>410.05200000000002</v>
      </c>
      <c r="E18" s="6">
        <v>324.44909999999999</v>
      </c>
      <c r="F18" s="6">
        <v>379.17880000000002</v>
      </c>
      <c r="G18" s="6">
        <v>438.39920000000001</v>
      </c>
      <c r="H18" s="6">
        <v>419.59460000000001</v>
      </c>
      <c r="I18" s="6">
        <v>362.0582</v>
      </c>
      <c r="J18" s="6">
        <v>468.99169999999998</v>
      </c>
      <c r="K18" s="6">
        <v>341.8503</v>
      </c>
      <c r="L18" s="6">
        <v>523.44069999999999</v>
      </c>
      <c r="M18" s="6">
        <v>333.99169999999998</v>
      </c>
      <c r="N18" s="6">
        <v>566.1019</v>
      </c>
      <c r="O18" s="6">
        <v>324.44909999999999</v>
      </c>
      <c r="P18" s="6">
        <v>381.42410000000001</v>
      </c>
      <c r="Q18" s="6">
        <v>354.76089999999999</v>
      </c>
      <c r="R18" s="6">
        <v>330.90440000000001</v>
      </c>
      <c r="S18" s="6">
        <v>314.90640000000002</v>
      </c>
      <c r="T18" s="6">
        <v>291.6112</v>
      </c>
      <c r="U18" s="6">
        <v>295.82119999999998</v>
      </c>
      <c r="V18" s="6">
        <v>250.0728</v>
      </c>
      <c r="W18" s="6">
        <v>272.24529999999999</v>
      </c>
      <c r="X18" s="6">
        <v>409.55725543570401</v>
      </c>
      <c r="Y18" s="6">
        <v>324.10135445505801</v>
      </c>
      <c r="Z18" s="6">
        <v>379.07765101479998</v>
      </c>
      <c r="AA18" s="6">
        <v>438.06334069608903</v>
      </c>
      <c r="AB18" s="6">
        <v>420.08102037008899</v>
      </c>
      <c r="AC18" s="6">
        <v>362.870283248053</v>
      </c>
      <c r="AD18" s="6">
        <v>468.90221567691901</v>
      </c>
      <c r="AE18" s="6">
        <v>341.76487013506397</v>
      </c>
      <c r="AF18" s="6">
        <v>524.592751318149</v>
      </c>
      <c r="AG18" s="6">
        <v>335.10744252869898</v>
      </c>
      <c r="AH18" s="6">
        <v>564.34149464925099</v>
      </c>
      <c r="AI18" s="6">
        <v>325.66244168595898</v>
      </c>
      <c r="AJ18" s="6">
        <v>381.86625919033298</v>
      </c>
      <c r="AK18" s="6">
        <v>354.64280537956301</v>
      </c>
      <c r="AL18" s="6">
        <v>330.99224041416102</v>
      </c>
      <c r="AM18" s="6">
        <v>313.48680060832999</v>
      </c>
      <c r="AN18" s="6">
        <v>291.49701706299101</v>
      </c>
      <c r="AO18" s="6">
        <v>297.291222341626</v>
      </c>
      <c r="AP18" s="6">
        <v>249.727320392368</v>
      </c>
      <c r="AQ18" s="6">
        <v>273.12911646988499</v>
      </c>
      <c r="AR18" s="6">
        <f t="shared" si="25"/>
        <v>16.753209366273591</v>
      </c>
      <c r="AS18" s="6">
        <f t="shared" si="9"/>
        <v>13.257579434899901</v>
      </c>
      <c r="AT18" s="6">
        <f t="shared" si="9"/>
        <v>15.506421066255875</v>
      </c>
      <c r="AU18" s="6">
        <f t="shared" si="9"/>
        <v>17.919269564797041</v>
      </c>
      <c r="AV18" s="6">
        <f t="shared" si="9"/>
        <v>17.183690904391231</v>
      </c>
      <c r="AW18" s="6">
        <f t="shared" si="9"/>
        <v>14.84344800969594</v>
      </c>
      <c r="AX18" s="6">
        <f t="shared" si="9"/>
        <v>19.180754063770323</v>
      </c>
      <c r="AY18" s="6">
        <f t="shared" si="9"/>
        <v>13.980117181220091</v>
      </c>
      <c r="AZ18" s="6">
        <f t="shared" si="9"/>
        <v>21.458812115323795</v>
      </c>
      <c r="BA18" s="6">
        <f t="shared" si="9"/>
        <v>13.707790718802551</v>
      </c>
      <c r="BB18" s="6">
        <f t="shared" si="9"/>
        <v>23.084760649342048</v>
      </c>
      <c r="BC18" s="6">
        <f t="shared" si="9"/>
        <v>13.321436736586517</v>
      </c>
      <c r="BD18" s="6">
        <f t="shared" si="9"/>
        <v>15.620490920922485</v>
      </c>
      <c r="BE18" s="6">
        <f t="shared" si="9"/>
        <v>14.506897606894363</v>
      </c>
      <c r="BF18" s="6">
        <f t="shared" si="9"/>
        <v>13.539455665047877</v>
      </c>
      <c r="BG18" s="6">
        <f t="shared" si="9"/>
        <v>12.82338411650751</v>
      </c>
      <c r="BH18" s="6">
        <f t="shared" si="9"/>
        <v>11.923877532837826</v>
      </c>
      <c r="BI18" s="6">
        <f t="shared" si="10"/>
        <v>12.160893317214228</v>
      </c>
      <c r="BJ18" s="6">
        <f t="shared" si="10"/>
        <v>10.215260570981695</v>
      </c>
      <c r="BK18" s="6">
        <f t="shared" si="10"/>
        <v>11.172526457570367</v>
      </c>
      <c r="BM18" s="12">
        <f t="shared" si="166"/>
        <v>1.1469803136469807E-2</v>
      </c>
      <c r="BN18" s="6">
        <f t="shared" si="26"/>
        <v>16.129815216264731</v>
      </c>
      <c r="BO18" s="6">
        <f t="shared" si="26"/>
        <v>15.588424499848472</v>
      </c>
      <c r="BP18" s="6">
        <f t="shared" si="27"/>
        <v>0.2250268295172542</v>
      </c>
      <c r="BQ18" s="6">
        <f t="shared" si="28"/>
        <v>215.80973058022744</v>
      </c>
      <c r="BR18" s="6">
        <f t="shared" si="29"/>
        <v>992.72476066904619</v>
      </c>
      <c r="BS18" s="6">
        <f t="shared" si="125"/>
        <v>14884.089359146237</v>
      </c>
      <c r="BT18" s="6">
        <f t="shared" si="126"/>
        <v>68466.811052072691</v>
      </c>
      <c r="BU18" s="6">
        <f t="shared" si="127"/>
        <v>68.4668110520727</v>
      </c>
      <c r="BW18" s="12">
        <f t="shared" si="167"/>
        <v>1.1469803136469807E-2</v>
      </c>
      <c r="BX18" s="6">
        <f t="shared" si="30"/>
        <v>22.27178638233292</v>
      </c>
      <c r="BY18" s="6">
        <f t="shared" si="30"/>
        <v>13.514613727694535</v>
      </c>
      <c r="BZ18" s="6">
        <f t="shared" si="31"/>
        <v>0.18845152482210764</v>
      </c>
      <c r="CA18" s="6">
        <f t="shared" si="32"/>
        <v>180.73255036539408</v>
      </c>
      <c r="CB18" s="6">
        <f t="shared" si="33"/>
        <v>11.06956905190976</v>
      </c>
      <c r="CC18" s="6">
        <f t="shared" si="33"/>
        <v>11.666709887392297</v>
      </c>
      <c r="CD18" s="6">
        <f t="shared" si="34"/>
        <v>0.19401498965603928</v>
      </c>
      <c r="CE18" s="6">
        <f t="shared" si="35"/>
        <v>186.06813567972787</v>
      </c>
      <c r="CF18" s="6">
        <f t="shared" si="36"/>
        <v>183.40034302256097</v>
      </c>
      <c r="CH18" s="6">
        <f t="shared" si="128"/>
        <v>1.5581513984885362</v>
      </c>
      <c r="CI18" s="6">
        <f t="shared" si="129"/>
        <v>0.53288634797594669</v>
      </c>
      <c r="CJ18" s="6">
        <f t="shared" si="130"/>
        <v>1.8941421307740622</v>
      </c>
      <c r="CK18" s="6">
        <f t="shared" si="131"/>
        <v>1.7557592821055956</v>
      </c>
      <c r="CL18" s="6">
        <f t="shared" si="132"/>
        <v>0.25590975800191018</v>
      </c>
      <c r="CM18" s="15">
        <f t="shared" si="37"/>
        <v>1.9925899386192727</v>
      </c>
      <c r="CN18" s="15">
        <f t="shared" si="38"/>
        <v>0.35270247119681192</v>
      </c>
      <c r="CO18" s="15">
        <f t="shared" si="39"/>
        <v>1.952905585440784</v>
      </c>
      <c r="CP18" s="15">
        <f t="shared" si="40"/>
        <v>0.19594265569508301</v>
      </c>
      <c r="CQ18" s="15">
        <f t="shared" si="133"/>
        <v>0.54864512689189493</v>
      </c>
      <c r="CR18" s="6">
        <f t="shared" si="134"/>
        <v>1.9780314603776552</v>
      </c>
      <c r="CS18" s="6">
        <f t="shared" si="135"/>
        <v>0.48976338490876375</v>
      </c>
      <c r="CT18" s="6">
        <f t="shared" si="136"/>
        <v>2.2079577944893813</v>
      </c>
      <c r="CU18" s="6">
        <f t="shared" si="137"/>
        <v>1.9484305013088576</v>
      </c>
      <c r="CV18" s="6">
        <f t="shared" si="138"/>
        <v>0.33813578420262969</v>
      </c>
      <c r="CW18" s="15">
        <f t="shared" si="41"/>
        <v>2.3378763198879002</v>
      </c>
      <c r="CX18" s="15">
        <f t="shared" si="42"/>
        <v>0.44943636794794789</v>
      </c>
      <c r="CY18" s="15">
        <f t="shared" si="43"/>
        <v>2.2472620400004342</v>
      </c>
      <c r="CZ18" s="15">
        <f t="shared" si="44"/>
        <v>0.22447972964547891</v>
      </c>
      <c r="DA18" s="15">
        <f t="shared" si="139"/>
        <v>0.67391609759342685</v>
      </c>
      <c r="DB18" s="6">
        <f t="shared" si="45"/>
        <v>0.61128061224266084</v>
      </c>
      <c r="DD18" s="12">
        <f t="shared" si="168"/>
        <v>1.1469803136469807E-2</v>
      </c>
      <c r="DE18" s="6">
        <f t="shared" si="46"/>
        <v>1.246788300017716</v>
      </c>
      <c r="DF18" s="6">
        <f t="shared" si="46"/>
        <v>-4.6616901298971403</v>
      </c>
      <c r="DG18" s="6">
        <f t="shared" si="47"/>
        <v>1.997063159379092</v>
      </c>
      <c r="DH18" s="6">
        <f t="shared" si="47"/>
        <v>-0.86333082847584919</v>
      </c>
      <c r="DI18" s="6">
        <f t="shared" si="48"/>
        <v>4.8255399627649425</v>
      </c>
      <c r="DJ18" s="6">
        <f t="shared" si="49"/>
        <v>2.1756841181444511</v>
      </c>
      <c r="DK18" s="6">
        <f t="shared" si="50"/>
        <v>3.8717497010115944</v>
      </c>
      <c r="DL18" s="6">
        <f t="shared" si="51"/>
        <v>0.62049609003660289</v>
      </c>
      <c r="DM18" s="6">
        <f t="shared" si="52"/>
        <v>51.647629347375293</v>
      </c>
      <c r="DN18" s="6">
        <f t="shared" si="53"/>
        <v>1.246788300017716</v>
      </c>
      <c r="DO18" s="6">
        <f t="shared" si="53"/>
        <v>-4.6616901298971403</v>
      </c>
      <c r="DP18" s="6">
        <f t="shared" si="54"/>
        <v>-2.0810352558746086</v>
      </c>
      <c r="DQ18" s="6">
        <f t="shared" si="54"/>
        <v>-1.6835134903868525</v>
      </c>
      <c r="DR18" s="6">
        <f t="shared" si="55"/>
        <v>4.8255399627649425</v>
      </c>
      <c r="DS18" s="6">
        <f t="shared" si="56"/>
        <v>2.6767378296179141</v>
      </c>
      <c r="DT18" s="6">
        <f t="shared" si="57"/>
        <v>4.4658644980873108</v>
      </c>
      <c r="DU18" s="6">
        <f t="shared" si="58"/>
        <v>0.40671422499840199</v>
      </c>
      <c r="DV18" s="6">
        <f t="shared" si="59"/>
        <v>66.001406010168765</v>
      </c>
      <c r="DW18" s="6">
        <f t="shared" si="60"/>
        <v>58.824517678772025</v>
      </c>
      <c r="DX18" s="6">
        <f t="shared" si="140"/>
        <v>3541.9185081785772</v>
      </c>
      <c r="DY18" s="6">
        <f t="shared" si="61"/>
        <v>1.997063159379092</v>
      </c>
      <c r="DZ18" s="6">
        <f t="shared" si="61"/>
        <v>-0.86333082847584919</v>
      </c>
      <c r="EA18" s="6">
        <f t="shared" si="61"/>
        <v>2.2780580515534723</v>
      </c>
      <c r="EB18" s="6">
        <f t="shared" si="61"/>
        <v>-0.27232646241754033</v>
      </c>
      <c r="EC18" s="6">
        <f t="shared" si="62"/>
        <v>2.1756841181444511</v>
      </c>
      <c r="ED18" s="6">
        <f t="shared" si="11"/>
        <v>2.2942777051569965</v>
      </c>
      <c r="EE18" s="6">
        <f t="shared" si="63"/>
        <v>0.6544037668963063</v>
      </c>
      <c r="EF18" s="6">
        <f t="shared" si="64"/>
        <v>0.95851251143097926</v>
      </c>
      <c r="EG18" s="6">
        <f t="shared" si="65"/>
        <v>16.561864917649455</v>
      </c>
      <c r="EH18" s="6">
        <f t="shared" si="66"/>
        <v>-2.0810352558746086</v>
      </c>
      <c r="EI18" s="6">
        <f t="shared" si="66"/>
        <v>-1.6835134903868525</v>
      </c>
      <c r="EJ18" s="6">
        <f t="shared" si="66"/>
        <v>-1.6155781322100502</v>
      </c>
      <c r="EK18" s="6">
        <f t="shared" si="66"/>
        <v>-0.66249079929328225</v>
      </c>
      <c r="EL18" s="6">
        <f t="shared" si="67"/>
        <v>2.6767378296179141</v>
      </c>
      <c r="EM18" s="6">
        <f t="shared" si="12"/>
        <v>1.7461348059137836</v>
      </c>
      <c r="EN18" s="6">
        <f t="shared" si="68"/>
        <v>1.1221130378433539</v>
      </c>
      <c r="EO18" s="6">
        <f t="shared" si="69"/>
        <v>0.95794605260112931</v>
      </c>
      <c r="EP18" s="6">
        <f t="shared" si="70"/>
        <v>16.675346584059785</v>
      </c>
      <c r="EQ18" s="6">
        <f t="shared" si="71"/>
        <v>16.61860575085462</v>
      </c>
      <c r="ER18" s="6">
        <f t="shared" si="141"/>
        <v>289.95828735984571</v>
      </c>
      <c r="ES18" s="6">
        <f t="shared" si="72"/>
        <v>2.2780580515534723</v>
      </c>
      <c r="ET18" s="6">
        <f t="shared" si="72"/>
        <v>-0.27232646241754033</v>
      </c>
      <c r="EU18" s="6">
        <f t="shared" si="72"/>
        <v>1.6259485340182529</v>
      </c>
      <c r="EV18" s="6">
        <f t="shared" si="72"/>
        <v>-0.38635398221603445</v>
      </c>
      <c r="EW18" s="6">
        <f t="shared" si="73"/>
        <v>2.2942777051569965</v>
      </c>
      <c r="EX18" s="6">
        <f t="shared" si="13"/>
        <v>1.6712205225075156</v>
      </c>
      <c r="EY18" s="6">
        <f t="shared" si="74"/>
        <v>0.66200385054122801</v>
      </c>
      <c r="EZ18" s="6">
        <f t="shared" si="75"/>
        <v>0.9934734402044284</v>
      </c>
      <c r="FA18" s="6">
        <f t="shared" si="76"/>
        <v>6.549622632594903</v>
      </c>
      <c r="FB18" s="6">
        <f t="shared" si="77"/>
        <v>-1.6155781322100502</v>
      </c>
      <c r="FC18" s="6">
        <f t="shared" si="77"/>
        <v>-0.66249079929328225</v>
      </c>
      <c r="FD18" s="6">
        <f t="shared" si="77"/>
        <v>-1.7086169618561318</v>
      </c>
      <c r="FE18" s="6">
        <f t="shared" si="77"/>
        <v>-0.98836685964386106</v>
      </c>
      <c r="FF18" s="6">
        <f t="shared" si="78"/>
        <v>1.7461348059137836</v>
      </c>
      <c r="FG18" s="6">
        <f t="shared" si="14"/>
        <v>1.9738898073562126</v>
      </c>
      <c r="FH18" s="6">
        <f t="shared" si="79"/>
        <v>0.33889737463061981</v>
      </c>
      <c r="FI18" s="6">
        <f t="shared" si="80"/>
        <v>0.99086379763203125</v>
      </c>
      <c r="FJ18" s="6">
        <f t="shared" si="81"/>
        <v>7.7508920977346714</v>
      </c>
      <c r="FK18" s="6">
        <f t="shared" si="82"/>
        <v>7.1502573651647872</v>
      </c>
      <c r="FL18" s="6">
        <f t="shared" si="142"/>
        <v>773.68564123516194</v>
      </c>
      <c r="FN18" s="12">
        <f t="shared" si="169"/>
        <v>1.1469803136469807E-2</v>
      </c>
      <c r="FO18" s="6">
        <f t="shared" si="83"/>
        <v>22.27178638233292</v>
      </c>
      <c r="FP18" s="6">
        <f t="shared" si="83"/>
        <v>13.514613727694535</v>
      </c>
      <c r="FQ18" s="6">
        <f t="shared" si="84"/>
        <v>-0.86221201526862856</v>
      </c>
      <c r="FR18" s="6">
        <f t="shared" si="85"/>
        <v>6.0841303968809992</v>
      </c>
      <c r="FS18" s="6">
        <f t="shared" si="143"/>
        <v>0.14659486124853061</v>
      </c>
      <c r="FT18" s="6">
        <f t="shared" si="143"/>
        <v>0.11842264928340995</v>
      </c>
      <c r="FU18" s="6">
        <f t="shared" si="144"/>
        <v>6.1449208494109122</v>
      </c>
      <c r="FV18" s="6">
        <f t="shared" si="86"/>
        <v>0.18845152482210764</v>
      </c>
      <c r="FW18" s="6">
        <f t="shared" si="87"/>
        <v>6.0504016597127013</v>
      </c>
      <c r="FX18" s="6">
        <f t="shared" si="88"/>
        <v>0.51303357567752494</v>
      </c>
      <c r="FY18" s="6">
        <f t="shared" si="145"/>
        <v>59.133893202437889</v>
      </c>
      <c r="FZ18" s="6">
        <f t="shared" si="15"/>
        <v>11.06956905190976</v>
      </c>
      <c r="GA18" s="6">
        <f t="shared" si="16"/>
        <v>11.666709887392297</v>
      </c>
      <c r="GB18" s="6">
        <f t="shared" si="89"/>
        <v>-0.86221201526862856</v>
      </c>
      <c r="GC18" s="6">
        <f t="shared" si="89"/>
        <v>6.0841303968809992</v>
      </c>
      <c r="GD18" s="6">
        <f t="shared" si="146"/>
        <v>-0.17870807344610107</v>
      </c>
      <c r="GE18" s="6">
        <f t="shared" si="146"/>
        <v>7.5533043738591488E-2</v>
      </c>
      <c r="GF18" s="6">
        <f t="shared" si="90"/>
        <v>6.1449208494109122</v>
      </c>
      <c r="GG18" s="6">
        <f t="shared" si="91"/>
        <v>0.19401498965603928</v>
      </c>
      <c r="GH18" s="6">
        <f t="shared" si="92"/>
        <v>6.0473481618538285</v>
      </c>
      <c r="GI18" s="6">
        <f t="shared" si="93"/>
        <v>0.51470697757562733</v>
      </c>
      <c r="GJ18" s="6">
        <f t="shared" si="147"/>
        <v>59.022129028219574</v>
      </c>
      <c r="GL18" s="6">
        <f t="shared" si="17"/>
        <v>6.0841303968809992</v>
      </c>
      <c r="GM18" s="6">
        <f t="shared" si="18"/>
        <v>0.86221201526862856</v>
      </c>
      <c r="GN18" s="6">
        <f t="shared" si="94"/>
        <v>0.14659486124853061</v>
      </c>
      <c r="GO18" s="6">
        <f t="shared" si="95"/>
        <v>0.11842264928340995</v>
      </c>
      <c r="GP18" s="6">
        <f t="shared" si="96"/>
        <v>6.1449208494109122</v>
      </c>
      <c r="GQ18" s="6">
        <f t="shared" si="97"/>
        <v>0.18845152482210764</v>
      </c>
      <c r="GR18" s="6">
        <f t="shared" si="98"/>
        <v>5.9839410807469555</v>
      </c>
      <c r="GS18" s="6">
        <f t="shared" si="99"/>
        <v>0.85836853986357209</v>
      </c>
      <c r="GT18" s="6">
        <f t="shared" si="148"/>
        <v>-59.133893202437079</v>
      </c>
      <c r="GU18" s="6">
        <f t="shared" si="149"/>
        <v>-6.0841303968809992</v>
      </c>
      <c r="GV18" s="6">
        <f t="shared" si="100"/>
        <v>-0.86221201526862856</v>
      </c>
      <c r="GW18" s="6">
        <f t="shared" si="150"/>
        <v>-0.17870807344610107</v>
      </c>
      <c r="GX18" s="6">
        <f t="shared" si="150"/>
        <v>7.5533043738591488E-2</v>
      </c>
      <c r="GY18" s="6">
        <f t="shared" si="151"/>
        <v>6.1449208494109122</v>
      </c>
      <c r="GZ18" s="6">
        <f t="shared" si="101"/>
        <v>0.19401498965603928</v>
      </c>
      <c r="HA18" s="6">
        <f t="shared" si="102"/>
        <v>5.9794128987565065</v>
      </c>
      <c r="HB18" s="6">
        <f t="shared" si="103"/>
        <v>0.85736615703849028</v>
      </c>
      <c r="HC18" s="6">
        <f t="shared" si="152"/>
        <v>-59.0221290282187</v>
      </c>
      <c r="HE18" s="6">
        <f t="shared" si="153"/>
        <v>-59.133893202437079</v>
      </c>
      <c r="HF18" s="6">
        <f t="shared" si="154"/>
        <v>-59.0221290282187</v>
      </c>
      <c r="HG18" s="6">
        <f t="shared" si="155"/>
        <v>-59.07801111532789</v>
      </c>
      <c r="HH18" s="6">
        <f t="shared" si="156"/>
        <v>0.51387052103921937</v>
      </c>
      <c r="HJ18" s="6">
        <f t="shared" si="104"/>
        <v>0.86221201526862856</v>
      </c>
      <c r="HK18" s="6">
        <f t="shared" si="105"/>
        <v>-6.0841303968809992</v>
      </c>
      <c r="HL18" s="6">
        <f t="shared" si="19"/>
        <v>1.6259485340182529</v>
      </c>
      <c r="HM18" s="6">
        <f t="shared" si="20"/>
        <v>-0.38635398221603445</v>
      </c>
      <c r="HN18" s="6">
        <f t="shared" si="106"/>
        <v>6.1449208494109122</v>
      </c>
      <c r="HO18" s="6">
        <f t="shared" si="21"/>
        <v>1.6712205225075156</v>
      </c>
      <c r="HP18" s="6">
        <f t="shared" si="107"/>
        <v>5.7487346035092042</v>
      </c>
      <c r="HQ18" s="6">
        <f t="shared" si="108"/>
        <v>0.36540570166201319</v>
      </c>
      <c r="HR18" s="6">
        <f t="shared" si="109"/>
        <v>68.567447594840928</v>
      </c>
      <c r="HS18" s="6">
        <f t="shared" si="110"/>
        <v>0.86221201526862856</v>
      </c>
      <c r="HT18" s="6">
        <f t="shared" si="110"/>
        <v>-6.0841303968809992</v>
      </c>
      <c r="HU18" s="6">
        <f t="shared" si="22"/>
        <v>-1.7086169618561318</v>
      </c>
      <c r="HV18" s="6">
        <f t="shared" si="23"/>
        <v>-0.98836685964386106</v>
      </c>
      <c r="HW18" s="6">
        <f t="shared" si="111"/>
        <v>6.1449208494109122</v>
      </c>
      <c r="HX18" s="6">
        <f t="shared" si="24"/>
        <v>1.9738898073562126</v>
      </c>
      <c r="HY18" s="6">
        <f t="shared" si="112"/>
        <v>5.7075360408025366</v>
      </c>
      <c r="HZ18" s="6">
        <f t="shared" si="113"/>
        <v>0.3743106864997004</v>
      </c>
      <c r="IA18" s="6">
        <f t="shared" si="114"/>
        <v>68.018284534082795</v>
      </c>
      <c r="IB18" s="6">
        <f t="shared" si="115"/>
        <v>68.292866064461862</v>
      </c>
      <c r="IC18" s="6">
        <f t="shared" si="116"/>
        <v>0.92908652691787463</v>
      </c>
      <c r="ID18" s="6">
        <f t="shared" si="117"/>
        <v>1.6259485340182529</v>
      </c>
      <c r="IE18" s="6">
        <f t="shared" si="117"/>
        <v>-0.38635398221603445</v>
      </c>
      <c r="IF18" s="6">
        <f t="shared" si="118"/>
        <v>0.14659486124853061</v>
      </c>
      <c r="IG18" s="6">
        <f t="shared" si="119"/>
        <v>0.11842264928340995</v>
      </c>
      <c r="IH18" s="6">
        <f t="shared" si="157"/>
        <v>1.6712205225075156</v>
      </c>
      <c r="II18" s="6">
        <f t="shared" si="120"/>
        <v>0.18845152482210764</v>
      </c>
      <c r="IJ18" s="6">
        <f t="shared" si="158"/>
        <v>1.5631016399598563</v>
      </c>
      <c r="IK18" s="6">
        <f t="shared" si="159"/>
        <v>0.61154555569910063</v>
      </c>
      <c r="IL18" s="6">
        <f t="shared" si="160"/>
        <v>52.298659202721453</v>
      </c>
      <c r="IM18" s="6">
        <f t="shared" si="121"/>
        <v>-1.7086169618561318</v>
      </c>
      <c r="IN18" s="6">
        <f t="shared" si="121"/>
        <v>-0.98836685964386106</v>
      </c>
      <c r="IO18" s="6">
        <f t="shared" si="122"/>
        <v>-0.17870807344610107</v>
      </c>
      <c r="IP18" s="6">
        <f t="shared" si="123"/>
        <v>7.5533043738591488E-2</v>
      </c>
      <c r="IQ18" s="6">
        <f t="shared" si="161"/>
        <v>1.9738898073562126</v>
      </c>
      <c r="IR18" s="6">
        <f t="shared" si="124"/>
        <v>0.19401498965603928</v>
      </c>
      <c r="IS18" s="6">
        <f t="shared" si="162"/>
        <v>1.8634656453106957</v>
      </c>
      <c r="IT18" s="6">
        <f t="shared" si="163"/>
        <v>0.60237819073546395</v>
      </c>
      <c r="IU18" s="6">
        <f t="shared" si="164"/>
        <v>52.959586437697858</v>
      </c>
      <c r="IV18" s="6">
        <f t="shared" si="165"/>
        <v>52.629122820209659</v>
      </c>
    </row>
    <row r="19" spans="1:256">
      <c r="A19" s="4" t="s">
        <v>24</v>
      </c>
      <c r="B19" s="4">
        <v>1.6869496709611644</v>
      </c>
      <c r="C19" s="5">
        <v>13</v>
      </c>
      <c r="D19" s="6">
        <v>409.49059999999997</v>
      </c>
      <c r="E19" s="6">
        <v>318.27440000000001</v>
      </c>
      <c r="F19" s="6">
        <v>380.30149999999998</v>
      </c>
      <c r="G19" s="6">
        <v>432.22449999999998</v>
      </c>
      <c r="H19" s="6">
        <v>420.15589999999997</v>
      </c>
      <c r="I19" s="6">
        <v>358.12889999999999</v>
      </c>
      <c r="J19" s="6">
        <v>470.11430000000001</v>
      </c>
      <c r="K19" s="6">
        <v>340.16629999999998</v>
      </c>
      <c r="L19" s="6">
        <v>525.12469999999996</v>
      </c>
      <c r="M19" s="6">
        <v>338.48230000000001</v>
      </c>
      <c r="N19" s="6">
        <v>569.46990000000005</v>
      </c>
      <c r="O19" s="6">
        <v>330.62369999999999</v>
      </c>
      <c r="P19" s="6">
        <v>383.10809999999998</v>
      </c>
      <c r="Q19" s="6">
        <v>349.70890000000003</v>
      </c>
      <c r="R19" s="6">
        <v>329.7817</v>
      </c>
      <c r="S19" s="6">
        <v>310.41579999999999</v>
      </c>
      <c r="T19" s="6">
        <v>288.80459999999999</v>
      </c>
      <c r="U19" s="6">
        <v>298.62790000000001</v>
      </c>
      <c r="V19" s="6">
        <v>245.02080000000001</v>
      </c>
      <c r="W19" s="6">
        <v>276.73599999999999</v>
      </c>
      <c r="X19" s="6">
        <v>410.06073456429499</v>
      </c>
      <c r="Y19" s="6">
        <v>318.24645787292798</v>
      </c>
      <c r="Z19" s="6">
        <v>380.19183586154901</v>
      </c>
      <c r="AA19" s="6">
        <v>431.97469221105399</v>
      </c>
      <c r="AB19" s="6">
        <v>420.62926252212901</v>
      </c>
      <c r="AC19" s="6">
        <v>357.28073329734298</v>
      </c>
      <c r="AD19" s="6">
        <v>469.05791765506001</v>
      </c>
      <c r="AE19" s="6">
        <v>340.08924365072301</v>
      </c>
      <c r="AF19" s="6">
        <v>526.62143923106203</v>
      </c>
      <c r="AG19" s="6">
        <v>337.89821130497</v>
      </c>
      <c r="AH19" s="6">
        <v>568.90276094789897</v>
      </c>
      <c r="AI19" s="6">
        <v>330.50891129300499</v>
      </c>
      <c r="AJ19" s="6">
        <v>382.56327078273398</v>
      </c>
      <c r="AK19" s="6">
        <v>348.64172356647998</v>
      </c>
      <c r="AL19" s="6">
        <v>329.24512704758803</v>
      </c>
      <c r="AM19" s="6">
        <v>311.96828257913103</v>
      </c>
      <c r="AN19" s="6">
        <v>287.355075419559</v>
      </c>
      <c r="AO19" s="6">
        <v>298.74943617653798</v>
      </c>
      <c r="AP19" s="6">
        <v>244.88836584368201</v>
      </c>
      <c r="AQ19" s="6">
        <v>277.17597285549101</v>
      </c>
      <c r="AR19" s="6">
        <f t="shared" si="25"/>
        <v>16.773804511740764</v>
      </c>
      <c r="AS19" s="6">
        <f t="shared" si="9"/>
        <v>13.01808103276818</v>
      </c>
      <c r="AT19" s="6">
        <f t="shared" si="9"/>
        <v>15.551997531481616</v>
      </c>
      <c r="AU19" s="6">
        <f t="shared" si="9"/>
        <v>17.6702093870719</v>
      </c>
      <c r="AV19" s="6">
        <f t="shared" si="9"/>
        <v>17.206117110824252</v>
      </c>
      <c r="AW19" s="6">
        <f t="shared" si="9"/>
        <v>14.614803786343414</v>
      </c>
      <c r="AX19" s="6">
        <f t="shared" si="9"/>
        <v>19.187123155768859</v>
      </c>
      <c r="AY19" s="6">
        <f t="shared" si="9"/>
        <v>13.911574575908478</v>
      </c>
      <c r="AZ19" s="6">
        <f t="shared" si="9"/>
        <v>21.541796930982116</v>
      </c>
      <c r="BA19" s="6">
        <f t="shared" si="9"/>
        <v>13.82194895426584</v>
      </c>
      <c r="BB19" s="6">
        <f t="shared" si="9"/>
        <v>23.271342252432643</v>
      </c>
      <c r="BC19" s="6">
        <f t="shared" si="9"/>
        <v>13.51968476891046</v>
      </c>
      <c r="BD19" s="6">
        <f t="shared" si="9"/>
        <v>15.649002639328721</v>
      </c>
      <c r="BE19" s="6">
        <f t="shared" si="9"/>
        <v>14.261419401577841</v>
      </c>
      <c r="BF19" s="6">
        <f t="shared" si="9"/>
        <v>13.467988841720148</v>
      </c>
      <c r="BG19" s="6">
        <f t="shared" si="9"/>
        <v>12.761268136062805</v>
      </c>
      <c r="BH19" s="6">
        <f t="shared" si="9"/>
        <v>11.754448681036671</v>
      </c>
      <c r="BI19" s="6">
        <f t="shared" si="10"/>
        <v>12.220542514860814</v>
      </c>
      <c r="BJ19" s="6">
        <f t="shared" si="10"/>
        <v>10.017319947071188</v>
      </c>
      <c r="BK19" s="6">
        <f t="shared" si="10"/>
        <v>11.338065784254184</v>
      </c>
      <c r="BM19" s="12">
        <f t="shared" si="166"/>
        <v>1.2512512512512517E-2</v>
      </c>
      <c r="BN19" s="6">
        <f t="shared" si="26"/>
        <v>16.162901021611191</v>
      </c>
      <c r="BO19" s="6">
        <f t="shared" si="26"/>
        <v>15.34414520992004</v>
      </c>
      <c r="BP19" s="6">
        <f t="shared" si="27"/>
        <v>0.24650971989632128</v>
      </c>
      <c r="BQ19" s="6">
        <f t="shared" si="28"/>
        <v>236.41268176936794</v>
      </c>
      <c r="BR19" s="6">
        <f t="shared" si="29"/>
        <v>1087.4983361390923</v>
      </c>
      <c r="BS19" s="6">
        <f t="shared" si="125"/>
        <v>19759.0543084333</v>
      </c>
      <c r="BT19" s="6">
        <f t="shared" si="126"/>
        <v>90891.649818793172</v>
      </c>
      <c r="BU19" s="6">
        <f t="shared" si="127"/>
        <v>90.891649818793169</v>
      </c>
      <c r="BW19" s="12">
        <f t="shared" si="167"/>
        <v>1.2512512512512517E-2</v>
      </c>
      <c r="BX19" s="6">
        <f t="shared" si="30"/>
        <v>22.406569591707381</v>
      </c>
      <c r="BY19" s="6">
        <f t="shared" si="30"/>
        <v>13.67081686158815</v>
      </c>
      <c r="BZ19" s="6">
        <f t="shared" si="31"/>
        <v>0.20631512927428949</v>
      </c>
      <c r="CA19" s="6">
        <f t="shared" si="32"/>
        <v>197.86446157921458</v>
      </c>
      <c r="CB19" s="6">
        <f t="shared" si="33"/>
        <v>10.885884314053929</v>
      </c>
      <c r="CC19" s="6">
        <f t="shared" si="33"/>
        <v>11.779304149557499</v>
      </c>
      <c r="CD19" s="6">
        <f t="shared" si="34"/>
        <v>0.21544732719087381</v>
      </c>
      <c r="CE19" s="6">
        <f t="shared" si="35"/>
        <v>206.6226046691356</v>
      </c>
      <c r="CF19" s="6">
        <f t="shared" si="36"/>
        <v>202.24353312417509</v>
      </c>
      <c r="CH19" s="6">
        <f t="shared" si="128"/>
        <v>1.6712205225075156</v>
      </c>
      <c r="CI19" s="6">
        <f t="shared" si="129"/>
        <v>0.54718109340096766</v>
      </c>
      <c r="CJ19" s="6">
        <f t="shared" si="130"/>
        <v>1.9560886629504213</v>
      </c>
      <c r="CK19" s="6">
        <f t="shared" si="131"/>
        <v>1.7863570232293275</v>
      </c>
      <c r="CL19" s="6">
        <f t="shared" si="132"/>
        <v>0.30932918974874613</v>
      </c>
      <c r="CM19" s="15">
        <f t="shared" si="37"/>
        <v>2.0872451394294522</v>
      </c>
      <c r="CN19" s="15">
        <f t="shared" si="38"/>
        <v>0.41880369559449881</v>
      </c>
      <c r="CO19" s="15">
        <f t="shared" si="39"/>
        <v>2.0258874379642475</v>
      </c>
      <c r="CP19" s="15">
        <f t="shared" si="40"/>
        <v>0.24112440102193031</v>
      </c>
      <c r="CQ19" s="15">
        <f t="shared" si="133"/>
        <v>0.65992809661642915</v>
      </c>
      <c r="CR19" s="6">
        <f t="shared" si="134"/>
        <v>1.9738898073562126</v>
      </c>
      <c r="CS19" s="6">
        <f t="shared" si="135"/>
        <v>0.53770398654271112</v>
      </c>
      <c r="CT19" s="6">
        <f t="shared" si="136"/>
        <v>2.1768354004012727</v>
      </c>
      <c r="CU19" s="6">
        <f t="shared" si="137"/>
        <v>1.9083501686912276</v>
      </c>
      <c r="CV19" s="6">
        <f t="shared" si="138"/>
        <v>0.3644997925975868</v>
      </c>
      <c r="CW19" s="15">
        <f t="shared" si="41"/>
        <v>2.3442145971500983</v>
      </c>
      <c r="CX19" s="15">
        <f t="shared" si="42"/>
        <v>0.51234331447701287</v>
      </c>
      <c r="CY19" s="15">
        <f t="shared" si="43"/>
        <v>2.2248426808450437</v>
      </c>
      <c r="CZ19" s="15">
        <f t="shared" si="44"/>
        <v>0.25077337497537622</v>
      </c>
      <c r="DA19" s="15">
        <f t="shared" si="139"/>
        <v>0.76311668945238909</v>
      </c>
      <c r="DB19" s="6">
        <f t="shared" si="45"/>
        <v>0.71152239303440912</v>
      </c>
      <c r="DD19" s="12">
        <f t="shared" si="168"/>
        <v>1.2512512512512517E-2</v>
      </c>
      <c r="DE19" s="6">
        <f t="shared" si="46"/>
        <v>1.2218069802591476</v>
      </c>
      <c r="DF19" s="6">
        <f t="shared" si="46"/>
        <v>-4.65212835430372</v>
      </c>
      <c r="DG19" s="6">
        <f t="shared" si="47"/>
        <v>1.981006044944607</v>
      </c>
      <c r="DH19" s="6">
        <f t="shared" si="47"/>
        <v>-0.70322921043493558</v>
      </c>
      <c r="DI19" s="6">
        <f t="shared" si="48"/>
        <v>4.8098971425516588</v>
      </c>
      <c r="DJ19" s="6">
        <f t="shared" si="49"/>
        <v>2.1021218500638867</v>
      </c>
      <c r="DK19" s="6">
        <f t="shared" si="50"/>
        <v>4.0212171874031988</v>
      </c>
      <c r="DL19" s="6">
        <f t="shared" si="51"/>
        <v>0.56294384928552643</v>
      </c>
      <c r="DM19" s="6">
        <f t="shared" si="52"/>
        <v>55.740369979385441</v>
      </c>
      <c r="DN19" s="6">
        <f t="shared" si="53"/>
        <v>1.2218069802591476</v>
      </c>
      <c r="DO19" s="6">
        <f t="shared" si="53"/>
        <v>-4.65212835430372</v>
      </c>
      <c r="DP19" s="6">
        <f t="shared" si="54"/>
        <v>-2.1810137976085731</v>
      </c>
      <c r="DQ19" s="6">
        <f t="shared" si="54"/>
        <v>-1.5001512655150364</v>
      </c>
      <c r="DR19" s="6">
        <f t="shared" si="55"/>
        <v>4.8098971425516588</v>
      </c>
      <c r="DS19" s="6">
        <f t="shared" si="56"/>
        <v>2.6471258007101466</v>
      </c>
      <c r="DT19" s="6">
        <f t="shared" si="57"/>
        <v>4.6383347027286703</v>
      </c>
      <c r="DU19" s="6">
        <f t="shared" si="58"/>
        <v>0.33882986702878282</v>
      </c>
      <c r="DV19" s="6">
        <f t="shared" si="59"/>
        <v>70.194400719523813</v>
      </c>
      <c r="DW19" s="6">
        <f t="shared" si="60"/>
        <v>62.967385349454631</v>
      </c>
      <c r="DX19" s="6">
        <f t="shared" si="140"/>
        <v>3973.1758108914451</v>
      </c>
      <c r="DY19" s="6">
        <f t="shared" si="61"/>
        <v>1.981006044944607</v>
      </c>
      <c r="DZ19" s="6">
        <f t="shared" si="61"/>
        <v>-0.70322921043493558</v>
      </c>
      <c r="EA19" s="6">
        <f t="shared" si="61"/>
        <v>2.3546737752132572</v>
      </c>
      <c r="EB19" s="6">
        <f t="shared" si="61"/>
        <v>-8.9625621642637654E-2</v>
      </c>
      <c r="EC19" s="6">
        <f t="shared" si="62"/>
        <v>2.1021218500638867</v>
      </c>
      <c r="ED19" s="6">
        <f t="shared" si="11"/>
        <v>2.3563788616714167</v>
      </c>
      <c r="EE19" s="6">
        <f t="shared" si="63"/>
        <v>0.71842670943034415</v>
      </c>
      <c r="EF19" s="6">
        <f t="shared" si="64"/>
        <v>0.95442618002267365</v>
      </c>
      <c r="EG19" s="6">
        <f t="shared" si="65"/>
        <v>17.364355740543225</v>
      </c>
      <c r="EH19" s="6">
        <f t="shared" si="66"/>
        <v>-2.1810137976085731</v>
      </c>
      <c r="EI19" s="6">
        <f t="shared" si="66"/>
        <v>-1.5001512655150364</v>
      </c>
      <c r="EJ19" s="6">
        <f t="shared" si="66"/>
        <v>-1.7135401606834773</v>
      </c>
      <c r="EK19" s="6">
        <f t="shared" si="66"/>
        <v>-0.5407256212019913</v>
      </c>
      <c r="EL19" s="6">
        <f t="shared" si="67"/>
        <v>2.6471258007101466</v>
      </c>
      <c r="EM19" s="6">
        <f t="shared" si="12"/>
        <v>1.7968316781767391</v>
      </c>
      <c r="EN19" s="6">
        <f t="shared" si="68"/>
        <v>1.0672530947181544</v>
      </c>
      <c r="EO19" s="6">
        <f t="shared" si="69"/>
        <v>0.95626675438398967</v>
      </c>
      <c r="EP19" s="6">
        <f t="shared" si="70"/>
        <v>17.00744554767687</v>
      </c>
      <c r="EQ19" s="6">
        <f t="shared" si="71"/>
        <v>17.185900644110049</v>
      </c>
      <c r="ER19" s="6">
        <f t="shared" si="141"/>
        <v>544.0584944276867</v>
      </c>
      <c r="ES19" s="6">
        <f t="shared" si="72"/>
        <v>2.3546737752132572</v>
      </c>
      <c r="ET19" s="6">
        <f t="shared" si="72"/>
        <v>-8.9625621642637654E-2</v>
      </c>
      <c r="EU19" s="6">
        <f t="shared" si="72"/>
        <v>1.7295453214505265</v>
      </c>
      <c r="EV19" s="6">
        <f t="shared" si="72"/>
        <v>-0.30226418535538002</v>
      </c>
      <c r="EW19" s="6">
        <f t="shared" si="73"/>
        <v>2.3563788616714167</v>
      </c>
      <c r="EX19" s="6">
        <f t="shared" si="13"/>
        <v>1.7557592821055956</v>
      </c>
      <c r="EY19" s="6">
        <f t="shared" si="74"/>
        <v>0.66030352299650841</v>
      </c>
      <c r="EZ19" s="6">
        <f t="shared" si="75"/>
        <v>0.99090493043673866</v>
      </c>
      <c r="FA19" s="6">
        <f t="shared" si="76"/>
        <v>7.7333978719631489</v>
      </c>
      <c r="FB19" s="6">
        <f t="shared" si="77"/>
        <v>-1.7135401606834773</v>
      </c>
      <c r="FC19" s="6">
        <f t="shared" si="77"/>
        <v>-0.5407256212019913</v>
      </c>
      <c r="FD19" s="6">
        <f t="shared" si="77"/>
        <v>-1.7371287339654824</v>
      </c>
      <c r="FE19" s="6">
        <f t="shared" si="77"/>
        <v>-0.8824767306066299</v>
      </c>
      <c r="FF19" s="6">
        <f t="shared" si="78"/>
        <v>1.7968316781767391</v>
      </c>
      <c r="FG19" s="6">
        <f t="shared" si="14"/>
        <v>1.9484305013088576</v>
      </c>
      <c r="FH19" s="6">
        <f t="shared" si="79"/>
        <v>0.34256421524844327</v>
      </c>
      <c r="FI19" s="6">
        <f t="shared" si="80"/>
        <v>0.98652270865657399</v>
      </c>
      <c r="FJ19" s="6">
        <f t="shared" si="81"/>
        <v>9.4173325716712917</v>
      </c>
      <c r="FK19" s="6">
        <f t="shared" si="82"/>
        <v>8.5753652218172203</v>
      </c>
      <c r="FL19" s="6">
        <f t="shared" si="142"/>
        <v>1366.7354388439492</v>
      </c>
      <c r="FN19" s="12">
        <f t="shared" si="169"/>
        <v>1.2512512512512517E-2</v>
      </c>
      <c r="FO19" s="6">
        <f t="shared" si="83"/>
        <v>22.406569591707381</v>
      </c>
      <c r="FP19" s="6">
        <f t="shared" si="83"/>
        <v>13.67081686158815</v>
      </c>
      <c r="FQ19" s="6">
        <f t="shared" si="84"/>
        <v>-0.86221201526862856</v>
      </c>
      <c r="FR19" s="6">
        <f t="shared" si="85"/>
        <v>6.0841303968809992</v>
      </c>
      <c r="FS19" s="6">
        <f t="shared" si="143"/>
        <v>0.13478320937446142</v>
      </c>
      <c r="FT19" s="6">
        <f t="shared" si="143"/>
        <v>0.15620313389361584</v>
      </c>
      <c r="FU19" s="6">
        <f t="shared" si="144"/>
        <v>6.1449208494109122</v>
      </c>
      <c r="FV19" s="6">
        <f t="shared" si="86"/>
        <v>0.20631512927428949</v>
      </c>
      <c r="FW19" s="6">
        <f t="shared" si="87"/>
        <v>6.0111830044701033</v>
      </c>
      <c r="FX19" s="6">
        <f t="shared" si="88"/>
        <v>0.65795474068636528</v>
      </c>
      <c r="FY19" s="6">
        <f t="shared" si="145"/>
        <v>48.855924399189171</v>
      </c>
      <c r="FZ19" s="6">
        <f t="shared" si="15"/>
        <v>10.885884314053929</v>
      </c>
      <c r="GA19" s="6">
        <f t="shared" si="16"/>
        <v>11.779304149557499</v>
      </c>
      <c r="GB19" s="6">
        <f t="shared" si="89"/>
        <v>-0.86221201526862856</v>
      </c>
      <c r="GC19" s="6">
        <f t="shared" si="89"/>
        <v>6.0841303968809992</v>
      </c>
      <c r="GD19" s="6">
        <f t="shared" si="146"/>
        <v>-0.18368473785583106</v>
      </c>
      <c r="GE19" s="6">
        <f t="shared" si="146"/>
        <v>0.11259426216520119</v>
      </c>
      <c r="GF19" s="6">
        <f t="shared" si="90"/>
        <v>6.1449208494109122</v>
      </c>
      <c r="GG19" s="6">
        <f t="shared" si="91"/>
        <v>0.21544732719087381</v>
      </c>
      <c r="GH19" s="6">
        <f t="shared" si="92"/>
        <v>6.0099619861035487</v>
      </c>
      <c r="GI19" s="6">
        <f t="shared" si="93"/>
        <v>0.63706401257201384</v>
      </c>
      <c r="GJ19" s="6">
        <f t="shared" si="147"/>
        <v>50.426762926751508</v>
      </c>
      <c r="GL19" s="6">
        <f t="shared" si="17"/>
        <v>6.0841303968809992</v>
      </c>
      <c r="GM19" s="6">
        <f t="shared" si="18"/>
        <v>0.86221201526862856</v>
      </c>
      <c r="GN19" s="6">
        <f t="shared" si="94"/>
        <v>0.13478320937446142</v>
      </c>
      <c r="GO19" s="6">
        <f t="shared" si="95"/>
        <v>0.15620313389361584</v>
      </c>
      <c r="GP19" s="6">
        <f t="shared" si="96"/>
        <v>6.1449208494109122</v>
      </c>
      <c r="GQ19" s="6">
        <f t="shared" si="97"/>
        <v>0.20631512927428949</v>
      </c>
      <c r="GR19" s="6">
        <f t="shared" si="98"/>
        <v>5.9910917617803472</v>
      </c>
      <c r="GS19" s="6">
        <f t="shared" si="99"/>
        <v>0.75305747404054624</v>
      </c>
      <c r="GT19" s="6">
        <f t="shared" si="148"/>
        <v>-48.855924399188602</v>
      </c>
      <c r="GU19" s="6">
        <f t="shared" si="149"/>
        <v>-6.0841303968809992</v>
      </c>
      <c r="GV19" s="6">
        <f t="shared" si="100"/>
        <v>-0.86221201526862856</v>
      </c>
      <c r="GW19" s="6">
        <f t="shared" si="150"/>
        <v>-0.18368473785583106</v>
      </c>
      <c r="GX19" s="6">
        <f t="shared" si="150"/>
        <v>0.11259426216520119</v>
      </c>
      <c r="GY19" s="6">
        <f t="shared" si="151"/>
        <v>6.1449208494109122</v>
      </c>
      <c r="GZ19" s="6">
        <f t="shared" si="101"/>
        <v>0.21544732719087381</v>
      </c>
      <c r="HA19" s="6">
        <f t="shared" si="102"/>
        <v>5.9804269290438921</v>
      </c>
      <c r="HB19" s="6">
        <f t="shared" si="103"/>
        <v>0.77081090021200194</v>
      </c>
      <c r="HC19" s="6">
        <f t="shared" si="152"/>
        <v>-50.426762926751039</v>
      </c>
      <c r="HE19" s="6">
        <f t="shared" si="153"/>
        <v>-48.855924399188602</v>
      </c>
      <c r="HF19" s="6">
        <f t="shared" si="154"/>
        <v>-50.426762926751039</v>
      </c>
      <c r="HG19" s="6">
        <f t="shared" si="155"/>
        <v>-49.641343662969817</v>
      </c>
      <c r="HH19" s="6">
        <f t="shared" si="156"/>
        <v>0.64757021924879854</v>
      </c>
      <c r="HJ19" s="6">
        <f t="shared" si="104"/>
        <v>0.86221201526862856</v>
      </c>
      <c r="HK19" s="6">
        <f t="shared" si="105"/>
        <v>-6.0841303968809992</v>
      </c>
      <c r="HL19" s="6">
        <f t="shared" si="19"/>
        <v>1.7295453214505265</v>
      </c>
      <c r="HM19" s="6">
        <f t="shared" si="20"/>
        <v>-0.30226418535538002</v>
      </c>
      <c r="HN19" s="6">
        <f t="shared" si="106"/>
        <v>6.1449208494109122</v>
      </c>
      <c r="HO19" s="6">
        <f t="shared" si="21"/>
        <v>1.7557592821055956</v>
      </c>
      <c r="HP19" s="6">
        <f t="shared" si="107"/>
        <v>5.8465582997173682</v>
      </c>
      <c r="HQ19" s="6">
        <f t="shared" si="108"/>
        <v>0.30867076778150943</v>
      </c>
      <c r="HR19" s="6">
        <f t="shared" si="109"/>
        <v>72.020856962300385</v>
      </c>
      <c r="HS19" s="6">
        <f t="shared" si="110"/>
        <v>0.86221201526862856</v>
      </c>
      <c r="HT19" s="6">
        <f t="shared" si="110"/>
        <v>-6.0841303968809992</v>
      </c>
      <c r="HU19" s="6">
        <f t="shared" si="22"/>
        <v>-1.7371287339654824</v>
      </c>
      <c r="HV19" s="6">
        <f t="shared" si="23"/>
        <v>-0.8824767306066299</v>
      </c>
      <c r="HW19" s="6">
        <f t="shared" si="111"/>
        <v>6.1449208494109122</v>
      </c>
      <c r="HX19" s="6">
        <f t="shared" si="24"/>
        <v>1.9484305013088576</v>
      </c>
      <c r="HY19" s="6">
        <f t="shared" si="112"/>
        <v>5.8149611515894533</v>
      </c>
      <c r="HZ19" s="6">
        <f t="shared" si="113"/>
        <v>0.32333968179329836</v>
      </c>
      <c r="IA19" s="6">
        <f t="shared" si="114"/>
        <v>71.13498458119463</v>
      </c>
      <c r="IB19" s="6">
        <f t="shared" si="115"/>
        <v>71.5779207717475</v>
      </c>
      <c r="IC19" s="6">
        <f t="shared" si="116"/>
        <v>0.94875430418709039</v>
      </c>
      <c r="ID19" s="6">
        <f t="shared" si="117"/>
        <v>1.7295453214505265</v>
      </c>
      <c r="IE19" s="6">
        <f t="shared" si="117"/>
        <v>-0.30226418535538002</v>
      </c>
      <c r="IF19" s="6">
        <f t="shared" si="118"/>
        <v>0.13478320937446142</v>
      </c>
      <c r="IG19" s="6">
        <f t="shared" si="119"/>
        <v>0.15620313389361584</v>
      </c>
      <c r="IH19" s="6">
        <f t="shared" si="157"/>
        <v>1.7557592821055956</v>
      </c>
      <c r="II19" s="6">
        <f t="shared" si="120"/>
        <v>0.20631512927428949</v>
      </c>
      <c r="IJ19" s="6">
        <f t="shared" si="158"/>
        <v>1.6593548375596681</v>
      </c>
      <c r="IK19" s="6">
        <f t="shared" si="159"/>
        <v>0.51319348622821215</v>
      </c>
      <c r="IL19" s="6">
        <f t="shared" si="160"/>
        <v>59.123218638510792</v>
      </c>
      <c r="IM19" s="6">
        <f t="shared" si="121"/>
        <v>-1.7371287339654824</v>
      </c>
      <c r="IN19" s="6">
        <f t="shared" si="121"/>
        <v>-0.8824767306066299</v>
      </c>
      <c r="IO19" s="6">
        <f t="shared" si="122"/>
        <v>-0.18368473785583106</v>
      </c>
      <c r="IP19" s="6">
        <f t="shared" si="123"/>
        <v>0.11259426216520119</v>
      </c>
      <c r="IQ19" s="6">
        <f t="shared" si="161"/>
        <v>1.9484305013088576</v>
      </c>
      <c r="IR19" s="6">
        <f t="shared" si="124"/>
        <v>0.21544732719087381</v>
      </c>
      <c r="IS19" s="6">
        <f t="shared" si="162"/>
        <v>1.8448182917851395</v>
      </c>
      <c r="IT19" s="6">
        <f t="shared" si="163"/>
        <v>0.52341714913378012</v>
      </c>
      <c r="IU19" s="6">
        <f t="shared" si="164"/>
        <v>58.438252492053905</v>
      </c>
      <c r="IV19" s="6">
        <f t="shared" si="165"/>
        <v>58.780735565282349</v>
      </c>
    </row>
    <row r="20" spans="1:256">
      <c r="A20" s="4" t="s">
        <v>25</v>
      </c>
      <c r="B20" s="4">
        <v>1.4795161738808047</v>
      </c>
      <c r="C20" s="5">
        <v>14</v>
      </c>
      <c r="D20" s="6">
        <v>410.61329999999998</v>
      </c>
      <c r="E20" s="6">
        <v>312.09980000000002</v>
      </c>
      <c r="F20" s="6">
        <v>380.30149999999998</v>
      </c>
      <c r="G20" s="6">
        <v>424.92720000000003</v>
      </c>
      <c r="H20" s="6">
        <v>421.27859999999998</v>
      </c>
      <c r="I20" s="6">
        <v>351.95429999999999</v>
      </c>
      <c r="J20" s="6">
        <v>468.43040000000002</v>
      </c>
      <c r="K20" s="6">
        <v>337.92099999999999</v>
      </c>
      <c r="L20" s="6">
        <v>527.37009999999998</v>
      </c>
      <c r="M20" s="6">
        <v>341.28899999999999</v>
      </c>
      <c r="N20" s="6">
        <v>571.15380000000005</v>
      </c>
      <c r="O20" s="6">
        <v>336.23700000000002</v>
      </c>
      <c r="P20" s="6">
        <v>382.54680000000002</v>
      </c>
      <c r="Q20" s="6">
        <v>342.41160000000002</v>
      </c>
      <c r="R20" s="6">
        <v>326.9751</v>
      </c>
      <c r="S20" s="6">
        <v>310.97710000000001</v>
      </c>
      <c r="T20" s="6">
        <v>281.50729999999999</v>
      </c>
      <c r="U20" s="6">
        <v>300.8732</v>
      </c>
      <c r="V20" s="6">
        <v>241.0915</v>
      </c>
      <c r="W20" s="6">
        <v>281.78789999999998</v>
      </c>
      <c r="X20" s="6">
        <v>410.818337297742</v>
      </c>
      <c r="Y20" s="6">
        <v>311.88719903357998</v>
      </c>
      <c r="Z20" s="6">
        <v>381.316353622576</v>
      </c>
      <c r="AA20" s="6">
        <v>425.28647957701901</v>
      </c>
      <c r="AB20" s="6">
        <v>421.34050332986402</v>
      </c>
      <c r="AC20" s="6">
        <v>351.10850616117</v>
      </c>
      <c r="AD20" s="6">
        <v>469.52903845507501</v>
      </c>
      <c r="AE20" s="6">
        <v>338.41752836146401</v>
      </c>
      <c r="AF20" s="6">
        <v>529.00285770388996</v>
      </c>
      <c r="AG20" s="6">
        <v>341.250326754941</v>
      </c>
      <c r="AH20" s="6">
        <v>572.396322636626</v>
      </c>
      <c r="AI20" s="6">
        <v>336.34208497712802</v>
      </c>
      <c r="AJ20" s="6">
        <v>383.28617531297698</v>
      </c>
      <c r="AK20" s="6">
        <v>341.96327058476999</v>
      </c>
      <c r="AL20" s="6">
        <v>327.41900691630599</v>
      </c>
      <c r="AM20" s="6">
        <v>310.48156279118598</v>
      </c>
      <c r="AN20" s="6">
        <v>283.291866585121</v>
      </c>
      <c r="AO20" s="6">
        <v>300.76639679558298</v>
      </c>
      <c r="AP20" s="6">
        <v>240.40730093034901</v>
      </c>
      <c r="AQ20" s="6">
        <v>282.39883515500202</v>
      </c>
      <c r="AR20" s="6">
        <f t="shared" si="25"/>
        <v>16.80479475069135</v>
      </c>
      <c r="AS20" s="6">
        <f t="shared" si="9"/>
        <v>12.75795136021096</v>
      </c>
      <c r="AT20" s="6">
        <f t="shared" si="9"/>
        <v>15.597996671373636</v>
      </c>
      <c r="AU20" s="6">
        <f t="shared" si="9"/>
        <v>17.396623642815115</v>
      </c>
      <c r="AV20" s="6">
        <f t="shared" si="9"/>
        <v>17.2352108846585</v>
      </c>
      <c r="AW20" s="6">
        <f t="shared" si="9"/>
        <v>14.362324768828524</v>
      </c>
      <c r="AX20" s="6">
        <f t="shared" si="9"/>
        <v>19.206394662486673</v>
      </c>
      <c r="AY20" s="6">
        <f t="shared" si="9"/>
        <v>13.843191960608543</v>
      </c>
      <c r="AZ20" s="6">
        <f t="shared" si="9"/>
        <v>21.639210422586739</v>
      </c>
      <c r="BA20" s="6">
        <f t="shared" si="9"/>
        <v>13.959069445254434</v>
      </c>
      <c r="BB20" s="6">
        <f t="shared" si="9"/>
        <v>23.414248695007981</v>
      </c>
      <c r="BC20" s="6">
        <f t="shared" si="9"/>
        <v>13.758294581587293</v>
      </c>
      <c r="BD20" s="6">
        <f t="shared" si="9"/>
        <v>15.678573525416684</v>
      </c>
      <c r="BE20" s="6">
        <f t="shared" si="9"/>
        <v>13.988232882329456</v>
      </c>
      <c r="BF20" s="6">
        <f t="shared" si="9"/>
        <v>13.393290194629186</v>
      </c>
      <c r="BG20" s="6">
        <f t="shared" si="9"/>
        <v>12.700452883626541</v>
      </c>
      <c r="BH20" s="6">
        <f t="shared" si="9"/>
        <v>11.588240446659736</v>
      </c>
      <c r="BI20" s="6">
        <f t="shared" si="10"/>
        <v>12.303047617837054</v>
      </c>
      <c r="BJ20" s="6">
        <f t="shared" si="10"/>
        <v>9.8340190344867793</v>
      </c>
      <c r="BK20" s="6">
        <f t="shared" si="10"/>
        <v>11.551710407645947</v>
      </c>
      <c r="BM20" s="12">
        <f t="shared" si="166"/>
        <v>1.3555221888555227E-2</v>
      </c>
      <c r="BN20" s="6">
        <f t="shared" si="26"/>
        <v>16.201395711032493</v>
      </c>
      <c r="BO20" s="6">
        <f t="shared" si="26"/>
        <v>15.077287501513037</v>
      </c>
      <c r="BP20" s="6">
        <f t="shared" si="27"/>
        <v>0.26961987621442002</v>
      </c>
      <c r="BQ20" s="6">
        <f t="shared" si="28"/>
        <v>258.57624608467734</v>
      </c>
      <c r="BR20" s="6">
        <f t="shared" si="29"/>
        <v>1189.4507319895156</v>
      </c>
      <c r="BS20" s="6">
        <f t="shared" si="125"/>
        <v>21255.744720954324</v>
      </c>
      <c r="BT20" s="6">
        <f t="shared" si="126"/>
        <v>97776.425716389887</v>
      </c>
      <c r="BU20" s="6">
        <f t="shared" si="127"/>
        <v>97.776425716389895</v>
      </c>
      <c r="BW20" s="12">
        <f t="shared" si="167"/>
        <v>1.3555221888555227E-2</v>
      </c>
      <c r="BX20" s="6">
        <f t="shared" si="30"/>
        <v>22.52672955879736</v>
      </c>
      <c r="BY20" s="6">
        <f t="shared" si="30"/>
        <v>13.858682013420864</v>
      </c>
      <c r="BZ20" s="6">
        <f t="shared" si="31"/>
        <v>0.22300612763821864</v>
      </c>
      <c r="CA20" s="6">
        <f t="shared" si="32"/>
        <v>213.87179665015719</v>
      </c>
      <c r="CB20" s="6">
        <f t="shared" si="33"/>
        <v>10.711129740573258</v>
      </c>
      <c r="CC20" s="6">
        <f t="shared" si="33"/>
        <v>11.9273790127415</v>
      </c>
      <c r="CD20" s="6">
        <f t="shared" si="34"/>
        <v>0.22905310750865643</v>
      </c>
      <c r="CE20" s="6">
        <f t="shared" si="35"/>
        <v>219.67109222510183</v>
      </c>
      <c r="CF20" s="6">
        <f t="shared" si="36"/>
        <v>216.7714444376295</v>
      </c>
      <c r="CH20" s="6">
        <f t="shared" si="128"/>
        <v>1.7557592821055956</v>
      </c>
      <c r="CI20" s="6">
        <f t="shared" si="129"/>
        <v>0.56098279876563661</v>
      </c>
      <c r="CJ20" s="6">
        <f t="shared" si="130"/>
        <v>1.97339838588712</v>
      </c>
      <c r="CK20" s="6">
        <f t="shared" si="131"/>
        <v>1.7655516576225081</v>
      </c>
      <c r="CL20" s="6">
        <f t="shared" si="132"/>
        <v>0.35423360628207934</v>
      </c>
      <c r="CM20" s="15">
        <f t="shared" si="37"/>
        <v>2.145070233379176</v>
      </c>
      <c r="CN20" s="15">
        <f t="shared" si="38"/>
        <v>0.47654968128472558</v>
      </c>
      <c r="CO20" s="15">
        <f t="shared" si="39"/>
        <v>2.0465918248958537</v>
      </c>
      <c r="CP20" s="15">
        <f t="shared" si="40"/>
        <v>0.26692056721750046</v>
      </c>
      <c r="CQ20" s="15">
        <f t="shared" si="133"/>
        <v>0.74347024850222598</v>
      </c>
      <c r="CR20" s="6">
        <f t="shared" si="134"/>
        <v>1.9484305013088576</v>
      </c>
      <c r="CS20" s="6">
        <f t="shared" si="135"/>
        <v>0.57680363299495241</v>
      </c>
      <c r="CT20" s="6">
        <f t="shared" si="136"/>
        <v>2.1157630566855392</v>
      </c>
      <c r="CU20" s="6">
        <f t="shared" si="137"/>
        <v>1.8695755980564643</v>
      </c>
      <c r="CV20" s="6">
        <f t="shared" si="138"/>
        <v>0.35215518260744505</v>
      </c>
      <c r="CW20" s="15">
        <f t="shared" si="41"/>
        <v>2.3204985954946746</v>
      </c>
      <c r="CX20" s="15">
        <f t="shared" si="42"/>
        <v>0.55517991254438792</v>
      </c>
      <c r="CY20" s="15">
        <f t="shared" si="43"/>
        <v>2.1687469186747244</v>
      </c>
      <c r="CZ20" s="15">
        <f t="shared" si="44"/>
        <v>0.24989921351269676</v>
      </c>
      <c r="DA20" s="15">
        <f t="shared" si="139"/>
        <v>0.80507912605708465</v>
      </c>
      <c r="DB20" s="6">
        <f t="shared" si="45"/>
        <v>0.77427468727965532</v>
      </c>
      <c r="DD20" s="12">
        <f t="shared" si="168"/>
        <v>1.3555221888555227E-2</v>
      </c>
      <c r="DE20" s="6">
        <f t="shared" si="46"/>
        <v>1.2067980793177142</v>
      </c>
      <c r="DF20" s="6">
        <f t="shared" si="46"/>
        <v>-4.6386722826041549</v>
      </c>
      <c r="DG20" s="6">
        <f t="shared" si="47"/>
        <v>1.9711837778281733</v>
      </c>
      <c r="DH20" s="6">
        <f t="shared" si="47"/>
        <v>-0.51913280821998065</v>
      </c>
      <c r="DI20" s="6">
        <f t="shared" si="48"/>
        <v>4.7930827397036415</v>
      </c>
      <c r="DJ20" s="6">
        <f t="shared" si="49"/>
        <v>2.0383974976788291</v>
      </c>
      <c r="DK20" s="6">
        <f t="shared" si="50"/>
        <v>4.1898557227065423</v>
      </c>
      <c r="DL20" s="6">
        <f t="shared" si="51"/>
        <v>0.48994942920118695</v>
      </c>
      <c r="DM20" s="6">
        <f t="shared" si="52"/>
        <v>60.662742242271825</v>
      </c>
      <c r="DN20" s="6">
        <f t="shared" si="53"/>
        <v>1.2067980793177142</v>
      </c>
      <c r="DO20" s="6">
        <f t="shared" si="53"/>
        <v>-4.6386722826041549</v>
      </c>
      <c r="DP20" s="6">
        <f t="shared" si="54"/>
        <v>-2.2852833307874985</v>
      </c>
      <c r="DQ20" s="6">
        <f t="shared" si="54"/>
        <v>-1.2877799987029146</v>
      </c>
      <c r="DR20" s="6">
        <f t="shared" si="55"/>
        <v>4.7930827397036415</v>
      </c>
      <c r="DS20" s="6">
        <f t="shared" si="56"/>
        <v>2.6231464364450723</v>
      </c>
      <c r="DT20" s="6">
        <f t="shared" si="57"/>
        <v>4.8397429346103991</v>
      </c>
      <c r="DU20" s="6">
        <f t="shared" si="58"/>
        <v>0.25576430584219079</v>
      </c>
      <c r="DV20" s="6">
        <f t="shared" si="59"/>
        <v>75.181121427514668</v>
      </c>
      <c r="DW20" s="6">
        <f t="shared" si="60"/>
        <v>67.921931834893243</v>
      </c>
      <c r="DX20" s="6">
        <f t="shared" si="140"/>
        <v>4751.6082613950466</v>
      </c>
      <c r="DY20" s="6">
        <f t="shared" si="61"/>
        <v>1.9711837778281733</v>
      </c>
      <c r="DZ20" s="6">
        <f t="shared" si="61"/>
        <v>-0.51913280821998065</v>
      </c>
      <c r="EA20" s="6">
        <f t="shared" si="61"/>
        <v>2.4328157601000662</v>
      </c>
      <c r="EB20" s="6">
        <f t="shared" si="61"/>
        <v>0.11587748464589076</v>
      </c>
      <c r="EC20" s="6">
        <f t="shared" si="62"/>
        <v>2.0383974976788291</v>
      </c>
      <c r="ED20" s="6">
        <f t="shared" si="11"/>
        <v>2.4355738777625122</v>
      </c>
      <c r="EE20" s="6">
        <f t="shared" si="63"/>
        <v>0.78507462008517193</v>
      </c>
      <c r="EF20" s="6">
        <f t="shared" si="64"/>
        <v>0.95381432251701936</v>
      </c>
      <c r="EG20" s="6">
        <f t="shared" si="65"/>
        <v>17.481437473934239</v>
      </c>
      <c r="EH20" s="6">
        <f t="shared" si="66"/>
        <v>-2.2852833307874985</v>
      </c>
      <c r="EI20" s="6">
        <f t="shared" si="66"/>
        <v>-1.2877799987029146</v>
      </c>
      <c r="EJ20" s="6">
        <f t="shared" si="66"/>
        <v>-1.8050497479694503</v>
      </c>
      <c r="EK20" s="6">
        <f t="shared" si="66"/>
        <v>-0.39740526578948732</v>
      </c>
      <c r="EL20" s="6">
        <f t="shared" si="67"/>
        <v>2.6231464364450723</v>
      </c>
      <c r="EM20" s="6">
        <f t="shared" si="12"/>
        <v>1.8482790746859061</v>
      </c>
      <c r="EN20" s="6">
        <f t="shared" si="68"/>
        <v>1.0116281229171695</v>
      </c>
      <c r="EO20" s="6">
        <f t="shared" si="69"/>
        <v>0.95637940628619345</v>
      </c>
      <c r="EP20" s="6">
        <f t="shared" si="70"/>
        <v>16.985364739721298</v>
      </c>
      <c r="EQ20" s="6">
        <f t="shared" si="71"/>
        <v>17.23340110682777</v>
      </c>
      <c r="ER20" s="6">
        <f t="shared" si="141"/>
        <v>45.554843764803472</v>
      </c>
      <c r="ES20" s="6">
        <f t="shared" si="72"/>
        <v>2.4328157601000662</v>
      </c>
      <c r="ET20" s="6">
        <f t="shared" si="72"/>
        <v>0.11587748464589076</v>
      </c>
      <c r="EU20" s="6">
        <f t="shared" si="72"/>
        <v>1.7750382724212415</v>
      </c>
      <c r="EV20" s="6">
        <f t="shared" si="72"/>
        <v>-0.20077486366714048</v>
      </c>
      <c r="EW20" s="6">
        <f t="shared" si="73"/>
        <v>2.4355738777625122</v>
      </c>
      <c r="EX20" s="6">
        <f t="shared" si="13"/>
        <v>1.7863570232293275</v>
      </c>
      <c r="EY20" s="6">
        <f t="shared" si="74"/>
        <v>0.73002735085010595</v>
      </c>
      <c r="EZ20" s="6">
        <f t="shared" si="75"/>
        <v>0.98719117249182653</v>
      </c>
      <c r="FA20" s="6">
        <f t="shared" si="76"/>
        <v>9.1803022114197645</v>
      </c>
      <c r="FB20" s="6">
        <f t="shared" si="77"/>
        <v>-1.8050497479694503</v>
      </c>
      <c r="FC20" s="6">
        <f t="shared" si="77"/>
        <v>-0.39740526578948732</v>
      </c>
      <c r="FD20" s="6">
        <f t="shared" si="77"/>
        <v>-1.7542214121729565</v>
      </c>
      <c r="FE20" s="6">
        <f t="shared" si="77"/>
        <v>-0.75133721019110666</v>
      </c>
      <c r="FF20" s="6">
        <f t="shared" si="78"/>
        <v>1.8482790746859061</v>
      </c>
      <c r="FG20" s="6">
        <f t="shared" si="14"/>
        <v>1.9083501686912276</v>
      </c>
      <c r="FH20" s="6">
        <f t="shared" si="79"/>
        <v>0.35756305875712624</v>
      </c>
      <c r="FI20" s="6">
        <f t="shared" si="80"/>
        <v>0.9823877177549809</v>
      </c>
      <c r="FJ20" s="6">
        <f t="shared" si="81"/>
        <v>10.769236797869443</v>
      </c>
      <c r="FK20" s="6">
        <f t="shared" si="82"/>
        <v>9.9747695046446037</v>
      </c>
      <c r="FL20" s="6">
        <f t="shared" si="142"/>
        <v>1342.0846834027736</v>
      </c>
      <c r="FN20" s="12">
        <f t="shared" si="169"/>
        <v>1.3555221888555227E-2</v>
      </c>
      <c r="FO20" s="6">
        <f t="shared" si="83"/>
        <v>22.52672955879736</v>
      </c>
      <c r="FP20" s="6">
        <f t="shared" si="83"/>
        <v>13.858682013420864</v>
      </c>
      <c r="FQ20" s="6">
        <f t="shared" si="84"/>
        <v>-0.86221201526862856</v>
      </c>
      <c r="FR20" s="6">
        <f t="shared" si="85"/>
        <v>6.0841303968809992</v>
      </c>
      <c r="FS20" s="6">
        <f t="shared" si="143"/>
        <v>0.12015996708997889</v>
      </c>
      <c r="FT20" s="6">
        <f t="shared" si="143"/>
        <v>0.18786515183271391</v>
      </c>
      <c r="FU20" s="6">
        <f t="shared" si="144"/>
        <v>6.1449208494109122</v>
      </c>
      <c r="FV20" s="6">
        <f t="shared" si="86"/>
        <v>0.22300612763821864</v>
      </c>
      <c r="FW20" s="6">
        <f t="shared" si="87"/>
        <v>5.9775411794221451</v>
      </c>
      <c r="FX20" s="6">
        <f t="shared" si="88"/>
        <v>0.75848426934641278</v>
      </c>
      <c r="FY20" s="6">
        <f t="shared" si="145"/>
        <v>40.669243979675421</v>
      </c>
      <c r="FZ20" s="6">
        <f t="shared" si="15"/>
        <v>10.711129740573258</v>
      </c>
      <c r="GA20" s="6">
        <f t="shared" si="16"/>
        <v>11.9273790127415</v>
      </c>
      <c r="GB20" s="6">
        <f t="shared" si="89"/>
        <v>-0.86221201526862856</v>
      </c>
      <c r="GC20" s="6">
        <f t="shared" si="89"/>
        <v>6.0841303968809992</v>
      </c>
      <c r="GD20" s="6">
        <f t="shared" si="146"/>
        <v>-0.17475457348067103</v>
      </c>
      <c r="GE20" s="6">
        <f t="shared" si="146"/>
        <v>0.14807486318400187</v>
      </c>
      <c r="GF20" s="6">
        <f t="shared" si="90"/>
        <v>6.1449208494109122</v>
      </c>
      <c r="GG20" s="6">
        <f t="shared" si="91"/>
        <v>0.22905310750865643</v>
      </c>
      <c r="GH20" s="6">
        <f t="shared" si="92"/>
        <v>5.9757303347293362</v>
      </c>
      <c r="GI20" s="6">
        <f t="shared" si="93"/>
        <v>0.74712070705387368</v>
      </c>
      <c r="GJ20" s="6">
        <f t="shared" si="147"/>
        <v>41.658423577759962</v>
      </c>
      <c r="GL20" s="6">
        <f t="shared" si="17"/>
        <v>6.0841303968809992</v>
      </c>
      <c r="GM20" s="6">
        <f t="shared" si="18"/>
        <v>0.86221201526862856</v>
      </c>
      <c r="GN20" s="6">
        <f t="shared" si="94"/>
        <v>0.12015996708997889</v>
      </c>
      <c r="GO20" s="6">
        <f t="shared" si="95"/>
        <v>0.18786515183271391</v>
      </c>
      <c r="GP20" s="6">
        <f t="shared" si="96"/>
        <v>6.1449208494109122</v>
      </c>
      <c r="GQ20" s="6">
        <f t="shared" si="97"/>
        <v>0.22300612763821864</v>
      </c>
      <c r="GR20" s="6">
        <f t="shared" si="98"/>
        <v>6.001973590382379</v>
      </c>
      <c r="GS20" s="6">
        <f t="shared" si="99"/>
        <v>0.65169134807363194</v>
      </c>
      <c r="GT20" s="6">
        <f t="shared" si="148"/>
        <v>-40.66924397967481</v>
      </c>
      <c r="GU20" s="6">
        <f t="shared" si="149"/>
        <v>-6.0841303968809992</v>
      </c>
      <c r="GV20" s="6">
        <f t="shared" si="100"/>
        <v>-0.86221201526862856</v>
      </c>
      <c r="GW20" s="6">
        <f t="shared" si="150"/>
        <v>-0.17475457348067103</v>
      </c>
      <c r="GX20" s="6">
        <f t="shared" si="150"/>
        <v>0.14807486318400187</v>
      </c>
      <c r="GY20" s="6">
        <f t="shared" si="151"/>
        <v>6.1449208494109122</v>
      </c>
      <c r="GZ20" s="6">
        <f t="shared" si="101"/>
        <v>0.22905310750865643</v>
      </c>
      <c r="HA20" s="6">
        <f t="shared" si="102"/>
        <v>5.9951148611983962</v>
      </c>
      <c r="HB20" s="6">
        <f t="shared" si="103"/>
        <v>0.66468838495291094</v>
      </c>
      <c r="HC20" s="6">
        <f t="shared" si="152"/>
        <v>-41.658423577759343</v>
      </c>
      <c r="HE20" s="6">
        <f t="shared" si="153"/>
        <v>-40.66924397967481</v>
      </c>
      <c r="HF20" s="6">
        <f t="shared" si="154"/>
        <v>-41.658423577759343</v>
      </c>
      <c r="HG20" s="6">
        <f t="shared" si="155"/>
        <v>-41.163833778717077</v>
      </c>
      <c r="HH20" s="6">
        <f t="shared" si="156"/>
        <v>0.75283053669617295</v>
      </c>
      <c r="HJ20" s="6">
        <f t="shared" si="104"/>
        <v>0.86221201526862856</v>
      </c>
      <c r="HK20" s="6">
        <f t="shared" si="105"/>
        <v>-6.0841303968809992</v>
      </c>
      <c r="HL20" s="6">
        <f t="shared" si="19"/>
        <v>1.7750382724212415</v>
      </c>
      <c r="HM20" s="6">
        <f t="shared" si="20"/>
        <v>-0.20077486366714048</v>
      </c>
      <c r="HN20" s="6">
        <f t="shared" si="106"/>
        <v>6.1449208494109122</v>
      </c>
      <c r="HO20" s="6">
        <f t="shared" si="21"/>
        <v>1.7863570232293275</v>
      </c>
      <c r="HP20" s="6">
        <f t="shared" si="107"/>
        <v>5.9537487439381733</v>
      </c>
      <c r="HQ20" s="6">
        <f t="shared" si="108"/>
        <v>0.25070548710864932</v>
      </c>
      <c r="HR20" s="6">
        <f t="shared" si="109"/>
        <v>75.480736805355093</v>
      </c>
      <c r="HS20" s="6">
        <f t="shared" si="110"/>
        <v>0.86221201526862856</v>
      </c>
      <c r="HT20" s="6">
        <f t="shared" si="110"/>
        <v>-6.0841303968809992</v>
      </c>
      <c r="HU20" s="6">
        <f t="shared" si="22"/>
        <v>-1.7542214121729565</v>
      </c>
      <c r="HV20" s="6">
        <f t="shared" si="23"/>
        <v>-0.75133721019110666</v>
      </c>
      <c r="HW20" s="6">
        <f t="shared" si="111"/>
        <v>6.1449208494109122</v>
      </c>
      <c r="HX20" s="6">
        <f t="shared" si="24"/>
        <v>1.9083501686912276</v>
      </c>
      <c r="HY20" s="6">
        <f t="shared" si="112"/>
        <v>5.9400679333017612</v>
      </c>
      <c r="HZ20" s="6">
        <f t="shared" si="113"/>
        <v>0.26083493398029767</v>
      </c>
      <c r="IA20" s="6">
        <f t="shared" si="114"/>
        <v>74.88039006879788</v>
      </c>
      <c r="IB20" s="6">
        <f t="shared" si="115"/>
        <v>75.180563437076486</v>
      </c>
      <c r="IC20" s="6">
        <f t="shared" si="116"/>
        <v>0.96673667759586868</v>
      </c>
      <c r="ID20" s="6">
        <f t="shared" si="117"/>
        <v>1.7750382724212415</v>
      </c>
      <c r="IE20" s="6">
        <f t="shared" si="117"/>
        <v>-0.20077486366714048</v>
      </c>
      <c r="IF20" s="6">
        <f t="shared" si="118"/>
        <v>0.12015996708997889</v>
      </c>
      <c r="IG20" s="6">
        <f t="shared" si="119"/>
        <v>0.18786515183271391</v>
      </c>
      <c r="IH20" s="6">
        <f t="shared" si="157"/>
        <v>1.7863570232293275</v>
      </c>
      <c r="II20" s="6">
        <f t="shared" si="120"/>
        <v>0.22300612763821864</v>
      </c>
      <c r="IJ20" s="6">
        <f t="shared" si="158"/>
        <v>1.6999009580277902</v>
      </c>
      <c r="IK20" s="6">
        <f t="shared" si="159"/>
        <v>0.44072237810086001</v>
      </c>
      <c r="IL20" s="6">
        <f t="shared" si="160"/>
        <v>63.850019214969819</v>
      </c>
      <c r="IM20" s="6">
        <f t="shared" si="121"/>
        <v>-1.7542214121729565</v>
      </c>
      <c r="IN20" s="6">
        <f t="shared" si="121"/>
        <v>-0.75133721019110666</v>
      </c>
      <c r="IO20" s="6">
        <f t="shared" si="122"/>
        <v>-0.17475457348067103</v>
      </c>
      <c r="IP20" s="6">
        <f t="shared" si="123"/>
        <v>0.14807486318400187</v>
      </c>
      <c r="IQ20" s="6">
        <f t="shared" si="161"/>
        <v>1.9083501686912276</v>
      </c>
      <c r="IR20" s="6">
        <f t="shared" si="124"/>
        <v>0.22905310750865643</v>
      </c>
      <c r="IS20" s="6">
        <f t="shared" si="162"/>
        <v>1.8175966472959597</v>
      </c>
      <c r="IT20" s="6">
        <f t="shared" si="163"/>
        <v>0.44680396242167564</v>
      </c>
      <c r="IU20" s="6">
        <f t="shared" si="164"/>
        <v>63.461186353442429</v>
      </c>
      <c r="IV20" s="6">
        <f t="shared" si="165"/>
        <v>63.655602784206124</v>
      </c>
    </row>
    <row r="21" spans="1:256">
      <c r="C21" s="5">
        <v>15</v>
      </c>
      <c r="D21" s="6">
        <v>411.73599999999999</v>
      </c>
      <c r="E21" s="6">
        <v>304.80250000000001</v>
      </c>
      <c r="F21" s="6">
        <v>383.10809999999998</v>
      </c>
      <c r="G21" s="6">
        <v>418.75259999999997</v>
      </c>
      <c r="H21" s="6">
        <v>422.40120000000002</v>
      </c>
      <c r="I21" s="6">
        <v>344.65699999999998</v>
      </c>
      <c r="J21" s="6">
        <v>470.11430000000001</v>
      </c>
      <c r="K21" s="6">
        <v>337.35969999999998</v>
      </c>
      <c r="L21" s="6">
        <v>531.29939999999999</v>
      </c>
      <c r="M21" s="6">
        <v>344.09559999999999</v>
      </c>
      <c r="N21" s="6">
        <v>576.20579999999995</v>
      </c>
      <c r="O21" s="6">
        <v>342.41160000000002</v>
      </c>
      <c r="P21" s="6">
        <v>384.7921</v>
      </c>
      <c r="Q21" s="6">
        <v>334.553</v>
      </c>
      <c r="R21" s="6">
        <v>326.41370000000001</v>
      </c>
      <c r="S21" s="6">
        <v>309.29309999999998</v>
      </c>
      <c r="T21" s="6">
        <v>279.82330000000002</v>
      </c>
      <c r="U21" s="6">
        <v>304.24119999999999</v>
      </c>
      <c r="V21" s="6">
        <v>236.60079999999999</v>
      </c>
      <c r="W21" s="6">
        <v>289.64659999999998</v>
      </c>
      <c r="X21" s="6">
        <v>411.87345263492898</v>
      </c>
      <c r="Y21" s="6">
        <v>305.03681761570198</v>
      </c>
      <c r="Z21" s="6">
        <v>382.48113227231698</v>
      </c>
      <c r="AA21" s="6">
        <v>418.02959066868402</v>
      </c>
      <c r="AB21" s="6">
        <v>422.18014997389798</v>
      </c>
      <c r="AC21" s="6">
        <v>344.30271055354802</v>
      </c>
      <c r="AD21" s="6">
        <v>470.81162721262302</v>
      </c>
      <c r="AE21" s="6">
        <v>336.815216700321</v>
      </c>
      <c r="AF21" s="6">
        <v>531.48361750878303</v>
      </c>
      <c r="AG21" s="6">
        <v>345.06416153308197</v>
      </c>
      <c r="AH21" s="6">
        <v>574.59509929278795</v>
      </c>
      <c r="AI21" s="6">
        <v>342.985802697407</v>
      </c>
      <c r="AJ21" s="6">
        <v>384.05161450149302</v>
      </c>
      <c r="AK21" s="6">
        <v>334.62279386071202</v>
      </c>
      <c r="AL21" s="6">
        <v>325.62126546105202</v>
      </c>
      <c r="AM21" s="6">
        <v>308.91981320094101</v>
      </c>
      <c r="AN21" s="6">
        <v>279.96212134807303</v>
      </c>
      <c r="AO21" s="6">
        <v>303.16060644871698</v>
      </c>
      <c r="AP21" s="6">
        <v>236.63573720925999</v>
      </c>
      <c r="AQ21" s="6">
        <v>288.60958351069303</v>
      </c>
      <c r="AR21" s="6">
        <f t="shared" si="25"/>
        <v>16.847954938711105</v>
      </c>
      <c r="AS21" s="6">
        <f t="shared" si="25"/>
        <v>12.477731995007803</v>
      </c>
      <c r="AT21" s="6">
        <f t="shared" si="25"/>
        <v>15.645642709443983</v>
      </c>
      <c r="AU21" s="6">
        <f t="shared" si="25"/>
        <v>17.099775820891445</v>
      </c>
      <c r="AV21" s="6">
        <f t="shared" si="25"/>
        <v>17.269557183825452</v>
      </c>
      <c r="AW21" s="6">
        <f t="shared" si="25"/>
        <v>14.083929215568801</v>
      </c>
      <c r="AX21" s="6">
        <f t="shared" si="25"/>
        <v>19.25885980063487</v>
      </c>
      <c r="AY21" s="6">
        <f t="shared" si="25"/>
        <v>13.777648346442577</v>
      </c>
      <c r="AZ21" s="6">
        <f t="shared" si="25"/>
        <v>21.740687536829522</v>
      </c>
      <c r="BA21" s="6">
        <f t="shared" si="10"/>
        <v>14.115076869560953</v>
      </c>
      <c r="BB21" s="6">
        <f t="shared" si="10"/>
        <v>23.504191102770157</v>
      </c>
      <c r="BC21" s="6">
        <f t="shared" si="10"/>
        <v>14.030060232081864</v>
      </c>
      <c r="BD21" s="6">
        <f t="shared" si="10"/>
        <v>15.709884319724841</v>
      </c>
      <c r="BE21" s="6">
        <f t="shared" si="10"/>
        <v>13.687965845732647</v>
      </c>
      <c r="BF21" s="6">
        <f t="shared" si="10"/>
        <v>13.319752395978156</v>
      </c>
      <c r="BG21" s="6">
        <f t="shared" si="10"/>
        <v>12.63656848769457</v>
      </c>
      <c r="BH21" s="6">
        <f t="shared" si="10"/>
        <v>11.452035023969147</v>
      </c>
      <c r="BI21" s="6">
        <f t="shared" si="10"/>
        <v>12.400984341099436</v>
      </c>
      <c r="BJ21" s="6">
        <f t="shared" si="10"/>
        <v>9.6797407356188305</v>
      </c>
      <c r="BK21" s="6">
        <f t="shared" si="10"/>
        <v>11.80576516102454</v>
      </c>
      <c r="BM21" s="12">
        <f t="shared" si="166"/>
        <v>1.4597931264597937E-2</v>
      </c>
      <c r="BN21" s="6">
        <f t="shared" si="26"/>
        <v>16.246798824077544</v>
      </c>
      <c r="BO21" s="6">
        <f t="shared" si="26"/>
        <v>14.788753907949623</v>
      </c>
      <c r="BP21" s="6">
        <f t="shared" si="27"/>
        <v>0.29208402436422193</v>
      </c>
      <c r="BQ21" s="6">
        <f t="shared" si="28"/>
        <v>280.12026272626338</v>
      </c>
      <c r="BR21" s="6">
        <f t="shared" si="29"/>
        <v>1288.5532085408115</v>
      </c>
      <c r="BS21" s="6">
        <f t="shared" si="125"/>
        <v>20661.573719946675</v>
      </c>
      <c r="BT21" s="6">
        <f t="shared" si="126"/>
        <v>95043.239111754694</v>
      </c>
      <c r="BU21" s="6">
        <f t="shared" si="127"/>
        <v>95.043239111754701</v>
      </c>
      <c r="BW21" s="12">
        <f t="shared" si="167"/>
        <v>1.4597931264597937E-2</v>
      </c>
      <c r="BX21" s="6">
        <f t="shared" si="30"/>
        <v>22.622439319799838</v>
      </c>
      <c r="BY21" s="6">
        <f t="shared" si="30"/>
        <v>14.072568550821408</v>
      </c>
      <c r="BZ21" s="6">
        <f t="shared" si="31"/>
        <v>0.23432415418037006</v>
      </c>
      <c r="CA21" s="6">
        <f t="shared" si="32"/>
        <v>224.72623682514208</v>
      </c>
      <c r="CB21" s="6">
        <f t="shared" si="33"/>
        <v>10.565887879793989</v>
      </c>
      <c r="CC21" s="6">
        <f t="shared" si="33"/>
        <v>12.103374751061988</v>
      </c>
      <c r="CD21" s="6">
        <f t="shared" si="34"/>
        <v>0.22818785688462492</v>
      </c>
      <c r="CE21" s="6">
        <f t="shared" si="35"/>
        <v>218.84128226663066</v>
      </c>
      <c r="CF21" s="6">
        <f t="shared" si="36"/>
        <v>221.78375954588637</v>
      </c>
      <c r="CH21" s="6">
        <f t="shared" si="128"/>
        <v>1.7863570232293275</v>
      </c>
      <c r="CI21" s="6">
        <f t="shared" si="129"/>
        <v>0.57818708086526405</v>
      </c>
      <c r="CJ21" s="6">
        <f t="shared" si="130"/>
        <v>1.9214079467305232</v>
      </c>
      <c r="CK21" s="6">
        <f t="shared" si="131"/>
        <v>1.7091860138885249</v>
      </c>
      <c r="CL21" s="6">
        <f t="shared" si="132"/>
        <v>0.37139346904988751</v>
      </c>
      <c r="CM21" s="15">
        <f t="shared" si="37"/>
        <v>2.1429760254125574</v>
      </c>
      <c r="CN21" s="15">
        <f t="shared" si="38"/>
        <v>0.51474528458952951</v>
      </c>
      <c r="CO21" s="15">
        <f t="shared" si="39"/>
        <v>2.0009937148344679</v>
      </c>
      <c r="CP21" s="15">
        <f t="shared" si="40"/>
        <v>0.27518799470888733</v>
      </c>
      <c r="CQ21" s="15">
        <f t="shared" si="133"/>
        <v>0.78993327929841683</v>
      </c>
      <c r="CR21" s="6">
        <f t="shared" si="134"/>
        <v>1.9083501686912276</v>
      </c>
      <c r="CS21" s="6">
        <f t="shared" si="135"/>
        <v>0.59551645428593059</v>
      </c>
      <c r="CT21" s="6">
        <f t="shared" si="136"/>
        <v>2.0241562987675787</v>
      </c>
      <c r="CU21" s="6">
        <f t="shared" si="137"/>
        <v>1.8326528853438315</v>
      </c>
      <c r="CV21" s="6">
        <f t="shared" si="138"/>
        <v>0.30900736170514226</v>
      </c>
      <c r="CW21" s="15">
        <f t="shared" si="41"/>
        <v>2.2640114608723687</v>
      </c>
      <c r="CX21" s="15">
        <f t="shared" si="42"/>
        <v>0.56766824661275206</v>
      </c>
      <c r="CY21" s="15">
        <f t="shared" si="43"/>
        <v>2.0829082729082762</v>
      </c>
      <c r="CZ21" s="15">
        <f t="shared" si="44"/>
        <v>0.2330787610014915</v>
      </c>
      <c r="DA21" s="15">
        <f t="shared" si="139"/>
        <v>0.80074700761424356</v>
      </c>
      <c r="DB21" s="6">
        <f t="shared" si="45"/>
        <v>0.7953401434563302</v>
      </c>
      <c r="DD21" s="12">
        <f t="shared" si="168"/>
        <v>1.4597931264597937E-2</v>
      </c>
      <c r="DE21" s="6">
        <f t="shared" si="46"/>
        <v>1.2023122292671218</v>
      </c>
      <c r="DF21" s="6">
        <f t="shared" si="46"/>
        <v>-4.622043825883642</v>
      </c>
      <c r="DG21" s="6">
        <f t="shared" si="47"/>
        <v>1.9893026168094181</v>
      </c>
      <c r="DH21" s="6">
        <f t="shared" si="47"/>
        <v>-0.30628086912622443</v>
      </c>
      <c r="DI21" s="6">
        <f t="shared" si="48"/>
        <v>4.775860532410297</v>
      </c>
      <c r="DJ21" s="6">
        <f t="shared" si="49"/>
        <v>2.0127426243902904</v>
      </c>
      <c r="DK21" s="6">
        <f t="shared" si="50"/>
        <v>4.386931019403371</v>
      </c>
      <c r="DL21" s="6">
        <f t="shared" si="51"/>
        <v>0.39608588243295251</v>
      </c>
      <c r="DM21" s="6">
        <f t="shared" si="52"/>
        <v>66.666285009177557</v>
      </c>
      <c r="DN21" s="6">
        <f t="shared" si="53"/>
        <v>1.2023122292671218</v>
      </c>
      <c r="DO21" s="6">
        <f t="shared" si="53"/>
        <v>-4.622043825883642</v>
      </c>
      <c r="DP21" s="6">
        <f t="shared" si="54"/>
        <v>-2.3901319237466847</v>
      </c>
      <c r="DQ21" s="6">
        <f t="shared" si="54"/>
        <v>-1.0513973580380771</v>
      </c>
      <c r="DR21" s="6">
        <f t="shared" si="55"/>
        <v>4.775860532410297</v>
      </c>
      <c r="DS21" s="6">
        <f t="shared" si="56"/>
        <v>2.611162005200458</v>
      </c>
      <c r="DT21" s="6">
        <f t="shared" si="57"/>
        <v>5.0650934039621713</v>
      </c>
      <c r="DU21" s="6">
        <f t="shared" si="58"/>
        <v>0.15924883282272062</v>
      </c>
      <c r="DV21" s="6">
        <f t="shared" si="59"/>
        <v>80.836701506715258</v>
      </c>
      <c r="DW21" s="6">
        <f t="shared" si="60"/>
        <v>73.751493257946407</v>
      </c>
      <c r="DX21" s="6">
        <f t="shared" si="140"/>
        <v>5590.7825871649056</v>
      </c>
      <c r="DY21" s="6">
        <f t="shared" si="61"/>
        <v>1.9893026168094181</v>
      </c>
      <c r="DZ21" s="6">
        <f t="shared" si="61"/>
        <v>-0.30628086912622443</v>
      </c>
      <c r="EA21" s="6">
        <f t="shared" si="61"/>
        <v>2.4818277361946528</v>
      </c>
      <c r="EB21" s="6">
        <f t="shared" si="61"/>
        <v>0.33742852311837623</v>
      </c>
      <c r="EC21" s="6">
        <f t="shared" si="62"/>
        <v>2.0127426243902904</v>
      </c>
      <c r="ED21" s="6">
        <f t="shared" si="11"/>
        <v>2.5046610390148452</v>
      </c>
      <c r="EE21" s="6">
        <f t="shared" si="63"/>
        <v>0.81052006445821734</v>
      </c>
      <c r="EF21" s="6">
        <f t="shared" si="64"/>
        <v>0.95884353748656648</v>
      </c>
      <c r="EG21" s="6">
        <f t="shared" si="65"/>
        <v>16.495197503994479</v>
      </c>
      <c r="EH21" s="6">
        <f t="shared" si="66"/>
        <v>-2.3901319237466847</v>
      </c>
      <c r="EI21" s="6">
        <f t="shared" si="66"/>
        <v>-1.0513973580380771</v>
      </c>
      <c r="EJ21" s="6">
        <f t="shared" si="66"/>
        <v>-1.8677173720090092</v>
      </c>
      <c r="EK21" s="6">
        <f t="shared" si="66"/>
        <v>-0.2355841465951336</v>
      </c>
      <c r="EL21" s="6">
        <f t="shared" si="67"/>
        <v>2.611162005200458</v>
      </c>
      <c r="EM21" s="6">
        <f t="shared" si="12"/>
        <v>1.8825164200694762</v>
      </c>
      <c r="EN21" s="6">
        <f t="shared" si="68"/>
        <v>0.96874566312945376</v>
      </c>
      <c r="EO21" s="6">
        <f t="shared" si="69"/>
        <v>0.95854550075604261</v>
      </c>
      <c r="EP21" s="6">
        <f t="shared" si="70"/>
        <v>16.555232698850777</v>
      </c>
      <c r="EQ21" s="6">
        <f t="shared" si="71"/>
        <v>16.525215101422628</v>
      </c>
      <c r="ER21" s="6">
        <f t="shared" si="141"/>
        <v>-679.17870662374776</v>
      </c>
      <c r="ES21" s="6">
        <f t="shared" si="72"/>
        <v>2.4818277361946528</v>
      </c>
      <c r="ET21" s="6">
        <f t="shared" si="72"/>
        <v>0.33742852311837623</v>
      </c>
      <c r="EU21" s="6">
        <f t="shared" si="72"/>
        <v>1.7635035659406348</v>
      </c>
      <c r="EV21" s="6">
        <f t="shared" si="72"/>
        <v>-8.5016637479089496E-2</v>
      </c>
      <c r="EW21" s="6">
        <f t="shared" si="73"/>
        <v>2.5046610390148452</v>
      </c>
      <c r="EX21" s="6">
        <f t="shared" si="13"/>
        <v>1.7655516576225081</v>
      </c>
      <c r="EY21" s="6">
        <f t="shared" si="74"/>
        <v>0.83333638303109148</v>
      </c>
      <c r="EZ21" s="6">
        <f t="shared" si="75"/>
        <v>0.98324703573840744</v>
      </c>
      <c r="FA21" s="6">
        <f t="shared" si="76"/>
        <v>10.502474653794891</v>
      </c>
      <c r="FB21" s="6">
        <f t="shared" si="77"/>
        <v>-1.8677173720090092</v>
      </c>
      <c r="FC21" s="6">
        <f t="shared" si="77"/>
        <v>-0.2355841465951336</v>
      </c>
      <c r="FD21" s="6">
        <f t="shared" si="77"/>
        <v>-1.7722942883503165</v>
      </c>
      <c r="FE21" s="6">
        <f t="shared" si="77"/>
        <v>-0.5952191800748956</v>
      </c>
      <c r="FF21" s="6">
        <f t="shared" si="78"/>
        <v>1.8825164200694762</v>
      </c>
      <c r="FG21" s="6">
        <f t="shared" si="14"/>
        <v>1.8695755980564643</v>
      </c>
      <c r="FH21" s="6">
        <f t="shared" si="79"/>
        <v>0.37207918807818774</v>
      </c>
      <c r="FI21" s="6">
        <f t="shared" si="80"/>
        <v>0.98035584718527369</v>
      </c>
      <c r="FJ21" s="6">
        <f t="shared" si="81"/>
        <v>11.375429472522793</v>
      </c>
      <c r="FK21" s="6">
        <f t="shared" si="82"/>
        <v>10.938952063158842</v>
      </c>
      <c r="FL21" s="6">
        <f t="shared" si="142"/>
        <v>924.68964091749513</v>
      </c>
      <c r="FN21" s="12">
        <f t="shared" si="169"/>
        <v>1.4597931264597937E-2</v>
      </c>
      <c r="FO21" s="6">
        <f t="shared" si="83"/>
        <v>22.622439319799838</v>
      </c>
      <c r="FP21" s="6">
        <f t="shared" si="83"/>
        <v>14.072568550821408</v>
      </c>
      <c r="FQ21" s="6">
        <f t="shared" si="84"/>
        <v>-0.86221201526862856</v>
      </c>
      <c r="FR21" s="6">
        <f t="shared" si="85"/>
        <v>6.0841303968809992</v>
      </c>
      <c r="FS21" s="6">
        <f t="shared" si="143"/>
        <v>9.5709761002478189E-2</v>
      </c>
      <c r="FT21" s="6">
        <f t="shared" si="143"/>
        <v>0.21388653740054409</v>
      </c>
      <c r="FU21" s="6">
        <f t="shared" si="144"/>
        <v>6.1449208494109122</v>
      </c>
      <c r="FV21" s="6">
        <f t="shared" si="86"/>
        <v>0.23432415418037006</v>
      </c>
      <c r="FW21" s="6">
        <f t="shared" si="87"/>
        <v>5.9478884571940638</v>
      </c>
      <c r="FX21" s="6">
        <f t="shared" si="88"/>
        <v>0.84643976410929633</v>
      </c>
      <c r="FY21" s="6">
        <f t="shared" si="145"/>
        <v>32.173475607763123</v>
      </c>
      <c r="FZ21" s="6">
        <f t="shared" si="15"/>
        <v>10.565887879793989</v>
      </c>
      <c r="GA21" s="6">
        <f t="shared" si="16"/>
        <v>12.103374751061988</v>
      </c>
      <c r="GB21" s="6">
        <f t="shared" si="89"/>
        <v>-0.86221201526862856</v>
      </c>
      <c r="GC21" s="6">
        <f t="shared" si="89"/>
        <v>6.0841303968809992</v>
      </c>
      <c r="GD21" s="6">
        <f t="shared" si="146"/>
        <v>-0.14524186077926871</v>
      </c>
      <c r="GE21" s="6">
        <f t="shared" si="146"/>
        <v>0.17599573832048776</v>
      </c>
      <c r="GF21" s="6">
        <f t="shared" si="90"/>
        <v>6.1449208494109122</v>
      </c>
      <c r="GG21" s="6">
        <f t="shared" si="91"/>
        <v>0.22818785688462492</v>
      </c>
      <c r="GH21" s="6">
        <f t="shared" si="92"/>
        <v>5.9514789209164158</v>
      </c>
      <c r="GI21" s="6">
        <f t="shared" si="93"/>
        <v>0.85295495517570985</v>
      </c>
      <c r="GJ21" s="6">
        <f t="shared" si="147"/>
        <v>31.465463902406924</v>
      </c>
      <c r="GL21" s="6">
        <f t="shared" si="17"/>
        <v>6.0841303968809992</v>
      </c>
      <c r="GM21" s="6">
        <f t="shared" si="18"/>
        <v>0.86221201526862856</v>
      </c>
      <c r="GN21" s="6">
        <f t="shared" si="94"/>
        <v>9.5709761002478189E-2</v>
      </c>
      <c r="GO21" s="6">
        <f t="shared" si="95"/>
        <v>0.21388653740054409</v>
      </c>
      <c r="GP21" s="6">
        <f t="shared" si="96"/>
        <v>6.1449208494109122</v>
      </c>
      <c r="GQ21" s="6">
        <f t="shared" si="97"/>
        <v>0.23432415418037006</v>
      </c>
      <c r="GR21" s="6">
        <f t="shared" si="98"/>
        <v>6.0234132879513247</v>
      </c>
      <c r="GS21" s="6">
        <f t="shared" si="99"/>
        <v>0.53248448403178272</v>
      </c>
      <c r="GT21" s="6">
        <f t="shared" si="148"/>
        <v>-32.173475607762818</v>
      </c>
      <c r="GU21" s="6">
        <f t="shared" si="149"/>
        <v>-6.0841303968809992</v>
      </c>
      <c r="GV21" s="6">
        <f t="shared" si="100"/>
        <v>-0.86221201526862856</v>
      </c>
      <c r="GW21" s="6">
        <f t="shared" si="150"/>
        <v>-0.14524186077926871</v>
      </c>
      <c r="GX21" s="6">
        <f t="shared" si="150"/>
        <v>0.17599573832048776</v>
      </c>
      <c r="GY21" s="6">
        <f t="shared" si="151"/>
        <v>6.1449208494109122</v>
      </c>
      <c r="GZ21" s="6">
        <f t="shared" si="101"/>
        <v>0.22818785688462492</v>
      </c>
      <c r="HA21" s="6">
        <f t="shared" si="102"/>
        <v>6.0289528430609831</v>
      </c>
      <c r="HB21" s="6">
        <f t="shared" si="103"/>
        <v>0.52198452509743554</v>
      </c>
      <c r="HC21" s="6">
        <f t="shared" si="152"/>
        <v>-31.465463902406441</v>
      </c>
      <c r="HE21" s="6">
        <f t="shared" si="153"/>
        <v>-32.173475607762818</v>
      </c>
      <c r="HF21" s="6">
        <f t="shared" si="154"/>
        <v>-31.465463902406441</v>
      </c>
      <c r="HG21" s="6">
        <f t="shared" si="155"/>
        <v>-31.819469755084629</v>
      </c>
      <c r="HH21" s="6">
        <f t="shared" si="156"/>
        <v>0.84971357837088446</v>
      </c>
      <c r="HJ21" s="6">
        <f t="shared" si="104"/>
        <v>0.86221201526862856</v>
      </c>
      <c r="HK21" s="6">
        <f t="shared" si="105"/>
        <v>-6.0841303968809992</v>
      </c>
      <c r="HL21" s="6">
        <f t="shared" si="19"/>
        <v>1.7635035659406348</v>
      </c>
      <c r="HM21" s="6">
        <f t="shared" si="20"/>
        <v>-8.5016637479089496E-2</v>
      </c>
      <c r="HN21" s="6">
        <f t="shared" si="106"/>
        <v>6.1449208494109122</v>
      </c>
      <c r="HO21" s="6">
        <f t="shared" si="21"/>
        <v>1.7655516576225081</v>
      </c>
      <c r="HP21" s="6">
        <f t="shared" si="107"/>
        <v>6.0664398420785535</v>
      </c>
      <c r="HQ21" s="6">
        <f t="shared" si="108"/>
        <v>0.18782683806425221</v>
      </c>
      <c r="HR21" s="6">
        <f t="shared" si="109"/>
        <v>79.174011960110974</v>
      </c>
      <c r="HS21" s="6">
        <f t="shared" si="110"/>
        <v>0.86221201526862856</v>
      </c>
      <c r="HT21" s="6">
        <f t="shared" si="110"/>
        <v>-6.0841303968809992</v>
      </c>
      <c r="HU21" s="6">
        <f t="shared" si="22"/>
        <v>-1.7722942883503165</v>
      </c>
      <c r="HV21" s="6">
        <f t="shared" si="23"/>
        <v>-0.5952191800748956</v>
      </c>
      <c r="HW21" s="6">
        <f t="shared" si="111"/>
        <v>6.1449208494109122</v>
      </c>
      <c r="HX21" s="6">
        <f t="shared" si="24"/>
        <v>1.8695755980564643</v>
      </c>
      <c r="HY21" s="6">
        <f t="shared" si="112"/>
        <v>6.0884127496243075</v>
      </c>
      <c r="HZ21" s="6">
        <f t="shared" si="113"/>
        <v>0.18220977302527847</v>
      </c>
      <c r="IA21" s="6">
        <f t="shared" si="114"/>
        <v>79.501500632309344</v>
      </c>
      <c r="IB21" s="6">
        <f t="shared" si="115"/>
        <v>79.337756296210159</v>
      </c>
      <c r="IC21" s="6">
        <f t="shared" si="116"/>
        <v>0.98273493222994435</v>
      </c>
      <c r="ID21" s="6">
        <f t="shared" si="117"/>
        <v>1.7635035659406348</v>
      </c>
      <c r="IE21" s="6">
        <f t="shared" si="117"/>
        <v>-8.5016637479089496E-2</v>
      </c>
      <c r="IF21" s="6">
        <f t="shared" si="118"/>
        <v>9.5709761002478189E-2</v>
      </c>
      <c r="IG21" s="6">
        <f t="shared" si="119"/>
        <v>0.21388653740054409</v>
      </c>
      <c r="IH21" s="6">
        <f t="shared" si="157"/>
        <v>1.7655516576225081</v>
      </c>
      <c r="II21" s="6">
        <f t="shared" si="120"/>
        <v>0.23432415418037006</v>
      </c>
      <c r="IJ21" s="6">
        <f t="shared" si="158"/>
        <v>1.6943669271274209</v>
      </c>
      <c r="IK21" s="6">
        <f t="shared" si="159"/>
        <v>0.36402330473792871</v>
      </c>
      <c r="IL21" s="6">
        <f t="shared" si="160"/>
        <v>68.652512432126159</v>
      </c>
      <c r="IM21" s="6">
        <f t="shared" si="121"/>
        <v>-1.7722942883503165</v>
      </c>
      <c r="IN21" s="6">
        <f t="shared" si="121"/>
        <v>-0.5952191800748956</v>
      </c>
      <c r="IO21" s="6">
        <f t="shared" si="122"/>
        <v>-0.14524186077926871</v>
      </c>
      <c r="IP21" s="6">
        <f t="shared" si="123"/>
        <v>0.17599573832048776</v>
      </c>
      <c r="IQ21" s="6">
        <f t="shared" si="161"/>
        <v>1.8695755980564643</v>
      </c>
      <c r="IR21" s="6">
        <f t="shared" si="124"/>
        <v>0.22818785688462492</v>
      </c>
      <c r="IS21" s="6">
        <f t="shared" si="162"/>
        <v>1.8005754781237131</v>
      </c>
      <c r="IT21" s="6">
        <f t="shared" si="163"/>
        <v>0.35782960840863637</v>
      </c>
      <c r="IU21" s="6">
        <f t="shared" si="164"/>
        <v>69.033035465284001</v>
      </c>
      <c r="IV21" s="6">
        <f t="shared" si="165"/>
        <v>68.842773948705087</v>
      </c>
    </row>
    <row r="22" spans="1:256">
      <c r="A22" s="2" t="s">
        <v>27</v>
      </c>
      <c r="B22" s="4">
        <v>4.5999999999999996</v>
      </c>
      <c r="C22" s="5">
        <v>16</v>
      </c>
      <c r="D22" s="6">
        <v>413.42</v>
      </c>
      <c r="E22" s="6">
        <v>297.5052</v>
      </c>
      <c r="F22" s="6">
        <v>384.23079999999999</v>
      </c>
      <c r="G22" s="6">
        <v>409.7713</v>
      </c>
      <c r="H22" s="6">
        <v>423.52390000000003</v>
      </c>
      <c r="I22" s="6">
        <v>336.79829999999998</v>
      </c>
      <c r="J22" s="6">
        <v>471.79829999999998</v>
      </c>
      <c r="K22" s="6">
        <v>335.67570000000001</v>
      </c>
      <c r="L22" s="6">
        <v>535.2287</v>
      </c>
      <c r="M22" s="6">
        <v>348.58629999999999</v>
      </c>
      <c r="N22" s="6">
        <v>575.64449999999999</v>
      </c>
      <c r="O22" s="6">
        <v>349.70890000000003</v>
      </c>
      <c r="P22" s="6">
        <v>385.35340000000002</v>
      </c>
      <c r="Q22" s="6">
        <v>325.57170000000002</v>
      </c>
      <c r="R22" s="6">
        <v>324.16840000000002</v>
      </c>
      <c r="S22" s="6">
        <v>307.0478</v>
      </c>
      <c r="T22" s="6">
        <v>277.57799999999997</v>
      </c>
      <c r="U22" s="6">
        <v>304.24119999999999</v>
      </c>
      <c r="V22" s="6">
        <v>232.67150000000001</v>
      </c>
      <c r="W22" s="6">
        <v>294.69850000000002</v>
      </c>
      <c r="X22" s="6">
        <v>413.181941607299</v>
      </c>
      <c r="Y22" s="6">
        <v>297.74553845694197</v>
      </c>
      <c r="Z22" s="6">
        <v>383.52533635666799</v>
      </c>
      <c r="AA22" s="6">
        <v>410.20810742018398</v>
      </c>
      <c r="AB22" s="6">
        <v>423.08497109603798</v>
      </c>
      <c r="AC22" s="6">
        <v>337.07533707666198</v>
      </c>
      <c r="AD22" s="6">
        <v>473.170144321424</v>
      </c>
      <c r="AE22" s="6">
        <v>335.26940504937897</v>
      </c>
      <c r="AF22" s="6">
        <v>533.33947676865296</v>
      </c>
      <c r="AG22" s="6">
        <v>349.22697114330998</v>
      </c>
      <c r="AH22" s="6">
        <v>575.11143673031904</v>
      </c>
      <c r="AI22" s="6">
        <v>350.21350970504</v>
      </c>
      <c r="AJ22" s="6">
        <v>384.78007075702902</v>
      </c>
      <c r="AK22" s="6">
        <v>326.79557821901199</v>
      </c>
      <c r="AL22" s="6">
        <v>323.93343516164299</v>
      </c>
      <c r="AM22" s="6">
        <v>307.22247688507002</v>
      </c>
      <c r="AN22" s="6">
        <v>277.68600216198098</v>
      </c>
      <c r="AO22" s="6">
        <v>305.82993524152602</v>
      </c>
      <c r="AP22" s="6">
        <v>234.08787988599099</v>
      </c>
      <c r="AQ22" s="6">
        <v>295.51404512992599</v>
      </c>
      <c r="AR22" s="6">
        <f t="shared" si="25"/>
        <v>16.901479542210691</v>
      </c>
      <c r="AS22" s="6">
        <f t="shared" si="25"/>
        <v>12.179477417232828</v>
      </c>
      <c r="AT22" s="6">
        <f t="shared" si="25"/>
        <v>15.688356565477713</v>
      </c>
      <c r="AU22" s="6">
        <f t="shared" si="25"/>
        <v>16.779832895506026</v>
      </c>
      <c r="AV22" s="6">
        <f t="shared" si="25"/>
        <v>17.306569487958878</v>
      </c>
      <c r="AW22" s="6">
        <f t="shared" si="25"/>
        <v>13.788288741814496</v>
      </c>
      <c r="AX22" s="6">
        <f t="shared" si="25"/>
        <v>19.355336496855635</v>
      </c>
      <c r="AY22" s="6">
        <f t="shared" si="25"/>
        <v>13.714415902418343</v>
      </c>
      <c r="AZ22" s="6">
        <f t="shared" si="25"/>
        <v>21.816602682568696</v>
      </c>
      <c r="BA22" s="6">
        <f t="shared" si="10"/>
        <v>14.285359339292548</v>
      </c>
      <c r="BB22" s="6">
        <f t="shared" si="10"/>
        <v>23.525312225836092</v>
      </c>
      <c r="BC22" s="6">
        <f t="shared" si="10"/>
        <v>14.325714349131118</v>
      </c>
      <c r="BD22" s="6">
        <f t="shared" si="10"/>
        <v>15.739682302793613</v>
      </c>
      <c r="BE22" s="6">
        <f t="shared" si="10"/>
        <v>13.367788433026652</v>
      </c>
      <c r="BF22" s="6">
        <f t="shared" si="10"/>
        <v>13.250710585570822</v>
      </c>
      <c r="BG22" s="6">
        <f t="shared" si="10"/>
        <v>12.567137827420918</v>
      </c>
      <c r="BH22" s="6">
        <f t="shared" si="10"/>
        <v>11.358928869063833</v>
      </c>
      <c r="BI22" s="6">
        <f t="shared" si="10"/>
        <v>12.510174994029702</v>
      </c>
      <c r="BJ22" s="6">
        <f t="shared" si="10"/>
        <v>9.5755189531803548</v>
      </c>
      <c r="BK22" s="6">
        <f t="shared" si="10"/>
        <v>12.088196712494318</v>
      </c>
      <c r="BM22" s="12">
        <f t="shared" si="166"/>
        <v>1.5640640640640645E-2</v>
      </c>
      <c r="BN22" s="6">
        <f t="shared" si="26"/>
        <v>16.294918053844203</v>
      </c>
      <c r="BO22" s="6">
        <f t="shared" si="26"/>
        <v>14.479655156369427</v>
      </c>
      <c r="BP22" s="6">
        <f t="shared" si="27"/>
        <v>0.31282183188161949</v>
      </c>
      <c r="BQ22" s="6">
        <f t="shared" si="28"/>
        <v>300.00864964774831</v>
      </c>
      <c r="BR22" s="6">
        <f t="shared" si="29"/>
        <v>1380.0397883796422</v>
      </c>
      <c r="BS22" s="6">
        <f t="shared" si="125"/>
        <v>19073.758593180912</v>
      </c>
      <c r="BT22" s="6">
        <f t="shared" si="126"/>
        <v>87739.289528632187</v>
      </c>
      <c r="BU22" s="6">
        <f t="shared" si="127"/>
        <v>87.739289528632185</v>
      </c>
      <c r="BW22" s="12">
        <f t="shared" si="167"/>
        <v>1.5640640640640645E-2</v>
      </c>
      <c r="BX22" s="6">
        <f t="shared" si="30"/>
        <v>22.670957454202394</v>
      </c>
      <c r="BY22" s="6">
        <f t="shared" si="30"/>
        <v>14.305536844211833</v>
      </c>
      <c r="BZ22" s="6">
        <f t="shared" si="31"/>
        <v>0.23796687813885234</v>
      </c>
      <c r="CA22" s="6">
        <f t="shared" si="32"/>
        <v>228.21975481028491</v>
      </c>
      <c r="CB22" s="6">
        <f t="shared" si="33"/>
        <v>10.467223911122094</v>
      </c>
      <c r="CC22" s="6">
        <f t="shared" si="33"/>
        <v>12.29918585326201</v>
      </c>
      <c r="CD22" s="6">
        <f t="shared" si="34"/>
        <v>0.21926369161098244</v>
      </c>
      <c r="CE22" s="6">
        <f t="shared" si="35"/>
        <v>210.28265080259658</v>
      </c>
      <c r="CF22" s="6">
        <f t="shared" si="36"/>
        <v>219.25120280644074</v>
      </c>
      <c r="CH22" s="6">
        <f t="shared" si="128"/>
        <v>1.7655516576225081</v>
      </c>
      <c r="CI22" s="6">
        <f t="shared" si="129"/>
        <v>0.59981275885812801</v>
      </c>
      <c r="CJ22" s="6">
        <f t="shared" si="130"/>
        <v>1.8091104710537029</v>
      </c>
      <c r="CK22" s="6">
        <f t="shared" si="131"/>
        <v>1.6482632873310725</v>
      </c>
      <c r="CL22" s="6">
        <f t="shared" si="132"/>
        <v>0.35289859947865038</v>
      </c>
      <c r="CM22" s="15">
        <f t="shared" si="37"/>
        <v>2.0872374437671697</v>
      </c>
      <c r="CN22" s="15">
        <f t="shared" si="38"/>
        <v>0.52703676426598123</v>
      </c>
      <c r="CO22" s="15">
        <f t="shared" si="39"/>
        <v>1.9051361789317129</v>
      </c>
      <c r="CP22" s="15">
        <f t="shared" si="40"/>
        <v>0.27008160443560492</v>
      </c>
      <c r="CQ22" s="15">
        <f t="shared" si="133"/>
        <v>0.79711836870158614</v>
      </c>
      <c r="CR22" s="6">
        <f t="shared" si="134"/>
        <v>1.8695755980564643</v>
      </c>
      <c r="CS22" s="6">
        <f t="shared" si="135"/>
        <v>0.60391141857025299</v>
      </c>
      <c r="CT22" s="6">
        <f t="shared" si="136"/>
        <v>1.9117037355825586</v>
      </c>
      <c r="CU22" s="6">
        <f t="shared" si="137"/>
        <v>1.7920504325589215</v>
      </c>
      <c r="CV22" s="6">
        <f t="shared" si="138"/>
        <v>0.26891220838091134</v>
      </c>
      <c r="CW22" s="15">
        <f t="shared" si="41"/>
        <v>2.1925953761046379</v>
      </c>
      <c r="CX22" s="15">
        <f t="shared" si="42"/>
        <v>0.56218851156690741</v>
      </c>
      <c r="CY22" s="15">
        <f t="shared" si="43"/>
        <v>1.9863331882611959</v>
      </c>
      <c r="CZ22" s="15">
        <f t="shared" si="44"/>
        <v>0.2224009751633472</v>
      </c>
      <c r="DA22" s="15">
        <f t="shared" si="139"/>
        <v>0.78458948673025464</v>
      </c>
      <c r="DB22" s="6">
        <f t="shared" si="45"/>
        <v>0.79085392771592034</v>
      </c>
      <c r="DD22" s="12">
        <f t="shared" si="168"/>
        <v>1.5640640640640645E-2</v>
      </c>
      <c r="DE22" s="6">
        <f t="shared" si="46"/>
        <v>1.2131229767329774</v>
      </c>
      <c r="DF22" s="6">
        <f t="shared" si="46"/>
        <v>-4.6003554782731975</v>
      </c>
      <c r="DG22" s="6">
        <f t="shared" si="47"/>
        <v>2.0487670088967569</v>
      </c>
      <c r="DH22" s="6">
        <f t="shared" si="47"/>
        <v>-7.3872839396152301E-2</v>
      </c>
      <c r="DI22" s="6">
        <f t="shared" si="48"/>
        <v>4.7576189300064478</v>
      </c>
      <c r="DJ22" s="6">
        <f t="shared" si="49"/>
        <v>2.0500984008442651</v>
      </c>
      <c r="DK22" s="6">
        <f t="shared" si="50"/>
        <v>4.6029714346871886</v>
      </c>
      <c r="DL22" s="6">
        <f t="shared" si="51"/>
        <v>0.28966242525913299</v>
      </c>
      <c r="DM22" s="6">
        <f t="shared" si="52"/>
        <v>73.162253001833648</v>
      </c>
      <c r="DN22" s="6">
        <f t="shared" si="53"/>
        <v>1.2131229767329774</v>
      </c>
      <c r="DO22" s="6">
        <f t="shared" si="53"/>
        <v>-4.6003554782731975</v>
      </c>
      <c r="DP22" s="6">
        <f t="shared" si="54"/>
        <v>-2.4889717172227908</v>
      </c>
      <c r="DQ22" s="6">
        <f t="shared" si="54"/>
        <v>-0.80065060560573365</v>
      </c>
      <c r="DR22" s="6">
        <f t="shared" si="55"/>
        <v>4.7576189300064478</v>
      </c>
      <c r="DS22" s="6">
        <f t="shared" si="56"/>
        <v>2.6145786661318486</v>
      </c>
      <c r="DT22" s="6">
        <f t="shared" si="57"/>
        <v>5.3050223602156779</v>
      </c>
      <c r="DU22" s="6">
        <f t="shared" si="58"/>
        <v>5.3367602243271507E-2</v>
      </c>
      <c r="DV22" s="6">
        <f t="shared" si="59"/>
        <v>86.940808307376926</v>
      </c>
      <c r="DW22" s="6">
        <f t="shared" si="60"/>
        <v>80.051530654605287</v>
      </c>
      <c r="DX22" s="6">
        <f t="shared" si="140"/>
        <v>6041.9878648917311</v>
      </c>
      <c r="DY22" s="6">
        <f t="shared" si="61"/>
        <v>2.0487670088967569</v>
      </c>
      <c r="DZ22" s="6">
        <f t="shared" si="61"/>
        <v>-7.3872839396152301E-2</v>
      </c>
      <c r="EA22" s="6">
        <f t="shared" si="61"/>
        <v>2.4612661857130611</v>
      </c>
      <c r="EB22" s="6">
        <f t="shared" si="61"/>
        <v>0.57094343687420412</v>
      </c>
      <c r="EC22" s="6">
        <f t="shared" si="62"/>
        <v>2.0500984008442651</v>
      </c>
      <c r="ED22" s="6">
        <f t="shared" si="11"/>
        <v>2.5266198061925045</v>
      </c>
      <c r="EE22" s="6">
        <f t="shared" si="63"/>
        <v>0.76546952977718008</v>
      </c>
      <c r="EF22" s="6">
        <f t="shared" si="64"/>
        <v>0.96535873785088477</v>
      </c>
      <c r="EG22" s="6">
        <f t="shared" si="65"/>
        <v>15.125029554334219</v>
      </c>
      <c r="EH22" s="6">
        <f t="shared" si="66"/>
        <v>-2.4889717172227908</v>
      </c>
      <c r="EI22" s="6">
        <f t="shared" si="66"/>
        <v>-0.80065060560573365</v>
      </c>
      <c r="EJ22" s="6">
        <f t="shared" si="66"/>
        <v>-1.8917817165069888</v>
      </c>
      <c r="EK22" s="6">
        <f t="shared" si="66"/>
        <v>-5.6962833391215995E-2</v>
      </c>
      <c r="EL22" s="6">
        <f t="shared" si="67"/>
        <v>2.6145786661318486</v>
      </c>
      <c r="EM22" s="6">
        <f t="shared" si="12"/>
        <v>1.8926391170262979</v>
      </c>
      <c r="EN22" s="6">
        <f t="shared" si="68"/>
        <v>0.95378582475120266</v>
      </c>
      <c r="EO22" s="6">
        <f t="shared" si="69"/>
        <v>0.9607442346561923</v>
      </c>
      <c r="EP22" s="6">
        <f t="shared" si="70"/>
        <v>16.10721311983615</v>
      </c>
      <c r="EQ22" s="6">
        <f t="shared" si="71"/>
        <v>15.616121337085184</v>
      </c>
      <c r="ER22" s="6">
        <f t="shared" si="141"/>
        <v>-871.85728375018164</v>
      </c>
      <c r="ES22" s="6">
        <f t="shared" si="72"/>
        <v>2.4612661857130611</v>
      </c>
      <c r="ET22" s="6">
        <f t="shared" si="72"/>
        <v>0.57094343687420412</v>
      </c>
      <c r="EU22" s="6">
        <f t="shared" si="72"/>
        <v>1.7087095432673962</v>
      </c>
      <c r="EV22" s="6">
        <f t="shared" si="72"/>
        <v>4.0355009838570766E-2</v>
      </c>
      <c r="EW22" s="6">
        <f t="shared" si="73"/>
        <v>2.5266198061925045</v>
      </c>
      <c r="EX22" s="6">
        <f t="shared" si="13"/>
        <v>1.7091860138885249</v>
      </c>
      <c r="EY22" s="6">
        <f t="shared" si="74"/>
        <v>0.92079616582240387</v>
      </c>
      <c r="EZ22" s="6">
        <f t="shared" si="75"/>
        <v>0.979197741834405</v>
      </c>
      <c r="FA22" s="6">
        <f t="shared" si="76"/>
        <v>11.707080854174654</v>
      </c>
      <c r="FB22" s="6">
        <f t="shared" si="77"/>
        <v>-1.8917817165069888</v>
      </c>
      <c r="FC22" s="6">
        <f t="shared" si="77"/>
        <v>-5.6962833391215995E-2</v>
      </c>
      <c r="FD22" s="6">
        <f t="shared" si="77"/>
        <v>-1.7834099158834782</v>
      </c>
      <c r="FE22" s="6">
        <f t="shared" si="77"/>
        <v>-0.42197828153538453</v>
      </c>
      <c r="FF22" s="6">
        <f t="shared" si="78"/>
        <v>1.8926391170262979</v>
      </c>
      <c r="FG22" s="6">
        <f t="shared" si="14"/>
        <v>1.8326528853438315</v>
      </c>
      <c r="FH22" s="6">
        <f t="shared" si="79"/>
        <v>0.3807633445517965</v>
      </c>
      <c r="FI22" s="6">
        <f t="shared" si="80"/>
        <v>0.97961938640016799</v>
      </c>
      <c r="FJ22" s="6">
        <f t="shared" si="81"/>
        <v>11.58741678874955</v>
      </c>
      <c r="FK22" s="6">
        <f t="shared" si="82"/>
        <v>11.647248821462103</v>
      </c>
      <c r="FL22" s="6">
        <f t="shared" si="142"/>
        <v>679.28492308315924</v>
      </c>
      <c r="FN22" s="12">
        <f t="shared" si="169"/>
        <v>1.5640640640640645E-2</v>
      </c>
      <c r="FO22" s="6">
        <f t="shared" si="83"/>
        <v>22.670957454202394</v>
      </c>
      <c r="FP22" s="6">
        <f t="shared" si="83"/>
        <v>14.305536844211833</v>
      </c>
      <c r="FQ22" s="6">
        <f t="shared" si="84"/>
        <v>-0.86221201526862856</v>
      </c>
      <c r="FR22" s="6">
        <f t="shared" si="85"/>
        <v>6.0841303968809992</v>
      </c>
      <c r="FS22" s="6">
        <f t="shared" si="143"/>
        <v>4.8518134402556257E-2</v>
      </c>
      <c r="FT22" s="6">
        <f t="shared" si="143"/>
        <v>0.23296829339042446</v>
      </c>
      <c r="FU22" s="6">
        <f t="shared" si="144"/>
        <v>6.1449208494109122</v>
      </c>
      <c r="FV22" s="6">
        <f t="shared" si="86"/>
        <v>0.23796687813885234</v>
      </c>
      <c r="FW22" s="6">
        <f t="shared" si="87"/>
        <v>5.9216152667025197</v>
      </c>
      <c r="FX22" s="6">
        <f t="shared" si="88"/>
        <v>0.94070176603847611</v>
      </c>
      <c r="FY22" s="6">
        <f t="shared" si="145"/>
        <v>19.830255237222172</v>
      </c>
      <c r="FZ22" s="6">
        <f t="shared" si="15"/>
        <v>10.467223911122094</v>
      </c>
      <c r="GA22" s="6">
        <f t="shared" si="16"/>
        <v>12.29918585326201</v>
      </c>
      <c r="GB22" s="6">
        <f t="shared" si="89"/>
        <v>-0.86221201526862856</v>
      </c>
      <c r="GC22" s="6">
        <f t="shared" si="89"/>
        <v>6.0841303968809992</v>
      </c>
      <c r="GD22" s="6">
        <f t="shared" si="146"/>
        <v>-9.8663968671894864E-2</v>
      </c>
      <c r="GE22" s="6">
        <f t="shared" si="146"/>
        <v>0.19581110220002174</v>
      </c>
      <c r="GF22" s="6">
        <f t="shared" si="90"/>
        <v>6.1449208494109122</v>
      </c>
      <c r="GG22" s="6">
        <f t="shared" si="91"/>
        <v>0.21926369161098244</v>
      </c>
      <c r="GH22" s="6">
        <f t="shared" si="92"/>
        <v>5.9376181870825926</v>
      </c>
      <c r="GI22" s="6">
        <f t="shared" si="93"/>
        <v>0.94734251007581272</v>
      </c>
      <c r="GJ22" s="6">
        <f t="shared" si="147"/>
        <v>18.676354744388995</v>
      </c>
      <c r="GL22" s="6">
        <f t="shared" si="17"/>
        <v>6.0841303968809992</v>
      </c>
      <c r="GM22" s="6">
        <f t="shared" si="18"/>
        <v>0.86221201526862856</v>
      </c>
      <c r="GN22" s="6">
        <f t="shared" si="94"/>
        <v>4.8518134402556257E-2</v>
      </c>
      <c r="GO22" s="6">
        <f t="shared" si="95"/>
        <v>0.23296829339042446</v>
      </c>
      <c r="GP22" s="6">
        <f t="shared" si="96"/>
        <v>6.1449208494109122</v>
      </c>
      <c r="GQ22" s="6">
        <f t="shared" si="97"/>
        <v>0.23796687813885234</v>
      </c>
      <c r="GR22" s="6">
        <f t="shared" si="98"/>
        <v>6.0683245665095473</v>
      </c>
      <c r="GS22" s="6">
        <f t="shared" si="99"/>
        <v>0.33923470838355851</v>
      </c>
      <c r="GT22" s="6">
        <f t="shared" si="148"/>
        <v>-19.830255237220911</v>
      </c>
      <c r="GU22" s="6">
        <f t="shared" si="149"/>
        <v>-6.0841303968809992</v>
      </c>
      <c r="GV22" s="6">
        <f t="shared" si="100"/>
        <v>-0.86221201526862856</v>
      </c>
      <c r="GW22" s="6">
        <f t="shared" si="150"/>
        <v>-9.8663968671894864E-2</v>
      </c>
      <c r="GX22" s="6">
        <f t="shared" si="150"/>
        <v>0.19581110220002174</v>
      </c>
      <c r="GY22" s="6">
        <f t="shared" si="151"/>
        <v>6.1449208494109122</v>
      </c>
      <c r="GZ22" s="6">
        <f t="shared" si="101"/>
        <v>0.21926369161098244</v>
      </c>
      <c r="HA22" s="6">
        <f t="shared" si="102"/>
        <v>6.0782580794431826</v>
      </c>
      <c r="HB22" s="6">
        <f t="shared" si="103"/>
        <v>0.32022206139372872</v>
      </c>
      <c r="HC22" s="6">
        <f t="shared" si="152"/>
        <v>-18.676354744388078</v>
      </c>
      <c r="HE22" s="6">
        <f t="shared" si="153"/>
        <v>-19.830255237220911</v>
      </c>
      <c r="HF22" s="6">
        <f t="shared" si="154"/>
        <v>-18.676354744388078</v>
      </c>
      <c r="HG22" s="6">
        <f t="shared" si="155"/>
        <v>-19.253304990804494</v>
      </c>
      <c r="HH22" s="6">
        <f t="shared" si="156"/>
        <v>0.94407000128612506</v>
      </c>
      <c r="HJ22" s="6">
        <f t="shared" si="104"/>
        <v>0.86221201526862856</v>
      </c>
      <c r="HK22" s="6">
        <f t="shared" si="105"/>
        <v>-6.0841303968809992</v>
      </c>
      <c r="HL22" s="6">
        <f t="shared" si="19"/>
        <v>1.7087095432673962</v>
      </c>
      <c r="HM22" s="6">
        <f t="shared" si="20"/>
        <v>4.0355009838570766E-2</v>
      </c>
      <c r="HN22" s="6">
        <f t="shared" si="106"/>
        <v>6.1449208494109122</v>
      </c>
      <c r="HO22" s="6">
        <f t="shared" si="21"/>
        <v>1.7091860138885249</v>
      </c>
      <c r="HP22" s="6">
        <f t="shared" si="107"/>
        <v>6.1827081090755858</v>
      </c>
      <c r="HQ22" s="6">
        <f t="shared" si="108"/>
        <v>0.11689675741208559</v>
      </c>
      <c r="HR22" s="6">
        <f t="shared" si="109"/>
        <v>83.286960767286814</v>
      </c>
      <c r="HS22" s="6">
        <f t="shared" si="110"/>
        <v>0.86221201526862856</v>
      </c>
      <c r="HT22" s="6">
        <f t="shared" si="110"/>
        <v>-6.0841303968809992</v>
      </c>
      <c r="HU22" s="6">
        <f t="shared" si="22"/>
        <v>-1.7834099158834782</v>
      </c>
      <c r="HV22" s="6">
        <f t="shared" si="23"/>
        <v>-0.42197828153538453</v>
      </c>
      <c r="HW22" s="6">
        <f t="shared" si="111"/>
        <v>6.1449208494109122</v>
      </c>
      <c r="HX22" s="6">
        <f t="shared" si="24"/>
        <v>1.8326528853438315</v>
      </c>
      <c r="HY22" s="6">
        <f t="shared" si="112"/>
        <v>6.2497425530901536</v>
      </c>
      <c r="HZ22" s="6">
        <f t="shared" si="113"/>
        <v>9.1434782108419974E-2</v>
      </c>
      <c r="IA22" s="6">
        <f t="shared" si="114"/>
        <v>84.753845573169926</v>
      </c>
      <c r="IB22" s="6">
        <f t="shared" si="115"/>
        <v>84.020403170228377</v>
      </c>
      <c r="IC22" s="6">
        <f t="shared" si="116"/>
        <v>0.9945590551572453</v>
      </c>
      <c r="ID22" s="6">
        <f t="shared" si="117"/>
        <v>1.7087095432673962</v>
      </c>
      <c r="IE22" s="6">
        <f t="shared" si="117"/>
        <v>4.0355009838570766E-2</v>
      </c>
      <c r="IF22" s="6">
        <f t="shared" si="118"/>
        <v>4.8518134402556257E-2</v>
      </c>
      <c r="IG22" s="6">
        <f t="shared" si="119"/>
        <v>0.23296829339042446</v>
      </c>
      <c r="IH22" s="6">
        <f t="shared" si="157"/>
        <v>1.7091860138885249</v>
      </c>
      <c r="II22" s="6">
        <f t="shared" si="120"/>
        <v>0.23796687813885234</v>
      </c>
      <c r="IJ22" s="6">
        <f t="shared" si="158"/>
        <v>1.6713274338289457</v>
      </c>
      <c r="IK22" s="6">
        <f t="shared" si="159"/>
        <v>0.2269439535671692</v>
      </c>
      <c r="IL22" s="6">
        <f t="shared" si="160"/>
        <v>76.882783995492119</v>
      </c>
      <c r="IM22" s="6">
        <f t="shared" si="121"/>
        <v>-1.7834099158834782</v>
      </c>
      <c r="IN22" s="6">
        <f t="shared" si="121"/>
        <v>-0.42197828153538453</v>
      </c>
      <c r="IO22" s="6">
        <f t="shared" si="122"/>
        <v>-9.8663968671894864E-2</v>
      </c>
      <c r="IP22" s="6">
        <f t="shared" si="123"/>
        <v>0.19581110220002174</v>
      </c>
      <c r="IQ22" s="6">
        <f t="shared" si="161"/>
        <v>1.8326528853438315</v>
      </c>
      <c r="IR22" s="6">
        <f t="shared" si="124"/>
        <v>0.21926369161098244</v>
      </c>
      <c r="IS22" s="6">
        <f t="shared" si="162"/>
        <v>1.7944449362691597</v>
      </c>
      <c r="IT22" s="6">
        <f t="shared" si="163"/>
        <v>0.23226061655595573</v>
      </c>
      <c r="IU22" s="6">
        <f t="shared" si="164"/>
        <v>76.569799682442053</v>
      </c>
      <c r="IV22" s="6">
        <f t="shared" si="165"/>
        <v>76.726291838967086</v>
      </c>
    </row>
    <row r="23" spans="1:256">
      <c r="C23" s="5">
        <v>17</v>
      </c>
      <c r="D23" s="6">
        <v>414.54259999999999</v>
      </c>
      <c r="E23" s="6">
        <v>289.64659999999998</v>
      </c>
      <c r="F23" s="6">
        <v>384.23079999999999</v>
      </c>
      <c r="G23" s="6">
        <v>401.91269999999997</v>
      </c>
      <c r="H23" s="6">
        <v>423.52390000000003</v>
      </c>
      <c r="I23" s="6">
        <v>327.81700000000001</v>
      </c>
      <c r="J23" s="6">
        <v>471.79829999999998</v>
      </c>
      <c r="K23" s="6">
        <v>330.62369999999999</v>
      </c>
      <c r="L23" s="6">
        <v>535.2287</v>
      </c>
      <c r="M23" s="6">
        <v>355.32220000000001</v>
      </c>
      <c r="N23" s="6">
        <v>573.96050000000002</v>
      </c>
      <c r="O23" s="6">
        <v>357.56760000000003</v>
      </c>
      <c r="P23" s="6">
        <v>385.35340000000002</v>
      </c>
      <c r="Q23" s="6">
        <v>319.39710000000002</v>
      </c>
      <c r="R23" s="6">
        <v>321.36169999999998</v>
      </c>
      <c r="S23" s="6">
        <v>305.36380000000003</v>
      </c>
      <c r="T23" s="6">
        <v>277.01659999999998</v>
      </c>
      <c r="U23" s="6">
        <v>309.85449999999997</v>
      </c>
      <c r="V23" s="6">
        <v>233.2328</v>
      </c>
      <c r="W23" s="6">
        <v>301.99579999999997</v>
      </c>
      <c r="X23" s="6">
        <v>414.67000988534699</v>
      </c>
      <c r="Y23" s="6">
        <v>290.00822612806201</v>
      </c>
      <c r="Z23" s="6">
        <v>384.41431621376199</v>
      </c>
      <c r="AA23" s="6">
        <v>401.94649910673797</v>
      </c>
      <c r="AB23" s="6">
        <v>424.06402993786401</v>
      </c>
      <c r="AC23" s="6">
        <v>329.752215067831</v>
      </c>
      <c r="AD23" s="6">
        <v>476.56770773066199</v>
      </c>
      <c r="AE23" s="6">
        <v>333.88698137356698</v>
      </c>
      <c r="AF23" s="6">
        <v>533.81858735122603</v>
      </c>
      <c r="AG23" s="6">
        <v>353.36930190498703</v>
      </c>
      <c r="AH23" s="6">
        <v>573.88673977525605</v>
      </c>
      <c r="AI23" s="6">
        <v>357.63200273495897</v>
      </c>
      <c r="AJ23" s="6">
        <v>385.55246298113798</v>
      </c>
      <c r="AK23" s="6">
        <v>318.59653035679003</v>
      </c>
      <c r="AL23" s="6">
        <v>322.60695287273001</v>
      </c>
      <c r="AM23" s="6">
        <v>305.43301546628601</v>
      </c>
      <c r="AN23" s="6">
        <v>276.64355867496101</v>
      </c>
      <c r="AO23" s="6">
        <v>308.835472598134</v>
      </c>
      <c r="AP23" s="6">
        <v>233.228035609713</v>
      </c>
      <c r="AQ23" s="6">
        <v>302.97443731683899</v>
      </c>
      <c r="AR23" s="6">
        <f t="shared" si="25"/>
        <v>16.962349955523052</v>
      </c>
      <c r="AS23" s="6">
        <f t="shared" si="25"/>
        <v>11.86297755876963</v>
      </c>
      <c r="AT23" s="6">
        <f t="shared" si="25"/>
        <v>15.724720872227575</v>
      </c>
      <c r="AU23" s="6">
        <f t="shared" si="25"/>
        <v>16.441886364367019</v>
      </c>
      <c r="AV23" s="6">
        <f t="shared" si="25"/>
        <v>17.346618534926836</v>
      </c>
      <c r="AW23" s="6">
        <f t="shared" si="25"/>
        <v>13.488731611278027</v>
      </c>
      <c r="AX23" s="6">
        <f t="shared" si="25"/>
        <v>19.494316066560977</v>
      </c>
      <c r="AY23" s="6">
        <f t="shared" si="25"/>
        <v>13.657866951163326</v>
      </c>
      <c r="AZ23" s="6">
        <f t="shared" si="25"/>
        <v>21.836201016606033</v>
      </c>
      <c r="BA23" s="6">
        <f t="shared" si="25"/>
        <v>14.454804108231883</v>
      </c>
      <c r="BB23" s="6">
        <f t="shared" si="25"/>
        <v>23.475215190009976</v>
      </c>
      <c r="BC23" s="6">
        <f t="shared" si="25"/>
        <v>14.629172694119429</v>
      </c>
      <c r="BD23" s="6">
        <f t="shared" si="25"/>
        <v>15.771277515603634</v>
      </c>
      <c r="BE23" s="6">
        <f t="shared" si="25"/>
        <v>13.03240097836229</v>
      </c>
      <c r="BF23" s="6">
        <f t="shared" si="25"/>
        <v>13.196449953603331</v>
      </c>
      <c r="BG23" s="6">
        <f t="shared" si="25"/>
        <v>12.493938729116911</v>
      </c>
      <c r="BH23" s="6">
        <f t="shared" ref="BA23:BK37" si="170">AN23*$B$11</f>
        <v>11.316287031423879</v>
      </c>
      <c r="BI23" s="6">
        <f t="shared" si="170"/>
        <v>12.633118479769793</v>
      </c>
      <c r="BJ23" s="6">
        <f t="shared" si="170"/>
        <v>9.5403464565594565</v>
      </c>
      <c r="BK23" s="6">
        <f t="shared" si="170"/>
        <v>12.393368970104309</v>
      </c>
      <c r="BM23" s="12">
        <f t="shared" si="166"/>
        <v>1.6683350016683356E-2</v>
      </c>
      <c r="BN23" s="6">
        <f t="shared" si="26"/>
        <v>16.343535413875315</v>
      </c>
      <c r="BO23" s="6">
        <f t="shared" si="26"/>
        <v>14.152431961568325</v>
      </c>
      <c r="BP23" s="6">
        <f t="shared" si="27"/>
        <v>0.33081515520337706</v>
      </c>
      <c r="BQ23" s="6">
        <f t="shared" si="28"/>
        <v>317.26496644624672</v>
      </c>
      <c r="BR23" s="6">
        <f t="shared" si="29"/>
        <v>1459.4188456527347</v>
      </c>
      <c r="BS23" s="6">
        <f t="shared" si="125"/>
        <v>16549.498062431907</v>
      </c>
      <c r="BT23" s="6">
        <f t="shared" si="126"/>
        <v>76127.691087186759</v>
      </c>
      <c r="BU23" s="6">
        <f t="shared" si="127"/>
        <v>76.127691087186761</v>
      </c>
      <c r="BW23" s="12">
        <f t="shared" si="167"/>
        <v>1.6683350016683356E-2</v>
      </c>
      <c r="BX23" s="6">
        <f t="shared" si="30"/>
        <v>22.655708103308005</v>
      </c>
      <c r="BY23" s="6">
        <f t="shared" si="30"/>
        <v>14.541988401175656</v>
      </c>
      <c r="BZ23" s="6">
        <f t="shared" si="31"/>
        <v>0.23694278105339353</v>
      </c>
      <c r="CA23" s="6">
        <f t="shared" si="32"/>
        <v>227.23760474144649</v>
      </c>
      <c r="CB23" s="6">
        <f t="shared" si="33"/>
        <v>10.428316743991669</v>
      </c>
      <c r="CC23" s="6">
        <f t="shared" si="33"/>
        <v>12.513243724937052</v>
      </c>
      <c r="CD23" s="6">
        <f t="shared" si="34"/>
        <v>0.21756502494694208</v>
      </c>
      <c r="CE23" s="6">
        <f t="shared" si="35"/>
        <v>208.65356152511529</v>
      </c>
      <c r="CF23" s="6">
        <f t="shared" si="36"/>
        <v>217.94558313328088</v>
      </c>
      <c r="CH23" s="6">
        <f t="shared" si="128"/>
        <v>1.7091860138885249</v>
      </c>
      <c r="CI23" s="6">
        <f t="shared" si="129"/>
        <v>0.61491812568655857</v>
      </c>
      <c r="CJ23" s="6">
        <f t="shared" si="130"/>
        <v>1.6684860783498003</v>
      </c>
      <c r="CK23" s="6">
        <f t="shared" si="131"/>
        <v>1.602096371310282</v>
      </c>
      <c r="CL23" s="6">
        <f t="shared" si="132"/>
        <v>0.32039076730113486</v>
      </c>
      <c r="CM23" s="15">
        <f t="shared" si="37"/>
        <v>1.9962951089624417</v>
      </c>
      <c r="CN23" s="15">
        <f t="shared" si="38"/>
        <v>0.50945099056983256</v>
      </c>
      <c r="CO23" s="15">
        <f t="shared" si="39"/>
        <v>1.7954866084806087</v>
      </c>
      <c r="CP23" s="15">
        <f t="shared" si="40"/>
        <v>0.25504760187257752</v>
      </c>
      <c r="CQ23" s="15">
        <f t="shared" si="133"/>
        <v>0.76449859244241014</v>
      </c>
      <c r="CR23" s="6">
        <f t="shared" si="134"/>
        <v>1.8326528853438315</v>
      </c>
      <c r="CS23" s="6">
        <f t="shared" si="135"/>
        <v>0.61994496836333524</v>
      </c>
      <c r="CT23" s="6">
        <f t="shared" si="136"/>
        <v>1.7900584267520414</v>
      </c>
      <c r="CU23" s="6">
        <f t="shared" si="137"/>
        <v>1.7519975947444764</v>
      </c>
      <c r="CV23" s="6">
        <f t="shared" si="138"/>
        <v>0.25367837993167858</v>
      </c>
      <c r="CW23" s="15">
        <f t="shared" si="41"/>
        <v>2.121328140229604</v>
      </c>
      <c r="CX23" s="15">
        <f t="shared" si="42"/>
        <v>0.55188087406527886</v>
      </c>
      <c r="CY23" s="15">
        <f t="shared" si="43"/>
        <v>1.8978672007140982</v>
      </c>
      <c r="CZ23" s="15">
        <f t="shared" si="44"/>
        <v>0.22152268878838821</v>
      </c>
      <c r="DA23" s="15">
        <f t="shared" si="139"/>
        <v>0.77340356285366707</v>
      </c>
      <c r="DB23" s="6">
        <f t="shared" si="45"/>
        <v>0.76895107764803861</v>
      </c>
      <c r="DD23" s="12">
        <f t="shared" si="168"/>
        <v>1.6683350016683356E-2</v>
      </c>
      <c r="DE23" s="6">
        <f t="shared" si="46"/>
        <v>1.2376290832954773</v>
      </c>
      <c r="DF23" s="6">
        <f t="shared" si="46"/>
        <v>-4.5789088055973881</v>
      </c>
      <c r="DG23" s="6">
        <f t="shared" si="47"/>
        <v>2.1476975316341402</v>
      </c>
      <c r="DH23" s="6">
        <f t="shared" si="47"/>
        <v>0.16913533988529927</v>
      </c>
      <c r="DI23" s="6">
        <f t="shared" si="48"/>
        <v>4.7432195392787904</v>
      </c>
      <c r="DJ23" s="6">
        <f t="shared" si="49"/>
        <v>2.1543471054093151</v>
      </c>
      <c r="DK23" s="6">
        <f t="shared" si="50"/>
        <v>4.8344749237237714</v>
      </c>
      <c r="DL23" s="6">
        <f t="shared" si="51"/>
        <v>0.18433136175139664</v>
      </c>
      <c r="DM23" s="6">
        <f t="shared" si="52"/>
        <v>79.377848163979792</v>
      </c>
      <c r="DN23" s="6">
        <f t="shared" si="53"/>
        <v>1.2376290832954773</v>
      </c>
      <c r="DO23" s="6">
        <f t="shared" si="53"/>
        <v>-4.5789088055973881</v>
      </c>
      <c r="DP23" s="6">
        <f t="shared" si="54"/>
        <v>-2.5748275620003032</v>
      </c>
      <c r="DQ23" s="6">
        <f t="shared" si="54"/>
        <v>-0.538462249245379</v>
      </c>
      <c r="DR23" s="6">
        <f t="shared" si="55"/>
        <v>4.7432195392787904</v>
      </c>
      <c r="DS23" s="6">
        <f t="shared" si="56"/>
        <v>2.6305281918084091</v>
      </c>
      <c r="DT23" s="6">
        <f t="shared" si="57"/>
        <v>5.5551808293697125</v>
      </c>
      <c r="DU23" s="6">
        <f t="shared" si="58"/>
        <v>-5.7794498557360144E-2</v>
      </c>
      <c r="DV23" s="6">
        <f t="shared" si="59"/>
        <v>93.313227070764711</v>
      </c>
      <c r="DW23" s="6">
        <f t="shared" si="60"/>
        <v>86.345537617372258</v>
      </c>
      <c r="DX23" s="6">
        <f t="shared" si="140"/>
        <v>6036.2044375720352</v>
      </c>
      <c r="DY23" s="6">
        <f t="shared" si="61"/>
        <v>2.1476975316341402</v>
      </c>
      <c r="DZ23" s="6">
        <f t="shared" si="61"/>
        <v>0.16913533988529927</v>
      </c>
      <c r="EA23" s="6">
        <f t="shared" si="61"/>
        <v>2.3418849500450563</v>
      </c>
      <c r="EB23" s="6">
        <f t="shared" si="61"/>
        <v>0.79693715706855706</v>
      </c>
      <c r="EC23" s="6">
        <f t="shared" si="62"/>
        <v>2.1543471054093151</v>
      </c>
      <c r="ED23" s="6">
        <f t="shared" si="11"/>
        <v>2.4737691791200023</v>
      </c>
      <c r="EE23" s="6">
        <f t="shared" si="63"/>
        <v>0.65714829005917441</v>
      </c>
      <c r="EF23" s="6">
        <f t="shared" si="64"/>
        <v>0.9690569251752722</v>
      </c>
      <c r="EG23" s="6">
        <f t="shared" si="65"/>
        <v>14.290441250342225</v>
      </c>
      <c r="EH23" s="6">
        <f t="shared" si="66"/>
        <v>-2.5748275620003032</v>
      </c>
      <c r="EI23" s="6">
        <f t="shared" si="66"/>
        <v>-0.538462249245379</v>
      </c>
      <c r="EJ23" s="6">
        <f t="shared" si="66"/>
        <v>-1.8801629221794514</v>
      </c>
      <c r="EK23" s="6">
        <f t="shared" si="66"/>
        <v>0.13917975065288246</v>
      </c>
      <c r="EL23" s="6">
        <f t="shared" si="67"/>
        <v>2.6305281918084091</v>
      </c>
      <c r="EM23" s="6">
        <f t="shared" si="12"/>
        <v>1.8853073003969862</v>
      </c>
      <c r="EN23" s="6">
        <f t="shared" si="68"/>
        <v>0.97044198272928672</v>
      </c>
      <c r="EO23" s="6">
        <f t="shared" si="69"/>
        <v>0.96104296400878375</v>
      </c>
      <c r="EP23" s="6">
        <f t="shared" si="70"/>
        <v>16.045404310926244</v>
      </c>
      <c r="EQ23" s="6">
        <f t="shared" si="71"/>
        <v>15.167922780634235</v>
      </c>
      <c r="ER23" s="6">
        <f t="shared" si="141"/>
        <v>-429.84034357871803</v>
      </c>
      <c r="ES23" s="6">
        <f t="shared" si="72"/>
        <v>2.3418849500450563</v>
      </c>
      <c r="ET23" s="6">
        <f t="shared" si="72"/>
        <v>0.79693715706855706</v>
      </c>
      <c r="EU23" s="6">
        <f t="shared" si="72"/>
        <v>1.6390141734039432</v>
      </c>
      <c r="EV23" s="6">
        <f t="shared" si="72"/>
        <v>0.17436858588754589</v>
      </c>
      <c r="EW23" s="6">
        <f t="shared" si="73"/>
        <v>2.4737691791200023</v>
      </c>
      <c r="EX23" s="6">
        <f t="shared" si="13"/>
        <v>1.6482632873310725</v>
      </c>
      <c r="EY23" s="6">
        <f t="shared" si="74"/>
        <v>0.9389456610893131</v>
      </c>
      <c r="EZ23" s="6">
        <f t="shared" si="75"/>
        <v>0.97545521018263415</v>
      </c>
      <c r="FA23" s="6">
        <f t="shared" si="76"/>
        <v>12.720659244356121</v>
      </c>
      <c r="FB23" s="6">
        <f t="shared" si="77"/>
        <v>-1.8801629221794514</v>
      </c>
      <c r="FC23" s="6">
        <f t="shared" si="77"/>
        <v>0.13917975065288246</v>
      </c>
      <c r="FD23" s="6">
        <f t="shared" si="77"/>
        <v>-1.775940574864423</v>
      </c>
      <c r="FE23" s="6">
        <f t="shared" si="77"/>
        <v>-0.23974950966548469</v>
      </c>
      <c r="FF23" s="6">
        <f t="shared" si="78"/>
        <v>1.8853073003969862</v>
      </c>
      <c r="FG23" s="6">
        <f t="shared" si="14"/>
        <v>1.7920504325589215</v>
      </c>
      <c r="FH23" s="6">
        <f t="shared" si="79"/>
        <v>0.39300086769023712</v>
      </c>
      <c r="FI23" s="6">
        <f t="shared" si="80"/>
        <v>0.97842977629818273</v>
      </c>
      <c r="FJ23" s="6">
        <f t="shared" si="81"/>
        <v>11.921988891720318</v>
      </c>
      <c r="FK23" s="6">
        <f t="shared" si="82"/>
        <v>12.321324068038219</v>
      </c>
      <c r="FL23" s="6">
        <f t="shared" si="142"/>
        <v>646.46512447635837</v>
      </c>
      <c r="FN23" s="12">
        <f t="shared" si="169"/>
        <v>1.6683350016683356E-2</v>
      </c>
      <c r="FO23" s="6">
        <f t="shared" si="83"/>
        <v>22.655708103308005</v>
      </c>
      <c r="FP23" s="6">
        <f t="shared" si="83"/>
        <v>14.541988401175656</v>
      </c>
      <c r="FQ23" s="6">
        <f t="shared" si="84"/>
        <v>-0.86221201526862856</v>
      </c>
      <c r="FR23" s="6">
        <f t="shared" si="85"/>
        <v>6.0841303968809992</v>
      </c>
      <c r="FS23" s="6">
        <f t="shared" si="143"/>
        <v>-1.5249350894389835E-2</v>
      </c>
      <c r="FT23" s="6">
        <f t="shared" si="143"/>
        <v>0.23645155696382325</v>
      </c>
      <c r="FU23" s="6">
        <f t="shared" si="144"/>
        <v>6.1449208494109122</v>
      </c>
      <c r="FV23" s="6">
        <f t="shared" si="86"/>
        <v>0.23694278105339353</v>
      </c>
      <c r="FW23" s="6">
        <f t="shared" si="87"/>
        <v>5.9086964357342815</v>
      </c>
      <c r="FX23" s="6">
        <f t="shared" si="88"/>
        <v>0.99708490908582093</v>
      </c>
      <c r="FY23" s="6">
        <f t="shared" si="145"/>
        <v>4.3759186454067169</v>
      </c>
      <c r="FZ23" s="6">
        <f t="shared" si="15"/>
        <v>10.428316743991669</v>
      </c>
      <c r="GA23" s="6">
        <f t="shared" si="16"/>
        <v>12.513243724937052</v>
      </c>
      <c r="GB23" s="6">
        <f t="shared" si="89"/>
        <v>-0.86221201526862856</v>
      </c>
      <c r="GC23" s="6">
        <f t="shared" si="89"/>
        <v>6.0841303968809992</v>
      </c>
      <c r="GD23" s="6">
        <f t="shared" si="146"/>
        <v>-3.890716713042508E-2</v>
      </c>
      <c r="GE23" s="6">
        <f t="shared" si="146"/>
        <v>0.21405787167504187</v>
      </c>
      <c r="GF23" s="6">
        <f t="shared" si="90"/>
        <v>6.1449208494109122</v>
      </c>
      <c r="GG23" s="6">
        <f t="shared" si="91"/>
        <v>0.21756502494694208</v>
      </c>
      <c r="GH23" s="6">
        <f t="shared" si="92"/>
        <v>5.92752750513616</v>
      </c>
      <c r="GI23" s="6">
        <f t="shared" si="93"/>
        <v>0.99923882709695233</v>
      </c>
      <c r="GJ23" s="6">
        <f t="shared" si="147"/>
        <v>2.2356655854387557</v>
      </c>
      <c r="GL23" s="6">
        <f t="shared" si="17"/>
        <v>6.0841303968809992</v>
      </c>
      <c r="GM23" s="6">
        <f t="shared" si="18"/>
        <v>0.86221201526862856</v>
      </c>
      <c r="GN23" s="6">
        <f t="shared" si="94"/>
        <v>-1.5249350894389835E-2</v>
      </c>
      <c r="GO23" s="6">
        <f t="shared" si="95"/>
        <v>0.23645155696382325</v>
      </c>
      <c r="GP23" s="6">
        <f t="shared" si="96"/>
        <v>6.1449208494109122</v>
      </c>
      <c r="GQ23" s="6">
        <f t="shared" si="97"/>
        <v>0.23694278105339353</v>
      </c>
      <c r="GR23" s="6">
        <f t="shared" si="98"/>
        <v>6.1313953924657643</v>
      </c>
      <c r="GS23" s="6">
        <f t="shared" si="99"/>
        <v>7.6299961161911664E-2</v>
      </c>
      <c r="GT23" s="6">
        <f t="shared" si="148"/>
        <v>-4.375918645402578</v>
      </c>
      <c r="GU23" s="6">
        <f t="shared" si="149"/>
        <v>-6.0841303968809992</v>
      </c>
      <c r="GV23" s="6">
        <f t="shared" si="100"/>
        <v>-0.86221201526862856</v>
      </c>
      <c r="GW23" s="6">
        <f t="shared" si="150"/>
        <v>-3.890716713042508E-2</v>
      </c>
      <c r="GX23" s="6">
        <f t="shared" si="150"/>
        <v>0.21405787167504187</v>
      </c>
      <c r="GY23" s="6">
        <f t="shared" si="151"/>
        <v>6.1449208494109122</v>
      </c>
      <c r="GZ23" s="6">
        <f t="shared" si="101"/>
        <v>0.21756502494694208</v>
      </c>
      <c r="HA23" s="6">
        <f t="shared" si="102"/>
        <v>6.1402834435437672</v>
      </c>
      <c r="HB23" s="6">
        <f t="shared" si="103"/>
        <v>3.9009824684367124E-2</v>
      </c>
      <c r="HC23" s="6">
        <f t="shared" si="152"/>
        <v>-2.2356655854373315</v>
      </c>
      <c r="HE23" s="6">
        <f t="shared" si="153"/>
        <v>-4.375918645402578</v>
      </c>
      <c r="HF23" s="6">
        <f t="shared" si="154"/>
        <v>-2.2356655854373315</v>
      </c>
      <c r="HG23" s="6">
        <f t="shared" si="155"/>
        <v>-3.3057921154199548</v>
      </c>
      <c r="HH23" s="6">
        <f t="shared" si="156"/>
        <v>0.9983359922798144</v>
      </c>
      <c r="HJ23" s="6">
        <f t="shared" si="104"/>
        <v>0.86221201526862856</v>
      </c>
      <c r="HK23" s="6">
        <f t="shared" si="105"/>
        <v>-6.0841303968809992</v>
      </c>
      <c r="HL23" s="6">
        <f t="shared" si="19"/>
        <v>1.6390141734039432</v>
      </c>
      <c r="HM23" s="6">
        <f t="shared" si="20"/>
        <v>0.17436858588754589</v>
      </c>
      <c r="HN23" s="6">
        <f t="shared" si="106"/>
        <v>6.1449208494109122</v>
      </c>
      <c r="HO23" s="6">
        <f t="shared" si="21"/>
        <v>1.6482632873310725</v>
      </c>
      <c r="HP23" s="6">
        <f t="shared" si="107"/>
        <v>6.3065229017421789</v>
      </c>
      <c r="HQ23" s="6">
        <f t="shared" si="108"/>
        <v>3.4782872887913187E-2</v>
      </c>
      <c r="HR23" s="6">
        <f t="shared" si="109"/>
        <v>88.006686111765518</v>
      </c>
      <c r="HS23" s="6">
        <f t="shared" si="110"/>
        <v>0.86221201526862856</v>
      </c>
      <c r="HT23" s="6">
        <f t="shared" si="110"/>
        <v>-6.0841303968809992</v>
      </c>
      <c r="HU23" s="6">
        <f t="shared" si="22"/>
        <v>-1.775940574864423</v>
      </c>
      <c r="HV23" s="6">
        <f t="shared" si="23"/>
        <v>-0.23974950966548469</v>
      </c>
      <c r="HW23" s="6">
        <f t="shared" si="111"/>
        <v>6.1449208494109122</v>
      </c>
      <c r="HX23" s="6">
        <f t="shared" si="24"/>
        <v>1.7920504325589215</v>
      </c>
      <c r="HY23" s="6">
        <f t="shared" si="112"/>
        <v>6.4122255920761031</v>
      </c>
      <c r="HZ23" s="6">
        <f t="shared" si="113"/>
        <v>-6.5900807756089919E-3</v>
      </c>
      <c r="IA23" s="6">
        <f t="shared" si="114"/>
        <v>90.377586548171053</v>
      </c>
      <c r="IB23" s="6">
        <f t="shared" si="115"/>
        <v>89.192136329968292</v>
      </c>
      <c r="IC23" s="6">
        <f t="shared" si="116"/>
        <v>0.99990059832543365</v>
      </c>
      <c r="ID23" s="6">
        <f t="shared" si="117"/>
        <v>1.6390141734039432</v>
      </c>
      <c r="IE23" s="6">
        <f t="shared" si="117"/>
        <v>0.17436858588754589</v>
      </c>
      <c r="IF23" s="6">
        <f t="shared" si="118"/>
        <v>-1.5249350894389835E-2</v>
      </c>
      <c r="IG23" s="6">
        <f t="shared" si="119"/>
        <v>0.23645155696382325</v>
      </c>
      <c r="IH23" s="6">
        <f t="shared" si="157"/>
        <v>1.6482632873310725</v>
      </c>
      <c r="II23" s="6">
        <f t="shared" si="120"/>
        <v>0.23694278105339353</v>
      </c>
      <c r="IJ23" s="6">
        <f t="shared" si="158"/>
        <v>1.6554280724699577</v>
      </c>
      <c r="IK23" s="6">
        <f t="shared" si="159"/>
        <v>4.1572313854825425E-2</v>
      </c>
      <c r="IL23" s="6">
        <f t="shared" si="160"/>
        <v>87.61739524283179</v>
      </c>
      <c r="IM23" s="6">
        <f t="shared" si="121"/>
        <v>-1.775940574864423</v>
      </c>
      <c r="IN23" s="6">
        <f t="shared" si="121"/>
        <v>-0.23974950966548469</v>
      </c>
      <c r="IO23" s="6">
        <f t="shared" si="122"/>
        <v>-3.890716713042508E-2</v>
      </c>
      <c r="IP23" s="6">
        <f t="shared" si="123"/>
        <v>0.21405787167504187</v>
      </c>
      <c r="IQ23" s="6">
        <f t="shared" si="161"/>
        <v>1.7920504325589215</v>
      </c>
      <c r="IR23" s="6">
        <f t="shared" si="124"/>
        <v>0.21756502494694208</v>
      </c>
      <c r="IS23" s="6">
        <f t="shared" si="162"/>
        <v>1.7953345646266412</v>
      </c>
      <c r="IT23" s="6">
        <f t="shared" si="163"/>
        <v>4.55940421778184E-2</v>
      </c>
      <c r="IU23" s="6">
        <f t="shared" si="164"/>
        <v>87.386747866391389</v>
      </c>
      <c r="IV23" s="6">
        <f t="shared" si="165"/>
        <v>87.502071554611589</v>
      </c>
    </row>
    <row r="24" spans="1:256">
      <c r="C24" s="5">
        <v>18</v>
      </c>
      <c r="D24" s="6">
        <v>416.22660000000002</v>
      </c>
      <c r="E24" s="6">
        <v>282.34930000000003</v>
      </c>
      <c r="F24" s="6">
        <v>385.35340000000002</v>
      </c>
      <c r="G24" s="6">
        <v>393.49270000000001</v>
      </c>
      <c r="H24" s="6">
        <v>424.64659999999998</v>
      </c>
      <c r="I24" s="6">
        <v>322.20370000000003</v>
      </c>
      <c r="J24" s="6">
        <v>486.3929</v>
      </c>
      <c r="K24" s="6">
        <v>334.553</v>
      </c>
      <c r="L24" s="6">
        <v>532.98339999999996</v>
      </c>
      <c r="M24" s="6">
        <v>356.44490000000002</v>
      </c>
      <c r="N24" s="6">
        <v>569.46990000000005</v>
      </c>
      <c r="O24" s="6">
        <v>366.5489</v>
      </c>
      <c r="P24" s="6">
        <v>384.7921</v>
      </c>
      <c r="Q24" s="6">
        <v>309.85449999999997</v>
      </c>
      <c r="R24" s="6">
        <v>321.92309999999998</v>
      </c>
      <c r="S24" s="6">
        <v>303.11849999999998</v>
      </c>
      <c r="T24" s="6">
        <v>275.89400000000001</v>
      </c>
      <c r="U24" s="6">
        <v>310.41579999999999</v>
      </c>
      <c r="V24" s="6">
        <v>234.35550000000001</v>
      </c>
      <c r="W24" s="6">
        <v>312.09980000000002</v>
      </c>
      <c r="X24" s="6">
        <v>416.303345050014</v>
      </c>
      <c r="Y24" s="6">
        <v>281.73050197012799</v>
      </c>
      <c r="Z24" s="6">
        <v>385.30068451042303</v>
      </c>
      <c r="AA24" s="6">
        <v>393.30841481590699</v>
      </c>
      <c r="AB24" s="6">
        <v>425.20886808984</v>
      </c>
      <c r="AC24" s="6">
        <v>322.505167567049</v>
      </c>
      <c r="AD24" s="6">
        <v>480.33991386416199</v>
      </c>
      <c r="AE24" s="6">
        <v>332.71255921504002</v>
      </c>
      <c r="AF24" s="6">
        <v>532.67278047766695</v>
      </c>
      <c r="AG24" s="6">
        <v>357.03097639112099</v>
      </c>
      <c r="AH24" s="6">
        <v>571.08109675633602</v>
      </c>
      <c r="AI24" s="6">
        <v>364.69574764104902</v>
      </c>
      <c r="AJ24" s="6">
        <v>386.612252423337</v>
      </c>
      <c r="AK24" s="6">
        <v>309.90148928162898</v>
      </c>
      <c r="AL24" s="6">
        <v>321.92127618247002</v>
      </c>
      <c r="AM24" s="6">
        <v>303.572196974598</v>
      </c>
      <c r="AN24" s="6">
        <v>277.003451932747</v>
      </c>
      <c r="AO24" s="6">
        <v>311.99380696666202</v>
      </c>
      <c r="AP24" s="6">
        <v>234.19374006308101</v>
      </c>
      <c r="AQ24" s="6">
        <v>310.66915721904002</v>
      </c>
      <c r="AR24" s="6">
        <f t="shared" si="25"/>
        <v>17.029162606540194</v>
      </c>
      <c r="AS24" s="6">
        <f t="shared" si="25"/>
        <v>11.524371798394082</v>
      </c>
      <c r="AT24" s="6">
        <f t="shared" si="25"/>
        <v>15.760978351377327</v>
      </c>
      <c r="AU24" s="6">
        <f t="shared" si="25"/>
        <v>16.088539835335673</v>
      </c>
      <c r="AV24" s="6">
        <f t="shared" si="25"/>
        <v>17.39344889379851</v>
      </c>
      <c r="AW24" s="6">
        <f t="shared" si="25"/>
        <v>13.192286358614224</v>
      </c>
      <c r="AX24" s="6">
        <f t="shared" si="25"/>
        <v>19.648620643731842</v>
      </c>
      <c r="AY24" s="6">
        <f t="shared" si="25"/>
        <v>13.609826439012561</v>
      </c>
      <c r="AZ24" s="6">
        <f t="shared" si="25"/>
        <v>21.789331031539774</v>
      </c>
      <c r="BA24" s="6">
        <f t="shared" si="170"/>
        <v>14.604587315544578</v>
      </c>
      <c r="BB24" s="6">
        <f t="shared" si="170"/>
        <v>23.360448513851384</v>
      </c>
      <c r="BC24" s="6">
        <f t="shared" si="170"/>
        <v>14.918119833380288</v>
      </c>
      <c r="BD24" s="6">
        <f t="shared" si="170"/>
        <v>15.814628900968394</v>
      </c>
      <c r="BE24" s="6">
        <f t="shared" si="170"/>
        <v>12.676724594542518</v>
      </c>
      <c r="BF24" s="6">
        <f t="shared" si="170"/>
        <v>13.168401896837059</v>
      </c>
      <c r="BG24" s="6">
        <f t="shared" si="170"/>
        <v>12.417820722732875</v>
      </c>
      <c r="BH24" s="6">
        <f t="shared" si="170"/>
        <v>11.331008702245667</v>
      </c>
      <c r="BI24" s="6">
        <f t="shared" si="170"/>
        <v>12.762312227951245</v>
      </c>
      <c r="BJ24" s="6">
        <f t="shared" si="170"/>
        <v>9.579849233469135</v>
      </c>
      <c r="BK24" s="6">
        <f t="shared" si="170"/>
        <v>12.708126557292612</v>
      </c>
      <c r="BM24" s="12">
        <f t="shared" si="166"/>
        <v>1.7726059392726066E-2</v>
      </c>
      <c r="BN24" s="6">
        <f t="shared" si="26"/>
        <v>16.395070478958761</v>
      </c>
      <c r="BO24" s="6">
        <f t="shared" si="26"/>
        <v>13.806455816864878</v>
      </c>
      <c r="BP24" s="6">
        <f t="shared" si="27"/>
        <v>0.34979330416263826</v>
      </c>
      <c r="BQ24" s="6">
        <f t="shared" si="28"/>
        <v>335.46577042413656</v>
      </c>
      <c r="BR24" s="6">
        <f t="shared" si="29"/>
        <v>1543.1425439510281</v>
      </c>
      <c r="BS24" s="6">
        <f t="shared" si="125"/>
        <v>17455.299046955479</v>
      </c>
      <c r="BT24" s="6">
        <f t="shared" si="126"/>
        <v>80294.375615995203</v>
      </c>
      <c r="BU24" s="6">
        <f t="shared" si="127"/>
        <v>80.294375615995207</v>
      </c>
      <c r="BW24" s="12">
        <f t="shared" si="167"/>
        <v>1.7726059392726066E-2</v>
      </c>
      <c r="BX24" s="6">
        <f t="shared" si="30"/>
        <v>22.574889772695578</v>
      </c>
      <c r="BY24" s="6">
        <f t="shared" si="30"/>
        <v>14.761353574462433</v>
      </c>
      <c r="BZ24" s="6">
        <f t="shared" si="31"/>
        <v>0.23377913040756471</v>
      </c>
      <c r="CA24" s="6">
        <f t="shared" si="32"/>
        <v>224.20353722607084</v>
      </c>
      <c r="CB24" s="6">
        <f t="shared" si="33"/>
        <v>10.455428967857401</v>
      </c>
      <c r="CC24" s="6">
        <f t="shared" si="33"/>
        <v>12.735219392621929</v>
      </c>
      <c r="CD24" s="6">
        <f t="shared" si="34"/>
        <v>0.22362528865737077</v>
      </c>
      <c r="CE24" s="6">
        <f t="shared" si="35"/>
        <v>214.46559683396484</v>
      </c>
      <c r="CF24" s="6">
        <f t="shared" si="36"/>
        <v>219.33456703001784</v>
      </c>
      <c r="CH24" s="6">
        <f t="shared" si="128"/>
        <v>1.6482632873310725</v>
      </c>
      <c r="CI24" s="6">
        <f t="shared" si="129"/>
        <v>0.61589146790906291</v>
      </c>
      <c r="CJ24" s="6">
        <f t="shared" si="130"/>
        <v>1.5286383480858112</v>
      </c>
      <c r="CK24" s="6">
        <f t="shared" si="131"/>
        <v>1.5650523909800171</v>
      </c>
      <c r="CL24" s="6">
        <f t="shared" si="132"/>
        <v>0.31555142487626742</v>
      </c>
      <c r="CM24" s="15">
        <f t="shared" si="37"/>
        <v>1.8963965516629733</v>
      </c>
      <c r="CN24" s="15">
        <f t="shared" si="38"/>
        <v>0.47073762417483273</v>
      </c>
      <c r="CO24" s="15">
        <f t="shared" si="39"/>
        <v>1.7046210819710481</v>
      </c>
      <c r="CP24" s="15">
        <f t="shared" si="40"/>
        <v>0.24115983203201166</v>
      </c>
      <c r="CQ24" s="15">
        <f t="shared" si="133"/>
        <v>0.71189745620684441</v>
      </c>
      <c r="CR24" s="6">
        <f t="shared" si="134"/>
        <v>1.7920504325589215</v>
      </c>
      <c r="CS24" s="6">
        <f t="shared" si="135"/>
        <v>0.63767861934846226</v>
      </c>
      <c r="CT24" s="6">
        <f t="shared" si="136"/>
        <v>1.663154476481379</v>
      </c>
      <c r="CU24" s="6">
        <f t="shared" si="137"/>
        <v>1.7180210795917374</v>
      </c>
      <c r="CV24" s="6">
        <f t="shared" si="138"/>
        <v>0.27592729073665767</v>
      </c>
      <c r="CW24" s="15">
        <f t="shared" si="41"/>
        <v>2.0464417641943813</v>
      </c>
      <c r="CX24" s="15">
        <f t="shared" si="42"/>
        <v>0.53019062967738828</v>
      </c>
      <c r="CY24" s="15">
        <f t="shared" si="43"/>
        <v>1.828551423404887</v>
      </c>
      <c r="CZ24" s="15">
        <f t="shared" si="44"/>
        <v>0.22781969180294454</v>
      </c>
      <c r="DA24" s="15">
        <f t="shared" si="139"/>
        <v>0.75801032148033287</v>
      </c>
      <c r="DB24" s="6">
        <f t="shared" si="45"/>
        <v>0.7349538888435887</v>
      </c>
      <c r="DD24" s="12">
        <f t="shared" si="168"/>
        <v>1.7726059392726066E-2</v>
      </c>
      <c r="DE24" s="6">
        <f t="shared" si="46"/>
        <v>1.2681842551628666</v>
      </c>
      <c r="DF24" s="6">
        <f t="shared" si="46"/>
        <v>-4.5641680369415916</v>
      </c>
      <c r="DG24" s="6">
        <f t="shared" si="47"/>
        <v>2.2551717499333321</v>
      </c>
      <c r="DH24" s="6">
        <f t="shared" si="47"/>
        <v>0.41754008039833757</v>
      </c>
      <c r="DI24" s="6">
        <f t="shared" si="48"/>
        <v>4.7370793928835795</v>
      </c>
      <c r="DJ24" s="6">
        <f t="shared" si="49"/>
        <v>2.293499365693485</v>
      </c>
      <c r="DK24" s="6">
        <f t="shared" si="50"/>
        <v>5.0785391680289145</v>
      </c>
      <c r="DL24" s="6">
        <f t="shared" si="51"/>
        <v>8.7832041939511551E-2</v>
      </c>
      <c r="DM24" s="6">
        <f t="shared" si="52"/>
        <v>84.961101737197907</v>
      </c>
      <c r="DN24" s="6">
        <f t="shared" si="53"/>
        <v>1.2681842551628666</v>
      </c>
      <c r="DO24" s="6">
        <f t="shared" si="53"/>
        <v>-4.5641680369415916</v>
      </c>
      <c r="DP24" s="6">
        <f t="shared" si="54"/>
        <v>-2.6462270041313349</v>
      </c>
      <c r="DQ24" s="6">
        <f t="shared" si="54"/>
        <v>-0.25890387180964325</v>
      </c>
      <c r="DR24" s="6">
        <f t="shared" si="55"/>
        <v>4.7370793928835795</v>
      </c>
      <c r="DS24" s="6">
        <f t="shared" si="56"/>
        <v>2.6588622702637164</v>
      </c>
      <c r="DT24" s="6">
        <f t="shared" si="57"/>
        <v>5.8187554544299687</v>
      </c>
      <c r="DU24" s="6">
        <f t="shared" si="58"/>
        <v>-0.17262254294227514</v>
      </c>
      <c r="DV24" s="6">
        <f t="shared" si="59"/>
        <v>99.940334388306454</v>
      </c>
      <c r="DW24" s="6">
        <f t="shared" si="60"/>
        <v>92.450718062752173</v>
      </c>
      <c r="DX24" s="6">
        <f t="shared" si="140"/>
        <v>5855.112254337153</v>
      </c>
      <c r="DY24" s="6">
        <f t="shared" si="61"/>
        <v>2.2551717499333321</v>
      </c>
      <c r="DZ24" s="6">
        <f t="shared" si="61"/>
        <v>0.41754008039833757</v>
      </c>
      <c r="EA24" s="6">
        <f t="shared" si="61"/>
        <v>2.1407103878079319</v>
      </c>
      <c r="EB24" s="6">
        <f t="shared" si="61"/>
        <v>0.99476087653201617</v>
      </c>
      <c r="EC24" s="6">
        <f t="shared" si="62"/>
        <v>2.293499365693485</v>
      </c>
      <c r="ED24" s="6">
        <f t="shared" si="11"/>
        <v>2.3605487001855163</v>
      </c>
      <c r="EE24" s="6">
        <f t="shared" si="63"/>
        <v>0.58846006738673429</v>
      </c>
      <c r="EF24" s="6">
        <f t="shared" si="64"/>
        <v>0.96843416319215136</v>
      </c>
      <c r="EG24" s="6">
        <f t="shared" si="65"/>
        <v>14.434287748345394</v>
      </c>
      <c r="EH24" s="6">
        <f t="shared" si="66"/>
        <v>-2.6462270041313349</v>
      </c>
      <c r="EI24" s="6">
        <f t="shared" si="66"/>
        <v>-0.25890387180964325</v>
      </c>
      <c r="EJ24" s="6">
        <f t="shared" si="66"/>
        <v>-1.8373931945913924</v>
      </c>
      <c r="EK24" s="6">
        <f t="shared" si="66"/>
        <v>0.34449150521836991</v>
      </c>
      <c r="EL24" s="6">
        <f t="shared" si="67"/>
        <v>2.6588622702637164</v>
      </c>
      <c r="EM24" s="6">
        <f t="shared" si="12"/>
        <v>1.8694085023606748</v>
      </c>
      <c r="EN24" s="6">
        <f t="shared" si="68"/>
        <v>1.0091075822099813</v>
      </c>
      <c r="EO24" s="6">
        <f t="shared" si="69"/>
        <v>0.96025944251999673</v>
      </c>
      <c r="EP24" s="6">
        <f t="shared" si="70"/>
        <v>16.207030955703793</v>
      </c>
      <c r="EQ24" s="6">
        <f t="shared" si="71"/>
        <v>15.320659352024594</v>
      </c>
      <c r="ER24" s="6">
        <f t="shared" si="141"/>
        <v>146.48048142620902</v>
      </c>
      <c r="ES24" s="6">
        <f t="shared" si="72"/>
        <v>2.1407103878079319</v>
      </c>
      <c r="ET24" s="6">
        <f t="shared" si="72"/>
        <v>0.99476087653201617</v>
      </c>
      <c r="EU24" s="6">
        <f t="shared" si="72"/>
        <v>1.5711174823116103</v>
      </c>
      <c r="EV24" s="6">
        <f t="shared" si="72"/>
        <v>0.31353251783571068</v>
      </c>
      <c r="EW24" s="6">
        <f t="shared" si="73"/>
        <v>2.3605487001855163</v>
      </c>
      <c r="EX24" s="6">
        <f t="shared" si="13"/>
        <v>1.602096371310282</v>
      </c>
      <c r="EY24" s="6">
        <f t="shared" si="74"/>
        <v>0.88797981659709124</v>
      </c>
      <c r="EZ24" s="6">
        <f t="shared" si="75"/>
        <v>0.97180486477628913</v>
      </c>
      <c r="FA24" s="6">
        <f t="shared" si="76"/>
        <v>13.637992683672636</v>
      </c>
      <c r="FB24" s="6">
        <f t="shared" si="77"/>
        <v>-1.8373931945913924</v>
      </c>
      <c r="FC24" s="6">
        <f t="shared" si="77"/>
        <v>0.34449150521836991</v>
      </c>
      <c r="FD24" s="6">
        <f t="shared" si="77"/>
        <v>-1.7511594687765317</v>
      </c>
      <c r="FE24" s="6">
        <f t="shared" si="77"/>
        <v>-5.4185670658633001E-2</v>
      </c>
      <c r="FF24" s="6">
        <f t="shared" si="78"/>
        <v>1.8694085023606748</v>
      </c>
      <c r="FG24" s="6">
        <f t="shared" si="14"/>
        <v>1.7519975947444764</v>
      </c>
      <c r="FH24" s="6">
        <f t="shared" si="79"/>
        <v>0.4078967345213434</v>
      </c>
      <c r="FI24" s="6">
        <f t="shared" si="80"/>
        <v>0.97670455818100166</v>
      </c>
      <c r="FJ24" s="6">
        <f t="shared" si="81"/>
        <v>12.391384129880006</v>
      </c>
      <c r="FK24" s="6">
        <f t="shared" si="82"/>
        <v>13.014688406776321</v>
      </c>
      <c r="FL24" s="6">
        <f t="shared" si="142"/>
        <v>664.96413542338871</v>
      </c>
      <c r="FN24" s="12">
        <f t="shared" si="169"/>
        <v>1.7726059392726066E-2</v>
      </c>
      <c r="FO24" s="6">
        <f t="shared" si="83"/>
        <v>22.574889772695578</v>
      </c>
      <c r="FP24" s="6">
        <f t="shared" si="83"/>
        <v>14.761353574462433</v>
      </c>
      <c r="FQ24" s="6">
        <f t="shared" si="84"/>
        <v>-0.86221201526862856</v>
      </c>
      <c r="FR24" s="6">
        <f t="shared" si="85"/>
        <v>6.0841303968809992</v>
      </c>
      <c r="FS24" s="6">
        <f t="shared" si="143"/>
        <v>-8.0818330612427047E-2</v>
      </c>
      <c r="FT24" s="6">
        <f t="shared" si="143"/>
        <v>0.21936517328677674</v>
      </c>
      <c r="FU24" s="6">
        <f t="shared" si="144"/>
        <v>6.1449208494109122</v>
      </c>
      <c r="FV24" s="6">
        <f t="shared" si="86"/>
        <v>0.23377913040756471</v>
      </c>
      <c r="FW24" s="6">
        <f t="shared" si="87"/>
        <v>5.9165908442531991</v>
      </c>
      <c r="FX24" s="6">
        <f t="shared" si="88"/>
        <v>0.97756757322518428</v>
      </c>
      <c r="FY24" s="6">
        <f t="shared" si="145"/>
        <v>12.158807308793499</v>
      </c>
      <c r="FZ24" s="6">
        <f t="shared" si="15"/>
        <v>10.455428967857401</v>
      </c>
      <c r="GA24" s="6">
        <f t="shared" si="16"/>
        <v>12.735219392621929</v>
      </c>
      <c r="GB24" s="6">
        <f t="shared" si="89"/>
        <v>-0.86221201526862856</v>
      </c>
      <c r="GC24" s="6">
        <f t="shared" si="89"/>
        <v>6.0841303968809992</v>
      </c>
      <c r="GD24" s="6">
        <f t="shared" si="146"/>
        <v>2.7112223865731977E-2</v>
      </c>
      <c r="GE24" s="6">
        <f t="shared" si="146"/>
        <v>0.22197566768487675</v>
      </c>
      <c r="GF24" s="6">
        <f t="shared" si="90"/>
        <v>6.1449208494109122</v>
      </c>
      <c r="GG24" s="6">
        <f t="shared" si="91"/>
        <v>0.22362528865737077</v>
      </c>
      <c r="GH24" s="6">
        <f t="shared" si="92"/>
        <v>5.9292289272171281</v>
      </c>
      <c r="GI24" s="6">
        <f t="shared" si="93"/>
        <v>0.96579198413549583</v>
      </c>
      <c r="GJ24" s="6">
        <f t="shared" si="147"/>
        <v>15.029600623624972</v>
      </c>
      <c r="GL24" s="6">
        <f t="shared" si="17"/>
        <v>6.0841303968809992</v>
      </c>
      <c r="GM24" s="6">
        <f t="shared" si="18"/>
        <v>0.86221201526862856</v>
      </c>
      <c r="GN24" s="6">
        <f t="shared" si="94"/>
        <v>-8.0818330612427047E-2</v>
      </c>
      <c r="GO24" s="6">
        <f t="shared" si="95"/>
        <v>0.21936517328677674</v>
      </c>
      <c r="GP24" s="6">
        <f t="shared" si="96"/>
        <v>6.1449208494109122</v>
      </c>
      <c r="GQ24" s="6">
        <f t="shared" si="97"/>
        <v>0.23377913040756471</v>
      </c>
      <c r="GR24" s="6">
        <f t="shared" si="98"/>
        <v>6.1983743735651249</v>
      </c>
      <c r="GS24" s="6">
        <f t="shared" si="99"/>
        <v>-0.21062203061080723</v>
      </c>
      <c r="GT24" s="6">
        <f t="shared" si="148"/>
        <v>12.158807308792916</v>
      </c>
      <c r="GU24" s="6">
        <f t="shared" si="149"/>
        <v>-6.0841303968809992</v>
      </c>
      <c r="GV24" s="6">
        <f t="shared" si="100"/>
        <v>-0.86221201526862856</v>
      </c>
      <c r="GW24" s="6">
        <f t="shared" si="150"/>
        <v>2.7112223865731977E-2</v>
      </c>
      <c r="GX24" s="6">
        <f t="shared" si="150"/>
        <v>0.22197566768487675</v>
      </c>
      <c r="GY24" s="6">
        <f t="shared" si="151"/>
        <v>6.1449208494109122</v>
      </c>
      <c r="GZ24" s="6">
        <f t="shared" si="101"/>
        <v>0.22362528865737077</v>
      </c>
      <c r="HA24" s="6">
        <f t="shared" si="102"/>
        <v>6.2066697432278017</v>
      </c>
      <c r="HB24" s="6">
        <f t="shared" si="103"/>
        <v>-0.25931803519928592</v>
      </c>
      <c r="HC24" s="6">
        <f t="shared" si="152"/>
        <v>15.029600623624518</v>
      </c>
      <c r="HE24" s="6">
        <f t="shared" si="153"/>
        <v>12.158807308792916</v>
      </c>
      <c r="HF24" s="6">
        <f t="shared" si="154"/>
        <v>15.029600623624518</v>
      </c>
      <c r="HG24" s="6">
        <f t="shared" si="155"/>
        <v>13.594203966208717</v>
      </c>
      <c r="HH24" s="6">
        <f t="shared" si="156"/>
        <v>0.97198478255166065</v>
      </c>
      <c r="HJ24" s="6">
        <f t="shared" si="104"/>
        <v>0.86221201526862856</v>
      </c>
      <c r="HK24" s="6">
        <f t="shared" si="105"/>
        <v>-6.0841303968809992</v>
      </c>
      <c r="HL24" s="6">
        <f t="shared" si="19"/>
        <v>1.5711174823116103</v>
      </c>
      <c r="HM24" s="6">
        <f t="shared" si="20"/>
        <v>0.31353251783571068</v>
      </c>
      <c r="HN24" s="6">
        <f t="shared" si="106"/>
        <v>6.1449208494109122</v>
      </c>
      <c r="HO24" s="6">
        <f t="shared" si="21"/>
        <v>1.602096371310282</v>
      </c>
      <c r="HP24" s="6">
        <f t="shared" si="107"/>
        <v>6.4368189139935366</v>
      </c>
      <c r="HQ24" s="6">
        <f t="shared" si="108"/>
        <v>-5.616557541059726E-2</v>
      </c>
      <c r="HR24" s="6">
        <f t="shared" si="109"/>
        <v>93.219744759813253</v>
      </c>
      <c r="HS24" s="6">
        <f t="shared" si="110"/>
        <v>0.86221201526862856</v>
      </c>
      <c r="HT24" s="6">
        <f t="shared" si="110"/>
        <v>-6.0841303968809992</v>
      </c>
      <c r="HU24" s="6">
        <f t="shared" si="22"/>
        <v>-1.7511594687765317</v>
      </c>
      <c r="HV24" s="6">
        <f t="shared" si="23"/>
        <v>-5.4185670658633001E-2</v>
      </c>
      <c r="HW24" s="6">
        <f t="shared" si="111"/>
        <v>6.1449208494109122</v>
      </c>
      <c r="HX24" s="6">
        <f t="shared" si="24"/>
        <v>1.7519975947444764</v>
      </c>
      <c r="HY24" s="6">
        <f t="shared" si="112"/>
        <v>6.5719056532270246</v>
      </c>
      <c r="HZ24" s="6">
        <f t="shared" si="113"/>
        <v>-0.1096238608341376</v>
      </c>
      <c r="IA24" s="6">
        <f t="shared" si="114"/>
        <v>96.293633256187775</v>
      </c>
      <c r="IB24" s="6">
        <f t="shared" si="115"/>
        <v>94.756689008000507</v>
      </c>
      <c r="IC24" s="6">
        <f t="shared" si="116"/>
        <v>0.99655582824461708</v>
      </c>
      <c r="ID24" s="6">
        <f t="shared" si="117"/>
        <v>1.5711174823116103</v>
      </c>
      <c r="IE24" s="6">
        <f t="shared" si="117"/>
        <v>0.31353251783571068</v>
      </c>
      <c r="IF24" s="6">
        <f t="shared" si="118"/>
        <v>-8.0818330612427047E-2</v>
      </c>
      <c r="IG24" s="6">
        <f t="shared" si="119"/>
        <v>0.21936517328677674</v>
      </c>
      <c r="IH24" s="6">
        <f t="shared" si="157"/>
        <v>1.602096371310282</v>
      </c>
      <c r="II24" s="6">
        <f t="shared" si="120"/>
        <v>0.23377913040756471</v>
      </c>
      <c r="IJ24" s="6">
        <f t="shared" si="158"/>
        <v>1.654617605007392</v>
      </c>
      <c r="IK24" s="6">
        <f t="shared" si="159"/>
        <v>-0.15538391178225555</v>
      </c>
      <c r="IL24" s="6">
        <f t="shared" si="160"/>
        <v>98.939062548979507</v>
      </c>
      <c r="IM24" s="6">
        <f t="shared" si="121"/>
        <v>-1.7511594687765317</v>
      </c>
      <c r="IN24" s="6">
        <f t="shared" si="121"/>
        <v>-5.4185670658633001E-2</v>
      </c>
      <c r="IO24" s="6">
        <f t="shared" si="122"/>
        <v>2.7112223865731977E-2</v>
      </c>
      <c r="IP24" s="6">
        <f t="shared" si="123"/>
        <v>0.22197566768487675</v>
      </c>
      <c r="IQ24" s="6">
        <f t="shared" si="161"/>
        <v>1.7519975947444764</v>
      </c>
      <c r="IR24" s="6">
        <f t="shared" si="124"/>
        <v>0.22362528865737077</v>
      </c>
      <c r="IS24" s="6">
        <f t="shared" si="162"/>
        <v>1.7995875354226201</v>
      </c>
      <c r="IT24" s="6">
        <f t="shared" si="163"/>
        <v>-0.15188131643704575</v>
      </c>
      <c r="IU24" s="6">
        <f t="shared" si="164"/>
        <v>98.735967367436544</v>
      </c>
      <c r="IV24" s="6">
        <f t="shared" si="165"/>
        <v>98.837514958208033</v>
      </c>
    </row>
    <row r="25" spans="1:256">
      <c r="C25" s="5">
        <v>19</v>
      </c>
      <c r="D25" s="6">
        <v>417.91059999999999</v>
      </c>
      <c r="E25" s="6">
        <v>273.36799999999999</v>
      </c>
      <c r="F25" s="6">
        <v>385.35340000000002</v>
      </c>
      <c r="G25" s="6">
        <v>383.95010000000002</v>
      </c>
      <c r="H25" s="6">
        <v>427.45319999999998</v>
      </c>
      <c r="I25" s="6">
        <v>315.46780000000001</v>
      </c>
      <c r="J25" s="6">
        <v>482.46359999999999</v>
      </c>
      <c r="K25" s="6">
        <v>330.62369999999999</v>
      </c>
      <c r="L25" s="6">
        <v>529.05409999999995</v>
      </c>
      <c r="M25" s="6">
        <v>359.2516</v>
      </c>
      <c r="N25" s="6">
        <v>568.34720000000004</v>
      </c>
      <c r="O25" s="6">
        <v>369.35550000000001</v>
      </c>
      <c r="P25" s="6">
        <v>388.72140000000002</v>
      </c>
      <c r="Q25" s="6">
        <v>301.99579999999997</v>
      </c>
      <c r="R25" s="6">
        <v>323.04570000000001</v>
      </c>
      <c r="S25" s="6">
        <v>300.8732</v>
      </c>
      <c r="T25" s="6">
        <v>278.70060000000001</v>
      </c>
      <c r="U25" s="6">
        <v>314.90640000000002</v>
      </c>
      <c r="V25" s="6">
        <v>235.47819999999999</v>
      </c>
      <c r="W25" s="6">
        <v>317.7131</v>
      </c>
      <c r="X25" s="6">
        <v>418.02762243221002</v>
      </c>
      <c r="Y25" s="6">
        <v>272.75664566623101</v>
      </c>
      <c r="Z25" s="6">
        <v>386.33830658924001</v>
      </c>
      <c r="AA25" s="6">
        <v>384.33530290175099</v>
      </c>
      <c r="AB25" s="6">
        <v>426.48001782750401</v>
      </c>
      <c r="AC25" s="6">
        <v>315.02881430714598</v>
      </c>
      <c r="AD25" s="6">
        <v>482.99558813468099</v>
      </c>
      <c r="AE25" s="6">
        <v>331.17037437973198</v>
      </c>
      <c r="AF25" s="6">
        <v>530.10332543426205</v>
      </c>
      <c r="AG25" s="6">
        <v>360.12981784678101</v>
      </c>
      <c r="AH25" s="6">
        <v>566.80985453538904</v>
      </c>
      <c r="AI25" s="6">
        <v>370.92156678778201</v>
      </c>
      <c r="AJ25" s="6">
        <v>388.08589922836899</v>
      </c>
      <c r="AK25" s="6">
        <v>300.697323451687</v>
      </c>
      <c r="AL25" s="6">
        <v>321.88363403729397</v>
      </c>
      <c r="AM25" s="6">
        <v>301.60896200131799</v>
      </c>
      <c r="AN25" s="6">
        <v>278.95031391795499</v>
      </c>
      <c r="AO25" s="6">
        <v>315.17424587327099</v>
      </c>
      <c r="AP25" s="6">
        <v>237.05185763912601</v>
      </c>
      <c r="AQ25" s="6">
        <v>318.087198069257</v>
      </c>
      <c r="AR25" s="6">
        <f t="shared" si="25"/>
        <v>17.099695308881724</v>
      </c>
      <c r="AS25" s="6">
        <f t="shared" si="25"/>
        <v>11.157290293948259</v>
      </c>
      <c r="AT25" s="6">
        <f t="shared" si="25"/>
        <v>15.8034229661382</v>
      </c>
      <c r="AU25" s="6">
        <f t="shared" si="25"/>
        <v>15.721488780642639</v>
      </c>
      <c r="AV25" s="6">
        <f t="shared" si="25"/>
        <v>17.44544611130187</v>
      </c>
      <c r="AW25" s="6">
        <f t="shared" si="25"/>
        <v>12.886461202797785</v>
      </c>
      <c r="AX25" s="6">
        <f t="shared" si="25"/>
        <v>19.757252749431689</v>
      </c>
      <c r="AY25" s="6">
        <f t="shared" si="25"/>
        <v>13.546742352271327</v>
      </c>
      <c r="AZ25" s="6">
        <f t="shared" si="25"/>
        <v>21.684225780129697</v>
      </c>
      <c r="BA25" s="6">
        <f t="shared" si="170"/>
        <v>14.73134746692886</v>
      </c>
      <c r="BB25" s="6">
        <f t="shared" si="170"/>
        <v>23.185730536738596</v>
      </c>
      <c r="BC25" s="6">
        <f t="shared" si="170"/>
        <v>15.172791067395691</v>
      </c>
      <c r="BD25" s="6">
        <f t="shared" si="170"/>
        <v>15.874909394425595</v>
      </c>
      <c r="BE25" s="6">
        <f t="shared" si="170"/>
        <v>12.300222127196712</v>
      </c>
      <c r="BF25" s="6">
        <f t="shared" si="170"/>
        <v>13.166862120088483</v>
      </c>
      <c r="BG25" s="6">
        <f t="shared" si="170"/>
        <v>12.337513302693251</v>
      </c>
      <c r="BH25" s="6">
        <f t="shared" si="170"/>
        <v>11.410646374421026</v>
      </c>
      <c r="BI25" s="6">
        <f t="shared" si="170"/>
        <v>12.892410176826253</v>
      </c>
      <c r="BJ25" s="6">
        <f t="shared" si="170"/>
        <v>9.6967624159592578</v>
      </c>
      <c r="BK25" s="6">
        <f t="shared" si="170"/>
        <v>13.011566405572299</v>
      </c>
      <c r="BM25" s="12">
        <f t="shared" si="166"/>
        <v>1.8768768768768776E-2</v>
      </c>
      <c r="BN25" s="6">
        <f t="shared" si="26"/>
        <v>16.45155913750996</v>
      </c>
      <c r="BO25" s="6">
        <f t="shared" si="26"/>
        <v>13.439389537295449</v>
      </c>
      <c r="BP25" s="6">
        <f t="shared" si="27"/>
        <v>0.37138742862657015</v>
      </c>
      <c r="BQ25" s="6">
        <f t="shared" si="28"/>
        <v>356.17539955002582</v>
      </c>
      <c r="BR25" s="6">
        <f t="shared" si="29"/>
        <v>1638.4068379301186</v>
      </c>
      <c r="BS25" s="6">
        <f t="shared" si="125"/>
        <v>19861.362716892825</v>
      </c>
      <c r="BT25" s="6">
        <f t="shared" si="126"/>
        <v>91362.268497706988</v>
      </c>
      <c r="BU25" s="6">
        <f t="shared" si="127"/>
        <v>91.362268497706992</v>
      </c>
      <c r="BW25" s="12">
        <f t="shared" si="167"/>
        <v>1.8768768768768776E-2</v>
      </c>
      <c r="BX25" s="6">
        <f t="shared" si="30"/>
        <v>22.434978158434149</v>
      </c>
      <c r="BY25" s="6">
        <f t="shared" si="30"/>
        <v>14.952069267162276</v>
      </c>
      <c r="BZ25" s="6">
        <f t="shared" si="31"/>
        <v>0.23653273610056585</v>
      </c>
      <c r="CA25" s="6">
        <f t="shared" si="32"/>
        <v>226.84435522988665</v>
      </c>
      <c r="CB25" s="6">
        <f t="shared" si="33"/>
        <v>10.553704395190142</v>
      </c>
      <c r="CC25" s="6">
        <f t="shared" si="33"/>
        <v>12.951988291199276</v>
      </c>
      <c r="CD25" s="6">
        <f t="shared" si="34"/>
        <v>0.23800591380860539</v>
      </c>
      <c r="CE25" s="6">
        <f t="shared" si="35"/>
        <v>228.25719157900488</v>
      </c>
      <c r="CF25" s="6">
        <f t="shared" si="36"/>
        <v>227.55077340444575</v>
      </c>
      <c r="CH25" s="6">
        <f t="shared" si="128"/>
        <v>1.602096371310282</v>
      </c>
      <c r="CI25" s="6">
        <f t="shared" si="129"/>
        <v>0.62683945081006431</v>
      </c>
      <c r="CJ25" s="6">
        <f t="shared" si="130"/>
        <v>1.3951397020750282</v>
      </c>
      <c r="CK25" s="6">
        <f t="shared" si="131"/>
        <v>1.5179338913103049</v>
      </c>
      <c r="CL25" s="6">
        <f t="shared" si="132"/>
        <v>0.34060297328434891</v>
      </c>
      <c r="CM25" s="15">
        <f t="shared" si="37"/>
        <v>1.8120377620976873</v>
      </c>
      <c r="CN25" s="15">
        <f t="shared" si="38"/>
        <v>0.43355390878776962</v>
      </c>
      <c r="CO25" s="15">
        <f t="shared" si="39"/>
        <v>1.6268382833348409</v>
      </c>
      <c r="CP25" s="15">
        <f t="shared" si="40"/>
        <v>0.22978241549988382</v>
      </c>
      <c r="CQ25" s="15">
        <f t="shared" si="133"/>
        <v>0.66333632428765343</v>
      </c>
      <c r="CR25" s="6">
        <f t="shared" si="134"/>
        <v>1.7519975947444764</v>
      </c>
      <c r="CS25" s="6">
        <f t="shared" si="135"/>
        <v>0.66284786145946362</v>
      </c>
      <c r="CT25" s="6">
        <f t="shared" si="136"/>
        <v>1.5340738323361627</v>
      </c>
      <c r="CU25" s="6">
        <f t="shared" si="137"/>
        <v>1.6857480936870319</v>
      </c>
      <c r="CV25" s="6">
        <f t="shared" si="138"/>
        <v>0.3286589657763751</v>
      </c>
      <c r="CW25" s="15">
        <f t="shared" si="41"/>
        <v>1.9744596442700515</v>
      </c>
      <c r="CX25" s="15">
        <f t="shared" si="42"/>
        <v>0.50369937496051775</v>
      </c>
      <c r="CY25" s="15">
        <f t="shared" si="43"/>
        <v>1.7742404458997849</v>
      </c>
      <c r="CZ25" s="15">
        <f t="shared" si="44"/>
        <v>0.23347302607372816</v>
      </c>
      <c r="DA25" s="15">
        <f t="shared" si="139"/>
        <v>0.73717240103424597</v>
      </c>
      <c r="DB25" s="6">
        <f t="shared" si="45"/>
        <v>0.70025436266094965</v>
      </c>
      <c r="DD25" s="12">
        <f t="shared" si="168"/>
        <v>1.8768768768768776E-2</v>
      </c>
      <c r="DE25" s="6">
        <f t="shared" si="46"/>
        <v>1.2962723427435243</v>
      </c>
      <c r="DF25" s="6">
        <f t="shared" si="46"/>
        <v>-4.5641984866943801</v>
      </c>
      <c r="DG25" s="6">
        <f t="shared" si="47"/>
        <v>2.3118066381298199</v>
      </c>
      <c r="DH25" s="6">
        <f t="shared" si="47"/>
        <v>0.66028114947354233</v>
      </c>
      <c r="DI25" s="6">
        <f t="shared" si="48"/>
        <v>4.7447054505527584</v>
      </c>
      <c r="DJ25" s="6">
        <f t="shared" si="49"/>
        <v>2.4042506376106472</v>
      </c>
      <c r="DK25" s="6">
        <f t="shared" si="50"/>
        <v>5.3222643089045327</v>
      </c>
      <c r="DL25" s="6">
        <f t="shared" si="51"/>
        <v>-1.4835217307313294E-3</v>
      </c>
      <c r="DM25" s="6">
        <f t="shared" si="52"/>
        <v>90.084999565165234</v>
      </c>
      <c r="DN25" s="6">
        <f t="shared" si="53"/>
        <v>1.2962723427435243</v>
      </c>
      <c r="DO25" s="6">
        <f t="shared" si="53"/>
        <v>-4.5641984866943801</v>
      </c>
      <c r="DP25" s="6">
        <f t="shared" si="54"/>
        <v>-2.7080472743371118</v>
      </c>
      <c r="DQ25" s="6">
        <f t="shared" si="54"/>
        <v>3.7291175496539708E-2</v>
      </c>
      <c r="DR25" s="6">
        <f t="shared" si="55"/>
        <v>4.7447054505527584</v>
      </c>
      <c r="DS25" s="6">
        <f t="shared" si="56"/>
        <v>2.7083040213045826</v>
      </c>
      <c r="DT25" s="6">
        <f t="shared" si="57"/>
        <v>6.099859236653475</v>
      </c>
      <c r="DU25" s="6">
        <f t="shared" si="58"/>
        <v>-0.28642343030099382</v>
      </c>
      <c r="DV25" s="6">
        <f t="shared" si="59"/>
        <v>106.6439526555406</v>
      </c>
      <c r="DW25" s="6">
        <f t="shared" si="60"/>
        <v>98.364476110352911</v>
      </c>
      <c r="DX25" s="6">
        <f t="shared" si="140"/>
        <v>5671.5305179710103</v>
      </c>
      <c r="DY25" s="6">
        <f t="shared" si="61"/>
        <v>2.3118066381298199</v>
      </c>
      <c r="DZ25" s="6">
        <f t="shared" si="61"/>
        <v>0.66028114947354233</v>
      </c>
      <c r="EA25" s="6">
        <f t="shared" si="61"/>
        <v>1.926973030698008</v>
      </c>
      <c r="EB25" s="6">
        <f t="shared" si="61"/>
        <v>1.1846051146575327</v>
      </c>
      <c r="EC25" s="6">
        <f t="shared" si="62"/>
        <v>2.4042506376106472</v>
      </c>
      <c r="ED25" s="6">
        <f t="shared" si="11"/>
        <v>2.2619713390558802</v>
      </c>
      <c r="EE25" s="6">
        <f t="shared" si="63"/>
        <v>0.65039413118142775</v>
      </c>
      <c r="EF25" s="6">
        <f t="shared" si="64"/>
        <v>0.9629695200943037</v>
      </c>
      <c r="EG25" s="6">
        <f t="shared" si="65"/>
        <v>15.641077595676675</v>
      </c>
      <c r="EH25" s="6">
        <f t="shared" si="66"/>
        <v>-2.7080472743371118</v>
      </c>
      <c r="EI25" s="6">
        <f t="shared" si="66"/>
        <v>3.7291175496539708E-2</v>
      </c>
      <c r="EJ25" s="6">
        <f t="shared" si="66"/>
        <v>-1.7562157456674576</v>
      </c>
      <c r="EK25" s="6">
        <f t="shared" si="66"/>
        <v>0.55489687413300182</v>
      </c>
      <c r="EL25" s="6">
        <f t="shared" si="67"/>
        <v>2.7083040213045826</v>
      </c>
      <c r="EM25" s="6">
        <f t="shared" si="12"/>
        <v>1.841793768654048</v>
      </c>
      <c r="EN25" s="6">
        <f t="shared" si="68"/>
        <v>1.083466159245664</v>
      </c>
      <c r="EO25" s="6">
        <f t="shared" si="69"/>
        <v>0.95759350029731505</v>
      </c>
      <c r="EP25" s="6">
        <f t="shared" si="70"/>
        <v>16.745597925599334</v>
      </c>
      <c r="EQ25" s="6">
        <f t="shared" si="71"/>
        <v>16.193337760638006</v>
      </c>
      <c r="ER25" s="6">
        <f t="shared" si="141"/>
        <v>836.93350099660654</v>
      </c>
      <c r="ES25" s="6">
        <f t="shared" si="72"/>
        <v>1.926973030698008</v>
      </c>
      <c r="ET25" s="6">
        <f t="shared" si="72"/>
        <v>1.1846051146575327</v>
      </c>
      <c r="EU25" s="6">
        <f t="shared" si="72"/>
        <v>1.5015047566088988</v>
      </c>
      <c r="EV25" s="6">
        <f t="shared" si="72"/>
        <v>0.4414436004668314</v>
      </c>
      <c r="EW25" s="6">
        <f t="shared" si="73"/>
        <v>2.2619713390558802</v>
      </c>
      <c r="EX25" s="6">
        <f t="shared" si="13"/>
        <v>1.5650523909800171</v>
      </c>
      <c r="EY25" s="6">
        <f t="shared" si="74"/>
        <v>0.85633655091358873</v>
      </c>
      <c r="EZ25" s="6">
        <f t="shared" si="75"/>
        <v>0.96502697483627164</v>
      </c>
      <c r="FA25" s="6">
        <f t="shared" si="76"/>
        <v>15.197709574419468</v>
      </c>
      <c r="FB25" s="6">
        <f t="shared" si="77"/>
        <v>-1.7562157456674576</v>
      </c>
      <c r="FC25" s="6">
        <f t="shared" si="77"/>
        <v>0.55489687413300182</v>
      </c>
      <c r="FD25" s="6">
        <f t="shared" si="77"/>
        <v>-1.7138839584617678</v>
      </c>
      <c r="FE25" s="6">
        <f t="shared" si="77"/>
        <v>0.11915622874604637</v>
      </c>
      <c r="FF25" s="6">
        <f t="shared" si="78"/>
        <v>1.841793768654048</v>
      </c>
      <c r="FG25" s="6">
        <f t="shared" si="14"/>
        <v>1.7180210795917374</v>
      </c>
      <c r="FH25" s="6">
        <f t="shared" si="79"/>
        <v>0.43779206279953076</v>
      </c>
      <c r="FI25" s="6">
        <f t="shared" si="80"/>
        <v>0.97213514417687785</v>
      </c>
      <c r="FJ25" s="6">
        <f t="shared" si="81"/>
        <v>13.557502240146297</v>
      </c>
      <c r="FK25" s="6">
        <f t="shared" si="82"/>
        <v>14.377605907282883</v>
      </c>
      <c r="FL25" s="6">
        <f t="shared" si="142"/>
        <v>1307.092399685813</v>
      </c>
      <c r="FN25" s="12">
        <f t="shared" si="169"/>
        <v>1.8768768768768776E-2</v>
      </c>
      <c r="FO25" s="6">
        <f t="shared" si="83"/>
        <v>22.434978158434149</v>
      </c>
      <c r="FP25" s="6">
        <f t="shared" si="83"/>
        <v>14.952069267162276</v>
      </c>
      <c r="FQ25" s="6">
        <f t="shared" si="84"/>
        <v>-0.86221201526862856</v>
      </c>
      <c r="FR25" s="6">
        <f t="shared" si="85"/>
        <v>6.0841303968809992</v>
      </c>
      <c r="FS25" s="6">
        <f t="shared" si="143"/>
        <v>-0.13991161426142895</v>
      </c>
      <c r="FT25" s="6">
        <f t="shared" si="143"/>
        <v>0.19071569269984323</v>
      </c>
      <c r="FU25" s="6">
        <f t="shared" si="144"/>
        <v>6.1449208494109122</v>
      </c>
      <c r="FV25" s="6">
        <f t="shared" si="86"/>
        <v>0.23653273610056585</v>
      </c>
      <c r="FW25" s="6">
        <f t="shared" si="87"/>
        <v>5.9375125048082067</v>
      </c>
      <c r="FX25" s="6">
        <f t="shared" si="88"/>
        <v>0.88131730470037861</v>
      </c>
      <c r="FY25" s="6">
        <f t="shared" si="145"/>
        <v>28.198320351379373</v>
      </c>
      <c r="FZ25" s="6">
        <f t="shared" si="15"/>
        <v>10.553704395190142</v>
      </c>
      <c r="GA25" s="6">
        <f t="shared" si="16"/>
        <v>12.951988291199276</v>
      </c>
      <c r="GB25" s="6">
        <f t="shared" si="89"/>
        <v>-0.86221201526862856</v>
      </c>
      <c r="GC25" s="6">
        <f t="shared" si="89"/>
        <v>6.0841303968809992</v>
      </c>
      <c r="GD25" s="6">
        <f t="shared" si="146"/>
        <v>9.8275427332740861E-2</v>
      </c>
      <c r="GE25" s="6">
        <f t="shared" si="146"/>
        <v>0.21676889857734771</v>
      </c>
      <c r="GF25" s="6">
        <f t="shared" si="90"/>
        <v>6.1449208494109122</v>
      </c>
      <c r="GG25" s="6">
        <f t="shared" si="91"/>
        <v>0.23800591380860539</v>
      </c>
      <c r="GH25" s="6">
        <f t="shared" si="92"/>
        <v>5.9454576845833316</v>
      </c>
      <c r="GI25" s="6">
        <f t="shared" si="93"/>
        <v>0.84382412566928056</v>
      </c>
      <c r="GJ25" s="6">
        <f t="shared" si="147"/>
        <v>32.453831307338618</v>
      </c>
      <c r="GL25" s="6">
        <f t="shared" si="17"/>
        <v>6.0841303968809992</v>
      </c>
      <c r="GM25" s="6">
        <f t="shared" si="18"/>
        <v>0.86221201526862856</v>
      </c>
      <c r="GN25" s="6">
        <f t="shared" si="94"/>
        <v>-0.13991161426142895</v>
      </c>
      <c r="GO25" s="6">
        <f t="shared" si="95"/>
        <v>0.19071569269984323</v>
      </c>
      <c r="GP25" s="6">
        <f t="shared" si="96"/>
        <v>6.1449208494109122</v>
      </c>
      <c r="GQ25" s="6">
        <f t="shared" si="97"/>
        <v>0.23653273610056585</v>
      </c>
      <c r="GR25" s="6">
        <f t="shared" si="98"/>
        <v>6.2601602429721623</v>
      </c>
      <c r="GS25" s="6">
        <f t="shared" si="99"/>
        <v>-0.47252492890392445</v>
      </c>
      <c r="GT25" s="6">
        <f t="shared" si="148"/>
        <v>28.19832035137928</v>
      </c>
      <c r="GU25" s="6">
        <f t="shared" si="149"/>
        <v>-6.0841303968809992</v>
      </c>
      <c r="GV25" s="6">
        <f t="shared" si="100"/>
        <v>-0.86221201526862856</v>
      </c>
      <c r="GW25" s="6">
        <f t="shared" si="150"/>
        <v>9.8275427332740861E-2</v>
      </c>
      <c r="GX25" s="6">
        <f t="shared" si="150"/>
        <v>0.21676889857734771</v>
      </c>
      <c r="GY25" s="6">
        <f t="shared" si="151"/>
        <v>6.1449208494109122</v>
      </c>
      <c r="GZ25" s="6">
        <f t="shared" si="101"/>
        <v>0.23800591380860539</v>
      </c>
      <c r="HA25" s="6">
        <f t="shared" si="102"/>
        <v>6.2758538532789201</v>
      </c>
      <c r="HB25" s="6">
        <f t="shared" si="103"/>
        <v>-0.53661983278525116</v>
      </c>
      <c r="HC25" s="6">
        <f t="shared" si="152"/>
        <v>32.453831307338419</v>
      </c>
      <c r="HE25" s="6">
        <f t="shared" si="153"/>
        <v>28.19832035137928</v>
      </c>
      <c r="HF25" s="6">
        <f t="shared" si="154"/>
        <v>32.453831307338419</v>
      </c>
      <c r="HG25" s="6">
        <f t="shared" si="155"/>
        <v>30.326075829358849</v>
      </c>
      <c r="HH25" s="6">
        <f t="shared" si="156"/>
        <v>0.86316584609816427</v>
      </c>
      <c r="HJ25" s="6">
        <f t="shared" si="104"/>
        <v>0.86221201526862856</v>
      </c>
      <c r="HK25" s="6">
        <f t="shared" si="105"/>
        <v>-6.0841303968809992</v>
      </c>
      <c r="HL25" s="6">
        <f t="shared" si="19"/>
        <v>1.5015047566088988</v>
      </c>
      <c r="HM25" s="6">
        <f t="shared" si="20"/>
        <v>0.4414436004668314</v>
      </c>
      <c r="HN25" s="6">
        <f t="shared" si="106"/>
        <v>6.1449208494109122</v>
      </c>
      <c r="HO25" s="6">
        <f t="shared" si="21"/>
        <v>1.5650523909800171</v>
      </c>
      <c r="HP25" s="6">
        <f t="shared" si="107"/>
        <v>6.5568141047304751</v>
      </c>
      <c r="HQ25" s="6">
        <f t="shared" si="108"/>
        <v>-0.14465708467871644</v>
      </c>
      <c r="HR25" s="6">
        <f t="shared" si="109"/>
        <v>98.317422231629493</v>
      </c>
      <c r="HS25" s="6">
        <f t="shared" si="110"/>
        <v>0.86221201526862856</v>
      </c>
      <c r="HT25" s="6">
        <f t="shared" si="110"/>
        <v>-6.0841303968809992</v>
      </c>
      <c r="HU25" s="6">
        <f t="shared" si="22"/>
        <v>-1.7138839584617678</v>
      </c>
      <c r="HV25" s="6">
        <f t="shared" si="23"/>
        <v>0.11915622874604637</v>
      </c>
      <c r="HW25" s="6">
        <f t="shared" si="111"/>
        <v>6.1449208494109122</v>
      </c>
      <c r="HX25" s="6">
        <f t="shared" si="24"/>
        <v>1.7180210795917374</v>
      </c>
      <c r="HY25" s="6">
        <f t="shared" si="112"/>
        <v>6.7169215735747088</v>
      </c>
      <c r="HZ25" s="6">
        <f t="shared" si="113"/>
        <v>-0.20864561612607235</v>
      </c>
      <c r="IA25" s="6">
        <f t="shared" si="114"/>
        <v>102.04299369578666</v>
      </c>
      <c r="IB25" s="6">
        <f t="shared" si="115"/>
        <v>100.18020796370809</v>
      </c>
      <c r="IC25" s="6">
        <f t="shared" si="116"/>
        <v>0.98425672072747217</v>
      </c>
      <c r="ID25" s="6">
        <f t="shared" si="117"/>
        <v>1.5015047566088988</v>
      </c>
      <c r="IE25" s="6">
        <f t="shared" si="117"/>
        <v>0.4414436004668314</v>
      </c>
      <c r="IF25" s="6">
        <f t="shared" si="118"/>
        <v>-0.13991161426142895</v>
      </c>
      <c r="IG25" s="6">
        <f t="shared" si="119"/>
        <v>0.19071569269984323</v>
      </c>
      <c r="IH25" s="6">
        <f t="shared" si="157"/>
        <v>1.5650523909800171</v>
      </c>
      <c r="II25" s="6">
        <f t="shared" si="120"/>
        <v>0.23653273610056585</v>
      </c>
      <c r="IJ25" s="6">
        <f t="shared" si="158"/>
        <v>1.660455415328677</v>
      </c>
      <c r="IK25" s="6">
        <f t="shared" si="159"/>
        <v>-0.34006604798203749</v>
      </c>
      <c r="IL25" s="6">
        <f t="shared" si="160"/>
        <v>109.88089811974967</v>
      </c>
      <c r="IM25" s="6">
        <f t="shared" si="121"/>
        <v>-1.7138839584617678</v>
      </c>
      <c r="IN25" s="6">
        <f t="shared" si="121"/>
        <v>0.11915622874604637</v>
      </c>
      <c r="IO25" s="6">
        <f t="shared" si="122"/>
        <v>9.8275427332740861E-2</v>
      </c>
      <c r="IP25" s="6">
        <f t="shared" si="123"/>
        <v>0.21676889857734771</v>
      </c>
      <c r="IQ25" s="6">
        <f t="shared" si="161"/>
        <v>1.7180210795917374</v>
      </c>
      <c r="IR25" s="6">
        <f t="shared" si="124"/>
        <v>0.23800591380860539</v>
      </c>
      <c r="IS25" s="6">
        <f t="shared" si="162"/>
        <v>1.8147864537831235</v>
      </c>
      <c r="IT25" s="6">
        <f t="shared" si="163"/>
        <v>-0.34874932985228119</v>
      </c>
      <c r="IU25" s="6">
        <f t="shared" si="164"/>
        <v>110.41083761155151</v>
      </c>
      <c r="IV25" s="6">
        <f t="shared" si="165"/>
        <v>110.14586786565059</v>
      </c>
    </row>
    <row r="26" spans="1:256">
      <c r="C26" s="5">
        <v>20</v>
      </c>
      <c r="D26" s="6">
        <v>420.15589999999997</v>
      </c>
      <c r="E26" s="6">
        <v>262.70269999999999</v>
      </c>
      <c r="F26" s="6">
        <v>388.1601</v>
      </c>
      <c r="G26" s="6">
        <v>374.40750000000003</v>
      </c>
      <c r="H26" s="6">
        <v>427.45319999999998</v>
      </c>
      <c r="I26" s="6">
        <v>307.60910000000001</v>
      </c>
      <c r="J26" s="6">
        <v>486.3929</v>
      </c>
      <c r="K26" s="6">
        <v>330.62369999999999</v>
      </c>
      <c r="L26" s="6">
        <v>525.68610000000001</v>
      </c>
      <c r="M26" s="6">
        <v>362.0582</v>
      </c>
      <c r="N26" s="6">
        <v>561.04989999999998</v>
      </c>
      <c r="O26" s="6">
        <v>377.21409999999997</v>
      </c>
      <c r="P26" s="6">
        <v>390.40539999999999</v>
      </c>
      <c r="Q26" s="6">
        <v>289.64659999999998</v>
      </c>
      <c r="R26" s="6">
        <v>322.48439999999999</v>
      </c>
      <c r="S26" s="6">
        <v>299.75049999999999</v>
      </c>
      <c r="T26" s="6">
        <v>282.62990000000002</v>
      </c>
      <c r="U26" s="6">
        <v>318.27440000000001</v>
      </c>
      <c r="V26" s="6">
        <v>242.77549999999999</v>
      </c>
      <c r="W26" s="6">
        <v>325.0104</v>
      </c>
      <c r="X26" s="6">
        <v>419.75692370324202</v>
      </c>
      <c r="Y26" s="6">
        <v>263.08722930826502</v>
      </c>
      <c r="Z26" s="6">
        <v>387.62631181173998</v>
      </c>
      <c r="AA26" s="6">
        <v>375.08693616023101</v>
      </c>
      <c r="AB26" s="6">
        <v>427.73374702492498</v>
      </c>
      <c r="AC26" s="6">
        <v>306.86300679324802</v>
      </c>
      <c r="AD26" s="6">
        <v>484.12941697754201</v>
      </c>
      <c r="AE26" s="6">
        <v>328.88909642389802</v>
      </c>
      <c r="AF26" s="6">
        <v>526.40341854283895</v>
      </c>
      <c r="AG26" s="6">
        <v>362.51062231163098</v>
      </c>
      <c r="AH26" s="6">
        <v>560.91076150916001</v>
      </c>
      <c r="AI26" s="6">
        <v>376.15830002497501</v>
      </c>
      <c r="AJ26" s="6">
        <v>389.70712080163599</v>
      </c>
      <c r="AK26" s="6">
        <v>291.08018290237101</v>
      </c>
      <c r="AL26" s="6">
        <v>322.49691562717101</v>
      </c>
      <c r="AM26" s="6">
        <v>299.36208747362298</v>
      </c>
      <c r="AN26" s="6">
        <v>282.42122249745597</v>
      </c>
      <c r="AO26" s="6">
        <v>317.92692711790301</v>
      </c>
      <c r="AP26" s="6">
        <v>241.81663414681199</v>
      </c>
      <c r="AQ26" s="6">
        <v>324.96849486607198</v>
      </c>
      <c r="AR26" s="6">
        <f t="shared" si="25"/>
        <v>17.170433516706026</v>
      </c>
      <c r="AS26" s="6">
        <f t="shared" si="25"/>
        <v>10.761756447228002</v>
      </c>
      <c r="AT26" s="6">
        <f t="shared" si="25"/>
        <v>15.85610966835384</v>
      </c>
      <c r="AU26" s="6">
        <f t="shared" si="25"/>
        <v>15.34317824588741</v>
      </c>
      <c r="AV26" s="6">
        <f t="shared" si="25"/>
        <v>17.496730730129237</v>
      </c>
      <c r="AW26" s="6">
        <f t="shared" si="25"/>
        <v>12.552433466481686</v>
      </c>
      <c r="AX26" s="6">
        <f t="shared" si="25"/>
        <v>19.803632765260641</v>
      </c>
      <c r="AY26" s="6">
        <f t="shared" si="25"/>
        <v>13.453425174490915</v>
      </c>
      <c r="AZ26" s="6">
        <f t="shared" si="25"/>
        <v>21.532878651089614</v>
      </c>
      <c r="BA26" s="6">
        <f t="shared" si="170"/>
        <v>14.828735842132609</v>
      </c>
      <c r="BB26" s="6">
        <f t="shared" si="170"/>
        <v>22.944424249942621</v>
      </c>
      <c r="BC26" s="6">
        <f t="shared" si="170"/>
        <v>15.387003090632064</v>
      </c>
      <c r="BD26" s="6">
        <f t="shared" si="170"/>
        <v>15.941226531005599</v>
      </c>
      <c r="BE26" s="6">
        <f t="shared" si="170"/>
        <v>11.906826656870674</v>
      </c>
      <c r="BF26" s="6">
        <f t="shared" si="170"/>
        <v>13.191948807576807</v>
      </c>
      <c r="BG26" s="6">
        <f t="shared" si="170"/>
        <v>12.245603419807216</v>
      </c>
      <c r="BH26" s="6">
        <f t="shared" si="170"/>
        <v>11.552626176638702</v>
      </c>
      <c r="BI26" s="6">
        <f t="shared" si="170"/>
        <v>13.005010416714262</v>
      </c>
      <c r="BJ26" s="6">
        <f t="shared" si="170"/>
        <v>9.8916687382312034</v>
      </c>
      <c r="BK26" s="6">
        <f t="shared" si="170"/>
        <v>13.293050384719161</v>
      </c>
      <c r="BM26" s="12">
        <f t="shared" si="166"/>
        <v>1.9811478144811486E-2</v>
      </c>
      <c r="BN26" s="6">
        <f t="shared" si="26"/>
        <v>16.513271592529932</v>
      </c>
      <c r="BO26" s="6">
        <f t="shared" si="26"/>
        <v>13.052467346557705</v>
      </c>
      <c r="BP26" s="6">
        <f t="shared" si="27"/>
        <v>0.39181272157739749</v>
      </c>
      <c r="BQ26" s="6">
        <f t="shared" si="28"/>
        <v>375.76407250158724</v>
      </c>
      <c r="BR26" s="6">
        <f t="shared" si="29"/>
        <v>1728.5147335073011</v>
      </c>
      <c r="BS26" s="6">
        <f t="shared" si="125"/>
        <v>18786.320907465462</v>
      </c>
      <c r="BT26" s="6">
        <f t="shared" si="126"/>
        <v>86417.076174341113</v>
      </c>
      <c r="BU26" s="6">
        <f t="shared" si="127"/>
        <v>86.417076174341119</v>
      </c>
      <c r="BW26" s="12">
        <f t="shared" si="167"/>
        <v>1.9811478144811486E-2</v>
      </c>
      <c r="BX26" s="6">
        <f t="shared" si="30"/>
        <v>22.238651450516116</v>
      </c>
      <c r="BY26" s="6">
        <f t="shared" si="30"/>
        <v>15.107869466382336</v>
      </c>
      <c r="BZ26" s="6">
        <f t="shared" si="31"/>
        <v>0.25063495031408317</v>
      </c>
      <c r="CA26" s="6">
        <f t="shared" si="32"/>
        <v>240.36894274921829</v>
      </c>
      <c r="CB26" s="6">
        <f t="shared" si="33"/>
        <v>10.722147457434954</v>
      </c>
      <c r="CC26" s="6">
        <f t="shared" si="33"/>
        <v>13.149030400716711</v>
      </c>
      <c r="CD26" s="6">
        <f t="shared" si="34"/>
        <v>0.25922703975760392</v>
      </c>
      <c r="CE26" s="6">
        <f t="shared" si="35"/>
        <v>248.60910020913244</v>
      </c>
      <c r="CF26" s="6">
        <f t="shared" si="36"/>
        <v>244.48902147917536</v>
      </c>
      <c r="CH26" s="6">
        <f t="shared" si="128"/>
        <v>1.5650523909800171</v>
      </c>
      <c r="CI26" s="6">
        <f t="shared" si="129"/>
        <v>0.66079738970817492</v>
      </c>
      <c r="CJ26" s="6">
        <f t="shared" si="130"/>
        <v>1.2569608791312403</v>
      </c>
      <c r="CK26" s="6">
        <f t="shared" si="131"/>
        <v>1.4650167758777277</v>
      </c>
      <c r="CL26" s="6">
        <f t="shared" si="132"/>
        <v>0.37807812780063293</v>
      </c>
      <c r="CM26" s="15">
        <f t="shared" si="37"/>
        <v>1.7414053299097163</v>
      </c>
      <c r="CN26" s="15">
        <f t="shared" si="38"/>
        <v>0.40095658964943975</v>
      </c>
      <c r="CO26" s="15">
        <f t="shared" si="39"/>
        <v>1.5500278914048005</v>
      </c>
      <c r="CP26" s="15">
        <f t="shared" si="40"/>
        <v>0.21273824900164001</v>
      </c>
      <c r="CQ26" s="15">
        <f t="shared" si="133"/>
        <v>0.61369483865107977</v>
      </c>
      <c r="CR26" s="6">
        <f t="shared" si="134"/>
        <v>1.7180210795917374</v>
      </c>
      <c r="CS26" s="6">
        <f t="shared" si="135"/>
        <v>0.69955644556843344</v>
      </c>
      <c r="CT26" s="6">
        <f t="shared" si="136"/>
        <v>1.415442249497056</v>
      </c>
      <c r="CU26" s="6">
        <f t="shared" si="137"/>
        <v>1.6634010477723973</v>
      </c>
      <c r="CV26" s="6">
        <f t="shared" si="138"/>
        <v>0.38591466929923185</v>
      </c>
      <c r="CW26" s="15">
        <f t="shared" si="41"/>
        <v>1.9165098873286135</v>
      </c>
      <c r="CX26" s="15">
        <f t="shared" si="42"/>
        <v>0.48162464544237771</v>
      </c>
      <c r="CY26" s="15">
        <f t="shared" si="43"/>
        <v>1.7323789832843426</v>
      </c>
      <c r="CZ26" s="15">
        <f t="shared" si="44"/>
        <v>0.22581888666628383</v>
      </c>
      <c r="DA26" s="15">
        <f t="shared" si="139"/>
        <v>0.70744353210866151</v>
      </c>
      <c r="DB26" s="6">
        <f t="shared" si="45"/>
        <v>0.66056918537987064</v>
      </c>
      <c r="DD26" s="12">
        <f t="shared" si="168"/>
        <v>1.9811478144811486E-2</v>
      </c>
      <c r="DE26" s="6">
        <f t="shared" si="46"/>
        <v>1.3143238483521866</v>
      </c>
      <c r="DF26" s="6">
        <f t="shared" si="46"/>
        <v>-4.5814217986594077</v>
      </c>
      <c r="DG26" s="6">
        <f t="shared" si="47"/>
        <v>2.3069020351314045</v>
      </c>
      <c r="DH26" s="6">
        <f t="shared" si="47"/>
        <v>0.90099170800922934</v>
      </c>
      <c r="DI26" s="6">
        <f t="shared" si="48"/>
        <v>4.7662220757722675</v>
      </c>
      <c r="DJ26" s="6">
        <f t="shared" si="49"/>
        <v>2.4766071665879519</v>
      </c>
      <c r="DK26" s="6">
        <f t="shared" si="50"/>
        <v>5.5715410179745266</v>
      </c>
      <c r="DL26" s="6">
        <f t="shared" si="51"/>
        <v>-9.2833034910861825E-2</v>
      </c>
      <c r="DM26" s="6">
        <f t="shared" si="52"/>
        <v>95.326610628180163</v>
      </c>
      <c r="DN26" s="6">
        <f t="shared" si="53"/>
        <v>1.3143238483521866</v>
      </c>
      <c r="DO26" s="6">
        <f t="shared" si="53"/>
        <v>-4.5814217986594077</v>
      </c>
      <c r="DP26" s="6">
        <f t="shared" si="54"/>
        <v>-2.7492777234287917</v>
      </c>
      <c r="DQ26" s="6">
        <f t="shared" si="54"/>
        <v>0.33877676293654169</v>
      </c>
      <c r="DR26" s="6">
        <f t="shared" si="55"/>
        <v>4.7662220757722675</v>
      </c>
      <c r="DS26" s="6">
        <f t="shared" si="56"/>
        <v>2.7700717852878038</v>
      </c>
      <c r="DT26" s="6">
        <f t="shared" si="57"/>
        <v>6.3813173890437138</v>
      </c>
      <c r="DU26" s="6">
        <f t="shared" si="58"/>
        <v>-0.3912449940657195</v>
      </c>
      <c r="DV26" s="6">
        <f t="shared" si="59"/>
        <v>113.03198877153508</v>
      </c>
      <c r="DW26" s="6">
        <f t="shared" si="60"/>
        <v>104.17929969985762</v>
      </c>
      <c r="DX26" s="6">
        <f t="shared" si="140"/>
        <v>5576.6484152785988</v>
      </c>
      <c r="DY26" s="6">
        <f t="shared" si="61"/>
        <v>2.3069020351314045</v>
      </c>
      <c r="DZ26" s="6">
        <f t="shared" si="61"/>
        <v>0.90099170800922934</v>
      </c>
      <c r="EA26" s="6">
        <f t="shared" si="61"/>
        <v>1.7292458858289734</v>
      </c>
      <c r="EB26" s="6">
        <f t="shared" si="61"/>
        <v>1.3753106676416937</v>
      </c>
      <c r="EC26" s="6">
        <f t="shared" si="62"/>
        <v>2.4766071665879519</v>
      </c>
      <c r="ED26" s="6">
        <f t="shared" si="11"/>
        <v>2.2094729611799897</v>
      </c>
      <c r="EE26" s="6">
        <f t="shared" si="63"/>
        <v>0.74743902914802085</v>
      </c>
      <c r="EF26" s="6">
        <f t="shared" si="64"/>
        <v>0.95547288705709377</v>
      </c>
      <c r="EG26" s="6">
        <f t="shared" si="65"/>
        <v>17.162269115078324</v>
      </c>
      <c r="EH26" s="6">
        <f t="shared" si="66"/>
        <v>-2.7492777234287917</v>
      </c>
      <c r="EI26" s="6">
        <f t="shared" si="66"/>
        <v>0.33877676293654169</v>
      </c>
      <c r="EJ26" s="6">
        <f t="shared" si="66"/>
        <v>-1.6393226309381053</v>
      </c>
      <c r="EK26" s="6">
        <f t="shared" si="66"/>
        <v>0.75940699690704605</v>
      </c>
      <c r="EL26" s="6">
        <f t="shared" si="67"/>
        <v>2.7700717852878038</v>
      </c>
      <c r="EM26" s="6">
        <f t="shared" si="12"/>
        <v>1.8066758633626592</v>
      </c>
      <c r="EN26" s="6">
        <f t="shared" si="68"/>
        <v>1.1869836144935151</v>
      </c>
      <c r="EO26" s="6">
        <f t="shared" si="69"/>
        <v>0.95196456249675365</v>
      </c>
      <c r="EP26" s="6">
        <f t="shared" si="70"/>
        <v>17.830867863444304</v>
      </c>
      <c r="EQ26" s="6">
        <f t="shared" si="71"/>
        <v>17.496568489261314</v>
      </c>
      <c r="ER26" s="6">
        <f t="shared" si="141"/>
        <v>1249.8503979788975</v>
      </c>
      <c r="ES26" s="6">
        <f t="shared" si="72"/>
        <v>1.7292458858289734</v>
      </c>
      <c r="ET26" s="6">
        <f t="shared" si="72"/>
        <v>1.3753106676416937</v>
      </c>
      <c r="EU26" s="6">
        <f t="shared" si="72"/>
        <v>1.4115455988530066</v>
      </c>
      <c r="EV26" s="6">
        <f t="shared" si="72"/>
        <v>0.55826724849945464</v>
      </c>
      <c r="EW26" s="6">
        <f t="shared" si="73"/>
        <v>2.2094729611799897</v>
      </c>
      <c r="EX26" s="6">
        <f t="shared" si="13"/>
        <v>1.5179338913103049</v>
      </c>
      <c r="EY26" s="6">
        <f t="shared" si="74"/>
        <v>0.87663756542156701</v>
      </c>
      <c r="EZ26" s="6">
        <f t="shared" si="75"/>
        <v>0.95672607149049604</v>
      </c>
      <c r="FA26" s="6">
        <f t="shared" si="76"/>
        <v>16.917239702079701</v>
      </c>
      <c r="FB26" s="6">
        <f t="shared" si="77"/>
        <v>-1.6393226309381053</v>
      </c>
      <c r="FC26" s="6">
        <f t="shared" si="77"/>
        <v>0.75940699690704605</v>
      </c>
      <c r="FD26" s="6">
        <f t="shared" si="77"/>
        <v>-1.6609574384074985</v>
      </c>
      <c r="FE26" s="6">
        <f t="shared" si="77"/>
        <v>0.28803996800489884</v>
      </c>
      <c r="FF26" s="6">
        <f t="shared" si="78"/>
        <v>1.8066758633626592</v>
      </c>
      <c r="FG26" s="6">
        <f t="shared" si="14"/>
        <v>1.6857480936870319</v>
      </c>
      <c r="FH26" s="6">
        <f t="shared" si="79"/>
        <v>0.47186326497225378</v>
      </c>
      <c r="FI26" s="6">
        <f t="shared" si="80"/>
        <v>0.96584722410418766</v>
      </c>
      <c r="FJ26" s="6">
        <f t="shared" si="81"/>
        <v>15.017390622158089</v>
      </c>
      <c r="FK26" s="6">
        <f t="shared" si="82"/>
        <v>15.967315162118895</v>
      </c>
      <c r="FL26" s="6">
        <f t="shared" si="142"/>
        <v>1524.5947637579295</v>
      </c>
      <c r="FN26" s="12">
        <f t="shared" si="169"/>
        <v>1.9811478144811486E-2</v>
      </c>
      <c r="FO26" s="6">
        <f t="shared" si="83"/>
        <v>22.238651450516116</v>
      </c>
      <c r="FP26" s="6">
        <f t="shared" si="83"/>
        <v>15.107869466382336</v>
      </c>
      <c r="FQ26" s="6">
        <f t="shared" si="84"/>
        <v>-0.86221201526862856</v>
      </c>
      <c r="FR26" s="6">
        <f t="shared" si="85"/>
        <v>6.0841303968809992</v>
      </c>
      <c r="FS26" s="6">
        <f t="shared" si="143"/>
        <v>-0.19632670791803264</v>
      </c>
      <c r="FT26" s="6">
        <f t="shared" si="143"/>
        <v>0.15580019922006016</v>
      </c>
      <c r="FU26" s="6">
        <f t="shared" si="144"/>
        <v>6.1449208494109122</v>
      </c>
      <c r="FV26" s="6">
        <f t="shared" si="86"/>
        <v>0.25063495031408317</v>
      </c>
      <c r="FW26" s="6">
        <f t="shared" si="87"/>
        <v>5.9656099583398836</v>
      </c>
      <c r="FX26" s="6">
        <f t="shared" si="88"/>
        <v>0.72538199575643358</v>
      </c>
      <c r="FY26" s="23">
        <f t="shared" si="145"/>
        <v>43.499365344221502</v>
      </c>
      <c r="FZ26" s="23">
        <f t="shared" si="15"/>
        <v>10.722147457434954</v>
      </c>
      <c r="GA26" s="23">
        <f t="shared" si="16"/>
        <v>13.149030400716711</v>
      </c>
      <c r="GB26" s="23">
        <f t="shared" si="89"/>
        <v>-0.86221201526862856</v>
      </c>
      <c r="GC26" s="23">
        <f t="shared" si="89"/>
        <v>6.0841303968809992</v>
      </c>
      <c r="GD26" s="23">
        <f t="shared" si="146"/>
        <v>0.16844306224481187</v>
      </c>
      <c r="GE26" s="23">
        <f t="shared" si="146"/>
        <v>0.19704210951743484</v>
      </c>
      <c r="GF26" s="23">
        <f t="shared" si="90"/>
        <v>6.1449208494109122</v>
      </c>
      <c r="GG26" s="23">
        <f t="shared" si="91"/>
        <v>0.25922703975760392</v>
      </c>
      <c r="GH26" s="23">
        <f t="shared" si="92"/>
        <v>5.9766260040274819</v>
      </c>
      <c r="GI26" s="23">
        <f t="shared" si="93"/>
        <v>0.66142045981375441</v>
      </c>
      <c r="GJ26" s="23">
        <f t="shared" si="147"/>
        <v>48.5917046910088</v>
      </c>
      <c r="GK26" s="23"/>
      <c r="GL26" s="23">
        <f t="shared" si="17"/>
        <v>6.0841303968809992</v>
      </c>
      <c r="GM26" s="23">
        <f t="shared" si="18"/>
        <v>0.86221201526862856</v>
      </c>
      <c r="GN26" s="23">
        <f t="shared" si="94"/>
        <v>-0.19632670791803264</v>
      </c>
      <c r="GO26" s="23">
        <f t="shared" si="95"/>
        <v>0.15580019922006016</v>
      </c>
      <c r="GP26" s="23">
        <f t="shared" si="96"/>
        <v>6.1449208494109122</v>
      </c>
      <c r="GQ26" s="23">
        <f t="shared" si="97"/>
        <v>0.25063495031408317</v>
      </c>
      <c r="GR26" s="23">
        <f t="shared" si="98"/>
        <v>6.3200600550211288</v>
      </c>
      <c r="GS26" s="23">
        <f t="shared" si="99"/>
        <v>-0.68834654080079061</v>
      </c>
      <c r="GT26" s="23">
        <f t="shared" si="148"/>
        <v>43.499365344221559</v>
      </c>
      <c r="GU26" s="23">
        <f t="shared" si="149"/>
        <v>-6.0841303968809992</v>
      </c>
      <c r="GV26" s="23">
        <f t="shared" si="100"/>
        <v>-0.86221201526862856</v>
      </c>
      <c r="GW26" s="23">
        <f t="shared" si="150"/>
        <v>0.16844306224481187</v>
      </c>
      <c r="GX26" s="23">
        <f t="shared" si="150"/>
        <v>0.19704210951743484</v>
      </c>
      <c r="GY26" s="23">
        <f t="shared" si="151"/>
        <v>6.1449208494109122</v>
      </c>
      <c r="GZ26" s="23">
        <f t="shared" si="101"/>
        <v>0.25922703975760392</v>
      </c>
      <c r="HA26" s="23">
        <f t="shared" si="102"/>
        <v>6.3416633592962661</v>
      </c>
      <c r="HB26" s="23">
        <f t="shared" si="103"/>
        <v>-0.7500153167367738</v>
      </c>
      <c r="HC26" s="23">
        <f t="shared" si="152"/>
        <v>48.591704691008886</v>
      </c>
      <c r="HD26" s="23"/>
      <c r="HE26" s="6">
        <f t="shared" si="153"/>
        <v>43.499365344221559</v>
      </c>
      <c r="HF26" s="6">
        <f t="shared" si="154"/>
        <v>48.591704691008886</v>
      </c>
      <c r="HG26" s="6">
        <f t="shared" si="155"/>
        <v>46.045535017615222</v>
      </c>
      <c r="HH26" s="6">
        <f t="shared" si="156"/>
        <v>0.69408646592138301</v>
      </c>
      <c r="HJ26" s="6">
        <f t="shared" si="104"/>
        <v>0.86221201526862856</v>
      </c>
      <c r="HK26" s="6">
        <f t="shared" si="105"/>
        <v>-6.0841303968809992</v>
      </c>
      <c r="HL26" s="6">
        <f t="shared" si="19"/>
        <v>1.4115455988530066</v>
      </c>
      <c r="HM26" s="6">
        <f t="shared" si="20"/>
        <v>0.55826724849945464</v>
      </c>
      <c r="HN26" s="6">
        <f t="shared" si="106"/>
        <v>6.1449208494109122</v>
      </c>
      <c r="HO26" s="6">
        <f t="shared" si="21"/>
        <v>1.5179338913103049</v>
      </c>
      <c r="HP26" s="6">
        <f t="shared" si="107"/>
        <v>6.6650741830387341</v>
      </c>
      <c r="HQ26" s="6">
        <f t="shared" si="108"/>
        <v>-0.23366385661088865</v>
      </c>
      <c r="HR26" s="6">
        <f t="shared" si="109"/>
        <v>103.51287478175017</v>
      </c>
      <c r="HS26" s="6">
        <f t="shared" si="110"/>
        <v>0.86221201526862856</v>
      </c>
      <c r="HT26" s="6">
        <f t="shared" si="110"/>
        <v>-6.0841303968809992</v>
      </c>
      <c r="HU26" s="6">
        <f t="shared" si="22"/>
        <v>-1.6609574384074985</v>
      </c>
      <c r="HV26" s="6">
        <f t="shared" si="23"/>
        <v>0.28803996800489884</v>
      </c>
      <c r="HW26" s="6">
        <f t="shared" si="111"/>
        <v>6.1449208494109122</v>
      </c>
      <c r="HX26" s="6">
        <f t="shared" si="24"/>
        <v>1.6857480936870319</v>
      </c>
      <c r="HY26" s="6">
        <f t="shared" si="112"/>
        <v>6.85353479972885</v>
      </c>
      <c r="HZ26" s="6">
        <f t="shared" si="113"/>
        <v>-0.30742689185845301</v>
      </c>
      <c r="IA26" s="6">
        <f t="shared" si="114"/>
        <v>107.90423127225002</v>
      </c>
      <c r="IB26" s="6">
        <f t="shared" si="115"/>
        <v>105.70855302700009</v>
      </c>
      <c r="IC26" s="6">
        <f t="shared" si="116"/>
        <v>0.96265134087643789</v>
      </c>
      <c r="ID26" s="6">
        <f t="shared" si="117"/>
        <v>1.4115455988530066</v>
      </c>
      <c r="IE26" s="6">
        <f t="shared" si="117"/>
        <v>0.55826724849945464</v>
      </c>
      <c r="IF26" s="6">
        <f t="shared" si="118"/>
        <v>-0.19632670791803264</v>
      </c>
      <c r="IG26" s="6">
        <f t="shared" si="119"/>
        <v>0.15580019922006016</v>
      </c>
      <c r="IH26" s="6">
        <f t="shared" si="157"/>
        <v>1.5179338913103049</v>
      </c>
      <c r="II26" s="6">
        <f t="shared" si="120"/>
        <v>0.25063495031408317</v>
      </c>
      <c r="IJ26" s="6">
        <f t="shared" si="158"/>
        <v>1.6574779276469673</v>
      </c>
      <c r="IK26" s="6">
        <f t="shared" si="159"/>
        <v>-0.49979579102667587</v>
      </c>
      <c r="IL26" s="6">
        <f t="shared" si="160"/>
        <v>119.98649056247127</v>
      </c>
      <c r="IM26" s="6">
        <f t="shared" si="121"/>
        <v>-1.6609574384074985</v>
      </c>
      <c r="IN26" s="6">
        <f t="shared" si="121"/>
        <v>0.28803996800489884</v>
      </c>
      <c r="IO26" s="6">
        <f t="shared" si="122"/>
        <v>0.16844306224481187</v>
      </c>
      <c r="IP26" s="6">
        <f t="shared" si="123"/>
        <v>0.19704210951743484</v>
      </c>
      <c r="IQ26" s="6">
        <f t="shared" si="161"/>
        <v>1.6857480936870319</v>
      </c>
      <c r="IR26" s="6">
        <f t="shared" si="124"/>
        <v>0.25922703975760392</v>
      </c>
      <c r="IS26" s="6">
        <f t="shared" si="162"/>
        <v>1.8316623056765209</v>
      </c>
      <c r="IT26" s="6">
        <f t="shared" si="163"/>
        <v>-0.51035491613468142</v>
      </c>
      <c r="IU26" s="6">
        <f t="shared" si="164"/>
        <v>120.68747341875859</v>
      </c>
      <c r="IV26" s="6">
        <f t="shared" si="165"/>
        <v>120.33698199061493</v>
      </c>
    </row>
    <row r="27" spans="1:256">
      <c r="C27" s="5">
        <v>21</v>
      </c>
      <c r="D27" s="6">
        <v>421.27859999999998</v>
      </c>
      <c r="E27" s="6">
        <v>253.72139999999999</v>
      </c>
      <c r="F27" s="6">
        <v>388.72140000000002</v>
      </c>
      <c r="G27" s="6">
        <v>366.5489</v>
      </c>
      <c r="H27" s="6">
        <v>429.13720000000001</v>
      </c>
      <c r="I27" s="6">
        <v>298.62790000000001</v>
      </c>
      <c r="J27" s="6">
        <v>483.58629999999999</v>
      </c>
      <c r="K27" s="6">
        <v>325.57170000000002</v>
      </c>
      <c r="L27" s="6">
        <v>522.87940000000003</v>
      </c>
      <c r="M27" s="6">
        <v>364.86489999999998</v>
      </c>
      <c r="N27" s="6">
        <v>553.19129999999996</v>
      </c>
      <c r="O27" s="6">
        <v>380.02080000000001</v>
      </c>
      <c r="P27" s="6">
        <v>391.52809999999999</v>
      </c>
      <c r="Q27" s="6">
        <v>280.6653</v>
      </c>
      <c r="R27" s="6">
        <v>323.04570000000001</v>
      </c>
      <c r="S27" s="6">
        <v>295.82119999999998</v>
      </c>
      <c r="T27" s="6">
        <v>288.80459999999999</v>
      </c>
      <c r="U27" s="6">
        <v>319.39710000000002</v>
      </c>
      <c r="V27" s="6">
        <v>249.51140000000001</v>
      </c>
      <c r="W27" s="6">
        <v>331.185</v>
      </c>
      <c r="X27" s="6">
        <v>421.39690662813001</v>
      </c>
      <c r="Y27" s="6">
        <v>252.87652512963001</v>
      </c>
      <c r="Z27" s="6">
        <v>389.07135108072799</v>
      </c>
      <c r="AA27" s="6">
        <v>365.50636457978197</v>
      </c>
      <c r="AB27" s="6">
        <v>429.00145019798498</v>
      </c>
      <c r="AC27" s="6">
        <v>297.67377189273498</v>
      </c>
      <c r="AD27" s="6">
        <v>483.68970253501902</v>
      </c>
      <c r="AE27" s="6">
        <v>325.57643075682802</v>
      </c>
      <c r="AF27" s="6">
        <v>521.60220635720395</v>
      </c>
      <c r="AG27" s="6">
        <v>363.75724176114102</v>
      </c>
      <c r="AH27" s="6">
        <v>553.49016984244304</v>
      </c>
      <c r="AI27" s="6">
        <v>380.06178243315998</v>
      </c>
      <c r="AJ27" s="6">
        <v>391.29130461066001</v>
      </c>
      <c r="AK27" s="6">
        <v>281.35951652024397</v>
      </c>
      <c r="AL27" s="6">
        <v>324.03008111827302</v>
      </c>
      <c r="AM27" s="6">
        <v>296.47776561023198</v>
      </c>
      <c r="AN27" s="6">
        <v>287.24442473801099</v>
      </c>
      <c r="AO27" s="6">
        <v>319.67013396643802</v>
      </c>
      <c r="AP27" s="6">
        <v>248.205276505944</v>
      </c>
      <c r="AQ27" s="6">
        <v>331.05136049316297</v>
      </c>
      <c r="AR27" s="6">
        <f t="shared" si="25"/>
        <v>17.237518098734814</v>
      </c>
      <c r="AS27" s="6">
        <f t="shared" si="25"/>
        <v>10.344080865581246</v>
      </c>
      <c r="AT27" s="6">
        <f t="shared" si="25"/>
        <v>15.915219951701376</v>
      </c>
      <c r="AU27" s="6">
        <f t="shared" si="25"/>
        <v>14.951278653325971</v>
      </c>
      <c r="AV27" s="6">
        <f t="shared" si="25"/>
        <v>17.548586963636733</v>
      </c>
      <c r="AW27" s="6">
        <f t="shared" si="25"/>
        <v>12.176541758641262</v>
      </c>
      <c r="AX27" s="6">
        <f t="shared" si="25"/>
        <v>19.785645956287802</v>
      </c>
      <c r="AY27" s="6">
        <f t="shared" si="25"/>
        <v>13.317918402862979</v>
      </c>
      <c r="AZ27" s="6">
        <f t="shared" si="25"/>
        <v>21.336481903405886</v>
      </c>
      <c r="BA27" s="6">
        <f t="shared" si="170"/>
        <v>14.879729632037495</v>
      </c>
      <c r="BB27" s="6">
        <f t="shared" si="170"/>
        <v>22.640880058833424</v>
      </c>
      <c r="BC27" s="6">
        <f t="shared" si="170"/>
        <v>15.54667761030897</v>
      </c>
      <c r="BD27" s="6">
        <f t="shared" si="170"/>
        <v>16.006028613437287</v>
      </c>
      <c r="BE27" s="6">
        <f t="shared" si="170"/>
        <v>11.509196394146546</v>
      </c>
      <c r="BF27" s="6">
        <f t="shared" si="170"/>
        <v>13.254663952100989</v>
      </c>
      <c r="BG27" s="6">
        <f t="shared" si="170"/>
        <v>12.127618333678775</v>
      </c>
      <c r="BH27" s="6">
        <f t="shared" si="170"/>
        <v>11.749922442006863</v>
      </c>
      <c r="BI27" s="6">
        <f t="shared" si="170"/>
        <v>13.076317441347875</v>
      </c>
      <c r="BJ27" s="6">
        <f t="shared" si="170"/>
        <v>10.153000363024224</v>
      </c>
      <c r="BK27" s="6">
        <f t="shared" si="170"/>
        <v>13.541874010830121</v>
      </c>
      <c r="BM27" s="12">
        <f t="shared" si="166"/>
        <v>2.0854187520854196E-2</v>
      </c>
      <c r="BN27" s="6">
        <f t="shared" si="26"/>
        <v>16.576369025218096</v>
      </c>
      <c r="BO27" s="6">
        <f t="shared" si="26"/>
        <v>12.647679759453609</v>
      </c>
      <c r="BP27" s="6">
        <f t="shared" si="27"/>
        <v>0.40967581901473421</v>
      </c>
      <c r="BQ27" s="6">
        <f t="shared" si="28"/>
        <v>392.89549746789066</v>
      </c>
      <c r="BR27" s="6">
        <f t="shared" si="29"/>
        <v>1807.319288352297</v>
      </c>
      <c r="BS27" s="6">
        <f t="shared" si="125"/>
        <v>16429.721799683637</v>
      </c>
      <c r="BT27" s="6">
        <f t="shared" si="126"/>
        <v>75576.72027854473</v>
      </c>
      <c r="BU27" s="6">
        <f t="shared" si="127"/>
        <v>75.576720278544727</v>
      </c>
      <c r="BW27" s="12">
        <f t="shared" si="167"/>
        <v>2.0854187520854196E-2</v>
      </c>
      <c r="BX27" s="6">
        <f t="shared" si="30"/>
        <v>21.988680981119657</v>
      </c>
      <c r="BY27" s="6">
        <f t="shared" si="30"/>
        <v>15.213203621173232</v>
      </c>
      <c r="BZ27" s="6">
        <f t="shared" si="31"/>
        <v>0.2712572943457896</v>
      </c>
      <c r="CA27" s="6">
        <f t="shared" si="32"/>
        <v>260.14659556938602</v>
      </c>
      <c r="CB27" s="6">
        <f t="shared" si="33"/>
        <v>10.951461402515545</v>
      </c>
      <c r="CC27" s="6">
        <f t="shared" si="33"/>
        <v>13.309095726088998</v>
      </c>
      <c r="CD27" s="6">
        <f t="shared" si="34"/>
        <v>0.27965298817455952</v>
      </c>
      <c r="CE27" s="6">
        <f t="shared" si="35"/>
        <v>268.19840177892951</v>
      </c>
      <c r="CF27" s="6">
        <f t="shared" si="36"/>
        <v>264.17249867415774</v>
      </c>
      <c r="CH27" s="6">
        <f t="shared" si="128"/>
        <v>1.5179338913103049</v>
      </c>
      <c r="CI27" s="6">
        <f t="shared" si="129"/>
        <v>0.70894929961980702</v>
      </c>
      <c r="CJ27" s="6">
        <f t="shared" si="130"/>
        <v>1.1082117216323029</v>
      </c>
      <c r="CK27" s="6">
        <f t="shared" si="131"/>
        <v>1.4260419013494408</v>
      </c>
      <c r="CL27" s="6">
        <f t="shared" si="132"/>
        <v>0.44422116302585773</v>
      </c>
      <c r="CM27" s="15">
        <f t="shared" si="37"/>
        <v>1.6675474562812074</v>
      </c>
      <c r="CN27" s="15">
        <f t="shared" si="38"/>
        <v>0.36574564592343062</v>
      </c>
      <c r="CO27" s="15">
        <f t="shared" si="39"/>
        <v>1.4892373930038008</v>
      </c>
      <c r="CP27" s="15">
        <f t="shared" si="40"/>
        <v>0.19358141090351164</v>
      </c>
      <c r="CQ27" s="15">
        <f t="shared" si="133"/>
        <v>0.55932705682694228</v>
      </c>
      <c r="CR27" s="6">
        <f t="shared" si="134"/>
        <v>1.6857480936870319</v>
      </c>
      <c r="CS27" s="6">
        <f t="shared" si="135"/>
        <v>0.74127792261852188</v>
      </c>
      <c r="CT27" s="6">
        <f t="shared" si="136"/>
        <v>1.3063492259274314</v>
      </c>
      <c r="CU27" s="6">
        <f t="shared" si="137"/>
        <v>1.6608785980203931</v>
      </c>
      <c r="CV27" s="6">
        <f t="shared" si="138"/>
        <v>0.45491284747545868</v>
      </c>
      <c r="CW27" s="15">
        <f t="shared" si="41"/>
        <v>1.8666876211164927</v>
      </c>
      <c r="CX27" s="15">
        <f t="shared" si="42"/>
        <v>0.4615120738556901</v>
      </c>
      <c r="CY27" s="15">
        <f t="shared" si="43"/>
        <v>1.7110703357116415</v>
      </c>
      <c r="CZ27" s="15">
        <f t="shared" si="44"/>
        <v>0.20895367865488043</v>
      </c>
      <c r="DA27" s="15">
        <f t="shared" si="139"/>
        <v>0.6704657525105705</v>
      </c>
      <c r="DB27" s="6">
        <f t="shared" si="45"/>
        <v>0.61489640466875639</v>
      </c>
      <c r="DD27" s="12">
        <f t="shared" si="168"/>
        <v>2.0854187520854196E-2</v>
      </c>
      <c r="DE27" s="6">
        <f t="shared" si="46"/>
        <v>1.3222981470334378</v>
      </c>
      <c r="DF27" s="6">
        <f t="shared" si="46"/>
        <v>-4.6071977877447257</v>
      </c>
      <c r="DG27" s="6">
        <f t="shared" si="47"/>
        <v>2.2370589926510682</v>
      </c>
      <c r="DH27" s="6">
        <f t="shared" si="47"/>
        <v>1.141376644221717</v>
      </c>
      <c r="DI27" s="6">
        <f t="shared" si="48"/>
        <v>4.7931976638824274</v>
      </c>
      <c r="DJ27" s="6">
        <f t="shared" si="49"/>
        <v>2.5114086844987695</v>
      </c>
      <c r="DK27" s="6">
        <f t="shared" si="50"/>
        <v>5.8209015972212921</v>
      </c>
      <c r="DL27" s="6">
        <f t="shared" si="51"/>
        <v>-0.19110736669203982</v>
      </c>
      <c r="DM27" s="6">
        <f t="shared" si="52"/>
        <v>101.01741590158825</v>
      </c>
      <c r="DN27" s="6">
        <f t="shared" si="53"/>
        <v>1.3222981470334378</v>
      </c>
      <c r="DO27" s="6">
        <f t="shared" si="53"/>
        <v>-4.6071977877447257</v>
      </c>
      <c r="DP27" s="6">
        <f t="shared" si="54"/>
        <v>-2.7513646613362983</v>
      </c>
      <c r="DQ27" s="6">
        <f t="shared" si="54"/>
        <v>0.61842193953222946</v>
      </c>
      <c r="DR27" s="6">
        <f t="shared" si="55"/>
        <v>4.7931976638824274</v>
      </c>
      <c r="DS27" s="6">
        <f t="shared" si="56"/>
        <v>2.8200094317120659</v>
      </c>
      <c r="DT27" s="6">
        <f t="shared" si="57"/>
        <v>6.6258456222885913</v>
      </c>
      <c r="DU27" s="6">
        <f t="shared" si="58"/>
        <v>-0.47994248129036637</v>
      </c>
      <c r="DV27" s="6">
        <f t="shared" si="59"/>
        <v>118.68164544444711</v>
      </c>
      <c r="DW27" s="6">
        <f t="shared" si="60"/>
        <v>109.84953067301768</v>
      </c>
      <c r="DX27" s="6">
        <f t="shared" si="140"/>
        <v>5437.9783124994228</v>
      </c>
      <c r="DY27" s="6">
        <f t="shared" si="61"/>
        <v>2.2370589926510682</v>
      </c>
      <c r="DZ27" s="6">
        <f t="shared" si="61"/>
        <v>1.141376644221717</v>
      </c>
      <c r="EA27" s="6">
        <f t="shared" si="61"/>
        <v>1.5508359471180846</v>
      </c>
      <c r="EB27" s="6">
        <f t="shared" si="61"/>
        <v>1.5618112291745163</v>
      </c>
      <c r="EC27" s="6">
        <f t="shared" si="62"/>
        <v>2.5114086844987695</v>
      </c>
      <c r="ED27" s="6">
        <f t="shared" si="11"/>
        <v>2.2009876079726709</v>
      </c>
      <c r="EE27" s="6">
        <f t="shared" si="63"/>
        <v>0.80477780066611926</v>
      </c>
      <c r="EF27" s="6">
        <f t="shared" si="64"/>
        <v>0.9501313301462575</v>
      </c>
      <c r="EG27" s="6">
        <f t="shared" si="65"/>
        <v>18.17075869171811</v>
      </c>
      <c r="EH27" s="6">
        <f t="shared" si="66"/>
        <v>-2.7513646613362983</v>
      </c>
      <c r="EI27" s="6">
        <f t="shared" si="66"/>
        <v>0.61842193953222946</v>
      </c>
      <c r="EJ27" s="6">
        <f t="shared" si="66"/>
        <v>-1.5047415100941262</v>
      </c>
      <c r="EK27" s="6">
        <f t="shared" si="66"/>
        <v>0.94869910766909982</v>
      </c>
      <c r="EL27" s="6">
        <f t="shared" si="67"/>
        <v>2.8200094317120659</v>
      </c>
      <c r="EM27" s="6">
        <f t="shared" si="12"/>
        <v>1.7788414794726644</v>
      </c>
      <c r="EN27" s="6">
        <f t="shared" si="68"/>
        <v>1.289632617843343</v>
      </c>
      <c r="EO27" s="6">
        <f t="shared" si="69"/>
        <v>0.94227659422298149</v>
      </c>
      <c r="EP27" s="6">
        <f t="shared" si="70"/>
        <v>19.562535817028433</v>
      </c>
      <c r="EQ27" s="6">
        <f t="shared" si="71"/>
        <v>18.86664725437327</v>
      </c>
      <c r="ER27" s="6">
        <f t="shared" si="141"/>
        <v>1313.9603388929695</v>
      </c>
      <c r="ES27" s="6">
        <f t="shared" si="72"/>
        <v>1.5508359471180846</v>
      </c>
      <c r="ET27" s="6">
        <f t="shared" si="72"/>
        <v>1.5618112291745163</v>
      </c>
      <c r="EU27" s="6">
        <f t="shared" si="72"/>
        <v>1.3043981554275383</v>
      </c>
      <c r="EV27" s="6">
        <f t="shared" si="72"/>
        <v>0.66694797827147489</v>
      </c>
      <c r="EW27" s="6">
        <f t="shared" si="73"/>
        <v>2.2009876079726709</v>
      </c>
      <c r="EX27" s="6">
        <f t="shared" si="13"/>
        <v>1.4650167758777277</v>
      </c>
      <c r="EY27" s="6">
        <f t="shared" si="74"/>
        <v>0.92817661196028456</v>
      </c>
      <c r="EZ27" s="6">
        <f t="shared" si="75"/>
        <v>0.95040155569196827</v>
      </c>
      <c r="FA27" s="6">
        <f t="shared" si="76"/>
        <v>18.121044807804985</v>
      </c>
      <c r="FB27" s="6">
        <f t="shared" si="77"/>
        <v>-1.5047415100941262</v>
      </c>
      <c r="FC27" s="6">
        <f t="shared" si="77"/>
        <v>0.94869910766909982</v>
      </c>
      <c r="FD27" s="6">
        <f t="shared" si="77"/>
        <v>-1.5969220789826384</v>
      </c>
      <c r="FE27" s="6">
        <f t="shared" si="77"/>
        <v>0.46555656948224566</v>
      </c>
      <c r="FF27" s="6">
        <f t="shared" si="78"/>
        <v>1.7788414794726644</v>
      </c>
      <c r="FG27" s="6">
        <f t="shared" si="14"/>
        <v>1.6634010477723973</v>
      </c>
      <c r="FH27" s="6">
        <f t="shared" si="79"/>
        <v>0.49185767198067121</v>
      </c>
      <c r="FI27" s="6">
        <f t="shared" si="80"/>
        <v>0.96137155577821298</v>
      </c>
      <c r="FJ27" s="6">
        <f t="shared" si="81"/>
        <v>15.977147923290943</v>
      </c>
      <c r="FK27" s="6">
        <f t="shared" si="82"/>
        <v>17.049096365547964</v>
      </c>
      <c r="FL27" s="6">
        <f t="shared" si="142"/>
        <v>1037.4714453366139</v>
      </c>
      <c r="FN27" s="12">
        <f t="shared" si="169"/>
        <v>2.0854187520854196E-2</v>
      </c>
      <c r="FO27" s="6">
        <f t="shared" si="83"/>
        <v>21.988680981119657</v>
      </c>
      <c r="FP27" s="6">
        <f t="shared" si="83"/>
        <v>15.213203621173232</v>
      </c>
      <c r="FQ27" s="6">
        <f t="shared" si="84"/>
        <v>-0.86221201526862856</v>
      </c>
      <c r="FR27" s="6">
        <f t="shared" si="85"/>
        <v>6.0841303968809992</v>
      </c>
      <c r="FS27" s="6">
        <f t="shared" si="143"/>
        <v>-0.24997046939645884</v>
      </c>
      <c r="FT27" s="6">
        <f t="shared" si="143"/>
        <v>0.1053341547908957</v>
      </c>
      <c r="FU27" s="6">
        <f t="shared" si="144"/>
        <v>6.1449208494109122</v>
      </c>
      <c r="FV27" s="6">
        <f t="shared" si="86"/>
        <v>0.2712572943457896</v>
      </c>
      <c r="FW27" s="6">
        <f t="shared" si="87"/>
        <v>6.0100619144001071</v>
      </c>
      <c r="FX27" s="6">
        <f t="shared" si="88"/>
        <v>0.51377863031939031</v>
      </c>
      <c r="FY27" s="6">
        <f t="shared" si="145"/>
        <v>59.084148170248369</v>
      </c>
      <c r="FZ27" s="6">
        <f t="shared" si="15"/>
        <v>10.951461402515545</v>
      </c>
      <c r="GA27" s="6">
        <f t="shared" si="16"/>
        <v>13.309095726088998</v>
      </c>
      <c r="GB27" s="6">
        <f t="shared" si="89"/>
        <v>-0.86221201526862856</v>
      </c>
      <c r="GC27" s="6">
        <f t="shared" si="89"/>
        <v>6.0841303968809992</v>
      </c>
      <c r="GD27" s="6">
        <f t="shared" si="146"/>
        <v>0.229313945080591</v>
      </c>
      <c r="GE27" s="6">
        <f t="shared" si="146"/>
        <v>0.16006532537228679</v>
      </c>
      <c r="GF27" s="6">
        <f t="shared" si="90"/>
        <v>6.1449208494109122</v>
      </c>
      <c r="GG27" s="6">
        <f t="shared" si="91"/>
        <v>0.27965298817455952</v>
      </c>
      <c r="GH27" s="6">
        <f t="shared" si="92"/>
        <v>6.0237841838487052</v>
      </c>
      <c r="GI27" s="6">
        <f t="shared" si="93"/>
        <v>0.45165301021693394</v>
      </c>
      <c r="GJ27" s="6">
        <f t="shared" si="147"/>
        <v>63.150211072718939</v>
      </c>
      <c r="GL27" s="6">
        <f t="shared" si="17"/>
        <v>6.0841303968809992</v>
      </c>
      <c r="GM27" s="6">
        <f t="shared" si="18"/>
        <v>0.86221201526862856</v>
      </c>
      <c r="GN27" s="6">
        <f t="shared" si="94"/>
        <v>-0.24997046939645884</v>
      </c>
      <c r="GO27" s="6">
        <f t="shared" si="95"/>
        <v>0.1053341547908957</v>
      </c>
      <c r="GP27" s="6">
        <f t="shared" si="96"/>
        <v>6.1449208494109122</v>
      </c>
      <c r="GQ27" s="6">
        <f t="shared" si="97"/>
        <v>0.2712572943457896</v>
      </c>
      <c r="GR27" s="6">
        <f t="shared" si="98"/>
        <v>6.3791612207137547</v>
      </c>
      <c r="GS27" s="6">
        <f t="shared" si="99"/>
        <v>-0.85792279316214637</v>
      </c>
      <c r="GT27" s="6">
        <f t="shared" si="148"/>
        <v>59.084148170248881</v>
      </c>
      <c r="GU27" s="6">
        <f t="shared" si="149"/>
        <v>-6.0841303968809992</v>
      </c>
      <c r="GV27" s="6">
        <f t="shared" si="100"/>
        <v>-0.86221201526862856</v>
      </c>
      <c r="GW27" s="6">
        <f t="shared" si="150"/>
        <v>0.229313945080591</v>
      </c>
      <c r="GX27" s="6">
        <f t="shared" si="150"/>
        <v>0.16006532537228679</v>
      </c>
      <c r="GY27" s="6">
        <f t="shared" si="151"/>
        <v>6.1449208494109122</v>
      </c>
      <c r="GZ27" s="6">
        <f t="shared" si="101"/>
        <v>0.27965298817455952</v>
      </c>
      <c r="HA27" s="6">
        <f t="shared" si="102"/>
        <v>6.3956727887091507</v>
      </c>
      <c r="HB27" s="6">
        <f t="shared" si="103"/>
        <v>-0.89219367760704671</v>
      </c>
      <c r="HC27" s="6">
        <f t="shared" si="152"/>
        <v>63.150211072719259</v>
      </c>
      <c r="HE27" s="6">
        <f>FY27</f>
        <v>59.084148170248369</v>
      </c>
      <c r="HF27" s="6">
        <f>GJ27</f>
        <v>63.150211072718939</v>
      </c>
      <c r="HG27" s="6">
        <f t="shared" si="155"/>
        <v>61.117179621483658</v>
      </c>
      <c r="HH27" s="6">
        <f t="shared" si="156"/>
        <v>0.4830198614108156</v>
      </c>
      <c r="HJ27" s="6">
        <f t="shared" si="104"/>
        <v>0.86221201526862856</v>
      </c>
      <c r="HK27" s="6">
        <f t="shared" si="105"/>
        <v>-6.0841303968809992</v>
      </c>
      <c r="HL27" s="6">
        <f t="shared" si="19"/>
        <v>1.3043981554275383</v>
      </c>
      <c r="HM27" s="6">
        <f t="shared" si="20"/>
        <v>0.66694797827147489</v>
      </c>
      <c r="HN27" s="6">
        <f t="shared" si="106"/>
        <v>6.1449208494109122</v>
      </c>
      <c r="HO27" s="6">
        <f t="shared" si="21"/>
        <v>1.4650167758777277</v>
      </c>
      <c r="HP27" s="6">
        <f t="shared" si="107"/>
        <v>6.7655441621498564</v>
      </c>
      <c r="HQ27" s="6">
        <f t="shared" si="108"/>
        <v>-0.32581608826724995</v>
      </c>
      <c r="HR27" s="6">
        <f t="shared" si="109"/>
        <v>109.01502477350654</v>
      </c>
      <c r="HS27" s="6">
        <f t="shared" si="110"/>
        <v>0.86221201526862856</v>
      </c>
      <c r="HT27" s="6">
        <f t="shared" si="110"/>
        <v>-6.0841303968809992</v>
      </c>
      <c r="HU27" s="6">
        <f t="shared" si="22"/>
        <v>-1.5969220789826384</v>
      </c>
      <c r="HV27" s="6">
        <f t="shared" si="23"/>
        <v>0.46555656948224566</v>
      </c>
      <c r="HW27" s="6">
        <f t="shared" si="111"/>
        <v>6.1449208494109122</v>
      </c>
      <c r="HX27" s="6">
        <f t="shared" si="24"/>
        <v>1.6634010477723973</v>
      </c>
      <c r="HY27" s="6">
        <f t="shared" si="112"/>
        <v>6.9961232015207937</v>
      </c>
      <c r="HZ27" s="6">
        <f t="shared" si="113"/>
        <v>-0.41181876914872656</v>
      </c>
      <c r="IA27" s="6">
        <f t="shared" si="114"/>
        <v>114.31913835017953</v>
      </c>
      <c r="IB27" s="6">
        <f t="shared" si="115"/>
        <v>111.66708156184303</v>
      </c>
      <c r="IC27" s="6">
        <f t="shared" si="116"/>
        <v>0.92934485067482686</v>
      </c>
      <c r="ID27" s="6">
        <f t="shared" si="117"/>
        <v>1.3043981554275383</v>
      </c>
      <c r="IE27" s="6">
        <f t="shared" si="117"/>
        <v>0.66694797827147489</v>
      </c>
      <c r="IF27" s="6">
        <f t="shared" si="118"/>
        <v>-0.24997046939645884</v>
      </c>
      <c r="IG27" s="6">
        <f t="shared" si="119"/>
        <v>0.1053341547908957</v>
      </c>
      <c r="IH27" s="6">
        <f t="shared" si="157"/>
        <v>1.4650167758777277</v>
      </c>
      <c r="II27" s="6">
        <f t="shared" si="120"/>
        <v>0.2712572943457896</v>
      </c>
      <c r="IJ27" s="6">
        <f t="shared" si="158"/>
        <v>1.6527165239573662</v>
      </c>
      <c r="IK27" s="6">
        <f t="shared" si="159"/>
        <v>-0.6437113213404686</v>
      </c>
      <c r="IL27" s="6">
        <f t="shared" si="160"/>
        <v>130.06912339674193</v>
      </c>
      <c r="IM27" s="6">
        <f t="shared" si="121"/>
        <v>-1.5969220789826384</v>
      </c>
      <c r="IN27" s="6">
        <f t="shared" si="121"/>
        <v>0.46555656948224566</v>
      </c>
      <c r="IO27" s="6">
        <f t="shared" si="122"/>
        <v>0.229313945080591</v>
      </c>
      <c r="IP27" s="6">
        <f t="shared" si="123"/>
        <v>0.16006532537228679</v>
      </c>
      <c r="IQ27" s="6">
        <f t="shared" si="161"/>
        <v>1.6634010477723973</v>
      </c>
      <c r="IR27" s="6">
        <f t="shared" si="124"/>
        <v>0.27965298817455952</v>
      </c>
      <c r="IS27" s="6">
        <f t="shared" si="162"/>
        <v>1.8516108975198116</v>
      </c>
      <c r="IT27" s="6">
        <f t="shared" si="163"/>
        <v>-0.6270263707884125</v>
      </c>
      <c r="IU27" s="6">
        <f t="shared" si="164"/>
        <v>128.83107272253912</v>
      </c>
      <c r="IV27" s="6">
        <f t="shared" si="165"/>
        <v>129.45009805964054</v>
      </c>
    </row>
    <row r="28" spans="1:256">
      <c r="C28" s="5">
        <v>22</v>
      </c>
      <c r="D28" s="6">
        <v>422.96260000000001</v>
      </c>
      <c r="E28" s="6">
        <v>241.37209999999999</v>
      </c>
      <c r="F28" s="6">
        <v>390.40539999999999</v>
      </c>
      <c r="G28" s="6">
        <v>356.44490000000002</v>
      </c>
      <c r="H28" s="6">
        <v>429.69850000000002</v>
      </c>
      <c r="I28" s="6">
        <v>287.96260000000001</v>
      </c>
      <c r="J28" s="6">
        <v>481.34100000000001</v>
      </c>
      <c r="K28" s="6">
        <v>319.39710000000002</v>
      </c>
      <c r="L28" s="6">
        <v>515.58209999999997</v>
      </c>
      <c r="M28" s="6">
        <v>364.30349999999999</v>
      </c>
      <c r="N28" s="6">
        <v>546.45529999999997</v>
      </c>
      <c r="O28" s="6">
        <v>382.82740000000001</v>
      </c>
      <c r="P28" s="6">
        <v>391.52809999999999</v>
      </c>
      <c r="Q28" s="6">
        <v>272.80669999999998</v>
      </c>
      <c r="R28" s="6">
        <v>323.6071</v>
      </c>
      <c r="S28" s="6">
        <v>295.25990000000002</v>
      </c>
      <c r="T28" s="6">
        <v>290.48860000000002</v>
      </c>
      <c r="U28" s="6">
        <v>322.76510000000002</v>
      </c>
      <c r="V28" s="6">
        <v>256.24740000000003</v>
      </c>
      <c r="W28" s="6">
        <v>335.67570000000001</v>
      </c>
      <c r="X28" s="6">
        <v>422.93132926645001</v>
      </c>
      <c r="Y28" s="6">
        <v>242.27385602945799</v>
      </c>
      <c r="Z28" s="6">
        <v>390.62622046517299</v>
      </c>
      <c r="AA28" s="6">
        <v>355.41831389865803</v>
      </c>
      <c r="AB28" s="6">
        <v>430.313569866769</v>
      </c>
      <c r="AC28" s="6">
        <v>287.37804381692303</v>
      </c>
      <c r="AD28" s="6">
        <v>482.10785083693401</v>
      </c>
      <c r="AE28" s="6">
        <v>321.30661701341103</v>
      </c>
      <c r="AF28" s="6">
        <v>515.577257592244</v>
      </c>
      <c r="AG28" s="6">
        <v>363.36282561533898</v>
      </c>
      <c r="AH28" s="6">
        <v>544.75720357320301</v>
      </c>
      <c r="AI28" s="6">
        <v>382.438221944757</v>
      </c>
      <c r="AJ28" s="6">
        <v>392.86398114073302</v>
      </c>
      <c r="AK28" s="6">
        <v>271.55034380908802</v>
      </c>
      <c r="AL28" s="6">
        <v>326.75938143773601</v>
      </c>
      <c r="AM28" s="6">
        <v>292.61168475750901</v>
      </c>
      <c r="AN28" s="6">
        <v>293.371015018393</v>
      </c>
      <c r="AO28" s="6">
        <v>319.87095307579</v>
      </c>
      <c r="AP28" s="6">
        <v>256.13973910101498</v>
      </c>
      <c r="AQ28" s="6">
        <v>336.06997070585101</v>
      </c>
      <c r="AR28" s="6">
        <f t="shared" si="25"/>
        <v>17.300284667694207</v>
      </c>
      <c r="AS28" s="6">
        <f t="shared" si="25"/>
        <v>9.9103717005768743</v>
      </c>
      <c r="AT28" s="6">
        <f t="shared" si="25"/>
        <v>15.978822908282144</v>
      </c>
      <c r="AU28" s="6">
        <f t="shared" si="25"/>
        <v>14.538620293803927</v>
      </c>
      <c r="AV28" s="6">
        <f t="shared" si="25"/>
        <v>17.602260083165184</v>
      </c>
      <c r="AW28" s="6">
        <f t="shared" si="25"/>
        <v>11.755388218463343</v>
      </c>
      <c r="AX28" s="6">
        <f t="shared" si="25"/>
        <v>19.720939270390563</v>
      </c>
      <c r="AY28" s="6">
        <f t="shared" si="25"/>
        <v>13.143258858564693</v>
      </c>
      <c r="AZ28" s="6">
        <f t="shared" si="25"/>
        <v>21.090027404698336</v>
      </c>
      <c r="BA28" s="6">
        <f t="shared" si="170"/>
        <v>14.863595779736356</v>
      </c>
      <c r="BB28" s="6">
        <f t="shared" si="170"/>
        <v>22.28365231996322</v>
      </c>
      <c r="BC28" s="6">
        <f t="shared" si="170"/>
        <v>15.643887434224103</v>
      </c>
      <c r="BD28" s="6">
        <f t="shared" si="170"/>
        <v>16.070359983042028</v>
      </c>
      <c r="BE28" s="6">
        <f t="shared" si="170"/>
        <v>11.107945721721986</v>
      </c>
      <c r="BF28" s="6">
        <f t="shared" si="170"/>
        <v>13.366307779840673</v>
      </c>
      <c r="BG28" s="6">
        <f t="shared" si="170"/>
        <v>11.969473749269678</v>
      </c>
      <c r="BH28" s="6">
        <f t="shared" si="170"/>
        <v>12.000534653868238</v>
      </c>
      <c r="BI28" s="6">
        <f t="shared" si="170"/>
        <v>13.084532079323568</v>
      </c>
      <c r="BJ28" s="6">
        <f t="shared" si="170"/>
        <v>10.477564783016433</v>
      </c>
      <c r="BK28" s="6">
        <f t="shared" si="170"/>
        <v>13.747163568040957</v>
      </c>
      <c r="BM28" s="12">
        <f t="shared" si="166"/>
        <v>2.1896896896896906E-2</v>
      </c>
      <c r="BN28" s="6">
        <f t="shared" si="26"/>
        <v>16.639553787988177</v>
      </c>
      <c r="BO28" s="6">
        <f t="shared" si="26"/>
        <v>12.224495997190401</v>
      </c>
      <c r="BP28" s="6">
        <f t="shared" si="27"/>
        <v>0.42787476075313852</v>
      </c>
      <c r="BQ28" s="6">
        <f t="shared" si="28"/>
        <v>410.34901055268989</v>
      </c>
      <c r="BR28" s="6">
        <f t="shared" si="29"/>
        <v>1887.6054485423733</v>
      </c>
      <c r="BS28" s="6">
        <f t="shared" si="125"/>
        <v>16738.617188845848</v>
      </c>
      <c r="BT28" s="6">
        <f t="shared" si="126"/>
        <v>76997.6390686909</v>
      </c>
      <c r="BU28" s="6">
        <f t="shared" si="127"/>
        <v>76.997639068690901</v>
      </c>
      <c r="BW28" s="12">
        <f t="shared" si="167"/>
        <v>2.1896896896896906E-2</v>
      </c>
      <c r="BX28" s="6">
        <f t="shared" si="30"/>
        <v>21.686839862330778</v>
      </c>
      <c r="BY28" s="6">
        <f t="shared" si="30"/>
        <v>15.253741606980229</v>
      </c>
      <c r="BZ28" s="6">
        <f t="shared" si="31"/>
        <v>0.30455112753856345</v>
      </c>
      <c r="CA28" s="6">
        <f t="shared" si="32"/>
        <v>292.07671335458383</v>
      </c>
      <c r="CB28" s="6">
        <f t="shared" si="33"/>
        <v>11.239049718442335</v>
      </c>
      <c r="CC28" s="6">
        <f t="shared" si="33"/>
        <v>13.415847823682263</v>
      </c>
      <c r="CD28" s="6">
        <f t="shared" si="34"/>
        <v>0.30676220399222787</v>
      </c>
      <c r="CE28" s="6">
        <f t="shared" si="35"/>
        <v>294.1972241167062</v>
      </c>
      <c r="CF28" s="6">
        <f t="shared" si="36"/>
        <v>293.13696873564504</v>
      </c>
      <c r="CH28" s="6">
        <f t="shared" si="128"/>
        <v>1.4650167758777277</v>
      </c>
      <c r="CI28" s="6">
        <f t="shared" si="129"/>
        <v>0.76865976971110939</v>
      </c>
      <c r="CJ28" s="6">
        <f t="shared" si="130"/>
        <v>0.96376471641546124</v>
      </c>
      <c r="CK28" s="6">
        <f t="shared" si="131"/>
        <v>1.410525220658023</v>
      </c>
      <c r="CL28" s="6">
        <f t="shared" si="132"/>
        <v>0.54850831972900405</v>
      </c>
      <c r="CM28" s="15">
        <f t="shared" si="37"/>
        <v>1.5987206310021493</v>
      </c>
      <c r="CN28" s="15">
        <f t="shared" si="38"/>
        <v>0.33564873081588753</v>
      </c>
      <c r="CO28" s="15">
        <f t="shared" si="39"/>
        <v>1.4613991284012442</v>
      </c>
      <c r="CP28" s="15">
        <f t="shared" si="40"/>
        <v>0.18377929898584103</v>
      </c>
      <c r="CQ28" s="15">
        <f t="shared" si="133"/>
        <v>0.51942802980172853</v>
      </c>
      <c r="CR28" s="6">
        <f t="shared" si="134"/>
        <v>1.6634010477723973</v>
      </c>
      <c r="CS28" s="6">
        <f t="shared" si="135"/>
        <v>0.80699009462779703</v>
      </c>
      <c r="CT28" s="6">
        <f t="shared" si="136"/>
        <v>1.199194023240947</v>
      </c>
      <c r="CU28" s="6">
        <f t="shared" si="137"/>
        <v>1.6853572898068232</v>
      </c>
      <c r="CV28" s="6">
        <f t="shared" si="138"/>
        <v>0.56450600869171474</v>
      </c>
      <c r="CW28" s="15">
        <f t="shared" si="41"/>
        <v>1.8347925828205707</v>
      </c>
      <c r="CX28" s="15">
        <f t="shared" si="42"/>
        <v>0.45324649745109907</v>
      </c>
      <c r="CY28" s="15">
        <f t="shared" si="43"/>
        <v>1.7245286608697423</v>
      </c>
      <c r="CZ28" s="15">
        <f t="shared" si="44"/>
        <v>0.20289476794249894</v>
      </c>
      <c r="DA28" s="15">
        <f t="shared" si="139"/>
        <v>0.65614126539359807</v>
      </c>
      <c r="DB28" s="6">
        <f t="shared" si="45"/>
        <v>0.58778464759766336</v>
      </c>
      <c r="DD28" s="12">
        <f t="shared" si="168"/>
        <v>2.1896896896896906E-2</v>
      </c>
      <c r="DE28" s="6">
        <f t="shared" si="46"/>
        <v>1.3214617594120632</v>
      </c>
      <c r="DF28" s="6">
        <f t="shared" si="46"/>
        <v>-4.6282485932270525</v>
      </c>
      <c r="DG28" s="6">
        <f t="shared" si="47"/>
        <v>2.1186791872253785</v>
      </c>
      <c r="DH28" s="6">
        <f t="shared" si="47"/>
        <v>1.3878706401013492</v>
      </c>
      <c r="DI28" s="6">
        <f t="shared" si="48"/>
        <v>4.8132053999696103</v>
      </c>
      <c r="DJ28" s="6">
        <f t="shared" si="49"/>
        <v>2.5327823459660563</v>
      </c>
      <c r="DK28" s="6">
        <f t="shared" si="50"/>
        <v>6.0687104278284023</v>
      </c>
      <c r="DL28" s="6">
        <f t="shared" si="51"/>
        <v>-0.29724516163580245</v>
      </c>
      <c r="DM28" s="6">
        <f t="shared" si="52"/>
        <v>107.29221604168659</v>
      </c>
      <c r="DN28" s="6">
        <f t="shared" si="53"/>
        <v>1.3214617594120632</v>
      </c>
      <c r="DO28" s="6">
        <f t="shared" si="53"/>
        <v>-4.6282485932270525</v>
      </c>
      <c r="DP28" s="6">
        <f t="shared" si="54"/>
        <v>-2.7040522032013552</v>
      </c>
      <c r="DQ28" s="6">
        <f t="shared" si="54"/>
        <v>0.86152802754769198</v>
      </c>
      <c r="DR28" s="6">
        <f t="shared" si="55"/>
        <v>4.8132053999696103</v>
      </c>
      <c r="DS28" s="6">
        <f t="shared" si="56"/>
        <v>2.8379797144955634</v>
      </c>
      <c r="DT28" s="6">
        <f t="shared" si="57"/>
        <v>6.8075259829985635</v>
      </c>
      <c r="DU28" s="6">
        <f t="shared" si="58"/>
        <v>-0.55349850863301275</v>
      </c>
      <c r="DV28" s="6">
        <f t="shared" si="59"/>
        <v>123.60735793827403</v>
      </c>
      <c r="DW28" s="6">
        <f t="shared" si="60"/>
        <v>115.44978698998031</v>
      </c>
      <c r="DX28" s="6">
        <f t="shared" si="140"/>
        <v>5370.8698182198386</v>
      </c>
      <c r="DY28" s="6">
        <f t="shared" si="61"/>
        <v>2.1186791872253785</v>
      </c>
      <c r="DZ28" s="6">
        <f t="shared" si="61"/>
        <v>1.3878706401013492</v>
      </c>
      <c r="EA28" s="6">
        <f t="shared" si="61"/>
        <v>1.3690881343077734</v>
      </c>
      <c r="EB28" s="6">
        <f t="shared" si="61"/>
        <v>1.720336921171663</v>
      </c>
      <c r="EC28" s="6">
        <f t="shared" si="62"/>
        <v>2.5327823459660563</v>
      </c>
      <c r="ED28" s="6">
        <f t="shared" si="11"/>
        <v>2.198627172089151</v>
      </c>
      <c r="EE28" s="6">
        <f t="shared" si="63"/>
        <v>0.82001254543015911</v>
      </c>
      <c r="EF28" s="6">
        <f t="shared" si="64"/>
        <v>0.9496501405287785</v>
      </c>
      <c r="EG28" s="6">
        <f t="shared" si="65"/>
        <v>18.258960189209333</v>
      </c>
      <c r="EH28" s="6">
        <f t="shared" si="66"/>
        <v>-2.7040522032013552</v>
      </c>
      <c r="EI28" s="6">
        <f t="shared" si="66"/>
        <v>0.86152802754769198</v>
      </c>
      <c r="EJ28" s="6">
        <f t="shared" si="66"/>
        <v>-1.3657731259724351</v>
      </c>
      <c r="EK28" s="6">
        <f t="shared" si="66"/>
        <v>1.1150583300538894</v>
      </c>
      <c r="EL28" s="6">
        <f t="shared" si="67"/>
        <v>2.8379797144955634</v>
      </c>
      <c r="EM28" s="6">
        <f t="shared" si="12"/>
        <v>1.7631481251021099</v>
      </c>
      <c r="EN28" s="6">
        <f t="shared" si="68"/>
        <v>1.3620824141136152</v>
      </c>
      <c r="EO28" s="6">
        <f t="shared" si="69"/>
        <v>0.93005230532140737</v>
      </c>
      <c r="EP28" s="6">
        <f t="shared" si="70"/>
        <v>21.557030107702964</v>
      </c>
      <c r="EQ28" s="6">
        <f t="shared" si="71"/>
        <v>19.907995148456148</v>
      </c>
      <c r="ER28" s="6">
        <f t="shared" si="141"/>
        <v>998.69428434124404</v>
      </c>
      <c r="ES28" s="6">
        <f t="shared" si="72"/>
        <v>1.3690881343077734</v>
      </c>
      <c r="ET28" s="6">
        <f t="shared" si="72"/>
        <v>1.720336921171663</v>
      </c>
      <c r="EU28" s="6">
        <f t="shared" si="72"/>
        <v>1.1936249152648841</v>
      </c>
      <c r="EV28" s="6">
        <f t="shared" si="72"/>
        <v>0.78029165448774762</v>
      </c>
      <c r="EW28" s="6">
        <f t="shared" si="73"/>
        <v>2.198627172089151</v>
      </c>
      <c r="EX28" s="6">
        <f t="shared" si="13"/>
        <v>1.4260419013494408</v>
      </c>
      <c r="EY28" s="6">
        <f t="shared" si="74"/>
        <v>0.95628052612804293</v>
      </c>
      <c r="EZ28" s="6">
        <f t="shared" si="75"/>
        <v>0.94935397692998846</v>
      </c>
      <c r="FA28" s="6">
        <f t="shared" si="76"/>
        <v>18.313042605240216</v>
      </c>
      <c r="FB28" s="6">
        <f t="shared" si="77"/>
        <v>-1.3657731259724351</v>
      </c>
      <c r="FC28" s="6">
        <f t="shared" si="77"/>
        <v>1.1150583300538894</v>
      </c>
      <c r="FD28" s="6">
        <f t="shared" si="77"/>
        <v>-1.5229698708518047</v>
      </c>
      <c r="FE28" s="6">
        <f t="shared" si="77"/>
        <v>0.66263148871738942</v>
      </c>
      <c r="FF28" s="6">
        <f t="shared" si="78"/>
        <v>1.7631481251021099</v>
      </c>
      <c r="FG28" s="6">
        <f t="shared" si="14"/>
        <v>1.6608785980203931</v>
      </c>
      <c r="FH28" s="6">
        <f t="shared" si="79"/>
        <v>0.47895810188615889</v>
      </c>
      <c r="FI28" s="6">
        <f t="shared" si="80"/>
        <v>0.96261718389371576</v>
      </c>
      <c r="FJ28" s="6">
        <f t="shared" si="81"/>
        <v>15.715779821005464</v>
      </c>
      <c r="FK28" s="6">
        <f t="shared" si="82"/>
        <v>17.014411213122841</v>
      </c>
      <c r="FL28" s="6">
        <f t="shared" si="142"/>
        <v>-33.264448581789786</v>
      </c>
      <c r="FN28" s="12">
        <f t="shared" si="169"/>
        <v>2.1896896896896906E-2</v>
      </c>
      <c r="FO28" s="6">
        <f t="shared" si="83"/>
        <v>21.686839862330778</v>
      </c>
      <c r="FP28" s="6">
        <f t="shared" si="83"/>
        <v>15.253741606980229</v>
      </c>
      <c r="FQ28" s="6">
        <f t="shared" si="84"/>
        <v>-0.86221201526862856</v>
      </c>
      <c r="FR28" s="6">
        <f t="shared" si="85"/>
        <v>6.0841303968809992</v>
      </c>
      <c r="FS28" s="6">
        <f t="shared" si="143"/>
        <v>-0.30184111878887876</v>
      </c>
      <c r="FT28" s="6">
        <f t="shared" si="143"/>
        <v>4.0537985806997412E-2</v>
      </c>
      <c r="FU28" s="6">
        <f t="shared" si="144"/>
        <v>6.1449208494109122</v>
      </c>
      <c r="FV28" s="6">
        <f t="shared" si="86"/>
        <v>0.30455112753856345</v>
      </c>
      <c r="FW28" s="6">
        <f t="shared" si="87"/>
        <v>6.069516024594777</v>
      </c>
      <c r="FX28" s="6">
        <f t="shared" si="88"/>
        <v>0.27085492134468164</v>
      </c>
      <c r="FY28" s="6">
        <f t="shared" si="145"/>
        <v>74.284854023562872</v>
      </c>
      <c r="FZ28" s="6">
        <f t="shared" si="15"/>
        <v>11.239049718442335</v>
      </c>
      <c r="GA28" s="6">
        <f t="shared" si="16"/>
        <v>13.415847823682263</v>
      </c>
      <c r="GB28" s="6">
        <f t="shared" si="89"/>
        <v>-0.86221201526862856</v>
      </c>
      <c r="GC28" s="6">
        <f t="shared" si="89"/>
        <v>6.0841303968809992</v>
      </c>
      <c r="GD28" s="6">
        <f t="shared" si="146"/>
        <v>0.28758831592679002</v>
      </c>
      <c r="GE28" s="6">
        <f t="shared" si="146"/>
        <v>0.1067520975932652</v>
      </c>
      <c r="GF28" s="6">
        <f t="shared" si="90"/>
        <v>6.1449208494109122</v>
      </c>
      <c r="GG28" s="6">
        <f t="shared" si="91"/>
        <v>0.30676220399222787</v>
      </c>
      <c r="GH28" s="6">
        <f t="shared" si="92"/>
        <v>6.0869608290519679</v>
      </c>
      <c r="GI28" s="6">
        <f t="shared" si="93"/>
        <v>0.21301077161403537</v>
      </c>
      <c r="GJ28" s="6">
        <f t="shared" si="147"/>
        <v>77.70115023787875</v>
      </c>
      <c r="GL28" s="6">
        <f t="shared" si="17"/>
        <v>6.0841303968809992</v>
      </c>
      <c r="GM28" s="6">
        <f t="shared" si="18"/>
        <v>0.86221201526862856</v>
      </c>
      <c r="GN28" s="6">
        <f t="shared" si="94"/>
        <v>-0.30184111878887876</v>
      </c>
      <c r="GO28" s="6">
        <f t="shared" si="95"/>
        <v>4.0537985806997412E-2</v>
      </c>
      <c r="GP28" s="6">
        <f t="shared" si="96"/>
        <v>6.1449208494109122</v>
      </c>
      <c r="GQ28" s="6">
        <f t="shared" si="97"/>
        <v>0.30455112753856345</v>
      </c>
      <c r="GR28" s="6">
        <f t="shared" si="98"/>
        <v>6.438616342789711</v>
      </c>
      <c r="GS28" s="6">
        <f t="shared" si="99"/>
        <v>-0.96262018033249808</v>
      </c>
      <c r="GT28" s="6">
        <f t="shared" si="148"/>
        <v>74.284854023563412</v>
      </c>
      <c r="GU28" s="6">
        <f t="shared" si="149"/>
        <v>-6.0841303968809992</v>
      </c>
      <c r="GV28" s="6">
        <f t="shared" si="100"/>
        <v>-0.86221201526862856</v>
      </c>
      <c r="GW28" s="6">
        <f t="shared" si="150"/>
        <v>0.28758831592679002</v>
      </c>
      <c r="GX28" s="6">
        <f t="shared" si="150"/>
        <v>0.1067520975932652</v>
      </c>
      <c r="GY28" s="6">
        <f t="shared" si="151"/>
        <v>6.1449208494109122</v>
      </c>
      <c r="GZ28" s="6">
        <f t="shared" si="101"/>
        <v>0.30676220399222787</v>
      </c>
      <c r="HA28" s="6">
        <f t="shared" si="102"/>
        <v>6.4449740734280061</v>
      </c>
      <c r="HB28" s="6">
        <f t="shared" si="103"/>
        <v>-0.97704985091672591</v>
      </c>
      <c r="HC28" s="6">
        <f t="shared" si="152"/>
        <v>77.701150237879204</v>
      </c>
      <c r="HE28" s="6">
        <f t="shared" ref="HE28:HE37" si="171">FY28</f>
        <v>74.284854023562872</v>
      </c>
      <c r="HF28" s="6">
        <f t="shared" ref="HF28:HF37" si="172">GJ28</f>
        <v>77.70115023787875</v>
      </c>
      <c r="HG28" s="6">
        <f t="shared" si="155"/>
        <v>75.993002130720811</v>
      </c>
      <c r="HH28" s="6">
        <f t="shared" si="156"/>
        <v>0.24204040169752078</v>
      </c>
      <c r="HJ28" s="6">
        <f t="shared" si="104"/>
        <v>0.86221201526862856</v>
      </c>
      <c r="HK28" s="6">
        <f t="shared" si="105"/>
        <v>-6.0841303968809992</v>
      </c>
      <c r="HL28" s="6">
        <f t="shared" si="19"/>
        <v>1.1936249152648841</v>
      </c>
      <c r="HM28" s="6">
        <f t="shared" si="20"/>
        <v>0.78029165448774762</v>
      </c>
      <c r="HN28" s="6">
        <f t="shared" si="106"/>
        <v>6.1449208494109122</v>
      </c>
      <c r="HO28" s="6">
        <f t="shared" si="21"/>
        <v>1.4260419013494408</v>
      </c>
      <c r="HP28" s="6">
        <f t="shared" si="107"/>
        <v>6.872417668448378</v>
      </c>
      <c r="HQ28" s="6">
        <f t="shared" si="108"/>
        <v>-0.42431526433641542</v>
      </c>
      <c r="HR28" s="6">
        <f t="shared" si="109"/>
        <v>115.10732957358483</v>
      </c>
      <c r="HS28" s="6">
        <f t="shared" si="110"/>
        <v>0.86221201526862856</v>
      </c>
      <c r="HT28" s="6">
        <f t="shared" si="110"/>
        <v>-6.0841303968809992</v>
      </c>
      <c r="HU28" s="6">
        <f t="shared" si="22"/>
        <v>-1.5229698708518047</v>
      </c>
      <c r="HV28" s="6">
        <f t="shared" si="23"/>
        <v>0.66263148871738942</v>
      </c>
      <c r="HW28" s="6">
        <f t="shared" si="111"/>
        <v>6.1449208494109122</v>
      </c>
      <c r="HX28" s="6">
        <f t="shared" si="24"/>
        <v>1.6608785980203931</v>
      </c>
      <c r="HY28" s="6">
        <f t="shared" si="112"/>
        <v>7.1559687374135557</v>
      </c>
      <c r="HZ28" s="6">
        <f t="shared" si="113"/>
        <v>-0.52367982660331902</v>
      </c>
      <c r="IA28" s="6">
        <f t="shared" si="114"/>
        <v>121.57941227704248</v>
      </c>
      <c r="IB28" s="6">
        <f t="shared" si="115"/>
        <v>118.34337092531365</v>
      </c>
      <c r="IC28" s="6">
        <f t="shared" si="116"/>
        <v>0.88011823289536728</v>
      </c>
      <c r="ID28" s="6">
        <f t="shared" si="117"/>
        <v>1.1936249152648841</v>
      </c>
      <c r="IE28" s="6">
        <f t="shared" si="117"/>
        <v>0.78029165448774762</v>
      </c>
      <c r="IF28" s="6">
        <f t="shared" si="118"/>
        <v>-0.30184111878887876</v>
      </c>
      <c r="IG28" s="6">
        <f t="shared" si="119"/>
        <v>4.0537985806997412E-2</v>
      </c>
      <c r="IH28" s="6">
        <f t="shared" si="157"/>
        <v>1.4260419013494408</v>
      </c>
      <c r="II28" s="6">
        <f t="shared" si="120"/>
        <v>0.30455112753856345</v>
      </c>
      <c r="IJ28" s="6">
        <f t="shared" si="158"/>
        <v>1.6684286467617127</v>
      </c>
      <c r="IK28" s="6">
        <f t="shared" si="159"/>
        <v>-0.75673867858077648</v>
      </c>
      <c r="IL28" s="6">
        <f t="shared" si="160"/>
        <v>139.17752444997799</v>
      </c>
      <c r="IM28" s="6">
        <f t="shared" si="121"/>
        <v>-1.5229698708518047</v>
      </c>
      <c r="IN28" s="6">
        <f t="shared" si="121"/>
        <v>0.66263148871738942</v>
      </c>
      <c r="IO28" s="6">
        <f t="shared" si="122"/>
        <v>0.28758831592679002</v>
      </c>
      <c r="IP28" s="6">
        <f t="shared" si="123"/>
        <v>0.1067520975932652</v>
      </c>
      <c r="IQ28" s="6">
        <f t="shared" si="161"/>
        <v>1.6608785980203931</v>
      </c>
      <c r="IR28" s="6">
        <f t="shared" si="124"/>
        <v>0.30676220399222787</v>
      </c>
      <c r="IS28" s="6">
        <f t="shared" si="162"/>
        <v>1.8939701278498349</v>
      </c>
      <c r="IT28" s="6">
        <f t="shared" si="163"/>
        <v>-0.72081413576746178</v>
      </c>
      <c r="IU28" s="6">
        <f t="shared" si="164"/>
        <v>136.12173796083624</v>
      </c>
      <c r="IV28" s="6">
        <f t="shared" si="165"/>
        <v>137.6496312054071</v>
      </c>
    </row>
    <row r="29" spans="1:256">
      <c r="C29" s="5">
        <v>23</v>
      </c>
      <c r="D29" s="6">
        <v>424.64659999999998</v>
      </c>
      <c r="E29" s="6">
        <v>231.26820000000001</v>
      </c>
      <c r="F29" s="6">
        <v>393.21210000000002</v>
      </c>
      <c r="G29" s="6">
        <v>344.09559999999999</v>
      </c>
      <c r="H29" s="6">
        <v>431.94389999999999</v>
      </c>
      <c r="I29" s="6">
        <v>277.29730000000001</v>
      </c>
      <c r="J29" s="6">
        <v>480.2183</v>
      </c>
      <c r="K29" s="6">
        <v>317.15179999999998</v>
      </c>
      <c r="L29" s="6">
        <v>509.96879999999999</v>
      </c>
      <c r="M29" s="6">
        <v>362.0582</v>
      </c>
      <c r="N29" s="6">
        <v>533.54470000000003</v>
      </c>
      <c r="O29" s="6">
        <v>382.82740000000001</v>
      </c>
      <c r="P29" s="6">
        <v>396.01870000000002</v>
      </c>
      <c r="Q29" s="6">
        <v>261.58</v>
      </c>
      <c r="R29" s="6">
        <v>333.1497</v>
      </c>
      <c r="S29" s="6">
        <v>285.71730000000002</v>
      </c>
      <c r="T29" s="6">
        <v>298.9085</v>
      </c>
      <c r="U29" s="6">
        <v>318.27440000000001</v>
      </c>
      <c r="V29" s="6">
        <v>262.42200000000003</v>
      </c>
      <c r="W29" s="6">
        <v>338.48230000000001</v>
      </c>
      <c r="X29" s="6">
        <v>424.34140968268298</v>
      </c>
      <c r="Y29" s="6">
        <v>231.54885983452999</v>
      </c>
      <c r="Z29" s="6">
        <v>392.181307446571</v>
      </c>
      <c r="AA29" s="6">
        <v>344.906618323234</v>
      </c>
      <c r="AB29" s="6">
        <v>431.68047265622101</v>
      </c>
      <c r="AC29" s="6">
        <v>276.18783333420299</v>
      </c>
      <c r="AD29" s="6">
        <v>479.877145128449</v>
      </c>
      <c r="AE29" s="6">
        <v>316.142804015352</v>
      </c>
      <c r="AF29" s="6">
        <v>508.45849078559303</v>
      </c>
      <c r="AG29" s="6">
        <v>361.10264809353299</v>
      </c>
      <c r="AH29" s="6">
        <v>534.95748907818995</v>
      </c>
      <c r="AI29" s="6">
        <v>383.16707379867199</v>
      </c>
      <c r="AJ29" s="6">
        <v>394.46855270538401</v>
      </c>
      <c r="AK29" s="6">
        <v>261.49823131334199</v>
      </c>
      <c r="AL29" s="6">
        <v>330.55413576567702</v>
      </c>
      <c r="AM29" s="6">
        <v>287.44255269323799</v>
      </c>
      <c r="AN29" s="6">
        <v>300.95719430800801</v>
      </c>
      <c r="AO29" s="6">
        <v>318.11923347325597</v>
      </c>
      <c r="AP29" s="6">
        <v>265.90272365631103</v>
      </c>
      <c r="AQ29" s="6">
        <v>339.76901441916698</v>
      </c>
      <c r="AR29" s="6">
        <f t="shared" si="25"/>
        <v>17.35796493613751</v>
      </c>
      <c r="AS29" s="6">
        <f t="shared" si="25"/>
        <v>9.4716586651675332</v>
      </c>
      <c r="AT29" s="6">
        <f t="shared" si="25"/>
        <v>16.042434765809638</v>
      </c>
      <c r="AU29" s="6">
        <f t="shared" si="25"/>
        <v>14.108632460766362</v>
      </c>
      <c r="AV29" s="6">
        <f t="shared" si="25"/>
        <v>17.658174142337867</v>
      </c>
      <c r="AW29" s="6">
        <f t="shared" si="25"/>
        <v>11.297645286110118</v>
      </c>
      <c r="AX29" s="6">
        <f t="shared" si="25"/>
        <v>19.629690783706977</v>
      </c>
      <c r="AY29" s="6">
        <f t="shared" si="25"/>
        <v>12.932029685752861</v>
      </c>
      <c r="AZ29" s="6">
        <f t="shared" si="25"/>
        <v>20.798829558344408</v>
      </c>
      <c r="BA29" s="6">
        <f t="shared" si="170"/>
        <v>14.771141729111667</v>
      </c>
      <c r="BB29" s="6">
        <f t="shared" si="170"/>
        <v>21.882788542101434</v>
      </c>
      <c r="BC29" s="6">
        <f t="shared" si="170"/>
        <v>15.673701599505206</v>
      </c>
      <c r="BD29" s="6">
        <f t="shared" si="170"/>
        <v>16.135996040049903</v>
      </c>
      <c r="BE29" s="6">
        <f t="shared" si="170"/>
        <v>10.696757437350339</v>
      </c>
      <c r="BF29" s="6">
        <f t="shared" si="170"/>
        <v>13.5215347057608</v>
      </c>
      <c r="BG29" s="6">
        <f t="shared" si="170"/>
        <v>11.758026996550031</v>
      </c>
      <c r="BH29" s="6">
        <f t="shared" si="170"/>
        <v>12.310852315787821</v>
      </c>
      <c r="BI29" s="6">
        <f t="shared" si="170"/>
        <v>13.012876834879082</v>
      </c>
      <c r="BJ29" s="6">
        <f t="shared" si="170"/>
        <v>10.876926098494941</v>
      </c>
      <c r="BK29" s="6">
        <f t="shared" si="170"/>
        <v>13.898475388211873</v>
      </c>
      <c r="BM29" s="12">
        <f t="shared" si="166"/>
        <v>2.2939606272939617E-2</v>
      </c>
      <c r="BN29" s="6">
        <f t="shared" si="26"/>
        <v>16.700199850973576</v>
      </c>
      <c r="BO29" s="6">
        <f t="shared" si="26"/>
        <v>11.790145562966948</v>
      </c>
      <c r="BP29" s="6">
        <f t="shared" si="27"/>
        <v>0.43856384331785758</v>
      </c>
      <c r="BQ29" s="6">
        <f t="shared" si="28"/>
        <v>420.60026829555807</v>
      </c>
      <c r="BR29" s="6">
        <f t="shared" si="29"/>
        <v>1934.761234159567</v>
      </c>
      <c r="BS29" s="6">
        <f t="shared" si="125"/>
        <v>9831.3662257202941</v>
      </c>
      <c r="BT29" s="6">
        <f t="shared" si="126"/>
        <v>45224.284638313351</v>
      </c>
      <c r="BU29" s="6">
        <f t="shared" si="127"/>
        <v>45.22428463831335</v>
      </c>
      <c r="BW29" s="12">
        <f t="shared" si="167"/>
        <v>2.2939606272939617E-2</v>
      </c>
      <c r="BX29" s="6">
        <f t="shared" si="30"/>
        <v>21.340809050222923</v>
      </c>
      <c r="BY29" s="6">
        <f t="shared" si="30"/>
        <v>15.222421664308436</v>
      </c>
      <c r="BZ29" s="6">
        <f t="shared" si="31"/>
        <v>0.34744533632930857</v>
      </c>
      <c r="CA29" s="6">
        <f t="shared" si="32"/>
        <v>333.21397535326003</v>
      </c>
      <c r="CB29" s="6">
        <f t="shared" si="33"/>
        <v>11.59388920714138</v>
      </c>
      <c r="CC29" s="6">
        <f t="shared" si="33"/>
        <v>13.455676111545477</v>
      </c>
      <c r="CD29" s="6">
        <f t="shared" si="34"/>
        <v>0.35706771802322779</v>
      </c>
      <c r="CE29" s="6">
        <f t="shared" si="35"/>
        <v>342.44222429299634</v>
      </c>
      <c r="CF29" s="6">
        <f t="shared" si="36"/>
        <v>337.82809982312818</v>
      </c>
      <c r="CH29" s="6">
        <f t="shared" si="128"/>
        <v>1.4260419013494408</v>
      </c>
      <c r="CI29" s="6">
        <f t="shared" si="129"/>
        <v>0.82344018974742006</v>
      </c>
      <c r="CJ29" s="6">
        <f t="shared" si="130"/>
        <v>0.85471027097722441</v>
      </c>
      <c r="CK29" s="6">
        <f t="shared" si="131"/>
        <v>1.423441865120443</v>
      </c>
      <c r="CL29" s="6">
        <f t="shared" si="132"/>
        <v>0.66668453911245751</v>
      </c>
      <c r="CM29" s="15">
        <f t="shared" si="37"/>
        <v>1.5520961810370426</v>
      </c>
      <c r="CN29" s="15">
        <f t="shared" si="38"/>
        <v>0.3153087095483072</v>
      </c>
      <c r="CO29" s="15">
        <f t="shared" si="39"/>
        <v>1.4724183376050624</v>
      </c>
      <c r="CP29" s="15">
        <f t="shared" si="40"/>
        <v>0.18945094981651656</v>
      </c>
      <c r="CQ29" s="15">
        <f t="shared" si="133"/>
        <v>0.50475965936482381</v>
      </c>
      <c r="CR29" s="6">
        <f t="shared" si="134"/>
        <v>1.6608785980203931</v>
      </c>
      <c r="CS29" s="6">
        <f t="shared" si="135"/>
        <v>0.91099091185790892</v>
      </c>
      <c r="CT29" s="6">
        <f t="shared" si="136"/>
        <v>1.1009680626252731</v>
      </c>
      <c r="CU29" s="6">
        <f t="shared" si="137"/>
        <v>1.7081674506645566</v>
      </c>
      <c r="CV29" s="6">
        <f t="shared" si="138"/>
        <v>0.69213928160860438</v>
      </c>
      <c r="CW29" s="15">
        <f t="shared" si="41"/>
        <v>1.8364187862517873</v>
      </c>
      <c r="CX29" s="15">
        <f t="shared" si="42"/>
        <v>0.46840575397111023</v>
      </c>
      <c r="CY29" s="15">
        <f t="shared" si="43"/>
        <v>1.7506373974492171</v>
      </c>
      <c r="CZ29" s="15">
        <f t="shared" si="44"/>
        <v>0.2261154240324259</v>
      </c>
      <c r="DA29" s="15">
        <f t="shared" si="139"/>
        <v>0.69452117800353608</v>
      </c>
      <c r="DB29" s="6">
        <f t="shared" si="45"/>
        <v>0.59964041868417994</v>
      </c>
      <c r="DD29" s="12">
        <f t="shared" si="168"/>
        <v>2.2939606272939617E-2</v>
      </c>
      <c r="DE29" s="6">
        <f t="shared" si="46"/>
        <v>1.3155301703278717</v>
      </c>
      <c r="DF29" s="6">
        <f t="shared" si="46"/>
        <v>-4.6369737955988288</v>
      </c>
      <c r="DG29" s="6">
        <f t="shared" si="47"/>
        <v>1.9715166413691101</v>
      </c>
      <c r="DH29" s="6">
        <f t="shared" si="47"/>
        <v>1.6343843996427427</v>
      </c>
      <c r="DI29" s="6">
        <f t="shared" si="48"/>
        <v>4.8199736109353424</v>
      </c>
      <c r="DJ29" s="6">
        <f t="shared" si="49"/>
        <v>2.5608768484624371</v>
      </c>
      <c r="DK29" s="6">
        <f t="shared" si="50"/>
        <v>6.3055730796821914</v>
      </c>
      <c r="DL29" s="6">
        <f t="shared" si="51"/>
        <v>-0.40386154842708932</v>
      </c>
      <c r="DM29" s="6">
        <f t="shared" si="52"/>
        <v>113.81980556249951</v>
      </c>
      <c r="DN29" s="6">
        <f t="shared" si="53"/>
        <v>1.3155301703278717</v>
      </c>
      <c r="DO29" s="6">
        <f t="shared" si="53"/>
        <v>-4.6369737955988288</v>
      </c>
      <c r="DP29" s="6">
        <f t="shared" si="54"/>
        <v>-2.6144613342891034</v>
      </c>
      <c r="DQ29" s="6">
        <f t="shared" si="54"/>
        <v>1.0612695591996921</v>
      </c>
      <c r="DR29" s="6">
        <f t="shared" si="55"/>
        <v>4.8199736109353424</v>
      </c>
      <c r="DS29" s="6">
        <f t="shared" si="56"/>
        <v>2.8216486573945856</v>
      </c>
      <c r="DT29" s="6">
        <f t="shared" si="57"/>
        <v>6.9220524815163813</v>
      </c>
      <c r="DU29" s="6">
        <f t="shared" si="58"/>
        <v>-0.6147290185596046</v>
      </c>
      <c r="DV29" s="6">
        <f t="shared" si="59"/>
        <v>127.93223293437008</v>
      </c>
      <c r="DW29" s="6">
        <f t="shared" si="60"/>
        <v>120.8760192484348</v>
      </c>
      <c r="DX29" s="6">
        <f t="shared" si="140"/>
        <v>5203.9737851481941</v>
      </c>
      <c r="DY29" s="6">
        <f t="shared" si="61"/>
        <v>1.9715166413691101</v>
      </c>
      <c r="DZ29" s="6">
        <f t="shared" si="61"/>
        <v>1.6343843996427427</v>
      </c>
      <c r="EA29" s="6">
        <f t="shared" si="61"/>
        <v>1.1691387746374318</v>
      </c>
      <c r="EB29" s="6">
        <f t="shared" si="61"/>
        <v>1.8391120433588064</v>
      </c>
      <c r="EC29" s="6">
        <f t="shared" si="62"/>
        <v>2.5608768484624371</v>
      </c>
      <c r="ED29" s="6">
        <f t="shared" si="11"/>
        <v>2.1792701949019815</v>
      </c>
      <c r="EE29" s="6">
        <f t="shared" si="63"/>
        <v>0.82808432488630679</v>
      </c>
      <c r="EF29" s="6">
        <f t="shared" si="64"/>
        <v>0.95161124843608602</v>
      </c>
      <c r="EG29" s="6">
        <f t="shared" si="65"/>
        <v>17.896859661245898</v>
      </c>
      <c r="EH29" s="6">
        <f t="shared" si="66"/>
        <v>-2.6144613342891034</v>
      </c>
      <c r="EI29" s="6">
        <f t="shared" si="66"/>
        <v>1.0612695591996921</v>
      </c>
      <c r="EJ29" s="6">
        <f t="shared" si="66"/>
        <v>-1.2106823899729786</v>
      </c>
      <c r="EK29" s="6">
        <f t="shared" si="66"/>
        <v>1.2548498383290507</v>
      </c>
      <c r="EL29" s="6">
        <f t="shared" si="67"/>
        <v>2.8216486573945856</v>
      </c>
      <c r="EM29" s="6">
        <f t="shared" si="12"/>
        <v>1.7436742718022562</v>
      </c>
      <c r="EN29" s="6">
        <f t="shared" si="68"/>
        <v>1.4170633891866284</v>
      </c>
      <c r="EO29" s="6">
        <f t="shared" si="69"/>
        <v>0.91402097016189365</v>
      </c>
      <c r="EP29" s="6">
        <f t="shared" si="70"/>
        <v>23.932927776485247</v>
      </c>
      <c r="EQ29" s="6">
        <f t="shared" si="71"/>
        <v>20.914893718865571</v>
      </c>
      <c r="ER29" s="6">
        <f t="shared" si="141"/>
        <v>965.65600496545233</v>
      </c>
      <c r="ES29" s="6">
        <f t="shared" si="72"/>
        <v>1.1691387746374318</v>
      </c>
      <c r="ET29" s="6">
        <f t="shared" si="72"/>
        <v>1.8391120433588064</v>
      </c>
      <c r="EU29" s="6">
        <f t="shared" si="72"/>
        <v>1.0839589837570252</v>
      </c>
      <c r="EV29" s="6">
        <f t="shared" si="72"/>
        <v>0.90255987039353869</v>
      </c>
      <c r="EW29" s="6">
        <f t="shared" si="73"/>
        <v>2.1792701949019815</v>
      </c>
      <c r="EX29" s="6">
        <f t="shared" si="13"/>
        <v>1.410525220658023</v>
      </c>
      <c r="EY29" s="6">
        <f t="shared" si="74"/>
        <v>0.94041776326289928</v>
      </c>
      <c r="EZ29" s="6">
        <f t="shared" si="75"/>
        <v>0.95227313061938967</v>
      </c>
      <c r="FA29" s="6">
        <f t="shared" si="76"/>
        <v>17.773039777700166</v>
      </c>
      <c r="FB29" s="6">
        <f t="shared" si="77"/>
        <v>-1.2106823899729786</v>
      </c>
      <c r="FC29" s="6">
        <f t="shared" si="77"/>
        <v>1.2548498383290507</v>
      </c>
      <c r="FD29" s="6">
        <f t="shared" si="77"/>
        <v>-1.4339262172928802</v>
      </c>
      <c r="FE29" s="6">
        <f t="shared" si="77"/>
        <v>0.88559855333279103</v>
      </c>
      <c r="FF29" s="6">
        <f t="shared" si="78"/>
        <v>1.7436742718022562</v>
      </c>
      <c r="FG29" s="6">
        <f t="shared" si="14"/>
        <v>1.6853572898068232</v>
      </c>
      <c r="FH29" s="6">
        <f t="shared" si="79"/>
        <v>0.43149080860179051</v>
      </c>
      <c r="FI29" s="6">
        <f t="shared" si="80"/>
        <v>0.96890077794264817</v>
      </c>
      <c r="FJ29" s="6">
        <f t="shared" si="81"/>
        <v>14.326641186345034</v>
      </c>
      <c r="FK29" s="6">
        <f t="shared" si="82"/>
        <v>16.049840482022599</v>
      </c>
      <c r="FL29" s="6">
        <f t="shared" si="142"/>
        <v>-925.06191395437577</v>
      </c>
      <c r="FN29" s="12">
        <f t="shared" si="169"/>
        <v>2.2939606272939617E-2</v>
      </c>
      <c r="FO29" s="6">
        <f t="shared" si="83"/>
        <v>21.340809050222923</v>
      </c>
      <c r="FP29" s="6">
        <f t="shared" si="83"/>
        <v>15.222421664308436</v>
      </c>
      <c r="FQ29" s="6">
        <f t="shared" si="84"/>
        <v>-0.86221201526862856</v>
      </c>
      <c r="FR29" s="6">
        <f t="shared" si="85"/>
        <v>6.0841303968809992</v>
      </c>
      <c r="FS29" s="6">
        <f t="shared" si="143"/>
        <v>-0.34603081210785547</v>
      </c>
      <c r="FT29" s="6">
        <f t="shared" si="143"/>
        <v>-3.1319942671792944E-2</v>
      </c>
      <c r="FU29" s="6">
        <f t="shared" si="144"/>
        <v>6.1449208494109122</v>
      </c>
      <c r="FV29" s="6">
        <f t="shared" si="86"/>
        <v>0.34744533632930857</v>
      </c>
      <c r="FW29" s="6">
        <f t="shared" si="87"/>
        <v>6.137196093496839</v>
      </c>
      <c r="FX29" s="6">
        <f t="shared" si="88"/>
        <v>5.0489972950089786E-2</v>
      </c>
      <c r="FY29" s="6">
        <f t="shared" si="145"/>
        <v>87.105907131313828</v>
      </c>
      <c r="FZ29" s="6">
        <f t="shared" si="15"/>
        <v>11.59388920714138</v>
      </c>
      <c r="GA29" s="6">
        <f t="shared" si="16"/>
        <v>13.455676111545477</v>
      </c>
      <c r="GB29" s="6">
        <f t="shared" si="89"/>
        <v>-0.86221201526862856</v>
      </c>
      <c r="GC29" s="6">
        <f t="shared" si="89"/>
        <v>6.0841303968809992</v>
      </c>
      <c r="GD29" s="6">
        <f t="shared" si="146"/>
        <v>0.3548394886990458</v>
      </c>
      <c r="GE29" s="6">
        <f t="shared" si="146"/>
        <v>3.9828287863214129E-2</v>
      </c>
      <c r="GF29" s="6">
        <f t="shared" si="90"/>
        <v>6.1449208494109122</v>
      </c>
      <c r="GG29" s="6">
        <f t="shared" si="91"/>
        <v>0.35706771802322779</v>
      </c>
      <c r="GH29" s="6">
        <f t="shared" si="92"/>
        <v>6.1656145150655357</v>
      </c>
      <c r="GI29" s="6">
        <f t="shared" si="93"/>
        <v>-2.8998149953398999E-2</v>
      </c>
      <c r="GJ29" s="6">
        <f t="shared" si="147"/>
        <v>91.661704547397761</v>
      </c>
      <c r="GL29" s="6">
        <f t="shared" si="17"/>
        <v>6.0841303968809992</v>
      </c>
      <c r="GM29" s="6">
        <f t="shared" si="18"/>
        <v>0.86221201526862856</v>
      </c>
      <c r="GN29" s="6">
        <f t="shared" si="94"/>
        <v>-0.34603081210785547</v>
      </c>
      <c r="GO29" s="6">
        <f t="shared" si="95"/>
        <v>-3.1319942671792944E-2</v>
      </c>
      <c r="GP29" s="6">
        <f t="shared" si="96"/>
        <v>6.1449208494109122</v>
      </c>
      <c r="GQ29" s="6">
        <f t="shared" si="97"/>
        <v>0.34744533632930857</v>
      </c>
      <c r="GR29" s="6">
        <f t="shared" si="98"/>
        <v>6.4919467445016714</v>
      </c>
      <c r="GS29" s="6">
        <f t="shared" si="99"/>
        <v>-0.99872456795229692</v>
      </c>
      <c r="GT29" s="6">
        <f t="shared" si="148"/>
        <v>87.10590713131549</v>
      </c>
      <c r="GU29" s="6">
        <f t="shared" si="149"/>
        <v>-6.0841303968809992</v>
      </c>
      <c r="GV29" s="6">
        <f t="shared" si="100"/>
        <v>-0.86221201526862856</v>
      </c>
      <c r="GW29" s="6">
        <f t="shared" si="150"/>
        <v>0.3548394886990458</v>
      </c>
      <c r="GX29" s="6">
        <f t="shared" si="150"/>
        <v>3.9828287863214129E-2</v>
      </c>
      <c r="GY29" s="6">
        <f t="shared" si="151"/>
        <v>6.1449208494109122</v>
      </c>
      <c r="GZ29" s="6">
        <f t="shared" si="101"/>
        <v>0.35706771802322779</v>
      </c>
      <c r="HA29" s="6">
        <f t="shared" si="102"/>
        <v>6.5018466527503458</v>
      </c>
      <c r="HB29" s="6">
        <f t="shared" si="103"/>
        <v>-0.99957946522489183</v>
      </c>
      <c r="HC29" s="6">
        <f t="shared" si="152"/>
        <v>88.338295452602551</v>
      </c>
      <c r="HE29" s="6">
        <f t="shared" si="171"/>
        <v>87.105907131313828</v>
      </c>
      <c r="HF29" s="6">
        <f t="shared" si="172"/>
        <v>91.661704547397761</v>
      </c>
      <c r="HG29" s="6">
        <f t="shared" si="155"/>
        <v>89.383805839355801</v>
      </c>
      <c r="HH29" s="6">
        <f t="shared" si="156"/>
        <v>1.0754409619637029E-2</v>
      </c>
      <c r="HJ29" s="6">
        <f t="shared" si="104"/>
        <v>0.86221201526862856</v>
      </c>
      <c r="HK29" s="6">
        <f t="shared" si="105"/>
        <v>-6.0841303968809992</v>
      </c>
      <c r="HL29" s="6">
        <f t="shared" si="19"/>
        <v>1.0839589837570252</v>
      </c>
      <c r="HM29" s="6">
        <f t="shared" si="20"/>
        <v>0.90255987039353869</v>
      </c>
      <c r="HN29" s="6">
        <f t="shared" si="106"/>
        <v>6.1449208494109122</v>
      </c>
      <c r="HO29" s="6">
        <f t="shared" si="21"/>
        <v>1.410525220658023</v>
      </c>
      <c r="HP29" s="6">
        <f t="shared" si="107"/>
        <v>6.9902083380155808</v>
      </c>
      <c r="HQ29" s="6">
        <f t="shared" si="108"/>
        <v>-0.52571731998150117</v>
      </c>
      <c r="HR29" s="6">
        <f t="shared" si="109"/>
        <v>121.71654544353453</v>
      </c>
      <c r="HS29" s="6">
        <f t="shared" si="110"/>
        <v>0.86221201526862856</v>
      </c>
      <c r="HT29" s="6">
        <f t="shared" si="110"/>
        <v>-6.0841303968809992</v>
      </c>
      <c r="HU29" s="6">
        <f t="shared" si="22"/>
        <v>-1.4339262172928802</v>
      </c>
      <c r="HV29" s="6">
        <f t="shared" si="23"/>
        <v>0.88559855333279103</v>
      </c>
      <c r="HW29" s="6">
        <f t="shared" si="111"/>
        <v>6.1449208494109122</v>
      </c>
      <c r="HX29" s="6">
        <f t="shared" si="24"/>
        <v>1.6853572898068232</v>
      </c>
      <c r="HY29" s="6">
        <f t="shared" si="112"/>
        <v>7.3382131627855367</v>
      </c>
      <c r="HZ29" s="6">
        <f t="shared" si="113"/>
        <v>-0.63964830554505558</v>
      </c>
      <c r="IA29" s="6">
        <f t="shared" si="114"/>
        <v>129.76559952702098</v>
      </c>
      <c r="IB29" s="6">
        <f t="shared" si="115"/>
        <v>125.74107248527775</v>
      </c>
      <c r="IC29" s="6">
        <f t="shared" si="116"/>
        <v>0.81166500669755193</v>
      </c>
      <c r="ID29" s="6">
        <f t="shared" si="117"/>
        <v>1.0839589837570252</v>
      </c>
      <c r="IE29" s="6">
        <f t="shared" si="117"/>
        <v>0.90255987039353869</v>
      </c>
      <c r="IF29" s="6">
        <f t="shared" si="118"/>
        <v>-0.34603081210785547</v>
      </c>
      <c r="IG29" s="6">
        <f t="shared" si="119"/>
        <v>-3.1319942671792944E-2</v>
      </c>
      <c r="IH29" s="6">
        <f t="shared" si="157"/>
        <v>1.410525220658023</v>
      </c>
      <c r="II29" s="6">
        <f t="shared" si="120"/>
        <v>0.34744533632930857</v>
      </c>
      <c r="IJ29" s="6">
        <f t="shared" si="158"/>
        <v>1.7079233945141163</v>
      </c>
      <c r="IK29" s="6">
        <f t="shared" si="159"/>
        <v>-0.82303092076812157</v>
      </c>
      <c r="IL29" s="6">
        <f t="shared" si="160"/>
        <v>145.38936168777926</v>
      </c>
      <c r="IM29" s="6">
        <f t="shared" si="121"/>
        <v>-1.4339262172928802</v>
      </c>
      <c r="IN29" s="6">
        <f t="shared" si="121"/>
        <v>0.88559855333279103</v>
      </c>
      <c r="IO29" s="6">
        <f t="shared" si="122"/>
        <v>0.3548394886990458</v>
      </c>
      <c r="IP29" s="6">
        <f t="shared" si="123"/>
        <v>3.9828287863214129E-2</v>
      </c>
      <c r="IQ29" s="6">
        <f t="shared" si="161"/>
        <v>1.6853572898068232</v>
      </c>
      <c r="IR29" s="6">
        <f t="shared" si="124"/>
        <v>0.35706771802322779</v>
      </c>
      <c r="IS29" s="6">
        <f t="shared" si="162"/>
        <v>1.9786384442048204</v>
      </c>
      <c r="IT29" s="6">
        <f t="shared" si="163"/>
        <v>-0.78689307390928076</v>
      </c>
      <c r="IU29" s="6">
        <f t="shared" si="164"/>
        <v>141.89610502037667</v>
      </c>
      <c r="IV29" s="6">
        <f t="shared" si="165"/>
        <v>143.64273335407796</v>
      </c>
    </row>
    <row r="30" spans="1:256">
      <c r="C30" s="5">
        <v>24</v>
      </c>
      <c r="D30" s="6">
        <v>425.2079</v>
      </c>
      <c r="E30" s="6">
        <v>221.16419999999999</v>
      </c>
      <c r="F30" s="6">
        <v>393.77339999999998</v>
      </c>
      <c r="G30" s="6">
        <v>333.99169999999998</v>
      </c>
      <c r="H30" s="6">
        <v>433.62790000000001</v>
      </c>
      <c r="I30" s="6">
        <v>263.26400000000001</v>
      </c>
      <c r="J30" s="6">
        <v>477.41160000000002</v>
      </c>
      <c r="K30" s="6">
        <v>310.97710000000001</v>
      </c>
      <c r="L30" s="6">
        <v>500.42619999999999</v>
      </c>
      <c r="M30" s="6">
        <v>357.00619999999998</v>
      </c>
      <c r="N30" s="6">
        <v>524.5634</v>
      </c>
      <c r="O30" s="6">
        <v>382.82740000000001</v>
      </c>
      <c r="P30" s="6">
        <v>395.45740000000001</v>
      </c>
      <c r="Q30" s="6">
        <v>250.35339999999999</v>
      </c>
      <c r="R30" s="6">
        <v>334.27229999999997</v>
      </c>
      <c r="S30" s="6">
        <v>282.91059999999999</v>
      </c>
      <c r="T30" s="6">
        <v>311.25779999999997</v>
      </c>
      <c r="U30" s="6">
        <v>313.22250000000003</v>
      </c>
      <c r="V30" s="6">
        <v>273.08730000000003</v>
      </c>
      <c r="W30" s="6">
        <v>344.09559999999999</v>
      </c>
      <c r="X30" s="6">
        <v>425.62623199261799</v>
      </c>
      <c r="Y30" s="6">
        <v>220.79650326803301</v>
      </c>
      <c r="Z30" s="6">
        <v>393.61526774583899</v>
      </c>
      <c r="AA30" s="6">
        <v>334.303946127063</v>
      </c>
      <c r="AB30" s="6">
        <v>432.994205682293</v>
      </c>
      <c r="AC30" s="6">
        <v>264.56733887419898</v>
      </c>
      <c r="AD30" s="6">
        <v>477.32848383321402</v>
      </c>
      <c r="AE30" s="6">
        <v>309.76736969536699</v>
      </c>
      <c r="AF30" s="6">
        <v>500.53638102285601</v>
      </c>
      <c r="AG30" s="6">
        <v>357.085874748246</v>
      </c>
      <c r="AH30" s="6">
        <v>524.62844216800795</v>
      </c>
      <c r="AI30" s="6">
        <v>382.19533264923399</v>
      </c>
      <c r="AJ30" s="6">
        <v>395.94406321267502</v>
      </c>
      <c r="AK30" s="6">
        <v>251.30203444938601</v>
      </c>
      <c r="AL30" s="6">
        <v>334.65240523764498</v>
      </c>
      <c r="AM30" s="6">
        <v>281.12057687007899</v>
      </c>
      <c r="AN30" s="6">
        <v>309.469734539961</v>
      </c>
      <c r="AO30" s="6">
        <v>314.66226027015</v>
      </c>
      <c r="AP30" s="6">
        <v>277.67725097139402</v>
      </c>
      <c r="AQ30" s="6">
        <v>341.73674377575702</v>
      </c>
      <c r="AR30" s="6">
        <f t="shared" si="25"/>
        <v>17.41052143921765</v>
      </c>
      <c r="AS30" s="6">
        <f t="shared" si="25"/>
        <v>9.0318264357330573</v>
      </c>
      <c r="AT30" s="6">
        <f t="shared" si="25"/>
        <v>16.101091856601506</v>
      </c>
      <c r="AU30" s="6">
        <f t="shared" si="25"/>
        <v>13.674923169118113</v>
      </c>
      <c r="AV30" s="6">
        <f t="shared" si="25"/>
        <v>17.711913257309124</v>
      </c>
      <c r="AW30" s="6">
        <f t="shared" si="25"/>
        <v>10.822301304177824</v>
      </c>
      <c r="AX30" s="6">
        <f t="shared" si="25"/>
        <v>19.525436114265545</v>
      </c>
      <c r="AY30" s="6">
        <f t="shared" si="25"/>
        <v>12.671238344503132</v>
      </c>
      <c r="AZ30" s="6">
        <f t="shared" si="25"/>
        <v>20.474770439097359</v>
      </c>
      <c r="BA30" s="6">
        <f t="shared" si="170"/>
        <v>14.606832969012007</v>
      </c>
      <c r="BB30" s="6">
        <f t="shared" si="170"/>
        <v>21.460272073051829</v>
      </c>
      <c r="BC30" s="6">
        <f t="shared" si="170"/>
        <v>15.633951887565567</v>
      </c>
      <c r="BD30" s="6">
        <f t="shared" si="170"/>
        <v>16.196352769475894</v>
      </c>
      <c r="BE30" s="6">
        <f t="shared" si="170"/>
        <v>10.279675286968526</v>
      </c>
      <c r="BF30" s="6">
        <f t="shared" si="170"/>
        <v>13.689177118615246</v>
      </c>
      <c r="BG30" s="6">
        <f t="shared" si="170"/>
        <v>11.499422410333564</v>
      </c>
      <c r="BH30" s="6">
        <f t="shared" si="170"/>
        <v>12.659063382377322</v>
      </c>
      <c r="BI30" s="6">
        <f t="shared" si="170"/>
        <v>12.871467068414026</v>
      </c>
      <c r="BJ30" s="6">
        <f t="shared" si="170"/>
        <v>11.358570895847238</v>
      </c>
      <c r="BK30" s="6">
        <f t="shared" si="170"/>
        <v>13.978966653961871</v>
      </c>
      <c r="BM30" s="12">
        <f t="shared" si="166"/>
        <v>2.3982315648982327E-2</v>
      </c>
      <c r="BN30" s="6">
        <f t="shared" si="26"/>
        <v>16.75580664790958</v>
      </c>
      <c r="BO30" s="6">
        <f t="shared" si="26"/>
        <v>11.353374802425584</v>
      </c>
      <c r="BP30" s="6">
        <f t="shared" si="27"/>
        <v>0.44029627880481087</v>
      </c>
      <c r="BQ30" s="6">
        <f t="shared" si="28"/>
        <v>422.26174322496576</v>
      </c>
      <c r="BR30" s="6">
        <f t="shared" si="29"/>
        <v>1942.4040188348424</v>
      </c>
      <c r="BS30" s="6">
        <f t="shared" si="125"/>
        <v>1593.4209162991497</v>
      </c>
      <c r="BT30" s="6">
        <f t="shared" si="126"/>
        <v>7329.7362149760875</v>
      </c>
      <c r="BU30" s="6">
        <f t="shared" si="127"/>
        <v>7.3297362149760872</v>
      </c>
      <c r="BW30" s="12">
        <f t="shared" si="167"/>
        <v>2.3982315648982327E-2</v>
      </c>
      <c r="BX30" s="6">
        <f t="shared" si="30"/>
        <v>20.967521256074594</v>
      </c>
      <c r="BY30" s="6">
        <f t="shared" si="30"/>
        <v>15.120392428288788</v>
      </c>
      <c r="BZ30" s="6">
        <f t="shared" si="31"/>
        <v>0.38698028665925371</v>
      </c>
      <c r="CA30" s="6">
        <f t="shared" si="32"/>
        <v>371.12957411769065</v>
      </c>
      <c r="CB30" s="6">
        <f t="shared" si="33"/>
        <v>12.008817139112281</v>
      </c>
      <c r="CC30" s="6">
        <f t="shared" si="33"/>
        <v>13.425216861187948</v>
      </c>
      <c r="CD30" s="6">
        <f t="shared" si="34"/>
        <v>0.41604441429009859</v>
      </c>
      <c r="CE30" s="6">
        <f t="shared" si="35"/>
        <v>399.00323508077611</v>
      </c>
      <c r="CF30" s="6">
        <f t="shared" si="36"/>
        <v>385.06640459923335</v>
      </c>
      <c r="CH30" s="6">
        <f t="shared" si="128"/>
        <v>1.410525220658023</v>
      </c>
      <c r="CI30" s="6">
        <f t="shared" si="129"/>
        <v>0.86756835672558397</v>
      </c>
      <c r="CJ30" s="6">
        <f t="shared" si="130"/>
        <v>0.78492618043977191</v>
      </c>
      <c r="CK30" s="6">
        <f t="shared" si="131"/>
        <v>1.4396764172789323</v>
      </c>
      <c r="CL30" s="6">
        <f t="shared" si="132"/>
        <v>0.75992391443174423</v>
      </c>
      <c r="CM30" s="15">
        <f t="shared" si="37"/>
        <v>1.5315098789116894</v>
      </c>
      <c r="CN30" s="15">
        <f t="shared" si="38"/>
        <v>0.30306041854266769</v>
      </c>
      <c r="CO30" s="15">
        <f t="shared" si="39"/>
        <v>1.4922632560752243</v>
      </c>
      <c r="CP30" s="15">
        <f t="shared" si="40"/>
        <v>0.2016186251319684</v>
      </c>
      <c r="CQ30" s="15">
        <f t="shared" si="133"/>
        <v>0.50467904367463612</v>
      </c>
      <c r="CR30" s="6">
        <f t="shared" si="134"/>
        <v>1.6853572898068232</v>
      </c>
      <c r="CS30" s="6">
        <f t="shared" si="135"/>
        <v>1.0120406427955457</v>
      </c>
      <c r="CT30" s="6">
        <f t="shared" si="136"/>
        <v>1.0416479091435482</v>
      </c>
      <c r="CU30" s="6">
        <f t="shared" si="137"/>
        <v>1.7041877794261635</v>
      </c>
      <c r="CV30" s="6">
        <f t="shared" si="138"/>
        <v>0.76880084578187502</v>
      </c>
      <c r="CW30" s="15">
        <f t="shared" si="41"/>
        <v>1.8695229208729587</v>
      </c>
      <c r="CX30" s="15">
        <f t="shared" si="42"/>
        <v>0.4943842805281598</v>
      </c>
      <c r="CY30" s="15">
        <f t="shared" si="43"/>
        <v>1.7573182671757934</v>
      </c>
      <c r="CZ30" s="15">
        <f t="shared" si="44"/>
        <v>0.25700749690286012</v>
      </c>
      <c r="DA30" s="15">
        <f t="shared" si="139"/>
        <v>0.75139177743101992</v>
      </c>
      <c r="DB30" s="6">
        <f t="shared" si="45"/>
        <v>0.62803541055282808</v>
      </c>
      <c r="DD30" s="12">
        <f t="shared" si="168"/>
        <v>2.3982315648982327E-2</v>
      </c>
      <c r="DE30" s="6">
        <f t="shared" si="46"/>
        <v>1.3094295826161435</v>
      </c>
      <c r="DF30" s="6">
        <f t="shared" si="46"/>
        <v>-4.6430967333850557</v>
      </c>
      <c r="DG30" s="6">
        <f t="shared" si="47"/>
        <v>1.8135228569564212</v>
      </c>
      <c r="DH30" s="6">
        <f t="shared" si="47"/>
        <v>1.8489370403253087</v>
      </c>
      <c r="DI30" s="6">
        <f t="shared" si="48"/>
        <v>4.8242049197148811</v>
      </c>
      <c r="DJ30" s="6">
        <f t="shared" si="49"/>
        <v>2.5898712963756116</v>
      </c>
      <c r="DK30" s="6">
        <f t="shared" si="50"/>
        <v>6.5115752739434054</v>
      </c>
      <c r="DL30" s="6">
        <f t="shared" si="51"/>
        <v>-0.49704484842593061</v>
      </c>
      <c r="DM30" s="6">
        <f t="shared" si="52"/>
        <v>119.80468057785504</v>
      </c>
      <c r="DN30" s="6">
        <f t="shared" si="53"/>
        <v>1.3094295826161435</v>
      </c>
      <c r="DO30" s="6">
        <f t="shared" si="53"/>
        <v>-4.6430967333850557</v>
      </c>
      <c r="DP30" s="6">
        <f t="shared" si="54"/>
        <v>-2.5071756508606473</v>
      </c>
      <c r="DQ30" s="6">
        <f t="shared" si="54"/>
        <v>1.2197471233650372</v>
      </c>
      <c r="DR30" s="6">
        <f t="shared" si="55"/>
        <v>4.8242049197148811</v>
      </c>
      <c r="DS30" s="6">
        <f t="shared" si="56"/>
        <v>2.7881378712728311</v>
      </c>
      <c r="DT30" s="6">
        <f t="shared" si="57"/>
        <v>6.9956710612231285</v>
      </c>
      <c r="DU30" s="6">
        <f t="shared" si="58"/>
        <v>-0.6651307857851424</v>
      </c>
      <c r="DV30" s="6">
        <f t="shared" si="59"/>
        <v>131.69235970346267</v>
      </c>
      <c r="DW30" s="6">
        <f t="shared" si="60"/>
        <v>125.74852014065885</v>
      </c>
      <c r="DX30" s="6">
        <f t="shared" si="140"/>
        <v>4672.9232556785555</v>
      </c>
      <c r="DY30" s="6">
        <f t="shared" si="61"/>
        <v>1.8135228569564212</v>
      </c>
      <c r="DZ30" s="6">
        <f t="shared" si="61"/>
        <v>1.8489370403253087</v>
      </c>
      <c r="EA30" s="6">
        <f t="shared" si="61"/>
        <v>0.94933432483181335</v>
      </c>
      <c r="EB30" s="6">
        <f t="shared" si="61"/>
        <v>1.9355946245088749</v>
      </c>
      <c r="EC30" s="6">
        <f t="shared" si="62"/>
        <v>2.5898712963756116</v>
      </c>
      <c r="ED30" s="6">
        <f t="shared" si="11"/>
        <v>2.155866927881108</v>
      </c>
      <c r="EE30" s="6">
        <f t="shared" si="63"/>
        <v>0.8685225132097707</v>
      </c>
      <c r="EF30" s="6">
        <f t="shared" si="64"/>
        <v>0.949316746774306</v>
      </c>
      <c r="EG30" s="6">
        <f t="shared" si="65"/>
        <v>18.319830291164536</v>
      </c>
      <c r="EH30" s="6">
        <f t="shared" si="66"/>
        <v>-2.5071756508606473</v>
      </c>
      <c r="EI30" s="6">
        <f t="shared" si="66"/>
        <v>1.2197471233650372</v>
      </c>
      <c r="EJ30" s="6">
        <f t="shared" si="66"/>
        <v>-1.030113736237924</v>
      </c>
      <c r="EK30" s="6">
        <f t="shared" si="66"/>
        <v>1.3720446580804619</v>
      </c>
      <c r="EL30" s="6">
        <f t="shared" si="67"/>
        <v>2.7881378712728311</v>
      </c>
      <c r="EM30" s="6">
        <f t="shared" si="12"/>
        <v>1.7157041858529072</v>
      </c>
      <c r="EN30" s="6">
        <f t="shared" si="68"/>
        <v>1.4848927364322788</v>
      </c>
      <c r="EO30" s="6">
        <f t="shared" si="69"/>
        <v>0.88974955477726214</v>
      </c>
      <c r="EP30" s="6">
        <f t="shared" si="70"/>
        <v>27.158207092320559</v>
      </c>
      <c r="EQ30" s="6">
        <f t="shared" si="71"/>
        <v>22.739018691742547</v>
      </c>
      <c r="ER30" s="6">
        <f t="shared" si="141"/>
        <v>1749.4088139879354</v>
      </c>
      <c r="ES30" s="6">
        <f t="shared" si="72"/>
        <v>0.94933432483181335</v>
      </c>
      <c r="ET30" s="6">
        <f t="shared" si="72"/>
        <v>1.9355946245088749</v>
      </c>
      <c r="EU30" s="6">
        <f t="shared" si="72"/>
        <v>0.98550163395447044</v>
      </c>
      <c r="EV30" s="6">
        <f t="shared" si="72"/>
        <v>1.0271189185535601</v>
      </c>
      <c r="EW30" s="6">
        <f t="shared" si="73"/>
        <v>2.155866927881108</v>
      </c>
      <c r="EX30" s="6">
        <f t="shared" si="13"/>
        <v>1.423441865120443</v>
      </c>
      <c r="EY30" s="6">
        <f t="shared" si="74"/>
        <v>0.90919534895432752</v>
      </c>
      <c r="EZ30" s="6">
        <f t="shared" si="75"/>
        <v>0.95271859997244801</v>
      </c>
      <c r="FA30" s="6">
        <f t="shared" si="76"/>
        <v>17.689232666455997</v>
      </c>
      <c r="FB30" s="6">
        <f t="shared" si="77"/>
        <v>-1.030113736237924</v>
      </c>
      <c r="FC30" s="6">
        <f t="shared" si="77"/>
        <v>1.3720446580804619</v>
      </c>
      <c r="FD30" s="6">
        <f t="shared" si="77"/>
        <v>-1.300492486530084</v>
      </c>
      <c r="FE30" s="6">
        <f t="shared" si="77"/>
        <v>1.1074995855478456</v>
      </c>
      <c r="FF30" s="6">
        <f t="shared" si="78"/>
        <v>1.7157041858529072</v>
      </c>
      <c r="FG30" s="6">
        <f t="shared" si="14"/>
        <v>1.7081674506645566</v>
      </c>
      <c r="FH30" s="6">
        <f t="shared" si="79"/>
        <v>0.37827075489764928</v>
      </c>
      <c r="FI30" s="6">
        <f t="shared" si="80"/>
        <v>0.97559772897600239</v>
      </c>
      <c r="FJ30" s="6">
        <f t="shared" si="81"/>
        <v>12.683522358081396</v>
      </c>
      <c r="FK30" s="6">
        <f t="shared" si="82"/>
        <v>15.186377512268695</v>
      </c>
      <c r="FL30" s="6">
        <f t="shared" si="142"/>
        <v>-828.09552651278398</v>
      </c>
      <c r="FN30" s="12">
        <f t="shared" si="169"/>
        <v>2.3982315648982327E-2</v>
      </c>
      <c r="FO30" s="6">
        <f t="shared" si="83"/>
        <v>20.967521256074594</v>
      </c>
      <c r="FP30" s="6">
        <f t="shared" si="83"/>
        <v>15.120392428288788</v>
      </c>
      <c r="FQ30" s="6">
        <f t="shared" si="84"/>
        <v>-0.86221201526862856</v>
      </c>
      <c r="FR30" s="6">
        <f t="shared" si="85"/>
        <v>6.0841303968809992</v>
      </c>
      <c r="FS30" s="6">
        <f t="shared" si="143"/>
        <v>-0.3732877941483288</v>
      </c>
      <c r="FT30" s="6">
        <f t="shared" si="143"/>
        <v>-0.1020292360196482</v>
      </c>
      <c r="FU30" s="6">
        <f t="shared" si="144"/>
        <v>6.1449208494109122</v>
      </c>
      <c r="FV30" s="6">
        <f t="shared" si="86"/>
        <v>0.38698028665925371</v>
      </c>
      <c r="FW30" s="6">
        <f t="shared" si="87"/>
        <v>6.2054506603249662</v>
      </c>
      <c r="FX30" s="6">
        <f t="shared" si="88"/>
        <v>-0.1256983081034366</v>
      </c>
      <c r="FY30" s="6">
        <f t="shared" si="145"/>
        <v>97.221083970379851</v>
      </c>
      <c r="FZ30" s="6">
        <f t="shared" si="15"/>
        <v>12.008817139112281</v>
      </c>
      <c r="GA30" s="6">
        <f t="shared" si="16"/>
        <v>13.425216861187948</v>
      </c>
      <c r="GB30" s="6">
        <f t="shared" si="89"/>
        <v>-0.86221201526862856</v>
      </c>
      <c r="GC30" s="6">
        <f t="shared" si="89"/>
        <v>6.0841303968809992</v>
      </c>
      <c r="GD30" s="6">
        <f t="shared" si="146"/>
        <v>0.41492793197090094</v>
      </c>
      <c r="GE30" s="6">
        <f t="shared" si="146"/>
        <v>-3.0459250357528944E-2</v>
      </c>
      <c r="GF30" s="6">
        <f t="shared" si="90"/>
        <v>6.1449208494109122</v>
      </c>
      <c r="GG30" s="6">
        <f t="shared" si="91"/>
        <v>0.41604441429009859</v>
      </c>
      <c r="GH30" s="6">
        <f t="shared" si="92"/>
        <v>6.2465424835625321</v>
      </c>
      <c r="GI30" s="6">
        <f t="shared" si="93"/>
        <v>-0.21242368663591119</v>
      </c>
      <c r="GJ30" s="6">
        <f t="shared" si="147"/>
        <v>102.26442440450197</v>
      </c>
      <c r="GL30" s="6">
        <f t="shared" si="17"/>
        <v>6.0841303968809992</v>
      </c>
      <c r="GM30" s="6">
        <f t="shared" si="18"/>
        <v>0.86221201526862856</v>
      </c>
      <c r="GN30" s="6">
        <f t="shared" si="94"/>
        <v>-0.3732877941483288</v>
      </c>
      <c r="GO30" s="6">
        <f t="shared" si="95"/>
        <v>-0.1020292360196482</v>
      </c>
      <c r="GP30" s="6">
        <f t="shared" si="96"/>
        <v>6.1449208494109122</v>
      </c>
      <c r="GQ30" s="6">
        <f t="shared" si="97"/>
        <v>0.38698028665925371</v>
      </c>
      <c r="GR30" s="6">
        <f t="shared" si="98"/>
        <v>6.5290130099826316</v>
      </c>
      <c r="GS30" s="6">
        <f t="shared" si="99"/>
        <v>-0.99206851343036606</v>
      </c>
      <c r="GT30" s="6">
        <f t="shared" si="148"/>
        <v>82.778916029620774</v>
      </c>
      <c r="GU30" s="6">
        <f t="shared" si="149"/>
        <v>-6.0841303968809992</v>
      </c>
      <c r="GV30" s="6">
        <f t="shared" si="100"/>
        <v>-0.86221201526862856</v>
      </c>
      <c r="GW30" s="6">
        <f t="shared" si="150"/>
        <v>0.41492793197090094</v>
      </c>
      <c r="GX30" s="6">
        <f t="shared" si="150"/>
        <v>-3.0459250357528944E-2</v>
      </c>
      <c r="GY30" s="6">
        <f t="shared" si="151"/>
        <v>6.1449208494109122</v>
      </c>
      <c r="GZ30" s="6">
        <f t="shared" si="101"/>
        <v>0.41604441429009859</v>
      </c>
      <c r="HA30" s="6">
        <f t="shared" si="102"/>
        <v>6.5520662255319513</v>
      </c>
      <c r="HB30" s="6">
        <f t="shared" si="103"/>
        <v>-0.97717765905489917</v>
      </c>
      <c r="HC30" s="6">
        <f t="shared" si="152"/>
        <v>77.735575595498688</v>
      </c>
      <c r="HE30" s="6">
        <f t="shared" si="171"/>
        <v>97.221083970379851</v>
      </c>
      <c r="HF30" s="6">
        <f t="shared" si="172"/>
        <v>102.26442440450197</v>
      </c>
      <c r="HG30" s="6">
        <f t="shared" si="155"/>
        <v>99.742754187440909</v>
      </c>
      <c r="HH30" s="6">
        <f t="shared" si="156"/>
        <v>-0.16922486583725435</v>
      </c>
      <c r="HJ30" s="6">
        <f t="shared" si="104"/>
        <v>0.86221201526862856</v>
      </c>
      <c r="HK30" s="6">
        <f t="shared" si="105"/>
        <v>-6.0841303968809992</v>
      </c>
      <c r="HL30" s="6">
        <f t="shared" si="19"/>
        <v>0.98550163395447044</v>
      </c>
      <c r="HM30" s="6">
        <f t="shared" si="20"/>
        <v>1.0271189185535601</v>
      </c>
      <c r="HN30" s="6">
        <f t="shared" si="106"/>
        <v>6.1449208494109122</v>
      </c>
      <c r="HO30" s="6">
        <f t="shared" si="21"/>
        <v>1.423441865120443</v>
      </c>
      <c r="HP30" s="6">
        <f t="shared" si="107"/>
        <v>7.1123179875722791</v>
      </c>
      <c r="HQ30" s="6">
        <f t="shared" si="108"/>
        <v>-0.6172919407664702</v>
      </c>
      <c r="HR30" s="6">
        <f t="shared" si="109"/>
        <v>128.11864620537071</v>
      </c>
      <c r="HS30" s="6">
        <f t="shared" si="110"/>
        <v>0.86221201526862856</v>
      </c>
      <c r="HT30" s="6">
        <f t="shared" si="110"/>
        <v>-6.0841303968809992</v>
      </c>
      <c r="HU30" s="6">
        <f t="shared" si="22"/>
        <v>-1.300492486530084</v>
      </c>
      <c r="HV30" s="6">
        <f t="shared" si="23"/>
        <v>1.1074995855478456</v>
      </c>
      <c r="HW30" s="6">
        <f t="shared" si="111"/>
        <v>6.1449208494109122</v>
      </c>
      <c r="HX30" s="6">
        <f t="shared" si="24"/>
        <v>1.7081674506645566</v>
      </c>
      <c r="HY30" s="6">
        <f t="shared" si="112"/>
        <v>7.5097824579857129</v>
      </c>
      <c r="HZ30" s="6">
        <f t="shared" si="113"/>
        <v>-0.74876690997286544</v>
      </c>
      <c r="IA30" s="6">
        <f t="shared" si="114"/>
        <v>138.48367643489487</v>
      </c>
      <c r="IB30" s="6">
        <f t="shared" si="115"/>
        <v>133.30116132013279</v>
      </c>
      <c r="IC30" s="6">
        <f t="shared" si="116"/>
        <v>0.72775885675154528</v>
      </c>
      <c r="ID30" s="6">
        <f t="shared" si="117"/>
        <v>0.98550163395447044</v>
      </c>
      <c r="IE30" s="6">
        <f t="shared" si="117"/>
        <v>1.0271189185535601</v>
      </c>
      <c r="IF30" s="6">
        <f t="shared" si="118"/>
        <v>-0.3732877941483288</v>
      </c>
      <c r="IG30" s="6">
        <f t="shared" si="119"/>
        <v>-0.1020292360196482</v>
      </c>
      <c r="IH30" s="6">
        <f t="shared" si="157"/>
        <v>1.423441865120443</v>
      </c>
      <c r="II30" s="6">
        <f t="shared" si="120"/>
        <v>0.38698028665925371</v>
      </c>
      <c r="IJ30" s="6">
        <f t="shared" si="158"/>
        <v>1.7667156717763088</v>
      </c>
      <c r="IK30" s="6">
        <f t="shared" si="159"/>
        <v>-0.85808675459988382</v>
      </c>
      <c r="IL30" s="6">
        <f t="shared" si="160"/>
        <v>149.10243776500928</v>
      </c>
      <c r="IM30" s="6">
        <f t="shared" si="121"/>
        <v>-1.300492486530084</v>
      </c>
      <c r="IN30" s="6">
        <f t="shared" si="121"/>
        <v>1.1074995855478456</v>
      </c>
      <c r="IO30" s="6">
        <f t="shared" si="122"/>
        <v>0.41492793197090094</v>
      </c>
      <c r="IP30" s="6">
        <f t="shared" si="123"/>
        <v>-3.0459250357528944E-2</v>
      </c>
      <c r="IQ30" s="6">
        <f t="shared" si="161"/>
        <v>1.7081674506645566</v>
      </c>
      <c r="IR30" s="6">
        <f t="shared" si="124"/>
        <v>0.41604441429009859</v>
      </c>
      <c r="IS30" s="6">
        <f t="shared" si="162"/>
        <v>2.0585474306960259</v>
      </c>
      <c r="IT30" s="6">
        <f t="shared" si="163"/>
        <v>-0.8067618164043483</v>
      </c>
      <c r="IU30" s="6">
        <f t="shared" si="164"/>
        <v>143.78074796960721</v>
      </c>
      <c r="IV30" s="6">
        <f t="shared" si="165"/>
        <v>146.44159286730826</v>
      </c>
    </row>
    <row r="31" spans="1:256">
      <c r="C31" s="5">
        <v>25</v>
      </c>
      <c r="D31" s="6">
        <v>427.45319999999998</v>
      </c>
      <c r="E31" s="6">
        <v>210.499</v>
      </c>
      <c r="F31" s="6">
        <v>394.3347</v>
      </c>
      <c r="G31" s="6">
        <v>323.8877</v>
      </c>
      <c r="H31" s="6">
        <v>433.62790000000001</v>
      </c>
      <c r="I31" s="6">
        <v>250.91480000000001</v>
      </c>
      <c r="J31" s="6">
        <v>475.16629999999998</v>
      </c>
      <c r="K31" s="6">
        <v>302.55720000000002</v>
      </c>
      <c r="L31" s="6">
        <v>492.00619999999998</v>
      </c>
      <c r="M31" s="6">
        <v>349.70890000000003</v>
      </c>
      <c r="N31" s="6">
        <v>514.45950000000005</v>
      </c>
      <c r="O31" s="6">
        <v>378.8981</v>
      </c>
      <c r="P31" s="6">
        <v>397.14139999999998</v>
      </c>
      <c r="Q31" s="6">
        <v>241.93350000000001</v>
      </c>
      <c r="R31" s="6">
        <v>338.76299999999998</v>
      </c>
      <c r="S31" s="6">
        <v>273.92930000000001</v>
      </c>
      <c r="T31" s="6">
        <v>319.1164</v>
      </c>
      <c r="U31" s="6">
        <v>310.97710000000001</v>
      </c>
      <c r="V31" s="6">
        <v>296.1019</v>
      </c>
      <c r="W31" s="6">
        <v>341.8503</v>
      </c>
      <c r="X31" s="6">
        <v>426.83277866360299</v>
      </c>
      <c r="Y31" s="6">
        <v>210.01679646913999</v>
      </c>
      <c r="Z31" s="6">
        <v>395.03972787643897</v>
      </c>
      <c r="AA31" s="6">
        <v>323.797705407124</v>
      </c>
      <c r="AB31" s="6">
        <v>434.20833530507502</v>
      </c>
      <c r="AC31" s="6">
        <v>253.19425587041201</v>
      </c>
      <c r="AD31" s="6">
        <v>474.83194738579999</v>
      </c>
      <c r="AE31" s="6">
        <v>302.05421888676301</v>
      </c>
      <c r="AF31" s="6">
        <v>492.44197929424899</v>
      </c>
      <c r="AG31" s="6">
        <v>351.69020996632997</v>
      </c>
      <c r="AH31" s="6">
        <v>514.07666813101503</v>
      </c>
      <c r="AI31" s="6">
        <v>379.45045641521301</v>
      </c>
      <c r="AJ31" s="6">
        <v>397.38105050094401</v>
      </c>
      <c r="AK31" s="6">
        <v>241.096975553232</v>
      </c>
      <c r="AL31" s="6">
        <v>338.685854644828</v>
      </c>
      <c r="AM31" s="6">
        <v>273.65390362888598</v>
      </c>
      <c r="AN31" s="6">
        <v>317.84265599092498</v>
      </c>
      <c r="AO31" s="6">
        <v>309.86611890559999</v>
      </c>
      <c r="AP31" s="6">
        <v>290.59116368850903</v>
      </c>
      <c r="AQ31" s="6">
        <v>341.378497012536</v>
      </c>
      <c r="AR31" s="6">
        <f t="shared" si="25"/>
        <v>17.459876025715424</v>
      </c>
      <c r="AS31" s="6">
        <f t="shared" si="25"/>
        <v>8.590875427022997</v>
      </c>
      <c r="AT31" s="6">
        <f t="shared" si="25"/>
        <v>16.15936033673492</v>
      </c>
      <c r="AU31" s="6">
        <f t="shared" si="25"/>
        <v>13.245158470538041</v>
      </c>
      <c r="AV31" s="6">
        <f t="shared" si="25"/>
        <v>17.761578029446106</v>
      </c>
      <c r="AW31" s="6">
        <f t="shared" si="25"/>
        <v>10.357077850866634</v>
      </c>
      <c r="AX31" s="6">
        <f t="shared" si="25"/>
        <v>19.423313646066159</v>
      </c>
      <c r="AY31" s="6">
        <f t="shared" si="25"/>
        <v>12.355726828945398</v>
      </c>
      <c r="AZ31" s="6">
        <f t="shared" si="25"/>
        <v>20.14366360347357</v>
      </c>
      <c r="BA31" s="6">
        <f t="shared" si="170"/>
        <v>14.386119746228291</v>
      </c>
      <c r="BB31" s="6">
        <f t="shared" si="170"/>
        <v>21.028644804138501</v>
      </c>
      <c r="BC31" s="6">
        <f t="shared" si="170"/>
        <v>15.521670916778856</v>
      </c>
      <c r="BD31" s="6">
        <f t="shared" si="170"/>
        <v>16.255133681247148</v>
      </c>
      <c r="BE31" s="6">
        <f t="shared" si="170"/>
        <v>9.862230629320992</v>
      </c>
      <c r="BF31" s="6">
        <f t="shared" si="170"/>
        <v>13.854168024013619</v>
      </c>
      <c r="BG31" s="6">
        <f t="shared" si="170"/>
        <v>11.19399322206004</v>
      </c>
      <c r="BH31" s="6">
        <f t="shared" si="170"/>
        <v>13.001563250744042</v>
      </c>
      <c r="BI31" s="6">
        <f t="shared" si="170"/>
        <v>12.675277746007636</v>
      </c>
      <c r="BJ31" s="6">
        <f t="shared" si="170"/>
        <v>11.886823003742261</v>
      </c>
      <c r="BK31" s="6">
        <f t="shared" si="170"/>
        <v>13.964312334085042</v>
      </c>
      <c r="BM31" s="12">
        <f t="shared" si="166"/>
        <v>2.5025025025025037E-2</v>
      </c>
      <c r="BN31" s="6">
        <f t="shared" si="26"/>
        <v>16.809618181225172</v>
      </c>
      <c r="BO31" s="6">
        <f t="shared" si="26"/>
        <v>10.918016948780519</v>
      </c>
      <c r="BP31" s="6">
        <f t="shared" si="27"/>
        <v>0.43867088101242069</v>
      </c>
      <c r="BQ31" s="6">
        <f t="shared" si="28"/>
        <v>420.70292172615189</v>
      </c>
      <c r="BR31" s="6">
        <f t="shared" si="29"/>
        <v>1935.2334399402985</v>
      </c>
      <c r="BS31" s="6">
        <f t="shared" si="125"/>
        <v>-1494.972170222454</v>
      </c>
      <c r="BT31" s="6">
        <f t="shared" si="126"/>
        <v>-6876.8719830232876</v>
      </c>
      <c r="BU31" s="6">
        <f t="shared" si="127"/>
        <v>-6.8768719830232881</v>
      </c>
      <c r="BW31" s="12">
        <f t="shared" si="167"/>
        <v>2.5025025025025037E-2</v>
      </c>
      <c r="BX31" s="6">
        <f t="shared" si="30"/>
        <v>20.586154203806036</v>
      </c>
      <c r="BY31" s="6">
        <f t="shared" si="30"/>
        <v>14.953895331503574</v>
      </c>
      <c r="BZ31" s="6">
        <f t="shared" si="31"/>
        <v>0.41612751866935493</v>
      </c>
      <c r="CA31" s="6">
        <f t="shared" si="32"/>
        <v>399.08293550465811</v>
      </c>
      <c r="CB31" s="6">
        <f t="shared" si="33"/>
        <v>12.444193127243151</v>
      </c>
      <c r="CC31" s="6">
        <f t="shared" si="33"/>
        <v>13.319795040046339</v>
      </c>
      <c r="CD31" s="6">
        <f t="shared" si="34"/>
        <v>0.44795760001784218</v>
      </c>
      <c r="CE31" s="6">
        <f t="shared" si="35"/>
        <v>429.60925672111131</v>
      </c>
      <c r="CF31" s="6">
        <f t="shared" si="36"/>
        <v>414.34609611288471</v>
      </c>
      <c r="CH31" s="6">
        <f t="shared" si="128"/>
        <v>1.423441865120443</v>
      </c>
      <c r="CI31" s="6">
        <f t="shared" si="129"/>
        <v>0.91227324587892966</v>
      </c>
      <c r="CJ31" s="6">
        <f t="shared" si="130"/>
        <v>0.74112519517013786</v>
      </c>
      <c r="CK31" s="6">
        <f t="shared" si="131"/>
        <v>1.4367889549689183</v>
      </c>
      <c r="CL31" s="6">
        <f t="shared" si="132"/>
        <v>0.80489809179092275</v>
      </c>
      <c r="CM31" s="15">
        <f t="shared" si="37"/>
        <v>1.5384201530847554</v>
      </c>
      <c r="CN31" s="15">
        <f t="shared" si="38"/>
        <v>0.29716183245293715</v>
      </c>
      <c r="CO31" s="15">
        <f t="shared" si="39"/>
        <v>1.4914061209649896</v>
      </c>
      <c r="CP31" s="15">
        <f t="shared" si="40"/>
        <v>0.20483176376097167</v>
      </c>
      <c r="CQ31" s="15">
        <f t="shared" si="133"/>
        <v>0.50199359621390882</v>
      </c>
      <c r="CR31" s="6">
        <f t="shared" si="134"/>
        <v>1.7081674506645566</v>
      </c>
      <c r="CS31" s="6">
        <f t="shared" si="135"/>
        <v>1.0370941754363088</v>
      </c>
      <c r="CT31" s="6">
        <f t="shared" si="136"/>
        <v>1.0158802284133004</v>
      </c>
      <c r="CU31" s="6">
        <f t="shared" si="137"/>
        <v>1.6945179830730521</v>
      </c>
      <c r="CV31" s="6">
        <f t="shared" si="138"/>
        <v>0.78699985506449743</v>
      </c>
      <c r="CW31" s="15">
        <f t="shared" si="41"/>
        <v>1.880570927257083</v>
      </c>
      <c r="CX31" s="15">
        <f t="shared" si="42"/>
        <v>0.48627822274891963</v>
      </c>
      <c r="CY31" s="15">
        <f t="shared" si="43"/>
        <v>1.7486990332754249</v>
      </c>
      <c r="CZ31" s="15">
        <f t="shared" si="44"/>
        <v>0.25840396273021493</v>
      </c>
      <c r="DA31" s="15">
        <f t="shared" si="139"/>
        <v>0.74468218547913456</v>
      </c>
      <c r="DB31" s="6">
        <f t="shared" si="45"/>
        <v>0.62333789084652169</v>
      </c>
      <c r="DD31" s="12">
        <f t="shared" si="168"/>
        <v>2.5025025025025037E-2</v>
      </c>
      <c r="DE31" s="6">
        <f t="shared" si="46"/>
        <v>1.3005156889805036</v>
      </c>
      <c r="DF31" s="6">
        <f t="shared" si="46"/>
        <v>-4.6542830435150435</v>
      </c>
      <c r="DG31" s="6">
        <f t="shared" si="47"/>
        <v>1.661735616620053</v>
      </c>
      <c r="DH31" s="6">
        <f t="shared" si="47"/>
        <v>1.998648978078764</v>
      </c>
      <c r="DI31" s="6">
        <f t="shared" si="48"/>
        <v>4.8325657477613371</v>
      </c>
      <c r="DJ31" s="6">
        <f t="shared" si="49"/>
        <v>2.5992235373508983</v>
      </c>
      <c r="DK31" s="6">
        <f t="shared" si="50"/>
        <v>6.6627309956257568</v>
      </c>
      <c r="DL31" s="6">
        <f t="shared" si="51"/>
        <v>-0.56852249540164357</v>
      </c>
      <c r="DM31" s="6">
        <f t="shared" si="52"/>
        <v>124.64725900057829</v>
      </c>
      <c r="DN31" s="6">
        <f t="shared" si="53"/>
        <v>1.3005156889805036</v>
      </c>
      <c r="DO31" s="6">
        <f t="shared" si="53"/>
        <v>-4.6542830435150435</v>
      </c>
      <c r="DP31" s="6">
        <f t="shared" si="54"/>
        <v>-2.4009656572335292</v>
      </c>
      <c r="DQ31" s="6">
        <f t="shared" si="54"/>
        <v>1.3317625927390484</v>
      </c>
      <c r="DR31" s="6">
        <f t="shared" si="55"/>
        <v>4.8325657477613371</v>
      </c>
      <c r="DS31" s="6">
        <f t="shared" si="56"/>
        <v>2.7455833060815813</v>
      </c>
      <c r="DT31" s="6">
        <f t="shared" si="57"/>
        <v>7.0380186498536004</v>
      </c>
      <c r="DU31" s="6">
        <f t="shared" si="58"/>
        <v>-0.70249809619300274</v>
      </c>
      <c r="DV31" s="6">
        <f t="shared" si="59"/>
        <v>134.62777180104737</v>
      </c>
      <c r="DW31" s="6">
        <f t="shared" si="60"/>
        <v>129.63751540081284</v>
      </c>
      <c r="DX31" s="6">
        <f t="shared" si="140"/>
        <v>3729.7020142980823</v>
      </c>
      <c r="DY31" s="6">
        <f t="shared" si="61"/>
        <v>1.661735616620053</v>
      </c>
      <c r="DZ31" s="6">
        <f t="shared" si="61"/>
        <v>1.998648978078764</v>
      </c>
      <c r="EA31" s="6">
        <f t="shared" si="61"/>
        <v>0.72034995740741081</v>
      </c>
      <c r="EB31" s="6">
        <f t="shared" si="61"/>
        <v>2.0303929172828923</v>
      </c>
      <c r="EC31" s="6">
        <f t="shared" si="62"/>
        <v>2.5992235373508983</v>
      </c>
      <c r="ED31" s="6">
        <f t="shared" si="11"/>
        <v>2.1543907397891853</v>
      </c>
      <c r="EE31" s="6">
        <f t="shared" si="63"/>
        <v>0.94192071696476465</v>
      </c>
      <c r="EF31" s="6">
        <f t="shared" si="64"/>
        <v>0.93844910341877896</v>
      </c>
      <c r="EG31" s="6">
        <f t="shared" si="65"/>
        <v>20.2072863341672</v>
      </c>
      <c r="EH31" s="6">
        <f t="shared" si="66"/>
        <v>-2.4009656572335292</v>
      </c>
      <c r="EI31" s="6">
        <f t="shared" si="66"/>
        <v>1.3317625927390484</v>
      </c>
      <c r="EJ31" s="6">
        <f t="shared" si="66"/>
        <v>-0.85260477326957762</v>
      </c>
      <c r="EK31" s="6">
        <f t="shared" si="66"/>
        <v>1.4812845239475951</v>
      </c>
      <c r="EL31" s="6">
        <f t="shared" si="67"/>
        <v>2.7455833060815813</v>
      </c>
      <c r="EM31" s="6">
        <f t="shared" si="12"/>
        <v>1.7091339152590477</v>
      </c>
      <c r="EN31" s="6">
        <f t="shared" si="68"/>
        <v>1.5555636389752632</v>
      </c>
      <c r="EO31" s="6">
        <f t="shared" si="69"/>
        <v>0.85662962667977904</v>
      </c>
      <c r="EP31" s="6">
        <f t="shared" si="70"/>
        <v>31.059762071501645</v>
      </c>
      <c r="EQ31" s="6">
        <f t="shared" si="71"/>
        <v>25.633524202834423</v>
      </c>
      <c r="ER31" s="6">
        <f t="shared" si="141"/>
        <v>2775.9465653575517</v>
      </c>
      <c r="ES31" s="6">
        <f t="shared" si="72"/>
        <v>0.72034995740741081</v>
      </c>
      <c r="ET31" s="6">
        <f t="shared" si="72"/>
        <v>2.0303929172828923</v>
      </c>
      <c r="EU31" s="6">
        <f t="shared" si="72"/>
        <v>0.88498120066493158</v>
      </c>
      <c r="EV31" s="6">
        <f t="shared" si="72"/>
        <v>1.1355511705505652</v>
      </c>
      <c r="EW31" s="6">
        <f t="shared" si="73"/>
        <v>2.1543907397891853</v>
      </c>
      <c r="EX31" s="6">
        <f t="shared" si="13"/>
        <v>1.4396764172789323</v>
      </c>
      <c r="EY31" s="6">
        <f t="shared" si="74"/>
        <v>0.90985998810337798</v>
      </c>
      <c r="EZ31" s="6">
        <f t="shared" si="75"/>
        <v>0.9488931479815883</v>
      </c>
      <c r="FA31" s="6">
        <f t="shared" si="76"/>
        <v>18.396889203488289</v>
      </c>
      <c r="FB31" s="6">
        <f t="shared" si="77"/>
        <v>-0.85260477326957762</v>
      </c>
      <c r="FC31" s="6">
        <f t="shared" si="77"/>
        <v>1.4812845239475951</v>
      </c>
      <c r="FD31" s="6">
        <f t="shared" si="77"/>
        <v>-1.1147402470017802</v>
      </c>
      <c r="FE31" s="6">
        <f t="shared" si="77"/>
        <v>1.2890345880774063</v>
      </c>
      <c r="FF31" s="6">
        <f t="shared" si="78"/>
        <v>1.7091339152590477</v>
      </c>
      <c r="FG31" s="6">
        <f t="shared" si="14"/>
        <v>1.7041877794261635</v>
      </c>
      <c r="FH31" s="6">
        <f t="shared" si="79"/>
        <v>0.32507698231480181</v>
      </c>
      <c r="FI31" s="6">
        <f t="shared" si="80"/>
        <v>0.98186371416906426</v>
      </c>
      <c r="FJ31" s="6">
        <f t="shared" si="81"/>
        <v>10.92874703534445</v>
      </c>
      <c r="FK31" s="6">
        <f t="shared" si="82"/>
        <v>14.66281811941637</v>
      </c>
      <c r="FL31" s="6">
        <f t="shared" si="142"/>
        <v>-502.11440012109415</v>
      </c>
      <c r="FN31" s="12">
        <f t="shared" si="169"/>
        <v>2.5025025025025037E-2</v>
      </c>
      <c r="FO31" s="6">
        <f t="shared" si="83"/>
        <v>20.586154203806036</v>
      </c>
      <c r="FP31" s="6">
        <f t="shared" si="83"/>
        <v>14.953895331503574</v>
      </c>
      <c r="FQ31" s="6">
        <f t="shared" si="84"/>
        <v>-0.86221201526862856</v>
      </c>
      <c r="FR31" s="6">
        <f t="shared" si="85"/>
        <v>6.0841303968809992</v>
      </c>
      <c r="FS31" s="6">
        <f t="shared" si="143"/>
        <v>-0.38136705226855838</v>
      </c>
      <c r="FT31" s="6">
        <f t="shared" si="143"/>
        <v>-0.16649709678521418</v>
      </c>
      <c r="FU31" s="6">
        <f t="shared" si="144"/>
        <v>6.1449208494109122</v>
      </c>
      <c r="FV31" s="6">
        <f t="shared" si="86"/>
        <v>0.41612751866935493</v>
      </c>
      <c r="FW31" s="6">
        <f t="shared" si="87"/>
        <v>6.2690953049876743</v>
      </c>
      <c r="FX31" s="6">
        <f t="shared" si="88"/>
        <v>-0.26756037761673568</v>
      </c>
      <c r="FY31" s="6">
        <f t="shared" si="145"/>
        <v>105.51914653522591</v>
      </c>
      <c r="FZ31" s="6">
        <f t="shared" si="15"/>
        <v>12.444193127243151</v>
      </c>
      <c r="GA31" s="6">
        <f t="shared" si="16"/>
        <v>13.319795040046339</v>
      </c>
      <c r="GB31" s="6">
        <f t="shared" si="89"/>
        <v>-0.86221201526862856</v>
      </c>
      <c r="GC31" s="6">
        <f t="shared" si="89"/>
        <v>6.0841303968809992</v>
      </c>
      <c r="GD31" s="6">
        <f t="shared" si="146"/>
        <v>0.43537598813087008</v>
      </c>
      <c r="GE31" s="6">
        <f t="shared" si="146"/>
        <v>-0.10542182114160958</v>
      </c>
      <c r="GF31" s="6">
        <f t="shared" si="90"/>
        <v>6.1449208494109122</v>
      </c>
      <c r="GG31" s="6">
        <f t="shared" si="91"/>
        <v>0.44795760001784218</v>
      </c>
      <c r="GH31" s="6">
        <f t="shared" si="92"/>
        <v>6.3241039907796344</v>
      </c>
      <c r="GI31" s="6">
        <f t="shared" si="93"/>
        <v>-0.36938272019578644</v>
      </c>
      <c r="GJ31" s="6">
        <f t="shared" si="147"/>
        <v>111.67755308172607</v>
      </c>
      <c r="GL31" s="6">
        <f t="shared" si="17"/>
        <v>6.0841303968809992</v>
      </c>
      <c r="GM31" s="6">
        <f t="shared" si="18"/>
        <v>0.86221201526862856</v>
      </c>
      <c r="GN31" s="6">
        <f t="shared" si="94"/>
        <v>-0.38136705226855838</v>
      </c>
      <c r="GO31" s="6">
        <f t="shared" si="95"/>
        <v>-0.16649709678521418</v>
      </c>
      <c r="GP31" s="6">
        <f t="shared" si="96"/>
        <v>6.1449208494109122</v>
      </c>
      <c r="GQ31" s="6">
        <f t="shared" si="97"/>
        <v>0.41612751866935493</v>
      </c>
      <c r="GR31" s="6">
        <f t="shared" si="98"/>
        <v>6.5468236345713517</v>
      </c>
      <c r="GS31" s="6">
        <f t="shared" si="99"/>
        <v>-0.96354109633663032</v>
      </c>
      <c r="GT31" s="6">
        <f t="shared" si="148"/>
        <v>74.480853464774754</v>
      </c>
      <c r="GU31" s="6">
        <f t="shared" si="149"/>
        <v>-6.0841303968809992</v>
      </c>
      <c r="GV31" s="6">
        <f t="shared" si="100"/>
        <v>-0.86221201526862856</v>
      </c>
      <c r="GW31" s="6">
        <f t="shared" si="150"/>
        <v>0.43537598813087008</v>
      </c>
      <c r="GX31" s="6">
        <f t="shared" si="150"/>
        <v>-0.10542182114160958</v>
      </c>
      <c r="GY31" s="6">
        <f t="shared" si="151"/>
        <v>6.1449208494109122</v>
      </c>
      <c r="GZ31" s="6">
        <f t="shared" si="101"/>
        <v>0.44795760001784218</v>
      </c>
      <c r="HA31" s="6">
        <f t="shared" si="102"/>
        <v>6.5632838504926285</v>
      </c>
      <c r="HB31" s="6">
        <f t="shared" si="103"/>
        <v>-0.92927735688585811</v>
      </c>
      <c r="HC31" s="6">
        <f t="shared" si="152"/>
        <v>68.322446918274352</v>
      </c>
      <c r="HE31" s="6">
        <f t="shared" si="171"/>
        <v>105.51914653522591</v>
      </c>
      <c r="HF31" s="6">
        <f t="shared" si="172"/>
        <v>111.67755308172607</v>
      </c>
      <c r="HG31" s="6">
        <f t="shared" si="155"/>
        <v>108.598349808476</v>
      </c>
      <c r="HH31" s="6">
        <f t="shared" si="156"/>
        <v>-0.31893201222680795</v>
      </c>
      <c r="HJ31" s="6">
        <f t="shared" si="104"/>
        <v>0.86221201526862856</v>
      </c>
      <c r="HK31" s="6">
        <f t="shared" si="105"/>
        <v>-6.0841303968809992</v>
      </c>
      <c r="HL31" s="6">
        <f t="shared" si="19"/>
        <v>0.88498120066493158</v>
      </c>
      <c r="HM31" s="6">
        <f t="shared" si="20"/>
        <v>1.1355511705505652</v>
      </c>
      <c r="HN31" s="6">
        <f t="shared" si="106"/>
        <v>6.1449208494109122</v>
      </c>
      <c r="HO31" s="6">
        <f t="shared" si="21"/>
        <v>1.4396764172789323</v>
      </c>
      <c r="HP31" s="6">
        <f t="shared" si="107"/>
        <v>7.2197174716823032</v>
      </c>
      <c r="HQ31" s="6">
        <f t="shared" si="108"/>
        <v>-0.69469990096362955</v>
      </c>
      <c r="HR31" s="6">
        <f t="shared" si="109"/>
        <v>134.00330801795403</v>
      </c>
      <c r="HS31" s="6">
        <f t="shared" si="110"/>
        <v>0.86221201526862856</v>
      </c>
      <c r="HT31" s="6">
        <f t="shared" si="110"/>
        <v>-6.0841303968809992</v>
      </c>
      <c r="HU31" s="6">
        <f t="shared" si="22"/>
        <v>-1.1147402470017802</v>
      </c>
      <c r="HV31" s="6">
        <f t="shared" si="23"/>
        <v>1.2890345880774063</v>
      </c>
      <c r="HW31" s="6">
        <f t="shared" si="111"/>
        <v>6.1449208494109122</v>
      </c>
      <c r="HX31" s="6">
        <f t="shared" si="24"/>
        <v>1.7041877794261635</v>
      </c>
      <c r="HY31" s="6">
        <f t="shared" si="112"/>
        <v>7.6336034834613189</v>
      </c>
      <c r="HZ31" s="6">
        <f t="shared" si="113"/>
        <v>-0.84069076700281342</v>
      </c>
      <c r="IA31" s="6">
        <f t="shared" si="114"/>
        <v>147.21313495050802</v>
      </c>
      <c r="IB31" s="6">
        <f t="shared" si="115"/>
        <v>140.60822148423102</v>
      </c>
      <c r="IC31" s="6">
        <f t="shared" si="116"/>
        <v>0.63461962560596197</v>
      </c>
      <c r="ID31" s="6">
        <f t="shared" si="117"/>
        <v>0.88498120066493158</v>
      </c>
      <c r="IE31" s="6">
        <f t="shared" si="117"/>
        <v>1.1355511705505652</v>
      </c>
      <c r="IF31" s="6">
        <f t="shared" si="118"/>
        <v>-0.38136705226855838</v>
      </c>
      <c r="IG31" s="6">
        <f t="shared" si="119"/>
        <v>-0.16649709678521418</v>
      </c>
      <c r="IH31" s="6">
        <f t="shared" si="157"/>
        <v>1.4396764172789323</v>
      </c>
      <c r="II31" s="6">
        <f t="shared" si="120"/>
        <v>0.41612751866935493</v>
      </c>
      <c r="IJ31" s="6">
        <f t="shared" si="158"/>
        <v>1.8163060282286703</v>
      </c>
      <c r="IK31" s="6">
        <f t="shared" si="159"/>
        <v>-0.87894898211844841</v>
      </c>
      <c r="IL31" s="6">
        <f t="shared" si="160"/>
        <v>151.51583851727199</v>
      </c>
      <c r="IM31" s="6">
        <f t="shared" si="121"/>
        <v>-1.1147402470017802</v>
      </c>
      <c r="IN31" s="6">
        <f t="shared" si="121"/>
        <v>1.2890345880774063</v>
      </c>
      <c r="IO31" s="6">
        <f t="shared" si="122"/>
        <v>0.43537598813087008</v>
      </c>
      <c r="IP31" s="6">
        <f t="shared" si="123"/>
        <v>-0.10542182114160958</v>
      </c>
      <c r="IQ31" s="6">
        <f t="shared" si="161"/>
        <v>1.7041877794261635</v>
      </c>
      <c r="IR31" s="6">
        <f t="shared" si="124"/>
        <v>0.44795760001784218</v>
      </c>
      <c r="IS31" s="6">
        <f t="shared" si="162"/>
        <v>2.0850345367964085</v>
      </c>
      <c r="IT31" s="6">
        <f t="shared" si="163"/>
        <v>-0.81375473279748267</v>
      </c>
      <c r="IU31" s="6">
        <f t="shared" si="164"/>
        <v>144.464418131218</v>
      </c>
      <c r="IV31" s="6">
        <f t="shared" si="165"/>
        <v>147.99012832424501</v>
      </c>
    </row>
    <row r="32" spans="1:256">
      <c r="C32" s="5">
        <v>26</v>
      </c>
      <c r="D32" s="6">
        <v>427.45319999999998</v>
      </c>
      <c r="E32" s="6">
        <v>198.1497</v>
      </c>
      <c r="F32" s="6">
        <v>396.58</v>
      </c>
      <c r="G32" s="6">
        <v>312.09980000000002</v>
      </c>
      <c r="H32" s="6">
        <v>435.8732</v>
      </c>
      <c r="I32" s="6">
        <v>243.61750000000001</v>
      </c>
      <c r="J32" s="6">
        <v>471.23700000000002</v>
      </c>
      <c r="K32" s="6">
        <v>292.45319999999998</v>
      </c>
      <c r="L32" s="6">
        <v>485.27030000000002</v>
      </c>
      <c r="M32" s="6">
        <v>346.34100000000001</v>
      </c>
      <c r="N32" s="6">
        <v>505.47820000000002</v>
      </c>
      <c r="O32" s="6">
        <v>376.0915</v>
      </c>
      <c r="P32" s="6">
        <v>399.38670000000002</v>
      </c>
      <c r="Q32" s="6">
        <v>230.70689999999999</v>
      </c>
      <c r="R32" s="6">
        <v>343.25360000000001</v>
      </c>
      <c r="S32" s="6">
        <v>263.8254</v>
      </c>
      <c r="T32" s="6">
        <v>325.85239999999999</v>
      </c>
      <c r="U32" s="6">
        <v>303.6798</v>
      </c>
      <c r="V32" s="6">
        <v>303.96050000000002</v>
      </c>
      <c r="W32" s="6">
        <v>339.60500000000002</v>
      </c>
      <c r="X32" s="6">
        <v>427.96497403673499</v>
      </c>
      <c r="Y32" s="6">
        <v>199.305660228318</v>
      </c>
      <c r="Z32" s="6">
        <v>396.62123793767398</v>
      </c>
      <c r="AA32" s="6">
        <v>313.46240408332801</v>
      </c>
      <c r="AB32" s="6">
        <v>435.40372160118397</v>
      </c>
      <c r="AC32" s="6">
        <v>242.380253079597</v>
      </c>
      <c r="AD32" s="6">
        <v>472.81532928739398</v>
      </c>
      <c r="AE32" s="6">
        <v>293.24136232743899</v>
      </c>
      <c r="AF32" s="6">
        <v>484.8425144217</v>
      </c>
      <c r="AG32" s="6">
        <v>345.21640045879599</v>
      </c>
      <c r="AH32" s="6">
        <v>503.53493278340699</v>
      </c>
      <c r="AI32" s="6">
        <v>374.95393236012802</v>
      </c>
      <c r="AJ32" s="6">
        <v>398.83332831599699</v>
      </c>
      <c r="AK32" s="6">
        <v>230.853101302374</v>
      </c>
      <c r="AL32" s="6">
        <v>342.35179714593301</v>
      </c>
      <c r="AM32" s="6">
        <v>265.37854041184499</v>
      </c>
      <c r="AN32" s="6">
        <v>325.375994707281</v>
      </c>
      <c r="AO32" s="6">
        <v>303.83890817546802</v>
      </c>
      <c r="AP32" s="6">
        <v>302.83507266427898</v>
      </c>
      <c r="AQ32" s="6">
        <v>338.59433389243998</v>
      </c>
      <c r="AR32" s="6">
        <f t="shared" si="25"/>
        <v>17.506189223388915</v>
      </c>
      <c r="AS32" s="6">
        <f t="shared" si="25"/>
        <v>8.1527293421678539</v>
      </c>
      <c r="AT32" s="6">
        <f t="shared" si="25"/>
        <v>16.224053047751728</v>
      </c>
      <c r="AU32" s="6">
        <f t="shared" si="25"/>
        <v>12.822386160578899</v>
      </c>
      <c r="AV32" s="6">
        <f t="shared" si="25"/>
        <v>17.810476093456675</v>
      </c>
      <c r="AW32" s="6">
        <f t="shared" si="25"/>
        <v>9.9147239420114364</v>
      </c>
      <c r="AX32" s="6">
        <f t="shared" si="25"/>
        <v>19.340822554122322</v>
      </c>
      <c r="AY32" s="6">
        <f t="shared" si="25"/>
        <v>11.995231125124395</v>
      </c>
      <c r="AZ32" s="6">
        <f t="shared" si="25"/>
        <v>19.832802486030999</v>
      </c>
      <c r="BA32" s="6">
        <f t="shared" si="170"/>
        <v>14.121304303118368</v>
      </c>
      <c r="BB32" s="6">
        <f t="shared" si="170"/>
        <v>20.597428174428348</v>
      </c>
      <c r="BC32" s="6">
        <f t="shared" si="170"/>
        <v>15.337737637815982</v>
      </c>
      <c r="BD32" s="6">
        <f t="shared" si="170"/>
        <v>16.314540062090515</v>
      </c>
      <c r="BE32" s="6">
        <f t="shared" si="170"/>
        <v>9.4431982040161859</v>
      </c>
      <c r="BF32" s="6">
        <f t="shared" si="170"/>
        <v>14.004125817290644</v>
      </c>
      <c r="BG32" s="6">
        <f t="shared" si="170"/>
        <v>10.855484037527203</v>
      </c>
      <c r="BH32" s="6">
        <f t="shared" si="170"/>
        <v>13.309719434200984</v>
      </c>
      <c r="BI32" s="6">
        <f t="shared" si="170"/>
        <v>12.428730720124454</v>
      </c>
      <c r="BJ32" s="6">
        <f t="shared" si="170"/>
        <v>12.387668167172341</v>
      </c>
      <c r="BK32" s="6">
        <f t="shared" si="170"/>
        <v>13.85042430733966</v>
      </c>
      <c r="BM32" s="12">
        <f t="shared" si="166"/>
        <v>2.6067734401067747E-2</v>
      </c>
      <c r="BN32" s="6">
        <f t="shared" si="26"/>
        <v>16.86512113557032</v>
      </c>
      <c r="BO32" s="6">
        <f t="shared" si="26"/>
        <v>10.487557751373377</v>
      </c>
      <c r="BP32" s="6">
        <f t="shared" si="27"/>
        <v>0.43402269361571461</v>
      </c>
      <c r="BQ32" s="6">
        <f t="shared" si="28"/>
        <v>416.24512408521485</v>
      </c>
      <c r="BR32" s="6">
        <f t="shared" si="29"/>
        <v>1914.7275707919882</v>
      </c>
      <c r="BS32" s="6">
        <f t="shared" si="125"/>
        <v>-4275.2062495642494</v>
      </c>
      <c r="BT32" s="6">
        <f t="shared" si="126"/>
        <v>-19665.948747995546</v>
      </c>
      <c r="BU32" s="6">
        <f t="shared" si="127"/>
        <v>-19.665948747995547</v>
      </c>
      <c r="BW32" s="12">
        <f t="shared" si="167"/>
        <v>2.6067734401067747E-2</v>
      </c>
      <c r="BX32" s="6">
        <f t="shared" si="30"/>
        <v>20.215115330229672</v>
      </c>
      <c r="BY32" s="6">
        <f t="shared" si="30"/>
        <v>14.729520970467174</v>
      </c>
      <c r="BZ32" s="6">
        <f t="shared" si="31"/>
        <v>0.43360546536605088</v>
      </c>
      <c r="CA32" s="6">
        <f t="shared" si="32"/>
        <v>415.84498550465736</v>
      </c>
      <c r="CB32" s="6">
        <f t="shared" si="33"/>
        <v>12.848693800686663</v>
      </c>
      <c r="CC32" s="6">
        <f t="shared" si="33"/>
        <v>13.139577513732057</v>
      </c>
      <c r="CD32" s="6">
        <f t="shared" si="34"/>
        <v>0.4428308385908698</v>
      </c>
      <c r="CE32" s="6">
        <f t="shared" si="35"/>
        <v>424.69248744218771</v>
      </c>
      <c r="CF32" s="6">
        <f t="shared" si="36"/>
        <v>420.26873647342256</v>
      </c>
      <c r="CH32" s="6">
        <f t="shared" si="128"/>
        <v>1.4396764172789323</v>
      </c>
      <c r="CI32" s="6">
        <f t="shared" si="129"/>
        <v>0.95211564100661783</v>
      </c>
      <c r="CJ32" s="6">
        <f t="shared" si="130"/>
        <v>0.69704238117804573</v>
      </c>
      <c r="CK32" s="6">
        <f t="shared" si="131"/>
        <v>1.4154869136938146</v>
      </c>
      <c r="CL32" s="6">
        <f t="shared" si="132"/>
        <v>0.81679049515521684</v>
      </c>
      <c r="CM32" s="15">
        <f t="shared" si="37"/>
        <v>1.544417219731798</v>
      </c>
      <c r="CN32" s="15">
        <f t="shared" si="38"/>
        <v>0.28493742368309266</v>
      </c>
      <c r="CO32" s="15">
        <f t="shared" si="39"/>
        <v>1.4646598950135388</v>
      </c>
      <c r="CP32" s="15">
        <f t="shared" si="40"/>
        <v>0.18925520668480603</v>
      </c>
      <c r="CQ32" s="15">
        <f t="shared" si="133"/>
        <v>0.47419263036789872</v>
      </c>
      <c r="CR32" s="6">
        <f t="shared" si="134"/>
        <v>1.7041877794261635</v>
      </c>
      <c r="CS32" s="6">
        <f t="shared" si="135"/>
        <v>0.99627339686755501</v>
      </c>
      <c r="CT32" s="6">
        <f t="shared" si="136"/>
        <v>0.98517654921071174</v>
      </c>
      <c r="CU32" s="6">
        <f t="shared" si="137"/>
        <v>1.6755627717134813</v>
      </c>
      <c r="CV32" s="6">
        <f t="shared" si="138"/>
        <v>0.78036061414814606</v>
      </c>
      <c r="CW32" s="15">
        <f t="shared" si="41"/>
        <v>1.8428188627522151</v>
      </c>
      <c r="CX32" s="15">
        <f t="shared" si="42"/>
        <v>0.43067521264241521</v>
      </c>
      <c r="CY32" s="15">
        <f t="shared" si="43"/>
        <v>1.7205499675361695</v>
      </c>
      <c r="CZ32" s="15">
        <f t="shared" si="44"/>
        <v>0.23133414239148214</v>
      </c>
      <c r="DA32" s="15">
        <f t="shared" si="139"/>
        <v>0.66200935503389735</v>
      </c>
      <c r="DB32" s="6">
        <f t="shared" si="45"/>
        <v>0.56810099270089798</v>
      </c>
      <c r="DD32" s="12">
        <f t="shared" si="168"/>
        <v>2.6067734401067747E-2</v>
      </c>
      <c r="DE32" s="6">
        <f t="shared" si="46"/>
        <v>1.2821361756371878</v>
      </c>
      <c r="DF32" s="6">
        <f t="shared" si="46"/>
        <v>-4.6696568184110454</v>
      </c>
      <c r="DG32" s="6">
        <f t="shared" si="47"/>
        <v>1.5303464606656476</v>
      </c>
      <c r="DH32" s="6">
        <f t="shared" si="47"/>
        <v>2.0805071831129585</v>
      </c>
      <c r="DI32" s="6">
        <f t="shared" si="48"/>
        <v>4.8424753974192081</v>
      </c>
      <c r="DJ32" s="6">
        <f t="shared" si="49"/>
        <v>2.5827253877748002</v>
      </c>
      <c r="DK32" s="6">
        <f t="shared" si="50"/>
        <v>6.7547259302701885</v>
      </c>
      <c r="DL32" s="6">
        <f t="shared" si="51"/>
        <v>-0.61991491200183901</v>
      </c>
      <c r="DM32" s="6">
        <f t="shared" si="52"/>
        <v>128.30992116360716</v>
      </c>
      <c r="DN32" s="6">
        <f t="shared" si="53"/>
        <v>1.2821361756371878</v>
      </c>
      <c r="DO32" s="6">
        <f t="shared" si="53"/>
        <v>-4.6696568184110454</v>
      </c>
      <c r="DP32" s="6">
        <f t="shared" si="54"/>
        <v>-2.3104142447998708</v>
      </c>
      <c r="DQ32" s="6">
        <f t="shared" si="54"/>
        <v>1.4122858335110173</v>
      </c>
      <c r="DR32" s="6">
        <f t="shared" si="55"/>
        <v>4.8424753974192081</v>
      </c>
      <c r="DS32" s="6">
        <f t="shared" si="56"/>
        <v>2.7078709825451557</v>
      </c>
      <c r="DT32" s="6">
        <f t="shared" si="57"/>
        <v>7.0637415683652565</v>
      </c>
      <c r="DU32" s="6">
        <f t="shared" si="58"/>
        <v>-0.72884180856379011</v>
      </c>
      <c r="DV32" s="6">
        <f t="shared" si="59"/>
        <v>136.78938645904279</v>
      </c>
      <c r="DW32" s="6">
        <f t="shared" si="60"/>
        <v>132.54965381132496</v>
      </c>
      <c r="DX32" s="6">
        <f t="shared" si="140"/>
        <v>2792.8572212175372</v>
      </c>
      <c r="DY32" s="6">
        <f t="shared" si="61"/>
        <v>1.5303464606656476</v>
      </c>
      <c r="DZ32" s="6">
        <f t="shared" si="61"/>
        <v>2.0805071831129585</v>
      </c>
      <c r="EA32" s="6">
        <f t="shared" si="61"/>
        <v>0.49197993190867706</v>
      </c>
      <c r="EB32" s="6">
        <f t="shared" si="61"/>
        <v>2.1260731779939732</v>
      </c>
      <c r="EC32" s="6">
        <f t="shared" si="62"/>
        <v>2.5827253877748002</v>
      </c>
      <c r="ED32" s="6">
        <f t="shared" si="11"/>
        <v>2.1822537459210052</v>
      </c>
      <c r="EE32" s="6">
        <f t="shared" si="63"/>
        <v>1.039365820071209</v>
      </c>
      <c r="EF32" s="6">
        <f t="shared" si="64"/>
        <v>0.91839271589700477</v>
      </c>
      <c r="EG32" s="6">
        <f t="shared" si="65"/>
        <v>23.307772353310511</v>
      </c>
      <c r="EH32" s="6">
        <f t="shared" si="66"/>
        <v>-2.3104142447998708</v>
      </c>
      <c r="EI32" s="6">
        <f t="shared" si="66"/>
        <v>1.4122858335110173</v>
      </c>
      <c r="EJ32" s="6">
        <f t="shared" si="66"/>
        <v>-0.6944063830896603</v>
      </c>
      <c r="EK32" s="6">
        <f t="shared" si="66"/>
        <v>1.5732466825972509</v>
      </c>
      <c r="EL32" s="6">
        <f t="shared" si="67"/>
        <v>2.7078709825451557</v>
      </c>
      <c r="EM32" s="6">
        <f t="shared" si="12"/>
        <v>1.7196817581107613</v>
      </c>
      <c r="EN32" s="6">
        <f t="shared" si="68"/>
        <v>1.6240042500091458</v>
      </c>
      <c r="EO32" s="6">
        <f t="shared" si="69"/>
        <v>0.82166767213923408</v>
      </c>
      <c r="EP32" s="6">
        <f t="shared" si="70"/>
        <v>34.747915754597294</v>
      </c>
      <c r="EQ32" s="6">
        <f t="shared" si="71"/>
        <v>29.027844053953903</v>
      </c>
      <c r="ER32" s="6">
        <f t="shared" si="141"/>
        <v>3255.2885100176259</v>
      </c>
      <c r="ES32" s="6">
        <f t="shared" si="72"/>
        <v>0.49197993190867706</v>
      </c>
      <c r="ET32" s="6">
        <f t="shared" si="72"/>
        <v>2.1260731779939732</v>
      </c>
      <c r="EU32" s="6">
        <f t="shared" si="72"/>
        <v>0.76462568839734857</v>
      </c>
      <c r="EV32" s="6">
        <f t="shared" si="72"/>
        <v>1.2164333346976139</v>
      </c>
      <c r="EW32" s="6">
        <f t="shared" si="73"/>
        <v>2.1822537459210052</v>
      </c>
      <c r="EX32" s="6">
        <f t="shared" si="13"/>
        <v>1.4367889549689183</v>
      </c>
      <c r="EY32" s="6">
        <f t="shared" si="74"/>
        <v>0.94962116290840171</v>
      </c>
      <c r="EZ32" s="6">
        <f t="shared" si="75"/>
        <v>0.94481431465616195</v>
      </c>
      <c r="FA32" s="6">
        <f t="shared" si="76"/>
        <v>19.123554011140911</v>
      </c>
      <c r="FB32" s="6">
        <f t="shared" si="77"/>
        <v>-0.6944063830896603</v>
      </c>
      <c r="FC32" s="6">
        <f t="shared" si="77"/>
        <v>1.5732466825972509</v>
      </c>
      <c r="FD32" s="6">
        <f t="shared" si="77"/>
        <v>-0.92205126702864249</v>
      </c>
      <c r="FE32" s="6">
        <f t="shared" si="77"/>
        <v>1.4216935872152057</v>
      </c>
      <c r="FF32" s="6">
        <f t="shared" si="78"/>
        <v>1.7196817581107613</v>
      </c>
      <c r="FG32" s="6">
        <f t="shared" si="14"/>
        <v>1.6945179830730521</v>
      </c>
      <c r="FH32" s="6">
        <f t="shared" si="79"/>
        <v>0.27347858033760514</v>
      </c>
      <c r="FI32" s="6">
        <f t="shared" si="80"/>
        <v>0.98727582146098414</v>
      </c>
      <c r="FJ32" s="6">
        <f t="shared" si="81"/>
        <v>9.1498524093122775</v>
      </c>
      <c r="FK32" s="6">
        <f t="shared" si="82"/>
        <v>14.136703210226594</v>
      </c>
      <c r="FL32" s="6">
        <f t="shared" si="142"/>
        <v>-504.56524250936241</v>
      </c>
      <c r="FN32" s="12">
        <f t="shared" si="169"/>
        <v>2.6067734401067747E-2</v>
      </c>
      <c r="FO32" s="6">
        <f t="shared" si="83"/>
        <v>20.215115330229672</v>
      </c>
      <c r="FP32" s="6">
        <f t="shared" si="83"/>
        <v>14.729520970467174</v>
      </c>
      <c r="FQ32" s="6">
        <f t="shared" si="84"/>
        <v>-0.86221201526862856</v>
      </c>
      <c r="FR32" s="6">
        <f t="shared" si="85"/>
        <v>6.0841303968809992</v>
      </c>
      <c r="FS32" s="6">
        <f t="shared" si="143"/>
        <v>-0.37103887357636367</v>
      </c>
      <c r="FT32" s="6">
        <f t="shared" si="143"/>
        <v>-0.22437436103639996</v>
      </c>
      <c r="FU32" s="6">
        <f t="shared" si="144"/>
        <v>6.1449208494109122</v>
      </c>
      <c r="FV32" s="6">
        <f t="shared" si="86"/>
        <v>0.43360546536605088</v>
      </c>
      <c r="FW32" s="6">
        <f t="shared" si="87"/>
        <v>6.3275969637601213</v>
      </c>
      <c r="FX32" s="6">
        <f t="shared" si="88"/>
        <v>-0.39227621226044024</v>
      </c>
      <c r="FY32" s="6">
        <f t="shared" si="145"/>
        <v>113.09620631551634</v>
      </c>
      <c r="FZ32" s="6">
        <f t="shared" si="15"/>
        <v>12.848693800686663</v>
      </c>
      <c r="GA32" s="6">
        <f t="shared" si="16"/>
        <v>13.139577513732057</v>
      </c>
      <c r="GB32" s="6">
        <f t="shared" si="89"/>
        <v>-0.86221201526862856</v>
      </c>
      <c r="GC32" s="6">
        <f t="shared" si="89"/>
        <v>6.0841303968809992</v>
      </c>
      <c r="GD32" s="6">
        <f t="shared" si="146"/>
        <v>0.40450067344351126</v>
      </c>
      <c r="GE32" s="6">
        <f t="shared" si="146"/>
        <v>-0.18021752631428178</v>
      </c>
      <c r="GF32" s="6">
        <f t="shared" si="90"/>
        <v>6.1449208494109122</v>
      </c>
      <c r="GG32" s="6">
        <f t="shared" si="91"/>
        <v>0.4428308385908698</v>
      </c>
      <c r="GH32" s="6">
        <f t="shared" si="92"/>
        <v>6.3911357315101185</v>
      </c>
      <c r="GI32" s="6">
        <f t="shared" si="93"/>
        <v>-0.53110880294816987</v>
      </c>
      <c r="GJ32" s="6">
        <f t="shared" si="147"/>
        <v>122.08040282821061</v>
      </c>
      <c r="GL32" s="6">
        <f t="shared" si="17"/>
        <v>6.0841303968809992</v>
      </c>
      <c r="GM32" s="6">
        <f t="shared" si="18"/>
        <v>0.86221201526862856</v>
      </c>
      <c r="GN32" s="6">
        <f t="shared" si="94"/>
        <v>-0.37103887357636367</v>
      </c>
      <c r="GO32" s="6">
        <f t="shared" si="95"/>
        <v>-0.22437436103639996</v>
      </c>
      <c r="GP32" s="6">
        <f t="shared" si="96"/>
        <v>6.1449208494109122</v>
      </c>
      <c r="GQ32" s="6">
        <f t="shared" si="97"/>
        <v>0.43360546536605088</v>
      </c>
      <c r="GR32" s="6">
        <f t="shared" si="98"/>
        <v>6.5459819938209991</v>
      </c>
      <c r="GS32" s="6">
        <f t="shared" si="99"/>
        <v>-0.91984747284243196</v>
      </c>
      <c r="GT32" s="6">
        <f t="shared" si="148"/>
        <v>66.903793684484185</v>
      </c>
      <c r="GU32" s="6">
        <f t="shared" si="149"/>
        <v>-6.0841303968809992</v>
      </c>
      <c r="GV32" s="6">
        <f t="shared" si="100"/>
        <v>-0.86221201526862856</v>
      </c>
      <c r="GW32" s="6">
        <f t="shared" si="150"/>
        <v>0.40450067344351126</v>
      </c>
      <c r="GX32" s="6">
        <f t="shared" si="150"/>
        <v>-0.18021752631428178</v>
      </c>
      <c r="GY32" s="6">
        <f t="shared" si="151"/>
        <v>6.1449208494109122</v>
      </c>
      <c r="GZ32" s="6">
        <f t="shared" si="101"/>
        <v>0.4428308385908698</v>
      </c>
      <c r="HA32" s="6">
        <f t="shared" si="102"/>
        <v>6.5243735063027088</v>
      </c>
      <c r="HB32" s="6">
        <f t="shared" si="103"/>
        <v>-0.84730362883146504</v>
      </c>
      <c r="HC32" s="6">
        <f t="shared" si="152"/>
        <v>57.919597171789832</v>
      </c>
      <c r="HE32" s="6">
        <f t="shared" si="171"/>
        <v>113.09620631551634</v>
      </c>
      <c r="HF32" s="6">
        <f t="shared" si="172"/>
        <v>122.08040282821061</v>
      </c>
      <c r="HG32" s="6">
        <f t="shared" si="155"/>
        <v>117.58830457186347</v>
      </c>
      <c r="HH32" s="6">
        <f t="shared" si="156"/>
        <v>-0.46311513029043122</v>
      </c>
      <c r="HJ32" s="6">
        <f t="shared" si="104"/>
        <v>0.86221201526862856</v>
      </c>
      <c r="HK32" s="6">
        <f t="shared" si="105"/>
        <v>-6.0841303968809992</v>
      </c>
      <c r="HL32" s="6">
        <f t="shared" si="19"/>
        <v>0.76462568839734857</v>
      </c>
      <c r="HM32" s="6">
        <f t="shared" si="20"/>
        <v>1.2164333346976139</v>
      </c>
      <c r="HN32" s="6">
        <f t="shared" si="106"/>
        <v>6.1449208494109122</v>
      </c>
      <c r="HO32" s="6">
        <f t="shared" si="21"/>
        <v>1.4367889549689183</v>
      </c>
      <c r="HP32" s="6">
        <f t="shared" si="107"/>
        <v>7.3012159186010432</v>
      </c>
      <c r="HQ32" s="6">
        <f t="shared" si="108"/>
        <v>-0.763586406950295</v>
      </c>
      <c r="HR32" s="6">
        <f t="shared" si="109"/>
        <v>139.78139594385968</v>
      </c>
      <c r="HS32" s="6">
        <f t="shared" si="110"/>
        <v>0.86221201526862856</v>
      </c>
      <c r="HT32" s="6">
        <f t="shared" si="110"/>
        <v>-6.0841303968809992</v>
      </c>
      <c r="HU32" s="6">
        <f t="shared" si="22"/>
        <v>-0.92205126702864249</v>
      </c>
      <c r="HV32" s="6">
        <f t="shared" si="23"/>
        <v>1.4216935872152057</v>
      </c>
      <c r="HW32" s="6">
        <f t="shared" si="111"/>
        <v>6.1449208494109122</v>
      </c>
      <c r="HX32" s="6">
        <f t="shared" si="24"/>
        <v>1.6945179830730521</v>
      </c>
      <c r="HY32" s="6">
        <f t="shared" si="112"/>
        <v>7.7149847142290602</v>
      </c>
      <c r="HZ32" s="6">
        <f t="shared" si="113"/>
        <v>-0.90704543523065029</v>
      </c>
      <c r="IA32" s="6">
        <f t="shared" si="114"/>
        <v>155.10019336624495</v>
      </c>
      <c r="IB32" s="6">
        <f t="shared" si="115"/>
        <v>147.44079465505231</v>
      </c>
      <c r="IC32" s="6">
        <f t="shared" si="116"/>
        <v>0.53817082150438189</v>
      </c>
      <c r="ID32" s="6">
        <f t="shared" si="117"/>
        <v>0.76462568839734857</v>
      </c>
      <c r="IE32" s="6">
        <f t="shared" si="117"/>
        <v>1.2164333346976139</v>
      </c>
      <c r="IF32" s="6">
        <f t="shared" si="118"/>
        <v>-0.37103887357636367</v>
      </c>
      <c r="IG32" s="6">
        <f t="shared" si="119"/>
        <v>-0.22437436103639996</v>
      </c>
      <c r="IH32" s="6">
        <f t="shared" si="157"/>
        <v>1.4367889549689183</v>
      </c>
      <c r="II32" s="6">
        <f t="shared" si="120"/>
        <v>0.43360546536605088</v>
      </c>
      <c r="IJ32" s="6">
        <f t="shared" si="158"/>
        <v>1.8345737416111958</v>
      </c>
      <c r="IK32" s="6">
        <f t="shared" si="159"/>
        <v>-0.89348750283547618</v>
      </c>
      <c r="IL32" s="6">
        <f t="shared" si="160"/>
        <v>153.31481037165676</v>
      </c>
      <c r="IM32" s="6">
        <f t="shared" si="121"/>
        <v>-0.92205126702864249</v>
      </c>
      <c r="IN32" s="6">
        <f t="shared" si="121"/>
        <v>1.4216935872152057</v>
      </c>
      <c r="IO32" s="6">
        <f t="shared" si="122"/>
        <v>0.40450067344351126</v>
      </c>
      <c r="IP32" s="6">
        <f t="shared" si="123"/>
        <v>-0.18021752631428178</v>
      </c>
      <c r="IQ32" s="6">
        <f t="shared" si="161"/>
        <v>1.6945179830730521</v>
      </c>
      <c r="IR32" s="6">
        <f t="shared" si="124"/>
        <v>0.4428308385908698</v>
      </c>
      <c r="IS32" s="6">
        <f t="shared" si="162"/>
        <v>2.0798700119045228</v>
      </c>
      <c r="IT32" s="6">
        <f t="shared" si="163"/>
        <v>-0.83848239412305481</v>
      </c>
      <c r="IU32" s="6">
        <f t="shared" si="164"/>
        <v>146.98020946196547</v>
      </c>
      <c r="IV32" s="6">
        <f t="shared" si="165"/>
        <v>150.14750991681112</v>
      </c>
    </row>
    <row r="33" spans="3:256">
      <c r="C33" s="5">
        <v>27</v>
      </c>
      <c r="D33" s="6">
        <v>429.13720000000001</v>
      </c>
      <c r="E33" s="6">
        <v>189.72970000000001</v>
      </c>
      <c r="F33" s="6">
        <v>397.70269999999999</v>
      </c>
      <c r="G33" s="6">
        <v>304.24119999999999</v>
      </c>
      <c r="H33" s="6">
        <v>436.43450000000001</v>
      </c>
      <c r="I33" s="6">
        <v>231.8295</v>
      </c>
      <c r="J33" s="6">
        <v>471.23700000000002</v>
      </c>
      <c r="K33" s="6">
        <v>285.15589999999997</v>
      </c>
      <c r="L33" s="6">
        <v>475.72770000000003</v>
      </c>
      <c r="M33" s="6">
        <v>337.35969999999998</v>
      </c>
      <c r="N33" s="6">
        <v>492.00619999999998</v>
      </c>
      <c r="O33" s="6">
        <v>369.35550000000001</v>
      </c>
      <c r="P33" s="6">
        <v>399.94799999999998</v>
      </c>
      <c r="Q33" s="6">
        <v>220.04159999999999</v>
      </c>
      <c r="R33" s="6">
        <v>345.49900000000002</v>
      </c>
      <c r="S33" s="6">
        <v>257.08940000000001</v>
      </c>
      <c r="T33" s="6">
        <v>332.58839999999998</v>
      </c>
      <c r="U33" s="6">
        <v>296.38249999999999</v>
      </c>
      <c r="V33" s="6">
        <v>314.06439999999998</v>
      </c>
      <c r="W33" s="6">
        <v>333.43040000000002</v>
      </c>
      <c r="X33" s="6">
        <v>429.11592100293302</v>
      </c>
      <c r="Y33" s="6">
        <v>188.824587824258</v>
      </c>
      <c r="Z33" s="6">
        <v>398.37123741873302</v>
      </c>
      <c r="AA33" s="6">
        <v>303.29740139917499</v>
      </c>
      <c r="AB33" s="6">
        <v>436.59112208179698</v>
      </c>
      <c r="AC33" s="6">
        <v>231.91010619859199</v>
      </c>
      <c r="AD33" s="6">
        <v>471.69762743534602</v>
      </c>
      <c r="AE33" s="6">
        <v>283.70635427396201</v>
      </c>
      <c r="AF33" s="6">
        <v>478.32337499979099</v>
      </c>
      <c r="AG33" s="6">
        <v>337.57027154236499</v>
      </c>
      <c r="AH33" s="6">
        <v>493.431292195786</v>
      </c>
      <c r="AI33" s="6">
        <v>368.70171059202198</v>
      </c>
      <c r="AJ33" s="6">
        <v>400.30352903762599</v>
      </c>
      <c r="AK33" s="6">
        <v>220.66980770457599</v>
      </c>
      <c r="AL33" s="6">
        <v>345.395091718907</v>
      </c>
      <c r="AM33" s="6">
        <v>256.707244810041</v>
      </c>
      <c r="AN33" s="6">
        <v>331.79162633732</v>
      </c>
      <c r="AO33" s="6">
        <v>296.85223056705598</v>
      </c>
      <c r="AP33" s="6">
        <v>313.666077282152</v>
      </c>
      <c r="AQ33" s="6">
        <v>333.585324955685</v>
      </c>
      <c r="AR33" s="6">
        <f t="shared" si="25"/>
        <v>17.553269467331074</v>
      </c>
      <c r="AS33" s="6">
        <f t="shared" si="25"/>
        <v>7.7239941701307044</v>
      </c>
      <c r="AT33" s="6">
        <f t="shared" si="25"/>
        <v>16.295637929493996</v>
      </c>
      <c r="AU33" s="6">
        <f t="shared" si="25"/>
        <v>12.406580028673897</v>
      </c>
      <c r="AV33" s="6">
        <f t="shared" si="25"/>
        <v>17.859047492423006</v>
      </c>
      <c r="AW33" s="6">
        <f t="shared" si="25"/>
        <v>9.4864356856930208</v>
      </c>
      <c r="AX33" s="6">
        <f t="shared" si="25"/>
        <v>19.295102223477684</v>
      </c>
      <c r="AY33" s="6">
        <f t="shared" si="25"/>
        <v>11.605195338652818</v>
      </c>
      <c r="AZ33" s="6">
        <f t="shared" si="25"/>
        <v>19.566132792908409</v>
      </c>
      <c r="BA33" s="6">
        <f t="shared" si="170"/>
        <v>13.808534362216669</v>
      </c>
      <c r="BB33" s="6">
        <f t="shared" si="170"/>
        <v>20.184132099509789</v>
      </c>
      <c r="BC33" s="6">
        <f t="shared" si="170"/>
        <v>15.081986387178212</v>
      </c>
      <c r="BD33" s="6">
        <f t="shared" si="170"/>
        <v>16.374679591235697</v>
      </c>
      <c r="BE33" s="6">
        <f t="shared" si="170"/>
        <v>9.0266438702377521</v>
      </c>
      <c r="BF33" s="6">
        <f t="shared" si="170"/>
        <v>14.128613786842148</v>
      </c>
      <c r="BG33" s="6">
        <f t="shared" si="170"/>
        <v>10.500778977939568</v>
      </c>
      <c r="BH33" s="6">
        <f t="shared" si="170"/>
        <v>13.572155072902065</v>
      </c>
      <c r="BI33" s="6">
        <f t="shared" si="170"/>
        <v>12.142936069450128</v>
      </c>
      <c r="BJ33" s="6">
        <f t="shared" si="170"/>
        <v>12.830717546964831</v>
      </c>
      <c r="BK33" s="6">
        <f t="shared" si="170"/>
        <v>13.645527496646569</v>
      </c>
      <c r="BM33" s="12">
        <f t="shared" si="166"/>
        <v>2.7110443777110457E-2</v>
      </c>
      <c r="BN33" s="6">
        <f t="shared" si="26"/>
        <v>16.924453698412535</v>
      </c>
      <c r="BO33" s="6">
        <f t="shared" si="26"/>
        <v>10.065287099402301</v>
      </c>
      <c r="BP33" s="6">
        <f t="shared" si="27"/>
        <v>0.42641863998833657</v>
      </c>
      <c r="BQ33" s="6">
        <f t="shared" si="28"/>
        <v>408.95253249441424</v>
      </c>
      <c r="BR33" s="6">
        <f t="shared" si="29"/>
        <v>1881.1816494743055</v>
      </c>
      <c r="BS33" s="6">
        <f t="shared" si="125"/>
        <v>-6993.8870392414183</v>
      </c>
      <c r="BT33" s="6">
        <f t="shared" si="126"/>
        <v>-32171.88038051052</v>
      </c>
      <c r="BU33" s="6">
        <f t="shared" si="127"/>
        <v>-32.171880380510522</v>
      </c>
      <c r="BW33" s="12">
        <f t="shared" si="167"/>
        <v>2.7110443777110457E-2</v>
      </c>
      <c r="BX33" s="6">
        <f t="shared" si="30"/>
        <v>19.875132446209101</v>
      </c>
      <c r="BY33" s="6">
        <f t="shared" si="30"/>
        <v>14.44526037469744</v>
      </c>
      <c r="BZ33" s="6">
        <f t="shared" si="31"/>
        <v>0.44316187531680712</v>
      </c>
      <c r="CA33" s="6">
        <f t="shared" si="32"/>
        <v>425.00996490383062</v>
      </c>
      <c r="CB33" s="6">
        <f t="shared" si="33"/>
        <v>13.201436309933449</v>
      </c>
      <c r="CC33" s="6">
        <f t="shared" si="33"/>
        <v>12.894231783048347</v>
      </c>
      <c r="CD33" s="6">
        <f t="shared" si="34"/>
        <v>0.42967639613369774</v>
      </c>
      <c r="CE33" s="6">
        <f t="shared" si="35"/>
        <v>412.07685094806141</v>
      </c>
      <c r="CF33" s="6">
        <f t="shared" si="36"/>
        <v>418.54340792594598</v>
      </c>
      <c r="CH33" s="6">
        <f t="shared" si="128"/>
        <v>1.4367889549689183</v>
      </c>
      <c r="CI33" s="6">
        <f t="shared" si="129"/>
        <v>0.96385499316258838</v>
      </c>
      <c r="CJ33" s="6">
        <f t="shared" si="130"/>
        <v>0.64395283865055819</v>
      </c>
      <c r="CK33" s="6">
        <f t="shared" si="131"/>
        <v>1.3930650836631575</v>
      </c>
      <c r="CL33" s="6">
        <f t="shared" si="132"/>
        <v>0.81899914877140279</v>
      </c>
      <c r="CM33" s="15">
        <f t="shared" si="37"/>
        <v>1.5222983933910323</v>
      </c>
      <c r="CN33" s="15">
        <f t="shared" si="38"/>
        <v>0.25268485160805881</v>
      </c>
      <c r="CO33" s="15">
        <f t="shared" si="39"/>
        <v>1.4280085355425594</v>
      </c>
      <c r="CP33" s="15">
        <f t="shared" si="40"/>
        <v>0.15435963910308625</v>
      </c>
      <c r="CQ33" s="15">
        <f t="shared" si="133"/>
        <v>0.40704449071114507</v>
      </c>
      <c r="CR33" s="6">
        <f t="shared" si="134"/>
        <v>1.6945179830730521</v>
      </c>
      <c r="CS33" s="6">
        <f t="shared" si="135"/>
        <v>0.95333395268115739</v>
      </c>
      <c r="CT33" s="6">
        <f t="shared" si="136"/>
        <v>0.94462616530273535</v>
      </c>
      <c r="CU33" s="6">
        <f t="shared" si="137"/>
        <v>1.6436126555479196</v>
      </c>
      <c r="CV33" s="6">
        <f t="shared" si="138"/>
        <v>0.76634177681224835</v>
      </c>
      <c r="CW33" s="15">
        <f t="shared" si="41"/>
        <v>1.7962390505284724</v>
      </c>
      <c r="CX33" s="15">
        <f t="shared" si="42"/>
        <v>0.36215790861441799</v>
      </c>
      <c r="CY33" s="15">
        <f t="shared" si="43"/>
        <v>1.6772902988314518</v>
      </c>
      <c r="CZ33" s="15">
        <f t="shared" si="44"/>
        <v>0.19416652026034703</v>
      </c>
      <c r="DA33" s="15">
        <f t="shared" si="139"/>
        <v>0.55632442887476508</v>
      </c>
      <c r="DB33" s="6">
        <f t="shared" si="45"/>
        <v>0.48168445979295504</v>
      </c>
      <c r="DD33" s="12">
        <f t="shared" si="168"/>
        <v>2.7110443777110457E-2</v>
      </c>
      <c r="DE33" s="6">
        <f t="shared" si="46"/>
        <v>1.2576315378370779</v>
      </c>
      <c r="DF33" s="6">
        <f t="shared" si="46"/>
        <v>-4.6825858585431925</v>
      </c>
      <c r="DG33" s="6">
        <f t="shared" si="47"/>
        <v>1.4360547310546785</v>
      </c>
      <c r="DH33" s="6">
        <f t="shared" si="47"/>
        <v>2.1187596529597972</v>
      </c>
      <c r="DI33" s="6">
        <f t="shared" si="48"/>
        <v>4.848530437935926</v>
      </c>
      <c r="DJ33" s="6">
        <f t="shared" si="49"/>
        <v>2.5595694281645978</v>
      </c>
      <c r="DK33" s="6">
        <f t="shared" si="50"/>
        <v>6.8036854426641327</v>
      </c>
      <c r="DL33" s="6">
        <f t="shared" si="51"/>
        <v>-0.65392006425098659</v>
      </c>
      <c r="DM33" s="6">
        <f t="shared" si="52"/>
        <v>130.83781414480191</v>
      </c>
      <c r="DN33" s="6">
        <f t="shared" si="53"/>
        <v>1.2576315378370779</v>
      </c>
      <c r="DO33" s="6">
        <f t="shared" si="53"/>
        <v>-4.6825858585431925</v>
      </c>
      <c r="DP33" s="6">
        <f t="shared" si="54"/>
        <v>-2.2460658043935489</v>
      </c>
      <c r="DQ33" s="6">
        <f t="shared" si="54"/>
        <v>1.4741351077018159</v>
      </c>
      <c r="DR33" s="6">
        <f t="shared" si="55"/>
        <v>4.848530437935926</v>
      </c>
      <c r="DS33" s="6">
        <f t="shared" si="56"/>
        <v>2.6866123489303559</v>
      </c>
      <c r="DT33" s="6">
        <f t="shared" si="57"/>
        <v>7.0838625143458867</v>
      </c>
      <c r="DU33" s="6">
        <f t="shared" si="58"/>
        <v>-0.74676773242370842</v>
      </c>
      <c r="DV33" s="6">
        <f t="shared" si="59"/>
        <v>138.31115927369441</v>
      </c>
      <c r="DW33" s="6">
        <f t="shared" si="60"/>
        <v>134.57448670924816</v>
      </c>
      <c r="DX33" s="6">
        <f t="shared" si="140"/>
        <v>1941.8957424242694</v>
      </c>
      <c r="DY33" s="6">
        <f t="shared" si="61"/>
        <v>1.4360547310546785</v>
      </c>
      <c r="DZ33" s="6">
        <f t="shared" si="61"/>
        <v>2.1187596529597972</v>
      </c>
      <c r="EA33" s="6">
        <f t="shared" si="61"/>
        <v>0.27103056943072446</v>
      </c>
      <c r="EB33" s="6">
        <f t="shared" si="61"/>
        <v>2.203339023563851</v>
      </c>
      <c r="EC33" s="6">
        <f t="shared" si="62"/>
        <v>2.5595694281645978</v>
      </c>
      <c r="ED33" s="6">
        <f t="shared" si="11"/>
        <v>2.219946040408471</v>
      </c>
      <c r="EE33" s="6">
        <f t="shared" si="63"/>
        <v>1.1680903077670728</v>
      </c>
      <c r="EF33" s="6">
        <f t="shared" si="64"/>
        <v>0.89008556705855502</v>
      </c>
      <c r="EG33" s="6">
        <f t="shared" si="65"/>
        <v>27.115998831888575</v>
      </c>
      <c r="EH33" s="6">
        <f t="shared" si="66"/>
        <v>-2.2460658043935489</v>
      </c>
      <c r="EI33" s="6">
        <f t="shared" si="66"/>
        <v>1.4741351077018159</v>
      </c>
      <c r="EJ33" s="6">
        <f t="shared" si="66"/>
        <v>-0.55645871394008317</v>
      </c>
      <c r="EK33" s="6">
        <f t="shared" si="66"/>
        <v>1.6421570915105601</v>
      </c>
      <c r="EL33" s="6">
        <f t="shared" si="67"/>
        <v>2.6866123489303559</v>
      </c>
      <c r="EM33" s="6">
        <f t="shared" si="12"/>
        <v>1.7338760663664152</v>
      </c>
      <c r="EN33" s="6">
        <f t="shared" si="68"/>
        <v>1.6979409610329954</v>
      </c>
      <c r="EO33" s="6">
        <f t="shared" si="69"/>
        <v>0.78797876091677166</v>
      </c>
      <c r="EP33" s="6">
        <f t="shared" si="70"/>
        <v>38.002977261414159</v>
      </c>
      <c r="EQ33" s="6">
        <f t="shared" si="71"/>
        <v>32.559488046651367</v>
      </c>
      <c r="ER33" s="6">
        <f t="shared" si="141"/>
        <v>3386.9878547565759</v>
      </c>
      <c r="ES33" s="6">
        <f t="shared" si="72"/>
        <v>0.27103056943072446</v>
      </c>
      <c r="ET33" s="6">
        <f t="shared" si="72"/>
        <v>2.203339023563851</v>
      </c>
      <c r="EU33" s="6">
        <f t="shared" si="72"/>
        <v>0.61799930660138003</v>
      </c>
      <c r="EV33" s="6">
        <f t="shared" si="72"/>
        <v>1.2734520249615429</v>
      </c>
      <c r="EW33" s="6">
        <f t="shared" si="73"/>
        <v>2.219946040408471</v>
      </c>
      <c r="EX33" s="6">
        <f t="shared" si="13"/>
        <v>1.4154869136938146</v>
      </c>
      <c r="EY33" s="6">
        <f t="shared" si="74"/>
        <v>0.99251052122554773</v>
      </c>
      <c r="EZ33" s="6">
        <f t="shared" si="75"/>
        <v>0.94623012493921244</v>
      </c>
      <c r="FA33" s="6">
        <f t="shared" si="76"/>
        <v>18.874376468417601</v>
      </c>
      <c r="FB33" s="6">
        <f t="shared" si="77"/>
        <v>-0.55645871394008317</v>
      </c>
      <c r="FC33" s="6">
        <f t="shared" si="77"/>
        <v>1.6421570915105601</v>
      </c>
      <c r="FD33" s="6">
        <f t="shared" si="77"/>
        <v>-0.74143752593723455</v>
      </c>
      <c r="FE33" s="6">
        <f t="shared" si="77"/>
        <v>1.5025914271964407</v>
      </c>
      <c r="FF33" s="6">
        <f t="shared" si="78"/>
        <v>1.7338760663664152</v>
      </c>
      <c r="FG33" s="6">
        <f t="shared" si="14"/>
        <v>1.6755627717134813</v>
      </c>
      <c r="FH33" s="6">
        <f t="shared" si="79"/>
        <v>0.23172340309800163</v>
      </c>
      <c r="FI33" s="6">
        <f t="shared" si="80"/>
        <v>0.99134397281669706</v>
      </c>
      <c r="FJ33" s="6">
        <f t="shared" si="81"/>
        <v>7.5441568021653529</v>
      </c>
      <c r="FK33" s="6">
        <f t="shared" si="82"/>
        <v>13.209266635291478</v>
      </c>
      <c r="FL33" s="6">
        <f t="shared" si="142"/>
        <v>-889.44877282577409</v>
      </c>
      <c r="FN33" s="12">
        <f t="shared" si="169"/>
        <v>2.7110443777110457E-2</v>
      </c>
      <c r="FO33" s="6">
        <f t="shared" si="83"/>
        <v>19.875132446209101</v>
      </c>
      <c r="FP33" s="6">
        <f t="shared" si="83"/>
        <v>14.44526037469744</v>
      </c>
      <c r="FQ33" s="6">
        <f t="shared" si="84"/>
        <v>-0.86221201526862856</v>
      </c>
      <c r="FR33" s="6">
        <f t="shared" si="85"/>
        <v>6.0841303968809992</v>
      </c>
      <c r="FS33" s="6">
        <f t="shared" si="143"/>
        <v>-0.33998288402057142</v>
      </c>
      <c r="FT33" s="6">
        <f t="shared" si="143"/>
        <v>-0.28426059576973373</v>
      </c>
      <c r="FU33" s="6">
        <f t="shared" si="144"/>
        <v>6.1449208494109122</v>
      </c>
      <c r="FV33" s="6">
        <f t="shared" si="86"/>
        <v>0.44316187531680712</v>
      </c>
      <c r="FW33" s="6">
        <f t="shared" si="87"/>
        <v>6.3897673745449515</v>
      </c>
      <c r="FX33" s="6">
        <f t="shared" si="88"/>
        <v>-0.52744713096250195</v>
      </c>
      <c r="FY33" s="6">
        <f t="shared" si="145"/>
        <v>121.83312947330789</v>
      </c>
      <c r="FZ33" s="6">
        <f t="shared" si="15"/>
        <v>13.201436309933449</v>
      </c>
      <c r="GA33" s="6">
        <f t="shared" si="16"/>
        <v>12.894231783048347</v>
      </c>
      <c r="GB33" s="6">
        <f t="shared" si="89"/>
        <v>-0.86221201526862856</v>
      </c>
      <c r="GC33" s="6">
        <f t="shared" si="89"/>
        <v>6.0841303968809992</v>
      </c>
      <c r="GD33" s="6">
        <f t="shared" si="146"/>
        <v>0.35274250924678618</v>
      </c>
      <c r="GE33" s="6">
        <f t="shared" si="146"/>
        <v>-0.24534573068370946</v>
      </c>
      <c r="GF33" s="6">
        <f t="shared" si="90"/>
        <v>6.1449208494109122</v>
      </c>
      <c r="GG33" s="6">
        <f t="shared" si="91"/>
        <v>0.42967639613369774</v>
      </c>
      <c r="GH33" s="6">
        <f t="shared" si="92"/>
        <v>6.4450277381910483</v>
      </c>
      <c r="GI33" s="6">
        <f t="shared" si="93"/>
        <v>-0.68054219975625574</v>
      </c>
      <c r="GJ33" s="6">
        <f t="shared" si="147"/>
        <v>132.88602698691918</v>
      </c>
      <c r="GL33" s="6">
        <f t="shared" si="17"/>
        <v>6.0841303968809992</v>
      </c>
      <c r="GM33" s="6">
        <f t="shared" si="18"/>
        <v>0.86221201526862856</v>
      </c>
      <c r="GN33" s="6">
        <f t="shared" si="94"/>
        <v>-0.33998288402057142</v>
      </c>
      <c r="GO33" s="6">
        <f t="shared" si="95"/>
        <v>-0.28426059576973373</v>
      </c>
      <c r="GP33" s="6">
        <f t="shared" si="96"/>
        <v>6.1449208494109122</v>
      </c>
      <c r="GQ33" s="6">
        <f t="shared" si="97"/>
        <v>0.44316187531680712</v>
      </c>
      <c r="GR33" s="6">
        <f t="shared" si="98"/>
        <v>6.5256134496089384</v>
      </c>
      <c r="GS33" s="6">
        <f t="shared" si="99"/>
        <v>-0.84958785539779902</v>
      </c>
      <c r="GT33" s="6">
        <f t="shared" si="148"/>
        <v>58.16687052669252</v>
      </c>
      <c r="GU33" s="6">
        <f t="shared" si="149"/>
        <v>-6.0841303968809992</v>
      </c>
      <c r="GV33" s="6">
        <f t="shared" si="100"/>
        <v>-0.86221201526862856</v>
      </c>
      <c r="GW33" s="6">
        <f t="shared" si="150"/>
        <v>0.35274250924678618</v>
      </c>
      <c r="GX33" s="6">
        <f t="shared" si="150"/>
        <v>-0.24534573068370946</v>
      </c>
      <c r="GY33" s="6">
        <f t="shared" si="151"/>
        <v>6.1449208494109122</v>
      </c>
      <c r="GZ33" s="6">
        <f t="shared" si="101"/>
        <v>0.42967639613369774</v>
      </c>
      <c r="HA33" s="6">
        <f t="shared" si="102"/>
        <v>6.4663634929301308</v>
      </c>
      <c r="HB33" s="6">
        <f t="shared" si="103"/>
        <v>-0.73270888786128585</v>
      </c>
      <c r="HC33" s="6">
        <f t="shared" si="152"/>
        <v>47.113973013081164</v>
      </c>
      <c r="HE33" s="6">
        <f t="shared" si="171"/>
        <v>121.83312947330789</v>
      </c>
      <c r="HF33" s="6">
        <f t="shared" si="172"/>
        <v>132.88602698691918</v>
      </c>
      <c r="HG33" s="6">
        <f t="shared" si="155"/>
        <v>127.35957823011353</v>
      </c>
      <c r="HH33" s="6">
        <f t="shared" si="156"/>
        <v>-0.6068152346848984</v>
      </c>
      <c r="HJ33" s="6">
        <f t="shared" si="104"/>
        <v>0.86221201526862856</v>
      </c>
      <c r="HK33" s="6">
        <f t="shared" si="105"/>
        <v>-6.0841303968809992</v>
      </c>
      <c r="HL33" s="6">
        <f t="shared" si="19"/>
        <v>0.61799930660138003</v>
      </c>
      <c r="HM33" s="6">
        <f t="shared" si="20"/>
        <v>1.2734520249615429</v>
      </c>
      <c r="HN33" s="6">
        <f t="shared" si="106"/>
        <v>6.1449208494109122</v>
      </c>
      <c r="HO33" s="6">
        <f t="shared" si="21"/>
        <v>1.4154869136938146</v>
      </c>
      <c r="HP33" s="6">
        <f t="shared" si="107"/>
        <v>7.3616342575056635</v>
      </c>
      <c r="HQ33" s="6">
        <f t="shared" si="108"/>
        <v>-0.82949598578324679</v>
      </c>
      <c r="HR33" s="6">
        <f t="shared" si="109"/>
        <v>146.04699831914979</v>
      </c>
      <c r="HS33" s="6">
        <f t="shared" si="110"/>
        <v>0.86221201526862856</v>
      </c>
      <c r="HT33" s="6">
        <f t="shared" si="110"/>
        <v>-6.0841303968809992</v>
      </c>
      <c r="HU33" s="6">
        <f t="shared" si="22"/>
        <v>-0.74143752593723455</v>
      </c>
      <c r="HV33" s="6">
        <f t="shared" si="23"/>
        <v>1.5025914271964407</v>
      </c>
      <c r="HW33" s="6">
        <f t="shared" si="111"/>
        <v>6.1449208494109122</v>
      </c>
      <c r="HX33" s="6">
        <f t="shared" si="24"/>
        <v>1.6755627717134813</v>
      </c>
      <c r="HY33" s="6">
        <f t="shared" si="112"/>
        <v>7.7543561877787566</v>
      </c>
      <c r="HZ33" s="6">
        <f t="shared" si="113"/>
        <v>-0.94998523143129021</v>
      </c>
      <c r="IA33" s="6">
        <f t="shared" si="114"/>
        <v>161.80241792206635</v>
      </c>
      <c r="IB33" s="6">
        <f t="shared" si="115"/>
        <v>153.92470812060807</v>
      </c>
      <c r="IC33" s="6">
        <f t="shared" si="116"/>
        <v>0.43955186529446172</v>
      </c>
      <c r="ID33" s="6">
        <f t="shared" si="117"/>
        <v>0.61799930660138003</v>
      </c>
      <c r="IE33" s="6">
        <f t="shared" si="117"/>
        <v>1.2734520249615429</v>
      </c>
      <c r="IF33" s="6">
        <f t="shared" si="118"/>
        <v>-0.33998288402057142</v>
      </c>
      <c r="IG33" s="6">
        <f t="shared" si="119"/>
        <v>-0.28426059576973373</v>
      </c>
      <c r="IH33" s="6">
        <f t="shared" si="157"/>
        <v>1.4154869136938146</v>
      </c>
      <c r="II33" s="6">
        <f t="shared" si="120"/>
        <v>0.44316187531680712</v>
      </c>
      <c r="IJ33" s="6">
        <f t="shared" si="158"/>
        <v>1.8287149822578517</v>
      </c>
      <c r="IK33" s="6">
        <f t="shared" si="159"/>
        <v>-0.91202086470256016</v>
      </c>
      <c r="IL33" s="6">
        <f t="shared" si="160"/>
        <v>155.78613115415806</v>
      </c>
      <c r="IM33" s="6">
        <f t="shared" si="121"/>
        <v>-0.74143752593723455</v>
      </c>
      <c r="IN33" s="6">
        <f t="shared" si="121"/>
        <v>1.5025914271964407</v>
      </c>
      <c r="IO33" s="6">
        <f t="shared" si="122"/>
        <v>0.35274250924678618</v>
      </c>
      <c r="IP33" s="6">
        <f t="shared" si="123"/>
        <v>-0.24534573068370946</v>
      </c>
      <c r="IQ33" s="6">
        <f t="shared" si="161"/>
        <v>1.6755627717134813</v>
      </c>
      <c r="IR33" s="6">
        <f t="shared" si="124"/>
        <v>0.42967639613369774</v>
      </c>
      <c r="IS33" s="6">
        <f t="shared" si="162"/>
        <v>2.0621625196122255</v>
      </c>
      <c r="IT33" s="6">
        <f t="shared" si="163"/>
        <v>-0.8753262357906243</v>
      </c>
      <c r="IU33" s="6">
        <f t="shared" si="164"/>
        <v>151.08360906485271</v>
      </c>
      <c r="IV33" s="6">
        <f t="shared" si="165"/>
        <v>153.43487010950537</v>
      </c>
    </row>
    <row r="34" spans="3:256">
      <c r="C34" s="5">
        <v>28</v>
      </c>
      <c r="D34" s="6">
        <v>430.25990000000002</v>
      </c>
      <c r="E34" s="6">
        <v>177.38050000000001</v>
      </c>
      <c r="F34" s="6">
        <v>401.07069999999999</v>
      </c>
      <c r="G34" s="6">
        <v>293.57589999999999</v>
      </c>
      <c r="H34" s="6">
        <v>436.99579999999997</v>
      </c>
      <c r="I34" s="6">
        <v>221.16419999999999</v>
      </c>
      <c r="J34" s="6">
        <v>471.23700000000002</v>
      </c>
      <c r="K34" s="6">
        <v>272.24529999999999</v>
      </c>
      <c r="L34" s="6">
        <v>472.92099999999999</v>
      </c>
      <c r="M34" s="6">
        <v>329.50099999999998</v>
      </c>
      <c r="N34" s="6">
        <v>482.46359999999999</v>
      </c>
      <c r="O34" s="6">
        <v>360.93560000000002</v>
      </c>
      <c r="P34" s="6">
        <v>400.50940000000003</v>
      </c>
      <c r="Q34" s="6">
        <v>211.06030000000001</v>
      </c>
      <c r="R34" s="6">
        <v>348.30560000000003</v>
      </c>
      <c r="S34" s="6">
        <v>246.9854</v>
      </c>
      <c r="T34" s="6">
        <v>336.51769999999999</v>
      </c>
      <c r="U34" s="6">
        <v>289.64659999999998</v>
      </c>
      <c r="V34" s="6">
        <v>323.04570000000001</v>
      </c>
      <c r="W34" s="6">
        <v>327.25569999999999</v>
      </c>
      <c r="X34" s="6">
        <v>430.297980542429</v>
      </c>
      <c r="Y34" s="6">
        <v>178.54914537145399</v>
      </c>
      <c r="Z34" s="6">
        <v>400.21313425018297</v>
      </c>
      <c r="AA34" s="6">
        <v>293.04848539649203</v>
      </c>
      <c r="AB34" s="6">
        <v>437.84687510232902</v>
      </c>
      <c r="AC34" s="6">
        <v>221.71753090137901</v>
      </c>
      <c r="AD34" s="6">
        <v>471.528405614848</v>
      </c>
      <c r="AE34" s="6">
        <v>273.75755799346098</v>
      </c>
      <c r="AF34" s="6">
        <v>473.39472269051799</v>
      </c>
      <c r="AG34" s="6">
        <v>328.79035741801903</v>
      </c>
      <c r="AH34" s="6">
        <v>484.58014564814499</v>
      </c>
      <c r="AI34" s="6">
        <v>360.95660403455202</v>
      </c>
      <c r="AJ34" s="6">
        <v>401.88723365661502</v>
      </c>
      <c r="AK34" s="6">
        <v>210.624854622448</v>
      </c>
      <c r="AL34" s="6">
        <v>347.77790837529602</v>
      </c>
      <c r="AM34" s="6">
        <v>247.733956175137</v>
      </c>
      <c r="AN34" s="6">
        <v>337.03919081536799</v>
      </c>
      <c r="AO34" s="6">
        <v>289.177854242862</v>
      </c>
      <c r="AP34" s="6">
        <v>322.93754929859102</v>
      </c>
      <c r="AQ34" s="6">
        <v>326.80260470701597</v>
      </c>
      <c r="AR34" s="6">
        <f t="shared" si="25"/>
        <v>17.601622391582186</v>
      </c>
      <c r="AS34" s="6">
        <f t="shared" si="25"/>
        <v>7.3036704267269039</v>
      </c>
      <c r="AT34" s="6">
        <f t="shared" si="25"/>
        <v>16.370981932899646</v>
      </c>
      <c r="AU34" s="6">
        <f t="shared" si="25"/>
        <v>11.987341367188984</v>
      </c>
      <c r="AV34" s="6">
        <f t="shared" si="25"/>
        <v>17.910414897068108</v>
      </c>
      <c r="AW34" s="6">
        <f t="shared" si="25"/>
        <v>9.0695016778848636</v>
      </c>
      <c r="AX34" s="6">
        <f t="shared" si="25"/>
        <v>19.288180093420117</v>
      </c>
      <c r="AY34" s="6">
        <f t="shared" si="25"/>
        <v>11.198233272134615</v>
      </c>
      <c r="AZ34" s="6">
        <f t="shared" si="25"/>
        <v>19.364523023004622</v>
      </c>
      <c r="BA34" s="6">
        <f t="shared" si="170"/>
        <v>13.449386190402235</v>
      </c>
      <c r="BB34" s="6">
        <f t="shared" si="170"/>
        <v>19.822070118489705</v>
      </c>
      <c r="BC34" s="6">
        <f t="shared" si="170"/>
        <v>14.765167700659392</v>
      </c>
      <c r="BD34" s="6">
        <f t="shared" si="170"/>
        <v>16.439462072083295</v>
      </c>
      <c r="BE34" s="6">
        <f t="shared" si="170"/>
        <v>8.6157484463970562</v>
      </c>
      <c r="BF34" s="6">
        <f t="shared" si="170"/>
        <v>14.226084472066516</v>
      </c>
      <c r="BG34" s="6">
        <f t="shared" si="170"/>
        <v>10.133720694367907</v>
      </c>
      <c r="BH34" s="6">
        <f t="shared" si="170"/>
        <v>13.786810155181666</v>
      </c>
      <c r="BI34" s="6">
        <f t="shared" si="170"/>
        <v>11.829010649723365</v>
      </c>
      <c r="BJ34" s="6">
        <f t="shared" si="170"/>
        <v>13.209973218213303</v>
      </c>
      <c r="BK34" s="6">
        <f t="shared" si="170"/>
        <v>13.368075856147785</v>
      </c>
      <c r="BM34" s="12">
        <f t="shared" si="166"/>
        <v>2.8153153153153167E-2</v>
      </c>
      <c r="BN34" s="6">
        <f t="shared" si="26"/>
        <v>16.986302162240918</v>
      </c>
      <c r="BO34" s="6">
        <f t="shared" si="26"/>
        <v>9.6455058969579444</v>
      </c>
      <c r="BP34" s="6">
        <f t="shared" si="27"/>
        <v>0.4243129628040615</v>
      </c>
      <c r="BQ34" s="6">
        <f t="shared" si="28"/>
        <v>406.93310384760707</v>
      </c>
      <c r="BR34" s="6">
        <f t="shared" si="29"/>
        <v>1871.8922776989923</v>
      </c>
      <c r="BS34" s="6">
        <f t="shared" si="125"/>
        <v>-1936.712849433949</v>
      </c>
      <c r="BT34" s="6">
        <f t="shared" si="126"/>
        <v>-8908.8791073961656</v>
      </c>
      <c r="BU34" s="6">
        <f t="shared" si="127"/>
        <v>-8.9088791073961655</v>
      </c>
      <c r="BW34" s="12">
        <f t="shared" si="167"/>
        <v>2.8153153153153167E-2</v>
      </c>
      <c r="BX34" s="6">
        <f t="shared" si="30"/>
        <v>19.593296570747164</v>
      </c>
      <c r="BY34" s="6">
        <f t="shared" si="30"/>
        <v>14.107276945530813</v>
      </c>
      <c r="BZ34" s="6">
        <f t="shared" si="31"/>
        <v>0.44007301563334777</v>
      </c>
      <c r="CA34" s="6">
        <f t="shared" si="32"/>
        <v>422.04762491300579</v>
      </c>
      <c r="CB34" s="6">
        <f t="shared" si="33"/>
        <v>13.498391686697484</v>
      </c>
      <c r="CC34" s="6">
        <f t="shared" si="33"/>
        <v>12.598543252935574</v>
      </c>
      <c r="CD34" s="6">
        <f t="shared" si="34"/>
        <v>0.41906348281534012</v>
      </c>
      <c r="CE34" s="6">
        <f t="shared" si="35"/>
        <v>401.89864255922373</v>
      </c>
      <c r="CF34" s="6">
        <f t="shared" si="36"/>
        <v>411.97313373611473</v>
      </c>
      <c r="CH34" s="6">
        <f t="shared" si="128"/>
        <v>1.4154869136938146</v>
      </c>
      <c r="CI34" s="6">
        <f t="shared" si="129"/>
        <v>0.9395636553160801</v>
      </c>
      <c r="CJ34" s="6">
        <f t="shared" si="130"/>
        <v>0.59929179772443575</v>
      </c>
      <c r="CK34" s="6">
        <f t="shared" si="131"/>
        <v>1.3931413365905043</v>
      </c>
      <c r="CL34" s="6">
        <f t="shared" si="132"/>
        <v>0.83402110370270832</v>
      </c>
      <c r="CM34" s="15">
        <f t="shared" si="37"/>
        <v>1.4771711833671652</v>
      </c>
      <c r="CN34" s="15">
        <f t="shared" si="38"/>
        <v>0.20737324483044955</v>
      </c>
      <c r="CO34" s="15">
        <f t="shared" si="39"/>
        <v>1.4132271190088241</v>
      </c>
      <c r="CP34" s="15">
        <f t="shared" si="40"/>
        <v>0.11568094766809957</v>
      </c>
      <c r="CQ34" s="15">
        <f t="shared" si="133"/>
        <v>0.32305419249854911</v>
      </c>
      <c r="CR34" s="6">
        <f t="shared" si="134"/>
        <v>1.6755627717134813</v>
      </c>
      <c r="CS34" s="6">
        <f t="shared" si="135"/>
        <v>0.92303570650368283</v>
      </c>
      <c r="CT34" s="6">
        <f t="shared" si="136"/>
        <v>0.89674317630589451</v>
      </c>
      <c r="CU34" s="6">
        <f t="shared" si="137"/>
        <v>1.6036527132287046</v>
      </c>
      <c r="CV34" s="6">
        <f t="shared" si="138"/>
        <v>0.75515891854417339</v>
      </c>
      <c r="CW34" s="15">
        <f t="shared" si="41"/>
        <v>1.7476708272615293</v>
      </c>
      <c r="CX34" s="15">
        <f t="shared" si="42"/>
        <v>0.2973712254312304</v>
      </c>
      <c r="CY34" s="15">
        <f t="shared" si="43"/>
        <v>1.6277774040393862</v>
      </c>
      <c r="CZ34" s="15">
        <f t="shared" si="44"/>
        <v>0.15827395177654521</v>
      </c>
      <c r="DA34" s="15">
        <f t="shared" si="139"/>
        <v>0.45564517720777564</v>
      </c>
      <c r="DB34" s="6">
        <f t="shared" si="45"/>
        <v>0.38934968485316235</v>
      </c>
      <c r="DD34" s="12">
        <f t="shared" si="168"/>
        <v>2.8153153153153167E-2</v>
      </c>
      <c r="DE34" s="6">
        <f t="shared" si="46"/>
        <v>1.2306404586825401</v>
      </c>
      <c r="DF34" s="6">
        <f t="shared" si="46"/>
        <v>-4.68367094046208</v>
      </c>
      <c r="DG34" s="6">
        <f t="shared" si="47"/>
        <v>1.3777651963520086</v>
      </c>
      <c r="DH34" s="6">
        <f t="shared" si="47"/>
        <v>2.1287315942497518</v>
      </c>
      <c r="DI34" s="6">
        <f t="shared" si="48"/>
        <v>4.8426490082469655</v>
      </c>
      <c r="DJ34" s="6">
        <f t="shared" si="49"/>
        <v>2.535692240126151</v>
      </c>
      <c r="DK34" s="6">
        <f t="shared" si="50"/>
        <v>6.8139910466174305</v>
      </c>
      <c r="DL34" s="6">
        <f t="shared" si="51"/>
        <v>-0.67386836659156368</v>
      </c>
      <c r="DM34" s="6">
        <f t="shared" si="52"/>
        <v>132.3663339111736</v>
      </c>
      <c r="DN34" s="6">
        <f t="shared" si="53"/>
        <v>1.2306404586825401</v>
      </c>
      <c r="DO34" s="6">
        <f t="shared" si="53"/>
        <v>-4.68367094046208</v>
      </c>
      <c r="DP34" s="6">
        <f t="shared" si="54"/>
        <v>-2.2133776000167789</v>
      </c>
      <c r="DQ34" s="6">
        <f t="shared" si="54"/>
        <v>1.5179722479708513</v>
      </c>
      <c r="DR34" s="6">
        <f t="shared" si="55"/>
        <v>4.8426490082469655</v>
      </c>
      <c r="DS34" s="6">
        <f t="shared" si="56"/>
        <v>2.6838927224957625</v>
      </c>
      <c r="DT34" s="6">
        <f t="shared" si="57"/>
        <v>7.0937746387437199</v>
      </c>
      <c r="DU34" s="6">
        <f t="shared" si="58"/>
        <v>-0.75659311504477678</v>
      </c>
      <c r="DV34" s="6">
        <f t="shared" si="59"/>
        <v>139.16476801972163</v>
      </c>
      <c r="DW34" s="6">
        <f t="shared" si="60"/>
        <v>135.76555096544763</v>
      </c>
      <c r="DX34" s="6">
        <f t="shared" si="140"/>
        <v>1142.2782642655375</v>
      </c>
      <c r="DY34" s="6">
        <f t="shared" si="61"/>
        <v>1.3777651963520086</v>
      </c>
      <c r="DZ34" s="6">
        <f t="shared" si="61"/>
        <v>2.1287315942497518</v>
      </c>
      <c r="EA34" s="6">
        <f t="shared" si="61"/>
        <v>7.6342929584505725E-2</v>
      </c>
      <c r="EB34" s="6">
        <f t="shared" si="61"/>
        <v>2.2511529182676195</v>
      </c>
      <c r="EC34" s="6">
        <f t="shared" si="62"/>
        <v>2.535692240126151</v>
      </c>
      <c r="ED34" s="6">
        <f t="shared" si="11"/>
        <v>2.2524470480618106</v>
      </c>
      <c r="EE34" s="6">
        <f t="shared" si="63"/>
        <v>1.3071675091634405</v>
      </c>
      <c r="EF34" s="6">
        <f t="shared" si="64"/>
        <v>0.85744064659919539</v>
      </c>
      <c r="EG34" s="6">
        <f t="shared" si="65"/>
        <v>30.9695779969332</v>
      </c>
      <c r="EH34" s="6">
        <f t="shared" si="66"/>
        <v>-2.2133776000167789</v>
      </c>
      <c r="EI34" s="6">
        <f t="shared" si="66"/>
        <v>1.5179722479708513</v>
      </c>
      <c r="EJ34" s="6">
        <f t="shared" si="66"/>
        <v>-0.43927431688485008</v>
      </c>
      <c r="EK34" s="6">
        <f t="shared" si="66"/>
        <v>1.6952899553554577</v>
      </c>
      <c r="EL34" s="6">
        <f t="shared" si="67"/>
        <v>2.6838927224957625</v>
      </c>
      <c r="EM34" s="6">
        <f t="shared" si="12"/>
        <v>1.7512766652370382</v>
      </c>
      <c r="EN34" s="6">
        <f t="shared" si="68"/>
        <v>1.7829425197048898</v>
      </c>
      <c r="EO34" s="6">
        <f t="shared" si="69"/>
        <v>0.75436233484964776</v>
      </c>
      <c r="EP34" s="6">
        <f t="shared" si="70"/>
        <v>41.030316848090116</v>
      </c>
      <c r="EQ34" s="6">
        <f t="shared" si="71"/>
        <v>35.99994742251166</v>
      </c>
      <c r="ER34" s="6">
        <f t="shared" si="141"/>
        <v>3299.5381598250547</v>
      </c>
      <c r="ES34" s="6">
        <f t="shared" si="72"/>
        <v>7.6342929584505725E-2</v>
      </c>
      <c r="ET34" s="6">
        <f t="shared" si="72"/>
        <v>2.2511529182676195</v>
      </c>
      <c r="EU34" s="6">
        <f t="shared" si="72"/>
        <v>0.45754709548508288</v>
      </c>
      <c r="EV34" s="6">
        <f t="shared" si="72"/>
        <v>1.3157815102571568</v>
      </c>
      <c r="EW34" s="6">
        <f t="shared" si="73"/>
        <v>2.2524470480618106</v>
      </c>
      <c r="EX34" s="6">
        <f t="shared" si="13"/>
        <v>1.3930650836631575</v>
      </c>
      <c r="EY34" s="6">
        <f t="shared" si="74"/>
        <v>1.0100674665701446</v>
      </c>
      <c r="EZ34" s="6">
        <f t="shared" si="75"/>
        <v>0.95511210923336498</v>
      </c>
      <c r="FA34" s="6">
        <f t="shared" si="76"/>
        <v>17.232183617166488</v>
      </c>
      <c r="FB34" s="6">
        <f t="shared" si="77"/>
        <v>-0.43927431688485008</v>
      </c>
      <c r="FC34" s="6">
        <f t="shared" si="77"/>
        <v>1.6952899553554577</v>
      </c>
      <c r="FD34" s="6">
        <f t="shared" si="77"/>
        <v>-0.57683693696836258</v>
      </c>
      <c r="FE34" s="6">
        <f t="shared" si="77"/>
        <v>1.5390652064244197</v>
      </c>
      <c r="FF34" s="6">
        <f t="shared" si="78"/>
        <v>1.7512766652370382</v>
      </c>
      <c r="FG34" s="6">
        <f t="shared" si="14"/>
        <v>1.6436126555479196</v>
      </c>
      <c r="FH34" s="6">
        <f t="shared" si="79"/>
        <v>0.20815774456600614</v>
      </c>
      <c r="FI34" s="6">
        <f t="shared" si="80"/>
        <v>0.99448688825227616</v>
      </c>
      <c r="FJ34" s="6">
        <f t="shared" si="81"/>
        <v>6.0191581750096512</v>
      </c>
      <c r="FK34" s="6">
        <f t="shared" si="82"/>
        <v>11.625670896088069</v>
      </c>
      <c r="FL34" s="6">
        <f t="shared" si="142"/>
        <v>-1518.7316577256368</v>
      </c>
      <c r="FN34" s="12">
        <f t="shared" si="169"/>
        <v>2.8153153153153167E-2</v>
      </c>
      <c r="FO34" s="6">
        <f t="shared" si="83"/>
        <v>19.593296570747164</v>
      </c>
      <c r="FP34" s="6">
        <f t="shared" si="83"/>
        <v>14.107276945530813</v>
      </c>
      <c r="FQ34" s="6">
        <f t="shared" si="84"/>
        <v>-0.86221201526862856</v>
      </c>
      <c r="FR34" s="6">
        <f t="shared" si="85"/>
        <v>6.0841303968809992</v>
      </c>
      <c r="FS34" s="6">
        <f t="shared" si="143"/>
        <v>-0.28183587546193678</v>
      </c>
      <c r="FT34" s="6">
        <f t="shared" si="143"/>
        <v>-0.33798342916662705</v>
      </c>
      <c r="FU34" s="6">
        <f t="shared" si="144"/>
        <v>6.1449208494109122</v>
      </c>
      <c r="FV34" s="6">
        <f t="shared" si="86"/>
        <v>0.44007301563334777</v>
      </c>
      <c r="FW34" s="6">
        <f t="shared" si="87"/>
        <v>6.4482852339493322</v>
      </c>
      <c r="FX34" s="6">
        <f t="shared" si="88"/>
        <v>-0.67055827612493479</v>
      </c>
      <c r="FY34" s="6">
        <f t="shared" si="145"/>
        <v>132.11016745344097</v>
      </c>
      <c r="FZ34" s="6">
        <f t="shared" si="15"/>
        <v>13.498391686697484</v>
      </c>
      <c r="GA34" s="6">
        <f t="shared" si="16"/>
        <v>12.598543252935574</v>
      </c>
      <c r="GB34" s="6">
        <f t="shared" si="89"/>
        <v>-0.86221201526862856</v>
      </c>
      <c r="GC34" s="6">
        <f t="shared" si="89"/>
        <v>6.0841303968809992</v>
      </c>
      <c r="GD34" s="6">
        <f t="shared" si="146"/>
        <v>0.29695537676403561</v>
      </c>
      <c r="GE34" s="6">
        <f t="shared" si="146"/>
        <v>-0.29568853011277341</v>
      </c>
      <c r="GF34" s="6">
        <f t="shared" si="90"/>
        <v>6.1449208494109122</v>
      </c>
      <c r="GG34" s="6">
        <f t="shared" si="91"/>
        <v>0.41906348281534012</v>
      </c>
      <c r="GH34" s="6">
        <f t="shared" si="92"/>
        <v>6.4842700887593949</v>
      </c>
      <c r="GI34" s="6">
        <f t="shared" si="93"/>
        <v>-0.7980414527826809</v>
      </c>
      <c r="GJ34" s="6">
        <f t="shared" si="147"/>
        <v>142.94347978325712</v>
      </c>
      <c r="GL34" s="6">
        <f t="shared" si="17"/>
        <v>6.0841303968809992</v>
      </c>
      <c r="GM34" s="6">
        <f t="shared" si="18"/>
        <v>0.86221201526862856</v>
      </c>
      <c r="GN34" s="6">
        <f t="shared" si="94"/>
        <v>-0.28183587546193678</v>
      </c>
      <c r="GO34" s="6">
        <f t="shared" si="95"/>
        <v>-0.33798342916662705</v>
      </c>
      <c r="GP34" s="6">
        <f t="shared" si="96"/>
        <v>6.1449208494109122</v>
      </c>
      <c r="GQ34" s="6">
        <f t="shared" si="97"/>
        <v>0.44007301563334777</v>
      </c>
      <c r="GR34" s="6">
        <f t="shared" si="98"/>
        <v>6.4781166773570042</v>
      </c>
      <c r="GS34" s="6">
        <f t="shared" si="99"/>
        <v>-0.74185685837657434</v>
      </c>
      <c r="GT34" s="6">
        <f t="shared" si="148"/>
        <v>47.889832546559319</v>
      </c>
      <c r="GU34" s="6">
        <f t="shared" si="149"/>
        <v>-6.0841303968809992</v>
      </c>
      <c r="GV34" s="6">
        <f t="shared" si="100"/>
        <v>-0.86221201526862856</v>
      </c>
      <c r="GW34" s="6">
        <f t="shared" si="150"/>
        <v>0.29695537676403561</v>
      </c>
      <c r="GX34" s="6">
        <f t="shared" si="150"/>
        <v>-0.29568853011277341</v>
      </c>
      <c r="GY34" s="6">
        <f t="shared" si="151"/>
        <v>6.1449208494109122</v>
      </c>
      <c r="GZ34" s="6">
        <f t="shared" si="101"/>
        <v>0.41906348281534012</v>
      </c>
      <c r="HA34" s="6">
        <f t="shared" si="102"/>
        <v>6.4061848638521335</v>
      </c>
      <c r="HB34" s="6">
        <f t="shared" si="103"/>
        <v>-0.60260255528872864</v>
      </c>
      <c r="HC34" s="6">
        <f t="shared" si="152"/>
        <v>37.056520216742712</v>
      </c>
      <c r="HE34" s="6">
        <f t="shared" si="171"/>
        <v>132.11016745344097</v>
      </c>
      <c r="HF34" s="6">
        <f t="shared" si="172"/>
        <v>142.94347978325712</v>
      </c>
      <c r="HG34" s="6">
        <f t="shared" si="155"/>
        <v>137.52682361834906</v>
      </c>
      <c r="HH34" s="6">
        <f t="shared" si="156"/>
        <v>-0.7375935406231543</v>
      </c>
      <c r="HJ34" s="6">
        <f t="shared" si="104"/>
        <v>0.86221201526862856</v>
      </c>
      <c r="HK34" s="6">
        <f t="shared" si="105"/>
        <v>-6.0841303968809992</v>
      </c>
      <c r="HL34" s="6">
        <f t="shared" si="19"/>
        <v>0.45754709548508288</v>
      </c>
      <c r="HM34" s="6">
        <f t="shared" si="20"/>
        <v>1.3157815102571568</v>
      </c>
      <c r="HN34" s="6">
        <f t="shared" si="106"/>
        <v>6.1449208494109122</v>
      </c>
      <c r="HO34" s="6">
        <f t="shared" si="21"/>
        <v>1.3930650836631575</v>
      </c>
      <c r="HP34" s="6">
        <f t="shared" si="107"/>
        <v>7.4109682181688301</v>
      </c>
      <c r="HQ34" s="6">
        <f t="shared" si="108"/>
        <v>-0.88909339547397603</v>
      </c>
      <c r="HR34" s="6">
        <f t="shared" si="109"/>
        <v>152.75954354065141</v>
      </c>
      <c r="HS34" s="6">
        <f t="shared" si="110"/>
        <v>0.86221201526862856</v>
      </c>
      <c r="HT34" s="6">
        <f t="shared" si="110"/>
        <v>-6.0841303968809992</v>
      </c>
      <c r="HU34" s="6">
        <f t="shared" si="22"/>
        <v>-0.57683693696836258</v>
      </c>
      <c r="HV34" s="6">
        <f t="shared" si="23"/>
        <v>1.5390652064244197</v>
      </c>
      <c r="HW34" s="6">
        <f t="shared" si="111"/>
        <v>6.1449208494109122</v>
      </c>
      <c r="HX34" s="6">
        <f t="shared" si="24"/>
        <v>1.6436126555479196</v>
      </c>
      <c r="HY34" s="6">
        <f t="shared" si="112"/>
        <v>7.7578330152942483</v>
      </c>
      <c r="HZ34" s="6">
        <f t="shared" si="113"/>
        <v>-0.97637191963784253</v>
      </c>
      <c r="IA34" s="6">
        <f t="shared" si="114"/>
        <v>167.52011144309122</v>
      </c>
      <c r="IB34" s="6">
        <f t="shared" si="115"/>
        <v>160.1398274918713</v>
      </c>
      <c r="IC34" s="6">
        <f t="shared" si="116"/>
        <v>0.33972585413407491</v>
      </c>
      <c r="ID34" s="6">
        <f t="shared" si="117"/>
        <v>0.45754709548508288</v>
      </c>
      <c r="IE34" s="6">
        <f t="shared" si="117"/>
        <v>1.3157815102571568</v>
      </c>
      <c r="IF34" s="6">
        <f t="shared" si="118"/>
        <v>-0.28183587546193678</v>
      </c>
      <c r="IG34" s="6">
        <f t="shared" si="119"/>
        <v>-0.33798342916662705</v>
      </c>
      <c r="IH34" s="6">
        <f t="shared" si="157"/>
        <v>1.3930650836631575</v>
      </c>
      <c r="II34" s="6">
        <f t="shared" si="120"/>
        <v>0.44007301563334777</v>
      </c>
      <c r="IJ34" s="6">
        <f t="shared" si="158"/>
        <v>1.8115257802730254</v>
      </c>
      <c r="IK34" s="6">
        <f t="shared" si="159"/>
        <v>-0.93575597975125646</v>
      </c>
      <c r="IL34" s="6">
        <f t="shared" si="160"/>
        <v>159.35062391278953</v>
      </c>
      <c r="IM34" s="6">
        <f t="shared" si="121"/>
        <v>-0.57683693696836258</v>
      </c>
      <c r="IN34" s="6">
        <f t="shared" si="121"/>
        <v>1.5390652064244197</v>
      </c>
      <c r="IO34" s="6">
        <f t="shared" si="122"/>
        <v>0.29695537676403561</v>
      </c>
      <c r="IP34" s="6">
        <f t="shared" si="123"/>
        <v>-0.29568853011277341</v>
      </c>
      <c r="IQ34" s="6">
        <f t="shared" si="161"/>
        <v>1.6436126555479196</v>
      </c>
      <c r="IR34" s="6">
        <f t="shared" si="124"/>
        <v>0.41906348281534012</v>
      </c>
      <c r="IS34" s="6">
        <f t="shared" si="162"/>
        <v>2.0321993704543382</v>
      </c>
      <c r="IT34" s="6">
        <f t="shared" si="163"/>
        <v>-0.90940581540345355</v>
      </c>
      <c r="IU34" s="6">
        <f t="shared" si="164"/>
        <v>155.42336834016606</v>
      </c>
      <c r="IV34" s="6">
        <f t="shared" si="165"/>
        <v>157.38699612647781</v>
      </c>
    </row>
    <row r="35" spans="3:256">
      <c r="C35" s="5">
        <v>29</v>
      </c>
      <c r="D35" s="6">
        <v>431.38249999999999</v>
      </c>
      <c r="E35" s="6">
        <v>168.9605</v>
      </c>
      <c r="F35" s="6">
        <v>401.63200000000001</v>
      </c>
      <c r="G35" s="6">
        <v>282.91059999999999</v>
      </c>
      <c r="H35" s="6">
        <v>440.36380000000003</v>
      </c>
      <c r="I35" s="6">
        <v>212.18299999999999</v>
      </c>
      <c r="J35" s="6">
        <v>472.35969999999998</v>
      </c>
      <c r="K35" s="6">
        <v>263.26400000000001</v>
      </c>
      <c r="L35" s="6">
        <v>469.553</v>
      </c>
      <c r="M35" s="6">
        <v>319.39710000000002</v>
      </c>
      <c r="N35" s="6">
        <v>475.72770000000003</v>
      </c>
      <c r="O35" s="6">
        <v>350.83159999999998</v>
      </c>
      <c r="P35" s="6">
        <v>405</v>
      </c>
      <c r="Q35" s="6">
        <v>200.9563</v>
      </c>
      <c r="R35" s="6">
        <v>349.9896</v>
      </c>
      <c r="S35" s="6">
        <v>239.1268</v>
      </c>
      <c r="T35" s="6">
        <v>342.69229999999999</v>
      </c>
      <c r="U35" s="6">
        <v>280.6653</v>
      </c>
      <c r="V35" s="6">
        <v>332.58839999999998</v>
      </c>
      <c r="W35" s="6">
        <v>318.27440000000001</v>
      </c>
      <c r="X35" s="6">
        <v>431.49694532941601</v>
      </c>
      <c r="Y35" s="6">
        <v>168.52964591700601</v>
      </c>
      <c r="Z35" s="6">
        <v>401.96360734271701</v>
      </c>
      <c r="AA35" s="6">
        <v>282.63026388859601</v>
      </c>
      <c r="AB35" s="6">
        <v>439.18954855131102</v>
      </c>
      <c r="AC35" s="6">
        <v>211.756864308438</v>
      </c>
      <c r="AD35" s="6">
        <v>472.144569325134</v>
      </c>
      <c r="AE35" s="6">
        <v>263.904409110362</v>
      </c>
      <c r="AF35" s="6">
        <v>469.968409515698</v>
      </c>
      <c r="AG35" s="6">
        <v>318.97184386586702</v>
      </c>
      <c r="AH35" s="6">
        <v>477.45893600063903</v>
      </c>
      <c r="AI35" s="6">
        <v>352.19533091452399</v>
      </c>
      <c r="AJ35" s="6">
        <v>403.55127367273002</v>
      </c>
      <c r="AK35" s="6">
        <v>200.668379489579</v>
      </c>
      <c r="AL35" s="6">
        <v>349.56803041733099</v>
      </c>
      <c r="AM35" s="6">
        <v>238.50865754406101</v>
      </c>
      <c r="AN35" s="6">
        <v>341.24860127663999</v>
      </c>
      <c r="AO35" s="6">
        <v>280.99746029268601</v>
      </c>
      <c r="AP35" s="6">
        <v>330.66483375658601</v>
      </c>
      <c r="AQ35" s="6">
        <v>318.74548102137197</v>
      </c>
      <c r="AR35" s="6">
        <f t="shared" si="25"/>
        <v>17.650666836119775</v>
      </c>
      <c r="AS35" s="6">
        <f t="shared" si="25"/>
        <v>6.8938162002963264</v>
      </c>
      <c r="AT35" s="6">
        <f t="shared" si="25"/>
        <v>16.442586188031331</v>
      </c>
      <c r="AU35" s="6">
        <f t="shared" si="25"/>
        <v>11.561177152468101</v>
      </c>
      <c r="AV35" s="6">
        <f t="shared" si="25"/>
        <v>17.965337839105608</v>
      </c>
      <c r="AW35" s="6">
        <f t="shared" si="25"/>
        <v>8.6620540484156674</v>
      </c>
      <c r="AX35" s="6">
        <f t="shared" si="25"/>
        <v>19.313384675942626</v>
      </c>
      <c r="AY35" s="6">
        <f t="shared" si="25"/>
        <v>10.795183725423469</v>
      </c>
      <c r="AZ35" s="6">
        <f t="shared" si="25"/>
        <v>19.224367425196657</v>
      </c>
      <c r="BA35" s="6">
        <f t="shared" si="170"/>
        <v>13.047753424722613</v>
      </c>
      <c r="BB35" s="6">
        <f t="shared" si="170"/>
        <v>19.530772346121161</v>
      </c>
      <c r="BC35" s="6">
        <f t="shared" si="170"/>
        <v>14.406782051408021</v>
      </c>
      <c r="BD35" s="6">
        <f t="shared" si="170"/>
        <v>16.507530725278496</v>
      </c>
      <c r="BE35" s="6">
        <f t="shared" si="170"/>
        <v>8.2084722713636076</v>
      </c>
      <c r="BF35" s="6">
        <f t="shared" si="170"/>
        <v>14.299310593599849</v>
      </c>
      <c r="BG35" s="6">
        <f t="shared" si="170"/>
        <v>9.7563537758685808</v>
      </c>
      <c r="BH35" s="6">
        <f t="shared" si="170"/>
        <v>13.958998863427716</v>
      </c>
      <c r="BI35" s="6">
        <f t="shared" si="170"/>
        <v>11.494386245621186</v>
      </c>
      <c r="BJ35" s="6">
        <f t="shared" si="170"/>
        <v>13.526062880011189</v>
      </c>
      <c r="BK35" s="6">
        <f t="shared" si="170"/>
        <v>13.038493903431661</v>
      </c>
      <c r="BM35" s="12">
        <f t="shared" si="166"/>
        <v>2.9195862529195878E-2</v>
      </c>
      <c r="BN35" s="6">
        <f t="shared" si="26"/>
        <v>17.046626512075555</v>
      </c>
      <c r="BO35" s="6">
        <f t="shared" si="26"/>
        <v>9.2274966763822128</v>
      </c>
      <c r="BP35" s="6">
        <f t="shared" si="27"/>
        <v>0.42233959756255662</v>
      </c>
      <c r="BQ35" s="6">
        <f t="shared" si="28"/>
        <v>405.04056764639427</v>
      </c>
      <c r="BR35" s="6">
        <f t="shared" si="29"/>
        <v>1863.1866111734134</v>
      </c>
      <c r="BS35" s="6">
        <f t="shared" si="125"/>
        <v>-1815.0179184111294</v>
      </c>
      <c r="BT35" s="6">
        <f t="shared" si="126"/>
        <v>-8349.0824246911943</v>
      </c>
      <c r="BU35" s="6">
        <f t="shared" si="127"/>
        <v>-8.3490824246911952</v>
      </c>
      <c r="BW35" s="12">
        <f t="shared" si="167"/>
        <v>2.9195862529195878E-2</v>
      </c>
      <c r="BX35" s="6">
        <f t="shared" si="30"/>
        <v>19.377569885658907</v>
      </c>
      <c r="BY35" s="6">
        <f t="shared" si="30"/>
        <v>13.727267738065317</v>
      </c>
      <c r="BZ35" s="6">
        <f t="shared" si="31"/>
        <v>0.43697253966092953</v>
      </c>
      <c r="CA35" s="6">
        <f t="shared" si="32"/>
        <v>419.07414443641778</v>
      </c>
      <c r="CB35" s="6">
        <f t="shared" si="33"/>
        <v>13.742530871719453</v>
      </c>
      <c r="CC35" s="6">
        <f t="shared" si="33"/>
        <v>12.266440074526423</v>
      </c>
      <c r="CD35" s="6">
        <f t="shared" si="34"/>
        <v>0.41218498610775584</v>
      </c>
      <c r="CE35" s="6">
        <f t="shared" si="35"/>
        <v>395.30188907678212</v>
      </c>
      <c r="CF35" s="6">
        <f t="shared" si="36"/>
        <v>407.18801675659995</v>
      </c>
      <c r="CH35" s="6">
        <f t="shared" si="128"/>
        <v>1.3930650836631575</v>
      </c>
      <c r="CI35" s="6">
        <f t="shared" si="129"/>
        <v>0.90474772548521976</v>
      </c>
      <c r="CJ35" s="6">
        <f t="shared" si="130"/>
        <v>0.57841879094226034</v>
      </c>
      <c r="CK35" s="6">
        <f t="shared" si="131"/>
        <v>1.4202157954446739</v>
      </c>
      <c r="CL35" s="6">
        <f t="shared" si="132"/>
        <v>0.86685107949233364</v>
      </c>
      <c r="CM35" s="15">
        <f t="shared" si="37"/>
        <v>1.4381158000453187</v>
      </c>
      <c r="CN35" s="15">
        <f t="shared" si="38"/>
        <v>0.17235901198336709</v>
      </c>
      <c r="CO35" s="15">
        <f t="shared" si="39"/>
        <v>1.4327428329396339</v>
      </c>
      <c r="CP35" s="15">
        <f t="shared" si="40"/>
        <v>9.3150739647582789E-2</v>
      </c>
      <c r="CQ35" s="15">
        <f t="shared" si="133"/>
        <v>0.26550975163094986</v>
      </c>
      <c r="CR35" s="6">
        <f t="shared" si="134"/>
        <v>1.6436126555479196</v>
      </c>
      <c r="CS35" s="6">
        <f t="shared" si="135"/>
        <v>0.89740407739734884</v>
      </c>
      <c r="CT35" s="6">
        <f t="shared" si="136"/>
        <v>0.85098451580846424</v>
      </c>
      <c r="CU35" s="6">
        <f t="shared" si="137"/>
        <v>1.5617135225242331</v>
      </c>
      <c r="CV35" s="6">
        <f t="shared" si="138"/>
        <v>0.74631736936305615</v>
      </c>
      <c r="CW35" s="15">
        <f t="shared" si="41"/>
        <v>1.6960006243768664</v>
      </c>
      <c r="CX35" s="15">
        <f t="shared" si="42"/>
        <v>0.24486402957829284</v>
      </c>
      <c r="CY35" s="15">
        <f t="shared" si="43"/>
        <v>1.5795077038478766</v>
      </c>
      <c r="CZ35" s="15">
        <f t="shared" si="44"/>
        <v>0.13061518846945455</v>
      </c>
      <c r="DA35" s="15">
        <f t="shared" si="139"/>
        <v>0.37547921804774742</v>
      </c>
      <c r="DB35" s="6">
        <f t="shared" si="45"/>
        <v>0.32049448483934861</v>
      </c>
      <c r="DD35" s="12">
        <f t="shared" si="168"/>
        <v>2.9195862529195878E-2</v>
      </c>
      <c r="DE35" s="6">
        <f t="shared" si="46"/>
        <v>1.2080806480884441</v>
      </c>
      <c r="DF35" s="6">
        <f t="shared" si="46"/>
        <v>-4.6673609521717747</v>
      </c>
      <c r="DG35" s="6">
        <f t="shared" si="47"/>
        <v>1.3480468368370175</v>
      </c>
      <c r="DH35" s="6">
        <f t="shared" si="47"/>
        <v>2.1331296770078012</v>
      </c>
      <c r="DI35" s="6">
        <f t="shared" si="48"/>
        <v>4.821173831147723</v>
      </c>
      <c r="DJ35" s="6">
        <f t="shared" si="49"/>
        <v>2.5233851258255635</v>
      </c>
      <c r="DK35" s="6">
        <f t="shared" si="50"/>
        <v>6.8019308531880878</v>
      </c>
      <c r="DL35" s="6">
        <f t="shared" si="51"/>
        <v>-0.6845106894240327</v>
      </c>
      <c r="DM35" s="6">
        <f t="shared" si="52"/>
        <v>133.19713778754686</v>
      </c>
      <c r="DN35" s="6">
        <f t="shared" si="53"/>
        <v>1.2080806480884441</v>
      </c>
      <c r="DO35" s="6">
        <f t="shared" si="53"/>
        <v>-4.6673609521717747</v>
      </c>
      <c r="DP35" s="6">
        <f t="shared" si="54"/>
        <v>-2.2082201316786474</v>
      </c>
      <c r="DQ35" s="6">
        <f t="shared" si="54"/>
        <v>1.5478815045049732</v>
      </c>
      <c r="DR35" s="6">
        <f t="shared" si="55"/>
        <v>4.821173831147723</v>
      </c>
      <c r="DS35" s="6">
        <f t="shared" si="56"/>
        <v>2.6966967389640688</v>
      </c>
      <c r="DT35" s="6">
        <f t="shared" si="57"/>
        <v>7.0922739522042191</v>
      </c>
      <c r="DU35" s="6">
        <f t="shared" si="58"/>
        <v>-0.76086795170704169</v>
      </c>
      <c r="DV35" s="6">
        <f t="shared" si="59"/>
        <v>139.54077445271733</v>
      </c>
      <c r="DW35" s="6">
        <f t="shared" si="60"/>
        <v>136.36895612013211</v>
      </c>
      <c r="DX35" s="6">
        <f t="shared" si="140"/>
        <v>578.68967954860432</v>
      </c>
      <c r="DY35" s="6">
        <f t="shared" si="61"/>
        <v>1.3480468368370175</v>
      </c>
      <c r="DZ35" s="6">
        <f t="shared" si="61"/>
        <v>2.1331296770078012</v>
      </c>
      <c r="EA35" s="6">
        <f t="shared" si="61"/>
        <v>-8.9017250745968113E-2</v>
      </c>
      <c r="EB35" s="6">
        <f t="shared" si="61"/>
        <v>2.2525696992991442</v>
      </c>
      <c r="EC35" s="6">
        <f t="shared" si="62"/>
        <v>2.5233851258255635</v>
      </c>
      <c r="ED35" s="6">
        <f t="shared" si="11"/>
        <v>2.2543279089633361</v>
      </c>
      <c r="EE35" s="6">
        <f t="shared" si="63"/>
        <v>1.4420191090085026</v>
      </c>
      <c r="EF35" s="6">
        <f t="shared" si="64"/>
        <v>0.82359021806695287</v>
      </c>
      <c r="EG35" s="6">
        <f t="shared" si="65"/>
        <v>34.554179742424594</v>
      </c>
      <c r="EH35" s="6">
        <f t="shared" si="66"/>
        <v>-2.2082201316786474</v>
      </c>
      <c r="EI35" s="6">
        <f t="shared" si="66"/>
        <v>1.5478815045049732</v>
      </c>
      <c r="EJ35" s="6">
        <f t="shared" si="66"/>
        <v>-0.34031173017213234</v>
      </c>
      <c r="EK35" s="6">
        <f t="shared" si="66"/>
        <v>1.7380324697526053</v>
      </c>
      <c r="EL35" s="6">
        <f t="shared" si="67"/>
        <v>2.6966967389640688</v>
      </c>
      <c r="EM35" s="6">
        <f t="shared" si="12"/>
        <v>1.7710361203564118</v>
      </c>
      <c r="EN35" s="6">
        <f t="shared" si="68"/>
        <v>1.8775620325313436</v>
      </c>
      <c r="EO35" s="6">
        <f t="shared" si="69"/>
        <v>0.72064268923113795</v>
      </c>
      <c r="EP35" s="6">
        <f t="shared" si="70"/>
        <v>43.892432429419195</v>
      </c>
      <c r="EQ35" s="6">
        <f t="shared" si="71"/>
        <v>39.223306085921891</v>
      </c>
      <c r="ER35" s="6">
        <f t="shared" si="141"/>
        <v>3091.3298925569475</v>
      </c>
      <c r="ES35" s="6">
        <f t="shared" si="72"/>
        <v>-8.9017250745968113E-2</v>
      </c>
      <c r="ET35" s="6">
        <f t="shared" si="72"/>
        <v>2.2525696992991442</v>
      </c>
      <c r="EU35" s="6">
        <f t="shared" si="72"/>
        <v>0.30640492092450344</v>
      </c>
      <c r="EV35" s="6">
        <f t="shared" si="72"/>
        <v>1.3590286266854079</v>
      </c>
      <c r="EW35" s="6">
        <f t="shared" si="73"/>
        <v>2.2543279089633361</v>
      </c>
      <c r="EX35" s="6">
        <f t="shared" si="13"/>
        <v>1.3931413365905043</v>
      </c>
      <c r="EY35" s="6">
        <f t="shared" si="74"/>
        <v>0.97712555093820885</v>
      </c>
      <c r="EZ35" s="6">
        <f t="shared" si="75"/>
        <v>0.96606823432406919</v>
      </c>
      <c r="FA35" s="6">
        <f t="shared" si="76"/>
        <v>14.968442142644832</v>
      </c>
      <c r="FB35" s="6">
        <f t="shared" si="77"/>
        <v>-0.34031173017213234</v>
      </c>
      <c r="FC35" s="6">
        <f t="shared" si="77"/>
        <v>1.7380324697526053</v>
      </c>
      <c r="FD35" s="6">
        <f t="shared" si="77"/>
        <v>-0.43293598341652739</v>
      </c>
      <c r="FE35" s="6">
        <f t="shared" si="77"/>
        <v>1.5441076578104749</v>
      </c>
      <c r="FF35" s="6">
        <f t="shared" si="78"/>
        <v>1.7710361203564118</v>
      </c>
      <c r="FG35" s="6">
        <f t="shared" si="14"/>
        <v>1.6036527132287046</v>
      </c>
      <c r="FH35" s="6">
        <f t="shared" si="79"/>
        <v>0.21490948088875109</v>
      </c>
      <c r="FI35" s="6">
        <f t="shared" si="80"/>
        <v>0.99680139642273258</v>
      </c>
      <c r="FJ35" s="6">
        <f t="shared" si="81"/>
        <v>4.5838845277025024</v>
      </c>
      <c r="FK35" s="6">
        <f t="shared" si="82"/>
        <v>9.776163335173667</v>
      </c>
      <c r="FL35" s="6">
        <f t="shared" si="142"/>
        <v>-1773.7517312193479</v>
      </c>
      <c r="FN35" s="12">
        <f t="shared" si="169"/>
        <v>2.9195862529195878E-2</v>
      </c>
      <c r="FO35" s="6">
        <f t="shared" si="83"/>
        <v>19.377569885658907</v>
      </c>
      <c r="FP35" s="6">
        <f t="shared" si="83"/>
        <v>13.727267738065317</v>
      </c>
      <c r="FQ35" s="6">
        <f t="shared" si="84"/>
        <v>-0.86221201526862856</v>
      </c>
      <c r="FR35" s="6">
        <f t="shared" si="85"/>
        <v>6.0841303968809992</v>
      </c>
      <c r="FS35" s="6">
        <f t="shared" si="143"/>
        <v>-0.21572668508825643</v>
      </c>
      <c r="FT35" s="6">
        <f t="shared" si="143"/>
        <v>-0.3800092074654966</v>
      </c>
      <c r="FU35" s="6">
        <f t="shared" si="144"/>
        <v>6.1449208494109122</v>
      </c>
      <c r="FV35" s="6">
        <f t="shared" si="86"/>
        <v>0.43697253966092953</v>
      </c>
      <c r="FW35" s="6">
        <f t="shared" si="87"/>
        <v>6.4963870040676683</v>
      </c>
      <c r="FX35" s="6">
        <f t="shared" si="88"/>
        <v>-0.7917673838495175</v>
      </c>
      <c r="FY35" s="6">
        <f t="shared" si="145"/>
        <v>142.35098435632537</v>
      </c>
      <c r="FZ35" s="6">
        <f t="shared" si="15"/>
        <v>13.742530871719453</v>
      </c>
      <c r="GA35" s="6">
        <f t="shared" si="16"/>
        <v>12.266440074526423</v>
      </c>
      <c r="GB35" s="6">
        <f t="shared" si="89"/>
        <v>-0.86221201526862856</v>
      </c>
      <c r="GC35" s="6">
        <f t="shared" si="89"/>
        <v>6.0841303968809992</v>
      </c>
      <c r="GD35" s="6">
        <f t="shared" si="146"/>
        <v>0.24413918502196807</v>
      </c>
      <c r="GE35" s="6">
        <f t="shared" si="146"/>
        <v>-0.3321031784091506</v>
      </c>
      <c r="GF35" s="6">
        <f t="shared" si="90"/>
        <v>6.1449208494109122</v>
      </c>
      <c r="GG35" s="6">
        <f t="shared" si="91"/>
        <v>0.41218498610775584</v>
      </c>
      <c r="GH35" s="6">
        <f t="shared" si="92"/>
        <v>6.5109190035712361</v>
      </c>
      <c r="GI35" s="6">
        <f t="shared" si="93"/>
        <v>-0.88085120131043393</v>
      </c>
      <c r="GJ35" s="6">
        <f t="shared" si="147"/>
        <v>151.74521439457823</v>
      </c>
      <c r="GL35" s="6">
        <f t="shared" si="17"/>
        <v>6.0841303968809992</v>
      </c>
      <c r="GM35" s="6">
        <f t="shared" si="18"/>
        <v>0.86221201526862856</v>
      </c>
      <c r="GN35" s="6">
        <f t="shared" si="94"/>
        <v>-0.21572668508825643</v>
      </c>
      <c r="GO35" s="6">
        <f t="shared" si="95"/>
        <v>-0.3800092074654966</v>
      </c>
      <c r="GP35" s="6">
        <f t="shared" si="96"/>
        <v>6.1449208494109122</v>
      </c>
      <c r="GQ35" s="6">
        <f t="shared" si="97"/>
        <v>0.43697253966092953</v>
      </c>
      <c r="GR35" s="6">
        <f t="shared" si="98"/>
        <v>6.4211613294986787</v>
      </c>
      <c r="GS35" s="6">
        <f t="shared" si="99"/>
        <v>-0.61082273195428294</v>
      </c>
      <c r="GT35" s="6">
        <f t="shared" si="148"/>
        <v>37.649015643674801</v>
      </c>
      <c r="GU35" s="6">
        <f t="shared" si="149"/>
        <v>-6.0841303968809992</v>
      </c>
      <c r="GV35" s="6">
        <f t="shared" si="100"/>
        <v>-0.86221201526862856</v>
      </c>
      <c r="GW35" s="6">
        <f t="shared" si="150"/>
        <v>0.24413918502196807</v>
      </c>
      <c r="GX35" s="6">
        <f t="shared" si="150"/>
        <v>-0.3321031784091506</v>
      </c>
      <c r="GY35" s="6">
        <f t="shared" si="151"/>
        <v>6.1449208494109122</v>
      </c>
      <c r="GZ35" s="6">
        <f t="shared" si="101"/>
        <v>0.41218498610775584</v>
      </c>
      <c r="HA35" s="6">
        <f t="shared" si="102"/>
        <v>6.3504339442399411</v>
      </c>
      <c r="HB35" s="6">
        <f t="shared" si="103"/>
        <v>-0.473393241555018</v>
      </c>
      <c r="HC35" s="6">
        <f t="shared" si="152"/>
        <v>28.25478560542193</v>
      </c>
      <c r="HE35" s="6">
        <f t="shared" si="171"/>
        <v>142.35098435632537</v>
      </c>
      <c r="HF35" s="6">
        <f t="shared" si="172"/>
        <v>151.74521439457823</v>
      </c>
      <c r="HG35" s="6">
        <f t="shared" si="155"/>
        <v>147.04809937545178</v>
      </c>
      <c r="HH35" s="6">
        <f t="shared" si="156"/>
        <v>-0.83912749273484633</v>
      </c>
      <c r="HJ35" s="6">
        <f t="shared" si="104"/>
        <v>0.86221201526862856</v>
      </c>
      <c r="HK35" s="6">
        <f t="shared" si="105"/>
        <v>-6.0841303968809992</v>
      </c>
      <c r="HL35" s="6">
        <f t="shared" si="19"/>
        <v>0.30640492092450344</v>
      </c>
      <c r="HM35" s="6">
        <f t="shared" si="20"/>
        <v>1.3590286266854079</v>
      </c>
      <c r="HN35" s="6">
        <f t="shared" si="106"/>
        <v>6.1449208494109122</v>
      </c>
      <c r="HO35" s="6">
        <f t="shared" si="21"/>
        <v>1.3931413365905043</v>
      </c>
      <c r="HP35" s="6">
        <f t="shared" si="107"/>
        <v>7.463882218806865</v>
      </c>
      <c r="HQ35" s="6">
        <f t="shared" si="108"/>
        <v>-0.93500308840577107</v>
      </c>
      <c r="HR35" s="6">
        <f t="shared" si="109"/>
        <v>159.22864391361389</v>
      </c>
      <c r="HS35" s="6">
        <f t="shared" si="110"/>
        <v>0.86221201526862856</v>
      </c>
      <c r="HT35" s="6">
        <f t="shared" si="110"/>
        <v>-6.0841303968809992</v>
      </c>
      <c r="HU35" s="6">
        <f t="shared" si="22"/>
        <v>-0.43293598341652739</v>
      </c>
      <c r="HV35" s="6">
        <f t="shared" si="23"/>
        <v>1.5441076578104749</v>
      </c>
      <c r="HW35" s="6">
        <f t="shared" si="111"/>
        <v>6.1449208494109122</v>
      </c>
      <c r="HX35" s="6">
        <f t="shared" si="24"/>
        <v>1.6036527132287046</v>
      </c>
      <c r="HY35" s="6">
        <f t="shared" si="112"/>
        <v>7.737404226065828</v>
      </c>
      <c r="HZ35" s="6">
        <f t="shared" si="113"/>
        <v>-0.9912237416799774</v>
      </c>
      <c r="IA35" s="6">
        <f t="shared" si="114"/>
        <v>172.40355382814721</v>
      </c>
      <c r="IB35" s="6">
        <f t="shared" si="115"/>
        <v>165.81609887088055</v>
      </c>
      <c r="IC35" s="6">
        <f t="shared" si="116"/>
        <v>0.24503498309003169</v>
      </c>
      <c r="ID35" s="6">
        <f t="shared" si="117"/>
        <v>0.30640492092450344</v>
      </c>
      <c r="IE35" s="6">
        <f t="shared" si="117"/>
        <v>1.3590286266854079</v>
      </c>
      <c r="IF35" s="6">
        <f t="shared" si="118"/>
        <v>-0.21572668508825643</v>
      </c>
      <c r="IG35" s="6">
        <f t="shared" si="119"/>
        <v>-0.3800092074654966</v>
      </c>
      <c r="IH35" s="6">
        <f t="shared" si="157"/>
        <v>1.3931413365905043</v>
      </c>
      <c r="II35" s="6">
        <f t="shared" si="120"/>
        <v>0.43697253966092953</v>
      </c>
      <c r="IJ35" s="6">
        <f t="shared" si="158"/>
        <v>1.8157296061379109</v>
      </c>
      <c r="IK35" s="6">
        <f t="shared" si="159"/>
        <v>-0.95692686025804241</v>
      </c>
      <c r="IL35" s="6">
        <f t="shared" si="160"/>
        <v>163.12234044271148</v>
      </c>
      <c r="IM35" s="6">
        <f t="shared" si="121"/>
        <v>-0.43293598341652739</v>
      </c>
      <c r="IN35" s="6">
        <f t="shared" si="121"/>
        <v>1.5441076578104749</v>
      </c>
      <c r="IO35" s="6">
        <f t="shared" si="122"/>
        <v>0.24413918502196807</v>
      </c>
      <c r="IP35" s="6">
        <f t="shared" si="123"/>
        <v>-0.3321031784091506</v>
      </c>
      <c r="IQ35" s="6">
        <f t="shared" si="161"/>
        <v>1.6036527132287046</v>
      </c>
      <c r="IR35" s="6">
        <f t="shared" si="124"/>
        <v>0.41218498610775584</v>
      </c>
      <c r="IS35" s="6">
        <f t="shared" si="162"/>
        <v>1.9946422951657179</v>
      </c>
      <c r="IT35" s="6">
        <f t="shared" si="163"/>
        <v>-0.93570080005111966</v>
      </c>
      <c r="IU35" s="6">
        <f t="shared" si="164"/>
        <v>159.3416605664313</v>
      </c>
      <c r="IV35" s="6">
        <f t="shared" si="165"/>
        <v>161.23200050457137</v>
      </c>
    </row>
    <row r="36" spans="3:256">
      <c r="C36" s="5">
        <v>30</v>
      </c>
      <c r="D36" s="6">
        <v>433.06650000000002</v>
      </c>
      <c r="E36" s="6">
        <v>158.85650000000001</v>
      </c>
      <c r="F36" s="6">
        <v>404.43869999999998</v>
      </c>
      <c r="G36" s="6">
        <v>271.12270000000001</v>
      </c>
      <c r="H36" s="6">
        <v>439.80250000000001</v>
      </c>
      <c r="I36" s="6">
        <v>202.07900000000001</v>
      </c>
      <c r="J36" s="6">
        <v>472.92099999999999</v>
      </c>
      <c r="K36" s="6">
        <v>253.72139999999999</v>
      </c>
      <c r="L36" s="6">
        <v>467.30770000000001</v>
      </c>
      <c r="M36" s="6">
        <v>308.1705</v>
      </c>
      <c r="N36" s="6">
        <v>471.79829999999998</v>
      </c>
      <c r="O36" s="6">
        <v>344.09559999999999</v>
      </c>
      <c r="P36" s="6">
        <v>405.56130000000002</v>
      </c>
      <c r="Q36" s="6">
        <v>189.72970000000001</v>
      </c>
      <c r="R36" s="6">
        <v>349.9896</v>
      </c>
      <c r="S36" s="6">
        <v>229.58420000000001</v>
      </c>
      <c r="T36" s="6">
        <v>344.37630000000001</v>
      </c>
      <c r="U36" s="6">
        <v>272.24529999999999</v>
      </c>
      <c r="V36" s="6">
        <v>337.07900000000001</v>
      </c>
      <c r="W36" s="6">
        <v>309.29309999999998</v>
      </c>
      <c r="X36" s="6">
        <v>432.68453977344899</v>
      </c>
      <c r="Y36" s="6">
        <v>158.624627014797</v>
      </c>
      <c r="Z36" s="6">
        <v>403.57893044598001</v>
      </c>
      <c r="AA36" s="6">
        <v>272.14840128194402</v>
      </c>
      <c r="AB36" s="6">
        <v>440.50060534021998</v>
      </c>
      <c r="AC36" s="6">
        <v>201.87522416340599</v>
      </c>
      <c r="AD36" s="6">
        <v>473.30210645630098</v>
      </c>
      <c r="AE36" s="6">
        <v>254.35557717821001</v>
      </c>
      <c r="AF36" s="6">
        <v>467.67533842426701</v>
      </c>
      <c r="AG36" s="6">
        <v>308.38528248356897</v>
      </c>
      <c r="AH36" s="6">
        <v>471.878837561708</v>
      </c>
      <c r="AI36" s="6">
        <v>342.84918113455598</v>
      </c>
      <c r="AJ36" s="6">
        <v>405.00881246404703</v>
      </c>
      <c r="AK36" s="6">
        <v>190.83098539712299</v>
      </c>
      <c r="AL36" s="6">
        <v>350.98439852668298</v>
      </c>
      <c r="AM36" s="6">
        <v>228.966762666449</v>
      </c>
      <c r="AN36" s="6">
        <v>344.55824910600802</v>
      </c>
      <c r="AO36" s="6">
        <v>272.55443403023099</v>
      </c>
      <c r="AP36" s="6">
        <v>337.02090750530198</v>
      </c>
      <c r="AQ36" s="6">
        <v>309.98143524604302</v>
      </c>
      <c r="AR36" s="6">
        <f t="shared" si="25"/>
        <v>17.699246169287591</v>
      </c>
      <c r="AS36" s="6">
        <f t="shared" si="25"/>
        <v>6.4886448762794435</v>
      </c>
      <c r="AT36" s="6">
        <f t="shared" si="25"/>
        <v>16.508662043809675</v>
      </c>
      <c r="AU36" s="6">
        <f t="shared" si="25"/>
        <v>11.132409656673309</v>
      </c>
      <c r="AV36" s="6">
        <f t="shared" si="25"/>
        <v>18.018967480832501</v>
      </c>
      <c r="AW36" s="6">
        <f t="shared" si="25"/>
        <v>8.2578390478639676</v>
      </c>
      <c r="AX36" s="6">
        <f t="shared" si="25"/>
        <v>19.360734494924703</v>
      </c>
      <c r="AY36" s="6">
        <f t="shared" si="25"/>
        <v>10.404582464086969</v>
      </c>
      <c r="AZ36" s="6">
        <f t="shared" si="25"/>
        <v>19.130567841434861</v>
      </c>
      <c r="BA36" s="6">
        <f t="shared" si="170"/>
        <v>12.614703156530284</v>
      </c>
      <c r="BB36" s="6">
        <f t="shared" si="170"/>
        <v>19.302514743084988</v>
      </c>
      <c r="BC36" s="6">
        <f t="shared" si="170"/>
        <v>14.024471637041701</v>
      </c>
      <c r="BD36" s="6">
        <f t="shared" si="170"/>
        <v>16.567152309822085</v>
      </c>
      <c r="BE36" s="6">
        <f t="shared" si="170"/>
        <v>7.8060671847435961</v>
      </c>
      <c r="BF36" s="6">
        <f t="shared" si="170"/>
        <v>14.357248064272767</v>
      </c>
      <c r="BG36" s="6">
        <f t="shared" si="170"/>
        <v>9.3660362793184468</v>
      </c>
      <c r="BH36" s="6">
        <f t="shared" si="170"/>
        <v>14.094382188416182</v>
      </c>
      <c r="BI36" s="6">
        <f t="shared" si="170"/>
        <v>11.149018693752577</v>
      </c>
      <c r="BJ36" s="6">
        <f t="shared" si="170"/>
        <v>13.786062264337639</v>
      </c>
      <c r="BK36" s="6">
        <f t="shared" si="170"/>
        <v>12.679994836888469</v>
      </c>
      <c r="BM36" s="12">
        <f t="shared" si="166"/>
        <v>3.0238571905238588E-2</v>
      </c>
      <c r="BN36" s="6">
        <f t="shared" si="26"/>
        <v>17.103954106548635</v>
      </c>
      <c r="BO36" s="6">
        <f t="shared" si="26"/>
        <v>8.8105272664763756</v>
      </c>
      <c r="BP36" s="6">
        <f t="shared" si="27"/>
        <v>0.42089184107712507</v>
      </c>
      <c r="BQ36" s="6">
        <f t="shared" si="28"/>
        <v>403.65211126660597</v>
      </c>
      <c r="BR36" s="6">
        <f t="shared" si="29"/>
        <v>1856.7997118263872</v>
      </c>
      <c r="BS36" s="6">
        <f t="shared" si="125"/>
        <v>-1331.585206472166</v>
      </c>
      <c r="BT36" s="6">
        <f t="shared" si="126"/>
        <v>-6125.2919497719631</v>
      </c>
      <c r="BU36" s="6">
        <f t="shared" si="127"/>
        <v>-6.1252919497719631</v>
      </c>
      <c r="BW36" s="12">
        <f t="shared" si="167"/>
        <v>3.0238571905238588E-2</v>
      </c>
      <c r="BX36" s="6">
        <f t="shared" si="30"/>
        <v>19.216541292259926</v>
      </c>
      <c r="BY36" s="6">
        <f t="shared" si="30"/>
        <v>13.319587396785993</v>
      </c>
      <c r="BZ36" s="6">
        <f t="shared" si="31"/>
        <v>0.43833031900346631</v>
      </c>
      <c r="CA36" s="6">
        <f t="shared" si="32"/>
        <v>420.37630913708426</v>
      </c>
      <c r="CB36" s="6">
        <f t="shared" si="33"/>
        <v>13.94022222637691</v>
      </c>
      <c r="CC36" s="6">
        <f t="shared" si="33"/>
        <v>11.914506765320523</v>
      </c>
      <c r="CD36" s="6">
        <f t="shared" si="34"/>
        <v>0.40365694077386671</v>
      </c>
      <c r="CE36" s="6">
        <f t="shared" si="35"/>
        <v>387.12315247976909</v>
      </c>
      <c r="CF36" s="6">
        <f t="shared" si="36"/>
        <v>403.74973080842665</v>
      </c>
      <c r="CH36" s="6">
        <f t="shared" si="128"/>
        <v>1.3931413365905043</v>
      </c>
      <c r="CI36" s="6">
        <f t="shared" si="129"/>
        <v>0.88785805922129191</v>
      </c>
      <c r="CJ36" s="6">
        <f t="shared" si="130"/>
        <v>0.58974876778049046</v>
      </c>
      <c r="CK36" s="6">
        <f t="shared" si="131"/>
        <v>1.4602146198814638</v>
      </c>
      <c r="CL36" s="6">
        <f t="shared" si="132"/>
        <v>0.89610228500543831</v>
      </c>
      <c r="CM36" s="15">
        <f t="shared" si="37"/>
        <v>1.4353740817961433</v>
      </c>
      <c r="CN36" s="15">
        <f t="shared" si="38"/>
        <v>0.16753077988891302</v>
      </c>
      <c r="CO36" s="15">
        <f t="shared" si="39"/>
        <v>1.4730328363336962</v>
      </c>
      <c r="CP36" s="15">
        <f t="shared" si="40"/>
        <v>9.8091636924415845E-2</v>
      </c>
      <c r="CQ36" s="15">
        <f t="shared" si="133"/>
        <v>0.26562241681332888</v>
      </c>
      <c r="CR36" s="6">
        <f t="shared" si="134"/>
        <v>1.6036527132287046</v>
      </c>
      <c r="CS36" s="6">
        <f t="shared" si="135"/>
        <v>0.87695653788326822</v>
      </c>
      <c r="CT36" s="6">
        <f t="shared" si="136"/>
        <v>0.81838522194273788</v>
      </c>
      <c r="CU36" s="6">
        <f t="shared" si="137"/>
        <v>1.5232376710540958</v>
      </c>
      <c r="CV36" s="6">
        <f t="shared" si="138"/>
        <v>0.73842645430014919</v>
      </c>
      <c r="CW36" s="15">
        <f t="shared" si="41"/>
        <v>1.6494972365273552</v>
      </c>
      <c r="CX36" s="15">
        <f t="shared" si="42"/>
        <v>0.2203484454954055</v>
      </c>
      <c r="CY36" s="15">
        <f t="shared" si="43"/>
        <v>1.5400246736484915</v>
      </c>
      <c r="CZ36" s="15">
        <f t="shared" si="44"/>
        <v>0.12228943094937694</v>
      </c>
      <c r="DA36" s="15">
        <f t="shared" si="139"/>
        <v>0.34263787644478244</v>
      </c>
      <c r="DB36" s="6">
        <f t="shared" si="45"/>
        <v>0.30413014662905569</v>
      </c>
      <c r="DD36" s="12">
        <f t="shared" si="168"/>
        <v>3.0238571905238588E-2</v>
      </c>
      <c r="DE36" s="6">
        <f t="shared" si="46"/>
        <v>1.1905841254779155</v>
      </c>
      <c r="DF36" s="6">
        <f t="shared" si="46"/>
        <v>-4.6437647803938651</v>
      </c>
      <c r="DG36" s="6">
        <f t="shared" si="47"/>
        <v>1.341767014092202</v>
      </c>
      <c r="DH36" s="6">
        <f t="shared" si="47"/>
        <v>2.1467434162230017</v>
      </c>
      <c r="DI36" s="6">
        <f t="shared" si="48"/>
        <v>4.7939588958882924</v>
      </c>
      <c r="DJ36" s="6">
        <f t="shared" si="49"/>
        <v>2.5315698716809512</v>
      </c>
      <c r="DK36" s="6">
        <f t="shared" si="50"/>
        <v>6.7921909450582003</v>
      </c>
      <c r="DL36" s="6">
        <f t="shared" si="51"/>
        <v>-0.68979219645958456</v>
      </c>
      <c r="DM36" s="6">
        <f t="shared" si="52"/>
        <v>133.61366166823265</v>
      </c>
      <c r="DN36" s="6">
        <f t="shared" si="53"/>
        <v>1.1905841254779155</v>
      </c>
      <c r="DO36" s="6">
        <f t="shared" si="53"/>
        <v>-4.6437647803938651</v>
      </c>
      <c r="DP36" s="6">
        <f t="shared" si="54"/>
        <v>-2.2099042455493176</v>
      </c>
      <c r="DQ36" s="6">
        <f t="shared" si="54"/>
        <v>1.5599690945748508</v>
      </c>
      <c r="DR36" s="6">
        <f t="shared" si="55"/>
        <v>4.7939588958882924</v>
      </c>
      <c r="DS36" s="6">
        <f t="shared" si="56"/>
        <v>2.7050287152866934</v>
      </c>
      <c r="DT36" s="6">
        <f t="shared" si="57"/>
        <v>7.0745766765882045</v>
      </c>
      <c r="DU36" s="6">
        <f t="shared" si="58"/>
        <v>-0.76151769298763694</v>
      </c>
      <c r="DV36" s="6">
        <f t="shared" si="59"/>
        <v>139.59817764492635</v>
      </c>
      <c r="DW36" s="6">
        <f t="shared" si="60"/>
        <v>136.60591965657949</v>
      </c>
      <c r="DX36" s="6">
        <f t="shared" si="140"/>
        <v>227.25750999449198</v>
      </c>
      <c r="DY36" s="6">
        <f t="shared" si="61"/>
        <v>1.341767014092202</v>
      </c>
      <c r="DZ36" s="6">
        <f t="shared" si="61"/>
        <v>2.1467434162230017</v>
      </c>
      <c r="EA36" s="6">
        <f t="shared" si="61"/>
        <v>-0.23016665348984233</v>
      </c>
      <c r="EB36" s="6">
        <f t="shared" si="61"/>
        <v>2.210120692443315</v>
      </c>
      <c r="EC36" s="6">
        <f t="shared" si="62"/>
        <v>2.5315698716809512</v>
      </c>
      <c r="ED36" s="6">
        <f t="shared" si="11"/>
        <v>2.2220733929249121</v>
      </c>
      <c r="EE36" s="6">
        <f t="shared" si="63"/>
        <v>1.5732107724075128</v>
      </c>
      <c r="EF36" s="6">
        <f t="shared" si="64"/>
        <v>0.78852775309553125</v>
      </c>
      <c r="EG36" s="6">
        <f t="shared" si="65"/>
        <v>37.951860186606801</v>
      </c>
      <c r="EH36" s="6">
        <f t="shared" si="66"/>
        <v>-2.2099042455493176</v>
      </c>
      <c r="EI36" s="6">
        <f t="shared" si="66"/>
        <v>1.5599690945748508</v>
      </c>
      <c r="EJ36" s="6">
        <f t="shared" si="66"/>
        <v>-0.26286587585658516</v>
      </c>
      <c r="EK36" s="6">
        <f t="shared" si="66"/>
        <v>1.7829824144341302</v>
      </c>
      <c r="EL36" s="6">
        <f t="shared" si="67"/>
        <v>2.7050287152866934</v>
      </c>
      <c r="EM36" s="6">
        <f t="shared" si="12"/>
        <v>1.8022554643754614</v>
      </c>
      <c r="EN36" s="6">
        <f t="shared" si="68"/>
        <v>1.9597686990791516</v>
      </c>
      <c r="EO36" s="6">
        <f t="shared" si="69"/>
        <v>0.68968215502692021</v>
      </c>
      <c r="EP36" s="6">
        <f t="shared" si="70"/>
        <v>46.395046051045277</v>
      </c>
      <c r="EQ36" s="6">
        <f t="shared" si="71"/>
        <v>42.173453118826039</v>
      </c>
      <c r="ER36" s="6">
        <f t="shared" si="141"/>
        <v>2829.3090104363937</v>
      </c>
      <c r="ES36" s="6">
        <f t="shared" si="72"/>
        <v>-0.23016665348984233</v>
      </c>
      <c r="ET36" s="6">
        <f t="shared" si="72"/>
        <v>2.210120692443315</v>
      </c>
      <c r="EU36" s="6">
        <f t="shared" si="72"/>
        <v>0.17194690165012716</v>
      </c>
      <c r="EV36" s="6">
        <f t="shared" si="72"/>
        <v>1.409768480511417</v>
      </c>
      <c r="EW36" s="6">
        <f t="shared" si="73"/>
        <v>2.2220733929249121</v>
      </c>
      <c r="EX36" s="6">
        <f t="shared" si="13"/>
        <v>1.4202157954446739</v>
      </c>
      <c r="EY36" s="6">
        <f t="shared" si="74"/>
        <v>0.89568910586854134</v>
      </c>
      <c r="EZ36" s="6">
        <f t="shared" si="75"/>
        <v>0.97476358293453513</v>
      </c>
      <c r="FA36" s="6">
        <f t="shared" si="76"/>
        <v>12.899386929288896</v>
      </c>
      <c r="FB36" s="6">
        <f t="shared" si="77"/>
        <v>-0.26286587585658516</v>
      </c>
      <c r="FC36" s="6">
        <f t="shared" si="77"/>
        <v>1.7829824144341302</v>
      </c>
      <c r="FD36" s="6">
        <f t="shared" si="77"/>
        <v>-0.30831992407854258</v>
      </c>
      <c r="FE36" s="6">
        <f t="shared" si="77"/>
        <v>1.5309761431358915</v>
      </c>
      <c r="FF36" s="6">
        <f t="shared" si="78"/>
        <v>1.8022554643754614</v>
      </c>
      <c r="FG36" s="6">
        <f t="shared" si="14"/>
        <v>1.5617135225242331</v>
      </c>
      <c r="FH36" s="6">
        <f t="shared" si="79"/>
        <v>0.25607270700604839</v>
      </c>
      <c r="FI36" s="6">
        <f t="shared" si="80"/>
        <v>0.99862986089632</v>
      </c>
      <c r="FJ36" s="6">
        <f t="shared" si="81"/>
        <v>2.999642928914684</v>
      </c>
      <c r="FK36" s="6">
        <f t="shared" si="82"/>
        <v>7.9495149291017899</v>
      </c>
      <c r="FL36" s="6">
        <f t="shared" si="142"/>
        <v>-1751.8288873591728</v>
      </c>
      <c r="FN36" s="12">
        <f t="shared" si="169"/>
        <v>3.0238571905238588E-2</v>
      </c>
      <c r="FO36" s="6">
        <f t="shared" si="83"/>
        <v>19.216541292259926</v>
      </c>
      <c r="FP36" s="6">
        <f t="shared" si="83"/>
        <v>13.319587396785993</v>
      </c>
      <c r="FQ36" s="6">
        <f t="shared" si="84"/>
        <v>-0.86221201526862856</v>
      </c>
      <c r="FR36" s="6">
        <f t="shared" si="85"/>
        <v>6.0841303968809992</v>
      </c>
      <c r="FS36" s="6">
        <f t="shared" si="143"/>
        <v>-0.16102859339898146</v>
      </c>
      <c r="FT36" s="6">
        <f t="shared" si="143"/>
        <v>-0.40768034127932395</v>
      </c>
      <c r="FU36" s="6">
        <f t="shared" si="144"/>
        <v>6.1449208494109122</v>
      </c>
      <c r="FV36" s="6">
        <f t="shared" si="86"/>
        <v>0.43833031900346631</v>
      </c>
      <c r="FW36" s="6">
        <f t="shared" si="87"/>
        <v>6.5295685042120901</v>
      </c>
      <c r="FX36" s="6">
        <f t="shared" si="88"/>
        <v>-0.86932805677554514</v>
      </c>
      <c r="FY36" s="6">
        <f t="shared" si="145"/>
        <v>150.38064901432435</v>
      </c>
      <c r="FZ36" s="6">
        <f t="shared" si="15"/>
        <v>13.94022222637691</v>
      </c>
      <c r="GA36" s="6">
        <f t="shared" si="16"/>
        <v>11.914506765320523</v>
      </c>
      <c r="GB36" s="6">
        <f t="shared" si="89"/>
        <v>-0.86221201526862856</v>
      </c>
      <c r="GC36" s="6">
        <f t="shared" si="89"/>
        <v>6.0841303968809992</v>
      </c>
      <c r="GD36" s="6">
        <f t="shared" si="146"/>
        <v>0.19769135465745791</v>
      </c>
      <c r="GE36" s="6">
        <f t="shared" si="146"/>
        <v>-0.35193330920590071</v>
      </c>
      <c r="GF36" s="6">
        <f t="shared" si="90"/>
        <v>6.1449208494109122</v>
      </c>
      <c r="GG36" s="6">
        <f t="shared" si="91"/>
        <v>0.40365694077386671</v>
      </c>
      <c r="GH36" s="6">
        <f t="shared" si="92"/>
        <v>6.5227533436724183</v>
      </c>
      <c r="GI36" s="6">
        <f t="shared" si="93"/>
        <v>-0.93195564127140063</v>
      </c>
      <c r="GJ36" s="6">
        <f t="shared" si="147"/>
        <v>158.74174509822694</v>
      </c>
      <c r="GL36" s="6">
        <f t="shared" si="17"/>
        <v>6.0841303968809992</v>
      </c>
      <c r="GM36" s="6">
        <f t="shared" si="18"/>
        <v>0.86221201526862856</v>
      </c>
      <c r="GN36" s="6">
        <f t="shared" si="94"/>
        <v>-0.16102859339898146</v>
      </c>
      <c r="GO36" s="6">
        <f t="shared" si="95"/>
        <v>-0.40768034127932395</v>
      </c>
      <c r="GP36" s="6">
        <f t="shared" si="96"/>
        <v>6.1449208494109122</v>
      </c>
      <c r="GQ36" s="6">
        <f t="shared" si="97"/>
        <v>0.43833031900346631</v>
      </c>
      <c r="GR36" s="6">
        <f t="shared" si="98"/>
        <v>6.3729614317908583</v>
      </c>
      <c r="GS36" s="6">
        <f t="shared" si="99"/>
        <v>-0.49423550024544444</v>
      </c>
      <c r="GT36" s="6">
        <f t="shared" si="148"/>
        <v>29.619350985676306</v>
      </c>
      <c r="GU36" s="6">
        <f t="shared" si="149"/>
        <v>-6.0841303968809992</v>
      </c>
      <c r="GV36" s="6">
        <f t="shared" si="100"/>
        <v>-0.86221201526862856</v>
      </c>
      <c r="GW36" s="6">
        <f t="shared" si="150"/>
        <v>0.19769135465745791</v>
      </c>
      <c r="GX36" s="6">
        <f t="shared" si="150"/>
        <v>-0.35193330920590071</v>
      </c>
      <c r="GY36" s="6">
        <f t="shared" si="151"/>
        <v>6.1449208494109122</v>
      </c>
      <c r="GZ36" s="6">
        <f t="shared" si="101"/>
        <v>0.40365694077386671</v>
      </c>
      <c r="HA36" s="6">
        <f t="shared" si="102"/>
        <v>6.3025129016895107</v>
      </c>
      <c r="HB36" s="6">
        <f t="shared" si="103"/>
        <v>-0.36257231375605287</v>
      </c>
      <c r="HC36" s="6">
        <f t="shared" si="152"/>
        <v>21.25825490177354</v>
      </c>
      <c r="HE36" s="6">
        <f t="shared" si="171"/>
        <v>150.38064901432435</v>
      </c>
      <c r="HF36" s="6">
        <f t="shared" si="172"/>
        <v>158.74174509822694</v>
      </c>
      <c r="HG36" s="6">
        <f t="shared" si="155"/>
        <v>154.56119705627566</v>
      </c>
      <c r="HH36" s="6">
        <f t="shared" si="156"/>
        <v>-0.9030445940713866</v>
      </c>
      <c r="HJ36" s="6">
        <f t="shared" si="104"/>
        <v>0.86221201526862856</v>
      </c>
      <c r="HK36" s="6">
        <f t="shared" si="105"/>
        <v>-6.0841303968809992</v>
      </c>
      <c r="HL36" s="6">
        <f t="shared" si="19"/>
        <v>0.17194690165012716</v>
      </c>
      <c r="HM36" s="6">
        <f t="shared" si="20"/>
        <v>1.409768480511417</v>
      </c>
      <c r="HN36" s="6">
        <f t="shared" si="106"/>
        <v>6.1449208494109122</v>
      </c>
      <c r="HO36" s="6">
        <f t="shared" si="21"/>
        <v>1.4202157954446739</v>
      </c>
      <c r="HP36" s="6">
        <f t="shared" si="107"/>
        <v>7.52562198835831</v>
      </c>
      <c r="HQ36" s="6">
        <f t="shared" si="108"/>
        <v>-0.96583600446569795</v>
      </c>
      <c r="HR36" s="6">
        <f t="shared" si="109"/>
        <v>164.98012865316815</v>
      </c>
      <c r="HS36" s="6">
        <f t="shared" si="110"/>
        <v>0.86221201526862856</v>
      </c>
      <c r="HT36" s="6">
        <f t="shared" si="110"/>
        <v>-6.0841303968809992</v>
      </c>
      <c r="HU36" s="6">
        <f t="shared" si="22"/>
        <v>-0.30831992407854258</v>
      </c>
      <c r="HV36" s="6">
        <f t="shared" si="23"/>
        <v>1.5309761431358915</v>
      </c>
      <c r="HW36" s="6">
        <f t="shared" si="111"/>
        <v>6.1449208494109122</v>
      </c>
      <c r="HX36" s="6">
        <f t="shared" si="24"/>
        <v>1.5617135225242331</v>
      </c>
      <c r="HY36" s="6">
        <f t="shared" si="112"/>
        <v>7.7045436358579913</v>
      </c>
      <c r="HZ36" s="6">
        <f t="shared" si="113"/>
        <v>-0.99832124472436057</v>
      </c>
      <c r="IA36" s="6">
        <f t="shared" si="114"/>
        <v>176.67958703944049</v>
      </c>
      <c r="IB36" s="6">
        <f t="shared" si="115"/>
        <v>170.82985784630432</v>
      </c>
      <c r="IC36" s="6">
        <f t="shared" si="116"/>
        <v>0.15936675180087839</v>
      </c>
      <c r="ID36" s="6">
        <f t="shared" si="117"/>
        <v>0.17194690165012716</v>
      </c>
      <c r="IE36" s="6">
        <f t="shared" si="117"/>
        <v>1.409768480511417</v>
      </c>
      <c r="IF36" s="6">
        <f t="shared" si="118"/>
        <v>-0.16102859339898146</v>
      </c>
      <c r="IG36" s="6">
        <f t="shared" si="119"/>
        <v>-0.40768034127932395</v>
      </c>
      <c r="IH36" s="6">
        <f t="shared" si="157"/>
        <v>1.4202157954446739</v>
      </c>
      <c r="II36" s="6">
        <f t="shared" si="120"/>
        <v>0.43833031900346631</v>
      </c>
      <c r="IJ36" s="6">
        <f t="shared" si="158"/>
        <v>1.8476993532855261</v>
      </c>
      <c r="IK36" s="6">
        <f t="shared" si="159"/>
        <v>-0.9677114597398736</v>
      </c>
      <c r="IL36" s="6">
        <f t="shared" si="160"/>
        <v>165.40052036115617</v>
      </c>
      <c r="IM36" s="6">
        <f t="shared" si="121"/>
        <v>-0.30831992407854258</v>
      </c>
      <c r="IN36" s="6">
        <f t="shared" si="121"/>
        <v>1.5309761431358915</v>
      </c>
      <c r="IO36" s="6">
        <f t="shared" si="122"/>
        <v>0.19769135465745791</v>
      </c>
      <c r="IP36" s="6">
        <f t="shared" si="123"/>
        <v>-0.35193330920590071</v>
      </c>
      <c r="IQ36" s="6">
        <f t="shared" si="161"/>
        <v>1.5617135225242331</v>
      </c>
      <c r="IR36" s="6">
        <f t="shared" si="124"/>
        <v>0.40365694077386671</v>
      </c>
      <c r="IS36" s="6">
        <f t="shared" si="162"/>
        <v>1.9497167537686366</v>
      </c>
      <c r="IT36" s="6">
        <f t="shared" si="163"/>
        <v>-0.95139119760363244</v>
      </c>
      <c r="IU36" s="6">
        <f t="shared" si="164"/>
        <v>162.06215805878696</v>
      </c>
      <c r="IV36" s="6">
        <f t="shared" si="165"/>
        <v>163.73133920997157</v>
      </c>
    </row>
    <row r="37" spans="3:256">
      <c r="C37" s="5">
        <v>31</v>
      </c>
      <c r="D37" s="6">
        <v>433.62790000000001</v>
      </c>
      <c r="E37" s="6">
        <v>148.7526</v>
      </c>
      <c r="F37" s="6">
        <v>404.43869999999998</v>
      </c>
      <c r="G37" s="6">
        <v>262.14139999999998</v>
      </c>
      <c r="H37" s="6">
        <v>442.0478</v>
      </c>
      <c r="I37" s="6">
        <v>191.9751</v>
      </c>
      <c r="J37" s="6">
        <v>475.72770000000003</v>
      </c>
      <c r="K37" s="6">
        <v>245.86279999999999</v>
      </c>
      <c r="L37" s="6">
        <v>467.86900000000003</v>
      </c>
      <c r="M37" s="6">
        <v>296.38249999999999</v>
      </c>
      <c r="N37" s="6">
        <v>469.553</v>
      </c>
      <c r="O37" s="6">
        <v>331.74639999999999</v>
      </c>
      <c r="P37" s="6">
        <v>405.56130000000002</v>
      </c>
      <c r="Q37" s="6">
        <v>181.87110000000001</v>
      </c>
      <c r="R37" s="6">
        <v>352.23489999999998</v>
      </c>
      <c r="S37" s="6">
        <v>218.35759999999999</v>
      </c>
      <c r="T37" s="6">
        <v>346.06029999999998</v>
      </c>
      <c r="U37" s="6">
        <v>263.8254</v>
      </c>
      <c r="V37" s="6">
        <v>340.447</v>
      </c>
      <c r="W37" s="6">
        <v>300.31189999999998</v>
      </c>
      <c r="X37" s="6">
        <v>433.82589408976997</v>
      </c>
      <c r="Y37" s="6">
        <v>148.737919793575</v>
      </c>
      <c r="Z37" s="6">
        <v>405.037507976364</v>
      </c>
      <c r="AA37" s="6">
        <v>261.74439476050998</v>
      </c>
      <c r="AB37" s="6">
        <v>441.84237443463002</v>
      </c>
      <c r="AC37" s="6">
        <v>191.997527501284</v>
      </c>
      <c r="AD37" s="6">
        <v>474.76790790085698</v>
      </c>
      <c r="AE37" s="6">
        <v>245.04998851757401</v>
      </c>
      <c r="AF37" s="6">
        <v>466.002954231155</v>
      </c>
      <c r="AG37" s="6">
        <v>297.42717975162702</v>
      </c>
      <c r="AH37" s="6">
        <v>467.12805014696397</v>
      </c>
      <c r="AI37" s="6">
        <v>333.10657502204901</v>
      </c>
      <c r="AJ37" s="6">
        <v>406.25827173042097</v>
      </c>
      <c r="AK37" s="6">
        <v>181.171264490319</v>
      </c>
      <c r="AL37" s="6">
        <v>352.31598093487997</v>
      </c>
      <c r="AM37" s="6">
        <v>219.17804275620099</v>
      </c>
      <c r="AN37" s="6">
        <v>347.39760328787298</v>
      </c>
      <c r="AO37" s="6">
        <v>264.02506292100202</v>
      </c>
      <c r="AP37" s="6">
        <v>342.62969548632498</v>
      </c>
      <c r="AQ37" s="6">
        <v>300.95638423732998</v>
      </c>
      <c r="AR37" s="6">
        <f t="shared" si="25"/>
        <v>17.745934019566505</v>
      </c>
      <c r="AS37" s="6">
        <f t="shared" si="25"/>
        <v>6.0842226036378007</v>
      </c>
      <c r="AT37" s="6">
        <f t="shared" si="25"/>
        <v>16.568326118659158</v>
      </c>
      <c r="AU37" s="6">
        <f t="shared" si="25"/>
        <v>10.706826915339054</v>
      </c>
      <c r="AV37" s="6">
        <f t="shared" si="25"/>
        <v>18.073853429650406</v>
      </c>
      <c r="AW37" s="6">
        <f t="shared" si="25"/>
        <v>7.8537853580788273</v>
      </c>
      <c r="AX37" s="6">
        <f t="shared" si="25"/>
        <v>19.420694068742797</v>
      </c>
      <c r="AY37" s="6">
        <f t="shared" si="25"/>
        <v>10.023931229030211</v>
      </c>
      <c r="AZ37" s="6">
        <f t="shared" si="25"/>
        <v>19.062157864182119</v>
      </c>
      <c r="BA37" s="6">
        <f t="shared" si="170"/>
        <v>12.166454744644492</v>
      </c>
      <c r="BB37" s="6">
        <f t="shared" si="170"/>
        <v>19.108180653876406</v>
      </c>
      <c r="BC37" s="6">
        <f t="shared" si="170"/>
        <v>13.625943915191613</v>
      </c>
      <c r="BD37" s="6">
        <f t="shared" si="170"/>
        <v>16.618262264306775</v>
      </c>
      <c r="BE37" s="6">
        <f t="shared" si="170"/>
        <v>7.410929936840871</v>
      </c>
      <c r="BF37" s="6">
        <f t="shared" si="170"/>
        <v>14.411717319979733</v>
      </c>
      <c r="BG37" s="6">
        <f t="shared" si="170"/>
        <v>8.9656222421901486</v>
      </c>
      <c r="BH37" s="6">
        <f t="shared" si="170"/>
        <v>14.210527841905296</v>
      </c>
      <c r="BI37" s="6">
        <f t="shared" si="170"/>
        <v>10.800119149039247</v>
      </c>
      <c r="BJ37" s="6">
        <f t="shared" si="170"/>
        <v>14.015493431994903</v>
      </c>
      <c r="BK37" s="6">
        <f t="shared" si="170"/>
        <v>12.310819179313031</v>
      </c>
      <c r="BM37" s="12">
        <f t="shared" si="166"/>
        <v>3.1281281281281298E-2</v>
      </c>
      <c r="BN37" s="6">
        <f t="shared" si="26"/>
        <v>17.157130069112831</v>
      </c>
      <c r="BO37" s="6">
        <f t="shared" si="26"/>
        <v>8.3955247594884277</v>
      </c>
      <c r="BP37" s="6">
        <f t="shared" si="27"/>
        <v>0.41839546340861611</v>
      </c>
      <c r="BQ37" s="6">
        <f t="shared" si="28"/>
        <v>401.25798522739916</v>
      </c>
      <c r="BR37" s="6">
        <f t="shared" si="29"/>
        <v>1845.7867320460359</v>
      </c>
      <c r="BS37" s="6">
        <f t="shared" si="125"/>
        <v>-2296.0626366408992</v>
      </c>
      <c r="BT37" s="6">
        <f t="shared" si="126"/>
        <v>-10561.888128548135</v>
      </c>
      <c r="BU37" s="6">
        <f t="shared" si="127"/>
        <v>-10.561888128548135</v>
      </c>
      <c r="BW37" s="12">
        <f t="shared" si="167"/>
        <v>3.1281281281281298E-2</v>
      </c>
      <c r="BX37" s="6">
        <f t="shared" si="30"/>
        <v>19.085169259029264</v>
      </c>
      <c r="BY37" s="6">
        <f t="shared" si="30"/>
        <v>12.896199329918051</v>
      </c>
      <c r="BZ37" s="6">
        <f t="shared" si="31"/>
        <v>0.4433013267308486</v>
      </c>
      <c r="CA37" s="6">
        <f t="shared" si="32"/>
        <v>425.14370438795299</v>
      </c>
      <c r="CB37" s="6">
        <f t="shared" si="33"/>
        <v>14.113010636950101</v>
      </c>
      <c r="CC37" s="6">
        <f t="shared" si="33"/>
        <v>11.555469164176138</v>
      </c>
      <c r="CD37" s="6">
        <f t="shared" si="34"/>
        <v>0.39845179616099569</v>
      </c>
      <c r="CE37" s="6">
        <f t="shared" si="35"/>
        <v>382.13121059024127</v>
      </c>
      <c r="CF37" s="6">
        <f t="shared" si="36"/>
        <v>403.63745748909713</v>
      </c>
      <c r="CM37" s="15"/>
      <c r="CN37" s="15"/>
      <c r="CO37" s="15"/>
      <c r="CP37" s="15"/>
      <c r="CQ37" s="15"/>
      <c r="CW37" s="15"/>
      <c r="CX37" s="15"/>
      <c r="CY37" s="15"/>
      <c r="CZ37" s="15"/>
      <c r="DA37" s="15"/>
      <c r="DD37" s="12">
        <f t="shared" si="168"/>
        <v>3.1281281281281298E-2</v>
      </c>
      <c r="DE37" s="6">
        <f t="shared" si="46"/>
        <v>1.177607900907347</v>
      </c>
      <c r="DF37" s="6">
        <f t="shared" si="46"/>
        <v>-4.6226043117012532</v>
      </c>
      <c r="DG37" s="6">
        <f t="shared" si="47"/>
        <v>1.3468406390923917</v>
      </c>
      <c r="DH37" s="6">
        <f t="shared" si="47"/>
        <v>2.1701458709513837</v>
      </c>
      <c r="DI37" s="6">
        <f t="shared" si="48"/>
        <v>4.7702443324046229</v>
      </c>
      <c r="DJ37" s="6">
        <f t="shared" si="49"/>
        <v>2.5541168352912407</v>
      </c>
      <c r="DK37" s="6">
        <f t="shared" si="50"/>
        <v>6.7948579649320875</v>
      </c>
      <c r="DL37" s="6">
        <f t="shared" si="51"/>
        <v>-0.69319114468559173</v>
      </c>
      <c r="DM37" s="6">
        <f t="shared" si="52"/>
        <v>133.88324951178944</v>
      </c>
      <c r="DN37" s="6">
        <f t="shared" si="53"/>
        <v>1.177607900907347</v>
      </c>
      <c r="DO37" s="6">
        <f t="shared" si="53"/>
        <v>-4.6226043117012532</v>
      </c>
      <c r="DP37" s="6">
        <f t="shared" si="54"/>
        <v>-2.2065449443270424</v>
      </c>
      <c r="DQ37" s="6">
        <f t="shared" si="54"/>
        <v>1.5546923053492776</v>
      </c>
      <c r="DR37" s="6">
        <f t="shared" si="55"/>
        <v>4.7702443324046229</v>
      </c>
      <c r="DS37" s="6">
        <f t="shared" si="56"/>
        <v>2.6992422558280098</v>
      </c>
      <c r="DT37" s="6">
        <f t="shared" si="57"/>
        <v>7.0435420049100257</v>
      </c>
      <c r="DU37" s="6">
        <f t="shared" si="58"/>
        <v>-0.75995168229157672</v>
      </c>
      <c r="DV37" s="6">
        <f t="shared" si="59"/>
        <v>139.45993849158975</v>
      </c>
      <c r="DW37" s="6">
        <f t="shared" si="60"/>
        <v>136.67159400168958</v>
      </c>
      <c r="DX37" s="6">
        <f t="shared" si="140"/>
        <v>62.98432393438695</v>
      </c>
      <c r="DY37" s="6">
        <f t="shared" si="61"/>
        <v>1.3468406390923917</v>
      </c>
      <c r="DZ37" s="6">
        <f t="shared" si="61"/>
        <v>2.1701458709513837</v>
      </c>
      <c r="EA37" s="6">
        <f t="shared" si="61"/>
        <v>-0.35853620456067858</v>
      </c>
      <c r="EB37" s="6">
        <f t="shared" si="61"/>
        <v>2.1425235156142808</v>
      </c>
      <c r="EC37" s="6">
        <f t="shared" si="62"/>
        <v>2.5541168352912407</v>
      </c>
      <c r="ED37" s="6">
        <f t="shared" si="11"/>
        <v>2.1723156365825282</v>
      </c>
      <c r="EE37" s="6">
        <f t="shared" si="63"/>
        <v>1.7056005315965628</v>
      </c>
      <c r="EF37" s="6">
        <f t="shared" si="64"/>
        <v>0.75097983684093617</v>
      </c>
      <c r="EG37" s="6">
        <f t="shared" si="65"/>
        <v>41.32467419217722</v>
      </c>
      <c r="EH37" s="6">
        <f t="shared" si="66"/>
        <v>-2.2065449443270424</v>
      </c>
      <c r="EI37" s="6">
        <f t="shared" si="66"/>
        <v>1.5546923053492776</v>
      </c>
      <c r="EJ37" s="6">
        <f t="shared" si="66"/>
        <v>-0.20118947807443632</v>
      </c>
      <c r="EK37" s="6">
        <f t="shared" si="66"/>
        <v>1.8344969068490986</v>
      </c>
      <c r="EL37" s="6">
        <f t="shared" si="67"/>
        <v>2.6992422558280098</v>
      </c>
      <c r="EM37" s="6">
        <f t="shared" si="12"/>
        <v>1.8454961683316427</v>
      </c>
      <c r="EN37" s="6">
        <f t="shared" si="68"/>
        <v>2.0247817563998547</v>
      </c>
      <c r="EO37" s="6">
        <f t="shared" si="69"/>
        <v>0.6616582815723373</v>
      </c>
      <c r="EP37" s="6">
        <f t="shared" si="70"/>
        <v>48.573534276794575</v>
      </c>
      <c r="EQ37" s="6">
        <f t="shared" si="71"/>
        <v>44.949104234485901</v>
      </c>
      <c r="ER37" s="6">
        <f t="shared" si="141"/>
        <v>2661.9604459624338</v>
      </c>
      <c r="ES37" s="6">
        <f t="shared" si="72"/>
        <v>-0.35853620456067858</v>
      </c>
      <c r="ET37" s="6">
        <f t="shared" si="72"/>
        <v>2.1425235156142808</v>
      </c>
      <c r="EU37" s="6">
        <f t="shared" si="72"/>
        <v>4.6022789694287525E-2</v>
      </c>
      <c r="EV37" s="6">
        <f t="shared" si="72"/>
        <v>1.4594891705471209</v>
      </c>
      <c r="EW37" s="6">
        <f t="shared" si="73"/>
        <v>2.1723156365825282</v>
      </c>
      <c r="EX37" s="6">
        <f t="shared" si="13"/>
        <v>1.4602146198814638</v>
      </c>
      <c r="EY37" s="6">
        <f t="shared" si="74"/>
        <v>0.79385382557112727</v>
      </c>
      <c r="EZ37" s="6">
        <f t="shared" si="75"/>
        <v>0.98059359833145454</v>
      </c>
      <c r="FA37" s="6">
        <f t="shared" si="76"/>
        <v>11.306156472761224</v>
      </c>
      <c r="FB37" s="6">
        <f t="shared" si="77"/>
        <v>-0.20118947807443632</v>
      </c>
      <c r="FC37" s="6">
        <f t="shared" si="77"/>
        <v>1.8344969068490986</v>
      </c>
      <c r="FD37" s="6">
        <f t="shared" si="77"/>
        <v>-0.19503440991039334</v>
      </c>
      <c r="FE37" s="6">
        <f t="shared" si="77"/>
        <v>1.5107000302737834</v>
      </c>
      <c r="FF37" s="6">
        <f t="shared" si="78"/>
        <v>1.8454961683316427</v>
      </c>
      <c r="FG37" s="6">
        <f t="shared" si="14"/>
        <v>1.5232376710540958</v>
      </c>
      <c r="FH37" s="6">
        <f t="shared" si="79"/>
        <v>0.32385537226366018</v>
      </c>
      <c r="FI37" s="6">
        <f t="shared" si="80"/>
        <v>0.99981648601474593</v>
      </c>
      <c r="FJ37" s="6">
        <f t="shared" si="81"/>
        <v>1.09768784548625</v>
      </c>
      <c r="FK37" s="6">
        <f t="shared" si="82"/>
        <v>6.201922159123737</v>
      </c>
      <c r="FL37" s="6">
        <f t="shared" si="142"/>
        <v>-1676.0113701197517</v>
      </c>
      <c r="FN37" s="12">
        <f t="shared" si="169"/>
        <v>3.1281281281281298E-2</v>
      </c>
      <c r="FO37" s="6">
        <f t="shared" si="83"/>
        <v>19.085169259029264</v>
      </c>
      <c r="FP37" s="6">
        <f t="shared" si="83"/>
        <v>12.896199329918051</v>
      </c>
      <c r="FQ37" s="6">
        <f t="shared" si="84"/>
        <v>-0.86221201526862856</v>
      </c>
      <c r="FR37" s="6">
        <f t="shared" si="85"/>
        <v>6.0841303968809992</v>
      </c>
      <c r="FS37" s="6">
        <f t="shared" si="143"/>
        <v>-0.1313720332306616</v>
      </c>
      <c r="FT37" s="6">
        <f t="shared" si="143"/>
        <v>-0.4233880668679415</v>
      </c>
      <c r="FU37" s="6">
        <f t="shared" si="144"/>
        <v>6.1449208494109122</v>
      </c>
      <c r="FV37" s="6">
        <f t="shared" si="86"/>
        <v>0.4433013267308486</v>
      </c>
      <c r="FW37" s="6">
        <f t="shared" si="87"/>
        <v>6.5484290967665384</v>
      </c>
      <c r="FX37" s="6">
        <f t="shared" si="88"/>
        <v>-0.90404957573020528</v>
      </c>
      <c r="FY37" s="6">
        <f t="shared" si="145"/>
        <v>154.69557955275013</v>
      </c>
      <c r="FZ37" s="6">
        <f t="shared" si="15"/>
        <v>14.113010636950101</v>
      </c>
      <c r="GA37" s="6">
        <f t="shared" si="16"/>
        <v>11.555469164176138</v>
      </c>
      <c r="GB37" s="6">
        <f t="shared" si="89"/>
        <v>-0.86221201526862856</v>
      </c>
      <c r="GC37" s="6">
        <f t="shared" si="89"/>
        <v>6.0841303968809992</v>
      </c>
      <c r="GD37" s="6">
        <f t="shared" si="146"/>
        <v>0.17278841057319028</v>
      </c>
      <c r="GE37" s="6">
        <f t="shared" si="146"/>
        <v>-0.35903760114438477</v>
      </c>
      <c r="GF37" s="6">
        <f t="shared" si="90"/>
        <v>6.1449208494109122</v>
      </c>
      <c r="GG37" s="6">
        <f t="shared" si="91"/>
        <v>0.39845179616099569</v>
      </c>
      <c r="GH37" s="6">
        <f t="shared" si="92"/>
        <v>6.5257673673117687</v>
      </c>
      <c r="GI37" s="6">
        <f t="shared" si="93"/>
        <v>-0.95301407008352401</v>
      </c>
      <c r="GJ37" s="6">
        <f t="shared" si="147"/>
        <v>162.36656741697172</v>
      </c>
      <c r="GL37" s="6">
        <f t="shared" si="17"/>
        <v>6.0841303968809992</v>
      </c>
      <c r="GM37" s="6">
        <f t="shared" si="18"/>
        <v>0.86221201526862856</v>
      </c>
      <c r="GN37" s="6">
        <f t="shared" si="94"/>
        <v>-0.1313720332306616</v>
      </c>
      <c r="GO37" s="6">
        <f t="shared" si="95"/>
        <v>-0.4233880668679415</v>
      </c>
      <c r="GP37" s="6">
        <f t="shared" si="96"/>
        <v>6.1449208494109122</v>
      </c>
      <c r="GQ37" s="6">
        <f t="shared" si="97"/>
        <v>0.4433013267308486</v>
      </c>
      <c r="GR37" s="6">
        <f t="shared" si="98"/>
        <v>6.3470653084644963</v>
      </c>
      <c r="GS37" s="6">
        <f t="shared" si="99"/>
        <v>-0.42742761331251861</v>
      </c>
      <c r="GT37" s="6">
        <f t="shared" si="148"/>
        <v>25.304420447249882</v>
      </c>
      <c r="GU37" s="6">
        <f t="shared" si="149"/>
        <v>-6.0841303968809992</v>
      </c>
      <c r="GV37" s="6">
        <f t="shared" si="100"/>
        <v>-0.86221201526862856</v>
      </c>
      <c r="GW37" s="6">
        <f t="shared" si="150"/>
        <v>0.17278841057319028</v>
      </c>
      <c r="GX37" s="6">
        <f t="shared" si="150"/>
        <v>-0.35903760114438477</v>
      </c>
      <c r="GY37" s="6">
        <f t="shared" si="151"/>
        <v>6.1449208494109122</v>
      </c>
      <c r="GZ37" s="6">
        <f t="shared" si="101"/>
        <v>0.39845179616099569</v>
      </c>
      <c r="HA37" s="6">
        <f t="shared" si="102"/>
        <v>6.2771185630114736</v>
      </c>
      <c r="HB37" s="6">
        <f t="shared" si="103"/>
        <v>-0.30292603424406628</v>
      </c>
      <c r="HC37" s="6">
        <f t="shared" si="152"/>
        <v>17.63343258302838</v>
      </c>
      <c r="HE37" s="6">
        <f t="shared" si="171"/>
        <v>154.69557955275013</v>
      </c>
      <c r="HF37" s="6">
        <f t="shared" si="172"/>
        <v>162.36656741697172</v>
      </c>
      <c r="HG37" s="6">
        <f t="shared" si="155"/>
        <v>158.53107348486094</v>
      </c>
      <c r="HH37" s="6">
        <f t="shared" si="156"/>
        <v>-0.93061619744574597</v>
      </c>
      <c r="HJ37" s="6">
        <f t="shared" si="104"/>
        <v>0.86221201526862856</v>
      </c>
      <c r="HK37" s="6">
        <f t="shared" si="105"/>
        <v>-6.0841303968809992</v>
      </c>
      <c r="HL37" s="6">
        <f t="shared" si="19"/>
        <v>4.6022789694287525E-2</v>
      </c>
      <c r="HM37" s="6">
        <f t="shared" si="20"/>
        <v>1.4594891705471209</v>
      </c>
      <c r="HN37" s="6">
        <f t="shared" si="106"/>
        <v>6.1449208494109122</v>
      </c>
      <c r="HO37" s="6">
        <f t="shared" si="21"/>
        <v>1.4602146198814638</v>
      </c>
      <c r="HP37" s="6">
        <f t="shared" si="107"/>
        <v>7.5876452888908865</v>
      </c>
      <c r="HQ37" s="6">
        <f t="shared" si="108"/>
        <v>-0.98519294878745434</v>
      </c>
      <c r="HR37" s="6">
        <f t="shared" si="109"/>
        <v>170.12790638074082</v>
      </c>
      <c r="HS37" s="6">
        <f t="shared" si="110"/>
        <v>0.86221201526862856</v>
      </c>
      <c r="HT37" s="6">
        <f t="shared" si="110"/>
        <v>-6.0841303968809992</v>
      </c>
      <c r="HU37" s="6">
        <f t="shared" si="22"/>
        <v>-0.19503440991039334</v>
      </c>
      <c r="HV37" s="6">
        <f t="shared" si="23"/>
        <v>1.5107000302737834</v>
      </c>
      <c r="HW37" s="6">
        <f t="shared" si="111"/>
        <v>6.1449208494109122</v>
      </c>
      <c r="HX37" s="6">
        <f t="shared" si="24"/>
        <v>1.5232376710540958</v>
      </c>
      <c r="HY37" s="6">
        <f t="shared" si="112"/>
        <v>7.6680648941431055</v>
      </c>
      <c r="HZ37" s="6">
        <f t="shared" si="113"/>
        <v>-0.99992329875232433</v>
      </c>
      <c r="IA37" s="6">
        <f t="shared" si="114"/>
        <v>179.29035422663767</v>
      </c>
      <c r="IB37" s="6">
        <f t="shared" si="115"/>
        <v>174.70913030368925</v>
      </c>
      <c r="IC37" s="6">
        <f t="shared" si="116"/>
        <v>9.2211913699187076E-2</v>
      </c>
      <c r="ID37" s="6">
        <f t="shared" si="117"/>
        <v>4.6022789694287525E-2</v>
      </c>
      <c r="IE37" s="6">
        <f t="shared" si="117"/>
        <v>1.4594891705471209</v>
      </c>
      <c r="IF37" s="6">
        <f t="shared" si="118"/>
        <v>-0.1313720332306616</v>
      </c>
      <c r="IG37" s="6">
        <f t="shared" si="119"/>
        <v>-0.4233880668679415</v>
      </c>
      <c r="IH37" s="6">
        <f t="shared" si="157"/>
        <v>1.4602146198814638</v>
      </c>
      <c r="II37" s="6">
        <f t="shared" si="120"/>
        <v>0.4433013267308486</v>
      </c>
      <c r="IJ37" s="6">
        <f t="shared" si="158"/>
        <v>1.8912153802188558</v>
      </c>
      <c r="IK37" s="6">
        <f t="shared" si="159"/>
        <v>-0.96394542148375073</v>
      </c>
      <c r="IL37" s="6">
        <f t="shared" si="160"/>
        <v>164.56767317200956</v>
      </c>
      <c r="IM37" s="6">
        <f t="shared" si="121"/>
        <v>-0.19503440991039334</v>
      </c>
      <c r="IN37" s="6">
        <f t="shared" si="121"/>
        <v>1.5107000302737834</v>
      </c>
      <c r="IO37" s="6">
        <f t="shared" si="122"/>
        <v>0.17278841057319028</v>
      </c>
      <c r="IP37" s="6">
        <f t="shared" si="123"/>
        <v>-0.35903760114438477</v>
      </c>
      <c r="IQ37" s="6">
        <f t="shared" si="161"/>
        <v>1.5232376710540958</v>
      </c>
      <c r="IR37" s="6">
        <f t="shared" si="124"/>
        <v>0.39845179616099569</v>
      </c>
      <c r="IS37" s="6">
        <f t="shared" si="162"/>
        <v>1.9055740441162921</v>
      </c>
      <c r="IT37" s="6">
        <f t="shared" si="163"/>
        <v>-0.94918913121001403</v>
      </c>
      <c r="IU37" s="6">
        <f t="shared" si="164"/>
        <v>161.65692164360811</v>
      </c>
      <c r="IV37" s="6">
        <f t="shared" si="165"/>
        <v>163.11229740780885</v>
      </c>
    </row>
    <row r="38" spans="3:256">
      <c r="CM38" s="15"/>
      <c r="CN38" s="15"/>
      <c r="CO38" s="15"/>
      <c r="CP38" s="15"/>
      <c r="CQ38" s="15"/>
      <c r="CW38" s="15"/>
      <c r="CX38" s="15"/>
      <c r="CY38" s="15"/>
      <c r="CZ38" s="15"/>
      <c r="DA38" s="15"/>
    </row>
    <row r="39" spans="3:256">
      <c r="CM39" s="15"/>
      <c r="CN39" s="15"/>
      <c r="CO39" s="15"/>
      <c r="CP39" s="15"/>
      <c r="CQ39" s="15"/>
      <c r="CW39" s="15"/>
      <c r="CX39" s="15"/>
      <c r="CY39" s="15"/>
      <c r="CZ39" s="15"/>
      <c r="DA39" s="15"/>
    </row>
    <row r="40" spans="3:256">
      <c r="CM40" s="15"/>
      <c r="CN40" s="15"/>
      <c r="CO40" s="15"/>
      <c r="CP40" s="15"/>
      <c r="CQ40" s="15"/>
      <c r="CW40" s="15"/>
      <c r="CX40" s="15"/>
      <c r="CY40" s="15"/>
      <c r="CZ40" s="15"/>
      <c r="DA40" s="15"/>
    </row>
    <row r="41" spans="3:256">
      <c r="CM41" s="15"/>
      <c r="CN41" s="15"/>
      <c r="CO41" s="15"/>
      <c r="CP41" s="15"/>
      <c r="CQ41" s="15"/>
      <c r="CW41" s="15"/>
      <c r="CX41" s="15"/>
      <c r="CY41" s="15"/>
      <c r="CZ41" s="15"/>
      <c r="DA41" s="15"/>
    </row>
    <row r="42" spans="3:256">
      <c r="CM42" s="15"/>
      <c r="CN42" s="15"/>
      <c r="CO42" s="15"/>
      <c r="CP42" s="15"/>
      <c r="CQ42" s="15"/>
      <c r="CW42" s="15"/>
      <c r="CX42" s="15"/>
      <c r="CY42" s="15"/>
      <c r="CZ42" s="15"/>
      <c r="DA42" s="15"/>
    </row>
    <row r="43" spans="3:256">
      <c r="CM43" s="15"/>
      <c r="CN43" s="15"/>
      <c r="CO43" s="15"/>
      <c r="CP43" s="15"/>
      <c r="CQ43" s="15"/>
      <c r="CW43" s="15"/>
      <c r="CX43" s="15"/>
      <c r="CY43" s="15"/>
      <c r="CZ43" s="15"/>
      <c r="DA43" s="15"/>
    </row>
    <row r="44" spans="3:256">
      <c r="CM44" s="15"/>
      <c r="CN44" s="15"/>
      <c r="CO44" s="15"/>
      <c r="CP44" s="15"/>
      <c r="CQ44" s="15"/>
      <c r="CW44" s="15"/>
      <c r="CX44" s="15"/>
      <c r="CY44" s="15"/>
      <c r="CZ44" s="15"/>
      <c r="DA44" s="15"/>
    </row>
    <row r="45" spans="3:256">
      <c r="CM45" s="15"/>
      <c r="CN45" s="15"/>
      <c r="CO45" s="15"/>
      <c r="CP45" s="15"/>
      <c r="CQ45" s="15"/>
      <c r="CW45" s="15"/>
      <c r="CX45" s="15"/>
      <c r="CY45" s="15"/>
      <c r="CZ45" s="15"/>
      <c r="DA45" s="15"/>
    </row>
    <row r="46" spans="3:256">
      <c r="CM46" s="15"/>
      <c r="CN46" s="15"/>
      <c r="CO46" s="15"/>
      <c r="CP46" s="15"/>
      <c r="CQ46" s="15"/>
      <c r="CW46" s="15"/>
      <c r="CX46" s="15"/>
      <c r="CY46" s="15"/>
      <c r="CZ46" s="15"/>
      <c r="DA46" s="15"/>
    </row>
    <row r="47" spans="3:256">
      <c r="CM47" s="15"/>
      <c r="CN47" s="15"/>
      <c r="CO47" s="15"/>
      <c r="CP47" s="15"/>
      <c r="CQ47" s="15"/>
      <c r="CW47" s="15"/>
      <c r="CX47" s="15"/>
      <c r="CY47" s="15"/>
      <c r="CZ47" s="15"/>
      <c r="DA47" s="15"/>
    </row>
    <row r="48" spans="3:256">
      <c r="CM48" s="15"/>
      <c r="CN48" s="15"/>
      <c r="CO48" s="15"/>
      <c r="CP48" s="15"/>
      <c r="CQ48" s="15"/>
      <c r="CW48" s="15"/>
      <c r="CX48" s="15"/>
      <c r="CY48" s="15"/>
      <c r="CZ48" s="15"/>
      <c r="DA48" s="15"/>
    </row>
    <row r="49" spans="91:105">
      <c r="CM49" s="15"/>
      <c r="CN49" s="15"/>
      <c r="CO49" s="15"/>
      <c r="CP49" s="15"/>
      <c r="CQ49" s="15"/>
      <c r="CW49" s="15"/>
      <c r="CX49" s="15"/>
      <c r="CY49" s="15"/>
      <c r="CZ49" s="15"/>
      <c r="DA49" s="15"/>
    </row>
    <row r="50" spans="91:105">
      <c r="CM50" s="15"/>
      <c r="CN50" s="15"/>
      <c r="CO50" s="15"/>
      <c r="CP50" s="15"/>
      <c r="CQ50" s="15"/>
      <c r="CW50" s="15"/>
      <c r="CX50" s="15"/>
      <c r="CY50" s="15"/>
      <c r="CZ50" s="15"/>
      <c r="DA50" s="15"/>
    </row>
    <row r="51" spans="91:105">
      <c r="CM51" s="15"/>
      <c r="CN51" s="15"/>
      <c r="CO51" s="15"/>
      <c r="CP51" s="15"/>
      <c r="CQ51" s="15"/>
      <c r="CW51" s="15"/>
      <c r="CX51" s="15"/>
      <c r="CY51" s="15"/>
      <c r="CZ51" s="15"/>
      <c r="DA51" s="15"/>
    </row>
    <row r="52" spans="91:105">
      <c r="CM52" s="15"/>
      <c r="CN52" s="15"/>
      <c r="CO52" s="15"/>
      <c r="CP52" s="15"/>
      <c r="CQ52" s="15"/>
      <c r="CW52" s="15"/>
      <c r="CX52" s="15"/>
      <c r="CY52" s="15"/>
      <c r="CZ52" s="15"/>
      <c r="DA52" s="15"/>
    </row>
    <row r="53" spans="91:105">
      <c r="CM53" s="15"/>
      <c r="CN53" s="15"/>
      <c r="CO53" s="15"/>
      <c r="CP53" s="15"/>
      <c r="CQ53" s="15"/>
      <c r="CW53" s="15"/>
      <c r="CX53" s="15"/>
      <c r="CY53" s="15"/>
      <c r="CZ53" s="15"/>
      <c r="DA53" s="15"/>
    </row>
    <row r="54" spans="91:105">
      <c r="CM54" s="15"/>
      <c r="CN54" s="15"/>
      <c r="CO54" s="15"/>
      <c r="CP54" s="15"/>
      <c r="CQ54" s="15"/>
      <c r="CW54" s="15"/>
      <c r="CX54" s="15"/>
      <c r="CY54" s="15"/>
      <c r="CZ54" s="15"/>
      <c r="DA54" s="15"/>
    </row>
    <row r="55" spans="91:105">
      <c r="CM55" s="15"/>
      <c r="CN55" s="15"/>
      <c r="CO55" s="15"/>
      <c r="CP55" s="15"/>
      <c r="CQ55" s="15"/>
      <c r="CW55" s="15"/>
      <c r="CX55" s="15"/>
      <c r="CY55" s="15"/>
      <c r="CZ55" s="15"/>
      <c r="DA55" s="15"/>
    </row>
    <row r="56" spans="91:105">
      <c r="CM56" s="15"/>
      <c r="CN56" s="15"/>
      <c r="CO56" s="15"/>
      <c r="CP56" s="15"/>
      <c r="CQ56" s="15"/>
      <c r="CW56" s="15"/>
      <c r="CX56" s="15"/>
      <c r="CY56" s="15"/>
      <c r="CZ56" s="15"/>
      <c r="DA56" s="15"/>
    </row>
    <row r="57" spans="91:105">
      <c r="CM57" s="15"/>
      <c r="CN57" s="15"/>
      <c r="CO57" s="15"/>
      <c r="CP57" s="15"/>
      <c r="CQ57" s="15"/>
      <c r="CW57" s="15"/>
      <c r="CX57" s="15"/>
      <c r="CY57" s="15"/>
      <c r="CZ57" s="15"/>
      <c r="DA57" s="15"/>
    </row>
    <row r="58" spans="91:105">
      <c r="CM58" s="15"/>
      <c r="CN58" s="15"/>
      <c r="CO58" s="15"/>
      <c r="CP58" s="15"/>
      <c r="CQ58" s="15"/>
      <c r="CW58" s="15"/>
      <c r="CX58" s="15"/>
      <c r="CY58" s="15"/>
      <c r="CZ58" s="15"/>
      <c r="DA58" s="15"/>
    </row>
    <row r="59" spans="91:105">
      <c r="CM59" s="15"/>
      <c r="CN59" s="15"/>
      <c r="CO59" s="15"/>
      <c r="CP59" s="15"/>
      <c r="CQ59" s="15"/>
      <c r="CW59" s="15"/>
      <c r="CX59" s="15"/>
      <c r="CY59" s="15"/>
      <c r="CZ59" s="15"/>
      <c r="DA59" s="15"/>
    </row>
    <row r="60" spans="91:105">
      <c r="CM60" s="15"/>
      <c r="CN60" s="15"/>
      <c r="CO60" s="15"/>
      <c r="CP60" s="15"/>
      <c r="CQ60" s="15"/>
      <c r="CW60" s="15"/>
      <c r="CX60" s="15"/>
      <c r="CY60" s="15"/>
      <c r="CZ60" s="15"/>
      <c r="DA60" s="15"/>
    </row>
    <row r="61" spans="91:105">
      <c r="CM61" s="15"/>
      <c r="CN61" s="15"/>
      <c r="CO61" s="15"/>
      <c r="CP61" s="15"/>
      <c r="CQ61" s="15"/>
      <c r="CW61" s="15"/>
      <c r="CX61" s="15"/>
      <c r="CY61" s="15"/>
      <c r="CZ61" s="15"/>
      <c r="DA61" s="15"/>
    </row>
  </sheetData>
  <mergeCells count="185">
    <mergeCell ref="DE1:DX1"/>
    <mergeCell ref="DY1:ER1"/>
    <mergeCell ref="ES1:FL1"/>
    <mergeCell ref="FN1:FN3"/>
    <mergeCell ref="FO1:GI1"/>
    <mergeCell ref="DL2:DL3"/>
    <mergeCell ref="DM2:DM3"/>
    <mergeCell ref="AR2:AS2"/>
    <mergeCell ref="AT2:AU2"/>
    <mergeCell ref="AV2:AW2"/>
    <mergeCell ref="AX2:AY2"/>
    <mergeCell ref="AZ2:BA2"/>
    <mergeCell ref="BB2:BC2"/>
    <mergeCell ref="AR1:BK1"/>
    <mergeCell ref="BM1:BU1"/>
    <mergeCell ref="BW1:CF1"/>
    <mergeCell ref="CH1:DB1"/>
    <mergeCell ref="BP2:BP3"/>
    <mergeCell ref="BQ2:BQ3"/>
    <mergeCell ref="BR2:BR3"/>
    <mergeCell ref="BS2:BS3"/>
    <mergeCell ref="BT2:BT3"/>
    <mergeCell ref="BU2:BU3"/>
    <mergeCell ref="D2:E2"/>
    <mergeCell ref="F2:G2"/>
    <mergeCell ref="H2:I2"/>
    <mergeCell ref="J2:K2"/>
    <mergeCell ref="L2:M2"/>
    <mergeCell ref="N2:O2"/>
    <mergeCell ref="P2:Q2"/>
    <mergeCell ref="R2:S2"/>
    <mergeCell ref="DD1:DD3"/>
    <mergeCell ref="D1:W1"/>
    <mergeCell ref="X1:AQ1"/>
    <mergeCell ref="T2:U2"/>
    <mergeCell ref="V2:W2"/>
    <mergeCell ref="X2:Y2"/>
    <mergeCell ref="Z2:AA2"/>
    <mergeCell ref="AB2:AC2"/>
    <mergeCell ref="AD2:AE2"/>
    <mergeCell ref="AF2:AG2"/>
    <mergeCell ref="AH2:AI2"/>
    <mergeCell ref="AJ2:AK2"/>
    <mergeCell ref="AL2:AM2"/>
    <mergeCell ref="AN2:AO2"/>
    <mergeCell ref="AP2:AQ2"/>
    <mergeCell ref="BD2:BE2"/>
    <mergeCell ref="BF2:BG2"/>
    <mergeCell ref="BH2:BI2"/>
    <mergeCell ref="BJ2:BK2"/>
    <mergeCell ref="BM2:BM3"/>
    <mergeCell ref="BN2:BO2"/>
    <mergeCell ref="CE2:CE3"/>
    <mergeCell ref="CF2:CF3"/>
    <mergeCell ref="CH2:CL2"/>
    <mergeCell ref="CM2:CQ2"/>
    <mergeCell ref="CR2:CV2"/>
    <mergeCell ref="CW2:DA2"/>
    <mergeCell ref="BW2:BW3"/>
    <mergeCell ref="BX2:BY2"/>
    <mergeCell ref="BZ2:BZ3"/>
    <mergeCell ref="CA2:CA3"/>
    <mergeCell ref="CB2:CC2"/>
    <mergeCell ref="CD2:CD3"/>
    <mergeCell ref="DR2:DR3"/>
    <mergeCell ref="DS2:DS3"/>
    <mergeCell ref="DT2:DT3"/>
    <mergeCell ref="DU2:DU3"/>
    <mergeCell ref="DV2:DV3"/>
    <mergeCell ref="DW2:DW3"/>
    <mergeCell ref="DB2:DB3"/>
    <mergeCell ref="DE2:DF2"/>
    <mergeCell ref="DG2:DH2"/>
    <mergeCell ref="DI2:DI3"/>
    <mergeCell ref="DJ2:DJ3"/>
    <mergeCell ref="DK2:DK3"/>
    <mergeCell ref="DN2:DO2"/>
    <mergeCell ref="DP2:DQ2"/>
    <mergeCell ref="EF2:EF3"/>
    <mergeCell ref="EG2:EG3"/>
    <mergeCell ref="EH2:EI2"/>
    <mergeCell ref="EJ2:EK2"/>
    <mergeCell ref="EL2:EL3"/>
    <mergeCell ref="EM2:EM3"/>
    <mergeCell ref="DX2:DX3"/>
    <mergeCell ref="DY2:DZ2"/>
    <mergeCell ref="EA2:EB2"/>
    <mergeCell ref="EC2:EC3"/>
    <mergeCell ref="ED2:ED3"/>
    <mergeCell ref="EE2:EE3"/>
    <mergeCell ref="EU2:EV2"/>
    <mergeCell ref="EW2:EW3"/>
    <mergeCell ref="EX2:EX3"/>
    <mergeCell ref="EY2:EY3"/>
    <mergeCell ref="EZ2:EZ3"/>
    <mergeCell ref="FA2:FA3"/>
    <mergeCell ref="EN2:EN3"/>
    <mergeCell ref="EO2:EO3"/>
    <mergeCell ref="EP2:EP3"/>
    <mergeCell ref="EQ2:EQ3"/>
    <mergeCell ref="ER2:ER3"/>
    <mergeCell ref="ES2:ET2"/>
    <mergeCell ref="FK2:FK3"/>
    <mergeCell ref="FL2:FL3"/>
    <mergeCell ref="FO2:FP2"/>
    <mergeCell ref="FQ2:FR2"/>
    <mergeCell ref="FS2:FT2"/>
    <mergeCell ref="FB2:FC2"/>
    <mergeCell ref="FD2:FE2"/>
    <mergeCell ref="FF2:FF3"/>
    <mergeCell ref="FG2:FG3"/>
    <mergeCell ref="FH2:FH3"/>
    <mergeCell ref="FI2:FI3"/>
    <mergeCell ref="A3:B3"/>
    <mergeCell ref="DB5:DB6"/>
    <mergeCell ref="A8:B8"/>
    <mergeCell ref="A13:B13"/>
    <mergeCell ref="HQ2:HQ3"/>
    <mergeCell ref="HR2:HR3"/>
    <mergeCell ref="GZ2:GZ3"/>
    <mergeCell ref="HA2:HA3"/>
    <mergeCell ref="HB2:HB3"/>
    <mergeCell ref="HC2:HC3"/>
    <mergeCell ref="GR2:GR3"/>
    <mergeCell ref="GU2:GV2"/>
    <mergeCell ref="GY2:GY3"/>
    <mergeCell ref="GL2:GM2"/>
    <mergeCell ref="GP2:GP3"/>
    <mergeCell ref="GQ2:GQ3"/>
    <mergeCell ref="GF2:GF3"/>
    <mergeCell ref="GG2:GG3"/>
    <mergeCell ref="GH2:GH3"/>
    <mergeCell ref="GI2:GI3"/>
    <mergeCell ref="FU2:FU3"/>
    <mergeCell ref="FV2:FV3"/>
    <mergeCell ref="FW2:FW3"/>
    <mergeCell ref="FX2:FX3"/>
    <mergeCell ref="GL1:HC1"/>
    <mergeCell ref="HG1:HG3"/>
    <mergeCell ref="HH1:HH3"/>
    <mergeCell ref="HJ1:IC1"/>
    <mergeCell ref="ID1:IV1"/>
    <mergeCell ref="FY2:FY3"/>
    <mergeCell ref="FZ2:GA2"/>
    <mergeCell ref="GB2:GC2"/>
    <mergeCell ref="GD2:GE2"/>
    <mergeCell ref="GJ2:GJ3"/>
    <mergeCell ref="GN2:GO2"/>
    <mergeCell ref="GS2:GS3"/>
    <mergeCell ref="GT2:GT3"/>
    <mergeCell ref="GW2:GX2"/>
    <mergeCell ref="HE2:HE3"/>
    <mergeCell ref="HF2:HF3"/>
    <mergeCell ref="HJ2:HK2"/>
    <mergeCell ref="HL2:HM2"/>
    <mergeCell ref="HN2:HN3"/>
    <mergeCell ref="HO2:HO3"/>
    <mergeCell ref="HP2:HP3"/>
    <mergeCell ref="HS2:HT2"/>
    <mergeCell ref="HU2:HV2"/>
    <mergeCell ref="HW2:HW3"/>
    <mergeCell ref="IT2:IT3"/>
    <mergeCell ref="IU2:IU3"/>
    <mergeCell ref="IV2:IV3"/>
    <mergeCell ref="BM4:BM6"/>
    <mergeCell ref="BP4:BP6"/>
    <mergeCell ref="II2:II3"/>
    <mergeCell ref="IJ2:IJ3"/>
    <mergeCell ref="IK2:IK3"/>
    <mergeCell ref="IL2:IL3"/>
    <mergeCell ref="IM2:IN2"/>
    <mergeCell ref="IO2:IP2"/>
    <mergeCell ref="IQ2:IQ3"/>
    <mergeCell ref="IR2:IR3"/>
    <mergeCell ref="IS2:IS3"/>
    <mergeCell ref="HX2:HX3"/>
    <mergeCell ref="HY2:HY3"/>
    <mergeCell ref="HZ2:HZ3"/>
    <mergeCell ref="IA2:IA3"/>
    <mergeCell ref="IB2:IB3"/>
    <mergeCell ref="IC2:IC3"/>
    <mergeCell ref="ID2:IE2"/>
    <mergeCell ref="IF2:IG2"/>
    <mergeCell ref="IH2:IH3"/>
    <mergeCell ref="FJ2:FJ3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E01D7-2A31-475F-B62B-28DFF0FABB25}">
  <sheetPr codeName="Sheet21">
    <tabColor rgb="FFFFDDFF"/>
  </sheetPr>
  <dimension ref="A1:IV61"/>
  <sheetViews>
    <sheetView topLeftCell="CJ1" zoomScale="70" zoomScaleNormal="70" workbookViewId="0">
      <selection activeCell="DB5" sqref="DB5:DB6"/>
    </sheetView>
  </sheetViews>
  <sheetFormatPr defaultColWidth="8.54296875" defaultRowHeight="14.5"/>
  <cols>
    <col min="1" max="1" width="8.54296875" style="4" customWidth="1"/>
    <col min="2" max="2" width="8.54296875" style="4"/>
    <col min="3" max="3" width="8.54296875" style="5" customWidth="1"/>
    <col min="4" max="43" width="8.54296875" style="6" customWidth="1"/>
    <col min="44" max="63" width="8.54296875" style="6"/>
    <col min="64" max="64" width="8.54296875" style="6" customWidth="1"/>
    <col min="65" max="65" width="8.54296875" style="12" customWidth="1"/>
    <col min="66" max="70" width="8.54296875" style="6" customWidth="1"/>
    <col min="71" max="71" width="9.08984375" style="6" customWidth="1"/>
    <col min="72" max="72" width="10.08984375" style="6" customWidth="1"/>
    <col min="73" max="74" width="8.54296875" style="6" customWidth="1"/>
    <col min="75" max="75" width="8.54296875" style="12" customWidth="1"/>
    <col min="76" max="107" width="8.54296875" style="6" customWidth="1"/>
    <col min="108" max="108" width="8.54296875" style="12" customWidth="1"/>
    <col min="109" max="169" width="8.54296875" style="6" customWidth="1"/>
    <col min="170" max="170" width="8.54296875" style="12" customWidth="1"/>
    <col min="171" max="191" width="8.54296875" style="6" customWidth="1"/>
    <col min="192" max="16384" width="8.54296875" style="6"/>
  </cols>
  <sheetData>
    <row r="1" spans="1:256">
      <c r="D1" s="66" t="s">
        <v>0</v>
      </c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8" t="s">
        <v>30</v>
      </c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7" t="s">
        <v>1</v>
      </c>
      <c r="AS1" s="67"/>
      <c r="AT1" s="67"/>
      <c r="AU1" s="67"/>
      <c r="AV1" s="67"/>
      <c r="AW1" s="67"/>
      <c r="AX1" s="67"/>
      <c r="AY1" s="67"/>
      <c r="AZ1" s="67"/>
      <c r="BA1" s="67"/>
      <c r="BB1" s="67"/>
      <c r="BC1" s="67"/>
      <c r="BD1" s="67"/>
      <c r="BE1" s="67"/>
      <c r="BF1" s="67"/>
      <c r="BG1" s="67"/>
      <c r="BH1" s="67"/>
      <c r="BI1" s="67"/>
      <c r="BJ1" s="67"/>
      <c r="BK1" s="67"/>
      <c r="BM1" s="62" t="s">
        <v>39</v>
      </c>
      <c r="BN1" s="62"/>
      <c r="BO1" s="62"/>
      <c r="BP1" s="62"/>
      <c r="BQ1" s="62"/>
      <c r="BR1" s="62"/>
      <c r="BS1" s="62"/>
      <c r="BT1" s="62"/>
      <c r="BU1" s="62"/>
      <c r="BW1" s="57" t="s">
        <v>43</v>
      </c>
      <c r="BX1" s="57"/>
      <c r="BY1" s="57"/>
      <c r="BZ1" s="57"/>
      <c r="CA1" s="57"/>
      <c r="CB1" s="57"/>
      <c r="CC1" s="57"/>
      <c r="CD1" s="57"/>
      <c r="CE1" s="57"/>
      <c r="CF1" s="57"/>
      <c r="CH1" s="51" t="s">
        <v>56</v>
      </c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D1" s="46" t="s">
        <v>32</v>
      </c>
      <c r="DE1" s="32" t="s">
        <v>75</v>
      </c>
      <c r="DF1" s="49"/>
      <c r="DG1" s="49"/>
      <c r="DH1" s="49"/>
      <c r="DI1" s="49"/>
      <c r="DJ1" s="49"/>
      <c r="DK1" s="49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3" t="s">
        <v>76</v>
      </c>
      <c r="DZ1" s="43"/>
      <c r="EA1" s="43"/>
      <c r="EB1" s="43"/>
      <c r="EC1" s="43"/>
      <c r="ED1" s="43"/>
      <c r="EE1" s="43"/>
      <c r="EF1" s="43"/>
      <c r="EG1" s="43"/>
      <c r="EH1" s="43"/>
      <c r="EI1" s="43"/>
      <c r="EJ1" s="43"/>
      <c r="EK1" s="43"/>
      <c r="EL1" s="43"/>
      <c r="EM1" s="43"/>
      <c r="EN1" s="43"/>
      <c r="EO1" s="43"/>
      <c r="EP1" s="43"/>
      <c r="EQ1" s="43"/>
      <c r="ER1" s="43"/>
      <c r="ES1" s="40" t="s">
        <v>77</v>
      </c>
      <c r="ET1" s="40"/>
      <c r="EU1" s="40"/>
      <c r="EV1" s="40"/>
      <c r="EW1" s="40"/>
      <c r="EX1" s="40"/>
      <c r="EY1" s="40"/>
      <c r="EZ1" s="40"/>
      <c r="FA1" s="40"/>
      <c r="FB1" s="40"/>
      <c r="FC1" s="40"/>
      <c r="FD1" s="40"/>
      <c r="FE1" s="40"/>
      <c r="FF1" s="40"/>
      <c r="FG1" s="40"/>
      <c r="FH1" s="40"/>
      <c r="FI1" s="40"/>
      <c r="FJ1" s="40"/>
      <c r="FK1" s="40"/>
      <c r="FL1" s="40"/>
      <c r="FN1" s="46" t="s">
        <v>32</v>
      </c>
      <c r="FO1" s="32" t="s">
        <v>86</v>
      </c>
      <c r="FP1" s="32"/>
      <c r="FQ1" s="32"/>
      <c r="FR1" s="32"/>
      <c r="FS1" s="32"/>
      <c r="FT1" s="32"/>
      <c r="FU1" s="32"/>
      <c r="FV1" s="32"/>
      <c r="FW1" s="32"/>
      <c r="FX1" s="32"/>
      <c r="FY1" s="32"/>
      <c r="FZ1" s="32"/>
      <c r="GA1" s="32"/>
      <c r="GB1" s="32"/>
      <c r="GC1" s="32"/>
      <c r="GD1" s="32"/>
      <c r="GE1" s="32"/>
      <c r="GF1" s="32"/>
      <c r="GG1" s="32"/>
      <c r="GH1" s="32"/>
      <c r="GI1" s="32"/>
      <c r="GJ1" s="16"/>
      <c r="GK1" s="17"/>
      <c r="GL1" s="32" t="s">
        <v>86</v>
      </c>
      <c r="GM1" s="32"/>
      <c r="GN1" s="32"/>
      <c r="GO1" s="32"/>
      <c r="GP1" s="32"/>
      <c r="GQ1" s="32"/>
      <c r="GR1" s="32"/>
      <c r="GS1" s="32"/>
      <c r="GT1" s="32"/>
      <c r="GU1" s="32"/>
      <c r="GV1" s="32"/>
      <c r="GW1" s="32"/>
      <c r="GX1" s="32"/>
      <c r="GY1" s="32"/>
      <c r="GZ1" s="32"/>
      <c r="HA1" s="32"/>
      <c r="HB1" s="32"/>
      <c r="HC1" s="32"/>
      <c r="HD1" s="22"/>
      <c r="HE1" s="19" t="s">
        <v>101</v>
      </c>
      <c r="HF1" s="20" t="s">
        <v>102</v>
      </c>
      <c r="HG1" s="25" t="s">
        <v>103</v>
      </c>
      <c r="HH1" s="25" t="s">
        <v>105</v>
      </c>
      <c r="HI1" s="17"/>
      <c r="HJ1" s="43" t="s">
        <v>93</v>
      </c>
      <c r="HK1" s="43"/>
      <c r="HL1" s="43"/>
      <c r="HM1" s="43"/>
      <c r="HN1" s="43"/>
      <c r="HO1" s="43"/>
      <c r="HP1" s="43"/>
      <c r="HQ1" s="43"/>
      <c r="HR1" s="43"/>
      <c r="HS1" s="43"/>
      <c r="HT1" s="43"/>
      <c r="HU1" s="43"/>
      <c r="HV1" s="43"/>
      <c r="HW1" s="43"/>
      <c r="HX1" s="43"/>
      <c r="HY1" s="43"/>
      <c r="HZ1" s="43"/>
      <c r="IA1" s="43"/>
      <c r="IB1" s="43"/>
      <c r="IC1" s="43"/>
      <c r="ID1" s="40" t="s">
        <v>97</v>
      </c>
      <c r="IE1" s="40"/>
      <c r="IF1" s="40"/>
      <c r="IG1" s="40"/>
      <c r="IH1" s="40"/>
      <c r="II1" s="40"/>
      <c r="IJ1" s="40"/>
      <c r="IK1" s="40"/>
      <c r="IL1" s="40"/>
      <c r="IM1" s="40"/>
      <c r="IN1" s="40"/>
      <c r="IO1" s="40"/>
      <c r="IP1" s="40"/>
      <c r="IQ1" s="40"/>
      <c r="IR1" s="40"/>
      <c r="IS1" s="40"/>
      <c r="IT1" s="40"/>
      <c r="IU1" s="40"/>
      <c r="IV1" s="40"/>
    </row>
    <row r="2" spans="1:256" ht="14.5" customHeight="1">
      <c r="D2" s="39" t="s">
        <v>2</v>
      </c>
      <c r="E2" s="39"/>
      <c r="F2" s="39" t="s">
        <v>3</v>
      </c>
      <c r="G2" s="39"/>
      <c r="H2" s="39" t="s">
        <v>4</v>
      </c>
      <c r="I2" s="39"/>
      <c r="J2" s="39" t="s">
        <v>5</v>
      </c>
      <c r="K2" s="39"/>
      <c r="L2" s="39" t="s">
        <v>6</v>
      </c>
      <c r="M2" s="39"/>
      <c r="N2" s="39" t="s">
        <v>7</v>
      </c>
      <c r="O2" s="39"/>
      <c r="P2" s="39" t="s">
        <v>8</v>
      </c>
      <c r="Q2" s="39"/>
      <c r="R2" s="39" t="s">
        <v>9</v>
      </c>
      <c r="S2" s="39"/>
      <c r="T2" s="39" t="s">
        <v>10</v>
      </c>
      <c r="U2" s="39"/>
      <c r="V2" s="39" t="s">
        <v>11</v>
      </c>
      <c r="W2" s="39"/>
      <c r="X2" s="39" t="s">
        <v>2</v>
      </c>
      <c r="Y2" s="39"/>
      <c r="Z2" s="39" t="s">
        <v>3</v>
      </c>
      <c r="AA2" s="39"/>
      <c r="AB2" s="39" t="s">
        <v>4</v>
      </c>
      <c r="AC2" s="39"/>
      <c r="AD2" s="39" t="s">
        <v>5</v>
      </c>
      <c r="AE2" s="39"/>
      <c r="AF2" s="39" t="s">
        <v>6</v>
      </c>
      <c r="AG2" s="39"/>
      <c r="AH2" s="39" t="s">
        <v>7</v>
      </c>
      <c r="AI2" s="39"/>
      <c r="AJ2" s="39" t="s">
        <v>8</v>
      </c>
      <c r="AK2" s="39"/>
      <c r="AL2" s="39" t="s">
        <v>9</v>
      </c>
      <c r="AM2" s="39"/>
      <c r="AN2" s="39" t="s">
        <v>10</v>
      </c>
      <c r="AO2" s="39"/>
      <c r="AP2" s="39" t="s">
        <v>11</v>
      </c>
      <c r="AQ2" s="39"/>
      <c r="AR2" s="39" t="s">
        <v>2</v>
      </c>
      <c r="AS2" s="39"/>
      <c r="AT2" s="39" t="s">
        <v>3</v>
      </c>
      <c r="AU2" s="39"/>
      <c r="AV2" s="39" t="s">
        <v>4</v>
      </c>
      <c r="AW2" s="39"/>
      <c r="AX2" s="39" t="s">
        <v>5</v>
      </c>
      <c r="AY2" s="39"/>
      <c r="AZ2" s="39" t="s">
        <v>6</v>
      </c>
      <c r="BA2" s="39"/>
      <c r="BB2" s="39" t="s">
        <v>7</v>
      </c>
      <c r="BC2" s="39"/>
      <c r="BD2" s="39" t="s">
        <v>8</v>
      </c>
      <c r="BE2" s="39"/>
      <c r="BF2" s="39" t="s">
        <v>9</v>
      </c>
      <c r="BG2" s="39"/>
      <c r="BH2" s="39" t="s">
        <v>10</v>
      </c>
      <c r="BI2" s="39"/>
      <c r="BJ2" s="39" t="s">
        <v>11</v>
      </c>
      <c r="BK2" s="39"/>
      <c r="BM2" s="46" t="s">
        <v>32</v>
      </c>
      <c r="BN2" s="39" t="s">
        <v>31</v>
      </c>
      <c r="BO2" s="39"/>
      <c r="BP2" s="39" t="s">
        <v>33</v>
      </c>
      <c r="BQ2" s="59" t="s">
        <v>34</v>
      </c>
      <c r="BR2" s="61" t="s">
        <v>35</v>
      </c>
      <c r="BS2" s="59" t="s">
        <v>36</v>
      </c>
      <c r="BT2" s="61" t="s">
        <v>37</v>
      </c>
      <c r="BU2" s="61" t="s">
        <v>38</v>
      </c>
      <c r="BW2" s="46" t="s">
        <v>32</v>
      </c>
      <c r="BX2" s="39" t="s">
        <v>40</v>
      </c>
      <c r="BY2" s="39"/>
      <c r="BZ2" s="39" t="s">
        <v>33</v>
      </c>
      <c r="CA2" s="39" t="s">
        <v>34</v>
      </c>
      <c r="CB2" s="39" t="s">
        <v>41</v>
      </c>
      <c r="CC2" s="39"/>
      <c r="CD2" s="39" t="s">
        <v>33</v>
      </c>
      <c r="CE2" s="39" t="s">
        <v>34</v>
      </c>
      <c r="CF2" s="55" t="s">
        <v>42</v>
      </c>
      <c r="CH2" s="39" t="s">
        <v>49</v>
      </c>
      <c r="CI2" s="39"/>
      <c r="CJ2" s="39"/>
      <c r="CK2" s="39"/>
      <c r="CL2" s="39"/>
      <c r="CM2" s="50" t="s">
        <v>50</v>
      </c>
      <c r="CN2" s="50"/>
      <c r="CO2" s="50"/>
      <c r="CP2" s="50"/>
      <c r="CQ2" s="50"/>
      <c r="CR2" s="39" t="s">
        <v>55</v>
      </c>
      <c r="CS2" s="39"/>
      <c r="CT2" s="39"/>
      <c r="CU2" s="39"/>
      <c r="CV2" s="39"/>
      <c r="CW2" s="50" t="s">
        <v>50</v>
      </c>
      <c r="CX2" s="50"/>
      <c r="CY2" s="50"/>
      <c r="CZ2" s="50"/>
      <c r="DA2" s="50"/>
      <c r="DB2" s="51" t="s">
        <v>42</v>
      </c>
      <c r="DD2" s="46"/>
      <c r="DE2" s="37" t="s">
        <v>57</v>
      </c>
      <c r="DF2" s="42"/>
      <c r="DG2" s="37" t="s">
        <v>64</v>
      </c>
      <c r="DH2" s="42"/>
      <c r="DI2" s="35" t="s">
        <v>58</v>
      </c>
      <c r="DJ2" s="35" t="s">
        <v>70</v>
      </c>
      <c r="DK2" s="37" t="s">
        <v>65</v>
      </c>
      <c r="DL2" s="37" t="s">
        <v>61</v>
      </c>
      <c r="DM2" s="37" t="s">
        <v>66</v>
      </c>
      <c r="DN2" s="37" t="s">
        <v>57</v>
      </c>
      <c r="DO2" s="42"/>
      <c r="DP2" s="37" t="s">
        <v>67</v>
      </c>
      <c r="DQ2" s="42"/>
      <c r="DR2" s="35" t="s">
        <v>58</v>
      </c>
      <c r="DS2" s="35" t="s">
        <v>59</v>
      </c>
      <c r="DT2" s="37" t="s">
        <v>65</v>
      </c>
      <c r="DU2" s="37" t="s">
        <v>61</v>
      </c>
      <c r="DV2" s="37" t="s">
        <v>68</v>
      </c>
      <c r="DW2" s="32" t="s">
        <v>42</v>
      </c>
      <c r="DX2" s="32" t="s">
        <v>69</v>
      </c>
      <c r="DY2" s="37" t="s">
        <v>64</v>
      </c>
      <c r="DZ2" s="42"/>
      <c r="EA2" s="37" t="s">
        <v>71</v>
      </c>
      <c r="EB2" s="42"/>
      <c r="EC2" s="35" t="s">
        <v>73</v>
      </c>
      <c r="ED2" s="35" t="s">
        <v>74</v>
      </c>
      <c r="EE2" s="37" t="s">
        <v>65</v>
      </c>
      <c r="EF2" s="37" t="s">
        <v>61</v>
      </c>
      <c r="EG2" s="37" t="s">
        <v>66</v>
      </c>
      <c r="EH2" s="37" t="s">
        <v>67</v>
      </c>
      <c r="EI2" s="42"/>
      <c r="EJ2" s="37" t="s">
        <v>72</v>
      </c>
      <c r="EK2" s="42"/>
      <c r="EL2" s="35" t="s">
        <v>73</v>
      </c>
      <c r="EM2" s="35" t="s">
        <v>74</v>
      </c>
      <c r="EN2" s="37" t="s">
        <v>65</v>
      </c>
      <c r="EO2" s="37" t="s">
        <v>61</v>
      </c>
      <c r="EP2" s="37" t="s">
        <v>68</v>
      </c>
      <c r="EQ2" s="43" t="s">
        <v>42</v>
      </c>
      <c r="ER2" s="43" t="s">
        <v>69</v>
      </c>
      <c r="ES2" s="37" t="s">
        <v>71</v>
      </c>
      <c r="ET2" s="42"/>
      <c r="EU2" s="37" t="s">
        <v>78</v>
      </c>
      <c r="EV2" s="42"/>
      <c r="EW2" s="35" t="s">
        <v>74</v>
      </c>
      <c r="EX2" s="35" t="s">
        <v>80</v>
      </c>
      <c r="EY2" s="37" t="s">
        <v>65</v>
      </c>
      <c r="EZ2" s="37" t="s">
        <v>61</v>
      </c>
      <c r="FA2" s="37" t="s">
        <v>66</v>
      </c>
      <c r="FB2" s="37" t="s">
        <v>72</v>
      </c>
      <c r="FC2" s="42"/>
      <c r="FD2" s="37" t="s">
        <v>79</v>
      </c>
      <c r="FE2" s="42"/>
      <c r="FF2" s="35" t="s">
        <v>74</v>
      </c>
      <c r="FG2" s="35" t="s">
        <v>80</v>
      </c>
      <c r="FH2" s="37" t="s">
        <v>65</v>
      </c>
      <c r="FI2" s="37" t="s">
        <v>61</v>
      </c>
      <c r="FJ2" s="37" t="s">
        <v>68</v>
      </c>
      <c r="FK2" s="40" t="s">
        <v>42</v>
      </c>
      <c r="FL2" s="40" t="s">
        <v>69</v>
      </c>
      <c r="FN2" s="46"/>
      <c r="FO2" s="39" t="s">
        <v>87</v>
      </c>
      <c r="FP2" s="39"/>
      <c r="FQ2" s="39" t="s">
        <v>81</v>
      </c>
      <c r="FR2" s="39"/>
      <c r="FS2" s="39" t="s">
        <v>90</v>
      </c>
      <c r="FT2" s="39"/>
      <c r="FU2" s="35" t="s">
        <v>58</v>
      </c>
      <c r="FV2" s="35" t="s">
        <v>82</v>
      </c>
      <c r="FW2" s="37" t="s">
        <v>60</v>
      </c>
      <c r="FX2" s="30" t="s">
        <v>84</v>
      </c>
      <c r="FY2" s="33" t="s">
        <v>66</v>
      </c>
      <c r="FZ2" s="39" t="s">
        <v>88</v>
      </c>
      <c r="GA2" s="39"/>
      <c r="GB2" s="39" t="s">
        <v>81</v>
      </c>
      <c r="GC2" s="39"/>
      <c r="GD2" s="39" t="s">
        <v>90</v>
      </c>
      <c r="GE2" s="39"/>
      <c r="GF2" s="35" t="s">
        <v>58</v>
      </c>
      <c r="GG2" s="35" t="s">
        <v>82</v>
      </c>
      <c r="GH2" s="37" t="s">
        <v>60</v>
      </c>
      <c r="GI2" s="30" t="s">
        <v>85</v>
      </c>
      <c r="GJ2" s="33" t="s">
        <v>68</v>
      </c>
      <c r="GK2" s="18"/>
      <c r="GL2" s="39" t="s">
        <v>98</v>
      </c>
      <c r="GM2" s="39"/>
      <c r="GN2" s="39" t="s">
        <v>90</v>
      </c>
      <c r="GO2" s="39"/>
      <c r="GP2" s="35" t="s">
        <v>58</v>
      </c>
      <c r="GQ2" s="35" t="s">
        <v>82</v>
      </c>
      <c r="GR2" s="37" t="s">
        <v>60</v>
      </c>
      <c r="GS2" s="30" t="s">
        <v>84</v>
      </c>
      <c r="GT2" s="31" t="s">
        <v>99</v>
      </c>
      <c r="GU2" s="39" t="s">
        <v>98</v>
      </c>
      <c r="GV2" s="39"/>
      <c r="GW2" s="39" t="s">
        <v>90</v>
      </c>
      <c r="GX2" s="39"/>
      <c r="GY2" s="35" t="s">
        <v>58</v>
      </c>
      <c r="GZ2" s="35" t="s">
        <v>82</v>
      </c>
      <c r="HA2" s="37" t="s">
        <v>60</v>
      </c>
      <c r="HB2" s="30" t="s">
        <v>85</v>
      </c>
      <c r="HC2" s="31" t="s">
        <v>100</v>
      </c>
      <c r="HD2" s="21"/>
      <c r="HE2" s="30" t="s">
        <v>104</v>
      </c>
      <c r="HF2" s="30" t="s">
        <v>104</v>
      </c>
      <c r="HG2" s="25"/>
      <c r="HH2" s="25"/>
      <c r="HI2" s="21"/>
      <c r="HJ2" s="37" t="s">
        <v>89</v>
      </c>
      <c r="HK2" s="37"/>
      <c r="HL2" s="37" t="s">
        <v>94</v>
      </c>
      <c r="HM2" s="42"/>
      <c r="HN2" s="35" t="s">
        <v>58</v>
      </c>
      <c r="HO2" s="35" t="s">
        <v>91</v>
      </c>
      <c r="HP2" s="37" t="s">
        <v>60</v>
      </c>
      <c r="HQ2" s="37" t="s">
        <v>61</v>
      </c>
      <c r="HR2" s="37" t="s">
        <v>66</v>
      </c>
      <c r="HS2" s="37" t="s">
        <v>89</v>
      </c>
      <c r="HT2" s="42"/>
      <c r="HU2" s="37" t="s">
        <v>95</v>
      </c>
      <c r="HV2" s="42"/>
      <c r="HW2" s="35" t="s">
        <v>58</v>
      </c>
      <c r="HX2" s="35" t="s">
        <v>91</v>
      </c>
      <c r="HY2" s="37" t="s">
        <v>60</v>
      </c>
      <c r="HZ2" s="37" t="s">
        <v>61</v>
      </c>
      <c r="IA2" s="37" t="s">
        <v>68</v>
      </c>
      <c r="IB2" s="43" t="s">
        <v>42</v>
      </c>
      <c r="IC2" s="43" t="s">
        <v>92</v>
      </c>
      <c r="ID2" s="37" t="s">
        <v>94</v>
      </c>
      <c r="IE2" s="42"/>
      <c r="IF2" s="39" t="s">
        <v>90</v>
      </c>
      <c r="IG2" s="39"/>
      <c r="IH2" s="35" t="s">
        <v>91</v>
      </c>
      <c r="II2" s="35" t="s">
        <v>96</v>
      </c>
      <c r="IJ2" s="37" t="s">
        <v>60</v>
      </c>
      <c r="IK2" s="37" t="s">
        <v>61</v>
      </c>
      <c r="IL2" s="37" t="s">
        <v>66</v>
      </c>
      <c r="IM2" s="37" t="s">
        <v>95</v>
      </c>
      <c r="IN2" s="42"/>
      <c r="IO2" s="39" t="s">
        <v>90</v>
      </c>
      <c r="IP2" s="39"/>
      <c r="IQ2" s="35" t="s">
        <v>91</v>
      </c>
      <c r="IR2" s="35" t="s">
        <v>96</v>
      </c>
      <c r="IS2" s="37" t="s">
        <v>60</v>
      </c>
      <c r="IT2" s="37" t="s">
        <v>61</v>
      </c>
      <c r="IU2" s="37" t="s">
        <v>68</v>
      </c>
      <c r="IV2" s="40" t="s">
        <v>42</v>
      </c>
    </row>
    <row r="3" spans="1:256">
      <c r="A3" s="63" t="s">
        <v>12</v>
      </c>
      <c r="B3" s="63"/>
      <c r="C3" s="7" t="s">
        <v>13</v>
      </c>
      <c r="D3" s="3" t="s">
        <v>14</v>
      </c>
      <c r="E3" s="3" t="s">
        <v>15</v>
      </c>
      <c r="F3" s="3" t="s">
        <v>14</v>
      </c>
      <c r="G3" s="3" t="s">
        <v>15</v>
      </c>
      <c r="H3" s="3" t="s">
        <v>14</v>
      </c>
      <c r="I3" s="3" t="s">
        <v>15</v>
      </c>
      <c r="J3" s="3" t="s">
        <v>14</v>
      </c>
      <c r="K3" s="3" t="s">
        <v>15</v>
      </c>
      <c r="L3" s="3" t="s">
        <v>14</v>
      </c>
      <c r="M3" s="3" t="s">
        <v>15</v>
      </c>
      <c r="N3" s="3" t="s">
        <v>14</v>
      </c>
      <c r="O3" s="3" t="s">
        <v>15</v>
      </c>
      <c r="P3" s="3" t="s">
        <v>14</v>
      </c>
      <c r="Q3" s="3" t="s">
        <v>15</v>
      </c>
      <c r="R3" s="3" t="s">
        <v>14</v>
      </c>
      <c r="S3" s="3" t="s">
        <v>15</v>
      </c>
      <c r="T3" s="3" t="s">
        <v>14</v>
      </c>
      <c r="U3" s="3" t="s">
        <v>15</v>
      </c>
      <c r="V3" s="3" t="s">
        <v>14</v>
      </c>
      <c r="W3" s="3" t="s">
        <v>15</v>
      </c>
      <c r="X3" s="3" t="s">
        <v>14</v>
      </c>
      <c r="Y3" s="3" t="s">
        <v>15</v>
      </c>
      <c r="Z3" s="3" t="s">
        <v>14</v>
      </c>
      <c r="AA3" s="3" t="s">
        <v>15</v>
      </c>
      <c r="AB3" s="3" t="s">
        <v>14</v>
      </c>
      <c r="AC3" s="3" t="s">
        <v>15</v>
      </c>
      <c r="AD3" s="3" t="s">
        <v>14</v>
      </c>
      <c r="AE3" s="3" t="s">
        <v>15</v>
      </c>
      <c r="AF3" s="3" t="s">
        <v>14</v>
      </c>
      <c r="AG3" s="3" t="s">
        <v>15</v>
      </c>
      <c r="AH3" s="3" t="s">
        <v>14</v>
      </c>
      <c r="AI3" s="3" t="s">
        <v>15</v>
      </c>
      <c r="AJ3" s="3" t="s">
        <v>14</v>
      </c>
      <c r="AK3" s="3" t="s">
        <v>15</v>
      </c>
      <c r="AL3" s="3" t="s">
        <v>14</v>
      </c>
      <c r="AM3" s="3" t="s">
        <v>15</v>
      </c>
      <c r="AN3" s="3" t="s">
        <v>14</v>
      </c>
      <c r="AO3" s="3" t="s">
        <v>15</v>
      </c>
      <c r="AP3" s="3" t="s">
        <v>14</v>
      </c>
      <c r="AQ3" s="3" t="s">
        <v>15</v>
      </c>
      <c r="AR3" s="3" t="s">
        <v>14</v>
      </c>
      <c r="AS3" s="3" t="s">
        <v>15</v>
      </c>
      <c r="AT3" s="3" t="s">
        <v>14</v>
      </c>
      <c r="AU3" s="3" t="s">
        <v>15</v>
      </c>
      <c r="AV3" s="3" t="s">
        <v>14</v>
      </c>
      <c r="AW3" s="3" t="s">
        <v>15</v>
      </c>
      <c r="AX3" s="3" t="s">
        <v>14</v>
      </c>
      <c r="AY3" s="3" t="s">
        <v>15</v>
      </c>
      <c r="AZ3" s="3" t="s">
        <v>14</v>
      </c>
      <c r="BA3" s="3" t="s">
        <v>15</v>
      </c>
      <c r="BB3" s="3" t="s">
        <v>14</v>
      </c>
      <c r="BC3" s="3" t="s">
        <v>15</v>
      </c>
      <c r="BD3" s="3" t="s">
        <v>14</v>
      </c>
      <c r="BE3" s="3" t="s">
        <v>15</v>
      </c>
      <c r="BF3" s="3" t="s">
        <v>14</v>
      </c>
      <c r="BG3" s="3" t="s">
        <v>15</v>
      </c>
      <c r="BH3" s="3" t="s">
        <v>14</v>
      </c>
      <c r="BI3" s="3" t="s">
        <v>15</v>
      </c>
      <c r="BJ3" s="3" t="s">
        <v>14</v>
      </c>
      <c r="BK3" s="3" t="s">
        <v>15</v>
      </c>
      <c r="BM3" s="47"/>
      <c r="BN3" s="3" t="s">
        <v>14</v>
      </c>
      <c r="BO3" s="3" t="s">
        <v>15</v>
      </c>
      <c r="BP3" s="58"/>
      <c r="BQ3" s="60"/>
      <c r="BR3" s="58"/>
      <c r="BS3" s="60"/>
      <c r="BT3" s="58"/>
      <c r="BU3" s="58"/>
      <c r="BW3" s="47"/>
      <c r="BX3" s="3" t="s">
        <v>14</v>
      </c>
      <c r="BY3" s="3" t="s">
        <v>15</v>
      </c>
      <c r="BZ3" s="58"/>
      <c r="CA3" s="58"/>
      <c r="CB3" s="3" t="s">
        <v>14</v>
      </c>
      <c r="CC3" s="3" t="s">
        <v>15</v>
      </c>
      <c r="CD3" s="58"/>
      <c r="CE3" s="58"/>
      <c r="CF3" s="56"/>
      <c r="CH3" s="3" t="s">
        <v>44</v>
      </c>
      <c r="CI3" s="3" t="s">
        <v>45</v>
      </c>
      <c r="CJ3" s="3" t="s">
        <v>46</v>
      </c>
      <c r="CK3" s="3" t="s">
        <v>47</v>
      </c>
      <c r="CL3" s="3" t="s">
        <v>48</v>
      </c>
      <c r="CM3" s="8" t="s">
        <v>51</v>
      </c>
      <c r="CN3" s="8" t="s">
        <v>83</v>
      </c>
      <c r="CO3" s="8" t="s">
        <v>52</v>
      </c>
      <c r="CP3" s="8" t="s">
        <v>53</v>
      </c>
      <c r="CQ3" s="8" t="s">
        <v>54</v>
      </c>
      <c r="CR3" s="3" t="s">
        <v>44</v>
      </c>
      <c r="CS3" s="3" t="s">
        <v>45</v>
      </c>
      <c r="CT3" s="3" t="s">
        <v>46</v>
      </c>
      <c r="CU3" s="3" t="s">
        <v>47</v>
      </c>
      <c r="CV3" s="3" t="s">
        <v>48</v>
      </c>
      <c r="CW3" s="8" t="s">
        <v>51</v>
      </c>
      <c r="CX3" s="8" t="s">
        <v>83</v>
      </c>
      <c r="CY3" s="8" t="s">
        <v>52</v>
      </c>
      <c r="CZ3" s="8" t="s">
        <v>53</v>
      </c>
      <c r="DA3" s="8" t="s">
        <v>54</v>
      </c>
      <c r="DB3" s="52"/>
      <c r="DD3" s="47"/>
      <c r="DE3" s="8" t="s">
        <v>63</v>
      </c>
      <c r="DF3" s="8" t="s">
        <v>62</v>
      </c>
      <c r="DG3" s="8" t="s">
        <v>63</v>
      </c>
      <c r="DH3" s="8" t="s">
        <v>62</v>
      </c>
      <c r="DI3" s="36"/>
      <c r="DJ3" s="36"/>
      <c r="DK3" s="38"/>
      <c r="DL3" s="37"/>
      <c r="DM3" s="37"/>
      <c r="DN3" s="8" t="s">
        <v>63</v>
      </c>
      <c r="DO3" s="8" t="s">
        <v>62</v>
      </c>
      <c r="DP3" s="8" t="s">
        <v>63</v>
      </c>
      <c r="DQ3" s="8" t="s">
        <v>62</v>
      </c>
      <c r="DR3" s="36"/>
      <c r="DS3" s="36"/>
      <c r="DT3" s="38"/>
      <c r="DU3" s="37"/>
      <c r="DV3" s="37"/>
      <c r="DW3" s="48"/>
      <c r="DX3" s="48"/>
      <c r="DY3" s="8" t="s">
        <v>63</v>
      </c>
      <c r="DZ3" s="8" t="s">
        <v>62</v>
      </c>
      <c r="EA3" s="8" t="s">
        <v>63</v>
      </c>
      <c r="EB3" s="8" t="s">
        <v>62</v>
      </c>
      <c r="EC3" s="36"/>
      <c r="ED3" s="36"/>
      <c r="EE3" s="38"/>
      <c r="EF3" s="37"/>
      <c r="EG3" s="37"/>
      <c r="EH3" s="8" t="s">
        <v>63</v>
      </c>
      <c r="EI3" s="8" t="s">
        <v>62</v>
      </c>
      <c r="EJ3" s="8" t="s">
        <v>63</v>
      </c>
      <c r="EK3" s="8" t="s">
        <v>62</v>
      </c>
      <c r="EL3" s="36"/>
      <c r="EM3" s="36"/>
      <c r="EN3" s="38"/>
      <c r="EO3" s="37"/>
      <c r="EP3" s="37"/>
      <c r="EQ3" s="44"/>
      <c r="ER3" s="44"/>
      <c r="ES3" s="8" t="s">
        <v>63</v>
      </c>
      <c r="ET3" s="8" t="s">
        <v>62</v>
      </c>
      <c r="EU3" s="8" t="s">
        <v>63</v>
      </c>
      <c r="EV3" s="8" t="s">
        <v>62</v>
      </c>
      <c r="EW3" s="36"/>
      <c r="EX3" s="36"/>
      <c r="EY3" s="38"/>
      <c r="EZ3" s="37"/>
      <c r="FA3" s="37"/>
      <c r="FB3" s="8" t="s">
        <v>63</v>
      </c>
      <c r="FC3" s="8" t="s">
        <v>62</v>
      </c>
      <c r="FD3" s="8" t="s">
        <v>63</v>
      </c>
      <c r="FE3" s="8" t="s">
        <v>62</v>
      </c>
      <c r="FF3" s="36"/>
      <c r="FG3" s="36"/>
      <c r="FH3" s="38"/>
      <c r="FI3" s="37"/>
      <c r="FJ3" s="37"/>
      <c r="FK3" s="41"/>
      <c r="FL3" s="41"/>
      <c r="FN3" s="47"/>
      <c r="FO3" s="3" t="s">
        <v>14</v>
      </c>
      <c r="FP3" s="3" t="s">
        <v>15</v>
      </c>
      <c r="FQ3" s="3" t="s">
        <v>14</v>
      </c>
      <c r="FR3" s="3" t="s">
        <v>15</v>
      </c>
      <c r="FS3" s="3" t="s">
        <v>14</v>
      </c>
      <c r="FT3" s="3" t="s">
        <v>15</v>
      </c>
      <c r="FU3" s="36"/>
      <c r="FV3" s="36"/>
      <c r="FW3" s="38"/>
      <c r="FX3" s="45"/>
      <c r="FY3" s="33"/>
      <c r="FZ3" s="3" t="s">
        <v>14</v>
      </c>
      <c r="GA3" s="3" t="s">
        <v>15</v>
      </c>
      <c r="GB3" s="3" t="s">
        <v>14</v>
      </c>
      <c r="GC3" s="3" t="s">
        <v>15</v>
      </c>
      <c r="GD3" s="3" t="s">
        <v>14</v>
      </c>
      <c r="GE3" s="3" t="s">
        <v>15</v>
      </c>
      <c r="GF3" s="36"/>
      <c r="GG3" s="36"/>
      <c r="GH3" s="38"/>
      <c r="GI3" s="45"/>
      <c r="GJ3" s="33"/>
      <c r="GK3" s="18"/>
      <c r="GL3" s="3" t="s">
        <v>14</v>
      </c>
      <c r="GM3" s="3" t="s">
        <v>15</v>
      </c>
      <c r="GN3" s="3" t="s">
        <v>14</v>
      </c>
      <c r="GO3" s="3" t="s">
        <v>15</v>
      </c>
      <c r="GP3" s="36"/>
      <c r="GQ3" s="36"/>
      <c r="GR3" s="38"/>
      <c r="GS3" s="30"/>
      <c r="GT3" s="31"/>
      <c r="GU3" s="3" t="s">
        <v>14</v>
      </c>
      <c r="GV3" s="3" t="s">
        <v>15</v>
      </c>
      <c r="GW3" s="3" t="s">
        <v>14</v>
      </c>
      <c r="GX3" s="3" t="s">
        <v>15</v>
      </c>
      <c r="GY3" s="36"/>
      <c r="GZ3" s="36"/>
      <c r="HA3" s="38"/>
      <c r="HB3" s="30"/>
      <c r="HC3" s="31"/>
      <c r="HD3" s="21"/>
      <c r="HE3" s="34"/>
      <c r="HF3" s="34"/>
      <c r="HG3" s="26"/>
      <c r="HH3" s="26"/>
      <c r="HI3" s="21"/>
      <c r="HJ3" s="8" t="s">
        <v>63</v>
      </c>
      <c r="HK3" s="8" t="s">
        <v>62</v>
      </c>
      <c r="HL3" s="8" t="s">
        <v>63</v>
      </c>
      <c r="HM3" s="8" t="s">
        <v>62</v>
      </c>
      <c r="HN3" s="36"/>
      <c r="HO3" s="36"/>
      <c r="HP3" s="38"/>
      <c r="HQ3" s="37"/>
      <c r="HR3" s="37"/>
      <c r="HS3" s="8" t="s">
        <v>63</v>
      </c>
      <c r="HT3" s="8" t="s">
        <v>62</v>
      </c>
      <c r="HU3" s="8" t="s">
        <v>63</v>
      </c>
      <c r="HV3" s="8" t="s">
        <v>62</v>
      </c>
      <c r="HW3" s="36"/>
      <c r="HX3" s="36"/>
      <c r="HY3" s="38"/>
      <c r="HZ3" s="37"/>
      <c r="IA3" s="37"/>
      <c r="IB3" s="44"/>
      <c r="IC3" s="44"/>
      <c r="ID3" s="8" t="s">
        <v>63</v>
      </c>
      <c r="IE3" s="8" t="s">
        <v>62</v>
      </c>
      <c r="IF3" s="3" t="s">
        <v>14</v>
      </c>
      <c r="IG3" s="3" t="s">
        <v>15</v>
      </c>
      <c r="IH3" s="36"/>
      <c r="II3" s="36"/>
      <c r="IJ3" s="38"/>
      <c r="IK3" s="37"/>
      <c r="IL3" s="37"/>
      <c r="IM3" s="8" t="s">
        <v>63</v>
      </c>
      <c r="IN3" s="8" t="s">
        <v>62</v>
      </c>
      <c r="IO3" s="3" t="s">
        <v>14</v>
      </c>
      <c r="IP3" s="3" t="s">
        <v>15</v>
      </c>
      <c r="IQ3" s="36"/>
      <c r="IR3" s="36"/>
      <c r="IS3" s="38"/>
      <c r="IT3" s="37"/>
      <c r="IU3" s="37"/>
      <c r="IV3" s="41"/>
    </row>
    <row r="4" spans="1:256" s="10" customFormat="1">
      <c r="A4" s="1" t="s">
        <v>14</v>
      </c>
      <c r="B4" s="1" t="s">
        <v>15</v>
      </c>
      <c r="C4" s="9">
        <v>-2</v>
      </c>
      <c r="D4" s="10">
        <f>D7</f>
        <v>-104.2574</v>
      </c>
      <c r="E4" s="10">
        <f t="shared" ref="E4:W4" si="0">E7</f>
        <v>98.465350000000001</v>
      </c>
      <c r="F4" s="10">
        <f t="shared" si="0"/>
        <v>-36.980200000000004</v>
      </c>
      <c r="G4" s="10">
        <f t="shared" si="0"/>
        <v>2.6732670000000001</v>
      </c>
      <c r="H4" s="10">
        <f t="shared" si="0"/>
        <v>-99.80198</v>
      </c>
      <c r="I4" s="10">
        <f t="shared" si="0"/>
        <v>58.811880000000002</v>
      </c>
      <c r="J4" s="10">
        <f t="shared" si="0"/>
        <v>-156.3861</v>
      </c>
      <c r="K4" s="10">
        <f t="shared" si="0"/>
        <v>81.534649999999999</v>
      </c>
      <c r="L4" s="10">
        <f t="shared" si="0"/>
        <v>-207.1782</v>
      </c>
      <c r="M4" s="10">
        <f t="shared" si="0"/>
        <v>83.762379999999993</v>
      </c>
      <c r="N4" s="10">
        <f t="shared" si="0"/>
        <v>-248.6139</v>
      </c>
      <c r="O4" s="10">
        <f t="shared" si="0"/>
        <v>92.673270000000002</v>
      </c>
      <c r="P4" s="10">
        <f t="shared" si="0"/>
        <v>-69.05941</v>
      </c>
      <c r="Q4" s="10">
        <f t="shared" si="0"/>
        <v>79.306929999999994</v>
      </c>
      <c r="R4" s="10">
        <f t="shared" si="0"/>
        <v>-73.069310000000002</v>
      </c>
      <c r="S4" s="10">
        <f t="shared" si="0"/>
        <v>145.69309999999999</v>
      </c>
      <c r="T4" s="10">
        <f t="shared" si="0"/>
        <v>-65.049499999999995</v>
      </c>
      <c r="U4" s="10">
        <f t="shared" si="0"/>
        <v>182.2277</v>
      </c>
      <c r="V4" s="10">
        <f t="shared" si="0"/>
        <v>-57.920789999999997</v>
      </c>
      <c r="W4" s="10">
        <f t="shared" si="0"/>
        <v>230.34649999999999</v>
      </c>
      <c r="X4" s="10">
        <f>X7</f>
        <v>-104.425164710207</v>
      </c>
      <c r="Y4" s="10">
        <f t="shared" ref="Y4:AQ4" si="1">Y7</f>
        <v>98.519356978259495</v>
      </c>
      <c r="Z4" s="10">
        <f t="shared" si="1"/>
        <v>-36.620169791353703</v>
      </c>
      <c r="AA4" s="10">
        <f t="shared" si="1"/>
        <v>2.35323860691385</v>
      </c>
      <c r="AB4" s="10">
        <f t="shared" si="1"/>
        <v>-99.400581023959205</v>
      </c>
      <c r="AC4" s="10">
        <f t="shared" si="1"/>
        <v>58.620959824525798</v>
      </c>
      <c r="AD4" s="10">
        <f t="shared" si="1"/>
        <v>-156.007444364165</v>
      </c>
      <c r="AE4" s="10">
        <f t="shared" si="1"/>
        <v>81.051017525194794</v>
      </c>
      <c r="AF4" s="10">
        <f t="shared" si="1"/>
        <v>-207.076818174181</v>
      </c>
      <c r="AG4" s="10">
        <f t="shared" si="1"/>
        <v>83.902847153859497</v>
      </c>
      <c r="AH4" s="10">
        <f t="shared" si="1"/>
        <v>-248.16904921077301</v>
      </c>
      <c r="AI4" s="10">
        <f t="shared" si="1"/>
        <v>92.627916480108993</v>
      </c>
      <c r="AJ4" s="10">
        <f t="shared" si="1"/>
        <v>-68.9084006589962</v>
      </c>
      <c r="AK4" s="10">
        <f t="shared" si="1"/>
        <v>79.415475460966505</v>
      </c>
      <c r="AL4" s="10">
        <f t="shared" si="1"/>
        <v>-72.986051389241098</v>
      </c>
      <c r="AM4" s="10">
        <f t="shared" si="1"/>
        <v>146.08321291206201</v>
      </c>
      <c r="AN4" s="10">
        <f t="shared" si="1"/>
        <v>-65.371230894337998</v>
      </c>
      <c r="AO4" s="10">
        <f t="shared" si="1"/>
        <v>181.55642912119299</v>
      </c>
      <c r="AP4" s="10">
        <f t="shared" si="1"/>
        <v>-58.586833971665001</v>
      </c>
      <c r="AQ4" s="10">
        <f t="shared" si="1"/>
        <v>229.457322204913</v>
      </c>
      <c r="AR4" s="10">
        <f>AR7</f>
        <v>-4.2715801619398928</v>
      </c>
      <c r="AS4" s="10">
        <f t="shared" ref="AS4:BK4" si="2">AS7</f>
        <v>4.0299992056825893</v>
      </c>
      <c r="AT4" s="10">
        <f t="shared" si="2"/>
        <v>-1.4979721721456591</v>
      </c>
      <c r="AU4" s="10">
        <f t="shared" si="2"/>
        <v>9.6260775623385128E-2</v>
      </c>
      <c r="AV4" s="10">
        <f t="shared" si="2"/>
        <v>-4.0660462558575299</v>
      </c>
      <c r="AW4" s="10">
        <f t="shared" si="2"/>
        <v>2.3979289834516697</v>
      </c>
      <c r="AX4" s="10">
        <f t="shared" si="2"/>
        <v>-6.3815872956508901</v>
      </c>
      <c r="AY4" s="10">
        <f t="shared" si="2"/>
        <v>3.3154452715153235</v>
      </c>
      <c r="AZ4" s="10">
        <f t="shared" si="2"/>
        <v>-8.4706136778925867</v>
      </c>
      <c r="BA4" s="10">
        <f t="shared" si="2"/>
        <v>3.4321012413751042</v>
      </c>
      <c r="BB4" s="10">
        <f t="shared" si="2"/>
        <v>-10.151518461647266</v>
      </c>
      <c r="BC4" s="10">
        <f t="shared" si="2"/>
        <v>3.78900595058946</v>
      </c>
      <c r="BD4" s="10">
        <f t="shared" si="2"/>
        <v>-2.8187435285625462</v>
      </c>
      <c r="BE4" s="10">
        <f t="shared" si="2"/>
        <v>3.2485423458176359</v>
      </c>
      <c r="BF4" s="10">
        <f t="shared" si="2"/>
        <v>-2.9855425182023616</v>
      </c>
      <c r="BG4" s="10">
        <f t="shared" si="2"/>
        <v>5.975630069622599</v>
      </c>
      <c r="BH4" s="10">
        <f t="shared" si="2"/>
        <v>-2.6740532689104999</v>
      </c>
      <c r="BI4" s="10">
        <f t="shared" si="2"/>
        <v>7.4266853498286123</v>
      </c>
      <c r="BJ4" s="10">
        <f t="shared" si="2"/>
        <v>-2.396533042956924</v>
      </c>
      <c r="BK4" s="10">
        <f t="shared" si="2"/>
        <v>9.3861029404395317</v>
      </c>
      <c r="BM4" s="27">
        <f>((BN7-BN47)^2+(BO7-BO47)^2)^(1/2)</f>
        <v>7.4426619819905158</v>
      </c>
      <c r="BN4" s="24">
        <f>AVERAGE(AR4,AT4)</f>
        <v>-2.8847761670427761</v>
      </c>
      <c r="BO4" s="24">
        <f>AVERAGE(AS4,AU4)</f>
        <v>2.0631299906529872</v>
      </c>
      <c r="BP4" s="27">
        <f>SUM(BP7:BP47)</f>
        <v>7.4937588613291508</v>
      </c>
      <c r="BW4" s="11"/>
      <c r="BX4" s="10">
        <f>AVERAGE(AZ4,BB4)</f>
        <v>-9.3110660697699252</v>
      </c>
      <c r="BY4" s="10">
        <f>AVERAGE(BA4,BC4)</f>
        <v>3.6105535959822821</v>
      </c>
      <c r="CB4" s="10">
        <f>AVERAGE(BH4,BJ4)</f>
        <v>-2.535293155933712</v>
      </c>
      <c r="CC4" s="10">
        <f>AVERAGE(BI4,BK4)</f>
        <v>8.4063941451340725</v>
      </c>
      <c r="DD4" s="11"/>
      <c r="FN4" s="11"/>
    </row>
    <row r="5" spans="1:256" s="10" customFormat="1">
      <c r="A5" s="4">
        <v>-831.79819999999995</v>
      </c>
      <c r="B5" s="4">
        <v>-168.2645</v>
      </c>
      <c r="C5" s="9">
        <v>-1</v>
      </c>
      <c r="D5" s="10">
        <f>D4</f>
        <v>-104.2574</v>
      </c>
      <c r="E5" s="10">
        <f t="shared" ref="E5:W6" si="3">E4</f>
        <v>98.465350000000001</v>
      </c>
      <c r="F5" s="10">
        <f t="shared" si="3"/>
        <v>-36.980200000000004</v>
      </c>
      <c r="G5" s="10">
        <f t="shared" si="3"/>
        <v>2.6732670000000001</v>
      </c>
      <c r="H5" s="10">
        <f t="shared" si="3"/>
        <v>-99.80198</v>
      </c>
      <c r="I5" s="10">
        <f t="shared" si="3"/>
        <v>58.811880000000002</v>
      </c>
      <c r="J5" s="10">
        <f t="shared" si="3"/>
        <v>-156.3861</v>
      </c>
      <c r="K5" s="10">
        <f t="shared" si="3"/>
        <v>81.534649999999999</v>
      </c>
      <c r="L5" s="10">
        <f t="shared" si="3"/>
        <v>-207.1782</v>
      </c>
      <c r="M5" s="10">
        <f t="shared" si="3"/>
        <v>83.762379999999993</v>
      </c>
      <c r="N5" s="10">
        <f t="shared" si="3"/>
        <v>-248.6139</v>
      </c>
      <c r="O5" s="10">
        <f t="shared" si="3"/>
        <v>92.673270000000002</v>
      </c>
      <c r="P5" s="10">
        <f t="shared" si="3"/>
        <v>-69.05941</v>
      </c>
      <c r="Q5" s="10">
        <f t="shared" si="3"/>
        <v>79.306929999999994</v>
      </c>
      <c r="R5" s="10">
        <f t="shared" si="3"/>
        <v>-73.069310000000002</v>
      </c>
      <c r="S5" s="10">
        <f t="shared" si="3"/>
        <v>145.69309999999999</v>
      </c>
      <c r="T5" s="10">
        <f t="shared" si="3"/>
        <v>-65.049499999999995</v>
      </c>
      <c r="U5" s="10">
        <f t="shared" si="3"/>
        <v>182.2277</v>
      </c>
      <c r="V5" s="10">
        <f t="shared" si="3"/>
        <v>-57.920789999999997</v>
      </c>
      <c r="W5" s="10">
        <f t="shared" si="3"/>
        <v>230.34649999999999</v>
      </c>
      <c r="X5" s="10">
        <f>X4</f>
        <v>-104.425164710207</v>
      </c>
      <c r="Y5" s="10">
        <f t="shared" ref="Y5:AQ6" si="4">Y4</f>
        <v>98.519356978259495</v>
      </c>
      <c r="Z5" s="10">
        <f t="shared" si="4"/>
        <v>-36.620169791353703</v>
      </c>
      <c r="AA5" s="10">
        <f t="shared" si="4"/>
        <v>2.35323860691385</v>
      </c>
      <c r="AB5" s="10">
        <f t="shared" si="4"/>
        <v>-99.400581023959205</v>
      </c>
      <c r="AC5" s="10">
        <f t="shared" si="4"/>
        <v>58.620959824525798</v>
      </c>
      <c r="AD5" s="10">
        <f t="shared" si="4"/>
        <v>-156.007444364165</v>
      </c>
      <c r="AE5" s="10">
        <f t="shared" si="4"/>
        <v>81.051017525194794</v>
      </c>
      <c r="AF5" s="10">
        <f t="shared" si="4"/>
        <v>-207.076818174181</v>
      </c>
      <c r="AG5" s="10">
        <f t="shared" si="4"/>
        <v>83.902847153859497</v>
      </c>
      <c r="AH5" s="10">
        <f t="shared" si="4"/>
        <v>-248.16904921077301</v>
      </c>
      <c r="AI5" s="10">
        <f t="shared" si="4"/>
        <v>92.627916480108993</v>
      </c>
      <c r="AJ5" s="10">
        <f t="shared" si="4"/>
        <v>-68.9084006589962</v>
      </c>
      <c r="AK5" s="10">
        <f t="shared" si="4"/>
        <v>79.415475460966505</v>
      </c>
      <c r="AL5" s="10">
        <f t="shared" si="4"/>
        <v>-72.986051389241098</v>
      </c>
      <c r="AM5" s="10">
        <f t="shared" si="4"/>
        <v>146.08321291206201</v>
      </c>
      <c r="AN5" s="10">
        <f t="shared" si="4"/>
        <v>-65.371230894337998</v>
      </c>
      <c r="AO5" s="10">
        <f t="shared" si="4"/>
        <v>181.55642912119299</v>
      </c>
      <c r="AP5" s="10">
        <f t="shared" si="4"/>
        <v>-58.586833971665001</v>
      </c>
      <c r="AQ5" s="10">
        <f t="shared" si="4"/>
        <v>229.457322204913</v>
      </c>
      <c r="AR5" s="10">
        <f>AR4</f>
        <v>-4.2715801619398928</v>
      </c>
      <c r="AS5" s="10">
        <f t="shared" ref="AS5:BK6" si="5">AS4</f>
        <v>4.0299992056825893</v>
      </c>
      <c r="AT5" s="10">
        <f t="shared" si="5"/>
        <v>-1.4979721721456591</v>
      </c>
      <c r="AU5" s="10">
        <f t="shared" si="5"/>
        <v>9.6260775623385128E-2</v>
      </c>
      <c r="AV5" s="10">
        <f t="shared" si="5"/>
        <v>-4.0660462558575299</v>
      </c>
      <c r="AW5" s="10">
        <f t="shared" si="5"/>
        <v>2.3979289834516697</v>
      </c>
      <c r="AX5" s="10">
        <f t="shared" si="5"/>
        <v>-6.3815872956508901</v>
      </c>
      <c r="AY5" s="10">
        <f t="shared" si="5"/>
        <v>3.3154452715153235</v>
      </c>
      <c r="AZ5" s="10">
        <f t="shared" si="5"/>
        <v>-8.4706136778925867</v>
      </c>
      <c r="BA5" s="10">
        <f t="shared" si="5"/>
        <v>3.4321012413751042</v>
      </c>
      <c r="BB5" s="10">
        <f t="shared" si="5"/>
        <v>-10.151518461647266</v>
      </c>
      <c r="BC5" s="10">
        <f t="shared" si="5"/>
        <v>3.78900595058946</v>
      </c>
      <c r="BD5" s="10">
        <f t="shared" si="5"/>
        <v>-2.8187435285625462</v>
      </c>
      <c r="BE5" s="10">
        <f t="shared" si="5"/>
        <v>3.2485423458176359</v>
      </c>
      <c r="BF5" s="10">
        <f t="shared" si="5"/>
        <v>-2.9855425182023616</v>
      </c>
      <c r="BG5" s="10">
        <f t="shared" si="5"/>
        <v>5.975630069622599</v>
      </c>
      <c r="BH5" s="10">
        <f t="shared" si="5"/>
        <v>-2.6740532689104999</v>
      </c>
      <c r="BI5" s="10">
        <f t="shared" si="5"/>
        <v>7.4266853498286123</v>
      </c>
      <c r="BJ5" s="10">
        <f t="shared" si="5"/>
        <v>-2.396533042956924</v>
      </c>
      <c r="BK5" s="10">
        <f t="shared" si="5"/>
        <v>9.3861029404395317</v>
      </c>
      <c r="BM5" s="28"/>
      <c r="BN5" s="24">
        <f t="shared" ref="BN5:BO6" si="6">AVERAGE(AR5,AT5)</f>
        <v>-2.8847761670427761</v>
      </c>
      <c r="BO5" s="24">
        <f t="shared" si="6"/>
        <v>2.0631299906529872</v>
      </c>
      <c r="BP5" s="28"/>
      <c r="BW5" s="11"/>
      <c r="BX5" s="10">
        <f t="shared" ref="BX5:BY6" si="7">AVERAGE(AZ5,BB5)</f>
        <v>-9.3110660697699252</v>
      </c>
      <c r="BY5" s="10">
        <f t="shared" si="7"/>
        <v>3.6105535959822821</v>
      </c>
      <c r="CB5" s="10">
        <f t="shared" ref="CB5:CC6" si="8">AVERAGE(BH5,BJ5)</f>
        <v>-2.535293155933712</v>
      </c>
      <c r="CC5" s="10">
        <f t="shared" si="8"/>
        <v>8.4063941451340725</v>
      </c>
      <c r="DB5" s="53">
        <f>SUM(DB7:DB46)/2</f>
        <v>9.0989192933897716</v>
      </c>
      <c r="DD5" s="11"/>
      <c r="FN5" s="11"/>
    </row>
    <row r="6" spans="1:256" s="10" customFormat="1">
      <c r="A6" s="4">
        <v>-830.21079999999995</v>
      </c>
      <c r="B6" s="4">
        <v>-412.72430000000003</v>
      </c>
      <c r="C6" s="9">
        <v>0</v>
      </c>
      <c r="D6" s="10">
        <f>D5</f>
        <v>-104.2574</v>
      </c>
      <c r="E6" s="10">
        <f t="shared" si="3"/>
        <v>98.465350000000001</v>
      </c>
      <c r="F6" s="10">
        <f t="shared" si="3"/>
        <v>-36.980200000000004</v>
      </c>
      <c r="G6" s="10">
        <f t="shared" si="3"/>
        <v>2.6732670000000001</v>
      </c>
      <c r="H6" s="10">
        <f t="shared" si="3"/>
        <v>-99.80198</v>
      </c>
      <c r="I6" s="10">
        <f t="shared" si="3"/>
        <v>58.811880000000002</v>
      </c>
      <c r="J6" s="10">
        <f t="shared" si="3"/>
        <v>-156.3861</v>
      </c>
      <c r="K6" s="10">
        <f t="shared" si="3"/>
        <v>81.534649999999999</v>
      </c>
      <c r="L6" s="10">
        <f t="shared" si="3"/>
        <v>-207.1782</v>
      </c>
      <c r="M6" s="10">
        <f t="shared" si="3"/>
        <v>83.762379999999993</v>
      </c>
      <c r="N6" s="10">
        <f t="shared" si="3"/>
        <v>-248.6139</v>
      </c>
      <c r="O6" s="10">
        <f t="shared" si="3"/>
        <v>92.673270000000002</v>
      </c>
      <c r="P6" s="10">
        <f t="shared" si="3"/>
        <v>-69.05941</v>
      </c>
      <c r="Q6" s="10">
        <f t="shared" si="3"/>
        <v>79.306929999999994</v>
      </c>
      <c r="R6" s="10">
        <f t="shared" si="3"/>
        <v>-73.069310000000002</v>
      </c>
      <c r="S6" s="10">
        <f t="shared" si="3"/>
        <v>145.69309999999999</v>
      </c>
      <c r="T6" s="10">
        <f t="shared" si="3"/>
        <v>-65.049499999999995</v>
      </c>
      <c r="U6" s="10">
        <f t="shared" si="3"/>
        <v>182.2277</v>
      </c>
      <c r="V6" s="10">
        <f t="shared" si="3"/>
        <v>-57.920789999999997</v>
      </c>
      <c r="W6" s="10">
        <f t="shared" si="3"/>
        <v>230.34649999999999</v>
      </c>
      <c r="X6" s="10">
        <f>X5</f>
        <v>-104.425164710207</v>
      </c>
      <c r="Y6" s="10">
        <f t="shared" si="4"/>
        <v>98.519356978259495</v>
      </c>
      <c r="Z6" s="10">
        <f t="shared" si="4"/>
        <v>-36.620169791353703</v>
      </c>
      <c r="AA6" s="10">
        <f t="shared" si="4"/>
        <v>2.35323860691385</v>
      </c>
      <c r="AB6" s="10">
        <f t="shared" si="4"/>
        <v>-99.400581023959205</v>
      </c>
      <c r="AC6" s="10">
        <f t="shared" si="4"/>
        <v>58.620959824525798</v>
      </c>
      <c r="AD6" s="10">
        <f t="shared" si="4"/>
        <v>-156.007444364165</v>
      </c>
      <c r="AE6" s="10">
        <f t="shared" si="4"/>
        <v>81.051017525194794</v>
      </c>
      <c r="AF6" s="10">
        <f t="shared" si="4"/>
        <v>-207.076818174181</v>
      </c>
      <c r="AG6" s="10">
        <f t="shared" si="4"/>
        <v>83.902847153859497</v>
      </c>
      <c r="AH6" s="10">
        <f t="shared" si="4"/>
        <v>-248.16904921077301</v>
      </c>
      <c r="AI6" s="10">
        <f t="shared" si="4"/>
        <v>92.627916480108993</v>
      </c>
      <c r="AJ6" s="10">
        <f t="shared" si="4"/>
        <v>-68.9084006589962</v>
      </c>
      <c r="AK6" s="10">
        <f t="shared" si="4"/>
        <v>79.415475460966505</v>
      </c>
      <c r="AL6" s="10">
        <f t="shared" si="4"/>
        <v>-72.986051389241098</v>
      </c>
      <c r="AM6" s="10">
        <f t="shared" si="4"/>
        <v>146.08321291206201</v>
      </c>
      <c r="AN6" s="10">
        <f t="shared" si="4"/>
        <v>-65.371230894337998</v>
      </c>
      <c r="AO6" s="10">
        <f t="shared" si="4"/>
        <v>181.55642912119299</v>
      </c>
      <c r="AP6" s="10">
        <f t="shared" si="4"/>
        <v>-58.586833971665001</v>
      </c>
      <c r="AQ6" s="10">
        <f t="shared" si="4"/>
        <v>229.457322204913</v>
      </c>
      <c r="AR6" s="10">
        <f>AR5</f>
        <v>-4.2715801619398928</v>
      </c>
      <c r="AS6" s="10">
        <f t="shared" si="5"/>
        <v>4.0299992056825893</v>
      </c>
      <c r="AT6" s="10">
        <f t="shared" si="5"/>
        <v>-1.4979721721456591</v>
      </c>
      <c r="AU6" s="10">
        <f t="shared" si="5"/>
        <v>9.6260775623385128E-2</v>
      </c>
      <c r="AV6" s="10">
        <f t="shared" si="5"/>
        <v>-4.0660462558575299</v>
      </c>
      <c r="AW6" s="10">
        <f t="shared" si="5"/>
        <v>2.3979289834516697</v>
      </c>
      <c r="AX6" s="10">
        <f t="shared" si="5"/>
        <v>-6.3815872956508901</v>
      </c>
      <c r="AY6" s="10">
        <f t="shared" si="5"/>
        <v>3.3154452715153235</v>
      </c>
      <c r="AZ6" s="10">
        <f t="shared" si="5"/>
        <v>-8.4706136778925867</v>
      </c>
      <c r="BA6" s="10">
        <f t="shared" si="5"/>
        <v>3.4321012413751042</v>
      </c>
      <c r="BB6" s="10">
        <f t="shared" si="5"/>
        <v>-10.151518461647266</v>
      </c>
      <c r="BC6" s="10">
        <f t="shared" si="5"/>
        <v>3.78900595058946</v>
      </c>
      <c r="BD6" s="10">
        <f t="shared" si="5"/>
        <v>-2.8187435285625462</v>
      </c>
      <c r="BE6" s="10">
        <f t="shared" si="5"/>
        <v>3.2485423458176359</v>
      </c>
      <c r="BF6" s="10">
        <f t="shared" si="5"/>
        <v>-2.9855425182023616</v>
      </c>
      <c r="BG6" s="10">
        <f t="shared" si="5"/>
        <v>5.975630069622599</v>
      </c>
      <c r="BH6" s="10">
        <f t="shared" si="5"/>
        <v>-2.6740532689104999</v>
      </c>
      <c r="BI6" s="10">
        <f t="shared" si="5"/>
        <v>7.4266853498286123</v>
      </c>
      <c r="BJ6" s="10">
        <f t="shared" si="5"/>
        <v>-2.396533042956924</v>
      </c>
      <c r="BK6" s="10">
        <f t="shared" si="5"/>
        <v>9.3861029404395317</v>
      </c>
      <c r="BM6" s="29"/>
      <c r="BN6" s="24">
        <f t="shared" si="6"/>
        <v>-2.8847761670427761</v>
      </c>
      <c r="BO6" s="24">
        <f t="shared" si="6"/>
        <v>2.0631299906529872</v>
      </c>
      <c r="BP6" s="29"/>
      <c r="BW6" s="11"/>
      <c r="BX6" s="10">
        <f t="shared" si="7"/>
        <v>-9.3110660697699252</v>
      </c>
      <c r="BY6" s="10">
        <f t="shared" si="7"/>
        <v>3.6105535959822821</v>
      </c>
      <c r="CB6" s="10">
        <f t="shared" si="8"/>
        <v>-2.535293155933712</v>
      </c>
      <c r="CC6" s="10">
        <f t="shared" si="8"/>
        <v>8.4063941451340725</v>
      </c>
      <c r="DB6" s="54"/>
      <c r="DD6" s="11"/>
      <c r="FN6" s="11"/>
    </row>
    <row r="7" spans="1:256">
      <c r="C7" s="5">
        <v>1</v>
      </c>
      <c r="D7" s="6">
        <v>-104.2574</v>
      </c>
      <c r="E7" s="6">
        <v>98.465350000000001</v>
      </c>
      <c r="F7" s="6">
        <v>-36.980200000000004</v>
      </c>
      <c r="G7" s="6">
        <v>2.6732670000000001</v>
      </c>
      <c r="H7" s="6">
        <v>-99.80198</v>
      </c>
      <c r="I7" s="6">
        <v>58.811880000000002</v>
      </c>
      <c r="J7" s="6">
        <v>-156.3861</v>
      </c>
      <c r="K7" s="6">
        <v>81.534649999999999</v>
      </c>
      <c r="L7" s="6">
        <v>-207.1782</v>
      </c>
      <c r="M7" s="6">
        <v>83.762379999999993</v>
      </c>
      <c r="N7" s="6">
        <v>-248.6139</v>
      </c>
      <c r="O7" s="6">
        <v>92.673270000000002</v>
      </c>
      <c r="P7" s="6">
        <v>-69.05941</v>
      </c>
      <c r="Q7" s="6">
        <v>79.306929999999994</v>
      </c>
      <c r="R7" s="6">
        <v>-73.069310000000002</v>
      </c>
      <c r="S7" s="6">
        <v>145.69309999999999</v>
      </c>
      <c r="T7" s="6">
        <v>-65.049499999999995</v>
      </c>
      <c r="U7" s="6">
        <v>182.2277</v>
      </c>
      <c r="V7" s="6">
        <v>-57.920789999999997</v>
      </c>
      <c r="W7" s="6">
        <v>230.34649999999999</v>
      </c>
      <c r="X7" s="6">
        <v>-104.425164710207</v>
      </c>
      <c r="Y7" s="6">
        <v>98.519356978259495</v>
      </c>
      <c r="Z7" s="6">
        <v>-36.620169791353703</v>
      </c>
      <c r="AA7" s="6">
        <v>2.35323860691385</v>
      </c>
      <c r="AB7" s="6">
        <v>-99.400581023959205</v>
      </c>
      <c r="AC7" s="6">
        <v>58.620959824525798</v>
      </c>
      <c r="AD7" s="6">
        <v>-156.007444364165</v>
      </c>
      <c r="AE7" s="6">
        <v>81.051017525194794</v>
      </c>
      <c r="AF7" s="6">
        <v>-207.076818174181</v>
      </c>
      <c r="AG7" s="6">
        <v>83.902847153859497</v>
      </c>
      <c r="AH7" s="6">
        <v>-248.16904921077301</v>
      </c>
      <c r="AI7" s="6">
        <v>92.627916480108993</v>
      </c>
      <c r="AJ7" s="6">
        <v>-68.9084006589962</v>
      </c>
      <c r="AK7" s="6">
        <v>79.415475460966505</v>
      </c>
      <c r="AL7" s="6">
        <v>-72.986051389241098</v>
      </c>
      <c r="AM7" s="6">
        <v>146.08321291206201</v>
      </c>
      <c r="AN7" s="6">
        <v>-65.371230894337998</v>
      </c>
      <c r="AO7" s="6">
        <v>181.55642912119299</v>
      </c>
      <c r="AP7" s="6">
        <v>-58.586833971665001</v>
      </c>
      <c r="AQ7" s="6">
        <v>229.457322204913</v>
      </c>
      <c r="AR7" s="6">
        <f>X7*$B$11</f>
        <v>-4.2715801619398928</v>
      </c>
      <c r="AS7" s="6">
        <f t="shared" ref="AS7:BH20" si="9">Y7*$B$11</f>
        <v>4.0299992056825893</v>
      </c>
      <c r="AT7" s="6">
        <f t="shared" si="9"/>
        <v>-1.4979721721456591</v>
      </c>
      <c r="AU7" s="6">
        <f t="shared" si="9"/>
        <v>9.6260775623385128E-2</v>
      </c>
      <c r="AV7" s="6">
        <f t="shared" si="9"/>
        <v>-4.0660462558575299</v>
      </c>
      <c r="AW7" s="6">
        <f t="shared" si="9"/>
        <v>2.3979289834516697</v>
      </c>
      <c r="AX7" s="6">
        <f t="shared" si="9"/>
        <v>-6.3815872956508901</v>
      </c>
      <c r="AY7" s="6">
        <f t="shared" si="9"/>
        <v>3.3154452715153235</v>
      </c>
      <c r="AZ7" s="6">
        <f t="shared" si="9"/>
        <v>-8.4706136778925867</v>
      </c>
      <c r="BA7" s="6">
        <f t="shared" si="9"/>
        <v>3.4321012413751042</v>
      </c>
      <c r="BB7" s="6">
        <f t="shared" si="9"/>
        <v>-10.151518461647266</v>
      </c>
      <c r="BC7" s="6">
        <f t="shared" si="9"/>
        <v>3.78900595058946</v>
      </c>
      <c r="BD7" s="6">
        <f t="shared" si="9"/>
        <v>-2.8187435285625462</v>
      </c>
      <c r="BE7" s="6">
        <f t="shared" si="9"/>
        <v>3.2485423458176359</v>
      </c>
      <c r="BF7" s="6">
        <f t="shared" si="9"/>
        <v>-2.9855425182023616</v>
      </c>
      <c r="BG7" s="6">
        <f t="shared" si="9"/>
        <v>5.975630069622599</v>
      </c>
      <c r="BH7" s="6">
        <f t="shared" si="9"/>
        <v>-2.6740532689104999</v>
      </c>
      <c r="BI7" s="6">
        <f t="shared" ref="BA7:BK22" si="10">AO7*$B$11</f>
        <v>7.4266853498286123</v>
      </c>
      <c r="BJ7" s="6">
        <f t="shared" si="10"/>
        <v>-2.396533042956924</v>
      </c>
      <c r="BK7" s="6">
        <f t="shared" si="10"/>
        <v>9.3861029404395317</v>
      </c>
      <c r="BM7" s="12">
        <v>0</v>
      </c>
      <c r="BN7" s="6">
        <f>AVERAGE(AR7,AT7)</f>
        <v>-2.8847761670427761</v>
      </c>
      <c r="BO7" s="6">
        <f>AVERAGE(AS7,AU7)</f>
        <v>2.0631299906529872</v>
      </c>
      <c r="BP7" s="6">
        <f>((BN7-BN6)^2+(BO7-BO6)^2)^(1/2)</f>
        <v>0</v>
      </c>
      <c r="BQ7" s="6">
        <f>BP7/$BM$8</f>
        <v>0</v>
      </c>
      <c r="BR7" s="6">
        <f>BQ7*$B$22</f>
        <v>0</v>
      </c>
      <c r="BW7" s="12">
        <v>0</v>
      </c>
      <c r="BX7" s="6">
        <f>AVERAGE(AZ7,BB7)</f>
        <v>-9.3110660697699252</v>
      </c>
      <c r="BY7" s="6">
        <f>AVERAGE(BA7,BC7)</f>
        <v>3.6105535959822821</v>
      </c>
      <c r="BZ7" s="6">
        <f>((BX7-BX6)^2+(BY7-BY6)^2)^(1/2)</f>
        <v>0</v>
      </c>
      <c r="CA7" s="6">
        <f>BZ7/$BW$8</f>
        <v>0</v>
      </c>
      <c r="CB7" s="6">
        <f>AVERAGE(BH7,BJ7)</f>
        <v>-2.535293155933712</v>
      </c>
      <c r="CC7" s="6">
        <f>AVERAGE(BI7,BK7)</f>
        <v>8.4063941451340725</v>
      </c>
      <c r="CD7" s="6">
        <f>((CB7-CB6)^2+(CC7-CC6)^2)^(1/2)</f>
        <v>0</v>
      </c>
      <c r="CE7" s="6">
        <f>CD7/$BW$8</f>
        <v>0</v>
      </c>
      <c r="CF7" s="6">
        <f>AVERAGE(CE7,CA7)</f>
        <v>0</v>
      </c>
      <c r="CH7" s="6">
        <v>0</v>
      </c>
      <c r="CI7" s="6">
        <v>0</v>
      </c>
      <c r="CJ7" s="6">
        <v>0</v>
      </c>
      <c r="CK7" s="6">
        <v>0</v>
      </c>
      <c r="CL7" s="6">
        <v>0</v>
      </c>
      <c r="CM7" s="6">
        <v>0</v>
      </c>
      <c r="CN7" s="6">
        <v>0</v>
      </c>
      <c r="CO7" s="6">
        <v>0</v>
      </c>
      <c r="CP7" s="6">
        <v>0</v>
      </c>
      <c r="CQ7" s="6">
        <v>0</v>
      </c>
      <c r="CR7" s="6">
        <v>0</v>
      </c>
      <c r="CS7" s="6">
        <v>0</v>
      </c>
      <c r="CT7" s="6">
        <v>0</v>
      </c>
      <c r="CU7" s="6">
        <v>0</v>
      </c>
      <c r="CV7" s="6">
        <v>0</v>
      </c>
      <c r="CW7" s="6">
        <v>0</v>
      </c>
      <c r="CX7" s="6">
        <v>0</v>
      </c>
      <c r="CY7" s="6">
        <v>0</v>
      </c>
      <c r="CZ7" s="6">
        <v>0</v>
      </c>
      <c r="DA7" s="6">
        <v>0</v>
      </c>
      <c r="DB7" s="6">
        <f>AVERAGE(DA7,CQ7)</f>
        <v>0</v>
      </c>
      <c r="DD7" s="12">
        <v>0</v>
      </c>
      <c r="DE7" s="6">
        <f>AR7-AT7</f>
        <v>-2.7736079897942334</v>
      </c>
      <c r="DF7" s="6">
        <f>AS7-AU7</f>
        <v>3.9337384300592042</v>
      </c>
      <c r="DG7" s="6">
        <f>AX7-AV7</f>
        <v>-2.3155410397933602</v>
      </c>
      <c r="DH7" s="6">
        <f>AY7-AW7</f>
        <v>0.91751628806365382</v>
      </c>
      <c r="DI7" s="6">
        <f>(DE7^2+DF7^2)^(1/2)</f>
        <v>4.8132316916158384</v>
      </c>
      <c r="DJ7" s="6">
        <f>(DG7^2+DH7^2)^(1/2)</f>
        <v>2.4906959761940883</v>
      </c>
      <c r="DK7" s="6">
        <f>((DG7-DE7)^2+(DH7-DF7)^2)^(1/2)</f>
        <v>3.0508066704639494</v>
      </c>
      <c r="DL7" s="6">
        <f>(DI7^2+DJ7^2-DK7^2)/(2*DI7*DJ7)</f>
        <v>0.83678877599531598</v>
      </c>
      <c r="DM7" s="6">
        <f>DEGREES(ACOS(DL7))</f>
        <v>33.197440208039573</v>
      </c>
      <c r="DN7" s="6">
        <f>AR7-AT7</f>
        <v>-2.7736079897942334</v>
      </c>
      <c r="DO7" s="6">
        <f>AS7-AU7</f>
        <v>3.9337384300592042</v>
      </c>
      <c r="DP7" s="6">
        <f>BF7-BD7</f>
        <v>-0.16679898963981543</v>
      </c>
      <c r="DQ7" s="6">
        <f>BG7-BE7</f>
        <v>2.7270877238049631</v>
      </c>
      <c r="DR7" s="6">
        <f>(DN7^2+DO7^2)^(1/2)</f>
        <v>4.8132316916158384</v>
      </c>
      <c r="DS7" s="6">
        <f>(DP7^2+DQ7^2)^(1/2)</f>
        <v>2.7321839901940348</v>
      </c>
      <c r="DT7" s="6">
        <f>((DP7-DN7)^2+(DQ7-DO7)^2)^(1/2)</f>
        <v>2.8725353070397475</v>
      </c>
      <c r="DU7" s="6">
        <f>(DR7^2+DS7^2-DT7^2)/(2*DR7*DS7)</f>
        <v>0.85093116480246167</v>
      </c>
      <c r="DV7" s="6">
        <f>DEGREES(ACOS(DU7))</f>
        <v>31.686907116092382</v>
      </c>
      <c r="DW7" s="6">
        <f>AVERAGE(DV7,DM7)</f>
        <v>32.442173662065976</v>
      </c>
      <c r="DX7" s="6">
        <v>0</v>
      </c>
      <c r="DY7" s="6">
        <f>AX7-AV7</f>
        <v>-2.3155410397933602</v>
      </c>
      <c r="DZ7" s="6">
        <f>AY7-AW7</f>
        <v>0.91751628806365382</v>
      </c>
      <c r="EA7" s="6">
        <f>AZ7-AX7</f>
        <v>-2.0890263822416966</v>
      </c>
      <c r="EB7" s="6">
        <f>BA7-AY7</f>
        <v>0.11665596985978066</v>
      </c>
      <c r="EC7" s="6">
        <f>(DY7^2+DZ7^2)^(1/2)</f>
        <v>2.4906959761940883</v>
      </c>
      <c r="ED7" s="6">
        <f t="shared" ref="ED7:ED36" si="11">(EA7^2+EB7^2)^(1/2)</f>
        <v>2.0922810138711667</v>
      </c>
      <c r="EE7" s="6">
        <f>((EA7-DY7)^2+(EB7-DZ7)^2)^(1/2)</f>
        <v>0.83227768164198446</v>
      </c>
      <c r="EF7" s="6">
        <f>(EC7^2+ED7^2-EE7^2)/(2*EC7*ED7)</f>
        <v>0.94876919149646821</v>
      </c>
      <c r="EG7" s="6">
        <f>DEGREES(ACOS(EF7))</f>
        <v>18.419379858850547</v>
      </c>
      <c r="EH7" s="6">
        <f>BF7-BD7</f>
        <v>-0.16679898963981543</v>
      </c>
      <c r="EI7" s="6">
        <f>BG7-BE7</f>
        <v>2.7270877238049631</v>
      </c>
      <c r="EJ7" s="6">
        <f>BH7-BF7</f>
        <v>0.31148924929186173</v>
      </c>
      <c r="EK7" s="6">
        <f>BI7-BG7</f>
        <v>1.4510552802060133</v>
      </c>
      <c r="EL7" s="6">
        <f>(EH7^2+EI7^2)^(1/2)</f>
        <v>2.7321839901940348</v>
      </c>
      <c r="EM7" s="6">
        <f t="shared" ref="EM7:EM36" si="12">(EJ7^2+EK7^2)^(1/2)</f>
        <v>1.4841115115240362</v>
      </c>
      <c r="EN7" s="6">
        <f>((EJ7-EH7)^2+(EK7-EI7)^2)^(1/2)</f>
        <v>1.3627246371213344</v>
      </c>
      <c r="EO7" s="6">
        <f>(EL7^2+EM7^2-EN7^2)/(2*EL7*EM7)</f>
        <v>0.96308958842226877</v>
      </c>
      <c r="EP7" s="6">
        <f>DEGREES(ACOS(EO7))</f>
        <v>15.615541148536595</v>
      </c>
      <c r="EQ7" s="6">
        <f>AVERAGE(EP7,EG7)</f>
        <v>17.01746050369357</v>
      </c>
      <c r="ER7" s="6">
        <v>0</v>
      </c>
      <c r="ES7" s="6">
        <f>AZ7-AX7</f>
        <v>-2.0890263822416966</v>
      </c>
      <c r="ET7" s="6">
        <f>BA7-AY7</f>
        <v>0.11665596985978066</v>
      </c>
      <c r="EU7" s="6">
        <f>BB7-AZ7</f>
        <v>-1.6809047837546789</v>
      </c>
      <c r="EV7" s="6">
        <f>BC7-BA7</f>
        <v>0.3569047092143558</v>
      </c>
      <c r="EW7" s="6">
        <f>(ES7^2+ET7^2)^(1/2)</f>
        <v>2.0922810138711667</v>
      </c>
      <c r="EX7" s="6">
        <f t="shared" ref="EX7:EX36" si="13">(EU7^2+EV7^2)^(1/2)</f>
        <v>1.7183776836041451</v>
      </c>
      <c r="EY7" s="6">
        <f>((EU7-ES7)^2+(EV7-ET7)^2)^(1/2)</f>
        <v>0.47358494054716421</v>
      </c>
      <c r="EZ7" s="6">
        <f>(EW7^2+EX7^2-EY7^2)/(2*EW7*EX7)</f>
        <v>0.98825156258581992</v>
      </c>
      <c r="FA7" s="6">
        <f>DEGREES(ACOS(EZ7))</f>
        <v>8.7913140188384435</v>
      </c>
      <c r="FB7" s="6">
        <f>BH7-BF7</f>
        <v>0.31148924929186173</v>
      </c>
      <c r="FC7" s="6">
        <f>BI7-BG7</f>
        <v>1.4510552802060133</v>
      </c>
      <c r="FD7" s="6">
        <f>BJ7-BH7</f>
        <v>0.27752022595357584</v>
      </c>
      <c r="FE7" s="6">
        <f>BK7-BI7</f>
        <v>1.9594175906109195</v>
      </c>
      <c r="FF7" s="6">
        <f>(FB7^2+FC7^2)^(1/2)</f>
        <v>1.4841115115240362</v>
      </c>
      <c r="FG7" s="6">
        <f t="shared" ref="FG7:FG36" si="14">(FD7^2+FE7^2)^(1/2)</f>
        <v>1.9789731605579761</v>
      </c>
      <c r="FH7" s="6">
        <f>((FD7-FB7)^2+(FE7-FC7)^2)^(1/2)</f>
        <v>0.5094959599317459</v>
      </c>
      <c r="FI7" s="6">
        <f>(FF7^2+FG7^2-FH7^2)/(2*FF7*FG7)</f>
        <v>0.99749778733661654</v>
      </c>
      <c r="FJ7" s="6">
        <f>DEGREES(ACOS(FI7))</f>
        <v>4.0540615569593896</v>
      </c>
      <c r="FK7" s="6">
        <f>AVERAGE(FJ7,FA7)</f>
        <v>6.4226877878989166</v>
      </c>
      <c r="FL7" s="6">
        <v>0</v>
      </c>
      <c r="FN7" s="12">
        <v>0</v>
      </c>
      <c r="FO7" s="6">
        <f>AVERAGE(BB7,AZ7)</f>
        <v>-9.3110660697699252</v>
      </c>
      <c r="FP7" s="6">
        <f>AVERAGE(BC7,BA7)</f>
        <v>3.6105535959822821</v>
      </c>
      <c r="FQ7" s="6">
        <f>$BN$27-$BN$47</f>
        <v>2.8993577395896351</v>
      </c>
      <c r="FR7" s="6">
        <f>$BO$27-$BO$47</f>
        <v>-4.8706086657397005</v>
      </c>
      <c r="FZ7" s="6">
        <f t="shared" ref="FZ7:FZ47" si="15">AVERAGE(BJ7,BH7)</f>
        <v>-2.535293155933712</v>
      </c>
      <c r="GA7" s="6">
        <f t="shared" ref="GA7:GA47" si="16">AVERAGE(BK7,BI7)</f>
        <v>8.4063941451340725</v>
      </c>
      <c r="GB7" s="6">
        <f>FQ7</f>
        <v>2.8993577395896351</v>
      </c>
      <c r="GC7" s="6">
        <f>FR7</f>
        <v>-4.8706086657397005</v>
      </c>
      <c r="GL7" s="6">
        <f t="shared" ref="GL7:GL47" si="17">FR7</f>
        <v>-4.8706086657397005</v>
      </c>
      <c r="GM7" s="6">
        <f t="shared" ref="GM7:GM47" si="18">-FQ7</f>
        <v>-2.8993577395896351</v>
      </c>
      <c r="GU7" s="6">
        <f>-GC7</f>
        <v>4.8706086657397005</v>
      </c>
      <c r="GV7" s="6">
        <f>GB7</f>
        <v>2.8993577395896351</v>
      </c>
      <c r="HJ7" s="6">
        <f>$BN$47-$BN$27</f>
        <v>-2.8993577395896351</v>
      </c>
      <c r="HK7" s="6">
        <f>$BO$47-$BO$27</f>
        <v>4.8706086657397005</v>
      </c>
      <c r="HL7" s="6">
        <f t="shared" ref="HL7:HL47" si="19">BB7-AZ7</f>
        <v>-1.6809047837546789</v>
      </c>
      <c r="HM7" s="6">
        <f t="shared" ref="HM7:HM47" si="20">BC7-BA7</f>
        <v>0.3569047092143558</v>
      </c>
      <c r="HN7" s="6">
        <f>(HJ7^2+HK7^2)^(1/2)</f>
        <v>5.6682540589582775</v>
      </c>
      <c r="HO7" s="6">
        <f t="shared" ref="HO7:HO47" si="21">(HL7^2+HM7^2)^(1/2)</f>
        <v>1.7183776836041451</v>
      </c>
      <c r="HP7" s="6">
        <f>((HL7-HJ7)^2+(HM7-HK7)^2)^(1/2)</f>
        <v>4.6752701539842052</v>
      </c>
      <c r="HQ7" s="6">
        <f>(HN7^2+HO7^2-HP7^2)/(2*HN7*HO7)</f>
        <v>0.6788245205436354</v>
      </c>
      <c r="HR7" s="6">
        <f>DEGREES(ACOS(HQ7))</f>
        <v>47.248144918426725</v>
      </c>
      <c r="HS7" s="6">
        <f>HJ7</f>
        <v>-2.8993577395896351</v>
      </c>
      <c r="HT7" s="6">
        <f>HK7</f>
        <v>4.8706086657397005</v>
      </c>
      <c r="HU7" s="6">
        <f t="shared" ref="HU7:HU47" si="22">BJ7-BH7</f>
        <v>0.27752022595357584</v>
      </c>
      <c r="HV7" s="6">
        <f t="shared" ref="HV7:HV47" si="23">BK7-BI7</f>
        <v>1.9594175906109195</v>
      </c>
      <c r="HW7" s="6">
        <f>(HS7^2+HT7^2)^(1/2)</f>
        <v>5.6682540589582775</v>
      </c>
      <c r="HX7" s="6">
        <f t="shared" ref="HX7:HX47" si="24">(HU7^2+HV7^2)^(1/2)</f>
        <v>1.9789731605579761</v>
      </c>
      <c r="HY7" s="6">
        <f>((HU7-HS7)^2+(HV7-HT7)^2)^(1/2)</f>
        <v>4.3090123095511617</v>
      </c>
      <c r="HZ7" s="6">
        <f>(HW7^2+HX7^2-HY7^2)/(2*HW7*HX7)</f>
        <v>0.77905630018561955</v>
      </c>
      <c r="IA7" s="6">
        <f>DEGREES(ACOS(HZ7))</f>
        <v>38.8257478372945</v>
      </c>
      <c r="IB7" s="6">
        <f>AVERAGE(IA7,HR7)</f>
        <v>43.036946377860616</v>
      </c>
      <c r="IC7" s="6">
        <f>SIN(RADIANS(IB7))</f>
        <v>0.68246982138971002</v>
      </c>
      <c r="ID7" s="6">
        <f>HL7</f>
        <v>-1.6809047837546789</v>
      </c>
      <c r="IE7" s="6">
        <f>HM7</f>
        <v>0.3569047092143558</v>
      </c>
      <c r="IM7" s="6">
        <f>HU7</f>
        <v>0.27752022595357584</v>
      </c>
      <c r="IN7" s="6">
        <f>HV7</f>
        <v>1.9594175906109195</v>
      </c>
    </row>
    <row r="8" spans="1:256">
      <c r="A8" s="64" t="s">
        <v>18</v>
      </c>
      <c r="B8" s="65"/>
      <c r="C8" s="5">
        <v>2</v>
      </c>
      <c r="D8" s="6">
        <v>-105.1485</v>
      </c>
      <c r="E8" s="6">
        <v>99.356440000000006</v>
      </c>
      <c r="F8" s="6">
        <v>-35.19802</v>
      </c>
      <c r="G8" s="6">
        <v>3.1188120000000001</v>
      </c>
      <c r="H8" s="6">
        <v>-98.910889999999995</v>
      </c>
      <c r="I8" s="6">
        <v>58.811880000000002</v>
      </c>
      <c r="J8" s="6">
        <v>-157.27719999999999</v>
      </c>
      <c r="K8" s="6">
        <v>78.86139</v>
      </c>
      <c r="L8" s="6">
        <v>-208.0693</v>
      </c>
      <c r="M8" s="6">
        <v>83.316829999999996</v>
      </c>
      <c r="N8" s="6">
        <v>-248.16829999999999</v>
      </c>
      <c r="O8" s="6">
        <v>91.33663</v>
      </c>
      <c r="P8" s="6">
        <v>-68.613860000000003</v>
      </c>
      <c r="Q8" s="6">
        <v>80.643559999999994</v>
      </c>
      <c r="R8" s="6">
        <v>-72.178219999999996</v>
      </c>
      <c r="S8" s="6">
        <v>147.4752</v>
      </c>
      <c r="T8" s="6">
        <v>-64.158420000000007</v>
      </c>
      <c r="U8" s="6">
        <v>181.3366</v>
      </c>
      <c r="V8" s="6">
        <v>-57.475250000000003</v>
      </c>
      <c r="W8" s="6">
        <v>228.11879999999999</v>
      </c>
      <c r="X8" s="6">
        <v>-104.829768972561</v>
      </c>
      <c r="Y8" s="6">
        <v>99.093147919862304</v>
      </c>
      <c r="Z8" s="6">
        <v>-35.914269297190501</v>
      </c>
      <c r="AA8" s="6">
        <v>3.7608219174988502</v>
      </c>
      <c r="AB8" s="6">
        <v>-99.084209778367097</v>
      </c>
      <c r="AC8" s="6">
        <v>59.373950016409701</v>
      </c>
      <c r="AD8" s="6">
        <v>-157.412827480651</v>
      </c>
      <c r="AE8" s="6">
        <v>79.807344416000703</v>
      </c>
      <c r="AF8" s="6">
        <v>-207.74980572431301</v>
      </c>
      <c r="AG8" s="6">
        <v>82.883246810803499</v>
      </c>
      <c r="AH8" s="6">
        <v>-248.26646675826399</v>
      </c>
      <c r="AI8" s="6">
        <v>92.026885959596797</v>
      </c>
      <c r="AJ8" s="6">
        <v>-68.934975051765704</v>
      </c>
      <c r="AK8" s="6">
        <v>80.729093134373301</v>
      </c>
      <c r="AL8" s="6">
        <v>-72.129746993770496</v>
      </c>
      <c r="AM8" s="6">
        <v>147.35181397122901</v>
      </c>
      <c r="AN8" s="6">
        <v>-64.113120001270701</v>
      </c>
      <c r="AO8" s="6">
        <v>182.87363081673101</v>
      </c>
      <c r="AP8" s="6">
        <v>-57.317865950570699</v>
      </c>
      <c r="AQ8" s="6">
        <v>229.31580786136601</v>
      </c>
      <c r="AR8" s="6">
        <f t="shared" ref="AR8:BG36" si="25">X8*$B$11</f>
        <v>-4.2881307658609291</v>
      </c>
      <c r="AS8" s="6">
        <f t="shared" si="9"/>
        <v>4.05347050218524</v>
      </c>
      <c r="AT8" s="6">
        <f t="shared" si="9"/>
        <v>-1.4690968473564767</v>
      </c>
      <c r="AU8" s="6">
        <f t="shared" si="9"/>
        <v>0.15383889831496336</v>
      </c>
      <c r="AV8" s="6">
        <f t="shared" si="9"/>
        <v>-4.053104881618574</v>
      </c>
      <c r="AW8" s="6">
        <f t="shared" si="9"/>
        <v>2.4287305433506909</v>
      </c>
      <c r="AX8" s="6">
        <f t="shared" si="9"/>
        <v>-6.4390754179532737</v>
      </c>
      <c r="AY8" s="6">
        <f t="shared" si="9"/>
        <v>3.2645720036022272</v>
      </c>
      <c r="AZ8" s="6">
        <f t="shared" si="9"/>
        <v>-8.4981426770218125</v>
      </c>
      <c r="BA8" s="6">
        <f t="shared" si="9"/>
        <v>3.3903938175889738</v>
      </c>
      <c r="BB8" s="6">
        <f t="shared" si="9"/>
        <v>-10.155503390609955</v>
      </c>
      <c r="BC8" s="6">
        <f t="shared" si="9"/>
        <v>3.7644204011649984</v>
      </c>
      <c r="BD8" s="6">
        <f t="shared" si="9"/>
        <v>-2.8198305716070542</v>
      </c>
      <c r="BE8" s="6">
        <f t="shared" si="9"/>
        <v>3.3022767422121251</v>
      </c>
      <c r="BF8" s="6">
        <f t="shared" si="9"/>
        <v>-2.9505148227381031</v>
      </c>
      <c r="BG8" s="6">
        <f t="shared" si="9"/>
        <v>6.0275230317528665</v>
      </c>
      <c r="BH8" s="6">
        <f t="shared" si="9"/>
        <v>-2.6225894139358812</v>
      </c>
      <c r="BI8" s="6">
        <f t="shared" si="10"/>
        <v>7.4805663530096762</v>
      </c>
      <c r="BJ8" s="6">
        <f t="shared" si="10"/>
        <v>-2.3446250700072513</v>
      </c>
      <c r="BK8" s="6">
        <f t="shared" si="10"/>
        <v>9.3803142029814417</v>
      </c>
      <c r="BM8" s="12">
        <f>1/959.04</f>
        <v>1.0427093760427095E-3</v>
      </c>
      <c r="BN8" s="6">
        <f t="shared" ref="BN8:BO36" si="26">AVERAGE(AR8,AT8)</f>
        <v>-2.878613806608703</v>
      </c>
      <c r="BO8" s="6">
        <f t="shared" si="26"/>
        <v>2.1036547002501016</v>
      </c>
      <c r="BP8" s="6">
        <f t="shared" ref="BP8:BP36" si="27">((BN8-BN7)^2+(BO8-BO7)^2)^(1/2)</f>
        <v>4.0990569330638542E-2</v>
      </c>
      <c r="BQ8" s="6">
        <f t="shared" ref="BQ8:BQ47" si="28">BP8/$BM$8</f>
        <v>39.311595610855584</v>
      </c>
      <c r="BR8" s="6">
        <f t="shared" ref="BR8:BR47" si="29">BQ8*$B$22</f>
        <v>180.83333980993567</v>
      </c>
      <c r="BS8" s="6">
        <f>(BQ8-BQ7)/$BM$8</f>
        <v>37701.392654634932</v>
      </c>
      <c r="BT8" s="6">
        <f>BS8*$B$22</f>
        <v>173426.40621132066</v>
      </c>
      <c r="BU8" s="6">
        <f>BT8*0.001</f>
        <v>173.42640621132065</v>
      </c>
      <c r="BW8" s="12">
        <f>1/959.04</f>
        <v>1.0427093760427095E-3</v>
      </c>
      <c r="BX8" s="6">
        <f t="shared" ref="BX8:BY47" si="30">AVERAGE(AZ8,BB8)</f>
        <v>-9.3268230338158844</v>
      </c>
      <c r="BY8" s="6">
        <f t="shared" si="30"/>
        <v>3.5774071093769861</v>
      </c>
      <c r="BZ8" s="6">
        <f t="shared" ref="BZ8:BZ47" si="31">((BX8-BX7)^2+(BY8-BY7)^2)^(1/2)</f>
        <v>3.6701110204198376E-2</v>
      </c>
      <c r="CA8" s="6">
        <f t="shared" ref="CA8:CA47" si="32">BZ8/$BW$8</f>
        <v>35.197832730234403</v>
      </c>
      <c r="CB8" s="6">
        <f t="shared" ref="CB8:CC47" si="33">AVERAGE(BH8,BJ8)</f>
        <v>-2.4836072419715665</v>
      </c>
      <c r="CC8" s="6">
        <f t="shared" si="33"/>
        <v>8.4304402779955581</v>
      </c>
      <c r="CD8" s="6">
        <f t="shared" ref="CD8:CD47" si="34">((CB8-CB7)^2+(CC8-CC7)^2)^(1/2)</f>
        <v>5.7005703290938577E-2</v>
      </c>
      <c r="CE8" s="6">
        <f t="shared" ref="CE8:CE47" si="35">CD8/$BW$8</f>
        <v>54.670749684141725</v>
      </c>
      <c r="CF8" s="6">
        <f t="shared" ref="CF8:CF47" si="36">AVERAGE(CE8,CA8)</f>
        <v>44.934291207188068</v>
      </c>
      <c r="CH8" s="6">
        <f>((BB7-AZ7)^2+(BC7-BA7)^2)^(1/2)</f>
        <v>1.7183776836041451</v>
      </c>
      <c r="CI8" s="6">
        <f>((BB9-BB7)^2+(BC9-BC7)^2)^(1/2)</f>
        <v>5.2042698568850979E-2</v>
      </c>
      <c r="CJ8" s="6">
        <f>((BB9-AZ7)^2+(BC9-BA7)^2)^(1/2)</f>
        <v>1.7223880634025746</v>
      </c>
      <c r="CK8" s="6">
        <f>((BB9-AZ9)^2+(BC9-BA9)^2)^(1/2)</f>
        <v>1.6836984626031148</v>
      </c>
      <c r="CL8" s="6">
        <f>((AZ9-AZ7)^2+(BA9-BA7)^2)^(1/2)</f>
        <v>0.10193733757456101</v>
      </c>
      <c r="CM8" s="15">
        <f t="shared" ref="CM8:CM36" si="37">(CH8+CI8+CJ8)/2</f>
        <v>1.7464042227877852</v>
      </c>
      <c r="CN8" s="15">
        <f t="shared" ref="CN8:CN36" si="38">SQRT(CM8*(CM8-CH8)*(CM8-CI8)*(CM8-CJ8))</f>
        <v>4.4628464212381549E-2</v>
      </c>
      <c r="CO8" s="15">
        <f t="shared" ref="CO8:CO36" si="39">(CJ8+CK8+CL8)/2</f>
        <v>1.7540119317901253</v>
      </c>
      <c r="CP8" s="15">
        <f t="shared" ref="CP8:CP36" si="40">SQRT(CO8*(CO8-CJ8)*(CO8-CK8)*(CO8-CL8))</f>
        <v>8.0270849289675122E-2</v>
      </c>
      <c r="CQ8" s="15">
        <f>CN8+CP8</f>
        <v>0.12489931350205667</v>
      </c>
      <c r="CR8" s="6">
        <f>((BJ7-BH7)^2+(BK7-BI7)^2)^(1/2)</f>
        <v>1.9789731605579761</v>
      </c>
      <c r="CS8" s="6">
        <f>((BJ9-BJ7)^2+(BK9-BK7)^2)^(1/2)</f>
        <v>0.11275493830414197</v>
      </c>
      <c r="CT8" s="6">
        <f>((BJ9-BH7)^2+(BK9-BI7)^2)^(1/2)</f>
        <v>1.9959859686999613</v>
      </c>
      <c r="CU8" s="6">
        <f>((BJ9-BH9)^2+(BK9-BI9)^2)^(1/2)</f>
        <v>1.8654882718851364</v>
      </c>
      <c r="CV8" s="6">
        <f>((BH9-BH7)^2+(BI9-BI7)^2)^(1/2)</f>
        <v>0.15623824592237187</v>
      </c>
      <c r="CW8" s="15">
        <f t="shared" ref="CW8:CW36" si="41">(CR8+CS8+CT8)/2</f>
        <v>2.0438570337810398</v>
      </c>
      <c r="CX8" s="15">
        <f t="shared" ref="CX8:CX36" si="42">SQRT(CW8*(CW8-CR8)*(CW8-CS8)*(CW8-CT8))</f>
        <v>0.1107217147658479</v>
      </c>
      <c r="CY8" s="15">
        <f t="shared" ref="CY8:CY36" si="43">(CT8+CU8+CV8)/2</f>
        <v>2.0088562432537347</v>
      </c>
      <c r="CZ8" s="15">
        <f t="shared" ref="CZ8:CZ36" si="44">SQRT(CY8*(CY8-CT8)*(CY8-CU8)*(CY8-CV8))</f>
        <v>8.2868092991456269E-2</v>
      </c>
      <c r="DA8" s="15">
        <f>CX8+CZ8</f>
        <v>0.19358980775730417</v>
      </c>
      <c r="DB8" s="6">
        <f t="shared" ref="DB8:DB36" si="45">AVERAGE(DA8,CQ8)</f>
        <v>0.15924456062968043</v>
      </c>
      <c r="DD8" s="12">
        <f>1/959.04</f>
        <v>1.0427093760427095E-3</v>
      </c>
      <c r="DE8" s="6">
        <f t="shared" ref="DE8:DF36" si="46">AR8-AT8</f>
        <v>-2.8190339185044522</v>
      </c>
      <c r="DF8" s="6">
        <f t="shared" si="46"/>
        <v>3.8996316038702767</v>
      </c>
      <c r="DG8" s="6">
        <f t="shared" ref="DG8:DH36" si="47">AX8-AV8</f>
        <v>-2.3859705363346997</v>
      </c>
      <c r="DH8" s="6">
        <f t="shared" si="47"/>
        <v>0.83584146025153627</v>
      </c>
      <c r="DI8" s="6">
        <f t="shared" ref="DI8:DI36" si="48">(DE8^2+DF8^2)^(1/2)</f>
        <v>4.8118685434644233</v>
      </c>
      <c r="DJ8" s="6">
        <f t="shared" ref="DJ8:DJ36" si="49">(DG8^2+DH8^2)^(1/2)</f>
        <v>2.5281389097382911</v>
      </c>
      <c r="DK8" s="6">
        <f t="shared" ref="DK8:DK36" si="50">((DG8-DE8)^2+(DH8-DF8)^2)^(1/2)</f>
        <v>3.0942452936235756</v>
      </c>
      <c r="DL8" s="6">
        <f t="shared" ref="DL8:DL36" si="51">(DI8^2+DJ8^2-DK8^2)/(2*DI8*DJ8)</f>
        <v>0.82084229079245219</v>
      </c>
      <c r="DM8" s="6">
        <f t="shared" ref="DM8:DM47" si="52">DEGREES(ACOS(DL8))</f>
        <v>34.830800614074761</v>
      </c>
      <c r="DN8" s="6">
        <f t="shared" ref="DN8:DO36" si="53">AR8-AT8</f>
        <v>-2.8190339185044522</v>
      </c>
      <c r="DO8" s="6">
        <f t="shared" si="53"/>
        <v>3.8996316038702767</v>
      </c>
      <c r="DP8" s="6">
        <f t="shared" ref="DP8:DQ36" si="54">BF8-BD8</f>
        <v>-0.13068425113104887</v>
      </c>
      <c r="DQ8" s="6">
        <f t="shared" si="54"/>
        <v>2.7252462895407414</v>
      </c>
      <c r="DR8" s="6">
        <f t="shared" ref="DR8:DR36" si="55">(DN8^2+DO8^2)^(1/2)</f>
        <v>4.8118685434644233</v>
      </c>
      <c r="DS8" s="6">
        <f t="shared" ref="DS8:DS36" si="56">(DP8^2+DQ8^2)^(1/2)</f>
        <v>2.728377853624615</v>
      </c>
      <c r="DT8" s="6">
        <f t="shared" ref="DT8:DT36" si="57">((DP8-DN8)^2+(DQ8-DO8)^2)^(1/2)</f>
        <v>2.9336674659169484</v>
      </c>
      <c r="DU8" s="6">
        <f t="shared" ref="DU8:DU36" si="58">(DR8^2+DS8^2-DT8^2)/(2*DR8*DS8)</f>
        <v>0.83755035625625751</v>
      </c>
      <c r="DV8" s="6">
        <f t="shared" ref="DV8:DV47" si="59">DEGREES(ACOS(DU8))</f>
        <v>33.117659813067135</v>
      </c>
      <c r="DW8" s="6">
        <f t="shared" ref="DW8:DW36" si="60">AVERAGE(DV8,DM8)</f>
        <v>33.974230213570948</v>
      </c>
      <c r="DX8" s="6">
        <f>(DW8-DW7)/$DD$8</f>
        <v>1469.3035151553283</v>
      </c>
      <c r="DY8" s="6">
        <f t="shared" ref="DY8:EB36" si="61">AX8-AV8</f>
        <v>-2.3859705363346997</v>
      </c>
      <c r="DZ8" s="6">
        <f t="shared" si="61"/>
        <v>0.83584146025153627</v>
      </c>
      <c r="EA8" s="6">
        <f t="shared" si="61"/>
        <v>-2.0590672590685388</v>
      </c>
      <c r="EB8" s="6">
        <f t="shared" si="61"/>
        <v>0.12582181398674663</v>
      </c>
      <c r="EC8" s="6">
        <f t="shared" ref="EC8:EC36" si="62">(DY8^2+DZ8^2)^(1/2)</f>
        <v>2.5281389097382911</v>
      </c>
      <c r="ED8" s="6">
        <f t="shared" si="11"/>
        <v>2.0629079248097675</v>
      </c>
      <c r="EE8" s="6">
        <f t="shared" ref="EE8:EE36" si="63">((EA8-DY8)^2+(EB8-DZ8)^2)^(1/2)</f>
        <v>0.78166082847315144</v>
      </c>
      <c r="EF8" s="6">
        <f t="shared" ref="EF8:EF36" si="64">(EC8^2+ED8^2-EE8^2)/(2*EC8*ED8)</f>
        <v>0.96217356284183508</v>
      </c>
      <c r="EG8" s="6">
        <f t="shared" ref="EG8:EG47" si="65">DEGREES(ACOS(EF8))</f>
        <v>15.809346830433647</v>
      </c>
      <c r="EH8" s="6">
        <f t="shared" ref="EH8:EK36" si="66">BF8-BD8</f>
        <v>-0.13068425113104887</v>
      </c>
      <c r="EI8" s="6">
        <f t="shared" si="66"/>
        <v>2.7252462895407414</v>
      </c>
      <c r="EJ8" s="6">
        <f t="shared" si="66"/>
        <v>0.32792540880222187</v>
      </c>
      <c r="EK8" s="6">
        <f t="shared" si="66"/>
        <v>1.4530433212568097</v>
      </c>
      <c r="EL8" s="6">
        <f t="shared" ref="EL8:EL36" si="67">(EH8^2+EI8^2)^(1/2)</f>
        <v>2.728377853624615</v>
      </c>
      <c r="EM8" s="6">
        <f t="shared" si="12"/>
        <v>1.4895871801231122</v>
      </c>
      <c r="EN8" s="6">
        <f t="shared" ref="EN8:EN36" si="68">((EJ8-EH8)^2+(EK8-EI8)^2)^(1/2)</f>
        <v>1.3523399027960969</v>
      </c>
      <c r="EO8" s="6">
        <f t="shared" ref="EO8:EO36" si="69">(EL8^2+EM8^2-EN8^2)/(2*EL8*EM8)</f>
        <v>0.96380296041810831</v>
      </c>
      <c r="EP8" s="6">
        <f t="shared" ref="EP8:EP47" si="70">DEGREES(ACOS(EO8))</f>
        <v>15.462971389201256</v>
      </c>
      <c r="EQ8" s="6">
        <f t="shared" ref="EQ8:EQ36" si="71">AVERAGE(EP8,EG8)</f>
        <v>15.636159109817452</v>
      </c>
      <c r="ER8" s="6">
        <f>(EQ8-EQ7)/$DD$8</f>
        <v>-1324.7232887829521</v>
      </c>
      <c r="ES8" s="6">
        <f t="shared" ref="ES8:EV36" si="72">AZ8-AX8</f>
        <v>-2.0590672590685388</v>
      </c>
      <c r="ET8" s="6">
        <f t="shared" si="72"/>
        <v>0.12582181398674663</v>
      </c>
      <c r="EU8" s="6">
        <f t="shared" si="72"/>
        <v>-1.6573607135881421</v>
      </c>
      <c r="EV8" s="6">
        <f t="shared" si="72"/>
        <v>0.37402658357602458</v>
      </c>
      <c r="EW8" s="6">
        <f t="shared" ref="EW8:EW36" si="73">(ES8^2+ET8^2)^(1/2)</f>
        <v>2.0629079248097675</v>
      </c>
      <c r="EX8" s="6">
        <f t="shared" si="13"/>
        <v>1.6990410295713723</v>
      </c>
      <c r="EY8" s="6">
        <f t="shared" ref="EY8:EY36" si="74">((EU8-ES8)^2+(EV8-ET8)^2)^(1/2)</f>
        <v>0.47220097027500973</v>
      </c>
      <c r="EZ8" s="6">
        <f t="shared" ref="EZ8:EZ36" si="75">(EW8^2+EX8^2-EY8^2)/(2*EW8*EX8)</f>
        <v>0.98707909585486509</v>
      </c>
      <c r="FA8" s="6">
        <f t="shared" ref="FA8:FA47" si="76">DEGREES(ACOS(EZ8))</f>
        <v>9.22046486665805</v>
      </c>
      <c r="FB8" s="6">
        <f t="shared" ref="FB8:FE36" si="77">BH8-BF8</f>
        <v>0.32792540880222187</v>
      </c>
      <c r="FC8" s="6">
        <f t="shared" si="77"/>
        <v>1.4530433212568097</v>
      </c>
      <c r="FD8" s="6">
        <f t="shared" si="77"/>
        <v>0.2779643439286299</v>
      </c>
      <c r="FE8" s="6">
        <f t="shared" si="77"/>
        <v>1.8997478499717655</v>
      </c>
      <c r="FF8" s="6">
        <f t="shared" ref="FF8:FF36" si="78">(FB8^2+FC8^2)^(1/2)</f>
        <v>1.4895871801231122</v>
      </c>
      <c r="FG8" s="6">
        <f t="shared" si="14"/>
        <v>1.9199755388983524</v>
      </c>
      <c r="FH8" s="6">
        <f t="shared" ref="FH8:FH36" si="79">((FD8-FB8)^2+(FE8-FC8)^2)^(1/2)</f>
        <v>0.44948975959164417</v>
      </c>
      <c r="FI8" s="6">
        <f t="shared" ref="FI8:FI36" si="80">(FF8^2+FG8^2-FH8^2)/(2*FF8*FG8)</f>
        <v>0.99706170011709128</v>
      </c>
      <c r="FJ8" s="6">
        <f t="shared" ref="FJ8:FJ47" si="81">DEGREES(ACOS(FI8))</f>
        <v>4.3933124089918509</v>
      </c>
      <c r="FK8" s="6">
        <f t="shared" ref="FK8:FK36" si="82">AVERAGE(FJ8,FA8)</f>
        <v>6.8068886378249509</v>
      </c>
      <c r="FL8" s="6">
        <f>(FK8-FK7)/$DD$8</f>
        <v>368.46398311306388</v>
      </c>
      <c r="FN8" s="12">
        <f>1/959.04</f>
        <v>1.0427093760427095E-3</v>
      </c>
      <c r="FO8" s="6">
        <f t="shared" ref="FO8:FP47" si="83">AVERAGE(BB8,AZ8)</f>
        <v>-9.3268230338158844</v>
      </c>
      <c r="FP8" s="6">
        <f t="shared" si="83"/>
        <v>3.5774071093769861</v>
      </c>
      <c r="FQ8" s="6">
        <f t="shared" ref="FQ8:FQ47" si="84">$BN$27-$BN$47</f>
        <v>2.8993577395896351</v>
      </c>
      <c r="FR8" s="6">
        <f t="shared" ref="FR8:FR47" si="85">$BO$27-$BO$47</f>
        <v>-4.8706086657397005</v>
      </c>
      <c r="FS8" s="6">
        <f>FO8-FO7</f>
        <v>-1.5756964045959165E-2</v>
      </c>
      <c r="FT8" s="6">
        <f>FP8-FP7</f>
        <v>-3.3146486605295955E-2</v>
      </c>
      <c r="FU8" s="6">
        <f>(FQ8^2+FR8^2)^(1/2)</f>
        <v>5.6682540589582775</v>
      </c>
      <c r="FV8" s="6">
        <f t="shared" ref="FV8:FV47" si="86">(FS8^2+FT8^2)^(1/2)</f>
        <v>3.6701110204198376E-2</v>
      </c>
      <c r="FW8" s="6">
        <f t="shared" ref="FW8:FW47" si="87">((FS8-FQ8)^2+(FT8-FR8)^2)^(1/2)</f>
        <v>5.6479141344312431</v>
      </c>
      <c r="FX8" s="6">
        <f t="shared" ref="FX8:FX47" si="88">(FU8^2+FV8^2-FW8^2)/(2*FU8*FV8)</f>
        <v>0.55644768594741867</v>
      </c>
      <c r="FY8" s="6">
        <f>DEGREES(ACOS(FX8))</f>
        <v>56.189514210011694</v>
      </c>
      <c r="FZ8" s="6">
        <f t="shared" si="15"/>
        <v>-2.4836072419715665</v>
      </c>
      <c r="GA8" s="6">
        <f t="shared" si="16"/>
        <v>8.4304402779955581</v>
      </c>
      <c r="GB8" s="6">
        <f t="shared" ref="GB8:GC47" si="89">FQ8</f>
        <v>2.8993577395896351</v>
      </c>
      <c r="GC8" s="6">
        <f t="shared" si="89"/>
        <v>-4.8706086657397005</v>
      </c>
      <c r="GD8" s="6">
        <f>FZ8-FZ7</f>
        <v>5.1685913962145502E-2</v>
      </c>
      <c r="GE8" s="6">
        <f>GA8-GA7</f>
        <v>2.4046132861485603E-2</v>
      </c>
      <c r="GF8" s="6">
        <f t="shared" ref="GF8:GF47" si="90">(GB8^2+GC8^2)^(1/2)</f>
        <v>5.6682540589582775</v>
      </c>
      <c r="GG8" s="6">
        <f t="shared" ref="GG8:GG47" si="91">(GD8^2+GE8^2)^(1/2)</f>
        <v>5.7005703290938577E-2</v>
      </c>
      <c r="GH8" s="6">
        <f t="shared" ref="GH8:GH47" si="92">((GD8-GB8)^2+(GE8-GC8)^2)^(1/2)</f>
        <v>5.6627626141259197</v>
      </c>
      <c r="GI8" s="6">
        <f t="shared" ref="GI8:GI47" si="93">(GF8^2+GG8^2-GH8^2)/(2*GF8*GG8)</f>
        <v>0.10131334174828345</v>
      </c>
      <c r="GJ8" s="6">
        <f>DEGREES(ACOS(GI8))</f>
        <v>84.185196454173976</v>
      </c>
      <c r="GL8" s="6">
        <f t="shared" si="17"/>
        <v>-4.8706086657397005</v>
      </c>
      <c r="GM8" s="6">
        <f t="shared" si="18"/>
        <v>-2.8993577395896351</v>
      </c>
      <c r="GN8" s="6">
        <f t="shared" ref="GN8:GN47" si="94">FS8</f>
        <v>-1.5756964045959165E-2</v>
      </c>
      <c r="GO8" s="6">
        <f t="shared" ref="GO8:GO47" si="95">FT8</f>
        <v>-3.3146486605295955E-2</v>
      </c>
      <c r="GP8" s="6">
        <f t="shared" ref="GP8:GP47" si="96">(GL8^2+GM8^2)^(1/2)</f>
        <v>5.6682540589582775</v>
      </c>
      <c r="GQ8" s="6">
        <f t="shared" ref="GQ8:GQ47" si="97">(GN8^2+GO8^2)^(1/2)</f>
        <v>3.6701110204198376E-2</v>
      </c>
      <c r="GR8" s="6">
        <f t="shared" ref="GR8:GR47" si="98">((GN8-GL8)^2+(GO8-GM8)^2)^(1/2)</f>
        <v>5.6377967320729709</v>
      </c>
      <c r="GS8" s="6">
        <f t="shared" ref="GS8:GS47" si="99">(GP8^2+GQ8^2-GR8^2)/(2*GP8*GQ8)</f>
        <v>0.83088264683034418</v>
      </c>
      <c r="GT8" s="6">
        <f>DEGREES(ACOS(GS8))-90</f>
        <v>-56.189514210013897</v>
      </c>
      <c r="GU8" s="6">
        <f>-GC8</f>
        <v>4.8706086657397005</v>
      </c>
      <c r="GV8" s="6">
        <f t="shared" ref="GV8:GV47" si="100">GB8</f>
        <v>2.8993577395896351</v>
      </c>
      <c r="GW8" s="6">
        <f>GD8</f>
        <v>5.1685913962145502E-2</v>
      </c>
      <c r="GX8" s="6">
        <f>GE8</f>
        <v>2.4046132861485603E-2</v>
      </c>
      <c r="GY8" s="6">
        <f>(GU8^2+GV8^2)^(1/2)</f>
        <v>5.6682540589582775</v>
      </c>
      <c r="GZ8" s="6">
        <f t="shared" ref="GZ8:GZ47" si="101">(GW8^2+GX8^2)^(1/2)</f>
        <v>5.7005703290938577E-2</v>
      </c>
      <c r="HA8" s="6">
        <f t="shared" ref="HA8:HA47" si="102">((GW8-GU8)^2+(GX8-GV8)^2)^(1/2)</f>
        <v>5.6115446468316525</v>
      </c>
      <c r="HB8" s="6">
        <f t="shared" ref="HB8:HB47" si="103">(GY8^2+GZ8^2-HA8^2)/(2*GY8*GZ8)</f>
        <v>0.99485456564454433</v>
      </c>
      <c r="HC8" s="6">
        <f>DEGREES(ACOS(HB8))-90</f>
        <v>-84.18519645417382</v>
      </c>
      <c r="HE8" s="6">
        <f>GT8</f>
        <v>-56.189514210013897</v>
      </c>
      <c r="HF8" s="6">
        <f>HC8</f>
        <v>-84.18519645417382</v>
      </c>
      <c r="HG8" s="6">
        <f>AVERAGE(HF8,HE8)</f>
        <v>-70.187355332093858</v>
      </c>
      <c r="HH8" s="6">
        <f>COS(RADIANS(HG8))</f>
        <v>0.33894555599494086</v>
      </c>
      <c r="HJ8" s="6">
        <f t="shared" ref="HJ8:HJ47" si="104">$BN$47-$BN$27</f>
        <v>-2.8993577395896351</v>
      </c>
      <c r="HK8" s="6">
        <f t="shared" ref="HK8:HK47" si="105">$BO$47-$BO$27</f>
        <v>4.8706086657397005</v>
      </c>
      <c r="HL8" s="6">
        <f t="shared" si="19"/>
        <v>-1.6573607135881421</v>
      </c>
      <c r="HM8" s="6">
        <f t="shared" si="20"/>
        <v>0.37402658357602458</v>
      </c>
      <c r="HN8" s="6">
        <f t="shared" ref="HN8:HN47" si="106">(HJ8^2+HK8^2)^(1/2)</f>
        <v>5.6682540589582775</v>
      </c>
      <c r="HO8" s="6">
        <f t="shared" si="21"/>
        <v>1.6990410295713723</v>
      </c>
      <c r="HP8" s="6">
        <f t="shared" ref="HP8:HP47" si="107">((HL8-HJ8)^2+(HM8-HK8)^2)^(1/2)</f>
        <v>4.6649552017390237</v>
      </c>
      <c r="HQ8" s="6">
        <f t="shared" ref="HQ8:HQ47" si="108">(HN8^2+HO8^2-HP8^2)/(2*HN8*HO8)</f>
        <v>0.68812133593741043</v>
      </c>
      <c r="HR8" s="6">
        <f t="shared" ref="HR8:HR47" si="109">DEGREES(ACOS(HQ8))</f>
        <v>46.518420302932753</v>
      </c>
      <c r="HS8" s="6">
        <f t="shared" ref="HS8:HT47" si="110">HJ8</f>
        <v>-2.8993577395896351</v>
      </c>
      <c r="HT8" s="6">
        <f t="shared" si="110"/>
        <v>4.8706086657397005</v>
      </c>
      <c r="HU8" s="6">
        <f t="shared" si="22"/>
        <v>0.2779643439286299</v>
      </c>
      <c r="HV8" s="6">
        <f t="shared" si="23"/>
        <v>1.8997478499717655</v>
      </c>
      <c r="HW8" s="6">
        <f t="shared" ref="HW8:HW47" si="111">(HS8^2+HT8^2)^(1/2)</f>
        <v>5.6682540589582775</v>
      </c>
      <c r="HX8" s="6">
        <f t="shared" si="24"/>
        <v>1.9199755388983524</v>
      </c>
      <c r="HY8" s="6">
        <f t="shared" ref="HY8:HY47" si="112">((HU8-HS8)^2+(HV8-HT8)^2)^(1/2)</f>
        <v>4.3498723669871246</v>
      </c>
      <c r="HZ8" s="6">
        <f t="shared" ref="HZ8:HZ47" si="113">(HW8^2+HX8^2-HY8^2)/(2*HW8*HX8)</f>
        <v>0.77617208405355498</v>
      </c>
      <c r="IA8" s="6">
        <f t="shared" ref="IA8:IA47" si="114">DEGREES(ACOS(HZ8))</f>
        <v>39.088581068194102</v>
      </c>
      <c r="IB8" s="6">
        <f t="shared" ref="IB8:IB47" si="115">AVERAGE(IA8,HR8)</f>
        <v>42.803500685563428</v>
      </c>
      <c r="IC8" s="6">
        <f t="shared" ref="IC8:IC47" si="116">SIN(RADIANS(IB8))</f>
        <v>0.67948613277947467</v>
      </c>
      <c r="ID8" s="6">
        <f t="shared" ref="ID8:IE47" si="117">HL8</f>
        <v>-1.6573607135881421</v>
      </c>
      <c r="IE8" s="6">
        <f t="shared" si="117"/>
        <v>0.37402658357602458</v>
      </c>
      <c r="IF8" s="6">
        <f t="shared" ref="IF8:IF47" si="118">FS8</f>
        <v>-1.5756964045959165E-2</v>
      </c>
      <c r="IG8" s="6">
        <f t="shared" ref="IG8:IG47" si="119">FT8</f>
        <v>-3.3146486605295955E-2</v>
      </c>
      <c r="IH8" s="6">
        <f>(ID8^2+IE8^2)^(1/2)</f>
        <v>1.6990410295713723</v>
      </c>
      <c r="II8" s="6">
        <f t="shared" ref="II8:II47" si="120">(IF8^2+IG8^2)^(1/2)</f>
        <v>3.6701110204198376E-2</v>
      </c>
      <c r="IJ8" s="6">
        <f>((IF8-ID8)^2+(IG8-IE8)^2)^(1/2)</f>
        <v>1.6913464398495763</v>
      </c>
      <c r="IK8" s="6">
        <f>(IH8^2+II8^2-IJ8^2)/(2*IH8*II8)</f>
        <v>0.2199812975608455</v>
      </c>
      <c r="IL8" s="6">
        <f>DEGREES(ACOS(IK8))</f>
        <v>77.292065487054444</v>
      </c>
      <c r="IM8" s="6">
        <f t="shared" ref="IM8:IN47" si="121">HU8</f>
        <v>0.2779643439286299</v>
      </c>
      <c r="IN8" s="6">
        <f t="shared" si="121"/>
        <v>1.8997478499717655</v>
      </c>
      <c r="IO8" s="6">
        <f t="shared" ref="IO8:IO47" si="122">GD8</f>
        <v>5.1685913962145502E-2</v>
      </c>
      <c r="IP8" s="6">
        <f t="shared" ref="IP8:IP47" si="123">GE8</f>
        <v>2.4046132861485603E-2</v>
      </c>
      <c r="IQ8" s="6">
        <f>(IM8^2+IN8^2)^(1/2)</f>
        <v>1.9199755388983524</v>
      </c>
      <c r="IR8" s="6">
        <f t="shared" ref="IR8:IR47" si="124">(IO8^2+IP8^2)^(1/2)</f>
        <v>5.7005703290938577E-2</v>
      </c>
      <c r="IS8" s="6">
        <f>((IO8-IM8)^2+(IP8-IN8)^2)^(1/2)</f>
        <v>1.8893011563640534</v>
      </c>
      <c r="IT8" s="6">
        <f>(IQ8^2+IR8^2-IS8^2)/(2*IQ8*IR8)</f>
        <v>0.54864023775004001</v>
      </c>
      <c r="IU8" s="6">
        <f>DEGREES(ACOS(IT8))</f>
        <v>56.72622247763244</v>
      </c>
      <c r="IV8" s="6">
        <f>AVERAGE(IU8,IL8)</f>
        <v>67.009143982343446</v>
      </c>
    </row>
    <row r="9" spans="1:256">
      <c r="A9" s="13" t="s">
        <v>29</v>
      </c>
      <c r="B9" s="14" t="s">
        <v>28</v>
      </c>
      <c r="C9" s="5">
        <v>3</v>
      </c>
      <c r="D9" s="6">
        <v>-105.5941</v>
      </c>
      <c r="E9" s="6">
        <v>99.80198</v>
      </c>
      <c r="F9" s="6">
        <v>-35.643560000000001</v>
      </c>
      <c r="G9" s="6">
        <v>5.3465350000000003</v>
      </c>
      <c r="H9" s="6">
        <v>-98.465350000000001</v>
      </c>
      <c r="I9" s="6">
        <v>60.594059999999999</v>
      </c>
      <c r="J9" s="6">
        <v>-159.05940000000001</v>
      </c>
      <c r="K9" s="6">
        <v>79.752480000000006</v>
      </c>
      <c r="L9" s="6">
        <v>-207.62379999999999</v>
      </c>
      <c r="M9" s="6">
        <v>81.534649999999999</v>
      </c>
      <c r="N9" s="6">
        <v>-248.16829999999999</v>
      </c>
      <c r="O9" s="6">
        <v>92.227720000000005</v>
      </c>
      <c r="P9" s="6">
        <v>-69.504949999999994</v>
      </c>
      <c r="Q9" s="6">
        <v>81.980199999999996</v>
      </c>
      <c r="R9" s="6">
        <v>-71.287130000000005</v>
      </c>
      <c r="S9" s="6">
        <v>148.81190000000001</v>
      </c>
      <c r="T9" s="6">
        <v>-63.267330000000001</v>
      </c>
      <c r="U9" s="6">
        <v>184.90100000000001</v>
      </c>
      <c r="V9" s="6">
        <v>-56.13861</v>
      </c>
      <c r="W9" s="6">
        <v>229.00989999999999</v>
      </c>
      <c r="X9" s="6">
        <v>-105.19525841880299</v>
      </c>
      <c r="Y9" s="6">
        <v>99.6634575910781</v>
      </c>
      <c r="Z9" s="6">
        <v>-35.290483128917899</v>
      </c>
      <c r="AA9" s="6">
        <v>5.2410932602387197</v>
      </c>
      <c r="AB9" s="6">
        <v>-98.894837359651802</v>
      </c>
      <c r="AC9" s="6">
        <v>60.160151276229001</v>
      </c>
      <c r="AD9" s="6">
        <v>-158.939594056652</v>
      </c>
      <c r="AE9" s="6">
        <v>78.674894468284705</v>
      </c>
      <c r="AF9" s="6">
        <v>-208.475466165764</v>
      </c>
      <c r="AG9" s="6">
        <v>81.840348453845493</v>
      </c>
      <c r="AH9" s="6">
        <v>-248.509955719288</v>
      </c>
      <c r="AI9" s="6">
        <v>91.402179025896302</v>
      </c>
      <c r="AJ9" s="6">
        <v>-68.994817760997293</v>
      </c>
      <c r="AK9" s="6">
        <v>82.000861070525602</v>
      </c>
      <c r="AL9" s="6">
        <v>-71.304571501692806</v>
      </c>
      <c r="AM9" s="6">
        <v>148.494432149304</v>
      </c>
      <c r="AN9" s="6">
        <v>-62.747908461945599</v>
      </c>
      <c r="AO9" s="6">
        <v>184.332503369036</v>
      </c>
      <c r="AP9" s="6">
        <v>-55.830785390518201</v>
      </c>
      <c r="AQ9" s="6">
        <v>229.40952133819499</v>
      </c>
      <c r="AR9" s="6">
        <f t="shared" si="25"/>
        <v>-4.3030813524585012</v>
      </c>
      <c r="AS9" s="6">
        <f t="shared" si="9"/>
        <v>4.0767993950291093</v>
      </c>
      <c r="AT9" s="6">
        <f t="shared" si="9"/>
        <v>-1.4435804631680464</v>
      </c>
      <c r="AU9" s="6">
        <f t="shared" si="9"/>
        <v>0.21439037285161502</v>
      </c>
      <c r="AV9" s="6">
        <f t="shared" si="9"/>
        <v>-4.0453584780649123</v>
      </c>
      <c r="AW9" s="6">
        <f t="shared" si="9"/>
        <v>2.4608906238643873</v>
      </c>
      <c r="AX9" s="6">
        <f t="shared" si="9"/>
        <v>-6.501528810639388</v>
      </c>
      <c r="AY9" s="6">
        <f t="shared" si="9"/>
        <v>3.2182483923876526</v>
      </c>
      <c r="AZ9" s="6">
        <f t="shared" si="9"/>
        <v>-8.5278262954734441</v>
      </c>
      <c r="BA9" s="6">
        <f t="shared" si="9"/>
        <v>3.3477333731945191</v>
      </c>
      <c r="BB9" s="6">
        <f t="shared" si="9"/>
        <v>-10.165463466980894</v>
      </c>
      <c r="BC9" s="6">
        <f t="shared" si="9"/>
        <v>3.7388663524601036</v>
      </c>
      <c r="BD9" s="6">
        <f t="shared" si="9"/>
        <v>-2.8222784770549389</v>
      </c>
      <c r="BE9" s="6">
        <f t="shared" si="9"/>
        <v>3.3542992475319413</v>
      </c>
      <c r="BF9" s="6">
        <f t="shared" si="9"/>
        <v>-2.9167604755760967</v>
      </c>
      <c r="BG9" s="6">
        <f t="shared" si="9"/>
        <v>6.0742625811295117</v>
      </c>
      <c r="BH9" s="6">
        <f t="shared" si="9"/>
        <v>-2.5667445364639043</v>
      </c>
      <c r="BI9" s="6">
        <f t="shared" si="10"/>
        <v>7.5402424959252121</v>
      </c>
      <c r="BJ9" s="6">
        <f t="shared" si="10"/>
        <v>-2.2837950599502421</v>
      </c>
      <c r="BK9" s="6">
        <f t="shared" si="10"/>
        <v>9.3841476144933118</v>
      </c>
      <c r="BM9" s="12">
        <f>BM8+$BM$8</f>
        <v>2.085418752085419E-3</v>
      </c>
      <c r="BN9" s="6">
        <f t="shared" si="26"/>
        <v>-2.8733309078132736</v>
      </c>
      <c r="BO9" s="6">
        <f t="shared" si="26"/>
        <v>2.1455948839403622</v>
      </c>
      <c r="BP9" s="6">
        <f t="shared" si="27"/>
        <v>4.2271598357000346E-2</v>
      </c>
      <c r="BQ9" s="6">
        <f t="shared" si="28"/>
        <v>40.540153688297607</v>
      </c>
      <c r="BR9" s="6">
        <f t="shared" si="29"/>
        <v>186.48470696616897</v>
      </c>
      <c r="BS9" s="6">
        <f t="shared" ref="BS9:BS36" si="125">(BQ9-BQ8)/$BM$8</f>
        <v>1178.2363385899985</v>
      </c>
      <c r="BT9" s="6">
        <f t="shared" ref="BT9:BT47" si="126">BS9*$B$22</f>
        <v>5419.8871575139929</v>
      </c>
      <c r="BU9" s="6">
        <f t="shared" ref="BU9:BU47" si="127">BT9*0.001</f>
        <v>5.4198871575139931</v>
      </c>
      <c r="BW9" s="12">
        <f>BW8+$BM$8</f>
        <v>2.085418752085419E-3</v>
      </c>
      <c r="BX9" s="6">
        <f t="shared" si="30"/>
        <v>-9.346644881227169</v>
      </c>
      <c r="BY9" s="6">
        <f t="shared" si="30"/>
        <v>3.5432998628273111</v>
      </c>
      <c r="BZ9" s="6">
        <f t="shared" si="31"/>
        <v>3.9448826370331556E-2</v>
      </c>
      <c r="CA9" s="6">
        <f t="shared" si="32"/>
        <v>37.833002442202769</v>
      </c>
      <c r="CB9" s="6">
        <f t="shared" si="33"/>
        <v>-2.425269798207073</v>
      </c>
      <c r="CC9" s="6">
        <f t="shared" si="33"/>
        <v>8.4621950552092624</v>
      </c>
      <c r="CD9" s="6">
        <f t="shared" si="34"/>
        <v>6.6420051346467904E-2</v>
      </c>
      <c r="CE9" s="6">
        <f t="shared" si="35"/>
        <v>63.699486043316568</v>
      </c>
      <c r="CF9" s="6">
        <f t="shared" si="36"/>
        <v>50.766244242759669</v>
      </c>
      <c r="CH9" s="6">
        <f t="shared" ref="CH9:CH36" si="128">((BB8-AZ8)^2+(BC8-BA8)^2)^(1/2)</f>
        <v>1.6990410295713723</v>
      </c>
      <c r="CI9" s="6">
        <f t="shared" ref="CI9:CI36" si="129">((BB10-BB8)^2+(BC10-BC8)^2)^(1/2)</f>
        <v>6.4979124148698428E-2</v>
      </c>
      <c r="CJ9" s="6">
        <f t="shared" ref="CJ9:CJ36" si="130">((BB10-AZ8)^2+(BC10-BA8)^2)^(1/2)</f>
        <v>1.7169440903750413</v>
      </c>
      <c r="CK9" s="6">
        <f t="shared" ref="CK9:CK36" si="131">((BB10-AZ10)^2+(BC10-BA10)^2)^(1/2)</f>
        <v>1.6715100351744585</v>
      </c>
      <c r="CL9" s="6">
        <f t="shared" ref="CL9:CL36" si="132">((AZ10-AZ8)^2+(BA10-BA8)^2)^(1/2)</f>
        <v>0.10593484709575723</v>
      </c>
      <c r="CM9" s="15">
        <f t="shared" si="37"/>
        <v>1.7404821220475559</v>
      </c>
      <c r="CN9" s="15">
        <f t="shared" si="38"/>
        <v>5.3334479033444064E-2</v>
      </c>
      <c r="CO9" s="15">
        <f t="shared" si="39"/>
        <v>1.7471944863226285</v>
      </c>
      <c r="CP9" s="15">
        <f t="shared" si="40"/>
        <v>8.1026696862331771E-2</v>
      </c>
      <c r="CQ9" s="15">
        <f t="shared" ref="CQ9:CQ36" si="133">CN9+CP9</f>
        <v>0.13436117589577584</v>
      </c>
      <c r="CR9" s="6">
        <f t="shared" ref="CR9:CR36" si="134">((BJ8-BH8)^2+(BK8-BI8)^2)^(1/2)</f>
        <v>1.9199755388983524</v>
      </c>
      <c r="CS9" s="6">
        <f t="shared" ref="CS9:CS36" si="135">((BJ10-BJ8)^2+(BK10-BK8)^2)^(1/2)</f>
        <v>0.1381258447752638</v>
      </c>
      <c r="CT9" s="6">
        <f t="shared" ref="CT9:CT36" si="136">((BJ10-BH8)^2+(BK10-BI8)^2)^(1/2)</f>
        <v>1.9591160436557855</v>
      </c>
      <c r="CU9" s="6">
        <f t="shared" ref="CU9:CU36" si="137">((BJ10-BH10)^2+(BK10-BI10)^2)^(1/2)</f>
        <v>1.8209306793063385</v>
      </c>
      <c r="CV9" s="6">
        <f t="shared" ref="CV9:CV36" si="138">((BH10-BH8)^2+(BI10-BI8)^2)^(1/2)</f>
        <v>0.16743304822006522</v>
      </c>
      <c r="CW9" s="15">
        <f t="shared" si="41"/>
        <v>2.0086087136647008</v>
      </c>
      <c r="CX9" s="15">
        <f t="shared" si="42"/>
        <v>0.12837874721686388</v>
      </c>
      <c r="CY9" s="15">
        <f t="shared" si="43"/>
        <v>1.9737398855910946</v>
      </c>
      <c r="CZ9" s="15">
        <f t="shared" si="44"/>
        <v>8.9257809349666317E-2</v>
      </c>
      <c r="DA9" s="15">
        <f t="shared" ref="DA9:DA36" si="139">CX9+CZ9</f>
        <v>0.21763655656653019</v>
      </c>
      <c r="DB9" s="6">
        <f t="shared" si="45"/>
        <v>0.17599886623115302</v>
      </c>
      <c r="DD9" s="12">
        <f>DD8+$DD$8</f>
        <v>2.085418752085419E-3</v>
      </c>
      <c r="DE9" s="6">
        <f t="shared" si="46"/>
        <v>-2.8595008892904548</v>
      </c>
      <c r="DF9" s="6">
        <f t="shared" si="46"/>
        <v>3.862409022177494</v>
      </c>
      <c r="DG9" s="6">
        <f t="shared" si="47"/>
        <v>-2.4561703325744757</v>
      </c>
      <c r="DH9" s="6">
        <f t="shared" si="47"/>
        <v>0.75735776852326531</v>
      </c>
      <c r="DI9" s="6">
        <f t="shared" si="48"/>
        <v>4.8057204236670916</v>
      </c>
      <c r="DJ9" s="6">
        <f t="shared" si="49"/>
        <v>2.5702847103310464</v>
      </c>
      <c r="DK9" s="6">
        <f t="shared" si="50"/>
        <v>3.1311369861123159</v>
      </c>
      <c r="DL9" s="6">
        <f t="shared" si="51"/>
        <v>0.80542345924403569</v>
      </c>
      <c r="DM9" s="6">
        <f t="shared" si="52"/>
        <v>36.348829085792403</v>
      </c>
      <c r="DN9" s="6">
        <f t="shared" si="53"/>
        <v>-2.8595008892904548</v>
      </c>
      <c r="DO9" s="6">
        <f t="shared" si="53"/>
        <v>3.862409022177494</v>
      </c>
      <c r="DP9" s="6">
        <f t="shared" si="54"/>
        <v>-9.4481998521157795E-2</v>
      </c>
      <c r="DQ9" s="6">
        <f t="shared" si="54"/>
        <v>2.7199633335975704</v>
      </c>
      <c r="DR9" s="6">
        <f t="shared" si="55"/>
        <v>4.8057204236670916</v>
      </c>
      <c r="DS9" s="6">
        <f t="shared" si="56"/>
        <v>2.7216038257174313</v>
      </c>
      <c r="DT9" s="6">
        <f t="shared" si="57"/>
        <v>2.9917405665708934</v>
      </c>
      <c r="DU9" s="6">
        <f t="shared" si="58"/>
        <v>0.82388273012618207</v>
      </c>
      <c r="DV9" s="6">
        <f t="shared" si="59"/>
        <v>34.524619759809745</v>
      </c>
      <c r="DW9" s="6">
        <f t="shared" si="60"/>
        <v>35.436724422801078</v>
      </c>
      <c r="DX9" s="6">
        <f t="shared" ref="DX9:DX47" si="140">(DW9-DW8)/$DD$8</f>
        <v>1402.5904464200632</v>
      </c>
      <c r="DY9" s="6">
        <f t="shared" si="61"/>
        <v>-2.4561703325744757</v>
      </c>
      <c r="DZ9" s="6">
        <f t="shared" si="61"/>
        <v>0.75735776852326531</v>
      </c>
      <c r="EA9" s="6">
        <f t="shared" si="61"/>
        <v>-2.026297484834056</v>
      </c>
      <c r="EB9" s="6">
        <f t="shared" si="61"/>
        <v>0.12948498080686655</v>
      </c>
      <c r="EC9" s="6">
        <f t="shared" si="62"/>
        <v>2.5702847103310464</v>
      </c>
      <c r="ED9" s="6">
        <f t="shared" si="11"/>
        <v>2.030430461084392</v>
      </c>
      <c r="EE9" s="6">
        <f t="shared" si="63"/>
        <v>0.76093028772629356</v>
      </c>
      <c r="EF9" s="6">
        <f t="shared" si="64"/>
        <v>0.97244834505624145</v>
      </c>
      <c r="EG9" s="6">
        <f t="shared" si="65"/>
        <v>13.480738318414394</v>
      </c>
      <c r="EH9" s="6">
        <f t="shared" si="66"/>
        <v>-9.4481998521157795E-2</v>
      </c>
      <c r="EI9" s="6">
        <f t="shared" si="66"/>
        <v>2.7199633335975704</v>
      </c>
      <c r="EJ9" s="6">
        <f t="shared" si="66"/>
        <v>0.35001593911219242</v>
      </c>
      <c r="EK9" s="6">
        <f t="shared" si="66"/>
        <v>1.4659799147957004</v>
      </c>
      <c r="EL9" s="6">
        <f t="shared" si="67"/>
        <v>2.7216038257174313</v>
      </c>
      <c r="EM9" s="6">
        <f t="shared" si="12"/>
        <v>1.5071855453848404</v>
      </c>
      <c r="EN9" s="6">
        <f t="shared" si="68"/>
        <v>1.3304333245940314</v>
      </c>
      <c r="EO9" s="6">
        <f t="shared" si="69"/>
        <v>0.96401221227265121</v>
      </c>
      <c r="EP9" s="6">
        <f t="shared" si="70"/>
        <v>15.417939111699033</v>
      </c>
      <c r="EQ9" s="6">
        <f t="shared" si="71"/>
        <v>14.449338715056713</v>
      </c>
      <c r="ER9" s="6">
        <f t="shared" ref="ER9:ER47" si="141">(EQ9-EQ8)/$DD$8</f>
        <v>-1138.2082313913388</v>
      </c>
      <c r="ES9" s="6">
        <f t="shared" si="72"/>
        <v>-2.026297484834056</v>
      </c>
      <c r="ET9" s="6">
        <f t="shared" si="72"/>
        <v>0.12948498080686655</v>
      </c>
      <c r="EU9" s="6">
        <f t="shared" si="72"/>
        <v>-1.6376371715074498</v>
      </c>
      <c r="EV9" s="6">
        <f t="shared" si="72"/>
        <v>0.39113297926558444</v>
      </c>
      <c r="EW9" s="6">
        <f t="shared" si="73"/>
        <v>2.030430461084392</v>
      </c>
      <c r="EX9" s="6">
        <f t="shared" si="13"/>
        <v>1.6836984626031148</v>
      </c>
      <c r="EY9" s="6">
        <f t="shared" si="74"/>
        <v>0.46852589496482361</v>
      </c>
      <c r="EZ9" s="6">
        <f t="shared" si="75"/>
        <v>0.98547760965115683</v>
      </c>
      <c r="FA9" s="6">
        <f t="shared" si="76"/>
        <v>9.7765059978036781</v>
      </c>
      <c r="FB9" s="6">
        <f t="shared" si="77"/>
        <v>0.35001593911219242</v>
      </c>
      <c r="FC9" s="6">
        <f t="shared" si="77"/>
        <v>1.4659799147957004</v>
      </c>
      <c r="FD9" s="6">
        <f t="shared" si="77"/>
        <v>0.2829494765136622</v>
      </c>
      <c r="FE9" s="6">
        <f t="shared" si="77"/>
        <v>1.8439051185680997</v>
      </c>
      <c r="FF9" s="6">
        <f t="shared" si="78"/>
        <v>1.5071855453848404</v>
      </c>
      <c r="FG9" s="6">
        <f t="shared" si="14"/>
        <v>1.8654882718851364</v>
      </c>
      <c r="FH9" s="6">
        <f t="shared" si="79"/>
        <v>0.38382987123449569</v>
      </c>
      <c r="FI9" s="6">
        <f t="shared" si="80"/>
        <v>0.99663105043180056</v>
      </c>
      <c r="FJ9" s="6">
        <f t="shared" si="81"/>
        <v>4.7044286577197418</v>
      </c>
      <c r="FK9" s="6">
        <f t="shared" si="82"/>
        <v>7.24046732776171</v>
      </c>
      <c r="FL9" s="6">
        <f t="shared" ref="FL9:FL47" si="142">(FK9-FK8)/$DD$8</f>
        <v>415.81930679694938</v>
      </c>
      <c r="FN9" s="12">
        <f>FN8+$DD$8</f>
        <v>2.085418752085419E-3</v>
      </c>
      <c r="FO9" s="6">
        <f t="shared" si="83"/>
        <v>-9.346644881227169</v>
      </c>
      <c r="FP9" s="6">
        <f t="shared" si="83"/>
        <v>3.5432998628273111</v>
      </c>
      <c r="FQ9" s="6">
        <f t="shared" si="84"/>
        <v>2.8993577395896351</v>
      </c>
      <c r="FR9" s="6">
        <f t="shared" si="85"/>
        <v>-4.8706086657397005</v>
      </c>
      <c r="FS9" s="6">
        <f t="shared" ref="FS9:FT47" si="143">FO9-FO8</f>
        <v>-1.9821847411284566E-2</v>
      </c>
      <c r="FT9" s="6">
        <f t="shared" si="143"/>
        <v>-3.4107246549675008E-2</v>
      </c>
      <c r="FU9" s="6">
        <f t="shared" ref="FU9:FU47" si="144">(FQ9^2+FR9^2)^(1/2)</f>
        <v>5.6682540589582775</v>
      </c>
      <c r="FV9" s="6">
        <f t="shared" si="86"/>
        <v>3.9448826370331556E-2</v>
      </c>
      <c r="FW9" s="6">
        <f t="shared" si="87"/>
        <v>5.6491906888500401</v>
      </c>
      <c r="FX9" s="6">
        <f t="shared" si="88"/>
        <v>0.48591020986540107</v>
      </c>
      <c r="FY9" s="6">
        <f t="shared" ref="FY9:FY47" si="145">DEGREES(ACOS(FX9))</f>
        <v>60.927875893677012</v>
      </c>
      <c r="FZ9" s="6">
        <f t="shared" si="15"/>
        <v>-2.425269798207073</v>
      </c>
      <c r="GA9" s="6">
        <f t="shared" si="16"/>
        <v>8.4621950552092624</v>
      </c>
      <c r="GB9" s="6">
        <f t="shared" si="89"/>
        <v>2.8993577395896351</v>
      </c>
      <c r="GC9" s="6">
        <f t="shared" si="89"/>
        <v>-4.8706086657397005</v>
      </c>
      <c r="GD9" s="6">
        <f t="shared" ref="GD9:GE47" si="146">FZ9-FZ8</f>
        <v>5.8337443764493457E-2</v>
      </c>
      <c r="GE9" s="6">
        <f t="shared" si="146"/>
        <v>3.1754777213704344E-2</v>
      </c>
      <c r="GF9" s="6">
        <f t="shared" si="90"/>
        <v>5.6682540589582775</v>
      </c>
      <c r="GG9" s="6">
        <f t="shared" si="91"/>
        <v>6.6420051346467904E-2</v>
      </c>
      <c r="GH9" s="6">
        <f t="shared" si="92"/>
        <v>5.6660889198896571</v>
      </c>
      <c r="GI9" s="6">
        <f t="shared" si="93"/>
        <v>3.8450398049269544E-2</v>
      </c>
      <c r="GJ9" s="6">
        <f t="shared" ref="GJ9:GJ47" si="147">DEGREES(ACOS(GI9))</f>
        <v>87.796411267134772</v>
      </c>
      <c r="GL9" s="6">
        <f t="shared" si="17"/>
        <v>-4.8706086657397005</v>
      </c>
      <c r="GM9" s="6">
        <f t="shared" si="18"/>
        <v>-2.8993577395896351</v>
      </c>
      <c r="GN9" s="6">
        <f t="shared" si="94"/>
        <v>-1.9821847411284566E-2</v>
      </c>
      <c r="GO9" s="6">
        <f t="shared" si="95"/>
        <v>-3.4107246549675008E-2</v>
      </c>
      <c r="GP9" s="6">
        <f t="shared" si="96"/>
        <v>5.6682540589582775</v>
      </c>
      <c r="GQ9" s="6">
        <f t="shared" si="97"/>
        <v>3.9448826370331556E-2</v>
      </c>
      <c r="GR9" s="6">
        <f t="shared" si="98"/>
        <v>5.6338080500434558</v>
      </c>
      <c r="GS9" s="6">
        <f t="shared" si="99"/>
        <v>0.87400873448073546</v>
      </c>
      <c r="GT9" s="6">
        <f t="shared" ref="GT9:GT47" si="148">DEGREES(ACOS(GS9))-90</f>
        <v>-60.927875893680721</v>
      </c>
      <c r="GU9" s="6">
        <f t="shared" ref="GU9:GU47" si="149">-GC9</f>
        <v>4.8706086657397005</v>
      </c>
      <c r="GV9" s="6">
        <f>GB9</f>
        <v>2.8993577395896351</v>
      </c>
      <c r="GW9" s="6">
        <f t="shared" ref="GW9:GX47" si="150">GD9</f>
        <v>5.8337443764493457E-2</v>
      </c>
      <c r="GX9" s="6">
        <f t="shared" si="150"/>
        <v>3.1754777213704344E-2</v>
      </c>
      <c r="GY9" s="6">
        <f t="shared" ref="GY9:GY47" si="151">(GU9^2+GV9^2)^(1/2)</f>
        <v>5.6682540589582775</v>
      </c>
      <c r="GZ9" s="6">
        <f t="shared" si="101"/>
        <v>6.6420051346467904E-2</v>
      </c>
      <c r="HA9" s="6">
        <f t="shared" si="102"/>
        <v>5.6018837067256193</v>
      </c>
      <c r="HB9" s="6">
        <f t="shared" si="103"/>
        <v>0.9992605100222206</v>
      </c>
      <c r="HC9" s="6">
        <f t="shared" ref="HC9:HC47" si="152">DEGREES(ACOS(HB9))-90</f>
        <v>-87.796411267146496</v>
      </c>
      <c r="HE9" s="6">
        <f t="shared" ref="HE9:HE33" si="153">GT9</f>
        <v>-60.927875893680721</v>
      </c>
      <c r="HF9" s="6">
        <f t="shared" ref="HF9:HF34" si="154">HC9</f>
        <v>-87.796411267146496</v>
      </c>
      <c r="HG9" s="6">
        <f t="shared" ref="HG9:HG47" si="155">AVERAGE(HF9,HE9)</f>
        <v>-74.362143580413601</v>
      </c>
      <c r="HH9" s="6">
        <f t="shared" ref="HH9:HH47" si="156">COS(RADIANS(HG9))</f>
        <v>0.26955614183721732</v>
      </c>
      <c r="HJ9" s="6">
        <f t="shared" si="104"/>
        <v>-2.8993577395896351</v>
      </c>
      <c r="HK9" s="6">
        <f t="shared" si="105"/>
        <v>4.8706086657397005</v>
      </c>
      <c r="HL9" s="6">
        <f t="shared" si="19"/>
        <v>-1.6376371715074498</v>
      </c>
      <c r="HM9" s="6">
        <f t="shared" si="20"/>
        <v>0.39113297926558444</v>
      </c>
      <c r="HN9" s="6">
        <f t="shared" si="106"/>
        <v>5.6682540589582775</v>
      </c>
      <c r="HO9" s="6">
        <f t="shared" si="21"/>
        <v>1.6836984626031148</v>
      </c>
      <c r="HP9" s="6">
        <f t="shared" si="107"/>
        <v>4.6537770915283838</v>
      </c>
      <c r="HQ9" s="6">
        <f t="shared" si="108"/>
        <v>0.69713004765160624</v>
      </c>
      <c r="HR9" s="6">
        <f t="shared" si="109"/>
        <v>45.802801559089566</v>
      </c>
      <c r="HS9" s="6">
        <f t="shared" si="110"/>
        <v>-2.8993577395896351</v>
      </c>
      <c r="HT9" s="6">
        <f t="shared" si="110"/>
        <v>4.8706086657397005</v>
      </c>
      <c r="HU9" s="6">
        <f t="shared" si="22"/>
        <v>0.2829494765136622</v>
      </c>
      <c r="HV9" s="6">
        <f t="shared" si="23"/>
        <v>1.8439051185680997</v>
      </c>
      <c r="HW9" s="6">
        <f t="shared" si="111"/>
        <v>5.6682540589582775</v>
      </c>
      <c r="HX9" s="6">
        <f t="shared" si="24"/>
        <v>1.8654882718851364</v>
      </c>
      <c r="HY9" s="6">
        <f t="shared" si="112"/>
        <v>4.3918121066507689</v>
      </c>
      <c r="HZ9" s="6">
        <f t="shared" si="113"/>
        <v>0.77175345713102705</v>
      </c>
      <c r="IA9" s="6">
        <f t="shared" si="114"/>
        <v>39.488390061102606</v>
      </c>
      <c r="IB9" s="6">
        <f t="shared" si="115"/>
        <v>42.645595810096083</v>
      </c>
      <c r="IC9" s="6">
        <f t="shared" si="116"/>
        <v>0.6774615391524258</v>
      </c>
      <c r="ID9" s="6">
        <f t="shared" si="117"/>
        <v>-1.6376371715074498</v>
      </c>
      <c r="IE9" s="6">
        <f t="shared" si="117"/>
        <v>0.39113297926558444</v>
      </c>
      <c r="IF9" s="6">
        <f t="shared" si="118"/>
        <v>-1.9821847411284566E-2</v>
      </c>
      <c r="IG9" s="6">
        <f t="shared" si="119"/>
        <v>-3.4107246549675008E-2</v>
      </c>
      <c r="IH9" s="6">
        <f t="shared" ref="IH9:IH47" si="157">(ID9^2+IE9^2)^(1/2)</f>
        <v>1.6836984626031148</v>
      </c>
      <c r="II9" s="6">
        <f t="shared" si="120"/>
        <v>3.9448826370331556E-2</v>
      </c>
      <c r="IJ9" s="6">
        <f t="shared" ref="IJ9:IJ47" si="158">((IF9-ID9)^2+(IG9-IE9)^2)^(1/2)</f>
        <v>1.6727688640490035</v>
      </c>
      <c r="IK9" s="6">
        <f t="shared" ref="IK9:IK47" si="159">(IH9^2+II9^2-IJ9^2)/(2*IH9*II9)</f>
        <v>0.28787331840460162</v>
      </c>
      <c r="IL9" s="6">
        <f t="shared" ref="IL9:IL47" si="160">DEGREES(ACOS(IK9))</f>
        <v>73.269322547232534</v>
      </c>
      <c r="IM9" s="6">
        <f t="shared" si="121"/>
        <v>0.2829494765136622</v>
      </c>
      <c r="IN9" s="6">
        <f t="shared" si="121"/>
        <v>1.8439051185680997</v>
      </c>
      <c r="IO9" s="6">
        <f t="shared" si="122"/>
        <v>5.8337443764493457E-2</v>
      </c>
      <c r="IP9" s="6">
        <f t="shared" si="123"/>
        <v>3.1754777213704344E-2</v>
      </c>
      <c r="IQ9" s="6">
        <f t="shared" ref="IQ9:IQ47" si="161">(IM9^2+IN9^2)^(1/2)</f>
        <v>1.8654882718851364</v>
      </c>
      <c r="IR9" s="6">
        <f t="shared" si="124"/>
        <v>6.6420051346467904E-2</v>
      </c>
      <c r="IS9" s="6">
        <f t="shared" ref="IS9:IS47" si="162">((IO9-IM9)^2+(IP9-IN9)^2)^(1/2)</f>
        <v>1.8260173670933595</v>
      </c>
      <c r="IT9" s="6">
        <f t="shared" ref="IT9:IT47" si="163">(IQ9^2+IR9^2-IS9^2)/(2*IQ9*IR9)</f>
        <v>0.60577736619173206</v>
      </c>
      <c r="IU9" s="6">
        <f t="shared" ref="IU9:IU47" si="164">DEGREES(ACOS(IT9))</f>
        <v>52.715198671762536</v>
      </c>
      <c r="IV9" s="6">
        <f t="shared" ref="IV9:IV47" si="165">AVERAGE(IU9,IL9)</f>
        <v>62.992260609497535</v>
      </c>
    </row>
    <row r="10" spans="1:256">
      <c r="A10" s="4">
        <f>((A6-A5)^2+(B6-B5)^2)^(1/2)</f>
        <v>244.46495383755934</v>
      </c>
      <c r="B10" s="4">
        <v>10</v>
      </c>
      <c r="C10" s="5">
        <v>4</v>
      </c>
      <c r="D10" s="6">
        <v>-105.1485</v>
      </c>
      <c r="E10" s="6">
        <v>99.80198</v>
      </c>
      <c r="F10" s="6">
        <v>-34.752479999999998</v>
      </c>
      <c r="G10" s="6">
        <v>6.6831680000000002</v>
      </c>
      <c r="H10" s="6">
        <v>-98.910889999999995</v>
      </c>
      <c r="I10" s="6">
        <v>61.485149999999997</v>
      </c>
      <c r="J10" s="6">
        <v>-159.05940000000001</v>
      </c>
      <c r="K10" s="6">
        <v>76.633660000000006</v>
      </c>
      <c r="L10" s="6">
        <v>-209.85149999999999</v>
      </c>
      <c r="M10" s="6">
        <v>80.643559999999994</v>
      </c>
      <c r="N10" s="6">
        <v>-248.6139</v>
      </c>
      <c r="O10" s="6">
        <v>90.445539999999994</v>
      </c>
      <c r="P10" s="6">
        <v>-69.05941</v>
      </c>
      <c r="Q10" s="6">
        <v>83.762379999999993</v>
      </c>
      <c r="R10" s="6">
        <v>-69.950500000000005</v>
      </c>
      <c r="S10" s="6">
        <v>149.25739999999999</v>
      </c>
      <c r="T10" s="6">
        <v>-60.594059999999999</v>
      </c>
      <c r="U10" s="6">
        <v>185.7921</v>
      </c>
      <c r="V10" s="6">
        <v>-54.356439999999999</v>
      </c>
      <c r="W10" s="6">
        <v>230.7921</v>
      </c>
      <c r="X10" s="6">
        <v>-105.577635386251</v>
      </c>
      <c r="Y10" s="6">
        <v>100.294551211403</v>
      </c>
      <c r="Z10" s="6">
        <v>-34.688014795048097</v>
      </c>
      <c r="AA10" s="6">
        <v>6.7266770799027302</v>
      </c>
      <c r="AB10" s="6">
        <v>-98.895685285738395</v>
      </c>
      <c r="AC10" s="6">
        <v>60.909519142264401</v>
      </c>
      <c r="AD10" s="6">
        <v>-160.68506784116499</v>
      </c>
      <c r="AE10" s="6">
        <v>77.6108056362621</v>
      </c>
      <c r="AF10" s="6">
        <v>-209.33086190248099</v>
      </c>
      <c r="AG10" s="6">
        <v>80.832151342785906</v>
      </c>
      <c r="AH10" s="6">
        <v>-249.00388546365301</v>
      </c>
      <c r="AI10" s="6">
        <v>90.619909208662406</v>
      </c>
      <c r="AJ10" s="6">
        <v>-69.077074598001005</v>
      </c>
      <c r="AK10" s="6">
        <v>83.168301521765201</v>
      </c>
      <c r="AL10" s="6">
        <v>-70.551691216061698</v>
      </c>
      <c r="AM10" s="6">
        <v>149.43115183685501</v>
      </c>
      <c r="AN10" s="6">
        <v>-61.208250486155997</v>
      </c>
      <c r="AO10" s="6">
        <v>185.75731252193799</v>
      </c>
      <c r="AP10" s="6">
        <v>-53.960734267312603</v>
      </c>
      <c r="AQ10" s="6">
        <v>229.678742162568</v>
      </c>
      <c r="AR10" s="6">
        <f t="shared" si="25"/>
        <v>-4.3187227342371797</v>
      </c>
      <c r="AS10" s="6">
        <f t="shared" si="9"/>
        <v>4.1026146953581799</v>
      </c>
      <c r="AT10" s="6">
        <f t="shared" si="9"/>
        <v>-1.4189360990409035</v>
      </c>
      <c r="AU10" s="6">
        <f t="shared" si="9"/>
        <v>0.27515915775692062</v>
      </c>
      <c r="AV10" s="6">
        <f t="shared" si="9"/>
        <v>-4.0453931630401314</v>
      </c>
      <c r="AW10" s="6">
        <f t="shared" si="9"/>
        <v>2.4915440101380426</v>
      </c>
      <c r="AX10" s="6">
        <f t="shared" si="9"/>
        <v>-6.5729285657827292</v>
      </c>
      <c r="AY10" s="6">
        <f t="shared" si="9"/>
        <v>3.1747211376495499</v>
      </c>
      <c r="AZ10" s="6">
        <f t="shared" si="9"/>
        <v>-8.5628168216527243</v>
      </c>
      <c r="BA10" s="6">
        <f t="shared" si="9"/>
        <v>3.3064924061261065</v>
      </c>
      <c r="BB10" s="6">
        <f t="shared" si="9"/>
        <v>-10.185667988594785</v>
      </c>
      <c r="BC10" s="6">
        <f t="shared" si="9"/>
        <v>3.7068670901955545</v>
      </c>
      <c r="BD10" s="6">
        <f t="shared" si="9"/>
        <v>-2.8256432471666653</v>
      </c>
      <c r="BE10" s="6">
        <f t="shared" si="9"/>
        <v>3.4020541683462899</v>
      </c>
      <c r="BF10" s="6">
        <f t="shared" si="9"/>
        <v>-2.8859634114647568</v>
      </c>
      <c r="BG10" s="6">
        <f t="shared" si="9"/>
        <v>6.112579717097125</v>
      </c>
      <c r="BH10" s="6">
        <f t="shared" si="9"/>
        <v>-2.5037638125760679</v>
      </c>
      <c r="BI10" s="6">
        <f t="shared" si="10"/>
        <v>7.5985252530458389</v>
      </c>
      <c r="BJ10" s="6">
        <f t="shared" si="10"/>
        <v>-2.2072993866911541</v>
      </c>
      <c r="BK10" s="6">
        <f t="shared" si="10"/>
        <v>9.3951602696877199</v>
      </c>
      <c r="BM10" s="12">
        <f t="shared" ref="BM10:BM36" si="166">BM9+$BM$8</f>
        <v>3.1281281281281288E-3</v>
      </c>
      <c r="BN10" s="6">
        <f t="shared" si="26"/>
        <v>-2.8688294166390413</v>
      </c>
      <c r="BO10" s="6">
        <f t="shared" si="26"/>
        <v>2.1888869265575503</v>
      </c>
      <c r="BP10" s="6">
        <f t="shared" si="27"/>
        <v>4.3525445164410696E-2</v>
      </c>
      <c r="BQ10" s="6">
        <f t="shared" si="28"/>
        <v>41.742642930476428</v>
      </c>
      <c r="BR10" s="6">
        <f t="shared" si="29"/>
        <v>192.01615748019157</v>
      </c>
      <c r="BS10" s="6">
        <f t="shared" si="125"/>
        <v>1153.2352828191763</v>
      </c>
      <c r="BT10" s="6">
        <f t="shared" si="126"/>
        <v>5304.8823009682101</v>
      </c>
      <c r="BU10" s="6">
        <f t="shared" si="127"/>
        <v>5.3048823009682105</v>
      </c>
      <c r="BW10" s="12">
        <f t="shared" ref="BW10:BW47" si="167">BW9+$BM$8</f>
        <v>3.1281281281281288E-3</v>
      </c>
      <c r="BX10" s="6">
        <f t="shared" si="30"/>
        <v>-9.3742424051237556</v>
      </c>
      <c r="BY10" s="6">
        <f t="shared" si="30"/>
        <v>3.5066797481608303</v>
      </c>
      <c r="BZ10" s="6">
        <f t="shared" si="31"/>
        <v>4.58547284738322E-2</v>
      </c>
      <c r="CA10" s="6">
        <f t="shared" si="32"/>
        <v>43.976518795544024</v>
      </c>
      <c r="CB10" s="6">
        <f t="shared" si="33"/>
        <v>-2.3555315996336113</v>
      </c>
      <c r="CC10" s="6">
        <f t="shared" si="33"/>
        <v>8.4968427613667785</v>
      </c>
      <c r="CD10" s="6">
        <f t="shared" si="34"/>
        <v>7.78709180776056E-2</v>
      </c>
      <c r="CE10" s="6">
        <f t="shared" si="35"/>
        <v>74.681325273146868</v>
      </c>
      <c r="CF10" s="6">
        <f t="shared" si="36"/>
        <v>59.328922034345446</v>
      </c>
      <c r="CH10" s="6">
        <f t="shared" si="128"/>
        <v>1.6836984626031148</v>
      </c>
      <c r="CI10" s="6">
        <f t="shared" si="129"/>
        <v>8.6578010588705193E-2</v>
      </c>
      <c r="CJ10" s="6">
        <f t="shared" si="130"/>
        <v>1.7184741280182922</v>
      </c>
      <c r="CK10" s="6">
        <f t="shared" si="131"/>
        <v>1.6650068964107596</v>
      </c>
      <c r="CL10" s="6">
        <f t="shared" si="132"/>
        <v>0.10865802079261726</v>
      </c>
      <c r="CM10" s="15">
        <f t="shared" si="37"/>
        <v>1.7443753006050562</v>
      </c>
      <c r="CN10" s="15">
        <f t="shared" si="38"/>
        <v>6.7415049886471415E-2</v>
      </c>
      <c r="CO10" s="15">
        <f t="shared" si="39"/>
        <v>1.7460695226108345</v>
      </c>
      <c r="CP10" s="15">
        <f t="shared" si="40"/>
        <v>7.9972067396878149E-2</v>
      </c>
      <c r="CQ10" s="15">
        <f t="shared" si="133"/>
        <v>0.14738711728334958</v>
      </c>
      <c r="CR10" s="6">
        <f t="shared" si="134"/>
        <v>1.8654882718851364</v>
      </c>
      <c r="CS10" s="6">
        <f t="shared" si="135"/>
        <v>0.17277113891085719</v>
      </c>
      <c r="CT10" s="6">
        <f t="shared" si="136"/>
        <v>1.9212162614075774</v>
      </c>
      <c r="CU10" s="6">
        <f t="shared" si="137"/>
        <v>1.7862033626988505</v>
      </c>
      <c r="CV10" s="6">
        <f t="shared" si="138"/>
        <v>0.17195097232836035</v>
      </c>
      <c r="CW10" s="15">
        <f t="shared" si="41"/>
        <v>1.9797378361017857</v>
      </c>
      <c r="CX10" s="15">
        <f t="shared" si="42"/>
        <v>0.15465508135132519</v>
      </c>
      <c r="CY10" s="15">
        <f t="shared" si="43"/>
        <v>1.939685298217394</v>
      </c>
      <c r="CZ10" s="15">
        <f t="shared" si="44"/>
        <v>9.8588189619577937E-2</v>
      </c>
      <c r="DA10" s="15">
        <f t="shared" si="139"/>
        <v>0.25324327097090316</v>
      </c>
      <c r="DB10" s="6">
        <f t="shared" si="45"/>
        <v>0.20031519412712637</v>
      </c>
      <c r="DD10" s="12">
        <f t="shared" ref="DD10:DD36" si="168">DD9+$DD$8</f>
        <v>3.1281281281281288E-3</v>
      </c>
      <c r="DE10" s="6">
        <f t="shared" si="46"/>
        <v>-2.8997866351962762</v>
      </c>
      <c r="DF10" s="6">
        <f t="shared" si="46"/>
        <v>3.8274555376012591</v>
      </c>
      <c r="DG10" s="6">
        <f t="shared" si="47"/>
        <v>-2.5275354027425978</v>
      </c>
      <c r="DH10" s="6">
        <f t="shared" si="47"/>
        <v>0.68317712751150728</v>
      </c>
      <c r="DI10" s="6">
        <f t="shared" si="48"/>
        <v>4.8018932122630016</v>
      </c>
      <c r="DJ10" s="6">
        <f t="shared" si="49"/>
        <v>2.6182372313585454</v>
      </c>
      <c r="DK10" s="6">
        <f t="shared" si="50"/>
        <v>3.1662371516075387</v>
      </c>
      <c r="DL10" s="6">
        <f t="shared" si="51"/>
        <v>0.79094427912423115</v>
      </c>
      <c r="DM10" s="6">
        <f t="shared" si="52"/>
        <v>37.726156395740361</v>
      </c>
      <c r="DN10" s="6">
        <f t="shared" si="53"/>
        <v>-2.8997866351962762</v>
      </c>
      <c r="DO10" s="6">
        <f t="shared" si="53"/>
        <v>3.8274555376012591</v>
      </c>
      <c r="DP10" s="6">
        <f t="shared" si="54"/>
        <v>-6.0320164298091505E-2</v>
      </c>
      <c r="DQ10" s="6">
        <f t="shared" si="54"/>
        <v>2.7105255487508351</v>
      </c>
      <c r="DR10" s="6">
        <f t="shared" si="55"/>
        <v>4.8018932122630016</v>
      </c>
      <c r="DS10" s="6">
        <f t="shared" si="56"/>
        <v>2.7111966495722815</v>
      </c>
      <c r="DT10" s="6">
        <f t="shared" si="57"/>
        <v>3.0512460470025031</v>
      </c>
      <c r="DU10" s="6">
        <f t="shared" si="58"/>
        <v>0.81031042837766609</v>
      </c>
      <c r="DV10" s="6">
        <f t="shared" si="59"/>
        <v>35.873727796624813</v>
      </c>
      <c r="DW10" s="6">
        <f t="shared" si="60"/>
        <v>36.79994209618259</v>
      </c>
      <c r="DX10" s="6">
        <f t="shared" si="140"/>
        <v>1307.380277479806</v>
      </c>
      <c r="DY10" s="6">
        <f t="shared" si="61"/>
        <v>-2.5275354027425978</v>
      </c>
      <c r="DZ10" s="6">
        <f t="shared" si="61"/>
        <v>0.68317712751150728</v>
      </c>
      <c r="EA10" s="6">
        <f t="shared" si="61"/>
        <v>-1.9898882558699951</v>
      </c>
      <c r="EB10" s="6">
        <f t="shared" si="61"/>
        <v>0.13177126847655662</v>
      </c>
      <c r="EC10" s="6">
        <f t="shared" si="62"/>
        <v>2.6182372313585454</v>
      </c>
      <c r="ED10" s="6">
        <f t="shared" si="11"/>
        <v>1.9942464587019459</v>
      </c>
      <c r="EE10" s="6">
        <f t="shared" si="63"/>
        <v>0.77013821871033117</v>
      </c>
      <c r="EF10" s="6">
        <f t="shared" si="64"/>
        <v>0.98048914193578063</v>
      </c>
      <c r="EG10" s="6">
        <f t="shared" si="65"/>
        <v>11.336643141322874</v>
      </c>
      <c r="EH10" s="6">
        <f t="shared" si="66"/>
        <v>-6.0320164298091505E-2</v>
      </c>
      <c r="EI10" s="6">
        <f t="shared" si="66"/>
        <v>2.7105255487508351</v>
      </c>
      <c r="EJ10" s="6">
        <f t="shared" si="66"/>
        <v>0.38219959888868882</v>
      </c>
      <c r="EK10" s="6">
        <f t="shared" si="66"/>
        <v>1.4859455359487139</v>
      </c>
      <c r="EL10" s="6">
        <f t="shared" si="67"/>
        <v>2.7111966495722815</v>
      </c>
      <c r="EM10" s="6">
        <f t="shared" si="12"/>
        <v>1.5343111383277466</v>
      </c>
      <c r="EN10" s="6">
        <f t="shared" si="68"/>
        <v>1.3020829269156888</v>
      </c>
      <c r="EO10" s="6">
        <f t="shared" si="69"/>
        <v>0.96269544110568106</v>
      </c>
      <c r="EP10" s="6">
        <f t="shared" si="70"/>
        <v>15.699217685448449</v>
      </c>
      <c r="EQ10" s="6">
        <f t="shared" si="71"/>
        <v>13.517930413385661</v>
      </c>
      <c r="ER10" s="6">
        <f t="shared" si="141"/>
        <v>-893.25781763460554</v>
      </c>
      <c r="ES10" s="6">
        <f t="shared" si="72"/>
        <v>-1.9898882558699951</v>
      </c>
      <c r="ET10" s="6">
        <f t="shared" si="72"/>
        <v>0.13177126847655662</v>
      </c>
      <c r="EU10" s="6">
        <f t="shared" si="72"/>
        <v>-1.6228511669420609</v>
      </c>
      <c r="EV10" s="6">
        <f t="shared" si="72"/>
        <v>0.40037468406944798</v>
      </c>
      <c r="EW10" s="6">
        <f t="shared" si="73"/>
        <v>1.9942464587019459</v>
      </c>
      <c r="EX10" s="6">
        <f t="shared" si="13"/>
        <v>1.6715100351744585</v>
      </c>
      <c r="EY10" s="6">
        <f t="shared" si="74"/>
        <v>0.45482306396758265</v>
      </c>
      <c r="EZ10" s="6">
        <f t="shared" si="75"/>
        <v>0.98459453876094738</v>
      </c>
      <c r="FA10" s="6">
        <f t="shared" si="76"/>
        <v>10.070107498735986</v>
      </c>
      <c r="FB10" s="6">
        <f t="shared" si="77"/>
        <v>0.38219959888868882</v>
      </c>
      <c r="FC10" s="6">
        <f t="shared" si="77"/>
        <v>1.4859455359487139</v>
      </c>
      <c r="FD10" s="6">
        <f t="shared" si="77"/>
        <v>0.29646442588491384</v>
      </c>
      <c r="FE10" s="6">
        <f t="shared" si="77"/>
        <v>1.796635016641881</v>
      </c>
      <c r="FF10" s="6">
        <f t="shared" si="78"/>
        <v>1.5343111383277466</v>
      </c>
      <c r="FG10" s="6">
        <f t="shared" si="14"/>
        <v>1.8209306793063385</v>
      </c>
      <c r="FH10" s="6">
        <f t="shared" si="79"/>
        <v>0.32230183571208065</v>
      </c>
      <c r="FI10" s="6">
        <f t="shared" si="80"/>
        <v>0.99611154434749505</v>
      </c>
      <c r="FJ10" s="6">
        <f t="shared" si="81"/>
        <v>5.0543700332445507</v>
      </c>
      <c r="FK10" s="6">
        <f t="shared" si="82"/>
        <v>7.5622387659902683</v>
      </c>
      <c r="FL10" s="6">
        <f t="shared" si="142"/>
        <v>308.59168011871657</v>
      </c>
      <c r="FN10" s="12">
        <f t="shared" ref="FN10:FN47" si="169">FN9+$DD$8</f>
        <v>3.1281281281281288E-3</v>
      </c>
      <c r="FO10" s="6">
        <f t="shared" si="83"/>
        <v>-9.3742424051237556</v>
      </c>
      <c r="FP10" s="6">
        <f t="shared" si="83"/>
        <v>3.5066797481608303</v>
      </c>
      <c r="FQ10" s="6">
        <f t="shared" si="84"/>
        <v>2.8993577395896351</v>
      </c>
      <c r="FR10" s="6">
        <f t="shared" si="85"/>
        <v>-4.8706086657397005</v>
      </c>
      <c r="FS10" s="6">
        <f t="shared" si="143"/>
        <v>-2.7597523896586651E-2</v>
      </c>
      <c r="FT10" s="6">
        <f t="shared" si="143"/>
        <v>-3.6620114666480852E-2</v>
      </c>
      <c r="FU10" s="6">
        <f t="shared" si="144"/>
        <v>5.6682540589582775</v>
      </c>
      <c r="FV10" s="6">
        <f t="shared" si="86"/>
        <v>4.58547284738322E-2</v>
      </c>
      <c r="FW10" s="6">
        <f t="shared" si="87"/>
        <v>5.6510629465930267</v>
      </c>
      <c r="FX10" s="6">
        <f t="shared" si="88"/>
        <v>0.37838016296152305</v>
      </c>
      <c r="FY10" s="6">
        <f t="shared" si="145"/>
        <v>67.766617739851185</v>
      </c>
      <c r="FZ10" s="6">
        <f t="shared" si="15"/>
        <v>-2.3555315996336113</v>
      </c>
      <c r="GA10" s="6">
        <f t="shared" si="16"/>
        <v>8.4968427613667785</v>
      </c>
      <c r="GB10" s="6">
        <f t="shared" si="89"/>
        <v>2.8993577395896351</v>
      </c>
      <c r="GC10" s="6">
        <f t="shared" si="89"/>
        <v>-4.8706086657397005</v>
      </c>
      <c r="GD10" s="6">
        <f t="shared" si="146"/>
        <v>6.9738198573461752E-2</v>
      </c>
      <c r="GE10" s="6">
        <f t="shared" si="146"/>
        <v>3.4647706157516112E-2</v>
      </c>
      <c r="GF10" s="6">
        <f t="shared" si="90"/>
        <v>5.6682540589582775</v>
      </c>
      <c r="GG10" s="6">
        <f t="shared" si="91"/>
        <v>7.78709180776056E-2</v>
      </c>
      <c r="GH10" s="6">
        <f t="shared" si="92"/>
        <v>5.6628867921704762</v>
      </c>
      <c r="GI10" s="6">
        <f t="shared" si="93"/>
        <v>7.5761583236174879E-2</v>
      </c>
      <c r="GJ10" s="6">
        <f t="shared" si="147"/>
        <v>85.655017683987538</v>
      </c>
      <c r="GL10" s="6">
        <f t="shared" si="17"/>
        <v>-4.8706086657397005</v>
      </c>
      <c r="GM10" s="6">
        <f t="shared" si="18"/>
        <v>-2.8993577395896351</v>
      </c>
      <c r="GN10" s="6">
        <f t="shared" si="94"/>
        <v>-2.7597523896586651E-2</v>
      </c>
      <c r="GO10" s="6">
        <f t="shared" si="95"/>
        <v>-3.6620114666480852E-2</v>
      </c>
      <c r="GP10" s="6">
        <f t="shared" si="96"/>
        <v>5.6682540589582775</v>
      </c>
      <c r="GQ10" s="6">
        <f t="shared" si="97"/>
        <v>4.58547284738322E-2</v>
      </c>
      <c r="GR10" s="6">
        <f t="shared" si="98"/>
        <v>5.625835371673011</v>
      </c>
      <c r="GS10" s="6">
        <f t="shared" si="99"/>
        <v>0.92565028616494238</v>
      </c>
      <c r="GT10" s="6">
        <f t="shared" si="148"/>
        <v>-67.766617739853501</v>
      </c>
      <c r="GU10" s="6">
        <f t="shared" si="149"/>
        <v>4.8706086657397005</v>
      </c>
      <c r="GV10" s="6">
        <f t="shared" si="100"/>
        <v>2.8993577395896351</v>
      </c>
      <c r="GW10" s="6">
        <f t="shared" si="150"/>
        <v>6.9738198573461752E-2</v>
      </c>
      <c r="GX10" s="6">
        <f t="shared" si="150"/>
        <v>3.4647706157516112E-2</v>
      </c>
      <c r="GY10" s="6">
        <f t="shared" si="151"/>
        <v>5.6682540589582775</v>
      </c>
      <c r="GZ10" s="6">
        <f t="shared" si="101"/>
        <v>7.78709180776056E-2</v>
      </c>
      <c r="HA10" s="6">
        <f t="shared" si="102"/>
        <v>5.5906100577804239</v>
      </c>
      <c r="HB10" s="6">
        <f t="shared" si="103"/>
        <v>0.99712596120326868</v>
      </c>
      <c r="HC10" s="6">
        <f t="shared" si="152"/>
        <v>-85.655017683985392</v>
      </c>
      <c r="HE10" s="6">
        <f t="shared" si="153"/>
        <v>-67.766617739853501</v>
      </c>
      <c r="HF10" s="6">
        <f t="shared" si="154"/>
        <v>-85.655017683985392</v>
      </c>
      <c r="HG10" s="6">
        <f t="shared" si="155"/>
        <v>-76.710817711919447</v>
      </c>
      <c r="HH10" s="6">
        <f t="shared" si="156"/>
        <v>0.22986599235297872</v>
      </c>
      <c r="HJ10" s="6">
        <f t="shared" si="104"/>
        <v>-2.8993577395896351</v>
      </c>
      <c r="HK10" s="6">
        <f t="shared" si="105"/>
        <v>4.8706086657397005</v>
      </c>
      <c r="HL10" s="6">
        <f t="shared" si="19"/>
        <v>-1.6228511669420609</v>
      </c>
      <c r="HM10" s="6">
        <f t="shared" si="20"/>
        <v>0.40037468406944798</v>
      </c>
      <c r="HN10" s="6">
        <f t="shared" si="106"/>
        <v>5.6682540589582775</v>
      </c>
      <c r="HO10" s="6">
        <f t="shared" si="21"/>
        <v>1.6715100351744585</v>
      </c>
      <c r="HP10" s="6">
        <f t="shared" si="107"/>
        <v>4.6489203995005051</v>
      </c>
      <c r="HQ10" s="6">
        <f t="shared" si="108"/>
        <v>0.70243959170368908</v>
      </c>
      <c r="HR10" s="6">
        <f t="shared" si="109"/>
        <v>45.376938037440624</v>
      </c>
      <c r="HS10" s="6">
        <f t="shared" si="110"/>
        <v>-2.8993577395896351</v>
      </c>
      <c r="HT10" s="6">
        <f t="shared" si="110"/>
        <v>4.8706086657397005</v>
      </c>
      <c r="HU10" s="6">
        <f t="shared" si="22"/>
        <v>0.29646442588491384</v>
      </c>
      <c r="HV10" s="6">
        <f t="shared" si="23"/>
        <v>1.796635016641881</v>
      </c>
      <c r="HW10" s="6">
        <f t="shared" si="111"/>
        <v>5.6682540589582775</v>
      </c>
      <c r="HX10" s="6">
        <f t="shared" si="24"/>
        <v>1.8209306793063385</v>
      </c>
      <c r="HY10" s="6">
        <f t="shared" si="112"/>
        <v>4.434252282931836</v>
      </c>
      <c r="HZ10" s="6">
        <f t="shared" si="113"/>
        <v>0.76453532928420809</v>
      </c>
      <c r="IA10" s="6">
        <f t="shared" si="114"/>
        <v>40.134329449715388</v>
      </c>
      <c r="IB10" s="6">
        <f t="shared" si="115"/>
        <v>42.755633743578002</v>
      </c>
      <c r="IC10" s="6">
        <f t="shared" si="116"/>
        <v>0.67887294625590866</v>
      </c>
      <c r="ID10" s="6">
        <f t="shared" si="117"/>
        <v>-1.6228511669420609</v>
      </c>
      <c r="IE10" s="6">
        <f t="shared" si="117"/>
        <v>0.40037468406944798</v>
      </c>
      <c r="IF10" s="6">
        <f t="shared" si="118"/>
        <v>-2.7597523896586651E-2</v>
      </c>
      <c r="IG10" s="6">
        <f t="shared" si="119"/>
        <v>-3.6620114666480852E-2</v>
      </c>
      <c r="IH10" s="6">
        <f t="shared" si="157"/>
        <v>1.6715100351744585</v>
      </c>
      <c r="II10" s="6">
        <f t="shared" si="120"/>
        <v>4.58547284738322E-2</v>
      </c>
      <c r="IJ10" s="6">
        <f t="shared" si="158"/>
        <v>1.6540249816046046</v>
      </c>
      <c r="IK10" s="6">
        <f t="shared" si="159"/>
        <v>0.3930362438600904</v>
      </c>
      <c r="IL10" s="6">
        <f t="shared" si="160"/>
        <v>66.856444222707196</v>
      </c>
      <c r="IM10" s="6">
        <f t="shared" si="121"/>
        <v>0.29646442588491384</v>
      </c>
      <c r="IN10" s="6">
        <f t="shared" si="121"/>
        <v>1.796635016641881</v>
      </c>
      <c r="IO10" s="6">
        <f t="shared" si="122"/>
        <v>6.9738198573461752E-2</v>
      </c>
      <c r="IP10" s="6">
        <f t="shared" si="123"/>
        <v>3.4647706157516112E-2</v>
      </c>
      <c r="IQ10" s="6">
        <f t="shared" si="161"/>
        <v>1.8209306793063385</v>
      </c>
      <c r="IR10" s="6">
        <f t="shared" si="124"/>
        <v>7.78709180776056E-2</v>
      </c>
      <c r="IS10" s="6">
        <f t="shared" si="162"/>
        <v>1.7765145832384293</v>
      </c>
      <c r="IT10" s="6">
        <f t="shared" si="163"/>
        <v>0.58480686573481655</v>
      </c>
      <c r="IU10" s="6">
        <f t="shared" si="164"/>
        <v>54.210652866297103</v>
      </c>
      <c r="IV10" s="6">
        <f t="shared" si="165"/>
        <v>60.533548544502153</v>
      </c>
    </row>
    <row r="11" spans="1:256">
      <c r="A11" s="4">
        <v>1</v>
      </c>
      <c r="B11" s="4">
        <f>B10/A10</f>
        <v>4.0905658839936389E-2</v>
      </c>
      <c r="C11" s="5">
        <v>5</v>
      </c>
      <c r="D11" s="6">
        <v>-105.5941</v>
      </c>
      <c r="E11" s="6">
        <v>100.6931</v>
      </c>
      <c r="F11" s="6">
        <v>-34.306930000000001</v>
      </c>
      <c r="G11" s="6">
        <v>8.9108909999999995</v>
      </c>
      <c r="H11" s="6">
        <v>-98.910889999999995</v>
      </c>
      <c r="I11" s="6">
        <v>60.594059999999999</v>
      </c>
      <c r="J11" s="6">
        <v>-163.51490000000001</v>
      </c>
      <c r="K11" s="6">
        <v>76.633660000000006</v>
      </c>
      <c r="L11" s="6">
        <v>-209.85149999999999</v>
      </c>
      <c r="M11" s="6">
        <v>79.306929999999994</v>
      </c>
      <c r="N11" s="6">
        <v>-249.95050000000001</v>
      </c>
      <c r="O11" s="6">
        <v>89.108909999999995</v>
      </c>
      <c r="P11" s="6">
        <v>-69.05941</v>
      </c>
      <c r="Q11" s="6">
        <v>84.207920000000001</v>
      </c>
      <c r="R11" s="6">
        <v>-69.950500000000005</v>
      </c>
      <c r="S11" s="6">
        <v>150.5941</v>
      </c>
      <c r="T11" s="6">
        <v>-59.702970000000001</v>
      </c>
      <c r="U11" s="6">
        <v>188.46530000000001</v>
      </c>
      <c r="V11" s="6">
        <v>-51.23762</v>
      </c>
      <c r="W11" s="6">
        <v>229.4554</v>
      </c>
      <c r="X11" s="6">
        <v>-106.117369182258</v>
      </c>
      <c r="Y11" s="6">
        <v>101.06920473068701</v>
      </c>
      <c r="Z11" s="6">
        <v>-34.089429624034203</v>
      </c>
      <c r="AA11" s="6">
        <v>8.1353159776806301</v>
      </c>
      <c r="AB11" s="6">
        <v>-99.043312351834402</v>
      </c>
      <c r="AC11" s="6">
        <v>61.651481697756701</v>
      </c>
      <c r="AD11" s="6">
        <v>-162.67396394472399</v>
      </c>
      <c r="AE11" s="6">
        <v>76.708304882210001</v>
      </c>
      <c r="AF11" s="6">
        <v>-210.24695559811201</v>
      </c>
      <c r="AG11" s="6">
        <v>79.861006053159002</v>
      </c>
      <c r="AH11" s="6">
        <v>-249.74722986049301</v>
      </c>
      <c r="AI11" s="6">
        <v>89.684958178934096</v>
      </c>
      <c r="AJ11" s="6">
        <v>-69.267726078670407</v>
      </c>
      <c r="AK11" s="6">
        <v>84.193070310179607</v>
      </c>
      <c r="AL11" s="6">
        <v>-69.876966931575893</v>
      </c>
      <c r="AM11" s="6">
        <v>150.15141798372201</v>
      </c>
      <c r="AN11" s="6">
        <v>-59.512701138342798</v>
      </c>
      <c r="AO11" s="6">
        <v>187.01646968666401</v>
      </c>
      <c r="AP11" s="6">
        <v>-51.6442359778368</v>
      </c>
      <c r="AQ11" s="6">
        <v>229.968103133326</v>
      </c>
      <c r="AR11" s="6">
        <f t="shared" si="25"/>
        <v>-4.3408009007610255</v>
      </c>
      <c r="AS11" s="6">
        <f t="shared" si="9"/>
        <v>4.1343024079371675</v>
      </c>
      <c r="AT11" s="6">
        <f t="shared" si="9"/>
        <v>-1.3944505782487642</v>
      </c>
      <c r="AU11" s="6">
        <f t="shared" si="9"/>
        <v>0.33278045993808741</v>
      </c>
      <c r="AV11" s="6">
        <f t="shared" si="9"/>
        <v>-4.0514319454413954</v>
      </c>
      <c r="AW11" s="6">
        <f t="shared" si="9"/>
        <v>2.5218944773050178</v>
      </c>
      <c r="AX11" s="6">
        <f t="shared" si="9"/>
        <v>-6.6542856712629925</v>
      </c>
      <c r="AY11" s="6">
        <f t="shared" si="9"/>
        <v>3.1378037497015092</v>
      </c>
      <c r="AZ11" s="6">
        <f t="shared" si="9"/>
        <v>-8.6002902378316239</v>
      </c>
      <c r="BA11" s="6">
        <f t="shared" si="9"/>
        <v>3.2667670682246168</v>
      </c>
      <c r="BB11" s="6">
        <f t="shared" si="9"/>
        <v>-10.2160749808925</v>
      </c>
      <c r="BC11" s="6">
        <f t="shared" si="9"/>
        <v>3.6686223023414408</v>
      </c>
      <c r="BD11" s="6">
        <f t="shared" si="9"/>
        <v>-2.8334419715922565</v>
      </c>
      <c r="BE11" s="6">
        <f t="shared" si="9"/>
        <v>3.4439730107949842</v>
      </c>
      <c r="BF11" s="6">
        <f t="shared" si="9"/>
        <v>-2.8583633700725604</v>
      </c>
      <c r="BG11" s="6">
        <f t="shared" si="9"/>
        <v>6.1420426783748221</v>
      </c>
      <c r="BH11" s="6">
        <f t="shared" si="9"/>
        <v>-2.4344062494081444</v>
      </c>
      <c r="BI11" s="6">
        <f t="shared" si="10"/>
        <v>7.6500319064519831</v>
      </c>
      <c r="BJ11" s="6">
        <f t="shared" si="10"/>
        <v>-2.1125414979585608</v>
      </c>
      <c r="BK11" s="6">
        <f t="shared" si="10"/>
        <v>9.4069967708391395</v>
      </c>
      <c r="BM11" s="12">
        <f t="shared" si="166"/>
        <v>4.170837504170838E-3</v>
      </c>
      <c r="BN11" s="6">
        <f t="shared" si="26"/>
        <v>-2.867625739504895</v>
      </c>
      <c r="BO11" s="6">
        <f t="shared" si="26"/>
        <v>2.2335414339376274</v>
      </c>
      <c r="BP11" s="6">
        <f t="shared" si="27"/>
        <v>4.46707271935506E-2</v>
      </c>
      <c r="BQ11" s="6">
        <f t="shared" si="28"/>
        <v>42.841014207702763</v>
      </c>
      <c r="BR11" s="6">
        <f t="shared" si="29"/>
        <v>197.0686653554327</v>
      </c>
      <c r="BS11" s="6">
        <f t="shared" si="125"/>
        <v>1053.3819897111437</v>
      </c>
      <c r="BT11" s="6">
        <f t="shared" si="126"/>
        <v>4845.5571526712602</v>
      </c>
      <c r="BU11" s="6">
        <f t="shared" si="127"/>
        <v>4.84555715267126</v>
      </c>
      <c r="BW11" s="12">
        <f t="shared" si="167"/>
        <v>4.170837504170838E-3</v>
      </c>
      <c r="BX11" s="6">
        <f t="shared" si="30"/>
        <v>-9.4081826093620613</v>
      </c>
      <c r="BY11" s="6">
        <f t="shared" si="30"/>
        <v>3.4676946852830288</v>
      </c>
      <c r="BZ11" s="6">
        <f t="shared" si="31"/>
        <v>5.1689192210016555E-2</v>
      </c>
      <c r="CA11" s="6">
        <f t="shared" si="32"/>
        <v>49.572002897094272</v>
      </c>
      <c r="CB11" s="6">
        <f t="shared" si="33"/>
        <v>-2.2734738736833524</v>
      </c>
      <c r="CC11" s="6">
        <f t="shared" si="33"/>
        <v>8.5285143386455609</v>
      </c>
      <c r="CD11" s="6">
        <f t="shared" si="34"/>
        <v>8.7957712541048186E-2</v>
      </c>
      <c r="CE11" s="6">
        <f t="shared" si="35"/>
        <v>84.354964635366841</v>
      </c>
      <c r="CF11" s="6">
        <f t="shared" si="36"/>
        <v>66.963483766230553</v>
      </c>
      <c r="CH11" s="6">
        <f t="shared" si="128"/>
        <v>1.6715100351744585</v>
      </c>
      <c r="CI11" s="6">
        <f t="shared" si="129"/>
        <v>0.10713453512212688</v>
      </c>
      <c r="CJ11" s="6">
        <f t="shared" si="130"/>
        <v>1.7193137400748197</v>
      </c>
      <c r="CK11" s="6">
        <f t="shared" si="131"/>
        <v>1.6617773970398328</v>
      </c>
      <c r="CL11" s="6">
        <f t="shared" si="132"/>
        <v>0.11188240455690564</v>
      </c>
      <c r="CM11" s="15">
        <f t="shared" si="37"/>
        <v>1.7489791551857026</v>
      </c>
      <c r="CN11" s="15">
        <f t="shared" si="38"/>
        <v>8.1235876398284668E-2</v>
      </c>
      <c r="CO11" s="15">
        <f t="shared" si="39"/>
        <v>1.7464867708357792</v>
      </c>
      <c r="CP11" s="15">
        <f t="shared" si="40"/>
        <v>8.1063201803251342E-2</v>
      </c>
      <c r="CQ11" s="15">
        <f t="shared" si="133"/>
        <v>0.162299078201536</v>
      </c>
      <c r="CR11" s="6">
        <f t="shared" si="134"/>
        <v>1.8209306793063385</v>
      </c>
      <c r="CS11" s="6">
        <f t="shared" si="135"/>
        <v>0.20859706614118192</v>
      </c>
      <c r="CT11" s="6">
        <f t="shared" si="136"/>
        <v>1.8912431873127418</v>
      </c>
      <c r="CU11" s="6">
        <f t="shared" si="137"/>
        <v>1.763266097228247</v>
      </c>
      <c r="CV11" s="6">
        <f t="shared" si="138"/>
        <v>0.1766683823129403</v>
      </c>
      <c r="CW11" s="15">
        <f t="shared" si="41"/>
        <v>1.960385466380131</v>
      </c>
      <c r="CX11" s="15">
        <f t="shared" si="42"/>
        <v>0.18197013571667764</v>
      </c>
      <c r="CY11" s="15">
        <f t="shared" si="43"/>
        <v>1.9155888334269646</v>
      </c>
      <c r="CZ11" s="15">
        <f t="shared" si="44"/>
        <v>0.11114348864696881</v>
      </c>
      <c r="DA11" s="15">
        <f t="shared" si="139"/>
        <v>0.29311362436364646</v>
      </c>
      <c r="DB11" s="6">
        <f t="shared" si="45"/>
        <v>0.22770635128259123</v>
      </c>
      <c r="DD11" s="12">
        <f t="shared" si="168"/>
        <v>4.170837504170838E-3</v>
      </c>
      <c r="DE11" s="6">
        <f t="shared" si="46"/>
        <v>-2.9463503225122611</v>
      </c>
      <c r="DF11" s="6">
        <f t="shared" si="46"/>
        <v>3.8015219479990803</v>
      </c>
      <c r="DG11" s="6">
        <f t="shared" si="47"/>
        <v>-2.6028537258215971</v>
      </c>
      <c r="DH11" s="6">
        <f t="shared" si="47"/>
        <v>0.6159092723964914</v>
      </c>
      <c r="DI11" s="6">
        <f t="shared" si="48"/>
        <v>4.8096308947867117</v>
      </c>
      <c r="DJ11" s="6">
        <f t="shared" si="49"/>
        <v>2.6747320893591091</v>
      </c>
      <c r="DK11" s="6">
        <f t="shared" si="50"/>
        <v>3.2040783434394911</v>
      </c>
      <c r="DL11" s="6">
        <f t="shared" si="51"/>
        <v>0.77813608700426196</v>
      </c>
      <c r="DM11" s="6">
        <f t="shared" si="52"/>
        <v>38.909767334861208</v>
      </c>
      <c r="DN11" s="6">
        <f t="shared" si="53"/>
        <v>-2.9463503225122611</v>
      </c>
      <c r="DO11" s="6">
        <f t="shared" si="53"/>
        <v>3.8015219479990803</v>
      </c>
      <c r="DP11" s="6">
        <f t="shared" si="54"/>
        <v>-2.4921398480303836E-2</v>
      </c>
      <c r="DQ11" s="6">
        <f t="shared" si="54"/>
        <v>2.6980696675798379</v>
      </c>
      <c r="DR11" s="6">
        <f t="shared" si="55"/>
        <v>4.8096308947867117</v>
      </c>
      <c r="DS11" s="6">
        <f t="shared" si="56"/>
        <v>2.6981847615047769</v>
      </c>
      <c r="DT11" s="6">
        <f t="shared" si="57"/>
        <v>3.1228759010458527</v>
      </c>
      <c r="DU11" s="6">
        <f t="shared" si="58"/>
        <v>0.79602227656952063</v>
      </c>
      <c r="DV11" s="6">
        <f t="shared" si="59"/>
        <v>37.248080862785912</v>
      </c>
      <c r="DW11" s="6">
        <f t="shared" si="60"/>
        <v>38.078924098823563</v>
      </c>
      <c r="DX11" s="6">
        <f t="shared" si="140"/>
        <v>1226.5948998127985</v>
      </c>
      <c r="DY11" s="6">
        <f t="shared" si="61"/>
        <v>-2.6028537258215971</v>
      </c>
      <c r="DZ11" s="6">
        <f t="shared" si="61"/>
        <v>0.6159092723964914</v>
      </c>
      <c r="EA11" s="6">
        <f t="shared" si="61"/>
        <v>-1.9460045665686314</v>
      </c>
      <c r="EB11" s="6">
        <f t="shared" si="61"/>
        <v>0.12896331852310761</v>
      </c>
      <c r="EC11" s="6">
        <f t="shared" si="62"/>
        <v>2.6747320893591091</v>
      </c>
      <c r="ED11" s="6">
        <f t="shared" si="11"/>
        <v>1.9502731374426658</v>
      </c>
      <c r="EE11" s="6">
        <f t="shared" si="63"/>
        <v>0.81765957464276506</v>
      </c>
      <c r="EF11" s="6">
        <f t="shared" si="64"/>
        <v>0.98622375536878526</v>
      </c>
      <c r="EG11" s="6">
        <f t="shared" si="65"/>
        <v>9.5214457276507929</v>
      </c>
      <c r="EH11" s="6">
        <f t="shared" si="66"/>
        <v>-2.4921398480303836E-2</v>
      </c>
      <c r="EI11" s="6">
        <f t="shared" si="66"/>
        <v>2.6980696675798379</v>
      </c>
      <c r="EJ11" s="6">
        <f t="shared" si="66"/>
        <v>0.42395712066441593</v>
      </c>
      <c r="EK11" s="6">
        <f t="shared" si="66"/>
        <v>1.507989228077161</v>
      </c>
      <c r="EL11" s="6">
        <f t="shared" si="67"/>
        <v>2.6981847615047769</v>
      </c>
      <c r="EM11" s="6">
        <f t="shared" si="12"/>
        <v>1.5664517714116875</v>
      </c>
      <c r="EN11" s="6">
        <f t="shared" si="68"/>
        <v>1.2719211364846648</v>
      </c>
      <c r="EO11" s="6">
        <f t="shared" si="69"/>
        <v>0.96013749750231925</v>
      </c>
      <c r="EP11" s="6">
        <f t="shared" si="70"/>
        <v>16.23204517268589</v>
      </c>
      <c r="EQ11" s="6">
        <f t="shared" si="71"/>
        <v>12.876745450168341</v>
      </c>
      <c r="ER11" s="6">
        <f t="shared" si="141"/>
        <v>-614.92202712393862</v>
      </c>
      <c r="ES11" s="6">
        <f t="shared" si="72"/>
        <v>-1.9460045665686314</v>
      </c>
      <c r="ET11" s="6">
        <f t="shared" si="72"/>
        <v>0.12896331852310761</v>
      </c>
      <c r="EU11" s="6">
        <f t="shared" si="72"/>
        <v>-1.6157847430608765</v>
      </c>
      <c r="EV11" s="6">
        <f t="shared" si="72"/>
        <v>0.401855234116824</v>
      </c>
      <c r="EW11" s="6">
        <f t="shared" si="73"/>
        <v>1.9502731374426658</v>
      </c>
      <c r="EX11" s="6">
        <f t="shared" si="13"/>
        <v>1.6650068964107596</v>
      </c>
      <c r="EY11" s="6">
        <f t="shared" si="74"/>
        <v>0.42838665879541676</v>
      </c>
      <c r="EZ11" s="6">
        <f t="shared" si="75"/>
        <v>0.98427295393713821</v>
      </c>
      <c r="FA11" s="6">
        <f t="shared" si="76"/>
        <v>10.174944257902565</v>
      </c>
      <c r="FB11" s="6">
        <f t="shared" si="77"/>
        <v>0.42395712066441593</v>
      </c>
      <c r="FC11" s="6">
        <f t="shared" si="77"/>
        <v>1.507989228077161</v>
      </c>
      <c r="FD11" s="6">
        <f t="shared" si="77"/>
        <v>0.3218647514495836</v>
      </c>
      <c r="FE11" s="6">
        <f t="shared" si="77"/>
        <v>1.7569648643871565</v>
      </c>
      <c r="FF11" s="6">
        <f t="shared" si="78"/>
        <v>1.5664517714116875</v>
      </c>
      <c r="FG11" s="6">
        <f t="shared" si="14"/>
        <v>1.7862033626988505</v>
      </c>
      <c r="FH11" s="6">
        <f t="shared" si="79"/>
        <v>0.26909425732977804</v>
      </c>
      <c r="FI11" s="6">
        <f t="shared" si="80"/>
        <v>0.99568960950691354</v>
      </c>
      <c r="FJ11" s="6">
        <f t="shared" si="81"/>
        <v>5.3217204825982272</v>
      </c>
      <c r="FK11" s="6">
        <f t="shared" si="82"/>
        <v>7.7483323702503961</v>
      </c>
      <c r="FL11" s="6">
        <f t="shared" si="142"/>
        <v>178.47121022963293</v>
      </c>
      <c r="FN11" s="12">
        <f t="shared" si="169"/>
        <v>4.170837504170838E-3</v>
      </c>
      <c r="FO11" s="6">
        <f t="shared" si="83"/>
        <v>-9.4081826093620613</v>
      </c>
      <c r="FP11" s="6">
        <f t="shared" si="83"/>
        <v>3.4676946852830288</v>
      </c>
      <c r="FQ11" s="6">
        <f t="shared" si="84"/>
        <v>2.8993577395896351</v>
      </c>
      <c r="FR11" s="6">
        <f t="shared" si="85"/>
        <v>-4.8706086657397005</v>
      </c>
      <c r="FS11" s="6">
        <f t="shared" si="143"/>
        <v>-3.3940204238305682E-2</v>
      </c>
      <c r="FT11" s="6">
        <f t="shared" si="143"/>
        <v>-3.8985062877801457E-2</v>
      </c>
      <c r="FU11" s="6">
        <f t="shared" si="144"/>
        <v>5.6682540589582775</v>
      </c>
      <c r="FV11" s="6">
        <f t="shared" si="86"/>
        <v>5.1689192210016555E-2</v>
      </c>
      <c r="FW11" s="6">
        <f t="shared" si="87"/>
        <v>5.6523290303199287</v>
      </c>
      <c r="FX11" s="6">
        <f t="shared" si="88"/>
        <v>0.31221877897192468</v>
      </c>
      <c r="FY11" s="6">
        <f t="shared" si="145"/>
        <v>71.807004597417844</v>
      </c>
      <c r="FZ11" s="6">
        <f t="shared" si="15"/>
        <v>-2.2734738736833524</v>
      </c>
      <c r="GA11" s="6">
        <f t="shared" si="16"/>
        <v>8.5285143386455609</v>
      </c>
      <c r="GB11" s="6">
        <f t="shared" si="89"/>
        <v>2.8993577395896351</v>
      </c>
      <c r="GC11" s="6">
        <f t="shared" si="89"/>
        <v>-4.8706086657397005</v>
      </c>
      <c r="GD11" s="6">
        <f t="shared" si="146"/>
        <v>8.2057725950258842E-2</v>
      </c>
      <c r="GE11" s="6">
        <f t="shared" si="146"/>
        <v>3.1671577278782337E-2</v>
      </c>
      <c r="GF11" s="6">
        <f t="shared" si="90"/>
        <v>5.6682540589582775</v>
      </c>
      <c r="GG11" s="6">
        <f t="shared" si="91"/>
        <v>8.7957712541048186E-2</v>
      </c>
      <c r="GH11" s="6">
        <f t="shared" si="92"/>
        <v>5.6541604989548873</v>
      </c>
      <c r="GI11" s="6">
        <f t="shared" si="93"/>
        <v>0.16779068998746732</v>
      </c>
      <c r="GJ11" s="6">
        <f t="shared" si="147"/>
        <v>80.340610126390814</v>
      </c>
      <c r="GL11" s="6">
        <f t="shared" si="17"/>
        <v>-4.8706086657397005</v>
      </c>
      <c r="GM11" s="6">
        <f t="shared" si="18"/>
        <v>-2.8993577395896351</v>
      </c>
      <c r="GN11" s="6">
        <f t="shared" si="94"/>
        <v>-3.3940204238305682E-2</v>
      </c>
      <c r="GO11" s="6">
        <f t="shared" si="95"/>
        <v>-3.8985062877801457E-2</v>
      </c>
      <c r="GP11" s="6">
        <f t="shared" si="96"/>
        <v>5.6682540589582775</v>
      </c>
      <c r="GQ11" s="6">
        <f t="shared" si="97"/>
        <v>5.1689192210016555E-2</v>
      </c>
      <c r="GR11" s="6">
        <f t="shared" si="98"/>
        <v>5.6191719724672859</v>
      </c>
      <c r="GS11" s="6">
        <f t="shared" si="99"/>
        <v>0.95001022839614835</v>
      </c>
      <c r="GT11" s="6">
        <f t="shared" si="148"/>
        <v>-71.807004597419919</v>
      </c>
      <c r="GU11" s="6">
        <f t="shared" si="149"/>
        <v>4.8706086657397005</v>
      </c>
      <c r="GV11" s="6">
        <f t="shared" si="100"/>
        <v>2.8993577395896351</v>
      </c>
      <c r="GW11" s="6">
        <f t="shared" si="150"/>
        <v>8.2057725950258842E-2</v>
      </c>
      <c r="GX11" s="6">
        <f t="shared" si="150"/>
        <v>3.1671577278782337E-2</v>
      </c>
      <c r="GY11" s="6">
        <f t="shared" si="151"/>
        <v>5.6682540589582775</v>
      </c>
      <c r="GZ11" s="6">
        <f t="shared" si="101"/>
        <v>8.7957712541048186E-2</v>
      </c>
      <c r="HA11" s="6">
        <f t="shared" si="102"/>
        <v>5.581562866121593</v>
      </c>
      <c r="HB11" s="6">
        <f t="shared" si="103"/>
        <v>0.98582264345749671</v>
      </c>
      <c r="HC11" s="6">
        <f t="shared" si="152"/>
        <v>-80.340610126390303</v>
      </c>
      <c r="HE11" s="6">
        <f t="shared" si="153"/>
        <v>-71.807004597419919</v>
      </c>
      <c r="HF11" s="6">
        <f t="shared" si="154"/>
        <v>-80.340610126390303</v>
      </c>
      <c r="HG11" s="6">
        <f t="shared" si="155"/>
        <v>-76.073807361905111</v>
      </c>
      <c r="HH11" s="6">
        <f t="shared" si="156"/>
        <v>0.24067177823915034</v>
      </c>
      <c r="HJ11" s="6">
        <f t="shared" si="104"/>
        <v>-2.8993577395896351</v>
      </c>
      <c r="HK11" s="6">
        <f t="shared" si="105"/>
        <v>4.8706086657397005</v>
      </c>
      <c r="HL11" s="6">
        <f t="shared" si="19"/>
        <v>-1.6157847430608765</v>
      </c>
      <c r="HM11" s="6">
        <f t="shared" si="20"/>
        <v>0.401855234116824</v>
      </c>
      <c r="HN11" s="6">
        <f t="shared" si="106"/>
        <v>5.6682540589582775</v>
      </c>
      <c r="HO11" s="6">
        <f t="shared" si="21"/>
        <v>1.6650068964107596</v>
      </c>
      <c r="HP11" s="6">
        <f t="shared" si="107"/>
        <v>4.6494426407967495</v>
      </c>
      <c r="HQ11" s="6">
        <f t="shared" si="108"/>
        <v>0.70377636335405092</v>
      </c>
      <c r="HR11" s="6">
        <f t="shared" si="109"/>
        <v>45.269227112603481</v>
      </c>
      <c r="HS11" s="6">
        <f t="shared" si="110"/>
        <v>-2.8993577395896351</v>
      </c>
      <c r="HT11" s="6">
        <f t="shared" si="110"/>
        <v>4.8706086657397005</v>
      </c>
      <c r="HU11" s="6">
        <f t="shared" si="22"/>
        <v>0.3218647514495836</v>
      </c>
      <c r="HV11" s="6">
        <f t="shared" si="23"/>
        <v>1.7569648643871565</v>
      </c>
      <c r="HW11" s="6">
        <f t="shared" si="111"/>
        <v>5.6682540589582775</v>
      </c>
      <c r="HX11" s="6">
        <f t="shared" si="24"/>
        <v>1.7862033626988505</v>
      </c>
      <c r="HY11" s="6">
        <f t="shared" si="112"/>
        <v>4.4800727737926342</v>
      </c>
      <c r="HZ11" s="6">
        <f t="shared" si="113"/>
        <v>0.75304172258225865</v>
      </c>
      <c r="IA11" s="6">
        <f t="shared" si="114"/>
        <v>41.14544724487952</v>
      </c>
      <c r="IB11" s="6">
        <f t="shared" si="115"/>
        <v>43.207337178741497</v>
      </c>
      <c r="IC11" s="6">
        <f t="shared" si="116"/>
        <v>0.68464045052671052</v>
      </c>
      <c r="ID11" s="6">
        <f t="shared" si="117"/>
        <v>-1.6157847430608765</v>
      </c>
      <c r="IE11" s="6">
        <f t="shared" si="117"/>
        <v>0.401855234116824</v>
      </c>
      <c r="IF11" s="6">
        <f t="shared" si="118"/>
        <v>-3.3940204238305682E-2</v>
      </c>
      <c r="IG11" s="6">
        <f t="shared" si="119"/>
        <v>-3.8985062877801457E-2</v>
      </c>
      <c r="IH11" s="6">
        <f t="shared" si="157"/>
        <v>1.6650068964107596</v>
      </c>
      <c r="II11" s="6">
        <f t="shared" si="120"/>
        <v>5.1689192210016555E-2</v>
      </c>
      <c r="IJ11" s="6">
        <f t="shared" si="158"/>
        <v>1.6421243291715464</v>
      </c>
      <c r="IK11" s="6">
        <f t="shared" si="159"/>
        <v>0.45517557669167302</v>
      </c>
      <c r="IL11" s="6">
        <f t="shared" si="160"/>
        <v>62.923768289978263</v>
      </c>
      <c r="IM11" s="6">
        <f t="shared" si="121"/>
        <v>0.3218647514495836</v>
      </c>
      <c r="IN11" s="6">
        <f t="shared" si="121"/>
        <v>1.7569648643871565</v>
      </c>
      <c r="IO11" s="6">
        <f t="shared" si="122"/>
        <v>8.2057725950258842E-2</v>
      </c>
      <c r="IP11" s="6">
        <f t="shared" si="123"/>
        <v>3.1671577278782337E-2</v>
      </c>
      <c r="IQ11" s="6">
        <f t="shared" si="161"/>
        <v>1.7862033626988505</v>
      </c>
      <c r="IR11" s="6">
        <f t="shared" si="124"/>
        <v>8.7957712541048186E-2</v>
      </c>
      <c r="IS11" s="6">
        <f t="shared" si="162"/>
        <v>1.7418795411910815</v>
      </c>
      <c r="IT11" s="6">
        <f t="shared" si="163"/>
        <v>0.5222910637164162</v>
      </c>
      <c r="IU11" s="6">
        <f t="shared" si="164"/>
        <v>58.513942628729581</v>
      </c>
      <c r="IV11" s="6">
        <f t="shared" si="165"/>
        <v>60.718855459353918</v>
      </c>
    </row>
    <row r="12" spans="1:256">
      <c r="C12" s="5">
        <v>6</v>
      </c>
      <c r="D12" s="6">
        <v>-106.9307</v>
      </c>
      <c r="E12" s="6">
        <v>102.4752</v>
      </c>
      <c r="F12" s="6">
        <v>-33.415840000000003</v>
      </c>
      <c r="G12" s="6">
        <v>9.8019800000000004</v>
      </c>
      <c r="H12" s="6">
        <v>-99.80198</v>
      </c>
      <c r="I12" s="6">
        <v>62.821779999999997</v>
      </c>
      <c r="J12" s="6">
        <v>-164.4059</v>
      </c>
      <c r="K12" s="6">
        <v>76.188119999999998</v>
      </c>
      <c r="L12" s="6">
        <v>-211.18809999999999</v>
      </c>
      <c r="M12" s="6">
        <v>79.752480000000006</v>
      </c>
      <c r="N12" s="6">
        <v>-250.8416</v>
      </c>
      <c r="O12" s="6">
        <v>88.217820000000003</v>
      </c>
      <c r="P12" s="6">
        <v>-69.05941</v>
      </c>
      <c r="Q12" s="6">
        <v>85.099010000000007</v>
      </c>
      <c r="R12" s="6">
        <v>-69.504949999999994</v>
      </c>
      <c r="S12" s="6">
        <v>151.03960000000001</v>
      </c>
      <c r="T12" s="6">
        <v>-57.475250000000003</v>
      </c>
      <c r="U12" s="6">
        <v>187.57429999999999</v>
      </c>
      <c r="V12" s="6">
        <v>-49.455449999999999</v>
      </c>
      <c r="W12" s="6">
        <v>230.34649999999999</v>
      </c>
      <c r="X12" s="6">
        <v>-106.850256458559</v>
      </c>
      <c r="Y12" s="6">
        <v>101.944675715741</v>
      </c>
      <c r="Z12" s="6">
        <v>-33.524307626681399</v>
      </c>
      <c r="AA12" s="6">
        <v>9.4248070936609807</v>
      </c>
      <c r="AB12" s="6">
        <v>-99.265876941832104</v>
      </c>
      <c r="AC12" s="6">
        <v>62.511057104460598</v>
      </c>
      <c r="AD12" s="6">
        <v>-164.61566931375</v>
      </c>
      <c r="AE12" s="6">
        <v>75.895206619538499</v>
      </c>
      <c r="AF12" s="6">
        <v>-211.20243327365699</v>
      </c>
      <c r="AG12" s="6">
        <v>78.8376159544095</v>
      </c>
      <c r="AH12" s="6">
        <v>-250.64240430224999</v>
      </c>
      <c r="AI12" s="6">
        <v>88.576688265219403</v>
      </c>
      <c r="AJ12" s="6">
        <v>-69.665846664895298</v>
      </c>
      <c r="AK12" s="6">
        <v>85.171632270577604</v>
      </c>
      <c r="AL12" s="6">
        <v>-69.152683303163201</v>
      </c>
      <c r="AM12" s="6">
        <v>150.648250270989</v>
      </c>
      <c r="AN12" s="6">
        <v>-57.580339993250703</v>
      </c>
      <c r="AO12" s="6">
        <v>188.10067752647799</v>
      </c>
      <c r="AP12" s="6">
        <v>-48.902226321638899</v>
      </c>
      <c r="AQ12" s="6">
        <v>230.323771801552</v>
      </c>
      <c r="AR12" s="6">
        <f t="shared" si="25"/>
        <v>-4.370780137653524</v>
      </c>
      <c r="AS12" s="6">
        <f t="shared" si="9"/>
        <v>4.170114125376049</v>
      </c>
      <c r="AT12" s="6">
        <f t="shared" si="9"/>
        <v>-1.3713338906221069</v>
      </c>
      <c r="AU12" s="6">
        <f t="shared" si="9"/>
        <v>0.38552794360550846</v>
      </c>
      <c r="AV12" s="6">
        <f t="shared" si="9"/>
        <v>-4.0605360966296917</v>
      </c>
      <c r="AW12" s="6">
        <f t="shared" si="9"/>
        <v>2.5570559756388471</v>
      </c>
      <c r="AX12" s="6">
        <f t="shared" si="9"/>
        <v>-6.7337124086560429</v>
      </c>
      <c r="AY12" s="6">
        <f t="shared" si="9"/>
        <v>3.1045434295653238</v>
      </c>
      <c r="AZ12" s="6">
        <f t="shared" si="9"/>
        <v>-8.6393746816566424</v>
      </c>
      <c r="BA12" s="6">
        <f t="shared" si="9"/>
        <v>3.2249046219850013</v>
      </c>
      <c r="BB12" s="6">
        <f t="shared" si="9"/>
        <v>-10.252692681209243</v>
      </c>
      <c r="BC12" s="6">
        <f t="shared" si="9"/>
        <v>3.6232877913484618</v>
      </c>
      <c r="BD12" s="6">
        <f t="shared" si="9"/>
        <v>-2.8497273564695274</v>
      </c>
      <c r="BE12" s="6">
        <f t="shared" si="9"/>
        <v>3.4840017325007642</v>
      </c>
      <c r="BF12" s="6">
        <f t="shared" si="9"/>
        <v>-2.8287360710653595</v>
      </c>
      <c r="BG12" s="6">
        <f t="shared" si="9"/>
        <v>6.1623659304184306</v>
      </c>
      <c r="BH12" s="6">
        <f t="shared" si="9"/>
        <v>-2.3553617436514585</v>
      </c>
      <c r="BI12" s="6">
        <f t="shared" si="10"/>
        <v>7.6943821424589984</v>
      </c>
      <c r="BJ12" s="6">
        <f t="shared" si="10"/>
        <v>-2.0003777864263181</v>
      </c>
      <c r="BK12" s="6">
        <f t="shared" si="10"/>
        <v>9.4215456320416475</v>
      </c>
      <c r="BM12" s="12">
        <f t="shared" si="166"/>
        <v>5.2135468802135473E-3</v>
      </c>
      <c r="BN12" s="6">
        <f t="shared" si="26"/>
        <v>-2.8710570141378153</v>
      </c>
      <c r="BO12" s="6">
        <f t="shared" si="26"/>
        <v>2.2778210344907786</v>
      </c>
      <c r="BP12" s="6">
        <f t="shared" si="27"/>
        <v>4.4412348178779607E-2</v>
      </c>
      <c r="BQ12" s="6">
        <f t="shared" si="28"/>
        <v>42.593218397376788</v>
      </c>
      <c r="BR12" s="6">
        <f t="shared" si="29"/>
        <v>195.9288046279332</v>
      </c>
      <c r="BS12" s="6">
        <f t="shared" si="125"/>
        <v>-237.64609393502323</v>
      </c>
      <c r="BT12" s="6">
        <f t="shared" si="126"/>
        <v>-1093.1720321011069</v>
      </c>
      <c r="BU12" s="6">
        <f t="shared" si="127"/>
        <v>-1.0931720321011069</v>
      </c>
      <c r="BW12" s="12">
        <f t="shared" si="167"/>
        <v>5.2135468802135473E-3</v>
      </c>
      <c r="BX12" s="6">
        <f t="shared" si="30"/>
        <v>-9.4460336814329438</v>
      </c>
      <c r="BY12" s="6">
        <f t="shared" si="30"/>
        <v>3.4240962066667313</v>
      </c>
      <c r="BZ12" s="6">
        <f t="shared" si="31"/>
        <v>5.7736738690117306E-2</v>
      </c>
      <c r="CA12" s="6">
        <f t="shared" si="32"/>
        <v>55.371841873370094</v>
      </c>
      <c r="CB12" s="6">
        <f t="shared" si="33"/>
        <v>-2.1778697650388885</v>
      </c>
      <c r="CC12" s="6">
        <f t="shared" si="33"/>
        <v>8.5579638872503239</v>
      </c>
      <c r="CD12" s="6">
        <f t="shared" si="34"/>
        <v>0.10003710063134955</v>
      </c>
      <c r="CE12" s="6">
        <f t="shared" si="35"/>
        <v>95.939580989489457</v>
      </c>
      <c r="CF12" s="6">
        <f t="shared" si="36"/>
        <v>75.655711431429779</v>
      </c>
      <c r="CH12" s="6">
        <f t="shared" si="128"/>
        <v>1.6650068964107596</v>
      </c>
      <c r="CI12" s="6">
        <f t="shared" si="129"/>
        <v>0.1303116008877459</v>
      </c>
      <c r="CJ12" s="6">
        <f t="shared" si="130"/>
        <v>1.7184868987163711</v>
      </c>
      <c r="CK12" s="6">
        <f t="shared" si="131"/>
        <v>1.6625880928153747</v>
      </c>
      <c r="CL12" s="6">
        <f t="shared" si="132"/>
        <v>0.12034846766025298</v>
      </c>
      <c r="CM12" s="15">
        <f t="shared" si="37"/>
        <v>1.7569026980074383</v>
      </c>
      <c r="CN12" s="15">
        <f t="shared" si="38"/>
        <v>0.10044210883983921</v>
      </c>
      <c r="CO12" s="15">
        <f t="shared" si="39"/>
        <v>1.7507117295959993</v>
      </c>
      <c r="CP12" s="15">
        <f t="shared" si="40"/>
        <v>9.0030785707372982E-2</v>
      </c>
      <c r="CQ12" s="15">
        <f t="shared" si="133"/>
        <v>0.1904728945472122</v>
      </c>
      <c r="CR12" s="6">
        <f t="shared" si="134"/>
        <v>1.7862033626988505</v>
      </c>
      <c r="CS12" s="6">
        <f t="shared" si="135"/>
        <v>0.24450535880038038</v>
      </c>
      <c r="CT12" s="6">
        <f t="shared" si="136"/>
        <v>1.8754447614101013</v>
      </c>
      <c r="CU12" s="6">
        <f t="shared" si="137"/>
        <v>1.7400627306804637</v>
      </c>
      <c r="CV12" s="6">
        <f t="shared" si="138"/>
        <v>0.19488112816113437</v>
      </c>
      <c r="CW12" s="15">
        <f t="shared" si="41"/>
        <v>1.9530767414546659</v>
      </c>
      <c r="CX12" s="15">
        <f t="shared" si="42"/>
        <v>0.20791703791424043</v>
      </c>
      <c r="CY12" s="15">
        <f t="shared" si="43"/>
        <v>1.9051943101258495</v>
      </c>
      <c r="CZ12" s="15">
        <f t="shared" si="44"/>
        <v>0.12652102972571186</v>
      </c>
      <c r="DA12" s="15">
        <f t="shared" si="139"/>
        <v>0.33443806763995232</v>
      </c>
      <c r="DB12" s="6">
        <f t="shared" si="45"/>
        <v>0.26245548109358224</v>
      </c>
      <c r="DD12" s="12">
        <f t="shared" si="168"/>
        <v>5.2135468802135473E-3</v>
      </c>
      <c r="DE12" s="6">
        <f t="shared" si="46"/>
        <v>-2.9994462470314174</v>
      </c>
      <c r="DF12" s="6">
        <f t="shared" si="46"/>
        <v>3.7845861817705404</v>
      </c>
      <c r="DG12" s="6">
        <f t="shared" si="47"/>
        <v>-2.6731763120263512</v>
      </c>
      <c r="DH12" s="6">
        <f t="shared" si="47"/>
        <v>0.54748745392647669</v>
      </c>
      <c r="DI12" s="6">
        <f t="shared" si="48"/>
        <v>4.8290548098027815</v>
      </c>
      <c r="DJ12" s="6">
        <f t="shared" si="49"/>
        <v>2.7286652611461339</v>
      </c>
      <c r="DK12" s="6">
        <f t="shared" si="50"/>
        <v>3.2534996917623746</v>
      </c>
      <c r="DL12" s="6">
        <f t="shared" si="51"/>
        <v>0.76574019226350976</v>
      </c>
      <c r="DM12" s="6">
        <f t="shared" si="52"/>
        <v>40.027112185072362</v>
      </c>
      <c r="DN12" s="6">
        <f t="shared" si="53"/>
        <v>-2.9994462470314174</v>
      </c>
      <c r="DO12" s="6">
        <f t="shared" si="53"/>
        <v>3.7845861817705404</v>
      </c>
      <c r="DP12" s="6">
        <f t="shared" si="54"/>
        <v>2.0991285404167837E-2</v>
      </c>
      <c r="DQ12" s="6">
        <f t="shared" si="54"/>
        <v>2.6783641979176664</v>
      </c>
      <c r="DR12" s="6">
        <f t="shared" si="55"/>
        <v>4.8290548098027815</v>
      </c>
      <c r="DS12" s="6">
        <f t="shared" si="56"/>
        <v>2.6784464547102793</v>
      </c>
      <c r="DT12" s="6">
        <f t="shared" si="57"/>
        <v>3.2166395453803891</v>
      </c>
      <c r="DU12" s="6">
        <f t="shared" si="58"/>
        <v>0.77881968750792296</v>
      </c>
      <c r="DV12" s="6">
        <f t="shared" si="59"/>
        <v>38.847366219884435</v>
      </c>
      <c r="DW12" s="6">
        <f t="shared" si="60"/>
        <v>39.437239202478395</v>
      </c>
      <c r="DX12" s="6">
        <f t="shared" si="140"/>
        <v>1302.6785170091296</v>
      </c>
      <c r="DY12" s="6">
        <f t="shared" si="61"/>
        <v>-2.6731763120263512</v>
      </c>
      <c r="DZ12" s="6">
        <f t="shared" si="61"/>
        <v>0.54748745392647669</v>
      </c>
      <c r="EA12" s="6">
        <f t="shared" si="61"/>
        <v>-1.9056622730005994</v>
      </c>
      <c r="EB12" s="6">
        <f t="shared" si="61"/>
        <v>0.12036119241967747</v>
      </c>
      <c r="EC12" s="6">
        <f t="shared" si="62"/>
        <v>2.7286652611461339</v>
      </c>
      <c r="ED12" s="6">
        <f t="shared" si="11"/>
        <v>1.9094594825181543</v>
      </c>
      <c r="EE12" s="6">
        <f t="shared" si="63"/>
        <v>0.87835906289535026</v>
      </c>
      <c r="EF12" s="6">
        <f t="shared" si="64"/>
        <v>0.99036360642830468</v>
      </c>
      <c r="EG12" s="6">
        <f t="shared" si="65"/>
        <v>7.9605718283274474</v>
      </c>
      <c r="EH12" s="6">
        <f t="shared" si="66"/>
        <v>2.0991285404167837E-2</v>
      </c>
      <c r="EI12" s="6">
        <f t="shared" si="66"/>
        <v>2.6783641979176664</v>
      </c>
      <c r="EJ12" s="6">
        <f t="shared" si="66"/>
        <v>0.47337432741390106</v>
      </c>
      <c r="EK12" s="6">
        <f t="shared" si="66"/>
        <v>1.5320162120405678</v>
      </c>
      <c r="EL12" s="6">
        <f t="shared" si="67"/>
        <v>2.6784464547102793</v>
      </c>
      <c r="EM12" s="6">
        <f t="shared" si="12"/>
        <v>1.6034827494580954</v>
      </c>
      <c r="EN12" s="6">
        <f t="shared" si="68"/>
        <v>1.2323814837226583</v>
      </c>
      <c r="EO12" s="6">
        <f t="shared" si="69"/>
        <v>0.95771473131701279</v>
      </c>
      <c r="EP12" s="6">
        <f t="shared" si="70"/>
        <v>16.721473170320063</v>
      </c>
      <c r="EQ12" s="6">
        <f t="shared" si="71"/>
        <v>12.341022499323756</v>
      </c>
      <c r="ER12" s="6">
        <f t="shared" si="141"/>
        <v>-513.77973877799081</v>
      </c>
      <c r="ES12" s="6">
        <f t="shared" si="72"/>
        <v>-1.9056622730005994</v>
      </c>
      <c r="ET12" s="6">
        <f t="shared" si="72"/>
        <v>0.12036119241967747</v>
      </c>
      <c r="EU12" s="6">
        <f t="shared" si="72"/>
        <v>-1.613317999552601</v>
      </c>
      <c r="EV12" s="6">
        <f t="shared" si="72"/>
        <v>0.39838316936346052</v>
      </c>
      <c r="EW12" s="6">
        <f t="shared" si="73"/>
        <v>1.9094594825181543</v>
      </c>
      <c r="EX12" s="6">
        <f t="shared" si="13"/>
        <v>1.6617773970398328</v>
      </c>
      <c r="EY12" s="6">
        <f t="shared" si="74"/>
        <v>0.40343697634397307</v>
      </c>
      <c r="EZ12" s="6">
        <f t="shared" si="75"/>
        <v>0.98401955708826705</v>
      </c>
      <c r="FA12" s="6">
        <f t="shared" si="76"/>
        <v>10.256804782449308</v>
      </c>
      <c r="FB12" s="6">
        <f t="shared" si="77"/>
        <v>0.47337432741390106</v>
      </c>
      <c r="FC12" s="6">
        <f t="shared" si="77"/>
        <v>1.5320162120405678</v>
      </c>
      <c r="FD12" s="6">
        <f t="shared" si="77"/>
        <v>0.35498395722514031</v>
      </c>
      <c r="FE12" s="6">
        <f t="shared" si="77"/>
        <v>1.7271634895826491</v>
      </c>
      <c r="FF12" s="6">
        <f t="shared" si="78"/>
        <v>1.6034827494580954</v>
      </c>
      <c r="FG12" s="6">
        <f t="shared" si="14"/>
        <v>1.763266097228247</v>
      </c>
      <c r="FH12" s="6">
        <f t="shared" si="79"/>
        <v>0.22825148342457255</v>
      </c>
      <c r="FI12" s="6">
        <f t="shared" si="80"/>
        <v>0.99530163158412099</v>
      </c>
      <c r="FJ12" s="6">
        <f t="shared" si="81"/>
        <v>5.5562445292349416</v>
      </c>
      <c r="FK12" s="6">
        <f t="shared" si="82"/>
        <v>7.9065246558421247</v>
      </c>
      <c r="FL12" s="6">
        <f t="shared" si="142"/>
        <v>151.71272957389138</v>
      </c>
      <c r="FN12" s="12">
        <f t="shared" si="169"/>
        <v>5.2135468802135473E-3</v>
      </c>
      <c r="FO12" s="6">
        <f t="shared" si="83"/>
        <v>-9.4460336814329438</v>
      </c>
      <c r="FP12" s="6">
        <f t="shared" si="83"/>
        <v>3.4240962066667313</v>
      </c>
      <c r="FQ12" s="6">
        <f t="shared" si="84"/>
        <v>2.8993577395896351</v>
      </c>
      <c r="FR12" s="6">
        <f t="shared" si="85"/>
        <v>-4.8706086657397005</v>
      </c>
      <c r="FS12" s="6">
        <f t="shared" si="143"/>
        <v>-3.7851072070882452E-2</v>
      </c>
      <c r="FT12" s="6">
        <f t="shared" si="143"/>
        <v>-4.3598478616297509E-2</v>
      </c>
      <c r="FU12" s="6">
        <f t="shared" si="144"/>
        <v>5.6682540589582775</v>
      </c>
      <c r="FV12" s="6">
        <f t="shared" si="86"/>
        <v>5.7736738690117306E-2</v>
      </c>
      <c r="FW12" s="6">
        <f t="shared" si="87"/>
        <v>5.6504179447089831</v>
      </c>
      <c r="FX12" s="6">
        <f t="shared" si="88"/>
        <v>0.31352835663086731</v>
      </c>
      <c r="FY12" s="6">
        <f t="shared" si="145"/>
        <v>71.728005131436419</v>
      </c>
      <c r="FZ12" s="6">
        <f t="shared" si="15"/>
        <v>-2.1778697650388885</v>
      </c>
      <c r="GA12" s="6">
        <f t="shared" si="16"/>
        <v>8.5579638872503239</v>
      </c>
      <c r="GB12" s="6">
        <f t="shared" si="89"/>
        <v>2.8993577395896351</v>
      </c>
      <c r="GC12" s="6">
        <f t="shared" si="89"/>
        <v>-4.8706086657397005</v>
      </c>
      <c r="GD12" s="6">
        <f t="shared" si="146"/>
        <v>9.5604108644463892E-2</v>
      </c>
      <c r="GE12" s="6">
        <f t="shared" si="146"/>
        <v>2.944954860476301E-2</v>
      </c>
      <c r="GF12" s="6">
        <f t="shared" si="90"/>
        <v>5.6682540589582775</v>
      </c>
      <c r="GG12" s="6">
        <f t="shared" si="91"/>
        <v>0.10003710063134955</v>
      </c>
      <c r="GH12" s="6">
        <f t="shared" si="92"/>
        <v>5.6454942145929863</v>
      </c>
      <c r="GI12" s="6">
        <f t="shared" si="93"/>
        <v>0.23588159492851032</v>
      </c>
      <c r="GJ12" s="6">
        <f t="shared" si="147"/>
        <v>76.356404535081722</v>
      </c>
      <c r="GL12" s="6">
        <f t="shared" si="17"/>
        <v>-4.8706086657397005</v>
      </c>
      <c r="GM12" s="6">
        <f t="shared" si="18"/>
        <v>-2.8993577395896351</v>
      </c>
      <c r="GN12" s="6">
        <f t="shared" si="94"/>
        <v>-3.7851072070882452E-2</v>
      </c>
      <c r="GO12" s="6">
        <f t="shared" si="95"/>
        <v>-4.3598478616297509E-2</v>
      </c>
      <c r="GP12" s="6">
        <f t="shared" si="96"/>
        <v>5.6682540589582775</v>
      </c>
      <c r="GQ12" s="6">
        <f t="shared" si="97"/>
        <v>5.7736738690117306E-2</v>
      </c>
      <c r="GR12" s="6">
        <f t="shared" si="98"/>
        <v>5.6134576613526361</v>
      </c>
      <c r="GS12" s="6">
        <f t="shared" si="99"/>
        <v>0.9495788380057677</v>
      </c>
      <c r="GT12" s="6">
        <f t="shared" si="148"/>
        <v>-71.728005131439929</v>
      </c>
      <c r="GU12" s="6">
        <f t="shared" si="149"/>
        <v>4.8706086657397005</v>
      </c>
      <c r="GV12" s="6">
        <f t="shared" si="100"/>
        <v>2.8993577395896351</v>
      </c>
      <c r="GW12" s="6">
        <f t="shared" si="150"/>
        <v>9.5604108644463892E-2</v>
      </c>
      <c r="GX12" s="6">
        <f t="shared" si="150"/>
        <v>2.944954860476301E-2</v>
      </c>
      <c r="GY12" s="6">
        <f t="shared" si="151"/>
        <v>5.6682540589582775</v>
      </c>
      <c r="GZ12" s="6">
        <f t="shared" si="101"/>
        <v>0.10003710063134955</v>
      </c>
      <c r="HA12" s="6">
        <f t="shared" si="102"/>
        <v>5.5710897986805357</v>
      </c>
      <c r="HB12" s="6">
        <f t="shared" si="103"/>
        <v>0.97178180327376096</v>
      </c>
      <c r="HC12" s="6">
        <f t="shared" si="152"/>
        <v>-76.356404535084295</v>
      </c>
      <c r="HE12" s="6">
        <f t="shared" si="153"/>
        <v>-71.728005131439929</v>
      </c>
      <c r="HF12" s="6">
        <f t="shared" si="154"/>
        <v>-76.356404535084295</v>
      </c>
      <c r="HG12" s="6">
        <f t="shared" si="155"/>
        <v>-74.042204833262105</v>
      </c>
      <c r="HH12" s="6">
        <f t="shared" si="156"/>
        <v>0.27492920295007678</v>
      </c>
      <c r="HJ12" s="6">
        <f t="shared" si="104"/>
        <v>-2.8993577395896351</v>
      </c>
      <c r="HK12" s="6">
        <f t="shared" si="105"/>
        <v>4.8706086657397005</v>
      </c>
      <c r="HL12" s="6">
        <f t="shared" si="19"/>
        <v>-1.613317999552601</v>
      </c>
      <c r="HM12" s="6">
        <f t="shared" si="20"/>
        <v>0.39838316936346052</v>
      </c>
      <c r="HN12" s="6">
        <f t="shared" si="106"/>
        <v>5.6682540589582775</v>
      </c>
      <c r="HO12" s="6">
        <f t="shared" si="21"/>
        <v>1.6617773970398328</v>
      </c>
      <c r="HP12" s="6">
        <f t="shared" si="107"/>
        <v>4.6534609811829544</v>
      </c>
      <c r="HQ12" s="6">
        <f t="shared" si="108"/>
        <v>0.70258945083805002</v>
      </c>
      <c r="HR12" s="6">
        <f t="shared" si="109"/>
        <v>45.364873031025304</v>
      </c>
      <c r="HS12" s="6">
        <f t="shared" si="110"/>
        <v>-2.8993577395896351</v>
      </c>
      <c r="HT12" s="6">
        <f t="shared" si="110"/>
        <v>4.8706086657397005</v>
      </c>
      <c r="HU12" s="6">
        <f t="shared" si="22"/>
        <v>0.35498395722514031</v>
      </c>
      <c r="HV12" s="6">
        <f t="shared" si="23"/>
        <v>1.7271634895826491</v>
      </c>
      <c r="HW12" s="6">
        <f t="shared" si="111"/>
        <v>5.6682540589582775</v>
      </c>
      <c r="HX12" s="6">
        <f t="shared" si="24"/>
        <v>1.763266097228247</v>
      </c>
      <c r="HY12" s="6">
        <f t="shared" si="112"/>
        <v>4.5245980434876545</v>
      </c>
      <c r="HZ12" s="6">
        <f t="shared" si="113"/>
        <v>0.73870712888335588</v>
      </c>
      <c r="IA12" s="6">
        <f t="shared" si="114"/>
        <v>42.378601060894788</v>
      </c>
      <c r="IB12" s="6">
        <f t="shared" si="115"/>
        <v>43.871737045960046</v>
      </c>
      <c r="IC12" s="6">
        <f t="shared" si="116"/>
        <v>0.69304630932024902</v>
      </c>
      <c r="ID12" s="6">
        <f t="shared" si="117"/>
        <v>-1.613317999552601</v>
      </c>
      <c r="IE12" s="6">
        <f t="shared" si="117"/>
        <v>0.39838316936346052</v>
      </c>
      <c r="IF12" s="6">
        <f t="shared" si="118"/>
        <v>-3.7851072070882452E-2</v>
      </c>
      <c r="IG12" s="6">
        <f t="shared" si="119"/>
        <v>-4.3598478616297509E-2</v>
      </c>
      <c r="IH12" s="6">
        <f t="shared" si="157"/>
        <v>1.6617773970398328</v>
      </c>
      <c r="II12" s="6">
        <f t="shared" si="120"/>
        <v>5.7736738690117306E-2</v>
      </c>
      <c r="IJ12" s="6">
        <f t="shared" si="158"/>
        <v>1.636289649401838</v>
      </c>
      <c r="IK12" s="6">
        <f t="shared" si="159"/>
        <v>0.45543425069583449</v>
      </c>
      <c r="IL12" s="6">
        <f t="shared" si="160"/>
        <v>62.907121837536643</v>
      </c>
      <c r="IM12" s="6">
        <f t="shared" si="121"/>
        <v>0.35498395722514031</v>
      </c>
      <c r="IN12" s="6">
        <f t="shared" si="121"/>
        <v>1.7271634895826491</v>
      </c>
      <c r="IO12" s="6">
        <f t="shared" si="122"/>
        <v>9.5604108644463892E-2</v>
      </c>
      <c r="IP12" s="6">
        <f t="shared" si="123"/>
        <v>2.944954860476301E-2</v>
      </c>
      <c r="IQ12" s="6">
        <f t="shared" si="161"/>
        <v>1.763266097228247</v>
      </c>
      <c r="IR12" s="6">
        <f t="shared" si="124"/>
        <v>0.10003710063134955</v>
      </c>
      <c r="IS12" s="6">
        <f t="shared" si="162"/>
        <v>1.7174139079559125</v>
      </c>
      <c r="IT12" s="6">
        <f t="shared" si="163"/>
        <v>0.48075931155151158</v>
      </c>
      <c r="IU12" s="6">
        <f t="shared" si="164"/>
        <v>61.264994404022971</v>
      </c>
      <c r="IV12" s="6">
        <f t="shared" si="165"/>
        <v>62.086058120779811</v>
      </c>
    </row>
    <row r="13" spans="1:256">
      <c r="A13" s="63" t="s">
        <v>26</v>
      </c>
      <c r="B13" s="63"/>
      <c r="C13" s="5">
        <v>7</v>
      </c>
      <c r="D13" s="6">
        <v>-107.8218</v>
      </c>
      <c r="E13" s="6">
        <v>103.3663</v>
      </c>
      <c r="F13" s="6">
        <v>-32.970300000000002</v>
      </c>
      <c r="G13" s="6">
        <v>10.24752</v>
      </c>
      <c r="H13" s="6">
        <v>-99.356440000000006</v>
      </c>
      <c r="I13" s="6">
        <v>64.158420000000007</v>
      </c>
      <c r="J13" s="6">
        <v>-166.6337</v>
      </c>
      <c r="K13" s="6">
        <v>75.742570000000001</v>
      </c>
      <c r="L13" s="6">
        <v>-212.07919999999999</v>
      </c>
      <c r="M13" s="6">
        <v>77.524749999999997</v>
      </c>
      <c r="N13" s="6">
        <v>-251.28710000000001</v>
      </c>
      <c r="O13" s="6">
        <v>89.108909999999995</v>
      </c>
      <c r="P13" s="6">
        <v>-69.950500000000005</v>
      </c>
      <c r="Q13" s="6">
        <v>85.990099999999998</v>
      </c>
      <c r="R13" s="6">
        <v>-68.168319999999994</v>
      </c>
      <c r="S13" s="6">
        <v>151.03960000000001</v>
      </c>
      <c r="T13" s="6">
        <v>-55.693069999999999</v>
      </c>
      <c r="U13" s="6">
        <v>188.9109</v>
      </c>
      <c r="V13" s="6">
        <v>-45.891089999999998</v>
      </c>
      <c r="W13" s="6">
        <v>231.23759999999999</v>
      </c>
      <c r="X13" s="6">
        <v>-107.673292702708</v>
      </c>
      <c r="Y13" s="6">
        <v>102.794818955351</v>
      </c>
      <c r="Z13" s="6">
        <v>-33.0692101284911</v>
      </c>
      <c r="AA13" s="6">
        <v>10.748290246753299</v>
      </c>
      <c r="AB13" s="6">
        <v>-99.492672507473799</v>
      </c>
      <c r="AC13" s="6">
        <v>63.422980373314502</v>
      </c>
      <c r="AD13" s="6">
        <v>-166.30679803642801</v>
      </c>
      <c r="AE13" s="6">
        <v>75.043551180171605</v>
      </c>
      <c r="AF13" s="6">
        <v>-212.114730651808</v>
      </c>
      <c r="AG13" s="6">
        <v>77.5878235890833</v>
      </c>
      <c r="AH13" s="6">
        <v>-251.62724575560301</v>
      </c>
      <c r="AI13" s="6">
        <v>87.113191803277502</v>
      </c>
      <c r="AJ13" s="6">
        <v>-70.287738669390706</v>
      </c>
      <c r="AK13" s="6">
        <v>86.233395659731997</v>
      </c>
      <c r="AL13" s="6">
        <v>-68.253738424059605</v>
      </c>
      <c r="AM13" s="6">
        <v>151.02770529161</v>
      </c>
      <c r="AN13" s="6">
        <v>-55.332746574680201</v>
      </c>
      <c r="AO13" s="6">
        <v>189.30234065153601</v>
      </c>
      <c r="AP13" s="6">
        <v>-45.7169482362793</v>
      </c>
      <c r="AQ13" s="6">
        <v>230.739702032433</v>
      </c>
      <c r="AR13" s="6">
        <f t="shared" si="25"/>
        <v>-4.4044469774695854</v>
      </c>
      <c r="AS13" s="6">
        <f t="shared" si="9"/>
        <v>4.2048897947006143</v>
      </c>
      <c r="AT13" s="6">
        <f t="shared" si="9"/>
        <v>-1.352717827622226</v>
      </c>
      <c r="AU13" s="6">
        <f t="shared" si="9"/>
        <v>0.43966589394630617</v>
      </c>
      <c r="AV13" s="6">
        <f t="shared" si="9"/>
        <v>-4.0698133186642416</v>
      </c>
      <c r="AW13" s="6">
        <f t="shared" si="9"/>
        <v>2.5943587977627844</v>
      </c>
      <c r="AX13" s="6">
        <f t="shared" si="9"/>
        <v>-6.8028891432403267</v>
      </c>
      <c r="AY13" s="6">
        <f t="shared" si="9"/>
        <v>3.0697059027134053</v>
      </c>
      <c r="AZ13" s="6">
        <f t="shared" si="9"/>
        <v>-8.6766928069678553</v>
      </c>
      <c r="BA13" s="6">
        <f t="shared" si="9"/>
        <v>3.1737810418682102</v>
      </c>
      <c r="BB13" s="6">
        <f t="shared" si="9"/>
        <v>-10.292978269711529</v>
      </c>
      <c r="BC13" s="6">
        <f t="shared" si="9"/>
        <v>3.5634225043628125</v>
      </c>
      <c r="BD13" s="6">
        <f t="shared" si="9"/>
        <v>-2.8751662586407005</v>
      </c>
      <c r="BE13" s="6">
        <f t="shared" si="9"/>
        <v>3.5274338634662485</v>
      </c>
      <c r="BF13" s="6">
        <f t="shared" si="9"/>
        <v>-2.7919641385248397</v>
      </c>
      <c r="BG13" s="6">
        <f t="shared" si="9"/>
        <v>6.1778877880370544</v>
      </c>
      <c r="BH13" s="6">
        <f t="shared" si="9"/>
        <v>-2.2634224540605272</v>
      </c>
      <c r="BI13" s="6">
        <f t="shared" si="10"/>
        <v>7.7435369642931535</v>
      </c>
      <c r="BJ13" s="6">
        <f t="shared" si="10"/>
        <v>-1.8700818877562726</v>
      </c>
      <c r="BK13" s="6">
        <f t="shared" si="10"/>
        <v>9.4385595321672806</v>
      </c>
      <c r="BM13" s="12">
        <f t="shared" si="166"/>
        <v>6.2562562562562566E-3</v>
      </c>
      <c r="BN13" s="6">
        <f t="shared" si="26"/>
        <v>-2.8785824025459057</v>
      </c>
      <c r="BO13" s="6">
        <f t="shared" si="26"/>
        <v>2.3222778443234602</v>
      </c>
      <c r="BP13" s="6">
        <f t="shared" si="27"/>
        <v>4.5089238307958135E-2</v>
      </c>
      <c r="BQ13" s="6">
        <f t="shared" si="28"/>
        <v>43.242383106864168</v>
      </c>
      <c r="BR13" s="6">
        <f t="shared" si="29"/>
        <v>198.91496229157516</v>
      </c>
      <c r="BS13" s="6">
        <f t="shared" si="125"/>
        <v>622.57492298677664</v>
      </c>
      <c r="BT13" s="6">
        <f t="shared" si="126"/>
        <v>2863.8446457391724</v>
      </c>
      <c r="BU13" s="6">
        <f t="shared" si="127"/>
        <v>2.8638446457391726</v>
      </c>
      <c r="BW13" s="12">
        <f t="shared" si="167"/>
        <v>6.2562562562562566E-3</v>
      </c>
      <c r="BX13" s="6">
        <f t="shared" si="30"/>
        <v>-9.4848355383396914</v>
      </c>
      <c r="BY13" s="6">
        <f t="shared" si="30"/>
        <v>3.3686017731155111</v>
      </c>
      <c r="BZ13" s="6">
        <f t="shared" si="31"/>
        <v>6.7714224905720599E-2</v>
      </c>
      <c r="CA13" s="6">
        <f t="shared" si="32"/>
        <v>64.940650253582277</v>
      </c>
      <c r="CB13" s="6">
        <f t="shared" si="33"/>
        <v>-2.0667521709084</v>
      </c>
      <c r="CC13" s="6">
        <f t="shared" si="33"/>
        <v>8.5910482482302175</v>
      </c>
      <c r="CD13" s="6">
        <f t="shared" si="34"/>
        <v>0.11593832268407146</v>
      </c>
      <c r="CE13" s="6">
        <f t="shared" si="35"/>
        <v>111.18948898693188</v>
      </c>
      <c r="CF13" s="6">
        <f t="shared" si="36"/>
        <v>88.065069620257077</v>
      </c>
      <c r="CH13" s="6">
        <f t="shared" si="128"/>
        <v>1.6617773970398328</v>
      </c>
      <c r="CI13" s="6">
        <f t="shared" si="129"/>
        <v>0.16437891092580864</v>
      </c>
      <c r="CJ13" s="6">
        <f t="shared" si="130"/>
        <v>1.7158508130638785</v>
      </c>
      <c r="CK13" s="6">
        <f t="shared" si="131"/>
        <v>1.669300736083783</v>
      </c>
      <c r="CL13" s="6">
        <f t="shared" si="132"/>
        <v>0.13083050794163498</v>
      </c>
      <c r="CM13" s="15">
        <f t="shared" si="37"/>
        <v>1.77100356051476</v>
      </c>
      <c r="CN13" s="15">
        <f t="shared" si="38"/>
        <v>0.13092236616801164</v>
      </c>
      <c r="CO13" s="15">
        <f t="shared" si="39"/>
        <v>1.7579910285446483</v>
      </c>
      <c r="CP13" s="15">
        <f t="shared" si="40"/>
        <v>0.10339747802692374</v>
      </c>
      <c r="CQ13" s="15">
        <f t="shared" si="133"/>
        <v>0.2343198441949354</v>
      </c>
      <c r="CR13" s="6">
        <f t="shared" si="134"/>
        <v>1.763266097228247</v>
      </c>
      <c r="CS13" s="6">
        <f t="shared" si="135"/>
        <v>0.27724464948455041</v>
      </c>
      <c r="CT13" s="6">
        <f t="shared" si="136"/>
        <v>1.872676311841049</v>
      </c>
      <c r="CU13" s="6">
        <f t="shared" si="137"/>
        <v>1.7060718081632591</v>
      </c>
      <c r="CV13" s="6">
        <f t="shared" si="138"/>
        <v>0.22925613297147943</v>
      </c>
      <c r="CW13" s="15">
        <f t="shared" si="41"/>
        <v>1.9565935292769234</v>
      </c>
      <c r="CX13" s="15">
        <f t="shared" si="42"/>
        <v>0.23088358089726285</v>
      </c>
      <c r="CY13" s="15">
        <f t="shared" si="43"/>
        <v>1.9040021264878937</v>
      </c>
      <c r="CZ13" s="15">
        <f t="shared" si="44"/>
        <v>0.14060978261428431</v>
      </c>
      <c r="DA13" s="15">
        <f t="shared" si="139"/>
        <v>0.37149336351154716</v>
      </c>
      <c r="DB13" s="6">
        <f t="shared" si="45"/>
        <v>0.30290660385324131</v>
      </c>
      <c r="DD13" s="12">
        <f t="shared" si="168"/>
        <v>6.2562562562562566E-3</v>
      </c>
      <c r="DE13" s="6">
        <f t="shared" si="46"/>
        <v>-3.0517291498473593</v>
      </c>
      <c r="DF13" s="6">
        <f t="shared" si="46"/>
        <v>3.7652239007543082</v>
      </c>
      <c r="DG13" s="6">
        <f t="shared" si="47"/>
        <v>-2.7330758245760851</v>
      </c>
      <c r="DH13" s="6">
        <f t="shared" si="47"/>
        <v>0.47534710495062082</v>
      </c>
      <c r="DI13" s="6">
        <f t="shared" si="48"/>
        <v>4.846644388320601</v>
      </c>
      <c r="DJ13" s="6">
        <f t="shared" si="49"/>
        <v>2.7741049607156509</v>
      </c>
      <c r="DK13" s="6">
        <f t="shared" si="50"/>
        <v>3.3052729498899143</v>
      </c>
      <c r="DL13" s="6">
        <f t="shared" si="51"/>
        <v>0.7534637349022949</v>
      </c>
      <c r="DM13" s="6">
        <f t="shared" si="52"/>
        <v>41.108685225650817</v>
      </c>
      <c r="DN13" s="6">
        <f t="shared" si="53"/>
        <v>-3.0517291498473593</v>
      </c>
      <c r="DO13" s="6">
        <f t="shared" si="53"/>
        <v>3.7652239007543082</v>
      </c>
      <c r="DP13" s="6">
        <f t="shared" si="54"/>
        <v>8.3202120115860811E-2</v>
      </c>
      <c r="DQ13" s="6">
        <f t="shared" si="54"/>
        <v>2.6504539245708059</v>
      </c>
      <c r="DR13" s="6">
        <f t="shared" si="55"/>
        <v>4.846644388320601</v>
      </c>
      <c r="DS13" s="6">
        <f t="shared" si="56"/>
        <v>2.6517595288910649</v>
      </c>
      <c r="DT13" s="6">
        <f t="shared" si="57"/>
        <v>3.3272370169847196</v>
      </c>
      <c r="DU13" s="6">
        <f t="shared" si="58"/>
        <v>0.75673355411274346</v>
      </c>
      <c r="DV13" s="6">
        <f t="shared" si="59"/>
        <v>40.822924687543207</v>
      </c>
      <c r="DW13" s="6">
        <f t="shared" si="60"/>
        <v>40.965804956597012</v>
      </c>
      <c r="DX13" s="6">
        <f t="shared" si="140"/>
        <v>1465.9557008299182</v>
      </c>
      <c r="DY13" s="6">
        <f t="shared" si="61"/>
        <v>-2.7330758245760851</v>
      </c>
      <c r="DZ13" s="6">
        <f t="shared" si="61"/>
        <v>0.47534710495062082</v>
      </c>
      <c r="EA13" s="6">
        <f t="shared" si="61"/>
        <v>-1.8738036637275286</v>
      </c>
      <c r="EB13" s="6">
        <f t="shared" si="61"/>
        <v>0.10407513915480493</v>
      </c>
      <c r="EC13" s="6">
        <f t="shared" si="62"/>
        <v>2.7741049607156509</v>
      </c>
      <c r="ED13" s="6">
        <f t="shared" si="11"/>
        <v>1.8766917181009781</v>
      </c>
      <c r="EE13" s="6">
        <f t="shared" si="63"/>
        <v>0.93605102371357785</v>
      </c>
      <c r="EF13" s="6">
        <f t="shared" si="64"/>
        <v>0.99319639947930938</v>
      </c>
      <c r="EG13" s="6">
        <f t="shared" si="65"/>
        <v>6.6873425716440211</v>
      </c>
      <c r="EH13" s="6">
        <f t="shared" si="66"/>
        <v>8.3202120115860811E-2</v>
      </c>
      <c r="EI13" s="6">
        <f t="shared" si="66"/>
        <v>2.6504539245708059</v>
      </c>
      <c r="EJ13" s="6">
        <f t="shared" si="66"/>
        <v>0.52854168446431249</v>
      </c>
      <c r="EK13" s="6">
        <f t="shared" si="66"/>
        <v>1.5656491762560991</v>
      </c>
      <c r="EL13" s="6">
        <f t="shared" si="67"/>
        <v>2.6517595288910649</v>
      </c>
      <c r="EM13" s="6">
        <f t="shared" si="12"/>
        <v>1.6524568543014291</v>
      </c>
      <c r="EN13" s="6">
        <f t="shared" si="68"/>
        <v>1.172658803548672</v>
      </c>
      <c r="EO13" s="6">
        <f t="shared" si="69"/>
        <v>0.95703675695223667</v>
      </c>
      <c r="EP13" s="6">
        <f t="shared" si="70"/>
        <v>16.855958150876358</v>
      </c>
      <c r="EQ13" s="6">
        <f t="shared" si="71"/>
        <v>11.771650361260189</v>
      </c>
      <c r="ER13" s="6">
        <f t="shared" si="141"/>
        <v>-546.05065528848343</v>
      </c>
      <c r="ES13" s="6">
        <f t="shared" si="72"/>
        <v>-1.8738036637275286</v>
      </c>
      <c r="ET13" s="6">
        <f t="shared" si="72"/>
        <v>0.10407513915480493</v>
      </c>
      <c r="EU13" s="6">
        <f t="shared" si="72"/>
        <v>-1.616285462743674</v>
      </c>
      <c r="EV13" s="6">
        <f t="shared" si="72"/>
        <v>0.3896414624946023</v>
      </c>
      <c r="EW13" s="6">
        <f t="shared" si="73"/>
        <v>1.8766917181009781</v>
      </c>
      <c r="EX13" s="6">
        <f t="shared" si="13"/>
        <v>1.6625880928153747</v>
      </c>
      <c r="EY13" s="6">
        <f t="shared" si="74"/>
        <v>0.38453055647603696</v>
      </c>
      <c r="EZ13" s="6">
        <f t="shared" si="75"/>
        <v>0.98365096452430523</v>
      </c>
      <c r="FA13" s="6">
        <f t="shared" si="76"/>
        <v>10.374738792877929</v>
      </c>
      <c r="FB13" s="6">
        <f t="shared" si="77"/>
        <v>0.52854168446431249</v>
      </c>
      <c r="FC13" s="6">
        <f t="shared" si="77"/>
        <v>1.5656491762560991</v>
      </c>
      <c r="FD13" s="6">
        <f t="shared" si="77"/>
        <v>0.39334056630425462</v>
      </c>
      <c r="FE13" s="6">
        <f t="shared" si="77"/>
        <v>1.6950225678741271</v>
      </c>
      <c r="FF13" s="6">
        <f t="shared" si="78"/>
        <v>1.6524568543014291</v>
      </c>
      <c r="FG13" s="6">
        <f t="shared" si="14"/>
        <v>1.7400627306804637</v>
      </c>
      <c r="FH13" s="6">
        <f t="shared" si="79"/>
        <v>0.18712780875776203</v>
      </c>
      <c r="FI13" s="6">
        <f t="shared" si="80"/>
        <v>0.99524549091286507</v>
      </c>
      <c r="FJ13" s="6">
        <f t="shared" si="81"/>
        <v>5.5893678525791559</v>
      </c>
      <c r="FK13" s="6">
        <f t="shared" si="82"/>
        <v>7.9820533227285431</v>
      </c>
      <c r="FL13" s="6">
        <f t="shared" si="142"/>
        <v>72.435012690750639</v>
      </c>
      <c r="FN13" s="12">
        <f t="shared" si="169"/>
        <v>6.2562562562562566E-3</v>
      </c>
      <c r="FO13" s="6">
        <f t="shared" si="83"/>
        <v>-9.4848355383396914</v>
      </c>
      <c r="FP13" s="6">
        <f t="shared" si="83"/>
        <v>3.3686017731155111</v>
      </c>
      <c r="FQ13" s="6">
        <f t="shared" si="84"/>
        <v>2.8993577395896351</v>
      </c>
      <c r="FR13" s="6">
        <f t="shared" si="85"/>
        <v>-4.8706086657397005</v>
      </c>
      <c r="FS13" s="6">
        <f t="shared" si="143"/>
        <v>-3.8801856906747645E-2</v>
      </c>
      <c r="FT13" s="6">
        <f t="shared" si="143"/>
        <v>-5.549443355122019E-2</v>
      </c>
      <c r="FU13" s="6">
        <f t="shared" si="144"/>
        <v>5.6682540589582775</v>
      </c>
      <c r="FV13" s="6">
        <f t="shared" si="86"/>
        <v>6.7714224905720599E-2</v>
      </c>
      <c r="FW13" s="6">
        <f t="shared" si="87"/>
        <v>5.6407541059248318</v>
      </c>
      <c r="FX13" s="6">
        <f t="shared" si="88"/>
        <v>0.41110577059632858</v>
      </c>
      <c r="FY13" s="6">
        <f t="shared" si="145"/>
        <v>65.725683471833435</v>
      </c>
      <c r="FZ13" s="6">
        <f t="shared" si="15"/>
        <v>-2.0667521709084</v>
      </c>
      <c r="GA13" s="6">
        <f t="shared" si="16"/>
        <v>8.5910482482302175</v>
      </c>
      <c r="GB13" s="6">
        <f t="shared" si="89"/>
        <v>2.8993577395896351</v>
      </c>
      <c r="GC13" s="6">
        <f t="shared" si="89"/>
        <v>-4.8706086657397005</v>
      </c>
      <c r="GD13" s="6">
        <f t="shared" si="146"/>
        <v>0.1111175941304885</v>
      </c>
      <c r="GE13" s="6">
        <f t="shared" si="146"/>
        <v>3.3084360979893646E-2</v>
      </c>
      <c r="GF13" s="6">
        <f t="shared" si="90"/>
        <v>5.6682540589582775</v>
      </c>
      <c r="GG13" s="6">
        <f t="shared" si="91"/>
        <v>0.11593832268407146</v>
      </c>
      <c r="GH13" s="6">
        <f t="shared" si="92"/>
        <v>5.6409652019001513</v>
      </c>
      <c r="GI13" s="6">
        <f t="shared" si="93"/>
        <v>0.24503431933268466</v>
      </c>
      <c r="GJ13" s="6">
        <f t="shared" si="147"/>
        <v>75.816138097216637</v>
      </c>
      <c r="GL13" s="6">
        <f t="shared" si="17"/>
        <v>-4.8706086657397005</v>
      </c>
      <c r="GM13" s="6">
        <f t="shared" si="18"/>
        <v>-2.8993577395896351</v>
      </c>
      <c r="GN13" s="6">
        <f t="shared" si="94"/>
        <v>-3.8801856906747645E-2</v>
      </c>
      <c r="GO13" s="6">
        <f t="shared" si="95"/>
        <v>-5.549443355122019E-2</v>
      </c>
      <c r="GP13" s="6">
        <f t="shared" si="96"/>
        <v>5.6682540589582775</v>
      </c>
      <c r="GQ13" s="6">
        <f t="shared" si="97"/>
        <v>6.7714224905720599E-2</v>
      </c>
      <c r="GR13" s="6">
        <f t="shared" si="98"/>
        <v>5.6065957176629224</v>
      </c>
      <c r="GS13" s="6">
        <f t="shared" si="99"/>
        <v>0.91158765095980665</v>
      </c>
      <c r="GT13" s="6">
        <f t="shared" si="148"/>
        <v>-65.725683471834927</v>
      </c>
      <c r="GU13" s="6">
        <f t="shared" si="149"/>
        <v>4.8706086657397005</v>
      </c>
      <c r="GV13" s="6">
        <f t="shared" si="100"/>
        <v>2.8993577395896351</v>
      </c>
      <c r="GW13" s="6">
        <f t="shared" si="150"/>
        <v>0.1111175941304885</v>
      </c>
      <c r="GX13" s="6">
        <f t="shared" si="150"/>
        <v>3.3084360979893646E-2</v>
      </c>
      <c r="GY13" s="6">
        <f t="shared" si="151"/>
        <v>5.6682540589582775</v>
      </c>
      <c r="GZ13" s="6">
        <f t="shared" si="101"/>
        <v>0.11593832268407146</v>
      </c>
      <c r="HA13" s="6">
        <f t="shared" si="102"/>
        <v>5.5559228163874543</v>
      </c>
      <c r="HB13" s="6">
        <f t="shared" si="103"/>
        <v>0.96951440543665057</v>
      </c>
      <c r="HC13" s="6">
        <f t="shared" si="152"/>
        <v>-75.816138097218342</v>
      </c>
      <c r="HE13" s="6">
        <f t="shared" si="153"/>
        <v>-65.725683471834927</v>
      </c>
      <c r="HF13" s="6">
        <f t="shared" si="154"/>
        <v>-75.816138097218342</v>
      </c>
      <c r="HG13" s="6">
        <f t="shared" si="155"/>
        <v>-70.770910784526635</v>
      </c>
      <c r="HH13" s="6">
        <f t="shared" si="156"/>
        <v>0.32934606665945065</v>
      </c>
      <c r="HJ13" s="6">
        <f t="shared" si="104"/>
        <v>-2.8993577395896351</v>
      </c>
      <c r="HK13" s="6">
        <f t="shared" si="105"/>
        <v>4.8706086657397005</v>
      </c>
      <c r="HL13" s="6">
        <f t="shared" si="19"/>
        <v>-1.616285462743674</v>
      </c>
      <c r="HM13" s="6">
        <f t="shared" si="20"/>
        <v>0.3896414624946023</v>
      </c>
      <c r="HN13" s="6">
        <f t="shared" si="106"/>
        <v>5.6682540589582775</v>
      </c>
      <c r="HO13" s="6">
        <f t="shared" si="21"/>
        <v>1.6625880928153747</v>
      </c>
      <c r="HP13" s="6">
        <f t="shared" si="107"/>
        <v>4.6610451128656623</v>
      </c>
      <c r="HQ13" s="6">
        <f t="shared" si="108"/>
        <v>0.69864183120623247</v>
      </c>
      <c r="HR13" s="6">
        <f t="shared" si="109"/>
        <v>45.681860759814164</v>
      </c>
      <c r="HS13" s="6">
        <f t="shared" si="110"/>
        <v>-2.8993577395896351</v>
      </c>
      <c r="HT13" s="6">
        <f t="shared" si="110"/>
        <v>4.8706086657397005</v>
      </c>
      <c r="HU13" s="6">
        <f t="shared" si="22"/>
        <v>0.39334056630425462</v>
      </c>
      <c r="HV13" s="6">
        <f t="shared" si="23"/>
        <v>1.6950225678741271</v>
      </c>
      <c r="HW13" s="6">
        <f t="shared" si="111"/>
        <v>5.6682540589582775</v>
      </c>
      <c r="HX13" s="6">
        <f t="shared" si="24"/>
        <v>1.7400627306804637</v>
      </c>
      <c r="HY13" s="6">
        <f t="shared" si="112"/>
        <v>4.574517373296727</v>
      </c>
      <c r="HZ13" s="6">
        <f t="shared" si="113"/>
        <v>0.72141049666861357</v>
      </c>
      <c r="IA13" s="6">
        <f t="shared" si="114"/>
        <v>43.828943230443087</v>
      </c>
      <c r="IB13" s="6">
        <f t="shared" si="115"/>
        <v>44.755401995128622</v>
      </c>
      <c r="IC13" s="6">
        <f t="shared" si="116"/>
        <v>0.70408167945132971</v>
      </c>
      <c r="ID13" s="6">
        <f t="shared" si="117"/>
        <v>-1.616285462743674</v>
      </c>
      <c r="IE13" s="6">
        <f t="shared" si="117"/>
        <v>0.3896414624946023</v>
      </c>
      <c r="IF13" s="6">
        <f t="shared" si="118"/>
        <v>-3.8801856906747645E-2</v>
      </c>
      <c r="IG13" s="6">
        <f t="shared" si="119"/>
        <v>-5.549443355122019E-2</v>
      </c>
      <c r="IH13" s="6">
        <f t="shared" si="157"/>
        <v>1.6625880928153747</v>
      </c>
      <c r="II13" s="6">
        <f t="shared" si="120"/>
        <v>6.7714224905720599E-2</v>
      </c>
      <c r="IJ13" s="6">
        <f t="shared" si="158"/>
        <v>1.6390852609406226</v>
      </c>
      <c r="IK13" s="6">
        <f t="shared" si="159"/>
        <v>0.36499937485936002</v>
      </c>
      <c r="IL13" s="6">
        <f t="shared" si="160"/>
        <v>68.592455768352494</v>
      </c>
      <c r="IM13" s="6">
        <f t="shared" si="121"/>
        <v>0.39334056630425462</v>
      </c>
      <c r="IN13" s="6">
        <f t="shared" si="121"/>
        <v>1.6950225678741271</v>
      </c>
      <c r="IO13" s="6">
        <f t="shared" si="122"/>
        <v>0.1111175941304885</v>
      </c>
      <c r="IP13" s="6">
        <f t="shared" si="123"/>
        <v>3.3084360979893646E-2</v>
      </c>
      <c r="IQ13" s="6">
        <f t="shared" si="161"/>
        <v>1.7400627306804637</v>
      </c>
      <c r="IR13" s="6">
        <f t="shared" si="124"/>
        <v>0.11593832268407146</v>
      </c>
      <c r="IS13" s="6">
        <f t="shared" si="162"/>
        <v>1.6857308235769477</v>
      </c>
      <c r="IT13" s="6">
        <f t="shared" si="163"/>
        <v>0.49462584753104183</v>
      </c>
      <c r="IU13" s="6">
        <f t="shared" si="164"/>
        <v>60.354918672339963</v>
      </c>
      <c r="IV13" s="6">
        <f t="shared" si="165"/>
        <v>64.473687220346221</v>
      </c>
    </row>
    <row r="14" spans="1:256">
      <c r="A14" s="4" t="s">
        <v>19</v>
      </c>
      <c r="B14" s="4">
        <v>4.6214663082769487</v>
      </c>
      <c r="C14" s="5">
        <v>8</v>
      </c>
      <c r="D14" s="6">
        <v>-108.7129</v>
      </c>
      <c r="E14" s="6">
        <v>103.3663</v>
      </c>
      <c r="F14" s="6">
        <v>-32.970300000000002</v>
      </c>
      <c r="G14" s="6">
        <v>11.584160000000001</v>
      </c>
      <c r="H14" s="6">
        <v>-99.80198</v>
      </c>
      <c r="I14" s="6">
        <v>63.267330000000001</v>
      </c>
      <c r="J14" s="6">
        <v>-167.97030000000001</v>
      </c>
      <c r="K14" s="6">
        <v>73.069310000000002</v>
      </c>
      <c r="L14" s="6">
        <v>-212.97030000000001</v>
      </c>
      <c r="M14" s="6">
        <v>76.188119999999998</v>
      </c>
      <c r="N14" s="6">
        <v>-252.62379999999999</v>
      </c>
      <c r="O14" s="6">
        <v>84.207920000000001</v>
      </c>
      <c r="P14" s="6">
        <v>-71.732669999999999</v>
      </c>
      <c r="Q14" s="6">
        <v>87.326729999999998</v>
      </c>
      <c r="R14" s="6">
        <v>-67.722769999999997</v>
      </c>
      <c r="S14" s="6">
        <v>150.5941</v>
      </c>
      <c r="T14" s="6">
        <v>-53.019799999999996</v>
      </c>
      <c r="U14" s="6">
        <v>189.35640000000001</v>
      </c>
      <c r="V14" s="6">
        <v>-41.881189999999997</v>
      </c>
      <c r="W14" s="6">
        <v>230.7921</v>
      </c>
      <c r="X14" s="6">
        <v>-108.48052405422401</v>
      </c>
      <c r="Y14" s="6">
        <v>103.625248064722</v>
      </c>
      <c r="Z14" s="6">
        <v>-32.782748534970104</v>
      </c>
      <c r="AA14" s="6">
        <v>12.3602836796736</v>
      </c>
      <c r="AB14" s="6">
        <v>-99.759710854044897</v>
      </c>
      <c r="AC14" s="6">
        <v>64.374412599742399</v>
      </c>
      <c r="AD14" s="6">
        <v>-167.562460574943</v>
      </c>
      <c r="AE14" s="6">
        <v>74.1274099244376</v>
      </c>
      <c r="AF14" s="6">
        <v>-212.873587038804</v>
      </c>
      <c r="AG14" s="6">
        <v>76.110589874891502</v>
      </c>
      <c r="AH14" s="6">
        <v>-252.67714269791699</v>
      </c>
      <c r="AI14" s="6">
        <v>85.111419476938096</v>
      </c>
      <c r="AJ14" s="6">
        <v>-70.980822943711203</v>
      </c>
      <c r="AK14" s="6">
        <v>87.478296585682898</v>
      </c>
      <c r="AL14" s="6">
        <v>-67.134488666374693</v>
      </c>
      <c r="AM14" s="6">
        <v>151.51063566595801</v>
      </c>
      <c r="AN14" s="6">
        <v>-52.698812354562797</v>
      </c>
      <c r="AO14" s="6">
        <v>190.85407706219499</v>
      </c>
      <c r="AP14" s="6">
        <v>-42.183308883079597</v>
      </c>
      <c r="AQ14" s="6">
        <v>231.21417851933899</v>
      </c>
      <c r="AR14" s="6">
        <f t="shared" si="25"/>
        <v>-4.4374673077395999</v>
      </c>
      <c r="AS14" s="6">
        <f t="shared" si="9"/>
        <v>4.2388590445392964</v>
      </c>
      <c r="AT14" s="6">
        <f t="shared" si="9"/>
        <v>-1.3409999274069115</v>
      </c>
      <c r="AU14" s="6">
        <f t="shared" si="9"/>
        <v>0.50560554736556185</v>
      </c>
      <c r="AV14" s="6">
        <f t="shared" si="9"/>
        <v>-4.0807366981662598</v>
      </c>
      <c r="AW14" s="6">
        <f t="shared" si="9"/>
        <v>2.633277759826365</v>
      </c>
      <c r="AX14" s="6">
        <f t="shared" si="9"/>
        <v>-6.8542528466589099</v>
      </c>
      <c r="AY14" s="6">
        <f t="shared" si="9"/>
        <v>3.0322305410571593</v>
      </c>
      <c r="AZ14" s="6">
        <f t="shared" si="9"/>
        <v>-8.7077343274428216</v>
      </c>
      <c r="BA14" s="6">
        <f t="shared" si="9"/>
        <v>3.1133538235286284</v>
      </c>
      <c r="BB14" s="6">
        <f t="shared" si="9"/>
        <v>-10.335924995850917</v>
      </c>
      <c r="BC14" s="6">
        <f t="shared" si="9"/>
        <v>3.4815386885063471</v>
      </c>
      <c r="BD14" s="6">
        <f t="shared" si="9"/>
        <v>-2.9035173275133799</v>
      </c>
      <c r="BE14" s="6">
        <f t="shared" si="9"/>
        <v>3.5783573560327167</v>
      </c>
      <c r="BF14" s="6">
        <f t="shared" si="9"/>
        <v>-2.7461804897802993</v>
      </c>
      <c r="BG14" s="6">
        <f t="shared" si="9"/>
        <v>6.1976423731735766</v>
      </c>
      <c r="BH14" s="6">
        <f t="shared" si="9"/>
        <v>-2.1556796394455708</v>
      </c>
      <c r="BI14" s="6">
        <f t="shared" si="10"/>
        <v>7.8070117645170773</v>
      </c>
      <c r="BJ14" s="6">
        <f t="shared" si="10"/>
        <v>-1.725536041910912</v>
      </c>
      <c r="BK14" s="6">
        <f t="shared" si="10"/>
        <v>9.4579683054682295</v>
      </c>
      <c r="BM14" s="12">
        <f t="shared" si="166"/>
        <v>7.2989656322989659E-3</v>
      </c>
      <c r="BN14" s="6">
        <f t="shared" si="26"/>
        <v>-2.8892336175732556</v>
      </c>
      <c r="BO14" s="6">
        <f t="shared" si="26"/>
        <v>2.3722322959524291</v>
      </c>
      <c r="BP14" s="6">
        <f t="shared" si="27"/>
        <v>5.1077349374354208E-2</v>
      </c>
      <c r="BQ14" s="6">
        <f t="shared" si="28"/>
        <v>48.985221143980652</v>
      </c>
      <c r="BR14" s="6">
        <f t="shared" si="29"/>
        <v>225.33201726231098</v>
      </c>
      <c r="BS14" s="6">
        <f t="shared" si="125"/>
        <v>5507.6113911161929</v>
      </c>
      <c r="BT14" s="6">
        <f t="shared" si="126"/>
        <v>25335.012399134484</v>
      </c>
      <c r="BU14" s="6">
        <f t="shared" si="127"/>
        <v>25.335012399134484</v>
      </c>
      <c r="BW14" s="12">
        <f t="shared" si="167"/>
        <v>7.2989656322989659E-3</v>
      </c>
      <c r="BX14" s="6">
        <f t="shared" si="30"/>
        <v>-9.5218296616468692</v>
      </c>
      <c r="BY14" s="6">
        <f t="shared" si="30"/>
        <v>3.297446256017488</v>
      </c>
      <c r="BZ14" s="6">
        <f t="shared" si="31"/>
        <v>8.0197710520648516E-2</v>
      </c>
      <c r="CA14" s="6">
        <f t="shared" si="32"/>
        <v>76.912812297722738</v>
      </c>
      <c r="CB14" s="6">
        <f t="shared" si="33"/>
        <v>-1.9406078406782414</v>
      </c>
      <c r="CC14" s="6">
        <f t="shared" si="33"/>
        <v>8.632490034992653</v>
      </c>
      <c r="CD14" s="6">
        <f t="shared" si="34"/>
        <v>0.1327773088267663</v>
      </c>
      <c r="CE14" s="6">
        <f t="shared" si="35"/>
        <v>127.33875025722195</v>
      </c>
      <c r="CF14" s="6">
        <f t="shared" si="36"/>
        <v>102.12578127747234</v>
      </c>
      <c r="CH14" s="6">
        <f t="shared" si="128"/>
        <v>1.6625880928153747</v>
      </c>
      <c r="CI14" s="6">
        <f t="shared" si="129"/>
        <v>0.19680086829087262</v>
      </c>
      <c r="CJ14" s="6">
        <f t="shared" si="130"/>
        <v>1.7141678480919438</v>
      </c>
      <c r="CK14" s="6">
        <f t="shared" si="131"/>
        <v>1.6846193034180132</v>
      </c>
      <c r="CL14" s="6">
        <f t="shared" si="132"/>
        <v>0.13829538724538093</v>
      </c>
      <c r="CM14" s="15">
        <f t="shared" si="37"/>
        <v>1.7867784045990955</v>
      </c>
      <c r="CN14" s="15">
        <f t="shared" si="38"/>
        <v>0.1600569670264122</v>
      </c>
      <c r="CO14" s="15">
        <f t="shared" si="39"/>
        <v>1.768541269377669</v>
      </c>
      <c r="CP14" s="15">
        <f t="shared" si="40"/>
        <v>0.11470049974172027</v>
      </c>
      <c r="CQ14" s="15">
        <f t="shared" si="133"/>
        <v>0.27475746676813245</v>
      </c>
      <c r="CR14" s="6">
        <f t="shared" si="134"/>
        <v>1.7400627306804637</v>
      </c>
      <c r="CS14" s="6">
        <f t="shared" si="135"/>
        <v>0.30062091601157587</v>
      </c>
      <c r="CT14" s="6">
        <f t="shared" si="136"/>
        <v>1.8719181578137831</v>
      </c>
      <c r="CU14" s="6">
        <f t="shared" si="137"/>
        <v>1.6624060522383923</v>
      </c>
      <c r="CV14" s="6">
        <f t="shared" si="138"/>
        <v>0.27083210023209014</v>
      </c>
      <c r="CW14" s="15">
        <f t="shared" si="41"/>
        <v>1.9563009022529112</v>
      </c>
      <c r="CX14" s="15">
        <f t="shared" si="42"/>
        <v>0.24310787683758156</v>
      </c>
      <c r="CY14" s="15">
        <f t="shared" si="43"/>
        <v>1.9025781551421328</v>
      </c>
      <c r="CZ14" s="15">
        <f t="shared" si="44"/>
        <v>0.15119759227761256</v>
      </c>
      <c r="DA14" s="15">
        <f t="shared" si="139"/>
        <v>0.39430546911519415</v>
      </c>
      <c r="DB14" s="6">
        <f t="shared" si="45"/>
        <v>0.33453146794166333</v>
      </c>
      <c r="DD14" s="12">
        <f t="shared" si="168"/>
        <v>7.2989656322989659E-3</v>
      </c>
      <c r="DE14" s="6">
        <f t="shared" si="46"/>
        <v>-3.0964673803326885</v>
      </c>
      <c r="DF14" s="6">
        <f t="shared" si="46"/>
        <v>3.7332534971737346</v>
      </c>
      <c r="DG14" s="6">
        <f t="shared" si="47"/>
        <v>-2.77351614849265</v>
      </c>
      <c r="DH14" s="6">
        <f t="shared" si="47"/>
        <v>0.39895278123079425</v>
      </c>
      <c r="DI14" s="6">
        <f t="shared" si="48"/>
        <v>4.8502878174005613</v>
      </c>
      <c r="DJ14" s="6">
        <f t="shared" si="49"/>
        <v>2.8020626594709279</v>
      </c>
      <c r="DK14" s="6">
        <f t="shared" si="50"/>
        <v>3.3499042915409691</v>
      </c>
      <c r="DL14" s="6">
        <f t="shared" si="51"/>
        <v>0.74149324918760784</v>
      </c>
      <c r="DM14" s="6">
        <f t="shared" si="52"/>
        <v>42.1412266893688</v>
      </c>
      <c r="DN14" s="6">
        <f t="shared" si="53"/>
        <v>-3.0964673803326885</v>
      </c>
      <c r="DO14" s="6">
        <f t="shared" si="53"/>
        <v>3.7332534971737346</v>
      </c>
      <c r="DP14" s="6">
        <f t="shared" si="54"/>
        <v>0.1573368377330806</v>
      </c>
      <c r="DQ14" s="6">
        <f t="shared" si="54"/>
        <v>2.6192850171408599</v>
      </c>
      <c r="DR14" s="6">
        <f t="shared" si="55"/>
        <v>4.8502878174005613</v>
      </c>
      <c r="DS14" s="6">
        <f t="shared" si="56"/>
        <v>2.6240062655272838</v>
      </c>
      <c r="DT14" s="6">
        <f t="shared" si="57"/>
        <v>3.4392103256429873</v>
      </c>
      <c r="DU14" s="6">
        <f t="shared" si="58"/>
        <v>0.73003308352532048</v>
      </c>
      <c r="DV14" s="6">
        <f t="shared" si="59"/>
        <v>43.11083236583012</v>
      </c>
      <c r="DW14" s="6">
        <f t="shared" si="60"/>
        <v>42.626029527599457</v>
      </c>
      <c r="DX14" s="6">
        <f t="shared" si="140"/>
        <v>1592.2217725741846</v>
      </c>
      <c r="DY14" s="6">
        <f t="shared" si="61"/>
        <v>-2.77351614849265</v>
      </c>
      <c r="DZ14" s="6">
        <f t="shared" si="61"/>
        <v>0.39895278123079425</v>
      </c>
      <c r="EA14" s="6">
        <f t="shared" si="61"/>
        <v>-1.8534814807839117</v>
      </c>
      <c r="EB14" s="6">
        <f t="shared" si="61"/>
        <v>8.112328247146916E-2</v>
      </c>
      <c r="EC14" s="6">
        <f t="shared" si="62"/>
        <v>2.8020626594709279</v>
      </c>
      <c r="ED14" s="6">
        <f t="shared" si="11"/>
        <v>1.8552559355969913</v>
      </c>
      <c r="EE14" s="6">
        <f t="shared" si="63"/>
        <v>0.97338552489110519</v>
      </c>
      <c r="EF14" s="6">
        <f t="shared" si="64"/>
        <v>0.99509127807972453</v>
      </c>
      <c r="EG14" s="6">
        <f t="shared" si="65"/>
        <v>5.6793633937766792</v>
      </c>
      <c r="EH14" s="6">
        <f t="shared" si="66"/>
        <v>0.1573368377330806</v>
      </c>
      <c r="EI14" s="6">
        <f t="shared" si="66"/>
        <v>2.6192850171408599</v>
      </c>
      <c r="EJ14" s="6">
        <f t="shared" si="66"/>
        <v>0.59050085033472843</v>
      </c>
      <c r="EK14" s="6">
        <f t="shared" si="66"/>
        <v>1.6093693913435008</v>
      </c>
      <c r="EL14" s="6">
        <f t="shared" si="67"/>
        <v>2.6240062655272838</v>
      </c>
      <c r="EM14" s="6">
        <f t="shared" si="12"/>
        <v>1.7142815089825203</v>
      </c>
      <c r="EN14" s="6">
        <f t="shared" si="68"/>
        <v>1.0988906374352418</v>
      </c>
      <c r="EO14" s="6">
        <f t="shared" si="69"/>
        <v>0.95776596359968347</v>
      </c>
      <c r="EP14" s="6">
        <f t="shared" si="70"/>
        <v>16.711267868537259</v>
      </c>
      <c r="EQ14" s="6">
        <f t="shared" si="71"/>
        <v>11.195315631156969</v>
      </c>
      <c r="ER14" s="6">
        <f t="shared" si="141"/>
        <v>-552.72805955819183</v>
      </c>
      <c r="ES14" s="6">
        <f t="shared" si="72"/>
        <v>-1.8534814807839117</v>
      </c>
      <c r="ET14" s="6">
        <f t="shared" si="72"/>
        <v>8.112328247146916E-2</v>
      </c>
      <c r="EU14" s="6">
        <f t="shared" si="72"/>
        <v>-1.6281906684080951</v>
      </c>
      <c r="EV14" s="6">
        <f t="shared" si="72"/>
        <v>0.36818486497771863</v>
      </c>
      <c r="EW14" s="6">
        <f t="shared" si="73"/>
        <v>1.8552559355969913</v>
      </c>
      <c r="EX14" s="6">
        <f t="shared" si="13"/>
        <v>1.669300736083783</v>
      </c>
      <c r="EY14" s="6">
        <f t="shared" si="74"/>
        <v>0.36491136224013038</v>
      </c>
      <c r="EZ14" s="6">
        <f t="shared" si="75"/>
        <v>0.98408433975722664</v>
      </c>
      <c r="FA14" s="6">
        <f t="shared" si="76"/>
        <v>10.235938198531617</v>
      </c>
      <c r="FB14" s="6">
        <f t="shared" si="77"/>
        <v>0.59050085033472843</v>
      </c>
      <c r="FC14" s="6">
        <f t="shared" si="77"/>
        <v>1.6093693913435008</v>
      </c>
      <c r="FD14" s="6">
        <f t="shared" si="77"/>
        <v>0.43014359753465881</v>
      </c>
      <c r="FE14" s="6">
        <f t="shared" si="77"/>
        <v>1.6509565409511522</v>
      </c>
      <c r="FF14" s="6">
        <f t="shared" si="78"/>
        <v>1.7142815089825203</v>
      </c>
      <c r="FG14" s="6">
        <f t="shared" si="14"/>
        <v>1.7060718081632591</v>
      </c>
      <c r="FH14" s="6">
        <f t="shared" si="79"/>
        <v>0.1656621246334678</v>
      </c>
      <c r="FI14" s="6">
        <f t="shared" si="80"/>
        <v>0.99531974925189648</v>
      </c>
      <c r="FJ14" s="6">
        <f t="shared" si="81"/>
        <v>5.5455129061978514</v>
      </c>
      <c r="FK14" s="6">
        <f t="shared" si="82"/>
        <v>7.8907255523647342</v>
      </c>
      <c r="FL14" s="6">
        <f t="shared" si="142"/>
        <v>-87.586984889707281</v>
      </c>
      <c r="FN14" s="12">
        <f t="shared" si="169"/>
        <v>7.2989656322989659E-3</v>
      </c>
      <c r="FO14" s="6">
        <f t="shared" si="83"/>
        <v>-9.5218296616468692</v>
      </c>
      <c r="FP14" s="6">
        <f t="shared" si="83"/>
        <v>3.297446256017488</v>
      </c>
      <c r="FQ14" s="6">
        <f t="shared" si="84"/>
        <v>2.8993577395896351</v>
      </c>
      <c r="FR14" s="6">
        <f t="shared" si="85"/>
        <v>-4.8706086657397005</v>
      </c>
      <c r="FS14" s="6">
        <f t="shared" si="143"/>
        <v>-3.6994123307177773E-2</v>
      </c>
      <c r="FT14" s="6">
        <f t="shared" si="143"/>
        <v>-7.1155517098023147E-2</v>
      </c>
      <c r="FU14" s="6">
        <f t="shared" si="144"/>
        <v>5.6682540589582775</v>
      </c>
      <c r="FV14" s="6">
        <f t="shared" si="86"/>
        <v>8.0197710520648516E-2</v>
      </c>
      <c r="FW14" s="6">
        <f t="shared" si="87"/>
        <v>5.6264476171687665</v>
      </c>
      <c r="FX14" s="6">
        <f t="shared" si="88"/>
        <v>0.52644409120068392</v>
      </c>
      <c r="FY14" s="6">
        <f t="shared" si="145"/>
        <v>58.234490269402684</v>
      </c>
      <c r="FZ14" s="6">
        <f t="shared" si="15"/>
        <v>-1.9406078406782414</v>
      </c>
      <c r="GA14" s="6">
        <f t="shared" si="16"/>
        <v>8.632490034992653</v>
      </c>
      <c r="GB14" s="6">
        <f t="shared" si="89"/>
        <v>2.8993577395896351</v>
      </c>
      <c r="GC14" s="6">
        <f t="shared" si="89"/>
        <v>-4.8706086657397005</v>
      </c>
      <c r="GD14" s="6">
        <f t="shared" si="146"/>
        <v>0.12614433023015859</v>
      </c>
      <c r="GE14" s="6">
        <f t="shared" si="146"/>
        <v>4.1441786762435484E-2</v>
      </c>
      <c r="GF14" s="6">
        <f t="shared" si="90"/>
        <v>5.6682540589582775</v>
      </c>
      <c r="GG14" s="6">
        <f t="shared" si="91"/>
        <v>0.1327773088267663</v>
      </c>
      <c r="GH14" s="6">
        <f t="shared" si="92"/>
        <v>5.64082904028988</v>
      </c>
      <c r="GI14" s="6">
        <f t="shared" si="93"/>
        <v>0.21776167264761043</v>
      </c>
      <c r="GJ14" s="6">
        <f t="shared" si="147"/>
        <v>77.422400808212984</v>
      </c>
      <c r="GL14" s="6">
        <f t="shared" si="17"/>
        <v>-4.8706086657397005</v>
      </c>
      <c r="GM14" s="6">
        <f t="shared" si="18"/>
        <v>-2.8993577395896351</v>
      </c>
      <c r="GN14" s="6">
        <f t="shared" si="94"/>
        <v>-3.6994123307177773E-2</v>
      </c>
      <c r="GO14" s="6">
        <f t="shared" si="95"/>
        <v>-7.1155517098023147E-2</v>
      </c>
      <c r="GP14" s="6">
        <f t="shared" si="96"/>
        <v>5.6682540589582775</v>
      </c>
      <c r="GQ14" s="6">
        <f t="shared" si="97"/>
        <v>8.0197710520648516E-2</v>
      </c>
      <c r="GR14" s="6">
        <f t="shared" si="98"/>
        <v>5.6002283307131027</v>
      </c>
      <c r="GS14" s="6">
        <f t="shared" si="99"/>
        <v>0.85020974990874931</v>
      </c>
      <c r="GT14" s="6">
        <f t="shared" si="148"/>
        <v>-58.234490269403452</v>
      </c>
      <c r="GU14" s="6">
        <f t="shared" si="149"/>
        <v>4.8706086657397005</v>
      </c>
      <c r="GV14" s="6">
        <f t="shared" si="100"/>
        <v>2.8993577395896351</v>
      </c>
      <c r="GW14" s="6">
        <f t="shared" si="150"/>
        <v>0.12614433023015859</v>
      </c>
      <c r="GX14" s="6">
        <f t="shared" si="150"/>
        <v>4.1441786762435484E-2</v>
      </c>
      <c r="GY14" s="6">
        <f t="shared" si="151"/>
        <v>5.6682540589582775</v>
      </c>
      <c r="GZ14" s="6">
        <f t="shared" si="101"/>
        <v>0.1327773088267663</v>
      </c>
      <c r="HA14" s="6">
        <f t="shared" si="102"/>
        <v>5.5387386131091434</v>
      </c>
      <c r="HB14" s="6">
        <f t="shared" si="103"/>
        <v>0.97600197434519553</v>
      </c>
      <c r="HC14" s="6">
        <f t="shared" si="152"/>
        <v>-77.422400808213638</v>
      </c>
      <c r="HE14" s="6">
        <f t="shared" si="153"/>
        <v>-58.234490269403452</v>
      </c>
      <c r="HF14" s="6">
        <f t="shared" si="154"/>
        <v>-77.422400808213638</v>
      </c>
      <c r="HG14" s="6">
        <f t="shared" si="155"/>
        <v>-67.828445538808552</v>
      </c>
      <c r="HH14" s="6">
        <f t="shared" si="156"/>
        <v>0.37738107486785105</v>
      </c>
      <c r="HJ14" s="6">
        <f t="shared" si="104"/>
        <v>-2.8993577395896351</v>
      </c>
      <c r="HK14" s="6">
        <f t="shared" si="105"/>
        <v>4.8706086657397005</v>
      </c>
      <c r="HL14" s="6">
        <f t="shared" si="19"/>
        <v>-1.6281906684080951</v>
      </c>
      <c r="HM14" s="6">
        <f t="shared" si="20"/>
        <v>0.36818486497771863</v>
      </c>
      <c r="HN14" s="6">
        <f t="shared" si="106"/>
        <v>5.6682540589582775</v>
      </c>
      <c r="HO14" s="6">
        <f t="shared" si="21"/>
        <v>1.669300736083783</v>
      </c>
      <c r="HP14" s="6">
        <f t="shared" si="107"/>
        <v>4.6784277064548325</v>
      </c>
      <c r="HQ14" s="6">
        <f t="shared" si="108"/>
        <v>0.68843557154424617</v>
      </c>
      <c r="HR14" s="6">
        <f t="shared" si="109"/>
        <v>46.493601970950891</v>
      </c>
      <c r="HS14" s="6">
        <f t="shared" si="110"/>
        <v>-2.8993577395896351</v>
      </c>
      <c r="HT14" s="6">
        <f t="shared" si="110"/>
        <v>4.8706086657397005</v>
      </c>
      <c r="HU14" s="6">
        <f t="shared" si="22"/>
        <v>0.43014359753465881</v>
      </c>
      <c r="HV14" s="6">
        <f t="shared" si="23"/>
        <v>1.6509565409511522</v>
      </c>
      <c r="HW14" s="6">
        <f t="shared" si="111"/>
        <v>5.6682540589582775</v>
      </c>
      <c r="HX14" s="6">
        <f t="shared" si="24"/>
        <v>1.7060718081632591</v>
      </c>
      <c r="HY14" s="6">
        <f t="shared" si="112"/>
        <v>4.6316022021075893</v>
      </c>
      <c r="HZ14" s="6">
        <f t="shared" si="113"/>
        <v>0.70255511939764148</v>
      </c>
      <c r="IA14" s="6">
        <f t="shared" si="114"/>
        <v>45.367637241832604</v>
      </c>
      <c r="IB14" s="6">
        <f t="shared" si="115"/>
        <v>45.930619606391744</v>
      </c>
      <c r="IC14" s="6">
        <f t="shared" si="116"/>
        <v>0.71849810000668102</v>
      </c>
      <c r="ID14" s="6">
        <f t="shared" si="117"/>
        <v>-1.6281906684080951</v>
      </c>
      <c r="IE14" s="6">
        <f t="shared" si="117"/>
        <v>0.36818486497771863</v>
      </c>
      <c r="IF14" s="6">
        <f t="shared" si="118"/>
        <v>-3.6994123307177773E-2</v>
      </c>
      <c r="IG14" s="6">
        <f t="shared" si="119"/>
        <v>-7.1155517098023147E-2</v>
      </c>
      <c r="IH14" s="6">
        <f t="shared" si="157"/>
        <v>1.669300736083783</v>
      </c>
      <c r="II14" s="6">
        <f t="shared" si="120"/>
        <v>8.0197710520648516E-2</v>
      </c>
      <c r="IJ14" s="6">
        <f t="shared" si="158"/>
        <v>1.650735113960915</v>
      </c>
      <c r="IK14" s="6">
        <f t="shared" si="159"/>
        <v>0.25423216746385252</v>
      </c>
      <c r="IL14" s="6">
        <f t="shared" si="160"/>
        <v>75.271907759646183</v>
      </c>
      <c r="IM14" s="6">
        <f t="shared" si="121"/>
        <v>0.43014359753465881</v>
      </c>
      <c r="IN14" s="6">
        <f t="shared" si="121"/>
        <v>1.6509565409511522</v>
      </c>
      <c r="IO14" s="6">
        <f t="shared" si="122"/>
        <v>0.12614433023015859</v>
      </c>
      <c r="IP14" s="6">
        <f t="shared" si="123"/>
        <v>4.1441786762435484E-2</v>
      </c>
      <c r="IQ14" s="6">
        <f t="shared" si="161"/>
        <v>1.7060718081632591</v>
      </c>
      <c r="IR14" s="6">
        <f t="shared" si="124"/>
        <v>0.1327773088267663</v>
      </c>
      <c r="IS14" s="6">
        <f t="shared" si="162"/>
        <v>1.6379723130971531</v>
      </c>
      <c r="IT14" s="6">
        <f t="shared" si="163"/>
        <v>0.54156205376641042</v>
      </c>
      <c r="IU14" s="6">
        <f t="shared" si="164"/>
        <v>57.209961949954256</v>
      </c>
      <c r="IV14" s="6">
        <f t="shared" si="165"/>
        <v>66.240934854800216</v>
      </c>
    </row>
    <row r="15" spans="1:256">
      <c r="A15" s="4" t="s">
        <v>20</v>
      </c>
      <c r="B15" s="4">
        <v>2.5300769302066923</v>
      </c>
      <c r="C15" s="5">
        <v>9</v>
      </c>
      <c r="D15" s="6">
        <v>-109.604</v>
      </c>
      <c r="E15" s="6">
        <v>103.81189999999999</v>
      </c>
      <c r="F15" s="6">
        <v>-32.524749999999997</v>
      </c>
      <c r="G15" s="6">
        <v>14.702970000000001</v>
      </c>
      <c r="H15" s="6">
        <v>-99.80198</v>
      </c>
      <c r="I15" s="6">
        <v>65.94059</v>
      </c>
      <c r="J15" s="6">
        <v>-168.41579999999999</v>
      </c>
      <c r="K15" s="6">
        <v>73.960400000000007</v>
      </c>
      <c r="L15" s="6">
        <v>-214.30690000000001</v>
      </c>
      <c r="M15" s="6">
        <v>73.960400000000007</v>
      </c>
      <c r="N15" s="6">
        <v>-254.85149999999999</v>
      </c>
      <c r="O15" s="6">
        <v>82.425740000000005</v>
      </c>
      <c r="P15" s="6">
        <v>-71.732669999999999</v>
      </c>
      <c r="Q15" s="6">
        <v>88.66337</v>
      </c>
      <c r="R15" s="6">
        <v>-65.94059</v>
      </c>
      <c r="S15" s="6">
        <v>151.9307</v>
      </c>
      <c r="T15" s="6">
        <v>-49.90099</v>
      </c>
      <c r="U15" s="6">
        <v>192.92080000000001</v>
      </c>
      <c r="V15" s="6">
        <v>-38.316830000000003</v>
      </c>
      <c r="W15" s="6">
        <v>231.23759999999999</v>
      </c>
      <c r="X15" s="6">
        <v>-109.21751472573899</v>
      </c>
      <c r="Y15" s="6">
        <v>104.58697241771</v>
      </c>
      <c r="Z15" s="6">
        <v>-32.705518507006602</v>
      </c>
      <c r="AA15" s="6">
        <v>14.3787730366397</v>
      </c>
      <c r="AB15" s="6">
        <v>-100.104806641282</v>
      </c>
      <c r="AC15" s="6">
        <v>65.474657524279095</v>
      </c>
      <c r="AD15" s="6">
        <v>-168.28336015671201</v>
      </c>
      <c r="AE15" s="6">
        <v>73.2364797369667</v>
      </c>
      <c r="AF15" s="6">
        <v>-213.36533017751299</v>
      </c>
      <c r="AG15" s="6">
        <v>74.446794563748</v>
      </c>
      <c r="AH15" s="6">
        <v>-253.69837852542</v>
      </c>
      <c r="AI15" s="6">
        <v>82.7707258395411</v>
      </c>
      <c r="AJ15" s="6">
        <v>-71.524051130364398</v>
      </c>
      <c r="AK15" s="6">
        <v>88.938216128722203</v>
      </c>
      <c r="AL15" s="6">
        <v>-65.783187044511394</v>
      </c>
      <c r="AM15" s="6">
        <v>152.290822791892</v>
      </c>
      <c r="AN15" s="6">
        <v>-49.701634780515498</v>
      </c>
      <c r="AO15" s="6">
        <v>192.78470187264401</v>
      </c>
      <c r="AP15" s="6">
        <v>-38.450065512189099</v>
      </c>
      <c r="AQ15" s="6">
        <v>231.83610315309599</v>
      </c>
      <c r="AR15" s="6">
        <f t="shared" si="25"/>
        <v>-4.467614396716808</v>
      </c>
      <c r="AS15" s="6">
        <f t="shared" si="9"/>
        <v>4.2781990128206822</v>
      </c>
      <c r="AT15" s="6">
        <f t="shared" si="9"/>
        <v>-1.3378407822308378</v>
      </c>
      <c r="AU15" s="6">
        <f t="shared" si="9"/>
        <v>0.58817318437365973</v>
      </c>
      <c r="AV15" s="6">
        <f t="shared" si="9"/>
        <v>-4.0948530687060796</v>
      </c>
      <c r="AW15" s="6">
        <f t="shared" si="9"/>
        <v>2.6782840033498347</v>
      </c>
      <c r="AX15" s="6">
        <f t="shared" si="9"/>
        <v>-6.8837417190086052</v>
      </c>
      <c r="AY15" s="6">
        <f t="shared" si="9"/>
        <v>2.995786454758274</v>
      </c>
      <c r="AZ15" s="6">
        <f t="shared" si="9"/>
        <v>-8.7278494045117299</v>
      </c>
      <c r="BA15" s="6">
        <f t="shared" si="9"/>
        <v>3.0452951801515065</v>
      </c>
      <c r="BB15" s="6">
        <f t="shared" si="9"/>
        <v>-10.377699320205874</v>
      </c>
      <c r="BC15" s="6">
        <f t="shared" si="9"/>
        <v>3.3857910731261756</v>
      </c>
      <c r="BD15" s="6">
        <f t="shared" si="9"/>
        <v>-2.9257384343888528</v>
      </c>
      <c r="BE15" s="6">
        <f t="shared" si="9"/>
        <v>3.6380763267940384</v>
      </c>
      <c r="BF15" s="6">
        <f t="shared" si="9"/>
        <v>-2.6909046066465065</v>
      </c>
      <c r="BG15" s="6">
        <f t="shared" si="9"/>
        <v>6.2295564415783433</v>
      </c>
      <c r="BH15" s="6">
        <f t="shared" si="9"/>
        <v>-2.0330781161188836</v>
      </c>
      <c r="BI15" s="6">
        <f t="shared" si="10"/>
        <v>7.8859852443612217</v>
      </c>
      <c r="BJ15" s="6">
        <f t="shared" si="10"/>
        <v>-1.5728252622148113</v>
      </c>
      <c r="BK15" s="6">
        <f t="shared" si="10"/>
        <v>9.483408542360845</v>
      </c>
      <c r="BM15" s="12">
        <f t="shared" si="166"/>
        <v>8.3416750083416761E-3</v>
      </c>
      <c r="BN15" s="6">
        <f t="shared" si="26"/>
        <v>-2.9027275894738231</v>
      </c>
      <c r="BO15" s="6">
        <f t="shared" si="26"/>
        <v>2.4331860985971709</v>
      </c>
      <c r="BP15" s="6">
        <f t="shared" si="27"/>
        <v>6.2429587012148666E-2</v>
      </c>
      <c r="BQ15" s="6">
        <f t="shared" si="28"/>
        <v>59.872471128131046</v>
      </c>
      <c r="BR15" s="6">
        <f t="shared" si="29"/>
        <v>275.41336718940278</v>
      </c>
      <c r="BS15" s="6">
        <f t="shared" si="125"/>
        <v>10441.308224799592</v>
      </c>
      <c r="BT15" s="6">
        <f t="shared" si="126"/>
        <v>48030.01783407812</v>
      </c>
      <c r="BU15" s="6">
        <f t="shared" si="127"/>
        <v>48.030017834078123</v>
      </c>
      <c r="BW15" s="12">
        <f t="shared" si="167"/>
        <v>8.3416750083416761E-3</v>
      </c>
      <c r="BX15" s="6">
        <f t="shared" si="30"/>
        <v>-9.552774362358802</v>
      </c>
      <c r="BY15" s="6">
        <f t="shared" si="30"/>
        <v>3.215543126638841</v>
      </c>
      <c r="BZ15" s="6">
        <f t="shared" si="31"/>
        <v>8.7553966809999412E-2</v>
      </c>
      <c r="CA15" s="6">
        <f t="shared" si="32"/>
        <v>83.967756329461821</v>
      </c>
      <c r="CB15" s="6">
        <f t="shared" si="33"/>
        <v>-1.8029516891668473</v>
      </c>
      <c r="CC15" s="6">
        <f t="shared" si="33"/>
        <v>8.6846968933610338</v>
      </c>
      <c r="CD15" s="6">
        <f t="shared" si="34"/>
        <v>0.14722354468502671</v>
      </c>
      <c r="CE15" s="6">
        <f t="shared" si="35"/>
        <v>141.193268294728</v>
      </c>
      <c r="CF15" s="6">
        <f t="shared" si="36"/>
        <v>112.58051231209491</v>
      </c>
      <c r="CH15" s="6">
        <f t="shared" si="128"/>
        <v>1.669300736083783</v>
      </c>
      <c r="CI15" s="6">
        <f t="shared" si="129"/>
        <v>0.21703789399854745</v>
      </c>
      <c r="CJ15" s="6">
        <f t="shared" si="130"/>
        <v>1.7162086576220996</v>
      </c>
      <c r="CK15" s="6">
        <f t="shared" si="131"/>
        <v>1.7086459558375269</v>
      </c>
      <c r="CL15" s="6">
        <f t="shared" si="132"/>
        <v>0.14528579171570441</v>
      </c>
      <c r="CM15" s="15">
        <f t="shared" si="37"/>
        <v>1.8012736438522152</v>
      </c>
      <c r="CN15" s="15">
        <f t="shared" si="38"/>
        <v>0.17898538191928437</v>
      </c>
      <c r="CO15" s="15">
        <f t="shared" si="39"/>
        <v>1.7850702025876655</v>
      </c>
      <c r="CP15" s="15">
        <f t="shared" si="40"/>
        <v>0.12411520574269416</v>
      </c>
      <c r="CQ15" s="15">
        <f t="shared" si="133"/>
        <v>0.30310058766197856</v>
      </c>
      <c r="CR15" s="6">
        <f t="shared" si="134"/>
        <v>1.7060718081632591</v>
      </c>
      <c r="CS15" s="6">
        <f t="shared" si="135"/>
        <v>0.31530093899163714</v>
      </c>
      <c r="CT15" s="6">
        <f t="shared" si="136"/>
        <v>1.8609566149071746</v>
      </c>
      <c r="CU15" s="6">
        <f t="shared" si="137"/>
        <v>1.621639732753142</v>
      </c>
      <c r="CV15" s="6">
        <f t="shared" si="138"/>
        <v>0.30094880157824205</v>
      </c>
      <c r="CW15" s="15">
        <f t="shared" si="41"/>
        <v>1.9411646810310352</v>
      </c>
      <c r="CX15" s="15">
        <f t="shared" si="42"/>
        <v>0.24395067138552343</v>
      </c>
      <c r="CY15" s="15">
        <f t="shared" si="43"/>
        <v>1.8917725746192793</v>
      </c>
      <c r="CZ15" s="15">
        <f t="shared" si="44"/>
        <v>0.15827854210223202</v>
      </c>
      <c r="DA15" s="15">
        <f t="shared" si="139"/>
        <v>0.40222921348775542</v>
      </c>
      <c r="DB15" s="6">
        <f t="shared" si="45"/>
        <v>0.35266490057486699</v>
      </c>
      <c r="DD15" s="12">
        <f t="shared" si="168"/>
        <v>8.3416750083416761E-3</v>
      </c>
      <c r="DE15" s="6">
        <f t="shared" si="46"/>
        <v>-3.1297736144859702</v>
      </c>
      <c r="DF15" s="6">
        <f t="shared" si="46"/>
        <v>3.6900258284470224</v>
      </c>
      <c r="DG15" s="6">
        <f t="shared" si="47"/>
        <v>-2.7888886503025256</v>
      </c>
      <c r="DH15" s="6">
        <f t="shared" si="47"/>
        <v>0.31750245140843925</v>
      </c>
      <c r="DI15" s="6">
        <f t="shared" si="48"/>
        <v>4.8385714309637615</v>
      </c>
      <c r="DJ15" s="6">
        <f t="shared" si="49"/>
        <v>2.8069035805379228</v>
      </c>
      <c r="DK15" s="6">
        <f t="shared" si="50"/>
        <v>3.3897074339060707</v>
      </c>
      <c r="DL15" s="6">
        <f t="shared" si="51"/>
        <v>0.72895134707626719</v>
      </c>
      <c r="DM15" s="6">
        <f t="shared" si="52"/>
        <v>43.201446324919921</v>
      </c>
      <c r="DN15" s="6">
        <f t="shared" si="53"/>
        <v>-3.1297736144859702</v>
      </c>
      <c r="DO15" s="6">
        <f t="shared" si="53"/>
        <v>3.6900258284470224</v>
      </c>
      <c r="DP15" s="6">
        <f t="shared" si="54"/>
        <v>0.23483382774234629</v>
      </c>
      <c r="DQ15" s="6">
        <f t="shared" si="54"/>
        <v>2.591480114784305</v>
      </c>
      <c r="DR15" s="6">
        <f t="shared" si="55"/>
        <v>4.8385714309637615</v>
      </c>
      <c r="DS15" s="6">
        <f t="shared" si="56"/>
        <v>2.6020984055132499</v>
      </c>
      <c r="DT15" s="6">
        <f t="shared" si="57"/>
        <v>3.539404741662771</v>
      </c>
      <c r="DU15" s="6">
        <f t="shared" si="58"/>
        <v>0.7011393197462793</v>
      </c>
      <c r="DV15" s="6">
        <f t="shared" si="59"/>
        <v>45.4815165962723</v>
      </c>
      <c r="DW15" s="6">
        <f t="shared" si="60"/>
        <v>44.341481460596114</v>
      </c>
      <c r="DX15" s="6">
        <f t="shared" si="140"/>
        <v>1645.1870218211143</v>
      </c>
      <c r="DY15" s="6">
        <f t="shared" si="61"/>
        <v>-2.7888886503025256</v>
      </c>
      <c r="DZ15" s="6">
        <f t="shared" si="61"/>
        <v>0.31750245140843925</v>
      </c>
      <c r="EA15" s="6">
        <f t="shared" si="61"/>
        <v>-1.8441076855031246</v>
      </c>
      <c r="EB15" s="6">
        <f t="shared" si="61"/>
        <v>4.9508725393232478E-2</v>
      </c>
      <c r="EC15" s="6">
        <f t="shared" si="62"/>
        <v>2.8069035805379228</v>
      </c>
      <c r="ED15" s="6">
        <f t="shared" si="11"/>
        <v>1.84477214571929</v>
      </c>
      <c r="EE15" s="6">
        <f t="shared" si="63"/>
        <v>0.98205483993043929</v>
      </c>
      <c r="EF15" s="6">
        <f t="shared" si="64"/>
        <v>0.99625974496837699</v>
      </c>
      <c r="EG15" s="6">
        <f t="shared" si="65"/>
        <v>4.9570545191074915</v>
      </c>
      <c r="EH15" s="6">
        <f t="shared" si="66"/>
        <v>0.23483382774234629</v>
      </c>
      <c r="EI15" s="6">
        <f t="shared" si="66"/>
        <v>2.591480114784305</v>
      </c>
      <c r="EJ15" s="6">
        <f t="shared" si="66"/>
        <v>0.65782649052762299</v>
      </c>
      <c r="EK15" s="6">
        <f t="shared" si="66"/>
        <v>1.6564288027828784</v>
      </c>
      <c r="EL15" s="6">
        <f t="shared" si="67"/>
        <v>2.6020984055132499</v>
      </c>
      <c r="EM15" s="6">
        <f t="shared" si="12"/>
        <v>1.7822716039730333</v>
      </c>
      <c r="EN15" s="6">
        <f t="shared" si="68"/>
        <v>1.0262766434279638</v>
      </c>
      <c r="EO15" s="6">
        <f t="shared" si="69"/>
        <v>0.95890935226673013</v>
      </c>
      <c r="EP15" s="6">
        <f t="shared" si="70"/>
        <v>16.481911412050508</v>
      </c>
      <c r="EQ15" s="6">
        <f t="shared" si="71"/>
        <v>10.719482965578999</v>
      </c>
      <c r="ER15" s="6">
        <f t="shared" si="141"/>
        <v>-456.34255959589638</v>
      </c>
      <c r="ES15" s="6">
        <f t="shared" si="72"/>
        <v>-1.8441076855031246</v>
      </c>
      <c r="ET15" s="6">
        <f t="shared" si="72"/>
        <v>4.9508725393232478E-2</v>
      </c>
      <c r="EU15" s="6">
        <f t="shared" si="72"/>
        <v>-1.6498499156941442</v>
      </c>
      <c r="EV15" s="6">
        <f t="shared" si="72"/>
        <v>0.34049589297466909</v>
      </c>
      <c r="EW15" s="6">
        <f t="shared" si="73"/>
        <v>1.84477214571929</v>
      </c>
      <c r="EX15" s="6">
        <f t="shared" si="13"/>
        <v>1.6846193034180132</v>
      </c>
      <c r="EY15" s="6">
        <f t="shared" si="74"/>
        <v>0.34987085164132481</v>
      </c>
      <c r="EZ15" s="6">
        <f t="shared" si="75"/>
        <v>0.98443230155703232</v>
      </c>
      <c r="FA15" s="6">
        <f t="shared" si="76"/>
        <v>10.123131169369863</v>
      </c>
      <c r="FB15" s="6">
        <f t="shared" si="77"/>
        <v>0.65782649052762299</v>
      </c>
      <c r="FC15" s="6">
        <f t="shared" si="77"/>
        <v>1.6564288027828784</v>
      </c>
      <c r="FD15" s="6">
        <f t="shared" si="77"/>
        <v>0.46025285390407222</v>
      </c>
      <c r="FE15" s="6">
        <f t="shared" si="77"/>
        <v>1.5974232979996232</v>
      </c>
      <c r="FF15" s="6">
        <f t="shared" si="78"/>
        <v>1.7822716039730333</v>
      </c>
      <c r="FG15" s="6">
        <f t="shared" si="14"/>
        <v>1.6624060522383923</v>
      </c>
      <c r="FH15" s="6">
        <f t="shared" si="79"/>
        <v>0.20619648756315329</v>
      </c>
      <c r="FI15" s="6">
        <f t="shared" si="80"/>
        <v>0.99524964906708768</v>
      </c>
      <c r="FJ15" s="6">
        <f t="shared" si="81"/>
        <v>5.5869212300212858</v>
      </c>
      <c r="FK15" s="6">
        <f t="shared" si="82"/>
        <v>7.8550261996955744</v>
      </c>
      <c r="FL15" s="6">
        <f t="shared" si="142"/>
        <v>-34.237107183831007</v>
      </c>
      <c r="FN15" s="12">
        <f t="shared" si="169"/>
        <v>8.3416750083416761E-3</v>
      </c>
      <c r="FO15" s="6">
        <f t="shared" si="83"/>
        <v>-9.552774362358802</v>
      </c>
      <c r="FP15" s="6">
        <f t="shared" si="83"/>
        <v>3.215543126638841</v>
      </c>
      <c r="FQ15" s="6">
        <f t="shared" si="84"/>
        <v>2.8993577395896351</v>
      </c>
      <c r="FR15" s="6">
        <f t="shared" si="85"/>
        <v>-4.8706086657397005</v>
      </c>
      <c r="FS15" s="6">
        <f t="shared" si="143"/>
        <v>-3.0944700711932782E-2</v>
      </c>
      <c r="FT15" s="6">
        <f t="shared" si="143"/>
        <v>-8.1903129378646966E-2</v>
      </c>
      <c r="FU15" s="6">
        <f t="shared" si="144"/>
        <v>5.6682540589582775</v>
      </c>
      <c r="FV15" s="6">
        <f t="shared" si="86"/>
        <v>8.7553966809999412E-2</v>
      </c>
      <c r="FW15" s="6">
        <f t="shared" si="87"/>
        <v>5.6141226478954236</v>
      </c>
      <c r="FX15" s="6">
        <f t="shared" si="88"/>
        <v>0.62303437710838883</v>
      </c>
      <c r="FY15" s="6">
        <f t="shared" si="145"/>
        <v>51.461939053395518</v>
      </c>
      <c r="FZ15" s="6">
        <f t="shared" si="15"/>
        <v>-1.8029516891668473</v>
      </c>
      <c r="GA15" s="6">
        <f t="shared" si="16"/>
        <v>8.6846968933610338</v>
      </c>
      <c r="GB15" s="6">
        <f t="shared" si="89"/>
        <v>2.8993577395896351</v>
      </c>
      <c r="GC15" s="6">
        <f t="shared" si="89"/>
        <v>-4.8706086657397005</v>
      </c>
      <c r="GD15" s="6">
        <f t="shared" si="146"/>
        <v>0.1376561515113941</v>
      </c>
      <c r="GE15" s="6">
        <f t="shared" si="146"/>
        <v>5.2206858368380793E-2</v>
      </c>
      <c r="GF15" s="6">
        <f t="shared" si="90"/>
        <v>5.6682540589582775</v>
      </c>
      <c r="GG15" s="6">
        <f t="shared" si="91"/>
        <v>0.14722354468502671</v>
      </c>
      <c r="GH15" s="6">
        <f t="shared" si="92"/>
        <v>5.6445644956890515</v>
      </c>
      <c r="GI15" s="6">
        <f t="shared" si="93"/>
        <v>0.17355922418589814</v>
      </c>
      <c r="GJ15" s="6">
        <f t="shared" si="147"/>
        <v>80.005175242011674</v>
      </c>
      <c r="GL15" s="6">
        <f t="shared" si="17"/>
        <v>-4.8706086657397005</v>
      </c>
      <c r="GM15" s="6">
        <f t="shared" si="18"/>
        <v>-2.8993577395896351</v>
      </c>
      <c r="GN15" s="6">
        <f t="shared" si="94"/>
        <v>-3.0944700711932782E-2</v>
      </c>
      <c r="GO15" s="6">
        <f t="shared" si="95"/>
        <v>-8.1903129378646966E-2</v>
      </c>
      <c r="GP15" s="6">
        <f t="shared" si="96"/>
        <v>5.6682540589582775</v>
      </c>
      <c r="GQ15" s="6">
        <f t="shared" si="97"/>
        <v>8.7553966809999412E-2</v>
      </c>
      <c r="GR15" s="6">
        <f t="shared" si="98"/>
        <v>5.6000355155112587</v>
      </c>
      <c r="GS15" s="6">
        <f t="shared" si="99"/>
        <v>0.78219445468577142</v>
      </c>
      <c r="GT15" s="6">
        <f t="shared" si="148"/>
        <v>-51.461939053396073</v>
      </c>
      <c r="GU15" s="6">
        <f t="shared" si="149"/>
        <v>4.8706086657397005</v>
      </c>
      <c r="GV15" s="6">
        <f t="shared" si="100"/>
        <v>2.8993577395896351</v>
      </c>
      <c r="GW15" s="6">
        <f t="shared" si="150"/>
        <v>0.1376561515113941</v>
      </c>
      <c r="GX15" s="6">
        <f t="shared" si="150"/>
        <v>5.2206858368380793E-2</v>
      </c>
      <c r="GY15" s="6">
        <f t="shared" si="151"/>
        <v>5.6682540589582775</v>
      </c>
      <c r="GZ15" s="6">
        <f t="shared" si="101"/>
        <v>0.14722354468502671</v>
      </c>
      <c r="HA15" s="6">
        <f t="shared" si="102"/>
        <v>5.5233239668137353</v>
      </c>
      <c r="HB15" s="6">
        <f t="shared" si="103"/>
        <v>0.9848234337687104</v>
      </c>
      <c r="HC15" s="6">
        <f t="shared" si="152"/>
        <v>-80.005175242012413</v>
      </c>
      <c r="HE15" s="6">
        <f t="shared" si="153"/>
        <v>-51.461939053396073</v>
      </c>
      <c r="HF15" s="6">
        <f t="shared" si="154"/>
        <v>-80.005175242012413</v>
      </c>
      <c r="HG15" s="6">
        <f t="shared" si="155"/>
        <v>-65.733557147704246</v>
      </c>
      <c r="HH15" s="6">
        <f t="shared" si="156"/>
        <v>0.41098049491039212</v>
      </c>
      <c r="HJ15" s="6">
        <f t="shared" si="104"/>
        <v>-2.8993577395896351</v>
      </c>
      <c r="HK15" s="6">
        <f t="shared" si="105"/>
        <v>4.8706086657397005</v>
      </c>
      <c r="HL15" s="6">
        <f t="shared" si="19"/>
        <v>-1.6498499156941442</v>
      </c>
      <c r="HM15" s="6">
        <f t="shared" si="20"/>
        <v>0.34049589297466909</v>
      </c>
      <c r="HN15" s="6">
        <f t="shared" si="106"/>
        <v>5.6682540589582775</v>
      </c>
      <c r="HO15" s="6">
        <f t="shared" si="21"/>
        <v>1.6846193034180132</v>
      </c>
      <c r="HP15" s="6">
        <f t="shared" si="107"/>
        <v>4.6992756394943385</v>
      </c>
      <c r="HQ15" s="6">
        <f t="shared" si="108"/>
        <v>0.67462859206157544</v>
      </c>
      <c r="HR15" s="6">
        <f t="shared" si="109"/>
        <v>47.574685115813288</v>
      </c>
      <c r="HS15" s="6">
        <f t="shared" si="110"/>
        <v>-2.8993577395896351</v>
      </c>
      <c r="HT15" s="6">
        <f t="shared" si="110"/>
        <v>4.8706086657397005</v>
      </c>
      <c r="HU15" s="6">
        <f t="shared" si="22"/>
        <v>0.46025285390407222</v>
      </c>
      <c r="HV15" s="6">
        <f t="shared" si="23"/>
        <v>1.5974232979996232</v>
      </c>
      <c r="HW15" s="6">
        <f t="shared" si="111"/>
        <v>5.6682540589582775</v>
      </c>
      <c r="HX15" s="6">
        <f t="shared" si="24"/>
        <v>1.6624060522383923</v>
      </c>
      <c r="HY15" s="6">
        <f t="shared" si="112"/>
        <v>4.6904931288194938</v>
      </c>
      <c r="HZ15" s="6">
        <f t="shared" si="113"/>
        <v>0.68407377998301355</v>
      </c>
      <c r="IA15" s="6">
        <f t="shared" si="114"/>
        <v>46.837191337145796</v>
      </c>
      <c r="IB15" s="6">
        <f t="shared" si="115"/>
        <v>47.205938226479546</v>
      </c>
      <c r="IC15" s="6">
        <f t="shared" si="116"/>
        <v>0.73380027894850031</v>
      </c>
      <c r="ID15" s="6">
        <f t="shared" si="117"/>
        <v>-1.6498499156941442</v>
      </c>
      <c r="IE15" s="6">
        <f t="shared" si="117"/>
        <v>0.34049589297466909</v>
      </c>
      <c r="IF15" s="6">
        <f t="shared" si="118"/>
        <v>-3.0944700711932782E-2</v>
      </c>
      <c r="IG15" s="6">
        <f t="shared" si="119"/>
        <v>-8.1903129378646966E-2</v>
      </c>
      <c r="IH15" s="6">
        <f t="shared" si="157"/>
        <v>1.6846193034180132</v>
      </c>
      <c r="II15" s="6">
        <f t="shared" si="120"/>
        <v>8.7553966809999412E-2</v>
      </c>
      <c r="IJ15" s="6">
        <f t="shared" si="158"/>
        <v>1.6731034125784447</v>
      </c>
      <c r="IK15" s="6">
        <f t="shared" si="159"/>
        <v>0.1570657756121831</v>
      </c>
      <c r="IL15" s="6">
        <f t="shared" si="160"/>
        <v>80.963375830790596</v>
      </c>
      <c r="IM15" s="6">
        <f t="shared" si="121"/>
        <v>0.46025285390407222</v>
      </c>
      <c r="IN15" s="6">
        <f t="shared" si="121"/>
        <v>1.5974232979996232</v>
      </c>
      <c r="IO15" s="6">
        <f t="shared" si="122"/>
        <v>0.1376561515113941</v>
      </c>
      <c r="IP15" s="6">
        <f t="shared" si="123"/>
        <v>5.2206858368380793E-2</v>
      </c>
      <c r="IQ15" s="6">
        <f t="shared" si="161"/>
        <v>1.6624060522383923</v>
      </c>
      <c r="IR15" s="6">
        <f t="shared" si="124"/>
        <v>0.14722354468502671</v>
      </c>
      <c r="IS15" s="6">
        <f t="shared" si="162"/>
        <v>1.5785317474480149</v>
      </c>
      <c r="IT15" s="6">
        <f t="shared" si="163"/>
        <v>0.59961552454027334</v>
      </c>
      <c r="IU15" s="6">
        <f t="shared" si="164"/>
        <v>53.157633420842174</v>
      </c>
      <c r="IV15" s="6">
        <f t="shared" si="165"/>
        <v>67.060504625816378</v>
      </c>
    </row>
    <row r="16" spans="1:256">
      <c r="A16" s="4" t="s">
        <v>21</v>
      </c>
      <c r="B16" s="4">
        <v>1.6303179163963297</v>
      </c>
      <c r="C16" s="5">
        <v>10</v>
      </c>
      <c r="D16" s="6">
        <v>-109.604</v>
      </c>
      <c r="E16" s="6">
        <v>106.4851</v>
      </c>
      <c r="F16" s="6">
        <v>-32.524749999999997</v>
      </c>
      <c r="G16" s="6">
        <v>15.594060000000001</v>
      </c>
      <c r="H16" s="6">
        <v>-100.6931</v>
      </c>
      <c r="I16" s="6">
        <v>66.831680000000006</v>
      </c>
      <c r="J16" s="6">
        <v>-167.97030000000001</v>
      </c>
      <c r="K16" s="6">
        <v>72.623760000000004</v>
      </c>
      <c r="L16" s="6">
        <v>-213.8614</v>
      </c>
      <c r="M16" s="6">
        <v>73.069310000000002</v>
      </c>
      <c r="N16" s="6">
        <v>-253.51490000000001</v>
      </c>
      <c r="O16" s="6">
        <v>80.19802</v>
      </c>
      <c r="P16" s="6">
        <v>-72.623760000000004</v>
      </c>
      <c r="Q16" s="6">
        <v>90.891090000000005</v>
      </c>
      <c r="R16" s="6">
        <v>-63.712870000000002</v>
      </c>
      <c r="S16" s="6">
        <v>153.71289999999999</v>
      </c>
      <c r="T16" s="6">
        <v>-45.891089999999998</v>
      </c>
      <c r="U16" s="6">
        <v>195.5941</v>
      </c>
      <c r="V16" s="6">
        <v>-34.306930000000001</v>
      </c>
      <c r="W16" s="6">
        <v>232.12870000000001</v>
      </c>
      <c r="X16" s="6">
        <v>-109.913021832566</v>
      </c>
      <c r="Y16" s="6">
        <v>105.760553968095</v>
      </c>
      <c r="Z16" s="6">
        <v>-32.904921828938399</v>
      </c>
      <c r="AA16" s="6">
        <v>16.735183027376799</v>
      </c>
      <c r="AB16" s="6">
        <v>-100.55049606429</v>
      </c>
      <c r="AC16" s="6">
        <v>66.649299828786596</v>
      </c>
      <c r="AD16" s="6">
        <v>-168.48901714443599</v>
      </c>
      <c r="AE16" s="6">
        <v>72.300443204692499</v>
      </c>
      <c r="AF16" s="6">
        <v>-213.54965836253399</v>
      </c>
      <c r="AG16" s="6">
        <v>72.623800169174203</v>
      </c>
      <c r="AH16" s="6">
        <v>-254.63119637780099</v>
      </c>
      <c r="AI16" s="6">
        <v>80.178534286492606</v>
      </c>
      <c r="AJ16" s="6">
        <v>-71.8601094872581</v>
      </c>
      <c r="AK16" s="6">
        <v>90.581180064278399</v>
      </c>
      <c r="AL16" s="6">
        <v>-64.325987705745007</v>
      </c>
      <c r="AM16" s="6">
        <v>153.333814619923</v>
      </c>
      <c r="AN16" s="6">
        <v>-46.469060738589498</v>
      </c>
      <c r="AO16" s="6">
        <v>194.76786743906601</v>
      </c>
      <c r="AP16" s="6">
        <v>-34.5995699913314</v>
      </c>
      <c r="AQ16" s="6">
        <v>232.59266097918501</v>
      </c>
      <c r="AR16" s="6">
        <f t="shared" si="25"/>
        <v>-4.4960645731494244</v>
      </c>
      <c r="AS16" s="6">
        <f t="shared" si="9"/>
        <v>4.3262051393415746</v>
      </c>
      <c r="AT16" s="6">
        <f t="shared" si="9"/>
        <v>-1.3459975064893299</v>
      </c>
      <c r="AU16" s="6">
        <f t="shared" si="9"/>
        <v>0.68456368754176922</v>
      </c>
      <c r="AV16" s="6">
        <f t="shared" si="9"/>
        <v>-4.1130842881922129</v>
      </c>
      <c r="AW16" s="6">
        <f t="shared" si="9"/>
        <v>2.7263335207169752</v>
      </c>
      <c r="AX16" s="6">
        <f t="shared" si="9"/>
        <v>-6.8921542535864919</v>
      </c>
      <c r="AY16" s="6">
        <f t="shared" si="9"/>
        <v>2.9574972637073484</v>
      </c>
      <c r="AZ16" s="6">
        <f t="shared" si="9"/>
        <v>-8.7353894703627848</v>
      </c>
      <c r="BA16" s="6">
        <f t="shared" si="9"/>
        <v>2.9707243933799545</v>
      </c>
      <c r="BB16" s="6">
        <f t="shared" si="9"/>
        <v>-10.415856849035174</v>
      </c>
      <c r="BC16" s="6">
        <f t="shared" si="9"/>
        <v>3.2797557698094093</v>
      </c>
      <c r="BD16" s="6">
        <f t="shared" si="9"/>
        <v>-2.9394851228862562</v>
      </c>
      <c r="BE16" s="6">
        <f t="shared" si="9"/>
        <v>3.7052828490282197</v>
      </c>
      <c r="BF16" s="6">
        <f t="shared" si="9"/>
        <v>-2.6312969076331476</v>
      </c>
      <c r="BG16" s="6">
        <f t="shared" si="9"/>
        <v>6.2722207094686206</v>
      </c>
      <c r="BH16" s="6">
        <f t="shared" si="9"/>
        <v>-1.9008475451850244</v>
      </c>
      <c r="BI16" s="6">
        <f t="shared" si="10"/>
        <v>7.9671079384443892</v>
      </c>
      <c r="BJ16" s="6">
        <f t="shared" si="10"/>
        <v>-1.4153182060739031</v>
      </c>
      <c r="BK16" s="6">
        <f t="shared" si="10"/>
        <v>9.5143560386875272</v>
      </c>
      <c r="BM16" s="12">
        <f t="shared" si="166"/>
        <v>9.3843843843843863E-3</v>
      </c>
      <c r="BN16" s="6">
        <f t="shared" si="26"/>
        <v>-2.9210310398193773</v>
      </c>
      <c r="BO16" s="6">
        <f t="shared" si="26"/>
        <v>2.5053844134416718</v>
      </c>
      <c r="BP16" s="6">
        <f t="shared" si="27"/>
        <v>7.4482299648559763E-2</v>
      </c>
      <c r="BQ16" s="6">
        <f t="shared" si="28"/>
        <v>71.43150465495475</v>
      </c>
      <c r="BR16" s="6">
        <f t="shared" si="29"/>
        <v>328.5849214127918</v>
      </c>
      <c r="BS16" s="6">
        <f t="shared" si="125"/>
        <v>11085.575513565003</v>
      </c>
      <c r="BT16" s="6">
        <f t="shared" si="126"/>
        <v>50993.64736239901</v>
      </c>
      <c r="BU16" s="6">
        <f t="shared" si="127"/>
        <v>50.99364736239901</v>
      </c>
      <c r="BW16" s="12">
        <f t="shared" si="167"/>
        <v>9.3843843843843863E-3</v>
      </c>
      <c r="BX16" s="6">
        <f t="shared" si="30"/>
        <v>-9.5756231596989796</v>
      </c>
      <c r="BY16" s="6">
        <f t="shared" si="30"/>
        <v>3.1252400815946819</v>
      </c>
      <c r="BZ16" s="6">
        <f t="shared" si="31"/>
        <v>9.3148845855114779E-2</v>
      </c>
      <c r="CA16" s="6">
        <f t="shared" si="32"/>
        <v>89.333469128889263</v>
      </c>
      <c r="CB16" s="6">
        <f t="shared" si="33"/>
        <v>-1.6580828756294639</v>
      </c>
      <c r="CC16" s="6">
        <f t="shared" si="33"/>
        <v>8.7407319885659582</v>
      </c>
      <c r="CD16" s="6">
        <f t="shared" si="34"/>
        <v>0.15532837805872474</v>
      </c>
      <c r="CE16" s="6">
        <f t="shared" si="35"/>
        <v>148.96612769343935</v>
      </c>
      <c r="CF16" s="6">
        <f t="shared" si="36"/>
        <v>119.14979841116431</v>
      </c>
      <c r="CH16" s="6">
        <f t="shared" si="128"/>
        <v>1.6846193034180132</v>
      </c>
      <c r="CI16" s="6">
        <f t="shared" si="129"/>
        <v>0.23732132840210274</v>
      </c>
      <c r="CJ16" s="6">
        <f t="shared" si="130"/>
        <v>1.732040219042291</v>
      </c>
      <c r="CK16" s="6">
        <f t="shared" si="131"/>
        <v>1.7393212608465975</v>
      </c>
      <c r="CL16" s="6">
        <f t="shared" si="132"/>
        <v>0.15820048174194701</v>
      </c>
      <c r="CM16" s="15">
        <f t="shared" si="37"/>
        <v>1.8269904254312035</v>
      </c>
      <c r="CN16" s="15">
        <f t="shared" si="38"/>
        <v>0.19814376545558993</v>
      </c>
      <c r="CO16" s="15">
        <f t="shared" si="39"/>
        <v>1.8147809808154178</v>
      </c>
      <c r="CP16" s="15">
        <f t="shared" si="40"/>
        <v>0.13700478452564613</v>
      </c>
      <c r="CQ16" s="15">
        <f t="shared" si="133"/>
        <v>0.33514854998123605</v>
      </c>
      <c r="CR16" s="6">
        <f t="shared" si="134"/>
        <v>1.6624060522383923</v>
      </c>
      <c r="CS16" s="6">
        <f t="shared" si="135"/>
        <v>0.32451639902027979</v>
      </c>
      <c r="CT16" s="6">
        <f t="shared" si="136"/>
        <v>1.8308220996014486</v>
      </c>
      <c r="CU16" s="6">
        <f t="shared" si="137"/>
        <v>1.5904884602674327</v>
      </c>
      <c r="CV16" s="6">
        <f t="shared" si="138"/>
        <v>0.3071439819757153</v>
      </c>
      <c r="CW16" s="15">
        <f t="shared" si="41"/>
        <v>1.9088722754300602</v>
      </c>
      <c r="CX16" s="15">
        <f t="shared" si="42"/>
        <v>0.24120174896026847</v>
      </c>
      <c r="CY16" s="15">
        <f t="shared" si="43"/>
        <v>1.8642272709222982</v>
      </c>
      <c r="CZ16" s="15">
        <f t="shared" si="44"/>
        <v>0.16292224654483423</v>
      </c>
      <c r="DA16" s="15">
        <f t="shared" si="139"/>
        <v>0.4041239955051027</v>
      </c>
      <c r="DB16" s="6">
        <f t="shared" si="45"/>
        <v>0.36963627274316935</v>
      </c>
      <c r="DD16" s="12">
        <f t="shared" si="168"/>
        <v>9.3843843843843863E-3</v>
      </c>
      <c r="DE16" s="6">
        <f t="shared" si="46"/>
        <v>-3.1500670666600943</v>
      </c>
      <c r="DF16" s="6">
        <f t="shared" si="46"/>
        <v>3.6416414517998055</v>
      </c>
      <c r="DG16" s="6">
        <f t="shared" si="47"/>
        <v>-2.779069965394279</v>
      </c>
      <c r="DH16" s="6">
        <f t="shared" si="47"/>
        <v>0.23116374299037323</v>
      </c>
      <c r="DI16" s="6">
        <f t="shared" si="48"/>
        <v>4.8150259592159133</v>
      </c>
      <c r="DJ16" s="6">
        <f t="shared" si="49"/>
        <v>2.7886675220667447</v>
      </c>
      <c r="DK16" s="6">
        <f t="shared" si="50"/>
        <v>3.4305971858313056</v>
      </c>
      <c r="DL16" s="6">
        <f t="shared" si="51"/>
        <v>0.71465779853809974</v>
      </c>
      <c r="DM16" s="6">
        <f t="shared" si="52"/>
        <v>44.384838471974746</v>
      </c>
      <c r="DN16" s="6">
        <f t="shared" si="53"/>
        <v>-3.1500670666600943</v>
      </c>
      <c r="DO16" s="6">
        <f t="shared" si="53"/>
        <v>3.6416414517998055</v>
      </c>
      <c r="DP16" s="6">
        <f t="shared" si="54"/>
        <v>0.30818821525310858</v>
      </c>
      <c r="DQ16" s="6">
        <f t="shared" si="54"/>
        <v>2.566937860440401</v>
      </c>
      <c r="DR16" s="6">
        <f t="shared" si="55"/>
        <v>4.8150259592159133</v>
      </c>
      <c r="DS16" s="6">
        <f t="shared" si="56"/>
        <v>2.5853723049849591</v>
      </c>
      <c r="DT16" s="6">
        <f t="shared" si="57"/>
        <v>3.6213971618922671</v>
      </c>
      <c r="DU16" s="6">
        <f t="shared" si="58"/>
        <v>0.6729295163069241</v>
      </c>
      <c r="DV16" s="6">
        <f t="shared" si="59"/>
        <v>47.706429078931379</v>
      </c>
      <c r="DW16" s="6">
        <f t="shared" si="60"/>
        <v>46.045633775453062</v>
      </c>
      <c r="DX16" s="6">
        <f t="shared" si="140"/>
        <v>1634.3502360404075</v>
      </c>
      <c r="DY16" s="6">
        <f t="shared" si="61"/>
        <v>-2.779069965394279</v>
      </c>
      <c r="DZ16" s="6">
        <f t="shared" si="61"/>
        <v>0.23116374299037323</v>
      </c>
      <c r="EA16" s="6">
        <f t="shared" si="61"/>
        <v>-1.8432352167762929</v>
      </c>
      <c r="EB16" s="6">
        <f t="shared" si="61"/>
        <v>1.3227129672606086E-2</v>
      </c>
      <c r="EC16" s="6">
        <f t="shared" si="62"/>
        <v>2.7886675220667447</v>
      </c>
      <c r="ED16" s="6">
        <f t="shared" si="11"/>
        <v>1.843282675371231</v>
      </c>
      <c r="EE16" s="6">
        <f t="shared" si="63"/>
        <v>0.96087618564792587</v>
      </c>
      <c r="EF16" s="6">
        <f t="shared" si="64"/>
        <v>0.99712754885467469</v>
      </c>
      <c r="EG16" s="6">
        <f t="shared" si="65"/>
        <v>4.343781466335547</v>
      </c>
      <c r="EH16" s="6">
        <f t="shared" si="66"/>
        <v>0.30818821525310858</v>
      </c>
      <c r="EI16" s="6">
        <f t="shared" si="66"/>
        <v>2.566937860440401</v>
      </c>
      <c r="EJ16" s="6">
        <f t="shared" si="66"/>
        <v>0.7304493624481232</v>
      </c>
      <c r="EK16" s="6">
        <f t="shared" si="66"/>
        <v>1.6948872289757686</v>
      </c>
      <c r="EL16" s="6">
        <f t="shared" si="67"/>
        <v>2.5853723049849591</v>
      </c>
      <c r="EM16" s="6">
        <f t="shared" si="12"/>
        <v>1.8455890631573511</v>
      </c>
      <c r="EN16" s="6">
        <f t="shared" si="68"/>
        <v>0.96890493871603001</v>
      </c>
      <c r="EO16" s="6">
        <f t="shared" si="69"/>
        <v>0.95897572294193933</v>
      </c>
      <c r="EP16" s="6">
        <f t="shared" si="70"/>
        <v>16.468502547525667</v>
      </c>
      <c r="EQ16" s="6">
        <f t="shared" si="71"/>
        <v>10.406142006930606</v>
      </c>
      <c r="ER16" s="6">
        <f t="shared" si="141"/>
        <v>-300.50651298215462</v>
      </c>
      <c r="ES16" s="6">
        <f t="shared" si="72"/>
        <v>-1.8432352167762929</v>
      </c>
      <c r="ET16" s="6">
        <f t="shared" si="72"/>
        <v>1.3227129672606086E-2</v>
      </c>
      <c r="EU16" s="6">
        <f t="shared" si="72"/>
        <v>-1.6804673786723896</v>
      </c>
      <c r="EV16" s="6">
        <f t="shared" si="72"/>
        <v>0.30903137642945477</v>
      </c>
      <c r="EW16" s="6">
        <f t="shared" si="73"/>
        <v>1.843282675371231</v>
      </c>
      <c r="EX16" s="6">
        <f t="shared" si="13"/>
        <v>1.7086459558375269</v>
      </c>
      <c r="EY16" s="6">
        <f t="shared" si="74"/>
        <v>0.33762926638608376</v>
      </c>
      <c r="EZ16" s="6">
        <f t="shared" si="75"/>
        <v>0.98478076790867286</v>
      </c>
      <c r="FA16" s="6">
        <f t="shared" si="76"/>
        <v>10.008899902365854</v>
      </c>
      <c r="FB16" s="6">
        <f t="shared" si="77"/>
        <v>0.7304493624481232</v>
      </c>
      <c r="FC16" s="6">
        <f t="shared" si="77"/>
        <v>1.6948872289757686</v>
      </c>
      <c r="FD16" s="6">
        <f t="shared" si="77"/>
        <v>0.48552933911112128</v>
      </c>
      <c r="FE16" s="6">
        <f t="shared" si="77"/>
        <v>1.547248100243138</v>
      </c>
      <c r="FF16" s="6">
        <f t="shared" si="78"/>
        <v>1.8455890631573511</v>
      </c>
      <c r="FG16" s="6">
        <f t="shared" si="14"/>
        <v>1.621639732753142</v>
      </c>
      <c r="FH16" s="6">
        <f t="shared" si="79"/>
        <v>0.28597749940218697</v>
      </c>
      <c r="FI16" s="6">
        <f t="shared" si="80"/>
        <v>0.99471582193258568</v>
      </c>
      <c r="FJ16" s="6">
        <f t="shared" si="81"/>
        <v>5.8927467719674596</v>
      </c>
      <c r="FK16" s="6">
        <f t="shared" si="82"/>
        <v>7.950823337166657</v>
      </c>
      <c r="FL16" s="6">
        <f t="shared" si="142"/>
        <v>91.873286720267089</v>
      </c>
      <c r="FN16" s="12">
        <f t="shared" si="169"/>
        <v>9.3843843843843863E-3</v>
      </c>
      <c r="FO16" s="6">
        <f t="shared" si="83"/>
        <v>-9.5756231596989796</v>
      </c>
      <c r="FP16" s="6">
        <f t="shared" si="83"/>
        <v>3.1252400815946819</v>
      </c>
      <c r="FQ16" s="6">
        <f t="shared" si="84"/>
        <v>2.8993577395896351</v>
      </c>
      <c r="FR16" s="6">
        <f t="shared" si="85"/>
        <v>-4.8706086657397005</v>
      </c>
      <c r="FS16" s="6">
        <f t="shared" si="143"/>
        <v>-2.284879734017764E-2</v>
      </c>
      <c r="FT16" s="6">
        <f t="shared" si="143"/>
        <v>-9.0303045044159092E-2</v>
      </c>
      <c r="FU16" s="6">
        <f t="shared" si="144"/>
        <v>5.6682540589582775</v>
      </c>
      <c r="FV16" s="6">
        <f t="shared" si="86"/>
        <v>9.3148845855114779E-2</v>
      </c>
      <c r="FW16" s="6">
        <f t="shared" si="87"/>
        <v>5.6027326254006367</v>
      </c>
      <c r="FX16" s="6">
        <f t="shared" si="88"/>
        <v>0.70755699880651268</v>
      </c>
      <c r="FY16" s="6">
        <f t="shared" si="145"/>
        <v>44.963507932294576</v>
      </c>
      <c r="FZ16" s="6">
        <f t="shared" si="15"/>
        <v>-1.6580828756294639</v>
      </c>
      <c r="GA16" s="6">
        <f t="shared" si="16"/>
        <v>8.7407319885659582</v>
      </c>
      <c r="GB16" s="6">
        <f t="shared" si="89"/>
        <v>2.8993577395896351</v>
      </c>
      <c r="GC16" s="6">
        <f t="shared" si="89"/>
        <v>-4.8706086657397005</v>
      </c>
      <c r="GD16" s="6">
        <f t="shared" si="146"/>
        <v>0.14486881353738346</v>
      </c>
      <c r="GE16" s="6">
        <f t="shared" si="146"/>
        <v>5.6035095204924446E-2</v>
      </c>
      <c r="GF16" s="6">
        <f t="shared" si="90"/>
        <v>5.6682540589582775</v>
      </c>
      <c r="GG16" s="6">
        <f t="shared" si="91"/>
        <v>0.15532837805872474</v>
      </c>
      <c r="GH16" s="6">
        <f t="shared" si="92"/>
        <v>5.6443802131854195</v>
      </c>
      <c r="GI16" s="6">
        <f t="shared" si="93"/>
        <v>0.16707711705415607</v>
      </c>
      <c r="GJ16" s="6">
        <f t="shared" si="147"/>
        <v>80.382080266194933</v>
      </c>
      <c r="GL16" s="6">
        <f t="shared" si="17"/>
        <v>-4.8706086657397005</v>
      </c>
      <c r="GM16" s="6">
        <f t="shared" si="18"/>
        <v>-2.8993577395896351</v>
      </c>
      <c r="GN16" s="6">
        <f t="shared" si="94"/>
        <v>-2.284879734017764E-2</v>
      </c>
      <c r="GO16" s="6">
        <f t="shared" si="95"/>
        <v>-9.0303045044159092E-2</v>
      </c>
      <c r="GP16" s="6">
        <f t="shared" si="96"/>
        <v>5.6682540589582775</v>
      </c>
      <c r="GQ16" s="6">
        <f t="shared" si="97"/>
        <v>9.3148845855114779E-2</v>
      </c>
      <c r="GR16" s="6">
        <f t="shared" si="98"/>
        <v>5.602817507166634</v>
      </c>
      <c r="GS16" s="6">
        <f t="shared" si="99"/>
        <v>0.70665627672860887</v>
      </c>
      <c r="GT16" s="6">
        <f t="shared" si="148"/>
        <v>-44.963507932295713</v>
      </c>
      <c r="GU16" s="6">
        <f t="shared" si="149"/>
        <v>4.8706086657397005</v>
      </c>
      <c r="GV16" s="6">
        <f t="shared" si="100"/>
        <v>2.8993577395896351</v>
      </c>
      <c r="GW16" s="6">
        <f t="shared" si="150"/>
        <v>0.14486881353738346</v>
      </c>
      <c r="GX16" s="6">
        <f t="shared" si="150"/>
        <v>5.6035095204924446E-2</v>
      </c>
      <c r="GY16" s="6">
        <f t="shared" si="151"/>
        <v>5.6682540589582775</v>
      </c>
      <c r="GZ16" s="6">
        <f t="shared" si="101"/>
        <v>0.15532837805872474</v>
      </c>
      <c r="HA16" s="6">
        <f t="shared" si="102"/>
        <v>5.5151700618171366</v>
      </c>
      <c r="HB16" s="6">
        <f t="shared" si="103"/>
        <v>0.98594383052833234</v>
      </c>
      <c r="HC16" s="6">
        <f t="shared" si="152"/>
        <v>-80.38208026619651</v>
      </c>
      <c r="HE16" s="6">
        <f t="shared" si="153"/>
        <v>-44.963507932295713</v>
      </c>
      <c r="HF16" s="6">
        <f t="shared" si="154"/>
        <v>-80.38208026619651</v>
      </c>
      <c r="HG16" s="6">
        <f t="shared" si="155"/>
        <v>-62.672794099246111</v>
      </c>
      <c r="HH16" s="6">
        <f t="shared" si="156"/>
        <v>0.45907144714486847</v>
      </c>
      <c r="HJ16" s="6">
        <f t="shared" si="104"/>
        <v>-2.8993577395896351</v>
      </c>
      <c r="HK16" s="6">
        <f t="shared" si="105"/>
        <v>4.8706086657397005</v>
      </c>
      <c r="HL16" s="6">
        <f t="shared" si="19"/>
        <v>-1.6804673786723896</v>
      </c>
      <c r="HM16" s="6">
        <f t="shared" si="20"/>
        <v>0.30903137642945477</v>
      </c>
      <c r="HN16" s="6">
        <f t="shared" si="106"/>
        <v>5.6682540589582775</v>
      </c>
      <c r="HO16" s="6">
        <f t="shared" si="21"/>
        <v>1.7086459558375269</v>
      </c>
      <c r="HP16" s="6">
        <f t="shared" si="107"/>
        <v>4.7216184808059181</v>
      </c>
      <c r="HQ16" s="6">
        <f t="shared" si="108"/>
        <v>0.65848436479222505</v>
      </c>
      <c r="HR16" s="6">
        <f t="shared" si="109"/>
        <v>48.815615978462773</v>
      </c>
      <c r="HS16" s="6">
        <f t="shared" si="110"/>
        <v>-2.8993577395896351</v>
      </c>
      <c r="HT16" s="6">
        <f t="shared" si="110"/>
        <v>4.8706086657397005</v>
      </c>
      <c r="HU16" s="6">
        <f t="shared" si="22"/>
        <v>0.48552933911112128</v>
      </c>
      <c r="HV16" s="6">
        <f t="shared" si="23"/>
        <v>1.547248100243138</v>
      </c>
      <c r="HW16" s="6">
        <f t="shared" si="111"/>
        <v>5.6682540589582775</v>
      </c>
      <c r="HX16" s="6">
        <f t="shared" si="24"/>
        <v>1.621639732753142</v>
      </c>
      <c r="HY16" s="6">
        <f t="shared" si="112"/>
        <v>4.7436469075862897</v>
      </c>
      <c r="HZ16" s="6">
        <f t="shared" si="113"/>
        <v>0.66671084627574984</v>
      </c>
      <c r="IA16" s="6">
        <f t="shared" si="114"/>
        <v>48.18628891197131</v>
      </c>
      <c r="IB16" s="6">
        <f t="shared" si="115"/>
        <v>48.500952445217038</v>
      </c>
      <c r="IC16" s="6">
        <f t="shared" si="116"/>
        <v>0.7489667356206694</v>
      </c>
      <c r="ID16" s="6">
        <f t="shared" si="117"/>
        <v>-1.6804673786723896</v>
      </c>
      <c r="IE16" s="6">
        <f t="shared" si="117"/>
        <v>0.30903137642945477</v>
      </c>
      <c r="IF16" s="6">
        <f t="shared" si="118"/>
        <v>-2.284879734017764E-2</v>
      </c>
      <c r="IG16" s="6">
        <f t="shared" si="119"/>
        <v>-9.0303045044159092E-2</v>
      </c>
      <c r="IH16" s="6">
        <f t="shared" si="157"/>
        <v>1.7086459558375269</v>
      </c>
      <c r="II16" s="6">
        <f t="shared" si="120"/>
        <v>9.3148845855114779E-2</v>
      </c>
      <c r="IJ16" s="6">
        <f t="shared" si="158"/>
        <v>1.705041741820851</v>
      </c>
      <c r="IK16" s="6">
        <f t="shared" si="159"/>
        <v>6.5910340566014761E-2</v>
      </c>
      <c r="IL16" s="6">
        <f t="shared" si="160"/>
        <v>86.220876089241997</v>
      </c>
      <c r="IM16" s="6">
        <f t="shared" si="121"/>
        <v>0.48552933911112128</v>
      </c>
      <c r="IN16" s="6">
        <f t="shared" si="121"/>
        <v>1.547248100243138</v>
      </c>
      <c r="IO16" s="6">
        <f t="shared" si="122"/>
        <v>0.14486881353738346</v>
      </c>
      <c r="IP16" s="6">
        <f t="shared" si="123"/>
        <v>5.6035095204924446E-2</v>
      </c>
      <c r="IQ16" s="6">
        <f t="shared" si="161"/>
        <v>1.621639732753142</v>
      </c>
      <c r="IR16" s="6">
        <f t="shared" si="124"/>
        <v>0.15532837805872474</v>
      </c>
      <c r="IS16" s="6">
        <f t="shared" si="162"/>
        <v>1.529629308061033</v>
      </c>
      <c r="IT16" s="6">
        <f t="shared" si="163"/>
        <v>0.62344805391646652</v>
      </c>
      <c r="IU16" s="6">
        <f t="shared" si="164"/>
        <v>51.431630821833423</v>
      </c>
      <c r="IV16" s="6">
        <f t="shared" si="165"/>
        <v>68.82625345553771</v>
      </c>
    </row>
    <row r="17" spans="1:256">
      <c r="A17" s="4" t="s">
        <v>22</v>
      </c>
      <c r="B17" s="4">
        <v>1.648345537121142</v>
      </c>
      <c r="C17" s="5">
        <v>11</v>
      </c>
      <c r="D17" s="6">
        <v>-110.495</v>
      </c>
      <c r="E17" s="6">
        <v>106.9307</v>
      </c>
      <c r="F17" s="6">
        <v>-33.415840000000003</v>
      </c>
      <c r="G17" s="6">
        <v>20.049499999999998</v>
      </c>
      <c r="H17" s="6">
        <v>-101.5842</v>
      </c>
      <c r="I17" s="6">
        <v>68.168319999999994</v>
      </c>
      <c r="J17" s="6">
        <v>-169.7525</v>
      </c>
      <c r="K17" s="6">
        <v>70.841579999999993</v>
      </c>
      <c r="L17" s="6">
        <v>-212.97030000000001</v>
      </c>
      <c r="M17" s="6">
        <v>70.396039999999999</v>
      </c>
      <c r="N17" s="6">
        <v>-255.74260000000001</v>
      </c>
      <c r="O17" s="6">
        <v>77.079210000000003</v>
      </c>
      <c r="P17" s="6">
        <v>-71.732669999999999</v>
      </c>
      <c r="Q17" s="6">
        <v>92.673270000000002</v>
      </c>
      <c r="R17" s="6">
        <v>-62.821779999999997</v>
      </c>
      <c r="S17" s="6">
        <v>154.1584</v>
      </c>
      <c r="T17" s="6">
        <v>-43.66337</v>
      </c>
      <c r="U17" s="6">
        <v>195.5941</v>
      </c>
      <c r="V17" s="6">
        <v>-30.742570000000001</v>
      </c>
      <c r="W17" s="6">
        <v>233.9109</v>
      </c>
      <c r="X17" s="6">
        <v>-110.67937289433</v>
      </c>
      <c r="Y17" s="6">
        <v>107.076642904363</v>
      </c>
      <c r="Z17" s="6">
        <v>-33.3963186093521</v>
      </c>
      <c r="AA17" s="6">
        <v>19.3259812822272</v>
      </c>
      <c r="AB17" s="6">
        <v>-101.06091155493399</v>
      </c>
      <c r="AC17" s="6">
        <v>67.877483944035205</v>
      </c>
      <c r="AD17" s="6">
        <v>-168.222792533047</v>
      </c>
      <c r="AE17" s="6">
        <v>71.371996603943401</v>
      </c>
      <c r="AF17" s="6">
        <v>-213.62361278608799</v>
      </c>
      <c r="AG17" s="6">
        <v>70.587981394789495</v>
      </c>
      <c r="AH17" s="6">
        <v>-255.611830439584</v>
      </c>
      <c r="AI17" s="6">
        <v>77.293670811126006</v>
      </c>
      <c r="AJ17" s="6">
        <v>-72.065065626210597</v>
      </c>
      <c r="AK17" s="6">
        <v>92.321671078607693</v>
      </c>
      <c r="AL17" s="6">
        <v>-62.923441943478998</v>
      </c>
      <c r="AM17" s="6">
        <v>154.49276744280101</v>
      </c>
      <c r="AN17" s="6">
        <v>-43.159715337909802</v>
      </c>
      <c r="AO17" s="6">
        <v>196.470115407783</v>
      </c>
      <c r="AP17" s="6">
        <v>-30.6501446886632</v>
      </c>
      <c r="AQ17" s="6">
        <v>233.28465552028999</v>
      </c>
      <c r="AR17" s="6">
        <f t="shared" si="25"/>
        <v>-4.5274126682335663</v>
      </c>
      <c r="AS17" s="6">
        <f t="shared" si="9"/>
        <v>4.3800406243715679</v>
      </c>
      <c r="AT17" s="6">
        <f t="shared" si="9"/>
        <v>-1.3660984155439759</v>
      </c>
      <c r="AU17" s="6">
        <f t="shared" si="9"/>
        <v>0.79054199707778228</v>
      </c>
      <c r="AV17" s="6">
        <f t="shared" si="9"/>
        <v>-4.1339631701191157</v>
      </c>
      <c r="AW17" s="6">
        <f t="shared" si="9"/>
        <v>2.776573201127964</v>
      </c>
      <c r="AX17" s="6">
        <f t="shared" si="9"/>
        <v>-6.881264160458219</v>
      </c>
      <c r="AY17" s="6">
        <f t="shared" si="9"/>
        <v>2.9195185438060074</v>
      </c>
      <c r="AZ17" s="6">
        <f t="shared" si="9"/>
        <v>-8.7384146247823882</v>
      </c>
      <c r="BA17" s="6">
        <f t="shared" si="9"/>
        <v>2.8874478851350363</v>
      </c>
      <c r="BB17" s="6">
        <f t="shared" si="9"/>
        <v>-10.45597033141329</v>
      </c>
      <c r="BC17" s="6">
        <f t="shared" si="9"/>
        <v>3.1617485286862697</v>
      </c>
      <c r="BD17" s="6">
        <f t="shared" si="9"/>
        <v>-2.9478689887833975</v>
      </c>
      <c r="BE17" s="6">
        <f t="shared" si="9"/>
        <v>3.7764787806743483</v>
      </c>
      <c r="BF17" s="6">
        <f t="shared" si="9"/>
        <v>-2.5739248491744959</v>
      </c>
      <c r="BG17" s="6">
        <f t="shared" si="9"/>
        <v>6.3196284382528498</v>
      </c>
      <c r="BH17" s="6">
        <f t="shared" si="9"/>
        <v>-1.7654765912413082</v>
      </c>
      <c r="BI17" s="6">
        <f t="shared" si="10"/>
        <v>8.0367395131137016</v>
      </c>
      <c r="BJ17" s="6">
        <f t="shared" si="10"/>
        <v>-1.2537643620291452</v>
      </c>
      <c r="BK17" s="6">
        <f t="shared" si="10"/>
        <v>9.5426625313050657</v>
      </c>
      <c r="BM17" s="12">
        <f t="shared" si="166"/>
        <v>1.0427093760427096E-2</v>
      </c>
      <c r="BN17" s="6">
        <f t="shared" si="26"/>
        <v>-2.9467555418887712</v>
      </c>
      <c r="BO17" s="6">
        <f t="shared" si="26"/>
        <v>2.5852913107246751</v>
      </c>
      <c r="BP17" s="6">
        <f t="shared" si="27"/>
        <v>8.3945590951012353E-2</v>
      </c>
      <c r="BQ17" s="6">
        <f t="shared" si="28"/>
        <v>80.507179545658872</v>
      </c>
      <c r="BR17" s="6">
        <f t="shared" si="29"/>
        <v>370.33302591003076</v>
      </c>
      <c r="BS17" s="6">
        <f t="shared" si="125"/>
        <v>8703.9352471808797</v>
      </c>
      <c r="BT17" s="6">
        <f t="shared" si="126"/>
        <v>40038.102137032045</v>
      </c>
      <c r="BU17" s="6">
        <f t="shared" si="127"/>
        <v>40.038102137032048</v>
      </c>
      <c r="BW17" s="12">
        <f t="shared" si="167"/>
        <v>1.0427093760427096E-2</v>
      </c>
      <c r="BX17" s="6">
        <f t="shared" si="30"/>
        <v>-9.5971924780978384</v>
      </c>
      <c r="BY17" s="6">
        <f t="shared" si="30"/>
        <v>3.0245982069106532</v>
      </c>
      <c r="BZ17" s="6">
        <f t="shared" si="31"/>
        <v>0.10292726769960958</v>
      </c>
      <c r="CA17" s="6">
        <f t="shared" si="32"/>
        <v>98.711366814633564</v>
      </c>
      <c r="CB17" s="6">
        <f t="shared" si="33"/>
        <v>-1.5096204766352268</v>
      </c>
      <c r="CC17" s="6">
        <f t="shared" si="33"/>
        <v>8.7897010222093837</v>
      </c>
      <c r="CD17" s="6">
        <f t="shared" si="34"/>
        <v>0.15632994009816217</v>
      </c>
      <c r="CE17" s="6">
        <f t="shared" si="35"/>
        <v>149.92666575174144</v>
      </c>
      <c r="CF17" s="6">
        <f t="shared" si="36"/>
        <v>124.31901628318749</v>
      </c>
      <c r="CH17" s="6">
        <f t="shared" si="128"/>
        <v>1.7086459558375269</v>
      </c>
      <c r="CI17" s="6">
        <f t="shared" si="129"/>
        <v>0.26334305413852055</v>
      </c>
      <c r="CJ17" s="6">
        <f t="shared" si="130"/>
        <v>1.7617765935676259</v>
      </c>
      <c r="CK17" s="6">
        <f t="shared" si="131"/>
        <v>1.7631288050960274</v>
      </c>
      <c r="CL17" s="6">
        <f t="shared" si="132"/>
        <v>0.17537488262901493</v>
      </c>
      <c r="CM17" s="15">
        <f t="shared" si="37"/>
        <v>1.8668828017718366</v>
      </c>
      <c r="CN17" s="15">
        <f t="shared" si="38"/>
        <v>0.22313432603942898</v>
      </c>
      <c r="CO17" s="15">
        <f t="shared" si="39"/>
        <v>1.8501401406463343</v>
      </c>
      <c r="CP17" s="15">
        <f t="shared" si="40"/>
        <v>0.1543489829987954</v>
      </c>
      <c r="CQ17" s="15">
        <f t="shared" si="133"/>
        <v>0.37748330903822436</v>
      </c>
      <c r="CR17" s="6">
        <f t="shared" si="134"/>
        <v>1.621639732753142</v>
      </c>
      <c r="CS17" s="6">
        <f t="shared" si="135"/>
        <v>0.33183686013229929</v>
      </c>
      <c r="CT17" s="6">
        <f t="shared" si="136"/>
        <v>1.7855437762105919</v>
      </c>
      <c r="CU17" s="6">
        <f t="shared" si="137"/>
        <v>1.5660897498719524</v>
      </c>
      <c r="CV17" s="6">
        <f t="shared" si="138"/>
        <v>0.29655094632384454</v>
      </c>
      <c r="CW17" s="15">
        <f t="shared" si="41"/>
        <v>1.8695101845480167</v>
      </c>
      <c r="CX17" s="15">
        <f t="shared" si="42"/>
        <v>0.24460263170571409</v>
      </c>
      <c r="CY17" s="15">
        <f t="shared" si="43"/>
        <v>1.8240922362031944</v>
      </c>
      <c r="CZ17" s="15">
        <f t="shared" si="44"/>
        <v>0.16646975428127539</v>
      </c>
      <c r="DA17" s="15">
        <f t="shared" si="139"/>
        <v>0.41107238598698947</v>
      </c>
      <c r="DB17" s="6">
        <f t="shared" si="45"/>
        <v>0.39427784751260692</v>
      </c>
      <c r="DD17" s="12">
        <f t="shared" si="168"/>
        <v>1.0427093760427096E-2</v>
      </c>
      <c r="DE17" s="6">
        <f t="shared" si="46"/>
        <v>-3.1613142526895901</v>
      </c>
      <c r="DF17" s="6">
        <f t="shared" si="46"/>
        <v>3.5894986272937857</v>
      </c>
      <c r="DG17" s="6">
        <f t="shared" si="47"/>
        <v>-2.7473009903391032</v>
      </c>
      <c r="DH17" s="6">
        <f t="shared" si="47"/>
        <v>0.14294534267804337</v>
      </c>
      <c r="DI17" s="6">
        <f t="shared" si="48"/>
        <v>4.7831379030509158</v>
      </c>
      <c r="DJ17" s="6">
        <f t="shared" si="49"/>
        <v>2.7510172850259522</v>
      </c>
      <c r="DK17" s="6">
        <f t="shared" si="50"/>
        <v>3.4713306562610331</v>
      </c>
      <c r="DL17" s="6">
        <f t="shared" si="51"/>
        <v>0.69903008322650284</v>
      </c>
      <c r="DM17" s="6">
        <f t="shared" si="52"/>
        <v>45.650760852425613</v>
      </c>
      <c r="DN17" s="6">
        <f t="shared" si="53"/>
        <v>-3.1613142526895901</v>
      </c>
      <c r="DO17" s="6">
        <f t="shared" si="53"/>
        <v>3.5894986272937857</v>
      </c>
      <c r="DP17" s="6">
        <f t="shared" si="54"/>
        <v>0.3739441396089016</v>
      </c>
      <c r="DQ17" s="6">
        <f t="shared" si="54"/>
        <v>2.5431496575785015</v>
      </c>
      <c r="DR17" s="6">
        <f t="shared" si="55"/>
        <v>4.7831379030509158</v>
      </c>
      <c r="DS17" s="6">
        <f t="shared" si="56"/>
        <v>2.5704949718662147</v>
      </c>
      <c r="DT17" s="6">
        <f t="shared" si="57"/>
        <v>3.6868547661578903</v>
      </c>
      <c r="DU17" s="6">
        <f t="shared" si="58"/>
        <v>0.64631611468501526</v>
      </c>
      <c r="DV17" s="6">
        <f t="shared" si="59"/>
        <v>49.735574905634515</v>
      </c>
      <c r="DW17" s="6">
        <f t="shared" si="60"/>
        <v>47.693167879030064</v>
      </c>
      <c r="DX17" s="6">
        <f t="shared" si="140"/>
        <v>1580.0511066944873</v>
      </c>
      <c r="DY17" s="6">
        <f t="shared" si="61"/>
        <v>-2.7473009903391032</v>
      </c>
      <c r="DZ17" s="6">
        <f t="shared" si="61"/>
        <v>0.14294534267804337</v>
      </c>
      <c r="EA17" s="6">
        <f t="shared" si="61"/>
        <v>-1.8571504643241692</v>
      </c>
      <c r="EB17" s="6">
        <f t="shared" si="61"/>
        <v>-3.2070658670971142E-2</v>
      </c>
      <c r="EC17" s="6">
        <f t="shared" si="62"/>
        <v>2.7510172850259522</v>
      </c>
      <c r="ED17" s="6">
        <f t="shared" si="11"/>
        <v>1.8574273537037909</v>
      </c>
      <c r="EE17" s="6">
        <f t="shared" si="63"/>
        <v>0.90719268057720903</v>
      </c>
      <c r="EF17" s="6">
        <f t="shared" si="64"/>
        <v>0.99760308391756269</v>
      </c>
      <c r="EG17" s="6">
        <f t="shared" si="65"/>
        <v>3.9678096594436081</v>
      </c>
      <c r="EH17" s="6">
        <f t="shared" si="66"/>
        <v>0.3739441396089016</v>
      </c>
      <c r="EI17" s="6">
        <f t="shared" si="66"/>
        <v>2.5431496575785015</v>
      </c>
      <c r="EJ17" s="6">
        <f t="shared" si="66"/>
        <v>0.80844825793318775</v>
      </c>
      <c r="EK17" s="6">
        <f t="shared" si="66"/>
        <v>1.7171110748608518</v>
      </c>
      <c r="EL17" s="6">
        <f t="shared" si="67"/>
        <v>2.5704949718662147</v>
      </c>
      <c r="EM17" s="6">
        <f t="shared" si="12"/>
        <v>1.8979091203650917</v>
      </c>
      <c r="EN17" s="6">
        <f t="shared" si="68"/>
        <v>0.93334536425641967</v>
      </c>
      <c r="EO17" s="6">
        <f t="shared" si="69"/>
        <v>0.95708146060411714</v>
      </c>
      <c r="EP17" s="6">
        <f t="shared" si="70"/>
        <v>16.847122711505364</v>
      </c>
      <c r="EQ17" s="6">
        <f t="shared" si="71"/>
        <v>10.407466185474487</v>
      </c>
      <c r="ER17" s="6">
        <f t="shared" si="141"/>
        <v>1.2699401907231065</v>
      </c>
      <c r="ES17" s="6">
        <f t="shared" si="72"/>
        <v>-1.8571504643241692</v>
      </c>
      <c r="ET17" s="6">
        <f t="shared" si="72"/>
        <v>-3.2070658670971142E-2</v>
      </c>
      <c r="EU17" s="6">
        <f t="shared" si="72"/>
        <v>-1.7175557066309022</v>
      </c>
      <c r="EV17" s="6">
        <f t="shared" si="72"/>
        <v>0.2743006435512334</v>
      </c>
      <c r="EW17" s="6">
        <f t="shared" si="73"/>
        <v>1.8574273537037909</v>
      </c>
      <c r="EX17" s="6">
        <f t="shared" si="13"/>
        <v>1.7393212608465975</v>
      </c>
      <c r="EY17" s="6">
        <f t="shared" si="74"/>
        <v>0.33667502313176029</v>
      </c>
      <c r="EZ17" s="6">
        <f t="shared" si="75"/>
        <v>0.98461600211558986</v>
      </c>
      <c r="FA17" s="6">
        <f t="shared" si="76"/>
        <v>10.063071963248431</v>
      </c>
      <c r="FB17" s="6">
        <f t="shared" si="77"/>
        <v>0.80844825793318775</v>
      </c>
      <c r="FC17" s="6">
        <f t="shared" si="77"/>
        <v>1.7171110748608518</v>
      </c>
      <c r="FD17" s="6">
        <f t="shared" si="77"/>
        <v>0.51171222921216297</v>
      </c>
      <c r="FE17" s="6">
        <f t="shared" si="77"/>
        <v>1.5059230181913641</v>
      </c>
      <c r="FF17" s="6">
        <f t="shared" si="78"/>
        <v>1.8979091203650917</v>
      </c>
      <c r="FG17" s="6">
        <f t="shared" si="14"/>
        <v>1.5904884602674327</v>
      </c>
      <c r="FH17" s="6">
        <f t="shared" si="79"/>
        <v>0.36421513700141511</v>
      </c>
      <c r="FI17" s="6">
        <f t="shared" si="80"/>
        <v>0.99368164521887115</v>
      </c>
      <c r="FJ17" s="6">
        <f t="shared" si="81"/>
        <v>6.4441934419363767</v>
      </c>
      <c r="FK17" s="6">
        <f t="shared" si="82"/>
        <v>8.2536327025924034</v>
      </c>
      <c r="FL17" s="6">
        <f t="shared" si="142"/>
        <v>290.40629381790785</v>
      </c>
      <c r="FN17" s="12">
        <f t="shared" si="169"/>
        <v>1.0427093760427096E-2</v>
      </c>
      <c r="FO17" s="6">
        <f t="shared" si="83"/>
        <v>-9.5971924780978384</v>
      </c>
      <c r="FP17" s="6">
        <f t="shared" si="83"/>
        <v>3.0245982069106532</v>
      </c>
      <c r="FQ17" s="6">
        <f t="shared" si="84"/>
        <v>2.8993577395896351</v>
      </c>
      <c r="FR17" s="6">
        <f t="shared" si="85"/>
        <v>-4.8706086657397005</v>
      </c>
      <c r="FS17" s="6">
        <f t="shared" si="143"/>
        <v>-2.1569318398858783E-2</v>
      </c>
      <c r="FT17" s="6">
        <f t="shared" si="143"/>
        <v>-0.10064187468402874</v>
      </c>
      <c r="FU17" s="6">
        <f t="shared" si="144"/>
        <v>5.6682540589582775</v>
      </c>
      <c r="FV17" s="6">
        <f t="shared" si="86"/>
        <v>0.10292726769960958</v>
      </c>
      <c r="FW17" s="6">
        <f t="shared" si="87"/>
        <v>5.5932457541094385</v>
      </c>
      <c r="FX17" s="6">
        <f t="shared" si="88"/>
        <v>0.733008045515255</v>
      </c>
      <c r="FY17" s="6">
        <f t="shared" si="145"/>
        <v>42.860834530649427</v>
      </c>
      <c r="FZ17" s="6">
        <f t="shared" si="15"/>
        <v>-1.5096204766352268</v>
      </c>
      <c r="GA17" s="6">
        <f t="shared" si="16"/>
        <v>8.7897010222093837</v>
      </c>
      <c r="GB17" s="6">
        <f t="shared" si="89"/>
        <v>2.8993577395896351</v>
      </c>
      <c r="GC17" s="6">
        <f t="shared" si="89"/>
        <v>-4.8706086657397005</v>
      </c>
      <c r="GD17" s="6">
        <f t="shared" si="146"/>
        <v>0.14846239899423708</v>
      </c>
      <c r="GE17" s="6">
        <f t="shared" si="146"/>
        <v>4.8969033643425419E-2</v>
      </c>
      <c r="GF17" s="6">
        <f t="shared" si="90"/>
        <v>5.6682540589582775</v>
      </c>
      <c r="GG17" s="6">
        <f t="shared" si="91"/>
        <v>0.15632994009816217</v>
      </c>
      <c r="GH17" s="6">
        <f t="shared" si="92"/>
        <v>5.6364589872700428</v>
      </c>
      <c r="GI17" s="6">
        <f t="shared" si="93"/>
        <v>0.21660393477623832</v>
      </c>
      <c r="GJ17" s="6">
        <f t="shared" si="147"/>
        <v>77.490356340551457</v>
      </c>
      <c r="GL17" s="6">
        <f t="shared" si="17"/>
        <v>-4.8706086657397005</v>
      </c>
      <c r="GM17" s="6">
        <f t="shared" si="18"/>
        <v>-2.8993577395896351</v>
      </c>
      <c r="GN17" s="6">
        <f t="shared" si="94"/>
        <v>-2.1569318398858783E-2</v>
      </c>
      <c r="GO17" s="6">
        <f t="shared" si="95"/>
        <v>-0.10064187468402874</v>
      </c>
      <c r="GP17" s="6">
        <f t="shared" si="96"/>
        <v>5.6682540589582775</v>
      </c>
      <c r="GQ17" s="6">
        <f t="shared" si="97"/>
        <v>0.10292726769960958</v>
      </c>
      <c r="GR17" s="6">
        <f t="shared" si="98"/>
        <v>5.5987492428696992</v>
      </c>
      <c r="GS17" s="6">
        <f t="shared" si="99"/>
        <v>0.6802199682528588</v>
      </c>
      <c r="GT17" s="6">
        <f t="shared" si="148"/>
        <v>-42.860834530650259</v>
      </c>
      <c r="GU17" s="6">
        <f t="shared" si="149"/>
        <v>4.8706086657397005</v>
      </c>
      <c r="GV17" s="6">
        <f t="shared" si="100"/>
        <v>2.8993577395896351</v>
      </c>
      <c r="GW17" s="6">
        <f t="shared" si="150"/>
        <v>0.14846239899423708</v>
      </c>
      <c r="GX17" s="6">
        <f t="shared" si="150"/>
        <v>4.8969033643425419E-2</v>
      </c>
      <c r="GY17" s="6">
        <f t="shared" si="151"/>
        <v>5.6682540589582775</v>
      </c>
      <c r="GZ17" s="6">
        <f t="shared" si="101"/>
        <v>0.15632994009816217</v>
      </c>
      <c r="HA17" s="6">
        <f t="shared" si="102"/>
        <v>5.5157394009800562</v>
      </c>
      <c r="HB17" s="6">
        <f t="shared" si="103"/>
        <v>0.97625956355851029</v>
      </c>
      <c r="HC17" s="6">
        <f t="shared" si="152"/>
        <v>-77.490356340551727</v>
      </c>
      <c r="HE17" s="6">
        <f t="shared" si="153"/>
        <v>-42.860834530650259</v>
      </c>
      <c r="HF17" s="6">
        <f t="shared" si="154"/>
        <v>-77.490356340551727</v>
      </c>
      <c r="HG17" s="6">
        <f t="shared" si="155"/>
        <v>-60.175595435600997</v>
      </c>
      <c r="HH17" s="6">
        <f t="shared" si="156"/>
        <v>0.4973435319529747</v>
      </c>
      <c r="HJ17" s="6">
        <f t="shared" si="104"/>
        <v>-2.8993577395896351</v>
      </c>
      <c r="HK17" s="6">
        <f t="shared" si="105"/>
        <v>4.8706086657397005</v>
      </c>
      <c r="HL17" s="6">
        <f t="shared" si="19"/>
        <v>-1.7175557066309022</v>
      </c>
      <c r="HM17" s="6">
        <f t="shared" si="20"/>
        <v>0.2743006435512334</v>
      </c>
      <c r="HN17" s="6">
        <f t="shared" si="106"/>
        <v>5.6682540589582775</v>
      </c>
      <c r="HO17" s="6">
        <f t="shared" si="21"/>
        <v>1.7393212608465975</v>
      </c>
      <c r="HP17" s="6">
        <f t="shared" si="107"/>
        <v>4.7458090437710876</v>
      </c>
      <c r="HQ17" s="6">
        <f t="shared" si="108"/>
        <v>0.64062015475137524</v>
      </c>
      <c r="HR17" s="6">
        <f t="shared" si="109"/>
        <v>50.161921565172804</v>
      </c>
      <c r="HS17" s="6">
        <f t="shared" si="110"/>
        <v>-2.8993577395896351</v>
      </c>
      <c r="HT17" s="6">
        <f t="shared" si="110"/>
        <v>4.8706086657397005</v>
      </c>
      <c r="HU17" s="6">
        <f t="shared" si="22"/>
        <v>0.51171222921216297</v>
      </c>
      <c r="HV17" s="6">
        <f t="shared" si="23"/>
        <v>1.5059230181913641</v>
      </c>
      <c r="HW17" s="6">
        <f t="shared" si="111"/>
        <v>5.6682540589582775</v>
      </c>
      <c r="HX17" s="6">
        <f t="shared" si="24"/>
        <v>1.5904884602674327</v>
      </c>
      <c r="HY17" s="6">
        <f t="shared" si="112"/>
        <v>4.7912950064548587</v>
      </c>
      <c r="HZ17" s="6">
        <f t="shared" si="113"/>
        <v>0.64902217863518952</v>
      </c>
      <c r="IA17" s="6">
        <f t="shared" si="114"/>
        <v>49.532081158651337</v>
      </c>
      <c r="IB17" s="6">
        <f t="shared" si="115"/>
        <v>49.847001361912071</v>
      </c>
      <c r="IC17" s="6">
        <f t="shared" si="116"/>
        <v>0.76432525892983749</v>
      </c>
      <c r="ID17" s="6">
        <f t="shared" si="117"/>
        <v>-1.7175557066309022</v>
      </c>
      <c r="IE17" s="6">
        <f t="shared" si="117"/>
        <v>0.2743006435512334</v>
      </c>
      <c r="IF17" s="6">
        <f t="shared" si="118"/>
        <v>-2.1569318398858783E-2</v>
      </c>
      <c r="IG17" s="6">
        <f t="shared" si="119"/>
        <v>-0.10064187468402874</v>
      </c>
      <c r="IH17" s="6">
        <f t="shared" si="157"/>
        <v>1.7393212608465975</v>
      </c>
      <c r="II17" s="6">
        <f t="shared" si="120"/>
        <v>0.10292726769960958</v>
      </c>
      <c r="IJ17" s="6">
        <f t="shared" si="158"/>
        <v>1.7369374545587333</v>
      </c>
      <c r="IK17" s="6">
        <f t="shared" si="159"/>
        <v>5.273257659566654E-2</v>
      </c>
      <c r="IL17" s="6">
        <f t="shared" si="160"/>
        <v>86.977243904177627</v>
      </c>
      <c r="IM17" s="6">
        <f t="shared" si="121"/>
        <v>0.51171222921216297</v>
      </c>
      <c r="IN17" s="6">
        <f t="shared" si="121"/>
        <v>1.5059230181913641</v>
      </c>
      <c r="IO17" s="6">
        <f t="shared" si="122"/>
        <v>0.14846239899423708</v>
      </c>
      <c r="IP17" s="6">
        <f t="shared" si="123"/>
        <v>4.8969033643425419E-2</v>
      </c>
      <c r="IQ17" s="6">
        <f t="shared" si="161"/>
        <v>1.5904884602674327</v>
      </c>
      <c r="IR17" s="6">
        <f t="shared" si="124"/>
        <v>0.15632994009816217</v>
      </c>
      <c r="IS17" s="6">
        <f t="shared" si="162"/>
        <v>1.5015543121191013</v>
      </c>
      <c r="IT17" s="6">
        <f t="shared" si="163"/>
        <v>0.60212772924188029</v>
      </c>
      <c r="IU17" s="6">
        <f t="shared" si="164"/>
        <v>52.977562500796864</v>
      </c>
      <c r="IV17" s="6">
        <f t="shared" si="165"/>
        <v>69.977403202487238</v>
      </c>
    </row>
    <row r="18" spans="1:256">
      <c r="A18" s="4" t="s">
        <v>23</v>
      </c>
      <c r="B18" s="4">
        <v>2.6092779683010474</v>
      </c>
      <c r="C18" s="5">
        <v>12</v>
      </c>
      <c r="D18" s="6">
        <v>-111.3861</v>
      </c>
      <c r="E18" s="6">
        <v>108.7129</v>
      </c>
      <c r="F18" s="6">
        <v>-34.306930000000001</v>
      </c>
      <c r="G18" s="6">
        <v>23.168320000000001</v>
      </c>
      <c r="H18" s="6">
        <v>-101.1386</v>
      </c>
      <c r="I18" s="6">
        <v>69.504949999999994</v>
      </c>
      <c r="J18" s="6">
        <v>-167.97030000000001</v>
      </c>
      <c r="K18" s="6">
        <v>70.396039999999999</v>
      </c>
      <c r="L18" s="6">
        <v>-212.5248</v>
      </c>
      <c r="M18" s="6">
        <v>68.613860000000003</v>
      </c>
      <c r="N18" s="6">
        <v>-257.07920000000001</v>
      </c>
      <c r="O18" s="6">
        <v>73.960400000000007</v>
      </c>
      <c r="P18" s="6">
        <v>-71.732669999999999</v>
      </c>
      <c r="Q18" s="6">
        <v>94.009900000000002</v>
      </c>
      <c r="R18" s="6">
        <v>-61.930689999999998</v>
      </c>
      <c r="S18" s="6">
        <v>155.495</v>
      </c>
      <c r="T18" s="6">
        <v>-39.653469999999999</v>
      </c>
      <c r="U18" s="6">
        <v>198.71289999999999</v>
      </c>
      <c r="V18" s="6">
        <v>-26.732669999999999</v>
      </c>
      <c r="W18" s="6">
        <v>234.35640000000001</v>
      </c>
      <c r="X18" s="6">
        <v>-111.570059764635</v>
      </c>
      <c r="Y18" s="6">
        <v>108.578486415104</v>
      </c>
      <c r="Z18" s="6">
        <v>-34.099446733912302</v>
      </c>
      <c r="AA18" s="6">
        <v>21.847460997519399</v>
      </c>
      <c r="AB18" s="6">
        <v>-101.645124196003</v>
      </c>
      <c r="AC18" s="6">
        <v>69.222748510368405</v>
      </c>
      <c r="AD18" s="6">
        <v>-167.50429226621</v>
      </c>
      <c r="AE18" s="6">
        <v>70.588354002614906</v>
      </c>
      <c r="AF18" s="6">
        <v>-213.871491718589</v>
      </c>
      <c r="AG18" s="6">
        <v>68.348595452079493</v>
      </c>
      <c r="AH18" s="6">
        <v>-256.59537858733501</v>
      </c>
      <c r="AI18" s="6">
        <v>74.047674061565402</v>
      </c>
      <c r="AJ18" s="6">
        <v>-72.381681366794894</v>
      </c>
      <c r="AK18" s="6">
        <v>94.149020595169702</v>
      </c>
      <c r="AL18" s="6">
        <v>-61.599792118459099</v>
      </c>
      <c r="AM18" s="6">
        <v>155.66769397601399</v>
      </c>
      <c r="AN18" s="6">
        <v>-39.840608613933</v>
      </c>
      <c r="AO18" s="6">
        <v>197.70398341126199</v>
      </c>
      <c r="AP18" s="6">
        <v>-26.551229606637399</v>
      </c>
      <c r="AQ18" s="6">
        <v>233.60892326631</v>
      </c>
      <c r="AR18" s="6">
        <f t="shared" si="25"/>
        <v>-4.5638468014834732</v>
      </c>
      <c r="AS18" s="6">
        <f t="shared" si="9"/>
        <v>4.4414745226529115</v>
      </c>
      <c r="AT18" s="6">
        <f t="shared" si="9"/>
        <v>-1.3948603347279998</v>
      </c>
      <c r="AU18" s="6">
        <f t="shared" si="9"/>
        <v>0.8936847860833449</v>
      </c>
      <c r="AV18" s="6">
        <f t="shared" si="9"/>
        <v>-4.1578607731046624</v>
      </c>
      <c r="AW18" s="6">
        <f t="shared" si="9"/>
        <v>2.831602134527845</v>
      </c>
      <c r="AX18" s="6">
        <f t="shared" si="9"/>
        <v>-6.8518734336665812</v>
      </c>
      <c r="AY18" s="6">
        <f t="shared" si="9"/>
        <v>2.8874631269036235</v>
      </c>
      <c r="AZ18" s="6">
        <f t="shared" si="9"/>
        <v>-8.7485542758288819</v>
      </c>
      <c r="BA18" s="6">
        <f t="shared" si="9"/>
        <v>2.7958443277515914</v>
      </c>
      <c r="BB18" s="6">
        <f t="shared" si="9"/>
        <v>-10.496203016397844</v>
      </c>
      <c r="BC18" s="6">
        <f t="shared" si="9"/>
        <v>3.0289688930532011</v>
      </c>
      <c r="BD18" s="6">
        <f t="shared" si="9"/>
        <v>-2.9608203642510924</v>
      </c>
      <c r="BE18" s="6">
        <f t="shared" si="9"/>
        <v>3.8512277165801567</v>
      </c>
      <c r="BF18" s="6">
        <f t="shared" si="9"/>
        <v>-2.5197800810086903</v>
      </c>
      <c r="BG18" s="6">
        <f t="shared" si="9"/>
        <v>6.3676895821824493</v>
      </c>
      <c r="BH18" s="6">
        <f t="shared" si="9"/>
        <v>-1.6297063439369743</v>
      </c>
      <c r="BI18" s="6">
        <f t="shared" si="10"/>
        <v>8.0872116967175263</v>
      </c>
      <c r="BJ18" s="6">
        <f t="shared" si="10"/>
        <v>-1.0860955400699279</v>
      </c>
      <c r="BK18" s="6">
        <f t="shared" si="10"/>
        <v>9.5559269170965546</v>
      </c>
      <c r="BM18" s="12">
        <f t="shared" si="166"/>
        <v>1.1469803136469807E-2</v>
      </c>
      <c r="BN18" s="6">
        <f t="shared" si="26"/>
        <v>-2.9793535681057364</v>
      </c>
      <c r="BO18" s="6">
        <f t="shared" si="26"/>
        <v>2.6675796543681281</v>
      </c>
      <c r="BP18" s="6">
        <f t="shared" si="27"/>
        <v>8.8509902343325134E-2</v>
      </c>
      <c r="BQ18" s="6">
        <f t="shared" si="28"/>
        <v>84.884536743342522</v>
      </c>
      <c r="BR18" s="6">
        <f t="shared" si="29"/>
        <v>390.46886901937557</v>
      </c>
      <c r="BS18" s="6">
        <f t="shared" si="125"/>
        <v>4198.0606468665283</v>
      </c>
      <c r="BT18" s="6">
        <f t="shared" si="126"/>
        <v>19311.078975586028</v>
      </c>
      <c r="BU18" s="6">
        <f t="shared" si="127"/>
        <v>19.311078975586028</v>
      </c>
      <c r="BW18" s="12">
        <f t="shared" si="167"/>
        <v>1.1469803136469807E-2</v>
      </c>
      <c r="BX18" s="6">
        <f t="shared" si="30"/>
        <v>-9.6223786461133631</v>
      </c>
      <c r="BY18" s="6">
        <f t="shared" si="30"/>
        <v>2.912406610402396</v>
      </c>
      <c r="BZ18" s="6">
        <f t="shared" si="31"/>
        <v>0.11498390055298099</v>
      </c>
      <c r="CA18" s="6">
        <f t="shared" si="32"/>
        <v>110.27415998633087</v>
      </c>
      <c r="CB18" s="6">
        <f t="shared" si="33"/>
        <v>-1.3579009420034511</v>
      </c>
      <c r="CC18" s="6">
        <f t="shared" si="33"/>
        <v>8.8215693069070404</v>
      </c>
      <c r="CD18" s="6">
        <f t="shared" si="34"/>
        <v>0.15503033496207599</v>
      </c>
      <c r="CE18" s="6">
        <f t="shared" si="35"/>
        <v>148.68029244202936</v>
      </c>
      <c r="CF18" s="6">
        <f t="shared" si="36"/>
        <v>129.47722621418012</v>
      </c>
      <c r="CH18" s="6">
        <f t="shared" si="128"/>
        <v>1.7393212608465975</v>
      </c>
      <c r="CI18" s="6">
        <f t="shared" si="129"/>
        <v>0.29588742545623847</v>
      </c>
      <c r="CJ18" s="6">
        <f t="shared" si="130"/>
        <v>1.7960870555966333</v>
      </c>
      <c r="CK18" s="6">
        <f t="shared" si="131"/>
        <v>1.7746931345959827</v>
      </c>
      <c r="CL18" s="6">
        <f t="shared" si="132"/>
        <v>0.19371615764557842</v>
      </c>
      <c r="CM18" s="15">
        <f t="shared" si="37"/>
        <v>1.9156478709497344</v>
      </c>
      <c r="CN18" s="15">
        <f t="shared" si="38"/>
        <v>0.25576234103245538</v>
      </c>
      <c r="CO18" s="15">
        <f t="shared" si="39"/>
        <v>1.8822481739190973</v>
      </c>
      <c r="CP18" s="15">
        <f t="shared" si="40"/>
        <v>0.17161851407563361</v>
      </c>
      <c r="CQ18" s="15">
        <f t="shared" si="133"/>
        <v>0.42738085510808899</v>
      </c>
      <c r="CR18" s="6">
        <f t="shared" si="134"/>
        <v>1.5904884602674327</v>
      </c>
      <c r="CS18" s="6">
        <f t="shared" si="135"/>
        <v>0.34296393775399314</v>
      </c>
      <c r="CT18" s="6">
        <f t="shared" si="136"/>
        <v>1.7363773254738717</v>
      </c>
      <c r="CU18" s="6">
        <f t="shared" si="137"/>
        <v>1.5567316376440501</v>
      </c>
      <c r="CV18" s="6">
        <f t="shared" si="138"/>
        <v>0.27539001022659798</v>
      </c>
      <c r="CW18" s="15">
        <f t="shared" si="41"/>
        <v>1.8349148617476487</v>
      </c>
      <c r="CX18" s="15">
        <f t="shared" si="42"/>
        <v>0.25677937337777329</v>
      </c>
      <c r="CY18" s="15">
        <f t="shared" si="43"/>
        <v>1.7842494866722598</v>
      </c>
      <c r="CZ18" s="15">
        <f t="shared" si="44"/>
        <v>0.17123851044481178</v>
      </c>
      <c r="DA18" s="15">
        <f t="shared" si="139"/>
        <v>0.4280178838225851</v>
      </c>
      <c r="DB18" s="6">
        <f t="shared" si="45"/>
        <v>0.42769936946533704</v>
      </c>
      <c r="DD18" s="12">
        <f t="shared" si="168"/>
        <v>1.1469803136469807E-2</v>
      </c>
      <c r="DE18" s="6">
        <f t="shared" si="46"/>
        <v>-3.1689864667554737</v>
      </c>
      <c r="DF18" s="6">
        <f t="shared" si="46"/>
        <v>3.5477897365695665</v>
      </c>
      <c r="DG18" s="6">
        <f t="shared" si="47"/>
        <v>-2.6940126605619188</v>
      </c>
      <c r="DH18" s="6">
        <f t="shared" si="47"/>
        <v>5.5860992375778462E-2</v>
      </c>
      <c r="DI18" s="6">
        <f t="shared" si="48"/>
        <v>4.7570250410721711</v>
      </c>
      <c r="DJ18" s="6">
        <f t="shared" si="49"/>
        <v>2.694591743796658</v>
      </c>
      <c r="DK18" s="6">
        <f t="shared" si="50"/>
        <v>3.5240837775366236</v>
      </c>
      <c r="DL18" s="6">
        <f t="shared" si="51"/>
        <v>0.68148766483831669</v>
      </c>
      <c r="DM18" s="6">
        <f t="shared" si="52"/>
        <v>47.039995918150446</v>
      </c>
      <c r="DN18" s="6">
        <f t="shared" si="53"/>
        <v>-3.1689864667554737</v>
      </c>
      <c r="DO18" s="6">
        <f t="shared" si="53"/>
        <v>3.5477897365695665</v>
      </c>
      <c r="DP18" s="6">
        <f t="shared" si="54"/>
        <v>0.44104028324240208</v>
      </c>
      <c r="DQ18" s="6">
        <f t="shared" si="54"/>
        <v>2.5164618656022926</v>
      </c>
      <c r="DR18" s="6">
        <f t="shared" si="55"/>
        <v>4.7570250410721711</v>
      </c>
      <c r="DS18" s="6">
        <f t="shared" si="56"/>
        <v>2.5548183599765188</v>
      </c>
      <c r="DT18" s="6">
        <f t="shared" si="57"/>
        <v>3.7544547291363251</v>
      </c>
      <c r="DU18" s="6">
        <f t="shared" si="58"/>
        <v>0.6196016931791547</v>
      </c>
      <c r="DV18" s="6">
        <f t="shared" si="59"/>
        <v>51.712946169393803</v>
      </c>
      <c r="DW18" s="6">
        <f t="shared" si="60"/>
        <v>49.376471043772128</v>
      </c>
      <c r="DX18" s="6">
        <f t="shared" si="140"/>
        <v>1614.3550671142289</v>
      </c>
      <c r="DY18" s="6">
        <f t="shared" si="61"/>
        <v>-2.6940126605619188</v>
      </c>
      <c r="DZ18" s="6">
        <f t="shared" si="61"/>
        <v>5.5860992375778462E-2</v>
      </c>
      <c r="EA18" s="6">
        <f t="shared" si="61"/>
        <v>-1.8966808421623007</v>
      </c>
      <c r="EB18" s="6">
        <f t="shared" si="61"/>
        <v>-9.1618799152032082E-2</v>
      </c>
      <c r="EC18" s="6">
        <f t="shared" si="62"/>
        <v>2.694591743796658</v>
      </c>
      <c r="ED18" s="6">
        <f t="shared" si="11"/>
        <v>1.898892366982277</v>
      </c>
      <c r="EE18" s="6">
        <f t="shared" si="63"/>
        <v>0.81085653326684615</v>
      </c>
      <c r="EF18" s="6">
        <f t="shared" si="64"/>
        <v>0.99762047507466067</v>
      </c>
      <c r="EG18" s="6">
        <f t="shared" si="65"/>
        <v>3.9533832227852619</v>
      </c>
      <c r="EH18" s="6">
        <f t="shared" si="66"/>
        <v>0.44104028324240208</v>
      </c>
      <c r="EI18" s="6">
        <f t="shared" si="66"/>
        <v>2.5164618656022926</v>
      </c>
      <c r="EJ18" s="6">
        <f t="shared" si="66"/>
        <v>0.890073737071716</v>
      </c>
      <c r="EK18" s="6">
        <f t="shared" si="66"/>
        <v>1.719522114535077</v>
      </c>
      <c r="EL18" s="6">
        <f t="shared" si="67"/>
        <v>2.5548183599765188</v>
      </c>
      <c r="EM18" s="6">
        <f t="shared" si="12"/>
        <v>1.9362302445215529</v>
      </c>
      <c r="EN18" s="6">
        <f t="shared" si="68"/>
        <v>0.91473712589407785</v>
      </c>
      <c r="EO18" s="6">
        <f t="shared" si="69"/>
        <v>0.95410159994403698</v>
      </c>
      <c r="EP18" s="6">
        <f t="shared" si="70"/>
        <v>17.426560548143406</v>
      </c>
      <c r="EQ18" s="6">
        <f t="shared" si="71"/>
        <v>10.689971885464335</v>
      </c>
      <c r="ER18" s="6">
        <f t="shared" si="141"/>
        <v>270.93426651826366</v>
      </c>
      <c r="ES18" s="6">
        <f t="shared" si="72"/>
        <v>-1.8966808421623007</v>
      </c>
      <c r="ET18" s="6">
        <f t="shared" si="72"/>
        <v>-9.1618799152032082E-2</v>
      </c>
      <c r="EU18" s="6">
        <f t="shared" si="72"/>
        <v>-1.7476487405689625</v>
      </c>
      <c r="EV18" s="6">
        <f t="shared" si="72"/>
        <v>0.23312456530160963</v>
      </c>
      <c r="EW18" s="6">
        <f t="shared" si="73"/>
        <v>1.898892366982277</v>
      </c>
      <c r="EX18" s="6">
        <f t="shared" si="13"/>
        <v>1.7631288050960274</v>
      </c>
      <c r="EY18" s="6">
        <f t="shared" si="74"/>
        <v>0.35730773859797366</v>
      </c>
      <c r="EZ18" s="6">
        <f t="shared" si="75"/>
        <v>0.98368617952603477</v>
      </c>
      <c r="FA18" s="6">
        <f t="shared" si="76"/>
        <v>10.36352884036328</v>
      </c>
      <c r="FB18" s="6">
        <f t="shared" si="77"/>
        <v>0.890073737071716</v>
      </c>
      <c r="FC18" s="6">
        <f t="shared" si="77"/>
        <v>1.719522114535077</v>
      </c>
      <c r="FD18" s="6">
        <f t="shared" si="77"/>
        <v>0.54361080386704641</v>
      </c>
      <c r="FE18" s="6">
        <f t="shared" si="77"/>
        <v>1.4687152203790284</v>
      </c>
      <c r="FF18" s="6">
        <f t="shared" si="78"/>
        <v>1.9362302445215529</v>
      </c>
      <c r="FG18" s="6">
        <f t="shared" si="14"/>
        <v>1.5660897498719524</v>
      </c>
      <c r="FH18" s="6">
        <f t="shared" si="79"/>
        <v>0.42771563244869448</v>
      </c>
      <c r="FI18" s="6">
        <f t="shared" si="80"/>
        <v>0.99242546584602309</v>
      </c>
      <c r="FJ18" s="6">
        <f t="shared" si="81"/>
        <v>7.0565123725400545</v>
      </c>
      <c r="FK18" s="6">
        <f t="shared" si="82"/>
        <v>8.7100206064516676</v>
      </c>
      <c r="FL18" s="6">
        <f t="shared" si="142"/>
        <v>437.69425531718866</v>
      </c>
      <c r="FN18" s="12">
        <f t="shared" si="169"/>
        <v>1.1469803136469807E-2</v>
      </c>
      <c r="FO18" s="6">
        <f t="shared" si="83"/>
        <v>-9.6223786461133631</v>
      </c>
      <c r="FP18" s="6">
        <f t="shared" si="83"/>
        <v>2.912406610402396</v>
      </c>
      <c r="FQ18" s="6">
        <f t="shared" si="84"/>
        <v>2.8993577395896351</v>
      </c>
      <c r="FR18" s="6">
        <f t="shared" si="85"/>
        <v>-4.8706086657397005</v>
      </c>
      <c r="FS18" s="6">
        <f t="shared" si="143"/>
        <v>-2.5186168015524757E-2</v>
      </c>
      <c r="FT18" s="6">
        <f t="shared" si="143"/>
        <v>-0.11219159650825716</v>
      </c>
      <c r="FU18" s="6">
        <f t="shared" si="144"/>
        <v>5.6682540589582775</v>
      </c>
      <c r="FV18" s="6">
        <f t="shared" si="86"/>
        <v>0.11498390055298099</v>
      </c>
      <c r="FW18" s="6">
        <f t="shared" si="87"/>
        <v>5.5852922996261904</v>
      </c>
      <c r="FX18" s="6">
        <f t="shared" si="88"/>
        <v>0.72637033886914038</v>
      </c>
      <c r="FY18" s="6">
        <f t="shared" si="145"/>
        <v>43.417036442601685</v>
      </c>
      <c r="FZ18" s="6">
        <f t="shared" si="15"/>
        <v>-1.3579009420034511</v>
      </c>
      <c r="GA18" s="6">
        <f t="shared" si="16"/>
        <v>8.8215693069070404</v>
      </c>
      <c r="GB18" s="6">
        <f t="shared" si="89"/>
        <v>2.8993577395896351</v>
      </c>
      <c r="GC18" s="6">
        <f t="shared" si="89"/>
        <v>-4.8706086657397005</v>
      </c>
      <c r="GD18" s="6">
        <f t="shared" si="146"/>
        <v>0.15171953463177568</v>
      </c>
      <c r="GE18" s="6">
        <f t="shared" si="146"/>
        <v>3.186828469765679E-2</v>
      </c>
      <c r="GF18" s="6">
        <f t="shared" si="90"/>
        <v>5.6682540589582775</v>
      </c>
      <c r="GG18" s="6">
        <f t="shared" si="91"/>
        <v>0.15503033496207599</v>
      </c>
      <c r="GH18" s="6">
        <f t="shared" si="92"/>
        <v>5.6199462590770048</v>
      </c>
      <c r="GI18" s="6">
        <f t="shared" si="93"/>
        <v>0.32394973997671506</v>
      </c>
      <c r="GJ18" s="6">
        <f t="shared" si="147"/>
        <v>71.098042552596254</v>
      </c>
      <c r="GL18" s="6">
        <f t="shared" si="17"/>
        <v>-4.8706086657397005</v>
      </c>
      <c r="GM18" s="6">
        <f t="shared" si="18"/>
        <v>-2.8993577395896351</v>
      </c>
      <c r="GN18" s="6">
        <f t="shared" si="94"/>
        <v>-2.5186168015524757E-2</v>
      </c>
      <c r="GO18" s="6">
        <f t="shared" si="95"/>
        <v>-0.11219159650825716</v>
      </c>
      <c r="GP18" s="6">
        <f t="shared" si="96"/>
        <v>5.6682540589582775</v>
      </c>
      <c r="GQ18" s="6">
        <f t="shared" si="97"/>
        <v>0.11498390055298099</v>
      </c>
      <c r="GR18" s="6">
        <f t="shared" si="98"/>
        <v>5.5898492189495341</v>
      </c>
      <c r="GS18" s="6">
        <f t="shared" si="99"/>
        <v>0.68730352160536234</v>
      </c>
      <c r="GT18" s="6">
        <f t="shared" si="148"/>
        <v>-43.417036442601827</v>
      </c>
      <c r="GU18" s="6">
        <f t="shared" si="149"/>
        <v>4.8706086657397005</v>
      </c>
      <c r="GV18" s="6">
        <f t="shared" si="100"/>
        <v>2.8993577395896351</v>
      </c>
      <c r="GW18" s="6">
        <f t="shared" si="150"/>
        <v>0.15171953463177568</v>
      </c>
      <c r="GX18" s="6">
        <f t="shared" si="150"/>
        <v>3.186828469765679E-2</v>
      </c>
      <c r="GY18" s="6">
        <f t="shared" si="151"/>
        <v>5.6682540589582775</v>
      </c>
      <c r="GZ18" s="6">
        <f t="shared" si="101"/>
        <v>0.15503033496207599</v>
      </c>
      <c r="HA18" s="6">
        <f t="shared" si="102"/>
        <v>5.5218122392567102</v>
      </c>
      <c r="HB18" s="6">
        <f t="shared" si="103"/>
        <v>0.94607429199245074</v>
      </c>
      <c r="HC18" s="6">
        <f t="shared" si="152"/>
        <v>-71.098042552596098</v>
      </c>
      <c r="HE18" s="6">
        <f t="shared" si="153"/>
        <v>-43.417036442601827</v>
      </c>
      <c r="HF18" s="6">
        <f t="shared" si="154"/>
        <v>-71.098042552596098</v>
      </c>
      <c r="HG18" s="6">
        <f t="shared" si="155"/>
        <v>-57.257539497598962</v>
      </c>
      <c r="HH18" s="6">
        <f t="shared" si="156"/>
        <v>0.5408637951539863</v>
      </c>
      <c r="HJ18" s="6">
        <f t="shared" si="104"/>
        <v>-2.8993577395896351</v>
      </c>
      <c r="HK18" s="6">
        <f t="shared" si="105"/>
        <v>4.8706086657397005</v>
      </c>
      <c r="HL18" s="6">
        <f t="shared" si="19"/>
        <v>-1.7476487405689625</v>
      </c>
      <c r="HM18" s="6">
        <f t="shared" si="20"/>
        <v>0.23312456530160963</v>
      </c>
      <c r="HN18" s="6">
        <f t="shared" si="106"/>
        <v>5.6682540589582775</v>
      </c>
      <c r="HO18" s="6">
        <f t="shared" si="21"/>
        <v>1.7631288050960274</v>
      </c>
      <c r="HP18" s="6">
        <f t="shared" si="107"/>
        <v>4.7783566631469947</v>
      </c>
      <c r="HQ18" s="6">
        <f t="shared" si="108"/>
        <v>0.62063268697462859</v>
      </c>
      <c r="HR18" s="6">
        <f t="shared" si="109"/>
        <v>51.63764863803177</v>
      </c>
      <c r="HS18" s="6">
        <f t="shared" si="110"/>
        <v>-2.8993577395896351</v>
      </c>
      <c r="HT18" s="6">
        <f t="shared" si="110"/>
        <v>4.8706086657397005</v>
      </c>
      <c r="HU18" s="6">
        <f t="shared" si="22"/>
        <v>0.54361080386704641</v>
      </c>
      <c r="HV18" s="6">
        <f t="shared" si="23"/>
        <v>1.4687152203790284</v>
      </c>
      <c r="HW18" s="6">
        <f t="shared" si="111"/>
        <v>5.6682540589582775</v>
      </c>
      <c r="HX18" s="6">
        <f t="shared" si="24"/>
        <v>1.5660897498719524</v>
      </c>
      <c r="HY18" s="6">
        <f t="shared" si="112"/>
        <v>4.8401354738085711</v>
      </c>
      <c r="HZ18" s="6">
        <f t="shared" si="113"/>
        <v>0.62829990907608402</v>
      </c>
      <c r="IA18" s="6">
        <f t="shared" si="114"/>
        <v>51.07519600753762</v>
      </c>
      <c r="IB18" s="6">
        <f t="shared" si="115"/>
        <v>51.356422322784695</v>
      </c>
      <c r="IC18" s="6">
        <f t="shared" si="116"/>
        <v>0.78104573985262959</v>
      </c>
      <c r="ID18" s="6">
        <f t="shared" si="117"/>
        <v>-1.7476487405689625</v>
      </c>
      <c r="IE18" s="6">
        <f t="shared" si="117"/>
        <v>0.23312456530160963</v>
      </c>
      <c r="IF18" s="6">
        <f t="shared" si="118"/>
        <v>-2.5186168015524757E-2</v>
      </c>
      <c r="IG18" s="6">
        <f t="shared" si="119"/>
        <v>-0.11219159650825716</v>
      </c>
      <c r="IH18" s="6">
        <f t="shared" si="157"/>
        <v>1.7631288050960274</v>
      </c>
      <c r="II18" s="6">
        <f t="shared" si="120"/>
        <v>0.11498390055298099</v>
      </c>
      <c r="IJ18" s="6">
        <f t="shared" si="158"/>
        <v>1.7567357699593029</v>
      </c>
      <c r="IK18" s="6">
        <f t="shared" si="159"/>
        <v>8.8106505702792437E-2</v>
      </c>
      <c r="IL18" s="6">
        <f t="shared" si="160"/>
        <v>84.945314919366353</v>
      </c>
      <c r="IM18" s="6">
        <f t="shared" si="121"/>
        <v>0.54361080386704641</v>
      </c>
      <c r="IN18" s="6">
        <f t="shared" si="121"/>
        <v>1.4687152203790284</v>
      </c>
      <c r="IO18" s="6">
        <f t="shared" si="122"/>
        <v>0.15171953463177568</v>
      </c>
      <c r="IP18" s="6">
        <f t="shared" si="123"/>
        <v>3.186828469765679E-2</v>
      </c>
      <c r="IQ18" s="6">
        <f t="shared" si="161"/>
        <v>1.5660897498719524</v>
      </c>
      <c r="IR18" s="6">
        <f t="shared" si="124"/>
        <v>0.15503033496207599</v>
      </c>
      <c r="IS18" s="6">
        <f t="shared" si="162"/>
        <v>1.4893313544942841</v>
      </c>
      <c r="IT18" s="6">
        <f t="shared" si="163"/>
        <v>0.53248098208448513</v>
      </c>
      <c r="IU18" s="6">
        <f t="shared" si="164"/>
        <v>57.826761439866125</v>
      </c>
      <c r="IV18" s="6">
        <f t="shared" si="165"/>
        <v>71.386038179616236</v>
      </c>
    </row>
    <row r="19" spans="1:256">
      <c r="A19" s="4" t="s">
        <v>24</v>
      </c>
      <c r="B19" s="4">
        <v>1.6869496709611644</v>
      </c>
      <c r="C19" s="5">
        <v>13</v>
      </c>
      <c r="D19" s="6">
        <v>-113.1683</v>
      </c>
      <c r="E19" s="6">
        <v>110.04949999999999</v>
      </c>
      <c r="F19" s="6">
        <v>-34.752479999999998</v>
      </c>
      <c r="G19" s="6">
        <v>23.613859999999999</v>
      </c>
      <c r="H19" s="6">
        <v>-102.02970000000001</v>
      </c>
      <c r="I19" s="6">
        <v>69.950500000000005</v>
      </c>
      <c r="J19" s="6">
        <v>-165.297</v>
      </c>
      <c r="K19" s="6">
        <v>69.950500000000005</v>
      </c>
      <c r="L19" s="6">
        <v>-214.7525</v>
      </c>
      <c r="M19" s="6">
        <v>65.94059</v>
      </c>
      <c r="N19" s="6">
        <v>-256.63369999999998</v>
      </c>
      <c r="O19" s="6">
        <v>72.178219999999996</v>
      </c>
      <c r="P19" s="6">
        <v>-72.623760000000004</v>
      </c>
      <c r="Q19" s="6">
        <v>95.792079999999999</v>
      </c>
      <c r="R19" s="6">
        <v>-60.594059999999999</v>
      </c>
      <c r="S19" s="6">
        <v>156.3861</v>
      </c>
      <c r="T19" s="6">
        <v>-35.19802</v>
      </c>
      <c r="U19" s="6">
        <v>200.04949999999999</v>
      </c>
      <c r="V19" s="6">
        <v>-21.386140000000001</v>
      </c>
      <c r="W19" s="6">
        <v>233.9109</v>
      </c>
      <c r="X19" s="6">
        <v>-112.568683007955</v>
      </c>
      <c r="Y19" s="6">
        <v>110.324834286347</v>
      </c>
      <c r="Z19" s="6">
        <v>-34.9286935689396</v>
      </c>
      <c r="AA19" s="6">
        <v>24.170689081000798</v>
      </c>
      <c r="AB19" s="6">
        <v>-102.410606870216</v>
      </c>
      <c r="AC19" s="6">
        <v>70.841131190453495</v>
      </c>
      <c r="AD19" s="6">
        <v>-166.698105132439</v>
      </c>
      <c r="AE19" s="6">
        <v>69.973500269661997</v>
      </c>
      <c r="AF19" s="6">
        <v>-214.37030112324899</v>
      </c>
      <c r="AG19" s="6">
        <v>65.911536963803101</v>
      </c>
      <c r="AH19" s="6">
        <v>-257.53082558442401</v>
      </c>
      <c r="AI19" s="6">
        <v>70.3194549942355</v>
      </c>
      <c r="AJ19" s="6">
        <v>-72.983606293119095</v>
      </c>
      <c r="AK19" s="6">
        <v>96.142223607654998</v>
      </c>
      <c r="AL19" s="6">
        <v>-60.340153736674701</v>
      </c>
      <c r="AM19" s="6">
        <v>156.69424825814801</v>
      </c>
      <c r="AN19" s="6">
        <v>-36.6499394860557</v>
      </c>
      <c r="AO19" s="6">
        <v>198.186786373567</v>
      </c>
      <c r="AP19" s="6">
        <v>-22.266984306975498</v>
      </c>
      <c r="AQ19" s="6">
        <v>233.42083098796201</v>
      </c>
      <c r="AR19" s="6">
        <f t="shared" si="25"/>
        <v>-4.6046961431843521</v>
      </c>
      <c r="AS19" s="6">
        <f t="shared" si="9"/>
        <v>4.5129100328898275</v>
      </c>
      <c r="AT19" s="6">
        <f t="shared" si="9"/>
        <v>-1.4287812228557235</v>
      </c>
      <c r="AU19" s="6">
        <f t="shared" si="9"/>
        <v>0.98871796147359425</v>
      </c>
      <c r="AV19" s="6">
        <f t="shared" si="9"/>
        <v>-4.1891733462239014</v>
      </c>
      <c r="AW19" s="6">
        <f t="shared" si="9"/>
        <v>2.8978031443118675</v>
      </c>
      <c r="AX19" s="6">
        <f t="shared" si="9"/>
        <v>-6.8188958178113985</v>
      </c>
      <c r="AY19" s="6">
        <f t="shared" si="9"/>
        <v>2.8623121298669907</v>
      </c>
      <c r="AZ19" s="6">
        <f t="shared" si="9"/>
        <v>-8.7689584031620562</v>
      </c>
      <c r="BA19" s="6">
        <f t="shared" si="9"/>
        <v>2.6961548446571864</v>
      </c>
      <c r="BB19" s="6">
        <f t="shared" si="9"/>
        <v>-10.53446809212361</v>
      </c>
      <c r="BC19" s="6">
        <f t="shared" si="9"/>
        <v>2.8764636358044586</v>
      </c>
      <c r="BD19" s="6">
        <f t="shared" si="9"/>
        <v>-2.9854424999345643</v>
      </c>
      <c r="BE19" s="6">
        <f t="shared" si="9"/>
        <v>3.9327609990076136</v>
      </c>
      <c r="BF19" s="6">
        <f t="shared" si="9"/>
        <v>-2.4682537431017284</v>
      </c>
      <c r="BG19" s="6">
        <f t="shared" si="9"/>
        <v>6.4096814614280992</v>
      </c>
      <c r="BH19" s="6">
        <f t="shared" si="9"/>
        <v>-1.4991899211209081</v>
      </c>
      <c r="BI19" s="6">
        <f t="shared" si="10"/>
        <v>8.1069610699804855</v>
      </c>
      <c r="BJ19" s="6">
        <f t="shared" si="10"/>
        <v>-0.91084566345535711</v>
      </c>
      <c r="BK19" s="6">
        <f t="shared" si="10"/>
        <v>9.5482328785280259</v>
      </c>
      <c r="BM19" s="12">
        <f t="shared" si="166"/>
        <v>1.2512512512512517E-2</v>
      </c>
      <c r="BN19" s="6">
        <f t="shared" si="26"/>
        <v>-3.016738683020038</v>
      </c>
      <c r="BO19" s="6">
        <f t="shared" si="26"/>
        <v>2.7508139971817109</v>
      </c>
      <c r="BP19" s="6">
        <f t="shared" si="27"/>
        <v>9.1244740345756775E-2</v>
      </c>
      <c r="BQ19" s="6">
        <f t="shared" si="28"/>
        <v>87.507355781194562</v>
      </c>
      <c r="BR19" s="6">
        <f t="shared" si="29"/>
        <v>402.53383659349498</v>
      </c>
      <c r="BS19" s="6">
        <f t="shared" si="125"/>
        <v>2515.3883700616198</v>
      </c>
      <c r="BT19" s="6">
        <f t="shared" si="126"/>
        <v>11570.78650228345</v>
      </c>
      <c r="BU19" s="6">
        <f t="shared" si="127"/>
        <v>11.57078650228345</v>
      </c>
      <c r="BW19" s="12">
        <f t="shared" si="167"/>
        <v>1.2512512512512517E-2</v>
      </c>
      <c r="BX19" s="6">
        <f t="shared" si="30"/>
        <v>-9.6517132476428333</v>
      </c>
      <c r="BY19" s="6">
        <f t="shared" si="30"/>
        <v>2.7863092402308225</v>
      </c>
      <c r="BZ19" s="6">
        <f t="shared" si="31"/>
        <v>0.12946453418245338</v>
      </c>
      <c r="CA19" s="6">
        <f t="shared" si="32"/>
        <v>124.16166686234007</v>
      </c>
      <c r="CB19" s="6">
        <f t="shared" si="33"/>
        <v>-1.2050177922881327</v>
      </c>
      <c r="CC19" s="6">
        <f t="shared" si="33"/>
        <v>8.8275969742542557</v>
      </c>
      <c r="CD19" s="6">
        <f t="shared" si="34"/>
        <v>0.15300192887844638</v>
      </c>
      <c r="CE19" s="6">
        <f t="shared" si="35"/>
        <v>146.73496987158521</v>
      </c>
      <c r="CF19" s="6">
        <f t="shared" si="36"/>
        <v>135.44831836696264</v>
      </c>
      <c r="CH19" s="6">
        <f t="shared" si="128"/>
        <v>1.7631288050960274</v>
      </c>
      <c r="CI19" s="6">
        <f t="shared" si="129"/>
        <v>0.33523135703655343</v>
      </c>
      <c r="CJ19" s="6">
        <f t="shared" si="130"/>
        <v>1.8252486932875749</v>
      </c>
      <c r="CK19" s="6">
        <f t="shared" si="131"/>
        <v>1.7852758256397745</v>
      </c>
      <c r="CL19" s="6">
        <f t="shared" si="132"/>
        <v>0.20920280573120031</v>
      </c>
      <c r="CM19" s="15">
        <f t="shared" si="37"/>
        <v>1.9618044277100779</v>
      </c>
      <c r="CN19" s="15">
        <f t="shared" si="38"/>
        <v>0.29423335689307017</v>
      </c>
      <c r="CO19" s="15">
        <f t="shared" si="39"/>
        <v>1.9098636623292748</v>
      </c>
      <c r="CP19" s="15">
        <f t="shared" si="40"/>
        <v>0.1850424897386892</v>
      </c>
      <c r="CQ19" s="15">
        <f t="shared" si="133"/>
        <v>0.47927584663175937</v>
      </c>
      <c r="CR19" s="6">
        <f t="shared" si="134"/>
        <v>1.5660897498719524</v>
      </c>
      <c r="CS19" s="6">
        <f t="shared" si="135"/>
        <v>0.36117215954567894</v>
      </c>
      <c r="CT19" s="6">
        <f t="shared" si="136"/>
        <v>1.6964768741334308</v>
      </c>
      <c r="CU19" s="6">
        <f t="shared" si="137"/>
        <v>1.5678450274097571</v>
      </c>
      <c r="CV19" s="6">
        <f t="shared" si="138"/>
        <v>0.25422197105823674</v>
      </c>
      <c r="CW19" s="15">
        <f t="shared" si="41"/>
        <v>1.8118693917755311</v>
      </c>
      <c r="CX19" s="15">
        <f t="shared" si="42"/>
        <v>0.27303203967552631</v>
      </c>
      <c r="CY19" s="15">
        <f t="shared" si="43"/>
        <v>1.7592719363007123</v>
      </c>
      <c r="CZ19" s="15">
        <f t="shared" si="44"/>
        <v>0.17840465712047709</v>
      </c>
      <c r="DA19" s="15">
        <f t="shared" si="139"/>
        <v>0.4514366967960034</v>
      </c>
      <c r="DB19" s="6">
        <f t="shared" si="45"/>
        <v>0.46535627171388139</v>
      </c>
      <c r="DD19" s="12">
        <f t="shared" si="168"/>
        <v>1.2512512512512517E-2</v>
      </c>
      <c r="DE19" s="6">
        <f t="shared" si="46"/>
        <v>-3.1759149203286285</v>
      </c>
      <c r="DF19" s="6">
        <f t="shared" si="46"/>
        <v>3.5241920714162331</v>
      </c>
      <c r="DG19" s="6">
        <f t="shared" si="47"/>
        <v>-2.6297224715874972</v>
      </c>
      <c r="DH19" s="6">
        <f t="shared" si="47"/>
        <v>-3.5491014444876789E-2</v>
      </c>
      <c r="DI19" s="6">
        <f t="shared" si="48"/>
        <v>4.7440874082798095</v>
      </c>
      <c r="DJ19" s="6">
        <f t="shared" si="49"/>
        <v>2.6299619559374965</v>
      </c>
      <c r="DK19" s="6">
        <f t="shared" si="50"/>
        <v>3.6013427860768141</v>
      </c>
      <c r="DL19" s="6">
        <f t="shared" si="51"/>
        <v>0.65936120310990076</v>
      </c>
      <c r="DM19" s="6">
        <f t="shared" si="52"/>
        <v>48.748827308793004</v>
      </c>
      <c r="DN19" s="6">
        <f t="shared" si="53"/>
        <v>-3.1759149203286285</v>
      </c>
      <c r="DO19" s="6">
        <f t="shared" si="53"/>
        <v>3.5241920714162331</v>
      </c>
      <c r="DP19" s="6">
        <f t="shared" si="54"/>
        <v>0.51718875683283594</v>
      </c>
      <c r="DQ19" s="6">
        <f t="shared" si="54"/>
        <v>2.4769204624204857</v>
      </c>
      <c r="DR19" s="6">
        <f t="shared" si="55"/>
        <v>4.7440874082798095</v>
      </c>
      <c r="DS19" s="6">
        <f t="shared" si="56"/>
        <v>2.5303397375355758</v>
      </c>
      <c r="DT19" s="6">
        <f t="shared" si="57"/>
        <v>3.8387227815084635</v>
      </c>
      <c r="DU19" s="6">
        <f t="shared" si="58"/>
        <v>0.59034536065524346</v>
      </c>
      <c r="DV19" s="6">
        <f t="shared" si="59"/>
        <v>53.81848012884506</v>
      </c>
      <c r="DW19" s="6">
        <f t="shared" si="60"/>
        <v>51.283653718819032</v>
      </c>
      <c r="DX19" s="6">
        <f t="shared" si="140"/>
        <v>1829.0644726769829</v>
      </c>
      <c r="DY19" s="6">
        <f t="shared" si="61"/>
        <v>-2.6297224715874972</v>
      </c>
      <c r="DZ19" s="6">
        <f t="shared" si="61"/>
        <v>-3.5491014444876789E-2</v>
      </c>
      <c r="EA19" s="6">
        <f t="shared" si="61"/>
        <v>-1.9500625853506577</v>
      </c>
      <c r="EB19" s="6">
        <f t="shared" si="61"/>
        <v>-0.16615728520980433</v>
      </c>
      <c r="EC19" s="6">
        <f t="shared" si="62"/>
        <v>2.6299619559374965</v>
      </c>
      <c r="ED19" s="6">
        <f t="shared" si="11"/>
        <v>1.9571285931723503</v>
      </c>
      <c r="EE19" s="6">
        <f t="shared" si="63"/>
        <v>0.69210637569313505</v>
      </c>
      <c r="EF19" s="6">
        <f t="shared" si="64"/>
        <v>0.99744456836517192</v>
      </c>
      <c r="EG19" s="6">
        <f t="shared" si="65"/>
        <v>4.0969653521773965</v>
      </c>
      <c r="EH19" s="6">
        <f t="shared" si="66"/>
        <v>0.51718875683283594</v>
      </c>
      <c r="EI19" s="6">
        <f t="shared" si="66"/>
        <v>2.4769204624204857</v>
      </c>
      <c r="EJ19" s="6">
        <f t="shared" si="66"/>
        <v>0.96906382198082031</v>
      </c>
      <c r="EK19" s="6">
        <f t="shared" si="66"/>
        <v>1.6972796085523862</v>
      </c>
      <c r="EL19" s="6">
        <f t="shared" si="67"/>
        <v>2.5303397375355758</v>
      </c>
      <c r="EM19" s="6">
        <f t="shared" si="12"/>
        <v>1.9544418028377863</v>
      </c>
      <c r="EN19" s="6">
        <f t="shared" si="68"/>
        <v>0.90112759114493557</v>
      </c>
      <c r="EO19" s="6">
        <f t="shared" si="69"/>
        <v>0.95143240854845534</v>
      </c>
      <c r="EP19" s="6">
        <f t="shared" si="70"/>
        <v>17.930173707192619</v>
      </c>
      <c r="EQ19" s="6">
        <f t="shared" si="71"/>
        <v>11.013569529685007</v>
      </c>
      <c r="ER19" s="6">
        <f t="shared" si="141"/>
        <v>310.34308471339392</v>
      </c>
      <c r="ES19" s="6">
        <f t="shared" si="72"/>
        <v>-1.9500625853506577</v>
      </c>
      <c r="ET19" s="6">
        <f t="shared" si="72"/>
        <v>-0.16615728520980433</v>
      </c>
      <c r="EU19" s="6">
        <f t="shared" si="72"/>
        <v>-1.7655096889615542</v>
      </c>
      <c r="EV19" s="6">
        <f t="shared" si="72"/>
        <v>0.18030879114727227</v>
      </c>
      <c r="EW19" s="6">
        <f t="shared" si="73"/>
        <v>1.9571285931723503</v>
      </c>
      <c r="EX19" s="6">
        <f t="shared" si="13"/>
        <v>1.7746931345959827</v>
      </c>
      <c r="EY19" s="6">
        <f t="shared" si="74"/>
        <v>0.39255383532946758</v>
      </c>
      <c r="EZ19" s="6">
        <f t="shared" si="75"/>
        <v>0.9826079342498335</v>
      </c>
      <c r="FA19" s="6">
        <f t="shared" si="76"/>
        <v>10.701500375329635</v>
      </c>
      <c r="FB19" s="6">
        <f t="shared" si="77"/>
        <v>0.96906382198082031</v>
      </c>
      <c r="FC19" s="6">
        <f t="shared" si="77"/>
        <v>1.6972796085523862</v>
      </c>
      <c r="FD19" s="6">
        <f t="shared" si="77"/>
        <v>0.58834425766555098</v>
      </c>
      <c r="FE19" s="6">
        <f t="shared" si="77"/>
        <v>1.4412718085475404</v>
      </c>
      <c r="FF19" s="6">
        <f t="shared" si="78"/>
        <v>1.9544418028377863</v>
      </c>
      <c r="FG19" s="6">
        <f t="shared" si="14"/>
        <v>1.5567316376440501</v>
      </c>
      <c r="FH19" s="6">
        <f t="shared" si="79"/>
        <v>0.45878903683036021</v>
      </c>
      <c r="FI19" s="6">
        <f t="shared" si="80"/>
        <v>0.99140290991331237</v>
      </c>
      <c r="FJ19" s="6">
        <f t="shared" si="81"/>
        <v>7.5183925905808442</v>
      </c>
      <c r="FK19" s="6">
        <f t="shared" si="82"/>
        <v>9.1099464829552392</v>
      </c>
      <c r="FL19" s="6">
        <f t="shared" si="142"/>
        <v>383.54491260198523</v>
      </c>
      <c r="FN19" s="12">
        <f t="shared" si="169"/>
        <v>1.2512512512512517E-2</v>
      </c>
      <c r="FO19" s="6">
        <f t="shared" si="83"/>
        <v>-9.6517132476428333</v>
      </c>
      <c r="FP19" s="6">
        <f t="shared" si="83"/>
        <v>2.7863092402308225</v>
      </c>
      <c r="FQ19" s="6">
        <f t="shared" si="84"/>
        <v>2.8993577395896351</v>
      </c>
      <c r="FR19" s="6">
        <f t="shared" si="85"/>
        <v>-4.8706086657397005</v>
      </c>
      <c r="FS19" s="6">
        <f t="shared" si="143"/>
        <v>-2.9334601529470206E-2</v>
      </c>
      <c r="FT19" s="6">
        <f t="shared" si="143"/>
        <v>-0.12609737017157352</v>
      </c>
      <c r="FU19" s="6">
        <f t="shared" si="144"/>
        <v>5.6682540589582775</v>
      </c>
      <c r="FV19" s="6">
        <f t="shared" si="86"/>
        <v>0.12946453418245338</v>
      </c>
      <c r="FW19" s="6">
        <f t="shared" si="87"/>
        <v>5.5756278805802006</v>
      </c>
      <c r="FX19" s="6">
        <f t="shared" si="88"/>
        <v>0.72103043539302369</v>
      </c>
      <c r="FY19" s="6">
        <f t="shared" si="145"/>
        <v>43.860379252341616</v>
      </c>
      <c r="FZ19" s="6">
        <f t="shared" si="15"/>
        <v>-1.2050177922881327</v>
      </c>
      <c r="GA19" s="6">
        <f t="shared" si="16"/>
        <v>8.8275969742542557</v>
      </c>
      <c r="GB19" s="6">
        <f t="shared" si="89"/>
        <v>2.8993577395896351</v>
      </c>
      <c r="GC19" s="6">
        <f t="shared" si="89"/>
        <v>-4.8706086657397005</v>
      </c>
      <c r="GD19" s="6">
        <f t="shared" si="146"/>
        <v>0.15288314971531847</v>
      </c>
      <c r="GE19" s="6">
        <f t="shared" si="146"/>
        <v>6.0276673472152709E-3</v>
      </c>
      <c r="GF19" s="6">
        <f t="shared" si="90"/>
        <v>5.6682540589582775</v>
      </c>
      <c r="GG19" s="6">
        <f t="shared" si="91"/>
        <v>0.15300192887844638</v>
      </c>
      <c r="GH19" s="6">
        <f t="shared" si="92"/>
        <v>5.5968477376116548</v>
      </c>
      <c r="GI19" s="6">
        <f t="shared" si="93"/>
        <v>0.47725882834699096</v>
      </c>
      <c r="GJ19" s="6">
        <f t="shared" si="147"/>
        <v>61.493475711559547</v>
      </c>
      <c r="GL19" s="6">
        <f t="shared" si="17"/>
        <v>-4.8706086657397005</v>
      </c>
      <c r="GM19" s="6">
        <f t="shared" si="18"/>
        <v>-2.8993577395896351</v>
      </c>
      <c r="GN19" s="6">
        <f t="shared" si="94"/>
        <v>-2.9334601529470206E-2</v>
      </c>
      <c r="GO19" s="6">
        <f t="shared" si="95"/>
        <v>-0.12609737017157352</v>
      </c>
      <c r="GP19" s="6">
        <f t="shared" si="96"/>
        <v>5.6682540589582775</v>
      </c>
      <c r="GQ19" s="6">
        <f t="shared" si="97"/>
        <v>0.12946453418245338</v>
      </c>
      <c r="GR19" s="6">
        <f t="shared" si="98"/>
        <v>5.5793286013085339</v>
      </c>
      <c r="GS19" s="6">
        <f t="shared" si="99"/>
        <v>0.69290339242707089</v>
      </c>
      <c r="GT19" s="6">
        <f t="shared" si="148"/>
        <v>-43.860379252341431</v>
      </c>
      <c r="GU19" s="6">
        <f t="shared" si="149"/>
        <v>4.8706086657397005</v>
      </c>
      <c r="GV19" s="6">
        <f t="shared" si="100"/>
        <v>2.8993577395896351</v>
      </c>
      <c r="GW19" s="6">
        <f t="shared" si="150"/>
        <v>0.15288314971531847</v>
      </c>
      <c r="GX19" s="6">
        <f t="shared" si="150"/>
        <v>6.0276673472152709E-3</v>
      </c>
      <c r="GY19" s="6">
        <f t="shared" si="151"/>
        <v>5.6682540589582775</v>
      </c>
      <c r="GZ19" s="6">
        <f t="shared" si="101"/>
        <v>0.15300192887844638</v>
      </c>
      <c r="HA19" s="6">
        <f t="shared" si="102"/>
        <v>5.5342834180668632</v>
      </c>
      <c r="HB19" s="6">
        <f t="shared" si="103"/>
        <v>0.8787627727463575</v>
      </c>
      <c r="HC19" s="6">
        <f t="shared" si="152"/>
        <v>-61.493475711560166</v>
      </c>
      <c r="HE19" s="6">
        <f t="shared" si="153"/>
        <v>-43.860379252341431</v>
      </c>
      <c r="HF19" s="6">
        <f t="shared" si="154"/>
        <v>-61.493475711560166</v>
      </c>
      <c r="HG19" s="6">
        <f t="shared" si="155"/>
        <v>-52.676927481950798</v>
      </c>
      <c r="HH19" s="6">
        <f t="shared" si="156"/>
        <v>0.60630868145838857</v>
      </c>
      <c r="HJ19" s="6">
        <f t="shared" si="104"/>
        <v>-2.8993577395896351</v>
      </c>
      <c r="HK19" s="6">
        <f t="shared" si="105"/>
        <v>4.8706086657397005</v>
      </c>
      <c r="HL19" s="6">
        <f t="shared" si="19"/>
        <v>-1.7655096889615542</v>
      </c>
      <c r="HM19" s="6">
        <f t="shared" si="20"/>
        <v>0.18030879114727227</v>
      </c>
      <c r="HN19" s="6">
        <f t="shared" si="106"/>
        <v>5.6682540589582775</v>
      </c>
      <c r="HO19" s="6">
        <f t="shared" si="21"/>
        <v>1.7746931345959827</v>
      </c>
      <c r="HP19" s="6">
        <f t="shared" si="107"/>
        <v>4.8254040572282495</v>
      </c>
      <c r="HQ19" s="6">
        <f t="shared" si="108"/>
        <v>0.5961638713933296</v>
      </c>
      <c r="HR19" s="6">
        <f t="shared" si="109"/>
        <v>53.404353603055284</v>
      </c>
      <c r="HS19" s="6">
        <f t="shared" si="110"/>
        <v>-2.8993577395896351</v>
      </c>
      <c r="HT19" s="6">
        <f t="shared" si="110"/>
        <v>4.8706086657397005</v>
      </c>
      <c r="HU19" s="6">
        <f t="shared" si="22"/>
        <v>0.58834425766555098</v>
      </c>
      <c r="HV19" s="6">
        <f t="shared" si="23"/>
        <v>1.4412718085475404</v>
      </c>
      <c r="HW19" s="6">
        <f t="shared" si="111"/>
        <v>5.6682540589582775</v>
      </c>
      <c r="HX19" s="6">
        <f t="shared" si="24"/>
        <v>1.5567316376440501</v>
      </c>
      <c r="HY19" s="6">
        <f t="shared" si="112"/>
        <v>4.8912591938839647</v>
      </c>
      <c r="HZ19" s="6">
        <f t="shared" si="113"/>
        <v>0.60223031954808015</v>
      </c>
      <c r="IA19" s="6">
        <f t="shared" si="114"/>
        <v>52.970199928042348</v>
      </c>
      <c r="IB19" s="6">
        <f t="shared" si="115"/>
        <v>53.187276765548816</v>
      </c>
      <c r="IC19" s="6">
        <f t="shared" si="116"/>
        <v>0.8005983306295078</v>
      </c>
      <c r="ID19" s="6">
        <f t="shared" si="117"/>
        <v>-1.7655096889615542</v>
      </c>
      <c r="IE19" s="6">
        <f t="shared" si="117"/>
        <v>0.18030879114727227</v>
      </c>
      <c r="IF19" s="6">
        <f t="shared" si="118"/>
        <v>-2.9334601529470206E-2</v>
      </c>
      <c r="IG19" s="6">
        <f t="shared" si="119"/>
        <v>-0.12609737017157352</v>
      </c>
      <c r="IH19" s="6">
        <f t="shared" si="157"/>
        <v>1.7746931345959827</v>
      </c>
      <c r="II19" s="6">
        <f t="shared" si="120"/>
        <v>0.12946453418245338</v>
      </c>
      <c r="IJ19" s="6">
        <f t="shared" si="158"/>
        <v>1.7630055785260452</v>
      </c>
      <c r="IK19" s="6">
        <f t="shared" si="159"/>
        <v>0.12645404597387594</v>
      </c>
      <c r="IL19" s="6">
        <f t="shared" si="160"/>
        <v>82.73526714460354</v>
      </c>
      <c r="IM19" s="6">
        <f t="shared" si="121"/>
        <v>0.58834425766555098</v>
      </c>
      <c r="IN19" s="6">
        <f t="shared" si="121"/>
        <v>1.4412718085475404</v>
      </c>
      <c r="IO19" s="6">
        <f t="shared" si="122"/>
        <v>0.15288314971531847</v>
      </c>
      <c r="IP19" s="6">
        <f t="shared" si="123"/>
        <v>6.0276673472152709E-3</v>
      </c>
      <c r="IQ19" s="6">
        <f t="shared" si="161"/>
        <v>1.5567316376440501</v>
      </c>
      <c r="IR19" s="6">
        <f t="shared" si="124"/>
        <v>0.15300192887844638</v>
      </c>
      <c r="IS19" s="6">
        <f t="shared" si="162"/>
        <v>1.499850699698841</v>
      </c>
      <c r="IT19" s="6">
        <f t="shared" si="163"/>
        <v>0.41411626239374633</v>
      </c>
      <c r="IU19" s="6">
        <f t="shared" si="164"/>
        <v>65.536324360398027</v>
      </c>
      <c r="IV19" s="6">
        <f t="shared" si="165"/>
        <v>74.135795752500783</v>
      </c>
    </row>
    <row r="20" spans="1:256">
      <c r="A20" s="4" t="s">
        <v>25</v>
      </c>
      <c r="B20" s="4">
        <v>1.4795161738808047</v>
      </c>
      <c r="C20" s="5">
        <v>14</v>
      </c>
      <c r="D20" s="6">
        <v>-113.6139</v>
      </c>
      <c r="E20" s="6">
        <v>112.72280000000001</v>
      </c>
      <c r="F20" s="6">
        <v>-36.089109999999998</v>
      </c>
      <c r="G20" s="6">
        <v>26.287130000000001</v>
      </c>
      <c r="H20" s="6">
        <v>-103.81189999999999</v>
      </c>
      <c r="I20" s="6">
        <v>72.623760000000004</v>
      </c>
      <c r="J20" s="6">
        <v>-164.85149999999999</v>
      </c>
      <c r="K20" s="6">
        <v>69.504949999999994</v>
      </c>
      <c r="L20" s="6">
        <v>-216.0891</v>
      </c>
      <c r="M20" s="6">
        <v>62.376240000000003</v>
      </c>
      <c r="N20" s="6">
        <v>-258.8614</v>
      </c>
      <c r="O20" s="6">
        <v>64.158420000000007</v>
      </c>
      <c r="P20" s="6">
        <v>-73.960400000000007</v>
      </c>
      <c r="Q20" s="6">
        <v>98.465350000000001</v>
      </c>
      <c r="R20" s="6">
        <v>-58.366340000000001</v>
      </c>
      <c r="S20" s="6">
        <v>159.05940000000001</v>
      </c>
      <c r="T20" s="6">
        <v>-33.86139</v>
      </c>
      <c r="U20" s="6">
        <v>197.8218</v>
      </c>
      <c r="V20" s="6">
        <v>-18.267330000000001</v>
      </c>
      <c r="W20" s="6">
        <v>232.57429999999999</v>
      </c>
      <c r="X20" s="6">
        <v>-113.640540223397</v>
      </c>
      <c r="Y20" s="6">
        <v>112.38112685886399</v>
      </c>
      <c r="Z20" s="6">
        <v>-35.8367597330911</v>
      </c>
      <c r="AA20" s="6">
        <v>26.4766466878405</v>
      </c>
      <c r="AB20" s="6">
        <v>-103.357683302117</v>
      </c>
      <c r="AC20" s="6">
        <v>72.918856453865203</v>
      </c>
      <c r="AD20" s="6">
        <v>-166.282116580159</v>
      </c>
      <c r="AE20" s="6">
        <v>69.476295848746503</v>
      </c>
      <c r="AF20" s="6">
        <v>-214.87533570339201</v>
      </c>
      <c r="AG20" s="6">
        <v>63.3338062867603</v>
      </c>
      <c r="AH20" s="6">
        <v>-258.43376286185998</v>
      </c>
      <c r="AI20" s="6">
        <v>66.061300173488206</v>
      </c>
      <c r="AJ20" s="6">
        <v>-73.857606978930704</v>
      </c>
      <c r="AK20" s="6">
        <v>98.348711133904402</v>
      </c>
      <c r="AL20" s="6">
        <v>-59.213545286163402</v>
      </c>
      <c r="AM20" s="6">
        <v>157.33237156117801</v>
      </c>
      <c r="AN20" s="6">
        <v>-33.629572589020299</v>
      </c>
      <c r="AO20" s="6">
        <v>197.921287371592</v>
      </c>
      <c r="AP20" s="6">
        <v>-17.7581399028434</v>
      </c>
      <c r="AQ20" s="6">
        <v>232.809071037699</v>
      </c>
      <c r="AR20" s="6">
        <f t="shared" si="25"/>
        <v>-4.6485411687643463</v>
      </c>
      <c r="AS20" s="6">
        <f t="shared" si="9"/>
        <v>4.597024035336303</v>
      </c>
      <c r="AT20" s="6">
        <f t="shared" si="9"/>
        <v>-1.4659262675705944</v>
      </c>
      <c r="AU20" s="6">
        <f t="shared" si="9"/>
        <v>1.0830446766383353</v>
      </c>
      <c r="AV20" s="6">
        <f t="shared" si="9"/>
        <v>-4.2279141316425877</v>
      </c>
      <c r="AW20" s="6">
        <f t="shared" si="9"/>
        <v>2.9827938651001036</v>
      </c>
      <c r="AX20" s="6">
        <f t="shared" si="9"/>
        <v>-6.8018795320105143</v>
      </c>
      <c r="AY20" s="6">
        <f t="shared" si="9"/>
        <v>2.8419736554513131</v>
      </c>
      <c r="AZ20" s="6">
        <f t="shared" si="9"/>
        <v>-8.7896171753997567</v>
      </c>
      <c r="BA20" s="6">
        <f t="shared" si="9"/>
        <v>2.5907110730008354</v>
      </c>
      <c r="BB20" s="6">
        <f t="shared" si="9"/>
        <v>-10.571403336348267</v>
      </c>
      <c r="BC20" s="6">
        <f t="shared" si="9"/>
        <v>2.7022810074193391</v>
      </c>
      <c r="BD20" s="6">
        <f t="shared" si="9"/>
        <v>-3.0211940738142444</v>
      </c>
      <c r="BE20" s="6">
        <f t="shared" si="9"/>
        <v>4.0230188249909471</v>
      </c>
      <c r="BF20" s="6">
        <f t="shared" si="9"/>
        <v>-2.4221690821789235</v>
      </c>
      <c r="BG20" s="6">
        <f t="shared" si="9"/>
        <v>6.4357843155596575</v>
      </c>
      <c r="BH20" s="6">
        <f t="shared" si="9"/>
        <v>-1.3756398232593408</v>
      </c>
      <c r="BI20" s="6">
        <f t="shared" si="10"/>
        <v>8.096100658383353</v>
      </c>
      <c r="BJ20" s="6">
        <f t="shared" si="10"/>
        <v>-0.72640841249757326</v>
      </c>
      <c r="BK20" s="6">
        <f t="shared" si="10"/>
        <v>9.5232084347106305</v>
      </c>
      <c r="BM20" s="12">
        <f t="shared" si="166"/>
        <v>1.3555221888555227E-2</v>
      </c>
      <c r="BN20" s="6">
        <f t="shared" si="26"/>
        <v>-3.0572337181674705</v>
      </c>
      <c r="BO20" s="6">
        <f t="shared" si="26"/>
        <v>2.8400343559873189</v>
      </c>
      <c r="BP20" s="6">
        <f t="shared" si="27"/>
        <v>9.798020359742686E-2</v>
      </c>
      <c r="BQ20" s="6">
        <f t="shared" si="28"/>
        <v>93.966934458076238</v>
      </c>
      <c r="BR20" s="6">
        <f t="shared" si="29"/>
        <v>432.24789850715064</v>
      </c>
      <c r="BS20" s="6">
        <f t="shared" si="125"/>
        <v>6194.9943342766019</v>
      </c>
      <c r="BT20" s="6">
        <f t="shared" si="126"/>
        <v>28496.973937672366</v>
      </c>
      <c r="BU20" s="6">
        <f t="shared" si="127"/>
        <v>28.496973937672369</v>
      </c>
      <c r="BW20" s="12">
        <f t="shared" si="167"/>
        <v>1.3555221888555227E-2</v>
      </c>
      <c r="BX20" s="6">
        <f t="shared" si="30"/>
        <v>-9.6805102558740117</v>
      </c>
      <c r="BY20" s="6">
        <f t="shared" si="30"/>
        <v>2.6464960402100872</v>
      </c>
      <c r="BZ20" s="6">
        <f t="shared" si="31"/>
        <v>0.14274802479580825</v>
      </c>
      <c r="CA20" s="6">
        <f t="shared" si="32"/>
        <v>136.90106570017193</v>
      </c>
      <c r="CB20" s="6">
        <f t="shared" si="33"/>
        <v>-1.051024117878457</v>
      </c>
      <c r="CC20" s="6">
        <f t="shared" si="33"/>
        <v>8.8096545465469909</v>
      </c>
      <c r="CD20" s="6">
        <f t="shared" si="34"/>
        <v>0.15503542327553285</v>
      </c>
      <c r="CE20" s="6">
        <f t="shared" si="35"/>
        <v>148.68517233816701</v>
      </c>
      <c r="CF20" s="6">
        <f t="shared" si="36"/>
        <v>142.79311901916947</v>
      </c>
      <c r="CH20" s="6">
        <f t="shared" si="128"/>
        <v>1.7746931345959827</v>
      </c>
      <c r="CI20" s="6">
        <f t="shared" si="129"/>
        <v>0.36549725960725377</v>
      </c>
      <c r="CJ20" s="6">
        <f t="shared" si="130"/>
        <v>1.8411766606966751</v>
      </c>
      <c r="CK20" s="6">
        <f t="shared" si="131"/>
        <v>1.7980171740319408</v>
      </c>
      <c r="CL20" s="6">
        <f t="shared" si="132"/>
        <v>0.2184370426833743</v>
      </c>
      <c r="CM20" s="15">
        <f t="shared" si="37"/>
        <v>1.9906835274499557</v>
      </c>
      <c r="CN20" s="15">
        <f t="shared" si="38"/>
        <v>0.32322167057179069</v>
      </c>
      <c r="CO20" s="15">
        <f t="shared" si="39"/>
        <v>1.928815438705995</v>
      </c>
      <c r="CP20" s="15">
        <f t="shared" si="40"/>
        <v>0.19446461390053016</v>
      </c>
      <c r="CQ20" s="15">
        <f t="shared" si="133"/>
        <v>0.5176862844723209</v>
      </c>
      <c r="CR20" s="6">
        <f t="shared" si="134"/>
        <v>1.5567316376440501</v>
      </c>
      <c r="CS20" s="6">
        <f t="shared" si="135"/>
        <v>0.39059331481357945</v>
      </c>
      <c r="CT20" s="6">
        <f t="shared" si="136"/>
        <v>1.6921270623058258</v>
      </c>
      <c r="CU20" s="6">
        <f t="shared" si="137"/>
        <v>1.5898410095232822</v>
      </c>
      <c r="CV20" s="6">
        <f t="shared" si="138"/>
        <v>0.25395187486179938</v>
      </c>
      <c r="CW20" s="15">
        <f t="shared" si="41"/>
        <v>1.8197260073817276</v>
      </c>
      <c r="CX20" s="15">
        <f t="shared" si="42"/>
        <v>0.29541738233438941</v>
      </c>
      <c r="CY20" s="15">
        <f t="shared" si="43"/>
        <v>1.7679599733454536</v>
      </c>
      <c r="CZ20" s="15">
        <f t="shared" si="44"/>
        <v>0.1901447142742009</v>
      </c>
      <c r="DA20" s="15">
        <f t="shared" si="139"/>
        <v>0.48556209660859029</v>
      </c>
      <c r="DB20" s="6">
        <f t="shared" si="45"/>
        <v>0.50162419054045559</v>
      </c>
      <c r="DD20" s="12">
        <f t="shared" si="168"/>
        <v>1.3555221888555227E-2</v>
      </c>
      <c r="DE20" s="6">
        <f t="shared" si="46"/>
        <v>-3.1826149011937517</v>
      </c>
      <c r="DF20" s="6">
        <f t="shared" si="46"/>
        <v>3.5139793586979677</v>
      </c>
      <c r="DG20" s="6">
        <f t="shared" si="47"/>
        <v>-2.5739654003679266</v>
      </c>
      <c r="DH20" s="6">
        <f t="shared" si="47"/>
        <v>-0.1408202096487905</v>
      </c>
      <c r="DI20" s="6">
        <f t="shared" si="48"/>
        <v>4.7410007954709199</v>
      </c>
      <c r="DJ20" s="6">
        <f t="shared" si="49"/>
        <v>2.5778146197383456</v>
      </c>
      <c r="DK20" s="6">
        <f t="shared" si="50"/>
        <v>3.7051334793288051</v>
      </c>
      <c r="DL20" s="6">
        <f t="shared" si="51"/>
        <v>0.6298041140936308</v>
      </c>
      <c r="DM20" s="6">
        <f t="shared" si="52"/>
        <v>50.964328092362152</v>
      </c>
      <c r="DN20" s="6">
        <f t="shared" si="53"/>
        <v>-3.1826149011937517</v>
      </c>
      <c r="DO20" s="6">
        <f t="shared" si="53"/>
        <v>3.5139793586979677</v>
      </c>
      <c r="DP20" s="6">
        <f t="shared" si="54"/>
        <v>0.59902499163532097</v>
      </c>
      <c r="DQ20" s="6">
        <f t="shared" si="54"/>
        <v>2.4127654905687104</v>
      </c>
      <c r="DR20" s="6">
        <f t="shared" si="55"/>
        <v>4.7410007954709199</v>
      </c>
      <c r="DS20" s="6">
        <f t="shared" si="56"/>
        <v>2.486014531953296</v>
      </c>
      <c r="DT20" s="6">
        <f t="shared" si="57"/>
        <v>3.9387145444162979</v>
      </c>
      <c r="DU20" s="6">
        <f t="shared" si="58"/>
        <v>0.55759651202022642</v>
      </c>
      <c r="DV20" s="6">
        <f t="shared" si="59"/>
        <v>56.110257036861839</v>
      </c>
      <c r="DW20" s="6">
        <f t="shared" si="60"/>
        <v>53.537292564611995</v>
      </c>
      <c r="DX20" s="6">
        <f t="shared" si="140"/>
        <v>2161.3297986692833</v>
      </c>
      <c r="DY20" s="6">
        <f t="shared" si="61"/>
        <v>-2.5739654003679266</v>
      </c>
      <c r="DZ20" s="6">
        <f t="shared" si="61"/>
        <v>-0.1408202096487905</v>
      </c>
      <c r="EA20" s="6">
        <f t="shared" si="61"/>
        <v>-1.9877376433892424</v>
      </c>
      <c r="EB20" s="6">
        <f t="shared" si="61"/>
        <v>-0.25126258245047772</v>
      </c>
      <c r="EC20" s="6">
        <f t="shared" si="62"/>
        <v>2.5778146197383456</v>
      </c>
      <c r="ED20" s="6">
        <f t="shared" si="11"/>
        <v>2.0035552960390941</v>
      </c>
      <c r="EE20" s="6">
        <f t="shared" si="63"/>
        <v>0.59654044352610847</v>
      </c>
      <c r="EF20" s="6">
        <f t="shared" si="64"/>
        <v>0.99747456246734256</v>
      </c>
      <c r="EG20" s="6">
        <f t="shared" si="65"/>
        <v>4.0728403488049656</v>
      </c>
      <c r="EH20" s="6">
        <f t="shared" si="66"/>
        <v>0.59902499163532097</v>
      </c>
      <c r="EI20" s="6">
        <f t="shared" si="66"/>
        <v>2.4127654905687104</v>
      </c>
      <c r="EJ20" s="6">
        <f t="shared" si="66"/>
        <v>1.0465292589195827</v>
      </c>
      <c r="EK20" s="6">
        <f t="shared" si="66"/>
        <v>1.6603163428236956</v>
      </c>
      <c r="EL20" s="6">
        <f t="shared" si="67"/>
        <v>2.486014531953296</v>
      </c>
      <c r="EM20" s="6">
        <f t="shared" si="12"/>
        <v>1.9626191296383062</v>
      </c>
      <c r="EN20" s="6">
        <f t="shared" si="68"/>
        <v>0.87546547000999597</v>
      </c>
      <c r="EO20" s="6">
        <f t="shared" si="69"/>
        <v>0.9495299261521577</v>
      </c>
      <c r="EP20" s="6">
        <f t="shared" si="70"/>
        <v>18.280931160871006</v>
      </c>
      <c r="EQ20" s="6">
        <f t="shared" si="71"/>
        <v>11.176885754837986</v>
      </c>
      <c r="ER20" s="6">
        <f t="shared" si="141"/>
        <v>156.62679257071289</v>
      </c>
      <c r="ES20" s="6">
        <f t="shared" si="72"/>
        <v>-1.9877376433892424</v>
      </c>
      <c r="ET20" s="6">
        <f t="shared" si="72"/>
        <v>-0.25126258245047772</v>
      </c>
      <c r="EU20" s="6">
        <f t="shared" si="72"/>
        <v>-1.7817861609485099</v>
      </c>
      <c r="EV20" s="6">
        <f t="shared" si="72"/>
        <v>0.11156993441850371</v>
      </c>
      <c r="EW20" s="6">
        <f t="shared" si="73"/>
        <v>2.0035552960390941</v>
      </c>
      <c r="EX20" s="6">
        <f t="shared" si="13"/>
        <v>1.7852758256397745</v>
      </c>
      <c r="EY20" s="6">
        <f t="shared" si="74"/>
        <v>0.41720911832918395</v>
      </c>
      <c r="EZ20" s="6">
        <f t="shared" si="75"/>
        <v>0.98232861383025427</v>
      </c>
      <c r="FA20" s="6">
        <f t="shared" si="76"/>
        <v>10.787345035051203</v>
      </c>
      <c r="FB20" s="6">
        <f t="shared" si="77"/>
        <v>1.0465292589195827</v>
      </c>
      <c r="FC20" s="6">
        <f t="shared" si="77"/>
        <v>1.6603163428236956</v>
      </c>
      <c r="FD20" s="6">
        <f t="shared" si="77"/>
        <v>0.64923141076176749</v>
      </c>
      <c r="FE20" s="6">
        <f t="shared" si="77"/>
        <v>1.4271077763272775</v>
      </c>
      <c r="FF20" s="6">
        <f t="shared" si="78"/>
        <v>1.9626191296383062</v>
      </c>
      <c r="FG20" s="6">
        <f t="shared" si="14"/>
        <v>1.5678450274097571</v>
      </c>
      <c r="FH20" s="6">
        <f t="shared" si="79"/>
        <v>0.46068624424671573</v>
      </c>
      <c r="FI20" s="6">
        <f t="shared" si="80"/>
        <v>0.99083787626338604</v>
      </c>
      <c r="FJ20" s="6">
        <f t="shared" si="81"/>
        <v>7.7618966055899685</v>
      </c>
      <c r="FK20" s="6">
        <f t="shared" si="82"/>
        <v>9.2746208203205853</v>
      </c>
      <c r="FL20" s="6">
        <f t="shared" si="142"/>
        <v>157.9292765068615</v>
      </c>
      <c r="FN20" s="12">
        <f t="shared" si="169"/>
        <v>1.3555221888555227E-2</v>
      </c>
      <c r="FO20" s="6">
        <f t="shared" si="83"/>
        <v>-9.6805102558740117</v>
      </c>
      <c r="FP20" s="6">
        <f t="shared" si="83"/>
        <v>2.6464960402100872</v>
      </c>
      <c r="FQ20" s="6">
        <f t="shared" si="84"/>
        <v>2.8993577395896351</v>
      </c>
      <c r="FR20" s="6">
        <f t="shared" si="85"/>
        <v>-4.8706086657397005</v>
      </c>
      <c r="FS20" s="6">
        <f t="shared" si="143"/>
        <v>-2.8797008231178367E-2</v>
      </c>
      <c r="FT20" s="6">
        <f t="shared" si="143"/>
        <v>-0.13981320002073527</v>
      </c>
      <c r="FU20" s="6">
        <f t="shared" si="144"/>
        <v>5.6682540589582775</v>
      </c>
      <c r="FV20" s="6">
        <f t="shared" si="86"/>
        <v>0.14274802479580825</v>
      </c>
      <c r="FW20" s="6">
        <f t="shared" si="87"/>
        <v>5.5636782766127562</v>
      </c>
      <c r="FX20" s="6">
        <f t="shared" si="88"/>
        <v>0.73842401798131918</v>
      </c>
      <c r="FY20" s="6">
        <f t="shared" si="145"/>
        <v>42.402661431613602</v>
      </c>
      <c r="FZ20" s="6">
        <f t="shared" si="15"/>
        <v>-1.051024117878457</v>
      </c>
      <c r="GA20" s="6">
        <f t="shared" si="16"/>
        <v>8.8096545465469909</v>
      </c>
      <c r="GB20" s="6">
        <f t="shared" si="89"/>
        <v>2.8993577395896351</v>
      </c>
      <c r="GC20" s="6">
        <f t="shared" si="89"/>
        <v>-4.8706086657397005</v>
      </c>
      <c r="GD20" s="6">
        <f t="shared" si="146"/>
        <v>0.15399367440967571</v>
      </c>
      <c r="GE20" s="6">
        <f t="shared" si="146"/>
        <v>-1.7942427707264841E-2</v>
      </c>
      <c r="GF20" s="6">
        <f t="shared" si="90"/>
        <v>5.6682540589582775</v>
      </c>
      <c r="GG20" s="6">
        <f t="shared" si="91"/>
        <v>0.15503542327553285</v>
      </c>
      <c r="GH20" s="6">
        <f t="shared" si="92"/>
        <v>5.5754276489002441</v>
      </c>
      <c r="GI20" s="6">
        <f t="shared" si="93"/>
        <v>0.60751632263755684</v>
      </c>
      <c r="GJ20" s="6">
        <f t="shared" si="147"/>
        <v>52.589867227869561</v>
      </c>
      <c r="GL20" s="6">
        <f t="shared" si="17"/>
        <v>-4.8706086657397005</v>
      </c>
      <c r="GM20" s="6">
        <f t="shared" si="18"/>
        <v>-2.8993577395896351</v>
      </c>
      <c r="GN20" s="6">
        <f t="shared" si="94"/>
        <v>-2.8797008231178367E-2</v>
      </c>
      <c r="GO20" s="6">
        <f t="shared" si="95"/>
        <v>-0.13981320002073527</v>
      </c>
      <c r="GP20" s="6">
        <f t="shared" si="96"/>
        <v>5.6682540589582775</v>
      </c>
      <c r="GQ20" s="6">
        <f t="shared" si="97"/>
        <v>0.14274802479580825</v>
      </c>
      <c r="GR20" s="6">
        <f t="shared" si="98"/>
        <v>5.5729907762932784</v>
      </c>
      <c r="GS20" s="6">
        <f t="shared" si="99"/>
        <v>0.67433668865658347</v>
      </c>
      <c r="GT20" s="6">
        <f t="shared" si="148"/>
        <v>-42.402661431613687</v>
      </c>
      <c r="GU20" s="6">
        <f t="shared" si="149"/>
        <v>4.8706086657397005</v>
      </c>
      <c r="GV20" s="6">
        <f t="shared" si="100"/>
        <v>2.8993577395896351</v>
      </c>
      <c r="GW20" s="6">
        <f t="shared" si="150"/>
        <v>0.15399367440967571</v>
      </c>
      <c r="GX20" s="6">
        <f t="shared" si="150"/>
        <v>-1.7942427707264841E-2</v>
      </c>
      <c r="GY20" s="6">
        <f t="shared" si="151"/>
        <v>5.6682540589582775</v>
      </c>
      <c r="GZ20" s="6">
        <f t="shared" si="101"/>
        <v>0.15503542327553285</v>
      </c>
      <c r="HA20" s="6">
        <f t="shared" si="102"/>
        <v>5.5459081530935626</v>
      </c>
      <c r="HB20" s="6">
        <f t="shared" si="103"/>
        <v>0.79430719355230806</v>
      </c>
      <c r="HC20" s="6">
        <f t="shared" si="152"/>
        <v>-52.589867227869796</v>
      </c>
      <c r="HE20" s="6">
        <f t="shared" si="153"/>
        <v>-42.402661431613687</v>
      </c>
      <c r="HF20" s="6">
        <f t="shared" si="154"/>
        <v>-52.589867227869796</v>
      </c>
      <c r="HG20" s="6">
        <f t="shared" si="155"/>
        <v>-47.496264329741742</v>
      </c>
      <c r="HH20" s="6">
        <f t="shared" si="156"/>
        <v>0.67563827647458286</v>
      </c>
      <c r="HJ20" s="6">
        <f t="shared" si="104"/>
        <v>-2.8993577395896351</v>
      </c>
      <c r="HK20" s="6">
        <f t="shared" si="105"/>
        <v>4.8706086657397005</v>
      </c>
      <c r="HL20" s="6">
        <f t="shared" si="19"/>
        <v>-1.7817861609485099</v>
      </c>
      <c r="HM20" s="6">
        <f t="shared" si="20"/>
        <v>0.11156993441850371</v>
      </c>
      <c r="HN20" s="6">
        <f t="shared" si="106"/>
        <v>5.6682540589582775</v>
      </c>
      <c r="HO20" s="6">
        <f t="shared" si="21"/>
        <v>1.7852758256397745</v>
      </c>
      <c r="HP20" s="6">
        <f t="shared" si="107"/>
        <v>4.8884983256212413</v>
      </c>
      <c r="HQ20" s="6">
        <f t="shared" si="108"/>
        <v>0.56420842234590574</v>
      </c>
      <c r="HR20" s="6">
        <f t="shared" si="109"/>
        <v>55.652659214592731</v>
      </c>
      <c r="HS20" s="6">
        <f t="shared" si="110"/>
        <v>-2.8993577395896351</v>
      </c>
      <c r="HT20" s="6">
        <f t="shared" si="110"/>
        <v>4.8706086657397005</v>
      </c>
      <c r="HU20" s="6">
        <f t="shared" si="22"/>
        <v>0.64923141076176749</v>
      </c>
      <c r="HV20" s="6">
        <f t="shared" si="23"/>
        <v>1.4271077763272775</v>
      </c>
      <c r="HW20" s="6">
        <f t="shared" si="111"/>
        <v>5.6682540589582775</v>
      </c>
      <c r="HX20" s="6">
        <f t="shared" si="24"/>
        <v>1.5678450274097571</v>
      </c>
      <c r="HY20" s="6">
        <f t="shared" si="112"/>
        <v>4.9447126643896953</v>
      </c>
      <c r="HZ20" s="6">
        <f t="shared" si="113"/>
        <v>0.57033434898661284</v>
      </c>
      <c r="IA20" s="6">
        <f t="shared" si="114"/>
        <v>55.226455783666104</v>
      </c>
      <c r="IB20" s="6">
        <f t="shared" si="115"/>
        <v>55.439557499129421</v>
      </c>
      <c r="IC20" s="6">
        <f t="shared" si="116"/>
        <v>0.82352821653067165</v>
      </c>
      <c r="ID20" s="6">
        <f t="shared" si="117"/>
        <v>-1.7817861609485099</v>
      </c>
      <c r="IE20" s="6">
        <f t="shared" si="117"/>
        <v>0.11156993441850371</v>
      </c>
      <c r="IF20" s="6">
        <f t="shared" si="118"/>
        <v>-2.8797008231178367E-2</v>
      </c>
      <c r="IG20" s="6">
        <f t="shared" si="119"/>
        <v>-0.13981320002073527</v>
      </c>
      <c r="IH20" s="6">
        <f t="shared" si="157"/>
        <v>1.7852758256397745</v>
      </c>
      <c r="II20" s="6">
        <f t="shared" si="120"/>
        <v>0.14274802479580825</v>
      </c>
      <c r="IJ20" s="6">
        <f t="shared" si="158"/>
        <v>1.7709219208720424</v>
      </c>
      <c r="IK20" s="6">
        <f t="shared" si="159"/>
        <v>0.14012916691407518</v>
      </c>
      <c r="IL20" s="6">
        <f t="shared" si="160"/>
        <v>81.944679353793362</v>
      </c>
      <c r="IM20" s="6">
        <f t="shared" si="121"/>
        <v>0.64923141076176749</v>
      </c>
      <c r="IN20" s="6">
        <f t="shared" si="121"/>
        <v>1.4271077763272775</v>
      </c>
      <c r="IO20" s="6">
        <f t="shared" si="122"/>
        <v>0.15399367440967571</v>
      </c>
      <c r="IP20" s="6">
        <f t="shared" si="123"/>
        <v>-1.7942427707264841E-2</v>
      </c>
      <c r="IQ20" s="6">
        <f t="shared" si="161"/>
        <v>1.5678450274097571</v>
      </c>
      <c r="IR20" s="6">
        <f t="shared" si="124"/>
        <v>0.15503542327553285</v>
      </c>
      <c r="IS20" s="6">
        <f t="shared" si="162"/>
        <v>1.5275570390945852</v>
      </c>
      <c r="IT20" s="6">
        <f t="shared" si="163"/>
        <v>0.30596654497765385</v>
      </c>
      <c r="IU20" s="6">
        <f t="shared" si="164"/>
        <v>72.183676988464114</v>
      </c>
      <c r="IV20" s="6">
        <f t="shared" si="165"/>
        <v>77.064178171128731</v>
      </c>
    </row>
    <row r="21" spans="1:256">
      <c r="C21" s="5">
        <v>15</v>
      </c>
      <c r="D21" s="6">
        <v>-114.505</v>
      </c>
      <c r="E21" s="6">
        <v>113.6139</v>
      </c>
      <c r="F21" s="6">
        <v>-37.425739999999998</v>
      </c>
      <c r="G21" s="6">
        <v>28.9604</v>
      </c>
      <c r="H21" s="6">
        <v>-104.2574</v>
      </c>
      <c r="I21" s="6">
        <v>75.297030000000007</v>
      </c>
      <c r="J21" s="6">
        <v>-166.6337</v>
      </c>
      <c r="K21" s="6">
        <v>69.504949999999994</v>
      </c>
      <c r="L21" s="6">
        <v>-215.19800000000001</v>
      </c>
      <c r="M21" s="6">
        <v>61.485149999999997</v>
      </c>
      <c r="N21" s="6">
        <v>-259.30689999999998</v>
      </c>
      <c r="O21" s="6">
        <v>62.821779999999997</v>
      </c>
      <c r="P21" s="6">
        <v>-75.297030000000007</v>
      </c>
      <c r="Q21" s="6">
        <v>100.6931</v>
      </c>
      <c r="R21" s="6">
        <v>-57.920789999999997</v>
      </c>
      <c r="S21" s="6">
        <v>159.05940000000001</v>
      </c>
      <c r="T21" s="6">
        <v>-30.742570000000001</v>
      </c>
      <c r="U21" s="6">
        <v>195.5941</v>
      </c>
      <c r="V21" s="6">
        <v>-13.366339999999999</v>
      </c>
      <c r="W21" s="6">
        <v>231.23759999999999</v>
      </c>
      <c r="X21" s="6">
        <v>-114.875386760417</v>
      </c>
      <c r="Y21" s="6">
        <v>114.77716542221199</v>
      </c>
      <c r="Z21" s="6">
        <v>-36.762333314759303</v>
      </c>
      <c r="AA21" s="6">
        <v>28.8837948438387</v>
      </c>
      <c r="AB21" s="6">
        <v>-104.397064432248</v>
      </c>
      <c r="AC21" s="6">
        <v>75.438820560306198</v>
      </c>
      <c r="AD21" s="6">
        <v>-166.36080340175201</v>
      </c>
      <c r="AE21" s="6">
        <v>69.031089981071105</v>
      </c>
      <c r="AF21" s="6">
        <v>-215.22129437623599</v>
      </c>
      <c r="AG21" s="6">
        <v>60.6397606269704</v>
      </c>
      <c r="AH21" s="6">
        <v>-259.16738543253302</v>
      </c>
      <c r="AI21" s="6">
        <v>61.535482793893003</v>
      </c>
      <c r="AJ21" s="6">
        <v>-74.877624140960805</v>
      </c>
      <c r="AK21" s="6">
        <v>100.734990332873</v>
      </c>
      <c r="AL21" s="6">
        <v>-58.317469208599803</v>
      </c>
      <c r="AM21" s="6">
        <v>157.360036698914</v>
      </c>
      <c r="AN21" s="6">
        <v>-30.493629219580999</v>
      </c>
      <c r="AO21" s="6">
        <v>197.38553418892599</v>
      </c>
      <c r="AP21" s="6">
        <v>-12.824214182341301</v>
      </c>
      <c r="AQ21" s="6">
        <v>232.002883993599</v>
      </c>
      <c r="AR21" s="6">
        <f t="shared" si="25"/>
        <v>-4.6990533799273635</v>
      </c>
      <c r="AS21" s="6">
        <f t="shared" si="25"/>
        <v>4.6950355713759473</v>
      </c>
      <c r="AT21" s="6">
        <f t="shared" si="25"/>
        <v>-1.5037874647335718</v>
      </c>
      <c r="AU21" s="6">
        <f t="shared" si="25"/>
        <v>1.1815106578847796</v>
      </c>
      <c r="AV21" s="6">
        <f t="shared" si="25"/>
        <v>-4.2704307015563945</v>
      </c>
      <c r="AW21" s="6">
        <f t="shared" si="25"/>
        <v>3.0858746571270643</v>
      </c>
      <c r="AX21" s="6">
        <f t="shared" si="25"/>
        <v>-6.8050982682897967</v>
      </c>
      <c r="AY21" s="6">
        <f t="shared" si="25"/>
        <v>2.8237622161146456</v>
      </c>
      <c r="AZ21" s="6">
        <f t="shared" si="25"/>
        <v>-8.8037688428438301</v>
      </c>
      <c r="BA21" s="6">
        <f t="shared" si="10"/>
        <v>2.4805093603422583</v>
      </c>
      <c r="BB21" s="6">
        <f t="shared" si="10"/>
        <v>-10.601412650941496</v>
      </c>
      <c r="BC21" s="6">
        <f t="shared" si="10"/>
        <v>2.5171494657177629</v>
      </c>
      <c r="BD21" s="6">
        <f t="shared" si="10"/>
        <v>-3.0629185478551277</v>
      </c>
      <c r="BE21" s="6">
        <f t="shared" si="10"/>
        <v>4.1206311478007933</v>
      </c>
      <c r="BF21" s="6">
        <f t="shared" si="10"/>
        <v>-2.3855144998554789</v>
      </c>
      <c r="BG21" s="6">
        <f t="shared" si="10"/>
        <v>6.436915976245646</v>
      </c>
      <c r="BH21" s="6">
        <f t="shared" si="10"/>
        <v>-1.2473619936476961</v>
      </c>
      <c r="BI21" s="6">
        <f t="shared" si="10"/>
        <v>8.0741853214708073</v>
      </c>
      <c r="BJ21" s="6">
        <f t="shared" si="10"/>
        <v>-0.52458293023312708</v>
      </c>
      <c r="BK21" s="6">
        <f t="shared" si="10"/>
        <v>9.4902308225234986</v>
      </c>
      <c r="BM21" s="12">
        <f t="shared" si="166"/>
        <v>1.4597931264597937E-2</v>
      </c>
      <c r="BN21" s="6">
        <f t="shared" si="26"/>
        <v>-3.1014204223304676</v>
      </c>
      <c r="BO21" s="6">
        <f t="shared" si="26"/>
        <v>2.9382731146303636</v>
      </c>
      <c r="BP21" s="6">
        <f t="shared" si="27"/>
        <v>0.10771870090432117</v>
      </c>
      <c r="BQ21" s="6">
        <f t="shared" si="28"/>
        <v>103.30654291528016</v>
      </c>
      <c r="BR21" s="6">
        <f t="shared" si="29"/>
        <v>475.21009741028871</v>
      </c>
      <c r="BS21" s="6">
        <f t="shared" si="125"/>
        <v>8957.0580947968483</v>
      </c>
      <c r="BT21" s="6">
        <f t="shared" si="126"/>
        <v>41202.467236065502</v>
      </c>
      <c r="BU21" s="6">
        <f t="shared" si="127"/>
        <v>41.202467236065502</v>
      </c>
      <c r="BW21" s="12">
        <f t="shared" si="167"/>
        <v>1.4597931264597937E-2</v>
      </c>
      <c r="BX21" s="6">
        <f t="shared" si="30"/>
        <v>-9.702590746892664</v>
      </c>
      <c r="BY21" s="6">
        <f t="shared" si="30"/>
        <v>2.4988294130300108</v>
      </c>
      <c r="BZ21" s="6">
        <f t="shared" si="31"/>
        <v>0.14930834158333037</v>
      </c>
      <c r="CA21" s="6">
        <f t="shared" si="32"/>
        <v>143.19267191207715</v>
      </c>
      <c r="CB21" s="6">
        <f t="shared" si="33"/>
        <v>-0.88597246194041157</v>
      </c>
      <c r="CC21" s="6">
        <f t="shared" si="33"/>
        <v>8.7822080719971538</v>
      </c>
      <c r="CD21" s="6">
        <f t="shared" si="34"/>
        <v>0.16731813438209789</v>
      </c>
      <c r="CE21" s="6">
        <f t="shared" si="35"/>
        <v>160.46478359780713</v>
      </c>
      <c r="CF21" s="6">
        <f t="shared" si="36"/>
        <v>151.82872775494212</v>
      </c>
      <c r="CH21" s="6">
        <f t="shared" si="128"/>
        <v>1.7852758256397745</v>
      </c>
      <c r="CI21" s="6">
        <f t="shared" si="129"/>
        <v>0.38412690108982417</v>
      </c>
      <c r="CJ21" s="6">
        <f t="shared" si="130"/>
        <v>1.8512013273922692</v>
      </c>
      <c r="CK21" s="6">
        <f t="shared" si="131"/>
        <v>1.8047498310104979</v>
      </c>
      <c r="CL21" s="6">
        <f t="shared" si="132"/>
        <v>0.2326381467158474</v>
      </c>
      <c r="CM21" s="15">
        <f t="shared" si="37"/>
        <v>2.0103020270609337</v>
      </c>
      <c r="CN21" s="15">
        <f t="shared" si="38"/>
        <v>0.3421108921406027</v>
      </c>
      <c r="CO21" s="15">
        <f t="shared" si="39"/>
        <v>1.9442946525593074</v>
      </c>
      <c r="CP21" s="15">
        <f t="shared" si="40"/>
        <v>0.20792441211948759</v>
      </c>
      <c r="CQ21" s="15">
        <f t="shared" si="133"/>
        <v>0.55003530426009029</v>
      </c>
      <c r="CR21" s="6">
        <f t="shared" si="134"/>
        <v>1.5678450274097571</v>
      </c>
      <c r="CS21" s="6">
        <f t="shared" si="135"/>
        <v>0.43058808516269415</v>
      </c>
      <c r="CT21" s="6">
        <f t="shared" si="136"/>
        <v>1.7330670543572375</v>
      </c>
      <c r="CU21" s="6">
        <f t="shared" si="137"/>
        <v>1.6092972510261767</v>
      </c>
      <c r="CV21" s="6">
        <f t="shared" si="138"/>
        <v>0.27598047363488171</v>
      </c>
      <c r="CW21" s="15">
        <f t="shared" si="41"/>
        <v>1.8657500834648444</v>
      </c>
      <c r="CX21" s="15">
        <f t="shared" si="42"/>
        <v>0.32532978328430723</v>
      </c>
      <c r="CY21" s="15">
        <f t="shared" si="43"/>
        <v>1.809172389509148</v>
      </c>
      <c r="CZ21" s="15">
        <f t="shared" si="44"/>
        <v>0.20541169967945497</v>
      </c>
      <c r="DA21" s="15">
        <f t="shared" si="139"/>
        <v>0.53074148296376222</v>
      </c>
      <c r="DB21" s="6">
        <f t="shared" si="45"/>
        <v>0.54038839361192625</v>
      </c>
      <c r="DD21" s="12">
        <f t="shared" si="168"/>
        <v>1.4597931264597937E-2</v>
      </c>
      <c r="DE21" s="6">
        <f t="shared" si="46"/>
        <v>-3.1952659151937919</v>
      </c>
      <c r="DF21" s="6">
        <f t="shared" si="46"/>
        <v>3.5135249134911675</v>
      </c>
      <c r="DG21" s="6">
        <f t="shared" si="47"/>
        <v>-2.5346675667334022</v>
      </c>
      <c r="DH21" s="6">
        <f t="shared" si="47"/>
        <v>-0.26211244101241871</v>
      </c>
      <c r="DI21" s="6">
        <f t="shared" si="48"/>
        <v>4.7491664096473123</v>
      </c>
      <c r="DJ21" s="6">
        <f t="shared" si="49"/>
        <v>2.5481841781126642</v>
      </c>
      <c r="DK21" s="6">
        <f t="shared" si="50"/>
        <v>3.8329919919967788</v>
      </c>
      <c r="DL21" s="6">
        <f t="shared" si="51"/>
        <v>0.59313718040434349</v>
      </c>
      <c r="DM21" s="6">
        <f t="shared" si="52"/>
        <v>53.620050464768212</v>
      </c>
      <c r="DN21" s="6">
        <f t="shared" si="53"/>
        <v>-3.1952659151937919</v>
      </c>
      <c r="DO21" s="6">
        <f t="shared" si="53"/>
        <v>3.5135249134911675</v>
      </c>
      <c r="DP21" s="6">
        <f t="shared" si="54"/>
        <v>0.67740404799964882</v>
      </c>
      <c r="DQ21" s="6">
        <f t="shared" si="54"/>
        <v>2.3162848284448527</v>
      </c>
      <c r="DR21" s="6">
        <f t="shared" si="55"/>
        <v>4.7491664096473123</v>
      </c>
      <c r="DS21" s="6">
        <f t="shared" si="56"/>
        <v>2.4133072018974526</v>
      </c>
      <c r="DT21" s="6">
        <f t="shared" si="57"/>
        <v>4.0535116214293003</v>
      </c>
      <c r="DU21" s="6">
        <f t="shared" si="58"/>
        <v>0.52122288150098284</v>
      </c>
      <c r="DV21" s="6">
        <f t="shared" si="59"/>
        <v>58.585684229351337</v>
      </c>
      <c r="DW21" s="6">
        <f t="shared" si="60"/>
        <v>56.102867347059771</v>
      </c>
      <c r="DX21" s="6">
        <f t="shared" si="140"/>
        <v>2460.4888393587144</v>
      </c>
      <c r="DY21" s="6">
        <f t="shared" si="61"/>
        <v>-2.5346675667334022</v>
      </c>
      <c r="DZ21" s="6">
        <f t="shared" si="61"/>
        <v>-0.26211244101241871</v>
      </c>
      <c r="EA21" s="6">
        <f t="shared" si="61"/>
        <v>-1.9986705745540334</v>
      </c>
      <c r="EB21" s="6">
        <f t="shared" si="61"/>
        <v>-0.34325285577238729</v>
      </c>
      <c r="EC21" s="6">
        <f t="shared" si="62"/>
        <v>2.5481841781126642</v>
      </c>
      <c r="ED21" s="6">
        <f t="shared" si="11"/>
        <v>2.0279316035271133</v>
      </c>
      <c r="EE21" s="6">
        <f t="shared" si="63"/>
        <v>0.54210381158293852</v>
      </c>
      <c r="EF21" s="6">
        <f t="shared" si="64"/>
        <v>0.997753884181244</v>
      </c>
      <c r="EG21" s="6">
        <f t="shared" si="65"/>
        <v>3.8409179215516893</v>
      </c>
      <c r="EH21" s="6">
        <f t="shared" si="66"/>
        <v>0.67740404799964882</v>
      </c>
      <c r="EI21" s="6">
        <f t="shared" si="66"/>
        <v>2.3162848284448527</v>
      </c>
      <c r="EJ21" s="6">
        <f t="shared" si="66"/>
        <v>1.1381525062077829</v>
      </c>
      <c r="EK21" s="6">
        <f t="shared" si="66"/>
        <v>1.6372693452251612</v>
      </c>
      <c r="EL21" s="6">
        <f t="shared" si="67"/>
        <v>2.4133072018974526</v>
      </c>
      <c r="EM21" s="6">
        <f t="shared" si="12"/>
        <v>1.9940015135904701</v>
      </c>
      <c r="EN21" s="6">
        <f t="shared" si="68"/>
        <v>0.82057977564234652</v>
      </c>
      <c r="EO21" s="6">
        <f t="shared" si="69"/>
        <v>0.9483042791074483</v>
      </c>
      <c r="EP21" s="6">
        <f t="shared" si="70"/>
        <v>18.503498427691067</v>
      </c>
      <c r="EQ21" s="6">
        <f t="shared" si="71"/>
        <v>11.172208174621378</v>
      </c>
      <c r="ER21" s="6">
        <f t="shared" si="141"/>
        <v>-4.4859865309358646</v>
      </c>
      <c r="ES21" s="6">
        <f t="shared" si="72"/>
        <v>-1.9986705745540334</v>
      </c>
      <c r="ET21" s="6">
        <f t="shared" si="72"/>
        <v>-0.34325285577238729</v>
      </c>
      <c r="EU21" s="6">
        <f t="shared" si="72"/>
        <v>-1.797643808097666</v>
      </c>
      <c r="EV21" s="6">
        <f t="shared" si="72"/>
        <v>3.664010537550455E-2</v>
      </c>
      <c r="EW21" s="6">
        <f t="shared" si="73"/>
        <v>2.0279316035271133</v>
      </c>
      <c r="EX21" s="6">
        <f t="shared" si="13"/>
        <v>1.7980171740319408</v>
      </c>
      <c r="EY21" s="6">
        <f t="shared" si="74"/>
        <v>0.4298027719333794</v>
      </c>
      <c r="EZ21" s="6">
        <f t="shared" si="75"/>
        <v>0.98191709752912204</v>
      </c>
      <c r="FA21" s="6">
        <f t="shared" si="76"/>
        <v>10.912602168076493</v>
      </c>
      <c r="FB21" s="6">
        <f t="shared" si="77"/>
        <v>1.1381525062077829</v>
      </c>
      <c r="FC21" s="6">
        <f t="shared" si="77"/>
        <v>1.6372693452251612</v>
      </c>
      <c r="FD21" s="6">
        <f t="shared" si="77"/>
        <v>0.72277906341456899</v>
      </c>
      <c r="FE21" s="6">
        <f t="shared" si="77"/>
        <v>1.4160455010526913</v>
      </c>
      <c r="FF21" s="6">
        <f t="shared" si="78"/>
        <v>1.9940015135904701</v>
      </c>
      <c r="FG21" s="6">
        <f t="shared" si="14"/>
        <v>1.5898410095232822</v>
      </c>
      <c r="FH21" s="6">
        <f t="shared" si="79"/>
        <v>0.47061139617345915</v>
      </c>
      <c r="FI21" s="6">
        <f t="shared" si="80"/>
        <v>0.99083174961959186</v>
      </c>
      <c r="FJ21" s="6">
        <f t="shared" si="81"/>
        <v>7.764495310635362</v>
      </c>
      <c r="FK21" s="6">
        <f t="shared" si="82"/>
        <v>9.338548739355927</v>
      </c>
      <c r="FL21" s="6">
        <f t="shared" si="142"/>
        <v>61.309431471654072</v>
      </c>
      <c r="FN21" s="12">
        <f t="shared" si="169"/>
        <v>1.4597931264597937E-2</v>
      </c>
      <c r="FO21" s="6">
        <f t="shared" si="83"/>
        <v>-9.702590746892664</v>
      </c>
      <c r="FP21" s="6">
        <f t="shared" si="83"/>
        <v>2.4988294130300108</v>
      </c>
      <c r="FQ21" s="6">
        <f t="shared" si="84"/>
        <v>2.8993577395896351</v>
      </c>
      <c r="FR21" s="6">
        <f t="shared" si="85"/>
        <v>-4.8706086657397005</v>
      </c>
      <c r="FS21" s="6">
        <f t="shared" si="143"/>
        <v>-2.2080491018652282E-2</v>
      </c>
      <c r="FT21" s="6">
        <f t="shared" si="143"/>
        <v>-0.14766662718007639</v>
      </c>
      <c r="FU21" s="6">
        <f t="shared" si="144"/>
        <v>5.6682540589582775</v>
      </c>
      <c r="FV21" s="6">
        <f t="shared" si="86"/>
        <v>0.14930834158333037</v>
      </c>
      <c r="FW21" s="6">
        <f t="shared" si="87"/>
        <v>5.5534658398925458</v>
      </c>
      <c r="FX21" s="6">
        <f t="shared" si="88"/>
        <v>0.77418583900806837</v>
      </c>
      <c r="FY21" s="6">
        <f t="shared" si="145"/>
        <v>39.268723864675373</v>
      </c>
      <c r="FZ21" s="6">
        <f t="shared" si="15"/>
        <v>-0.88597246194041157</v>
      </c>
      <c r="GA21" s="6">
        <f t="shared" si="16"/>
        <v>8.7822080719971538</v>
      </c>
      <c r="GB21" s="6">
        <f t="shared" si="89"/>
        <v>2.8993577395896351</v>
      </c>
      <c r="GC21" s="6">
        <f t="shared" si="89"/>
        <v>-4.8706086657397005</v>
      </c>
      <c r="GD21" s="6">
        <f t="shared" si="146"/>
        <v>0.16505165593804538</v>
      </c>
      <c r="GE21" s="6">
        <f t="shared" si="146"/>
        <v>-2.7446474549837063E-2</v>
      </c>
      <c r="GF21" s="6">
        <f t="shared" si="90"/>
        <v>5.6682540589582775</v>
      </c>
      <c r="GG21" s="6">
        <f t="shared" si="91"/>
        <v>0.16731813438209789</v>
      </c>
      <c r="GH21" s="6">
        <f t="shared" si="92"/>
        <v>5.5617128449125364</v>
      </c>
      <c r="GI21" s="6">
        <f t="shared" si="93"/>
        <v>0.64553325506547587</v>
      </c>
      <c r="GJ21" s="6">
        <f t="shared" si="147"/>
        <v>49.79433111642853</v>
      </c>
      <c r="GL21" s="6">
        <f t="shared" si="17"/>
        <v>-4.8706086657397005</v>
      </c>
      <c r="GM21" s="6">
        <f t="shared" si="18"/>
        <v>-2.8993577395896351</v>
      </c>
      <c r="GN21" s="6">
        <f t="shared" si="94"/>
        <v>-2.2080491018652282E-2</v>
      </c>
      <c r="GO21" s="6">
        <f t="shared" si="95"/>
        <v>-0.14766662718007639</v>
      </c>
      <c r="GP21" s="6">
        <f t="shared" si="96"/>
        <v>5.6682540589582775</v>
      </c>
      <c r="GQ21" s="6">
        <f t="shared" si="97"/>
        <v>0.14930834158333037</v>
      </c>
      <c r="GR21" s="6">
        <f t="shared" si="98"/>
        <v>5.5749465862174477</v>
      </c>
      <c r="GS21" s="6">
        <f t="shared" si="99"/>
        <v>0.63295836093647018</v>
      </c>
      <c r="GT21" s="6">
        <f t="shared" si="148"/>
        <v>-39.268723864675941</v>
      </c>
      <c r="GU21" s="6">
        <f t="shared" si="149"/>
        <v>4.8706086657397005</v>
      </c>
      <c r="GV21" s="6">
        <f t="shared" si="100"/>
        <v>2.8993577395896351</v>
      </c>
      <c r="GW21" s="6">
        <f t="shared" si="150"/>
        <v>0.16505165593804538</v>
      </c>
      <c r="GX21" s="6">
        <f t="shared" si="150"/>
        <v>-2.7446474549837063E-2</v>
      </c>
      <c r="GY21" s="6">
        <f t="shared" si="151"/>
        <v>5.6682540589582775</v>
      </c>
      <c r="GZ21" s="6">
        <f t="shared" si="101"/>
        <v>0.16731813438209789</v>
      </c>
      <c r="HA21" s="6">
        <f t="shared" si="102"/>
        <v>5.5415205206150837</v>
      </c>
      <c r="HB21" s="6">
        <f t="shared" si="103"/>
        <v>0.7637321628716276</v>
      </c>
      <c r="HC21" s="6">
        <f t="shared" si="152"/>
        <v>-49.794331116428708</v>
      </c>
      <c r="HE21" s="6">
        <f t="shared" si="153"/>
        <v>-39.268723864675941</v>
      </c>
      <c r="HF21" s="6">
        <f t="shared" si="154"/>
        <v>-49.794331116428708</v>
      </c>
      <c r="HG21" s="6">
        <f t="shared" si="155"/>
        <v>-44.531527490552321</v>
      </c>
      <c r="HH21" s="6">
        <f t="shared" si="156"/>
        <v>0.71286465990213688</v>
      </c>
      <c r="HJ21" s="6">
        <f t="shared" si="104"/>
        <v>-2.8993577395896351</v>
      </c>
      <c r="HK21" s="6">
        <f t="shared" si="105"/>
        <v>4.8706086657397005</v>
      </c>
      <c r="HL21" s="6">
        <f t="shared" si="19"/>
        <v>-1.797643808097666</v>
      </c>
      <c r="HM21" s="6">
        <f t="shared" si="20"/>
        <v>3.664010537550455E-2</v>
      </c>
      <c r="HN21" s="6">
        <f t="shared" si="106"/>
        <v>5.6682540589582775</v>
      </c>
      <c r="HO21" s="6">
        <f t="shared" si="21"/>
        <v>1.7980171740319408</v>
      </c>
      <c r="HP21" s="6">
        <f t="shared" si="107"/>
        <v>4.9579255368987738</v>
      </c>
      <c r="HQ21" s="6">
        <f t="shared" si="108"/>
        <v>0.52891229108187399</v>
      </c>
      <c r="HR21" s="6">
        <f t="shared" si="109"/>
        <v>58.06800786088418</v>
      </c>
      <c r="HS21" s="6">
        <f t="shared" si="110"/>
        <v>-2.8993577395896351</v>
      </c>
      <c r="HT21" s="6">
        <f t="shared" si="110"/>
        <v>4.8706086657397005</v>
      </c>
      <c r="HU21" s="6">
        <f t="shared" si="22"/>
        <v>0.72277906341456899</v>
      </c>
      <c r="HV21" s="6">
        <f t="shared" si="23"/>
        <v>1.4160455010526913</v>
      </c>
      <c r="HW21" s="6">
        <f t="shared" si="111"/>
        <v>5.6682540589582775</v>
      </c>
      <c r="HX21" s="6">
        <f t="shared" si="24"/>
        <v>1.5898410095232822</v>
      </c>
      <c r="HY21" s="6">
        <f t="shared" si="112"/>
        <v>5.0053852677381228</v>
      </c>
      <c r="HZ21" s="6">
        <f t="shared" si="113"/>
        <v>0.53280175472785452</v>
      </c>
      <c r="IA21" s="6">
        <f t="shared" si="114"/>
        <v>57.805045703766261</v>
      </c>
      <c r="IB21" s="6">
        <f t="shared" si="115"/>
        <v>57.936526782325217</v>
      </c>
      <c r="IC21" s="6">
        <f t="shared" si="116"/>
        <v>0.84746052251351767</v>
      </c>
      <c r="ID21" s="6">
        <f t="shared" si="117"/>
        <v>-1.797643808097666</v>
      </c>
      <c r="IE21" s="6">
        <f t="shared" si="117"/>
        <v>3.664010537550455E-2</v>
      </c>
      <c r="IF21" s="6">
        <f t="shared" si="118"/>
        <v>-2.2080491018652282E-2</v>
      </c>
      <c r="IG21" s="6">
        <f t="shared" si="119"/>
        <v>-0.14766662718007639</v>
      </c>
      <c r="IH21" s="6">
        <f t="shared" si="157"/>
        <v>1.7980171740319408</v>
      </c>
      <c r="II21" s="6">
        <f t="shared" si="120"/>
        <v>0.14930834158333037</v>
      </c>
      <c r="IJ21" s="6">
        <f t="shared" si="158"/>
        <v>1.7851033764524522</v>
      </c>
      <c r="IK21" s="6">
        <f t="shared" si="159"/>
        <v>0.12770047560907807</v>
      </c>
      <c r="IL21" s="6">
        <f t="shared" si="160"/>
        <v>82.66326827444027</v>
      </c>
      <c r="IM21" s="6">
        <f t="shared" si="121"/>
        <v>0.72277906341456899</v>
      </c>
      <c r="IN21" s="6">
        <f t="shared" si="121"/>
        <v>1.4160455010526913</v>
      </c>
      <c r="IO21" s="6">
        <f t="shared" si="122"/>
        <v>0.16505165593804538</v>
      </c>
      <c r="IP21" s="6">
        <f t="shared" si="123"/>
        <v>-2.7446474549837063E-2</v>
      </c>
      <c r="IQ21" s="6">
        <f t="shared" si="161"/>
        <v>1.5898410095232822</v>
      </c>
      <c r="IR21" s="6">
        <f t="shared" si="124"/>
        <v>0.16731813438209789</v>
      </c>
      <c r="IS21" s="6">
        <f t="shared" si="162"/>
        <v>1.547491177577234</v>
      </c>
      <c r="IT21" s="6">
        <f t="shared" si="163"/>
        <v>0.30235952331667537</v>
      </c>
      <c r="IU21" s="6">
        <f t="shared" si="164"/>
        <v>72.400623179805152</v>
      </c>
      <c r="IV21" s="6">
        <f t="shared" si="165"/>
        <v>77.531945727122718</v>
      </c>
    </row>
    <row r="22" spans="1:256">
      <c r="A22" s="2" t="s">
        <v>27</v>
      </c>
      <c r="B22" s="4">
        <v>4.5999999999999996</v>
      </c>
      <c r="C22" s="5">
        <v>16</v>
      </c>
      <c r="D22" s="6">
        <v>-115.8416</v>
      </c>
      <c r="E22" s="6">
        <v>118.5149</v>
      </c>
      <c r="F22" s="6">
        <v>-36.980200000000004</v>
      </c>
      <c r="G22" s="6">
        <v>31.188120000000001</v>
      </c>
      <c r="H22" s="6">
        <v>-105.5941</v>
      </c>
      <c r="I22" s="6">
        <v>78.86139</v>
      </c>
      <c r="J22" s="6">
        <v>-167.07919999999999</v>
      </c>
      <c r="K22" s="6">
        <v>68.613860000000003</v>
      </c>
      <c r="L22" s="6">
        <v>-214.7525</v>
      </c>
      <c r="M22" s="6">
        <v>57.475250000000003</v>
      </c>
      <c r="N22" s="6">
        <v>-259.30689999999998</v>
      </c>
      <c r="O22" s="6">
        <v>56.13861</v>
      </c>
      <c r="P22" s="6">
        <v>-76.188119999999998</v>
      </c>
      <c r="Q22" s="6">
        <v>103.3663</v>
      </c>
      <c r="R22" s="6">
        <v>-56.584159999999997</v>
      </c>
      <c r="S22" s="6">
        <v>156.83170000000001</v>
      </c>
      <c r="T22" s="6">
        <v>-28.069310000000002</v>
      </c>
      <c r="U22" s="6">
        <v>196.9307</v>
      </c>
      <c r="V22" s="6">
        <v>-7.1287130000000003</v>
      </c>
      <c r="W22" s="6">
        <v>231.23759999999999</v>
      </c>
      <c r="X22" s="6">
        <v>-116.369914712975</v>
      </c>
      <c r="Y22" s="6">
        <v>117.538908146026</v>
      </c>
      <c r="Z22" s="6">
        <v>-37.729128758110903</v>
      </c>
      <c r="AA22" s="6">
        <v>31.4402564757861</v>
      </c>
      <c r="AB22" s="6">
        <v>-105.513269048909</v>
      </c>
      <c r="AC22" s="6">
        <v>78.258256329424199</v>
      </c>
      <c r="AD22" s="6">
        <v>-166.649244548284</v>
      </c>
      <c r="AE22" s="6">
        <v>68.604312870677902</v>
      </c>
      <c r="AF22" s="6">
        <v>-215.53932698670801</v>
      </c>
      <c r="AG22" s="6">
        <v>57.685513104891399</v>
      </c>
      <c r="AH22" s="6">
        <v>-259.64921039636403</v>
      </c>
      <c r="AI22" s="6">
        <v>56.749735378109001</v>
      </c>
      <c r="AJ22" s="6">
        <v>-75.944358290403898</v>
      </c>
      <c r="AK22" s="6">
        <v>103.271873345861</v>
      </c>
      <c r="AL22" s="6">
        <v>-57.5486141052764</v>
      </c>
      <c r="AM22" s="6">
        <v>157.02695290459101</v>
      </c>
      <c r="AN22" s="6">
        <v>-26.940757219220298</v>
      </c>
      <c r="AO22" s="6">
        <v>197.03898524926299</v>
      </c>
      <c r="AP22" s="6">
        <v>-7.3613487066254804</v>
      </c>
      <c r="AQ22" s="6">
        <v>231.16250171307499</v>
      </c>
      <c r="AR22" s="6">
        <f t="shared" si="25"/>
        <v>-4.7601880304814497</v>
      </c>
      <c r="AS22" s="6">
        <f t="shared" si="25"/>
        <v>4.8080064770399602</v>
      </c>
      <c r="AT22" s="6">
        <f t="shared" si="25"/>
        <v>-1.5433348693073174</v>
      </c>
      <c r="AU22" s="6">
        <f t="shared" si="25"/>
        <v>1.2860844052386069</v>
      </c>
      <c r="AV22" s="6">
        <f t="shared" si="25"/>
        <v>-4.3160897868010908</v>
      </c>
      <c r="AW22" s="6">
        <f t="shared" si="25"/>
        <v>3.201205534819719</v>
      </c>
      <c r="AX22" s="6">
        <f t="shared" si="25"/>
        <v>-6.8168971434252343</v>
      </c>
      <c r="AY22" s="6">
        <f t="shared" si="25"/>
        <v>2.8063046172362074</v>
      </c>
      <c r="AZ22" s="6">
        <f t="shared" si="25"/>
        <v>-8.8167781763077713</v>
      </c>
      <c r="BA22" s="6">
        <f t="shared" si="10"/>
        <v>2.3596639190753672</v>
      </c>
      <c r="BB22" s="6">
        <f t="shared" si="10"/>
        <v>-10.621122018532532</v>
      </c>
      <c r="BC22" s="6">
        <f t="shared" si="10"/>
        <v>2.3213853146335954</v>
      </c>
      <c r="BD22" s="6">
        <f t="shared" si="10"/>
        <v>-3.1065540110451564</v>
      </c>
      <c r="BE22" s="6">
        <f t="shared" si="10"/>
        <v>4.2244040188469096</v>
      </c>
      <c r="BF22" s="6">
        <f t="shared" si="10"/>
        <v>-2.3540639753015875</v>
      </c>
      <c r="BG22" s="6">
        <f t="shared" si="10"/>
        <v>6.4232909641899587</v>
      </c>
      <c r="BH22" s="6">
        <f t="shared" si="10"/>
        <v>-1.1020294236989789</v>
      </c>
      <c r="BI22" s="6">
        <f t="shared" si="10"/>
        <v>8.0600095087736108</v>
      </c>
      <c r="BJ22" s="6">
        <f t="shared" si="10"/>
        <v>-0.30112081879502889</v>
      </c>
      <c r="BK22" s="6">
        <f t="shared" si="10"/>
        <v>9.4558544316612565</v>
      </c>
      <c r="BM22" s="12">
        <f t="shared" si="166"/>
        <v>1.5640640640640645E-2</v>
      </c>
      <c r="BN22" s="6">
        <f t="shared" si="26"/>
        <v>-3.1517614498943836</v>
      </c>
      <c r="BO22" s="6">
        <f t="shared" si="26"/>
        <v>3.0470454411392836</v>
      </c>
      <c r="BP22" s="6">
        <f t="shared" si="27"/>
        <v>0.11985673977859589</v>
      </c>
      <c r="BQ22" s="6">
        <f t="shared" si="28"/>
        <v>114.94740771726458</v>
      </c>
      <c r="BR22" s="6">
        <f t="shared" si="29"/>
        <v>528.75807549941703</v>
      </c>
      <c r="BS22" s="6">
        <f t="shared" si="125"/>
        <v>11164.054979695138</v>
      </c>
      <c r="BT22" s="6">
        <f t="shared" si="126"/>
        <v>51354.652906597628</v>
      </c>
      <c r="BU22" s="6">
        <f t="shared" si="127"/>
        <v>51.354652906597629</v>
      </c>
      <c r="BW22" s="12">
        <f t="shared" si="167"/>
        <v>1.5640640640640645E-2</v>
      </c>
      <c r="BX22" s="6">
        <f t="shared" si="30"/>
        <v>-9.7189500974201515</v>
      </c>
      <c r="BY22" s="6">
        <f t="shared" si="30"/>
        <v>2.3405246168544815</v>
      </c>
      <c r="BZ22" s="6">
        <f t="shared" si="31"/>
        <v>0.15914784585993327</v>
      </c>
      <c r="CA22" s="6">
        <f t="shared" si="32"/>
        <v>152.62915009351039</v>
      </c>
      <c r="CB22" s="6">
        <f t="shared" si="33"/>
        <v>-0.70157512124700394</v>
      </c>
      <c r="CC22" s="6">
        <f t="shared" si="33"/>
        <v>8.7579319702174345</v>
      </c>
      <c r="CD22" s="6">
        <f t="shared" si="34"/>
        <v>0.18598846300891875</v>
      </c>
      <c r="CE22" s="6">
        <f t="shared" si="35"/>
        <v>178.37037556407341</v>
      </c>
      <c r="CF22" s="6">
        <f t="shared" si="36"/>
        <v>165.49976282879192</v>
      </c>
      <c r="CH22" s="6">
        <f t="shared" si="128"/>
        <v>1.7980171740319408</v>
      </c>
      <c r="CI22" s="6">
        <f t="shared" si="129"/>
        <v>0.39664273321551341</v>
      </c>
      <c r="CJ22" s="6">
        <f t="shared" si="130"/>
        <v>1.8598743191392519</v>
      </c>
      <c r="CK22" s="6">
        <f t="shared" si="131"/>
        <v>1.7969993865223939</v>
      </c>
      <c r="CL22" s="6">
        <f t="shared" si="132"/>
        <v>0.25495595340326049</v>
      </c>
      <c r="CM22" s="15">
        <f t="shared" si="37"/>
        <v>2.0272671131933531</v>
      </c>
      <c r="CN22" s="15">
        <f t="shared" si="38"/>
        <v>0.35616845061921198</v>
      </c>
      <c r="CO22" s="15">
        <f t="shared" si="39"/>
        <v>1.9559148295324531</v>
      </c>
      <c r="CP22" s="15">
        <f t="shared" si="40"/>
        <v>0.22533681826148075</v>
      </c>
      <c r="CQ22" s="15">
        <f t="shared" si="133"/>
        <v>0.58150526888069276</v>
      </c>
      <c r="CR22" s="6">
        <f t="shared" si="134"/>
        <v>1.5898410095232822</v>
      </c>
      <c r="CS22" s="6">
        <f t="shared" si="135"/>
        <v>0.47250163311940052</v>
      </c>
      <c r="CT22" s="6">
        <f t="shared" si="136"/>
        <v>1.7957664257245984</v>
      </c>
      <c r="CU22" s="6">
        <f t="shared" si="137"/>
        <v>1.6206452985226012</v>
      </c>
      <c r="CV22" s="6">
        <f t="shared" si="138"/>
        <v>0.31514682507215486</v>
      </c>
      <c r="CW22" s="15">
        <f t="shared" si="41"/>
        <v>1.9290545341836407</v>
      </c>
      <c r="CX22" s="15">
        <f t="shared" si="42"/>
        <v>0.35642459604200166</v>
      </c>
      <c r="CY22" s="15">
        <f t="shared" si="43"/>
        <v>1.8657792746596773</v>
      </c>
      <c r="CZ22" s="15">
        <f t="shared" si="44"/>
        <v>0.22283078806703677</v>
      </c>
      <c r="DA22" s="15">
        <f t="shared" si="139"/>
        <v>0.57925538410903843</v>
      </c>
      <c r="DB22" s="6">
        <f t="shared" si="45"/>
        <v>0.58038032649486559</v>
      </c>
      <c r="DD22" s="12">
        <f t="shared" si="168"/>
        <v>1.5640640640640645E-2</v>
      </c>
      <c r="DE22" s="6">
        <f t="shared" si="46"/>
        <v>-3.2168531611741322</v>
      </c>
      <c r="DF22" s="6">
        <f t="shared" si="46"/>
        <v>3.5219220718013533</v>
      </c>
      <c r="DG22" s="6">
        <f t="shared" si="47"/>
        <v>-2.5008073566241436</v>
      </c>
      <c r="DH22" s="6">
        <f t="shared" si="47"/>
        <v>-0.39490091758351165</v>
      </c>
      <c r="DI22" s="6">
        <f t="shared" si="48"/>
        <v>4.7699139762051832</v>
      </c>
      <c r="DJ22" s="6">
        <f t="shared" si="49"/>
        <v>2.5317946539270788</v>
      </c>
      <c r="DK22" s="6">
        <f t="shared" si="50"/>
        <v>3.9817362951842292</v>
      </c>
      <c r="DL22" s="6">
        <f t="shared" si="51"/>
        <v>0.55098342745175821</v>
      </c>
      <c r="DM22" s="6">
        <f t="shared" si="52"/>
        <v>56.565493609745445</v>
      </c>
      <c r="DN22" s="6">
        <f t="shared" si="53"/>
        <v>-3.2168531611741322</v>
      </c>
      <c r="DO22" s="6">
        <f t="shared" si="53"/>
        <v>3.5219220718013533</v>
      </c>
      <c r="DP22" s="6">
        <f t="shared" si="54"/>
        <v>0.75249003574356887</v>
      </c>
      <c r="DQ22" s="6">
        <f t="shared" si="54"/>
        <v>2.1988869453430491</v>
      </c>
      <c r="DR22" s="6">
        <f t="shared" si="55"/>
        <v>4.7699139762051832</v>
      </c>
      <c r="DS22" s="6">
        <f t="shared" si="56"/>
        <v>2.3240793988789288</v>
      </c>
      <c r="DT22" s="6">
        <f t="shared" si="57"/>
        <v>4.1840300382238382</v>
      </c>
      <c r="DU22" s="6">
        <f t="shared" si="58"/>
        <v>0.48022933132609136</v>
      </c>
      <c r="DV22" s="6">
        <f t="shared" si="59"/>
        <v>61.299618926136958</v>
      </c>
      <c r="DW22" s="6">
        <f t="shared" si="60"/>
        <v>58.932556267941202</v>
      </c>
      <c r="DX22" s="6">
        <f t="shared" si="140"/>
        <v>2713.7848626821269</v>
      </c>
      <c r="DY22" s="6">
        <f t="shared" si="61"/>
        <v>-2.5008073566241436</v>
      </c>
      <c r="DZ22" s="6">
        <f t="shared" si="61"/>
        <v>-0.39490091758351165</v>
      </c>
      <c r="EA22" s="6">
        <f t="shared" si="61"/>
        <v>-1.9998810328825369</v>
      </c>
      <c r="EB22" s="6">
        <f t="shared" si="61"/>
        <v>-0.44664069816084018</v>
      </c>
      <c r="EC22" s="6">
        <f t="shared" si="62"/>
        <v>2.5317946539270788</v>
      </c>
      <c r="ED22" s="6">
        <f t="shared" si="11"/>
        <v>2.0491491060771847</v>
      </c>
      <c r="EE22" s="6">
        <f t="shared" si="63"/>
        <v>0.50359128935225927</v>
      </c>
      <c r="EF22" s="6">
        <f t="shared" si="64"/>
        <v>0.99800912073089887</v>
      </c>
      <c r="EG22" s="6">
        <f t="shared" si="65"/>
        <v>3.6160312168985596</v>
      </c>
      <c r="EH22" s="6">
        <f t="shared" si="66"/>
        <v>0.75249003574356887</v>
      </c>
      <c r="EI22" s="6">
        <f t="shared" si="66"/>
        <v>2.1988869453430491</v>
      </c>
      <c r="EJ22" s="6">
        <f t="shared" si="66"/>
        <v>1.2520345516026086</v>
      </c>
      <c r="EK22" s="6">
        <f t="shared" si="66"/>
        <v>1.6367185445836521</v>
      </c>
      <c r="EL22" s="6">
        <f t="shared" si="67"/>
        <v>2.3240793988789288</v>
      </c>
      <c r="EM22" s="6">
        <f t="shared" si="12"/>
        <v>2.0606887471403277</v>
      </c>
      <c r="EN22" s="6">
        <f t="shared" si="68"/>
        <v>0.75204922321429224</v>
      </c>
      <c r="EO22" s="6">
        <f t="shared" si="69"/>
        <v>0.9481956321671049</v>
      </c>
      <c r="EP22" s="6">
        <f t="shared" si="70"/>
        <v>18.523103231066823</v>
      </c>
      <c r="EQ22" s="6">
        <f t="shared" si="71"/>
        <v>11.069567223982691</v>
      </c>
      <c r="ER22" s="6">
        <f t="shared" si="141"/>
        <v>-98.436777300526316</v>
      </c>
      <c r="ES22" s="6">
        <f t="shared" si="72"/>
        <v>-1.9998810328825369</v>
      </c>
      <c r="ET22" s="6">
        <f t="shared" si="72"/>
        <v>-0.44664069816084018</v>
      </c>
      <c r="EU22" s="6">
        <f t="shared" si="72"/>
        <v>-1.8043438422247604</v>
      </c>
      <c r="EV22" s="6">
        <f t="shared" si="72"/>
        <v>-3.827860444177178E-2</v>
      </c>
      <c r="EW22" s="6">
        <f t="shared" si="73"/>
        <v>2.0491491060771847</v>
      </c>
      <c r="EX22" s="6">
        <f t="shared" si="13"/>
        <v>1.8047498310104979</v>
      </c>
      <c r="EY22" s="6">
        <f t="shared" si="74"/>
        <v>0.45276306443542502</v>
      </c>
      <c r="EZ22" s="6">
        <f t="shared" si="75"/>
        <v>0.9803602660983175</v>
      </c>
      <c r="FA22" s="6">
        <f t="shared" si="76"/>
        <v>11.374145741603048</v>
      </c>
      <c r="FB22" s="6">
        <f t="shared" si="77"/>
        <v>1.2520345516026086</v>
      </c>
      <c r="FC22" s="6">
        <f t="shared" si="77"/>
        <v>1.6367185445836521</v>
      </c>
      <c r="FD22" s="6">
        <f t="shared" si="77"/>
        <v>0.80090860490394999</v>
      </c>
      <c r="FE22" s="6">
        <f t="shared" si="77"/>
        <v>1.3958449228876457</v>
      </c>
      <c r="FF22" s="6">
        <f t="shared" si="78"/>
        <v>2.0606887471403277</v>
      </c>
      <c r="FG22" s="6">
        <f t="shared" si="14"/>
        <v>1.6092972510261767</v>
      </c>
      <c r="FH22" s="6">
        <f t="shared" si="79"/>
        <v>0.51140465525228818</v>
      </c>
      <c r="FI22" s="6">
        <f t="shared" si="80"/>
        <v>0.99128831487488123</v>
      </c>
      <c r="FJ22" s="6">
        <f t="shared" si="81"/>
        <v>7.5684074817241136</v>
      </c>
      <c r="FK22" s="6">
        <f t="shared" si="82"/>
        <v>9.4712766116635798</v>
      </c>
      <c r="FL22" s="6">
        <f t="shared" si="142"/>
        <v>127.29133865793133</v>
      </c>
      <c r="FN22" s="12">
        <f t="shared" si="169"/>
        <v>1.5640640640640645E-2</v>
      </c>
      <c r="FO22" s="6">
        <f t="shared" si="83"/>
        <v>-9.7189500974201515</v>
      </c>
      <c r="FP22" s="6">
        <f t="shared" si="83"/>
        <v>2.3405246168544815</v>
      </c>
      <c r="FQ22" s="6">
        <f t="shared" si="84"/>
        <v>2.8993577395896351</v>
      </c>
      <c r="FR22" s="6">
        <f t="shared" si="85"/>
        <v>-4.8706086657397005</v>
      </c>
      <c r="FS22" s="6">
        <f t="shared" si="143"/>
        <v>-1.6359350527487493E-2</v>
      </c>
      <c r="FT22" s="6">
        <f t="shared" si="143"/>
        <v>-0.15830479617552928</v>
      </c>
      <c r="FU22" s="6">
        <f t="shared" si="144"/>
        <v>5.6682540589582775</v>
      </c>
      <c r="FV22" s="6">
        <f t="shared" si="86"/>
        <v>0.15914784585993327</v>
      </c>
      <c r="FW22" s="6">
        <f t="shared" si="87"/>
        <v>5.541409018355397</v>
      </c>
      <c r="FX22" s="6">
        <f t="shared" si="88"/>
        <v>0.80214697312838279</v>
      </c>
      <c r="FY22" s="6">
        <f t="shared" si="145"/>
        <v>36.664384942029479</v>
      </c>
      <c r="FZ22" s="6">
        <f t="shared" si="15"/>
        <v>-0.70157512124700394</v>
      </c>
      <c r="GA22" s="6">
        <f t="shared" si="16"/>
        <v>8.7579319702174345</v>
      </c>
      <c r="GB22" s="6">
        <f t="shared" si="89"/>
        <v>2.8993577395896351</v>
      </c>
      <c r="GC22" s="6">
        <f t="shared" si="89"/>
        <v>-4.8706086657397005</v>
      </c>
      <c r="GD22" s="6">
        <f t="shared" si="146"/>
        <v>0.18439734069340763</v>
      </c>
      <c r="GE22" s="6">
        <f t="shared" si="146"/>
        <v>-2.4276101779719284E-2</v>
      </c>
      <c r="GF22" s="6">
        <f t="shared" si="90"/>
        <v>5.6682540589582775</v>
      </c>
      <c r="GG22" s="6">
        <f t="shared" si="91"/>
        <v>0.18598846300891875</v>
      </c>
      <c r="GH22" s="6">
        <f t="shared" si="92"/>
        <v>5.5549931852409768</v>
      </c>
      <c r="GI22" s="6">
        <f t="shared" si="93"/>
        <v>0.61928927754796681</v>
      </c>
      <c r="GJ22" s="6">
        <f t="shared" si="147"/>
        <v>51.735747688908518</v>
      </c>
      <c r="GL22" s="6">
        <f t="shared" si="17"/>
        <v>-4.8706086657397005</v>
      </c>
      <c r="GM22" s="6">
        <f t="shared" si="18"/>
        <v>-2.8993577395896351</v>
      </c>
      <c r="GN22" s="6">
        <f t="shared" si="94"/>
        <v>-1.6359350527487493E-2</v>
      </c>
      <c r="GO22" s="6">
        <f t="shared" si="95"/>
        <v>-0.15830479617552928</v>
      </c>
      <c r="GP22" s="6">
        <f t="shared" si="96"/>
        <v>5.6682540589582775</v>
      </c>
      <c r="GQ22" s="6">
        <f t="shared" si="97"/>
        <v>0.15914784585993327</v>
      </c>
      <c r="GR22" s="6">
        <f t="shared" si="98"/>
        <v>5.5746845339299131</v>
      </c>
      <c r="GS22" s="6">
        <f t="shared" si="99"/>
        <v>0.59712664779004143</v>
      </c>
      <c r="GT22" s="6">
        <f t="shared" si="148"/>
        <v>-36.664384942029407</v>
      </c>
      <c r="GU22" s="6">
        <f t="shared" si="149"/>
        <v>4.8706086657397005</v>
      </c>
      <c r="GV22" s="6">
        <f t="shared" si="100"/>
        <v>2.8993577395896351</v>
      </c>
      <c r="GW22" s="6">
        <f t="shared" si="150"/>
        <v>0.18439734069340763</v>
      </c>
      <c r="GX22" s="6">
        <f t="shared" si="150"/>
        <v>-2.4276101779719284E-2</v>
      </c>
      <c r="GY22" s="6">
        <f t="shared" si="151"/>
        <v>5.6682540589582775</v>
      </c>
      <c r="GZ22" s="6">
        <f t="shared" si="101"/>
        <v>0.18598846300891875</v>
      </c>
      <c r="HA22" s="6">
        <f t="shared" si="102"/>
        <v>5.5234238857245295</v>
      </c>
      <c r="HB22" s="6">
        <f t="shared" si="103"/>
        <v>0.78516290711807857</v>
      </c>
      <c r="HC22" s="6">
        <f t="shared" si="152"/>
        <v>-51.735747688908233</v>
      </c>
      <c r="HE22" s="6">
        <f t="shared" si="153"/>
        <v>-36.664384942029407</v>
      </c>
      <c r="HF22" s="6">
        <f t="shared" si="154"/>
        <v>-51.735747688908233</v>
      </c>
      <c r="HG22" s="6">
        <f t="shared" si="155"/>
        <v>-44.200066315468817</v>
      </c>
      <c r="HH22" s="6">
        <f t="shared" si="156"/>
        <v>0.71690980073488542</v>
      </c>
      <c r="HJ22" s="6">
        <f t="shared" si="104"/>
        <v>-2.8993577395896351</v>
      </c>
      <c r="HK22" s="6">
        <f t="shared" si="105"/>
        <v>4.8706086657397005</v>
      </c>
      <c r="HL22" s="6">
        <f t="shared" si="19"/>
        <v>-1.8043438422247604</v>
      </c>
      <c r="HM22" s="6">
        <f t="shared" si="20"/>
        <v>-3.827860444177178E-2</v>
      </c>
      <c r="HN22" s="6">
        <f t="shared" si="106"/>
        <v>5.6682540589582775</v>
      </c>
      <c r="HO22" s="6">
        <f t="shared" si="21"/>
        <v>1.8047498310104979</v>
      </c>
      <c r="HP22" s="6">
        <f t="shared" si="107"/>
        <v>5.0295357307381678</v>
      </c>
      <c r="HQ22" s="6">
        <f t="shared" si="108"/>
        <v>0.49316778147780987</v>
      </c>
      <c r="HR22" s="6">
        <f t="shared" si="109"/>
        <v>60.450995818692725</v>
      </c>
      <c r="HS22" s="6">
        <f t="shared" si="110"/>
        <v>-2.8993577395896351</v>
      </c>
      <c r="HT22" s="6">
        <f t="shared" si="110"/>
        <v>4.8706086657397005</v>
      </c>
      <c r="HU22" s="6">
        <f t="shared" si="22"/>
        <v>0.80090860490394999</v>
      </c>
      <c r="HV22" s="6">
        <f t="shared" si="23"/>
        <v>1.3958449228876457</v>
      </c>
      <c r="HW22" s="6">
        <f t="shared" si="111"/>
        <v>5.6682540589582775</v>
      </c>
      <c r="HX22" s="6">
        <f t="shared" si="24"/>
        <v>1.6092972510261767</v>
      </c>
      <c r="HY22" s="6">
        <f t="shared" si="112"/>
        <v>5.0760175422107379</v>
      </c>
      <c r="HZ22" s="6">
        <f t="shared" si="113"/>
        <v>0.49074107697514791</v>
      </c>
      <c r="IA22" s="6">
        <f t="shared" si="114"/>
        <v>60.610697941827993</v>
      </c>
      <c r="IB22" s="6">
        <f t="shared" si="115"/>
        <v>60.530846880260356</v>
      </c>
      <c r="IC22" s="6">
        <f t="shared" si="116"/>
        <v>0.87062068060104525</v>
      </c>
      <c r="ID22" s="6">
        <f t="shared" si="117"/>
        <v>-1.8043438422247604</v>
      </c>
      <c r="IE22" s="6">
        <f t="shared" si="117"/>
        <v>-3.827860444177178E-2</v>
      </c>
      <c r="IF22" s="6">
        <f t="shared" si="118"/>
        <v>-1.6359350527487493E-2</v>
      </c>
      <c r="IG22" s="6">
        <f t="shared" si="119"/>
        <v>-0.15830479617552928</v>
      </c>
      <c r="IH22" s="6">
        <f t="shared" si="157"/>
        <v>1.8047498310104979</v>
      </c>
      <c r="II22" s="6">
        <f t="shared" si="120"/>
        <v>0.15914784585993327</v>
      </c>
      <c r="IJ22" s="6">
        <f t="shared" si="158"/>
        <v>1.7920086018912031</v>
      </c>
      <c r="IK22" s="6">
        <f t="shared" si="159"/>
        <v>0.12386785874753867</v>
      </c>
      <c r="IL22" s="6">
        <f t="shared" si="160"/>
        <v>82.884619239277882</v>
      </c>
      <c r="IM22" s="6">
        <f t="shared" si="121"/>
        <v>0.80090860490394999</v>
      </c>
      <c r="IN22" s="6">
        <f t="shared" si="121"/>
        <v>1.3958449228876457</v>
      </c>
      <c r="IO22" s="6">
        <f t="shared" si="122"/>
        <v>0.18439734069340763</v>
      </c>
      <c r="IP22" s="6">
        <f t="shared" si="123"/>
        <v>-2.4276101779719284E-2</v>
      </c>
      <c r="IQ22" s="6">
        <f t="shared" si="161"/>
        <v>1.6092972510261767</v>
      </c>
      <c r="IR22" s="6">
        <f t="shared" si="124"/>
        <v>0.18598846300891875</v>
      </c>
      <c r="IS22" s="6">
        <f t="shared" si="162"/>
        <v>1.5481698432668063</v>
      </c>
      <c r="IT22" s="6">
        <f t="shared" si="163"/>
        <v>0.38020603676771308</v>
      </c>
      <c r="IU22" s="6">
        <f t="shared" si="164"/>
        <v>67.653554369263674</v>
      </c>
      <c r="IV22" s="6">
        <f t="shared" si="165"/>
        <v>75.269086804270785</v>
      </c>
    </row>
    <row r="23" spans="1:256">
      <c r="C23" s="5">
        <v>17</v>
      </c>
      <c r="D23" s="6">
        <v>-118.5149</v>
      </c>
      <c r="E23" s="6">
        <v>120.7426</v>
      </c>
      <c r="F23" s="6">
        <v>-39.207920000000001</v>
      </c>
      <c r="G23" s="6">
        <v>34.752479999999998</v>
      </c>
      <c r="H23" s="6">
        <v>-107.3762</v>
      </c>
      <c r="I23" s="6">
        <v>81.534649999999999</v>
      </c>
      <c r="J23" s="6">
        <v>-167.5248</v>
      </c>
      <c r="K23" s="6">
        <v>68.168319999999994</v>
      </c>
      <c r="L23" s="6">
        <v>-215.64359999999999</v>
      </c>
      <c r="M23" s="6">
        <v>54.80198</v>
      </c>
      <c r="N23" s="6">
        <v>-260.19799999999998</v>
      </c>
      <c r="O23" s="6">
        <v>50.792079999999999</v>
      </c>
      <c r="P23" s="6">
        <v>-77.079210000000003</v>
      </c>
      <c r="Q23" s="6">
        <v>106.03959999999999</v>
      </c>
      <c r="R23" s="6">
        <v>-57.475250000000003</v>
      </c>
      <c r="S23" s="6">
        <v>155.04949999999999</v>
      </c>
      <c r="T23" s="6">
        <v>-22.722770000000001</v>
      </c>
      <c r="U23" s="6">
        <v>196.48509999999999</v>
      </c>
      <c r="V23" s="6">
        <v>-1.782178</v>
      </c>
      <c r="W23" s="6">
        <v>229.4554</v>
      </c>
      <c r="X23" s="6">
        <v>-118.105097493419</v>
      </c>
      <c r="Y23" s="6">
        <v>120.502407337813</v>
      </c>
      <c r="Z23" s="6">
        <v>-38.883614512514598</v>
      </c>
      <c r="AA23" s="6">
        <v>34.186539463123303</v>
      </c>
      <c r="AB23" s="6">
        <v>-106.689381922476</v>
      </c>
      <c r="AC23" s="6">
        <v>81.219607666493602</v>
      </c>
      <c r="AD23" s="6">
        <v>-166.867860750701</v>
      </c>
      <c r="AE23" s="6">
        <v>68.272352364919101</v>
      </c>
      <c r="AF23" s="6">
        <v>-215.97949100253999</v>
      </c>
      <c r="AG23" s="6">
        <v>54.453269000503198</v>
      </c>
      <c r="AH23" s="6">
        <v>-259.83332881338299</v>
      </c>
      <c r="AI23" s="6">
        <v>51.861853093825701</v>
      </c>
      <c r="AJ23" s="6">
        <v>-77.073563562773998</v>
      </c>
      <c r="AK23" s="6">
        <v>105.932610177966</v>
      </c>
      <c r="AL23" s="6">
        <v>-56.610716368644098</v>
      </c>
      <c r="AM23" s="6">
        <v>157.05624174630199</v>
      </c>
      <c r="AN23" s="6">
        <v>-22.803362394466099</v>
      </c>
      <c r="AO23" s="6">
        <v>196.92181086204201</v>
      </c>
      <c r="AP23" s="6">
        <v>-1.4046855326108401</v>
      </c>
      <c r="AQ23" s="6">
        <v>230.26501916244499</v>
      </c>
      <c r="AR23" s="6">
        <f t="shared" si="25"/>
        <v>-4.8311668253232236</v>
      </c>
      <c r="AS23" s="6">
        <f t="shared" si="25"/>
        <v>4.9292303639516257</v>
      </c>
      <c r="AT23" s="6">
        <f t="shared" si="25"/>
        <v>-1.5905598697125216</v>
      </c>
      <c r="AU23" s="6">
        <f t="shared" si="25"/>
        <v>1.3984229201965439</v>
      </c>
      <c r="AV23" s="6">
        <f t="shared" si="25"/>
        <v>-4.3641994587644799</v>
      </c>
      <c r="AW23" s="6">
        <f t="shared" si="25"/>
        <v>3.3223415623190693</v>
      </c>
      <c r="AX23" s="6">
        <f t="shared" si="25"/>
        <v>-6.8258397832181865</v>
      </c>
      <c r="AY23" s="6">
        <f t="shared" si="25"/>
        <v>2.792725554039305</v>
      </c>
      <c r="AZ23" s="6">
        <f t="shared" si="25"/>
        <v>-8.8347833753730107</v>
      </c>
      <c r="BA23" s="6">
        <f t="shared" si="25"/>
        <v>2.2274468444538678</v>
      </c>
      <c r="BB23" s="6">
        <f t="shared" si="25"/>
        <v>-10.628653503685259</v>
      </c>
      <c r="BC23" s="6">
        <f t="shared" si="25"/>
        <v>2.1214432694629335</v>
      </c>
      <c r="BD23" s="6">
        <f t="shared" si="25"/>
        <v>-3.1527448966769853</v>
      </c>
      <c r="BE23" s="6">
        <f t="shared" si="25"/>
        <v>4.3332432119638504</v>
      </c>
      <c r="BF23" s="6">
        <f t="shared" si="25"/>
        <v>-2.315698650460158</v>
      </c>
      <c r="BG23" s="6">
        <f t="shared" si="25"/>
        <v>6.4244890435568047</v>
      </c>
      <c r="BH23" s="6">
        <f t="shared" ref="BA23:BK36" si="170">AN23*$B$11</f>
        <v>-0.93278656251146519</v>
      </c>
      <c r="BI23" s="6">
        <f t="shared" si="170"/>
        <v>8.0552164132651711</v>
      </c>
      <c r="BJ23" s="6">
        <f t="shared" si="170"/>
        <v>-5.7459587174373362E-2</v>
      </c>
      <c r="BK23" s="6">
        <f t="shared" si="170"/>
        <v>9.4191423166303903</v>
      </c>
      <c r="BM23" s="12">
        <f t="shared" si="166"/>
        <v>1.6683350016683356E-2</v>
      </c>
      <c r="BN23" s="6">
        <f t="shared" si="26"/>
        <v>-3.2108633475178725</v>
      </c>
      <c r="BO23" s="6">
        <f t="shared" si="26"/>
        <v>3.1638266420740848</v>
      </c>
      <c r="BP23" s="6">
        <f t="shared" si="27"/>
        <v>0.13088499988337776</v>
      </c>
      <c r="BQ23" s="6">
        <f t="shared" si="28"/>
        <v>125.52395028815459</v>
      </c>
      <c r="BR23" s="6">
        <f t="shared" si="29"/>
        <v>577.4101713255111</v>
      </c>
      <c r="BS23" s="6">
        <f t="shared" si="125"/>
        <v>10143.327387186357</v>
      </c>
      <c r="BT23" s="6">
        <f t="shared" si="126"/>
        <v>46659.305981057238</v>
      </c>
      <c r="BU23" s="6">
        <f t="shared" si="127"/>
        <v>46.659305981057237</v>
      </c>
      <c r="BW23" s="12">
        <f t="shared" si="167"/>
        <v>1.6683350016683356E-2</v>
      </c>
      <c r="BX23" s="6">
        <f t="shared" si="30"/>
        <v>-9.7317184395291356</v>
      </c>
      <c r="BY23" s="6">
        <f t="shared" si="30"/>
        <v>2.1744450569584006</v>
      </c>
      <c r="BZ23" s="6">
        <f t="shared" si="31"/>
        <v>0.1665696574274198</v>
      </c>
      <c r="CA23" s="6">
        <f t="shared" si="32"/>
        <v>159.74696425919268</v>
      </c>
      <c r="CB23" s="6">
        <f t="shared" si="33"/>
        <v>-0.49512307484291929</v>
      </c>
      <c r="CC23" s="6">
        <f t="shared" si="33"/>
        <v>8.7371793649477816</v>
      </c>
      <c r="CD23" s="6">
        <f t="shared" si="34"/>
        <v>0.2074924530914615</v>
      </c>
      <c r="CE23" s="6">
        <f t="shared" si="35"/>
        <v>198.9935622128352</v>
      </c>
      <c r="CF23" s="6">
        <f t="shared" si="36"/>
        <v>179.37026323601395</v>
      </c>
      <c r="CH23" s="6">
        <f t="shared" si="128"/>
        <v>1.8047498310104979</v>
      </c>
      <c r="CI23" s="6">
        <f t="shared" si="129"/>
        <v>0.40279292301632463</v>
      </c>
      <c r="CJ23" s="6">
        <f t="shared" si="130"/>
        <v>1.8564914616136687</v>
      </c>
      <c r="CK23" s="6">
        <f t="shared" si="131"/>
        <v>1.7720762709984499</v>
      </c>
      <c r="CL23" s="6">
        <f t="shared" si="132"/>
        <v>0.27846392447317342</v>
      </c>
      <c r="CM23" s="15">
        <f t="shared" si="37"/>
        <v>2.0320171078202458</v>
      </c>
      <c r="CN23" s="15">
        <f t="shared" si="38"/>
        <v>0.36340663182420252</v>
      </c>
      <c r="CO23" s="15">
        <f t="shared" si="39"/>
        <v>1.9535158285426462</v>
      </c>
      <c r="CP23" s="15">
        <f t="shared" si="40"/>
        <v>0.24000981357534382</v>
      </c>
      <c r="CQ23" s="15">
        <f t="shared" si="133"/>
        <v>0.60341644539954631</v>
      </c>
      <c r="CR23" s="6">
        <f t="shared" si="134"/>
        <v>1.6092972510261767</v>
      </c>
      <c r="CS23" s="6">
        <f t="shared" si="135"/>
        <v>0.51234514979507995</v>
      </c>
      <c r="CT23" s="6">
        <f t="shared" si="136"/>
        <v>1.8549070738919677</v>
      </c>
      <c r="CU23" s="6">
        <f t="shared" si="137"/>
        <v>1.6262902661825205</v>
      </c>
      <c r="CV23" s="6">
        <f t="shared" si="138"/>
        <v>0.35839115393912407</v>
      </c>
      <c r="CW23" s="15">
        <f t="shared" si="41"/>
        <v>1.9882747373566123</v>
      </c>
      <c r="CX23" s="15">
        <f t="shared" si="42"/>
        <v>0.38512613701265136</v>
      </c>
      <c r="CY23" s="15">
        <f t="shared" si="43"/>
        <v>1.9197942470068063</v>
      </c>
      <c r="CZ23" s="15">
        <f t="shared" si="44"/>
        <v>0.23893033149360463</v>
      </c>
      <c r="DA23" s="15">
        <f t="shared" si="139"/>
        <v>0.62405646850625596</v>
      </c>
      <c r="DB23" s="6">
        <f t="shared" si="45"/>
        <v>0.61373645695290113</v>
      </c>
      <c r="DD23" s="12">
        <f t="shared" si="168"/>
        <v>1.6683350016683356E-2</v>
      </c>
      <c r="DE23" s="6">
        <f t="shared" si="46"/>
        <v>-3.2406069556107022</v>
      </c>
      <c r="DF23" s="6">
        <f t="shared" si="46"/>
        <v>3.5308074437550818</v>
      </c>
      <c r="DG23" s="6">
        <f t="shared" si="47"/>
        <v>-2.4616403244537066</v>
      </c>
      <c r="DH23" s="6">
        <f t="shared" si="47"/>
        <v>-0.52961600827976429</v>
      </c>
      <c r="DI23" s="6">
        <f t="shared" si="48"/>
        <v>4.7925081789840229</v>
      </c>
      <c r="DJ23" s="6">
        <f t="shared" si="49"/>
        <v>2.5179686660486347</v>
      </c>
      <c r="DK23" s="6">
        <f t="shared" si="50"/>
        <v>4.1344682393617029</v>
      </c>
      <c r="DL23" s="6">
        <f t="shared" si="51"/>
        <v>0.50609443532625975</v>
      </c>
      <c r="DM23" s="6">
        <f t="shared" si="52"/>
        <v>59.595969599264727</v>
      </c>
      <c r="DN23" s="6">
        <f t="shared" si="53"/>
        <v>-3.2406069556107022</v>
      </c>
      <c r="DO23" s="6">
        <f t="shared" si="53"/>
        <v>3.5308074437550818</v>
      </c>
      <c r="DP23" s="6">
        <f t="shared" si="54"/>
        <v>0.83704624621682733</v>
      </c>
      <c r="DQ23" s="6">
        <f t="shared" si="54"/>
        <v>2.0912458315929543</v>
      </c>
      <c r="DR23" s="6">
        <f t="shared" si="55"/>
        <v>4.7925081789840229</v>
      </c>
      <c r="DS23" s="6">
        <f t="shared" si="56"/>
        <v>2.2525442385135501</v>
      </c>
      <c r="DT23" s="6">
        <f t="shared" si="57"/>
        <v>4.3243026339035442</v>
      </c>
      <c r="DU23" s="6">
        <f t="shared" si="58"/>
        <v>0.43270984471013524</v>
      </c>
      <c r="DV23" s="6">
        <f t="shared" si="59"/>
        <v>64.360342975668004</v>
      </c>
      <c r="DW23" s="6">
        <f t="shared" si="60"/>
        <v>61.978156287466362</v>
      </c>
      <c r="DX23" s="6">
        <f t="shared" si="140"/>
        <v>2920.8522427254097</v>
      </c>
      <c r="DY23" s="6">
        <f t="shared" si="61"/>
        <v>-2.4616403244537066</v>
      </c>
      <c r="DZ23" s="6">
        <f t="shared" si="61"/>
        <v>-0.52961600827976429</v>
      </c>
      <c r="EA23" s="6">
        <f t="shared" si="61"/>
        <v>-2.0089435921548242</v>
      </c>
      <c r="EB23" s="6">
        <f t="shared" si="61"/>
        <v>-0.56527870958543724</v>
      </c>
      <c r="EC23" s="6">
        <f t="shared" si="62"/>
        <v>2.5179686660486347</v>
      </c>
      <c r="ED23" s="6">
        <f t="shared" si="11"/>
        <v>2.0869581634451864</v>
      </c>
      <c r="EE23" s="6">
        <f t="shared" si="63"/>
        <v>0.45409928396607679</v>
      </c>
      <c r="EF23" s="6">
        <f t="shared" si="64"/>
        <v>0.99805551725376251</v>
      </c>
      <c r="EG23" s="6">
        <f t="shared" si="65"/>
        <v>3.5736340334537608</v>
      </c>
      <c r="EH23" s="6">
        <f t="shared" si="66"/>
        <v>0.83704624621682733</v>
      </c>
      <c r="EI23" s="6">
        <f t="shared" si="66"/>
        <v>2.0912458315929543</v>
      </c>
      <c r="EJ23" s="6">
        <f t="shared" si="66"/>
        <v>1.3829120879486929</v>
      </c>
      <c r="EK23" s="6">
        <f t="shared" si="66"/>
        <v>1.6307273697083664</v>
      </c>
      <c r="EL23" s="6">
        <f t="shared" si="67"/>
        <v>2.2525442385135501</v>
      </c>
      <c r="EM23" s="6">
        <f t="shared" si="12"/>
        <v>2.1381575239702477</v>
      </c>
      <c r="EN23" s="6">
        <f t="shared" si="68"/>
        <v>0.71417558828777172</v>
      </c>
      <c r="EO23" s="6">
        <f t="shared" si="69"/>
        <v>0.94840821511661366</v>
      </c>
      <c r="EP23" s="6">
        <f t="shared" si="70"/>
        <v>18.484724910604662</v>
      </c>
      <c r="EQ23" s="6">
        <f t="shared" si="71"/>
        <v>11.029179472029211</v>
      </c>
      <c r="ER23" s="6">
        <f t="shared" si="141"/>
        <v>-38.73346963346534</v>
      </c>
      <c r="ES23" s="6">
        <f t="shared" si="72"/>
        <v>-2.0089435921548242</v>
      </c>
      <c r="ET23" s="6">
        <f t="shared" si="72"/>
        <v>-0.56527870958543724</v>
      </c>
      <c r="EU23" s="6">
        <f t="shared" si="72"/>
        <v>-1.793870128312248</v>
      </c>
      <c r="EV23" s="6">
        <f t="shared" si="72"/>
        <v>-0.10600357499093427</v>
      </c>
      <c r="EW23" s="6">
        <f t="shared" si="73"/>
        <v>2.0869581634451864</v>
      </c>
      <c r="EX23" s="6">
        <f t="shared" si="13"/>
        <v>1.7969993865223939</v>
      </c>
      <c r="EY23" s="6">
        <f t="shared" si="74"/>
        <v>0.5071392748605088</v>
      </c>
      <c r="EZ23" s="6">
        <f t="shared" si="75"/>
        <v>0.97691972895599366</v>
      </c>
      <c r="FA23" s="6">
        <f t="shared" si="76"/>
        <v>12.333801158077131</v>
      </c>
      <c r="FB23" s="6">
        <f t="shared" si="77"/>
        <v>1.3829120879486929</v>
      </c>
      <c r="FC23" s="6">
        <f t="shared" si="77"/>
        <v>1.6307273697083664</v>
      </c>
      <c r="FD23" s="6">
        <f t="shared" si="77"/>
        <v>0.87532697533709181</v>
      </c>
      <c r="FE23" s="6">
        <f t="shared" si="77"/>
        <v>1.3639259033652191</v>
      </c>
      <c r="FF23" s="6">
        <f t="shared" si="78"/>
        <v>2.1381575239702477</v>
      </c>
      <c r="FG23" s="6">
        <f t="shared" si="14"/>
        <v>1.6206452985226012</v>
      </c>
      <c r="FH23" s="6">
        <f t="shared" si="79"/>
        <v>0.57343322975546618</v>
      </c>
      <c r="FI23" s="6">
        <f t="shared" si="80"/>
        <v>0.9911972101744887</v>
      </c>
      <c r="FJ23" s="6">
        <f t="shared" si="81"/>
        <v>7.6079367898150494</v>
      </c>
      <c r="FK23" s="6">
        <f t="shared" si="82"/>
        <v>9.9708689739460894</v>
      </c>
      <c r="FL23" s="6">
        <f t="shared" si="142"/>
        <v>479.1290591234179</v>
      </c>
      <c r="FN23" s="12">
        <f t="shared" si="169"/>
        <v>1.6683350016683356E-2</v>
      </c>
      <c r="FO23" s="6">
        <f t="shared" si="83"/>
        <v>-9.7317184395291356</v>
      </c>
      <c r="FP23" s="6">
        <f t="shared" si="83"/>
        <v>2.1744450569584006</v>
      </c>
      <c r="FQ23" s="6">
        <f t="shared" si="84"/>
        <v>2.8993577395896351</v>
      </c>
      <c r="FR23" s="6">
        <f t="shared" si="85"/>
        <v>-4.8706086657397005</v>
      </c>
      <c r="FS23" s="6">
        <f t="shared" si="143"/>
        <v>-1.2768342108984143E-2</v>
      </c>
      <c r="FT23" s="6">
        <f t="shared" si="143"/>
        <v>-0.16607955989608092</v>
      </c>
      <c r="FU23" s="6">
        <f t="shared" si="144"/>
        <v>5.6682540589582775</v>
      </c>
      <c r="FV23" s="6">
        <f t="shared" si="86"/>
        <v>0.1665696574274198</v>
      </c>
      <c r="FW23" s="6">
        <f t="shared" si="87"/>
        <v>5.5329081343755488</v>
      </c>
      <c r="FX23" s="6">
        <f t="shared" si="88"/>
        <v>0.81754073229941482</v>
      </c>
      <c r="FY23" s="6">
        <f t="shared" si="145"/>
        <v>35.16063602571743</v>
      </c>
      <c r="FZ23" s="6">
        <f t="shared" si="15"/>
        <v>-0.49512307484291929</v>
      </c>
      <c r="GA23" s="6">
        <f t="shared" si="16"/>
        <v>8.7371793649477816</v>
      </c>
      <c r="GB23" s="6">
        <f t="shared" si="89"/>
        <v>2.8993577395896351</v>
      </c>
      <c r="GC23" s="6">
        <f t="shared" si="89"/>
        <v>-4.8706086657397005</v>
      </c>
      <c r="GD23" s="6">
        <f t="shared" si="146"/>
        <v>0.20645204640408465</v>
      </c>
      <c r="GE23" s="6">
        <f t="shared" si="146"/>
        <v>-2.0752605269652946E-2</v>
      </c>
      <c r="GF23" s="6">
        <f t="shared" si="90"/>
        <v>5.6682540589582775</v>
      </c>
      <c r="GG23" s="6">
        <f t="shared" si="91"/>
        <v>0.2074924530914615</v>
      </c>
      <c r="GH23" s="6">
        <f t="shared" si="92"/>
        <v>5.5473277241992109</v>
      </c>
      <c r="GI23" s="6">
        <f t="shared" si="93"/>
        <v>0.59488504037492151</v>
      </c>
      <c r="GJ23" s="6">
        <f t="shared" si="147"/>
        <v>53.495562677542488</v>
      </c>
      <c r="GL23" s="6">
        <f t="shared" si="17"/>
        <v>-4.8706086657397005</v>
      </c>
      <c r="GM23" s="6">
        <f t="shared" si="18"/>
        <v>-2.8993577395896351</v>
      </c>
      <c r="GN23" s="6">
        <f t="shared" si="94"/>
        <v>-1.2768342108984143E-2</v>
      </c>
      <c r="GO23" s="6">
        <f t="shared" si="95"/>
        <v>-0.16607955989608092</v>
      </c>
      <c r="GP23" s="6">
        <f t="shared" si="96"/>
        <v>5.6682540589582775</v>
      </c>
      <c r="GQ23" s="6">
        <f t="shared" si="97"/>
        <v>0.1665696574274198</v>
      </c>
      <c r="GR23" s="6">
        <f t="shared" si="98"/>
        <v>5.5739951755882862</v>
      </c>
      <c r="GS23" s="6">
        <f t="shared" si="99"/>
        <v>0.57587077633037553</v>
      </c>
      <c r="GT23" s="6">
        <f t="shared" si="148"/>
        <v>-35.160636025718212</v>
      </c>
      <c r="GU23" s="6">
        <f t="shared" si="149"/>
        <v>4.8706086657397005</v>
      </c>
      <c r="GV23" s="6">
        <f t="shared" si="100"/>
        <v>2.8993577395896351</v>
      </c>
      <c r="GW23" s="6">
        <f t="shared" si="150"/>
        <v>0.20645204640408465</v>
      </c>
      <c r="GX23" s="6">
        <f t="shared" si="150"/>
        <v>-2.0752605269652946E-2</v>
      </c>
      <c r="GY23" s="6">
        <f t="shared" si="151"/>
        <v>5.6682540589582775</v>
      </c>
      <c r="GZ23" s="6">
        <f t="shared" si="101"/>
        <v>0.2074924530914615</v>
      </c>
      <c r="HA23" s="6">
        <f t="shared" si="102"/>
        <v>5.5028539319017433</v>
      </c>
      <c r="HB23" s="6">
        <f t="shared" si="103"/>
        <v>0.80381079162831104</v>
      </c>
      <c r="HC23" s="6">
        <f t="shared" si="152"/>
        <v>-53.495562677542736</v>
      </c>
      <c r="HE23" s="6">
        <f t="shared" si="153"/>
        <v>-35.160636025718212</v>
      </c>
      <c r="HF23" s="6">
        <f t="shared" si="154"/>
        <v>-53.495562677542736</v>
      </c>
      <c r="HG23" s="6">
        <f t="shared" si="155"/>
        <v>-44.32809935163047</v>
      </c>
      <c r="HH23" s="6">
        <f t="shared" si="156"/>
        <v>0.715350126492036</v>
      </c>
      <c r="HJ23" s="6">
        <f t="shared" si="104"/>
        <v>-2.8993577395896351</v>
      </c>
      <c r="HK23" s="6">
        <f t="shared" si="105"/>
        <v>4.8706086657397005</v>
      </c>
      <c r="HL23" s="6">
        <f t="shared" si="19"/>
        <v>-1.793870128312248</v>
      </c>
      <c r="HM23" s="6">
        <f t="shared" si="20"/>
        <v>-0.10600357499093427</v>
      </c>
      <c r="HN23" s="6">
        <f t="shared" si="106"/>
        <v>5.6682540589582775</v>
      </c>
      <c r="HO23" s="6">
        <f t="shared" si="21"/>
        <v>1.7969993865223939</v>
      </c>
      <c r="HP23" s="6">
        <f t="shared" si="107"/>
        <v>5.0979184235605199</v>
      </c>
      <c r="HQ23" s="6">
        <f t="shared" si="108"/>
        <v>0.45992918987496739</v>
      </c>
      <c r="HR23" s="6">
        <f t="shared" si="109"/>
        <v>62.617461650496949</v>
      </c>
      <c r="HS23" s="6">
        <f t="shared" si="110"/>
        <v>-2.8993577395896351</v>
      </c>
      <c r="HT23" s="6">
        <f t="shared" si="110"/>
        <v>4.8706086657397005</v>
      </c>
      <c r="HU23" s="6">
        <f t="shared" si="22"/>
        <v>0.87532697533709181</v>
      </c>
      <c r="HV23" s="6">
        <f t="shared" si="23"/>
        <v>1.3639259033652191</v>
      </c>
      <c r="HW23" s="6">
        <f t="shared" si="111"/>
        <v>5.6682540589582775</v>
      </c>
      <c r="HX23" s="6">
        <f t="shared" si="24"/>
        <v>1.6206452985226012</v>
      </c>
      <c r="HY23" s="6">
        <f t="shared" si="112"/>
        <v>5.1521906693207491</v>
      </c>
      <c r="HZ23" s="6">
        <f t="shared" si="113"/>
        <v>0.4468931869084487</v>
      </c>
      <c r="IA23" s="6">
        <f t="shared" si="114"/>
        <v>63.455471920602214</v>
      </c>
      <c r="IB23" s="6">
        <f t="shared" si="115"/>
        <v>63.036466785549578</v>
      </c>
      <c r="IC23" s="6">
        <f t="shared" si="116"/>
        <v>0.89129529297997645</v>
      </c>
      <c r="ID23" s="6">
        <f t="shared" si="117"/>
        <v>-1.793870128312248</v>
      </c>
      <c r="IE23" s="6">
        <f t="shared" si="117"/>
        <v>-0.10600357499093427</v>
      </c>
      <c r="IF23" s="6">
        <f t="shared" si="118"/>
        <v>-1.2768342108984143E-2</v>
      </c>
      <c r="IG23" s="6">
        <f t="shared" si="119"/>
        <v>-0.16607955989608092</v>
      </c>
      <c r="IH23" s="6">
        <f t="shared" si="157"/>
        <v>1.7969993865223939</v>
      </c>
      <c r="II23" s="6">
        <f t="shared" si="120"/>
        <v>0.1665696574274198</v>
      </c>
      <c r="IJ23" s="6">
        <f t="shared" si="158"/>
        <v>1.7821146699297383</v>
      </c>
      <c r="IK23" s="6">
        <f t="shared" si="159"/>
        <v>0.1353368316650877</v>
      </c>
      <c r="IL23" s="6">
        <f t="shared" si="160"/>
        <v>82.221902323785145</v>
      </c>
      <c r="IM23" s="6">
        <f t="shared" si="121"/>
        <v>0.87532697533709181</v>
      </c>
      <c r="IN23" s="6">
        <f t="shared" si="121"/>
        <v>1.3639259033652191</v>
      </c>
      <c r="IO23" s="6">
        <f t="shared" si="122"/>
        <v>0.20645204640408465</v>
      </c>
      <c r="IP23" s="6">
        <f t="shared" si="123"/>
        <v>-2.0752605269652946E-2</v>
      </c>
      <c r="IQ23" s="6">
        <f t="shared" si="161"/>
        <v>1.6206452985226012</v>
      </c>
      <c r="IR23" s="6">
        <f t="shared" si="124"/>
        <v>0.2074924530914615</v>
      </c>
      <c r="IS23" s="6">
        <f t="shared" si="162"/>
        <v>1.537767291507538</v>
      </c>
      <c r="IT23" s="6">
        <f t="shared" si="163"/>
        <v>0.45322887320334682</v>
      </c>
      <c r="IU23" s="6">
        <f t="shared" si="164"/>
        <v>63.048965401855057</v>
      </c>
      <c r="IV23" s="6">
        <f t="shared" si="165"/>
        <v>72.635433862820094</v>
      </c>
    </row>
    <row r="24" spans="1:256">
      <c r="C24" s="5">
        <v>18</v>
      </c>
      <c r="D24" s="6">
        <v>-119.8515</v>
      </c>
      <c r="E24" s="6">
        <v>123.4158</v>
      </c>
      <c r="F24" s="6">
        <v>-40.544550000000001</v>
      </c>
      <c r="G24" s="6">
        <v>36.534649999999999</v>
      </c>
      <c r="H24" s="6">
        <v>-106.9307</v>
      </c>
      <c r="I24" s="6">
        <v>83.762379999999993</v>
      </c>
      <c r="J24" s="6">
        <v>-167.07919999999999</v>
      </c>
      <c r="K24" s="6">
        <v>67.722769999999997</v>
      </c>
      <c r="L24" s="6">
        <v>-216.53469999999999</v>
      </c>
      <c r="M24" s="6">
        <v>50.792079999999999</v>
      </c>
      <c r="N24" s="6">
        <v>-259.30689999999998</v>
      </c>
      <c r="O24" s="6">
        <v>47.227719999999998</v>
      </c>
      <c r="P24" s="6">
        <v>-78.415840000000003</v>
      </c>
      <c r="Q24" s="6">
        <v>109.604</v>
      </c>
      <c r="R24" s="6">
        <v>-56.13861</v>
      </c>
      <c r="S24" s="6">
        <v>156.83170000000001</v>
      </c>
      <c r="T24" s="6">
        <v>-19.15842</v>
      </c>
      <c r="U24" s="6">
        <v>196.48509999999999</v>
      </c>
      <c r="V24" s="6">
        <v>4.4554460000000002</v>
      </c>
      <c r="W24" s="6">
        <v>230.34649999999999</v>
      </c>
      <c r="X24" s="6">
        <v>-119.943964379543</v>
      </c>
      <c r="Y24" s="6">
        <v>123.673393573799</v>
      </c>
      <c r="Z24" s="6">
        <v>-40.257897226063101</v>
      </c>
      <c r="AA24" s="6">
        <v>37.142227703502201</v>
      </c>
      <c r="AB24" s="6">
        <v>-107.957897272409</v>
      </c>
      <c r="AC24" s="6">
        <v>84.312339724916995</v>
      </c>
      <c r="AD24" s="6">
        <v>-166.88759690658199</v>
      </c>
      <c r="AE24" s="6">
        <v>68.134736499067003</v>
      </c>
      <c r="AF24" s="6">
        <v>-216.49249489138899</v>
      </c>
      <c r="AG24" s="6">
        <v>50.945106700005397</v>
      </c>
      <c r="AH24" s="6">
        <v>-259.62455076733499</v>
      </c>
      <c r="AI24" s="6">
        <v>46.902890922707897</v>
      </c>
      <c r="AJ24" s="6">
        <v>-78.360543645006203</v>
      </c>
      <c r="AK24" s="6">
        <v>108.715621865052</v>
      </c>
      <c r="AL24" s="6">
        <v>-55.014648620903102</v>
      </c>
      <c r="AM24" s="6">
        <v>158.109182005289</v>
      </c>
      <c r="AN24" s="6">
        <v>-18.180114403002801</v>
      </c>
      <c r="AO24" s="6">
        <v>196.923217536961</v>
      </c>
      <c r="AP24" s="6">
        <v>5.0114115590218899</v>
      </c>
      <c r="AQ24" s="6">
        <v>229.215320657923</v>
      </c>
      <c r="AR24" s="6">
        <f t="shared" si="25"/>
        <v>-4.9063868868190683</v>
      </c>
      <c r="AS24" s="6">
        <f t="shared" si="25"/>
        <v>5.0589416451070033</v>
      </c>
      <c r="AT24" s="6">
        <f t="shared" si="25"/>
        <v>-1.6467758095425586</v>
      </c>
      <c r="AU24" s="6">
        <f t="shared" si="25"/>
        <v>1.519327294994695</v>
      </c>
      <c r="AV24" s="6">
        <f t="shared" si="25"/>
        <v>-4.4160889149020619</v>
      </c>
      <c r="AW24" s="6">
        <f t="shared" si="25"/>
        <v>3.4488518047842707</v>
      </c>
      <c r="AX24" s="6">
        <f t="shared" si="25"/>
        <v>-6.8266471036774661</v>
      </c>
      <c r="AY24" s="6">
        <f t="shared" si="25"/>
        <v>2.7870962863797968</v>
      </c>
      <c r="AZ24" s="6">
        <f t="shared" si="25"/>
        <v>-8.8557681374338291</v>
      </c>
      <c r="BA24" s="6">
        <f t="shared" si="170"/>
        <v>2.0839431542345781</v>
      </c>
      <c r="BB24" s="6">
        <f t="shared" si="170"/>
        <v>-10.62011330016035</v>
      </c>
      <c r="BC24" s="6">
        <f t="shared" si="170"/>
        <v>1.9185936546910385</v>
      </c>
      <c r="BD24" s="6">
        <f t="shared" si="170"/>
        <v>-3.205389664854569</v>
      </c>
      <c r="BE24" s="6">
        <f t="shared" si="170"/>
        <v>4.4470841385833459</v>
      </c>
      <c r="BF24" s="6">
        <f t="shared" si="170"/>
        <v>-2.2504104476856392</v>
      </c>
      <c r="BG24" s="6">
        <f t="shared" si="170"/>
        <v>6.4675602585697618</v>
      </c>
      <c r="BH24" s="6">
        <f t="shared" si="170"/>
        <v>-0.74366955744024632</v>
      </c>
      <c r="BI24" s="6">
        <f t="shared" si="170"/>
        <v>8.0552739542295058</v>
      </c>
      <c r="BJ24" s="6">
        <f t="shared" si="170"/>
        <v>0.20499509153986317</v>
      </c>
      <c r="BK24" s="6">
        <f t="shared" si="170"/>
        <v>9.3762037077196219</v>
      </c>
      <c r="BM24" s="12">
        <f t="shared" si="166"/>
        <v>1.7726059392726066E-2</v>
      </c>
      <c r="BN24" s="6">
        <f t="shared" si="26"/>
        <v>-3.2765813481808133</v>
      </c>
      <c r="BO24" s="6">
        <f t="shared" si="26"/>
        <v>3.2891344700508491</v>
      </c>
      <c r="BP24" s="6">
        <f t="shared" si="27"/>
        <v>0.14149525562148238</v>
      </c>
      <c r="BQ24" s="6">
        <f t="shared" si="28"/>
        <v>135.69960995122645</v>
      </c>
      <c r="BR24" s="6">
        <f t="shared" si="29"/>
        <v>624.21820577564165</v>
      </c>
      <c r="BS24" s="6">
        <f t="shared" si="125"/>
        <v>9758.8646432724308</v>
      </c>
      <c r="BT24" s="6">
        <f t="shared" si="126"/>
        <v>44890.77735905318</v>
      </c>
      <c r="BU24" s="6">
        <f t="shared" si="127"/>
        <v>44.890777359053182</v>
      </c>
      <c r="BW24" s="12">
        <f t="shared" si="167"/>
        <v>1.7726059392726066E-2</v>
      </c>
      <c r="BX24" s="6">
        <f t="shared" si="30"/>
        <v>-9.7379407187970894</v>
      </c>
      <c r="BY24" s="6">
        <f t="shared" si="30"/>
        <v>2.0012684044628082</v>
      </c>
      <c r="BZ24" s="6">
        <f t="shared" si="31"/>
        <v>0.17328840044523347</v>
      </c>
      <c r="CA24" s="6">
        <f t="shared" si="32"/>
        <v>166.19050756299669</v>
      </c>
      <c r="CB24" s="6">
        <f t="shared" si="33"/>
        <v>-0.26933723295019157</v>
      </c>
      <c r="CC24" s="6">
        <f t="shared" si="33"/>
        <v>8.7157388309745638</v>
      </c>
      <c r="CD24" s="6">
        <f t="shared" si="34"/>
        <v>0.22680154958964577</v>
      </c>
      <c r="CE24" s="6">
        <f t="shared" si="35"/>
        <v>217.51175811845386</v>
      </c>
      <c r="CF24" s="6">
        <f t="shared" si="36"/>
        <v>191.85113284072526</v>
      </c>
      <c r="CH24" s="6">
        <f t="shared" si="128"/>
        <v>1.7969993865223939</v>
      </c>
      <c r="CI24" s="6">
        <f t="shared" si="129"/>
        <v>0.41943298584051586</v>
      </c>
      <c r="CJ24" s="6">
        <f t="shared" si="130"/>
        <v>1.8350781657771287</v>
      </c>
      <c r="CK24" s="6">
        <f t="shared" si="131"/>
        <v>1.7356670475129261</v>
      </c>
      <c r="CL24" s="6">
        <f t="shared" si="132"/>
        <v>0.29824780089522207</v>
      </c>
      <c r="CM24" s="15">
        <f t="shared" si="37"/>
        <v>2.0257552690700189</v>
      </c>
      <c r="CN24" s="15">
        <f t="shared" si="38"/>
        <v>0.37674304091041366</v>
      </c>
      <c r="CO24" s="15">
        <f t="shared" si="39"/>
        <v>1.9344965070926383</v>
      </c>
      <c r="CP24" s="15">
        <f t="shared" si="40"/>
        <v>0.25013948746870673</v>
      </c>
      <c r="CQ24" s="15">
        <f t="shared" si="133"/>
        <v>0.6268825283791204</v>
      </c>
      <c r="CR24" s="6">
        <f t="shared" si="134"/>
        <v>1.6206452985226012</v>
      </c>
      <c r="CS24" s="6">
        <f t="shared" si="135"/>
        <v>0.54738276666882391</v>
      </c>
      <c r="CT24" s="6">
        <f t="shared" si="136"/>
        <v>1.8955880615112284</v>
      </c>
      <c r="CU24" s="6">
        <f t="shared" si="137"/>
        <v>1.6295583000208704</v>
      </c>
      <c r="CV24" s="6">
        <f t="shared" si="138"/>
        <v>0.38996631143193683</v>
      </c>
      <c r="CW24" s="15">
        <f t="shared" si="41"/>
        <v>2.0318080633513267</v>
      </c>
      <c r="CX24" s="15">
        <f t="shared" si="42"/>
        <v>0.41100569812313487</v>
      </c>
      <c r="CY24" s="15">
        <f t="shared" si="43"/>
        <v>1.9575563364820179</v>
      </c>
      <c r="CZ24" s="15">
        <f t="shared" si="44"/>
        <v>0.24974321930222626</v>
      </c>
      <c r="DA24" s="15">
        <f t="shared" si="139"/>
        <v>0.66074891742536113</v>
      </c>
      <c r="DB24" s="6">
        <f t="shared" si="45"/>
        <v>0.64381572290224076</v>
      </c>
      <c r="DD24" s="12">
        <f t="shared" si="168"/>
        <v>1.7726059392726066E-2</v>
      </c>
      <c r="DE24" s="6">
        <f t="shared" si="46"/>
        <v>-3.2596110772765097</v>
      </c>
      <c r="DF24" s="6">
        <f t="shared" si="46"/>
        <v>3.5396143501123083</v>
      </c>
      <c r="DG24" s="6">
        <f t="shared" si="47"/>
        <v>-2.4105581887754042</v>
      </c>
      <c r="DH24" s="6">
        <f t="shared" si="47"/>
        <v>-0.66175551840447389</v>
      </c>
      <c r="DI24" s="6">
        <f t="shared" si="48"/>
        <v>4.8118535017833519</v>
      </c>
      <c r="DJ24" s="6">
        <f t="shared" si="49"/>
        <v>2.499742216231692</v>
      </c>
      <c r="DK24" s="6">
        <f t="shared" si="50"/>
        <v>4.2863037199378198</v>
      </c>
      <c r="DL24" s="6">
        <f t="shared" si="51"/>
        <v>0.45850868781455073</v>
      </c>
      <c r="DM24" s="6">
        <f t="shared" si="52"/>
        <v>62.709082353153043</v>
      </c>
      <c r="DN24" s="6">
        <f t="shared" si="53"/>
        <v>-3.2596110772765097</v>
      </c>
      <c r="DO24" s="6">
        <f t="shared" si="53"/>
        <v>3.5396143501123083</v>
      </c>
      <c r="DP24" s="6">
        <f t="shared" si="54"/>
        <v>0.95497921716892975</v>
      </c>
      <c r="DQ24" s="6">
        <f t="shared" si="54"/>
        <v>2.0204761199864159</v>
      </c>
      <c r="DR24" s="6">
        <f t="shared" si="55"/>
        <v>4.8118535017833519</v>
      </c>
      <c r="DS24" s="6">
        <f t="shared" si="56"/>
        <v>2.2347950815812943</v>
      </c>
      <c r="DT24" s="6">
        <f t="shared" si="57"/>
        <v>4.4800169991043255</v>
      </c>
      <c r="DU24" s="6">
        <f t="shared" si="58"/>
        <v>0.37558404031600801</v>
      </c>
      <c r="DV24" s="6">
        <f t="shared" si="59"/>
        <v>67.93958531090766</v>
      </c>
      <c r="DW24" s="6">
        <f t="shared" si="60"/>
        <v>65.324333832030348</v>
      </c>
      <c r="DX24" s="6">
        <f t="shared" si="140"/>
        <v>3209.1181123386446</v>
      </c>
      <c r="DY24" s="6">
        <f t="shared" si="61"/>
        <v>-2.4105581887754042</v>
      </c>
      <c r="DZ24" s="6">
        <f t="shared" si="61"/>
        <v>-0.66175551840447389</v>
      </c>
      <c r="EA24" s="6">
        <f t="shared" si="61"/>
        <v>-2.029121033756363</v>
      </c>
      <c r="EB24" s="6">
        <f t="shared" si="61"/>
        <v>-0.70315313214521868</v>
      </c>
      <c r="EC24" s="6">
        <f t="shared" si="62"/>
        <v>2.499742216231692</v>
      </c>
      <c r="ED24" s="6">
        <f t="shared" si="11"/>
        <v>2.1475000574803538</v>
      </c>
      <c r="EE24" s="6">
        <f t="shared" si="63"/>
        <v>0.38367703300099676</v>
      </c>
      <c r="EF24" s="6">
        <f t="shared" si="64"/>
        <v>0.99784531666994114</v>
      </c>
      <c r="EG24" s="6">
        <f t="shared" si="65"/>
        <v>3.7619010454334658</v>
      </c>
      <c r="EH24" s="6">
        <f t="shared" si="66"/>
        <v>0.95497921716892975</v>
      </c>
      <c r="EI24" s="6">
        <f t="shared" si="66"/>
        <v>2.0204761199864159</v>
      </c>
      <c r="EJ24" s="6">
        <f t="shared" si="66"/>
        <v>1.5067408902453929</v>
      </c>
      <c r="EK24" s="6">
        <f t="shared" si="66"/>
        <v>1.587713695659744</v>
      </c>
      <c r="EL24" s="6">
        <f t="shared" si="67"/>
        <v>2.2347950815812943</v>
      </c>
      <c r="EM24" s="6">
        <f t="shared" si="12"/>
        <v>2.1888588099105437</v>
      </c>
      <c r="EN24" s="6">
        <f t="shared" si="68"/>
        <v>0.70123053255347934</v>
      </c>
      <c r="EO24" s="6">
        <f t="shared" si="69"/>
        <v>0.9499541025644751</v>
      </c>
      <c r="EP24" s="6">
        <f t="shared" si="70"/>
        <v>18.203292330587161</v>
      </c>
      <c r="EQ24" s="6">
        <f t="shared" si="71"/>
        <v>10.982596688010313</v>
      </c>
      <c r="ER24" s="6">
        <f t="shared" si="141"/>
        <v>-44.674753185484498</v>
      </c>
      <c r="ES24" s="6">
        <f t="shared" si="72"/>
        <v>-2.029121033756363</v>
      </c>
      <c r="ET24" s="6">
        <f t="shared" si="72"/>
        <v>-0.70315313214521868</v>
      </c>
      <c r="EU24" s="6">
        <f t="shared" si="72"/>
        <v>-1.7643451627265208</v>
      </c>
      <c r="EV24" s="6">
        <f t="shared" si="72"/>
        <v>-0.16534949954353961</v>
      </c>
      <c r="EW24" s="6">
        <f t="shared" si="73"/>
        <v>2.1475000574803538</v>
      </c>
      <c r="EX24" s="6">
        <f t="shared" si="13"/>
        <v>1.7720762709984499</v>
      </c>
      <c r="EY24" s="6">
        <f t="shared" si="74"/>
        <v>0.59944892119276805</v>
      </c>
      <c r="EZ24" s="6">
        <f t="shared" si="75"/>
        <v>0.9713054730616214</v>
      </c>
      <c r="FA24" s="6">
        <f t="shared" si="76"/>
        <v>13.758819118882183</v>
      </c>
      <c r="FB24" s="6">
        <f t="shared" si="77"/>
        <v>1.5067408902453929</v>
      </c>
      <c r="FC24" s="6">
        <f t="shared" si="77"/>
        <v>1.587713695659744</v>
      </c>
      <c r="FD24" s="6">
        <f t="shared" si="77"/>
        <v>0.94866464898010949</v>
      </c>
      <c r="FE24" s="6">
        <f t="shared" si="77"/>
        <v>1.3209297534901161</v>
      </c>
      <c r="FF24" s="6">
        <f t="shared" si="78"/>
        <v>2.1888588099105437</v>
      </c>
      <c r="FG24" s="6">
        <f t="shared" si="14"/>
        <v>1.6262902661825205</v>
      </c>
      <c r="FH24" s="6">
        <f t="shared" si="79"/>
        <v>0.61856508377401498</v>
      </c>
      <c r="FI24" s="6">
        <f t="shared" si="80"/>
        <v>0.99071002766752081</v>
      </c>
      <c r="FJ24" s="6">
        <f t="shared" si="81"/>
        <v>7.8159474350125313</v>
      </c>
      <c r="FK24" s="6">
        <f t="shared" si="82"/>
        <v>10.787383276947358</v>
      </c>
      <c r="FL24" s="6">
        <f t="shared" si="142"/>
        <v>783.0698771503362</v>
      </c>
      <c r="FN24" s="12">
        <f t="shared" si="169"/>
        <v>1.7726059392726066E-2</v>
      </c>
      <c r="FO24" s="6">
        <f t="shared" si="83"/>
        <v>-9.7379407187970894</v>
      </c>
      <c r="FP24" s="6">
        <f t="shared" si="83"/>
        <v>2.0012684044628082</v>
      </c>
      <c r="FQ24" s="6">
        <f t="shared" si="84"/>
        <v>2.8993577395896351</v>
      </c>
      <c r="FR24" s="6">
        <f t="shared" si="85"/>
        <v>-4.8706086657397005</v>
      </c>
      <c r="FS24" s="6">
        <f t="shared" si="143"/>
        <v>-6.222279267953823E-3</v>
      </c>
      <c r="FT24" s="6">
        <f t="shared" si="143"/>
        <v>-0.17317665249559244</v>
      </c>
      <c r="FU24" s="6">
        <f t="shared" si="144"/>
        <v>5.6682540589582775</v>
      </c>
      <c r="FV24" s="6">
        <f t="shared" si="86"/>
        <v>0.17328840044523347</v>
      </c>
      <c r="FW24" s="6">
        <f t="shared" si="87"/>
        <v>5.5234285335319644</v>
      </c>
      <c r="FX24" s="6">
        <f t="shared" si="88"/>
        <v>0.84035759011474886</v>
      </c>
      <c r="FY24" s="6">
        <f t="shared" si="145"/>
        <v>32.82210046268775</v>
      </c>
      <c r="FZ24" s="6">
        <f t="shared" si="15"/>
        <v>-0.26933723295019157</v>
      </c>
      <c r="GA24" s="6">
        <f t="shared" si="16"/>
        <v>8.7157388309745638</v>
      </c>
      <c r="GB24" s="6">
        <f t="shared" si="89"/>
        <v>2.8993577395896351</v>
      </c>
      <c r="GC24" s="6">
        <f t="shared" si="89"/>
        <v>-4.8706086657397005</v>
      </c>
      <c r="GD24" s="6">
        <f t="shared" si="146"/>
        <v>0.22578584189272771</v>
      </c>
      <c r="GE24" s="6">
        <f t="shared" si="146"/>
        <v>-2.1440533973217768E-2</v>
      </c>
      <c r="GF24" s="6">
        <f t="shared" si="90"/>
        <v>5.6682540589582775</v>
      </c>
      <c r="GG24" s="6">
        <f t="shared" si="91"/>
        <v>0.22680154958964577</v>
      </c>
      <c r="GH24" s="6">
        <f t="shared" si="92"/>
        <v>5.537365642820987</v>
      </c>
      <c r="GI24" s="6">
        <f t="shared" si="93"/>
        <v>0.59044866082962222</v>
      </c>
      <c r="GJ24" s="6">
        <f t="shared" si="147"/>
        <v>53.811146999358542</v>
      </c>
      <c r="GL24" s="6">
        <f t="shared" si="17"/>
        <v>-4.8706086657397005</v>
      </c>
      <c r="GM24" s="6">
        <f t="shared" si="18"/>
        <v>-2.8993577395896351</v>
      </c>
      <c r="GN24" s="6">
        <f t="shared" si="94"/>
        <v>-6.222279267953823E-3</v>
      </c>
      <c r="GO24" s="6">
        <f t="shared" si="95"/>
        <v>-0.17317665249559244</v>
      </c>
      <c r="GP24" s="6">
        <f t="shared" si="96"/>
        <v>5.6682540589582775</v>
      </c>
      <c r="GQ24" s="6">
        <f t="shared" si="97"/>
        <v>0.17328840044523347</v>
      </c>
      <c r="GR24" s="6">
        <f t="shared" si="98"/>
        <v>5.5762279577256262</v>
      </c>
      <c r="GS24" s="6">
        <f t="shared" si="99"/>
        <v>0.54203239823513427</v>
      </c>
      <c r="GT24" s="6">
        <f t="shared" si="148"/>
        <v>-32.822100462687722</v>
      </c>
      <c r="GU24" s="6">
        <f t="shared" si="149"/>
        <v>4.8706086657397005</v>
      </c>
      <c r="GV24" s="6">
        <f t="shared" si="100"/>
        <v>2.8993577395896351</v>
      </c>
      <c r="GW24" s="6">
        <f t="shared" si="150"/>
        <v>0.22578584189272771</v>
      </c>
      <c r="GX24" s="6">
        <f t="shared" si="150"/>
        <v>-2.1440533973217768E-2</v>
      </c>
      <c r="GY24" s="6">
        <f t="shared" si="151"/>
        <v>5.6682540589582775</v>
      </c>
      <c r="GZ24" s="6">
        <f t="shared" si="101"/>
        <v>0.22680154958964577</v>
      </c>
      <c r="HA24" s="6">
        <f t="shared" si="102"/>
        <v>5.4868425911244714</v>
      </c>
      <c r="HB24" s="6">
        <f t="shared" si="103"/>
        <v>0.80707520029084667</v>
      </c>
      <c r="HC24" s="6">
        <f t="shared" si="152"/>
        <v>-53.811146999358826</v>
      </c>
      <c r="HE24" s="6">
        <f t="shared" si="153"/>
        <v>-32.822100462687722</v>
      </c>
      <c r="HF24" s="6">
        <f t="shared" si="154"/>
        <v>-53.811146999358826</v>
      </c>
      <c r="HG24" s="6">
        <f t="shared" si="155"/>
        <v>-43.31662373102327</v>
      </c>
      <c r="HH24" s="6">
        <f t="shared" si="156"/>
        <v>0.72757374448625833</v>
      </c>
      <c r="HJ24" s="6">
        <f t="shared" si="104"/>
        <v>-2.8993577395896351</v>
      </c>
      <c r="HK24" s="6">
        <f t="shared" si="105"/>
        <v>4.8706086657397005</v>
      </c>
      <c r="HL24" s="6">
        <f t="shared" si="19"/>
        <v>-1.7643451627265208</v>
      </c>
      <c r="HM24" s="6">
        <f t="shared" si="20"/>
        <v>-0.16534949954353961</v>
      </c>
      <c r="HN24" s="6">
        <f t="shared" si="106"/>
        <v>5.6682540589582775</v>
      </c>
      <c r="HO24" s="6">
        <f t="shared" si="21"/>
        <v>1.7720762709984499</v>
      </c>
      <c r="HP24" s="6">
        <f t="shared" si="107"/>
        <v>5.1622793601393164</v>
      </c>
      <c r="HQ24" s="6">
        <f t="shared" si="108"/>
        <v>0.42909865164537508</v>
      </c>
      <c r="HR24" s="6">
        <f t="shared" si="109"/>
        <v>64.58962809495587</v>
      </c>
      <c r="HS24" s="6">
        <f t="shared" si="110"/>
        <v>-2.8993577395896351</v>
      </c>
      <c r="HT24" s="6">
        <f t="shared" si="110"/>
        <v>4.8706086657397005</v>
      </c>
      <c r="HU24" s="6">
        <f t="shared" si="22"/>
        <v>0.94866464898010949</v>
      </c>
      <c r="HV24" s="6">
        <f t="shared" si="23"/>
        <v>1.3209297534901161</v>
      </c>
      <c r="HW24" s="6">
        <f t="shared" si="111"/>
        <v>5.6682540589582775</v>
      </c>
      <c r="HX24" s="6">
        <f t="shared" si="24"/>
        <v>1.6262902661825205</v>
      </c>
      <c r="HY24" s="6">
        <f t="shared" si="112"/>
        <v>5.2352169661823371</v>
      </c>
      <c r="HZ24" s="6">
        <f t="shared" si="113"/>
        <v>0.39955774040811931</v>
      </c>
      <c r="IA24" s="6">
        <f t="shared" si="114"/>
        <v>66.449466391230729</v>
      </c>
      <c r="IB24" s="6">
        <f t="shared" si="115"/>
        <v>65.519547243093299</v>
      </c>
      <c r="IC24" s="6">
        <f t="shared" si="116"/>
        <v>0.9101026962198272</v>
      </c>
      <c r="ID24" s="6">
        <f t="shared" si="117"/>
        <v>-1.7643451627265208</v>
      </c>
      <c r="IE24" s="6">
        <f t="shared" si="117"/>
        <v>-0.16534949954353961</v>
      </c>
      <c r="IF24" s="6">
        <f t="shared" si="118"/>
        <v>-6.222279267953823E-3</v>
      </c>
      <c r="IG24" s="6">
        <f t="shared" si="119"/>
        <v>-0.17317665249559244</v>
      </c>
      <c r="IH24" s="6">
        <f t="shared" si="157"/>
        <v>1.7720762709984499</v>
      </c>
      <c r="II24" s="6">
        <f t="shared" si="120"/>
        <v>0.17328840044523347</v>
      </c>
      <c r="IJ24" s="6">
        <f t="shared" si="158"/>
        <v>1.7581403065921675</v>
      </c>
      <c r="IK24" s="6">
        <f t="shared" si="159"/>
        <v>0.12899859089579799</v>
      </c>
      <c r="IL24" s="6">
        <f t="shared" si="160"/>
        <v>82.588271442356657</v>
      </c>
      <c r="IM24" s="6">
        <f t="shared" si="121"/>
        <v>0.94866464898010949</v>
      </c>
      <c r="IN24" s="6">
        <f t="shared" si="121"/>
        <v>1.3209297534901161</v>
      </c>
      <c r="IO24" s="6">
        <f t="shared" si="122"/>
        <v>0.22578584189272771</v>
      </c>
      <c r="IP24" s="6">
        <f t="shared" si="123"/>
        <v>-2.1440533973217768E-2</v>
      </c>
      <c r="IQ24" s="6">
        <f t="shared" si="161"/>
        <v>1.6262902661825205</v>
      </c>
      <c r="IR24" s="6">
        <f t="shared" si="124"/>
        <v>0.22680154958964577</v>
      </c>
      <c r="IS24" s="6">
        <f t="shared" si="162"/>
        <v>1.5246349590641262</v>
      </c>
      <c r="IT24" s="6">
        <f t="shared" si="163"/>
        <v>0.50393398409028423</v>
      </c>
      <c r="IU24" s="6">
        <f t="shared" si="164"/>
        <v>59.739386609410637</v>
      </c>
      <c r="IV24" s="6">
        <f t="shared" si="165"/>
        <v>71.163829025883643</v>
      </c>
    </row>
    <row r="25" spans="1:256">
      <c r="C25" s="5">
        <v>19</v>
      </c>
      <c r="D25" s="6">
        <v>-122.5248</v>
      </c>
      <c r="E25" s="6">
        <v>126.9802</v>
      </c>
      <c r="F25" s="6">
        <v>-41.435639999999999</v>
      </c>
      <c r="G25" s="6">
        <v>40.09901</v>
      </c>
      <c r="H25" s="6">
        <v>-110.495</v>
      </c>
      <c r="I25" s="6">
        <v>88.217820000000003</v>
      </c>
      <c r="J25" s="6">
        <v>-166.6337</v>
      </c>
      <c r="K25" s="6">
        <v>67.722769999999997</v>
      </c>
      <c r="L25" s="6">
        <v>-216.0891</v>
      </c>
      <c r="M25" s="6">
        <v>47.673270000000002</v>
      </c>
      <c r="N25" s="6">
        <v>-258.8614</v>
      </c>
      <c r="O25" s="6">
        <v>42.326729999999998</v>
      </c>
      <c r="P25" s="6">
        <v>-79.752480000000006</v>
      </c>
      <c r="Q25" s="6">
        <v>110.495</v>
      </c>
      <c r="R25" s="6">
        <v>-55.693069999999999</v>
      </c>
      <c r="S25" s="6">
        <v>157.27719999999999</v>
      </c>
      <c r="T25" s="6">
        <v>-12.0297</v>
      </c>
      <c r="U25" s="6">
        <v>197.37620000000001</v>
      </c>
      <c r="V25" s="6">
        <v>11.584160000000001</v>
      </c>
      <c r="W25" s="6">
        <v>227.2277</v>
      </c>
      <c r="X25" s="6">
        <v>-121.80756797520699</v>
      </c>
      <c r="Y25" s="6">
        <v>127.152966914106</v>
      </c>
      <c r="Z25" s="6">
        <v>-41.931645124558102</v>
      </c>
      <c r="AA25" s="6">
        <v>40.406898739073199</v>
      </c>
      <c r="AB25" s="6">
        <v>-109.453886973968</v>
      </c>
      <c r="AC25" s="6">
        <v>87.600597124760299</v>
      </c>
      <c r="AD25" s="6">
        <v>-166.76407692153299</v>
      </c>
      <c r="AE25" s="6">
        <v>68.244512063401601</v>
      </c>
      <c r="AF25" s="6">
        <v>-216.91042122188099</v>
      </c>
      <c r="AG25" s="6">
        <v>47.2218303594925</v>
      </c>
      <c r="AH25" s="6">
        <v>-258.97322177603502</v>
      </c>
      <c r="AI25" s="6">
        <v>41.644324349218003</v>
      </c>
      <c r="AJ25" s="6">
        <v>-79.918842705056804</v>
      </c>
      <c r="AK25" s="6">
        <v>111.69938988887699</v>
      </c>
      <c r="AL25" s="6">
        <v>-52.476988419257403</v>
      </c>
      <c r="AM25" s="6">
        <v>160.30706557364601</v>
      </c>
      <c r="AN25" s="6">
        <v>-13.2708045231107</v>
      </c>
      <c r="AO25" s="6">
        <v>196.80209046510601</v>
      </c>
      <c r="AP25" s="6">
        <v>11.7483761666044</v>
      </c>
      <c r="AQ25" s="6">
        <v>227.802515087578</v>
      </c>
      <c r="AR25" s="6">
        <f t="shared" si="25"/>
        <v>-4.9826188197161789</v>
      </c>
      <c r="AS25" s="6">
        <f t="shared" si="25"/>
        <v>5.2012758850741392</v>
      </c>
      <c r="AT25" s="6">
        <f t="shared" si="25"/>
        <v>-1.7152415700624557</v>
      </c>
      <c r="AU25" s="6">
        <f t="shared" si="25"/>
        <v>1.6528708146003841</v>
      </c>
      <c r="AV25" s="6">
        <f t="shared" si="25"/>
        <v>-4.477283359262092</v>
      </c>
      <c r="AW25" s="6">
        <f t="shared" si="25"/>
        <v>3.5833601401601571</v>
      </c>
      <c r="AX25" s="6">
        <f t="shared" si="25"/>
        <v>-6.8215944373091375</v>
      </c>
      <c r="AY25" s="6">
        <f t="shared" si="25"/>
        <v>2.7915867281634292</v>
      </c>
      <c r="AZ25" s="6">
        <f t="shared" si="25"/>
        <v>-8.8728636893291615</v>
      </c>
      <c r="BA25" s="6">
        <f t="shared" si="170"/>
        <v>1.9316400824827509</v>
      </c>
      <c r="BB25" s="6">
        <f t="shared" si="170"/>
        <v>-10.593470258649674</v>
      </c>
      <c r="BC25" s="6">
        <f t="shared" si="170"/>
        <v>1.7034885244487676</v>
      </c>
      <c r="BD25" s="6">
        <f t="shared" si="170"/>
        <v>-3.2691329145755925</v>
      </c>
      <c r="BE25" s="6">
        <f t="shared" si="170"/>
        <v>4.5691371354234427</v>
      </c>
      <c r="BF25" s="6">
        <f t="shared" si="170"/>
        <v>-2.1466057852254359</v>
      </c>
      <c r="BG25" s="6">
        <f t="shared" si="170"/>
        <v>6.5574661339868756</v>
      </c>
      <c r="BH25" s="6">
        <f t="shared" si="170"/>
        <v>-0.54285100235385098</v>
      </c>
      <c r="BI25" s="6">
        <f t="shared" si="170"/>
        <v>8.0503191715519247</v>
      </c>
      <c r="BJ25" s="6">
        <f t="shared" si="170"/>
        <v>0.48057506739435923</v>
      </c>
      <c r="BK25" s="6">
        <f t="shared" si="170"/>
        <v>9.3184119650519275</v>
      </c>
      <c r="BM25" s="12">
        <f t="shared" si="166"/>
        <v>1.8768768768768776E-2</v>
      </c>
      <c r="BN25" s="6">
        <f t="shared" si="26"/>
        <v>-3.3489301948893173</v>
      </c>
      <c r="BO25" s="6">
        <f t="shared" si="26"/>
        <v>3.4270733498372614</v>
      </c>
      <c r="BP25" s="6">
        <f t="shared" si="27"/>
        <v>0.15576100338910545</v>
      </c>
      <c r="BQ25" s="6">
        <f t="shared" si="28"/>
        <v>149.38103269028767</v>
      </c>
      <c r="BR25" s="6">
        <f t="shared" si="29"/>
        <v>687.15275037532319</v>
      </c>
      <c r="BS25" s="6">
        <f t="shared" si="125"/>
        <v>13121.03166366927</v>
      </c>
      <c r="BT25" s="6">
        <f t="shared" si="126"/>
        <v>60356.745652878635</v>
      </c>
      <c r="BU25" s="6">
        <f t="shared" si="127"/>
        <v>60.356745652878637</v>
      </c>
      <c r="BW25" s="12">
        <f t="shared" si="167"/>
        <v>1.8768768768768776E-2</v>
      </c>
      <c r="BX25" s="6">
        <f t="shared" si="30"/>
        <v>-9.7331669739894178</v>
      </c>
      <c r="BY25" s="6">
        <f t="shared" si="30"/>
        <v>1.8175643034657591</v>
      </c>
      <c r="BZ25" s="6">
        <f t="shared" si="31"/>
        <v>0.18376611592625763</v>
      </c>
      <c r="CA25" s="6">
        <f t="shared" si="32"/>
        <v>176.23905581791809</v>
      </c>
      <c r="CB25" s="6">
        <f t="shared" si="33"/>
        <v>-3.1137967479745871E-2</v>
      </c>
      <c r="CC25" s="6">
        <f t="shared" si="33"/>
        <v>8.6843655683019261</v>
      </c>
      <c r="CD25" s="6">
        <f t="shared" si="34"/>
        <v>0.24025647063375044</v>
      </c>
      <c r="CE25" s="6">
        <f t="shared" si="35"/>
        <v>230.41556559659199</v>
      </c>
      <c r="CF25" s="6">
        <f t="shared" si="36"/>
        <v>203.32731070725504</v>
      </c>
      <c r="CH25" s="6">
        <f t="shared" si="128"/>
        <v>1.7720762709984499</v>
      </c>
      <c r="CI25" s="6">
        <f t="shared" si="129"/>
        <v>0.45603153955009662</v>
      </c>
      <c r="CJ25" s="6">
        <f t="shared" si="130"/>
        <v>1.797079191256761</v>
      </c>
      <c r="CK25" s="6">
        <f t="shared" si="131"/>
        <v>1.6949988435160714</v>
      </c>
      <c r="CL25" s="6">
        <f t="shared" si="132"/>
        <v>0.31120542445383342</v>
      </c>
      <c r="CM25" s="15">
        <f t="shared" si="37"/>
        <v>2.0125935009026539</v>
      </c>
      <c r="CN25" s="15">
        <f t="shared" si="38"/>
        <v>0.40296969998245474</v>
      </c>
      <c r="CO25" s="15">
        <f t="shared" si="39"/>
        <v>1.901641729613333</v>
      </c>
      <c r="CP25" s="15">
        <f t="shared" si="40"/>
        <v>0.25563527289444787</v>
      </c>
      <c r="CQ25" s="15">
        <f t="shared" si="133"/>
        <v>0.65860497287690256</v>
      </c>
      <c r="CR25" s="6">
        <f t="shared" si="134"/>
        <v>1.6262902661825205</v>
      </c>
      <c r="CS25" s="6">
        <f t="shared" si="135"/>
        <v>0.56768708540209967</v>
      </c>
      <c r="CT25" s="6">
        <f t="shared" si="136"/>
        <v>1.914865303200443</v>
      </c>
      <c r="CU25" s="6">
        <f t="shared" si="137"/>
        <v>1.6421472479241463</v>
      </c>
      <c r="CV25" s="6">
        <f t="shared" si="138"/>
        <v>0.40014754146000109</v>
      </c>
      <c r="CW25" s="15">
        <f t="shared" si="41"/>
        <v>2.0544213273925318</v>
      </c>
      <c r="CX25" s="15">
        <f t="shared" si="42"/>
        <v>0.42719296520901784</v>
      </c>
      <c r="CY25" s="15">
        <f t="shared" si="43"/>
        <v>1.9785800462922953</v>
      </c>
      <c r="CZ25" s="15">
        <f t="shared" si="44"/>
        <v>0.25873724678061127</v>
      </c>
      <c r="DA25" s="15">
        <f t="shared" si="139"/>
        <v>0.68593021198962911</v>
      </c>
      <c r="DB25" s="6">
        <f t="shared" si="45"/>
        <v>0.67226759243326584</v>
      </c>
      <c r="DD25" s="12">
        <f t="shared" si="168"/>
        <v>1.8768768768768776E-2</v>
      </c>
      <c r="DE25" s="6">
        <f t="shared" si="46"/>
        <v>-3.2673772496537232</v>
      </c>
      <c r="DF25" s="6">
        <f t="shared" si="46"/>
        <v>3.5484050704737551</v>
      </c>
      <c r="DG25" s="6">
        <f t="shared" si="47"/>
        <v>-2.3443110780470455</v>
      </c>
      <c r="DH25" s="6">
        <f t="shared" si="47"/>
        <v>-0.7917734119967279</v>
      </c>
      <c r="DI25" s="6">
        <f t="shared" si="48"/>
        <v>4.8235808934564979</v>
      </c>
      <c r="DJ25" s="6">
        <f t="shared" si="49"/>
        <v>2.4744089327754701</v>
      </c>
      <c r="DK25" s="6">
        <f t="shared" si="50"/>
        <v>4.4372514484604535</v>
      </c>
      <c r="DL25" s="6">
        <f t="shared" si="51"/>
        <v>0.40636849384068158</v>
      </c>
      <c r="DM25" s="6">
        <f t="shared" si="52"/>
        <v>66.02308752763426</v>
      </c>
      <c r="DN25" s="6">
        <f t="shared" si="53"/>
        <v>-3.2673772496537232</v>
      </c>
      <c r="DO25" s="6">
        <f t="shared" si="53"/>
        <v>3.5484050704737551</v>
      </c>
      <c r="DP25" s="6">
        <f t="shared" si="54"/>
        <v>1.1225271293501566</v>
      </c>
      <c r="DQ25" s="6">
        <f t="shared" si="54"/>
        <v>1.9883289985634329</v>
      </c>
      <c r="DR25" s="6">
        <f t="shared" si="55"/>
        <v>4.8235808934564979</v>
      </c>
      <c r="DS25" s="6">
        <f t="shared" si="56"/>
        <v>2.2833132423422255</v>
      </c>
      <c r="DT25" s="6">
        <f t="shared" si="57"/>
        <v>4.6588730189762186</v>
      </c>
      <c r="DU25" s="6">
        <f t="shared" si="58"/>
        <v>0.30758627045425968</v>
      </c>
      <c r="DV25" s="6">
        <f t="shared" si="59"/>
        <v>72.086172006897755</v>
      </c>
      <c r="DW25" s="6">
        <f t="shared" si="60"/>
        <v>69.054629767266007</v>
      </c>
      <c r="DX25" s="6">
        <f t="shared" si="140"/>
        <v>3577.5030137284066</v>
      </c>
      <c r="DY25" s="6">
        <f t="shared" si="61"/>
        <v>-2.3443110780470455</v>
      </c>
      <c r="DZ25" s="6">
        <f t="shared" si="61"/>
        <v>-0.7917734119967279</v>
      </c>
      <c r="EA25" s="6">
        <f t="shared" si="61"/>
        <v>-2.051269252020024</v>
      </c>
      <c r="EB25" s="6">
        <f t="shared" si="61"/>
        <v>-0.85994664568067836</v>
      </c>
      <c r="EC25" s="6">
        <f t="shared" si="62"/>
        <v>2.4744089327754701</v>
      </c>
      <c r="ED25" s="6">
        <f t="shared" si="11"/>
        <v>2.2242333010950626</v>
      </c>
      <c r="EE25" s="6">
        <f t="shared" si="63"/>
        <v>0.30086724911857332</v>
      </c>
      <c r="EF25" s="6">
        <f t="shared" si="64"/>
        <v>0.99746230318059148</v>
      </c>
      <c r="EG25" s="6">
        <f t="shared" si="65"/>
        <v>4.082717994940702</v>
      </c>
      <c r="EH25" s="6">
        <f t="shared" si="66"/>
        <v>1.1225271293501566</v>
      </c>
      <c r="EI25" s="6">
        <f t="shared" si="66"/>
        <v>1.9883289985634329</v>
      </c>
      <c r="EJ25" s="6">
        <f t="shared" si="66"/>
        <v>1.6037547828715848</v>
      </c>
      <c r="EK25" s="6">
        <f t="shared" si="66"/>
        <v>1.4928530375650491</v>
      </c>
      <c r="EL25" s="6">
        <f t="shared" si="67"/>
        <v>2.2833132423422255</v>
      </c>
      <c r="EM25" s="6">
        <f t="shared" si="12"/>
        <v>2.1910361921590154</v>
      </c>
      <c r="EN25" s="6">
        <f t="shared" si="68"/>
        <v>0.69070723352301133</v>
      </c>
      <c r="EO25" s="6">
        <f t="shared" si="69"/>
        <v>0.95317028739525189</v>
      </c>
      <c r="EP25" s="6">
        <f t="shared" si="70"/>
        <v>17.603861451747882</v>
      </c>
      <c r="EQ25" s="6">
        <f t="shared" si="71"/>
        <v>10.843289723344292</v>
      </c>
      <c r="ER25" s="6">
        <f t="shared" si="141"/>
        <v>-133.60095139330096</v>
      </c>
      <c r="ES25" s="6">
        <f t="shared" si="72"/>
        <v>-2.051269252020024</v>
      </c>
      <c r="ET25" s="6">
        <f t="shared" si="72"/>
        <v>-0.85994664568067836</v>
      </c>
      <c r="EU25" s="6">
        <f t="shared" si="72"/>
        <v>-1.7206065693205126</v>
      </c>
      <c r="EV25" s="6">
        <f t="shared" si="72"/>
        <v>-0.22815155803398324</v>
      </c>
      <c r="EW25" s="6">
        <f t="shared" si="73"/>
        <v>2.2242333010950626</v>
      </c>
      <c r="EX25" s="6">
        <f t="shared" si="13"/>
        <v>1.7356670475129261</v>
      </c>
      <c r="EY25" s="6">
        <f t="shared" si="74"/>
        <v>0.71309385252190538</v>
      </c>
      <c r="EZ25" s="6">
        <f t="shared" si="75"/>
        <v>0.96505583858649358</v>
      </c>
      <c r="FA25" s="6">
        <f t="shared" si="76"/>
        <v>15.191399818324335</v>
      </c>
      <c r="FB25" s="6">
        <f t="shared" si="77"/>
        <v>1.6037547828715848</v>
      </c>
      <c r="FC25" s="6">
        <f t="shared" si="77"/>
        <v>1.4928530375650491</v>
      </c>
      <c r="FD25" s="6">
        <f t="shared" si="77"/>
        <v>1.0234260697482103</v>
      </c>
      <c r="FE25" s="6">
        <f t="shared" si="77"/>
        <v>1.2680927935000028</v>
      </c>
      <c r="FF25" s="6">
        <f t="shared" si="78"/>
        <v>2.1910361921590154</v>
      </c>
      <c r="FG25" s="6">
        <f t="shared" si="14"/>
        <v>1.6295583000208704</v>
      </c>
      <c r="FH25" s="6">
        <f t="shared" si="79"/>
        <v>0.62233317651207631</v>
      </c>
      <c r="FI25" s="6">
        <f t="shared" si="80"/>
        <v>0.98991139211055679</v>
      </c>
      <c r="FJ25" s="6">
        <f t="shared" si="81"/>
        <v>8.1455243770555334</v>
      </c>
      <c r="FK25" s="6">
        <f t="shared" si="82"/>
        <v>11.668462097689934</v>
      </c>
      <c r="FL25" s="6">
        <f t="shared" si="142"/>
        <v>844.98983224496055</v>
      </c>
      <c r="FN25" s="12">
        <f t="shared" si="169"/>
        <v>1.8768768768768776E-2</v>
      </c>
      <c r="FO25" s="6">
        <f t="shared" si="83"/>
        <v>-9.7331669739894178</v>
      </c>
      <c r="FP25" s="6">
        <f t="shared" si="83"/>
        <v>1.8175643034657591</v>
      </c>
      <c r="FQ25" s="6">
        <f t="shared" si="84"/>
        <v>2.8993577395896351</v>
      </c>
      <c r="FR25" s="6">
        <f t="shared" si="85"/>
        <v>-4.8706086657397005</v>
      </c>
      <c r="FS25" s="6">
        <f t="shared" si="143"/>
        <v>4.773744807671676E-3</v>
      </c>
      <c r="FT25" s="6">
        <f t="shared" si="143"/>
        <v>-0.18370410099704904</v>
      </c>
      <c r="FU25" s="6">
        <f t="shared" si="144"/>
        <v>5.6682540589582775</v>
      </c>
      <c r="FV25" s="6">
        <f t="shared" si="86"/>
        <v>0.18376611592625763</v>
      </c>
      <c r="FW25" s="6">
        <f t="shared" si="87"/>
        <v>5.5086923041547173</v>
      </c>
      <c r="FX25" s="6">
        <f t="shared" si="88"/>
        <v>0.87227608174459392</v>
      </c>
      <c r="FY25" s="6">
        <f t="shared" si="145"/>
        <v>29.275778113813704</v>
      </c>
      <c r="FZ25" s="6">
        <f t="shared" si="15"/>
        <v>-3.1137967479745871E-2</v>
      </c>
      <c r="GA25" s="6">
        <f t="shared" si="16"/>
        <v>8.6843655683019261</v>
      </c>
      <c r="GB25" s="6">
        <f t="shared" si="89"/>
        <v>2.8993577395896351</v>
      </c>
      <c r="GC25" s="6">
        <f t="shared" si="89"/>
        <v>-4.8706086657397005</v>
      </c>
      <c r="GD25" s="6">
        <f t="shared" si="146"/>
        <v>0.2381992654704457</v>
      </c>
      <c r="GE25" s="6">
        <f t="shared" si="146"/>
        <v>-3.1373262672637736E-2</v>
      </c>
      <c r="GF25" s="6">
        <f t="shared" si="90"/>
        <v>5.6682540589582775</v>
      </c>
      <c r="GG25" s="6">
        <f t="shared" si="91"/>
        <v>0.24025647063375044</v>
      </c>
      <c r="GH25" s="6">
        <f t="shared" si="92"/>
        <v>5.5226772231114509</v>
      </c>
      <c r="GI25" s="6">
        <f t="shared" si="93"/>
        <v>0.61933490147402304</v>
      </c>
      <c r="GJ25" s="6">
        <f t="shared" si="147"/>
        <v>51.732418292815268</v>
      </c>
      <c r="GL25" s="6">
        <f t="shared" si="17"/>
        <v>-4.8706086657397005</v>
      </c>
      <c r="GM25" s="6">
        <f t="shared" si="18"/>
        <v>-2.8993577395896351</v>
      </c>
      <c r="GN25" s="6">
        <f t="shared" si="94"/>
        <v>4.773744807671676E-3</v>
      </c>
      <c r="GO25" s="6">
        <f t="shared" si="95"/>
        <v>-0.18370410099704904</v>
      </c>
      <c r="GP25" s="6">
        <f t="shared" si="96"/>
        <v>5.6682540589582775</v>
      </c>
      <c r="GQ25" s="6">
        <f t="shared" si="97"/>
        <v>0.18376611592625763</v>
      </c>
      <c r="GR25" s="6">
        <f t="shared" si="98"/>
        <v>5.5806924600694368</v>
      </c>
      <c r="GS25" s="6">
        <f t="shared" si="99"/>
        <v>0.48901373929196024</v>
      </c>
      <c r="GT25" s="6">
        <f t="shared" si="148"/>
        <v>-29.275778113814162</v>
      </c>
      <c r="GU25" s="6">
        <f t="shared" si="149"/>
        <v>4.8706086657397005</v>
      </c>
      <c r="GV25" s="6">
        <f t="shared" si="100"/>
        <v>2.8993577395896351</v>
      </c>
      <c r="GW25" s="6">
        <f t="shared" si="150"/>
        <v>0.2381992654704457</v>
      </c>
      <c r="GX25" s="6">
        <f t="shared" si="150"/>
        <v>-3.1373262672637736E-2</v>
      </c>
      <c r="GY25" s="6">
        <f t="shared" si="151"/>
        <v>5.6682540589582775</v>
      </c>
      <c r="GZ25" s="6">
        <f t="shared" si="101"/>
        <v>0.24025647063375044</v>
      </c>
      <c r="HA25" s="6">
        <f t="shared" si="102"/>
        <v>5.4816421863638807</v>
      </c>
      <c r="HB25" s="6">
        <f t="shared" si="103"/>
        <v>0.78512691955897673</v>
      </c>
      <c r="HC25" s="6">
        <f t="shared" si="152"/>
        <v>-51.732418292815609</v>
      </c>
      <c r="HE25" s="6">
        <f t="shared" si="153"/>
        <v>-29.275778113814162</v>
      </c>
      <c r="HF25" s="6">
        <f t="shared" si="154"/>
        <v>-51.732418292815609</v>
      </c>
      <c r="HG25" s="6">
        <f t="shared" si="155"/>
        <v>-40.504098203314882</v>
      </c>
      <c r="HH25" s="6">
        <f t="shared" si="156"/>
        <v>0.76035951049260742</v>
      </c>
      <c r="HJ25" s="6">
        <f t="shared" si="104"/>
        <v>-2.8993577395896351</v>
      </c>
      <c r="HK25" s="6">
        <f t="shared" si="105"/>
        <v>4.8706086657397005</v>
      </c>
      <c r="HL25" s="6">
        <f t="shared" si="19"/>
        <v>-1.7206065693205126</v>
      </c>
      <c r="HM25" s="6">
        <f t="shared" si="20"/>
        <v>-0.22815155803398324</v>
      </c>
      <c r="HN25" s="6">
        <f t="shared" si="106"/>
        <v>5.6682540589582775</v>
      </c>
      <c r="HO25" s="6">
        <f t="shared" si="21"/>
        <v>1.7356670475129261</v>
      </c>
      <c r="HP25" s="6">
        <f t="shared" si="107"/>
        <v>5.2332408831380475</v>
      </c>
      <c r="HQ25" s="6">
        <f t="shared" si="108"/>
        <v>0.39411846817206792</v>
      </c>
      <c r="HR25" s="6">
        <f t="shared" si="109"/>
        <v>66.788993483733321</v>
      </c>
      <c r="HS25" s="6">
        <f t="shared" si="110"/>
        <v>-2.8993577395896351</v>
      </c>
      <c r="HT25" s="6">
        <f t="shared" si="110"/>
        <v>4.8706086657397005</v>
      </c>
      <c r="HU25" s="6">
        <f t="shared" si="22"/>
        <v>1.0234260697482103</v>
      </c>
      <c r="HV25" s="6">
        <f t="shared" si="23"/>
        <v>1.2680927935000028</v>
      </c>
      <c r="HW25" s="6">
        <f t="shared" si="111"/>
        <v>5.6682540589582775</v>
      </c>
      <c r="HX25" s="6">
        <f t="shared" si="24"/>
        <v>1.6295583000208704</v>
      </c>
      <c r="HY25" s="6">
        <f t="shared" si="112"/>
        <v>5.3260072685401108</v>
      </c>
      <c r="HZ25" s="6">
        <f t="shared" si="113"/>
        <v>0.34742796946689569</v>
      </c>
      <c r="IA25" s="6">
        <f t="shared" si="114"/>
        <v>69.669921302107497</v>
      </c>
      <c r="IB25" s="6">
        <f t="shared" si="115"/>
        <v>68.229457392920409</v>
      </c>
      <c r="IC25" s="6">
        <f t="shared" si="116"/>
        <v>0.92867663494662711</v>
      </c>
      <c r="ID25" s="6">
        <f t="shared" si="117"/>
        <v>-1.7206065693205126</v>
      </c>
      <c r="IE25" s="6">
        <f t="shared" si="117"/>
        <v>-0.22815155803398324</v>
      </c>
      <c r="IF25" s="6">
        <f t="shared" si="118"/>
        <v>4.773744807671676E-3</v>
      </c>
      <c r="IG25" s="6">
        <f t="shared" si="119"/>
        <v>-0.18370410099704904</v>
      </c>
      <c r="IH25" s="6">
        <f t="shared" si="157"/>
        <v>1.7356670475129261</v>
      </c>
      <c r="II25" s="6">
        <f t="shared" si="120"/>
        <v>0.18376611592625763</v>
      </c>
      <c r="IJ25" s="6">
        <f t="shared" si="158"/>
        <v>1.7259527238073822</v>
      </c>
      <c r="IK25" s="6">
        <f t="shared" si="159"/>
        <v>0.10565268099975524</v>
      </c>
      <c r="IL25" s="6">
        <f t="shared" si="160"/>
        <v>83.935228402452509</v>
      </c>
      <c r="IM25" s="6">
        <f t="shared" si="121"/>
        <v>1.0234260697482103</v>
      </c>
      <c r="IN25" s="6">
        <f t="shared" si="121"/>
        <v>1.2680927935000028</v>
      </c>
      <c r="IO25" s="6">
        <f t="shared" si="122"/>
        <v>0.2381992654704457</v>
      </c>
      <c r="IP25" s="6">
        <f t="shared" si="123"/>
        <v>-3.1373262672637736E-2</v>
      </c>
      <c r="IQ25" s="6">
        <f t="shared" si="161"/>
        <v>1.6295583000208704</v>
      </c>
      <c r="IR25" s="6">
        <f t="shared" si="124"/>
        <v>0.24025647063375044</v>
      </c>
      <c r="IS25" s="6">
        <f t="shared" si="162"/>
        <v>1.5182862593401638</v>
      </c>
      <c r="IT25" s="6">
        <f t="shared" si="163"/>
        <v>0.52104448498754674</v>
      </c>
      <c r="IU25" s="6">
        <f t="shared" si="164"/>
        <v>58.597660405077015</v>
      </c>
      <c r="IV25" s="6">
        <f t="shared" si="165"/>
        <v>71.266444403764766</v>
      </c>
    </row>
    <row r="26" spans="1:256">
      <c r="C26" s="5">
        <v>20</v>
      </c>
      <c r="D26" s="6">
        <v>-123.4158</v>
      </c>
      <c r="E26" s="6">
        <v>131.43559999999999</v>
      </c>
      <c r="F26" s="6">
        <v>-43.66337</v>
      </c>
      <c r="G26" s="6">
        <v>45</v>
      </c>
      <c r="H26" s="6">
        <v>-110.04949999999999</v>
      </c>
      <c r="I26" s="6">
        <v>90.891090000000005</v>
      </c>
      <c r="J26" s="6">
        <v>-166.6337</v>
      </c>
      <c r="K26" s="6">
        <v>69.05941</v>
      </c>
      <c r="L26" s="6">
        <v>-218.3168</v>
      </c>
      <c r="M26" s="6">
        <v>43.66337</v>
      </c>
      <c r="N26" s="6">
        <v>-257.07920000000001</v>
      </c>
      <c r="O26" s="6">
        <v>35.643560000000001</v>
      </c>
      <c r="P26" s="6">
        <v>-81.089110000000005</v>
      </c>
      <c r="Q26" s="6">
        <v>114.95050000000001</v>
      </c>
      <c r="R26" s="6">
        <v>-45.891089999999998</v>
      </c>
      <c r="S26" s="6">
        <v>167.07919999999999</v>
      </c>
      <c r="T26" s="6">
        <v>-8.4653469999999995</v>
      </c>
      <c r="U26" s="6">
        <v>196.48509999999999</v>
      </c>
      <c r="V26" s="6">
        <v>17.82178</v>
      </c>
      <c r="W26" s="6">
        <v>224.10890000000001</v>
      </c>
      <c r="X26" s="6">
        <v>-123.659827967445</v>
      </c>
      <c r="Y26" s="6">
        <v>130.987454365037</v>
      </c>
      <c r="Z26" s="6">
        <v>-44.0399978026228</v>
      </c>
      <c r="AA26" s="6">
        <v>43.956552056061597</v>
      </c>
      <c r="AB26" s="6">
        <v>-111.17673034844699</v>
      </c>
      <c r="AC26" s="6">
        <v>91.076279584943507</v>
      </c>
      <c r="AD26" s="6">
        <v>-166.62636486436699</v>
      </c>
      <c r="AE26" s="6">
        <v>68.525533303499699</v>
      </c>
      <c r="AF26" s="6">
        <v>-217.009341677577</v>
      </c>
      <c r="AG26" s="6">
        <v>43.3548012052171</v>
      </c>
      <c r="AH26" s="6">
        <v>-257.77176533124401</v>
      </c>
      <c r="AI26" s="6">
        <v>35.909556349649399</v>
      </c>
      <c r="AJ26" s="6">
        <v>-81.865471131105394</v>
      </c>
      <c r="AK26" s="6">
        <v>115.102259910143</v>
      </c>
      <c r="AL26" s="6">
        <v>-49.201349388545601</v>
      </c>
      <c r="AM26" s="6">
        <v>163.195023075564</v>
      </c>
      <c r="AN26" s="6">
        <v>-8.4228275219925699</v>
      </c>
      <c r="AO26" s="6">
        <v>196.225444024128</v>
      </c>
      <c r="AP26" s="6">
        <v>18.510459261174599</v>
      </c>
      <c r="AQ26" s="6">
        <v>225.994532412425</v>
      </c>
      <c r="AR26" s="6">
        <f t="shared" si="25"/>
        <v>-5.0583867350415295</v>
      </c>
      <c r="AS26" s="6">
        <f t="shared" si="25"/>
        <v>5.3581281205679403</v>
      </c>
      <c r="AT26" s="6">
        <f t="shared" si="25"/>
        <v>-1.8014851254256365</v>
      </c>
      <c r="AU26" s="6">
        <f t="shared" si="25"/>
        <v>1.7980717221851601</v>
      </c>
      <c r="AV26" s="6">
        <f t="shared" si="25"/>
        <v>-4.5477574025731746</v>
      </c>
      <c r="AW26" s="6">
        <f t="shared" si="25"/>
        <v>3.7255352211123625</v>
      </c>
      <c r="AX26" s="6">
        <f t="shared" si="25"/>
        <v>-6.81596123488056</v>
      </c>
      <c r="AY26" s="6">
        <f t="shared" si="25"/>
        <v>2.8030820871376578</v>
      </c>
      <c r="AZ26" s="6">
        <f t="shared" si="25"/>
        <v>-8.8769100957421543</v>
      </c>
      <c r="BA26" s="6">
        <f t="shared" si="170"/>
        <v>1.7734567071738736</v>
      </c>
      <c r="BB26" s="6">
        <f t="shared" si="170"/>
        <v>-10.544323891208011</v>
      </c>
      <c r="BC26" s="6">
        <f t="shared" si="170"/>
        <v>1.4689040611322299</v>
      </c>
      <c r="BD26" s="6">
        <f t="shared" si="170"/>
        <v>-3.3487610328596586</v>
      </c>
      <c r="BE26" s="6">
        <f t="shared" si="170"/>
        <v>4.7083337755899972</v>
      </c>
      <c r="BF26" s="6">
        <f t="shared" si="170"/>
        <v>-2.012613612552359</v>
      </c>
      <c r="BG26" s="6">
        <f t="shared" si="170"/>
        <v>6.6755999383045674</v>
      </c>
      <c r="BH26" s="6">
        <f t="shared" si="170"/>
        <v>-0.34454130908225489</v>
      </c>
      <c r="BI26" s="6">
        <f t="shared" si="170"/>
        <v>8.026731068966015</v>
      </c>
      <c r="BJ26" s="6">
        <f t="shared" si="170"/>
        <v>0.75718253150814918</v>
      </c>
      <c r="BK26" s="6">
        <f t="shared" si="170"/>
        <v>9.2444552425536042</v>
      </c>
      <c r="BM26" s="12">
        <f t="shared" si="166"/>
        <v>1.9811478144811486E-2</v>
      </c>
      <c r="BN26" s="6">
        <f t="shared" si="26"/>
        <v>-3.429935930233583</v>
      </c>
      <c r="BO26" s="6">
        <f t="shared" si="26"/>
        <v>3.5780999213765501</v>
      </c>
      <c r="BP26" s="6">
        <f t="shared" si="27"/>
        <v>0.171379562578439</v>
      </c>
      <c r="BQ26" s="6">
        <f t="shared" si="28"/>
        <v>164.35985569522612</v>
      </c>
      <c r="BR26" s="6">
        <f t="shared" si="29"/>
        <v>756.0553361980401</v>
      </c>
      <c r="BS26" s="6">
        <f t="shared" si="125"/>
        <v>14365.290414656167</v>
      </c>
      <c r="BT26" s="6">
        <f t="shared" si="126"/>
        <v>66080.335907418368</v>
      </c>
      <c r="BU26" s="6">
        <f t="shared" si="127"/>
        <v>66.080335907418373</v>
      </c>
      <c r="BW26" s="12">
        <f t="shared" si="167"/>
        <v>1.9811478144811486E-2</v>
      </c>
      <c r="BX26" s="6">
        <f t="shared" si="30"/>
        <v>-9.7106169934750817</v>
      </c>
      <c r="BY26" s="6">
        <f t="shared" si="30"/>
        <v>1.6211803841530519</v>
      </c>
      <c r="BZ26" s="6">
        <f t="shared" si="31"/>
        <v>0.19767434174878856</v>
      </c>
      <c r="CA26" s="6">
        <f t="shared" si="32"/>
        <v>189.57760071075816</v>
      </c>
      <c r="CB26" s="6">
        <f t="shared" si="33"/>
        <v>0.20632061121294715</v>
      </c>
      <c r="CC26" s="6">
        <f t="shared" si="33"/>
        <v>8.6355931557598105</v>
      </c>
      <c r="CD26" s="6">
        <f t="shared" si="34"/>
        <v>0.24241560349930488</v>
      </c>
      <c r="CE26" s="6">
        <f t="shared" si="35"/>
        <v>232.48626037997332</v>
      </c>
      <c r="CF26" s="6">
        <f t="shared" si="36"/>
        <v>211.03193054536575</v>
      </c>
      <c r="CH26" s="6">
        <f t="shared" si="128"/>
        <v>1.7356670475129261</v>
      </c>
      <c r="CI26" s="6">
        <f t="shared" si="129"/>
        <v>0.50599533789131179</v>
      </c>
      <c r="CJ26" s="6">
        <f t="shared" si="130"/>
        <v>1.7462555431779525</v>
      </c>
      <c r="CK26" s="6">
        <f t="shared" si="131"/>
        <v>1.6602511618915807</v>
      </c>
      <c r="CL26" s="6">
        <f t="shared" si="132"/>
        <v>0.31531732055925893</v>
      </c>
      <c r="CM26" s="15">
        <f t="shared" si="37"/>
        <v>1.9939589642910953</v>
      </c>
      <c r="CN26" s="15">
        <f t="shared" si="38"/>
        <v>0.43568807735852738</v>
      </c>
      <c r="CO26" s="15">
        <f t="shared" si="39"/>
        <v>1.8609120128143961</v>
      </c>
      <c r="CP26" s="15">
        <f t="shared" si="40"/>
        <v>0.25724167928496139</v>
      </c>
      <c r="CQ26" s="15">
        <f t="shared" si="133"/>
        <v>0.69292975664348877</v>
      </c>
      <c r="CR26" s="6">
        <f t="shared" si="134"/>
        <v>1.6295583000208704</v>
      </c>
      <c r="CS26" s="6">
        <f t="shared" si="135"/>
        <v>0.56471746428347958</v>
      </c>
      <c r="CT26" s="6">
        <f t="shared" si="136"/>
        <v>1.9072378514278743</v>
      </c>
      <c r="CU26" s="6">
        <f t="shared" si="137"/>
        <v>1.6561728379825613</v>
      </c>
      <c r="CV26" s="6">
        <f t="shared" si="138"/>
        <v>0.39614981994060433</v>
      </c>
      <c r="CW26" s="15">
        <f t="shared" si="41"/>
        <v>2.050756807866112</v>
      </c>
      <c r="CX26" s="15">
        <f t="shared" si="42"/>
        <v>0.4292104436156548</v>
      </c>
      <c r="CY26" s="15">
        <f t="shared" si="43"/>
        <v>1.9797802546755199</v>
      </c>
      <c r="CZ26" s="15">
        <f t="shared" si="44"/>
        <v>0.27129426735758261</v>
      </c>
      <c r="DA26" s="15">
        <f t="shared" si="139"/>
        <v>0.70050471097323741</v>
      </c>
      <c r="DB26" s="6">
        <f t="shared" si="45"/>
        <v>0.69671723380836315</v>
      </c>
      <c r="DD26" s="12">
        <f t="shared" si="168"/>
        <v>1.9811478144811486E-2</v>
      </c>
      <c r="DE26" s="6">
        <f t="shared" si="46"/>
        <v>-3.2569016096158929</v>
      </c>
      <c r="DF26" s="6">
        <f t="shared" si="46"/>
        <v>3.5600563983827804</v>
      </c>
      <c r="DG26" s="6">
        <f t="shared" si="47"/>
        <v>-2.2682038323073854</v>
      </c>
      <c r="DH26" s="6">
        <f t="shared" si="47"/>
        <v>-0.92245313397470463</v>
      </c>
      <c r="DI26" s="6">
        <f t="shared" si="48"/>
        <v>4.8250813106500878</v>
      </c>
      <c r="DJ26" s="6">
        <f t="shared" si="49"/>
        <v>2.4486054008912226</v>
      </c>
      <c r="DK26" s="6">
        <f t="shared" si="50"/>
        <v>4.5902521719977978</v>
      </c>
      <c r="DL26" s="6">
        <f t="shared" si="51"/>
        <v>0.34730670519807677</v>
      </c>
      <c r="DM26" s="6">
        <f t="shared" si="52"/>
        <v>69.677330617385635</v>
      </c>
      <c r="DN26" s="6">
        <f t="shared" si="53"/>
        <v>-3.2569016096158929</v>
      </c>
      <c r="DO26" s="6">
        <f t="shared" si="53"/>
        <v>3.5600563983827804</v>
      </c>
      <c r="DP26" s="6">
        <f t="shared" si="54"/>
        <v>1.3361474203072996</v>
      </c>
      <c r="DQ26" s="6">
        <f t="shared" si="54"/>
        <v>1.9672661627145702</v>
      </c>
      <c r="DR26" s="6">
        <f t="shared" si="55"/>
        <v>4.8250813106500878</v>
      </c>
      <c r="DS26" s="6">
        <f t="shared" si="56"/>
        <v>2.3781139761911247</v>
      </c>
      <c r="DT26" s="6">
        <f t="shared" si="57"/>
        <v>4.8613866464331315</v>
      </c>
      <c r="DU26" s="6">
        <f t="shared" si="58"/>
        <v>0.23110865338932449</v>
      </c>
      <c r="DV26" s="6">
        <f t="shared" si="59"/>
        <v>76.63764841417813</v>
      </c>
      <c r="DW26" s="6">
        <f t="shared" si="60"/>
        <v>73.15748951578189</v>
      </c>
      <c r="DX26" s="6">
        <f t="shared" si="140"/>
        <v>3934.8066132166714</v>
      </c>
      <c r="DY26" s="6">
        <f t="shared" si="61"/>
        <v>-2.2682038323073854</v>
      </c>
      <c r="DZ26" s="6">
        <f t="shared" si="61"/>
        <v>-0.92245313397470463</v>
      </c>
      <c r="EA26" s="6">
        <f t="shared" si="61"/>
        <v>-2.0609488608615942</v>
      </c>
      <c r="EB26" s="6">
        <f t="shared" si="61"/>
        <v>-1.0296253799637842</v>
      </c>
      <c r="EC26" s="6">
        <f t="shared" si="62"/>
        <v>2.4486054008912226</v>
      </c>
      <c r="ED26" s="6">
        <f t="shared" si="11"/>
        <v>2.303831293769635</v>
      </c>
      <c r="EE26" s="6">
        <f t="shared" si="63"/>
        <v>0.23332490972748604</v>
      </c>
      <c r="EF26" s="6">
        <f t="shared" si="64"/>
        <v>0.99703244635795862</v>
      </c>
      <c r="EG26" s="6">
        <f t="shared" si="65"/>
        <v>4.4151389620444004</v>
      </c>
      <c r="EH26" s="6">
        <f t="shared" si="66"/>
        <v>1.3361474203072996</v>
      </c>
      <c r="EI26" s="6">
        <f t="shared" si="66"/>
        <v>1.9672661627145702</v>
      </c>
      <c r="EJ26" s="6">
        <f t="shared" si="66"/>
        <v>1.6680723034701042</v>
      </c>
      <c r="EK26" s="6">
        <f t="shared" si="66"/>
        <v>1.3511311306614475</v>
      </c>
      <c r="EL26" s="6">
        <f t="shared" si="67"/>
        <v>2.3781139761911247</v>
      </c>
      <c r="EM26" s="6">
        <f t="shared" si="12"/>
        <v>2.1466300430783458</v>
      </c>
      <c r="EN26" s="6">
        <f t="shared" si="68"/>
        <v>0.69985463189561303</v>
      </c>
      <c r="EO26" s="6">
        <f t="shared" si="69"/>
        <v>0.95727545559089966</v>
      </c>
      <c r="EP26" s="6">
        <f t="shared" si="70"/>
        <v>16.808728385338405</v>
      </c>
      <c r="EQ26" s="6">
        <f t="shared" si="71"/>
        <v>10.611933673691404</v>
      </c>
      <c r="ER26" s="6">
        <f t="shared" si="141"/>
        <v>-221.8797058591056</v>
      </c>
      <c r="ES26" s="6">
        <f t="shared" si="72"/>
        <v>-2.0609488608615942</v>
      </c>
      <c r="ET26" s="6">
        <f t="shared" si="72"/>
        <v>-1.0296253799637842</v>
      </c>
      <c r="EU26" s="6">
        <f t="shared" si="72"/>
        <v>-1.6674137954658566</v>
      </c>
      <c r="EV26" s="6">
        <f t="shared" si="72"/>
        <v>-0.30455264604164367</v>
      </c>
      <c r="EW26" s="6">
        <f t="shared" si="73"/>
        <v>2.303831293769635</v>
      </c>
      <c r="EX26" s="6">
        <f t="shared" si="13"/>
        <v>1.6949988435160714</v>
      </c>
      <c r="EY26" s="6">
        <f t="shared" si="74"/>
        <v>0.82498504057549726</v>
      </c>
      <c r="EZ26" s="6">
        <f t="shared" si="75"/>
        <v>0.96031702318340939</v>
      </c>
      <c r="FA26" s="6">
        <f t="shared" si="76"/>
        <v>16.195206538307684</v>
      </c>
      <c r="FB26" s="6">
        <f t="shared" si="77"/>
        <v>1.6680723034701042</v>
      </c>
      <c r="FC26" s="6">
        <f t="shared" si="77"/>
        <v>1.3511311306614475</v>
      </c>
      <c r="FD26" s="6">
        <f t="shared" si="77"/>
        <v>1.1017238405904042</v>
      </c>
      <c r="FE26" s="6">
        <f t="shared" si="77"/>
        <v>1.2177241735875892</v>
      </c>
      <c r="FF26" s="6">
        <f t="shared" si="78"/>
        <v>2.1466300430783458</v>
      </c>
      <c r="FG26" s="6">
        <f t="shared" si="14"/>
        <v>1.6421472479241463</v>
      </c>
      <c r="FH26" s="6">
        <f t="shared" si="79"/>
        <v>0.58184877554387371</v>
      </c>
      <c r="FI26" s="6">
        <f t="shared" si="80"/>
        <v>0.98807898762757684</v>
      </c>
      <c r="FJ26" s="6">
        <f t="shared" si="81"/>
        <v>8.8557751553662367</v>
      </c>
      <c r="FK26" s="6">
        <f t="shared" si="82"/>
        <v>12.525490846836959</v>
      </c>
      <c r="FL26" s="6">
        <f t="shared" si="142"/>
        <v>821.92485158196268</v>
      </c>
      <c r="FN26" s="12">
        <f t="shared" si="169"/>
        <v>1.9811478144811486E-2</v>
      </c>
      <c r="FO26" s="6">
        <f t="shared" si="83"/>
        <v>-9.7106169934750817</v>
      </c>
      <c r="FP26" s="6">
        <f t="shared" si="83"/>
        <v>1.6211803841530519</v>
      </c>
      <c r="FQ26" s="6">
        <f t="shared" si="84"/>
        <v>2.8993577395896351</v>
      </c>
      <c r="FR26" s="6">
        <f t="shared" si="85"/>
        <v>-4.8706086657397005</v>
      </c>
      <c r="FS26" s="6">
        <f t="shared" si="143"/>
        <v>2.2549980514336099E-2</v>
      </c>
      <c r="FT26" s="6">
        <f t="shared" si="143"/>
        <v>-0.19638391931270727</v>
      </c>
      <c r="FU26" s="6">
        <f t="shared" si="144"/>
        <v>5.6682540589582775</v>
      </c>
      <c r="FV26" s="6">
        <f t="shared" si="86"/>
        <v>0.19767434174878856</v>
      </c>
      <c r="FW26" s="6">
        <f t="shared" si="87"/>
        <v>5.4885699287506888</v>
      </c>
      <c r="FX26" s="6">
        <f t="shared" si="88"/>
        <v>0.91202008811339064</v>
      </c>
      <c r="FY26" s="6">
        <f t="shared" si="145"/>
        <v>24.213977332639541</v>
      </c>
      <c r="FZ26" s="6">
        <f t="shared" si="15"/>
        <v>0.20632061121294715</v>
      </c>
      <c r="GA26" s="6">
        <f t="shared" si="16"/>
        <v>8.6355931557598105</v>
      </c>
      <c r="GB26" s="6">
        <f t="shared" si="89"/>
        <v>2.8993577395896351</v>
      </c>
      <c r="GC26" s="6">
        <f t="shared" si="89"/>
        <v>-4.8706086657397005</v>
      </c>
      <c r="GD26" s="6">
        <f t="shared" si="146"/>
        <v>0.23745857869269302</v>
      </c>
      <c r="GE26" s="6">
        <f t="shared" si="146"/>
        <v>-4.8772412542115617E-2</v>
      </c>
      <c r="GF26" s="6">
        <f t="shared" si="90"/>
        <v>5.6682540589582775</v>
      </c>
      <c r="GG26" s="6">
        <f t="shared" si="91"/>
        <v>0.24241560349930488</v>
      </c>
      <c r="GH26" s="6">
        <f t="shared" si="92"/>
        <v>5.5077955658715556</v>
      </c>
      <c r="GI26" s="6">
        <f t="shared" si="93"/>
        <v>0.67392965959978168</v>
      </c>
      <c r="GJ26" s="6">
        <f t="shared" si="147"/>
        <v>47.628912814425114</v>
      </c>
      <c r="GL26" s="6">
        <f t="shared" si="17"/>
        <v>-4.8706086657397005</v>
      </c>
      <c r="GM26" s="6">
        <f t="shared" si="18"/>
        <v>-2.8993577395896351</v>
      </c>
      <c r="GN26" s="6">
        <f t="shared" si="94"/>
        <v>2.2549980514336099E-2</v>
      </c>
      <c r="GO26" s="6">
        <f t="shared" si="95"/>
        <v>-0.19638391931270727</v>
      </c>
      <c r="GP26" s="6">
        <f t="shared" si="96"/>
        <v>5.6682540589582775</v>
      </c>
      <c r="GQ26" s="6">
        <f t="shared" si="97"/>
        <v>0.19767434174878856</v>
      </c>
      <c r="GR26" s="6">
        <f t="shared" si="98"/>
        <v>5.5900866728981118</v>
      </c>
      <c r="GS26" s="6">
        <f t="shared" si="99"/>
        <v>0.41014553377751156</v>
      </c>
      <c r="GT26" s="6">
        <f t="shared" si="148"/>
        <v>-24.213977332639288</v>
      </c>
      <c r="GU26" s="6">
        <f t="shared" si="149"/>
        <v>4.8706086657397005</v>
      </c>
      <c r="GV26" s="6">
        <f t="shared" si="100"/>
        <v>2.8993577395896351</v>
      </c>
      <c r="GW26" s="6">
        <f t="shared" si="150"/>
        <v>0.23745857869269302</v>
      </c>
      <c r="GX26" s="6">
        <f t="shared" si="150"/>
        <v>-4.8772412542115617E-2</v>
      </c>
      <c r="GY26" s="6">
        <f t="shared" si="151"/>
        <v>5.6682540589582775</v>
      </c>
      <c r="GZ26" s="6">
        <f t="shared" si="101"/>
        <v>0.24241560349930488</v>
      </c>
      <c r="HA26" s="6">
        <f t="shared" si="102"/>
        <v>5.4915891254728875</v>
      </c>
      <c r="HB26" s="6">
        <f t="shared" si="103"/>
        <v>0.73879551562778345</v>
      </c>
      <c r="HC26" s="6">
        <f t="shared" si="152"/>
        <v>-47.628912814425114</v>
      </c>
      <c r="HE26" s="6">
        <f t="shared" si="153"/>
        <v>-24.213977332639288</v>
      </c>
      <c r="HF26" s="6">
        <f t="shared" si="154"/>
        <v>-47.628912814425114</v>
      </c>
      <c r="HG26" s="6">
        <f t="shared" si="155"/>
        <v>-35.921445073532198</v>
      </c>
      <c r="HH26" s="6">
        <f t="shared" si="156"/>
        <v>0.80982211207796506</v>
      </c>
      <c r="HJ26" s="6">
        <f t="shared" si="104"/>
        <v>-2.8993577395896351</v>
      </c>
      <c r="HK26" s="6">
        <f t="shared" si="105"/>
        <v>4.8706086657397005</v>
      </c>
      <c r="HL26" s="6">
        <f t="shared" si="19"/>
        <v>-1.6674137954658566</v>
      </c>
      <c r="HM26" s="6">
        <f t="shared" si="20"/>
        <v>-0.30455264604164367</v>
      </c>
      <c r="HN26" s="6">
        <f t="shared" si="106"/>
        <v>5.6682540589582775</v>
      </c>
      <c r="HO26" s="6">
        <f t="shared" si="21"/>
        <v>1.6949988435160714</v>
      </c>
      <c r="HP26" s="6">
        <f t="shared" si="107"/>
        <v>5.3197725970591687</v>
      </c>
      <c r="HQ26" s="6">
        <f t="shared" si="108"/>
        <v>0.34879085427320894</v>
      </c>
      <c r="HR26" s="6">
        <f t="shared" si="109"/>
        <v>69.586623812945149</v>
      </c>
      <c r="HS26" s="6">
        <f t="shared" si="110"/>
        <v>-2.8993577395896351</v>
      </c>
      <c r="HT26" s="6">
        <f t="shared" si="110"/>
        <v>4.8706086657397005</v>
      </c>
      <c r="HU26" s="6">
        <f t="shared" si="22"/>
        <v>1.1017238405904042</v>
      </c>
      <c r="HV26" s="6">
        <f t="shared" si="23"/>
        <v>1.2177241735875892</v>
      </c>
      <c r="HW26" s="6">
        <f t="shared" si="111"/>
        <v>5.6682540589582775</v>
      </c>
      <c r="HX26" s="6">
        <f t="shared" si="24"/>
        <v>1.6421472479241463</v>
      </c>
      <c r="HY26" s="6">
        <f t="shared" si="112"/>
        <v>5.4177688142132263</v>
      </c>
      <c r="HZ26" s="6">
        <f t="shared" si="113"/>
        <v>0.29401962525991693</v>
      </c>
      <c r="IA26" s="6">
        <f t="shared" si="114"/>
        <v>72.90124087232752</v>
      </c>
      <c r="IB26" s="6">
        <f t="shared" si="115"/>
        <v>71.243932342636327</v>
      </c>
      <c r="IC26" s="6">
        <f t="shared" si="116"/>
        <v>0.9468960835534096</v>
      </c>
      <c r="ID26" s="6">
        <f t="shared" si="117"/>
        <v>-1.6674137954658566</v>
      </c>
      <c r="IE26" s="6">
        <f t="shared" si="117"/>
        <v>-0.30455264604164367</v>
      </c>
      <c r="IF26" s="6">
        <f t="shared" si="118"/>
        <v>2.2549980514336099E-2</v>
      </c>
      <c r="IG26" s="6">
        <f t="shared" si="119"/>
        <v>-0.19638391931270727</v>
      </c>
      <c r="IH26" s="6">
        <f t="shared" si="157"/>
        <v>1.6949988435160714</v>
      </c>
      <c r="II26" s="6">
        <f t="shared" si="120"/>
        <v>0.19767434174878856</v>
      </c>
      <c r="IJ26" s="6">
        <f t="shared" si="158"/>
        <v>1.6934219903991417</v>
      </c>
      <c r="IK26" s="6">
        <f t="shared" si="159"/>
        <v>6.6284369299152573E-2</v>
      </c>
      <c r="IL26" s="6">
        <f t="shared" si="160"/>
        <v>86.199398854415776</v>
      </c>
      <c r="IM26" s="6">
        <f t="shared" si="121"/>
        <v>1.1017238405904042</v>
      </c>
      <c r="IN26" s="6">
        <f t="shared" si="121"/>
        <v>1.2177241735875892</v>
      </c>
      <c r="IO26" s="6">
        <f t="shared" si="122"/>
        <v>0.23745857869269302</v>
      </c>
      <c r="IP26" s="6">
        <f t="shared" si="123"/>
        <v>-4.8772412542115617E-2</v>
      </c>
      <c r="IQ26" s="6">
        <f t="shared" si="161"/>
        <v>1.6421472479241463</v>
      </c>
      <c r="IR26" s="6">
        <f t="shared" si="124"/>
        <v>0.24241560349930488</v>
      </c>
      <c r="IS26" s="6">
        <f t="shared" si="162"/>
        <v>1.533286680826947</v>
      </c>
      <c r="IT26" s="6">
        <f t="shared" si="163"/>
        <v>0.50799175180852296</v>
      </c>
      <c r="IU26" s="6">
        <f t="shared" si="164"/>
        <v>59.46984631324738</v>
      </c>
      <c r="IV26" s="6">
        <f t="shared" si="165"/>
        <v>72.834622583831575</v>
      </c>
    </row>
    <row r="27" spans="1:256">
      <c r="C27" s="5">
        <v>21</v>
      </c>
      <c r="D27" s="6">
        <v>-125.19799999999999</v>
      </c>
      <c r="E27" s="6">
        <v>134.10890000000001</v>
      </c>
      <c r="F27" s="6">
        <v>-46.33663</v>
      </c>
      <c r="G27" s="6">
        <v>46.782179999999997</v>
      </c>
      <c r="H27" s="6">
        <v>-113.6139</v>
      </c>
      <c r="I27" s="6">
        <v>94.455449999999999</v>
      </c>
      <c r="J27" s="6">
        <v>-166.18809999999999</v>
      </c>
      <c r="K27" s="6">
        <v>69.504949999999994</v>
      </c>
      <c r="L27" s="6">
        <v>-216.9802</v>
      </c>
      <c r="M27" s="6">
        <v>38.316830000000003</v>
      </c>
      <c r="N27" s="6">
        <v>-256.63369999999998</v>
      </c>
      <c r="O27" s="6">
        <v>31.633659999999999</v>
      </c>
      <c r="P27" s="6">
        <v>-83.762379999999993</v>
      </c>
      <c r="Q27" s="6">
        <v>119.4059</v>
      </c>
      <c r="R27" s="6">
        <v>-45.445540000000001</v>
      </c>
      <c r="S27" s="6">
        <v>166.18809999999999</v>
      </c>
      <c r="T27" s="6">
        <v>-4.9009900000000002</v>
      </c>
      <c r="U27" s="6">
        <v>194.703</v>
      </c>
      <c r="V27" s="6">
        <v>25.84158</v>
      </c>
      <c r="W27" s="6">
        <v>224.55449999999999</v>
      </c>
      <c r="X27" s="6">
        <v>-125.608738568611</v>
      </c>
      <c r="Y27" s="6">
        <v>135.19468630284601</v>
      </c>
      <c r="Z27" s="6">
        <v>-46.600164265921897</v>
      </c>
      <c r="AA27" s="6">
        <v>47.721862748536502</v>
      </c>
      <c r="AB27" s="6">
        <v>-113.24048326821401</v>
      </c>
      <c r="AC27" s="6">
        <v>94.830008579655996</v>
      </c>
      <c r="AD27" s="6">
        <v>-166.58514665263701</v>
      </c>
      <c r="AE27" s="6">
        <v>68.789882909470705</v>
      </c>
      <c r="AF27" s="6">
        <v>-216.45502046912</v>
      </c>
      <c r="AG27" s="6">
        <v>39.526890888481802</v>
      </c>
      <c r="AH27" s="6">
        <v>-255.82989111222801</v>
      </c>
      <c r="AI27" s="6">
        <v>29.6805566160917</v>
      </c>
      <c r="AJ27" s="6">
        <v>-84.238712770643602</v>
      </c>
      <c r="AK27" s="6">
        <v>118.910372831487</v>
      </c>
      <c r="AL27" s="6">
        <v>-45.998967418853098</v>
      </c>
      <c r="AM27" s="6">
        <v>165.77675800254701</v>
      </c>
      <c r="AN27" s="6">
        <v>-3.7591357363821398</v>
      </c>
      <c r="AO27" s="6">
        <v>194.980770073869</v>
      </c>
      <c r="AP27" s="6">
        <v>24.893987786358</v>
      </c>
      <c r="AQ27" s="6">
        <v>223.58576995725099</v>
      </c>
      <c r="AR27" s="6">
        <f t="shared" si="25"/>
        <v>-5.1381082072023618</v>
      </c>
      <c r="AS27" s="6">
        <f t="shared" si="25"/>
        <v>5.5302277148764398</v>
      </c>
      <c r="AT27" s="6">
        <f t="shared" si="25"/>
        <v>-1.9062104213467959</v>
      </c>
      <c r="AU27" s="6">
        <f t="shared" si="25"/>
        <v>1.9520942367979033</v>
      </c>
      <c r="AV27" s="6">
        <f t="shared" si="25"/>
        <v>-4.6321765754390869</v>
      </c>
      <c r="AW27" s="6">
        <f t="shared" si="25"/>
        <v>3.8790839787476488</v>
      </c>
      <c r="AX27" s="6">
        <f t="shared" si="25"/>
        <v>-6.814275176773541</v>
      </c>
      <c r="AY27" s="6">
        <f t="shared" si="25"/>
        <v>2.8138954819339794</v>
      </c>
      <c r="AZ27" s="6">
        <f t="shared" si="25"/>
        <v>-8.8542352215012698</v>
      </c>
      <c r="BA27" s="6">
        <f t="shared" si="170"/>
        <v>1.6168735136876267</v>
      </c>
      <c r="BB27" s="6">
        <f t="shared" si="170"/>
        <v>-10.464890246894873</v>
      </c>
      <c r="BC27" s="6">
        <f t="shared" si="170"/>
        <v>1.2141027231172639</v>
      </c>
      <c r="BD27" s="6">
        <f t="shared" si="170"/>
        <v>-3.4458400457113396</v>
      </c>
      <c r="BE27" s="6">
        <f t="shared" si="170"/>
        <v>4.8641071435744481</v>
      </c>
      <c r="BF27" s="6">
        <f t="shared" si="170"/>
        <v>-1.8816180682249541</v>
      </c>
      <c r="BG27" s="6">
        <f t="shared" si="170"/>
        <v>6.7812075064428825</v>
      </c>
      <c r="BH27" s="6">
        <f t="shared" si="170"/>
        <v>-0.15376992396546085</v>
      </c>
      <c r="BI27" s="6">
        <f t="shared" si="170"/>
        <v>7.9758168609897639</v>
      </c>
      <c r="BJ27" s="6">
        <f t="shared" si="170"/>
        <v>1.0183049715543036</v>
      </c>
      <c r="BK27" s="6">
        <f t="shared" si="170"/>
        <v>9.1459232273358086</v>
      </c>
      <c r="BM27" s="12">
        <f t="shared" si="166"/>
        <v>2.0854187520854196E-2</v>
      </c>
      <c r="BN27" s="6">
        <f t="shared" si="26"/>
        <v>-3.5221593142745791</v>
      </c>
      <c r="BO27" s="6">
        <f t="shared" si="26"/>
        <v>3.7411609758371718</v>
      </c>
      <c r="BP27" s="6">
        <f t="shared" si="27"/>
        <v>0.18733408671617369</v>
      </c>
      <c r="BQ27" s="6">
        <f t="shared" si="28"/>
        <v>179.6608825242792</v>
      </c>
      <c r="BR27" s="6">
        <f t="shared" si="29"/>
        <v>826.44005961168432</v>
      </c>
      <c r="BS27" s="6">
        <f t="shared" si="125"/>
        <v>14674.29677013507</v>
      </c>
      <c r="BT27" s="6">
        <f t="shared" si="126"/>
        <v>67501.765142621312</v>
      </c>
      <c r="BU27" s="6">
        <f t="shared" si="127"/>
        <v>67.501765142621309</v>
      </c>
      <c r="BW27" s="12">
        <f t="shared" si="167"/>
        <v>2.0854187520854196E-2</v>
      </c>
      <c r="BX27" s="6">
        <f t="shared" si="30"/>
        <v>-9.6595627341980723</v>
      </c>
      <c r="BY27" s="6">
        <f t="shared" si="30"/>
        <v>1.4154881184024453</v>
      </c>
      <c r="BZ27" s="6">
        <f t="shared" si="31"/>
        <v>0.21193358766354681</v>
      </c>
      <c r="CA27" s="6">
        <f t="shared" si="32"/>
        <v>203.25278791284791</v>
      </c>
      <c r="CB27" s="6">
        <f t="shared" si="33"/>
        <v>0.43226752379442135</v>
      </c>
      <c r="CC27" s="6">
        <f t="shared" si="33"/>
        <v>8.5608700441627867</v>
      </c>
      <c r="CD27" s="6">
        <f t="shared" si="34"/>
        <v>0.23798224873263468</v>
      </c>
      <c r="CE27" s="6">
        <f t="shared" si="35"/>
        <v>228.23449582454595</v>
      </c>
      <c r="CF27" s="6">
        <f t="shared" si="36"/>
        <v>215.74364186869693</v>
      </c>
      <c r="CH27" s="6">
        <f t="shared" si="128"/>
        <v>1.6949988435160714</v>
      </c>
      <c r="CI27" s="6">
        <f t="shared" si="129"/>
        <v>0.56423289898397899</v>
      </c>
      <c r="CJ27" s="6">
        <f t="shared" si="130"/>
        <v>1.6850622341229322</v>
      </c>
      <c r="CK27" s="6">
        <f t="shared" si="131"/>
        <v>1.6280670231747671</v>
      </c>
      <c r="CL27" s="6">
        <f t="shared" si="132"/>
        <v>0.31194285253722753</v>
      </c>
      <c r="CM27" s="15">
        <f t="shared" si="37"/>
        <v>1.9721469883114913</v>
      </c>
      <c r="CN27" s="15">
        <f t="shared" si="38"/>
        <v>0.47002263253803489</v>
      </c>
      <c r="CO27" s="15">
        <f t="shared" si="39"/>
        <v>1.8125360549174636</v>
      </c>
      <c r="CP27" s="15">
        <f t="shared" si="40"/>
        <v>0.25289896398758593</v>
      </c>
      <c r="CQ27" s="15">
        <f t="shared" si="133"/>
        <v>0.72292159652562082</v>
      </c>
      <c r="CR27" s="6">
        <f t="shared" si="134"/>
        <v>1.6421472479241463</v>
      </c>
      <c r="CS27" s="6">
        <f t="shared" si="135"/>
        <v>0.54471435586016492</v>
      </c>
      <c r="CT27" s="6">
        <f t="shared" si="136"/>
        <v>1.8608325714607494</v>
      </c>
      <c r="CU27" s="6">
        <f t="shared" si="137"/>
        <v>1.6455019282510703</v>
      </c>
      <c r="CV27" s="6">
        <f t="shared" si="138"/>
        <v>0.39265303670668922</v>
      </c>
      <c r="CW27" s="15">
        <f t="shared" si="41"/>
        <v>2.0238470876225305</v>
      </c>
      <c r="CX27" s="15">
        <f t="shared" si="42"/>
        <v>0.43158520694880792</v>
      </c>
      <c r="CY27" s="15">
        <f t="shared" si="43"/>
        <v>1.9494937682092546</v>
      </c>
      <c r="CZ27" s="15">
        <f t="shared" si="44"/>
        <v>0.28600970887912008</v>
      </c>
      <c r="DA27" s="15">
        <f t="shared" si="139"/>
        <v>0.717594915827928</v>
      </c>
      <c r="DB27" s="6">
        <f t="shared" si="45"/>
        <v>0.72025825617677441</v>
      </c>
      <c r="DD27" s="12">
        <f t="shared" si="168"/>
        <v>2.0854187520854196E-2</v>
      </c>
      <c r="DE27" s="6">
        <f t="shared" si="46"/>
        <v>-3.231897785855566</v>
      </c>
      <c r="DF27" s="6">
        <f t="shared" si="46"/>
        <v>3.5781334780785365</v>
      </c>
      <c r="DG27" s="6">
        <f t="shared" si="47"/>
        <v>-2.1820986013344541</v>
      </c>
      <c r="DH27" s="6">
        <f t="shared" si="47"/>
        <v>-1.0651884968136693</v>
      </c>
      <c r="DI27" s="6">
        <f t="shared" si="48"/>
        <v>4.8216389832882047</v>
      </c>
      <c r="DJ27" s="6">
        <f t="shared" si="49"/>
        <v>2.4282052713248823</v>
      </c>
      <c r="DK27" s="6">
        <f t="shared" si="50"/>
        <v>4.7605164940726814</v>
      </c>
      <c r="DL27" s="6">
        <f t="shared" si="51"/>
        <v>0.27681522181253582</v>
      </c>
      <c r="DM27" s="6">
        <f t="shared" si="52"/>
        <v>73.929781215918652</v>
      </c>
      <c r="DN27" s="6">
        <f t="shared" si="53"/>
        <v>-3.231897785855566</v>
      </c>
      <c r="DO27" s="6">
        <f t="shared" si="53"/>
        <v>3.5781334780785365</v>
      </c>
      <c r="DP27" s="6">
        <f t="shared" si="54"/>
        <v>1.5642219774863855</v>
      </c>
      <c r="DQ27" s="6">
        <f t="shared" si="54"/>
        <v>1.9171003628684344</v>
      </c>
      <c r="DR27" s="6">
        <f t="shared" si="55"/>
        <v>4.8216389832882047</v>
      </c>
      <c r="DS27" s="6">
        <f t="shared" si="56"/>
        <v>2.4742805411193172</v>
      </c>
      <c r="DT27" s="6">
        <f t="shared" si="57"/>
        <v>5.0756079236032239</v>
      </c>
      <c r="DU27" s="6">
        <f t="shared" si="58"/>
        <v>0.15123404934605289</v>
      </c>
      <c r="DV27" s="6">
        <f t="shared" si="59"/>
        <v>81.301551710630633</v>
      </c>
      <c r="DW27" s="6">
        <f t="shared" si="60"/>
        <v>77.615666463274636</v>
      </c>
      <c r="DX27" s="6">
        <f t="shared" si="140"/>
        <v>4275.5700197234419</v>
      </c>
      <c r="DY27" s="6">
        <f t="shared" si="61"/>
        <v>-2.1820986013344541</v>
      </c>
      <c r="DZ27" s="6">
        <f t="shared" si="61"/>
        <v>-1.0651884968136693</v>
      </c>
      <c r="EA27" s="6">
        <f t="shared" si="61"/>
        <v>-2.0399600447277288</v>
      </c>
      <c r="EB27" s="6">
        <f t="shared" si="61"/>
        <v>-1.1970219682463528</v>
      </c>
      <c r="EC27" s="6">
        <f t="shared" si="62"/>
        <v>2.4282052713248823</v>
      </c>
      <c r="ED27" s="6">
        <f t="shared" si="11"/>
        <v>2.3652269608961269</v>
      </c>
      <c r="EE27" s="6">
        <f t="shared" si="63"/>
        <v>0.19386447189785808</v>
      </c>
      <c r="EF27" s="6">
        <f t="shared" si="64"/>
        <v>0.99707333588141944</v>
      </c>
      <c r="EG27" s="6">
        <f t="shared" si="65"/>
        <v>4.3846006929586343</v>
      </c>
      <c r="EH27" s="6">
        <f t="shared" si="66"/>
        <v>1.5642219774863855</v>
      </c>
      <c r="EI27" s="6">
        <f t="shared" si="66"/>
        <v>1.9171003628684344</v>
      </c>
      <c r="EJ27" s="6">
        <f t="shared" si="66"/>
        <v>1.7278481442594933</v>
      </c>
      <c r="EK27" s="6">
        <f t="shared" si="66"/>
        <v>1.1946093545468814</v>
      </c>
      <c r="EL27" s="6">
        <f t="shared" si="67"/>
        <v>2.4742805411193172</v>
      </c>
      <c r="EM27" s="6">
        <f t="shared" si="12"/>
        <v>2.1006072263971416</v>
      </c>
      <c r="EN27" s="6">
        <f t="shared" si="68"/>
        <v>0.74078794506819245</v>
      </c>
      <c r="EO27" s="6">
        <f t="shared" si="69"/>
        <v>0.96064110670051939</v>
      </c>
      <c r="EP27" s="6">
        <f t="shared" si="70"/>
        <v>16.128497333107813</v>
      </c>
      <c r="EQ27" s="6">
        <f t="shared" si="71"/>
        <v>10.256549013033224</v>
      </c>
      <c r="ER27" s="6">
        <f t="shared" si="141"/>
        <v>-340.82810495762055</v>
      </c>
      <c r="ES27" s="6">
        <f t="shared" si="72"/>
        <v>-2.0399600447277288</v>
      </c>
      <c r="ET27" s="6">
        <f t="shared" si="72"/>
        <v>-1.1970219682463528</v>
      </c>
      <c r="EU27" s="6">
        <f t="shared" si="72"/>
        <v>-1.6106550253936032</v>
      </c>
      <c r="EV27" s="6">
        <f t="shared" si="72"/>
        <v>-0.4027707905703628</v>
      </c>
      <c r="EW27" s="6">
        <f t="shared" si="73"/>
        <v>2.3652269608961269</v>
      </c>
      <c r="EX27" s="6">
        <f t="shared" si="13"/>
        <v>1.6602511618915807</v>
      </c>
      <c r="EY27" s="6">
        <f t="shared" si="74"/>
        <v>0.90284978421948525</v>
      </c>
      <c r="EZ27" s="6">
        <f t="shared" si="75"/>
        <v>0.95949104629623638</v>
      </c>
      <c r="FA27" s="6">
        <f t="shared" si="76"/>
        <v>16.364028316618402</v>
      </c>
      <c r="FB27" s="6">
        <f t="shared" si="77"/>
        <v>1.7278481442594933</v>
      </c>
      <c r="FC27" s="6">
        <f t="shared" si="77"/>
        <v>1.1946093545468814</v>
      </c>
      <c r="FD27" s="6">
        <f t="shared" si="77"/>
        <v>1.1720748955197644</v>
      </c>
      <c r="FE27" s="6">
        <f t="shared" si="77"/>
        <v>1.1701063663460447</v>
      </c>
      <c r="FF27" s="6">
        <f t="shared" si="78"/>
        <v>2.1006072263971416</v>
      </c>
      <c r="FG27" s="6">
        <f t="shared" si="14"/>
        <v>1.6561728379825613</v>
      </c>
      <c r="FH27" s="6">
        <f t="shared" si="79"/>
        <v>0.55631313164932839</v>
      </c>
      <c r="FI27" s="6">
        <f t="shared" si="80"/>
        <v>0.98390868290358502</v>
      </c>
      <c r="FJ27" s="6">
        <f t="shared" si="81"/>
        <v>10.292420394436729</v>
      </c>
      <c r="FK27" s="6">
        <f t="shared" si="82"/>
        <v>13.328224355527565</v>
      </c>
      <c r="FL27" s="6">
        <f t="shared" si="142"/>
        <v>769.85354417463873</v>
      </c>
      <c r="FN27" s="12">
        <f t="shared" si="169"/>
        <v>2.0854187520854196E-2</v>
      </c>
      <c r="FO27" s="6">
        <f t="shared" si="83"/>
        <v>-9.6595627341980723</v>
      </c>
      <c r="FP27" s="6">
        <f t="shared" si="83"/>
        <v>1.4154881184024453</v>
      </c>
      <c r="FQ27" s="6">
        <f t="shared" si="84"/>
        <v>2.8993577395896351</v>
      </c>
      <c r="FR27" s="6">
        <f t="shared" si="85"/>
        <v>-4.8706086657397005</v>
      </c>
      <c r="FS27" s="6">
        <f t="shared" si="143"/>
        <v>5.1054259277009351E-2</v>
      </c>
      <c r="FT27" s="6">
        <f t="shared" si="143"/>
        <v>-0.20569226575060662</v>
      </c>
      <c r="FU27" s="6">
        <f t="shared" si="144"/>
        <v>5.6682540589582775</v>
      </c>
      <c r="FV27" s="6">
        <f t="shared" si="86"/>
        <v>0.21193358766354681</v>
      </c>
      <c r="FW27" s="6">
        <f t="shared" si="87"/>
        <v>5.4657367055913175</v>
      </c>
      <c r="FX27" s="6">
        <f t="shared" si="88"/>
        <v>0.95719420093618968</v>
      </c>
      <c r="FY27" s="6">
        <f t="shared" si="145"/>
        <v>16.824820175177685</v>
      </c>
      <c r="FZ27" s="6">
        <f t="shared" si="15"/>
        <v>0.43226752379442135</v>
      </c>
      <c r="GA27" s="6">
        <f t="shared" si="16"/>
        <v>8.5608700441627867</v>
      </c>
      <c r="GB27" s="6">
        <f t="shared" si="89"/>
        <v>2.8993577395896351</v>
      </c>
      <c r="GC27" s="6">
        <f t="shared" si="89"/>
        <v>-4.8706086657397005</v>
      </c>
      <c r="GD27" s="6">
        <f t="shared" si="146"/>
        <v>0.2259469125814742</v>
      </c>
      <c r="GE27" s="6">
        <f t="shared" si="146"/>
        <v>-7.4723111597023717E-2</v>
      </c>
      <c r="GF27" s="6">
        <f t="shared" si="90"/>
        <v>5.6682540589582775</v>
      </c>
      <c r="GG27" s="6">
        <f t="shared" si="91"/>
        <v>0.23798224873263468</v>
      </c>
      <c r="GH27" s="6">
        <f t="shared" si="92"/>
        <v>5.4906869969429932</v>
      </c>
      <c r="GI27" s="6">
        <f t="shared" si="93"/>
        <v>0.75544135259253298</v>
      </c>
      <c r="GJ27" s="6">
        <f t="shared" si="147"/>
        <v>40.936050859838936</v>
      </c>
      <c r="GL27" s="6">
        <f t="shared" si="17"/>
        <v>-4.8706086657397005</v>
      </c>
      <c r="GM27" s="6">
        <f t="shared" si="18"/>
        <v>-2.8993577395896351</v>
      </c>
      <c r="GN27" s="6">
        <f t="shared" si="94"/>
        <v>5.1054259277009351E-2</v>
      </c>
      <c r="GO27" s="6">
        <f t="shared" si="95"/>
        <v>-0.20569226575060662</v>
      </c>
      <c r="GP27" s="6">
        <f t="shared" si="96"/>
        <v>5.6682540589582775</v>
      </c>
      <c r="GQ27" s="6">
        <f t="shared" si="97"/>
        <v>0.21193358766354681</v>
      </c>
      <c r="GR27" s="6">
        <f t="shared" si="98"/>
        <v>5.6105792599727593</v>
      </c>
      <c r="GS27" s="6">
        <f t="shared" si="99"/>
        <v>0.28944647466177564</v>
      </c>
      <c r="GT27" s="6">
        <f t="shared" si="148"/>
        <v>-16.824820175177749</v>
      </c>
      <c r="GU27" s="6">
        <f t="shared" si="149"/>
        <v>4.8706086657397005</v>
      </c>
      <c r="GV27" s="6">
        <f t="shared" si="100"/>
        <v>2.8993577395896351</v>
      </c>
      <c r="GW27" s="6">
        <f t="shared" si="150"/>
        <v>0.2259469125814742</v>
      </c>
      <c r="GX27" s="6">
        <f t="shared" si="150"/>
        <v>-7.4723111597023717E-2</v>
      </c>
      <c r="GY27" s="6">
        <f t="shared" si="151"/>
        <v>5.6682540589582775</v>
      </c>
      <c r="GZ27" s="6">
        <f t="shared" si="101"/>
        <v>0.23798224873263468</v>
      </c>
      <c r="HA27" s="6">
        <f t="shared" si="102"/>
        <v>5.5152551809182873</v>
      </c>
      <c r="HB27" s="6">
        <f t="shared" si="103"/>
        <v>0.65521627177075281</v>
      </c>
      <c r="HC27" s="6">
        <f t="shared" si="152"/>
        <v>-40.936050859838979</v>
      </c>
      <c r="HE27" s="6">
        <f t="shared" si="153"/>
        <v>-16.824820175177749</v>
      </c>
      <c r="HF27" s="6">
        <f t="shared" si="154"/>
        <v>-40.936050859838979</v>
      </c>
      <c r="HG27" s="6">
        <f t="shared" si="155"/>
        <v>-28.880435517508364</v>
      </c>
      <c r="HH27" s="6">
        <f t="shared" si="156"/>
        <v>0.87562949980111082</v>
      </c>
      <c r="HJ27" s="6">
        <f t="shared" si="104"/>
        <v>-2.8993577395896351</v>
      </c>
      <c r="HK27" s="6">
        <f t="shared" si="105"/>
        <v>4.8706086657397005</v>
      </c>
      <c r="HL27" s="6">
        <f t="shared" si="19"/>
        <v>-1.6106550253936032</v>
      </c>
      <c r="HM27" s="6">
        <f t="shared" si="20"/>
        <v>-0.4027707905703628</v>
      </c>
      <c r="HN27" s="6">
        <f t="shared" si="106"/>
        <v>5.6682540589582775</v>
      </c>
      <c r="HO27" s="6">
        <f t="shared" si="21"/>
        <v>1.6602511618915807</v>
      </c>
      <c r="HP27" s="6">
        <f t="shared" si="107"/>
        <v>5.4285620173126183</v>
      </c>
      <c r="HQ27" s="6">
        <f t="shared" si="108"/>
        <v>0.28777018767170287</v>
      </c>
      <c r="HR27" s="6">
        <f t="shared" si="109"/>
        <v>73.275492594715985</v>
      </c>
      <c r="HS27" s="6">
        <f t="shared" si="110"/>
        <v>-2.8993577395896351</v>
      </c>
      <c r="HT27" s="6">
        <f t="shared" si="110"/>
        <v>4.8706086657397005</v>
      </c>
      <c r="HU27" s="6">
        <f t="shared" si="22"/>
        <v>1.1720748955197644</v>
      </c>
      <c r="HV27" s="6">
        <f t="shared" si="23"/>
        <v>1.1701063663460447</v>
      </c>
      <c r="HW27" s="6">
        <f t="shared" si="111"/>
        <v>5.6682540589582775</v>
      </c>
      <c r="HX27" s="6">
        <f t="shared" si="24"/>
        <v>1.6561728379825613</v>
      </c>
      <c r="HY27" s="6">
        <f t="shared" si="112"/>
        <v>5.5018434156245855</v>
      </c>
      <c r="HZ27" s="6">
        <f t="shared" si="113"/>
        <v>0.24509605506186205</v>
      </c>
      <c r="IA27" s="6">
        <f t="shared" si="114"/>
        <v>75.812489646844696</v>
      </c>
      <c r="IB27" s="6">
        <f t="shared" si="115"/>
        <v>74.543991120780333</v>
      </c>
      <c r="IC27" s="6">
        <f t="shared" si="116"/>
        <v>0.96383535208360838</v>
      </c>
      <c r="ID27" s="6">
        <f t="shared" si="117"/>
        <v>-1.6106550253936032</v>
      </c>
      <c r="IE27" s="6">
        <f t="shared" si="117"/>
        <v>-0.4027707905703628</v>
      </c>
      <c r="IF27" s="6">
        <f t="shared" si="118"/>
        <v>5.1054259277009351E-2</v>
      </c>
      <c r="IG27" s="6">
        <f t="shared" si="119"/>
        <v>-0.20569226575060662</v>
      </c>
      <c r="IH27" s="6">
        <f t="shared" si="157"/>
        <v>1.6602511618915807</v>
      </c>
      <c r="II27" s="6">
        <f t="shared" si="120"/>
        <v>0.21193358766354681</v>
      </c>
      <c r="IJ27" s="6">
        <f t="shared" si="158"/>
        <v>1.6733552198220347</v>
      </c>
      <c r="IK27" s="6">
        <f t="shared" si="159"/>
        <v>1.7507872220024433E-3</v>
      </c>
      <c r="IL27" s="6">
        <f t="shared" si="160"/>
        <v>89.899687230106395</v>
      </c>
      <c r="IM27" s="6">
        <f t="shared" si="121"/>
        <v>1.1720748955197644</v>
      </c>
      <c r="IN27" s="6">
        <f t="shared" si="121"/>
        <v>1.1701063663460447</v>
      </c>
      <c r="IO27" s="6">
        <f t="shared" si="122"/>
        <v>0.2259469125814742</v>
      </c>
      <c r="IP27" s="6">
        <f t="shared" si="123"/>
        <v>-7.4723111597023717E-2</v>
      </c>
      <c r="IQ27" s="6">
        <f t="shared" si="161"/>
        <v>1.6561728379825613</v>
      </c>
      <c r="IR27" s="6">
        <f t="shared" si="124"/>
        <v>0.23798224873263468</v>
      </c>
      <c r="IS27" s="6">
        <f t="shared" si="162"/>
        <v>1.5635723805615427</v>
      </c>
      <c r="IT27" s="6">
        <f t="shared" si="163"/>
        <v>0.45007569407112796</v>
      </c>
      <c r="IU27" s="6">
        <f t="shared" si="164"/>
        <v>63.251459493316247</v>
      </c>
      <c r="IV27" s="6">
        <f t="shared" si="165"/>
        <v>76.575573361711321</v>
      </c>
    </row>
    <row r="28" spans="1:256">
      <c r="C28" s="5">
        <v>22</v>
      </c>
      <c r="D28" s="6">
        <v>-128.3168</v>
      </c>
      <c r="E28" s="6">
        <v>140.7921</v>
      </c>
      <c r="F28" s="6">
        <v>-50.346530000000001</v>
      </c>
      <c r="G28" s="6">
        <v>52.574260000000002</v>
      </c>
      <c r="H28" s="6">
        <v>-115.396</v>
      </c>
      <c r="I28" s="6">
        <v>99.356440000000006</v>
      </c>
      <c r="J28" s="6">
        <v>-166.18809999999999</v>
      </c>
      <c r="K28" s="6">
        <v>69.05941</v>
      </c>
      <c r="L28" s="6">
        <v>-214.7525</v>
      </c>
      <c r="M28" s="6">
        <v>36.089109999999998</v>
      </c>
      <c r="N28" s="6">
        <v>-253.96039999999999</v>
      </c>
      <c r="O28" s="6">
        <v>23.168320000000001</v>
      </c>
      <c r="P28" s="6">
        <v>-87.772279999999995</v>
      </c>
      <c r="Q28" s="6">
        <v>122.97029999999999</v>
      </c>
      <c r="R28" s="6">
        <v>-44.554459999999999</v>
      </c>
      <c r="S28" s="6">
        <v>167.07919999999999</v>
      </c>
      <c r="T28" s="6">
        <v>1.3366340000000001</v>
      </c>
      <c r="U28" s="6">
        <v>193.81190000000001</v>
      </c>
      <c r="V28" s="6">
        <v>31.633659999999999</v>
      </c>
      <c r="W28" s="6">
        <v>222.7723</v>
      </c>
      <c r="X28" s="6">
        <v>-127.72416114817899</v>
      </c>
      <c r="Y28" s="6">
        <v>139.82307809928301</v>
      </c>
      <c r="Z28" s="6">
        <v>-49.500615623065002</v>
      </c>
      <c r="AA28" s="6">
        <v>51.800130391050203</v>
      </c>
      <c r="AB28" s="6">
        <v>-115.582984686137</v>
      </c>
      <c r="AC28" s="6">
        <v>98.924037992753597</v>
      </c>
      <c r="AD28" s="6">
        <v>-166.72287283670599</v>
      </c>
      <c r="AE28" s="6">
        <v>68.982048714453001</v>
      </c>
      <c r="AF28" s="6">
        <v>-215.19384633042</v>
      </c>
      <c r="AG28" s="6">
        <v>35.948150652099898</v>
      </c>
      <c r="AH28" s="6">
        <v>-252.83900130368301</v>
      </c>
      <c r="AI28" s="6">
        <v>23.028215224418901</v>
      </c>
      <c r="AJ28" s="6">
        <v>-86.863808651942804</v>
      </c>
      <c r="AK28" s="6">
        <v>123.03515689108799</v>
      </c>
      <c r="AL28" s="6">
        <v>-43.079041798827902</v>
      </c>
      <c r="AM28" s="6">
        <v>167.791065029073</v>
      </c>
      <c r="AN28" s="6">
        <v>0.59327357297807204</v>
      </c>
      <c r="AO28" s="6">
        <v>192.931427853858</v>
      </c>
      <c r="AP28" s="6">
        <v>30.383046702019598</v>
      </c>
      <c r="AQ28" s="6">
        <v>219.964024072483</v>
      </c>
      <c r="AR28" s="6">
        <f t="shared" si="25"/>
        <v>-5.224640961544468</v>
      </c>
      <c r="AS28" s="6">
        <f t="shared" si="25"/>
        <v>5.7195551306790522</v>
      </c>
      <c r="AT28" s="6">
        <f t="shared" si="25"/>
        <v>-2.0248552950439223</v>
      </c>
      <c r="AU28" s="6">
        <f t="shared" si="25"/>
        <v>2.1189184616405203</v>
      </c>
      <c r="AV28" s="6">
        <f t="shared" si="25"/>
        <v>-4.727998139272712</v>
      </c>
      <c r="AW28" s="6">
        <f t="shared" si="25"/>
        <v>4.0465529492004846</v>
      </c>
      <c r="AX28" s="6">
        <f t="shared" si="25"/>
        <v>-6.8199089570723928</v>
      </c>
      <c r="AY28" s="6">
        <f t="shared" si="25"/>
        <v>2.8217561507932869</v>
      </c>
      <c r="AZ28" s="6">
        <f t="shared" si="25"/>
        <v>-8.8026460624458576</v>
      </c>
      <c r="BA28" s="6">
        <f t="shared" si="170"/>
        <v>1.4704827865014352</v>
      </c>
      <c r="BB28" s="6">
        <f t="shared" si="170"/>
        <v>-10.342545928758689</v>
      </c>
      <c r="BC28" s="6">
        <f t="shared" si="170"/>
        <v>0.94198431566270868</v>
      </c>
      <c r="BD28" s="6">
        <f t="shared" si="170"/>
        <v>-3.5532213222538873</v>
      </c>
      <c r="BE28" s="6">
        <f t="shared" si="170"/>
        <v>5.0328341531048943</v>
      </c>
      <c r="BF28" s="6">
        <f t="shared" si="170"/>
        <v>-1.7621765869742136</v>
      </c>
      <c r="BG28" s="6">
        <f t="shared" si="170"/>
        <v>6.8636040624688412</v>
      </c>
      <c r="BH28" s="6">
        <f t="shared" si="170"/>
        <v>2.4268246374991118E-2</v>
      </c>
      <c r="BI28" s="6">
        <f t="shared" si="170"/>
        <v>7.8919871672917159</v>
      </c>
      <c r="BJ28" s="6">
        <f t="shared" si="170"/>
        <v>1.2428385429106681</v>
      </c>
      <c r="BK28" s="6">
        <f t="shared" si="170"/>
        <v>8.997773325768545</v>
      </c>
      <c r="BM28" s="12">
        <f t="shared" si="166"/>
        <v>2.1896896896896906E-2</v>
      </c>
      <c r="BN28" s="6">
        <f t="shared" si="26"/>
        <v>-3.6247481282941951</v>
      </c>
      <c r="BO28" s="6">
        <f t="shared" si="26"/>
        <v>3.9192367961597863</v>
      </c>
      <c r="BP28" s="6">
        <f t="shared" si="27"/>
        <v>0.2055126822011806</v>
      </c>
      <c r="BQ28" s="6">
        <f t="shared" si="28"/>
        <v>197.09488273822021</v>
      </c>
      <c r="BR28" s="6">
        <f t="shared" si="29"/>
        <v>906.63646059581288</v>
      </c>
      <c r="BS28" s="6">
        <f t="shared" si="125"/>
        <v>16719.903565177978</v>
      </c>
      <c r="BT28" s="6">
        <f t="shared" si="126"/>
        <v>76911.556399818684</v>
      </c>
      <c r="BU28" s="6">
        <f t="shared" si="127"/>
        <v>76.911556399818693</v>
      </c>
      <c r="BW28" s="12">
        <f t="shared" si="167"/>
        <v>2.1896896896896906E-2</v>
      </c>
      <c r="BX28" s="6">
        <f t="shared" si="30"/>
        <v>-9.5725959956022741</v>
      </c>
      <c r="BY28" s="6">
        <f t="shared" si="30"/>
        <v>1.2062335510820719</v>
      </c>
      <c r="BZ28" s="6">
        <f t="shared" si="31"/>
        <v>0.22660690096823302</v>
      </c>
      <c r="CA28" s="6">
        <f t="shared" si="32"/>
        <v>217.32508230457418</v>
      </c>
      <c r="CB28" s="6">
        <f t="shared" si="33"/>
        <v>0.63355339464282956</v>
      </c>
      <c r="CC28" s="6">
        <f t="shared" si="33"/>
        <v>8.4448802465301309</v>
      </c>
      <c r="CD28" s="6">
        <f t="shared" si="34"/>
        <v>0.23231365641749629</v>
      </c>
      <c r="CE28" s="6">
        <f t="shared" si="35"/>
        <v>222.79808905063561</v>
      </c>
      <c r="CF28" s="6">
        <f t="shared" si="36"/>
        <v>220.06158567760491</v>
      </c>
      <c r="CH28" s="6">
        <f t="shared" si="128"/>
        <v>1.6602511618915807</v>
      </c>
      <c r="CI28" s="6">
        <f t="shared" si="129"/>
        <v>0.61445258296996885</v>
      </c>
      <c r="CJ28" s="6">
        <f t="shared" si="130"/>
        <v>1.6216619993481665</v>
      </c>
      <c r="CK28" s="6">
        <f t="shared" si="131"/>
        <v>1.5894931583207841</v>
      </c>
      <c r="CL28" s="6">
        <f t="shared" si="132"/>
        <v>0.31145738885586866</v>
      </c>
      <c r="CM28" s="15">
        <f t="shared" si="37"/>
        <v>1.948182872104858</v>
      </c>
      <c r="CN28" s="15">
        <f t="shared" si="38"/>
        <v>0.49425274525632101</v>
      </c>
      <c r="CO28" s="15">
        <f t="shared" si="39"/>
        <v>1.7613062732624096</v>
      </c>
      <c r="CP28" s="15">
        <f t="shared" si="40"/>
        <v>0.24752469397255125</v>
      </c>
      <c r="CQ28" s="15">
        <f t="shared" si="133"/>
        <v>0.74177743922887229</v>
      </c>
      <c r="CR28" s="6">
        <f t="shared" si="134"/>
        <v>1.6561728379825613</v>
      </c>
      <c r="CS28" s="6">
        <f t="shared" si="135"/>
        <v>0.53912793382162039</v>
      </c>
      <c r="CT28" s="6">
        <f t="shared" si="136"/>
        <v>1.7699459517502765</v>
      </c>
      <c r="CU28" s="6">
        <f t="shared" si="137"/>
        <v>1.6067554020309718</v>
      </c>
      <c r="CV28" s="6">
        <f t="shared" si="138"/>
        <v>0.38835288492046144</v>
      </c>
      <c r="CW28" s="15">
        <f t="shared" si="41"/>
        <v>1.9826233617772293</v>
      </c>
      <c r="CX28" s="15">
        <f t="shared" si="42"/>
        <v>0.44575598427087987</v>
      </c>
      <c r="CY28" s="15">
        <f t="shared" si="43"/>
        <v>1.882527119350855</v>
      </c>
      <c r="CZ28" s="15">
        <f t="shared" si="44"/>
        <v>0.2955146245394431</v>
      </c>
      <c r="DA28" s="15">
        <f t="shared" si="139"/>
        <v>0.74127060881032292</v>
      </c>
      <c r="DB28" s="6">
        <f t="shared" si="45"/>
        <v>0.74152402401959761</v>
      </c>
      <c r="DD28" s="12">
        <f t="shared" si="168"/>
        <v>2.1896896896896906E-2</v>
      </c>
      <c r="DE28" s="6">
        <f t="shared" si="46"/>
        <v>-3.1997856665005457</v>
      </c>
      <c r="DF28" s="6">
        <f t="shared" si="46"/>
        <v>3.6006366690385319</v>
      </c>
      <c r="DG28" s="6">
        <f t="shared" si="47"/>
        <v>-2.0919108177996808</v>
      </c>
      <c r="DH28" s="6">
        <f t="shared" si="47"/>
        <v>-1.2247967984071977</v>
      </c>
      <c r="DI28" s="6">
        <f t="shared" si="48"/>
        <v>4.8169713237642631</v>
      </c>
      <c r="DJ28" s="6">
        <f t="shared" si="49"/>
        <v>2.4240911837255319</v>
      </c>
      <c r="DK28" s="6">
        <f t="shared" si="50"/>
        <v>4.9509791788220321</v>
      </c>
      <c r="DL28" s="6">
        <f t="shared" si="51"/>
        <v>0.19556919220688723</v>
      </c>
      <c r="DM28" s="6">
        <f t="shared" si="52"/>
        <v>78.722023872119337</v>
      </c>
      <c r="DN28" s="6">
        <f t="shared" si="53"/>
        <v>-3.1997856665005457</v>
      </c>
      <c r="DO28" s="6">
        <f t="shared" si="53"/>
        <v>3.6006366690385319</v>
      </c>
      <c r="DP28" s="6">
        <f t="shared" si="54"/>
        <v>1.7910447352796737</v>
      </c>
      <c r="DQ28" s="6">
        <f t="shared" si="54"/>
        <v>1.8307699093639469</v>
      </c>
      <c r="DR28" s="6">
        <f t="shared" si="55"/>
        <v>4.8169713237642631</v>
      </c>
      <c r="DS28" s="6">
        <f t="shared" si="56"/>
        <v>2.5611637403347545</v>
      </c>
      <c r="DT28" s="6">
        <f t="shared" si="57"/>
        <v>5.2953580092695081</v>
      </c>
      <c r="DU28" s="6">
        <f t="shared" si="58"/>
        <v>6.9787983044494309E-2</v>
      </c>
      <c r="DV28" s="6">
        <f t="shared" si="59"/>
        <v>85.998190239593981</v>
      </c>
      <c r="DW28" s="6">
        <f t="shared" si="60"/>
        <v>82.360107055856659</v>
      </c>
      <c r="DX28" s="6">
        <f t="shared" si="140"/>
        <v>4550.1083059098628</v>
      </c>
      <c r="DY28" s="6">
        <f t="shared" si="61"/>
        <v>-2.0919108177996808</v>
      </c>
      <c r="DZ28" s="6">
        <f t="shared" si="61"/>
        <v>-1.2247967984071977</v>
      </c>
      <c r="EA28" s="6">
        <f t="shared" si="61"/>
        <v>-1.9827371053734648</v>
      </c>
      <c r="EB28" s="6">
        <f t="shared" si="61"/>
        <v>-1.3512733642918517</v>
      </c>
      <c r="EC28" s="6">
        <f t="shared" si="62"/>
        <v>2.4240911837255319</v>
      </c>
      <c r="ED28" s="6">
        <f t="shared" si="11"/>
        <v>2.3994137063185592</v>
      </c>
      <c r="EE28" s="6">
        <f t="shared" si="63"/>
        <v>0.16707848815121995</v>
      </c>
      <c r="EF28" s="6">
        <f t="shared" si="64"/>
        <v>0.99765264987581992</v>
      </c>
      <c r="EG28" s="6">
        <f t="shared" si="65"/>
        <v>3.9265538379527971</v>
      </c>
      <c r="EH28" s="6">
        <f t="shared" si="66"/>
        <v>1.7910447352796737</v>
      </c>
      <c r="EI28" s="6">
        <f t="shared" si="66"/>
        <v>1.8307699093639469</v>
      </c>
      <c r="EJ28" s="6">
        <f t="shared" si="66"/>
        <v>1.7864448333492047</v>
      </c>
      <c r="EK28" s="6">
        <f t="shared" si="66"/>
        <v>1.0283831048228746</v>
      </c>
      <c r="EL28" s="6">
        <f t="shared" si="67"/>
        <v>2.5611637403347545</v>
      </c>
      <c r="EM28" s="6">
        <f t="shared" si="12"/>
        <v>2.0612998212014677</v>
      </c>
      <c r="EN28" s="6">
        <f t="shared" si="68"/>
        <v>0.80239998953103353</v>
      </c>
      <c r="EO28" s="6">
        <f t="shared" si="69"/>
        <v>0.96268635629994992</v>
      </c>
      <c r="EP28" s="6">
        <f t="shared" si="70"/>
        <v>15.701141241871271</v>
      </c>
      <c r="EQ28" s="6">
        <f t="shared" si="71"/>
        <v>9.8138475399120342</v>
      </c>
      <c r="ER28" s="6">
        <f t="shared" si="141"/>
        <v>-424.56842078214578</v>
      </c>
      <c r="ES28" s="6">
        <f t="shared" si="72"/>
        <v>-1.9827371053734648</v>
      </c>
      <c r="ET28" s="6">
        <f t="shared" si="72"/>
        <v>-1.3512733642918517</v>
      </c>
      <c r="EU28" s="6">
        <f t="shared" si="72"/>
        <v>-1.5398998663128314</v>
      </c>
      <c r="EV28" s="6">
        <f t="shared" si="72"/>
        <v>-0.52849847083872648</v>
      </c>
      <c r="EW28" s="6">
        <f t="shared" si="73"/>
        <v>2.3994137063185592</v>
      </c>
      <c r="EX28" s="6">
        <f t="shared" si="13"/>
        <v>1.6280670231747671</v>
      </c>
      <c r="EY28" s="6">
        <f t="shared" si="74"/>
        <v>0.9343785879372698</v>
      </c>
      <c r="EZ28" s="6">
        <f t="shared" si="75"/>
        <v>0.96440620656278342</v>
      </c>
      <c r="FA28" s="6">
        <f t="shared" si="76"/>
        <v>15.332798911250871</v>
      </c>
      <c r="FB28" s="6">
        <f t="shared" si="77"/>
        <v>1.7864448333492047</v>
      </c>
      <c r="FC28" s="6">
        <f t="shared" si="77"/>
        <v>1.0283831048228746</v>
      </c>
      <c r="FD28" s="6">
        <f t="shared" si="77"/>
        <v>1.2185702965356771</v>
      </c>
      <c r="FE28" s="6">
        <f t="shared" si="77"/>
        <v>1.1057861584768292</v>
      </c>
      <c r="FF28" s="6">
        <f t="shared" si="78"/>
        <v>2.0612998212014677</v>
      </c>
      <c r="FG28" s="6">
        <f t="shared" si="14"/>
        <v>1.6455019282510703</v>
      </c>
      <c r="FH28" s="6">
        <f t="shared" si="79"/>
        <v>0.57312539838689358</v>
      </c>
      <c r="FI28" s="6">
        <f t="shared" si="80"/>
        <v>0.9770650548724078</v>
      </c>
      <c r="FJ28" s="6">
        <f t="shared" si="81"/>
        <v>12.294759522302027</v>
      </c>
      <c r="FK28" s="6">
        <f t="shared" si="82"/>
        <v>13.813779216776449</v>
      </c>
      <c r="FL28" s="6">
        <f t="shared" si="142"/>
        <v>465.66653413212987</v>
      </c>
      <c r="FN28" s="12">
        <f t="shared" si="169"/>
        <v>2.1896896896896906E-2</v>
      </c>
      <c r="FO28" s="6">
        <f t="shared" si="83"/>
        <v>-9.5725959956022741</v>
      </c>
      <c r="FP28" s="6">
        <f t="shared" si="83"/>
        <v>1.2062335510820719</v>
      </c>
      <c r="FQ28" s="6">
        <f t="shared" si="84"/>
        <v>2.8993577395896351</v>
      </c>
      <c r="FR28" s="6">
        <f t="shared" si="85"/>
        <v>-4.8706086657397005</v>
      </c>
      <c r="FS28" s="6">
        <f t="shared" si="143"/>
        <v>8.6966738595798176E-2</v>
      </c>
      <c r="FT28" s="6">
        <f t="shared" si="143"/>
        <v>-0.2092545673203734</v>
      </c>
      <c r="FU28" s="6">
        <f t="shared" si="144"/>
        <v>5.6682540589582775</v>
      </c>
      <c r="FV28" s="6">
        <f t="shared" si="86"/>
        <v>0.22660690096823302</v>
      </c>
      <c r="FW28" s="6">
        <f t="shared" si="87"/>
        <v>5.4440577856339631</v>
      </c>
      <c r="FX28" s="6">
        <f t="shared" si="88"/>
        <v>0.98978509678050797</v>
      </c>
      <c r="FY28" s="6">
        <f t="shared" si="145"/>
        <v>8.1964377024754942</v>
      </c>
      <c r="FZ28" s="6">
        <f t="shared" si="15"/>
        <v>0.63355339464282956</v>
      </c>
      <c r="GA28" s="6">
        <f t="shared" si="16"/>
        <v>8.4448802465301309</v>
      </c>
      <c r="GB28" s="6">
        <f t="shared" si="89"/>
        <v>2.8993577395896351</v>
      </c>
      <c r="GC28" s="6">
        <f t="shared" si="89"/>
        <v>-4.8706086657397005</v>
      </c>
      <c r="GD28" s="6">
        <f t="shared" si="146"/>
        <v>0.20128587084840821</v>
      </c>
      <c r="GE28" s="6">
        <f t="shared" si="146"/>
        <v>-0.11598979763265582</v>
      </c>
      <c r="GF28" s="6">
        <f t="shared" si="90"/>
        <v>5.6682540589582775</v>
      </c>
      <c r="GG28" s="6">
        <f t="shared" si="91"/>
        <v>0.23231365641749629</v>
      </c>
      <c r="GH28" s="6">
        <f t="shared" si="92"/>
        <v>5.466808245205999</v>
      </c>
      <c r="GI28" s="6">
        <f t="shared" si="93"/>
        <v>0.87221254105083268</v>
      </c>
      <c r="GJ28" s="6">
        <f t="shared" si="147"/>
        <v>29.283222059650949</v>
      </c>
      <c r="GL28" s="6">
        <f t="shared" si="17"/>
        <v>-4.8706086657397005</v>
      </c>
      <c r="GM28" s="6">
        <f t="shared" si="18"/>
        <v>-2.8993577395896351</v>
      </c>
      <c r="GN28" s="6">
        <f t="shared" si="94"/>
        <v>8.6966738595798176E-2</v>
      </c>
      <c r="GO28" s="6">
        <f t="shared" si="95"/>
        <v>-0.2092545673203734</v>
      </c>
      <c r="GP28" s="6">
        <f t="shared" si="96"/>
        <v>5.6682540589582775</v>
      </c>
      <c r="GQ28" s="6">
        <f t="shared" si="97"/>
        <v>0.22660690096823302</v>
      </c>
      <c r="GR28" s="6">
        <f t="shared" si="98"/>
        <v>5.6404085815768195</v>
      </c>
      <c r="GS28" s="6">
        <f t="shared" si="99"/>
        <v>0.14256739525994247</v>
      </c>
      <c r="GT28" s="6">
        <f t="shared" si="148"/>
        <v>-8.1964377024763451</v>
      </c>
      <c r="GU28" s="6">
        <f t="shared" si="149"/>
        <v>4.8706086657397005</v>
      </c>
      <c r="GV28" s="6">
        <f t="shared" si="100"/>
        <v>2.8993577395896351</v>
      </c>
      <c r="GW28" s="6">
        <f t="shared" si="150"/>
        <v>0.20128587084840821</v>
      </c>
      <c r="GX28" s="6">
        <f t="shared" si="150"/>
        <v>-0.11598979763265582</v>
      </c>
      <c r="GY28" s="6">
        <f t="shared" si="151"/>
        <v>5.6682540589582775</v>
      </c>
      <c r="GZ28" s="6">
        <f t="shared" si="101"/>
        <v>0.23231365641749629</v>
      </c>
      <c r="HA28" s="6">
        <f t="shared" si="102"/>
        <v>5.5583177430877377</v>
      </c>
      <c r="HB28" s="6">
        <f t="shared" si="103"/>
        <v>0.48912706246296539</v>
      </c>
      <c r="HC28" s="6">
        <f t="shared" si="152"/>
        <v>-29.283222059650953</v>
      </c>
      <c r="HE28" s="6">
        <f t="shared" si="153"/>
        <v>-8.1964377024763451</v>
      </c>
      <c r="HF28" s="6">
        <f t="shared" si="154"/>
        <v>-29.283222059650953</v>
      </c>
      <c r="HG28" s="6">
        <f t="shared" si="155"/>
        <v>-18.739829881063649</v>
      </c>
      <c r="HH28" s="6">
        <f t="shared" si="156"/>
        <v>0.9469871707448515</v>
      </c>
      <c r="HJ28" s="6">
        <f t="shared" si="104"/>
        <v>-2.8993577395896351</v>
      </c>
      <c r="HK28" s="6">
        <f t="shared" si="105"/>
        <v>4.8706086657397005</v>
      </c>
      <c r="HL28" s="6">
        <f t="shared" si="19"/>
        <v>-1.5398998663128314</v>
      </c>
      <c r="HM28" s="6">
        <f t="shared" si="20"/>
        <v>-0.52849847083872648</v>
      </c>
      <c r="HN28" s="6">
        <f t="shared" si="106"/>
        <v>5.6682540589582775</v>
      </c>
      <c r="HO28" s="6">
        <f t="shared" si="21"/>
        <v>1.6280670231747671</v>
      </c>
      <c r="HP28" s="6">
        <f t="shared" si="107"/>
        <v>5.5676281827602665</v>
      </c>
      <c r="HQ28" s="6">
        <f t="shared" si="108"/>
        <v>0.20487108929424278</v>
      </c>
      <c r="HR28" s="6">
        <f t="shared" si="109"/>
        <v>78.178047155326709</v>
      </c>
      <c r="HS28" s="6">
        <f t="shared" si="110"/>
        <v>-2.8993577395896351</v>
      </c>
      <c r="HT28" s="6">
        <f t="shared" si="110"/>
        <v>4.8706086657397005</v>
      </c>
      <c r="HU28" s="6">
        <f t="shared" si="22"/>
        <v>1.2185702965356771</v>
      </c>
      <c r="HV28" s="6">
        <f t="shared" si="23"/>
        <v>1.1057861584768292</v>
      </c>
      <c r="HW28" s="6">
        <f t="shared" si="111"/>
        <v>5.6682540589582775</v>
      </c>
      <c r="HX28" s="6">
        <f t="shared" si="24"/>
        <v>1.6455019282510703</v>
      </c>
      <c r="HY28" s="6">
        <f t="shared" si="112"/>
        <v>5.579535807027316</v>
      </c>
      <c r="HZ28" s="6">
        <f t="shared" si="113"/>
        <v>0.19864436532562413</v>
      </c>
      <c r="IA28" s="6">
        <f t="shared" si="114"/>
        <v>78.542303602657682</v>
      </c>
      <c r="IB28" s="6">
        <f t="shared" si="115"/>
        <v>78.360175378992196</v>
      </c>
      <c r="IC28" s="6">
        <f t="shared" si="116"/>
        <v>0.97943524959930472</v>
      </c>
      <c r="ID28" s="6">
        <f t="shared" si="117"/>
        <v>-1.5398998663128314</v>
      </c>
      <c r="IE28" s="6">
        <f t="shared" si="117"/>
        <v>-0.52849847083872648</v>
      </c>
      <c r="IF28" s="6">
        <f t="shared" si="118"/>
        <v>8.6966738595798176E-2</v>
      </c>
      <c r="IG28" s="6">
        <f t="shared" si="119"/>
        <v>-0.2092545673203734</v>
      </c>
      <c r="IH28" s="6">
        <f t="shared" si="157"/>
        <v>1.6280670231747671</v>
      </c>
      <c r="II28" s="6">
        <f t="shared" si="120"/>
        <v>0.22660690096823302</v>
      </c>
      <c r="IJ28" s="6">
        <f t="shared" si="158"/>
        <v>1.657893730038378</v>
      </c>
      <c r="IK28" s="6">
        <f t="shared" si="159"/>
        <v>-6.3234957785304025E-2</v>
      </c>
      <c r="IL28" s="6">
        <f t="shared" si="160"/>
        <v>93.625515142197017</v>
      </c>
      <c r="IM28" s="6">
        <f t="shared" si="121"/>
        <v>1.2185702965356771</v>
      </c>
      <c r="IN28" s="6">
        <f t="shared" si="121"/>
        <v>1.1057861584768292</v>
      </c>
      <c r="IO28" s="6">
        <f t="shared" si="122"/>
        <v>0.20128587084840821</v>
      </c>
      <c r="IP28" s="6">
        <f t="shared" si="123"/>
        <v>-0.11598979763265582</v>
      </c>
      <c r="IQ28" s="6">
        <f t="shared" si="161"/>
        <v>1.6455019282510703</v>
      </c>
      <c r="IR28" s="6">
        <f t="shared" si="124"/>
        <v>0.23231365641749629</v>
      </c>
      <c r="IS28" s="6">
        <f t="shared" si="162"/>
        <v>1.5898440457079814</v>
      </c>
      <c r="IT28" s="6">
        <f t="shared" si="163"/>
        <v>0.3061194547799696</v>
      </c>
      <c r="IU28" s="6">
        <f t="shared" si="164"/>
        <v>72.17447433769145</v>
      </c>
      <c r="IV28" s="6">
        <f t="shared" si="165"/>
        <v>82.899994739944233</v>
      </c>
    </row>
    <row r="29" spans="1:256">
      <c r="C29" s="5">
        <v>23</v>
      </c>
      <c r="D29" s="6">
        <v>-129.65350000000001</v>
      </c>
      <c r="E29" s="6">
        <v>144.80199999999999</v>
      </c>
      <c r="F29" s="6">
        <v>-52.128709999999998</v>
      </c>
      <c r="G29" s="6">
        <v>55.247520000000002</v>
      </c>
      <c r="H29" s="6">
        <v>-118.0693</v>
      </c>
      <c r="I29" s="6">
        <v>102.9208</v>
      </c>
      <c r="J29" s="6">
        <v>-167.07919999999999</v>
      </c>
      <c r="K29" s="6">
        <v>69.05941</v>
      </c>
      <c r="L29" s="6">
        <v>-212.97030000000001</v>
      </c>
      <c r="M29" s="6">
        <v>33.415840000000003</v>
      </c>
      <c r="N29" s="6">
        <v>-248.16829999999999</v>
      </c>
      <c r="O29" s="6">
        <v>16.930689999999998</v>
      </c>
      <c r="P29" s="6">
        <v>-90</v>
      </c>
      <c r="Q29" s="6">
        <v>127.42570000000001</v>
      </c>
      <c r="R29" s="6">
        <v>-40.544550000000001</v>
      </c>
      <c r="S29" s="6">
        <v>170.19800000000001</v>
      </c>
      <c r="T29" s="6">
        <v>4.4554460000000002</v>
      </c>
      <c r="U29" s="6">
        <v>190.69309999999999</v>
      </c>
      <c r="V29" s="6">
        <v>35.643560000000001</v>
      </c>
      <c r="W29" s="6">
        <v>214.7525</v>
      </c>
      <c r="X29" s="6">
        <v>-130.002289609972</v>
      </c>
      <c r="Y29" s="6">
        <v>144.75440552462399</v>
      </c>
      <c r="Z29" s="6">
        <v>-52.596482724622597</v>
      </c>
      <c r="AA29" s="6">
        <v>56.177952190310798</v>
      </c>
      <c r="AB29" s="6">
        <v>-118.152503649914</v>
      </c>
      <c r="AC29" s="6">
        <v>103.34943517782</v>
      </c>
      <c r="AD29" s="6">
        <v>-167.00177073607699</v>
      </c>
      <c r="AE29" s="6">
        <v>69.243834961024007</v>
      </c>
      <c r="AF29" s="6">
        <v>-213.340780270056</v>
      </c>
      <c r="AG29" s="6">
        <v>32.578859674036899</v>
      </c>
      <c r="AH29" s="6">
        <v>-248.697659165754</v>
      </c>
      <c r="AI29" s="6">
        <v>16.4605685520314</v>
      </c>
      <c r="AJ29" s="6">
        <v>-89.465136056191298</v>
      </c>
      <c r="AK29" s="6">
        <v>127.488478802301</v>
      </c>
      <c r="AL29" s="6">
        <v>-40.420849211549097</v>
      </c>
      <c r="AM29" s="6">
        <v>169.25017257203299</v>
      </c>
      <c r="AN29" s="6">
        <v>4.2873954007710697</v>
      </c>
      <c r="AO29" s="6">
        <v>189.942233834696</v>
      </c>
      <c r="AP29" s="6">
        <v>34.709136064271803</v>
      </c>
      <c r="AQ29" s="6">
        <v>214.78976572892901</v>
      </c>
      <c r="AR29" s="6">
        <f t="shared" si="25"/>
        <v>-5.3178293071961216</v>
      </c>
      <c r="AS29" s="6">
        <f t="shared" si="25"/>
        <v>5.9212743279680717</v>
      </c>
      <c r="AT29" s="6">
        <f t="shared" si="25"/>
        <v>-2.1514937785140198</v>
      </c>
      <c r="AU29" s="6">
        <f t="shared" si="25"/>
        <v>2.2979961466231109</v>
      </c>
      <c r="AV29" s="6">
        <f t="shared" si="25"/>
        <v>-4.8331060053877213</v>
      </c>
      <c r="AW29" s="6">
        <f t="shared" si="25"/>
        <v>4.2275767366840258</v>
      </c>
      <c r="AX29" s="6">
        <f t="shared" si="25"/>
        <v>-6.8313174593952377</v>
      </c>
      <c r="AY29" s="6">
        <f t="shared" si="25"/>
        <v>2.832464689684508</v>
      </c>
      <c r="AZ29" s="6">
        <f t="shared" si="25"/>
        <v>-8.7268451743727429</v>
      </c>
      <c r="BA29" s="6">
        <f t="shared" si="170"/>
        <v>1.3326597192203147</v>
      </c>
      <c r="BB29" s="6">
        <f t="shared" si="170"/>
        <v>-10.173141600125112</v>
      </c>
      <c r="BC29" s="6">
        <f t="shared" si="170"/>
        <v>0.67333040150078216</v>
      </c>
      <c r="BD29" s="6">
        <f t="shared" si="170"/>
        <v>-3.6596303335830531</v>
      </c>
      <c r="BE29" s="6">
        <f t="shared" si="170"/>
        <v>5.2150002199093866</v>
      </c>
      <c r="BF29" s="6">
        <f t="shared" si="170"/>
        <v>-1.6534414678681391</v>
      </c>
      <c r="BG29" s="6">
        <f t="shared" si="170"/>
        <v>6.9232898178319404</v>
      </c>
      <c r="BH29" s="6">
        <f t="shared" si="170"/>
        <v>0.17537873357585373</v>
      </c>
      <c r="BI29" s="6">
        <f t="shared" si="170"/>
        <v>7.7697122165374966</v>
      </c>
      <c r="BJ29" s="6">
        <f t="shared" si="170"/>
        <v>1.4198000784740348</v>
      </c>
      <c r="BK29" s="6">
        <f t="shared" si="170"/>
        <v>8.7861168792174311</v>
      </c>
      <c r="BM29" s="12">
        <f t="shared" si="166"/>
        <v>2.2939606272939617E-2</v>
      </c>
      <c r="BN29" s="6">
        <f t="shared" si="26"/>
        <v>-3.7346615428550707</v>
      </c>
      <c r="BO29" s="6">
        <f t="shared" si="26"/>
        <v>4.1096352372955911</v>
      </c>
      <c r="BP29" s="6">
        <f t="shared" si="27"/>
        <v>0.21984659444115898</v>
      </c>
      <c r="BQ29" s="6">
        <f t="shared" si="28"/>
        <v>210.84167793284908</v>
      </c>
      <c r="BR29" s="6">
        <f t="shared" si="29"/>
        <v>969.87171849110564</v>
      </c>
      <c r="BS29" s="6">
        <f t="shared" si="125"/>
        <v>13183.726463456873</v>
      </c>
      <c r="BT29" s="6">
        <f t="shared" si="126"/>
        <v>60645.141731901611</v>
      </c>
      <c r="BU29" s="6">
        <f t="shared" si="127"/>
        <v>60.64514173190161</v>
      </c>
      <c r="BW29" s="12">
        <f t="shared" si="167"/>
        <v>2.2939606272939617E-2</v>
      </c>
      <c r="BX29" s="6">
        <f t="shared" si="30"/>
        <v>-9.4499933872489272</v>
      </c>
      <c r="BY29" s="6">
        <f t="shared" si="30"/>
        <v>1.0029950603605484</v>
      </c>
      <c r="BZ29" s="6">
        <f t="shared" si="31"/>
        <v>0.23735476335183783</v>
      </c>
      <c r="CA29" s="6">
        <f t="shared" si="32"/>
        <v>227.63271224494653</v>
      </c>
      <c r="CB29" s="6">
        <f t="shared" si="33"/>
        <v>0.79758940602494421</v>
      </c>
      <c r="CC29" s="6">
        <f t="shared" si="33"/>
        <v>8.2779145478774634</v>
      </c>
      <c r="CD29" s="6">
        <f t="shared" si="34"/>
        <v>0.23406272141613374</v>
      </c>
      <c r="CE29" s="6">
        <f t="shared" si="35"/>
        <v>224.47551234692887</v>
      </c>
      <c r="CF29" s="6">
        <f t="shared" si="36"/>
        <v>226.0541122959377</v>
      </c>
      <c r="CH29" s="6">
        <f t="shared" si="128"/>
        <v>1.6280670231747671</v>
      </c>
      <c r="CI29" s="6">
        <f t="shared" si="129"/>
        <v>0.63227870697616939</v>
      </c>
      <c r="CJ29" s="6">
        <f t="shared" si="130"/>
        <v>1.555083462866607</v>
      </c>
      <c r="CK29" s="6">
        <f t="shared" si="131"/>
        <v>1.5400425802123685</v>
      </c>
      <c r="CL29" s="6">
        <f t="shared" si="132"/>
        <v>0.32021463230238911</v>
      </c>
      <c r="CM29" s="15">
        <f t="shared" si="37"/>
        <v>1.9077145965087718</v>
      </c>
      <c r="CN29" s="15">
        <f t="shared" si="38"/>
        <v>0.48983732215204184</v>
      </c>
      <c r="CO29" s="15">
        <f t="shared" si="39"/>
        <v>1.7076703376906823</v>
      </c>
      <c r="CP29" s="15">
        <f t="shared" si="40"/>
        <v>0.2461745414263434</v>
      </c>
      <c r="CQ29" s="15">
        <f t="shared" si="133"/>
        <v>0.73601186357838522</v>
      </c>
      <c r="CR29" s="6">
        <f t="shared" si="134"/>
        <v>1.6455019282510703</v>
      </c>
      <c r="CS29" s="6">
        <f t="shared" si="135"/>
        <v>0.56579910780001463</v>
      </c>
      <c r="CT29" s="6">
        <f t="shared" si="136"/>
        <v>1.6558603653521144</v>
      </c>
      <c r="CU29" s="6">
        <f t="shared" si="137"/>
        <v>1.5591679690971665</v>
      </c>
      <c r="CV29" s="6">
        <f t="shared" si="138"/>
        <v>0.38548548184392611</v>
      </c>
      <c r="CW29" s="15">
        <f t="shared" si="41"/>
        <v>1.9335807007015997</v>
      </c>
      <c r="CX29" s="15">
        <f t="shared" si="42"/>
        <v>0.45999064371788917</v>
      </c>
      <c r="CY29" s="15">
        <f t="shared" si="43"/>
        <v>1.8002569081466036</v>
      </c>
      <c r="CZ29" s="15">
        <f t="shared" si="44"/>
        <v>0.29776758835530098</v>
      </c>
      <c r="DA29" s="15">
        <f t="shared" si="139"/>
        <v>0.75775823207319015</v>
      </c>
      <c r="DB29" s="6">
        <f t="shared" si="45"/>
        <v>0.74688504782578768</v>
      </c>
      <c r="DD29" s="12">
        <f t="shared" si="168"/>
        <v>2.2939606272939617E-2</v>
      </c>
      <c r="DE29" s="6">
        <f t="shared" si="46"/>
        <v>-3.1663355286821018</v>
      </c>
      <c r="DF29" s="6">
        <f t="shared" si="46"/>
        <v>3.6232781813449608</v>
      </c>
      <c r="DG29" s="6">
        <f t="shared" si="47"/>
        <v>-1.9982114540075164</v>
      </c>
      <c r="DH29" s="6">
        <f t="shared" si="47"/>
        <v>-1.3951120469995177</v>
      </c>
      <c r="DI29" s="6">
        <f t="shared" si="48"/>
        <v>4.8118422105888934</v>
      </c>
      <c r="DJ29" s="6">
        <f t="shared" si="49"/>
        <v>2.4370446525679452</v>
      </c>
      <c r="DK29" s="6">
        <f t="shared" si="50"/>
        <v>5.1525483343465792</v>
      </c>
      <c r="DL29" s="6">
        <f t="shared" si="51"/>
        <v>0.10848164147842423</v>
      </c>
      <c r="DM29" s="6">
        <f t="shared" si="52"/>
        <v>83.77220375018797</v>
      </c>
      <c r="DN29" s="6">
        <f t="shared" si="53"/>
        <v>-3.1663355286821018</v>
      </c>
      <c r="DO29" s="6">
        <f t="shared" si="53"/>
        <v>3.6232781813449608</v>
      </c>
      <c r="DP29" s="6">
        <f t="shared" si="54"/>
        <v>2.0061888657149138</v>
      </c>
      <c r="DQ29" s="6">
        <f t="shared" si="54"/>
        <v>1.7082895979225539</v>
      </c>
      <c r="DR29" s="6">
        <f t="shared" si="55"/>
        <v>4.8118422105888934</v>
      </c>
      <c r="DS29" s="6">
        <f t="shared" si="56"/>
        <v>2.6349662455691711</v>
      </c>
      <c r="DT29" s="6">
        <f t="shared" si="57"/>
        <v>5.5156314131085997</v>
      </c>
      <c r="DU29" s="6">
        <f t="shared" si="58"/>
        <v>-1.2828939103120255E-2</v>
      </c>
      <c r="DV29" s="6">
        <f t="shared" si="59"/>
        <v>90.735064230196926</v>
      </c>
      <c r="DW29" s="6">
        <f t="shared" si="60"/>
        <v>87.253633990192441</v>
      </c>
      <c r="DX29" s="6">
        <f t="shared" si="140"/>
        <v>4693.0880711053878</v>
      </c>
      <c r="DY29" s="6">
        <f t="shared" si="61"/>
        <v>-1.9982114540075164</v>
      </c>
      <c r="DZ29" s="6">
        <f t="shared" si="61"/>
        <v>-1.3951120469995177</v>
      </c>
      <c r="EA29" s="6">
        <f t="shared" si="61"/>
        <v>-1.8955277149775052</v>
      </c>
      <c r="EB29" s="6">
        <f t="shared" si="61"/>
        <v>-1.4998049704641934</v>
      </c>
      <c r="EC29" s="6">
        <f t="shared" si="62"/>
        <v>2.4370446525679452</v>
      </c>
      <c r="ED29" s="6">
        <f t="shared" si="11"/>
        <v>2.4171140369616286</v>
      </c>
      <c r="EE29" s="6">
        <f t="shared" si="63"/>
        <v>0.14664432646633108</v>
      </c>
      <c r="EF29" s="6">
        <f t="shared" si="64"/>
        <v>0.99820839338292555</v>
      </c>
      <c r="EG29" s="6">
        <f t="shared" si="65"/>
        <v>3.4302345810330923</v>
      </c>
      <c r="EH29" s="6">
        <f t="shared" si="66"/>
        <v>2.0061888657149138</v>
      </c>
      <c r="EI29" s="6">
        <f t="shared" si="66"/>
        <v>1.7082895979225539</v>
      </c>
      <c r="EJ29" s="6">
        <f t="shared" si="66"/>
        <v>1.8288202014439927</v>
      </c>
      <c r="EK29" s="6">
        <f t="shared" si="66"/>
        <v>0.84642239870555613</v>
      </c>
      <c r="EL29" s="6">
        <f t="shared" si="67"/>
        <v>2.6349662455691711</v>
      </c>
      <c r="EM29" s="6">
        <f t="shared" si="12"/>
        <v>2.015195823298598</v>
      </c>
      <c r="EN29" s="6">
        <f t="shared" si="68"/>
        <v>0.87992881084290153</v>
      </c>
      <c r="EO29" s="6">
        <f t="shared" si="69"/>
        <v>0.96326164578963569</v>
      </c>
      <c r="EP29" s="6">
        <f t="shared" si="70"/>
        <v>15.578876385366902</v>
      </c>
      <c r="EQ29" s="6">
        <f t="shared" si="71"/>
        <v>9.5045554831999972</v>
      </c>
      <c r="ER29" s="6">
        <f t="shared" si="141"/>
        <v>-296.62345406911192</v>
      </c>
      <c r="ES29" s="6">
        <f t="shared" si="72"/>
        <v>-1.8955277149775052</v>
      </c>
      <c r="ET29" s="6">
        <f t="shared" si="72"/>
        <v>-1.4998049704641934</v>
      </c>
      <c r="EU29" s="6">
        <f t="shared" si="72"/>
        <v>-1.4462964257523687</v>
      </c>
      <c r="EV29" s="6">
        <f t="shared" si="72"/>
        <v>-0.65932931771953251</v>
      </c>
      <c r="EW29" s="6">
        <f t="shared" si="73"/>
        <v>2.4171140369616286</v>
      </c>
      <c r="EX29" s="6">
        <f t="shared" si="13"/>
        <v>1.5894931583207841</v>
      </c>
      <c r="EY29" s="6">
        <f t="shared" si="74"/>
        <v>0.95299951420524964</v>
      </c>
      <c r="EZ29" s="6">
        <f t="shared" si="75"/>
        <v>0.97094578920118291</v>
      </c>
      <c r="FA29" s="6">
        <f t="shared" si="76"/>
        <v>13.845202911266805</v>
      </c>
      <c r="FB29" s="6">
        <f t="shared" si="77"/>
        <v>1.8288202014439927</v>
      </c>
      <c r="FC29" s="6">
        <f t="shared" si="77"/>
        <v>0.84642239870555613</v>
      </c>
      <c r="FD29" s="6">
        <f t="shared" si="77"/>
        <v>1.2444213448981811</v>
      </c>
      <c r="FE29" s="6">
        <f t="shared" si="77"/>
        <v>1.0164046626799346</v>
      </c>
      <c r="FF29" s="6">
        <f t="shared" si="78"/>
        <v>2.015195823298598</v>
      </c>
      <c r="FG29" s="6">
        <f t="shared" si="14"/>
        <v>1.6067554020309718</v>
      </c>
      <c r="FH29" s="6">
        <f t="shared" si="79"/>
        <v>0.60861810160223406</v>
      </c>
      <c r="FI29" s="6">
        <f t="shared" si="80"/>
        <v>0.96856130017674069</v>
      </c>
      <c r="FJ29" s="6">
        <f t="shared" si="81"/>
        <v>14.405035693069651</v>
      </c>
      <c r="FK29" s="6">
        <f t="shared" si="82"/>
        <v>14.125119302168228</v>
      </c>
      <c r="FL29" s="6">
        <f t="shared" si="142"/>
        <v>298.58759549413122</v>
      </c>
      <c r="FN29" s="12">
        <f t="shared" si="169"/>
        <v>2.2939606272939617E-2</v>
      </c>
      <c r="FO29" s="6">
        <f t="shared" si="83"/>
        <v>-9.4499933872489272</v>
      </c>
      <c r="FP29" s="6">
        <f t="shared" si="83"/>
        <v>1.0029950603605484</v>
      </c>
      <c r="FQ29" s="6">
        <f t="shared" si="84"/>
        <v>2.8993577395896351</v>
      </c>
      <c r="FR29" s="6">
        <f t="shared" si="85"/>
        <v>-4.8706086657397005</v>
      </c>
      <c r="FS29" s="6">
        <f t="shared" si="143"/>
        <v>0.12260260835334691</v>
      </c>
      <c r="FT29" s="6">
        <f t="shared" si="143"/>
        <v>-0.20323849072152345</v>
      </c>
      <c r="FU29" s="6">
        <f t="shared" si="144"/>
        <v>5.6682540589582775</v>
      </c>
      <c r="FV29" s="6">
        <f t="shared" si="86"/>
        <v>0.23735476335183783</v>
      </c>
      <c r="FW29" s="6">
        <f t="shared" si="87"/>
        <v>5.4309035536912518</v>
      </c>
      <c r="FX29" s="6">
        <f t="shared" si="88"/>
        <v>0.99998281146083534</v>
      </c>
      <c r="FY29" s="6">
        <f t="shared" si="145"/>
        <v>0.33593692016957333</v>
      </c>
      <c r="FZ29" s="6">
        <f t="shared" si="15"/>
        <v>0.79758940602494421</v>
      </c>
      <c r="GA29" s="6">
        <f t="shared" si="16"/>
        <v>8.2779145478774634</v>
      </c>
      <c r="GB29" s="6">
        <f t="shared" si="89"/>
        <v>2.8993577395896351</v>
      </c>
      <c r="GC29" s="6">
        <f t="shared" si="89"/>
        <v>-4.8706086657397005</v>
      </c>
      <c r="GD29" s="6">
        <f t="shared" si="146"/>
        <v>0.16403601138211465</v>
      </c>
      <c r="GE29" s="6">
        <f t="shared" si="146"/>
        <v>-0.16696569865266753</v>
      </c>
      <c r="GF29" s="6">
        <f t="shared" si="90"/>
        <v>5.6682540589582775</v>
      </c>
      <c r="GG29" s="6">
        <f t="shared" si="91"/>
        <v>0.23406272141613374</v>
      </c>
      <c r="GH29" s="6">
        <f t="shared" si="92"/>
        <v>5.4411618353648965</v>
      </c>
      <c r="GI29" s="6">
        <f t="shared" si="93"/>
        <v>0.97143096232814052</v>
      </c>
      <c r="GJ29" s="6">
        <f t="shared" si="147"/>
        <v>13.728555461993134</v>
      </c>
      <c r="GL29" s="6">
        <f t="shared" si="17"/>
        <v>-4.8706086657397005</v>
      </c>
      <c r="GM29" s="6">
        <f t="shared" si="18"/>
        <v>-2.8993577395896351</v>
      </c>
      <c r="GN29" s="6">
        <f t="shared" si="94"/>
        <v>0.12260260835334691</v>
      </c>
      <c r="GO29" s="6">
        <f t="shared" si="95"/>
        <v>-0.20323849072152345</v>
      </c>
      <c r="GP29" s="6">
        <f t="shared" si="96"/>
        <v>5.6682540589582775</v>
      </c>
      <c r="GQ29" s="6">
        <f t="shared" si="97"/>
        <v>0.23735476335183783</v>
      </c>
      <c r="GR29" s="6">
        <f t="shared" si="98"/>
        <v>5.6746116899614423</v>
      </c>
      <c r="GS29" s="6">
        <f t="shared" si="99"/>
        <v>-5.8631717425745708E-3</v>
      </c>
      <c r="GT29" s="6">
        <f t="shared" si="148"/>
        <v>0.33593692016707166</v>
      </c>
      <c r="GU29" s="6">
        <f t="shared" si="149"/>
        <v>4.8706086657397005</v>
      </c>
      <c r="GV29" s="6">
        <f t="shared" si="100"/>
        <v>2.8993577395896351</v>
      </c>
      <c r="GW29" s="6">
        <f t="shared" si="150"/>
        <v>0.16403601138211465</v>
      </c>
      <c r="GX29" s="6">
        <f t="shared" si="150"/>
        <v>-0.16696569865266753</v>
      </c>
      <c r="GY29" s="6">
        <f t="shared" si="151"/>
        <v>5.6682540589582775</v>
      </c>
      <c r="GZ29" s="6">
        <f t="shared" si="101"/>
        <v>0.23406272141613374</v>
      </c>
      <c r="HA29" s="6">
        <f t="shared" si="102"/>
        <v>5.6173094608238126</v>
      </c>
      <c r="HB29" s="6">
        <f t="shared" si="103"/>
        <v>0.23732232391879757</v>
      </c>
      <c r="HC29" s="6">
        <f t="shared" si="152"/>
        <v>-13.728555461992613</v>
      </c>
      <c r="HE29" s="6">
        <f t="shared" si="153"/>
        <v>0.33593692016707166</v>
      </c>
      <c r="HF29" s="6">
        <f t="shared" si="154"/>
        <v>-13.728555461992613</v>
      </c>
      <c r="HG29" s="6">
        <f t="shared" si="155"/>
        <v>-6.6963092709127707</v>
      </c>
      <c r="HH29" s="6">
        <f t="shared" si="156"/>
        <v>0.99317816286718774</v>
      </c>
      <c r="HJ29" s="6">
        <f t="shared" si="104"/>
        <v>-2.8993577395896351</v>
      </c>
      <c r="HK29" s="6">
        <f t="shared" si="105"/>
        <v>4.8706086657397005</v>
      </c>
      <c r="HL29" s="6">
        <f t="shared" si="19"/>
        <v>-1.4462964257523687</v>
      </c>
      <c r="HM29" s="6">
        <f t="shared" si="20"/>
        <v>-0.65932931771953251</v>
      </c>
      <c r="HN29" s="6">
        <f t="shared" si="106"/>
        <v>5.6682540589582775</v>
      </c>
      <c r="HO29" s="6">
        <f t="shared" si="21"/>
        <v>1.5894931583207841</v>
      </c>
      <c r="HP29" s="6">
        <f t="shared" si="107"/>
        <v>5.7176569749046378</v>
      </c>
      <c r="HQ29" s="6">
        <f t="shared" si="108"/>
        <v>0.10899374928444884</v>
      </c>
      <c r="HR29" s="6">
        <f t="shared" si="109"/>
        <v>83.742687114345188</v>
      </c>
      <c r="HS29" s="6">
        <f t="shared" si="110"/>
        <v>-2.8993577395896351</v>
      </c>
      <c r="HT29" s="6">
        <f t="shared" si="110"/>
        <v>4.8706086657397005</v>
      </c>
      <c r="HU29" s="6">
        <f t="shared" si="22"/>
        <v>1.2444213448981811</v>
      </c>
      <c r="HV29" s="6">
        <f t="shared" si="23"/>
        <v>1.0164046626799346</v>
      </c>
      <c r="HW29" s="6">
        <f t="shared" si="111"/>
        <v>5.6682540589582775</v>
      </c>
      <c r="HX29" s="6">
        <f t="shared" si="24"/>
        <v>1.6067554020309718</v>
      </c>
      <c r="HY29" s="6">
        <f t="shared" si="112"/>
        <v>5.659133643786884</v>
      </c>
      <c r="HZ29" s="6">
        <f t="shared" si="113"/>
        <v>0.14740455891022522</v>
      </c>
      <c r="IA29" s="6">
        <f t="shared" si="114"/>
        <v>81.523453228103378</v>
      </c>
      <c r="IB29" s="6">
        <f t="shared" si="115"/>
        <v>82.63307017122429</v>
      </c>
      <c r="IC29" s="6">
        <f t="shared" si="116"/>
        <v>0.99174533587272151</v>
      </c>
      <c r="ID29" s="6">
        <f t="shared" si="117"/>
        <v>-1.4462964257523687</v>
      </c>
      <c r="IE29" s="6">
        <f t="shared" si="117"/>
        <v>-0.65932931771953251</v>
      </c>
      <c r="IF29" s="6">
        <f t="shared" si="118"/>
        <v>0.12260260835334691</v>
      </c>
      <c r="IG29" s="6">
        <f t="shared" si="119"/>
        <v>-0.20323849072152345</v>
      </c>
      <c r="IH29" s="6">
        <f t="shared" si="157"/>
        <v>1.5894931583207841</v>
      </c>
      <c r="II29" s="6">
        <f t="shared" si="120"/>
        <v>0.23735476335183783</v>
      </c>
      <c r="IJ29" s="6">
        <f t="shared" si="158"/>
        <v>1.6338491428799586</v>
      </c>
      <c r="IK29" s="6">
        <f t="shared" si="159"/>
        <v>-0.11482011735704428</v>
      </c>
      <c r="IL29" s="6">
        <f t="shared" si="160"/>
        <v>96.593249805822168</v>
      </c>
      <c r="IM29" s="6">
        <f t="shared" si="121"/>
        <v>1.2444213448981811</v>
      </c>
      <c r="IN29" s="6">
        <f t="shared" si="121"/>
        <v>1.0164046626799346</v>
      </c>
      <c r="IO29" s="6">
        <f t="shared" si="122"/>
        <v>0.16403601138211465</v>
      </c>
      <c r="IP29" s="6">
        <f t="shared" si="123"/>
        <v>-0.16696569865266753</v>
      </c>
      <c r="IQ29" s="6">
        <f t="shared" si="161"/>
        <v>1.6067554020309718</v>
      </c>
      <c r="IR29" s="6">
        <f t="shared" si="124"/>
        <v>0.23406272141613374</v>
      </c>
      <c r="IS29" s="6">
        <f t="shared" si="162"/>
        <v>1.6023725786960645</v>
      </c>
      <c r="IT29" s="6">
        <f t="shared" si="163"/>
        <v>9.1536529791070242E-2</v>
      </c>
      <c r="IU29" s="6">
        <f t="shared" si="164"/>
        <v>84.747991309903924</v>
      </c>
      <c r="IV29" s="6">
        <f t="shared" si="165"/>
        <v>90.670620557863046</v>
      </c>
    </row>
    <row r="30" spans="1:256">
      <c r="C30" s="5">
        <v>24</v>
      </c>
      <c r="D30" s="6">
        <v>-131.88120000000001</v>
      </c>
      <c r="E30" s="6">
        <v>149.25739999999999</v>
      </c>
      <c r="F30" s="6">
        <v>-56.13861</v>
      </c>
      <c r="G30" s="6">
        <v>61.485149999999997</v>
      </c>
      <c r="H30" s="6">
        <v>-122.0792</v>
      </c>
      <c r="I30" s="6">
        <v>108.26730000000001</v>
      </c>
      <c r="J30" s="6">
        <v>-167.97030000000001</v>
      </c>
      <c r="K30" s="6">
        <v>69.05941</v>
      </c>
      <c r="L30" s="6">
        <v>-210.74260000000001</v>
      </c>
      <c r="M30" s="6">
        <v>29.405940000000001</v>
      </c>
      <c r="N30" s="6">
        <v>-242.8218</v>
      </c>
      <c r="O30" s="6">
        <v>8.4653469999999995</v>
      </c>
      <c r="P30" s="6">
        <v>-91.782179999999997</v>
      </c>
      <c r="Q30" s="6">
        <v>132.32669999999999</v>
      </c>
      <c r="R30" s="6">
        <v>-37.425739999999998</v>
      </c>
      <c r="S30" s="6">
        <v>170.19800000000001</v>
      </c>
      <c r="T30" s="6">
        <v>7.5742570000000002</v>
      </c>
      <c r="U30" s="6">
        <v>185.7921</v>
      </c>
      <c r="V30" s="6">
        <v>36.534649999999999</v>
      </c>
      <c r="W30" s="6">
        <v>207.1782</v>
      </c>
      <c r="X30" s="6">
        <v>-132.53106496408699</v>
      </c>
      <c r="Y30" s="6">
        <v>150.03200999263001</v>
      </c>
      <c r="Z30" s="6">
        <v>-55.893857875993397</v>
      </c>
      <c r="AA30" s="6">
        <v>60.911989720860902</v>
      </c>
      <c r="AB30" s="6">
        <v>-120.871229209365</v>
      </c>
      <c r="AC30" s="6">
        <v>108.150088973339</v>
      </c>
      <c r="AD30" s="6">
        <v>-167.24429823678801</v>
      </c>
      <c r="AE30" s="6">
        <v>69.764729991621905</v>
      </c>
      <c r="AF30" s="6">
        <v>-210.919159021154</v>
      </c>
      <c r="AG30" s="6">
        <v>29.390209075083</v>
      </c>
      <c r="AH30" s="6">
        <v>-243.57507950674901</v>
      </c>
      <c r="AI30" s="6">
        <v>10.6549151269679</v>
      </c>
      <c r="AJ30" s="6">
        <v>-91.977045979276994</v>
      </c>
      <c r="AK30" s="6">
        <v>132.29198791000101</v>
      </c>
      <c r="AL30" s="6">
        <v>-38.314922875194199</v>
      </c>
      <c r="AM30" s="6">
        <v>170.08143993043799</v>
      </c>
      <c r="AN30" s="6">
        <v>7.0901085950836302</v>
      </c>
      <c r="AO30" s="6">
        <v>186.105114218479</v>
      </c>
      <c r="AP30" s="6">
        <v>37.994946444164697</v>
      </c>
      <c r="AQ30" s="6">
        <v>208.41509254028301</v>
      </c>
      <c r="AR30" s="6">
        <f t="shared" si="25"/>
        <v>-5.4212705291143886</v>
      </c>
      <c r="AS30" s="6">
        <f t="shared" si="25"/>
        <v>6.1371582158284506</v>
      </c>
      <c r="AT30" s="6">
        <f t="shared" si="25"/>
        <v>-2.2863750815232775</v>
      </c>
      <c r="AU30" s="6">
        <f t="shared" si="25"/>
        <v>2.4916450707832483</v>
      </c>
      <c r="AV30" s="6">
        <f t="shared" si="25"/>
        <v>-4.9443172656020389</v>
      </c>
      <c r="AW30" s="6">
        <f t="shared" si="25"/>
        <v>4.4239506430521711</v>
      </c>
      <c r="AX30" s="6">
        <f t="shared" si="25"/>
        <v>-6.841238206598625</v>
      </c>
      <c r="AY30" s="6">
        <f t="shared" si="25"/>
        <v>2.8537722440975637</v>
      </c>
      <c r="AZ30" s="6">
        <f t="shared" si="25"/>
        <v>-8.6277871617256174</v>
      </c>
      <c r="BA30" s="6">
        <f t="shared" si="170"/>
        <v>1.2022258656597475</v>
      </c>
      <c r="BB30" s="6">
        <f t="shared" si="170"/>
        <v>-9.963599104213456</v>
      </c>
      <c r="BC30" s="6">
        <f t="shared" si="170"/>
        <v>0.43584632315222643</v>
      </c>
      <c r="BD30" s="6">
        <f t="shared" si="170"/>
        <v>-3.7623816639334478</v>
      </c>
      <c r="BE30" s="6">
        <f t="shared" si="170"/>
        <v>5.4114909247034904</v>
      </c>
      <c r="BF30" s="6">
        <f t="shared" si="170"/>
        <v>-1.5672971636111686</v>
      </c>
      <c r="BG30" s="6">
        <f t="shared" si="170"/>
        <v>6.9572933567996307</v>
      </c>
      <c r="BH30" s="6">
        <f t="shared" si="170"/>
        <v>0.2900255633285917</v>
      </c>
      <c r="BI30" s="6">
        <f t="shared" si="170"/>
        <v>7.6127523105884967</v>
      </c>
      <c r="BJ30" s="6">
        <f t="shared" si="170"/>
        <v>1.5542083168866554</v>
      </c>
      <c r="BK30" s="6">
        <f t="shared" si="170"/>
        <v>8.5253566725465877</v>
      </c>
      <c r="BM30" s="12">
        <f t="shared" si="166"/>
        <v>2.3982315648982327E-2</v>
      </c>
      <c r="BN30" s="6">
        <f t="shared" si="26"/>
        <v>-3.853822805318833</v>
      </c>
      <c r="BO30" s="6">
        <f t="shared" si="26"/>
        <v>4.3144016433058496</v>
      </c>
      <c r="BP30" s="6">
        <f t="shared" si="27"/>
        <v>0.23691493727140908</v>
      </c>
      <c r="BQ30" s="6">
        <f t="shared" si="28"/>
        <v>227.21090144077215</v>
      </c>
      <c r="BR30" s="6">
        <f t="shared" si="29"/>
        <v>1045.1701466275517</v>
      </c>
      <c r="BS30" s="6">
        <f t="shared" si="125"/>
        <v>15698.740113038537</v>
      </c>
      <c r="BT30" s="6">
        <f t="shared" si="126"/>
        <v>72214.204519977269</v>
      </c>
      <c r="BU30" s="6">
        <f t="shared" si="127"/>
        <v>72.214204519977272</v>
      </c>
      <c r="BW30" s="12">
        <f t="shared" si="167"/>
        <v>2.3982315648982327E-2</v>
      </c>
      <c r="BX30" s="6">
        <f t="shared" si="30"/>
        <v>-9.2956931329695358</v>
      </c>
      <c r="BY30" s="6">
        <f t="shared" si="30"/>
        <v>0.81903609440598701</v>
      </c>
      <c r="BZ30" s="6">
        <f t="shared" si="31"/>
        <v>0.24010303960124355</v>
      </c>
      <c r="CA30" s="6">
        <f t="shared" si="32"/>
        <v>230.26841909917658</v>
      </c>
      <c r="CB30" s="6">
        <f t="shared" si="33"/>
        <v>0.92211694010762357</v>
      </c>
      <c r="CC30" s="6">
        <f t="shared" si="33"/>
        <v>8.0690544915675417</v>
      </c>
      <c r="CD30" s="6">
        <f t="shared" si="34"/>
        <v>0.24316584847896819</v>
      </c>
      <c r="CE30" s="6">
        <f t="shared" si="35"/>
        <v>233.20577532526963</v>
      </c>
      <c r="CF30" s="6">
        <f t="shared" si="36"/>
        <v>231.73709721222309</v>
      </c>
      <c r="CH30" s="6">
        <f t="shared" si="128"/>
        <v>1.5894931583207841</v>
      </c>
      <c r="CI30" s="6">
        <f t="shared" si="129"/>
        <v>0.61783917674022593</v>
      </c>
      <c r="CJ30" s="6">
        <f t="shared" si="130"/>
        <v>1.4619493254060605</v>
      </c>
      <c r="CK30" s="6">
        <f t="shared" si="131"/>
        <v>1.4712226825953685</v>
      </c>
      <c r="CL30" s="6">
        <f t="shared" si="132"/>
        <v>0.33395289367909897</v>
      </c>
      <c r="CM30" s="15">
        <f t="shared" si="37"/>
        <v>1.8346408302335353</v>
      </c>
      <c r="CN30" s="15">
        <f t="shared" si="38"/>
        <v>0.45162092534912074</v>
      </c>
      <c r="CO30" s="15">
        <f t="shared" si="39"/>
        <v>1.6335624508402637</v>
      </c>
      <c r="CP30" s="15">
        <f t="shared" si="40"/>
        <v>0.24319913756282904</v>
      </c>
      <c r="CQ30" s="15">
        <f t="shared" si="133"/>
        <v>0.69482006291194975</v>
      </c>
      <c r="CR30" s="6">
        <f t="shared" si="134"/>
        <v>1.6067554020309718</v>
      </c>
      <c r="CS30" s="6">
        <f t="shared" si="135"/>
        <v>0.6025614328384814</v>
      </c>
      <c r="CT30" s="6">
        <f t="shared" si="136"/>
        <v>1.5546089245344556</v>
      </c>
      <c r="CU30" s="6">
        <f t="shared" si="137"/>
        <v>1.5232166702922489</v>
      </c>
      <c r="CV30" s="6">
        <f t="shared" si="138"/>
        <v>0.38534821280090842</v>
      </c>
      <c r="CW30" s="15">
        <f t="shared" si="41"/>
        <v>1.8819628797019543</v>
      </c>
      <c r="CX30" s="15">
        <f t="shared" si="42"/>
        <v>0.4657446303361224</v>
      </c>
      <c r="CY30" s="15">
        <f t="shared" si="43"/>
        <v>1.7315869038138065</v>
      </c>
      <c r="CZ30" s="15">
        <f t="shared" si="44"/>
        <v>0.29319775158083428</v>
      </c>
      <c r="DA30" s="15">
        <f t="shared" si="139"/>
        <v>0.75894238191695673</v>
      </c>
      <c r="DB30" s="6">
        <f t="shared" si="45"/>
        <v>0.72688122241445319</v>
      </c>
      <c r="DD30" s="12">
        <f t="shared" si="168"/>
        <v>2.3982315648982327E-2</v>
      </c>
      <c r="DE30" s="6">
        <f t="shared" si="46"/>
        <v>-3.1348954475911111</v>
      </c>
      <c r="DF30" s="6">
        <f t="shared" si="46"/>
        <v>3.6455131450452023</v>
      </c>
      <c r="DG30" s="6">
        <f t="shared" si="47"/>
        <v>-1.8969209409965861</v>
      </c>
      <c r="DH30" s="6">
        <f t="shared" si="47"/>
        <v>-1.5701783989546074</v>
      </c>
      <c r="DI30" s="6">
        <f t="shared" si="48"/>
        <v>4.8080490386460113</v>
      </c>
      <c r="DJ30" s="6">
        <f t="shared" si="49"/>
        <v>2.4624721848043336</v>
      </c>
      <c r="DK30" s="6">
        <f t="shared" si="50"/>
        <v>5.3605987688997097</v>
      </c>
      <c r="DL30" s="6">
        <f t="shared" si="51"/>
        <v>1.8796343900278394E-2</v>
      </c>
      <c r="DM30" s="6">
        <f t="shared" si="52"/>
        <v>88.922985399221673</v>
      </c>
      <c r="DN30" s="6">
        <f t="shared" si="53"/>
        <v>-3.1348954475911111</v>
      </c>
      <c r="DO30" s="6">
        <f t="shared" si="53"/>
        <v>3.6455131450452023</v>
      </c>
      <c r="DP30" s="6">
        <f t="shared" si="54"/>
        <v>2.1950845003222792</v>
      </c>
      <c r="DQ30" s="6">
        <f t="shared" si="54"/>
        <v>1.5458024320961403</v>
      </c>
      <c r="DR30" s="6">
        <f t="shared" si="55"/>
        <v>4.8080490386460113</v>
      </c>
      <c r="DS30" s="6">
        <f t="shared" si="56"/>
        <v>2.6847534565820848</v>
      </c>
      <c r="DT30" s="6">
        <f t="shared" si="57"/>
        <v>5.728653534927024</v>
      </c>
      <c r="DU30" s="6">
        <f t="shared" si="58"/>
        <v>-9.6535185207918484E-2</v>
      </c>
      <c r="DV30" s="6">
        <f t="shared" si="59"/>
        <v>95.53968560839553</v>
      </c>
      <c r="DW30" s="6">
        <f t="shared" si="60"/>
        <v>92.231335503808594</v>
      </c>
      <c r="DX30" s="6">
        <f t="shared" si="140"/>
        <v>4773.8148596184355</v>
      </c>
      <c r="DY30" s="6">
        <f t="shared" si="61"/>
        <v>-1.8969209409965861</v>
      </c>
      <c r="DZ30" s="6">
        <f t="shared" si="61"/>
        <v>-1.5701783989546074</v>
      </c>
      <c r="EA30" s="6">
        <f t="shared" si="61"/>
        <v>-1.7865489551269924</v>
      </c>
      <c r="EB30" s="6">
        <f t="shared" si="61"/>
        <v>-1.6515463784378162</v>
      </c>
      <c r="EC30" s="6">
        <f t="shared" si="62"/>
        <v>2.4624721848043336</v>
      </c>
      <c r="ED30" s="6">
        <f t="shared" si="11"/>
        <v>2.4329740255901653</v>
      </c>
      <c r="EE30" s="6">
        <f t="shared" si="63"/>
        <v>0.13712302268393034</v>
      </c>
      <c r="EF30" s="6">
        <f t="shared" si="64"/>
        <v>0.99850340592127529</v>
      </c>
      <c r="EG30" s="6">
        <f t="shared" si="65"/>
        <v>3.1350452955500625</v>
      </c>
      <c r="EH30" s="6">
        <f t="shared" si="66"/>
        <v>2.1950845003222792</v>
      </c>
      <c r="EI30" s="6">
        <f t="shared" si="66"/>
        <v>1.5458024320961403</v>
      </c>
      <c r="EJ30" s="6">
        <f t="shared" si="66"/>
        <v>1.8573227269397603</v>
      </c>
      <c r="EK30" s="6">
        <f t="shared" si="66"/>
        <v>0.65545895378886598</v>
      </c>
      <c r="EL30" s="6">
        <f t="shared" si="67"/>
        <v>2.6847534565820848</v>
      </c>
      <c r="EM30" s="6">
        <f t="shared" si="12"/>
        <v>1.969587305023299</v>
      </c>
      <c r="EN30" s="6">
        <f t="shared" si="68"/>
        <v>0.95225759378584107</v>
      </c>
      <c r="EO30" s="6">
        <f t="shared" si="69"/>
        <v>0.96261888785600358</v>
      </c>
      <c r="EP30" s="6">
        <f t="shared" si="70"/>
        <v>15.715419380441798</v>
      </c>
      <c r="EQ30" s="6">
        <f t="shared" si="71"/>
        <v>9.4252323379959293</v>
      </c>
      <c r="ER30" s="6">
        <f t="shared" si="141"/>
        <v>-76.074069176509283</v>
      </c>
      <c r="ES30" s="6">
        <f t="shared" si="72"/>
        <v>-1.7865489551269924</v>
      </c>
      <c r="ET30" s="6">
        <f t="shared" si="72"/>
        <v>-1.6515463784378162</v>
      </c>
      <c r="EU30" s="6">
        <f t="shared" si="72"/>
        <v>-1.3358119424878385</v>
      </c>
      <c r="EV30" s="6">
        <f t="shared" si="72"/>
        <v>-0.76637954250752105</v>
      </c>
      <c r="EW30" s="6">
        <f t="shared" si="73"/>
        <v>2.4329740255901653</v>
      </c>
      <c r="EX30" s="6">
        <f t="shared" si="13"/>
        <v>1.5400425802123685</v>
      </c>
      <c r="EY30" s="6">
        <f t="shared" si="74"/>
        <v>0.99331977831598561</v>
      </c>
      <c r="EZ30" s="6">
        <f t="shared" si="75"/>
        <v>0.97473131857453055</v>
      </c>
      <c r="FA30" s="6">
        <f t="shared" si="76"/>
        <v>12.907665155980204</v>
      </c>
      <c r="FB30" s="6">
        <f t="shared" si="77"/>
        <v>1.8573227269397603</v>
      </c>
      <c r="FC30" s="6">
        <f t="shared" si="77"/>
        <v>0.65545895378886598</v>
      </c>
      <c r="FD30" s="6">
        <f t="shared" si="77"/>
        <v>1.2641827535580636</v>
      </c>
      <c r="FE30" s="6">
        <f t="shared" si="77"/>
        <v>0.91260436195809103</v>
      </c>
      <c r="FF30" s="6">
        <f t="shared" si="78"/>
        <v>1.969587305023299</v>
      </c>
      <c r="FG30" s="6">
        <f t="shared" si="14"/>
        <v>1.5591679690971665</v>
      </c>
      <c r="FH30" s="6">
        <f t="shared" si="79"/>
        <v>0.6464818550939827</v>
      </c>
      <c r="FI30" s="6">
        <f t="shared" si="80"/>
        <v>0.95937781417543333</v>
      </c>
      <c r="FJ30" s="6">
        <f t="shared" si="81"/>
        <v>16.387039991034179</v>
      </c>
      <c r="FK30" s="6">
        <f t="shared" si="82"/>
        <v>14.647352573507192</v>
      </c>
      <c r="FL30" s="6">
        <f t="shared" si="142"/>
        <v>500.84259654491967</v>
      </c>
      <c r="FN30" s="12">
        <f t="shared" si="169"/>
        <v>2.3982315648982327E-2</v>
      </c>
      <c r="FO30" s="6">
        <f t="shared" si="83"/>
        <v>-9.2956931329695358</v>
      </c>
      <c r="FP30" s="6">
        <f t="shared" si="83"/>
        <v>0.81903609440598701</v>
      </c>
      <c r="FQ30" s="6">
        <f t="shared" si="84"/>
        <v>2.8993577395896351</v>
      </c>
      <c r="FR30" s="6">
        <f t="shared" si="85"/>
        <v>-4.8706086657397005</v>
      </c>
      <c r="FS30" s="6">
        <f t="shared" si="143"/>
        <v>0.15430025427939142</v>
      </c>
      <c r="FT30" s="6">
        <f t="shared" si="143"/>
        <v>-0.1839589659545614</v>
      </c>
      <c r="FU30" s="6">
        <f t="shared" si="144"/>
        <v>5.6682540589582775</v>
      </c>
      <c r="FV30" s="6">
        <f t="shared" si="86"/>
        <v>0.24010303960124355</v>
      </c>
      <c r="FW30" s="6">
        <f t="shared" si="87"/>
        <v>5.4313926396601024</v>
      </c>
      <c r="FX30" s="6">
        <f t="shared" si="88"/>
        <v>0.98706707503040048</v>
      </c>
      <c r="FY30" s="6">
        <f t="shared" si="145"/>
        <v>9.2247622346014655</v>
      </c>
      <c r="FZ30" s="6">
        <f t="shared" si="15"/>
        <v>0.92211694010762357</v>
      </c>
      <c r="GA30" s="6">
        <f t="shared" si="16"/>
        <v>8.0690544915675417</v>
      </c>
      <c r="GB30" s="6">
        <f t="shared" si="89"/>
        <v>2.8993577395896351</v>
      </c>
      <c r="GC30" s="6">
        <f t="shared" si="89"/>
        <v>-4.8706086657397005</v>
      </c>
      <c r="GD30" s="6">
        <f t="shared" si="146"/>
        <v>0.12452753408267936</v>
      </c>
      <c r="GE30" s="6">
        <f t="shared" si="146"/>
        <v>-0.20886005630992166</v>
      </c>
      <c r="GF30" s="6">
        <f t="shared" si="90"/>
        <v>5.6682540589582775</v>
      </c>
      <c r="GG30" s="6">
        <f t="shared" si="91"/>
        <v>0.24316584847896819</v>
      </c>
      <c r="GH30" s="6">
        <f t="shared" si="92"/>
        <v>5.4250882727301546</v>
      </c>
      <c r="GI30" s="6">
        <f t="shared" si="93"/>
        <v>0.99999975498076865</v>
      </c>
      <c r="GJ30" s="6">
        <f t="shared" si="147"/>
        <v>4.0108620554504558E-2</v>
      </c>
      <c r="GL30" s="6">
        <f t="shared" si="17"/>
        <v>-4.8706086657397005</v>
      </c>
      <c r="GM30" s="6">
        <f t="shared" si="18"/>
        <v>-2.8993577395896351</v>
      </c>
      <c r="GN30" s="6">
        <f t="shared" si="94"/>
        <v>0.15430025427939142</v>
      </c>
      <c r="GO30" s="6">
        <f t="shared" si="95"/>
        <v>-0.1839589659545614</v>
      </c>
      <c r="GP30" s="6">
        <f t="shared" si="96"/>
        <v>5.6682540589582775</v>
      </c>
      <c r="GQ30" s="6">
        <f t="shared" si="97"/>
        <v>0.24010303960124355</v>
      </c>
      <c r="GR30" s="6">
        <f t="shared" si="98"/>
        <v>5.7116635190062004</v>
      </c>
      <c r="GS30" s="6">
        <f t="shared" si="99"/>
        <v>-0.160307795789632</v>
      </c>
      <c r="GT30" s="6">
        <f t="shared" si="148"/>
        <v>9.2247622346015703</v>
      </c>
      <c r="GU30" s="6">
        <f t="shared" si="149"/>
        <v>4.8706086657397005</v>
      </c>
      <c r="GV30" s="6">
        <f t="shared" si="100"/>
        <v>2.8993577395896351</v>
      </c>
      <c r="GW30" s="6">
        <f t="shared" si="150"/>
        <v>0.12452753408267936</v>
      </c>
      <c r="GX30" s="6">
        <f t="shared" si="150"/>
        <v>-0.20886005630992166</v>
      </c>
      <c r="GY30" s="6">
        <f t="shared" si="151"/>
        <v>5.6682540589582775</v>
      </c>
      <c r="GZ30" s="6">
        <f t="shared" si="101"/>
        <v>0.24316584847896819</v>
      </c>
      <c r="HA30" s="6">
        <f t="shared" si="102"/>
        <v>5.6732974516604973</v>
      </c>
      <c r="HB30" s="6">
        <f t="shared" si="103"/>
        <v>7.0002743012247853E-4</v>
      </c>
      <c r="HC30" s="6">
        <f t="shared" si="152"/>
        <v>-4.0108620565206365E-2</v>
      </c>
      <c r="HE30" s="6">
        <f t="shared" si="153"/>
        <v>9.2247622346015703</v>
      </c>
      <c r="HF30" s="6">
        <f t="shared" si="154"/>
        <v>-4.0108620565206365E-2</v>
      </c>
      <c r="HG30" s="6">
        <f t="shared" si="155"/>
        <v>4.592326807018182</v>
      </c>
      <c r="HH30" s="6">
        <f t="shared" si="156"/>
        <v>0.99678960995645893</v>
      </c>
      <c r="HJ30" s="6">
        <f t="shared" si="104"/>
        <v>-2.8993577395896351</v>
      </c>
      <c r="HK30" s="6">
        <f t="shared" si="105"/>
        <v>4.8706086657397005</v>
      </c>
      <c r="HL30" s="6">
        <f t="shared" si="19"/>
        <v>-1.3358119424878385</v>
      </c>
      <c r="HM30" s="6">
        <f t="shared" si="20"/>
        <v>-0.76637954250752105</v>
      </c>
      <c r="HN30" s="6">
        <f t="shared" si="106"/>
        <v>5.6682540589582775</v>
      </c>
      <c r="HO30" s="6">
        <f t="shared" si="21"/>
        <v>1.5400425802123685</v>
      </c>
      <c r="HP30" s="6">
        <f t="shared" si="107"/>
        <v>5.8498129473986529</v>
      </c>
      <c r="HQ30" s="6">
        <f t="shared" si="108"/>
        <v>1.6067841388956918E-2</v>
      </c>
      <c r="HR30" s="6">
        <f t="shared" si="109"/>
        <v>89.079340884353542</v>
      </c>
      <c r="HS30" s="6">
        <f t="shared" si="110"/>
        <v>-2.8993577395896351</v>
      </c>
      <c r="HT30" s="6">
        <f t="shared" si="110"/>
        <v>4.8706086657397005</v>
      </c>
      <c r="HU30" s="6">
        <f t="shared" si="22"/>
        <v>1.2641827535580636</v>
      </c>
      <c r="HV30" s="6">
        <f t="shared" si="23"/>
        <v>0.91260436195809103</v>
      </c>
      <c r="HW30" s="6">
        <f t="shared" si="111"/>
        <v>5.6682540589582775</v>
      </c>
      <c r="HX30" s="6">
        <f t="shared" si="24"/>
        <v>1.5591679690971665</v>
      </c>
      <c r="HY30" s="6">
        <f t="shared" si="112"/>
        <v>5.7446381528199257</v>
      </c>
      <c r="HZ30" s="6">
        <f t="shared" si="113"/>
        <v>8.8214734051858867E-2</v>
      </c>
      <c r="IA30" s="6">
        <f t="shared" si="114"/>
        <v>84.939089652241108</v>
      </c>
      <c r="IB30" s="6">
        <f t="shared" si="115"/>
        <v>87.009215268297325</v>
      </c>
      <c r="IC30" s="6">
        <f t="shared" si="116"/>
        <v>0.99863793938435641</v>
      </c>
      <c r="ID30" s="6">
        <f t="shared" si="117"/>
        <v>-1.3358119424878385</v>
      </c>
      <c r="IE30" s="6">
        <f t="shared" si="117"/>
        <v>-0.76637954250752105</v>
      </c>
      <c r="IF30" s="6">
        <f t="shared" si="118"/>
        <v>0.15430025427939142</v>
      </c>
      <c r="IG30" s="6">
        <f t="shared" si="119"/>
        <v>-0.1839589659545614</v>
      </c>
      <c r="IH30" s="6">
        <f t="shared" si="157"/>
        <v>1.5400425802123685</v>
      </c>
      <c r="II30" s="6">
        <f t="shared" si="120"/>
        <v>0.24010303960124355</v>
      </c>
      <c r="IJ30" s="6">
        <f t="shared" si="158"/>
        <v>1.5998900233912148</v>
      </c>
      <c r="IK30" s="6">
        <f t="shared" si="159"/>
        <v>-0.17614713788083716</v>
      </c>
      <c r="IL30" s="6">
        <f t="shared" si="160"/>
        <v>100.1454213502484</v>
      </c>
      <c r="IM30" s="6">
        <f t="shared" si="121"/>
        <v>1.2641827535580636</v>
      </c>
      <c r="IN30" s="6">
        <f t="shared" si="121"/>
        <v>0.91260436195809103</v>
      </c>
      <c r="IO30" s="6">
        <f t="shared" si="122"/>
        <v>0.12452753408267936</v>
      </c>
      <c r="IP30" s="6">
        <f t="shared" si="123"/>
        <v>-0.20886005630992166</v>
      </c>
      <c r="IQ30" s="6">
        <f t="shared" si="161"/>
        <v>1.5591679690971665</v>
      </c>
      <c r="IR30" s="6">
        <f t="shared" si="124"/>
        <v>0.24316584847896819</v>
      </c>
      <c r="IS30" s="6">
        <f t="shared" si="162"/>
        <v>1.5989047691212566</v>
      </c>
      <c r="IT30" s="6">
        <f t="shared" si="163"/>
        <v>-8.75174140775795E-2</v>
      </c>
      <c r="IU30" s="6">
        <f t="shared" si="164"/>
        <v>95.020801727193628</v>
      </c>
      <c r="IV30" s="6">
        <f t="shared" si="165"/>
        <v>97.583111538721013</v>
      </c>
    </row>
    <row r="31" spans="1:256">
      <c r="C31" s="5">
        <v>25</v>
      </c>
      <c r="D31" s="6">
        <v>-135.89109999999999</v>
      </c>
      <c r="E31" s="6">
        <v>155.94059999999999</v>
      </c>
      <c r="F31" s="6">
        <v>-59.702970000000001</v>
      </c>
      <c r="G31" s="6">
        <v>65.495050000000006</v>
      </c>
      <c r="H31" s="6">
        <v>-122.5248</v>
      </c>
      <c r="I31" s="6">
        <v>113.6139</v>
      </c>
      <c r="J31" s="6">
        <v>-167.07919999999999</v>
      </c>
      <c r="K31" s="6">
        <v>71.732669999999999</v>
      </c>
      <c r="L31" s="6">
        <v>-208.0693</v>
      </c>
      <c r="M31" s="6">
        <v>27.17822</v>
      </c>
      <c r="N31" s="6">
        <v>-239.25739999999999</v>
      </c>
      <c r="O31" s="6">
        <v>3.1188120000000001</v>
      </c>
      <c r="P31" s="6">
        <v>-94.900989999999993</v>
      </c>
      <c r="Q31" s="6">
        <v>137.2277</v>
      </c>
      <c r="R31" s="6">
        <v>-36.980200000000004</v>
      </c>
      <c r="S31" s="6">
        <v>170.19800000000001</v>
      </c>
      <c r="T31" s="6">
        <v>8.4653469999999995</v>
      </c>
      <c r="U31" s="6">
        <v>181.3366</v>
      </c>
      <c r="V31" s="6">
        <v>40.09901</v>
      </c>
      <c r="W31" s="6">
        <v>201.3861</v>
      </c>
      <c r="X31" s="6">
        <v>-135.31584242653699</v>
      </c>
      <c r="Y31" s="6">
        <v>155.72108211126701</v>
      </c>
      <c r="Z31" s="6">
        <v>-59.3542649943765</v>
      </c>
      <c r="AA31" s="6">
        <v>65.923641962442503</v>
      </c>
      <c r="AB31" s="6">
        <v>-123.700311371655</v>
      </c>
      <c r="AC31" s="6">
        <v>113.303546036852</v>
      </c>
      <c r="AD31" s="6">
        <v>-167.30136870553699</v>
      </c>
      <c r="AE31" s="6">
        <v>70.656666224966401</v>
      </c>
      <c r="AF31" s="6">
        <v>-207.83301005378499</v>
      </c>
      <c r="AG31" s="6">
        <v>26.552666682826299</v>
      </c>
      <c r="AH31" s="6">
        <v>-237.54093280716401</v>
      </c>
      <c r="AI31" s="6">
        <v>6.2792940267507298</v>
      </c>
      <c r="AJ31" s="6">
        <v>-94.4960181042388</v>
      </c>
      <c r="AK31" s="6">
        <v>137.45134381388999</v>
      </c>
      <c r="AL31" s="6">
        <v>-37.113173420680901</v>
      </c>
      <c r="AM31" s="6">
        <v>170.39408148188301</v>
      </c>
      <c r="AN31" s="6">
        <v>8.8761165576610708</v>
      </c>
      <c r="AO31" s="6">
        <v>181.71497274801499</v>
      </c>
      <c r="AP31" s="6">
        <v>40.563838819827602</v>
      </c>
      <c r="AQ31" s="6">
        <v>201.272719592866</v>
      </c>
      <c r="AR31" s="6">
        <f t="shared" si="25"/>
        <v>-5.5351836859385122</v>
      </c>
      <c r="AS31" s="6">
        <f t="shared" si="25"/>
        <v>6.3698734590292094</v>
      </c>
      <c r="AT31" s="6">
        <f t="shared" si="25"/>
        <v>-2.4279253145551438</v>
      </c>
      <c r="AU31" s="6">
        <f t="shared" si="25"/>
        <v>2.6966500076017876</v>
      </c>
      <c r="AV31" s="6">
        <f t="shared" si="25"/>
        <v>-5.0600427353628232</v>
      </c>
      <c r="AW31" s="6">
        <f t="shared" si="25"/>
        <v>4.6347561995384945</v>
      </c>
      <c r="AX31" s="6">
        <f t="shared" si="25"/>
        <v>-6.8435727117231062</v>
      </c>
      <c r="AY31" s="6">
        <f t="shared" si="25"/>
        <v>2.8902574833657315</v>
      </c>
      <c r="AZ31" s="6">
        <f t="shared" si="25"/>
        <v>-8.501546204937199</v>
      </c>
      <c r="BA31" s="6">
        <f t="shared" si="170"/>
        <v>1.0861543246182381</v>
      </c>
      <c r="BB31" s="6">
        <f t="shared" si="170"/>
        <v>-9.7167683579301052</v>
      </c>
      <c r="BC31" s="6">
        <f t="shared" si="170"/>
        <v>0.25685865921391576</v>
      </c>
      <c r="BD31" s="6">
        <f t="shared" si="170"/>
        <v>-3.8654218783044447</v>
      </c>
      <c r="BE31" s="6">
        <f t="shared" si="170"/>
        <v>5.622537777141785</v>
      </c>
      <c r="BF31" s="6">
        <f t="shared" si="170"/>
        <v>-1.5181388104137679</v>
      </c>
      <c r="BG31" s="6">
        <f t="shared" si="170"/>
        <v>6.9700821654422294</v>
      </c>
      <c r="BH31" s="6">
        <f t="shared" si="170"/>
        <v>0.3630833957311943</v>
      </c>
      <c r="BI31" s="6">
        <f t="shared" si="170"/>
        <v>7.4331706813386393</v>
      </c>
      <c r="BJ31" s="6">
        <f t="shared" si="170"/>
        <v>1.6592905520020358</v>
      </c>
      <c r="BK31" s="6">
        <f t="shared" si="170"/>
        <v>8.2331932014519573</v>
      </c>
      <c r="BM31" s="12">
        <f t="shared" si="166"/>
        <v>2.5025025025025037E-2</v>
      </c>
      <c r="BN31" s="6">
        <f t="shared" si="26"/>
        <v>-3.981554500246828</v>
      </c>
      <c r="BO31" s="6">
        <f t="shared" si="26"/>
        <v>4.5332617333154985</v>
      </c>
      <c r="BP31" s="6">
        <f t="shared" si="27"/>
        <v>0.25340703401486309</v>
      </c>
      <c r="BQ31" s="6">
        <f t="shared" si="28"/>
        <v>243.02748190161427</v>
      </c>
      <c r="BR31" s="6">
        <f t="shared" si="29"/>
        <v>1117.9264167474255</v>
      </c>
      <c r="BS31" s="6">
        <f t="shared" si="125"/>
        <v>15168.733325166024</v>
      </c>
      <c r="BT31" s="6">
        <f t="shared" si="126"/>
        <v>69776.1732957637</v>
      </c>
      <c r="BU31" s="6">
        <f t="shared" si="127"/>
        <v>69.776173295763698</v>
      </c>
      <c r="BW31" s="12">
        <f t="shared" si="167"/>
        <v>2.5025025025025037E-2</v>
      </c>
      <c r="BX31" s="6">
        <f t="shared" si="30"/>
        <v>-9.109157281433653</v>
      </c>
      <c r="BY31" s="6">
        <f t="shared" si="30"/>
        <v>0.67150649191607692</v>
      </c>
      <c r="BZ31" s="6">
        <f t="shared" si="31"/>
        <v>0.23782474118360311</v>
      </c>
      <c r="CA31" s="6">
        <f t="shared" si="32"/>
        <v>228.08343978472269</v>
      </c>
      <c r="CB31" s="6">
        <f t="shared" si="33"/>
        <v>1.011186973866615</v>
      </c>
      <c r="CC31" s="6">
        <f t="shared" si="33"/>
        <v>7.8331819413952983</v>
      </c>
      <c r="CD31" s="6">
        <f t="shared" si="34"/>
        <v>0.25212959135846263</v>
      </c>
      <c r="CE31" s="6">
        <f t="shared" si="35"/>
        <v>241.80236329641997</v>
      </c>
      <c r="CF31" s="6">
        <f t="shared" si="36"/>
        <v>234.94290154057131</v>
      </c>
      <c r="CH31" s="6">
        <f t="shared" si="128"/>
        <v>1.5400425802123685</v>
      </c>
      <c r="CI31" s="6">
        <f t="shared" si="129"/>
        <v>0.61046208044228745</v>
      </c>
      <c r="CJ31" s="6">
        <f t="shared" si="130"/>
        <v>1.3341951499216451</v>
      </c>
      <c r="CK31" s="6">
        <f t="shared" si="131"/>
        <v>1.3863168997084199</v>
      </c>
      <c r="CL31" s="6">
        <f t="shared" si="132"/>
        <v>0.35284044814700871</v>
      </c>
      <c r="CM31" s="15">
        <f t="shared" si="37"/>
        <v>1.7423499052881506</v>
      </c>
      <c r="CN31" s="15">
        <f t="shared" si="38"/>
        <v>0.40354095420439873</v>
      </c>
      <c r="CO31" s="15">
        <f t="shared" si="39"/>
        <v>1.5366762488885368</v>
      </c>
      <c r="CP31" s="15">
        <f t="shared" si="40"/>
        <v>0.23533926209704495</v>
      </c>
      <c r="CQ31" s="15">
        <f t="shared" si="133"/>
        <v>0.63888021630144365</v>
      </c>
      <c r="CR31" s="6">
        <f t="shared" si="134"/>
        <v>1.5591679690971665</v>
      </c>
      <c r="CS31" s="6">
        <f t="shared" si="135"/>
        <v>0.63583736366115284</v>
      </c>
      <c r="CT31" s="6">
        <f t="shared" si="136"/>
        <v>1.4772092776270198</v>
      </c>
      <c r="CU31" s="6">
        <f t="shared" si="137"/>
        <v>1.5025630428285239</v>
      </c>
      <c r="CV31" s="6">
        <f t="shared" si="138"/>
        <v>0.38586672070985523</v>
      </c>
      <c r="CW31" s="15">
        <f t="shared" si="41"/>
        <v>1.8361073051926695</v>
      </c>
      <c r="CX31" s="15">
        <f t="shared" si="42"/>
        <v>0.46802209195139893</v>
      </c>
      <c r="CY31" s="15">
        <f t="shared" si="43"/>
        <v>1.6828195205826995</v>
      </c>
      <c r="CZ31" s="15">
        <f t="shared" si="44"/>
        <v>0.28441249326440449</v>
      </c>
      <c r="DA31" s="15">
        <f t="shared" si="139"/>
        <v>0.75243458521580342</v>
      </c>
      <c r="DB31" s="6">
        <f t="shared" si="45"/>
        <v>0.69565740075862359</v>
      </c>
      <c r="DD31" s="12">
        <f t="shared" si="168"/>
        <v>2.5025025025025037E-2</v>
      </c>
      <c r="DE31" s="6">
        <f t="shared" si="46"/>
        <v>-3.1072583713833684</v>
      </c>
      <c r="DF31" s="6">
        <f t="shared" si="46"/>
        <v>3.6732234514274218</v>
      </c>
      <c r="DG31" s="6">
        <f t="shared" si="47"/>
        <v>-1.783529976360283</v>
      </c>
      <c r="DH31" s="6">
        <f t="shared" si="47"/>
        <v>-1.744498716172763</v>
      </c>
      <c r="DI31" s="6">
        <f t="shared" si="48"/>
        <v>4.8111978872884045</v>
      </c>
      <c r="DJ31" s="6">
        <f t="shared" si="49"/>
        <v>2.4948456760497493</v>
      </c>
      <c r="DK31" s="6">
        <f t="shared" si="50"/>
        <v>5.5770933602636452</v>
      </c>
      <c r="DL31" s="6">
        <f t="shared" si="51"/>
        <v>-7.2151211047713451E-2</v>
      </c>
      <c r="DM31" s="6">
        <f t="shared" si="52"/>
        <v>94.137555067794366</v>
      </c>
      <c r="DN31" s="6">
        <f t="shared" si="53"/>
        <v>-3.1072583713833684</v>
      </c>
      <c r="DO31" s="6">
        <f t="shared" si="53"/>
        <v>3.6732234514274218</v>
      </c>
      <c r="DP31" s="6">
        <f t="shared" si="54"/>
        <v>2.3472830678906771</v>
      </c>
      <c r="DQ31" s="6">
        <f t="shared" si="54"/>
        <v>1.3475443883004443</v>
      </c>
      <c r="DR31" s="6">
        <f t="shared" si="55"/>
        <v>4.8111978872884045</v>
      </c>
      <c r="DS31" s="6">
        <f t="shared" si="56"/>
        <v>2.7065870906450225</v>
      </c>
      <c r="DT31" s="6">
        <f t="shared" si="57"/>
        <v>5.9296547468992618</v>
      </c>
      <c r="DU31" s="6">
        <f t="shared" si="58"/>
        <v>-0.17998745325054616</v>
      </c>
      <c r="DV31" s="6">
        <f t="shared" si="59"/>
        <v>100.36902899389558</v>
      </c>
      <c r="DW31" s="6">
        <f t="shared" si="60"/>
        <v>97.253292030844975</v>
      </c>
      <c r="DX31" s="6">
        <f t="shared" si="140"/>
        <v>4816.2571876889697</v>
      </c>
      <c r="DY31" s="6">
        <f t="shared" si="61"/>
        <v>-1.783529976360283</v>
      </c>
      <c r="DZ31" s="6">
        <f t="shared" si="61"/>
        <v>-1.744498716172763</v>
      </c>
      <c r="EA31" s="6">
        <f t="shared" si="61"/>
        <v>-1.6579734932140928</v>
      </c>
      <c r="EB31" s="6">
        <f t="shared" si="61"/>
        <v>-1.8041031587474934</v>
      </c>
      <c r="EC31" s="6">
        <f t="shared" si="62"/>
        <v>2.4948456760497493</v>
      </c>
      <c r="ED31" s="6">
        <f t="shared" si="11"/>
        <v>2.4502376030914279</v>
      </c>
      <c r="EE31" s="6">
        <f t="shared" si="63"/>
        <v>0.13898604258947686</v>
      </c>
      <c r="EF31" s="6">
        <f t="shared" si="64"/>
        <v>0.99858274660969593</v>
      </c>
      <c r="EG31" s="6">
        <f t="shared" si="65"/>
        <v>3.0507926258138043</v>
      </c>
      <c r="EH31" s="6">
        <f t="shared" si="66"/>
        <v>2.3472830678906771</v>
      </c>
      <c r="EI31" s="6">
        <f t="shared" si="66"/>
        <v>1.3475443883004443</v>
      </c>
      <c r="EJ31" s="6">
        <f t="shared" si="66"/>
        <v>1.8812222061449622</v>
      </c>
      <c r="EK31" s="6">
        <f t="shared" si="66"/>
        <v>0.46308851589640998</v>
      </c>
      <c r="EL31" s="6">
        <f t="shared" si="67"/>
        <v>2.7065870906450225</v>
      </c>
      <c r="EM31" s="6">
        <f t="shared" si="12"/>
        <v>1.9373817286348238</v>
      </c>
      <c r="EN31" s="6">
        <f t="shared" si="68"/>
        <v>0.99973742406750976</v>
      </c>
      <c r="EO31" s="6">
        <f t="shared" si="69"/>
        <v>0.96111537454282869</v>
      </c>
      <c r="EP31" s="6">
        <f t="shared" si="70"/>
        <v>16.030387219826782</v>
      </c>
      <c r="EQ31" s="6">
        <f t="shared" si="71"/>
        <v>9.5405899228202937</v>
      </c>
      <c r="ER31" s="6">
        <f t="shared" si="141"/>
        <v>110.63253814995844</v>
      </c>
      <c r="ES31" s="6">
        <f t="shared" si="72"/>
        <v>-1.6579734932140928</v>
      </c>
      <c r="ET31" s="6">
        <f t="shared" si="72"/>
        <v>-1.8041031587474934</v>
      </c>
      <c r="EU31" s="6">
        <f t="shared" si="72"/>
        <v>-1.2152221529929061</v>
      </c>
      <c r="EV31" s="6">
        <f t="shared" si="72"/>
        <v>-0.82929566540432242</v>
      </c>
      <c r="EW31" s="6">
        <f t="shared" si="73"/>
        <v>2.4502376030914279</v>
      </c>
      <c r="EX31" s="6">
        <f t="shared" si="13"/>
        <v>1.4712226825953685</v>
      </c>
      <c r="EY31" s="6">
        <f t="shared" si="74"/>
        <v>1.0706439176241807</v>
      </c>
      <c r="EZ31" s="6">
        <f t="shared" si="75"/>
        <v>0.97395058920309652</v>
      </c>
      <c r="FA31" s="6">
        <f t="shared" si="76"/>
        <v>13.106413847836837</v>
      </c>
      <c r="FB31" s="6">
        <f t="shared" si="77"/>
        <v>1.8812222061449622</v>
      </c>
      <c r="FC31" s="6">
        <f t="shared" si="77"/>
        <v>0.46308851589640998</v>
      </c>
      <c r="FD31" s="6">
        <f t="shared" si="77"/>
        <v>1.2962071562708415</v>
      </c>
      <c r="FE31" s="6">
        <f t="shared" si="77"/>
        <v>0.80002252011331798</v>
      </c>
      <c r="FF31" s="6">
        <f t="shared" si="78"/>
        <v>1.9373817286348238</v>
      </c>
      <c r="FG31" s="6">
        <f t="shared" si="14"/>
        <v>1.5232166702922489</v>
      </c>
      <c r="FH31" s="6">
        <f t="shared" si="79"/>
        <v>0.67510527458823733</v>
      </c>
      <c r="FI31" s="6">
        <f t="shared" si="80"/>
        <v>0.95184184789283144</v>
      </c>
      <c r="FJ31" s="6">
        <f t="shared" si="81"/>
        <v>17.853815172398257</v>
      </c>
      <c r="FK31" s="6">
        <f t="shared" si="82"/>
        <v>15.480114510117547</v>
      </c>
      <c r="FL31" s="6">
        <f t="shared" si="142"/>
        <v>798.65200768679483</v>
      </c>
      <c r="FN31" s="12">
        <f t="shared" si="169"/>
        <v>2.5025025025025037E-2</v>
      </c>
      <c r="FO31" s="6">
        <f t="shared" si="83"/>
        <v>-9.109157281433653</v>
      </c>
      <c r="FP31" s="6">
        <f t="shared" si="83"/>
        <v>0.67150649191607692</v>
      </c>
      <c r="FQ31" s="6">
        <f t="shared" si="84"/>
        <v>2.8993577395896351</v>
      </c>
      <c r="FR31" s="6">
        <f t="shared" si="85"/>
        <v>-4.8706086657397005</v>
      </c>
      <c r="FS31" s="6">
        <f t="shared" si="143"/>
        <v>0.18653585153588281</v>
      </c>
      <c r="FT31" s="6">
        <f t="shared" si="143"/>
        <v>-0.14752960248991009</v>
      </c>
      <c r="FU31" s="6">
        <f t="shared" si="144"/>
        <v>5.6682540589582775</v>
      </c>
      <c r="FV31" s="6">
        <f t="shared" si="86"/>
        <v>0.23782474118360311</v>
      </c>
      <c r="FW31" s="6">
        <f t="shared" si="87"/>
        <v>5.4467309860146429</v>
      </c>
      <c r="FX31" s="6">
        <f t="shared" si="88"/>
        <v>0.93423251364669524</v>
      </c>
      <c r="FY31" s="6">
        <f t="shared" si="145"/>
        <v>20.895496133304704</v>
      </c>
      <c r="FZ31" s="6">
        <f t="shared" si="15"/>
        <v>1.011186973866615</v>
      </c>
      <c r="GA31" s="6">
        <f t="shared" si="16"/>
        <v>7.8331819413952983</v>
      </c>
      <c r="GB31" s="6">
        <f t="shared" si="89"/>
        <v>2.8993577395896351</v>
      </c>
      <c r="GC31" s="6">
        <f t="shared" si="89"/>
        <v>-4.8706086657397005</v>
      </c>
      <c r="GD31" s="6">
        <f t="shared" si="146"/>
        <v>8.9070033758991474E-2</v>
      </c>
      <c r="GE31" s="6">
        <f t="shared" si="146"/>
        <v>-0.2358725501722434</v>
      </c>
      <c r="GF31" s="6">
        <f t="shared" si="90"/>
        <v>5.6682540589582775</v>
      </c>
      <c r="GG31" s="6">
        <f t="shared" si="91"/>
        <v>0.25212959135846263</v>
      </c>
      <c r="GH31" s="6">
        <f t="shared" si="92"/>
        <v>5.4201933406925793</v>
      </c>
      <c r="GI31" s="6">
        <f t="shared" si="93"/>
        <v>0.98457402032525321</v>
      </c>
      <c r="GJ31" s="6">
        <f t="shared" si="147"/>
        <v>10.076828751331833</v>
      </c>
      <c r="GL31" s="6">
        <f t="shared" si="17"/>
        <v>-4.8706086657397005</v>
      </c>
      <c r="GM31" s="6">
        <f t="shared" si="18"/>
        <v>-2.8993577395896351</v>
      </c>
      <c r="GN31" s="6">
        <f t="shared" si="94"/>
        <v>0.18653585153588281</v>
      </c>
      <c r="GO31" s="6">
        <f t="shared" si="95"/>
        <v>-0.14752960248991009</v>
      </c>
      <c r="GP31" s="6">
        <f t="shared" si="96"/>
        <v>5.6682540589582775</v>
      </c>
      <c r="GQ31" s="6">
        <f t="shared" si="97"/>
        <v>0.23782474118360311</v>
      </c>
      <c r="GR31" s="6">
        <f t="shared" si="98"/>
        <v>5.7573664782384872</v>
      </c>
      <c r="GS31" s="6">
        <f t="shared" si="99"/>
        <v>-0.35666456292345244</v>
      </c>
      <c r="GT31" s="6">
        <f t="shared" si="148"/>
        <v>20.895496133304704</v>
      </c>
      <c r="GU31" s="6">
        <f t="shared" si="149"/>
        <v>4.8706086657397005</v>
      </c>
      <c r="GV31" s="6">
        <f t="shared" si="100"/>
        <v>2.8993577395896351</v>
      </c>
      <c r="GW31" s="6">
        <f t="shared" si="150"/>
        <v>8.9070033758991474E-2</v>
      </c>
      <c r="GX31" s="6">
        <f t="shared" si="150"/>
        <v>-0.2358725501722434</v>
      </c>
      <c r="GY31" s="6">
        <f t="shared" si="151"/>
        <v>5.6682540589582775</v>
      </c>
      <c r="GZ31" s="6">
        <f t="shared" si="101"/>
        <v>0.25212959135846263</v>
      </c>
      <c r="HA31" s="6">
        <f t="shared" si="102"/>
        <v>5.7177601085533754</v>
      </c>
      <c r="HB31" s="6">
        <f t="shared" si="103"/>
        <v>-0.17496856432104929</v>
      </c>
      <c r="HC31" s="6">
        <f t="shared" si="152"/>
        <v>10.076828751332044</v>
      </c>
      <c r="HE31" s="6">
        <f t="shared" si="153"/>
        <v>20.895496133304704</v>
      </c>
      <c r="HF31" s="6">
        <f t="shared" si="154"/>
        <v>10.076828751332044</v>
      </c>
      <c r="HG31" s="6">
        <f t="shared" si="155"/>
        <v>15.486162442318374</v>
      </c>
      <c r="HH31" s="6">
        <f t="shared" si="156"/>
        <v>0.9636949660968408</v>
      </c>
      <c r="HJ31" s="6">
        <f t="shared" si="104"/>
        <v>-2.8993577395896351</v>
      </c>
      <c r="HK31" s="6">
        <f t="shared" si="105"/>
        <v>4.8706086657397005</v>
      </c>
      <c r="HL31" s="6">
        <f t="shared" si="19"/>
        <v>-1.2152221529929061</v>
      </c>
      <c r="HM31" s="6">
        <f t="shared" si="20"/>
        <v>-0.82929566540432242</v>
      </c>
      <c r="HN31" s="6">
        <f t="shared" si="106"/>
        <v>5.6682540589582775</v>
      </c>
      <c r="HO31" s="6">
        <f t="shared" si="21"/>
        <v>1.4712226825953685</v>
      </c>
      <c r="HP31" s="6">
        <f t="shared" si="107"/>
        <v>5.9435025076326751</v>
      </c>
      <c r="HQ31" s="6">
        <f t="shared" si="108"/>
        <v>-6.1853288653502057E-2</v>
      </c>
      <c r="HR31" s="6">
        <f t="shared" si="109"/>
        <v>93.546196034903815</v>
      </c>
      <c r="HS31" s="6">
        <f t="shared" si="110"/>
        <v>-2.8993577395896351</v>
      </c>
      <c r="HT31" s="6">
        <f t="shared" si="110"/>
        <v>4.8706086657397005</v>
      </c>
      <c r="HU31" s="6">
        <f t="shared" si="22"/>
        <v>1.2962071562708415</v>
      </c>
      <c r="HV31" s="6">
        <f t="shared" si="23"/>
        <v>0.80002252011331798</v>
      </c>
      <c r="HW31" s="6">
        <f t="shared" si="111"/>
        <v>5.6682540589582775</v>
      </c>
      <c r="HX31" s="6">
        <f t="shared" si="24"/>
        <v>1.5232166702922489</v>
      </c>
      <c r="HY31" s="6">
        <f t="shared" si="112"/>
        <v>5.8457194907335559</v>
      </c>
      <c r="HZ31" s="6">
        <f t="shared" si="113"/>
        <v>1.6032974763796979E-2</v>
      </c>
      <c r="IA31" s="6">
        <f t="shared" si="114"/>
        <v>89.081338852191578</v>
      </c>
      <c r="IB31" s="6">
        <f t="shared" si="115"/>
        <v>91.313767443547704</v>
      </c>
      <c r="IC31" s="6">
        <f t="shared" si="116"/>
        <v>0.99973712898490574</v>
      </c>
      <c r="ID31" s="6">
        <f t="shared" si="117"/>
        <v>-1.2152221529929061</v>
      </c>
      <c r="IE31" s="6">
        <f t="shared" si="117"/>
        <v>-0.82929566540432242</v>
      </c>
      <c r="IF31" s="6">
        <f t="shared" si="118"/>
        <v>0.18653585153588281</v>
      </c>
      <c r="IG31" s="6">
        <f t="shared" si="119"/>
        <v>-0.14752960248991009</v>
      </c>
      <c r="IH31" s="6">
        <f t="shared" si="157"/>
        <v>1.4712226825953685</v>
      </c>
      <c r="II31" s="6">
        <f t="shared" si="120"/>
        <v>0.23782474118360311</v>
      </c>
      <c r="IJ31" s="6">
        <f t="shared" si="158"/>
        <v>1.5587592719218548</v>
      </c>
      <c r="IK31" s="6">
        <f t="shared" si="159"/>
        <v>-0.2981962869043972</v>
      </c>
      <c r="IL31" s="6">
        <f t="shared" si="160"/>
        <v>107.34930009840076</v>
      </c>
      <c r="IM31" s="6">
        <f t="shared" si="121"/>
        <v>1.2962071562708415</v>
      </c>
      <c r="IN31" s="6">
        <f t="shared" si="121"/>
        <v>0.80002252011331798</v>
      </c>
      <c r="IO31" s="6">
        <f t="shared" si="122"/>
        <v>8.9070033758991474E-2</v>
      </c>
      <c r="IP31" s="6">
        <f t="shared" si="123"/>
        <v>-0.2358725501722434</v>
      </c>
      <c r="IQ31" s="6">
        <f t="shared" si="161"/>
        <v>1.5232166702922489</v>
      </c>
      <c r="IR31" s="6">
        <f t="shared" si="124"/>
        <v>0.25212959135846263</v>
      </c>
      <c r="IS31" s="6">
        <f t="shared" si="162"/>
        <v>1.5906786693698125</v>
      </c>
      <c r="IT31" s="6">
        <f t="shared" si="163"/>
        <v>-0.19073172491251994</v>
      </c>
      <c r="IU31" s="6">
        <f t="shared" si="164"/>
        <v>100.99548989914032</v>
      </c>
      <c r="IV31" s="6">
        <f t="shared" si="165"/>
        <v>104.17239499877054</v>
      </c>
    </row>
    <row r="32" spans="1:256">
      <c r="C32" s="5">
        <v>26</v>
      </c>
      <c r="D32" s="6">
        <v>-138.56440000000001</v>
      </c>
      <c r="E32" s="6">
        <v>161.73269999999999</v>
      </c>
      <c r="F32" s="6">
        <v>-62.821779999999997</v>
      </c>
      <c r="G32" s="6">
        <v>72.178219999999996</v>
      </c>
      <c r="H32" s="6">
        <v>-126.9802</v>
      </c>
      <c r="I32" s="6">
        <v>118.5149</v>
      </c>
      <c r="J32" s="6">
        <v>-167.07919999999999</v>
      </c>
      <c r="K32" s="6">
        <v>71.732669999999999</v>
      </c>
      <c r="L32" s="6">
        <v>-204.05940000000001</v>
      </c>
      <c r="M32" s="6">
        <v>24.950500000000002</v>
      </c>
      <c r="N32" s="6">
        <v>-229.90100000000001</v>
      </c>
      <c r="O32" s="6">
        <v>5.7920790000000002</v>
      </c>
      <c r="P32" s="6">
        <v>-96.237620000000007</v>
      </c>
      <c r="Q32" s="6">
        <v>142.57429999999999</v>
      </c>
      <c r="R32" s="6">
        <v>-36.089109999999998</v>
      </c>
      <c r="S32" s="6">
        <v>170.64359999999999</v>
      </c>
      <c r="T32" s="6">
        <v>8.4653469999999995</v>
      </c>
      <c r="U32" s="6">
        <v>176.88120000000001</v>
      </c>
      <c r="V32" s="6">
        <v>41.881189999999997</v>
      </c>
      <c r="W32" s="6">
        <v>193.3663</v>
      </c>
      <c r="X32" s="6">
        <v>-138.226989089787</v>
      </c>
      <c r="Y32" s="6">
        <v>161.72575234560901</v>
      </c>
      <c r="Z32" s="6">
        <v>-62.9881524656682</v>
      </c>
      <c r="AA32" s="6">
        <v>71.187634546885704</v>
      </c>
      <c r="AB32" s="6">
        <v>-126.804317696715</v>
      </c>
      <c r="AC32" s="6">
        <v>118.80730942480101</v>
      </c>
      <c r="AD32" s="6">
        <v>-167.18083686034899</v>
      </c>
      <c r="AE32" s="6">
        <v>71.921683439239999</v>
      </c>
      <c r="AF32" s="6">
        <v>-203.93858957742</v>
      </c>
      <c r="AG32" s="6">
        <v>24.323201632667999</v>
      </c>
      <c r="AH32" s="6">
        <v>-230.56084332504699</v>
      </c>
      <c r="AI32" s="6">
        <v>3.3511327105295901</v>
      </c>
      <c r="AJ32" s="6">
        <v>-97.127491615997997</v>
      </c>
      <c r="AK32" s="6">
        <v>142.96386254505899</v>
      </c>
      <c r="AL32" s="6">
        <v>-36.964718193201897</v>
      </c>
      <c r="AM32" s="6">
        <v>170.36644865443401</v>
      </c>
      <c r="AN32" s="6">
        <v>9.6164930243619402</v>
      </c>
      <c r="AO32" s="6">
        <v>177.01662975067401</v>
      </c>
      <c r="AP32" s="6">
        <v>42.433617175438798</v>
      </c>
      <c r="AQ32" s="6">
        <v>193.51831476261501</v>
      </c>
      <c r="AR32" s="6">
        <f t="shared" si="25"/>
        <v>-5.6542660581784361</v>
      </c>
      <c r="AS32" s="6">
        <f t="shared" si="25"/>
        <v>6.6154984510815247</v>
      </c>
      <c r="AT32" s="6">
        <f t="shared" si="25"/>
        <v>-2.5765718757185216</v>
      </c>
      <c r="AU32" s="6">
        <f t="shared" si="25"/>
        <v>2.9119770923969761</v>
      </c>
      <c r="AV32" s="6">
        <f t="shared" si="25"/>
        <v>-5.1870141591327323</v>
      </c>
      <c r="AW32" s="6">
        <f t="shared" si="25"/>
        <v>4.859891267021669</v>
      </c>
      <c r="AX32" s="6">
        <f t="shared" si="25"/>
        <v>-6.8386422771844977</v>
      </c>
      <c r="AY32" s="6">
        <f t="shared" si="25"/>
        <v>2.9420038459594542</v>
      </c>
      <c r="AZ32" s="6">
        <f t="shared" si="25"/>
        <v>-8.3422423695517498</v>
      </c>
      <c r="BA32" s="6">
        <f t="shared" si="170"/>
        <v>0.99495658788090091</v>
      </c>
      <c r="BB32" s="6">
        <f t="shared" si="170"/>
        <v>-9.431243198902397</v>
      </c>
      <c r="BC32" s="6">
        <f t="shared" si="170"/>
        <v>0.13708029138427472</v>
      </c>
      <c r="BD32" s="6">
        <f t="shared" si="170"/>
        <v>-3.9730640360227958</v>
      </c>
      <c r="BE32" s="6">
        <f t="shared" si="170"/>
        <v>5.8480309877077428</v>
      </c>
      <c r="BF32" s="6">
        <f t="shared" si="170"/>
        <v>-1.5120661515255067</v>
      </c>
      <c r="BG32" s="6">
        <f t="shared" si="170"/>
        <v>6.9689518264298176</v>
      </c>
      <c r="BH32" s="6">
        <f t="shared" si="170"/>
        <v>0.39336898289117761</v>
      </c>
      <c r="BI32" s="6">
        <f t="shared" si="170"/>
        <v>7.2409818655764049</v>
      </c>
      <c r="BJ32" s="6">
        <f t="shared" si="170"/>
        <v>1.7357750675229646</v>
      </c>
      <c r="BK32" s="6">
        <f t="shared" si="170"/>
        <v>7.9159941629589552</v>
      </c>
      <c r="BM32" s="12">
        <f t="shared" si="166"/>
        <v>2.6067734401067747E-2</v>
      </c>
      <c r="BN32" s="6">
        <f t="shared" si="26"/>
        <v>-4.1154189669484786</v>
      </c>
      <c r="BO32" s="6">
        <f t="shared" si="26"/>
        <v>4.7637377717392502</v>
      </c>
      <c r="BP32" s="6">
        <f t="shared" si="27"/>
        <v>0.2665312359421011</v>
      </c>
      <c r="BQ32" s="6">
        <f t="shared" si="28"/>
        <v>255.61411651791261</v>
      </c>
      <c r="BR32" s="6">
        <f t="shared" si="29"/>
        <v>1175.8249359823978</v>
      </c>
      <c r="BS32" s="6">
        <f t="shared" si="125"/>
        <v>12071.086062414759</v>
      </c>
      <c r="BT32" s="6">
        <f t="shared" si="126"/>
        <v>55526.995887107885</v>
      </c>
      <c r="BU32" s="6">
        <f t="shared" si="127"/>
        <v>55.526995887107887</v>
      </c>
      <c r="BW32" s="12">
        <f t="shared" si="167"/>
        <v>2.6067734401067747E-2</v>
      </c>
      <c r="BX32" s="6">
        <f t="shared" si="30"/>
        <v>-8.8867427842270743</v>
      </c>
      <c r="BY32" s="6">
        <f t="shared" si="30"/>
        <v>0.5660184396325878</v>
      </c>
      <c r="BZ32" s="6">
        <f t="shared" si="31"/>
        <v>0.24616242146643613</v>
      </c>
      <c r="CA32" s="6">
        <f t="shared" si="32"/>
        <v>236.07960868317087</v>
      </c>
      <c r="CB32" s="6">
        <f t="shared" si="33"/>
        <v>1.0645720252070712</v>
      </c>
      <c r="CC32" s="6">
        <f t="shared" si="33"/>
        <v>7.5784880142676805</v>
      </c>
      <c r="CD32" s="6">
        <f t="shared" si="34"/>
        <v>0.26022866910144898</v>
      </c>
      <c r="CE32" s="6">
        <f t="shared" si="35"/>
        <v>249.5697028150536</v>
      </c>
      <c r="CF32" s="6">
        <f t="shared" si="36"/>
        <v>242.82465574911225</v>
      </c>
      <c r="CH32" s="6">
        <f t="shared" si="128"/>
        <v>1.4712226825953685</v>
      </c>
      <c r="CI32" s="6">
        <f t="shared" si="129"/>
        <v>0.63372371198178479</v>
      </c>
      <c r="CJ32" s="6">
        <f t="shared" si="130"/>
        <v>1.2072019904065197</v>
      </c>
      <c r="CK32" s="6">
        <f t="shared" si="131"/>
        <v>1.3235449581090228</v>
      </c>
      <c r="CL32" s="6">
        <f t="shared" si="132"/>
        <v>0.38194547321590966</v>
      </c>
      <c r="CM32" s="15">
        <f t="shared" si="37"/>
        <v>1.6560741924918365</v>
      </c>
      <c r="CN32" s="15">
        <f t="shared" si="38"/>
        <v>0.3748112813317539</v>
      </c>
      <c r="CO32" s="15">
        <f t="shared" si="39"/>
        <v>1.4563462108657259</v>
      </c>
      <c r="CP32" s="15">
        <f t="shared" si="40"/>
        <v>0.2275317245322262</v>
      </c>
      <c r="CQ32" s="15">
        <f t="shared" si="133"/>
        <v>0.60234300586398004</v>
      </c>
      <c r="CR32" s="6">
        <f t="shared" si="134"/>
        <v>1.5232166702922489</v>
      </c>
      <c r="CS32" s="6">
        <f t="shared" si="135"/>
        <v>0.66543963263593864</v>
      </c>
      <c r="CT32" s="6">
        <f t="shared" si="136"/>
        <v>1.4197159985856296</v>
      </c>
      <c r="CU32" s="6">
        <f t="shared" si="137"/>
        <v>1.5002097375536108</v>
      </c>
      <c r="CV32" s="6">
        <f t="shared" si="138"/>
        <v>0.39169260801111944</v>
      </c>
      <c r="CW32" s="15">
        <f t="shared" si="41"/>
        <v>1.8041861507569084</v>
      </c>
      <c r="CX32" s="15">
        <f t="shared" si="42"/>
        <v>0.47110215668176991</v>
      </c>
      <c r="CY32" s="15">
        <f t="shared" si="43"/>
        <v>1.65580917207518</v>
      </c>
      <c r="CZ32" s="15">
        <f t="shared" si="44"/>
        <v>0.27729652369113611</v>
      </c>
      <c r="DA32" s="15">
        <f t="shared" si="139"/>
        <v>0.74839868037290602</v>
      </c>
      <c r="DB32" s="6">
        <f t="shared" si="45"/>
        <v>0.67537084311844309</v>
      </c>
      <c r="DD32" s="12">
        <f t="shared" si="168"/>
        <v>2.6067734401067747E-2</v>
      </c>
      <c r="DE32" s="6">
        <f t="shared" si="46"/>
        <v>-3.0776941824599144</v>
      </c>
      <c r="DF32" s="6">
        <f t="shared" si="46"/>
        <v>3.7035213586845486</v>
      </c>
      <c r="DG32" s="6">
        <f t="shared" si="47"/>
        <v>-1.6516281180517653</v>
      </c>
      <c r="DH32" s="6">
        <f t="shared" si="47"/>
        <v>-1.9178874210622148</v>
      </c>
      <c r="DI32" s="6">
        <f t="shared" si="48"/>
        <v>4.8154202241320796</v>
      </c>
      <c r="DJ32" s="6">
        <f t="shared" si="49"/>
        <v>2.531040813619545</v>
      </c>
      <c r="DK32" s="6">
        <f t="shared" si="50"/>
        <v>5.7994742079839057</v>
      </c>
      <c r="DL32" s="6">
        <f t="shared" si="51"/>
        <v>-0.16571435952279792</v>
      </c>
      <c r="DM32" s="6">
        <f t="shared" si="52"/>
        <v>99.538735569872657</v>
      </c>
      <c r="DN32" s="6">
        <f t="shared" si="53"/>
        <v>-3.0776941824599144</v>
      </c>
      <c r="DO32" s="6">
        <f t="shared" si="53"/>
        <v>3.7035213586845486</v>
      </c>
      <c r="DP32" s="6">
        <f t="shared" si="54"/>
        <v>2.4609978844972891</v>
      </c>
      <c r="DQ32" s="6">
        <f t="shared" si="54"/>
        <v>1.1209208387220748</v>
      </c>
      <c r="DR32" s="6">
        <f t="shared" si="55"/>
        <v>4.8154202241320796</v>
      </c>
      <c r="DS32" s="6">
        <f t="shared" si="56"/>
        <v>2.7042511189202698</v>
      </c>
      <c r="DT32" s="6">
        <f t="shared" si="57"/>
        <v>6.111213894005437</v>
      </c>
      <c r="DU32" s="6">
        <f t="shared" si="58"/>
        <v>-0.26284878408423346</v>
      </c>
      <c r="DV32" s="6">
        <f t="shared" si="59"/>
        <v>105.239166295133</v>
      </c>
      <c r="DW32" s="6">
        <f t="shared" si="60"/>
        <v>102.38895093250284</v>
      </c>
      <c r="DX32" s="6">
        <f t="shared" si="140"/>
        <v>4925.302313045956</v>
      </c>
      <c r="DY32" s="6">
        <f t="shared" si="61"/>
        <v>-1.6516281180517653</v>
      </c>
      <c r="DZ32" s="6">
        <f t="shared" si="61"/>
        <v>-1.9178874210622148</v>
      </c>
      <c r="EA32" s="6">
        <f t="shared" si="61"/>
        <v>-1.5036000923672521</v>
      </c>
      <c r="EB32" s="6">
        <f t="shared" si="61"/>
        <v>-1.9470472580785532</v>
      </c>
      <c r="EC32" s="6">
        <f t="shared" si="62"/>
        <v>2.531040813619545</v>
      </c>
      <c r="ED32" s="6">
        <f t="shared" si="11"/>
        <v>2.460041923008228</v>
      </c>
      <c r="EE32" s="6">
        <f t="shared" si="63"/>
        <v>0.15087276918938794</v>
      </c>
      <c r="EF32" s="6">
        <f t="shared" si="64"/>
        <v>0.99857690152308853</v>
      </c>
      <c r="EG32" s="6">
        <f t="shared" si="65"/>
        <v>3.0570787359947662</v>
      </c>
      <c r="EH32" s="6">
        <f t="shared" si="66"/>
        <v>2.4609978844972891</v>
      </c>
      <c r="EI32" s="6">
        <f t="shared" si="66"/>
        <v>1.1209208387220748</v>
      </c>
      <c r="EJ32" s="6">
        <f t="shared" si="66"/>
        <v>1.9054351344166842</v>
      </c>
      <c r="EK32" s="6">
        <f t="shared" si="66"/>
        <v>0.2720300391465873</v>
      </c>
      <c r="EL32" s="6">
        <f t="shared" si="67"/>
        <v>2.7042511189202698</v>
      </c>
      <c r="EM32" s="6">
        <f t="shared" si="12"/>
        <v>1.9247554113880603</v>
      </c>
      <c r="EN32" s="6">
        <f t="shared" si="68"/>
        <v>1.0145272588161616</v>
      </c>
      <c r="EO32" s="6">
        <f t="shared" si="69"/>
        <v>0.95949565603625719</v>
      </c>
      <c r="EP32" s="6">
        <f t="shared" si="70"/>
        <v>16.363090832302234</v>
      </c>
      <c r="EQ32" s="6">
        <f t="shared" si="71"/>
        <v>9.7100847841484992</v>
      </c>
      <c r="ER32" s="6">
        <f t="shared" si="141"/>
        <v>162.55235180820213</v>
      </c>
      <c r="ES32" s="6">
        <f t="shared" si="72"/>
        <v>-1.5036000923672521</v>
      </c>
      <c r="ET32" s="6">
        <f t="shared" si="72"/>
        <v>-1.9470472580785532</v>
      </c>
      <c r="EU32" s="6">
        <f t="shared" si="72"/>
        <v>-1.0890008293506472</v>
      </c>
      <c r="EV32" s="6">
        <f t="shared" si="72"/>
        <v>-0.85787629649662622</v>
      </c>
      <c r="EW32" s="6">
        <f t="shared" si="73"/>
        <v>2.460041923008228</v>
      </c>
      <c r="EX32" s="6">
        <f t="shared" si="13"/>
        <v>1.3863168997084199</v>
      </c>
      <c r="EY32" s="6">
        <f t="shared" si="74"/>
        <v>1.1654123443859736</v>
      </c>
      <c r="EZ32" s="6">
        <f t="shared" si="75"/>
        <v>0.96990079671980722</v>
      </c>
      <c r="FA32" s="6">
        <f t="shared" si="76"/>
        <v>14.093229305756271</v>
      </c>
      <c r="FB32" s="6">
        <f t="shared" si="77"/>
        <v>1.9054351344166842</v>
      </c>
      <c r="FC32" s="6">
        <f t="shared" si="77"/>
        <v>0.2720300391465873</v>
      </c>
      <c r="FD32" s="6">
        <f t="shared" si="77"/>
        <v>1.3424060846317869</v>
      </c>
      <c r="FE32" s="6">
        <f t="shared" si="77"/>
        <v>0.67501229738255031</v>
      </c>
      <c r="FF32" s="6">
        <f t="shared" si="78"/>
        <v>1.9247554113880603</v>
      </c>
      <c r="FG32" s="6">
        <f t="shared" si="14"/>
        <v>1.5025630428285239</v>
      </c>
      <c r="FH32" s="6">
        <f t="shared" si="79"/>
        <v>0.69238458341780018</v>
      </c>
      <c r="FI32" s="6">
        <f t="shared" si="80"/>
        <v>0.94793514755792152</v>
      </c>
      <c r="FJ32" s="6">
        <f t="shared" si="81"/>
        <v>18.570025049298128</v>
      </c>
      <c r="FK32" s="6">
        <f t="shared" si="82"/>
        <v>16.331627177527199</v>
      </c>
      <c r="FL32" s="6">
        <f t="shared" si="142"/>
        <v>816.63470855255298</v>
      </c>
      <c r="FN32" s="12">
        <f t="shared" si="169"/>
        <v>2.6067734401067747E-2</v>
      </c>
      <c r="FO32" s="6">
        <f t="shared" si="83"/>
        <v>-8.8867427842270743</v>
      </c>
      <c r="FP32" s="6">
        <f t="shared" si="83"/>
        <v>0.5660184396325878</v>
      </c>
      <c r="FQ32" s="6">
        <f t="shared" si="84"/>
        <v>2.8993577395896351</v>
      </c>
      <c r="FR32" s="6">
        <f t="shared" si="85"/>
        <v>-4.8706086657397005</v>
      </c>
      <c r="FS32" s="6">
        <f t="shared" si="143"/>
        <v>0.22241449720657869</v>
      </c>
      <c r="FT32" s="6">
        <f t="shared" si="143"/>
        <v>-0.10548805228348912</v>
      </c>
      <c r="FU32" s="6">
        <f t="shared" si="144"/>
        <v>5.6682540589582775</v>
      </c>
      <c r="FV32" s="6">
        <f t="shared" si="86"/>
        <v>0.24616242146643613</v>
      </c>
      <c r="FW32" s="6">
        <f t="shared" si="87"/>
        <v>5.465564891548321</v>
      </c>
      <c r="FX32" s="6">
        <f t="shared" si="88"/>
        <v>0.83038841903297134</v>
      </c>
      <c r="FY32" s="6">
        <f t="shared" si="145"/>
        <v>33.861341276830871</v>
      </c>
      <c r="FZ32" s="6">
        <f t="shared" si="15"/>
        <v>1.0645720252070712</v>
      </c>
      <c r="GA32" s="6">
        <f t="shared" si="16"/>
        <v>7.5784880142676805</v>
      </c>
      <c r="GB32" s="6">
        <f t="shared" si="89"/>
        <v>2.8993577395896351</v>
      </c>
      <c r="GC32" s="6">
        <f t="shared" si="89"/>
        <v>-4.8706086657397005</v>
      </c>
      <c r="GD32" s="6">
        <f t="shared" si="146"/>
        <v>5.3385051340456124E-2</v>
      </c>
      <c r="GE32" s="6">
        <f t="shared" si="146"/>
        <v>-0.25469392712761785</v>
      </c>
      <c r="GF32" s="6">
        <f t="shared" si="90"/>
        <v>5.6682540589582775</v>
      </c>
      <c r="GG32" s="6">
        <f t="shared" si="91"/>
        <v>0.26022866910144898</v>
      </c>
      <c r="GH32" s="6">
        <f t="shared" si="92"/>
        <v>5.4227510929782232</v>
      </c>
      <c r="GI32" s="6">
        <f t="shared" si="93"/>
        <v>0.94593686947028544</v>
      </c>
      <c r="GJ32" s="6">
        <f t="shared" si="147"/>
        <v>18.92624781883865</v>
      </c>
      <c r="GL32" s="6">
        <f t="shared" si="17"/>
        <v>-4.8706086657397005</v>
      </c>
      <c r="GM32" s="6">
        <f t="shared" si="18"/>
        <v>-2.8993577395896351</v>
      </c>
      <c r="GN32" s="6">
        <f t="shared" si="94"/>
        <v>0.22241449720657869</v>
      </c>
      <c r="GO32" s="6">
        <f t="shared" si="95"/>
        <v>-0.10548805228348912</v>
      </c>
      <c r="GP32" s="6">
        <f t="shared" si="96"/>
        <v>5.6682540589582775</v>
      </c>
      <c r="GQ32" s="6">
        <f t="shared" si="97"/>
        <v>0.24616242146643613</v>
      </c>
      <c r="GR32" s="6">
        <f t="shared" si="98"/>
        <v>5.8090096202326489</v>
      </c>
      <c r="GS32" s="6">
        <f t="shared" si="99"/>
        <v>-0.55718495451324368</v>
      </c>
      <c r="GT32" s="6">
        <f t="shared" si="148"/>
        <v>33.86134127683107</v>
      </c>
      <c r="GU32" s="6">
        <f t="shared" si="149"/>
        <v>4.8706086657397005</v>
      </c>
      <c r="GV32" s="6">
        <f t="shared" si="100"/>
        <v>2.8993577395896351</v>
      </c>
      <c r="GW32" s="6">
        <f t="shared" si="150"/>
        <v>5.3385051340456124E-2</v>
      </c>
      <c r="GX32" s="6">
        <f t="shared" si="150"/>
        <v>-0.25469392712761785</v>
      </c>
      <c r="GY32" s="6">
        <f t="shared" si="151"/>
        <v>5.6682540589582775</v>
      </c>
      <c r="GZ32" s="6">
        <f t="shared" si="101"/>
        <v>0.26022866910144898</v>
      </c>
      <c r="HA32" s="6">
        <f t="shared" si="102"/>
        <v>5.7579236941320779</v>
      </c>
      <c r="HB32" s="6">
        <f t="shared" si="103"/>
        <v>-0.32435079617098483</v>
      </c>
      <c r="HC32" s="6">
        <f t="shared" si="152"/>
        <v>18.926247818838249</v>
      </c>
      <c r="HE32" s="6">
        <f t="shared" si="153"/>
        <v>33.86134127683107</v>
      </c>
      <c r="HF32" s="6">
        <f t="shared" si="154"/>
        <v>18.926247818838249</v>
      </c>
      <c r="HG32" s="6">
        <f t="shared" si="155"/>
        <v>26.393794547834659</v>
      </c>
      <c r="HH32" s="6">
        <f t="shared" si="156"/>
        <v>0.8957599114532766</v>
      </c>
      <c r="HJ32" s="6">
        <f t="shared" si="104"/>
        <v>-2.8993577395896351</v>
      </c>
      <c r="HK32" s="6">
        <f t="shared" si="105"/>
        <v>4.8706086657397005</v>
      </c>
      <c r="HL32" s="6">
        <f t="shared" si="19"/>
        <v>-1.0890008293506472</v>
      </c>
      <c r="HM32" s="6">
        <f t="shared" si="20"/>
        <v>-0.85787629649662622</v>
      </c>
      <c r="HN32" s="6">
        <f t="shared" si="106"/>
        <v>5.6682540589582775</v>
      </c>
      <c r="HO32" s="6">
        <f t="shared" si="21"/>
        <v>1.3863168997084199</v>
      </c>
      <c r="HP32" s="6">
        <f t="shared" si="107"/>
        <v>6.0077393506224777</v>
      </c>
      <c r="HQ32" s="6">
        <f t="shared" si="108"/>
        <v>-0.12992837991891426</v>
      </c>
      <c r="HR32" s="6">
        <f t="shared" si="109"/>
        <v>97.465453687035762</v>
      </c>
      <c r="HS32" s="6">
        <f t="shared" si="110"/>
        <v>-2.8993577395896351</v>
      </c>
      <c r="HT32" s="6">
        <f t="shared" si="110"/>
        <v>4.8706086657397005</v>
      </c>
      <c r="HU32" s="6">
        <f t="shared" si="22"/>
        <v>1.3424060846317869</v>
      </c>
      <c r="HV32" s="6">
        <f t="shared" si="23"/>
        <v>0.67501229738255031</v>
      </c>
      <c r="HW32" s="6">
        <f t="shared" si="111"/>
        <v>5.6682540589582775</v>
      </c>
      <c r="HX32" s="6">
        <f t="shared" si="24"/>
        <v>1.5025630428285239</v>
      </c>
      <c r="HY32" s="6">
        <f t="shared" si="112"/>
        <v>5.9662039209739763</v>
      </c>
      <c r="HZ32" s="6">
        <f t="shared" si="113"/>
        <v>-7.0964092880217503E-2</v>
      </c>
      <c r="IA32" s="6">
        <f t="shared" si="114"/>
        <v>94.069363391212605</v>
      </c>
      <c r="IB32" s="6">
        <f t="shared" si="115"/>
        <v>95.767408539124176</v>
      </c>
      <c r="IC32" s="6">
        <f t="shared" si="116"/>
        <v>0.99493803155285132</v>
      </c>
      <c r="ID32" s="6">
        <f t="shared" si="117"/>
        <v>-1.0890008293506472</v>
      </c>
      <c r="IE32" s="6">
        <f t="shared" si="117"/>
        <v>-0.85787629649662622</v>
      </c>
      <c r="IF32" s="6">
        <f t="shared" si="118"/>
        <v>0.22241449720657869</v>
      </c>
      <c r="IG32" s="6">
        <f t="shared" si="119"/>
        <v>-0.10548805228348912</v>
      </c>
      <c r="IH32" s="6">
        <f t="shared" si="157"/>
        <v>1.3863168997084199</v>
      </c>
      <c r="II32" s="6">
        <f t="shared" si="120"/>
        <v>0.24616242146643613</v>
      </c>
      <c r="IJ32" s="6">
        <f t="shared" si="158"/>
        <v>1.511918724257135</v>
      </c>
      <c r="IK32" s="6">
        <f t="shared" si="159"/>
        <v>-0.44457088824006857</v>
      </c>
      <c r="IL32" s="6">
        <f t="shared" si="160"/>
        <v>116.39588758979528</v>
      </c>
      <c r="IM32" s="6">
        <f t="shared" si="121"/>
        <v>1.3424060846317869</v>
      </c>
      <c r="IN32" s="6">
        <f t="shared" si="121"/>
        <v>0.67501229738255031</v>
      </c>
      <c r="IO32" s="6">
        <f t="shared" si="122"/>
        <v>5.3385051340456124E-2</v>
      </c>
      <c r="IP32" s="6">
        <f t="shared" si="123"/>
        <v>-0.25469392712761785</v>
      </c>
      <c r="IQ32" s="6">
        <f t="shared" si="161"/>
        <v>1.5025630428285239</v>
      </c>
      <c r="IR32" s="6">
        <f t="shared" si="124"/>
        <v>0.26022866910144898</v>
      </c>
      <c r="IS32" s="6">
        <f t="shared" si="162"/>
        <v>1.5893171137820172</v>
      </c>
      <c r="IT32" s="6">
        <f t="shared" si="163"/>
        <v>-0.25640551401604372</v>
      </c>
      <c r="IU32" s="6">
        <f t="shared" si="164"/>
        <v>104.8568844276258</v>
      </c>
      <c r="IV32" s="6">
        <f t="shared" si="165"/>
        <v>110.62638600871054</v>
      </c>
    </row>
    <row r="33" spans="3:256">
      <c r="C33" s="5">
        <v>27</v>
      </c>
      <c r="D33" s="6">
        <v>-140.7921</v>
      </c>
      <c r="E33" s="6">
        <v>168.41579999999999</v>
      </c>
      <c r="F33" s="6">
        <v>-65.94059</v>
      </c>
      <c r="G33" s="6">
        <v>74.851489999999998</v>
      </c>
      <c r="H33" s="6">
        <v>-130.09899999999999</v>
      </c>
      <c r="I33" s="6">
        <v>124.7525</v>
      </c>
      <c r="J33" s="6">
        <v>-167.07919999999999</v>
      </c>
      <c r="K33" s="6">
        <v>74.405940000000001</v>
      </c>
      <c r="L33" s="6">
        <v>-198.71289999999999</v>
      </c>
      <c r="M33" s="6">
        <v>22.722770000000001</v>
      </c>
      <c r="N33" s="6">
        <v>-222.7723</v>
      </c>
      <c r="O33" s="6">
        <v>2.2277230000000001</v>
      </c>
      <c r="P33" s="6">
        <v>-100.2475</v>
      </c>
      <c r="Q33" s="6">
        <v>149.703</v>
      </c>
      <c r="R33" s="6">
        <v>-37.871290000000002</v>
      </c>
      <c r="S33" s="6">
        <v>170.19800000000001</v>
      </c>
      <c r="T33" s="6">
        <v>10.24752</v>
      </c>
      <c r="U33" s="6">
        <v>172.42570000000001</v>
      </c>
      <c r="V33" s="6">
        <v>42.772280000000002</v>
      </c>
      <c r="W33" s="6">
        <v>184.4554</v>
      </c>
      <c r="X33" s="6">
        <v>-141.24801357948101</v>
      </c>
      <c r="Y33" s="6">
        <v>167.95656130666001</v>
      </c>
      <c r="Z33" s="6">
        <v>-66.889734333567702</v>
      </c>
      <c r="AA33" s="6">
        <v>76.669859434873203</v>
      </c>
      <c r="AB33" s="6">
        <v>-130.15887696639601</v>
      </c>
      <c r="AC33" s="6">
        <v>124.719546772716</v>
      </c>
      <c r="AD33" s="6">
        <v>-166.875419668219</v>
      </c>
      <c r="AE33" s="6">
        <v>73.755879541387003</v>
      </c>
      <c r="AF33" s="6">
        <v>-199.14274305317099</v>
      </c>
      <c r="AG33" s="6">
        <v>23.1375399194525</v>
      </c>
      <c r="AH33" s="6">
        <v>-222.91076876950899</v>
      </c>
      <c r="AI33" s="6">
        <v>1.18317815865287</v>
      </c>
      <c r="AJ33" s="6">
        <v>-100.00752466517601</v>
      </c>
      <c r="AK33" s="6">
        <v>148.75586743716599</v>
      </c>
      <c r="AL33" s="6">
        <v>-37.888366091771303</v>
      </c>
      <c r="AM33" s="6">
        <v>170.15461188949999</v>
      </c>
      <c r="AN33" s="6">
        <v>9.1510542899635308</v>
      </c>
      <c r="AO33" s="6">
        <v>172.14340911539099</v>
      </c>
      <c r="AP33" s="6">
        <v>43.402230778192198</v>
      </c>
      <c r="AQ33" s="6">
        <v>185.25458868751701</v>
      </c>
      <c r="AR33" s="6">
        <f t="shared" si="25"/>
        <v>-5.7778430553009521</v>
      </c>
      <c r="AS33" s="6">
        <f t="shared" si="25"/>
        <v>6.870373796739095</v>
      </c>
      <c r="AT33" s="6">
        <f t="shared" si="25"/>
        <v>-2.7361686525429003</v>
      </c>
      <c r="AU33" s="6">
        <f t="shared" si="25"/>
        <v>3.1362311133488014</v>
      </c>
      <c r="AV33" s="6">
        <f t="shared" si="25"/>
        <v>-5.3242346161766498</v>
      </c>
      <c r="AW33" s="6">
        <f t="shared" si="25"/>
        <v>5.1017352309562103</v>
      </c>
      <c r="AX33" s="6">
        <f t="shared" si="25"/>
        <v>-6.8261489857193771</v>
      </c>
      <c r="AY33" s="6">
        <f t="shared" si="25"/>
        <v>3.0170328459594207</v>
      </c>
      <c r="AZ33" s="6">
        <f t="shared" si="25"/>
        <v>-8.1460651077821247</v>
      </c>
      <c r="BA33" s="6">
        <f t="shared" si="170"/>
        <v>0.94645631434053323</v>
      </c>
      <c r="BB33" s="6">
        <f t="shared" si="170"/>
        <v>-9.1183118590334811</v>
      </c>
      <c r="BC33" s="6">
        <f t="shared" si="170"/>
        <v>4.8398682104718434E-2</v>
      </c>
      <c r="BD33" s="6">
        <f t="shared" si="170"/>
        <v>-4.0908736853802132</v>
      </c>
      <c r="BE33" s="6">
        <f t="shared" si="170"/>
        <v>6.0849567638235147</v>
      </c>
      <c r="BF33" s="6">
        <f t="shared" si="170"/>
        <v>-1.5498485773526109</v>
      </c>
      <c r="BG33" s="6">
        <f t="shared" si="170"/>
        <v>6.9602865039936708</v>
      </c>
      <c r="BH33" s="6">
        <f t="shared" si="170"/>
        <v>0.37432990481098449</v>
      </c>
      <c r="BI33" s="6">
        <f t="shared" si="170"/>
        <v>7.0416395648177801</v>
      </c>
      <c r="BJ33" s="6">
        <f t="shared" si="170"/>
        <v>1.7753968451049169</v>
      </c>
      <c r="BK33" s="6">
        <f t="shared" si="170"/>
        <v>7.5779610033843099</v>
      </c>
      <c r="BM33" s="12">
        <f t="shared" si="166"/>
        <v>2.7110443777110457E-2</v>
      </c>
      <c r="BN33" s="6">
        <f t="shared" si="26"/>
        <v>-4.2570058539219264</v>
      </c>
      <c r="BO33" s="6">
        <f t="shared" si="26"/>
        <v>5.003302455043948</v>
      </c>
      <c r="BP33" s="6">
        <f t="shared" si="27"/>
        <v>0.27827699159239172</v>
      </c>
      <c r="BQ33" s="6">
        <f t="shared" si="28"/>
        <v>266.87876601676732</v>
      </c>
      <c r="BR33" s="6">
        <f t="shared" si="29"/>
        <v>1227.6423236771295</v>
      </c>
      <c r="BS33" s="6">
        <f t="shared" si="125"/>
        <v>10803.24945538162</v>
      </c>
      <c r="BT33" s="6">
        <f t="shared" si="126"/>
        <v>49694.947494755448</v>
      </c>
      <c r="BU33" s="6">
        <f t="shared" si="127"/>
        <v>49.694947494755446</v>
      </c>
      <c r="BW33" s="12">
        <f t="shared" si="167"/>
        <v>2.7110443777110457E-2</v>
      </c>
      <c r="BX33" s="6">
        <f t="shared" si="30"/>
        <v>-8.632188483407802</v>
      </c>
      <c r="BY33" s="6">
        <f t="shared" si="30"/>
        <v>0.49742749822262583</v>
      </c>
      <c r="BZ33" s="6">
        <f t="shared" si="31"/>
        <v>0.26363347531960624</v>
      </c>
      <c r="CA33" s="6">
        <f t="shared" si="32"/>
        <v>252.83504817051514</v>
      </c>
      <c r="CB33" s="6">
        <f t="shared" si="33"/>
        <v>1.0748633749579506</v>
      </c>
      <c r="CC33" s="6">
        <f t="shared" si="33"/>
        <v>7.309800284101045</v>
      </c>
      <c r="CD33" s="6">
        <f t="shared" si="34"/>
        <v>0.26888474895723197</v>
      </c>
      <c r="CE33" s="6">
        <f t="shared" si="35"/>
        <v>257.87122963994369</v>
      </c>
      <c r="CF33" s="6">
        <f t="shared" si="36"/>
        <v>255.3531389052294</v>
      </c>
      <c r="CH33" s="6">
        <f t="shared" si="128"/>
        <v>1.3863168997084199</v>
      </c>
      <c r="CI33" s="6">
        <f t="shared" si="129"/>
        <v>0.6632079587560239</v>
      </c>
      <c r="CJ33" s="6">
        <f t="shared" si="130"/>
        <v>1.1075756993018493</v>
      </c>
      <c r="CK33" s="6">
        <f t="shared" si="131"/>
        <v>1.3182557758356157</v>
      </c>
      <c r="CL33" s="6">
        <f t="shared" si="132"/>
        <v>0.43341344024800088</v>
      </c>
      <c r="CM33" s="15">
        <f t="shared" si="37"/>
        <v>1.5785502788831467</v>
      </c>
      <c r="CN33" s="15">
        <f t="shared" si="38"/>
        <v>0.36168801190734318</v>
      </c>
      <c r="CO33" s="15">
        <f t="shared" si="39"/>
        <v>1.429622457692733</v>
      </c>
      <c r="CP33" s="15">
        <f t="shared" si="40"/>
        <v>0.22600758844107516</v>
      </c>
      <c r="CQ33" s="15">
        <f t="shared" si="133"/>
        <v>0.58769560034841839</v>
      </c>
      <c r="CR33" s="6">
        <f t="shared" si="134"/>
        <v>1.5025630428285239</v>
      </c>
      <c r="CS33" s="6">
        <f t="shared" si="135"/>
        <v>0.69620617453517486</v>
      </c>
      <c r="CT33" s="6">
        <f t="shared" si="136"/>
        <v>1.3689988060818243</v>
      </c>
      <c r="CU33" s="6">
        <f t="shared" si="137"/>
        <v>1.5204735634128212</v>
      </c>
      <c r="CV33" s="6">
        <f t="shared" si="138"/>
        <v>0.41487606842362584</v>
      </c>
      <c r="CW33" s="15">
        <f t="shared" si="41"/>
        <v>1.7838840117227617</v>
      </c>
      <c r="CX33" s="15">
        <f t="shared" si="42"/>
        <v>0.47588111751595003</v>
      </c>
      <c r="CY33" s="15">
        <f t="shared" si="43"/>
        <v>1.6521742189591357</v>
      </c>
      <c r="CZ33" s="15">
        <f t="shared" si="44"/>
        <v>0.27611299191323929</v>
      </c>
      <c r="DA33" s="15">
        <f t="shared" si="139"/>
        <v>0.75199410942918932</v>
      </c>
      <c r="DB33" s="6">
        <f t="shared" si="45"/>
        <v>0.66984485488880385</v>
      </c>
      <c r="DD33" s="12">
        <f t="shared" si="168"/>
        <v>2.7110443777110457E-2</v>
      </c>
      <c r="DE33" s="6">
        <f t="shared" si="46"/>
        <v>-3.0416744027580518</v>
      </c>
      <c r="DF33" s="6">
        <f t="shared" si="46"/>
        <v>3.7341426833902935</v>
      </c>
      <c r="DG33" s="6">
        <f t="shared" si="47"/>
        <v>-1.5019143695427273</v>
      </c>
      <c r="DH33" s="6">
        <f t="shared" si="47"/>
        <v>-2.0847023849967896</v>
      </c>
      <c r="DI33" s="6">
        <f t="shared" si="48"/>
        <v>4.8161815530885894</v>
      </c>
      <c r="DJ33" s="6">
        <f t="shared" si="49"/>
        <v>2.5693833515943529</v>
      </c>
      <c r="DK33" s="6">
        <f t="shared" si="50"/>
        <v>6.0191211060901519</v>
      </c>
      <c r="DL33" s="6">
        <f t="shared" si="51"/>
        <v>-0.25990636661994421</v>
      </c>
      <c r="DM33" s="6">
        <f t="shared" si="52"/>
        <v>105.06450634579856</v>
      </c>
      <c r="DN33" s="6">
        <f t="shared" si="53"/>
        <v>-3.0416744027580518</v>
      </c>
      <c r="DO33" s="6">
        <f t="shared" si="53"/>
        <v>3.7341426833902935</v>
      </c>
      <c r="DP33" s="6">
        <f t="shared" si="54"/>
        <v>2.5410251080276023</v>
      </c>
      <c r="DQ33" s="6">
        <f t="shared" si="54"/>
        <v>0.87532974017015608</v>
      </c>
      <c r="DR33" s="6">
        <f t="shared" si="55"/>
        <v>4.8161815530885894</v>
      </c>
      <c r="DS33" s="6">
        <f t="shared" si="56"/>
        <v>2.6875659533587339</v>
      </c>
      <c r="DT33" s="6">
        <f t="shared" si="57"/>
        <v>6.2721085188355401</v>
      </c>
      <c r="DU33" s="6">
        <f t="shared" si="58"/>
        <v>-0.34459455218637602</v>
      </c>
      <c r="DV33" s="6">
        <f t="shared" si="59"/>
        <v>110.15704769649496</v>
      </c>
      <c r="DW33" s="6">
        <f t="shared" si="60"/>
        <v>107.61077702114676</v>
      </c>
      <c r="DX33" s="6">
        <f t="shared" si="140"/>
        <v>5007.940092053067</v>
      </c>
      <c r="DY33" s="6">
        <f t="shared" si="61"/>
        <v>-1.5019143695427273</v>
      </c>
      <c r="DZ33" s="6">
        <f t="shared" si="61"/>
        <v>-2.0847023849967896</v>
      </c>
      <c r="EA33" s="6">
        <f t="shared" si="61"/>
        <v>-1.3199161220627476</v>
      </c>
      <c r="EB33" s="6">
        <f t="shared" si="61"/>
        <v>-2.0705765316188876</v>
      </c>
      <c r="EC33" s="6">
        <f t="shared" si="62"/>
        <v>2.5693833515943529</v>
      </c>
      <c r="ED33" s="6">
        <f t="shared" si="11"/>
        <v>2.4554970459302252</v>
      </c>
      <c r="EE33" s="6">
        <f t="shared" si="63"/>
        <v>0.18254561572231182</v>
      </c>
      <c r="EF33" s="6">
        <f t="shared" si="64"/>
        <v>0.99838703075530488</v>
      </c>
      <c r="EG33" s="6">
        <f t="shared" si="65"/>
        <v>3.2546857772935218</v>
      </c>
      <c r="EH33" s="6">
        <f t="shared" si="66"/>
        <v>2.5410251080276023</v>
      </c>
      <c r="EI33" s="6">
        <f t="shared" si="66"/>
        <v>0.87532974017015608</v>
      </c>
      <c r="EJ33" s="6">
        <f t="shared" si="66"/>
        <v>1.9241784821635954</v>
      </c>
      <c r="EK33" s="6">
        <f t="shared" si="66"/>
        <v>8.1353060824109313E-2</v>
      </c>
      <c r="EL33" s="6">
        <f t="shared" si="67"/>
        <v>2.6875659533587339</v>
      </c>
      <c r="EM33" s="6">
        <f t="shared" si="12"/>
        <v>1.9258974925283145</v>
      </c>
      <c r="EN33" s="6">
        <f t="shared" si="68"/>
        <v>1.005434596174801</v>
      </c>
      <c r="EO33" s="6">
        <f t="shared" si="69"/>
        <v>0.95838853978407645</v>
      </c>
      <c r="EP33" s="6">
        <f t="shared" si="70"/>
        <v>16.58676530211082</v>
      </c>
      <c r="EQ33" s="6">
        <f t="shared" si="71"/>
        <v>9.9207255397021701</v>
      </c>
      <c r="ER33" s="6">
        <f t="shared" si="141"/>
        <v>202.01291020619252</v>
      </c>
      <c r="ES33" s="6">
        <f t="shared" si="72"/>
        <v>-1.3199161220627476</v>
      </c>
      <c r="ET33" s="6">
        <f t="shared" si="72"/>
        <v>-2.0705765316188876</v>
      </c>
      <c r="EU33" s="6">
        <f t="shared" si="72"/>
        <v>-0.9722467512513564</v>
      </c>
      <c r="EV33" s="6">
        <f t="shared" si="72"/>
        <v>-0.89805763223581481</v>
      </c>
      <c r="EW33" s="6">
        <f t="shared" si="73"/>
        <v>2.4554970459302252</v>
      </c>
      <c r="EX33" s="6">
        <f t="shared" si="13"/>
        <v>1.3235449581090228</v>
      </c>
      <c r="EY33" s="6">
        <f t="shared" si="74"/>
        <v>1.2229777433832885</v>
      </c>
      <c r="EZ33" s="6">
        <f t="shared" si="75"/>
        <v>0.9670212889969293</v>
      </c>
      <c r="FA33" s="6">
        <f t="shared" si="76"/>
        <v>14.755546212951769</v>
      </c>
      <c r="FB33" s="6">
        <f t="shared" si="77"/>
        <v>1.9241784821635954</v>
      </c>
      <c r="FC33" s="6">
        <f t="shared" si="77"/>
        <v>8.1353060824109313E-2</v>
      </c>
      <c r="FD33" s="6">
        <f t="shared" si="77"/>
        <v>1.4010669402939324</v>
      </c>
      <c r="FE33" s="6">
        <f t="shared" si="77"/>
        <v>0.53632143856652981</v>
      </c>
      <c r="FF33" s="6">
        <f t="shared" si="78"/>
        <v>1.9258974925283145</v>
      </c>
      <c r="FG33" s="6">
        <f t="shared" si="14"/>
        <v>1.5002097375536108</v>
      </c>
      <c r="FH33" s="6">
        <f t="shared" si="79"/>
        <v>0.69328342687736744</v>
      </c>
      <c r="FI33" s="6">
        <f t="shared" si="80"/>
        <v>0.94818173791806093</v>
      </c>
      <c r="FJ33" s="6">
        <f t="shared" si="81"/>
        <v>18.525608935819292</v>
      </c>
      <c r="FK33" s="6">
        <f t="shared" si="82"/>
        <v>16.640577574385532</v>
      </c>
      <c r="FL33" s="6">
        <f t="shared" si="142"/>
        <v>296.29578860301496</v>
      </c>
      <c r="FN33" s="12">
        <f t="shared" si="169"/>
        <v>2.7110443777110457E-2</v>
      </c>
      <c r="FO33" s="6">
        <f t="shared" si="83"/>
        <v>-8.632188483407802</v>
      </c>
      <c r="FP33" s="6">
        <f t="shared" si="83"/>
        <v>0.49742749822262583</v>
      </c>
      <c r="FQ33" s="6">
        <f t="shared" si="84"/>
        <v>2.8993577395896351</v>
      </c>
      <c r="FR33" s="6">
        <f t="shared" si="85"/>
        <v>-4.8706086657397005</v>
      </c>
      <c r="FS33" s="6">
        <f t="shared" si="143"/>
        <v>0.25455430081927233</v>
      </c>
      <c r="FT33" s="6">
        <f t="shared" si="143"/>
        <v>-6.859094140996197E-2</v>
      </c>
      <c r="FU33" s="6">
        <f t="shared" si="144"/>
        <v>5.6682540589582775</v>
      </c>
      <c r="FV33" s="6">
        <f t="shared" si="86"/>
        <v>0.26363347531960624</v>
      </c>
      <c r="FW33" s="6">
        <f t="shared" si="87"/>
        <v>5.482185645753753</v>
      </c>
      <c r="FX33" s="6">
        <f t="shared" si="88"/>
        <v>0.71745555080242684</v>
      </c>
      <c r="FY33" s="23">
        <f t="shared" si="145"/>
        <v>44.155196402908651</v>
      </c>
      <c r="FZ33" s="23">
        <f t="shared" si="15"/>
        <v>1.0748633749579506</v>
      </c>
      <c r="GA33" s="23">
        <f t="shared" si="16"/>
        <v>7.309800284101045</v>
      </c>
      <c r="GB33" s="23">
        <f t="shared" si="89"/>
        <v>2.8993577395896351</v>
      </c>
      <c r="GC33" s="23">
        <f t="shared" si="89"/>
        <v>-4.8706086657397005</v>
      </c>
      <c r="GD33" s="23">
        <f t="shared" si="146"/>
        <v>1.0291349750879419E-2</v>
      </c>
      <c r="GE33" s="23">
        <f t="shared" si="146"/>
        <v>-0.2686877301666355</v>
      </c>
      <c r="GF33" s="23">
        <f t="shared" si="90"/>
        <v>5.6682540589582775</v>
      </c>
      <c r="GG33" s="23">
        <f t="shared" si="91"/>
        <v>0.26888474895723197</v>
      </c>
      <c r="GH33" s="23">
        <f t="shared" si="92"/>
        <v>5.4336342260186798</v>
      </c>
      <c r="GI33" s="23">
        <f t="shared" si="93"/>
        <v>0.87822641736675489</v>
      </c>
      <c r="GJ33" s="23">
        <f t="shared" si="147"/>
        <v>28.570848245596707</v>
      </c>
      <c r="GK33" s="23"/>
      <c r="GL33" s="23">
        <f t="shared" si="17"/>
        <v>-4.8706086657397005</v>
      </c>
      <c r="GM33" s="23">
        <f t="shared" si="18"/>
        <v>-2.8993577395896351</v>
      </c>
      <c r="GN33" s="23">
        <f t="shared" si="94"/>
        <v>0.25455430081927233</v>
      </c>
      <c r="GO33" s="23">
        <f t="shared" si="95"/>
        <v>-6.859094140996197E-2</v>
      </c>
      <c r="GP33" s="23">
        <f t="shared" si="96"/>
        <v>5.6682540589582775</v>
      </c>
      <c r="GQ33" s="23">
        <f t="shared" si="97"/>
        <v>0.26363347531960624</v>
      </c>
      <c r="GR33" s="23">
        <f t="shared" si="98"/>
        <v>5.8549582491648886</v>
      </c>
      <c r="GS33" s="23">
        <f t="shared" si="99"/>
        <v>-0.69660428696842858</v>
      </c>
      <c r="GT33" s="23">
        <f t="shared" si="148"/>
        <v>44.155196402909041</v>
      </c>
      <c r="GU33" s="23">
        <f t="shared" si="149"/>
        <v>4.8706086657397005</v>
      </c>
      <c r="GV33" s="23">
        <f t="shared" si="100"/>
        <v>2.8993577395896351</v>
      </c>
      <c r="GW33" s="23">
        <f t="shared" si="150"/>
        <v>1.0291349750879419E-2</v>
      </c>
      <c r="GX33" s="23">
        <f t="shared" si="150"/>
        <v>-0.2686877301666355</v>
      </c>
      <c r="GY33" s="23">
        <f t="shared" si="151"/>
        <v>5.6682540589582775</v>
      </c>
      <c r="GZ33" s="23">
        <f t="shared" si="101"/>
        <v>0.26888474895723197</v>
      </c>
      <c r="HA33" s="23">
        <f t="shared" si="102"/>
        <v>5.8016546355797507</v>
      </c>
      <c r="HB33" s="23">
        <f t="shared" si="103"/>
        <v>-0.47824508344483047</v>
      </c>
      <c r="HC33" s="23">
        <f t="shared" si="152"/>
        <v>28.570848245596608</v>
      </c>
      <c r="HD33" s="23"/>
      <c r="HE33" s="6">
        <f t="shared" si="153"/>
        <v>44.155196402909041</v>
      </c>
      <c r="HF33" s="6">
        <f t="shared" si="154"/>
        <v>28.570848245596608</v>
      </c>
      <c r="HG33" s="6">
        <f t="shared" si="155"/>
        <v>36.363022324252825</v>
      </c>
      <c r="HH33" s="6">
        <f t="shared" si="156"/>
        <v>0.80527661168441389</v>
      </c>
      <c r="HJ33" s="6">
        <f t="shared" si="104"/>
        <v>-2.8993577395896351</v>
      </c>
      <c r="HK33" s="6">
        <f t="shared" si="105"/>
        <v>4.8706086657397005</v>
      </c>
      <c r="HL33" s="6">
        <f t="shared" si="19"/>
        <v>-0.9722467512513564</v>
      </c>
      <c r="HM33" s="6">
        <f t="shared" si="20"/>
        <v>-0.89805763223581481</v>
      </c>
      <c r="HN33" s="6">
        <f t="shared" si="106"/>
        <v>5.6682540589582775</v>
      </c>
      <c r="HO33" s="6">
        <f t="shared" si="21"/>
        <v>1.3235449581090228</v>
      </c>
      <c r="HP33" s="6">
        <f t="shared" si="107"/>
        <v>6.0820446906260619</v>
      </c>
      <c r="HQ33" s="6">
        <f t="shared" si="108"/>
        <v>-0.20729897981449899</v>
      </c>
      <c r="HR33" s="6">
        <f t="shared" si="109"/>
        <v>101.96411234864246</v>
      </c>
      <c r="HS33" s="6">
        <f t="shared" si="110"/>
        <v>-2.8993577395896351</v>
      </c>
      <c r="HT33" s="6">
        <f t="shared" si="110"/>
        <v>4.8706086657397005</v>
      </c>
      <c r="HU33" s="6">
        <f t="shared" si="22"/>
        <v>1.4010669402939324</v>
      </c>
      <c r="HV33" s="6">
        <f t="shared" si="23"/>
        <v>0.53632143856652981</v>
      </c>
      <c r="HW33" s="6">
        <f t="shared" si="111"/>
        <v>5.6682540589582775</v>
      </c>
      <c r="HX33" s="6">
        <f t="shared" si="24"/>
        <v>1.5002097375536108</v>
      </c>
      <c r="HY33" s="6">
        <f t="shared" si="112"/>
        <v>6.1057102940598309</v>
      </c>
      <c r="HZ33" s="6">
        <f t="shared" si="113"/>
        <v>-0.17051455352799391</v>
      </c>
      <c r="IA33" s="6">
        <f t="shared" si="114"/>
        <v>99.817737624284135</v>
      </c>
      <c r="IB33" s="6">
        <f t="shared" si="115"/>
        <v>100.89092498646329</v>
      </c>
      <c r="IC33" s="6">
        <f t="shared" si="116"/>
        <v>0.98198865099186117</v>
      </c>
      <c r="ID33" s="6">
        <f t="shared" si="117"/>
        <v>-0.9722467512513564</v>
      </c>
      <c r="IE33" s="6">
        <f t="shared" si="117"/>
        <v>-0.89805763223581481</v>
      </c>
      <c r="IF33" s="6">
        <f t="shared" si="118"/>
        <v>0.25455430081927233</v>
      </c>
      <c r="IG33" s="6">
        <f t="shared" si="119"/>
        <v>-6.859094140996197E-2</v>
      </c>
      <c r="IH33" s="6">
        <f t="shared" si="157"/>
        <v>1.3235449581090228</v>
      </c>
      <c r="II33" s="6">
        <f t="shared" si="120"/>
        <v>0.26363347531960624</v>
      </c>
      <c r="IJ33" s="6">
        <f t="shared" si="158"/>
        <v>1.4808969621655628</v>
      </c>
      <c r="IK33" s="6">
        <f t="shared" si="159"/>
        <v>-0.53274459129310081</v>
      </c>
      <c r="IL33" s="6">
        <f t="shared" si="160"/>
        <v>122.19108405426621</v>
      </c>
      <c r="IM33" s="6">
        <f t="shared" si="121"/>
        <v>1.4010669402939324</v>
      </c>
      <c r="IN33" s="6">
        <f t="shared" si="121"/>
        <v>0.53632143856652981</v>
      </c>
      <c r="IO33" s="6">
        <f t="shared" si="122"/>
        <v>1.0291349750879419E-2</v>
      </c>
      <c r="IP33" s="6">
        <f t="shared" si="123"/>
        <v>-0.2686877301666355</v>
      </c>
      <c r="IQ33" s="6">
        <f t="shared" si="161"/>
        <v>1.5002097375536108</v>
      </c>
      <c r="IR33" s="6">
        <f t="shared" si="124"/>
        <v>0.26888474895723197</v>
      </c>
      <c r="IS33" s="6">
        <f t="shared" si="162"/>
        <v>1.60695255219152</v>
      </c>
      <c r="IT33" s="6">
        <f t="shared" si="163"/>
        <v>-0.3214908742188598</v>
      </c>
      <c r="IU33" s="6">
        <f t="shared" si="164"/>
        <v>108.75311062131249</v>
      </c>
      <c r="IV33" s="6">
        <f t="shared" si="165"/>
        <v>115.47209733778935</v>
      </c>
    </row>
    <row r="34" spans="3:256">
      <c r="C34" s="5">
        <v>28</v>
      </c>
      <c r="D34" s="6">
        <v>-144.35640000000001</v>
      </c>
      <c r="E34" s="6">
        <v>174.2079</v>
      </c>
      <c r="F34" s="6">
        <v>-71.287130000000005</v>
      </c>
      <c r="G34" s="6">
        <v>83.762379999999993</v>
      </c>
      <c r="H34" s="6">
        <v>-133.6634</v>
      </c>
      <c r="I34" s="6">
        <v>130.5446</v>
      </c>
      <c r="J34" s="6">
        <v>-167.07919999999999</v>
      </c>
      <c r="K34" s="6">
        <v>74.851489999999998</v>
      </c>
      <c r="L34" s="6">
        <v>-195.14850000000001</v>
      </c>
      <c r="M34" s="6">
        <v>22.277229999999999</v>
      </c>
      <c r="N34" s="6">
        <v>-215.19800000000001</v>
      </c>
      <c r="O34" s="6">
        <v>0.44554460000000001</v>
      </c>
      <c r="P34" s="6">
        <v>-103.3663</v>
      </c>
      <c r="Q34" s="6">
        <v>154.1584</v>
      </c>
      <c r="R34" s="6">
        <v>-40.990099999999998</v>
      </c>
      <c r="S34" s="6">
        <v>170.19800000000001</v>
      </c>
      <c r="T34" s="6">
        <v>8.0198020000000003</v>
      </c>
      <c r="U34" s="6">
        <v>167.97030000000001</v>
      </c>
      <c r="V34" s="6">
        <v>44.108910000000002</v>
      </c>
      <c r="W34" s="6">
        <v>177.7723</v>
      </c>
      <c r="X34" s="6">
        <v>-144.44594381872699</v>
      </c>
      <c r="Y34" s="6">
        <v>174.364114017357</v>
      </c>
      <c r="Z34" s="6">
        <v>-71.081335294464694</v>
      </c>
      <c r="AA34" s="6">
        <v>82.434145057438698</v>
      </c>
      <c r="AB34" s="6">
        <v>-133.70958309136901</v>
      </c>
      <c r="AC34" s="6">
        <v>131.05137438744899</v>
      </c>
      <c r="AD34" s="6">
        <v>-166.35367181887401</v>
      </c>
      <c r="AE34" s="6">
        <v>76.410220453575604</v>
      </c>
      <c r="AF34" s="6">
        <v>-193.36882352739099</v>
      </c>
      <c r="AG34" s="6">
        <v>23.586053500034701</v>
      </c>
      <c r="AH34" s="6">
        <v>-214.806037772303</v>
      </c>
      <c r="AI34" s="6">
        <v>-0.47653598810533798</v>
      </c>
      <c r="AJ34" s="6">
        <v>-103.106318309519</v>
      </c>
      <c r="AK34" s="6">
        <v>154.70608603991801</v>
      </c>
      <c r="AL34" s="6">
        <v>-39.6952388684578</v>
      </c>
      <c r="AM34" s="6">
        <v>169.969029501037</v>
      </c>
      <c r="AN34" s="6">
        <v>7.0966365037378001</v>
      </c>
      <c r="AO34" s="6">
        <v>167.192380134019</v>
      </c>
      <c r="AP34" s="6">
        <v>43.079893021320302</v>
      </c>
      <c r="AQ34" s="6">
        <v>176.51078834937499</v>
      </c>
      <c r="AR34" s="6">
        <f t="shared" si="25"/>
        <v>-5.9086564986614647</v>
      </c>
      <c r="AS34" s="6">
        <f t="shared" si="25"/>
        <v>7.1324789619217759</v>
      </c>
      <c r="AT34" s="6">
        <f t="shared" si="25"/>
        <v>-2.9076288514425022</v>
      </c>
      <c r="AU34" s="6">
        <f t="shared" si="25"/>
        <v>3.3720230144814161</v>
      </c>
      <c r="AV34" s="6">
        <f t="shared" si="25"/>
        <v>-5.4694785895656679</v>
      </c>
      <c r="AW34" s="6">
        <f t="shared" si="25"/>
        <v>5.360742811197766</v>
      </c>
      <c r="AX34" s="6">
        <f t="shared" si="25"/>
        <v>-6.8048065461936007</v>
      </c>
      <c r="AY34" s="6">
        <f t="shared" si="25"/>
        <v>3.1256104097582931</v>
      </c>
      <c r="AZ34" s="6">
        <f t="shared" si="25"/>
        <v>-7.9098791254913206</v>
      </c>
      <c r="BA34" s="6">
        <f t="shared" si="170"/>
        <v>0.9648030578529071</v>
      </c>
      <c r="BB34" s="6">
        <f t="shared" si="170"/>
        <v>-8.7867824978723164</v>
      </c>
      <c r="BC34" s="6">
        <f t="shared" si="170"/>
        <v>-1.9493018554388942E-2</v>
      </c>
      <c r="BD34" s="6">
        <f t="shared" si="170"/>
        <v>-4.2176318810110711</v>
      </c>
      <c r="BE34" s="6">
        <f t="shared" si="170"/>
        <v>6.3283543760107319</v>
      </c>
      <c r="BF34" s="6">
        <f t="shared" si="170"/>
        <v>-1.6237598987229174</v>
      </c>
      <c r="BG34" s="6">
        <f t="shared" si="170"/>
        <v>6.9526951341245029</v>
      </c>
      <c r="BH34" s="6">
        <f t="shared" si="170"/>
        <v>0.29029259173293742</v>
      </c>
      <c r="BI34" s="6">
        <f t="shared" si="170"/>
        <v>6.8391144623991398</v>
      </c>
      <c r="BJ34" s="6">
        <f t="shared" si="170"/>
        <v>1.7622114067910848</v>
      </c>
      <c r="BK34" s="6">
        <f t="shared" si="170"/>
        <v>7.2202900897877518</v>
      </c>
      <c r="BM34" s="12">
        <f t="shared" si="166"/>
        <v>2.8153153153153167E-2</v>
      </c>
      <c r="BN34" s="6">
        <f t="shared" si="26"/>
        <v>-4.4081426750519839</v>
      </c>
      <c r="BO34" s="6">
        <f t="shared" si="26"/>
        <v>5.2522509882015962</v>
      </c>
      <c r="BP34" s="6">
        <f t="shared" si="27"/>
        <v>0.29123480365959636</v>
      </c>
      <c r="BQ34" s="6">
        <f t="shared" si="28"/>
        <v>279.30582610169927</v>
      </c>
      <c r="BR34" s="6">
        <f t="shared" si="29"/>
        <v>1284.8068000678165</v>
      </c>
      <c r="BS34" s="6">
        <f t="shared" si="125"/>
        <v>11918.047703853137</v>
      </c>
      <c r="BT34" s="6">
        <f t="shared" si="126"/>
        <v>54823.019437724426</v>
      </c>
      <c r="BU34" s="6">
        <f t="shared" si="127"/>
        <v>54.823019437724426</v>
      </c>
      <c r="BW34" s="12">
        <f t="shared" si="167"/>
        <v>2.8153153153153167E-2</v>
      </c>
      <c r="BX34" s="6">
        <f t="shared" si="30"/>
        <v>-8.3483308116818193</v>
      </c>
      <c r="BY34" s="6">
        <f t="shared" si="30"/>
        <v>0.4726550196492591</v>
      </c>
      <c r="BZ34" s="6">
        <f t="shared" si="31"/>
        <v>0.28493657801757155</v>
      </c>
      <c r="CA34" s="6">
        <f t="shared" si="32"/>
        <v>273.26557578197179</v>
      </c>
      <c r="CB34" s="6">
        <f t="shared" si="33"/>
        <v>1.0262519992620112</v>
      </c>
      <c r="CC34" s="6">
        <f t="shared" si="33"/>
        <v>7.0297022760934453</v>
      </c>
      <c r="CD34" s="6">
        <f t="shared" si="34"/>
        <v>0.28428499773445154</v>
      </c>
      <c r="CE34" s="6">
        <f t="shared" si="35"/>
        <v>272.64068422724836</v>
      </c>
      <c r="CF34" s="6">
        <f t="shared" si="36"/>
        <v>272.9531300046101</v>
      </c>
      <c r="CH34" s="6">
        <f t="shared" si="128"/>
        <v>1.3235449581090228</v>
      </c>
      <c r="CI34" s="6">
        <f t="shared" si="129"/>
        <v>0.68331219118057829</v>
      </c>
      <c r="CJ34" s="6">
        <f t="shared" si="130"/>
        <v>1.0489093414151476</v>
      </c>
      <c r="CK34" s="6">
        <f t="shared" si="131"/>
        <v>1.3902866048848257</v>
      </c>
      <c r="CL34" s="6">
        <f t="shared" si="132"/>
        <v>0.52941594382603108</v>
      </c>
      <c r="CM34" s="15">
        <f t="shared" si="37"/>
        <v>1.5278832453523745</v>
      </c>
      <c r="CN34" s="15">
        <f t="shared" si="38"/>
        <v>0.35538081681189787</v>
      </c>
      <c r="CO34" s="15">
        <f t="shared" si="39"/>
        <v>1.4843059450630021</v>
      </c>
      <c r="CP34" s="15">
        <f t="shared" si="40"/>
        <v>0.24087376688009182</v>
      </c>
      <c r="CQ34" s="15">
        <f t="shared" si="133"/>
        <v>0.59625458369198969</v>
      </c>
      <c r="CR34" s="6">
        <f t="shared" si="134"/>
        <v>1.5002097375536108</v>
      </c>
      <c r="CS34" s="6">
        <f t="shared" si="135"/>
        <v>0.74536864251266377</v>
      </c>
      <c r="CT34" s="6">
        <f t="shared" si="136"/>
        <v>1.3168240744151436</v>
      </c>
      <c r="CU34" s="6">
        <f t="shared" si="137"/>
        <v>1.5529119022188764</v>
      </c>
      <c r="CV34" s="6">
        <f t="shared" si="138"/>
        <v>0.46612452607657634</v>
      </c>
      <c r="CW34" s="15">
        <f t="shared" si="41"/>
        <v>1.7812012272407092</v>
      </c>
      <c r="CX34" s="15">
        <f t="shared" si="42"/>
        <v>0.49066296944233284</v>
      </c>
      <c r="CY34" s="15">
        <f t="shared" si="43"/>
        <v>1.6679302513552983</v>
      </c>
      <c r="CZ34" s="15">
        <f t="shared" si="44"/>
        <v>0.28451742992739548</v>
      </c>
      <c r="DA34" s="15">
        <f t="shared" si="139"/>
        <v>0.77518039936972838</v>
      </c>
      <c r="DB34" s="6">
        <f t="shared" si="45"/>
        <v>0.68571749153085904</v>
      </c>
      <c r="DD34" s="12">
        <f t="shared" si="168"/>
        <v>2.8153153153153167E-2</v>
      </c>
      <c r="DE34" s="6">
        <f t="shared" si="46"/>
        <v>-3.0010276472189625</v>
      </c>
      <c r="DF34" s="6">
        <f t="shared" si="46"/>
        <v>3.7604559474403598</v>
      </c>
      <c r="DG34" s="6">
        <f t="shared" si="47"/>
        <v>-1.3353279566279328</v>
      </c>
      <c r="DH34" s="6">
        <f t="shared" si="47"/>
        <v>-2.2351324014394729</v>
      </c>
      <c r="DI34" s="6">
        <f t="shared" si="48"/>
        <v>4.81115327879004</v>
      </c>
      <c r="DJ34" s="6">
        <f t="shared" si="49"/>
        <v>2.6036354590680921</v>
      </c>
      <c r="DK34" s="6">
        <f t="shared" si="50"/>
        <v>6.2226710589953775</v>
      </c>
      <c r="DL34" s="6">
        <f t="shared" si="51"/>
        <v>-0.35107688352128996</v>
      </c>
      <c r="DM34" s="6">
        <f t="shared" si="52"/>
        <v>110.55319626865665</v>
      </c>
      <c r="DN34" s="6">
        <f t="shared" si="53"/>
        <v>-3.0010276472189625</v>
      </c>
      <c r="DO34" s="6">
        <f t="shared" si="53"/>
        <v>3.7604559474403598</v>
      </c>
      <c r="DP34" s="6">
        <f t="shared" si="54"/>
        <v>2.593871982288154</v>
      </c>
      <c r="DQ34" s="6">
        <f t="shared" si="54"/>
        <v>0.62434075811377099</v>
      </c>
      <c r="DR34" s="6">
        <f t="shared" si="55"/>
        <v>4.81115327879004</v>
      </c>
      <c r="DS34" s="6">
        <f t="shared" si="56"/>
        <v>2.6679530060969134</v>
      </c>
      <c r="DT34" s="6">
        <f t="shared" si="57"/>
        <v>6.4139005562125622</v>
      </c>
      <c r="DU34" s="6">
        <f t="shared" si="58"/>
        <v>-0.42353575111924757</v>
      </c>
      <c r="DV34" s="6">
        <f t="shared" si="59"/>
        <v>115.05801637418112</v>
      </c>
      <c r="DW34" s="6">
        <f t="shared" si="60"/>
        <v>112.80560632141888</v>
      </c>
      <c r="DX34" s="6">
        <f t="shared" si="140"/>
        <v>4982.049092132972</v>
      </c>
      <c r="DY34" s="6">
        <f t="shared" si="61"/>
        <v>-1.3353279566279328</v>
      </c>
      <c r="DZ34" s="6">
        <f t="shared" si="61"/>
        <v>-2.2351324014394729</v>
      </c>
      <c r="EA34" s="6">
        <f t="shared" si="61"/>
        <v>-1.1050725792977198</v>
      </c>
      <c r="EB34" s="6">
        <f t="shared" si="61"/>
        <v>-2.1608073519053859</v>
      </c>
      <c r="EC34" s="6">
        <f t="shared" si="62"/>
        <v>2.6036354590680921</v>
      </c>
      <c r="ED34" s="6">
        <f t="shared" si="11"/>
        <v>2.426988631527573</v>
      </c>
      <c r="EE34" s="6">
        <f t="shared" si="63"/>
        <v>0.24195402823206569</v>
      </c>
      <c r="EF34" s="6">
        <f t="shared" si="64"/>
        <v>0.99783686678849615</v>
      </c>
      <c r="EG34" s="6">
        <f t="shared" si="65"/>
        <v>3.7692728852538133</v>
      </c>
      <c r="EH34" s="6">
        <f t="shared" si="66"/>
        <v>2.593871982288154</v>
      </c>
      <c r="EI34" s="6">
        <f t="shared" si="66"/>
        <v>0.62434075811377099</v>
      </c>
      <c r="EJ34" s="6">
        <f t="shared" si="66"/>
        <v>1.9140524904558549</v>
      </c>
      <c r="EK34" s="6">
        <f t="shared" si="66"/>
        <v>-0.11358067172536312</v>
      </c>
      <c r="EL34" s="6">
        <f t="shared" si="67"/>
        <v>2.6679530060969134</v>
      </c>
      <c r="EM34" s="6">
        <f t="shared" si="12"/>
        <v>1.9174194911937881</v>
      </c>
      <c r="EN34" s="6">
        <f t="shared" si="68"/>
        <v>1.0033357255131292</v>
      </c>
      <c r="EO34" s="6">
        <f t="shared" si="69"/>
        <v>0.95666360613471746</v>
      </c>
      <c r="EP34" s="6">
        <f t="shared" si="70"/>
        <v>16.929534757726753</v>
      </c>
      <c r="EQ34" s="6">
        <f t="shared" si="71"/>
        <v>10.349403821490283</v>
      </c>
      <c r="ER34" s="6">
        <f t="shared" si="141"/>
        <v>411.11961936607139</v>
      </c>
      <c r="ES34" s="6">
        <f t="shared" si="72"/>
        <v>-1.1050725792977198</v>
      </c>
      <c r="ET34" s="6">
        <f t="shared" si="72"/>
        <v>-2.1608073519053859</v>
      </c>
      <c r="EU34" s="6">
        <f t="shared" si="72"/>
        <v>-0.8769033723809958</v>
      </c>
      <c r="EV34" s="6">
        <f t="shared" si="72"/>
        <v>-0.98429607640729599</v>
      </c>
      <c r="EW34" s="6">
        <f t="shared" si="73"/>
        <v>2.426988631527573</v>
      </c>
      <c r="EX34" s="6">
        <f t="shared" si="13"/>
        <v>1.3182557758356157</v>
      </c>
      <c r="EY34" s="6">
        <f t="shared" si="74"/>
        <v>1.198432296109859</v>
      </c>
      <c r="EZ34" s="6">
        <f t="shared" si="75"/>
        <v>0.96765769289782977</v>
      </c>
      <c r="FA34" s="6">
        <f t="shared" si="76"/>
        <v>14.611696356334191</v>
      </c>
      <c r="FB34" s="6">
        <f t="shared" si="77"/>
        <v>1.9140524904558549</v>
      </c>
      <c r="FC34" s="6">
        <f t="shared" si="77"/>
        <v>-0.11358067172536312</v>
      </c>
      <c r="FD34" s="6">
        <f t="shared" si="77"/>
        <v>1.4719188150581473</v>
      </c>
      <c r="FE34" s="6">
        <f t="shared" si="77"/>
        <v>0.38117562738861199</v>
      </c>
      <c r="FF34" s="6">
        <f t="shared" si="78"/>
        <v>1.9174194911937881</v>
      </c>
      <c r="FG34" s="6">
        <f t="shared" si="14"/>
        <v>1.5204735634128212</v>
      </c>
      <c r="FH34" s="6">
        <f t="shared" si="79"/>
        <v>0.66352541958363787</v>
      </c>
      <c r="FI34" s="6">
        <f t="shared" si="80"/>
        <v>0.95151586322595594</v>
      </c>
      <c r="FJ34" s="6">
        <f t="shared" si="81"/>
        <v>17.914635342282136</v>
      </c>
      <c r="FK34" s="6">
        <f t="shared" si="82"/>
        <v>16.263165849308162</v>
      </c>
      <c r="FL34" s="6">
        <f t="shared" si="142"/>
        <v>-361.95294081820009</v>
      </c>
      <c r="FN34" s="12">
        <f t="shared" si="169"/>
        <v>2.8153153153153167E-2</v>
      </c>
      <c r="FO34" s="6">
        <f t="shared" si="83"/>
        <v>-8.3483308116818193</v>
      </c>
      <c r="FP34" s="6">
        <f t="shared" si="83"/>
        <v>0.4726550196492591</v>
      </c>
      <c r="FQ34" s="6">
        <f t="shared" si="84"/>
        <v>2.8993577395896351</v>
      </c>
      <c r="FR34" s="6">
        <f t="shared" si="85"/>
        <v>-4.8706086657397005</v>
      </c>
      <c r="FS34" s="6">
        <f t="shared" si="143"/>
        <v>0.28385767172598264</v>
      </c>
      <c r="FT34" s="6">
        <f t="shared" si="143"/>
        <v>-2.477247857336673E-2</v>
      </c>
      <c r="FU34" s="6">
        <f t="shared" si="144"/>
        <v>5.6682540589582775</v>
      </c>
      <c r="FV34" s="6">
        <f t="shared" si="86"/>
        <v>0.28493657801757155</v>
      </c>
      <c r="FW34" s="6">
        <f t="shared" si="87"/>
        <v>5.5066295460876544</v>
      </c>
      <c r="FX34" s="6">
        <f t="shared" si="88"/>
        <v>0.58427721251812426</v>
      </c>
      <c r="FY34" s="6">
        <f t="shared" si="145"/>
        <v>54.248055212067719</v>
      </c>
      <c r="FZ34" s="6">
        <f t="shared" si="15"/>
        <v>1.0262519992620112</v>
      </c>
      <c r="GA34" s="6">
        <f t="shared" si="16"/>
        <v>7.0297022760934453</v>
      </c>
      <c r="GB34" s="6">
        <f t="shared" si="89"/>
        <v>2.8993577395896351</v>
      </c>
      <c r="GC34" s="6">
        <f t="shared" si="89"/>
        <v>-4.8706086657397005</v>
      </c>
      <c r="GD34" s="6">
        <f t="shared" si="146"/>
        <v>-4.8611375695939429E-2</v>
      </c>
      <c r="GE34" s="6">
        <f t="shared" si="146"/>
        <v>-0.28009800800759965</v>
      </c>
      <c r="GF34" s="6">
        <f t="shared" si="90"/>
        <v>5.6682540589582775</v>
      </c>
      <c r="GG34" s="6">
        <f t="shared" si="91"/>
        <v>0.28428499773445154</v>
      </c>
      <c r="GH34" s="6">
        <f t="shared" si="92"/>
        <v>5.4555760468927224</v>
      </c>
      <c r="GI34" s="6">
        <f t="shared" si="93"/>
        <v>0.75915745699614912</v>
      </c>
      <c r="GJ34" s="23">
        <f t="shared" si="147"/>
        <v>40.61002264406352</v>
      </c>
      <c r="GK34" s="23"/>
      <c r="GL34" s="23">
        <f t="shared" si="17"/>
        <v>-4.8706086657397005</v>
      </c>
      <c r="GM34" s="23">
        <f t="shared" si="18"/>
        <v>-2.8993577395896351</v>
      </c>
      <c r="GN34" s="23">
        <f t="shared" si="94"/>
        <v>0.28385767172598264</v>
      </c>
      <c r="GO34" s="23">
        <f t="shared" si="95"/>
        <v>-2.477247857336673E-2</v>
      </c>
      <c r="GP34" s="23">
        <f t="shared" si="96"/>
        <v>5.6682540589582775</v>
      </c>
      <c r="GQ34" s="23">
        <f t="shared" si="97"/>
        <v>0.28493657801757155</v>
      </c>
      <c r="GR34" s="23">
        <f t="shared" si="98"/>
        <v>5.9018440886657499</v>
      </c>
      <c r="GS34" s="23">
        <f t="shared" si="99"/>
        <v>-0.81155415033874745</v>
      </c>
      <c r="GT34" s="23">
        <f t="shared" si="148"/>
        <v>54.248055212067442</v>
      </c>
      <c r="GU34" s="23">
        <f t="shared" si="149"/>
        <v>4.8706086657397005</v>
      </c>
      <c r="GV34" s="23">
        <f t="shared" si="100"/>
        <v>2.8993577395896351</v>
      </c>
      <c r="GW34" s="23">
        <f t="shared" si="150"/>
        <v>-4.8611375695939429E-2</v>
      </c>
      <c r="GX34" s="23">
        <f t="shared" si="150"/>
        <v>-0.28009800800759965</v>
      </c>
      <c r="GY34" s="23">
        <f t="shared" si="151"/>
        <v>5.6682540589582775</v>
      </c>
      <c r="GZ34" s="23">
        <f t="shared" si="101"/>
        <v>0.28428499773445154</v>
      </c>
      <c r="HA34" s="23">
        <f t="shared" si="102"/>
        <v>5.8572745084203754</v>
      </c>
      <c r="HB34" s="23">
        <f t="shared" si="103"/>
        <v>-0.65090702522490751</v>
      </c>
      <c r="HC34" s="23">
        <f t="shared" si="152"/>
        <v>40.610022644063434</v>
      </c>
      <c r="HD34" s="23"/>
      <c r="HE34" s="6">
        <f>FY34</f>
        <v>54.248055212067719</v>
      </c>
      <c r="HF34" s="6">
        <f t="shared" si="154"/>
        <v>40.610022644063434</v>
      </c>
      <c r="HG34" s="6">
        <f t="shared" si="155"/>
        <v>47.42903892806558</v>
      </c>
      <c r="HH34" s="6">
        <f t="shared" si="156"/>
        <v>0.67650281042658467</v>
      </c>
      <c r="HJ34" s="6">
        <f t="shared" si="104"/>
        <v>-2.8993577395896351</v>
      </c>
      <c r="HK34" s="6">
        <f t="shared" si="105"/>
        <v>4.8706086657397005</v>
      </c>
      <c r="HL34" s="6">
        <f t="shared" si="19"/>
        <v>-0.8769033723809958</v>
      </c>
      <c r="HM34" s="6">
        <f t="shared" si="20"/>
        <v>-0.98429607640729599</v>
      </c>
      <c r="HN34" s="6">
        <f t="shared" si="106"/>
        <v>5.6682540589582775</v>
      </c>
      <c r="HO34" s="6">
        <f t="shared" si="21"/>
        <v>1.3182557758356157</v>
      </c>
      <c r="HP34" s="6">
        <f t="shared" si="107"/>
        <v>6.194370929082039</v>
      </c>
      <c r="HQ34" s="6">
        <f t="shared" si="108"/>
        <v>-0.30133853652191522</v>
      </c>
      <c r="HR34" s="6">
        <f t="shared" si="109"/>
        <v>107.53801647422513</v>
      </c>
      <c r="HS34" s="6">
        <f t="shared" si="110"/>
        <v>-2.8993577395896351</v>
      </c>
      <c r="HT34" s="6">
        <f t="shared" si="110"/>
        <v>4.8706086657397005</v>
      </c>
      <c r="HU34" s="6">
        <f t="shared" si="22"/>
        <v>1.4719188150581473</v>
      </c>
      <c r="HV34" s="6">
        <f t="shared" si="23"/>
        <v>0.38117562738861199</v>
      </c>
      <c r="HW34" s="6">
        <f t="shared" si="111"/>
        <v>5.6682540589582775</v>
      </c>
      <c r="HX34" s="6">
        <f t="shared" si="24"/>
        <v>1.5204735634128212</v>
      </c>
      <c r="HY34" s="6">
        <f t="shared" si="112"/>
        <v>6.2660248741168969</v>
      </c>
      <c r="HZ34" s="6">
        <f t="shared" si="113"/>
        <v>-0.27975649502388034</v>
      </c>
      <c r="IA34" s="6">
        <f t="shared" si="114"/>
        <v>106.24567211297685</v>
      </c>
      <c r="IB34" s="6">
        <f t="shared" si="115"/>
        <v>106.891844293601</v>
      </c>
      <c r="IC34" s="6">
        <f t="shared" si="116"/>
        <v>0.95685495405663534</v>
      </c>
      <c r="ID34" s="6">
        <f t="shared" si="117"/>
        <v>-0.8769033723809958</v>
      </c>
      <c r="IE34" s="6">
        <f t="shared" si="117"/>
        <v>-0.98429607640729599</v>
      </c>
      <c r="IF34" s="6">
        <f t="shared" si="118"/>
        <v>0.28385767172598264</v>
      </c>
      <c r="IG34" s="6">
        <f t="shared" si="119"/>
        <v>-2.477247857336673E-2</v>
      </c>
      <c r="IH34" s="6">
        <f t="shared" si="157"/>
        <v>1.3182557758356157</v>
      </c>
      <c r="II34" s="6">
        <f t="shared" si="120"/>
        <v>0.28493657801757155</v>
      </c>
      <c r="IJ34" s="6">
        <f t="shared" si="158"/>
        <v>1.5060052245316053</v>
      </c>
      <c r="IK34" s="6">
        <f t="shared" si="159"/>
        <v>-0.59776561613317214</v>
      </c>
      <c r="IL34" s="6">
        <f t="shared" si="160"/>
        <v>126.71003873784248</v>
      </c>
      <c r="IM34" s="6">
        <f t="shared" si="121"/>
        <v>1.4719188150581473</v>
      </c>
      <c r="IN34" s="6">
        <f t="shared" si="121"/>
        <v>0.38117562738861199</v>
      </c>
      <c r="IO34" s="6">
        <f t="shared" si="122"/>
        <v>-4.8611375695939429E-2</v>
      </c>
      <c r="IP34" s="6">
        <f t="shared" si="123"/>
        <v>-0.28009800800759965</v>
      </c>
      <c r="IQ34" s="6">
        <f t="shared" si="161"/>
        <v>1.5204735634128212</v>
      </c>
      <c r="IR34" s="6">
        <f t="shared" si="124"/>
        <v>0.28428499773445154</v>
      </c>
      <c r="IS34" s="6">
        <f t="shared" si="162"/>
        <v>1.6580997804308344</v>
      </c>
      <c r="IT34" s="6">
        <f t="shared" si="163"/>
        <v>-0.41253772196932831</v>
      </c>
      <c r="IU34" s="6">
        <f t="shared" si="164"/>
        <v>114.36435053108666</v>
      </c>
      <c r="IV34" s="6">
        <f t="shared" si="165"/>
        <v>120.53719463446457</v>
      </c>
    </row>
    <row r="35" spans="3:256">
      <c r="C35" s="5">
        <v>29</v>
      </c>
      <c r="D35" s="6">
        <v>-147.92080000000001</v>
      </c>
      <c r="E35" s="6">
        <v>180.89109999999999</v>
      </c>
      <c r="F35" s="6">
        <v>-76.188119999999998</v>
      </c>
      <c r="G35" s="6">
        <v>88.217820000000003</v>
      </c>
      <c r="H35" s="6">
        <v>-137.67330000000001</v>
      </c>
      <c r="I35" s="6">
        <v>138.11879999999999</v>
      </c>
      <c r="J35" s="6">
        <v>-165.74260000000001</v>
      </c>
      <c r="K35" s="6">
        <v>79.752480000000006</v>
      </c>
      <c r="L35" s="6">
        <v>-188.9109</v>
      </c>
      <c r="M35" s="6">
        <v>24.950500000000002</v>
      </c>
      <c r="N35" s="6">
        <v>-205.39599999999999</v>
      </c>
      <c r="O35" s="6">
        <v>-0.44554460000000001</v>
      </c>
      <c r="P35" s="6">
        <v>-106.03959999999999</v>
      </c>
      <c r="Q35" s="6">
        <v>160.39599999999999</v>
      </c>
      <c r="R35" s="6">
        <v>-41.881189999999997</v>
      </c>
      <c r="S35" s="6">
        <v>169.7525</v>
      </c>
      <c r="T35" s="6">
        <v>4.4554460000000002</v>
      </c>
      <c r="U35" s="6">
        <v>162.62379999999999</v>
      </c>
      <c r="V35" s="6">
        <v>43.66337</v>
      </c>
      <c r="W35" s="6">
        <v>168.8614</v>
      </c>
      <c r="X35" s="6">
        <v>-147.79815209094201</v>
      </c>
      <c r="Y35" s="6">
        <v>180.99501817767501</v>
      </c>
      <c r="Z35" s="6">
        <v>-75.371607955593106</v>
      </c>
      <c r="AA35" s="6">
        <v>88.262157035760097</v>
      </c>
      <c r="AB35" s="6">
        <v>-137.395762905418</v>
      </c>
      <c r="AC35" s="6">
        <v>137.77609267441801</v>
      </c>
      <c r="AD35" s="6">
        <v>-165.66587642009699</v>
      </c>
      <c r="AE35" s="6">
        <v>80.184451731565005</v>
      </c>
      <c r="AF35" s="6">
        <v>-186.55015925983</v>
      </c>
      <c r="AG35" s="6">
        <v>26.126123256847801</v>
      </c>
      <c r="AH35" s="6">
        <v>-206.41529249227699</v>
      </c>
      <c r="AI35" s="6">
        <v>-1.4516906376735601</v>
      </c>
      <c r="AJ35" s="6">
        <v>-106.412948751087</v>
      </c>
      <c r="AK35" s="6">
        <v>160.85555546480401</v>
      </c>
      <c r="AL35" s="6">
        <v>-42.216344666307499</v>
      </c>
      <c r="AM35" s="6">
        <v>170.05872550768601</v>
      </c>
      <c r="AN35" s="6">
        <v>3.30656934416603</v>
      </c>
      <c r="AO35" s="6">
        <v>162.36125433591499</v>
      </c>
      <c r="AP35" s="6">
        <v>40.9605408401925</v>
      </c>
      <c r="AQ35" s="6">
        <v>167.19727110519099</v>
      </c>
      <c r="AR35" s="6">
        <f t="shared" si="25"/>
        <v>-6.0457807866051052</v>
      </c>
      <c r="AS35" s="6">
        <f t="shared" si="25"/>
        <v>7.4037204653040591</v>
      </c>
      <c r="AT35" s="6">
        <f t="shared" si="25"/>
        <v>-3.0831252812489272</v>
      </c>
      <c r="AU35" s="6">
        <f t="shared" si="25"/>
        <v>3.6104216841816936</v>
      </c>
      <c r="AV35" s="6">
        <f t="shared" si="25"/>
        <v>-5.620264203461816</v>
      </c>
      <c r="AW35" s="6">
        <f t="shared" si="25"/>
        <v>5.635821843239202</v>
      </c>
      <c r="AX35" s="6">
        <f t="shared" si="25"/>
        <v>-6.7766718222595497</v>
      </c>
      <c r="AY35" s="6">
        <f t="shared" si="25"/>
        <v>3.2799978267987449</v>
      </c>
      <c r="AZ35" s="6">
        <f t="shared" si="25"/>
        <v>-7.6309571712184061</v>
      </c>
      <c r="BA35" s="6">
        <f t="shared" si="170"/>
        <v>1.0687062847547439</v>
      </c>
      <c r="BB35" s="6">
        <f t="shared" si="170"/>
        <v>-8.4435535340347663</v>
      </c>
      <c r="BC35" s="6">
        <f t="shared" si="170"/>
        <v>-5.9382361965804355E-2</v>
      </c>
      <c r="BD35" s="6">
        <f t="shared" si="170"/>
        <v>-4.3528917777635998</v>
      </c>
      <c r="BE35" s="6">
        <f t="shared" si="170"/>
        <v>6.579902474351738</v>
      </c>
      <c r="BF35" s="6">
        <f t="shared" si="170"/>
        <v>-1.7268873923891428</v>
      </c>
      <c r="BG35" s="6">
        <f t="shared" si="170"/>
        <v>6.9563642083717916</v>
      </c>
      <c r="BH35" s="6">
        <f t="shared" si="170"/>
        <v>0.13525739752304783</v>
      </c>
      <c r="BI35" s="6">
        <f t="shared" si="170"/>
        <v>6.6414940786890817</v>
      </c>
      <c r="BJ35" s="6">
        <f t="shared" si="170"/>
        <v>1.6755179095081958</v>
      </c>
      <c r="BK35" s="6">
        <f t="shared" si="170"/>
        <v>6.8393145307972967</v>
      </c>
      <c r="BM35" s="12">
        <f t="shared" si="166"/>
        <v>2.9195862529195878E-2</v>
      </c>
      <c r="BN35" s="6">
        <f t="shared" si="26"/>
        <v>-4.5644530339270162</v>
      </c>
      <c r="BO35" s="6">
        <f t="shared" si="26"/>
        <v>5.5070710747428766</v>
      </c>
      <c r="BP35" s="6">
        <f t="shared" si="27"/>
        <v>0.29894180837839834</v>
      </c>
      <c r="BQ35" s="6">
        <f t="shared" si="28"/>
        <v>286.69715190721911</v>
      </c>
      <c r="BR35" s="6">
        <f t="shared" si="29"/>
        <v>1318.8068987732079</v>
      </c>
      <c r="BS35" s="6">
        <f t="shared" si="125"/>
        <v>7088.5771005257475</v>
      </c>
      <c r="BT35" s="6">
        <f t="shared" si="126"/>
        <v>32607.454662418437</v>
      </c>
      <c r="BU35" s="6">
        <f t="shared" si="127"/>
        <v>32.607454662418441</v>
      </c>
      <c r="BW35" s="12">
        <f t="shared" si="167"/>
        <v>2.9195862529195878E-2</v>
      </c>
      <c r="BX35" s="6">
        <f t="shared" si="30"/>
        <v>-8.0372553526265857</v>
      </c>
      <c r="BY35" s="6">
        <f t="shared" si="30"/>
        <v>0.50466196139446984</v>
      </c>
      <c r="BZ35" s="6">
        <f t="shared" si="31"/>
        <v>0.31271774101624872</v>
      </c>
      <c r="CA35" s="6">
        <f t="shared" si="32"/>
        <v>299.90882234422315</v>
      </c>
      <c r="CB35" s="6">
        <f t="shared" si="33"/>
        <v>0.90538765351562178</v>
      </c>
      <c r="CC35" s="6">
        <f t="shared" si="33"/>
        <v>6.7404043047431887</v>
      </c>
      <c r="CD35" s="6">
        <f t="shared" si="34"/>
        <v>0.31353071029817259</v>
      </c>
      <c r="CE35" s="6">
        <f t="shared" si="35"/>
        <v>300.68849240435941</v>
      </c>
      <c r="CF35" s="6">
        <f t="shared" si="36"/>
        <v>300.29865737429128</v>
      </c>
      <c r="CH35" s="6">
        <f t="shared" si="128"/>
        <v>1.3182557758356157</v>
      </c>
      <c r="CI35" s="6">
        <f t="shared" si="129"/>
        <v>0.69100303399391538</v>
      </c>
      <c r="CJ35" s="6">
        <f t="shared" si="130"/>
        <v>1.0325263193158538</v>
      </c>
      <c r="CK35" s="6">
        <f t="shared" si="131"/>
        <v>1.5204611196339815</v>
      </c>
      <c r="CL35" s="6">
        <f t="shared" si="132"/>
        <v>0.65327982252792982</v>
      </c>
      <c r="CM35" s="15">
        <f t="shared" si="37"/>
        <v>1.5208925645726925</v>
      </c>
      <c r="CN35" s="15">
        <f t="shared" si="38"/>
        <v>0.35342020779877337</v>
      </c>
      <c r="CO35" s="15">
        <f t="shared" si="39"/>
        <v>1.6031336307388826</v>
      </c>
      <c r="CP35" s="15">
        <f t="shared" si="40"/>
        <v>0.26801708364560339</v>
      </c>
      <c r="CQ35" s="15">
        <f t="shared" si="133"/>
        <v>0.62143729144437676</v>
      </c>
      <c r="CR35" s="6">
        <f t="shared" si="134"/>
        <v>1.5204735634128212</v>
      </c>
      <c r="CS35" s="6">
        <f t="shared" si="135"/>
        <v>0.81548647372813898</v>
      </c>
      <c r="CT35" s="6">
        <f t="shared" si="136"/>
        <v>1.2808127057825054</v>
      </c>
      <c r="CU35" s="6">
        <f t="shared" si="137"/>
        <v>1.5921046623701212</v>
      </c>
      <c r="CV35" s="6">
        <f t="shared" si="138"/>
        <v>0.52822060182185726</v>
      </c>
      <c r="CW35" s="15">
        <f t="shared" si="41"/>
        <v>1.8083863714617328</v>
      </c>
      <c r="CX35" s="15">
        <f t="shared" si="42"/>
        <v>0.52224031287453487</v>
      </c>
      <c r="CY35" s="15">
        <f t="shared" si="43"/>
        <v>1.7005689849872421</v>
      </c>
      <c r="CZ35" s="15">
        <f t="shared" si="44"/>
        <v>0.30127807405559481</v>
      </c>
      <c r="DA35" s="15">
        <f t="shared" si="139"/>
        <v>0.82351838693012969</v>
      </c>
      <c r="DB35" s="6">
        <f t="shared" si="45"/>
        <v>0.72247783918725328</v>
      </c>
      <c r="DD35" s="12">
        <f t="shared" si="168"/>
        <v>2.9195862529195878E-2</v>
      </c>
      <c r="DE35" s="6">
        <f t="shared" si="46"/>
        <v>-2.9626555053561781</v>
      </c>
      <c r="DF35" s="6">
        <f t="shared" si="46"/>
        <v>3.7932987811223655</v>
      </c>
      <c r="DG35" s="6">
        <f t="shared" si="47"/>
        <v>-1.1564076187977337</v>
      </c>
      <c r="DH35" s="6">
        <f t="shared" si="47"/>
        <v>-2.3558240164404571</v>
      </c>
      <c r="DI35" s="6">
        <f t="shared" si="48"/>
        <v>4.8131531542515553</v>
      </c>
      <c r="DJ35" s="6">
        <f t="shared" si="49"/>
        <v>2.6243447519811669</v>
      </c>
      <c r="DK35" s="6">
        <f t="shared" si="50"/>
        <v>6.4089189889718288</v>
      </c>
      <c r="DL35" s="6">
        <f t="shared" si="51"/>
        <v>-0.43623974016882688</v>
      </c>
      <c r="DM35" s="6">
        <f t="shared" si="52"/>
        <v>115.86420673692061</v>
      </c>
      <c r="DN35" s="6">
        <f t="shared" si="53"/>
        <v>-2.9626555053561781</v>
      </c>
      <c r="DO35" s="6">
        <f t="shared" si="53"/>
        <v>3.7932987811223655</v>
      </c>
      <c r="DP35" s="6">
        <f t="shared" si="54"/>
        <v>2.6260043853744568</v>
      </c>
      <c r="DQ35" s="6">
        <f t="shared" si="54"/>
        <v>0.37646173402005356</v>
      </c>
      <c r="DR35" s="6">
        <f t="shared" si="55"/>
        <v>4.8131531542515553</v>
      </c>
      <c r="DS35" s="6">
        <f t="shared" si="56"/>
        <v>2.6528517616307292</v>
      </c>
      <c r="DT35" s="6">
        <f t="shared" si="57"/>
        <v>6.550411802376412</v>
      </c>
      <c r="DU35" s="6">
        <f t="shared" si="58"/>
        <v>-0.49746436997065296</v>
      </c>
      <c r="DV35" s="6">
        <f t="shared" si="59"/>
        <v>119.83238537864686</v>
      </c>
      <c r="DW35" s="6">
        <f t="shared" si="60"/>
        <v>117.84829605778373</v>
      </c>
      <c r="DX35" s="6">
        <f t="shared" si="140"/>
        <v>4836.141164763344</v>
      </c>
      <c r="DY35" s="6">
        <f t="shared" si="61"/>
        <v>-1.1564076187977337</v>
      </c>
      <c r="DZ35" s="6">
        <f t="shared" si="61"/>
        <v>-2.3558240164404571</v>
      </c>
      <c r="EA35" s="6">
        <f t="shared" si="61"/>
        <v>-0.85428534895885644</v>
      </c>
      <c r="EB35" s="6">
        <f t="shared" si="61"/>
        <v>-2.2112915420440009</v>
      </c>
      <c r="EC35" s="6">
        <f t="shared" si="62"/>
        <v>2.6243447519811669</v>
      </c>
      <c r="ED35" s="6">
        <f t="shared" si="11"/>
        <v>2.3705724501396475</v>
      </c>
      <c r="EE35" s="6">
        <f t="shared" si="63"/>
        <v>0.33491417122564049</v>
      </c>
      <c r="EF35" s="6">
        <f t="shared" si="64"/>
        <v>0.99616093954921103</v>
      </c>
      <c r="EG35" s="6">
        <f t="shared" si="65"/>
        <v>5.0221437989986617</v>
      </c>
      <c r="EH35" s="6">
        <f t="shared" si="66"/>
        <v>2.6260043853744568</v>
      </c>
      <c r="EI35" s="6">
        <f t="shared" si="66"/>
        <v>0.37646173402005356</v>
      </c>
      <c r="EJ35" s="6">
        <f t="shared" si="66"/>
        <v>1.8621447899121906</v>
      </c>
      <c r="EK35" s="6">
        <f t="shared" si="66"/>
        <v>-0.31487012968270989</v>
      </c>
      <c r="EL35" s="6">
        <f t="shared" si="67"/>
        <v>2.6528517616307292</v>
      </c>
      <c r="EM35" s="6">
        <f t="shared" si="12"/>
        <v>1.8885778822075416</v>
      </c>
      <c r="EN35" s="6">
        <f t="shared" si="68"/>
        <v>1.0302529919153418</v>
      </c>
      <c r="EO35" s="6">
        <f t="shared" si="69"/>
        <v>0.9523657182887808</v>
      </c>
      <c r="EP35" s="6">
        <f t="shared" si="70"/>
        <v>17.755652577576132</v>
      </c>
      <c r="EQ35" s="6">
        <f t="shared" si="71"/>
        <v>11.388898188287397</v>
      </c>
      <c r="ER35" s="6">
        <f t="shared" si="141"/>
        <v>996.91667753310492</v>
      </c>
      <c r="ES35" s="6">
        <f t="shared" si="72"/>
        <v>-0.85428534895885644</v>
      </c>
      <c r="ET35" s="6">
        <f t="shared" si="72"/>
        <v>-2.2112915420440009</v>
      </c>
      <c r="EU35" s="6">
        <f t="shared" si="72"/>
        <v>-0.81259636281636016</v>
      </c>
      <c r="EV35" s="6">
        <f t="shared" si="72"/>
        <v>-1.1280886467205482</v>
      </c>
      <c r="EW35" s="6">
        <f t="shared" si="73"/>
        <v>2.3705724501396475</v>
      </c>
      <c r="EX35" s="6">
        <f t="shared" si="13"/>
        <v>1.3902866048848257</v>
      </c>
      <c r="EY35" s="6">
        <f t="shared" si="74"/>
        <v>1.084004835783817</v>
      </c>
      <c r="EZ35" s="6">
        <f t="shared" si="75"/>
        <v>0.96751808943522799</v>
      </c>
      <c r="FA35" s="6">
        <f t="shared" si="76"/>
        <v>14.643370024096452</v>
      </c>
      <c r="FB35" s="6">
        <f t="shared" si="77"/>
        <v>1.8621447899121906</v>
      </c>
      <c r="FC35" s="6">
        <f t="shared" si="77"/>
        <v>-0.31487012968270989</v>
      </c>
      <c r="FD35" s="6">
        <f t="shared" si="77"/>
        <v>1.540260511985148</v>
      </c>
      <c r="FE35" s="6">
        <f t="shared" si="77"/>
        <v>0.19782045210821497</v>
      </c>
      <c r="FF35" s="6">
        <f t="shared" si="78"/>
        <v>1.8885778822075416</v>
      </c>
      <c r="FG35" s="6">
        <f t="shared" si="14"/>
        <v>1.5529119022188764</v>
      </c>
      <c r="FH35" s="6">
        <f t="shared" si="79"/>
        <v>0.60536032330648382</v>
      </c>
      <c r="FI35" s="6">
        <f t="shared" si="80"/>
        <v>0.95673249157874596</v>
      </c>
      <c r="FJ35" s="6">
        <f t="shared" si="81"/>
        <v>16.915975544521995</v>
      </c>
      <c r="FK35" s="6">
        <f t="shared" si="82"/>
        <v>15.779672784309223</v>
      </c>
      <c r="FL35" s="6">
        <f t="shared" si="142"/>
        <v>-463.68918905658228</v>
      </c>
      <c r="FN35" s="12">
        <f t="shared" si="169"/>
        <v>2.9195862529195878E-2</v>
      </c>
      <c r="FO35" s="6">
        <f t="shared" si="83"/>
        <v>-8.0372553526265857</v>
      </c>
      <c r="FP35" s="6">
        <f t="shared" si="83"/>
        <v>0.50466196139446984</v>
      </c>
      <c r="FQ35" s="6">
        <f t="shared" si="84"/>
        <v>2.8993577395896351</v>
      </c>
      <c r="FR35" s="6">
        <f t="shared" si="85"/>
        <v>-4.8706086657397005</v>
      </c>
      <c r="FS35" s="6">
        <f t="shared" si="143"/>
        <v>0.31107545905523359</v>
      </c>
      <c r="FT35" s="6">
        <f t="shared" si="143"/>
        <v>3.2006941745210737E-2</v>
      </c>
      <c r="FU35" s="6">
        <f t="shared" si="144"/>
        <v>5.6682540589582775</v>
      </c>
      <c r="FV35" s="6">
        <f t="shared" si="86"/>
        <v>0.31271774101624872</v>
      </c>
      <c r="FW35" s="6">
        <f t="shared" si="87"/>
        <v>5.5439016007215534</v>
      </c>
      <c r="FX35" s="6">
        <f t="shared" si="88"/>
        <v>0.42087389696483185</v>
      </c>
      <c r="FY35" s="6">
        <f t="shared" si="145"/>
        <v>65.1102274444047</v>
      </c>
      <c r="FZ35" s="6">
        <f t="shared" si="15"/>
        <v>0.90538765351562178</v>
      </c>
      <c r="GA35" s="6">
        <f t="shared" si="16"/>
        <v>6.7404043047431887</v>
      </c>
      <c r="GB35" s="6">
        <f t="shared" si="89"/>
        <v>2.8993577395896351</v>
      </c>
      <c r="GC35" s="6">
        <f t="shared" si="89"/>
        <v>-4.8706086657397005</v>
      </c>
      <c r="GD35" s="6">
        <f t="shared" si="146"/>
        <v>-0.12086434574638938</v>
      </c>
      <c r="GE35" s="6">
        <f t="shared" si="146"/>
        <v>-0.28929797135025659</v>
      </c>
      <c r="GF35" s="6">
        <f t="shared" si="90"/>
        <v>5.6682540589582775</v>
      </c>
      <c r="GG35" s="6">
        <f t="shared" si="91"/>
        <v>0.31353071029817259</v>
      </c>
      <c r="GH35" s="6">
        <f t="shared" si="92"/>
        <v>5.4872715554525433</v>
      </c>
      <c r="GI35" s="6">
        <f t="shared" si="93"/>
        <v>0.59568145120565663</v>
      </c>
      <c r="GJ35" s="6">
        <f t="shared" si="147"/>
        <v>53.438773530826658</v>
      </c>
      <c r="GL35" s="6">
        <f t="shared" si="17"/>
        <v>-4.8706086657397005</v>
      </c>
      <c r="GM35" s="6">
        <f t="shared" si="18"/>
        <v>-2.8993577395896351</v>
      </c>
      <c r="GN35" s="6">
        <f t="shared" si="94"/>
        <v>0.31107545905523359</v>
      </c>
      <c r="GO35" s="6">
        <f t="shared" si="95"/>
        <v>3.2006941745210737E-2</v>
      </c>
      <c r="GP35" s="6">
        <f t="shared" si="96"/>
        <v>5.6682540589582775</v>
      </c>
      <c r="GQ35" s="6">
        <f t="shared" si="97"/>
        <v>0.31271774101624872</v>
      </c>
      <c r="GR35" s="6">
        <f t="shared" si="98"/>
        <v>5.9533813303138228</v>
      </c>
      <c r="GS35" s="6">
        <f t="shared" si="99"/>
        <v>-0.90711915581892333</v>
      </c>
      <c r="GT35" s="6">
        <f t="shared" si="148"/>
        <v>65.110227444404671</v>
      </c>
      <c r="GU35" s="6">
        <f t="shared" si="149"/>
        <v>4.8706086657397005</v>
      </c>
      <c r="GV35" s="6">
        <f t="shared" si="100"/>
        <v>2.8993577395896351</v>
      </c>
      <c r="GW35" s="6">
        <f t="shared" si="150"/>
        <v>-0.12086434574638938</v>
      </c>
      <c r="GX35" s="6">
        <f t="shared" si="150"/>
        <v>-0.28929797135025659</v>
      </c>
      <c r="GY35" s="6">
        <f t="shared" si="151"/>
        <v>5.6682540589582775</v>
      </c>
      <c r="GZ35" s="6">
        <f t="shared" si="101"/>
        <v>0.31353071029817259</v>
      </c>
      <c r="HA35" s="6">
        <f t="shared" si="102"/>
        <v>5.9230336878413583</v>
      </c>
      <c r="HB35" s="6">
        <f t="shared" si="103"/>
        <v>-0.80322077207298459</v>
      </c>
      <c r="HC35" s="6">
        <f t="shared" si="152"/>
        <v>53.43877353082658</v>
      </c>
      <c r="HE35" s="6">
        <f t="shared" ref="HE35:HE47" si="171">FY35</f>
        <v>65.1102274444047</v>
      </c>
      <c r="HF35" s="6">
        <f>GJ35</f>
        <v>53.438773530826658</v>
      </c>
      <c r="HG35" s="6">
        <f t="shared" si="155"/>
        <v>59.274500487615683</v>
      </c>
      <c r="HH35" s="6">
        <f t="shared" si="156"/>
        <v>0.51092554497672193</v>
      </c>
      <c r="HJ35" s="6">
        <f t="shared" si="104"/>
        <v>-2.8993577395896351</v>
      </c>
      <c r="HK35" s="6">
        <f t="shared" si="105"/>
        <v>4.8706086657397005</v>
      </c>
      <c r="HL35" s="6">
        <f t="shared" si="19"/>
        <v>-0.81259636281636016</v>
      </c>
      <c r="HM35" s="6">
        <f t="shared" si="20"/>
        <v>-1.1280886467205482</v>
      </c>
      <c r="HN35" s="6">
        <f t="shared" si="106"/>
        <v>5.6682540589582775</v>
      </c>
      <c r="HO35" s="6">
        <f t="shared" si="21"/>
        <v>1.3902866048848257</v>
      </c>
      <c r="HP35" s="6">
        <f t="shared" si="107"/>
        <v>6.3512945523027433</v>
      </c>
      <c r="HQ35" s="6">
        <f t="shared" si="108"/>
        <v>-0.39825794102178852</v>
      </c>
      <c r="HR35" s="6">
        <f t="shared" si="109"/>
        <v>113.46931904174562</v>
      </c>
      <c r="HS35" s="6">
        <f t="shared" si="110"/>
        <v>-2.8993577395896351</v>
      </c>
      <c r="HT35" s="6">
        <f t="shared" si="110"/>
        <v>4.8706086657397005</v>
      </c>
      <c r="HU35" s="6">
        <f t="shared" si="22"/>
        <v>1.540260511985148</v>
      </c>
      <c r="HV35" s="6">
        <f t="shared" si="23"/>
        <v>0.19782045210821497</v>
      </c>
      <c r="HW35" s="6">
        <f t="shared" si="111"/>
        <v>5.6682540589582775</v>
      </c>
      <c r="HX35" s="6">
        <f t="shared" si="24"/>
        <v>1.5529119022188764</v>
      </c>
      <c r="HY35" s="6">
        <f t="shared" si="112"/>
        <v>6.4455534990541556</v>
      </c>
      <c r="HZ35" s="6">
        <f t="shared" si="113"/>
        <v>-0.39788016191405751</v>
      </c>
      <c r="IA35" s="6">
        <f t="shared" si="114"/>
        <v>113.44572388177822</v>
      </c>
      <c r="IB35" s="6">
        <f t="shared" si="115"/>
        <v>113.45752146176193</v>
      </c>
      <c r="IC35" s="6">
        <f t="shared" si="116"/>
        <v>0.91735545103583382</v>
      </c>
      <c r="ID35" s="6">
        <f t="shared" si="117"/>
        <v>-0.81259636281636016</v>
      </c>
      <c r="IE35" s="6">
        <f t="shared" si="117"/>
        <v>-1.1280886467205482</v>
      </c>
      <c r="IF35" s="6">
        <f t="shared" si="118"/>
        <v>0.31107545905523359</v>
      </c>
      <c r="IG35" s="6">
        <f t="shared" si="119"/>
        <v>3.2006941745210737E-2</v>
      </c>
      <c r="IH35" s="6">
        <f t="shared" si="157"/>
        <v>1.3902866048848257</v>
      </c>
      <c r="II35" s="6">
        <f t="shared" si="120"/>
        <v>0.31271774101624872</v>
      </c>
      <c r="IJ35" s="6">
        <f t="shared" si="158"/>
        <v>1.6150727963921447</v>
      </c>
      <c r="IK35" s="6">
        <f t="shared" si="159"/>
        <v>-0.66445996098525151</v>
      </c>
      <c r="IL35" s="6">
        <f t="shared" si="160"/>
        <v>131.64090840265925</v>
      </c>
      <c r="IM35" s="6">
        <f t="shared" si="121"/>
        <v>1.540260511985148</v>
      </c>
      <c r="IN35" s="6">
        <f t="shared" si="121"/>
        <v>0.19782045210821497</v>
      </c>
      <c r="IO35" s="6">
        <f t="shared" si="122"/>
        <v>-0.12086434574638938</v>
      </c>
      <c r="IP35" s="6">
        <f t="shared" si="123"/>
        <v>-0.28929797135025659</v>
      </c>
      <c r="IQ35" s="6">
        <f t="shared" si="161"/>
        <v>1.5529119022188764</v>
      </c>
      <c r="IR35" s="6">
        <f t="shared" si="124"/>
        <v>0.31353071029817259</v>
      </c>
      <c r="IS35" s="6">
        <f t="shared" si="162"/>
        <v>1.731074854374093</v>
      </c>
      <c r="IT35" s="6">
        <f t="shared" si="163"/>
        <v>-0.49989494180363059</v>
      </c>
      <c r="IU35" s="6">
        <f t="shared" si="164"/>
        <v>119.99304964904843</v>
      </c>
      <c r="IV35" s="6">
        <f t="shared" si="165"/>
        <v>125.81697902585384</v>
      </c>
    </row>
    <row r="36" spans="3:256">
      <c r="C36" s="5">
        <v>30</v>
      </c>
      <c r="D36" s="6">
        <v>-151.48509999999999</v>
      </c>
      <c r="E36" s="6">
        <v>187.57429999999999</v>
      </c>
      <c r="F36" s="6">
        <v>-79.752480000000006</v>
      </c>
      <c r="G36" s="6">
        <v>94.009900000000002</v>
      </c>
      <c r="H36" s="6">
        <v>-140.7921</v>
      </c>
      <c r="I36" s="6">
        <v>143.9109</v>
      </c>
      <c r="J36" s="6">
        <v>-165.297</v>
      </c>
      <c r="K36" s="6">
        <v>85.099010000000007</v>
      </c>
      <c r="L36" s="6">
        <v>-180</v>
      </c>
      <c r="M36" s="6">
        <v>26.732669999999999</v>
      </c>
      <c r="N36" s="6">
        <v>-198.26730000000001</v>
      </c>
      <c r="O36" s="6">
        <v>-3.1188120000000001</v>
      </c>
      <c r="P36" s="6">
        <v>-109.604</v>
      </c>
      <c r="Q36" s="6">
        <v>167.5248</v>
      </c>
      <c r="R36" s="6">
        <v>-44.554459999999999</v>
      </c>
      <c r="S36" s="6">
        <v>171.53469999999999</v>
      </c>
      <c r="T36" s="6">
        <v>-1.782178</v>
      </c>
      <c r="U36" s="6">
        <v>158.16829999999999</v>
      </c>
      <c r="V36" s="6">
        <v>36.534649999999999</v>
      </c>
      <c r="W36" s="6">
        <v>159.05940000000001</v>
      </c>
      <c r="X36" s="6">
        <v>-151.24274620198301</v>
      </c>
      <c r="Y36" s="6">
        <v>187.88049247062401</v>
      </c>
      <c r="Z36" s="6">
        <v>-79.608498247190099</v>
      </c>
      <c r="AA36" s="6">
        <v>94.132090802495895</v>
      </c>
      <c r="AB36" s="6">
        <v>-141.15857865029599</v>
      </c>
      <c r="AC36" s="6">
        <v>144.77302205480001</v>
      </c>
      <c r="AD36" s="6">
        <v>-165.04326078769401</v>
      </c>
      <c r="AE36" s="6">
        <v>85.036110519230903</v>
      </c>
      <c r="AF36" s="6">
        <v>-179.13439031946999</v>
      </c>
      <c r="AG36" s="6">
        <v>30.827231345136099</v>
      </c>
      <c r="AH36" s="6">
        <v>-197.930694087505</v>
      </c>
      <c r="AI36" s="6">
        <v>-1.2399455051294801</v>
      </c>
      <c r="AJ36" s="6">
        <v>-109.968069495571</v>
      </c>
      <c r="AK36" s="6">
        <v>167.14837208413101</v>
      </c>
      <c r="AL36" s="6">
        <v>-45.5572702236474</v>
      </c>
      <c r="AM36" s="6">
        <v>170.70990709597601</v>
      </c>
      <c r="AN36" s="6">
        <v>-2.02851335883692</v>
      </c>
      <c r="AO36" s="6">
        <v>158.05559244275301</v>
      </c>
      <c r="AP36" s="6">
        <v>36.889715632585897</v>
      </c>
      <c r="AQ36" s="6">
        <v>157.56039838205001</v>
      </c>
      <c r="AR36" s="6">
        <f t="shared" si="25"/>
        <v>-6.1866841781534019</v>
      </c>
      <c r="AS36" s="6">
        <f t="shared" si="25"/>
        <v>7.6853753276825829</v>
      </c>
      <c r="AT36" s="6">
        <f t="shared" si="25"/>
        <v>-3.2564380700592324</v>
      </c>
      <c r="AU36" s="6">
        <f t="shared" si="25"/>
        <v>3.8505351922568112</v>
      </c>
      <c r="AV36" s="6">
        <f t="shared" si="25"/>
        <v>-5.7741846605993361</v>
      </c>
      <c r="AW36" s="6">
        <f t="shared" si="25"/>
        <v>5.9220358494002356</v>
      </c>
      <c r="AX36" s="6">
        <f t="shared" si="25"/>
        <v>-6.7512033196120624</v>
      </c>
      <c r="AY36" s="6">
        <f t="shared" si="25"/>
        <v>3.4784581259747851</v>
      </c>
      <c r="AZ36" s="6">
        <f t="shared" si="25"/>
        <v>-7.3276102569082431</v>
      </c>
      <c r="BA36" s="6">
        <f t="shared" si="170"/>
        <v>1.2610082083839307</v>
      </c>
      <c r="BB36" s="6">
        <f t="shared" si="170"/>
        <v>-8.0964854462952935</v>
      </c>
      <c r="BC36" s="6">
        <f t="shared" si="170"/>
        <v>-5.0720787812939108E-2</v>
      </c>
      <c r="BD36" s="6">
        <f t="shared" si="170"/>
        <v>-4.4983163340722427</v>
      </c>
      <c r="BE36" s="6">
        <f t="shared" si="170"/>
        <v>6.8373142841242105</v>
      </c>
      <c r="BF36" s="6">
        <f t="shared" si="170"/>
        <v>-1.8635501534473131</v>
      </c>
      <c r="BG36" s="6">
        <f t="shared" si="170"/>
        <v>6.9830012202652307</v>
      </c>
      <c r="BH36" s="6">
        <f t="shared" si="170"/>
        <v>-8.2977675408836507E-2</v>
      </c>
      <c r="BI36" s="6">
        <f t="shared" si="170"/>
        <v>6.4653681422072831</v>
      </c>
      <c r="BJ36" s="6">
        <f t="shared" si="170"/>
        <v>1.5089981223688269</v>
      </c>
      <c r="BK36" s="6">
        <f t="shared" si="170"/>
        <v>6.445111902900603</v>
      </c>
      <c r="BM36" s="12">
        <f t="shared" si="166"/>
        <v>3.0238571905238588E-2</v>
      </c>
      <c r="BN36" s="6">
        <f t="shared" si="26"/>
        <v>-4.7215611241063176</v>
      </c>
      <c r="BO36" s="6">
        <f t="shared" si="26"/>
        <v>5.767955259969697</v>
      </c>
      <c r="BP36" s="6">
        <f t="shared" si="27"/>
        <v>0.30453819153145545</v>
      </c>
      <c r="BQ36" s="6">
        <f t="shared" si="28"/>
        <v>292.06430720632699</v>
      </c>
      <c r="BR36" s="6">
        <f t="shared" si="29"/>
        <v>1343.4958131491039</v>
      </c>
      <c r="BS36" s="6">
        <f t="shared" si="125"/>
        <v>5147.3166180564194</v>
      </c>
      <c r="BT36" s="6">
        <f t="shared" si="126"/>
        <v>23677.656443059528</v>
      </c>
      <c r="BU36" s="6">
        <f t="shared" si="127"/>
        <v>23.677656443059529</v>
      </c>
      <c r="BW36" s="12">
        <f t="shared" si="167"/>
        <v>3.0238571905238588E-2</v>
      </c>
      <c r="BX36" s="6">
        <f t="shared" si="30"/>
        <v>-7.7120478516017688</v>
      </c>
      <c r="BY36" s="6">
        <f t="shared" si="30"/>
        <v>0.60514371028549574</v>
      </c>
      <c r="BZ36" s="6">
        <f t="shared" si="31"/>
        <v>0.34037699772899688</v>
      </c>
      <c r="CA36" s="6">
        <f t="shared" si="32"/>
        <v>326.43515590201713</v>
      </c>
      <c r="CB36" s="6">
        <f t="shared" si="33"/>
        <v>0.71301022347999521</v>
      </c>
      <c r="CC36" s="6">
        <f t="shared" si="33"/>
        <v>6.4552400225539426</v>
      </c>
      <c r="CD36" s="6">
        <f t="shared" si="34"/>
        <v>0.34398799895290011</v>
      </c>
      <c r="CE36" s="6">
        <f t="shared" si="35"/>
        <v>329.8982505157893</v>
      </c>
      <c r="CF36" s="6">
        <f t="shared" si="36"/>
        <v>328.16670320890319</v>
      </c>
      <c r="CH36" s="6">
        <f t="shared" si="128"/>
        <v>1.3902866048848257</v>
      </c>
      <c r="CI36" s="6">
        <f t="shared" si="129"/>
        <v>0.70415369042293086</v>
      </c>
      <c r="CJ36" s="6">
        <f t="shared" si="130"/>
        <v>1.040860449499742</v>
      </c>
      <c r="CK36" s="6">
        <f t="shared" si="131"/>
        <v>1.6431710517970097</v>
      </c>
      <c r="CL36" s="6">
        <f t="shared" si="132"/>
        <v>0.73927186135668999</v>
      </c>
      <c r="CM36" s="15">
        <f t="shared" si="37"/>
        <v>1.5676503724037492</v>
      </c>
      <c r="CN36" s="15">
        <f t="shared" si="38"/>
        <v>0.35563633300552827</v>
      </c>
      <c r="CO36" s="15">
        <f t="shared" si="39"/>
        <v>1.7116516813267209</v>
      </c>
      <c r="CP36" s="15">
        <f t="shared" si="40"/>
        <v>0.27650515009525389</v>
      </c>
      <c r="CQ36" s="15">
        <f t="shared" si="133"/>
        <v>0.63214148310078211</v>
      </c>
      <c r="CR36" s="6">
        <f t="shared" si="134"/>
        <v>1.5529119022188764</v>
      </c>
      <c r="CS36" s="6">
        <f t="shared" si="135"/>
        <v>0.86395702216983916</v>
      </c>
      <c r="CT36" s="6">
        <f t="shared" si="136"/>
        <v>1.2823532038104664</v>
      </c>
      <c r="CU36" s="6">
        <f t="shared" si="137"/>
        <v>1.6472583188837042</v>
      </c>
      <c r="CV36" s="6">
        <f t="shared" si="138"/>
        <v>0.56993122840450217</v>
      </c>
      <c r="CW36" s="15">
        <f t="shared" si="41"/>
        <v>1.8496110640995911</v>
      </c>
      <c r="CX36" s="15">
        <f t="shared" si="42"/>
        <v>0.55392489226365837</v>
      </c>
      <c r="CY36" s="15">
        <f t="shared" si="43"/>
        <v>1.7497713755493365</v>
      </c>
      <c r="CZ36" s="15">
        <f t="shared" si="44"/>
        <v>0.31451736365020494</v>
      </c>
      <c r="DA36" s="15">
        <f t="shared" si="139"/>
        <v>0.86844225591386337</v>
      </c>
      <c r="DB36" s="6">
        <f t="shared" si="45"/>
        <v>0.75029186950732274</v>
      </c>
      <c r="DD36" s="12">
        <f t="shared" si="168"/>
        <v>3.0238571905238588E-2</v>
      </c>
      <c r="DE36" s="6">
        <f t="shared" si="46"/>
        <v>-2.9302461080941695</v>
      </c>
      <c r="DF36" s="6">
        <f t="shared" si="46"/>
        <v>3.8348401354257717</v>
      </c>
      <c r="DG36" s="6">
        <f t="shared" si="47"/>
        <v>-0.97701865901272633</v>
      </c>
      <c r="DH36" s="6">
        <f t="shared" si="47"/>
        <v>-2.4435777234254505</v>
      </c>
      <c r="DI36" s="6">
        <f t="shared" si="48"/>
        <v>4.826213952807457</v>
      </c>
      <c r="DJ36" s="6">
        <f t="shared" si="49"/>
        <v>2.6316606070084596</v>
      </c>
      <c r="DK36" s="6">
        <f t="shared" si="50"/>
        <v>6.5752283822075075</v>
      </c>
      <c r="DL36" s="6">
        <f t="shared" si="51"/>
        <v>-0.51238853361018666</v>
      </c>
      <c r="DM36" s="6">
        <f t="shared" si="52"/>
        <v>120.82306014130076</v>
      </c>
      <c r="DN36" s="6">
        <f t="shared" si="53"/>
        <v>-2.9302461080941695</v>
      </c>
      <c r="DO36" s="6">
        <f t="shared" si="53"/>
        <v>3.8348401354257717</v>
      </c>
      <c r="DP36" s="6">
        <f t="shared" si="54"/>
        <v>2.6347661806249296</v>
      </c>
      <c r="DQ36" s="6">
        <f t="shared" si="54"/>
        <v>0.14568693614102024</v>
      </c>
      <c r="DR36" s="6">
        <f t="shared" si="55"/>
        <v>4.826213952807457</v>
      </c>
      <c r="DS36" s="6">
        <f t="shared" si="56"/>
        <v>2.6387909181909501</v>
      </c>
      <c r="DT36" s="6">
        <f t="shared" si="57"/>
        <v>6.6767666651896338</v>
      </c>
      <c r="DU36" s="6">
        <f t="shared" si="58"/>
        <v>-0.56235723742827637</v>
      </c>
      <c r="DV36" s="6">
        <f t="shared" si="59"/>
        <v>124.21897368225946</v>
      </c>
      <c r="DW36" s="6">
        <f t="shared" si="60"/>
        <v>122.52101691178011</v>
      </c>
      <c r="DX36" s="6">
        <f t="shared" si="140"/>
        <v>4481.326207816689</v>
      </c>
      <c r="DY36" s="6">
        <f t="shared" si="61"/>
        <v>-0.97701865901272633</v>
      </c>
      <c r="DZ36" s="6">
        <f t="shared" si="61"/>
        <v>-2.4435777234254505</v>
      </c>
      <c r="EA36" s="6">
        <f t="shared" si="61"/>
        <v>-0.57640693729618064</v>
      </c>
      <c r="EB36" s="6">
        <f t="shared" si="61"/>
        <v>-2.2174499175908542</v>
      </c>
      <c r="EC36" s="6">
        <f t="shared" si="62"/>
        <v>2.6316606070084596</v>
      </c>
      <c r="ED36" s="6">
        <f t="shared" si="11"/>
        <v>2.2911414391928862</v>
      </c>
      <c r="EE36" s="6">
        <f t="shared" si="63"/>
        <v>0.46002558205850241</v>
      </c>
      <c r="EF36" s="6">
        <f t="shared" si="64"/>
        <v>0.99206649584079509</v>
      </c>
      <c r="EG36" s="6">
        <f t="shared" si="65"/>
        <v>7.2220035694389431</v>
      </c>
      <c r="EH36" s="6">
        <f t="shared" si="66"/>
        <v>2.6347661806249296</v>
      </c>
      <c r="EI36" s="6">
        <f t="shared" si="66"/>
        <v>0.14568693614102024</v>
      </c>
      <c r="EJ36" s="6">
        <f t="shared" si="66"/>
        <v>1.7805724780384766</v>
      </c>
      <c r="EK36" s="6">
        <f t="shared" si="66"/>
        <v>-0.51763307805794767</v>
      </c>
      <c r="EL36" s="6">
        <f t="shared" si="67"/>
        <v>2.6387909181909501</v>
      </c>
      <c r="EM36" s="6">
        <f t="shared" si="12"/>
        <v>1.8542875594275627</v>
      </c>
      <c r="EN36" s="6">
        <f t="shared" si="68"/>
        <v>1.0814991090034576</v>
      </c>
      <c r="EO36" s="6">
        <f t="shared" si="69"/>
        <v>0.94336950108935946</v>
      </c>
      <c r="EP36" s="6">
        <f t="shared" si="70"/>
        <v>19.374654529429009</v>
      </c>
      <c r="EQ36" s="6">
        <f t="shared" si="71"/>
        <v>13.298329049433976</v>
      </c>
      <c r="ER36" s="6">
        <f t="shared" si="141"/>
        <v>1831.2205730740143</v>
      </c>
      <c r="ES36" s="6">
        <f t="shared" si="72"/>
        <v>-0.57640693729618064</v>
      </c>
      <c r="ET36" s="6">
        <f t="shared" si="72"/>
        <v>-2.2174499175908542</v>
      </c>
      <c r="EU36" s="6">
        <f t="shared" si="72"/>
        <v>-0.76887518938705046</v>
      </c>
      <c r="EV36" s="6">
        <f t="shared" si="72"/>
        <v>-1.3117289961968699</v>
      </c>
      <c r="EW36" s="6">
        <f t="shared" si="73"/>
        <v>2.2911414391928862</v>
      </c>
      <c r="EX36" s="6">
        <f t="shared" si="13"/>
        <v>1.5204611196339815</v>
      </c>
      <c r="EY36" s="6">
        <f t="shared" si="74"/>
        <v>0.92594514714084575</v>
      </c>
      <c r="EZ36" s="6">
        <f t="shared" si="75"/>
        <v>0.96219042011221201</v>
      </c>
      <c r="FA36" s="6">
        <f t="shared" si="76"/>
        <v>15.805801220812269</v>
      </c>
      <c r="FB36" s="6">
        <f t="shared" si="77"/>
        <v>1.7805724780384766</v>
      </c>
      <c r="FC36" s="6">
        <f t="shared" si="77"/>
        <v>-0.51763307805794767</v>
      </c>
      <c r="FD36" s="6">
        <f t="shared" si="77"/>
        <v>1.5919757977776634</v>
      </c>
      <c r="FE36" s="6">
        <f t="shared" si="77"/>
        <v>-2.0256239306680079E-2</v>
      </c>
      <c r="FF36" s="6">
        <f t="shared" si="78"/>
        <v>1.8542875594275627</v>
      </c>
      <c r="FG36" s="6">
        <f t="shared" si="14"/>
        <v>1.5921046623701212</v>
      </c>
      <c r="FH36" s="6">
        <f t="shared" si="79"/>
        <v>0.5319327283892239</v>
      </c>
      <c r="FI36" s="6">
        <f t="shared" si="80"/>
        <v>0.96372008767192019</v>
      </c>
      <c r="FJ36" s="6">
        <f t="shared" si="81"/>
        <v>15.480770778316355</v>
      </c>
      <c r="FK36" s="6">
        <f t="shared" si="82"/>
        <v>15.643285999564313</v>
      </c>
      <c r="FL36" s="6">
        <f t="shared" si="142"/>
        <v>-130.80038204175918</v>
      </c>
      <c r="FN36" s="12">
        <f t="shared" si="169"/>
        <v>3.0238571905238588E-2</v>
      </c>
      <c r="FO36" s="6">
        <f t="shared" si="83"/>
        <v>-7.7120478516017688</v>
      </c>
      <c r="FP36" s="6">
        <f t="shared" si="83"/>
        <v>0.60514371028549574</v>
      </c>
      <c r="FQ36" s="6">
        <f t="shared" si="84"/>
        <v>2.8993577395896351</v>
      </c>
      <c r="FR36" s="6">
        <f t="shared" si="85"/>
        <v>-4.8706086657397005</v>
      </c>
      <c r="FS36" s="6">
        <f t="shared" si="143"/>
        <v>0.32520750102481699</v>
      </c>
      <c r="FT36" s="6">
        <f t="shared" si="143"/>
        <v>0.1004817488910259</v>
      </c>
      <c r="FU36" s="6">
        <f t="shared" si="144"/>
        <v>5.6682540589582775</v>
      </c>
      <c r="FV36" s="6">
        <f t="shared" si="86"/>
        <v>0.34037699772899688</v>
      </c>
      <c r="FW36" s="6">
        <f t="shared" si="87"/>
        <v>5.5980344194312339</v>
      </c>
      <c r="FX36" s="6">
        <f t="shared" si="88"/>
        <v>0.23504661322720333</v>
      </c>
      <c r="FY36" s="6">
        <f t="shared" si="145"/>
        <v>76.405629520915141</v>
      </c>
      <c r="FZ36" s="6">
        <f t="shared" si="15"/>
        <v>0.71301022347999521</v>
      </c>
      <c r="GA36" s="6">
        <f t="shared" si="16"/>
        <v>6.4552400225539426</v>
      </c>
      <c r="GB36" s="6">
        <f t="shared" si="89"/>
        <v>2.8993577395896351</v>
      </c>
      <c r="GC36" s="6">
        <f t="shared" si="89"/>
        <v>-4.8706086657397005</v>
      </c>
      <c r="GD36" s="6">
        <f t="shared" si="146"/>
        <v>-0.19237743003562657</v>
      </c>
      <c r="GE36" s="6">
        <f t="shared" si="146"/>
        <v>-0.28516428218924617</v>
      </c>
      <c r="GF36" s="6">
        <f t="shared" si="90"/>
        <v>5.6682540589582775</v>
      </c>
      <c r="GG36" s="6">
        <f t="shared" si="91"/>
        <v>0.34398799895290011</v>
      </c>
      <c r="GH36" s="6">
        <f t="shared" si="92"/>
        <v>5.530382134512239</v>
      </c>
      <c r="GI36" s="6">
        <f t="shared" si="93"/>
        <v>0.42627335419684675</v>
      </c>
      <c r="GJ36" s="6">
        <f t="shared" si="147"/>
        <v>64.768710768978195</v>
      </c>
      <c r="GL36" s="6">
        <f t="shared" si="17"/>
        <v>-4.8706086657397005</v>
      </c>
      <c r="GM36" s="6">
        <f t="shared" si="18"/>
        <v>-2.8993577395896351</v>
      </c>
      <c r="GN36" s="6">
        <f t="shared" si="94"/>
        <v>0.32520750102481699</v>
      </c>
      <c r="GO36" s="6">
        <f t="shared" si="95"/>
        <v>0.1004817488910259</v>
      </c>
      <c r="GP36" s="6">
        <f t="shared" si="96"/>
        <v>5.6682540589582775</v>
      </c>
      <c r="GQ36" s="6">
        <f t="shared" si="97"/>
        <v>0.34037699772899688</v>
      </c>
      <c r="GR36" s="6">
        <f t="shared" si="98"/>
        <v>5.9996285381229599</v>
      </c>
      <c r="GS36" s="6">
        <f t="shared" si="99"/>
        <v>-0.97198409946378495</v>
      </c>
      <c r="GT36" s="6">
        <f t="shared" si="148"/>
        <v>76.405629520915596</v>
      </c>
      <c r="GU36" s="6">
        <f t="shared" si="149"/>
        <v>4.8706086657397005</v>
      </c>
      <c r="GV36" s="6">
        <f t="shared" si="100"/>
        <v>2.8993577395896351</v>
      </c>
      <c r="GW36" s="6">
        <f t="shared" si="150"/>
        <v>-0.19237743003562657</v>
      </c>
      <c r="GX36" s="6">
        <f t="shared" si="150"/>
        <v>-0.28516428218924617</v>
      </c>
      <c r="GY36" s="6">
        <f t="shared" si="151"/>
        <v>5.6682540589582775</v>
      </c>
      <c r="GZ36" s="6">
        <f t="shared" si="101"/>
        <v>0.34398799895290011</v>
      </c>
      <c r="HA36" s="6">
        <f t="shared" si="102"/>
        <v>5.9812213395935236</v>
      </c>
      <c r="HB36" s="6">
        <f t="shared" si="103"/>
        <v>-0.9045943994419664</v>
      </c>
      <c r="HC36" s="6">
        <f t="shared" si="152"/>
        <v>64.768710768978394</v>
      </c>
      <c r="HE36" s="6">
        <f t="shared" si="171"/>
        <v>76.405629520915141</v>
      </c>
      <c r="HF36" s="6">
        <f t="shared" ref="HF36:HF47" si="172">GJ36</f>
        <v>64.768710768978195</v>
      </c>
      <c r="HG36" s="6">
        <f t="shared" si="155"/>
        <v>70.587170144946668</v>
      </c>
      <c r="HH36" s="6">
        <f t="shared" si="156"/>
        <v>0.33237233300275504</v>
      </c>
      <c r="HJ36" s="6">
        <f t="shared" si="104"/>
        <v>-2.8993577395896351</v>
      </c>
      <c r="HK36" s="6">
        <f t="shared" si="105"/>
        <v>4.8706086657397005</v>
      </c>
      <c r="HL36" s="6">
        <f t="shared" si="19"/>
        <v>-0.76887518938705046</v>
      </c>
      <c r="HM36" s="6">
        <f t="shared" si="20"/>
        <v>-1.3117289961968699</v>
      </c>
      <c r="HN36" s="6">
        <f t="shared" si="106"/>
        <v>5.6682540589582775</v>
      </c>
      <c r="HO36" s="6">
        <f t="shared" si="21"/>
        <v>1.5204611196339815</v>
      </c>
      <c r="HP36" s="6">
        <f t="shared" si="107"/>
        <v>6.5391325772549562</v>
      </c>
      <c r="HQ36" s="6">
        <f t="shared" si="108"/>
        <v>-0.48265266557815839</v>
      </c>
      <c r="HR36" s="6">
        <f t="shared" si="109"/>
        <v>118.85879558018949</v>
      </c>
      <c r="HS36" s="6">
        <f t="shared" si="110"/>
        <v>-2.8993577395896351</v>
      </c>
      <c r="HT36" s="6">
        <f t="shared" si="110"/>
        <v>4.8706086657397005</v>
      </c>
      <c r="HU36" s="6">
        <f t="shared" si="22"/>
        <v>1.5919757977776634</v>
      </c>
      <c r="HV36" s="6">
        <f t="shared" si="23"/>
        <v>-2.0256239306680079E-2</v>
      </c>
      <c r="HW36" s="6">
        <f t="shared" si="111"/>
        <v>5.6682540589582775</v>
      </c>
      <c r="HX36" s="6">
        <f t="shared" si="24"/>
        <v>1.5921046623701212</v>
      </c>
      <c r="HY36" s="6">
        <f t="shared" si="112"/>
        <v>6.640228645407821</v>
      </c>
      <c r="HZ36" s="6">
        <f t="shared" si="113"/>
        <v>-0.52239921819475887</v>
      </c>
      <c r="IA36" s="6">
        <f t="shared" si="114"/>
        <v>121.49332434310999</v>
      </c>
      <c r="IB36" s="6">
        <f t="shared" si="115"/>
        <v>120.17605996164974</v>
      </c>
      <c r="IC36" s="6">
        <f t="shared" si="116"/>
        <v>0.8644849045812778</v>
      </c>
      <c r="ID36" s="6">
        <f t="shared" si="117"/>
        <v>-0.76887518938705046</v>
      </c>
      <c r="IE36" s="6">
        <f t="shared" si="117"/>
        <v>-1.3117289961968699</v>
      </c>
      <c r="IF36" s="6">
        <f t="shared" si="118"/>
        <v>0.32520750102481699</v>
      </c>
      <c r="IG36" s="6">
        <f t="shared" si="119"/>
        <v>0.1004817488910259</v>
      </c>
      <c r="IH36" s="6">
        <f t="shared" si="157"/>
        <v>1.5204611196339815</v>
      </c>
      <c r="II36" s="6">
        <f t="shared" si="120"/>
        <v>0.34037699772899688</v>
      </c>
      <c r="IJ36" s="6">
        <f t="shared" si="158"/>
        <v>1.7864367108858292</v>
      </c>
      <c r="IK36" s="6">
        <f t="shared" si="159"/>
        <v>-0.73782932224646913</v>
      </c>
      <c r="IL36" s="6">
        <f t="shared" si="160"/>
        <v>137.54683394072575</v>
      </c>
      <c r="IM36" s="6">
        <f t="shared" si="121"/>
        <v>1.5919757977776634</v>
      </c>
      <c r="IN36" s="6">
        <f t="shared" si="121"/>
        <v>-2.0256239306680079E-2</v>
      </c>
      <c r="IO36" s="6">
        <f t="shared" si="122"/>
        <v>-0.19237743003562657</v>
      </c>
      <c r="IP36" s="6">
        <f t="shared" si="123"/>
        <v>-0.28516428218924617</v>
      </c>
      <c r="IQ36" s="6">
        <f t="shared" si="161"/>
        <v>1.5921046623701212</v>
      </c>
      <c r="IR36" s="6">
        <f t="shared" si="124"/>
        <v>0.34398799895290011</v>
      </c>
      <c r="IS36" s="6">
        <f t="shared" si="162"/>
        <v>1.8039103948898287</v>
      </c>
      <c r="IT36" s="6">
        <f t="shared" si="163"/>
        <v>-0.54866371461232299</v>
      </c>
      <c r="IU36" s="6">
        <f t="shared" si="164"/>
        <v>123.27538642586825</v>
      </c>
      <c r="IV36" s="6">
        <f t="shared" si="165"/>
        <v>130.41111018329701</v>
      </c>
    </row>
    <row r="37" spans="3:256">
      <c r="C37" s="5">
        <v>31</v>
      </c>
      <c r="D37" s="6">
        <v>-154.60400000000001</v>
      </c>
      <c r="E37" s="6">
        <v>194.703</v>
      </c>
      <c r="F37" s="6">
        <v>-83.762379999999993</v>
      </c>
      <c r="G37" s="6">
        <v>100.6931</v>
      </c>
      <c r="H37" s="6">
        <v>-144.80199999999999</v>
      </c>
      <c r="I37" s="6">
        <v>152.8218</v>
      </c>
      <c r="J37" s="6">
        <v>-164.4059</v>
      </c>
      <c r="K37" s="6">
        <v>90</v>
      </c>
      <c r="L37" s="6">
        <v>-167.5248</v>
      </c>
      <c r="M37" s="6">
        <v>42.772280000000002</v>
      </c>
      <c r="N37" s="6">
        <v>-191.1386</v>
      </c>
      <c r="O37" s="6">
        <v>1.782178</v>
      </c>
      <c r="P37" s="6">
        <v>-114.0594</v>
      </c>
      <c r="Q37" s="6">
        <v>174.2079</v>
      </c>
      <c r="R37" s="6">
        <v>-49.009900000000002</v>
      </c>
      <c r="S37" s="6">
        <v>170.64359999999999</v>
      </c>
      <c r="T37" s="6">
        <v>-8.9108909999999995</v>
      </c>
      <c r="U37" s="6">
        <v>153.26730000000001</v>
      </c>
      <c r="V37" s="6">
        <v>29.851489999999998</v>
      </c>
      <c r="W37" s="6">
        <v>147.02969999999999</v>
      </c>
      <c r="X37" s="6">
        <v>-154.75439730842999</v>
      </c>
      <c r="Y37" s="6">
        <v>195.001899219801</v>
      </c>
      <c r="Z37" s="6">
        <v>-83.845520374450004</v>
      </c>
      <c r="AA37" s="6">
        <v>100.08043627815201</v>
      </c>
      <c r="AB37" s="6">
        <v>-144.97892835895601</v>
      </c>
      <c r="AC37" s="6">
        <v>151.92182706791601</v>
      </c>
      <c r="AD37" s="6">
        <v>-164.790027489609</v>
      </c>
      <c r="AE37" s="6">
        <v>90.739660247652196</v>
      </c>
      <c r="AF37" s="6">
        <v>-172.25614986593999</v>
      </c>
      <c r="AG37" s="6">
        <v>37.185073856055297</v>
      </c>
      <c r="AH37" s="6">
        <v>-189.35384792886501</v>
      </c>
      <c r="AI37" s="6">
        <v>0.83566634232079195</v>
      </c>
      <c r="AJ37" s="6">
        <v>-113.72150479694299</v>
      </c>
      <c r="AK37" s="6">
        <v>173.414384805699</v>
      </c>
      <c r="AL37" s="6">
        <v>-49.763921258611497</v>
      </c>
      <c r="AM37" s="6">
        <v>172.19886856288201</v>
      </c>
      <c r="AN37" s="6">
        <v>-8.3903275834907998</v>
      </c>
      <c r="AO37" s="6">
        <v>154.79117459383801</v>
      </c>
      <c r="AP37" s="6">
        <v>31.365998552937601</v>
      </c>
      <c r="AQ37" s="6">
        <v>148.38159602239199</v>
      </c>
      <c r="AR37" s="6">
        <f t="shared" ref="AR37:AR47" si="173">X37*$B$11</f>
        <v>-6.3303305802786074</v>
      </c>
      <c r="AS37" s="6">
        <f t="shared" ref="AS37:AS47" si="174">Y37*$B$11</f>
        <v>7.9766811626248382</v>
      </c>
      <c r="AT37" s="6">
        <f t="shared" ref="AT37:AT47" si="175">Z37*$B$11</f>
        <v>-3.4297562516941875</v>
      </c>
      <c r="AU37" s="6">
        <f t="shared" ref="AU37:AU47" si="176">AA37*$B$11</f>
        <v>4.0938561829460793</v>
      </c>
      <c r="AV37" s="6">
        <f t="shared" ref="AV37:AV47" si="177">AB37*$B$11</f>
        <v>-5.930458582431033</v>
      </c>
      <c r="AW37" s="6">
        <f t="shared" ref="AW37:AW47" si="178">AC37*$B$11</f>
        <v>6.2144624283799859</v>
      </c>
      <c r="AX37" s="6">
        <f t="shared" ref="AX37:AX47" si="179">AD37*$B$11</f>
        <v>-6.7408446447136852</v>
      </c>
      <c r="AY37" s="6">
        <f t="shared" ref="AY37:AY47" si="180">AE37*$B$11</f>
        <v>3.7117655853421985</v>
      </c>
      <c r="AZ37" s="6">
        <f t="shared" ref="AZ37:AZ47" si="181">AF37*$B$11</f>
        <v>-7.0462512994970954</v>
      </c>
      <c r="BA37" s="6">
        <f t="shared" ref="BA37:BA47" si="182">AG37*$B$11</f>
        <v>1.5210799450936359</v>
      </c>
      <c r="BB37" s="6">
        <f t="shared" ref="BB37:BB47" si="183">AH37*$B$11</f>
        <v>-7.7456439034073474</v>
      </c>
      <c r="BC37" s="6">
        <f t="shared" ref="BC37:BC47" si="184">AI37*$B$11</f>
        <v>3.4183482302991813E-2</v>
      </c>
      <c r="BD37" s="6">
        <f t="shared" ref="BD37:BD47" si="185">AJ37*$B$11</f>
        <v>-4.6518530779879397</v>
      </c>
      <c r="BE37" s="6">
        <f t="shared" ref="BE37:BE47" si="186">AK37*$B$11</f>
        <v>7.0936296627993718</v>
      </c>
      <c r="BF37" s="6">
        <f t="shared" ref="BF37:BF47" si="187">AL37*$B$11</f>
        <v>-2.0356259855422199</v>
      </c>
      <c r="BG37" s="6">
        <f t="shared" ref="BG37:BG47" si="188">AM37*$B$11</f>
        <v>7.0439081700562989</v>
      </c>
      <c r="BH37" s="6">
        <f t="shared" ref="BH37:BH47" si="189">AN37*$B$11</f>
        <v>-0.34321187768558253</v>
      </c>
      <c r="BI37" s="6">
        <f t="shared" ref="BI37:BI47" si="190">AO37*$B$11</f>
        <v>6.3318349793685664</v>
      </c>
      <c r="BJ37" s="6">
        <f t="shared" ref="BJ37:BJ47" si="191">AP37*$B$11</f>
        <v>1.2830468359804039</v>
      </c>
      <c r="BK37" s="6">
        <f t="shared" ref="BK37:BK47" si="192">AQ37*$B$11</f>
        <v>6.0696469450172286</v>
      </c>
      <c r="BM37" s="12">
        <f t="shared" ref="BM37:BM47" si="193">BM36+$BM$8</f>
        <v>3.1281281281281298E-2</v>
      </c>
      <c r="BN37" s="6">
        <f t="shared" ref="BN37:BN47" si="194">AVERAGE(AR37,AT37)</f>
        <v>-4.8800434159863979</v>
      </c>
      <c r="BO37" s="6">
        <f t="shared" ref="BO37:BO47" si="195">AVERAGE(AS37,AU37)</f>
        <v>6.0352686727854588</v>
      </c>
      <c r="BP37" s="6">
        <f t="shared" ref="BP37:BP47" si="196">((BN37-BN36)^2+(BO37-BO36)^2)^(1/2)</f>
        <v>0.3107621236746409</v>
      </c>
      <c r="BQ37" s="6">
        <f t="shared" si="28"/>
        <v>298.03330708892759</v>
      </c>
      <c r="BR37" s="6">
        <f t="shared" si="29"/>
        <v>1370.9532126090669</v>
      </c>
      <c r="BS37" s="6">
        <f t="shared" ref="BS37:BS47" si="197">(BQ37-BQ36)/$BM$8</f>
        <v>5724.5096474092779</v>
      </c>
      <c r="BT37" s="6">
        <f t="shared" si="126"/>
        <v>26332.744378082676</v>
      </c>
      <c r="BU37" s="6">
        <f t="shared" si="127"/>
        <v>26.332744378082676</v>
      </c>
      <c r="BW37" s="12">
        <f t="shared" si="167"/>
        <v>3.1281281281281298E-2</v>
      </c>
      <c r="BX37" s="6">
        <f t="shared" si="30"/>
        <v>-7.395947601452221</v>
      </c>
      <c r="BY37" s="6">
        <f t="shared" si="30"/>
        <v>0.77763171369831385</v>
      </c>
      <c r="BZ37" s="6">
        <f t="shared" si="31"/>
        <v>0.36009926335101972</v>
      </c>
      <c r="CA37" s="6">
        <f t="shared" si="32"/>
        <v>345.34959752416188</v>
      </c>
      <c r="CB37" s="6">
        <f t="shared" si="33"/>
        <v>0.46991747914741067</v>
      </c>
      <c r="CC37" s="6">
        <f t="shared" si="33"/>
        <v>6.2007409621928975</v>
      </c>
      <c r="CD37" s="6">
        <f t="shared" si="34"/>
        <v>0.35194296991387991</v>
      </c>
      <c r="CE37" s="6">
        <f t="shared" si="35"/>
        <v>337.52738586620734</v>
      </c>
      <c r="CF37" s="6">
        <f t="shared" si="36"/>
        <v>341.43849169518461</v>
      </c>
      <c r="CH37" s="6">
        <f t="shared" ref="CH37:CH46" si="198">((BB36-AZ36)^2+(BC36-BA36)^2)^(1/2)</f>
        <v>1.5204611196339815</v>
      </c>
      <c r="CI37" s="6">
        <f t="shared" ref="CI37:CI46" si="199">((BB38-BB36)^2+(BC38-BC36)^2)^(1/2)</f>
        <v>0.74745421529358791</v>
      </c>
      <c r="CJ37" s="6">
        <f t="shared" ref="CJ37:CJ46" si="200">((BB38-AZ36)^2+(BC38-BA36)^2)^(1/2)</f>
        <v>1.0531632433518778</v>
      </c>
      <c r="CK37" s="6">
        <f t="shared" ref="CK37:CK46" si="201">((BB38-AZ38)^2+(BC38-BA38)^2)^(1/2)</f>
        <v>1.6861208162382306</v>
      </c>
      <c r="CL37" s="6">
        <f t="shared" ref="CL37:CL46" si="202">((AZ38-AZ36)^2+(BA38-BA36)^2)^(1/2)</f>
        <v>0.72993014339282436</v>
      </c>
      <c r="CM37" s="15">
        <f t="shared" ref="CM37:CM46" si="203">(CH37+CI37+CJ37)/2</f>
        <v>1.6605392891397237</v>
      </c>
      <c r="CN37" s="15">
        <f t="shared" ref="CN37:CN46" si="204">SQRT(CM37*(CM37-CH37)*(CM37-CI37)*(CM37-CJ37))</f>
        <v>0.35916520642936517</v>
      </c>
      <c r="CO37" s="15">
        <f t="shared" ref="CO37:CO46" si="205">(CJ37+CK37+CL37)/2</f>
        <v>1.7346071014914664</v>
      </c>
      <c r="CP37" s="15">
        <f t="shared" ref="CP37:CP46" si="206">SQRT(CO37*(CO37-CJ37)*(CO37-CK37)*(CO37-CL37))</f>
        <v>0.23995968210108101</v>
      </c>
      <c r="CQ37" s="15">
        <f t="shared" ref="CQ37:CQ46" si="207">CN37+CP37</f>
        <v>0.59912488853044621</v>
      </c>
      <c r="CR37" s="6">
        <f t="shared" ref="CR37:CR46" si="208">((BJ36-BH36)^2+(BK36-BI36)^2)^(1/2)</f>
        <v>1.5921046623701212</v>
      </c>
      <c r="CS37" s="6">
        <f t="shared" ref="CS37:CS46" si="209">((BJ38-BJ36)^2+(BK38-BK36)^2)^(1/2)</f>
        <v>0.84353148724931737</v>
      </c>
      <c r="CT37" s="6">
        <f t="shared" ref="CT37:CT46" si="210">((BJ38-BH36)^2+(BK38-BI36)^2)^(1/2)</f>
        <v>1.3073809235584111</v>
      </c>
      <c r="CU37" s="6">
        <f t="shared" ref="CU37:CU46" si="211">((BJ38-BH38)^2+(BK38-BI38)^2)^(1/2)</f>
        <v>1.712782408935436</v>
      </c>
      <c r="CV37" s="6">
        <f t="shared" ref="CV37:CV46" si="212">((BH38-BH36)^2+(BI38-BI36)^2)^(1/2)</f>
        <v>0.57537228141095154</v>
      </c>
      <c r="CW37" s="15">
        <f t="shared" ref="CW37:CW46" si="213">(CR37+CS37+CT37)/2</f>
        <v>1.8715085365889248</v>
      </c>
      <c r="CX37" s="15">
        <f t="shared" ref="CX37:CX46" si="214">SQRT(CW37*(CW37-CR37)*(CW37-CS37)*(CW37-CT37))</f>
        <v>0.55067138127605142</v>
      </c>
      <c r="CY37" s="15">
        <f t="shared" ref="CY37:CY46" si="215">(CT37+CU37+CV37)/2</f>
        <v>1.7977678069523992</v>
      </c>
      <c r="CZ37" s="15">
        <f t="shared" ref="CZ37:CZ46" si="216">SQRT(CY37*(CY37-CT37)*(CY37-CU37)*(CY37-CV37))</f>
        <v>0.30263158637417059</v>
      </c>
      <c r="DA37" s="15">
        <f t="shared" ref="DA37:DA46" si="217">CX37+CZ37</f>
        <v>0.85330296765022196</v>
      </c>
      <c r="DB37" s="6">
        <f t="shared" ref="DB37:DB46" si="218">AVERAGE(DA37,CQ37)</f>
        <v>0.72621392809033414</v>
      </c>
      <c r="DD37" s="12">
        <f t="shared" ref="DD37:DD47" si="219">DD36+$DD$8</f>
        <v>3.1281281281281298E-2</v>
      </c>
      <c r="DE37" s="6">
        <f t="shared" ref="DE37:DE47" si="220">AR37-AT37</f>
        <v>-2.9005743285844199</v>
      </c>
      <c r="DF37" s="6">
        <f t="shared" ref="DF37:DF47" si="221">AS37-AU37</f>
        <v>3.8828249796787588</v>
      </c>
      <c r="DG37" s="6">
        <f t="shared" ref="DG37:DG47" si="222">AX37-AV37</f>
        <v>-0.8103860622826522</v>
      </c>
      <c r="DH37" s="6">
        <f t="shared" ref="DH37:DH47" si="223">AY37-AW37</f>
        <v>-2.5026968430377874</v>
      </c>
      <c r="DI37" s="6">
        <f t="shared" ref="DI37:DI47" si="224">(DE37^2+DF37^2)^(1/2)</f>
        <v>4.8466133803368621</v>
      </c>
      <c r="DJ37" s="6">
        <f t="shared" ref="DJ37:DJ47" si="225">(DG37^2+DH37^2)^(1/2)</f>
        <v>2.6306305438227713</v>
      </c>
      <c r="DK37" s="6">
        <f t="shared" ref="DK37:DK47" si="226">((DG37-DE37)^2+(DH37-DF37)^2)^(1/2)</f>
        <v>6.7189118119658948</v>
      </c>
      <c r="DL37" s="6">
        <f t="shared" ref="DL37:DL47" si="227">(DI37^2+DJ37^2-DK37^2)/(2*DI37*DJ37)</f>
        <v>-0.5778158048924017</v>
      </c>
      <c r="DM37" s="6">
        <f t="shared" si="52"/>
        <v>125.29706417532053</v>
      </c>
      <c r="DN37" s="6">
        <f t="shared" ref="DN37:DN47" si="228">AR37-AT37</f>
        <v>-2.9005743285844199</v>
      </c>
      <c r="DO37" s="6">
        <f t="shared" ref="DO37:DO47" si="229">AS37-AU37</f>
        <v>3.8828249796787588</v>
      </c>
      <c r="DP37" s="6">
        <f t="shared" ref="DP37:DP47" si="230">BF37-BD37</f>
        <v>2.6162270924457198</v>
      </c>
      <c r="DQ37" s="6">
        <f t="shared" ref="DQ37:DQ47" si="231">BG37-BE37</f>
        <v>-4.9721492743072915E-2</v>
      </c>
      <c r="DR37" s="6">
        <f t="shared" ref="DR37:DR47" si="232">(DN37^2+DO37^2)^(1/2)</f>
        <v>4.8466133803368621</v>
      </c>
      <c r="DS37" s="6">
        <f t="shared" ref="DS37:DS47" si="233">(DP37^2+DQ37^2)^(1/2)</f>
        <v>2.6166995291946655</v>
      </c>
      <c r="DT37" s="6">
        <f t="shared" ref="DT37:DT47" si="234">((DP37-DN37)^2+(DQ37-DO37)^2)^(1/2)</f>
        <v>6.7749553265565936</v>
      </c>
      <c r="DU37" s="6">
        <f t="shared" ref="DU37:DU47" si="235">(DR37^2+DS37^2-DT37^2)/(2*DR37*DS37)</f>
        <v>-0.61358939018274383</v>
      </c>
      <c r="DV37" s="6">
        <f t="shared" si="59"/>
        <v>127.84949422584187</v>
      </c>
      <c r="DW37" s="6">
        <f t="shared" ref="DW37:DW47" si="236">AVERAGE(DV37,DM37)</f>
        <v>126.5732792005812</v>
      </c>
      <c r="DX37" s="6">
        <f t="shared" si="140"/>
        <v>3886.2816254517957</v>
      </c>
      <c r="DY37" s="6">
        <f t="shared" ref="DY37:DY47" si="237">AX37-AV37</f>
        <v>-0.8103860622826522</v>
      </c>
      <c r="DZ37" s="6">
        <f t="shared" ref="DZ37:DZ47" si="238">AY37-AW37</f>
        <v>-2.5026968430377874</v>
      </c>
      <c r="EA37" s="6">
        <f t="shared" ref="EA37:EA47" si="239">AZ37-AX37</f>
        <v>-0.30540665478341023</v>
      </c>
      <c r="EB37" s="6">
        <f t="shared" ref="EB37:EB47" si="240">BA37-AY37</f>
        <v>-2.1906856402485628</v>
      </c>
      <c r="EC37" s="6">
        <f t="shared" ref="EC37:EC47" si="241">(DY37^2+DZ37^2)^(1/2)</f>
        <v>2.6306305438227713</v>
      </c>
      <c r="ED37" s="6">
        <f t="shared" ref="ED37:ED47" si="242">(EA37^2+EB37^2)^(1/2)</f>
        <v>2.2118717863332966</v>
      </c>
      <c r="EE37" s="6">
        <f t="shared" ref="EE37:EE47" si="243">((EA37-DY37)^2+(EB37-DZ37)^2)^(1/2)</f>
        <v>0.59359514204907715</v>
      </c>
      <c r="EF37" s="6">
        <f t="shared" ref="EF37:EF47" si="244">(EC37^2+ED37^2-EE37^2)/(2*EC37*ED37)</f>
        <v>0.98479051971589426</v>
      </c>
      <c r="EG37" s="6">
        <f t="shared" si="65"/>
        <v>10.005684582745893</v>
      </c>
      <c r="EH37" s="6">
        <f t="shared" ref="EH37:EH47" si="245">BF37-BD37</f>
        <v>2.6162270924457198</v>
      </c>
      <c r="EI37" s="6">
        <f t="shared" ref="EI37:EI47" si="246">BG37-BE37</f>
        <v>-4.9721492743072915E-2</v>
      </c>
      <c r="EJ37" s="6">
        <f t="shared" ref="EJ37:EJ47" si="247">BH37-BF37</f>
        <v>1.6924141078566373</v>
      </c>
      <c r="EK37" s="6">
        <f t="shared" ref="EK37:EK47" si="248">BI37-BG37</f>
        <v>-0.71207319068773245</v>
      </c>
      <c r="EL37" s="6">
        <f t="shared" ref="EL37:EL47" si="249">(EH37^2+EI37^2)^(1/2)</f>
        <v>2.6166995291946655</v>
      </c>
      <c r="EM37" s="6">
        <f t="shared" ref="EM37:EM47" si="250">(EJ37^2+EK37^2)^(1/2)</f>
        <v>1.8361137604648536</v>
      </c>
      <c r="EN37" s="6">
        <f t="shared" ref="EN37:EN47" si="251">((EJ37-EH37)^2+(EK37-EI37)^2)^(1/2)</f>
        <v>1.1367234502136225</v>
      </c>
      <c r="EO37" s="6">
        <f t="shared" ref="EO37:EO47" si="252">(EL37^2+EM37^2-EN37^2)/(2*EL37*EM37)</f>
        <v>0.92893976322717375</v>
      </c>
      <c r="EP37" s="6">
        <f t="shared" si="70"/>
        <v>21.729857934065187</v>
      </c>
      <c r="EQ37" s="6">
        <f t="shared" ref="EQ37:EQ47" si="253">AVERAGE(EP37,EG37)</f>
        <v>15.86777125840554</v>
      </c>
      <c r="ER37" s="6">
        <f t="shared" si="141"/>
        <v>2464.1978560920884</v>
      </c>
      <c r="ES37" s="6">
        <f t="shared" ref="ES37:ES47" si="254">AZ37-AX37</f>
        <v>-0.30540665478341023</v>
      </c>
      <c r="ET37" s="6">
        <f t="shared" ref="ET37:ET47" si="255">BA37-AY37</f>
        <v>-2.1906856402485628</v>
      </c>
      <c r="EU37" s="6">
        <f t="shared" ref="EU37:EU47" si="256">BB37-AZ37</f>
        <v>-0.69939260391025204</v>
      </c>
      <c r="EV37" s="6">
        <f t="shared" ref="EV37:EV47" si="257">BC37-BA37</f>
        <v>-1.486896462790644</v>
      </c>
      <c r="EW37" s="6">
        <f t="shared" ref="EW37:EW47" si="258">(ES37^2+ET37^2)^(1/2)</f>
        <v>2.2118717863332966</v>
      </c>
      <c r="EX37" s="6">
        <f t="shared" ref="EX37:EX47" si="259">(EU37^2+EV37^2)^(1/2)</f>
        <v>1.6431710517970097</v>
      </c>
      <c r="EY37" s="6">
        <f t="shared" ref="EY37:EY47" si="260">((EU37-ES37)^2+(EV37-ET37)^2)^(1/2)</f>
        <v>0.80656316207490675</v>
      </c>
      <c r="EZ37" s="6">
        <f t="shared" ref="EZ37:EZ47" si="261">(EW37^2+EX37^2-EY37^2)/(2*EW37*EX37)</f>
        <v>0.95499723799955816</v>
      </c>
      <c r="FA37" s="6">
        <f t="shared" si="76"/>
        <v>17.254386649056784</v>
      </c>
      <c r="FB37" s="6">
        <f t="shared" ref="FB37:FB47" si="262">BH37-BF37</f>
        <v>1.6924141078566373</v>
      </c>
      <c r="FC37" s="6">
        <f t="shared" ref="FC37:FC47" si="263">BI37-BG37</f>
        <v>-0.71207319068773245</v>
      </c>
      <c r="FD37" s="6">
        <f t="shared" ref="FD37:FD47" si="264">BJ37-BH37</f>
        <v>1.6262587136659865</v>
      </c>
      <c r="FE37" s="6">
        <f t="shared" ref="FE37:FE47" si="265">BK37-BI37</f>
        <v>-0.26218803435133786</v>
      </c>
      <c r="FF37" s="6">
        <f t="shared" ref="FF37:FF47" si="266">(FB37^2+FC37^2)^(1/2)</f>
        <v>1.8361137604648536</v>
      </c>
      <c r="FG37" s="6">
        <f t="shared" ref="FG37:FG47" si="267">(FD37^2+FE37^2)^(1/2)</f>
        <v>1.6472583188837042</v>
      </c>
      <c r="FH37" s="6">
        <f t="shared" ref="FH37:FH47" si="268">((FD37-FB37)^2+(FE37-FC37)^2)^(1/2)</f>
        <v>0.45472320159888763</v>
      </c>
      <c r="FI37" s="6">
        <f t="shared" ref="FI37:FI47" si="269">(FF37^2+FG37^2-FH37^2)/(2*FF37*FG37)</f>
        <v>0.97171370867681739</v>
      </c>
      <c r="FJ37" s="6">
        <f t="shared" si="81"/>
        <v>13.660125859184992</v>
      </c>
      <c r="FK37" s="6">
        <f t="shared" ref="FK37:FK47" si="270">AVERAGE(FJ37,FA37)</f>
        <v>15.457256254120889</v>
      </c>
      <c r="FL37" s="6">
        <f t="shared" si="142"/>
        <v>-178.40996707006121</v>
      </c>
      <c r="FN37" s="12">
        <f t="shared" si="169"/>
        <v>3.1281281281281298E-2</v>
      </c>
      <c r="FO37" s="6">
        <f t="shared" si="83"/>
        <v>-7.395947601452221</v>
      </c>
      <c r="FP37" s="6">
        <f t="shared" si="83"/>
        <v>0.77763171369831385</v>
      </c>
      <c r="FQ37" s="6">
        <f t="shared" si="84"/>
        <v>2.8993577395896351</v>
      </c>
      <c r="FR37" s="6">
        <f t="shared" si="85"/>
        <v>-4.8706086657397005</v>
      </c>
      <c r="FS37" s="6">
        <f t="shared" si="143"/>
        <v>0.31610025014954779</v>
      </c>
      <c r="FT37" s="6">
        <f t="shared" si="143"/>
        <v>0.17248800341281811</v>
      </c>
      <c r="FU37" s="6">
        <f t="shared" si="144"/>
        <v>5.6682540589582775</v>
      </c>
      <c r="FV37" s="6">
        <f t="shared" si="86"/>
        <v>0.36009926335101972</v>
      </c>
      <c r="FW37" s="6">
        <f t="shared" si="87"/>
        <v>5.6662194866741205</v>
      </c>
      <c r="FX37" s="6">
        <f t="shared" si="88"/>
        <v>3.7413584037796849E-2</v>
      </c>
      <c r="FY37" s="6">
        <f t="shared" si="145"/>
        <v>87.855859120057204</v>
      </c>
      <c r="FZ37" s="6">
        <f t="shared" si="15"/>
        <v>0.46991747914741067</v>
      </c>
      <c r="GA37" s="6">
        <f t="shared" si="16"/>
        <v>6.2007409621928975</v>
      </c>
      <c r="GB37" s="6">
        <f t="shared" si="89"/>
        <v>2.8993577395896351</v>
      </c>
      <c r="GC37" s="6">
        <f t="shared" si="89"/>
        <v>-4.8706086657397005</v>
      </c>
      <c r="GD37" s="6">
        <f t="shared" si="146"/>
        <v>-0.24309274433258454</v>
      </c>
      <c r="GE37" s="6">
        <f t="shared" si="146"/>
        <v>-0.25449906036104508</v>
      </c>
      <c r="GF37" s="6">
        <f t="shared" si="90"/>
        <v>5.6682540589582775</v>
      </c>
      <c r="GG37" s="6">
        <f t="shared" si="91"/>
        <v>0.35194296991387991</v>
      </c>
      <c r="GH37" s="6">
        <f t="shared" si="92"/>
        <v>5.5842155163256439</v>
      </c>
      <c r="GI37" s="6">
        <f t="shared" si="93"/>
        <v>0.26805951076046652</v>
      </c>
      <c r="GJ37" s="6">
        <f t="shared" si="147"/>
        <v>74.451170993414408</v>
      </c>
      <c r="GL37" s="6">
        <f t="shared" si="17"/>
        <v>-4.8706086657397005</v>
      </c>
      <c r="GM37" s="6">
        <f t="shared" si="18"/>
        <v>-2.8993577395896351</v>
      </c>
      <c r="GN37" s="6">
        <f t="shared" si="94"/>
        <v>0.31610025014954779</v>
      </c>
      <c r="GO37" s="6">
        <f t="shared" si="95"/>
        <v>0.17248800341281811</v>
      </c>
      <c r="GP37" s="6">
        <f t="shared" si="96"/>
        <v>5.6682540589582775</v>
      </c>
      <c r="GQ37" s="6">
        <f t="shared" si="97"/>
        <v>0.36009926335101972</v>
      </c>
      <c r="GR37" s="6">
        <f t="shared" si="98"/>
        <v>6.0281162602397869</v>
      </c>
      <c r="GS37" s="6">
        <f t="shared" si="99"/>
        <v>-0.99929986677145244</v>
      </c>
      <c r="GT37" s="6">
        <f t="shared" si="148"/>
        <v>87.85585912005422</v>
      </c>
      <c r="GU37" s="6">
        <f t="shared" si="149"/>
        <v>4.8706086657397005</v>
      </c>
      <c r="GV37" s="6">
        <f t="shared" si="100"/>
        <v>2.8993577395896351</v>
      </c>
      <c r="GW37" s="6">
        <f t="shared" si="150"/>
        <v>-0.24309274433258454</v>
      </c>
      <c r="GX37" s="6">
        <f t="shared" si="150"/>
        <v>-0.25449906036104508</v>
      </c>
      <c r="GY37" s="6">
        <f t="shared" si="151"/>
        <v>5.6682540589582775</v>
      </c>
      <c r="GZ37" s="6">
        <f t="shared" si="101"/>
        <v>0.35194296991387991</v>
      </c>
      <c r="HA37" s="6">
        <f t="shared" si="102"/>
        <v>6.0080574918995593</v>
      </c>
      <c r="HB37" s="6">
        <f t="shared" si="103"/>
        <v>-0.96340235555600529</v>
      </c>
      <c r="HC37" s="6">
        <f t="shared" si="152"/>
        <v>74.451170993414451</v>
      </c>
      <c r="HE37" s="6">
        <f t="shared" si="171"/>
        <v>87.855859120057204</v>
      </c>
      <c r="HF37" s="6">
        <f t="shared" si="172"/>
        <v>74.451170993414408</v>
      </c>
      <c r="HG37" s="6">
        <f t="shared" si="155"/>
        <v>81.153515056735813</v>
      </c>
      <c r="HH37" s="6">
        <f t="shared" si="156"/>
        <v>0.15378755066413219</v>
      </c>
      <c r="HJ37" s="6">
        <f t="shared" si="104"/>
        <v>-2.8993577395896351</v>
      </c>
      <c r="HK37" s="6">
        <f t="shared" si="105"/>
        <v>4.8706086657397005</v>
      </c>
      <c r="HL37" s="6">
        <f t="shared" si="19"/>
        <v>-0.69939260391025204</v>
      </c>
      <c r="HM37" s="6">
        <f t="shared" si="20"/>
        <v>-1.486896462790644</v>
      </c>
      <c r="HN37" s="6">
        <f t="shared" si="106"/>
        <v>5.6682540589582775</v>
      </c>
      <c r="HO37" s="6">
        <f t="shared" si="21"/>
        <v>1.6431710517970097</v>
      </c>
      <c r="HP37" s="6">
        <f t="shared" si="107"/>
        <v>6.7273856777721939</v>
      </c>
      <c r="HQ37" s="6">
        <f t="shared" si="108"/>
        <v>-0.55984016237368706</v>
      </c>
      <c r="HR37" s="6">
        <f t="shared" si="109"/>
        <v>124.04474462714879</v>
      </c>
      <c r="HS37" s="6">
        <f t="shared" si="110"/>
        <v>-2.8993577395896351</v>
      </c>
      <c r="HT37" s="6">
        <f t="shared" si="110"/>
        <v>4.8706086657397005</v>
      </c>
      <c r="HU37" s="6">
        <f t="shared" si="22"/>
        <v>1.6262587136659865</v>
      </c>
      <c r="HV37" s="6">
        <f t="shared" si="23"/>
        <v>-0.26218803435133786</v>
      </c>
      <c r="HW37" s="6">
        <f t="shared" si="111"/>
        <v>5.6682540589582775</v>
      </c>
      <c r="HX37" s="6">
        <f t="shared" si="24"/>
        <v>1.6472583188837042</v>
      </c>
      <c r="HY37" s="6">
        <f t="shared" si="112"/>
        <v>6.8430114895741223</v>
      </c>
      <c r="HZ37" s="6">
        <f t="shared" si="113"/>
        <v>-0.64175544872569135</v>
      </c>
      <c r="IA37" s="6">
        <f t="shared" si="114"/>
        <v>129.9228437825829</v>
      </c>
      <c r="IB37" s="6">
        <f t="shared" si="115"/>
        <v>126.98379420486584</v>
      </c>
      <c r="IC37" s="6">
        <f t="shared" si="116"/>
        <v>0.79880569815828506</v>
      </c>
      <c r="ID37" s="6">
        <f t="shared" si="117"/>
        <v>-0.69939260391025204</v>
      </c>
      <c r="IE37" s="6">
        <f t="shared" si="117"/>
        <v>-1.486896462790644</v>
      </c>
      <c r="IF37" s="6">
        <f t="shared" si="118"/>
        <v>0.31610025014954779</v>
      </c>
      <c r="IG37" s="6">
        <f t="shared" si="119"/>
        <v>0.17248800341281811</v>
      </c>
      <c r="IH37" s="6">
        <f t="shared" si="157"/>
        <v>1.6431710517970097</v>
      </c>
      <c r="II37" s="6">
        <f t="shared" si="120"/>
        <v>0.36009926335101972</v>
      </c>
      <c r="IJ37" s="6">
        <f t="shared" si="158"/>
        <v>1.9454517581589803</v>
      </c>
      <c r="IK37" s="6">
        <f t="shared" si="159"/>
        <v>-0.8070748653028661</v>
      </c>
      <c r="IL37" s="6">
        <f t="shared" si="160"/>
        <v>143.81111449290856</v>
      </c>
      <c r="IM37" s="6">
        <f t="shared" si="121"/>
        <v>1.6262587136659865</v>
      </c>
      <c r="IN37" s="6">
        <f t="shared" si="121"/>
        <v>-0.26218803435133786</v>
      </c>
      <c r="IO37" s="6">
        <f t="shared" si="122"/>
        <v>-0.24309274433258454</v>
      </c>
      <c r="IP37" s="6">
        <f t="shared" si="123"/>
        <v>-0.25449906036104508</v>
      </c>
      <c r="IQ37" s="6">
        <f t="shared" si="161"/>
        <v>1.6472583188837042</v>
      </c>
      <c r="IR37" s="6">
        <f t="shared" si="124"/>
        <v>0.35194296991387991</v>
      </c>
      <c r="IS37" s="6">
        <f t="shared" si="162"/>
        <v>1.8693672709883435</v>
      </c>
      <c r="IT37" s="6">
        <f t="shared" si="163"/>
        <v>-0.56681361822354959</v>
      </c>
      <c r="IU37" s="6">
        <f t="shared" si="164"/>
        <v>124.52832721083155</v>
      </c>
      <c r="IV37" s="6">
        <f t="shared" si="165"/>
        <v>134.16972085187007</v>
      </c>
    </row>
    <row r="38" spans="3:256">
      <c r="C38" s="5">
        <v>32</v>
      </c>
      <c r="D38" s="6">
        <v>-158.16829999999999</v>
      </c>
      <c r="E38" s="6">
        <v>202.27719999999999</v>
      </c>
      <c r="F38" s="6">
        <v>-87.326729999999998</v>
      </c>
      <c r="G38" s="6">
        <v>104.703</v>
      </c>
      <c r="H38" s="6">
        <v>-149.703</v>
      </c>
      <c r="I38" s="6">
        <v>159.505</v>
      </c>
      <c r="J38" s="6">
        <v>-164.4059</v>
      </c>
      <c r="K38" s="6">
        <v>96.683170000000004</v>
      </c>
      <c r="L38" s="6">
        <v>-166.18809999999999</v>
      </c>
      <c r="M38" s="6">
        <v>43.217820000000003</v>
      </c>
      <c r="N38" s="6">
        <v>-181.3366</v>
      </c>
      <c r="O38" s="6">
        <v>-1.782178</v>
      </c>
      <c r="P38" s="6">
        <v>-117.6238</v>
      </c>
      <c r="Q38" s="6">
        <v>179.55449999999999</v>
      </c>
      <c r="R38" s="6">
        <v>-55.247520000000002</v>
      </c>
      <c r="S38" s="6">
        <v>174.2079</v>
      </c>
      <c r="T38" s="6">
        <v>-15.14851</v>
      </c>
      <c r="U38" s="6">
        <v>151.9307</v>
      </c>
      <c r="V38" s="6">
        <v>24.504950000000001</v>
      </c>
      <c r="W38" s="6">
        <v>138.56440000000001</v>
      </c>
      <c r="X38" s="6">
        <v>-158.36133286345401</v>
      </c>
      <c r="Y38" s="6">
        <v>202.248110361031</v>
      </c>
      <c r="Z38" s="6">
        <v>-88.210521542101901</v>
      </c>
      <c r="AA38" s="6">
        <v>106.148110935368</v>
      </c>
      <c r="AB38" s="6">
        <v>-148.760049488183</v>
      </c>
      <c r="AC38" s="6">
        <v>158.976517782971</v>
      </c>
      <c r="AD38" s="6">
        <v>-165.250669452957</v>
      </c>
      <c r="AE38" s="6">
        <v>97.017442898812007</v>
      </c>
      <c r="AF38" s="6">
        <v>-167.112567768795</v>
      </c>
      <c r="AG38" s="6">
        <v>44.014060583317203</v>
      </c>
      <c r="AH38" s="6">
        <v>-180.80632929286099</v>
      </c>
      <c r="AI38" s="6">
        <v>5.1354256712154598</v>
      </c>
      <c r="AJ38" s="6">
        <v>-117.538251760516</v>
      </c>
      <c r="AK38" s="6">
        <v>179.588005543197</v>
      </c>
      <c r="AL38" s="6">
        <v>-54.5923346181835</v>
      </c>
      <c r="AM38" s="6">
        <v>174.88398164231501</v>
      </c>
      <c r="AN38" s="6">
        <v>-15.1689297632447</v>
      </c>
      <c r="AO38" s="6">
        <v>153.03790432222701</v>
      </c>
      <c r="AP38" s="6">
        <v>24.8745773936791</v>
      </c>
      <c r="AQ38" s="6">
        <v>140.800979499905</v>
      </c>
      <c r="AR38" s="6">
        <f t="shared" si="173"/>
        <v>-6.4778746555500568</v>
      </c>
      <c r="AS38" s="6">
        <f t="shared" si="174"/>
        <v>8.2730922034501386</v>
      </c>
      <c r="AT38" s="6">
        <f t="shared" si="175"/>
        <v>-3.6083095002940797</v>
      </c>
      <c r="AU38" s="6">
        <f t="shared" si="176"/>
        <v>4.3420584124258843</v>
      </c>
      <c r="AV38" s="6">
        <f t="shared" si="177"/>
        <v>-6.085127833375668</v>
      </c>
      <c r="AW38" s="6">
        <f t="shared" si="178"/>
        <v>6.5030391999912922</v>
      </c>
      <c r="AX38" s="6">
        <f t="shared" si="179"/>
        <v>-6.7596875077137568</v>
      </c>
      <c r="AY38" s="6">
        <f t="shared" si="180"/>
        <v>3.9685624207418133</v>
      </c>
      <c r="AZ38" s="6">
        <f t="shared" si="181"/>
        <v>-6.8358496850160781</v>
      </c>
      <c r="BA38" s="6">
        <f t="shared" si="182"/>
        <v>1.8004241463814652</v>
      </c>
      <c r="BB38" s="6">
        <f t="shared" si="183"/>
        <v>-7.3960020221549687</v>
      </c>
      <c r="BC38" s="6">
        <f t="shared" si="184"/>
        <v>0.21006797050459095</v>
      </c>
      <c r="BD38" s="6">
        <f t="shared" si="185"/>
        <v>-4.80797962715822</v>
      </c>
      <c r="BE38" s="6">
        <f t="shared" si="186"/>
        <v>7.3461656864946212</v>
      </c>
      <c r="BF38" s="6">
        <f t="shared" si="187"/>
        <v>-2.2331354151670633</v>
      </c>
      <c r="BG38" s="6">
        <f t="shared" si="188"/>
        <v>7.1537444896302356</v>
      </c>
      <c r="BH38" s="6">
        <f t="shared" si="189"/>
        <v>-0.62049506586224479</v>
      </c>
      <c r="BI38" s="6">
        <f t="shared" si="190"/>
        <v>6.2601163037838443</v>
      </c>
      <c r="BJ38" s="6">
        <f t="shared" si="191"/>
        <v>1.0175109766534314</v>
      </c>
      <c r="BK38" s="6">
        <f t="shared" si="192"/>
        <v>5.7595568317519907</v>
      </c>
      <c r="BM38" s="12">
        <f t="shared" si="193"/>
        <v>3.2323990657324005E-2</v>
      </c>
      <c r="BN38" s="6">
        <f t="shared" si="194"/>
        <v>-5.0430920779220685</v>
      </c>
      <c r="BO38" s="6">
        <f t="shared" si="195"/>
        <v>6.307575307938011</v>
      </c>
      <c r="BP38" s="6">
        <f t="shared" si="196"/>
        <v>0.31738898800544074</v>
      </c>
      <c r="BQ38" s="6">
        <f t="shared" si="28"/>
        <v>304.38873505673786</v>
      </c>
      <c r="BR38" s="6">
        <f t="shared" si="29"/>
        <v>1400.188181260994</v>
      </c>
      <c r="BS38" s="6">
        <f t="shared" si="197"/>
        <v>6095.1096382487622</v>
      </c>
      <c r="BT38" s="6">
        <f t="shared" si="126"/>
        <v>28037.504335944304</v>
      </c>
      <c r="BU38" s="6">
        <f t="shared" si="127"/>
        <v>28.037504335944305</v>
      </c>
      <c r="BW38" s="12">
        <f t="shared" si="167"/>
        <v>3.2323990657324005E-2</v>
      </c>
      <c r="BX38" s="6">
        <f t="shared" si="30"/>
        <v>-7.115925853585523</v>
      </c>
      <c r="BY38" s="6">
        <f t="shared" si="30"/>
        <v>1.0052460584430281</v>
      </c>
      <c r="BZ38" s="6">
        <f t="shared" si="31"/>
        <v>0.36086073381830586</v>
      </c>
      <c r="CA38" s="6">
        <f t="shared" si="32"/>
        <v>346.07987816110801</v>
      </c>
      <c r="CB38" s="6">
        <f t="shared" si="33"/>
        <v>0.19850795539559329</v>
      </c>
      <c r="CC38" s="6">
        <f t="shared" si="33"/>
        <v>6.009836567767918</v>
      </c>
      <c r="CD38" s="6">
        <f t="shared" si="34"/>
        <v>0.33182467869939464</v>
      </c>
      <c r="CE38" s="6">
        <f t="shared" si="35"/>
        <v>318.23313985986738</v>
      </c>
      <c r="CF38" s="6">
        <f t="shared" si="36"/>
        <v>332.1565090104877</v>
      </c>
      <c r="CH38" s="6">
        <f t="shared" si="198"/>
        <v>1.6431710517970097</v>
      </c>
      <c r="CI38" s="6">
        <f t="shared" si="199"/>
        <v>0.80855517496337725</v>
      </c>
      <c r="CJ38" s="6">
        <f t="shared" si="200"/>
        <v>1.0413014960155085</v>
      </c>
      <c r="CK38" s="6">
        <f t="shared" si="201"/>
        <v>1.6530397453253343</v>
      </c>
      <c r="CL38" s="6">
        <f t="shared" si="202"/>
        <v>0.66639068594635353</v>
      </c>
      <c r="CM38" s="15">
        <f t="shared" si="203"/>
        <v>1.7465138613879478</v>
      </c>
      <c r="CN38" s="15">
        <f t="shared" si="204"/>
        <v>0.34552379807718769</v>
      </c>
      <c r="CO38" s="15">
        <f t="shared" si="205"/>
        <v>1.6803659636435984</v>
      </c>
      <c r="CP38" s="15">
        <f t="shared" si="206"/>
        <v>0.17249548168312692</v>
      </c>
      <c r="CQ38" s="15">
        <f t="shared" si="207"/>
        <v>0.51801927976031459</v>
      </c>
      <c r="CR38" s="6">
        <f t="shared" si="208"/>
        <v>1.6472583188837042</v>
      </c>
      <c r="CS38" s="6">
        <f t="shared" si="209"/>
        <v>0.77070008809499002</v>
      </c>
      <c r="CT38" s="6">
        <f t="shared" si="210"/>
        <v>1.3185534456379517</v>
      </c>
      <c r="CU38" s="6">
        <f t="shared" si="211"/>
        <v>1.7584140470250256</v>
      </c>
      <c r="CV38" s="6">
        <f t="shared" si="212"/>
        <v>0.55651006947725556</v>
      </c>
      <c r="CW38" s="15">
        <f t="shared" si="213"/>
        <v>1.8682559263083229</v>
      </c>
      <c r="CX38" s="15">
        <f t="shared" si="214"/>
        <v>0.49910179383338316</v>
      </c>
      <c r="CY38" s="15">
        <f t="shared" si="215"/>
        <v>1.8167387810701165</v>
      </c>
      <c r="CZ38" s="15">
        <f t="shared" si="216"/>
        <v>0.2579246095260942</v>
      </c>
      <c r="DA38" s="15">
        <f t="shared" si="217"/>
        <v>0.75702640335947735</v>
      </c>
      <c r="DB38" s="6">
        <f t="shared" si="218"/>
        <v>0.63752284155989591</v>
      </c>
      <c r="DD38" s="12">
        <f t="shared" si="219"/>
        <v>3.2323990657324005E-2</v>
      </c>
      <c r="DE38" s="6">
        <f t="shared" si="220"/>
        <v>-2.8695651552559771</v>
      </c>
      <c r="DF38" s="6">
        <f t="shared" si="221"/>
        <v>3.9310337910242543</v>
      </c>
      <c r="DG38" s="6">
        <f t="shared" si="222"/>
        <v>-0.67455967433808883</v>
      </c>
      <c r="DH38" s="6">
        <f t="shared" si="223"/>
        <v>-2.5344767792494789</v>
      </c>
      <c r="DI38" s="6">
        <f t="shared" si="224"/>
        <v>4.8669734791175694</v>
      </c>
      <c r="DJ38" s="6">
        <f t="shared" si="225"/>
        <v>2.6227091525363466</v>
      </c>
      <c r="DK38" s="6">
        <f t="shared" si="226"/>
        <v>6.827948154136859</v>
      </c>
      <c r="DL38" s="6">
        <f t="shared" si="227"/>
        <v>-0.62887875670797455</v>
      </c>
      <c r="DM38" s="6">
        <f t="shared" si="52"/>
        <v>128.9674476005807</v>
      </c>
      <c r="DN38" s="6">
        <f t="shared" si="228"/>
        <v>-2.8695651552559771</v>
      </c>
      <c r="DO38" s="6">
        <f t="shared" si="229"/>
        <v>3.9310337910242543</v>
      </c>
      <c r="DP38" s="6">
        <f t="shared" si="230"/>
        <v>2.5748442119911568</v>
      </c>
      <c r="DQ38" s="6">
        <f t="shared" si="231"/>
        <v>-0.19242119686438564</v>
      </c>
      <c r="DR38" s="6">
        <f t="shared" si="232"/>
        <v>4.8669734791175694</v>
      </c>
      <c r="DS38" s="6">
        <f t="shared" si="233"/>
        <v>2.5820241348653354</v>
      </c>
      <c r="DT38" s="6">
        <f t="shared" si="234"/>
        <v>6.8296760095418909</v>
      </c>
      <c r="DU38" s="6">
        <f t="shared" si="235"/>
        <v>-0.6481522126840924</v>
      </c>
      <c r="DV38" s="6">
        <f t="shared" si="59"/>
        <v>130.40243107000603</v>
      </c>
      <c r="DW38" s="6">
        <f t="shared" si="236"/>
        <v>129.68493933529336</v>
      </c>
      <c r="DX38" s="6">
        <f t="shared" si="140"/>
        <v>2984.2065355943564</v>
      </c>
      <c r="DY38" s="6">
        <f t="shared" si="237"/>
        <v>-0.67455967433808883</v>
      </c>
      <c r="DZ38" s="6">
        <f t="shared" si="238"/>
        <v>-2.5344767792494789</v>
      </c>
      <c r="EA38" s="6">
        <f t="shared" si="239"/>
        <v>-7.6162177302321332E-2</v>
      </c>
      <c r="EB38" s="6">
        <f t="shared" si="240"/>
        <v>-2.1681382743603481</v>
      </c>
      <c r="EC38" s="6">
        <f t="shared" si="241"/>
        <v>2.6227091525363466</v>
      </c>
      <c r="ED38" s="6">
        <f t="shared" si="242"/>
        <v>2.1694755711917333</v>
      </c>
      <c r="EE38" s="6">
        <f t="shared" si="243"/>
        <v>0.70162915035157647</v>
      </c>
      <c r="EF38" s="6">
        <f t="shared" si="244"/>
        <v>0.97479194607144992</v>
      </c>
      <c r="EG38" s="6">
        <f t="shared" si="65"/>
        <v>12.892105342865781</v>
      </c>
      <c r="EH38" s="6">
        <f t="shared" si="245"/>
        <v>2.5748442119911568</v>
      </c>
      <c r="EI38" s="6">
        <f t="shared" si="246"/>
        <v>-0.19242119686438564</v>
      </c>
      <c r="EJ38" s="6">
        <f t="shared" si="247"/>
        <v>1.6126403493048185</v>
      </c>
      <c r="EK38" s="6">
        <f t="shared" si="248"/>
        <v>-0.89362818584639125</v>
      </c>
      <c r="EL38" s="6">
        <f t="shared" si="249"/>
        <v>2.5820241348653354</v>
      </c>
      <c r="EM38" s="6">
        <f t="shared" si="250"/>
        <v>1.8436865869081651</v>
      </c>
      <c r="EN38" s="6">
        <f t="shared" si="251"/>
        <v>1.1905996450384655</v>
      </c>
      <c r="EO38" s="6">
        <f t="shared" si="252"/>
        <v>0.90837143396461906</v>
      </c>
      <c r="EP38" s="6">
        <f t="shared" si="70"/>
        <v>24.718742907625106</v>
      </c>
      <c r="EQ38" s="6">
        <f t="shared" si="253"/>
        <v>18.805424125245445</v>
      </c>
      <c r="ER38" s="6">
        <f t="shared" si="141"/>
        <v>2817.3266054141418</v>
      </c>
      <c r="ES38" s="6">
        <f t="shared" si="254"/>
        <v>-7.6162177302321332E-2</v>
      </c>
      <c r="ET38" s="6">
        <f t="shared" si="255"/>
        <v>-2.1681382743603481</v>
      </c>
      <c r="EU38" s="6">
        <f t="shared" si="256"/>
        <v>-0.56015233713889057</v>
      </c>
      <c r="EV38" s="6">
        <f t="shared" si="257"/>
        <v>-1.5903561758768743</v>
      </c>
      <c r="EW38" s="6">
        <f t="shared" si="258"/>
        <v>2.1694755711917333</v>
      </c>
      <c r="EX38" s="6">
        <f t="shared" si="259"/>
        <v>1.6861208162382306</v>
      </c>
      <c r="EY38" s="6">
        <f t="shared" si="260"/>
        <v>0.75370990981052821</v>
      </c>
      <c r="EZ38" s="6">
        <f t="shared" si="261"/>
        <v>0.95428553866871313</v>
      </c>
      <c r="FA38" s="6">
        <f t="shared" si="76"/>
        <v>17.391335710265082</v>
      </c>
      <c r="FB38" s="6">
        <f t="shared" si="262"/>
        <v>1.6126403493048185</v>
      </c>
      <c r="FC38" s="6">
        <f t="shared" si="263"/>
        <v>-0.89362818584639125</v>
      </c>
      <c r="FD38" s="6">
        <f t="shared" si="264"/>
        <v>1.6380060425156762</v>
      </c>
      <c r="FE38" s="6">
        <f t="shared" si="265"/>
        <v>-0.50055947203185358</v>
      </c>
      <c r="FF38" s="6">
        <f t="shared" si="266"/>
        <v>1.8436865869081651</v>
      </c>
      <c r="FG38" s="6">
        <f t="shared" si="267"/>
        <v>1.712782408935436</v>
      </c>
      <c r="FH38" s="6">
        <f t="shared" si="268"/>
        <v>0.39388631884324476</v>
      </c>
      <c r="FI38" s="6">
        <f t="shared" si="269"/>
        <v>0.97814791240023902</v>
      </c>
      <c r="FJ38" s="6">
        <f t="shared" si="81"/>
        <v>11.99991411144728</v>
      </c>
      <c r="FK38" s="6">
        <f t="shared" si="270"/>
        <v>14.695624910856182</v>
      </c>
      <c r="FL38" s="6">
        <f t="shared" si="142"/>
        <v>-730.43492344458434</v>
      </c>
      <c r="FN38" s="12">
        <f t="shared" si="169"/>
        <v>3.2323990657324005E-2</v>
      </c>
      <c r="FO38" s="6">
        <f t="shared" si="83"/>
        <v>-7.115925853585523</v>
      </c>
      <c r="FP38" s="6">
        <f t="shared" si="83"/>
        <v>1.0052460584430281</v>
      </c>
      <c r="FQ38" s="6">
        <f t="shared" si="84"/>
        <v>2.8993577395896351</v>
      </c>
      <c r="FR38" s="6">
        <f t="shared" si="85"/>
        <v>-4.8706086657397005</v>
      </c>
      <c r="FS38" s="6">
        <f t="shared" si="143"/>
        <v>0.28002174786669798</v>
      </c>
      <c r="FT38" s="6">
        <f t="shared" si="143"/>
        <v>0.2276143447447142</v>
      </c>
      <c r="FU38" s="6">
        <f t="shared" si="144"/>
        <v>5.6682540589582775</v>
      </c>
      <c r="FV38" s="6">
        <f t="shared" si="86"/>
        <v>0.36086073381830586</v>
      </c>
      <c r="FW38" s="6">
        <f t="shared" si="87"/>
        <v>5.7317361158873981</v>
      </c>
      <c r="FX38" s="6">
        <f t="shared" si="88"/>
        <v>-0.14507180900286071</v>
      </c>
      <c r="FY38" s="6">
        <f t="shared" si="145"/>
        <v>98.341437510157917</v>
      </c>
      <c r="FZ38" s="6">
        <f t="shared" si="15"/>
        <v>0.19850795539559329</v>
      </c>
      <c r="GA38" s="6">
        <f t="shared" si="16"/>
        <v>6.009836567767918</v>
      </c>
      <c r="GB38" s="6">
        <f t="shared" si="89"/>
        <v>2.8993577395896351</v>
      </c>
      <c r="GC38" s="6">
        <f t="shared" si="89"/>
        <v>-4.8706086657397005</v>
      </c>
      <c r="GD38" s="6">
        <f t="shared" si="146"/>
        <v>-0.27140952375181737</v>
      </c>
      <c r="GE38" s="6">
        <f t="shared" si="146"/>
        <v>-0.19090439442497953</v>
      </c>
      <c r="GF38" s="6">
        <f t="shared" si="90"/>
        <v>5.6682540589582775</v>
      </c>
      <c r="GG38" s="6">
        <f t="shared" si="91"/>
        <v>0.33182467869939464</v>
      </c>
      <c r="GH38" s="6">
        <f t="shared" si="92"/>
        <v>5.6527335958135412</v>
      </c>
      <c r="GI38" s="6">
        <f t="shared" si="93"/>
        <v>7.5979495781959741E-2</v>
      </c>
      <c r="GJ38" s="6">
        <f t="shared" si="147"/>
        <v>85.642496123600878</v>
      </c>
      <c r="GL38" s="6">
        <f t="shared" si="17"/>
        <v>-4.8706086657397005</v>
      </c>
      <c r="GM38" s="6">
        <f t="shared" si="18"/>
        <v>-2.8993577395896351</v>
      </c>
      <c r="GN38" s="6">
        <f t="shared" si="94"/>
        <v>0.28002174786669798</v>
      </c>
      <c r="GO38" s="6">
        <f t="shared" si="95"/>
        <v>0.2276143447447142</v>
      </c>
      <c r="GP38" s="6">
        <f t="shared" si="96"/>
        <v>5.6682540589582775</v>
      </c>
      <c r="GQ38" s="6">
        <f t="shared" si="97"/>
        <v>0.36086073381830586</v>
      </c>
      <c r="GR38" s="6">
        <f t="shared" si="98"/>
        <v>6.0255247135642493</v>
      </c>
      <c r="GS38" s="6">
        <f t="shared" si="99"/>
        <v>-0.98942112885901001</v>
      </c>
      <c r="GT38" s="6">
        <f t="shared" si="148"/>
        <v>81.658562489842126</v>
      </c>
      <c r="GU38" s="6">
        <f t="shared" si="149"/>
        <v>4.8706086657397005</v>
      </c>
      <c r="GV38" s="6">
        <f t="shared" si="100"/>
        <v>2.8993577395896351</v>
      </c>
      <c r="GW38" s="6">
        <f t="shared" si="150"/>
        <v>-0.27140952375181737</v>
      </c>
      <c r="GX38" s="6">
        <f t="shared" si="150"/>
        <v>-0.19090439442497953</v>
      </c>
      <c r="GY38" s="6">
        <f t="shared" si="151"/>
        <v>5.6682540589582775</v>
      </c>
      <c r="GZ38" s="6">
        <f t="shared" si="101"/>
        <v>0.33182467869939464</v>
      </c>
      <c r="HA38" s="6">
        <f t="shared" si="102"/>
        <v>5.9991725361074746</v>
      </c>
      <c r="HB38" s="6">
        <f t="shared" si="103"/>
        <v>-0.99710938026914508</v>
      </c>
      <c r="HC38" s="6">
        <f t="shared" si="152"/>
        <v>85.642496123600637</v>
      </c>
      <c r="HE38" s="6">
        <f t="shared" si="171"/>
        <v>98.341437510157917</v>
      </c>
      <c r="HF38" s="6">
        <f t="shared" si="172"/>
        <v>85.642496123600878</v>
      </c>
      <c r="HG38" s="6">
        <f t="shared" si="155"/>
        <v>91.991966816879398</v>
      </c>
      <c r="HH38" s="6">
        <f t="shared" si="156"/>
        <v>-3.4759376274469178E-2</v>
      </c>
      <c r="HJ38" s="6">
        <f t="shared" si="104"/>
        <v>-2.8993577395896351</v>
      </c>
      <c r="HK38" s="6">
        <f t="shared" si="105"/>
        <v>4.8706086657397005</v>
      </c>
      <c r="HL38" s="6">
        <f t="shared" si="19"/>
        <v>-0.56015233713889057</v>
      </c>
      <c r="HM38" s="6">
        <f t="shared" si="20"/>
        <v>-1.5903561758768743</v>
      </c>
      <c r="HN38" s="6">
        <f t="shared" si="106"/>
        <v>5.6682540589582775</v>
      </c>
      <c r="HO38" s="6">
        <f t="shared" si="21"/>
        <v>1.6861208162382306</v>
      </c>
      <c r="HP38" s="6">
        <f t="shared" si="107"/>
        <v>6.8713862210954373</v>
      </c>
      <c r="HQ38" s="6">
        <f t="shared" si="108"/>
        <v>-0.64054506834835345</v>
      </c>
      <c r="HR38" s="6">
        <f t="shared" si="109"/>
        <v>129.83247589001573</v>
      </c>
      <c r="HS38" s="6">
        <f t="shared" si="110"/>
        <v>-2.8993577395896351</v>
      </c>
      <c r="HT38" s="6">
        <f t="shared" si="110"/>
        <v>4.8706086657397005</v>
      </c>
      <c r="HU38" s="6">
        <f t="shared" si="22"/>
        <v>1.6380060425156762</v>
      </c>
      <c r="HV38" s="6">
        <f t="shared" si="23"/>
        <v>-0.50055947203185358</v>
      </c>
      <c r="HW38" s="6">
        <f t="shared" si="111"/>
        <v>5.6682540589582775</v>
      </c>
      <c r="HX38" s="6">
        <f t="shared" si="24"/>
        <v>1.712782408935436</v>
      </c>
      <c r="HY38" s="6">
        <f t="shared" si="112"/>
        <v>7.0311533374954465</v>
      </c>
      <c r="HZ38" s="6">
        <f t="shared" si="113"/>
        <v>-0.74030028125410741</v>
      </c>
      <c r="IA38" s="6">
        <f t="shared" si="114"/>
        <v>137.75700120934957</v>
      </c>
      <c r="IB38" s="6">
        <f t="shared" si="115"/>
        <v>133.79473854968265</v>
      </c>
      <c r="IC38" s="6">
        <f t="shared" si="116"/>
        <v>0.72182378430766547</v>
      </c>
      <c r="ID38" s="6">
        <f t="shared" si="117"/>
        <v>-0.56015233713889057</v>
      </c>
      <c r="IE38" s="6">
        <f t="shared" si="117"/>
        <v>-1.5903561758768743</v>
      </c>
      <c r="IF38" s="6">
        <f t="shared" si="118"/>
        <v>0.28002174786669798</v>
      </c>
      <c r="IG38" s="6">
        <f t="shared" si="119"/>
        <v>0.2276143447447142</v>
      </c>
      <c r="IH38" s="6">
        <f t="shared" si="157"/>
        <v>1.6861208162382306</v>
      </c>
      <c r="II38" s="6">
        <f t="shared" si="120"/>
        <v>0.36086073381830586</v>
      </c>
      <c r="IJ38" s="6">
        <f t="shared" si="158"/>
        <v>2.0027254696947625</v>
      </c>
      <c r="IK38" s="6">
        <f t="shared" si="159"/>
        <v>-0.85272187780866027</v>
      </c>
      <c r="IL38" s="6">
        <f t="shared" si="160"/>
        <v>148.50896162014203</v>
      </c>
      <c r="IM38" s="6">
        <f t="shared" si="121"/>
        <v>1.6380060425156762</v>
      </c>
      <c r="IN38" s="6">
        <f t="shared" si="121"/>
        <v>-0.50055947203185358</v>
      </c>
      <c r="IO38" s="6">
        <f t="shared" si="122"/>
        <v>-0.27140952375181737</v>
      </c>
      <c r="IP38" s="6">
        <f t="shared" si="123"/>
        <v>-0.19090439442497953</v>
      </c>
      <c r="IQ38" s="6">
        <f t="shared" si="161"/>
        <v>1.712782408935436</v>
      </c>
      <c r="IR38" s="6">
        <f t="shared" si="124"/>
        <v>0.33182467869939464</v>
      </c>
      <c r="IS38" s="6">
        <f t="shared" si="162"/>
        <v>1.9343614118856725</v>
      </c>
      <c r="IT38" s="6">
        <f t="shared" si="163"/>
        <v>-0.61408541470190736</v>
      </c>
      <c r="IU38" s="6">
        <f t="shared" si="164"/>
        <v>127.88549491425137</v>
      </c>
      <c r="IV38" s="6">
        <f t="shared" si="165"/>
        <v>138.19722826719669</v>
      </c>
    </row>
    <row r="39" spans="3:256">
      <c r="C39" s="5">
        <v>33</v>
      </c>
      <c r="D39" s="6">
        <v>-161.73269999999999</v>
      </c>
      <c r="E39" s="6">
        <v>209.85149999999999</v>
      </c>
      <c r="F39" s="6">
        <v>-92.673270000000002</v>
      </c>
      <c r="G39" s="6">
        <v>113.1683</v>
      </c>
      <c r="H39" s="6">
        <v>-152.37620000000001</v>
      </c>
      <c r="I39" s="6">
        <v>165.297</v>
      </c>
      <c r="J39" s="6">
        <v>-166.18809999999999</v>
      </c>
      <c r="K39" s="6">
        <v>104.703</v>
      </c>
      <c r="L39" s="6">
        <v>-163.96039999999999</v>
      </c>
      <c r="M39" s="6">
        <v>50.346530000000001</v>
      </c>
      <c r="N39" s="6">
        <v>-171.9802</v>
      </c>
      <c r="O39" s="6">
        <v>14.702970000000001</v>
      </c>
      <c r="P39" s="6">
        <v>-121.6337</v>
      </c>
      <c r="Q39" s="6">
        <v>184.90100000000001</v>
      </c>
      <c r="R39" s="6">
        <v>-59.702970000000001</v>
      </c>
      <c r="S39" s="6">
        <v>178.6634</v>
      </c>
      <c r="T39" s="6">
        <v>-22.277229999999999</v>
      </c>
      <c r="U39" s="6">
        <v>152.37620000000001</v>
      </c>
      <c r="V39" s="6">
        <v>18.712869999999999</v>
      </c>
      <c r="W39" s="6">
        <v>133.6634</v>
      </c>
      <c r="X39" s="6">
        <v>-162.06036491177699</v>
      </c>
      <c r="Y39" s="6">
        <v>209.42429434315599</v>
      </c>
      <c r="Z39" s="6">
        <v>-92.770490903420793</v>
      </c>
      <c r="AA39" s="6">
        <v>112.42653567945899</v>
      </c>
      <c r="AB39" s="6">
        <v>-152.39761742275701</v>
      </c>
      <c r="AC39" s="6">
        <v>165.87690968489699</v>
      </c>
      <c r="AD39" s="6">
        <v>-166.64878953661099</v>
      </c>
      <c r="AE39" s="6">
        <v>103.40815939699</v>
      </c>
      <c r="AF39" s="6">
        <v>-163.821169195208</v>
      </c>
      <c r="AG39" s="6">
        <v>51.122256934911299</v>
      </c>
      <c r="AH39" s="6">
        <v>-172.86485136399099</v>
      </c>
      <c r="AI39" s="6">
        <v>11.7361802386802</v>
      </c>
      <c r="AJ39" s="6">
        <v>-121.34437889449001</v>
      </c>
      <c r="AK39" s="6">
        <v>185.803594566219</v>
      </c>
      <c r="AL39" s="6">
        <v>-59.607315745072803</v>
      </c>
      <c r="AM39" s="6">
        <v>178.778263579136</v>
      </c>
      <c r="AN39" s="6">
        <v>-21.857667307505899</v>
      </c>
      <c r="AO39" s="6">
        <v>152.862654432043</v>
      </c>
      <c r="AP39" s="6">
        <v>17.515037660835301</v>
      </c>
      <c r="AQ39" s="6">
        <v>135.60932122182001</v>
      </c>
      <c r="AR39" s="6">
        <f t="shared" si="173"/>
        <v>-6.6291859985567472</v>
      </c>
      <c r="AS39" s="6">
        <f t="shared" si="174"/>
        <v>8.566638737195559</v>
      </c>
      <c r="AT39" s="6">
        <f t="shared" si="175"/>
        <v>-3.7948380513087532</v>
      </c>
      <c r="AU39" s="6">
        <f t="shared" si="176"/>
        <v>4.5988815130598857</v>
      </c>
      <c r="AV39" s="6">
        <f t="shared" si="177"/>
        <v>-6.2339249463144437</v>
      </c>
      <c r="AW39" s="6">
        <f t="shared" si="178"/>
        <v>6.7853042769933367</v>
      </c>
      <c r="AX39" s="6">
        <f t="shared" si="179"/>
        <v>-6.8168785308729705</v>
      </c>
      <c r="AY39" s="6">
        <f t="shared" si="180"/>
        <v>4.2299788895590353</v>
      </c>
      <c r="AZ39" s="6">
        <f t="shared" si="181"/>
        <v>-6.7012128578586747</v>
      </c>
      <c r="BA39" s="6">
        <f t="shared" si="182"/>
        <v>2.0911896013070539</v>
      </c>
      <c r="BB39" s="6">
        <f t="shared" si="183"/>
        <v>-7.0711506353117279</v>
      </c>
      <c r="BC39" s="6">
        <f t="shared" si="184"/>
        <v>0.48007618492745546</v>
      </c>
      <c r="BD39" s="6">
        <f t="shared" si="185"/>
        <v>-4.9636717652019859</v>
      </c>
      <c r="BE39" s="6">
        <f t="shared" si="186"/>
        <v>7.6004184505596131</v>
      </c>
      <c r="BF39" s="6">
        <f t="shared" si="187"/>
        <v>-2.4382765222323166</v>
      </c>
      <c r="BG39" s="6">
        <f t="shared" si="188"/>
        <v>7.3130426579643624</v>
      </c>
      <c r="BH39" s="6">
        <f t="shared" si="189"/>
        <v>-0.89410228191766727</v>
      </c>
      <c r="BI39" s="6">
        <f t="shared" si="190"/>
        <v>6.252947591564241</v>
      </c>
      <c r="BJ39" s="6">
        <f t="shared" si="191"/>
        <v>0.71646415512276629</v>
      </c>
      <c r="BK39" s="6">
        <f t="shared" si="192"/>
        <v>5.5471886294151149</v>
      </c>
      <c r="BM39" s="12">
        <f t="shared" si="193"/>
        <v>3.3366700033366711E-2</v>
      </c>
      <c r="BN39" s="6">
        <f t="shared" si="194"/>
        <v>-5.2120120249327506</v>
      </c>
      <c r="BO39" s="6">
        <f t="shared" si="195"/>
        <v>6.5827601251277219</v>
      </c>
      <c r="BP39" s="6">
        <f t="shared" si="196"/>
        <v>0.32289415000867738</v>
      </c>
      <c r="BQ39" s="6">
        <f t="shared" si="28"/>
        <v>309.66840562432191</v>
      </c>
      <c r="BR39" s="6">
        <f t="shared" si="29"/>
        <v>1424.4746658718807</v>
      </c>
      <c r="BS39" s="6">
        <f t="shared" si="197"/>
        <v>5063.4152611358049</v>
      </c>
      <c r="BT39" s="6">
        <f t="shared" si="126"/>
        <v>23291.710201224701</v>
      </c>
      <c r="BU39" s="6">
        <f t="shared" si="127"/>
        <v>23.291710201224703</v>
      </c>
      <c r="BW39" s="12">
        <f t="shared" si="167"/>
        <v>3.3366700033366711E-2</v>
      </c>
      <c r="BX39" s="6">
        <f t="shared" si="30"/>
        <v>-6.8861817465852013</v>
      </c>
      <c r="BY39" s="6">
        <f t="shared" si="30"/>
        <v>1.2856328931172547</v>
      </c>
      <c r="BZ39" s="6">
        <f t="shared" si="31"/>
        <v>0.36249018160497448</v>
      </c>
      <c r="CA39" s="6">
        <f t="shared" si="32"/>
        <v>347.64258376643465</v>
      </c>
      <c r="CB39" s="6">
        <f t="shared" si="33"/>
        <v>-8.8819063397450493E-2</v>
      </c>
      <c r="CC39" s="6">
        <f t="shared" si="33"/>
        <v>5.9000681104896779</v>
      </c>
      <c r="CD39" s="6">
        <f t="shared" si="34"/>
        <v>0.30758076978534105</v>
      </c>
      <c r="CE39" s="6">
        <f t="shared" si="35"/>
        <v>294.98226145493345</v>
      </c>
      <c r="CF39" s="6">
        <f t="shared" si="36"/>
        <v>321.31242261068405</v>
      </c>
      <c r="CH39" s="6">
        <f t="shared" si="198"/>
        <v>1.6861208162382306</v>
      </c>
      <c r="CI39" s="6">
        <f t="shared" si="199"/>
        <v>0.83180865871962739</v>
      </c>
      <c r="CJ39" s="6">
        <f t="shared" si="200"/>
        <v>1.0089431877974504</v>
      </c>
      <c r="CK39" s="6">
        <f t="shared" si="201"/>
        <v>1.606645008684213</v>
      </c>
      <c r="CL39" s="6">
        <f t="shared" si="202"/>
        <v>0.62449206691363168</v>
      </c>
      <c r="CM39" s="15">
        <f t="shared" si="203"/>
        <v>1.7634363313776542</v>
      </c>
      <c r="CN39" s="15">
        <f t="shared" si="204"/>
        <v>0.30957227434034273</v>
      </c>
      <c r="CO39" s="15">
        <f t="shared" si="205"/>
        <v>1.6200401316976476</v>
      </c>
      <c r="CP39" s="15">
        <f t="shared" si="206"/>
        <v>0.1149006304974256</v>
      </c>
      <c r="CQ39" s="15">
        <f t="shared" si="207"/>
        <v>0.42447290483776834</v>
      </c>
      <c r="CR39" s="6">
        <f t="shared" si="208"/>
        <v>1.712782408935436</v>
      </c>
      <c r="CS39" s="6">
        <f t="shared" si="209"/>
        <v>0.71489774952239427</v>
      </c>
      <c r="CT39" s="6">
        <f t="shared" si="210"/>
        <v>1.2957864741567831</v>
      </c>
      <c r="CU39" s="6">
        <f t="shared" si="211"/>
        <v>1.7516907494990586</v>
      </c>
      <c r="CV39" s="6">
        <f t="shared" si="212"/>
        <v>0.5261766300766767</v>
      </c>
      <c r="CW39" s="15">
        <f t="shared" si="213"/>
        <v>1.8617333163073067</v>
      </c>
      <c r="CX39" s="15">
        <f t="shared" si="214"/>
        <v>0.42424693072958886</v>
      </c>
      <c r="CY39" s="15">
        <f t="shared" si="215"/>
        <v>1.7868269268662591</v>
      </c>
      <c r="CZ39" s="15">
        <f t="shared" si="216"/>
        <v>0.19713986307480685</v>
      </c>
      <c r="DA39" s="15">
        <f t="shared" si="217"/>
        <v>0.62138679380439577</v>
      </c>
      <c r="DB39" s="6">
        <f t="shared" si="218"/>
        <v>0.52292984932108211</v>
      </c>
      <c r="DD39" s="12">
        <f t="shared" si="219"/>
        <v>3.3366700033366711E-2</v>
      </c>
      <c r="DE39" s="6">
        <f t="shared" si="220"/>
        <v>-2.834347947247994</v>
      </c>
      <c r="DF39" s="6">
        <f t="shared" si="221"/>
        <v>3.9677572241356733</v>
      </c>
      <c r="DG39" s="6">
        <f t="shared" si="222"/>
        <v>-0.58295358455852675</v>
      </c>
      <c r="DH39" s="6">
        <f t="shared" si="223"/>
        <v>-2.5553253874343014</v>
      </c>
      <c r="DI39" s="6">
        <f t="shared" si="224"/>
        <v>4.8761281439016493</v>
      </c>
      <c r="DJ39" s="6">
        <f t="shared" si="225"/>
        <v>2.6209774355030029</v>
      </c>
      <c r="DK39" s="6">
        <f t="shared" si="226"/>
        <v>6.9006799182193976</v>
      </c>
      <c r="DL39" s="6">
        <f t="shared" si="227"/>
        <v>-0.66404304854732499</v>
      </c>
      <c r="DM39" s="6">
        <f t="shared" si="52"/>
        <v>131.6089525075794</v>
      </c>
      <c r="DN39" s="6">
        <f t="shared" si="228"/>
        <v>-2.834347947247994</v>
      </c>
      <c r="DO39" s="6">
        <f t="shared" si="229"/>
        <v>3.9677572241356733</v>
      </c>
      <c r="DP39" s="6">
        <f t="shared" si="230"/>
        <v>2.5253952429696693</v>
      </c>
      <c r="DQ39" s="6">
        <f t="shared" si="231"/>
        <v>-0.2873757925952507</v>
      </c>
      <c r="DR39" s="6">
        <f t="shared" si="232"/>
        <v>4.8761281439016493</v>
      </c>
      <c r="DS39" s="6">
        <f t="shared" si="233"/>
        <v>2.5416935258570383</v>
      </c>
      <c r="DT39" s="6">
        <f t="shared" si="234"/>
        <v>6.8434643314010364</v>
      </c>
      <c r="DU39" s="6">
        <f t="shared" si="235"/>
        <v>-0.66954481155187651</v>
      </c>
      <c r="DV39" s="6">
        <f t="shared" si="59"/>
        <v>132.03194285676284</v>
      </c>
      <c r="DW39" s="6">
        <f t="shared" si="236"/>
        <v>131.82044768217111</v>
      </c>
      <c r="DX39" s="6">
        <f t="shared" si="140"/>
        <v>2048.0379249896296</v>
      </c>
      <c r="DY39" s="6">
        <f t="shared" si="237"/>
        <v>-0.58295358455852675</v>
      </c>
      <c r="DZ39" s="6">
        <f t="shared" si="238"/>
        <v>-2.5553253874343014</v>
      </c>
      <c r="EA39" s="6">
        <f t="shared" si="239"/>
        <v>0.11566567301429576</v>
      </c>
      <c r="EB39" s="6">
        <f t="shared" si="240"/>
        <v>-2.1387892882519814</v>
      </c>
      <c r="EC39" s="6">
        <f t="shared" si="241"/>
        <v>2.6209774355030029</v>
      </c>
      <c r="ED39" s="6">
        <f t="shared" si="242"/>
        <v>2.1419146032125713</v>
      </c>
      <c r="EE39" s="6">
        <f t="shared" si="243"/>
        <v>0.81337026560701442</v>
      </c>
      <c r="EF39" s="6">
        <f t="shared" si="244"/>
        <v>0.96151790786513114</v>
      </c>
      <c r="EG39" s="6">
        <f t="shared" si="65"/>
        <v>15.946655506785746</v>
      </c>
      <c r="EH39" s="6">
        <f t="shared" si="245"/>
        <v>2.5253952429696693</v>
      </c>
      <c r="EI39" s="6">
        <f t="shared" si="246"/>
        <v>-0.2873757925952507</v>
      </c>
      <c r="EJ39" s="6">
        <f t="shared" si="247"/>
        <v>1.5441742403146494</v>
      </c>
      <c r="EK39" s="6">
        <f t="shared" si="248"/>
        <v>-1.0600950664001214</v>
      </c>
      <c r="EL39" s="6">
        <f t="shared" si="249"/>
        <v>2.5416935258570383</v>
      </c>
      <c r="EM39" s="6">
        <f t="shared" si="250"/>
        <v>1.8730391438133915</v>
      </c>
      <c r="EN39" s="6">
        <f t="shared" si="251"/>
        <v>1.2489554564358367</v>
      </c>
      <c r="EO39" s="6">
        <f t="shared" si="252"/>
        <v>0.88312716150613879</v>
      </c>
      <c r="EP39" s="6">
        <f t="shared" si="70"/>
        <v>27.978076991384697</v>
      </c>
      <c r="EQ39" s="6">
        <f t="shared" si="253"/>
        <v>21.962366249085221</v>
      </c>
      <c r="ER39" s="6">
        <f t="shared" si="141"/>
        <v>3027.6337744472989</v>
      </c>
      <c r="ES39" s="6">
        <f t="shared" si="254"/>
        <v>0.11566567301429576</v>
      </c>
      <c r="ET39" s="6">
        <f t="shared" si="255"/>
        <v>-2.1387892882519814</v>
      </c>
      <c r="EU39" s="6">
        <f t="shared" si="256"/>
        <v>-0.36993777745305323</v>
      </c>
      <c r="EV39" s="6">
        <f t="shared" si="257"/>
        <v>-1.6111134163795984</v>
      </c>
      <c r="EW39" s="6">
        <f t="shared" si="258"/>
        <v>2.1419146032125713</v>
      </c>
      <c r="EX39" s="6">
        <f t="shared" si="259"/>
        <v>1.6530397453253343</v>
      </c>
      <c r="EY39" s="6">
        <f t="shared" si="260"/>
        <v>0.7171140333741034</v>
      </c>
      <c r="EZ39" s="6">
        <f t="shared" si="261"/>
        <v>0.96112968555326583</v>
      </c>
      <c r="FA39" s="6">
        <f t="shared" si="76"/>
        <v>16.027417663475767</v>
      </c>
      <c r="FB39" s="6">
        <f t="shared" si="262"/>
        <v>1.5441742403146494</v>
      </c>
      <c r="FC39" s="6">
        <f t="shared" si="263"/>
        <v>-1.0600950664001214</v>
      </c>
      <c r="FD39" s="6">
        <f t="shared" si="264"/>
        <v>1.6105664370404336</v>
      </c>
      <c r="FE39" s="6">
        <f t="shared" si="265"/>
        <v>-0.70575896214912603</v>
      </c>
      <c r="FF39" s="6">
        <f t="shared" si="266"/>
        <v>1.8730391438133915</v>
      </c>
      <c r="FG39" s="6">
        <f t="shared" si="267"/>
        <v>1.7584140470250256</v>
      </c>
      <c r="FH39" s="6">
        <f t="shared" si="268"/>
        <v>0.36050242518164488</v>
      </c>
      <c r="FI39" s="6">
        <f t="shared" si="269"/>
        <v>0.98226502095153423</v>
      </c>
      <c r="FJ39" s="6">
        <f t="shared" si="81"/>
        <v>10.806795109819184</v>
      </c>
      <c r="FK39" s="6">
        <f t="shared" si="270"/>
        <v>13.417106386647475</v>
      </c>
      <c r="FL39" s="6">
        <f t="shared" si="142"/>
        <v>-1226.1504054571178</v>
      </c>
      <c r="FN39" s="12">
        <f t="shared" si="169"/>
        <v>3.3366700033366711E-2</v>
      </c>
      <c r="FO39" s="6">
        <f t="shared" si="83"/>
        <v>-6.8861817465852013</v>
      </c>
      <c r="FP39" s="6">
        <f t="shared" si="83"/>
        <v>1.2856328931172547</v>
      </c>
      <c r="FQ39" s="6">
        <f t="shared" si="84"/>
        <v>2.8993577395896351</v>
      </c>
      <c r="FR39" s="6">
        <f t="shared" si="85"/>
        <v>-4.8706086657397005</v>
      </c>
      <c r="FS39" s="6">
        <f t="shared" si="143"/>
        <v>0.22974410700032166</v>
      </c>
      <c r="FT39" s="6">
        <f t="shared" si="143"/>
        <v>0.28038683467422665</v>
      </c>
      <c r="FU39" s="6">
        <f t="shared" si="144"/>
        <v>5.6682540589582775</v>
      </c>
      <c r="FV39" s="6">
        <f t="shared" si="86"/>
        <v>0.36249018160497448</v>
      </c>
      <c r="FW39" s="6">
        <f t="shared" si="87"/>
        <v>5.8016886845634206</v>
      </c>
      <c r="FX39" s="6">
        <f t="shared" si="88"/>
        <v>-0.34046274762613432</v>
      </c>
      <c r="FY39" s="6">
        <f t="shared" si="145"/>
        <v>109.90506965561742</v>
      </c>
      <c r="FZ39" s="6">
        <f t="shared" si="15"/>
        <v>-8.8819063397450493E-2</v>
      </c>
      <c r="GA39" s="6">
        <f t="shared" si="16"/>
        <v>5.9000681104896779</v>
      </c>
      <c r="GB39" s="6">
        <f t="shared" si="89"/>
        <v>2.8993577395896351</v>
      </c>
      <c r="GC39" s="6">
        <f t="shared" si="89"/>
        <v>-4.8706086657397005</v>
      </c>
      <c r="GD39" s="6">
        <f t="shared" si="146"/>
        <v>-0.28732701879304379</v>
      </c>
      <c r="GE39" s="6">
        <f t="shared" si="146"/>
        <v>-0.10976845727824003</v>
      </c>
      <c r="GF39" s="6">
        <f t="shared" si="90"/>
        <v>5.6682540589582775</v>
      </c>
      <c r="GG39" s="6">
        <f t="shared" si="91"/>
        <v>0.30758076978534105</v>
      </c>
      <c r="GH39" s="6">
        <f t="shared" si="92"/>
        <v>5.7289230436279936</v>
      </c>
      <c r="GI39" s="6">
        <f t="shared" si="93"/>
        <v>-0.17116941138063219</v>
      </c>
      <c r="GJ39" s="6">
        <f t="shared" si="147"/>
        <v>99.855818057931771</v>
      </c>
      <c r="GL39" s="6">
        <f t="shared" si="17"/>
        <v>-4.8706086657397005</v>
      </c>
      <c r="GM39" s="6">
        <f t="shared" si="18"/>
        <v>-2.8993577395896351</v>
      </c>
      <c r="GN39" s="6">
        <f t="shared" si="94"/>
        <v>0.22974410700032166</v>
      </c>
      <c r="GO39" s="6">
        <f t="shared" si="95"/>
        <v>0.28038683467422665</v>
      </c>
      <c r="GP39" s="6">
        <f t="shared" si="96"/>
        <v>5.6682540589582775</v>
      </c>
      <c r="GQ39" s="6">
        <f t="shared" si="97"/>
        <v>0.36249018160497448</v>
      </c>
      <c r="GR39" s="6">
        <f t="shared" si="98"/>
        <v>6.0103555605269561</v>
      </c>
      <c r="GS39" s="6">
        <f t="shared" si="99"/>
        <v>-0.94025800580418573</v>
      </c>
      <c r="GT39" s="6">
        <f t="shared" si="148"/>
        <v>70.094930344382647</v>
      </c>
      <c r="GU39" s="6">
        <f t="shared" si="149"/>
        <v>4.8706086657397005</v>
      </c>
      <c r="GV39" s="6">
        <f t="shared" si="100"/>
        <v>2.8993577395896351</v>
      </c>
      <c r="GW39" s="6">
        <f t="shared" si="150"/>
        <v>-0.28732701879304379</v>
      </c>
      <c r="GX39" s="6">
        <f t="shared" si="150"/>
        <v>-0.10976845727824003</v>
      </c>
      <c r="GY39" s="6">
        <f t="shared" si="151"/>
        <v>5.6682540589582775</v>
      </c>
      <c r="GZ39" s="6">
        <f t="shared" si="101"/>
        <v>0.30758076978534105</v>
      </c>
      <c r="HA39" s="6">
        <f t="shared" si="102"/>
        <v>5.9715275260566951</v>
      </c>
      <c r="HB39" s="6">
        <f t="shared" si="103"/>
        <v>-0.98524161128507248</v>
      </c>
      <c r="HC39" s="6">
        <f t="shared" si="152"/>
        <v>80.144181942067917</v>
      </c>
      <c r="HE39" s="6">
        <f t="shared" si="171"/>
        <v>109.90506965561742</v>
      </c>
      <c r="HF39" s="6">
        <f t="shared" si="172"/>
        <v>99.855818057931771</v>
      </c>
      <c r="HG39" s="6">
        <f t="shared" si="155"/>
        <v>104.8804438567746</v>
      </c>
      <c r="HH39" s="6">
        <f t="shared" si="156"/>
        <v>-0.25680293558095568</v>
      </c>
      <c r="HJ39" s="6">
        <f t="shared" si="104"/>
        <v>-2.8993577395896351</v>
      </c>
      <c r="HK39" s="6">
        <f t="shared" si="105"/>
        <v>4.8706086657397005</v>
      </c>
      <c r="HL39" s="6">
        <f t="shared" si="19"/>
        <v>-0.36993777745305323</v>
      </c>
      <c r="HM39" s="6">
        <f t="shared" si="20"/>
        <v>-1.6111134163795984</v>
      </c>
      <c r="HN39" s="6">
        <f t="shared" si="106"/>
        <v>5.6682540589582775</v>
      </c>
      <c r="HO39" s="6">
        <f t="shared" si="21"/>
        <v>1.6530397453253343</v>
      </c>
      <c r="HP39" s="6">
        <f t="shared" si="107"/>
        <v>6.9577788477852591</v>
      </c>
      <c r="HQ39" s="6">
        <f t="shared" si="108"/>
        <v>-0.72301280748265695</v>
      </c>
      <c r="HR39" s="6">
        <f t="shared" si="109"/>
        <v>136.3037869047759</v>
      </c>
      <c r="HS39" s="6">
        <f t="shared" si="110"/>
        <v>-2.8993577395896351</v>
      </c>
      <c r="HT39" s="6">
        <f t="shared" si="110"/>
        <v>4.8706086657397005</v>
      </c>
      <c r="HU39" s="6">
        <f t="shared" si="22"/>
        <v>1.6105664370404336</v>
      </c>
      <c r="HV39" s="6">
        <f t="shared" si="23"/>
        <v>-0.70575896214912603</v>
      </c>
      <c r="HW39" s="6">
        <f t="shared" si="111"/>
        <v>5.6682540589582775</v>
      </c>
      <c r="HX39" s="6">
        <f t="shared" si="24"/>
        <v>1.7584140470250256</v>
      </c>
      <c r="HY39" s="6">
        <f t="shared" si="112"/>
        <v>7.1718402101775016</v>
      </c>
      <c r="HZ39" s="6">
        <f t="shared" si="113"/>
        <v>-0.81338136782258952</v>
      </c>
      <c r="IA39" s="6">
        <f t="shared" si="114"/>
        <v>144.42762818444183</v>
      </c>
      <c r="IB39" s="6">
        <f t="shared" si="115"/>
        <v>140.36570754460888</v>
      </c>
      <c r="IC39" s="6">
        <f t="shared" si="116"/>
        <v>0.63788504025222859</v>
      </c>
      <c r="ID39" s="6">
        <f t="shared" si="117"/>
        <v>-0.36993777745305323</v>
      </c>
      <c r="IE39" s="6">
        <f t="shared" si="117"/>
        <v>-1.6111134163795984</v>
      </c>
      <c r="IF39" s="6">
        <f t="shared" si="118"/>
        <v>0.22974410700032166</v>
      </c>
      <c r="IG39" s="6">
        <f t="shared" si="119"/>
        <v>0.28038683467422665</v>
      </c>
      <c r="IH39" s="6">
        <f t="shared" si="157"/>
        <v>1.6530397453253343</v>
      </c>
      <c r="II39" s="6">
        <f t="shared" si="120"/>
        <v>0.36249018160497448</v>
      </c>
      <c r="IJ39" s="6">
        <f t="shared" si="158"/>
        <v>1.9842861593727439</v>
      </c>
      <c r="IK39" s="6">
        <f t="shared" si="159"/>
        <v>-0.89572171460766348</v>
      </c>
      <c r="IL39" s="6">
        <f t="shared" si="160"/>
        <v>153.60128275084156</v>
      </c>
      <c r="IM39" s="6">
        <f t="shared" si="121"/>
        <v>1.6105664370404336</v>
      </c>
      <c r="IN39" s="6">
        <f t="shared" si="121"/>
        <v>-0.70575896214912603</v>
      </c>
      <c r="IO39" s="6">
        <f t="shared" si="122"/>
        <v>-0.28732701879304379</v>
      </c>
      <c r="IP39" s="6">
        <f t="shared" si="123"/>
        <v>-0.10976845727824003</v>
      </c>
      <c r="IQ39" s="6">
        <f t="shared" si="161"/>
        <v>1.7584140470250256</v>
      </c>
      <c r="IR39" s="6">
        <f t="shared" si="124"/>
        <v>0.30758076978534105</v>
      </c>
      <c r="IS39" s="6">
        <f t="shared" si="162"/>
        <v>1.9892722919680437</v>
      </c>
      <c r="IT39" s="6">
        <f t="shared" si="163"/>
        <v>-0.71237142338789361</v>
      </c>
      <c r="IU39" s="6">
        <f t="shared" si="164"/>
        <v>135.42818987349</v>
      </c>
      <c r="IV39" s="6">
        <f t="shared" si="165"/>
        <v>144.51473631216578</v>
      </c>
    </row>
    <row r="40" spans="3:256">
      <c r="C40" s="5">
        <v>34</v>
      </c>
      <c r="D40" s="6">
        <v>-166.18809999999999</v>
      </c>
      <c r="E40" s="6">
        <v>216.9802</v>
      </c>
      <c r="F40" s="6">
        <v>-97.574259999999995</v>
      </c>
      <c r="G40" s="6">
        <v>118.0693</v>
      </c>
      <c r="H40" s="6">
        <v>-155.495</v>
      </c>
      <c r="I40" s="6">
        <v>172.42570000000001</v>
      </c>
      <c r="J40" s="6">
        <v>-169.30690000000001</v>
      </c>
      <c r="K40" s="6">
        <v>111.8317</v>
      </c>
      <c r="L40" s="6">
        <v>-162.62379999999999</v>
      </c>
      <c r="M40" s="6">
        <v>59.257429999999999</v>
      </c>
      <c r="N40" s="6">
        <v>-164.4059</v>
      </c>
      <c r="O40" s="6">
        <v>20.94059</v>
      </c>
      <c r="P40" s="6">
        <v>-124.7525</v>
      </c>
      <c r="Q40" s="6">
        <v>192.4752</v>
      </c>
      <c r="R40" s="6">
        <v>-65.495050000000006</v>
      </c>
      <c r="S40" s="6">
        <v>183.56440000000001</v>
      </c>
      <c r="T40" s="6">
        <v>-29.405940000000001</v>
      </c>
      <c r="U40" s="6">
        <v>154.60400000000001</v>
      </c>
      <c r="V40" s="6">
        <v>11.584160000000001</v>
      </c>
      <c r="W40" s="6">
        <v>134.10890000000001</v>
      </c>
      <c r="X40" s="6">
        <v>-165.77729009683799</v>
      </c>
      <c r="Y40" s="6">
        <v>216.349511565635</v>
      </c>
      <c r="Z40" s="6">
        <v>-97.381150242283596</v>
      </c>
      <c r="AA40" s="6">
        <v>118.755196739952</v>
      </c>
      <c r="AB40" s="6">
        <v>-155.99056006322701</v>
      </c>
      <c r="AC40" s="6">
        <v>172.70118190198099</v>
      </c>
      <c r="AD40" s="6">
        <v>-168.96792662549501</v>
      </c>
      <c r="AE40" s="6">
        <v>109.405949668985</v>
      </c>
      <c r="AF40" s="6">
        <v>-162.028821451158</v>
      </c>
      <c r="AG40" s="6">
        <v>58.409403389023801</v>
      </c>
      <c r="AH40" s="6">
        <v>-166.27778483676701</v>
      </c>
      <c r="AI40" s="6">
        <v>19.363066123021099</v>
      </c>
      <c r="AJ40" s="6">
        <v>-125.120976669551</v>
      </c>
      <c r="AK40" s="6">
        <v>192.181705972874</v>
      </c>
      <c r="AL40" s="6">
        <v>-64.485380878962701</v>
      </c>
      <c r="AM40" s="6">
        <v>183.64624631797801</v>
      </c>
      <c r="AN40" s="6">
        <v>-27.998546100711099</v>
      </c>
      <c r="AO40" s="6">
        <v>153.966453916158</v>
      </c>
      <c r="AP40" s="6">
        <v>9.2849289448584802</v>
      </c>
      <c r="AQ40" s="6">
        <v>132.901646570259</v>
      </c>
      <c r="AR40" s="6">
        <f t="shared" si="173"/>
        <v>-6.7812292721104201</v>
      </c>
      <c r="AS40" s="6">
        <f t="shared" si="174"/>
        <v>8.849919310290737</v>
      </c>
      <c r="AT40" s="6">
        <f t="shared" si="175"/>
        <v>-3.9834401092514415</v>
      </c>
      <c r="AU40" s="6">
        <f t="shared" si="176"/>
        <v>4.8577595633140023</v>
      </c>
      <c r="AV40" s="6">
        <f t="shared" si="177"/>
        <v>-6.3808966321969702</v>
      </c>
      <c r="AW40" s="6">
        <f t="shared" si="178"/>
        <v>7.0644556281362307</v>
      </c>
      <c r="AX40" s="6">
        <f t="shared" si="179"/>
        <v>-6.9117443614339029</v>
      </c>
      <c r="AY40" s="6">
        <f t="shared" si="180"/>
        <v>4.4753224522187516</v>
      </c>
      <c r="AZ40" s="6">
        <f t="shared" si="181"/>
        <v>-6.6278956925180355</v>
      </c>
      <c r="BA40" s="6">
        <f t="shared" si="182"/>
        <v>2.3892751280756319</v>
      </c>
      <c r="BB40" s="6">
        <f t="shared" si="183"/>
        <v>-6.801702339193139</v>
      </c>
      <c r="BC40" s="6">
        <f t="shared" si="184"/>
        <v>0.79205897692343086</v>
      </c>
      <c r="BD40" s="6">
        <f t="shared" si="185"/>
        <v>-5.1181559853642931</v>
      </c>
      <c r="BE40" s="6">
        <f t="shared" si="186"/>
        <v>7.8613192998033492</v>
      </c>
      <c r="BF40" s="6">
        <f t="shared" si="187"/>
        <v>-2.6378169903982056</v>
      </c>
      <c r="BG40" s="6">
        <f t="shared" si="188"/>
        <v>7.5121706991181325</v>
      </c>
      <c r="BH40" s="6">
        <f t="shared" si="189"/>
        <v>-1.1452989748099194</v>
      </c>
      <c r="BI40" s="6">
        <f t="shared" si="190"/>
        <v>6.2980992366891471</v>
      </c>
      <c r="BJ40" s="6">
        <f t="shared" si="191"/>
        <v>0.37980613577143152</v>
      </c>
      <c r="BK40" s="6">
        <f t="shared" si="192"/>
        <v>5.436429413868817</v>
      </c>
      <c r="BM40" s="12">
        <f t="shared" si="193"/>
        <v>3.4409409409409418E-2</v>
      </c>
      <c r="BN40" s="6">
        <f t="shared" si="194"/>
        <v>-5.3823346906809313</v>
      </c>
      <c r="BO40" s="6">
        <f t="shared" si="195"/>
        <v>6.8538394368023692</v>
      </c>
      <c r="BP40" s="6">
        <f t="shared" si="196"/>
        <v>0.32014653470804122</v>
      </c>
      <c r="BQ40" s="6">
        <f t="shared" si="28"/>
        <v>307.0333326463998</v>
      </c>
      <c r="BR40" s="6">
        <f t="shared" si="29"/>
        <v>1412.353330173439</v>
      </c>
      <c r="BS40" s="6">
        <f t="shared" si="197"/>
        <v>-2527.1403887464171</v>
      </c>
      <c r="BT40" s="6">
        <f t="shared" si="126"/>
        <v>-11624.845788233517</v>
      </c>
      <c r="BU40" s="6">
        <f t="shared" si="127"/>
        <v>-11.624845788233516</v>
      </c>
      <c r="BW40" s="12">
        <f t="shared" si="167"/>
        <v>3.4409409409409418E-2</v>
      </c>
      <c r="BX40" s="6">
        <f t="shared" si="30"/>
        <v>-6.7147990158555872</v>
      </c>
      <c r="BY40" s="6">
        <f t="shared" si="30"/>
        <v>1.5906670524995314</v>
      </c>
      <c r="BZ40" s="6">
        <f t="shared" si="31"/>
        <v>0.34988266430675241</v>
      </c>
      <c r="CA40" s="6">
        <f t="shared" si="32"/>
        <v>335.55147037674777</v>
      </c>
      <c r="CB40" s="6">
        <f t="shared" si="33"/>
        <v>-0.38274641951924393</v>
      </c>
      <c r="CC40" s="6">
        <f t="shared" si="33"/>
        <v>5.867264325278982</v>
      </c>
      <c r="CD40" s="6">
        <f t="shared" si="34"/>
        <v>0.29575222569052134</v>
      </c>
      <c r="CE40" s="6">
        <f t="shared" si="35"/>
        <v>283.63821452623756</v>
      </c>
      <c r="CF40" s="6">
        <f t="shared" si="36"/>
        <v>309.5948424514927</v>
      </c>
      <c r="CH40" s="6">
        <f t="shared" si="198"/>
        <v>1.6530397453253343</v>
      </c>
      <c r="CI40" s="6">
        <f t="shared" si="199"/>
        <v>0.78176741596250543</v>
      </c>
      <c r="CJ40" s="6">
        <f t="shared" si="200"/>
        <v>0.98661692857661953</v>
      </c>
      <c r="CK40" s="6">
        <f t="shared" si="201"/>
        <v>1.5744010241522521</v>
      </c>
      <c r="CL40" s="6">
        <f t="shared" si="202"/>
        <v>0.60054643114863904</v>
      </c>
      <c r="CM40" s="15">
        <f t="shared" si="203"/>
        <v>1.7107120449322295</v>
      </c>
      <c r="CN40" s="15">
        <f t="shared" si="204"/>
        <v>0.2576112436088594</v>
      </c>
      <c r="CO40" s="15">
        <f t="shared" si="205"/>
        <v>1.5807821919387552</v>
      </c>
      <c r="CP40" s="15">
        <f t="shared" si="206"/>
        <v>7.6648736401998582E-2</v>
      </c>
      <c r="CQ40" s="15">
        <f t="shared" si="207"/>
        <v>0.33425998001085799</v>
      </c>
      <c r="CR40" s="6">
        <f t="shared" si="208"/>
        <v>1.7584140470250256</v>
      </c>
      <c r="CS40" s="6">
        <f t="shared" si="209"/>
        <v>0.70671713913751022</v>
      </c>
      <c r="CT40" s="6">
        <f t="shared" si="210"/>
        <v>1.2452352029139035</v>
      </c>
      <c r="CU40" s="6">
        <f t="shared" si="211"/>
        <v>1.6896403045409456</v>
      </c>
      <c r="CV40" s="6">
        <f t="shared" si="212"/>
        <v>0.48470534383314634</v>
      </c>
      <c r="CW40" s="15">
        <f t="shared" si="213"/>
        <v>1.8551831945382196</v>
      </c>
      <c r="CX40" s="15">
        <f t="shared" si="214"/>
        <v>0.35462336208799017</v>
      </c>
      <c r="CY40" s="15">
        <f t="shared" si="215"/>
        <v>1.7097904256439977</v>
      </c>
      <c r="CZ40" s="15">
        <f t="shared" si="216"/>
        <v>0.14002709204980091</v>
      </c>
      <c r="DA40" s="15">
        <f t="shared" si="217"/>
        <v>0.49465045413779107</v>
      </c>
      <c r="DB40" s="6">
        <f t="shared" si="218"/>
        <v>0.41445521707432453</v>
      </c>
      <c r="DD40" s="12">
        <f t="shared" si="219"/>
        <v>3.4409409409409418E-2</v>
      </c>
      <c r="DE40" s="6">
        <f t="shared" si="220"/>
        <v>-2.7977891628589786</v>
      </c>
      <c r="DF40" s="6">
        <f t="shared" si="221"/>
        <v>3.9921597469767347</v>
      </c>
      <c r="DG40" s="6">
        <f t="shared" si="222"/>
        <v>-0.53084772923693269</v>
      </c>
      <c r="DH40" s="6">
        <f t="shared" si="223"/>
        <v>-2.5891331759174792</v>
      </c>
      <c r="DI40" s="6">
        <f t="shared" si="224"/>
        <v>4.8749321682657794</v>
      </c>
      <c r="DJ40" s="6">
        <f t="shared" si="225"/>
        <v>2.6429926057922559</v>
      </c>
      <c r="DK40" s="6">
        <f t="shared" si="226"/>
        <v>6.9607786921011821</v>
      </c>
      <c r="DL40" s="6">
        <f t="shared" si="227"/>
        <v>-0.68695682954056225</v>
      </c>
      <c r="DM40" s="6">
        <f t="shared" si="52"/>
        <v>133.38969569326369</v>
      </c>
      <c r="DN40" s="6">
        <f t="shared" si="228"/>
        <v>-2.7977891628589786</v>
      </c>
      <c r="DO40" s="6">
        <f t="shared" si="229"/>
        <v>3.9921597469767347</v>
      </c>
      <c r="DP40" s="6">
        <f t="shared" si="230"/>
        <v>2.4803389949660875</v>
      </c>
      <c r="DQ40" s="6">
        <f t="shared" si="231"/>
        <v>-0.34914860068521669</v>
      </c>
      <c r="DR40" s="6">
        <f t="shared" si="232"/>
        <v>4.8749321682657794</v>
      </c>
      <c r="DS40" s="6">
        <f t="shared" si="233"/>
        <v>2.5047926611418014</v>
      </c>
      <c r="DT40" s="6">
        <f t="shared" si="234"/>
        <v>6.8341491803958423</v>
      </c>
      <c r="DU40" s="6">
        <f t="shared" si="235"/>
        <v>-0.68246099134452431</v>
      </c>
      <c r="DV40" s="6">
        <f t="shared" si="59"/>
        <v>133.03625420118033</v>
      </c>
      <c r="DW40" s="6">
        <f t="shared" si="236"/>
        <v>133.21297494722199</v>
      </c>
      <c r="DX40" s="6">
        <f t="shared" si="140"/>
        <v>1335.4893482744028</v>
      </c>
      <c r="DY40" s="6">
        <f t="shared" si="237"/>
        <v>-0.53084772923693269</v>
      </c>
      <c r="DZ40" s="6">
        <f t="shared" si="238"/>
        <v>-2.5891331759174792</v>
      </c>
      <c r="EA40" s="6">
        <f t="shared" si="239"/>
        <v>0.28384866891586746</v>
      </c>
      <c r="EB40" s="6">
        <f t="shared" si="240"/>
        <v>-2.0860473241431197</v>
      </c>
      <c r="EC40" s="6">
        <f t="shared" si="241"/>
        <v>2.6429926057922559</v>
      </c>
      <c r="ED40" s="6">
        <f t="shared" si="242"/>
        <v>2.1052704114697427</v>
      </c>
      <c r="EE40" s="6">
        <f t="shared" si="243"/>
        <v>0.95751010199301745</v>
      </c>
      <c r="EF40" s="6">
        <f t="shared" si="244"/>
        <v>0.94359666770482276</v>
      </c>
      <c r="EG40" s="6">
        <f t="shared" si="65"/>
        <v>19.335382101938929</v>
      </c>
      <c r="EH40" s="6">
        <f t="shared" si="245"/>
        <v>2.4803389949660875</v>
      </c>
      <c r="EI40" s="6">
        <f t="shared" si="246"/>
        <v>-0.34914860068521669</v>
      </c>
      <c r="EJ40" s="6">
        <f t="shared" si="247"/>
        <v>1.4925180155882862</v>
      </c>
      <c r="EK40" s="6">
        <f t="shared" si="248"/>
        <v>-1.2140714624289854</v>
      </c>
      <c r="EL40" s="6">
        <f t="shared" si="249"/>
        <v>2.5047926611418014</v>
      </c>
      <c r="EM40" s="6">
        <f t="shared" si="250"/>
        <v>1.9239489449411207</v>
      </c>
      <c r="EN40" s="6">
        <f t="shared" si="251"/>
        <v>1.3129668099635836</v>
      </c>
      <c r="EO40" s="6">
        <f t="shared" si="252"/>
        <v>0.85614488405434275</v>
      </c>
      <c r="EP40" s="6">
        <f t="shared" si="70"/>
        <v>31.113552277871779</v>
      </c>
      <c r="EQ40" s="6">
        <f t="shared" si="253"/>
        <v>25.224467189905354</v>
      </c>
      <c r="ER40" s="6">
        <f t="shared" si="141"/>
        <v>3128.4852862841399</v>
      </c>
      <c r="ES40" s="6">
        <f t="shared" si="254"/>
        <v>0.28384866891586746</v>
      </c>
      <c r="ET40" s="6">
        <f t="shared" si="255"/>
        <v>-2.0860473241431197</v>
      </c>
      <c r="EU40" s="6">
        <f t="shared" si="256"/>
        <v>-0.17380664667510359</v>
      </c>
      <c r="EV40" s="6">
        <f t="shared" si="257"/>
        <v>-1.5972161511522009</v>
      </c>
      <c r="EW40" s="6">
        <f t="shared" si="258"/>
        <v>2.1052704114697427</v>
      </c>
      <c r="EX40" s="6">
        <f t="shared" si="259"/>
        <v>1.606645008684213</v>
      </c>
      <c r="EY40" s="6">
        <f t="shared" si="260"/>
        <v>0.66962997511786226</v>
      </c>
      <c r="EZ40" s="6">
        <f t="shared" si="261"/>
        <v>0.97046835085211669</v>
      </c>
      <c r="FA40" s="6">
        <f t="shared" si="76"/>
        <v>13.959057636246348</v>
      </c>
      <c r="FB40" s="6">
        <f t="shared" si="262"/>
        <v>1.4925180155882862</v>
      </c>
      <c r="FC40" s="6">
        <f t="shared" si="263"/>
        <v>-1.2140714624289854</v>
      </c>
      <c r="FD40" s="6">
        <f t="shared" si="264"/>
        <v>1.5251051105813509</v>
      </c>
      <c r="FE40" s="6">
        <f t="shared" si="265"/>
        <v>-0.86166982282033011</v>
      </c>
      <c r="FF40" s="6">
        <f t="shared" si="266"/>
        <v>1.9239489449411207</v>
      </c>
      <c r="FG40" s="6">
        <f t="shared" si="267"/>
        <v>1.7516907494990586</v>
      </c>
      <c r="FH40" s="6">
        <f t="shared" si="268"/>
        <v>0.3539051205605192</v>
      </c>
      <c r="FI40" s="6">
        <f t="shared" si="269"/>
        <v>0.98582028045598724</v>
      </c>
      <c r="FJ40" s="6">
        <f t="shared" si="81"/>
        <v>9.6601967384763974</v>
      </c>
      <c r="FK40" s="6">
        <f t="shared" si="270"/>
        <v>11.809627187361372</v>
      </c>
      <c r="FL40" s="6">
        <f t="shared" si="142"/>
        <v>-1541.6368512833446</v>
      </c>
      <c r="FN40" s="12">
        <f t="shared" si="169"/>
        <v>3.4409409409409418E-2</v>
      </c>
      <c r="FO40" s="6">
        <f t="shared" si="83"/>
        <v>-6.7147990158555872</v>
      </c>
      <c r="FP40" s="6">
        <f t="shared" si="83"/>
        <v>1.5906670524995314</v>
      </c>
      <c r="FQ40" s="6">
        <f t="shared" si="84"/>
        <v>2.8993577395896351</v>
      </c>
      <c r="FR40" s="6">
        <f t="shared" si="85"/>
        <v>-4.8706086657397005</v>
      </c>
      <c r="FS40" s="6">
        <f t="shared" si="143"/>
        <v>0.17138273072961407</v>
      </c>
      <c r="FT40" s="6">
        <f t="shared" si="143"/>
        <v>0.30503415938227674</v>
      </c>
      <c r="FU40" s="6">
        <f t="shared" si="144"/>
        <v>5.6682540589582775</v>
      </c>
      <c r="FV40" s="6">
        <f t="shared" si="86"/>
        <v>0.34988266430675241</v>
      </c>
      <c r="FW40" s="6">
        <f t="shared" si="87"/>
        <v>5.8505663232033731</v>
      </c>
      <c r="FX40" s="6">
        <f t="shared" si="88"/>
        <v>-0.49858324473949228</v>
      </c>
      <c r="FY40" s="6">
        <f t="shared" si="145"/>
        <v>119.90631240797241</v>
      </c>
      <c r="FZ40" s="6">
        <f t="shared" si="15"/>
        <v>-0.38274641951924393</v>
      </c>
      <c r="GA40" s="6">
        <f t="shared" si="16"/>
        <v>5.867264325278982</v>
      </c>
      <c r="GB40" s="6">
        <f t="shared" si="89"/>
        <v>2.8993577395896351</v>
      </c>
      <c r="GC40" s="6">
        <f t="shared" si="89"/>
        <v>-4.8706086657397005</v>
      </c>
      <c r="GD40" s="6">
        <f t="shared" si="146"/>
        <v>-0.29392735612179344</v>
      </c>
      <c r="GE40" s="6">
        <f t="shared" si="146"/>
        <v>-3.2803785210695935E-2</v>
      </c>
      <c r="GF40" s="6">
        <f t="shared" si="90"/>
        <v>5.6682540589582775</v>
      </c>
      <c r="GG40" s="6">
        <f t="shared" si="91"/>
        <v>0.29575222569052134</v>
      </c>
      <c r="GH40" s="6">
        <f t="shared" si="92"/>
        <v>5.7966736810487278</v>
      </c>
      <c r="GI40" s="6">
        <f t="shared" si="93"/>
        <v>-0.41304382552038482</v>
      </c>
      <c r="GJ40" s="6">
        <f t="shared" si="147"/>
        <v>114.39618712996523</v>
      </c>
      <c r="GL40" s="6">
        <f t="shared" si="17"/>
        <v>-4.8706086657397005</v>
      </c>
      <c r="GM40" s="6">
        <f t="shared" si="18"/>
        <v>-2.8993577395896351</v>
      </c>
      <c r="GN40" s="6">
        <f t="shared" si="94"/>
        <v>0.17138273072961407</v>
      </c>
      <c r="GO40" s="6">
        <f t="shared" si="95"/>
        <v>0.30503415938227674</v>
      </c>
      <c r="GP40" s="6">
        <f t="shared" si="96"/>
        <v>5.6682540589582775</v>
      </c>
      <c r="GQ40" s="6">
        <f t="shared" si="97"/>
        <v>0.34988266430675241</v>
      </c>
      <c r="GR40" s="6">
        <f t="shared" si="98"/>
        <v>5.9740944656296993</v>
      </c>
      <c r="GS40" s="6">
        <f t="shared" si="99"/>
        <v>-0.86684182413231303</v>
      </c>
      <c r="GT40" s="6">
        <f t="shared" si="148"/>
        <v>60.093687592027351</v>
      </c>
      <c r="GU40" s="6">
        <f t="shared" si="149"/>
        <v>4.8706086657397005</v>
      </c>
      <c r="GV40" s="6">
        <f t="shared" si="100"/>
        <v>2.8993577395896351</v>
      </c>
      <c r="GW40" s="6">
        <f t="shared" si="150"/>
        <v>-0.29392735612179344</v>
      </c>
      <c r="GX40" s="6">
        <f t="shared" si="150"/>
        <v>-3.2803785210695935E-2</v>
      </c>
      <c r="GY40" s="6">
        <f t="shared" si="151"/>
        <v>5.6682540589582775</v>
      </c>
      <c r="GZ40" s="6">
        <f t="shared" si="101"/>
        <v>0.29575222569052134</v>
      </c>
      <c r="HA40" s="6">
        <f t="shared" si="102"/>
        <v>5.9388554056000009</v>
      </c>
      <c r="HB40" s="6">
        <f t="shared" si="103"/>
        <v>-0.91071114970636236</v>
      </c>
      <c r="HC40" s="6">
        <f t="shared" si="152"/>
        <v>65.603812870034687</v>
      </c>
      <c r="HE40" s="6">
        <f t="shared" si="171"/>
        <v>119.90631240797241</v>
      </c>
      <c r="HF40" s="6">
        <f t="shared" si="172"/>
        <v>114.39618712996523</v>
      </c>
      <c r="HG40" s="6">
        <f t="shared" si="155"/>
        <v>117.15124976896882</v>
      </c>
      <c r="HH40" s="6">
        <f t="shared" si="156"/>
        <v>-0.45634099995423621</v>
      </c>
      <c r="HJ40" s="6">
        <f t="shared" si="104"/>
        <v>-2.8993577395896351</v>
      </c>
      <c r="HK40" s="6">
        <f t="shared" si="105"/>
        <v>4.8706086657397005</v>
      </c>
      <c r="HL40" s="6">
        <f t="shared" si="19"/>
        <v>-0.17380664667510359</v>
      </c>
      <c r="HM40" s="6">
        <f t="shared" si="20"/>
        <v>-1.5972161511522009</v>
      </c>
      <c r="HN40" s="6">
        <f t="shared" si="106"/>
        <v>5.6682540589582775</v>
      </c>
      <c r="HO40" s="6">
        <f t="shared" si="21"/>
        <v>1.606645008684213</v>
      </c>
      <c r="HP40" s="6">
        <f t="shared" si="107"/>
        <v>7.018645640156679</v>
      </c>
      <c r="HQ40" s="6">
        <f t="shared" si="108"/>
        <v>-0.79890077595349385</v>
      </c>
      <c r="HR40" s="6">
        <f t="shared" si="109"/>
        <v>143.02526202312748</v>
      </c>
      <c r="HS40" s="6">
        <f t="shared" si="110"/>
        <v>-2.8993577395896351</v>
      </c>
      <c r="HT40" s="6">
        <f t="shared" si="110"/>
        <v>4.8706086657397005</v>
      </c>
      <c r="HU40" s="6">
        <f t="shared" si="22"/>
        <v>1.5251051105813509</v>
      </c>
      <c r="HV40" s="6">
        <f t="shared" si="23"/>
        <v>-0.86166982282033011</v>
      </c>
      <c r="HW40" s="6">
        <f t="shared" si="111"/>
        <v>5.6682540589582775</v>
      </c>
      <c r="HX40" s="6">
        <f t="shared" si="24"/>
        <v>1.7516907494990586</v>
      </c>
      <c r="HY40" s="6">
        <f t="shared" si="112"/>
        <v>7.2411938368580655</v>
      </c>
      <c r="HZ40" s="6">
        <f t="shared" si="113"/>
        <v>-0.86802873732560082</v>
      </c>
      <c r="IA40" s="6">
        <f t="shared" si="114"/>
        <v>150.23036787640444</v>
      </c>
      <c r="IB40" s="6">
        <f t="shared" si="115"/>
        <v>146.62781494976596</v>
      </c>
      <c r="IC40" s="6">
        <f t="shared" si="116"/>
        <v>0.55007538794097866</v>
      </c>
      <c r="ID40" s="6">
        <f t="shared" si="117"/>
        <v>-0.17380664667510359</v>
      </c>
      <c r="IE40" s="6">
        <f t="shared" si="117"/>
        <v>-1.5972161511522009</v>
      </c>
      <c r="IF40" s="6">
        <f t="shared" si="118"/>
        <v>0.17138273072961407</v>
      </c>
      <c r="IG40" s="6">
        <f t="shared" si="119"/>
        <v>0.30503415938227674</v>
      </c>
      <c r="IH40" s="6">
        <f t="shared" si="157"/>
        <v>1.606645008684213</v>
      </c>
      <c r="II40" s="6">
        <f t="shared" si="120"/>
        <v>0.34988266430675241</v>
      </c>
      <c r="IJ40" s="6">
        <f t="shared" si="158"/>
        <v>1.9333163088852205</v>
      </c>
      <c r="IK40" s="6">
        <f t="shared" si="159"/>
        <v>-0.91969168811621627</v>
      </c>
      <c r="IL40" s="6">
        <f t="shared" si="160"/>
        <v>156.88105038484491</v>
      </c>
      <c r="IM40" s="6">
        <f t="shared" si="121"/>
        <v>1.5251051105813509</v>
      </c>
      <c r="IN40" s="6">
        <f t="shared" si="121"/>
        <v>-0.86166982282033011</v>
      </c>
      <c r="IO40" s="6">
        <f t="shared" si="122"/>
        <v>-0.29392735612179344</v>
      </c>
      <c r="IP40" s="6">
        <f t="shared" si="123"/>
        <v>-3.2803785210695935E-2</v>
      </c>
      <c r="IQ40" s="6">
        <f t="shared" si="161"/>
        <v>1.7516907494990586</v>
      </c>
      <c r="IR40" s="6">
        <f t="shared" si="124"/>
        <v>0.29575222569052134</v>
      </c>
      <c r="IS40" s="6">
        <f t="shared" si="162"/>
        <v>1.9989742427612271</v>
      </c>
      <c r="IT40" s="6">
        <f t="shared" si="163"/>
        <v>-0.81071470849308991</v>
      </c>
      <c r="IU40" s="6">
        <f t="shared" si="164"/>
        <v>144.16581925356078</v>
      </c>
      <c r="IV40" s="6">
        <f t="shared" si="165"/>
        <v>150.52343481920286</v>
      </c>
    </row>
    <row r="41" spans="3:256">
      <c r="C41" s="5">
        <v>35</v>
      </c>
      <c r="D41" s="6">
        <v>-169.7525</v>
      </c>
      <c r="E41" s="6">
        <v>223.21780000000001</v>
      </c>
      <c r="F41" s="6">
        <v>-102.4752</v>
      </c>
      <c r="G41" s="6">
        <v>126.0891</v>
      </c>
      <c r="H41" s="6">
        <v>-159.505</v>
      </c>
      <c r="I41" s="6">
        <v>180</v>
      </c>
      <c r="J41" s="6">
        <v>-171.9802</v>
      </c>
      <c r="K41" s="6">
        <v>114.95050000000001</v>
      </c>
      <c r="L41" s="6">
        <v>-161.73269999999999</v>
      </c>
      <c r="M41" s="6">
        <v>66.831680000000006</v>
      </c>
      <c r="N41" s="6">
        <v>-160.8416</v>
      </c>
      <c r="O41" s="6">
        <v>28.069310000000002</v>
      </c>
      <c r="P41" s="6">
        <v>-128.76240000000001</v>
      </c>
      <c r="Q41" s="6">
        <v>198.71289999999999</v>
      </c>
      <c r="R41" s="6">
        <v>-69.05941</v>
      </c>
      <c r="S41" s="6">
        <v>190.2475</v>
      </c>
      <c r="T41" s="6">
        <v>-33.86139</v>
      </c>
      <c r="U41" s="6">
        <v>157.27719999999999</v>
      </c>
      <c r="V41" s="6">
        <v>-1.3366340000000001</v>
      </c>
      <c r="W41" s="6">
        <v>131.88120000000001</v>
      </c>
      <c r="X41" s="6">
        <v>-169.375716783576</v>
      </c>
      <c r="Y41" s="6">
        <v>222.977409502152</v>
      </c>
      <c r="Z41" s="6">
        <v>-101.836945773254</v>
      </c>
      <c r="AA41" s="6">
        <v>125.021490274608</v>
      </c>
      <c r="AB41" s="6">
        <v>-159.65829948363501</v>
      </c>
      <c r="AC41" s="6">
        <v>179.40994302377601</v>
      </c>
      <c r="AD41" s="6">
        <v>-172.05814614731699</v>
      </c>
      <c r="AE41" s="6">
        <v>114.918081097106</v>
      </c>
      <c r="AF41" s="6">
        <v>-161.39538137151899</v>
      </c>
      <c r="AG41" s="6">
        <v>65.601718877908297</v>
      </c>
      <c r="AH41" s="6">
        <v>-161.51619689061599</v>
      </c>
      <c r="AI41" s="6">
        <v>27.113321128968099</v>
      </c>
      <c r="AJ41" s="6">
        <v>-128.89890769205999</v>
      </c>
      <c r="AK41" s="6">
        <v>198.65231637388601</v>
      </c>
      <c r="AL41" s="6">
        <v>-69.019199139147204</v>
      </c>
      <c r="AM41" s="6">
        <v>189.18336004376499</v>
      </c>
      <c r="AN41" s="6">
        <v>-33.307651222774602</v>
      </c>
      <c r="AO41" s="6">
        <v>155.913046454945</v>
      </c>
      <c r="AP41" s="6">
        <v>0.5636829257264</v>
      </c>
      <c r="AQ41" s="6">
        <v>132.27196976582101</v>
      </c>
      <c r="AR41" s="6">
        <f t="shared" si="173"/>
        <v>-6.9284252865186478</v>
      </c>
      <c r="AS41" s="6">
        <f t="shared" si="174"/>
        <v>9.1210378421078193</v>
      </c>
      <c r="AT41" s="6">
        <f t="shared" si="175"/>
        <v>-4.1657073611018305</v>
      </c>
      <c r="AU41" s="6">
        <f t="shared" si="176"/>
        <v>5.1140864288335397</v>
      </c>
      <c r="AV41" s="6">
        <f t="shared" si="177"/>
        <v>-6.5309279296419653</v>
      </c>
      <c r="AW41" s="6">
        <f t="shared" si="178"/>
        <v>7.338881921823007</v>
      </c>
      <c r="AX41" s="6">
        <f t="shared" si="179"/>
        <v>-7.0381518269340644</v>
      </c>
      <c r="AY41" s="6">
        <f t="shared" si="180"/>
        <v>4.7007998198983607</v>
      </c>
      <c r="AZ41" s="6">
        <f t="shared" si="181"/>
        <v>-6.601984408724781</v>
      </c>
      <c r="BA41" s="6">
        <f t="shared" si="182"/>
        <v>2.6834815317331313</v>
      </c>
      <c r="BB41" s="6">
        <f t="shared" si="183"/>
        <v>-6.6069264471315323</v>
      </c>
      <c r="BC41" s="6">
        <f t="shared" si="184"/>
        <v>1.1090882641192079</v>
      </c>
      <c r="BD41" s="6">
        <f t="shared" si="185"/>
        <v>-5.2726947428918587</v>
      </c>
      <c r="BE41" s="6">
        <f t="shared" si="186"/>
        <v>8.1260038813532898</v>
      </c>
      <c r="BF41" s="6">
        <f t="shared" si="187"/>
        <v>-2.8232758133915867</v>
      </c>
      <c r="BG41" s="6">
        <f t="shared" si="188"/>
        <v>7.7386699841431037</v>
      </c>
      <c r="BH41" s="6">
        <f t="shared" si="189"/>
        <v>-1.3624714176784081</v>
      </c>
      <c r="BI41" s="6">
        <f t="shared" si="190"/>
        <v>6.3777258869811337</v>
      </c>
      <c r="BJ41" s="6">
        <f t="shared" si="191"/>
        <v>2.3057821453661319E-2</v>
      </c>
      <c r="BK41" s="6">
        <f t="shared" si="192"/>
        <v>5.4106720693270551</v>
      </c>
      <c r="BM41" s="12">
        <f t="shared" si="193"/>
        <v>3.5452118785452125E-2</v>
      </c>
      <c r="BN41" s="6">
        <f t="shared" si="194"/>
        <v>-5.5470663238102391</v>
      </c>
      <c r="BO41" s="6">
        <f t="shared" si="195"/>
        <v>7.1175621354706795</v>
      </c>
      <c r="BP41" s="6">
        <f t="shared" si="196"/>
        <v>0.31094400258944582</v>
      </c>
      <c r="BQ41" s="6">
        <f t="shared" si="28"/>
        <v>298.2077362433821</v>
      </c>
      <c r="BR41" s="6">
        <f t="shared" si="29"/>
        <v>1371.7555867195576</v>
      </c>
      <c r="BS41" s="6">
        <f t="shared" si="197"/>
        <v>-8464.0999743500925</v>
      </c>
      <c r="BT41" s="6">
        <f t="shared" si="126"/>
        <v>-38934.859882010423</v>
      </c>
      <c r="BU41" s="6">
        <f t="shared" si="127"/>
        <v>-38.934859882010421</v>
      </c>
      <c r="BW41" s="12">
        <f t="shared" si="167"/>
        <v>3.5452118785452125E-2</v>
      </c>
      <c r="BX41" s="6">
        <f t="shared" si="30"/>
        <v>-6.6044554279281567</v>
      </c>
      <c r="BY41" s="6">
        <f t="shared" si="30"/>
        <v>1.8962848979261695</v>
      </c>
      <c r="BZ41" s="6">
        <f t="shared" si="31"/>
        <v>0.3249276455457723</v>
      </c>
      <c r="CA41" s="6">
        <f t="shared" si="32"/>
        <v>311.61860918421741</v>
      </c>
      <c r="CB41" s="6">
        <f t="shared" si="33"/>
        <v>-0.66970679811237332</v>
      </c>
      <c r="CC41" s="6">
        <f t="shared" si="33"/>
        <v>5.894198978154094</v>
      </c>
      <c r="CD41" s="6">
        <f t="shared" si="34"/>
        <v>0.28822167581189123</v>
      </c>
      <c r="CE41" s="6">
        <f t="shared" si="35"/>
        <v>276.41611597063616</v>
      </c>
      <c r="CF41" s="6">
        <f t="shared" si="36"/>
        <v>294.01736257742675</v>
      </c>
      <c r="CH41" s="6">
        <f t="shared" si="198"/>
        <v>1.606645008684213</v>
      </c>
      <c r="CI41" s="6">
        <f t="shared" si="199"/>
        <v>0.70148547433867559</v>
      </c>
      <c r="CJ41" s="6">
        <f t="shared" si="200"/>
        <v>0.98170926090820387</v>
      </c>
      <c r="CK41" s="6">
        <f t="shared" si="201"/>
        <v>1.5590670935760313</v>
      </c>
      <c r="CL41" s="6">
        <f t="shared" si="202"/>
        <v>0.58239618874230914</v>
      </c>
      <c r="CM41" s="15">
        <f t="shared" si="203"/>
        <v>1.6449198719655462</v>
      </c>
      <c r="CN41" s="15">
        <f t="shared" si="204"/>
        <v>0.1984772728797442</v>
      </c>
      <c r="CO41" s="15">
        <f t="shared" si="205"/>
        <v>1.561586271613272</v>
      </c>
      <c r="CP41" s="15">
        <f t="shared" si="206"/>
        <v>4.7262193150980479E-2</v>
      </c>
      <c r="CQ41" s="15">
        <f t="shared" si="207"/>
        <v>0.24573946603072469</v>
      </c>
      <c r="CR41" s="6">
        <f t="shared" si="208"/>
        <v>1.7516907494990586</v>
      </c>
      <c r="CS41" s="6">
        <f t="shared" si="209"/>
        <v>0.69866949161211978</v>
      </c>
      <c r="CT41" s="6">
        <f t="shared" si="210"/>
        <v>1.1779157217650813</v>
      </c>
      <c r="CU41" s="6">
        <f t="shared" si="211"/>
        <v>1.6003754117359414</v>
      </c>
      <c r="CV41" s="6">
        <f t="shared" si="212"/>
        <v>0.44392089675646235</v>
      </c>
      <c r="CW41" s="15">
        <f t="shared" si="213"/>
        <v>1.81413798143813</v>
      </c>
      <c r="CX41" s="15">
        <f t="shared" si="214"/>
        <v>0.2835468568477843</v>
      </c>
      <c r="CY41" s="15">
        <f t="shared" si="215"/>
        <v>1.6111060151287426</v>
      </c>
      <c r="CZ41" s="15">
        <f t="shared" si="216"/>
        <v>9.3493918119247565E-2</v>
      </c>
      <c r="DA41" s="15">
        <f t="shared" si="217"/>
        <v>0.37704077496703187</v>
      </c>
      <c r="DB41" s="6">
        <f t="shared" si="218"/>
        <v>0.31139012049887826</v>
      </c>
      <c r="DD41" s="12">
        <f t="shared" si="219"/>
        <v>3.5452118785452125E-2</v>
      </c>
      <c r="DE41" s="6">
        <f t="shared" si="220"/>
        <v>-2.7627179254168173</v>
      </c>
      <c r="DF41" s="6">
        <f t="shared" si="221"/>
        <v>4.0069514132742796</v>
      </c>
      <c r="DG41" s="6">
        <f t="shared" si="222"/>
        <v>-0.50722389729209905</v>
      </c>
      <c r="DH41" s="6">
        <f t="shared" si="223"/>
        <v>-2.6380821019246463</v>
      </c>
      <c r="DI41" s="6">
        <f t="shared" si="224"/>
        <v>4.8670596836036593</v>
      </c>
      <c r="DJ41" s="6">
        <f t="shared" si="225"/>
        <v>2.6864015445348719</v>
      </c>
      <c r="DK41" s="6">
        <f t="shared" si="226"/>
        <v>7.0173872437698108</v>
      </c>
      <c r="DL41" s="6">
        <f t="shared" si="227"/>
        <v>-0.70129535427982093</v>
      </c>
      <c r="DM41" s="6">
        <f t="shared" si="52"/>
        <v>134.53102306386472</v>
      </c>
      <c r="DN41" s="6">
        <f t="shared" si="228"/>
        <v>-2.7627179254168173</v>
      </c>
      <c r="DO41" s="6">
        <f t="shared" si="229"/>
        <v>4.0069514132742796</v>
      </c>
      <c r="DP41" s="6">
        <f t="shared" si="230"/>
        <v>2.449418929500272</v>
      </c>
      <c r="DQ41" s="6">
        <f t="shared" si="231"/>
        <v>-0.38733389721018607</v>
      </c>
      <c r="DR41" s="6">
        <f t="shared" si="232"/>
        <v>4.8670596836036593</v>
      </c>
      <c r="DS41" s="6">
        <f t="shared" si="233"/>
        <v>2.4798549635255465</v>
      </c>
      <c r="DT41" s="6">
        <f t="shared" si="234"/>
        <v>6.8173392158762764</v>
      </c>
      <c r="DU41" s="6">
        <f t="shared" si="235"/>
        <v>-0.68925898397772556</v>
      </c>
      <c r="DV41" s="6">
        <f t="shared" si="59"/>
        <v>133.57147961806135</v>
      </c>
      <c r="DW41" s="6">
        <f t="shared" si="236"/>
        <v>134.05125134096303</v>
      </c>
      <c r="DX41" s="6">
        <f t="shared" si="140"/>
        <v>803.94059265340718</v>
      </c>
      <c r="DY41" s="6">
        <f t="shared" si="237"/>
        <v>-0.50722389729209905</v>
      </c>
      <c r="DZ41" s="6">
        <f t="shared" si="238"/>
        <v>-2.6380821019246463</v>
      </c>
      <c r="EA41" s="6">
        <f t="shared" si="239"/>
        <v>0.4361674182092834</v>
      </c>
      <c r="EB41" s="6">
        <f t="shared" si="240"/>
        <v>-2.0173182881652294</v>
      </c>
      <c r="EC41" s="6">
        <f t="shared" si="241"/>
        <v>2.6864015445348719</v>
      </c>
      <c r="ED41" s="6">
        <f t="shared" si="242"/>
        <v>2.0639319495742208</v>
      </c>
      <c r="EE41" s="6">
        <f t="shared" si="243"/>
        <v>1.1293072596227145</v>
      </c>
      <c r="EF41" s="6">
        <f t="shared" si="244"/>
        <v>0.91993340364457343</v>
      </c>
      <c r="EG41" s="6">
        <f t="shared" si="65"/>
        <v>23.083652055690077</v>
      </c>
      <c r="EH41" s="6">
        <f t="shared" si="245"/>
        <v>2.449418929500272</v>
      </c>
      <c r="EI41" s="6">
        <f t="shared" si="246"/>
        <v>-0.38733389721018607</v>
      </c>
      <c r="EJ41" s="6">
        <f t="shared" si="247"/>
        <v>1.4608043957131787</v>
      </c>
      <c r="EK41" s="6">
        <f t="shared" si="248"/>
        <v>-1.36094409716197</v>
      </c>
      <c r="EL41" s="6">
        <f t="shared" si="249"/>
        <v>2.4798549635255465</v>
      </c>
      <c r="EM41" s="6">
        <f t="shared" si="250"/>
        <v>1.9965265633431863</v>
      </c>
      <c r="EN41" s="6">
        <f t="shared" si="251"/>
        <v>1.3875429787452438</v>
      </c>
      <c r="EO41" s="6">
        <f t="shared" si="252"/>
        <v>0.82916216225310868</v>
      </c>
      <c r="EP41" s="6">
        <f t="shared" si="70"/>
        <v>33.987232235498382</v>
      </c>
      <c r="EQ41" s="6">
        <f t="shared" si="253"/>
        <v>28.535442145594232</v>
      </c>
      <c r="ER41" s="6">
        <f t="shared" si="141"/>
        <v>3175.3574215038602</v>
      </c>
      <c r="ES41" s="6">
        <f t="shared" si="254"/>
        <v>0.4361674182092834</v>
      </c>
      <c r="ET41" s="6">
        <f t="shared" si="255"/>
        <v>-2.0173182881652294</v>
      </c>
      <c r="EU41" s="6">
        <f t="shared" si="256"/>
        <v>-4.9420384067513368E-3</v>
      </c>
      <c r="EV41" s="6">
        <f t="shared" si="257"/>
        <v>-1.5743932676139234</v>
      </c>
      <c r="EW41" s="6">
        <f t="shared" si="258"/>
        <v>2.0639319495742208</v>
      </c>
      <c r="EX41" s="6">
        <f t="shared" si="259"/>
        <v>1.5744010241522521</v>
      </c>
      <c r="EY41" s="6">
        <f t="shared" si="260"/>
        <v>0.62510809189008931</v>
      </c>
      <c r="EZ41" s="6">
        <f t="shared" si="261"/>
        <v>0.97674694274178231</v>
      </c>
      <c r="FA41" s="6">
        <f t="shared" si="76"/>
        <v>12.380062229975016</v>
      </c>
      <c r="FB41" s="6">
        <f t="shared" si="262"/>
        <v>1.4608043957131787</v>
      </c>
      <c r="FC41" s="6">
        <f t="shared" si="263"/>
        <v>-1.36094409716197</v>
      </c>
      <c r="FD41" s="6">
        <f t="shared" si="264"/>
        <v>1.3855292391320695</v>
      </c>
      <c r="FE41" s="6">
        <f t="shared" si="265"/>
        <v>-0.96705381765407861</v>
      </c>
      <c r="FF41" s="6">
        <f t="shared" si="266"/>
        <v>1.9965265633431863</v>
      </c>
      <c r="FG41" s="6">
        <f t="shared" si="267"/>
        <v>1.6896403045409456</v>
      </c>
      <c r="FH41" s="6">
        <f t="shared" si="268"/>
        <v>0.40101857997992468</v>
      </c>
      <c r="FI41" s="6">
        <f t="shared" si="269"/>
        <v>0.99012324457022172</v>
      </c>
      <c r="FJ41" s="6">
        <f t="shared" si="81"/>
        <v>8.0594031525047853</v>
      </c>
      <c r="FK41" s="6">
        <f t="shared" si="270"/>
        <v>10.219732691239901</v>
      </c>
      <c r="FL41" s="6">
        <f t="shared" si="142"/>
        <v>-1524.7724175603346</v>
      </c>
      <c r="FN41" s="12">
        <f t="shared" si="169"/>
        <v>3.5452118785452125E-2</v>
      </c>
      <c r="FO41" s="6">
        <f t="shared" si="83"/>
        <v>-6.6044554279281567</v>
      </c>
      <c r="FP41" s="6">
        <f t="shared" si="83"/>
        <v>1.8962848979261695</v>
      </c>
      <c r="FQ41" s="6">
        <f t="shared" si="84"/>
        <v>2.8993577395896351</v>
      </c>
      <c r="FR41" s="6">
        <f t="shared" si="85"/>
        <v>-4.8706086657397005</v>
      </c>
      <c r="FS41" s="6">
        <f t="shared" si="143"/>
        <v>0.1103435879274306</v>
      </c>
      <c r="FT41" s="6">
        <f t="shared" si="143"/>
        <v>0.30561784542663806</v>
      </c>
      <c r="FU41" s="6">
        <f t="shared" si="144"/>
        <v>5.6682540589582775</v>
      </c>
      <c r="FV41" s="6">
        <f t="shared" si="86"/>
        <v>0.3249276455457723</v>
      </c>
      <c r="FW41" s="6">
        <f t="shared" si="87"/>
        <v>5.8797891827065776</v>
      </c>
      <c r="FX41" s="6">
        <f t="shared" si="88"/>
        <v>-0.63450802153974162</v>
      </c>
      <c r="FY41" s="6">
        <f t="shared" si="145"/>
        <v>129.3835048887031</v>
      </c>
      <c r="FZ41" s="6">
        <f t="shared" si="15"/>
        <v>-0.66970679811237332</v>
      </c>
      <c r="GA41" s="6">
        <f t="shared" si="16"/>
        <v>5.894198978154094</v>
      </c>
      <c r="GB41" s="6">
        <f t="shared" si="89"/>
        <v>2.8993577395896351</v>
      </c>
      <c r="GC41" s="6">
        <f t="shared" si="89"/>
        <v>-4.8706086657397005</v>
      </c>
      <c r="GD41" s="6">
        <f t="shared" si="146"/>
        <v>-0.28696037859312939</v>
      </c>
      <c r="GE41" s="6">
        <f t="shared" si="146"/>
        <v>2.6934652875111986E-2</v>
      </c>
      <c r="GF41" s="6">
        <f t="shared" si="90"/>
        <v>5.6682540589582775</v>
      </c>
      <c r="GG41" s="6">
        <f t="shared" si="91"/>
        <v>0.28822167581189123</v>
      </c>
      <c r="GH41" s="6">
        <f t="shared" si="92"/>
        <v>5.8428206979136661</v>
      </c>
      <c r="GI41" s="6">
        <f t="shared" si="93"/>
        <v>-0.58957022756343824</v>
      </c>
      <c r="GJ41" s="6">
        <f t="shared" si="147"/>
        <v>126.12651617487992</v>
      </c>
      <c r="GL41" s="6">
        <f t="shared" si="17"/>
        <v>-4.8706086657397005</v>
      </c>
      <c r="GM41" s="6">
        <f t="shared" si="18"/>
        <v>-2.8993577395896351</v>
      </c>
      <c r="GN41" s="6">
        <f t="shared" si="94"/>
        <v>0.1103435879274306</v>
      </c>
      <c r="GO41" s="6">
        <f t="shared" si="95"/>
        <v>0.30561784542663806</v>
      </c>
      <c r="GP41" s="6">
        <f t="shared" si="96"/>
        <v>5.6682540589582775</v>
      </c>
      <c r="GQ41" s="6">
        <f t="shared" si="97"/>
        <v>0.3249276455457723</v>
      </c>
      <c r="GR41" s="6">
        <f t="shared" si="98"/>
        <v>5.9229852147259381</v>
      </c>
      <c r="GS41" s="6">
        <f t="shared" si="99"/>
        <v>-0.77291627657962858</v>
      </c>
      <c r="GT41" s="6">
        <f t="shared" si="148"/>
        <v>50.616495111296587</v>
      </c>
      <c r="GU41" s="6">
        <f t="shared" si="149"/>
        <v>4.8706086657397005</v>
      </c>
      <c r="GV41" s="6">
        <f t="shared" si="100"/>
        <v>2.8993577395896351</v>
      </c>
      <c r="GW41" s="6">
        <f t="shared" si="150"/>
        <v>-0.28696037859312939</v>
      </c>
      <c r="GX41" s="6">
        <f t="shared" si="150"/>
        <v>2.6934652875111986E-2</v>
      </c>
      <c r="GY41" s="6">
        <f t="shared" si="151"/>
        <v>5.6682540589582775</v>
      </c>
      <c r="GZ41" s="6">
        <f t="shared" si="101"/>
        <v>0.28822167581189123</v>
      </c>
      <c r="HA41" s="6">
        <f t="shared" si="102"/>
        <v>5.903501743554485</v>
      </c>
      <c r="HB41" s="6">
        <f t="shared" si="103"/>
        <v>-0.80771712051360478</v>
      </c>
      <c r="HC41" s="6">
        <f t="shared" si="152"/>
        <v>53.873483825119649</v>
      </c>
      <c r="HE41" s="6">
        <f t="shared" si="171"/>
        <v>129.3835048887031</v>
      </c>
      <c r="HF41" s="6">
        <f t="shared" si="172"/>
        <v>126.12651617487992</v>
      </c>
      <c r="HG41" s="6">
        <f t="shared" si="155"/>
        <v>127.75501053179151</v>
      </c>
      <c r="HH41" s="6">
        <f t="shared" si="156"/>
        <v>-0.61228642371565456</v>
      </c>
      <c r="HJ41" s="6">
        <f t="shared" si="104"/>
        <v>-2.8993577395896351</v>
      </c>
      <c r="HK41" s="6">
        <f t="shared" si="105"/>
        <v>4.8706086657397005</v>
      </c>
      <c r="HL41" s="6">
        <f t="shared" si="19"/>
        <v>-4.9420384067513368E-3</v>
      </c>
      <c r="HM41" s="6">
        <f t="shared" si="20"/>
        <v>-1.5743932676139234</v>
      </c>
      <c r="HN41" s="6">
        <f t="shared" si="106"/>
        <v>5.6682540589582775</v>
      </c>
      <c r="HO41" s="6">
        <f t="shared" si="21"/>
        <v>1.5744010241522521</v>
      </c>
      <c r="HP41" s="6">
        <f t="shared" si="107"/>
        <v>7.0651038330788856</v>
      </c>
      <c r="HQ41" s="6">
        <f t="shared" si="108"/>
        <v>-0.85766861315620435</v>
      </c>
      <c r="HR41" s="6">
        <f t="shared" si="109"/>
        <v>149.05581411589557</v>
      </c>
      <c r="HS41" s="6">
        <f t="shared" si="110"/>
        <v>-2.8993577395896351</v>
      </c>
      <c r="HT41" s="6">
        <f t="shared" si="110"/>
        <v>4.8706086657397005</v>
      </c>
      <c r="HU41" s="6">
        <f t="shared" si="22"/>
        <v>1.3855292391320695</v>
      </c>
      <c r="HV41" s="6">
        <f t="shared" si="23"/>
        <v>-0.96705381765407861</v>
      </c>
      <c r="HW41" s="6">
        <f t="shared" si="111"/>
        <v>5.6682540589582775</v>
      </c>
      <c r="HX41" s="6">
        <f t="shared" si="24"/>
        <v>1.6896403045409456</v>
      </c>
      <c r="HY41" s="6">
        <f t="shared" si="112"/>
        <v>7.2414473477642609</v>
      </c>
      <c r="HZ41" s="6">
        <f t="shared" si="113"/>
        <v>-0.91124597185104361</v>
      </c>
      <c r="IA41" s="6">
        <f t="shared" si="114"/>
        <v>155.67810747473928</v>
      </c>
      <c r="IB41" s="6">
        <f t="shared" si="115"/>
        <v>152.36696079531742</v>
      </c>
      <c r="IC41" s="6">
        <f t="shared" si="116"/>
        <v>0.46380698107005047</v>
      </c>
      <c r="ID41" s="6">
        <f t="shared" si="117"/>
        <v>-4.9420384067513368E-3</v>
      </c>
      <c r="IE41" s="6">
        <f t="shared" si="117"/>
        <v>-1.5743932676139234</v>
      </c>
      <c r="IF41" s="6">
        <f t="shared" si="118"/>
        <v>0.1103435879274306</v>
      </c>
      <c r="IG41" s="6">
        <f t="shared" si="119"/>
        <v>0.30561784542663806</v>
      </c>
      <c r="IH41" s="6">
        <f t="shared" si="157"/>
        <v>1.5744010241522521</v>
      </c>
      <c r="II41" s="6">
        <f t="shared" si="120"/>
        <v>0.3249276455457723</v>
      </c>
      <c r="IJ41" s="6">
        <f t="shared" si="158"/>
        <v>1.8835425561412928</v>
      </c>
      <c r="IK41" s="6">
        <f t="shared" si="159"/>
        <v>-0.94163335136023141</v>
      </c>
      <c r="IL41" s="6">
        <f t="shared" si="160"/>
        <v>160.32769077280778</v>
      </c>
      <c r="IM41" s="6">
        <f t="shared" si="121"/>
        <v>1.3855292391320695</v>
      </c>
      <c r="IN41" s="6">
        <f t="shared" si="121"/>
        <v>-0.96705381765407861</v>
      </c>
      <c r="IO41" s="6">
        <f t="shared" si="122"/>
        <v>-0.28696037859312939</v>
      </c>
      <c r="IP41" s="6">
        <f t="shared" si="123"/>
        <v>2.6934652875111986E-2</v>
      </c>
      <c r="IQ41" s="6">
        <f t="shared" si="161"/>
        <v>1.6896403045409456</v>
      </c>
      <c r="IR41" s="6">
        <f t="shared" si="124"/>
        <v>0.28822167581189123</v>
      </c>
      <c r="IS41" s="6">
        <f t="shared" si="162"/>
        <v>1.9455679378894846</v>
      </c>
      <c r="IT41" s="6">
        <f t="shared" si="163"/>
        <v>-0.86991194625335522</v>
      </c>
      <c r="IU41" s="6">
        <f t="shared" si="164"/>
        <v>150.44840870014076</v>
      </c>
      <c r="IV41" s="6">
        <f t="shared" si="165"/>
        <v>155.38804973647427</v>
      </c>
    </row>
    <row r="42" spans="3:256">
      <c r="C42" s="5">
        <v>36</v>
      </c>
      <c r="D42" s="6">
        <v>-172.42570000000001</v>
      </c>
      <c r="E42" s="6">
        <v>229.00989999999999</v>
      </c>
      <c r="F42" s="6">
        <v>-106.03959999999999</v>
      </c>
      <c r="G42" s="6">
        <v>130.99010000000001</v>
      </c>
      <c r="H42" s="6">
        <v>-163.0693</v>
      </c>
      <c r="I42" s="6">
        <v>185.7921</v>
      </c>
      <c r="J42" s="6">
        <v>-175.5446</v>
      </c>
      <c r="K42" s="6">
        <v>118.96040000000001</v>
      </c>
      <c r="L42" s="6">
        <v>-161.28710000000001</v>
      </c>
      <c r="M42" s="6">
        <v>70.396039999999999</v>
      </c>
      <c r="N42" s="6">
        <v>-159.05940000000001</v>
      </c>
      <c r="O42" s="6">
        <v>34.752479999999998</v>
      </c>
      <c r="P42" s="6">
        <v>-132.7723</v>
      </c>
      <c r="Q42" s="6">
        <v>204.505</v>
      </c>
      <c r="R42" s="6">
        <v>-72.623760000000004</v>
      </c>
      <c r="S42" s="6">
        <v>194.25739999999999</v>
      </c>
      <c r="T42" s="6">
        <v>-37.871290000000002</v>
      </c>
      <c r="U42" s="6">
        <v>157.72280000000001</v>
      </c>
      <c r="V42" s="6">
        <v>-8.9108909999999995</v>
      </c>
      <c r="W42" s="6">
        <v>133.21780000000001</v>
      </c>
      <c r="X42" s="6">
        <v>-172.815487443379</v>
      </c>
      <c r="Y42" s="6">
        <v>229.44295336403599</v>
      </c>
      <c r="Z42" s="6">
        <v>-106.00692683850301</v>
      </c>
      <c r="AA42" s="6">
        <v>131.059375046849</v>
      </c>
      <c r="AB42" s="6">
        <v>-163.39762380226799</v>
      </c>
      <c r="AC42" s="6">
        <v>185.90171149304501</v>
      </c>
      <c r="AD42" s="6">
        <v>-175.816082099742</v>
      </c>
      <c r="AE42" s="6">
        <v>120.478873481813</v>
      </c>
      <c r="AF42" s="6">
        <v>-161.74306842227199</v>
      </c>
      <c r="AG42" s="6">
        <v>72.6440812530941</v>
      </c>
      <c r="AH42" s="6">
        <v>-158.536939964602</v>
      </c>
      <c r="AI42" s="6">
        <v>34.6654439882765</v>
      </c>
      <c r="AJ42" s="6">
        <v>-132.63387925084999</v>
      </c>
      <c r="AK42" s="6">
        <v>205.16442467666201</v>
      </c>
      <c r="AL42" s="6">
        <v>-73.2388182920606</v>
      </c>
      <c r="AM42" s="6">
        <v>195.12023873200201</v>
      </c>
      <c r="AN42" s="6">
        <v>-37.8764001411461</v>
      </c>
      <c r="AO42" s="6">
        <v>158.46096559369201</v>
      </c>
      <c r="AP42" s="6">
        <v>-7.78607877425884</v>
      </c>
      <c r="AQ42" s="6">
        <v>133.456440031254</v>
      </c>
      <c r="AR42" s="6">
        <f t="shared" si="173"/>
        <v>-7.0691313716161721</v>
      </c>
      <c r="AS42" s="6">
        <f t="shared" si="174"/>
        <v>9.3855151735366906</v>
      </c>
      <c r="AT42" s="6">
        <f t="shared" si="175"/>
        <v>-4.3362831839259002</v>
      </c>
      <c r="AU42" s="6">
        <f t="shared" si="176"/>
        <v>5.3610700834416773</v>
      </c>
      <c r="AV42" s="6">
        <f t="shared" si="177"/>
        <v>-6.6838874545118436</v>
      </c>
      <c r="AW42" s="6">
        <f t="shared" si="178"/>
        <v>7.604431988094781</v>
      </c>
      <c r="AX42" s="6">
        <f t="shared" si="179"/>
        <v>-7.1918726729462934</v>
      </c>
      <c r="AY42" s="6">
        <f t="shared" si="180"/>
        <v>4.9282676960669018</v>
      </c>
      <c r="AZ42" s="6">
        <f t="shared" si="181"/>
        <v>-6.6162067766059467</v>
      </c>
      <c r="BA42" s="6">
        <f t="shared" si="182"/>
        <v>2.9715540044796858</v>
      </c>
      <c r="BB42" s="6">
        <f t="shared" si="183"/>
        <v>-6.4850579797194863</v>
      </c>
      <c r="BC42" s="6">
        <f t="shared" si="184"/>
        <v>1.4180128253193625</v>
      </c>
      <c r="BD42" s="6">
        <f t="shared" si="185"/>
        <v>-5.4254762152525871</v>
      </c>
      <c r="BE42" s="6">
        <f t="shared" si="186"/>
        <v>8.3923859619153625</v>
      </c>
      <c r="BF42" s="6">
        <f t="shared" si="187"/>
        <v>-2.9958821148951236</v>
      </c>
      <c r="BG42" s="6">
        <f t="shared" si="188"/>
        <v>7.9815219183382169</v>
      </c>
      <c r="BH42" s="6">
        <f t="shared" si="189"/>
        <v>-1.5493591022586408</v>
      </c>
      <c r="BI42" s="6">
        <f t="shared" si="190"/>
        <v>6.4819501980224636</v>
      </c>
      <c r="BJ42" s="6">
        <f t="shared" si="191"/>
        <v>-0.31849468204070219</v>
      </c>
      <c r="BK42" s="6">
        <f t="shared" si="192"/>
        <v>5.4591236059109063</v>
      </c>
      <c r="BM42" s="12">
        <f t="shared" si="193"/>
        <v>3.6494828161494831E-2</v>
      </c>
      <c r="BN42" s="6">
        <f t="shared" si="194"/>
        <v>-5.7027072777710366</v>
      </c>
      <c r="BO42" s="6">
        <f t="shared" si="195"/>
        <v>7.3732926284891835</v>
      </c>
      <c r="BP42" s="6">
        <f t="shared" si="196"/>
        <v>0.29936965712863123</v>
      </c>
      <c r="BQ42" s="6">
        <f t="shared" si="28"/>
        <v>287.10747597264248</v>
      </c>
      <c r="BR42" s="6">
        <f t="shared" si="29"/>
        <v>1320.6943894741553</v>
      </c>
      <c r="BS42" s="6">
        <f t="shared" si="197"/>
        <v>-10645.593610050129</v>
      </c>
      <c r="BT42" s="6">
        <f t="shared" si="126"/>
        <v>-48969.730606230594</v>
      </c>
      <c r="BU42" s="6">
        <f t="shared" si="127"/>
        <v>-48.969730606230598</v>
      </c>
      <c r="BW42" s="12">
        <f t="shared" si="167"/>
        <v>3.6494828161494831E-2</v>
      </c>
      <c r="BX42" s="6">
        <f t="shared" si="30"/>
        <v>-6.5506323781627165</v>
      </c>
      <c r="BY42" s="6">
        <f t="shared" si="30"/>
        <v>2.1947834148995242</v>
      </c>
      <c r="BZ42" s="6">
        <f t="shared" si="31"/>
        <v>0.30331219118483382</v>
      </c>
      <c r="CA42" s="6">
        <f t="shared" si="32"/>
        <v>290.88852383390298</v>
      </c>
      <c r="CB42" s="6">
        <f t="shared" si="33"/>
        <v>-0.93392689214967151</v>
      </c>
      <c r="CC42" s="6">
        <f t="shared" si="33"/>
        <v>5.9705369019666854</v>
      </c>
      <c r="CD42" s="6">
        <f t="shared" si="34"/>
        <v>0.27502679270408498</v>
      </c>
      <c r="CE42" s="6">
        <f t="shared" si="35"/>
        <v>263.76169527492561</v>
      </c>
      <c r="CF42" s="6">
        <f t="shared" si="36"/>
        <v>277.32510955441433</v>
      </c>
      <c r="CH42" s="6">
        <f t="shared" si="198"/>
        <v>1.5744010241522521</v>
      </c>
      <c r="CI42" s="6">
        <f t="shared" si="199"/>
        <v>0.63594894865721341</v>
      </c>
      <c r="CJ42" s="6">
        <f t="shared" si="200"/>
        <v>0.98115230019879651</v>
      </c>
      <c r="CK42" s="6">
        <f t="shared" si="201"/>
        <v>1.5598573552213408</v>
      </c>
      <c r="CL42" s="6">
        <f t="shared" si="202"/>
        <v>0.57958422239540663</v>
      </c>
      <c r="CM42" s="15">
        <f t="shared" si="203"/>
        <v>1.595751136504131</v>
      </c>
      <c r="CN42" s="15">
        <f t="shared" si="204"/>
        <v>0.14176512272405961</v>
      </c>
      <c r="CO42" s="15">
        <f t="shared" si="205"/>
        <v>1.5602969389077721</v>
      </c>
      <c r="CP42" s="15">
        <f t="shared" si="206"/>
        <v>1.9737349665313431E-2</v>
      </c>
      <c r="CQ42" s="15">
        <f t="shared" si="207"/>
        <v>0.16150247238937304</v>
      </c>
      <c r="CR42" s="6">
        <f t="shared" si="208"/>
        <v>1.6896403045409456</v>
      </c>
      <c r="CS42" s="6">
        <f t="shared" si="209"/>
        <v>0.66679888956568467</v>
      </c>
      <c r="CT42" s="6">
        <f t="shared" si="210"/>
        <v>1.0943635633485431</v>
      </c>
      <c r="CU42" s="6">
        <f t="shared" si="211"/>
        <v>1.5117354056072774</v>
      </c>
      <c r="CV42" s="6">
        <f t="shared" si="212"/>
        <v>0.42661138999846937</v>
      </c>
      <c r="CW42" s="15">
        <f t="shared" si="213"/>
        <v>1.7254013787275868</v>
      </c>
      <c r="CX42" s="15">
        <f t="shared" si="214"/>
        <v>0.20302265191494731</v>
      </c>
      <c r="CY42" s="15">
        <f t="shared" si="215"/>
        <v>1.516355179477145</v>
      </c>
      <c r="CZ42" s="15">
        <f t="shared" si="216"/>
        <v>5.6757720006841601E-2</v>
      </c>
      <c r="DA42" s="15">
        <f t="shared" si="217"/>
        <v>0.25978037192178893</v>
      </c>
      <c r="DB42" s="6">
        <f t="shared" si="218"/>
        <v>0.21064142215558099</v>
      </c>
      <c r="DD42" s="12">
        <f t="shared" si="219"/>
        <v>3.6494828161494831E-2</v>
      </c>
      <c r="DE42" s="6">
        <f t="shared" si="220"/>
        <v>-2.7328481876902719</v>
      </c>
      <c r="DF42" s="6">
        <f t="shared" si="221"/>
        <v>4.0244450900950133</v>
      </c>
      <c r="DG42" s="6">
        <f t="shared" si="222"/>
        <v>-0.50798521843444977</v>
      </c>
      <c r="DH42" s="6">
        <f t="shared" si="223"/>
        <v>-2.6761642920278792</v>
      </c>
      <c r="DI42" s="6">
        <f t="shared" si="224"/>
        <v>4.8646292253523145</v>
      </c>
      <c r="DJ42" s="6">
        <f t="shared" si="225"/>
        <v>2.7239501280443768</v>
      </c>
      <c r="DK42" s="6">
        <f t="shared" si="226"/>
        <v>7.0603244489017047</v>
      </c>
      <c r="DL42" s="6">
        <f t="shared" si="227"/>
        <v>-0.70800879341868461</v>
      </c>
      <c r="DM42" s="6">
        <f t="shared" si="52"/>
        <v>135.07313536647786</v>
      </c>
      <c r="DN42" s="6">
        <f t="shared" si="228"/>
        <v>-2.7328481876902719</v>
      </c>
      <c r="DO42" s="6">
        <f t="shared" si="229"/>
        <v>4.0244450900950133</v>
      </c>
      <c r="DP42" s="6">
        <f t="shared" si="230"/>
        <v>2.4295941003574635</v>
      </c>
      <c r="DQ42" s="6">
        <f t="shared" si="231"/>
        <v>-0.41086404357714557</v>
      </c>
      <c r="DR42" s="6">
        <f t="shared" si="232"/>
        <v>4.8646292253523145</v>
      </c>
      <c r="DS42" s="6">
        <f t="shared" si="233"/>
        <v>2.4640894372559523</v>
      </c>
      <c r="DT42" s="6">
        <f t="shared" si="234"/>
        <v>6.8060838584797949</v>
      </c>
      <c r="DU42" s="6">
        <f t="shared" si="235"/>
        <v>-0.69185731280708096</v>
      </c>
      <c r="DV42" s="6">
        <f t="shared" si="59"/>
        <v>133.77731168461179</v>
      </c>
      <c r="DW42" s="6">
        <f t="shared" si="236"/>
        <v>134.42522352554482</v>
      </c>
      <c r="DX42" s="6">
        <f t="shared" si="140"/>
        <v>358.65428390131819</v>
      </c>
      <c r="DY42" s="6">
        <f t="shared" si="237"/>
        <v>-0.50798521843444977</v>
      </c>
      <c r="DZ42" s="6">
        <f t="shared" si="238"/>
        <v>-2.6761642920278792</v>
      </c>
      <c r="EA42" s="6">
        <f t="shared" si="239"/>
        <v>0.57566589634034671</v>
      </c>
      <c r="EB42" s="6">
        <f t="shared" si="240"/>
        <v>-1.9567136915872161</v>
      </c>
      <c r="EC42" s="6">
        <f t="shared" si="241"/>
        <v>2.7239501280443768</v>
      </c>
      <c r="ED42" s="6">
        <f t="shared" si="242"/>
        <v>2.0396371478903315</v>
      </c>
      <c r="EE42" s="6">
        <f t="shared" si="243"/>
        <v>1.3007339870346626</v>
      </c>
      <c r="EF42" s="6">
        <f t="shared" si="244"/>
        <v>0.88988001169792019</v>
      </c>
      <c r="EG42" s="6">
        <f t="shared" si="65"/>
        <v>27.141826919191711</v>
      </c>
      <c r="EH42" s="6">
        <f t="shared" si="245"/>
        <v>2.4295941003574635</v>
      </c>
      <c r="EI42" s="6">
        <f t="shared" si="246"/>
        <v>-0.41086404357714557</v>
      </c>
      <c r="EJ42" s="6">
        <f t="shared" si="247"/>
        <v>1.4465230126364828</v>
      </c>
      <c r="EK42" s="6">
        <f t="shared" si="248"/>
        <v>-1.4995717203157533</v>
      </c>
      <c r="EL42" s="6">
        <f t="shared" si="249"/>
        <v>2.4640894372559523</v>
      </c>
      <c r="EM42" s="6">
        <f t="shared" si="250"/>
        <v>2.0835412572007481</v>
      </c>
      <c r="EN42" s="6">
        <f t="shared" si="251"/>
        <v>1.4668718992817638</v>
      </c>
      <c r="EO42" s="6">
        <f t="shared" si="252"/>
        <v>0.80454969407933052</v>
      </c>
      <c r="EP42" s="6">
        <f t="shared" si="70"/>
        <v>36.433210805745126</v>
      </c>
      <c r="EQ42" s="6">
        <f t="shared" si="253"/>
        <v>31.787518862468417</v>
      </c>
      <c r="ER42" s="6">
        <f t="shared" si="141"/>
        <v>3118.8716545510183</v>
      </c>
      <c r="ES42" s="6">
        <f t="shared" si="254"/>
        <v>0.57566589634034671</v>
      </c>
      <c r="ET42" s="6">
        <f t="shared" si="255"/>
        <v>-1.9567136915872161</v>
      </c>
      <c r="EU42" s="6">
        <f t="shared" si="256"/>
        <v>0.13114879688646042</v>
      </c>
      <c r="EV42" s="6">
        <f t="shared" si="257"/>
        <v>-1.5535411791603233</v>
      </c>
      <c r="EW42" s="6">
        <f t="shared" si="258"/>
        <v>2.0396371478903315</v>
      </c>
      <c r="EX42" s="6">
        <f t="shared" si="259"/>
        <v>1.5590670935760313</v>
      </c>
      <c r="EY42" s="6">
        <f t="shared" si="260"/>
        <v>0.60011959348408983</v>
      </c>
      <c r="EZ42" s="6">
        <f t="shared" si="261"/>
        <v>0.97968573172267237</v>
      </c>
      <c r="FA42" s="6">
        <f t="shared" si="76"/>
        <v>11.568476626320283</v>
      </c>
      <c r="FB42" s="6">
        <f t="shared" si="262"/>
        <v>1.4465230126364828</v>
      </c>
      <c r="FC42" s="6">
        <f t="shared" si="263"/>
        <v>-1.4995717203157533</v>
      </c>
      <c r="FD42" s="6">
        <f t="shared" si="264"/>
        <v>1.2308644202179386</v>
      </c>
      <c r="FE42" s="6">
        <f t="shared" si="265"/>
        <v>-1.0228265921115574</v>
      </c>
      <c r="FF42" s="6">
        <f t="shared" si="266"/>
        <v>2.0835412572007481</v>
      </c>
      <c r="FG42" s="6">
        <f t="shared" si="267"/>
        <v>1.6003754117359414</v>
      </c>
      <c r="FH42" s="6">
        <f t="shared" si="268"/>
        <v>0.52325380624548057</v>
      </c>
      <c r="FI42" s="6">
        <f t="shared" si="269"/>
        <v>0.99395022667339883</v>
      </c>
      <c r="FJ42" s="6">
        <f t="shared" si="81"/>
        <v>6.3055993604681948</v>
      </c>
      <c r="FK42" s="6">
        <f t="shared" si="270"/>
        <v>8.9370379933942381</v>
      </c>
      <c r="FL42" s="6">
        <f t="shared" si="142"/>
        <v>-1230.1555230219046</v>
      </c>
      <c r="FN42" s="12">
        <f t="shared" si="169"/>
        <v>3.6494828161494831E-2</v>
      </c>
      <c r="FO42" s="6">
        <f t="shared" si="83"/>
        <v>-6.5506323781627165</v>
      </c>
      <c r="FP42" s="6">
        <f t="shared" si="83"/>
        <v>2.1947834148995242</v>
      </c>
      <c r="FQ42" s="6">
        <f t="shared" si="84"/>
        <v>2.8993577395896351</v>
      </c>
      <c r="FR42" s="6">
        <f t="shared" si="85"/>
        <v>-4.8706086657397005</v>
      </c>
      <c r="FS42" s="6">
        <f t="shared" si="143"/>
        <v>5.3823049765440167E-2</v>
      </c>
      <c r="FT42" s="6">
        <f t="shared" si="143"/>
        <v>0.29849851697335472</v>
      </c>
      <c r="FU42" s="6">
        <f t="shared" si="144"/>
        <v>5.6682540589582775</v>
      </c>
      <c r="FV42" s="6">
        <f t="shared" si="86"/>
        <v>0.30331219118483382</v>
      </c>
      <c r="FW42" s="6">
        <f t="shared" si="87"/>
        <v>5.9005708823272833</v>
      </c>
      <c r="FX42" s="6">
        <f t="shared" si="88"/>
        <v>-0.7548737913278174</v>
      </c>
      <c r="FY42" s="6">
        <f t="shared" si="145"/>
        <v>139.01434315797903</v>
      </c>
      <c r="FZ42" s="6">
        <f t="shared" si="15"/>
        <v>-0.93392689214967151</v>
      </c>
      <c r="GA42" s="6">
        <f t="shared" si="16"/>
        <v>5.9705369019666854</v>
      </c>
      <c r="GB42" s="6">
        <f t="shared" si="89"/>
        <v>2.8993577395896351</v>
      </c>
      <c r="GC42" s="6">
        <f t="shared" si="89"/>
        <v>-4.8706086657397005</v>
      </c>
      <c r="GD42" s="6">
        <f t="shared" si="146"/>
        <v>-0.26422009403729818</v>
      </c>
      <c r="GE42" s="6">
        <f t="shared" si="146"/>
        <v>7.6337923812591413E-2</v>
      </c>
      <c r="GF42" s="6">
        <f t="shared" si="90"/>
        <v>5.6682540589582775</v>
      </c>
      <c r="GG42" s="6">
        <f t="shared" si="91"/>
        <v>0.27502679270408498</v>
      </c>
      <c r="GH42" s="6">
        <f t="shared" si="92"/>
        <v>5.8720103260551859</v>
      </c>
      <c r="GI42" s="6">
        <f t="shared" si="93"/>
        <v>-0.72991523755308141</v>
      </c>
      <c r="GJ42" s="6">
        <f t="shared" si="147"/>
        <v>136.87928859043998</v>
      </c>
      <c r="GL42" s="6">
        <f t="shared" si="17"/>
        <v>-4.8706086657397005</v>
      </c>
      <c r="GM42" s="6">
        <f t="shared" si="18"/>
        <v>-2.8993577395896351</v>
      </c>
      <c r="GN42" s="6">
        <f t="shared" si="94"/>
        <v>5.3823049765440167E-2</v>
      </c>
      <c r="GO42" s="6">
        <f t="shared" si="95"/>
        <v>0.29849851697335472</v>
      </c>
      <c r="GP42" s="6">
        <f t="shared" si="96"/>
        <v>5.6682540589582775</v>
      </c>
      <c r="GQ42" s="6">
        <f t="shared" si="97"/>
        <v>0.30331219118483382</v>
      </c>
      <c r="GR42" s="6">
        <f t="shared" si="98"/>
        <v>5.8716532900293048</v>
      </c>
      <c r="GS42" s="6">
        <f t="shared" si="99"/>
        <v>-0.65587007796236696</v>
      </c>
      <c r="GT42" s="6">
        <f t="shared" si="148"/>
        <v>40.985656842020688</v>
      </c>
      <c r="GU42" s="6">
        <f t="shared" si="149"/>
        <v>4.8706086657397005</v>
      </c>
      <c r="GV42" s="6">
        <f t="shared" si="100"/>
        <v>2.8993577395896351</v>
      </c>
      <c r="GW42" s="6">
        <f t="shared" si="150"/>
        <v>-0.26422009403729818</v>
      </c>
      <c r="GX42" s="6">
        <f t="shared" si="150"/>
        <v>7.6337923812591413E-2</v>
      </c>
      <c r="GY42" s="6">
        <f t="shared" si="151"/>
        <v>5.6682540589582775</v>
      </c>
      <c r="GZ42" s="6">
        <f t="shared" si="101"/>
        <v>0.27502679270408498</v>
      </c>
      <c r="HA42" s="6">
        <f t="shared" si="102"/>
        <v>5.8596849123910095</v>
      </c>
      <c r="HB42" s="6">
        <f t="shared" si="103"/>
        <v>-0.68353766976504127</v>
      </c>
      <c r="HC42" s="6">
        <f t="shared" si="152"/>
        <v>43.120711409559675</v>
      </c>
      <c r="HE42" s="6">
        <f t="shared" si="171"/>
        <v>139.01434315797903</v>
      </c>
      <c r="HF42" s="6">
        <f t="shared" si="172"/>
        <v>136.87928859043998</v>
      </c>
      <c r="HG42" s="6">
        <f t="shared" si="155"/>
        <v>137.94681587420951</v>
      </c>
      <c r="HH42" s="6">
        <f t="shared" si="156"/>
        <v>-0.74252339288423153</v>
      </c>
      <c r="HJ42" s="6">
        <f t="shared" si="104"/>
        <v>-2.8993577395896351</v>
      </c>
      <c r="HK42" s="6">
        <f t="shared" si="105"/>
        <v>4.8706086657397005</v>
      </c>
      <c r="HL42" s="6">
        <f t="shared" si="19"/>
        <v>0.13114879688646042</v>
      </c>
      <c r="HM42" s="6">
        <f t="shared" si="20"/>
        <v>-1.5535411791603233</v>
      </c>
      <c r="HN42" s="6">
        <f t="shared" si="106"/>
        <v>5.6682540589582775</v>
      </c>
      <c r="HO42" s="6">
        <f t="shared" si="21"/>
        <v>1.5590670935760313</v>
      </c>
      <c r="HP42" s="6">
        <f t="shared" si="107"/>
        <v>7.1030747636043738</v>
      </c>
      <c r="HQ42" s="6">
        <f t="shared" si="108"/>
        <v>-0.89926094886276486</v>
      </c>
      <c r="HR42" s="6">
        <f t="shared" si="109"/>
        <v>154.06109166831683</v>
      </c>
      <c r="HS42" s="6">
        <f t="shared" si="110"/>
        <v>-2.8993577395896351</v>
      </c>
      <c r="HT42" s="6">
        <f t="shared" si="110"/>
        <v>4.8706086657397005</v>
      </c>
      <c r="HU42" s="6">
        <f t="shared" si="22"/>
        <v>1.2308644202179386</v>
      </c>
      <c r="HV42" s="6">
        <f t="shared" si="23"/>
        <v>-1.0228265921115574</v>
      </c>
      <c r="HW42" s="6">
        <f t="shared" si="111"/>
        <v>5.6682540589582775</v>
      </c>
      <c r="HX42" s="6">
        <f t="shared" si="24"/>
        <v>1.6003754117359414</v>
      </c>
      <c r="HY42" s="6">
        <f t="shared" si="112"/>
        <v>7.1966182494175595</v>
      </c>
      <c r="HZ42" s="6">
        <f t="shared" si="113"/>
        <v>-0.94258506489936689</v>
      </c>
      <c r="IA42" s="6">
        <f t="shared" si="114"/>
        <v>160.49031712092105</v>
      </c>
      <c r="IB42" s="6">
        <f t="shared" si="115"/>
        <v>157.27570439461894</v>
      </c>
      <c r="IC42" s="6">
        <f t="shared" si="116"/>
        <v>0.38629719910821442</v>
      </c>
      <c r="ID42" s="6">
        <f t="shared" si="117"/>
        <v>0.13114879688646042</v>
      </c>
      <c r="IE42" s="6">
        <f t="shared" si="117"/>
        <v>-1.5535411791603233</v>
      </c>
      <c r="IF42" s="6">
        <f t="shared" si="118"/>
        <v>5.3823049765440167E-2</v>
      </c>
      <c r="IG42" s="6">
        <f t="shared" si="119"/>
        <v>0.29849851697335472</v>
      </c>
      <c r="IH42" s="6">
        <f t="shared" si="157"/>
        <v>1.5590670935760313</v>
      </c>
      <c r="II42" s="6">
        <f t="shared" si="120"/>
        <v>0.30331219118483382</v>
      </c>
      <c r="IJ42" s="6">
        <f t="shared" si="158"/>
        <v>1.8536532327333368</v>
      </c>
      <c r="IK42" s="6">
        <f t="shared" si="159"/>
        <v>-0.96571433034403176</v>
      </c>
      <c r="IL42" s="6">
        <f t="shared" si="160"/>
        <v>164.95325148966231</v>
      </c>
      <c r="IM42" s="6">
        <f t="shared" si="121"/>
        <v>1.2308644202179386</v>
      </c>
      <c r="IN42" s="6">
        <f t="shared" si="121"/>
        <v>-1.0228265921115574</v>
      </c>
      <c r="IO42" s="6">
        <f t="shared" si="122"/>
        <v>-0.26422009403729818</v>
      </c>
      <c r="IP42" s="6">
        <f t="shared" si="123"/>
        <v>7.6337923812591413E-2</v>
      </c>
      <c r="IQ42" s="6">
        <f t="shared" si="161"/>
        <v>1.6003754117359414</v>
      </c>
      <c r="IR42" s="6">
        <f t="shared" si="124"/>
        <v>0.27502679270408498</v>
      </c>
      <c r="IS42" s="6">
        <f t="shared" si="162"/>
        <v>1.8556509202521323</v>
      </c>
      <c r="IT42" s="6">
        <f t="shared" si="163"/>
        <v>-0.91628565173636212</v>
      </c>
      <c r="IU42" s="6">
        <f t="shared" si="164"/>
        <v>156.38897146951879</v>
      </c>
      <c r="IV42" s="6">
        <f t="shared" si="165"/>
        <v>160.67111147959054</v>
      </c>
    </row>
    <row r="43" spans="3:256">
      <c r="C43" s="5">
        <v>37</v>
      </c>
      <c r="D43" s="6">
        <v>-176.88120000000001</v>
      </c>
      <c r="E43" s="6">
        <v>234.80199999999999</v>
      </c>
      <c r="F43" s="6">
        <v>-110.495</v>
      </c>
      <c r="G43" s="6">
        <v>137.2277</v>
      </c>
      <c r="H43" s="6">
        <v>-167.5248</v>
      </c>
      <c r="I43" s="6">
        <v>192.4752</v>
      </c>
      <c r="J43" s="6">
        <v>-179.55449999999999</v>
      </c>
      <c r="K43" s="6">
        <v>124.3069</v>
      </c>
      <c r="L43" s="6">
        <v>-163.0693</v>
      </c>
      <c r="M43" s="6">
        <v>80.19802</v>
      </c>
      <c r="N43" s="6">
        <v>-156.83170000000001</v>
      </c>
      <c r="O43" s="6">
        <v>43.217820000000003</v>
      </c>
      <c r="P43" s="6">
        <v>-136.3366</v>
      </c>
      <c r="Q43" s="6">
        <v>212.5248</v>
      </c>
      <c r="R43" s="6">
        <v>-77.524749999999997</v>
      </c>
      <c r="S43" s="6">
        <v>201.83170000000001</v>
      </c>
      <c r="T43" s="6">
        <v>-40.990099999999998</v>
      </c>
      <c r="U43" s="6">
        <v>161.73269999999999</v>
      </c>
      <c r="V43" s="6">
        <v>-16.0396</v>
      </c>
      <c r="W43" s="6">
        <v>135.89109999999999</v>
      </c>
      <c r="X43" s="6">
        <v>-176.143345698649</v>
      </c>
      <c r="Y43" s="6">
        <v>235.946996812272</v>
      </c>
      <c r="Z43" s="6">
        <v>-109.918131814262</v>
      </c>
      <c r="AA43" s="6">
        <v>136.90284882153401</v>
      </c>
      <c r="AB43" s="6">
        <v>-167.123736655371</v>
      </c>
      <c r="AC43" s="6">
        <v>192.18739539039001</v>
      </c>
      <c r="AD43" s="6">
        <v>-180.12446404866699</v>
      </c>
      <c r="AE43" s="6">
        <v>126.68146171719501</v>
      </c>
      <c r="AF43" s="6">
        <v>-162.978715537131</v>
      </c>
      <c r="AG43" s="6">
        <v>79.681776827458407</v>
      </c>
      <c r="AH43" s="6">
        <v>-157.066902147268</v>
      </c>
      <c r="AI43" s="6">
        <v>42.009776193724498</v>
      </c>
      <c r="AJ43" s="6">
        <v>-136.23750278099899</v>
      </c>
      <c r="AK43" s="6">
        <v>211.660063561702</v>
      </c>
      <c r="AL43" s="6">
        <v>-77.205806779982296</v>
      </c>
      <c r="AM43" s="6">
        <v>201.37602086051101</v>
      </c>
      <c r="AN43" s="6">
        <v>-42.001679111103797</v>
      </c>
      <c r="AO43" s="6">
        <v>161.67335193490101</v>
      </c>
      <c r="AP43" s="6">
        <v>-15.2674235114607</v>
      </c>
      <c r="AQ43" s="6">
        <v>136.15723405332801</v>
      </c>
      <c r="AR43" s="6">
        <f t="shared" si="173"/>
        <v>-7.2052596060739127</v>
      </c>
      <c r="AS43" s="6">
        <f t="shared" si="174"/>
        <v>9.6515673559103572</v>
      </c>
      <c r="AT43" s="6">
        <f t="shared" si="175"/>
        <v>-4.4962736003173598</v>
      </c>
      <c r="AU43" s="6">
        <f t="shared" si="176"/>
        <v>5.6001012281090574</v>
      </c>
      <c r="AV43" s="6">
        <f t="shared" si="177"/>
        <v>-6.836306555679978</v>
      </c>
      <c r="AW43" s="6">
        <f t="shared" si="178"/>
        <v>7.8615520291752574</v>
      </c>
      <c r="AX43" s="6">
        <f t="shared" si="179"/>
        <v>-7.3681098751011591</v>
      </c>
      <c r="AY43" s="6">
        <f t="shared" si="180"/>
        <v>5.1819886543480411</v>
      </c>
      <c r="AZ43" s="6">
        <f t="shared" si="181"/>
        <v>-6.6667517359329205</v>
      </c>
      <c r="BA43" s="6">
        <f t="shared" si="182"/>
        <v>3.2594355786639624</v>
      </c>
      <c r="BB43" s="6">
        <f t="shared" si="183"/>
        <v>-6.4249251142818169</v>
      </c>
      <c r="BC43" s="6">
        <f t="shared" si="184"/>
        <v>1.7184375729225758</v>
      </c>
      <c r="BD43" s="6">
        <f t="shared" si="185"/>
        <v>-5.5728848099644299</v>
      </c>
      <c r="BE43" s="6">
        <f t="shared" si="186"/>
        <v>8.6580943500942329</v>
      </c>
      <c r="BF43" s="6">
        <f t="shared" si="187"/>
        <v>-3.1581543926040037</v>
      </c>
      <c r="BG43" s="6">
        <f t="shared" si="188"/>
        <v>8.2374188078639765</v>
      </c>
      <c r="BH43" s="6">
        <f t="shared" si="189"/>
        <v>-1.7181063564232946</v>
      </c>
      <c r="BI43" s="6">
        <f t="shared" si="190"/>
        <v>6.6133549777580303</v>
      </c>
      <c r="BJ43" s="6">
        <f t="shared" si="191"/>
        <v>-0.62452401752463504</v>
      </c>
      <c r="BK43" s="6">
        <f t="shared" si="192"/>
        <v>5.5696013647748046</v>
      </c>
      <c r="BM43" s="12">
        <f t="shared" si="193"/>
        <v>3.7537537537537538E-2</v>
      </c>
      <c r="BN43" s="6">
        <f t="shared" si="194"/>
        <v>-5.8507666031956358</v>
      </c>
      <c r="BO43" s="6">
        <f t="shared" si="195"/>
        <v>7.6258342920097073</v>
      </c>
      <c r="BP43" s="6">
        <f t="shared" si="196"/>
        <v>0.29274366886219899</v>
      </c>
      <c r="BQ43" s="6">
        <f t="shared" si="28"/>
        <v>280.7528881856033</v>
      </c>
      <c r="BR43" s="6">
        <f t="shared" si="29"/>
        <v>1291.4632856537751</v>
      </c>
      <c r="BS43" s="6">
        <f t="shared" si="197"/>
        <v>-6094.3038712820535</v>
      </c>
      <c r="BT43" s="6">
        <f t="shared" si="126"/>
        <v>-28033.797807897445</v>
      </c>
      <c r="BU43" s="6">
        <f t="shared" si="127"/>
        <v>-28.033797807897447</v>
      </c>
      <c r="BW43" s="12">
        <f t="shared" si="167"/>
        <v>3.7537537537537538E-2</v>
      </c>
      <c r="BX43" s="6">
        <f t="shared" si="30"/>
        <v>-6.5458384251073687</v>
      </c>
      <c r="BY43" s="6">
        <f t="shared" si="30"/>
        <v>2.4889365757932689</v>
      </c>
      <c r="BZ43" s="6">
        <f t="shared" si="31"/>
        <v>0.29419222295920422</v>
      </c>
      <c r="CA43" s="6">
        <f t="shared" si="32"/>
        <v>282.14210950679518</v>
      </c>
      <c r="CB43" s="6">
        <f t="shared" si="33"/>
        <v>-1.1713151869739649</v>
      </c>
      <c r="CC43" s="6">
        <f t="shared" si="33"/>
        <v>6.0914781712664174</v>
      </c>
      <c r="CD43" s="6">
        <f t="shared" si="34"/>
        <v>0.26642070703947907</v>
      </c>
      <c r="CE43" s="6">
        <f t="shared" si="35"/>
        <v>255.50811487914197</v>
      </c>
      <c r="CF43" s="6">
        <f t="shared" si="36"/>
        <v>268.82511219296856</v>
      </c>
      <c r="CH43" s="6">
        <f t="shared" si="198"/>
        <v>1.5590670935760313</v>
      </c>
      <c r="CI43" s="6">
        <f t="shared" si="199"/>
        <v>0.60152089985822055</v>
      </c>
      <c r="CJ43" s="6">
        <f t="shared" si="200"/>
        <v>0.97607183463917369</v>
      </c>
      <c r="CK43" s="6">
        <f t="shared" si="201"/>
        <v>1.5554775839337747</v>
      </c>
      <c r="CL43" s="6">
        <f t="shared" si="202"/>
        <v>0.57949782062661326</v>
      </c>
      <c r="CM43" s="15">
        <f t="shared" si="203"/>
        <v>1.5683299140367128</v>
      </c>
      <c r="CN43" s="15">
        <f t="shared" si="204"/>
        <v>9.1204481496155204E-2</v>
      </c>
      <c r="CO43" s="15">
        <f t="shared" si="205"/>
        <v>1.5555236195997808</v>
      </c>
      <c r="CP43" s="15">
        <f t="shared" si="206"/>
        <v>6.363921610545404E-3</v>
      </c>
      <c r="CQ43" s="15">
        <f t="shared" si="207"/>
        <v>9.7568403106700605E-2</v>
      </c>
      <c r="CR43" s="6">
        <f t="shared" si="208"/>
        <v>1.6003754117359414</v>
      </c>
      <c r="CS43" s="6">
        <f t="shared" si="209"/>
        <v>0.63206139709787856</v>
      </c>
      <c r="CT43" s="6">
        <f t="shared" si="210"/>
        <v>1.0020697007325055</v>
      </c>
      <c r="CU43" s="6">
        <f t="shared" si="211"/>
        <v>1.438212702463723</v>
      </c>
      <c r="CV43" s="6">
        <f t="shared" si="212"/>
        <v>0.43895462647833688</v>
      </c>
      <c r="CW43" s="15">
        <f t="shared" si="213"/>
        <v>1.6172532547831628</v>
      </c>
      <c r="CX43" s="15">
        <f t="shared" si="214"/>
        <v>0.1286205179701212</v>
      </c>
      <c r="CY43" s="15">
        <f t="shared" si="215"/>
        <v>1.4396185148372826</v>
      </c>
      <c r="CZ43" s="15">
        <f t="shared" si="216"/>
        <v>2.9767664463184972E-2</v>
      </c>
      <c r="DA43" s="15">
        <f t="shared" si="217"/>
        <v>0.15838818243330616</v>
      </c>
      <c r="DB43" s="6">
        <f t="shared" si="218"/>
        <v>0.12797829277000339</v>
      </c>
      <c r="DD43" s="12">
        <f t="shared" si="219"/>
        <v>3.7537537537537538E-2</v>
      </c>
      <c r="DE43" s="6">
        <f t="shared" si="220"/>
        <v>-2.7089860057565529</v>
      </c>
      <c r="DF43" s="6">
        <f t="shared" si="221"/>
        <v>4.0514661278012998</v>
      </c>
      <c r="DG43" s="6">
        <f t="shared" si="222"/>
        <v>-0.53180331942118109</v>
      </c>
      <c r="DH43" s="6">
        <f t="shared" si="223"/>
        <v>-2.6795633748272163</v>
      </c>
      <c r="DI43" s="6">
        <f t="shared" si="224"/>
        <v>4.8737032084551579</v>
      </c>
      <c r="DJ43" s="6">
        <f t="shared" si="225"/>
        <v>2.7318262481832201</v>
      </c>
      <c r="DK43" s="6">
        <f t="shared" si="226"/>
        <v>7.0743821366204127</v>
      </c>
      <c r="DL43" s="6">
        <f t="shared" si="227"/>
        <v>-0.70718300001010759</v>
      </c>
      <c r="DM43" s="6">
        <f t="shared" si="52"/>
        <v>135.00617622743718</v>
      </c>
      <c r="DN43" s="6">
        <f t="shared" si="228"/>
        <v>-2.7089860057565529</v>
      </c>
      <c r="DO43" s="6">
        <f t="shared" si="229"/>
        <v>4.0514661278012998</v>
      </c>
      <c r="DP43" s="6">
        <f t="shared" si="230"/>
        <v>2.4147304173604263</v>
      </c>
      <c r="DQ43" s="6">
        <f t="shared" si="231"/>
        <v>-0.42067554223025638</v>
      </c>
      <c r="DR43" s="6">
        <f t="shared" si="232"/>
        <v>4.8737032084551579</v>
      </c>
      <c r="DS43" s="6">
        <f t="shared" si="233"/>
        <v>2.4510999368357829</v>
      </c>
      <c r="DT43" s="6">
        <f t="shared" si="234"/>
        <v>6.8009206068995756</v>
      </c>
      <c r="DU43" s="6">
        <f t="shared" si="235"/>
        <v>-0.69026196497701497</v>
      </c>
      <c r="DV43" s="6">
        <f t="shared" si="59"/>
        <v>133.65084924335986</v>
      </c>
      <c r="DW43" s="6">
        <f t="shared" si="236"/>
        <v>134.32851273539853</v>
      </c>
      <c r="DX43" s="6">
        <f t="shared" si="140"/>
        <v>-92.749516181897548</v>
      </c>
      <c r="DY43" s="6">
        <f t="shared" si="237"/>
        <v>-0.53180331942118109</v>
      </c>
      <c r="DZ43" s="6">
        <f t="shared" si="238"/>
        <v>-2.6795633748272163</v>
      </c>
      <c r="EA43" s="6">
        <f t="shared" si="239"/>
        <v>0.70135813916823864</v>
      </c>
      <c r="EB43" s="6">
        <f t="shared" si="240"/>
        <v>-1.9225530756840787</v>
      </c>
      <c r="EC43" s="6">
        <f t="shared" si="241"/>
        <v>2.7318262481832201</v>
      </c>
      <c r="ED43" s="6">
        <f t="shared" si="242"/>
        <v>2.0464881060489564</v>
      </c>
      <c r="EE43" s="6">
        <f t="shared" si="243"/>
        <v>1.446980226526668</v>
      </c>
      <c r="EF43" s="6">
        <f t="shared" si="244"/>
        <v>0.85475182413764939</v>
      </c>
      <c r="EG43" s="6">
        <f t="shared" si="65"/>
        <v>31.267671807740324</v>
      </c>
      <c r="EH43" s="6">
        <f t="shared" si="245"/>
        <v>2.4147304173604263</v>
      </c>
      <c r="EI43" s="6">
        <f t="shared" si="246"/>
        <v>-0.42067554223025638</v>
      </c>
      <c r="EJ43" s="6">
        <f t="shared" si="247"/>
        <v>1.4400480361807091</v>
      </c>
      <c r="EK43" s="6">
        <f t="shared" si="248"/>
        <v>-1.6240638301059462</v>
      </c>
      <c r="EL43" s="6">
        <f t="shared" si="249"/>
        <v>2.4510999368357829</v>
      </c>
      <c r="EM43" s="6">
        <f t="shared" si="250"/>
        <v>2.1705579169343334</v>
      </c>
      <c r="EN43" s="6">
        <f t="shared" si="251"/>
        <v>1.5485958528869137</v>
      </c>
      <c r="EO43" s="6">
        <f t="shared" si="252"/>
        <v>0.78201744428073761</v>
      </c>
      <c r="EP43" s="6">
        <f t="shared" si="70"/>
        <v>38.554336358574979</v>
      </c>
      <c r="EQ43" s="6">
        <f t="shared" si="253"/>
        <v>34.91100408315765</v>
      </c>
      <c r="ER43" s="6">
        <f t="shared" si="141"/>
        <v>2995.5472660498012</v>
      </c>
      <c r="ES43" s="6">
        <f t="shared" si="254"/>
        <v>0.70135813916823864</v>
      </c>
      <c r="ET43" s="6">
        <f t="shared" si="255"/>
        <v>-1.9225530756840787</v>
      </c>
      <c r="EU43" s="6">
        <f t="shared" si="256"/>
        <v>0.24182662165110358</v>
      </c>
      <c r="EV43" s="6">
        <f t="shared" si="257"/>
        <v>-1.5409980057413866</v>
      </c>
      <c r="EW43" s="6">
        <f t="shared" si="258"/>
        <v>2.0464881060489564</v>
      </c>
      <c r="EX43" s="6">
        <f t="shared" si="259"/>
        <v>1.5598573552213408</v>
      </c>
      <c r="EY43" s="6">
        <f t="shared" si="260"/>
        <v>0.59728844538512027</v>
      </c>
      <c r="EZ43" s="6">
        <f t="shared" si="261"/>
        <v>0.98121313044449721</v>
      </c>
      <c r="FA43" s="6">
        <f t="shared" si="76"/>
        <v>11.123644829845139</v>
      </c>
      <c r="FB43" s="6">
        <f t="shared" si="262"/>
        <v>1.4400480361807091</v>
      </c>
      <c r="FC43" s="6">
        <f t="shared" si="263"/>
        <v>-1.6240638301059462</v>
      </c>
      <c r="FD43" s="6">
        <f t="shared" si="264"/>
        <v>1.0935823388986594</v>
      </c>
      <c r="FE43" s="6">
        <f t="shared" si="265"/>
        <v>-1.0437536129832257</v>
      </c>
      <c r="FF43" s="6">
        <f t="shared" si="266"/>
        <v>2.1705579169343334</v>
      </c>
      <c r="FG43" s="6">
        <f t="shared" si="267"/>
        <v>1.5117354056072774</v>
      </c>
      <c r="FH43" s="6">
        <f t="shared" si="268"/>
        <v>0.67586864662459079</v>
      </c>
      <c r="FI43" s="6">
        <f t="shared" si="269"/>
        <v>0.99653319387095141</v>
      </c>
      <c r="FJ43" s="6">
        <f t="shared" si="81"/>
        <v>4.7723024064580715</v>
      </c>
      <c r="FK43" s="6">
        <f t="shared" si="270"/>
        <v>7.9479736181516056</v>
      </c>
      <c r="FL43" s="6">
        <f t="shared" si="142"/>
        <v>-948.5522984326941</v>
      </c>
      <c r="FN43" s="12">
        <f t="shared" si="169"/>
        <v>3.7537537537537538E-2</v>
      </c>
      <c r="FO43" s="6">
        <f t="shared" si="83"/>
        <v>-6.5458384251073687</v>
      </c>
      <c r="FP43" s="6">
        <f t="shared" si="83"/>
        <v>2.4889365757932689</v>
      </c>
      <c r="FQ43" s="6">
        <f t="shared" si="84"/>
        <v>2.8993577395896351</v>
      </c>
      <c r="FR43" s="6">
        <f t="shared" si="85"/>
        <v>-4.8706086657397005</v>
      </c>
      <c r="FS43" s="6">
        <f t="shared" si="143"/>
        <v>4.7939530553477994E-3</v>
      </c>
      <c r="FT43" s="6">
        <f t="shared" si="143"/>
        <v>0.29415316089374466</v>
      </c>
      <c r="FU43" s="6">
        <f t="shared" si="144"/>
        <v>5.6682540589582775</v>
      </c>
      <c r="FV43" s="6">
        <f t="shared" si="86"/>
        <v>0.29419222295920422</v>
      </c>
      <c r="FW43" s="6">
        <f t="shared" si="87"/>
        <v>5.9205797216291032</v>
      </c>
      <c r="FX43" s="6">
        <f t="shared" si="88"/>
        <v>-0.85082919360745624</v>
      </c>
      <c r="FY43" s="6">
        <f t="shared" si="145"/>
        <v>148.30197189753872</v>
      </c>
      <c r="FZ43" s="6">
        <f t="shared" si="15"/>
        <v>-1.1713151869739649</v>
      </c>
      <c r="GA43" s="6">
        <f t="shared" si="16"/>
        <v>6.0914781712664174</v>
      </c>
      <c r="GB43" s="6">
        <f t="shared" si="89"/>
        <v>2.8993577395896351</v>
      </c>
      <c r="GC43" s="6">
        <f t="shared" si="89"/>
        <v>-4.8706086657397005</v>
      </c>
      <c r="GD43" s="6">
        <f t="shared" si="146"/>
        <v>-0.23738829482429336</v>
      </c>
      <c r="GE43" s="6">
        <f t="shared" si="146"/>
        <v>0.12094126929973203</v>
      </c>
      <c r="GF43" s="6">
        <f t="shared" si="90"/>
        <v>5.6682540589582775</v>
      </c>
      <c r="GG43" s="6">
        <f t="shared" si="91"/>
        <v>0.26642070703947907</v>
      </c>
      <c r="GH43" s="6">
        <f t="shared" si="92"/>
        <v>5.8953156351805012</v>
      </c>
      <c r="GI43" s="6">
        <f t="shared" si="93"/>
        <v>-0.84583612730246083</v>
      </c>
      <c r="GJ43" s="6">
        <f t="shared" si="147"/>
        <v>147.76163096572509</v>
      </c>
      <c r="GL43" s="6">
        <f t="shared" si="17"/>
        <v>-4.8706086657397005</v>
      </c>
      <c r="GM43" s="6">
        <f t="shared" si="18"/>
        <v>-2.8993577395896351</v>
      </c>
      <c r="GN43" s="6">
        <f t="shared" si="94"/>
        <v>4.7939530553477994E-3</v>
      </c>
      <c r="GO43" s="6">
        <f t="shared" si="95"/>
        <v>0.29415316089374466</v>
      </c>
      <c r="GP43" s="6">
        <f t="shared" si="96"/>
        <v>5.6682540589582775</v>
      </c>
      <c r="GQ43" s="6">
        <f t="shared" si="97"/>
        <v>0.29419222295920422</v>
      </c>
      <c r="GR43" s="6">
        <f t="shared" si="98"/>
        <v>5.8282126391252911</v>
      </c>
      <c r="GS43" s="6">
        <f t="shared" si="99"/>
        <v>-0.52544236915696452</v>
      </c>
      <c r="GT43" s="6">
        <f t="shared" si="148"/>
        <v>31.698028102461166</v>
      </c>
      <c r="GU43" s="6">
        <f t="shared" si="149"/>
        <v>4.8706086657397005</v>
      </c>
      <c r="GV43" s="6">
        <f t="shared" si="100"/>
        <v>2.8993577395896351</v>
      </c>
      <c r="GW43" s="6">
        <f t="shared" si="150"/>
        <v>-0.23738829482429336</v>
      </c>
      <c r="GX43" s="6">
        <f t="shared" si="150"/>
        <v>0.12094126929973203</v>
      </c>
      <c r="GY43" s="6">
        <f t="shared" si="151"/>
        <v>5.6682540589582775</v>
      </c>
      <c r="GZ43" s="6">
        <f t="shared" si="101"/>
        <v>0.26642070703947907</v>
      </c>
      <c r="HA43" s="6">
        <f t="shared" si="102"/>
        <v>5.8147425593493995</v>
      </c>
      <c r="HB43" s="6">
        <f t="shared" si="103"/>
        <v>-0.53344282331846615</v>
      </c>
      <c r="HC43" s="6">
        <f t="shared" si="152"/>
        <v>32.238369034274967</v>
      </c>
      <c r="HE43" s="6">
        <f t="shared" si="171"/>
        <v>148.30197189753872</v>
      </c>
      <c r="HF43" s="6">
        <f t="shared" si="172"/>
        <v>147.76163096572509</v>
      </c>
      <c r="HG43" s="6">
        <f t="shared" si="155"/>
        <v>148.03180143163189</v>
      </c>
      <c r="HH43" s="6">
        <f t="shared" si="156"/>
        <v>-0.84834209173616126</v>
      </c>
      <c r="HJ43" s="6">
        <f t="shared" si="104"/>
        <v>-2.8993577395896351</v>
      </c>
      <c r="HK43" s="6">
        <f t="shared" si="105"/>
        <v>4.8706086657397005</v>
      </c>
      <c r="HL43" s="6">
        <f t="shared" si="19"/>
        <v>0.24182662165110358</v>
      </c>
      <c r="HM43" s="6">
        <f t="shared" si="20"/>
        <v>-1.5409980057413866</v>
      </c>
      <c r="HN43" s="6">
        <f t="shared" si="106"/>
        <v>5.6682540589582775</v>
      </c>
      <c r="HO43" s="6">
        <f t="shared" si="21"/>
        <v>1.5598573552213408</v>
      </c>
      <c r="HP43" s="6">
        <f t="shared" si="107"/>
        <v>7.1397296378143169</v>
      </c>
      <c r="HQ43" s="6">
        <f t="shared" si="108"/>
        <v>-0.92818915245575728</v>
      </c>
      <c r="HR43" s="6">
        <f t="shared" si="109"/>
        <v>158.15427376562039</v>
      </c>
      <c r="HS43" s="6">
        <f t="shared" si="110"/>
        <v>-2.8993577395896351</v>
      </c>
      <c r="HT43" s="6">
        <f t="shared" si="110"/>
        <v>4.8706086657397005</v>
      </c>
      <c r="HU43" s="6">
        <f t="shared" si="22"/>
        <v>1.0935823388986594</v>
      </c>
      <c r="HV43" s="6">
        <f t="shared" si="23"/>
        <v>-1.0437536129832257</v>
      </c>
      <c r="HW43" s="6">
        <f t="shared" si="111"/>
        <v>5.6682540589582775</v>
      </c>
      <c r="HX43" s="6">
        <f t="shared" si="24"/>
        <v>1.5117354056072774</v>
      </c>
      <c r="HY43" s="6">
        <f t="shared" si="112"/>
        <v>7.1360529450375259</v>
      </c>
      <c r="HZ43" s="6">
        <f t="shared" si="113"/>
        <v>-0.96329767815691558</v>
      </c>
      <c r="IA43" s="6">
        <f t="shared" si="114"/>
        <v>164.42881263518851</v>
      </c>
      <c r="IB43" s="6">
        <f t="shared" si="115"/>
        <v>161.29154320040445</v>
      </c>
      <c r="IC43" s="6">
        <f t="shared" si="116"/>
        <v>0.32075279437987797</v>
      </c>
      <c r="ID43" s="6">
        <f t="shared" si="117"/>
        <v>0.24182662165110358</v>
      </c>
      <c r="IE43" s="6">
        <f t="shared" si="117"/>
        <v>-1.5409980057413866</v>
      </c>
      <c r="IF43" s="6">
        <f t="shared" si="118"/>
        <v>4.7939530553477994E-3</v>
      </c>
      <c r="IG43" s="6">
        <f t="shared" si="119"/>
        <v>0.29415316089374466</v>
      </c>
      <c r="IH43" s="6">
        <f t="shared" si="157"/>
        <v>1.5598573552213408</v>
      </c>
      <c r="II43" s="6">
        <f t="shared" si="120"/>
        <v>0.29419222295920422</v>
      </c>
      <c r="IJ43" s="6">
        <f t="shared" si="158"/>
        <v>1.8503957118367704</v>
      </c>
      <c r="IK43" s="6">
        <f t="shared" si="159"/>
        <v>-0.98525211394078949</v>
      </c>
      <c r="IL43" s="6">
        <f t="shared" si="160"/>
        <v>170.14769813191833</v>
      </c>
      <c r="IM43" s="6">
        <f t="shared" si="121"/>
        <v>1.0935823388986594</v>
      </c>
      <c r="IN43" s="6">
        <f t="shared" si="121"/>
        <v>-1.0437536129832257</v>
      </c>
      <c r="IO43" s="6">
        <f t="shared" si="122"/>
        <v>-0.23738829482429336</v>
      </c>
      <c r="IP43" s="6">
        <f t="shared" si="123"/>
        <v>0.12094126929973203</v>
      </c>
      <c r="IQ43" s="6">
        <f t="shared" si="161"/>
        <v>1.5117354056072774</v>
      </c>
      <c r="IR43" s="6">
        <f t="shared" si="124"/>
        <v>0.26642070703947907</v>
      </c>
      <c r="IS43" s="6">
        <f t="shared" si="162"/>
        <v>1.768614428486037</v>
      </c>
      <c r="IT43" s="6">
        <f t="shared" si="163"/>
        <v>-0.95798693434752002</v>
      </c>
      <c r="IU43" s="6">
        <f t="shared" si="164"/>
        <v>163.33281833053638</v>
      </c>
      <c r="IV43" s="6">
        <f t="shared" si="165"/>
        <v>166.74025823122736</v>
      </c>
    </row>
    <row r="44" spans="3:256">
      <c r="C44" s="5">
        <v>38</v>
      </c>
      <c r="D44" s="6">
        <v>-178.21780000000001</v>
      </c>
      <c r="E44" s="6">
        <v>242.37620000000001</v>
      </c>
      <c r="F44" s="6">
        <v>-112.72280000000001</v>
      </c>
      <c r="G44" s="6">
        <v>142.12870000000001</v>
      </c>
      <c r="H44" s="6">
        <v>-171.0891</v>
      </c>
      <c r="I44" s="6">
        <v>198.26730000000001</v>
      </c>
      <c r="J44" s="6">
        <v>-185.7921</v>
      </c>
      <c r="K44" s="6">
        <v>134.55449999999999</v>
      </c>
      <c r="L44" s="6">
        <v>-164.85149999999999</v>
      </c>
      <c r="M44" s="6">
        <v>88.217820000000003</v>
      </c>
      <c r="N44" s="6">
        <v>-156.3861</v>
      </c>
      <c r="O44" s="6">
        <v>46.782179999999997</v>
      </c>
      <c r="P44" s="6">
        <v>-139.90100000000001</v>
      </c>
      <c r="Q44" s="6">
        <v>218.3168</v>
      </c>
      <c r="R44" s="6">
        <v>-80.643559999999994</v>
      </c>
      <c r="S44" s="6">
        <v>207.62379999999999</v>
      </c>
      <c r="T44" s="6">
        <v>-45.891089999999998</v>
      </c>
      <c r="U44" s="6">
        <v>165.297</v>
      </c>
      <c r="V44" s="6">
        <v>-21.831679999999999</v>
      </c>
      <c r="W44" s="6">
        <v>139.90100000000001</v>
      </c>
      <c r="X44" s="6">
        <v>-179.380565510742</v>
      </c>
      <c r="Y44" s="6">
        <v>242.540594942062</v>
      </c>
      <c r="Z44" s="6">
        <v>-113.673926280983</v>
      </c>
      <c r="AA44" s="6">
        <v>142.64910043214499</v>
      </c>
      <c r="AB44" s="6">
        <v>-170.69120363532599</v>
      </c>
      <c r="AC44" s="6">
        <v>198.30274179899001</v>
      </c>
      <c r="AD44" s="6">
        <v>-184.767530956922</v>
      </c>
      <c r="AE44" s="6">
        <v>133.64077026727199</v>
      </c>
      <c r="AF44" s="6">
        <v>-164.92969516094101</v>
      </c>
      <c r="AG44" s="6">
        <v>86.447723459476293</v>
      </c>
      <c r="AH44" s="6">
        <v>-156.900234442428</v>
      </c>
      <c r="AI44" s="6">
        <v>49.279153685896098</v>
      </c>
      <c r="AJ44" s="6">
        <v>-139.65075595491501</v>
      </c>
      <c r="AK44" s="6">
        <v>217.98372643072199</v>
      </c>
      <c r="AL44" s="6">
        <v>-80.862185612422195</v>
      </c>
      <c r="AM44" s="6">
        <v>207.75974051122199</v>
      </c>
      <c r="AN44" s="6">
        <v>-45.953253505453802</v>
      </c>
      <c r="AO44" s="6">
        <v>165.526140950891</v>
      </c>
      <c r="AP44" s="6">
        <v>-21.7908109068639</v>
      </c>
      <c r="AQ44" s="6">
        <v>139.98499875064499</v>
      </c>
      <c r="AR44" s="6">
        <f t="shared" si="173"/>
        <v>-7.3376802152972722</v>
      </c>
      <c r="AS44" s="6">
        <f t="shared" si="174"/>
        <v>9.9212828315351889</v>
      </c>
      <c r="AT44" s="6">
        <f t="shared" si="175"/>
        <v>-4.6499068474459699</v>
      </c>
      <c r="AU44" s="6">
        <f t="shared" si="176"/>
        <v>5.8351554361011457</v>
      </c>
      <c r="AV44" s="6">
        <f t="shared" si="177"/>
        <v>-6.982236142884755</v>
      </c>
      <c r="AW44" s="6">
        <f t="shared" si="178"/>
        <v>8.1117043030534788</v>
      </c>
      <c r="AX44" s="6">
        <f t="shared" si="179"/>
        <v>-7.5580375860212365</v>
      </c>
      <c r="AY44" s="6">
        <f t="shared" si="180"/>
        <v>5.4666637556593427</v>
      </c>
      <c r="AZ44" s="6">
        <f t="shared" si="181"/>
        <v>-6.7465578428281603</v>
      </c>
      <c r="BA44" s="6">
        <f t="shared" si="182"/>
        <v>3.5362010833225028</v>
      </c>
      <c r="BB44" s="6">
        <f t="shared" si="183"/>
        <v>-6.4181074620079972</v>
      </c>
      <c r="BC44" s="6">
        <f t="shared" si="184"/>
        <v>2.0157962485960597</v>
      </c>
      <c r="BD44" s="6">
        <f t="shared" si="185"/>
        <v>-5.7125061798309682</v>
      </c>
      <c r="BE44" s="6">
        <f t="shared" si="186"/>
        <v>8.9167679460331382</v>
      </c>
      <c r="BF44" s="6">
        <f t="shared" si="187"/>
        <v>-3.3077209777133549</v>
      </c>
      <c r="BG44" s="6">
        <f t="shared" si="188"/>
        <v>8.4985490660257579</v>
      </c>
      <c r="BH44" s="6">
        <f t="shared" si="189"/>
        <v>-1.8797481104792042</v>
      </c>
      <c r="BI44" s="6">
        <f t="shared" si="190"/>
        <v>6.7709558508283711</v>
      </c>
      <c r="BJ44" s="6">
        <f t="shared" si="191"/>
        <v>-0.89136747680173956</v>
      </c>
      <c r="BK44" s="6">
        <f t="shared" si="192"/>
        <v>5.7261786016028058</v>
      </c>
      <c r="BM44" s="12">
        <f t="shared" si="193"/>
        <v>3.8580246913580245E-2</v>
      </c>
      <c r="BN44" s="6">
        <f t="shared" si="194"/>
        <v>-5.9937935313716206</v>
      </c>
      <c r="BO44" s="6">
        <f t="shared" si="195"/>
        <v>7.8782191338181669</v>
      </c>
      <c r="BP44" s="6">
        <f t="shared" si="196"/>
        <v>0.29009448557002848</v>
      </c>
      <c r="BQ44" s="6">
        <f t="shared" si="28"/>
        <v>278.2122154410801</v>
      </c>
      <c r="BR44" s="6">
        <f t="shared" si="29"/>
        <v>1279.7761910289685</v>
      </c>
      <c r="BS44" s="6">
        <f t="shared" si="197"/>
        <v>-2436.6067889075221</v>
      </c>
      <c r="BT44" s="6">
        <f t="shared" si="126"/>
        <v>-11208.3912289746</v>
      </c>
      <c r="BU44" s="6">
        <f t="shared" si="127"/>
        <v>-11.2083912289746</v>
      </c>
      <c r="BW44" s="12">
        <f t="shared" si="167"/>
        <v>3.8580246913580245E-2</v>
      </c>
      <c r="BX44" s="6">
        <f t="shared" si="30"/>
        <v>-6.5823326524180787</v>
      </c>
      <c r="BY44" s="6">
        <f t="shared" si="30"/>
        <v>2.775998665959281</v>
      </c>
      <c r="BZ44" s="6">
        <f t="shared" si="31"/>
        <v>0.2893725492120589</v>
      </c>
      <c r="CA44" s="6">
        <f t="shared" si="32"/>
        <v>277.51984959633296</v>
      </c>
      <c r="CB44" s="6">
        <f t="shared" si="33"/>
        <v>-1.3855577936404719</v>
      </c>
      <c r="CC44" s="6">
        <f t="shared" si="33"/>
        <v>6.248567226215588</v>
      </c>
      <c r="CD44" s="6">
        <f t="shared" si="34"/>
        <v>0.26566306799418543</v>
      </c>
      <c r="CE44" s="6">
        <f t="shared" si="35"/>
        <v>254.78150872914355</v>
      </c>
      <c r="CF44" s="6">
        <f t="shared" si="36"/>
        <v>266.15067916273824</v>
      </c>
      <c r="CH44" s="6">
        <f t="shared" si="198"/>
        <v>1.5598573552213408</v>
      </c>
      <c r="CI44" s="6">
        <f t="shared" si="199"/>
        <v>0.60343824364063203</v>
      </c>
      <c r="CJ44" s="6">
        <f t="shared" si="200"/>
        <v>0.96207646759380316</v>
      </c>
      <c r="CK44" s="6">
        <f t="shared" si="201"/>
        <v>1.5252541140518516</v>
      </c>
      <c r="CL44" s="6">
        <f t="shared" si="202"/>
        <v>0.56509706858428266</v>
      </c>
      <c r="CM44" s="15">
        <f t="shared" si="203"/>
        <v>1.5626860332278882</v>
      </c>
      <c r="CN44" s="15">
        <f t="shared" si="204"/>
        <v>5.0464868753094153E-2</v>
      </c>
      <c r="CO44" s="15">
        <f t="shared" si="205"/>
        <v>1.5262138251149686</v>
      </c>
      <c r="CP44" s="15">
        <f t="shared" si="206"/>
        <v>2.8181132811681029E-2</v>
      </c>
      <c r="CQ44" s="15">
        <f t="shared" si="207"/>
        <v>7.8646001564775178E-2</v>
      </c>
      <c r="CR44" s="6">
        <f t="shared" si="208"/>
        <v>1.5117354056072774</v>
      </c>
      <c r="CS44" s="6">
        <f t="shared" si="209"/>
        <v>0.60530759638059017</v>
      </c>
      <c r="CT44" s="6">
        <f t="shared" si="210"/>
        <v>0.92010992037518236</v>
      </c>
      <c r="CU44" s="6">
        <f t="shared" si="211"/>
        <v>1.3840344756668261</v>
      </c>
      <c r="CV44" s="6">
        <f t="shared" si="212"/>
        <v>0.46436038439542515</v>
      </c>
      <c r="CW44" s="15">
        <f t="shared" si="213"/>
        <v>1.5185764611815249</v>
      </c>
      <c r="CX44" s="15">
        <f t="shared" si="214"/>
        <v>7.535275832180087E-2</v>
      </c>
      <c r="CY44" s="15">
        <f t="shared" si="215"/>
        <v>1.3842523902187169</v>
      </c>
      <c r="CZ44" s="15">
        <f t="shared" si="216"/>
        <v>1.1348666510796508E-2</v>
      </c>
      <c r="DA44" s="15">
        <f t="shared" si="217"/>
        <v>8.6701424832597379E-2</v>
      </c>
      <c r="DB44" s="6">
        <f t="shared" si="218"/>
        <v>8.2673713198686272E-2</v>
      </c>
      <c r="DD44" s="12">
        <f t="shared" si="219"/>
        <v>3.8580246913580245E-2</v>
      </c>
      <c r="DE44" s="6">
        <f t="shared" si="220"/>
        <v>-2.6877733678513023</v>
      </c>
      <c r="DF44" s="6">
        <f t="shared" si="221"/>
        <v>4.0861273954340431</v>
      </c>
      <c r="DG44" s="6">
        <f t="shared" si="222"/>
        <v>-0.57580144313648152</v>
      </c>
      <c r="DH44" s="6">
        <f t="shared" si="223"/>
        <v>-2.6450405473941361</v>
      </c>
      <c r="DI44" s="6">
        <f t="shared" si="224"/>
        <v>4.8908652372200292</v>
      </c>
      <c r="DJ44" s="6">
        <f t="shared" si="225"/>
        <v>2.7069885111091856</v>
      </c>
      <c r="DK44" s="6">
        <f t="shared" si="226"/>
        <v>7.0547180868792605</v>
      </c>
      <c r="DL44" s="6">
        <f t="shared" si="227"/>
        <v>-0.69944768782601452</v>
      </c>
      <c r="DM44" s="6">
        <f t="shared" si="52"/>
        <v>134.38270869716482</v>
      </c>
      <c r="DN44" s="6">
        <f t="shared" si="228"/>
        <v>-2.6877733678513023</v>
      </c>
      <c r="DO44" s="6">
        <f t="shared" si="229"/>
        <v>4.0861273954340431</v>
      </c>
      <c r="DP44" s="6">
        <f t="shared" si="230"/>
        <v>2.4047852021176133</v>
      </c>
      <c r="DQ44" s="6">
        <f t="shared" si="231"/>
        <v>-0.41821888000738028</v>
      </c>
      <c r="DR44" s="6">
        <f t="shared" si="232"/>
        <v>4.8908652372200292</v>
      </c>
      <c r="DS44" s="6">
        <f t="shared" si="233"/>
        <v>2.4408807631505636</v>
      </c>
      <c r="DT44" s="6">
        <f t="shared" si="234"/>
        <v>6.7987710770143499</v>
      </c>
      <c r="DU44" s="6">
        <f t="shared" si="235"/>
        <v>-0.68457030699077248</v>
      </c>
      <c r="DV44" s="6">
        <f t="shared" si="59"/>
        <v>133.20182359398427</v>
      </c>
      <c r="DW44" s="6">
        <f t="shared" si="236"/>
        <v>133.79226614557456</v>
      </c>
      <c r="DX44" s="6">
        <f t="shared" si="140"/>
        <v>-514.28192950478467</v>
      </c>
      <c r="DY44" s="6">
        <f t="shared" si="237"/>
        <v>-0.57580144313648152</v>
      </c>
      <c r="DZ44" s="6">
        <f t="shared" si="238"/>
        <v>-2.6450405473941361</v>
      </c>
      <c r="EA44" s="6">
        <f t="shared" si="239"/>
        <v>0.81147974319307625</v>
      </c>
      <c r="EB44" s="6">
        <f t="shared" si="240"/>
        <v>-1.9304626723368399</v>
      </c>
      <c r="EC44" s="6">
        <f t="shared" si="241"/>
        <v>2.7069885111091856</v>
      </c>
      <c r="ED44" s="6">
        <f t="shared" si="242"/>
        <v>2.0940834517512892</v>
      </c>
      <c r="EE44" s="6">
        <f t="shared" si="243"/>
        <v>1.5605033256822447</v>
      </c>
      <c r="EF44" s="6">
        <f t="shared" si="244"/>
        <v>0.81834171797901045</v>
      </c>
      <c r="EG44" s="6">
        <f t="shared" si="65"/>
        <v>35.080863764112728</v>
      </c>
      <c r="EH44" s="6">
        <f t="shared" si="245"/>
        <v>2.4047852021176133</v>
      </c>
      <c r="EI44" s="6">
        <f t="shared" si="246"/>
        <v>-0.41821888000738028</v>
      </c>
      <c r="EJ44" s="6">
        <f t="shared" si="247"/>
        <v>1.4279728672341507</v>
      </c>
      <c r="EK44" s="6">
        <f t="shared" si="248"/>
        <v>-1.7275932151973867</v>
      </c>
      <c r="EL44" s="6">
        <f t="shared" si="249"/>
        <v>2.4408807631505636</v>
      </c>
      <c r="EM44" s="6">
        <f t="shared" si="250"/>
        <v>2.2413578087295578</v>
      </c>
      <c r="EN44" s="6">
        <f t="shared" si="251"/>
        <v>1.6335922034690153</v>
      </c>
      <c r="EO44" s="6">
        <f t="shared" si="252"/>
        <v>0.7597451746258268</v>
      </c>
      <c r="EP44" s="6">
        <f t="shared" si="70"/>
        <v>40.558261805223211</v>
      </c>
      <c r="EQ44" s="6">
        <f t="shared" si="253"/>
        <v>37.819562784667966</v>
      </c>
      <c r="ER44" s="6">
        <f t="shared" si="141"/>
        <v>2789.4241370964528</v>
      </c>
      <c r="ES44" s="6">
        <f t="shared" si="254"/>
        <v>0.81147974319307625</v>
      </c>
      <c r="ET44" s="6">
        <f t="shared" si="255"/>
        <v>-1.9304626723368399</v>
      </c>
      <c r="EU44" s="6">
        <f t="shared" si="256"/>
        <v>0.32845038082016309</v>
      </c>
      <c r="EV44" s="6">
        <f t="shared" si="257"/>
        <v>-1.5204048347264432</v>
      </c>
      <c r="EW44" s="6">
        <f t="shared" si="258"/>
        <v>2.0940834517512892</v>
      </c>
      <c r="EX44" s="6">
        <f t="shared" si="259"/>
        <v>1.5554775839337747</v>
      </c>
      <c r="EY44" s="6">
        <f t="shared" si="260"/>
        <v>0.63361249601005942</v>
      </c>
      <c r="EZ44" s="6">
        <f t="shared" si="261"/>
        <v>0.98290478022244743</v>
      </c>
      <c r="FA44" s="6">
        <f t="shared" si="76"/>
        <v>10.609517155330403</v>
      </c>
      <c r="FB44" s="6">
        <f t="shared" si="262"/>
        <v>1.4279728672341507</v>
      </c>
      <c r="FC44" s="6">
        <f t="shared" si="263"/>
        <v>-1.7275932151973867</v>
      </c>
      <c r="FD44" s="6">
        <f t="shared" si="264"/>
        <v>0.98838063367746465</v>
      </c>
      <c r="FE44" s="6">
        <f t="shared" si="265"/>
        <v>-1.0447772492255654</v>
      </c>
      <c r="FF44" s="6">
        <f t="shared" si="266"/>
        <v>2.2413578087295578</v>
      </c>
      <c r="FG44" s="6">
        <f t="shared" si="267"/>
        <v>1.438212702463723</v>
      </c>
      <c r="FH44" s="6">
        <f t="shared" si="268"/>
        <v>0.81208310854824928</v>
      </c>
      <c r="FI44" s="6">
        <f t="shared" si="269"/>
        <v>0.99776071152390189</v>
      </c>
      <c r="FJ44" s="6">
        <f t="shared" si="81"/>
        <v>3.8350738261632631</v>
      </c>
      <c r="FK44" s="6">
        <f t="shared" si="270"/>
        <v>7.2222954907468333</v>
      </c>
      <c r="FL44" s="6">
        <f t="shared" si="142"/>
        <v>-695.95435130627277</v>
      </c>
      <c r="FN44" s="12">
        <f t="shared" si="169"/>
        <v>3.8580246913580245E-2</v>
      </c>
      <c r="FO44" s="6">
        <f t="shared" si="83"/>
        <v>-6.5823326524180787</v>
      </c>
      <c r="FP44" s="6">
        <f t="shared" si="83"/>
        <v>2.775998665959281</v>
      </c>
      <c r="FQ44" s="6">
        <f t="shared" si="84"/>
        <v>2.8993577395896351</v>
      </c>
      <c r="FR44" s="6">
        <f t="shared" si="85"/>
        <v>-4.8706086657397005</v>
      </c>
      <c r="FS44" s="6">
        <f t="shared" si="143"/>
        <v>-3.6494227310710059E-2</v>
      </c>
      <c r="FT44" s="6">
        <f t="shared" si="143"/>
        <v>0.28706209016601214</v>
      </c>
      <c r="FU44" s="6">
        <f t="shared" si="144"/>
        <v>5.6682540589582775</v>
      </c>
      <c r="FV44" s="6">
        <f t="shared" si="86"/>
        <v>0.2893725492120589</v>
      </c>
      <c r="FW44" s="6">
        <f t="shared" si="87"/>
        <v>5.9347109784620207</v>
      </c>
      <c r="FX44" s="6">
        <f t="shared" si="88"/>
        <v>-0.91692652236730698</v>
      </c>
      <c r="FY44" s="6">
        <f t="shared" si="145"/>
        <v>156.48081745415126</v>
      </c>
      <c r="FZ44" s="6">
        <f t="shared" si="15"/>
        <v>-1.3855577936404719</v>
      </c>
      <c r="GA44" s="6">
        <f t="shared" si="16"/>
        <v>6.248567226215588</v>
      </c>
      <c r="GB44" s="6">
        <f t="shared" si="89"/>
        <v>2.8993577395896351</v>
      </c>
      <c r="GC44" s="6">
        <f t="shared" si="89"/>
        <v>-4.8706086657397005</v>
      </c>
      <c r="GD44" s="6">
        <f t="shared" si="146"/>
        <v>-0.21424260666650707</v>
      </c>
      <c r="GE44" s="6">
        <f t="shared" si="146"/>
        <v>0.15708905494917058</v>
      </c>
      <c r="GF44" s="6">
        <f t="shared" si="90"/>
        <v>5.6682540589582775</v>
      </c>
      <c r="GG44" s="6">
        <f t="shared" si="91"/>
        <v>0.26566306799418543</v>
      </c>
      <c r="GH44" s="6">
        <f t="shared" si="92"/>
        <v>5.9137341406954063</v>
      </c>
      <c r="GI44" s="6">
        <f t="shared" si="93"/>
        <v>-0.92060243203069414</v>
      </c>
      <c r="GJ44" s="6">
        <f t="shared" si="147"/>
        <v>157.01431287646841</v>
      </c>
      <c r="GL44" s="6">
        <f t="shared" si="17"/>
        <v>-4.8706086657397005</v>
      </c>
      <c r="GM44" s="6">
        <f t="shared" si="18"/>
        <v>-2.8993577395896351</v>
      </c>
      <c r="GN44" s="6">
        <f t="shared" si="94"/>
        <v>-3.6494227310710059E-2</v>
      </c>
      <c r="GO44" s="6">
        <f t="shared" si="95"/>
        <v>0.28706209016601214</v>
      </c>
      <c r="GP44" s="6">
        <f t="shared" si="96"/>
        <v>5.6682540589582775</v>
      </c>
      <c r="GQ44" s="6">
        <f t="shared" si="97"/>
        <v>0.2893725492120589</v>
      </c>
      <c r="GR44" s="6">
        <f t="shared" si="98"/>
        <v>5.7898129274863148</v>
      </c>
      <c r="GS44" s="6">
        <f t="shared" si="99"/>
        <v>-0.39905607698593021</v>
      </c>
      <c r="GT44" s="6">
        <f t="shared" si="148"/>
        <v>23.519182545849063</v>
      </c>
      <c r="GU44" s="6">
        <f t="shared" si="149"/>
        <v>4.8706086657397005</v>
      </c>
      <c r="GV44" s="6">
        <f t="shared" si="100"/>
        <v>2.8993577395896351</v>
      </c>
      <c r="GW44" s="6">
        <f t="shared" si="150"/>
        <v>-0.21424260666650707</v>
      </c>
      <c r="GX44" s="6">
        <f t="shared" si="150"/>
        <v>0.15708905494917058</v>
      </c>
      <c r="GY44" s="6">
        <f t="shared" si="151"/>
        <v>5.6682540589582775</v>
      </c>
      <c r="GZ44" s="6">
        <f t="shared" si="101"/>
        <v>0.26566306799418543</v>
      </c>
      <c r="HA44" s="6">
        <f t="shared" si="102"/>
        <v>5.7771749152376177</v>
      </c>
      <c r="HB44" s="6">
        <f t="shared" si="103"/>
        <v>-0.39050116791012351</v>
      </c>
      <c r="HC44" s="6">
        <f t="shared" si="152"/>
        <v>22.985687123531505</v>
      </c>
      <c r="HE44" s="6">
        <f t="shared" si="171"/>
        <v>156.48081745415126</v>
      </c>
      <c r="HF44" s="6">
        <f t="shared" si="172"/>
        <v>157.01431287646841</v>
      </c>
      <c r="HG44" s="6">
        <f t="shared" si="155"/>
        <v>156.74756516530982</v>
      </c>
      <c r="HH44" s="6">
        <f t="shared" si="156"/>
        <v>-0.918774434330906</v>
      </c>
      <c r="HJ44" s="6">
        <f t="shared" si="104"/>
        <v>-2.8993577395896351</v>
      </c>
      <c r="HK44" s="6">
        <f t="shared" si="105"/>
        <v>4.8706086657397005</v>
      </c>
      <c r="HL44" s="6">
        <f t="shared" si="19"/>
        <v>0.32845038082016309</v>
      </c>
      <c r="HM44" s="6">
        <f t="shared" si="20"/>
        <v>-1.5204048347264432</v>
      </c>
      <c r="HN44" s="6">
        <f t="shared" si="106"/>
        <v>5.6682540589582775</v>
      </c>
      <c r="HO44" s="6">
        <f t="shared" si="21"/>
        <v>1.5554775839337747</v>
      </c>
      <c r="HP44" s="6">
        <f t="shared" si="107"/>
        <v>7.1598742185407103</v>
      </c>
      <c r="HQ44" s="6">
        <f t="shared" si="108"/>
        <v>-0.94791218841263003</v>
      </c>
      <c r="HR44" s="6">
        <f t="shared" si="109"/>
        <v>161.42584474016269</v>
      </c>
      <c r="HS44" s="6">
        <f t="shared" si="110"/>
        <v>-2.8993577395896351</v>
      </c>
      <c r="HT44" s="6">
        <f t="shared" si="110"/>
        <v>4.8706086657397005</v>
      </c>
      <c r="HU44" s="6">
        <f t="shared" si="22"/>
        <v>0.98838063367746465</v>
      </c>
      <c r="HV44" s="6">
        <f t="shared" si="23"/>
        <v>-1.0447772492255654</v>
      </c>
      <c r="HW44" s="6">
        <f t="shared" si="111"/>
        <v>5.6682540589582775</v>
      </c>
      <c r="HX44" s="6">
        <f t="shared" si="24"/>
        <v>1.438212702463723</v>
      </c>
      <c r="HY44" s="6">
        <f t="shared" si="112"/>
        <v>7.07858037899853</v>
      </c>
      <c r="HZ44" s="6">
        <f t="shared" si="113"/>
        <v>-0.97573833852421177</v>
      </c>
      <c r="IA44" s="6">
        <f t="shared" si="114"/>
        <v>167.35322213882856</v>
      </c>
      <c r="IB44" s="6">
        <f t="shared" si="115"/>
        <v>164.38953343949561</v>
      </c>
      <c r="IC44" s="6">
        <f t="shared" si="116"/>
        <v>0.26909576275663677</v>
      </c>
      <c r="ID44" s="6">
        <f t="shared" si="117"/>
        <v>0.32845038082016309</v>
      </c>
      <c r="IE44" s="6">
        <f t="shared" si="117"/>
        <v>-1.5204048347264432</v>
      </c>
      <c r="IF44" s="6">
        <f t="shared" si="118"/>
        <v>-3.6494227310710059E-2</v>
      </c>
      <c r="IG44" s="6">
        <f t="shared" si="119"/>
        <v>0.28706209016601214</v>
      </c>
      <c r="IH44" s="6">
        <f t="shared" si="157"/>
        <v>1.5554775839337747</v>
      </c>
      <c r="II44" s="6">
        <f t="shared" si="120"/>
        <v>0.2893725492120589</v>
      </c>
      <c r="IJ44" s="6">
        <f t="shared" si="158"/>
        <v>1.8439417701174801</v>
      </c>
      <c r="IK44" s="6">
        <f t="shared" si="159"/>
        <v>-0.99627786155440068</v>
      </c>
      <c r="IL44" s="6">
        <f t="shared" si="160"/>
        <v>175.05497271398878</v>
      </c>
      <c r="IM44" s="6">
        <f t="shared" si="121"/>
        <v>0.98838063367746465</v>
      </c>
      <c r="IN44" s="6">
        <f t="shared" si="121"/>
        <v>-1.0447772492255654</v>
      </c>
      <c r="IO44" s="6">
        <f t="shared" si="122"/>
        <v>-0.21424260666650707</v>
      </c>
      <c r="IP44" s="6">
        <f t="shared" si="123"/>
        <v>0.15708905494917058</v>
      </c>
      <c r="IQ44" s="6">
        <f t="shared" si="161"/>
        <v>1.438212702463723</v>
      </c>
      <c r="IR44" s="6">
        <f t="shared" si="124"/>
        <v>0.26566306799418543</v>
      </c>
      <c r="IS44" s="6">
        <f t="shared" si="162"/>
        <v>1.7002309464675891</v>
      </c>
      <c r="IT44" s="6">
        <f t="shared" si="163"/>
        <v>-0.98376338743054337</v>
      </c>
      <c r="IU44" s="6">
        <f t="shared" si="164"/>
        <v>169.66109073764036</v>
      </c>
      <c r="IV44" s="6">
        <f t="shared" si="165"/>
        <v>172.35803172581456</v>
      </c>
    </row>
    <row r="45" spans="3:256">
      <c r="C45" s="5">
        <v>39</v>
      </c>
      <c r="D45" s="6">
        <v>-183.11879999999999</v>
      </c>
      <c r="E45" s="6">
        <v>250.8416</v>
      </c>
      <c r="F45" s="6">
        <v>-117.6238</v>
      </c>
      <c r="G45" s="6">
        <v>148.3663</v>
      </c>
      <c r="H45" s="6">
        <v>-174.2079</v>
      </c>
      <c r="I45" s="6">
        <v>204.05940000000001</v>
      </c>
      <c r="J45" s="6">
        <v>-189.80199999999999</v>
      </c>
      <c r="K45" s="6">
        <v>142.57429999999999</v>
      </c>
      <c r="L45" s="6">
        <v>-167.5248</v>
      </c>
      <c r="M45" s="6">
        <v>93.118809999999996</v>
      </c>
      <c r="N45" s="6">
        <v>-157.72280000000001</v>
      </c>
      <c r="O45" s="6">
        <v>57.920789999999997</v>
      </c>
      <c r="P45" s="6">
        <v>-143.0198</v>
      </c>
      <c r="Q45" s="6">
        <v>224.10890000000001</v>
      </c>
      <c r="R45" s="6">
        <v>-84.207920000000001</v>
      </c>
      <c r="S45" s="6">
        <v>215.19800000000001</v>
      </c>
      <c r="T45" s="6">
        <v>-50.346530000000001</v>
      </c>
      <c r="U45" s="6">
        <v>170.19800000000001</v>
      </c>
      <c r="V45" s="6">
        <v>-28.069310000000002</v>
      </c>
      <c r="W45" s="6">
        <v>145.69309999999999</v>
      </c>
      <c r="X45" s="6">
        <v>-182.62823835276899</v>
      </c>
      <c r="Y45" s="6">
        <v>248.98046992564301</v>
      </c>
      <c r="Z45" s="6">
        <v>-117.456825101053</v>
      </c>
      <c r="AA45" s="6">
        <v>148.43578132905401</v>
      </c>
      <c r="AB45" s="6">
        <v>-174.049767227215</v>
      </c>
      <c r="AC45" s="6">
        <v>204.34074223742601</v>
      </c>
      <c r="AD45" s="6">
        <v>-189.44256727991899</v>
      </c>
      <c r="AE45" s="6">
        <v>140.89728063605801</v>
      </c>
      <c r="AF45" s="6">
        <v>-167.41369958258099</v>
      </c>
      <c r="AG45" s="6">
        <v>92.765173724963205</v>
      </c>
      <c r="AH45" s="6">
        <v>-157.77805702170801</v>
      </c>
      <c r="AI45" s="6">
        <v>56.7445749556856</v>
      </c>
      <c r="AJ45" s="6">
        <v>-142.85919521427101</v>
      </c>
      <c r="AK45" s="6">
        <v>224.158109932423</v>
      </c>
      <c r="AL45" s="6">
        <v>-84.175259337119897</v>
      </c>
      <c r="AM45" s="6">
        <v>214.12745940627701</v>
      </c>
      <c r="AN45" s="6">
        <v>-49.7669647417231</v>
      </c>
      <c r="AO45" s="6">
        <v>169.95392435859699</v>
      </c>
      <c r="AP45" s="6">
        <v>-27.508444400350399</v>
      </c>
      <c r="AQ45" s="6">
        <v>144.47154907015999</v>
      </c>
      <c r="AR45" s="6">
        <f t="shared" si="173"/>
        <v>-7.4705284125969547</v>
      </c>
      <c r="AS45" s="6">
        <f t="shared" si="174"/>
        <v>10.184710160585395</v>
      </c>
      <c r="AT45" s="6">
        <f t="shared" si="175"/>
        <v>-4.8046488160057512</v>
      </c>
      <c r="AU45" s="6">
        <f t="shared" si="176"/>
        <v>6.0718634306856831</v>
      </c>
      <c r="AV45" s="6">
        <f t="shared" si="177"/>
        <v>-7.1196203993667977</v>
      </c>
      <c r="AW45" s="6">
        <f t="shared" si="178"/>
        <v>8.3586926890635276</v>
      </c>
      <c r="AX45" s="6">
        <f t="shared" si="179"/>
        <v>-7.7492730269140626</v>
      </c>
      <c r="AY45" s="6">
        <f t="shared" si="180"/>
        <v>5.763496093173365</v>
      </c>
      <c r="AZ45" s="6">
        <f t="shared" si="181"/>
        <v>-6.8481676802566591</v>
      </c>
      <c r="BA45" s="6">
        <f t="shared" si="182"/>
        <v>3.794620548620776</v>
      </c>
      <c r="BB45" s="6">
        <f t="shared" si="183"/>
        <v>-6.4540153729580174</v>
      </c>
      <c r="BC45" s="6">
        <f t="shared" si="184"/>
        <v>2.3211742241544737</v>
      </c>
      <c r="BD45" s="6">
        <f t="shared" si="185"/>
        <v>-5.8437495015828436</v>
      </c>
      <c r="BE45" s="6">
        <f t="shared" si="186"/>
        <v>9.1693351711006521</v>
      </c>
      <c r="BF45" s="6">
        <f t="shared" si="187"/>
        <v>-3.4432444412073964</v>
      </c>
      <c r="BG45" s="6">
        <f t="shared" si="188"/>
        <v>8.759024802735496</v>
      </c>
      <c r="BH45" s="6">
        <f t="shared" si="189"/>
        <v>-2.0357504812240683</v>
      </c>
      <c r="BI45" s="6">
        <f t="shared" si="190"/>
        <v>6.9520772483211237</v>
      </c>
      <c r="BJ45" s="6">
        <f t="shared" si="191"/>
        <v>-1.1252510418580919</v>
      </c>
      <c r="BK45" s="6">
        <f t="shared" si="192"/>
        <v>5.9097038983410943</v>
      </c>
      <c r="BM45" s="12">
        <f t="shared" si="193"/>
        <v>3.9622956289622951E-2</v>
      </c>
      <c r="BN45" s="6">
        <f t="shared" si="194"/>
        <v>-6.1375886143013529</v>
      </c>
      <c r="BO45" s="6">
        <f t="shared" si="195"/>
        <v>8.1282867956355389</v>
      </c>
      <c r="BP45" s="6">
        <f t="shared" si="196"/>
        <v>0.28846292892081671</v>
      </c>
      <c r="BQ45" s="6">
        <f t="shared" si="28"/>
        <v>276.64748735222003</v>
      </c>
      <c r="BR45" s="6">
        <f t="shared" si="29"/>
        <v>1272.578441820212</v>
      </c>
      <c r="BS45" s="6">
        <f t="shared" si="197"/>
        <v>-1500.6368263403699</v>
      </c>
      <c r="BT45" s="6">
        <f t="shared" si="126"/>
        <v>-6902.9294011657012</v>
      </c>
      <c r="BU45" s="6">
        <f t="shared" si="127"/>
        <v>-6.902929401165701</v>
      </c>
      <c r="BW45" s="12">
        <f t="shared" si="167"/>
        <v>3.9622956289622951E-2</v>
      </c>
      <c r="BX45" s="6">
        <f t="shared" si="30"/>
        <v>-6.6510915266073383</v>
      </c>
      <c r="BY45" s="6">
        <f t="shared" si="30"/>
        <v>3.0578973863876246</v>
      </c>
      <c r="BZ45" s="6">
        <f t="shared" si="31"/>
        <v>0.29016318057071244</v>
      </c>
      <c r="CA45" s="6">
        <f t="shared" si="32"/>
        <v>278.27809669453603</v>
      </c>
      <c r="CB45" s="6">
        <f t="shared" si="33"/>
        <v>-1.5805007615410802</v>
      </c>
      <c r="CC45" s="6">
        <f t="shared" si="33"/>
        <v>6.4308905733311086</v>
      </c>
      <c r="CD45" s="6">
        <f t="shared" si="34"/>
        <v>0.26691677286619547</v>
      </c>
      <c r="CE45" s="6">
        <f t="shared" si="35"/>
        <v>255.98386184959608</v>
      </c>
      <c r="CF45" s="6">
        <f t="shared" si="36"/>
        <v>267.13097927206604</v>
      </c>
      <c r="CH45" s="6">
        <f t="shared" si="198"/>
        <v>1.5554775839337747</v>
      </c>
      <c r="CI45" s="6">
        <f t="shared" si="199"/>
        <v>0.6200289613134905</v>
      </c>
      <c r="CJ45" s="6">
        <f t="shared" si="200"/>
        <v>0.93690771105285109</v>
      </c>
      <c r="CK45" s="6">
        <f t="shared" si="201"/>
        <v>1.4868652047383819</v>
      </c>
      <c r="CL45" s="6">
        <f t="shared" si="202"/>
        <v>0.55413738977725002</v>
      </c>
      <c r="CM45" s="15">
        <f t="shared" si="203"/>
        <v>1.556207128150058</v>
      </c>
      <c r="CN45" s="15">
        <f t="shared" si="204"/>
        <v>2.5656009006332803E-2</v>
      </c>
      <c r="CO45" s="15">
        <f t="shared" si="205"/>
        <v>1.4889551527842415</v>
      </c>
      <c r="CP45" s="15">
        <f t="shared" si="206"/>
        <v>4.0073772875248576E-2</v>
      </c>
      <c r="CQ45" s="15">
        <f t="shared" si="207"/>
        <v>6.5729781881581378E-2</v>
      </c>
      <c r="CR45" s="6">
        <f t="shared" si="208"/>
        <v>1.438212702463723</v>
      </c>
      <c r="CS45" s="6">
        <f t="shared" si="209"/>
        <v>0.58238528864309513</v>
      </c>
      <c r="CT45" s="6">
        <f t="shared" si="210"/>
        <v>0.8617929433261996</v>
      </c>
      <c r="CU45" s="6">
        <f t="shared" si="211"/>
        <v>1.3511257230307034</v>
      </c>
      <c r="CV45" s="6">
        <f t="shared" si="212"/>
        <v>0.48933989530007277</v>
      </c>
      <c r="CW45" s="15">
        <f t="shared" si="213"/>
        <v>1.441195467216509</v>
      </c>
      <c r="CX45" s="15">
        <f t="shared" si="214"/>
        <v>4.6249786025535367E-2</v>
      </c>
      <c r="CY45" s="15">
        <f t="shared" si="215"/>
        <v>1.351129280828488</v>
      </c>
      <c r="CZ45" s="15">
        <f t="shared" si="216"/>
        <v>1.4237816356958105E-3</v>
      </c>
      <c r="DA45" s="15">
        <f t="shared" si="217"/>
        <v>4.7673567661231174E-2</v>
      </c>
      <c r="DB45" s="6">
        <f t="shared" si="218"/>
        <v>5.670167477140628E-2</v>
      </c>
      <c r="DD45" s="12">
        <f t="shared" si="219"/>
        <v>3.9622956289622951E-2</v>
      </c>
      <c r="DE45" s="6">
        <f t="shared" si="220"/>
        <v>-2.6658795965912034</v>
      </c>
      <c r="DF45" s="6">
        <f t="shared" si="221"/>
        <v>4.1128467298997116</v>
      </c>
      <c r="DG45" s="6">
        <f t="shared" si="222"/>
        <v>-0.62965262754726492</v>
      </c>
      <c r="DH45" s="6">
        <f t="shared" si="223"/>
        <v>-2.5951965958901626</v>
      </c>
      <c r="DI45" s="6">
        <f t="shared" si="224"/>
        <v>4.9012674123300011</v>
      </c>
      <c r="DJ45" s="6">
        <f t="shared" si="225"/>
        <v>2.6704883079124428</v>
      </c>
      <c r="DK45" s="6">
        <f t="shared" si="226"/>
        <v>7.0102828423777552</v>
      </c>
      <c r="DL45" s="6">
        <f t="shared" si="227"/>
        <v>-0.6872351420760221</v>
      </c>
      <c r="DM45" s="6">
        <f t="shared" si="52"/>
        <v>133.41164293497178</v>
      </c>
      <c r="DN45" s="6">
        <f t="shared" si="228"/>
        <v>-2.6658795965912034</v>
      </c>
      <c r="DO45" s="6">
        <f t="shared" si="229"/>
        <v>4.1128467298997116</v>
      </c>
      <c r="DP45" s="6">
        <f t="shared" si="230"/>
        <v>2.4005050603754472</v>
      </c>
      <c r="DQ45" s="6">
        <f t="shared" si="231"/>
        <v>-0.41031036836515611</v>
      </c>
      <c r="DR45" s="6">
        <f t="shared" si="232"/>
        <v>4.9012674123300011</v>
      </c>
      <c r="DS45" s="6">
        <f t="shared" si="233"/>
        <v>2.4353191050201368</v>
      </c>
      <c r="DT45" s="6">
        <f t="shared" si="234"/>
        <v>6.7917010849956396</v>
      </c>
      <c r="DU45" s="6">
        <f t="shared" si="235"/>
        <v>-0.67752173061491461</v>
      </c>
      <c r="DV45" s="6">
        <f t="shared" si="59"/>
        <v>132.650284557698</v>
      </c>
      <c r="DW45" s="6">
        <f t="shared" si="236"/>
        <v>133.03096374633489</v>
      </c>
      <c r="DX45" s="6">
        <f t="shared" si="140"/>
        <v>-730.11945296681085</v>
      </c>
      <c r="DY45" s="6">
        <f t="shared" si="237"/>
        <v>-0.62965262754726492</v>
      </c>
      <c r="DZ45" s="6">
        <f t="shared" si="238"/>
        <v>-2.5951965958901626</v>
      </c>
      <c r="EA45" s="6">
        <f t="shared" si="239"/>
        <v>0.90110534665740349</v>
      </c>
      <c r="EB45" s="6">
        <f t="shared" si="240"/>
        <v>-1.968875544552589</v>
      </c>
      <c r="EC45" s="6">
        <f t="shared" si="241"/>
        <v>2.6704883079124428</v>
      </c>
      <c r="ED45" s="6">
        <f t="shared" si="242"/>
        <v>2.1652856060371835</v>
      </c>
      <c r="EE45" s="6">
        <f t="shared" si="243"/>
        <v>1.6539341084032892</v>
      </c>
      <c r="EF45" s="6">
        <f t="shared" si="244"/>
        <v>0.78553185715083684</v>
      </c>
      <c r="EG45" s="6">
        <f t="shared" si="65"/>
        <v>38.230104665696452</v>
      </c>
      <c r="EH45" s="6">
        <f t="shared" si="245"/>
        <v>2.4005050603754472</v>
      </c>
      <c r="EI45" s="6">
        <f t="shared" si="246"/>
        <v>-0.41031036836515611</v>
      </c>
      <c r="EJ45" s="6">
        <f t="shared" si="247"/>
        <v>1.407493959983328</v>
      </c>
      <c r="EK45" s="6">
        <f t="shared" si="248"/>
        <v>-1.8069475544143723</v>
      </c>
      <c r="EL45" s="6">
        <f t="shared" si="249"/>
        <v>2.4353191050201368</v>
      </c>
      <c r="EM45" s="6">
        <f t="shared" si="250"/>
        <v>2.2904363583810032</v>
      </c>
      <c r="EN45" s="6">
        <f t="shared" si="251"/>
        <v>1.7136704686016622</v>
      </c>
      <c r="EO45" s="6">
        <f t="shared" si="252"/>
        <v>0.73864243109960892</v>
      </c>
      <c r="EP45" s="6">
        <f t="shared" si="70"/>
        <v>42.384100421490231</v>
      </c>
      <c r="EQ45" s="6">
        <f t="shared" si="253"/>
        <v>40.307102543593345</v>
      </c>
      <c r="ER45" s="6">
        <f t="shared" si="141"/>
        <v>2385.6501303997957</v>
      </c>
      <c r="ES45" s="6">
        <f t="shared" si="254"/>
        <v>0.90110534665740349</v>
      </c>
      <c r="ET45" s="6">
        <f t="shared" si="255"/>
        <v>-1.968875544552589</v>
      </c>
      <c r="EU45" s="6">
        <f t="shared" si="256"/>
        <v>0.3941523072986417</v>
      </c>
      <c r="EV45" s="6">
        <f t="shared" si="257"/>
        <v>-1.4734463244663023</v>
      </c>
      <c r="EW45" s="6">
        <f t="shared" si="258"/>
        <v>2.1652856060371835</v>
      </c>
      <c r="EX45" s="6">
        <f t="shared" si="259"/>
        <v>1.5252541140518516</v>
      </c>
      <c r="EY45" s="6">
        <f t="shared" si="260"/>
        <v>0.70883813119103045</v>
      </c>
      <c r="EZ45" s="6">
        <f t="shared" si="261"/>
        <v>0.98594881569214121</v>
      </c>
      <c r="FA45" s="6">
        <f t="shared" si="76"/>
        <v>9.6162100203371157</v>
      </c>
      <c r="FB45" s="6">
        <f t="shared" si="262"/>
        <v>1.407493959983328</v>
      </c>
      <c r="FC45" s="6">
        <f t="shared" si="263"/>
        <v>-1.8069475544143723</v>
      </c>
      <c r="FD45" s="6">
        <f t="shared" si="264"/>
        <v>0.91049943936597644</v>
      </c>
      <c r="FE45" s="6">
        <f t="shared" si="265"/>
        <v>-1.0423733499800294</v>
      </c>
      <c r="FF45" s="6">
        <f t="shared" si="266"/>
        <v>2.2904363583810032</v>
      </c>
      <c r="FG45" s="6">
        <f t="shared" si="267"/>
        <v>1.3840344756668261</v>
      </c>
      <c r="FH45" s="6">
        <f t="shared" si="268"/>
        <v>0.9119085851169948</v>
      </c>
      <c r="FI45" s="6">
        <f t="shared" si="269"/>
        <v>0.9984207004467035</v>
      </c>
      <c r="FJ45" s="6">
        <f t="shared" si="81"/>
        <v>3.2205278550804475</v>
      </c>
      <c r="FK45" s="6">
        <f t="shared" si="270"/>
        <v>6.4183689377087818</v>
      </c>
      <c r="FL45" s="6">
        <f t="shared" si="142"/>
        <v>-770.99772142561278</v>
      </c>
      <c r="FN45" s="12">
        <f t="shared" si="169"/>
        <v>3.9622956289622951E-2</v>
      </c>
      <c r="FO45" s="6">
        <f t="shared" si="83"/>
        <v>-6.6510915266073383</v>
      </c>
      <c r="FP45" s="6">
        <f t="shared" si="83"/>
        <v>3.0578973863876246</v>
      </c>
      <c r="FQ45" s="6">
        <f t="shared" si="84"/>
        <v>2.8993577395896351</v>
      </c>
      <c r="FR45" s="6">
        <f t="shared" si="85"/>
        <v>-4.8706086657397005</v>
      </c>
      <c r="FS45" s="6">
        <f t="shared" si="143"/>
        <v>-6.8758874189259522E-2</v>
      </c>
      <c r="FT45" s="6">
        <f t="shared" si="143"/>
        <v>0.28189872042834363</v>
      </c>
      <c r="FU45" s="6">
        <f t="shared" si="144"/>
        <v>5.6682540589582775</v>
      </c>
      <c r="FV45" s="6">
        <f t="shared" si="86"/>
        <v>0.29016318057071244</v>
      </c>
      <c r="FW45" s="6">
        <f t="shared" si="87"/>
        <v>5.9462634147426181</v>
      </c>
      <c r="FX45" s="6">
        <f t="shared" si="88"/>
        <v>-0.95601454239046335</v>
      </c>
      <c r="FY45" s="6">
        <f t="shared" si="145"/>
        <v>162.94321916439125</v>
      </c>
      <c r="FZ45" s="6">
        <f t="shared" si="15"/>
        <v>-1.5805007615410802</v>
      </c>
      <c r="GA45" s="6">
        <f t="shared" si="16"/>
        <v>6.4308905733311086</v>
      </c>
      <c r="GB45" s="6">
        <f t="shared" si="89"/>
        <v>2.8993577395896351</v>
      </c>
      <c r="GC45" s="6">
        <f t="shared" si="89"/>
        <v>-4.8706086657397005</v>
      </c>
      <c r="GD45" s="6">
        <f t="shared" si="146"/>
        <v>-0.19494296790060828</v>
      </c>
      <c r="GE45" s="6">
        <f t="shared" si="146"/>
        <v>0.18232334711552056</v>
      </c>
      <c r="GF45" s="6">
        <f t="shared" si="90"/>
        <v>5.6682540589582775</v>
      </c>
      <c r="GG45" s="6">
        <f t="shared" si="91"/>
        <v>0.26691677286619547</v>
      </c>
      <c r="GH45" s="6">
        <f t="shared" si="92"/>
        <v>5.9251007413302039</v>
      </c>
      <c r="GI45" s="6">
        <f t="shared" si="93"/>
        <v>-0.96052948090288426</v>
      </c>
      <c r="GJ45" s="6">
        <f t="shared" si="147"/>
        <v>163.84849538583381</v>
      </c>
      <c r="GL45" s="6">
        <f t="shared" si="17"/>
        <v>-4.8706086657397005</v>
      </c>
      <c r="GM45" s="6">
        <f t="shared" si="18"/>
        <v>-2.8993577395896351</v>
      </c>
      <c r="GN45" s="6">
        <f t="shared" si="94"/>
        <v>-6.8758874189259522E-2</v>
      </c>
      <c r="GO45" s="6">
        <f t="shared" si="95"/>
        <v>0.28189872042834363</v>
      </c>
      <c r="GP45" s="6">
        <f t="shared" si="96"/>
        <v>5.6682540589582775</v>
      </c>
      <c r="GQ45" s="6">
        <f t="shared" si="97"/>
        <v>0.29016318057071244</v>
      </c>
      <c r="GR45" s="6">
        <f t="shared" si="98"/>
        <v>5.7600480974570978</v>
      </c>
      <c r="GS45" s="6">
        <f t="shared" si="99"/>
        <v>-0.29331927099654598</v>
      </c>
      <c r="GT45" s="6">
        <f t="shared" si="148"/>
        <v>17.056780835607967</v>
      </c>
      <c r="GU45" s="6">
        <f t="shared" si="149"/>
        <v>4.8706086657397005</v>
      </c>
      <c r="GV45" s="6">
        <f t="shared" si="100"/>
        <v>2.8993577395896351</v>
      </c>
      <c r="GW45" s="6">
        <f t="shared" si="150"/>
        <v>-0.19494296790060828</v>
      </c>
      <c r="GX45" s="6">
        <f t="shared" si="150"/>
        <v>0.18232334711552056</v>
      </c>
      <c r="GY45" s="6">
        <f t="shared" si="151"/>
        <v>5.6682540589582775</v>
      </c>
      <c r="GZ45" s="6">
        <f t="shared" si="101"/>
        <v>0.26691677286619547</v>
      </c>
      <c r="HA45" s="6">
        <f t="shared" si="102"/>
        <v>5.7482248775568259</v>
      </c>
      <c r="HB45" s="6">
        <f t="shared" si="103"/>
        <v>-0.27817820963624801</v>
      </c>
      <c r="HC45" s="6">
        <f t="shared" si="152"/>
        <v>16.151504614165432</v>
      </c>
      <c r="HE45" s="6">
        <f t="shared" si="171"/>
        <v>162.94321916439125</v>
      </c>
      <c r="HF45" s="6">
        <f t="shared" si="172"/>
        <v>163.84849538583381</v>
      </c>
      <c r="HG45" s="6">
        <f t="shared" si="155"/>
        <v>163.39585727511252</v>
      </c>
      <c r="HH45" s="6">
        <f t="shared" si="156"/>
        <v>-0.95830191549435095</v>
      </c>
      <c r="HJ45" s="6">
        <f t="shared" si="104"/>
        <v>-2.8993577395896351</v>
      </c>
      <c r="HK45" s="6">
        <f t="shared" si="105"/>
        <v>4.8706086657397005</v>
      </c>
      <c r="HL45" s="6">
        <f t="shared" si="19"/>
        <v>0.3941523072986417</v>
      </c>
      <c r="HM45" s="6">
        <f t="shared" si="20"/>
        <v>-1.4734463244663023</v>
      </c>
      <c r="HN45" s="6">
        <f t="shared" si="106"/>
        <v>5.6682540589582775</v>
      </c>
      <c r="HO45" s="6">
        <f t="shared" si="21"/>
        <v>1.5252541140518516</v>
      </c>
      <c r="HP45" s="6">
        <f t="shared" si="107"/>
        <v>7.1480236532703012</v>
      </c>
      <c r="HQ45" s="6">
        <f t="shared" si="108"/>
        <v>-0.96227427053541592</v>
      </c>
      <c r="HR45" s="6">
        <f t="shared" si="109"/>
        <v>164.21184666698562</v>
      </c>
      <c r="HS45" s="6">
        <f t="shared" si="110"/>
        <v>-2.8993577395896351</v>
      </c>
      <c r="HT45" s="6">
        <f t="shared" si="110"/>
        <v>4.8706086657397005</v>
      </c>
      <c r="HU45" s="6">
        <f t="shared" si="22"/>
        <v>0.91049943936597644</v>
      </c>
      <c r="HV45" s="6">
        <f t="shared" si="23"/>
        <v>-1.0423733499800294</v>
      </c>
      <c r="HW45" s="6">
        <f t="shared" si="111"/>
        <v>5.6682540589582775</v>
      </c>
      <c r="HX45" s="6">
        <f t="shared" si="24"/>
        <v>1.3840344756668261</v>
      </c>
      <c r="HY45" s="6">
        <f t="shared" si="112"/>
        <v>7.0340861554479535</v>
      </c>
      <c r="HZ45" s="6">
        <f t="shared" si="113"/>
        <v>-0.9836581514419076</v>
      </c>
      <c r="IA45" s="6">
        <f t="shared" si="114"/>
        <v>169.62754803745321</v>
      </c>
      <c r="IB45" s="6">
        <f t="shared" si="115"/>
        <v>166.91969735221943</v>
      </c>
      <c r="IC45" s="6">
        <f t="shared" si="116"/>
        <v>0.22631645703661582</v>
      </c>
      <c r="ID45" s="6">
        <f t="shared" si="117"/>
        <v>0.3941523072986417</v>
      </c>
      <c r="IE45" s="6">
        <f t="shared" si="117"/>
        <v>-1.4734463244663023</v>
      </c>
      <c r="IF45" s="6">
        <f t="shared" si="118"/>
        <v>-6.8758874189259522E-2</v>
      </c>
      <c r="IG45" s="6">
        <f t="shared" si="119"/>
        <v>0.28189872042834363</v>
      </c>
      <c r="IH45" s="6">
        <f t="shared" si="157"/>
        <v>1.5252541140518516</v>
      </c>
      <c r="II45" s="6">
        <f t="shared" si="120"/>
        <v>0.29016318057071244</v>
      </c>
      <c r="IJ45" s="6">
        <f t="shared" si="158"/>
        <v>1.8153575373966173</v>
      </c>
      <c r="IK45" s="6">
        <f t="shared" si="159"/>
        <v>-0.99975488197936868</v>
      </c>
      <c r="IL45" s="6">
        <f t="shared" si="160"/>
        <v>178.73137249740512</v>
      </c>
      <c r="IM45" s="6">
        <f t="shared" si="121"/>
        <v>0.91049943936597644</v>
      </c>
      <c r="IN45" s="6">
        <f t="shared" si="121"/>
        <v>-1.0423733499800294</v>
      </c>
      <c r="IO45" s="6">
        <f t="shared" si="122"/>
        <v>-0.19494296790060828</v>
      </c>
      <c r="IP45" s="6">
        <f t="shared" si="123"/>
        <v>0.18232334711552056</v>
      </c>
      <c r="IQ45" s="6">
        <f t="shared" si="161"/>
        <v>1.3840344756668261</v>
      </c>
      <c r="IR45" s="6">
        <f t="shared" si="124"/>
        <v>0.26691677286619547</v>
      </c>
      <c r="IS45" s="6">
        <f t="shared" si="162"/>
        <v>1.6498136002773438</v>
      </c>
      <c r="IT45" s="6">
        <f t="shared" si="163"/>
        <v>-0.9949175885406859</v>
      </c>
      <c r="IU45" s="6">
        <f t="shared" si="164"/>
        <v>174.22094734838129</v>
      </c>
      <c r="IV45" s="6">
        <f t="shared" si="165"/>
        <v>176.4761599228932</v>
      </c>
    </row>
    <row r="46" spans="3:256">
      <c r="C46" s="5">
        <v>40</v>
      </c>
      <c r="D46" s="6">
        <v>-186.23759999999999</v>
      </c>
      <c r="E46" s="6">
        <v>254.85149999999999</v>
      </c>
      <c r="F46" s="6">
        <v>-121.18810000000001</v>
      </c>
      <c r="G46" s="6">
        <v>154.1584</v>
      </c>
      <c r="H46" s="6">
        <v>-176.88120000000001</v>
      </c>
      <c r="I46" s="6">
        <v>210.297</v>
      </c>
      <c r="J46" s="6">
        <v>-193.81190000000001</v>
      </c>
      <c r="K46" s="6">
        <v>147.02969999999999</v>
      </c>
      <c r="L46" s="6">
        <v>-170.19800000000001</v>
      </c>
      <c r="M46" s="6">
        <v>96.683170000000004</v>
      </c>
      <c r="N46" s="6">
        <v>-159.95050000000001</v>
      </c>
      <c r="O46" s="6">
        <v>64.158420000000007</v>
      </c>
      <c r="P46" s="6">
        <v>-145.69309999999999</v>
      </c>
      <c r="Q46" s="6">
        <v>229.4554</v>
      </c>
      <c r="R46" s="6">
        <v>-88.66337</v>
      </c>
      <c r="S46" s="6">
        <v>219.65350000000001</v>
      </c>
      <c r="T46" s="6">
        <v>-53.019799999999996</v>
      </c>
      <c r="U46" s="6">
        <v>173.76240000000001</v>
      </c>
      <c r="V46" s="6">
        <v>-32.079210000000003</v>
      </c>
      <c r="W46" s="6">
        <v>149.25739999999999</v>
      </c>
      <c r="X46" s="6">
        <v>-185.79260335836301</v>
      </c>
      <c r="Y46" s="6">
        <v>255.02655131055701</v>
      </c>
      <c r="Z46" s="6">
        <v>-121.275159225192</v>
      </c>
      <c r="AA46" s="6">
        <v>154.296643266871</v>
      </c>
      <c r="AB46" s="6">
        <v>-177.27138690396299</v>
      </c>
      <c r="AC46" s="6">
        <v>210.386692404136</v>
      </c>
      <c r="AD46" s="6">
        <v>-194.06798540916699</v>
      </c>
      <c r="AE46" s="6">
        <v>148.15977605346399</v>
      </c>
      <c r="AF46" s="6">
        <v>-170.242068563922</v>
      </c>
      <c r="AG46" s="6">
        <v>98.909353935854298</v>
      </c>
      <c r="AH46" s="6">
        <v>-159.308068590288</v>
      </c>
      <c r="AI46" s="6">
        <v>64.244219881983</v>
      </c>
      <c r="AJ46" s="6">
        <v>-145.92002605419901</v>
      </c>
      <c r="AK46" s="6">
        <v>230.32791531519101</v>
      </c>
      <c r="AL46" s="6">
        <v>-87.082536006225297</v>
      </c>
      <c r="AM46" s="6">
        <v>220.39084932122699</v>
      </c>
      <c r="AN46" s="6">
        <v>-53.440019140262898</v>
      </c>
      <c r="AO46" s="6">
        <v>174.856372860427</v>
      </c>
      <c r="AP46" s="6">
        <v>-32.6574049924278</v>
      </c>
      <c r="AQ46" s="6">
        <v>149.18376247205899</v>
      </c>
      <c r="AR46" s="6">
        <f t="shared" si="173"/>
        <v>-7.5999688479608167</v>
      </c>
      <c r="AS46" s="6">
        <f t="shared" si="174"/>
        <v>10.432029103035177</v>
      </c>
      <c r="AT46" s="6">
        <f t="shared" si="175"/>
        <v>-4.9608402890246683</v>
      </c>
      <c r="AU46" s="6">
        <f t="shared" si="176"/>
        <v>6.3116058496219933</v>
      </c>
      <c r="AV46" s="6">
        <f t="shared" si="177"/>
        <v>-7.2514028747758772</v>
      </c>
      <c r="AW46" s="6">
        <f t="shared" si="178"/>
        <v>8.6060062639462238</v>
      </c>
      <c r="AX46" s="6">
        <f t="shared" si="179"/>
        <v>-7.9384788029011384</v>
      </c>
      <c r="AY46" s="6">
        <f t="shared" si="180"/>
        <v>6.0605732530443746</v>
      </c>
      <c r="AZ46" s="6">
        <f t="shared" si="181"/>
        <v>-6.9638639768808526</v>
      </c>
      <c r="BA46" s="6">
        <f t="shared" si="182"/>
        <v>4.045952288178575</v>
      </c>
      <c r="BB46" s="6">
        <f t="shared" si="183"/>
        <v>-6.516601504203507</v>
      </c>
      <c r="BC46" s="6">
        <f t="shared" si="184"/>
        <v>2.6279521409302551</v>
      </c>
      <c r="BD46" s="6">
        <f t="shared" si="185"/>
        <v>-5.9689548036876943</v>
      </c>
      <c r="BE46" s="6">
        <f t="shared" si="186"/>
        <v>9.4217151251969629</v>
      </c>
      <c r="BF46" s="6">
        <f t="shared" si="187"/>
        <v>-3.5621685087871287</v>
      </c>
      <c r="BG46" s="6">
        <f t="shared" si="188"/>
        <v>9.015232893777938</v>
      </c>
      <c r="BH46" s="6">
        <f t="shared" si="189"/>
        <v>-2.1859991913512649</v>
      </c>
      <c r="BI46" s="6">
        <f t="shared" si="190"/>
        <v>7.1526151342173394</v>
      </c>
      <c r="BJ46" s="6">
        <f t="shared" si="191"/>
        <v>-1.3358726672178869</v>
      </c>
      <c r="BK46" s="6">
        <f t="shared" si="192"/>
        <v>6.1024600921401504</v>
      </c>
      <c r="BM46" s="12">
        <f t="shared" si="193"/>
        <v>4.0665665665665658E-2</v>
      </c>
      <c r="BN46" s="6">
        <f t="shared" si="194"/>
        <v>-6.2804045684927425</v>
      </c>
      <c r="BO46" s="6">
        <f t="shared" si="195"/>
        <v>8.3718174763285855</v>
      </c>
      <c r="BP46" s="6">
        <f t="shared" si="196"/>
        <v>0.28231824101608405</v>
      </c>
      <c r="BQ46" s="6">
        <f t="shared" si="28"/>
        <v>270.7544858640652</v>
      </c>
      <c r="BR46" s="6">
        <f t="shared" si="29"/>
        <v>1245.4706349746998</v>
      </c>
      <c r="BS46" s="6">
        <f t="shared" si="197"/>
        <v>-5651.6241472000011</v>
      </c>
      <c r="BT46" s="6">
        <f t="shared" si="126"/>
        <v>-25997.471077120004</v>
      </c>
      <c r="BU46" s="6">
        <f t="shared" si="127"/>
        <v>-25.997471077120004</v>
      </c>
      <c r="BW46" s="12">
        <f t="shared" si="167"/>
        <v>4.0665665665665658E-2</v>
      </c>
      <c r="BX46" s="6">
        <f t="shared" si="30"/>
        <v>-6.7402327405421794</v>
      </c>
      <c r="BY46" s="6">
        <f t="shared" si="30"/>
        <v>3.3369522145544153</v>
      </c>
      <c r="BZ46" s="6">
        <f t="shared" si="31"/>
        <v>0.292946672868927</v>
      </c>
      <c r="CA46" s="6">
        <f t="shared" si="32"/>
        <v>280.94757714821571</v>
      </c>
      <c r="CB46" s="6">
        <f t="shared" si="33"/>
        <v>-1.7609359292845759</v>
      </c>
      <c r="CC46" s="6">
        <f t="shared" si="33"/>
        <v>6.6275376131787453</v>
      </c>
      <c r="CD46" s="6">
        <f t="shared" si="34"/>
        <v>0.26688369759028269</v>
      </c>
      <c r="CE46" s="6">
        <f t="shared" si="35"/>
        <v>255.95214133698468</v>
      </c>
      <c r="CF46" s="6">
        <f t="shared" si="36"/>
        <v>268.44985924260021</v>
      </c>
      <c r="CH46" s="6">
        <f t="shared" si="198"/>
        <v>1.5252541140518516</v>
      </c>
      <c r="CI46" s="6">
        <f t="shared" si="199"/>
        <v>0.62809997843632082</v>
      </c>
      <c r="CJ46" s="6">
        <f t="shared" si="200"/>
        <v>0.89817782654092893</v>
      </c>
      <c r="CK46" s="6">
        <f t="shared" si="201"/>
        <v>1.4566591216984299</v>
      </c>
      <c r="CL46" s="6">
        <f t="shared" si="202"/>
        <v>0.56217176984463668</v>
      </c>
      <c r="CM46" s="15">
        <f t="shared" si="203"/>
        <v>1.5257659595145507</v>
      </c>
      <c r="CN46" s="15">
        <f t="shared" si="204"/>
        <v>2.0975297754168287E-2</v>
      </c>
      <c r="CO46" s="15">
        <f t="shared" si="205"/>
        <v>1.4585043590419977</v>
      </c>
      <c r="CP46" s="15">
        <f t="shared" si="206"/>
        <v>3.6765050817093622E-2</v>
      </c>
      <c r="CQ46" s="15">
        <f t="shared" si="207"/>
        <v>5.774034857126191E-2</v>
      </c>
      <c r="CR46" s="6">
        <f t="shared" si="208"/>
        <v>1.3840344756668261</v>
      </c>
      <c r="CS46" s="6">
        <f t="shared" si="209"/>
        <v>0.56593953514171269</v>
      </c>
      <c r="CT46" s="6">
        <f t="shared" si="210"/>
        <v>0.822539316186641</v>
      </c>
      <c r="CU46" s="6">
        <f t="shared" si="211"/>
        <v>1.3343317006783697</v>
      </c>
      <c r="CV46" s="6">
        <f t="shared" si="212"/>
        <v>0.5119169895843283</v>
      </c>
      <c r="CW46" s="15">
        <f t="shared" si="213"/>
        <v>1.3862566634975899</v>
      </c>
      <c r="CX46" s="15">
        <f t="shared" si="214"/>
        <v>3.7742772173080558E-2</v>
      </c>
      <c r="CY46" s="15">
        <f t="shared" si="215"/>
        <v>1.3343940032246695</v>
      </c>
      <c r="CZ46" s="15">
        <f t="shared" si="216"/>
        <v>5.9160272526890822E-3</v>
      </c>
      <c r="DA46" s="15">
        <f t="shared" si="217"/>
        <v>4.365879942576964E-2</v>
      </c>
      <c r="DB46" s="6">
        <f t="shared" si="218"/>
        <v>5.0699573998515775E-2</v>
      </c>
      <c r="DD46" s="12">
        <f t="shared" si="219"/>
        <v>4.0665665665665658E-2</v>
      </c>
      <c r="DE46" s="6">
        <f t="shared" si="220"/>
        <v>-2.6391285589361484</v>
      </c>
      <c r="DF46" s="6">
        <f t="shared" si="221"/>
        <v>4.1204232534131835</v>
      </c>
      <c r="DG46" s="6">
        <f t="shared" si="222"/>
        <v>-0.68707592812526119</v>
      </c>
      <c r="DH46" s="6">
        <f t="shared" si="223"/>
        <v>-2.5454330109018493</v>
      </c>
      <c r="DI46" s="6">
        <f t="shared" si="224"/>
        <v>4.893146976932174</v>
      </c>
      <c r="DJ46" s="6">
        <f t="shared" si="225"/>
        <v>2.6365322952693075</v>
      </c>
      <c r="DK46" s="6">
        <f t="shared" si="226"/>
        <v>6.9458008328747569</v>
      </c>
      <c r="DL46" s="6">
        <f t="shared" si="227"/>
        <v>-0.67243004337342283</v>
      </c>
      <c r="DM46" s="6">
        <f t="shared" si="52"/>
        <v>132.25489489903009</v>
      </c>
      <c r="DN46" s="6">
        <f t="shared" si="228"/>
        <v>-2.6391285589361484</v>
      </c>
      <c r="DO46" s="6">
        <f t="shared" si="229"/>
        <v>4.1204232534131835</v>
      </c>
      <c r="DP46" s="6">
        <f t="shared" si="230"/>
        <v>2.4067862949005656</v>
      </c>
      <c r="DQ46" s="6">
        <f t="shared" si="231"/>
        <v>-0.40648223141902484</v>
      </c>
      <c r="DR46" s="6">
        <f t="shared" si="232"/>
        <v>4.893146976932174</v>
      </c>
      <c r="DS46" s="6">
        <f t="shared" si="233"/>
        <v>2.4408703516943668</v>
      </c>
      <c r="DT46" s="6">
        <f t="shared" si="234"/>
        <v>6.7789475570160533</v>
      </c>
      <c r="DU46" s="6">
        <f t="shared" si="235"/>
        <v>-0.67205359915757079</v>
      </c>
      <c r="DV46" s="6">
        <f t="shared" si="59"/>
        <v>132.22576111019822</v>
      </c>
      <c r="DW46" s="6">
        <f t="shared" si="236"/>
        <v>132.24032800461416</v>
      </c>
      <c r="DX46" s="6">
        <f t="shared" si="140"/>
        <v>-758.25130173985315</v>
      </c>
      <c r="DY46" s="6">
        <f t="shared" si="237"/>
        <v>-0.68707592812526119</v>
      </c>
      <c r="DZ46" s="6">
        <f t="shared" si="238"/>
        <v>-2.5454330109018493</v>
      </c>
      <c r="EA46" s="6">
        <f t="shared" si="239"/>
        <v>0.97461482602028582</v>
      </c>
      <c r="EB46" s="6">
        <f t="shared" si="240"/>
        <v>-2.0146209648657996</v>
      </c>
      <c r="EC46" s="6">
        <f t="shared" si="241"/>
        <v>2.6365322952693075</v>
      </c>
      <c r="ED46" s="6">
        <f t="shared" si="242"/>
        <v>2.2379838451551337</v>
      </c>
      <c r="EE46" s="6">
        <f t="shared" si="243"/>
        <v>1.7444132511047301</v>
      </c>
      <c r="EF46" s="6">
        <f t="shared" si="244"/>
        <v>0.75560303631194747</v>
      </c>
      <c r="EG46" s="6">
        <f t="shared" si="65"/>
        <v>40.921910318114989</v>
      </c>
      <c r="EH46" s="6">
        <f t="shared" si="245"/>
        <v>2.4067862949005656</v>
      </c>
      <c r="EI46" s="6">
        <f t="shared" si="246"/>
        <v>-0.40648223141902484</v>
      </c>
      <c r="EJ46" s="6">
        <f t="shared" si="247"/>
        <v>1.3761693174358638</v>
      </c>
      <c r="EK46" s="6">
        <f t="shared" si="248"/>
        <v>-1.8626177595605986</v>
      </c>
      <c r="EL46" s="6">
        <f t="shared" si="249"/>
        <v>2.4408703516943668</v>
      </c>
      <c r="EM46" s="6">
        <f t="shared" si="250"/>
        <v>2.3158555456855323</v>
      </c>
      <c r="EN46" s="6">
        <f t="shared" si="251"/>
        <v>1.7839568466066151</v>
      </c>
      <c r="EO46" s="6">
        <f t="shared" si="252"/>
        <v>0.71987974158134538</v>
      </c>
      <c r="EP46" s="6">
        <f t="shared" si="70"/>
        <v>43.955447426988563</v>
      </c>
      <c r="EQ46" s="6">
        <f t="shared" si="253"/>
        <v>42.438678872551776</v>
      </c>
      <c r="ER46" s="6">
        <f t="shared" si="141"/>
        <v>2044.2669625242934</v>
      </c>
      <c r="ES46" s="6">
        <f t="shared" si="254"/>
        <v>0.97461482602028582</v>
      </c>
      <c r="ET46" s="6">
        <f t="shared" si="255"/>
        <v>-2.0146209648657996</v>
      </c>
      <c r="EU46" s="6">
        <f t="shared" si="256"/>
        <v>0.44726247267734554</v>
      </c>
      <c r="EV46" s="6">
        <f t="shared" si="257"/>
        <v>-1.4180001472483199</v>
      </c>
      <c r="EW46" s="6">
        <f t="shared" si="258"/>
        <v>2.2379838451551337</v>
      </c>
      <c r="EX46" s="6">
        <f t="shared" si="259"/>
        <v>1.4868652047383819</v>
      </c>
      <c r="EY46" s="6">
        <f t="shared" si="260"/>
        <v>0.79627690195740786</v>
      </c>
      <c r="EZ46" s="6">
        <f t="shared" si="261"/>
        <v>0.98950022446660446</v>
      </c>
      <c r="FA46" s="6">
        <f t="shared" si="76"/>
        <v>8.3101405817275715</v>
      </c>
      <c r="FB46" s="6">
        <f t="shared" si="262"/>
        <v>1.3761693174358638</v>
      </c>
      <c r="FC46" s="6">
        <f t="shared" si="263"/>
        <v>-1.8626177595605986</v>
      </c>
      <c r="FD46" s="6">
        <f t="shared" si="264"/>
        <v>0.85012652413337797</v>
      </c>
      <c r="FE46" s="6">
        <f t="shared" si="265"/>
        <v>-1.050155042077189</v>
      </c>
      <c r="FF46" s="6">
        <f t="shared" si="266"/>
        <v>2.3158555456855323</v>
      </c>
      <c r="FG46" s="6">
        <f t="shared" si="267"/>
        <v>1.3511257230307034</v>
      </c>
      <c r="FH46" s="6">
        <f t="shared" si="268"/>
        <v>0.96789291126963439</v>
      </c>
      <c r="FI46" s="6">
        <f t="shared" si="269"/>
        <v>0.99902316498480559</v>
      </c>
      <c r="FJ46" s="6">
        <f t="shared" si="81"/>
        <v>2.5326991160049368</v>
      </c>
      <c r="FK46" s="6">
        <f t="shared" si="270"/>
        <v>5.4214198488662539</v>
      </c>
      <c r="FL46" s="6">
        <f t="shared" si="142"/>
        <v>-956.11405416353784</v>
      </c>
      <c r="FN46" s="12">
        <f t="shared" si="169"/>
        <v>4.0665665665665658E-2</v>
      </c>
      <c r="FO46" s="6">
        <f t="shared" si="83"/>
        <v>-6.7402327405421794</v>
      </c>
      <c r="FP46" s="6">
        <f t="shared" si="83"/>
        <v>3.3369522145544153</v>
      </c>
      <c r="FQ46" s="6">
        <f t="shared" si="84"/>
        <v>2.8993577395896351</v>
      </c>
      <c r="FR46" s="6">
        <f t="shared" si="85"/>
        <v>-4.8706086657397005</v>
      </c>
      <c r="FS46" s="6">
        <f t="shared" si="143"/>
        <v>-8.914121393484109E-2</v>
      </c>
      <c r="FT46" s="6">
        <f t="shared" si="143"/>
        <v>0.27905482816679061</v>
      </c>
      <c r="FU46" s="6">
        <f t="shared" si="144"/>
        <v>5.6682540589582775</v>
      </c>
      <c r="FV46" s="6">
        <f t="shared" si="86"/>
        <v>0.292946672868927</v>
      </c>
      <c r="FW46" s="6">
        <f t="shared" si="87"/>
        <v>5.954003703029592</v>
      </c>
      <c r="FX46" s="6">
        <f t="shared" si="88"/>
        <v>-0.97417817905182191</v>
      </c>
      <c r="FY46" s="6">
        <f t="shared" si="145"/>
        <v>166.95121601905421</v>
      </c>
      <c r="FZ46" s="6">
        <f t="shared" si="15"/>
        <v>-1.7609359292845759</v>
      </c>
      <c r="GA46" s="6">
        <f t="shared" si="16"/>
        <v>6.6275376131787453</v>
      </c>
      <c r="GB46" s="6">
        <f t="shared" si="89"/>
        <v>2.8993577395896351</v>
      </c>
      <c r="GC46" s="6">
        <f t="shared" si="89"/>
        <v>-4.8706086657397005</v>
      </c>
      <c r="GD46" s="6">
        <f t="shared" si="146"/>
        <v>-0.18043516774349566</v>
      </c>
      <c r="GE46" s="6">
        <f t="shared" si="146"/>
        <v>0.19664703984763676</v>
      </c>
      <c r="GF46" s="6">
        <f t="shared" si="90"/>
        <v>5.6682540589582775</v>
      </c>
      <c r="GG46" s="6">
        <f t="shared" si="91"/>
        <v>0.26688369759028269</v>
      </c>
      <c r="GH46" s="6">
        <f t="shared" si="92"/>
        <v>5.9297727391416011</v>
      </c>
      <c r="GI46" s="6">
        <f t="shared" si="93"/>
        <v>-0.97896055630482326</v>
      </c>
      <c r="GJ46" s="6">
        <f t="shared" si="147"/>
        <v>168.22613224355683</v>
      </c>
      <c r="GL46" s="6">
        <f t="shared" si="17"/>
        <v>-4.8706086657397005</v>
      </c>
      <c r="GM46" s="6">
        <f t="shared" si="18"/>
        <v>-2.8993577395896351</v>
      </c>
      <c r="GN46" s="6">
        <f t="shared" si="94"/>
        <v>-8.914121393484109E-2</v>
      </c>
      <c r="GO46" s="6">
        <f t="shared" si="95"/>
        <v>0.27905482816679061</v>
      </c>
      <c r="GP46" s="6">
        <f t="shared" si="96"/>
        <v>5.6682540589582775</v>
      </c>
      <c r="GQ46" s="6">
        <f t="shared" si="97"/>
        <v>0.292946672868927</v>
      </c>
      <c r="GR46" s="6">
        <f t="shared" si="98"/>
        <v>5.7414926146030396</v>
      </c>
      <c r="GS46" s="6">
        <f t="shared" si="99"/>
        <v>-0.2257805914140372</v>
      </c>
      <c r="GT46" s="6">
        <f t="shared" si="148"/>
        <v>13.048783980945288</v>
      </c>
      <c r="GU46" s="6">
        <f t="shared" si="149"/>
        <v>4.8706086657397005</v>
      </c>
      <c r="GV46" s="6">
        <f t="shared" si="100"/>
        <v>2.8993577395896351</v>
      </c>
      <c r="GW46" s="6">
        <f t="shared" si="150"/>
        <v>-0.18043516774349566</v>
      </c>
      <c r="GX46" s="6">
        <f t="shared" si="150"/>
        <v>0.19664703984763676</v>
      </c>
      <c r="GY46" s="6">
        <f t="shared" si="151"/>
        <v>5.6682540589582775</v>
      </c>
      <c r="GZ46" s="6">
        <f t="shared" si="101"/>
        <v>0.26688369759028269</v>
      </c>
      <c r="HA46" s="6">
        <f t="shared" si="102"/>
        <v>5.7286725281053119</v>
      </c>
      <c r="HB46" s="6">
        <f t="shared" si="103"/>
        <v>-0.20404957534714546</v>
      </c>
      <c r="HC46" s="6">
        <f t="shared" si="152"/>
        <v>11.77386775644311</v>
      </c>
      <c r="HE46" s="6">
        <f t="shared" si="171"/>
        <v>166.95121601905421</v>
      </c>
      <c r="HF46" s="6">
        <f t="shared" si="172"/>
        <v>168.22613224355683</v>
      </c>
      <c r="HG46" s="6">
        <f t="shared" si="155"/>
        <v>167.58867413130554</v>
      </c>
      <c r="HH46" s="6">
        <f t="shared" si="156"/>
        <v>-0.97662981172625685</v>
      </c>
      <c r="HJ46" s="6">
        <f t="shared" si="104"/>
        <v>-2.8993577395896351</v>
      </c>
      <c r="HK46" s="6">
        <f t="shared" si="105"/>
        <v>4.8706086657397005</v>
      </c>
      <c r="HL46" s="6">
        <f t="shared" si="19"/>
        <v>0.44726247267734554</v>
      </c>
      <c r="HM46" s="6">
        <f t="shared" si="20"/>
        <v>-1.4180001472483199</v>
      </c>
      <c r="HN46" s="6">
        <f t="shared" si="106"/>
        <v>5.6682540589582775</v>
      </c>
      <c r="HO46" s="6">
        <f t="shared" si="21"/>
        <v>1.4868652047383819</v>
      </c>
      <c r="HP46" s="6">
        <f t="shared" si="107"/>
        <v>7.1236554975619422</v>
      </c>
      <c r="HQ46" s="6">
        <f t="shared" si="108"/>
        <v>-0.97334671478815182</v>
      </c>
      <c r="HR46" s="6">
        <f t="shared" si="109"/>
        <v>166.74186714635303</v>
      </c>
      <c r="HS46" s="6">
        <f t="shared" si="110"/>
        <v>-2.8993577395896351</v>
      </c>
      <c r="HT46" s="6">
        <f t="shared" si="110"/>
        <v>4.8706086657397005</v>
      </c>
      <c r="HU46" s="6">
        <f t="shared" si="22"/>
        <v>0.85012652413337797</v>
      </c>
      <c r="HV46" s="6">
        <f t="shared" si="23"/>
        <v>-1.050155042077189</v>
      </c>
      <c r="HW46" s="6">
        <f t="shared" si="111"/>
        <v>5.6682540589582775</v>
      </c>
      <c r="HX46" s="6">
        <f t="shared" si="24"/>
        <v>1.3511257230307034</v>
      </c>
      <c r="HY46" s="6">
        <f t="shared" si="112"/>
        <v>7.0081434865239531</v>
      </c>
      <c r="HZ46" s="6">
        <f t="shared" si="113"/>
        <v>-0.98970967520033581</v>
      </c>
      <c r="IA46" s="6">
        <f t="shared" si="114"/>
        <v>171.77330691024613</v>
      </c>
      <c r="IB46" s="6">
        <f t="shared" si="115"/>
        <v>169.25758702829958</v>
      </c>
      <c r="IC46" s="6">
        <f t="shared" si="116"/>
        <v>0.18639393964371401</v>
      </c>
      <c r="ID46" s="6">
        <f t="shared" si="117"/>
        <v>0.44726247267734554</v>
      </c>
      <c r="IE46" s="6">
        <f t="shared" si="117"/>
        <v>-1.4180001472483199</v>
      </c>
      <c r="IF46" s="6">
        <f t="shared" si="118"/>
        <v>-8.914121393484109E-2</v>
      </c>
      <c r="IG46" s="6">
        <f t="shared" si="119"/>
        <v>0.27905482816679061</v>
      </c>
      <c r="IH46" s="6">
        <f t="shared" si="157"/>
        <v>1.4868652047383819</v>
      </c>
      <c r="II46" s="6">
        <f t="shared" si="120"/>
        <v>0.292946672868927</v>
      </c>
      <c r="IJ46" s="6">
        <f t="shared" si="158"/>
        <v>1.7798102439845451</v>
      </c>
      <c r="IK46" s="6">
        <f t="shared" si="159"/>
        <v>-0.99999332478113678</v>
      </c>
      <c r="IL46" s="6">
        <f t="shared" si="160"/>
        <v>179.79065112729492</v>
      </c>
      <c r="IM46" s="6">
        <f t="shared" si="121"/>
        <v>0.85012652413337797</v>
      </c>
      <c r="IN46" s="6">
        <f t="shared" si="121"/>
        <v>-1.050155042077189</v>
      </c>
      <c r="IO46" s="6">
        <f t="shared" si="122"/>
        <v>-0.18043516774349566</v>
      </c>
      <c r="IP46" s="6">
        <f t="shared" si="123"/>
        <v>0.19664703984763676</v>
      </c>
      <c r="IQ46" s="6">
        <f t="shared" si="161"/>
        <v>1.3511257230307034</v>
      </c>
      <c r="IR46" s="6">
        <f t="shared" si="124"/>
        <v>0.26688369759028269</v>
      </c>
      <c r="IS46" s="6">
        <f t="shared" si="162"/>
        <v>1.6175824035443154</v>
      </c>
      <c r="IT46" s="6">
        <f t="shared" si="163"/>
        <v>-0.99808419559061634</v>
      </c>
      <c r="IU46" s="6">
        <f t="shared" si="164"/>
        <v>176.45282533331184</v>
      </c>
      <c r="IV46" s="6">
        <f t="shared" si="165"/>
        <v>178.12173823030338</v>
      </c>
    </row>
    <row r="47" spans="3:256">
      <c r="C47" s="5">
        <v>41</v>
      </c>
      <c r="D47" s="6">
        <v>-188.46530000000001</v>
      </c>
      <c r="E47" s="6">
        <v>260.19799999999998</v>
      </c>
      <c r="F47" s="6">
        <v>-125.19799999999999</v>
      </c>
      <c r="G47" s="6">
        <v>160.39599999999999</v>
      </c>
      <c r="H47" s="6">
        <v>-180.44550000000001</v>
      </c>
      <c r="I47" s="6">
        <v>216.53469999999999</v>
      </c>
      <c r="J47" s="6">
        <v>-198.71289999999999</v>
      </c>
      <c r="K47" s="6">
        <v>155.94059999999999</v>
      </c>
      <c r="L47" s="6">
        <v>-173.76240000000001</v>
      </c>
      <c r="M47" s="6">
        <v>106.03959999999999</v>
      </c>
      <c r="N47" s="6">
        <v>-161.73269999999999</v>
      </c>
      <c r="O47" s="6">
        <v>71.732669999999999</v>
      </c>
      <c r="P47" s="6">
        <v>-148.81190000000001</v>
      </c>
      <c r="Q47" s="6">
        <v>237.02969999999999</v>
      </c>
      <c r="R47" s="6">
        <v>-88.217820000000003</v>
      </c>
      <c r="S47" s="6">
        <v>226.78219999999999</v>
      </c>
      <c r="T47" s="6">
        <v>-57.029699999999998</v>
      </c>
      <c r="U47" s="6">
        <v>181.3366</v>
      </c>
      <c r="V47" s="6">
        <v>-36.980200000000004</v>
      </c>
      <c r="W47" s="6">
        <v>154.1584</v>
      </c>
      <c r="X47" s="6">
        <v>-188.85079455052099</v>
      </c>
      <c r="Y47" s="6">
        <v>260.84288452850802</v>
      </c>
      <c r="Z47" s="6">
        <v>-125.116379477482</v>
      </c>
      <c r="AA47" s="6">
        <v>160.21228904904899</v>
      </c>
      <c r="AB47" s="6">
        <v>-180.464430733423</v>
      </c>
      <c r="AC47" s="6">
        <v>216.45479466253801</v>
      </c>
      <c r="AD47" s="6">
        <v>-198.687531411919</v>
      </c>
      <c r="AE47" s="6">
        <v>155.50625464675801</v>
      </c>
      <c r="AF47" s="6">
        <v>-173.244482641898</v>
      </c>
      <c r="AG47" s="6">
        <v>105.210075470999</v>
      </c>
      <c r="AH47" s="6">
        <v>-161.09267251682701</v>
      </c>
      <c r="AI47" s="6">
        <v>71.737391053207702</v>
      </c>
      <c r="AJ47" s="6">
        <v>-148.92830974715301</v>
      </c>
      <c r="AK47" s="6">
        <v>236.596064858673</v>
      </c>
      <c r="AL47" s="6">
        <v>-89.606187191523105</v>
      </c>
      <c r="AM47" s="6">
        <v>226.65559062209201</v>
      </c>
      <c r="AN47" s="6">
        <v>-57.0741098441422</v>
      </c>
      <c r="AO47" s="6">
        <v>180.113661116499</v>
      </c>
      <c r="AP47" s="6">
        <v>-37.5718917147273</v>
      </c>
      <c r="AQ47" s="6">
        <v>153.965802338515</v>
      </c>
      <c r="AR47" s="6">
        <f t="shared" si="173"/>
        <v>-7.7250661735345298</v>
      </c>
      <c r="AS47" s="6">
        <f t="shared" si="174"/>
        <v>10.66995004534807</v>
      </c>
      <c r="AT47" s="6">
        <f t="shared" si="175"/>
        <v>-5.1179679341938975</v>
      </c>
      <c r="AU47" s="6">
        <f t="shared" si="176"/>
        <v>6.5535892378056744</v>
      </c>
      <c r="AV47" s="6">
        <f t="shared" si="177"/>
        <v>-7.3820164363247329</v>
      </c>
      <c r="AW47" s="6">
        <f t="shared" si="178"/>
        <v>8.8542259847342635</v>
      </c>
      <c r="AX47" s="6">
        <f t="shared" si="179"/>
        <v>-8.1274443756851031</v>
      </c>
      <c r="AY47" s="6">
        <f t="shared" si="180"/>
        <v>6.3610858000565562</v>
      </c>
      <c r="AZ47" s="6">
        <f t="shared" si="181"/>
        <v>-7.0866797028507609</v>
      </c>
      <c r="BA47" s="6">
        <f t="shared" si="182"/>
        <v>4.3036874537406451</v>
      </c>
      <c r="BB47" s="6">
        <f t="shared" si="183"/>
        <v>-6.5896019035869227</v>
      </c>
      <c r="BC47" s="6">
        <f t="shared" si="184"/>
        <v>2.9344652444896191</v>
      </c>
      <c r="BD47" s="6">
        <f t="shared" si="185"/>
        <v>-6.0920106301254142</v>
      </c>
      <c r="BE47" s="6">
        <f t="shared" si="186"/>
        <v>9.6781179119803404</v>
      </c>
      <c r="BF47" s="6">
        <f t="shared" si="187"/>
        <v>-3.6654001232039217</v>
      </c>
      <c r="BG47" s="6">
        <f t="shared" si="188"/>
        <v>9.2714962641515815</v>
      </c>
      <c r="BH47" s="6">
        <f t="shared" si="189"/>
        <v>-2.3346540658775359</v>
      </c>
      <c r="BI47" s="6">
        <f t="shared" si="190"/>
        <v>7.3676679740434246</v>
      </c>
      <c r="BJ47" s="6">
        <f t="shared" si="191"/>
        <v>-1.5369029844536675</v>
      </c>
      <c r="BK47" s="6">
        <f t="shared" si="192"/>
        <v>6.2980725834763751</v>
      </c>
      <c r="BM47" s="12">
        <f t="shared" si="193"/>
        <v>4.1708375041708365E-2</v>
      </c>
      <c r="BN47" s="6">
        <f t="shared" si="194"/>
        <v>-6.4215170538642141</v>
      </c>
      <c r="BO47" s="6">
        <f t="shared" si="195"/>
        <v>8.6117696415768723</v>
      </c>
      <c r="BP47" s="6">
        <f t="shared" si="196"/>
        <v>0.27836985313617368</v>
      </c>
      <c r="BQ47" s="6">
        <f t="shared" si="28"/>
        <v>266.96782395171596</v>
      </c>
      <c r="BR47" s="6">
        <f t="shared" si="29"/>
        <v>1228.0519901778932</v>
      </c>
      <c r="BS47" s="6">
        <f t="shared" si="197"/>
        <v>-3631.5602404194201</v>
      </c>
      <c r="BT47" s="6">
        <f t="shared" si="126"/>
        <v>-16705.177105929331</v>
      </c>
      <c r="BU47" s="6">
        <f t="shared" si="127"/>
        <v>-16.70517710592933</v>
      </c>
      <c r="BW47" s="12">
        <f t="shared" si="167"/>
        <v>4.1708375041708365E-2</v>
      </c>
      <c r="BX47" s="6">
        <f t="shared" si="30"/>
        <v>-6.8381408032188418</v>
      </c>
      <c r="BY47" s="6">
        <f t="shared" si="30"/>
        <v>3.6190763491151321</v>
      </c>
      <c r="BZ47" s="6">
        <f t="shared" si="31"/>
        <v>0.29863023296165231</v>
      </c>
      <c r="CA47" s="6">
        <f t="shared" si="32"/>
        <v>286.39833861954298</v>
      </c>
      <c r="CB47" s="6">
        <f t="shared" si="33"/>
        <v>-1.9357785251656017</v>
      </c>
      <c r="CC47" s="6">
        <f t="shared" si="33"/>
        <v>6.8328702787599003</v>
      </c>
      <c r="CD47" s="6">
        <f t="shared" si="34"/>
        <v>0.26968766543740574</v>
      </c>
      <c r="CE47" s="6">
        <f t="shared" si="35"/>
        <v>258.64125866108958</v>
      </c>
      <c r="CF47" s="6">
        <f t="shared" si="36"/>
        <v>272.51979864031625</v>
      </c>
      <c r="CM47" s="15"/>
      <c r="CN47" s="15"/>
      <c r="CO47" s="15"/>
      <c r="CP47" s="15"/>
      <c r="CQ47" s="15"/>
      <c r="CW47" s="15"/>
      <c r="CX47" s="15"/>
      <c r="CY47" s="15"/>
      <c r="CZ47" s="15"/>
      <c r="DA47" s="15"/>
      <c r="DD47" s="12">
        <f t="shared" si="219"/>
        <v>4.1708375041708365E-2</v>
      </c>
      <c r="DE47" s="6">
        <f t="shared" si="220"/>
        <v>-2.6070982393406323</v>
      </c>
      <c r="DF47" s="6">
        <f t="shared" si="221"/>
        <v>4.1163608075423959</v>
      </c>
      <c r="DG47" s="6">
        <f t="shared" si="222"/>
        <v>-0.74542793936037022</v>
      </c>
      <c r="DH47" s="6">
        <f t="shared" si="223"/>
        <v>-2.4931401846777073</v>
      </c>
      <c r="DI47" s="6">
        <f t="shared" si="224"/>
        <v>4.872513471242959</v>
      </c>
      <c r="DJ47" s="6">
        <f t="shared" si="225"/>
        <v>2.6021934580722164</v>
      </c>
      <c r="DK47" s="6">
        <f t="shared" si="226"/>
        <v>6.8666818531214275</v>
      </c>
      <c r="DL47" s="6">
        <f t="shared" si="227"/>
        <v>-0.65613333609778524</v>
      </c>
      <c r="DM47" s="6">
        <f t="shared" si="52"/>
        <v>131.00564146257571</v>
      </c>
      <c r="DN47" s="6">
        <f t="shared" si="228"/>
        <v>-2.6070982393406323</v>
      </c>
      <c r="DO47" s="6">
        <f t="shared" si="229"/>
        <v>4.1163608075423959</v>
      </c>
      <c r="DP47" s="6">
        <f t="shared" si="230"/>
        <v>2.4266105069214925</v>
      </c>
      <c r="DQ47" s="6">
        <f t="shared" si="231"/>
        <v>-0.40662164782875898</v>
      </c>
      <c r="DR47" s="6">
        <f t="shared" si="232"/>
        <v>4.872513471242959</v>
      </c>
      <c r="DS47" s="6">
        <f t="shared" si="233"/>
        <v>2.4604429919802566</v>
      </c>
      <c r="DT47" s="6">
        <f t="shared" si="234"/>
        <v>6.7672441978837359</v>
      </c>
      <c r="DU47" s="6">
        <f t="shared" si="235"/>
        <v>-0.66732165145087652</v>
      </c>
      <c r="DV47" s="6">
        <f t="shared" si="59"/>
        <v>131.86068361717849</v>
      </c>
      <c r="DW47" s="6">
        <f t="shared" si="236"/>
        <v>131.43316253987712</v>
      </c>
      <c r="DX47" s="6">
        <f t="shared" si="140"/>
        <v>-774.10396730141019</v>
      </c>
      <c r="DY47" s="6">
        <f t="shared" si="237"/>
        <v>-0.74542793936037022</v>
      </c>
      <c r="DZ47" s="6">
        <f t="shared" si="238"/>
        <v>-2.4931401846777073</v>
      </c>
      <c r="EA47" s="6">
        <f t="shared" si="239"/>
        <v>1.0407646728343423</v>
      </c>
      <c r="EB47" s="6">
        <f t="shared" si="240"/>
        <v>-2.0573983463159111</v>
      </c>
      <c r="EC47" s="6">
        <f t="shared" si="241"/>
        <v>2.6021934580722164</v>
      </c>
      <c r="ED47" s="6">
        <f t="shared" si="242"/>
        <v>2.3056623906468658</v>
      </c>
      <c r="EE47" s="6">
        <f t="shared" si="243"/>
        <v>1.8385741751579914</v>
      </c>
      <c r="EF47" s="6">
        <f t="shared" si="244"/>
        <v>0.72562122703716059</v>
      </c>
      <c r="EG47" s="6">
        <f t="shared" si="65"/>
        <v>43.4794488441174</v>
      </c>
      <c r="EH47" s="6">
        <f t="shared" si="245"/>
        <v>2.4266105069214925</v>
      </c>
      <c r="EI47" s="6">
        <f t="shared" si="246"/>
        <v>-0.40662164782875898</v>
      </c>
      <c r="EJ47" s="6">
        <f t="shared" si="247"/>
        <v>1.3307460573263858</v>
      </c>
      <c r="EK47" s="6">
        <f t="shared" si="248"/>
        <v>-1.9038282901081569</v>
      </c>
      <c r="EL47" s="6">
        <f t="shared" si="249"/>
        <v>2.4604429919802566</v>
      </c>
      <c r="EM47" s="6">
        <f t="shared" si="250"/>
        <v>2.3228102004481275</v>
      </c>
      <c r="EN47" s="6">
        <f t="shared" si="251"/>
        <v>1.8554100952543984</v>
      </c>
      <c r="EO47" s="6">
        <f t="shared" si="252"/>
        <v>0.70047955162728726</v>
      </c>
      <c r="EP47" s="6">
        <f t="shared" si="70"/>
        <v>45.534508832153897</v>
      </c>
      <c r="EQ47" s="6">
        <f t="shared" si="253"/>
        <v>44.506978838135652</v>
      </c>
      <c r="ER47" s="6">
        <f t="shared" si="141"/>
        <v>1983.5823989935598</v>
      </c>
      <c r="ES47" s="6">
        <f t="shared" si="254"/>
        <v>1.0407646728343423</v>
      </c>
      <c r="ET47" s="6">
        <f t="shared" si="255"/>
        <v>-2.0573983463159111</v>
      </c>
      <c r="EU47" s="6">
        <f t="shared" si="256"/>
        <v>0.49707779926383822</v>
      </c>
      <c r="EV47" s="6">
        <f t="shared" si="257"/>
        <v>-1.369222209251026</v>
      </c>
      <c r="EW47" s="6">
        <f t="shared" si="258"/>
        <v>2.3056623906468658</v>
      </c>
      <c r="EX47" s="6">
        <f t="shared" si="259"/>
        <v>1.4566591216984299</v>
      </c>
      <c r="EY47" s="6">
        <f t="shared" si="260"/>
        <v>0.87703010901474576</v>
      </c>
      <c r="EZ47" s="6">
        <f t="shared" si="261"/>
        <v>0.99279822280726415</v>
      </c>
      <c r="FA47" s="6">
        <f t="shared" si="76"/>
        <v>6.8804755613168593</v>
      </c>
      <c r="FB47" s="6">
        <f t="shared" si="262"/>
        <v>1.3307460573263858</v>
      </c>
      <c r="FC47" s="6">
        <f t="shared" si="263"/>
        <v>-1.9038282901081569</v>
      </c>
      <c r="FD47" s="6">
        <f t="shared" si="264"/>
        <v>0.79775108142386841</v>
      </c>
      <c r="FE47" s="6">
        <f t="shared" si="265"/>
        <v>-1.0695953905670494</v>
      </c>
      <c r="FF47" s="6">
        <f t="shared" si="266"/>
        <v>2.3228102004481275</v>
      </c>
      <c r="FG47" s="6">
        <f t="shared" si="267"/>
        <v>1.3343317006783697</v>
      </c>
      <c r="FH47" s="6">
        <f t="shared" si="268"/>
        <v>0.98996372408997324</v>
      </c>
      <c r="FI47" s="6">
        <f t="shared" si="269"/>
        <v>0.99952596773814717</v>
      </c>
      <c r="FJ47" s="6">
        <f t="shared" si="81"/>
        <v>1.7642443592458319</v>
      </c>
      <c r="FK47" s="6">
        <f t="shared" si="270"/>
        <v>4.3223599602813456</v>
      </c>
      <c r="FL47" s="6">
        <f t="shared" si="142"/>
        <v>-1054.0423955484703</v>
      </c>
      <c r="FN47" s="12">
        <f t="shared" si="169"/>
        <v>4.1708375041708365E-2</v>
      </c>
      <c r="FO47" s="6">
        <f t="shared" si="83"/>
        <v>-6.8381408032188418</v>
      </c>
      <c r="FP47" s="6">
        <f t="shared" si="83"/>
        <v>3.6190763491151321</v>
      </c>
      <c r="FQ47" s="6">
        <f t="shared" si="84"/>
        <v>2.8993577395896351</v>
      </c>
      <c r="FR47" s="6">
        <f t="shared" si="85"/>
        <v>-4.8706086657397005</v>
      </c>
      <c r="FS47" s="6">
        <f t="shared" si="143"/>
        <v>-9.7908062676662411E-2</v>
      </c>
      <c r="FT47" s="6">
        <f t="shared" si="143"/>
        <v>0.28212413456071683</v>
      </c>
      <c r="FU47" s="6">
        <f t="shared" si="144"/>
        <v>5.6682540589582775</v>
      </c>
      <c r="FV47" s="6">
        <f t="shared" si="86"/>
        <v>0.29863023296165231</v>
      </c>
      <c r="FW47" s="6">
        <f t="shared" si="87"/>
        <v>5.9610617846761835</v>
      </c>
      <c r="FX47" s="6">
        <f t="shared" si="88"/>
        <v>-0.97948542008371597</v>
      </c>
      <c r="FY47" s="6">
        <f t="shared" si="145"/>
        <v>168.37443148531281</v>
      </c>
      <c r="FZ47" s="6">
        <f t="shared" si="15"/>
        <v>-1.9357785251656017</v>
      </c>
      <c r="GA47" s="6">
        <f t="shared" si="16"/>
        <v>6.8328702787599003</v>
      </c>
      <c r="GB47" s="6">
        <f t="shared" si="89"/>
        <v>2.8993577395896351</v>
      </c>
      <c r="GC47" s="6">
        <f t="shared" si="89"/>
        <v>-4.8706086657397005</v>
      </c>
      <c r="GD47" s="6">
        <f t="shared" si="146"/>
        <v>-0.1748425958810258</v>
      </c>
      <c r="GE47" s="6">
        <f t="shared" si="146"/>
        <v>0.20533266558115493</v>
      </c>
      <c r="GF47" s="6">
        <f t="shared" si="90"/>
        <v>5.6682540589582775</v>
      </c>
      <c r="GG47" s="6">
        <f t="shared" si="91"/>
        <v>0.26968766543740574</v>
      </c>
      <c r="GH47" s="6">
        <f t="shared" si="92"/>
        <v>5.9342976081099321</v>
      </c>
      <c r="GI47" s="6">
        <f t="shared" si="93"/>
        <v>-0.98584908628391743</v>
      </c>
      <c r="GJ47" s="6">
        <f t="shared" si="147"/>
        <v>170.34964378861608</v>
      </c>
      <c r="GL47" s="6">
        <f t="shared" si="17"/>
        <v>-4.8706086657397005</v>
      </c>
      <c r="GM47" s="6">
        <f t="shared" si="18"/>
        <v>-2.8993577395896351</v>
      </c>
      <c r="GN47" s="6">
        <f t="shared" si="94"/>
        <v>-9.7908062676662411E-2</v>
      </c>
      <c r="GO47" s="6">
        <f t="shared" si="95"/>
        <v>0.28212413456071683</v>
      </c>
      <c r="GP47" s="6">
        <f t="shared" si="96"/>
        <v>5.6682540589582775</v>
      </c>
      <c r="GQ47" s="6">
        <f t="shared" si="97"/>
        <v>0.29863023296165231</v>
      </c>
      <c r="GR47" s="6">
        <f t="shared" si="98"/>
        <v>5.7358955675661951</v>
      </c>
      <c r="GS47" s="6">
        <f t="shared" si="99"/>
        <v>-0.20151504123369687</v>
      </c>
      <c r="GT47" s="6">
        <f t="shared" si="148"/>
        <v>11.625568514686037</v>
      </c>
      <c r="GU47" s="6">
        <f t="shared" si="149"/>
        <v>4.8706086657397005</v>
      </c>
      <c r="GV47" s="6">
        <f t="shared" si="100"/>
        <v>2.8993577395896351</v>
      </c>
      <c r="GW47" s="6">
        <f t="shared" si="150"/>
        <v>-0.1748425958810258</v>
      </c>
      <c r="GX47" s="6">
        <f t="shared" si="150"/>
        <v>0.20533266558115493</v>
      </c>
      <c r="GY47" s="6">
        <f t="shared" si="151"/>
        <v>5.6682540589582775</v>
      </c>
      <c r="GZ47" s="6">
        <f t="shared" si="101"/>
        <v>0.26968766543740574</v>
      </c>
      <c r="HA47" s="6">
        <f t="shared" si="102"/>
        <v>5.7196459272210705</v>
      </c>
      <c r="HB47" s="6">
        <f t="shared" si="103"/>
        <v>-0.1676352560566072</v>
      </c>
      <c r="HC47" s="6">
        <f t="shared" si="152"/>
        <v>9.6503562113837518</v>
      </c>
      <c r="HE47" s="6">
        <f t="shared" si="171"/>
        <v>168.37443148531281</v>
      </c>
      <c r="HF47" s="6">
        <f t="shared" si="172"/>
        <v>170.34964378861608</v>
      </c>
      <c r="HG47" s="6">
        <f t="shared" si="155"/>
        <v>169.36203763696443</v>
      </c>
      <c r="HH47" s="6">
        <f t="shared" si="156"/>
        <v>-0.98281325308561995</v>
      </c>
      <c r="HJ47" s="6">
        <f t="shared" si="104"/>
        <v>-2.8993577395896351</v>
      </c>
      <c r="HK47" s="6">
        <f t="shared" si="105"/>
        <v>4.8706086657397005</v>
      </c>
      <c r="HL47" s="6">
        <f t="shared" si="19"/>
        <v>0.49707779926383822</v>
      </c>
      <c r="HM47" s="6">
        <f t="shared" si="20"/>
        <v>-1.369222209251026</v>
      </c>
      <c r="HN47" s="6">
        <f t="shared" si="106"/>
        <v>5.6682540589582775</v>
      </c>
      <c r="HO47" s="6">
        <f t="shared" si="21"/>
        <v>1.4566591216984299</v>
      </c>
      <c r="HP47" s="6">
        <f t="shared" si="107"/>
        <v>7.1043130363233864</v>
      </c>
      <c r="HQ47" s="6">
        <f t="shared" si="108"/>
        <v>-0.98224934795102803</v>
      </c>
      <c r="HR47" s="6">
        <f t="shared" si="109"/>
        <v>169.18841656626546</v>
      </c>
      <c r="HS47" s="6">
        <f t="shared" si="110"/>
        <v>-2.8993577395896351</v>
      </c>
      <c r="HT47" s="6">
        <f t="shared" si="110"/>
        <v>4.8706086657397005</v>
      </c>
      <c r="HU47" s="6">
        <f t="shared" si="22"/>
        <v>0.79775108142386841</v>
      </c>
      <c r="HV47" s="6">
        <f t="shared" si="23"/>
        <v>-1.0695953905670494</v>
      </c>
      <c r="HW47" s="6">
        <f t="shared" si="111"/>
        <v>5.6682540589582775</v>
      </c>
      <c r="HX47" s="6">
        <f t="shared" si="24"/>
        <v>1.3343317006783697</v>
      </c>
      <c r="HY47" s="6">
        <f t="shared" si="112"/>
        <v>6.9967590972520286</v>
      </c>
      <c r="HZ47" s="6">
        <f t="shared" si="113"/>
        <v>-0.99460757070913863</v>
      </c>
      <c r="IA47" s="6">
        <f t="shared" si="114"/>
        <v>174.04714626919693</v>
      </c>
      <c r="IB47" s="6">
        <f t="shared" si="115"/>
        <v>171.61778141773118</v>
      </c>
      <c r="IC47" s="6">
        <f t="shared" si="116"/>
        <v>0.14577600651752606</v>
      </c>
      <c r="ID47" s="6">
        <f t="shared" si="117"/>
        <v>0.49707779926383822</v>
      </c>
      <c r="IE47" s="6">
        <f t="shared" si="117"/>
        <v>-1.369222209251026</v>
      </c>
      <c r="IF47" s="6">
        <f t="shared" si="118"/>
        <v>-9.7908062676662411E-2</v>
      </c>
      <c r="IG47" s="6">
        <f t="shared" si="119"/>
        <v>0.28212413456071683</v>
      </c>
      <c r="IH47" s="6">
        <f t="shared" si="157"/>
        <v>1.4566591216984299</v>
      </c>
      <c r="II47" s="6">
        <f t="shared" si="120"/>
        <v>0.29863023296165231</v>
      </c>
      <c r="IJ47" s="6">
        <f t="shared" si="158"/>
        <v>1.7552643456555173</v>
      </c>
      <c r="IK47" s="6">
        <f t="shared" si="159"/>
        <v>-0.99989908625464097</v>
      </c>
      <c r="IL47" s="6">
        <f t="shared" si="160"/>
        <v>179.18601491904647</v>
      </c>
      <c r="IM47" s="6">
        <f t="shared" si="121"/>
        <v>0.79775108142386841</v>
      </c>
      <c r="IN47" s="6">
        <f t="shared" si="121"/>
        <v>-1.0695953905670494</v>
      </c>
      <c r="IO47" s="6">
        <f t="shared" si="122"/>
        <v>-0.1748425958810258</v>
      </c>
      <c r="IP47" s="6">
        <f t="shared" si="123"/>
        <v>0.20533266558115493</v>
      </c>
      <c r="IQ47" s="6">
        <f t="shared" si="161"/>
        <v>1.3343317006783697</v>
      </c>
      <c r="IR47" s="6">
        <f t="shared" si="124"/>
        <v>0.26968766543740574</v>
      </c>
      <c r="IS47" s="6">
        <f t="shared" si="162"/>
        <v>1.6035523095575324</v>
      </c>
      <c r="IT47" s="6">
        <f t="shared" si="163"/>
        <v>-0.99791843028336935</v>
      </c>
      <c r="IU47" s="6">
        <f t="shared" si="164"/>
        <v>176.30249751942026</v>
      </c>
      <c r="IV47" s="6">
        <f t="shared" si="165"/>
        <v>177.74425621923336</v>
      </c>
    </row>
    <row r="48" spans="3:256">
      <c r="CM48" s="15"/>
      <c r="CN48" s="15"/>
      <c r="CO48" s="15"/>
      <c r="CP48" s="15"/>
      <c r="CQ48" s="15"/>
      <c r="CW48" s="15"/>
      <c r="CX48" s="15"/>
      <c r="CY48" s="15"/>
      <c r="CZ48" s="15"/>
      <c r="DA48" s="15"/>
    </row>
    <row r="49" spans="91:105">
      <c r="CM49" s="15"/>
      <c r="CN49" s="15"/>
      <c r="CO49" s="15"/>
      <c r="CP49" s="15"/>
      <c r="CQ49" s="15"/>
      <c r="CW49" s="15"/>
      <c r="CX49" s="15"/>
      <c r="CY49" s="15"/>
      <c r="CZ49" s="15"/>
      <c r="DA49" s="15"/>
    </row>
    <row r="50" spans="91:105">
      <c r="CM50" s="15"/>
      <c r="CN50" s="15"/>
      <c r="CO50" s="15"/>
      <c r="CP50" s="15"/>
      <c r="CQ50" s="15"/>
      <c r="CW50" s="15"/>
      <c r="CX50" s="15"/>
      <c r="CY50" s="15"/>
      <c r="CZ50" s="15"/>
      <c r="DA50" s="15"/>
    </row>
    <row r="51" spans="91:105">
      <c r="CM51" s="15"/>
      <c r="CN51" s="15"/>
      <c r="CO51" s="15"/>
      <c r="CP51" s="15"/>
      <c r="CQ51" s="15"/>
      <c r="CW51" s="15"/>
      <c r="CX51" s="15"/>
      <c r="CY51" s="15"/>
      <c r="CZ51" s="15"/>
      <c r="DA51" s="15"/>
    </row>
    <row r="52" spans="91:105">
      <c r="CM52" s="15"/>
      <c r="CN52" s="15"/>
      <c r="CO52" s="15"/>
      <c r="CP52" s="15"/>
      <c r="CQ52" s="15"/>
      <c r="CW52" s="15"/>
      <c r="CX52" s="15"/>
      <c r="CY52" s="15"/>
      <c r="CZ52" s="15"/>
      <c r="DA52" s="15"/>
    </row>
    <row r="53" spans="91:105">
      <c r="CM53" s="15"/>
      <c r="CN53" s="15"/>
      <c r="CO53" s="15"/>
      <c r="CP53" s="15"/>
      <c r="CQ53" s="15"/>
      <c r="CW53" s="15"/>
      <c r="CX53" s="15"/>
      <c r="CY53" s="15"/>
      <c r="CZ53" s="15"/>
      <c r="DA53" s="15"/>
    </row>
    <row r="54" spans="91:105">
      <c r="CM54" s="15"/>
      <c r="CN54" s="15"/>
      <c r="CO54" s="15"/>
      <c r="CP54" s="15"/>
      <c r="CQ54" s="15"/>
      <c r="CW54" s="15"/>
      <c r="CX54" s="15"/>
      <c r="CY54" s="15"/>
      <c r="CZ54" s="15"/>
      <c r="DA54" s="15"/>
    </row>
    <row r="55" spans="91:105">
      <c r="CM55" s="15"/>
      <c r="CN55" s="15"/>
      <c r="CO55" s="15"/>
      <c r="CP55" s="15"/>
      <c r="CQ55" s="15"/>
      <c r="CW55" s="15"/>
      <c r="CX55" s="15"/>
      <c r="CY55" s="15"/>
      <c r="CZ55" s="15"/>
      <c r="DA55" s="15"/>
    </row>
    <row r="56" spans="91:105">
      <c r="CM56" s="15"/>
      <c r="CN56" s="15"/>
      <c r="CO56" s="15"/>
      <c r="CP56" s="15"/>
      <c r="CQ56" s="15"/>
      <c r="CW56" s="15"/>
      <c r="CX56" s="15"/>
      <c r="CY56" s="15"/>
      <c r="CZ56" s="15"/>
      <c r="DA56" s="15"/>
    </row>
    <row r="57" spans="91:105">
      <c r="CM57" s="15"/>
      <c r="CN57" s="15"/>
      <c r="CO57" s="15"/>
      <c r="CP57" s="15"/>
      <c r="CQ57" s="15"/>
      <c r="CW57" s="15"/>
      <c r="CX57" s="15"/>
      <c r="CY57" s="15"/>
      <c r="CZ57" s="15"/>
      <c r="DA57" s="15"/>
    </row>
    <row r="58" spans="91:105">
      <c r="CM58" s="15"/>
      <c r="CN58" s="15"/>
      <c r="CO58" s="15"/>
      <c r="CP58" s="15"/>
      <c r="CQ58" s="15"/>
      <c r="CW58" s="15"/>
      <c r="CX58" s="15"/>
      <c r="CY58" s="15"/>
      <c r="CZ58" s="15"/>
      <c r="DA58" s="15"/>
    </row>
    <row r="59" spans="91:105">
      <c r="CM59" s="15"/>
      <c r="CN59" s="15"/>
      <c r="CO59" s="15"/>
      <c r="CP59" s="15"/>
      <c r="CQ59" s="15"/>
      <c r="CW59" s="15"/>
      <c r="CX59" s="15"/>
      <c r="CY59" s="15"/>
      <c r="CZ59" s="15"/>
      <c r="DA59" s="15"/>
    </row>
    <row r="60" spans="91:105">
      <c r="CM60" s="15"/>
      <c r="CN60" s="15"/>
      <c r="CO60" s="15"/>
      <c r="CP60" s="15"/>
      <c r="CQ60" s="15"/>
      <c r="CW60" s="15"/>
      <c r="CX60" s="15"/>
      <c r="CY60" s="15"/>
      <c r="CZ60" s="15"/>
      <c r="DA60" s="15"/>
    </row>
    <row r="61" spans="91:105">
      <c r="CM61" s="15"/>
      <c r="CN61" s="15"/>
      <c r="CO61" s="15"/>
      <c r="CP61" s="15"/>
      <c r="CQ61" s="15"/>
      <c r="CW61" s="15"/>
      <c r="CX61" s="15"/>
      <c r="CY61" s="15"/>
      <c r="CZ61" s="15"/>
      <c r="DA61" s="15"/>
    </row>
  </sheetData>
  <mergeCells count="185">
    <mergeCell ref="DE1:DX1"/>
    <mergeCell ref="DY1:ER1"/>
    <mergeCell ref="ES1:FL1"/>
    <mergeCell ref="FN1:FN3"/>
    <mergeCell ref="FO1:GI1"/>
    <mergeCell ref="DL2:DL3"/>
    <mergeCell ref="DM2:DM3"/>
    <mergeCell ref="AR2:AS2"/>
    <mergeCell ref="AT2:AU2"/>
    <mergeCell ref="AV2:AW2"/>
    <mergeCell ref="AX2:AY2"/>
    <mergeCell ref="AZ2:BA2"/>
    <mergeCell ref="BB2:BC2"/>
    <mergeCell ref="AR1:BK1"/>
    <mergeCell ref="BM1:BU1"/>
    <mergeCell ref="BW1:CF1"/>
    <mergeCell ref="CH1:DB1"/>
    <mergeCell ref="BP2:BP3"/>
    <mergeCell ref="BQ2:BQ3"/>
    <mergeCell ref="BR2:BR3"/>
    <mergeCell ref="BS2:BS3"/>
    <mergeCell ref="BT2:BT3"/>
    <mergeCell ref="BU2:BU3"/>
    <mergeCell ref="D2:E2"/>
    <mergeCell ref="F2:G2"/>
    <mergeCell ref="H2:I2"/>
    <mergeCell ref="J2:K2"/>
    <mergeCell ref="L2:M2"/>
    <mergeCell ref="N2:O2"/>
    <mergeCell ref="P2:Q2"/>
    <mergeCell ref="R2:S2"/>
    <mergeCell ref="DD1:DD3"/>
    <mergeCell ref="D1:W1"/>
    <mergeCell ref="X1:AQ1"/>
    <mergeCell ref="T2:U2"/>
    <mergeCell ref="V2:W2"/>
    <mergeCell ref="X2:Y2"/>
    <mergeCell ref="Z2:AA2"/>
    <mergeCell ref="AB2:AC2"/>
    <mergeCell ref="AD2:AE2"/>
    <mergeCell ref="AF2:AG2"/>
    <mergeCell ref="AH2:AI2"/>
    <mergeCell ref="AJ2:AK2"/>
    <mergeCell ref="AL2:AM2"/>
    <mergeCell ref="AN2:AO2"/>
    <mergeCell ref="AP2:AQ2"/>
    <mergeCell ref="BD2:BE2"/>
    <mergeCell ref="BF2:BG2"/>
    <mergeCell ref="BH2:BI2"/>
    <mergeCell ref="BJ2:BK2"/>
    <mergeCell ref="BM2:BM3"/>
    <mergeCell ref="BN2:BO2"/>
    <mergeCell ref="CE2:CE3"/>
    <mergeCell ref="CF2:CF3"/>
    <mergeCell ref="CH2:CL2"/>
    <mergeCell ref="CM2:CQ2"/>
    <mergeCell ref="CR2:CV2"/>
    <mergeCell ref="CW2:DA2"/>
    <mergeCell ref="BW2:BW3"/>
    <mergeCell ref="BX2:BY2"/>
    <mergeCell ref="BZ2:BZ3"/>
    <mergeCell ref="CA2:CA3"/>
    <mergeCell ref="CB2:CC2"/>
    <mergeCell ref="CD2:CD3"/>
    <mergeCell ref="DR2:DR3"/>
    <mergeCell ref="DS2:DS3"/>
    <mergeCell ref="DT2:DT3"/>
    <mergeCell ref="DU2:DU3"/>
    <mergeCell ref="DV2:DV3"/>
    <mergeCell ref="DW2:DW3"/>
    <mergeCell ref="DB2:DB3"/>
    <mergeCell ref="DE2:DF2"/>
    <mergeCell ref="DG2:DH2"/>
    <mergeCell ref="DI2:DI3"/>
    <mergeCell ref="DJ2:DJ3"/>
    <mergeCell ref="DK2:DK3"/>
    <mergeCell ref="DN2:DO2"/>
    <mergeCell ref="DP2:DQ2"/>
    <mergeCell ref="EF2:EF3"/>
    <mergeCell ref="EG2:EG3"/>
    <mergeCell ref="EH2:EI2"/>
    <mergeCell ref="EJ2:EK2"/>
    <mergeCell ref="EL2:EL3"/>
    <mergeCell ref="EM2:EM3"/>
    <mergeCell ref="DX2:DX3"/>
    <mergeCell ref="DY2:DZ2"/>
    <mergeCell ref="EA2:EB2"/>
    <mergeCell ref="EC2:EC3"/>
    <mergeCell ref="ED2:ED3"/>
    <mergeCell ref="EE2:EE3"/>
    <mergeCell ref="EU2:EV2"/>
    <mergeCell ref="EW2:EW3"/>
    <mergeCell ref="EX2:EX3"/>
    <mergeCell ref="EY2:EY3"/>
    <mergeCell ref="EZ2:EZ3"/>
    <mergeCell ref="FA2:FA3"/>
    <mergeCell ref="EN2:EN3"/>
    <mergeCell ref="EO2:EO3"/>
    <mergeCell ref="EP2:EP3"/>
    <mergeCell ref="EQ2:EQ3"/>
    <mergeCell ref="ER2:ER3"/>
    <mergeCell ref="ES2:ET2"/>
    <mergeCell ref="FK2:FK3"/>
    <mergeCell ref="FL2:FL3"/>
    <mergeCell ref="FO2:FP2"/>
    <mergeCell ref="FQ2:FR2"/>
    <mergeCell ref="FS2:FT2"/>
    <mergeCell ref="FB2:FC2"/>
    <mergeCell ref="FD2:FE2"/>
    <mergeCell ref="FF2:FF3"/>
    <mergeCell ref="FG2:FG3"/>
    <mergeCell ref="FH2:FH3"/>
    <mergeCell ref="FI2:FI3"/>
    <mergeCell ref="A3:B3"/>
    <mergeCell ref="DB5:DB6"/>
    <mergeCell ref="A8:B8"/>
    <mergeCell ref="A13:B13"/>
    <mergeCell ref="HQ2:HQ3"/>
    <mergeCell ref="HR2:HR3"/>
    <mergeCell ref="GZ2:GZ3"/>
    <mergeCell ref="HA2:HA3"/>
    <mergeCell ref="HB2:HB3"/>
    <mergeCell ref="HC2:HC3"/>
    <mergeCell ref="GR2:GR3"/>
    <mergeCell ref="GU2:GV2"/>
    <mergeCell ref="GY2:GY3"/>
    <mergeCell ref="GL2:GM2"/>
    <mergeCell ref="GP2:GP3"/>
    <mergeCell ref="GQ2:GQ3"/>
    <mergeCell ref="GF2:GF3"/>
    <mergeCell ref="GG2:GG3"/>
    <mergeCell ref="GH2:GH3"/>
    <mergeCell ref="GI2:GI3"/>
    <mergeCell ref="FU2:FU3"/>
    <mergeCell ref="FV2:FV3"/>
    <mergeCell ref="FW2:FW3"/>
    <mergeCell ref="FX2:FX3"/>
    <mergeCell ref="GL1:HC1"/>
    <mergeCell ref="HG1:HG3"/>
    <mergeCell ref="HH1:HH3"/>
    <mergeCell ref="HJ1:IC1"/>
    <mergeCell ref="ID1:IV1"/>
    <mergeCell ref="FY2:FY3"/>
    <mergeCell ref="FZ2:GA2"/>
    <mergeCell ref="GB2:GC2"/>
    <mergeCell ref="GD2:GE2"/>
    <mergeCell ref="GJ2:GJ3"/>
    <mergeCell ref="GN2:GO2"/>
    <mergeCell ref="GS2:GS3"/>
    <mergeCell ref="GT2:GT3"/>
    <mergeCell ref="GW2:GX2"/>
    <mergeCell ref="HE2:HE3"/>
    <mergeCell ref="HF2:HF3"/>
    <mergeCell ref="HJ2:HK2"/>
    <mergeCell ref="HL2:HM2"/>
    <mergeCell ref="HN2:HN3"/>
    <mergeCell ref="HO2:HO3"/>
    <mergeCell ref="HP2:HP3"/>
    <mergeCell ref="HS2:HT2"/>
    <mergeCell ref="HU2:HV2"/>
    <mergeCell ref="HW2:HW3"/>
    <mergeCell ref="IT2:IT3"/>
    <mergeCell ref="IU2:IU3"/>
    <mergeCell ref="IV2:IV3"/>
    <mergeCell ref="BM4:BM6"/>
    <mergeCell ref="BP4:BP6"/>
    <mergeCell ref="II2:II3"/>
    <mergeCell ref="IJ2:IJ3"/>
    <mergeCell ref="IK2:IK3"/>
    <mergeCell ref="IL2:IL3"/>
    <mergeCell ref="IM2:IN2"/>
    <mergeCell ref="IO2:IP2"/>
    <mergeCell ref="IQ2:IQ3"/>
    <mergeCell ref="IR2:IR3"/>
    <mergeCell ref="IS2:IS3"/>
    <mergeCell ref="HX2:HX3"/>
    <mergeCell ref="HY2:HY3"/>
    <mergeCell ref="HZ2:HZ3"/>
    <mergeCell ref="IA2:IA3"/>
    <mergeCell ref="IB2:IB3"/>
    <mergeCell ref="IC2:IC3"/>
    <mergeCell ref="ID2:IE2"/>
    <mergeCell ref="IF2:IG2"/>
    <mergeCell ref="IH2:IH3"/>
    <mergeCell ref="FJ2:FJ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14B23-3C03-499D-BC21-AFAF9085EF3D}">
  <sheetPr codeName="Sheet3">
    <tabColor theme="8" tint="0.59999389629810485"/>
  </sheetPr>
  <dimension ref="A1:IV61"/>
  <sheetViews>
    <sheetView topLeftCell="CJ1" zoomScale="70" zoomScaleNormal="70" workbookViewId="0">
      <selection activeCell="DB5" sqref="DB5:DB6"/>
    </sheetView>
  </sheetViews>
  <sheetFormatPr defaultColWidth="8.54296875" defaultRowHeight="14.5"/>
  <cols>
    <col min="1" max="1" width="8.54296875" style="4" customWidth="1"/>
    <col min="2" max="2" width="8.54296875" style="4"/>
    <col min="3" max="3" width="8.54296875" style="5" customWidth="1"/>
    <col min="4" max="43" width="8.54296875" style="6" customWidth="1"/>
    <col min="44" max="63" width="8.54296875" style="6"/>
    <col min="64" max="64" width="8.54296875" style="6" customWidth="1"/>
    <col min="65" max="65" width="8.54296875" style="12" customWidth="1"/>
    <col min="66" max="70" width="8.54296875" style="6" customWidth="1"/>
    <col min="71" max="71" width="9.08984375" style="6" customWidth="1"/>
    <col min="72" max="72" width="10.08984375" style="6" customWidth="1"/>
    <col min="73" max="74" width="8.54296875" style="6" customWidth="1"/>
    <col min="75" max="75" width="8.54296875" style="12" customWidth="1"/>
    <col min="76" max="107" width="8.54296875" style="6" customWidth="1"/>
    <col min="108" max="108" width="8.54296875" style="12" customWidth="1"/>
    <col min="109" max="169" width="8.54296875" style="6" customWidth="1"/>
    <col min="170" max="170" width="8.54296875" style="12" customWidth="1"/>
    <col min="171" max="191" width="8.54296875" style="6" customWidth="1"/>
    <col min="192" max="16384" width="8.54296875" style="6"/>
  </cols>
  <sheetData>
    <row r="1" spans="1:256">
      <c r="D1" s="66" t="s">
        <v>0</v>
      </c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8" t="s">
        <v>30</v>
      </c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7" t="s">
        <v>1</v>
      </c>
      <c r="AS1" s="67"/>
      <c r="AT1" s="67"/>
      <c r="AU1" s="67"/>
      <c r="AV1" s="67"/>
      <c r="AW1" s="67"/>
      <c r="AX1" s="67"/>
      <c r="AY1" s="67"/>
      <c r="AZ1" s="67"/>
      <c r="BA1" s="67"/>
      <c r="BB1" s="67"/>
      <c r="BC1" s="67"/>
      <c r="BD1" s="67"/>
      <c r="BE1" s="67"/>
      <c r="BF1" s="67"/>
      <c r="BG1" s="67"/>
      <c r="BH1" s="67"/>
      <c r="BI1" s="67"/>
      <c r="BJ1" s="67"/>
      <c r="BK1" s="67"/>
      <c r="BM1" s="62" t="s">
        <v>39</v>
      </c>
      <c r="BN1" s="62"/>
      <c r="BO1" s="62"/>
      <c r="BP1" s="62"/>
      <c r="BQ1" s="62"/>
      <c r="BR1" s="62"/>
      <c r="BS1" s="62"/>
      <c r="BT1" s="62"/>
      <c r="BU1" s="62"/>
      <c r="BW1" s="57" t="s">
        <v>43</v>
      </c>
      <c r="BX1" s="57"/>
      <c r="BY1" s="57"/>
      <c r="BZ1" s="57"/>
      <c r="CA1" s="57"/>
      <c r="CB1" s="57"/>
      <c r="CC1" s="57"/>
      <c r="CD1" s="57"/>
      <c r="CE1" s="57"/>
      <c r="CF1" s="57"/>
      <c r="CH1" s="51" t="s">
        <v>56</v>
      </c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D1" s="46" t="s">
        <v>32</v>
      </c>
      <c r="DE1" s="32" t="s">
        <v>75</v>
      </c>
      <c r="DF1" s="49"/>
      <c r="DG1" s="49"/>
      <c r="DH1" s="49"/>
      <c r="DI1" s="49"/>
      <c r="DJ1" s="49"/>
      <c r="DK1" s="49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3" t="s">
        <v>76</v>
      </c>
      <c r="DZ1" s="43"/>
      <c r="EA1" s="43"/>
      <c r="EB1" s="43"/>
      <c r="EC1" s="43"/>
      <c r="ED1" s="43"/>
      <c r="EE1" s="43"/>
      <c r="EF1" s="43"/>
      <c r="EG1" s="43"/>
      <c r="EH1" s="43"/>
      <c r="EI1" s="43"/>
      <c r="EJ1" s="43"/>
      <c r="EK1" s="43"/>
      <c r="EL1" s="43"/>
      <c r="EM1" s="43"/>
      <c r="EN1" s="43"/>
      <c r="EO1" s="43"/>
      <c r="EP1" s="43"/>
      <c r="EQ1" s="43"/>
      <c r="ER1" s="43"/>
      <c r="ES1" s="40" t="s">
        <v>77</v>
      </c>
      <c r="ET1" s="40"/>
      <c r="EU1" s="40"/>
      <c r="EV1" s="40"/>
      <c r="EW1" s="40"/>
      <c r="EX1" s="40"/>
      <c r="EY1" s="40"/>
      <c r="EZ1" s="40"/>
      <c r="FA1" s="40"/>
      <c r="FB1" s="40"/>
      <c r="FC1" s="40"/>
      <c r="FD1" s="40"/>
      <c r="FE1" s="40"/>
      <c r="FF1" s="40"/>
      <c r="FG1" s="40"/>
      <c r="FH1" s="40"/>
      <c r="FI1" s="40"/>
      <c r="FJ1" s="40"/>
      <c r="FK1" s="40"/>
      <c r="FL1" s="40"/>
      <c r="FN1" s="46" t="s">
        <v>32</v>
      </c>
      <c r="FO1" s="32" t="s">
        <v>86</v>
      </c>
      <c r="FP1" s="32"/>
      <c r="FQ1" s="32"/>
      <c r="FR1" s="32"/>
      <c r="FS1" s="32"/>
      <c r="FT1" s="32"/>
      <c r="FU1" s="32"/>
      <c r="FV1" s="32"/>
      <c r="FW1" s="32"/>
      <c r="FX1" s="32"/>
      <c r="FY1" s="32"/>
      <c r="FZ1" s="32"/>
      <c r="GA1" s="32"/>
      <c r="GB1" s="32"/>
      <c r="GC1" s="32"/>
      <c r="GD1" s="32"/>
      <c r="GE1" s="32"/>
      <c r="GF1" s="32"/>
      <c r="GG1" s="32"/>
      <c r="GH1" s="32"/>
      <c r="GI1" s="32"/>
      <c r="GJ1" s="16"/>
      <c r="GK1" s="17"/>
      <c r="GL1" s="32" t="s">
        <v>86</v>
      </c>
      <c r="GM1" s="32"/>
      <c r="GN1" s="32"/>
      <c r="GO1" s="32"/>
      <c r="GP1" s="32"/>
      <c r="GQ1" s="32"/>
      <c r="GR1" s="32"/>
      <c r="GS1" s="32"/>
      <c r="GT1" s="32"/>
      <c r="GU1" s="32"/>
      <c r="GV1" s="32"/>
      <c r="GW1" s="32"/>
      <c r="GX1" s="32"/>
      <c r="GY1" s="32"/>
      <c r="GZ1" s="32"/>
      <c r="HA1" s="32"/>
      <c r="HB1" s="32"/>
      <c r="HC1" s="32"/>
      <c r="HD1" s="22"/>
      <c r="HE1" s="19" t="s">
        <v>101</v>
      </c>
      <c r="HF1" s="20" t="s">
        <v>102</v>
      </c>
      <c r="HG1" s="25" t="s">
        <v>103</v>
      </c>
      <c r="HH1" s="25" t="s">
        <v>105</v>
      </c>
      <c r="HI1" s="17"/>
      <c r="HJ1" s="43" t="s">
        <v>93</v>
      </c>
      <c r="HK1" s="43"/>
      <c r="HL1" s="43"/>
      <c r="HM1" s="43"/>
      <c r="HN1" s="43"/>
      <c r="HO1" s="43"/>
      <c r="HP1" s="43"/>
      <c r="HQ1" s="43"/>
      <c r="HR1" s="43"/>
      <c r="HS1" s="43"/>
      <c r="HT1" s="43"/>
      <c r="HU1" s="43"/>
      <c r="HV1" s="43"/>
      <c r="HW1" s="43"/>
      <c r="HX1" s="43"/>
      <c r="HY1" s="43"/>
      <c r="HZ1" s="43"/>
      <c r="IA1" s="43"/>
      <c r="IB1" s="43"/>
      <c r="IC1" s="43"/>
      <c r="ID1" s="40" t="s">
        <v>97</v>
      </c>
      <c r="IE1" s="40"/>
      <c r="IF1" s="40"/>
      <c r="IG1" s="40"/>
      <c r="IH1" s="40"/>
      <c r="II1" s="40"/>
      <c r="IJ1" s="40"/>
      <c r="IK1" s="40"/>
      <c r="IL1" s="40"/>
      <c r="IM1" s="40"/>
      <c r="IN1" s="40"/>
      <c r="IO1" s="40"/>
      <c r="IP1" s="40"/>
      <c r="IQ1" s="40"/>
      <c r="IR1" s="40"/>
      <c r="IS1" s="40"/>
      <c r="IT1" s="40"/>
      <c r="IU1" s="40"/>
      <c r="IV1" s="40"/>
    </row>
    <row r="2" spans="1:256" ht="14.5" customHeight="1">
      <c r="D2" s="39" t="s">
        <v>2</v>
      </c>
      <c r="E2" s="39"/>
      <c r="F2" s="39" t="s">
        <v>3</v>
      </c>
      <c r="G2" s="39"/>
      <c r="H2" s="39" t="s">
        <v>4</v>
      </c>
      <c r="I2" s="39"/>
      <c r="J2" s="39" t="s">
        <v>5</v>
      </c>
      <c r="K2" s="39"/>
      <c r="L2" s="39" t="s">
        <v>6</v>
      </c>
      <c r="M2" s="39"/>
      <c r="N2" s="39" t="s">
        <v>7</v>
      </c>
      <c r="O2" s="39"/>
      <c r="P2" s="39" t="s">
        <v>8</v>
      </c>
      <c r="Q2" s="39"/>
      <c r="R2" s="39" t="s">
        <v>9</v>
      </c>
      <c r="S2" s="39"/>
      <c r="T2" s="39" t="s">
        <v>10</v>
      </c>
      <c r="U2" s="39"/>
      <c r="V2" s="39" t="s">
        <v>11</v>
      </c>
      <c r="W2" s="39"/>
      <c r="X2" s="39" t="s">
        <v>2</v>
      </c>
      <c r="Y2" s="39"/>
      <c r="Z2" s="39" t="s">
        <v>3</v>
      </c>
      <c r="AA2" s="39"/>
      <c r="AB2" s="39" t="s">
        <v>4</v>
      </c>
      <c r="AC2" s="39"/>
      <c r="AD2" s="39" t="s">
        <v>5</v>
      </c>
      <c r="AE2" s="39"/>
      <c r="AF2" s="39" t="s">
        <v>6</v>
      </c>
      <c r="AG2" s="39"/>
      <c r="AH2" s="39" t="s">
        <v>7</v>
      </c>
      <c r="AI2" s="39"/>
      <c r="AJ2" s="39" t="s">
        <v>8</v>
      </c>
      <c r="AK2" s="39"/>
      <c r="AL2" s="39" t="s">
        <v>9</v>
      </c>
      <c r="AM2" s="39"/>
      <c r="AN2" s="39" t="s">
        <v>10</v>
      </c>
      <c r="AO2" s="39"/>
      <c r="AP2" s="39" t="s">
        <v>11</v>
      </c>
      <c r="AQ2" s="39"/>
      <c r="AR2" s="39" t="s">
        <v>2</v>
      </c>
      <c r="AS2" s="39"/>
      <c r="AT2" s="39" t="s">
        <v>3</v>
      </c>
      <c r="AU2" s="39"/>
      <c r="AV2" s="39" t="s">
        <v>4</v>
      </c>
      <c r="AW2" s="39"/>
      <c r="AX2" s="39" t="s">
        <v>5</v>
      </c>
      <c r="AY2" s="39"/>
      <c r="AZ2" s="39" t="s">
        <v>6</v>
      </c>
      <c r="BA2" s="39"/>
      <c r="BB2" s="39" t="s">
        <v>7</v>
      </c>
      <c r="BC2" s="39"/>
      <c r="BD2" s="39" t="s">
        <v>8</v>
      </c>
      <c r="BE2" s="39"/>
      <c r="BF2" s="39" t="s">
        <v>9</v>
      </c>
      <c r="BG2" s="39"/>
      <c r="BH2" s="39" t="s">
        <v>10</v>
      </c>
      <c r="BI2" s="39"/>
      <c r="BJ2" s="39" t="s">
        <v>11</v>
      </c>
      <c r="BK2" s="39"/>
      <c r="BM2" s="46" t="s">
        <v>32</v>
      </c>
      <c r="BN2" s="39" t="s">
        <v>31</v>
      </c>
      <c r="BO2" s="39"/>
      <c r="BP2" s="39" t="s">
        <v>33</v>
      </c>
      <c r="BQ2" s="59" t="s">
        <v>34</v>
      </c>
      <c r="BR2" s="61" t="s">
        <v>35</v>
      </c>
      <c r="BS2" s="59" t="s">
        <v>36</v>
      </c>
      <c r="BT2" s="61" t="s">
        <v>37</v>
      </c>
      <c r="BU2" s="61" t="s">
        <v>38</v>
      </c>
      <c r="BW2" s="46" t="s">
        <v>32</v>
      </c>
      <c r="BX2" s="39" t="s">
        <v>40</v>
      </c>
      <c r="BY2" s="39"/>
      <c r="BZ2" s="39" t="s">
        <v>33</v>
      </c>
      <c r="CA2" s="39" t="s">
        <v>34</v>
      </c>
      <c r="CB2" s="39" t="s">
        <v>41</v>
      </c>
      <c r="CC2" s="39"/>
      <c r="CD2" s="39" t="s">
        <v>33</v>
      </c>
      <c r="CE2" s="39" t="s">
        <v>34</v>
      </c>
      <c r="CF2" s="55" t="s">
        <v>42</v>
      </c>
      <c r="CH2" s="39" t="s">
        <v>49</v>
      </c>
      <c r="CI2" s="39"/>
      <c r="CJ2" s="39"/>
      <c r="CK2" s="39"/>
      <c r="CL2" s="39"/>
      <c r="CM2" s="50" t="s">
        <v>50</v>
      </c>
      <c r="CN2" s="50"/>
      <c r="CO2" s="50"/>
      <c r="CP2" s="50"/>
      <c r="CQ2" s="50"/>
      <c r="CR2" s="39" t="s">
        <v>55</v>
      </c>
      <c r="CS2" s="39"/>
      <c r="CT2" s="39"/>
      <c r="CU2" s="39"/>
      <c r="CV2" s="39"/>
      <c r="CW2" s="50" t="s">
        <v>50</v>
      </c>
      <c r="CX2" s="50"/>
      <c r="CY2" s="50"/>
      <c r="CZ2" s="50"/>
      <c r="DA2" s="50"/>
      <c r="DB2" s="51" t="s">
        <v>42</v>
      </c>
      <c r="DD2" s="46"/>
      <c r="DE2" s="37" t="s">
        <v>57</v>
      </c>
      <c r="DF2" s="42"/>
      <c r="DG2" s="37" t="s">
        <v>64</v>
      </c>
      <c r="DH2" s="42"/>
      <c r="DI2" s="35" t="s">
        <v>58</v>
      </c>
      <c r="DJ2" s="35" t="s">
        <v>70</v>
      </c>
      <c r="DK2" s="37" t="s">
        <v>65</v>
      </c>
      <c r="DL2" s="37" t="s">
        <v>61</v>
      </c>
      <c r="DM2" s="37" t="s">
        <v>66</v>
      </c>
      <c r="DN2" s="37" t="s">
        <v>57</v>
      </c>
      <c r="DO2" s="42"/>
      <c r="DP2" s="37" t="s">
        <v>67</v>
      </c>
      <c r="DQ2" s="42"/>
      <c r="DR2" s="35" t="s">
        <v>58</v>
      </c>
      <c r="DS2" s="35" t="s">
        <v>59</v>
      </c>
      <c r="DT2" s="37" t="s">
        <v>65</v>
      </c>
      <c r="DU2" s="37" t="s">
        <v>61</v>
      </c>
      <c r="DV2" s="37" t="s">
        <v>68</v>
      </c>
      <c r="DW2" s="32" t="s">
        <v>42</v>
      </c>
      <c r="DX2" s="32" t="s">
        <v>69</v>
      </c>
      <c r="DY2" s="37" t="s">
        <v>64</v>
      </c>
      <c r="DZ2" s="42"/>
      <c r="EA2" s="37" t="s">
        <v>71</v>
      </c>
      <c r="EB2" s="42"/>
      <c r="EC2" s="35" t="s">
        <v>73</v>
      </c>
      <c r="ED2" s="35" t="s">
        <v>74</v>
      </c>
      <c r="EE2" s="37" t="s">
        <v>65</v>
      </c>
      <c r="EF2" s="37" t="s">
        <v>61</v>
      </c>
      <c r="EG2" s="37" t="s">
        <v>66</v>
      </c>
      <c r="EH2" s="37" t="s">
        <v>67</v>
      </c>
      <c r="EI2" s="42"/>
      <c r="EJ2" s="37" t="s">
        <v>72</v>
      </c>
      <c r="EK2" s="42"/>
      <c r="EL2" s="35" t="s">
        <v>73</v>
      </c>
      <c r="EM2" s="35" t="s">
        <v>74</v>
      </c>
      <c r="EN2" s="37" t="s">
        <v>65</v>
      </c>
      <c r="EO2" s="37" t="s">
        <v>61</v>
      </c>
      <c r="EP2" s="37" t="s">
        <v>68</v>
      </c>
      <c r="EQ2" s="43" t="s">
        <v>42</v>
      </c>
      <c r="ER2" s="43" t="s">
        <v>69</v>
      </c>
      <c r="ES2" s="37" t="s">
        <v>71</v>
      </c>
      <c r="ET2" s="42"/>
      <c r="EU2" s="37" t="s">
        <v>78</v>
      </c>
      <c r="EV2" s="42"/>
      <c r="EW2" s="35" t="s">
        <v>74</v>
      </c>
      <c r="EX2" s="35" t="s">
        <v>80</v>
      </c>
      <c r="EY2" s="37" t="s">
        <v>65</v>
      </c>
      <c r="EZ2" s="37" t="s">
        <v>61</v>
      </c>
      <c r="FA2" s="37" t="s">
        <v>66</v>
      </c>
      <c r="FB2" s="37" t="s">
        <v>72</v>
      </c>
      <c r="FC2" s="42"/>
      <c r="FD2" s="37" t="s">
        <v>79</v>
      </c>
      <c r="FE2" s="42"/>
      <c r="FF2" s="35" t="s">
        <v>74</v>
      </c>
      <c r="FG2" s="35" t="s">
        <v>80</v>
      </c>
      <c r="FH2" s="37" t="s">
        <v>65</v>
      </c>
      <c r="FI2" s="37" t="s">
        <v>61</v>
      </c>
      <c r="FJ2" s="37" t="s">
        <v>68</v>
      </c>
      <c r="FK2" s="40" t="s">
        <v>42</v>
      </c>
      <c r="FL2" s="40" t="s">
        <v>69</v>
      </c>
      <c r="FN2" s="46"/>
      <c r="FO2" s="39" t="s">
        <v>87</v>
      </c>
      <c r="FP2" s="39"/>
      <c r="FQ2" s="39" t="s">
        <v>81</v>
      </c>
      <c r="FR2" s="39"/>
      <c r="FS2" s="39" t="s">
        <v>90</v>
      </c>
      <c r="FT2" s="39"/>
      <c r="FU2" s="35" t="s">
        <v>58</v>
      </c>
      <c r="FV2" s="35" t="s">
        <v>82</v>
      </c>
      <c r="FW2" s="37" t="s">
        <v>60</v>
      </c>
      <c r="FX2" s="30" t="s">
        <v>84</v>
      </c>
      <c r="FY2" s="33" t="s">
        <v>66</v>
      </c>
      <c r="FZ2" s="39" t="s">
        <v>88</v>
      </c>
      <c r="GA2" s="39"/>
      <c r="GB2" s="39" t="s">
        <v>81</v>
      </c>
      <c r="GC2" s="39"/>
      <c r="GD2" s="39" t="s">
        <v>90</v>
      </c>
      <c r="GE2" s="39"/>
      <c r="GF2" s="35" t="s">
        <v>58</v>
      </c>
      <c r="GG2" s="35" t="s">
        <v>82</v>
      </c>
      <c r="GH2" s="37" t="s">
        <v>60</v>
      </c>
      <c r="GI2" s="30" t="s">
        <v>85</v>
      </c>
      <c r="GJ2" s="33" t="s">
        <v>68</v>
      </c>
      <c r="GK2" s="18"/>
      <c r="GL2" s="39" t="s">
        <v>98</v>
      </c>
      <c r="GM2" s="39"/>
      <c r="GN2" s="39" t="s">
        <v>90</v>
      </c>
      <c r="GO2" s="39"/>
      <c r="GP2" s="35" t="s">
        <v>58</v>
      </c>
      <c r="GQ2" s="35" t="s">
        <v>82</v>
      </c>
      <c r="GR2" s="37" t="s">
        <v>60</v>
      </c>
      <c r="GS2" s="30" t="s">
        <v>84</v>
      </c>
      <c r="GT2" s="31" t="s">
        <v>99</v>
      </c>
      <c r="GU2" s="39" t="s">
        <v>98</v>
      </c>
      <c r="GV2" s="39"/>
      <c r="GW2" s="39" t="s">
        <v>90</v>
      </c>
      <c r="GX2" s="39"/>
      <c r="GY2" s="35" t="s">
        <v>58</v>
      </c>
      <c r="GZ2" s="35" t="s">
        <v>82</v>
      </c>
      <c r="HA2" s="37" t="s">
        <v>60</v>
      </c>
      <c r="HB2" s="30" t="s">
        <v>85</v>
      </c>
      <c r="HC2" s="31" t="s">
        <v>100</v>
      </c>
      <c r="HD2" s="21"/>
      <c r="HE2" s="30" t="s">
        <v>104</v>
      </c>
      <c r="HF2" s="30" t="s">
        <v>104</v>
      </c>
      <c r="HG2" s="25"/>
      <c r="HH2" s="25"/>
      <c r="HI2" s="21"/>
      <c r="HJ2" s="37" t="s">
        <v>89</v>
      </c>
      <c r="HK2" s="37"/>
      <c r="HL2" s="37" t="s">
        <v>94</v>
      </c>
      <c r="HM2" s="42"/>
      <c r="HN2" s="35" t="s">
        <v>58</v>
      </c>
      <c r="HO2" s="35" t="s">
        <v>91</v>
      </c>
      <c r="HP2" s="37" t="s">
        <v>60</v>
      </c>
      <c r="HQ2" s="37" t="s">
        <v>61</v>
      </c>
      <c r="HR2" s="37" t="s">
        <v>66</v>
      </c>
      <c r="HS2" s="37" t="s">
        <v>89</v>
      </c>
      <c r="HT2" s="42"/>
      <c r="HU2" s="37" t="s">
        <v>95</v>
      </c>
      <c r="HV2" s="42"/>
      <c r="HW2" s="35" t="s">
        <v>58</v>
      </c>
      <c r="HX2" s="35" t="s">
        <v>91</v>
      </c>
      <c r="HY2" s="37" t="s">
        <v>60</v>
      </c>
      <c r="HZ2" s="37" t="s">
        <v>61</v>
      </c>
      <c r="IA2" s="37" t="s">
        <v>68</v>
      </c>
      <c r="IB2" s="43" t="s">
        <v>42</v>
      </c>
      <c r="IC2" s="43" t="s">
        <v>92</v>
      </c>
      <c r="ID2" s="37" t="s">
        <v>94</v>
      </c>
      <c r="IE2" s="42"/>
      <c r="IF2" s="39" t="s">
        <v>90</v>
      </c>
      <c r="IG2" s="39"/>
      <c r="IH2" s="35" t="s">
        <v>91</v>
      </c>
      <c r="II2" s="35" t="s">
        <v>96</v>
      </c>
      <c r="IJ2" s="37" t="s">
        <v>60</v>
      </c>
      <c r="IK2" s="37" t="s">
        <v>61</v>
      </c>
      <c r="IL2" s="37" t="s">
        <v>66</v>
      </c>
      <c r="IM2" s="37" t="s">
        <v>95</v>
      </c>
      <c r="IN2" s="42"/>
      <c r="IO2" s="39" t="s">
        <v>90</v>
      </c>
      <c r="IP2" s="39"/>
      <c r="IQ2" s="35" t="s">
        <v>91</v>
      </c>
      <c r="IR2" s="35" t="s">
        <v>96</v>
      </c>
      <c r="IS2" s="37" t="s">
        <v>60</v>
      </c>
      <c r="IT2" s="37" t="s">
        <v>61</v>
      </c>
      <c r="IU2" s="37" t="s">
        <v>68</v>
      </c>
      <c r="IV2" s="40" t="s">
        <v>42</v>
      </c>
    </row>
    <row r="3" spans="1:256">
      <c r="A3" s="63" t="s">
        <v>12</v>
      </c>
      <c r="B3" s="63"/>
      <c r="C3" s="7" t="s">
        <v>13</v>
      </c>
      <c r="D3" s="3" t="s">
        <v>14</v>
      </c>
      <c r="E3" s="3" t="s">
        <v>15</v>
      </c>
      <c r="F3" s="3" t="s">
        <v>14</v>
      </c>
      <c r="G3" s="3" t="s">
        <v>15</v>
      </c>
      <c r="H3" s="3" t="s">
        <v>14</v>
      </c>
      <c r="I3" s="3" t="s">
        <v>15</v>
      </c>
      <c r="J3" s="3" t="s">
        <v>14</v>
      </c>
      <c r="K3" s="3" t="s">
        <v>15</v>
      </c>
      <c r="L3" s="3" t="s">
        <v>14</v>
      </c>
      <c r="M3" s="3" t="s">
        <v>15</v>
      </c>
      <c r="N3" s="3" t="s">
        <v>14</v>
      </c>
      <c r="O3" s="3" t="s">
        <v>15</v>
      </c>
      <c r="P3" s="3" t="s">
        <v>14</v>
      </c>
      <c r="Q3" s="3" t="s">
        <v>15</v>
      </c>
      <c r="R3" s="3" t="s">
        <v>14</v>
      </c>
      <c r="S3" s="3" t="s">
        <v>15</v>
      </c>
      <c r="T3" s="3" t="s">
        <v>14</v>
      </c>
      <c r="U3" s="3" t="s">
        <v>15</v>
      </c>
      <c r="V3" s="3" t="s">
        <v>14</v>
      </c>
      <c r="W3" s="3" t="s">
        <v>15</v>
      </c>
      <c r="X3" s="3" t="s">
        <v>14</v>
      </c>
      <c r="Y3" s="3" t="s">
        <v>15</v>
      </c>
      <c r="Z3" s="3" t="s">
        <v>14</v>
      </c>
      <c r="AA3" s="3" t="s">
        <v>15</v>
      </c>
      <c r="AB3" s="3" t="s">
        <v>14</v>
      </c>
      <c r="AC3" s="3" t="s">
        <v>15</v>
      </c>
      <c r="AD3" s="3" t="s">
        <v>14</v>
      </c>
      <c r="AE3" s="3" t="s">
        <v>15</v>
      </c>
      <c r="AF3" s="3" t="s">
        <v>14</v>
      </c>
      <c r="AG3" s="3" t="s">
        <v>15</v>
      </c>
      <c r="AH3" s="3" t="s">
        <v>14</v>
      </c>
      <c r="AI3" s="3" t="s">
        <v>15</v>
      </c>
      <c r="AJ3" s="3" t="s">
        <v>14</v>
      </c>
      <c r="AK3" s="3" t="s">
        <v>15</v>
      </c>
      <c r="AL3" s="3" t="s">
        <v>14</v>
      </c>
      <c r="AM3" s="3" t="s">
        <v>15</v>
      </c>
      <c r="AN3" s="3" t="s">
        <v>14</v>
      </c>
      <c r="AO3" s="3" t="s">
        <v>15</v>
      </c>
      <c r="AP3" s="3" t="s">
        <v>14</v>
      </c>
      <c r="AQ3" s="3" t="s">
        <v>15</v>
      </c>
      <c r="AR3" s="3" t="s">
        <v>14</v>
      </c>
      <c r="AS3" s="3" t="s">
        <v>15</v>
      </c>
      <c r="AT3" s="3" t="s">
        <v>14</v>
      </c>
      <c r="AU3" s="3" t="s">
        <v>15</v>
      </c>
      <c r="AV3" s="3" t="s">
        <v>14</v>
      </c>
      <c r="AW3" s="3" t="s">
        <v>15</v>
      </c>
      <c r="AX3" s="3" t="s">
        <v>14</v>
      </c>
      <c r="AY3" s="3" t="s">
        <v>15</v>
      </c>
      <c r="AZ3" s="3" t="s">
        <v>14</v>
      </c>
      <c r="BA3" s="3" t="s">
        <v>15</v>
      </c>
      <c r="BB3" s="3" t="s">
        <v>14</v>
      </c>
      <c r="BC3" s="3" t="s">
        <v>15</v>
      </c>
      <c r="BD3" s="3" t="s">
        <v>14</v>
      </c>
      <c r="BE3" s="3" t="s">
        <v>15</v>
      </c>
      <c r="BF3" s="3" t="s">
        <v>14</v>
      </c>
      <c r="BG3" s="3" t="s">
        <v>15</v>
      </c>
      <c r="BH3" s="3" t="s">
        <v>14</v>
      </c>
      <c r="BI3" s="3" t="s">
        <v>15</v>
      </c>
      <c r="BJ3" s="3" t="s">
        <v>14</v>
      </c>
      <c r="BK3" s="3" t="s">
        <v>15</v>
      </c>
      <c r="BM3" s="47"/>
      <c r="BN3" s="3" t="s">
        <v>14</v>
      </c>
      <c r="BO3" s="3" t="s">
        <v>15</v>
      </c>
      <c r="BP3" s="58"/>
      <c r="BQ3" s="60"/>
      <c r="BR3" s="58"/>
      <c r="BS3" s="60"/>
      <c r="BT3" s="58"/>
      <c r="BU3" s="58"/>
      <c r="BW3" s="47"/>
      <c r="BX3" s="3" t="s">
        <v>14</v>
      </c>
      <c r="BY3" s="3" t="s">
        <v>15</v>
      </c>
      <c r="BZ3" s="58"/>
      <c r="CA3" s="58"/>
      <c r="CB3" s="3" t="s">
        <v>14</v>
      </c>
      <c r="CC3" s="3" t="s">
        <v>15</v>
      </c>
      <c r="CD3" s="58"/>
      <c r="CE3" s="58"/>
      <c r="CF3" s="56"/>
      <c r="CH3" s="3" t="s">
        <v>44</v>
      </c>
      <c r="CI3" s="3" t="s">
        <v>45</v>
      </c>
      <c r="CJ3" s="3" t="s">
        <v>46</v>
      </c>
      <c r="CK3" s="3" t="s">
        <v>47</v>
      </c>
      <c r="CL3" s="3" t="s">
        <v>48</v>
      </c>
      <c r="CM3" s="8" t="s">
        <v>51</v>
      </c>
      <c r="CN3" s="8" t="s">
        <v>83</v>
      </c>
      <c r="CO3" s="8" t="s">
        <v>52</v>
      </c>
      <c r="CP3" s="8" t="s">
        <v>53</v>
      </c>
      <c r="CQ3" s="8" t="s">
        <v>54</v>
      </c>
      <c r="CR3" s="3" t="s">
        <v>44</v>
      </c>
      <c r="CS3" s="3" t="s">
        <v>45</v>
      </c>
      <c r="CT3" s="3" t="s">
        <v>46</v>
      </c>
      <c r="CU3" s="3" t="s">
        <v>47</v>
      </c>
      <c r="CV3" s="3" t="s">
        <v>48</v>
      </c>
      <c r="CW3" s="8" t="s">
        <v>51</v>
      </c>
      <c r="CX3" s="8" t="s">
        <v>83</v>
      </c>
      <c r="CY3" s="8" t="s">
        <v>52</v>
      </c>
      <c r="CZ3" s="8" t="s">
        <v>53</v>
      </c>
      <c r="DA3" s="8" t="s">
        <v>54</v>
      </c>
      <c r="DB3" s="52"/>
      <c r="DD3" s="47"/>
      <c r="DE3" s="8" t="s">
        <v>63</v>
      </c>
      <c r="DF3" s="8" t="s">
        <v>62</v>
      </c>
      <c r="DG3" s="8" t="s">
        <v>63</v>
      </c>
      <c r="DH3" s="8" t="s">
        <v>62</v>
      </c>
      <c r="DI3" s="36"/>
      <c r="DJ3" s="36"/>
      <c r="DK3" s="38"/>
      <c r="DL3" s="37"/>
      <c r="DM3" s="37"/>
      <c r="DN3" s="8" t="s">
        <v>63</v>
      </c>
      <c r="DO3" s="8" t="s">
        <v>62</v>
      </c>
      <c r="DP3" s="8" t="s">
        <v>63</v>
      </c>
      <c r="DQ3" s="8" t="s">
        <v>62</v>
      </c>
      <c r="DR3" s="36"/>
      <c r="DS3" s="36"/>
      <c r="DT3" s="38"/>
      <c r="DU3" s="37"/>
      <c r="DV3" s="37"/>
      <c r="DW3" s="48"/>
      <c r="DX3" s="48"/>
      <c r="DY3" s="8" t="s">
        <v>63</v>
      </c>
      <c r="DZ3" s="8" t="s">
        <v>62</v>
      </c>
      <c r="EA3" s="8" t="s">
        <v>63</v>
      </c>
      <c r="EB3" s="8" t="s">
        <v>62</v>
      </c>
      <c r="EC3" s="36"/>
      <c r="ED3" s="36"/>
      <c r="EE3" s="38"/>
      <c r="EF3" s="37"/>
      <c r="EG3" s="37"/>
      <c r="EH3" s="8" t="s">
        <v>63</v>
      </c>
      <c r="EI3" s="8" t="s">
        <v>62</v>
      </c>
      <c r="EJ3" s="8" t="s">
        <v>63</v>
      </c>
      <c r="EK3" s="8" t="s">
        <v>62</v>
      </c>
      <c r="EL3" s="36"/>
      <c r="EM3" s="36"/>
      <c r="EN3" s="38"/>
      <c r="EO3" s="37"/>
      <c r="EP3" s="37"/>
      <c r="EQ3" s="44"/>
      <c r="ER3" s="44"/>
      <c r="ES3" s="8" t="s">
        <v>63</v>
      </c>
      <c r="ET3" s="8" t="s">
        <v>62</v>
      </c>
      <c r="EU3" s="8" t="s">
        <v>63</v>
      </c>
      <c r="EV3" s="8" t="s">
        <v>62</v>
      </c>
      <c r="EW3" s="36"/>
      <c r="EX3" s="36"/>
      <c r="EY3" s="38"/>
      <c r="EZ3" s="37"/>
      <c r="FA3" s="37"/>
      <c r="FB3" s="8" t="s">
        <v>63</v>
      </c>
      <c r="FC3" s="8" t="s">
        <v>62</v>
      </c>
      <c r="FD3" s="8" t="s">
        <v>63</v>
      </c>
      <c r="FE3" s="8" t="s">
        <v>62</v>
      </c>
      <c r="FF3" s="36"/>
      <c r="FG3" s="36"/>
      <c r="FH3" s="38"/>
      <c r="FI3" s="37"/>
      <c r="FJ3" s="37"/>
      <c r="FK3" s="41"/>
      <c r="FL3" s="41"/>
      <c r="FN3" s="47"/>
      <c r="FO3" s="3" t="s">
        <v>14</v>
      </c>
      <c r="FP3" s="3" t="s">
        <v>15</v>
      </c>
      <c r="FQ3" s="3" t="s">
        <v>14</v>
      </c>
      <c r="FR3" s="3" t="s">
        <v>15</v>
      </c>
      <c r="FS3" s="3" t="s">
        <v>14</v>
      </c>
      <c r="FT3" s="3" t="s">
        <v>15</v>
      </c>
      <c r="FU3" s="36"/>
      <c r="FV3" s="36"/>
      <c r="FW3" s="38"/>
      <c r="FX3" s="45"/>
      <c r="FY3" s="33"/>
      <c r="FZ3" s="3" t="s">
        <v>14</v>
      </c>
      <c r="GA3" s="3" t="s">
        <v>15</v>
      </c>
      <c r="GB3" s="3" t="s">
        <v>14</v>
      </c>
      <c r="GC3" s="3" t="s">
        <v>15</v>
      </c>
      <c r="GD3" s="3" t="s">
        <v>14</v>
      </c>
      <c r="GE3" s="3" t="s">
        <v>15</v>
      </c>
      <c r="GF3" s="36"/>
      <c r="GG3" s="36"/>
      <c r="GH3" s="38"/>
      <c r="GI3" s="45"/>
      <c r="GJ3" s="33"/>
      <c r="GK3" s="18"/>
      <c r="GL3" s="3" t="s">
        <v>14</v>
      </c>
      <c r="GM3" s="3" t="s">
        <v>15</v>
      </c>
      <c r="GN3" s="3" t="s">
        <v>14</v>
      </c>
      <c r="GO3" s="3" t="s">
        <v>15</v>
      </c>
      <c r="GP3" s="36"/>
      <c r="GQ3" s="36"/>
      <c r="GR3" s="38"/>
      <c r="GS3" s="30"/>
      <c r="GT3" s="31"/>
      <c r="GU3" s="3" t="s">
        <v>14</v>
      </c>
      <c r="GV3" s="3" t="s">
        <v>15</v>
      </c>
      <c r="GW3" s="3" t="s">
        <v>14</v>
      </c>
      <c r="GX3" s="3" t="s">
        <v>15</v>
      </c>
      <c r="GY3" s="36"/>
      <c r="GZ3" s="36"/>
      <c r="HA3" s="38"/>
      <c r="HB3" s="30"/>
      <c r="HC3" s="31"/>
      <c r="HD3" s="21"/>
      <c r="HE3" s="34"/>
      <c r="HF3" s="34"/>
      <c r="HG3" s="26"/>
      <c r="HH3" s="26"/>
      <c r="HI3" s="21"/>
      <c r="HJ3" s="8" t="s">
        <v>63</v>
      </c>
      <c r="HK3" s="8" t="s">
        <v>62</v>
      </c>
      <c r="HL3" s="8" t="s">
        <v>63</v>
      </c>
      <c r="HM3" s="8" t="s">
        <v>62</v>
      </c>
      <c r="HN3" s="36"/>
      <c r="HO3" s="36"/>
      <c r="HP3" s="38"/>
      <c r="HQ3" s="37"/>
      <c r="HR3" s="37"/>
      <c r="HS3" s="8" t="s">
        <v>63</v>
      </c>
      <c r="HT3" s="8" t="s">
        <v>62</v>
      </c>
      <c r="HU3" s="8" t="s">
        <v>63</v>
      </c>
      <c r="HV3" s="8" t="s">
        <v>62</v>
      </c>
      <c r="HW3" s="36"/>
      <c r="HX3" s="36"/>
      <c r="HY3" s="38"/>
      <c r="HZ3" s="37"/>
      <c r="IA3" s="37"/>
      <c r="IB3" s="44"/>
      <c r="IC3" s="44"/>
      <c r="ID3" s="8" t="s">
        <v>63</v>
      </c>
      <c r="IE3" s="8" t="s">
        <v>62</v>
      </c>
      <c r="IF3" s="3" t="s">
        <v>14</v>
      </c>
      <c r="IG3" s="3" t="s">
        <v>15</v>
      </c>
      <c r="IH3" s="36"/>
      <c r="II3" s="36"/>
      <c r="IJ3" s="38"/>
      <c r="IK3" s="37"/>
      <c r="IL3" s="37"/>
      <c r="IM3" s="8" t="s">
        <v>63</v>
      </c>
      <c r="IN3" s="8" t="s">
        <v>62</v>
      </c>
      <c r="IO3" s="3" t="s">
        <v>14</v>
      </c>
      <c r="IP3" s="3" t="s">
        <v>15</v>
      </c>
      <c r="IQ3" s="36"/>
      <c r="IR3" s="36"/>
      <c r="IS3" s="38"/>
      <c r="IT3" s="37"/>
      <c r="IU3" s="37"/>
      <c r="IV3" s="41"/>
    </row>
    <row r="4" spans="1:256" s="10" customFormat="1">
      <c r="A4" s="1" t="s">
        <v>14</v>
      </c>
      <c r="B4" s="1" t="s">
        <v>15</v>
      </c>
      <c r="C4" s="9">
        <v>-2</v>
      </c>
      <c r="D4" s="10">
        <f>D7</f>
        <v>-222.08251469999999</v>
      </c>
      <c r="E4" s="10">
        <f t="shared" ref="E4:W4" si="0">E7</f>
        <v>102.2003929</v>
      </c>
      <c r="F4" s="10">
        <f t="shared" si="0"/>
        <v>-395.00982320000003</v>
      </c>
      <c r="G4" s="10">
        <f t="shared" si="0"/>
        <v>66.483300589999999</v>
      </c>
      <c r="H4" s="10">
        <f t="shared" si="0"/>
        <v>-265.93320240000003</v>
      </c>
      <c r="I4" s="10">
        <f t="shared" si="0"/>
        <v>123.06483299999999</v>
      </c>
      <c r="J4" s="10">
        <f t="shared" si="0"/>
        <v>-212.53438109999999</v>
      </c>
      <c r="K4" s="10">
        <f t="shared" si="0"/>
        <v>160.55009820000001</v>
      </c>
      <c r="L4" s="10">
        <f t="shared" si="0"/>
        <v>-177.32673270000001</v>
      </c>
      <c r="M4" s="10">
        <f t="shared" si="0"/>
        <v>204.95049499999999</v>
      </c>
      <c r="N4" s="10">
        <f t="shared" si="0"/>
        <v>-134.10891090000001</v>
      </c>
      <c r="O4" s="10">
        <f t="shared" si="0"/>
        <v>241.48514850000001</v>
      </c>
      <c r="P4" s="10">
        <f t="shared" si="0"/>
        <v>-262.39685659999998</v>
      </c>
      <c r="Q4" s="10">
        <f t="shared" si="0"/>
        <v>66.483300589999999</v>
      </c>
      <c r="R4" s="10">
        <f t="shared" si="0"/>
        <v>-190.5</v>
      </c>
      <c r="S4" s="10">
        <f t="shared" si="0"/>
        <v>51</v>
      </c>
      <c r="T4" s="10">
        <f t="shared" si="0"/>
        <v>-159.50495050000001</v>
      </c>
      <c r="U4" s="10">
        <f t="shared" si="0"/>
        <v>4.0099009900000002</v>
      </c>
      <c r="V4" s="10">
        <f t="shared" si="0"/>
        <v>-121.6336634</v>
      </c>
      <c r="W4" s="10">
        <f t="shared" si="0"/>
        <v>-36.08910891</v>
      </c>
      <c r="X4" s="10">
        <f>X7</f>
        <v>-222.21476557455799</v>
      </c>
      <c r="Y4" s="10">
        <f t="shared" ref="Y4:AQ4" si="1">Y7</f>
        <v>102.11946391126099</v>
      </c>
      <c r="Z4" s="10">
        <f t="shared" si="1"/>
        <v>-395.54020910527902</v>
      </c>
      <c r="AA4" s="10">
        <f t="shared" si="1"/>
        <v>66.704285014537405</v>
      </c>
      <c r="AB4" s="10">
        <f t="shared" si="1"/>
        <v>-265.54167509547898</v>
      </c>
      <c r="AC4" s="10">
        <f t="shared" si="1"/>
        <v>123.240290201641</v>
      </c>
      <c r="AD4" s="10">
        <f t="shared" si="1"/>
        <v>-212.139250585387</v>
      </c>
      <c r="AE4" s="10">
        <f t="shared" si="1"/>
        <v>160.60043672825</v>
      </c>
      <c r="AF4" s="10">
        <f t="shared" si="1"/>
        <v>-177.031162183334</v>
      </c>
      <c r="AG4" s="10">
        <f t="shared" si="1"/>
        <v>204.86271088842801</v>
      </c>
      <c r="AH4" s="10">
        <f t="shared" si="1"/>
        <v>-133.98230831023901</v>
      </c>
      <c r="AI4" s="10">
        <f t="shared" si="1"/>
        <v>241.10070067256399</v>
      </c>
      <c r="AJ4" s="10">
        <f t="shared" si="1"/>
        <v>-263.592152005012</v>
      </c>
      <c r="AK4" s="10">
        <f t="shared" si="1"/>
        <v>66.734299901675797</v>
      </c>
      <c r="AL4" s="10">
        <f t="shared" si="1"/>
        <v>-190.51156251926699</v>
      </c>
      <c r="AM4" s="10">
        <f t="shared" si="1"/>
        <v>51.895783553075098</v>
      </c>
      <c r="AN4" s="10">
        <f t="shared" si="1"/>
        <v>-159.65366295812299</v>
      </c>
      <c r="AO4" s="10">
        <f t="shared" si="1"/>
        <v>4.0476862744729099</v>
      </c>
      <c r="AP4" s="10">
        <f t="shared" si="1"/>
        <v>-121.723710397576</v>
      </c>
      <c r="AQ4" s="10">
        <f t="shared" si="1"/>
        <v>-36.668663202862199</v>
      </c>
      <c r="AR4" s="10">
        <f>AR7</f>
        <v>-7.1741932218011844</v>
      </c>
      <c r="AS4" s="10">
        <f t="shared" ref="AS4:BK4" si="2">AS7</f>
        <v>3.2969220740658991</v>
      </c>
      <c r="AT4" s="10">
        <f t="shared" si="2"/>
        <v>-12.769996988165085</v>
      </c>
      <c r="AU4" s="10">
        <f t="shared" si="2"/>
        <v>2.1535446943818171</v>
      </c>
      <c r="AV4" s="10">
        <f t="shared" si="2"/>
        <v>-8.5730004513877898</v>
      </c>
      <c r="AW4" s="10">
        <f t="shared" si="2"/>
        <v>3.9788069543055271</v>
      </c>
      <c r="AX4" s="10">
        <f t="shared" si="2"/>
        <v>-6.8489056957694636</v>
      </c>
      <c r="AY4" s="10">
        <f t="shared" si="2"/>
        <v>5.1849775221509287</v>
      </c>
      <c r="AZ4" s="10">
        <f t="shared" si="2"/>
        <v>-5.7154427182163516</v>
      </c>
      <c r="BA4" s="10">
        <f t="shared" si="2"/>
        <v>6.6139829549825784</v>
      </c>
      <c r="BB4" s="10">
        <f t="shared" si="2"/>
        <v>-4.3256125021002898</v>
      </c>
      <c r="BC4" s="10">
        <f t="shared" si="2"/>
        <v>7.7839247453440308</v>
      </c>
      <c r="BD4" s="10">
        <f t="shared" si="2"/>
        <v>-8.5100601903965352</v>
      </c>
      <c r="BE4" s="10">
        <f t="shared" si="2"/>
        <v>2.1545137235968856</v>
      </c>
      <c r="BF4" s="10">
        <f t="shared" si="2"/>
        <v>-6.1506568070153609</v>
      </c>
      <c r="BG4" s="10">
        <f t="shared" si="2"/>
        <v>1.6754529234089728</v>
      </c>
      <c r="BH4" s="10">
        <f t="shared" si="2"/>
        <v>-5.1544109756540655</v>
      </c>
      <c r="BI4" s="10">
        <f t="shared" si="2"/>
        <v>0.13067936038911893</v>
      </c>
      <c r="BJ4" s="10">
        <f t="shared" si="2"/>
        <v>-3.92984424688817</v>
      </c>
      <c r="BK4" s="10">
        <f t="shared" si="2"/>
        <v>-1.1838460613645374</v>
      </c>
      <c r="BM4" s="27">
        <f>((BN7-BN44)^2+(BO7-BO44)^2)^(1/2)</f>
        <v>3.8084729943574231</v>
      </c>
      <c r="BN4" s="24">
        <f>AVERAGE(AR4,AT4)</f>
        <v>-9.9720951049831346</v>
      </c>
      <c r="BO4" s="24">
        <f>AVERAGE(AS4,AU4)</f>
        <v>2.7252333842238583</v>
      </c>
      <c r="BP4" s="27">
        <f>SUM(BP7:BP44)</f>
        <v>3.8175759547155073</v>
      </c>
      <c r="BW4" s="11"/>
      <c r="BX4" s="10">
        <f>AVERAGE(AZ4,BB4)</f>
        <v>-5.0205276101583207</v>
      </c>
      <c r="BY4" s="10">
        <f>AVERAGE(BA4,BC4)</f>
        <v>7.1989538501633046</v>
      </c>
      <c r="CB4" s="10">
        <f>AVERAGE(BH4,BJ4)</f>
        <v>-4.542127611271118</v>
      </c>
      <c r="CC4" s="10">
        <f>AVERAGE(BI4,BK4)</f>
        <v>-0.52658335048770921</v>
      </c>
      <c r="DD4" s="11"/>
      <c r="FN4" s="11"/>
    </row>
    <row r="5" spans="1:256" s="10" customFormat="1">
      <c r="A5" s="4">
        <v>-376.18079999999998</v>
      </c>
      <c r="B5" s="4">
        <v>421.43560000000002</v>
      </c>
      <c r="C5" s="9">
        <v>-1</v>
      </c>
      <c r="D5" s="10">
        <f>D4</f>
        <v>-222.08251469999999</v>
      </c>
      <c r="E5" s="10">
        <f t="shared" ref="E5:W6" si="3">E4</f>
        <v>102.2003929</v>
      </c>
      <c r="F5" s="10">
        <f t="shared" si="3"/>
        <v>-395.00982320000003</v>
      </c>
      <c r="G5" s="10">
        <f t="shared" si="3"/>
        <v>66.483300589999999</v>
      </c>
      <c r="H5" s="10">
        <f t="shared" si="3"/>
        <v>-265.93320240000003</v>
      </c>
      <c r="I5" s="10">
        <f t="shared" si="3"/>
        <v>123.06483299999999</v>
      </c>
      <c r="J5" s="10">
        <f t="shared" si="3"/>
        <v>-212.53438109999999</v>
      </c>
      <c r="K5" s="10">
        <f t="shared" si="3"/>
        <v>160.55009820000001</v>
      </c>
      <c r="L5" s="10">
        <f t="shared" si="3"/>
        <v>-177.32673270000001</v>
      </c>
      <c r="M5" s="10">
        <f t="shared" si="3"/>
        <v>204.95049499999999</v>
      </c>
      <c r="N5" s="10">
        <f t="shared" si="3"/>
        <v>-134.10891090000001</v>
      </c>
      <c r="O5" s="10">
        <f t="shared" si="3"/>
        <v>241.48514850000001</v>
      </c>
      <c r="P5" s="10">
        <f t="shared" si="3"/>
        <v>-262.39685659999998</v>
      </c>
      <c r="Q5" s="10">
        <f t="shared" si="3"/>
        <v>66.483300589999999</v>
      </c>
      <c r="R5" s="10">
        <f t="shared" si="3"/>
        <v>-190.5</v>
      </c>
      <c r="S5" s="10">
        <f t="shared" si="3"/>
        <v>51</v>
      </c>
      <c r="T5" s="10">
        <f t="shared" si="3"/>
        <v>-159.50495050000001</v>
      </c>
      <c r="U5" s="10">
        <f t="shared" si="3"/>
        <v>4.0099009900000002</v>
      </c>
      <c r="V5" s="10">
        <f t="shared" si="3"/>
        <v>-121.6336634</v>
      </c>
      <c r="W5" s="10">
        <f t="shared" si="3"/>
        <v>-36.08910891</v>
      </c>
      <c r="X5" s="10">
        <f>X4</f>
        <v>-222.21476557455799</v>
      </c>
      <c r="Y5" s="10">
        <f t="shared" ref="Y5:AQ6" si="4">Y4</f>
        <v>102.11946391126099</v>
      </c>
      <c r="Z5" s="10">
        <f t="shared" si="4"/>
        <v>-395.54020910527902</v>
      </c>
      <c r="AA5" s="10">
        <f t="shared" si="4"/>
        <v>66.704285014537405</v>
      </c>
      <c r="AB5" s="10">
        <f t="shared" si="4"/>
        <v>-265.54167509547898</v>
      </c>
      <c r="AC5" s="10">
        <f t="shared" si="4"/>
        <v>123.240290201641</v>
      </c>
      <c r="AD5" s="10">
        <f t="shared" si="4"/>
        <v>-212.139250585387</v>
      </c>
      <c r="AE5" s="10">
        <f t="shared" si="4"/>
        <v>160.60043672825</v>
      </c>
      <c r="AF5" s="10">
        <f t="shared" si="4"/>
        <v>-177.031162183334</v>
      </c>
      <c r="AG5" s="10">
        <f t="shared" si="4"/>
        <v>204.86271088842801</v>
      </c>
      <c r="AH5" s="10">
        <f t="shared" si="4"/>
        <v>-133.98230831023901</v>
      </c>
      <c r="AI5" s="10">
        <f t="shared" si="4"/>
        <v>241.10070067256399</v>
      </c>
      <c r="AJ5" s="10">
        <f t="shared" si="4"/>
        <v>-263.592152005012</v>
      </c>
      <c r="AK5" s="10">
        <f t="shared" si="4"/>
        <v>66.734299901675797</v>
      </c>
      <c r="AL5" s="10">
        <f t="shared" si="4"/>
        <v>-190.51156251926699</v>
      </c>
      <c r="AM5" s="10">
        <f t="shared" si="4"/>
        <v>51.895783553075098</v>
      </c>
      <c r="AN5" s="10">
        <f t="shared" si="4"/>
        <v>-159.65366295812299</v>
      </c>
      <c r="AO5" s="10">
        <f t="shared" si="4"/>
        <v>4.0476862744729099</v>
      </c>
      <c r="AP5" s="10">
        <f t="shared" si="4"/>
        <v>-121.723710397576</v>
      </c>
      <c r="AQ5" s="10">
        <f t="shared" si="4"/>
        <v>-36.668663202862199</v>
      </c>
      <c r="AR5" s="10">
        <f>AR4</f>
        <v>-7.1741932218011844</v>
      </c>
      <c r="AS5" s="10">
        <f t="shared" ref="AS5:BK6" si="5">AS4</f>
        <v>3.2969220740658991</v>
      </c>
      <c r="AT5" s="10">
        <f t="shared" si="5"/>
        <v>-12.769996988165085</v>
      </c>
      <c r="AU5" s="10">
        <f t="shared" si="5"/>
        <v>2.1535446943818171</v>
      </c>
      <c r="AV5" s="10">
        <f t="shared" si="5"/>
        <v>-8.5730004513877898</v>
      </c>
      <c r="AW5" s="10">
        <f t="shared" si="5"/>
        <v>3.9788069543055271</v>
      </c>
      <c r="AX5" s="10">
        <f t="shared" si="5"/>
        <v>-6.8489056957694636</v>
      </c>
      <c r="AY5" s="10">
        <f t="shared" si="5"/>
        <v>5.1849775221509287</v>
      </c>
      <c r="AZ5" s="10">
        <f t="shared" si="5"/>
        <v>-5.7154427182163516</v>
      </c>
      <c r="BA5" s="10">
        <f t="shared" si="5"/>
        <v>6.6139829549825784</v>
      </c>
      <c r="BB5" s="10">
        <f t="shared" si="5"/>
        <v>-4.3256125021002898</v>
      </c>
      <c r="BC5" s="10">
        <f t="shared" si="5"/>
        <v>7.7839247453440308</v>
      </c>
      <c r="BD5" s="10">
        <f t="shared" si="5"/>
        <v>-8.5100601903965352</v>
      </c>
      <c r="BE5" s="10">
        <f t="shared" si="5"/>
        <v>2.1545137235968856</v>
      </c>
      <c r="BF5" s="10">
        <f t="shared" si="5"/>
        <v>-6.1506568070153609</v>
      </c>
      <c r="BG5" s="10">
        <f t="shared" si="5"/>
        <v>1.6754529234089728</v>
      </c>
      <c r="BH5" s="10">
        <f t="shared" si="5"/>
        <v>-5.1544109756540655</v>
      </c>
      <c r="BI5" s="10">
        <f t="shared" si="5"/>
        <v>0.13067936038911893</v>
      </c>
      <c r="BJ5" s="10">
        <f t="shared" si="5"/>
        <v>-3.92984424688817</v>
      </c>
      <c r="BK5" s="10">
        <f t="shared" si="5"/>
        <v>-1.1838460613645374</v>
      </c>
      <c r="BM5" s="28"/>
      <c r="BN5" s="24">
        <f t="shared" ref="BN5:BO6" si="6">AVERAGE(AR5,AT5)</f>
        <v>-9.9720951049831346</v>
      </c>
      <c r="BO5" s="24">
        <f t="shared" si="6"/>
        <v>2.7252333842238583</v>
      </c>
      <c r="BP5" s="28"/>
      <c r="BW5" s="11"/>
      <c r="BX5" s="10">
        <f t="shared" ref="BX5:BY6" si="7">AVERAGE(AZ5,BB5)</f>
        <v>-5.0205276101583207</v>
      </c>
      <c r="BY5" s="10">
        <f t="shared" si="7"/>
        <v>7.1989538501633046</v>
      </c>
      <c r="CB5" s="10">
        <f t="shared" ref="CB5:CC6" si="8">AVERAGE(BH5,BJ5)</f>
        <v>-4.542127611271118</v>
      </c>
      <c r="CC5" s="10">
        <f t="shared" si="8"/>
        <v>-0.52658335048770921</v>
      </c>
      <c r="DB5" s="53">
        <f>SUM(DB7:DB43)/2</f>
        <v>9.4456437765148333</v>
      </c>
      <c r="DD5" s="11"/>
      <c r="FN5" s="11"/>
    </row>
    <row r="6" spans="1:256" s="10" customFormat="1">
      <c r="A6" s="4">
        <v>-66.468040000000002</v>
      </c>
      <c r="B6" s="4">
        <v>425.67829999999998</v>
      </c>
      <c r="C6" s="9">
        <v>0</v>
      </c>
      <c r="D6" s="10">
        <f>D5</f>
        <v>-222.08251469999999</v>
      </c>
      <c r="E6" s="10">
        <f t="shared" si="3"/>
        <v>102.2003929</v>
      </c>
      <c r="F6" s="10">
        <f t="shared" si="3"/>
        <v>-395.00982320000003</v>
      </c>
      <c r="G6" s="10">
        <f t="shared" si="3"/>
        <v>66.483300589999999</v>
      </c>
      <c r="H6" s="10">
        <f t="shared" si="3"/>
        <v>-265.93320240000003</v>
      </c>
      <c r="I6" s="10">
        <f t="shared" si="3"/>
        <v>123.06483299999999</v>
      </c>
      <c r="J6" s="10">
        <f t="shared" si="3"/>
        <v>-212.53438109999999</v>
      </c>
      <c r="K6" s="10">
        <f t="shared" si="3"/>
        <v>160.55009820000001</v>
      </c>
      <c r="L6" s="10">
        <f t="shared" si="3"/>
        <v>-177.32673270000001</v>
      </c>
      <c r="M6" s="10">
        <f t="shared" si="3"/>
        <v>204.95049499999999</v>
      </c>
      <c r="N6" s="10">
        <f t="shared" si="3"/>
        <v>-134.10891090000001</v>
      </c>
      <c r="O6" s="10">
        <f t="shared" si="3"/>
        <v>241.48514850000001</v>
      </c>
      <c r="P6" s="10">
        <f t="shared" si="3"/>
        <v>-262.39685659999998</v>
      </c>
      <c r="Q6" s="10">
        <f t="shared" si="3"/>
        <v>66.483300589999999</v>
      </c>
      <c r="R6" s="10">
        <f t="shared" si="3"/>
        <v>-190.5</v>
      </c>
      <c r="S6" s="10">
        <f t="shared" si="3"/>
        <v>51</v>
      </c>
      <c r="T6" s="10">
        <f t="shared" si="3"/>
        <v>-159.50495050000001</v>
      </c>
      <c r="U6" s="10">
        <f t="shared" si="3"/>
        <v>4.0099009900000002</v>
      </c>
      <c r="V6" s="10">
        <f t="shared" si="3"/>
        <v>-121.6336634</v>
      </c>
      <c r="W6" s="10">
        <f t="shared" si="3"/>
        <v>-36.08910891</v>
      </c>
      <c r="X6" s="10">
        <f>X5</f>
        <v>-222.21476557455799</v>
      </c>
      <c r="Y6" s="10">
        <f t="shared" si="4"/>
        <v>102.11946391126099</v>
      </c>
      <c r="Z6" s="10">
        <f t="shared" si="4"/>
        <v>-395.54020910527902</v>
      </c>
      <c r="AA6" s="10">
        <f t="shared" si="4"/>
        <v>66.704285014537405</v>
      </c>
      <c r="AB6" s="10">
        <f t="shared" si="4"/>
        <v>-265.54167509547898</v>
      </c>
      <c r="AC6" s="10">
        <f t="shared" si="4"/>
        <v>123.240290201641</v>
      </c>
      <c r="AD6" s="10">
        <f t="shared" si="4"/>
        <v>-212.139250585387</v>
      </c>
      <c r="AE6" s="10">
        <f t="shared" si="4"/>
        <v>160.60043672825</v>
      </c>
      <c r="AF6" s="10">
        <f t="shared" si="4"/>
        <v>-177.031162183334</v>
      </c>
      <c r="AG6" s="10">
        <f t="shared" si="4"/>
        <v>204.86271088842801</v>
      </c>
      <c r="AH6" s="10">
        <f t="shared" si="4"/>
        <v>-133.98230831023901</v>
      </c>
      <c r="AI6" s="10">
        <f t="shared" si="4"/>
        <v>241.10070067256399</v>
      </c>
      <c r="AJ6" s="10">
        <f t="shared" si="4"/>
        <v>-263.592152005012</v>
      </c>
      <c r="AK6" s="10">
        <f t="shared" si="4"/>
        <v>66.734299901675797</v>
      </c>
      <c r="AL6" s="10">
        <f t="shared" si="4"/>
        <v>-190.51156251926699</v>
      </c>
      <c r="AM6" s="10">
        <f t="shared" si="4"/>
        <v>51.895783553075098</v>
      </c>
      <c r="AN6" s="10">
        <f t="shared" si="4"/>
        <v>-159.65366295812299</v>
      </c>
      <c r="AO6" s="10">
        <f t="shared" si="4"/>
        <v>4.0476862744729099</v>
      </c>
      <c r="AP6" s="10">
        <f t="shared" si="4"/>
        <v>-121.723710397576</v>
      </c>
      <c r="AQ6" s="10">
        <f t="shared" si="4"/>
        <v>-36.668663202862199</v>
      </c>
      <c r="AR6" s="10">
        <f>AR5</f>
        <v>-7.1741932218011844</v>
      </c>
      <c r="AS6" s="10">
        <f t="shared" si="5"/>
        <v>3.2969220740658991</v>
      </c>
      <c r="AT6" s="10">
        <f t="shared" si="5"/>
        <v>-12.769996988165085</v>
      </c>
      <c r="AU6" s="10">
        <f t="shared" si="5"/>
        <v>2.1535446943818171</v>
      </c>
      <c r="AV6" s="10">
        <f t="shared" si="5"/>
        <v>-8.5730004513877898</v>
      </c>
      <c r="AW6" s="10">
        <f t="shared" si="5"/>
        <v>3.9788069543055271</v>
      </c>
      <c r="AX6" s="10">
        <f t="shared" si="5"/>
        <v>-6.8489056957694636</v>
      </c>
      <c r="AY6" s="10">
        <f t="shared" si="5"/>
        <v>5.1849775221509287</v>
      </c>
      <c r="AZ6" s="10">
        <f t="shared" si="5"/>
        <v>-5.7154427182163516</v>
      </c>
      <c r="BA6" s="10">
        <f t="shared" si="5"/>
        <v>6.6139829549825784</v>
      </c>
      <c r="BB6" s="10">
        <f t="shared" si="5"/>
        <v>-4.3256125021002898</v>
      </c>
      <c r="BC6" s="10">
        <f t="shared" si="5"/>
        <v>7.7839247453440308</v>
      </c>
      <c r="BD6" s="10">
        <f t="shared" si="5"/>
        <v>-8.5100601903965352</v>
      </c>
      <c r="BE6" s="10">
        <f t="shared" si="5"/>
        <v>2.1545137235968856</v>
      </c>
      <c r="BF6" s="10">
        <f t="shared" si="5"/>
        <v>-6.1506568070153609</v>
      </c>
      <c r="BG6" s="10">
        <f t="shared" si="5"/>
        <v>1.6754529234089728</v>
      </c>
      <c r="BH6" s="10">
        <f t="shared" si="5"/>
        <v>-5.1544109756540655</v>
      </c>
      <c r="BI6" s="10">
        <f t="shared" si="5"/>
        <v>0.13067936038911893</v>
      </c>
      <c r="BJ6" s="10">
        <f t="shared" si="5"/>
        <v>-3.92984424688817</v>
      </c>
      <c r="BK6" s="10">
        <f t="shared" si="5"/>
        <v>-1.1838460613645374</v>
      </c>
      <c r="BM6" s="29"/>
      <c r="BN6" s="24">
        <f t="shared" si="6"/>
        <v>-9.9720951049831346</v>
      </c>
      <c r="BO6" s="24">
        <f t="shared" si="6"/>
        <v>2.7252333842238583</v>
      </c>
      <c r="BP6" s="29"/>
      <c r="BW6" s="11"/>
      <c r="BX6" s="10">
        <f t="shared" si="7"/>
        <v>-5.0205276101583207</v>
      </c>
      <c r="BY6" s="10">
        <f t="shared" si="7"/>
        <v>7.1989538501633046</v>
      </c>
      <c r="CB6" s="10">
        <f t="shared" si="8"/>
        <v>-4.542127611271118</v>
      </c>
      <c r="CC6" s="10">
        <f t="shared" si="8"/>
        <v>-0.52658335048770921</v>
      </c>
      <c r="DB6" s="54"/>
      <c r="DD6" s="11"/>
      <c r="FN6" s="11"/>
    </row>
    <row r="7" spans="1:256">
      <c r="C7" s="5">
        <v>1</v>
      </c>
      <c r="D7" s="6">
        <v>-222.08251469999999</v>
      </c>
      <c r="E7" s="6">
        <v>102.2003929</v>
      </c>
      <c r="F7" s="6">
        <v>-395.00982320000003</v>
      </c>
      <c r="G7" s="6">
        <v>66.483300589999999</v>
      </c>
      <c r="H7" s="6">
        <v>-265.93320240000003</v>
      </c>
      <c r="I7" s="6">
        <v>123.06483299999999</v>
      </c>
      <c r="J7" s="6">
        <v>-212.53438109999999</v>
      </c>
      <c r="K7" s="6">
        <v>160.55009820000001</v>
      </c>
      <c r="L7" s="6">
        <v>-177.32673270000001</v>
      </c>
      <c r="M7" s="6">
        <v>204.95049499999999</v>
      </c>
      <c r="N7" s="6">
        <v>-134.10891090000001</v>
      </c>
      <c r="O7" s="6">
        <v>241.48514850000001</v>
      </c>
      <c r="P7" s="6">
        <v>-262.39685659999998</v>
      </c>
      <c r="Q7" s="6">
        <v>66.483300589999999</v>
      </c>
      <c r="R7" s="6">
        <v>-190.5</v>
      </c>
      <c r="S7" s="6">
        <v>51</v>
      </c>
      <c r="T7" s="6">
        <v>-159.50495050000001</v>
      </c>
      <c r="U7" s="6">
        <v>4.0099009900000002</v>
      </c>
      <c r="V7" s="6">
        <v>-121.6336634</v>
      </c>
      <c r="W7" s="6">
        <v>-36.08910891</v>
      </c>
      <c r="X7" s="6">
        <v>-222.21476557455799</v>
      </c>
      <c r="Y7" s="6">
        <v>102.11946391126099</v>
      </c>
      <c r="Z7" s="6">
        <v>-395.54020910527902</v>
      </c>
      <c r="AA7" s="6">
        <v>66.704285014537405</v>
      </c>
      <c r="AB7" s="6">
        <v>-265.54167509547898</v>
      </c>
      <c r="AC7" s="6">
        <v>123.240290201641</v>
      </c>
      <c r="AD7" s="6">
        <v>-212.139250585387</v>
      </c>
      <c r="AE7" s="6">
        <v>160.60043672825</v>
      </c>
      <c r="AF7" s="6">
        <v>-177.031162183334</v>
      </c>
      <c r="AG7" s="6">
        <v>204.86271088842801</v>
      </c>
      <c r="AH7" s="6">
        <v>-133.98230831023901</v>
      </c>
      <c r="AI7" s="6">
        <v>241.10070067256399</v>
      </c>
      <c r="AJ7" s="6">
        <v>-263.592152005012</v>
      </c>
      <c r="AK7" s="6">
        <v>66.734299901675797</v>
      </c>
      <c r="AL7" s="6">
        <v>-190.51156251926699</v>
      </c>
      <c r="AM7" s="6">
        <v>51.895783553075098</v>
      </c>
      <c r="AN7" s="6">
        <v>-159.65366295812299</v>
      </c>
      <c r="AO7" s="6">
        <v>4.0476862744729099</v>
      </c>
      <c r="AP7" s="6">
        <v>-121.723710397576</v>
      </c>
      <c r="AQ7" s="6">
        <v>-36.668663202862199</v>
      </c>
      <c r="AR7" s="6">
        <f>X7*$B$11</f>
        <v>-7.1741932218011844</v>
      </c>
      <c r="AS7" s="6">
        <f t="shared" ref="AS7:BH20" si="9">Y7*$B$11</f>
        <v>3.2969220740658991</v>
      </c>
      <c r="AT7" s="6">
        <f t="shared" si="9"/>
        <v>-12.769996988165085</v>
      </c>
      <c r="AU7" s="6">
        <f t="shared" si="9"/>
        <v>2.1535446943818171</v>
      </c>
      <c r="AV7" s="6">
        <f t="shared" si="9"/>
        <v>-8.5730004513877898</v>
      </c>
      <c r="AW7" s="6">
        <f t="shared" si="9"/>
        <v>3.9788069543055271</v>
      </c>
      <c r="AX7" s="6">
        <f t="shared" si="9"/>
        <v>-6.8489056957694636</v>
      </c>
      <c r="AY7" s="6">
        <f t="shared" si="9"/>
        <v>5.1849775221509287</v>
      </c>
      <c r="AZ7" s="6">
        <f t="shared" si="9"/>
        <v>-5.7154427182163516</v>
      </c>
      <c r="BA7" s="6">
        <f t="shared" si="9"/>
        <v>6.6139829549825784</v>
      </c>
      <c r="BB7" s="6">
        <f t="shared" si="9"/>
        <v>-4.3256125021002898</v>
      </c>
      <c r="BC7" s="6">
        <f t="shared" si="9"/>
        <v>7.7839247453440308</v>
      </c>
      <c r="BD7" s="6">
        <f t="shared" si="9"/>
        <v>-8.5100601903965352</v>
      </c>
      <c r="BE7" s="6">
        <f t="shared" si="9"/>
        <v>2.1545137235968856</v>
      </c>
      <c r="BF7" s="6">
        <f t="shared" si="9"/>
        <v>-6.1506568070153609</v>
      </c>
      <c r="BG7" s="6">
        <f t="shared" si="9"/>
        <v>1.6754529234089728</v>
      </c>
      <c r="BH7" s="6">
        <f t="shared" si="9"/>
        <v>-5.1544109756540655</v>
      </c>
      <c r="BI7" s="6">
        <f t="shared" ref="BA7:BK22" si="10">AO7*$B$11</f>
        <v>0.13067936038911893</v>
      </c>
      <c r="BJ7" s="6">
        <f t="shared" si="10"/>
        <v>-3.92984424688817</v>
      </c>
      <c r="BK7" s="6">
        <f t="shared" si="10"/>
        <v>-1.1838460613645374</v>
      </c>
      <c r="BM7" s="12">
        <v>0</v>
      </c>
      <c r="BN7" s="6">
        <f>AVERAGE(AR7,AT7)</f>
        <v>-9.9720951049831346</v>
      </c>
      <c r="BO7" s="6">
        <f>AVERAGE(AS7,AU7)</f>
        <v>2.7252333842238583</v>
      </c>
      <c r="BP7" s="6">
        <f>((BN7-BN6)^2+(BO7-BO6)^2)^(1/2)</f>
        <v>0</v>
      </c>
      <c r="BQ7" s="6">
        <f>BP7/$BM$8</f>
        <v>0</v>
      </c>
      <c r="BR7" s="6">
        <f>BQ7*$B$22</f>
        <v>0</v>
      </c>
      <c r="BW7" s="12">
        <v>0</v>
      </c>
      <c r="BX7" s="6">
        <f>AVERAGE(AZ7,BB7)</f>
        <v>-5.0205276101583207</v>
      </c>
      <c r="BY7" s="6">
        <f>AVERAGE(BA7,BC7)</f>
        <v>7.1989538501633046</v>
      </c>
      <c r="BZ7" s="6">
        <f>((BX7-BX6)^2+(BY7-BY6)^2)^(1/2)</f>
        <v>0</v>
      </c>
      <c r="CA7" s="6">
        <f>BZ7/$BW$8</f>
        <v>0</v>
      </c>
      <c r="CB7" s="6">
        <f>AVERAGE(BH7,BJ7)</f>
        <v>-4.542127611271118</v>
      </c>
      <c r="CC7" s="6">
        <f>AVERAGE(BI7,BK7)</f>
        <v>-0.52658335048770921</v>
      </c>
      <c r="CD7" s="6">
        <f>((CB7-CB6)^2+(CC7-CC6)^2)^(1/2)</f>
        <v>0</v>
      </c>
      <c r="CE7" s="6">
        <f>CD7/$BW$8</f>
        <v>0</v>
      </c>
      <c r="CF7" s="6">
        <f>AVERAGE(CE7,CA7)</f>
        <v>0</v>
      </c>
      <c r="CH7" s="6">
        <v>0</v>
      </c>
      <c r="CI7" s="6">
        <v>0</v>
      </c>
      <c r="CJ7" s="6">
        <v>0</v>
      </c>
      <c r="CK7" s="6">
        <v>0</v>
      </c>
      <c r="CL7" s="6">
        <v>0</v>
      </c>
      <c r="CM7" s="6">
        <v>0</v>
      </c>
      <c r="CN7" s="6">
        <v>0</v>
      </c>
      <c r="CO7" s="6">
        <v>0</v>
      </c>
      <c r="CP7" s="6">
        <v>0</v>
      </c>
      <c r="CQ7" s="6">
        <v>0</v>
      </c>
      <c r="CR7" s="6">
        <v>0</v>
      </c>
      <c r="CS7" s="6">
        <v>0</v>
      </c>
      <c r="CT7" s="6">
        <v>0</v>
      </c>
      <c r="CU7" s="6">
        <v>0</v>
      </c>
      <c r="CV7" s="6">
        <v>0</v>
      </c>
      <c r="CW7" s="6">
        <v>0</v>
      </c>
      <c r="CX7" s="6">
        <v>0</v>
      </c>
      <c r="CY7" s="6">
        <v>0</v>
      </c>
      <c r="CZ7" s="6">
        <v>0</v>
      </c>
      <c r="DA7" s="6">
        <v>0</v>
      </c>
      <c r="DB7" s="6">
        <f>AVERAGE(DA7,CQ7)</f>
        <v>0</v>
      </c>
      <c r="DD7" s="12">
        <v>0</v>
      </c>
      <c r="DE7" s="6">
        <f>AR7-AT7</f>
        <v>5.5958037663639004</v>
      </c>
      <c r="DF7" s="6">
        <f>AS7-AU7</f>
        <v>1.143377379684082</v>
      </c>
      <c r="DG7" s="6">
        <f>AX7-AV7</f>
        <v>1.7240947556183261</v>
      </c>
      <c r="DH7" s="6">
        <f>AY7-AW7</f>
        <v>1.2061705678454016</v>
      </c>
      <c r="DI7" s="6">
        <f>(DE7^2+DF7^2)^(1/2)</f>
        <v>5.7114211562469857</v>
      </c>
      <c r="DJ7" s="6">
        <f>(DG7^2+DH7^2)^(1/2)</f>
        <v>2.1041269365433051</v>
      </c>
      <c r="DK7" s="6">
        <f>((DG7-DE7)^2+(DH7-DF7)^2)^(1/2)</f>
        <v>3.872218181916915</v>
      </c>
      <c r="DL7" s="6">
        <f>(DI7^2+DJ7^2-DK7^2)/(2*DI7*DJ7)</f>
        <v>0.91755802056909153</v>
      </c>
      <c r="DM7" s="6">
        <f>DEGREES(ACOS(DL7))</f>
        <v>23.42834764620039</v>
      </c>
      <c r="DN7" s="6">
        <f>AR7-AT7</f>
        <v>5.5958037663639004</v>
      </c>
      <c r="DO7" s="6">
        <f>AS7-AU7</f>
        <v>1.143377379684082</v>
      </c>
      <c r="DP7" s="6">
        <f>BF7-BD7</f>
        <v>2.3594033833811743</v>
      </c>
      <c r="DQ7" s="6">
        <f>BG7-BE7</f>
        <v>-0.47906080018791286</v>
      </c>
      <c r="DR7" s="6">
        <f>(DN7^2+DO7^2)^(1/2)</f>
        <v>5.7114211562469857</v>
      </c>
      <c r="DS7" s="6">
        <f>(DP7^2+DQ7^2)^(1/2)</f>
        <v>2.407547211538585</v>
      </c>
      <c r="DT7" s="6">
        <f>((DP7-DN7)^2+(DQ7-DO7)^2)^(1/2)</f>
        <v>3.6203028998244178</v>
      </c>
      <c r="DU7" s="6">
        <f>(DR7^2+DS7^2-DT7^2)/(2*DR7*DS7)</f>
        <v>0.92032989774991902</v>
      </c>
      <c r="DV7" s="6">
        <f>DEGREES(ACOS(DU7))</f>
        <v>23.025641525368698</v>
      </c>
      <c r="DW7" s="6">
        <f>AVERAGE(DV7,DM7)</f>
        <v>23.226994585784546</v>
      </c>
      <c r="DX7" s="6">
        <v>0</v>
      </c>
      <c r="DY7" s="6">
        <f>AX7-AV7</f>
        <v>1.7240947556183261</v>
      </c>
      <c r="DZ7" s="6">
        <f>AY7-AW7</f>
        <v>1.2061705678454016</v>
      </c>
      <c r="EA7" s="6">
        <f>AZ7-AX7</f>
        <v>1.133462977553112</v>
      </c>
      <c r="EB7" s="6">
        <f>BA7-AY7</f>
        <v>1.4290054328316497</v>
      </c>
      <c r="EC7" s="6">
        <f>(DY7^2+DZ7^2)^(1/2)</f>
        <v>2.1041269365433051</v>
      </c>
      <c r="ED7" s="6">
        <f t="shared" ref="ED7:ED44" si="11">(EA7^2+EB7^2)^(1/2)</f>
        <v>1.8239503415789413</v>
      </c>
      <c r="EE7" s="6">
        <f>((EA7-DY7)^2+(EB7-DZ7)^2)^(1/2)</f>
        <v>0.63126957341053258</v>
      </c>
      <c r="EF7" s="6">
        <f>(EC7^2+ED7^2-EE7^2)/(2*EC7*ED7)</f>
        <v>0.95830939230046741</v>
      </c>
      <c r="EG7" s="6">
        <f>DEGREES(ACOS(EF7))</f>
        <v>16.60264352365925</v>
      </c>
      <c r="EH7" s="6">
        <f>BF7-BD7</f>
        <v>2.3594033833811743</v>
      </c>
      <c r="EI7" s="6">
        <f>BG7-BE7</f>
        <v>-0.47906080018791286</v>
      </c>
      <c r="EJ7" s="6">
        <f>BH7-BF7</f>
        <v>0.99624583136129541</v>
      </c>
      <c r="EK7" s="6">
        <f>BI7-BG7</f>
        <v>-1.5447735630198538</v>
      </c>
      <c r="EL7" s="6">
        <f>(EH7^2+EI7^2)^(1/2)</f>
        <v>2.407547211538585</v>
      </c>
      <c r="EM7" s="6">
        <f t="shared" ref="EM7:EM44" si="12">(EJ7^2+EK7^2)^(1/2)</f>
        <v>1.8381597094675459</v>
      </c>
      <c r="EN7" s="6">
        <f>((EJ7-EH7)^2+(EK7-EI7)^2)^(1/2)</f>
        <v>1.7303011889528706</v>
      </c>
      <c r="EO7" s="6">
        <f>(EL7^2+EM7^2-EN7^2)/(2*EL7*EM7)</f>
        <v>0.69836555754733731</v>
      </c>
      <c r="EP7" s="6">
        <f>DEGREES(ACOS(EO7))</f>
        <v>45.703980900096283</v>
      </c>
      <c r="EQ7" s="6">
        <f>AVERAGE(EP7,EG7)</f>
        <v>31.153312211877768</v>
      </c>
      <c r="ER7" s="6">
        <v>0</v>
      </c>
      <c r="ES7" s="6">
        <f>AZ7-AX7</f>
        <v>1.133462977553112</v>
      </c>
      <c r="ET7" s="6">
        <f>BA7-AY7</f>
        <v>1.4290054328316497</v>
      </c>
      <c r="EU7" s="6">
        <f>BB7-AZ7</f>
        <v>1.3898302161160618</v>
      </c>
      <c r="EV7" s="6">
        <f>BC7-BA7</f>
        <v>1.1699417903614524</v>
      </c>
      <c r="EW7" s="6">
        <f>(ES7^2+ET7^2)^(1/2)</f>
        <v>1.8239503415789413</v>
      </c>
      <c r="EX7" s="6">
        <f t="shared" ref="EX7:EX44" si="13">(EU7^2+EV7^2)^(1/2)</f>
        <v>1.8166980548410845</v>
      </c>
      <c r="EY7" s="6">
        <f>((EU7-ES7)^2+(EV7-ET7)^2)^(1/2)</f>
        <v>0.36446965835075856</v>
      </c>
      <c r="EZ7" s="6">
        <f>(EW7^2+EX7^2-EY7^2)/(2*EW7*EX7)</f>
        <v>0.97996335449295258</v>
      </c>
      <c r="FA7" s="6">
        <f>DEGREES(ACOS(EZ7))</f>
        <v>11.488887226910757</v>
      </c>
      <c r="FB7" s="6">
        <f>BH7-BF7</f>
        <v>0.99624583136129541</v>
      </c>
      <c r="FC7" s="6">
        <f>BI7-BG7</f>
        <v>-1.5447735630198538</v>
      </c>
      <c r="FD7" s="6">
        <f>BJ7-BH7</f>
        <v>1.2245667287658955</v>
      </c>
      <c r="FE7" s="6">
        <f>BK7-BI7</f>
        <v>-1.3145254217536564</v>
      </c>
      <c r="FF7" s="6">
        <f>(FB7^2+FC7^2)^(1/2)</f>
        <v>1.8381597094675459</v>
      </c>
      <c r="FG7" s="6">
        <f t="shared" ref="FG7:FG44" si="14">(FD7^2+FE7^2)^(1/2)</f>
        <v>1.7965357657550363</v>
      </c>
      <c r="FH7" s="6">
        <f>((FD7-FB7)^2+(FE7-FC7)^2)^(1/2)</f>
        <v>0.32426014054795682</v>
      </c>
      <c r="FI7" s="6">
        <f>(FF7^2+FG7^2-FH7^2)/(2*FF7*FG7)</f>
        <v>0.9843425081962639</v>
      </c>
      <c r="FJ7" s="6">
        <f>DEGREES(ACOS(FI7))</f>
        <v>10.15236034224613</v>
      </c>
      <c r="FK7" s="6">
        <f>AVERAGE(FJ7,FA7)</f>
        <v>10.820623784578444</v>
      </c>
      <c r="FL7" s="6">
        <v>0</v>
      </c>
      <c r="FN7" s="12">
        <v>0</v>
      </c>
      <c r="FO7" s="6">
        <f>AVERAGE(BB7,AZ7)</f>
        <v>-5.0205276101583207</v>
      </c>
      <c r="FP7" s="6">
        <f>AVERAGE(BC7,BA7)</f>
        <v>7.1989538501633046</v>
      </c>
      <c r="FQ7" s="6">
        <f>$BN$26-$BN$44</f>
        <v>-2.7358024904471323</v>
      </c>
      <c r="FR7" s="6">
        <f>$BO$26-$BO$44</f>
        <v>0.13624660936882549</v>
      </c>
      <c r="FZ7" s="6">
        <f t="shared" ref="FZ7:FZ44" si="15">AVERAGE(BJ7,BH7)</f>
        <v>-4.542127611271118</v>
      </c>
      <c r="GA7" s="6">
        <f t="shared" ref="GA7:GA44" si="16">AVERAGE(BK7,BI7)</f>
        <v>-0.52658335048770921</v>
      </c>
      <c r="GB7" s="6">
        <f>FQ7</f>
        <v>-2.7358024904471323</v>
      </c>
      <c r="GC7" s="6">
        <f>FR7</f>
        <v>0.13624660936882549</v>
      </c>
      <c r="GL7" s="6">
        <f t="shared" ref="GL7:GL44" si="17">FR7</f>
        <v>0.13624660936882549</v>
      </c>
      <c r="GM7" s="6">
        <f t="shared" ref="GM7:GM44" si="18">-FQ7</f>
        <v>2.7358024904471323</v>
      </c>
      <c r="GU7" s="6">
        <f>-GC7</f>
        <v>-0.13624660936882549</v>
      </c>
      <c r="GV7" s="6">
        <f>GB7</f>
        <v>-2.7358024904471323</v>
      </c>
      <c r="HJ7" s="6">
        <f>$BN$44-$BN$26</f>
        <v>2.7358024904471323</v>
      </c>
      <c r="HK7" s="6">
        <f>$BO$44-$BO$26</f>
        <v>-0.13624660936882549</v>
      </c>
      <c r="HL7" s="6">
        <f t="shared" ref="HL7:HL44" si="19">BB7-AZ7</f>
        <v>1.3898302161160618</v>
      </c>
      <c r="HM7" s="6">
        <f t="shared" ref="HM7:HM44" si="20">BC7-BA7</f>
        <v>1.1699417903614524</v>
      </c>
      <c r="HN7" s="6">
        <f>(HJ7^2+HK7^2)^(1/2)</f>
        <v>2.7391930208185826</v>
      </c>
      <c r="HO7" s="6">
        <f t="shared" ref="HO7:HO44" si="21">(HL7^2+HM7^2)^(1/2)</f>
        <v>1.8166980548410845</v>
      </c>
      <c r="HP7" s="6">
        <f>((HL7-HJ7)^2+(HM7-HK7)^2)^(1/2)</f>
        <v>1.8755717791803912</v>
      </c>
      <c r="HQ7" s="6">
        <f>(HN7^2+HO7^2-HP7^2)/(2*HN7*HO7)</f>
        <v>0.73205195626688924</v>
      </c>
      <c r="HR7" s="6">
        <f>DEGREES(ACOS(HQ7))</f>
        <v>42.941306254819118</v>
      </c>
      <c r="HS7" s="6">
        <f>HJ7</f>
        <v>2.7358024904471323</v>
      </c>
      <c r="HT7" s="6">
        <f>HK7</f>
        <v>-0.13624660936882549</v>
      </c>
      <c r="HU7" s="6">
        <f t="shared" ref="HU7:HU44" si="22">BJ7-BH7</f>
        <v>1.2245667287658955</v>
      </c>
      <c r="HV7" s="6">
        <f t="shared" ref="HV7:HV44" si="23">BK7-BI7</f>
        <v>-1.3145254217536564</v>
      </c>
      <c r="HW7" s="6">
        <f>(HS7^2+HT7^2)^(1/2)</f>
        <v>2.7391930208185826</v>
      </c>
      <c r="HX7" s="6">
        <f t="shared" ref="HX7:HX44" si="24">(HU7^2+HV7^2)^(1/2)</f>
        <v>1.7965357657550363</v>
      </c>
      <c r="HY7" s="6">
        <f>((HU7-HS7)^2+(HV7-HT7)^2)^(1/2)</f>
        <v>1.9162918585380662</v>
      </c>
      <c r="HZ7" s="6">
        <f>(HW7^2+HX7^2-HY7^2)/(2*HW7*HX7)</f>
        <v>0.71717751997698775</v>
      </c>
      <c r="IA7" s="6">
        <f>DEGREES(ACOS(HZ7))</f>
        <v>44.178059771348565</v>
      </c>
      <c r="IB7" s="6">
        <f>AVERAGE(IA7,HR7)</f>
        <v>43.559683013083841</v>
      </c>
      <c r="IC7" s="6">
        <f>SIN(RADIANS(IB7))</f>
        <v>0.68910979925845228</v>
      </c>
      <c r="ID7" s="6">
        <f>HL7</f>
        <v>1.3898302161160618</v>
      </c>
      <c r="IE7" s="6">
        <f>HM7</f>
        <v>1.1699417903614524</v>
      </c>
      <c r="IM7" s="6">
        <f>HU7</f>
        <v>1.2245667287658955</v>
      </c>
      <c r="IN7" s="6">
        <f>HV7</f>
        <v>-1.3145254217536564</v>
      </c>
    </row>
    <row r="8" spans="1:256">
      <c r="A8" s="64" t="s">
        <v>18</v>
      </c>
      <c r="B8" s="65"/>
      <c r="C8" s="5">
        <v>2</v>
      </c>
      <c r="D8" s="6">
        <v>-221.72888019999999</v>
      </c>
      <c r="E8" s="6">
        <v>101.49312380000001</v>
      </c>
      <c r="F8" s="6">
        <v>-395.71709229999999</v>
      </c>
      <c r="G8" s="6">
        <v>67.897838899999996</v>
      </c>
      <c r="H8" s="6">
        <v>-264.87229860000002</v>
      </c>
      <c r="I8" s="6">
        <v>123.77210220000001</v>
      </c>
      <c r="J8" s="6">
        <v>-211.827112</v>
      </c>
      <c r="K8" s="6">
        <v>161.96463650000001</v>
      </c>
      <c r="L8" s="6">
        <v>-178.2178218</v>
      </c>
      <c r="M8" s="6">
        <v>206.28712870000001</v>
      </c>
      <c r="N8" s="6">
        <v>-136.33663369999999</v>
      </c>
      <c r="O8" s="6">
        <v>243.71287129999999</v>
      </c>
      <c r="P8" s="6">
        <v>-265.57956780000001</v>
      </c>
      <c r="Q8" s="6">
        <v>66.836935170000004</v>
      </c>
      <c r="R8" s="6">
        <v>-191</v>
      </c>
      <c r="S8" s="6">
        <v>50</v>
      </c>
      <c r="T8" s="6">
        <v>-162.6237624</v>
      </c>
      <c r="U8" s="6">
        <v>-0.44554455450000002</v>
      </c>
      <c r="V8" s="6">
        <v>-126.5346535</v>
      </c>
      <c r="W8" s="6">
        <v>-43.217821780000001</v>
      </c>
      <c r="X8" s="6">
        <v>-221.47210894148799</v>
      </c>
      <c r="Y8" s="6">
        <v>101.68658830865</v>
      </c>
      <c r="Z8" s="6">
        <v>-395.40785673965399</v>
      </c>
      <c r="AA8" s="6">
        <v>67.605931114700596</v>
      </c>
      <c r="AB8" s="6">
        <v>-265.150544982665</v>
      </c>
      <c r="AC8" s="6">
        <v>123.62557337043501</v>
      </c>
      <c r="AD8" s="6">
        <v>-212.128324609483</v>
      </c>
      <c r="AE8" s="6">
        <v>161.371332259837</v>
      </c>
      <c r="AF8" s="6">
        <v>-178.05459317456001</v>
      </c>
      <c r="AG8" s="6">
        <v>206.44304372355401</v>
      </c>
      <c r="AH8" s="6">
        <v>-135.831859360419</v>
      </c>
      <c r="AI8" s="6">
        <v>243.97177432455001</v>
      </c>
      <c r="AJ8" s="6">
        <v>-264.19275211062302</v>
      </c>
      <c r="AK8" s="6">
        <v>66.430905988505401</v>
      </c>
      <c r="AL8" s="6">
        <v>-191.36920303578299</v>
      </c>
      <c r="AM8" s="6">
        <v>49.258101442741001</v>
      </c>
      <c r="AN8" s="6">
        <v>-162.77664344376799</v>
      </c>
      <c r="AO8" s="6">
        <v>-0.46638201017819497</v>
      </c>
      <c r="AP8" s="6">
        <v>-126.28943174074401</v>
      </c>
      <c r="AQ8" s="6">
        <v>-43.270422163575802</v>
      </c>
      <c r="AR8" s="6">
        <f t="shared" ref="AR8:BG44" si="25">X8*$B$11</f>
        <v>-7.1502165874433343</v>
      </c>
      <c r="AS8" s="6">
        <f t="shared" si="9"/>
        <v>3.2829467056600006</v>
      </c>
      <c r="AT8" s="6">
        <f t="shared" si="9"/>
        <v>-12.765723998285671</v>
      </c>
      <c r="AU8" s="6">
        <f t="shared" si="9"/>
        <v>2.1826542961831601</v>
      </c>
      <c r="AV8" s="6">
        <f t="shared" si="9"/>
        <v>-8.5603728341503071</v>
      </c>
      <c r="AW8" s="6">
        <f t="shared" si="9"/>
        <v>3.9912458032312013</v>
      </c>
      <c r="AX8" s="6">
        <f t="shared" si="9"/>
        <v>-6.8485529511529242</v>
      </c>
      <c r="AY8" s="6">
        <f t="shared" si="9"/>
        <v>5.209865848015002</v>
      </c>
      <c r="AZ8" s="6">
        <f t="shared" si="9"/>
        <v>-5.7484841394794737</v>
      </c>
      <c r="BA8" s="6">
        <f t="shared" si="9"/>
        <v>6.6650039259996765</v>
      </c>
      <c r="BB8" s="6">
        <f t="shared" si="9"/>
        <v>-4.3853251704878664</v>
      </c>
      <c r="BC8" s="6">
        <f t="shared" si="9"/>
        <v>7.8766172227323485</v>
      </c>
      <c r="BD8" s="6">
        <f t="shared" si="9"/>
        <v>-8.5294505364680351</v>
      </c>
      <c r="BE8" s="6">
        <f t="shared" si="9"/>
        <v>2.1447186654252337</v>
      </c>
      <c r="BF8" s="6">
        <f t="shared" si="9"/>
        <v>-6.1783456906249734</v>
      </c>
      <c r="BG8" s="6">
        <f t="shared" si="9"/>
        <v>1.5902954809307592</v>
      </c>
      <c r="BH8" s="6">
        <f t="shared" si="9"/>
        <v>-5.2552362532813275</v>
      </c>
      <c r="BI8" s="6">
        <f t="shared" si="10"/>
        <v>-1.505712119327097E-2</v>
      </c>
      <c r="BJ8" s="6">
        <f t="shared" si="10"/>
        <v>-4.0772483450276287</v>
      </c>
      <c r="BK8" s="6">
        <f t="shared" si="10"/>
        <v>-1.3969835379199631</v>
      </c>
      <c r="BM8" s="12">
        <f>1/959.04</f>
        <v>1.0427093760427095E-3</v>
      </c>
      <c r="BN8" s="6">
        <f t="shared" ref="BN8:BO44" si="26">AVERAGE(AR8,AT8)</f>
        <v>-9.957970292864502</v>
      </c>
      <c r="BO8" s="6">
        <f t="shared" si="26"/>
        <v>2.7328005009215803</v>
      </c>
      <c r="BP8" s="6">
        <f t="shared" ref="BP8:BP44" si="27">((BN8-BN7)^2+(BO8-BO7)^2)^(1/2)</f>
        <v>1.6024093500214408E-2</v>
      </c>
      <c r="BQ8" s="6">
        <f t="shared" ref="BQ8:BQ44" si="28">BP8/$BM$8</f>
        <v>15.367746630445623</v>
      </c>
      <c r="BR8" s="6">
        <f t="shared" ref="BR8:BR44" si="29">BQ8*$B$22</f>
        <v>215.14845282623872</v>
      </c>
      <c r="BS8" s="6">
        <f>(BQ8-BQ7)/$BM$8</f>
        <v>14738.283728462569</v>
      </c>
      <c r="BT8" s="6">
        <f>BS8*$B$22</f>
        <v>206335.97219847597</v>
      </c>
      <c r="BU8" s="6">
        <f>BT8*0.001</f>
        <v>206.33597219847596</v>
      </c>
      <c r="BW8" s="12">
        <f>1/959.04</f>
        <v>1.0427093760427095E-3</v>
      </c>
      <c r="BX8" s="6">
        <f t="shared" ref="BX8:BY44" si="30">AVERAGE(AZ8,BB8)</f>
        <v>-5.06690465498367</v>
      </c>
      <c r="BY8" s="6">
        <f t="shared" si="30"/>
        <v>7.2708105743660125</v>
      </c>
      <c r="BZ8" s="6">
        <f t="shared" ref="BZ8:BZ44" si="31">((BX8-BX7)^2+(BY8-BY7)^2)^(1/2)</f>
        <v>8.5523207960626069E-2</v>
      </c>
      <c r="CA8" s="6">
        <f t="shared" ref="CA8:CA44" si="32">BZ8/$BW$8</f>
        <v>82.020177362558812</v>
      </c>
      <c r="CB8" s="6">
        <f t="shared" ref="CB8:CC44" si="33">AVERAGE(BH8,BJ8)</f>
        <v>-4.6662422991544776</v>
      </c>
      <c r="CC8" s="6">
        <f t="shared" si="33"/>
        <v>-0.70602032955661709</v>
      </c>
      <c r="CD8" s="6">
        <f t="shared" ref="CD8:CD44" si="34">((CB8-CB7)^2+(CC8-CC7)^2)^(1/2)</f>
        <v>0.21817902100284406</v>
      </c>
      <c r="CE8" s="6">
        <f t="shared" ref="CE8:CE44" si="35">CD8/$BW$8</f>
        <v>209.24240830256753</v>
      </c>
      <c r="CF8" s="6">
        <f t="shared" ref="CF8:CF44" si="36">AVERAGE(CE8,CA8)</f>
        <v>145.63129283256316</v>
      </c>
      <c r="CH8" s="6">
        <f>((BB7-AZ7)^2+(BC7-BA7)^2)^(1/2)</f>
        <v>1.8166980548410845</v>
      </c>
      <c r="CI8" s="6">
        <f>((BB9-BB7)^2+(BC9-BC7)^2)^(1/2)</f>
        <v>0.22494472016055275</v>
      </c>
      <c r="CJ8" s="6">
        <f>((BB9-AZ7)^2+(BC9-BA7)^2)^(1/2)</f>
        <v>1.8588071174728824</v>
      </c>
      <c r="CK8" s="6">
        <f>((BB9-AZ9)^2+(BC9-BA9)^2)^(1/2)</f>
        <v>1.8352021086754815</v>
      </c>
      <c r="CL8" s="6">
        <f>((AZ9-AZ7)^2+(BA9-BA7)^2)^(1/2)</f>
        <v>0.12410571997385428</v>
      </c>
      <c r="CM8" s="15">
        <f t="shared" ref="CM8:CM43" si="37">(CH8+CI8+CJ8)/2</f>
        <v>1.9502249462372596</v>
      </c>
      <c r="CN8" s="15">
        <f t="shared" ref="CN8:CN43" si="38">SQRT(CM8*(CM8-CH8)*(CM8-CI8)*(CM8-CJ8))</f>
        <v>0.20266184703707521</v>
      </c>
      <c r="CO8" s="15">
        <f t="shared" ref="CO8:CO43" si="39">(CJ8+CK8+CL8)/2</f>
        <v>1.9090574730611092</v>
      </c>
      <c r="CP8" s="15">
        <f t="shared" ref="CP8:CP43" si="40">SQRT(CO8*(CO8-CJ8)*(CO8-CK8)*(CO8-CL8))</f>
        <v>0.11245618200795011</v>
      </c>
      <c r="CQ8" s="15">
        <f>CN8+CP8</f>
        <v>0.31511802904502534</v>
      </c>
      <c r="CR8" s="6">
        <f>((BJ7-BH7)^2+(BK7-BI7)^2)^(1/2)</f>
        <v>1.7965357657550363</v>
      </c>
      <c r="CS8" s="6">
        <f>((BJ9-BJ7)^2+(BK9-BK7)^2)^(1/2)</f>
        <v>0.51265282208110463</v>
      </c>
      <c r="CT8" s="6">
        <f>((BJ9-BH7)^2+(BK9-BI7)^2)^(1/2)</f>
        <v>1.9680702927466573</v>
      </c>
      <c r="CU8" s="6">
        <f>((BJ9-BH9)^2+(BK9-BI9)^2)^(1/2)</f>
        <v>1.832393337949167</v>
      </c>
      <c r="CV8" s="6">
        <f>((BH9-BH7)^2+(BI9-BI7)^2)^(1/2)</f>
        <v>0.35365147082987536</v>
      </c>
      <c r="CW8" s="15">
        <f t="shared" ref="CW8:CW43" si="41">(CR8+CS8+CT8)/2</f>
        <v>2.1386294402913992</v>
      </c>
      <c r="CX8" s="15">
        <f t="shared" ref="CX8:CX43" si="42">SQRT(CW8*(CW8-CR8)*(CW8-CS8)*(CW8-CT8))</f>
        <v>0.45043792471841809</v>
      </c>
      <c r="CY8" s="15">
        <f t="shared" ref="CY8:CY43" si="43">(CT8+CU8+CV8)/2</f>
        <v>2.0770575507628499</v>
      </c>
      <c r="CZ8" s="15">
        <f t="shared" ref="CZ8:CZ43" si="44">SQRT(CY8*(CY8-CT8)*(CY8-CU8)*(CY8-CV8))</f>
        <v>0.30895210840108772</v>
      </c>
      <c r="DA8" s="15">
        <f>CX8+CZ8</f>
        <v>0.75939003311950581</v>
      </c>
      <c r="DB8" s="6">
        <f t="shared" ref="DB8:DB43" si="45">AVERAGE(DA8,CQ8)</f>
        <v>0.53725403108226555</v>
      </c>
      <c r="DD8" s="12">
        <f>1/959.04</f>
        <v>1.0427093760427095E-3</v>
      </c>
      <c r="DE8" s="6">
        <f t="shared" ref="DE8:DF44" si="46">AR8-AT8</f>
        <v>5.6155074108423362</v>
      </c>
      <c r="DF8" s="6">
        <f t="shared" si="46"/>
        <v>1.1002924094768405</v>
      </c>
      <c r="DG8" s="6">
        <f t="shared" ref="DG8:DH44" si="47">AX8-AV8</f>
        <v>1.711819882997383</v>
      </c>
      <c r="DH8" s="6">
        <f t="shared" si="47"/>
        <v>1.2186200447838007</v>
      </c>
      <c r="DI8" s="6">
        <f t="shared" ref="DI8:DI44" si="48">(DE8^2+DF8^2)^(1/2)</f>
        <v>5.7222868564567388</v>
      </c>
      <c r="DJ8" s="6">
        <f t="shared" ref="DJ8:DJ44" si="49">(DG8^2+DH8^2)^(1/2)</f>
        <v>2.1012763086691018</v>
      </c>
      <c r="DK8" s="6">
        <f t="shared" ref="DK8:DK44" si="50">((DG8-DE8)^2+(DH8-DF8)^2)^(1/2)</f>
        <v>3.9054804754766832</v>
      </c>
      <c r="DL8" s="6">
        <f t="shared" ref="DL8:DL44" si="51">(DI8^2+DJ8^2-DK8^2)/(2*DI8*DJ8)</f>
        <v>0.9109680007711165</v>
      </c>
      <c r="DM8" s="6">
        <f t="shared" ref="DM8:DM44" si="52">DEGREES(ACOS(DL8))</f>
        <v>24.360533320924411</v>
      </c>
      <c r="DN8" s="6">
        <f t="shared" ref="DN8:DO44" si="53">AR8-AT8</f>
        <v>5.6155074108423362</v>
      </c>
      <c r="DO8" s="6">
        <f t="shared" si="53"/>
        <v>1.1002924094768405</v>
      </c>
      <c r="DP8" s="6">
        <f t="shared" ref="DP8:DQ44" si="54">BF8-BD8</f>
        <v>2.3511048458430617</v>
      </c>
      <c r="DQ8" s="6">
        <f t="shared" si="54"/>
        <v>-0.55442318449447447</v>
      </c>
      <c r="DR8" s="6">
        <f t="shared" ref="DR8:DR44" si="55">(DN8^2+DO8^2)^(1/2)</f>
        <v>5.7222868564567388</v>
      </c>
      <c r="DS8" s="6">
        <f t="shared" ref="DS8:DS44" si="56">(DP8^2+DQ8^2)^(1/2)</f>
        <v>2.4155908311739638</v>
      </c>
      <c r="DT8" s="6">
        <f t="shared" ref="DT8:DT44" si="57">((DP8-DN8)^2+(DQ8-DO8)^2)^(1/2)</f>
        <v>3.6598371279751896</v>
      </c>
      <c r="DU8" s="6">
        <f t="shared" ref="DU8:DU44" si="58">(DR8^2+DS8^2-DT8^2)/(2*DR8*DS8)</f>
        <v>0.91100984078364766</v>
      </c>
      <c r="DV8" s="6">
        <f t="shared" ref="DV8:DV44" si="59">DEGREES(ACOS(DU8))</f>
        <v>24.354720816140926</v>
      </c>
      <c r="DW8" s="6">
        <f t="shared" ref="DW8:DW44" si="60">AVERAGE(DV8,DM8)</f>
        <v>24.357627068532668</v>
      </c>
      <c r="DX8" s="6">
        <f>(DW8-DW7)/$DD$8</f>
        <v>1084.3217762547595</v>
      </c>
      <c r="DY8" s="6">
        <f t="shared" ref="DY8:EB44" si="61">AX8-AV8</f>
        <v>1.711819882997383</v>
      </c>
      <c r="DZ8" s="6">
        <f t="shared" si="61"/>
        <v>1.2186200447838007</v>
      </c>
      <c r="EA8" s="6">
        <f t="shared" si="61"/>
        <v>1.1000688116734505</v>
      </c>
      <c r="EB8" s="6">
        <f t="shared" si="61"/>
        <v>1.4551380779846745</v>
      </c>
      <c r="EC8" s="6">
        <f t="shared" ref="EC8:EC44" si="62">(DY8^2+DZ8^2)^(1/2)</f>
        <v>2.1012763086691018</v>
      </c>
      <c r="ED8" s="6">
        <f t="shared" si="11"/>
        <v>1.8241650737851467</v>
      </c>
      <c r="EE8" s="6">
        <f t="shared" ref="EE8:EE44" si="63">((EA8-DY8)^2+(EB8-DZ8)^2)^(1/2)</f>
        <v>0.65588120364528568</v>
      </c>
      <c r="EF8" s="6">
        <f t="shared" ref="EF8:EF44" si="64">(EC8^2+ED8^2-EE8^2)/(2*EC8*ED8)</f>
        <v>0.95390260686504758</v>
      </c>
      <c r="EG8" s="6">
        <f t="shared" ref="EG8:EG44" si="65">DEGREES(ACOS(EF8))</f>
        <v>17.464590813407995</v>
      </c>
      <c r="EH8" s="6">
        <f t="shared" ref="EH8:EK44" si="66">BF8-BD8</f>
        <v>2.3511048458430617</v>
      </c>
      <c r="EI8" s="6">
        <f t="shared" si="66"/>
        <v>-0.55442318449447447</v>
      </c>
      <c r="EJ8" s="6">
        <f t="shared" si="66"/>
        <v>0.92310943734364592</v>
      </c>
      <c r="EK8" s="6">
        <f t="shared" si="66"/>
        <v>-1.6053526021240303</v>
      </c>
      <c r="EL8" s="6">
        <f t="shared" ref="EL8:EL44" si="67">(EH8^2+EI8^2)^(1/2)</f>
        <v>2.4155908311739638</v>
      </c>
      <c r="EM8" s="6">
        <f t="shared" si="12"/>
        <v>1.8518336886608631</v>
      </c>
      <c r="EN8" s="6">
        <f t="shared" ref="EN8:EN44" si="68">((EJ8-EH8)^2+(EK8-EI8)^2)^(1/2)</f>
        <v>1.7730266573107722</v>
      </c>
      <c r="EO8" s="6">
        <f t="shared" ref="EO8:EO44" si="69">(EL8^2+EM8^2-EN8^2)/(2*EL8*EM8)</f>
        <v>0.68414606700720493</v>
      </c>
      <c r="EP8" s="6">
        <f t="shared" ref="EP8:EP44" si="70">DEGREES(ACOS(EO8))</f>
        <v>46.831512887607197</v>
      </c>
      <c r="EQ8" s="6">
        <f t="shared" ref="EQ8:EQ44" si="71">AVERAGE(EP8,EG8)</f>
        <v>32.148051850507599</v>
      </c>
      <c r="ER8" s="6">
        <f>(EQ8-EQ7)/$DD$8</f>
        <v>953.99510303155284</v>
      </c>
      <c r="ES8" s="6">
        <f t="shared" ref="ES8:EV44" si="72">AZ8-AX8</f>
        <v>1.1000688116734505</v>
      </c>
      <c r="ET8" s="6">
        <f t="shared" si="72"/>
        <v>1.4551380779846745</v>
      </c>
      <c r="EU8" s="6">
        <f t="shared" si="72"/>
        <v>1.3631589689916073</v>
      </c>
      <c r="EV8" s="6">
        <f t="shared" si="72"/>
        <v>1.211613296732672</v>
      </c>
      <c r="EW8" s="6">
        <f t="shared" ref="EW8:EW44" si="73">(ES8^2+ET8^2)^(1/2)</f>
        <v>1.8241650737851467</v>
      </c>
      <c r="EX8" s="6">
        <f t="shared" si="13"/>
        <v>1.8237897783356709</v>
      </c>
      <c r="EY8" s="6">
        <f t="shared" ref="EY8:EY44" si="74">((EU8-ES8)^2+(EV8-ET8)^2)^(1/2)</f>
        <v>0.35849790789002961</v>
      </c>
      <c r="EZ8" s="6">
        <f t="shared" ref="EZ8:EZ44" si="75">(EW8^2+EX8^2-EY8^2)/(2*EW8*EX8)</f>
        <v>0.98068459290169119</v>
      </c>
      <c r="FA8" s="6">
        <f t="shared" ref="FA8:FA44" si="76">DEGREES(ACOS(EZ8))</f>
        <v>11.279532496661812</v>
      </c>
      <c r="FB8" s="6">
        <f t="shared" ref="FB8:FE44" si="77">BH8-BF8</f>
        <v>0.92310943734364592</v>
      </c>
      <c r="FC8" s="6">
        <f t="shared" si="77"/>
        <v>-1.6053526021240303</v>
      </c>
      <c r="FD8" s="6">
        <f t="shared" si="77"/>
        <v>1.1779879082536988</v>
      </c>
      <c r="FE8" s="6">
        <f t="shared" si="77"/>
        <v>-1.381926416726692</v>
      </c>
      <c r="FF8" s="6">
        <f t="shared" ref="FF8:FF44" si="78">(FB8^2+FC8^2)^(1/2)</f>
        <v>1.8518336886608631</v>
      </c>
      <c r="FG8" s="6">
        <f t="shared" si="14"/>
        <v>1.8158678732878666</v>
      </c>
      <c r="FH8" s="6">
        <f t="shared" ref="FH8:FH44" si="79">((FD8-FB8)^2+(FE8-FC8)^2)^(1/2)</f>
        <v>0.33894290854751996</v>
      </c>
      <c r="FI8" s="6">
        <f t="shared" ref="FI8:FI44" si="80">(FF8^2+FG8^2-FH8^2)/(2*FF8*FG8)</f>
        <v>0.98311040951190987</v>
      </c>
      <c r="FJ8" s="6">
        <f t="shared" ref="FJ8:FJ44" si="81">DEGREES(ACOS(FI8))</f>
        <v>10.545334161978516</v>
      </c>
      <c r="FK8" s="6">
        <f t="shared" ref="FK8:FK44" si="82">AVERAGE(FJ8,FA8)</f>
        <v>10.912433329320164</v>
      </c>
      <c r="FL8" s="6">
        <f>(FK8-FK7)/$DD$8</f>
        <v>88.049025789098906</v>
      </c>
      <c r="FN8" s="12">
        <f>1/959.04</f>
        <v>1.0427093760427095E-3</v>
      </c>
      <c r="FO8" s="6">
        <f t="shared" ref="FO8:FP44" si="83">AVERAGE(BB8,AZ8)</f>
        <v>-5.06690465498367</v>
      </c>
      <c r="FP8" s="6">
        <f t="shared" si="83"/>
        <v>7.2708105743660125</v>
      </c>
      <c r="FQ8" s="6">
        <f t="shared" ref="FQ8:FQ44" si="84">$BN$26-$BN$44</f>
        <v>-2.7358024904471323</v>
      </c>
      <c r="FR8" s="6">
        <f t="shared" ref="FR8:FR44" si="85">$BO$26-$BO$44</f>
        <v>0.13624660936882549</v>
      </c>
      <c r="FS8" s="6">
        <f>FO8-FO7</f>
        <v>-4.6377044825349323E-2</v>
      </c>
      <c r="FT8" s="6">
        <f>FP8-FP7</f>
        <v>7.1856724202707944E-2</v>
      </c>
      <c r="FU8" s="6">
        <f>(FQ8^2+FR8^2)^(1/2)</f>
        <v>2.7391930208185826</v>
      </c>
      <c r="FV8" s="6">
        <f t="shared" ref="FV8:FV44" si="86">(FS8^2+FT8^2)^(1/2)</f>
        <v>8.5523207960626069E-2</v>
      </c>
      <c r="FW8" s="6">
        <f t="shared" ref="FW8:FW44" si="87">((FS8-FQ8)^2+(FT8-FR8)^2)^(1/2)</f>
        <v>2.6901961424531171</v>
      </c>
      <c r="FX8" s="6">
        <f t="shared" ref="FX8:FX44" si="88">(FU8^2+FV8^2-FW8^2)/(2*FU8*FV8)</f>
        <v>0.58339452363599942</v>
      </c>
      <c r="FY8" s="6">
        <f>DEGREES(ACOS(FX8))</f>
        <v>54.310348740816913</v>
      </c>
      <c r="FZ8" s="6">
        <f t="shared" si="15"/>
        <v>-4.6662422991544776</v>
      </c>
      <c r="GA8" s="6">
        <f t="shared" si="16"/>
        <v>-0.70602032955661709</v>
      </c>
      <c r="GB8" s="6">
        <f t="shared" ref="GB8:GC44" si="89">FQ8</f>
        <v>-2.7358024904471323</v>
      </c>
      <c r="GC8" s="6">
        <f t="shared" si="89"/>
        <v>0.13624660936882549</v>
      </c>
      <c r="GD8" s="6">
        <f>FZ8-FZ7</f>
        <v>-0.12411468788335966</v>
      </c>
      <c r="GE8" s="6">
        <f>GA8-GA7</f>
        <v>-0.17943697906890788</v>
      </c>
      <c r="GF8" s="6">
        <f t="shared" ref="GF8:GF44" si="90">(GB8^2+GC8^2)^(1/2)</f>
        <v>2.7391930208185826</v>
      </c>
      <c r="GG8" s="6">
        <f t="shared" ref="GG8:GG44" si="91">(GD8^2+GE8^2)^(1/2)</f>
        <v>0.21817902100284406</v>
      </c>
      <c r="GH8" s="6">
        <f t="shared" ref="GH8:GH44" si="92">((GD8-GB8)^2+(GE8-GC8)^2)^(1/2)</f>
        <v>2.6306974942150441</v>
      </c>
      <c r="GI8" s="6">
        <f t="shared" ref="GI8:GI44" si="93">(GF8^2+GG8^2-GH8^2)/(2*GF8*GG8)</f>
        <v>0.52725473132393186</v>
      </c>
      <c r="GJ8" s="6">
        <f>DEGREES(ACOS(GI8))</f>
        <v>58.179844950080117</v>
      </c>
      <c r="GL8" s="6">
        <f t="shared" si="17"/>
        <v>0.13624660936882549</v>
      </c>
      <c r="GM8" s="6">
        <f t="shared" si="18"/>
        <v>2.7358024904471323</v>
      </c>
      <c r="GN8" s="6">
        <f t="shared" ref="GN8:GN44" si="94">FS8</f>
        <v>-4.6377044825349323E-2</v>
      </c>
      <c r="GO8" s="6">
        <f t="shared" ref="GO8:GO44" si="95">FT8</f>
        <v>7.1856724202707944E-2</v>
      </c>
      <c r="GP8" s="6">
        <f t="shared" ref="GP8:GP44" si="96">(GL8^2+GM8^2)^(1/2)</f>
        <v>2.7391930208185826</v>
      </c>
      <c r="GQ8" s="6">
        <f t="shared" ref="GQ8:GQ44" si="97">(GN8^2+GO8^2)^(1/2)</f>
        <v>8.5523207960626069E-2</v>
      </c>
      <c r="GR8" s="6">
        <f t="shared" ref="GR8:GR44" si="98">((GN8-GL8)^2+(GO8-GM8)^2)^(1/2)</f>
        <v>2.6701982032356373</v>
      </c>
      <c r="GS8" s="6">
        <f t="shared" ref="GS8:GS44" si="99">(GP8^2+GQ8^2-GR8^2)/(2*GP8*GQ8)</f>
        <v>0.81218891262533177</v>
      </c>
      <c r="GT8" s="6">
        <f>DEGREES(ACOS(GS8))-90</f>
        <v>-54.310348740816529</v>
      </c>
      <c r="GU8" s="6">
        <f>-GC8</f>
        <v>-0.13624660936882549</v>
      </c>
      <c r="GV8" s="6">
        <f t="shared" ref="GV8:GV44" si="100">GB8</f>
        <v>-2.7358024904471323</v>
      </c>
      <c r="GW8" s="6">
        <f>GD8</f>
        <v>-0.12411468788335966</v>
      </c>
      <c r="GX8" s="6">
        <f>GE8</f>
        <v>-0.17943697906890788</v>
      </c>
      <c r="GY8" s="6">
        <f>(GU8^2+GV8^2)^(1/2)</f>
        <v>2.7391930208185826</v>
      </c>
      <c r="GZ8" s="6">
        <f t="shared" ref="GZ8:GZ44" si="101">(GW8^2+GX8^2)^(1/2)</f>
        <v>0.21817902100284406</v>
      </c>
      <c r="HA8" s="6">
        <f t="shared" ref="HA8:HA44" si="102">((GW8-GU8)^2+(GX8-GV8)^2)^(1/2)</f>
        <v>2.5563942988676418</v>
      </c>
      <c r="HB8" s="6">
        <f t="shared" ref="HB8:HB44" si="103">(GY8^2+GZ8^2-HA8^2)/(2*GY8*GZ8)</f>
        <v>0.84970727212171349</v>
      </c>
      <c r="HC8" s="6">
        <f>DEGREES(ACOS(HB8))-90</f>
        <v>-58.179844950079797</v>
      </c>
      <c r="HE8" s="6">
        <f>GT8</f>
        <v>-54.310348740816529</v>
      </c>
      <c r="HF8" s="6">
        <f>HC8</f>
        <v>-58.179844950079797</v>
      </c>
      <c r="HG8" s="6">
        <f>AVERAGE(HF8,HE8)</f>
        <v>-56.24509684544816</v>
      </c>
      <c r="HH8" s="6">
        <f>COS(RADIANS(HG8))</f>
        <v>0.55564138498728954</v>
      </c>
      <c r="HJ8" s="6">
        <f t="shared" ref="HJ8:HJ44" si="104">$BN$44-$BN$26</f>
        <v>2.7358024904471323</v>
      </c>
      <c r="HK8" s="6">
        <f t="shared" ref="HK8:HK44" si="105">$BO$44-$BO$26</f>
        <v>-0.13624660936882549</v>
      </c>
      <c r="HL8" s="6">
        <f t="shared" si="19"/>
        <v>1.3631589689916073</v>
      </c>
      <c r="HM8" s="6">
        <f t="shared" si="20"/>
        <v>1.211613296732672</v>
      </c>
      <c r="HN8" s="6">
        <f t="shared" ref="HN8:HN44" si="106">(HJ8^2+HK8^2)^(1/2)</f>
        <v>2.7391930208185826</v>
      </c>
      <c r="HO8" s="6">
        <f t="shared" si="21"/>
        <v>1.8237897783356709</v>
      </c>
      <c r="HP8" s="6">
        <f t="shared" ref="HP8:HP44" si="107">((HL8-HJ8)^2+(HM8-HK8)^2)^(1/2)</f>
        <v>1.923766244497954</v>
      </c>
      <c r="HQ8" s="6">
        <f t="shared" ref="HQ8:HQ44" si="108">(HN8^2+HO8^2-HP8^2)/(2*HN8*HO8)</f>
        <v>0.7134629324087477</v>
      </c>
      <c r="HR8" s="6">
        <f t="shared" ref="HR8:HR44" si="109">DEGREES(ACOS(HQ8))</f>
        <v>44.48262789074353</v>
      </c>
      <c r="HS8" s="6">
        <f t="shared" ref="HS8:HT44" si="110">HJ8</f>
        <v>2.7358024904471323</v>
      </c>
      <c r="HT8" s="6">
        <f t="shared" si="110"/>
        <v>-0.13624660936882549</v>
      </c>
      <c r="HU8" s="6">
        <f t="shared" si="22"/>
        <v>1.1779879082536988</v>
      </c>
      <c r="HV8" s="6">
        <f t="shared" si="23"/>
        <v>-1.381926416726692</v>
      </c>
      <c r="HW8" s="6">
        <f t="shared" ref="HW8:HW44" si="111">(HS8^2+HT8^2)^(1/2)</f>
        <v>2.7391930208185826</v>
      </c>
      <c r="HX8" s="6">
        <f t="shared" si="24"/>
        <v>1.8158678732878666</v>
      </c>
      <c r="HY8" s="6">
        <f t="shared" ref="HY8:HY44" si="112">((HU8-HS8)^2+(HV8-HT8)^2)^(1/2)</f>
        <v>1.9946188746107947</v>
      </c>
      <c r="HZ8" s="6">
        <f t="shared" ref="HZ8:HZ44" si="113">(HW8^2+HX8^2-HY8^2)/(2*HW8*HX8)</f>
        <v>0.68576927975628499</v>
      </c>
      <c r="IA8" s="6">
        <f t="shared" ref="IA8:IA44" si="114">DEGREES(ACOS(HZ8))</f>
        <v>46.703863288696716</v>
      </c>
      <c r="IB8" s="6">
        <f t="shared" ref="IB8:IB44" si="115">AVERAGE(IA8,HR8)</f>
        <v>45.593245589720127</v>
      </c>
      <c r="IC8" s="6">
        <f t="shared" ref="IC8:IC44" si="116">SIN(RADIANS(IB8))</f>
        <v>0.71439019366716849</v>
      </c>
      <c r="ID8" s="6">
        <f t="shared" ref="ID8:IE44" si="117">HL8</f>
        <v>1.3631589689916073</v>
      </c>
      <c r="IE8" s="6">
        <f t="shared" si="117"/>
        <v>1.211613296732672</v>
      </c>
      <c r="IF8" s="6">
        <f t="shared" ref="IF8:IF44" si="118">FS8</f>
        <v>-4.6377044825349323E-2</v>
      </c>
      <c r="IG8" s="6">
        <f t="shared" ref="IG8:IG44" si="119">FT8</f>
        <v>7.1856724202707944E-2</v>
      </c>
      <c r="IH8" s="6">
        <f>(ID8^2+IE8^2)^(1/2)</f>
        <v>1.8237897783356709</v>
      </c>
      <c r="II8" s="6">
        <f t="shared" ref="II8:II44" si="120">(IF8^2+IG8^2)^(1/2)</f>
        <v>8.5523207960626069E-2</v>
      </c>
      <c r="IJ8" s="6">
        <f>((IF8-ID8)^2+(IG8-IE8)^2)^(1/2)</f>
        <v>1.8126877334147344</v>
      </c>
      <c r="IK8" s="6">
        <f>(IH8^2+II8^2-IJ8^2)/(2*IH8*II8)</f>
        <v>0.15286469720673654</v>
      </c>
      <c r="IL8" s="6">
        <f>DEGREES(ACOS(IK8))</f>
        <v>81.207023368439991</v>
      </c>
      <c r="IM8" s="6">
        <f t="shared" ref="IM8:IN44" si="121">HU8</f>
        <v>1.1779879082536988</v>
      </c>
      <c r="IN8" s="6">
        <f t="shared" si="121"/>
        <v>-1.381926416726692</v>
      </c>
      <c r="IO8" s="6">
        <f t="shared" ref="IO8:IO44" si="122">GD8</f>
        <v>-0.12411468788335966</v>
      </c>
      <c r="IP8" s="6">
        <f t="shared" ref="IP8:IP44" si="123">GE8</f>
        <v>-0.17943697906890788</v>
      </c>
      <c r="IQ8" s="6">
        <f>(IM8^2+IN8^2)^(1/2)</f>
        <v>1.8158678732878666</v>
      </c>
      <c r="IR8" s="6">
        <f t="shared" ref="IR8:IR44" si="124">(IO8^2+IP8^2)^(1/2)</f>
        <v>0.21817902100284406</v>
      </c>
      <c r="IS8" s="6">
        <f>((IO8-IM8)^2+(IP8-IN8)^2)^(1/2)</f>
        <v>1.7724141780479532</v>
      </c>
      <c r="IT8" s="6">
        <f>(IQ8^2+IR8^2-IS8^2)/(2*IQ8*IR8)</f>
        <v>0.25685799867875247</v>
      </c>
      <c r="IU8" s="6">
        <f>DEGREES(ACOS(IT8))</f>
        <v>75.116291761223223</v>
      </c>
      <c r="IV8" s="6">
        <f>AVERAGE(IU8,IL8)</f>
        <v>78.161657564831614</v>
      </c>
    </row>
    <row r="9" spans="1:256">
      <c r="A9" s="13" t="s">
        <v>29</v>
      </c>
      <c r="B9" s="14" t="s">
        <v>28</v>
      </c>
      <c r="C9" s="5">
        <v>3</v>
      </c>
      <c r="D9" s="6">
        <v>-220.31434179999999</v>
      </c>
      <c r="E9" s="6">
        <v>101.49312380000001</v>
      </c>
      <c r="F9" s="6">
        <v>-395.71709229999999</v>
      </c>
      <c r="G9" s="6">
        <v>68.251473480000001</v>
      </c>
      <c r="H9" s="6">
        <v>-264.518664</v>
      </c>
      <c r="I9" s="6">
        <v>124.1257367</v>
      </c>
      <c r="J9" s="6">
        <v>-211.827112</v>
      </c>
      <c r="K9" s="6">
        <v>162.3182711</v>
      </c>
      <c r="L9" s="6">
        <v>-178.66336630000001</v>
      </c>
      <c r="M9" s="6">
        <v>208.51485149999999</v>
      </c>
      <c r="N9" s="6">
        <v>-136.7821782</v>
      </c>
      <c r="O9" s="6">
        <v>246.83168319999999</v>
      </c>
      <c r="P9" s="6">
        <v>-264.87229860000002</v>
      </c>
      <c r="Q9" s="6">
        <v>66.129666009999994</v>
      </c>
      <c r="R9" s="6">
        <v>-192.5</v>
      </c>
      <c r="S9" s="6">
        <v>47</v>
      </c>
      <c r="T9" s="6">
        <v>-165.7425743</v>
      </c>
      <c r="U9" s="6">
        <v>-4.9009900990000004</v>
      </c>
      <c r="V9" s="6">
        <v>-130.5445545</v>
      </c>
      <c r="W9" s="6">
        <v>-50.346534650000002</v>
      </c>
      <c r="X9" s="6">
        <v>-220.69886530988401</v>
      </c>
      <c r="Y9" s="6">
        <v>101.270365327516</v>
      </c>
      <c r="Z9" s="6">
        <v>-395.11189737088199</v>
      </c>
      <c r="AA9" s="6">
        <v>68.448675686806396</v>
      </c>
      <c r="AB9" s="6">
        <v>-264.87734921153401</v>
      </c>
      <c r="AC9" s="6">
        <v>123.959246754273</v>
      </c>
      <c r="AD9" s="6">
        <v>-212.23525890462901</v>
      </c>
      <c r="AE9" s="6">
        <v>162.158743056102</v>
      </c>
      <c r="AF9" s="6">
        <v>-179.18826402645701</v>
      </c>
      <c r="AG9" s="6">
        <v>208.04450439992499</v>
      </c>
      <c r="AH9" s="6">
        <v>-137.75333763642499</v>
      </c>
      <c r="AI9" s="6">
        <v>246.95946307242801</v>
      </c>
      <c r="AJ9" s="6">
        <v>-264.463841640802</v>
      </c>
      <c r="AK9" s="6">
        <v>66.064841839070695</v>
      </c>
      <c r="AL9" s="6">
        <v>-192.20191633052701</v>
      </c>
      <c r="AM9" s="6">
        <v>46.356577434380696</v>
      </c>
      <c r="AN9" s="6">
        <v>-165.84013793131399</v>
      </c>
      <c r="AO9" s="6">
        <v>-4.9921736168272197</v>
      </c>
      <c r="AP9" s="6">
        <v>-130.83832653758901</v>
      </c>
      <c r="AQ9" s="6">
        <v>-49.671219451625298</v>
      </c>
      <c r="AR9" s="6">
        <f t="shared" si="25"/>
        <v>-7.1252524532810035</v>
      </c>
      <c r="AS9" s="6">
        <f t="shared" si="9"/>
        <v>3.2695089663527646</v>
      </c>
      <c r="AT9" s="6">
        <f t="shared" si="9"/>
        <v>-12.756168964029136</v>
      </c>
      <c r="AU9" s="6">
        <f t="shared" si="9"/>
        <v>2.2098622649303254</v>
      </c>
      <c r="AV9" s="6">
        <f t="shared" si="9"/>
        <v>-8.551552721569557</v>
      </c>
      <c r="AW9" s="6">
        <f t="shared" si="9"/>
        <v>4.0020184326846788</v>
      </c>
      <c r="AX9" s="6">
        <f t="shared" si="9"/>
        <v>-6.8520053198262252</v>
      </c>
      <c r="AY9" s="6">
        <f t="shared" si="9"/>
        <v>5.2352873684199634</v>
      </c>
      <c r="AZ9" s="6">
        <f t="shared" si="9"/>
        <v>-5.7850846494429042</v>
      </c>
      <c r="BA9" s="6">
        <f t="shared" si="9"/>
        <v>6.7167070083744926</v>
      </c>
      <c r="BB9" s="6">
        <f t="shared" si="9"/>
        <v>-4.4473600059674876</v>
      </c>
      <c r="BC9" s="6">
        <f t="shared" si="9"/>
        <v>7.973074612989282</v>
      </c>
      <c r="BD9" s="6">
        <f t="shared" si="9"/>
        <v>-8.5382026491590288</v>
      </c>
      <c r="BE9" s="6">
        <f t="shared" si="9"/>
        <v>2.1329003016327621</v>
      </c>
      <c r="BF9" s="6">
        <f t="shared" si="9"/>
        <v>-6.2052298000558199</v>
      </c>
      <c r="BG9" s="6">
        <f t="shared" si="9"/>
        <v>1.4966199152236388</v>
      </c>
      <c r="BH9" s="6">
        <f t="shared" si="9"/>
        <v>-5.3541410282666941</v>
      </c>
      <c r="BI9" s="6">
        <f t="shared" si="10"/>
        <v>-0.16117208967322144</v>
      </c>
      <c r="BJ9" s="6">
        <f t="shared" si="10"/>
        <v>-4.2241091989129771</v>
      </c>
      <c r="BK9" s="6">
        <f t="shared" si="10"/>
        <v>-1.6036329763554156</v>
      </c>
      <c r="BM9" s="12">
        <f>BM8+$BM$8</f>
        <v>2.085418752085419E-3</v>
      </c>
      <c r="BN9" s="6">
        <f t="shared" si="26"/>
        <v>-9.9407107086550699</v>
      </c>
      <c r="BO9" s="6">
        <f t="shared" si="26"/>
        <v>2.739685615641545</v>
      </c>
      <c r="BP9" s="6">
        <f t="shared" si="27"/>
        <v>1.8582197173357927E-2</v>
      </c>
      <c r="BQ9" s="6">
        <f t="shared" si="28"/>
        <v>17.821070377137183</v>
      </c>
      <c r="BR9" s="6">
        <f t="shared" si="29"/>
        <v>249.49498527992057</v>
      </c>
      <c r="BS9" s="6">
        <f t="shared" ref="BS9:BS44" si="125">(BQ9-BQ8)/$BM$8</f>
        <v>2352.835606027073</v>
      </c>
      <c r="BT9" s="6">
        <f t="shared" ref="BT9:BT44" si="126">BS9*$B$22</f>
        <v>32939.69848437902</v>
      </c>
      <c r="BU9" s="6">
        <f t="shared" ref="BU9:BU44" si="127">BT9*0.001</f>
        <v>32.939698484379022</v>
      </c>
      <c r="BW9" s="12">
        <f>BW8+$BM$8</f>
        <v>2.085418752085419E-3</v>
      </c>
      <c r="BX9" s="6">
        <f t="shared" si="30"/>
        <v>-5.1162223277051959</v>
      </c>
      <c r="BY9" s="6">
        <f t="shared" si="30"/>
        <v>7.3448908106818873</v>
      </c>
      <c r="BZ9" s="6">
        <f t="shared" si="31"/>
        <v>8.8995023766969092E-2</v>
      </c>
      <c r="CA9" s="6">
        <f t="shared" si="32"/>
        <v>85.349787593474034</v>
      </c>
      <c r="CB9" s="6">
        <f t="shared" si="33"/>
        <v>-4.7891251135898356</v>
      </c>
      <c r="CC9" s="6">
        <f t="shared" si="33"/>
        <v>-0.88240253301431848</v>
      </c>
      <c r="CD9" s="6">
        <f t="shared" si="34"/>
        <v>0.21496713186007899</v>
      </c>
      <c r="CE9" s="6">
        <f t="shared" si="35"/>
        <v>206.16207813909011</v>
      </c>
      <c r="CF9" s="6">
        <f t="shared" si="36"/>
        <v>145.75593286628208</v>
      </c>
      <c r="CH9" s="6">
        <f t="shared" ref="CH9:CH43" si="128">((BB8-AZ8)^2+(BC8-BA8)^2)^(1/2)</f>
        <v>1.8237897783356709</v>
      </c>
      <c r="CI9" s="6">
        <f t="shared" ref="CI9:CI43" si="129">((BB10-BB8)^2+(BC10-BC8)^2)^(1/2)</f>
        <v>0.23747326325160348</v>
      </c>
      <c r="CJ9" s="6">
        <f t="shared" ref="CJ9:CJ43" si="130">((BB10-AZ8)^2+(BC10-BA8)^2)^(1/2)</f>
        <v>1.872686180611093</v>
      </c>
      <c r="CK9" s="6">
        <f t="shared" ref="CK9:CK43" si="131">((BB10-AZ10)^2+(BC10-BA10)^2)^(1/2)</f>
        <v>1.8515680329241084</v>
      </c>
      <c r="CL9" s="6">
        <f t="shared" ref="CL9:CL43" si="132">((AZ10-AZ8)^2+(BA10-BA8)^2)^(1/2)</f>
        <v>0.13193481318484432</v>
      </c>
      <c r="CM9" s="15">
        <f t="shared" si="37"/>
        <v>1.9669746110991837</v>
      </c>
      <c r="CN9" s="15">
        <f t="shared" si="38"/>
        <v>0.21430758441293579</v>
      </c>
      <c r="CO9" s="15">
        <f t="shared" si="39"/>
        <v>1.9280945133600227</v>
      </c>
      <c r="CP9" s="15">
        <f t="shared" si="40"/>
        <v>0.1211797478701566</v>
      </c>
      <c r="CQ9" s="15">
        <f t="shared" ref="CQ9:CQ43" si="133">CN9+CP9</f>
        <v>0.33548733228309241</v>
      </c>
      <c r="CR9" s="6">
        <f t="shared" ref="CR9:CR43" si="134">((BJ8-BH8)^2+(BK8-BI8)^2)^(1/2)</f>
        <v>1.8158678732878666</v>
      </c>
      <c r="CS9" s="6">
        <f t="shared" ref="CS9:CS43" si="135">((BJ10-BJ8)^2+(BK10-BK8)^2)^(1/2)</f>
        <v>0.49731157121274006</v>
      </c>
      <c r="CT9" s="6">
        <f t="shared" ref="CT9:CT43" si="136">((BJ10-BH8)^2+(BK10-BI8)^2)^(1/2)</f>
        <v>1.9902407691184234</v>
      </c>
      <c r="CU9" s="6">
        <f t="shared" ref="CU9:CU43" si="137">((BJ10-BH10)^2+(BK10-BI10)^2)^(1/2)</f>
        <v>1.8386920915599907</v>
      </c>
      <c r="CV9" s="6">
        <f t="shared" ref="CV9:CV43" si="138">((BH10-BH8)^2+(BI10-BI8)^2)^(1/2)</f>
        <v>0.35038998538612354</v>
      </c>
      <c r="CW9" s="15">
        <f t="shared" si="41"/>
        <v>2.151710106809515</v>
      </c>
      <c r="CX9" s="15">
        <f t="shared" si="42"/>
        <v>0.43936416762435532</v>
      </c>
      <c r="CY9" s="15">
        <f t="shared" si="43"/>
        <v>2.0896614230322688</v>
      </c>
      <c r="CZ9" s="15">
        <f t="shared" si="44"/>
        <v>0.30114127145914665</v>
      </c>
      <c r="DA9" s="15">
        <f t="shared" ref="DA9:DA43" si="139">CX9+CZ9</f>
        <v>0.74050543908350197</v>
      </c>
      <c r="DB9" s="6">
        <f t="shared" si="45"/>
        <v>0.53799638568329722</v>
      </c>
      <c r="DD9" s="12">
        <f>DD8+$DD$8</f>
        <v>2.085418752085419E-3</v>
      </c>
      <c r="DE9" s="6">
        <f t="shared" si="46"/>
        <v>5.6309165107481327</v>
      </c>
      <c r="DF9" s="6">
        <f t="shared" si="46"/>
        <v>1.0596467014224391</v>
      </c>
      <c r="DG9" s="6">
        <f t="shared" si="47"/>
        <v>1.6995474017433319</v>
      </c>
      <c r="DH9" s="6">
        <f t="shared" si="47"/>
        <v>1.2332689357352846</v>
      </c>
      <c r="DI9" s="6">
        <f t="shared" si="48"/>
        <v>5.7297532130844324</v>
      </c>
      <c r="DJ9" s="6">
        <f t="shared" si="49"/>
        <v>2.0998603855071298</v>
      </c>
      <c r="DK9" s="6">
        <f t="shared" si="50"/>
        <v>3.9352011068667112</v>
      </c>
      <c r="DL9" s="6">
        <f t="shared" si="51"/>
        <v>0.90401650193504091</v>
      </c>
      <c r="DM9" s="6">
        <f t="shared" si="52"/>
        <v>25.308853557731378</v>
      </c>
      <c r="DN9" s="6">
        <f t="shared" si="53"/>
        <v>5.6309165107481327</v>
      </c>
      <c r="DO9" s="6">
        <f t="shared" si="53"/>
        <v>1.0596467014224391</v>
      </c>
      <c r="DP9" s="6">
        <f t="shared" si="54"/>
        <v>2.3329728491032089</v>
      </c>
      <c r="DQ9" s="6">
        <f t="shared" si="54"/>
        <v>-0.63628038640912332</v>
      </c>
      <c r="DR9" s="6">
        <f t="shared" si="55"/>
        <v>5.7297532130844324</v>
      </c>
      <c r="DS9" s="6">
        <f t="shared" si="56"/>
        <v>2.4181842454167315</v>
      </c>
      <c r="DT9" s="6">
        <f t="shared" si="57"/>
        <v>3.7084499568721121</v>
      </c>
      <c r="DU9" s="6">
        <f t="shared" si="58"/>
        <v>0.89945898170631911</v>
      </c>
      <c r="DV9" s="6">
        <f t="shared" si="59"/>
        <v>25.912956328966413</v>
      </c>
      <c r="DW9" s="6">
        <f t="shared" si="60"/>
        <v>25.610904943348896</v>
      </c>
      <c r="DX9" s="6">
        <f t="shared" ref="DX9:DX44" si="140">(DW9-DW8)/$DD$8</f>
        <v>1201.9436130637544</v>
      </c>
      <c r="DY9" s="6">
        <f t="shared" si="61"/>
        <v>1.6995474017433319</v>
      </c>
      <c r="DZ9" s="6">
        <f t="shared" si="61"/>
        <v>1.2332689357352846</v>
      </c>
      <c r="EA9" s="6">
        <f t="shared" si="61"/>
        <v>1.0669206703833209</v>
      </c>
      <c r="EB9" s="6">
        <f t="shared" si="61"/>
        <v>1.4814196399545292</v>
      </c>
      <c r="EC9" s="6">
        <f t="shared" si="62"/>
        <v>2.0998603855071298</v>
      </c>
      <c r="ED9" s="6">
        <f t="shared" si="11"/>
        <v>1.8256297178053937</v>
      </c>
      <c r="EE9" s="6">
        <f t="shared" si="63"/>
        <v>0.67955526135536504</v>
      </c>
      <c r="EF9" s="6">
        <f t="shared" si="64"/>
        <v>0.94957792033063571</v>
      </c>
      <c r="EG9" s="6">
        <f t="shared" si="65"/>
        <v>18.272162568475775</v>
      </c>
      <c r="EH9" s="6">
        <f t="shared" si="66"/>
        <v>2.3329728491032089</v>
      </c>
      <c r="EI9" s="6">
        <f t="shared" si="66"/>
        <v>-0.63628038640912332</v>
      </c>
      <c r="EJ9" s="6">
        <f t="shared" si="66"/>
        <v>0.85108877178912579</v>
      </c>
      <c r="EK9" s="6">
        <f t="shared" si="66"/>
        <v>-1.6577920048968602</v>
      </c>
      <c r="EL9" s="6">
        <f t="shared" si="67"/>
        <v>2.4181842454167315</v>
      </c>
      <c r="EM9" s="6">
        <f t="shared" si="12"/>
        <v>1.8634984381440929</v>
      </c>
      <c r="EN9" s="6">
        <f t="shared" si="68"/>
        <v>1.7998517731475687</v>
      </c>
      <c r="EO9" s="6">
        <f t="shared" si="69"/>
        <v>0.67469970884394737</v>
      </c>
      <c r="EP9" s="6">
        <f t="shared" si="70"/>
        <v>47.569164787476254</v>
      </c>
      <c r="EQ9" s="6">
        <f t="shared" si="71"/>
        <v>32.920663677976016</v>
      </c>
      <c r="ER9" s="6">
        <f t="shared" ref="ER9:ER44" si="141">(EQ9-EQ8)/$DD$8</f>
        <v>740.96564701531042</v>
      </c>
      <c r="ES9" s="6">
        <f t="shared" si="72"/>
        <v>1.0669206703833209</v>
      </c>
      <c r="ET9" s="6">
        <f t="shared" si="72"/>
        <v>1.4814196399545292</v>
      </c>
      <c r="EU9" s="6">
        <f t="shared" si="72"/>
        <v>1.3377246434754166</v>
      </c>
      <c r="EV9" s="6">
        <f t="shared" si="72"/>
        <v>1.2563676046147894</v>
      </c>
      <c r="EW9" s="6">
        <f t="shared" si="73"/>
        <v>1.8256297178053937</v>
      </c>
      <c r="EX9" s="6">
        <f t="shared" si="13"/>
        <v>1.8352021086754815</v>
      </c>
      <c r="EY9" s="6">
        <f t="shared" si="74"/>
        <v>0.35211249687141749</v>
      </c>
      <c r="EZ9" s="6">
        <f t="shared" si="75"/>
        <v>0.98151092436909793</v>
      </c>
      <c r="FA9" s="6">
        <f t="shared" si="76"/>
        <v>11.034855524763266</v>
      </c>
      <c r="FB9" s="6">
        <f t="shared" si="77"/>
        <v>0.85108877178912579</v>
      </c>
      <c r="FC9" s="6">
        <f t="shared" si="77"/>
        <v>-1.6577920048968602</v>
      </c>
      <c r="FD9" s="6">
        <f t="shared" si="77"/>
        <v>1.130031829353717</v>
      </c>
      <c r="FE9" s="6">
        <f t="shared" si="77"/>
        <v>-1.4424608866821942</v>
      </c>
      <c r="FF9" s="6">
        <f t="shared" si="78"/>
        <v>1.8634984381440929</v>
      </c>
      <c r="FG9" s="6">
        <f t="shared" si="14"/>
        <v>1.832393337949167</v>
      </c>
      <c r="FH9" s="6">
        <f t="shared" si="79"/>
        <v>0.35238717319882878</v>
      </c>
      <c r="FI9" s="6">
        <f t="shared" si="80"/>
        <v>0.98195880176035855</v>
      </c>
      <c r="FJ9" s="6">
        <f t="shared" si="81"/>
        <v>10.899973013666592</v>
      </c>
      <c r="FK9" s="6">
        <f t="shared" si="82"/>
        <v>10.967414269214929</v>
      </c>
      <c r="FL9" s="6">
        <f t="shared" ref="FL9:FL44" si="142">(FK9-FK8)/$DD$8</f>
        <v>52.728920596675572</v>
      </c>
      <c r="FN9" s="12">
        <f>FN8+$DD$8</f>
        <v>2.085418752085419E-3</v>
      </c>
      <c r="FO9" s="6">
        <f t="shared" si="83"/>
        <v>-5.1162223277051959</v>
      </c>
      <c r="FP9" s="6">
        <f t="shared" si="83"/>
        <v>7.3448908106818873</v>
      </c>
      <c r="FQ9" s="6">
        <f t="shared" si="84"/>
        <v>-2.7358024904471323</v>
      </c>
      <c r="FR9" s="6">
        <f t="shared" si="85"/>
        <v>0.13624660936882549</v>
      </c>
      <c r="FS9" s="6">
        <f t="shared" ref="FS9:FT44" si="143">FO9-FO8</f>
        <v>-4.9317672721525874E-2</v>
      </c>
      <c r="FT9" s="6">
        <f t="shared" si="143"/>
        <v>7.4080236315874792E-2</v>
      </c>
      <c r="FU9" s="6">
        <f t="shared" ref="FU9:FU44" si="144">(FQ9^2+FR9^2)^(1/2)</f>
        <v>2.7391930208185826</v>
      </c>
      <c r="FV9" s="6">
        <f t="shared" si="86"/>
        <v>8.8995023766969092E-2</v>
      </c>
      <c r="FW9" s="6">
        <f t="shared" si="87"/>
        <v>2.687203999291595</v>
      </c>
      <c r="FX9" s="6">
        <f t="shared" si="88"/>
        <v>0.59487995801676652</v>
      </c>
      <c r="FY9" s="6">
        <f t="shared" ref="FY9:FY44" si="145">DEGREES(ACOS(FX9))</f>
        <v>53.495924948109113</v>
      </c>
      <c r="FZ9" s="6">
        <f t="shared" si="15"/>
        <v>-4.7891251135898356</v>
      </c>
      <c r="GA9" s="6">
        <f t="shared" si="16"/>
        <v>-0.88240253301431848</v>
      </c>
      <c r="GB9" s="6">
        <f t="shared" si="89"/>
        <v>-2.7358024904471323</v>
      </c>
      <c r="GC9" s="6">
        <f t="shared" si="89"/>
        <v>0.13624660936882549</v>
      </c>
      <c r="GD9" s="6">
        <f t="shared" ref="GD9:GE44" si="146">FZ9-FZ8</f>
        <v>-0.12288281443535798</v>
      </c>
      <c r="GE9" s="6">
        <f t="shared" si="146"/>
        <v>-0.17638220345770139</v>
      </c>
      <c r="GF9" s="6">
        <f t="shared" si="90"/>
        <v>2.7391930208185826</v>
      </c>
      <c r="GG9" s="6">
        <f t="shared" si="91"/>
        <v>0.21496713186007899</v>
      </c>
      <c r="GH9" s="6">
        <f t="shared" si="92"/>
        <v>2.6315558150833129</v>
      </c>
      <c r="GI9" s="6">
        <f t="shared" si="93"/>
        <v>0.5301159998198659</v>
      </c>
      <c r="GJ9" s="6">
        <f t="shared" ref="GJ9:GJ44" si="147">DEGREES(ACOS(GI9))</f>
        <v>57.986707197296816</v>
      </c>
      <c r="GL9" s="6">
        <f t="shared" si="17"/>
        <v>0.13624660936882549</v>
      </c>
      <c r="GM9" s="6">
        <f t="shared" si="18"/>
        <v>2.7358024904471323</v>
      </c>
      <c r="GN9" s="6">
        <f t="shared" si="94"/>
        <v>-4.9317672721525874E-2</v>
      </c>
      <c r="GO9" s="6">
        <f t="shared" si="95"/>
        <v>7.4080236315874792E-2</v>
      </c>
      <c r="GP9" s="6">
        <f t="shared" si="96"/>
        <v>2.7391930208185826</v>
      </c>
      <c r="GQ9" s="6">
        <f t="shared" si="97"/>
        <v>8.8995023766969092E-2</v>
      </c>
      <c r="GR9" s="6">
        <f t="shared" si="98"/>
        <v>2.668182801257307</v>
      </c>
      <c r="GS9" s="6">
        <f t="shared" si="99"/>
        <v>0.80381455295980375</v>
      </c>
      <c r="GT9" s="6">
        <f t="shared" ref="GT9:GT44" si="148">DEGREES(ACOS(GS9))-90</f>
        <v>-53.495924948109064</v>
      </c>
      <c r="GU9" s="6">
        <f t="shared" ref="GU9:GU44" si="149">-GC9</f>
        <v>-0.13624660936882549</v>
      </c>
      <c r="GV9" s="6">
        <f>GB9</f>
        <v>-2.7358024904471323</v>
      </c>
      <c r="GW9" s="6">
        <f t="shared" ref="GW9:GX44" si="150">GD9</f>
        <v>-0.12288281443535798</v>
      </c>
      <c r="GX9" s="6">
        <f t="shared" si="150"/>
        <v>-0.17638220345770139</v>
      </c>
      <c r="GY9" s="6">
        <f t="shared" ref="GY9:GY44" si="151">(GU9^2+GV9^2)^(1/2)</f>
        <v>2.7391930208185826</v>
      </c>
      <c r="GZ9" s="6">
        <f t="shared" si="101"/>
        <v>0.21496713186007899</v>
      </c>
      <c r="HA9" s="6">
        <f t="shared" si="102"/>
        <v>2.5594551757098785</v>
      </c>
      <c r="HB9" s="6">
        <f t="shared" si="103"/>
        <v>0.84792513038297312</v>
      </c>
      <c r="HC9" s="6">
        <f t="shared" ref="HC9:HC44" si="152">DEGREES(ACOS(HB9))-90</f>
        <v>-57.986707197296688</v>
      </c>
      <c r="HE9" s="6">
        <f t="shared" ref="HE9:HE35" si="153">GT9</f>
        <v>-53.495924948109064</v>
      </c>
      <c r="HF9" s="6">
        <f t="shared" ref="HF9:HF34" si="154">HC9</f>
        <v>-57.986707197296688</v>
      </c>
      <c r="HG9" s="6">
        <f t="shared" ref="HG9:HG44" si="155">AVERAGE(HF9,HE9)</f>
        <v>-55.741316072702872</v>
      </c>
      <c r="HH9" s="6">
        <f t="shared" ref="HH9:HH44" si="156">COS(RADIANS(HG9))</f>
        <v>0.56293020175448338</v>
      </c>
      <c r="HJ9" s="6">
        <f t="shared" si="104"/>
        <v>2.7358024904471323</v>
      </c>
      <c r="HK9" s="6">
        <f t="shared" si="105"/>
        <v>-0.13624660936882549</v>
      </c>
      <c r="HL9" s="6">
        <f t="shared" si="19"/>
        <v>1.3377246434754166</v>
      </c>
      <c r="HM9" s="6">
        <f t="shared" si="20"/>
        <v>1.2563676046147894</v>
      </c>
      <c r="HN9" s="6">
        <f t="shared" si="106"/>
        <v>2.7391930208185826</v>
      </c>
      <c r="HO9" s="6">
        <f t="shared" si="21"/>
        <v>1.8352021086754815</v>
      </c>
      <c r="HP9" s="6">
        <f t="shared" si="107"/>
        <v>1.9733210623672646</v>
      </c>
      <c r="HQ9" s="6">
        <f t="shared" si="108"/>
        <v>0.69397124636075802</v>
      </c>
      <c r="HR9" s="6">
        <f t="shared" si="109"/>
        <v>46.054704571605193</v>
      </c>
      <c r="HS9" s="6">
        <f t="shared" si="110"/>
        <v>2.7358024904471323</v>
      </c>
      <c r="HT9" s="6">
        <f t="shared" si="110"/>
        <v>-0.13624660936882549</v>
      </c>
      <c r="HU9" s="6">
        <f t="shared" si="22"/>
        <v>1.130031829353717</v>
      </c>
      <c r="HV9" s="6">
        <f t="shared" si="23"/>
        <v>-1.4424608866821942</v>
      </c>
      <c r="HW9" s="6">
        <f t="shared" si="111"/>
        <v>2.7391930208185826</v>
      </c>
      <c r="HX9" s="6">
        <f t="shared" si="24"/>
        <v>1.832393337949167</v>
      </c>
      <c r="HY9" s="6">
        <f t="shared" si="112"/>
        <v>2.0699505197674823</v>
      </c>
      <c r="HZ9" s="6">
        <f t="shared" si="113"/>
        <v>0.65508896198289968</v>
      </c>
      <c r="IA9" s="6">
        <f t="shared" si="114"/>
        <v>49.073604132614747</v>
      </c>
      <c r="IB9" s="6">
        <f t="shared" si="115"/>
        <v>47.564154352109966</v>
      </c>
      <c r="IC9" s="6">
        <f t="shared" si="116"/>
        <v>0.73803333598863541</v>
      </c>
      <c r="ID9" s="6">
        <f t="shared" si="117"/>
        <v>1.3377246434754166</v>
      </c>
      <c r="IE9" s="6">
        <f t="shared" si="117"/>
        <v>1.2563676046147894</v>
      </c>
      <c r="IF9" s="6">
        <f t="shared" si="118"/>
        <v>-4.9317672721525874E-2</v>
      </c>
      <c r="IG9" s="6">
        <f t="shared" si="119"/>
        <v>7.4080236315874792E-2</v>
      </c>
      <c r="IH9" s="6">
        <f t="shared" ref="IH9:IH44" si="157">(ID9^2+IE9^2)^(1/2)</f>
        <v>1.8352021086754815</v>
      </c>
      <c r="II9" s="6">
        <f t="shared" si="120"/>
        <v>8.8995023766969092E-2</v>
      </c>
      <c r="IJ9" s="6">
        <f t="shared" ref="IJ9:IJ44" si="158">((IF9-ID9)^2+(IG9-IE9)^2)^(1/2)</f>
        <v>1.8225503581959408</v>
      </c>
      <c r="IK9" s="6">
        <f t="shared" ref="IK9:IK44" si="159">(IH9^2+II9^2-IJ9^2)/(2*IH9*II9)</f>
        <v>0.16591907437391662</v>
      </c>
      <c r="IL9" s="6">
        <f t="shared" ref="IL9:IL44" si="160">DEGREES(ACOS(IK9))</f>
        <v>80.449370480285751</v>
      </c>
      <c r="IM9" s="6">
        <f t="shared" si="121"/>
        <v>1.130031829353717</v>
      </c>
      <c r="IN9" s="6">
        <f t="shared" si="121"/>
        <v>-1.4424608866821942</v>
      </c>
      <c r="IO9" s="6">
        <f t="shared" si="122"/>
        <v>-0.12288281443535798</v>
      </c>
      <c r="IP9" s="6">
        <f t="shared" si="123"/>
        <v>-0.17638220345770139</v>
      </c>
      <c r="IQ9" s="6">
        <f t="shared" ref="IQ9:IQ44" si="161">(IM9^2+IN9^2)^(1/2)</f>
        <v>1.832393337949167</v>
      </c>
      <c r="IR9" s="6">
        <f t="shared" si="124"/>
        <v>0.21496713186007899</v>
      </c>
      <c r="IS9" s="6">
        <f t="shared" ref="IS9:IS44" si="162">((IO9-IM9)^2+(IP9-IN9)^2)^(1/2)</f>
        <v>1.7812215855239826</v>
      </c>
      <c r="IT9" s="6">
        <f t="shared" ref="IT9:IT44" si="163">(IQ9^2+IR9^2-IS9^2)/(2*IQ9*IR9)</f>
        <v>0.29337817886057266</v>
      </c>
      <c r="IU9" s="6">
        <f t="shared" ref="IU9:IU44" si="164">DEGREES(ACOS(IT9))</f>
        <v>72.939688670088501</v>
      </c>
      <c r="IV9" s="6">
        <f t="shared" ref="IV9:IV44" si="165">AVERAGE(IU9,IL9)</f>
        <v>76.694529575187119</v>
      </c>
    </row>
    <row r="10" spans="1:256">
      <c r="A10" s="4">
        <f>((A6-A5)^2+(B6-B5)^2)^(1/2)</f>
        <v>309.74181863304733</v>
      </c>
      <c r="B10" s="4">
        <v>10</v>
      </c>
      <c r="C10" s="5">
        <v>4</v>
      </c>
      <c r="D10" s="6">
        <v>-220.31434179999999</v>
      </c>
      <c r="E10" s="6">
        <v>101.1394892</v>
      </c>
      <c r="F10" s="6">
        <v>-394.30255399999999</v>
      </c>
      <c r="G10" s="6">
        <v>69.312377209999994</v>
      </c>
      <c r="H10" s="6">
        <v>-264.87229860000002</v>
      </c>
      <c r="I10" s="6">
        <v>123.77210220000001</v>
      </c>
      <c r="J10" s="6">
        <v>-212.53438109999999</v>
      </c>
      <c r="K10" s="6">
        <v>162.3182711</v>
      </c>
      <c r="L10" s="6">
        <v>-180.44554460000001</v>
      </c>
      <c r="M10" s="6">
        <v>209.85148509999999</v>
      </c>
      <c r="N10" s="6">
        <v>-140.79207919999999</v>
      </c>
      <c r="O10" s="6">
        <v>250.39603959999999</v>
      </c>
      <c r="P10" s="6">
        <v>-263.81139489999998</v>
      </c>
      <c r="Q10" s="6">
        <v>65.422396860000006</v>
      </c>
      <c r="R10" s="6">
        <v>-193</v>
      </c>
      <c r="S10" s="6">
        <v>43</v>
      </c>
      <c r="T10" s="6">
        <v>-169.75247519999999</v>
      </c>
      <c r="U10" s="6">
        <v>-9.3564356439999994</v>
      </c>
      <c r="V10" s="6">
        <v>-135.44554460000001</v>
      </c>
      <c r="W10" s="6">
        <v>-56.13861386</v>
      </c>
      <c r="X10" s="6">
        <v>-219.90113302959199</v>
      </c>
      <c r="Y10" s="6">
        <v>100.856002535892</v>
      </c>
      <c r="Z10" s="6">
        <v>-394.59360315100997</v>
      </c>
      <c r="AA10" s="6">
        <v>69.228955443080295</v>
      </c>
      <c r="AB10" s="6">
        <v>-264.75621348417297</v>
      </c>
      <c r="AC10" s="6">
        <v>124.232562675553</v>
      </c>
      <c r="AD10" s="6">
        <v>-212.48605942512799</v>
      </c>
      <c r="AE10" s="6">
        <v>163.123497065604</v>
      </c>
      <c r="AF10" s="6">
        <v>-180.54980001156599</v>
      </c>
      <c r="AG10" s="6">
        <v>209.67940292622001</v>
      </c>
      <c r="AH10" s="6">
        <v>-139.878558376256</v>
      </c>
      <c r="AI10" s="6">
        <v>250.11410258089001</v>
      </c>
      <c r="AJ10" s="6">
        <v>-264.41525451570601</v>
      </c>
      <c r="AK10" s="6">
        <v>65.669678248121997</v>
      </c>
      <c r="AL10" s="6">
        <v>-192.91754888484101</v>
      </c>
      <c r="AM10" s="6">
        <v>43.1330501341073</v>
      </c>
      <c r="AN10" s="6">
        <v>-168.74426676856299</v>
      </c>
      <c r="AO10" s="6">
        <v>-9.5314808537842008</v>
      </c>
      <c r="AP10" s="6">
        <v>-135.39277700992</v>
      </c>
      <c r="AQ10" s="6">
        <v>-55.696473274808298</v>
      </c>
      <c r="AR10" s="6">
        <f t="shared" si="25"/>
        <v>-7.0994977042512284</v>
      </c>
      <c r="AS10" s="6">
        <f t="shared" si="9"/>
        <v>3.2561312831760896</v>
      </c>
      <c r="AT10" s="6">
        <f t="shared" si="9"/>
        <v>-12.739435859595277</v>
      </c>
      <c r="AU10" s="6">
        <f t="shared" si="9"/>
        <v>2.2350535600456385</v>
      </c>
      <c r="AV10" s="6">
        <f t="shared" si="9"/>
        <v>-8.5476418603272606</v>
      </c>
      <c r="AW10" s="6">
        <f t="shared" si="9"/>
        <v>4.0108424243073211</v>
      </c>
      <c r="AX10" s="6">
        <f t="shared" si="9"/>
        <v>-6.8601024027969979</v>
      </c>
      <c r="AY10" s="6">
        <f t="shared" si="9"/>
        <v>5.2664344060966863</v>
      </c>
      <c r="AZ10" s="6">
        <f t="shared" si="9"/>
        <v>-5.8290417744807081</v>
      </c>
      <c r="BA10" s="6">
        <f t="shared" si="9"/>
        <v>6.7694896301564063</v>
      </c>
      <c r="BB10" s="6">
        <f t="shared" si="9"/>
        <v>-4.5159726572785068</v>
      </c>
      <c r="BC10" s="6">
        <f t="shared" si="9"/>
        <v>8.0749220006744213</v>
      </c>
      <c r="BD10" s="6">
        <f t="shared" si="9"/>
        <v>-8.5366340161177945</v>
      </c>
      <c r="BE10" s="6">
        <f t="shared" si="9"/>
        <v>2.1201424637440125</v>
      </c>
      <c r="BF10" s="6">
        <f t="shared" si="9"/>
        <v>-6.2283339633061106</v>
      </c>
      <c r="BG10" s="6">
        <f t="shared" si="9"/>
        <v>1.3925484884302057</v>
      </c>
      <c r="BH10" s="6">
        <f t="shared" si="9"/>
        <v>-5.4479006907515828</v>
      </c>
      <c r="BI10" s="6">
        <f t="shared" si="10"/>
        <v>-0.30772340963995548</v>
      </c>
      <c r="BJ10" s="6">
        <f t="shared" si="10"/>
        <v>-4.3711494175192565</v>
      </c>
      <c r="BK10" s="6">
        <f t="shared" si="10"/>
        <v>-1.7981580117469442</v>
      </c>
      <c r="BM10" s="12">
        <f t="shared" ref="BM10:BM44" si="166">BM9+$BM$8</f>
        <v>3.1281281281281288E-3</v>
      </c>
      <c r="BN10" s="6">
        <f t="shared" si="26"/>
        <v>-9.9194667819232532</v>
      </c>
      <c r="BO10" s="6">
        <f t="shared" si="26"/>
        <v>2.7455924216108638</v>
      </c>
      <c r="BP10" s="6">
        <f t="shared" si="27"/>
        <v>2.2049824936855582E-2</v>
      </c>
      <c r="BQ10" s="6">
        <f t="shared" si="28"/>
        <v>21.146664107441975</v>
      </c>
      <c r="BR10" s="6">
        <f t="shared" si="29"/>
        <v>296.05329750418764</v>
      </c>
      <c r="BS10" s="6">
        <f t="shared" si="125"/>
        <v>3189.3774111115076</v>
      </c>
      <c r="BT10" s="6">
        <f t="shared" si="126"/>
        <v>44651.283755561104</v>
      </c>
      <c r="BU10" s="6">
        <f t="shared" si="127"/>
        <v>44.651283755561103</v>
      </c>
      <c r="BW10" s="12">
        <f t="shared" ref="BW10:BW44" si="167">BW9+$BM$8</f>
        <v>3.1281281281281288E-3</v>
      </c>
      <c r="BX10" s="6">
        <f t="shared" si="30"/>
        <v>-5.172507215879607</v>
      </c>
      <c r="BY10" s="6">
        <f t="shared" si="30"/>
        <v>7.4222058154154134</v>
      </c>
      <c r="BZ10" s="6">
        <f t="shared" si="31"/>
        <v>9.5632623062170158E-2</v>
      </c>
      <c r="CA10" s="6">
        <f t="shared" si="32"/>
        <v>91.71551082154366</v>
      </c>
      <c r="CB10" s="6">
        <f t="shared" si="33"/>
        <v>-4.9095250541354201</v>
      </c>
      <c r="CC10" s="6">
        <f t="shared" si="33"/>
        <v>-1.0529407106934499</v>
      </c>
      <c r="CD10" s="6">
        <f t="shared" si="34"/>
        <v>0.20875683397076908</v>
      </c>
      <c r="CE10" s="6">
        <f t="shared" si="35"/>
        <v>200.20615405132637</v>
      </c>
      <c r="CF10" s="6">
        <f t="shared" si="36"/>
        <v>145.960832436435</v>
      </c>
      <c r="CH10" s="6">
        <f t="shared" si="128"/>
        <v>1.8352021086754815</v>
      </c>
      <c r="CI10" s="6">
        <f t="shared" si="129"/>
        <v>0.25419864970965178</v>
      </c>
      <c r="CJ10" s="6">
        <f t="shared" si="130"/>
        <v>1.8909846634954106</v>
      </c>
      <c r="CK10" s="6">
        <f t="shared" si="131"/>
        <v>1.871002570105452</v>
      </c>
      <c r="CL10" s="6">
        <f t="shared" si="132"/>
        <v>0.14595310871490796</v>
      </c>
      <c r="CM10" s="15">
        <f t="shared" si="37"/>
        <v>1.9901927109402719</v>
      </c>
      <c r="CN10" s="15">
        <f t="shared" si="38"/>
        <v>0.23048773347287638</v>
      </c>
      <c r="CO10" s="15">
        <f t="shared" si="39"/>
        <v>1.9539701711578852</v>
      </c>
      <c r="CP10" s="15">
        <f t="shared" si="40"/>
        <v>0.13587351502077388</v>
      </c>
      <c r="CQ10" s="15">
        <f t="shared" si="133"/>
        <v>0.36636124849365026</v>
      </c>
      <c r="CR10" s="6">
        <f t="shared" si="134"/>
        <v>1.832393337949167</v>
      </c>
      <c r="CS10" s="6">
        <f t="shared" si="135"/>
        <v>0.47767512934765172</v>
      </c>
      <c r="CT10" s="6">
        <f t="shared" si="136"/>
        <v>2.0025861058117091</v>
      </c>
      <c r="CU10" s="6">
        <f t="shared" si="137"/>
        <v>1.8343760587325921</v>
      </c>
      <c r="CV10" s="6">
        <f t="shared" si="138"/>
        <v>0.34350448858805754</v>
      </c>
      <c r="CW10" s="15">
        <f t="shared" si="41"/>
        <v>2.156327286554264</v>
      </c>
      <c r="CX10" s="15">
        <f t="shared" si="42"/>
        <v>0.42458146797038393</v>
      </c>
      <c r="CY10" s="15">
        <f t="shared" si="43"/>
        <v>2.0902333265661794</v>
      </c>
      <c r="CZ10" s="15">
        <f t="shared" si="44"/>
        <v>0.28613967714141431</v>
      </c>
      <c r="DA10" s="15">
        <f t="shared" si="139"/>
        <v>0.71072114511179829</v>
      </c>
      <c r="DB10" s="6">
        <f t="shared" si="45"/>
        <v>0.53854119680272428</v>
      </c>
      <c r="DD10" s="12">
        <f t="shared" ref="DD10:DD44" si="168">DD9+$DD$8</f>
        <v>3.1281281281281288E-3</v>
      </c>
      <c r="DE10" s="6">
        <f t="shared" si="46"/>
        <v>5.6399381553440486</v>
      </c>
      <c r="DF10" s="6">
        <f t="shared" si="46"/>
        <v>1.0210777231304511</v>
      </c>
      <c r="DG10" s="6">
        <f t="shared" si="47"/>
        <v>1.6875394575302627</v>
      </c>
      <c r="DH10" s="6">
        <f t="shared" si="47"/>
        <v>1.2555919817893653</v>
      </c>
      <c r="DI10" s="6">
        <f t="shared" si="48"/>
        <v>5.7316229911586909</v>
      </c>
      <c r="DJ10" s="6">
        <f t="shared" si="49"/>
        <v>2.1034021597058605</v>
      </c>
      <c r="DK10" s="6">
        <f t="shared" si="50"/>
        <v>3.9593499976630571</v>
      </c>
      <c r="DL10" s="6">
        <f t="shared" si="51"/>
        <v>0.89579938877004095</v>
      </c>
      <c r="DM10" s="6">
        <f t="shared" si="52"/>
        <v>26.388705927269744</v>
      </c>
      <c r="DN10" s="6">
        <f t="shared" si="53"/>
        <v>5.6399381553440486</v>
      </c>
      <c r="DO10" s="6">
        <f t="shared" si="53"/>
        <v>1.0210777231304511</v>
      </c>
      <c r="DP10" s="6">
        <f t="shared" si="54"/>
        <v>2.3083000528116839</v>
      </c>
      <c r="DQ10" s="6">
        <f t="shared" si="54"/>
        <v>-0.72759397531380676</v>
      </c>
      <c r="DR10" s="6">
        <f t="shared" si="55"/>
        <v>5.7316229911586909</v>
      </c>
      <c r="DS10" s="6">
        <f t="shared" si="56"/>
        <v>2.4202566241461612</v>
      </c>
      <c r="DT10" s="6">
        <f t="shared" si="57"/>
        <v>3.7626672926509701</v>
      </c>
      <c r="DU10" s="6">
        <f t="shared" si="58"/>
        <v>0.8849294160475093</v>
      </c>
      <c r="DV10" s="6">
        <f t="shared" si="59"/>
        <v>27.75716353321608</v>
      </c>
      <c r="DW10" s="6">
        <f t="shared" si="60"/>
        <v>27.072934730242913</v>
      </c>
      <c r="DX10" s="6">
        <f t="shared" si="140"/>
        <v>1402.1450468228386</v>
      </c>
      <c r="DY10" s="6">
        <f t="shared" si="61"/>
        <v>1.6875394575302627</v>
      </c>
      <c r="DZ10" s="6">
        <f t="shared" si="61"/>
        <v>1.2555919817893653</v>
      </c>
      <c r="EA10" s="6">
        <f t="shared" si="61"/>
        <v>1.0310606283162898</v>
      </c>
      <c r="EB10" s="6">
        <f t="shared" si="61"/>
        <v>1.5030552240597199</v>
      </c>
      <c r="EC10" s="6">
        <f t="shared" si="62"/>
        <v>2.1034021597058605</v>
      </c>
      <c r="ED10" s="6">
        <f t="shared" si="11"/>
        <v>1.8227070597979251</v>
      </c>
      <c r="EE10" s="6">
        <f t="shared" si="63"/>
        <v>0.70157145714538938</v>
      </c>
      <c r="EF10" s="6">
        <f t="shared" si="64"/>
        <v>0.94608436791999961</v>
      </c>
      <c r="EG10" s="6">
        <f t="shared" si="65"/>
        <v>18.900175274818295</v>
      </c>
      <c r="EH10" s="6">
        <f t="shared" si="66"/>
        <v>2.3083000528116839</v>
      </c>
      <c r="EI10" s="6">
        <f t="shared" si="66"/>
        <v>-0.72759397531380676</v>
      </c>
      <c r="EJ10" s="6">
        <f t="shared" si="66"/>
        <v>0.78043327255452777</v>
      </c>
      <c r="EK10" s="6">
        <f t="shared" si="66"/>
        <v>-1.7002718980701612</v>
      </c>
      <c r="EL10" s="6">
        <f t="shared" si="67"/>
        <v>2.4202566241461612</v>
      </c>
      <c r="EM10" s="6">
        <f t="shared" si="12"/>
        <v>1.8708288591630391</v>
      </c>
      <c r="EN10" s="6">
        <f t="shared" si="68"/>
        <v>1.8112093307044843</v>
      </c>
      <c r="EO10" s="6">
        <f t="shared" si="69"/>
        <v>0.67108177957629089</v>
      </c>
      <c r="EP10" s="6">
        <f t="shared" si="70"/>
        <v>47.84938793445874</v>
      </c>
      <c r="EQ10" s="6">
        <f t="shared" si="71"/>
        <v>33.374781604638514</v>
      </c>
      <c r="ER10" s="6">
        <f t="shared" si="141"/>
        <v>435.51725638640198</v>
      </c>
      <c r="ES10" s="6">
        <f t="shared" si="72"/>
        <v>1.0310606283162898</v>
      </c>
      <c r="ET10" s="6">
        <f t="shared" si="72"/>
        <v>1.5030552240597199</v>
      </c>
      <c r="EU10" s="6">
        <f t="shared" si="72"/>
        <v>1.3130691172022013</v>
      </c>
      <c r="EV10" s="6">
        <f t="shared" si="72"/>
        <v>1.3054323705180151</v>
      </c>
      <c r="EW10" s="6">
        <f t="shared" si="73"/>
        <v>1.8227070597979251</v>
      </c>
      <c r="EX10" s="6">
        <f t="shared" si="13"/>
        <v>1.8515680329241084</v>
      </c>
      <c r="EY10" s="6">
        <f t="shared" si="74"/>
        <v>0.34435966669411422</v>
      </c>
      <c r="EZ10" s="6">
        <f t="shared" si="75"/>
        <v>0.98255477107774425</v>
      </c>
      <c r="FA10" s="6">
        <f t="shared" si="76"/>
        <v>10.717891581860954</v>
      </c>
      <c r="FB10" s="6">
        <f t="shared" si="77"/>
        <v>0.78043327255452777</v>
      </c>
      <c r="FC10" s="6">
        <f t="shared" si="77"/>
        <v>-1.7002718980701612</v>
      </c>
      <c r="FD10" s="6">
        <f t="shared" si="77"/>
        <v>1.0767512732323263</v>
      </c>
      <c r="FE10" s="6">
        <f t="shared" si="77"/>
        <v>-1.4904346021069887</v>
      </c>
      <c r="FF10" s="6">
        <f t="shared" si="78"/>
        <v>1.8708288591630391</v>
      </c>
      <c r="FG10" s="6">
        <f t="shared" si="14"/>
        <v>1.8386920915599907</v>
      </c>
      <c r="FH10" s="6">
        <f t="shared" si="79"/>
        <v>0.36309234128913248</v>
      </c>
      <c r="FI10" s="6">
        <f t="shared" si="80"/>
        <v>0.9809872228316201</v>
      </c>
      <c r="FJ10" s="6">
        <f t="shared" si="81"/>
        <v>11.190536699494835</v>
      </c>
      <c r="FK10" s="6">
        <f t="shared" si="82"/>
        <v>10.954214140677895</v>
      </c>
      <c r="FL10" s="6">
        <f t="shared" si="142"/>
        <v>-12.65945127215773</v>
      </c>
      <c r="FN10" s="12">
        <f t="shared" ref="FN10:FN44" si="169">FN9+$DD$8</f>
        <v>3.1281281281281288E-3</v>
      </c>
      <c r="FO10" s="6">
        <f t="shared" si="83"/>
        <v>-5.172507215879607</v>
      </c>
      <c r="FP10" s="6">
        <f t="shared" si="83"/>
        <v>7.4222058154154134</v>
      </c>
      <c r="FQ10" s="6">
        <f t="shared" si="84"/>
        <v>-2.7358024904471323</v>
      </c>
      <c r="FR10" s="6">
        <f t="shared" si="85"/>
        <v>0.13624660936882549</v>
      </c>
      <c r="FS10" s="6">
        <f t="shared" si="143"/>
        <v>-5.628488817441113E-2</v>
      </c>
      <c r="FT10" s="6">
        <f t="shared" si="143"/>
        <v>7.7315004733526038E-2</v>
      </c>
      <c r="FU10" s="6">
        <f t="shared" si="144"/>
        <v>2.7391930208185826</v>
      </c>
      <c r="FV10" s="6">
        <f t="shared" si="86"/>
        <v>9.5632623062170158E-2</v>
      </c>
      <c r="FW10" s="6">
        <f t="shared" si="87"/>
        <v>2.6801655760259</v>
      </c>
      <c r="FX10" s="6">
        <f t="shared" si="88"/>
        <v>0.62803719062520202</v>
      </c>
      <c r="FY10" s="6">
        <f t="shared" si="145"/>
        <v>51.094541975854305</v>
      </c>
      <c r="FZ10" s="6">
        <f t="shared" si="15"/>
        <v>-4.9095250541354201</v>
      </c>
      <c r="GA10" s="6">
        <f t="shared" si="16"/>
        <v>-1.0529407106934499</v>
      </c>
      <c r="GB10" s="6">
        <f t="shared" si="89"/>
        <v>-2.7358024904471323</v>
      </c>
      <c r="GC10" s="6">
        <f t="shared" si="89"/>
        <v>0.13624660936882549</v>
      </c>
      <c r="GD10" s="6">
        <f t="shared" si="146"/>
        <v>-0.12039994054558445</v>
      </c>
      <c r="GE10" s="6">
        <f t="shared" si="146"/>
        <v>-0.17053817767913138</v>
      </c>
      <c r="GF10" s="6">
        <f t="shared" si="90"/>
        <v>2.7391930208185826</v>
      </c>
      <c r="GG10" s="6">
        <f t="shared" si="91"/>
        <v>0.20875683397076908</v>
      </c>
      <c r="GH10" s="6">
        <f t="shared" si="92"/>
        <v>2.633333895197413</v>
      </c>
      <c r="GI10" s="6">
        <f t="shared" si="93"/>
        <v>0.53539993545042464</v>
      </c>
      <c r="GJ10" s="6">
        <f t="shared" si="147"/>
        <v>57.628961885037398</v>
      </c>
      <c r="GL10" s="6">
        <f t="shared" si="17"/>
        <v>0.13624660936882549</v>
      </c>
      <c r="GM10" s="6">
        <f t="shared" si="18"/>
        <v>2.7358024904471323</v>
      </c>
      <c r="GN10" s="6">
        <f t="shared" si="94"/>
        <v>-5.628488817441113E-2</v>
      </c>
      <c r="GO10" s="6">
        <f t="shared" si="95"/>
        <v>7.7315004733526038E-2</v>
      </c>
      <c r="GP10" s="6">
        <f t="shared" si="96"/>
        <v>2.7391930208185826</v>
      </c>
      <c r="GQ10" s="6">
        <f t="shared" si="97"/>
        <v>9.5632623062170158E-2</v>
      </c>
      <c r="GR10" s="6">
        <f t="shared" si="98"/>
        <v>2.665450072547241</v>
      </c>
      <c r="GS10" s="6">
        <f t="shared" si="99"/>
        <v>0.7781833249251735</v>
      </c>
      <c r="GT10" s="6">
        <f t="shared" si="148"/>
        <v>-51.094541975853986</v>
      </c>
      <c r="GU10" s="6">
        <f t="shared" si="149"/>
        <v>-0.13624660936882549</v>
      </c>
      <c r="GV10" s="6">
        <f t="shared" si="100"/>
        <v>-2.7358024904471323</v>
      </c>
      <c r="GW10" s="6">
        <f t="shared" si="150"/>
        <v>-0.12039994054558445</v>
      </c>
      <c r="GX10" s="6">
        <f t="shared" si="150"/>
        <v>-0.17053817767913138</v>
      </c>
      <c r="GY10" s="6">
        <f t="shared" si="151"/>
        <v>2.7391930208185826</v>
      </c>
      <c r="GZ10" s="6">
        <f t="shared" si="101"/>
        <v>0.20875683397076908</v>
      </c>
      <c r="HA10" s="6">
        <f t="shared" si="102"/>
        <v>2.5653132579226807</v>
      </c>
      <c r="HB10" s="6">
        <f t="shared" si="103"/>
        <v>0.84459866748632573</v>
      </c>
      <c r="HC10" s="6">
        <f t="shared" si="152"/>
        <v>-57.628961885037128</v>
      </c>
      <c r="HE10" s="6">
        <f t="shared" si="153"/>
        <v>-51.094541975853986</v>
      </c>
      <c r="HF10" s="6">
        <f t="shared" si="154"/>
        <v>-57.628961885037128</v>
      </c>
      <c r="HG10" s="6">
        <f t="shared" si="155"/>
        <v>-54.361751930445557</v>
      </c>
      <c r="HH10" s="6">
        <f t="shared" si="156"/>
        <v>0.58266562968366509</v>
      </c>
      <c r="HJ10" s="6">
        <f t="shared" si="104"/>
        <v>2.7358024904471323</v>
      </c>
      <c r="HK10" s="6">
        <f t="shared" si="105"/>
        <v>-0.13624660936882549</v>
      </c>
      <c r="HL10" s="6">
        <f t="shared" si="19"/>
        <v>1.3130691172022013</v>
      </c>
      <c r="HM10" s="6">
        <f t="shared" si="20"/>
        <v>1.3054323705180151</v>
      </c>
      <c r="HN10" s="6">
        <f t="shared" si="106"/>
        <v>2.7391930208185826</v>
      </c>
      <c r="HO10" s="6">
        <f t="shared" si="21"/>
        <v>1.8515680329241084</v>
      </c>
      <c r="HP10" s="6">
        <f t="shared" si="107"/>
        <v>2.0254897018727251</v>
      </c>
      <c r="HQ10" s="6">
        <f t="shared" si="108"/>
        <v>0.67321967017391837</v>
      </c>
      <c r="HR10" s="6">
        <f t="shared" si="109"/>
        <v>47.683950491491252</v>
      </c>
      <c r="HS10" s="6">
        <f t="shared" si="110"/>
        <v>2.7358024904471323</v>
      </c>
      <c r="HT10" s="6">
        <f t="shared" si="110"/>
        <v>-0.13624660936882549</v>
      </c>
      <c r="HU10" s="6">
        <f t="shared" si="22"/>
        <v>1.0767512732323263</v>
      </c>
      <c r="HV10" s="6">
        <f t="shared" si="23"/>
        <v>-1.4904346021069887</v>
      </c>
      <c r="HW10" s="6">
        <f t="shared" si="111"/>
        <v>2.7391930208185826</v>
      </c>
      <c r="HX10" s="6">
        <f t="shared" si="24"/>
        <v>1.8386920915599907</v>
      </c>
      <c r="HY10" s="6">
        <f t="shared" si="112"/>
        <v>2.1415592592823915</v>
      </c>
      <c r="HZ10" s="6">
        <f t="shared" si="113"/>
        <v>0.62520105807279902</v>
      </c>
      <c r="IA10" s="6">
        <f t="shared" si="114"/>
        <v>51.303053896915813</v>
      </c>
      <c r="IB10" s="6">
        <f t="shared" si="115"/>
        <v>49.493502194203529</v>
      </c>
      <c r="IC10" s="6">
        <f t="shared" si="116"/>
        <v>0.76033230803759255</v>
      </c>
      <c r="ID10" s="6">
        <f t="shared" si="117"/>
        <v>1.3130691172022013</v>
      </c>
      <c r="IE10" s="6">
        <f t="shared" si="117"/>
        <v>1.3054323705180151</v>
      </c>
      <c r="IF10" s="6">
        <f t="shared" si="118"/>
        <v>-5.628488817441113E-2</v>
      </c>
      <c r="IG10" s="6">
        <f t="shared" si="119"/>
        <v>7.7315004733526038E-2</v>
      </c>
      <c r="IH10" s="6">
        <f t="shared" si="157"/>
        <v>1.8515680329241084</v>
      </c>
      <c r="II10" s="6">
        <f t="shared" si="120"/>
        <v>9.5632623062170158E-2</v>
      </c>
      <c r="IJ10" s="6">
        <f t="shared" si="158"/>
        <v>1.8394027987861723</v>
      </c>
      <c r="IK10" s="6">
        <f t="shared" si="159"/>
        <v>0.15261486705337909</v>
      </c>
      <c r="IL10" s="6">
        <f t="shared" si="160"/>
        <v>81.221507532654684</v>
      </c>
      <c r="IM10" s="6">
        <f t="shared" si="121"/>
        <v>1.0767512732323263</v>
      </c>
      <c r="IN10" s="6">
        <f t="shared" si="121"/>
        <v>-1.4904346021069887</v>
      </c>
      <c r="IO10" s="6">
        <f t="shared" si="122"/>
        <v>-0.12039994054558445</v>
      </c>
      <c r="IP10" s="6">
        <f t="shared" si="123"/>
        <v>-0.17053817767913138</v>
      </c>
      <c r="IQ10" s="6">
        <f t="shared" si="161"/>
        <v>1.8386920915599907</v>
      </c>
      <c r="IR10" s="6">
        <f t="shared" si="124"/>
        <v>0.20875683397076908</v>
      </c>
      <c r="IS10" s="6">
        <f t="shared" si="162"/>
        <v>1.7819364747003097</v>
      </c>
      <c r="IT10" s="6">
        <f t="shared" si="163"/>
        <v>0.32444602194224276</v>
      </c>
      <c r="IU10" s="6">
        <f t="shared" si="164"/>
        <v>71.067984218046959</v>
      </c>
      <c r="IV10" s="6">
        <f t="shared" si="165"/>
        <v>76.144745875350822</v>
      </c>
    </row>
    <row r="11" spans="1:256">
      <c r="A11" s="4">
        <v>1</v>
      </c>
      <c r="B11" s="4">
        <f>B10/A10</f>
        <v>3.2284952816936385E-2</v>
      </c>
      <c r="C11" s="5">
        <v>5</v>
      </c>
      <c r="D11" s="6">
        <v>-218.54616899999999</v>
      </c>
      <c r="E11" s="6">
        <v>99.724950879999994</v>
      </c>
      <c r="F11" s="6">
        <v>-393.94891940000002</v>
      </c>
      <c r="G11" s="6">
        <v>70.019646370000004</v>
      </c>
      <c r="H11" s="6">
        <v>-264.87229860000002</v>
      </c>
      <c r="I11" s="6">
        <v>125.1866405</v>
      </c>
      <c r="J11" s="6">
        <v>-212.88801570000001</v>
      </c>
      <c r="K11" s="6">
        <v>163.73280940000001</v>
      </c>
      <c r="L11" s="6">
        <v>-181.7821782</v>
      </c>
      <c r="M11" s="6">
        <v>211.18811880000001</v>
      </c>
      <c r="N11" s="6">
        <v>-142.12871290000001</v>
      </c>
      <c r="O11" s="6">
        <v>252.6237624</v>
      </c>
      <c r="P11" s="6">
        <v>-264.1650295</v>
      </c>
      <c r="Q11" s="6">
        <v>65.068762280000001</v>
      </c>
      <c r="R11" s="6">
        <v>-193.5</v>
      </c>
      <c r="S11" s="6">
        <v>40</v>
      </c>
      <c r="T11" s="6">
        <v>-171.08910890000001</v>
      </c>
      <c r="U11" s="6">
        <v>-14.25742574</v>
      </c>
      <c r="V11" s="6">
        <v>-140.34653470000001</v>
      </c>
      <c r="W11" s="6">
        <v>-61.485148510000002</v>
      </c>
      <c r="X11" s="6">
        <v>-219.03542203526999</v>
      </c>
      <c r="Y11" s="6">
        <v>100.484601963267</v>
      </c>
      <c r="Z11" s="6">
        <v>-393.93323863584197</v>
      </c>
      <c r="AA11" s="6">
        <v>69.919578707466698</v>
      </c>
      <c r="AB11" s="6">
        <v>-264.73028467909501</v>
      </c>
      <c r="AC11" s="6">
        <v>124.456889272834</v>
      </c>
      <c r="AD11" s="6">
        <v>-212.79932296965299</v>
      </c>
      <c r="AE11" s="6">
        <v>164.450746791097</v>
      </c>
      <c r="AF11" s="6">
        <v>-182.140522320081</v>
      </c>
      <c r="AG11" s="6">
        <v>211.46818748896601</v>
      </c>
      <c r="AH11" s="6">
        <v>-142.19853797147101</v>
      </c>
      <c r="AI11" s="6">
        <v>253.45820875460299</v>
      </c>
      <c r="AJ11" s="6">
        <v>-264.194421580263</v>
      </c>
      <c r="AK11" s="6">
        <v>65.302782835279402</v>
      </c>
      <c r="AL11" s="6">
        <v>-193.47560512835801</v>
      </c>
      <c r="AM11" s="6">
        <v>39.710625182920602</v>
      </c>
      <c r="AN11" s="6">
        <v>-171.415507974588</v>
      </c>
      <c r="AO11" s="6">
        <v>-14.0541803030689</v>
      </c>
      <c r="AP11" s="6">
        <v>-139.92512881657001</v>
      </c>
      <c r="AQ11" s="6">
        <v>-61.347678462969</v>
      </c>
      <c r="AR11" s="6">
        <f t="shared" si="25"/>
        <v>-7.0715482656464399</v>
      </c>
      <c r="AS11" s="6">
        <f t="shared" si="9"/>
        <v>3.2441406332127083</v>
      </c>
      <c r="AT11" s="6">
        <f t="shared" si="9"/>
        <v>-12.7181160223811</v>
      </c>
      <c r="AU11" s="6">
        <f t="shared" si="9"/>
        <v>2.2573502995506325</v>
      </c>
      <c r="AV11" s="6">
        <f t="shared" si="9"/>
        <v>-8.546804750078719</v>
      </c>
      <c r="AW11" s="6">
        <f t="shared" si="9"/>
        <v>4.0180847979161216</v>
      </c>
      <c r="AX11" s="6">
        <f t="shared" si="9"/>
        <v>-6.8702161015512537</v>
      </c>
      <c r="AY11" s="6">
        <f t="shared" si="9"/>
        <v>5.3092846008605195</v>
      </c>
      <c r="AZ11" s="6">
        <f t="shared" si="9"/>
        <v>-5.8803981691559635</v>
      </c>
      <c r="BA11" s="6">
        <f t="shared" si="9"/>
        <v>6.8272404553643247</v>
      </c>
      <c r="BB11" s="6">
        <f t="shared" si="9"/>
        <v>-4.590873089046279</v>
      </c>
      <c r="BC11" s="6">
        <f t="shared" si="9"/>
        <v>8.1828863107075698</v>
      </c>
      <c r="BD11" s="6">
        <f t="shared" si="9"/>
        <v>-8.529504435216591</v>
      </c>
      <c r="BE11" s="6">
        <f t="shared" si="9"/>
        <v>2.108297262651639</v>
      </c>
      <c r="BF11" s="6">
        <f t="shared" si="9"/>
        <v>-6.2463507827972542</v>
      </c>
      <c r="BG11" s="6">
        <f t="shared" si="9"/>
        <v>1.2820556603616375</v>
      </c>
      <c r="BH11" s="6">
        <f t="shared" si="9"/>
        <v>-5.5341415870507564</v>
      </c>
      <c r="BI11" s="6">
        <f t="shared" si="10"/>
        <v>-0.45373854796529617</v>
      </c>
      <c r="BJ11" s="6">
        <f t="shared" si="10"/>
        <v>-4.5174761817467086</v>
      </c>
      <c r="BK11" s="6">
        <f t="shared" si="10"/>
        <v>-1.9806069046055386</v>
      </c>
      <c r="BM11" s="12">
        <f t="shared" si="166"/>
        <v>4.170837504170838E-3</v>
      </c>
      <c r="BN11" s="6">
        <f t="shared" si="26"/>
        <v>-9.894832144013769</v>
      </c>
      <c r="BO11" s="6">
        <f t="shared" si="26"/>
        <v>2.7507454663816704</v>
      </c>
      <c r="BP11" s="6">
        <f t="shared" si="27"/>
        <v>2.5167821823537523E-2</v>
      </c>
      <c r="BQ11" s="6">
        <f t="shared" si="28"/>
        <v>24.136947841645423</v>
      </c>
      <c r="BR11" s="6">
        <f t="shared" si="29"/>
        <v>337.91726978303592</v>
      </c>
      <c r="BS11" s="6">
        <f t="shared" si="125"/>
        <v>2867.8017124504745</v>
      </c>
      <c r="BT11" s="6">
        <f t="shared" si="126"/>
        <v>40149.223974306646</v>
      </c>
      <c r="BU11" s="6">
        <f t="shared" si="127"/>
        <v>40.149223974306643</v>
      </c>
      <c r="BW11" s="12">
        <f t="shared" si="167"/>
        <v>4.170837504170838E-3</v>
      </c>
      <c r="BX11" s="6">
        <f t="shared" si="30"/>
        <v>-5.2356356291011217</v>
      </c>
      <c r="BY11" s="6">
        <f t="shared" si="30"/>
        <v>7.5050633830359477</v>
      </c>
      <c r="BZ11" s="6">
        <f t="shared" si="31"/>
        <v>0.1041660840574211</v>
      </c>
      <c r="CA11" s="6">
        <f t="shared" si="32"/>
        <v>99.899441254429121</v>
      </c>
      <c r="CB11" s="6">
        <f t="shared" si="33"/>
        <v>-5.0258088843987325</v>
      </c>
      <c r="CC11" s="6">
        <f t="shared" si="33"/>
        <v>-1.2171727262854173</v>
      </c>
      <c r="CD11" s="6">
        <f t="shared" si="34"/>
        <v>0.20123141933134372</v>
      </c>
      <c r="CE11" s="6">
        <f t="shared" si="35"/>
        <v>192.98898039553185</v>
      </c>
      <c r="CF11" s="6">
        <f t="shared" si="36"/>
        <v>146.44421082498047</v>
      </c>
      <c r="CH11" s="6">
        <f t="shared" si="128"/>
        <v>1.8515680329241084</v>
      </c>
      <c r="CI11" s="6">
        <f t="shared" si="129"/>
        <v>0.27488545553154115</v>
      </c>
      <c r="CJ11" s="6">
        <f t="shared" si="130"/>
        <v>1.9142920616313426</v>
      </c>
      <c r="CK11" s="6">
        <f t="shared" si="131"/>
        <v>1.8855464073144357</v>
      </c>
      <c r="CL11" s="6">
        <f t="shared" si="132"/>
        <v>0.1657806697617713</v>
      </c>
      <c r="CM11" s="15">
        <f t="shared" si="37"/>
        <v>2.0203727750434961</v>
      </c>
      <c r="CN11" s="15">
        <f t="shared" si="38"/>
        <v>0.25129545864619407</v>
      </c>
      <c r="CO11" s="15">
        <f t="shared" si="39"/>
        <v>1.9828095693537748</v>
      </c>
      <c r="CP11" s="15">
        <f t="shared" si="40"/>
        <v>0.15495171644614608</v>
      </c>
      <c r="CQ11" s="15">
        <f t="shared" si="133"/>
        <v>0.40624717509234015</v>
      </c>
      <c r="CR11" s="6">
        <f t="shared" si="134"/>
        <v>1.8386920915599907</v>
      </c>
      <c r="CS11" s="6">
        <f t="shared" si="135"/>
        <v>0.46147547275008516</v>
      </c>
      <c r="CT11" s="6">
        <f t="shared" si="136"/>
        <v>2.0078943621613994</v>
      </c>
      <c r="CU11" s="6">
        <f t="shared" si="137"/>
        <v>1.8275614107101585</v>
      </c>
      <c r="CV11" s="6">
        <f t="shared" si="138"/>
        <v>0.3352823021973183</v>
      </c>
      <c r="CW11" s="15">
        <f t="shared" si="41"/>
        <v>2.1540309632357379</v>
      </c>
      <c r="CX11" s="15">
        <f t="shared" si="42"/>
        <v>0.40988845358919568</v>
      </c>
      <c r="CY11" s="15">
        <f t="shared" si="43"/>
        <v>2.0853690375344383</v>
      </c>
      <c r="CZ11" s="15">
        <f t="shared" si="44"/>
        <v>0.26999082767290516</v>
      </c>
      <c r="DA11" s="15">
        <f t="shared" si="139"/>
        <v>0.67987928126210084</v>
      </c>
      <c r="DB11" s="6">
        <f t="shared" si="45"/>
        <v>0.54306322817722052</v>
      </c>
      <c r="DD11" s="12">
        <f t="shared" si="168"/>
        <v>4.170837504170838E-3</v>
      </c>
      <c r="DE11" s="6">
        <f t="shared" si="46"/>
        <v>5.6465677567346599</v>
      </c>
      <c r="DF11" s="6">
        <f t="shared" si="46"/>
        <v>0.9867903336620758</v>
      </c>
      <c r="DG11" s="6">
        <f t="shared" si="47"/>
        <v>1.6765886485274653</v>
      </c>
      <c r="DH11" s="6">
        <f t="shared" si="47"/>
        <v>1.2911998029443978</v>
      </c>
      <c r="DI11" s="6">
        <f t="shared" si="48"/>
        <v>5.73214467664629</v>
      </c>
      <c r="DJ11" s="6">
        <f t="shared" si="49"/>
        <v>2.1161631382043313</v>
      </c>
      <c r="DK11" s="6">
        <f t="shared" si="50"/>
        <v>3.9816327360255537</v>
      </c>
      <c r="DL11" s="6">
        <f t="shared" si="51"/>
        <v>0.88548880228645777</v>
      </c>
      <c r="DM11" s="6">
        <f t="shared" si="52"/>
        <v>27.688266385426726</v>
      </c>
      <c r="DN11" s="6">
        <f t="shared" si="53"/>
        <v>5.6465677567346599</v>
      </c>
      <c r="DO11" s="6">
        <f t="shared" si="53"/>
        <v>0.9867903336620758</v>
      </c>
      <c r="DP11" s="6">
        <f t="shared" si="54"/>
        <v>2.2831536524193368</v>
      </c>
      <c r="DQ11" s="6">
        <f t="shared" si="54"/>
        <v>-0.82624160229000143</v>
      </c>
      <c r="DR11" s="6">
        <f t="shared" si="55"/>
        <v>5.73214467664629</v>
      </c>
      <c r="DS11" s="6">
        <f t="shared" si="56"/>
        <v>2.4280580277066086</v>
      </c>
      <c r="DT11" s="6">
        <f t="shared" si="57"/>
        <v>3.8209474267371677</v>
      </c>
      <c r="DU11" s="6">
        <f t="shared" si="58"/>
        <v>0.8677016822430933</v>
      </c>
      <c r="DV11" s="6">
        <f t="shared" si="59"/>
        <v>29.807351304939854</v>
      </c>
      <c r="DW11" s="6">
        <f t="shared" si="60"/>
        <v>28.74780884518329</v>
      </c>
      <c r="DX11" s="6">
        <f t="shared" si="140"/>
        <v>1606.2712711924182</v>
      </c>
      <c r="DY11" s="6">
        <f t="shared" si="61"/>
        <v>1.6765886485274653</v>
      </c>
      <c r="DZ11" s="6">
        <f t="shared" si="61"/>
        <v>1.2911998029443978</v>
      </c>
      <c r="EA11" s="6">
        <f t="shared" si="61"/>
        <v>0.98981793239529026</v>
      </c>
      <c r="EB11" s="6">
        <f t="shared" si="61"/>
        <v>1.5179558545038052</v>
      </c>
      <c r="EC11" s="6">
        <f t="shared" si="62"/>
        <v>2.1161631382043313</v>
      </c>
      <c r="ED11" s="6">
        <f t="shared" si="11"/>
        <v>1.8121615588886288</v>
      </c>
      <c r="EE11" s="6">
        <f t="shared" si="63"/>
        <v>0.72323739080298743</v>
      </c>
      <c r="EF11" s="6">
        <f t="shared" si="64"/>
        <v>0.94384947698510835</v>
      </c>
      <c r="EG11" s="6">
        <f t="shared" si="65"/>
        <v>19.291586194557858</v>
      </c>
      <c r="EH11" s="6">
        <f t="shared" si="66"/>
        <v>2.2831536524193368</v>
      </c>
      <c r="EI11" s="6">
        <f t="shared" si="66"/>
        <v>-0.82624160229000143</v>
      </c>
      <c r="EJ11" s="6">
        <f t="shared" si="66"/>
        <v>0.71220919574649777</v>
      </c>
      <c r="EK11" s="6">
        <f t="shared" si="66"/>
        <v>-1.7357942083269338</v>
      </c>
      <c r="EL11" s="6">
        <f t="shared" si="67"/>
        <v>2.4280580277066086</v>
      </c>
      <c r="EM11" s="6">
        <f t="shared" si="12"/>
        <v>1.8762258585168257</v>
      </c>
      <c r="EN11" s="6">
        <f t="shared" si="68"/>
        <v>1.8152554721304923</v>
      </c>
      <c r="EO11" s="6">
        <f t="shared" si="69"/>
        <v>0.67176185747128847</v>
      </c>
      <c r="EP11" s="6">
        <f t="shared" si="70"/>
        <v>47.796808132050309</v>
      </c>
      <c r="EQ11" s="6">
        <f t="shared" si="71"/>
        <v>33.544197163304084</v>
      </c>
      <c r="ER11" s="6">
        <f t="shared" si="141"/>
        <v>162.47629738262793</v>
      </c>
      <c r="ES11" s="6">
        <f t="shared" si="72"/>
        <v>0.98981793239529026</v>
      </c>
      <c r="ET11" s="6">
        <f t="shared" si="72"/>
        <v>1.5179558545038052</v>
      </c>
      <c r="EU11" s="6">
        <f t="shared" si="72"/>
        <v>1.2895250801096845</v>
      </c>
      <c r="EV11" s="6">
        <f t="shared" si="72"/>
        <v>1.3556458553432451</v>
      </c>
      <c r="EW11" s="6">
        <f t="shared" si="73"/>
        <v>1.8121615588886288</v>
      </c>
      <c r="EX11" s="6">
        <f t="shared" si="13"/>
        <v>1.871002570105452</v>
      </c>
      <c r="EY11" s="6">
        <f t="shared" si="74"/>
        <v>0.34083560585507894</v>
      </c>
      <c r="EZ11" s="6">
        <f t="shared" si="75"/>
        <v>0.98337934131108062</v>
      </c>
      <c r="FA11" s="6">
        <f t="shared" si="76"/>
        <v>10.460805057954033</v>
      </c>
      <c r="FB11" s="6">
        <f t="shared" si="77"/>
        <v>0.71220919574649777</v>
      </c>
      <c r="FC11" s="6">
        <f t="shared" si="77"/>
        <v>-1.7357942083269338</v>
      </c>
      <c r="FD11" s="6">
        <f t="shared" si="77"/>
        <v>1.0166654053040478</v>
      </c>
      <c r="FE11" s="6">
        <f t="shared" si="77"/>
        <v>-1.5268683566402423</v>
      </c>
      <c r="FF11" s="6">
        <f t="shared" si="78"/>
        <v>1.8762258585168257</v>
      </c>
      <c r="FG11" s="6">
        <f t="shared" si="14"/>
        <v>1.8343760587325921</v>
      </c>
      <c r="FH11" s="6">
        <f t="shared" si="79"/>
        <v>0.3692473358619669</v>
      </c>
      <c r="FI11" s="6">
        <f t="shared" si="80"/>
        <v>0.98044686624837518</v>
      </c>
      <c r="FJ11" s="6">
        <f t="shared" si="81"/>
        <v>11.348958757517156</v>
      </c>
      <c r="FK11" s="6">
        <f t="shared" si="82"/>
        <v>10.904881907735595</v>
      </c>
      <c r="FL11" s="6">
        <f t="shared" si="142"/>
        <v>-47.311584680983216</v>
      </c>
      <c r="FN11" s="12">
        <f t="shared" si="169"/>
        <v>4.170837504170838E-3</v>
      </c>
      <c r="FO11" s="6">
        <f t="shared" si="83"/>
        <v>-5.2356356291011217</v>
      </c>
      <c r="FP11" s="6">
        <f t="shared" si="83"/>
        <v>7.5050633830359477</v>
      </c>
      <c r="FQ11" s="6">
        <f t="shared" si="84"/>
        <v>-2.7358024904471323</v>
      </c>
      <c r="FR11" s="6">
        <f t="shared" si="85"/>
        <v>0.13624660936882549</v>
      </c>
      <c r="FS11" s="6">
        <f t="shared" si="143"/>
        <v>-6.3128413221514634E-2</v>
      </c>
      <c r="FT11" s="6">
        <f t="shared" si="143"/>
        <v>8.2857567620534311E-2</v>
      </c>
      <c r="FU11" s="6">
        <f t="shared" si="144"/>
        <v>2.7391930208185826</v>
      </c>
      <c r="FV11" s="6">
        <f t="shared" si="86"/>
        <v>0.1041660840574211</v>
      </c>
      <c r="FW11" s="6">
        <f t="shared" si="87"/>
        <v>2.6732072708364027</v>
      </c>
      <c r="FX11" s="6">
        <f t="shared" si="88"/>
        <v>0.64485080841416609</v>
      </c>
      <c r="FY11" s="6">
        <f t="shared" si="145"/>
        <v>49.845509481011973</v>
      </c>
      <c r="FZ11" s="6">
        <f t="shared" si="15"/>
        <v>-5.0258088843987325</v>
      </c>
      <c r="GA11" s="6">
        <f t="shared" si="16"/>
        <v>-1.2171727262854173</v>
      </c>
      <c r="GB11" s="6">
        <f t="shared" si="89"/>
        <v>-2.7358024904471323</v>
      </c>
      <c r="GC11" s="6">
        <f t="shared" si="89"/>
        <v>0.13624660936882549</v>
      </c>
      <c r="GD11" s="6">
        <f t="shared" si="146"/>
        <v>-0.11628383026331246</v>
      </c>
      <c r="GE11" s="6">
        <f t="shared" si="146"/>
        <v>-0.16423201559196743</v>
      </c>
      <c r="GF11" s="6">
        <f t="shared" si="90"/>
        <v>2.7391930208185826</v>
      </c>
      <c r="GG11" s="6">
        <f t="shared" si="91"/>
        <v>0.20123141933134372</v>
      </c>
      <c r="GH11" s="6">
        <f t="shared" si="92"/>
        <v>2.6366959276923767</v>
      </c>
      <c r="GI11" s="6">
        <f t="shared" si="93"/>
        <v>0.53655163248500481</v>
      </c>
      <c r="GJ11" s="6">
        <f t="shared" si="147"/>
        <v>57.550799383861765</v>
      </c>
      <c r="GL11" s="6">
        <f t="shared" si="17"/>
        <v>0.13624660936882549</v>
      </c>
      <c r="GM11" s="6">
        <f t="shared" si="18"/>
        <v>2.7358024904471323</v>
      </c>
      <c r="GN11" s="6">
        <f t="shared" si="94"/>
        <v>-6.3128413221514634E-2</v>
      </c>
      <c r="GO11" s="6">
        <f t="shared" si="95"/>
        <v>8.2857567620534311E-2</v>
      </c>
      <c r="GP11" s="6">
        <f t="shared" si="96"/>
        <v>2.7391930208185826</v>
      </c>
      <c r="GQ11" s="6">
        <f t="shared" si="97"/>
        <v>0.1041660840574211</v>
      </c>
      <c r="GR11" s="6">
        <f t="shared" si="98"/>
        <v>2.6604261243613445</v>
      </c>
      <c r="GS11" s="6">
        <f t="shared" si="99"/>
        <v>0.76430846841284228</v>
      </c>
      <c r="GT11" s="6">
        <f t="shared" si="148"/>
        <v>-49.845509481011305</v>
      </c>
      <c r="GU11" s="6">
        <f t="shared" si="149"/>
        <v>-0.13624660936882549</v>
      </c>
      <c r="GV11" s="6">
        <f t="shared" si="100"/>
        <v>-2.7358024904471323</v>
      </c>
      <c r="GW11" s="6">
        <f t="shared" si="150"/>
        <v>-0.11628383026331246</v>
      </c>
      <c r="GX11" s="6">
        <f t="shared" si="150"/>
        <v>-0.16423201559196743</v>
      </c>
      <c r="GY11" s="6">
        <f t="shared" si="151"/>
        <v>2.7391930208185826</v>
      </c>
      <c r="GZ11" s="6">
        <f t="shared" si="101"/>
        <v>0.20123141933134372</v>
      </c>
      <c r="HA11" s="6">
        <f t="shared" si="102"/>
        <v>2.5716479579632265</v>
      </c>
      <c r="HB11" s="6">
        <f t="shared" si="103"/>
        <v>0.84386749296182473</v>
      </c>
      <c r="HC11" s="6">
        <f t="shared" si="152"/>
        <v>-57.550799383861715</v>
      </c>
      <c r="HE11" s="6">
        <f t="shared" si="153"/>
        <v>-49.845509481011305</v>
      </c>
      <c r="HF11" s="6">
        <f t="shared" si="154"/>
        <v>-57.550799383861715</v>
      </c>
      <c r="HG11" s="6">
        <f t="shared" si="155"/>
        <v>-53.69815443243651</v>
      </c>
      <c r="HH11" s="6">
        <f t="shared" si="156"/>
        <v>0.59203913843379641</v>
      </c>
      <c r="HJ11" s="6">
        <f t="shared" si="104"/>
        <v>2.7358024904471323</v>
      </c>
      <c r="HK11" s="6">
        <f t="shared" si="105"/>
        <v>-0.13624660936882549</v>
      </c>
      <c r="HL11" s="6">
        <f t="shared" si="19"/>
        <v>1.2895250801096845</v>
      </c>
      <c r="HM11" s="6">
        <f t="shared" si="20"/>
        <v>1.3556458553432451</v>
      </c>
      <c r="HN11" s="6">
        <f t="shared" si="106"/>
        <v>2.7391930208185826</v>
      </c>
      <c r="HO11" s="6">
        <f t="shared" si="21"/>
        <v>1.871002570105452</v>
      </c>
      <c r="HP11" s="6">
        <f t="shared" si="107"/>
        <v>2.0778502048793244</v>
      </c>
      <c r="HQ11" s="6">
        <f t="shared" si="108"/>
        <v>0.65232380871818552</v>
      </c>
      <c r="HR11" s="6">
        <f t="shared" si="109"/>
        <v>49.282962912900814</v>
      </c>
      <c r="HS11" s="6">
        <f t="shared" si="110"/>
        <v>2.7358024904471323</v>
      </c>
      <c r="HT11" s="6">
        <f t="shared" si="110"/>
        <v>-0.13624660936882549</v>
      </c>
      <c r="HU11" s="6">
        <f t="shared" si="22"/>
        <v>1.0166654053040478</v>
      </c>
      <c r="HV11" s="6">
        <f t="shared" si="23"/>
        <v>-1.5268683566402423</v>
      </c>
      <c r="HW11" s="6">
        <f t="shared" si="111"/>
        <v>2.7391930208185826</v>
      </c>
      <c r="HX11" s="6">
        <f t="shared" si="24"/>
        <v>1.8343760587325921</v>
      </c>
      <c r="HY11" s="6">
        <f t="shared" si="112"/>
        <v>2.2111673752790559</v>
      </c>
      <c r="HZ11" s="6">
        <f t="shared" si="113"/>
        <v>0.59494504682626104</v>
      </c>
      <c r="IA11" s="6">
        <f t="shared" si="114"/>
        <v>53.491285288602739</v>
      </c>
      <c r="IB11" s="6">
        <f t="shared" si="115"/>
        <v>51.387124100751777</v>
      </c>
      <c r="IC11" s="6">
        <f t="shared" si="116"/>
        <v>0.78138025019793023</v>
      </c>
      <c r="ID11" s="6">
        <f t="shared" si="117"/>
        <v>1.2895250801096845</v>
      </c>
      <c r="IE11" s="6">
        <f t="shared" si="117"/>
        <v>1.3556458553432451</v>
      </c>
      <c r="IF11" s="6">
        <f t="shared" si="118"/>
        <v>-6.3128413221514634E-2</v>
      </c>
      <c r="IG11" s="6">
        <f t="shared" si="119"/>
        <v>8.2857567620534311E-2</v>
      </c>
      <c r="IH11" s="6">
        <f t="shared" si="157"/>
        <v>1.871002570105452</v>
      </c>
      <c r="II11" s="6">
        <f t="shared" si="120"/>
        <v>0.1041660840574211</v>
      </c>
      <c r="IJ11" s="6">
        <f t="shared" si="158"/>
        <v>1.8573264382938197</v>
      </c>
      <c r="IK11" s="6">
        <f t="shared" si="159"/>
        <v>0.15864873018034162</v>
      </c>
      <c r="IL11" s="6">
        <f t="shared" si="160"/>
        <v>80.871527606087469</v>
      </c>
      <c r="IM11" s="6">
        <f t="shared" si="121"/>
        <v>1.0166654053040478</v>
      </c>
      <c r="IN11" s="6">
        <f t="shared" si="121"/>
        <v>-1.5268683566402423</v>
      </c>
      <c r="IO11" s="6">
        <f t="shared" si="122"/>
        <v>-0.11628383026331246</v>
      </c>
      <c r="IP11" s="6">
        <f t="shared" si="123"/>
        <v>-0.16423201559196743</v>
      </c>
      <c r="IQ11" s="6">
        <f t="shared" si="161"/>
        <v>1.8343760587325921</v>
      </c>
      <c r="IR11" s="6">
        <f t="shared" si="124"/>
        <v>0.20123141933134372</v>
      </c>
      <c r="IS11" s="6">
        <f t="shared" si="162"/>
        <v>1.772103769060406</v>
      </c>
      <c r="IT11" s="6">
        <f t="shared" si="163"/>
        <v>0.35905358266449372</v>
      </c>
      <c r="IU11" s="6">
        <f t="shared" si="164"/>
        <v>68.957915327535474</v>
      </c>
      <c r="IV11" s="6">
        <f t="shared" si="165"/>
        <v>74.914721466811471</v>
      </c>
    </row>
    <row r="12" spans="1:256">
      <c r="C12" s="5">
        <v>6</v>
      </c>
      <c r="D12" s="6">
        <v>-218.1925344</v>
      </c>
      <c r="E12" s="6">
        <v>100.43222</v>
      </c>
      <c r="F12" s="6">
        <v>-392.88801569999998</v>
      </c>
      <c r="G12" s="6">
        <v>70.373280940000001</v>
      </c>
      <c r="H12" s="6">
        <v>-264.1650295</v>
      </c>
      <c r="I12" s="6">
        <v>124.1257367</v>
      </c>
      <c r="J12" s="6">
        <v>-212.88801570000001</v>
      </c>
      <c r="K12" s="6">
        <v>166.56188610000001</v>
      </c>
      <c r="L12" s="6">
        <v>-184.4554455</v>
      </c>
      <c r="M12" s="6">
        <v>212.97029699999999</v>
      </c>
      <c r="N12" s="6">
        <v>-143.91089109999999</v>
      </c>
      <c r="O12" s="6">
        <v>257.52475249999998</v>
      </c>
      <c r="P12" s="6">
        <v>-263.81139489999998</v>
      </c>
      <c r="Q12" s="6">
        <v>65.422396860000006</v>
      </c>
      <c r="R12" s="6">
        <v>-194</v>
      </c>
      <c r="S12" s="6">
        <v>35.5</v>
      </c>
      <c r="T12" s="6">
        <v>-173.76237620000001</v>
      </c>
      <c r="U12" s="6">
        <v>-18.712871289999999</v>
      </c>
      <c r="V12" s="6">
        <v>-144.8019802</v>
      </c>
      <c r="W12" s="6">
        <v>-65.940594059999995</v>
      </c>
      <c r="X12" s="6">
        <v>-218.10279028905299</v>
      </c>
      <c r="Y12" s="6">
        <v>100.231383493084</v>
      </c>
      <c r="Z12" s="6">
        <v>-393.17999842745201</v>
      </c>
      <c r="AA12" s="6">
        <v>70.506851507245202</v>
      </c>
      <c r="AB12" s="6">
        <v>-264.75686116243401</v>
      </c>
      <c r="AC12" s="6">
        <v>124.58955167414901</v>
      </c>
      <c r="AD12" s="6">
        <v>-213.08651069013601</v>
      </c>
      <c r="AE12" s="6">
        <v>166.110359050396</v>
      </c>
      <c r="AF12" s="6">
        <v>-183.88780208595199</v>
      </c>
      <c r="AG12" s="6">
        <v>213.58134499009799</v>
      </c>
      <c r="AH12" s="6">
        <v>-144.853390552988</v>
      </c>
      <c r="AI12" s="6">
        <v>257.02389536696302</v>
      </c>
      <c r="AJ12" s="6">
        <v>-263.83265695034402</v>
      </c>
      <c r="AK12" s="6">
        <v>64.9555400747617</v>
      </c>
      <c r="AL12" s="6">
        <v>-193.87270751599499</v>
      </c>
      <c r="AM12" s="6">
        <v>36.235078300742799</v>
      </c>
      <c r="AN12" s="6">
        <v>-173.98608024621601</v>
      </c>
      <c r="AO12" s="6">
        <v>-18.496612738123499</v>
      </c>
      <c r="AP12" s="6">
        <v>-144.42700850977101</v>
      </c>
      <c r="AQ12" s="6">
        <v>-66.773300464112793</v>
      </c>
      <c r="AR12" s="6">
        <f t="shared" si="25"/>
        <v>-7.041438293724247</v>
      </c>
      <c r="AS12" s="6">
        <f t="shared" si="9"/>
        <v>3.2359654868504735</v>
      </c>
      <c r="AT12" s="6">
        <f t="shared" si="9"/>
        <v>-12.693797697793411</v>
      </c>
      <c r="AU12" s="6">
        <f t="shared" si="9"/>
        <v>2.2763103741821515</v>
      </c>
      <c r="AV12" s="6">
        <f t="shared" si="9"/>
        <v>-8.5476627705893584</v>
      </c>
      <c r="AW12" s="6">
        <f t="shared" si="9"/>
        <v>4.0223677972831586</v>
      </c>
      <c r="AX12" s="6">
        <f t="shared" si="9"/>
        <v>-6.8794879435566516</v>
      </c>
      <c r="AY12" s="6">
        <f t="shared" si="9"/>
        <v>5.3628651043463966</v>
      </c>
      <c r="AZ12" s="6">
        <f t="shared" si="9"/>
        <v>-5.936809013955096</v>
      </c>
      <c r="BA12" s="6">
        <f t="shared" si="9"/>
        <v>6.895463645583126</v>
      </c>
      <c r="BB12" s="6">
        <f t="shared" si="9"/>
        <v>-4.6765848793764766</v>
      </c>
      <c r="BC12" s="6">
        <f t="shared" si="9"/>
        <v>8.2980043347475956</v>
      </c>
      <c r="BD12" s="6">
        <f t="shared" si="9"/>
        <v>-8.5178248812088206</v>
      </c>
      <c r="BE12" s="6">
        <f t="shared" si="9"/>
        <v>2.0970865465123021</v>
      </c>
      <c r="BF12" s="6">
        <f t="shared" si="9"/>
        <v>-6.2591712146456064</v>
      </c>
      <c r="BG12" s="6">
        <f t="shared" si="9"/>
        <v>1.1698477932574767</v>
      </c>
      <c r="BH12" s="6">
        <f t="shared" si="9"/>
        <v>-5.6171323915527918</v>
      </c>
      <c r="BI12" s="6">
        <f t="shared" si="10"/>
        <v>-0.59716226952346174</v>
      </c>
      <c r="BJ12" s="6">
        <f t="shared" si="10"/>
        <v>-4.6628191552292266</v>
      </c>
      <c r="BK12" s="6">
        <f t="shared" si="10"/>
        <v>-2.1557728549149981</v>
      </c>
      <c r="BM12" s="12">
        <f t="shared" si="166"/>
        <v>5.2135468802135473E-3</v>
      </c>
      <c r="BN12" s="6">
        <f t="shared" si="26"/>
        <v>-9.8676179957588293</v>
      </c>
      <c r="BO12" s="6">
        <f t="shared" si="26"/>
        <v>2.7561379305163127</v>
      </c>
      <c r="BP12" s="6">
        <f t="shared" si="27"/>
        <v>2.7743261067964649E-2</v>
      </c>
      <c r="BQ12" s="6">
        <f t="shared" si="28"/>
        <v>26.606897094620813</v>
      </c>
      <c r="BR12" s="6">
        <f t="shared" si="29"/>
        <v>372.49655932469136</v>
      </c>
      <c r="BS12" s="6">
        <f t="shared" si="125"/>
        <v>2368.7801315735173</v>
      </c>
      <c r="BT12" s="6">
        <f t="shared" si="126"/>
        <v>33162.921842029245</v>
      </c>
      <c r="BU12" s="6">
        <f t="shared" si="127"/>
        <v>33.162921842029249</v>
      </c>
      <c r="BW12" s="12">
        <f t="shared" si="167"/>
        <v>5.2135468802135473E-3</v>
      </c>
      <c r="BX12" s="6">
        <f t="shared" si="30"/>
        <v>-5.3066969466657863</v>
      </c>
      <c r="BY12" s="6">
        <f t="shared" si="30"/>
        <v>7.5967339901653608</v>
      </c>
      <c r="BZ12" s="6">
        <f t="shared" si="31"/>
        <v>0.11598797810765267</v>
      </c>
      <c r="CA12" s="6">
        <f t="shared" si="32"/>
        <v>111.2371105243632</v>
      </c>
      <c r="CB12" s="6">
        <f t="shared" si="33"/>
        <v>-5.1399757733910096</v>
      </c>
      <c r="CC12" s="6">
        <f t="shared" si="33"/>
        <v>-1.3764675622192299</v>
      </c>
      <c r="CD12" s="6">
        <f t="shared" si="34"/>
        <v>0.19598194635566618</v>
      </c>
      <c r="CE12" s="6">
        <f t="shared" si="35"/>
        <v>187.95452583293806</v>
      </c>
      <c r="CF12" s="6">
        <f t="shared" si="36"/>
        <v>149.59581817865063</v>
      </c>
      <c r="CH12" s="6">
        <f t="shared" si="128"/>
        <v>1.871002570105452</v>
      </c>
      <c r="CI12" s="6">
        <f t="shared" si="129"/>
        <v>0.29881917582341422</v>
      </c>
      <c r="CJ12" s="6">
        <f t="shared" si="130"/>
        <v>1.9347953278285321</v>
      </c>
      <c r="CK12" s="6">
        <f t="shared" si="131"/>
        <v>1.8852938239549619</v>
      </c>
      <c r="CL12" s="6">
        <f t="shared" si="132"/>
        <v>0.18789585914899515</v>
      </c>
      <c r="CM12" s="15">
        <f t="shared" si="37"/>
        <v>2.0523085368786989</v>
      </c>
      <c r="CN12" s="15">
        <f t="shared" si="38"/>
        <v>0.2768995723358228</v>
      </c>
      <c r="CO12" s="15">
        <f t="shared" si="39"/>
        <v>2.0039925054662446</v>
      </c>
      <c r="CP12" s="15">
        <f t="shared" si="40"/>
        <v>0.1728958872916839</v>
      </c>
      <c r="CQ12" s="15">
        <f t="shared" si="133"/>
        <v>0.44979545962750667</v>
      </c>
      <c r="CR12" s="6">
        <f t="shared" si="134"/>
        <v>1.8343760587325921</v>
      </c>
      <c r="CS12" s="6">
        <f t="shared" si="135"/>
        <v>0.4552307467833242</v>
      </c>
      <c r="CT12" s="6">
        <f t="shared" si="136"/>
        <v>2.0096961086401834</v>
      </c>
      <c r="CU12" s="6">
        <f t="shared" si="137"/>
        <v>1.8229178376821762</v>
      </c>
      <c r="CV12" s="6">
        <f t="shared" si="138"/>
        <v>0.32877800604302804</v>
      </c>
      <c r="CW12" s="15">
        <f t="shared" si="41"/>
        <v>2.1496514570780496</v>
      </c>
      <c r="CX12" s="15">
        <f t="shared" si="42"/>
        <v>0.40089850958253787</v>
      </c>
      <c r="CY12" s="15">
        <f t="shared" si="43"/>
        <v>2.0806959761826938</v>
      </c>
      <c r="CZ12" s="15">
        <f t="shared" si="44"/>
        <v>0.25829322104646091</v>
      </c>
      <c r="DA12" s="15">
        <f t="shared" si="139"/>
        <v>0.65919173062899872</v>
      </c>
      <c r="DB12" s="6">
        <f t="shared" si="45"/>
        <v>0.55449359512825269</v>
      </c>
      <c r="DD12" s="12">
        <f t="shared" si="168"/>
        <v>5.2135468802135473E-3</v>
      </c>
      <c r="DE12" s="6">
        <f t="shared" si="46"/>
        <v>5.6523594040691636</v>
      </c>
      <c r="DF12" s="6">
        <f t="shared" si="46"/>
        <v>0.95965511266832193</v>
      </c>
      <c r="DG12" s="6">
        <f t="shared" si="47"/>
        <v>1.6681748270327068</v>
      </c>
      <c r="DH12" s="6">
        <f t="shared" si="47"/>
        <v>1.340497307063238</v>
      </c>
      <c r="DI12" s="6">
        <f t="shared" si="48"/>
        <v>5.7332455701844447</v>
      </c>
      <c r="DJ12" s="6">
        <f t="shared" si="49"/>
        <v>2.1400327763353051</v>
      </c>
      <c r="DK12" s="6">
        <f t="shared" si="50"/>
        <v>4.0023452525896248</v>
      </c>
      <c r="DL12" s="6">
        <f t="shared" si="51"/>
        <v>0.87335948788434814</v>
      </c>
      <c r="DM12" s="6">
        <f t="shared" si="52"/>
        <v>29.148587836358242</v>
      </c>
      <c r="DN12" s="6">
        <f t="shared" si="53"/>
        <v>5.6523594040691636</v>
      </c>
      <c r="DO12" s="6">
        <f t="shared" si="53"/>
        <v>0.95965511266832193</v>
      </c>
      <c r="DP12" s="6">
        <f t="shared" si="54"/>
        <v>2.2586536665632142</v>
      </c>
      <c r="DQ12" s="6">
        <f t="shared" si="54"/>
        <v>-0.92723875325482541</v>
      </c>
      <c r="DR12" s="6">
        <f t="shared" si="55"/>
        <v>5.7332455701844447</v>
      </c>
      <c r="DS12" s="6">
        <f t="shared" si="56"/>
        <v>2.4415749202137982</v>
      </c>
      <c r="DT12" s="6">
        <f t="shared" si="57"/>
        <v>3.882989453248515</v>
      </c>
      <c r="DU12" s="6">
        <f t="shared" si="58"/>
        <v>0.84846169487378387</v>
      </c>
      <c r="DV12" s="6">
        <f t="shared" si="59"/>
        <v>31.955253029818607</v>
      </c>
      <c r="DW12" s="6">
        <f t="shared" si="60"/>
        <v>30.551920433088426</v>
      </c>
      <c r="DX12" s="6">
        <f t="shared" si="140"/>
        <v>1730.2151772645423</v>
      </c>
      <c r="DY12" s="6">
        <f t="shared" si="61"/>
        <v>1.6681748270327068</v>
      </c>
      <c r="DZ12" s="6">
        <f t="shared" si="61"/>
        <v>1.340497307063238</v>
      </c>
      <c r="EA12" s="6">
        <f t="shared" si="61"/>
        <v>0.94267892960155564</v>
      </c>
      <c r="EB12" s="6">
        <f t="shared" si="61"/>
        <v>1.5325985412367293</v>
      </c>
      <c r="EC12" s="6">
        <f t="shared" si="62"/>
        <v>2.1400327763353051</v>
      </c>
      <c r="ED12" s="6">
        <f t="shared" si="11"/>
        <v>1.7993059364420729</v>
      </c>
      <c r="EE12" s="6">
        <f t="shared" si="63"/>
        <v>0.75049795560041999</v>
      </c>
      <c r="EF12" s="6">
        <f t="shared" si="64"/>
        <v>0.94193691132088297</v>
      </c>
      <c r="EG12" s="6">
        <f t="shared" si="65"/>
        <v>19.620578338935182</v>
      </c>
      <c r="EH12" s="6">
        <f t="shared" si="66"/>
        <v>2.2586536665632142</v>
      </c>
      <c r="EI12" s="6">
        <f t="shared" si="66"/>
        <v>-0.92723875325482541</v>
      </c>
      <c r="EJ12" s="6">
        <f t="shared" si="66"/>
        <v>0.64203882309281468</v>
      </c>
      <c r="EK12" s="6">
        <f t="shared" si="66"/>
        <v>-1.7670100627809384</v>
      </c>
      <c r="EL12" s="6">
        <f t="shared" si="67"/>
        <v>2.4415749202137982</v>
      </c>
      <c r="EM12" s="6">
        <f t="shared" si="12"/>
        <v>1.8800368114288355</v>
      </c>
      <c r="EN12" s="6">
        <f t="shared" si="68"/>
        <v>1.8217188049839159</v>
      </c>
      <c r="EO12" s="6">
        <f t="shared" si="69"/>
        <v>0.67285726479126273</v>
      </c>
      <c r="EP12" s="6">
        <f t="shared" si="70"/>
        <v>47.712025247689212</v>
      </c>
      <c r="EQ12" s="6">
        <f t="shared" si="71"/>
        <v>33.666301793312201</v>
      </c>
      <c r="ER12" s="6">
        <f t="shared" si="141"/>
        <v>117.10322436298451</v>
      </c>
      <c r="ES12" s="6">
        <f t="shared" si="72"/>
        <v>0.94267892960155564</v>
      </c>
      <c r="ET12" s="6">
        <f t="shared" si="72"/>
        <v>1.5325985412367293</v>
      </c>
      <c r="EU12" s="6">
        <f t="shared" si="72"/>
        <v>1.2602241345786194</v>
      </c>
      <c r="EV12" s="6">
        <f t="shared" si="72"/>
        <v>1.4025406891644696</v>
      </c>
      <c r="EW12" s="6">
        <f t="shared" si="73"/>
        <v>1.7993059364420729</v>
      </c>
      <c r="EX12" s="6">
        <f t="shared" si="13"/>
        <v>1.8855464073144357</v>
      </c>
      <c r="EY12" s="6">
        <f t="shared" si="74"/>
        <v>0.34314720178019115</v>
      </c>
      <c r="EZ12" s="6">
        <f t="shared" si="75"/>
        <v>0.9837425352646828</v>
      </c>
      <c r="FA12" s="6">
        <f t="shared" si="76"/>
        <v>10.345564183667564</v>
      </c>
      <c r="FB12" s="6">
        <f t="shared" si="77"/>
        <v>0.64203882309281468</v>
      </c>
      <c r="FC12" s="6">
        <f t="shared" si="77"/>
        <v>-1.7670100627809384</v>
      </c>
      <c r="FD12" s="6">
        <f t="shared" si="77"/>
        <v>0.95431323632356513</v>
      </c>
      <c r="FE12" s="6">
        <f t="shared" si="77"/>
        <v>-1.5586105853915364</v>
      </c>
      <c r="FF12" s="6">
        <f t="shared" si="78"/>
        <v>1.8800368114288355</v>
      </c>
      <c r="FG12" s="6">
        <f t="shared" si="14"/>
        <v>1.8275614107101585</v>
      </c>
      <c r="FH12" s="6">
        <f t="shared" si="79"/>
        <v>0.37542729167547922</v>
      </c>
      <c r="FI12" s="6">
        <f t="shared" si="80"/>
        <v>0.97988988643923802</v>
      </c>
      <c r="FJ12" s="6">
        <f t="shared" si="81"/>
        <v>11.510002006504429</v>
      </c>
      <c r="FK12" s="6">
        <f t="shared" si="82"/>
        <v>10.927783095085996</v>
      </c>
      <c r="FL12" s="6">
        <f t="shared" si="142"/>
        <v>21.963154716528603</v>
      </c>
      <c r="FN12" s="12">
        <f t="shared" si="169"/>
        <v>5.2135468802135473E-3</v>
      </c>
      <c r="FO12" s="6">
        <f t="shared" si="83"/>
        <v>-5.3066969466657863</v>
      </c>
      <c r="FP12" s="6">
        <f t="shared" si="83"/>
        <v>7.5967339901653608</v>
      </c>
      <c r="FQ12" s="6">
        <f t="shared" si="84"/>
        <v>-2.7358024904471323</v>
      </c>
      <c r="FR12" s="6">
        <f t="shared" si="85"/>
        <v>0.13624660936882549</v>
      </c>
      <c r="FS12" s="6">
        <f t="shared" si="143"/>
        <v>-7.1061317564664606E-2</v>
      </c>
      <c r="FT12" s="6">
        <f t="shared" si="143"/>
        <v>9.1670607129413106E-2</v>
      </c>
      <c r="FU12" s="6">
        <f t="shared" si="144"/>
        <v>2.7391930208185826</v>
      </c>
      <c r="FV12" s="6">
        <f t="shared" si="86"/>
        <v>0.11598797810765267</v>
      </c>
      <c r="FW12" s="6">
        <f t="shared" si="87"/>
        <v>2.665113982258672</v>
      </c>
      <c r="FX12" s="6">
        <f t="shared" si="88"/>
        <v>0.65121426987228359</v>
      </c>
      <c r="FY12" s="6">
        <f t="shared" si="145"/>
        <v>49.366784700334449</v>
      </c>
      <c r="FZ12" s="6">
        <f t="shared" si="15"/>
        <v>-5.1399757733910096</v>
      </c>
      <c r="GA12" s="6">
        <f t="shared" si="16"/>
        <v>-1.3764675622192299</v>
      </c>
      <c r="GB12" s="6">
        <f t="shared" si="89"/>
        <v>-2.7358024904471323</v>
      </c>
      <c r="GC12" s="6">
        <f t="shared" si="89"/>
        <v>0.13624660936882549</v>
      </c>
      <c r="GD12" s="6">
        <f t="shared" si="146"/>
        <v>-0.11416688899227712</v>
      </c>
      <c r="GE12" s="6">
        <f t="shared" si="146"/>
        <v>-0.15929483593381266</v>
      </c>
      <c r="GF12" s="6">
        <f t="shared" si="90"/>
        <v>2.7391930208185826</v>
      </c>
      <c r="GG12" s="6">
        <f t="shared" si="91"/>
        <v>0.19598194635566618</v>
      </c>
      <c r="GH12" s="6">
        <f t="shared" si="92"/>
        <v>2.6382414545880999</v>
      </c>
      <c r="GI12" s="6">
        <f t="shared" si="93"/>
        <v>0.54138812962008154</v>
      </c>
      <c r="GJ12" s="6">
        <f t="shared" si="147"/>
        <v>57.221815072991241</v>
      </c>
      <c r="GL12" s="6">
        <f t="shared" si="17"/>
        <v>0.13624660936882549</v>
      </c>
      <c r="GM12" s="6">
        <f t="shared" si="18"/>
        <v>2.7358024904471323</v>
      </c>
      <c r="GN12" s="6">
        <f t="shared" si="94"/>
        <v>-7.1061317564664606E-2</v>
      </c>
      <c r="GO12" s="6">
        <f t="shared" si="95"/>
        <v>9.1670607129413106E-2</v>
      </c>
      <c r="GP12" s="6">
        <f t="shared" si="96"/>
        <v>2.7391930208185826</v>
      </c>
      <c r="GQ12" s="6">
        <f t="shared" si="97"/>
        <v>0.11598797810765267</v>
      </c>
      <c r="GR12" s="6">
        <f t="shared" si="98"/>
        <v>2.6522462165015468</v>
      </c>
      <c r="GS12" s="6">
        <f t="shared" si="99"/>
        <v>0.75889391532328587</v>
      </c>
      <c r="GT12" s="6">
        <f t="shared" si="148"/>
        <v>-49.366784700334335</v>
      </c>
      <c r="GU12" s="6">
        <f t="shared" si="149"/>
        <v>-0.13624660936882549</v>
      </c>
      <c r="GV12" s="6">
        <f t="shared" si="100"/>
        <v>-2.7358024904471323</v>
      </c>
      <c r="GW12" s="6">
        <f t="shared" si="150"/>
        <v>-0.11416688899227712</v>
      </c>
      <c r="GX12" s="6">
        <f t="shared" si="150"/>
        <v>-0.15929483593381266</v>
      </c>
      <c r="GY12" s="6">
        <f t="shared" si="151"/>
        <v>2.7391930208185826</v>
      </c>
      <c r="GZ12" s="6">
        <f t="shared" si="101"/>
        <v>0.19598194635566618</v>
      </c>
      <c r="HA12" s="6">
        <f t="shared" si="102"/>
        <v>2.5766022603067071</v>
      </c>
      <c r="HB12" s="6">
        <f t="shared" si="103"/>
        <v>0.84077279517505199</v>
      </c>
      <c r="HC12" s="6">
        <f t="shared" si="152"/>
        <v>-57.221815072991248</v>
      </c>
      <c r="HE12" s="6">
        <f t="shared" si="153"/>
        <v>-49.366784700334335</v>
      </c>
      <c r="HF12" s="6">
        <f t="shared" si="154"/>
        <v>-57.221815072991248</v>
      </c>
      <c r="HG12" s="6">
        <f t="shared" si="155"/>
        <v>-53.294299886662792</v>
      </c>
      <c r="HH12" s="6">
        <f t="shared" si="156"/>
        <v>0.59770490926558617</v>
      </c>
      <c r="HJ12" s="6">
        <f t="shared" si="104"/>
        <v>2.7358024904471323</v>
      </c>
      <c r="HK12" s="6">
        <f t="shared" si="105"/>
        <v>-0.13624660936882549</v>
      </c>
      <c r="HL12" s="6">
        <f t="shared" si="19"/>
        <v>1.2602241345786194</v>
      </c>
      <c r="HM12" s="6">
        <f t="shared" si="20"/>
        <v>1.4025406891644696</v>
      </c>
      <c r="HN12" s="6">
        <f t="shared" si="106"/>
        <v>2.7391930208185826</v>
      </c>
      <c r="HO12" s="6">
        <f t="shared" si="21"/>
        <v>1.8855464073144357</v>
      </c>
      <c r="HP12" s="6">
        <f t="shared" si="107"/>
        <v>2.1319469586354676</v>
      </c>
      <c r="HQ12" s="6">
        <f t="shared" si="108"/>
        <v>0.63053463245765673</v>
      </c>
      <c r="HR12" s="6">
        <f t="shared" si="109"/>
        <v>50.910422227726322</v>
      </c>
      <c r="HS12" s="6">
        <f t="shared" si="110"/>
        <v>2.7358024904471323</v>
      </c>
      <c r="HT12" s="6">
        <f t="shared" si="110"/>
        <v>-0.13624660936882549</v>
      </c>
      <c r="HU12" s="6">
        <f t="shared" si="22"/>
        <v>0.95431323632356513</v>
      </c>
      <c r="HV12" s="6">
        <f t="shared" si="23"/>
        <v>-1.5586105853915364</v>
      </c>
      <c r="HW12" s="6">
        <f t="shared" si="111"/>
        <v>2.7391930208185826</v>
      </c>
      <c r="HX12" s="6">
        <f t="shared" si="24"/>
        <v>1.8275614107101585</v>
      </c>
      <c r="HY12" s="6">
        <f t="shared" si="112"/>
        <v>2.2796541936980002</v>
      </c>
      <c r="HZ12" s="6">
        <f t="shared" si="113"/>
        <v>0.5639519428850428</v>
      </c>
      <c r="IA12" s="6">
        <f t="shared" si="114"/>
        <v>55.670456034902948</v>
      </c>
      <c r="IB12" s="6">
        <f t="shared" si="115"/>
        <v>53.290439131314635</v>
      </c>
      <c r="IC12" s="6">
        <f t="shared" si="116"/>
        <v>0.8016759081871816</v>
      </c>
      <c r="ID12" s="6">
        <f t="shared" si="117"/>
        <v>1.2602241345786194</v>
      </c>
      <c r="IE12" s="6">
        <f t="shared" si="117"/>
        <v>1.4025406891644696</v>
      </c>
      <c r="IF12" s="6">
        <f t="shared" si="118"/>
        <v>-7.1061317564664606E-2</v>
      </c>
      <c r="IG12" s="6">
        <f t="shared" si="119"/>
        <v>9.1670607129413106E-2</v>
      </c>
      <c r="IH12" s="6">
        <f t="shared" si="157"/>
        <v>1.8855464073144357</v>
      </c>
      <c r="II12" s="6">
        <f t="shared" si="120"/>
        <v>0.11598797810765267</v>
      </c>
      <c r="IJ12" s="6">
        <f t="shared" si="158"/>
        <v>1.8683418656827619</v>
      </c>
      <c r="IK12" s="6">
        <f t="shared" si="159"/>
        <v>0.17841079758638786</v>
      </c>
      <c r="IL12" s="6">
        <f t="shared" si="160"/>
        <v>79.722793071939236</v>
      </c>
      <c r="IM12" s="6">
        <f t="shared" si="121"/>
        <v>0.95431323632356513</v>
      </c>
      <c r="IN12" s="6">
        <f t="shared" si="121"/>
        <v>-1.5586105853915364</v>
      </c>
      <c r="IO12" s="6">
        <f t="shared" si="122"/>
        <v>-0.11416688899227712</v>
      </c>
      <c r="IP12" s="6">
        <f t="shared" si="123"/>
        <v>-0.15929483593381266</v>
      </c>
      <c r="IQ12" s="6">
        <f t="shared" si="161"/>
        <v>1.8275614107101585</v>
      </c>
      <c r="IR12" s="6">
        <f t="shared" si="124"/>
        <v>0.19598194635566618</v>
      </c>
      <c r="IS12" s="6">
        <f t="shared" si="162"/>
        <v>1.7606062435636736</v>
      </c>
      <c r="IT12" s="6">
        <f t="shared" si="163"/>
        <v>0.38899968364980075</v>
      </c>
      <c r="IU12" s="6">
        <f t="shared" si="164"/>
        <v>67.107728892105911</v>
      </c>
      <c r="IV12" s="6">
        <f t="shared" si="165"/>
        <v>73.415260982022573</v>
      </c>
    </row>
    <row r="13" spans="1:256">
      <c r="A13" s="63" t="s">
        <v>26</v>
      </c>
      <c r="B13" s="63"/>
      <c r="C13" s="5">
        <v>7</v>
      </c>
      <c r="D13" s="6">
        <v>-217.13163059999999</v>
      </c>
      <c r="E13" s="6">
        <v>100.0785855</v>
      </c>
      <c r="F13" s="6">
        <v>-392.18074660000002</v>
      </c>
      <c r="G13" s="6">
        <v>71.434184680000001</v>
      </c>
      <c r="H13" s="6">
        <v>-265.22593319999999</v>
      </c>
      <c r="I13" s="6">
        <v>124.8330059</v>
      </c>
      <c r="J13" s="6">
        <v>-213.94891939999999</v>
      </c>
      <c r="K13" s="6">
        <v>168.33005890000001</v>
      </c>
      <c r="L13" s="6">
        <v>-185.79207919999999</v>
      </c>
      <c r="M13" s="6">
        <v>216.08910890000001</v>
      </c>
      <c r="N13" s="6">
        <v>-147.9207921</v>
      </c>
      <c r="O13" s="6">
        <v>261.08910889999999</v>
      </c>
      <c r="P13" s="6">
        <v>-263.81139489999998</v>
      </c>
      <c r="Q13" s="6">
        <v>64.715127699999996</v>
      </c>
      <c r="R13" s="6">
        <v>-194.5</v>
      </c>
      <c r="S13" s="6">
        <v>33.5</v>
      </c>
      <c r="T13" s="6">
        <v>-176.8811881</v>
      </c>
      <c r="U13" s="6">
        <v>-22.277227719999999</v>
      </c>
      <c r="V13" s="6">
        <v>-148.36633660000001</v>
      </c>
      <c r="W13" s="6">
        <v>-71.732673270000006</v>
      </c>
      <c r="X13" s="6">
        <v>-217.02134322458099</v>
      </c>
      <c r="Y13" s="6">
        <v>100.025916615662</v>
      </c>
      <c r="Z13" s="6">
        <v>-392.353524858063</v>
      </c>
      <c r="AA13" s="6">
        <v>70.997041801732706</v>
      </c>
      <c r="AB13" s="6">
        <v>-264.79858349983101</v>
      </c>
      <c r="AC13" s="6">
        <v>124.70171223933301</v>
      </c>
      <c r="AD13" s="6">
        <v>-213.270769452867</v>
      </c>
      <c r="AE13" s="6">
        <v>167.88844432911301</v>
      </c>
      <c r="AF13" s="6">
        <v>-185.66365171325899</v>
      </c>
      <c r="AG13" s="6">
        <v>216.10057715871599</v>
      </c>
      <c r="AH13" s="6">
        <v>-147.96566631285501</v>
      </c>
      <c r="AI13" s="6">
        <v>260.69753425014</v>
      </c>
      <c r="AJ13" s="6">
        <v>-263.31905633070198</v>
      </c>
      <c r="AK13" s="6">
        <v>64.578463417992495</v>
      </c>
      <c r="AL13" s="6">
        <v>-194.12295692564999</v>
      </c>
      <c r="AM13" s="6">
        <v>32.8688252684913</v>
      </c>
      <c r="AN13" s="6">
        <v>-176.55837108857301</v>
      </c>
      <c r="AO13" s="6">
        <v>-22.843792007416202</v>
      </c>
      <c r="AP13" s="6">
        <v>-149.010408875092</v>
      </c>
      <c r="AQ13" s="6">
        <v>-72.130950913578502</v>
      </c>
      <c r="AR13" s="6">
        <f t="shared" si="25"/>
        <v>-7.0065238262737539</v>
      </c>
      <c r="AS13" s="6">
        <f t="shared" si="9"/>
        <v>3.2293319984074609</v>
      </c>
      <c r="AT13" s="6">
        <f t="shared" si="9"/>
        <v>-12.66711503760124</v>
      </c>
      <c r="AU13" s="6">
        <f t="shared" si="9"/>
        <v>2.2921361447110007</v>
      </c>
      <c r="AV13" s="6">
        <f t="shared" si="9"/>
        <v>-8.5490097742836344</v>
      </c>
      <c r="AW13" s="6">
        <f t="shared" si="9"/>
        <v>4.0259888958380445</v>
      </c>
      <c r="AX13" s="6">
        <f t="shared" si="9"/>
        <v>-6.8854367290175285</v>
      </c>
      <c r="AY13" s="6">
        <f t="shared" si="9"/>
        <v>5.4202705036742644</v>
      </c>
      <c r="AZ13" s="6">
        <f t="shared" si="9"/>
        <v>-5.994142235382677</v>
      </c>
      <c r="BA13" s="6">
        <f t="shared" si="9"/>
        <v>6.9767969372818666</v>
      </c>
      <c r="BB13" s="6">
        <f t="shared" si="9"/>
        <v>-4.7770645554370779</v>
      </c>
      <c r="BC13" s="6">
        <f t="shared" si="9"/>
        <v>8.4166075927574262</v>
      </c>
      <c r="BD13" s="6">
        <f t="shared" si="9"/>
        <v>-8.5012433094369282</v>
      </c>
      <c r="BE13" s="6">
        <f t="shared" si="9"/>
        <v>2.08491264444014</v>
      </c>
      <c r="BF13" s="6">
        <f t="shared" si="9"/>
        <v>-6.2672505050287839</v>
      </c>
      <c r="BG13" s="6">
        <f t="shared" si="9"/>
        <v>1.061168472941368</v>
      </c>
      <c r="BH13" s="6">
        <f t="shared" si="9"/>
        <v>-5.7001786800297252</v>
      </c>
      <c r="BI13" s="6">
        <f t="shared" si="10"/>
        <v>-0.73751074711934062</v>
      </c>
      <c r="BJ13" s="6">
        <f t="shared" si="10"/>
        <v>-4.8107940197647441</v>
      </c>
      <c r="BK13" s="6">
        <f t="shared" si="10"/>
        <v>-2.3287443468856366</v>
      </c>
      <c r="BM13" s="12">
        <f t="shared" si="166"/>
        <v>6.2562562562562566E-3</v>
      </c>
      <c r="BN13" s="6">
        <f t="shared" si="26"/>
        <v>-9.8368194319374975</v>
      </c>
      <c r="BO13" s="6">
        <f t="shared" si="26"/>
        <v>2.7607340715592308</v>
      </c>
      <c r="BP13" s="6">
        <f t="shared" si="27"/>
        <v>3.113962180154151E-2</v>
      </c>
      <c r="BQ13" s="6">
        <f t="shared" si="28"/>
        <v>29.864142892550365</v>
      </c>
      <c r="BR13" s="6">
        <f t="shared" si="29"/>
        <v>418.09800049570509</v>
      </c>
      <c r="BS13" s="6">
        <f t="shared" si="125"/>
        <v>3123.8290100463578</v>
      </c>
      <c r="BT13" s="6">
        <f t="shared" si="126"/>
        <v>43733.606140649012</v>
      </c>
      <c r="BU13" s="6">
        <f t="shared" si="127"/>
        <v>43.733606140649016</v>
      </c>
      <c r="BW13" s="12">
        <f t="shared" si="167"/>
        <v>6.2562562562562566E-3</v>
      </c>
      <c r="BX13" s="6">
        <f t="shared" si="30"/>
        <v>-5.385603395409877</v>
      </c>
      <c r="BY13" s="6">
        <f t="shared" si="30"/>
        <v>7.6967022650196464</v>
      </c>
      <c r="BZ13" s="6">
        <f t="shared" si="31"/>
        <v>0.12735730693896524</v>
      </c>
      <c r="CA13" s="6">
        <f t="shared" si="32"/>
        <v>122.14075164674522</v>
      </c>
      <c r="CB13" s="6">
        <f t="shared" si="33"/>
        <v>-5.2554863498972342</v>
      </c>
      <c r="CC13" s="6">
        <f t="shared" si="33"/>
        <v>-1.5331275470024885</v>
      </c>
      <c r="CD13" s="6">
        <f t="shared" si="34"/>
        <v>0.19464080794399505</v>
      </c>
      <c r="CE13" s="6">
        <f t="shared" si="35"/>
        <v>186.66832045060897</v>
      </c>
      <c r="CF13" s="6">
        <f t="shared" si="36"/>
        <v>154.4045360486771</v>
      </c>
      <c r="CH13" s="6">
        <f t="shared" si="128"/>
        <v>1.8855464073144357</v>
      </c>
      <c r="CI13" s="6">
        <f t="shared" si="129"/>
        <v>0.32050353292471961</v>
      </c>
      <c r="CJ13" s="6">
        <f t="shared" si="130"/>
        <v>1.9481401459263314</v>
      </c>
      <c r="CK13" s="6">
        <f t="shared" si="131"/>
        <v>1.873621904579801</v>
      </c>
      <c r="CL13" s="6">
        <f t="shared" si="132"/>
        <v>0.20817170669454618</v>
      </c>
      <c r="CM13" s="15">
        <f t="shared" si="37"/>
        <v>2.0770950430827435</v>
      </c>
      <c r="CN13" s="15">
        <f t="shared" si="38"/>
        <v>0.30020783719117627</v>
      </c>
      <c r="CO13" s="15">
        <f t="shared" si="39"/>
        <v>2.0149668786003394</v>
      </c>
      <c r="CP13" s="15">
        <f t="shared" si="40"/>
        <v>0.18544012684288641</v>
      </c>
      <c r="CQ13" s="15">
        <f t="shared" si="133"/>
        <v>0.48564796403406268</v>
      </c>
      <c r="CR13" s="6">
        <f t="shared" si="134"/>
        <v>1.8275614107101585</v>
      </c>
      <c r="CS13" s="6">
        <f t="shared" si="135"/>
        <v>0.45811711482652806</v>
      </c>
      <c r="CT13" s="6">
        <f t="shared" si="136"/>
        <v>2.0088279819976074</v>
      </c>
      <c r="CU13" s="6">
        <f t="shared" si="137"/>
        <v>1.8170913388664296</v>
      </c>
      <c r="CV13" s="6">
        <f t="shared" si="138"/>
        <v>0.32477084991055349</v>
      </c>
      <c r="CW13" s="15">
        <f t="shared" si="41"/>
        <v>2.1472532537671469</v>
      </c>
      <c r="CX13" s="15">
        <f t="shared" si="42"/>
        <v>0.40063365737306161</v>
      </c>
      <c r="CY13" s="15">
        <f t="shared" si="43"/>
        <v>2.075345085387295</v>
      </c>
      <c r="CZ13" s="15">
        <f t="shared" si="44"/>
        <v>0.24981896591203151</v>
      </c>
      <c r="DA13" s="15">
        <f t="shared" si="139"/>
        <v>0.65045262328509312</v>
      </c>
      <c r="DB13" s="6">
        <f t="shared" si="45"/>
        <v>0.56805029365957793</v>
      </c>
      <c r="DD13" s="12">
        <f t="shared" si="168"/>
        <v>6.2562562562562566E-3</v>
      </c>
      <c r="DE13" s="6">
        <f t="shared" si="46"/>
        <v>5.6605912113274863</v>
      </c>
      <c r="DF13" s="6">
        <f t="shared" si="46"/>
        <v>0.93719585369646019</v>
      </c>
      <c r="DG13" s="6">
        <f t="shared" si="47"/>
        <v>1.6635730452661059</v>
      </c>
      <c r="DH13" s="6">
        <f t="shared" si="47"/>
        <v>1.3942816078362199</v>
      </c>
      <c r="DI13" s="6">
        <f t="shared" si="48"/>
        <v>5.737650122649848</v>
      </c>
      <c r="DJ13" s="6">
        <f t="shared" si="49"/>
        <v>2.1705981845763853</v>
      </c>
      <c r="DK13" s="6">
        <f t="shared" si="50"/>
        <v>4.0230686803063893</v>
      </c>
      <c r="DL13" s="6">
        <f t="shared" si="51"/>
        <v>0.86104122646533465</v>
      </c>
      <c r="DM13" s="6">
        <f t="shared" si="52"/>
        <v>30.566306484782874</v>
      </c>
      <c r="DN13" s="6">
        <f t="shared" si="53"/>
        <v>5.6605912113274863</v>
      </c>
      <c r="DO13" s="6">
        <f t="shared" si="53"/>
        <v>0.93719585369646019</v>
      </c>
      <c r="DP13" s="6">
        <f t="shared" si="54"/>
        <v>2.2339928044081443</v>
      </c>
      <c r="DQ13" s="6">
        <f t="shared" si="54"/>
        <v>-1.0237441714987721</v>
      </c>
      <c r="DR13" s="6">
        <f t="shared" si="55"/>
        <v>5.737650122649848</v>
      </c>
      <c r="DS13" s="6">
        <f t="shared" si="56"/>
        <v>2.4573921092949478</v>
      </c>
      <c r="DT13" s="6">
        <f t="shared" si="57"/>
        <v>3.9480200638693379</v>
      </c>
      <c r="DU13" s="6">
        <f t="shared" si="58"/>
        <v>0.82883377638662581</v>
      </c>
      <c r="DV13" s="6">
        <f t="shared" si="59"/>
        <v>34.020875636445901</v>
      </c>
      <c r="DW13" s="6">
        <f t="shared" si="60"/>
        <v>32.293591060614389</v>
      </c>
      <c r="DX13" s="6">
        <f t="shared" si="140"/>
        <v>1670.331798622499</v>
      </c>
      <c r="DY13" s="6">
        <f t="shared" si="61"/>
        <v>1.6635730452661059</v>
      </c>
      <c r="DZ13" s="6">
        <f t="shared" si="61"/>
        <v>1.3942816078362199</v>
      </c>
      <c r="EA13" s="6">
        <f t="shared" si="61"/>
        <v>0.89129449363485147</v>
      </c>
      <c r="EB13" s="6">
        <f t="shared" si="61"/>
        <v>1.5565264336076021</v>
      </c>
      <c r="EC13" s="6">
        <f t="shared" si="62"/>
        <v>2.1705981845763853</v>
      </c>
      <c r="ED13" s="6">
        <f t="shared" si="11"/>
        <v>1.7936500252008494</v>
      </c>
      <c r="EE13" s="6">
        <f t="shared" si="63"/>
        <v>0.7891372154443449</v>
      </c>
      <c r="EF13" s="6">
        <f t="shared" si="64"/>
        <v>0.93827236100148381</v>
      </c>
      <c r="EG13" s="6">
        <f t="shared" si="65"/>
        <v>20.236582952625792</v>
      </c>
      <c r="EH13" s="6">
        <f t="shared" si="66"/>
        <v>2.2339928044081443</v>
      </c>
      <c r="EI13" s="6">
        <f t="shared" si="66"/>
        <v>-1.0237441714987721</v>
      </c>
      <c r="EJ13" s="6">
        <f t="shared" si="66"/>
        <v>0.56707182499905873</v>
      </c>
      <c r="EK13" s="6">
        <f t="shared" si="66"/>
        <v>-1.7986792200607087</v>
      </c>
      <c r="EL13" s="6">
        <f t="shared" si="67"/>
        <v>2.4573921092949478</v>
      </c>
      <c r="EM13" s="6">
        <f t="shared" si="12"/>
        <v>1.8859526482353586</v>
      </c>
      <c r="EN13" s="6">
        <f t="shared" si="68"/>
        <v>1.8382464146799895</v>
      </c>
      <c r="EO13" s="6">
        <f t="shared" si="69"/>
        <v>0.67066671120632537</v>
      </c>
      <c r="EP13" s="6">
        <f t="shared" si="70"/>
        <v>47.881457234069721</v>
      </c>
      <c r="EQ13" s="6">
        <f t="shared" si="71"/>
        <v>34.059020093347755</v>
      </c>
      <c r="ER13" s="6">
        <f t="shared" si="141"/>
        <v>376.63255846609775</v>
      </c>
      <c r="ES13" s="6">
        <f t="shared" si="72"/>
        <v>0.89129449363485147</v>
      </c>
      <c r="ET13" s="6">
        <f t="shared" si="72"/>
        <v>1.5565264336076021</v>
      </c>
      <c r="EU13" s="6">
        <f t="shared" si="72"/>
        <v>1.2170776799455991</v>
      </c>
      <c r="EV13" s="6">
        <f t="shared" si="72"/>
        <v>1.4398106554755596</v>
      </c>
      <c r="EW13" s="6">
        <f t="shared" si="73"/>
        <v>1.7936500252008494</v>
      </c>
      <c r="EX13" s="6">
        <f t="shared" si="13"/>
        <v>1.8852938239549619</v>
      </c>
      <c r="EY13" s="6">
        <f t="shared" si="74"/>
        <v>0.34605961530891105</v>
      </c>
      <c r="EZ13" s="6">
        <f t="shared" si="75"/>
        <v>0.98353441016529408</v>
      </c>
      <c r="FA13" s="6">
        <f t="shared" si="76"/>
        <v>10.411756273489713</v>
      </c>
      <c r="FB13" s="6">
        <f t="shared" si="77"/>
        <v>0.56707182499905873</v>
      </c>
      <c r="FC13" s="6">
        <f t="shared" si="77"/>
        <v>-1.7986792200607087</v>
      </c>
      <c r="FD13" s="6">
        <f t="shared" si="77"/>
        <v>0.88938466026498109</v>
      </c>
      <c r="FE13" s="6">
        <f t="shared" si="77"/>
        <v>-1.5912335997662961</v>
      </c>
      <c r="FF13" s="6">
        <f t="shared" si="78"/>
        <v>1.8859526482353586</v>
      </c>
      <c r="FG13" s="6">
        <f t="shared" si="14"/>
        <v>1.8229178376821762</v>
      </c>
      <c r="FH13" s="6">
        <f t="shared" si="79"/>
        <v>0.38330046850544186</v>
      </c>
      <c r="FI13" s="6">
        <f t="shared" si="80"/>
        <v>0.97921051588322794</v>
      </c>
      <c r="FJ13" s="6">
        <f t="shared" si="81"/>
        <v>11.703473262664547</v>
      </c>
      <c r="FK13" s="6">
        <f t="shared" si="82"/>
        <v>11.05761476807713</v>
      </c>
      <c r="FL13" s="6">
        <f t="shared" si="142"/>
        <v>124.5137676654173</v>
      </c>
      <c r="FN13" s="12">
        <f t="shared" si="169"/>
        <v>6.2562562562562566E-3</v>
      </c>
      <c r="FO13" s="6">
        <f t="shared" si="83"/>
        <v>-5.385603395409877</v>
      </c>
      <c r="FP13" s="6">
        <f t="shared" si="83"/>
        <v>7.6967022650196464</v>
      </c>
      <c r="FQ13" s="6">
        <f t="shared" si="84"/>
        <v>-2.7358024904471323</v>
      </c>
      <c r="FR13" s="6">
        <f t="shared" si="85"/>
        <v>0.13624660936882549</v>
      </c>
      <c r="FS13" s="6">
        <f t="shared" si="143"/>
        <v>-7.8906448744090696E-2</v>
      </c>
      <c r="FT13" s="6">
        <f t="shared" si="143"/>
        <v>9.996827485428561E-2</v>
      </c>
      <c r="FU13" s="6">
        <f t="shared" si="144"/>
        <v>2.7391930208185826</v>
      </c>
      <c r="FV13" s="6">
        <f t="shared" si="86"/>
        <v>0.12735730693896524</v>
      </c>
      <c r="FW13" s="6">
        <f t="shared" si="87"/>
        <v>2.6571437096951378</v>
      </c>
      <c r="FX13" s="6">
        <f t="shared" si="88"/>
        <v>0.65784345243148656</v>
      </c>
      <c r="FY13" s="6">
        <f t="shared" si="145"/>
        <v>48.864391131088482</v>
      </c>
      <c r="FZ13" s="6">
        <f t="shared" si="15"/>
        <v>-5.2554863498972342</v>
      </c>
      <c r="GA13" s="6">
        <f t="shared" si="16"/>
        <v>-1.5331275470024885</v>
      </c>
      <c r="GB13" s="6">
        <f t="shared" si="89"/>
        <v>-2.7358024904471323</v>
      </c>
      <c r="GC13" s="6">
        <f t="shared" si="89"/>
        <v>0.13624660936882549</v>
      </c>
      <c r="GD13" s="6">
        <f t="shared" si="146"/>
        <v>-0.11551057650622454</v>
      </c>
      <c r="GE13" s="6">
        <f t="shared" si="146"/>
        <v>-0.1566599847832586</v>
      </c>
      <c r="GF13" s="6">
        <f t="shared" si="90"/>
        <v>2.7391930208185826</v>
      </c>
      <c r="GG13" s="6">
        <f t="shared" si="91"/>
        <v>0.19464080794399505</v>
      </c>
      <c r="GH13" s="6">
        <f t="shared" si="92"/>
        <v>2.6366122178207929</v>
      </c>
      <c r="GI13" s="6">
        <f t="shared" si="93"/>
        <v>0.55268667197189414</v>
      </c>
      <c r="GJ13" s="6">
        <f t="shared" si="147"/>
        <v>56.44847415105933</v>
      </c>
      <c r="GL13" s="6">
        <f t="shared" si="17"/>
        <v>0.13624660936882549</v>
      </c>
      <c r="GM13" s="6">
        <f t="shared" si="18"/>
        <v>2.7358024904471323</v>
      </c>
      <c r="GN13" s="6">
        <f t="shared" si="94"/>
        <v>-7.8906448744090696E-2</v>
      </c>
      <c r="GO13" s="6">
        <f t="shared" si="95"/>
        <v>9.996827485428561E-2</v>
      </c>
      <c r="GP13" s="6">
        <f t="shared" si="96"/>
        <v>2.7391930208185826</v>
      </c>
      <c r="GQ13" s="6">
        <f t="shared" si="97"/>
        <v>0.12735730693896524</v>
      </c>
      <c r="GR13" s="6">
        <f t="shared" si="98"/>
        <v>2.6446006977434791</v>
      </c>
      <c r="GS13" s="6">
        <f t="shared" si="99"/>
        <v>0.75315469333532148</v>
      </c>
      <c r="GT13" s="6">
        <f t="shared" si="148"/>
        <v>-48.864391131088468</v>
      </c>
      <c r="GU13" s="6">
        <f t="shared" si="149"/>
        <v>-0.13624660936882549</v>
      </c>
      <c r="GV13" s="6">
        <f t="shared" si="100"/>
        <v>-2.7358024904471323</v>
      </c>
      <c r="GW13" s="6">
        <f t="shared" si="150"/>
        <v>-0.11551057650622454</v>
      </c>
      <c r="GX13" s="6">
        <f t="shared" si="150"/>
        <v>-0.1566599847832586</v>
      </c>
      <c r="GY13" s="6">
        <f t="shared" si="151"/>
        <v>2.7391930208185826</v>
      </c>
      <c r="GZ13" s="6">
        <f t="shared" si="101"/>
        <v>0.19464080794399505</v>
      </c>
      <c r="HA13" s="6">
        <f t="shared" si="102"/>
        <v>2.5792258620719908</v>
      </c>
      <c r="HB13" s="6">
        <f t="shared" si="103"/>
        <v>0.83338913037345785</v>
      </c>
      <c r="HC13" s="6">
        <f t="shared" si="152"/>
        <v>-56.448474151059109</v>
      </c>
      <c r="HE13" s="6">
        <f t="shared" si="153"/>
        <v>-48.864391131088468</v>
      </c>
      <c r="HF13" s="6">
        <f t="shared" si="154"/>
        <v>-56.448474151059109</v>
      </c>
      <c r="HG13" s="6">
        <f t="shared" si="155"/>
        <v>-52.656432641073792</v>
      </c>
      <c r="HH13" s="6">
        <f t="shared" si="156"/>
        <v>0.60659309816690532</v>
      </c>
      <c r="HJ13" s="6">
        <f t="shared" si="104"/>
        <v>2.7358024904471323</v>
      </c>
      <c r="HK13" s="6">
        <f t="shared" si="105"/>
        <v>-0.13624660936882549</v>
      </c>
      <c r="HL13" s="6">
        <f t="shared" si="19"/>
        <v>1.2170776799455991</v>
      </c>
      <c r="HM13" s="6">
        <f t="shared" si="20"/>
        <v>1.4398106554755596</v>
      </c>
      <c r="HN13" s="6">
        <f t="shared" si="106"/>
        <v>2.7391930208185826</v>
      </c>
      <c r="HO13" s="6">
        <f t="shared" si="21"/>
        <v>1.8852938239549619</v>
      </c>
      <c r="HP13" s="6">
        <f t="shared" si="107"/>
        <v>2.188716873444732</v>
      </c>
      <c r="HQ13" s="6">
        <f t="shared" si="108"/>
        <v>0.60677834469027236</v>
      </c>
      <c r="HR13" s="6">
        <f t="shared" si="109"/>
        <v>52.64308091610966</v>
      </c>
      <c r="HS13" s="6">
        <f t="shared" si="110"/>
        <v>2.7358024904471323</v>
      </c>
      <c r="HT13" s="6">
        <f t="shared" si="110"/>
        <v>-0.13624660936882549</v>
      </c>
      <c r="HU13" s="6">
        <f t="shared" si="22"/>
        <v>0.88938466026498109</v>
      </c>
      <c r="HV13" s="6">
        <f t="shared" si="23"/>
        <v>-1.5912335997662961</v>
      </c>
      <c r="HW13" s="6">
        <f t="shared" si="111"/>
        <v>2.7391930208185826</v>
      </c>
      <c r="HX13" s="6">
        <f t="shared" si="24"/>
        <v>1.8229178376821762</v>
      </c>
      <c r="HY13" s="6">
        <f t="shared" si="112"/>
        <v>2.3507968746449475</v>
      </c>
      <c r="HZ13" s="6">
        <f t="shared" si="113"/>
        <v>0.53070480656186902</v>
      </c>
      <c r="IA13" s="6">
        <f t="shared" si="114"/>
        <v>57.946911855660424</v>
      </c>
      <c r="IB13" s="6">
        <f t="shared" si="115"/>
        <v>55.294996385885042</v>
      </c>
      <c r="IC13" s="6">
        <f t="shared" si="116"/>
        <v>0.82209432297640994</v>
      </c>
      <c r="ID13" s="6">
        <f t="shared" si="117"/>
        <v>1.2170776799455991</v>
      </c>
      <c r="IE13" s="6">
        <f t="shared" si="117"/>
        <v>1.4398106554755596</v>
      </c>
      <c r="IF13" s="6">
        <f t="shared" si="118"/>
        <v>-7.8906448744090696E-2</v>
      </c>
      <c r="IG13" s="6">
        <f t="shared" si="119"/>
        <v>9.996827485428561E-2</v>
      </c>
      <c r="IH13" s="6">
        <f t="shared" si="157"/>
        <v>1.8852938239549619</v>
      </c>
      <c r="II13" s="6">
        <f t="shared" si="120"/>
        <v>0.12735730693896524</v>
      </c>
      <c r="IJ13" s="6">
        <f t="shared" si="158"/>
        <v>1.864068793452768</v>
      </c>
      <c r="IK13" s="6">
        <f t="shared" si="159"/>
        <v>0.19949572649103794</v>
      </c>
      <c r="IL13" s="6">
        <f t="shared" si="160"/>
        <v>78.492527952801979</v>
      </c>
      <c r="IM13" s="6">
        <f t="shared" si="121"/>
        <v>0.88938466026498109</v>
      </c>
      <c r="IN13" s="6">
        <f t="shared" si="121"/>
        <v>-1.5912335997662961</v>
      </c>
      <c r="IO13" s="6">
        <f t="shared" si="122"/>
        <v>-0.11551057650622454</v>
      </c>
      <c r="IP13" s="6">
        <f t="shared" si="123"/>
        <v>-0.1566599847832586</v>
      </c>
      <c r="IQ13" s="6">
        <f t="shared" si="161"/>
        <v>1.8229178376821762</v>
      </c>
      <c r="IR13" s="6">
        <f t="shared" si="124"/>
        <v>0.19464080794399505</v>
      </c>
      <c r="IS13" s="6">
        <f t="shared" si="162"/>
        <v>1.7515181682446108</v>
      </c>
      <c r="IT13" s="6">
        <f t="shared" si="163"/>
        <v>0.41303109169964752</v>
      </c>
      <c r="IU13" s="6">
        <f t="shared" si="164"/>
        <v>65.604613993280296</v>
      </c>
      <c r="IV13" s="6">
        <f t="shared" si="165"/>
        <v>72.048570973041137</v>
      </c>
    </row>
    <row r="14" spans="1:256">
      <c r="A14" s="4" t="s">
        <v>19</v>
      </c>
      <c r="B14" s="4">
        <v>5.3500540540540538</v>
      </c>
      <c r="C14" s="5">
        <v>8</v>
      </c>
      <c r="D14" s="6">
        <v>-216.4243615</v>
      </c>
      <c r="E14" s="6">
        <v>100.0785855</v>
      </c>
      <c r="F14" s="6">
        <v>-391.827112</v>
      </c>
      <c r="G14" s="6">
        <v>71.080550099999996</v>
      </c>
      <c r="H14" s="6">
        <v>-264.87229860000002</v>
      </c>
      <c r="I14" s="6">
        <v>124.8330059</v>
      </c>
      <c r="J14" s="6">
        <v>-213.5952849</v>
      </c>
      <c r="K14" s="6">
        <v>169.74459719999999</v>
      </c>
      <c r="L14" s="6">
        <v>-187.57425739999999</v>
      </c>
      <c r="M14" s="6">
        <v>218.76237620000001</v>
      </c>
      <c r="N14" s="6">
        <v>-151.93069310000001</v>
      </c>
      <c r="O14" s="6">
        <v>263.76237620000001</v>
      </c>
      <c r="P14" s="6">
        <v>-262.04322200000001</v>
      </c>
      <c r="Q14" s="6">
        <v>63.654223969999997</v>
      </c>
      <c r="R14" s="6">
        <v>-194</v>
      </c>
      <c r="S14" s="6">
        <v>29</v>
      </c>
      <c r="T14" s="6">
        <v>-179.10891090000001</v>
      </c>
      <c r="U14" s="6">
        <v>-26.732673269999999</v>
      </c>
      <c r="V14" s="6">
        <v>-153.71287129999999</v>
      </c>
      <c r="W14" s="6">
        <v>-77.970297029999998</v>
      </c>
      <c r="X14" s="6">
        <v>-215.70811226622999</v>
      </c>
      <c r="Y14" s="6">
        <v>99.803383783714395</v>
      </c>
      <c r="Z14" s="6">
        <v>-391.397974363716</v>
      </c>
      <c r="AA14" s="6">
        <v>71.396492354966199</v>
      </c>
      <c r="AB14" s="6">
        <v>-264.715529585387</v>
      </c>
      <c r="AC14" s="6">
        <v>124.80772580471201</v>
      </c>
      <c r="AD14" s="6">
        <v>-213.27356829091701</v>
      </c>
      <c r="AE14" s="6">
        <v>169.658342179892</v>
      </c>
      <c r="AF14" s="6">
        <v>-187.45641926951899</v>
      </c>
      <c r="AG14" s="6">
        <v>218.95172753716</v>
      </c>
      <c r="AH14" s="6">
        <v>-151.43654804711599</v>
      </c>
      <c r="AI14" s="6">
        <v>264.45450853033998</v>
      </c>
      <c r="AJ14" s="6">
        <v>-262.66417218540897</v>
      </c>
      <c r="AK14" s="6">
        <v>64.222958486969702</v>
      </c>
      <c r="AL14" s="6">
        <v>-194.29228058985299</v>
      </c>
      <c r="AM14" s="6">
        <v>29.659018484174801</v>
      </c>
      <c r="AN14" s="6">
        <v>-179.18356943346399</v>
      </c>
      <c r="AO14" s="6">
        <v>-27.1093866891845</v>
      </c>
      <c r="AP14" s="6">
        <v>-153.86014913291899</v>
      </c>
      <c r="AQ14" s="6">
        <v>-77.373600569258798</v>
      </c>
      <c r="AR14" s="6">
        <f t="shared" si="25"/>
        <v>-6.9641262267456518</v>
      </c>
      <c r="AS14" s="6">
        <f t="shared" si="9"/>
        <v>3.2221475364278134</v>
      </c>
      <c r="AT14" s="6">
        <f t="shared" si="9"/>
        <v>-12.636265134977048</v>
      </c>
      <c r="AU14" s="6">
        <f t="shared" si="9"/>
        <v>2.305032386974843</v>
      </c>
      <c r="AV14" s="6">
        <f t="shared" si="9"/>
        <v>-8.5463283825745471</v>
      </c>
      <c r="AW14" s="6">
        <f t="shared" si="9"/>
        <v>4.0294115387942613</v>
      </c>
      <c r="AX14" s="6">
        <f t="shared" si="9"/>
        <v>-6.8855270893719158</v>
      </c>
      <c r="AY14" s="6">
        <f t="shared" si="9"/>
        <v>5.4774115722774619</v>
      </c>
      <c r="AZ14" s="6">
        <f t="shared" si="9"/>
        <v>-6.052021651348265</v>
      </c>
      <c r="BA14" s="6">
        <f t="shared" si="9"/>
        <v>7.0688461927239219</v>
      </c>
      <c r="BB14" s="6">
        <f t="shared" si="9"/>
        <v>-4.8891218084608594</v>
      </c>
      <c r="BC14" s="6">
        <f t="shared" si="9"/>
        <v>8.5379013301281272</v>
      </c>
      <c r="BD14" s="6">
        <f t="shared" si="9"/>
        <v>-8.4801004057055831</v>
      </c>
      <c r="BE14" s="6">
        <f t="shared" si="9"/>
        <v>2.0734351845158812</v>
      </c>
      <c r="BF14" s="6">
        <f t="shared" si="9"/>
        <v>-6.2727171115383689</v>
      </c>
      <c r="BG14" s="6">
        <f t="shared" si="9"/>
        <v>0.95754001235822761</v>
      </c>
      <c r="BH14" s="6">
        <f t="shared" si="9"/>
        <v>-5.7849330847296292</v>
      </c>
      <c r="BI14" s="6">
        <f t="shared" si="10"/>
        <v>-0.87522527015640483</v>
      </c>
      <c r="BJ14" s="6">
        <f t="shared" si="10"/>
        <v>-4.967367655163085</v>
      </c>
      <c r="BK14" s="6">
        <f t="shared" si="10"/>
        <v>-2.4980030436550025</v>
      </c>
      <c r="BM14" s="12">
        <f t="shared" si="166"/>
        <v>7.2989656322989659E-3</v>
      </c>
      <c r="BN14" s="6">
        <f t="shared" si="26"/>
        <v>-9.80019568086135</v>
      </c>
      <c r="BO14" s="6">
        <f t="shared" si="26"/>
        <v>2.763589961701328</v>
      </c>
      <c r="BP14" s="6">
        <f t="shared" si="27"/>
        <v>3.6734932304161777E-2</v>
      </c>
      <c r="BQ14" s="6">
        <f t="shared" si="28"/>
        <v>35.23026947698331</v>
      </c>
      <c r="BR14" s="6">
        <f t="shared" si="29"/>
        <v>493.22377267776631</v>
      </c>
      <c r="BS14" s="6">
        <f t="shared" si="125"/>
        <v>5146.3300395345705</v>
      </c>
      <c r="BT14" s="6">
        <f t="shared" si="126"/>
        <v>72048.620553483983</v>
      </c>
      <c r="BU14" s="6">
        <f t="shared" si="127"/>
        <v>72.048620553483985</v>
      </c>
      <c r="BW14" s="12">
        <f t="shared" si="167"/>
        <v>7.2989656322989659E-3</v>
      </c>
      <c r="BX14" s="6">
        <f t="shared" si="30"/>
        <v>-5.4705717299045622</v>
      </c>
      <c r="BY14" s="6">
        <f t="shared" si="30"/>
        <v>7.803373761426025</v>
      </c>
      <c r="BZ14" s="6">
        <f t="shared" si="31"/>
        <v>0.13637604632917308</v>
      </c>
      <c r="CA14" s="6">
        <f t="shared" si="32"/>
        <v>130.79008347153012</v>
      </c>
      <c r="CB14" s="6">
        <f t="shared" si="33"/>
        <v>-5.3761503699463571</v>
      </c>
      <c r="CC14" s="6">
        <f t="shared" si="33"/>
        <v>-1.6866141569057036</v>
      </c>
      <c r="CD14" s="6">
        <f t="shared" si="34"/>
        <v>0.19523817545243771</v>
      </c>
      <c r="CE14" s="6">
        <f t="shared" si="35"/>
        <v>187.24121978590583</v>
      </c>
      <c r="CF14" s="6">
        <f t="shared" si="36"/>
        <v>159.01565162871799</v>
      </c>
      <c r="CH14" s="6">
        <f t="shared" si="128"/>
        <v>1.8852938239549619</v>
      </c>
      <c r="CI14" s="6">
        <f t="shared" si="129"/>
        <v>0.33843520929212423</v>
      </c>
      <c r="CJ14" s="6">
        <f t="shared" si="130"/>
        <v>1.9537243634200983</v>
      </c>
      <c r="CK14" s="6">
        <f t="shared" si="131"/>
        <v>1.8591381714966777</v>
      </c>
      <c r="CL14" s="6">
        <f t="shared" si="132"/>
        <v>0.22446719013673469</v>
      </c>
      <c r="CM14" s="15">
        <f t="shared" si="37"/>
        <v>2.0887266983335921</v>
      </c>
      <c r="CN14" s="15">
        <f t="shared" si="38"/>
        <v>0.31686714229304613</v>
      </c>
      <c r="CO14" s="15">
        <f t="shared" si="39"/>
        <v>2.0186648625267551</v>
      </c>
      <c r="CP14" s="15">
        <f t="shared" si="40"/>
        <v>0.19370540800200187</v>
      </c>
      <c r="CQ14" s="15">
        <f t="shared" si="133"/>
        <v>0.510572550295048</v>
      </c>
      <c r="CR14" s="6">
        <f t="shared" si="134"/>
        <v>1.8229178376821762</v>
      </c>
      <c r="CS14" s="6">
        <f t="shared" si="135"/>
        <v>0.4619848732017463</v>
      </c>
      <c r="CT14" s="6">
        <f t="shared" si="136"/>
        <v>2.0027952620158493</v>
      </c>
      <c r="CU14" s="6">
        <f t="shared" si="137"/>
        <v>1.8107998075384912</v>
      </c>
      <c r="CV14" s="6">
        <f t="shared" si="138"/>
        <v>0.32055886351301127</v>
      </c>
      <c r="CW14" s="15">
        <f t="shared" si="41"/>
        <v>2.143848986449886</v>
      </c>
      <c r="CX14" s="15">
        <f t="shared" si="42"/>
        <v>0.40400874090509298</v>
      </c>
      <c r="CY14" s="15">
        <f t="shared" si="43"/>
        <v>2.0670769665336759</v>
      </c>
      <c r="CZ14" s="15">
        <f t="shared" si="44"/>
        <v>0.2438728828407864</v>
      </c>
      <c r="DA14" s="15">
        <f t="shared" si="139"/>
        <v>0.64788162374587932</v>
      </c>
      <c r="DB14" s="6">
        <f t="shared" si="45"/>
        <v>0.57922708702046366</v>
      </c>
      <c r="DD14" s="12">
        <f t="shared" si="168"/>
        <v>7.2989656322989659E-3</v>
      </c>
      <c r="DE14" s="6">
        <f t="shared" si="46"/>
        <v>5.6721389082313962</v>
      </c>
      <c r="DF14" s="6">
        <f t="shared" si="46"/>
        <v>0.91711514945297035</v>
      </c>
      <c r="DG14" s="6">
        <f t="shared" si="47"/>
        <v>1.6608012932026313</v>
      </c>
      <c r="DH14" s="6">
        <f t="shared" si="47"/>
        <v>1.4480000334832006</v>
      </c>
      <c r="DI14" s="6">
        <f t="shared" si="48"/>
        <v>5.7458036854411061</v>
      </c>
      <c r="DJ14" s="6">
        <f t="shared" si="49"/>
        <v>2.2033985187593466</v>
      </c>
      <c r="DK14" s="6">
        <f t="shared" si="50"/>
        <v>4.0463153883300365</v>
      </c>
      <c r="DL14" s="6">
        <f t="shared" si="51"/>
        <v>0.84897532966836387</v>
      </c>
      <c r="DM14" s="6">
        <f t="shared" si="52"/>
        <v>31.899605110723712</v>
      </c>
      <c r="DN14" s="6">
        <f t="shared" si="53"/>
        <v>5.6721389082313962</v>
      </c>
      <c r="DO14" s="6">
        <f t="shared" si="53"/>
        <v>0.91711514945297035</v>
      </c>
      <c r="DP14" s="6">
        <f t="shared" si="54"/>
        <v>2.2073832941672142</v>
      </c>
      <c r="DQ14" s="6">
        <f t="shared" si="54"/>
        <v>-1.1158951721576535</v>
      </c>
      <c r="DR14" s="6">
        <f t="shared" si="55"/>
        <v>5.7458036854411061</v>
      </c>
      <c r="DS14" s="6">
        <f t="shared" si="56"/>
        <v>2.4734112158339667</v>
      </c>
      <c r="DT14" s="6">
        <f t="shared" si="57"/>
        <v>4.0171709489346608</v>
      </c>
      <c r="DU14" s="6">
        <f t="shared" si="58"/>
        <v>0.80899201079141803</v>
      </c>
      <c r="DV14" s="6">
        <f t="shared" si="59"/>
        <v>36.002435263591202</v>
      </c>
      <c r="DW14" s="6">
        <f t="shared" si="60"/>
        <v>33.951020187157454</v>
      </c>
      <c r="DX14" s="6">
        <f t="shared" si="140"/>
        <v>1589.5408295198604</v>
      </c>
      <c r="DY14" s="6">
        <f t="shared" si="61"/>
        <v>1.6608012932026313</v>
      </c>
      <c r="DZ14" s="6">
        <f t="shared" si="61"/>
        <v>1.4480000334832006</v>
      </c>
      <c r="EA14" s="6">
        <f t="shared" si="61"/>
        <v>0.83350543802365085</v>
      </c>
      <c r="EB14" s="6">
        <f t="shared" si="61"/>
        <v>1.59143462044646</v>
      </c>
      <c r="EC14" s="6">
        <f t="shared" si="62"/>
        <v>2.2033985187593466</v>
      </c>
      <c r="ED14" s="6">
        <f t="shared" si="11"/>
        <v>1.7964953287917467</v>
      </c>
      <c r="EE14" s="6">
        <f t="shared" si="63"/>
        <v>0.83963796527648826</v>
      </c>
      <c r="EF14" s="6">
        <f t="shared" si="64"/>
        <v>0.93186358526940072</v>
      </c>
      <c r="EG14" s="6">
        <f t="shared" si="65"/>
        <v>21.27279738139795</v>
      </c>
      <c r="EH14" s="6">
        <f t="shared" si="66"/>
        <v>2.2073832941672142</v>
      </c>
      <c r="EI14" s="6">
        <f t="shared" si="66"/>
        <v>-1.1158951721576535</v>
      </c>
      <c r="EJ14" s="6">
        <f t="shared" si="66"/>
        <v>0.48778402680873967</v>
      </c>
      <c r="EK14" s="6">
        <f t="shared" si="66"/>
        <v>-1.8327652825146323</v>
      </c>
      <c r="EL14" s="6">
        <f t="shared" si="67"/>
        <v>2.4734112158339667</v>
      </c>
      <c r="EM14" s="6">
        <f t="shared" si="12"/>
        <v>1.896565801020542</v>
      </c>
      <c r="EN14" s="6">
        <f t="shared" si="68"/>
        <v>1.8630417052291206</v>
      </c>
      <c r="EO14" s="6">
        <f t="shared" si="69"/>
        <v>0.66551029879164869</v>
      </c>
      <c r="EP14" s="6">
        <f t="shared" si="70"/>
        <v>48.278513959898426</v>
      </c>
      <c r="EQ14" s="6">
        <f t="shared" si="71"/>
        <v>34.775655670648192</v>
      </c>
      <c r="ER14" s="6">
        <f t="shared" si="141"/>
        <v>687.28218405421092</v>
      </c>
      <c r="ES14" s="6">
        <f t="shared" si="72"/>
        <v>0.83350543802365085</v>
      </c>
      <c r="ET14" s="6">
        <f t="shared" si="72"/>
        <v>1.59143462044646</v>
      </c>
      <c r="EU14" s="6">
        <f t="shared" si="72"/>
        <v>1.1628998428874056</v>
      </c>
      <c r="EV14" s="6">
        <f t="shared" si="72"/>
        <v>1.4690551374042053</v>
      </c>
      <c r="EW14" s="6">
        <f t="shared" si="73"/>
        <v>1.7964953287917467</v>
      </c>
      <c r="EX14" s="6">
        <f t="shared" si="13"/>
        <v>1.873621904579801</v>
      </c>
      <c r="EY14" s="6">
        <f t="shared" si="74"/>
        <v>0.35139352843391503</v>
      </c>
      <c r="EZ14" s="6">
        <f t="shared" si="75"/>
        <v>0.9825415115496382</v>
      </c>
      <c r="FA14" s="6">
        <f t="shared" si="76"/>
        <v>10.721975885239376</v>
      </c>
      <c r="FB14" s="6">
        <f t="shared" si="77"/>
        <v>0.48778402680873967</v>
      </c>
      <c r="FC14" s="6">
        <f t="shared" si="77"/>
        <v>-1.8327652825146323</v>
      </c>
      <c r="FD14" s="6">
        <f t="shared" si="77"/>
        <v>0.81756542956654421</v>
      </c>
      <c r="FE14" s="6">
        <f t="shared" si="77"/>
        <v>-1.6227777734985978</v>
      </c>
      <c r="FF14" s="6">
        <f t="shared" si="78"/>
        <v>1.896565801020542</v>
      </c>
      <c r="FG14" s="6">
        <f t="shared" si="14"/>
        <v>1.8170913388664296</v>
      </c>
      <c r="FH14" s="6">
        <f t="shared" si="79"/>
        <v>0.39096103072769861</v>
      </c>
      <c r="FI14" s="6">
        <f t="shared" si="80"/>
        <v>0.97873992776234586</v>
      </c>
      <c r="FJ14" s="6">
        <f t="shared" si="81"/>
        <v>11.835658956506716</v>
      </c>
      <c r="FK14" s="6">
        <f t="shared" si="82"/>
        <v>11.278817420873047</v>
      </c>
      <c r="FL14" s="6">
        <f t="shared" si="142"/>
        <v>212.14219213739599</v>
      </c>
      <c r="FN14" s="12">
        <f t="shared" si="169"/>
        <v>7.2989656322989659E-3</v>
      </c>
      <c r="FO14" s="6">
        <f t="shared" si="83"/>
        <v>-5.4705717299045622</v>
      </c>
      <c r="FP14" s="6">
        <f t="shared" si="83"/>
        <v>7.803373761426025</v>
      </c>
      <c r="FQ14" s="6">
        <f t="shared" si="84"/>
        <v>-2.7358024904471323</v>
      </c>
      <c r="FR14" s="6">
        <f t="shared" si="85"/>
        <v>0.13624660936882549</v>
      </c>
      <c r="FS14" s="6">
        <f t="shared" si="143"/>
        <v>-8.4968334494685216E-2</v>
      </c>
      <c r="FT14" s="6">
        <f t="shared" si="143"/>
        <v>0.10667149640637863</v>
      </c>
      <c r="FU14" s="6">
        <f t="shared" si="144"/>
        <v>2.7391930208185826</v>
      </c>
      <c r="FV14" s="6">
        <f t="shared" si="86"/>
        <v>0.13637604632917308</v>
      </c>
      <c r="FW14" s="6">
        <f t="shared" si="87"/>
        <v>2.6509991342267285</v>
      </c>
      <c r="FX14" s="6">
        <f t="shared" si="88"/>
        <v>0.66117893512446568</v>
      </c>
      <c r="FY14" s="6">
        <f t="shared" si="145"/>
        <v>48.610152822500915</v>
      </c>
      <c r="FZ14" s="6">
        <f t="shared" si="15"/>
        <v>-5.3761503699463571</v>
      </c>
      <c r="GA14" s="6">
        <f t="shared" si="16"/>
        <v>-1.6866141569057036</v>
      </c>
      <c r="GB14" s="6">
        <f t="shared" si="89"/>
        <v>-2.7358024904471323</v>
      </c>
      <c r="GC14" s="6">
        <f t="shared" si="89"/>
        <v>0.13624660936882549</v>
      </c>
      <c r="GD14" s="6">
        <f t="shared" si="146"/>
        <v>-0.12066402004912291</v>
      </c>
      <c r="GE14" s="6">
        <f t="shared" si="146"/>
        <v>-0.15348660990321505</v>
      </c>
      <c r="GF14" s="6">
        <f t="shared" si="90"/>
        <v>2.7391930208185826</v>
      </c>
      <c r="GG14" s="6">
        <f t="shared" si="91"/>
        <v>0.19523817545243771</v>
      </c>
      <c r="GH14" s="6">
        <f t="shared" si="92"/>
        <v>2.6311394029403652</v>
      </c>
      <c r="GI14" s="6">
        <f t="shared" si="93"/>
        <v>0.57816708992435306</v>
      </c>
      <c r="GJ14" s="6">
        <f t="shared" si="147"/>
        <v>54.678271493846687</v>
      </c>
      <c r="GL14" s="6">
        <f t="shared" si="17"/>
        <v>0.13624660936882549</v>
      </c>
      <c r="GM14" s="6">
        <f t="shared" si="18"/>
        <v>2.7358024904471323</v>
      </c>
      <c r="GN14" s="6">
        <f t="shared" si="94"/>
        <v>-8.4968334494685216E-2</v>
      </c>
      <c r="GO14" s="6">
        <f t="shared" si="95"/>
        <v>0.10667149640637863</v>
      </c>
      <c r="GP14" s="6">
        <f t="shared" si="96"/>
        <v>2.7391930208185826</v>
      </c>
      <c r="GQ14" s="6">
        <f t="shared" si="97"/>
        <v>0.13637604632917308</v>
      </c>
      <c r="GR14" s="6">
        <f t="shared" si="98"/>
        <v>2.6384210875472962</v>
      </c>
      <c r="GS14" s="6">
        <f t="shared" si="99"/>
        <v>0.75022824243537711</v>
      </c>
      <c r="GT14" s="6">
        <f t="shared" si="148"/>
        <v>-48.610152822500758</v>
      </c>
      <c r="GU14" s="6">
        <f t="shared" si="149"/>
        <v>-0.13624660936882549</v>
      </c>
      <c r="GV14" s="6">
        <f t="shared" si="100"/>
        <v>-2.7358024904471323</v>
      </c>
      <c r="GW14" s="6">
        <f t="shared" si="150"/>
        <v>-0.12066402004912291</v>
      </c>
      <c r="GX14" s="6">
        <f t="shared" si="150"/>
        <v>-0.15348660990321505</v>
      </c>
      <c r="GY14" s="6">
        <f t="shared" si="151"/>
        <v>2.7391930208185826</v>
      </c>
      <c r="GZ14" s="6">
        <f t="shared" si="101"/>
        <v>0.19523817545243771</v>
      </c>
      <c r="HA14" s="6">
        <f t="shared" si="102"/>
        <v>2.5823628954891706</v>
      </c>
      <c r="HB14" s="6">
        <f t="shared" si="103"/>
        <v>0.81591838815435525</v>
      </c>
      <c r="HC14" s="6">
        <f t="shared" si="152"/>
        <v>-54.678271493846459</v>
      </c>
      <c r="HE14" s="6">
        <f t="shared" si="153"/>
        <v>-48.610152822500758</v>
      </c>
      <c r="HF14" s="6">
        <f t="shared" si="154"/>
        <v>-54.678271493846459</v>
      </c>
      <c r="HG14" s="6">
        <f t="shared" si="155"/>
        <v>-51.644212158173609</v>
      </c>
      <c r="HH14" s="6">
        <f t="shared" si="156"/>
        <v>0.62054286013314608</v>
      </c>
      <c r="HJ14" s="6">
        <f t="shared" si="104"/>
        <v>2.7358024904471323</v>
      </c>
      <c r="HK14" s="6">
        <f t="shared" si="105"/>
        <v>-0.13624660936882549</v>
      </c>
      <c r="HL14" s="6">
        <f t="shared" si="19"/>
        <v>1.1628998428874056</v>
      </c>
      <c r="HM14" s="6">
        <f t="shared" si="20"/>
        <v>1.4690551374042053</v>
      </c>
      <c r="HN14" s="6">
        <f t="shared" si="106"/>
        <v>2.7391930208185826</v>
      </c>
      <c r="HO14" s="6">
        <f t="shared" si="21"/>
        <v>1.873621904579801</v>
      </c>
      <c r="HP14" s="6">
        <f t="shared" si="107"/>
        <v>2.247446648286215</v>
      </c>
      <c r="HQ14" s="6">
        <f t="shared" si="108"/>
        <v>0.58090166168337365</v>
      </c>
      <c r="HR14" s="6">
        <f t="shared" si="109"/>
        <v>54.486014263743343</v>
      </c>
      <c r="HS14" s="6">
        <f t="shared" si="110"/>
        <v>2.7358024904471323</v>
      </c>
      <c r="HT14" s="6">
        <f t="shared" si="110"/>
        <v>-0.13624660936882549</v>
      </c>
      <c r="HU14" s="6">
        <f t="shared" si="22"/>
        <v>0.81756542956654421</v>
      </c>
      <c r="HV14" s="6">
        <f t="shared" si="23"/>
        <v>-1.6227777734985978</v>
      </c>
      <c r="HW14" s="6">
        <f t="shared" si="111"/>
        <v>2.7391930208185826</v>
      </c>
      <c r="HX14" s="6">
        <f t="shared" si="24"/>
        <v>1.8170913388664296</v>
      </c>
      <c r="HY14" s="6">
        <f t="shared" si="112"/>
        <v>2.4268103188475223</v>
      </c>
      <c r="HZ14" s="6">
        <f t="shared" si="113"/>
        <v>0.49379461706385791</v>
      </c>
      <c r="IA14" s="6">
        <f t="shared" si="114"/>
        <v>60.409702610121862</v>
      </c>
      <c r="IB14" s="6">
        <f t="shared" si="115"/>
        <v>57.447858436932606</v>
      </c>
      <c r="IC14" s="6">
        <f t="shared" si="116"/>
        <v>0.84290213145722981</v>
      </c>
      <c r="ID14" s="6">
        <f t="shared" si="117"/>
        <v>1.1628998428874056</v>
      </c>
      <c r="IE14" s="6">
        <f t="shared" si="117"/>
        <v>1.4690551374042053</v>
      </c>
      <c r="IF14" s="6">
        <f t="shared" si="118"/>
        <v>-8.4968334494685216E-2</v>
      </c>
      <c r="IG14" s="6">
        <f t="shared" si="119"/>
        <v>0.10667149640637863</v>
      </c>
      <c r="IH14" s="6">
        <f t="shared" si="157"/>
        <v>1.873621904579801</v>
      </c>
      <c r="II14" s="6">
        <f t="shared" si="120"/>
        <v>0.13637604632917308</v>
      </c>
      <c r="IJ14" s="6">
        <f t="shared" si="158"/>
        <v>1.8475021443509603</v>
      </c>
      <c r="IK14" s="6">
        <f t="shared" si="159"/>
        <v>0.22658615089356871</v>
      </c>
      <c r="IL14" s="6">
        <f t="shared" si="160"/>
        <v>76.903832913755892</v>
      </c>
      <c r="IM14" s="6">
        <f t="shared" si="121"/>
        <v>0.81756542956654421</v>
      </c>
      <c r="IN14" s="6">
        <f t="shared" si="121"/>
        <v>-1.6227777734985978</v>
      </c>
      <c r="IO14" s="6">
        <f t="shared" si="122"/>
        <v>-0.12066402004912291</v>
      </c>
      <c r="IP14" s="6">
        <f t="shared" si="123"/>
        <v>-0.15348660990321505</v>
      </c>
      <c r="IQ14" s="6">
        <f t="shared" si="161"/>
        <v>1.8170913388664296</v>
      </c>
      <c r="IR14" s="6">
        <f t="shared" si="124"/>
        <v>0.19523817545243771</v>
      </c>
      <c r="IS14" s="6">
        <f t="shared" si="162"/>
        <v>1.743298891052705</v>
      </c>
      <c r="IT14" s="6">
        <f t="shared" si="163"/>
        <v>0.42400934222625136</v>
      </c>
      <c r="IU14" s="6">
        <f t="shared" si="164"/>
        <v>64.912025896031594</v>
      </c>
      <c r="IV14" s="6">
        <f t="shared" si="165"/>
        <v>70.907929404893736</v>
      </c>
    </row>
    <row r="15" spans="1:256">
      <c r="A15" s="4" t="s">
        <v>20</v>
      </c>
      <c r="B15" s="4">
        <v>2.3786666666666667</v>
      </c>
      <c r="C15" s="5">
        <v>9</v>
      </c>
      <c r="D15" s="6">
        <v>-213.5952849</v>
      </c>
      <c r="E15" s="6">
        <v>99.371316309999997</v>
      </c>
      <c r="F15" s="6">
        <v>-390.05893909999998</v>
      </c>
      <c r="G15" s="6">
        <v>71.787819249999998</v>
      </c>
      <c r="H15" s="6">
        <v>-264.1650295</v>
      </c>
      <c r="I15" s="6">
        <v>124.8330059</v>
      </c>
      <c r="J15" s="6">
        <v>-212.53438109999999</v>
      </c>
      <c r="K15" s="6">
        <v>171.51277010000001</v>
      </c>
      <c r="L15" s="6">
        <v>-188.91089109999999</v>
      </c>
      <c r="M15" s="6">
        <v>222.32673270000001</v>
      </c>
      <c r="N15" s="6">
        <v>-155.49504949999999</v>
      </c>
      <c r="O15" s="6">
        <v>268.66336630000001</v>
      </c>
      <c r="P15" s="6">
        <v>-261.68958739999999</v>
      </c>
      <c r="Q15" s="6">
        <v>64.007858549999995</v>
      </c>
      <c r="R15" s="6">
        <v>-194</v>
      </c>
      <c r="S15" s="6">
        <v>26.5</v>
      </c>
      <c r="T15" s="6">
        <v>-181.7821782</v>
      </c>
      <c r="U15" s="6">
        <v>-31.188118809999999</v>
      </c>
      <c r="V15" s="6">
        <v>-159.0594059</v>
      </c>
      <c r="W15" s="6">
        <v>-81.980198020000003</v>
      </c>
      <c r="X15" s="6">
        <v>-214.151064720563</v>
      </c>
      <c r="Y15" s="6">
        <v>99.538021252161499</v>
      </c>
      <c r="Z15" s="6">
        <v>-390.22590998948903</v>
      </c>
      <c r="AA15" s="6">
        <v>71.785655806967597</v>
      </c>
      <c r="AB15" s="6">
        <v>-264.44047572317697</v>
      </c>
      <c r="AC15" s="6">
        <v>124.926960056748</v>
      </c>
      <c r="AD15" s="6">
        <v>-213.177967352037</v>
      </c>
      <c r="AE15" s="6">
        <v>171.42461768010401</v>
      </c>
      <c r="AF15" s="6">
        <v>-189.32267666168599</v>
      </c>
      <c r="AG15" s="6">
        <v>222.01254813867001</v>
      </c>
      <c r="AH15" s="6">
        <v>-155.13151439621299</v>
      </c>
      <c r="AI15" s="6">
        <v>268.34859606096802</v>
      </c>
      <c r="AJ15" s="6">
        <v>-261.95430027984901</v>
      </c>
      <c r="AK15" s="6">
        <v>63.965796125150902</v>
      </c>
      <c r="AL15" s="6">
        <v>-194.52318147811499</v>
      </c>
      <c r="AM15" s="6">
        <v>26.717481794529</v>
      </c>
      <c r="AN15" s="6">
        <v>-181.96950050101199</v>
      </c>
      <c r="AO15" s="6">
        <v>-31.168795510055599</v>
      </c>
      <c r="AP15" s="6">
        <v>-159.02716402921499</v>
      </c>
      <c r="AQ15" s="6">
        <v>-82.350019753530901</v>
      </c>
      <c r="AR15" s="6">
        <f t="shared" si="25"/>
        <v>-6.9138570202000666</v>
      </c>
      <c r="AS15" s="6">
        <f t="shared" si="9"/>
        <v>3.213580319617245</v>
      </c>
      <c r="AT15" s="6">
        <f t="shared" si="9"/>
        <v>-12.598425091956718</v>
      </c>
      <c r="AU15" s="6">
        <f t="shared" si="9"/>
        <v>2.3175965106607843</v>
      </c>
      <c r="AV15" s="6">
        <f t="shared" si="9"/>
        <v>-8.5374482816109811</v>
      </c>
      <c r="AW15" s="6">
        <f t="shared" si="9"/>
        <v>4.0332610109954059</v>
      </c>
      <c r="AX15" s="6">
        <f t="shared" si="9"/>
        <v>-6.8824406175709196</v>
      </c>
      <c r="AY15" s="6">
        <f t="shared" si="9"/>
        <v>5.534435693463517</v>
      </c>
      <c r="AZ15" s="6">
        <f t="shared" si="9"/>
        <v>-6.1122736831986355</v>
      </c>
      <c r="BA15" s="6">
        <f t="shared" si="9"/>
        <v>7.1676646414247793</v>
      </c>
      <c r="BB15" s="6">
        <f t="shared" si="9"/>
        <v>-5.0084136227016245</v>
      </c>
      <c r="BC15" s="6">
        <f t="shared" si="9"/>
        <v>8.6636217623194742</v>
      </c>
      <c r="BD15" s="6">
        <f t="shared" si="9"/>
        <v>-8.4571822247285109</v>
      </c>
      <c r="BE15" s="6">
        <f t="shared" si="9"/>
        <v>2.0651327097982692</v>
      </c>
      <c r="BF15" s="6">
        <f t="shared" si="9"/>
        <v>-6.2801717358212965</v>
      </c>
      <c r="BG15" s="6">
        <f t="shared" si="9"/>
        <v>0.86257263912372562</v>
      </c>
      <c r="BH15" s="6">
        <f t="shared" si="9"/>
        <v>-5.8748767377966544</v>
      </c>
      <c r="BI15" s="6">
        <f t="shared" si="10"/>
        <v>-1.0062830924028836</v>
      </c>
      <c r="BJ15" s="6">
        <f t="shared" si="10"/>
        <v>-5.1341844872944087</v>
      </c>
      <c r="BK15" s="6">
        <f t="shared" si="10"/>
        <v>-2.6586665022165246</v>
      </c>
      <c r="BM15" s="12">
        <f t="shared" si="166"/>
        <v>8.3416750083416761E-3</v>
      </c>
      <c r="BN15" s="6">
        <f t="shared" si="26"/>
        <v>-9.756141056078393</v>
      </c>
      <c r="BO15" s="6">
        <f t="shared" si="26"/>
        <v>2.7655884151390149</v>
      </c>
      <c r="BP15" s="6">
        <f t="shared" si="27"/>
        <v>4.4099929488716064E-2</v>
      </c>
      <c r="BQ15" s="6">
        <f t="shared" si="28"/>
        <v>42.293596376858247</v>
      </c>
      <c r="BR15" s="6">
        <f t="shared" si="29"/>
        <v>592.11034927601543</v>
      </c>
      <c r="BS15" s="6">
        <f t="shared" si="125"/>
        <v>6774.0130300560586</v>
      </c>
      <c r="BT15" s="6">
        <f t="shared" si="126"/>
        <v>94836.182420784826</v>
      </c>
      <c r="BU15" s="6">
        <f t="shared" si="127"/>
        <v>94.836182420784823</v>
      </c>
      <c r="BW15" s="12">
        <f t="shared" si="167"/>
        <v>8.3416750083416761E-3</v>
      </c>
      <c r="BX15" s="6">
        <f t="shared" si="30"/>
        <v>-5.56034365295013</v>
      </c>
      <c r="BY15" s="6">
        <f t="shared" si="30"/>
        <v>7.9156432018721272</v>
      </c>
      <c r="BZ15" s="6">
        <f t="shared" si="31"/>
        <v>0.14374778407119965</v>
      </c>
      <c r="CA15" s="6">
        <f t="shared" si="32"/>
        <v>137.8598748356433</v>
      </c>
      <c r="CB15" s="6">
        <f t="shared" si="33"/>
        <v>-5.5045306125455316</v>
      </c>
      <c r="CC15" s="6">
        <f t="shared" si="33"/>
        <v>-1.832474797309704</v>
      </c>
      <c r="CD15" s="6">
        <f t="shared" si="34"/>
        <v>0.19431112451140825</v>
      </c>
      <c r="CE15" s="6">
        <f t="shared" si="35"/>
        <v>186.35214085142096</v>
      </c>
      <c r="CF15" s="6">
        <f t="shared" si="36"/>
        <v>162.10600784353213</v>
      </c>
      <c r="CH15" s="6">
        <f t="shared" si="128"/>
        <v>1.873621904579801</v>
      </c>
      <c r="CI15" s="6">
        <f t="shared" si="129"/>
        <v>0.35324784668179354</v>
      </c>
      <c r="CJ15" s="6">
        <f t="shared" si="130"/>
        <v>1.9517969563920761</v>
      </c>
      <c r="CK15" s="6">
        <f t="shared" si="131"/>
        <v>1.8456848636507484</v>
      </c>
      <c r="CL15" s="6">
        <f t="shared" si="132"/>
        <v>0.23555510707255137</v>
      </c>
      <c r="CM15" s="15">
        <f t="shared" si="37"/>
        <v>2.0893333538268353</v>
      </c>
      <c r="CN15" s="15">
        <f t="shared" si="38"/>
        <v>0.32804607433455413</v>
      </c>
      <c r="CO15" s="15">
        <f t="shared" si="39"/>
        <v>2.0165184635576878</v>
      </c>
      <c r="CP15" s="15">
        <f t="shared" si="40"/>
        <v>0.19926891254496518</v>
      </c>
      <c r="CQ15" s="15">
        <f t="shared" si="133"/>
        <v>0.52731498687951928</v>
      </c>
      <c r="CR15" s="6">
        <f t="shared" si="134"/>
        <v>1.8170913388664296</v>
      </c>
      <c r="CS15" s="6">
        <f t="shared" si="135"/>
        <v>0.46312156071195837</v>
      </c>
      <c r="CT15" s="6">
        <f t="shared" si="136"/>
        <v>1.9909191468275287</v>
      </c>
      <c r="CU15" s="6">
        <f t="shared" si="137"/>
        <v>1.8114474184174056</v>
      </c>
      <c r="CV15" s="6">
        <f t="shared" si="138"/>
        <v>0.31108846590111422</v>
      </c>
      <c r="CW15" s="15">
        <f t="shared" si="41"/>
        <v>2.1355660232029585</v>
      </c>
      <c r="CX15" s="15">
        <f t="shared" si="42"/>
        <v>0.40562465191635905</v>
      </c>
      <c r="CY15" s="15">
        <f t="shared" si="43"/>
        <v>2.0567275155730242</v>
      </c>
      <c r="CZ15" s="15">
        <f t="shared" si="44"/>
        <v>0.24073393840283125</v>
      </c>
      <c r="DA15" s="15">
        <f t="shared" si="139"/>
        <v>0.6463585903191903</v>
      </c>
      <c r="DB15" s="6">
        <f t="shared" si="45"/>
        <v>0.58683678859935484</v>
      </c>
      <c r="DD15" s="12">
        <f t="shared" si="168"/>
        <v>8.3416750083416761E-3</v>
      </c>
      <c r="DE15" s="6">
        <f t="shared" si="46"/>
        <v>5.6845680717566518</v>
      </c>
      <c r="DF15" s="6">
        <f t="shared" si="46"/>
        <v>0.89598380895646068</v>
      </c>
      <c r="DG15" s="6">
        <f t="shared" si="47"/>
        <v>1.6550076640400615</v>
      </c>
      <c r="DH15" s="6">
        <f t="shared" si="47"/>
        <v>1.5011746824681111</v>
      </c>
      <c r="DI15" s="6">
        <f t="shared" si="48"/>
        <v>5.7547459673166514</v>
      </c>
      <c r="DJ15" s="6">
        <f t="shared" si="49"/>
        <v>2.2344072581592136</v>
      </c>
      <c r="DK15" s="6">
        <f t="shared" si="50"/>
        <v>4.0747531302913176</v>
      </c>
      <c r="DL15" s="6">
        <f t="shared" si="51"/>
        <v>0.83626215820291983</v>
      </c>
      <c r="DM15" s="6">
        <f t="shared" si="52"/>
        <v>33.252507632417682</v>
      </c>
      <c r="DN15" s="6">
        <f t="shared" si="53"/>
        <v>5.6845680717566518</v>
      </c>
      <c r="DO15" s="6">
        <f t="shared" si="53"/>
        <v>0.89598380895646068</v>
      </c>
      <c r="DP15" s="6">
        <f t="shared" si="54"/>
        <v>2.1770104889072144</v>
      </c>
      <c r="DQ15" s="6">
        <f t="shared" si="54"/>
        <v>-1.2025600706745436</v>
      </c>
      <c r="DR15" s="6">
        <f t="shared" si="55"/>
        <v>5.7547459673166514</v>
      </c>
      <c r="DS15" s="6">
        <f t="shared" si="56"/>
        <v>2.4870716500319792</v>
      </c>
      <c r="DT15" s="6">
        <f t="shared" si="57"/>
        <v>4.0874009604810411</v>
      </c>
      <c r="DU15" s="6">
        <f t="shared" si="58"/>
        <v>0.78937412469255475</v>
      </c>
      <c r="DV15" s="6">
        <f t="shared" si="59"/>
        <v>37.872939112054112</v>
      </c>
      <c r="DW15" s="6">
        <f t="shared" si="60"/>
        <v>35.562723372235894</v>
      </c>
      <c r="DX15" s="6">
        <f t="shared" si="140"/>
        <v>1545.6878226176268</v>
      </c>
      <c r="DY15" s="6">
        <f t="shared" si="61"/>
        <v>1.6550076640400615</v>
      </c>
      <c r="DZ15" s="6">
        <f t="shared" si="61"/>
        <v>1.5011746824681111</v>
      </c>
      <c r="EA15" s="6">
        <f t="shared" si="61"/>
        <v>0.77016693437228412</v>
      </c>
      <c r="EB15" s="6">
        <f t="shared" si="61"/>
        <v>1.6332289479612623</v>
      </c>
      <c r="EC15" s="6">
        <f t="shared" si="62"/>
        <v>2.2344072581592136</v>
      </c>
      <c r="ED15" s="6">
        <f t="shared" si="11"/>
        <v>1.8057114673333206</v>
      </c>
      <c r="EE15" s="6">
        <f t="shared" si="63"/>
        <v>0.8946404003363253</v>
      </c>
      <c r="EF15" s="6">
        <f t="shared" si="64"/>
        <v>0.92358760772874959</v>
      </c>
      <c r="EG15" s="6">
        <f t="shared" si="65"/>
        <v>22.543667127207154</v>
      </c>
      <c r="EH15" s="6">
        <f t="shared" si="66"/>
        <v>2.1770104889072144</v>
      </c>
      <c r="EI15" s="6">
        <f t="shared" si="66"/>
        <v>-1.2025600706745436</v>
      </c>
      <c r="EJ15" s="6">
        <f t="shared" si="66"/>
        <v>0.40529499802464208</v>
      </c>
      <c r="EK15" s="6">
        <f t="shared" si="66"/>
        <v>-1.8688557315266092</v>
      </c>
      <c r="EL15" s="6">
        <f t="shared" si="67"/>
        <v>2.4870716500319792</v>
      </c>
      <c r="EM15" s="6">
        <f t="shared" si="12"/>
        <v>1.9122985595046742</v>
      </c>
      <c r="EN15" s="6">
        <f t="shared" si="68"/>
        <v>1.8928617721068712</v>
      </c>
      <c r="EO15" s="6">
        <f t="shared" si="69"/>
        <v>0.658058716527123</v>
      </c>
      <c r="EP15" s="6">
        <f t="shared" si="70"/>
        <v>48.848013002718702</v>
      </c>
      <c r="EQ15" s="6">
        <f t="shared" si="71"/>
        <v>35.69584006496293</v>
      </c>
      <c r="ER15" s="6">
        <f t="shared" si="141"/>
        <v>882.49364152360624</v>
      </c>
      <c r="ES15" s="6">
        <f t="shared" si="72"/>
        <v>0.77016693437228412</v>
      </c>
      <c r="ET15" s="6">
        <f t="shared" si="72"/>
        <v>1.6332289479612623</v>
      </c>
      <c r="EU15" s="6">
        <f t="shared" si="72"/>
        <v>1.103860060497011</v>
      </c>
      <c r="EV15" s="6">
        <f t="shared" si="72"/>
        <v>1.4959571208946949</v>
      </c>
      <c r="EW15" s="6">
        <f t="shared" si="73"/>
        <v>1.8057114673333206</v>
      </c>
      <c r="EX15" s="6">
        <f t="shared" si="13"/>
        <v>1.8591381714966777</v>
      </c>
      <c r="EY15" s="6">
        <f t="shared" si="74"/>
        <v>0.36082496716425605</v>
      </c>
      <c r="EZ15" s="6">
        <f t="shared" si="75"/>
        <v>0.98103400381563699</v>
      </c>
      <c r="FA15" s="6">
        <f t="shared" si="76"/>
        <v>11.176717171917771</v>
      </c>
      <c r="FB15" s="6">
        <f t="shared" si="77"/>
        <v>0.40529499802464208</v>
      </c>
      <c r="FC15" s="6">
        <f t="shared" si="77"/>
        <v>-1.8688557315266092</v>
      </c>
      <c r="FD15" s="6">
        <f t="shared" si="77"/>
        <v>0.74069225050224574</v>
      </c>
      <c r="FE15" s="6">
        <f t="shared" si="77"/>
        <v>-1.652383409813641</v>
      </c>
      <c r="FF15" s="6">
        <f t="shared" si="78"/>
        <v>1.9122985595046742</v>
      </c>
      <c r="FG15" s="6">
        <f t="shared" si="14"/>
        <v>1.8107998075384912</v>
      </c>
      <c r="FH15" s="6">
        <f t="shared" si="79"/>
        <v>0.39918865594769631</v>
      </c>
      <c r="FI15" s="6">
        <f t="shared" si="80"/>
        <v>0.97847839570668105</v>
      </c>
      <c r="FJ15" s="6">
        <f t="shared" si="81"/>
        <v>11.908496562709235</v>
      </c>
      <c r="FK15" s="6">
        <f t="shared" si="82"/>
        <v>11.542606867313502</v>
      </c>
      <c r="FL15" s="6">
        <f t="shared" si="142"/>
        <v>252.98463071425425</v>
      </c>
      <c r="FN15" s="12">
        <f t="shared" si="169"/>
        <v>8.3416750083416761E-3</v>
      </c>
      <c r="FO15" s="6">
        <f t="shared" si="83"/>
        <v>-5.56034365295013</v>
      </c>
      <c r="FP15" s="6">
        <f t="shared" si="83"/>
        <v>7.9156432018721272</v>
      </c>
      <c r="FQ15" s="6">
        <f t="shared" si="84"/>
        <v>-2.7358024904471323</v>
      </c>
      <c r="FR15" s="6">
        <f t="shared" si="85"/>
        <v>0.13624660936882549</v>
      </c>
      <c r="FS15" s="6">
        <f t="shared" si="143"/>
        <v>-8.9771923045567803E-2</v>
      </c>
      <c r="FT15" s="6">
        <f t="shared" si="143"/>
        <v>0.11226944044610221</v>
      </c>
      <c r="FU15" s="6">
        <f t="shared" si="144"/>
        <v>2.7391930208185826</v>
      </c>
      <c r="FV15" s="6">
        <f t="shared" si="86"/>
        <v>0.14374778407119965</v>
      </c>
      <c r="FW15" s="6">
        <f t="shared" si="87"/>
        <v>2.6461392004679185</v>
      </c>
      <c r="FX15" s="6">
        <f t="shared" si="88"/>
        <v>0.66258448743509946</v>
      </c>
      <c r="FY15" s="6">
        <f t="shared" si="145"/>
        <v>48.502720374246842</v>
      </c>
      <c r="FZ15" s="6">
        <f t="shared" si="15"/>
        <v>-5.5045306125455316</v>
      </c>
      <c r="GA15" s="6">
        <f t="shared" si="16"/>
        <v>-1.832474797309704</v>
      </c>
      <c r="GB15" s="6">
        <f t="shared" si="89"/>
        <v>-2.7358024904471323</v>
      </c>
      <c r="GC15" s="6">
        <f t="shared" si="89"/>
        <v>0.13624660936882549</v>
      </c>
      <c r="GD15" s="6">
        <f t="shared" si="146"/>
        <v>-0.12838024259917447</v>
      </c>
      <c r="GE15" s="6">
        <f t="shared" si="146"/>
        <v>-0.14586064040400037</v>
      </c>
      <c r="GF15" s="6">
        <f t="shared" si="90"/>
        <v>2.7391930208185826</v>
      </c>
      <c r="GG15" s="6">
        <f t="shared" si="91"/>
        <v>0.19431112451140825</v>
      </c>
      <c r="GH15" s="6">
        <f t="shared" si="92"/>
        <v>2.6226389913495312</v>
      </c>
      <c r="GI15" s="6">
        <f t="shared" si="93"/>
        <v>0.62253910027118564</v>
      </c>
      <c r="GJ15" s="6">
        <f t="shared" si="147"/>
        <v>51.49820896272395</v>
      </c>
      <c r="GL15" s="6">
        <f t="shared" si="17"/>
        <v>0.13624660936882549</v>
      </c>
      <c r="GM15" s="6">
        <f t="shared" si="18"/>
        <v>2.7358024904471323</v>
      </c>
      <c r="GN15" s="6">
        <f t="shared" si="94"/>
        <v>-8.9771923045567803E-2</v>
      </c>
      <c r="GO15" s="6">
        <f t="shared" si="95"/>
        <v>0.11226944044610221</v>
      </c>
      <c r="GP15" s="6">
        <f t="shared" si="96"/>
        <v>2.7391930208185826</v>
      </c>
      <c r="GQ15" s="6">
        <f t="shared" si="97"/>
        <v>0.14374778407119965</v>
      </c>
      <c r="GR15" s="6">
        <f t="shared" si="98"/>
        <v>2.6332508504588894</v>
      </c>
      <c r="GS15" s="6">
        <f t="shared" si="99"/>
        <v>0.74898718080509219</v>
      </c>
      <c r="GT15" s="6">
        <f t="shared" si="148"/>
        <v>-48.502720374246451</v>
      </c>
      <c r="GU15" s="6">
        <f t="shared" si="149"/>
        <v>-0.13624660936882549</v>
      </c>
      <c r="GV15" s="6">
        <f t="shared" si="100"/>
        <v>-2.7358024904471323</v>
      </c>
      <c r="GW15" s="6">
        <f t="shared" si="150"/>
        <v>-0.12838024259917447</v>
      </c>
      <c r="GX15" s="6">
        <f t="shared" si="150"/>
        <v>-0.14586064040400037</v>
      </c>
      <c r="GY15" s="6">
        <f t="shared" si="151"/>
        <v>2.7391930208185826</v>
      </c>
      <c r="GZ15" s="6">
        <f t="shared" si="101"/>
        <v>0.19431112451140825</v>
      </c>
      <c r="HA15" s="6">
        <f t="shared" si="102"/>
        <v>2.5899537961768733</v>
      </c>
      <c r="HB15" s="6">
        <f t="shared" si="103"/>
        <v>0.78258869697532429</v>
      </c>
      <c r="HC15" s="6">
        <f t="shared" si="152"/>
        <v>-51.498208962723567</v>
      </c>
      <c r="HE15" s="6">
        <f t="shared" si="153"/>
        <v>-48.502720374246451</v>
      </c>
      <c r="HF15" s="6">
        <f t="shared" si="154"/>
        <v>-51.498208962723567</v>
      </c>
      <c r="HG15" s="6">
        <f t="shared" si="155"/>
        <v>-50.000464668485009</v>
      </c>
      <c r="HH15" s="6">
        <f t="shared" si="156"/>
        <v>0.64278139704880211</v>
      </c>
      <c r="HJ15" s="6">
        <f t="shared" si="104"/>
        <v>2.7358024904471323</v>
      </c>
      <c r="HK15" s="6">
        <f t="shared" si="105"/>
        <v>-0.13624660936882549</v>
      </c>
      <c r="HL15" s="6">
        <f t="shared" si="19"/>
        <v>1.103860060497011</v>
      </c>
      <c r="HM15" s="6">
        <f t="shared" si="20"/>
        <v>1.4959571208946949</v>
      </c>
      <c r="HN15" s="6">
        <f t="shared" si="106"/>
        <v>2.7391930208185826</v>
      </c>
      <c r="HO15" s="6">
        <f t="shared" si="21"/>
        <v>1.8591381714966777</v>
      </c>
      <c r="HP15" s="6">
        <f t="shared" si="107"/>
        <v>2.3080998920665583</v>
      </c>
      <c r="HQ15" s="6">
        <f t="shared" si="108"/>
        <v>0.55299024748854853</v>
      </c>
      <c r="HR15" s="6">
        <f t="shared" si="109"/>
        <v>56.427600711454666</v>
      </c>
      <c r="HS15" s="6">
        <f t="shared" si="110"/>
        <v>2.7358024904471323</v>
      </c>
      <c r="HT15" s="6">
        <f t="shared" si="110"/>
        <v>-0.13624660936882549</v>
      </c>
      <c r="HU15" s="6">
        <f t="shared" si="22"/>
        <v>0.74069225050224574</v>
      </c>
      <c r="HV15" s="6">
        <f t="shared" si="23"/>
        <v>-1.652383409813641</v>
      </c>
      <c r="HW15" s="6">
        <f t="shared" si="111"/>
        <v>2.7391930208185826</v>
      </c>
      <c r="HX15" s="6">
        <f t="shared" si="24"/>
        <v>1.8107998075384912</v>
      </c>
      <c r="HY15" s="6">
        <f t="shared" si="112"/>
        <v>2.5058203581254554</v>
      </c>
      <c r="HZ15" s="6">
        <f t="shared" si="113"/>
        <v>0.45392343589171014</v>
      </c>
      <c r="IA15" s="6">
        <f t="shared" si="114"/>
        <v>63.004312428315899</v>
      </c>
      <c r="IB15" s="6">
        <f t="shared" si="115"/>
        <v>59.715956569885279</v>
      </c>
      <c r="IC15" s="6">
        <f t="shared" si="116"/>
        <v>0.86353602538284868</v>
      </c>
      <c r="ID15" s="6">
        <f t="shared" si="117"/>
        <v>1.103860060497011</v>
      </c>
      <c r="IE15" s="6">
        <f t="shared" si="117"/>
        <v>1.4959571208946949</v>
      </c>
      <c r="IF15" s="6">
        <f t="shared" si="118"/>
        <v>-8.9771923045567803E-2</v>
      </c>
      <c r="IG15" s="6">
        <f t="shared" si="119"/>
        <v>0.11226944044610221</v>
      </c>
      <c r="IH15" s="6">
        <f t="shared" si="157"/>
        <v>1.8591381714966777</v>
      </c>
      <c r="II15" s="6">
        <f t="shared" si="120"/>
        <v>0.14374778407119965</v>
      </c>
      <c r="IJ15" s="6">
        <f t="shared" si="158"/>
        <v>1.8273885490395847</v>
      </c>
      <c r="IK15" s="6">
        <f t="shared" si="159"/>
        <v>0.25764416603111706</v>
      </c>
      <c r="IL15" s="6">
        <f t="shared" si="160"/>
        <v>75.06967891429872</v>
      </c>
      <c r="IM15" s="6">
        <f t="shared" si="121"/>
        <v>0.74069225050224574</v>
      </c>
      <c r="IN15" s="6">
        <f t="shared" si="121"/>
        <v>-1.652383409813641</v>
      </c>
      <c r="IO15" s="6">
        <f t="shared" si="122"/>
        <v>-0.12838024259917447</v>
      </c>
      <c r="IP15" s="6">
        <f t="shared" si="123"/>
        <v>-0.14586064040400037</v>
      </c>
      <c r="IQ15" s="6">
        <f t="shared" si="161"/>
        <v>1.8107998075384912</v>
      </c>
      <c r="IR15" s="6">
        <f t="shared" si="124"/>
        <v>0.19431112451140825</v>
      </c>
      <c r="IS15" s="6">
        <f t="shared" si="162"/>
        <v>1.7392233476512473</v>
      </c>
      <c r="IT15" s="6">
        <f t="shared" si="163"/>
        <v>0.41473328653393643</v>
      </c>
      <c r="IU15" s="6">
        <f t="shared" si="164"/>
        <v>65.497478608960293</v>
      </c>
      <c r="IV15" s="6">
        <f t="shared" si="165"/>
        <v>70.283578761629514</v>
      </c>
    </row>
    <row r="16" spans="1:256">
      <c r="A16" s="4" t="s">
        <v>21</v>
      </c>
      <c r="B16" s="4">
        <v>1.7157117117117116</v>
      </c>
      <c r="C16" s="5">
        <v>10</v>
      </c>
      <c r="D16" s="6">
        <v>-212.18074659999999</v>
      </c>
      <c r="E16" s="6">
        <v>99.371316309999997</v>
      </c>
      <c r="F16" s="6">
        <v>-389.35166989999999</v>
      </c>
      <c r="G16" s="6">
        <v>71.787819249999998</v>
      </c>
      <c r="H16" s="6">
        <v>-264.1650295</v>
      </c>
      <c r="I16" s="6">
        <v>124.8330059</v>
      </c>
      <c r="J16" s="6">
        <v>-212.88801570000001</v>
      </c>
      <c r="K16" s="6">
        <v>172.92730839999999</v>
      </c>
      <c r="L16" s="6">
        <v>-191.58415840000001</v>
      </c>
      <c r="M16" s="6">
        <v>224.55445539999999</v>
      </c>
      <c r="N16" s="6">
        <v>-158.61386139999999</v>
      </c>
      <c r="O16" s="6">
        <v>271.78217819999998</v>
      </c>
      <c r="P16" s="6">
        <v>-261.33595279999997</v>
      </c>
      <c r="Q16" s="6">
        <v>64.007858549999995</v>
      </c>
      <c r="R16" s="6">
        <v>-194.5</v>
      </c>
      <c r="S16" s="6">
        <v>24</v>
      </c>
      <c r="T16" s="6">
        <v>-184.4554455</v>
      </c>
      <c r="U16" s="6">
        <v>-36.08910891</v>
      </c>
      <c r="V16" s="6">
        <v>-164.85148509999999</v>
      </c>
      <c r="W16" s="6">
        <v>-86.881188120000004</v>
      </c>
      <c r="X16" s="6">
        <v>-212.476130783559</v>
      </c>
      <c r="Y16" s="6">
        <v>99.260320574123298</v>
      </c>
      <c r="Z16" s="6">
        <v>-388.828416419566</v>
      </c>
      <c r="AA16" s="6">
        <v>72.197923646283698</v>
      </c>
      <c r="AB16" s="6">
        <v>-263.95056583710499</v>
      </c>
      <c r="AC16" s="6">
        <v>125.08666688400299</v>
      </c>
      <c r="AD16" s="6">
        <v>-213.14232855285701</v>
      </c>
      <c r="AE16" s="6">
        <v>173.241598949344</v>
      </c>
      <c r="AF16" s="6">
        <v>-191.329758242444</v>
      </c>
      <c r="AG16" s="6">
        <v>225.13482630657899</v>
      </c>
      <c r="AH16" s="6">
        <v>-159.046794057505</v>
      </c>
      <c r="AI16" s="6">
        <v>272.31593063767502</v>
      </c>
      <c r="AJ16" s="6">
        <v>-261.14711886731902</v>
      </c>
      <c r="AK16" s="6">
        <v>63.764254439095197</v>
      </c>
      <c r="AL16" s="6">
        <v>-194.883231339932</v>
      </c>
      <c r="AM16" s="6">
        <v>24.029315426732602</v>
      </c>
      <c r="AN16" s="6">
        <v>-185.01466896163299</v>
      </c>
      <c r="AO16" s="6">
        <v>-34.780449154138701</v>
      </c>
      <c r="AP16" s="6">
        <v>-164.494052141488</v>
      </c>
      <c r="AQ16" s="6">
        <v>-87.001358472037893</v>
      </c>
      <c r="AR16" s="6">
        <f t="shared" si="25"/>
        <v>-6.8597818570724067</v>
      </c>
      <c r="AS16" s="6">
        <f t="shared" si="9"/>
        <v>3.2046147663295508</v>
      </c>
      <c r="AT16" s="6">
        <f t="shared" si="9"/>
        <v>-12.553307077989782</v>
      </c>
      <c r="AU16" s="6">
        <f t="shared" si="9"/>
        <v>2.3309065584010451</v>
      </c>
      <c r="AV16" s="6">
        <f t="shared" si="9"/>
        <v>-8.5216315640545961</v>
      </c>
      <c r="AW16" s="6">
        <f t="shared" si="9"/>
        <v>4.0384171383778753</v>
      </c>
      <c r="AX16" s="6">
        <f t="shared" si="9"/>
        <v>-6.8812900206209413</v>
      </c>
      <c r="AY16" s="6">
        <f t="shared" si="9"/>
        <v>5.5930968480101866</v>
      </c>
      <c r="AZ16" s="6">
        <f t="shared" si="9"/>
        <v>-6.1770722173331496</v>
      </c>
      <c r="BA16" s="6">
        <f t="shared" si="9"/>
        <v>7.2684672447570708</v>
      </c>
      <c r="BB16" s="6">
        <f t="shared" si="9"/>
        <v>-5.1348182418315469</v>
      </c>
      <c r="BC16" s="6">
        <f t="shared" si="9"/>
        <v>8.7917069719374599</v>
      </c>
      <c r="BD16" s="6">
        <f t="shared" si="9"/>
        <v>-8.4311224109102731</v>
      </c>
      <c r="BE16" s="6">
        <f t="shared" si="9"/>
        <v>2.0586259459733149</v>
      </c>
      <c r="BF16" s="6">
        <f t="shared" si="9"/>
        <v>-6.291795928621803</v>
      </c>
      <c r="BG16" s="6">
        <f t="shared" si="9"/>
        <v>0.77578531477534363</v>
      </c>
      <c r="BH16" s="6">
        <f t="shared" si="9"/>
        <v>-5.9731898578674256</v>
      </c>
      <c r="BI16" s="6">
        <f t="shared" si="10"/>
        <v>-1.122885159893223</v>
      </c>
      <c r="BJ16" s="6">
        <f t="shared" si="10"/>
        <v>-5.3106827120546134</v>
      </c>
      <c r="BK16" s="6">
        <f t="shared" si="10"/>
        <v>-2.808834753279112</v>
      </c>
      <c r="BM16" s="12">
        <f t="shared" si="166"/>
        <v>9.3843843843843863E-3</v>
      </c>
      <c r="BN16" s="6">
        <f t="shared" si="26"/>
        <v>-9.7065444675310939</v>
      </c>
      <c r="BO16" s="6">
        <f t="shared" si="26"/>
        <v>2.7677606623652977</v>
      </c>
      <c r="BP16" s="6">
        <f t="shared" si="27"/>
        <v>4.9644136144585828E-2</v>
      </c>
      <c r="BQ16" s="6">
        <f t="shared" si="28"/>
        <v>47.610712328103588</v>
      </c>
      <c r="BR16" s="6">
        <f t="shared" si="29"/>
        <v>666.54997259345021</v>
      </c>
      <c r="BS16" s="6">
        <f t="shared" si="125"/>
        <v>5099.3268818823317</v>
      </c>
      <c r="BT16" s="6">
        <f t="shared" si="126"/>
        <v>71390.576346352638</v>
      </c>
      <c r="BU16" s="6">
        <f t="shared" si="127"/>
        <v>71.390576346352645</v>
      </c>
      <c r="BW16" s="12">
        <f t="shared" si="167"/>
        <v>9.3843843843843863E-3</v>
      </c>
      <c r="BX16" s="6">
        <f t="shared" si="30"/>
        <v>-5.6559452295823487</v>
      </c>
      <c r="BY16" s="6">
        <f t="shared" si="30"/>
        <v>8.0300871083472654</v>
      </c>
      <c r="BZ16" s="6">
        <f t="shared" si="31"/>
        <v>0.1491209884082591</v>
      </c>
      <c r="CA16" s="6">
        <f t="shared" si="32"/>
        <v>143.01299272305678</v>
      </c>
      <c r="CB16" s="6">
        <f t="shared" si="33"/>
        <v>-5.6419362849610195</v>
      </c>
      <c r="CC16" s="6">
        <f t="shared" si="33"/>
        <v>-1.9658599565861676</v>
      </c>
      <c r="CD16" s="6">
        <f t="shared" si="34"/>
        <v>0.19149913714468786</v>
      </c>
      <c r="CE16" s="6">
        <f t="shared" si="35"/>
        <v>183.65533248724142</v>
      </c>
      <c r="CF16" s="6">
        <f t="shared" si="36"/>
        <v>163.33416260514912</v>
      </c>
      <c r="CH16" s="6">
        <f t="shared" si="128"/>
        <v>1.8591381714966777</v>
      </c>
      <c r="CI16" s="6">
        <f t="shared" si="129"/>
        <v>0.36710467669890473</v>
      </c>
      <c r="CJ16" s="6">
        <f t="shared" si="130"/>
        <v>1.9439621249788013</v>
      </c>
      <c r="CK16" s="6">
        <f t="shared" si="131"/>
        <v>1.8336478284496018</v>
      </c>
      <c r="CL16" s="6">
        <f t="shared" si="132"/>
        <v>0.24047832954989623</v>
      </c>
      <c r="CM16" s="15">
        <f t="shared" si="37"/>
        <v>2.0851024865871919</v>
      </c>
      <c r="CN16" s="15">
        <f t="shared" si="38"/>
        <v>0.33800299514498688</v>
      </c>
      <c r="CO16" s="15">
        <f t="shared" si="39"/>
        <v>2.0090441414891496</v>
      </c>
      <c r="CP16" s="15">
        <f t="shared" si="40"/>
        <v>0.20139379351936448</v>
      </c>
      <c r="CQ16" s="15">
        <f t="shared" si="133"/>
        <v>0.53939678866435137</v>
      </c>
      <c r="CR16" s="6">
        <f t="shared" si="134"/>
        <v>1.8107998075384912</v>
      </c>
      <c r="CS16" s="6">
        <f t="shared" si="135"/>
        <v>0.46198382930040655</v>
      </c>
      <c r="CT16" s="6">
        <f t="shared" si="136"/>
        <v>1.9749790718743419</v>
      </c>
      <c r="CU16" s="6">
        <f t="shared" si="137"/>
        <v>1.8216840292017098</v>
      </c>
      <c r="CV16" s="6">
        <f t="shared" si="138"/>
        <v>0.29592204535266253</v>
      </c>
      <c r="CW16" s="15">
        <f t="shared" si="41"/>
        <v>2.1238813543566195</v>
      </c>
      <c r="CX16" s="15">
        <f t="shared" si="42"/>
        <v>0.40564549723642801</v>
      </c>
      <c r="CY16" s="15">
        <f t="shared" si="43"/>
        <v>2.0462925732143571</v>
      </c>
      <c r="CZ16" s="15">
        <f t="shared" si="44"/>
        <v>0.23952336061556107</v>
      </c>
      <c r="DA16" s="15">
        <f t="shared" si="139"/>
        <v>0.64516885785198907</v>
      </c>
      <c r="DB16" s="6">
        <f t="shared" si="45"/>
        <v>0.59228282325817028</v>
      </c>
      <c r="DD16" s="12">
        <f t="shared" si="168"/>
        <v>9.3843843843843863E-3</v>
      </c>
      <c r="DE16" s="6">
        <f t="shared" si="46"/>
        <v>5.6935252209173752</v>
      </c>
      <c r="DF16" s="6">
        <f t="shared" si="46"/>
        <v>0.87370820792850568</v>
      </c>
      <c r="DG16" s="6">
        <f t="shared" si="47"/>
        <v>1.6403415434336548</v>
      </c>
      <c r="DH16" s="6">
        <f t="shared" si="47"/>
        <v>1.5546797096323113</v>
      </c>
      <c r="DI16" s="6">
        <f t="shared" si="48"/>
        <v>5.7601732156093961</v>
      </c>
      <c r="DJ16" s="6">
        <f t="shared" si="49"/>
        <v>2.2600330481337463</v>
      </c>
      <c r="DK16" s="6">
        <f t="shared" si="50"/>
        <v>4.1099902809560502</v>
      </c>
      <c r="DL16" s="6">
        <f t="shared" si="51"/>
        <v>0.82174780710192064</v>
      </c>
      <c r="DM16" s="6">
        <f t="shared" si="52"/>
        <v>34.739859390658751</v>
      </c>
      <c r="DN16" s="6">
        <f t="shared" si="53"/>
        <v>5.6935252209173752</v>
      </c>
      <c r="DO16" s="6">
        <f t="shared" si="53"/>
        <v>0.87370820792850568</v>
      </c>
      <c r="DP16" s="6">
        <f t="shared" si="54"/>
        <v>2.1393264822884701</v>
      </c>
      <c r="DQ16" s="6">
        <f t="shared" si="54"/>
        <v>-1.2828406311979714</v>
      </c>
      <c r="DR16" s="6">
        <f t="shared" si="55"/>
        <v>5.7601732156093961</v>
      </c>
      <c r="DS16" s="6">
        <f t="shared" si="56"/>
        <v>2.4944734680635854</v>
      </c>
      <c r="DT16" s="6">
        <f t="shared" si="57"/>
        <v>4.157286563277669</v>
      </c>
      <c r="DU16" s="6">
        <f t="shared" si="58"/>
        <v>0.76969791524733955</v>
      </c>
      <c r="DV16" s="6">
        <f t="shared" si="59"/>
        <v>39.673230347615096</v>
      </c>
      <c r="DW16" s="6">
        <f t="shared" si="60"/>
        <v>37.20654486913692</v>
      </c>
      <c r="DX16" s="6">
        <f t="shared" si="140"/>
        <v>1576.4905683879599</v>
      </c>
      <c r="DY16" s="6">
        <f t="shared" si="61"/>
        <v>1.6403415434336548</v>
      </c>
      <c r="DZ16" s="6">
        <f t="shared" si="61"/>
        <v>1.5546797096323113</v>
      </c>
      <c r="EA16" s="6">
        <f t="shared" si="61"/>
        <v>0.70421780328779171</v>
      </c>
      <c r="EB16" s="6">
        <f t="shared" si="61"/>
        <v>1.6753703967468843</v>
      </c>
      <c r="EC16" s="6">
        <f t="shared" si="62"/>
        <v>2.2600330481337463</v>
      </c>
      <c r="ED16" s="6">
        <f t="shared" si="11"/>
        <v>1.8173576094878232</v>
      </c>
      <c r="EE16" s="6">
        <f t="shared" si="63"/>
        <v>0.94387175973268056</v>
      </c>
      <c r="EF16" s="6">
        <f t="shared" si="64"/>
        <v>0.91540253432001617</v>
      </c>
      <c r="EG16" s="6">
        <f t="shared" si="65"/>
        <v>23.737042923316267</v>
      </c>
      <c r="EH16" s="6">
        <f t="shared" si="66"/>
        <v>2.1393264822884701</v>
      </c>
      <c r="EI16" s="6">
        <f t="shared" si="66"/>
        <v>-1.2828406311979714</v>
      </c>
      <c r="EJ16" s="6">
        <f t="shared" si="66"/>
        <v>0.31860607075437741</v>
      </c>
      <c r="EK16" s="6">
        <f t="shared" si="66"/>
        <v>-1.8986704746685668</v>
      </c>
      <c r="EL16" s="6">
        <f t="shared" si="67"/>
        <v>2.4944734680635854</v>
      </c>
      <c r="EM16" s="6">
        <f t="shared" si="12"/>
        <v>1.9252167149959258</v>
      </c>
      <c r="EN16" s="6">
        <f t="shared" si="68"/>
        <v>1.9220481817805437</v>
      </c>
      <c r="EO16" s="6">
        <f t="shared" si="69"/>
        <v>0.64911142891997387</v>
      </c>
      <c r="EP16" s="6">
        <f t="shared" si="70"/>
        <v>49.52535912173559</v>
      </c>
      <c r="EQ16" s="6">
        <f t="shared" si="71"/>
        <v>36.631201022525929</v>
      </c>
      <c r="ER16" s="6">
        <f t="shared" si="141"/>
        <v>897.04857274121832</v>
      </c>
      <c r="ES16" s="6">
        <f t="shared" si="72"/>
        <v>0.70421780328779171</v>
      </c>
      <c r="ET16" s="6">
        <f t="shared" si="72"/>
        <v>1.6753703967468843</v>
      </c>
      <c r="EU16" s="6">
        <f t="shared" si="72"/>
        <v>1.0422539755016027</v>
      </c>
      <c r="EV16" s="6">
        <f t="shared" si="72"/>
        <v>1.523239727180389</v>
      </c>
      <c r="EW16" s="6">
        <f t="shared" si="73"/>
        <v>1.8173576094878232</v>
      </c>
      <c r="EX16" s="6">
        <f t="shared" si="13"/>
        <v>1.8456848636507484</v>
      </c>
      <c r="EY16" s="6">
        <f t="shared" si="74"/>
        <v>0.37069150832965603</v>
      </c>
      <c r="EZ16" s="6">
        <f t="shared" si="75"/>
        <v>0.97963643592112992</v>
      </c>
      <c r="FA16" s="6">
        <f t="shared" si="76"/>
        <v>11.582552433794676</v>
      </c>
      <c r="FB16" s="6">
        <f t="shared" si="77"/>
        <v>0.31860607075437741</v>
      </c>
      <c r="FC16" s="6">
        <f t="shared" si="77"/>
        <v>-1.8986704746685668</v>
      </c>
      <c r="FD16" s="6">
        <f t="shared" si="77"/>
        <v>0.66250714581281223</v>
      </c>
      <c r="FE16" s="6">
        <f t="shared" si="77"/>
        <v>-1.685949593385889</v>
      </c>
      <c r="FF16" s="6">
        <f t="shared" si="78"/>
        <v>1.9252167149959258</v>
      </c>
      <c r="FG16" s="6">
        <f t="shared" si="14"/>
        <v>1.8114474184174056</v>
      </c>
      <c r="FH16" s="6">
        <f t="shared" si="79"/>
        <v>0.40437374143238619</v>
      </c>
      <c r="FI16" s="6">
        <f t="shared" si="80"/>
        <v>0.97841179326273531</v>
      </c>
      <c r="FJ16" s="6">
        <f t="shared" si="81"/>
        <v>11.926975537111497</v>
      </c>
      <c r="FK16" s="6">
        <f t="shared" si="82"/>
        <v>11.754763985453087</v>
      </c>
      <c r="FL16" s="6">
        <f t="shared" si="142"/>
        <v>203.46716258058728</v>
      </c>
      <c r="FN16" s="12">
        <f t="shared" si="169"/>
        <v>9.3843843843843863E-3</v>
      </c>
      <c r="FO16" s="6">
        <f t="shared" si="83"/>
        <v>-5.6559452295823487</v>
      </c>
      <c r="FP16" s="6">
        <f t="shared" si="83"/>
        <v>8.0300871083472654</v>
      </c>
      <c r="FQ16" s="6">
        <f t="shared" si="84"/>
        <v>-2.7358024904471323</v>
      </c>
      <c r="FR16" s="6">
        <f t="shared" si="85"/>
        <v>0.13624660936882549</v>
      </c>
      <c r="FS16" s="6">
        <f t="shared" si="143"/>
        <v>-9.5601576632218688E-2</v>
      </c>
      <c r="FT16" s="6">
        <f t="shared" si="143"/>
        <v>0.11444390647513814</v>
      </c>
      <c r="FU16" s="6">
        <f t="shared" si="144"/>
        <v>2.7391930208185826</v>
      </c>
      <c r="FV16" s="6">
        <f t="shared" si="86"/>
        <v>0.1491209884082591</v>
      </c>
      <c r="FW16" s="6">
        <f t="shared" si="87"/>
        <v>2.6402909353256083</v>
      </c>
      <c r="FX16" s="6">
        <f t="shared" si="88"/>
        <v>0.67848025891914787</v>
      </c>
      <c r="FY16" s="6">
        <f t="shared" si="145"/>
        <v>47.275001042614143</v>
      </c>
      <c r="FZ16" s="6">
        <f t="shared" si="15"/>
        <v>-5.6419362849610195</v>
      </c>
      <c r="GA16" s="6">
        <f t="shared" si="16"/>
        <v>-1.9658599565861676</v>
      </c>
      <c r="GB16" s="6">
        <f t="shared" si="89"/>
        <v>-2.7358024904471323</v>
      </c>
      <c r="GC16" s="6">
        <f t="shared" si="89"/>
        <v>0.13624660936882549</v>
      </c>
      <c r="GD16" s="6">
        <f t="shared" si="146"/>
        <v>-0.13740567241548796</v>
      </c>
      <c r="GE16" s="6">
        <f t="shared" si="146"/>
        <v>-0.13338515927646366</v>
      </c>
      <c r="GF16" s="6">
        <f t="shared" si="90"/>
        <v>2.7391930208185826</v>
      </c>
      <c r="GG16" s="6">
        <f t="shared" si="91"/>
        <v>0.19149913714468786</v>
      </c>
      <c r="GH16" s="6">
        <f t="shared" si="92"/>
        <v>2.6123490032190877</v>
      </c>
      <c r="GI16" s="6">
        <f t="shared" si="93"/>
        <v>0.68199292908940912</v>
      </c>
      <c r="GJ16" s="6">
        <f t="shared" si="147"/>
        <v>47.00042547232426</v>
      </c>
      <c r="GL16" s="6">
        <f t="shared" si="17"/>
        <v>0.13624660936882549</v>
      </c>
      <c r="GM16" s="6">
        <f t="shared" si="18"/>
        <v>2.7358024904471323</v>
      </c>
      <c r="GN16" s="6">
        <f t="shared" si="94"/>
        <v>-9.5601576632218688E-2</v>
      </c>
      <c r="GO16" s="6">
        <f t="shared" si="95"/>
        <v>0.11444390647513814</v>
      </c>
      <c r="GP16" s="6">
        <f t="shared" si="96"/>
        <v>2.7391930208185826</v>
      </c>
      <c r="GQ16" s="6">
        <f t="shared" si="97"/>
        <v>0.1491209884082591</v>
      </c>
      <c r="GR16" s="6">
        <f t="shared" si="98"/>
        <v>2.6315916110057112</v>
      </c>
      <c r="GS16" s="6">
        <f t="shared" si="99"/>
        <v>0.73461863456966603</v>
      </c>
      <c r="GT16" s="6">
        <f t="shared" si="148"/>
        <v>-47.275001042613823</v>
      </c>
      <c r="GU16" s="6">
        <f t="shared" si="149"/>
        <v>-0.13624660936882549</v>
      </c>
      <c r="GV16" s="6">
        <f t="shared" si="100"/>
        <v>-2.7358024904471323</v>
      </c>
      <c r="GW16" s="6">
        <f t="shared" si="150"/>
        <v>-0.13740567241548796</v>
      </c>
      <c r="GX16" s="6">
        <f t="shared" si="150"/>
        <v>-0.13338515927646366</v>
      </c>
      <c r="GY16" s="6">
        <f t="shared" si="151"/>
        <v>2.7391930208185826</v>
      </c>
      <c r="GZ16" s="6">
        <f t="shared" si="101"/>
        <v>0.19149913714468786</v>
      </c>
      <c r="HA16" s="6">
        <f t="shared" si="102"/>
        <v>2.6024175892820529</v>
      </c>
      <c r="HB16" s="6">
        <f t="shared" si="103"/>
        <v>0.7313587660458073</v>
      </c>
      <c r="HC16" s="6">
        <f t="shared" si="152"/>
        <v>-47.000425472324132</v>
      </c>
      <c r="HE16" s="6">
        <f t="shared" si="153"/>
        <v>-47.275001042613823</v>
      </c>
      <c r="HF16" s="6">
        <f t="shared" si="154"/>
        <v>-47.000425472324132</v>
      </c>
      <c r="HG16" s="6">
        <f t="shared" si="155"/>
        <v>-47.137713257468974</v>
      </c>
      <c r="HH16" s="6">
        <f t="shared" si="156"/>
        <v>0.68023854676741435</v>
      </c>
      <c r="HJ16" s="6">
        <f t="shared" si="104"/>
        <v>2.7358024904471323</v>
      </c>
      <c r="HK16" s="6">
        <f t="shared" si="105"/>
        <v>-0.13624660936882549</v>
      </c>
      <c r="HL16" s="6">
        <f t="shared" si="19"/>
        <v>1.0422539755016027</v>
      </c>
      <c r="HM16" s="6">
        <f t="shared" si="20"/>
        <v>1.523239727180389</v>
      </c>
      <c r="HN16" s="6">
        <f t="shared" si="106"/>
        <v>2.7391930208185826</v>
      </c>
      <c r="HO16" s="6">
        <f t="shared" si="21"/>
        <v>1.8456848636507484</v>
      </c>
      <c r="HP16" s="6">
        <f t="shared" si="107"/>
        <v>2.3710760160036499</v>
      </c>
      <c r="HQ16" s="6">
        <f t="shared" si="108"/>
        <v>0.52294865623027698</v>
      </c>
      <c r="HR16" s="6">
        <f t="shared" si="109"/>
        <v>58.469749820773664</v>
      </c>
      <c r="HS16" s="6">
        <f t="shared" si="110"/>
        <v>2.7358024904471323</v>
      </c>
      <c r="HT16" s="6">
        <f t="shared" si="110"/>
        <v>-0.13624660936882549</v>
      </c>
      <c r="HU16" s="6">
        <f t="shared" si="22"/>
        <v>0.66250714581281223</v>
      </c>
      <c r="HV16" s="6">
        <f t="shared" si="23"/>
        <v>-1.685949593385889</v>
      </c>
      <c r="HW16" s="6">
        <f t="shared" si="111"/>
        <v>2.7391930208185826</v>
      </c>
      <c r="HX16" s="6">
        <f t="shared" si="24"/>
        <v>1.8114474184174056</v>
      </c>
      <c r="HY16" s="6">
        <f t="shared" si="112"/>
        <v>2.5884614976378795</v>
      </c>
      <c r="HZ16" s="6">
        <f t="shared" si="113"/>
        <v>0.41157458169608185</v>
      </c>
      <c r="IA16" s="6">
        <f t="shared" si="114"/>
        <v>65.696213991645777</v>
      </c>
      <c r="IB16" s="6">
        <f t="shared" si="115"/>
        <v>62.082981906209724</v>
      </c>
      <c r="IC16" s="6">
        <f t="shared" si="116"/>
        <v>0.88362660576575736</v>
      </c>
      <c r="ID16" s="6">
        <f t="shared" si="117"/>
        <v>1.0422539755016027</v>
      </c>
      <c r="IE16" s="6">
        <f t="shared" si="117"/>
        <v>1.523239727180389</v>
      </c>
      <c r="IF16" s="6">
        <f t="shared" si="118"/>
        <v>-9.5601576632218688E-2</v>
      </c>
      <c r="IG16" s="6">
        <f t="shared" si="119"/>
        <v>0.11444390647513814</v>
      </c>
      <c r="IH16" s="6">
        <f t="shared" si="157"/>
        <v>1.8456848636507484</v>
      </c>
      <c r="II16" s="6">
        <f t="shared" si="120"/>
        <v>0.1491209884082591</v>
      </c>
      <c r="IJ16" s="6">
        <f t="shared" si="158"/>
        <v>1.8109171493909779</v>
      </c>
      <c r="IK16" s="6">
        <f t="shared" si="159"/>
        <v>0.27135227366216969</v>
      </c>
      <c r="IL16" s="6">
        <f t="shared" si="160"/>
        <v>74.255249136612306</v>
      </c>
      <c r="IM16" s="6">
        <f t="shared" si="121"/>
        <v>0.66250714581281223</v>
      </c>
      <c r="IN16" s="6">
        <f t="shared" si="121"/>
        <v>-1.685949593385889</v>
      </c>
      <c r="IO16" s="6">
        <f t="shared" si="122"/>
        <v>-0.13740567241548796</v>
      </c>
      <c r="IP16" s="6">
        <f t="shared" si="123"/>
        <v>-0.13338515927646366</v>
      </c>
      <c r="IQ16" s="6">
        <f t="shared" si="161"/>
        <v>1.8114474184174056</v>
      </c>
      <c r="IR16" s="6">
        <f t="shared" si="124"/>
        <v>0.19149913714468786</v>
      </c>
      <c r="IS16" s="6">
        <f t="shared" si="162"/>
        <v>1.746515627994053</v>
      </c>
      <c r="IT16" s="6">
        <f t="shared" si="163"/>
        <v>0.38585193257059963</v>
      </c>
      <c r="IU16" s="6">
        <f t="shared" si="164"/>
        <v>67.30336053602997</v>
      </c>
      <c r="IV16" s="6">
        <f t="shared" si="165"/>
        <v>70.779304836321131</v>
      </c>
    </row>
    <row r="17" spans="1:256">
      <c r="A17" s="4" t="s">
        <v>22</v>
      </c>
      <c r="B17" s="4">
        <v>1.6933693693693694</v>
      </c>
      <c r="C17" s="5">
        <v>11</v>
      </c>
      <c r="D17" s="6">
        <v>-211.11984279999999</v>
      </c>
      <c r="E17" s="6">
        <v>99.017681730000007</v>
      </c>
      <c r="F17" s="6">
        <v>-386.52259329999998</v>
      </c>
      <c r="G17" s="6">
        <v>72.495088409999994</v>
      </c>
      <c r="H17" s="6">
        <v>-263.45776030000002</v>
      </c>
      <c r="I17" s="6">
        <v>125.54027499999999</v>
      </c>
      <c r="J17" s="6">
        <v>-213.2416503</v>
      </c>
      <c r="K17" s="6">
        <v>175.0491159</v>
      </c>
      <c r="L17" s="6">
        <v>-193.36633660000001</v>
      </c>
      <c r="M17" s="6">
        <v>229.4554455</v>
      </c>
      <c r="N17" s="6">
        <v>-163.06930689999999</v>
      </c>
      <c r="O17" s="6">
        <v>276.68316829999998</v>
      </c>
      <c r="P17" s="6">
        <v>-260.62868370000001</v>
      </c>
      <c r="Q17" s="6">
        <v>63.654223969999997</v>
      </c>
      <c r="R17" s="6">
        <v>-196</v>
      </c>
      <c r="S17" s="6">
        <v>21.5</v>
      </c>
      <c r="T17" s="6">
        <v>-188.019802</v>
      </c>
      <c r="U17" s="6">
        <v>-38.31683168</v>
      </c>
      <c r="V17" s="6">
        <v>-168.8613861</v>
      </c>
      <c r="W17" s="6">
        <v>-92.22772277</v>
      </c>
      <c r="X17" s="6">
        <v>-210.70645887943701</v>
      </c>
      <c r="Y17" s="6">
        <v>98.984714573337001</v>
      </c>
      <c r="Z17" s="6">
        <v>-387.21262897409798</v>
      </c>
      <c r="AA17" s="6">
        <v>72.625927871174795</v>
      </c>
      <c r="AB17" s="6">
        <v>-263.18124651751498</v>
      </c>
      <c r="AC17" s="6">
        <v>125.27970442901101</v>
      </c>
      <c r="AD17" s="6">
        <v>-213.18213281147601</v>
      </c>
      <c r="AE17" s="6">
        <v>175.170752639082</v>
      </c>
      <c r="AF17" s="6">
        <v>-193.47227827801399</v>
      </c>
      <c r="AG17" s="6">
        <v>228.198236385347</v>
      </c>
      <c r="AH17" s="6">
        <v>-163.26496457763699</v>
      </c>
      <c r="AI17" s="6">
        <v>276.29474800674302</v>
      </c>
      <c r="AJ17" s="6">
        <v>-260.115410781305</v>
      </c>
      <c r="AK17" s="6">
        <v>63.566726690168103</v>
      </c>
      <c r="AL17" s="6">
        <v>-195.28235710016099</v>
      </c>
      <c r="AM17" s="6">
        <v>21.4909330037156</v>
      </c>
      <c r="AN17" s="6">
        <v>-188.33886170414399</v>
      </c>
      <c r="AO17" s="6">
        <v>-37.760134791897798</v>
      </c>
      <c r="AP17" s="6">
        <v>-170.2627020935</v>
      </c>
      <c r="AQ17" s="6">
        <v>-91.211538291977504</v>
      </c>
      <c r="AR17" s="6">
        <f t="shared" si="25"/>
        <v>-6.8026480831463703</v>
      </c>
      <c r="AS17" s="6">
        <f t="shared" si="9"/>
        <v>3.1957168395981004</v>
      </c>
      <c r="AT17" s="6">
        <f t="shared" si="9"/>
        <v>-12.501141456550648</v>
      </c>
      <c r="AU17" s="6">
        <f t="shared" si="9"/>
        <v>2.3447246546071034</v>
      </c>
      <c r="AV17" s="6">
        <f t="shared" si="9"/>
        <v>-8.4967941261204736</v>
      </c>
      <c r="AW17" s="6">
        <f t="shared" si="9"/>
        <v>4.044649346410357</v>
      </c>
      <c r="AX17" s="6">
        <f t="shared" si="9"/>
        <v>-6.8825750992323691</v>
      </c>
      <c r="AY17" s="6">
        <f t="shared" si="9"/>
        <v>5.6553794838599973</v>
      </c>
      <c r="AZ17" s="6">
        <f t="shared" si="9"/>
        <v>-6.2462433755908675</v>
      </c>
      <c r="BA17" s="6">
        <f t="shared" si="9"/>
        <v>7.3673692946090235</v>
      </c>
      <c r="BB17" s="6">
        <f t="shared" si="9"/>
        <v>-5.2710016780478002</v>
      </c>
      <c r="BC17" s="6">
        <f t="shared" si="9"/>
        <v>8.9201629029650267</v>
      </c>
      <c r="BD17" s="6">
        <f t="shared" si="9"/>
        <v>-8.3978137640324579</v>
      </c>
      <c r="BE17" s="6">
        <f t="shared" si="9"/>
        <v>2.0522487719191682</v>
      </c>
      <c r="BF17" s="6">
        <f t="shared" si="9"/>
        <v>-6.3046816849588199</v>
      </c>
      <c r="BG17" s="6">
        <f t="shared" si="9"/>
        <v>0.69383375801689906</v>
      </c>
      <c r="BH17" s="6">
        <f t="shared" si="9"/>
        <v>-6.0805112637137961</v>
      </c>
      <c r="BI17" s="6">
        <f t="shared" si="10"/>
        <v>-1.2190841701175785</v>
      </c>
      <c r="BJ17" s="6">
        <f t="shared" si="10"/>
        <v>-5.4969233035727436</v>
      </c>
      <c r="BK17" s="6">
        <f t="shared" si="10"/>
        <v>-2.9447602101166801</v>
      </c>
      <c r="BM17" s="12">
        <f t="shared" si="166"/>
        <v>1.0427093760427096E-2</v>
      </c>
      <c r="BN17" s="6">
        <f t="shared" si="26"/>
        <v>-9.6518947698485089</v>
      </c>
      <c r="BO17" s="6">
        <f t="shared" si="26"/>
        <v>2.7702207471026021</v>
      </c>
      <c r="BP17" s="6">
        <f t="shared" si="27"/>
        <v>5.4705040660917643E-2</v>
      </c>
      <c r="BQ17" s="6">
        <f t="shared" si="28"/>
        <v>52.464322195446449</v>
      </c>
      <c r="BR17" s="6">
        <f t="shared" si="29"/>
        <v>734.50051073625025</v>
      </c>
      <c r="BS17" s="6">
        <f t="shared" si="125"/>
        <v>4654.8060071764967</v>
      </c>
      <c r="BT17" s="6">
        <f t="shared" si="126"/>
        <v>65167.284100470955</v>
      </c>
      <c r="BU17" s="6">
        <f t="shared" si="127"/>
        <v>65.167284100470951</v>
      </c>
      <c r="BW17" s="12">
        <f t="shared" si="167"/>
        <v>1.0427093760427096E-2</v>
      </c>
      <c r="BX17" s="6">
        <f t="shared" si="30"/>
        <v>-5.7586225268193338</v>
      </c>
      <c r="BY17" s="6">
        <f t="shared" si="30"/>
        <v>8.143766098787026</v>
      </c>
      <c r="BZ17" s="6">
        <f t="shared" si="31"/>
        <v>0.15318466057440405</v>
      </c>
      <c r="CA17" s="6">
        <f t="shared" si="32"/>
        <v>146.91021687727644</v>
      </c>
      <c r="CB17" s="6">
        <f t="shared" si="33"/>
        <v>-5.7887172836432699</v>
      </c>
      <c r="CC17" s="6">
        <f t="shared" si="33"/>
        <v>-2.0819221901171292</v>
      </c>
      <c r="CD17" s="6">
        <f t="shared" si="34"/>
        <v>0.18712323112418255</v>
      </c>
      <c r="CE17" s="6">
        <f t="shared" si="35"/>
        <v>179.45866357733601</v>
      </c>
      <c r="CF17" s="6">
        <f t="shared" si="36"/>
        <v>163.18444022730623</v>
      </c>
      <c r="CH17" s="6">
        <f t="shared" si="128"/>
        <v>1.8456848636507484</v>
      </c>
      <c r="CI17" s="6">
        <f t="shared" si="129"/>
        <v>0.37857442592199259</v>
      </c>
      <c r="CJ17" s="6">
        <f t="shared" si="130"/>
        <v>1.9318054887165721</v>
      </c>
      <c r="CK17" s="6">
        <f t="shared" si="131"/>
        <v>1.8247944641272984</v>
      </c>
      <c r="CL17" s="6">
        <f t="shared" si="132"/>
        <v>0.23858254925530928</v>
      </c>
      <c r="CM17" s="15">
        <f t="shared" si="37"/>
        <v>2.0780323891446564</v>
      </c>
      <c r="CN17" s="15">
        <f t="shared" si="38"/>
        <v>0.34638895249989632</v>
      </c>
      <c r="CO17" s="15">
        <f t="shared" si="39"/>
        <v>1.9975912510495899</v>
      </c>
      <c r="CP17" s="15">
        <f t="shared" si="40"/>
        <v>0.19985779646859428</v>
      </c>
      <c r="CQ17" s="15">
        <f t="shared" si="133"/>
        <v>0.54624674896849057</v>
      </c>
      <c r="CR17" s="6">
        <f t="shared" si="134"/>
        <v>1.8114474184174056</v>
      </c>
      <c r="CS17" s="6">
        <f t="shared" si="135"/>
        <v>0.45916316860885792</v>
      </c>
      <c r="CT17" s="6">
        <f t="shared" si="136"/>
        <v>1.9602270660485299</v>
      </c>
      <c r="CU17" s="6">
        <f t="shared" si="137"/>
        <v>1.8327148194266496</v>
      </c>
      <c r="CV17" s="6">
        <f t="shared" si="138"/>
        <v>0.28160961273091278</v>
      </c>
      <c r="CW17" s="15">
        <f t="shared" si="41"/>
        <v>2.1154188265373968</v>
      </c>
      <c r="CX17" s="15">
        <f t="shared" si="42"/>
        <v>0.40654869144454336</v>
      </c>
      <c r="CY17" s="15">
        <f t="shared" si="43"/>
        <v>2.037275749103046</v>
      </c>
      <c r="CZ17" s="15">
        <f t="shared" si="44"/>
        <v>0.23743231577979595</v>
      </c>
      <c r="DA17" s="15">
        <f t="shared" si="139"/>
        <v>0.64398100722433926</v>
      </c>
      <c r="DB17" s="6">
        <f t="shared" si="45"/>
        <v>0.59511387809641492</v>
      </c>
      <c r="DD17" s="12">
        <f t="shared" si="168"/>
        <v>1.0427093760427096E-2</v>
      </c>
      <c r="DE17" s="6">
        <f t="shared" si="46"/>
        <v>5.6984933734042782</v>
      </c>
      <c r="DF17" s="6">
        <f t="shared" si="46"/>
        <v>0.85099218499099694</v>
      </c>
      <c r="DG17" s="6">
        <f t="shared" si="47"/>
        <v>1.6142190268881045</v>
      </c>
      <c r="DH17" s="6">
        <f t="shared" si="47"/>
        <v>1.6107301374496403</v>
      </c>
      <c r="DI17" s="6">
        <f t="shared" si="48"/>
        <v>5.7616850335338725</v>
      </c>
      <c r="DJ17" s="6">
        <f t="shared" si="49"/>
        <v>2.2803847575477514</v>
      </c>
      <c r="DK17" s="6">
        <f t="shared" si="50"/>
        <v>4.1543349280018536</v>
      </c>
      <c r="DL17" s="6">
        <f t="shared" si="51"/>
        <v>0.80443327732183301</v>
      </c>
      <c r="DM17" s="6">
        <f t="shared" si="52"/>
        <v>36.444440757215908</v>
      </c>
      <c r="DN17" s="6">
        <f t="shared" si="53"/>
        <v>5.6984933734042782</v>
      </c>
      <c r="DO17" s="6">
        <f t="shared" si="53"/>
        <v>0.85099218499099694</v>
      </c>
      <c r="DP17" s="6">
        <f t="shared" si="54"/>
        <v>2.0931320790736381</v>
      </c>
      <c r="DQ17" s="6">
        <f t="shared" si="54"/>
        <v>-1.358415013902269</v>
      </c>
      <c r="DR17" s="6">
        <f t="shared" si="55"/>
        <v>5.7616850335338725</v>
      </c>
      <c r="DS17" s="6">
        <f t="shared" si="56"/>
        <v>2.495294221217657</v>
      </c>
      <c r="DT17" s="6">
        <f t="shared" si="57"/>
        <v>4.2284879369792341</v>
      </c>
      <c r="DU17" s="6">
        <f t="shared" si="58"/>
        <v>0.74922614397042542</v>
      </c>
      <c r="DV17" s="6">
        <f t="shared" si="59"/>
        <v>41.476611509548569</v>
      </c>
      <c r="DW17" s="6">
        <f t="shared" si="60"/>
        <v>38.960526133382238</v>
      </c>
      <c r="DX17" s="6">
        <f t="shared" si="140"/>
        <v>1682.13819166183</v>
      </c>
      <c r="DY17" s="6">
        <f t="shared" si="61"/>
        <v>1.6142190268881045</v>
      </c>
      <c r="DZ17" s="6">
        <f t="shared" si="61"/>
        <v>1.6107301374496403</v>
      </c>
      <c r="EA17" s="6">
        <f t="shared" si="61"/>
        <v>0.63633172364150159</v>
      </c>
      <c r="EB17" s="6">
        <f t="shared" si="61"/>
        <v>1.7119898107490261</v>
      </c>
      <c r="EC17" s="6">
        <f t="shared" si="62"/>
        <v>2.2803847575477514</v>
      </c>
      <c r="ED17" s="6">
        <f t="shared" si="11"/>
        <v>1.8264246972216103</v>
      </c>
      <c r="EE17" s="6">
        <f t="shared" si="63"/>
        <v>0.98311601517196934</v>
      </c>
      <c r="EF17" s="6">
        <f t="shared" si="64"/>
        <v>0.90870992773400538</v>
      </c>
      <c r="EG17" s="6">
        <f t="shared" si="65"/>
        <v>24.672322516097438</v>
      </c>
      <c r="EH17" s="6">
        <f t="shared" si="66"/>
        <v>2.0931320790736381</v>
      </c>
      <c r="EI17" s="6">
        <f t="shared" si="66"/>
        <v>-1.358415013902269</v>
      </c>
      <c r="EJ17" s="6">
        <f t="shared" si="66"/>
        <v>0.22417042124502373</v>
      </c>
      <c r="EK17" s="6">
        <f t="shared" si="66"/>
        <v>-1.9129179281344775</v>
      </c>
      <c r="EL17" s="6">
        <f t="shared" si="67"/>
        <v>2.495294221217657</v>
      </c>
      <c r="EM17" s="6">
        <f t="shared" si="12"/>
        <v>1.9260081457614537</v>
      </c>
      <c r="EN17" s="6">
        <f t="shared" si="68"/>
        <v>1.9494848448565827</v>
      </c>
      <c r="EO17" s="6">
        <f t="shared" si="69"/>
        <v>0.63832338414474943</v>
      </c>
      <c r="EP17" s="6">
        <f t="shared" si="70"/>
        <v>50.333088211141359</v>
      </c>
      <c r="EQ17" s="6">
        <f t="shared" si="71"/>
        <v>37.502705363619398</v>
      </c>
      <c r="ER17" s="6">
        <f t="shared" si="141"/>
        <v>835.80752328228107</v>
      </c>
      <c r="ES17" s="6">
        <f t="shared" si="72"/>
        <v>0.63633172364150159</v>
      </c>
      <c r="ET17" s="6">
        <f t="shared" si="72"/>
        <v>1.7119898107490261</v>
      </c>
      <c r="EU17" s="6">
        <f t="shared" si="72"/>
        <v>0.97524169754306733</v>
      </c>
      <c r="EV17" s="6">
        <f t="shared" si="72"/>
        <v>1.5527936083560032</v>
      </c>
      <c r="EW17" s="6">
        <f t="shared" si="73"/>
        <v>1.8264246972216103</v>
      </c>
      <c r="EX17" s="6">
        <f t="shared" si="13"/>
        <v>1.8336478284496018</v>
      </c>
      <c r="EY17" s="6">
        <f t="shared" si="74"/>
        <v>0.3744374463996894</v>
      </c>
      <c r="EZ17" s="6">
        <f t="shared" si="75"/>
        <v>0.9790757832085496</v>
      </c>
      <c r="FA17" s="6">
        <f t="shared" si="76"/>
        <v>11.741468849708044</v>
      </c>
      <c r="FB17" s="6">
        <f t="shared" si="77"/>
        <v>0.22417042124502373</v>
      </c>
      <c r="FC17" s="6">
        <f t="shared" si="77"/>
        <v>-1.9129179281344775</v>
      </c>
      <c r="FD17" s="6">
        <f t="shared" si="77"/>
        <v>0.58358796014105252</v>
      </c>
      <c r="FE17" s="6">
        <f t="shared" si="77"/>
        <v>-1.7256760399991016</v>
      </c>
      <c r="FF17" s="6">
        <f t="shared" si="78"/>
        <v>1.9260081457614537</v>
      </c>
      <c r="FG17" s="6">
        <f t="shared" si="14"/>
        <v>1.8216840292017098</v>
      </c>
      <c r="FH17" s="6">
        <f t="shared" si="79"/>
        <v>0.40526595210870969</v>
      </c>
      <c r="FI17" s="6">
        <f t="shared" si="80"/>
        <v>0.97814542552039574</v>
      </c>
      <c r="FJ17" s="6">
        <f t="shared" si="81"/>
        <v>12.000599425075059</v>
      </c>
      <c r="FK17" s="6">
        <f t="shared" si="82"/>
        <v>11.87103413739155</v>
      </c>
      <c r="FL17" s="6">
        <f t="shared" si="142"/>
        <v>111.50772651506419</v>
      </c>
      <c r="FN17" s="12">
        <f t="shared" si="169"/>
        <v>1.0427093760427096E-2</v>
      </c>
      <c r="FO17" s="6">
        <f t="shared" si="83"/>
        <v>-5.7586225268193338</v>
      </c>
      <c r="FP17" s="6">
        <f t="shared" si="83"/>
        <v>8.143766098787026</v>
      </c>
      <c r="FQ17" s="6">
        <f t="shared" si="84"/>
        <v>-2.7358024904471323</v>
      </c>
      <c r="FR17" s="6">
        <f t="shared" si="85"/>
        <v>0.13624660936882549</v>
      </c>
      <c r="FS17" s="6">
        <f t="shared" si="143"/>
        <v>-0.10267729723698515</v>
      </c>
      <c r="FT17" s="6">
        <f t="shared" si="143"/>
        <v>0.1136789904397606</v>
      </c>
      <c r="FU17" s="6">
        <f t="shared" si="144"/>
        <v>2.7391930208185826</v>
      </c>
      <c r="FV17" s="6">
        <f t="shared" si="86"/>
        <v>0.15318466057440405</v>
      </c>
      <c r="FW17" s="6">
        <f t="shared" si="87"/>
        <v>2.6332219011207738</v>
      </c>
      <c r="FX17" s="6">
        <f t="shared" si="88"/>
        <v>0.7063668263008992</v>
      </c>
      <c r="FY17" s="6">
        <f t="shared" si="145"/>
        <v>45.059926083468838</v>
      </c>
      <c r="FZ17" s="6">
        <f t="shared" si="15"/>
        <v>-5.7887172836432699</v>
      </c>
      <c r="GA17" s="6">
        <f t="shared" si="16"/>
        <v>-2.0819221901171292</v>
      </c>
      <c r="GB17" s="6">
        <f t="shared" si="89"/>
        <v>-2.7358024904471323</v>
      </c>
      <c r="GC17" s="6">
        <f t="shared" si="89"/>
        <v>0.13624660936882549</v>
      </c>
      <c r="GD17" s="6">
        <f t="shared" si="146"/>
        <v>-0.14678099868225036</v>
      </c>
      <c r="GE17" s="6">
        <f t="shared" si="146"/>
        <v>-0.11606223353096157</v>
      </c>
      <c r="GF17" s="6">
        <f t="shared" si="90"/>
        <v>2.7391930208185826</v>
      </c>
      <c r="GG17" s="6">
        <f t="shared" si="91"/>
        <v>0.18712323112418255</v>
      </c>
      <c r="GH17" s="6">
        <f t="shared" si="92"/>
        <v>2.6012866118568874</v>
      </c>
      <c r="GI17" s="6">
        <f t="shared" si="93"/>
        <v>0.75258649174278547</v>
      </c>
      <c r="GJ17" s="6">
        <f t="shared" si="147"/>
        <v>41.185072728878069</v>
      </c>
      <c r="GL17" s="6">
        <f t="shared" si="17"/>
        <v>0.13624660936882549</v>
      </c>
      <c r="GM17" s="6">
        <f t="shared" si="18"/>
        <v>2.7358024904471323</v>
      </c>
      <c r="GN17" s="6">
        <f t="shared" si="94"/>
        <v>-0.10267729723698515</v>
      </c>
      <c r="GO17" s="6">
        <f t="shared" si="95"/>
        <v>0.1136789904397606</v>
      </c>
      <c r="GP17" s="6">
        <f t="shared" si="96"/>
        <v>2.7391930208185826</v>
      </c>
      <c r="GQ17" s="6">
        <f t="shared" si="97"/>
        <v>0.15318466057440405</v>
      </c>
      <c r="GR17" s="6">
        <f t="shared" si="98"/>
        <v>2.6329861910839356</v>
      </c>
      <c r="GS17" s="6">
        <f t="shared" si="99"/>
        <v>0.70784596255230026</v>
      </c>
      <c r="GT17" s="6">
        <f t="shared" si="148"/>
        <v>-45.059926083468689</v>
      </c>
      <c r="GU17" s="6">
        <f t="shared" si="149"/>
        <v>-0.13624660936882549</v>
      </c>
      <c r="GV17" s="6">
        <f t="shared" si="100"/>
        <v>-2.7358024904471323</v>
      </c>
      <c r="GW17" s="6">
        <f t="shared" si="150"/>
        <v>-0.14678099868225036</v>
      </c>
      <c r="GX17" s="6">
        <f t="shared" si="150"/>
        <v>-0.11606223353096157</v>
      </c>
      <c r="GY17" s="6">
        <f t="shared" si="151"/>
        <v>2.7391930208185826</v>
      </c>
      <c r="GZ17" s="6">
        <f t="shared" si="101"/>
        <v>0.18712323112418255</v>
      </c>
      <c r="HA17" s="6">
        <f t="shared" si="102"/>
        <v>2.6197614370521243</v>
      </c>
      <c r="HB17" s="6">
        <f t="shared" si="103"/>
        <v>0.65849341108797921</v>
      </c>
      <c r="HC17" s="6">
        <f t="shared" si="152"/>
        <v>-41.185072728877842</v>
      </c>
      <c r="HE17" s="6">
        <f t="shared" si="153"/>
        <v>-45.059926083468689</v>
      </c>
      <c r="HF17" s="6">
        <f t="shared" si="154"/>
        <v>-41.185072728877842</v>
      </c>
      <c r="HG17" s="6">
        <f t="shared" si="155"/>
        <v>-43.122499406173262</v>
      </c>
      <c r="HH17" s="6">
        <f t="shared" si="156"/>
        <v>0.72989390642865504</v>
      </c>
      <c r="HJ17" s="6">
        <f t="shared" si="104"/>
        <v>2.7358024904471323</v>
      </c>
      <c r="HK17" s="6">
        <f t="shared" si="105"/>
        <v>-0.13624660936882549</v>
      </c>
      <c r="HL17" s="6">
        <f t="shared" si="19"/>
        <v>0.97524169754306733</v>
      </c>
      <c r="HM17" s="6">
        <f t="shared" si="20"/>
        <v>1.5527936083560032</v>
      </c>
      <c r="HN17" s="6">
        <f t="shared" si="106"/>
        <v>2.7391930208185826</v>
      </c>
      <c r="HO17" s="6">
        <f t="shared" si="21"/>
        <v>1.8336478284496018</v>
      </c>
      <c r="HP17" s="6">
        <f t="shared" si="107"/>
        <v>2.4397604723830835</v>
      </c>
      <c r="HQ17" s="6">
        <f t="shared" si="108"/>
        <v>0.48907924045562862</v>
      </c>
      <c r="HR17" s="6">
        <f t="shared" si="109"/>
        <v>60.719919327268364</v>
      </c>
      <c r="HS17" s="6">
        <f t="shared" si="110"/>
        <v>2.7358024904471323</v>
      </c>
      <c r="HT17" s="6">
        <f t="shared" si="110"/>
        <v>-0.13624660936882549</v>
      </c>
      <c r="HU17" s="6">
        <f t="shared" si="22"/>
        <v>0.58358796014105252</v>
      </c>
      <c r="HV17" s="6">
        <f t="shared" si="23"/>
        <v>-1.7256760399991016</v>
      </c>
      <c r="HW17" s="6">
        <f t="shared" si="111"/>
        <v>2.7391930208185826</v>
      </c>
      <c r="HX17" s="6">
        <f t="shared" si="24"/>
        <v>1.8216840292017098</v>
      </c>
      <c r="HY17" s="6">
        <f t="shared" si="112"/>
        <v>2.6755024386859194</v>
      </c>
      <c r="HZ17" s="6">
        <f t="shared" si="113"/>
        <v>0.36707803502162528</v>
      </c>
      <c r="IA17" s="6">
        <f t="shared" si="114"/>
        <v>68.464475391951908</v>
      </c>
      <c r="IB17" s="6">
        <f t="shared" si="115"/>
        <v>64.59219735961014</v>
      </c>
      <c r="IC17" s="6">
        <f t="shared" si="116"/>
        <v>0.90327687134348855</v>
      </c>
      <c r="ID17" s="6">
        <f t="shared" si="117"/>
        <v>0.97524169754306733</v>
      </c>
      <c r="IE17" s="6">
        <f t="shared" si="117"/>
        <v>1.5527936083560032</v>
      </c>
      <c r="IF17" s="6">
        <f t="shared" si="118"/>
        <v>-0.10267729723698515</v>
      </c>
      <c r="IG17" s="6">
        <f t="shared" si="119"/>
        <v>0.1136789904397606</v>
      </c>
      <c r="IH17" s="6">
        <f t="shared" si="157"/>
        <v>1.8336478284496018</v>
      </c>
      <c r="II17" s="6">
        <f t="shared" si="120"/>
        <v>0.15318466057440405</v>
      </c>
      <c r="IJ17" s="6">
        <f t="shared" si="158"/>
        <v>1.7980434485317234</v>
      </c>
      <c r="IK17" s="6">
        <f t="shared" si="159"/>
        <v>0.27194175660737502</v>
      </c>
      <c r="IL17" s="6">
        <f t="shared" si="160"/>
        <v>74.22015458926289</v>
      </c>
      <c r="IM17" s="6">
        <f t="shared" si="121"/>
        <v>0.58358796014105252</v>
      </c>
      <c r="IN17" s="6">
        <f t="shared" si="121"/>
        <v>-1.7256760399991016</v>
      </c>
      <c r="IO17" s="6">
        <f t="shared" si="122"/>
        <v>-0.14678099868225036</v>
      </c>
      <c r="IP17" s="6">
        <f t="shared" si="123"/>
        <v>-0.11606223353096157</v>
      </c>
      <c r="IQ17" s="6">
        <f t="shared" si="161"/>
        <v>1.8216840292017098</v>
      </c>
      <c r="IR17" s="6">
        <f t="shared" si="124"/>
        <v>0.18712323112418255</v>
      </c>
      <c r="IS17" s="6">
        <f t="shared" si="162"/>
        <v>1.7675676569753958</v>
      </c>
      <c r="IT17" s="6">
        <f t="shared" si="163"/>
        <v>0.33626611463199935</v>
      </c>
      <c r="IU17" s="6">
        <f t="shared" si="164"/>
        <v>70.35045187917008</v>
      </c>
      <c r="IV17" s="6">
        <f t="shared" si="165"/>
        <v>72.285303234216485</v>
      </c>
    </row>
    <row r="18" spans="1:256">
      <c r="A18" s="4" t="s">
        <v>23</v>
      </c>
      <c r="B18" s="4">
        <v>2.4415855855855857</v>
      </c>
      <c r="C18" s="5">
        <v>12</v>
      </c>
      <c r="D18" s="6">
        <v>-208.6444008</v>
      </c>
      <c r="E18" s="6">
        <v>98.664047150000002</v>
      </c>
      <c r="F18" s="6">
        <v>-385.81532420000002</v>
      </c>
      <c r="G18" s="6">
        <v>73.555992140000001</v>
      </c>
      <c r="H18" s="6">
        <v>-262.04322200000001</v>
      </c>
      <c r="I18" s="6">
        <v>125.54027499999999</v>
      </c>
      <c r="J18" s="6">
        <v>-213.5952849</v>
      </c>
      <c r="K18" s="6">
        <v>177.17092339999999</v>
      </c>
      <c r="L18" s="6">
        <v>-196.039604</v>
      </c>
      <c r="M18" s="6">
        <v>230.34653470000001</v>
      </c>
      <c r="N18" s="6">
        <v>-167.97029699999999</v>
      </c>
      <c r="O18" s="6">
        <v>280.69306929999999</v>
      </c>
      <c r="P18" s="6">
        <v>-258.50687620000002</v>
      </c>
      <c r="Q18" s="6">
        <v>63.300589389999999</v>
      </c>
      <c r="R18" s="6">
        <v>-195.5</v>
      </c>
      <c r="S18" s="6">
        <v>19.5</v>
      </c>
      <c r="T18" s="6">
        <v>-192.47524749999999</v>
      </c>
      <c r="U18" s="6">
        <v>-39.653465349999998</v>
      </c>
      <c r="V18" s="6">
        <v>-177.32673270000001</v>
      </c>
      <c r="W18" s="6">
        <v>-94.900990100000001</v>
      </c>
      <c r="X18" s="6">
        <v>-208.78977155235299</v>
      </c>
      <c r="Y18" s="6">
        <v>98.7433397859553</v>
      </c>
      <c r="Z18" s="6">
        <v>-385.45626951851</v>
      </c>
      <c r="AA18" s="6">
        <v>72.961502600660396</v>
      </c>
      <c r="AB18" s="6">
        <v>-262.11691379624801</v>
      </c>
      <c r="AC18" s="6">
        <v>125.450573543389</v>
      </c>
      <c r="AD18" s="6">
        <v>-213.22170261118299</v>
      </c>
      <c r="AE18" s="6">
        <v>177.199997710102</v>
      </c>
      <c r="AF18" s="6">
        <v>-195.773427414819</v>
      </c>
      <c r="AG18" s="6">
        <v>231.039435989521</v>
      </c>
      <c r="AH18" s="6">
        <v>-167.77945146894501</v>
      </c>
      <c r="AI18" s="6">
        <v>280.14156461854401</v>
      </c>
      <c r="AJ18" s="6">
        <v>-258.78912768654999</v>
      </c>
      <c r="AK18" s="6">
        <v>63.384498999488002</v>
      </c>
      <c r="AL18" s="6">
        <v>-195.55417375339599</v>
      </c>
      <c r="AM18" s="6">
        <v>18.9802236161519</v>
      </c>
      <c r="AN18" s="6">
        <v>-191.80561427352399</v>
      </c>
      <c r="AO18" s="6">
        <v>-40.254687897384898</v>
      </c>
      <c r="AP18" s="6">
        <v>-176.338694119042</v>
      </c>
      <c r="AQ18" s="6">
        <v>-94.873812252028799</v>
      </c>
      <c r="AR18" s="6">
        <f t="shared" si="25"/>
        <v>-6.7407679232266426</v>
      </c>
      <c r="AS18" s="6">
        <f t="shared" si="9"/>
        <v>3.1879240659762842</v>
      </c>
      <c r="AT18" s="6">
        <f t="shared" si="9"/>
        <v>-12.444437474397409</v>
      </c>
      <c r="AU18" s="6">
        <f t="shared" si="9"/>
        <v>2.3555586689151022</v>
      </c>
      <c r="AV18" s="6">
        <f t="shared" si="9"/>
        <v>-8.4624321944328482</v>
      </c>
      <c r="AW18" s="6">
        <f t="shared" si="9"/>
        <v>4.0501658477059221</v>
      </c>
      <c r="AX18" s="6">
        <f t="shared" si="9"/>
        <v>-6.8838526083488842</v>
      </c>
      <c r="AY18" s="6">
        <f t="shared" si="9"/>
        <v>5.7208935652318784</v>
      </c>
      <c r="AZ18" s="6">
        <f t="shared" si="9"/>
        <v>-6.3205358668973517</v>
      </c>
      <c r="BA18" s="6">
        <f t="shared" si="9"/>
        <v>7.4590972897732799</v>
      </c>
      <c r="BB18" s="6">
        <f t="shared" si="9"/>
        <v>-5.416751674326358</v>
      </c>
      <c r="BC18" s="6">
        <f t="shared" si="9"/>
        <v>9.0443571957724291</v>
      </c>
      <c r="BD18" s="6">
        <f t="shared" si="9"/>
        <v>-8.3549947768963921</v>
      </c>
      <c r="BE18" s="6">
        <f t="shared" si="9"/>
        <v>2.0463655595236219</v>
      </c>
      <c r="BF18" s="6">
        <f t="shared" si="9"/>
        <v>-6.3134572727833689</v>
      </c>
      <c r="BG18" s="6">
        <f t="shared" si="9"/>
        <v>0.61277562390236573</v>
      </c>
      <c r="BH18" s="6">
        <f t="shared" si="9"/>
        <v>-6.1924352068442223</v>
      </c>
      <c r="BI18" s="6">
        <f t="shared" si="10"/>
        <v>-1.2996206994275716</v>
      </c>
      <c r="BJ18" s="6">
        <f t="shared" si="10"/>
        <v>-5.693086419433449</v>
      </c>
      <c r="BK18" s="6">
        <f t="shared" si="10"/>
        <v>-3.062996552119631</v>
      </c>
      <c r="BM18" s="12">
        <f t="shared" si="166"/>
        <v>1.1469803136469807E-2</v>
      </c>
      <c r="BN18" s="6">
        <f t="shared" si="26"/>
        <v>-9.5926026988120263</v>
      </c>
      <c r="BO18" s="6">
        <f t="shared" si="26"/>
        <v>2.771741367445693</v>
      </c>
      <c r="BP18" s="6">
        <f t="shared" si="27"/>
        <v>5.9311566949652582E-2</v>
      </c>
      <c r="BQ18" s="6">
        <f t="shared" si="28"/>
        <v>56.882165167394803</v>
      </c>
      <c r="BR18" s="6">
        <f t="shared" si="29"/>
        <v>796.35031234352721</v>
      </c>
      <c r="BS18" s="6">
        <f t="shared" si="125"/>
        <v>4236.8881238173481</v>
      </c>
      <c r="BT18" s="6">
        <f t="shared" si="126"/>
        <v>59316.433733442871</v>
      </c>
      <c r="BU18" s="6">
        <f t="shared" si="127"/>
        <v>59.316433733442871</v>
      </c>
      <c r="BW18" s="12">
        <f t="shared" si="167"/>
        <v>1.1469803136469807E-2</v>
      </c>
      <c r="BX18" s="6">
        <f t="shared" si="30"/>
        <v>-5.8686437706118548</v>
      </c>
      <c r="BY18" s="6">
        <f t="shared" si="30"/>
        <v>8.251727242772855</v>
      </c>
      <c r="BZ18" s="6">
        <f t="shared" si="31"/>
        <v>0.15414370793640017</v>
      </c>
      <c r="CA18" s="6">
        <f t="shared" si="32"/>
        <v>147.8299816593252</v>
      </c>
      <c r="CB18" s="6">
        <f t="shared" si="33"/>
        <v>-5.9427608131388361</v>
      </c>
      <c r="CC18" s="6">
        <f t="shared" si="33"/>
        <v>-2.1813086257736014</v>
      </c>
      <c r="CD18" s="6">
        <f t="shared" si="34"/>
        <v>0.18332231880474747</v>
      </c>
      <c r="CE18" s="6">
        <f t="shared" si="35"/>
        <v>175.81343662650499</v>
      </c>
      <c r="CF18" s="6">
        <f t="shared" si="36"/>
        <v>161.8217091429151</v>
      </c>
      <c r="CH18" s="6">
        <f t="shared" si="128"/>
        <v>1.8336478284496018</v>
      </c>
      <c r="CI18" s="6">
        <f t="shared" si="129"/>
        <v>0.38488190226211044</v>
      </c>
      <c r="CJ18" s="6">
        <f t="shared" si="130"/>
        <v>1.9183357640579239</v>
      </c>
      <c r="CK18" s="6">
        <f t="shared" si="131"/>
        <v>1.8182156676169252</v>
      </c>
      <c r="CL18" s="6">
        <f t="shared" si="132"/>
        <v>0.23572856001743309</v>
      </c>
      <c r="CM18" s="15">
        <f t="shared" si="37"/>
        <v>2.0684327473848181</v>
      </c>
      <c r="CN18" s="15">
        <f t="shared" si="38"/>
        <v>0.35031190893113839</v>
      </c>
      <c r="CO18" s="15">
        <f t="shared" si="39"/>
        <v>1.9861399958461412</v>
      </c>
      <c r="CP18" s="15">
        <f t="shared" si="40"/>
        <v>0.19895745148579441</v>
      </c>
      <c r="CQ18" s="15">
        <f t="shared" si="133"/>
        <v>0.54926936041693275</v>
      </c>
      <c r="CR18" s="6">
        <f t="shared" si="134"/>
        <v>1.8216840292017098</v>
      </c>
      <c r="CS18" s="6">
        <f t="shared" si="135"/>
        <v>0.45306444432244075</v>
      </c>
      <c r="CT18" s="6">
        <f t="shared" si="136"/>
        <v>1.9574674936827015</v>
      </c>
      <c r="CU18" s="6">
        <f t="shared" si="137"/>
        <v>1.8392621909155438</v>
      </c>
      <c r="CV18" s="6">
        <f t="shared" si="138"/>
        <v>0.27098658003939358</v>
      </c>
      <c r="CW18" s="15">
        <f t="shared" si="41"/>
        <v>2.1161079836034258</v>
      </c>
      <c r="CX18" s="15">
        <f t="shared" si="42"/>
        <v>0.40542853721207844</v>
      </c>
      <c r="CY18" s="15">
        <f t="shared" si="43"/>
        <v>2.0338581323188194</v>
      </c>
      <c r="CZ18" s="15">
        <f t="shared" si="44"/>
        <v>0.23086474758648332</v>
      </c>
      <c r="DA18" s="15">
        <f t="shared" si="139"/>
        <v>0.63629328479856173</v>
      </c>
      <c r="DB18" s="6">
        <f t="shared" si="45"/>
        <v>0.59278132260774719</v>
      </c>
      <c r="DD18" s="12">
        <f t="shared" si="168"/>
        <v>1.1469803136469807E-2</v>
      </c>
      <c r="DE18" s="6">
        <f t="shared" si="46"/>
        <v>5.7036695511707665</v>
      </c>
      <c r="DF18" s="6">
        <f t="shared" si="46"/>
        <v>0.83236539706118196</v>
      </c>
      <c r="DG18" s="6">
        <f t="shared" si="47"/>
        <v>1.578579586083964</v>
      </c>
      <c r="DH18" s="6">
        <f t="shared" si="47"/>
        <v>1.6707277175259563</v>
      </c>
      <c r="DI18" s="6">
        <f t="shared" si="48"/>
        <v>5.7640852269182616</v>
      </c>
      <c r="DJ18" s="6">
        <f t="shared" si="49"/>
        <v>2.2985309690562166</v>
      </c>
      <c r="DK18" s="6">
        <f t="shared" si="50"/>
        <v>4.2094202214123166</v>
      </c>
      <c r="DL18" s="6">
        <f t="shared" si="51"/>
        <v>0.78454286592581846</v>
      </c>
      <c r="DM18" s="6">
        <f t="shared" si="52"/>
        <v>38.321581303064832</v>
      </c>
      <c r="DN18" s="6">
        <f t="shared" si="53"/>
        <v>5.7036695511707665</v>
      </c>
      <c r="DO18" s="6">
        <f t="shared" si="53"/>
        <v>0.83236539706118196</v>
      </c>
      <c r="DP18" s="6">
        <f t="shared" si="54"/>
        <v>2.0415375041130233</v>
      </c>
      <c r="DQ18" s="6">
        <f t="shared" si="54"/>
        <v>-1.433589935621256</v>
      </c>
      <c r="DR18" s="6">
        <f t="shared" si="55"/>
        <v>5.7640852269182616</v>
      </c>
      <c r="DS18" s="6">
        <f t="shared" si="56"/>
        <v>2.4946052762340156</v>
      </c>
      <c r="DT18" s="6">
        <f t="shared" si="57"/>
        <v>4.3064793857395065</v>
      </c>
      <c r="DU18" s="6">
        <f t="shared" si="58"/>
        <v>0.7268168371345346</v>
      </c>
      <c r="DV18" s="6">
        <f t="shared" si="59"/>
        <v>43.379802156447667</v>
      </c>
      <c r="DW18" s="6">
        <f t="shared" si="60"/>
        <v>40.85069172975625</v>
      </c>
      <c r="DX18" s="6">
        <f t="shared" si="140"/>
        <v>1812.7444135465314</v>
      </c>
      <c r="DY18" s="6">
        <f t="shared" si="61"/>
        <v>1.578579586083964</v>
      </c>
      <c r="DZ18" s="6">
        <f t="shared" si="61"/>
        <v>1.6707277175259563</v>
      </c>
      <c r="EA18" s="6">
        <f t="shared" si="61"/>
        <v>0.56331674145153254</v>
      </c>
      <c r="EB18" s="6">
        <f t="shared" si="61"/>
        <v>1.7382037245414015</v>
      </c>
      <c r="EC18" s="6">
        <f t="shared" si="62"/>
        <v>2.2985309690562166</v>
      </c>
      <c r="ED18" s="6">
        <f t="shared" si="11"/>
        <v>1.8272049527103338</v>
      </c>
      <c r="EE18" s="6">
        <f t="shared" si="63"/>
        <v>1.0175026561212923</v>
      </c>
      <c r="EF18" s="6">
        <f t="shared" si="64"/>
        <v>0.90319222773193819</v>
      </c>
      <c r="EG18" s="6">
        <f t="shared" si="65"/>
        <v>25.419103474769628</v>
      </c>
      <c r="EH18" s="6">
        <f t="shared" si="66"/>
        <v>2.0415375041130233</v>
      </c>
      <c r="EI18" s="6">
        <f t="shared" si="66"/>
        <v>-1.433589935621256</v>
      </c>
      <c r="EJ18" s="6">
        <f t="shared" si="66"/>
        <v>0.12102206593914655</v>
      </c>
      <c r="EK18" s="6">
        <f t="shared" si="66"/>
        <v>-1.9123963233299373</v>
      </c>
      <c r="EL18" s="6">
        <f t="shared" si="67"/>
        <v>2.4946052762340156</v>
      </c>
      <c r="EM18" s="6">
        <f t="shared" si="12"/>
        <v>1.9162218133426101</v>
      </c>
      <c r="EN18" s="6">
        <f t="shared" si="68"/>
        <v>1.9793016710887792</v>
      </c>
      <c r="EO18" s="6">
        <f t="shared" si="69"/>
        <v>0.62521495984921138</v>
      </c>
      <c r="EP18" s="6">
        <f t="shared" si="70"/>
        <v>51.302033325726889</v>
      </c>
      <c r="EQ18" s="6">
        <f t="shared" si="71"/>
        <v>38.360568400248255</v>
      </c>
      <c r="ER18" s="6">
        <f t="shared" si="141"/>
        <v>822.72496664853838</v>
      </c>
      <c r="ES18" s="6">
        <f t="shared" si="72"/>
        <v>0.56331674145153254</v>
      </c>
      <c r="ET18" s="6">
        <f t="shared" si="72"/>
        <v>1.7382037245414015</v>
      </c>
      <c r="EU18" s="6">
        <f t="shared" si="72"/>
        <v>0.90378419257099374</v>
      </c>
      <c r="EV18" s="6">
        <f t="shared" si="72"/>
        <v>1.5852599059991492</v>
      </c>
      <c r="EW18" s="6">
        <f t="shared" si="73"/>
        <v>1.8272049527103338</v>
      </c>
      <c r="EX18" s="6">
        <f t="shared" si="13"/>
        <v>1.8247944641272984</v>
      </c>
      <c r="EY18" s="6">
        <f t="shared" si="74"/>
        <v>0.37324241037436795</v>
      </c>
      <c r="EZ18" s="6">
        <f t="shared" si="75"/>
        <v>0.97911027886934432</v>
      </c>
      <c r="FA18" s="6">
        <f t="shared" si="76"/>
        <v>11.731752380118639</v>
      </c>
      <c r="FB18" s="6">
        <f t="shared" si="77"/>
        <v>0.12102206593914655</v>
      </c>
      <c r="FC18" s="6">
        <f t="shared" si="77"/>
        <v>-1.9123963233299373</v>
      </c>
      <c r="FD18" s="6">
        <f t="shared" si="77"/>
        <v>0.49934878741077338</v>
      </c>
      <c r="FE18" s="6">
        <f t="shared" si="77"/>
        <v>-1.7633758526920593</v>
      </c>
      <c r="FF18" s="6">
        <f t="shared" si="78"/>
        <v>1.9162218133426101</v>
      </c>
      <c r="FG18" s="6">
        <f t="shared" si="14"/>
        <v>1.8327148194266496</v>
      </c>
      <c r="FH18" s="6">
        <f t="shared" si="79"/>
        <v>0.40661801343349824</v>
      </c>
      <c r="FI18" s="6">
        <f t="shared" si="80"/>
        <v>0.97745304154816637</v>
      </c>
      <c r="FJ18" s="6">
        <f t="shared" si="81"/>
        <v>12.189924290455515</v>
      </c>
      <c r="FK18" s="6">
        <f t="shared" si="82"/>
        <v>11.960838335287077</v>
      </c>
      <c r="FL18" s="6">
        <f t="shared" si="142"/>
        <v>86.125817949725842</v>
      </c>
      <c r="FN18" s="12">
        <f t="shared" si="169"/>
        <v>1.1469803136469807E-2</v>
      </c>
      <c r="FO18" s="6">
        <f t="shared" si="83"/>
        <v>-5.8686437706118548</v>
      </c>
      <c r="FP18" s="6">
        <f t="shared" si="83"/>
        <v>8.251727242772855</v>
      </c>
      <c r="FQ18" s="6">
        <f t="shared" si="84"/>
        <v>-2.7358024904471323</v>
      </c>
      <c r="FR18" s="6">
        <f t="shared" si="85"/>
        <v>0.13624660936882549</v>
      </c>
      <c r="FS18" s="6">
        <f t="shared" si="143"/>
        <v>-0.11002124379252098</v>
      </c>
      <c r="FT18" s="6">
        <f t="shared" si="143"/>
        <v>0.10796114398582901</v>
      </c>
      <c r="FU18" s="6">
        <f t="shared" si="144"/>
        <v>2.7391930208185826</v>
      </c>
      <c r="FV18" s="6">
        <f t="shared" si="86"/>
        <v>0.15414370793640017</v>
      </c>
      <c r="FW18" s="6">
        <f t="shared" si="87"/>
        <v>2.6259335907130206</v>
      </c>
      <c r="FX18" s="6">
        <f t="shared" si="88"/>
        <v>0.74771144731624317</v>
      </c>
      <c r="FY18" s="6">
        <f t="shared" si="145"/>
        <v>41.607476619839261</v>
      </c>
      <c r="FZ18" s="6">
        <f t="shared" si="15"/>
        <v>-5.9427608131388361</v>
      </c>
      <c r="GA18" s="6">
        <f t="shared" si="16"/>
        <v>-2.1813086257736014</v>
      </c>
      <c r="GB18" s="6">
        <f t="shared" si="89"/>
        <v>-2.7358024904471323</v>
      </c>
      <c r="GC18" s="6">
        <f t="shared" si="89"/>
        <v>0.13624660936882549</v>
      </c>
      <c r="GD18" s="6">
        <f t="shared" si="146"/>
        <v>-0.15404352949556621</v>
      </c>
      <c r="GE18" s="6">
        <f t="shared" si="146"/>
        <v>-9.9386435656472205E-2</v>
      </c>
      <c r="GF18" s="6">
        <f t="shared" si="90"/>
        <v>2.7391930208185826</v>
      </c>
      <c r="GG18" s="6">
        <f t="shared" si="91"/>
        <v>0.18332231880474747</v>
      </c>
      <c r="GH18" s="6">
        <f t="shared" si="92"/>
        <v>2.5924895880912624</v>
      </c>
      <c r="GI18" s="6">
        <f t="shared" si="93"/>
        <v>0.81228192712582781</v>
      </c>
      <c r="GJ18" s="6">
        <f t="shared" si="147"/>
        <v>35.68051519480305</v>
      </c>
      <c r="GL18" s="6">
        <f t="shared" si="17"/>
        <v>0.13624660936882549</v>
      </c>
      <c r="GM18" s="6">
        <f t="shared" si="18"/>
        <v>2.7358024904471323</v>
      </c>
      <c r="GN18" s="6">
        <f t="shared" si="94"/>
        <v>-0.11002124379252098</v>
      </c>
      <c r="GO18" s="6">
        <f t="shared" si="95"/>
        <v>0.10796114398582901</v>
      </c>
      <c r="GP18" s="6">
        <f t="shared" si="96"/>
        <v>2.7391930208185826</v>
      </c>
      <c r="GQ18" s="6">
        <f t="shared" si="97"/>
        <v>0.15414370793640017</v>
      </c>
      <c r="GR18" s="6">
        <f t="shared" si="98"/>
        <v>2.6393556027318965</v>
      </c>
      <c r="GS18" s="6">
        <f t="shared" si="99"/>
        <v>0.6640237883933432</v>
      </c>
      <c r="GT18" s="6">
        <f t="shared" si="148"/>
        <v>-41.607476619839176</v>
      </c>
      <c r="GU18" s="6">
        <f t="shared" si="149"/>
        <v>-0.13624660936882549</v>
      </c>
      <c r="GV18" s="6">
        <f t="shared" si="100"/>
        <v>-2.7358024904471323</v>
      </c>
      <c r="GW18" s="6">
        <f t="shared" si="150"/>
        <v>-0.15404352949556621</v>
      </c>
      <c r="GX18" s="6">
        <f t="shared" si="150"/>
        <v>-9.9386435656472205E-2</v>
      </c>
      <c r="GY18" s="6">
        <f t="shared" si="151"/>
        <v>2.7391930208185826</v>
      </c>
      <c r="GZ18" s="6">
        <f t="shared" si="101"/>
        <v>0.18332231880474747</v>
      </c>
      <c r="HA18" s="6">
        <f t="shared" si="102"/>
        <v>2.6364761224642157</v>
      </c>
      <c r="HB18" s="6">
        <f t="shared" si="103"/>
        <v>0.58326500912085444</v>
      </c>
      <c r="HC18" s="6">
        <f t="shared" si="152"/>
        <v>-35.680515194803</v>
      </c>
      <c r="HE18" s="6">
        <f t="shared" si="153"/>
        <v>-41.607476619839176</v>
      </c>
      <c r="HF18" s="6">
        <f t="shared" si="154"/>
        <v>-35.680515194803</v>
      </c>
      <c r="HG18" s="6">
        <f t="shared" si="155"/>
        <v>-38.643995907321084</v>
      </c>
      <c r="HH18" s="6">
        <f t="shared" si="156"/>
        <v>0.78104118148993062</v>
      </c>
      <c r="HJ18" s="6">
        <f t="shared" si="104"/>
        <v>2.7358024904471323</v>
      </c>
      <c r="HK18" s="6">
        <f t="shared" si="105"/>
        <v>-0.13624660936882549</v>
      </c>
      <c r="HL18" s="6">
        <f t="shared" si="19"/>
        <v>0.90378419257099374</v>
      </c>
      <c r="HM18" s="6">
        <f t="shared" si="20"/>
        <v>1.5852599059991492</v>
      </c>
      <c r="HN18" s="6">
        <f t="shared" si="106"/>
        <v>2.7391930208185826</v>
      </c>
      <c r="HO18" s="6">
        <f t="shared" si="21"/>
        <v>1.8247944641272984</v>
      </c>
      <c r="HP18" s="6">
        <f t="shared" si="107"/>
        <v>2.5139363011435614</v>
      </c>
      <c r="HQ18" s="6">
        <f t="shared" si="108"/>
        <v>0.45145641542434012</v>
      </c>
      <c r="HR18" s="6">
        <f t="shared" si="109"/>
        <v>63.162835488355483</v>
      </c>
      <c r="HS18" s="6">
        <f t="shared" si="110"/>
        <v>2.7358024904471323</v>
      </c>
      <c r="HT18" s="6">
        <f t="shared" si="110"/>
        <v>-0.13624660936882549</v>
      </c>
      <c r="HU18" s="6">
        <f t="shared" si="22"/>
        <v>0.49934878741077338</v>
      </c>
      <c r="HV18" s="6">
        <f t="shared" si="23"/>
        <v>-1.7633758526920593</v>
      </c>
      <c r="HW18" s="6">
        <f t="shared" si="111"/>
        <v>2.7391930208185826</v>
      </c>
      <c r="HX18" s="6">
        <f t="shared" si="24"/>
        <v>1.8327148194266496</v>
      </c>
      <c r="HY18" s="6">
        <f t="shared" si="112"/>
        <v>2.7657322249817824</v>
      </c>
      <c r="HZ18" s="6">
        <f t="shared" si="113"/>
        <v>0.31998457251542256</v>
      </c>
      <c r="IA18" s="6">
        <f t="shared" si="114"/>
        <v>71.338008101079311</v>
      </c>
      <c r="IB18" s="6">
        <f t="shared" si="115"/>
        <v>67.250421794717397</v>
      </c>
      <c r="IC18" s="6">
        <f t="shared" si="116"/>
        <v>0.92220381849809574</v>
      </c>
      <c r="ID18" s="6">
        <f t="shared" si="117"/>
        <v>0.90378419257099374</v>
      </c>
      <c r="IE18" s="6">
        <f t="shared" si="117"/>
        <v>1.5852599059991492</v>
      </c>
      <c r="IF18" s="6">
        <f t="shared" si="118"/>
        <v>-0.11002124379252098</v>
      </c>
      <c r="IG18" s="6">
        <f t="shared" si="119"/>
        <v>0.10796114398582901</v>
      </c>
      <c r="IH18" s="6">
        <f t="shared" si="157"/>
        <v>1.8247944641272984</v>
      </c>
      <c r="II18" s="6">
        <f t="shared" si="120"/>
        <v>0.15414370793640017</v>
      </c>
      <c r="IJ18" s="6">
        <f t="shared" si="158"/>
        <v>1.7917067547582404</v>
      </c>
      <c r="IK18" s="6">
        <f t="shared" si="159"/>
        <v>0.25494476271670008</v>
      </c>
      <c r="IL18" s="6">
        <f t="shared" si="160"/>
        <v>75.229687891805483</v>
      </c>
      <c r="IM18" s="6">
        <f t="shared" si="121"/>
        <v>0.49934878741077338</v>
      </c>
      <c r="IN18" s="6">
        <f t="shared" si="121"/>
        <v>-1.7633758526920593</v>
      </c>
      <c r="IO18" s="6">
        <f t="shared" si="122"/>
        <v>-0.15404352949556621</v>
      </c>
      <c r="IP18" s="6">
        <f t="shared" si="123"/>
        <v>-9.9386435656472205E-2</v>
      </c>
      <c r="IQ18" s="6">
        <f t="shared" si="161"/>
        <v>1.8327148194266496</v>
      </c>
      <c r="IR18" s="6">
        <f t="shared" si="124"/>
        <v>0.18332231880474747</v>
      </c>
      <c r="IS18" s="6">
        <f t="shared" si="162"/>
        <v>1.7876751102475716</v>
      </c>
      <c r="IT18" s="6">
        <f t="shared" si="163"/>
        <v>0.29268085559501322</v>
      </c>
      <c r="IU18" s="6">
        <f t="shared" si="164"/>
        <v>72.981476704117654</v>
      </c>
      <c r="IV18" s="6">
        <f t="shared" si="165"/>
        <v>74.105582297961575</v>
      </c>
    </row>
    <row r="19" spans="1:256">
      <c r="A19" s="4" t="s">
        <v>24</v>
      </c>
      <c r="B19" s="4">
        <v>1.7834234234234234</v>
      </c>
      <c r="C19" s="5">
        <v>13</v>
      </c>
      <c r="D19" s="6">
        <v>-206.52259330000001</v>
      </c>
      <c r="E19" s="6">
        <v>98.310412569999997</v>
      </c>
      <c r="F19" s="6">
        <v>-383.33988210000001</v>
      </c>
      <c r="G19" s="6">
        <v>73.555992140000001</v>
      </c>
      <c r="H19" s="6">
        <v>-260.62868370000001</v>
      </c>
      <c r="I19" s="6">
        <v>125.54027499999999</v>
      </c>
      <c r="J19" s="6">
        <v>-213.2416503</v>
      </c>
      <c r="K19" s="6">
        <v>179.29273079999999</v>
      </c>
      <c r="L19" s="6">
        <v>-197.8217822</v>
      </c>
      <c r="M19" s="6">
        <v>233.91089109999999</v>
      </c>
      <c r="N19" s="6">
        <v>-172.87128709999999</v>
      </c>
      <c r="O19" s="6">
        <v>283.36633660000001</v>
      </c>
      <c r="P19" s="6">
        <v>-257.44597249999998</v>
      </c>
      <c r="Q19" s="6">
        <v>62.946954810000001</v>
      </c>
      <c r="R19" s="6">
        <v>-196</v>
      </c>
      <c r="S19" s="6">
        <v>16.5</v>
      </c>
      <c r="T19" s="6">
        <v>-195.59405939999999</v>
      </c>
      <c r="U19" s="6">
        <v>-41.881188119999997</v>
      </c>
      <c r="V19" s="6">
        <v>-182.67326729999999</v>
      </c>
      <c r="W19" s="6">
        <v>-98.019801979999997</v>
      </c>
      <c r="X19" s="6">
        <v>-206.74298257917201</v>
      </c>
      <c r="Y19" s="6">
        <v>98.577649104904395</v>
      </c>
      <c r="Z19" s="6">
        <v>-383.52989164069402</v>
      </c>
      <c r="AA19" s="6">
        <v>73.077132548086396</v>
      </c>
      <c r="AB19" s="6">
        <v>-260.81299567694498</v>
      </c>
      <c r="AC19" s="6">
        <v>125.59385842369301</v>
      </c>
      <c r="AD19" s="6">
        <v>-213.205704530768</v>
      </c>
      <c r="AE19" s="6">
        <v>179.270015634982</v>
      </c>
      <c r="AF19" s="6">
        <v>-198.26182411183899</v>
      </c>
      <c r="AG19" s="6">
        <v>233.70932906861199</v>
      </c>
      <c r="AH19" s="6">
        <v>-172.52532356916399</v>
      </c>
      <c r="AI19" s="6">
        <v>283.80244924383101</v>
      </c>
      <c r="AJ19" s="6">
        <v>-257.20991834338201</v>
      </c>
      <c r="AK19" s="6">
        <v>63.257876765790698</v>
      </c>
      <c r="AL19" s="6">
        <v>-195.67103640663601</v>
      </c>
      <c r="AM19" s="6">
        <v>16.405010417473299</v>
      </c>
      <c r="AN19" s="6">
        <v>-195.212003188502</v>
      </c>
      <c r="AO19" s="6">
        <v>-42.578042963222302</v>
      </c>
      <c r="AP19" s="6">
        <v>-182.48461408708701</v>
      </c>
      <c r="AQ19" s="6">
        <v>-98.107797421582603</v>
      </c>
      <c r="AR19" s="6">
        <f t="shared" si="25"/>
        <v>-6.6746874378012695</v>
      </c>
      <c r="AS19" s="6">
        <f t="shared" si="9"/>
        <v>3.1825747501563497</v>
      </c>
      <c r="AT19" s="6">
        <f t="shared" si="9"/>
        <v>-12.38224445550453</v>
      </c>
      <c r="AU19" s="6">
        <f t="shared" si="9"/>
        <v>2.3592917763119754</v>
      </c>
      <c r="AV19" s="6">
        <f t="shared" si="9"/>
        <v>-8.4203352594740029</v>
      </c>
      <c r="AW19" s="6">
        <f t="shared" si="9"/>
        <v>4.0547917933059168</v>
      </c>
      <c r="AX19" s="6">
        <f t="shared" si="9"/>
        <v>-6.8833361110775249</v>
      </c>
      <c r="AY19" s="6">
        <f t="shared" si="9"/>
        <v>5.7877239962668421</v>
      </c>
      <c r="AZ19" s="6">
        <f t="shared" si="9"/>
        <v>-6.400873636850462</v>
      </c>
      <c r="BA19" s="6">
        <f t="shared" si="9"/>
        <v>7.545294661857997</v>
      </c>
      <c r="BB19" s="6">
        <f t="shared" si="9"/>
        <v>-5.5699719311571423</v>
      </c>
      <c r="BC19" s="6">
        <f t="shared" si="9"/>
        <v>9.1625486831680671</v>
      </c>
      <c r="BD19" s="6">
        <f t="shared" si="9"/>
        <v>-8.3040100777641488</v>
      </c>
      <c r="BE19" s="6">
        <f t="shared" si="9"/>
        <v>2.0422775666831292</v>
      </c>
      <c r="BF19" s="6">
        <f t="shared" si="9"/>
        <v>-6.317230178029285</v>
      </c>
      <c r="BG19" s="6">
        <f t="shared" si="9"/>
        <v>0.52963498728947533</v>
      </c>
      <c r="BH19" s="6">
        <f t="shared" si="9"/>
        <v>-6.302410312240422</v>
      </c>
      <c r="BI19" s="6">
        <f t="shared" si="10"/>
        <v>-1.3746301081051222</v>
      </c>
      <c r="BJ19" s="6">
        <f t="shared" si="10"/>
        <v>-5.8915071556184486</v>
      </c>
      <c r="BK19" s="6">
        <f t="shared" si="10"/>
        <v>-3.1674056107293476</v>
      </c>
      <c r="BM19" s="12">
        <f t="shared" si="166"/>
        <v>1.2512512512512517E-2</v>
      </c>
      <c r="BN19" s="6">
        <f t="shared" si="26"/>
        <v>-9.5284659466529007</v>
      </c>
      <c r="BO19" s="6">
        <f t="shared" si="26"/>
        <v>2.7709332632341628</v>
      </c>
      <c r="BP19" s="6">
        <f t="shared" si="27"/>
        <v>6.414184289477344E-2</v>
      </c>
      <c r="BQ19" s="6">
        <f t="shared" si="28"/>
        <v>61.514593009803512</v>
      </c>
      <c r="BR19" s="6">
        <f t="shared" si="29"/>
        <v>861.20430213724921</v>
      </c>
      <c r="BS19" s="6">
        <f t="shared" si="125"/>
        <v>4442.6835979836487</v>
      </c>
      <c r="BT19" s="6">
        <f t="shared" si="126"/>
        <v>62197.570371771086</v>
      </c>
      <c r="BU19" s="6">
        <f t="shared" si="127"/>
        <v>62.197570371771086</v>
      </c>
      <c r="BW19" s="12">
        <f t="shared" si="167"/>
        <v>1.2512512512512517E-2</v>
      </c>
      <c r="BX19" s="6">
        <f t="shared" si="30"/>
        <v>-5.9854227840038021</v>
      </c>
      <c r="BY19" s="6">
        <f t="shared" si="30"/>
        <v>8.3539216725130316</v>
      </c>
      <c r="BZ19" s="6">
        <f t="shared" si="31"/>
        <v>0.15518066709070596</v>
      </c>
      <c r="CA19" s="6">
        <f t="shared" si="32"/>
        <v>148.82446696667063</v>
      </c>
      <c r="CB19" s="6">
        <f t="shared" si="33"/>
        <v>-6.0969587339294353</v>
      </c>
      <c r="CC19" s="6">
        <f t="shared" si="33"/>
        <v>-2.2710178594172348</v>
      </c>
      <c r="CD19" s="6">
        <f t="shared" si="34"/>
        <v>0.17839491410091241</v>
      </c>
      <c r="CE19" s="6">
        <f t="shared" si="35"/>
        <v>171.087858419339</v>
      </c>
      <c r="CF19" s="6">
        <f t="shared" si="36"/>
        <v>159.95616269300481</v>
      </c>
      <c r="CH19" s="6">
        <f t="shared" si="128"/>
        <v>1.8247944641272984</v>
      </c>
      <c r="CI19" s="6">
        <f t="shared" si="129"/>
        <v>0.39036718892195738</v>
      </c>
      <c r="CJ19" s="6">
        <f t="shared" si="130"/>
        <v>1.9113068879282649</v>
      </c>
      <c r="CK19" s="6">
        <f t="shared" si="131"/>
        <v>1.8177773502101495</v>
      </c>
      <c r="CL19" s="6">
        <f t="shared" si="132"/>
        <v>0.23666556485313403</v>
      </c>
      <c r="CM19" s="15">
        <f t="shared" si="37"/>
        <v>2.0632342704887603</v>
      </c>
      <c r="CN19" s="15">
        <f t="shared" si="38"/>
        <v>0.35360011467153474</v>
      </c>
      <c r="CO19" s="15">
        <f t="shared" si="39"/>
        <v>1.9828749014957741</v>
      </c>
      <c r="CP19" s="15">
        <f t="shared" si="40"/>
        <v>0.20226726791015739</v>
      </c>
      <c r="CQ19" s="15">
        <f t="shared" si="133"/>
        <v>0.5558673825816921</v>
      </c>
      <c r="CR19" s="6">
        <f t="shared" si="134"/>
        <v>1.8327148194266496</v>
      </c>
      <c r="CS19" s="6">
        <f t="shared" si="135"/>
        <v>0.44440986599605159</v>
      </c>
      <c r="CT19" s="6">
        <f t="shared" si="136"/>
        <v>1.9668230742881501</v>
      </c>
      <c r="CU19" s="6">
        <f t="shared" si="137"/>
        <v>1.8420810133762435</v>
      </c>
      <c r="CV19" s="6">
        <f t="shared" si="138"/>
        <v>0.26334981717970046</v>
      </c>
      <c r="CW19" s="15">
        <f t="shared" si="41"/>
        <v>2.1219738798554255</v>
      </c>
      <c r="CX19" s="15">
        <f t="shared" si="42"/>
        <v>0.39969624711360635</v>
      </c>
      <c r="CY19" s="15">
        <f t="shared" si="43"/>
        <v>2.0361269524220469</v>
      </c>
      <c r="CZ19" s="15">
        <f t="shared" si="44"/>
        <v>0.22032335957161517</v>
      </c>
      <c r="DA19" s="15">
        <f t="shared" si="139"/>
        <v>0.62001960668522149</v>
      </c>
      <c r="DB19" s="6">
        <f t="shared" si="45"/>
        <v>0.58794349463345674</v>
      </c>
      <c r="DD19" s="12">
        <f t="shared" si="168"/>
        <v>1.2512512512512517E-2</v>
      </c>
      <c r="DE19" s="6">
        <f t="shared" si="46"/>
        <v>5.7075570177032606</v>
      </c>
      <c r="DF19" s="6">
        <f t="shared" si="46"/>
        <v>0.82328297384437432</v>
      </c>
      <c r="DG19" s="6">
        <f t="shared" si="47"/>
        <v>1.536999148396478</v>
      </c>
      <c r="DH19" s="6">
        <f t="shared" si="47"/>
        <v>1.7329322029609253</v>
      </c>
      <c r="DI19" s="6">
        <f t="shared" si="48"/>
        <v>5.7666283013001429</v>
      </c>
      <c r="DJ19" s="6">
        <f t="shared" si="49"/>
        <v>2.3163377133376954</v>
      </c>
      <c r="DK19" s="6">
        <f t="shared" si="50"/>
        <v>4.2686080472759578</v>
      </c>
      <c r="DL19" s="6">
        <f t="shared" si="51"/>
        <v>0.76355870892644562</v>
      </c>
      <c r="DM19" s="6">
        <f t="shared" si="52"/>
        <v>40.221061738823735</v>
      </c>
      <c r="DN19" s="6">
        <f t="shared" si="53"/>
        <v>5.7075570177032606</v>
      </c>
      <c r="DO19" s="6">
        <f t="shared" si="53"/>
        <v>0.82328297384437432</v>
      </c>
      <c r="DP19" s="6">
        <f t="shared" si="54"/>
        <v>1.9867798997348638</v>
      </c>
      <c r="DQ19" s="6">
        <f t="shared" si="54"/>
        <v>-1.512642579393654</v>
      </c>
      <c r="DR19" s="6">
        <f t="shared" si="55"/>
        <v>5.7666283013001429</v>
      </c>
      <c r="DS19" s="6">
        <f t="shared" si="56"/>
        <v>2.4970746770942118</v>
      </c>
      <c r="DT19" s="6">
        <f t="shared" si="57"/>
        <v>4.393259672710867</v>
      </c>
      <c r="DU19" s="6">
        <f t="shared" si="58"/>
        <v>0.70100943938728644</v>
      </c>
      <c r="DV19" s="6">
        <f t="shared" si="59"/>
        <v>45.491952327700538</v>
      </c>
      <c r="DW19" s="6">
        <f t="shared" si="60"/>
        <v>42.856507033262133</v>
      </c>
      <c r="DX19" s="6">
        <f t="shared" si="140"/>
        <v>1923.6571086742824</v>
      </c>
      <c r="DY19" s="6">
        <f t="shared" si="61"/>
        <v>1.536999148396478</v>
      </c>
      <c r="DZ19" s="6">
        <f t="shared" si="61"/>
        <v>1.7329322029609253</v>
      </c>
      <c r="EA19" s="6">
        <f t="shared" si="61"/>
        <v>0.4824624742270629</v>
      </c>
      <c r="EB19" s="6">
        <f t="shared" si="61"/>
        <v>1.7575706655911549</v>
      </c>
      <c r="EC19" s="6">
        <f t="shared" si="62"/>
        <v>2.3163377133376954</v>
      </c>
      <c r="ED19" s="6">
        <f t="shared" si="11"/>
        <v>1.8225873596576474</v>
      </c>
      <c r="EE19" s="6">
        <f t="shared" si="63"/>
        <v>1.0548244645480462</v>
      </c>
      <c r="EF19" s="6">
        <f t="shared" si="64"/>
        <v>0.89709601461878608</v>
      </c>
      <c r="EG19" s="6">
        <f t="shared" si="65"/>
        <v>26.221061524548826</v>
      </c>
      <c r="EH19" s="6">
        <f t="shared" si="66"/>
        <v>1.9867798997348638</v>
      </c>
      <c r="EI19" s="6">
        <f t="shared" si="66"/>
        <v>-1.512642579393654</v>
      </c>
      <c r="EJ19" s="6">
        <f t="shared" si="66"/>
        <v>1.4819865788862963E-2</v>
      </c>
      <c r="EK19" s="6">
        <f t="shared" si="66"/>
        <v>-1.9042650953945977</v>
      </c>
      <c r="EL19" s="6">
        <f t="shared" si="67"/>
        <v>2.4970746770942118</v>
      </c>
      <c r="EM19" s="6">
        <f t="shared" si="12"/>
        <v>1.9043227620233383</v>
      </c>
      <c r="EN19" s="6">
        <f t="shared" si="68"/>
        <v>2.0104712309603494</v>
      </c>
      <c r="EO19" s="6">
        <f t="shared" si="69"/>
        <v>0.6119393838353383</v>
      </c>
      <c r="EP19" s="6">
        <f t="shared" si="70"/>
        <v>52.270134467854049</v>
      </c>
      <c r="EQ19" s="6">
        <f t="shared" si="71"/>
        <v>39.24559799620144</v>
      </c>
      <c r="ER19" s="6">
        <f t="shared" si="141"/>
        <v>848.77878370294229</v>
      </c>
      <c r="ES19" s="6">
        <f t="shared" si="72"/>
        <v>0.4824624742270629</v>
      </c>
      <c r="ET19" s="6">
        <f t="shared" si="72"/>
        <v>1.7575706655911549</v>
      </c>
      <c r="EU19" s="6">
        <f t="shared" si="72"/>
        <v>0.83090170569331967</v>
      </c>
      <c r="EV19" s="6">
        <f t="shared" si="72"/>
        <v>1.6172540213100701</v>
      </c>
      <c r="EW19" s="6">
        <f t="shared" si="73"/>
        <v>1.8225873596576474</v>
      </c>
      <c r="EX19" s="6">
        <f t="shared" si="13"/>
        <v>1.8182156676169252</v>
      </c>
      <c r="EY19" s="6">
        <f t="shared" si="74"/>
        <v>0.37563101401122373</v>
      </c>
      <c r="EZ19" s="6">
        <f t="shared" si="75"/>
        <v>0.97871369350668336</v>
      </c>
      <c r="FA19" s="6">
        <f t="shared" si="76"/>
        <v>11.842985213979143</v>
      </c>
      <c r="FB19" s="6">
        <f t="shared" si="77"/>
        <v>1.4819865788862963E-2</v>
      </c>
      <c r="FC19" s="6">
        <f t="shared" si="77"/>
        <v>-1.9042650953945977</v>
      </c>
      <c r="FD19" s="6">
        <f t="shared" si="77"/>
        <v>0.41090315662197341</v>
      </c>
      <c r="FE19" s="6">
        <f t="shared" si="77"/>
        <v>-1.7927755026242254</v>
      </c>
      <c r="FF19" s="6">
        <f t="shared" si="78"/>
        <v>1.9043227620233383</v>
      </c>
      <c r="FG19" s="6">
        <f t="shared" si="14"/>
        <v>1.8392621909155438</v>
      </c>
      <c r="FH19" s="6">
        <f t="shared" si="79"/>
        <v>0.41147527577400056</v>
      </c>
      <c r="FI19" s="6">
        <f t="shared" si="80"/>
        <v>0.97643444367639631</v>
      </c>
      <c r="FJ19" s="6">
        <f t="shared" si="81"/>
        <v>12.463300128134646</v>
      </c>
      <c r="FK19" s="6">
        <f t="shared" si="82"/>
        <v>12.153142671056894</v>
      </c>
      <c r="FL19" s="6">
        <f t="shared" si="142"/>
        <v>184.42755017668557</v>
      </c>
      <c r="FN19" s="12">
        <f t="shared" si="169"/>
        <v>1.2512512512512517E-2</v>
      </c>
      <c r="FO19" s="6">
        <f t="shared" si="83"/>
        <v>-5.9854227840038021</v>
      </c>
      <c r="FP19" s="6">
        <f t="shared" si="83"/>
        <v>8.3539216725130316</v>
      </c>
      <c r="FQ19" s="6">
        <f t="shared" si="84"/>
        <v>-2.7358024904471323</v>
      </c>
      <c r="FR19" s="6">
        <f t="shared" si="85"/>
        <v>0.13624660936882549</v>
      </c>
      <c r="FS19" s="6">
        <f t="shared" si="143"/>
        <v>-0.1167790133919473</v>
      </c>
      <c r="FT19" s="6">
        <f t="shared" si="143"/>
        <v>0.10219442974017667</v>
      </c>
      <c r="FU19" s="6">
        <f t="shared" si="144"/>
        <v>2.7391930208185826</v>
      </c>
      <c r="FV19" s="6">
        <f t="shared" si="86"/>
        <v>0.15518066709070596</v>
      </c>
      <c r="FW19" s="6">
        <f t="shared" si="87"/>
        <v>2.6192448385562761</v>
      </c>
      <c r="FX19" s="6">
        <f t="shared" si="88"/>
        <v>0.78436049800183361</v>
      </c>
      <c r="FY19" s="6">
        <f t="shared" si="145"/>
        <v>38.338429226496402</v>
      </c>
      <c r="FZ19" s="6">
        <f t="shared" si="15"/>
        <v>-6.0969587339294353</v>
      </c>
      <c r="GA19" s="6">
        <f t="shared" si="16"/>
        <v>-2.2710178594172348</v>
      </c>
      <c r="GB19" s="6">
        <f t="shared" si="89"/>
        <v>-2.7358024904471323</v>
      </c>
      <c r="GC19" s="6">
        <f t="shared" si="89"/>
        <v>0.13624660936882549</v>
      </c>
      <c r="GD19" s="6">
        <f t="shared" si="146"/>
        <v>-0.15419792079059924</v>
      </c>
      <c r="GE19" s="6">
        <f t="shared" si="146"/>
        <v>-8.9709233643633368E-2</v>
      </c>
      <c r="GF19" s="6">
        <f t="shared" si="90"/>
        <v>2.7391930208185826</v>
      </c>
      <c r="GG19" s="6">
        <f t="shared" si="91"/>
        <v>0.17839491410091241</v>
      </c>
      <c r="GH19" s="6">
        <f t="shared" si="92"/>
        <v>2.5914741359046909</v>
      </c>
      <c r="GI19" s="6">
        <f t="shared" si="93"/>
        <v>0.83828033085702391</v>
      </c>
      <c r="GJ19" s="6">
        <f t="shared" si="147"/>
        <v>33.041030145984124</v>
      </c>
      <c r="GL19" s="6">
        <f t="shared" si="17"/>
        <v>0.13624660936882549</v>
      </c>
      <c r="GM19" s="6">
        <f t="shared" si="18"/>
        <v>2.7358024904471323</v>
      </c>
      <c r="GN19" s="6">
        <f t="shared" si="94"/>
        <v>-0.1167790133919473</v>
      </c>
      <c r="GO19" s="6">
        <f t="shared" si="95"/>
        <v>0.10219442974017667</v>
      </c>
      <c r="GP19" s="6">
        <f t="shared" si="96"/>
        <v>2.7391930208185826</v>
      </c>
      <c r="GQ19" s="6">
        <f t="shared" si="97"/>
        <v>0.15518066709070596</v>
      </c>
      <c r="GR19" s="6">
        <f t="shared" si="98"/>
        <v>2.645734941976261</v>
      </c>
      <c r="GS19" s="6">
        <f t="shared" si="99"/>
        <v>0.62030525483370702</v>
      </c>
      <c r="GT19" s="6">
        <f t="shared" si="148"/>
        <v>-38.338429226496089</v>
      </c>
      <c r="GU19" s="6">
        <f t="shared" si="149"/>
        <v>-0.13624660936882549</v>
      </c>
      <c r="GV19" s="6">
        <f t="shared" si="100"/>
        <v>-2.7358024904471323</v>
      </c>
      <c r="GW19" s="6">
        <f t="shared" si="150"/>
        <v>-0.15419792079059924</v>
      </c>
      <c r="GX19" s="6">
        <f t="shared" si="150"/>
        <v>-8.9709233643633368E-2</v>
      </c>
      <c r="GY19" s="6">
        <f t="shared" si="151"/>
        <v>2.7391930208185826</v>
      </c>
      <c r="GZ19" s="6">
        <f t="shared" si="101"/>
        <v>0.17839491410091241</v>
      </c>
      <c r="HA19" s="6">
        <f t="shared" si="102"/>
        <v>2.6461541476797432</v>
      </c>
      <c r="HB19" s="6">
        <f t="shared" si="103"/>
        <v>0.54523947665061434</v>
      </c>
      <c r="HC19" s="6">
        <f t="shared" si="152"/>
        <v>-33.041030145983953</v>
      </c>
      <c r="HE19" s="6">
        <f t="shared" si="153"/>
        <v>-38.338429226496089</v>
      </c>
      <c r="HF19" s="6">
        <f t="shared" si="154"/>
        <v>-33.041030145983953</v>
      </c>
      <c r="HG19" s="6">
        <f t="shared" si="155"/>
        <v>-35.689729686240021</v>
      </c>
      <c r="HH19" s="6">
        <f t="shared" si="156"/>
        <v>0.81218811406810332</v>
      </c>
      <c r="HJ19" s="6">
        <f t="shared" si="104"/>
        <v>2.7358024904471323</v>
      </c>
      <c r="HK19" s="6">
        <f t="shared" si="105"/>
        <v>-0.13624660936882549</v>
      </c>
      <c r="HL19" s="6">
        <f t="shared" si="19"/>
        <v>0.83090170569331967</v>
      </c>
      <c r="HM19" s="6">
        <f t="shared" si="20"/>
        <v>1.6172540213100701</v>
      </c>
      <c r="HN19" s="6">
        <f t="shared" si="106"/>
        <v>2.7391930208185826</v>
      </c>
      <c r="HO19" s="6">
        <f t="shared" si="21"/>
        <v>1.8182156676169252</v>
      </c>
      <c r="HP19" s="6">
        <f t="shared" si="107"/>
        <v>2.5890947185352209</v>
      </c>
      <c r="HQ19" s="6">
        <f t="shared" si="108"/>
        <v>0.41217966030420328</v>
      </c>
      <c r="HR19" s="6">
        <f t="shared" si="109"/>
        <v>65.658168608960779</v>
      </c>
      <c r="HS19" s="6">
        <f t="shared" si="110"/>
        <v>2.7358024904471323</v>
      </c>
      <c r="HT19" s="6">
        <f t="shared" si="110"/>
        <v>-0.13624660936882549</v>
      </c>
      <c r="HU19" s="6">
        <f t="shared" si="22"/>
        <v>0.41090315662197341</v>
      </c>
      <c r="HV19" s="6">
        <f t="shared" si="23"/>
        <v>-1.7927755026242254</v>
      </c>
      <c r="HW19" s="6">
        <f t="shared" si="111"/>
        <v>2.7391930208185826</v>
      </c>
      <c r="HX19" s="6">
        <f t="shared" si="24"/>
        <v>1.8392621909155438</v>
      </c>
      <c r="HY19" s="6">
        <f t="shared" si="112"/>
        <v>2.8546882293186813</v>
      </c>
      <c r="HZ19" s="6">
        <f t="shared" si="113"/>
        <v>0.27161252255696255</v>
      </c>
      <c r="IA19" s="6">
        <f t="shared" si="114"/>
        <v>74.2397561078525</v>
      </c>
      <c r="IB19" s="6">
        <f t="shared" si="115"/>
        <v>69.948962358406646</v>
      </c>
      <c r="IC19" s="6">
        <f t="shared" si="116"/>
        <v>0.93938758505766706</v>
      </c>
      <c r="ID19" s="6">
        <f t="shared" si="117"/>
        <v>0.83090170569331967</v>
      </c>
      <c r="IE19" s="6">
        <f t="shared" si="117"/>
        <v>1.6172540213100701</v>
      </c>
      <c r="IF19" s="6">
        <f t="shared" si="118"/>
        <v>-0.1167790133919473</v>
      </c>
      <c r="IG19" s="6">
        <f t="shared" si="119"/>
        <v>0.10219442974017667</v>
      </c>
      <c r="IH19" s="6">
        <f t="shared" si="157"/>
        <v>1.8182156676169252</v>
      </c>
      <c r="II19" s="6">
        <f t="shared" si="120"/>
        <v>0.15518066709070596</v>
      </c>
      <c r="IJ19" s="6">
        <f t="shared" si="158"/>
        <v>1.7870378595133067</v>
      </c>
      <c r="IK19" s="6">
        <f t="shared" si="159"/>
        <v>0.24186428000950694</v>
      </c>
      <c r="IL19" s="6">
        <f t="shared" si="160"/>
        <v>76.003402164542976</v>
      </c>
      <c r="IM19" s="6">
        <f t="shared" si="121"/>
        <v>0.41090315662197341</v>
      </c>
      <c r="IN19" s="6">
        <f t="shared" si="121"/>
        <v>-1.7927755026242254</v>
      </c>
      <c r="IO19" s="6">
        <f t="shared" si="122"/>
        <v>-0.15419792079059924</v>
      </c>
      <c r="IP19" s="6">
        <f t="shared" si="123"/>
        <v>-8.9709233643633368E-2</v>
      </c>
      <c r="IQ19" s="6">
        <f t="shared" si="161"/>
        <v>1.8392621909155438</v>
      </c>
      <c r="IR19" s="6">
        <f t="shared" si="124"/>
        <v>0.17839491410091241</v>
      </c>
      <c r="IS19" s="6">
        <f t="shared" si="162"/>
        <v>1.7943728554100244</v>
      </c>
      <c r="IT19" s="6">
        <f t="shared" si="163"/>
        <v>0.29705468488613668</v>
      </c>
      <c r="IU19" s="6">
        <f t="shared" si="164"/>
        <v>72.719213746163462</v>
      </c>
      <c r="IV19" s="6">
        <f t="shared" si="165"/>
        <v>74.361307955353226</v>
      </c>
    </row>
    <row r="20" spans="1:256">
      <c r="A20" s="4" t="s">
        <v>25</v>
      </c>
      <c r="B20" s="4">
        <v>1.6947027027027026</v>
      </c>
      <c r="C20" s="5">
        <v>14</v>
      </c>
      <c r="D20" s="6">
        <v>-204.75442039999999</v>
      </c>
      <c r="E20" s="6">
        <v>98.664047150000002</v>
      </c>
      <c r="F20" s="6">
        <v>-381.21807469999999</v>
      </c>
      <c r="G20" s="6">
        <v>72.848722989999999</v>
      </c>
      <c r="H20" s="6">
        <v>-259.21414540000001</v>
      </c>
      <c r="I20" s="6">
        <v>125.54027499999999</v>
      </c>
      <c r="J20" s="6">
        <v>-212.88801570000001</v>
      </c>
      <c r="K20" s="6">
        <v>181.4145383</v>
      </c>
      <c r="L20" s="6">
        <v>-200.9405941</v>
      </c>
      <c r="M20" s="6">
        <v>236.58415840000001</v>
      </c>
      <c r="N20" s="6">
        <v>-177.32673270000001</v>
      </c>
      <c r="O20" s="6">
        <v>287.37623760000002</v>
      </c>
      <c r="P20" s="6">
        <v>-254.9705305</v>
      </c>
      <c r="Q20" s="6">
        <v>63.300589389999999</v>
      </c>
      <c r="R20" s="6">
        <v>-195.5</v>
      </c>
      <c r="S20" s="6">
        <v>13.5</v>
      </c>
      <c r="T20" s="6">
        <v>-198.71287129999999</v>
      </c>
      <c r="U20" s="6">
        <v>-44.108910889999997</v>
      </c>
      <c r="V20" s="6">
        <v>-188.91089109999999</v>
      </c>
      <c r="W20" s="6">
        <v>-100.24752479999999</v>
      </c>
      <c r="X20" s="6">
        <v>-204.56083288374501</v>
      </c>
      <c r="Y20" s="6">
        <v>98.497709293400106</v>
      </c>
      <c r="Z20" s="6">
        <v>-381.43589587775</v>
      </c>
      <c r="AA20" s="6">
        <v>73.000595114699706</v>
      </c>
      <c r="AB20" s="6">
        <v>-259.31336028287399</v>
      </c>
      <c r="AC20" s="6">
        <v>125.73635201824101</v>
      </c>
      <c r="AD20" s="6">
        <v>-213.169390357916</v>
      </c>
      <c r="AE20" s="6">
        <v>181.30923954592299</v>
      </c>
      <c r="AF20" s="6">
        <v>-200.995742256309</v>
      </c>
      <c r="AG20" s="6">
        <v>236.18375169750499</v>
      </c>
      <c r="AH20" s="6">
        <v>-177.489694583432</v>
      </c>
      <c r="AI20" s="6">
        <v>287.34648088513501</v>
      </c>
      <c r="AJ20" s="6">
        <v>-255.39766532617901</v>
      </c>
      <c r="AK20" s="6">
        <v>63.195342935897401</v>
      </c>
      <c r="AL20" s="6">
        <v>-195.652417092517</v>
      </c>
      <c r="AM20" s="6">
        <v>13.7975162167916</v>
      </c>
      <c r="AN20" s="6">
        <v>-198.511332822562</v>
      </c>
      <c r="AO20" s="6">
        <v>-44.8991172498597</v>
      </c>
      <c r="AP20" s="6">
        <v>-188.61937827637399</v>
      </c>
      <c r="AQ20" s="6">
        <v>-101.09204423147899</v>
      </c>
      <c r="AR20" s="6">
        <f t="shared" si="25"/>
        <v>-6.6042368378449163</v>
      </c>
      <c r="AS20" s="6">
        <f t="shared" si="9"/>
        <v>3.1799938971137389</v>
      </c>
      <c r="AT20" s="6">
        <f t="shared" si="9"/>
        <v>-12.314639901099019</v>
      </c>
      <c r="AU20" s="6">
        <f t="shared" si="9"/>
        <v>2.3568207688863567</v>
      </c>
      <c r="AV20" s="6">
        <f t="shared" si="9"/>
        <v>-8.3719196015338131</v>
      </c>
      <c r="AW20" s="6">
        <f t="shared" si="9"/>
        <v>4.0593921922826146</v>
      </c>
      <c r="AX20" s="6">
        <f t="shared" si="9"/>
        <v>-6.8821637097204125</v>
      </c>
      <c r="AY20" s="6">
        <f t="shared" si="9"/>
        <v>5.8535602440147407</v>
      </c>
      <c r="AZ20" s="6">
        <f t="shared" si="9"/>
        <v>-6.4891380551500433</v>
      </c>
      <c r="BA20" s="6">
        <f t="shared" si="9"/>
        <v>7.6251812796809677</v>
      </c>
      <c r="BB20" s="6">
        <f t="shared" si="9"/>
        <v>-5.7302464151185513</v>
      </c>
      <c r="BC20" s="6">
        <f t="shared" si="9"/>
        <v>9.2769675774892963</v>
      </c>
      <c r="BD20" s="6">
        <f t="shared" si="9"/>
        <v>-8.2455015746113993</v>
      </c>
      <c r="BE20" s="6">
        <f t="shared" si="9"/>
        <v>2.0402586649355618</v>
      </c>
      <c r="BF20" s="6">
        <f t="shared" si="9"/>
        <v>-6.3166290543514689</v>
      </c>
      <c r="BG20" s="6">
        <f t="shared" si="9"/>
        <v>0.44545216005003141</v>
      </c>
      <c r="BH20" s="6">
        <f t="shared" si="9"/>
        <v>-6.4089290138035695</v>
      </c>
      <c r="BI20" s="6">
        <f t="shared" si="10"/>
        <v>-1.4495658819338149</v>
      </c>
      <c r="BJ20" s="6">
        <f t="shared" si="10"/>
        <v>-6.0895677280126099</v>
      </c>
      <c r="BK20" s="6">
        <f t="shared" si="10"/>
        <v>-3.2637518781809454</v>
      </c>
      <c r="BM20" s="12">
        <f t="shared" si="166"/>
        <v>1.3555221888555227E-2</v>
      </c>
      <c r="BN20" s="6">
        <f t="shared" si="26"/>
        <v>-9.4594383694719681</v>
      </c>
      <c r="BO20" s="6">
        <f t="shared" si="26"/>
        <v>2.7684073330000478</v>
      </c>
      <c r="BP20" s="6">
        <f t="shared" si="27"/>
        <v>6.9073777477543646E-2</v>
      </c>
      <c r="BQ20" s="6">
        <f t="shared" si="28"/>
        <v>66.244515552063447</v>
      </c>
      <c r="BR20" s="6">
        <f t="shared" si="29"/>
        <v>927.42321772888829</v>
      </c>
      <c r="BS20" s="6">
        <f t="shared" si="125"/>
        <v>4536.1849149289674</v>
      </c>
      <c r="BT20" s="6">
        <f t="shared" si="126"/>
        <v>63506.588809005545</v>
      </c>
      <c r="BU20" s="6">
        <f t="shared" si="127"/>
        <v>63.506588809005549</v>
      </c>
      <c r="BW20" s="12">
        <f t="shared" si="167"/>
        <v>1.3555221888555227E-2</v>
      </c>
      <c r="BX20" s="6">
        <f t="shared" si="30"/>
        <v>-6.1096922351342968</v>
      </c>
      <c r="BY20" s="6">
        <f t="shared" si="30"/>
        <v>8.451074428585132</v>
      </c>
      <c r="BZ20" s="6">
        <f t="shared" si="31"/>
        <v>0.15773888073864176</v>
      </c>
      <c r="CA20" s="6">
        <f t="shared" si="32"/>
        <v>151.27789618358696</v>
      </c>
      <c r="CB20" s="6">
        <f t="shared" si="33"/>
        <v>-6.2492483709080897</v>
      </c>
      <c r="CC20" s="6">
        <f t="shared" si="33"/>
        <v>-2.3566588800573802</v>
      </c>
      <c r="CD20" s="6">
        <f t="shared" si="34"/>
        <v>0.17471839613325255</v>
      </c>
      <c r="CE20" s="6">
        <f t="shared" si="35"/>
        <v>167.5619306276345</v>
      </c>
      <c r="CF20" s="6">
        <f t="shared" si="36"/>
        <v>159.41991340561071</v>
      </c>
      <c r="CH20" s="6">
        <f t="shared" si="128"/>
        <v>1.8182156676169252</v>
      </c>
      <c r="CI20" s="6">
        <f t="shared" si="129"/>
        <v>0.39931345407349483</v>
      </c>
      <c r="CJ20" s="6">
        <f t="shared" si="130"/>
        <v>1.9093398221763689</v>
      </c>
      <c r="CK20" s="6">
        <f t="shared" si="131"/>
        <v>1.8222645078913724</v>
      </c>
      <c r="CL20" s="6">
        <f t="shared" si="132"/>
        <v>0.23930908485520944</v>
      </c>
      <c r="CM20" s="15">
        <f t="shared" si="37"/>
        <v>2.0634344719333946</v>
      </c>
      <c r="CN20" s="15">
        <f t="shared" si="38"/>
        <v>0.36021223413600728</v>
      </c>
      <c r="CO20" s="15">
        <f t="shared" si="39"/>
        <v>1.9854567074614753</v>
      </c>
      <c r="CP20" s="15">
        <f t="shared" si="40"/>
        <v>0.20752044580342313</v>
      </c>
      <c r="CQ20" s="15">
        <f t="shared" si="133"/>
        <v>0.56773267993943044</v>
      </c>
      <c r="CR20" s="6">
        <f t="shared" si="134"/>
        <v>1.8392621909155438</v>
      </c>
      <c r="CS20" s="6">
        <f t="shared" si="135"/>
        <v>0.43926053765827261</v>
      </c>
      <c r="CT20" s="6">
        <f t="shared" si="136"/>
        <v>1.9810724608646764</v>
      </c>
      <c r="CU20" s="6">
        <f t="shared" si="137"/>
        <v>1.8473909803985371</v>
      </c>
      <c r="CV20" s="6">
        <f t="shared" si="138"/>
        <v>0.25870092459310889</v>
      </c>
      <c r="CW20" s="15">
        <f t="shared" si="41"/>
        <v>2.1297975947192462</v>
      </c>
      <c r="CX20" s="15">
        <f t="shared" si="42"/>
        <v>0.39443298729994736</v>
      </c>
      <c r="CY20" s="15">
        <f t="shared" si="43"/>
        <v>2.0435821829281613</v>
      </c>
      <c r="CZ20" s="15">
        <f t="shared" si="44"/>
        <v>0.21150189701088926</v>
      </c>
      <c r="DA20" s="15">
        <f t="shared" si="139"/>
        <v>0.60593488431083664</v>
      </c>
      <c r="DB20" s="6">
        <f t="shared" si="45"/>
        <v>0.58683378212513349</v>
      </c>
      <c r="DD20" s="12">
        <f t="shared" si="168"/>
        <v>1.3555221888555227E-2</v>
      </c>
      <c r="DE20" s="6">
        <f t="shared" si="46"/>
        <v>5.7104030632541027</v>
      </c>
      <c r="DF20" s="6">
        <f t="shared" si="46"/>
        <v>0.8231731282273822</v>
      </c>
      <c r="DG20" s="6">
        <f t="shared" si="47"/>
        <v>1.4897558918134006</v>
      </c>
      <c r="DH20" s="6">
        <f t="shared" si="47"/>
        <v>1.7941680517321261</v>
      </c>
      <c r="DI20" s="6">
        <f t="shared" si="48"/>
        <v>5.7694295336590686</v>
      </c>
      <c r="DJ20" s="6">
        <f t="shared" si="49"/>
        <v>2.3320402258642523</v>
      </c>
      <c r="DK20" s="6">
        <f t="shared" si="50"/>
        <v>4.3308998703805637</v>
      </c>
      <c r="DL20" s="6">
        <f t="shared" si="51"/>
        <v>0.74205556155470831</v>
      </c>
      <c r="DM20" s="6">
        <f t="shared" si="52"/>
        <v>42.093186497677344</v>
      </c>
      <c r="DN20" s="6">
        <f t="shared" si="53"/>
        <v>5.7104030632541027</v>
      </c>
      <c r="DO20" s="6">
        <f t="shared" si="53"/>
        <v>0.8231731282273822</v>
      </c>
      <c r="DP20" s="6">
        <f t="shared" si="54"/>
        <v>1.9288725202599304</v>
      </c>
      <c r="DQ20" s="6">
        <f t="shared" si="54"/>
        <v>-1.5948065048855304</v>
      </c>
      <c r="DR20" s="6">
        <f t="shared" si="55"/>
        <v>5.7694295336590686</v>
      </c>
      <c r="DS20" s="6">
        <f t="shared" si="56"/>
        <v>2.502789840845431</v>
      </c>
      <c r="DT20" s="6">
        <f t="shared" si="57"/>
        <v>4.4884962686568715</v>
      </c>
      <c r="DU20" s="6">
        <f t="shared" si="58"/>
        <v>0.67188778837693564</v>
      </c>
      <c r="DV20" s="6">
        <f t="shared" si="59"/>
        <v>47.787067060976113</v>
      </c>
      <c r="DW20" s="6">
        <f t="shared" si="60"/>
        <v>44.940126779326732</v>
      </c>
      <c r="DX20" s="6">
        <f t="shared" si="140"/>
        <v>1998.2746812657929</v>
      </c>
      <c r="DY20" s="6">
        <f t="shared" si="61"/>
        <v>1.4897558918134006</v>
      </c>
      <c r="DZ20" s="6">
        <f t="shared" si="61"/>
        <v>1.7941680517321261</v>
      </c>
      <c r="EA20" s="6">
        <f t="shared" si="61"/>
        <v>0.3930256545703692</v>
      </c>
      <c r="EB20" s="6">
        <f t="shared" si="61"/>
        <v>1.771621035666227</v>
      </c>
      <c r="EC20" s="6">
        <f t="shared" si="62"/>
        <v>2.3320402258642523</v>
      </c>
      <c r="ED20" s="6">
        <f t="shared" si="11"/>
        <v>1.8146928828773043</v>
      </c>
      <c r="EE20" s="6">
        <f t="shared" si="63"/>
        <v>1.096961978017758</v>
      </c>
      <c r="EF20" s="6">
        <f t="shared" si="64"/>
        <v>0.88945046298666419</v>
      </c>
      <c r="EG20" s="6">
        <f t="shared" si="65"/>
        <v>27.195726654411882</v>
      </c>
      <c r="EH20" s="6">
        <f t="shared" si="66"/>
        <v>1.9288725202599304</v>
      </c>
      <c r="EI20" s="6">
        <f t="shared" si="66"/>
        <v>-1.5948065048855304</v>
      </c>
      <c r="EJ20" s="6">
        <f t="shared" si="66"/>
        <v>-9.2299959452100566E-2</v>
      </c>
      <c r="EK20" s="6">
        <f t="shared" si="66"/>
        <v>-1.8950180419838463</v>
      </c>
      <c r="EL20" s="6">
        <f t="shared" si="67"/>
        <v>2.502789840845431</v>
      </c>
      <c r="EM20" s="6">
        <f t="shared" si="12"/>
        <v>1.8972645208191581</v>
      </c>
      <c r="EN20" s="6">
        <f t="shared" si="68"/>
        <v>2.043346558896022</v>
      </c>
      <c r="EO20" s="6">
        <f t="shared" si="69"/>
        <v>0.59896379418287471</v>
      </c>
      <c r="EP20" s="6">
        <f t="shared" si="70"/>
        <v>53.204279138133181</v>
      </c>
      <c r="EQ20" s="6">
        <f t="shared" si="71"/>
        <v>40.20000289627253</v>
      </c>
      <c r="ER20" s="6">
        <f t="shared" si="141"/>
        <v>915.312475364178</v>
      </c>
      <c r="ES20" s="6">
        <f t="shared" si="72"/>
        <v>0.3930256545703692</v>
      </c>
      <c r="ET20" s="6">
        <f t="shared" si="72"/>
        <v>1.771621035666227</v>
      </c>
      <c r="EU20" s="6">
        <f t="shared" si="72"/>
        <v>0.75889164003149201</v>
      </c>
      <c r="EV20" s="6">
        <f t="shared" si="72"/>
        <v>1.6517862978083286</v>
      </c>
      <c r="EW20" s="6">
        <f t="shared" si="73"/>
        <v>1.8146928828773043</v>
      </c>
      <c r="EX20" s="6">
        <f t="shared" si="13"/>
        <v>1.8177773502101495</v>
      </c>
      <c r="EY20" s="6">
        <f t="shared" si="74"/>
        <v>0.38499127745302197</v>
      </c>
      <c r="EZ20" s="6">
        <f t="shared" si="75"/>
        <v>0.97753532794572118</v>
      </c>
      <c r="FA20" s="6">
        <f t="shared" si="76"/>
        <v>12.167575919071474</v>
      </c>
      <c r="FB20" s="6">
        <f t="shared" si="77"/>
        <v>-9.2299959452100566E-2</v>
      </c>
      <c r="FC20" s="6">
        <f t="shared" si="77"/>
        <v>-1.8950180419838463</v>
      </c>
      <c r="FD20" s="6">
        <f t="shared" si="77"/>
        <v>0.31936128579095957</v>
      </c>
      <c r="FE20" s="6">
        <f t="shared" si="77"/>
        <v>-1.8141859962471305</v>
      </c>
      <c r="FF20" s="6">
        <f t="shared" si="78"/>
        <v>1.8972645208191581</v>
      </c>
      <c r="FG20" s="6">
        <f t="shared" si="14"/>
        <v>1.8420810133762435</v>
      </c>
      <c r="FH20" s="6">
        <f t="shared" si="79"/>
        <v>0.41952210961169778</v>
      </c>
      <c r="FI20" s="6">
        <f t="shared" si="80"/>
        <v>0.9752563963105495</v>
      </c>
      <c r="FJ20" s="6">
        <f t="shared" si="81"/>
        <v>12.772287825762684</v>
      </c>
      <c r="FK20" s="6">
        <f t="shared" si="82"/>
        <v>12.469931872417078</v>
      </c>
      <c r="FL20" s="6">
        <f t="shared" si="142"/>
        <v>303.81351567247049</v>
      </c>
      <c r="FN20" s="12">
        <f t="shared" si="169"/>
        <v>1.3555221888555227E-2</v>
      </c>
      <c r="FO20" s="6">
        <f t="shared" si="83"/>
        <v>-6.1096922351342968</v>
      </c>
      <c r="FP20" s="6">
        <f t="shared" si="83"/>
        <v>8.451074428585132</v>
      </c>
      <c r="FQ20" s="6">
        <f t="shared" si="84"/>
        <v>-2.7358024904471323</v>
      </c>
      <c r="FR20" s="6">
        <f t="shared" si="85"/>
        <v>0.13624660936882549</v>
      </c>
      <c r="FS20" s="6">
        <f t="shared" si="143"/>
        <v>-0.1242694511304947</v>
      </c>
      <c r="FT20" s="6">
        <f t="shared" si="143"/>
        <v>9.7152756072100388E-2</v>
      </c>
      <c r="FU20" s="6">
        <f t="shared" si="144"/>
        <v>2.7391930208185826</v>
      </c>
      <c r="FV20" s="6">
        <f t="shared" si="86"/>
        <v>0.15773888073864176</v>
      </c>
      <c r="FW20" s="6">
        <f t="shared" si="87"/>
        <v>2.6118256344572433</v>
      </c>
      <c r="FX20" s="6">
        <f t="shared" si="88"/>
        <v>0.81747746418819045</v>
      </c>
      <c r="FY20" s="6">
        <f t="shared" si="145"/>
        <v>35.166930342522434</v>
      </c>
      <c r="FZ20" s="6">
        <f t="shared" si="15"/>
        <v>-6.2492483709080897</v>
      </c>
      <c r="GA20" s="6">
        <f t="shared" si="16"/>
        <v>-2.3566588800573802</v>
      </c>
      <c r="GB20" s="6">
        <f t="shared" si="89"/>
        <v>-2.7358024904471323</v>
      </c>
      <c r="GC20" s="6">
        <f t="shared" si="89"/>
        <v>0.13624660936882549</v>
      </c>
      <c r="GD20" s="6">
        <f t="shared" si="146"/>
        <v>-0.15228963697865439</v>
      </c>
      <c r="GE20" s="6">
        <f t="shared" si="146"/>
        <v>-8.5641020640145449E-2</v>
      </c>
      <c r="GF20" s="6">
        <f t="shared" si="90"/>
        <v>2.7391930208185826</v>
      </c>
      <c r="GG20" s="6">
        <f t="shared" si="91"/>
        <v>0.17471839613325255</v>
      </c>
      <c r="GH20" s="6">
        <f t="shared" si="92"/>
        <v>2.5930238688426752</v>
      </c>
      <c r="GI20" s="6">
        <f t="shared" si="93"/>
        <v>0.84616949771632244</v>
      </c>
      <c r="GJ20" s="6">
        <f t="shared" si="147"/>
        <v>32.202544778802228</v>
      </c>
      <c r="GL20" s="6">
        <f t="shared" si="17"/>
        <v>0.13624660936882549</v>
      </c>
      <c r="GM20" s="6">
        <f t="shared" si="18"/>
        <v>2.7358024904471323</v>
      </c>
      <c r="GN20" s="6">
        <f t="shared" si="94"/>
        <v>-0.1242694511304947</v>
      </c>
      <c r="GO20" s="6">
        <f t="shared" si="95"/>
        <v>9.7152756072100388E-2</v>
      </c>
      <c r="GP20" s="6">
        <f t="shared" si="96"/>
        <v>2.7391930208185826</v>
      </c>
      <c r="GQ20" s="6">
        <f t="shared" si="97"/>
        <v>0.15773888073864176</v>
      </c>
      <c r="GR20" s="6">
        <f t="shared" si="98"/>
        <v>2.6514790284849532</v>
      </c>
      <c r="GS20" s="6">
        <f t="shared" si="99"/>
        <v>0.57596058506154935</v>
      </c>
      <c r="GT20" s="6">
        <f t="shared" si="148"/>
        <v>-35.166930342522228</v>
      </c>
      <c r="GU20" s="6">
        <f t="shared" si="149"/>
        <v>-0.13624660936882549</v>
      </c>
      <c r="GV20" s="6">
        <f t="shared" si="100"/>
        <v>-2.7358024904471323</v>
      </c>
      <c r="GW20" s="6">
        <f t="shared" si="150"/>
        <v>-0.15228963697865439</v>
      </c>
      <c r="GX20" s="6">
        <f t="shared" si="150"/>
        <v>-8.5641020640145449E-2</v>
      </c>
      <c r="GY20" s="6">
        <f t="shared" si="151"/>
        <v>2.7391930208185826</v>
      </c>
      <c r="GZ20" s="6">
        <f t="shared" si="101"/>
        <v>0.17471839613325255</v>
      </c>
      <c r="HA20" s="6">
        <f t="shared" si="102"/>
        <v>2.6502100284287695</v>
      </c>
      <c r="HB20" s="6">
        <f t="shared" si="103"/>
        <v>0.53291385901898347</v>
      </c>
      <c r="HC20" s="6">
        <f t="shared" si="152"/>
        <v>-32.202544778802135</v>
      </c>
      <c r="HE20" s="6">
        <f t="shared" si="153"/>
        <v>-35.166930342522228</v>
      </c>
      <c r="HF20" s="6">
        <f t="shared" si="154"/>
        <v>-32.202544778802135</v>
      </c>
      <c r="HG20" s="6">
        <f t="shared" si="155"/>
        <v>-33.684737560662185</v>
      </c>
      <c r="HH20" s="6">
        <f t="shared" si="156"/>
        <v>0.83210189196953355</v>
      </c>
      <c r="HJ20" s="6">
        <f t="shared" si="104"/>
        <v>2.7358024904471323</v>
      </c>
      <c r="HK20" s="6">
        <f t="shared" si="105"/>
        <v>-0.13624660936882549</v>
      </c>
      <c r="HL20" s="6">
        <f t="shared" si="19"/>
        <v>0.75889164003149201</v>
      </c>
      <c r="HM20" s="6">
        <f t="shared" si="20"/>
        <v>1.6517862978083286</v>
      </c>
      <c r="HN20" s="6">
        <f t="shared" si="106"/>
        <v>2.7391930208185826</v>
      </c>
      <c r="HO20" s="6">
        <f t="shared" si="21"/>
        <v>1.8177773502101495</v>
      </c>
      <c r="HP20" s="6">
        <f t="shared" si="107"/>
        <v>2.6655652660626181</v>
      </c>
      <c r="HQ20" s="6">
        <f t="shared" si="108"/>
        <v>0.37176883006879247</v>
      </c>
      <c r="HR20" s="6">
        <f t="shared" si="109"/>
        <v>68.175252956710764</v>
      </c>
      <c r="HS20" s="6">
        <f t="shared" si="110"/>
        <v>2.7358024904471323</v>
      </c>
      <c r="HT20" s="6">
        <f t="shared" si="110"/>
        <v>-0.13624660936882549</v>
      </c>
      <c r="HU20" s="6">
        <f t="shared" si="22"/>
        <v>0.31936128579095957</v>
      </c>
      <c r="HV20" s="6">
        <f t="shared" si="23"/>
        <v>-1.8141859962471305</v>
      </c>
      <c r="HW20" s="6">
        <f t="shared" si="111"/>
        <v>2.7391930208185826</v>
      </c>
      <c r="HX20" s="6">
        <f t="shared" si="24"/>
        <v>1.8420810133762435</v>
      </c>
      <c r="HY20" s="6">
        <f t="shared" si="112"/>
        <v>2.9418818265861253</v>
      </c>
      <c r="HZ20" s="6">
        <f t="shared" si="113"/>
        <v>0.22214171359029014</v>
      </c>
      <c r="IA20" s="6">
        <f t="shared" si="114"/>
        <v>77.165142649653561</v>
      </c>
      <c r="IB20" s="6">
        <f t="shared" si="115"/>
        <v>72.670197803182162</v>
      </c>
      <c r="IC20" s="6">
        <f t="shared" si="116"/>
        <v>0.95460599186570427</v>
      </c>
      <c r="ID20" s="6">
        <f t="shared" si="117"/>
        <v>0.75889164003149201</v>
      </c>
      <c r="IE20" s="6">
        <f t="shared" si="117"/>
        <v>1.6517862978083286</v>
      </c>
      <c r="IF20" s="6">
        <f t="shared" si="118"/>
        <v>-0.1242694511304947</v>
      </c>
      <c r="IG20" s="6">
        <f t="shared" si="119"/>
        <v>9.7152756072100388E-2</v>
      </c>
      <c r="IH20" s="6">
        <f t="shared" si="157"/>
        <v>1.8177773502101495</v>
      </c>
      <c r="II20" s="6">
        <f t="shared" si="120"/>
        <v>0.15773888073864176</v>
      </c>
      <c r="IJ20" s="6">
        <f t="shared" si="158"/>
        <v>1.7879762196499593</v>
      </c>
      <c r="IK20" s="6">
        <f t="shared" si="159"/>
        <v>0.23076616551701959</v>
      </c>
      <c r="IL20" s="6">
        <f t="shared" si="160"/>
        <v>76.657816700766901</v>
      </c>
      <c r="IM20" s="6">
        <f t="shared" si="121"/>
        <v>0.31936128579095957</v>
      </c>
      <c r="IN20" s="6">
        <f t="shared" si="121"/>
        <v>-1.8141859962471305</v>
      </c>
      <c r="IO20" s="6">
        <f t="shared" si="122"/>
        <v>-0.15228963697865439</v>
      </c>
      <c r="IP20" s="6">
        <f t="shared" si="123"/>
        <v>-8.5641020640145449E-2</v>
      </c>
      <c r="IQ20" s="6">
        <f t="shared" si="161"/>
        <v>1.8420810133762435</v>
      </c>
      <c r="IR20" s="6">
        <f t="shared" si="124"/>
        <v>0.17471839613325255</v>
      </c>
      <c r="IS20" s="6">
        <f t="shared" si="162"/>
        <v>1.7917372367748516</v>
      </c>
      <c r="IT20" s="6">
        <f t="shared" si="163"/>
        <v>0.33162913851961318</v>
      </c>
      <c r="IU20" s="6">
        <f t="shared" si="164"/>
        <v>70.632312571544261</v>
      </c>
      <c r="IV20" s="6">
        <f t="shared" si="165"/>
        <v>73.645064636155581</v>
      </c>
    </row>
    <row r="21" spans="1:256">
      <c r="C21" s="5">
        <v>15</v>
      </c>
      <c r="D21" s="6">
        <v>-202.2789784</v>
      </c>
      <c r="E21" s="6">
        <v>98.310412569999997</v>
      </c>
      <c r="F21" s="6">
        <v>-379.44990180000002</v>
      </c>
      <c r="G21" s="6">
        <v>72.495088409999994</v>
      </c>
      <c r="H21" s="6">
        <v>-257.44597249999998</v>
      </c>
      <c r="I21" s="6">
        <v>126.24754419999999</v>
      </c>
      <c r="J21" s="6">
        <v>-213.2416503</v>
      </c>
      <c r="K21" s="6">
        <v>183.53634579999999</v>
      </c>
      <c r="L21" s="6">
        <v>-203.61386139999999</v>
      </c>
      <c r="M21" s="6">
        <v>238.36633660000001</v>
      </c>
      <c r="N21" s="6">
        <v>-182.22772280000001</v>
      </c>
      <c r="O21" s="6">
        <v>290.49504949999999</v>
      </c>
      <c r="P21" s="6">
        <v>-253.5559921</v>
      </c>
      <c r="Q21" s="6">
        <v>63.300589389999999</v>
      </c>
      <c r="R21" s="6">
        <v>-195.5</v>
      </c>
      <c r="S21" s="6">
        <v>11</v>
      </c>
      <c r="T21" s="6">
        <v>-200.9405941</v>
      </c>
      <c r="U21" s="6">
        <v>-48.564356439999997</v>
      </c>
      <c r="V21" s="6">
        <v>-194.7029703</v>
      </c>
      <c r="W21" s="6">
        <v>-103.8118812</v>
      </c>
      <c r="X21" s="6">
        <v>-202.19056349763699</v>
      </c>
      <c r="Y21" s="6">
        <v>98.457614023860401</v>
      </c>
      <c r="Z21" s="6">
        <v>-379.141393026792</v>
      </c>
      <c r="AA21" s="6">
        <v>72.893976439722607</v>
      </c>
      <c r="AB21" s="6">
        <v>-257.610036038244</v>
      </c>
      <c r="AC21" s="6">
        <v>125.886588549774</v>
      </c>
      <c r="AD21" s="6">
        <v>-213.16144511507599</v>
      </c>
      <c r="AE21" s="6">
        <v>183.25561168471799</v>
      </c>
      <c r="AF21" s="6">
        <v>-203.945134635551</v>
      </c>
      <c r="AG21" s="6">
        <v>238.467868912185</v>
      </c>
      <c r="AH21" s="6">
        <v>-182.740127700301</v>
      </c>
      <c r="AI21" s="6">
        <v>290.77634928682198</v>
      </c>
      <c r="AJ21" s="6">
        <v>-253.385755762185</v>
      </c>
      <c r="AK21" s="6">
        <v>63.135715531290501</v>
      </c>
      <c r="AL21" s="6">
        <v>-195.58103983655201</v>
      </c>
      <c r="AM21" s="6">
        <v>11.2242458786461</v>
      </c>
      <c r="AN21" s="6">
        <v>-201.793498707699</v>
      </c>
      <c r="AO21" s="6">
        <v>-47.148915834427697</v>
      </c>
      <c r="AP21" s="6">
        <v>-194.77760965694199</v>
      </c>
      <c r="AQ21" s="6">
        <v>-103.938604055493</v>
      </c>
      <c r="AR21" s="6">
        <f t="shared" si="25"/>
        <v>-6.5277128025509903</v>
      </c>
      <c r="AS21" s="6">
        <f t="shared" si="25"/>
        <v>3.1786994232284673</v>
      </c>
      <c r="AT21" s="6">
        <f t="shared" si="25"/>
        <v>-12.240561984817514</v>
      </c>
      <c r="AU21" s="6">
        <f t="shared" si="25"/>
        <v>2.3533785899953168</v>
      </c>
      <c r="AV21" s="6">
        <f t="shared" si="25"/>
        <v>-8.3169278586639894</v>
      </c>
      <c r="AW21" s="6">
        <f t="shared" si="25"/>
        <v>4.0642425716145381</v>
      </c>
      <c r="AX21" s="6">
        <f t="shared" si="25"/>
        <v>-6.8819071979302029</v>
      </c>
      <c r="AY21" s="6">
        <f t="shared" si="25"/>
        <v>5.9163987766799364</v>
      </c>
      <c r="AZ21" s="6">
        <f t="shared" si="25"/>
        <v>-6.5843590489525026</v>
      </c>
      <c r="BA21" s="6">
        <f t="shared" si="10"/>
        <v>7.6989238961852635</v>
      </c>
      <c r="BB21" s="6">
        <f t="shared" si="10"/>
        <v>-5.8997564005651473</v>
      </c>
      <c r="BC21" s="6">
        <f t="shared" si="10"/>
        <v>9.3877007170060622</v>
      </c>
      <c r="BD21" s="6">
        <f t="shared" si="10"/>
        <v>-8.1805471692659086</v>
      </c>
      <c r="BE21" s="6">
        <f t="shared" si="10"/>
        <v>2.0383335969912317</v>
      </c>
      <c r="BF21" s="6">
        <f t="shared" si="10"/>
        <v>-6.3143246430104369</v>
      </c>
      <c r="BG21" s="6">
        <f t="shared" si="10"/>
        <v>0.362374248597782</v>
      </c>
      <c r="BH21" s="6">
        <f t="shared" si="10"/>
        <v>-6.5148935845425759</v>
      </c>
      <c r="BI21" s="6">
        <f t="shared" si="10"/>
        <v>-1.5222005230842031</v>
      </c>
      <c r="BJ21" s="6">
        <f t="shared" si="10"/>
        <v>-6.2883859375700251</v>
      </c>
      <c r="BK21" s="6">
        <f t="shared" si="10"/>
        <v>-3.3556529277898246</v>
      </c>
      <c r="BM21" s="12">
        <f t="shared" si="166"/>
        <v>1.4597931264597937E-2</v>
      </c>
      <c r="BN21" s="6">
        <f t="shared" si="26"/>
        <v>-9.3841373936842523</v>
      </c>
      <c r="BO21" s="6">
        <f t="shared" si="26"/>
        <v>2.7660390066118921</v>
      </c>
      <c r="BP21" s="6">
        <f t="shared" si="27"/>
        <v>7.5338210255241719E-2</v>
      </c>
      <c r="BQ21" s="6">
        <f t="shared" si="28"/>
        <v>72.252357163187014</v>
      </c>
      <c r="BR21" s="6">
        <f t="shared" si="29"/>
        <v>1011.5330002846182</v>
      </c>
      <c r="BS21" s="6">
        <f t="shared" si="125"/>
        <v>5761.7604187319448</v>
      </c>
      <c r="BT21" s="6">
        <f t="shared" si="126"/>
        <v>80664.645862247227</v>
      </c>
      <c r="BU21" s="6">
        <f t="shared" si="127"/>
        <v>80.664645862247227</v>
      </c>
      <c r="BW21" s="12">
        <f t="shared" si="167"/>
        <v>1.4597931264597937E-2</v>
      </c>
      <c r="BX21" s="6">
        <f t="shared" si="30"/>
        <v>-6.2420577247588245</v>
      </c>
      <c r="BY21" s="6">
        <f t="shared" si="30"/>
        <v>8.5433123065956629</v>
      </c>
      <c r="BZ21" s="6">
        <f t="shared" si="31"/>
        <v>0.1613333474004259</v>
      </c>
      <c r="CA21" s="6">
        <f t="shared" si="32"/>
        <v>154.72513349090443</v>
      </c>
      <c r="CB21" s="6">
        <f t="shared" si="33"/>
        <v>-6.4016397610563001</v>
      </c>
      <c r="CC21" s="6">
        <f t="shared" si="33"/>
        <v>-2.4389267254370139</v>
      </c>
      <c r="CD21" s="6">
        <f t="shared" si="34"/>
        <v>0.17317948543263254</v>
      </c>
      <c r="CE21" s="6">
        <f t="shared" si="35"/>
        <v>166.0860537093119</v>
      </c>
      <c r="CF21" s="6">
        <f t="shared" si="36"/>
        <v>160.40559360010815</v>
      </c>
      <c r="CH21" s="6">
        <f t="shared" si="128"/>
        <v>1.8177773502101495</v>
      </c>
      <c r="CI21" s="6">
        <f t="shared" si="129"/>
        <v>0.41078339423591093</v>
      </c>
      <c r="CJ21" s="6">
        <f t="shared" si="130"/>
        <v>1.9130004772182367</v>
      </c>
      <c r="CK21" s="6">
        <f t="shared" si="131"/>
        <v>1.8268541487730603</v>
      </c>
      <c r="CL21" s="6">
        <f t="shared" si="132"/>
        <v>0.24247147468978492</v>
      </c>
      <c r="CM21" s="15">
        <f t="shared" si="37"/>
        <v>2.0707806108321485</v>
      </c>
      <c r="CN21" s="15">
        <f t="shared" si="38"/>
        <v>0.37043323450641646</v>
      </c>
      <c r="CO21" s="15">
        <f t="shared" si="39"/>
        <v>1.9911630503405411</v>
      </c>
      <c r="CP21" s="15">
        <f t="shared" si="40"/>
        <v>0.21146572776490946</v>
      </c>
      <c r="CQ21" s="15">
        <f t="shared" si="133"/>
        <v>0.58189896227132598</v>
      </c>
      <c r="CR21" s="6">
        <f t="shared" si="134"/>
        <v>1.8420810133762435</v>
      </c>
      <c r="CS21" s="6">
        <f t="shared" si="135"/>
        <v>0.43886367548515204</v>
      </c>
      <c r="CT21" s="6">
        <f t="shared" si="136"/>
        <v>1.9922603465010422</v>
      </c>
      <c r="CU21" s="6">
        <f t="shared" si="137"/>
        <v>1.8590282114146013</v>
      </c>
      <c r="CV21" s="6">
        <f t="shared" si="138"/>
        <v>0.25444616442165841</v>
      </c>
      <c r="CW21" s="15">
        <f t="shared" si="41"/>
        <v>2.1366025176812187</v>
      </c>
      <c r="CX21" s="15">
        <f t="shared" si="42"/>
        <v>0.39269234210845561</v>
      </c>
      <c r="CY21" s="15">
        <f t="shared" si="43"/>
        <v>2.052867361168651</v>
      </c>
      <c r="CZ21" s="15">
        <f t="shared" si="44"/>
        <v>0.20826118996531157</v>
      </c>
      <c r="DA21" s="15">
        <f t="shared" si="139"/>
        <v>0.60095353207376712</v>
      </c>
      <c r="DB21" s="6">
        <f t="shared" si="45"/>
        <v>0.59142624717254655</v>
      </c>
      <c r="DD21" s="12">
        <f t="shared" si="168"/>
        <v>1.4597931264597937E-2</v>
      </c>
      <c r="DE21" s="6">
        <f t="shared" si="46"/>
        <v>5.7128491822665239</v>
      </c>
      <c r="DF21" s="6">
        <f t="shared" si="46"/>
        <v>0.82532083323315053</v>
      </c>
      <c r="DG21" s="6">
        <f t="shared" si="47"/>
        <v>1.4350206607337865</v>
      </c>
      <c r="DH21" s="6">
        <f t="shared" si="47"/>
        <v>1.8521562050653984</v>
      </c>
      <c r="DI21" s="6">
        <f t="shared" si="48"/>
        <v>5.7721573312836814</v>
      </c>
      <c r="DJ21" s="6">
        <f t="shared" si="49"/>
        <v>2.3430251609180579</v>
      </c>
      <c r="DK21" s="6">
        <f t="shared" si="50"/>
        <v>4.3993417394520327</v>
      </c>
      <c r="DL21" s="6">
        <f t="shared" si="51"/>
        <v>0.71919970862519644</v>
      </c>
      <c r="DM21" s="6">
        <f t="shared" si="52"/>
        <v>44.011553630346718</v>
      </c>
      <c r="DN21" s="6">
        <f t="shared" si="53"/>
        <v>5.7128491822665239</v>
      </c>
      <c r="DO21" s="6">
        <f t="shared" si="53"/>
        <v>0.82532083323315053</v>
      </c>
      <c r="DP21" s="6">
        <f t="shared" si="54"/>
        <v>1.8662225262554717</v>
      </c>
      <c r="DQ21" s="6">
        <f t="shared" si="54"/>
        <v>-1.6759593483934498</v>
      </c>
      <c r="DR21" s="6">
        <f t="shared" si="55"/>
        <v>5.7721573312836814</v>
      </c>
      <c r="DS21" s="6">
        <f t="shared" si="56"/>
        <v>2.5083114350037858</v>
      </c>
      <c r="DT21" s="6">
        <f t="shared" si="57"/>
        <v>4.5883481970893154</v>
      </c>
      <c r="DU21" s="6">
        <f t="shared" si="58"/>
        <v>0.64083490032839396</v>
      </c>
      <c r="DV21" s="6">
        <f t="shared" si="59"/>
        <v>50.145895878003053</v>
      </c>
      <c r="DW21" s="6">
        <f t="shared" si="60"/>
        <v>47.078724754174885</v>
      </c>
      <c r="DX21" s="6">
        <f t="shared" si="140"/>
        <v>2051.0010017983727</v>
      </c>
      <c r="DY21" s="6">
        <f t="shared" si="61"/>
        <v>1.4350206607337865</v>
      </c>
      <c r="DZ21" s="6">
        <f t="shared" si="61"/>
        <v>1.8521562050653984</v>
      </c>
      <c r="EA21" s="6">
        <f t="shared" si="61"/>
        <v>0.29754814897770032</v>
      </c>
      <c r="EB21" s="6">
        <f t="shared" si="61"/>
        <v>1.7825251195053271</v>
      </c>
      <c r="EC21" s="6">
        <f t="shared" si="62"/>
        <v>2.3430251609180579</v>
      </c>
      <c r="ED21" s="6">
        <f t="shared" si="11"/>
        <v>1.8071886184423407</v>
      </c>
      <c r="EE21" s="6">
        <f t="shared" si="63"/>
        <v>1.1396017739004154</v>
      </c>
      <c r="EF21" s="6">
        <f t="shared" si="64"/>
        <v>0.88055001142811928</v>
      </c>
      <c r="EG21" s="6">
        <f t="shared" si="65"/>
        <v>28.291217700273538</v>
      </c>
      <c r="EH21" s="6">
        <f t="shared" si="66"/>
        <v>1.8662225262554717</v>
      </c>
      <c r="EI21" s="6">
        <f t="shared" si="66"/>
        <v>-1.6759593483934498</v>
      </c>
      <c r="EJ21" s="6">
        <f t="shared" si="66"/>
        <v>-0.200568941532139</v>
      </c>
      <c r="EK21" s="6">
        <f t="shared" si="66"/>
        <v>-1.8845747716819852</v>
      </c>
      <c r="EL21" s="6">
        <f t="shared" si="67"/>
        <v>2.5083114350037858</v>
      </c>
      <c r="EM21" s="6">
        <f t="shared" si="12"/>
        <v>1.8952176577816937</v>
      </c>
      <c r="EN21" s="6">
        <f t="shared" si="68"/>
        <v>2.0772932788014118</v>
      </c>
      <c r="EO21" s="6">
        <f t="shared" si="69"/>
        <v>0.58567182050963762</v>
      </c>
      <c r="EP21" s="6">
        <f t="shared" si="70"/>
        <v>54.14953476025007</v>
      </c>
      <c r="EQ21" s="6">
        <f t="shared" si="71"/>
        <v>41.220376230261806</v>
      </c>
      <c r="ER21" s="6">
        <f t="shared" si="141"/>
        <v>978.57884222907558</v>
      </c>
      <c r="ES21" s="6">
        <f t="shared" si="72"/>
        <v>0.29754814897770032</v>
      </c>
      <c r="ET21" s="6">
        <f t="shared" si="72"/>
        <v>1.7825251195053271</v>
      </c>
      <c r="EU21" s="6">
        <f t="shared" si="72"/>
        <v>0.68460264838735529</v>
      </c>
      <c r="EV21" s="6">
        <f t="shared" si="72"/>
        <v>1.6887768208207987</v>
      </c>
      <c r="EW21" s="6">
        <f t="shared" si="73"/>
        <v>1.8071886184423407</v>
      </c>
      <c r="EX21" s="6">
        <f t="shared" si="13"/>
        <v>1.8222645078913724</v>
      </c>
      <c r="EY21" s="6">
        <f t="shared" si="74"/>
        <v>0.39824606591842454</v>
      </c>
      <c r="EZ21" s="6">
        <f t="shared" si="75"/>
        <v>0.97595441876771771</v>
      </c>
      <c r="FA21" s="6">
        <f t="shared" si="76"/>
        <v>12.590105532794512</v>
      </c>
      <c r="FB21" s="6">
        <f t="shared" si="77"/>
        <v>-0.200568941532139</v>
      </c>
      <c r="FC21" s="6">
        <f t="shared" si="77"/>
        <v>-1.8845747716819852</v>
      </c>
      <c r="FD21" s="6">
        <f t="shared" si="77"/>
        <v>0.22650764697255088</v>
      </c>
      <c r="FE21" s="6">
        <f t="shared" si="77"/>
        <v>-1.8334524047056215</v>
      </c>
      <c r="FF21" s="6">
        <f t="shared" si="78"/>
        <v>1.8952176577816937</v>
      </c>
      <c r="FG21" s="6">
        <f t="shared" si="14"/>
        <v>1.8473909803985371</v>
      </c>
      <c r="FH21" s="6">
        <f t="shared" si="79"/>
        <v>0.43012545710998112</v>
      </c>
      <c r="FI21" s="6">
        <f t="shared" si="80"/>
        <v>0.97390607507100235</v>
      </c>
      <c r="FJ21" s="6">
        <f t="shared" si="81"/>
        <v>13.117656544264893</v>
      </c>
      <c r="FK21" s="6">
        <f t="shared" si="82"/>
        <v>12.853881038529703</v>
      </c>
      <c r="FL21" s="6">
        <f t="shared" si="142"/>
        <v>368.22260826865215</v>
      </c>
      <c r="FN21" s="12">
        <f t="shared" si="169"/>
        <v>1.4597931264597937E-2</v>
      </c>
      <c r="FO21" s="6">
        <f t="shared" si="83"/>
        <v>-6.2420577247588245</v>
      </c>
      <c r="FP21" s="6">
        <f t="shared" si="83"/>
        <v>8.5433123065956629</v>
      </c>
      <c r="FQ21" s="6">
        <f t="shared" si="84"/>
        <v>-2.7358024904471323</v>
      </c>
      <c r="FR21" s="6">
        <f t="shared" si="85"/>
        <v>0.13624660936882549</v>
      </c>
      <c r="FS21" s="6">
        <f t="shared" si="143"/>
        <v>-0.13236548962452765</v>
      </c>
      <c r="FT21" s="6">
        <f t="shared" si="143"/>
        <v>9.2237878010530849E-2</v>
      </c>
      <c r="FU21" s="6">
        <f t="shared" si="144"/>
        <v>2.7391930208185826</v>
      </c>
      <c r="FV21" s="6">
        <f t="shared" si="86"/>
        <v>0.1613333474004259</v>
      </c>
      <c r="FW21" s="6">
        <f t="shared" si="87"/>
        <v>2.6038089380152232</v>
      </c>
      <c r="FX21" s="6">
        <f t="shared" si="88"/>
        <v>0.84786893268606123</v>
      </c>
      <c r="FY21" s="6">
        <f t="shared" si="145"/>
        <v>32.019366224210458</v>
      </c>
      <c r="FZ21" s="6">
        <f t="shared" si="15"/>
        <v>-6.4016397610563001</v>
      </c>
      <c r="GA21" s="6">
        <f t="shared" si="16"/>
        <v>-2.4389267254370139</v>
      </c>
      <c r="GB21" s="6">
        <f t="shared" si="89"/>
        <v>-2.7358024904471323</v>
      </c>
      <c r="GC21" s="6">
        <f t="shared" si="89"/>
        <v>0.13624660936882549</v>
      </c>
      <c r="GD21" s="6">
        <f t="shared" si="146"/>
        <v>-0.15239139014821035</v>
      </c>
      <c r="GE21" s="6">
        <f t="shared" si="146"/>
        <v>-8.2267845379633719E-2</v>
      </c>
      <c r="GF21" s="6">
        <f t="shared" si="90"/>
        <v>2.7391930208185826</v>
      </c>
      <c r="GG21" s="6">
        <f t="shared" si="91"/>
        <v>0.17317948543263254</v>
      </c>
      <c r="GH21" s="6">
        <f t="shared" si="92"/>
        <v>2.5926360099485048</v>
      </c>
      <c r="GI21" s="6">
        <f t="shared" si="93"/>
        <v>0.85524440171325955</v>
      </c>
      <c r="GJ21" s="6">
        <f t="shared" si="147"/>
        <v>31.213254273962953</v>
      </c>
      <c r="GL21" s="6">
        <f t="shared" si="17"/>
        <v>0.13624660936882549</v>
      </c>
      <c r="GM21" s="6">
        <f t="shared" si="18"/>
        <v>2.7358024904471323</v>
      </c>
      <c r="GN21" s="6">
        <f t="shared" si="94"/>
        <v>-0.13236548962452765</v>
      </c>
      <c r="GO21" s="6">
        <f t="shared" si="95"/>
        <v>9.2237878010530849E-2</v>
      </c>
      <c r="GP21" s="6">
        <f t="shared" si="96"/>
        <v>2.7391930208185826</v>
      </c>
      <c r="GQ21" s="6">
        <f t="shared" si="97"/>
        <v>0.1613333474004259</v>
      </c>
      <c r="GR21" s="6">
        <f t="shared" si="98"/>
        <v>2.6571763810204043</v>
      </c>
      <c r="GS21" s="6">
        <f t="shared" si="99"/>
        <v>0.53020587792460439</v>
      </c>
      <c r="GT21" s="6">
        <f t="shared" si="148"/>
        <v>-32.019366224210536</v>
      </c>
      <c r="GU21" s="6">
        <f t="shared" si="149"/>
        <v>-0.13624660936882549</v>
      </c>
      <c r="GV21" s="6">
        <f t="shared" si="100"/>
        <v>-2.7358024904471323</v>
      </c>
      <c r="GW21" s="6">
        <f t="shared" si="150"/>
        <v>-0.15239139014821035</v>
      </c>
      <c r="GX21" s="6">
        <f t="shared" si="150"/>
        <v>-8.2267845379633719E-2</v>
      </c>
      <c r="GY21" s="6">
        <f t="shared" si="151"/>
        <v>2.7391930208185826</v>
      </c>
      <c r="GZ21" s="6">
        <f t="shared" si="101"/>
        <v>0.17317948543263254</v>
      </c>
      <c r="HA21" s="6">
        <f t="shared" si="102"/>
        <v>2.6535837590925806</v>
      </c>
      <c r="HB21" s="6">
        <f t="shared" si="103"/>
        <v>0.51822486754122765</v>
      </c>
      <c r="HC21" s="6">
        <f t="shared" si="152"/>
        <v>-31.213254273962583</v>
      </c>
      <c r="HE21" s="6">
        <f t="shared" si="153"/>
        <v>-32.019366224210536</v>
      </c>
      <c r="HF21" s="6">
        <f t="shared" si="154"/>
        <v>-31.213254273962583</v>
      </c>
      <c r="HG21" s="6">
        <f t="shared" si="155"/>
        <v>-31.61631024908656</v>
      </c>
      <c r="HH21" s="6">
        <f t="shared" si="156"/>
        <v>0.85157773785171664</v>
      </c>
      <c r="HJ21" s="6">
        <f t="shared" si="104"/>
        <v>2.7358024904471323</v>
      </c>
      <c r="HK21" s="6">
        <f t="shared" si="105"/>
        <v>-0.13624660936882549</v>
      </c>
      <c r="HL21" s="6">
        <f t="shared" si="19"/>
        <v>0.68460264838735529</v>
      </c>
      <c r="HM21" s="6">
        <f t="shared" si="20"/>
        <v>1.6887768208207987</v>
      </c>
      <c r="HN21" s="6">
        <f t="shared" si="106"/>
        <v>2.7391930208185826</v>
      </c>
      <c r="HO21" s="6">
        <f t="shared" si="21"/>
        <v>1.8222645078913724</v>
      </c>
      <c r="HP21" s="6">
        <f t="shared" si="107"/>
        <v>2.7455657545954271</v>
      </c>
      <c r="HQ21" s="6">
        <f t="shared" si="108"/>
        <v>0.32912676574131244</v>
      </c>
      <c r="HR21" s="6">
        <f t="shared" si="109"/>
        <v>70.784217694846603</v>
      </c>
      <c r="HS21" s="6">
        <f t="shared" si="110"/>
        <v>2.7358024904471323</v>
      </c>
      <c r="HT21" s="6">
        <f t="shared" si="110"/>
        <v>-0.13624660936882549</v>
      </c>
      <c r="HU21" s="6">
        <f t="shared" si="22"/>
        <v>0.22650764697255088</v>
      </c>
      <c r="HV21" s="6">
        <f t="shared" si="23"/>
        <v>-1.8334524047056215</v>
      </c>
      <c r="HW21" s="6">
        <f t="shared" si="111"/>
        <v>2.7391930208185826</v>
      </c>
      <c r="HX21" s="6">
        <f t="shared" si="24"/>
        <v>1.8473909803985371</v>
      </c>
      <c r="HY21" s="6">
        <f t="shared" si="112"/>
        <v>3.0293676111051511</v>
      </c>
      <c r="HZ21" s="6">
        <f t="shared" si="113"/>
        <v>0.17182211853678378</v>
      </c>
      <c r="IA21" s="6">
        <f t="shared" si="114"/>
        <v>80.106222196967394</v>
      </c>
      <c r="IB21" s="6">
        <f t="shared" si="115"/>
        <v>75.445219945906999</v>
      </c>
      <c r="IC21" s="6">
        <f t="shared" si="116"/>
        <v>0.96790781152064209</v>
      </c>
      <c r="ID21" s="6">
        <f t="shared" si="117"/>
        <v>0.68460264838735529</v>
      </c>
      <c r="IE21" s="6">
        <f t="shared" si="117"/>
        <v>1.6887768208207987</v>
      </c>
      <c r="IF21" s="6">
        <f t="shared" si="118"/>
        <v>-0.13236548962452765</v>
      </c>
      <c r="IG21" s="6">
        <f t="shared" si="119"/>
        <v>9.2237878010530849E-2</v>
      </c>
      <c r="IH21" s="6">
        <f t="shared" si="157"/>
        <v>1.8222645078913724</v>
      </c>
      <c r="II21" s="6">
        <f t="shared" si="120"/>
        <v>0.1613333474004259</v>
      </c>
      <c r="IJ21" s="6">
        <f t="shared" si="158"/>
        <v>1.7934250847014297</v>
      </c>
      <c r="IK21" s="6">
        <f t="shared" si="159"/>
        <v>0.22160949393627771</v>
      </c>
      <c r="IL21" s="6">
        <f t="shared" si="160"/>
        <v>77.196416080942754</v>
      </c>
      <c r="IM21" s="6">
        <f t="shared" si="121"/>
        <v>0.22650764697255088</v>
      </c>
      <c r="IN21" s="6">
        <f t="shared" si="121"/>
        <v>-1.8334524047056215</v>
      </c>
      <c r="IO21" s="6">
        <f t="shared" si="122"/>
        <v>-0.15239139014821035</v>
      </c>
      <c r="IP21" s="6">
        <f t="shared" si="123"/>
        <v>-8.2267845379633719E-2</v>
      </c>
      <c r="IQ21" s="6">
        <f t="shared" si="161"/>
        <v>1.8473909803985371</v>
      </c>
      <c r="IR21" s="6">
        <f t="shared" si="124"/>
        <v>0.17317948543263254</v>
      </c>
      <c r="IS21" s="6">
        <f t="shared" si="162"/>
        <v>1.7917064048422648</v>
      </c>
      <c r="IT21" s="6">
        <f t="shared" si="163"/>
        <v>0.36356791792260523</v>
      </c>
      <c r="IU21" s="6">
        <f t="shared" si="164"/>
        <v>68.680523529069887</v>
      </c>
      <c r="IV21" s="6">
        <f t="shared" si="165"/>
        <v>72.938469805006321</v>
      </c>
    </row>
    <row r="22" spans="1:256">
      <c r="A22" s="2" t="s">
        <v>27</v>
      </c>
      <c r="B22" s="4">
        <v>14</v>
      </c>
      <c r="C22" s="5">
        <v>16</v>
      </c>
      <c r="D22" s="6">
        <v>-199.44990179999999</v>
      </c>
      <c r="E22" s="6">
        <v>98.664047150000002</v>
      </c>
      <c r="F22" s="6">
        <v>-376.97445970000001</v>
      </c>
      <c r="G22" s="6">
        <v>72.848722989999999</v>
      </c>
      <c r="H22" s="6">
        <v>-255.67779959999999</v>
      </c>
      <c r="I22" s="6">
        <v>125.54027499999999</v>
      </c>
      <c r="J22" s="6">
        <v>-213.2416503</v>
      </c>
      <c r="K22" s="6">
        <v>184.5972495</v>
      </c>
      <c r="L22" s="6">
        <v>-207.6237624</v>
      </c>
      <c r="M22" s="6">
        <v>240.14851490000001</v>
      </c>
      <c r="N22" s="6">
        <v>-188.46534650000001</v>
      </c>
      <c r="O22" s="6">
        <v>294.50495050000001</v>
      </c>
      <c r="P22" s="6">
        <v>-251.08055010000001</v>
      </c>
      <c r="Q22" s="6">
        <v>63.300589389999999</v>
      </c>
      <c r="R22" s="6">
        <v>-195.5</v>
      </c>
      <c r="S22" s="6">
        <v>9</v>
      </c>
      <c r="T22" s="6">
        <v>-205.8415842</v>
      </c>
      <c r="U22" s="6">
        <v>-49.009900989999998</v>
      </c>
      <c r="V22" s="6">
        <v>-200.9405941</v>
      </c>
      <c r="W22" s="6">
        <v>-106.48514849999999</v>
      </c>
      <c r="X22" s="6">
        <v>-199.61604671638199</v>
      </c>
      <c r="Y22" s="6">
        <v>98.425827466040104</v>
      </c>
      <c r="Z22" s="6">
        <v>-376.570572816999</v>
      </c>
      <c r="AA22" s="6">
        <v>72.889286083406702</v>
      </c>
      <c r="AB22" s="6">
        <v>-255.65264035119301</v>
      </c>
      <c r="AC22" s="6">
        <v>126.025869112639</v>
      </c>
      <c r="AD22" s="6">
        <v>-213.17301169845601</v>
      </c>
      <c r="AE22" s="6">
        <v>185.08831942681999</v>
      </c>
      <c r="AF22" s="6">
        <v>-207.02355794472001</v>
      </c>
      <c r="AG22" s="6">
        <v>240.663805108974</v>
      </c>
      <c r="AH22" s="6">
        <v>-188.29758073157001</v>
      </c>
      <c r="AI22" s="6">
        <v>294.06076554855503</v>
      </c>
      <c r="AJ22" s="6">
        <v>-251.13329241204701</v>
      </c>
      <c r="AK22" s="6">
        <v>63.033506227613998</v>
      </c>
      <c r="AL22" s="6">
        <v>-195.518970483223</v>
      </c>
      <c r="AM22" s="6">
        <v>8.6765389812936693</v>
      </c>
      <c r="AN22" s="6">
        <v>-205.167586239168</v>
      </c>
      <c r="AO22" s="6">
        <v>-49.119138287765097</v>
      </c>
      <c r="AP22" s="6">
        <v>-201.06686229325001</v>
      </c>
      <c r="AQ22" s="6">
        <v>-106.554812974226</v>
      </c>
      <c r="AR22" s="6">
        <f t="shared" si="25"/>
        <v>-6.4445946497417621</v>
      </c>
      <c r="AS22" s="6">
        <f t="shared" si="25"/>
        <v>3.1776731957090263</v>
      </c>
      <c r="AT22" s="6">
        <f t="shared" si="25"/>
        <v>-12.157563175643521</v>
      </c>
      <c r="AU22" s="6">
        <f t="shared" si="25"/>
        <v>2.3532271620629635</v>
      </c>
      <c r="AV22" s="6">
        <f t="shared" si="25"/>
        <v>-8.2537334312634734</v>
      </c>
      <c r="AW22" s="6">
        <f t="shared" si="25"/>
        <v>4.0687392380149507</v>
      </c>
      <c r="AX22" s="6">
        <f t="shared" si="25"/>
        <v>-6.8822806245288799</v>
      </c>
      <c r="AY22" s="6">
        <f t="shared" si="25"/>
        <v>5.9755676596609337</v>
      </c>
      <c r="AZ22" s="6">
        <f t="shared" si="25"/>
        <v>-6.6837458002395813</v>
      </c>
      <c r="BA22" s="6">
        <f t="shared" si="10"/>
        <v>7.7698195926875995</v>
      </c>
      <c r="BB22" s="6">
        <f t="shared" si="10"/>
        <v>-6.0791785094620074</v>
      </c>
      <c r="BC22" s="6">
        <f t="shared" si="10"/>
        <v>9.4937379410472911</v>
      </c>
      <c r="BD22" s="6">
        <f t="shared" si="10"/>
        <v>-8.1078264962848259</v>
      </c>
      <c r="BE22" s="6">
        <f t="shared" si="10"/>
        <v>2.0350337744445839</v>
      </c>
      <c r="BF22" s="6">
        <f t="shared" si="10"/>
        <v>-6.3123207368668321</v>
      </c>
      <c r="BG22" s="6">
        <f t="shared" si="10"/>
        <v>0.28012165162537539</v>
      </c>
      <c r="BH22" s="6">
        <f t="shared" si="10"/>
        <v>-6.6238258412962656</v>
      </c>
      <c r="BI22" s="6">
        <f t="shared" si="10"/>
        <v>-1.5858090620290697</v>
      </c>
      <c r="BJ22" s="6">
        <f t="shared" si="10"/>
        <v>-6.491434162187022</v>
      </c>
      <c r="BK22" s="6">
        <f t="shared" si="10"/>
        <v>-3.4401171092903673</v>
      </c>
      <c r="BM22" s="12">
        <f t="shared" si="166"/>
        <v>1.5640640640640645E-2</v>
      </c>
      <c r="BN22" s="6">
        <f t="shared" si="26"/>
        <v>-9.3010789126926419</v>
      </c>
      <c r="BO22" s="6">
        <f t="shared" si="26"/>
        <v>2.7654501788859949</v>
      </c>
      <c r="BP22" s="6">
        <f t="shared" si="27"/>
        <v>8.3060568157968265E-2</v>
      </c>
      <c r="BQ22" s="6">
        <f t="shared" si="28"/>
        <v>79.65840728621788</v>
      </c>
      <c r="BR22" s="6">
        <f t="shared" si="29"/>
        <v>1115.2177020070503</v>
      </c>
      <c r="BS22" s="6">
        <f t="shared" si="125"/>
        <v>7102.6983099915205</v>
      </c>
      <c r="BT22" s="6">
        <f t="shared" si="126"/>
        <v>99437.776339881282</v>
      </c>
      <c r="BU22" s="6">
        <f t="shared" si="127"/>
        <v>99.437776339881282</v>
      </c>
      <c r="BW22" s="12">
        <f t="shared" si="167"/>
        <v>1.5640640640640645E-2</v>
      </c>
      <c r="BX22" s="6">
        <f t="shared" si="30"/>
        <v>-6.3814621548507944</v>
      </c>
      <c r="BY22" s="6">
        <f t="shared" si="30"/>
        <v>8.6317787668674448</v>
      </c>
      <c r="BZ22" s="6">
        <f t="shared" si="31"/>
        <v>0.16510575314714412</v>
      </c>
      <c r="CA22" s="6">
        <f t="shared" si="32"/>
        <v>158.34302149823708</v>
      </c>
      <c r="CB22" s="6">
        <f t="shared" si="33"/>
        <v>-6.5576300017416438</v>
      </c>
      <c r="CC22" s="6">
        <f t="shared" si="33"/>
        <v>-2.5129630856597185</v>
      </c>
      <c r="CD22" s="6">
        <f t="shared" si="34"/>
        <v>0.17266828841480283</v>
      </c>
      <c r="CE22" s="6">
        <f t="shared" si="35"/>
        <v>165.5957953213325</v>
      </c>
      <c r="CF22" s="6">
        <f t="shared" si="36"/>
        <v>161.96940840978479</v>
      </c>
      <c r="CH22" s="6">
        <f t="shared" si="128"/>
        <v>1.8222645078913724</v>
      </c>
      <c r="CI22" s="6">
        <f t="shared" si="129"/>
        <v>0.41929552480866572</v>
      </c>
      <c r="CJ22" s="6">
        <f t="shared" si="130"/>
        <v>1.9206099702812862</v>
      </c>
      <c r="CK22" s="6">
        <f t="shared" si="131"/>
        <v>1.8275046156514931</v>
      </c>
      <c r="CL22" s="6">
        <f t="shared" si="132"/>
        <v>0.24381714903170248</v>
      </c>
      <c r="CM22" s="15">
        <f t="shared" si="37"/>
        <v>2.0810850014906621</v>
      </c>
      <c r="CN22" s="15">
        <f t="shared" si="38"/>
        <v>0.37899717850861564</v>
      </c>
      <c r="CO22" s="15">
        <f t="shared" si="39"/>
        <v>1.9959658674822409</v>
      </c>
      <c r="CP22" s="15">
        <f t="shared" si="40"/>
        <v>0.21070297716407893</v>
      </c>
      <c r="CQ22" s="15">
        <f t="shared" si="133"/>
        <v>0.58970015567269463</v>
      </c>
      <c r="CR22" s="6">
        <f t="shared" si="134"/>
        <v>1.8473909803985371</v>
      </c>
      <c r="CS22" s="6">
        <f t="shared" si="135"/>
        <v>0.44195877726195393</v>
      </c>
      <c r="CT22" s="6">
        <f t="shared" si="136"/>
        <v>1.9981166303599567</v>
      </c>
      <c r="CU22" s="6">
        <f t="shared" si="137"/>
        <v>1.8693944030547469</v>
      </c>
      <c r="CV22" s="6">
        <f t="shared" si="138"/>
        <v>0.2504329262509305</v>
      </c>
      <c r="CW22" s="15">
        <f t="shared" si="41"/>
        <v>2.143733194010224</v>
      </c>
      <c r="CX22" s="15">
        <f t="shared" si="42"/>
        <v>0.39676971083966384</v>
      </c>
      <c r="CY22" s="15">
        <f t="shared" si="43"/>
        <v>2.0589719798328168</v>
      </c>
      <c r="CZ22" s="15">
        <f t="shared" si="44"/>
        <v>0.20726789088679237</v>
      </c>
      <c r="DA22" s="15">
        <f t="shared" si="139"/>
        <v>0.60403760172645615</v>
      </c>
      <c r="DB22" s="6">
        <f t="shared" si="45"/>
        <v>0.59686887869957539</v>
      </c>
      <c r="DD22" s="12">
        <f t="shared" si="168"/>
        <v>1.5640640640640645E-2</v>
      </c>
      <c r="DE22" s="6">
        <f t="shared" si="46"/>
        <v>5.7129685259017586</v>
      </c>
      <c r="DF22" s="6">
        <f t="shared" si="46"/>
        <v>0.82444603364606284</v>
      </c>
      <c r="DG22" s="6">
        <f t="shared" si="47"/>
        <v>1.3714528067345935</v>
      </c>
      <c r="DH22" s="6">
        <f t="shared" si="47"/>
        <v>1.906828421645983</v>
      </c>
      <c r="DI22" s="6">
        <f t="shared" si="48"/>
        <v>5.7721504346594124</v>
      </c>
      <c r="DJ22" s="6">
        <f t="shared" si="49"/>
        <v>2.3488034040117332</v>
      </c>
      <c r="DK22" s="6">
        <f t="shared" si="50"/>
        <v>4.4744061475941139</v>
      </c>
      <c r="DL22" s="6">
        <f t="shared" si="51"/>
        <v>0.69386259530188732</v>
      </c>
      <c r="DM22" s="6">
        <f t="shared" si="52"/>
        <v>46.063350086893855</v>
      </c>
      <c r="DN22" s="6">
        <f t="shared" si="53"/>
        <v>5.7129685259017586</v>
      </c>
      <c r="DO22" s="6">
        <f t="shared" si="53"/>
        <v>0.82444603364606284</v>
      </c>
      <c r="DP22" s="6">
        <f t="shared" si="54"/>
        <v>1.7955057594179937</v>
      </c>
      <c r="DQ22" s="6">
        <f t="shared" si="54"/>
        <v>-1.7549121228192086</v>
      </c>
      <c r="DR22" s="6">
        <f t="shared" si="55"/>
        <v>5.7721504346594124</v>
      </c>
      <c r="DS22" s="6">
        <f t="shared" si="56"/>
        <v>2.5106886487418163</v>
      </c>
      <c r="DT22" s="6">
        <f t="shared" si="57"/>
        <v>4.6903734420737289</v>
      </c>
      <c r="DU22" s="6">
        <f t="shared" si="58"/>
        <v>0.60797636134498134</v>
      </c>
      <c r="DV22" s="6">
        <f t="shared" si="59"/>
        <v>52.55667589005823</v>
      </c>
      <c r="DW22" s="6">
        <f t="shared" si="60"/>
        <v>49.310012988476046</v>
      </c>
      <c r="DX22" s="6">
        <f t="shared" si="140"/>
        <v>2139.8946682241849</v>
      </c>
      <c r="DY22" s="6">
        <f t="shared" si="61"/>
        <v>1.3714528067345935</v>
      </c>
      <c r="DZ22" s="6">
        <f t="shared" si="61"/>
        <v>1.906828421645983</v>
      </c>
      <c r="EA22" s="6">
        <f t="shared" si="61"/>
        <v>0.19853482428929858</v>
      </c>
      <c r="EB22" s="6">
        <f t="shared" si="61"/>
        <v>1.7942519330266657</v>
      </c>
      <c r="EC22" s="6">
        <f t="shared" si="62"/>
        <v>2.3488034040117332</v>
      </c>
      <c r="ED22" s="6">
        <f t="shared" si="11"/>
        <v>1.8052025026643159</v>
      </c>
      <c r="EE22" s="6">
        <f t="shared" si="63"/>
        <v>1.1783081342897521</v>
      </c>
      <c r="EF22" s="6">
        <f t="shared" si="64"/>
        <v>0.87112132508403817</v>
      </c>
      <c r="EG22" s="6">
        <f t="shared" si="65"/>
        <v>29.410792693963781</v>
      </c>
      <c r="EH22" s="6">
        <f t="shared" si="66"/>
        <v>1.7955057594179937</v>
      </c>
      <c r="EI22" s="6">
        <f t="shared" si="66"/>
        <v>-1.7549121228192086</v>
      </c>
      <c r="EJ22" s="6">
        <f t="shared" si="66"/>
        <v>-0.31150510442943347</v>
      </c>
      <c r="EK22" s="6">
        <f t="shared" si="66"/>
        <v>-1.865930713654445</v>
      </c>
      <c r="EL22" s="6">
        <f t="shared" si="67"/>
        <v>2.5106886487418163</v>
      </c>
      <c r="EM22" s="6">
        <f t="shared" si="12"/>
        <v>1.8917539105931771</v>
      </c>
      <c r="EN22" s="6">
        <f t="shared" si="68"/>
        <v>2.1099336264162725</v>
      </c>
      <c r="EO22" s="6">
        <f t="shared" si="69"/>
        <v>0.57167599850678597</v>
      </c>
      <c r="EP22" s="6">
        <f t="shared" si="70"/>
        <v>55.132818890483151</v>
      </c>
      <c r="EQ22" s="6">
        <f t="shared" si="71"/>
        <v>42.271805792223468</v>
      </c>
      <c r="ER22" s="6">
        <f t="shared" si="141"/>
        <v>1008.363007103712</v>
      </c>
      <c r="ES22" s="6">
        <f t="shared" si="72"/>
        <v>0.19853482428929858</v>
      </c>
      <c r="ET22" s="6">
        <f t="shared" si="72"/>
        <v>1.7942519330266657</v>
      </c>
      <c r="EU22" s="6">
        <f t="shared" si="72"/>
        <v>0.60456729077757387</v>
      </c>
      <c r="EV22" s="6">
        <f t="shared" si="72"/>
        <v>1.7239183483596916</v>
      </c>
      <c r="EW22" s="6">
        <f t="shared" si="73"/>
        <v>1.8052025026643159</v>
      </c>
      <c r="EX22" s="6">
        <f t="shared" si="13"/>
        <v>1.8268541487730603</v>
      </c>
      <c r="EY22" s="6">
        <f t="shared" si="74"/>
        <v>0.41207909067879051</v>
      </c>
      <c r="EZ22" s="6">
        <f t="shared" si="75"/>
        <v>0.97432557418505239</v>
      </c>
      <c r="FA22" s="6">
        <f t="shared" si="76"/>
        <v>13.011327053752009</v>
      </c>
      <c r="FB22" s="6">
        <f t="shared" si="77"/>
        <v>-0.31150510442943347</v>
      </c>
      <c r="FC22" s="6">
        <f t="shared" si="77"/>
        <v>-1.865930713654445</v>
      </c>
      <c r="FD22" s="6">
        <f t="shared" si="77"/>
        <v>0.13239167910924365</v>
      </c>
      <c r="FE22" s="6">
        <f t="shared" si="77"/>
        <v>-1.8543080472612976</v>
      </c>
      <c r="FF22" s="6">
        <f t="shared" si="78"/>
        <v>1.8917539105931771</v>
      </c>
      <c r="FG22" s="6">
        <f t="shared" si="14"/>
        <v>1.8590282114146013</v>
      </c>
      <c r="FH22" s="6">
        <f t="shared" si="79"/>
        <v>0.44404891713646771</v>
      </c>
      <c r="FI22" s="6">
        <f t="shared" si="80"/>
        <v>0.97211852574630075</v>
      </c>
      <c r="FJ22" s="6">
        <f t="shared" si="81"/>
        <v>13.56156341866091</v>
      </c>
      <c r="FK22" s="6">
        <f t="shared" si="82"/>
        <v>13.286445236206459</v>
      </c>
      <c r="FL22" s="6">
        <f t="shared" si="142"/>
        <v>414.84636813991602</v>
      </c>
      <c r="FN22" s="12">
        <f t="shared" si="169"/>
        <v>1.5640640640640645E-2</v>
      </c>
      <c r="FO22" s="6">
        <f t="shared" si="83"/>
        <v>-6.3814621548507944</v>
      </c>
      <c r="FP22" s="6">
        <f t="shared" si="83"/>
        <v>8.6317787668674448</v>
      </c>
      <c r="FQ22" s="6">
        <f t="shared" si="84"/>
        <v>-2.7358024904471323</v>
      </c>
      <c r="FR22" s="6">
        <f t="shared" si="85"/>
        <v>0.13624660936882549</v>
      </c>
      <c r="FS22" s="6">
        <f t="shared" si="143"/>
        <v>-0.1394044300919699</v>
      </c>
      <c r="FT22" s="6">
        <f t="shared" si="143"/>
        <v>8.8466460271781955E-2</v>
      </c>
      <c r="FU22" s="6">
        <f t="shared" si="144"/>
        <v>2.7391930208185826</v>
      </c>
      <c r="FV22" s="6">
        <f t="shared" si="86"/>
        <v>0.16510575314714412</v>
      </c>
      <c r="FW22" s="6">
        <f t="shared" si="87"/>
        <v>2.5968376596282998</v>
      </c>
      <c r="FX22" s="6">
        <f t="shared" si="88"/>
        <v>0.8699404409601611</v>
      </c>
      <c r="FY22" s="6">
        <f t="shared" si="145"/>
        <v>29.548280905994194</v>
      </c>
      <c r="FZ22" s="6">
        <f t="shared" si="15"/>
        <v>-6.5576300017416438</v>
      </c>
      <c r="GA22" s="6">
        <f t="shared" si="16"/>
        <v>-2.5129630856597185</v>
      </c>
      <c r="GB22" s="6">
        <f t="shared" si="89"/>
        <v>-2.7358024904471323</v>
      </c>
      <c r="GC22" s="6">
        <f t="shared" si="89"/>
        <v>0.13624660936882549</v>
      </c>
      <c r="GD22" s="6">
        <f t="shared" si="146"/>
        <v>-0.15599024068534373</v>
      </c>
      <c r="GE22" s="6">
        <f t="shared" si="146"/>
        <v>-7.4036360222704545E-2</v>
      </c>
      <c r="GF22" s="6">
        <f t="shared" si="90"/>
        <v>2.7391930208185826</v>
      </c>
      <c r="GG22" s="6">
        <f t="shared" si="91"/>
        <v>0.17266828841480283</v>
      </c>
      <c r="GH22" s="6">
        <f t="shared" si="92"/>
        <v>2.5883682449221195</v>
      </c>
      <c r="GI22" s="6">
        <f t="shared" si="93"/>
        <v>0.88096438699527235</v>
      </c>
      <c r="GJ22" s="6">
        <f t="shared" si="147"/>
        <v>28.24108345520542</v>
      </c>
      <c r="GL22" s="6">
        <f t="shared" si="17"/>
        <v>0.13624660936882549</v>
      </c>
      <c r="GM22" s="6">
        <f t="shared" si="18"/>
        <v>2.7358024904471323</v>
      </c>
      <c r="GN22" s="6">
        <f t="shared" si="94"/>
        <v>-0.1394044300919699</v>
      </c>
      <c r="GO22" s="6">
        <f t="shared" si="95"/>
        <v>8.8466460271781955E-2</v>
      </c>
      <c r="GP22" s="6">
        <f t="shared" si="96"/>
        <v>2.7391930208185826</v>
      </c>
      <c r="GQ22" s="6">
        <f t="shared" si="97"/>
        <v>0.16510575314714412</v>
      </c>
      <c r="GR22" s="6">
        <f t="shared" si="98"/>
        <v>2.6616482773312482</v>
      </c>
      <c r="GS22" s="6">
        <f t="shared" si="99"/>
        <v>0.49315679979296295</v>
      </c>
      <c r="GT22" s="6">
        <f t="shared" si="148"/>
        <v>-29.548280905993941</v>
      </c>
      <c r="GU22" s="6">
        <f t="shared" si="149"/>
        <v>-0.13624660936882549</v>
      </c>
      <c r="GV22" s="6">
        <f t="shared" si="100"/>
        <v>-2.7358024904471323</v>
      </c>
      <c r="GW22" s="6">
        <f t="shared" si="150"/>
        <v>-0.15599024068534373</v>
      </c>
      <c r="GX22" s="6">
        <f t="shared" si="150"/>
        <v>-7.4036360222704545E-2</v>
      </c>
      <c r="GY22" s="6">
        <f t="shared" si="151"/>
        <v>2.7391930208185826</v>
      </c>
      <c r="GZ22" s="6">
        <f t="shared" si="101"/>
        <v>0.17266828841480283</v>
      </c>
      <c r="HA22" s="6">
        <f t="shared" si="102"/>
        <v>2.6618393533396203</v>
      </c>
      <c r="HB22" s="6">
        <f t="shared" si="103"/>
        <v>0.47318257453761109</v>
      </c>
      <c r="HC22" s="6">
        <f t="shared" si="152"/>
        <v>-28.241083455205271</v>
      </c>
      <c r="HE22" s="6">
        <f t="shared" si="153"/>
        <v>-29.548280905993941</v>
      </c>
      <c r="HF22" s="6">
        <f t="shared" si="154"/>
        <v>-28.241083455205271</v>
      </c>
      <c r="HG22" s="6">
        <f t="shared" si="155"/>
        <v>-28.894682180599606</v>
      </c>
      <c r="HH22" s="6">
        <f t="shared" si="156"/>
        <v>0.87550937833814912</v>
      </c>
      <c r="HJ22" s="6">
        <f t="shared" si="104"/>
        <v>2.7358024904471323</v>
      </c>
      <c r="HK22" s="6">
        <f t="shared" si="105"/>
        <v>-0.13624660936882549</v>
      </c>
      <c r="HL22" s="6">
        <f t="shared" si="19"/>
        <v>0.60456729077757387</v>
      </c>
      <c r="HM22" s="6">
        <f t="shared" si="20"/>
        <v>1.7239183483596916</v>
      </c>
      <c r="HN22" s="6">
        <f t="shared" si="106"/>
        <v>2.7391930208185826</v>
      </c>
      <c r="HO22" s="6">
        <f t="shared" si="21"/>
        <v>1.8268541487730603</v>
      </c>
      <c r="HP22" s="6">
        <f t="shared" si="107"/>
        <v>2.8288473175962818</v>
      </c>
      <c r="HQ22" s="6">
        <f t="shared" si="108"/>
        <v>0.28358684485363322</v>
      </c>
      <c r="HR22" s="6">
        <f t="shared" si="109"/>
        <v>73.52560398795633</v>
      </c>
      <c r="HS22" s="6">
        <f t="shared" si="110"/>
        <v>2.7358024904471323</v>
      </c>
      <c r="HT22" s="6">
        <f t="shared" si="110"/>
        <v>-0.13624660936882549</v>
      </c>
      <c r="HU22" s="6">
        <f t="shared" si="22"/>
        <v>0.13239167910924365</v>
      </c>
      <c r="HV22" s="6">
        <f t="shared" si="23"/>
        <v>-1.8543080472612976</v>
      </c>
      <c r="HW22" s="6">
        <f t="shared" si="111"/>
        <v>2.7391930208185826</v>
      </c>
      <c r="HX22" s="6">
        <f t="shared" si="24"/>
        <v>1.8590282114146013</v>
      </c>
      <c r="HY22" s="6">
        <f t="shared" si="112"/>
        <v>3.1192119128017182</v>
      </c>
      <c r="HZ22" s="6">
        <f t="shared" si="113"/>
        <v>0.12074077802056367</v>
      </c>
      <c r="IA22" s="6">
        <f t="shared" si="114"/>
        <v>83.065143101029747</v>
      </c>
      <c r="IB22" s="6">
        <f t="shared" si="115"/>
        <v>78.295373544493032</v>
      </c>
      <c r="IC22" s="6">
        <f t="shared" si="116"/>
        <v>0.97920643298782239</v>
      </c>
      <c r="ID22" s="6">
        <f t="shared" si="117"/>
        <v>0.60456729077757387</v>
      </c>
      <c r="IE22" s="6">
        <f t="shared" si="117"/>
        <v>1.7239183483596916</v>
      </c>
      <c r="IF22" s="6">
        <f t="shared" si="118"/>
        <v>-0.1394044300919699</v>
      </c>
      <c r="IG22" s="6">
        <f t="shared" si="119"/>
        <v>8.8466460271781955E-2</v>
      </c>
      <c r="IH22" s="6">
        <f t="shared" si="157"/>
        <v>1.8268541487730603</v>
      </c>
      <c r="II22" s="6">
        <f t="shared" si="120"/>
        <v>0.16510575314714412</v>
      </c>
      <c r="IJ22" s="6">
        <f t="shared" si="158"/>
        <v>1.7967183417842372</v>
      </c>
      <c r="IK22" s="6">
        <f t="shared" si="159"/>
        <v>0.22620735093709196</v>
      </c>
      <c r="IL22" s="6">
        <f t="shared" si="160"/>
        <v>76.926115106049593</v>
      </c>
      <c r="IM22" s="6">
        <f t="shared" si="121"/>
        <v>0.13239167910924365</v>
      </c>
      <c r="IN22" s="6">
        <f t="shared" si="121"/>
        <v>-1.8543080472612976</v>
      </c>
      <c r="IO22" s="6">
        <f t="shared" si="122"/>
        <v>-0.15599024068534373</v>
      </c>
      <c r="IP22" s="6">
        <f t="shared" si="123"/>
        <v>-7.4036360222704545E-2</v>
      </c>
      <c r="IQ22" s="6">
        <f t="shared" si="161"/>
        <v>1.8590282114146013</v>
      </c>
      <c r="IR22" s="6">
        <f t="shared" si="124"/>
        <v>0.17266828841480283</v>
      </c>
      <c r="IS22" s="6">
        <f t="shared" si="162"/>
        <v>1.8034775882543288</v>
      </c>
      <c r="IT22" s="6">
        <f t="shared" si="163"/>
        <v>0.36335247885393324</v>
      </c>
      <c r="IU22" s="6">
        <f t="shared" si="164"/>
        <v>68.693773443764997</v>
      </c>
      <c r="IV22" s="6">
        <f t="shared" si="165"/>
        <v>72.809944274907295</v>
      </c>
    </row>
    <row r="23" spans="1:256">
      <c r="C23" s="5">
        <v>17</v>
      </c>
      <c r="D23" s="6">
        <v>-196.97445970000001</v>
      </c>
      <c r="E23" s="6">
        <v>98.310412569999997</v>
      </c>
      <c r="F23" s="6">
        <v>-373.43811390000002</v>
      </c>
      <c r="G23" s="6">
        <v>72.848722989999999</v>
      </c>
      <c r="H23" s="6">
        <v>-254.26326130000001</v>
      </c>
      <c r="I23" s="6">
        <v>126.24754419999999</v>
      </c>
      <c r="J23" s="6">
        <v>-212.88801570000001</v>
      </c>
      <c r="K23" s="6">
        <v>186.3654224</v>
      </c>
      <c r="L23" s="6">
        <v>-209.85148509999999</v>
      </c>
      <c r="M23" s="6">
        <v>241.93069310000001</v>
      </c>
      <c r="N23" s="6">
        <v>-194.2574257</v>
      </c>
      <c r="O23" s="6">
        <v>296.28712869999998</v>
      </c>
      <c r="P23" s="6">
        <v>-249.31237719999999</v>
      </c>
      <c r="Q23" s="6">
        <v>62.593320239999997</v>
      </c>
      <c r="R23" s="6">
        <v>-195</v>
      </c>
      <c r="S23" s="6">
        <v>6</v>
      </c>
      <c r="T23" s="6">
        <v>-208.06930689999999</v>
      </c>
      <c r="U23" s="6">
        <v>-50.792079209999997</v>
      </c>
      <c r="V23" s="6">
        <v>-207.1782178</v>
      </c>
      <c r="W23" s="6">
        <v>-109.60396040000001</v>
      </c>
      <c r="X23" s="6">
        <v>-196.84286899296799</v>
      </c>
      <c r="Y23" s="6">
        <v>98.360244182316805</v>
      </c>
      <c r="Z23" s="6">
        <v>-373.72852398224802</v>
      </c>
      <c r="AA23" s="6">
        <v>73.016669935684106</v>
      </c>
      <c r="AB23" s="6">
        <v>-253.34918340311501</v>
      </c>
      <c r="AC23" s="6">
        <v>126.17904629125</v>
      </c>
      <c r="AD23" s="6">
        <v>-213.20142907327201</v>
      </c>
      <c r="AE23" s="6">
        <v>186.82862689603601</v>
      </c>
      <c r="AF23" s="6">
        <v>-210.100021368657</v>
      </c>
      <c r="AG23" s="6">
        <v>242.84401194628501</v>
      </c>
      <c r="AH23" s="6">
        <v>-194.066477512646</v>
      </c>
      <c r="AI23" s="6">
        <v>297.13124441944001</v>
      </c>
      <c r="AJ23" s="6">
        <v>-248.61091926339799</v>
      </c>
      <c r="AK23" s="6">
        <v>62.901966108865999</v>
      </c>
      <c r="AL23" s="6">
        <v>-195.50006319230701</v>
      </c>
      <c r="AM23" s="6">
        <v>6.0960904915412497</v>
      </c>
      <c r="AN23" s="6">
        <v>-208.598000451665</v>
      </c>
      <c r="AO23" s="6">
        <v>-50.873040822043798</v>
      </c>
      <c r="AP23" s="6">
        <v>-207.587064395369</v>
      </c>
      <c r="AQ23" s="6">
        <v>-108.767177325661</v>
      </c>
      <c r="AR23" s="6">
        <f t="shared" si="25"/>
        <v>-6.3550627377883622</v>
      </c>
      <c r="AS23" s="6">
        <f t="shared" si="25"/>
        <v>3.1755558424884396</v>
      </c>
      <c r="AT23" s="6">
        <f t="shared" si="25"/>
        <v>-12.065807763110156</v>
      </c>
      <c r="AU23" s="6">
        <f t="shared" si="25"/>
        <v>2.357339743723379</v>
      </c>
      <c r="AV23" s="6">
        <f t="shared" si="25"/>
        <v>-8.1793664323789308</v>
      </c>
      <c r="AW23" s="6">
        <f t="shared" si="25"/>
        <v>4.073684555999038</v>
      </c>
      <c r="AX23" s="6">
        <f t="shared" si="25"/>
        <v>-6.8831980781339963</v>
      </c>
      <c r="AY23" s="6">
        <f t="shared" si="25"/>
        <v>6.0317534041915346</v>
      </c>
      <c r="AZ23" s="6">
        <f t="shared" si="25"/>
        <v>-6.7830692767244178</v>
      </c>
      <c r="BA23" s="6">
        <f t="shared" si="25"/>
        <v>7.8402074675613473</v>
      </c>
      <c r="BB23" s="6">
        <f t="shared" si="25"/>
        <v>-6.2654270698448222</v>
      </c>
      <c r="BC23" s="6">
        <f t="shared" si="25"/>
        <v>9.5928682065192135</v>
      </c>
      <c r="BD23" s="6">
        <f t="shared" si="25"/>
        <v>-8.0263917981939858</v>
      </c>
      <c r="BE23" s="6">
        <f t="shared" si="25"/>
        <v>2.0307870079172705</v>
      </c>
      <c r="BF23" s="6">
        <f t="shared" si="25"/>
        <v>-6.3117103158717134</v>
      </c>
      <c r="BG23" s="6">
        <f t="shared" si="25"/>
        <v>0.19681199388718379</v>
      </c>
      <c r="BH23" s="6">
        <f t="shared" ref="BA23:BK44" si="170">AN23*$B$11</f>
        <v>-6.7345766022892795</v>
      </c>
      <c r="BI23" s="6">
        <f t="shared" si="170"/>
        <v>-1.6424337225937626</v>
      </c>
      <c r="BJ23" s="6">
        <f t="shared" si="170"/>
        <v>-6.7019385794108235</v>
      </c>
      <c r="BK23" s="6">
        <f t="shared" si="170"/>
        <v>-3.5115431879903185</v>
      </c>
      <c r="BM23" s="12">
        <f t="shared" si="166"/>
        <v>1.6683350016683356E-2</v>
      </c>
      <c r="BN23" s="6">
        <f t="shared" si="26"/>
        <v>-9.2104352504492581</v>
      </c>
      <c r="BO23" s="6">
        <f t="shared" si="26"/>
        <v>2.7664477931059093</v>
      </c>
      <c r="BP23" s="6">
        <f t="shared" si="27"/>
        <v>9.0649151893574836E-2</v>
      </c>
      <c r="BQ23" s="6">
        <f t="shared" si="28"/>
        <v>86.936162632014003</v>
      </c>
      <c r="BR23" s="6">
        <f t="shared" si="29"/>
        <v>1217.1062768481961</v>
      </c>
      <c r="BS23" s="6">
        <f t="shared" si="125"/>
        <v>6979.6584868323134</v>
      </c>
      <c r="BT23" s="6">
        <f t="shared" si="126"/>
        <v>97715.218815652392</v>
      </c>
      <c r="BU23" s="6">
        <f t="shared" si="127"/>
        <v>97.715218815652392</v>
      </c>
      <c r="BW23" s="12">
        <f t="shared" si="167"/>
        <v>1.6683350016683356E-2</v>
      </c>
      <c r="BX23" s="6">
        <f t="shared" si="30"/>
        <v>-6.5242481732846205</v>
      </c>
      <c r="BY23" s="6">
        <f t="shared" si="30"/>
        <v>8.7165378370402813</v>
      </c>
      <c r="BZ23" s="6">
        <f t="shared" si="31"/>
        <v>0.16604802629585436</v>
      </c>
      <c r="CA23" s="6">
        <f t="shared" si="32"/>
        <v>159.24669913877614</v>
      </c>
      <c r="CB23" s="6">
        <f t="shared" si="33"/>
        <v>-6.718257590850051</v>
      </c>
      <c r="CC23" s="6">
        <f t="shared" si="33"/>
        <v>-2.5769884552920406</v>
      </c>
      <c r="CD23" s="6">
        <f t="shared" si="34"/>
        <v>0.17291752467385943</v>
      </c>
      <c r="CE23" s="6">
        <f t="shared" si="35"/>
        <v>165.83482286321814</v>
      </c>
      <c r="CF23" s="6">
        <f t="shared" si="36"/>
        <v>162.54076100099712</v>
      </c>
      <c r="CH23" s="6">
        <f t="shared" si="128"/>
        <v>1.8268541487730603</v>
      </c>
      <c r="CI23" s="6">
        <f t="shared" si="129"/>
        <v>0.42222359899211792</v>
      </c>
      <c r="CJ23" s="6">
        <f t="shared" si="130"/>
        <v>1.9277584139453987</v>
      </c>
      <c r="CK23" s="6">
        <f t="shared" si="131"/>
        <v>1.8275115189612958</v>
      </c>
      <c r="CL23" s="6">
        <f t="shared" si="132"/>
        <v>0.24050931789953797</v>
      </c>
      <c r="CM23" s="15">
        <f t="shared" si="37"/>
        <v>2.0884180808552886</v>
      </c>
      <c r="CN23" s="15">
        <f t="shared" si="38"/>
        <v>0.38239651710090283</v>
      </c>
      <c r="CO23" s="15">
        <f t="shared" si="39"/>
        <v>1.9978896254031162</v>
      </c>
      <c r="CP23" s="15">
        <f t="shared" si="40"/>
        <v>0.20482416250544222</v>
      </c>
      <c r="CQ23" s="15">
        <f t="shared" si="133"/>
        <v>0.58722067960634505</v>
      </c>
      <c r="CR23" s="6">
        <f t="shared" si="134"/>
        <v>1.8590282114146013</v>
      </c>
      <c r="CS23" s="6">
        <f t="shared" si="135"/>
        <v>0.44768090687469841</v>
      </c>
      <c r="CT23" s="6">
        <f t="shared" si="136"/>
        <v>2.0015411793692857</v>
      </c>
      <c r="CU23" s="6">
        <f t="shared" si="137"/>
        <v>1.8707794113722203</v>
      </c>
      <c r="CV23" s="6">
        <f t="shared" si="138"/>
        <v>0.25006621149935532</v>
      </c>
      <c r="CW23" s="15">
        <f t="shared" si="41"/>
        <v>2.1541251488292925</v>
      </c>
      <c r="CX23" s="15">
        <f t="shared" si="42"/>
        <v>0.4068350131476634</v>
      </c>
      <c r="CY23" s="15">
        <f t="shared" si="43"/>
        <v>2.0611934011204305</v>
      </c>
      <c r="CZ23" s="15">
        <f t="shared" si="44"/>
        <v>0.20591907809533352</v>
      </c>
      <c r="DA23" s="15">
        <f t="shared" si="139"/>
        <v>0.61275409124299696</v>
      </c>
      <c r="DB23" s="6">
        <f t="shared" si="45"/>
        <v>0.599987385424671</v>
      </c>
      <c r="DD23" s="12">
        <f t="shared" si="168"/>
        <v>1.6683350016683356E-2</v>
      </c>
      <c r="DE23" s="6">
        <f t="shared" si="46"/>
        <v>5.7107450253217937</v>
      </c>
      <c r="DF23" s="6">
        <f t="shared" si="46"/>
        <v>0.81821609876506063</v>
      </c>
      <c r="DG23" s="6">
        <f t="shared" si="47"/>
        <v>1.2961683542449345</v>
      </c>
      <c r="DH23" s="6">
        <f t="shared" si="47"/>
        <v>1.9580688481924966</v>
      </c>
      <c r="DI23" s="6">
        <f t="shared" si="48"/>
        <v>5.7690628639767771</v>
      </c>
      <c r="DJ23" s="6">
        <f t="shared" si="49"/>
        <v>2.348209108407493</v>
      </c>
      <c r="DK23" s="6">
        <f t="shared" si="50"/>
        <v>4.5593586692859915</v>
      </c>
      <c r="DL23" s="6">
        <f t="shared" si="51"/>
        <v>0.66466620340547988</v>
      </c>
      <c r="DM23" s="6">
        <f t="shared" si="52"/>
        <v>48.343277475704745</v>
      </c>
      <c r="DN23" s="6">
        <f t="shared" si="53"/>
        <v>5.7107450253217937</v>
      </c>
      <c r="DO23" s="6">
        <f t="shared" si="53"/>
        <v>0.81821609876506063</v>
      </c>
      <c r="DP23" s="6">
        <f t="shared" si="54"/>
        <v>1.7146814823222725</v>
      </c>
      <c r="DQ23" s="6">
        <f t="shared" si="54"/>
        <v>-1.8339750140300868</v>
      </c>
      <c r="DR23" s="6">
        <f t="shared" si="55"/>
        <v>5.7690628639767771</v>
      </c>
      <c r="DS23" s="6">
        <f t="shared" si="56"/>
        <v>2.5106965045392409</v>
      </c>
      <c r="DT23" s="6">
        <f t="shared" si="57"/>
        <v>4.7961069148299282</v>
      </c>
      <c r="DU23" s="6">
        <f t="shared" si="58"/>
        <v>0.57244624188804982</v>
      </c>
      <c r="DV23" s="6">
        <f t="shared" si="59"/>
        <v>55.079013590075604</v>
      </c>
      <c r="DW23" s="6">
        <f t="shared" si="60"/>
        <v>51.711145532890171</v>
      </c>
      <c r="DX23" s="6">
        <f t="shared" si="140"/>
        <v>2302.782155394922</v>
      </c>
      <c r="DY23" s="6">
        <f t="shared" si="61"/>
        <v>1.2961683542449345</v>
      </c>
      <c r="DZ23" s="6">
        <f t="shared" si="61"/>
        <v>1.9580688481924966</v>
      </c>
      <c r="EA23" s="6">
        <f t="shared" si="61"/>
        <v>0.10012880140957847</v>
      </c>
      <c r="EB23" s="6">
        <f t="shared" si="61"/>
        <v>1.8084540633698127</v>
      </c>
      <c r="EC23" s="6">
        <f t="shared" si="62"/>
        <v>2.348209108407493</v>
      </c>
      <c r="ED23" s="6">
        <f t="shared" si="11"/>
        <v>1.8112238614236797</v>
      </c>
      <c r="EE23" s="6">
        <f t="shared" si="63"/>
        <v>1.2053610230068568</v>
      </c>
      <c r="EF23" s="6">
        <f t="shared" si="64"/>
        <v>0.86309595618753665</v>
      </c>
      <c r="EG23" s="6">
        <f t="shared" si="65"/>
        <v>30.334005638461473</v>
      </c>
      <c r="EH23" s="6">
        <f t="shared" si="66"/>
        <v>1.7146814823222725</v>
      </c>
      <c r="EI23" s="6">
        <f t="shared" si="66"/>
        <v>-1.8339750140300868</v>
      </c>
      <c r="EJ23" s="6">
        <f t="shared" si="66"/>
        <v>-0.42286628641756607</v>
      </c>
      <c r="EK23" s="6">
        <f t="shared" si="66"/>
        <v>-1.8392457164809464</v>
      </c>
      <c r="EL23" s="6">
        <f t="shared" si="67"/>
        <v>2.5106965045392409</v>
      </c>
      <c r="EM23" s="6">
        <f t="shared" si="12"/>
        <v>1.887230961430554</v>
      </c>
      <c r="EN23" s="6">
        <f t="shared" si="68"/>
        <v>2.1375542669015419</v>
      </c>
      <c r="EO23" s="6">
        <f t="shared" si="69"/>
        <v>0.55886493414534044</v>
      </c>
      <c r="EP23" s="6">
        <f t="shared" si="70"/>
        <v>56.022663330146131</v>
      </c>
      <c r="EQ23" s="6">
        <f t="shared" si="71"/>
        <v>43.178334484303804</v>
      </c>
      <c r="ER23" s="6">
        <f t="shared" si="141"/>
        <v>869.39727685272521</v>
      </c>
      <c r="ES23" s="6">
        <f t="shared" si="72"/>
        <v>0.10012880140957847</v>
      </c>
      <c r="ET23" s="6">
        <f t="shared" si="72"/>
        <v>1.8084540633698127</v>
      </c>
      <c r="EU23" s="6">
        <f t="shared" si="72"/>
        <v>0.51764220687959561</v>
      </c>
      <c r="EV23" s="6">
        <f t="shared" si="72"/>
        <v>1.7526607389578661</v>
      </c>
      <c r="EW23" s="6">
        <f t="shared" si="73"/>
        <v>1.8112238614236797</v>
      </c>
      <c r="EX23" s="6">
        <f t="shared" si="13"/>
        <v>1.8275046156514931</v>
      </c>
      <c r="EY23" s="6">
        <f t="shared" si="74"/>
        <v>0.42122480790678468</v>
      </c>
      <c r="EZ23" s="6">
        <f t="shared" si="75"/>
        <v>0.97323803517522123</v>
      </c>
      <c r="FA23" s="6">
        <f t="shared" si="76"/>
        <v>13.285257094011293</v>
      </c>
      <c r="FB23" s="6">
        <f t="shared" si="77"/>
        <v>-0.42286628641756607</v>
      </c>
      <c r="FC23" s="6">
        <f t="shared" si="77"/>
        <v>-1.8392457164809464</v>
      </c>
      <c r="FD23" s="6">
        <f t="shared" si="77"/>
        <v>3.2638022878455963E-2</v>
      </c>
      <c r="FE23" s="6">
        <f t="shared" si="77"/>
        <v>-1.8691094653965559</v>
      </c>
      <c r="FF23" s="6">
        <f t="shared" si="78"/>
        <v>1.887230961430554</v>
      </c>
      <c r="FG23" s="6">
        <f t="shared" si="14"/>
        <v>1.8693944030547469</v>
      </c>
      <c r="FH23" s="6">
        <f t="shared" si="79"/>
        <v>0.45648222231160401</v>
      </c>
      <c r="FI23" s="6">
        <f t="shared" si="80"/>
        <v>0.97051316395673948</v>
      </c>
      <c r="FJ23" s="6">
        <f t="shared" si="81"/>
        <v>13.948409797546443</v>
      </c>
      <c r="FK23" s="6">
        <f t="shared" si="82"/>
        <v>13.616833445778868</v>
      </c>
      <c r="FL23" s="6">
        <f t="shared" si="142"/>
        <v>316.85550850832254</v>
      </c>
      <c r="FN23" s="12">
        <f t="shared" si="169"/>
        <v>1.6683350016683356E-2</v>
      </c>
      <c r="FO23" s="6">
        <f t="shared" si="83"/>
        <v>-6.5242481732846205</v>
      </c>
      <c r="FP23" s="6">
        <f t="shared" si="83"/>
        <v>8.7165378370402813</v>
      </c>
      <c r="FQ23" s="6">
        <f t="shared" si="84"/>
        <v>-2.7358024904471323</v>
      </c>
      <c r="FR23" s="6">
        <f t="shared" si="85"/>
        <v>0.13624660936882549</v>
      </c>
      <c r="FS23" s="6">
        <f t="shared" si="143"/>
        <v>-0.1427860184338261</v>
      </c>
      <c r="FT23" s="6">
        <f t="shared" si="143"/>
        <v>8.4759070172836459E-2</v>
      </c>
      <c r="FU23" s="6">
        <f t="shared" si="144"/>
        <v>2.7391930208185826</v>
      </c>
      <c r="FV23" s="6">
        <f t="shared" si="86"/>
        <v>0.16604802629585436</v>
      </c>
      <c r="FW23" s="6">
        <f t="shared" si="87"/>
        <v>2.5935275959250541</v>
      </c>
      <c r="FX23" s="6">
        <f t="shared" si="88"/>
        <v>0.88423315354436272</v>
      </c>
      <c r="FY23" s="6">
        <f t="shared" si="145"/>
        <v>27.842699852918543</v>
      </c>
      <c r="FZ23" s="6">
        <f t="shared" si="15"/>
        <v>-6.718257590850051</v>
      </c>
      <c r="GA23" s="6">
        <f t="shared" si="16"/>
        <v>-2.5769884552920406</v>
      </c>
      <c r="GB23" s="6">
        <f t="shared" si="89"/>
        <v>-2.7358024904471323</v>
      </c>
      <c r="GC23" s="6">
        <f t="shared" si="89"/>
        <v>0.13624660936882549</v>
      </c>
      <c r="GD23" s="6">
        <f t="shared" si="146"/>
        <v>-0.16062758910840724</v>
      </c>
      <c r="GE23" s="6">
        <f t="shared" si="146"/>
        <v>-6.4025369632322082E-2</v>
      </c>
      <c r="GF23" s="6">
        <f t="shared" si="90"/>
        <v>2.7391930208185826</v>
      </c>
      <c r="GG23" s="6">
        <f t="shared" si="91"/>
        <v>0.17291752467385943</v>
      </c>
      <c r="GH23" s="6">
        <f t="shared" si="92"/>
        <v>2.5829507618338274</v>
      </c>
      <c r="GI23" s="6">
        <f t="shared" si="93"/>
        <v>0.90935933242755773</v>
      </c>
      <c r="GJ23" s="6">
        <f t="shared" si="147"/>
        <v>24.583034375585658</v>
      </c>
      <c r="GL23" s="6">
        <f t="shared" si="17"/>
        <v>0.13624660936882549</v>
      </c>
      <c r="GM23" s="6">
        <f t="shared" si="18"/>
        <v>2.7358024904471323</v>
      </c>
      <c r="GN23" s="6">
        <f t="shared" si="94"/>
        <v>-0.1427860184338261</v>
      </c>
      <c r="GO23" s="6">
        <f t="shared" si="95"/>
        <v>8.4759070172836459E-2</v>
      </c>
      <c r="GP23" s="6">
        <f t="shared" si="96"/>
        <v>2.7391930208185826</v>
      </c>
      <c r="GQ23" s="6">
        <f t="shared" si="97"/>
        <v>0.16604802629585436</v>
      </c>
      <c r="GR23" s="6">
        <f t="shared" si="98"/>
        <v>2.665687608021257</v>
      </c>
      <c r="GS23" s="6">
        <f t="shared" si="99"/>
        <v>0.46704574740916849</v>
      </c>
      <c r="GT23" s="6">
        <f t="shared" si="148"/>
        <v>-27.842699852918365</v>
      </c>
      <c r="GU23" s="6">
        <f t="shared" si="149"/>
        <v>-0.13624660936882549</v>
      </c>
      <c r="GV23" s="6">
        <f t="shared" si="100"/>
        <v>-2.7358024904471323</v>
      </c>
      <c r="GW23" s="6">
        <f t="shared" si="150"/>
        <v>-0.16062758910840724</v>
      </c>
      <c r="GX23" s="6">
        <f t="shared" si="150"/>
        <v>-6.4025369632322082E-2</v>
      </c>
      <c r="GY23" s="6">
        <f t="shared" si="151"/>
        <v>2.7391930208185826</v>
      </c>
      <c r="GZ23" s="6">
        <f t="shared" si="101"/>
        <v>0.17291752467385943</v>
      </c>
      <c r="HA23" s="6">
        <f t="shared" si="102"/>
        <v>2.671888361343441</v>
      </c>
      <c r="HB23" s="6">
        <f t="shared" si="103"/>
        <v>0.4160115437423616</v>
      </c>
      <c r="HC23" s="6">
        <f t="shared" si="152"/>
        <v>-24.58303437558537</v>
      </c>
      <c r="HE23" s="6">
        <f t="shared" si="153"/>
        <v>-27.842699852918365</v>
      </c>
      <c r="HF23" s="6">
        <f t="shared" si="154"/>
        <v>-24.58303437558537</v>
      </c>
      <c r="HG23" s="6">
        <f t="shared" si="155"/>
        <v>-26.212867114251868</v>
      </c>
      <c r="HH23" s="6">
        <f t="shared" si="156"/>
        <v>0.89715919653075671</v>
      </c>
      <c r="HJ23" s="6">
        <f t="shared" si="104"/>
        <v>2.7358024904471323</v>
      </c>
      <c r="HK23" s="6">
        <f t="shared" si="105"/>
        <v>-0.13624660936882549</v>
      </c>
      <c r="HL23" s="6">
        <f t="shared" si="19"/>
        <v>0.51764220687959561</v>
      </c>
      <c r="HM23" s="6">
        <f t="shared" si="20"/>
        <v>1.7526607389578661</v>
      </c>
      <c r="HN23" s="6">
        <f t="shared" si="106"/>
        <v>2.7391930208185826</v>
      </c>
      <c r="HO23" s="6">
        <f t="shared" si="21"/>
        <v>1.8275046156514931</v>
      </c>
      <c r="HP23" s="6">
        <f t="shared" si="107"/>
        <v>2.9134525934291409</v>
      </c>
      <c r="HQ23" s="6">
        <f t="shared" si="108"/>
        <v>0.23519758769290969</v>
      </c>
      <c r="HR23" s="6">
        <f t="shared" si="109"/>
        <v>76.396729825744487</v>
      </c>
      <c r="HS23" s="6">
        <f t="shared" si="110"/>
        <v>2.7358024904471323</v>
      </c>
      <c r="HT23" s="6">
        <f t="shared" si="110"/>
        <v>-0.13624660936882549</v>
      </c>
      <c r="HU23" s="6">
        <f t="shared" si="22"/>
        <v>3.2638022878455963E-2</v>
      </c>
      <c r="HV23" s="6">
        <f t="shared" si="23"/>
        <v>-1.8691094653965559</v>
      </c>
      <c r="HW23" s="6">
        <f t="shared" si="111"/>
        <v>2.7391930208185826</v>
      </c>
      <c r="HX23" s="6">
        <f t="shared" si="24"/>
        <v>1.8693944030547469</v>
      </c>
      <c r="HY23" s="6">
        <f t="shared" si="112"/>
        <v>3.2109051397583248</v>
      </c>
      <c r="HZ23" s="6">
        <f t="shared" si="113"/>
        <v>6.7169639337874329E-2</v>
      </c>
      <c r="IA23" s="6">
        <f t="shared" si="114"/>
        <v>86.14856331708576</v>
      </c>
      <c r="IB23" s="6">
        <f t="shared" si="115"/>
        <v>81.272646571415123</v>
      </c>
      <c r="IC23" s="6">
        <f t="shared" si="116"/>
        <v>0.98842156113026314</v>
      </c>
      <c r="ID23" s="6">
        <f t="shared" si="117"/>
        <v>0.51764220687959561</v>
      </c>
      <c r="IE23" s="6">
        <f t="shared" si="117"/>
        <v>1.7526607389578661</v>
      </c>
      <c r="IF23" s="6">
        <f t="shared" si="118"/>
        <v>-0.1427860184338261</v>
      </c>
      <c r="IG23" s="6">
        <f t="shared" si="119"/>
        <v>8.4759070172836459E-2</v>
      </c>
      <c r="IH23" s="6">
        <f t="shared" si="157"/>
        <v>1.8275046156514931</v>
      </c>
      <c r="II23" s="6">
        <f t="shared" si="120"/>
        <v>0.16604802629585436</v>
      </c>
      <c r="IJ23" s="6">
        <f t="shared" si="158"/>
        <v>1.7938955982794882</v>
      </c>
      <c r="IK23" s="6">
        <f t="shared" si="159"/>
        <v>0.24597447842511944</v>
      </c>
      <c r="IL23" s="6">
        <f t="shared" si="160"/>
        <v>75.760570321336985</v>
      </c>
      <c r="IM23" s="6">
        <f t="shared" si="121"/>
        <v>3.2638022878455963E-2</v>
      </c>
      <c r="IN23" s="6">
        <f t="shared" si="121"/>
        <v>-1.8691094653965559</v>
      </c>
      <c r="IO23" s="6">
        <f t="shared" si="122"/>
        <v>-0.16062758910840724</v>
      </c>
      <c r="IP23" s="6">
        <f t="shared" si="123"/>
        <v>-6.4025369632322082E-2</v>
      </c>
      <c r="IQ23" s="6">
        <f t="shared" si="161"/>
        <v>1.8693944030547469</v>
      </c>
      <c r="IR23" s="6">
        <f t="shared" si="124"/>
        <v>0.17291752467385943</v>
      </c>
      <c r="IS23" s="6">
        <f t="shared" si="162"/>
        <v>1.8154008344047985</v>
      </c>
      <c r="IT23" s="6">
        <f t="shared" si="163"/>
        <v>0.3539906722048754</v>
      </c>
      <c r="IU23" s="6">
        <f t="shared" si="164"/>
        <v>69.268402307328856</v>
      </c>
      <c r="IV23" s="6">
        <f t="shared" si="165"/>
        <v>72.514486314332913</v>
      </c>
    </row>
    <row r="24" spans="1:256">
      <c r="C24" s="5">
        <v>18</v>
      </c>
      <c r="D24" s="6">
        <v>-193.79174850000001</v>
      </c>
      <c r="E24" s="6">
        <v>98.310412569999997</v>
      </c>
      <c r="F24" s="6">
        <v>-370.25540280000001</v>
      </c>
      <c r="G24" s="6">
        <v>73.202357559999996</v>
      </c>
      <c r="H24" s="6">
        <v>-250.3732809</v>
      </c>
      <c r="I24" s="6">
        <v>126.6011788</v>
      </c>
      <c r="J24" s="6">
        <v>-213.5952849</v>
      </c>
      <c r="K24" s="6">
        <v>189.19449900000001</v>
      </c>
      <c r="L24" s="6">
        <v>-213.41584159999999</v>
      </c>
      <c r="M24" s="6">
        <v>245.9405941</v>
      </c>
      <c r="N24" s="6">
        <v>-200.04950500000001</v>
      </c>
      <c r="O24" s="6">
        <v>300.2970297</v>
      </c>
      <c r="P24" s="6">
        <v>-245.0687623</v>
      </c>
      <c r="Q24" s="6">
        <v>62.593320239999997</v>
      </c>
      <c r="R24" s="6">
        <v>-196</v>
      </c>
      <c r="S24" s="6">
        <v>3.5</v>
      </c>
      <c r="T24" s="6">
        <v>-212.0792079</v>
      </c>
      <c r="U24" s="6">
        <v>-52.128712870000001</v>
      </c>
      <c r="V24" s="6">
        <v>-214.30693070000001</v>
      </c>
      <c r="W24" s="6">
        <v>-110.49504949999999</v>
      </c>
      <c r="X24" s="6">
        <v>-193.85124302224699</v>
      </c>
      <c r="Y24" s="6">
        <v>98.261867890023893</v>
      </c>
      <c r="Z24" s="6">
        <v>-370.713432884626</v>
      </c>
      <c r="AA24" s="6">
        <v>73.264820545207996</v>
      </c>
      <c r="AB24" s="6">
        <v>-250.65602508226601</v>
      </c>
      <c r="AC24" s="6">
        <v>126.284678249438</v>
      </c>
      <c r="AD24" s="6">
        <v>-213.24643249827099</v>
      </c>
      <c r="AE24" s="6">
        <v>188.37548718224201</v>
      </c>
      <c r="AF24" s="6">
        <v>-213.14741203202101</v>
      </c>
      <c r="AG24" s="6">
        <v>244.905814496722</v>
      </c>
      <c r="AH24" s="6">
        <v>-199.97122089277499</v>
      </c>
      <c r="AI24" s="6">
        <v>299.95661224333901</v>
      </c>
      <c r="AJ24" s="6">
        <v>-245.826785202075</v>
      </c>
      <c r="AK24" s="6">
        <v>62.807061214891597</v>
      </c>
      <c r="AL24" s="6">
        <v>-195.52083039345101</v>
      </c>
      <c r="AM24" s="6">
        <v>3.4801300169846301</v>
      </c>
      <c r="AN24" s="6">
        <v>-212.12428988882499</v>
      </c>
      <c r="AO24" s="6">
        <v>-52.524800715614298</v>
      </c>
      <c r="AP24" s="6">
        <v>-214.38188949990999</v>
      </c>
      <c r="AQ24" s="6">
        <v>-110.42666712569201</v>
      </c>
      <c r="AR24" s="6">
        <f t="shared" si="25"/>
        <v>-6.258478234477713</v>
      </c>
      <c r="AS24" s="6">
        <f t="shared" si="25"/>
        <v>3.172379768533458</v>
      </c>
      <c r="AT24" s="6">
        <f t="shared" si="25"/>
        <v>-11.968465689284663</v>
      </c>
      <c r="AU24" s="6">
        <f t="shared" si="25"/>
        <v>2.3653512744433516</v>
      </c>
      <c r="AV24" s="6">
        <f t="shared" si="25"/>
        <v>-8.0924179430617809</v>
      </c>
      <c r="AW24" s="6">
        <f t="shared" si="25"/>
        <v>4.0770948787850987</v>
      </c>
      <c r="AX24" s="6">
        <f t="shared" si="25"/>
        <v>-6.8846510115866888</v>
      </c>
      <c r="AY24" s="6">
        <f t="shared" si="25"/>
        <v>6.0816937155460877</v>
      </c>
      <c r="AZ24" s="6">
        <f t="shared" si="25"/>
        <v>-6.8814541405058973</v>
      </c>
      <c r="BA24" s="6">
        <f t="shared" si="170"/>
        <v>7.9067726656200445</v>
      </c>
      <c r="BB24" s="6">
        <f t="shared" si="170"/>
        <v>-6.4560614312684041</v>
      </c>
      <c r="BC24" s="6">
        <f t="shared" si="170"/>
        <v>9.6840850734042832</v>
      </c>
      <c r="BD24" s="6">
        <f t="shared" si="170"/>
        <v>-7.9365061613881469</v>
      </c>
      <c r="BE24" s="6">
        <f t="shared" si="170"/>
        <v>2.0277230078932105</v>
      </c>
      <c r="BF24" s="6">
        <f t="shared" si="170"/>
        <v>-6.3123807839807871</v>
      </c>
      <c r="BG24" s="6">
        <f t="shared" si="170"/>
        <v>0.1123558333951528</v>
      </c>
      <c r="BH24" s="6">
        <f t="shared" si="170"/>
        <v>-6.848422690386851</v>
      </c>
      <c r="BI24" s="6">
        <f t="shared" si="170"/>
        <v>-1.695760712822594</v>
      </c>
      <c r="BJ24" s="6">
        <f t="shared" si="170"/>
        <v>-6.9213091873102641</v>
      </c>
      <c r="BK24" s="6">
        <f t="shared" si="170"/>
        <v>-3.5651197378845065</v>
      </c>
      <c r="BM24" s="12">
        <f t="shared" si="166"/>
        <v>1.7726059392726066E-2</v>
      </c>
      <c r="BN24" s="6">
        <f t="shared" si="26"/>
        <v>-9.1134719618811886</v>
      </c>
      <c r="BO24" s="6">
        <f t="shared" si="26"/>
        <v>2.7688655214884048</v>
      </c>
      <c r="BP24" s="6">
        <f t="shared" si="27"/>
        <v>9.699342627449685E-2</v>
      </c>
      <c r="BQ24" s="6">
        <f t="shared" si="28"/>
        <v>93.020575534293442</v>
      </c>
      <c r="BR24" s="6">
        <f t="shared" si="29"/>
        <v>1302.2880574801081</v>
      </c>
      <c r="BS24" s="6">
        <f t="shared" si="125"/>
        <v>5835.1953498020721</v>
      </c>
      <c r="BT24" s="6">
        <f t="shared" si="126"/>
        <v>81692.734897229006</v>
      </c>
      <c r="BU24" s="6">
        <f t="shared" si="127"/>
        <v>81.692734897229002</v>
      </c>
      <c r="BW24" s="12">
        <f t="shared" si="167"/>
        <v>1.7726059392726066E-2</v>
      </c>
      <c r="BX24" s="6">
        <f t="shared" si="30"/>
        <v>-6.6687577858871503</v>
      </c>
      <c r="BY24" s="6">
        <f t="shared" si="30"/>
        <v>8.7954288695121647</v>
      </c>
      <c r="BZ24" s="6">
        <f t="shared" si="31"/>
        <v>0.16464149883614707</v>
      </c>
      <c r="CA24" s="6">
        <f t="shared" si="32"/>
        <v>157.89778304381846</v>
      </c>
      <c r="CB24" s="6">
        <f t="shared" si="33"/>
        <v>-6.8848659388485576</v>
      </c>
      <c r="CC24" s="6">
        <f t="shared" si="33"/>
        <v>-2.6304402253535502</v>
      </c>
      <c r="CD24" s="6">
        <f t="shared" si="34"/>
        <v>0.17497266456649721</v>
      </c>
      <c r="CE24" s="6">
        <f t="shared" si="35"/>
        <v>167.80578422585347</v>
      </c>
      <c r="CF24" s="6">
        <f t="shared" si="36"/>
        <v>162.85178363483595</v>
      </c>
      <c r="CH24" s="6">
        <f t="shared" si="128"/>
        <v>1.8275046156514931</v>
      </c>
      <c r="CI24" s="6">
        <f t="shared" si="129"/>
        <v>0.42041973789708104</v>
      </c>
      <c r="CJ24" s="6">
        <f t="shared" si="130"/>
        <v>1.9259696349900466</v>
      </c>
      <c r="CK24" s="6">
        <f t="shared" si="131"/>
        <v>1.8306719777835998</v>
      </c>
      <c r="CL24" s="6">
        <f t="shared" si="132"/>
        <v>0.22884434195536929</v>
      </c>
      <c r="CM24" s="15">
        <f t="shared" si="37"/>
        <v>2.0869469942693106</v>
      </c>
      <c r="CN24" s="15">
        <f t="shared" si="38"/>
        <v>0.38112266617517421</v>
      </c>
      <c r="CO24" s="15">
        <f t="shared" si="39"/>
        <v>1.9927429773645078</v>
      </c>
      <c r="CP24" s="15">
        <f t="shared" si="40"/>
        <v>0.19503684765804016</v>
      </c>
      <c r="CQ24" s="15">
        <f t="shared" si="133"/>
        <v>0.5761595138332144</v>
      </c>
      <c r="CR24" s="6">
        <f t="shared" si="134"/>
        <v>1.8693944030547469</v>
      </c>
      <c r="CS24" s="6">
        <f t="shared" si="135"/>
        <v>0.45476532362579342</v>
      </c>
      <c r="CT24" s="6">
        <f t="shared" si="136"/>
        <v>2.002803080717348</v>
      </c>
      <c r="CU24" s="6">
        <f t="shared" si="137"/>
        <v>1.8633128044424405</v>
      </c>
      <c r="CV24" s="6">
        <f t="shared" si="138"/>
        <v>0.25243867605369552</v>
      </c>
      <c r="CW24" s="15">
        <f t="shared" si="41"/>
        <v>2.1634814036989445</v>
      </c>
      <c r="CX24" s="15">
        <f t="shared" si="42"/>
        <v>0.41795362438797129</v>
      </c>
      <c r="CY24" s="15">
        <f t="shared" si="43"/>
        <v>2.0592772806067421</v>
      </c>
      <c r="CZ24" s="15">
        <f t="shared" si="44"/>
        <v>0.20292278463924088</v>
      </c>
      <c r="DA24" s="15">
        <f t="shared" si="139"/>
        <v>0.62087640902721219</v>
      </c>
      <c r="DB24" s="6">
        <f t="shared" si="45"/>
        <v>0.5985179614302133</v>
      </c>
      <c r="DD24" s="12">
        <f t="shared" si="168"/>
        <v>1.7726059392726066E-2</v>
      </c>
      <c r="DE24" s="6">
        <f t="shared" si="46"/>
        <v>5.7099874548069502</v>
      </c>
      <c r="DF24" s="6">
        <f t="shared" si="46"/>
        <v>0.80702849409010646</v>
      </c>
      <c r="DG24" s="6">
        <f t="shared" si="47"/>
        <v>1.2077669314750921</v>
      </c>
      <c r="DH24" s="6">
        <f t="shared" si="47"/>
        <v>2.004598836760989</v>
      </c>
      <c r="DI24" s="6">
        <f t="shared" si="48"/>
        <v>5.7667366616073332</v>
      </c>
      <c r="DJ24" s="6">
        <f t="shared" si="49"/>
        <v>2.3403242205105408</v>
      </c>
      <c r="DK24" s="6">
        <f t="shared" si="50"/>
        <v>4.6587728391021006</v>
      </c>
      <c r="DL24" s="6">
        <f t="shared" si="51"/>
        <v>0.63085960912894257</v>
      </c>
      <c r="DM24" s="6">
        <f t="shared" si="52"/>
        <v>50.886428549584465</v>
      </c>
      <c r="DN24" s="6">
        <f t="shared" si="53"/>
        <v>5.7099874548069502</v>
      </c>
      <c r="DO24" s="6">
        <f t="shared" si="53"/>
        <v>0.80702849409010646</v>
      </c>
      <c r="DP24" s="6">
        <f t="shared" si="54"/>
        <v>1.6241253774073598</v>
      </c>
      <c r="DQ24" s="6">
        <f t="shared" si="54"/>
        <v>-1.9153671744980576</v>
      </c>
      <c r="DR24" s="6">
        <f t="shared" si="55"/>
        <v>5.7667366616073332</v>
      </c>
      <c r="DS24" s="6">
        <f t="shared" si="56"/>
        <v>2.5112575842958189</v>
      </c>
      <c r="DT24" s="6">
        <f t="shared" si="57"/>
        <v>4.9097563169550167</v>
      </c>
      <c r="DU24" s="6">
        <f t="shared" si="58"/>
        <v>0.53363534645581856</v>
      </c>
      <c r="DV24" s="6">
        <f t="shared" si="59"/>
        <v>57.748588776102274</v>
      </c>
      <c r="DW24" s="6">
        <f t="shared" si="60"/>
        <v>54.317508662843366</v>
      </c>
      <c r="DX24" s="6">
        <f t="shared" si="140"/>
        <v>2499.6064961503116</v>
      </c>
      <c r="DY24" s="6">
        <f t="shared" si="61"/>
        <v>1.2077669314750921</v>
      </c>
      <c r="DZ24" s="6">
        <f t="shared" si="61"/>
        <v>2.004598836760989</v>
      </c>
      <c r="EA24" s="6">
        <f t="shared" si="61"/>
        <v>3.1968710807914746E-3</v>
      </c>
      <c r="EB24" s="6">
        <f t="shared" si="61"/>
        <v>1.8250789500739568</v>
      </c>
      <c r="EC24" s="6">
        <f t="shared" si="62"/>
        <v>2.3403242205105408</v>
      </c>
      <c r="ED24" s="6">
        <f t="shared" si="11"/>
        <v>1.825081749946496</v>
      </c>
      <c r="EE24" s="6">
        <f t="shared" si="63"/>
        <v>1.2178737291338761</v>
      </c>
      <c r="EF24" s="6">
        <f t="shared" si="64"/>
        <v>0.85745013736471598</v>
      </c>
      <c r="EG24" s="6">
        <f t="shared" si="65"/>
        <v>30.968521239724957</v>
      </c>
      <c r="EH24" s="6">
        <f t="shared" si="66"/>
        <v>1.6241253774073598</v>
      </c>
      <c r="EI24" s="6">
        <f t="shared" si="66"/>
        <v>-1.9153671744980576</v>
      </c>
      <c r="EJ24" s="6">
        <f t="shared" si="66"/>
        <v>-0.53604190640606397</v>
      </c>
      <c r="EK24" s="6">
        <f t="shared" si="66"/>
        <v>-1.8081165462177469</v>
      </c>
      <c r="EL24" s="6">
        <f t="shared" si="67"/>
        <v>2.5112575842958189</v>
      </c>
      <c r="EM24" s="6">
        <f t="shared" si="12"/>
        <v>1.8859020043814156</v>
      </c>
      <c r="EN24" s="6">
        <f t="shared" si="68"/>
        <v>2.1628281002715832</v>
      </c>
      <c r="EO24" s="6">
        <f t="shared" si="69"/>
        <v>0.54742728854032174</v>
      </c>
      <c r="EP24" s="6">
        <f t="shared" si="70"/>
        <v>56.809307382043698</v>
      </c>
      <c r="EQ24" s="6">
        <f t="shared" si="71"/>
        <v>43.888914310884331</v>
      </c>
      <c r="ER24" s="6">
        <f t="shared" si="141"/>
        <v>681.47447688378918</v>
      </c>
      <c r="ES24" s="6">
        <f t="shared" si="72"/>
        <v>3.1968710807914746E-3</v>
      </c>
      <c r="ET24" s="6">
        <f t="shared" si="72"/>
        <v>1.8250789500739568</v>
      </c>
      <c r="EU24" s="6">
        <f t="shared" si="72"/>
        <v>0.42539270923749317</v>
      </c>
      <c r="EV24" s="6">
        <f t="shared" si="72"/>
        <v>1.7773124077842386</v>
      </c>
      <c r="EW24" s="6">
        <f t="shared" si="73"/>
        <v>1.825081749946496</v>
      </c>
      <c r="EX24" s="6">
        <f t="shared" si="13"/>
        <v>1.8275115189612958</v>
      </c>
      <c r="EY24" s="6">
        <f t="shared" si="74"/>
        <v>0.42488936009172468</v>
      </c>
      <c r="EZ24" s="6">
        <f t="shared" si="75"/>
        <v>0.97293767733275227</v>
      </c>
      <c r="FA24" s="6">
        <f t="shared" si="76"/>
        <v>13.359939091475166</v>
      </c>
      <c r="FB24" s="6">
        <f t="shared" si="77"/>
        <v>-0.53604190640606397</v>
      </c>
      <c r="FC24" s="6">
        <f t="shared" si="77"/>
        <v>-1.8081165462177469</v>
      </c>
      <c r="FD24" s="6">
        <f t="shared" si="77"/>
        <v>-7.2886496923413091E-2</v>
      </c>
      <c r="FE24" s="6">
        <f t="shared" si="77"/>
        <v>-1.8693590250619125</v>
      </c>
      <c r="FF24" s="6">
        <f t="shared" si="78"/>
        <v>1.8859020043814156</v>
      </c>
      <c r="FG24" s="6">
        <f t="shared" si="14"/>
        <v>1.8707794113722203</v>
      </c>
      <c r="FH24" s="6">
        <f t="shared" si="79"/>
        <v>0.46718687326167474</v>
      </c>
      <c r="FI24" s="6">
        <f t="shared" si="80"/>
        <v>0.96910029884669735</v>
      </c>
      <c r="FJ24" s="6">
        <f t="shared" si="81"/>
        <v>14.28036989715085</v>
      </c>
      <c r="FK24" s="6">
        <f t="shared" si="82"/>
        <v>13.820154494313009</v>
      </c>
      <c r="FL24" s="6">
        <f t="shared" si="142"/>
        <v>194.99301838618257</v>
      </c>
      <c r="FN24" s="12">
        <f t="shared" si="169"/>
        <v>1.7726059392726066E-2</v>
      </c>
      <c r="FO24" s="6">
        <f t="shared" si="83"/>
        <v>-6.6687577858871503</v>
      </c>
      <c r="FP24" s="6">
        <f t="shared" si="83"/>
        <v>8.7954288695121647</v>
      </c>
      <c r="FQ24" s="6">
        <f t="shared" si="84"/>
        <v>-2.7358024904471323</v>
      </c>
      <c r="FR24" s="6">
        <f t="shared" si="85"/>
        <v>0.13624660936882549</v>
      </c>
      <c r="FS24" s="6">
        <f t="shared" si="143"/>
        <v>-0.14450961260252981</v>
      </c>
      <c r="FT24" s="6">
        <f t="shared" si="143"/>
        <v>7.8891032471883449E-2</v>
      </c>
      <c r="FU24" s="6">
        <f t="shared" si="144"/>
        <v>2.7391930208185826</v>
      </c>
      <c r="FV24" s="6">
        <f t="shared" si="86"/>
        <v>0.16464149883614707</v>
      </c>
      <c r="FW24" s="6">
        <f t="shared" si="87"/>
        <v>2.5919275531868831</v>
      </c>
      <c r="FX24" s="6">
        <f t="shared" si="88"/>
        <v>0.90047015691067545</v>
      </c>
      <c r="FY24" s="6">
        <f t="shared" si="145"/>
        <v>25.780063755545388</v>
      </c>
      <c r="FZ24" s="6">
        <f t="shared" si="15"/>
        <v>-6.8848659388485576</v>
      </c>
      <c r="GA24" s="6">
        <f t="shared" si="16"/>
        <v>-2.6304402253535502</v>
      </c>
      <c r="GB24" s="6">
        <f t="shared" si="89"/>
        <v>-2.7358024904471323</v>
      </c>
      <c r="GC24" s="6">
        <f t="shared" si="89"/>
        <v>0.13624660936882549</v>
      </c>
      <c r="GD24" s="6">
        <f t="shared" si="146"/>
        <v>-0.16660834799850655</v>
      </c>
      <c r="GE24" s="6">
        <f t="shared" si="146"/>
        <v>-5.3451770061509585E-2</v>
      </c>
      <c r="GF24" s="6">
        <f t="shared" si="90"/>
        <v>2.7391930208185826</v>
      </c>
      <c r="GG24" s="6">
        <f t="shared" si="91"/>
        <v>0.17497266456649721</v>
      </c>
      <c r="GH24" s="6">
        <f t="shared" si="92"/>
        <v>2.5761878845982538</v>
      </c>
      <c r="GI24" s="6">
        <f t="shared" si="93"/>
        <v>0.93582302563677144</v>
      </c>
      <c r="GJ24" s="6">
        <f t="shared" si="147"/>
        <v>20.63848019756426</v>
      </c>
      <c r="GL24" s="6">
        <f t="shared" si="17"/>
        <v>0.13624660936882549</v>
      </c>
      <c r="GM24" s="6">
        <f t="shared" si="18"/>
        <v>2.7358024904471323</v>
      </c>
      <c r="GN24" s="6">
        <f t="shared" si="94"/>
        <v>-0.14450961260252981</v>
      </c>
      <c r="GO24" s="6">
        <f t="shared" si="95"/>
        <v>7.8891032471883449E-2</v>
      </c>
      <c r="GP24" s="6">
        <f t="shared" si="96"/>
        <v>2.7391930208185826</v>
      </c>
      <c r="GQ24" s="6">
        <f t="shared" si="97"/>
        <v>0.16464149883614707</v>
      </c>
      <c r="GR24" s="6">
        <f t="shared" si="98"/>
        <v>2.6717040539131185</v>
      </c>
      <c r="GS24" s="6">
        <f t="shared" si="99"/>
        <v>0.43491780431854116</v>
      </c>
      <c r="GT24" s="6">
        <f t="shared" si="148"/>
        <v>-25.7800637555452</v>
      </c>
      <c r="GU24" s="6">
        <f t="shared" si="149"/>
        <v>-0.13624660936882549</v>
      </c>
      <c r="GV24" s="6">
        <f t="shared" si="100"/>
        <v>-2.7358024904471323</v>
      </c>
      <c r="GW24" s="6">
        <f t="shared" si="150"/>
        <v>-0.16660834799850655</v>
      </c>
      <c r="GX24" s="6">
        <f t="shared" si="150"/>
        <v>-5.3451770061509585E-2</v>
      </c>
      <c r="GY24" s="6">
        <f t="shared" si="151"/>
        <v>2.7391930208185826</v>
      </c>
      <c r="GZ24" s="6">
        <f t="shared" si="101"/>
        <v>0.17497266456649721</v>
      </c>
      <c r="HA24" s="6">
        <f t="shared" si="102"/>
        <v>2.6825225483350343</v>
      </c>
      <c r="HB24" s="6">
        <f t="shared" si="103"/>
        <v>0.35247023234315006</v>
      </c>
      <c r="HC24" s="6">
        <f t="shared" si="152"/>
        <v>-20.638480197563879</v>
      </c>
      <c r="HE24" s="6">
        <f t="shared" si="153"/>
        <v>-25.7800637555452</v>
      </c>
      <c r="HF24" s="6">
        <f t="shared" si="154"/>
        <v>-20.638480197563879</v>
      </c>
      <c r="HG24" s="6">
        <f t="shared" si="155"/>
        <v>-23.20927197655454</v>
      </c>
      <c r="HH24" s="6">
        <f t="shared" si="156"/>
        <v>0.91907157697250141</v>
      </c>
      <c r="HJ24" s="6">
        <f t="shared" si="104"/>
        <v>2.7358024904471323</v>
      </c>
      <c r="HK24" s="6">
        <f t="shared" si="105"/>
        <v>-0.13624660936882549</v>
      </c>
      <c r="HL24" s="6">
        <f t="shared" si="19"/>
        <v>0.42539270923749317</v>
      </c>
      <c r="HM24" s="6">
        <f t="shared" si="20"/>
        <v>1.7773124077842386</v>
      </c>
      <c r="HN24" s="6">
        <f t="shared" si="106"/>
        <v>2.7391930208185826</v>
      </c>
      <c r="HO24" s="6">
        <f t="shared" si="21"/>
        <v>1.8275115189612958</v>
      </c>
      <c r="HP24" s="6">
        <f t="shared" si="107"/>
        <v>2.9999502444602264</v>
      </c>
      <c r="HQ24" s="6">
        <f t="shared" si="108"/>
        <v>0.18411002864273035</v>
      </c>
      <c r="HR24" s="6">
        <f t="shared" si="109"/>
        <v>79.39075044070097</v>
      </c>
      <c r="HS24" s="6">
        <f t="shared" si="110"/>
        <v>2.7358024904471323</v>
      </c>
      <c r="HT24" s="6">
        <f t="shared" si="110"/>
        <v>-0.13624660936882549</v>
      </c>
      <c r="HU24" s="6">
        <f t="shared" si="22"/>
        <v>-7.2886496923413091E-2</v>
      </c>
      <c r="HV24" s="6">
        <f t="shared" si="23"/>
        <v>-1.8693590250619125</v>
      </c>
      <c r="HW24" s="6">
        <f t="shared" si="111"/>
        <v>2.7391930208185826</v>
      </c>
      <c r="HX24" s="6">
        <f t="shared" si="24"/>
        <v>1.8707794113722203</v>
      </c>
      <c r="HY24" s="6">
        <f t="shared" si="112"/>
        <v>3.3003655060017381</v>
      </c>
      <c r="HZ24" s="6">
        <f t="shared" si="113"/>
        <v>1.0789651378862569E-2</v>
      </c>
      <c r="IA24" s="6">
        <f t="shared" si="114"/>
        <v>89.381786518128422</v>
      </c>
      <c r="IB24" s="6">
        <f t="shared" si="115"/>
        <v>84.386268479414696</v>
      </c>
      <c r="IC24" s="6">
        <f t="shared" si="116"/>
        <v>0.99520398465888582</v>
      </c>
      <c r="ID24" s="6">
        <f t="shared" si="117"/>
        <v>0.42539270923749317</v>
      </c>
      <c r="IE24" s="6">
        <f t="shared" si="117"/>
        <v>1.7773124077842386</v>
      </c>
      <c r="IF24" s="6">
        <f t="shared" si="118"/>
        <v>-0.14450961260252981</v>
      </c>
      <c r="IG24" s="6">
        <f t="shared" si="119"/>
        <v>7.8891032471883449E-2</v>
      </c>
      <c r="IH24" s="6">
        <f t="shared" si="157"/>
        <v>1.8275115189612958</v>
      </c>
      <c r="II24" s="6">
        <f t="shared" si="120"/>
        <v>0.16464149883614707</v>
      </c>
      <c r="IJ24" s="6">
        <f t="shared" si="158"/>
        <v>1.7914864846145395</v>
      </c>
      <c r="IK24" s="6">
        <f t="shared" si="159"/>
        <v>0.26169757646668423</v>
      </c>
      <c r="IL24" s="6">
        <f t="shared" si="160"/>
        <v>74.829185803753674</v>
      </c>
      <c r="IM24" s="6">
        <f t="shared" si="121"/>
        <v>-7.2886496923413091E-2</v>
      </c>
      <c r="IN24" s="6">
        <f t="shared" si="121"/>
        <v>-1.8693590250619125</v>
      </c>
      <c r="IO24" s="6">
        <f t="shared" si="122"/>
        <v>-0.16660834799850655</v>
      </c>
      <c r="IP24" s="6">
        <f t="shared" si="123"/>
        <v>-5.3451770061509585E-2</v>
      </c>
      <c r="IQ24" s="6">
        <f t="shared" si="161"/>
        <v>1.8707794113722203</v>
      </c>
      <c r="IR24" s="6">
        <f t="shared" si="124"/>
        <v>0.17497266456649721</v>
      </c>
      <c r="IS24" s="6">
        <f t="shared" si="162"/>
        <v>1.8183242131512303</v>
      </c>
      <c r="IT24" s="6">
        <f t="shared" si="163"/>
        <v>0.34235251085811214</v>
      </c>
      <c r="IU24" s="6">
        <f t="shared" si="164"/>
        <v>69.979733284307628</v>
      </c>
      <c r="IV24" s="6">
        <f t="shared" si="165"/>
        <v>72.404459544030658</v>
      </c>
    </row>
    <row r="25" spans="1:256">
      <c r="C25" s="5">
        <v>19</v>
      </c>
      <c r="D25" s="6">
        <v>-190.60903730000001</v>
      </c>
      <c r="E25" s="6">
        <v>97.956778</v>
      </c>
      <c r="F25" s="6">
        <v>-367.7799607</v>
      </c>
      <c r="G25" s="6">
        <v>73.909626720000006</v>
      </c>
      <c r="H25" s="6">
        <v>-247.54420429999999</v>
      </c>
      <c r="I25" s="6">
        <v>126.24754419999999</v>
      </c>
      <c r="J25" s="6">
        <v>-212.88801570000001</v>
      </c>
      <c r="K25" s="6">
        <v>190.25540280000001</v>
      </c>
      <c r="L25" s="6">
        <v>-216.08910890000001</v>
      </c>
      <c r="M25" s="6">
        <v>246.83168319999999</v>
      </c>
      <c r="N25" s="6">
        <v>-205.39603959999999</v>
      </c>
      <c r="O25" s="6">
        <v>302.97029700000002</v>
      </c>
      <c r="P25" s="6">
        <v>-242.59332019999999</v>
      </c>
      <c r="Q25" s="6">
        <v>62.946954810000001</v>
      </c>
      <c r="R25" s="6">
        <v>-196</v>
      </c>
      <c r="S25" s="6">
        <v>1</v>
      </c>
      <c r="T25" s="6">
        <v>-215.6435644</v>
      </c>
      <c r="U25" s="6">
        <v>-53.465346529999998</v>
      </c>
      <c r="V25" s="6">
        <v>-221.43564359999999</v>
      </c>
      <c r="W25" s="6">
        <v>-110.9405941</v>
      </c>
      <c r="X25" s="6">
        <v>-190.63855825380699</v>
      </c>
      <c r="Y25" s="6">
        <v>98.136636159683206</v>
      </c>
      <c r="Z25" s="6">
        <v>-367.55420824552999</v>
      </c>
      <c r="AA25" s="6">
        <v>73.578291798267799</v>
      </c>
      <c r="AB25" s="6">
        <v>-247.72326145707399</v>
      </c>
      <c r="AC25" s="6">
        <v>126.287330276459</v>
      </c>
      <c r="AD25" s="6">
        <v>-213.26003309964801</v>
      </c>
      <c r="AE25" s="6">
        <v>189.540895285277</v>
      </c>
      <c r="AF25" s="6">
        <v>-216.13131532281</v>
      </c>
      <c r="AG25" s="6">
        <v>246.567855645734</v>
      </c>
      <c r="AH25" s="6">
        <v>-205.993721870793</v>
      </c>
      <c r="AI25" s="6">
        <v>302.35785191441801</v>
      </c>
      <c r="AJ25" s="6">
        <v>-242.902876039614</v>
      </c>
      <c r="AK25" s="6">
        <v>62.747430040186799</v>
      </c>
      <c r="AL25" s="6">
        <v>-195.48993872902699</v>
      </c>
      <c r="AM25" s="6">
        <v>0.82349001875870698</v>
      </c>
      <c r="AN25" s="6">
        <v>-215.70121672160101</v>
      </c>
      <c r="AO25" s="6">
        <v>-54.141427813026198</v>
      </c>
      <c r="AP25" s="6">
        <v>-221.39037773136999</v>
      </c>
      <c r="AQ25" s="6">
        <v>-111.574931172394</v>
      </c>
      <c r="AR25" s="6">
        <f t="shared" si="25"/>
        <v>-6.1547568583129371</v>
      </c>
      <c r="AS25" s="6">
        <f t="shared" si="25"/>
        <v>3.1683366680282257</v>
      </c>
      <c r="AT25" s="6">
        <f t="shared" si="25"/>
        <v>-11.866470270873346</v>
      </c>
      <c r="AU25" s="6">
        <f t="shared" si="25"/>
        <v>2.3754716790578532</v>
      </c>
      <c r="AV25" s="6">
        <f t="shared" si="25"/>
        <v>-7.9977338077992295</v>
      </c>
      <c r="AW25" s="6">
        <f t="shared" si="25"/>
        <v>4.0771804993523411</v>
      </c>
      <c r="AX25" s="6">
        <f t="shared" si="25"/>
        <v>-6.885090106360428</v>
      </c>
      <c r="AY25" s="6">
        <f t="shared" si="25"/>
        <v>6.1193188611650484</v>
      </c>
      <c r="AZ25" s="6">
        <f t="shared" si="25"/>
        <v>-6.9777893174593206</v>
      </c>
      <c r="BA25" s="6">
        <f t="shared" si="170"/>
        <v>7.9604315856957042</v>
      </c>
      <c r="BB25" s="6">
        <f t="shared" si="170"/>
        <v>-6.6504975911836688</v>
      </c>
      <c r="BC25" s="6">
        <f t="shared" si="170"/>
        <v>9.7616089828872248</v>
      </c>
      <c r="BD25" s="6">
        <f t="shared" si="170"/>
        <v>-7.8421078920370855</v>
      </c>
      <c r="BE25" s="6">
        <f t="shared" si="170"/>
        <v>2.0257978182314478</v>
      </c>
      <c r="BF25" s="6">
        <f t="shared" si="170"/>
        <v>-6.3113834480524211</v>
      </c>
      <c r="BG25" s="6">
        <f t="shared" si="170"/>
        <v>2.6586336400842913E-2</v>
      </c>
      <c r="BH25" s="6">
        <f t="shared" si="170"/>
        <v>-6.9639036044126588</v>
      </c>
      <c r="BI25" s="6">
        <f t="shared" si="170"/>
        <v>-1.7479534423851182</v>
      </c>
      <c r="BJ25" s="6">
        <f t="shared" si="170"/>
        <v>-7.1475778991810044</v>
      </c>
      <c r="BK25" s="6">
        <f t="shared" si="170"/>
        <v>-3.6021913884536652</v>
      </c>
      <c r="BM25" s="12">
        <f t="shared" si="166"/>
        <v>1.8768768768768776E-2</v>
      </c>
      <c r="BN25" s="6">
        <f t="shared" si="26"/>
        <v>-9.0106135645931413</v>
      </c>
      <c r="BO25" s="6">
        <f t="shared" si="26"/>
        <v>2.7719041735430396</v>
      </c>
      <c r="BP25" s="6">
        <f t="shared" si="27"/>
        <v>0.10290327156594635</v>
      </c>
      <c r="BQ25" s="6">
        <f t="shared" si="28"/>
        <v>98.688353562605172</v>
      </c>
      <c r="BR25" s="6">
        <f t="shared" si="29"/>
        <v>1381.6369498764725</v>
      </c>
      <c r="BS25" s="6">
        <f t="shared" si="125"/>
        <v>5435.6258402720805</v>
      </c>
      <c r="BT25" s="6">
        <f t="shared" si="126"/>
        <v>76098.761763809132</v>
      </c>
      <c r="BU25" s="6">
        <f t="shared" si="127"/>
        <v>76.098761763809136</v>
      </c>
      <c r="BW25" s="12">
        <f t="shared" si="167"/>
        <v>1.8768768768768776E-2</v>
      </c>
      <c r="BX25" s="6">
        <f t="shared" si="30"/>
        <v>-6.8141434543214947</v>
      </c>
      <c r="BY25" s="6">
        <f t="shared" si="30"/>
        <v>8.8610202842914649</v>
      </c>
      <c r="BZ25" s="6">
        <f t="shared" si="31"/>
        <v>0.15949679081050919</v>
      </c>
      <c r="CA25" s="6">
        <f t="shared" si="32"/>
        <v>152.9638022589107</v>
      </c>
      <c r="CB25" s="6">
        <f t="shared" si="33"/>
        <v>-7.0557407517968311</v>
      </c>
      <c r="CC25" s="6">
        <f t="shared" si="33"/>
        <v>-2.6750724154193914</v>
      </c>
      <c r="CD25" s="6">
        <f t="shared" si="34"/>
        <v>0.17660757087446974</v>
      </c>
      <c r="CE25" s="6">
        <f t="shared" si="35"/>
        <v>169.37372477145144</v>
      </c>
      <c r="CF25" s="6">
        <f t="shared" si="36"/>
        <v>161.16876351518107</v>
      </c>
      <c r="CH25" s="6">
        <f t="shared" si="128"/>
        <v>1.8275115189612958</v>
      </c>
      <c r="CI25" s="6">
        <f t="shared" si="129"/>
        <v>0.41539198121359522</v>
      </c>
      <c r="CJ25" s="6">
        <f t="shared" si="130"/>
        <v>1.9152606037337303</v>
      </c>
      <c r="CK25" s="6">
        <f t="shared" si="131"/>
        <v>1.8369765060142522</v>
      </c>
      <c r="CL25" s="6">
        <f t="shared" si="132"/>
        <v>0.21185147601881538</v>
      </c>
      <c r="CM25" s="15">
        <f t="shared" si="37"/>
        <v>2.0790820519543107</v>
      </c>
      <c r="CN25" s="15">
        <f t="shared" si="38"/>
        <v>0.37756114317072637</v>
      </c>
      <c r="CO25" s="15">
        <f t="shared" si="39"/>
        <v>1.9820442928833988</v>
      </c>
      <c r="CP25" s="15">
        <f t="shared" si="40"/>
        <v>0.18436889829542219</v>
      </c>
      <c r="CQ25" s="15">
        <f t="shared" si="133"/>
        <v>0.56193004146614856</v>
      </c>
      <c r="CR25" s="6">
        <f t="shared" si="134"/>
        <v>1.8707794113722203</v>
      </c>
      <c r="CS25" s="6">
        <f t="shared" si="135"/>
        <v>0.46015859751197735</v>
      </c>
      <c r="CT25" s="6">
        <f t="shared" si="136"/>
        <v>2.000465249957522</v>
      </c>
      <c r="CU25" s="6">
        <f t="shared" si="137"/>
        <v>1.8524619362146459</v>
      </c>
      <c r="CV25" s="6">
        <f t="shared" si="138"/>
        <v>0.25099546143903678</v>
      </c>
      <c r="CW25" s="15">
        <f t="shared" si="41"/>
        <v>2.1657016294208598</v>
      </c>
      <c r="CX25" s="15">
        <f t="shared" si="42"/>
        <v>0.42426502682936296</v>
      </c>
      <c r="CY25" s="15">
        <f t="shared" si="43"/>
        <v>2.0519613238056023</v>
      </c>
      <c r="CZ25" s="15">
        <f t="shared" si="44"/>
        <v>0.19484764838083196</v>
      </c>
      <c r="DA25" s="15">
        <f t="shared" si="139"/>
        <v>0.61911267521019497</v>
      </c>
      <c r="DB25" s="6">
        <f t="shared" si="45"/>
        <v>0.59052135833817176</v>
      </c>
      <c r="DD25" s="12">
        <f t="shared" si="168"/>
        <v>1.8768768768768776E-2</v>
      </c>
      <c r="DE25" s="6">
        <f t="shared" si="46"/>
        <v>5.7117134125604094</v>
      </c>
      <c r="DF25" s="6">
        <f t="shared" si="46"/>
        <v>0.7928649889703725</v>
      </c>
      <c r="DG25" s="6">
        <f t="shared" si="47"/>
        <v>1.1126437014388015</v>
      </c>
      <c r="DH25" s="6">
        <f t="shared" si="47"/>
        <v>2.0421383618127074</v>
      </c>
      <c r="DI25" s="6">
        <f t="shared" si="48"/>
        <v>5.7664811625424965</v>
      </c>
      <c r="DJ25" s="6">
        <f t="shared" si="49"/>
        <v>2.3255762931236044</v>
      </c>
      <c r="DK25" s="6">
        <f t="shared" si="50"/>
        <v>4.7657240969079453</v>
      </c>
      <c r="DL25" s="6">
        <f t="shared" si="51"/>
        <v>0.59463153875007924</v>
      </c>
      <c r="DM25" s="6">
        <f t="shared" si="52"/>
        <v>53.513630211534682</v>
      </c>
      <c r="DN25" s="6">
        <f t="shared" si="53"/>
        <v>5.7117134125604094</v>
      </c>
      <c r="DO25" s="6">
        <f t="shared" si="53"/>
        <v>0.7928649889703725</v>
      </c>
      <c r="DP25" s="6">
        <f t="shared" si="54"/>
        <v>1.5307244439846643</v>
      </c>
      <c r="DQ25" s="6">
        <f t="shared" si="54"/>
        <v>-1.9992114818306048</v>
      </c>
      <c r="DR25" s="6">
        <f t="shared" si="55"/>
        <v>5.7664811625424965</v>
      </c>
      <c r="DS25" s="6">
        <f t="shared" si="56"/>
        <v>2.5179284883601207</v>
      </c>
      <c r="DT25" s="6">
        <f t="shared" si="57"/>
        <v>5.0275600219343497</v>
      </c>
      <c r="DU25" s="6">
        <f t="shared" si="58"/>
        <v>0.4929860919013318</v>
      </c>
      <c r="DV25" s="6">
        <f t="shared" si="59"/>
        <v>60.462961585301038</v>
      </c>
      <c r="DW25" s="6">
        <f t="shared" si="60"/>
        <v>56.98829589841786</v>
      </c>
      <c r="DX25" s="6">
        <f t="shared" si="140"/>
        <v>2561.3917904053624</v>
      </c>
      <c r="DY25" s="6">
        <f t="shared" si="61"/>
        <v>1.1126437014388015</v>
      </c>
      <c r="DZ25" s="6">
        <f t="shared" si="61"/>
        <v>2.0421383618127074</v>
      </c>
      <c r="EA25" s="6">
        <f t="shared" si="61"/>
        <v>-9.2699211098892675E-2</v>
      </c>
      <c r="EB25" s="6">
        <f t="shared" si="61"/>
        <v>1.8411127245306558</v>
      </c>
      <c r="EC25" s="6">
        <f t="shared" si="62"/>
        <v>2.3255762931236044</v>
      </c>
      <c r="ED25" s="6">
        <f t="shared" si="11"/>
        <v>1.8434449295183872</v>
      </c>
      <c r="EE25" s="6">
        <f t="shared" si="63"/>
        <v>1.221991343524784</v>
      </c>
      <c r="EF25" s="6">
        <f t="shared" si="64"/>
        <v>0.85295182316520379</v>
      </c>
      <c r="EG25" s="6">
        <f t="shared" si="65"/>
        <v>31.46580768674351</v>
      </c>
      <c r="EH25" s="6">
        <f t="shared" si="66"/>
        <v>1.5307244439846643</v>
      </c>
      <c r="EI25" s="6">
        <f t="shared" si="66"/>
        <v>-1.9992114818306048</v>
      </c>
      <c r="EJ25" s="6">
        <f t="shared" si="66"/>
        <v>-0.65252015636023764</v>
      </c>
      <c r="EK25" s="6">
        <f t="shared" si="66"/>
        <v>-1.7745397787859611</v>
      </c>
      <c r="EL25" s="6">
        <f t="shared" si="67"/>
        <v>2.5179284883601207</v>
      </c>
      <c r="EM25" s="6">
        <f t="shared" si="12"/>
        <v>1.8907072700315395</v>
      </c>
      <c r="EN25" s="6">
        <f t="shared" si="68"/>
        <v>2.1947743298763429</v>
      </c>
      <c r="EO25" s="6">
        <f t="shared" si="69"/>
        <v>0.53539817930456746</v>
      </c>
      <c r="EP25" s="6">
        <f t="shared" si="70"/>
        <v>57.62908101816344</v>
      </c>
      <c r="EQ25" s="6">
        <f t="shared" si="71"/>
        <v>44.547444352453475</v>
      </c>
      <c r="ER25" s="6">
        <f t="shared" si="141"/>
        <v>631.55665106647132</v>
      </c>
      <c r="ES25" s="6">
        <f t="shared" si="72"/>
        <v>-9.2699211098892675E-2</v>
      </c>
      <c r="ET25" s="6">
        <f t="shared" si="72"/>
        <v>1.8411127245306558</v>
      </c>
      <c r="EU25" s="6">
        <f t="shared" si="72"/>
        <v>0.32729172627565184</v>
      </c>
      <c r="EV25" s="6">
        <f t="shared" si="72"/>
        <v>1.8011773971915206</v>
      </c>
      <c r="EW25" s="6">
        <f t="shared" si="73"/>
        <v>1.8434449295183872</v>
      </c>
      <c r="EX25" s="6">
        <f t="shared" si="13"/>
        <v>1.8306719777835998</v>
      </c>
      <c r="EY25" s="6">
        <f t="shared" si="74"/>
        <v>0.42188531361785098</v>
      </c>
      <c r="EZ25" s="6">
        <f t="shared" si="75"/>
        <v>0.97365368698227583</v>
      </c>
      <c r="FA25" s="6">
        <f t="shared" si="76"/>
        <v>13.181222714396133</v>
      </c>
      <c r="FB25" s="6">
        <f t="shared" si="77"/>
        <v>-0.65252015636023764</v>
      </c>
      <c r="FC25" s="6">
        <f t="shared" si="77"/>
        <v>-1.7745397787859611</v>
      </c>
      <c r="FD25" s="6">
        <f t="shared" si="77"/>
        <v>-0.18367429476834563</v>
      </c>
      <c r="FE25" s="6">
        <f t="shared" si="77"/>
        <v>-1.854237946068547</v>
      </c>
      <c r="FF25" s="6">
        <f t="shared" si="78"/>
        <v>1.8907072700315395</v>
      </c>
      <c r="FG25" s="6">
        <f t="shared" si="14"/>
        <v>1.8633128044424405</v>
      </c>
      <c r="FH25" s="6">
        <f t="shared" si="79"/>
        <v>0.47557148758104345</v>
      </c>
      <c r="FI25" s="6">
        <f t="shared" si="80"/>
        <v>0.96800750460743845</v>
      </c>
      <c r="FJ25" s="6">
        <f t="shared" si="81"/>
        <v>14.532033385233118</v>
      </c>
      <c r="FK25" s="6">
        <f t="shared" si="82"/>
        <v>13.856628049814626</v>
      </c>
      <c r="FL25" s="6">
        <f t="shared" si="142"/>
        <v>34.979598668270889</v>
      </c>
      <c r="FN25" s="12">
        <f t="shared" si="169"/>
        <v>1.8768768768768776E-2</v>
      </c>
      <c r="FO25" s="6">
        <f t="shared" si="83"/>
        <v>-6.8141434543214947</v>
      </c>
      <c r="FP25" s="6">
        <f t="shared" si="83"/>
        <v>8.8610202842914649</v>
      </c>
      <c r="FQ25" s="6">
        <f t="shared" si="84"/>
        <v>-2.7358024904471323</v>
      </c>
      <c r="FR25" s="6">
        <f t="shared" si="85"/>
        <v>0.13624660936882549</v>
      </c>
      <c r="FS25" s="6">
        <f t="shared" si="143"/>
        <v>-0.14538566843434442</v>
      </c>
      <c r="FT25" s="6">
        <f t="shared" si="143"/>
        <v>6.5591414779300194E-2</v>
      </c>
      <c r="FU25" s="6">
        <f t="shared" si="144"/>
        <v>2.7391930208185826</v>
      </c>
      <c r="FV25" s="6">
        <f t="shared" si="86"/>
        <v>0.15949679081050919</v>
      </c>
      <c r="FW25" s="6">
        <f t="shared" si="87"/>
        <v>2.5913802245693924</v>
      </c>
      <c r="FX25" s="6">
        <f t="shared" si="88"/>
        <v>0.93085389461634505</v>
      </c>
      <c r="FY25" s="6">
        <f t="shared" si="145"/>
        <v>21.431684884718543</v>
      </c>
      <c r="FZ25" s="6">
        <f t="shared" si="15"/>
        <v>-7.0557407517968311</v>
      </c>
      <c r="GA25" s="6">
        <f t="shared" si="16"/>
        <v>-2.6750724154193914</v>
      </c>
      <c r="GB25" s="6">
        <f t="shared" si="89"/>
        <v>-2.7358024904471323</v>
      </c>
      <c r="GC25" s="6">
        <f t="shared" si="89"/>
        <v>0.13624660936882549</v>
      </c>
      <c r="GD25" s="6">
        <f t="shared" si="146"/>
        <v>-0.17087481294827356</v>
      </c>
      <c r="GE25" s="6">
        <f t="shared" si="146"/>
        <v>-4.4632190065841293E-2</v>
      </c>
      <c r="GF25" s="6">
        <f t="shared" si="90"/>
        <v>2.7391930208185826</v>
      </c>
      <c r="GG25" s="6">
        <f t="shared" si="91"/>
        <v>0.17660757087446974</v>
      </c>
      <c r="GH25" s="6">
        <f t="shared" si="92"/>
        <v>2.5712975578265183</v>
      </c>
      <c r="GI25" s="6">
        <f t="shared" si="93"/>
        <v>0.95377177024592408</v>
      </c>
      <c r="GJ25" s="6">
        <f t="shared" si="147"/>
        <v>17.489551799706557</v>
      </c>
      <c r="GL25" s="6">
        <f t="shared" si="17"/>
        <v>0.13624660936882549</v>
      </c>
      <c r="GM25" s="6">
        <f t="shared" si="18"/>
        <v>2.7358024904471323</v>
      </c>
      <c r="GN25" s="6">
        <f t="shared" si="94"/>
        <v>-0.14538566843434442</v>
      </c>
      <c r="GO25" s="6">
        <f t="shared" si="95"/>
        <v>6.5591414779300194E-2</v>
      </c>
      <c r="GP25" s="6">
        <f t="shared" si="96"/>
        <v>2.7391930208185826</v>
      </c>
      <c r="GQ25" s="6">
        <f t="shared" si="97"/>
        <v>0.15949679081050919</v>
      </c>
      <c r="GR25" s="6">
        <f t="shared" si="98"/>
        <v>2.6850221467466078</v>
      </c>
      <c r="GS25" s="6">
        <f t="shared" si="99"/>
        <v>0.36539160756314637</v>
      </c>
      <c r="GT25" s="6">
        <f t="shared" si="148"/>
        <v>-21.431684884718365</v>
      </c>
      <c r="GU25" s="6">
        <f t="shared" si="149"/>
        <v>-0.13624660936882549</v>
      </c>
      <c r="GV25" s="6">
        <f t="shared" si="100"/>
        <v>-2.7358024904471323</v>
      </c>
      <c r="GW25" s="6">
        <f t="shared" si="150"/>
        <v>-0.17087481294827356</v>
      </c>
      <c r="GX25" s="6">
        <f t="shared" si="150"/>
        <v>-4.4632190065841293E-2</v>
      </c>
      <c r="GY25" s="6">
        <f t="shared" si="151"/>
        <v>2.7391930208185826</v>
      </c>
      <c r="GZ25" s="6">
        <f t="shared" si="101"/>
        <v>0.17660757087446974</v>
      </c>
      <c r="HA25" s="6">
        <f t="shared" si="102"/>
        <v>2.6913930775970774</v>
      </c>
      <c r="HB25" s="6">
        <f t="shared" si="103"/>
        <v>0.30053187897784195</v>
      </c>
      <c r="HC25" s="6">
        <f t="shared" si="152"/>
        <v>-17.489551799706163</v>
      </c>
      <c r="HE25" s="6">
        <f t="shared" si="153"/>
        <v>-21.431684884718365</v>
      </c>
      <c r="HF25" s="6">
        <f t="shared" si="154"/>
        <v>-17.489551799706163</v>
      </c>
      <c r="HG25" s="6">
        <f t="shared" si="155"/>
        <v>-19.460618342212264</v>
      </c>
      <c r="HH25" s="6">
        <f t="shared" si="156"/>
        <v>0.94287070707623022</v>
      </c>
      <c r="HJ25" s="6">
        <f t="shared" si="104"/>
        <v>2.7358024904471323</v>
      </c>
      <c r="HK25" s="6">
        <f t="shared" si="105"/>
        <v>-0.13624660936882549</v>
      </c>
      <c r="HL25" s="6">
        <f t="shared" si="19"/>
        <v>0.32729172627565184</v>
      </c>
      <c r="HM25" s="6">
        <f t="shared" si="20"/>
        <v>1.8011773971915206</v>
      </c>
      <c r="HN25" s="6">
        <f t="shared" si="106"/>
        <v>2.7391930208185826</v>
      </c>
      <c r="HO25" s="6">
        <f t="shared" si="21"/>
        <v>1.8306719777835998</v>
      </c>
      <c r="HP25" s="6">
        <f t="shared" si="107"/>
        <v>3.0910412294769269</v>
      </c>
      <c r="HQ25" s="6">
        <f t="shared" si="108"/>
        <v>0.12962267884681633</v>
      </c>
      <c r="HR25" s="6">
        <f t="shared" si="109"/>
        <v>82.552211078132927</v>
      </c>
      <c r="HS25" s="6">
        <f t="shared" si="110"/>
        <v>2.7358024904471323</v>
      </c>
      <c r="HT25" s="6">
        <f t="shared" si="110"/>
        <v>-0.13624660936882549</v>
      </c>
      <c r="HU25" s="6">
        <f t="shared" si="22"/>
        <v>-0.18367429476834563</v>
      </c>
      <c r="HV25" s="6">
        <f t="shared" si="23"/>
        <v>-1.854237946068547</v>
      </c>
      <c r="HW25" s="6">
        <f t="shared" si="111"/>
        <v>2.7391930208185826</v>
      </c>
      <c r="HX25" s="6">
        <f t="shared" si="24"/>
        <v>1.8633128044424405</v>
      </c>
      <c r="HY25" s="6">
        <f t="shared" si="112"/>
        <v>3.3874531631282223</v>
      </c>
      <c r="HZ25" s="6">
        <f t="shared" si="113"/>
        <v>-4.8954596530195044E-2</v>
      </c>
      <c r="IA25" s="6">
        <f t="shared" si="114"/>
        <v>92.806013323980494</v>
      </c>
      <c r="IB25" s="6">
        <f t="shared" si="115"/>
        <v>87.679112201056711</v>
      </c>
      <c r="IC25" s="6">
        <f t="shared" si="116"/>
        <v>0.99917969823499109</v>
      </c>
      <c r="ID25" s="6">
        <f t="shared" si="117"/>
        <v>0.32729172627565184</v>
      </c>
      <c r="IE25" s="6">
        <f t="shared" si="117"/>
        <v>1.8011773971915206</v>
      </c>
      <c r="IF25" s="6">
        <f t="shared" si="118"/>
        <v>-0.14538566843434442</v>
      </c>
      <c r="IG25" s="6">
        <f t="shared" si="119"/>
        <v>6.5591414779300194E-2</v>
      </c>
      <c r="IH25" s="6">
        <f t="shared" si="157"/>
        <v>1.8306719777835998</v>
      </c>
      <c r="II25" s="6">
        <f t="shared" si="120"/>
        <v>0.15949679081050919</v>
      </c>
      <c r="IJ25" s="6">
        <f t="shared" si="158"/>
        <v>1.7988003285010878</v>
      </c>
      <c r="IK25" s="6">
        <f t="shared" si="159"/>
        <v>0.24164916651109919</v>
      </c>
      <c r="IL25" s="6">
        <f t="shared" si="160"/>
        <v>76.016104037148665</v>
      </c>
      <c r="IM25" s="6">
        <f t="shared" si="121"/>
        <v>-0.18367429476834563</v>
      </c>
      <c r="IN25" s="6">
        <f t="shared" si="121"/>
        <v>-1.854237946068547</v>
      </c>
      <c r="IO25" s="6">
        <f t="shared" si="122"/>
        <v>-0.17087481294827356</v>
      </c>
      <c r="IP25" s="6">
        <f t="shared" si="123"/>
        <v>-4.4632190065841293E-2</v>
      </c>
      <c r="IQ25" s="6">
        <f t="shared" si="161"/>
        <v>1.8633128044424405</v>
      </c>
      <c r="IR25" s="6">
        <f t="shared" si="124"/>
        <v>0.17660757087446974</v>
      </c>
      <c r="IS25" s="6">
        <f t="shared" si="162"/>
        <v>1.8096510213002357</v>
      </c>
      <c r="IT25" s="6">
        <f t="shared" si="163"/>
        <v>0.34686305493527136</v>
      </c>
      <c r="IU25" s="6">
        <f t="shared" si="164"/>
        <v>69.704434876313258</v>
      </c>
      <c r="IV25" s="6">
        <f t="shared" si="165"/>
        <v>72.860269456730961</v>
      </c>
    </row>
    <row r="26" spans="1:256">
      <c r="C26" s="5">
        <v>20</v>
      </c>
      <c r="D26" s="6">
        <v>-187.42632610000001</v>
      </c>
      <c r="E26" s="6">
        <v>97.956778</v>
      </c>
      <c r="F26" s="6">
        <v>-364.24361490000001</v>
      </c>
      <c r="G26" s="6">
        <v>73.555992140000001</v>
      </c>
      <c r="H26" s="6">
        <v>-244.0078585</v>
      </c>
      <c r="I26" s="6">
        <v>126.24754419999999</v>
      </c>
      <c r="J26" s="6">
        <v>-213.2416503</v>
      </c>
      <c r="K26" s="6">
        <v>190.25540280000001</v>
      </c>
      <c r="L26" s="6">
        <v>-219.20792080000001</v>
      </c>
      <c r="M26" s="6">
        <v>247.7227723</v>
      </c>
      <c r="N26" s="6">
        <v>-212.97029699999999</v>
      </c>
      <c r="O26" s="6">
        <v>303.8613861</v>
      </c>
      <c r="P26" s="6">
        <v>-240.4715128</v>
      </c>
      <c r="Q26" s="6">
        <v>62.593320239999997</v>
      </c>
      <c r="R26" s="6">
        <v>-195</v>
      </c>
      <c r="S26" s="6">
        <v>-2</v>
      </c>
      <c r="T26" s="6">
        <v>-219.20792080000001</v>
      </c>
      <c r="U26" s="6">
        <v>-56.13861386</v>
      </c>
      <c r="V26" s="6">
        <v>-228.56435640000001</v>
      </c>
      <c r="W26" s="6">
        <v>-112.2772277</v>
      </c>
      <c r="X26" s="6">
        <v>-187.19444129715899</v>
      </c>
      <c r="Y26" s="6">
        <v>97.988502195743905</v>
      </c>
      <c r="Z26" s="6">
        <v>-364.17167331627701</v>
      </c>
      <c r="AA26" s="6">
        <v>73.896681993619097</v>
      </c>
      <c r="AB26" s="6">
        <v>-244.678297140593</v>
      </c>
      <c r="AC26" s="6">
        <v>126.205347905137</v>
      </c>
      <c r="AD26" s="6">
        <v>-213.23482085317499</v>
      </c>
      <c r="AE26" s="6">
        <v>190.337825291505</v>
      </c>
      <c r="AF26" s="6">
        <v>-219.06198806837699</v>
      </c>
      <c r="AG26" s="6">
        <v>247.74776190273801</v>
      </c>
      <c r="AH26" s="6">
        <v>-212.11062722893601</v>
      </c>
      <c r="AI26" s="6">
        <v>304.22038424129403</v>
      </c>
      <c r="AJ26" s="6">
        <v>-239.81064718681799</v>
      </c>
      <c r="AK26" s="6">
        <v>62.666786985210301</v>
      </c>
      <c r="AL26" s="6">
        <v>-195.42585358844801</v>
      </c>
      <c r="AM26" s="6">
        <v>-1.86989820663364</v>
      </c>
      <c r="AN26" s="6">
        <v>-219.23995127318199</v>
      </c>
      <c r="AO26" s="6">
        <v>-55.656626537573402</v>
      </c>
      <c r="AP26" s="6">
        <v>-228.51382374925799</v>
      </c>
      <c r="AQ26" s="6">
        <v>-112.280709202061</v>
      </c>
      <c r="AR26" s="6">
        <f t="shared" si="25"/>
        <v>-6.0435637048715458</v>
      </c>
      <c r="AS26" s="6">
        <f t="shared" si="25"/>
        <v>3.1635541699918592</v>
      </c>
      <c r="AT26" s="6">
        <f t="shared" si="25"/>
        <v>-11.757265290280774</v>
      </c>
      <c r="AU26" s="6">
        <f t="shared" si="25"/>
        <v>2.3857508914921453</v>
      </c>
      <c r="AV26" s="6">
        <f t="shared" si="25"/>
        <v>-7.8994272785123858</v>
      </c>
      <c r="AW26" s="6">
        <f t="shared" si="25"/>
        <v>4.0745337023623893</v>
      </c>
      <c r="AX26" s="6">
        <f t="shared" si="25"/>
        <v>-6.8842761301726378</v>
      </c>
      <c r="AY26" s="6">
        <f t="shared" si="25"/>
        <v>6.1450477088145199</v>
      </c>
      <c r="AZ26" s="6">
        <f t="shared" si="25"/>
        <v>-7.0724059487718325</v>
      </c>
      <c r="BA26" s="6">
        <f t="shared" si="170"/>
        <v>7.9985248035314864</v>
      </c>
      <c r="BB26" s="6">
        <f t="shared" si="170"/>
        <v>-6.8479815920569811</v>
      </c>
      <c r="BC26" s="6">
        <f t="shared" si="170"/>
        <v>9.8217407511804353</v>
      </c>
      <c r="BD26" s="6">
        <f t="shared" si="170"/>
        <v>-7.7422754294253968</v>
      </c>
      <c r="BE26" s="6">
        <f t="shared" si="170"/>
        <v>2.0231942610065179</v>
      </c>
      <c r="BF26" s="6">
        <f t="shared" si="170"/>
        <v>-6.3093144623125621</v>
      </c>
      <c r="BG26" s="6">
        <f t="shared" si="170"/>
        <v>-6.036957537364103E-2</v>
      </c>
      <c r="BH26" s="6">
        <f t="shared" si="170"/>
        <v>-7.078151482442113</v>
      </c>
      <c r="BI26" s="6">
        <f t="shared" si="170"/>
        <v>-1.7968715617154067</v>
      </c>
      <c r="BJ26" s="6">
        <f t="shared" si="170"/>
        <v>-7.377558017762512</v>
      </c>
      <c r="BK26" s="6">
        <f t="shared" si="170"/>
        <v>-3.6249773988406946</v>
      </c>
      <c r="BM26" s="12">
        <f t="shared" si="166"/>
        <v>1.9811478144811486E-2</v>
      </c>
      <c r="BN26" s="6">
        <f t="shared" si="26"/>
        <v>-8.9004144975761594</v>
      </c>
      <c r="BO26" s="6">
        <f t="shared" si="26"/>
        <v>2.774652530742002</v>
      </c>
      <c r="BP26" s="6">
        <f t="shared" si="27"/>
        <v>0.11023333360969519</v>
      </c>
      <c r="BQ26" s="6">
        <f t="shared" si="28"/>
        <v>105.71817626504206</v>
      </c>
      <c r="BR26" s="6">
        <f t="shared" si="29"/>
        <v>1480.0544677105888</v>
      </c>
      <c r="BS26" s="6">
        <f t="shared" si="125"/>
        <v>6741.8811645450724</v>
      </c>
      <c r="BT26" s="6">
        <f t="shared" si="126"/>
        <v>94386.336303631018</v>
      </c>
      <c r="BU26" s="6">
        <f t="shared" si="127"/>
        <v>94.386336303631026</v>
      </c>
      <c r="BW26" s="12">
        <f t="shared" si="167"/>
        <v>1.9811478144811486E-2</v>
      </c>
      <c r="BX26" s="6">
        <f t="shared" si="30"/>
        <v>-6.9601937704144063</v>
      </c>
      <c r="BY26" s="6">
        <f t="shared" si="30"/>
        <v>8.9101327773559618</v>
      </c>
      <c r="BZ26" s="6">
        <f t="shared" si="31"/>
        <v>0.15408676713413666</v>
      </c>
      <c r="CA26" s="6">
        <f t="shared" si="32"/>
        <v>147.7753731523224</v>
      </c>
      <c r="CB26" s="6">
        <f t="shared" si="33"/>
        <v>-7.2278547501023125</v>
      </c>
      <c r="CC26" s="6">
        <f t="shared" si="33"/>
        <v>-2.7109244802780506</v>
      </c>
      <c r="CD26" s="6">
        <f t="shared" si="34"/>
        <v>0.17580841551907786</v>
      </c>
      <c r="CE26" s="6">
        <f t="shared" si="35"/>
        <v>168.60730281941642</v>
      </c>
      <c r="CF26" s="6">
        <f t="shared" si="36"/>
        <v>158.19133798586941</v>
      </c>
      <c r="CH26" s="6">
        <f t="shared" si="128"/>
        <v>1.8306719777835998</v>
      </c>
      <c r="CI26" s="6">
        <f t="shared" si="129"/>
        <v>0.40796900131106617</v>
      </c>
      <c r="CJ26" s="6">
        <f t="shared" si="130"/>
        <v>1.9060111343029578</v>
      </c>
      <c r="CK26" s="6">
        <f t="shared" si="131"/>
        <v>1.8470354327297023</v>
      </c>
      <c r="CL26" s="6">
        <f t="shared" si="132"/>
        <v>0.19816369078622409</v>
      </c>
      <c r="CM26" s="15">
        <f t="shared" si="37"/>
        <v>2.0723260566988118</v>
      </c>
      <c r="CN26" s="15">
        <f t="shared" si="38"/>
        <v>0.37231880181238058</v>
      </c>
      <c r="CO26" s="15">
        <f t="shared" si="39"/>
        <v>1.9756051289094421</v>
      </c>
      <c r="CP26" s="15">
        <f t="shared" si="40"/>
        <v>0.17725680388793283</v>
      </c>
      <c r="CQ26" s="15">
        <f t="shared" si="133"/>
        <v>0.54957560570031339</v>
      </c>
      <c r="CR26" s="6">
        <f t="shared" si="134"/>
        <v>1.8633128044424405</v>
      </c>
      <c r="CS26" s="6">
        <f t="shared" si="135"/>
        <v>0.46168221784393121</v>
      </c>
      <c r="CT26" s="6">
        <f t="shared" si="136"/>
        <v>1.9904102373239785</v>
      </c>
      <c r="CU26" s="6">
        <f t="shared" si="137"/>
        <v>1.8441981937898175</v>
      </c>
      <c r="CV26" s="6">
        <f t="shared" si="138"/>
        <v>0.2403617683318118</v>
      </c>
      <c r="CW26" s="15">
        <f t="shared" si="41"/>
        <v>2.1577026298051751</v>
      </c>
      <c r="CX26" s="15">
        <f t="shared" si="42"/>
        <v>0.4245323863024642</v>
      </c>
      <c r="CY26" s="15">
        <f t="shared" si="43"/>
        <v>2.037485099722804</v>
      </c>
      <c r="CZ26" s="15">
        <f t="shared" si="44"/>
        <v>0.1825290143439478</v>
      </c>
      <c r="DA26" s="15">
        <f t="shared" si="139"/>
        <v>0.60706140064641201</v>
      </c>
      <c r="DB26" s="6">
        <f t="shared" si="45"/>
        <v>0.57831850317336264</v>
      </c>
      <c r="DD26" s="12">
        <f t="shared" si="168"/>
        <v>1.9811478144811486E-2</v>
      </c>
      <c r="DE26" s="6">
        <f t="shared" si="46"/>
        <v>5.7137015854092281</v>
      </c>
      <c r="DF26" s="6">
        <f t="shared" si="46"/>
        <v>0.77780327849971398</v>
      </c>
      <c r="DG26" s="6">
        <f t="shared" si="47"/>
        <v>1.015151148339748</v>
      </c>
      <c r="DH26" s="6">
        <f t="shared" si="47"/>
        <v>2.0705140064521306</v>
      </c>
      <c r="DI26" s="6">
        <f t="shared" si="48"/>
        <v>5.7663995479981116</v>
      </c>
      <c r="DJ26" s="6">
        <f t="shared" si="49"/>
        <v>2.3059835439330354</v>
      </c>
      <c r="DK26" s="6">
        <f t="shared" si="50"/>
        <v>4.8731383353901485</v>
      </c>
      <c r="DL26" s="6">
        <f t="shared" si="51"/>
        <v>0.55731362902027992</v>
      </c>
      <c r="DM26" s="6">
        <f t="shared" si="52"/>
        <v>56.129779878807675</v>
      </c>
      <c r="DN26" s="6">
        <f t="shared" si="53"/>
        <v>5.7137015854092281</v>
      </c>
      <c r="DO26" s="6">
        <f t="shared" si="53"/>
        <v>0.77780327849971398</v>
      </c>
      <c r="DP26" s="6">
        <f t="shared" si="54"/>
        <v>1.4329609671128347</v>
      </c>
      <c r="DQ26" s="6">
        <f t="shared" si="54"/>
        <v>-2.0835638363801587</v>
      </c>
      <c r="DR26" s="6">
        <f t="shared" si="55"/>
        <v>5.7663995479981116</v>
      </c>
      <c r="DS26" s="6">
        <f t="shared" si="56"/>
        <v>2.5287576779003866</v>
      </c>
      <c r="DT26" s="6">
        <f t="shared" si="57"/>
        <v>5.1489962135593528</v>
      </c>
      <c r="DU26" s="6">
        <f t="shared" si="58"/>
        <v>0.45034881485001016</v>
      </c>
      <c r="DV26" s="6">
        <f t="shared" si="59"/>
        <v>63.233934249664237</v>
      </c>
      <c r="DW26" s="6">
        <f t="shared" si="60"/>
        <v>59.681857064235956</v>
      </c>
      <c r="DX26" s="6">
        <f t="shared" si="140"/>
        <v>2583.2329004661865</v>
      </c>
      <c r="DY26" s="6">
        <f t="shared" si="61"/>
        <v>1.015151148339748</v>
      </c>
      <c r="DZ26" s="6">
        <f t="shared" si="61"/>
        <v>2.0705140064521306</v>
      </c>
      <c r="EA26" s="6">
        <f t="shared" si="61"/>
        <v>-0.18812981859919464</v>
      </c>
      <c r="EB26" s="6">
        <f t="shared" si="61"/>
        <v>1.8534770947169665</v>
      </c>
      <c r="EC26" s="6">
        <f t="shared" si="62"/>
        <v>2.3059835439330354</v>
      </c>
      <c r="ED26" s="6">
        <f t="shared" si="11"/>
        <v>1.8630003138181734</v>
      </c>
      <c r="EE26" s="6">
        <f t="shared" si="63"/>
        <v>1.2226978802848454</v>
      </c>
      <c r="EF26" s="6">
        <f t="shared" si="64"/>
        <v>0.8488429430565867</v>
      </c>
      <c r="EG26" s="6">
        <f t="shared" si="65"/>
        <v>31.913956363814737</v>
      </c>
      <c r="EH26" s="6">
        <f t="shared" si="66"/>
        <v>1.4329609671128347</v>
      </c>
      <c r="EI26" s="6">
        <f t="shared" si="66"/>
        <v>-2.0835638363801587</v>
      </c>
      <c r="EJ26" s="6">
        <f t="shared" si="66"/>
        <v>-0.76883702012955091</v>
      </c>
      <c r="EK26" s="6">
        <f t="shared" si="66"/>
        <v>-1.7365019863417657</v>
      </c>
      <c r="EL26" s="6">
        <f t="shared" si="67"/>
        <v>2.5287576779003866</v>
      </c>
      <c r="EM26" s="6">
        <f t="shared" si="12"/>
        <v>1.8990917597869212</v>
      </c>
      <c r="EN26" s="6">
        <f t="shared" si="68"/>
        <v>2.2289832445257844</v>
      </c>
      <c r="EO26" s="6">
        <f t="shared" si="69"/>
        <v>0.52399409402464925</v>
      </c>
      <c r="EP26" s="6">
        <f t="shared" si="70"/>
        <v>58.399449186895694</v>
      </c>
      <c r="EQ26" s="6">
        <f t="shared" si="71"/>
        <v>45.156702775355214</v>
      </c>
      <c r="ER26" s="6">
        <f t="shared" si="141"/>
        <v>584.30319789968371</v>
      </c>
      <c r="ES26" s="6">
        <f t="shared" si="72"/>
        <v>-0.18812981859919464</v>
      </c>
      <c r="ET26" s="6">
        <f t="shared" si="72"/>
        <v>1.8534770947169665</v>
      </c>
      <c r="EU26" s="6">
        <f t="shared" si="72"/>
        <v>0.22442435671485139</v>
      </c>
      <c r="EV26" s="6">
        <f t="shared" si="72"/>
        <v>1.8232159476489489</v>
      </c>
      <c r="EW26" s="6">
        <f t="shared" si="73"/>
        <v>1.8630003138181734</v>
      </c>
      <c r="EX26" s="6">
        <f t="shared" si="13"/>
        <v>1.8369765060142522</v>
      </c>
      <c r="EY26" s="6">
        <f t="shared" si="74"/>
        <v>0.41366252500187256</v>
      </c>
      <c r="EZ26" s="6">
        <f t="shared" si="75"/>
        <v>0.97509861010802956</v>
      </c>
      <c r="FA26" s="6">
        <f t="shared" si="76"/>
        <v>12.813116605806011</v>
      </c>
      <c r="FB26" s="6">
        <f t="shared" si="77"/>
        <v>-0.76883702012955091</v>
      </c>
      <c r="FC26" s="6">
        <f t="shared" si="77"/>
        <v>-1.7365019863417657</v>
      </c>
      <c r="FD26" s="6">
        <f t="shared" si="77"/>
        <v>-0.29940653532039896</v>
      </c>
      <c r="FE26" s="6">
        <f t="shared" si="77"/>
        <v>-1.8281058371252878</v>
      </c>
      <c r="FF26" s="6">
        <f t="shared" si="78"/>
        <v>1.8990917597869212</v>
      </c>
      <c r="FG26" s="6">
        <f t="shared" si="14"/>
        <v>1.8524619362146459</v>
      </c>
      <c r="FH26" s="6">
        <f t="shared" si="79"/>
        <v>0.4782846908970903</v>
      </c>
      <c r="FI26" s="6">
        <f t="shared" si="80"/>
        <v>0.96779672905690517</v>
      </c>
      <c r="FJ26" s="6">
        <f t="shared" si="81"/>
        <v>14.58008450373495</v>
      </c>
      <c r="FK26" s="6">
        <f t="shared" si="82"/>
        <v>13.69660055477048</v>
      </c>
      <c r="FL26" s="6">
        <f t="shared" si="142"/>
        <v>-153.47276884713736</v>
      </c>
      <c r="FN26" s="12">
        <f t="shared" si="169"/>
        <v>1.9811478144811486E-2</v>
      </c>
      <c r="FO26" s="6">
        <f t="shared" si="83"/>
        <v>-6.9601937704144063</v>
      </c>
      <c r="FP26" s="6">
        <f t="shared" si="83"/>
        <v>8.9101327773559618</v>
      </c>
      <c r="FQ26" s="6">
        <f t="shared" si="84"/>
        <v>-2.7358024904471323</v>
      </c>
      <c r="FR26" s="6">
        <f t="shared" si="85"/>
        <v>0.13624660936882549</v>
      </c>
      <c r="FS26" s="6">
        <f t="shared" si="143"/>
        <v>-0.14605031609291164</v>
      </c>
      <c r="FT26" s="6">
        <f t="shared" si="143"/>
        <v>4.9112493064496832E-2</v>
      </c>
      <c r="FU26" s="6">
        <f t="shared" si="144"/>
        <v>2.7391930208185826</v>
      </c>
      <c r="FV26" s="6">
        <f t="shared" si="86"/>
        <v>0.15408676713413666</v>
      </c>
      <c r="FW26" s="6">
        <f t="shared" si="87"/>
        <v>2.5912176054504861</v>
      </c>
      <c r="FX26" s="6">
        <f t="shared" si="88"/>
        <v>0.96252507718692804</v>
      </c>
      <c r="FY26" s="6">
        <f t="shared" si="145"/>
        <v>15.735251253822119</v>
      </c>
      <c r="FZ26" s="6">
        <f t="shared" si="15"/>
        <v>-7.2278547501023125</v>
      </c>
      <c r="GA26" s="6">
        <f t="shared" si="16"/>
        <v>-2.7109244802780506</v>
      </c>
      <c r="GB26" s="6">
        <f t="shared" si="89"/>
        <v>-2.7358024904471323</v>
      </c>
      <c r="GC26" s="6">
        <f t="shared" si="89"/>
        <v>0.13624660936882549</v>
      </c>
      <c r="GD26" s="6">
        <f t="shared" si="146"/>
        <v>-0.17211399830548135</v>
      </c>
      <c r="GE26" s="6">
        <f t="shared" si="146"/>
        <v>-3.5852064858659105E-2</v>
      </c>
      <c r="GF26" s="6">
        <f t="shared" si="90"/>
        <v>2.7391930208185826</v>
      </c>
      <c r="GG26" s="6">
        <f t="shared" si="91"/>
        <v>0.17580841551907786</v>
      </c>
      <c r="GH26" s="6">
        <f t="shared" si="92"/>
        <v>2.5694584329018419</v>
      </c>
      <c r="GI26" s="6">
        <f t="shared" si="93"/>
        <v>0.96763108421680499</v>
      </c>
      <c r="GJ26" s="6">
        <f t="shared" si="147"/>
        <v>14.617738595025136</v>
      </c>
      <c r="GL26" s="6">
        <f t="shared" si="17"/>
        <v>0.13624660936882549</v>
      </c>
      <c r="GM26" s="6">
        <f t="shared" si="18"/>
        <v>2.7358024904471323</v>
      </c>
      <c r="GN26" s="6">
        <f t="shared" si="94"/>
        <v>-0.14605031609291164</v>
      </c>
      <c r="GO26" s="6">
        <f t="shared" si="95"/>
        <v>4.9112493064496832E-2</v>
      </c>
      <c r="GP26" s="6">
        <f t="shared" si="96"/>
        <v>2.7391930208185826</v>
      </c>
      <c r="GQ26" s="6">
        <f t="shared" si="97"/>
        <v>0.15408676713413666</v>
      </c>
      <c r="GR26" s="6">
        <f t="shared" si="98"/>
        <v>2.7014800936081418</v>
      </c>
      <c r="GS26" s="6">
        <f t="shared" si="99"/>
        <v>0.27119269124792955</v>
      </c>
      <c r="GT26" s="6">
        <f t="shared" si="148"/>
        <v>-15.735251253821744</v>
      </c>
      <c r="GU26" s="6">
        <f t="shared" si="149"/>
        <v>-0.13624660936882549</v>
      </c>
      <c r="GV26" s="6">
        <f t="shared" si="100"/>
        <v>-2.7358024904471323</v>
      </c>
      <c r="GW26" s="6">
        <f t="shared" si="150"/>
        <v>-0.17211399830548135</v>
      </c>
      <c r="GX26" s="6">
        <f t="shared" si="150"/>
        <v>-3.5852064858659105E-2</v>
      </c>
      <c r="GY26" s="6">
        <f t="shared" si="151"/>
        <v>2.7391930208185826</v>
      </c>
      <c r="GZ26" s="6">
        <f t="shared" si="101"/>
        <v>0.17580841551907786</v>
      </c>
      <c r="HA26" s="6">
        <f t="shared" si="102"/>
        <v>2.7001886545618459</v>
      </c>
      <c r="HB26" s="6">
        <f t="shared" si="103"/>
        <v>0.25236894590541148</v>
      </c>
      <c r="HC26" s="6">
        <f t="shared" si="152"/>
        <v>-14.617738595024903</v>
      </c>
      <c r="HE26" s="6">
        <f t="shared" si="153"/>
        <v>-15.735251253821744</v>
      </c>
      <c r="HF26" s="6">
        <f t="shared" si="154"/>
        <v>-14.617738595024903</v>
      </c>
      <c r="HG26" s="6">
        <f t="shared" si="155"/>
        <v>-15.176494924423324</v>
      </c>
      <c r="HH26" s="6">
        <f t="shared" si="156"/>
        <v>0.96512397400457373</v>
      </c>
      <c r="HJ26" s="6">
        <f t="shared" si="104"/>
        <v>2.7358024904471323</v>
      </c>
      <c r="HK26" s="6">
        <f t="shared" si="105"/>
        <v>-0.13624660936882549</v>
      </c>
      <c r="HL26" s="6">
        <f t="shared" si="19"/>
        <v>0.22442435671485139</v>
      </c>
      <c r="HM26" s="6">
        <f t="shared" si="20"/>
        <v>1.8232159476489489</v>
      </c>
      <c r="HN26" s="6">
        <f t="shared" si="106"/>
        <v>2.7391930208185826</v>
      </c>
      <c r="HO26" s="6">
        <f t="shared" si="21"/>
        <v>1.8369765060142522</v>
      </c>
      <c r="HP26" s="6">
        <f t="shared" si="107"/>
        <v>3.1853592643441759</v>
      </c>
      <c r="HQ26" s="6">
        <f t="shared" si="108"/>
        <v>7.2652193878356142E-2</v>
      </c>
      <c r="HR26" s="6">
        <f t="shared" si="109"/>
        <v>85.833665199207346</v>
      </c>
      <c r="HS26" s="6">
        <f t="shared" si="110"/>
        <v>2.7358024904471323</v>
      </c>
      <c r="HT26" s="6">
        <f t="shared" si="110"/>
        <v>-0.13624660936882549</v>
      </c>
      <c r="HU26" s="6">
        <f t="shared" si="22"/>
        <v>-0.29940653532039896</v>
      </c>
      <c r="HV26" s="6">
        <f t="shared" si="23"/>
        <v>-1.8281058371252878</v>
      </c>
      <c r="HW26" s="6">
        <f t="shared" si="111"/>
        <v>2.7391930208185826</v>
      </c>
      <c r="HX26" s="6">
        <f t="shared" si="24"/>
        <v>1.8524619362146459</v>
      </c>
      <c r="HY26" s="6">
        <f t="shared" si="112"/>
        <v>3.4748930165755292</v>
      </c>
      <c r="HZ26" s="6">
        <f t="shared" si="113"/>
        <v>-0.11234050991771456</v>
      </c>
      <c r="IA26" s="6">
        <f t="shared" si="114"/>
        <v>96.450253370434012</v>
      </c>
      <c r="IB26" s="6">
        <f t="shared" si="115"/>
        <v>91.141959284820672</v>
      </c>
      <c r="IC26" s="6">
        <f t="shared" si="116"/>
        <v>0.99980138520212147</v>
      </c>
      <c r="ID26" s="6">
        <f t="shared" si="117"/>
        <v>0.22442435671485139</v>
      </c>
      <c r="IE26" s="6">
        <f t="shared" si="117"/>
        <v>1.8232159476489489</v>
      </c>
      <c r="IF26" s="6">
        <f t="shared" si="118"/>
        <v>-0.14605031609291164</v>
      </c>
      <c r="IG26" s="6">
        <f t="shared" si="119"/>
        <v>4.9112493064496832E-2</v>
      </c>
      <c r="IH26" s="6">
        <f t="shared" si="157"/>
        <v>1.8369765060142522</v>
      </c>
      <c r="II26" s="6">
        <f t="shared" si="120"/>
        <v>0.15408676713413666</v>
      </c>
      <c r="IJ26" s="6">
        <f t="shared" si="158"/>
        <v>1.8123726302172261</v>
      </c>
      <c r="IK26" s="6">
        <f t="shared" si="159"/>
        <v>0.2005464619800289</v>
      </c>
      <c r="IL26" s="6">
        <f t="shared" si="160"/>
        <v>78.431083546970925</v>
      </c>
      <c r="IM26" s="6">
        <f t="shared" si="121"/>
        <v>-0.29940653532039896</v>
      </c>
      <c r="IN26" s="6">
        <f t="shared" si="121"/>
        <v>-1.8281058371252878</v>
      </c>
      <c r="IO26" s="6">
        <f t="shared" si="122"/>
        <v>-0.17211399830548135</v>
      </c>
      <c r="IP26" s="6">
        <f t="shared" si="123"/>
        <v>-3.5852064858659105E-2</v>
      </c>
      <c r="IQ26" s="6">
        <f t="shared" si="161"/>
        <v>1.8524619362146459</v>
      </c>
      <c r="IR26" s="6">
        <f t="shared" si="124"/>
        <v>0.17580841551907786</v>
      </c>
      <c r="IS26" s="6">
        <f t="shared" si="162"/>
        <v>1.7967684809634366</v>
      </c>
      <c r="IT26" s="6">
        <f t="shared" si="163"/>
        <v>0.35947556159462929</v>
      </c>
      <c r="IU26" s="6">
        <f t="shared" si="164"/>
        <v>68.932008034541042</v>
      </c>
      <c r="IV26" s="6">
        <f t="shared" si="165"/>
        <v>73.68154579075599</v>
      </c>
    </row>
    <row r="27" spans="1:256">
      <c r="C27" s="5">
        <v>21</v>
      </c>
      <c r="D27" s="6">
        <v>-183.53634579999999</v>
      </c>
      <c r="E27" s="6">
        <v>97.956778</v>
      </c>
      <c r="F27" s="6">
        <v>-360.70726919999998</v>
      </c>
      <c r="G27" s="6">
        <v>74.263261299999996</v>
      </c>
      <c r="H27" s="6">
        <v>-242.2396857</v>
      </c>
      <c r="I27" s="6">
        <v>125.54027499999999</v>
      </c>
      <c r="J27" s="6">
        <v>-213.2416503</v>
      </c>
      <c r="K27" s="6">
        <v>190.9626719</v>
      </c>
      <c r="L27" s="6">
        <v>-221.43564359999999</v>
      </c>
      <c r="M27" s="6">
        <v>248.61386139999999</v>
      </c>
      <c r="N27" s="6">
        <v>-218.31683169999999</v>
      </c>
      <c r="O27" s="6">
        <v>305.6435644</v>
      </c>
      <c r="P27" s="6">
        <v>-236.58153239999999</v>
      </c>
      <c r="Q27" s="6">
        <v>62.593320239999997</v>
      </c>
      <c r="R27" s="6">
        <v>-195</v>
      </c>
      <c r="S27" s="6">
        <v>-4</v>
      </c>
      <c r="T27" s="6">
        <v>-223.2178218</v>
      </c>
      <c r="U27" s="6">
        <v>-57.029702970000002</v>
      </c>
      <c r="V27" s="6">
        <v>-234.8019802</v>
      </c>
      <c r="W27" s="6">
        <v>-112.7227723</v>
      </c>
      <c r="X27" s="6">
        <v>-183.51158415853899</v>
      </c>
      <c r="Y27" s="6">
        <v>97.781374737777199</v>
      </c>
      <c r="Z27" s="6">
        <v>-360.51617658923197</v>
      </c>
      <c r="AA27" s="6">
        <v>74.212213517825901</v>
      </c>
      <c r="AB27" s="6">
        <v>-241.55356128423099</v>
      </c>
      <c r="AC27" s="6">
        <v>126.068387563109</v>
      </c>
      <c r="AD27" s="6">
        <v>-213.098790439976</v>
      </c>
      <c r="AE27" s="6">
        <v>190.98398098247199</v>
      </c>
      <c r="AF27" s="6">
        <v>-221.96360899248</v>
      </c>
      <c r="AG27" s="6">
        <v>248.48067591441401</v>
      </c>
      <c r="AH27" s="6">
        <v>-218.215630025503</v>
      </c>
      <c r="AI27" s="6">
        <v>305.56818616292099</v>
      </c>
      <c r="AJ27" s="6">
        <v>-236.44546805028301</v>
      </c>
      <c r="AK27" s="6">
        <v>62.5380111050941</v>
      </c>
      <c r="AL27" s="6">
        <v>-195.466342269623</v>
      </c>
      <c r="AM27" s="6">
        <v>-4.5621295380603604</v>
      </c>
      <c r="AN27" s="6">
        <v>-222.63414012878101</v>
      </c>
      <c r="AO27" s="6">
        <v>-56.854863625036998</v>
      </c>
      <c r="AP27" s="6">
        <v>-235.66245284655099</v>
      </c>
      <c r="AQ27" s="6">
        <v>-112.471826230717</v>
      </c>
      <c r="AR27" s="6">
        <f t="shared" si="25"/>
        <v>-5.9246628359196825</v>
      </c>
      <c r="AS27" s="6">
        <f t="shared" si="25"/>
        <v>3.1568670697843122</v>
      </c>
      <c r="AT27" s="6">
        <f t="shared" si="25"/>
        <v>-11.63924775092566</v>
      </c>
      <c r="AU27" s="6">
        <f t="shared" si="25"/>
        <v>2.3959378118634178</v>
      </c>
      <c r="AV27" s="6">
        <f t="shared" si="25"/>
        <v>-7.7985453288243489</v>
      </c>
      <c r="AW27" s="6">
        <f t="shared" si="25"/>
        <v>4.0701119441822238</v>
      </c>
      <c r="AX27" s="6">
        <f t="shared" si="25"/>
        <v>-6.8798843947008397</v>
      </c>
      <c r="AY27" s="6">
        <f t="shared" si="25"/>
        <v>6.165908814809784</v>
      </c>
      <c r="AZ27" s="6">
        <f t="shared" si="25"/>
        <v>-7.1660846433991336</v>
      </c>
      <c r="BA27" s="6">
        <f t="shared" si="170"/>
        <v>8.022186897817317</v>
      </c>
      <c r="BB27" s="6">
        <f t="shared" si="170"/>
        <v>-7.0450813192914117</v>
      </c>
      <c r="BC27" s="6">
        <f t="shared" si="170"/>
        <v>9.8652544726267379</v>
      </c>
      <c r="BD27" s="6">
        <f t="shared" si="170"/>
        <v>-7.6336307797818268</v>
      </c>
      <c r="BE27" s="6">
        <f t="shared" si="170"/>
        <v>2.0190367377930065</v>
      </c>
      <c r="BF27" s="6">
        <f t="shared" si="170"/>
        <v>-6.3106216374739166</v>
      </c>
      <c r="BG27" s="6">
        <f t="shared" si="170"/>
        <v>-0.14728813688103051</v>
      </c>
      <c r="BH27" s="6">
        <f t="shared" si="170"/>
        <v>-7.1877327094968981</v>
      </c>
      <c r="BI27" s="6">
        <f t="shared" si="170"/>
        <v>-1.8355565895476722</v>
      </c>
      <c r="BJ27" s="6">
        <f t="shared" si="170"/>
        <v>-7.6083511708743945</v>
      </c>
      <c r="BK27" s="6">
        <f t="shared" si="170"/>
        <v>-3.6311476030933663</v>
      </c>
      <c r="BM27" s="12">
        <f t="shared" si="166"/>
        <v>2.0854187520854196E-2</v>
      </c>
      <c r="BN27" s="6">
        <f t="shared" si="26"/>
        <v>-8.781955293422671</v>
      </c>
      <c r="BO27" s="6">
        <f t="shared" si="26"/>
        <v>2.776402440823865</v>
      </c>
      <c r="BP27" s="6">
        <f t="shared" si="27"/>
        <v>0.11847212851119227</v>
      </c>
      <c r="BQ27" s="6">
        <f t="shared" si="28"/>
        <v>113.61951012737381</v>
      </c>
      <c r="BR27" s="6">
        <f t="shared" si="29"/>
        <v>1590.6731417832334</v>
      </c>
      <c r="BS27" s="6">
        <f t="shared" si="125"/>
        <v>7577.6952273306442</v>
      </c>
      <c r="BT27" s="6">
        <f t="shared" si="126"/>
        <v>106087.73318262902</v>
      </c>
      <c r="BU27" s="6">
        <f t="shared" si="127"/>
        <v>106.08773318262902</v>
      </c>
      <c r="BW27" s="12">
        <f t="shared" si="167"/>
        <v>2.0854187520854196E-2</v>
      </c>
      <c r="BX27" s="6">
        <f t="shared" si="30"/>
        <v>-7.1055829813452727</v>
      </c>
      <c r="BY27" s="6">
        <f t="shared" si="30"/>
        <v>8.9437206852220275</v>
      </c>
      <c r="BZ27" s="6">
        <f t="shared" si="31"/>
        <v>0.14921853172417712</v>
      </c>
      <c r="CA27" s="6">
        <f t="shared" si="32"/>
        <v>143.10654066475482</v>
      </c>
      <c r="CB27" s="6">
        <f t="shared" si="33"/>
        <v>-7.3980419401856459</v>
      </c>
      <c r="CC27" s="6">
        <f t="shared" si="33"/>
        <v>-2.7333520963205191</v>
      </c>
      <c r="CD27" s="6">
        <f t="shared" si="34"/>
        <v>0.17165860779410116</v>
      </c>
      <c r="CE27" s="6">
        <f t="shared" si="35"/>
        <v>164.62747121885477</v>
      </c>
      <c r="CF27" s="6">
        <f t="shared" si="36"/>
        <v>153.86700594180479</v>
      </c>
      <c r="CH27" s="6">
        <f t="shared" si="128"/>
        <v>1.8369765060142522</v>
      </c>
      <c r="CI27" s="6">
        <f t="shared" si="129"/>
        <v>0.40190728695806599</v>
      </c>
      <c r="CJ27" s="6">
        <f t="shared" si="130"/>
        <v>1.9007605166398467</v>
      </c>
      <c r="CK27" s="6">
        <f t="shared" si="131"/>
        <v>1.8585146876217922</v>
      </c>
      <c r="CL27" s="6">
        <f t="shared" si="132"/>
        <v>0.19039329818111692</v>
      </c>
      <c r="CM27" s="15">
        <f t="shared" si="37"/>
        <v>2.0698221548060824</v>
      </c>
      <c r="CN27" s="15">
        <f t="shared" si="38"/>
        <v>0.36864644939255314</v>
      </c>
      <c r="CO27" s="15">
        <f t="shared" si="39"/>
        <v>1.9748342512213779</v>
      </c>
      <c r="CP27" s="15">
        <f t="shared" si="40"/>
        <v>0.17425085549587219</v>
      </c>
      <c r="CQ27" s="15">
        <f t="shared" si="133"/>
        <v>0.54289730488842536</v>
      </c>
      <c r="CR27" s="6">
        <f t="shared" si="134"/>
        <v>1.8524619362146459</v>
      </c>
      <c r="CS27" s="6">
        <f t="shared" si="135"/>
        <v>0.45843615530323906</v>
      </c>
      <c r="CT27" s="6">
        <f t="shared" si="136"/>
        <v>1.9721675867981732</v>
      </c>
      <c r="CU27" s="6">
        <f t="shared" si="137"/>
        <v>1.8408012576646997</v>
      </c>
      <c r="CV27" s="6">
        <f t="shared" si="138"/>
        <v>0.22090771573296528</v>
      </c>
      <c r="CW27" s="15">
        <f t="shared" si="41"/>
        <v>2.1415328391580291</v>
      </c>
      <c r="CX27" s="15">
        <f t="shared" si="42"/>
        <v>0.42007926719160027</v>
      </c>
      <c r="CY27" s="15">
        <f t="shared" si="43"/>
        <v>2.0169382800979188</v>
      </c>
      <c r="CZ27" s="15">
        <f t="shared" si="44"/>
        <v>0.16901505884068715</v>
      </c>
      <c r="DA27" s="15">
        <f t="shared" si="139"/>
        <v>0.5890943260322874</v>
      </c>
      <c r="DB27" s="6">
        <f t="shared" si="45"/>
        <v>0.56599581546035638</v>
      </c>
      <c r="DD27" s="12">
        <f t="shared" si="168"/>
        <v>2.0854187520854196E-2</v>
      </c>
      <c r="DE27" s="6">
        <f t="shared" si="46"/>
        <v>5.714584915005978</v>
      </c>
      <c r="DF27" s="6">
        <f t="shared" si="46"/>
        <v>0.76092925792089439</v>
      </c>
      <c r="DG27" s="6">
        <f t="shared" si="47"/>
        <v>0.91866093412350924</v>
      </c>
      <c r="DH27" s="6">
        <f t="shared" si="47"/>
        <v>2.0957968706275603</v>
      </c>
      <c r="DI27" s="6">
        <f t="shared" si="48"/>
        <v>5.76502333788632</v>
      </c>
      <c r="DJ27" s="6">
        <f t="shared" si="49"/>
        <v>2.2882968414995797</v>
      </c>
      <c r="DK27" s="6">
        <f t="shared" si="50"/>
        <v>4.9782284372913965</v>
      </c>
      <c r="DL27" s="6">
        <f t="shared" si="51"/>
        <v>0.51883528887046171</v>
      </c>
      <c r="DM27" s="6">
        <f t="shared" si="52"/>
        <v>58.745842640334679</v>
      </c>
      <c r="DN27" s="6">
        <f t="shared" si="53"/>
        <v>5.714584915005978</v>
      </c>
      <c r="DO27" s="6">
        <f t="shared" si="53"/>
        <v>0.76092925792089439</v>
      </c>
      <c r="DP27" s="6">
        <f t="shared" si="54"/>
        <v>1.3230091423079102</v>
      </c>
      <c r="DQ27" s="6">
        <f t="shared" si="54"/>
        <v>-2.1663248746740371</v>
      </c>
      <c r="DR27" s="6">
        <f t="shared" si="55"/>
        <v>5.76502333788632</v>
      </c>
      <c r="DS27" s="6">
        <f t="shared" si="56"/>
        <v>2.5383688962130373</v>
      </c>
      <c r="DT27" s="6">
        <f t="shared" si="57"/>
        <v>5.2777603700947555</v>
      </c>
      <c r="DU27" s="6">
        <f t="shared" si="58"/>
        <v>0.4039993653923134</v>
      </c>
      <c r="DV27" s="6">
        <f t="shared" si="59"/>
        <v>66.17156258418153</v>
      </c>
      <c r="DW27" s="6">
        <f t="shared" si="60"/>
        <v>62.458702612258108</v>
      </c>
      <c r="DX27" s="6">
        <f t="shared" si="140"/>
        <v>2663.1059543751644</v>
      </c>
      <c r="DY27" s="6">
        <f t="shared" si="61"/>
        <v>0.91866093412350924</v>
      </c>
      <c r="DZ27" s="6">
        <f t="shared" si="61"/>
        <v>2.0957968706275603</v>
      </c>
      <c r="EA27" s="6">
        <f t="shared" si="61"/>
        <v>-0.28620024869829397</v>
      </c>
      <c r="EB27" s="6">
        <f t="shared" si="61"/>
        <v>1.8562780830075329</v>
      </c>
      <c r="EC27" s="6">
        <f t="shared" si="62"/>
        <v>2.2882968414995797</v>
      </c>
      <c r="ED27" s="6">
        <f t="shared" si="11"/>
        <v>1.8782116238084265</v>
      </c>
      <c r="EE27" s="6">
        <f t="shared" si="63"/>
        <v>1.2284379184532372</v>
      </c>
      <c r="EF27" s="6">
        <f t="shared" si="64"/>
        <v>0.84400660239246961</v>
      </c>
      <c r="EG27" s="6">
        <f t="shared" si="65"/>
        <v>32.434342756149256</v>
      </c>
      <c r="EH27" s="6">
        <f t="shared" si="66"/>
        <v>1.3230091423079102</v>
      </c>
      <c r="EI27" s="6">
        <f t="shared" si="66"/>
        <v>-2.1663248746740371</v>
      </c>
      <c r="EJ27" s="6">
        <f t="shared" si="66"/>
        <v>-0.87711107202298155</v>
      </c>
      <c r="EK27" s="6">
        <f t="shared" si="66"/>
        <v>-1.6882684526666416</v>
      </c>
      <c r="EL27" s="6">
        <f t="shared" si="67"/>
        <v>2.5383688962130373</v>
      </c>
      <c r="EM27" s="6">
        <f t="shared" si="12"/>
        <v>1.9025178582433122</v>
      </c>
      <c r="EN27" s="6">
        <f t="shared" si="68"/>
        <v>2.2514588382046701</v>
      </c>
      <c r="EO27" s="6">
        <f t="shared" si="69"/>
        <v>0.51703477372066386</v>
      </c>
      <c r="EP27" s="6">
        <f t="shared" si="70"/>
        <v>58.866440667232403</v>
      </c>
      <c r="EQ27" s="6">
        <f t="shared" si="71"/>
        <v>45.65039171169083</v>
      </c>
      <c r="ER27" s="6">
        <f t="shared" si="141"/>
        <v>473.46743750330893</v>
      </c>
      <c r="ES27" s="6">
        <f t="shared" si="72"/>
        <v>-0.28620024869829397</v>
      </c>
      <c r="ET27" s="6">
        <f t="shared" si="72"/>
        <v>1.8562780830075329</v>
      </c>
      <c r="EU27" s="6">
        <f t="shared" si="72"/>
        <v>0.12100332410772197</v>
      </c>
      <c r="EV27" s="6">
        <f t="shared" si="72"/>
        <v>1.843067574809421</v>
      </c>
      <c r="EW27" s="6">
        <f t="shared" si="73"/>
        <v>1.8782116238084265</v>
      </c>
      <c r="EX27" s="6">
        <f t="shared" si="13"/>
        <v>1.8470354327297023</v>
      </c>
      <c r="EY27" s="6">
        <f t="shared" si="74"/>
        <v>0.40741780426588708</v>
      </c>
      <c r="EZ27" s="6">
        <f t="shared" si="75"/>
        <v>0.97621628111834313</v>
      </c>
      <c r="FA27" s="6">
        <f t="shared" si="76"/>
        <v>12.521087520986887</v>
      </c>
      <c r="FB27" s="6">
        <f t="shared" si="77"/>
        <v>-0.87711107202298155</v>
      </c>
      <c r="FC27" s="6">
        <f t="shared" si="77"/>
        <v>-1.6882684526666416</v>
      </c>
      <c r="FD27" s="6">
        <f t="shared" si="77"/>
        <v>-0.42061846137749637</v>
      </c>
      <c r="FE27" s="6">
        <f t="shared" si="77"/>
        <v>-1.7955910135456941</v>
      </c>
      <c r="FF27" s="6">
        <f t="shared" si="78"/>
        <v>1.9025178582433122</v>
      </c>
      <c r="FG27" s="6">
        <f t="shared" si="14"/>
        <v>1.8441981937898175</v>
      </c>
      <c r="FH27" s="6">
        <f t="shared" si="79"/>
        <v>0.46893883998616331</v>
      </c>
      <c r="FI27" s="6">
        <f t="shared" si="80"/>
        <v>0.96914706458382505</v>
      </c>
      <c r="FJ27" s="6">
        <f t="shared" si="81"/>
        <v>14.26950310913432</v>
      </c>
      <c r="FK27" s="6">
        <f t="shared" si="82"/>
        <v>13.395295315060604</v>
      </c>
      <c r="FL27" s="6">
        <f t="shared" si="142"/>
        <v>-288.96377709135953</v>
      </c>
      <c r="FN27" s="12">
        <f t="shared" si="169"/>
        <v>2.0854187520854196E-2</v>
      </c>
      <c r="FO27" s="6">
        <f t="shared" si="83"/>
        <v>-7.1055829813452727</v>
      </c>
      <c r="FP27" s="6">
        <f t="shared" si="83"/>
        <v>8.9437206852220275</v>
      </c>
      <c r="FQ27" s="6">
        <f t="shared" si="84"/>
        <v>-2.7358024904471323</v>
      </c>
      <c r="FR27" s="6">
        <f t="shared" si="85"/>
        <v>0.13624660936882549</v>
      </c>
      <c r="FS27" s="6">
        <f t="shared" si="143"/>
        <v>-0.14538921093086632</v>
      </c>
      <c r="FT27" s="6">
        <f t="shared" si="143"/>
        <v>3.3587907866065692E-2</v>
      </c>
      <c r="FU27" s="6">
        <f t="shared" si="144"/>
        <v>2.7391930208185826</v>
      </c>
      <c r="FV27" s="6">
        <f t="shared" si="86"/>
        <v>0.14921853172417712</v>
      </c>
      <c r="FW27" s="6">
        <f t="shared" si="87"/>
        <v>2.5924466759585334</v>
      </c>
      <c r="FX27" s="6">
        <f t="shared" si="88"/>
        <v>0.98432748824034533</v>
      </c>
      <c r="FY27" s="6">
        <f t="shared" si="145"/>
        <v>10.157241452105884</v>
      </c>
      <c r="FZ27" s="6">
        <f t="shared" si="15"/>
        <v>-7.3980419401856459</v>
      </c>
      <c r="GA27" s="6">
        <f t="shared" si="16"/>
        <v>-2.7333520963205191</v>
      </c>
      <c r="GB27" s="6">
        <f t="shared" si="89"/>
        <v>-2.7358024904471323</v>
      </c>
      <c r="GC27" s="6">
        <f t="shared" si="89"/>
        <v>0.13624660936882549</v>
      </c>
      <c r="GD27" s="6">
        <f t="shared" si="146"/>
        <v>-0.17018719008333338</v>
      </c>
      <c r="GE27" s="6">
        <f t="shared" si="146"/>
        <v>-2.2427616042468568E-2</v>
      </c>
      <c r="GF27" s="6">
        <f t="shared" si="90"/>
        <v>2.7391930208185826</v>
      </c>
      <c r="GG27" s="6">
        <f t="shared" si="91"/>
        <v>0.17165860779410116</v>
      </c>
      <c r="GH27" s="6">
        <f t="shared" si="92"/>
        <v>2.570517336893626</v>
      </c>
      <c r="GI27" s="6">
        <f t="shared" si="93"/>
        <v>0.98370244612371016</v>
      </c>
      <c r="GJ27" s="6">
        <f t="shared" si="147"/>
        <v>10.35834666095854</v>
      </c>
      <c r="GL27" s="6">
        <f t="shared" si="17"/>
        <v>0.13624660936882549</v>
      </c>
      <c r="GM27" s="6">
        <f t="shared" si="18"/>
        <v>2.7358024904471323</v>
      </c>
      <c r="GN27" s="6">
        <f t="shared" si="94"/>
        <v>-0.14538921093086632</v>
      </c>
      <c r="GO27" s="6">
        <f t="shared" si="95"/>
        <v>3.3587907866065692E-2</v>
      </c>
      <c r="GP27" s="6">
        <f t="shared" si="96"/>
        <v>2.7391930208185826</v>
      </c>
      <c r="GQ27" s="6">
        <f t="shared" si="97"/>
        <v>0.14921853172417712</v>
      </c>
      <c r="GR27" s="6">
        <f t="shared" si="98"/>
        <v>2.7168515575183063</v>
      </c>
      <c r="GS27" s="6">
        <f t="shared" si="99"/>
        <v>0.1763502080930178</v>
      </c>
      <c r="GT27" s="6">
        <f t="shared" si="148"/>
        <v>-10.157241452105524</v>
      </c>
      <c r="GU27" s="6">
        <f t="shared" si="149"/>
        <v>-0.13624660936882549</v>
      </c>
      <c r="GV27" s="6">
        <f t="shared" si="100"/>
        <v>-2.7358024904471323</v>
      </c>
      <c r="GW27" s="6">
        <f t="shared" si="150"/>
        <v>-0.17018719008333338</v>
      </c>
      <c r="GX27" s="6">
        <f t="shared" si="150"/>
        <v>-2.2427616042468568E-2</v>
      </c>
      <c r="GY27" s="6">
        <f t="shared" si="151"/>
        <v>2.7391930208185826</v>
      </c>
      <c r="GZ27" s="6">
        <f t="shared" si="101"/>
        <v>0.17165860779410116</v>
      </c>
      <c r="HA27" s="6">
        <f t="shared" si="102"/>
        <v>2.713587141049604</v>
      </c>
      <c r="HB27" s="6">
        <f t="shared" si="103"/>
        <v>0.17980405304171773</v>
      </c>
      <c r="HC27" s="6">
        <f t="shared" si="152"/>
        <v>-10.358346660958503</v>
      </c>
      <c r="HE27" s="6">
        <f t="shared" si="153"/>
        <v>-10.157241452105524</v>
      </c>
      <c r="HF27" s="6">
        <f t="shared" si="154"/>
        <v>-10.358346660958503</v>
      </c>
      <c r="HG27" s="6">
        <f t="shared" si="155"/>
        <v>-10.257794056532013</v>
      </c>
      <c r="HH27" s="6">
        <f t="shared" si="156"/>
        <v>0.98401648253445473</v>
      </c>
      <c r="HJ27" s="6">
        <f t="shared" si="104"/>
        <v>2.7358024904471323</v>
      </c>
      <c r="HK27" s="6">
        <f t="shared" si="105"/>
        <v>-0.13624660936882549</v>
      </c>
      <c r="HL27" s="6">
        <f t="shared" si="19"/>
        <v>0.12100332410772197</v>
      </c>
      <c r="HM27" s="6">
        <f t="shared" si="20"/>
        <v>1.843067574809421</v>
      </c>
      <c r="HN27" s="6">
        <f t="shared" si="106"/>
        <v>2.7391930208185826</v>
      </c>
      <c r="HO27" s="6">
        <f t="shared" si="21"/>
        <v>1.8470354327297023</v>
      </c>
      <c r="HP27" s="6">
        <f t="shared" si="107"/>
        <v>3.2794602177764669</v>
      </c>
      <c r="HQ27" s="6">
        <f t="shared" si="108"/>
        <v>1.5798256664063315E-2</v>
      </c>
      <c r="HR27" s="6">
        <f t="shared" si="109"/>
        <v>89.094788912316446</v>
      </c>
      <c r="HS27" s="6">
        <f t="shared" si="110"/>
        <v>2.7358024904471323</v>
      </c>
      <c r="HT27" s="6">
        <f t="shared" si="110"/>
        <v>-0.13624660936882549</v>
      </c>
      <c r="HU27" s="6">
        <f t="shared" si="22"/>
        <v>-0.42061846137749637</v>
      </c>
      <c r="HV27" s="6">
        <f t="shared" si="23"/>
        <v>-1.7955910135456941</v>
      </c>
      <c r="HW27" s="6">
        <f t="shared" si="111"/>
        <v>2.7391930208185826</v>
      </c>
      <c r="HX27" s="6">
        <f t="shared" si="24"/>
        <v>1.8441981937898175</v>
      </c>
      <c r="HY27" s="6">
        <f t="shared" si="112"/>
        <v>3.5660085637573253</v>
      </c>
      <c r="HZ27" s="6">
        <f t="shared" si="113"/>
        <v>-0.17936558482469939</v>
      </c>
      <c r="IA27" s="6">
        <f t="shared" si="114"/>
        <v>100.33280910546027</v>
      </c>
      <c r="IB27" s="6">
        <f t="shared" si="115"/>
        <v>94.713799008888358</v>
      </c>
      <c r="IC27" s="6">
        <f t="shared" si="116"/>
        <v>0.99661762399634457</v>
      </c>
      <c r="ID27" s="6">
        <f t="shared" si="117"/>
        <v>0.12100332410772197</v>
      </c>
      <c r="IE27" s="6">
        <f t="shared" si="117"/>
        <v>1.843067574809421</v>
      </c>
      <c r="IF27" s="6">
        <f t="shared" si="118"/>
        <v>-0.14538921093086632</v>
      </c>
      <c r="IG27" s="6">
        <f t="shared" si="119"/>
        <v>3.3587907866065692E-2</v>
      </c>
      <c r="IH27" s="6">
        <f t="shared" si="157"/>
        <v>1.8470354327297023</v>
      </c>
      <c r="II27" s="6">
        <f t="shared" si="120"/>
        <v>0.14921853172417712</v>
      </c>
      <c r="IJ27" s="6">
        <f t="shared" si="158"/>
        <v>1.8289837746152156</v>
      </c>
      <c r="IK27" s="6">
        <f t="shared" si="159"/>
        <v>0.16077754124323837</v>
      </c>
      <c r="IL27" s="6">
        <f t="shared" si="160"/>
        <v>80.747969635578158</v>
      </c>
      <c r="IM27" s="6">
        <f t="shared" si="121"/>
        <v>-0.42061846137749637</v>
      </c>
      <c r="IN27" s="6">
        <f t="shared" si="121"/>
        <v>-1.7955910135456941</v>
      </c>
      <c r="IO27" s="6">
        <f t="shared" si="122"/>
        <v>-0.17018719008333338</v>
      </c>
      <c r="IP27" s="6">
        <f t="shared" si="123"/>
        <v>-2.2427616042468568E-2</v>
      </c>
      <c r="IQ27" s="6">
        <f t="shared" si="161"/>
        <v>1.8441981937898175</v>
      </c>
      <c r="IR27" s="6">
        <f t="shared" si="124"/>
        <v>0.17165860779410116</v>
      </c>
      <c r="IS27" s="6">
        <f t="shared" si="162"/>
        <v>1.7907608036494411</v>
      </c>
      <c r="IT27" s="6">
        <f t="shared" si="163"/>
        <v>0.35333044349653131</v>
      </c>
      <c r="IU27" s="6">
        <f t="shared" si="164"/>
        <v>69.308844233581183</v>
      </c>
      <c r="IV27" s="6">
        <f t="shared" si="165"/>
        <v>75.028406934579664</v>
      </c>
    </row>
    <row r="28" spans="1:256">
      <c r="C28" s="5">
        <v>22</v>
      </c>
      <c r="D28" s="6">
        <v>-179.64636540000001</v>
      </c>
      <c r="E28" s="6">
        <v>97.603143419999995</v>
      </c>
      <c r="F28" s="6">
        <v>-356.81728879999997</v>
      </c>
      <c r="G28" s="6">
        <v>74.970530449999998</v>
      </c>
      <c r="H28" s="6">
        <v>-237.6424361</v>
      </c>
      <c r="I28" s="6">
        <v>126.24754419999999</v>
      </c>
      <c r="J28" s="6">
        <v>-212.88801570000001</v>
      </c>
      <c r="K28" s="6">
        <v>190.25540280000001</v>
      </c>
      <c r="L28" s="6">
        <v>-224.55445539999999</v>
      </c>
      <c r="M28" s="6">
        <v>248.16831680000001</v>
      </c>
      <c r="N28" s="6">
        <v>-223.66336630000001</v>
      </c>
      <c r="O28" s="6">
        <v>306.08910889999999</v>
      </c>
      <c r="P28" s="6">
        <v>-232.6915521</v>
      </c>
      <c r="Q28" s="6">
        <v>62.239685659999999</v>
      </c>
      <c r="R28" s="6">
        <v>-195.5</v>
      </c>
      <c r="S28" s="6">
        <v>-7.5</v>
      </c>
      <c r="T28" s="6">
        <v>-225.44554460000001</v>
      </c>
      <c r="U28" s="6">
        <v>-57.475247520000003</v>
      </c>
      <c r="V28" s="6">
        <v>-243.71287129999999</v>
      </c>
      <c r="W28" s="6">
        <v>-112.2772277</v>
      </c>
      <c r="X28" s="6">
        <v>-179.63526850903401</v>
      </c>
      <c r="Y28" s="6">
        <v>97.471677652736702</v>
      </c>
      <c r="Z28" s="6">
        <v>-356.57815065846501</v>
      </c>
      <c r="AA28" s="6">
        <v>74.461172049626001</v>
      </c>
      <c r="AB28" s="6">
        <v>-238.25746139705799</v>
      </c>
      <c r="AC28" s="6">
        <v>125.883457759379</v>
      </c>
      <c r="AD28" s="6">
        <v>-212.768473115576</v>
      </c>
      <c r="AE28" s="6">
        <v>191.71766352009899</v>
      </c>
      <c r="AF28" s="6">
        <v>-224.861227208987</v>
      </c>
      <c r="AG28" s="6">
        <v>248.818601386041</v>
      </c>
      <c r="AH28" s="6">
        <v>-224.370183014877</v>
      </c>
      <c r="AI28" s="6">
        <v>306.38247894695002</v>
      </c>
      <c r="AJ28" s="6">
        <v>-232.84350023546901</v>
      </c>
      <c r="AK28" s="6">
        <v>62.331713270999899</v>
      </c>
      <c r="AL28" s="6">
        <v>-195.65457929255999</v>
      </c>
      <c r="AM28" s="6">
        <v>-7.2029884680920704</v>
      </c>
      <c r="AN28" s="6">
        <v>-225.80001628081999</v>
      </c>
      <c r="AO28" s="6">
        <v>-57.601999060845898</v>
      </c>
      <c r="AP28" s="6">
        <v>-242.71169117309</v>
      </c>
      <c r="AQ28" s="6">
        <v>-112.053530040184</v>
      </c>
      <c r="AR28" s="6">
        <f t="shared" si="25"/>
        <v>-5.799516168071861</v>
      </c>
      <c r="AS28" s="6">
        <f t="shared" si="25"/>
        <v>3.1468685140062371</v>
      </c>
      <c r="AT28" s="6">
        <f t="shared" si="25"/>
        <v>-11.512108769558976</v>
      </c>
      <c r="AU28" s="6">
        <f t="shared" si="25"/>
        <v>2.4039754263159576</v>
      </c>
      <c r="AV28" s="6">
        <f t="shared" si="25"/>
        <v>-7.6921308994870596</v>
      </c>
      <c r="AW28" s="6">
        <f t="shared" si="25"/>
        <v>4.0641414941943559</v>
      </c>
      <c r="AX28" s="6">
        <f t="shared" si="25"/>
        <v>-6.8692201154679688</v>
      </c>
      <c r="AY28" s="6">
        <f t="shared" si="25"/>
        <v>6.1895957209196819</v>
      </c>
      <c r="AZ28" s="6">
        <f t="shared" si="25"/>
        <v>-7.2596341108005573</v>
      </c>
      <c r="BA28" s="6">
        <f t="shared" si="170"/>
        <v>8.0330968057244352</v>
      </c>
      <c r="BB28" s="6">
        <f t="shared" si="170"/>
        <v>-7.2437807721626859</v>
      </c>
      <c r="BC28" s="6">
        <f t="shared" si="170"/>
        <v>9.8915438767382859</v>
      </c>
      <c r="BD28" s="6">
        <f t="shared" si="170"/>
        <v>-7.5173414188324328</v>
      </c>
      <c r="BE28" s="6">
        <f t="shared" si="170"/>
        <v>2.0123764219530393</v>
      </c>
      <c r="BF28" s="6">
        <f t="shared" si="170"/>
        <v>-6.3166988608778381</v>
      </c>
      <c r="BG28" s="6">
        <f t="shared" si="170"/>
        <v>-0.2325481428332894</v>
      </c>
      <c r="BH28" s="6">
        <f t="shared" si="170"/>
        <v>-7.2899428716897408</v>
      </c>
      <c r="BI28" s="6">
        <f t="shared" si="170"/>
        <v>-1.8596778218406238</v>
      </c>
      <c r="BJ28" s="6">
        <f t="shared" si="170"/>
        <v>-7.8359354976420459</v>
      </c>
      <c r="BK28" s="6">
        <f t="shared" si="170"/>
        <v>-3.6176429303185045</v>
      </c>
      <c r="BM28" s="12">
        <f t="shared" si="166"/>
        <v>2.1896896896896906E-2</v>
      </c>
      <c r="BN28" s="6">
        <f t="shared" si="26"/>
        <v>-8.6558124688154194</v>
      </c>
      <c r="BO28" s="6">
        <f t="shared" si="26"/>
        <v>2.7754219701610974</v>
      </c>
      <c r="BP28" s="6">
        <f t="shared" si="27"/>
        <v>0.1261466350031438</v>
      </c>
      <c r="BQ28" s="6">
        <f t="shared" si="28"/>
        <v>120.97966883341502</v>
      </c>
      <c r="BR28" s="6">
        <f t="shared" si="29"/>
        <v>1693.7153636678104</v>
      </c>
      <c r="BS28" s="6">
        <f t="shared" si="125"/>
        <v>7058.686605441756</v>
      </c>
      <c r="BT28" s="6">
        <f t="shared" si="126"/>
        <v>98821.612476184586</v>
      </c>
      <c r="BU28" s="6">
        <f t="shared" si="127"/>
        <v>98.821612476184583</v>
      </c>
      <c r="BW28" s="12">
        <f t="shared" si="167"/>
        <v>2.1896896896896906E-2</v>
      </c>
      <c r="BX28" s="6">
        <f t="shared" si="30"/>
        <v>-7.2517074414816216</v>
      </c>
      <c r="BY28" s="6">
        <f t="shared" si="30"/>
        <v>8.9623203412313615</v>
      </c>
      <c r="BZ28" s="6">
        <f t="shared" si="31"/>
        <v>0.14730344549196731</v>
      </c>
      <c r="CA28" s="6">
        <f t="shared" si="32"/>
        <v>141.2698963646163</v>
      </c>
      <c r="CB28" s="6">
        <f t="shared" si="33"/>
        <v>-7.5629391846658933</v>
      </c>
      <c r="CC28" s="6">
        <f t="shared" si="33"/>
        <v>-2.7386603760795643</v>
      </c>
      <c r="CD28" s="6">
        <f t="shared" si="34"/>
        <v>0.16498266294122782</v>
      </c>
      <c r="CE28" s="6">
        <f t="shared" si="35"/>
        <v>158.2249730671551</v>
      </c>
      <c r="CF28" s="6">
        <f t="shared" si="36"/>
        <v>149.7474347158857</v>
      </c>
      <c r="CH28" s="6">
        <f t="shared" si="128"/>
        <v>1.8470354327297023</v>
      </c>
      <c r="CI28" s="6">
        <f t="shared" si="129"/>
        <v>0.40345201167281464</v>
      </c>
      <c r="CJ28" s="6">
        <f t="shared" si="130"/>
        <v>1.898089895629562</v>
      </c>
      <c r="CK28" s="6">
        <f t="shared" si="131"/>
        <v>1.8692255003986715</v>
      </c>
      <c r="CL28" s="6">
        <f t="shared" si="132"/>
        <v>0.18389707731123719</v>
      </c>
      <c r="CM28" s="15">
        <f t="shared" si="37"/>
        <v>2.0742886700160397</v>
      </c>
      <c r="CN28" s="15">
        <f t="shared" si="38"/>
        <v>0.37252727540066977</v>
      </c>
      <c r="CO28" s="15">
        <f t="shared" si="39"/>
        <v>1.9756062366697353</v>
      </c>
      <c r="CP28" s="15">
        <f t="shared" si="40"/>
        <v>0.17084885770218752</v>
      </c>
      <c r="CQ28" s="15">
        <f t="shared" si="133"/>
        <v>0.54337613310285726</v>
      </c>
      <c r="CR28" s="6">
        <f t="shared" si="134"/>
        <v>1.8441981937898175</v>
      </c>
      <c r="CS28" s="6">
        <f t="shared" si="135"/>
        <v>0.446069885043475</v>
      </c>
      <c r="CT28" s="6">
        <f t="shared" si="136"/>
        <v>1.9500278909660664</v>
      </c>
      <c r="CU28" s="6">
        <f t="shared" si="137"/>
        <v>1.8415469114729888</v>
      </c>
      <c r="CV28" s="6">
        <f t="shared" si="138"/>
        <v>0.20038894335132781</v>
      </c>
      <c r="CW28" s="15">
        <f t="shared" si="41"/>
        <v>2.1201479848996794</v>
      </c>
      <c r="CX28" s="15">
        <f t="shared" si="42"/>
        <v>0.40819134028243509</v>
      </c>
      <c r="CY28" s="15">
        <f t="shared" si="43"/>
        <v>1.9959818728951917</v>
      </c>
      <c r="CZ28" s="15">
        <f t="shared" si="44"/>
        <v>0.15948381882017851</v>
      </c>
      <c r="DA28" s="15">
        <f t="shared" si="139"/>
        <v>0.56767515910261357</v>
      </c>
      <c r="DB28" s="6">
        <f t="shared" si="45"/>
        <v>0.55552564610273536</v>
      </c>
      <c r="DD28" s="12">
        <f t="shared" si="168"/>
        <v>2.1896896896896906E-2</v>
      </c>
      <c r="DE28" s="6">
        <f t="shared" si="46"/>
        <v>5.7125926014871151</v>
      </c>
      <c r="DF28" s="6">
        <f t="shared" si="46"/>
        <v>0.74289308769027951</v>
      </c>
      <c r="DG28" s="6">
        <f t="shared" si="47"/>
        <v>0.82291078401909079</v>
      </c>
      <c r="DH28" s="6">
        <f t="shared" si="47"/>
        <v>2.125454226725326</v>
      </c>
      <c r="DI28" s="6">
        <f t="shared" si="48"/>
        <v>5.7606947819081098</v>
      </c>
      <c r="DJ28" s="6">
        <f t="shared" si="49"/>
        <v>2.2791967506907929</v>
      </c>
      <c r="DK28" s="6">
        <f t="shared" si="50"/>
        <v>5.0813840220207025</v>
      </c>
      <c r="DL28" s="6">
        <f t="shared" si="51"/>
        <v>0.47829821920282944</v>
      </c>
      <c r="DM28" s="6">
        <f t="shared" si="52"/>
        <v>61.425685103011816</v>
      </c>
      <c r="DN28" s="6">
        <f t="shared" si="53"/>
        <v>5.7125926014871151</v>
      </c>
      <c r="DO28" s="6">
        <f t="shared" si="53"/>
        <v>0.74289308769027951</v>
      </c>
      <c r="DP28" s="6">
        <f t="shared" si="54"/>
        <v>1.2006425579545947</v>
      </c>
      <c r="DQ28" s="6">
        <f t="shared" si="54"/>
        <v>-2.244924564786329</v>
      </c>
      <c r="DR28" s="6">
        <f t="shared" si="55"/>
        <v>5.7606947819081098</v>
      </c>
      <c r="DS28" s="6">
        <f t="shared" si="56"/>
        <v>2.5458257704628653</v>
      </c>
      <c r="DT28" s="6">
        <f t="shared" si="57"/>
        <v>5.411538369057725</v>
      </c>
      <c r="DU28" s="6">
        <f t="shared" si="58"/>
        <v>0.35395746000121608</v>
      </c>
      <c r="DV28" s="6">
        <f t="shared" si="59"/>
        <v>69.270436959497033</v>
      </c>
      <c r="DW28" s="6">
        <f t="shared" si="60"/>
        <v>65.348061031254417</v>
      </c>
      <c r="DX28" s="6">
        <f t="shared" si="140"/>
        <v>2771.01029815422</v>
      </c>
      <c r="DY28" s="6">
        <f t="shared" si="61"/>
        <v>0.82291078401909079</v>
      </c>
      <c r="DZ28" s="6">
        <f t="shared" si="61"/>
        <v>2.125454226725326</v>
      </c>
      <c r="EA28" s="6">
        <f t="shared" si="61"/>
        <v>-0.39041399533258847</v>
      </c>
      <c r="EB28" s="6">
        <f t="shared" si="61"/>
        <v>1.8435010848047533</v>
      </c>
      <c r="EC28" s="6">
        <f t="shared" si="62"/>
        <v>2.2791967506907929</v>
      </c>
      <c r="ED28" s="6">
        <f t="shared" si="11"/>
        <v>1.8843883191709336</v>
      </c>
      <c r="EE28" s="6">
        <f t="shared" si="63"/>
        <v>1.2456542836709084</v>
      </c>
      <c r="EF28" s="6">
        <f t="shared" si="64"/>
        <v>0.83750685893332233</v>
      </c>
      <c r="EG28" s="6">
        <f t="shared" si="65"/>
        <v>33.122221018746814</v>
      </c>
      <c r="EH28" s="6">
        <f t="shared" si="66"/>
        <v>1.2006425579545947</v>
      </c>
      <c r="EI28" s="6">
        <f t="shared" si="66"/>
        <v>-2.244924564786329</v>
      </c>
      <c r="EJ28" s="6">
        <f t="shared" si="66"/>
        <v>-0.9732440108119027</v>
      </c>
      <c r="EK28" s="6">
        <f t="shared" si="66"/>
        <v>-1.6271296790073344</v>
      </c>
      <c r="EL28" s="6">
        <f t="shared" si="67"/>
        <v>2.5458257704628653</v>
      </c>
      <c r="EM28" s="6">
        <f t="shared" si="12"/>
        <v>1.8959838862415868</v>
      </c>
      <c r="EN28" s="6">
        <f t="shared" si="68"/>
        <v>2.2599675517046824</v>
      </c>
      <c r="EO28" s="6">
        <f t="shared" si="69"/>
        <v>0.51467685292702703</v>
      </c>
      <c r="EP28" s="6">
        <f t="shared" si="70"/>
        <v>59.024142166954753</v>
      </c>
      <c r="EQ28" s="6">
        <f t="shared" si="71"/>
        <v>46.073181592850787</v>
      </c>
      <c r="ER28" s="6">
        <f t="shared" si="141"/>
        <v>405.4724076276454</v>
      </c>
      <c r="ES28" s="6">
        <f t="shared" si="72"/>
        <v>-0.39041399533258847</v>
      </c>
      <c r="ET28" s="6">
        <f t="shared" si="72"/>
        <v>1.8435010848047533</v>
      </c>
      <c r="EU28" s="6">
        <f t="shared" si="72"/>
        <v>1.5853338637871417E-2</v>
      </c>
      <c r="EV28" s="6">
        <f t="shared" si="72"/>
        <v>1.8584470710138508</v>
      </c>
      <c r="EW28" s="6">
        <f t="shared" si="73"/>
        <v>1.8843883191709336</v>
      </c>
      <c r="EX28" s="6">
        <f t="shared" si="13"/>
        <v>1.8585146876217922</v>
      </c>
      <c r="EY28" s="6">
        <f t="shared" si="74"/>
        <v>0.40654216159609785</v>
      </c>
      <c r="EZ28" s="6">
        <f t="shared" si="75"/>
        <v>0.97649922818668078</v>
      </c>
      <c r="FA28" s="6">
        <f t="shared" si="76"/>
        <v>12.446089013881259</v>
      </c>
      <c r="FB28" s="6">
        <f t="shared" si="77"/>
        <v>-0.9732440108119027</v>
      </c>
      <c r="FC28" s="6">
        <f t="shared" si="77"/>
        <v>-1.6271296790073344</v>
      </c>
      <c r="FD28" s="6">
        <f t="shared" si="77"/>
        <v>-0.54599262595230513</v>
      </c>
      <c r="FE28" s="6">
        <f t="shared" si="77"/>
        <v>-1.7579651084778807</v>
      </c>
      <c r="FF28" s="6">
        <f t="shared" si="78"/>
        <v>1.8959838862415868</v>
      </c>
      <c r="FG28" s="6">
        <f t="shared" si="14"/>
        <v>1.8408012576646997</v>
      </c>
      <c r="FH28" s="6">
        <f t="shared" si="79"/>
        <v>0.44683515469262963</v>
      </c>
      <c r="FI28" s="6">
        <f t="shared" si="80"/>
        <v>0.97183248763176977</v>
      </c>
      <c r="FJ28" s="6">
        <f t="shared" si="81"/>
        <v>13.631278750197211</v>
      </c>
      <c r="FK28" s="6">
        <f t="shared" si="82"/>
        <v>13.038683882039235</v>
      </c>
      <c r="FL28" s="6">
        <f t="shared" si="142"/>
        <v>-342.0046287248137</v>
      </c>
      <c r="FN28" s="12">
        <f t="shared" si="169"/>
        <v>2.1896896896896906E-2</v>
      </c>
      <c r="FO28" s="6">
        <f t="shared" si="83"/>
        <v>-7.2517074414816216</v>
      </c>
      <c r="FP28" s="6">
        <f t="shared" si="83"/>
        <v>8.9623203412313615</v>
      </c>
      <c r="FQ28" s="6">
        <f t="shared" si="84"/>
        <v>-2.7358024904471323</v>
      </c>
      <c r="FR28" s="6">
        <f t="shared" si="85"/>
        <v>0.13624660936882549</v>
      </c>
      <c r="FS28" s="6">
        <f t="shared" si="143"/>
        <v>-0.14612446013634894</v>
      </c>
      <c r="FT28" s="6">
        <f t="shared" si="143"/>
        <v>1.8599656009333998E-2</v>
      </c>
      <c r="FU28" s="6">
        <f t="shared" si="144"/>
        <v>2.7391930208185826</v>
      </c>
      <c r="FV28" s="6">
        <f t="shared" si="86"/>
        <v>0.14730344549196731</v>
      </c>
      <c r="FW28" s="6">
        <f t="shared" si="87"/>
        <v>2.5923489553509396</v>
      </c>
      <c r="FX28" s="6">
        <f t="shared" si="88"/>
        <v>0.99704884823120199</v>
      </c>
      <c r="FY28" s="6">
        <f t="shared" si="145"/>
        <v>4.4029146427924823</v>
      </c>
      <c r="FZ28" s="6">
        <f t="shared" si="15"/>
        <v>-7.5629391846658933</v>
      </c>
      <c r="GA28" s="6">
        <f t="shared" si="16"/>
        <v>-2.7386603760795643</v>
      </c>
      <c r="GB28" s="6">
        <f t="shared" si="89"/>
        <v>-2.7358024904471323</v>
      </c>
      <c r="GC28" s="6">
        <f t="shared" si="89"/>
        <v>0.13624660936882549</v>
      </c>
      <c r="GD28" s="6">
        <f t="shared" si="146"/>
        <v>-0.16489724448024745</v>
      </c>
      <c r="GE28" s="6">
        <f t="shared" si="146"/>
        <v>-5.3082797590451314E-3</v>
      </c>
      <c r="GF28" s="6">
        <f t="shared" si="90"/>
        <v>2.7391930208185826</v>
      </c>
      <c r="GG28" s="6">
        <f t="shared" si="91"/>
        <v>0.16498266294122782</v>
      </c>
      <c r="GH28" s="6">
        <f t="shared" si="92"/>
        <v>2.5747993262341926</v>
      </c>
      <c r="GI28" s="6">
        <f t="shared" si="93"/>
        <v>0.99664475120021656</v>
      </c>
      <c r="GJ28" s="6">
        <f t="shared" si="147"/>
        <v>4.6948476130047601</v>
      </c>
      <c r="GL28" s="6">
        <f t="shared" si="17"/>
        <v>0.13624660936882549</v>
      </c>
      <c r="GM28" s="6">
        <f t="shared" si="18"/>
        <v>2.7358024904471323</v>
      </c>
      <c r="GN28" s="6">
        <f t="shared" si="94"/>
        <v>-0.14612446013634894</v>
      </c>
      <c r="GO28" s="6">
        <f t="shared" si="95"/>
        <v>1.8599656009333998E-2</v>
      </c>
      <c r="GP28" s="6">
        <f t="shared" si="96"/>
        <v>2.7391930208185826</v>
      </c>
      <c r="GQ28" s="6">
        <f t="shared" si="97"/>
        <v>0.14730344549196731</v>
      </c>
      <c r="GR28" s="6">
        <f t="shared" si="98"/>
        <v>2.7318354021372335</v>
      </c>
      <c r="GS28" s="6">
        <f t="shared" si="99"/>
        <v>7.6769748213956823E-2</v>
      </c>
      <c r="GT28" s="6">
        <f t="shared" si="148"/>
        <v>-4.4029146427927941</v>
      </c>
      <c r="GU28" s="6">
        <f t="shared" si="149"/>
        <v>-0.13624660936882549</v>
      </c>
      <c r="GV28" s="6">
        <f t="shared" si="100"/>
        <v>-2.7358024904471323</v>
      </c>
      <c r="GW28" s="6">
        <f t="shared" si="150"/>
        <v>-0.16489724448024745</v>
      </c>
      <c r="GX28" s="6">
        <f t="shared" si="150"/>
        <v>-5.3082797590451314E-3</v>
      </c>
      <c r="GY28" s="6">
        <f t="shared" si="151"/>
        <v>2.7391930208185826</v>
      </c>
      <c r="GZ28" s="6">
        <f t="shared" si="101"/>
        <v>0.16498266294122782</v>
      </c>
      <c r="HA28" s="6">
        <f t="shared" si="102"/>
        <v>2.7306445197962783</v>
      </c>
      <c r="HB28" s="6">
        <f t="shared" si="103"/>
        <v>8.1848884568188993E-2</v>
      </c>
      <c r="HC28" s="6">
        <f t="shared" si="152"/>
        <v>-4.6948476130041712</v>
      </c>
      <c r="HE28" s="6">
        <f t="shared" si="153"/>
        <v>-4.4029146427927941</v>
      </c>
      <c r="HF28" s="6">
        <f t="shared" si="154"/>
        <v>-4.6948476130041712</v>
      </c>
      <c r="HG28" s="6">
        <f t="shared" si="155"/>
        <v>-4.5488811278984826</v>
      </c>
      <c r="HH28" s="6">
        <f t="shared" si="156"/>
        <v>0.99685003461402255</v>
      </c>
      <c r="HJ28" s="6">
        <f t="shared" si="104"/>
        <v>2.7358024904471323</v>
      </c>
      <c r="HK28" s="6">
        <f t="shared" si="105"/>
        <v>-0.13624660936882549</v>
      </c>
      <c r="HL28" s="6">
        <f t="shared" si="19"/>
        <v>1.5853338637871417E-2</v>
      </c>
      <c r="HM28" s="6">
        <f t="shared" si="20"/>
        <v>1.8584470710138508</v>
      </c>
      <c r="HN28" s="6">
        <f t="shared" si="106"/>
        <v>2.7391930208185826</v>
      </c>
      <c r="HO28" s="6">
        <f t="shared" si="21"/>
        <v>1.8585146876217922</v>
      </c>
      <c r="HP28" s="6">
        <f t="shared" si="107"/>
        <v>3.3729699475368147</v>
      </c>
      <c r="HQ28" s="6">
        <f t="shared" si="108"/>
        <v>-4.1218325846789285E-2</v>
      </c>
      <c r="HR28" s="6">
        <f t="shared" si="109"/>
        <v>92.362305338482884</v>
      </c>
      <c r="HS28" s="6">
        <f t="shared" si="110"/>
        <v>2.7358024904471323</v>
      </c>
      <c r="HT28" s="6">
        <f t="shared" si="110"/>
        <v>-0.13624660936882549</v>
      </c>
      <c r="HU28" s="6">
        <f t="shared" si="22"/>
        <v>-0.54599262595230513</v>
      </c>
      <c r="HV28" s="6">
        <f t="shared" si="23"/>
        <v>-1.7579651084778807</v>
      </c>
      <c r="HW28" s="6">
        <f t="shared" si="111"/>
        <v>2.7391930208185826</v>
      </c>
      <c r="HX28" s="6">
        <f t="shared" si="24"/>
        <v>1.8408012576646997</v>
      </c>
      <c r="HY28" s="6">
        <f t="shared" si="112"/>
        <v>3.6606215423580357</v>
      </c>
      <c r="HZ28" s="6">
        <f t="shared" si="113"/>
        <v>-0.24873742608974406</v>
      </c>
      <c r="IA28" s="6">
        <f t="shared" si="114"/>
        <v>104.40281214564909</v>
      </c>
      <c r="IB28" s="6">
        <f t="shared" si="115"/>
        <v>98.382558742065982</v>
      </c>
      <c r="IC28" s="6">
        <f t="shared" si="116"/>
        <v>0.98931675587890588</v>
      </c>
      <c r="ID28" s="6">
        <f t="shared" si="117"/>
        <v>1.5853338637871417E-2</v>
      </c>
      <c r="IE28" s="6">
        <f t="shared" si="117"/>
        <v>1.8584470710138508</v>
      </c>
      <c r="IF28" s="6">
        <f t="shared" si="118"/>
        <v>-0.14612446013634894</v>
      </c>
      <c r="IG28" s="6">
        <f t="shared" si="119"/>
        <v>1.8599656009333998E-2</v>
      </c>
      <c r="IH28" s="6">
        <f t="shared" si="157"/>
        <v>1.8585146876217922</v>
      </c>
      <c r="II28" s="6">
        <f t="shared" si="120"/>
        <v>0.14730344549196731</v>
      </c>
      <c r="IJ28" s="6">
        <f t="shared" si="158"/>
        <v>1.8469638106347792</v>
      </c>
      <c r="IK28" s="6">
        <f t="shared" si="159"/>
        <v>0.11780119080645887</v>
      </c>
      <c r="IL28" s="6">
        <f t="shared" si="160"/>
        <v>83.234780018724408</v>
      </c>
      <c r="IM28" s="6">
        <f t="shared" si="121"/>
        <v>-0.54599262595230513</v>
      </c>
      <c r="IN28" s="6">
        <f t="shared" si="121"/>
        <v>-1.7579651084778807</v>
      </c>
      <c r="IO28" s="6">
        <f t="shared" si="122"/>
        <v>-0.16489724448024745</v>
      </c>
      <c r="IP28" s="6">
        <f t="shared" si="123"/>
        <v>-5.3082797590451314E-3</v>
      </c>
      <c r="IQ28" s="6">
        <f t="shared" si="161"/>
        <v>1.8408012576646997</v>
      </c>
      <c r="IR28" s="6">
        <f t="shared" si="124"/>
        <v>0.16498266294122782</v>
      </c>
      <c r="IS28" s="6">
        <f t="shared" si="162"/>
        <v>1.7936107852692287</v>
      </c>
      <c r="IT28" s="6">
        <f t="shared" si="163"/>
        <v>0.32717930234647324</v>
      </c>
      <c r="IU28" s="6">
        <f t="shared" si="164"/>
        <v>70.902340241346849</v>
      </c>
      <c r="IV28" s="6">
        <f t="shared" si="165"/>
        <v>77.068560130035621</v>
      </c>
    </row>
    <row r="29" spans="1:256">
      <c r="C29" s="5">
        <v>23</v>
      </c>
      <c r="D29" s="6">
        <v>-175.4027505</v>
      </c>
      <c r="E29" s="6">
        <v>96.895874259999999</v>
      </c>
      <c r="F29" s="6">
        <v>-351.86640469999998</v>
      </c>
      <c r="G29" s="6">
        <v>74.616895869999993</v>
      </c>
      <c r="H29" s="6">
        <v>-235.16699410000001</v>
      </c>
      <c r="I29" s="6">
        <v>125.8939096</v>
      </c>
      <c r="J29" s="6">
        <v>-212.53438109999999</v>
      </c>
      <c r="K29" s="6">
        <v>192.02357559999999</v>
      </c>
      <c r="L29" s="6">
        <v>-228.56435640000001</v>
      </c>
      <c r="M29" s="6">
        <v>249.50495050000001</v>
      </c>
      <c r="N29" s="6">
        <v>-229.9009901</v>
      </c>
      <c r="O29" s="6">
        <v>306.98019799999997</v>
      </c>
      <c r="P29" s="6">
        <v>-228.80157170000001</v>
      </c>
      <c r="Q29" s="6">
        <v>62.239685659999999</v>
      </c>
      <c r="R29" s="6">
        <v>-196</v>
      </c>
      <c r="S29" s="6">
        <v>-10</v>
      </c>
      <c r="T29" s="6">
        <v>-229.00990100000001</v>
      </c>
      <c r="U29" s="6">
        <v>-58.366336629999999</v>
      </c>
      <c r="V29" s="6">
        <v>-249.95049499999999</v>
      </c>
      <c r="W29" s="6">
        <v>-110.9405941</v>
      </c>
      <c r="X29" s="6">
        <v>-175.630226394174</v>
      </c>
      <c r="Y29" s="6">
        <v>97.061486534648196</v>
      </c>
      <c r="Z29" s="6">
        <v>-352.40926424663002</v>
      </c>
      <c r="AA29" s="6">
        <v>74.601063552694598</v>
      </c>
      <c r="AB29" s="6">
        <v>-234.78177503341101</v>
      </c>
      <c r="AC29" s="6">
        <v>125.560263626737</v>
      </c>
      <c r="AD29" s="6">
        <v>-212.20014646247199</v>
      </c>
      <c r="AE29" s="6">
        <v>192.68455017666199</v>
      </c>
      <c r="AF29" s="6">
        <v>-227.65039924436999</v>
      </c>
      <c r="AG29" s="6">
        <v>248.80553501282401</v>
      </c>
      <c r="AH29" s="6">
        <v>-230.66749332326501</v>
      </c>
      <c r="AI29" s="6">
        <v>306.62460064972498</v>
      </c>
      <c r="AJ29" s="6">
        <v>-229.10083809823701</v>
      </c>
      <c r="AK29" s="6">
        <v>62.021709495783803</v>
      </c>
      <c r="AL29" s="6">
        <v>-195.894453413072</v>
      </c>
      <c r="AM29" s="6">
        <v>-9.6383851970939407</v>
      </c>
      <c r="AN29" s="6">
        <v>-228.76490751143399</v>
      </c>
      <c r="AO29" s="6">
        <v>-57.823932771392101</v>
      </c>
      <c r="AP29" s="6">
        <v>-249.40056954327599</v>
      </c>
      <c r="AQ29" s="6">
        <v>-111.000785867532</v>
      </c>
      <c r="AR29" s="6">
        <f t="shared" si="25"/>
        <v>-5.670213572363763</v>
      </c>
      <c r="AS29" s="6">
        <f t="shared" si="25"/>
        <v>3.1336255131128232</v>
      </c>
      <c r="AT29" s="6">
        <f t="shared" si="25"/>
        <v>-11.377516468453717</v>
      </c>
      <c r="AU29" s="6">
        <f t="shared" si="25"/>
        <v>2.4084918168920177</v>
      </c>
      <c r="AV29" s="6">
        <f t="shared" si="25"/>
        <v>-7.5799185292302473</v>
      </c>
      <c r="AW29" s="6">
        <f t="shared" si="25"/>
        <v>4.0537071868712982</v>
      </c>
      <c r="AX29" s="6">
        <f t="shared" si="25"/>
        <v>-6.8508717162878989</v>
      </c>
      <c r="AY29" s="6">
        <f t="shared" si="25"/>
        <v>6.2208116110061438</v>
      </c>
      <c r="AZ29" s="6">
        <f t="shared" si="25"/>
        <v>-7.3496823983612156</v>
      </c>
      <c r="BA29" s="6">
        <f t="shared" si="170"/>
        <v>8.0326749584816373</v>
      </c>
      <c r="BB29" s="6">
        <f t="shared" si="170"/>
        <v>-7.4470891383425997</v>
      </c>
      <c r="BC29" s="6">
        <f t="shared" si="170"/>
        <v>9.8993607644883319</v>
      </c>
      <c r="BD29" s="6">
        <f t="shared" si="170"/>
        <v>-7.3965097483221633</v>
      </c>
      <c r="BE29" s="6">
        <f t="shared" si="170"/>
        <v>2.0023679646971155</v>
      </c>
      <c r="BF29" s="6">
        <f t="shared" si="170"/>
        <v>-6.3244431855405727</v>
      </c>
      <c r="BG29" s="6">
        <f t="shared" si="170"/>
        <v>-0.31117481131963598</v>
      </c>
      <c r="BH29" s="6">
        <f t="shared" si="170"/>
        <v>-7.3856642451774626</v>
      </c>
      <c r="BI29" s="6">
        <f t="shared" si="170"/>
        <v>-1.8668429412140957</v>
      </c>
      <c r="BJ29" s="6">
        <f t="shared" si="170"/>
        <v>-8.0518856202217268</v>
      </c>
      <c r="BK29" s="6">
        <f t="shared" si="170"/>
        <v>-3.58365513437613</v>
      </c>
      <c r="BM29" s="12">
        <f t="shared" si="166"/>
        <v>2.2939606272939617E-2</v>
      </c>
      <c r="BN29" s="6">
        <f t="shared" si="26"/>
        <v>-8.5238650204087403</v>
      </c>
      <c r="BO29" s="6">
        <f t="shared" si="26"/>
        <v>2.7710586650024203</v>
      </c>
      <c r="BP29" s="6">
        <f t="shared" si="27"/>
        <v>0.13201957268882897</v>
      </c>
      <c r="BQ29" s="6">
        <f t="shared" si="28"/>
        <v>126.61205099149451</v>
      </c>
      <c r="BR29" s="6">
        <f t="shared" si="29"/>
        <v>1772.5687138809233</v>
      </c>
      <c r="BS29" s="6">
        <f t="shared" si="125"/>
        <v>5401.6797848845572</v>
      </c>
      <c r="BT29" s="6">
        <f t="shared" si="126"/>
        <v>75623.516988383795</v>
      </c>
      <c r="BU29" s="6">
        <f t="shared" si="127"/>
        <v>75.623516988383798</v>
      </c>
      <c r="BW29" s="12">
        <f t="shared" si="167"/>
        <v>2.2939606272939617E-2</v>
      </c>
      <c r="BX29" s="6">
        <f t="shared" si="30"/>
        <v>-7.3983857683519076</v>
      </c>
      <c r="BY29" s="6">
        <f t="shared" si="30"/>
        <v>8.9660178614849855</v>
      </c>
      <c r="BZ29" s="6">
        <f t="shared" si="31"/>
        <v>0.14672492368201265</v>
      </c>
      <c r="CA29" s="6">
        <f t="shared" si="32"/>
        <v>140.71507080799739</v>
      </c>
      <c r="CB29" s="6">
        <f t="shared" si="33"/>
        <v>-7.7187749326995947</v>
      </c>
      <c r="CC29" s="6">
        <f t="shared" si="33"/>
        <v>-2.7252490377951126</v>
      </c>
      <c r="CD29" s="6">
        <f t="shared" si="34"/>
        <v>0.15641177820037486</v>
      </c>
      <c r="CE29" s="6">
        <f t="shared" si="35"/>
        <v>150.00515176528748</v>
      </c>
      <c r="CF29" s="6">
        <f t="shared" si="36"/>
        <v>145.36011128664245</v>
      </c>
      <c r="CH29" s="6">
        <f t="shared" si="128"/>
        <v>1.8585146876217922</v>
      </c>
      <c r="CI29" s="6">
        <f t="shared" si="129"/>
        <v>0.40784900933889906</v>
      </c>
      <c r="CJ29" s="6">
        <f t="shared" si="130"/>
        <v>1.8939931106490322</v>
      </c>
      <c r="CK29" s="6">
        <f t="shared" si="131"/>
        <v>1.879955852446741</v>
      </c>
      <c r="CL29" s="6">
        <f t="shared" si="132"/>
        <v>0.17224477756147411</v>
      </c>
      <c r="CM29" s="15">
        <f t="shared" si="37"/>
        <v>2.0801784038048616</v>
      </c>
      <c r="CN29" s="15">
        <f t="shared" si="38"/>
        <v>0.37890574901938623</v>
      </c>
      <c r="CO29" s="15">
        <f t="shared" si="39"/>
        <v>1.9730968703286236</v>
      </c>
      <c r="CP29" s="15">
        <f t="shared" si="40"/>
        <v>0.16180140141282445</v>
      </c>
      <c r="CQ29" s="15">
        <f t="shared" si="133"/>
        <v>0.54070715043221074</v>
      </c>
      <c r="CR29" s="6">
        <f t="shared" si="134"/>
        <v>1.8408012576646997</v>
      </c>
      <c r="CS29" s="6">
        <f t="shared" si="135"/>
        <v>0.42763892463439457</v>
      </c>
      <c r="CT29" s="6">
        <f t="shared" si="136"/>
        <v>1.9291797550676653</v>
      </c>
      <c r="CU29" s="6">
        <f t="shared" si="137"/>
        <v>1.847958156843188</v>
      </c>
      <c r="CV29" s="6">
        <f t="shared" si="138"/>
        <v>0.184805696173821</v>
      </c>
      <c r="CW29" s="15">
        <f t="shared" si="41"/>
        <v>2.0988099686833799</v>
      </c>
      <c r="CX29" s="15">
        <f t="shared" si="42"/>
        <v>0.39180123377476112</v>
      </c>
      <c r="CY29" s="15">
        <f t="shared" si="43"/>
        <v>1.9809718040423372</v>
      </c>
      <c r="CZ29" s="15">
        <f t="shared" si="44"/>
        <v>0.15656404852094441</v>
      </c>
      <c r="DA29" s="15">
        <f t="shared" si="139"/>
        <v>0.54836528229570547</v>
      </c>
      <c r="DB29" s="6">
        <f t="shared" si="45"/>
        <v>0.5445362163639581</v>
      </c>
      <c r="DD29" s="12">
        <f t="shared" si="168"/>
        <v>2.2939606272939617E-2</v>
      </c>
      <c r="DE29" s="6">
        <f t="shared" si="46"/>
        <v>5.7073028960899537</v>
      </c>
      <c r="DF29" s="6">
        <f t="shared" si="46"/>
        <v>0.72513369622080548</v>
      </c>
      <c r="DG29" s="6">
        <f t="shared" si="47"/>
        <v>0.72904681294234841</v>
      </c>
      <c r="DH29" s="6">
        <f t="shared" si="47"/>
        <v>2.1671044241348456</v>
      </c>
      <c r="DI29" s="6">
        <f t="shared" si="48"/>
        <v>5.7531839206748483</v>
      </c>
      <c r="DJ29" s="6">
        <f t="shared" si="49"/>
        <v>2.2864493960213106</v>
      </c>
      <c r="DK29" s="6">
        <f t="shared" si="50"/>
        <v>5.1828865711644783</v>
      </c>
      <c r="DL29" s="6">
        <f t="shared" si="51"/>
        <v>0.43577412570951879</v>
      </c>
      <c r="DM29" s="6">
        <f t="shared" si="52"/>
        <v>64.165437068106883</v>
      </c>
      <c r="DN29" s="6">
        <f t="shared" si="53"/>
        <v>5.7073028960899537</v>
      </c>
      <c r="DO29" s="6">
        <f t="shared" si="53"/>
        <v>0.72513369622080548</v>
      </c>
      <c r="DP29" s="6">
        <f t="shared" si="54"/>
        <v>1.0720665627815906</v>
      </c>
      <c r="DQ29" s="6">
        <f t="shared" si="54"/>
        <v>-2.3135427760167513</v>
      </c>
      <c r="DR29" s="6">
        <f t="shared" si="55"/>
        <v>5.7531839206748483</v>
      </c>
      <c r="DS29" s="6">
        <f t="shared" si="56"/>
        <v>2.5498640927495781</v>
      </c>
      <c r="DT29" s="6">
        <f t="shared" si="57"/>
        <v>5.5424697174230948</v>
      </c>
      <c r="DU29" s="6">
        <f t="shared" si="58"/>
        <v>0.30272870409292396</v>
      </c>
      <c r="DV29" s="6">
        <f t="shared" si="59"/>
        <v>72.378430634134332</v>
      </c>
      <c r="DW29" s="6">
        <f t="shared" si="60"/>
        <v>68.271933851120608</v>
      </c>
      <c r="DX29" s="6">
        <f t="shared" si="140"/>
        <v>2804.110989164471</v>
      </c>
      <c r="DY29" s="6">
        <f t="shared" si="61"/>
        <v>0.72904681294234841</v>
      </c>
      <c r="DZ29" s="6">
        <f t="shared" si="61"/>
        <v>2.1671044241348456</v>
      </c>
      <c r="EA29" s="6">
        <f t="shared" si="61"/>
        <v>-0.49881068207331669</v>
      </c>
      <c r="EB29" s="6">
        <f t="shared" si="61"/>
        <v>1.8118633474754935</v>
      </c>
      <c r="EC29" s="6">
        <f t="shared" si="62"/>
        <v>2.2864493960213106</v>
      </c>
      <c r="ED29" s="6">
        <f t="shared" si="11"/>
        <v>1.8792713711637146</v>
      </c>
      <c r="EE29" s="6">
        <f t="shared" si="63"/>
        <v>1.2782136952060246</v>
      </c>
      <c r="EF29" s="6">
        <f t="shared" si="64"/>
        <v>0.82917331663255855</v>
      </c>
      <c r="EG29" s="6">
        <f t="shared" si="65"/>
        <v>33.98608894567915</v>
      </c>
      <c r="EH29" s="6">
        <f t="shared" si="66"/>
        <v>1.0720665627815906</v>
      </c>
      <c r="EI29" s="6">
        <f t="shared" si="66"/>
        <v>-2.3135427760167513</v>
      </c>
      <c r="EJ29" s="6">
        <f t="shared" si="66"/>
        <v>-1.0612210596368898</v>
      </c>
      <c r="EK29" s="6">
        <f t="shared" si="66"/>
        <v>-1.5556681298944597</v>
      </c>
      <c r="EL29" s="6">
        <f t="shared" si="67"/>
        <v>2.5498640927495781</v>
      </c>
      <c r="EM29" s="6">
        <f t="shared" si="12"/>
        <v>1.8831604997413705</v>
      </c>
      <c r="EN29" s="6">
        <f t="shared" si="68"/>
        <v>2.2639103469879016</v>
      </c>
      <c r="EO29" s="6">
        <f t="shared" si="69"/>
        <v>0.51260015793637626</v>
      </c>
      <c r="EP29" s="6">
        <f t="shared" si="70"/>
        <v>59.162819311898716</v>
      </c>
      <c r="EQ29" s="6">
        <f t="shared" si="71"/>
        <v>46.574454128788929</v>
      </c>
      <c r="ER29" s="6">
        <f t="shared" si="141"/>
        <v>480.74041286611566</v>
      </c>
      <c r="ES29" s="6">
        <f t="shared" si="72"/>
        <v>-0.49881068207331669</v>
      </c>
      <c r="ET29" s="6">
        <f t="shared" si="72"/>
        <v>1.8118633474754935</v>
      </c>
      <c r="EU29" s="6">
        <f t="shared" si="72"/>
        <v>-9.740673998138405E-2</v>
      </c>
      <c r="EV29" s="6">
        <f t="shared" si="72"/>
        <v>1.8666858060066946</v>
      </c>
      <c r="EW29" s="6">
        <f t="shared" si="73"/>
        <v>1.8792713711637146</v>
      </c>
      <c r="EX29" s="6">
        <f t="shared" si="13"/>
        <v>1.8692255003986715</v>
      </c>
      <c r="EY29" s="6">
        <f t="shared" si="74"/>
        <v>0.40513038232937909</v>
      </c>
      <c r="EZ29" s="6">
        <f t="shared" si="75"/>
        <v>0.97665244973819321</v>
      </c>
      <c r="FA29" s="6">
        <f t="shared" si="76"/>
        <v>12.405289564639103</v>
      </c>
      <c r="FB29" s="6">
        <f t="shared" si="77"/>
        <v>-1.0612210596368898</v>
      </c>
      <c r="FC29" s="6">
        <f t="shared" si="77"/>
        <v>-1.5556681298944597</v>
      </c>
      <c r="FD29" s="6">
        <f t="shared" si="77"/>
        <v>-0.66622137504426426</v>
      </c>
      <c r="FE29" s="6">
        <f t="shared" si="77"/>
        <v>-1.7168121931620344</v>
      </c>
      <c r="FF29" s="6">
        <f t="shared" si="78"/>
        <v>1.8831604997413705</v>
      </c>
      <c r="FG29" s="6">
        <f t="shared" si="14"/>
        <v>1.8415469114729888</v>
      </c>
      <c r="FH29" s="6">
        <f t="shared" si="79"/>
        <v>0.42660539138020492</v>
      </c>
      <c r="FI29" s="6">
        <f t="shared" si="80"/>
        <v>0.97401035310928208</v>
      </c>
      <c r="FJ29" s="6">
        <f t="shared" si="81"/>
        <v>13.091304680235055</v>
      </c>
      <c r="FK29" s="6">
        <f t="shared" si="82"/>
        <v>12.74829712243708</v>
      </c>
      <c r="FL29" s="6">
        <f t="shared" si="142"/>
        <v>-278.49251792885087</v>
      </c>
      <c r="FN29" s="12">
        <f t="shared" si="169"/>
        <v>2.2939606272939617E-2</v>
      </c>
      <c r="FO29" s="6">
        <f t="shared" si="83"/>
        <v>-7.3983857683519076</v>
      </c>
      <c r="FP29" s="6">
        <f t="shared" si="83"/>
        <v>8.9660178614849855</v>
      </c>
      <c r="FQ29" s="6">
        <f t="shared" si="84"/>
        <v>-2.7358024904471323</v>
      </c>
      <c r="FR29" s="6">
        <f t="shared" si="85"/>
        <v>0.13624660936882549</v>
      </c>
      <c r="FS29" s="6">
        <f t="shared" si="143"/>
        <v>-0.14667832687028604</v>
      </c>
      <c r="FT29" s="6">
        <f t="shared" si="143"/>
        <v>3.6975202536240204E-3</v>
      </c>
      <c r="FU29" s="6">
        <f t="shared" si="144"/>
        <v>2.7391930208185826</v>
      </c>
      <c r="FV29" s="6">
        <f t="shared" si="86"/>
        <v>0.14672492368201265</v>
      </c>
      <c r="FW29" s="6">
        <f t="shared" si="87"/>
        <v>2.592514839965776</v>
      </c>
      <c r="FX29" s="6">
        <f t="shared" si="88"/>
        <v>0.99969848716615606</v>
      </c>
      <c r="FY29" s="6">
        <f t="shared" si="145"/>
        <v>1.4070238018840273</v>
      </c>
      <c r="FZ29" s="6">
        <f t="shared" si="15"/>
        <v>-7.7187749326995947</v>
      </c>
      <c r="GA29" s="6">
        <f t="shared" si="16"/>
        <v>-2.7252490377951126</v>
      </c>
      <c r="GB29" s="6">
        <f t="shared" si="89"/>
        <v>-2.7358024904471323</v>
      </c>
      <c r="GC29" s="6">
        <f t="shared" si="89"/>
        <v>0.13624660936882549</v>
      </c>
      <c r="GD29" s="6">
        <f t="shared" si="146"/>
        <v>-0.15583574803370137</v>
      </c>
      <c r="GE29" s="6">
        <f t="shared" si="146"/>
        <v>1.3411338284451624E-2</v>
      </c>
      <c r="GF29" s="6">
        <f t="shared" si="90"/>
        <v>2.7391930208185826</v>
      </c>
      <c r="GG29" s="6">
        <f t="shared" si="91"/>
        <v>0.15641177820037486</v>
      </c>
      <c r="GH29" s="6">
        <f t="shared" si="92"/>
        <v>2.5828892534876022</v>
      </c>
      <c r="GI29" s="6">
        <f t="shared" si="93"/>
        <v>0.99934886344640883</v>
      </c>
      <c r="GJ29" s="6">
        <f t="shared" si="147"/>
        <v>2.0677462254978836</v>
      </c>
      <c r="GL29" s="6">
        <f t="shared" si="17"/>
        <v>0.13624660936882549</v>
      </c>
      <c r="GM29" s="6">
        <f t="shared" si="18"/>
        <v>2.7358024904471323</v>
      </c>
      <c r="GN29" s="6">
        <f t="shared" si="94"/>
        <v>-0.14667832687028604</v>
      </c>
      <c r="GO29" s="6">
        <f t="shared" si="95"/>
        <v>3.6975202536240204E-3</v>
      </c>
      <c r="GP29" s="6">
        <f t="shared" si="96"/>
        <v>2.7391930208185826</v>
      </c>
      <c r="GQ29" s="6">
        <f t="shared" si="97"/>
        <v>0.14672492368201265</v>
      </c>
      <c r="GR29" s="6">
        <f t="shared" si="98"/>
        <v>2.7467151449871854</v>
      </c>
      <c r="GS29" s="6">
        <f t="shared" si="99"/>
        <v>-2.4554729843722277E-2</v>
      </c>
      <c r="GT29" s="6">
        <f t="shared" si="148"/>
        <v>1.4070238018831844</v>
      </c>
      <c r="GU29" s="6">
        <f t="shared" si="149"/>
        <v>-0.13624660936882549</v>
      </c>
      <c r="GV29" s="6">
        <f t="shared" si="100"/>
        <v>-2.7358024904471323</v>
      </c>
      <c r="GW29" s="6">
        <f t="shared" si="150"/>
        <v>-0.15583574803370137</v>
      </c>
      <c r="GX29" s="6">
        <f t="shared" si="150"/>
        <v>1.3411338284451624E-2</v>
      </c>
      <c r="GY29" s="6">
        <f t="shared" si="151"/>
        <v>2.7391930208185826</v>
      </c>
      <c r="GZ29" s="6">
        <f t="shared" si="101"/>
        <v>0.15641177820037486</v>
      </c>
      <c r="HA29" s="6">
        <f t="shared" si="102"/>
        <v>2.7492836176798141</v>
      </c>
      <c r="HB29" s="6">
        <f t="shared" si="103"/>
        <v>-3.6081146439188652E-2</v>
      </c>
      <c r="HC29" s="6">
        <f t="shared" si="152"/>
        <v>2.067746225494119</v>
      </c>
      <c r="HE29" s="6">
        <f t="shared" si="153"/>
        <v>1.4070238018831844</v>
      </c>
      <c r="HF29" s="6">
        <f t="shared" si="154"/>
        <v>2.067746225494119</v>
      </c>
      <c r="HG29" s="6">
        <f t="shared" si="155"/>
        <v>1.7373850136886517</v>
      </c>
      <c r="HH29" s="6">
        <f t="shared" si="156"/>
        <v>0.99954029036735914</v>
      </c>
      <c r="HJ29" s="6">
        <f t="shared" si="104"/>
        <v>2.7358024904471323</v>
      </c>
      <c r="HK29" s="6">
        <f t="shared" si="105"/>
        <v>-0.13624660936882549</v>
      </c>
      <c r="HL29" s="6">
        <f t="shared" si="19"/>
        <v>-9.740673998138405E-2</v>
      </c>
      <c r="HM29" s="6">
        <f t="shared" si="20"/>
        <v>1.8666858060066946</v>
      </c>
      <c r="HN29" s="6">
        <f t="shared" si="106"/>
        <v>2.7391930208185826</v>
      </c>
      <c r="HO29" s="6">
        <f t="shared" si="21"/>
        <v>1.8692255003986715</v>
      </c>
      <c r="HP29" s="6">
        <f t="shared" si="107"/>
        <v>3.4696992382550049</v>
      </c>
      <c r="HQ29" s="6">
        <f t="shared" si="108"/>
        <v>-0.10171835507484241</v>
      </c>
      <c r="HR29" s="6">
        <f t="shared" si="109"/>
        <v>95.838129604486269</v>
      </c>
      <c r="HS29" s="6">
        <f t="shared" si="110"/>
        <v>2.7358024904471323</v>
      </c>
      <c r="HT29" s="6">
        <f t="shared" si="110"/>
        <v>-0.13624660936882549</v>
      </c>
      <c r="HU29" s="6">
        <f t="shared" si="22"/>
        <v>-0.66622137504426426</v>
      </c>
      <c r="HV29" s="6">
        <f t="shared" si="23"/>
        <v>-1.7168121931620344</v>
      </c>
      <c r="HW29" s="6">
        <f t="shared" si="111"/>
        <v>2.7391930208185826</v>
      </c>
      <c r="HX29" s="6">
        <f t="shared" si="24"/>
        <v>1.8415469114729888</v>
      </c>
      <c r="HY29" s="6">
        <f t="shared" si="112"/>
        <v>3.7512603143536429</v>
      </c>
      <c r="HZ29" s="6">
        <f t="shared" si="113"/>
        <v>-0.31495425297005364</v>
      </c>
      <c r="IA29" s="6">
        <f t="shared" si="114"/>
        <v>108.35805211045869</v>
      </c>
      <c r="IB29" s="6">
        <f t="shared" si="115"/>
        <v>102.09809085747247</v>
      </c>
      <c r="IC29" s="6">
        <f t="shared" si="116"/>
        <v>0.97779022087883072</v>
      </c>
      <c r="ID29" s="6">
        <f t="shared" si="117"/>
        <v>-9.740673998138405E-2</v>
      </c>
      <c r="IE29" s="6">
        <f t="shared" si="117"/>
        <v>1.8666858060066946</v>
      </c>
      <c r="IF29" s="6">
        <f t="shared" si="118"/>
        <v>-0.14667832687028604</v>
      </c>
      <c r="IG29" s="6">
        <f t="shared" si="119"/>
        <v>3.6975202536240204E-3</v>
      </c>
      <c r="IH29" s="6">
        <f t="shared" si="157"/>
        <v>1.8692255003986715</v>
      </c>
      <c r="II29" s="6">
        <f t="shared" si="120"/>
        <v>0.14672492368201265</v>
      </c>
      <c r="IJ29" s="6">
        <f t="shared" si="158"/>
        <v>1.8636397297030656</v>
      </c>
      <c r="IK29" s="6">
        <f t="shared" si="159"/>
        <v>7.7260315409181046E-2</v>
      </c>
      <c r="IL29" s="6">
        <f t="shared" si="160"/>
        <v>85.568894197397</v>
      </c>
      <c r="IM29" s="6">
        <f t="shared" si="121"/>
        <v>-0.66622137504426426</v>
      </c>
      <c r="IN29" s="6">
        <f t="shared" si="121"/>
        <v>-1.7168121931620344</v>
      </c>
      <c r="IO29" s="6">
        <f t="shared" si="122"/>
        <v>-0.15583574803370137</v>
      </c>
      <c r="IP29" s="6">
        <f t="shared" si="123"/>
        <v>1.3411338284451624E-2</v>
      </c>
      <c r="IQ29" s="6">
        <f t="shared" si="161"/>
        <v>1.8415469114729888</v>
      </c>
      <c r="IR29" s="6">
        <f t="shared" si="124"/>
        <v>0.15641177820037486</v>
      </c>
      <c r="IS29" s="6">
        <f t="shared" si="162"/>
        <v>1.8039309734660345</v>
      </c>
      <c r="IT29" s="6">
        <f t="shared" si="163"/>
        <v>0.28050431139133813</v>
      </c>
      <c r="IU29" s="6">
        <f t="shared" si="164"/>
        <v>73.709694115035504</v>
      </c>
      <c r="IV29" s="6">
        <f t="shared" si="165"/>
        <v>79.639294156216252</v>
      </c>
    </row>
    <row r="30" spans="1:256">
      <c r="C30" s="5">
        <v>24</v>
      </c>
      <c r="D30" s="6">
        <v>-171.51277010000001</v>
      </c>
      <c r="E30" s="6">
        <v>96.542239690000002</v>
      </c>
      <c r="F30" s="6">
        <v>-348.33005889999998</v>
      </c>
      <c r="G30" s="6">
        <v>74.616895869999993</v>
      </c>
      <c r="H30" s="6">
        <v>-231.27701379999999</v>
      </c>
      <c r="I30" s="6">
        <v>125.1866405</v>
      </c>
      <c r="J30" s="6">
        <v>-211.11984279999999</v>
      </c>
      <c r="K30" s="6">
        <v>195.20628679999999</v>
      </c>
      <c r="L30" s="6">
        <v>-229.9009901</v>
      </c>
      <c r="M30" s="6">
        <v>247.7227723</v>
      </c>
      <c r="N30" s="6">
        <v>-237.47524749999999</v>
      </c>
      <c r="O30" s="6">
        <v>306.53465349999999</v>
      </c>
      <c r="P30" s="6">
        <v>-225.26522589999999</v>
      </c>
      <c r="Q30" s="6">
        <v>61.886051080000001</v>
      </c>
      <c r="R30" s="6">
        <v>-196.5</v>
      </c>
      <c r="S30" s="6">
        <v>-12</v>
      </c>
      <c r="T30" s="6">
        <v>-231.23762379999999</v>
      </c>
      <c r="U30" s="6">
        <v>-57.920792079999998</v>
      </c>
      <c r="V30" s="6">
        <v>-254.85148509999999</v>
      </c>
      <c r="W30" s="6">
        <v>-109.1584158</v>
      </c>
      <c r="X30" s="6">
        <v>-171.552201680895</v>
      </c>
      <c r="Y30" s="6">
        <v>96.583401998640198</v>
      </c>
      <c r="Z30" s="6">
        <v>-348.09571284782203</v>
      </c>
      <c r="AA30" s="6">
        <v>74.7093064356322</v>
      </c>
      <c r="AB30" s="6">
        <v>-231.038951367745</v>
      </c>
      <c r="AC30" s="6">
        <v>125.080457628516</v>
      </c>
      <c r="AD30" s="6">
        <v>-211.404446451832</v>
      </c>
      <c r="AE30" s="6">
        <v>193.65821769131699</v>
      </c>
      <c r="AF30" s="6">
        <v>-230.178681773139</v>
      </c>
      <c r="AG30" s="6">
        <v>248.384542468734</v>
      </c>
      <c r="AH30" s="6">
        <v>-237.00184220900701</v>
      </c>
      <c r="AI30" s="6">
        <v>306.21350046986498</v>
      </c>
      <c r="AJ30" s="6">
        <v>-225.26966540827999</v>
      </c>
      <c r="AK30" s="6">
        <v>61.576364954770099</v>
      </c>
      <c r="AL30" s="6">
        <v>-196.03411597531499</v>
      </c>
      <c r="AM30" s="6">
        <v>-11.7705433980663</v>
      </c>
      <c r="AN30" s="6">
        <v>-231.52242064148899</v>
      </c>
      <c r="AO30" s="6">
        <v>-57.458423320827499</v>
      </c>
      <c r="AP30" s="6">
        <v>-255.678701304144</v>
      </c>
      <c r="AQ30" s="6">
        <v>-109.35039102953</v>
      </c>
      <c r="AR30" s="6">
        <f t="shared" si="25"/>
        <v>-5.5385547369092496</v>
      </c>
      <c r="AS30" s="6">
        <f t="shared" si="25"/>
        <v>3.1181905764252984</v>
      </c>
      <c r="AT30" s="6">
        <f t="shared" si="25"/>
        <v>-11.23825366506977</v>
      </c>
      <c r="AU30" s="6">
        <f t="shared" si="25"/>
        <v>2.4119864332604273</v>
      </c>
      <c r="AV30" s="6">
        <f t="shared" si="25"/>
        <v>-7.459081643782107</v>
      </c>
      <c r="AW30" s="6">
        <f t="shared" si="25"/>
        <v>4.03821667285745</v>
      </c>
      <c r="AX30" s="6">
        <f t="shared" si="25"/>
        <v>-6.8251825789879508</v>
      </c>
      <c r="AY30" s="6">
        <f t="shared" si="25"/>
        <v>6.2522464207761645</v>
      </c>
      <c r="AZ30" s="6">
        <f t="shared" si="25"/>
        <v>-7.431307880510408</v>
      </c>
      <c r="BA30" s="6">
        <f t="shared" si="170"/>
        <v>8.0190832340594085</v>
      </c>
      <c r="BB30" s="6">
        <f t="shared" si="170"/>
        <v>-7.6515932932447939</v>
      </c>
      <c r="BC30" s="6">
        <f t="shared" si="170"/>
        <v>9.8860884145785182</v>
      </c>
      <c r="BD30" s="6">
        <f t="shared" si="170"/>
        <v>-7.2728205187933659</v>
      </c>
      <c r="BE30" s="6">
        <f t="shared" si="170"/>
        <v>1.9879900372032078</v>
      </c>
      <c r="BF30" s="6">
        <f t="shared" si="170"/>
        <v>-6.3289521847728798</v>
      </c>
      <c r="BG30" s="6">
        <f t="shared" si="170"/>
        <v>-0.38001143823627254</v>
      </c>
      <c r="BH30" s="6">
        <f t="shared" si="170"/>
        <v>-7.4746904264733711</v>
      </c>
      <c r="BI30" s="6">
        <f t="shared" si="170"/>
        <v>-1.8550424858484731</v>
      </c>
      <c r="BJ30" s="6">
        <f t="shared" si="170"/>
        <v>-8.2545748078998606</v>
      </c>
      <c r="BK30" s="6">
        <f t="shared" si="170"/>
        <v>-3.5303722149019197</v>
      </c>
      <c r="BM30" s="12">
        <f t="shared" si="166"/>
        <v>2.3982315648982327E-2</v>
      </c>
      <c r="BN30" s="6">
        <f t="shared" si="26"/>
        <v>-8.388404200989509</v>
      </c>
      <c r="BO30" s="6">
        <f t="shared" si="26"/>
        <v>2.7650885048428631</v>
      </c>
      <c r="BP30" s="6">
        <f t="shared" si="27"/>
        <v>0.13559231692857951</v>
      </c>
      <c r="BQ30" s="6">
        <f t="shared" si="28"/>
        <v>130.03845562718487</v>
      </c>
      <c r="BR30" s="6">
        <f t="shared" si="29"/>
        <v>1820.5383787805881</v>
      </c>
      <c r="BS30" s="6">
        <f t="shared" si="125"/>
        <v>3286.0591018124828</v>
      </c>
      <c r="BT30" s="6">
        <f t="shared" si="126"/>
        <v>46004.827425374759</v>
      </c>
      <c r="BU30" s="6">
        <f t="shared" si="127"/>
        <v>46.004827425374756</v>
      </c>
      <c r="BW30" s="12">
        <f t="shared" si="167"/>
        <v>2.3982315648982327E-2</v>
      </c>
      <c r="BX30" s="6">
        <f t="shared" si="30"/>
        <v>-7.5414505868776009</v>
      </c>
      <c r="BY30" s="6">
        <f t="shared" si="30"/>
        <v>8.9525858243189624</v>
      </c>
      <c r="BZ30" s="6">
        <f t="shared" si="31"/>
        <v>0.14369398707746606</v>
      </c>
      <c r="CA30" s="6">
        <f t="shared" si="32"/>
        <v>137.80828136677303</v>
      </c>
      <c r="CB30" s="6">
        <f t="shared" si="33"/>
        <v>-7.8646326171866159</v>
      </c>
      <c r="CC30" s="6">
        <f t="shared" si="33"/>
        <v>-2.6927073503751964</v>
      </c>
      <c r="CD30" s="6">
        <f t="shared" si="34"/>
        <v>0.1494437203232406</v>
      </c>
      <c r="CE30" s="6">
        <f t="shared" si="35"/>
        <v>143.32250553880064</v>
      </c>
      <c r="CF30" s="6">
        <f t="shared" si="36"/>
        <v>140.56539345278685</v>
      </c>
      <c r="CH30" s="6">
        <f t="shared" si="128"/>
        <v>1.8692255003986715</v>
      </c>
      <c r="CI30" s="6">
        <f t="shared" si="129"/>
        <v>0.40353678764893092</v>
      </c>
      <c r="CJ30" s="6">
        <f t="shared" si="130"/>
        <v>1.8860721685331012</v>
      </c>
      <c r="CK30" s="6">
        <f t="shared" si="131"/>
        <v>1.889861224244749</v>
      </c>
      <c r="CL30" s="6">
        <f t="shared" si="132"/>
        <v>0.16048528066792964</v>
      </c>
      <c r="CM30" s="15">
        <f t="shared" si="37"/>
        <v>2.0794172282903518</v>
      </c>
      <c r="CN30" s="15">
        <f t="shared" si="38"/>
        <v>0.37632813230609757</v>
      </c>
      <c r="CO30" s="15">
        <f t="shared" si="39"/>
        <v>1.9682093367228901</v>
      </c>
      <c r="CP30" s="15">
        <f t="shared" si="40"/>
        <v>0.15131634569074714</v>
      </c>
      <c r="CQ30" s="15">
        <f t="shared" si="133"/>
        <v>0.52764447799684477</v>
      </c>
      <c r="CR30" s="6">
        <f t="shared" si="134"/>
        <v>1.8415469114729888</v>
      </c>
      <c r="CS30" s="6">
        <f t="shared" si="135"/>
        <v>0.41418781292569057</v>
      </c>
      <c r="CT30" s="6">
        <f t="shared" si="136"/>
        <v>1.9130001644742505</v>
      </c>
      <c r="CU30" s="6">
        <f t="shared" si="137"/>
        <v>1.8583242651715168</v>
      </c>
      <c r="CV30" s="6">
        <f t="shared" si="138"/>
        <v>0.1763696262918254</v>
      </c>
      <c r="CW30" s="15">
        <f t="shared" si="41"/>
        <v>2.0843674444364648</v>
      </c>
      <c r="CX30" s="15">
        <f t="shared" si="42"/>
        <v>0.38060578748516499</v>
      </c>
      <c r="CY30" s="15">
        <f t="shared" si="43"/>
        <v>1.9738470279687963</v>
      </c>
      <c r="CZ30" s="15">
        <f t="shared" si="44"/>
        <v>0.15792153151006033</v>
      </c>
      <c r="DA30" s="15">
        <f t="shared" si="139"/>
        <v>0.53852731899522532</v>
      </c>
      <c r="DB30" s="6">
        <f t="shared" si="45"/>
        <v>0.53308589849603505</v>
      </c>
      <c r="DD30" s="12">
        <f t="shared" si="168"/>
        <v>2.3982315648982327E-2</v>
      </c>
      <c r="DE30" s="6">
        <f t="shared" si="46"/>
        <v>5.6996989281605206</v>
      </c>
      <c r="DF30" s="6">
        <f t="shared" si="46"/>
        <v>0.70620414316487112</v>
      </c>
      <c r="DG30" s="6">
        <f t="shared" si="47"/>
        <v>0.63389906479415625</v>
      </c>
      <c r="DH30" s="6">
        <f t="shared" si="47"/>
        <v>2.2140297479187145</v>
      </c>
      <c r="DI30" s="6">
        <f t="shared" si="48"/>
        <v>5.7432823510164832</v>
      </c>
      <c r="DJ30" s="6">
        <f t="shared" si="49"/>
        <v>2.3029884387499457</v>
      </c>
      <c r="DK30" s="6">
        <f t="shared" si="50"/>
        <v>5.2854390839393819</v>
      </c>
      <c r="DL30" s="6">
        <f t="shared" si="51"/>
        <v>0.39137394589575902</v>
      </c>
      <c r="DM30" s="6">
        <f t="shared" si="52"/>
        <v>66.959982625162766</v>
      </c>
      <c r="DN30" s="6">
        <f t="shared" si="53"/>
        <v>5.6996989281605206</v>
      </c>
      <c r="DO30" s="6">
        <f t="shared" si="53"/>
        <v>0.70620414316487112</v>
      </c>
      <c r="DP30" s="6">
        <f t="shared" si="54"/>
        <v>0.94386833402048609</v>
      </c>
      <c r="DQ30" s="6">
        <f t="shared" si="54"/>
        <v>-2.3680014754394803</v>
      </c>
      <c r="DR30" s="6">
        <f t="shared" si="55"/>
        <v>5.7432823510164832</v>
      </c>
      <c r="DS30" s="6">
        <f t="shared" si="56"/>
        <v>2.5491799504252661</v>
      </c>
      <c r="DT30" s="6">
        <f t="shared" si="57"/>
        <v>5.6629201676888323</v>
      </c>
      <c r="DU30" s="6">
        <f t="shared" si="58"/>
        <v>0.25323126302691068</v>
      </c>
      <c r="DV30" s="6">
        <f t="shared" si="59"/>
        <v>75.331195578256526</v>
      </c>
      <c r="DW30" s="6">
        <f t="shared" si="60"/>
        <v>71.145589101709646</v>
      </c>
      <c r="DX30" s="6">
        <f t="shared" si="140"/>
        <v>2755.9503315249112</v>
      </c>
      <c r="DY30" s="6">
        <f t="shared" si="61"/>
        <v>0.63389906479415625</v>
      </c>
      <c r="DZ30" s="6">
        <f t="shared" si="61"/>
        <v>2.2140297479187145</v>
      </c>
      <c r="EA30" s="6">
        <f t="shared" si="61"/>
        <v>-0.60612530152245725</v>
      </c>
      <c r="EB30" s="6">
        <f t="shared" si="61"/>
        <v>1.7668368132832439</v>
      </c>
      <c r="EC30" s="6">
        <f t="shared" si="62"/>
        <v>2.3029884387499457</v>
      </c>
      <c r="ED30" s="6">
        <f t="shared" si="11"/>
        <v>1.8679133293380017</v>
      </c>
      <c r="EE30" s="6">
        <f t="shared" si="63"/>
        <v>1.3181964761926817</v>
      </c>
      <c r="EF30" s="6">
        <f t="shared" si="64"/>
        <v>0.82003373133131163</v>
      </c>
      <c r="EG30" s="6">
        <f t="shared" si="65"/>
        <v>34.911829469491479</v>
      </c>
      <c r="EH30" s="6">
        <f t="shared" si="66"/>
        <v>0.94386833402048609</v>
      </c>
      <c r="EI30" s="6">
        <f t="shared" si="66"/>
        <v>-2.3680014754394803</v>
      </c>
      <c r="EJ30" s="6">
        <f t="shared" si="66"/>
        <v>-1.1457382417004913</v>
      </c>
      <c r="EK30" s="6">
        <f t="shared" si="66"/>
        <v>-1.4750310476122006</v>
      </c>
      <c r="EL30" s="6">
        <f t="shared" si="67"/>
        <v>2.5491799504252661</v>
      </c>
      <c r="EM30" s="6">
        <f t="shared" si="12"/>
        <v>1.8677346465477582</v>
      </c>
      <c r="EN30" s="6">
        <f t="shared" si="68"/>
        <v>2.2724110161391105</v>
      </c>
      <c r="EO30" s="6">
        <f t="shared" si="69"/>
        <v>0.50648026726407658</v>
      </c>
      <c r="EP30" s="6">
        <f t="shared" si="70"/>
        <v>59.570334808769744</v>
      </c>
      <c r="EQ30" s="6">
        <f t="shared" si="71"/>
        <v>47.241082139130611</v>
      </c>
      <c r="ER30" s="6">
        <f t="shared" si="141"/>
        <v>639.32292703808696</v>
      </c>
      <c r="ES30" s="6">
        <f t="shared" si="72"/>
        <v>-0.60612530152245725</v>
      </c>
      <c r="ET30" s="6">
        <f t="shared" si="72"/>
        <v>1.7668368132832439</v>
      </c>
      <c r="EU30" s="6">
        <f t="shared" si="72"/>
        <v>-0.22028541273438584</v>
      </c>
      <c r="EV30" s="6">
        <f t="shared" si="72"/>
        <v>1.8670051805191097</v>
      </c>
      <c r="EW30" s="6">
        <f t="shared" si="73"/>
        <v>1.8679133293380017</v>
      </c>
      <c r="EX30" s="6">
        <f t="shared" si="13"/>
        <v>1.879955852446741</v>
      </c>
      <c r="EY30" s="6">
        <f t="shared" si="74"/>
        <v>0.39863030689435863</v>
      </c>
      <c r="EZ30" s="6">
        <f t="shared" si="75"/>
        <v>0.97739472839176922</v>
      </c>
      <c r="FA30" s="6">
        <f t="shared" si="76"/>
        <v>12.205737308975193</v>
      </c>
      <c r="FB30" s="6">
        <f t="shared" si="77"/>
        <v>-1.1457382417004913</v>
      </c>
      <c r="FC30" s="6">
        <f t="shared" si="77"/>
        <v>-1.4750310476122006</v>
      </c>
      <c r="FD30" s="6">
        <f t="shared" si="77"/>
        <v>-0.77988438142648953</v>
      </c>
      <c r="FE30" s="6">
        <f t="shared" si="77"/>
        <v>-1.6753297290534466</v>
      </c>
      <c r="FF30" s="6">
        <f t="shared" si="78"/>
        <v>1.8677346465477582</v>
      </c>
      <c r="FG30" s="6">
        <f t="shared" si="14"/>
        <v>1.847958156843188</v>
      </c>
      <c r="FH30" s="6">
        <f t="shared" si="79"/>
        <v>0.4170954433513876</v>
      </c>
      <c r="FI30" s="6">
        <f t="shared" si="80"/>
        <v>0.97485474041883902</v>
      </c>
      <c r="FJ30" s="6">
        <f t="shared" si="81"/>
        <v>12.875969928907535</v>
      </c>
      <c r="FK30" s="6">
        <f t="shared" si="82"/>
        <v>12.540853618941364</v>
      </c>
      <c r="FL30" s="6">
        <f t="shared" si="142"/>
        <v>-198.94661759253128</v>
      </c>
      <c r="FN30" s="12">
        <f t="shared" si="169"/>
        <v>2.3982315648982327E-2</v>
      </c>
      <c r="FO30" s="6">
        <f t="shared" si="83"/>
        <v>-7.5414505868776009</v>
      </c>
      <c r="FP30" s="6">
        <f t="shared" si="83"/>
        <v>8.9525858243189624</v>
      </c>
      <c r="FQ30" s="6">
        <f t="shared" si="84"/>
        <v>-2.7358024904471323</v>
      </c>
      <c r="FR30" s="6">
        <f t="shared" si="85"/>
        <v>0.13624660936882549</v>
      </c>
      <c r="FS30" s="6">
        <f t="shared" si="143"/>
        <v>-0.1430648185256933</v>
      </c>
      <c r="FT30" s="6">
        <f t="shared" si="143"/>
        <v>-1.3432037166023036E-2</v>
      </c>
      <c r="FU30" s="6">
        <f t="shared" si="144"/>
        <v>2.7391930208185826</v>
      </c>
      <c r="FV30" s="6">
        <f t="shared" si="86"/>
        <v>0.14369398707746606</v>
      </c>
      <c r="FW30" s="6">
        <f t="shared" si="87"/>
        <v>2.5970545494134516</v>
      </c>
      <c r="FX30" s="6">
        <f t="shared" si="88"/>
        <v>0.98973960334311695</v>
      </c>
      <c r="FY30" s="6">
        <f t="shared" si="145"/>
        <v>8.2147006516209817</v>
      </c>
      <c r="FZ30" s="6">
        <f t="shared" si="15"/>
        <v>-7.8646326171866159</v>
      </c>
      <c r="GA30" s="6">
        <f t="shared" si="16"/>
        <v>-2.6927073503751964</v>
      </c>
      <c r="GB30" s="6">
        <f t="shared" si="89"/>
        <v>-2.7358024904471323</v>
      </c>
      <c r="GC30" s="6">
        <f t="shared" si="89"/>
        <v>0.13624660936882549</v>
      </c>
      <c r="GD30" s="6">
        <f t="shared" si="146"/>
        <v>-0.14585768448702119</v>
      </c>
      <c r="GE30" s="6">
        <f t="shared" si="146"/>
        <v>3.2541687419916254E-2</v>
      </c>
      <c r="GF30" s="6">
        <f t="shared" si="90"/>
        <v>2.7391930208185826</v>
      </c>
      <c r="GG30" s="6">
        <f t="shared" si="91"/>
        <v>0.1494437203232406</v>
      </c>
      <c r="GH30" s="6">
        <f t="shared" si="92"/>
        <v>2.5920202176596128</v>
      </c>
      <c r="GI30" s="6">
        <f t="shared" si="93"/>
        <v>0.98562694517711957</v>
      </c>
      <c r="GJ30" s="6">
        <f t="shared" si="147"/>
        <v>9.7259879160633371</v>
      </c>
      <c r="GL30" s="6">
        <f t="shared" si="17"/>
        <v>0.13624660936882549</v>
      </c>
      <c r="GM30" s="6">
        <f t="shared" si="18"/>
        <v>2.7358024904471323</v>
      </c>
      <c r="GN30" s="6">
        <f t="shared" si="94"/>
        <v>-0.1430648185256933</v>
      </c>
      <c r="GO30" s="6">
        <f t="shared" si="95"/>
        <v>-1.3432037166023036E-2</v>
      </c>
      <c r="GP30" s="6">
        <f t="shared" si="96"/>
        <v>2.7391930208185826</v>
      </c>
      <c r="GQ30" s="6">
        <f t="shared" si="97"/>
        <v>0.14369398707746606</v>
      </c>
      <c r="GR30" s="6">
        <f t="shared" si="98"/>
        <v>2.7633865747616282</v>
      </c>
      <c r="GS30" s="6">
        <f t="shared" si="99"/>
        <v>-0.14288288061979346</v>
      </c>
      <c r="GT30" s="6">
        <f t="shared" si="148"/>
        <v>8.214700651621115</v>
      </c>
      <c r="GU30" s="6">
        <f t="shared" si="149"/>
        <v>-0.13624660936882549</v>
      </c>
      <c r="GV30" s="6">
        <f t="shared" si="100"/>
        <v>-2.7358024904471323</v>
      </c>
      <c r="GW30" s="6">
        <f t="shared" si="150"/>
        <v>-0.14585768448702119</v>
      </c>
      <c r="GX30" s="6">
        <f t="shared" si="150"/>
        <v>3.2541687419916254E-2</v>
      </c>
      <c r="GY30" s="6">
        <f t="shared" si="151"/>
        <v>2.7391930208185826</v>
      </c>
      <c r="GZ30" s="6">
        <f t="shared" si="101"/>
        <v>0.1494437203232406</v>
      </c>
      <c r="HA30" s="6">
        <f t="shared" si="102"/>
        <v>2.7683608615741035</v>
      </c>
      <c r="HB30" s="6">
        <f t="shared" si="103"/>
        <v>-0.16893645237431371</v>
      </c>
      <c r="HC30" s="6">
        <f t="shared" si="152"/>
        <v>9.7259879160632465</v>
      </c>
      <c r="HE30" s="6">
        <f t="shared" si="153"/>
        <v>8.214700651621115</v>
      </c>
      <c r="HF30" s="6">
        <f t="shared" si="154"/>
        <v>9.7259879160632465</v>
      </c>
      <c r="HG30" s="6">
        <f t="shared" si="155"/>
        <v>8.9703442838421807</v>
      </c>
      <c r="HH30" s="6">
        <f t="shared" si="156"/>
        <v>0.98776917718841573</v>
      </c>
      <c r="HJ30" s="6">
        <f t="shared" si="104"/>
        <v>2.7358024904471323</v>
      </c>
      <c r="HK30" s="6">
        <f t="shared" si="105"/>
        <v>-0.13624660936882549</v>
      </c>
      <c r="HL30" s="6">
        <f t="shared" si="19"/>
        <v>-0.22028541273438584</v>
      </c>
      <c r="HM30" s="6">
        <f t="shared" si="20"/>
        <v>1.8670051805191097</v>
      </c>
      <c r="HN30" s="6">
        <f t="shared" si="106"/>
        <v>2.7391930208185826</v>
      </c>
      <c r="HO30" s="6">
        <f t="shared" si="21"/>
        <v>1.879955852446741</v>
      </c>
      <c r="HP30" s="6">
        <f t="shared" si="107"/>
        <v>3.570920529082847</v>
      </c>
      <c r="HQ30" s="6">
        <f t="shared" si="108"/>
        <v>-0.1664278465879192</v>
      </c>
      <c r="HR30" s="6">
        <f t="shared" si="109"/>
        <v>99.58019102798626</v>
      </c>
      <c r="HS30" s="6">
        <f t="shared" si="110"/>
        <v>2.7358024904471323</v>
      </c>
      <c r="HT30" s="6">
        <f t="shared" si="110"/>
        <v>-0.13624660936882549</v>
      </c>
      <c r="HU30" s="6">
        <f t="shared" si="22"/>
        <v>-0.77988438142648953</v>
      </c>
      <c r="HV30" s="6">
        <f t="shared" si="23"/>
        <v>-1.6753297290534466</v>
      </c>
      <c r="HW30" s="6">
        <f t="shared" si="111"/>
        <v>2.7391930208185826</v>
      </c>
      <c r="HX30" s="6">
        <f t="shared" si="24"/>
        <v>1.847958156843188</v>
      </c>
      <c r="HY30" s="6">
        <f t="shared" si="112"/>
        <v>3.8378159192909029</v>
      </c>
      <c r="HZ30" s="6">
        <f t="shared" si="113"/>
        <v>-0.37640931976358921</v>
      </c>
      <c r="IA30" s="6">
        <f t="shared" si="114"/>
        <v>112.11144421581155</v>
      </c>
      <c r="IB30" s="6">
        <f t="shared" si="115"/>
        <v>105.8458176218989</v>
      </c>
      <c r="IC30" s="6">
        <f t="shared" si="116"/>
        <v>0.96199995200003685</v>
      </c>
      <c r="ID30" s="6">
        <f t="shared" si="117"/>
        <v>-0.22028541273438584</v>
      </c>
      <c r="IE30" s="6">
        <f t="shared" si="117"/>
        <v>1.8670051805191097</v>
      </c>
      <c r="IF30" s="6">
        <f t="shared" si="118"/>
        <v>-0.1430648185256933</v>
      </c>
      <c r="IG30" s="6">
        <f t="shared" si="119"/>
        <v>-1.3432037166023036E-2</v>
      </c>
      <c r="IH30" s="6">
        <f t="shared" si="157"/>
        <v>1.879955852446741</v>
      </c>
      <c r="II30" s="6">
        <f t="shared" si="120"/>
        <v>0.14369398707746606</v>
      </c>
      <c r="IJ30" s="6">
        <f t="shared" si="158"/>
        <v>1.8820220906847365</v>
      </c>
      <c r="IK30" s="6">
        <f t="shared" si="159"/>
        <v>2.3830046996002944E-2</v>
      </c>
      <c r="IL30" s="6">
        <f t="shared" si="160"/>
        <v>88.634509623634642</v>
      </c>
      <c r="IM30" s="6">
        <f t="shared" si="121"/>
        <v>-0.77988438142648953</v>
      </c>
      <c r="IN30" s="6">
        <f t="shared" si="121"/>
        <v>-1.6753297290534466</v>
      </c>
      <c r="IO30" s="6">
        <f t="shared" si="122"/>
        <v>-0.14585768448702119</v>
      </c>
      <c r="IP30" s="6">
        <f t="shared" si="123"/>
        <v>3.2541687419916254E-2</v>
      </c>
      <c r="IQ30" s="6">
        <f t="shared" si="161"/>
        <v>1.847958156843188</v>
      </c>
      <c r="IR30" s="6">
        <f t="shared" si="124"/>
        <v>0.1494437203232406</v>
      </c>
      <c r="IS30" s="6">
        <f t="shared" si="162"/>
        <v>1.8217614079891755</v>
      </c>
      <c r="IT30" s="6">
        <f t="shared" si="163"/>
        <v>0.21448740619978809</v>
      </c>
      <c r="IU30" s="6">
        <f t="shared" si="164"/>
        <v>77.614543700251744</v>
      </c>
      <c r="IV30" s="6">
        <f t="shared" si="165"/>
        <v>83.124526661943193</v>
      </c>
    </row>
    <row r="31" spans="1:256">
      <c r="C31" s="5">
        <v>25</v>
      </c>
      <c r="D31" s="6">
        <v>-166.91552060000001</v>
      </c>
      <c r="E31" s="6">
        <v>96.188605109999997</v>
      </c>
      <c r="F31" s="6">
        <v>-344.08644399999997</v>
      </c>
      <c r="G31" s="6">
        <v>74.616895869999993</v>
      </c>
      <c r="H31" s="6">
        <v>-227.03339879999999</v>
      </c>
      <c r="I31" s="6">
        <v>124.4793713</v>
      </c>
      <c r="J31" s="6">
        <v>-210.4125737</v>
      </c>
      <c r="K31" s="6">
        <v>194.4990177</v>
      </c>
      <c r="L31" s="6">
        <v>-232.57425739999999</v>
      </c>
      <c r="M31" s="6">
        <v>248.16831680000001</v>
      </c>
      <c r="N31" s="6">
        <v>-244.1584158</v>
      </c>
      <c r="O31" s="6">
        <v>304.30693070000001</v>
      </c>
      <c r="P31" s="6">
        <v>-221.3752456</v>
      </c>
      <c r="Q31" s="6">
        <v>60.825147350000002</v>
      </c>
      <c r="R31" s="6">
        <v>-195.5</v>
      </c>
      <c r="S31" s="6">
        <v>-13</v>
      </c>
      <c r="T31" s="6">
        <v>-233.91089109999999</v>
      </c>
      <c r="U31" s="6">
        <v>-56.13861386</v>
      </c>
      <c r="V31" s="6">
        <v>-261.53465349999999</v>
      </c>
      <c r="W31" s="6">
        <v>-107.3762376</v>
      </c>
      <c r="X31" s="6">
        <v>-167.40347315650899</v>
      </c>
      <c r="Y31" s="6">
        <v>96.037402891132601</v>
      </c>
      <c r="Z31" s="6">
        <v>-343.62684525110302</v>
      </c>
      <c r="AA31" s="6">
        <v>74.890618471897696</v>
      </c>
      <c r="AB31" s="6">
        <v>-227.00783526958401</v>
      </c>
      <c r="AC31" s="6">
        <v>124.528469429583</v>
      </c>
      <c r="AD31" s="6">
        <v>-210.45882216872599</v>
      </c>
      <c r="AE31" s="6">
        <v>194.26644360984901</v>
      </c>
      <c r="AF31" s="6">
        <v>-232.46876740393299</v>
      </c>
      <c r="AG31" s="6">
        <v>247.58357847876599</v>
      </c>
      <c r="AH31" s="6">
        <v>-243.079518237614</v>
      </c>
      <c r="AI31" s="6">
        <v>305.150767429719</v>
      </c>
      <c r="AJ31" s="6">
        <v>-221.325059946544</v>
      </c>
      <c r="AK31" s="6">
        <v>61.026101292670198</v>
      </c>
      <c r="AL31" s="6">
        <v>-195.963466199327</v>
      </c>
      <c r="AM31" s="6">
        <v>-13.6140326468369</v>
      </c>
      <c r="AN31" s="6">
        <v>-234.085688775146</v>
      </c>
      <c r="AO31" s="6">
        <v>-56.585943889837999</v>
      </c>
      <c r="AP31" s="6">
        <v>-261.63094405517398</v>
      </c>
      <c r="AQ31" s="6">
        <v>-107.127224064674</v>
      </c>
      <c r="AR31" s="6">
        <f t="shared" si="25"/>
        <v>-5.4046132322491696</v>
      </c>
      <c r="AS31" s="6">
        <f t="shared" si="25"/>
        <v>3.1005630210013262</v>
      </c>
      <c r="AT31" s="6">
        <f t="shared" si="25"/>
        <v>-11.093976485564562</v>
      </c>
      <c r="AU31" s="6">
        <f t="shared" si="25"/>
        <v>2.4178400837964018</v>
      </c>
      <c r="AV31" s="6">
        <f t="shared" si="25"/>
        <v>-7.3289372507533868</v>
      </c>
      <c r="AW31" s="6">
        <f t="shared" si="25"/>
        <v>4.020395759899392</v>
      </c>
      <c r="AX31" s="6">
        <f t="shared" si="25"/>
        <v>-6.7946531436253235</v>
      </c>
      <c r="AY31" s="6">
        <f t="shared" si="25"/>
        <v>6.2718829658580084</v>
      </c>
      <c r="AZ31" s="6">
        <f t="shared" si="25"/>
        <v>-7.505243187047336</v>
      </c>
      <c r="BA31" s="6">
        <f t="shared" si="170"/>
        <v>7.9932241494352265</v>
      </c>
      <c r="BB31" s="6">
        <f t="shared" si="170"/>
        <v>-7.8478107770649954</v>
      </c>
      <c r="BC31" s="6">
        <f t="shared" si="170"/>
        <v>9.8517781285204062</v>
      </c>
      <c r="BD31" s="6">
        <f t="shared" si="170"/>
        <v>-7.1454691175797898</v>
      </c>
      <c r="BE31" s="6">
        <f t="shared" si="170"/>
        <v>1.9702248008354379</v>
      </c>
      <c r="BF31" s="6">
        <f t="shared" si="170"/>
        <v>-6.3266712600885802</v>
      </c>
      <c r="BG31" s="6">
        <f t="shared" si="170"/>
        <v>-0.43952840165136092</v>
      </c>
      <c r="BH31" s="6">
        <f t="shared" si="170"/>
        <v>-7.5574454172256438</v>
      </c>
      <c r="BI31" s="6">
        <f t="shared" si="170"/>
        <v>-1.8268745285852295</v>
      </c>
      <c r="BJ31" s="6">
        <f t="shared" si="170"/>
        <v>-8.4467426842718147</v>
      </c>
      <c r="BK31" s="6">
        <f t="shared" si="170"/>
        <v>-3.4585973743373719</v>
      </c>
      <c r="BM31" s="12">
        <f t="shared" si="166"/>
        <v>2.5025025025025037E-2</v>
      </c>
      <c r="BN31" s="6">
        <f t="shared" si="26"/>
        <v>-8.2492948589068664</v>
      </c>
      <c r="BO31" s="6">
        <f t="shared" si="26"/>
        <v>2.759201552398864</v>
      </c>
      <c r="BP31" s="6">
        <f t="shared" si="27"/>
        <v>0.13923385099803703</v>
      </c>
      <c r="BQ31" s="6">
        <f t="shared" si="28"/>
        <v>133.53083246115742</v>
      </c>
      <c r="BR31" s="6">
        <f t="shared" si="29"/>
        <v>1869.4316544562039</v>
      </c>
      <c r="BS31" s="6">
        <f t="shared" si="125"/>
        <v>3349.3290788530271</v>
      </c>
      <c r="BT31" s="6">
        <f t="shared" si="126"/>
        <v>46890.607103942377</v>
      </c>
      <c r="BU31" s="6">
        <f t="shared" si="127"/>
        <v>46.890607103942379</v>
      </c>
      <c r="BW31" s="12">
        <f t="shared" si="167"/>
        <v>2.5025025025025037E-2</v>
      </c>
      <c r="BX31" s="6">
        <f t="shared" si="30"/>
        <v>-7.6765269820561652</v>
      </c>
      <c r="BY31" s="6">
        <f t="shared" si="30"/>
        <v>8.9225011389778164</v>
      </c>
      <c r="BZ31" s="6">
        <f t="shared" si="31"/>
        <v>0.13838612945852427</v>
      </c>
      <c r="CA31" s="6">
        <f t="shared" si="32"/>
        <v>132.7178335959031</v>
      </c>
      <c r="CB31" s="6">
        <f t="shared" si="33"/>
        <v>-8.0020940507487293</v>
      </c>
      <c r="CC31" s="6">
        <f t="shared" si="33"/>
        <v>-2.6427359514613009</v>
      </c>
      <c r="CD31" s="6">
        <f t="shared" si="34"/>
        <v>0.14626273081808291</v>
      </c>
      <c r="CE31" s="6">
        <f t="shared" si="35"/>
        <v>140.27180936377422</v>
      </c>
      <c r="CF31" s="6">
        <f t="shared" si="36"/>
        <v>136.49482147983866</v>
      </c>
      <c r="CH31" s="6">
        <f t="shared" si="128"/>
        <v>1.879955852446741</v>
      </c>
      <c r="CI31" s="6">
        <f t="shared" si="129"/>
        <v>0.38884394260090077</v>
      </c>
      <c r="CJ31" s="6">
        <f t="shared" si="130"/>
        <v>1.8770122618877063</v>
      </c>
      <c r="CK31" s="6">
        <f t="shared" si="131"/>
        <v>1.900541186483127</v>
      </c>
      <c r="CL31" s="6">
        <f t="shared" si="132"/>
        <v>0.15527603912928009</v>
      </c>
      <c r="CM31" s="15">
        <f t="shared" si="37"/>
        <v>2.0729060284676741</v>
      </c>
      <c r="CN31" s="15">
        <f t="shared" si="38"/>
        <v>0.36324676434163922</v>
      </c>
      <c r="CO31" s="15">
        <f t="shared" si="39"/>
        <v>1.9664147437500565</v>
      </c>
      <c r="CP31" s="15">
        <f t="shared" si="40"/>
        <v>0.14482507519199087</v>
      </c>
      <c r="CQ31" s="15">
        <f t="shared" si="133"/>
        <v>0.50807183953363011</v>
      </c>
      <c r="CR31" s="6">
        <f t="shared" si="134"/>
        <v>1.847958156843188</v>
      </c>
      <c r="CS31" s="6">
        <f t="shared" si="135"/>
        <v>0.40522245437632676</v>
      </c>
      <c r="CT31" s="6">
        <f t="shared" si="136"/>
        <v>1.9011747753025741</v>
      </c>
      <c r="CU31" s="6">
        <f t="shared" si="137"/>
        <v>1.866012841986717</v>
      </c>
      <c r="CV31" s="6">
        <f t="shared" si="138"/>
        <v>0.17115453220426646</v>
      </c>
      <c r="CW31" s="15">
        <f t="shared" si="41"/>
        <v>2.0771776932610444</v>
      </c>
      <c r="CX31" s="15">
        <f t="shared" si="42"/>
        <v>0.37431298851122391</v>
      </c>
      <c r="CY31" s="15">
        <f t="shared" si="43"/>
        <v>1.9691710747467788</v>
      </c>
      <c r="CZ31" s="15">
        <f t="shared" si="44"/>
        <v>0.15759163128464582</v>
      </c>
      <c r="DA31" s="15">
        <f t="shared" si="139"/>
        <v>0.53190461979586967</v>
      </c>
      <c r="DB31" s="6">
        <f t="shared" si="45"/>
        <v>0.51998822966474989</v>
      </c>
      <c r="DD31" s="12">
        <f t="shared" si="168"/>
        <v>2.5025025025025037E-2</v>
      </c>
      <c r="DE31" s="6">
        <f t="shared" si="46"/>
        <v>5.6893632533153928</v>
      </c>
      <c r="DF31" s="6">
        <f t="shared" si="46"/>
        <v>0.68272293720492438</v>
      </c>
      <c r="DG31" s="6">
        <f t="shared" si="47"/>
        <v>0.53428410712806329</v>
      </c>
      <c r="DH31" s="6">
        <f t="shared" si="47"/>
        <v>2.2514872059586164</v>
      </c>
      <c r="DI31" s="6">
        <f t="shared" si="48"/>
        <v>5.7301801749300365</v>
      </c>
      <c r="DJ31" s="6">
        <f t="shared" si="49"/>
        <v>2.3140125638649782</v>
      </c>
      <c r="DK31" s="6">
        <f t="shared" si="50"/>
        <v>5.3884935125110607</v>
      </c>
      <c r="DL31" s="6">
        <f t="shared" si="51"/>
        <v>0.34517185502041886</v>
      </c>
      <c r="DM31" s="6">
        <f t="shared" si="52"/>
        <v>69.807713213936864</v>
      </c>
      <c r="DN31" s="6">
        <f t="shared" si="53"/>
        <v>5.6893632533153928</v>
      </c>
      <c r="DO31" s="6">
        <f t="shared" si="53"/>
        <v>0.68272293720492438</v>
      </c>
      <c r="DP31" s="6">
        <f t="shared" si="54"/>
        <v>0.81879785749120959</v>
      </c>
      <c r="DQ31" s="6">
        <f t="shared" si="54"/>
        <v>-2.4097532024867987</v>
      </c>
      <c r="DR31" s="6">
        <f t="shared" si="55"/>
        <v>5.7301801749300365</v>
      </c>
      <c r="DS31" s="6">
        <f t="shared" si="56"/>
        <v>2.5450619694474192</v>
      </c>
      <c r="DT31" s="6">
        <f t="shared" si="57"/>
        <v>5.7693860981531309</v>
      </c>
      <c r="DU31" s="6">
        <f t="shared" si="58"/>
        <v>0.2066178110026213</v>
      </c>
      <c r="DV31" s="6">
        <f t="shared" si="59"/>
        <v>78.075779417231587</v>
      </c>
      <c r="DW31" s="6">
        <f t="shared" si="60"/>
        <v>73.941746315584226</v>
      </c>
      <c r="DX31" s="6">
        <f t="shared" si="140"/>
        <v>2681.6266143942762</v>
      </c>
      <c r="DY31" s="6">
        <f t="shared" si="61"/>
        <v>0.53428410712806329</v>
      </c>
      <c r="DZ31" s="6">
        <f t="shared" si="61"/>
        <v>2.2514872059586164</v>
      </c>
      <c r="EA31" s="6">
        <f t="shared" si="61"/>
        <v>-0.71059004342201249</v>
      </c>
      <c r="EB31" s="6">
        <f t="shared" si="61"/>
        <v>1.7213411835772181</v>
      </c>
      <c r="EC31" s="6">
        <f t="shared" si="62"/>
        <v>2.3140125638649782</v>
      </c>
      <c r="ED31" s="6">
        <f t="shared" si="11"/>
        <v>1.8622442589761192</v>
      </c>
      <c r="EE31" s="6">
        <f t="shared" si="63"/>
        <v>1.3530581863891111</v>
      </c>
      <c r="EF31" s="6">
        <f t="shared" si="64"/>
        <v>0.81125841405847809</v>
      </c>
      <c r="EG31" s="6">
        <f t="shared" si="65"/>
        <v>35.780935289161491</v>
      </c>
      <c r="EH31" s="6">
        <f t="shared" si="66"/>
        <v>0.81879785749120959</v>
      </c>
      <c r="EI31" s="6">
        <f t="shared" si="66"/>
        <v>-2.4097532024867987</v>
      </c>
      <c r="EJ31" s="6">
        <f t="shared" si="66"/>
        <v>-1.2307741571370636</v>
      </c>
      <c r="EK31" s="6">
        <f t="shared" si="66"/>
        <v>-1.3873461269338685</v>
      </c>
      <c r="EL31" s="6">
        <f t="shared" si="67"/>
        <v>2.5450619694474192</v>
      </c>
      <c r="EM31" s="6">
        <f t="shared" si="12"/>
        <v>1.8545981510275629</v>
      </c>
      <c r="EN31" s="6">
        <f t="shared" si="68"/>
        <v>2.290428272460872</v>
      </c>
      <c r="EO31" s="6">
        <f t="shared" si="69"/>
        <v>0.49478247219492721</v>
      </c>
      <c r="EP31" s="6">
        <f t="shared" si="70"/>
        <v>60.344592668016993</v>
      </c>
      <c r="EQ31" s="6">
        <f t="shared" si="71"/>
        <v>48.062763978589246</v>
      </c>
      <c r="ER31" s="6">
        <f t="shared" si="141"/>
        <v>788.02575131440824</v>
      </c>
      <c r="ES31" s="6">
        <f t="shared" si="72"/>
        <v>-0.71059004342201249</v>
      </c>
      <c r="ET31" s="6">
        <f t="shared" si="72"/>
        <v>1.7213411835772181</v>
      </c>
      <c r="EU31" s="6">
        <f t="shared" si="72"/>
        <v>-0.34256759001765946</v>
      </c>
      <c r="EV31" s="6">
        <f t="shared" si="72"/>
        <v>1.8585539790851797</v>
      </c>
      <c r="EW31" s="6">
        <f t="shared" si="73"/>
        <v>1.8622442589761192</v>
      </c>
      <c r="EX31" s="6">
        <f t="shared" si="13"/>
        <v>1.889861224244749</v>
      </c>
      <c r="EY31" s="6">
        <f t="shared" si="74"/>
        <v>0.39276949660184773</v>
      </c>
      <c r="EZ31" s="6">
        <f t="shared" si="75"/>
        <v>0.97819146547737301</v>
      </c>
      <c r="FA31" s="6">
        <f t="shared" si="76"/>
        <v>11.987905859344886</v>
      </c>
      <c r="FB31" s="6">
        <f t="shared" si="77"/>
        <v>-1.2307741571370636</v>
      </c>
      <c r="FC31" s="6">
        <f t="shared" si="77"/>
        <v>-1.3873461269338685</v>
      </c>
      <c r="FD31" s="6">
        <f t="shared" si="77"/>
        <v>-0.88929726704617096</v>
      </c>
      <c r="FE31" s="6">
        <f t="shared" si="77"/>
        <v>-1.6317228457521424</v>
      </c>
      <c r="FF31" s="6">
        <f t="shared" si="78"/>
        <v>1.8545981510275629</v>
      </c>
      <c r="FG31" s="6">
        <f t="shared" si="14"/>
        <v>1.8583242651715168</v>
      </c>
      <c r="FH31" s="6">
        <f t="shared" si="79"/>
        <v>0.41991242797342082</v>
      </c>
      <c r="FI31" s="6">
        <f t="shared" si="80"/>
        <v>0.97442109532809351</v>
      </c>
      <c r="FJ31" s="6">
        <f t="shared" si="81"/>
        <v>12.986995959351136</v>
      </c>
      <c r="FK31" s="6">
        <f t="shared" si="82"/>
        <v>12.487450909348011</v>
      </c>
      <c r="FL31" s="6">
        <f t="shared" si="142"/>
        <v>-51.215334608409385</v>
      </c>
      <c r="FN31" s="12">
        <f t="shared" si="169"/>
        <v>2.5025025025025037E-2</v>
      </c>
      <c r="FO31" s="6">
        <f t="shared" si="83"/>
        <v>-7.6765269820561652</v>
      </c>
      <c r="FP31" s="6">
        <f t="shared" si="83"/>
        <v>8.9225011389778164</v>
      </c>
      <c r="FQ31" s="6">
        <f t="shared" si="84"/>
        <v>-2.7358024904471323</v>
      </c>
      <c r="FR31" s="6">
        <f t="shared" si="85"/>
        <v>0.13624660936882549</v>
      </c>
      <c r="FS31" s="6">
        <f t="shared" si="143"/>
        <v>-0.13507639517856429</v>
      </c>
      <c r="FT31" s="6">
        <f t="shared" si="143"/>
        <v>-3.0084685341146056E-2</v>
      </c>
      <c r="FU31" s="6">
        <f t="shared" si="144"/>
        <v>2.7391930208185826</v>
      </c>
      <c r="FV31" s="6">
        <f t="shared" si="86"/>
        <v>0.13838612945852427</v>
      </c>
      <c r="FW31" s="6">
        <f t="shared" si="87"/>
        <v>2.6060395856952727</v>
      </c>
      <c r="FX31" s="6">
        <f t="shared" si="88"/>
        <v>0.96406191393438245</v>
      </c>
      <c r="FY31" s="6">
        <f t="shared" si="145"/>
        <v>15.407224136941897</v>
      </c>
      <c r="FZ31" s="6">
        <f t="shared" si="15"/>
        <v>-8.0020940507487293</v>
      </c>
      <c r="GA31" s="6">
        <f t="shared" si="16"/>
        <v>-2.6427359514613009</v>
      </c>
      <c r="GB31" s="6">
        <f t="shared" si="89"/>
        <v>-2.7358024904471323</v>
      </c>
      <c r="GC31" s="6">
        <f t="shared" si="89"/>
        <v>0.13624660936882549</v>
      </c>
      <c r="GD31" s="6">
        <f t="shared" si="146"/>
        <v>-0.13746143356211338</v>
      </c>
      <c r="GE31" s="6">
        <f t="shared" si="146"/>
        <v>4.997139891389546E-2</v>
      </c>
      <c r="GF31" s="6">
        <f t="shared" si="90"/>
        <v>2.7391930208185826</v>
      </c>
      <c r="GG31" s="6">
        <f t="shared" si="91"/>
        <v>0.14626273081808291</v>
      </c>
      <c r="GH31" s="6">
        <f t="shared" si="92"/>
        <v>2.5997730015971392</v>
      </c>
      <c r="GI31" s="6">
        <f t="shared" si="93"/>
        <v>0.95565594195714465</v>
      </c>
      <c r="GJ31" s="6">
        <f t="shared" si="147"/>
        <v>17.126689380687413</v>
      </c>
      <c r="GL31" s="6">
        <f t="shared" si="17"/>
        <v>0.13624660936882549</v>
      </c>
      <c r="GM31" s="6">
        <f t="shared" si="18"/>
        <v>2.7358024904471323</v>
      </c>
      <c r="GN31" s="6">
        <f t="shared" si="94"/>
        <v>-0.13507639517856429</v>
      </c>
      <c r="GO31" s="6">
        <f t="shared" si="95"/>
        <v>-3.0084685341146056E-2</v>
      </c>
      <c r="GP31" s="6">
        <f t="shared" si="96"/>
        <v>2.7391930208185826</v>
      </c>
      <c r="GQ31" s="6">
        <f t="shared" si="97"/>
        <v>0.13838612945852427</v>
      </c>
      <c r="GR31" s="6">
        <f t="shared" si="98"/>
        <v>2.7791631909599483</v>
      </c>
      <c r="GS31" s="6">
        <f t="shared" si="99"/>
        <v>-0.26567767332083436</v>
      </c>
      <c r="GT31" s="6">
        <f t="shared" si="148"/>
        <v>15.407224136941522</v>
      </c>
      <c r="GU31" s="6">
        <f t="shared" si="149"/>
        <v>-0.13624660936882549</v>
      </c>
      <c r="GV31" s="6">
        <f t="shared" si="100"/>
        <v>-2.7358024904471323</v>
      </c>
      <c r="GW31" s="6">
        <f t="shared" si="150"/>
        <v>-0.13746143356211338</v>
      </c>
      <c r="GX31" s="6">
        <f t="shared" si="150"/>
        <v>4.997139891389546E-2</v>
      </c>
      <c r="GY31" s="6">
        <f t="shared" si="151"/>
        <v>2.7391930208185826</v>
      </c>
      <c r="GZ31" s="6">
        <f t="shared" si="101"/>
        <v>0.14626273081808291</v>
      </c>
      <c r="HA31" s="6">
        <f t="shared" si="102"/>
        <v>2.7857741542421359</v>
      </c>
      <c r="HB31" s="6">
        <f t="shared" si="103"/>
        <v>-0.29448551849285087</v>
      </c>
      <c r="HC31" s="6">
        <f t="shared" si="152"/>
        <v>17.12668938068748</v>
      </c>
      <c r="HE31" s="6">
        <f t="shared" si="153"/>
        <v>15.407224136941522</v>
      </c>
      <c r="HF31" s="6">
        <f t="shared" si="154"/>
        <v>17.12668938068748</v>
      </c>
      <c r="HG31" s="6">
        <f t="shared" si="155"/>
        <v>16.266956758814501</v>
      </c>
      <c r="HH31" s="6">
        <f t="shared" si="156"/>
        <v>0.95996699659053675</v>
      </c>
      <c r="HJ31" s="6">
        <f t="shared" si="104"/>
        <v>2.7358024904471323</v>
      </c>
      <c r="HK31" s="6">
        <f t="shared" si="105"/>
        <v>-0.13624660936882549</v>
      </c>
      <c r="HL31" s="6">
        <f t="shared" si="19"/>
        <v>-0.34256759001765946</v>
      </c>
      <c r="HM31" s="6">
        <f t="shared" si="20"/>
        <v>1.8585539790851797</v>
      </c>
      <c r="HN31" s="6">
        <f t="shared" si="106"/>
        <v>2.7391930208185826</v>
      </c>
      <c r="HO31" s="6">
        <f t="shared" si="21"/>
        <v>1.889861224244749</v>
      </c>
      <c r="HP31" s="6">
        <f t="shared" si="107"/>
        <v>3.66818643746433</v>
      </c>
      <c r="HQ31" s="6">
        <f t="shared" si="108"/>
        <v>-0.2299573412101478</v>
      </c>
      <c r="HR31" s="6">
        <f t="shared" si="109"/>
        <v>103.29456025985397</v>
      </c>
      <c r="HS31" s="6">
        <f t="shared" si="110"/>
        <v>2.7358024904471323</v>
      </c>
      <c r="HT31" s="6">
        <f t="shared" si="110"/>
        <v>-0.13624660936882549</v>
      </c>
      <c r="HU31" s="6">
        <f t="shared" si="22"/>
        <v>-0.88929726704617096</v>
      </c>
      <c r="HV31" s="6">
        <f t="shared" si="23"/>
        <v>-1.6317228457521424</v>
      </c>
      <c r="HW31" s="6">
        <f t="shared" si="111"/>
        <v>2.7391930208185826</v>
      </c>
      <c r="HX31" s="6">
        <f t="shared" si="24"/>
        <v>1.8583242651715168</v>
      </c>
      <c r="HY31" s="6">
        <f t="shared" si="112"/>
        <v>3.9214534837691515</v>
      </c>
      <c r="HZ31" s="6">
        <f t="shared" si="113"/>
        <v>-0.43428110840060419</v>
      </c>
      <c r="IA31" s="6">
        <f t="shared" si="114"/>
        <v>115.73955850979689</v>
      </c>
      <c r="IB31" s="6">
        <f t="shared" si="115"/>
        <v>109.51705938482543</v>
      </c>
      <c r="IC31" s="6">
        <f t="shared" si="116"/>
        <v>0.94254206084419057</v>
      </c>
      <c r="ID31" s="6">
        <f t="shared" si="117"/>
        <v>-0.34256759001765946</v>
      </c>
      <c r="IE31" s="6">
        <f t="shared" si="117"/>
        <v>1.8585539790851797</v>
      </c>
      <c r="IF31" s="6">
        <f t="shared" si="118"/>
        <v>-0.13507639517856429</v>
      </c>
      <c r="IG31" s="6">
        <f t="shared" si="119"/>
        <v>-3.0084685341146056E-2</v>
      </c>
      <c r="IH31" s="6">
        <f t="shared" si="157"/>
        <v>1.889861224244749</v>
      </c>
      <c r="II31" s="6">
        <f t="shared" si="120"/>
        <v>0.13838612945852427</v>
      </c>
      <c r="IJ31" s="6">
        <f t="shared" si="158"/>
        <v>1.9000022633412337</v>
      </c>
      <c r="IK31" s="6">
        <f t="shared" si="159"/>
        <v>-3.6864585718257042E-2</v>
      </c>
      <c r="IL31" s="6">
        <f t="shared" si="160"/>
        <v>92.1126638770874</v>
      </c>
      <c r="IM31" s="6">
        <f t="shared" si="121"/>
        <v>-0.88929726704617096</v>
      </c>
      <c r="IN31" s="6">
        <f t="shared" si="121"/>
        <v>-1.6317228457521424</v>
      </c>
      <c r="IO31" s="6">
        <f t="shared" si="122"/>
        <v>-0.13746143356211338</v>
      </c>
      <c r="IP31" s="6">
        <f t="shared" si="123"/>
        <v>4.997139891389546E-2</v>
      </c>
      <c r="IQ31" s="6">
        <f t="shared" si="161"/>
        <v>1.8583242651715168</v>
      </c>
      <c r="IR31" s="6">
        <f t="shared" si="124"/>
        <v>0.14626273081808291</v>
      </c>
      <c r="IS31" s="6">
        <f t="shared" si="162"/>
        <v>1.8421054945506088</v>
      </c>
      <c r="IT31" s="6">
        <f t="shared" si="163"/>
        <v>0.14975742293035321</v>
      </c>
      <c r="IU31" s="6">
        <f t="shared" si="164"/>
        <v>81.38713087089063</v>
      </c>
      <c r="IV31" s="6">
        <f t="shared" si="165"/>
        <v>86.749897373989015</v>
      </c>
    </row>
    <row r="32" spans="1:256">
      <c r="C32" s="5">
        <v>26</v>
      </c>
      <c r="D32" s="6">
        <v>-163.73280940000001</v>
      </c>
      <c r="E32" s="6">
        <v>95.481335950000002</v>
      </c>
      <c r="F32" s="6">
        <v>-338.42829080000001</v>
      </c>
      <c r="G32" s="6">
        <v>74.616895869999993</v>
      </c>
      <c r="H32" s="6">
        <v>-222.7897839</v>
      </c>
      <c r="I32" s="6">
        <v>123.4184676</v>
      </c>
      <c r="J32" s="6">
        <v>-209.35166989999999</v>
      </c>
      <c r="K32" s="6">
        <v>194.85265229999999</v>
      </c>
      <c r="L32" s="6">
        <v>-234.3564356</v>
      </c>
      <c r="M32" s="6">
        <v>246.83168319999999</v>
      </c>
      <c r="N32" s="6">
        <v>-248.16831680000001</v>
      </c>
      <c r="O32" s="6">
        <v>304.30693070000001</v>
      </c>
      <c r="P32" s="6">
        <v>-217.83889980000001</v>
      </c>
      <c r="Q32" s="6">
        <v>60.117878189999999</v>
      </c>
      <c r="R32" s="6">
        <v>-196</v>
      </c>
      <c r="S32" s="6">
        <v>-15.5</v>
      </c>
      <c r="T32" s="6">
        <v>-236.1386139</v>
      </c>
      <c r="U32" s="6">
        <v>-55.247524749999997</v>
      </c>
      <c r="V32" s="6">
        <v>-267.77227720000002</v>
      </c>
      <c r="W32" s="6">
        <v>-105.1485149</v>
      </c>
      <c r="X32" s="6">
        <v>-163.13668154959001</v>
      </c>
      <c r="Y32" s="6">
        <v>95.413266032011606</v>
      </c>
      <c r="Z32" s="6">
        <v>-339.04070060542301</v>
      </c>
      <c r="AA32" s="6">
        <v>75.213998780104504</v>
      </c>
      <c r="AB32" s="6">
        <v>-222.74487974503199</v>
      </c>
      <c r="AC32" s="6">
        <v>124.02910147659099</v>
      </c>
      <c r="AD32" s="6">
        <v>-209.39220780604299</v>
      </c>
      <c r="AE32" s="6">
        <v>194.46555968580901</v>
      </c>
      <c r="AF32" s="6">
        <v>-234.53796973437201</v>
      </c>
      <c r="AG32" s="6">
        <v>246.35270510303701</v>
      </c>
      <c r="AH32" s="6">
        <v>-248.73247619841399</v>
      </c>
      <c r="AI32" s="6">
        <v>303.48345927699398</v>
      </c>
      <c r="AJ32" s="6">
        <v>-217.22693523290999</v>
      </c>
      <c r="AK32" s="6">
        <v>60.472902792732299</v>
      </c>
      <c r="AL32" s="6">
        <v>-195.65826913306401</v>
      </c>
      <c r="AM32" s="6">
        <v>-15.221387268501999</v>
      </c>
      <c r="AN32" s="6">
        <v>-236.406911449983</v>
      </c>
      <c r="AO32" s="6">
        <v>-55.397770400120997</v>
      </c>
      <c r="AP32" s="6">
        <v>-267.179359582345</v>
      </c>
      <c r="AQ32" s="6">
        <v>-104.323129891717</v>
      </c>
      <c r="AR32" s="6">
        <f t="shared" si="25"/>
        <v>-5.2668600665400902</v>
      </c>
      <c r="AS32" s="6">
        <f t="shared" si="25"/>
        <v>3.080412791953294</v>
      </c>
      <c r="AT32" s="6">
        <f t="shared" si="25"/>
        <v>-10.945913022067137</v>
      </c>
      <c r="AU32" s="6">
        <f t="shared" si="25"/>
        <v>2.4282804017887849</v>
      </c>
      <c r="AV32" s="6">
        <f t="shared" si="25"/>
        <v>-7.1913079327825269</v>
      </c>
      <c r="AW32" s="6">
        <f t="shared" si="25"/>
        <v>4.0042736890987554</v>
      </c>
      <c r="AX32" s="6">
        <f t="shared" si="25"/>
        <v>-6.7602175492522365</v>
      </c>
      <c r="AY32" s="6">
        <f t="shared" si="25"/>
        <v>6.2783114189754707</v>
      </c>
      <c r="AZ32" s="6">
        <f t="shared" si="25"/>
        <v>-7.5720472866542545</v>
      </c>
      <c r="BA32" s="6">
        <f t="shared" si="170"/>
        <v>7.9534854605761938</v>
      </c>
      <c r="BB32" s="6">
        <f t="shared" si="170"/>
        <v>-8.0303162581055485</v>
      </c>
      <c r="BC32" s="6">
        <f t="shared" si="170"/>
        <v>9.7979491634783855</v>
      </c>
      <c r="BD32" s="6">
        <f t="shared" si="170"/>
        <v>-7.0131613545621949</v>
      </c>
      <c r="BE32" s="6">
        <f t="shared" si="170"/>
        <v>1.9523648133665428</v>
      </c>
      <c r="BF32" s="6">
        <f t="shared" si="170"/>
        <v>-6.3168179872044119</v>
      </c>
      <c r="BG32" s="6">
        <f t="shared" si="170"/>
        <v>-0.49142176977190327</v>
      </c>
      <c r="BH32" s="6">
        <f t="shared" si="170"/>
        <v>-7.6323859817603594</v>
      </c>
      <c r="BI32" s="6">
        <f t="shared" si="170"/>
        <v>-1.7885144035313816</v>
      </c>
      <c r="BJ32" s="6">
        <f t="shared" si="170"/>
        <v>-8.6258730177752891</v>
      </c>
      <c r="BK32" s="6">
        <f t="shared" si="170"/>
        <v>-3.3680673262692093</v>
      </c>
      <c r="BM32" s="12">
        <f t="shared" si="166"/>
        <v>2.6067734401067747E-2</v>
      </c>
      <c r="BN32" s="6">
        <f t="shared" si="26"/>
        <v>-8.1063865443036143</v>
      </c>
      <c r="BO32" s="6">
        <f t="shared" si="26"/>
        <v>2.7543465968710397</v>
      </c>
      <c r="BP32" s="6">
        <f t="shared" si="27"/>
        <v>0.14299075835843114</v>
      </c>
      <c r="BQ32" s="6">
        <f t="shared" si="28"/>
        <v>137.13385689606977</v>
      </c>
      <c r="BR32" s="6">
        <f t="shared" si="29"/>
        <v>1919.8739965449768</v>
      </c>
      <c r="BS32" s="6">
        <f t="shared" si="125"/>
        <v>3455.4445540583456</v>
      </c>
      <c r="BT32" s="6">
        <f t="shared" si="126"/>
        <v>48376.223756816835</v>
      </c>
      <c r="BU32" s="6">
        <f t="shared" si="127"/>
        <v>48.376223756816835</v>
      </c>
      <c r="BW32" s="12">
        <f t="shared" si="167"/>
        <v>2.6067734401067747E-2</v>
      </c>
      <c r="BX32" s="6">
        <f t="shared" si="30"/>
        <v>-7.801181772379902</v>
      </c>
      <c r="BY32" s="6">
        <f t="shared" si="30"/>
        <v>8.8757173120272892</v>
      </c>
      <c r="BZ32" s="6">
        <f t="shared" si="31"/>
        <v>0.13314482045799469</v>
      </c>
      <c r="CA32" s="6">
        <f t="shared" si="32"/>
        <v>127.69120861203521</v>
      </c>
      <c r="CB32" s="6">
        <f t="shared" si="33"/>
        <v>-8.1291294997678243</v>
      </c>
      <c r="CC32" s="6">
        <f t="shared" si="33"/>
        <v>-2.5782908649002954</v>
      </c>
      <c r="CD32" s="6">
        <f t="shared" si="34"/>
        <v>0.14244709365002359</v>
      </c>
      <c r="CE32" s="6">
        <f t="shared" si="35"/>
        <v>136.6124606941186</v>
      </c>
      <c r="CF32" s="6">
        <f t="shared" si="36"/>
        <v>132.15183465307689</v>
      </c>
      <c r="CH32" s="6">
        <f t="shared" si="128"/>
        <v>1.889861224244749</v>
      </c>
      <c r="CI32" s="6">
        <f t="shared" si="129"/>
        <v>0.37670444291707167</v>
      </c>
      <c r="CJ32" s="6">
        <f t="shared" si="130"/>
        <v>1.8637103564754867</v>
      </c>
      <c r="CK32" s="6">
        <f t="shared" si="131"/>
        <v>1.9067419542798514</v>
      </c>
      <c r="CL32" s="6">
        <f t="shared" si="132"/>
        <v>0.15621319788732652</v>
      </c>
      <c r="CM32" s="15">
        <f t="shared" si="37"/>
        <v>2.0651380118186538</v>
      </c>
      <c r="CN32" s="15">
        <f t="shared" si="38"/>
        <v>0.35086357210326879</v>
      </c>
      <c r="CO32" s="15">
        <f t="shared" si="39"/>
        <v>1.9633327543213324</v>
      </c>
      <c r="CP32" s="15">
        <f t="shared" si="40"/>
        <v>0.14143008784364433</v>
      </c>
      <c r="CQ32" s="15">
        <f t="shared" si="133"/>
        <v>0.4922936599469131</v>
      </c>
      <c r="CR32" s="6">
        <f t="shared" si="134"/>
        <v>1.8583242651715168</v>
      </c>
      <c r="CS32" s="6">
        <f t="shared" si="135"/>
        <v>0.39434897961264925</v>
      </c>
      <c r="CT32" s="6">
        <f t="shared" si="136"/>
        <v>1.8902959802451</v>
      </c>
      <c r="CU32" s="6">
        <f t="shared" si="137"/>
        <v>1.8704232977871798</v>
      </c>
      <c r="CV32" s="6">
        <f t="shared" si="138"/>
        <v>0.16146351540353102</v>
      </c>
      <c r="CW32" s="15">
        <f t="shared" si="41"/>
        <v>2.0714846125146331</v>
      </c>
      <c r="CX32" s="15">
        <f t="shared" si="42"/>
        <v>0.36630566219251542</v>
      </c>
      <c r="CY32" s="15">
        <f t="shared" si="43"/>
        <v>1.9610913967179053</v>
      </c>
      <c r="CZ32" s="15">
        <f t="shared" si="44"/>
        <v>0.15051164387756444</v>
      </c>
      <c r="DA32" s="15">
        <f t="shared" si="139"/>
        <v>0.51681730607007981</v>
      </c>
      <c r="DB32" s="6">
        <f t="shared" si="45"/>
        <v>0.5045554830084964</v>
      </c>
      <c r="DD32" s="12">
        <f t="shared" si="168"/>
        <v>2.6067734401067747E-2</v>
      </c>
      <c r="DE32" s="6">
        <f t="shared" si="46"/>
        <v>5.6790529555270464</v>
      </c>
      <c r="DF32" s="6">
        <f t="shared" si="46"/>
        <v>0.65213239016450908</v>
      </c>
      <c r="DG32" s="6">
        <f t="shared" si="47"/>
        <v>0.43109038353029039</v>
      </c>
      <c r="DH32" s="6">
        <f t="shared" si="47"/>
        <v>2.2740377298767154</v>
      </c>
      <c r="DI32" s="6">
        <f t="shared" si="48"/>
        <v>5.7163728994863661</v>
      </c>
      <c r="DJ32" s="6">
        <f t="shared" si="49"/>
        <v>2.3145380782512821</v>
      </c>
      <c r="DK32" s="6">
        <f t="shared" si="50"/>
        <v>5.4928761216748523</v>
      </c>
      <c r="DL32" s="6">
        <f t="shared" si="51"/>
        <v>0.29712261133084772</v>
      </c>
      <c r="DM32" s="6">
        <f t="shared" si="52"/>
        <v>72.71513781905432</v>
      </c>
      <c r="DN32" s="6">
        <f t="shared" si="53"/>
        <v>5.6790529555270464</v>
      </c>
      <c r="DO32" s="6">
        <f t="shared" si="53"/>
        <v>0.65213239016450908</v>
      </c>
      <c r="DP32" s="6">
        <f t="shared" si="54"/>
        <v>0.69634336735778302</v>
      </c>
      <c r="DQ32" s="6">
        <f t="shared" si="54"/>
        <v>-2.4437865831384462</v>
      </c>
      <c r="DR32" s="6">
        <f t="shared" si="55"/>
        <v>5.7163728994863661</v>
      </c>
      <c r="DS32" s="6">
        <f t="shared" si="56"/>
        <v>2.5410602018036994</v>
      </c>
      <c r="DT32" s="6">
        <f t="shared" si="57"/>
        <v>5.8661835233217126</v>
      </c>
      <c r="DU32" s="6">
        <f t="shared" si="58"/>
        <v>0.16253309497787069</v>
      </c>
      <c r="DV32" s="6">
        <f t="shared" si="59"/>
        <v>80.646043191779171</v>
      </c>
      <c r="DW32" s="6">
        <f t="shared" si="60"/>
        <v>76.680590505416745</v>
      </c>
      <c r="DX32" s="6">
        <f t="shared" si="140"/>
        <v>2626.6611318169794</v>
      </c>
      <c r="DY32" s="6">
        <f t="shared" si="61"/>
        <v>0.43109038353029039</v>
      </c>
      <c r="DZ32" s="6">
        <f t="shared" si="61"/>
        <v>2.2740377298767154</v>
      </c>
      <c r="EA32" s="6">
        <f t="shared" si="61"/>
        <v>-0.81182973740201803</v>
      </c>
      <c r="EB32" s="6">
        <f t="shared" si="61"/>
        <v>1.675174041600723</v>
      </c>
      <c r="EC32" s="6">
        <f t="shared" si="62"/>
        <v>2.3145380782512821</v>
      </c>
      <c r="ED32" s="6">
        <f t="shared" si="11"/>
        <v>1.8615250715967084</v>
      </c>
      <c r="EE32" s="6">
        <f t="shared" si="63"/>
        <v>1.3796695778895427</v>
      </c>
      <c r="EF32" s="6">
        <f t="shared" si="64"/>
        <v>0.80291986679007266</v>
      </c>
      <c r="EG32" s="6">
        <f t="shared" si="65"/>
        <v>36.590159275126027</v>
      </c>
      <c r="EH32" s="6">
        <f t="shared" si="66"/>
        <v>0.69634336735778302</v>
      </c>
      <c r="EI32" s="6">
        <f t="shared" si="66"/>
        <v>-2.4437865831384462</v>
      </c>
      <c r="EJ32" s="6">
        <f t="shared" si="66"/>
        <v>-1.3155679945559475</v>
      </c>
      <c r="EK32" s="6">
        <f t="shared" si="66"/>
        <v>-1.2970926337594784</v>
      </c>
      <c r="EL32" s="6">
        <f t="shared" si="67"/>
        <v>2.5410602018036994</v>
      </c>
      <c r="EM32" s="6">
        <f t="shared" si="12"/>
        <v>1.8474762376964575</v>
      </c>
      <c r="EN32" s="6">
        <f t="shared" si="68"/>
        <v>2.3157491966402359</v>
      </c>
      <c r="EO32" s="6">
        <f t="shared" si="69"/>
        <v>0.48007398460089673</v>
      </c>
      <c r="EP32" s="6">
        <f t="shared" si="70"/>
        <v>61.309765824175955</v>
      </c>
      <c r="EQ32" s="6">
        <f t="shared" si="71"/>
        <v>48.949962549650991</v>
      </c>
      <c r="ER32" s="6">
        <f t="shared" si="141"/>
        <v>850.85891759105596</v>
      </c>
      <c r="ES32" s="6">
        <f t="shared" si="72"/>
        <v>-0.81182973740201803</v>
      </c>
      <c r="ET32" s="6">
        <f t="shared" si="72"/>
        <v>1.675174041600723</v>
      </c>
      <c r="EU32" s="6">
        <f t="shared" si="72"/>
        <v>-0.45826897145129397</v>
      </c>
      <c r="EV32" s="6">
        <f t="shared" si="72"/>
        <v>1.8444637029021917</v>
      </c>
      <c r="EW32" s="6">
        <f t="shared" si="73"/>
        <v>1.8615250715967084</v>
      </c>
      <c r="EX32" s="6">
        <f t="shared" si="13"/>
        <v>1.900541186483127</v>
      </c>
      <c r="EY32" s="6">
        <f t="shared" si="74"/>
        <v>0.39200026102443947</v>
      </c>
      <c r="EZ32" s="6">
        <f t="shared" si="75"/>
        <v>0.97849829991367432</v>
      </c>
      <c r="FA32" s="6">
        <f t="shared" si="76"/>
        <v>11.902968615444992</v>
      </c>
      <c r="FB32" s="6">
        <f t="shared" si="77"/>
        <v>-1.3155679945559475</v>
      </c>
      <c r="FC32" s="6">
        <f t="shared" si="77"/>
        <v>-1.2970926337594784</v>
      </c>
      <c r="FD32" s="6">
        <f t="shared" si="77"/>
        <v>-0.99348703601492971</v>
      </c>
      <c r="FE32" s="6">
        <f t="shared" si="77"/>
        <v>-1.5795529227378278</v>
      </c>
      <c r="FF32" s="6">
        <f t="shared" si="78"/>
        <v>1.8474762376964575</v>
      </c>
      <c r="FG32" s="6">
        <f t="shared" si="14"/>
        <v>1.866012841986717</v>
      </c>
      <c r="FH32" s="6">
        <f t="shared" si="79"/>
        <v>0.42839229533738521</v>
      </c>
      <c r="FI32" s="6">
        <f t="shared" si="80"/>
        <v>0.97343279157082241</v>
      </c>
      <c r="FJ32" s="6">
        <f t="shared" si="81"/>
        <v>13.236611087248518</v>
      </c>
      <c r="FK32" s="6">
        <f t="shared" si="82"/>
        <v>12.569789851346755</v>
      </c>
      <c r="FL32" s="6">
        <f t="shared" si="142"/>
        <v>78.96633893447536</v>
      </c>
      <c r="FN32" s="12">
        <f t="shared" si="169"/>
        <v>2.6067734401067747E-2</v>
      </c>
      <c r="FO32" s="6">
        <f t="shared" si="83"/>
        <v>-7.801181772379902</v>
      </c>
      <c r="FP32" s="6">
        <f t="shared" si="83"/>
        <v>8.8757173120272892</v>
      </c>
      <c r="FQ32" s="6">
        <f t="shared" si="84"/>
        <v>-2.7358024904471323</v>
      </c>
      <c r="FR32" s="6">
        <f t="shared" si="85"/>
        <v>0.13624660936882549</v>
      </c>
      <c r="FS32" s="6">
        <f t="shared" si="143"/>
        <v>-0.12465479032373672</v>
      </c>
      <c r="FT32" s="6">
        <f t="shared" si="143"/>
        <v>-4.6783826950527185E-2</v>
      </c>
      <c r="FU32" s="6">
        <f t="shared" si="144"/>
        <v>2.7391930208185826</v>
      </c>
      <c r="FV32" s="6">
        <f t="shared" si="86"/>
        <v>0.13314482045799469</v>
      </c>
      <c r="FW32" s="6">
        <f t="shared" si="87"/>
        <v>2.6175546703897039</v>
      </c>
      <c r="FX32" s="6">
        <f t="shared" si="88"/>
        <v>0.91759845512462079</v>
      </c>
      <c r="FY32" s="6">
        <f t="shared" si="145"/>
        <v>23.422520206138486</v>
      </c>
      <c r="FZ32" s="6">
        <f t="shared" si="15"/>
        <v>-8.1291294997678243</v>
      </c>
      <c r="GA32" s="6">
        <f t="shared" si="16"/>
        <v>-2.5782908649002954</v>
      </c>
      <c r="GB32" s="6">
        <f t="shared" si="89"/>
        <v>-2.7358024904471323</v>
      </c>
      <c r="GC32" s="6">
        <f t="shared" si="89"/>
        <v>0.13624660936882549</v>
      </c>
      <c r="GD32" s="6">
        <f t="shared" si="146"/>
        <v>-0.12703544901909503</v>
      </c>
      <c r="GE32" s="6">
        <f t="shared" si="146"/>
        <v>6.444508656100556E-2</v>
      </c>
      <c r="GF32" s="6">
        <f t="shared" si="90"/>
        <v>2.7391930208185826</v>
      </c>
      <c r="GG32" s="6">
        <f t="shared" si="91"/>
        <v>0.14244709365002359</v>
      </c>
      <c r="GH32" s="6">
        <f t="shared" si="92"/>
        <v>2.6097549569104599</v>
      </c>
      <c r="GI32" s="6">
        <f t="shared" si="93"/>
        <v>0.91320701435362683</v>
      </c>
      <c r="GJ32" s="6">
        <f t="shared" si="147"/>
        <v>24.047631035948577</v>
      </c>
      <c r="GL32" s="6">
        <f t="shared" si="17"/>
        <v>0.13624660936882549</v>
      </c>
      <c r="GM32" s="6">
        <f t="shared" si="18"/>
        <v>2.7358024904471323</v>
      </c>
      <c r="GN32" s="6">
        <f t="shared" si="94"/>
        <v>-0.12465479032373672</v>
      </c>
      <c r="GO32" s="6">
        <f t="shared" si="95"/>
        <v>-4.6783826950527185E-2</v>
      </c>
      <c r="GP32" s="6">
        <f t="shared" si="96"/>
        <v>2.7391930208185826</v>
      </c>
      <c r="GQ32" s="6">
        <f t="shared" si="97"/>
        <v>0.13314482045799469</v>
      </c>
      <c r="GR32" s="6">
        <f t="shared" si="98"/>
        <v>2.7947908963158956</v>
      </c>
      <c r="GS32" s="6">
        <f t="shared" si="99"/>
        <v>-0.39750858500529079</v>
      </c>
      <c r="GT32" s="6">
        <f t="shared" si="148"/>
        <v>23.422520206138429</v>
      </c>
      <c r="GU32" s="6">
        <f t="shared" si="149"/>
        <v>-0.13624660936882549</v>
      </c>
      <c r="GV32" s="6">
        <f t="shared" si="100"/>
        <v>-2.7358024904471323</v>
      </c>
      <c r="GW32" s="6">
        <f t="shared" si="150"/>
        <v>-0.12703544901909503</v>
      </c>
      <c r="GX32" s="6">
        <f t="shared" si="150"/>
        <v>6.444508656100556E-2</v>
      </c>
      <c r="GY32" s="6">
        <f t="shared" si="151"/>
        <v>2.7391930208185826</v>
      </c>
      <c r="GZ32" s="6">
        <f t="shared" si="101"/>
        <v>0.14244709365002359</v>
      </c>
      <c r="HA32" s="6">
        <f t="shared" si="102"/>
        <v>2.8002627266052977</v>
      </c>
      <c r="HB32" s="6">
        <f t="shared" si="103"/>
        <v>-0.40749594959377905</v>
      </c>
      <c r="HC32" s="6">
        <f t="shared" si="152"/>
        <v>24.047631035948655</v>
      </c>
      <c r="HE32" s="6">
        <f t="shared" si="153"/>
        <v>23.422520206138429</v>
      </c>
      <c r="HF32" s="6">
        <f t="shared" si="154"/>
        <v>24.047631035948655</v>
      </c>
      <c r="HG32" s="6">
        <f t="shared" si="155"/>
        <v>23.735075621043542</v>
      </c>
      <c r="HH32" s="6">
        <f t="shared" si="156"/>
        <v>0.91541635534368859</v>
      </c>
      <c r="HJ32" s="6">
        <f t="shared" si="104"/>
        <v>2.7358024904471323</v>
      </c>
      <c r="HK32" s="6">
        <f t="shared" si="105"/>
        <v>-0.13624660936882549</v>
      </c>
      <c r="HL32" s="6">
        <f t="shared" si="19"/>
        <v>-0.45826897145129397</v>
      </c>
      <c r="HM32" s="6">
        <f t="shared" si="20"/>
        <v>1.8444637029021917</v>
      </c>
      <c r="HN32" s="6">
        <f t="shared" si="106"/>
        <v>2.7391930208185826</v>
      </c>
      <c r="HO32" s="6">
        <f t="shared" si="21"/>
        <v>1.900541186483127</v>
      </c>
      <c r="HP32" s="6">
        <f t="shared" si="107"/>
        <v>3.7583647833666571</v>
      </c>
      <c r="HQ32" s="6">
        <f t="shared" si="108"/>
        <v>-0.28909911997870325</v>
      </c>
      <c r="HR32" s="6">
        <f t="shared" si="109"/>
        <v>106.80402934097685</v>
      </c>
      <c r="HS32" s="6">
        <f t="shared" si="110"/>
        <v>2.7358024904471323</v>
      </c>
      <c r="HT32" s="6">
        <f t="shared" si="110"/>
        <v>-0.13624660936882549</v>
      </c>
      <c r="HU32" s="6">
        <f t="shared" si="22"/>
        <v>-0.99348703601492971</v>
      </c>
      <c r="HV32" s="6">
        <f t="shared" si="23"/>
        <v>-1.5795529227378278</v>
      </c>
      <c r="HW32" s="6">
        <f t="shared" si="111"/>
        <v>2.7391930208185826</v>
      </c>
      <c r="HX32" s="6">
        <f t="shared" si="24"/>
        <v>1.866012841986717</v>
      </c>
      <c r="HY32" s="6">
        <f t="shared" si="112"/>
        <v>3.9988415180387498</v>
      </c>
      <c r="HZ32" s="6">
        <f t="shared" si="113"/>
        <v>-0.4896487426774439</v>
      </c>
      <c r="IA32" s="6">
        <f t="shared" si="114"/>
        <v>119.31749706646508</v>
      </c>
      <c r="IB32" s="6">
        <f t="shared" si="115"/>
        <v>113.06076320372097</v>
      </c>
      <c r="IC32" s="6">
        <f t="shared" si="116"/>
        <v>0.9200899585022061</v>
      </c>
      <c r="ID32" s="6">
        <f t="shared" si="117"/>
        <v>-0.45826897145129397</v>
      </c>
      <c r="IE32" s="6">
        <f t="shared" si="117"/>
        <v>1.8444637029021917</v>
      </c>
      <c r="IF32" s="6">
        <f t="shared" si="118"/>
        <v>-0.12465479032373672</v>
      </c>
      <c r="IG32" s="6">
        <f t="shared" si="119"/>
        <v>-4.6783826950527185E-2</v>
      </c>
      <c r="IH32" s="6">
        <f t="shared" si="157"/>
        <v>1.900541186483127</v>
      </c>
      <c r="II32" s="6">
        <f t="shared" si="120"/>
        <v>0.13314482045799469</v>
      </c>
      <c r="IJ32" s="6">
        <f t="shared" si="158"/>
        <v>1.9204467295458685</v>
      </c>
      <c r="IK32" s="6">
        <f t="shared" si="159"/>
        <v>-0.11525773219640108</v>
      </c>
      <c r="IL32" s="6">
        <f t="shared" si="160"/>
        <v>96.618490865161405</v>
      </c>
      <c r="IM32" s="6">
        <f t="shared" si="121"/>
        <v>-0.99348703601492971</v>
      </c>
      <c r="IN32" s="6">
        <f t="shared" si="121"/>
        <v>-1.5795529227378278</v>
      </c>
      <c r="IO32" s="6">
        <f t="shared" si="122"/>
        <v>-0.12703544901909503</v>
      </c>
      <c r="IP32" s="6">
        <f t="shared" si="123"/>
        <v>6.444508656100556E-2</v>
      </c>
      <c r="IQ32" s="6">
        <f t="shared" si="161"/>
        <v>1.866012841986717</v>
      </c>
      <c r="IR32" s="6">
        <f t="shared" si="124"/>
        <v>0.14244709365002359</v>
      </c>
      <c r="IS32" s="6">
        <f t="shared" si="162"/>
        <v>1.8583508299527642</v>
      </c>
      <c r="IT32" s="6">
        <f t="shared" si="163"/>
        <v>9.1846886250565321E-2</v>
      </c>
      <c r="IU32" s="6">
        <f t="shared" si="164"/>
        <v>84.730133969483461</v>
      </c>
      <c r="IV32" s="6">
        <f t="shared" si="165"/>
        <v>90.674312417322426</v>
      </c>
    </row>
    <row r="33" spans="3:256">
      <c r="C33" s="5">
        <v>27</v>
      </c>
      <c r="D33" s="6">
        <v>-158.78192530000001</v>
      </c>
      <c r="E33" s="6">
        <v>94.7740668</v>
      </c>
      <c r="F33" s="6">
        <v>-334.18467579999998</v>
      </c>
      <c r="G33" s="6">
        <v>75.677799609999994</v>
      </c>
      <c r="H33" s="6">
        <v>-218.1925344</v>
      </c>
      <c r="I33" s="6">
        <v>123.4184676</v>
      </c>
      <c r="J33" s="6">
        <v>-207.93713159999999</v>
      </c>
      <c r="K33" s="6">
        <v>193.79174850000001</v>
      </c>
      <c r="L33" s="6">
        <v>-236.58415840000001</v>
      </c>
      <c r="M33" s="6">
        <v>243.71287129999999</v>
      </c>
      <c r="N33" s="6">
        <v>-253.51485149999999</v>
      </c>
      <c r="O33" s="6">
        <v>300.7425743</v>
      </c>
      <c r="P33" s="6">
        <v>-212.53438109999999</v>
      </c>
      <c r="Q33" s="6">
        <v>60.117878189999999</v>
      </c>
      <c r="R33" s="6">
        <v>-195.5</v>
      </c>
      <c r="S33" s="6">
        <v>-16.5</v>
      </c>
      <c r="T33" s="6">
        <v>-238.81188119999999</v>
      </c>
      <c r="U33" s="6">
        <v>-53.465346529999998</v>
      </c>
      <c r="V33" s="6">
        <v>-272.22772279999998</v>
      </c>
      <c r="W33" s="6">
        <v>-99.801980200000003</v>
      </c>
      <c r="X33" s="6">
        <v>-158.624865216534</v>
      </c>
      <c r="Y33" s="6">
        <v>94.736764885361595</v>
      </c>
      <c r="Z33" s="6">
        <v>-334.458606356404</v>
      </c>
      <c r="AA33" s="6">
        <v>75.646872120989499</v>
      </c>
      <c r="AB33" s="6">
        <v>-218.32844300785499</v>
      </c>
      <c r="AC33" s="6">
        <v>123.667301852275</v>
      </c>
      <c r="AD33" s="6">
        <v>-208.20452084612501</v>
      </c>
      <c r="AE33" s="6">
        <v>194.374867249435</v>
      </c>
      <c r="AF33" s="6">
        <v>-236.40155750617399</v>
      </c>
      <c r="AG33" s="6">
        <v>244.76489443699501</v>
      </c>
      <c r="AH33" s="6">
        <v>-254.03345793685401</v>
      </c>
      <c r="AI33" s="6">
        <v>301.13130963945298</v>
      </c>
      <c r="AJ33" s="6">
        <v>-212.981163442347</v>
      </c>
      <c r="AK33" s="6">
        <v>59.970368601327102</v>
      </c>
      <c r="AL33" s="6">
        <v>-195.034526186443</v>
      </c>
      <c r="AM33" s="6">
        <v>-16.5340353214808</v>
      </c>
      <c r="AN33" s="6">
        <v>-238.367015849225</v>
      </c>
      <c r="AO33" s="6">
        <v>-54.000940441207803</v>
      </c>
      <c r="AP33" s="6">
        <v>-272.21074703015302</v>
      </c>
      <c r="AQ33" s="6">
        <v>-101.02270718381099</v>
      </c>
      <c r="AR33" s="6">
        <f t="shared" si="25"/>
        <v>-5.1211962891086937</v>
      </c>
      <c r="AS33" s="6">
        <f t="shared" si="25"/>
        <v>3.0585719843530947</v>
      </c>
      <c r="AT33" s="6">
        <f t="shared" si="25"/>
        <v>-10.797980325434803</v>
      </c>
      <c r="AU33" s="6">
        <f t="shared" si="25"/>
        <v>2.4422556971749665</v>
      </c>
      <c r="AV33" s="6">
        <f t="shared" si="25"/>
        <v>-7.0487234811037833</v>
      </c>
      <c r="AW33" s="6">
        <f t="shared" si="25"/>
        <v>3.9925930052985281</v>
      </c>
      <c r="AX33" s="6">
        <f t="shared" si="25"/>
        <v>-6.7218731317899936</v>
      </c>
      <c r="AY33" s="6">
        <f t="shared" si="25"/>
        <v>6.2753834179462826</v>
      </c>
      <c r="AZ33" s="6">
        <f t="shared" si="25"/>
        <v>-7.6322131299371003</v>
      </c>
      <c r="BA33" s="6">
        <f t="shared" si="170"/>
        <v>7.902223068140799</v>
      </c>
      <c r="BB33" s="6">
        <f t="shared" si="170"/>
        <v>-8.2014582034145249</v>
      </c>
      <c r="BC33" s="6">
        <f t="shared" si="170"/>
        <v>9.7220101234119998</v>
      </c>
      <c r="BD33" s="6">
        <f t="shared" si="170"/>
        <v>-6.8760868126323897</v>
      </c>
      <c r="BE33" s="6">
        <f t="shared" si="170"/>
        <v>1.9361405207081288</v>
      </c>
      <c r="BF33" s="6">
        <f t="shared" si="170"/>
        <v>-6.296680475602856</v>
      </c>
      <c r="BG33" s="6">
        <f t="shared" si="170"/>
        <v>-0.53380055022756723</v>
      </c>
      <c r="BH33" s="6">
        <f t="shared" si="170"/>
        <v>-7.6956678598061563</v>
      </c>
      <c r="BI33" s="6">
        <f t="shared" si="170"/>
        <v>-1.7434178142145857</v>
      </c>
      <c r="BJ33" s="6">
        <f t="shared" si="170"/>
        <v>-8.7883111241314964</v>
      </c>
      <c r="BK33" s="6">
        <f t="shared" si="170"/>
        <v>-3.2615133348685181</v>
      </c>
      <c r="BM33" s="12">
        <f t="shared" si="166"/>
        <v>2.7110443777110457E-2</v>
      </c>
      <c r="BN33" s="6">
        <f t="shared" si="26"/>
        <v>-7.9595883072717486</v>
      </c>
      <c r="BO33" s="6">
        <f t="shared" si="26"/>
        <v>2.7504138407640308</v>
      </c>
      <c r="BP33" s="6">
        <f t="shared" si="27"/>
        <v>0.14685090727081337</v>
      </c>
      <c r="BQ33" s="6">
        <f t="shared" si="28"/>
        <v>140.83589410900083</v>
      </c>
      <c r="BR33" s="6">
        <f t="shared" si="29"/>
        <v>1971.7025175260117</v>
      </c>
      <c r="BS33" s="6">
        <f t="shared" si="125"/>
        <v>3550.4017686894035</v>
      </c>
      <c r="BT33" s="6">
        <f t="shared" si="126"/>
        <v>49705.624761651648</v>
      </c>
      <c r="BU33" s="6">
        <f t="shared" si="127"/>
        <v>49.705624761651649</v>
      </c>
      <c r="BW33" s="12">
        <f t="shared" si="167"/>
        <v>2.7110443777110457E-2</v>
      </c>
      <c r="BX33" s="6">
        <f t="shared" si="30"/>
        <v>-7.9168356666758122</v>
      </c>
      <c r="BY33" s="6">
        <f t="shared" si="30"/>
        <v>8.8121165957763985</v>
      </c>
      <c r="BZ33" s="6">
        <f t="shared" si="31"/>
        <v>0.13198815997443061</v>
      </c>
      <c r="CA33" s="6">
        <f t="shared" si="32"/>
        <v>126.58192494187792</v>
      </c>
      <c r="CB33" s="6">
        <f t="shared" si="33"/>
        <v>-8.2419894919688268</v>
      </c>
      <c r="CC33" s="6">
        <f t="shared" si="33"/>
        <v>-2.5024655745415521</v>
      </c>
      <c r="CD33" s="6">
        <f t="shared" si="34"/>
        <v>0.13596636531730219</v>
      </c>
      <c r="CE33" s="6">
        <f t="shared" si="35"/>
        <v>130.39718299390549</v>
      </c>
      <c r="CF33" s="6">
        <f t="shared" si="36"/>
        <v>128.48955396789171</v>
      </c>
      <c r="CH33" s="6">
        <f t="shared" si="128"/>
        <v>1.900541186483127</v>
      </c>
      <c r="CI33" s="6">
        <f t="shared" si="129"/>
        <v>0.37262370646037768</v>
      </c>
      <c r="CJ33" s="6">
        <f t="shared" si="130"/>
        <v>1.848275420512741</v>
      </c>
      <c r="CK33" s="6">
        <f t="shared" si="131"/>
        <v>1.9043617989552966</v>
      </c>
      <c r="CL33" s="6">
        <f t="shared" si="132"/>
        <v>0.15729314782145615</v>
      </c>
      <c r="CM33" s="15">
        <f t="shared" si="37"/>
        <v>2.0607201567281228</v>
      </c>
      <c r="CN33" s="15">
        <f t="shared" si="38"/>
        <v>0.34405975364501534</v>
      </c>
      <c r="CO33" s="15">
        <f t="shared" si="39"/>
        <v>1.9549651836447468</v>
      </c>
      <c r="CP33" s="15">
        <f t="shared" si="40"/>
        <v>0.13774501911587234</v>
      </c>
      <c r="CQ33" s="15">
        <f t="shared" si="133"/>
        <v>0.48180477276088768</v>
      </c>
      <c r="CR33" s="6">
        <f t="shared" si="134"/>
        <v>1.866012841986717</v>
      </c>
      <c r="CS33" s="6">
        <f t="shared" si="135"/>
        <v>0.38033831473198376</v>
      </c>
      <c r="CT33" s="6">
        <f t="shared" si="136"/>
        <v>1.8810820522955034</v>
      </c>
      <c r="CU33" s="6">
        <f t="shared" si="137"/>
        <v>1.8804344860931339</v>
      </c>
      <c r="CV33" s="6">
        <f t="shared" si="138"/>
        <v>0.14593755592166507</v>
      </c>
      <c r="CW33" s="15">
        <f t="shared" si="41"/>
        <v>2.063716604507102</v>
      </c>
      <c r="CX33" s="15">
        <f t="shared" si="42"/>
        <v>0.35417249385337601</v>
      </c>
      <c r="CY33" s="15">
        <f t="shared" si="43"/>
        <v>1.9537270471551511</v>
      </c>
      <c r="CZ33" s="15">
        <f t="shared" si="44"/>
        <v>0.1371319559833156</v>
      </c>
      <c r="DA33" s="15">
        <f t="shared" si="139"/>
        <v>0.49130444983669164</v>
      </c>
      <c r="DB33" s="6">
        <f t="shared" si="45"/>
        <v>0.48655461129878963</v>
      </c>
      <c r="DD33" s="12">
        <f t="shared" si="168"/>
        <v>2.7110443777110457E-2</v>
      </c>
      <c r="DE33" s="6">
        <f t="shared" si="46"/>
        <v>5.6767840363261097</v>
      </c>
      <c r="DF33" s="6">
        <f t="shared" si="46"/>
        <v>0.61631628717812825</v>
      </c>
      <c r="DG33" s="6">
        <f t="shared" si="47"/>
        <v>0.32685034931378976</v>
      </c>
      <c r="DH33" s="6">
        <f t="shared" si="47"/>
        <v>2.2827904126477545</v>
      </c>
      <c r="DI33" s="6">
        <f t="shared" si="48"/>
        <v>5.7101420963867433</v>
      </c>
      <c r="DJ33" s="6">
        <f t="shared" si="49"/>
        <v>2.3060709483715049</v>
      </c>
      <c r="DK33" s="6">
        <f t="shared" si="50"/>
        <v>5.6034744994769978</v>
      </c>
      <c r="DL33" s="6">
        <f t="shared" si="51"/>
        <v>0.2477507245365716</v>
      </c>
      <c r="DM33" s="6">
        <f t="shared" si="52"/>
        <v>75.655548525850776</v>
      </c>
      <c r="DN33" s="6">
        <f t="shared" si="53"/>
        <v>5.6767840363261097</v>
      </c>
      <c r="DO33" s="6">
        <f t="shared" si="53"/>
        <v>0.61631628717812825</v>
      </c>
      <c r="DP33" s="6">
        <f t="shared" si="54"/>
        <v>0.5794063370295337</v>
      </c>
      <c r="DQ33" s="6">
        <f t="shared" si="54"/>
        <v>-2.4699410709356959</v>
      </c>
      <c r="DR33" s="6">
        <f t="shared" si="55"/>
        <v>5.7101420963867433</v>
      </c>
      <c r="DS33" s="6">
        <f t="shared" si="56"/>
        <v>2.5369904606215914</v>
      </c>
      <c r="DT33" s="6">
        <f t="shared" si="57"/>
        <v>5.9588794156114435</v>
      </c>
      <c r="DU33" s="6">
        <f t="shared" si="58"/>
        <v>0.12196807105243983</v>
      </c>
      <c r="DV33" s="6">
        <f t="shared" si="59"/>
        <v>82.994300807015605</v>
      </c>
      <c r="DW33" s="6">
        <f t="shared" si="60"/>
        <v>79.324924666433191</v>
      </c>
      <c r="DX33" s="6">
        <f t="shared" si="140"/>
        <v>2536.0222337812115</v>
      </c>
      <c r="DY33" s="6">
        <f t="shared" si="61"/>
        <v>0.32685034931378976</v>
      </c>
      <c r="DZ33" s="6">
        <f t="shared" si="61"/>
        <v>2.2827904126477545</v>
      </c>
      <c r="EA33" s="6">
        <f t="shared" si="61"/>
        <v>-0.91033999814710675</v>
      </c>
      <c r="EB33" s="6">
        <f t="shared" si="61"/>
        <v>1.6268396501945164</v>
      </c>
      <c r="EC33" s="6">
        <f t="shared" si="62"/>
        <v>2.3060709483715049</v>
      </c>
      <c r="ED33" s="6">
        <f t="shared" si="11"/>
        <v>1.8642226690155579</v>
      </c>
      <c r="EE33" s="6">
        <f t="shared" si="63"/>
        <v>1.4003254473919262</v>
      </c>
      <c r="EF33" s="6">
        <f t="shared" si="64"/>
        <v>0.7946418652436763</v>
      </c>
      <c r="EG33" s="6">
        <f t="shared" si="65"/>
        <v>37.378558004011133</v>
      </c>
      <c r="EH33" s="6">
        <f t="shared" si="66"/>
        <v>0.5794063370295337</v>
      </c>
      <c r="EI33" s="6">
        <f t="shared" si="66"/>
        <v>-2.4699410709356959</v>
      </c>
      <c r="EJ33" s="6">
        <f t="shared" si="66"/>
        <v>-1.3989873842033003</v>
      </c>
      <c r="EK33" s="6">
        <f t="shared" si="66"/>
        <v>-1.2096172639870186</v>
      </c>
      <c r="EL33" s="6">
        <f t="shared" si="67"/>
        <v>2.5369904606215914</v>
      </c>
      <c r="EM33" s="6">
        <f t="shared" si="12"/>
        <v>1.8494160230990304</v>
      </c>
      <c r="EN33" s="6">
        <f t="shared" si="68"/>
        <v>2.3457318292113247</v>
      </c>
      <c r="EO33" s="6">
        <f t="shared" si="69"/>
        <v>0.46400767901076934</v>
      </c>
      <c r="EP33" s="6">
        <f t="shared" si="70"/>
        <v>62.353980372976196</v>
      </c>
      <c r="EQ33" s="6">
        <f t="shared" si="71"/>
        <v>49.866269188493661</v>
      </c>
      <c r="ER33" s="6">
        <f t="shared" si="141"/>
        <v>878.77471891567404</v>
      </c>
      <c r="ES33" s="6">
        <f t="shared" si="72"/>
        <v>-0.91033999814710675</v>
      </c>
      <c r="ET33" s="6">
        <f t="shared" si="72"/>
        <v>1.6268396501945164</v>
      </c>
      <c r="EU33" s="6">
        <f t="shared" si="72"/>
        <v>-0.56924507347742459</v>
      </c>
      <c r="EV33" s="6">
        <f t="shared" si="72"/>
        <v>1.8197870552712008</v>
      </c>
      <c r="EW33" s="6">
        <f t="shared" si="73"/>
        <v>1.8642226690155579</v>
      </c>
      <c r="EX33" s="6">
        <f t="shared" si="13"/>
        <v>1.9067419542798514</v>
      </c>
      <c r="EY33" s="6">
        <f t="shared" si="74"/>
        <v>0.39188575983472823</v>
      </c>
      <c r="EZ33" s="6">
        <f t="shared" si="75"/>
        <v>0.97865203977249615</v>
      </c>
      <c r="FA33" s="6">
        <f t="shared" si="76"/>
        <v>11.86018526095817</v>
      </c>
      <c r="FB33" s="6">
        <f t="shared" si="77"/>
        <v>-1.3989873842033003</v>
      </c>
      <c r="FC33" s="6">
        <f t="shared" si="77"/>
        <v>-1.2096172639870186</v>
      </c>
      <c r="FD33" s="6">
        <f t="shared" si="77"/>
        <v>-1.0926432643253401</v>
      </c>
      <c r="FE33" s="6">
        <f t="shared" si="77"/>
        <v>-1.5180955206539324</v>
      </c>
      <c r="FF33" s="6">
        <f t="shared" si="78"/>
        <v>1.8494160230990304</v>
      </c>
      <c r="FG33" s="6">
        <f t="shared" si="14"/>
        <v>1.8704232977871798</v>
      </c>
      <c r="FH33" s="6">
        <f t="shared" si="79"/>
        <v>0.43474769075874381</v>
      </c>
      <c r="FI33" s="6">
        <f t="shared" si="80"/>
        <v>0.97274445686709343</v>
      </c>
      <c r="FJ33" s="6">
        <f t="shared" si="81"/>
        <v>13.407766190207603</v>
      </c>
      <c r="FK33" s="6">
        <f t="shared" si="82"/>
        <v>12.633975725582886</v>
      </c>
      <c r="FL33" s="6">
        <f t="shared" si="142"/>
        <v>61.556820827418832</v>
      </c>
      <c r="FN33" s="12">
        <f t="shared" si="169"/>
        <v>2.7110443777110457E-2</v>
      </c>
      <c r="FO33" s="6">
        <f t="shared" si="83"/>
        <v>-7.9168356666758122</v>
      </c>
      <c r="FP33" s="6">
        <f t="shared" si="83"/>
        <v>8.8121165957763985</v>
      </c>
      <c r="FQ33" s="6">
        <f t="shared" si="84"/>
        <v>-2.7358024904471323</v>
      </c>
      <c r="FR33" s="6">
        <f t="shared" si="85"/>
        <v>0.13624660936882549</v>
      </c>
      <c r="FS33" s="6">
        <f t="shared" si="143"/>
        <v>-0.11565389429591022</v>
      </c>
      <c r="FT33" s="6">
        <f t="shared" si="143"/>
        <v>-6.3600716250890699E-2</v>
      </c>
      <c r="FU33" s="6">
        <f t="shared" si="144"/>
        <v>2.7391930208185826</v>
      </c>
      <c r="FV33" s="6">
        <f t="shared" si="86"/>
        <v>0.13198815997443061</v>
      </c>
      <c r="FW33" s="6">
        <f t="shared" si="87"/>
        <v>2.6277590489751095</v>
      </c>
      <c r="FX33" s="6">
        <f t="shared" si="88"/>
        <v>0.85119195446357254</v>
      </c>
      <c r="FY33" s="6">
        <f t="shared" si="145"/>
        <v>31.658449454530018</v>
      </c>
      <c r="FZ33" s="6">
        <f t="shared" si="15"/>
        <v>-8.2419894919688268</v>
      </c>
      <c r="GA33" s="6">
        <f t="shared" si="16"/>
        <v>-2.5024655745415521</v>
      </c>
      <c r="GB33" s="6">
        <f t="shared" si="89"/>
        <v>-2.7358024904471323</v>
      </c>
      <c r="GC33" s="6">
        <f t="shared" si="89"/>
        <v>0.13624660936882549</v>
      </c>
      <c r="GD33" s="6">
        <f t="shared" si="146"/>
        <v>-0.11285999220100251</v>
      </c>
      <c r="GE33" s="6">
        <f t="shared" si="146"/>
        <v>7.5825290358743302E-2</v>
      </c>
      <c r="GF33" s="6">
        <f t="shared" si="90"/>
        <v>2.7391930208185826</v>
      </c>
      <c r="GG33" s="6">
        <f t="shared" si="91"/>
        <v>0.13596636531730219</v>
      </c>
      <c r="GH33" s="6">
        <f t="shared" si="92"/>
        <v>2.6236383296667563</v>
      </c>
      <c r="GI33" s="6">
        <f t="shared" si="93"/>
        <v>0.8567694073757679</v>
      </c>
      <c r="GJ33" s="6">
        <f t="shared" si="147"/>
        <v>31.044235512999482</v>
      </c>
      <c r="GL33" s="6">
        <f t="shared" si="17"/>
        <v>0.13624660936882549</v>
      </c>
      <c r="GM33" s="6">
        <f t="shared" si="18"/>
        <v>2.7358024904471323</v>
      </c>
      <c r="GN33" s="6">
        <f t="shared" si="94"/>
        <v>-0.11565389429591022</v>
      </c>
      <c r="GO33" s="6">
        <f t="shared" si="95"/>
        <v>-6.3600716250890699E-2</v>
      </c>
      <c r="GP33" s="6">
        <f t="shared" si="96"/>
        <v>2.7391930208185826</v>
      </c>
      <c r="GQ33" s="6">
        <f t="shared" si="97"/>
        <v>0.13198815997443061</v>
      </c>
      <c r="GR33" s="6">
        <f t="shared" si="98"/>
        <v>2.8107138199072708</v>
      </c>
      <c r="GS33" s="6">
        <f t="shared" si="99"/>
        <v>-0.52485450998965988</v>
      </c>
      <c r="GT33" s="6">
        <f t="shared" si="148"/>
        <v>31.658449454530185</v>
      </c>
      <c r="GU33" s="6">
        <f t="shared" si="149"/>
        <v>-0.13624660936882549</v>
      </c>
      <c r="GV33" s="6">
        <f t="shared" si="100"/>
        <v>-2.7358024904471323</v>
      </c>
      <c r="GW33" s="6">
        <f t="shared" si="150"/>
        <v>-0.11285999220100251</v>
      </c>
      <c r="GX33" s="6">
        <f t="shared" si="150"/>
        <v>7.5825290358743302E-2</v>
      </c>
      <c r="GY33" s="6">
        <f t="shared" si="151"/>
        <v>2.7391930208185826</v>
      </c>
      <c r="GZ33" s="6">
        <f t="shared" si="101"/>
        <v>0.13596636531730219</v>
      </c>
      <c r="HA33" s="6">
        <f t="shared" si="102"/>
        <v>2.8117250419736863</v>
      </c>
      <c r="HB33" s="6">
        <f t="shared" si="103"/>
        <v>-0.51569970194385117</v>
      </c>
      <c r="HC33" s="6">
        <f t="shared" si="152"/>
        <v>31.044235512999578</v>
      </c>
      <c r="HE33" s="6">
        <f t="shared" si="153"/>
        <v>31.658449454530185</v>
      </c>
      <c r="HF33" s="6">
        <f t="shared" si="154"/>
        <v>31.044235512999578</v>
      </c>
      <c r="HG33" s="6">
        <f t="shared" si="155"/>
        <v>31.351342483764881</v>
      </c>
      <c r="HH33" s="6">
        <f t="shared" si="156"/>
        <v>0.85399294845543694</v>
      </c>
      <c r="HJ33" s="6">
        <f t="shared" si="104"/>
        <v>2.7358024904471323</v>
      </c>
      <c r="HK33" s="6">
        <f t="shared" si="105"/>
        <v>-0.13624660936882549</v>
      </c>
      <c r="HL33" s="6">
        <f t="shared" si="19"/>
        <v>-0.56924507347742459</v>
      </c>
      <c r="HM33" s="6">
        <f t="shared" si="20"/>
        <v>1.8197870552712008</v>
      </c>
      <c r="HN33" s="6">
        <f t="shared" si="106"/>
        <v>2.7391930208185826</v>
      </c>
      <c r="HO33" s="6">
        <f t="shared" si="21"/>
        <v>1.9067419542798514</v>
      </c>
      <c r="HP33" s="6">
        <f t="shared" si="107"/>
        <v>3.8404956837638471</v>
      </c>
      <c r="HQ33" s="6">
        <f t="shared" si="108"/>
        <v>-0.34564515233584797</v>
      </c>
      <c r="HR33" s="6">
        <f t="shared" si="109"/>
        <v>110.22118323103166</v>
      </c>
      <c r="HS33" s="6">
        <f t="shared" si="110"/>
        <v>2.7358024904471323</v>
      </c>
      <c r="HT33" s="6">
        <f t="shared" si="110"/>
        <v>-0.13624660936882549</v>
      </c>
      <c r="HU33" s="6">
        <f t="shared" si="22"/>
        <v>-1.0926432643253401</v>
      </c>
      <c r="HV33" s="6">
        <f t="shared" si="23"/>
        <v>-1.5180955206539324</v>
      </c>
      <c r="HW33" s="6">
        <f t="shared" si="111"/>
        <v>2.7391930208185826</v>
      </c>
      <c r="HX33" s="6">
        <f t="shared" si="24"/>
        <v>1.8704232977871798</v>
      </c>
      <c r="HY33" s="6">
        <f t="shared" si="112"/>
        <v>4.0701969621696685</v>
      </c>
      <c r="HZ33" s="6">
        <f t="shared" si="113"/>
        <v>-0.54307557516762284</v>
      </c>
      <c r="IA33" s="6">
        <f t="shared" si="114"/>
        <v>122.89325302765623</v>
      </c>
      <c r="IB33" s="6">
        <f t="shared" si="115"/>
        <v>116.55721812934394</v>
      </c>
      <c r="IC33" s="6">
        <f t="shared" si="116"/>
        <v>0.89448832231795916</v>
      </c>
      <c r="ID33" s="6">
        <f t="shared" si="117"/>
        <v>-0.56924507347742459</v>
      </c>
      <c r="IE33" s="6">
        <f t="shared" si="117"/>
        <v>1.8197870552712008</v>
      </c>
      <c r="IF33" s="6">
        <f t="shared" si="118"/>
        <v>-0.11565389429591022</v>
      </c>
      <c r="IG33" s="6">
        <f t="shared" si="119"/>
        <v>-6.3600716250890699E-2</v>
      </c>
      <c r="IH33" s="6">
        <f t="shared" si="157"/>
        <v>1.9067419542798514</v>
      </c>
      <c r="II33" s="6">
        <f t="shared" si="120"/>
        <v>0.13198815997443061</v>
      </c>
      <c r="IJ33" s="6">
        <f t="shared" si="158"/>
        <v>1.937238874209948</v>
      </c>
      <c r="IK33" s="6">
        <f t="shared" si="159"/>
        <v>-0.19829488483607347</v>
      </c>
      <c r="IL33" s="6">
        <f t="shared" si="160"/>
        <v>101.43726622349851</v>
      </c>
      <c r="IM33" s="6">
        <f t="shared" si="121"/>
        <v>-1.0926432643253401</v>
      </c>
      <c r="IN33" s="6">
        <f t="shared" si="121"/>
        <v>-1.5180955206539324</v>
      </c>
      <c r="IO33" s="6">
        <f t="shared" si="122"/>
        <v>-0.11285999220100251</v>
      </c>
      <c r="IP33" s="6">
        <f t="shared" si="123"/>
        <v>7.5825290358743302E-2</v>
      </c>
      <c r="IQ33" s="6">
        <f t="shared" si="161"/>
        <v>1.8704232977871798</v>
      </c>
      <c r="IR33" s="6">
        <f t="shared" si="124"/>
        <v>0.13596636531730219</v>
      </c>
      <c r="IS33" s="6">
        <f t="shared" si="162"/>
        <v>1.8709780362457438</v>
      </c>
      <c r="IT33" s="6">
        <f t="shared" si="163"/>
        <v>3.2265842354804682E-2</v>
      </c>
      <c r="IU33" s="6">
        <f t="shared" si="164"/>
        <v>88.150982485343235</v>
      </c>
      <c r="IV33" s="6">
        <f t="shared" si="165"/>
        <v>94.794124354420873</v>
      </c>
    </row>
    <row r="34" spans="3:256">
      <c r="C34" s="5">
        <v>28</v>
      </c>
      <c r="D34" s="6">
        <v>-153.83104130000001</v>
      </c>
      <c r="E34" s="6">
        <v>93.713163059999999</v>
      </c>
      <c r="F34" s="6">
        <v>-330.29469549999999</v>
      </c>
      <c r="G34" s="6">
        <v>76.738703340000001</v>
      </c>
      <c r="H34" s="6">
        <v>-213.2416503</v>
      </c>
      <c r="I34" s="6">
        <v>123.4184676</v>
      </c>
      <c r="J34" s="6">
        <v>-207.2298625</v>
      </c>
      <c r="K34" s="6">
        <v>194.1453831</v>
      </c>
      <c r="L34" s="6">
        <v>-237.47524749999999</v>
      </c>
      <c r="M34" s="6">
        <v>243.26732670000001</v>
      </c>
      <c r="N34" s="6">
        <v>-259.30693070000001</v>
      </c>
      <c r="O34" s="6">
        <v>298.960396</v>
      </c>
      <c r="P34" s="6">
        <v>-208.29076620000001</v>
      </c>
      <c r="Q34" s="6">
        <v>59.764243610000001</v>
      </c>
      <c r="R34" s="6">
        <v>-194</v>
      </c>
      <c r="S34" s="6">
        <v>-18</v>
      </c>
      <c r="T34" s="6">
        <v>-240.59405939999999</v>
      </c>
      <c r="U34" s="6">
        <v>-52.574257430000003</v>
      </c>
      <c r="V34" s="6">
        <v>-276.68316829999998</v>
      </c>
      <c r="W34" s="6">
        <v>-97.128712870000001</v>
      </c>
      <c r="X34" s="6">
        <v>-153.85815410002999</v>
      </c>
      <c r="Y34" s="6">
        <v>94.059900452408399</v>
      </c>
      <c r="Z34" s="6">
        <v>-329.87283548837001</v>
      </c>
      <c r="AA34" s="6">
        <v>76.006753548771101</v>
      </c>
      <c r="AB34" s="6">
        <v>-213.84084980834101</v>
      </c>
      <c r="AC34" s="6">
        <v>123.37189153575601</v>
      </c>
      <c r="AD34" s="6">
        <v>-206.86861746463799</v>
      </c>
      <c r="AE34" s="6">
        <v>194.18199158964501</v>
      </c>
      <c r="AF34" s="6">
        <v>-238.04978585366999</v>
      </c>
      <c r="AG34" s="6">
        <v>242.975755235381</v>
      </c>
      <c r="AH34" s="6">
        <v>-258.95843534260001</v>
      </c>
      <c r="AI34" s="6">
        <v>298.13173693386801</v>
      </c>
      <c r="AJ34" s="6">
        <v>-208.710585200439</v>
      </c>
      <c r="AK34" s="6">
        <v>59.488130513649601</v>
      </c>
      <c r="AL34" s="6">
        <v>-194.086253331336</v>
      </c>
      <c r="AM34" s="6">
        <v>-17.520094998479799</v>
      </c>
      <c r="AN34" s="6">
        <v>-239.80111334501501</v>
      </c>
      <c r="AO34" s="6">
        <v>-52.412393871145198</v>
      </c>
      <c r="AP34" s="6">
        <v>-276.742559427054</v>
      </c>
      <c r="AQ34" s="6">
        <v>-97.443496883953699</v>
      </c>
      <c r="AR34" s="6">
        <f t="shared" si="25"/>
        <v>-4.9673032456203954</v>
      </c>
      <c r="AS34" s="6">
        <f t="shared" si="25"/>
        <v>3.0367194480717385</v>
      </c>
      <c r="AT34" s="6">
        <f t="shared" si="25"/>
        <v>-10.649928929331045</v>
      </c>
      <c r="AU34" s="6">
        <f t="shared" si="25"/>
        <v>2.4538744520905871</v>
      </c>
      <c r="AV34" s="6">
        <f t="shared" si="25"/>
        <v>-6.9038417463958694</v>
      </c>
      <c r="AW34" s="6">
        <f t="shared" si="25"/>
        <v>3.9830556971680759</v>
      </c>
      <c r="AX34" s="6">
        <f t="shared" si="25"/>
        <v>-6.6787435541507003</v>
      </c>
      <c r="AY34" s="6">
        <f t="shared" si="25"/>
        <v>6.2691564363704275</v>
      </c>
      <c r="AZ34" s="6">
        <f t="shared" si="25"/>
        <v>-7.6854261043675463</v>
      </c>
      <c r="BA34" s="6">
        <f t="shared" si="170"/>
        <v>7.8444607934337593</v>
      </c>
      <c r="BB34" s="6">
        <f t="shared" si="170"/>
        <v>-8.3604608665835123</v>
      </c>
      <c r="BC34" s="6">
        <f t="shared" si="170"/>
        <v>9.6251690601412196</v>
      </c>
      <c r="BD34" s="6">
        <f t="shared" si="170"/>
        <v>-6.7382113955913541</v>
      </c>
      <c r="BE34" s="6">
        <f t="shared" si="170"/>
        <v>1.9205714868009309</v>
      </c>
      <c r="BF34" s="6">
        <f t="shared" si="170"/>
        <v>-6.2660655312181452</v>
      </c>
      <c r="BG34" s="6">
        <f t="shared" si="170"/>
        <v>-0.56563544037416347</v>
      </c>
      <c r="BH34" s="6">
        <f t="shared" si="170"/>
        <v>-7.7419676297926241</v>
      </c>
      <c r="BI34" s="6">
        <f t="shared" si="170"/>
        <v>-1.6921316631526084</v>
      </c>
      <c r="BJ34" s="6">
        <f t="shared" si="170"/>
        <v>-8.9346204735406527</v>
      </c>
      <c r="BK34" s="6">
        <f t="shared" si="170"/>
        <v>-3.1459586992157327</v>
      </c>
      <c r="BM34" s="12">
        <f t="shared" si="166"/>
        <v>2.8153153153153167E-2</v>
      </c>
      <c r="BN34" s="6">
        <f t="shared" si="26"/>
        <v>-7.8086160874757198</v>
      </c>
      <c r="BO34" s="6">
        <f t="shared" si="26"/>
        <v>2.7452969500811628</v>
      </c>
      <c r="BP34" s="6">
        <f t="shared" si="27"/>
        <v>0.15105890811336106</v>
      </c>
      <c r="BQ34" s="6">
        <f t="shared" si="28"/>
        <v>144.87153523703776</v>
      </c>
      <c r="BR34" s="6">
        <f t="shared" si="29"/>
        <v>2028.2014933185287</v>
      </c>
      <c r="BS34" s="6">
        <f t="shared" si="125"/>
        <v>3870.3412674325355</v>
      </c>
      <c r="BT34" s="6">
        <f t="shared" si="126"/>
        <v>54184.777744055493</v>
      </c>
      <c r="BU34" s="6">
        <f t="shared" si="127"/>
        <v>54.184777744055495</v>
      </c>
      <c r="BW34" s="12">
        <f t="shared" si="167"/>
        <v>2.8153153153153167E-2</v>
      </c>
      <c r="BX34" s="6">
        <f t="shared" si="30"/>
        <v>-8.0229434854755297</v>
      </c>
      <c r="BY34" s="6">
        <f t="shared" si="30"/>
        <v>8.7348149267874895</v>
      </c>
      <c r="BZ34" s="6">
        <f t="shared" si="31"/>
        <v>0.13127991940470007</v>
      </c>
      <c r="CA34" s="6">
        <f t="shared" si="32"/>
        <v>125.90269390588354</v>
      </c>
      <c r="CB34" s="6">
        <f t="shared" si="33"/>
        <v>-8.3382940516666384</v>
      </c>
      <c r="CC34" s="6">
        <f t="shared" si="33"/>
        <v>-2.4190451811841704</v>
      </c>
      <c r="CD34" s="6">
        <f t="shared" si="34"/>
        <v>0.12741087177509475</v>
      </c>
      <c r="CE34" s="6">
        <f t="shared" si="35"/>
        <v>122.19212246718685</v>
      </c>
      <c r="CF34" s="6">
        <f t="shared" si="36"/>
        <v>124.04740818653519</v>
      </c>
      <c r="CH34" s="6">
        <f t="shared" si="128"/>
        <v>1.9067419542798514</v>
      </c>
      <c r="CI34" s="6">
        <f t="shared" si="129"/>
        <v>0.36876078657404576</v>
      </c>
      <c r="CJ34" s="6">
        <f t="shared" si="130"/>
        <v>1.8270783788633447</v>
      </c>
      <c r="CK34" s="6">
        <f t="shared" si="131"/>
        <v>1.8939488422319075</v>
      </c>
      <c r="CL34" s="6">
        <f t="shared" si="132"/>
        <v>0.15822156562734765</v>
      </c>
      <c r="CM34" s="15">
        <f t="shared" si="37"/>
        <v>2.0512905598586211</v>
      </c>
      <c r="CN34" s="15">
        <f t="shared" si="38"/>
        <v>0.33445024974287163</v>
      </c>
      <c r="CO34" s="15">
        <f t="shared" si="39"/>
        <v>1.9396243933613</v>
      </c>
      <c r="CP34" s="15">
        <f t="shared" si="40"/>
        <v>0.13327443364368022</v>
      </c>
      <c r="CQ34" s="15">
        <f t="shared" si="133"/>
        <v>0.46772468338655182</v>
      </c>
      <c r="CR34" s="6">
        <f t="shared" si="134"/>
        <v>1.8704232977871798</v>
      </c>
      <c r="CS34" s="6">
        <f t="shared" si="135"/>
        <v>0.36812630359918913</v>
      </c>
      <c r="CT34" s="6">
        <f t="shared" si="136"/>
        <v>1.8734257369931919</v>
      </c>
      <c r="CU34" s="6">
        <f t="shared" si="137"/>
        <v>1.8999751621814265</v>
      </c>
      <c r="CV34" s="6">
        <f t="shared" si="138"/>
        <v>0.13464449674041731</v>
      </c>
      <c r="CW34" s="15">
        <f t="shared" si="41"/>
        <v>2.0559876691897805</v>
      </c>
      <c r="CX34" s="15">
        <f t="shared" si="42"/>
        <v>0.34287123224459831</v>
      </c>
      <c r="CY34" s="15">
        <f t="shared" si="43"/>
        <v>1.9540226979575179</v>
      </c>
      <c r="CZ34" s="15">
        <f t="shared" si="44"/>
        <v>0.12444388979412335</v>
      </c>
      <c r="DA34" s="15">
        <f t="shared" si="139"/>
        <v>0.46731512203872166</v>
      </c>
      <c r="DB34" s="6">
        <f t="shared" si="45"/>
        <v>0.46751990271263677</v>
      </c>
      <c r="DD34" s="12">
        <f t="shared" si="168"/>
        <v>2.8153153153153167E-2</v>
      </c>
      <c r="DE34" s="6">
        <f t="shared" si="46"/>
        <v>5.6826256837106497</v>
      </c>
      <c r="DF34" s="6">
        <f t="shared" si="46"/>
        <v>0.58284499598115147</v>
      </c>
      <c r="DG34" s="6">
        <f t="shared" si="47"/>
        <v>0.22509819224516914</v>
      </c>
      <c r="DH34" s="6">
        <f t="shared" si="47"/>
        <v>2.2861007392023516</v>
      </c>
      <c r="DI34" s="6">
        <f t="shared" si="48"/>
        <v>5.7124375664429099</v>
      </c>
      <c r="DJ34" s="6">
        <f t="shared" si="49"/>
        <v>2.2971560212431332</v>
      </c>
      <c r="DK34" s="6">
        <f t="shared" si="50"/>
        <v>5.7171397085358606</v>
      </c>
      <c r="DL34" s="6">
        <f t="shared" si="51"/>
        <v>0.19901839873021585</v>
      </c>
      <c r="DM34" s="6">
        <f t="shared" si="52"/>
        <v>78.52043646144665</v>
      </c>
      <c r="DN34" s="6">
        <f t="shared" si="53"/>
        <v>5.6826256837106497</v>
      </c>
      <c r="DO34" s="6">
        <f t="shared" si="53"/>
        <v>0.58284499598115147</v>
      </c>
      <c r="DP34" s="6">
        <f t="shared" si="54"/>
        <v>0.47214586437320882</v>
      </c>
      <c r="DQ34" s="6">
        <f t="shared" si="54"/>
        <v>-2.4862069271750942</v>
      </c>
      <c r="DR34" s="6">
        <f t="shared" si="55"/>
        <v>5.7124375664429099</v>
      </c>
      <c r="DS34" s="6">
        <f t="shared" si="56"/>
        <v>2.5306415396057473</v>
      </c>
      <c r="DT34" s="6">
        <f t="shared" si="57"/>
        <v>6.0471629426328324</v>
      </c>
      <c r="DU34" s="6">
        <f t="shared" si="58"/>
        <v>8.5358584585828109E-2</v>
      </c>
      <c r="DV34" s="6">
        <f t="shared" si="59"/>
        <v>85.103354805218132</v>
      </c>
      <c r="DW34" s="6">
        <f t="shared" si="60"/>
        <v>81.811895633332398</v>
      </c>
      <c r="DX34" s="6">
        <f t="shared" si="140"/>
        <v>2385.1046360950154</v>
      </c>
      <c r="DY34" s="6">
        <f t="shared" si="61"/>
        <v>0.22509819224516914</v>
      </c>
      <c r="DZ34" s="6">
        <f t="shared" si="61"/>
        <v>2.2861007392023516</v>
      </c>
      <c r="EA34" s="6">
        <f t="shared" si="61"/>
        <v>-1.0066825502168459</v>
      </c>
      <c r="EB34" s="6">
        <f t="shared" si="61"/>
        <v>1.5753043570633318</v>
      </c>
      <c r="EC34" s="6">
        <f t="shared" si="62"/>
        <v>2.2971560212431332</v>
      </c>
      <c r="ED34" s="6">
        <f t="shared" si="11"/>
        <v>1.8694901910129964</v>
      </c>
      <c r="EE34" s="6">
        <f t="shared" si="63"/>
        <v>1.4221516425340135</v>
      </c>
      <c r="EF34" s="6">
        <f t="shared" si="64"/>
        <v>0.78581759571726517</v>
      </c>
      <c r="EG34" s="6">
        <f t="shared" si="65"/>
        <v>38.203640777861423</v>
      </c>
      <c r="EH34" s="6">
        <f t="shared" si="66"/>
        <v>0.47214586437320882</v>
      </c>
      <c r="EI34" s="6">
        <f t="shared" si="66"/>
        <v>-2.4862069271750942</v>
      </c>
      <c r="EJ34" s="6">
        <f t="shared" si="66"/>
        <v>-1.4759020985744788</v>
      </c>
      <c r="EK34" s="6">
        <f t="shared" si="66"/>
        <v>-1.126496222778445</v>
      </c>
      <c r="EL34" s="6">
        <f t="shared" si="67"/>
        <v>2.5306415396057473</v>
      </c>
      <c r="EM34" s="6">
        <f t="shared" si="12"/>
        <v>1.8566854188339645</v>
      </c>
      <c r="EN34" s="6">
        <f t="shared" si="68"/>
        <v>2.3756481358979631</v>
      </c>
      <c r="EO34" s="6">
        <f t="shared" si="69"/>
        <v>0.44776301261805396</v>
      </c>
      <c r="EP34" s="6">
        <f t="shared" si="70"/>
        <v>63.399748506995337</v>
      </c>
      <c r="EQ34" s="6">
        <f t="shared" si="71"/>
        <v>50.80169464242838</v>
      </c>
      <c r="ER34" s="6">
        <f t="shared" si="141"/>
        <v>897.1104273415533</v>
      </c>
      <c r="ES34" s="6">
        <f t="shared" si="72"/>
        <v>-1.0066825502168459</v>
      </c>
      <c r="ET34" s="6">
        <f t="shared" si="72"/>
        <v>1.5753043570633318</v>
      </c>
      <c r="EU34" s="6">
        <f t="shared" si="72"/>
        <v>-0.67503476221596603</v>
      </c>
      <c r="EV34" s="6">
        <f t="shared" si="72"/>
        <v>1.7807082667074603</v>
      </c>
      <c r="EW34" s="6">
        <f t="shared" si="73"/>
        <v>1.8694901910129964</v>
      </c>
      <c r="EX34" s="6">
        <f t="shared" si="13"/>
        <v>1.9043617989552966</v>
      </c>
      <c r="EY34" s="6">
        <f t="shared" si="74"/>
        <v>0.39010385973862127</v>
      </c>
      <c r="EZ34" s="6">
        <f t="shared" si="75"/>
        <v>0.97879815760690303</v>
      </c>
      <c r="FA34" s="6">
        <f t="shared" si="76"/>
        <v>11.819381519537879</v>
      </c>
      <c r="FB34" s="6">
        <f t="shared" si="77"/>
        <v>-1.4759020985744788</v>
      </c>
      <c r="FC34" s="6">
        <f t="shared" si="77"/>
        <v>-1.126496222778445</v>
      </c>
      <c r="FD34" s="6">
        <f t="shared" si="77"/>
        <v>-1.1926528437480286</v>
      </c>
      <c r="FE34" s="6">
        <f t="shared" si="77"/>
        <v>-1.4538270360631242</v>
      </c>
      <c r="FF34" s="6">
        <f t="shared" si="78"/>
        <v>1.8566854188339645</v>
      </c>
      <c r="FG34" s="6">
        <f t="shared" si="14"/>
        <v>1.8804344860931339</v>
      </c>
      <c r="FH34" s="6">
        <f t="shared" si="79"/>
        <v>0.43286903525818166</v>
      </c>
      <c r="FI34" s="6">
        <f t="shared" si="80"/>
        <v>0.97324670539575964</v>
      </c>
      <c r="FJ34" s="6">
        <f t="shared" si="81"/>
        <v>13.283095178375913</v>
      </c>
      <c r="FK34" s="6">
        <f t="shared" si="82"/>
        <v>12.551238348956897</v>
      </c>
      <c r="FL34" s="6">
        <f t="shared" si="142"/>
        <v>-79.348453679388385</v>
      </c>
      <c r="FN34" s="12">
        <f t="shared" si="169"/>
        <v>2.8153153153153167E-2</v>
      </c>
      <c r="FO34" s="6">
        <f t="shared" si="83"/>
        <v>-8.0229434854755297</v>
      </c>
      <c r="FP34" s="6">
        <f t="shared" si="83"/>
        <v>8.7348149267874895</v>
      </c>
      <c r="FQ34" s="6">
        <f t="shared" si="84"/>
        <v>-2.7358024904471323</v>
      </c>
      <c r="FR34" s="6">
        <f t="shared" si="85"/>
        <v>0.13624660936882549</v>
      </c>
      <c r="FS34" s="6">
        <f t="shared" si="143"/>
        <v>-0.10610781879971753</v>
      </c>
      <c r="FT34" s="6">
        <f t="shared" si="143"/>
        <v>-7.7301668988909E-2</v>
      </c>
      <c r="FU34" s="6">
        <f t="shared" si="144"/>
        <v>2.7391930208185826</v>
      </c>
      <c r="FV34" s="6">
        <f t="shared" si="86"/>
        <v>0.13127991940470007</v>
      </c>
      <c r="FW34" s="6">
        <f t="shared" si="87"/>
        <v>2.6383511770195334</v>
      </c>
      <c r="FX34" s="6">
        <f t="shared" si="88"/>
        <v>0.77796756483915308</v>
      </c>
      <c r="FY34" s="6">
        <f t="shared" si="145"/>
        <v>38.925137611136343</v>
      </c>
      <c r="FZ34" s="6">
        <f t="shared" si="15"/>
        <v>-8.3382940516666384</v>
      </c>
      <c r="GA34" s="6">
        <f t="shared" si="16"/>
        <v>-2.4190451811841704</v>
      </c>
      <c r="GB34" s="6">
        <f t="shared" si="89"/>
        <v>-2.7358024904471323</v>
      </c>
      <c r="GC34" s="6">
        <f t="shared" si="89"/>
        <v>0.13624660936882549</v>
      </c>
      <c r="GD34" s="6">
        <f t="shared" si="146"/>
        <v>-9.6304559697811598E-2</v>
      </c>
      <c r="GE34" s="6">
        <f t="shared" si="146"/>
        <v>8.3420393357381606E-2</v>
      </c>
      <c r="GF34" s="6">
        <f t="shared" si="90"/>
        <v>2.7391930208185826</v>
      </c>
      <c r="GG34" s="6">
        <f t="shared" si="91"/>
        <v>0.12741087177509475</v>
      </c>
      <c r="GH34" s="6">
        <f t="shared" si="92"/>
        <v>2.6400265028078853</v>
      </c>
      <c r="GI34" s="6">
        <f t="shared" si="93"/>
        <v>0.787488998804039</v>
      </c>
      <c r="GJ34" s="6">
        <f t="shared" si="147"/>
        <v>38.048530169708741</v>
      </c>
      <c r="GL34" s="6">
        <f t="shared" si="17"/>
        <v>0.13624660936882549</v>
      </c>
      <c r="GM34" s="6">
        <f t="shared" si="18"/>
        <v>2.7358024904471323</v>
      </c>
      <c r="GN34" s="6">
        <f t="shared" si="94"/>
        <v>-0.10610781879971753</v>
      </c>
      <c r="GO34" s="6">
        <f t="shared" si="95"/>
        <v>-7.7301668988909E-2</v>
      </c>
      <c r="GP34" s="6">
        <f t="shared" si="96"/>
        <v>2.7391930208185826</v>
      </c>
      <c r="GQ34" s="6">
        <f t="shared" si="97"/>
        <v>0.13127991940470007</v>
      </c>
      <c r="GR34" s="6">
        <f t="shared" si="98"/>
        <v>2.8235245139168277</v>
      </c>
      <c r="GS34" s="6">
        <f t="shared" si="99"/>
        <v>-0.62830443899294386</v>
      </c>
      <c r="GT34" s="6">
        <f t="shared" si="148"/>
        <v>38.925137611136307</v>
      </c>
      <c r="GU34" s="6">
        <f t="shared" si="149"/>
        <v>-0.13624660936882549</v>
      </c>
      <c r="GV34" s="6">
        <f t="shared" si="100"/>
        <v>-2.7358024904471323</v>
      </c>
      <c r="GW34" s="6">
        <f t="shared" si="150"/>
        <v>-9.6304559697811598E-2</v>
      </c>
      <c r="GX34" s="6">
        <f t="shared" si="150"/>
        <v>8.3420393357381606E-2</v>
      </c>
      <c r="GY34" s="6">
        <f t="shared" si="151"/>
        <v>2.7391930208185826</v>
      </c>
      <c r="GZ34" s="6">
        <f t="shared" si="101"/>
        <v>0.12741087177509475</v>
      </c>
      <c r="HA34" s="6">
        <f t="shared" si="102"/>
        <v>2.8195058141275329</v>
      </c>
      <c r="HB34" s="6">
        <f t="shared" si="103"/>
        <v>-0.61632870837128273</v>
      </c>
      <c r="HC34" s="6">
        <f t="shared" si="152"/>
        <v>38.04853016970884</v>
      </c>
      <c r="HE34" s="6">
        <f t="shared" si="153"/>
        <v>38.925137611136307</v>
      </c>
      <c r="HF34" s="6">
        <f t="shared" si="154"/>
        <v>38.04853016970884</v>
      </c>
      <c r="HG34" s="6">
        <f t="shared" si="155"/>
        <v>38.486833890422574</v>
      </c>
      <c r="HH34" s="6">
        <f t="shared" si="156"/>
        <v>0.78275118504820418</v>
      </c>
      <c r="HJ34" s="6">
        <f t="shared" si="104"/>
        <v>2.7358024904471323</v>
      </c>
      <c r="HK34" s="6">
        <f t="shared" si="105"/>
        <v>-0.13624660936882549</v>
      </c>
      <c r="HL34" s="6">
        <f t="shared" si="19"/>
        <v>-0.67503476221596603</v>
      </c>
      <c r="HM34" s="6">
        <f t="shared" si="20"/>
        <v>1.7807082667074603</v>
      </c>
      <c r="HN34" s="6">
        <f t="shared" si="106"/>
        <v>2.7391930208185826</v>
      </c>
      <c r="HO34" s="6">
        <f t="shared" si="21"/>
        <v>1.9043617989552966</v>
      </c>
      <c r="HP34" s="6">
        <f t="shared" si="107"/>
        <v>3.9126112458391518</v>
      </c>
      <c r="HQ34" s="6">
        <f t="shared" si="108"/>
        <v>-0.40053895787455202</v>
      </c>
      <c r="HR34" s="6">
        <f t="shared" si="109"/>
        <v>113.61187565968467</v>
      </c>
      <c r="HS34" s="6">
        <f t="shared" si="110"/>
        <v>2.7358024904471323</v>
      </c>
      <c r="HT34" s="6">
        <f t="shared" si="110"/>
        <v>-0.13624660936882549</v>
      </c>
      <c r="HU34" s="6">
        <f t="shared" si="22"/>
        <v>-1.1926528437480286</v>
      </c>
      <c r="HV34" s="6">
        <f t="shared" si="23"/>
        <v>-1.4538270360631242</v>
      </c>
      <c r="HW34" s="6">
        <f t="shared" si="111"/>
        <v>2.7391930208185826</v>
      </c>
      <c r="HX34" s="6">
        <f t="shared" si="24"/>
        <v>1.8804344860931339</v>
      </c>
      <c r="HY34" s="6">
        <f t="shared" si="112"/>
        <v>4.1435225947947174</v>
      </c>
      <c r="HZ34" s="6">
        <f t="shared" si="113"/>
        <v>-0.59500275074665177</v>
      </c>
      <c r="IA34" s="6">
        <f t="shared" si="114"/>
        <v>126.5128281939231</v>
      </c>
      <c r="IB34" s="6">
        <f t="shared" si="115"/>
        <v>120.06235192680388</v>
      </c>
      <c r="IC34" s="6">
        <f t="shared" si="116"/>
        <v>0.86548076787464556</v>
      </c>
      <c r="ID34" s="6">
        <f t="shared" si="117"/>
        <v>-0.67503476221596603</v>
      </c>
      <c r="IE34" s="6">
        <f t="shared" si="117"/>
        <v>1.7807082667074603</v>
      </c>
      <c r="IF34" s="6">
        <f t="shared" si="118"/>
        <v>-0.10610781879971753</v>
      </c>
      <c r="IG34" s="6">
        <f t="shared" si="119"/>
        <v>-7.7301668988909E-2</v>
      </c>
      <c r="IH34" s="6">
        <f t="shared" si="157"/>
        <v>1.9043617989552966</v>
      </c>
      <c r="II34" s="6">
        <f t="shared" si="120"/>
        <v>0.13127991940470007</v>
      </c>
      <c r="IJ34" s="6">
        <f t="shared" si="158"/>
        <v>1.9431620591426186</v>
      </c>
      <c r="IK34" s="6">
        <f t="shared" si="159"/>
        <v>-0.26409630390568473</v>
      </c>
      <c r="IL34" s="6">
        <f t="shared" si="160"/>
        <v>105.31326195145159</v>
      </c>
      <c r="IM34" s="6">
        <f t="shared" si="121"/>
        <v>-1.1926528437480286</v>
      </c>
      <c r="IN34" s="6">
        <f t="shared" si="121"/>
        <v>-1.4538270360631242</v>
      </c>
      <c r="IO34" s="6">
        <f t="shared" si="122"/>
        <v>-9.6304559697811598E-2</v>
      </c>
      <c r="IP34" s="6">
        <f t="shared" si="123"/>
        <v>8.3420393357381606E-2</v>
      </c>
      <c r="IQ34" s="6">
        <f t="shared" si="161"/>
        <v>1.8804344860931339</v>
      </c>
      <c r="IR34" s="6">
        <f t="shared" si="124"/>
        <v>0.12741087177509475</v>
      </c>
      <c r="IS34" s="6">
        <f t="shared" si="162"/>
        <v>1.8881496813546876</v>
      </c>
      <c r="IT34" s="6">
        <f t="shared" si="163"/>
        <v>-2.6799846685922963E-2</v>
      </c>
      <c r="IU34" s="6">
        <f t="shared" si="164"/>
        <v>91.535701975785642</v>
      </c>
      <c r="IV34" s="6">
        <f t="shared" si="165"/>
        <v>98.424481963618618</v>
      </c>
    </row>
    <row r="35" spans="3:256">
      <c r="C35" s="5">
        <v>29</v>
      </c>
      <c r="D35" s="6">
        <v>-149.23379170000001</v>
      </c>
      <c r="E35" s="6">
        <v>93.359528490000002</v>
      </c>
      <c r="F35" s="6">
        <v>-324.99017679999997</v>
      </c>
      <c r="G35" s="6">
        <v>76.385068759999996</v>
      </c>
      <c r="H35" s="6">
        <v>-210.0589391</v>
      </c>
      <c r="I35" s="6">
        <v>123.4184676</v>
      </c>
      <c r="J35" s="6">
        <v>-205.4616896</v>
      </c>
      <c r="K35" s="6">
        <v>193.79174850000001</v>
      </c>
      <c r="L35" s="6">
        <v>-239.7029703</v>
      </c>
      <c r="M35" s="6">
        <v>241.039604</v>
      </c>
      <c r="N35" s="6">
        <v>-263.76237620000001</v>
      </c>
      <c r="O35" s="6">
        <v>294.50495050000001</v>
      </c>
      <c r="P35" s="6">
        <v>-204.75442039999999</v>
      </c>
      <c r="Q35" s="6">
        <v>58.703339880000001</v>
      </c>
      <c r="R35" s="6">
        <v>-192.5</v>
      </c>
      <c r="S35" s="6">
        <v>-18</v>
      </c>
      <c r="T35" s="6">
        <v>-240.14851490000001</v>
      </c>
      <c r="U35" s="6">
        <v>-51.237623759999998</v>
      </c>
      <c r="V35" s="6">
        <v>-280.24752480000001</v>
      </c>
      <c r="W35" s="6">
        <v>-94.009900990000006</v>
      </c>
      <c r="X35" s="6">
        <v>-148.89481174547001</v>
      </c>
      <c r="Y35" s="6">
        <v>93.427343605853807</v>
      </c>
      <c r="Z35" s="6">
        <v>-325.20238954712602</v>
      </c>
      <c r="AA35" s="6">
        <v>76.125870061495704</v>
      </c>
      <c r="AB35" s="6">
        <v>-209.301949436809</v>
      </c>
      <c r="AC35" s="6">
        <v>122.98291890144</v>
      </c>
      <c r="AD35" s="6">
        <v>-205.314622254434</v>
      </c>
      <c r="AE35" s="6">
        <v>193.96154498561199</v>
      </c>
      <c r="AF35" s="6">
        <v>-239.47157668221399</v>
      </c>
      <c r="AG35" s="6">
        <v>240.94486019010799</v>
      </c>
      <c r="AH35" s="6">
        <v>-263.352906201282</v>
      </c>
      <c r="AI35" s="6">
        <v>294.52741514689899</v>
      </c>
      <c r="AJ35" s="6">
        <v>-204.44711077605399</v>
      </c>
      <c r="AK35" s="6">
        <v>59.024962675641298</v>
      </c>
      <c r="AL35" s="6">
        <v>-192.92809082237599</v>
      </c>
      <c r="AM35" s="6">
        <v>-18.183023372300301</v>
      </c>
      <c r="AN35" s="6">
        <v>-240.675535614593</v>
      </c>
      <c r="AO35" s="6">
        <v>-50.527637569109402</v>
      </c>
      <c r="AP35" s="6">
        <v>-280.82643352430398</v>
      </c>
      <c r="AQ35" s="6">
        <v>-93.553776565006501</v>
      </c>
      <c r="AR35" s="6">
        <f t="shared" si="25"/>
        <v>-4.8070619718891248</v>
      </c>
      <c r="AS35" s="6">
        <f t="shared" si="25"/>
        <v>3.0162973801266935</v>
      </c>
      <c r="AT35" s="6">
        <f t="shared" si="25"/>
        <v>-10.49914380248393</v>
      </c>
      <c r="AU35" s="6">
        <f t="shared" si="25"/>
        <v>2.457720123083619</v>
      </c>
      <c r="AV35" s="6">
        <f t="shared" si="25"/>
        <v>-6.7573035620601836</v>
      </c>
      <c r="AW35" s="6">
        <f t="shared" si="25"/>
        <v>3.9704977340221044</v>
      </c>
      <c r="AX35" s="6">
        <f t="shared" si="25"/>
        <v>-6.628572892111519</v>
      </c>
      <c r="AY35" s="6">
        <f t="shared" si="25"/>
        <v>6.2620393281605677</v>
      </c>
      <c r="AZ35" s="6">
        <f t="shared" si="25"/>
        <v>-7.7313285541826424</v>
      </c>
      <c r="BA35" s="6">
        <f t="shared" si="170"/>
        <v>7.7788934427209702</v>
      </c>
      <c r="BB35" s="6">
        <f t="shared" si="170"/>
        <v>-8.5023361509114626</v>
      </c>
      <c r="BC35" s="6">
        <f t="shared" si="170"/>
        <v>9.5088037013118694</v>
      </c>
      <c r="BD35" s="6">
        <f t="shared" si="170"/>
        <v>-6.6005653249638696</v>
      </c>
      <c r="BE35" s="6">
        <f t="shared" si="170"/>
        <v>1.9056181350045105</v>
      </c>
      <c r="BF35" s="6">
        <f t="shared" si="170"/>
        <v>-6.2286743092620265</v>
      </c>
      <c r="BG35" s="6">
        <f t="shared" si="170"/>
        <v>-0.58703805164396672</v>
      </c>
      <c r="BH35" s="6">
        <f t="shared" si="170"/>
        <v>-7.770198311508028</v>
      </c>
      <c r="BI35" s="6">
        <f t="shared" si="170"/>
        <v>-1.6312823948699593</v>
      </c>
      <c r="BJ35" s="6">
        <f t="shared" si="170"/>
        <v>-9.0664681560806759</v>
      </c>
      <c r="BK35" s="6">
        <f t="shared" si="170"/>
        <v>-3.0203792622474439</v>
      </c>
      <c r="BM35" s="12">
        <f t="shared" si="166"/>
        <v>2.9195862529195878E-2</v>
      </c>
      <c r="BN35" s="6">
        <f t="shared" si="26"/>
        <v>-7.6531028871865274</v>
      </c>
      <c r="BO35" s="6">
        <f t="shared" si="26"/>
        <v>2.7370087516051562</v>
      </c>
      <c r="BP35" s="6">
        <f t="shared" si="27"/>
        <v>0.15573390670680595</v>
      </c>
      <c r="BQ35" s="6">
        <f t="shared" si="28"/>
        <v>149.35504588809516</v>
      </c>
      <c r="BR35" s="6">
        <f t="shared" si="29"/>
        <v>2090.9706424333322</v>
      </c>
      <c r="BS35" s="6">
        <f t="shared" si="125"/>
        <v>4299.866054790089</v>
      </c>
      <c r="BT35" s="6">
        <f t="shared" si="126"/>
        <v>60198.12476706125</v>
      </c>
      <c r="BU35" s="6">
        <f t="shared" si="127"/>
        <v>60.198124767061252</v>
      </c>
      <c r="BW35" s="12">
        <f t="shared" si="167"/>
        <v>2.9195862529195878E-2</v>
      </c>
      <c r="BX35" s="6">
        <f t="shared" si="30"/>
        <v>-8.1168323525470534</v>
      </c>
      <c r="BY35" s="6">
        <f t="shared" si="30"/>
        <v>8.6438485720164202</v>
      </c>
      <c r="BZ35" s="6">
        <f t="shared" si="31"/>
        <v>0.1307287155154149</v>
      </c>
      <c r="CA35" s="6">
        <f t="shared" si="32"/>
        <v>125.37406732790349</v>
      </c>
      <c r="CB35" s="6">
        <f t="shared" si="33"/>
        <v>-8.4183332337943515</v>
      </c>
      <c r="CC35" s="6">
        <f t="shared" si="33"/>
        <v>-2.3258308285587015</v>
      </c>
      <c r="CD35" s="6">
        <f t="shared" si="34"/>
        <v>0.12286246868372172</v>
      </c>
      <c r="CE35" s="6">
        <f t="shared" si="35"/>
        <v>117.83002196643646</v>
      </c>
      <c r="CF35" s="6">
        <f t="shared" si="36"/>
        <v>121.60204464716998</v>
      </c>
      <c r="CH35" s="6">
        <f t="shared" si="128"/>
        <v>1.9043617989552966</v>
      </c>
      <c r="CI35" s="6">
        <f t="shared" si="129"/>
        <v>0.36053053642458882</v>
      </c>
      <c r="CJ35" s="6">
        <f t="shared" si="130"/>
        <v>1.7995968774768125</v>
      </c>
      <c r="CK35" s="6">
        <f t="shared" si="131"/>
        <v>1.8821584218798153</v>
      </c>
      <c r="CL35" s="6">
        <f t="shared" si="132"/>
        <v>0.16145197739251516</v>
      </c>
      <c r="CM35" s="15">
        <f t="shared" si="37"/>
        <v>2.0322446064283488</v>
      </c>
      <c r="CN35" s="15">
        <f t="shared" si="38"/>
        <v>0.31792485242219948</v>
      </c>
      <c r="CO35" s="15">
        <f t="shared" si="39"/>
        <v>1.9216036383745716</v>
      </c>
      <c r="CP35" s="15">
        <f t="shared" si="40"/>
        <v>0.12758395822578822</v>
      </c>
      <c r="CQ35" s="15">
        <f t="shared" si="133"/>
        <v>0.4455088106479877</v>
      </c>
      <c r="CR35" s="6">
        <f t="shared" si="134"/>
        <v>1.8804344860931339</v>
      </c>
      <c r="CS35" s="6">
        <f t="shared" si="135"/>
        <v>0.36460113576897579</v>
      </c>
      <c r="CT35" s="6">
        <f t="shared" si="136"/>
        <v>1.8683462159795101</v>
      </c>
      <c r="CU35" s="6">
        <f t="shared" si="137"/>
        <v>1.924206919245655</v>
      </c>
      <c r="CV35" s="6">
        <f t="shared" si="138"/>
        <v>0.13989348104538527</v>
      </c>
      <c r="CW35" s="15">
        <f t="shared" si="41"/>
        <v>2.0566909189208102</v>
      </c>
      <c r="CX35" s="15">
        <f t="shared" si="42"/>
        <v>0.33989549643904005</v>
      </c>
      <c r="CY35" s="15">
        <f t="shared" si="43"/>
        <v>1.9662233081352751</v>
      </c>
      <c r="CZ35" s="15">
        <f t="shared" si="44"/>
        <v>0.1215222822567219</v>
      </c>
      <c r="DA35" s="15">
        <f t="shared" si="139"/>
        <v>0.46141777869576195</v>
      </c>
      <c r="DB35" s="6">
        <f t="shared" si="45"/>
        <v>0.45346329467187485</v>
      </c>
      <c r="DD35" s="12">
        <f t="shared" si="168"/>
        <v>2.9195862529195878E-2</v>
      </c>
      <c r="DE35" s="6">
        <f t="shared" si="46"/>
        <v>5.6920818305948053</v>
      </c>
      <c r="DF35" s="6">
        <f t="shared" si="46"/>
        <v>0.55857725704307448</v>
      </c>
      <c r="DG35" s="6">
        <f t="shared" si="47"/>
        <v>0.12873066994866456</v>
      </c>
      <c r="DH35" s="6">
        <f t="shared" si="47"/>
        <v>2.2915415941384634</v>
      </c>
      <c r="DI35" s="6">
        <f t="shared" si="48"/>
        <v>5.7194234078509414</v>
      </c>
      <c r="DJ35" s="6">
        <f t="shared" si="49"/>
        <v>2.2951545619090847</v>
      </c>
      <c r="DK35" s="6">
        <f t="shared" si="50"/>
        <v>5.8270096559304951</v>
      </c>
      <c r="DL35" s="6">
        <f t="shared" si="51"/>
        <v>0.15332936294382557</v>
      </c>
      <c r="DM35" s="6">
        <f t="shared" si="52"/>
        <v>81.180082379586381</v>
      </c>
      <c r="DN35" s="6">
        <f t="shared" si="53"/>
        <v>5.6920818305948053</v>
      </c>
      <c r="DO35" s="6">
        <f t="shared" si="53"/>
        <v>0.55857725704307448</v>
      </c>
      <c r="DP35" s="6">
        <f t="shared" si="54"/>
        <v>0.37189101570184313</v>
      </c>
      <c r="DQ35" s="6">
        <f t="shared" si="54"/>
        <v>-2.4926561866484773</v>
      </c>
      <c r="DR35" s="6">
        <f t="shared" si="55"/>
        <v>5.7194234078509414</v>
      </c>
      <c r="DS35" s="6">
        <f t="shared" si="56"/>
        <v>2.5202455817631497</v>
      </c>
      <c r="DT35" s="6">
        <f t="shared" si="57"/>
        <v>6.1330625167833768</v>
      </c>
      <c r="DU35" s="6">
        <f t="shared" si="58"/>
        <v>5.0261923627681386E-2</v>
      </c>
      <c r="DV35" s="6">
        <f t="shared" si="59"/>
        <v>87.118990006024674</v>
      </c>
      <c r="DW35" s="6">
        <f t="shared" si="60"/>
        <v>84.149536192805527</v>
      </c>
      <c r="DX35" s="6">
        <f t="shared" si="140"/>
        <v>2241.8908021571096</v>
      </c>
      <c r="DY35" s="6">
        <f t="shared" si="61"/>
        <v>0.12873066994866456</v>
      </c>
      <c r="DZ35" s="6">
        <f t="shared" si="61"/>
        <v>2.2915415941384634</v>
      </c>
      <c r="EA35" s="6">
        <f t="shared" si="61"/>
        <v>-1.1027556620711234</v>
      </c>
      <c r="EB35" s="6">
        <f t="shared" si="61"/>
        <v>1.5168541145604024</v>
      </c>
      <c r="EC35" s="6">
        <f t="shared" si="62"/>
        <v>2.2951545619090847</v>
      </c>
      <c r="ED35" s="6">
        <f t="shared" si="11"/>
        <v>1.8753443564019767</v>
      </c>
      <c r="EE35" s="6">
        <f t="shared" si="63"/>
        <v>1.4548880633803276</v>
      </c>
      <c r="EF35" s="6">
        <f t="shared" si="64"/>
        <v>0.77458571344133031</v>
      </c>
      <c r="EG35" s="6">
        <f t="shared" si="65"/>
        <v>39.232512987285446</v>
      </c>
      <c r="EH35" s="6">
        <f t="shared" si="66"/>
        <v>0.37189101570184313</v>
      </c>
      <c r="EI35" s="6">
        <f t="shared" si="66"/>
        <v>-2.4926561866484773</v>
      </c>
      <c r="EJ35" s="6">
        <f t="shared" si="66"/>
        <v>-1.5415240022460015</v>
      </c>
      <c r="EK35" s="6">
        <f t="shared" si="66"/>
        <v>-1.0442443432259925</v>
      </c>
      <c r="EL35" s="6">
        <f t="shared" si="67"/>
        <v>2.5202455817631497</v>
      </c>
      <c r="EM35" s="6">
        <f t="shared" si="12"/>
        <v>1.8619190363332168</v>
      </c>
      <c r="EN35" s="6">
        <f t="shared" si="68"/>
        <v>2.3998028875461568</v>
      </c>
      <c r="EO35" s="6">
        <f t="shared" si="69"/>
        <v>0.43253407054748222</v>
      </c>
      <c r="EP35" s="6">
        <f t="shared" si="70"/>
        <v>64.371513552690516</v>
      </c>
      <c r="EQ35" s="6">
        <f t="shared" si="71"/>
        <v>51.802013269987981</v>
      </c>
      <c r="ER35" s="6">
        <f t="shared" si="141"/>
        <v>959.34557657475943</v>
      </c>
      <c r="ES35" s="6">
        <f t="shared" si="72"/>
        <v>-1.1027556620711234</v>
      </c>
      <c r="ET35" s="6">
        <f t="shared" si="72"/>
        <v>1.5168541145604024</v>
      </c>
      <c r="EU35" s="6">
        <f t="shared" si="72"/>
        <v>-0.77100759672882013</v>
      </c>
      <c r="EV35" s="6">
        <f t="shared" si="72"/>
        <v>1.7299102585908992</v>
      </c>
      <c r="EW35" s="6">
        <f t="shared" si="73"/>
        <v>1.8753443564019767</v>
      </c>
      <c r="EX35" s="6">
        <f t="shared" si="13"/>
        <v>1.8939488422319075</v>
      </c>
      <c r="EY35" s="6">
        <f t="shared" si="74"/>
        <v>0.3942710988235188</v>
      </c>
      <c r="EZ35" s="6">
        <f t="shared" si="75"/>
        <v>0.97816553598779943</v>
      </c>
      <c r="FA35" s="6">
        <f t="shared" si="76"/>
        <v>11.995056444573223</v>
      </c>
      <c r="FB35" s="6">
        <f t="shared" si="77"/>
        <v>-1.5415240022460015</v>
      </c>
      <c r="FC35" s="6">
        <f t="shared" si="77"/>
        <v>-1.0442443432259925</v>
      </c>
      <c r="FD35" s="6">
        <f t="shared" si="77"/>
        <v>-1.2962698445726479</v>
      </c>
      <c r="FE35" s="6">
        <f t="shared" si="77"/>
        <v>-1.3890968673774846</v>
      </c>
      <c r="FF35" s="6">
        <f t="shared" si="78"/>
        <v>1.8619190363332168</v>
      </c>
      <c r="FG35" s="6">
        <f t="shared" si="14"/>
        <v>1.8999751621814265</v>
      </c>
      <c r="FH35" s="6">
        <f t="shared" si="79"/>
        <v>0.42317001934177906</v>
      </c>
      <c r="FI35" s="6">
        <f t="shared" si="80"/>
        <v>0.97489475909938184</v>
      </c>
      <c r="FJ35" s="6">
        <f t="shared" si="81"/>
        <v>12.865676490849141</v>
      </c>
      <c r="FK35" s="6">
        <f t="shared" si="82"/>
        <v>12.430366467711181</v>
      </c>
      <c r="FL35" s="6">
        <f t="shared" si="142"/>
        <v>-115.92096898989115</v>
      </c>
      <c r="FN35" s="12">
        <f t="shared" si="169"/>
        <v>2.9195862529195878E-2</v>
      </c>
      <c r="FO35" s="6">
        <f t="shared" si="83"/>
        <v>-8.1168323525470534</v>
      </c>
      <c r="FP35" s="6">
        <f t="shared" si="83"/>
        <v>8.6438485720164202</v>
      </c>
      <c r="FQ35" s="6">
        <f t="shared" si="84"/>
        <v>-2.7358024904471323</v>
      </c>
      <c r="FR35" s="6">
        <f t="shared" si="85"/>
        <v>0.13624660936882549</v>
      </c>
      <c r="FS35" s="6">
        <f t="shared" si="143"/>
        <v>-9.3888867071523663E-2</v>
      </c>
      <c r="FT35" s="6">
        <f t="shared" si="143"/>
        <v>-9.0966354771069291E-2</v>
      </c>
      <c r="FU35" s="6">
        <f t="shared" si="144"/>
        <v>2.7391930208185826</v>
      </c>
      <c r="FV35" s="6">
        <f t="shared" si="86"/>
        <v>0.1307287155154149</v>
      </c>
      <c r="FW35" s="6">
        <f t="shared" si="87"/>
        <v>2.6516661412121389</v>
      </c>
      <c r="FX35" s="6">
        <f t="shared" si="88"/>
        <v>0.68269633290701448</v>
      </c>
      <c r="FY35" s="23">
        <f t="shared" si="145"/>
        <v>46.945294985096609</v>
      </c>
      <c r="FZ35" s="23">
        <f t="shared" si="15"/>
        <v>-8.4183332337943515</v>
      </c>
      <c r="GA35" s="23">
        <f t="shared" si="16"/>
        <v>-2.3258308285587015</v>
      </c>
      <c r="GB35" s="23">
        <f t="shared" si="89"/>
        <v>-2.7358024904471323</v>
      </c>
      <c r="GC35" s="23">
        <f t="shared" si="89"/>
        <v>0.13624660936882549</v>
      </c>
      <c r="GD35" s="23">
        <f t="shared" si="146"/>
        <v>-8.0039182127713104E-2</v>
      </c>
      <c r="GE35" s="23">
        <f t="shared" si="146"/>
        <v>9.3214352625468955E-2</v>
      </c>
      <c r="GF35" s="23">
        <f t="shared" si="90"/>
        <v>2.7391930208185826</v>
      </c>
      <c r="GG35" s="23">
        <f t="shared" si="91"/>
        <v>0.12286246868372172</v>
      </c>
      <c r="GH35" s="23">
        <f t="shared" si="92"/>
        <v>2.656111918751944</v>
      </c>
      <c r="GI35" s="23">
        <f t="shared" si="93"/>
        <v>0.68838405012486714</v>
      </c>
      <c r="GJ35" s="23">
        <f t="shared" si="147"/>
        <v>46.497671832457058</v>
      </c>
      <c r="GK35" s="23"/>
      <c r="GL35" s="23">
        <f t="shared" si="17"/>
        <v>0.13624660936882549</v>
      </c>
      <c r="GM35" s="23">
        <f t="shared" si="18"/>
        <v>2.7358024904471323</v>
      </c>
      <c r="GN35" s="23">
        <f t="shared" si="94"/>
        <v>-9.3888867071523663E-2</v>
      </c>
      <c r="GO35" s="23">
        <f t="shared" si="95"/>
        <v>-9.0966354771069291E-2</v>
      </c>
      <c r="GP35" s="23">
        <f t="shared" si="96"/>
        <v>2.7391930208185826</v>
      </c>
      <c r="GQ35" s="23">
        <f t="shared" si="97"/>
        <v>0.1307287155154149</v>
      </c>
      <c r="GR35" s="23">
        <f t="shared" si="98"/>
        <v>2.8361213728986758</v>
      </c>
      <c r="GS35" s="23">
        <f t="shared" si="99"/>
        <v>-0.73070220817738685</v>
      </c>
      <c r="GT35" s="23">
        <f t="shared" si="148"/>
        <v>46.945294985096297</v>
      </c>
      <c r="GU35" s="23">
        <f t="shared" si="149"/>
        <v>-0.13624660936882549</v>
      </c>
      <c r="GV35" s="23">
        <f t="shared" si="100"/>
        <v>-2.7358024904471323</v>
      </c>
      <c r="GW35" s="23">
        <f t="shared" si="150"/>
        <v>-8.0039182127713104E-2</v>
      </c>
      <c r="GX35" s="23">
        <f t="shared" si="150"/>
        <v>9.3214352625468955E-2</v>
      </c>
      <c r="GY35" s="23">
        <f t="shared" si="151"/>
        <v>2.7391930208185826</v>
      </c>
      <c r="GZ35" s="23">
        <f t="shared" si="101"/>
        <v>0.12286246868372172</v>
      </c>
      <c r="HA35" s="23">
        <f t="shared" si="102"/>
        <v>2.8295751577340251</v>
      </c>
      <c r="HB35" s="23">
        <f t="shared" si="103"/>
        <v>-0.7253463996834113</v>
      </c>
      <c r="HC35" s="23">
        <f t="shared" si="152"/>
        <v>46.4976718324572</v>
      </c>
      <c r="HD35" s="23"/>
      <c r="HE35" s="6">
        <f t="shared" si="153"/>
        <v>46.945294985096297</v>
      </c>
      <c r="HF35" s="6">
        <f>HC35</f>
        <v>46.4976718324572</v>
      </c>
      <c r="HG35" s="6">
        <f t="shared" si="155"/>
        <v>46.721483408776749</v>
      </c>
      <c r="HH35" s="6">
        <f t="shared" si="156"/>
        <v>0.68554542180286671</v>
      </c>
      <c r="HJ35" s="6">
        <f t="shared" si="104"/>
        <v>2.7358024904471323</v>
      </c>
      <c r="HK35" s="6">
        <f t="shared" si="105"/>
        <v>-0.13624660936882549</v>
      </c>
      <c r="HL35" s="6">
        <f t="shared" si="19"/>
        <v>-0.77100759672882013</v>
      </c>
      <c r="HM35" s="6">
        <f t="shared" si="20"/>
        <v>1.7299102585908992</v>
      </c>
      <c r="HN35" s="6">
        <f t="shared" si="106"/>
        <v>2.7391930208185826</v>
      </c>
      <c r="HO35" s="6">
        <f t="shared" si="21"/>
        <v>1.8939488422319075</v>
      </c>
      <c r="HP35" s="6">
        <f t="shared" si="107"/>
        <v>3.9724373429108057</v>
      </c>
      <c r="HQ35" s="6">
        <f t="shared" si="108"/>
        <v>-0.45201772877028379</v>
      </c>
      <c r="HR35" s="6">
        <f t="shared" si="109"/>
        <v>116.87321321011002</v>
      </c>
      <c r="HS35" s="6">
        <f t="shared" si="110"/>
        <v>2.7358024904471323</v>
      </c>
      <c r="HT35" s="6">
        <f t="shared" si="110"/>
        <v>-0.13624660936882549</v>
      </c>
      <c r="HU35" s="6">
        <f t="shared" si="22"/>
        <v>-1.2962698445726479</v>
      </c>
      <c r="HV35" s="6">
        <f t="shared" si="23"/>
        <v>-1.3890968673774846</v>
      </c>
      <c r="HW35" s="6">
        <f t="shared" si="111"/>
        <v>2.7391930208185826</v>
      </c>
      <c r="HX35" s="6">
        <f t="shared" si="24"/>
        <v>1.8999751621814265</v>
      </c>
      <c r="HY35" s="6">
        <f t="shared" si="112"/>
        <v>4.2222317657637207</v>
      </c>
      <c r="HZ35" s="6">
        <f t="shared" si="113"/>
        <v>-0.64504637745060001</v>
      </c>
      <c r="IA35" s="6">
        <f t="shared" si="114"/>
        <v>130.16915278005465</v>
      </c>
      <c r="IB35" s="6">
        <f t="shared" si="115"/>
        <v>123.52118299508234</v>
      </c>
      <c r="IC35" s="6">
        <f t="shared" si="116"/>
        <v>0.83368170679688536</v>
      </c>
      <c r="ID35" s="6">
        <f t="shared" si="117"/>
        <v>-0.77100759672882013</v>
      </c>
      <c r="IE35" s="6">
        <f t="shared" si="117"/>
        <v>1.7299102585908992</v>
      </c>
      <c r="IF35" s="6">
        <f t="shared" si="118"/>
        <v>-9.3888867071523663E-2</v>
      </c>
      <c r="IG35" s="6">
        <f t="shared" si="119"/>
        <v>-9.0966354771069291E-2</v>
      </c>
      <c r="IH35" s="6">
        <f t="shared" si="157"/>
        <v>1.8939488422319075</v>
      </c>
      <c r="II35" s="6">
        <f t="shared" si="120"/>
        <v>0.1307287155154149</v>
      </c>
      <c r="IJ35" s="6">
        <f t="shared" si="158"/>
        <v>1.9426995174605008</v>
      </c>
      <c r="IK35" s="6">
        <f t="shared" si="159"/>
        <v>-0.3432020660949317</v>
      </c>
      <c r="IL35" s="6">
        <f t="shared" si="160"/>
        <v>110.07208177498647</v>
      </c>
      <c r="IM35" s="6">
        <f t="shared" si="121"/>
        <v>-1.2962698445726479</v>
      </c>
      <c r="IN35" s="6">
        <f t="shared" si="121"/>
        <v>-1.3890968673774846</v>
      </c>
      <c r="IO35" s="6">
        <f t="shared" si="122"/>
        <v>-8.0039182127713104E-2</v>
      </c>
      <c r="IP35" s="6">
        <f t="shared" si="123"/>
        <v>9.3214352625468955E-2</v>
      </c>
      <c r="IQ35" s="6">
        <f t="shared" si="161"/>
        <v>1.8999751621814265</v>
      </c>
      <c r="IR35" s="6">
        <f t="shared" si="124"/>
        <v>0.12286246868372172</v>
      </c>
      <c r="IS35" s="6">
        <f t="shared" si="162"/>
        <v>1.9174106438678935</v>
      </c>
      <c r="IT35" s="6">
        <f t="shared" si="163"/>
        <v>-0.11022904289823492</v>
      </c>
      <c r="IU35" s="6">
        <f t="shared" si="164"/>
        <v>96.328519052402243</v>
      </c>
      <c r="IV35" s="6">
        <f t="shared" si="165"/>
        <v>103.20030041369435</v>
      </c>
    </row>
    <row r="36" spans="3:256">
      <c r="C36" s="5">
        <v>30</v>
      </c>
      <c r="D36" s="6">
        <v>-143.2220039</v>
      </c>
      <c r="E36" s="6">
        <v>93.359528490000002</v>
      </c>
      <c r="F36" s="6">
        <v>-320.3929273</v>
      </c>
      <c r="G36" s="6">
        <v>76.031434180000005</v>
      </c>
      <c r="H36" s="6">
        <v>-204.40078589999999</v>
      </c>
      <c r="I36" s="6">
        <v>123.06483299999999</v>
      </c>
      <c r="J36" s="6">
        <v>-203.6935167</v>
      </c>
      <c r="K36" s="6">
        <v>194.1453831</v>
      </c>
      <c r="L36" s="6">
        <v>-240.59405939999999</v>
      </c>
      <c r="M36" s="6">
        <v>238.81188119999999</v>
      </c>
      <c r="N36" s="6">
        <v>-266.88118809999997</v>
      </c>
      <c r="O36" s="6">
        <v>289.60396040000001</v>
      </c>
      <c r="P36" s="6">
        <v>-200.15717090000001</v>
      </c>
      <c r="Q36" s="6">
        <v>58.349705299999997</v>
      </c>
      <c r="R36" s="6">
        <v>-191.5</v>
      </c>
      <c r="S36" s="6">
        <v>-18.5</v>
      </c>
      <c r="T36" s="6">
        <v>-241.039604</v>
      </c>
      <c r="U36" s="6">
        <v>-48.118811880000003</v>
      </c>
      <c r="V36" s="6">
        <v>-284.7029703</v>
      </c>
      <c r="W36" s="6">
        <v>-89.554455450000006</v>
      </c>
      <c r="X36" s="6">
        <v>-143.81510527018901</v>
      </c>
      <c r="Y36" s="6">
        <v>92.802989921498707</v>
      </c>
      <c r="Z36" s="6">
        <v>-320.43481462959602</v>
      </c>
      <c r="AA36" s="6">
        <v>76.019787127585403</v>
      </c>
      <c r="AB36" s="6">
        <v>-204.630287340477</v>
      </c>
      <c r="AC36" s="6">
        <v>122.36165854190099</v>
      </c>
      <c r="AD36" s="6">
        <v>-203.54817221107399</v>
      </c>
      <c r="AE36" s="6">
        <v>193.73701537732299</v>
      </c>
      <c r="AF36" s="6">
        <v>-240.54840345411199</v>
      </c>
      <c r="AG36" s="6">
        <v>238.64385727989799</v>
      </c>
      <c r="AH36" s="6">
        <v>-267.13560961762897</v>
      </c>
      <c r="AI36" s="6">
        <v>290.52655442611899</v>
      </c>
      <c r="AJ36" s="6">
        <v>-200.11902471846901</v>
      </c>
      <c r="AK36" s="6">
        <v>58.632688606288198</v>
      </c>
      <c r="AL36" s="6">
        <v>-191.657140832853</v>
      </c>
      <c r="AM36" s="6">
        <v>-18.623343038957099</v>
      </c>
      <c r="AN36" s="6">
        <v>-241.13270503889501</v>
      </c>
      <c r="AO36" s="6">
        <v>-48.288985218888001</v>
      </c>
      <c r="AP36" s="6">
        <v>-284.46853947028598</v>
      </c>
      <c r="AQ36" s="6">
        <v>-89.206622904233598</v>
      </c>
      <c r="AR36" s="6">
        <f t="shared" si="25"/>
        <v>-4.6430638880107917</v>
      </c>
      <c r="AS36" s="6">
        <f t="shared" si="25"/>
        <v>2.9961401508862084</v>
      </c>
      <c r="AT36" s="6">
        <f t="shared" si="25"/>
        <v>-10.345222871220264</v>
      </c>
      <c r="AU36" s="6">
        <f t="shared" si="25"/>
        <v>2.4542952405676428</v>
      </c>
      <c r="AV36" s="6">
        <f t="shared" si="25"/>
        <v>-6.6064791717034348</v>
      </c>
      <c r="AW36" s="6">
        <f t="shared" si="25"/>
        <v>3.9504403726273547</v>
      </c>
      <c r="AX36" s="6">
        <f t="shared" si="25"/>
        <v>-6.5715431358081657</v>
      </c>
      <c r="AY36" s="6">
        <f t="shared" si="25"/>
        <v>6.2547904003509514</v>
      </c>
      <c r="AZ36" s="6">
        <f t="shared" si="25"/>
        <v>-7.7660938557053827</v>
      </c>
      <c r="BA36" s="6">
        <f t="shared" si="170"/>
        <v>7.7046056723332068</v>
      </c>
      <c r="BB36" s="6">
        <f t="shared" si="170"/>
        <v>-8.6244605522286886</v>
      </c>
      <c r="BC36" s="6">
        <f t="shared" si="170"/>
        <v>9.3796361017143521</v>
      </c>
      <c r="BD36" s="6">
        <f t="shared" si="170"/>
        <v>-6.4608332708070977</v>
      </c>
      <c r="BE36" s="6">
        <f t="shared" si="170"/>
        <v>1.8929535851841381</v>
      </c>
      <c r="BF36" s="6">
        <f t="shared" si="170"/>
        <v>-6.1876417488175912</v>
      </c>
      <c r="BG36" s="6">
        <f t="shared" si="170"/>
        <v>-0.60125375130635061</v>
      </c>
      <c r="BH36" s="6">
        <f t="shared" si="170"/>
        <v>-7.7849580048009637</v>
      </c>
      <c r="BI36" s="6">
        <f t="shared" si="170"/>
        <v>-1.5590076093695378</v>
      </c>
      <c r="BJ36" s="6">
        <f t="shared" si="170"/>
        <v>-9.1840533747009889</v>
      </c>
      <c r="BK36" s="6">
        <f t="shared" si="170"/>
        <v>-2.8800316114214182</v>
      </c>
      <c r="BM36" s="12">
        <f t="shared" si="166"/>
        <v>3.0238571905238588E-2</v>
      </c>
      <c r="BN36" s="6">
        <f t="shared" si="26"/>
        <v>-7.4941433796155277</v>
      </c>
      <c r="BO36" s="6">
        <f t="shared" si="26"/>
        <v>2.7252176957269256</v>
      </c>
      <c r="BP36" s="6">
        <f t="shared" si="27"/>
        <v>0.15939621716320085</v>
      </c>
      <c r="BQ36" s="6">
        <f t="shared" si="28"/>
        <v>152.86734810819613</v>
      </c>
      <c r="BR36" s="6">
        <f t="shared" si="29"/>
        <v>2140.1428735147456</v>
      </c>
      <c r="BS36" s="6">
        <f t="shared" si="125"/>
        <v>3368.4383211656273</v>
      </c>
      <c r="BT36" s="6">
        <f t="shared" si="126"/>
        <v>47158.136496318781</v>
      </c>
      <c r="BU36" s="6">
        <f t="shared" si="127"/>
        <v>47.158136496318782</v>
      </c>
      <c r="BW36" s="12">
        <f t="shared" si="167"/>
        <v>3.0238571905238588E-2</v>
      </c>
      <c r="BX36" s="6">
        <f t="shared" si="30"/>
        <v>-8.1952772039670361</v>
      </c>
      <c r="BY36" s="6">
        <f t="shared" si="30"/>
        <v>8.5421208870237795</v>
      </c>
      <c r="BZ36" s="6">
        <f t="shared" si="31"/>
        <v>0.12846056440894654</v>
      </c>
      <c r="CA36" s="6">
        <f t="shared" si="32"/>
        <v>123.19881969075608</v>
      </c>
      <c r="CB36" s="6">
        <f t="shared" si="33"/>
        <v>-8.4845056897509767</v>
      </c>
      <c r="CC36" s="6">
        <f t="shared" si="33"/>
        <v>-2.2195196103954782</v>
      </c>
      <c r="CD36" s="6">
        <f t="shared" si="34"/>
        <v>0.12522327672872949</v>
      </c>
      <c r="CE36" s="6">
        <f t="shared" si="35"/>
        <v>120.09413131392071</v>
      </c>
      <c r="CF36" s="6">
        <f t="shared" si="36"/>
        <v>121.6464755023384</v>
      </c>
      <c r="CH36" s="6">
        <f t="shared" si="128"/>
        <v>1.8939488422319075</v>
      </c>
      <c r="CI36" s="6">
        <f t="shared" si="129"/>
        <v>0.34748584093912727</v>
      </c>
      <c r="CJ36" s="6">
        <f t="shared" si="130"/>
        <v>1.7716764366031459</v>
      </c>
      <c r="CK36" s="6">
        <f t="shared" si="131"/>
        <v>1.8749325332856803</v>
      </c>
      <c r="CL36" s="6">
        <f t="shared" si="132"/>
        <v>0.16614403294103719</v>
      </c>
      <c r="CM36" s="15">
        <f t="shared" si="37"/>
        <v>2.0065555598870901</v>
      </c>
      <c r="CN36" s="15">
        <f t="shared" si="38"/>
        <v>0.29673055676289023</v>
      </c>
      <c r="CO36" s="15">
        <f t="shared" si="39"/>
        <v>1.9063765014149316</v>
      </c>
      <c r="CP36" s="15">
        <f t="shared" si="40"/>
        <v>0.11853880581366771</v>
      </c>
      <c r="CQ36" s="15">
        <f t="shared" si="133"/>
        <v>0.41526936257655794</v>
      </c>
      <c r="CR36" s="6">
        <f t="shared" si="134"/>
        <v>1.8999751621814265</v>
      </c>
      <c r="CS36" s="6">
        <f t="shared" si="135"/>
        <v>0.36775775127024857</v>
      </c>
      <c r="CT36" s="6">
        <f t="shared" si="136"/>
        <v>1.8664481860943525</v>
      </c>
      <c r="CU36" s="6">
        <f t="shared" si="137"/>
        <v>1.9457754789861033</v>
      </c>
      <c r="CV36" s="6">
        <f t="shared" si="138"/>
        <v>0.15369129872525522</v>
      </c>
      <c r="CW36" s="15">
        <f t="shared" si="41"/>
        <v>2.0670905497730137</v>
      </c>
      <c r="CX36" s="15">
        <f t="shared" si="42"/>
        <v>0.34319306914027853</v>
      </c>
      <c r="CY36" s="15">
        <f t="shared" si="43"/>
        <v>1.9829574819028557</v>
      </c>
      <c r="CZ36" s="15">
        <f t="shared" si="44"/>
        <v>0.12535504959193527</v>
      </c>
      <c r="DA36" s="15">
        <f t="shared" si="139"/>
        <v>0.4685481187322138</v>
      </c>
      <c r="DB36" s="6">
        <f t="shared" si="45"/>
        <v>0.4419087406543859</v>
      </c>
      <c r="DD36" s="12">
        <f t="shared" si="168"/>
        <v>3.0238571905238588E-2</v>
      </c>
      <c r="DE36" s="6">
        <f t="shared" si="46"/>
        <v>5.7021589832094719</v>
      </c>
      <c r="DF36" s="6">
        <f t="shared" si="46"/>
        <v>0.54184491031856563</v>
      </c>
      <c r="DG36" s="6">
        <f t="shared" si="47"/>
        <v>3.4936035895269058E-2</v>
      </c>
      <c r="DH36" s="6">
        <f t="shared" si="47"/>
        <v>2.3043500277235967</v>
      </c>
      <c r="DI36" s="6">
        <f t="shared" si="48"/>
        <v>5.7278454043937508</v>
      </c>
      <c r="DJ36" s="6">
        <f t="shared" si="49"/>
        <v>2.3046148434985434</v>
      </c>
      <c r="DK36" s="6">
        <f t="shared" si="50"/>
        <v>5.9349675840263529</v>
      </c>
      <c r="DL36" s="6">
        <f t="shared" si="51"/>
        <v>0.10967869613958676</v>
      </c>
      <c r="DM36" s="6">
        <f t="shared" si="52"/>
        <v>83.703205852441911</v>
      </c>
      <c r="DN36" s="6">
        <f t="shared" si="53"/>
        <v>5.7021589832094719</v>
      </c>
      <c r="DO36" s="6">
        <f t="shared" si="53"/>
        <v>0.54184491031856563</v>
      </c>
      <c r="DP36" s="6">
        <f t="shared" si="54"/>
        <v>0.27319152198950647</v>
      </c>
      <c r="DQ36" s="6">
        <f t="shared" si="54"/>
        <v>-2.4942073364904886</v>
      </c>
      <c r="DR36" s="6">
        <f t="shared" si="55"/>
        <v>5.7278454043937508</v>
      </c>
      <c r="DS36" s="6">
        <f t="shared" si="56"/>
        <v>2.5091241191080842</v>
      </c>
      <c r="DT36" s="6">
        <f t="shared" si="57"/>
        <v>6.2202331901898553</v>
      </c>
      <c r="DU36" s="6">
        <f t="shared" si="58"/>
        <v>1.4354977336464576E-2</v>
      </c>
      <c r="DV36" s="6">
        <f t="shared" si="59"/>
        <v>89.177492133566602</v>
      </c>
      <c r="DW36" s="6">
        <f t="shared" si="60"/>
        <v>86.44034899300425</v>
      </c>
      <c r="DX36" s="6">
        <f t="shared" si="140"/>
        <v>2196.9811079025822</v>
      </c>
      <c r="DY36" s="6">
        <f t="shared" si="61"/>
        <v>3.4936035895269058E-2</v>
      </c>
      <c r="DZ36" s="6">
        <f t="shared" si="61"/>
        <v>2.3043500277235967</v>
      </c>
      <c r="EA36" s="6">
        <f t="shared" si="61"/>
        <v>-1.194550719897217</v>
      </c>
      <c r="EB36" s="6">
        <f t="shared" si="61"/>
        <v>1.4498152719822555</v>
      </c>
      <c r="EC36" s="6">
        <f t="shared" si="62"/>
        <v>2.3046148434985434</v>
      </c>
      <c r="ED36" s="6">
        <f t="shared" si="11"/>
        <v>1.8785408553661911</v>
      </c>
      <c r="EE36" s="6">
        <f t="shared" si="63"/>
        <v>1.4972866564018548</v>
      </c>
      <c r="EF36" s="6">
        <f t="shared" si="64"/>
        <v>0.76204905700540526</v>
      </c>
      <c r="EG36" s="6">
        <f t="shared" si="65"/>
        <v>40.354827258139359</v>
      </c>
      <c r="EH36" s="6">
        <f t="shared" si="66"/>
        <v>0.27319152198950647</v>
      </c>
      <c r="EI36" s="6">
        <f t="shared" si="66"/>
        <v>-2.4942073364904886</v>
      </c>
      <c r="EJ36" s="6">
        <f t="shared" si="66"/>
        <v>-1.5973162559833725</v>
      </c>
      <c r="EK36" s="6">
        <f t="shared" si="66"/>
        <v>-0.95775385806318714</v>
      </c>
      <c r="EL36" s="6">
        <f t="shared" si="67"/>
        <v>2.5091241191080842</v>
      </c>
      <c r="EM36" s="6">
        <f t="shared" si="12"/>
        <v>1.8624477641704902</v>
      </c>
      <c r="EN36" s="6">
        <f t="shared" si="68"/>
        <v>2.4206380644012833</v>
      </c>
      <c r="EO36" s="6">
        <f t="shared" si="69"/>
        <v>0.41780791626937797</v>
      </c>
      <c r="EP36" s="6">
        <f t="shared" si="70"/>
        <v>65.303730760188884</v>
      </c>
      <c r="EQ36" s="6">
        <f t="shared" si="71"/>
        <v>52.829279009164125</v>
      </c>
      <c r="ER36" s="6">
        <f t="shared" si="141"/>
        <v>985.18893449948916</v>
      </c>
      <c r="ES36" s="6">
        <f t="shared" si="72"/>
        <v>-1.194550719897217</v>
      </c>
      <c r="ET36" s="6">
        <f t="shared" si="72"/>
        <v>1.4498152719822555</v>
      </c>
      <c r="EU36" s="6">
        <f t="shared" si="72"/>
        <v>-0.85836669652330588</v>
      </c>
      <c r="EV36" s="6">
        <f t="shared" si="72"/>
        <v>1.6750304293811453</v>
      </c>
      <c r="EW36" s="6">
        <f t="shared" si="73"/>
        <v>1.8785408553661911</v>
      </c>
      <c r="EX36" s="6">
        <f t="shared" si="13"/>
        <v>1.8821584218798153</v>
      </c>
      <c r="EY36" s="6">
        <f t="shared" si="74"/>
        <v>0.40464992857292975</v>
      </c>
      <c r="EZ36" s="6">
        <f t="shared" si="75"/>
        <v>0.97684645957573535</v>
      </c>
      <c r="FA36" s="6">
        <f t="shared" si="76"/>
        <v>12.353438827326064</v>
      </c>
      <c r="FB36" s="6">
        <f t="shared" si="77"/>
        <v>-1.5973162559833725</v>
      </c>
      <c r="FC36" s="6">
        <f t="shared" si="77"/>
        <v>-0.95775385806318714</v>
      </c>
      <c r="FD36" s="6">
        <f t="shared" si="77"/>
        <v>-1.3990953699000253</v>
      </c>
      <c r="FE36" s="6">
        <f t="shared" si="77"/>
        <v>-1.3210240020518804</v>
      </c>
      <c r="FF36" s="6">
        <f t="shared" si="78"/>
        <v>1.8624477641704902</v>
      </c>
      <c r="FG36" s="6">
        <f t="shared" si="14"/>
        <v>1.924206919245655</v>
      </c>
      <c r="FH36" s="6">
        <f t="shared" si="79"/>
        <v>0.41383174986126098</v>
      </c>
      <c r="FI36" s="6">
        <f t="shared" si="80"/>
        <v>0.976638544727916</v>
      </c>
      <c r="FJ36" s="6">
        <f t="shared" si="81"/>
        <v>12.408997603226833</v>
      </c>
      <c r="FK36" s="6">
        <f t="shared" si="82"/>
        <v>12.381218215276448</v>
      </c>
      <c r="FL36" s="6">
        <f t="shared" si="142"/>
        <v>-47.135140015006627</v>
      </c>
      <c r="FN36" s="12">
        <f t="shared" si="169"/>
        <v>3.0238571905238588E-2</v>
      </c>
      <c r="FO36" s="6">
        <f t="shared" si="83"/>
        <v>-8.1952772039670361</v>
      </c>
      <c r="FP36" s="6">
        <f t="shared" si="83"/>
        <v>8.5421208870237795</v>
      </c>
      <c r="FQ36" s="6">
        <f t="shared" si="84"/>
        <v>-2.7358024904471323</v>
      </c>
      <c r="FR36" s="6">
        <f t="shared" si="85"/>
        <v>0.13624660936882549</v>
      </c>
      <c r="FS36" s="6">
        <f t="shared" si="143"/>
        <v>-7.8444851419982697E-2</v>
      </c>
      <c r="FT36" s="6">
        <f t="shared" si="143"/>
        <v>-0.10172768499264073</v>
      </c>
      <c r="FU36" s="6">
        <f t="shared" si="144"/>
        <v>2.7391930208185826</v>
      </c>
      <c r="FV36" s="6">
        <f t="shared" si="86"/>
        <v>0.12846056440894654</v>
      </c>
      <c r="FW36" s="6">
        <f t="shared" si="87"/>
        <v>2.6679920139447164</v>
      </c>
      <c r="FX36" s="6">
        <f t="shared" si="88"/>
        <v>0.57050854879234136</v>
      </c>
      <c r="FY36" s="6">
        <f t="shared" si="145"/>
        <v>55.214303975717279</v>
      </c>
      <c r="FZ36" s="6">
        <f t="shared" si="15"/>
        <v>-8.4845056897509767</v>
      </c>
      <c r="GA36" s="6">
        <f t="shared" si="16"/>
        <v>-2.2195196103954782</v>
      </c>
      <c r="GB36" s="6">
        <f t="shared" si="89"/>
        <v>-2.7358024904471323</v>
      </c>
      <c r="GC36" s="6">
        <f t="shared" si="89"/>
        <v>0.13624660936882549</v>
      </c>
      <c r="GD36" s="6">
        <f t="shared" si="146"/>
        <v>-6.6172455956625242E-2</v>
      </c>
      <c r="GE36" s="6">
        <f t="shared" si="146"/>
        <v>0.10631121816322331</v>
      </c>
      <c r="GF36" s="6">
        <f t="shared" si="90"/>
        <v>2.7391930208185826</v>
      </c>
      <c r="GG36" s="6">
        <f t="shared" si="91"/>
        <v>0.12522327672872949</v>
      </c>
      <c r="GH36" s="6">
        <f t="shared" si="92"/>
        <v>2.6697978666371762</v>
      </c>
      <c r="GI36" s="6">
        <f t="shared" si="93"/>
        <v>0.57000932679845595</v>
      </c>
      <c r="GJ36" s="6">
        <f t="shared" si="147"/>
        <v>55.249123857777121</v>
      </c>
      <c r="GL36" s="6">
        <f t="shared" si="17"/>
        <v>0.13624660936882549</v>
      </c>
      <c r="GM36" s="6">
        <f t="shared" si="18"/>
        <v>2.7358024904471323</v>
      </c>
      <c r="GN36" s="6">
        <f t="shared" si="94"/>
        <v>-7.8444851419982697E-2</v>
      </c>
      <c r="GO36" s="6">
        <f t="shared" si="95"/>
        <v>-0.10172768499264073</v>
      </c>
      <c r="GP36" s="6">
        <f t="shared" si="96"/>
        <v>2.7391930208185826</v>
      </c>
      <c r="GQ36" s="6">
        <f t="shared" si="97"/>
        <v>0.12846056440894654</v>
      </c>
      <c r="GR36" s="6">
        <f t="shared" si="98"/>
        <v>2.8456405113553789</v>
      </c>
      <c r="GS36" s="6">
        <f t="shared" si="99"/>
        <v>-0.8212916630252991</v>
      </c>
      <c r="GT36" s="6">
        <f t="shared" si="148"/>
        <v>55.21430397571757</v>
      </c>
      <c r="GU36" s="6">
        <f t="shared" si="149"/>
        <v>-0.13624660936882549</v>
      </c>
      <c r="GV36" s="6">
        <f t="shared" si="100"/>
        <v>-2.7358024904471323</v>
      </c>
      <c r="GW36" s="6">
        <f t="shared" si="150"/>
        <v>-6.6172455956625242E-2</v>
      </c>
      <c r="GX36" s="6">
        <f t="shared" si="150"/>
        <v>0.10631121816322331</v>
      </c>
      <c r="GY36" s="6">
        <f t="shared" si="151"/>
        <v>2.7391930208185826</v>
      </c>
      <c r="GZ36" s="6">
        <f t="shared" si="101"/>
        <v>0.12522327672872949</v>
      </c>
      <c r="HA36" s="6">
        <f t="shared" si="102"/>
        <v>2.8429774391731191</v>
      </c>
      <c r="HB36" s="6">
        <f t="shared" si="103"/>
        <v>-0.82163822170269984</v>
      </c>
      <c r="HC36" s="6">
        <f t="shared" si="152"/>
        <v>55.249123857777363</v>
      </c>
      <c r="HE36" s="6">
        <f>FY36</f>
        <v>55.214303975717279</v>
      </c>
      <c r="HF36" s="6">
        <f>GJ36</f>
        <v>55.249123857777121</v>
      </c>
      <c r="HG36" s="6">
        <f t="shared" si="155"/>
        <v>55.231713916747196</v>
      </c>
      <c r="HH36" s="6">
        <f t="shared" si="156"/>
        <v>0.57025896412179766</v>
      </c>
      <c r="HJ36" s="6">
        <f t="shared" si="104"/>
        <v>2.7358024904471323</v>
      </c>
      <c r="HK36" s="6">
        <f t="shared" si="105"/>
        <v>-0.13624660936882549</v>
      </c>
      <c r="HL36" s="6">
        <f t="shared" si="19"/>
        <v>-0.85836669652330588</v>
      </c>
      <c r="HM36" s="6">
        <f t="shared" si="20"/>
        <v>1.6750304293811453</v>
      </c>
      <c r="HN36" s="6">
        <f t="shared" si="106"/>
        <v>2.7391930208185826</v>
      </c>
      <c r="HO36" s="6">
        <f t="shared" si="21"/>
        <v>1.8821584218798153</v>
      </c>
      <c r="HP36" s="6">
        <f t="shared" si="107"/>
        <v>4.02477038545935</v>
      </c>
      <c r="HQ36" s="6">
        <f t="shared" si="108"/>
        <v>-0.49975586834616442</v>
      </c>
      <c r="HR36" s="6">
        <f t="shared" si="109"/>
        <v>119.98384969374059</v>
      </c>
      <c r="HS36" s="6">
        <f t="shared" si="110"/>
        <v>2.7358024904471323</v>
      </c>
      <c r="HT36" s="6">
        <f t="shared" si="110"/>
        <v>-0.13624660936882549</v>
      </c>
      <c r="HU36" s="6">
        <f t="shared" si="22"/>
        <v>-1.3990953699000253</v>
      </c>
      <c r="HV36" s="6">
        <f t="shared" si="23"/>
        <v>-1.3210240020518804</v>
      </c>
      <c r="HW36" s="6">
        <f t="shared" si="111"/>
        <v>2.7391930208185826</v>
      </c>
      <c r="HX36" s="6">
        <f t="shared" si="24"/>
        <v>1.924206919245655</v>
      </c>
      <c r="HY36" s="6">
        <f t="shared" si="112"/>
        <v>4.3012879217411566</v>
      </c>
      <c r="HZ36" s="6">
        <f t="shared" si="113"/>
        <v>-0.69205460958991816</v>
      </c>
      <c r="IA36" s="6">
        <f t="shared" si="114"/>
        <v>133.79296988004324</v>
      </c>
      <c r="IB36" s="6">
        <f t="shared" si="115"/>
        <v>126.88840978689191</v>
      </c>
      <c r="IC36" s="6">
        <f t="shared" si="116"/>
        <v>0.79980609955876703</v>
      </c>
      <c r="ID36" s="6">
        <f t="shared" si="117"/>
        <v>-0.85836669652330588</v>
      </c>
      <c r="IE36" s="6">
        <f t="shared" si="117"/>
        <v>1.6750304293811453</v>
      </c>
      <c r="IF36" s="6">
        <f t="shared" si="118"/>
        <v>-7.8444851419982697E-2</v>
      </c>
      <c r="IG36" s="6">
        <f t="shared" si="119"/>
        <v>-0.10172768499264073</v>
      </c>
      <c r="IH36" s="6">
        <f t="shared" si="157"/>
        <v>1.8821584218798153</v>
      </c>
      <c r="II36" s="6">
        <f t="shared" si="120"/>
        <v>0.12846056440894654</v>
      </c>
      <c r="IJ36" s="6">
        <f t="shared" si="158"/>
        <v>1.9403987944395511</v>
      </c>
      <c r="IK36" s="6">
        <f t="shared" si="159"/>
        <v>-0.42626017185026294</v>
      </c>
      <c r="IL36" s="6">
        <f t="shared" si="160"/>
        <v>115.23045428197668</v>
      </c>
      <c r="IM36" s="6">
        <f t="shared" si="121"/>
        <v>-1.3990953699000253</v>
      </c>
      <c r="IN36" s="6">
        <f t="shared" si="121"/>
        <v>-1.3210240020518804</v>
      </c>
      <c r="IO36" s="6">
        <f t="shared" si="122"/>
        <v>-6.6172455956625242E-2</v>
      </c>
      <c r="IP36" s="6">
        <f t="shared" si="123"/>
        <v>0.10631121816322331</v>
      </c>
      <c r="IQ36" s="6">
        <f t="shared" si="161"/>
        <v>1.924206919245655</v>
      </c>
      <c r="IR36" s="6">
        <f t="shared" si="124"/>
        <v>0.12522327672872949</v>
      </c>
      <c r="IS36" s="6">
        <f t="shared" si="162"/>
        <v>1.9529386384067122</v>
      </c>
      <c r="IT36" s="6">
        <f t="shared" si="163"/>
        <v>-0.19861798143052345</v>
      </c>
      <c r="IU36" s="6">
        <f t="shared" si="164"/>
        <v>101.45615397773393</v>
      </c>
      <c r="IV36" s="6">
        <f t="shared" si="165"/>
        <v>108.34330412985531</v>
      </c>
    </row>
    <row r="37" spans="3:256">
      <c r="C37" s="5">
        <v>31</v>
      </c>
      <c r="D37" s="6">
        <v>-138.6247544</v>
      </c>
      <c r="E37" s="6">
        <v>91.944990180000005</v>
      </c>
      <c r="F37" s="6">
        <v>-316.14931239999999</v>
      </c>
      <c r="G37" s="6">
        <v>75.677799609999994</v>
      </c>
      <c r="H37" s="6">
        <v>-199.80353629999999</v>
      </c>
      <c r="I37" s="6">
        <v>121.2966601</v>
      </c>
      <c r="J37" s="6">
        <v>-200.8644401</v>
      </c>
      <c r="K37" s="6">
        <v>192.37721020000001</v>
      </c>
      <c r="L37" s="6">
        <v>-241.48514850000001</v>
      </c>
      <c r="M37" s="6">
        <v>236.1386139</v>
      </c>
      <c r="N37" s="6">
        <v>-270.44554460000001</v>
      </c>
      <c r="O37" s="6">
        <v>286.039604</v>
      </c>
      <c r="P37" s="6">
        <v>-195.20628679999999</v>
      </c>
      <c r="Q37" s="6">
        <v>58.703339880000001</v>
      </c>
      <c r="R37" s="6">
        <v>-190.5</v>
      </c>
      <c r="S37" s="6">
        <v>-19</v>
      </c>
      <c r="T37" s="6">
        <v>-241.48514850000001</v>
      </c>
      <c r="U37" s="6">
        <v>-45.445544550000001</v>
      </c>
      <c r="V37" s="6">
        <v>-287.37623760000002</v>
      </c>
      <c r="W37" s="6">
        <v>-85.099009899999999</v>
      </c>
      <c r="X37" s="6">
        <v>-138.74133558456199</v>
      </c>
      <c r="Y37" s="6">
        <v>92.147196470525003</v>
      </c>
      <c r="Z37" s="6">
        <v>-315.53087065385</v>
      </c>
      <c r="AA37" s="6">
        <v>75.805406624285197</v>
      </c>
      <c r="AB37" s="6">
        <v>-199.86988574330101</v>
      </c>
      <c r="AC37" s="6">
        <v>121.511271504731</v>
      </c>
      <c r="AD37" s="6">
        <v>-201.63721293152699</v>
      </c>
      <c r="AE37" s="6">
        <v>193.51430655094899</v>
      </c>
      <c r="AF37" s="6">
        <v>-241.18443768455199</v>
      </c>
      <c r="AG37" s="6">
        <v>236.09210536637499</v>
      </c>
      <c r="AH37" s="6">
        <v>-270.32397186153202</v>
      </c>
      <c r="AI37" s="6">
        <v>286.32690650470801</v>
      </c>
      <c r="AJ37" s="6">
        <v>-195.70297918964201</v>
      </c>
      <c r="AK37" s="6">
        <v>58.289424960413101</v>
      </c>
      <c r="AL37" s="6">
        <v>-190.259089490143</v>
      </c>
      <c r="AM37" s="6">
        <v>-18.9201141073728</v>
      </c>
      <c r="AN37" s="6">
        <v>-241.234669324046</v>
      </c>
      <c r="AO37" s="6">
        <v>-45.800125516259499</v>
      </c>
      <c r="AP37" s="6">
        <v>-287.55302567972598</v>
      </c>
      <c r="AQ37" s="6">
        <v>-84.360967649314006</v>
      </c>
      <c r="AR37" s="6">
        <f t="shared" si="25"/>
        <v>-4.4792574731063208</v>
      </c>
      <c r="AS37" s="6">
        <f t="shared" si="25"/>
        <v>2.9749678902638665</v>
      </c>
      <c r="AT37" s="6">
        <f t="shared" si="25"/>
        <v>-10.186899271346405</v>
      </c>
      <c r="AU37" s="6">
        <f t="shared" si="25"/>
        <v>2.4473739761337243</v>
      </c>
      <c r="AV37" s="6">
        <f t="shared" si="25"/>
        <v>-6.4527898307489391</v>
      </c>
      <c r="AW37" s="6">
        <f t="shared" si="25"/>
        <v>3.9229856672561869</v>
      </c>
      <c r="AX37" s="6">
        <f t="shared" si="25"/>
        <v>-6.5098479056329044</v>
      </c>
      <c r="AY37" s="6">
        <f t="shared" si="25"/>
        <v>6.2476002563995516</v>
      </c>
      <c r="AZ37" s="6">
        <f t="shared" si="25"/>
        <v>-7.7866281908250947</v>
      </c>
      <c r="BA37" s="6">
        <f t="shared" si="170"/>
        <v>7.6222224822045899</v>
      </c>
      <c r="BB37" s="6">
        <f t="shared" si="170"/>
        <v>-8.7273966768364009</v>
      </c>
      <c r="BC37" s="6">
        <f t="shared" si="170"/>
        <v>9.2440506667238544</v>
      </c>
      <c r="BD37" s="6">
        <f t="shared" si="170"/>
        <v>-6.3182614492714757</v>
      </c>
      <c r="BE37" s="6">
        <f t="shared" si="170"/>
        <v>1.8818713345732909</v>
      </c>
      <c r="BF37" s="6">
        <f t="shared" si="170"/>
        <v>-6.1425057271825443</v>
      </c>
      <c r="BG37" s="6">
        <f t="shared" si="170"/>
        <v>-0.61083499124758334</v>
      </c>
      <c r="BH37" s="6">
        <f t="shared" si="170"/>
        <v>-7.7882499169360759</v>
      </c>
      <c r="BI37" s="6">
        <f t="shared" si="170"/>
        <v>-1.4786548913022022</v>
      </c>
      <c r="BJ37" s="6">
        <f t="shared" si="170"/>
        <v>-9.2836358664372494</v>
      </c>
      <c r="BK37" s="6">
        <f t="shared" si="170"/>
        <v>-2.7235898601491995</v>
      </c>
      <c r="BM37" s="12">
        <f t="shared" si="166"/>
        <v>3.1281281281281298E-2</v>
      </c>
      <c r="BN37" s="6">
        <f t="shared" si="26"/>
        <v>-7.3330783722263631</v>
      </c>
      <c r="BO37" s="6">
        <f t="shared" si="26"/>
        <v>2.7111709331987957</v>
      </c>
      <c r="BP37" s="6">
        <f t="shared" si="27"/>
        <v>0.16167636853539644</v>
      </c>
      <c r="BQ37" s="6">
        <f t="shared" si="28"/>
        <v>155.05410448018657</v>
      </c>
      <c r="BR37" s="6">
        <f t="shared" si="29"/>
        <v>2170.7574627226118</v>
      </c>
      <c r="BS37" s="6">
        <f t="shared" si="125"/>
        <v>2097.1868309937122</v>
      </c>
      <c r="BT37" s="6">
        <f t="shared" si="126"/>
        <v>29360.61563391197</v>
      </c>
      <c r="BU37" s="6">
        <f t="shared" si="127"/>
        <v>29.360615633911969</v>
      </c>
      <c r="BW37" s="12">
        <f t="shared" si="167"/>
        <v>3.1281281281281298E-2</v>
      </c>
      <c r="BX37" s="6">
        <f t="shared" si="30"/>
        <v>-8.2570124338307487</v>
      </c>
      <c r="BY37" s="6">
        <f t="shared" si="30"/>
        <v>8.4331365744642213</v>
      </c>
      <c r="BZ37" s="6">
        <f t="shared" si="31"/>
        <v>0.12525501582932683</v>
      </c>
      <c r="CA37" s="6">
        <f t="shared" si="32"/>
        <v>120.12457038095758</v>
      </c>
      <c r="CB37" s="6">
        <f t="shared" si="33"/>
        <v>-8.5359428916866626</v>
      </c>
      <c r="CC37" s="6">
        <f t="shared" si="33"/>
        <v>-2.1011223757257009</v>
      </c>
      <c r="CD37" s="6">
        <f t="shared" si="34"/>
        <v>0.1290879193434569</v>
      </c>
      <c r="CE37" s="6">
        <f t="shared" si="35"/>
        <v>123.80047816714888</v>
      </c>
      <c r="CF37" s="6">
        <f t="shared" si="36"/>
        <v>121.96252427405324</v>
      </c>
      <c r="CH37" s="6">
        <f t="shared" si="128"/>
        <v>1.8821584218798153</v>
      </c>
      <c r="CI37" s="6">
        <f t="shared" si="129"/>
        <v>0.33514582746238997</v>
      </c>
      <c r="CJ37" s="6">
        <f t="shared" si="130"/>
        <v>1.7440046244096883</v>
      </c>
      <c r="CK37" s="6">
        <f t="shared" si="131"/>
        <v>1.8697188826169242</v>
      </c>
      <c r="CL37" s="6">
        <f t="shared" si="132"/>
        <v>0.1725697635735266</v>
      </c>
      <c r="CM37" s="15">
        <f t="shared" si="37"/>
        <v>1.9806544368759467</v>
      </c>
      <c r="CN37" s="15">
        <f t="shared" si="38"/>
        <v>0.27562388333775079</v>
      </c>
      <c r="CO37" s="15">
        <f t="shared" si="39"/>
        <v>1.8931466353000697</v>
      </c>
      <c r="CP37" s="15">
        <f t="shared" si="40"/>
        <v>0.10668281823286584</v>
      </c>
      <c r="CQ37" s="15">
        <f t="shared" si="133"/>
        <v>0.38230670157061664</v>
      </c>
      <c r="CR37" s="6">
        <f t="shared" si="134"/>
        <v>1.924206919245655</v>
      </c>
      <c r="CS37" s="6">
        <f t="shared" si="135"/>
        <v>0.37092287442368649</v>
      </c>
      <c r="CT37" s="6">
        <f t="shared" si="136"/>
        <v>1.8647891985156084</v>
      </c>
      <c r="CU37" s="6">
        <f t="shared" si="137"/>
        <v>1.9617435287330243</v>
      </c>
      <c r="CV37" s="6">
        <f t="shared" si="138"/>
        <v>0.16608620356009937</v>
      </c>
      <c r="CW37" s="15">
        <f t="shared" si="41"/>
        <v>2.0799594960924752</v>
      </c>
      <c r="CX37" s="15">
        <f t="shared" si="42"/>
        <v>0.34515319980573217</v>
      </c>
      <c r="CY37" s="15">
        <f t="shared" si="43"/>
        <v>1.996309465404366</v>
      </c>
      <c r="CZ37" s="15">
        <f t="shared" si="44"/>
        <v>0.1288802809444671</v>
      </c>
      <c r="DA37" s="15">
        <f t="shared" si="139"/>
        <v>0.47403348075019924</v>
      </c>
      <c r="DB37" s="6">
        <f t="shared" si="45"/>
        <v>0.42817009116040794</v>
      </c>
      <c r="DD37" s="12">
        <f t="shared" si="168"/>
        <v>3.1281281281281298E-2</v>
      </c>
      <c r="DE37" s="6">
        <f t="shared" si="46"/>
        <v>5.7076417982400844</v>
      </c>
      <c r="DF37" s="6">
        <f t="shared" si="46"/>
        <v>0.52759391413014223</v>
      </c>
      <c r="DG37" s="6">
        <f t="shared" si="47"/>
        <v>-5.7058074883965304E-2</v>
      </c>
      <c r="DH37" s="6">
        <f t="shared" si="47"/>
        <v>2.3246145891433647</v>
      </c>
      <c r="DI37" s="6">
        <f t="shared" si="48"/>
        <v>5.7319743749640466</v>
      </c>
      <c r="DJ37" s="6">
        <f t="shared" si="49"/>
        <v>2.3253147339591771</v>
      </c>
      <c r="DK37" s="6">
        <f t="shared" si="50"/>
        <v>6.0382984303213609</v>
      </c>
      <c r="DL37" s="6">
        <f t="shared" si="51"/>
        <v>6.7582675710591483E-2</v>
      </c>
      <c r="DM37" s="6">
        <f t="shared" si="52"/>
        <v>86.124844177664954</v>
      </c>
      <c r="DN37" s="6">
        <f t="shared" si="53"/>
        <v>5.7076417982400844</v>
      </c>
      <c r="DO37" s="6">
        <f t="shared" si="53"/>
        <v>0.52759391413014223</v>
      </c>
      <c r="DP37" s="6">
        <f t="shared" si="54"/>
        <v>0.17575572208893142</v>
      </c>
      <c r="DQ37" s="6">
        <f t="shared" si="54"/>
        <v>-2.4927063258208744</v>
      </c>
      <c r="DR37" s="6">
        <f t="shared" si="55"/>
        <v>5.7319743749640466</v>
      </c>
      <c r="DS37" s="6">
        <f t="shared" si="56"/>
        <v>2.4988947358050928</v>
      </c>
      <c r="DT37" s="6">
        <f t="shared" si="57"/>
        <v>6.3026960182895673</v>
      </c>
      <c r="DU37" s="6">
        <f t="shared" si="58"/>
        <v>-2.1781253920901505E-2</v>
      </c>
      <c r="DV37" s="6">
        <f t="shared" si="59"/>
        <v>91.248072621169825</v>
      </c>
      <c r="DW37" s="6">
        <f t="shared" si="60"/>
        <v>88.68645839941739</v>
      </c>
      <c r="DX37" s="6">
        <f t="shared" si="140"/>
        <v>2154.1087651264575</v>
      </c>
      <c r="DY37" s="6">
        <f t="shared" si="61"/>
        <v>-5.7058074883965304E-2</v>
      </c>
      <c r="DZ37" s="6">
        <f t="shared" si="61"/>
        <v>2.3246145891433647</v>
      </c>
      <c r="EA37" s="6">
        <f t="shared" si="61"/>
        <v>-1.2767802851921903</v>
      </c>
      <c r="EB37" s="6">
        <f t="shared" si="61"/>
        <v>1.3746222258050382</v>
      </c>
      <c r="EC37" s="6">
        <f t="shared" si="62"/>
        <v>2.3253147339591771</v>
      </c>
      <c r="ED37" s="6">
        <f t="shared" si="11"/>
        <v>1.8761007862939156</v>
      </c>
      <c r="EE37" s="6">
        <f t="shared" si="63"/>
        <v>1.5460296765328667</v>
      </c>
      <c r="EF37" s="6">
        <f t="shared" si="64"/>
        <v>0.74918026946674954</v>
      </c>
      <c r="EG37" s="6">
        <f t="shared" si="65"/>
        <v>41.480579886233201</v>
      </c>
      <c r="EH37" s="6">
        <f t="shared" si="66"/>
        <v>0.17575572208893142</v>
      </c>
      <c r="EI37" s="6">
        <f t="shared" si="66"/>
        <v>-2.4927063258208744</v>
      </c>
      <c r="EJ37" s="6">
        <f t="shared" si="66"/>
        <v>-1.6457441897535316</v>
      </c>
      <c r="EK37" s="6">
        <f t="shared" si="66"/>
        <v>-0.86781990005461884</v>
      </c>
      <c r="EL37" s="6">
        <f t="shared" si="67"/>
        <v>2.4988947358050928</v>
      </c>
      <c r="EM37" s="6">
        <f t="shared" si="12"/>
        <v>1.8605336108327408</v>
      </c>
      <c r="EN37" s="6">
        <f t="shared" si="68"/>
        <v>2.4409256083464608</v>
      </c>
      <c r="EO37" s="6">
        <f t="shared" si="69"/>
        <v>0.40306717275721754</v>
      </c>
      <c r="EP37" s="6">
        <f t="shared" si="70"/>
        <v>66.229937176600217</v>
      </c>
      <c r="EQ37" s="6">
        <f t="shared" si="71"/>
        <v>53.855258531416709</v>
      </c>
      <c r="ER37" s="6">
        <f t="shared" si="141"/>
        <v>983.95540102111784</v>
      </c>
      <c r="ES37" s="6">
        <f t="shared" si="72"/>
        <v>-1.2767802851921903</v>
      </c>
      <c r="ET37" s="6">
        <f t="shared" si="72"/>
        <v>1.3746222258050382</v>
      </c>
      <c r="EU37" s="6">
        <f t="shared" si="72"/>
        <v>-0.94076848601130614</v>
      </c>
      <c r="EV37" s="6">
        <f t="shared" si="72"/>
        <v>1.6218281845192646</v>
      </c>
      <c r="EW37" s="6">
        <f t="shared" si="73"/>
        <v>1.8761007862939156</v>
      </c>
      <c r="EX37" s="6">
        <f t="shared" si="13"/>
        <v>1.8749325332856803</v>
      </c>
      <c r="EY37" s="6">
        <f t="shared" si="74"/>
        <v>0.41715071043040863</v>
      </c>
      <c r="EZ37" s="6">
        <f t="shared" si="75"/>
        <v>0.97526506560335513</v>
      </c>
      <c r="FA37" s="6">
        <f t="shared" si="76"/>
        <v>12.770040838250363</v>
      </c>
      <c r="FB37" s="6">
        <f t="shared" si="77"/>
        <v>-1.6457441897535316</v>
      </c>
      <c r="FC37" s="6">
        <f t="shared" si="77"/>
        <v>-0.86781990005461884</v>
      </c>
      <c r="FD37" s="6">
        <f t="shared" si="77"/>
        <v>-1.4953859495011734</v>
      </c>
      <c r="FE37" s="6">
        <f t="shared" si="77"/>
        <v>-1.2449349688469973</v>
      </c>
      <c r="FF37" s="6">
        <f t="shared" si="78"/>
        <v>1.8605336108327408</v>
      </c>
      <c r="FG37" s="6">
        <f t="shared" si="14"/>
        <v>1.9457754789861033</v>
      </c>
      <c r="FH37" s="6">
        <f t="shared" si="79"/>
        <v>0.40598445231568442</v>
      </c>
      <c r="FI37" s="6">
        <f t="shared" si="80"/>
        <v>0.97823904199001621</v>
      </c>
      <c r="FJ37" s="6">
        <f t="shared" si="81"/>
        <v>11.974774724062422</v>
      </c>
      <c r="FK37" s="6">
        <f t="shared" si="82"/>
        <v>12.372407781156394</v>
      </c>
      <c r="FL37" s="6">
        <f t="shared" si="142"/>
        <v>-8.4495587384966946</v>
      </c>
      <c r="FN37" s="12">
        <f t="shared" si="169"/>
        <v>3.1281281281281298E-2</v>
      </c>
      <c r="FO37" s="6">
        <f t="shared" si="83"/>
        <v>-8.2570124338307487</v>
      </c>
      <c r="FP37" s="6">
        <f t="shared" si="83"/>
        <v>8.4331365744642213</v>
      </c>
      <c r="FQ37" s="6">
        <f t="shared" si="84"/>
        <v>-2.7358024904471323</v>
      </c>
      <c r="FR37" s="6">
        <f t="shared" si="85"/>
        <v>0.13624660936882549</v>
      </c>
      <c r="FS37" s="6">
        <f t="shared" si="143"/>
        <v>-6.1735229863712604E-2</v>
      </c>
      <c r="FT37" s="6">
        <f t="shared" si="143"/>
        <v>-0.10898431255955821</v>
      </c>
      <c r="FU37" s="6">
        <f t="shared" si="144"/>
        <v>2.7391930208185826</v>
      </c>
      <c r="FV37" s="6">
        <f t="shared" si="86"/>
        <v>0.12525501582932683</v>
      </c>
      <c r="FW37" s="6">
        <f t="shared" si="87"/>
        <v>2.6852884238371786</v>
      </c>
      <c r="FX37" s="6">
        <f t="shared" si="88"/>
        <v>0.44898776115840844</v>
      </c>
      <c r="FY37" s="6">
        <f t="shared" si="145"/>
        <v>63.32124171402365</v>
      </c>
      <c r="FZ37" s="6">
        <f t="shared" si="15"/>
        <v>-8.5359428916866626</v>
      </c>
      <c r="GA37" s="6">
        <f t="shared" si="16"/>
        <v>-2.1011223757257009</v>
      </c>
      <c r="GB37" s="6">
        <f t="shared" si="89"/>
        <v>-2.7358024904471323</v>
      </c>
      <c r="GC37" s="6">
        <f t="shared" si="89"/>
        <v>0.13624660936882549</v>
      </c>
      <c r="GD37" s="6">
        <f t="shared" si="146"/>
        <v>-5.1437201935685906E-2</v>
      </c>
      <c r="GE37" s="6">
        <f t="shared" si="146"/>
        <v>0.11839723466977725</v>
      </c>
      <c r="GF37" s="6">
        <f t="shared" si="90"/>
        <v>2.7391930208185826</v>
      </c>
      <c r="GG37" s="6">
        <f t="shared" si="91"/>
        <v>0.1290879193434569</v>
      </c>
      <c r="GH37" s="6">
        <f t="shared" si="92"/>
        <v>2.6844246315257743</v>
      </c>
      <c r="GI37" s="6">
        <f t="shared" si="93"/>
        <v>0.44359360433925327</v>
      </c>
      <c r="GJ37" s="6">
        <f t="shared" si="147"/>
        <v>63.666606964927873</v>
      </c>
      <c r="GL37" s="6">
        <f t="shared" si="17"/>
        <v>0.13624660936882549</v>
      </c>
      <c r="GM37" s="6">
        <f t="shared" si="18"/>
        <v>2.7358024904471323</v>
      </c>
      <c r="GN37" s="6">
        <f t="shared" si="94"/>
        <v>-6.1735229863712604E-2</v>
      </c>
      <c r="GO37" s="6">
        <f t="shared" si="95"/>
        <v>-0.10898431255955821</v>
      </c>
      <c r="GP37" s="6">
        <f t="shared" si="96"/>
        <v>2.7391930208185826</v>
      </c>
      <c r="GQ37" s="6">
        <f t="shared" si="97"/>
        <v>0.12525501582932683</v>
      </c>
      <c r="GR37" s="6">
        <f t="shared" si="98"/>
        <v>2.8516677161315491</v>
      </c>
      <c r="GS37" s="6">
        <f t="shared" si="99"/>
        <v>-0.89353790648744336</v>
      </c>
      <c r="GT37" s="6">
        <f t="shared" si="148"/>
        <v>63.32124171402387</v>
      </c>
      <c r="GU37" s="6">
        <f t="shared" si="149"/>
        <v>-0.13624660936882549</v>
      </c>
      <c r="GV37" s="6">
        <f t="shared" si="100"/>
        <v>-2.7358024904471323</v>
      </c>
      <c r="GW37" s="6">
        <f t="shared" si="150"/>
        <v>-5.1437201935685906E-2</v>
      </c>
      <c r="GX37" s="6">
        <f t="shared" si="150"/>
        <v>0.11839723466977725</v>
      </c>
      <c r="GY37" s="6">
        <f t="shared" si="151"/>
        <v>2.7391930208185826</v>
      </c>
      <c r="GZ37" s="6">
        <f t="shared" si="101"/>
        <v>0.1290879193434569</v>
      </c>
      <c r="HA37" s="6">
        <f t="shared" si="102"/>
        <v>2.8554594562778512</v>
      </c>
      <c r="HB37" s="6">
        <f t="shared" si="103"/>
        <v>-0.89622804809340118</v>
      </c>
      <c r="HC37" s="6">
        <f t="shared" si="152"/>
        <v>63.666606964927695</v>
      </c>
      <c r="HE37" s="6">
        <f t="shared" ref="HE37:HE44" si="171">FY37</f>
        <v>63.32124171402365</v>
      </c>
      <c r="HF37" s="6">
        <f t="shared" ref="HF37:HF44" si="172">GJ37</f>
        <v>63.666606964927873</v>
      </c>
      <c r="HG37" s="6">
        <f t="shared" si="155"/>
        <v>63.493924339475761</v>
      </c>
      <c r="HH37" s="6">
        <f t="shared" si="156"/>
        <v>0.44629270969161328</v>
      </c>
      <c r="HJ37" s="6">
        <f t="shared" si="104"/>
        <v>2.7358024904471323</v>
      </c>
      <c r="HK37" s="6">
        <f t="shared" si="105"/>
        <v>-0.13624660936882549</v>
      </c>
      <c r="HL37" s="6">
        <f t="shared" si="19"/>
        <v>-0.94076848601130614</v>
      </c>
      <c r="HM37" s="6">
        <f t="shared" si="20"/>
        <v>1.6218281845192646</v>
      </c>
      <c r="HN37" s="6">
        <f t="shared" si="106"/>
        <v>2.7391930208185826</v>
      </c>
      <c r="HO37" s="6">
        <f t="shared" si="21"/>
        <v>1.8749325332856803</v>
      </c>
      <c r="HP37" s="6">
        <f t="shared" si="107"/>
        <v>4.0752915387541551</v>
      </c>
      <c r="HQ37" s="6">
        <f t="shared" si="108"/>
        <v>-0.54416531213594421</v>
      </c>
      <c r="HR37" s="6">
        <f t="shared" si="109"/>
        <v>122.96764242386415</v>
      </c>
      <c r="HS37" s="6">
        <f t="shared" si="110"/>
        <v>2.7358024904471323</v>
      </c>
      <c r="HT37" s="6">
        <f t="shared" si="110"/>
        <v>-0.13624660936882549</v>
      </c>
      <c r="HU37" s="6">
        <f t="shared" si="22"/>
        <v>-1.4953859495011734</v>
      </c>
      <c r="HV37" s="6">
        <f t="shared" si="23"/>
        <v>-1.2449349688469973</v>
      </c>
      <c r="HW37" s="6">
        <f t="shared" si="111"/>
        <v>2.7391930208185826</v>
      </c>
      <c r="HX37" s="6">
        <f t="shared" si="24"/>
        <v>1.9457754789861033</v>
      </c>
      <c r="HY37" s="6">
        <f t="shared" si="112"/>
        <v>4.3740308061094604</v>
      </c>
      <c r="HZ37" s="6">
        <f t="shared" si="113"/>
        <v>-0.73575410997487833</v>
      </c>
      <c r="IA37" s="6">
        <f t="shared" si="114"/>
        <v>137.37097587549127</v>
      </c>
      <c r="IB37" s="6">
        <f t="shared" si="115"/>
        <v>130.1693091496777</v>
      </c>
      <c r="IC37" s="6">
        <f t="shared" si="116"/>
        <v>0.76414166257481264</v>
      </c>
      <c r="ID37" s="6">
        <f t="shared" si="117"/>
        <v>-0.94076848601130614</v>
      </c>
      <c r="IE37" s="6">
        <f t="shared" si="117"/>
        <v>1.6218281845192646</v>
      </c>
      <c r="IF37" s="6">
        <f t="shared" si="118"/>
        <v>-6.1735229863712604E-2</v>
      </c>
      <c r="IG37" s="6">
        <f t="shared" si="119"/>
        <v>-0.10898431255955821</v>
      </c>
      <c r="IH37" s="6">
        <f t="shared" si="157"/>
        <v>1.8749325332856803</v>
      </c>
      <c r="II37" s="6">
        <f t="shared" si="120"/>
        <v>0.12525501582932683</v>
      </c>
      <c r="IJ37" s="6">
        <f t="shared" si="158"/>
        <v>1.9412396465809343</v>
      </c>
      <c r="IK37" s="6">
        <f t="shared" si="159"/>
        <v>-0.50533509573446078</v>
      </c>
      <c r="IL37" s="6">
        <f t="shared" si="160"/>
        <v>120.35359929015954</v>
      </c>
      <c r="IM37" s="6">
        <f t="shared" si="121"/>
        <v>-1.4953859495011734</v>
      </c>
      <c r="IN37" s="6">
        <f t="shared" si="121"/>
        <v>-1.2449349688469973</v>
      </c>
      <c r="IO37" s="6">
        <f t="shared" si="122"/>
        <v>-5.1437201935685906E-2</v>
      </c>
      <c r="IP37" s="6">
        <f t="shared" si="123"/>
        <v>0.11839723466977725</v>
      </c>
      <c r="IQ37" s="6">
        <f t="shared" si="161"/>
        <v>1.9457754789861033</v>
      </c>
      <c r="IR37" s="6">
        <f t="shared" si="124"/>
        <v>0.1290879193434569</v>
      </c>
      <c r="IS37" s="6">
        <f t="shared" si="162"/>
        <v>1.9858657262619352</v>
      </c>
      <c r="IT37" s="6">
        <f t="shared" si="163"/>
        <v>-0.28059352115266684</v>
      </c>
      <c r="IU37" s="6">
        <f t="shared" si="164"/>
        <v>106.29563108943645</v>
      </c>
      <c r="IV37" s="6">
        <f t="shared" si="165"/>
        <v>113.324615189798</v>
      </c>
    </row>
    <row r="38" spans="3:256">
      <c r="C38" s="5">
        <v>32</v>
      </c>
      <c r="D38" s="6">
        <v>-134.0275049</v>
      </c>
      <c r="E38" s="6">
        <v>91.237721019999995</v>
      </c>
      <c r="F38" s="6">
        <v>-310.13752460000001</v>
      </c>
      <c r="G38" s="6">
        <v>75.324165030000003</v>
      </c>
      <c r="H38" s="6">
        <v>-194.85265229999999</v>
      </c>
      <c r="I38" s="6">
        <v>120.2357564</v>
      </c>
      <c r="J38" s="6">
        <v>-199.44990179999999</v>
      </c>
      <c r="K38" s="6">
        <v>193.79174850000001</v>
      </c>
      <c r="L38" s="6">
        <v>-241.039604</v>
      </c>
      <c r="M38" s="6">
        <v>233.019802</v>
      </c>
      <c r="N38" s="6">
        <v>-273.56435640000001</v>
      </c>
      <c r="O38" s="6">
        <v>282.47524750000002</v>
      </c>
      <c r="P38" s="6">
        <v>-191.66994109999999</v>
      </c>
      <c r="Q38" s="6">
        <v>57.99607073</v>
      </c>
      <c r="R38" s="6">
        <v>-189</v>
      </c>
      <c r="S38" s="6">
        <v>-19</v>
      </c>
      <c r="T38" s="6">
        <v>-240.59405939999999</v>
      </c>
      <c r="U38" s="6">
        <v>-43.217821780000001</v>
      </c>
      <c r="V38" s="6">
        <v>-290.49504949999999</v>
      </c>
      <c r="W38" s="6">
        <v>-77.970297029999998</v>
      </c>
      <c r="X38" s="6">
        <v>-133.67323753852</v>
      </c>
      <c r="Y38" s="6">
        <v>91.531845704990801</v>
      </c>
      <c r="Z38" s="6">
        <v>-310.46485019238298</v>
      </c>
      <c r="AA38" s="6">
        <v>75.609762361445306</v>
      </c>
      <c r="AB38" s="6">
        <v>-195.05169091679099</v>
      </c>
      <c r="AC38" s="6">
        <v>120.607766584229</v>
      </c>
      <c r="AD38" s="6">
        <v>-199.647271051671</v>
      </c>
      <c r="AE38" s="6">
        <v>193.31815786195401</v>
      </c>
      <c r="AF38" s="6">
        <v>-241.32449161019699</v>
      </c>
      <c r="AG38" s="6">
        <v>233.35529153637299</v>
      </c>
      <c r="AH38" s="6">
        <v>-272.90759480912402</v>
      </c>
      <c r="AI38" s="6">
        <v>281.89830990888203</v>
      </c>
      <c r="AJ38" s="6">
        <v>-191.173561728653</v>
      </c>
      <c r="AK38" s="6">
        <v>57.914023914989102</v>
      </c>
      <c r="AL38" s="6">
        <v>-188.67316613677701</v>
      </c>
      <c r="AM38" s="6">
        <v>-19.118419566708202</v>
      </c>
      <c r="AN38" s="6">
        <v>-241.00654046716599</v>
      </c>
      <c r="AO38" s="6">
        <v>-43.146148252776896</v>
      </c>
      <c r="AP38" s="6">
        <v>-289.97454378853899</v>
      </c>
      <c r="AQ38" s="6">
        <v>-79.122884220884799</v>
      </c>
      <c r="AR38" s="6">
        <f t="shared" si="25"/>
        <v>-4.3156341668182474</v>
      </c>
      <c r="AS38" s="6">
        <f t="shared" si="25"/>
        <v>2.9551013198327292</v>
      </c>
      <c r="AT38" s="6">
        <f t="shared" si="25"/>
        <v>-10.023343039778307</v>
      </c>
      <c r="AU38" s="6">
        <f t="shared" si="25"/>
        <v>2.4410576103390342</v>
      </c>
      <c r="AV38" s="6">
        <f t="shared" si="25"/>
        <v>-6.2972346381122568</v>
      </c>
      <c r="AW38" s="6">
        <f t="shared" si="25"/>
        <v>3.8938160535279098</v>
      </c>
      <c r="AX38" s="6">
        <f t="shared" si="25"/>
        <v>-6.4456027259333073</v>
      </c>
      <c r="AY38" s="6">
        <f t="shared" si="25"/>
        <v>6.2412676052302452</v>
      </c>
      <c r="AZ38" s="6">
        <f t="shared" si="25"/>
        <v>-7.7911498252063707</v>
      </c>
      <c r="BA38" s="6">
        <f t="shared" si="170"/>
        <v>7.5338645768342367</v>
      </c>
      <c r="BB38" s="6">
        <f t="shared" si="170"/>
        <v>-8.8108088217961615</v>
      </c>
      <c r="BC38" s="6">
        <f t="shared" si="170"/>
        <v>9.1010736345823666</v>
      </c>
      <c r="BD38" s="6">
        <f t="shared" si="170"/>
        <v>-6.1720294202552379</v>
      </c>
      <c r="BE38" s="6">
        <f t="shared" si="170"/>
        <v>1.8697515295343485</v>
      </c>
      <c r="BF38" s="6">
        <f t="shared" si="170"/>
        <v>-6.0913042665478461</v>
      </c>
      <c r="BG38" s="6">
        <f t="shared" si="170"/>
        <v>-0.61723727364556769</v>
      </c>
      <c r="BH38" s="6">
        <f t="shared" si="170"/>
        <v>-7.7808847875555234</v>
      </c>
      <c r="BI38" s="6">
        <f t="shared" si="170"/>
        <v>-1.3929713605734444</v>
      </c>
      <c r="BJ38" s="6">
        <f t="shared" si="170"/>
        <v>-9.3618144643256347</v>
      </c>
      <c r="BK38" s="6">
        <f t="shared" si="170"/>
        <v>-2.5544785838111861</v>
      </c>
      <c r="BM38" s="12">
        <f t="shared" si="166"/>
        <v>3.2323990657324005E-2</v>
      </c>
      <c r="BN38" s="6">
        <f t="shared" si="26"/>
        <v>-7.1694886032982774</v>
      </c>
      <c r="BO38" s="6">
        <f t="shared" si="26"/>
        <v>2.6980794650858817</v>
      </c>
      <c r="BP38" s="6">
        <f t="shared" si="27"/>
        <v>0.16411276317001031</v>
      </c>
      <c r="BQ38" s="6">
        <f t="shared" si="28"/>
        <v>157.39070439056667</v>
      </c>
      <c r="BR38" s="6">
        <f t="shared" si="29"/>
        <v>2203.4698614679332</v>
      </c>
      <c r="BS38" s="6">
        <f t="shared" si="125"/>
        <v>2240.8927780509325</v>
      </c>
      <c r="BT38" s="6">
        <f t="shared" si="126"/>
        <v>31372.498892713054</v>
      </c>
      <c r="BU38" s="6">
        <f t="shared" si="127"/>
        <v>31.372498892713054</v>
      </c>
      <c r="BW38" s="12">
        <f t="shared" si="167"/>
        <v>3.2323990657324005E-2</v>
      </c>
      <c r="BX38" s="6">
        <f t="shared" si="30"/>
        <v>-8.3009793235012665</v>
      </c>
      <c r="BY38" s="6">
        <f t="shared" si="30"/>
        <v>8.3174691057083017</v>
      </c>
      <c r="BZ38" s="6">
        <f t="shared" si="31"/>
        <v>0.1237418713116184</v>
      </c>
      <c r="CA38" s="6">
        <f t="shared" si="32"/>
        <v>118.67340426269449</v>
      </c>
      <c r="CB38" s="6">
        <f t="shared" si="33"/>
        <v>-8.571349625940579</v>
      </c>
      <c r="CC38" s="6">
        <f t="shared" si="33"/>
        <v>-1.9737249721923154</v>
      </c>
      <c r="CD38" s="6">
        <f t="shared" si="34"/>
        <v>0.13222607631468061</v>
      </c>
      <c r="CE38" s="6">
        <f t="shared" si="35"/>
        <v>126.81009622883128</v>
      </c>
      <c r="CF38" s="6">
        <f t="shared" si="36"/>
        <v>122.74175024576289</v>
      </c>
      <c r="CH38" s="6">
        <f t="shared" si="128"/>
        <v>1.8749325332856803</v>
      </c>
      <c r="CI38" s="6">
        <f t="shared" si="129"/>
        <v>0.33216040402988412</v>
      </c>
      <c r="CJ38" s="6">
        <f t="shared" si="130"/>
        <v>1.7151407316730614</v>
      </c>
      <c r="CK38" s="6">
        <f t="shared" si="131"/>
        <v>1.8622245914266127</v>
      </c>
      <c r="CL38" s="6">
        <f t="shared" si="132"/>
        <v>0.18066949493091655</v>
      </c>
      <c r="CM38" s="15">
        <f t="shared" si="37"/>
        <v>1.9611168344943128</v>
      </c>
      <c r="CN38" s="15">
        <f t="shared" si="38"/>
        <v>0.26023578049888813</v>
      </c>
      <c r="CO38" s="15">
        <f t="shared" si="39"/>
        <v>1.8790174090152953</v>
      </c>
      <c r="CP38" s="15">
        <f t="shared" si="40"/>
        <v>9.371283863601329E-2</v>
      </c>
      <c r="CQ38" s="15">
        <f t="shared" si="133"/>
        <v>0.35394861913490139</v>
      </c>
      <c r="CR38" s="6">
        <f t="shared" si="134"/>
        <v>1.9457754789861033</v>
      </c>
      <c r="CS38" s="6">
        <f t="shared" si="135"/>
        <v>0.36787022837325534</v>
      </c>
      <c r="CT38" s="6">
        <f t="shared" si="136"/>
        <v>1.8600439099308614</v>
      </c>
      <c r="CU38" s="6">
        <f t="shared" si="137"/>
        <v>1.9715957675134965</v>
      </c>
      <c r="CV38" s="6">
        <f t="shared" si="138"/>
        <v>0.17831771838272062</v>
      </c>
      <c r="CW38" s="15">
        <f t="shared" si="41"/>
        <v>2.0868448086451101</v>
      </c>
      <c r="CX38" s="15">
        <f t="shared" si="42"/>
        <v>0.33878056720192157</v>
      </c>
      <c r="CY38" s="15">
        <f t="shared" si="43"/>
        <v>2.0049786979135393</v>
      </c>
      <c r="CZ38" s="15">
        <f t="shared" si="44"/>
        <v>0.13311665790795701</v>
      </c>
      <c r="DA38" s="15">
        <f t="shared" si="139"/>
        <v>0.47189722510987858</v>
      </c>
      <c r="DB38" s="6">
        <f t="shared" si="45"/>
        <v>0.41292292212239001</v>
      </c>
      <c r="DD38" s="12">
        <f t="shared" si="168"/>
        <v>3.2323990657324005E-2</v>
      </c>
      <c r="DE38" s="6">
        <f t="shared" si="46"/>
        <v>5.70770887296006</v>
      </c>
      <c r="DF38" s="6">
        <f t="shared" si="46"/>
        <v>0.51404370949369493</v>
      </c>
      <c r="DG38" s="6">
        <f t="shared" si="47"/>
        <v>-0.14836808782105049</v>
      </c>
      <c r="DH38" s="6">
        <f t="shared" si="47"/>
        <v>2.3474515517023353</v>
      </c>
      <c r="DI38" s="6">
        <f t="shared" si="48"/>
        <v>5.7308098479828349</v>
      </c>
      <c r="DJ38" s="6">
        <f t="shared" si="49"/>
        <v>2.3521355992105084</v>
      </c>
      <c r="DK38" s="6">
        <f t="shared" si="50"/>
        <v>6.1363687704100274</v>
      </c>
      <c r="DL38" s="6">
        <f t="shared" si="51"/>
        <v>2.6695876346304132E-2</v>
      </c>
      <c r="DM38" s="6">
        <f t="shared" si="52"/>
        <v>88.4702572180001</v>
      </c>
      <c r="DN38" s="6">
        <f t="shared" si="53"/>
        <v>5.70770887296006</v>
      </c>
      <c r="DO38" s="6">
        <f t="shared" si="53"/>
        <v>0.51404370949369493</v>
      </c>
      <c r="DP38" s="6">
        <f t="shared" si="54"/>
        <v>8.0725153707391861E-2</v>
      </c>
      <c r="DQ38" s="6">
        <f t="shared" si="54"/>
        <v>-2.4869888031799161</v>
      </c>
      <c r="DR38" s="6">
        <f t="shared" si="55"/>
        <v>5.7308098479828349</v>
      </c>
      <c r="DS38" s="6">
        <f t="shared" si="56"/>
        <v>2.4882985869029772</v>
      </c>
      <c r="DT38" s="6">
        <f t="shared" si="57"/>
        <v>6.377236228873655</v>
      </c>
      <c r="DU38" s="6">
        <f t="shared" si="58"/>
        <v>-5.7339917297154409E-2</v>
      </c>
      <c r="DV38" s="6">
        <f t="shared" si="59"/>
        <v>93.287138217994524</v>
      </c>
      <c r="DW38" s="6">
        <f t="shared" si="60"/>
        <v>90.878697717997312</v>
      </c>
      <c r="DX38" s="6">
        <f t="shared" si="140"/>
        <v>2102.4451960908882</v>
      </c>
      <c r="DY38" s="6">
        <f t="shared" si="61"/>
        <v>-0.14836808782105049</v>
      </c>
      <c r="DZ38" s="6">
        <f t="shared" si="61"/>
        <v>2.3474515517023353</v>
      </c>
      <c r="EA38" s="6">
        <f t="shared" si="61"/>
        <v>-1.3455470992730634</v>
      </c>
      <c r="EB38" s="6">
        <f t="shared" si="61"/>
        <v>1.2925969716039916</v>
      </c>
      <c r="EC38" s="6">
        <f t="shared" si="62"/>
        <v>2.3521355992105084</v>
      </c>
      <c r="ED38" s="6">
        <f t="shared" si="11"/>
        <v>1.8658252671035318</v>
      </c>
      <c r="EE38" s="6">
        <f t="shared" si="63"/>
        <v>1.5956051424508735</v>
      </c>
      <c r="EF38" s="6">
        <f t="shared" si="64"/>
        <v>0.73688430556534812</v>
      </c>
      <c r="EG38" s="6">
        <f t="shared" si="65"/>
        <v>42.533321810554277</v>
      </c>
      <c r="EH38" s="6">
        <f t="shared" si="66"/>
        <v>8.0725153707391861E-2</v>
      </c>
      <c r="EI38" s="6">
        <f t="shared" si="66"/>
        <v>-2.4869888031799161</v>
      </c>
      <c r="EJ38" s="6">
        <f t="shared" si="66"/>
        <v>-1.6895805210076773</v>
      </c>
      <c r="EK38" s="6">
        <f t="shared" si="66"/>
        <v>-0.77573408692787671</v>
      </c>
      <c r="EL38" s="6">
        <f t="shared" si="67"/>
        <v>2.4882985869029772</v>
      </c>
      <c r="EM38" s="6">
        <f t="shared" si="12"/>
        <v>1.8591518793768305</v>
      </c>
      <c r="EN38" s="6">
        <f t="shared" si="68"/>
        <v>2.4621890434780234</v>
      </c>
      <c r="EO38" s="6">
        <f t="shared" si="69"/>
        <v>0.38754904880167196</v>
      </c>
      <c r="EP38" s="6">
        <f t="shared" si="70"/>
        <v>67.197920227066831</v>
      </c>
      <c r="EQ38" s="6">
        <f t="shared" si="71"/>
        <v>54.865621018810558</v>
      </c>
      <c r="ER38" s="6">
        <f t="shared" si="141"/>
        <v>968.97803991019646</v>
      </c>
      <c r="ES38" s="6">
        <f t="shared" si="72"/>
        <v>-1.3455470992730634</v>
      </c>
      <c r="ET38" s="6">
        <f t="shared" si="72"/>
        <v>1.2925969716039916</v>
      </c>
      <c r="EU38" s="6">
        <f t="shared" si="72"/>
        <v>-1.0196589965897909</v>
      </c>
      <c r="EV38" s="6">
        <f t="shared" si="72"/>
        <v>1.5672090577481299</v>
      </c>
      <c r="EW38" s="6">
        <f t="shared" si="73"/>
        <v>1.8658252671035318</v>
      </c>
      <c r="EX38" s="6">
        <f t="shared" si="13"/>
        <v>1.8697188826169242</v>
      </c>
      <c r="EY38" s="6">
        <f t="shared" si="74"/>
        <v>0.42616294222625556</v>
      </c>
      <c r="EZ38" s="6">
        <f t="shared" si="75"/>
        <v>0.97397217785365553</v>
      </c>
      <c r="FA38" s="6">
        <f t="shared" si="76"/>
        <v>13.100957904392535</v>
      </c>
      <c r="FB38" s="6">
        <f t="shared" si="77"/>
        <v>-1.6895805210076773</v>
      </c>
      <c r="FC38" s="6">
        <f t="shared" si="77"/>
        <v>-0.77573408692787671</v>
      </c>
      <c r="FD38" s="6">
        <f t="shared" si="77"/>
        <v>-1.5809296767701113</v>
      </c>
      <c r="FE38" s="6">
        <f t="shared" si="77"/>
        <v>-1.1615072232377417</v>
      </c>
      <c r="FF38" s="6">
        <f t="shared" si="78"/>
        <v>1.8591518793768305</v>
      </c>
      <c r="FG38" s="6">
        <f t="shared" si="14"/>
        <v>1.9617435287330243</v>
      </c>
      <c r="FH38" s="6">
        <f t="shared" si="79"/>
        <v>0.40078163462400002</v>
      </c>
      <c r="FI38" s="6">
        <f t="shared" si="80"/>
        <v>0.97942233364363995</v>
      </c>
      <c r="FJ38" s="6">
        <f t="shared" si="81"/>
        <v>11.643491945510132</v>
      </c>
      <c r="FK38" s="6">
        <f t="shared" si="82"/>
        <v>12.372224924951333</v>
      </c>
      <c r="FL38" s="6">
        <f t="shared" si="142"/>
        <v>-0.1753664149018925</v>
      </c>
      <c r="FN38" s="12">
        <f t="shared" si="169"/>
        <v>3.2323990657324005E-2</v>
      </c>
      <c r="FO38" s="6">
        <f t="shared" si="83"/>
        <v>-8.3009793235012665</v>
      </c>
      <c r="FP38" s="6">
        <f t="shared" si="83"/>
        <v>8.3174691057083017</v>
      </c>
      <c r="FQ38" s="6">
        <f t="shared" si="84"/>
        <v>-2.7358024904471323</v>
      </c>
      <c r="FR38" s="6">
        <f t="shared" si="85"/>
        <v>0.13624660936882549</v>
      </c>
      <c r="FS38" s="6">
        <f t="shared" si="143"/>
        <v>-4.3966889670517872E-2</v>
      </c>
      <c r="FT38" s="6">
        <f t="shared" si="143"/>
        <v>-0.1156674687559196</v>
      </c>
      <c r="FU38" s="6">
        <f t="shared" si="144"/>
        <v>2.7391930208185826</v>
      </c>
      <c r="FV38" s="6">
        <f t="shared" si="86"/>
        <v>0.1237418713116184</v>
      </c>
      <c r="FW38" s="6">
        <f t="shared" si="87"/>
        <v>2.7035975300265824</v>
      </c>
      <c r="FX38" s="6">
        <f t="shared" si="88"/>
        <v>0.30837746185556247</v>
      </c>
      <c r="FY38" s="6">
        <f t="shared" si="145"/>
        <v>72.038524014304343</v>
      </c>
      <c r="FZ38" s="6">
        <f t="shared" si="15"/>
        <v>-8.571349625940579</v>
      </c>
      <c r="GA38" s="6">
        <f t="shared" si="16"/>
        <v>-1.9737249721923154</v>
      </c>
      <c r="GB38" s="6">
        <f t="shared" si="89"/>
        <v>-2.7358024904471323</v>
      </c>
      <c r="GC38" s="6">
        <f t="shared" si="89"/>
        <v>0.13624660936882549</v>
      </c>
      <c r="GD38" s="6">
        <f t="shared" si="146"/>
        <v>-3.5406734253916383E-2</v>
      </c>
      <c r="GE38" s="6">
        <f t="shared" si="146"/>
        <v>0.12739740353338558</v>
      </c>
      <c r="GF38" s="6">
        <f t="shared" si="90"/>
        <v>2.7391930208185826</v>
      </c>
      <c r="GG38" s="6">
        <f t="shared" si="91"/>
        <v>0.13222607631468061</v>
      </c>
      <c r="GH38" s="6">
        <f t="shared" si="92"/>
        <v>2.7004102555927032</v>
      </c>
      <c r="GI38" s="6">
        <f t="shared" si="93"/>
        <v>0.31536605156058167</v>
      </c>
      <c r="GJ38" s="6">
        <f t="shared" si="147"/>
        <v>71.617086599465722</v>
      </c>
      <c r="GL38" s="6">
        <f t="shared" si="17"/>
        <v>0.13624660936882549</v>
      </c>
      <c r="GM38" s="6">
        <f t="shared" si="18"/>
        <v>2.7358024904471323</v>
      </c>
      <c r="GN38" s="6">
        <f t="shared" si="94"/>
        <v>-4.3966889670517872E-2</v>
      </c>
      <c r="GO38" s="6">
        <f t="shared" si="95"/>
        <v>-0.1156674687559196</v>
      </c>
      <c r="GP38" s="6">
        <f t="shared" si="96"/>
        <v>2.7391930208185826</v>
      </c>
      <c r="GQ38" s="6">
        <f t="shared" si="97"/>
        <v>0.1237418713116184</v>
      </c>
      <c r="GR38" s="6">
        <f t="shared" si="98"/>
        <v>2.8571590493834007</v>
      </c>
      <c r="GS38" s="6">
        <f t="shared" si="99"/>
        <v>-0.95126407533319857</v>
      </c>
      <c r="GT38" s="6">
        <f t="shared" si="148"/>
        <v>72.038524014304727</v>
      </c>
      <c r="GU38" s="6">
        <f t="shared" si="149"/>
        <v>-0.13624660936882549</v>
      </c>
      <c r="GV38" s="6">
        <f t="shared" si="100"/>
        <v>-2.7358024904471323</v>
      </c>
      <c r="GW38" s="6">
        <f t="shared" si="150"/>
        <v>-3.5406734253916383E-2</v>
      </c>
      <c r="GX38" s="6">
        <f t="shared" si="150"/>
        <v>0.12739740353338558</v>
      </c>
      <c r="GY38" s="6">
        <f t="shared" si="151"/>
        <v>2.7391930208185826</v>
      </c>
      <c r="GZ38" s="6">
        <f t="shared" si="101"/>
        <v>0.13222607631468061</v>
      </c>
      <c r="HA38" s="6">
        <f t="shared" si="102"/>
        <v>2.8649750981995008</v>
      </c>
      <c r="HB38" s="6">
        <f t="shared" si="103"/>
        <v>-0.94897010149060412</v>
      </c>
      <c r="HC38" s="6">
        <f t="shared" si="152"/>
        <v>71.617086599465608</v>
      </c>
      <c r="HE38" s="6">
        <f t="shared" si="171"/>
        <v>72.038524014304343</v>
      </c>
      <c r="HF38" s="6">
        <f t="shared" si="172"/>
        <v>71.617086599465722</v>
      </c>
      <c r="HG38" s="6">
        <f t="shared" si="155"/>
        <v>71.82780530688504</v>
      </c>
      <c r="HH38" s="6">
        <f t="shared" si="156"/>
        <v>0.31187386586755955</v>
      </c>
      <c r="HJ38" s="6">
        <f t="shared" si="104"/>
        <v>2.7358024904471323</v>
      </c>
      <c r="HK38" s="6">
        <f t="shared" si="105"/>
        <v>-0.13624660936882549</v>
      </c>
      <c r="HL38" s="6">
        <f t="shared" si="19"/>
        <v>-1.0196589965897909</v>
      </c>
      <c r="HM38" s="6">
        <f t="shared" si="20"/>
        <v>1.5672090577481299</v>
      </c>
      <c r="HN38" s="6">
        <f t="shared" si="106"/>
        <v>2.7391930208185826</v>
      </c>
      <c r="HO38" s="6">
        <f t="shared" si="21"/>
        <v>1.8697188826169242</v>
      </c>
      <c r="HP38" s="6">
        <f t="shared" si="107"/>
        <v>4.1237424980774984</v>
      </c>
      <c r="HQ38" s="6">
        <f t="shared" si="108"/>
        <v>-0.58637123481546494</v>
      </c>
      <c r="HR38" s="6">
        <f t="shared" si="109"/>
        <v>125.89992064449024</v>
      </c>
      <c r="HS38" s="6">
        <f t="shared" si="110"/>
        <v>2.7358024904471323</v>
      </c>
      <c r="HT38" s="6">
        <f t="shared" si="110"/>
        <v>-0.13624660936882549</v>
      </c>
      <c r="HU38" s="6">
        <f t="shared" si="22"/>
        <v>-1.5809296767701113</v>
      </c>
      <c r="HV38" s="6">
        <f t="shared" si="23"/>
        <v>-1.1615072232377417</v>
      </c>
      <c r="HW38" s="6">
        <f t="shared" si="111"/>
        <v>2.7391930208185826</v>
      </c>
      <c r="HX38" s="6">
        <f t="shared" si="24"/>
        <v>1.9617435287330243</v>
      </c>
      <c r="HY38" s="6">
        <f t="shared" si="112"/>
        <v>4.4368159675423717</v>
      </c>
      <c r="HZ38" s="6">
        <f t="shared" si="113"/>
        <v>-0.77543256607352051</v>
      </c>
      <c r="IA38" s="6">
        <f t="shared" si="114"/>
        <v>140.84426697922288</v>
      </c>
      <c r="IB38" s="6">
        <f t="shared" si="115"/>
        <v>133.37209381185656</v>
      </c>
      <c r="IC38" s="6">
        <f t="shared" si="116"/>
        <v>0.72690923409250763</v>
      </c>
      <c r="ID38" s="6">
        <f t="shared" si="117"/>
        <v>-1.0196589965897909</v>
      </c>
      <c r="IE38" s="6">
        <f t="shared" si="117"/>
        <v>1.5672090577481299</v>
      </c>
      <c r="IF38" s="6">
        <f t="shared" si="118"/>
        <v>-4.3966889670517872E-2</v>
      </c>
      <c r="IG38" s="6">
        <f t="shared" si="119"/>
        <v>-0.1156674687559196</v>
      </c>
      <c r="IH38" s="6">
        <f t="shared" si="157"/>
        <v>1.8697188826169242</v>
      </c>
      <c r="II38" s="6">
        <f t="shared" si="120"/>
        <v>0.1237418713116184</v>
      </c>
      <c r="IJ38" s="6">
        <f t="shared" si="158"/>
        <v>1.9452630904232222</v>
      </c>
      <c r="IK38" s="6">
        <f t="shared" si="159"/>
        <v>-0.58974061153615298</v>
      </c>
      <c r="IL38" s="6">
        <f t="shared" si="160"/>
        <v>126.13860336981412</v>
      </c>
      <c r="IM38" s="6">
        <f t="shared" si="121"/>
        <v>-1.5809296767701113</v>
      </c>
      <c r="IN38" s="6">
        <f t="shared" si="121"/>
        <v>-1.1615072232377417</v>
      </c>
      <c r="IO38" s="6">
        <f t="shared" si="122"/>
        <v>-3.5406734253916383E-2</v>
      </c>
      <c r="IP38" s="6">
        <f t="shared" si="123"/>
        <v>0.12739740353338558</v>
      </c>
      <c r="IQ38" s="6">
        <f t="shared" si="161"/>
        <v>1.9617435287330243</v>
      </c>
      <c r="IR38" s="6">
        <f t="shared" si="124"/>
        <v>0.13222607631468061</v>
      </c>
      <c r="IS38" s="6">
        <f t="shared" si="162"/>
        <v>2.0124403848949006</v>
      </c>
      <c r="IT38" s="6">
        <f t="shared" si="163"/>
        <v>-0.35466345320845882</v>
      </c>
      <c r="IU38" s="6">
        <f t="shared" si="164"/>
        <v>110.77281962024267</v>
      </c>
      <c r="IV38" s="6">
        <f t="shared" si="165"/>
        <v>118.4557114950284</v>
      </c>
    </row>
    <row r="39" spans="3:256">
      <c r="C39" s="5">
        <v>33</v>
      </c>
      <c r="D39" s="6">
        <v>-128.36935170000001</v>
      </c>
      <c r="E39" s="6">
        <v>90.884086440000004</v>
      </c>
      <c r="F39" s="6">
        <v>-305.54027500000001</v>
      </c>
      <c r="G39" s="6">
        <v>75.324165030000003</v>
      </c>
      <c r="H39" s="6">
        <v>-190.60903730000001</v>
      </c>
      <c r="I39" s="6">
        <v>119.5284872</v>
      </c>
      <c r="J39" s="6">
        <v>-197.6817289</v>
      </c>
      <c r="K39" s="6">
        <v>193.43811389999999</v>
      </c>
      <c r="L39" s="6">
        <v>-241.48514850000001</v>
      </c>
      <c r="M39" s="6">
        <v>230.34653470000001</v>
      </c>
      <c r="N39" s="6">
        <v>-274.4554455</v>
      </c>
      <c r="O39" s="6">
        <v>277.12871289999998</v>
      </c>
      <c r="P39" s="6">
        <v>-186.71905699999999</v>
      </c>
      <c r="Q39" s="6">
        <v>57.288801569999997</v>
      </c>
      <c r="R39" s="6">
        <v>-186.5</v>
      </c>
      <c r="S39" s="6">
        <v>-19.5</v>
      </c>
      <c r="T39" s="6">
        <v>-240.14851490000001</v>
      </c>
      <c r="U39" s="6">
        <v>-40.990099010000002</v>
      </c>
      <c r="V39" s="6">
        <v>-290.9405941</v>
      </c>
      <c r="W39" s="6">
        <v>-73.069306929999996</v>
      </c>
      <c r="X39" s="6">
        <v>-128.570400242283</v>
      </c>
      <c r="Y39" s="6">
        <v>90.997635347782506</v>
      </c>
      <c r="Z39" s="6">
        <v>-305.33104678345597</v>
      </c>
      <c r="AA39" s="6">
        <v>75.515233654211301</v>
      </c>
      <c r="AB39" s="6">
        <v>-190.167175540215</v>
      </c>
      <c r="AC39" s="6">
        <v>119.797046302843</v>
      </c>
      <c r="AD39" s="6">
        <v>-197.46475721870399</v>
      </c>
      <c r="AE39" s="6">
        <v>192.96420937113999</v>
      </c>
      <c r="AF39" s="6">
        <v>-240.968334440619</v>
      </c>
      <c r="AG39" s="6">
        <v>230.50018974104</v>
      </c>
      <c r="AH39" s="6">
        <v>-274.92665410649602</v>
      </c>
      <c r="AI39" s="6">
        <v>277.12547052500599</v>
      </c>
      <c r="AJ39" s="6">
        <v>-186.42250558148001</v>
      </c>
      <c r="AK39" s="6">
        <v>57.508276056060801</v>
      </c>
      <c r="AL39" s="6">
        <v>-186.90315921466501</v>
      </c>
      <c r="AM39" s="6">
        <v>-19.2678165448954</v>
      </c>
      <c r="AN39" s="6">
        <v>-240.501802808946</v>
      </c>
      <c r="AO39" s="6">
        <v>-40.325717160422499</v>
      </c>
      <c r="AP39" s="6">
        <v>-291.63033905135302</v>
      </c>
      <c r="AQ39" s="6">
        <v>-73.720964103371102</v>
      </c>
      <c r="AR39" s="6">
        <f t="shared" si="25"/>
        <v>-4.1508893054767331</v>
      </c>
      <c r="AS39" s="6">
        <f t="shared" si="25"/>
        <v>2.9378543636559407</v>
      </c>
      <c r="AT39" s="6">
        <f t="shared" si="25"/>
        <v>-9.8575984389496725</v>
      </c>
      <c r="AU39" s="6">
        <f t="shared" si="25"/>
        <v>2.4380057554861385</v>
      </c>
      <c r="AV39" s="6">
        <f t="shared" si="25"/>
        <v>-6.1395382896459001</v>
      </c>
      <c r="AW39" s="6">
        <f t="shared" si="25"/>
        <v>3.8676419874956296</v>
      </c>
      <c r="AX39" s="6">
        <f t="shared" si="25"/>
        <v>-6.3751403698136571</v>
      </c>
      <c r="AY39" s="6">
        <f t="shared" si="25"/>
        <v>6.2298403949046888</v>
      </c>
      <c r="AZ39" s="6">
        <f t="shared" si="25"/>
        <v>-7.7796513077911316</v>
      </c>
      <c r="BA39" s="6">
        <f t="shared" si="170"/>
        <v>7.4416877500843608</v>
      </c>
      <c r="BB39" s="6">
        <f t="shared" si="170"/>
        <v>-8.8759940559464141</v>
      </c>
      <c r="BC39" s="6">
        <f t="shared" si="170"/>
        <v>8.946982740271114</v>
      </c>
      <c r="BD39" s="6">
        <f t="shared" si="170"/>
        <v>-6.0186417967131423</v>
      </c>
      <c r="BE39" s="6">
        <f t="shared" si="170"/>
        <v>1.8566519790532754</v>
      </c>
      <c r="BF39" s="6">
        <f t="shared" si="170"/>
        <v>-6.0341596765818091</v>
      </c>
      <c r="BG39" s="6">
        <f t="shared" si="170"/>
        <v>-0.62206054803733424</v>
      </c>
      <c r="BH39" s="6">
        <f t="shared" si="170"/>
        <v>-7.7645893560749597</v>
      </c>
      <c r="BI39" s="6">
        <f t="shared" si="170"/>
        <v>-1.3019138758333624</v>
      </c>
      <c r="BJ39" s="6">
        <f t="shared" si="170"/>
        <v>-9.4152717362600935</v>
      </c>
      <c r="BK39" s="6">
        <f t="shared" si="170"/>
        <v>-2.3800778476963971</v>
      </c>
      <c r="BM39" s="12">
        <f t="shared" si="166"/>
        <v>3.3366700033366711E-2</v>
      </c>
      <c r="BN39" s="6">
        <f t="shared" si="26"/>
        <v>-7.0042438722132028</v>
      </c>
      <c r="BO39" s="6">
        <f t="shared" si="26"/>
        <v>2.6879300595710394</v>
      </c>
      <c r="BP39" s="6">
        <f t="shared" si="27"/>
        <v>0.16555612819730761</v>
      </c>
      <c r="BQ39" s="6">
        <f t="shared" si="28"/>
        <v>158.77494918634588</v>
      </c>
      <c r="BR39" s="6">
        <f t="shared" si="29"/>
        <v>2222.8492886088425</v>
      </c>
      <c r="BS39" s="6">
        <f t="shared" si="125"/>
        <v>1327.5461289440937</v>
      </c>
      <c r="BT39" s="6">
        <f t="shared" si="126"/>
        <v>18585.645805217311</v>
      </c>
      <c r="BU39" s="6">
        <f t="shared" si="127"/>
        <v>18.585645805217311</v>
      </c>
      <c r="BW39" s="12">
        <f t="shared" si="167"/>
        <v>3.3366700033366711E-2</v>
      </c>
      <c r="BX39" s="6">
        <f t="shared" si="30"/>
        <v>-8.3278226818687724</v>
      </c>
      <c r="BY39" s="6">
        <f t="shared" si="30"/>
        <v>8.1943352451777365</v>
      </c>
      <c r="BZ39" s="6">
        <f t="shared" si="31"/>
        <v>0.1260258445621652</v>
      </c>
      <c r="CA39" s="6">
        <f t="shared" si="32"/>
        <v>120.86382596889889</v>
      </c>
      <c r="CB39" s="6">
        <f t="shared" si="33"/>
        <v>-8.5899305461675262</v>
      </c>
      <c r="CC39" s="6">
        <f t="shared" si="33"/>
        <v>-1.8409958617648798</v>
      </c>
      <c r="CD39" s="6">
        <f t="shared" si="34"/>
        <v>0.13402338359905164</v>
      </c>
      <c r="CE39" s="6">
        <f t="shared" si="35"/>
        <v>128.53378580683446</v>
      </c>
      <c r="CF39" s="6">
        <f t="shared" si="36"/>
        <v>124.69880588786668</v>
      </c>
      <c r="CH39" s="6">
        <f t="shared" si="128"/>
        <v>1.8697188826169242</v>
      </c>
      <c r="CI39" s="6">
        <f t="shared" si="129"/>
        <v>0.34027262474633885</v>
      </c>
      <c r="CJ39" s="6">
        <f t="shared" si="130"/>
        <v>1.6884096638014707</v>
      </c>
      <c r="CK39" s="6">
        <f t="shared" si="131"/>
        <v>1.8571323340829795</v>
      </c>
      <c r="CL39" s="6">
        <f t="shared" si="132"/>
        <v>0.19279762728578009</v>
      </c>
      <c r="CM39" s="15">
        <f t="shared" si="37"/>
        <v>1.9492005855823669</v>
      </c>
      <c r="CN39" s="15">
        <f t="shared" si="38"/>
        <v>0.25496254332601254</v>
      </c>
      <c r="CO39" s="15">
        <f t="shared" si="39"/>
        <v>1.8691698125851151</v>
      </c>
      <c r="CP39" s="15">
        <f t="shared" si="40"/>
        <v>8.2571221583019341E-2</v>
      </c>
      <c r="CQ39" s="15">
        <f t="shared" si="133"/>
        <v>0.33753376490903186</v>
      </c>
      <c r="CR39" s="6">
        <f t="shared" si="134"/>
        <v>1.9617435287330243</v>
      </c>
      <c r="CS39" s="6">
        <f t="shared" si="135"/>
        <v>0.36418376954910914</v>
      </c>
      <c r="CT39" s="6">
        <f t="shared" si="136"/>
        <v>1.8473755702230603</v>
      </c>
      <c r="CU39" s="6">
        <f t="shared" si="137"/>
        <v>1.9730978703528452</v>
      </c>
      <c r="CV39" s="6">
        <f t="shared" si="138"/>
        <v>0.19133504461980855</v>
      </c>
      <c r="CW39" s="15">
        <f t="shared" si="41"/>
        <v>2.0866514342525968</v>
      </c>
      <c r="CX39" s="15">
        <f t="shared" si="42"/>
        <v>0.32775166197567057</v>
      </c>
      <c r="CY39" s="15">
        <f t="shared" si="43"/>
        <v>2.005904242597857</v>
      </c>
      <c r="CZ39" s="15">
        <f t="shared" si="44"/>
        <v>0.13758620164576499</v>
      </c>
      <c r="DA39" s="15">
        <f t="shared" si="139"/>
        <v>0.46533786362143559</v>
      </c>
      <c r="DB39" s="6">
        <f t="shared" si="45"/>
        <v>0.40143581426523373</v>
      </c>
      <c r="DD39" s="12">
        <f t="shared" si="168"/>
        <v>3.3366700033366711E-2</v>
      </c>
      <c r="DE39" s="6">
        <f t="shared" si="46"/>
        <v>5.7067091334729394</v>
      </c>
      <c r="DF39" s="6">
        <f t="shared" si="46"/>
        <v>0.49984860816980214</v>
      </c>
      <c r="DG39" s="6">
        <f t="shared" si="47"/>
        <v>-0.23560208016775697</v>
      </c>
      <c r="DH39" s="6">
        <f t="shared" si="47"/>
        <v>2.3621984074090592</v>
      </c>
      <c r="DI39" s="6">
        <f t="shared" si="48"/>
        <v>5.7285580877872535</v>
      </c>
      <c r="DJ39" s="6">
        <f t="shared" si="49"/>
        <v>2.3739186287961238</v>
      </c>
      <c r="DK39" s="6">
        <f t="shared" si="50"/>
        <v>6.2273115655543094</v>
      </c>
      <c r="DL39" s="6">
        <f t="shared" si="51"/>
        <v>-1.2042751810802197E-2</v>
      </c>
      <c r="DM39" s="6">
        <f t="shared" si="52"/>
        <v>90.690015531748486</v>
      </c>
      <c r="DN39" s="6">
        <f t="shared" si="53"/>
        <v>5.7067091334729394</v>
      </c>
      <c r="DO39" s="6">
        <f t="shared" si="53"/>
        <v>0.49984860816980214</v>
      </c>
      <c r="DP39" s="6">
        <f t="shared" si="54"/>
        <v>-1.5517879868666817E-2</v>
      </c>
      <c r="DQ39" s="6">
        <f t="shared" si="54"/>
        <v>-2.4787125270906096</v>
      </c>
      <c r="DR39" s="6">
        <f t="shared" si="55"/>
        <v>5.7285580877872535</v>
      </c>
      <c r="DS39" s="6">
        <f t="shared" si="56"/>
        <v>2.4787611011453956</v>
      </c>
      <c r="DT39" s="6">
        <f t="shared" si="57"/>
        <v>6.4510238279439172</v>
      </c>
      <c r="DU39" s="6">
        <f t="shared" si="58"/>
        <v>-9.3490321175216648E-2</v>
      </c>
      <c r="DV39" s="6">
        <f t="shared" si="59"/>
        <v>95.364434855555302</v>
      </c>
      <c r="DW39" s="6">
        <f t="shared" si="60"/>
        <v>93.027225193651901</v>
      </c>
      <c r="DX39" s="6">
        <f t="shared" si="140"/>
        <v>2060.523790251777</v>
      </c>
      <c r="DY39" s="6">
        <f t="shared" si="61"/>
        <v>-0.23560208016775697</v>
      </c>
      <c r="DZ39" s="6">
        <f t="shared" si="61"/>
        <v>2.3621984074090592</v>
      </c>
      <c r="EA39" s="6">
        <f t="shared" si="61"/>
        <v>-1.4045109379774745</v>
      </c>
      <c r="EB39" s="6">
        <f t="shared" si="61"/>
        <v>1.211847355179672</v>
      </c>
      <c r="EC39" s="6">
        <f t="shared" si="62"/>
        <v>2.3739186287961238</v>
      </c>
      <c r="ED39" s="6">
        <f t="shared" si="11"/>
        <v>1.8550539041101559</v>
      </c>
      <c r="EE39" s="6">
        <f t="shared" si="63"/>
        <v>1.6400169088248073</v>
      </c>
      <c r="EF39" s="6">
        <f t="shared" si="64"/>
        <v>0.72518461579401394</v>
      </c>
      <c r="EG39" s="6">
        <f t="shared" si="65"/>
        <v>43.515792144045598</v>
      </c>
      <c r="EH39" s="6">
        <f t="shared" si="66"/>
        <v>-1.5517879868666817E-2</v>
      </c>
      <c r="EI39" s="6">
        <f t="shared" si="66"/>
        <v>-2.4787125270906096</v>
      </c>
      <c r="EJ39" s="6">
        <f t="shared" si="66"/>
        <v>-1.7304296794931506</v>
      </c>
      <c r="EK39" s="6">
        <f t="shared" si="66"/>
        <v>-0.67985332779602814</v>
      </c>
      <c r="EL39" s="6">
        <f t="shared" si="67"/>
        <v>2.4787611011453956</v>
      </c>
      <c r="EM39" s="6">
        <f t="shared" si="12"/>
        <v>1.8591899910945362</v>
      </c>
      <c r="EN39" s="6">
        <f t="shared" si="68"/>
        <v>2.4853202810458912</v>
      </c>
      <c r="EO39" s="6">
        <f t="shared" si="69"/>
        <v>0.37149139227341255</v>
      </c>
      <c r="EP39" s="6">
        <f t="shared" si="70"/>
        <v>68.192375255503364</v>
      </c>
      <c r="EQ39" s="6">
        <f t="shared" si="71"/>
        <v>55.854083699774478</v>
      </c>
      <c r="ER39" s="6">
        <f t="shared" si="141"/>
        <v>947.97524955163783</v>
      </c>
      <c r="ES39" s="6">
        <f t="shared" si="72"/>
        <v>-1.4045109379774745</v>
      </c>
      <c r="ET39" s="6">
        <f t="shared" si="72"/>
        <v>1.211847355179672</v>
      </c>
      <c r="EU39" s="6">
        <f t="shared" si="72"/>
        <v>-1.0963427481552825</v>
      </c>
      <c r="EV39" s="6">
        <f t="shared" si="72"/>
        <v>1.5052949901867532</v>
      </c>
      <c r="EW39" s="6">
        <f t="shared" si="73"/>
        <v>1.8550539041101559</v>
      </c>
      <c r="EX39" s="6">
        <f t="shared" si="13"/>
        <v>1.8622245914266127</v>
      </c>
      <c r="EY39" s="6">
        <f t="shared" si="74"/>
        <v>0.42553395600061772</v>
      </c>
      <c r="EZ39" s="6">
        <f t="shared" si="75"/>
        <v>0.97379847819638099</v>
      </c>
      <c r="FA39" s="6">
        <f t="shared" si="76"/>
        <v>13.144792695592781</v>
      </c>
      <c r="FB39" s="6">
        <f t="shared" si="77"/>
        <v>-1.7304296794931506</v>
      </c>
      <c r="FC39" s="6">
        <f t="shared" si="77"/>
        <v>-0.67985332779602814</v>
      </c>
      <c r="FD39" s="6">
        <f t="shared" si="77"/>
        <v>-1.6506823801851338</v>
      </c>
      <c r="FE39" s="6">
        <f t="shared" si="77"/>
        <v>-1.0781639718630347</v>
      </c>
      <c r="FF39" s="6">
        <f t="shared" si="78"/>
        <v>1.8591899910945362</v>
      </c>
      <c r="FG39" s="6">
        <f t="shared" si="14"/>
        <v>1.9715957675134965</v>
      </c>
      <c r="FH39" s="6">
        <f t="shared" si="79"/>
        <v>0.4062154612074681</v>
      </c>
      <c r="FI39" s="6">
        <f t="shared" si="80"/>
        <v>0.9792152522117975</v>
      </c>
      <c r="FJ39" s="6">
        <f t="shared" si="81"/>
        <v>11.702135370587612</v>
      </c>
      <c r="FK39" s="6">
        <f t="shared" si="82"/>
        <v>12.423464033090196</v>
      </c>
      <c r="FL39" s="6">
        <f t="shared" si="142"/>
        <v>49.140354269496029</v>
      </c>
      <c r="FN39" s="12">
        <f t="shared" si="169"/>
        <v>3.3366700033366711E-2</v>
      </c>
      <c r="FO39" s="6">
        <f t="shared" si="83"/>
        <v>-8.3278226818687724</v>
      </c>
      <c r="FP39" s="6">
        <f t="shared" si="83"/>
        <v>8.1943352451777365</v>
      </c>
      <c r="FQ39" s="6">
        <f t="shared" si="84"/>
        <v>-2.7358024904471323</v>
      </c>
      <c r="FR39" s="6">
        <f t="shared" si="85"/>
        <v>0.13624660936882549</v>
      </c>
      <c r="FS39" s="6">
        <f t="shared" si="143"/>
        <v>-2.6843358367505843E-2</v>
      </c>
      <c r="FT39" s="6">
        <f t="shared" si="143"/>
        <v>-0.12313386053056519</v>
      </c>
      <c r="FU39" s="6">
        <f t="shared" si="144"/>
        <v>2.7391930208185826</v>
      </c>
      <c r="FV39" s="6">
        <f t="shared" si="86"/>
        <v>0.1260258445621652</v>
      </c>
      <c r="FW39" s="6">
        <f t="shared" si="87"/>
        <v>2.7213485273744031</v>
      </c>
      <c r="FX39" s="6">
        <f t="shared" si="88"/>
        <v>0.16413690543453921</v>
      </c>
      <c r="FY39" s="6">
        <f t="shared" si="145"/>
        <v>80.55290076976631</v>
      </c>
      <c r="FZ39" s="6">
        <f t="shared" si="15"/>
        <v>-8.5899305461675262</v>
      </c>
      <c r="GA39" s="6">
        <f t="shared" si="16"/>
        <v>-1.8409958617648798</v>
      </c>
      <c r="GB39" s="6">
        <f t="shared" si="89"/>
        <v>-2.7358024904471323</v>
      </c>
      <c r="GC39" s="6">
        <f t="shared" si="89"/>
        <v>0.13624660936882549</v>
      </c>
      <c r="GD39" s="6">
        <f t="shared" si="146"/>
        <v>-1.8580920226947129E-2</v>
      </c>
      <c r="GE39" s="6">
        <f t="shared" si="146"/>
        <v>0.13272911042743551</v>
      </c>
      <c r="GF39" s="6">
        <f t="shared" si="90"/>
        <v>2.7391930208185826</v>
      </c>
      <c r="GG39" s="6">
        <f t="shared" si="91"/>
        <v>0.13402338359905164</v>
      </c>
      <c r="GH39" s="6">
        <f t="shared" si="92"/>
        <v>2.7172238469564207</v>
      </c>
      <c r="GI39" s="6">
        <f t="shared" si="93"/>
        <v>0.18772713441221894</v>
      </c>
      <c r="GJ39" s="6">
        <f t="shared" si="147"/>
        <v>79.179828016390886</v>
      </c>
      <c r="GL39" s="6">
        <f t="shared" si="17"/>
        <v>0.13624660936882549</v>
      </c>
      <c r="GM39" s="6">
        <f t="shared" si="18"/>
        <v>2.7358024904471323</v>
      </c>
      <c r="GN39" s="6">
        <f t="shared" si="94"/>
        <v>-2.6843358367505843E-2</v>
      </c>
      <c r="GO39" s="6">
        <f t="shared" si="95"/>
        <v>-0.12313386053056519</v>
      </c>
      <c r="GP39" s="6">
        <f t="shared" si="96"/>
        <v>2.7391930208185826</v>
      </c>
      <c r="GQ39" s="6">
        <f t="shared" si="97"/>
        <v>0.1260258445621652</v>
      </c>
      <c r="GR39" s="6">
        <f t="shared" si="98"/>
        <v>2.8635843616904162</v>
      </c>
      <c r="GS39" s="6">
        <f t="shared" si="99"/>
        <v>-0.98643756836120766</v>
      </c>
      <c r="GT39" s="6">
        <f t="shared" si="148"/>
        <v>80.552900769766126</v>
      </c>
      <c r="GU39" s="6">
        <f t="shared" si="149"/>
        <v>-0.13624660936882549</v>
      </c>
      <c r="GV39" s="6">
        <f t="shared" si="100"/>
        <v>-2.7358024904471323</v>
      </c>
      <c r="GW39" s="6">
        <f t="shared" si="150"/>
        <v>-1.8580920226947129E-2</v>
      </c>
      <c r="GX39" s="6">
        <f t="shared" si="150"/>
        <v>0.13272911042743551</v>
      </c>
      <c r="GY39" s="6">
        <f t="shared" si="151"/>
        <v>2.7391930208185826</v>
      </c>
      <c r="GZ39" s="6">
        <f t="shared" si="101"/>
        <v>0.13402338359905164</v>
      </c>
      <c r="HA39" s="6">
        <f t="shared" si="102"/>
        <v>2.8709438795659596</v>
      </c>
      <c r="HB39" s="6">
        <f t="shared" si="103"/>
        <v>-0.98222121897532699</v>
      </c>
      <c r="HC39" s="6">
        <f t="shared" si="152"/>
        <v>79.179828016390985</v>
      </c>
      <c r="HE39" s="6">
        <f t="shared" si="171"/>
        <v>80.55290076976631</v>
      </c>
      <c r="HF39" s="6">
        <f t="shared" si="172"/>
        <v>79.179828016390886</v>
      </c>
      <c r="HG39" s="6">
        <f t="shared" si="155"/>
        <v>79.866364393078598</v>
      </c>
      <c r="HH39" s="6">
        <f t="shared" si="156"/>
        <v>0.17594465048661251</v>
      </c>
      <c r="HJ39" s="6">
        <f t="shared" si="104"/>
        <v>2.7358024904471323</v>
      </c>
      <c r="HK39" s="6">
        <f t="shared" si="105"/>
        <v>-0.13624660936882549</v>
      </c>
      <c r="HL39" s="6">
        <f t="shared" si="19"/>
        <v>-1.0963427481552825</v>
      </c>
      <c r="HM39" s="6">
        <f t="shared" si="20"/>
        <v>1.5052949901867532</v>
      </c>
      <c r="HN39" s="6">
        <f t="shared" si="106"/>
        <v>2.7391930208185826</v>
      </c>
      <c r="HO39" s="6">
        <f t="shared" si="21"/>
        <v>1.8622245914266127</v>
      </c>
      <c r="HP39" s="6">
        <f t="shared" si="107"/>
        <v>4.1689322317368802</v>
      </c>
      <c r="HQ39" s="6">
        <f t="shared" si="108"/>
        <v>-0.62820490207463842</v>
      </c>
      <c r="HR39" s="6">
        <f t="shared" si="109"/>
        <v>128.91780729175386</v>
      </c>
      <c r="HS39" s="6">
        <f t="shared" si="110"/>
        <v>2.7358024904471323</v>
      </c>
      <c r="HT39" s="6">
        <f t="shared" si="110"/>
        <v>-0.13624660936882549</v>
      </c>
      <c r="HU39" s="6">
        <f t="shared" si="22"/>
        <v>-1.6506823801851338</v>
      </c>
      <c r="HV39" s="6">
        <f t="shared" si="23"/>
        <v>-1.0781639718630347</v>
      </c>
      <c r="HW39" s="6">
        <f t="shared" si="111"/>
        <v>2.7391930208185826</v>
      </c>
      <c r="HX39" s="6">
        <f t="shared" si="24"/>
        <v>1.9715957675134965</v>
      </c>
      <c r="HY39" s="6">
        <f t="shared" si="112"/>
        <v>4.4864749902405361</v>
      </c>
      <c r="HZ39" s="6">
        <f t="shared" si="113"/>
        <v>-0.80899527010973138</v>
      </c>
      <c r="IA39" s="6">
        <f t="shared" si="114"/>
        <v>143.99788242891853</v>
      </c>
      <c r="IB39" s="6">
        <f t="shared" si="115"/>
        <v>136.45784486033619</v>
      </c>
      <c r="IC39" s="6">
        <f t="shared" si="116"/>
        <v>0.68888808061502516</v>
      </c>
      <c r="ID39" s="6">
        <f t="shared" si="117"/>
        <v>-1.0963427481552825</v>
      </c>
      <c r="IE39" s="6">
        <f t="shared" si="117"/>
        <v>1.5052949901867532</v>
      </c>
      <c r="IF39" s="6">
        <f t="shared" si="118"/>
        <v>-2.6843358367505843E-2</v>
      </c>
      <c r="IG39" s="6">
        <f t="shared" si="119"/>
        <v>-0.12313386053056519</v>
      </c>
      <c r="IH39" s="6">
        <f t="shared" si="157"/>
        <v>1.8622245914266127</v>
      </c>
      <c r="II39" s="6">
        <f t="shared" si="120"/>
        <v>0.1260258445621652</v>
      </c>
      <c r="IJ39" s="6">
        <f t="shared" si="158"/>
        <v>1.9482323954305227</v>
      </c>
      <c r="IK39" s="6">
        <f t="shared" si="159"/>
        <v>-0.66438411197748148</v>
      </c>
      <c r="IL39" s="6">
        <f t="shared" si="160"/>
        <v>131.63509347801221</v>
      </c>
      <c r="IM39" s="6">
        <f t="shared" si="121"/>
        <v>-1.6506823801851338</v>
      </c>
      <c r="IN39" s="6">
        <f t="shared" si="121"/>
        <v>-1.0781639718630347</v>
      </c>
      <c r="IO39" s="6">
        <f t="shared" si="122"/>
        <v>-1.8580920226947129E-2</v>
      </c>
      <c r="IP39" s="6">
        <f t="shared" si="123"/>
        <v>0.13272911042743551</v>
      </c>
      <c r="IQ39" s="6">
        <f t="shared" si="161"/>
        <v>1.9715957675134965</v>
      </c>
      <c r="IR39" s="6">
        <f t="shared" si="124"/>
        <v>0.13402338359905164</v>
      </c>
      <c r="IS39" s="6">
        <f t="shared" si="162"/>
        <v>2.0322443830249748</v>
      </c>
      <c r="IT39" s="6">
        <f t="shared" si="163"/>
        <v>-0.42549415133499363</v>
      </c>
      <c r="IU39" s="6">
        <f t="shared" si="164"/>
        <v>115.18194558747244</v>
      </c>
      <c r="IV39" s="6">
        <f t="shared" si="165"/>
        <v>123.40851953274233</v>
      </c>
    </row>
    <row r="40" spans="3:256">
      <c r="C40" s="5">
        <v>34</v>
      </c>
      <c r="D40" s="6">
        <v>-123.06483299999999</v>
      </c>
      <c r="E40" s="6">
        <v>90.530451869999993</v>
      </c>
      <c r="F40" s="6">
        <v>-299.52848719999997</v>
      </c>
      <c r="G40" s="6">
        <v>75.677799609999994</v>
      </c>
      <c r="H40" s="6">
        <v>-185.30451869999999</v>
      </c>
      <c r="I40" s="6">
        <v>119.1748527</v>
      </c>
      <c r="J40" s="6">
        <v>-195.55992140000001</v>
      </c>
      <c r="K40" s="6">
        <v>192.7308448</v>
      </c>
      <c r="L40" s="6">
        <v>-240.14851490000001</v>
      </c>
      <c r="M40" s="6">
        <v>227.67326729999999</v>
      </c>
      <c r="N40" s="6">
        <v>-276.23762379999999</v>
      </c>
      <c r="O40" s="6">
        <v>271.78217819999998</v>
      </c>
      <c r="P40" s="6">
        <v>-181.7681729</v>
      </c>
      <c r="Q40" s="6">
        <v>57.288801569999997</v>
      </c>
      <c r="R40" s="6">
        <v>-185</v>
      </c>
      <c r="S40" s="6">
        <v>-19</v>
      </c>
      <c r="T40" s="6">
        <v>-240.14851490000001</v>
      </c>
      <c r="U40" s="6">
        <v>-36.980198020000003</v>
      </c>
      <c r="V40" s="6">
        <v>-293.16831680000001</v>
      </c>
      <c r="W40" s="6">
        <v>-69.504950500000007</v>
      </c>
      <c r="X40" s="6">
        <v>-123.45512364168</v>
      </c>
      <c r="Y40" s="6">
        <v>90.500274345673603</v>
      </c>
      <c r="Z40" s="6">
        <v>-300.19616397761899</v>
      </c>
      <c r="AA40" s="6">
        <v>75.5209889517606</v>
      </c>
      <c r="AB40" s="6">
        <v>-185.18377569249799</v>
      </c>
      <c r="AC40" s="6">
        <v>119.112757553085</v>
      </c>
      <c r="AD40" s="6">
        <v>-194.89951058306801</v>
      </c>
      <c r="AE40" s="6">
        <v>192.33837887323901</v>
      </c>
      <c r="AF40" s="6">
        <v>-240.097243230435</v>
      </c>
      <c r="AG40" s="6">
        <v>227.511008450253</v>
      </c>
      <c r="AH40" s="6">
        <v>-276.55117390006899</v>
      </c>
      <c r="AI40" s="6">
        <v>272.00847198228399</v>
      </c>
      <c r="AJ40" s="6">
        <v>-181.443326243972</v>
      </c>
      <c r="AK40" s="6">
        <v>57.103722980460901</v>
      </c>
      <c r="AL40" s="6">
        <v>-185.01814298433399</v>
      </c>
      <c r="AM40" s="6">
        <v>-19.408598574977699</v>
      </c>
      <c r="AN40" s="6">
        <v>-239.67407081968599</v>
      </c>
      <c r="AO40" s="6">
        <v>-37.371436797906199</v>
      </c>
      <c r="AP40" s="6">
        <v>-292.48707559929198</v>
      </c>
      <c r="AQ40" s="6">
        <v>-68.125965397282101</v>
      </c>
      <c r="AR40" s="6">
        <f t="shared" si="25"/>
        <v>-3.9857428417806866</v>
      </c>
      <c r="AS40" s="6">
        <f t="shared" si="25"/>
        <v>2.9217970871698706</v>
      </c>
      <c r="AT40" s="6">
        <f t="shared" si="25"/>
        <v>-9.6918189898427265</v>
      </c>
      <c r="AU40" s="6">
        <f t="shared" si="25"/>
        <v>2.4381915649959649</v>
      </c>
      <c r="AV40" s="6">
        <f t="shared" si="25"/>
        <v>-5.9786494606944283</v>
      </c>
      <c r="AW40" s="6">
        <f t="shared" si="25"/>
        <v>3.8455497574965323</v>
      </c>
      <c r="AX40" s="6">
        <f t="shared" si="25"/>
        <v>-6.2923215032183446</v>
      </c>
      <c r="AY40" s="6">
        <f t="shared" si="25"/>
        <v>6.2096354868085557</v>
      </c>
      <c r="AZ40" s="6">
        <f t="shared" si="25"/>
        <v>-7.7515281691710927</v>
      </c>
      <c r="BA40" s="6">
        <f t="shared" si="170"/>
        <v>7.3451821731500333</v>
      </c>
      <c r="BB40" s="6">
        <f t="shared" si="170"/>
        <v>-8.9284416008320964</v>
      </c>
      <c r="BC40" s="6">
        <f t="shared" si="170"/>
        <v>8.7817806837550023</v>
      </c>
      <c r="BD40" s="6">
        <f t="shared" si="170"/>
        <v>-5.8578892267346312</v>
      </c>
      <c r="BE40" s="6">
        <f t="shared" si="170"/>
        <v>1.8435910020955861</v>
      </c>
      <c r="BF40" s="6">
        <f t="shared" si="170"/>
        <v>-5.9733020165264126</v>
      </c>
      <c r="BG40" s="6">
        <f t="shared" si="170"/>
        <v>-0.62660568923601379</v>
      </c>
      <c r="BH40" s="6">
        <f t="shared" si="170"/>
        <v>-7.7378660678566318</v>
      </c>
      <c r="BI40" s="6">
        <f t="shared" si="170"/>
        <v>-1.2065350737215219</v>
      </c>
      <c r="BJ40" s="6">
        <f t="shared" si="170"/>
        <v>-9.4429314352868481</v>
      </c>
      <c r="BK40" s="6">
        <f t="shared" si="170"/>
        <v>-2.1994435784594937</v>
      </c>
      <c r="BM40" s="12">
        <f t="shared" si="166"/>
        <v>3.4409409409409418E-2</v>
      </c>
      <c r="BN40" s="6">
        <f t="shared" si="26"/>
        <v>-6.8387809158117063</v>
      </c>
      <c r="BO40" s="6">
        <f t="shared" si="26"/>
        <v>2.6799943260829178</v>
      </c>
      <c r="BP40" s="6">
        <f t="shared" si="27"/>
        <v>0.16565314910112033</v>
      </c>
      <c r="BQ40" s="6">
        <f t="shared" si="28"/>
        <v>158.86799611393843</v>
      </c>
      <c r="BR40" s="6">
        <f t="shared" si="29"/>
        <v>2224.1519455951379</v>
      </c>
      <c r="BS40" s="6">
        <f t="shared" si="125"/>
        <v>89.235725438362181</v>
      </c>
      <c r="BT40" s="6">
        <f t="shared" si="126"/>
        <v>1249.3001561370706</v>
      </c>
      <c r="BU40" s="6">
        <f t="shared" si="127"/>
        <v>1.2493001561370707</v>
      </c>
      <c r="BW40" s="12">
        <f t="shared" si="167"/>
        <v>3.4409409409409418E-2</v>
      </c>
      <c r="BX40" s="6">
        <f t="shared" si="30"/>
        <v>-8.339984885001595</v>
      </c>
      <c r="BY40" s="6">
        <f t="shared" si="30"/>
        <v>8.0634814284525174</v>
      </c>
      <c r="BZ40" s="6">
        <f t="shared" si="31"/>
        <v>0.13141780905418138</v>
      </c>
      <c r="CA40" s="6">
        <f t="shared" si="32"/>
        <v>126.0349355953221</v>
      </c>
      <c r="CB40" s="6">
        <f t="shared" si="33"/>
        <v>-8.5903987515717404</v>
      </c>
      <c r="CC40" s="6">
        <f t="shared" si="33"/>
        <v>-1.7029893260905078</v>
      </c>
      <c r="CD40" s="6">
        <f t="shared" si="34"/>
        <v>0.13800732989643072</v>
      </c>
      <c r="CE40" s="6">
        <f t="shared" si="35"/>
        <v>132.35454966387289</v>
      </c>
      <c r="CF40" s="6">
        <f t="shared" si="36"/>
        <v>129.1947426295975</v>
      </c>
      <c r="CH40" s="6">
        <f t="shared" si="128"/>
        <v>1.8622245914266127</v>
      </c>
      <c r="CI40" s="6">
        <f t="shared" si="129"/>
        <v>0.35378561735932818</v>
      </c>
      <c r="CJ40" s="6">
        <f t="shared" si="130"/>
        <v>1.6657681116118011</v>
      </c>
      <c r="CK40" s="6">
        <f t="shared" si="131"/>
        <v>1.8575691685505933</v>
      </c>
      <c r="CL40" s="6">
        <f t="shared" si="132"/>
        <v>0.21126734151270884</v>
      </c>
      <c r="CM40" s="15">
        <f t="shared" si="37"/>
        <v>1.9408891601988709</v>
      </c>
      <c r="CN40" s="15">
        <f t="shared" si="38"/>
        <v>0.25819896079871618</v>
      </c>
      <c r="CO40" s="15">
        <f t="shared" si="39"/>
        <v>1.8673023108375515</v>
      </c>
      <c r="CP40" s="15">
        <f t="shared" si="40"/>
        <v>7.7883055634877116E-2</v>
      </c>
      <c r="CQ40" s="15">
        <f t="shared" si="133"/>
        <v>0.33608201643359331</v>
      </c>
      <c r="CR40" s="6">
        <f t="shared" si="134"/>
        <v>1.9715957675134965</v>
      </c>
      <c r="CS40" s="6">
        <f t="shared" si="135"/>
        <v>0.37370287371455713</v>
      </c>
      <c r="CT40" s="6">
        <f t="shared" si="136"/>
        <v>1.8186080447947055</v>
      </c>
      <c r="CU40" s="6">
        <f t="shared" si="137"/>
        <v>1.960374465049924</v>
      </c>
      <c r="CV40" s="6">
        <f t="shared" si="138"/>
        <v>0.20149326411141441</v>
      </c>
      <c r="CW40" s="15">
        <f t="shared" si="41"/>
        <v>2.0819533430113797</v>
      </c>
      <c r="CX40" s="15">
        <f t="shared" si="42"/>
        <v>0.3214956717384076</v>
      </c>
      <c r="CY40" s="15">
        <f t="shared" si="43"/>
        <v>1.990237886978022</v>
      </c>
      <c r="CZ40" s="15">
        <f t="shared" si="44"/>
        <v>0.13508055988031906</v>
      </c>
      <c r="DA40" s="15">
        <f t="shared" si="139"/>
        <v>0.45657623161872662</v>
      </c>
      <c r="DB40" s="6">
        <f t="shared" si="45"/>
        <v>0.39632912402615994</v>
      </c>
      <c r="DD40" s="12">
        <f t="shared" si="168"/>
        <v>3.4409409409409418E-2</v>
      </c>
      <c r="DE40" s="6">
        <f t="shared" si="46"/>
        <v>5.7060761480620403</v>
      </c>
      <c r="DF40" s="6">
        <f t="shared" si="46"/>
        <v>0.48360552217390573</v>
      </c>
      <c r="DG40" s="6">
        <f t="shared" si="47"/>
        <v>-0.31367204252391634</v>
      </c>
      <c r="DH40" s="6">
        <f t="shared" si="47"/>
        <v>2.3640857293120234</v>
      </c>
      <c r="DI40" s="6">
        <f t="shared" si="48"/>
        <v>5.7265329221580155</v>
      </c>
      <c r="DJ40" s="6">
        <f t="shared" si="49"/>
        <v>2.3848042866864123</v>
      </c>
      <c r="DK40" s="6">
        <f t="shared" si="50"/>
        <v>6.3066293761010819</v>
      </c>
      <c r="DL40" s="6">
        <f t="shared" si="51"/>
        <v>-4.7343320711909727E-2</v>
      </c>
      <c r="DM40" s="6">
        <f t="shared" si="52"/>
        <v>92.713586810495059</v>
      </c>
      <c r="DN40" s="6">
        <f t="shared" si="53"/>
        <v>5.7060761480620403</v>
      </c>
      <c r="DO40" s="6">
        <f t="shared" si="53"/>
        <v>0.48360552217390573</v>
      </c>
      <c r="DP40" s="6">
        <f t="shared" si="54"/>
        <v>-0.11541278979178138</v>
      </c>
      <c r="DQ40" s="6">
        <f t="shared" si="54"/>
        <v>-2.4701966913316</v>
      </c>
      <c r="DR40" s="6">
        <f t="shared" si="55"/>
        <v>5.7265329221580155</v>
      </c>
      <c r="DS40" s="6">
        <f t="shared" si="56"/>
        <v>2.4728913857897408</v>
      </c>
      <c r="DT40" s="6">
        <f t="shared" si="57"/>
        <v>6.5279921086092347</v>
      </c>
      <c r="DU40" s="6">
        <f t="shared" si="58"/>
        <v>-0.13086241334738069</v>
      </c>
      <c r="DV40" s="6">
        <f t="shared" si="59"/>
        <v>97.519430714457727</v>
      </c>
      <c r="DW40" s="6">
        <f t="shared" si="60"/>
        <v>95.1165087624764</v>
      </c>
      <c r="DX40" s="6">
        <f t="shared" si="140"/>
        <v>2003.7065138454468</v>
      </c>
      <c r="DY40" s="6">
        <f t="shared" si="61"/>
        <v>-0.31367204252391634</v>
      </c>
      <c r="DZ40" s="6">
        <f t="shared" si="61"/>
        <v>2.3640857293120234</v>
      </c>
      <c r="EA40" s="6">
        <f t="shared" si="61"/>
        <v>-1.4592066659527481</v>
      </c>
      <c r="EB40" s="6">
        <f t="shared" si="61"/>
        <v>1.1355466863414776</v>
      </c>
      <c r="EC40" s="6">
        <f t="shared" si="62"/>
        <v>2.3848042866864123</v>
      </c>
      <c r="ED40" s="6">
        <f t="shared" si="11"/>
        <v>1.8489863089871825</v>
      </c>
      <c r="EE40" s="6">
        <f t="shared" si="63"/>
        <v>1.6797493127181864</v>
      </c>
      <c r="EF40" s="6">
        <f t="shared" si="64"/>
        <v>0.71261210815218812</v>
      </c>
      <c r="EG40" s="6">
        <f t="shared" si="65"/>
        <v>44.552156990888811</v>
      </c>
      <c r="EH40" s="6">
        <f t="shared" si="66"/>
        <v>-0.11541278979178138</v>
      </c>
      <c r="EI40" s="6">
        <f t="shared" si="66"/>
        <v>-2.4701966913316</v>
      </c>
      <c r="EJ40" s="6">
        <f t="shared" si="66"/>
        <v>-1.7645640513302192</v>
      </c>
      <c r="EK40" s="6">
        <f t="shared" si="66"/>
        <v>-0.57992938448550813</v>
      </c>
      <c r="EL40" s="6">
        <f t="shared" si="67"/>
        <v>2.4728913857897408</v>
      </c>
      <c r="EM40" s="6">
        <f t="shared" si="12"/>
        <v>1.8574187417587495</v>
      </c>
      <c r="EN40" s="6">
        <f t="shared" si="68"/>
        <v>2.5085474631278153</v>
      </c>
      <c r="EO40" s="6">
        <f t="shared" si="69"/>
        <v>0.35622110006053304</v>
      </c>
      <c r="EP40" s="6">
        <f t="shared" si="70"/>
        <v>69.131698648659196</v>
      </c>
      <c r="EQ40" s="6">
        <f t="shared" si="71"/>
        <v>56.841927819774</v>
      </c>
      <c r="ER40" s="6">
        <f t="shared" si="141"/>
        <v>947.38202484434169</v>
      </c>
      <c r="ES40" s="6">
        <f t="shared" si="72"/>
        <v>-1.4592066659527481</v>
      </c>
      <c r="ET40" s="6">
        <f t="shared" si="72"/>
        <v>1.1355466863414776</v>
      </c>
      <c r="EU40" s="6">
        <f t="shared" si="72"/>
        <v>-1.1769134316610037</v>
      </c>
      <c r="EV40" s="6">
        <f t="shared" si="72"/>
        <v>1.436598510604969</v>
      </c>
      <c r="EW40" s="6">
        <f t="shared" si="73"/>
        <v>1.8489863089871825</v>
      </c>
      <c r="EX40" s="6">
        <f t="shared" si="13"/>
        <v>1.8571323340829795</v>
      </c>
      <c r="EY40" s="6">
        <f t="shared" si="74"/>
        <v>0.41270046161746637</v>
      </c>
      <c r="EZ40" s="6">
        <f t="shared" si="75"/>
        <v>0.97520899507338832</v>
      </c>
      <c r="FA40" s="6">
        <f t="shared" si="76"/>
        <v>12.784566849969035</v>
      </c>
      <c r="FB40" s="6">
        <f t="shared" si="77"/>
        <v>-1.7645640513302192</v>
      </c>
      <c r="FC40" s="6">
        <f t="shared" si="77"/>
        <v>-0.57992938448550813</v>
      </c>
      <c r="FD40" s="6">
        <f t="shared" si="77"/>
        <v>-1.7050653674302163</v>
      </c>
      <c r="FE40" s="6">
        <f t="shared" si="77"/>
        <v>-0.99290850473797176</v>
      </c>
      <c r="FF40" s="6">
        <f t="shared" si="78"/>
        <v>1.8574187417587495</v>
      </c>
      <c r="FG40" s="6">
        <f t="shared" si="14"/>
        <v>1.9730978703528452</v>
      </c>
      <c r="FH40" s="6">
        <f t="shared" si="79"/>
        <v>0.41724315111255128</v>
      </c>
      <c r="FI40" s="6">
        <f t="shared" si="80"/>
        <v>0.97807422476095607</v>
      </c>
      <c r="FJ40" s="6">
        <f t="shared" si="81"/>
        <v>12.020204007010319</v>
      </c>
      <c r="FK40" s="6">
        <f t="shared" si="82"/>
        <v>12.402385428489676</v>
      </c>
      <c r="FL40" s="6">
        <f t="shared" si="142"/>
        <v>-20.215224956082722</v>
      </c>
      <c r="FN40" s="12">
        <f t="shared" si="169"/>
        <v>3.4409409409409418E-2</v>
      </c>
      <c r="FO40" s="6">
        <f t="shared" si="83"/>
        <v>-8.339984885001595</v>
      </c>
      <c r="FP40" s="6">
        <f t="shared" si="83"/>
        <v>8.0634814284525174</v>
      </c>
      <c r="FQ40" s="6">
        <f t="shared" si="84"/>
        <v>-2.7358024904471323</v>
      </c>
      <c r="FR40" s="6">
        <f t="shared" si="85"/>
        <v>0.13624660936882549</v>
      </c>
      <c r="FS40" s="6">
        <f t="shared" si="143"/>
        <v>-1.2162203132822569E-2</v>
      </c>
      <c r="FT40" s="6">
        <f t="shared" si="143"/>
        <v>-0.13085381672521912</v>
      </c>
      <c r="FU40" s="6">
        <f t="shared" si="144"/>
        <v>2.7391930208185826</v>
      </c>
      <c r="FV40" s="6">
        <f t="shared" si="86"/>
        <v>0.13141780905418138</v>
      </c>
      <c r="FW40" s="6">
        <f t="shared" si="87"/>
        <v>2.7367058761038234</v>
      </c>
      <c r="FX40" s="6">
        <f t="shared" si="88"/>
        <v>4.2905301957028262E-2</v>
      </c>
      <c r="FY40" s="6">
        <f t="shared" si="145"/>
        <v>87.540952422833669</v>
      </c>
      <c r="FZ40" s="6">
        <f t="shared" si="15"/>
        <v>-8.5903987515717404</v>
      </c>
      <c r="GA40" s="6">
        <f t="shared" si="16"/>
        <v>-1.7029893260905078</v>
      </c>
      <c r="GB40" s="6">
        <f t="shared" si="89"/>
        <v>-2.7358024904471323</v>
      </c>
      <c r="GC40" s="6">
        <f t="shared" si="89"/>
        <v>0.13624660936882549</v>
      </c>
      <c r="GD40" s="6">
        <f t="shared" si="146"/>
        <v>-4.6820540421421697E-4</v>
      </c>
      <c r="GE40" s="6">
        <f t="shared" si="146"/>
        <v>0.13800653567437204</v>
      </c>
      <c r="GF40" s="6">
        <f t="shared" si="90"/>
        <v>2.7391930208185826</v>
      </c>
      <c r="GG40" s="6">
        <f t="shared" si="91"/>
        <v>0.13800732989643072</v>
      </c>
      <c r="GH40" s="6">
        <f t="shared" si="92"/>
        <v>2.7353348512150855</v>
      </c>
      <c r="GI40" s="6">
        <f t="shared" si="93"/>
        <v>5.3127816160601693E-2</v>
      </c>
      <c r="GJ40" s="6">
        <f t="shared" si="147"/>
        <v>86.954566556287261</v>
      </c>
      <c r="GL40" s="6">
        <f t="shared" si="17"/>
        <v>0.13624660936882549</v>
      </c>
      <c r="GM40" s="6">
        <f t="shared" si="18"/>
        <v>2.7358024904471323</v>
      </c>
      <c r="GN40" s="6">
        <f t="shared" si="94"/>
        <v>-1.2162203132822569E-2</v>
      </c>
      <c r="GO40" s="6">
        <f t="shared" si="95"/>
        <v>-0.13085381672521912</v>
      </c>
      <c r="GP40" s="6">
        <f t="shared" si="96"/>
        <v>2.7391930208185826</v>
      </c>
      <c r="GQ40" s="6">
        <f t="shared" si="97"/>
        <v>0.13141780905418138</v>
      </c>
      <c r="GR40" s="6">
        <f t="shared" si="98"/>
        <v>2.8704953508199891</v>
      </c>
      <c r="GS40" s="6">
        <f t="shared" si="99"/>
        <v>-0.99907914354368377</v>
      </c>
      <c r="GT40" s="6">
        <f t="shared" si="148"/>
        <v>87.540952422836511</v>
      </c>
      <c r="GU40" s="6">
        <f t="shared" si="149"/>
        <v>-0.13624660936882549</v>
      </c>
      <c r="GV40" s="6">
        <f t="shared" si="100"/>
        <v>-2.7358024904471323</v>
      </c>
      <c r="GW40" s="6">
        <f t="shared" si="150"/>
        <v>-4.6820540421421697E-4</v>
      </c>
      <c r="GX40" s="6">
        <f t="shared" si="150"/>
        <v>0.13800653567437204</v>
      </c>
      <c r="GY40" s="6">
        <f t="shared" si="151"/>
        <v>2.7391930208185826</v>
      </c>
      <c r="GZ40" s="6">
        <f t="shared" si="101"/>
        <v>0.13800732989643072</v>
      </c>
      <c r="HA40" s="6">
        <f t="shared" si="102"/>
        <v>2.8770147885613322</v>
      </c>
      <c r="HB40" s="6">
        <f t="shared" si="103"/>
        <v>-0.99858772030804066</v>
      </c>
      <c r="HC40" s="6">
        <f t="shared" si="152"/>
        <v>86.954566556289592</v>
      </c>
      <c r="HE40" s="6">
        <f t="shared" si="171"/>
        <v>87.540952422833669</v>
      </c>
      <c r="HF40" s="6">
        <f t="shared" si="172"/>
        <v>86.954566556287261</v>
      </c>
      <c r="HG40" s="6">
        <f t="shared" si="155"/>
        <v>87.247759489560465</v>
      </c>
      <c r="HH40" s="6">
        <f t="shared" si="156"/>
        <v>4.8017187735724394E-2</v>
      </c>
      <c r="HJ40" s="6">
        <f t="shared" si="104"/>
        <v>2.7358024904471323</v>
      </c>
      <c r="HK40" s="6">
        <f t="shared" si="105"/>
        <v>-0.13624660936882549</v>
      </c>
      <c r="HL40" s="6">
        <f t="shared" si="19"/>
        <v>-1.1769134316610037</v>
      </c>
      <c r="HM40" s="6">
        <f t="shared" si="20"/>
        <v>1.436598510604969</v>
      </c>
      <c r="HN40" s="6">
        <f t="shared" si="106"/>
        <v>2.7391930208185826</v>
      </c>
      <c r="HO40" s="6">
        <f t="shared" si="21"/>
        <v>1.8571323340829795</v>
      </c>
      <c r="HP40" s="6">
        <f t="shared" si="107"/>
        <v>4.2170116977006247</v>
      </c>
      <c r="HQ40" s="6">
        <f t="shared" si="108"/>
        <v>-0.67141829747155823</v>
      </c>
      <c r="HR40" s="6">
        <f t="shared" si="109"/>
        <v>132.17662427478575</v>
      </c>
      <c r="HS40" s="6">
        <f t="shared" si="110"/>
        <v>2.7358024904471323</v>
      </c>
      <c r="HT40" s="6">
        <f t="shared" si="110"/>
        <v>-0.13624660936882549</v>
      </c>
      <c r="HU40" s="6">
        <f t="shared" si="22"/>
        <v>-1.7050653674302163</v>
      </c>
      <c r="HV40" s="6">
        <f t="shared" si="23"/>
        <v>-0.99290850473797176</v>
      </c>
      <c r="HW40" s="6">
        <f t="shared" si="111"/>
        <v>2.7391930208185826</v>
      </c>
      <c r="HX40" s="6">
        <f t="shared" si="24"/>
        <v>1.9730978703528452</v>
      </c>
      <c r="HY40" s="6">
        <f t="shared" si="112"/>
        <v>4.522739980819769</v>
      </c>
      <c r="HZ40" s="6">
        <f t="shared" si="113"/>
        <v>-0.83805670696718138</v>
      </c>
      <c r="IA40" s="6">
        <f t="shared" si="114"/>
        <v>146.93547803273563</v>
      </c>
      <c r="IB40" s="6">
        <f t="shared" si="115"/>
        <v>139.55605115376068</v>
      </c>
      <c r="IC40" s="6">
        <f t="shared" si="116"/>
        <v>0.64870384987373864</v>
      </c>
      <c r="ID40" s="6">
        <f t="shared" si="117"/>
        <v>-1.1769134316610037</v>
      </c>
      <c r="IE40" s="6">
        <f t="shared" si="117"/>
        <v>1.436598510604969</v>
      </c>
      <c r="IF40" s="6">
        <f t="shared" si="118"/>
        <v>-1.2162203132822569E-2</v>
      </c>
      <c r="IG40" s="6">
        <f t="shared" si="119"/>
        <v>-0.13085381672521912</v>
      </c>
      <c r="IH40" s="6">
        <f t="shared" si="157"/>
        <v>1.8571323340829795</v>
      </c>
      <c r="II40" s="6">
        <f t="shared" si="120"/>
        <v>0.13141780905418138</v>
      </c>
      <c r="IJ40" s="6">
        <f t="shared" si="158"/>
        <v>1.9528318470392505</v>
      </c>
      <c r="IK40" s="6">
        <f t="shared" si="159"/>
        <v>-0.71158875366272978</v>
      </c>
      <c r="IL40" s="6">
        <f t="shared" si="160"/>
        <v>135.36432814804789</v>
      </c>
      <c r="IM40" s="6">
        <f t="shared" si="121"/>
        <v>-1.7050653674302163</v>
      </c>
      <c r="IN40" s="6">
        <f t="shared" si="121"/>
        <v>-0.99290850473797176</v>
      </c>
      <c r="IO40" s="6">
        <f t="shared" si="122"/>
        <v>-4.6820540421421697E-4</v>
      </c>
      <c r="IP40" s="6">
        <f t="shared" si="123"/>
        <v>0.13800653567437204</v>
      </c>
      <c r="IQ40" s="6">
        <f t="shared" si="161"/>
        <v>1.9730978703528452</v>
      </c>
      <c r="IR40" s="6">
        <f t="shared" si="124"/>
        <v>0.13800732989643072</v>
      </c>
      <c r="IS40" s="6">
        <f t="shared" si="162"/>
        <v>2.0456344525398356</v>
      </c>
      <c r="IT40" s="6">
        <f t="shared" si="163"/>
        <v>-0.50028849517851592</v>
      </c>
      <c r="IU40" s="6">
        <f t="shared" si="164"/>
        <v>120.01908852355139</v>
      </c>
      <c r="IV40" s="6">
        <f t="shared" si="165"/>
        <v>127.69170833579963</v>
      </c>
    </row>
    <row r="41" spans="3:256">
      <c r="C41" s="5">
        <v>35</v>
      </c>
      <c r="D41" s="6">
        <v>-118.8212181</v>
      </c>
      <c r="E41" s="6">
        <v>90.530451869999993</v>
      </c>
      <c r="F41" s="6">
        <v>-295.63850689999998</v>
      </c>
      <c r="G41" s="6">
        <v>75.324165030000003</v>
      </c>
      <c r="H41" s="6">
        <v>-179.64636540000001</v>
      </c>
      <c r="I41" s="6">
        <v>118.4675835</v>
      </c>
      <c r="J41" s="6">
        <v>-192.02357559999999</v>
      </c>
      <c r="K41" s="6">
        <v>190.9626719</v>
      </c>
      <c r="L41" s="6">
        <v>-238.36633660000001</v>
      </c>
      <c r="M41" s="6">
        <v>224.55445539999999</v>
      </c>
      <c r="N41" s="6">
        <v>-278.01980200000003</v>
      </c>
      <c r="O41" s="6">
        <v>267.32673269999998</v>
      </c>
      <c r="P41" s="6">
        <v>-175.75638509999999</v>
      </c>
      <c r="Q41" s="6">
        <v>56.935166989999999</v>
      </c>
      <c r="R41" s="6">
        <v>-183</v>
      </c>
      <c r="S41" s="6">
        <v>-20</v>
      </c>
      <c r="T41" s="6">
        <v>-239.2574257</v>
      </c>
      <c r="U41" s="6">
        <v>-33.86138614</v>
      </c>
      <c r="V41" s="6">
        <v>-293.61386140000002</v>
      </c>
      <c r="W41" s="6">
        <v>-61.930693069999997</v>
      </c>
      <c r="X41" s="6">
        <v>-118.301830323259</v>
      </c>
      <c r="Y41" s="6">
        <v>89.954590247009307</v>
      </c>
      <c r="Z41" s="6">
        <v>-295.11806657213901</v>
      </c>
      <c r="AA41" s="6">
        <v>75.575323521727896</v>
      </c>
      <c r="AB41" s="6">
        <v>-180.165204834913</v>
      </c>
      <c r="AC41" s="6">
        <v>118.509718018879</v>
      </c>
      <c r="AD41" s="6">
        <v>-191.837139907037</v>
      </c>
      <c r="AE41" s="6">
        <v>191.48382216041799</v>
      </c>
      <c r="AF41" s="6">
        <v>-238.79703342388899</v>
      </c>
      <c r="AG41" s="6">
        <v>224.32708655196299</v>
      </c>
      <c r="AH41" s="6">
        <v>-277.86326310047701</v>
      </c>
      <c r="AI41" s="6">
        <v>266.56806012566699</v>
      </c>
      <c r="AJ41" s="6">
        <v>-176.34380104432501</v>
      </c>
      <c r="AK41" s="6">
        <v>56.697052970739101</v>
      </c>
      <c r="AL41" s="6">
        <v>-183.01282750447299</v>
      </c>
      <c r="AM41" s="6">
        <v>-19.604043199114301</v>
      </c>
      <c r="AN41" s="6">
        <v>-238.39994483625301</v>
      </c>
      <c r="AO41" s="6">
        <v>-34.449205860880099</v>
      </c>
      <c r="AP41" s="6">
        <v>-292.42246573025102</v>
      </c>
      <c r="AQ41" s="6">
        <v>-62.172959113517003</v>
      </c>
      <c r="AR41" s="6">
        <f t="shared" si="25"/>
        <v>-3.8193690101436308</v>
      </c>
      <c r="AS41" s="6">
        <f t="shared" si="25"/>
        <v>2.9041797017915414</v>
      </c>
      <c r="AT41" s="6">
        <f t="shared" si="25"/>
        <v>-9.5278728547069989</v>
      </c>
      <c r="AU41" s="6">
        <f t="shared" si="25"/>
        <v>2.4399457540236877</v>
      </c>
      <c r="AV41" s="6">
        <f t="shared" si="25"/>
        <v>-5.8166251373488453</v>
      </c>
      <c r="AW41" s="6">
        <f t="shared" si="25"/>
        <v>3.8260806545879444</v>
      </c>
      <c r="AX41" s="6">
        <f t="shared" si="25"/>
        <v>-6.1934530104347134</v>
      </c>
      <c r="AY41" s="6">
        <f t="shared" si="25"/>
        <v>6.1820461636557322</v>
      </c>
      <c r="AZ41" s="6">
        <f t="shared" si="25"/>
        <v>-7.7095509569146374</v>
      </c>
      <c r="BA41" s="6">
        <f t="shared" si="170"/>
        <v>7.2423894048909299</v>
      </c>
      <c r="BB41" s="6">
        <f t="shared" si="170"/>
        <v>-8.9708023387588813</v>
      </c>
      <c r="BC41" s="6">
        <f t="shared" si="170"/>
        <v>8.6061372436594201</v>
      </c>
      <c r="BD41" s="6">
        <f t="shared" si="170"/>
        <v>-5.6932512962752497</v>
      </c>
      <c r="BE41" s="6">
        <f t="shared" si="170"/>
        <v>1.8304616800196547</v>
      </c>
      <c r="BF41" s="6">
        <f t="shared" si="170"/>
        <v>-5.9085605008760282</v>
      </c>
      <c r="BG41" s="6">
        <f t="shared" si="170"/>
        <v>-0.63291560970458782</v>
      </c>
      <c r="BH41" s="6">
        <f t="shared" si="170"/>
        <v>-7.696730970598666</v>
      </c>
      <c r="BI41" s="6">
        <f t="shared" si="170"/>
        <v>-1.1121909857994423</v>
      </c>
      <c r="BJ41" s="6">
        <f t="shared" si="170"/>
        <v>-9.4408455087133518</v>
      </c>
      <c r="BK41" s="6">
        <f t="shared" si="170"/>
        <v>-2.0072510514692117</v>
      </c>
      <c r="BM41" s="12">
        <f t="shared" si="166"/>
        <v>3.5452118785452125E-2</v>
      </c>
      <c r="BN41" s="6">
        <f t="shared" si="26"/>
        <v>-6.6736209324253153</v>
      </c>
      <c r="BO41" s="6">
        <f t="shared" si="26"/>
        <v>2.6720627279076146</v>
      </c>
      <c r="BP41" s="6">
        <f t="shared" si="27"/>
        <v>0.16535032616178125</v>
      </c>
      <c r="BQ41" s="6">
        <f t="shared" si="28"/>
        <v>158.57757680219467</v>
      </c>
      <c r="BR41" s="6">
        <f t="shared" si="29"/>
        <v>2220.0860752307253</v>
      </c>
      <c r="BS41" s="6">
        <f t="shared" si="125"/>
        <v>-278.52373673473693</v>
      </c>
      <c r="BT41" s="6">
        <f t="shared" si="126"/>
        <v>-3899.3323142863169</v>
      </c>
      <c r="BU41" s="6">
        <f t="shared" si="127"/>
        <v>-3.8993323142863168</v>
      </c>
      <c r="BW41" s="12">
        <f t="shared" si="167"/>
        <v>3.5452118785452125E-2</v>
      </c>
      <c r="BX41" s="6">
        <f t="shared" si="30"/>
        <v>-8.3401766478367598</v>
      </c>
      <c r="BY41" s="6">
        <f t="shared" si="30"/>
        <v>7.9242633242751754</v>
      </c>
      <c r="BZ41" s="6">
        <f t="shared" si="31"/>
        <v>0.13921823624697369</v>
      </c>
      <c r="CA41" s="6">
        <f t="shared" si="32"/>
        <v>133.51585729029762</v>
      </c>
      <c r="CB41" s="6">
        <f t="shared" si="33"/>
        <v>-8.5687882396560084</v>
      </c>
      <c r="CC41" s="6">
        <f t="shared" si="33"/>
        <v>-1.5597210186343271</v>
      </c>
      <c r="CD41" s="6">
        <f t="shared" si="34"/>
        <v>0.14488899939822455</v>
      </c>
      <c r="CE41" s="6">
        <f t="shared" si="35"/>
        <v>138.95434598287326</v>
      </c>
      <c r="CF41" s="6">
        <f t="shared" si="36"/>
        <v>136.23510163658545</v>
      </c>
      <c r="CH41" s="6">
        <f t="shared" si="128"/>
        <v>1.8571323340829795</v>
      </c>
      <c r="CI41" s="6">
        <f t="shared" si="129"/>
        <v>0.36890669525707714</v>
      </c>
      <c r="CJ41" s="6">
        <f t="shared" si="130"/>
        <v>1.6498477145634487</v>
      </c>
      <c r="CK41" s="6">
        <f t="shared" si="131"/>
        <v>1.8626821398408189</v>
      </c>
      <c r="CL41" s="6">
        <f t="shared" si="132"/>
        <v>0.23256774936060279</v>
      </c>
      <c r="CM41" s="15">
        <f t="shared" si="37"/>
        <v>1.9379433719517527</v>
      </c>
      <c r="CN41" s="15">
        <f t="shared" si="38"/>
        <v>0.26606686180136258</v>
      </c>
      <c r="CO41" s="15">
        <f t="shared" si="39"/>
        <v>1.8725488018824352</v>
      </c>
      <c r="CP41" s="15">
        <f t="shared" si="40"/>
        <v>8.2145217306623622E-2</v>
      </c>
      <c r="CQ41" s="15">
        <f t="shared" si="133"/>
        <v>0.34821207910798618</v>
      </c>
      <c r="CR41" s="6">
        <f t="shared" si="134"/>
        <v>1.9730978703528452</v>
      </c>
      <c r="CS41" s="6">
        <f t="shared" si="135"/>
        <v>0.39405491797425701</v>
      </c>
      <c r="CT41" s="6">
        <f t="shared" si="136"/>
        <v>1.7775139658236101</v>
      </c>
      <c r="CU41" s="6">
        <f t="shared" si="137"/>
        <v>1.9357771824954424</v>
      </c>
      <c r="CV41" s="6">
        <f t="shared" si="138"/>
        <v>0.20857226721269004</v>
      </c>
      <c r="CW41" s="15">
        <f t="shared" si="41"/>
        <v>2.0723333770753563</v>
      </c>
      <c r="CX41" s="15">
        <f t="shared" si="42"/>
        <v>0.31898730852110824</v>
      </c>
      <c r="CY41" s="15">
        <f t="shared" si="43"/>
        <v>1.9609317077658712</v>
      </c>
      <c r="CZ41" s="15">
        <f t="shared" si="44"/>
        <v>0.12591328797877829</v>
      </c>
      <c r="DA41" s="15">
        <f t="shared" si="139"/>
        <v>0.44490059649988656</v>
      </c>
      <c r="DB41" s="6">
        <f t="shared" si="45"/>
        <v>0.3965563378039364</v>
      </c>
      <c r="DD41" s="12">
        <f t="shared" si="168"/>
        <v>3.5452118785452125E-2</v>
      </c>
      <c r="DE41" s="6">
        <f t="shared" si="46"/>
        <v>5.708503844563368</v>
      </c>
      <c r="DF41" s="6">
        <f t="shared" si="46"/>
        <v>0.46423394776785365</v>
      </c>
      <c r="DG41" s="6">
        <f t="shared" si="47"/>
        <v>-0.37682787308586807</v>
      </c>
      <c r="DH41" s="6">
        <f t="shared" si="47"/>
        <v>2.3559655090677878</v>
      </c>
      <c r="DI41" s="6">
        <f t="shared" si="48"/>
        <v>5.7273492386665996</v>
      </c>
      <c r="DJ41" s="6">
        <f t="shared" si="49"/>
        <v>2.3859112988230429</v>
      </c>
      <c r="DK41" s="6">
        <f t="shared" si="50"/>
        <v>6.3725905575241599</v>
      </c>
      <c r="DL41" s="6">
        <f t="shared" si="51"/>
        <v>-7.7380773813894563E-2</v>
      </c>
      <c r="DM41" s="6">
        <f t="shared" si="52"/>
        <v>94.438028284739204</v>
      </c>
      <c r="DN41" s="6">
        <f t="shared" si="53"/>
        <v>5.708503844563368</v>
      </c>
      <c r="DO41" s="6">
        <f t="shared" si="53"/>
        <v>0.46423394776785365</v>
      </c>
      <c r="DP41" s="6">
        <f t="shared" si="54"/>
        <v>-0.21530920460077851</v>
      </c>
      <c r="DQ41" s="6">
        <f t="shared" si="54"/>
        <v>-2.4633772897242423</v>
      </c>
      <c r="DR41" s="6">
        <f t="shared" si="55"/>
        <v>5.7273492386665996</v>
      </c>
      <c r="DS41" s="6">
        <f t="shared" si="56"/>
        <v>2.4727688377838666</v>
      </c>
      <c r="DT41" s="6">
        <f t="shared" si="57"/>
        <v>6.6077582128387098</v>
      </c>
      <c r="DU41" s="6">
        <f t="shared" si="58"/>
        <v>-0.16753339760530431</v>
      </c>
      <c r="DV41" s="6">
        <f t="shared" si="59"/>
        <v>99.644436432998134</v>
      </c>
      <c r="DW41" s="6">
        <f t="shared" si="60"/>
        <v>97.041232358868669</v>
      </c>
      <c r="DX41" s="6">
        <f t="shared" si="140"/>
        <v>1845.8869178840414</v>
      </c>
      <c r="DY41" s="6">
        <f t="shared" si="61"/>
        <v>-0.37682787308586807</v>
      </c>
      <c r="DZ41" s="6">
        <f t="shared" si="61"/>
        <v>2.3559655090677878</v>
      </c>
      <c r="EA41" s="6">
        <f t="shared" si="61"/>
        <v>-1.516097946479924</v>
      </c>
      <c r="EB41" s="6">
        <f t="shared" si="61"/>
        <v>1.0603432412351976</v>
      </c>
      <c r="EC41" s="6">
        <f t="shared" si="62"/>
        <v>2.3859112988230429</v>
      </c>
      <c r="ED41" s="6">
        <f t="shared" si="11"/>
        <v>1.8501029086388159</v>
      </c>
      <c r="EE41" s="6">
        <f t="shared" si="63"/>
        <v>1.7252748653576802</v>
      </c>
      <c r="EF41" s="6">
        <f t="shared" si="64"/>
        <v>0.69535883714404723</v>
      </c>
      <c r="EG41" s="6">
        <f t="shared" si="65"/>
        <v>45.944181207833772</v>
      </c>
      <c r="EH41" s="6">
        <f t="shared" si="66"/>
        <v>-0.21530920460077851</v>
      </c>
      <c r="EI41" s="6">
        <f t="shared" si="66"/>
        <v>-2.4633772897242423</v>
      </c>
      <c r="EJ41" s="6">
        <f t="shared" si="66"/>
        <v>-1.7881704697226377</v>
      </c>
      <c r="EK41" s="6">
        <f t="shared" si="66"/>
        <v>-0.47927537609485449</v>
      </c>
      <c r="EL41" s="6">
        <f t="shared" si="67"/>
        <v>2.4727688377838666</v>
      </c>
      <c r="EM41" s="6">
        <f t="shared" si="12"/>
        <v>1.8512856383926666</v>
      </c>
      <c r="EN41" s="6">
        <f t="shared" si="68"/>
        <v>2.5319069815039681</v>
      </c>
      <c r="EO41" s="6">
        <f t="shared" si="69"/>
        <v>0.34200820202795529</v>
      </c>
      <c r="EP41" s="6">
        <f t="shared" si="70"/>
        <v>70.00072809380805</v>
      </c>
      <c r="EQ41" s="6">
        <f t="shared" si="71"/>
        <v>57.972454650820907</v>
      </c>
      <c r="ER41" s="6">
        <f t="shared" si="141"/>
        <v>1084.220452047226</v>
      </c>
      <c r="ES41" s="6">
        <f t="shared" si="72"/>
        <v>-1.516097946479924</v>
      </c>
      <c r="ET41" s="6">
        <f t="shared" si="72"/>
        <v>1.0603432412351976</v>
      </c>
      <c r="EU41" s="6">
        <f t="shared" si="72"/>
        <v>-1.2612513818442439</v>
      </c>
      <c r="EV41" s="6">
        <f t="shared" si="72"/>
        <v>1.3637478387684903</v>
      </c>
      <c r="EW41" s="6">
        <f t="shared" si="73"/>
        <v>1.8501029086388159</v>
      </c>
      <c r="EX41" s="6">
        <f t="shared" si="13"/>
        <v>1.8575691685505933</v>
      </c>
      <c r="EY41" s="6">
        <f t="shared" si="74"/>
        <v>0.396233670087421</v>
      </c>
      <c r="EZ41" s="6">
        <f t="shared" si="75"/>
        <v>0.97716622854484292</v>
      </c>
      <c r="FA41" s="6">
        <f t="shared" si="76"/>
        <v>12.267507106611751</v>
      </c>
      <c r="FB41" s="6">
        <f t="shared" si="77"/>
        <v>-1.7881704697226377</v>
      </c>
      <c r="FC41" s="6">
        <f t="shared" si="77"/>
        <v>-0.47927537609485449</v>
      </c>
      <c r="FD41" s="6">
        <f t="shared" si="77"/>
        <v>-1.7441145381146859</v>
      </c>
      <c r="FE41" s="6">
        <f t="shared" si="77"/>
        <v>-0.89506006566976937</v>
      </c>
      <c r="FF41" s="6">
        <f t="shared" si="78"/>
        <v>1.8512856383926666</v>
      </c>
      <c r="FG41" s="6">
        <f t="shared" si="14"/>
        <v>1.960374465049924</v>
      </c>
      <c r="FH41" s="6">
        <f t="shared" si="79"/>
        <v>0.41811222559828704</v>
      </c>
      <c r="FI41" s="6">
        <f t="shared" si="80"/>
        <v>0.97755471269974559</v>
      </c>
      <c r="FJ41" s="6">
        <f t="shared" si="81"/>
        <v>12.162305278337019</v>
      </c>
      <c r="FK41" s="6">
        <f t="shared" si="82"/>
        <v>12.214906192474384</v>
      </c>
      <c r="FL41" s="6">
        <f t="shared" si="142"/>
        <v>-179.80008650810598</v>
      </c>
      <c r="FN41" s="12">
        <f t="shared" si="169"/>
        <v>3.5452118785452125E-2</v>
      </c>
      <c r="FO41" s="6">
        <f t="shared" si="83"/>
        <v>-8.3401766478367598</v>
      </c>
      <c r="FP41" s="6">
        <f t="shared" si="83"/>
        <v>7.9242633242751754</v>
      </c>
      <c r="FQ41" s="6">
        <f t="shared" si="84"/>
        <v>-2.7358024904471323</v>
      </c>
      <c r="FR41" s="6">
        <f t="shared" si="85"/>
        <v>0.13624660936882549</v>
      </c>
      <c r="FS41" s="6">
        <f t="shared" si="143"/>
        <v>-1.9176283516486592E-4</v>
      </c>
      <c r="FT41" s="6">
        <f t="shared" si="143"/>
        <v>-0.13921810417734193</v>
      </c>
      <c r="FU41" s="6">
        <f t="shared" si="144"/>
        <v>2.7391930208185826</v>
      </c>
      <c r="FV41" s="6">
        <f t="shared" si="86"/>
        <v>0.13921823624697369</v>
      </c>
      <c r="FW41" s="6">
        <f t="shared" si="87"/>
        <v>2.7494448278579351</v>
      </c>
      <c r="FX41" s="6">
        <f t="shared" si="88"/>
        <v>-4.8363920796516108E-2</v>
      </c>
      <c r="FY41" s="6">
        <f t="shared" si="145"/>
        <v>92.772129959892908</v>
      </c>
      <c r="FZ41" s="6">
        <f t="shared" si="15"/>
        <v>-8.5687882396560084</v>
      </c>
      <c r="GA41" s="6">
        <f t="shared" si="16"/>
        <v>-1.5597210186343271</v>
      </c>
      <c r="GB41" s="6">
        <f t="shared" si="89"/>
        <v>-2.7358024904471323</v>
      </c>
      <c r="GC41" s="6">
        <f t="shared" si="89"/>
        <v>0.13624660936882549</v>
      </c>
      <c r="GD41" s="6">
        <f t="shared" si="146"/>
        <v>2.1610511915731934E-2</v>
      </c>
      <c r="GE41" s="6">
        <f t="shared" si="146"/>
        <v>0.14326830745618069</v>
      </c>
      <c r="GF41" s="6">
        <f t="shared" si="90"/>
        <v>2.7391930208185826</v>
      </c>
      <c r="GG41" s="6">
        <f t="shared" si="91"/>
        <v>0.14488899939822455</v>
      </c>
      <c r="GH41" s="6">
        <f t="shared" si="92"/>
        <v>2.7574219426565487</v>
      </c>
      <c r="GI41" s="6">
        <f t="shared" si="93"/>
        <v>-9.9784260668018654E-2</v>
      </c>
      <c r="GJ41" s="6">
        <f t="shared" si="147"/>
        <v>95.726747387132903</v>
      </c>
      <c r="GL41" s="6">
        <f t="shared" si="17"/>
        <v>0.13624660936882549</v>
      </c>
      <c r="GM41" s="6">
        <f t="shared" si="18"/>
        <v>2.7358024904471323</v>
      </c>
      <c r="GN41" s="6">
        <f t="shared" si="94"/>
        <v>-1.9176283516486592E-4</v>
      </c>
      <c r="GO41" s="6">
        <f t="shared" si="95"/>
        <v>-0.13921810417734193</v>
      </c>
      <c r="GP41" s="6">
        <f t="shared" si="96"/>
        <v>2.7391930208185826</v>
      </c>
      <c r="GQ41" s="6">
        <f t="shared" si="97"/>
        <v>0.13921823624697369</v>
      </c>
      <c r="GR41" s="6">
        <f t="shared" si="98"/>
        <v>2.8782562166917214</v>
      </c>
      <c r="GS41" s="6">
        <f t="shared" si="99"/>
        <v>-0.998829780876198</v>
      </c>
      <c r="GT41" s="6">
        <f t="shared" si="148"/>
        <v>87.227870040110417</v>
      </c>
      <c r="GU41" s="6">
        <f t="shared" si="149"/>
        <v>-0.13624660936882549</v>
      </c>
      <c r="GV41" s="6">
        <f t="shared" si="100"/>
        <v>-2.7358024904471323</v>
      </c>
      <c r="GW41" s="6">
        <f t="shared" si="150"/>
        <v>2.1610511915731934E-2</v>
      </c>
      <c r="GX41" s="6">
        <f t="shared" si="150"/>
        <v>0.14326830745618069</v>
      </c>
      <c r="GY41" s="6">
        <f t="shared" si="151"/>
        <v>2.7391930208185826</v>
      </c>
      <c r="GZ41" s="6">
        <f t="shared" si="101"/>
        <v>0.14488899939822455</v>
      </c>
      <c r="HA41" s="6">
        <f t="shared" si="102"/>
        <v>2.8833951394284942</v>
      </c>
      <c r="HB41" s="6">
        <f t="shared" si="103"/>
        <v>-0.99500909610060206</v>
      </c>
      <c r="HC41" s="6">
        <f t="shared" si="152"/>
        <v>84.273252612867225</v>
      </c>
      <c r="HE41" s="6">
        <f t="shared" si="171"/>
        <v>92.772129959892908</v>
      </c>
      <c r="HF41" s="6">
        <f t="shared" si="172"/>
        <v>95.726747387132903</v>
      </c>
      <c r="HG41" s="6">
        <f t="shared" si="155"/>
        <v>94.249438673512913</v>
      </c>
      <c r="HH41" s="6">
        <f t="shared" si="156"/>
        <v>-7.4098720136388463E-2</v>
      </c>
      <c r="HJ41" s="6">
        <f t="shared" si="104"/>
        <v>2.7358024904471323</v>
      </c>
      <c r="HK41" s="6">
        <f t="shared" si="105"/>
        <v>-0.13624660936882549</v>
      </c>
      <c r="HL41" s="6">
        <f t="shared" si="19"/>
        <v>-1.2612513818442439</v>
      </c>
      <c r="HM41" s="6">
        <f t="shared" si="20"/>
        <v>1.3637478387684903</v>
      </c>
      <c r="HN41" s="6">
        <f t="shared" si="106"/>
        <v>2.7391930208185826</v>
      </c>
      <c r="HO41" s="6">
        <f t="shared" si="21"/>
        <v>1.8575691685505933</v>
      </c>
      <c r="HP41" s="6">
        <f t="shared" si="107"/>
        <v>4.2692415020050412</v>
      </c>
      <c r="HQ41" s="6">
        <f t="shared" si="108"/>
        <v>-0.71465582042290987</v>
      </c>
      <c r="HR41" s="6">
        <f t="shared" si="109"/>
        <v>135.61499949563094</v>
      </c>
      <c r="HS41" s="6">
        <f t="shared" si="110"/>
        <v>2.7358024904471323</v>
      </c>
      <c r="HT41" s="6">
        <f t="shared" si="110"/>
        <v>-0.13624660936882549</v>
      </c>
      <c r="HU41" s="6">
        <f t="shared" si="22"/>
        <v>-1.7441145381146859</v>
      </c>
      <c r="HV41" s="6">
        <f t="shared" si="23"/>
        <v>-0.89506006566976937</v>
      </c>
      <c r="HW41" s="6">
        <f t="shared" si="111"/>
        <v>2.7391930208185826</v>
      </c>
      <c r="HX41" s="6">
        <f t="shared" si="24"/>
        <v>1.960374465049924</v>
      </c>
      <c r="HY41" s="6">
        <f t="shared" si="112"/>
        <v>4.5437269332852228</v>
      </c>
      <c r="HZ41" s="6">
        <f t="shared" si="113"/>
        <v>-0.86587318963156434</v>
      </c>
      <c r="IA41" s="6">
        <f t="shared" si="114"/>
        <v>149.98256213879958</v>
      </c>
      <c r="IB41" s="6">
        <f t="shared" si="115"/>
        <v>142.79878081721526</v>
      </c>
      <c r="IC41" s="6">
        <f t="shared" si="116"/>
        <v>0.60461606388949873</v>
      </c>
      <c r="ID41" s="6">
        <f t="shared" si="117"/>
        <v>-1.2612513818442439</v>
      </c>
      <c r="IE41" s="6">
        <f t="shared" si="117"/>
        <v>1.3637478387684903</v>
      </c>
      <c r="IF41" s="6">
        <f t="shared" si="118"/>
        <v>-1.9176283516486592E-4</v>
      </c>
      <c r="IG41" s="6">
        <f t="shared" si="119"/>
        <v>-0.13921810417734193</v>
      </c>
      <c r="IH41" s="6">
        <f t="shared" si="157"/>
        <v>1.8575691685505933</v>
      </c>
      <c r="II41" s="6">
        <f t="shared" si="120"/>
        <v>0.13921823624697369</v>
      </c>
      <c r="IJ41" s="6">
        <f t="shared" si="158"/>
        <v>1.9619322078885342</v>
      </c>
      <c r="IK41" s="6">
        <f t="shared" si="159"/>
        <v>-0.73322129130218239</v>
      </c>
      <c r="IL41" s="6">
        <f t="shared" si="160"/>
        <v>137.15713046426205</v>
      </c>
      <c r="IM41" s="6">
        <f t="shared" si="121"/>
        <v>-1.7441145381146859</v>
      </c>
      <c r="IN41" s="6">
        <f t="shared" si="121"/>
        <v>-0.89506006566976937</v>
      </c>
      <c r="IO41" s="6">
        <f t="shared" si="122"/>
        <v>2.1610511915731934E-2</v>
      </c>
      <c r="IP41" s="6">
        <f t="shared" si="123"/>
        <v>0.14326830745618069</v>
      </c>
      <c r="IQ41" s="6">
        <f t="shared" si="161"/>
        <v>1.960374465049924</v>
      </c>
      <c r="IR41" s="6">
        <f t="shared" si="124"/>
        <v>0.14488899939822455</v>
      </c>
      <c r="IS41" s="6">
        <f t="shared" si="162"/>
        <v>2.0483922384990878</v>
      </c>
      <c r="IT41" s="6">
        <f t="shared" si="163"/>
        <v>-0.58416729877577855</v>
      </c>
      <c r="IU41" s="6">
        <f t="shared" si="164"/>
        <v>125.74418524833334</v>
      </c>
      <c r="IV41" s="6">
        <f t="shared" si="165"/>
        <v>131.45065785629771</v>
      </c>
    </row>
    <row r="42" spans="3:256">
      <c r="C42" s="5">
        <v>36</v>
      </c>
      <c r="D42" s="6">
        <v>-112.8094303</v>
      </c>
      <c r="E42" s="6">
        <v>89.115913559999996</v>
      </c>
      <c r="F42" s="6">
        <v>-289.6267191</v>
      </c>
      <c r="G42" s="6">
        <v>75.677799609999994</v>
      </c>
      <c r="H42" s="6">
        <v>-175.4027505</v>
      </c>
      <c r="I42" s="6">
        <v>118.1139489</v>
      </c>
      <c r="J42" s="6">
        <v>-188.48722989999999</v>
      </c>
      <c r="K42" s="6">
        <v>190.9626719</v>
      </c>
      <c r="L42" s="6">
        <v>-237.9207921</v>
      </c>
      <c r="M42" s="6">
        <v>220.99009899999999</v>
      </c>
      <c r="N42" s="6">
        <v>-279.3564356</v>
      </c>
      <c r="O42" s="6">
        <v>260.6435644</v>
      </c>
      <c r="P42" s="6">
        <v>-171.15913560000001</v>
      </c>
      <c r="Q42" s="6">
        <v>55.874263259999999</v>
      </c>
      <c r="R42" s="6">
        <v>-181</v>
      </c>
      <c r="S42" s="6">
        <v>-19.5</v>
      </c>
      <c r="T42" s="6">
        <v>-236.58415840000001</v>
      </c>
      <c r="U42" s="6">
        <v>-31.633663370000001</v>
      </c>
      <c r="V42" s="6">
        <v>-291.38613859999998</v>
      </c>
      <c r="W42" s="6">
        <v>-55.693069309999998</v>
      </c>
      <c r="X42" s="6">
        <v>-113.01406030723901</v>
      </c>
      <c r="Y42" s="6">
        <v>89.308557566874001</v>
      </c>
      <c r="Z42" s="6">
        <v>-290.04387515817302</v>
      </c>
      <c r="AA42" s="6">
        <v>75.637152277338302</v>
      </c>
      <c r="AB42" s="6">
        <v>-175.198327082552</v>
      </c>
      <c r="AC42" s="6">
        <v>117.93924740411001</v>
      </c>
      <c r="AD42" s="6">
        <v>-188.33672107564601</v>
      </c>
      <c r="AE42" s="6">
        <v>190.53047675711301</v>
      </c>
      <c r="AF42" s="6">
        <v>-237.17010138592099</v>
      </c>
      <c r="AG42" s="6">
        <v>220.92893943233801</v>
      </c>
      <c r="AH42" s="6">
        <v>-278.85567545088298</v>
      </c>
      <c r="AI42" s="6">
        <v>260.81668601014798</v>
      </c>
      <c r="AJ42" s="6">
        <v>-171.289232510163</v>
      </c>
      <c r="AK42" s="6">
        <v>56.328203523852402</v>
      </c>
      <c r="AL42" s="6">
        <v>-180.85415138151899</v>
      </c>
      <c r="AM42" s="6">
        <v>-19.8599742537514</v>
      </c>
      <c r="AN42" s="6">
        <v>-236.69282601201201</v>
      </c>
      <c r="AO42" s="6">
        <v>-31.640087003327501</v>
      </c>
      <c r="AP42" s="6">
        <v>-291.49801942512897</v>
      </c>
      <c r="AQ42" s="6">
        <v>-55.960576025324897</v>
      </c>
      <c r="AR42" s="6">
        <f t="shared" si="25"/>
        <v>-3.6486536046696143</v>
      </c>
      <c r="AS42" s="6">
        <f t="shared" si="25"/>
        <v>2.8833225671951741</v>
      </c>
      <c r="AT42" s="6">
        <f t="shared" si="25"/>
        <v>-9.3640528243230037</v>
      </c>
      <c r="AU42" s="6">
        <f t="shared" si="25"/>
        <v>2.4419418924812994</v>
      </c>
      <c r="AV42" s="6">
        <f t="shared" si="25"/>
        <v>-5.6562697234663792</v>
      </c>
      <c r="AW42" s="6">
        <f t="shared" si="25"/>
        <v>3.8076630377066785</v>
      </c>
      <c r="AX42" s="6">
        <f t="shared" si="25"/>
        <v>-6.0804421536237401</v>
      </c>
      <c r="AY42" s="6">
        <f t="shared" si="25"/>
        <v>6.1512674522917878</v>
      </c>
      <c r="AZ42" s="6">
        <f t="shared" si="25"/>
        <v>-7.6570255328324777</v>
      </c>
      <c r="BA42" s="6">
        <f t="shared" si="170"/>
        <v>7.132680385468829</v>
      </c>
      <c r="BB42" s="6">
        <f t="shared" si="170"/>
        <v>-9.0028423246666822</v>
      </c>
      <c r="BC42" s="6">
        <f t="shared" si="170"/>
        <v>8.4204544017073388</v>
      </c>
      <c r="BD42" s="6">
        <f t="shared" si="170"/>
        <v>-5.5300647896398587</v>
      </c>
      <c r="BE42" s="6">
        <f t="shared" si="170"/>
        <v>1.8185533930303646</v>
      </c>
      <c r="BF42" s="6">
        <f t="shared" si="170"/>
        <v>-5.838867744099411</v>
      </c>
      <c r="BG42" s="6">
        <f t="shared" si="170"/>
        <v>-0.64117833172793537</v>
      </c>
      <c r="BH42" s="6">
        <f t="shared" si="170"/>
        <v>-7.6416167199051408</v>
      </c>
      <c r="BI42" s="6">
        <f t="shared" si="170"/>
        <v>-1.0214987160261906</v>
      </c>
      <c r="BJ42" s="6">
        <f t="shared" si="170"/>
        <v>-9.4109998033706947</v>
      </c>
      <c r="BK42" s="6">
        <f t="shared" si="170"/>
        <v>-1.8066845565861958</v>
      </c>
      <c r="BM42" s="12">
        <f t="shared" si="166"/>
        <v>3.6494828161494831E-2</v>
      </c>
      <c r="BN42" s="6">
        <f t="shared" si="26"/>
        <v>-6.5063532144963094</v>
      </c>
      <c r="BO42" s="6">
        <f t="shared" si="26"/>
        <v>2.6626322298382368</v>
      </c>
      <c r="BP42" s="6">
        <f t="shared" si="27"/>
        <v>0.16753335117227855</v>
      </c>
      <c r="BQ42" s="6">
        <f t="shared" si="28"/>
        <v>160.67118510826199</v>
      </c>
      <c r="BR42" s="6">
        <f t="shared" si="29"/>
        <v>2249.3965915156678</v>
      </c>
      <c r="BS42" s="6">
        <f t="shared" si="125"/>
        <v>2007.8541098508063</v>
      </c>
      <c r="BT42" s="6">
        <f t="shared" si="126"/>
        <v>28109.957537911287</v>
      </c>
      <c r="BU42" s="6">
        <f t="shared" si="127"/>
        <v>28.109957537911288</v>
      </c>
      <c r="BW42" s="12">
        <f t="shared" si="167"/>
        <v>3.6494828161494831E-2</v>
      </c>
      <c r="BX42" s="6">
        <f t="shared" si="30"/>
        <v>-8.3299339287495791</v>
      </c>
      <c r="BY42" s="6">
        <f t="shared" si="30"/>
        <v>7.7765673935880839</v>
      </c>
      <c r="BZ42" s="6">
        <f t="shared" si="31"/>
        <v>0.14805067117654361</v>
      </c>
      <c r="CA42" s="6">
        <f t="shared" si="32"/>
        <v>141.98651568515237</v>
      </c>
      <c r="CB42" s="6">
        <f t="shared" si="33"/>
        <v>-8.5263082616379187</v>
      </c>
      <c r="CC42" s="6">
        <f t="shared" si="33"/>
        <v>-1.4140916363061931</v>
      </c>
      <c r="CD42" s="6">
        <f t="shared" si="34"/>
        <v>0.15169860094836482</v>
      </c>
      <c r="CE42" s="6">
        <f t="shared" si="35"/>
        <v>145.48502625351978</v>
      </c>
      <c r="CF42" s="6">
        <f t="shared" si="36"/>
        <v>143.73577096933607</v>
      </c>
      <c r="CH42" s="6">
        <f t="shared" si="128"/>
        <v>1.8575691685505933</v>
      </c>
      <c r="CI42" s="6">
        <f t="shared" si="129"/>
        <v>0.38015495566686824</v>
      </c>
      <c r="CJ42" s="6">
        <f t="shared" si="130"/>
        <v>1.6455750965830291</v>
      </c>
      <c r="CK42" s="6">
        <f t="shared" si="131"/>
        <v>1.8750340233100558</v>
      </c>
      <c r="CL42" s="6">
        <f t="shared" si="132"/>
        <v>0.25212146762809834</v>
      </c>
      <c r="CM42" s="15">
        <f t="shared" si="37"/>
        <v>1.9416496104002454</v>
      </c>
      <c r="CN42" s="15">
        <f t="shared" si="38"/>
        <v>0.27472848167893132</v>
      </c>
      <c r="CO42" s="15">
        <f t="shared" si="39"/>
        <v>1.8863652937605917</v>
      </c>
      <c r="CP42" s="15">
        <f t="shared" si="40"/>
        <v>9.1712816117179963E-2</v>
      </c>
      <c r="CQ42" s="15">
        <f t="shared" si="133"/>
        <v>0.36644129779611129</v>
      </c>
      <c r="CR42" s="6">
        <f t="shared" si="134"/>
        <v>1.960374465049924</v>
      </c>
      <c r="CS42" s="6">
        <f t="shared" si="135"/>
        <v>0.41305395129275441</v>
      </c>
      <c r="CT42" s="6">
        <f t="shared" si="136"/>
        <v>1.738642951889571</v>
      </c>
      <c r="CU42" s="6">
        <f t="shared" si="137"/>
        <v>1.9065458253858902</v>
      </c>
      <c r="CV42" s="6">
        <f t="shared" si="138"/>
        <v>0.21471454848791754</v>
      </c>
      <c r="CW42" s="15">
        <f t="shared" si="41"/>
        <v>2.0560356841161247</v>
      </c>
      <c r="CX42" s="15">
        <f t="shared" si="42"/>
        <v>0.32025663479843941</v>
      </c>
      <c r="CY42" s="15">
        <f t="shared" si="43"/>
        <v>1.9299516628816893</v>
      </c>
      <c r="CZ42" s="15">
        <f t="shared" si="44"/>
        <v>0.1217488209654442</v>
      </c>
      <c r="DA42" s="15">
        <f t="shared" si="139"/>
        <v>0.44200545576388361</v>
      </c>
      <c r="DB42" s="6">
        <f t="shared" si="45"/>
        <v>0.40422337677999742</v>
      </c>
      <c r="DD42" s="12">
        <f t="shared" si="168"/>
        <v>3.6494828161494831E-2</v>
      </c>
      <c r="DE42" s="6">
        <f t="shared" si="46"/>
        <v>5.7153992196533894</v>
      </c>
      <c r="DF42" s="6">
        <f t="shared" si="46"/>
        <v>0.44138067471387465</v>
      </c>
      <c r="DG42" s="6">
        <f t="shared" si="47"/>
        <v>-0.42417243015736084</v>
      </c>
      <c r="DH42" s="6">
        <f t="shared" si="47"/>
        <v>2.3436044145851094</v>
      </c>
      <c r="DI42" s="6">
        <f t="shared" si="48"/>
        <v>5.7324170417046112</v>
      </c>
      <c r="DJ42" s="6">
        <f t="shared" si="49"/>
        <v>2.3816808985605973</v>
      </c>
      <c r="DK42" s="6">
        <f t="shared" si="50"/>
        <v>6.4275030299245755</v>
      </c>
      <c r="DL42" s="6">
        <f t="shared" si="51"/>
        <v>-0.10180287434030358</v>
      </c>
      <c r="DM42" s="6">
        <f t="shared" si="52"/>
        <v>95.84299747119627</v>
      </c>
      <c r="DN42" s="6">
        <f t="shared" si="53"/>
        <v>5.7153992196533894</v>
      </c>
      <c r="DO42" s="6">
        <f t="shared" si="53"/>
        <v>0.44138067471387465</v>
      </c>
      <c r="DP42" s="6">
        <f t="shared" si="54"/>
        <v>-0.3088029544595523</v>
      </c>
      <c r="DQ42" s="6">
        <f t="shared" si="54"/>
        <v>-2.4597317247583002</v>
      </c>
      <c r="DR42" s="6">
        <f t="shared" si="55"/>
        <v>5.7324170417046112</v>
      </c>
      <c r="DS42" s="6">
        <f t="shared" si="56"/>
        <v>2.4790400203436391</v>
      </c>
      <c r="DT42" s="6">
        <f t="shared" si="57"/>
        <v>6.6863641083146446</v>
      </c>
      <c r="DU42" s="6">
        <f t="shared" si="58"/>
        <v>-0.20059334500155676</v>
      </c>
      <c r="DV42" s="6">
        <f t="shared" si="59"/>
        <v>101.57165836970385</v>
      </c>
      <c r="DW42" s="6">
        <f t="shared" si="60"/>
        <v>98.707327920450069</v>
      </c>
      <c r="DX42" s="6">
        <f t="shared" si="140"/>
        <v>1597.8522873790259</v>
      </c>
      <c r="DY42" s="6">
        <f t="shared" si="61"/>
        <v>-0.42417243015736084</v>
      </c>
      <c r="DZ42" s="6">
        <f t="shared" si="61"/>
        <v>2.3436044145851094</v>
      </c>
      <c r="EA42" s="6">
        <f t="shared" si="61"/>
        <v>-1.5765833792087376</v>
      </c>
      <c r="EB42" s="6">
        <f t="shared" si="61"/>
        <v>0.98141293317704115</v>
      </c>
      <c r="EC42" s="6">
        <f t="shared" si="62"/>
        <v>2.3816808985605973</v>
      </c>
      <c r="ED42" s="6">
        <f t="shared" si="11"/>
        <v>1.8570908693449562</v>
      </c>
      <c r="EE42" s="6">
        <f t="shared" si="63"/>
        <v>1.7842692138559704</v>
      </c>
      <c r="EF42" s="6">
        <f t="shared" si="64"/>
        <v>0.67121599115269548</v>
      </c>
      <c r="EG42" s="6">
        <f t="shared" si="65"/>
        <v>47.839014910499671</v>
      </c>
      <c r="EH42" s="6">
        <f t="shared" si="66"/>
        <v>-0.3088029544595523</v>
      </c>
      <c r="EI42" s="6">
        <f t="shared" si="66"/>
        <v>-2.4597317247583002</v>
      </c>
      <c r="EJ42" s="6">
        <f t="shared" si="66"/>
        <v>-1.8027489758057298</v>
      </c>
      <c r="EK42" s="6">
        <f t="shared" si="66"/>
        <v>-0.38032038429825521</v>
      </c>
      <c r="EL42" s="6">
        <f t="shared" si="67"/>
        <v>2.4790400203436391</v>
      </c>
      <c r="EM42" s="6">
        <f t="shared" si="12"/>
        <v>1.8424297719265665</v>
      </c>
      <c r="EN42" s="6">
        <f t="shared" si="68"/>
        <v>2.5604347750977596</v>
      </c>
      <c r="EO42" s="6">
        <f t="shared" si="69"/>
        <v>0.32669826540378233</v>
      </c>
      <c r="EP42" s="6">
        <f t="shared" si="70"/>
        <v>70.931504325486358</v>
      </c>
      <c r="EQ42" s="6">
        <f t="shared" si="71"/>
        <v>59.385259617993015</v>
      </c>
      <c r="ER42" s="6">
        <f t="shared" si="141"/>
        <v>1354.9364757167375</v>
      </c>
      <c r="ES42" s="6">
        <f t="shared" si="72"/>
        <v>-1.5765833792087376</v>
      </c>
      <c r="ET42" s="6">
        <f t="shared" si="72"/>
        <v>0.98141293317704115</v>
      </c>
      <c r="EU42" s="6">
        <f t="shared" si="72"/>
        <v>-1.3458167918342046</v>
      </c>
      <c r="EV42" s="6">
        <f t="shared" si="72"/>
        <v>1.2877740162385098</v>
      </c>
      <c r="EW42" s="6">
        <f t="shared" si="73"/>
        <v>1.8570908693449562</v>
      </c>
      <c r="EX42" s="6">
        <f t="shared" si="13"/>
        <v>1.8626821398408189</v>
      </c>
      <c r="EY42" s="6">
        <f t="shared" si="74"/>
        <v>0.3835496461516868</v>
      </c>
      <c r="EZ42" s="6">
        <f t="shared" si="75"/>
        <v>0.97874069950366105</v>
      </c>
      <c r="FA42" s="6">
        <f t="shared" si="76"/>
        <v>11.835443370009827</v>
      </c>
      <c r="FB42" s="6">
        <f t="shared" si="77"/>
        <v>-1.8027489758057298</v>
      </c>
      <c r="FC42" s="6">
        <f t="shared" si="77"/>
        <v>-0.38032038429825521</v>
      </c>
      <c r="FD42" s="6">
        <f t="shared" si="77"/>
        <v>-1.769383083465554</v>
      </c>
      <c r="FE42" s="6">
        <f t="shared" si="77"/>
        <v>-0.78518584056000518</v>
      </c>
      <c r="FF42" s="6">
        <f t="shared" si="78"/>
        <v>1.8424297719265665</v>
      </c>
      <c r="FG42" s="6">
        <f t="shared" si="14"/>
        <v>1.9357771824954424</v>
      </c>
      <c r="FH42" s="6">
        <f t="shared" si="79"/>
        <v>0.406238009602365</v>
      </c>
      <c r="FI42" s="6">
        <f t="shared" si="80"/>
        <v>0.97808578262018719</v>
      </c>
      <c r="FJ42" s="6">
        <f t="shared" si="81"/>
        <v>12.017023781828367</v>
      </c>
      <c r="FK42" s="6">
        <f t="shared" si="82"/>
        <v>11.926233575919097</v>
      </c>
      <c r="FL42" s="6">
        <f t="shared" si="142"/>
        <v>-276.84858618118227</v>
      </c>
      <c r="FN42" s="12">
        <f t="shared" si="169"/>
        <v>3.6494828161494831E-2</v>
      </c>
      <c r="FO42" s="6">
        <f t="shared" si="83"/>
        <v>-8.3299339287495791</v>
      </c>
      <c r="FP42" s="6">
        <f t="shared" si="83"/>
        <v>7.7765673935880839</v>
      </c>
      <c r="FQ42" s="6">
        <f t="shared" si="84"/>
        <v>-2.7358024904471323</v>
      </c>
      <c r="FR42" s="6">
        <f t="shared" si="85"/>
        <v>0.13624660936882549</v>
      </c>
      <c r="FS42" s="6">
        <f t="shared" si="143"/>
        <v>1.0242719087180774E-2</v>
      </c>
      <c r="FT42" s="6">
        <f t="shared" si="143"/>
        <v>-0.14769593068709153</v>
      </c>
      <c r="FU42" s="6">
        <f t="shared" si="144"/>
        <v>2.7391930208185826</v>
      </c>
      <c r="FV42" s="6">
        <f t="shared" si="86"/>
        <v>0.14805067117654361</v>
      </c>
      <c r="FW42" s="6">
        <f t="shared" si="87"/>
        <v>2.76068608480931</v>
      </c>
      <c r="FX42" s="6">
        <f t="shared" si="88"/>
        <v>-0.11871874913033127</v>
      </c>
      <c r="FY42" s="6">
        <f t="shared" si="145"/>
        <v>96.818163726463055</v>
      </c>
      <c r="FZ42" s="6">
        <f t="shared" si="15"/>
        <v>-8.5263082616379187</v>
      </c>
      <c r="GA42" s="6">
        <f t="shared" si="16"/>
        <v>-1.4140916363061931</v>
      </c>
      <c r="GB42" s="6">
        <f t="shared" si="89"/>
        <v>-2.7358024904471323</v>
      </c>
      <c r="GC42" s="6">
        <f t="shared" si="89"/>
        <v>0.13624660936882549</v>
      </c>
      <c r="GD42" s="6">
        <f t="shared" si="146"/>
        <v>4.2479978018089781E-2</v>
      </c>
      <c r="GE42" s="6">
        <f t="shared" si="146"/>
        <v>0.14562938232813405</v>
      </c>
      <c r="GF42" s="6">
        <f t="shared" si="90"/>
        <v>2.7391930208185826</v>
      </c>
      <c r="GG42" s="6">
        <f t="shared" si="91"/>
        <v>0.15169860094836482</v>
      </c>
      <c r="GH42" s="6">
        <f t="shared" si="92"/>
        <v>2.7782983120985429</v>
      </c>
      <c r="GI42" s="6">
        <f t="shared" si="93"/>
        <v>-0.23193250654033801</v>
      </c>
      <c r="GJ42" s="6">
        <f t="shared" si="147"/>
        <v>103.41087322869758</v>
      </c>
      <c r="GL42" s="6">
        <f t="shared" si="17"/>
        <v>0.13624660936882549</v>
      </c>
      <c r="GM42" s="6">
        <f t="shared" si="18"/>
        <v>2.7358024904471323</v>
      </c>
      <c r="GN42" s="6">
        <f t="shared" si="94"/>
        <v>1.0242719087180774E-2</v>
      </c>
      <c r="GO42" s="6">
        <f t="shared" si="95"/>
        <v>-0.14769593068709153</v>
      </c>
      <c r="GP42" s="6">
        <f t="shared" si="96"/>
        <v>2.7391930208185826</v>
      </c>
      <c r="GQ42" s="6">
        <f t="shared" si="97"/>
        <v>0.14805067117654361</v>
      </c>
      <c r="GR42" s="6">
        <f t="shared" si="98"/>
        <v>2.8862501840709633</v>
      </c>
      <c r="GS42" s="6">
        <f t="shared" si="99"/>
        <v>-0.99292792215997738</v>
      </c>
      <c r="GT42" s="6">
        <f t="shared" si="148"/>
        <v>83.181836273537101</v>
      </c>
      <c r="GU42" s="6">
        <f t="shared" si="149"/>
        <v>-0.13624660936882549</v>
      </c>
      <c r="GV42" s="6">
        <f t="shared" si="100"/>
        <v>-2.7358024904471323</v>
      </c>
      <c r="GW42" s="6">
        <f t="shared" si="150"/>
        <v>4.2479978018089781E-2</v>
      </c>
      <c r="GX42" s="6">
        <f t="shared" si="150"/>
        <v>0.14562938232813405</v>
      </c>
      <c r="GY42" s="6">
        <f t="shared" si="151"/>
        <v>2.7391930208185826</v>
      </c>
      <c r="GZ42" s="6">
        <f t="shared" si="101"/>
        <v>0.15169860094836482</v>
      </c>
      <c r="HA42" s="6">
        <f t="shared" si="102"/>
        <v>2.8869694890116437</v>
      </c>
      <c r="HB42" s="6">
        <f t="shared" si="103"/>
        <v>-0.972731881049408</v>
      </c>
      <c r="HC42" s="6">
        <f t="shared" si="152"/>
        <v>76.589126771302915</v>
      </c>
      <c r="HE42" s="6">
        <f t="shared" si="171"/>
        <v>96.818163726463055</v>
      </c>
      <c r="HF42" s="6">
        <f t="shared" si="172"/>
        <v>103.41087322869758</v>
      </c>
      <c r="HG42" s="6">
        <f t="shared" si="155"/>
        <v>100.11451847758032</v>
      </c>
      <c r="HH42" s="6">
        <f t="shared" si="156"/>
        <v>-0.17561618887502711</v>
      </c>
      <c r="HJ42" s="6">
        <f t="shared" si="104"/>
        <v>2.7358024904471323</v>
      </c>
      <c r="HK42" s="6">
        <f t="shared" si="105"/>
        <v>-0.13624660936882549</v>
      </c>
      <c r="HL42" s="6">
        <f t="shared" si="19"/>
        <v>-1.3458167918342046</v>
      </c>
      <c r="HM42" s="6">
        <f t="shared" si="20"/>
        <v>1.2877740162385098</v>
      </c>
      <c r="HN42" s="6">
        <f t="shared" si="106"/>
        <v>2.7391930208185826</v>
      </c>
      <c r="HO42" s="6">
        <f t="shared" si="21"/>
        <v>1.8626821398408189</v>
      </c>
      <c r="HP42" s="6">
        <f t="shared" si="107"/>
        <v>4.3228984151430074</v>
      </c>
      <c r="HQ42" s="6">
        <f t="shared" si="108"/>
        <v>-0.75600898830354801</v>
      </c>
      <c r="HR42" s="6">
        <f t="shared" si="109"/>
        <v>139.11361120620234</v>
      </c>
      <c r="HS42" s="6">
        <f t="shared" si="110"/>
        <v>2.7358024904471323</v>
      </c>
      <c r="HT42" s="6">
        <f t="shared" si="110"/>
        <v>-0.13624660936882549</v>
      </c>
      <c r="HU42" s="6">
        <f t="shared" si="22"/>
        <v>-1.769383083465554</v>
      </c>
      <c r="HV42" s="6">
        <f t="shared" si="23"/>
        <v>-0.78518584056000518</v>
      </c>
      <c r="HW42" s="6">
        <f t="shared" si="111"/>
        <v>2.7391930208185826</v>
      </c>
      <c r="HX42" s="6">
        <f t="shared" si="24"/>
        <v>1.9357771824954424</v>
      </c>
      <c r="HY42" s="6">
        <f t="shared" si="112"/>
        <v>4.551683115197056</v>
      </c>
      <c r="HZ42" s="6">
        <f t="shared" si="113"/>
        <v>-0.89273604663491413</v>
      </c>
      <c r="IA42" s="6">
        <f t="shared" si="114"/>
        <v>153.21909671884566</v>
      </c>
      <c r="IB42" s="6">
        <f t="shared" si="115"/>
        <v>146.166353962524</v>
      </c>
      <c r="IC42" s="6">
        <f t="shared" si="116"/>
        <v>0.55678350200003113</v>
      </c>
      <c r="ID42" s="6">
        <f t="shared" si="117"/>
        <v>-1.3458167918342046</v>
      </c>
      <c r="IE42" s="6">
        <f t="shared" si="117"/>
        <v>1.2877740162385098</v>
      </c>
      <c r="IF42" s="6">
        <f t="shared" si="118"/>
        <v>1.0242719087180774E-2</v>
      </c>
      <c r="IG42" s="6">
        <f t="shared" si="119"/>
        <v>-0.14769593068709153</v>
      </c>
      <c r="IH42" s="6">
        <f t="shared" si="157"/>
        <v>1.8626821398408189</v>
      </c>
      <c r="II42" s="6">
        <f t="shared" si="120"/>
        <v>0.14805067117654361</v>
      </c>
      <c r="IJ42" s="6">
        <f t="shared" si="158"/>
        <v>1.974707919082449</v>
      </c>
      <c r="IK42" s="6">
        <f t="shared" si="159"/>
        <v>-0.73968456784090419</v>
      </c>
      <c r="IL42" s="6">
        <f t="shared" si="160"/>
        <v>137.70455252026079</v>
      </c>
      <c r="IM42" s="6">
        <f t="shared" si="121"/>
        <v>-1.769383083465554</v>
      </c>
      <c r="IN42" s="6">
        <f t="shared" si="121"/>
        <v>-0.78518584056000518</v>
      </c>
      <c r="IO42" s="6">
        <f t="shared" si="122"/>
        <v>4.2479978018089781E-2</v>
      </c>
      <c r="IP42" s="6">
        <f t="shared" si="123"/>
        <v>0.14562938232813405</v>
      </c>
      <c r="IQ42" s="6">
        <f t="shared" si="161"/>
        <v>1.9357771824954424</v>
      </c>
      <c r="IR42" s="6">
        <f t="shared" si="124"/>
        <v>0.15169860094836482</v>
      </c>
      <c r="IS42" s="6">
        <f t="shared" si="162"/>
        <v>2.0369744064983188</v>
      </c>
      <c r="IT42" s="6">
        <f t="shared" si="163"/>
        <v>-0.64534805573948373</v>
      </c>
      <c r="IU42" s="6">
        <f t="shared" si="164"/>
        <v>130.19177650985188</v>
      </c>
      <c r="IV42" s="6">
        <f t="shared" si="165"/>
        <v>133.94816451505633</v>
      </c>
    </row>
    <row r="43" spans="3:256">
      <c r="C43" s="5">
        <v>37</v>
      </c>
      <c r="D43" s="6">
        <v>-108.2121807</v>
      </c>
      <c r="E43" s="6">
        <v>88.4086444</v>
      </c>
      <c r="F43" s="6">
        <v>-285.38310410000003</v>
      </c>
      <c r="G43" s="6">
        <v>76.385068759999996</v>
      </c>
      <c r="H43" s="6">
        <v>-170.09823180000001</v>
      </c>
      <c r="I43" s="6">
        <v>117.40667980000001</v>
      </c>
      <c r="J43" s="6">
        <v>-184.24361490000001</v>
      </c>
      <c r="K43" s="6">
        <v>188.84086439999999</v>
      </c>
      <c r="L43" s="6">
        <v>-234.8019802</v>
      </c>
      <c r="M43" s="6">
        <v>217.42574260000001</v>
      </c>
      <c r="N43" s="6">
        <v>-279.3564356</v>
      </c>
      <c r="O43" s="6">
        <v>254.40594060000001</v>
      </c>
      <c r="P43" s="6">
        <v>-166.20825149999999</v>
      </c>
      <c r="Q43" s="6">
        <v>55.874263259999999</v>
      </c>
      <c r="R43" s="6">
        <v>-179</v>
      </c>
      <c r="S43" s="6">
        <v>-20</v>
      </c>
      <c r="T43" s="6">
        <v>-233.91089109999999</v>
      </c>
      <c r="U43" s="6">
        <v>-29.40594059</v>
      </c>
      <c r="V43" s="6">
        <v>-289.1584158</v>
      </c>
      <c r="W43" s="6">
        <v>-49.900990100000001</v>
      </c>
      <c r="X43" s="6">
        <v>-107.57995017409399</v>
      </c>
      <c r="Y43" s="6">
        <v>88.632192186085504</v>
      </c>
      <c r="Z43" s="6">
        <v>-284.97771090433599</v>
      </c>
      <c r="AA43" s="6">
        <v>75.619355831002395</v>
      </c>
      <c r="AB43" s="6">
        <v>-170.27020818084401</v>
      </c>
      <c r="AC43" s="6">
        <v>117.356514848071</v>
      </c>
      <c r="AD43" s="6">
        <v>-184.54590459817101</v>
      </c>
      <c r="AE43" s="6">
        <v>189.53633530967301</v>
      </c>
      <c r="AF43" s="6">
        <v>-235.266228670841</v>
      </c>
      <c r="AG43" s="6">
        <v>217.36160738422299</v>
      </c>
      <c r="AH43" s="6">
        <v>-279.56748588095201</v>
      </c>
      <c r="AI43" s="6">
        <v>254.917052256034</v>
      </c>
      <c r="AJ43" s="6">
        <v>-166.32208210290901</v>
      </c>
      <c r="AK43" s="6">
        <v>56.076115873719203</v>
      </c>
      <c r="AL43" s="6">
        <v>-178.513385151704</v>
      </c>
      <c r="AM43" s="6">
        <v>-20.2288082592267</v>
      </c>
      <c r="AN43" s="6">
        <v>-234.78236802241099</v>
      </c>
      <c r="AO43" s="6">
        <v>-28.868550185840402</v>
      </c>
      <c r="AP43" s="6">
        <v>-290.07918507032502</v>
      </c>
      <c r="AQ43" s="6">
        <v>-49.595372630336598</v>
      </c>
      <c r="AR43" s="6">
        <f t="shared" si="25"/>
        <v>-3.4732136154189921</v>
      </c>
      <c r="AS43" s="6">
        <f t="shared" si="25"/>
        <v>2.8614861427894085</v>
      </c>
      <c r="AT43" s="6">
        <f t="shared" si="25"/>
        <v>-9.2004919504250253</v>
      </c>
      <c r="AU43" s="6">
        <f t="shared" si="25"/>
        <v>2.4413673350510354</v>
      </c>
      <c r="AV43" s="6">
        <f t="shared" si="25"/>
        <v>-5.4971656372484849</v>
      </c>
      <c r="AW43" s="6">
        <f t="shared" si="25"/>
        <v>3.7888495446300667</v>
      </c>
      <c r="AX43" s="6">
        <f t="shared" si="25"/>
        <v>-5.9580558225107945</v>
      </c>
      <c r="AY43" s="6">
        <f t="shared" si="25"/>
        <v>6.1191716425678271</v>
      </c>
      <c r="AZ43" s="6">
        <f t="shared" si="25"/>
        <v>-7.5955590920566678</v>
      </c>
      <c r="BA43" s="6">
        <f t="shared" si="170"/>
        <v>7.0175092386130906</v>
      </c>
      <c r="BB43" s="6">
        <f t="shared" si="170"/>
        <v>-9.0258230908160648</v>
      </c>
      <c r="BC43" s="6">
        <f t="shared" si="170"/>
        <v>8.2299850043185643</v>
      </c>
      <c r="BD43" s="6">
        <f t="shared" si="170"/>
        <v>-5.3697005731070373</v>
      </c>
      <c r="BE43" s="6">
        <f t="shared" si="170"/>
        <v>1.810414755140082</v>
      </c>
      <c r="BF43" s="6">
        <f t="shared" si="170"/>
        <v>-5.7632962168143562</v>
      </c>
      <c r="BG43" s="6">
        <f t="shared" si="170"/>
        <v>-0.65308612019198709</v>
      </c>
      <c r="BH43" s="6">
        <f t="shared" si="170"/>
        <v>-7.5799376738521325</v>
      </c>
      <c r="BI43" s="6">
        <f t="shared" si="170"/>
        <v>-0.93201978064321744</v>
      </c>
      <c r="BJ43" s="6">
        <f t="shared" si="170"/>
        <v>-9.3651928031708014</v>
      </c>
      <c r="BK43" s="6">
        <f t="shared" si="170"/>
        <v>-1.6011842653087953</v>
      </c>
      <c r="BM43" s="12">
        <f t="shared" si="166"/>
        <v>3.7537537537537538E-2</v>
      </c>
      <c r="BN43" s="6">
        <f t="shared" si="26"/>
        <v>-6.3368527829220085</v>
      </c>
      <c r="BO43" s="6">
        <f t="shared" si="26"/>
        <v>2.6514267389202217</v>
      </c>
      <c r="BP43" s="6">
        <f t="shared" si="27"/>
        <v>0.16987041923356755</v>
      </c>
      <c r="BQ43" s="6">
        <f t="shared" si="28"/>
        <v>162.9125268617606</v>
      </c>
      <c r="BR43" s="6">
        <f t="shared" si="29"/>
        <v>2280.7753760646483</v>
      </c>
      <c r="BS43" s="6">
        <f t="shared" si="125"/>
        <v>2149.5363952752996</v>
      </c>
      <c r="BT43" s="6">
        <f t="shared" si="126"/>
        <v>30093.509533854194</v>
      </c>
      <c r="BU43" s="6">
        <f t="shared" si="127"/>
        <v>30.093509533854196</v>
      </c>
      <c r="BW43" s="12">
        <f t="shared" si="167"/>
        <v>3.7537537537537538E-2</v>
      </c>
      <c r="BX43" s="6">
        <f t="shared" si="30"/>
        <v>-8.3106910914363663</v>
      </c>
      <c r="BY43" s="6">
        <f t="shared" si="30"/>
        <v>7.6237471214658274</v>
      </c>
      <c r="BZ43" s="6">
        <f t="shared" si="31"/>
        <v>0.15402701827725968</v>
      </c>
      <c r="CA43" s="6">
        <f t="shared" si="32"/>
        <v>147.71807160862309</v>
      </c>
      <c r="CB43" s="6">
        <f t="shared" si="33"/>
        <v>-8.4725652385114678</v>
      </c>
      <c r="CC43" s="6">
        <f t="shared" si="33"/>
        <v>-1.2666020229760064</v>
      </c>
      <c r="CD43" s="6">
        <f t="shared" si="34"/>
        <v>0.15697610829377251</v>
      </c>
      <c r="CE43" s="6">
        <f t="shared" si="35"/>
        <v>150.54636689805957</v>
      </c>
      <c r="CF43" s="6">
        <f t="shared" si="36"/>
        <v>149.13221925334133</v>
      </c>
      <c r="CH43" s="6">
        <f t="shared" si="128"/>
        <v>1.8626821398408189</v>
      </c>
      <c r="CI43" s="6">
        <f t="shared" si="129"/>
        <v>0.38357133165174367</v>
      </c>
      <c r="CJ43" s="6">
        <f t="shared" si="130"/>
        <v>1.6574221791630006</v>
      </c>
      <c r="CK43" s="6">
        <f t="shared" si="131"/>
        <v>1.8950711263779385</v>
      </c>
      <c r="CL43" s="6">
        <f t="shared" si="132"/>
        <v>0.26539073891353954</v>
      </c>
      <c r="CM43" s="15">
        <f t="shared" si="37"/>
        <v>1.9518378253277815</v>
      </c>
      <c r="CN43" s="15">
        <f t="shared" si="38"/>
        <v>0.28345672279798639</v>
      </c>
      <c r="CO43" s="15">
        <f t="shared" si="39"/>
        <v>1.9089420222272395</v>
      </c>
      <c r="CP43" s="15">
        <f t="shared" si="40"/>
        <v>0.10462281021044417</v>
      </c>
      <c r="CQ43" s="15">
        <f t="shared" si="133"/>
        <v>0.38807953300843057</v>
      </c>
      <c r="CR43" s="6">
        <f t="shared" si="134"/>
        <v>1.9357771824954424</v>
      </c>
      <c r="CS43" s="6">
        <f t="shared" si="135"/>
        <v>0.4253459293268454</v>
      </c>
      <c r="CT43" s="6">
        <f t="shared" si="136"/>
        <v>1.7138801790530593</v>
      </c>
      <c r="CU43" s="6">
        <f t="shared" si="137"/>
        <v>1.8792548086474818</v>
      </c>
      <c r="CV43" s="6">
        <f t="shared" si="138"/>
        <v>0.21846642419494092</v>
      </c>
      <c r="CW43" s="15">
        <f t="shared" si="41"/>
        <v>2.0375016454376738</v>
      </c>
      <c r="CX43" s="15">
        <f t="shared" si="42"/>
        <v>0.32883939561993814</v>
      </c>
      <c r="CY43" s="15">
        <f t="shared" si="43"/>
        <v>1.9058007059477409</v>
      </c>
      <c r="CZ43" s="15">
        <f t="shared" si="44"/>
        <v>0.12799668602144432</v>
      </c>
      <c r="DA43" s="15">
        <f t="shared" si="139"/>
        <v>0.45683608164138245</v>
      </c>
      <c r="DB43" s="6">
        <f t="shared" si="45"/>
        <v>0.42245780732490651</v>
      </c>
      <c r="DD43" s="12">
        <f t="shared" si="168"/>
        <v>3.7537537537537538E-2</v>
      </c>
      <c r="DE43" s="6">
        <f t="shared" si="46"/>
        <v>5.7272783350060337</v>
      </c>
      <c r="DF43" s="6">
        <f t="shared" si="46"/>
        <v>0.42011880773837307</v>
      </c>
      <c r="DG43" s="6">
        <f t="shared" si="47"/>
        <v>-0.46089018526230952</v>
      </c>
      <c r="DH43" s="6">
        <f t="shared" si="47"/>
        <v>2.3303220979377604</v>
      </c>
      <c r="DI43" s="6">
        <f t="shared" si="48"/>
        <v>5.7426663614774798</v>
      </c>
      <c r="DJ43" s="6">
        <f t="shared" si="49"/>
        <v>2.3754622377567216</v>
      </c>
      <c r="DK43" s="6">
        <f t="shared" si="50"/>
        <v>6.4762879989333904</v>
      </c>
      <c r="DL43" s="6">
        <f t="shared" si="51"/>
        <v>-0.12173410574683106</v>
      </c>
      <c r="DM43" s="6">
        <f t="shared" si="52"/>
        <v>96.992193327988645</v>
      </c>
      <c r="DN43" s="6">
        <f t="shared" si="53"/>
        <v>5.7272783350060337</v>
      </c>
      <c r="DO43" s="6">
        <f t="shared" si="53"/>
        <v>0.42011880773837307</v>
      </c>
      <c r="DP43" s="6">
        <f t="shared" si="54"/>
        <v>-0.39359564370731892</v>
      </c>
      <c r="DQ43" s="6">
        <f t="shared" si="54"/>
        <v>-2.4635008753320689</v>
      </c>
      <c r="DR43" s="6">
        <f t="shared" si="55"/>
        <v>5.7426663614774798</v>
      </c>
      <c r="DS43" s="6">
        <f t="shared" si="56"/>
        <v>2.4947452963192953</v>
      </c>
      <c r="DT43" s="6">
        <f t="shared" si="57"/>
        <v>6.7661185874828931</v>
      </c>
      <c r="DU43" s="6">
        <f t="shared" si="58"/>
        <v>-0.22958832749589281</v>
      </c>
      <c r="DV43" s="6">
        <f t="shared" si="59"/>
        <v>103.27283608555102</v>
      </c>
      <c r="DW43" s="6">
        <f t="shared" si="60"/>
        <v>100.13251470676983</v>
      </c>
      <c r="DX43" s="6">
        <f t="shared" si="140"/>
        <v>1366.8111355520987</v>
      </c>
      <c r="DY43" s="6">
        <f t="shared" si="61"/>
        <v>-0.46089018526230952</v>
      </c>
      <c r="DZ43" s="6">
        <f t="shared" si="61"/>
        <v>2.3303220979377604</v>
      </c>
      <c r="EA43" s="6">
        <f t="shared" si="61"/>
        <v>-1.6375032695458733</v>
      </c>
      <c r="EB43" s="6">
        <f t="shared" si="61"/>
        <v>0.89833759604526353</v>
      </c>
      <c r="EC43" s="6">
        <f t="shared" si="62"/>
        <v>2.3754622377567216</v>
      </c>
      <c r="ED43" s="6">
        <f t="shared" si="11"/>
        <v>1.8677332235203743</v>
      </c>
      <c r="EE43" s="6">
        <f t="shared" si="63"/>
        <v>1.8533747499541433</v>
      </c>
      <c r="EF43" s="6">
        <f t="shared" si="64"/>
        <v>0.64194244453194438</v>
      </c>
      <c r="EG43" s="6">
        <f t="shared" si="65"/>
        <v>50.063184339354358</v>
      </c>
      <c r="EH43" s="6">
        <f t="shared" si="66"/>
        <v>-0.39359564370731892</v>
      </c>
      <c r="EI43" s="6">
        <f t="shared" si="66"/>
        <v>-2.4635008753320689</v>
      </c>
      <c r="EJ43" s="6">
        <f t="shared" si="66"/>
        <v>-1.8166414570377762</v>
      </c>
      <c r="EK43" s="6">
        <f t="shared" si="66"/>
        <v>-0.27893366045123036</v>
      </c>
      <c r="EL43" s="6">
        <f t="shared" si="67"/>
        <v>2.4947452963192953</v>
      </c>
      <c r="EM43" s="6">
        <f t="shared" si="12"/>
        <v>1.8379309482026405</v>
      </c>
      <c r="EN43" s="6">
        <f t="shared" si="68"/>
        <v>2.6071811028713685</v>
      </c>
      <c r="EO43" s="6">
        <f t="shared" si="69"/>
        <v>0.30580667812650997</v>
      </c>
      <c r="EP43" s="6">
        <f t="shared" si="70"/>
        <v>72.193297831043083</v>
      </c>
      <c r="EQ43" s="6">
        <f t="shared" si="71"/>
        <v>61.128241085198724</v>
      </c>
      <c r="ER43" s="6">
        <f t="shared" si="141"/>
        <v>1671.5889463089632</v>
      </c>
      <c r="ES43" s="6">
        <f t="shared" si="72"/>
        <v>-1.6375032695458733</v>
      </c>
      <c r="ET43" s="6">
        <f t="shared" si="72"/>
        <v>0.89833759604526353</v>
      </c>
      <c r="EU43" s="6">
        <f t="shared" si="72"/>
        <v>-1.430263998759397</v>
      </c>
      <c r="EV43" s="6">
        <f t="shared" si="72"/>
        <v>1.2124757657054737</v>
      </c>
      <c r="EW43" s="6">
        <f t="shared" si="73"/>
        <v>1.8677332235203743</v>
      </c>
      <c r="EX43" s="6">
        <f t="shared" si="13"/>
        <v>1.8750340233100558</v>
      </c>
      <c r="EY43" s="6">
        <f t="shared" si="74"/>
        <v>0.37633881675104602</v>
      </c>
      <c r="EZ43" s="6">
        <f t="shared" si="75"/>
        <v>0.97978654445280877</v>
      </c>
      <c r="FA43" s="6">
        <f t="shared" si="76"/>
        <v>11.539638065837062</v>
      </c>
      <c r="FB43" s="6">
        <f t="shared" si="77"/>
        <v>-1.8166414570377762</v>
      </c>
      <c r="FC43" s="6">
        <f t="shared" si="77"/>
        <v>-0.27893366045123036</v>
      </c>
      <c r="FD43" s="6">
        <f t="shared" si="77"/>
        <v>-1.7852551293186689</v>
      </c>
      <c r="FE43" s="6">
        <f t="shared" si="77"/>
        <v>-0.66916448466557787</v>
      </c>
      <c r="FF43" s="6">
        <f t="shared" si="78"/>
        <v>1.8379309482026405</v>
      </c>
      <c r="FG43" s="6">
        <f t="shared" si="14"/>
        <v>1.9065458253858902</v>
      </c>
      <c r="FH43" s="6">
        <f t="shared" si="79"/>
        <v>0.39149099317187391</v>
      </c>
      <c r="FI43" s="6">
        <f t="shared" si="80"/>
        <v>0.97880237231926259</v>
      </c>
      <c r="FJ43" s="6">
        <f t="shared" si="81"/>
        <v>11.818202490836613</v>
      </c>
      <c r="FK43" s="6">
        <f t="shared" si="82"/>
        <v>11.678920278336838</v>
      </c>
      <c r="FL43" s="6">
        <f t="shared" si="142"/>
        <v>-237.18334491329003</v>
      </c>
      <c r="FN43" s="12">
        <f t="shared" si="169"/>
        <v>3.7537537537537538E-2</v>
      </c>
      <c r="FO43" s="6">
        <f t="shared" si="83"/>
        <v>-8.3106910914363663</v>
      </c>
      <c r="FP43" s="6">
        <f t="shared" si="83"/>
        <v>7.6237471214658274</v>
      </c>
      <c r="FQ43" s="6">
        <f t="shared" si="84"/>
        <v>-2.7358024904471323</v>
      </c>
      <c r="FR43" s="6">
        <f t="shared" si="85"/>
        <v>0.13624660936882549</v>
      </c>
      <c r="FS43" s="6">
        <f t="shared" si="143"/>
        <v>1.9242837313212746E-2</v>
      </c>
      <c r="FT43" s="6">
        <f t="shared" si="143"/>
        <v>-0.15282027212225646</v>
      </c>
      <c r="FU43" s="6">
        <f t="shared" si="144"/>
        <v>2.7391930208185826</v>
      </c>
      <c r="FV43" s="6">
        <f t="shared" si="86"/>
        <v>0.15402701827725968</v>
      </c>
      <c r="FW43" s="6">
        <f t="shared" si="87"/>
        <v>2.7701686627332074</v>
      </c>
      <c r="FX43" s="6">
        <f t="shared" si="88"/>
        <v>-0.17412692889976056</v>
      </c>
      <c r="FY43" s="6">
        <f t="shared" si="145"/>
        <v>100.02785477859005</v>
      </c>
      <c r="FZ43" s="6">
        <f t="shared" si="15"/>
        <v>-8.4725652385114678</v>
      </c>
      <c r="GA43" s="6">
        <f t="shared" si="16"/>
        <v>-1.2666020229760064</v>
      </c>
      <c r="GB43" s="6">
        <f t="shared" si="89"/>
        <v>-2.7358024904471323</v>
      </c>
      <c r="GC43" s="6">
        <f t="shared" si="89"/>
        <v>0.13624660936882549</v>
      </c>
      <c r="GD43" s="6">
        <f t="shared" si="146"/>
        <v>5.3743023126450851E-2</v>
      </c>
      <c r="GE43" s="6">
        <f t="shared" si="146"/>
        <v>0.14748961333018662</v>
      </c>
      <c r="GF43" s="6">
        <f t="shared" si="90"/>
        <v>2.7391930208185826</v>
      </c>
      <c r="GG43" s="6">
        <f t="shared" si="91"/>
        <v>0.15697610829377251</v>
      </c>
      <c r="GH43" s="6">
        <f t="shared" si="92"/>
        <v>2.7895681704229025</v>
      </c>
      <c r="GI43" s="6">
        <f t="shared" si="93"/>
        <v>-0.29520679188334953</v>
      </c>
      <c r="GJ43" s="6">
        <f t="shared" si="147"/>
        <v>107.16993792866602</v>
      </c>
      <c r="GL43" s="6">
        <f t="shared" si="17"/>
        <v>0.13624660936882549</v>
      </c>
      <c r="GM43" s="6">
        <f t="shared" si="18"/>
        <v>2.7358024904471323</v>
      </c>
      <c r="GN43" s="6">
        <f t="shared" si="94"/>
        <v>1.9242837313212746E-2</v>
      </c>
      <c r="GO43" s="6">
        <f t="shared" si="95"/>
        <v>-0.15282027212225646</v>
      </c>
      <c r="GP43" s="6">
        <f t="shared" si="96"/>
        <v>2.7391930208185826</v>
      </c>
      <c r="GQ43" s="6">
        <f t="shared" si="97"/>
        <v>0.15402701827725968</v>
      </c>
      <c r="GR43" s="6">
        <f t="shared" si="98"/>
        <v>2.8909914124931695</v>
      </c>
      <c r="GS43" s="6">
        <f t="shared" si="99"/>
        <v>-0.98472321625517922</v>
      </c>
      <c r="GT43" s="6">
        <f t="shared" si="148"/>
        <v>79.972145221411097</v>
      </c>
      <c r="GU43" s="6">
        <f t="shared" si="149"/>
        <v>-0.13624660936882549</v>
      </c>
      <c r="GV43" s="6">
        <f t="shared" si="100"/>
        <v>-2.7358024904471323</v>
      </c>
      <c r="GW43" s="6">
        <f t="shared" si="150"/>
        <v>5.3743023126450851E-2</v>
      </c>
      <c r="GX43" s="6">
        <f t="shared" si="150"/>
        <v>0.14748961333018662</v>
      </c>
      <c r="GY43" s="6">
        <f t="shared" si="151"/>
        <v>2.7391930208185826</v>
      </c>
      <c r="GZ43" s="6">
        <f t="shared" si="101"/>
        <v>0.15697610829377251</v>
      </c>
      <c r="HA43" s="6">
        <f t="shared" si="102"/>
        <v>2.8895448458468906</v>
      </c>
      <c r="HB43" s="6">
        <f t="shared" si="103"/>
        <v>-0.95543338335330696</v>
      </c>
      <c r="HC43" s="6">
        <f t="shared" si="152"/>
        <v>72.830062071334652</v>
      </c>
      <c r="HE43" s="6">
        <f t="shared" si="171"/>
        <v>100.02785477859005</v>
      </c>
      <c r="HF43" s="6">
        <f t="shared" si="172"/>
        <v>107.16993792866602</v>
      </c>
      <c r="HG43" s="6">
        <f t="shared" si="155"/>
        <v>103.59889635362804</v>
      </c>
      <c r="HH43" s="6">
        <f t="shared" si="156"/>
        <v>-0.23512339089058004</v>
      </c>
      <c r="HJ43" s="6">
        <f t="shared" si="104"/>
        <v>2.7358024904471323</v>
      </c>
      <c r="HK43" s="6">
        <f t="shared" si="105"/>
        <v>-0.13624660936882549</v>
      </c>
      <c r="HL43" s="6">
        <f t="shared" si="19"/>
        <v>-1.430263998759397</v>
      </c>
      <c r="HM43" s="6">
        <f t="shared" si="20"/>
        <v>1.2124757657054737</v>
      </c>
      <c r="HN43" s="6">
        <f t="shared" si="106"/>
        <v>2.7391930208185826</v>
      </c>
      <c r="HO43" s="6">
        <f t="shared" si="21"/>
        <v>1.8750340233100558</v>
      </c>
      <c r="HP43" s="6">
        <f t="shared" si="107"/>
        <v>4.3789453110898382</v>
      </c>
      <c r="HQ43" s="6">
        <f t="shared" si="108"/>
        <v>-0.79401322294915033</v>
      </c>
      <c r="HR43" s="6">
        <f t="shared" si="109"/>
        <v>142.56215118115492</v>
      </c>
      <c r="HS43" s="6">
        <f t="shared" si="110"/>
        <v>2.7358024904471323</v>
      </c>
      <c r="HT43" s="6">
        <f t="shared" si="110"/>
        <v>-0.13624660936882549</v>
      </c>
      <c r="HU43" s="6">
        <f t="shared" si="22"/>
        <v>-1.7852551293186689</v>
      </c>
      <c r="HV43" s="6">
        <f t="shared" si="23"/>
        <v>-0.66916448466557787</v>
      </c>
      <c r="HW43" s="6">
        <f t="shared" si="111"/>
        <v>2.7391930208185826</v>
      </c>
      <c r="HX43" s="6">
        <f t="shared" si="24"/>
        <v>1.9065458253858902</v>
      </c>
      <c r="HY43" s="6">
        <f t="shared" si="112"/>
        <v>4.552358011300651</v>
      </c>
      <c r="HZ43" s="6">
        <f t="shared" si="113"/>
        <v>-0.91776516023261834</v>
      </c>
      <c r="IA43" s="6">
        <f t="shared" si="114"/>
        <v>156.60151984610863</v>
      </c>
      <c r="IB43" s="6">
        <f t="shared" si="115"/>
        <v>149.58183551363177</v>
      </c>
      <c r="IC43" s="6">
        <f t="shared" si="116"/>
        <v>0.50630718147601839</v>
      </c>
      <c r="ID43" s="6">
        <f t="shared" si="117"/>
        <v>-1.430263998759397</v>
      </c>
      <c r="IE43" s="6">
        <f t="shared" si="117"/>
        <v>1.2124757657054737</v>
      </c>
      <c r="IF43" s="6">
        <f t="shared" si="118"/>
        <v>1.9242837313212746E-2</v>
      </c>
      <c r="IG43" s="6">
        <f t="shared" si="119"/>
        <v>-0.15282027212225646</v>
      </c>
      <c r="IH43" s="6">
        <f t="shared" si="157"/>
        <v>1.8750340233100558</v>
      </c>
      <c r="II43" s="6">
        <f t="shared" si="120"/>
        <v>0.15402701827725968</v>
      </c>
      <c r="IJ43" s="6">
        <f t="shared" si="158"/>
        <v>1.9912567234611731</v>
      </c>
      <c r="IK43" s="6">
        <f t="shared" si="159"/>
        <v>-0.73687280648620845</v>
      </c>
      <c r="IL43" s="6">
        <f t="shared" si="160"/>
        <v>137.46570359743527</v>
      </c>
      <c r="IM43" s="6">
        <f t="shared" si="121"/>
        <v>-1.7852551293186689</v>
      </c>
      <c r="IN43" s="6">
        <f t="shared" si="121"/>
        <v>-0.66916448466557787</v>
      </c>
      <c r="IO43" s="6">
        <f t="shared" si="122"/>
        <v>5.3743023126450851E-2</v>
      </c>
      <c r="IP43" s="6">
        <f t="shared" si="123"/>
        <v>0.14748961333018662</v>
      </c>
      <c r="IQ43" s="6">
        <f t="shared" si="161"/>
        <v>1.9065458253858902</v>
      </c>
      <c r="IR43" s="6">
        <f t="shared" si="124"/>
        <v>0.15697610829377251</v>
      </c>
      <c r="IS43" s="6">
        <f t="shared" si="162"/>
        <v>2.0121724877529359</v>
      </c>
      <c r="IT43" s="6">
        <f t="shared" si="163"/>
        <v>-0.65035560166895479</v>
      </c>
      <c r="IU43" s="6">
        <f t="shared" si="164"/>
        <v>130.56841808255754</v>
      </c>
      <c r="IV43" s="6">
        <f t="shared" si="165"/>
        <v>134.01706083999642</v>
      </c>
    </row>
    <row r="44" spans="3:256">
      <c r="C44" s="5">
        <v>38</v>
      </c>
      <c r="D44" s="6">
        <v>-101.49312380000001</v>
      </c>
      <c r="E44" s="6">
        <v>88.055009819999995</v>
      </c>
      <c r="F44" s="6">
        <v>-279.72495090000001</v>
      </c>
      <c r="G44" s="6">
        <v>74.970530449999998</v>
      </c>
      <c r="H44" s="6">
        <v>-165.5009823</v>
      </c>
      <c r="I44" s="6">
        <v>116.69941059999999</v>
      </c>
      <c r="J44" s="6">
        <v>-180.35363459999999</v>
      </c>
      <c r="K44" s="6">
        <v>188.84086439999999</v>
      </c>
      <c r="L44" s="6">
        <v>-233.019802</v>
      </c>
      <c r="M44" s="6">
        <v>213.41584159999999</v>
      </c>
      <c r="N44" s="6">
        <v>-279.8019802</v>
      </c>
      <c r="O44" s="6">
        <v>249.0594059</v>
      </c>
      <c r="P44" s="6">
        <v>-161.61100200000001</v>
      </c>
      <c r="Q44" s="6">
        <v>56.227897839999997</v>
      </c>
      <c r="R44" s="6">
        <v>-175.5</v>
      </c>
      <c r="S44" s="6">
        <v>-21</v>
      </c>
      <c r="T44" s="6">
        <v>-233.019802</v>
      </c>
      <c r="U44" s="6">
        <v>-25.84158416</v>
      </c>
      <c r="V44" s="6">
        <v>-288.26732670000001</v>
      </c>
      <c r="W44" s="6">
        <v>-42.77227723</v>
      </c>
      <c r="X44" s="6">
        <v>-102.006422057695</v>
      </c>
      <c r="Y44" s="6">
        <v>87.971613068383704</v>
      </c>
      <c r="Z44" s="6">
        <v>-279.88120479335799</v>
      </c>
      <c r="AA44" s="6">
        <v>75.473316607282001</v>
      </c>
      <c r="AB44" s="6">
        <v>-165.375263011371</v>
      </c>
      <c r="AC44" s="6">
        <v>116.756970436038</v>
      </c>
      <c r="AD44" s="6">
        <v>-180.640068130923</v>
      </c>
      <c r="AE44" s="6">
        <v>188.58878686084799</v>
      </c>
      <c r="AF44" s="6">
        <v>-233.25547377809801</v>
      </c>
      <c r="AG44" s="6">
        <v>213.70063521927599</v>
      </c>
      <c r="AH44" s="6">
        <v>-280.14882442571701</v>
      </c>
      <c r="AI44" s="6">
        <v>249.00646294548901</v>
      </c>
      <c r="AJ44" s="6">
        <v>-161.41531112021701</v>
      </c>
      <c r="AK44" s="6">
        <v>55.9183122247751</v>
      </c>
      <c r="AL44" s="6">
        <v>-176.02196635635701</v>
      </c>
      <c r="AM44" s="6">
        <v>-20.6903997027046</v>
      </c>
      <c r="AN44" s="6">
        <v>-232.87265779594799</v>
      </c>
      <c r="AO44" s="6">
        <v>-26.054735550553801</v>
      </c>
      <c r="AP44" s="6">
        <v>-288.52128350599799</v>
      </c>
      <c r="AQ44" s="6">
        <v>-43.126524657650897</v>
      </c>
      <c r="AR44" s="6">
        <f t="shared" si="25"/>
        <v>-3.293272523157182</v>
      </c>
      <c r="AS44" s="6">
        <f t="shared" si="25"/>
        <v>2.8401593771425522</v>
      </c>
      <c r="AT44" s="6">
        <f t="shared" si="25"/>
        <v>-9.0359514911008727</v>
      </c>
      <c r="AU44" s="6">
        <f t="shared" si="25"/>
        <v>2.4366524656038009</v>
      </c>
      <c r="AV44" s="6">
        <f t="shared" si="25"/>
        <v>-5.3391325634105575</v>
      </c>
      <c r="AW44" s="6">
        <f t="shared" si="25"/>
        <v>3.7694932815759232</v>
      </c>
      <c r="AX44" s="6">
        <f t="shared" si="25"/>
        <v>-5.8319560764550227</v>
      </c>
      <c r="AY44" s="6">
        <f t="shared" si="25"/>
        <v>6.0885800856057495</v>
      </c>
      <c r="AZ44" s="6">
        <f t="shared" si="25"/>
        <v>-7.5306419652180363</v>
      </c>
      <c r="BA44" s="6">
        <f t="shared" si="25"/>
        <v>6.8993149250036598</v>
      </c>
      <c r="BB44" s="6">
        <f t="shared" si="25"/>
        <v>-9.0445915783044697</v>
      </c>
      <c r="BC44" s="6">
        <f t="shared" si="170"/>
        <v>8.0391619073073315</v>
      </c>
      <c r="BD44" s="6">
        <f t="shared" si="170"/>
        <v>-5.211285703447313</v>
      </c>
      <c r="BE44" s="6">
        <f t="shared" si="170"/>
        <v>1.8053200717795812</v>
      </c>
      <c r="BF44" s="6">
        <f t="shared" si="170"/>
        <v>-5.6828608785593504</v>
      </c>
      <c r="BG44" s="6">
        <f t="shared" si="170"/>
        <v>-0.6679885781653726</v>
      </c>
      <c r="BH44" s="6">
        <f t="shared" si="170"/>
        <v>-7.5182827692967535</v>
      </c>
      <c r="BI44" s="6">
        <f t="shared" si="170"/>
        <v>-0.8411759079073845</v>
      </c>
      <c r="BJ44" s="6">
        <f t="shared" si="170"/>
        <v>-9.3148960246730717</v>
      </c>
      <c r="BK44" s="6">
        <f t="shared" si="170"/>
        <v>-1.3923378137307028</v>
      </c>
      <c r="BM44" s="12">
        <f t="shared" si="166"/>
        <v>3.8580246913580245E-2</v>
      </c>
      <c r="BN44" s="6">
        <f t="shared" si="26"/>
        <v>-6.1646120071290271</v>
      </c>
      <c r="BO44" s="6">
        <f t="shared" si="26"/>
        <v>2.6384059213731765</v>
      </c>
      <c r="BP44" s="6">
        <f t="shared" si="27"/>
        <v>0.17273223942090693</v>
      </c>
      <c r="BQ44" s="6">
        <f t="shared" si="28"/>
        <v>165.65712689422656</v>
      </c>
      <c r="BR44" s="6">
        <f t="shared" si="29"/>
        <v>2319.1997765191718</v>
      </c>
      <c r="BS44" s="6">
        <f t="shared" si="125"/>
        <v>2632.1812151361614</v>
      </c>
      <c r="BT44" s="6">
        <f t="shared" si="126"/>
        <v>36850.537011906257</v>
      </c>
      <c r="BU44" s="6">
        <f t="shared" si="127"/>
        <v>36.850537011906255</v>
      </c>
      <c r="BW44" s="12">
        <f t="shared" si="167"/>
        <v>3.8580246913580245E-2</v>
      </c>
      <c r="BX44" s="6">
        <f t="shared" si="30"/>
        <v>-8.2876167717612539</v>
      </c>
      <c r="BY44" s="6">
        <f t="shared" si="30"/>
        <v>7.4692384161554957</v>
      </c>
      <c r="BZ44" s="6">
        <f t="shared" si="31"/>
        <v>0.1562221631048048</v>
      </c>
      <c r="CA44" s="6">
        <f t="shared" si="32"/>
        <v>149.82330330403198</v>
      </c>
      <c r="CB44" s="6">
        <f t="shared" si="33"/>
        <v>-8.4165893969849126</v>
      </c>
      <c r="CC44" s="6">
        <f t="shared" si="33"/>
        <v>-1.1167568608190437</v>
      </c>
      <c r="CD44" s="6">
        <f t="shared" si="34"/>
        <v>0.15995895553688916</v>
      </c>
      <c r="CE44" s="6">
        <f t="shared" si="35"/>
        <v>153.40703671809817</v>
      </c>
      <c r="CF44" s="6">
        <f t="shared" si="36"/>
        <v>151.61517001106506</v>
      </c>
      <c r="CM44" s="15"/>
      <c r="CN44" s="15"/>
      <c r="CO44" s="15"/>
      <c r="CP44" s="15"/>
      <c r="CQ44" s="15"/>
      <c r="CW44" s="15"/>
      <c r="CX44" s="15"/>
      <c r="CY44" s="15"/>
      <c r="CZ44" s="15"/>
      <c r="DA44" s="15"/>
      <c r="DD44" s="12">
        <f t="shared" si="168"/>
        <v>3.8580246913580245E-2</v>
      </c>
      <c r="DE44" s="6">
        <f t="shared" si="46"/>
        <v>5.7426789679436911</v>
      </c>
      <c r="DF44" s="6">
        <f t="shared" si="46"/>
        <v>0.40350691153875129</v>
      </c>
      <c r="DG44" s="6">
        <f t="shared" si="47"/>
        <v>-0.49282351304446514</v>
      </c>
      <c r="DH44" s="6">
        <f t="shared" si="47"/>
        <v>2.3190868040298263</v>
      </c>
      <c r="DI44" s="6">
        <f t="shared" si="48"/>
        <v>5.7568376350668737</v>
      </c>
      <c r="DJ44" s="6">
        <f t="shared" si="49"/>
        <v>2.370872965731138</v>
      </c>
      <c r="DK44" s="6">
        <f t="shared" si="50"/>
        <v>6.5231079643775303</v>
      </c>
      <c r="DL44" s="6">
        <f t="shared" si="51"/>
        <v>-0.13879383428769118</v>
      </c>
      <c r="DM44" s="6">
        <f t="shared" si="52"/>
        <v>97.978056653493383</v>
      </c>
      <c r="DN44" s="6">
        <f t="shared" si="53"/>
        <v>5.7426789679436911</v>
      </c>
      <c r="DO44" s="6">
        <f t="shared" si="53"/>
        <v>0.40350691153875129</v>
      </c>
      <c r="DP44" s="6">
        <f t="shared" si="54"/>
        <v>-0.47157517511203739</v>
      </c>
      <c r="DQ44" s="6">
        <f t="shared" si="54"/>
        <v>-2.4733086499449537</v>
      </c>
      <c r="DR44" s="6">
        <f t="shared" si="55"/>
        <v>5.7568376350668737</v>
      </c>
      <c r="DS44" s="6">
        <f t="shared" si="56"/>
        <v>2.517863940659717</v>
      </c>
      <c r="DT44" s="6">
        <f t="shared" si="57"/>
        <v>6.8478480071683903</v>
      </c>
      <c r="DU44" s="6">
        <f t="shared" si="58"/>
        <v>-0.25568257170088049</v>
      </c>
      <c r="DV44" s="6">
        <f t="shared" si="59"/>
        <v>104.81403448514092</v>
      </c>
      <c r="DW44" s="6">
        <f t="shared" si="60"/>
        <v>101.39604556931715</v>
      </c>
      <c r="DX44" s="6">
        <f t="shared" si="140"/>
        <v>1211.7766384173885</v>
      </c>
      <c r="DY44" s="6">
        <f t="shared" si="61"/>
        <v>-0.49282351304446514</v>
      </c>
      <c r="DZ44" s="6">
        <f t="shared" si="61"/>
        <v>2.3190868040298263</v>
      </c>
      <c r="EA44" s="6">
        <f t="shared" si="61"/>
        <v>-1.6986858887630136</v>
      </c>
      <c r="EB44" s="6">
        <f t="shared" si="61"/>
        <v>0.81073483939791036</v>
      </c>
      <c r="EC44" s="6">
        <f t="shared" si="62"/>
        <v>2.370872965731138</v>
      </c>
      <c r="ED44" s="6">
        <f t="shared" si="11"/>
        <v>1.8822392856637926</v>
      </c>
      <c r="EE44" s="6">
        <f t="shared" si="63"/>
        <v>1.9311213629346402</v>
      </c>
      <c r="EF44" s="6">
        <f t="shared" si="64"/>
        <v>0.60891568056537615</v>
      </c>
      <c r="EG44" s="6">
        <f t="shared" si="65"/>
        <v>52.488859160025804</v>
      </c>
      <c r="EH44" s="6">
        <f t="shared" si="66"/>
        <v>-0.47157517511203739</v>
      </c>
      <c r="EI44" s="6">
        <f t="shared" si="66"/>
        <v>-2.4733086499449537</v>
      </c>
      <c r="EJ44" s="6">
        <f t="shared" si="66"/>
        <v>-1.8354218907374031</v>
      </c>
      <c r="EK44" s="6">
        <f t="shared" si="66"/>
        <v>-0.1731873297420119</v>
      </c>
      <c r="EL44" s="6">
        <f t="shared" si="67"/>
        <v>2.517863940659717</v>
      </c>
      <c r="EM44" s="6">
        <f t="shared" si="12"/>
        <v>1.843574616928003</v>
      </c>
      <c r="EN44" s="6">
        <f t="shared" si="68"/>
        <v>2.6740673049447019</v>
      </c>
      <c r="EO44" s="6">
        <f t="shared" si="69"/>
        <v>0.27874221086275186</v>
      </c>
      <c r="EP44" s="6">
        <f t="shared" si="70"/>
        <v>73.814849734667902</v>
      </c>
      <c r="EQ44" s="6">
        <f t="shared" si="71"/>
        <v>63.151854447346849</v>
      </c>
      <c r="ER44" s="6">
        <f t="shared" si="141"/>
        <v>1940.7261588345384</v>
      </c>
      <c r="ES44" s="6">
        <f t="shared" si="72"/>
        <v>-1.6986858887630136</v>
      </c>
      <c r="ET44" s="6">
        <f t="shared" si="72"/>
        <v>0.81073483939791036</v>
      </c>
      <c r="EU44" s="6">
        <f t="shared" si="72"/>
        <v>-1.5139496130864334</v>
      </c>
      <c r="EV44" s="6">
        <f t="shared" si="72"/>
        <v>1.1398469823036717</v>
      </c>
      <c r="EW44" s="6">
        <f t="shared" si="73"/>
        <v>1.8822392856637926</v>
      </c>
      <c r="EX44" s="6">
        <f t="shared" si="13"/>
        <v>1.8950711263779385</v>
      </c>
      <c r="EY44" s="6">
        <f t="shared" si="74"/>
        <v>0.37741528077023551</v>
      </c>
      <c r="EZ44" s="6">
        <f t="shared" si="75"/>
        <v>0.9800562738235612</v>
      </c>
      <c r="FA44" s="6">
        <f t="shared" si="76"/>
        <v>11.462127177627911</v>
      </c>
      <c r="FB44" s="6">
        <f t="shared" si="77"/>
        <v>-1.8354218907374031</v>
      </c>
      <c r="FC44" s="6">
        <f t="shared" si="77"/>
        <v>-0.1731873297420119</v>
      </c>
      <c r="FD44" s="6">
        <f t="shared" si="77"/>
        <v>-1.7966132553763181</v>
      </c>
      <c r="FE44" s="6">
        <f t="shared" si="77"/>
        <v>-0.55116190582331825</v>
      </c>
      <c r="FF44" s="6">
        <f t="shared" si="78"/>
        <v>1.843574616928003</v>
      </c>
      <c r="FG44" s="6">
        <f t="shared" si="14"/>
        <v>1.8792548086474818</v>
      </c>
      <c r="FH44" s="6">
        <f t="shared" si="79"/>
        <v>0.3799616958884578</v>
      </c>
      <c r="FI44" s="6">
        <f t="shared" si="80"/>
        <v>0.97934826163398692</v>
      </c>
      <c r="FJ44" s="6">
        <f t="shared" si="81"/>
        <v>11.664501808954833</v>
      </c>
      <c r="FK44" s="6">
        <f t="shared" si="82"/>
        <v>11.563314493291372</v>
      </c>
      <c r="FL44" s="6">
        <f t="shared" si="142"/>
        <v>-110.87057209000321</v>
      </c>
      <c r="FN44" s="12">
        <f t="shared" si="169"/>
        <v>3.8580246913580245E-2</v>
      </c>
      <c r="FO44" s="6">
        <f t="shared" si="83"/>
        <v>-8.2876167717612539</v>
      </c>
      <c r="FP44" s="6">
        <f t="shared" si="83"/>
        <v>7.4692384161554957</v>
      </c>
      <c r="FQ44" s="6">
        <f t="shared" si="84"/>
        <v>-2.7358024904471323</v>
      </c>
      <c r="FR44" s="6">
        <f t="shared" si="85"/>
        <v>0.13624660936882549</v>
      </c>
      <c r="FS44" s="6">
        <f t="shared" si="143"/>
        <v>2.307431967511242E-2</v>
      </c>
      <c r="FT44" s="6">
        <f t="shared" si="143"/>
        <v>-0.15450870531033178</v>
      </c>
      <c r="FU44" s="6">
        <f t="shared" si="144"/>
        <v>2.7391930208185826</v>
      </c>
      <c r="FV44" s="6">
        <f t="shared" si="86"/>
        <v>0.1562221631048048</v>
      </c>
      <c r="FW44" s="6">
        <f t="shared" si="87"/>
        <v>2.7741557105621286</v>
      </c>
      <c r="FX44" s="6">
        <f t="shared" si="88"/>
        <v>-0.19671327681168485</v>
      </c>
      <c r="FY44" s="6">
        <f t="shared" si="145"/>
        <v>101.34482586360345</v>
      </c>
      <c r="FZ44" s="6">
        <f t="shared" si="15"/>
        <v>-8.4165893969849126</v>
      </c>
      <c r="GA44" s="6">
        <f t="shared" si="16"/>
        <v>-1.1167568608190437</v>
      </c>
      <c r="GB44" s="6">
        <f t="shared" si="89"/>
        <v>-2.7358024904471323</v>
      </c>
      <c r="GC44" s="6">
        <f t="shared" si="89"/>
        <v>0.13624660936882549</v>
      </c>
      <c r="GD44" s="6">
        <f t="shared" si="146"/>
        <v>5.5975841526555215E-2</v>
      </c>
      <c r="GE44" s="6">
        <f t="shared" si="146"/>
        <v>0.14984516215696275</v>
      </c>
      <c r="GF44" s="6">
        <f t="shared" si="90"/>
        <v>2.7391930208185826</v>
      </c>
      <c r="GG44" s="6">
        <f t="shared" si="91"/>
        <v>0.15995895553688916</v>
      </c>
      <c r="GH44" s="6">
        <f t="shared" si="92"/>
        <v>2.7918114505667675</v>
      </c>
      <c r="GI44" s="6">
        <f t="shared" si="93"/>
        <v>-0.3029108533187802</v>
      </c>
      <c r="GJ44" s="6">
        <f t="shared" si="147"/>
        <v>107.63251989897334</v>
      </c>
      <c r="GL44" s="6">
        <f t="shared" si="17"/>
        <v>0.13624660936882549</v>
      </c>
      <c r="GM44" s="6">
        <f t="shared" si="18"/>
        <v>2.7358024904471323</v>
      </c>
      <c r="GN44" s="6">
        <f t="shared" si="94"/>
        <v>2.307431967511242E-2</v>
      </c>
      <c r="GO44" s="6">
        <f t="shared" si="95"/>
        <v>-0.15450870531033178</v>
      </c>
      <c r="GP44" s="6">
        <f t="shared" si="96"/>
        <v>2.7391930208185826</v>
      </c>
      <c r="GQ44" s="6">
        <f t="shared" si="97"/>
        <v>0.1562221631048048</v>
      </c>
      <c r="GR44" s="6">
        <f t="shared" si="98"/>
        <v>2.8925260198441531</v>
      </c>
      <c r="GS44" s="6">
        <f t="shared" si="99"/>
        <v>-0.98046105824046403</v>
      </c>
      <c r="GT44" s="6">
        <f t="shared" si="148"/>
        <v>78.655174136396738</v>
      </c>
      <c r="GU44" s="6">
        <f t="shared" si="149"/>
        <v>-0.13624660936882549</v>
      </c>
      <c r="GV44" s="6">
        <f t="shared" si="100"/>
        <v>-2.7358024904471323</v>
      </c>
      <c r="GW44" s="6">
        <f t="shared" si="150"/>
        <v>5.5975841526555215E-2</v>
      </c>
      <c r="GX44" s="6">
        <f t="shared" si="150"/>
        <v>0.14984516215696275</v>
      </c>
      <c r="GY44" s="6">
        <f t="shared" si="151"/>
        <v>2.7391930208185826</v>
      </c>
      <c r="GZ44" s="6">
        <f t="shared" si="101"/>
        <v>0.15995895553688916</v>
      </c>
      <c r="HA44" s="6">
        <f t="shared" si="102"/>
        <v>2.8920428498913622</v>
      </c>
      <c r="HB44" s="6">
        <f t="shared" si="103"/>
        <v>-0.95301889537495355</v>
      </c>
      <c r="HC44" s="6">
        <f t="shared" si="152"/>
        <v>72.367480101027468</v>
      </c>
      <c r="HE44" s="6">
        <f t="shared" si="171"/>
        <v>101.34482586360345</v>
      </c>
      <c r="HF44" s="6">
        <f t="shared" si="172"/>
        <v>107.63251989897334</v>
      </c>
      <c r="HG44" s="6">
        <f t="shared" si="155"/>
        <v>104.48867288128839</v>
      </c>
      <c r="HH44" s="6">
        <f t="shared" si="156"/>
        <v>-0.25018860071522109</v>
      </c>
      <c r="HJ44" s="6">
        <f t="shared" si="104"/>
        <v>2.7358024904471323</v>
      </c>
      <c r="HK44" s="6">
        <f t="shared" si="105"/>
        <v>-0.13624660936882549</v>
      </c>
      <c r="HL44" s="6">
        <f t="shared" si="19"/>
        <v>-1.5139496130864334</v>
      </c>
      <c r="HM44" s="6">
        <f t="shared" si="20"/>
        <v>1.1398469823036717</v>
      </c>
      <c r="HN44" s="6">
        <f t="shared" si="106"/>
        <v>2.7391930208185826</v>
      </c>
      <c r="HO44" s="6">
        <f t="shared" si="21"/>
        <v>1.8950711263779385</v>
      </c>
      <c r="HP44" s="6">
        <f t="shared" si="107"/>
        <v>4.4372072068132651</v>
      </c>
      <c r="HQ44" s="6">
        <f t="shared" si="108"/>
        <v>-0.8278165830410209</v>
      </c>
      <c r="HR44" s="6">
        <f t="shared" si="109"/>
        <v>145.87509724414198</v>
      </c>
      <c r="HS44" s="6">
        <f t="shared" si="110"/>
        <v>2.7358024904471323</v>
      </c>
      <c r="HT44" s="6">
        <f t="shared" si="110"/>
        <v>-0.13624660936882549</v>
      </c>
      <c r="HU44" s="6">
        <f t="shared" si="22"/>
        <v>-1.7966132553763181</v>
      </c>
      <c r="HV44" s="6">
        <f t="shared" si="23"/>
        <v>-0.55116190582331825</v>
      </c>
      <c r="HW44" s="6">
        <f t="shared" si="111"/>
        <v>2.7391930208185826</v>
      </c>
      <c r="HX44" s="6">
        <f t="shared" si="24"/>
        <v>1.8792548086474818</v>
      </c>
      <c r="HY44" s="6">
        <f t="shared" si="112"/>
        <v>4.5513676182242477</v>
      </c>
      <c r="HZ44" s="6">
        <f t="shared" si="113"/>
        <v>-0.9402529159600459</v>
      </c>
      <c r="IA44" s="6">
        <f t="shared" si="114"/>
        <v>160.09407380260328</v>
      </c>
      <c r="IB44" s="6">
        <f t="shared" si="115"/>
        <v>152.98458552337263</v>
      </c>
      <c r="IC44" s="6">
        <f t="shared" si="116"/>
        <v>0.45423019379453183</v>
      </c>
      <c r="ID44" s="6">
        <f t="shared" si="117"/>
        <v>-1.5139496130864334</v>
      </c>
      <c r="IE44" s="6">
        <f t="shared" si="117"/>
        <v>1.1398469823036717</v>
      </c>
      <c r="IF44" s="6">
        <f t="shared" si="118"/>
        <v>2.307431967511242E-2</v>
      </c>
      <c r="IG44" s="6">
        <f t="shared" si="119"/>
        <v>-0.15450870531033178</v>
      </c>
      <c r="IH44" s="6">
        <f t="shared" si="157"/>
        <v>1.8950711263779385</v>
      </c>
      <c r="II44" s="6">
        <f t="shared" si="120"/>
        <v>0.1562221631048048</v>
      </c>
      <c r="IJ44" s="6">
        <f t="shared" si="158"/>
        <v>2.0094275841493987</v>
      </c>
      <c r="IK44" s="6">
        <f t="shared" si="159"/>
        <v>-0.71288003454565163</v>
      </c>
      <c r="IL44" s="6">
        <f t="shared" si="160"/>
        <v>135.46972861946136</v>
      </c>
      <c r="IM44" s="6">
        <f t="shared" si="121"/>
        <v>-1.7966132553763181</v>
      </c>
      <c r="IN44" s="6">
        <f t="shared" si="121"/>
        <v>-0.55116190582331825</v>
      </c>
      <c r="IO44" s="6">
        <f t="shared" si="122"/>
        <v>5.5975841526555215E-2</v>
      </c>
      <c r="IP44" s="6">
        <f t="shared" si="123"/>
        <v>0.14984516215696275</v>
      </c>
      <c r="IQ44" s="6">
        <f t="shared" si="161"/>
        <v>1.8792548086474818</v>
      </c>
      <c r="IR44" s="6">
        <f t="shared" si="124"/>
        <v>0.15995895553688916</v>
      </c>
      <c r="IS44" s="6">
        <f t="shared" si="162"/>
        <v>1.9807819848034043</v>
      </c>
      <c r="IT44" s="6">
        <f t="shared" si="163"/>
        <v>-0.60929364071102077</v>
      </c>
      <c r="IU44" s="6">
        <f t="shared" si="164"/>
        <v>127.53844609636981</v>
      </c>
      <c r="IV44" s="6">
        <f t="shared" si="165"/>
        <v>131.50408735791558</v>
      </c>
    </row>
    <row r="45" spans="3:256">
      <c r="CM45" s="15"/>
      <c r="CN45" s="15"/>
      <c r="CO45" s="15"/>
      <c r="CP45" s="15"/>
      <c r="CQ45" s="15"/>
      <c r="CW45" s="15"/>
      <c r="CX45" s="15"/>
      <c r="CY45" s="15"/>
      <c r="CZ45" s="15"/>
      <c r="DA45" s="15"/>
    </row>
    <row r="46" spans="3:256">
      <c r="CM46" s="15"/>
      <c r="CN46" s="15"/>
      <c r="CO46" s="15"/>
      <c r="CP46" s="15"/>
      <c r="CQ46" s="15"/>
      <c r="CW46" s="15"/>
      <c r="CX46" s="15"/>
      <c r="CY46" s="15"/>
      <c r="CZ46" s="15"/>
      <c r="DA46" s="15"/>
    </row>
    <row r="47" spans="3:256">
      <c r="CM47" s="15"/>
      <c r="CN47" s="15"/>
      <c r="CO47" s="15"/>
      <c r="CP47" s="15"/>
      <c r="CQ47" s="15"/>
      <c r="CW47" s="15"/>
      <c r="CX47" s="15"/>
      <c r="CY47" s="15"/>
      <c r="CZ47" s="15"/>
      <c r="DA47" s="15"/>
    </row>
    <row r="48" spans="3:256">
      <c r="CM48" s="15"/>
      <c r="CN48" s="15"/>
      <c r="CO48" s="15"/>
      <c r="CP48" s="15"/>
      <c r="CQ48" s="15"/>
      <c r="CW48" s="15"/>
      <c r="CX48" s="15"/>
      <c r="CY48" s="15"/>
      <c r="CZ48" s="15"/>
      <c r="DA48" s="15"/>
    </row>
    <row r="49" spans="91:105">
      <c r="CM49" s="15"/>
      <c r="CN49" s="15"/>
      <c r="CO49" s="15"/>
      <c r="CP49" s="15"/>
      <c r="CQ49" s="15"/>
      <c r="CW49" s="15"/>
      <c r="CX49" s="15"/>
      <c r="CY49" s="15"/>
      <c r="CZ49" s="15"/>
      <c r="DA49" s="15"/>
    </row>
    <row r="50" spans="91:105">
      <c r="CM50" s="15"/>
      <c r="CN50" s="15"/>
      <c r="CO50" s="15"/>
      <c r="CP50" s="15"/>
      <c r="CQ50" s="15"/>
      <c r="CW50" s="15"/>
      <c r="CX50" s="15"/>
      <c r="CY50" s="15"/>
      <c r="CZ50" s="15"/>
      <c r="DA50" s="15"/>
    </row>
    <row r="51" spans="91:105">
      <c r="CM51" s="15"/>
      <c r="CN51" s="15"/>
      <c r="CO51" s="15"/>
      <c r="CP51" s="15"/>
      <c r="CQ51" s="15"/>
      <c r="CW51" s="15"/>
      <c r="CX51" s="15"/>
      <c r="CY51" s="15"/>
      <c r="CZ51" s="15"/>
      <c r="DA51" s="15"/>
    </row>
    <row r="52" spans="91:105">
      <c r="CM52" s="15"/>
      <c r="CN52" s="15"/>
      <c r="CO52" s="15"/>
      <c r="CP52" s="15"/>
      <c r="CQ52" s="15"/>
      <c r="CW52" s="15"/>
      <c r="CX52" s="15"/>
      <c r="CY52" s="15"/>
      <c r="CZ52" s="15"/>
      <c r="DA52" s="15"/>
    </row>
    <row r="53" spans="91:105">
      <c r="CM53" s="15"/>
      <c r="CN53" s="15"/>
      <c r="CO53" s="15"/>
      <c r="CP53" s="15"/>
      <c r="CQ53" s="15"/>
      <c r="CW53" s="15"/>
      <c r="CX53" s="15"/>
      <c r="CY53" s="15"/>
      <c r="CZ53" s="15"/>
      <c r="DA53" s="15"/>
    </row>
    <row r="54" spans="91:105">
      <c r="CM54" s="15"/>
      <c r="CN54" s="15"/>
      <c r="CO54" s="15"/>
      <c r="CP54" s="15"/>
      <c r="CQ54" s="15"/>
      <c r="CW54" s="15"/>
      <c r="CX54" s="15"/>
      <c r="CY54" s="15"/>
      <c r="CZ54" s="15"/>
      <c r="DA54" s="15"/>
    </row>
    <row r="55" spans="91:105">
      <c r="CM55" s="15"/>
      <c r="CN55" s="15"/>
      <c r="CO55" s="15"/>
      <c r="CP55" s="15"/>
      <c r="CQ55" s="15"/>
      <c r="CW55" s="15"/>
      <c r="CX55" s="15"/>
      <c r="CY55" s="15"/>
      <c r="CZ55" s="15"/>
      <c r="DA55" s="15"/>
    </row>
    <row r="56" spans="91:105">
      <c r="CM56" s="15"/>
      <c r="CN56" s="15"/>
      <c r="CO56" s="15"/>
      <c r="CP56" s="15"/>
      <c r="CQ56" s="15"/>
      <c r="CW56" s="15"/>
      <c r="CX56" s="15"/>
      <c r="CY56" s="15"/>
      <c r="CZ56" s="15"/>
      <c r="DA56" s="15"/>
    </row>
    <row r="57" spans="91:105">
      <c r="CM57" s="15"/>
      <c r="CN57" s="15"/>
      <c r="CO57" s="15"/>
      <c r="CP57" s="15"/>
      <c r="CQ57" s="15"/>
      <c r="CW57" s="15"/>
      <c r="CX57" s="15"/>
      <c r="CY57" s="15"/>
      <c r="CZ57" s="15"/>
      <c r="DA57" s="15"/>
    </row>
    <row r="58" spans="91:105">
      <c r="CM58" s="15"/>
      <c r="CN58" s="15"/>
      <c r="CO58" s="15"/>
      <c r="CP58" s="15"/>
      <c r="CQ58" s="15"/>
      <c r="CW58" s="15"/>
      <c r="CX58" s="15"/>
      <c r="CY58" s="15"/>
      <c r="CZ58" s="15"/>
      <c r="DA58" s="15"/>
    </row>
    <row r="59" spans="91:105">
      <c r="CM59" s="15"/>
      <c r="CN59" s="15"/>
      <c r="CO59" s="15"/>
      <c r="CP59" s="15"/>
      <c r="CQ59" s="15"/>
      <c r="CW59" s="15"/>
      <c r="CX59" s="15"/>
      <c r="CY59" s="15"/>
      <c r="CZ59" s="15"/>
      <c r="DA59" s="15"/>
    </row>
    <row r="60" spans="91:105">
      <c r="CM60" s="15"/>
      <c r="CN60" s="15"/>
      <c r="CO60" s="15"/>
      <c r="CP60" s="15"/>
      <c r="CQ60" s="15"/>
      <c r="CW60" s="15"/>
      <c r="CX60" s="15"/>
      <c r="CY60" s="15"/>
      <c r="CZ60" s="15"/>
      <c r="DA60" s="15"/>
    </row>
    <row r="61" spans="91:105">
      <c r="CM61" s="15"/>
      <c r="CN61" s="15"/>
      <c r="CO61" s="15"/>
      <c r="CP61" s="15"/>
      <c r="CQ61" s="15"/>
      <c r="CW61" s="15"/>
      <c r="CX61" s="15"/>
      <c r="CY61" s="15"/>
      <c r="CZ61" s="15"/>
      <c r="DA61" s="15"/>
    </row>
  </sheetData>
  <mergeCells count="185">
    <mergeCell ref="DE1:DX1"/>
    <mergeCell ref="DY1:ER1"/>
    <mergeCell ref="ES1:FL1"/>
    <mergeCell ref="FN1:FN3"/>
    <mergeCell ref="FO1:GI1"/>
    <mergeCell ref="DL2:DL3"/>
    <mergeCell ref="DM2:DM3"/>
    <mergeCell ref="AR2:AS2"/>
    <mergeCell ref="AT2:AU2"/>
    <mergeCell ref="AV2:AW2"/>
    <mergeCell ref="AX2:AY2"/>
    <mergeCell ref="AZ2:BA2"/>
    <mergeCell ref="BB2:BC2"/>
    <mergeCell ref="AR1:BK1"/>
    <mergeCell ref="BM1:BU1"/>
    <mergeCell ref="BW1:CF1"/>
    <mergeCell ref="CH1:DB1"/>
    <mergeCell ref="BP2:BP3"/>
    <mergeCell ref="BQ2:BQ3"/>
    <mergeCell ref="BR2:BR3"/>
    <mergeCell ref="BS2:BS3"/>
    <mergeCell ref="BT2:BT3"/>
    <mergeCell ref="BU2:BU3"/>
    <mergeCell ref="D2:E2"/>
    <mergeCell ref="F2:G2"/>
    <mergeCell ref="H2:I2"/>
    <mergeCell ref="J2:K2"/>
    <mergeCell ref="L2:M2"/>
    <mergeCell ref="N2:O2"/>
    <mergeCell ref="P2:Q2"/>
    <mergeCell ref="R2:S2"/>
    <mergeCell ref="DD1:DD3"/>
    <mergeCell ref="D1:W1"/>
    <mergeCell ref="X1:AQ1"/>
    <mergeCell ref="T2:U2"/>
    <mergeCell ref="V2:W2"/>
    <mergeCell ref="X2:Y2"/>
    <mergeCell ref="Z2:AA2"/>
    <mergeCell ref="AB2:AC2"/>
    <mergeCell ref="AD2:AE2"/>
    <mergeCell ref="AF2:AG2"/>
    <mergeCell ref="AH2:AI2"/>
    <mergeCell ref="AJ2:AK2"/>
    <mergeCell ref="AL2:AM2"/>
    <mergeCell ref="AN2:AO2"/>
    <mergeCell ref="AP2:AQ2"/>
    <mergeCell ref="BD2:BE2"/>
    <mergeCell ref="BF2:BG2"/>
    <mergeCell ref="BH2:BI2"/>
    <mergeCell ref="BJ2:BK2"/>
    <mergeCell ref="BM2:BM3"/>
    <mergeCell ref="BN2:BO2"/>
    <mergeCell ref="CE2:CE3"/>
    <mergeCell ref="CF2:CF3"/>
    <mergeCell ref="CH2:CL2"/>
    <mergeCell ref="CM2:CQ2"/>
    <mergeCell ref="CR2:CV2"/>
    <mergeCell ref="CW2:DA2"/>
    <mergeCell ref="BW2:BW3"/>
    <mergeCell ref="BX2:BY2"/>
    <mergeCell ref="BZ2:BZ3"/>
    <mergeCell ref="CA2:CA3"/>
    <mergeCell ref="CB2:CC2"/>
    <mergeCell ref="CD2:CD3"/>
    <mergeCell ref="DR2:DR3"/>
    <mergeCell ref="DS2:DS3"/>
    <mergeCell ref="DT2:DT3"/>
    <mergeCell ref="DU2:DU3"/>
    <mergeCell ref="DV2:DV3"/>
    <mergeCell ref="DW2:DW3"/>
    <mergeCell ref="DB2:DB3"/>
    <mergeCell ref="DE2:DF2"/>
    <mergeCell ref="DG2:DH2"/>
    <mergeCell ref="DI2:DI3"/>
    <mergeCell ref="DJ2:DJ3"/>
    <mergeCell ref="DK2:DK3"/>
    <mergeCell ref="DN2:DO2"/>
    <mergeCell ref="DP2:DQ2"/>
    <mergeCell ref="EF2:EF3"/>
    <mergeCell ref="EG2:EG3"/>
    <mergeCell ref="EH2:EI2"/>
    <mergeCell ref="EJ2:EK2"/>
    <mergeCell ref="EL2:EL3"/>
    <mergeCell ref="EM2:EM3"/>
    <mergeCell ref="DX2:DX3"/>
    <mergeCell ref="DY2:DZ2"/>
    <mergeCell ref="EA2:EB2"/>
    <mergeCell ref="EC2:EC3"/>
    <mergeCell ref="ED2:ED3"/>
    <mergeCell ref="EE2:EE3"/>
    <mergeCell ref="EU2:EV2"/>
    <mergeCell ref="EW2:EW3"/>
    <mergeCell ref="EX2:EX3"/>
    <mergeCell ref="EY2:EY3"/>
    <mergeCell ref="EZ2:EZ3"/>
    <mergeCell ref="FA2:FA3"/>
    <mergeCell ref="EN2:EN3"/>
    <mergeCell ref="EO2:EO3"/>
    <mergeCell ref="EP2:EP3"/>
    <mergeCell ref="EQ2:EQ3"/>
    <mergeCell ref="ER2:ER3"/>
    <mergeCell ref="ES2:ET2"/>
    <mergeCell ref="FK2:FK3"/>
    <mergeCell ref="FL2:FL3"/>
    <mergeCell ref="FO2:FP2"/>
    <mergeCell ref="FQ2:FR2"/>
    <mergeCell ref="FS2:FT2"/>
    <mergeCell ref="FB2:FC2"/>
    <mergeCell ref="FD2:FE2"/>
    <mergeCell ref="FF2:FF3"/>
    <mergeCell ref="FG2:FG3"/>
    <mergeCell ref="FH2:FH3"/>
    <mergeCell ref="FI2:FI3"/>
    <mergeCell ref="A3:B3"/>
    <mergeCell ref="DB5:DB6"/>
    <mergeCell ref="A8:B8"/>
    <mergeCell ref="A13:B13"/>
    <mergeCell ref="HQ2:HQ3"/>
    <mergeCell ref="HR2:HR3"/>
    <mergeCell ref="GZ2:GZ3"/>
    <mergeCell ref="HA2:HA3"/>
    <mergeCell ref="HB2:HB3"/>
    <mergeCell ref="HC2:HC3"/>
    <mergeCell ref="GR2:GR3"/>
    <mergeCell ref="GU2:GV2"/>
    <mergeCell ref="GY2:GY3"/>
    <mergeCell ref="GL2:GM2"/>
    <mergeCell ref="GP2:GP3"/>
    <mergeCell ref="GQ2:GQ3"/>
    <mergeCell ref="GF2:GF3"/>
    <mergeCell ref="GG2:GG3"/>
    <mergeCell ref="GH2:GH3"/>
    <mergeCell ref="GI2:GI3"/>
    <mergeCell ref="FU2:FU3"/>
    <mergeCell ref="FV2:FV3"/>
    <mergeCell ref="FW2:FW3"/>
    <mergeCell ref="FX2:FX3"/>
    <mergeCell ref="GL1:HC1"/>
    <mergeCell ref="HG1:HG3"/>
    <mergeCell ref="HH1:HH3"/>
    <mergeCell ref="HJ1:IC1"/>
    <mergeCell ref="ID1:IV1"/>
    <mergeCell ref="FY2:FY3"/>
    <mergeCell ref="FZ2:GA2"/>
    <mergeCell ref="GB2:GC2"/>
    <mergeCell ref="GD2:GE2"/>
    <mergeCell ref="GJ2:GJ3"/>
    <mergeCell ref="GN2:GO2"/>
    <mergeCell ref="GS2:GS3"/>
    <mergeCell ref="GT2:GT3"/>
    <mergeCell ref="GW2:GX2"/>
    <mergeCell ref="HE2:HE3"/>
    <mergeCell ref="HF2:HF3"/>
    <mergeCell ref="HJ2:HK2"/>
    <mergeCell ref="HL2:HM2"/>
    <mergeCell ref="HN2:HN3"/>
    <mergeCell ref="HO2:HO3"/>
    <mergeCell ref="HP2:HP3"/>
    <mergeCell ref="HS2:HT2"/>
    <mergeCell ref="HU2:HV2"/>
    <mergeCell ref="HW2:HW3"/>
    <mergeCell ref="IT2:IT3"/>
    <mergeCell ref="IU2:IU3"/>
    <mergeCell ref="IV2:IV3"/>
    <mergeCell ref="BM4:BM6"/>
    <mergeCell ref="BP4:BP6"/>
    <mergeCell ref="II2:II3"/>
    <mergeCell ref="IJ2:IJ3"/>
    <mergeCell ref="IK2:IK3"/>
    <mergeCell ref="IL2:IL3"/>
    <mergeCell ref="IM2:IN2"/>
    <mergeCell ref="IO2:IP2"/>
    <mergeCell ref="IQ2:IQ3"/>
    <mergeCell ref="IR2:IR3"/>
    <mergeCell ref="IS2:IS3"/>
    <mergeCell ref="HX2:HX3"/>
    <mergeCell ref="HY2:HY3"/>
    <mergeCell ref="HZ2:HZ3"/>
    <mergeCell ref="IA2:IA3"/>
    <mergeCell ref="IB2:IB3"/>
    <mergeCell ref="IC2:IC3"/>
    <mergeCell ref="ID2:IE2"/>
    <mergeCell ref="IF2:IG2"/>
    <mergeCell ref="IH2:IH3"/>
    <mergeCell ref="FJ2:FJ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0F567-BA68-4FFE-B1DE-EF07CFF987C5}">
  <sheetPr codeName="Sheet4">
    <tabColor theme="8" tint="0.59999389629810485"/>
  </sheetPr>
  <dimension ref="A1:IV61"/>
  <sheetViews>
    <sheetView topLeftCell="BY1" zoomScale="70" zoomScaleNormal="70" workbookViewId="0">
      <selection activeCell="DB5" sqref="DB5:DB6"/>
    </sheetView>
  </sheetViews>
  <sheetFormatPr defaultColWidth="8.54296875" defaultRowHeight="14.5"/>
  <cols>
    <col min="1" max="1" width="8.54296875" style="4" customWidth="1"/>
    <col min="2" max="2" width="8.54296875" style="4"/>
    <col min="3" max="3" width="8.54296875" style="5" customWidth="1"/>
    <col min="4" max="43" width="8.54296875" style="6" customWidth="1"/>
    <col min="44" max="63" width="8.54296875" style="6"/>
    <col min="64" max="64" width="8.54296875" style="6" customWidth="1"/>
    <col min="65" max="65" width="8.54296875" style="12" customWidth="1"/>
    <col min="66" max="70" width="8.54296875" style="6" customWidth="1"/>
    <col min="71" max="71" width="9.08984375" style="6" customWidth="1"/>
    <col min="72" max="72" width="10.08984375" style="6" customWidth="1"/>
    <col min="73" max="74" width="8.54296875" style="6" customWidth="1"/>
    <col min="75" max="75" width="8.54296875" style="12" customWidth="1"/>
    <col min="76" max="107" width="8.54296875" style="6" customWidth="1"/>
    <col min="108" max="108" width="8.54296875" style="12" customWidth="1"/>
    <col min="109" max="169" width="8.54296875" style="6" customWidth="1"/>
    <col min="170" max="170" width="8.54296875" style="12" customWidth="1"/>
    <col min="171" max="191" width="8.54296875" style="6" customWidth="1"/>
    <col min="192" max="16384" width="8.54296875" style="6"/>
  </cols>
  <sheetData>
    <row r="1" spans="1:256">
      <c r="D1" s="66" t="s">
        <v>0</v>
      </c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8" t="s">
        <v>30</v>
      </c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7" t="s">
        <v>1</v>
      </c>
      <c r="AS1" s="67"/>
      <c r="AT1" s="67"/>
      <c r="AU1" s="67"/>
      <c r="AV1" s="67"/>
      <c r="AW1" s="67"/>
      <c r="AX1" s="67"/>
      <c r="AY1" s="67"/>
      <c r="AZ1" s="67"/>
      <c r="BA1" s="67"/>
      <c r="BB1" s="67"/>
      <c r="BC1" s="67"/>
      <c r="BD1" s="67"/>
      <c r="BE1" s="67"/>
      <c r="BF1" s="67"/>
      <c r="BG1" s="67"/>
      <c r="BH1" s="67"/>
      <c r="BI1" s="67"/>
      <c r="BJ1" s="67"/>
      <c r="BK1" s="67"/>
      <c r="BM1" s="62" t="s">
        <v>39</v>
      </c>
      <c r="BN1" s="62"/>
      <c r="BO1" s="62"/>
      <c r="BP1" s="62"/>
      <c r="BQ1" s="62"/>
      <c r="BR1" s="62"/>
      <c r="BS1" s="62"/>
      <c r="BT1" s="62"/>
      <c r="BU1" s="62"/>
      <c r="BW1" s="57" t="s">
        <v>43</v>
      </c>
      <c r="BX1" s="57"/>
      <c r="BY1" s="57"/>
      <c r="BZ1" s="57"/>
      <c r="CA1" s="57"/>
      <c r="CB1" s="57"/>
      <c r="CC1" s="57"/>
      <c r="CD1" s="57"/>
      <c r="CE1" s="57"/>
      <c r="CF1" s="57"/>
      <c r="CH1" s="51" t="s">
        <v>56</v>
      </c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D1" s="46" t="s">
        <v>32</v>
      </c>
      <c r="DE1" s="32" t="s">
        <v>75</v>
      </c>
      <c r="DF1" s="49"/>
      <c r="DG1" s="49"/>
      <c r="DH1" s="49"/>
      <c r="DI1" s="49"/>
      <c r="DJ1" s="49"/>
      <c r="DK1" s="49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3" t="s">
        <v>76</v>
      </c>
      <c r="DZ1" s="43"/>
      <c r="EA1" s="43"/>
      <c r="EB1" s="43"/>
      <c r="EC1" s="43"/>
      <c r="ED1" s="43"/>
      <c r="EE1" s="43"/>
      <c r="EF1" s="43"/>
      <c r="EG1" s="43"/>
      <c r="EH1" s="43"/>
      <c r="EI1" s="43"/>
      <c r="EJ1" s="43"/>
      <c r="EK1" s="43"/>
      <c r="EL1" s="43"/>
      <c r="EM1" s="43"/>
      <c r="EN1" s="43"/>
      <c r="EO1" s="43"/>
      <c r="EP1" s="43"/>
      <c r="EQ1" s="43"/>
      <c r="ER1" s="43"/>
      <c r="ES1" s="40" t="s">
        <v>77</v>
      </c>
      <c r="ET1" s="40"/>
      <c r="EU1" s="40"/>
      <c r="EV1" s="40"/>
      <c r="EW1" s="40"/>
      <c r="EX1" s="40"/>
      <c r="EY1" s="40"/>
      <c r="EZ1" s="40"/>
      <c r="FA1" s="40"/>
      <c r="FB1" s="40"/>
      <c r="FC1" s="40"/>
      <c r="FD1" s="40"/>
      <c r="FE1" s="40"/>
      <c r="FF1" s="40"/>
      <c r="FG1" s="40"/>
      <c r="FH1" s="40"/>
      <c r="FI1" s="40"/>
      <c r="FJ1" s="40"/>
      <c r="FK1" s="40"/>
      <c r="FL1" s="40"/>
      <c r="FN1" s="46" t="s">
        <v>32</v>
      </c>
      <c r="FO1" s="32" t="s">
        <v>86</v>
      </c>
      <c r="FP1" s="32"/>
      <c r="FQ1" s="32"/>
      <c r="FR1" s="32"/>
      <c r="FS1" s="32"/>
      <c r="FT1" s="32"/>
      <c r="FU1" s="32"/>
      <c r="FV1" s="32"/>
      <c r="FW1" s="32"/>
      <c r="FX1" s="32"/>
      <c r="FY1" s="32"/>
      <c r="FZ1" s="32"/>
      <c r="GA1" s="32"/>
      <c r="GB1" s="32"/>
      <c r="GC1" s="32"/>
      <c r="GD1" s="32"/>
      <c r="GE1" s="32"/>
      <c r="GF1" s="32"/>
      <c r="GG1" s="32"/>
      <c r="GH1" s="32"/>
      <c r="GI1" s="32"/>
      <c r="GJ1" s="16"/>
      <c r="GK1" s="17"/>
      <c r="GL1" s="32" t="s">
        <v>86</v>
      </c>
      <c r="GM1" s="32"/>
      <c r="GN1" s="32"/>
      <c r="GO1" s="32"/>
      <c r="GP1" s="32"/>
      <c r="GQ1" s="32"/>
      <c r="GR1" s="32"/>
      <c r="GS1" s="32"/>
      <c r="GT1" s="32"/>
      <c r="GU1" s="32"/>
      <c r="GV1" s="32"/>
      <c r="GW1" s="32"/>
      <c r="GX1" s="32"/>
      <c r="GY1" s="32"/>
      <c r="GZ1" s="32"/>
      <c r="HA1" s="32"/>
      <c r="HB1" s="32"/>
      <c r="HC1" s="32"/>
      <c r="HD1" s="22"/>
      <c r="HE1" s="19" t="s">
        <v>101</v>
      </c>
      <c r="HF1" s="20" t="s">
        <v>102</v>
      </c>
      <c r="HG1" s="25" t="s">
        <v>103</v>
      </c>
      <c r="HH1" s="25" t="s">
        <v>105</v>
      </c>
      <c r="HI1" s="17"/>
      <c r="HJ1" s="43" t="s">
        <v>93</v>
      </c>
      <c r="HK1" s="43"/>
      <c r="HL1" s="43"/>
      <c r="HM1" s="43"/>
      <c r="HN1" s="43"/>
      <c r="HO1" s="43"/>
      <c r="HP1" s="43"/>
      <c r="HQ1" s="43"/>
      <c r="HR1" s="43"/>
      <c r="HS1" s="43"/>
      <c r="HT1" s="43"/>
      <c r="HU1" s="43"/>
      <c r="HV1" s="43"/>
      <c r="HW1" s="43"/>
      <c r="HX1" s="43"/>
      <c r="HY1" s="43"/>
      <c r="HZ1" s="43"/>
      <c r="IA1" s="43"/>
      <c r="IB1" s="43"/>
      <c r="IC1" s="43"/>
      <c r="ID1" s="40" t="s">
        <v>97</v>
      </c>
      <c r="IE1" s="40"/>
      <c r="IF1" s="40"/>
      <c r="IG1" s="40"/>
      <c r="IH1" s="40"/>
      <c r="II1" s="40"/>
      <c r="IJ1" s="40"/>
      <c r="IK1" s="40"/>
      <c r="IL1" s="40"/>
      <c r="IM1" s="40"/>
      <c r="IN1" s="40"/>
      <c r="IO1" s="40"/>
      <c r="IP1" s="40"/>
      <c r="IQ1" s="40"/>
      <c r="IR1" s="40"/>
      <c r="IS1" s="40"/>
      <c r="IT1" s="40"/>
      <c r="IU1" s="40"/>
      <c r="IV1" s="40"/>
    </row>
    <row r="2" spans="1:256" ht="14.5" customHeight="1">
      <c r="D2" s="39" t="s">
        <v>2</v>
      </c>
      <c r="E2" s="39"/>
      <c r="F2" s="39" t="s">
        <v>3</v>
      </c>
      <c r="G2" s="39"/>
      <c r="H2" s="39" t="s">
        <v>4</v>
      </c>
      <c r="I2" s="39"/>
      <c r="J2" s="39" t="s">
        <v>5</v>
      </c>
      <c r="K2" s="39"/>
      <c r="L2" s="39" t="s">
        <v>6</v>
      </c>
      <c r="M2" s="39"/>
      <c r="N2" s="39" t="s">
        <v>7</v>
      </c>
      <c r="O2" s="39"/>
      <c r="P2" s="39" t="s">
        <v>8</v>
      </c>
      <c r="Q2" s="39"/>
      <c r="R2" s="39" t="s">
        <v>9</v>
      </c>
      <c r="S2" s="39"/>
      <c r="T2" s="39" t="s">
        <v>10</v>
      </c>
      <c r="U2" s="39"/>
      <c r="V2" s="39" t="s">
        <v>11</v>
      </c>
      <c r="W2" s="39"/>
      <c r="X2" s="39" t="s">
        <v>2</v>
      </c>
      <c r="Y2" s="39"/>
      <c r="Z2" s="39" t="s">
        <v>3</v>
      </c>
      <c r="AA2" s="39"/>
      <c r="AB2" s="39" t="s">
        <v>4</v>
      </c>
      <c r="AC2" s="39"/>
      <c r="AD2" s="39" t="s">
        <v>5</v>
      </c>
      <c r="AE2" s="39"/>
      <c r="AF2" s="39" t="s">
        <v>6</v>
      </c>
      <c r="AG2" s="39"/>
      <c r="AH2" s="39" t="s">
        <v>7</v>
      </c>
      <c r="AI2" s="39"/>
      <c r="AJ2" s="39" t="s">
        <v>8</v>
      </c>
      <c r="AK2" s="39"/>
      <c r="AL2" s="39" t="s">
        <v>9</v>
      </c>
      <c r="AM2" s="39"/>
      <c r="AN2" s="39" t="s">
        <v>10</v>
      </c>
      <c r="AO2" s="39"/>
      <c r="AP2" s="39" t="s">
        <v>11</v>
      </c>
      <c r="AQ2" s="39"/>
      <c r="AR2" s="39" t="s">
        <v>2</v>
      </c>
      <c r="AS2" s="39"/>
      <c r="AT2" s="39" t="s">
        <v>3</v>
      </c>
      <c r="AU2" s="39"/>
      <c r="AV2" s="39" t="s">
        <v>4</v>
      </c>
      <c r="AW2" s="39"/>
      <c r="AX2" s="39" t="s">
        <v>5</v>
      </c>
      <c r="AY2" s="39"/>
      <c r="AZ2" s="39" t="s">
        <v>6</v>
      </c>
      <c r="BA2" s="39"/>
      <c r="BB2" s="39" t="s">
        <v>7</v>
      </c>
      <c r="BC2" s="39"/>
      <c r="BD2" s="39" t="s">
        <v>8</v>
      </c>
      <c r="BE2" s="39"/>
      <c r="BF2" s="39" t="s">
        <v>9</v>
      </c>
      <c r="BG2" s="39"/>
      <c r="BH2" s="39" t="s">
        <v>10</v>
      </c>
      <c r="BI2" s="39"/>
      <c r="BJ2" s="39" t="s">
        <v>11</v>
      </c>
      <c r="BK2" s="39"/>
      <c r="BM2" s="46" t="s">
        <v>32</v>
      </c>
      <c r="BN2" s="39" t="s">
        <v>31</v>
      </c>
      <c r="BO2" s="39"/>
      <c r="BP2" s="39" t="s">
        <v>33</v>
      </c>
      <c r="BQ2" s="59" t="s">
        <v>34</v>
      </c>
      <c r="BR2" s="61" t="s">
        <v>35</v>
      </c>
      <c r="BS2" s="59" t="s">
        <v>36</v>
      </c>
      <c r="BT2" s="61" t="s">
        <v>37</v>
      </c>
      <c r="BU2" s="61" t="s">
        <v>38</v>
      </c>
      <c r="BW2" s="46" t="s">
        <v>32</v>
      </c>
      <c r="BX2" s="39" t="s">
        <v>40</v>
      </c>
      <c r="BY2" s="39"/>
      <c r="BZ2" s="39" t="s">
        <v>33</v>
      </c>
      <c r="CA2" s="39" t="s">
        <v>34</v>
      </c>
      <c r="CB2" s="39" t="s">
        <v>41</v>
      </c>
      <c r="CC2" s="39"/>
      <c r="CD2" s="39" t="s">
        <v>33</v>
      </c>
      <c r="CE2" s="39" t="s">
        <v>34</v>
      </c>
      <c r="CF2" s="55" t="s">
        <v>42</v>
      </c>
      <c r="CH2" s="39" t="s">
        <v>49</v>
      </c>
      <c r="CI2" s="39"/>
      <c r="CJ2" s="39"/>
      <c r="CK2" s="39"/>
      <c r="CL2" s="39"/>
      <c r="CM2" s="50" t="s">
        <v>50</v>
      </c>
      <c r="CN2" s="50"/>
      <c r="CO2" s="50"/>
      <c r="CP2" s="50"/>
      <c r="CQ2" s="50"/>
      <c r="CR2" s="39" t="s">
        <v>55</v>
      </c>
      <c r="CS2" s="39"/>
      <c r="CT2" s="39"/>
      <c r="CU2" s="39"/>
      <c r="CV2" s="39"/>
      <c r="CW2" s="50" t="s">
        <v>50</v>
      </c>
      <c r="CX2" s="50"/>
      <c r="CY2" s="50"/>
      <c r="CZ2" s="50"/>
      <c r="DA2" s="50"/>
      <c r="DB2" s="51" t="s">
        <v>42</v>
      </c>
      <c r="DD2" s="46"/>
      <c r="DE2" s="37" t="s">
        <v>57</v>
      </c>
      <c r="DF2" s="42"/>
      <c r="DG2" s="37" t="s">
        <v>64</v>
      </c>
      <c r="DH2" s="42"/>
      <c r="DI2" s="35" t="s">
        <v>58</v>
      </c>
      <c r="DJ2" s="35" t="s">
        <v>70</v>
      </c>
      <c r="DK2" s="37" t="s">
        <v>65</v>
      </c>
      <c r="DL2" s="37" t="s">
        <v>61</v>
      </c>
      <c r="DM2" s="37" t="s">
        <v>66</v>
      </c>
      <c r="DN2" s="37" t="s">
        <v>57</v>
      </c>
      <c r="DO2" s="42"/>
      <c r="DP2" s="37" t="s">
        <v>67</v>
      </c>
      <c r="DQ2" s="42"/>
      <c r="DR2" s="35" t="s">
        <v>58</v>
      </c>
      <c r="DS2" s="35" t="s">
        <v>59</v>
      </c>
      <c r="DT2" s="37" t="s">
        <v>65</v>
      </c>
      <c r="DU2" s="37" t="s">
        <v>61</v>
      </c>
      <c r="DV2" s="37" t="s">
        <v>68</v>
      </c>
      <c r="DW2" s="32" t="s">
        <v>42</v>
      </c>
      <c r="DX2" s="32" t="s">
        <v>69</v>
      </c>
      <c r="DY2" s="37" t="s">
        <v>64</v>
      </c>
      <c r="DZ2" s="42"/>
      <c r="EA2" s="37" t="s">
        <v>71</v>
      </c>
      <c r="EB2" s="42"/>
      <c r="EC2" s="35" t="s">
        <v>73</v>
      </c>
      <c r="ED2" s="35" t="s">
        <v>74</v>
      </c>
      <c r="EE2" s="37" t="s">
        <v>65</v>
      </c>
      <c r="EF2" s="37" t="s">
        <v>61</v>
      </c>
      <c r="EG2" s="37" t="s">
        <v>66</v>
      </c>
      <c r="EH2" s="37" t="s">
        <v>67</v>
      </c>
      <c r="EI2" s="42"/>
      <c r="EJ2" s="37" t="s">
        <v>72</v>
      </c>
      <c r="EK2" s="42"/>
      <c r="EL2" s="35" t="s">
        <v>73</v>
      </c>
      <c r="EM2" s="35" t="s">
        <v>74</v>
      </c>
      <c r="EN2" s="37" t="s">
        <v>65</v>
      </c>
      <c r="EO2" s="37" t="s">
        <v>61</v>
      </c>
      <c r="EP2" s="37" t="s">
        <v>68</v>
      </c>
      <c r="EQ2" s="43" t="s">
        <v>42</v>
      </c>
      <c r="ER2" s="43" t="s">
        <v>69</v>
      </c>
      <c r="ES2" s="37" t="s">
        <v>71</v>
      </c>
      <c r="ET2" s="42"/>
      <c r="EU2" s="37" t="s">
        <v>78</v>
      </c>
      <c r="EV2" s="42"/>
      <c r="EW2" s="35" t="s">
        <v>74</v>
      </c>
      <c r="EX2" s="35" t="s">
        <v>80</v>
      </c>
      <c r="EY2" s="37" t="s">
        <v>65</v>
      </c>
      <c r="EZ2" s="37" t="s">
        <v>61</v>
      </c>
      <c r="FA2" s="37" t="s">
        <v>66</v>
      </c>
      <c r="FB2" s="37" t="s">
        <v>72</v>
      </c>
      <c r="FC2" s="42"/>
      <c r="FD2" s="37" t="s">
        <v>79</v>
      </c>
      <c r="FE2" s="42"/>
      <c r="FF2" s="35" t="s">
        <v>74</v>
      </c>
      <c r="FG2" s="35" t="s">
        <v>80</v>
      </c>
      <c r="FH2" s="37" t="s">
        <v>65</v>
      </c>
      <c r="FI2" s="37" t="s">
        <v>61</v>
      </c>
      <c r="FJ2" s="37" t="s">
        <v>68</v>
      </c>
      <c r="FK2" s="40" t="s">
        <v>42</v>
      </c>
      <c r="FL2" s="40" t="s">
        <v>69</v>
      </c>
      <c r="FN2" s="46"/>
      <c r="FO2" s="39" t="s">
        <v>87</v>
      </c>
      <c r="FP2" s="39"/>
      <c r="FQ2" s="39" t="s">
        <v>81</v>
      </c>
      <c r="FR2" s="39"/>
      <c r="FS2" s="39" t="s">
        <v>90</v>
      </c>
      <c r="FT2" s="39"/>
      <c r="FU2" s="35" t="s">
        <v>58</v>
      </c>
      <c r="FV2" s="35" t="s">
        <v>82</v>
      </c>
      <c r="FW2" s="37" t="s">
        <v>60</v>
      </c>
      <c r="FX2" s="30" t="s">
        <v>84</v>
      </c>
      <c r="FY2" s="33" t="s">
        <v>66</v>
      </c>
      <c r="FZ2" s="39" t="s">
        <v>88</v>
      </c>
      <c r="GA2" s="39"/>
      <c r="GB2" s="39" t="s">
        <v>81</v>
      </c>
      <c r="GC2" s="39"/>
      <c r="GD2" s="39" t="s">
        <v>90</v>
      </c>
      <c r="GE2" s="39"/>
      <c r="GF2" s="35" t="s">
        <v>58</v>
      </c>
      <c r="GG2" s="35" t="s">
        <v>82</v>
      </c>
      <c r="GH2" s="37" t="s">
        <v>60</v>
      </c>
      <c r="GI2" s="30" t="s">
        <v>85</v>
      </c>
      <c r="GJ2" s="33" t="s">
        <v>68</v>
      </c>
      <c r="GK2" s="18"/>
      <c r="GL2" s="39" t="s">
        <v>98</v>
      </c>
      <c r="GM2" s="39"/>
      <c r="GN2" s="39" t="s">
        <v>90</v>
      </c>
      <c r="GO2" s="39"/>
      <c r="GP2" s="35" t="s">
        <v>58</v>
      </c>
      <c r="GQ2" s="35" t="s">
        <v>82</v>
      </c>
      <c r="GR2" s="37" t="s">
        <v>60</v>
      </c>
      <c r="GS2" s="30" t="s">
        <v>84</v>
      </c>
      <c r="GT2" s="31" t="s">
        <v>99</v>
      </c>
      <c r="GU2" s="39" t="s">
        <v>98</v>
      </c>
      <c r="GV2" s="39"/>
      <c r="GW2" s="39" t="s">
        <v>90</v>
      </c>
      <c r="GX2" s="39"/>
      <c r="GY2" s="35" t="s">
        <v>58</v>
      </c>
      <c r="GZ2" s="35" t="s">
        <v>82</v>
      </c>
      <c r="HA2" s="37" t="s">
        <v>60</v>
      </c>
      <c r="HB2" s="30" t="s">
        <v>85</v>
      </c>
      <c r="HC2" s="31" t="s">
        <v>100</v>
      </c>
      <c r="HD2" s="21"/>
      <c r="HE2" s="30" t="s">
        <v>104</v>
      </c>
      <c r="HF2" s="30" t="s">
        <v>104</v>
      </c>
      <c r="HG2" s="25"/>
      <c r="HH2" s="25"/>
      <c r="HI2" s="21"/>
      <c r="HJ2" s="37" t="s">
        <v>89</v>
      </c>
      <c r="HK2" s="37"/>
      <c r="HL2" s="37" t="s">
        <v>94</v>
      </c>
      <c r="HM2" s="42"/>
      <c r="HN2" s="35" t="s">
        <v>58</v>
      </c>
      <c r="HO2" s="35" t="s">
        <v>91</v>
      </c>
      <c r="HP2" s="37" t="s">
        <v>60</v>
      </c>
      <c r="HQ2" s="37" t="s">
        <v>61</v>
      </c>
      <c r="HR2" s="37" t="s">
        <v>66</v>
      </c>
      <c r="HS2" s="37" t="s">
        <v>89</v>
      </c>
      <c r="HT2" s="42"/>
      <c r="HU2" s="37" t="s">
        <v>95</v>
      </c>
      <c r="HV2" s="42"/>
      <c r="HW2" s="35" t="s">
        <v>58</v>
      </c>
      <c r="HX2" s="35" t="s">
        <v>91</v>
      </c>
      <c r="HY2" s="37" t="s">
        <v>60</v>
      </c>
      <c r="HZ2" s="37" t="s">
        <v>61</v>
      </c>
      <c r="IA2" s="37" t="s">
        <v>68</v>
      </c>
      <c r="IB2" s="43" t="s">
        <v>42</v>
      </c>
      <c r="IC2" s="43" t="s">
        <v>92</v>
      </c>
      <c r="ID2" s="37" t="s">
        <v>94</v>
      </c>
      <c r="IE2" s="42"/>
      <c r="IF2" s="39" t="s">
        <v>90</v>
      </c>
      <c r="IG2" s="39"/>
      <c r="IH2" s="35" t="s">
        <v>91</v>
      </c>
      <c r="II2" s="35" t="s">
        <v>96</v>
      </c>
      <c r="IJ2" s="37" t="s">
        <v>60</v>
      </c>
      <c r="IK2" s="37" t="s">
        <v>61</v>
      </c>
      <c r="IL2" s="37" t="s">
        <v>66</v>
      </c>
      <c r="IM2" s="37" t="s">
        <v>95</v>
      </c>
      <c r="IN2" s="42"/>
      <c r="IO2" s="39" t="s">
        <v>90</v>
      </c>
      <c r="IP2" s="39"/>
      <c r="IQ2" s="35" t="s">
        <v>91</v>
      </c>
      <c r="IR2" s="35" t="s">
        <v>96</v>
      </c>
      <c r="IS2" s="37" t="s">
        <v>60</v>
      </c>
      <c r="IT2" s="37" t="s">
        <v>61</v>
      </c>
      <c r="IU2" s="37" t="s">
        <v>68</v>
      </c>
      <c r="IV2" s="40" t="s">
        <v>42</v>
      </c>
    </row>
    <row r="3" spans="1:256">
      <c r="A3" s="63" t="s">
        <v>12</v>
      </c>
      <c r="B3" s="63"/>
      <c r="C3" s="7" t="s">
        <v>13</v>
      </c>
      <c r="D3" s="3" t="s">
        <v>14</v>
      </c>
      <c r="E3" s="3" t="s">
        <v>15</v>
      </c>
      <c r="F3" s="3" t="s">
        <v>14</v>
      </c>
      <c r="G3" s="3" t="s">
        <v>15</v>
      </c>
      <c r="H3" s="3" t="s">
        <v>14</v>
      </c>
      <c r="I3" s="3" t="s">
        <v>15</v>
      </c>
      <c r="J3" s="3" t="s">
        <v>14</v>
      </c>
      <c r="K3" s="3" t="s">
        <v>15</v>
      </c>
      <c r="L3" s="3" t="s">
        <v>14</v>
      </c>
      <c r="M3" s="3" t="s">
        <v>15</v>
      </c>
      <c r="N3" s="3" t="s">
        <v>14</v>
      </c>
      <c r="O3" s="3" t="s">
        <v>15</v>
      </c>
      <c r="P3" s="3" t="s">
        <v>14</v>
      </c>
      <c r="Q3" s="3" t="s">
        <v>15</v>
      </c>
      <c r="R3" s="3" t="s">
        <v>14</v>
      </c>
      <c r="S3" s="3" t="s">
        <v>15</v>
      </c>
      <c r="T3" s="3" t="s">
        <v>14</v>
      </c>
      <c r="U3" s="3" t="s">
        <v>15</v>
      </c>
      <c r="V3" s="3" t="s">
        <v>14</v>
      </c>
      <c r="W3" s="3" t="s">
        <v>15</v>
      </c>
      <c r="X3" s="3" t="s">
        <v>14</v>
      </c>
      <c r="Y3" s="3" t="s">
        <v>15</v>
      </c>
      <c r="Z3" s="3" t="s">
        <v>14</v>
      </c>
      <c r="AA3" s="3" t="s">
        <v>15</v>
      </c>
      <c r="AB3" s="3" t="s">
        <v>14</v>
      </c>
      <c r="AC3" s="3" t="s">
        <v>15</v>
      </c>
      <c r="AD3" s="3" t="s">
        <v>14</v>
      </c>
      <c r="AE3" s="3" t="s">
        <v>15</v>
      </c>
      <c r="AF3" s="3" t="s">
        <v>14</v>
      </c>
      <c r="AG3" s="3" t="s">
        <v>15</v>
      </c>
      <c r="AH3" s="3" t="s">
        <v>14</v>
      </c>
      <c r="AI3" s="3" t="s">
        <v>15</v>
      </c>
      <c r="AJ3" s="3" t="s">
        <v>14</v>
      </c>
      <c r="AK3" s="3" t="s">
        <v>15</v>
      </c>
      <c r="AL3" s="3" t="s">
        <v>14</v>
      </c>
      <c r="AM3" s="3" t="s">
        <v>15</v>
      </c>
      <c r="AN3" s="3" t="s">
        <v>14</v>
      </c>
      <c r="AO3" s="3" t="s">
        <v>15</v>
      </c>
      <c r="AP3" s="3" t="s">
        <v>14</v>
      </c>
      <c r="AQ3" s="3" t="s">
        <v>15</v>
      </c>
      <c r="AR3" s="3" t="s">
        <v>14</v>
      </c>
      <c r="AS3" s="3" t="s">
        <v>15</v>
      </c>
      <c r="AT3" s="3" t="s">
        <v>14</v>
      </c>
      <c r="AU3" s="3" t="s">
        <v>15</v>
      </c>
      <c r="AV3" s="3" t="s">
        <v>14</v>
      </c>
      <c r="AW3" s="3" t="s">
        <v>15</v>
      </c>
      <c r="AX3" s="3" t="s">
        <v>14</v>
      </c>
      <c r="AY3" s="3" t="s">
        <v>15</v>
      </c>
      <c r="AZ3" s="3" t="s">
        <v>14</v>
      </c>
      <c r="BA3" s="3" t="s">
        <v>15</v>
      </c>
      <c r="BB3" s="3" t="s">
        <v>14</v>
      </c>
      <c r="BC3" s="3" t="s">
        <v>15</v>
      </c>
      <c r="BD3" s="3" t="s">
        <v>14</v>
      </c>
      <c r="BE3" s="3" t="s">
        <v>15</v>
      </c>
      <c r="BF3" s="3" t="s">
        <v>14</v>
      </c>
      <c r="BG3" s="3" t="s">
        <v>15</v>
      </c>
      <c r="BH3" s="3" t="s">
        <v>14</v>
      </c>
      <c r="BI3" s="3" t="s">
        <v>15</v>
      </c>
      <c r="BJ3" s="3" t="s">
        <v>14</v>
      </c>
      <c r="BK3" s="3" t="s">
        <v>15</v>
      </c>
      <c r="BM3" s="47"/>
      <c r="BN3" s="3" t="s">
        <v>14</v>
      </c>
      <c r="BO3" s="3" t="s">
        <v>15</v>
      </c>
      <c r="BP3" s="58"/>
      <c r="BQ3" s="60"/>
      <c r="BR3" s="58"/>
      <c r="BS3" s="60"/>
      <c r="BT3" s="58"/>
      <c r="BU3" s="58"/>
      <c r="BW3" s="47"/>
      <c r="BX3" s="3" t="s">
        <v>14</v>
      </c>
      <c r="BY3" s="3" t="s">
        <v>15</v>
      </c>
      <c r="BZ3" s="58"/>
      <c r="CA3" s="58"/>
      <c r="CB3" s="3" t="s">
        <v>14</v>
      </c>
      <c r="CC3" s="3" t="s">
        <v>15</v>
      </c>
      <c r="CD3" s="58"/>
      <c r="CE3" s="58"/>
      <c r="CF3" s="56"/>
      <c r="CH3" s="3" t="s">
        <v>44</v>
      </c>
      <c r="CI3" s="3" t="s">
        <v>45</v>
      </c>
      <c r="CJ3" s="3" t="s">
        <v>46</v>
      </c>
      <c r="CK3" s="3" t="s">
        <v>47</v>
      </c>
      <c r="CL3" s="3" t="s">
        <v>48</v>
      </c>
      <c r="CM3" s="8" t="s">
        <v>51</v>
      </c>
      <c r="CN3" s="8" t="s">
        <v>83</v>
      </c>
      <c r="CO3" s="8" t="s">
        <v>52</v>
      </c>
      <c r="CP3" s="8" t="s">
        <v>53</v>
      </c>
      <c r="CQ3" s="8" t="s">
        <v>54</v>
      </c>
      <c r="CR3" s="3" t="s">
        <v>44</v>
      </c>
      <c r="CS3" s="3" t="s">
        <v>45</v>
      </c>
      <c r="CT3" s="3" t="s">
        <v>46</v>
      </c>
      <c r="CU3" s="3" t="s">
        <v>47</v>
      </c>
      <c r="CV3" s="3" t="s">
        <v>48</v>
      </c>
      <c r="CW3" s="8" t="s">
        <v>51</v>
      </c>
      <c r="CX3" s="8" t="s">
        <v>83</v>
      </c>
      <c r="CY3" s="8" t="s">
        <v>52</v>
      </c>
      <c r="CZ3" s="8" t="s">
        <v>53</v>
      </c>
      <c r="DA3" s="8" t="s">
        <v>54</v>
      </c>
      <c r="DB3" s="52"/>
      <c r="DD3" s="47"/>
      <c r="DE3" s="8" t="s">
        <v>63</v>
      </c>
      <c r="DF3" s="8" t="s">
        <v>62</v>
      </c>
      <c r="DG3" s="8" t="s">
        <v>63</v>
      </c>
      <c r="DH3" s="8" t="s">
        <v>62</v>
      </c>
      <c r="DI3" s="36"/>
      <c r="DJ3" s="36"/>
      <c r="DK3" s="38"/>
      <c r="DL3" s="37"/>
      <c r="DM3" s="37"/>
      <c r="DN3" s="8" t="s">
        <v>63</v>
      </c>
      <c r="DO3" s="8" t="s">
        <v>62</v>
      </c>
      <c r="DP3" s="8" t="s">
        <v>63</v>
      </c>
      <c r="DQ3" s="8" t="s">
        <v>62</v>
      </c>
      <c r="DR3" s="36"/>
      <c r="DS3" s="36"/>
      <c r="DT3" s="38"/>
      <c r="DU3" s="37"/>
      <c r="DV3" s="37"/>
      <c r="DW3" s="48"/>
      <c r="DX3" s="48"/>
      <c r="DY3" s="8" t="s">
        <v>63</v>
      </c>
      <c r="DZ3" s="8" t="s">
        <v>62</v>
      </c>
      <c r="EA3" s="8" t="s">
        <v>63</v>
      </c>
      <c r="EB3" s="8" t="s">
        <v>62</v>
      </c>
      <c r="EC3" s="36"/>
      <c r="ED3" s="36"/>
      <c r="EE3" s="38"/>
      <c r="EF3" s="37"/>
      <c r="EG3" s="37"/>
      <c r="EH3" s="8" t="s">
        <v>63</v>
      </c>
      <c r="EI3" s="8" t="s">
        <v>62</v>
      </c>
      <c r="EJ3" s="8" t="s">
        <v>63</v>
      </c>
      <c r="EK3" s="8" t="s">
        <v>62</v>
      </c>
      <c r="EL3" s="36"/>
      <c r="EM3" s="36"/>
      <c r="EN3" s="38"/>
      <c r="EO3" s="37"/>
      <c r="EP3" s="37"/>
      <c r="EQ3" s="44"/>
      <c r="ER3" s="44"/>
      <c r="ES3" s="8" t="s">
        <v>63</v>
      </c>
      <c r="ET3" s="8" t="s">
        <v>62</v>
      </c>
      <c r="EU3" s="8" t="s">
        <v>63</v>
      </c>
      <c r="EV3" s="8" t="s">
        <v>62</v>
      </c>
      <c r="EW3" s="36"/>
      <c r="EX3" s="36"/>
      <c r="EY3" s="38"/>
      <c r="EZ3" s="37"/>
      <c r="FA3" s="37"/>
      <c r="FB3" s="8" t="s">
        <v>63</v>
      </c>
      <c r="FC3" s="8" t="s">
        <v>62</v>
      </c>
      <c r="FD3" s="8" t="s">
        <v>63</v>
      </c>
      <c r="FE3" s="8" t="s">
        <v>62</v>
      </c>
      <c r="FF3" s="36"/>
      <c r="FG3" s="36"/>
      <c r="FH3" s="38"/>
      <c r="FI3" s="37"/>
      <c r="FJ3" s="37"/>
      <c r="FK3" s="41"/>
      <c r="FL3" s="41"/>
      <c r="FN3" s="47"/>
      <c r="FO3" s="3" t="s">
        <v>14</v>
      </c>
      <c r="FP3" s="3" t="s">
        <v>15</v>
      </c>
      <c r="FQ3" s="3" t="s">
        <v>14</v>
      </c>
      <c r="FR3" s="3" t="s">
        <v>15</v>
      </c>
      <c r="FS3" s="3" t="s">
        <v>14</v>
      </c>
      <c r="FT3" s="3" t="s">
        <v>15</v>
      </c>
      <c r="FU3" s="36"/>
      <c r="FV3" s="36"/>
      <c r="FW3" s="38"/>
      <c r="FX3" s="45"/>
      <c r="FY3" s="33"/>
      <c r="FZ3" s="3" t="s">
        <v>14</v>
      </c>
      <c r="GA3" s="3" t="s">
        <v>15</v>
      </c>
      <c r="GB3" s="3" t="s">
        <v>14</v>
      </c>
      <c r="GC3" s="3" t="s">
        <v>15</v>
      </c>
      <c r="GD3" s="3" t="s">
        <v>14</v>
      </c>
      <c r="GE3" s="3" t="s">
        <v>15</v>
      </c>
      <c r="GF3" s="36"/>
      <c r="GG3" s="36"/>
      <c r="GH3" s="38"/>
      <c r="GI3" s="45"/>
      <c r="GJ3" s="33"/>
      <c r="GK3" s="18"/>
      <c r="GL3" s="3" t="s">
        <v>14</v>
      </c>
      <c r="GM3" s="3" t="s">
        <v>15</v>
      </c>
      <c r="GN3" s="3" t="s">
        <v>14</v>
      </c>
      <c r="GO3" s="3" t="s">
        <v>15</v>
      </c>
      <c r="GP3" s="36"/>
      <c r="GQ3" s="36"/>
      <c r="GR3" s="38"/>
      <c r="GS3" s="30"/>
      <c r="GT3" s="31"/>
      <c r="GU3" s="3" t="s">
        <v>14</v>
      </c>
      <c r="GV3" s="3" t="s">
        <v>15</v>
      </c>
      <c r="GW3" s="3" t="s">
        <v>14</v>
      </c>
      <c r="GX3" s="3" t="s">
        <v>15</v>
      </c>
      <c r="GY3" s="36"/>
      <c r="GZ3" s="36"/>
      <c r="HA3" s="38"/>
      <c r="HB3" s="30"/>
      <c r="HC3" s="31"/>
      <c r="HD3" s="21"/>
      <c r="HE3" s="34"/>
      <c r="HF3" s="34"/>
      <c r="HG3" s="26"/>
      <c r="HH3" s="26"/>
      <c r="HI3" s="21"/>
      <c r="HJ3" s="8" t="s">
        <v>63</v>
      </c>
      <c r="HK3" s="8" t="s">
        <v>62</v>
      </c>
      <c r="HL3" s="8" t="s">
        <v>63</v>
      </c>
      <c r="HM3" s="8" t="s">
        <v>62</v>
      </c>
      <c r="HN3" s="36"/>
      <c r="HO3" s="36"/>
      <c r="HP3" s="38"/>
      <c r="HQ3" s="37"/>
      <c r="HR3" s="37"/>
      <c r="HS3" s="8" t="s">
        <v>63</v>
      </c>
      <c r="HT3" s="8" t="s">
        <v>62</v>
      </c>
      <c r="HU3" s="8" t="s">
        <v>63</v>
      </c>
      <c r="HV3" s="8" t="s">
        <v>62</v>
      </c>
      <c r="HW3" s="36"/>
      <c r="HX3" s="36"/>
      <c r="HY3" s="38"/>
      <c r="HZ3" s="37"/>
      <c r="IA3" s="37"/>
      <c r="IB3" s="44"/>
      <c r="IC3" s="44"/>
      <c r="ID3" s="8" t="s">
        <v>63</v>
      </c>
      <c r="IE3" s="8" t="s">
        <v>62</v>
      </c>
      <c r="IF3" s="3" t="s">
        <v>14</v>
      </c>
      <c r="IG3" s="3" t="s">
        <v>15</v>
      </c>
      <c r="IH3" s="36"/>
      <c r="II3" s="36"/>
      <c r="IJ3" s="38"/>
      <c r="IK3" s="37"/>
      <c r="IL3" s="37"/>
      <c r="IM3" s="8" t="s">
        <v>63</v>
      </c>
      <c r="IN3" s="8" t="s">
        <v>62</v>
      </c>
      <c r="IO3" s="3" t="s">
        <v>14</v>
      </c>
      <c r="IP3" s="3" t="s">
        <v>15</v>
      </c>
      <c r="IQ3" s="36"/>
      <c r="IR3" s="36"/>
      <c r="IS3" s="38"/>
      <c r="IT3" s="37"/>
      <c r="IU3" s="37"/>
      <c r="IV3" s="41"/>
    </row>
    <row r="4" spans="1:256" s="10" customFormat="1">
      <c r="A4" s="1" t="s">
        <v>14</v>
      </c>
      <c r="B4" s="1" t="s">
        <v>15</v>
      </c>
      <c r="C4" s="9">
        <v>-2</v>
      </c>
      <c r="D4" s="10">
        <f>D7</f>
        <v>-292.17255720000003</v>
      </c>
      <c r="E4" s="10">
        <f t="shared" ref="E4:W4" si="0">E7</f>
        <v>-157.7338877</v>
      </c>
      <c r="F4" s="10">
        <f t="shared" si="0"/>
        <v>-211.90228690000001</v>
      </c>
      <c r="G4" s="10">
        <f t="shared" si="0"/>
        <v>-314.34511429999998</v>
      </c>
      <c r="H4" s="10">
        <f t="shared" si="0"/>
        <v>-298.960396</v>
      </c>
      <c r="I4" s="10">
        <f t="shared" si="0"/>
        <v>-199.1584158</v>
      </c>
      <c r="J4" s="10">
        <f t="shared" si="0"/>
        <v>-333.1237721</v>
      </c>
      <c r="K4" s="10">
        <f t="shared" si="0"/>
        <v>-147.11198429999999</v>
      </c>
      <c r="L4" s="10">
        <f t="shared" si="0"/>
        <v>-378.65490629999999</v>
      </c>
      <c r="M4" s="10">
        <f t="shared" si="0"/>
        <v>-116.0970232</v>
      </c>
      <c r="N4" s="10">
        <f t="shared" si="0"/>
        <v>-416.75854470000002</v>
      </c>
      <c r="O4" s="10">
        <f t="shared" si="0"/>
        <v>-82.756339580000002</v>
      </c>
      <c r="P4" s="10">
        <f t="shared" si="0"/>
        <v>-259.92141450000003</v>
      </c>
      <c r="Q4" s="10">
        <f t="shared" si="0"/>
        <v>-169.74459719999999</v>
      </c>
      <c r="R4" s="10">
        <f t="shared" si="0"/>
        <v>-281.13948920000001</v>
      </c>
      <c r="S4" s="10">
        <f t="shared" si="0"/>
        <v>-118.8212181</v>
      </c>
      <c r="T4" s="10">
        <f t="shared" si="0"/>
        <v>-286.79764239999997</v>
      </c>
      <c r="U4" s="10">
        <f t="shared" si="0"/>
        <v>-65.776031430000003</v>
      </c>
      <c r="V4" s="10">
        <f t="shared" si="0"/>
        <v>-303.41846759999999</v>
      </c>
      <c r="W4" s="10">
        <f t="shared" si="0"/>
        <v>-14.1453831</v>
      </c>
      <c r="X4" s="10">
        <f>X7</f>
        <v>-292.50924863965702</v>
      </c>
      <c r="Y4" s="10">
        <f t="shared" ref="Y4:AQ4" si="1">Y7</f>
        <v>-157.505170860482</v>
      </c>
      <c r="Z4" s="10">
        <f t="shared" si="1"/>
        <v>-211.67251867710399</v>
      </c>
      <c r="AA4" s="10">
        <f t="shared" si="1"/>
        <v>-314.23916497207699</v>
      </c>
      <c r="AB4" s="10">
        <f t="shared" si="1"/>
        <v>-299.89309171364698</v>
      </c>
      <c r="AC4" s="10">
        <f t="shared" si="1"/>
        <v>-197.91550432294599</v>
      </c>
      <c r="AD4" s="10">
        <f t="shared" si="1"/>
        <v>-332.26757178020603</v>
      </c>
      <c r="AE4" s="10">
        <f t="shared" si="1"/>
        <v>-145.931969489648</v>
      </c>
      <c r="AF4" s="10">
        <f t="shared" si="1"/>
        <v>-378.646253674999</v>
      </c>
      <c r="AG4" s="10">
        <f t="shared" si="1"/>
        <v>-113.784070480691</v>
      </c>
      <c r="AH4" s="10">
        <f t="shared" si="1"/>
        <v>-417.10190299800598</v>
      </c>
      <c r="AI4" s="10">
        <f t="shared" si="1"/>
        <v>-79.079595710321698</v>
      </c>
      <c r="AJ4" s="10">
        <f t="shared" si="1"/>
        <v>-259.91497557141901</v>
      </c>
      <c r="AK4" s="10">
        <f t="shared" si="1"/>
        <v>-169.487276704583</v>
      </c>
      <c r="AL4" s="10">
        <f t="shared" si="1"/>
        <v>-281.60173592592002</v>
      </c>
      <c r="AM4" s="10">
        <f t="shared" si="1"/>
        <v>-119.24354342728699</v>
      </c>
      <c r="AN4" s="10">
        <f t="shared" si="1"/>
        <v>-287.751969490021</v>
      </c>
      <c r="AO4" s="10">
        <f t="shared" si="1"/>
        <v>-66.338353079532993</v>
      </c>
      <c r="AP4" s="10">
        <f t="shared" si="1"/>
        <v>-304.75008520137999</v>
      </c>
      <c r="AQ4" s="10">
        <f t="shared" si="1"/>
        <v>-14.983571120511399</v>
      </c>
      <c r="AR4" s="10">
        <f>AR7</f>
        <v>-9.4436472908488405</v>
      </c>
      <c r="AS4" s="10">
        <f t="shared" ref="AS4:BK4" si="2">AS7</f>
        <v>-5.0850470096541649</v>
      </c>
      <c r="AT4" s="10">
        <f t="shared" si="2"/>
        <v>-6.8338372781323882</v>
      </c>
      <c r="AU4" s="10">
        <f t="shared" si="2"/>
        <v>-10.145196614356994</v>
      </c>
      <c r="AV4" s="10">
        <f t="shared" si="2"/>
        <v>-9.6820343161002693</v>
      </c>
      <c r="AW4" s="10">
        <f t="shared" si="2"/>
        <v>-6.3896927188064803</v>
      </c>
      <c r="AX4" s="10">
        <f t="shared" si="2"/>
        <v>-10.727242877521975</v>
      </c>
      <c r="AY4" s="10">
        <f t="shared" si="2"/>
        <v>-4.711406749455886</v>
      </c>
      <c r="AZ4" s="10">
        <f t="shared" si="2"/>
        <v>-12.224576434207068</v>
      </c>
      <c r="BA4" s="10">
        <f t="shared" si="2"/>
        <v>-3.6735133467880732</v>
      </c>
      <c r="BB4" s="10">
        <f t="shared" si="2"/>
        <v>-13.466115258145001</v>
      </c>
      <c r="BC4" s="10">
        <f t="shared" si="2"/>
        <v>-2.5530810162901409</v>
      </c>
      <c r="BD4" s="10">
        <f t="shared" si="2"/>
        <v>-8.3913427227384361</v>
      </c>
      <c r="BE4" s="10">
        <f t="shared" si="2"/>
        <v>-5.4718887314785034</v>
      </c>
      <c r="BF4" s="10">
        <f t="shared" si="2"/>
        <v>-9.0914987575357085</v>
      </c>
      <c r="BG4" s="10">
        <f t="shared" si="2"/>
        <v>-3.8497721732742654</v>
      </c>
      <c r="BH4" s="10">
        <f t="shared" si="2"/>
        <v>-9.2900587579658467</v>
      </c>
      <c r="BI4" s="10">
        <f t="shared" si="2"/>
        <v>-2.1417305991259892</v>
      </c>
      <c r="BJ4" s="10">
        <f t="shared" si="2"/>
        <v>-9.8388421216838964</v>
      </c>
      <c r="BK4" s="10">
        <f t="shared" si="2"/>
        <v>-0.48374388665492118</v>
      </c>
      <c r="BM4" s="27">
        <f>((BN7-BN45)^2+(BO7-BO45)^2)^(1/2)</f>
        <v>6.3938248452576936</v>
      </c>
      <c r="BN4" s="24">
        <f>AVERAGE(AR4,AT4)</f>
        <v>-8.1387422844906148</v>
      </c>
      <c r="BO4" s="24">
        <f>AVERAGE(AS4,AU4)</f>
        <v>-7.6151218120055795</v>
      </c>
      <c r="BP4" s="27">
        <f>SUM(BP7:BP45)</f>
        <v>6.6236458841660815</v>
      </c>
      <c r="BW4" s="11"/>
      <c r="BX4" s="10">
        <f>AVERAGE(AZ4,BB4)</f>
        <v>-12.845345846176034</v>
      </c>
      <c r="BY4" s="10">
        <f>AVERAGE(BA4,BC4)</f>
        <v>-3.1132971815391071</v>
      </c>
      <c r="CB4" s="10">
        <f>AVERAGE(BH4,BJ4)</f>
        <v>-9.5644504398248706</v>
      </c>
      <c r="CC4" s="10">
        <f>AVERAGE(BI4,BK4)</f>
        <v>-1.3127372428904551</v>
      </c>
      <c r="DD4" s="11"/>
      <c r="FN4" s="11"/>
    </row>
    <row r="5" spans="1:256" s="10" customFormat="1">
      <c r="A5" s="4">
        <v>-376.18079999999998</v>
      </c>
      <c r="B5" s="4">
        <v>421.43560000000002</v>
      </c>
      <c r="C5" s="9">
        <v>-1</v>
      </c>
      <c r="D5" s="10">
        <f>D4</f>
        <v>-292.17255720000003</v>
      </c>
      <c r="E5" s="10">
        <f t="shared" ref="E5:W6" si="3">E4</f>
        <v>-157.7338877</v>
      </c>
      <c r="F5" s="10">
        <f t="shared" si="3"/>
        <v>-211.90228690000001</v>
      </c>
      <c r="G5" s="10">
        <f t="shared" si="3"/>
        <v>-314.34511429999998</v>
      </c>
      <c r="H5" s="10">
        <f t="shared" si="3"/>
        <v>-298.960396</v>
      </c>
      <c r="I5" s="10">
        <f t="shared" si="3"/>
        <v>-199.1584158</v>
      </c>
      <c r="J5" s="10">
        <f t="shared" si="3"/>
        <v>-333.1237721</v>
      </c>
      <c r="K5" s="10">
        <f t="shared" si="3"/>
        <v>-147.11198429999999</v>
      </c>
      <c r="L5" s="10">
        <f t="shared" si="3"/>
        <v>-378.65490629999999</v>
      </c>
      <c r="M5" s="10">
        <f t="shared" si="3"/>
        <v>-116.0970232</v>
      </c>
      <c r="N5" s="10">
        <f t="shared" si="3"/>
        <v>-416.75854470000002</v>
      </c>
      <c r="O5" s="10">
        <f t="shared" si="3"/>
        <v>-82.756339580000002</v>
      </c>
      <c r="P5" s="10">
        <f t="shared" si="3"/>
        <v>-259.92141450000003</v>
      </c>
      <c r="Q5" s="10">
        <f t="shared" si="3"/>
        <v>-169.74459719999999</v>
      </c>
      <c r="R5" s="10">
        <f t="shared" si="3"/>
        <v>-281.13948920000001</v>
      </c>
      <c r="S5" s="10">
        <f t="shared" si="3"/>
        <v>-118.8212181</v>
      </c>
      <c r="T5" s="10">
        <f t="shared" si="3"/>
        <v>-286.79764239999997</v>
      </c>
      <c r="U5" s="10">
        <f t="shared" si="3"/>
        <v>-65.776031430000003</v>
      </c>
      <c r="V5" s="10">
        <f t="shared" si="3"/>
        <v>-303.41846759999999</v>
      </c>
      <c r="W5" s="10">
        <f t="shared" si="3"/>
        <v>-14.1453831</v>
      </c>
      <c r="X5" s="10">
        <f>X4</f>
        <v>-292.50924863965702</v>
      </c>
      <c r="Y5" s="10">
        <f t="shared" ref="Y5:AQ6" si="4">Y4</f>
        <v>-157.505170860482</v>
      </c>
      <c r="Z5" s="10">
        <f t="shared" si="4"/>
        <v>-211.67251867710399</v>
      </c>
      <c r="AA5" s="10">
        <f t="shared" si="4"/>
        <v>-314.23916497207699</v>
      </c>
      <c r="AB5" s="10">
        <f t="shared" si="4"/>
        <v>-299.89309171364698</v>
      </c>
      <c r="AC5" s="10">
        <f t="shared" si="4"/>
        <v>-197.91550432294599</v>
      </c>
      <c r="AD5" s="10">
        <f t="shared" si="4"/>
        <v>-332.26757178020603</v>
      </c>
      <c r="AE5" s="10">
        <f t="shared" si="4"/>
        <v>-145.931969489648</v>
      </c>
      <c r="AF5" s="10">
        <f t="shared" si="4"/>
        <v>-378.646253674999</v>
      </c>
      <c r="AG5" s="10">
        <f t="shared" si="4"/>
        <v>-113.784070480691</v>
      </c>
      <c r="AH5" s="10">
        <f t="shared" si="4"/>
        <v>-417.10190299800598</v>
      </c>
      <c r="AI5" s="10">
        <f t="shared" si="4"/>
        <v>-79.079595710321698</v>
      </c>
      <c r="AJ5" s="10">
        <f t="shared" si="4"/>
        <v>-259.91497557141901</v>
      </c>
      <c r="AK5" s="10">
        <f t="shared" si="4"/>
        <v>-169.487276704583</v>
      </c>
      <c r="AL5" s="10">
        <f t="shared" si="4"/>
        <v>-281.60173592592002</v>
      </c>
      <c r="AM5" s="10">
        <f t="shared" si="4"/>
        <v>-119.24354342728699</v>
      </c>
      <c r="AN5" s="10">
        <f t="shared" si="4"/>
        <v>-287.751969490021</v>
      </c>
      <c r="AO5" s="10">
        <f t="shared" si="4"/>
        <v>-66.338353079532993</v>
      </c>
      <c r="AP5" s="10">
        <f t="shared" si="4"/>
        <v>-304.75008520137999</v>
      </c>
      <c r="AQ5" s="10">
        <f t="shared" si="4"/>
        <v>-14.983571120511399</v>
      </c>
      <c r="AR5" s="10">
        <f>AR4</f>
        <v>-9.4436472908488405</v>
      </c>
      <c r="AS5" s="10">
        <f t="shared" ref="AS5:BK6" si="5">AS4</f>
        <v>-5.0850470096541649</v>
      </c>
      <c r="AT5" s="10">
        <f t="shared" si="5"/>
        <v>-6.8338372781323882</v>
      </c>
      <c r="AU5" s="10">
        <f t="shared" si="5"/>
        <v>-10.145196614356994</v>
      </c>
      <c r="AV5" s="10">
        <f t="shared" si="5"/>
        <v>-9.6820343161002693</v>
      </c>
      <c r="AW5" s="10">
        <f t="shared" si="5"/>
        <v>-6.3896927188064803</v>
      </c>
      <c r="AX5" s="10">
        <f t="shared" si="5"/>
        <v>-10.727242877521975</v>
      </c>
      <c r="AY5" s="10">
        <f t="shared" si="5"/>
        <v>-4.711406749455886</v>
      </c>
      <c r="AZ5" s="10">
        <f t="shared" si="5"/>
        <v>-12.224576434207068</v>
      </c>
      <c r="BA5" s="10">
        <f t="shared" si="5"/>
        <v>-3.6735133467880732</v>
      </c>
      <c r="BB5" s="10">
        <f t="shared" si="5"/>
        <v>-13.466115258145001</v>
      </c>
      <c r="BC5" s="10">
        <f t="shared" si="5"/>
        <v>-2.5530810162901409</v>
      </c>
      <c r="BD5" s="10">
        <f t="shared" si="5"/>
        <v>-8.3913427227384361</v>
      </c>
      <c r="BE5" s="10">
        <f t="shared" si="5"/>
        <v>-5.4718887314785034</v>
      </c>
      <c r="BF5" s="10">
        <f t="shared" si="5"/>
        <v>-9.0914987575357085</v>
      </c>
      <c r="BG5" s="10">
        <f t="shared" si="5"/>
        <v>-3.8497721732742654</v>
      </c>
      <c r="BH5" s="10">
        <f t="shared" si="5"/>
        <v>-9.2900587579658467</v>
      </c>
      <c r="BI5" s="10">
        <f t="shared" si="5"/>
        <v>-2.1417305991259892</v>
      </c>
      <c r="BJ5" s="10">
        <f t="shared" si="5"/>
        <v>-9.8388421216838964</v>
      </c>
      <c r="BK5" s="10">
        <f t="shared" si="5"/>
        <v>-0.48374388665492118</v>
      </c>
      <c r="BM5" s="28"/>
      <c r="BN5" s="24">
        <f t="shared" ref="BN5:BO6" si="6">AVERAGE(AR5,AT5)</f>
        <v>-8.1387422844906148</v>
      </c>
      <c r="BO5" s="24">
        <f t="shared" si="6"/>
        <v>-7.6151218120055795</v>
      </c>
      <c r="BP5" s="28"/>
      <c r="BW5" s="11"/>
      <c r="BX5" s="10">
        <f t="shared" ref="BX5:BY6" si="7">AVERAGE(AZ5,BB5)</f>
        <v>-12.845345846176034</v>
      </c>
      <c r="BY5" s="10">
        <f t="shared" si="7"/>
        <v>-3.1132971815391071</v>
      </c>
      <c r="CB5" s="10">
        <f t="shared" ref="CB5:CC6" si="8">AVERAGE(BH5,BJ5)</f>
        <v>-9.5644504398248706</v>
      </c>
      <c r="CC5" s="10">
        <f t="shared" si="8"/>
        <v>-1.3127372428904551</v>
      </c>
      <c r="DB5" s="53">
        <f>SUM(DB7:DB44)/2</f>
        <v>18.158195927730041</v>
      </c>
      <c r="DD5" s="11"/>
      <c r="FN5" s="11"/>
    </row>
    <row r="6" spans="1:256" s="10" customFormat="1">
      <c r="A6" s="4">
        <v>-66.468040000000002</v>
      </c>
      <c r="B6" s="4">
        <v>425.67829999999998</v>
      </c>
      <c r="C6" s="9">
        <v>0</v>
      </c>
      <c r="D6" s="10">
        <f>D5</f>
        <v>-292.17255720000003</v>
      </c>
      <c r="E6" s="10">
        <f t="shared" si="3"/>
        <v>-157.7338877</v>
      </c>
      <c r="F6" s="10">
        <f t="shared" si="3"/>
        <v>-211.90228690000001</v>
      </c>
      <c r="G6" s="10">
        <f t="shared" si="3"/>
        <v>-314.34511429999998</v>
      </c>
      <c r="H6" s="10">
        <f t="shared" si="3"/>
        <v>-298.960396</v>
      </c>
      <c r="I6" s="10">
        <f t="shared" si="3"/>
        <v>-199.1584158</v>
      </c>
      <c r="J6" s="10">
        <f t="shared" si="3"/>
        <v>-333.1237721</v>
      </c>
      <c r="K6" s="10">
        <f t="shared" si="3"/>
        <v>-147.11198429999999</v>
      </c>
      <c r="L6" s="10">
        <f t="shared" si="3"/>
        <v>-378.65490629999999</v>
      </c>
      <c r="M6" s="10">
        <f t="shared" si="3"/>
        <v>-116.0970232</v>
      </c>
      <c r="N6" s="10">
        <f t="shared" si="3"/>
        <v>-416.75854470000002</v>
      </c>
      <c r="O6" s="10">
        <f t="shared" si="3"/>
        <v>-82.756339580000002</v>
      </c>
      <c r="P6" s="10">
        <f t="shared" si="3"/>
        <v>-259.92141450000003</v>
      </c>
      <c r="Q6" s="10">
        <f t="shared" si="3"/>
        <v>-169.74459719999999</v>
      </c>
      <c r="R6" s="10">
        <f t="shared" si="3"/>
        <v>-281.13948920000001</v>
      </c>
      <c r="S6" s="10">
        <f t="shared" si="3"/>
        <v>-118.8212181</v>
      </c>
      <c r="T6" s="10">
        <f t="shared" si="3"/>
        <v>-286.79764239999997</v>
      </c>
      <c r="U6" s="10">
        <f t="shared" si="3"/>
        <v>-65.776031430000003</v>
      </c>
      <c r="V6" s="10">
        <f t="shared" si="3"/>
        <v>-303.41846759999999</v>
      </c>
      <c r="W6" s="10">
        <f t="shared" si="3"/>
        <v>-14.1453831</v>
      </c>
      <c r="X6" s="10">
        <f>X5</f>
        <v>-292.50924863965702</v>
      </c>
      <c r="Y6" s="10">
        <f t="shared" si="4"/>
        <v>-157.505170860482</v>
      </c>
      <c r="Z6" s="10">
        <f t="shared" si="4"/>
        <v>-211.67251867710399</v>
      </c>
      <c r="AA6" s="10">
        <f t="shared" si="4"/>
        <v>-314.23916497207699</v>
      </c>
      <c r="AB6" s="10">
        <f t="shared" si="4"/>
        <v>-299.89309171364698</v>
      </c>
      <c r="AC6" s="10">
        <f t="shared" si="4"/>
        <v>-197.91550432294599</v>
      </c>
      <c r="AD6" s="10">
        <f t="shared" si="4"/>
        <v>-332.26757178020603</v>
      </c>
      <c r="AE6" s="10">
        <f t="shared" si="4"/>
        <v>-145.931969489648</v>
      </c>
      <c r="AF6" s="10">
        <f t="shared" si="4"/>
        <v>-378.646253674999</v>
      </c>
      <c r="AG6" s="10">
        <f t="shared" si="4"/>
        <v>-113.784070480691</v>
      </c>
      <c r="AH6" s="10">
        <f t="shared" si="4"/>
        <v>-417.10190299800598</v>
      </c>
      <c r="AI6" s="10">
        <f t="shared" si="4"/>
        <v>-79.079595710321698</v>
      </c>
      <c r="AJ6" s="10">
        <f t="shared" si="4"/>
        <v>-259.91497557141901</v>
      </c>
      <c r="AK6" s="10">
        <f t="shared" si="4"/>
        <v>-169.487276704583</v>
      </c>
      <c r="AL6" s="10">
        <f t="shared" si="4"/>
        <v>-281.60173592592002</v>
      </c>
      <c r="AM6" s="10">
        <f t="shared" si="4"/>
        <v>-119.24354342728699</v>
      </c>
      <c r="AN6" s="10">
        <f t="shared" si="4"/>
        <v>-287.751969490021</v>
      </c>
      <c r="AO6" s="10">
        <f t="shared" si="4"/>
        <v>-66.338353079532993</v>
      </c>
      <c r="AP6" s="10">
        <f t="shared" si="4"/>
        <v>-304.75008520137999</v>
      </c>
      <c r="AQ6" s="10">
        <f t="shared" si="4"/>
        <v>-14.983571120511399</v>
      </c>
      <c r="AR6" s="10">
        <f>AR5</f>
        <v>-9.4436472908488405</v>
      </c>
      <c r="AS6" s="10">
        <f t="shared" si="5"/>
        <v>-5.0850470096541649</v>
      </c>
      <c r="AT6" s="10">
        <f t="shared" si="5"/>
        <v>-6.8338372781323882</v>
      </c>
      <c r="AU6" s="10">
        <f t="shared" si="5"/>
        <v>-10.145196614356994</v>
      </c>
      <c r="AV6" s="10">
        <f t="shared" si="5"/>
        <v>-9.6820343161002693</v>
      </c>
      <c r="AW6" s="10">
        <f t="shared" si="5"/>
        <v>-6.3896927188064803</v>
      </c>
      <c r="AX6" s="10">
        <f t="shared" si="5"/>
        <v>-10.727242877521975</v>
      </c>
      <c r="AY6" s="10">
        <f t="shared" si="5"/>
        <v>-4.711406749455886</v>
      </c>
      <c r="AZ6" s="10">
        <f t="shared" si="5"/>
        <v>-12.224576434207068</v>
      </c>
      <c r="BA6" s="10">
        <f t="shared" si="5"/>
        <v>-3.6735133467880732</v>
      </c>
      <c r="BB6" s="10">
        <f t="shared" si="5"/>
        <v>-13.466115258145001</v>
      </c>
      <c r="BC6" s="10">
        <f t="shared" si="5"/>
        <v>-2.5530810162901409</v>
      </c>
      <c r="BD6" s="10">
        <f t="shared" si="5"/>
        <v>-8.3913427227384361</v>
      </c>
      <c r="BE6" s="10">
        <f t="shared" si="5"/>
        <v>-5.4718887314785034</v>
      </c>
      <c r="BF6" s="10">
        <f t="shared" si="5"/>
        <v>-9.0914987575357085</v>
      </c>
      <c r="BG6" s="10">
        <f t="shared" si="5"/>
        <v>-3.8497721732742654</v>
      </c>
      <c r="BH6" s="10">
        <f t="shared" si="5"/>
        <v>-9.2900587579658467</v>
      </c>
      <c r="BI6" s="10">
        <f t="shared" si="5"/>
        <v>-2.1417305991259892</v>
      </c>
      <c r="BJ6" s="10">
        <f t="shared" si="5"/>
        <v>-9.8388421216838964</v>
      </c>
      <c r="BK6" s="10">
        <f t="shared" si="5"/>
        <v>-0.48374388665492118</v>
      </c>
      <c r="BM6" s="29"/>
      <c r="BN6" s="24">
        <f t="shared" si="6"/>
        <v>-8.1387422844906148</v>
      </c>
      <c r="BO6" s="24">
        <f t="shared" si="6"/>
        <v>-7.6151218120055795</v>
      </c>
      <c r="BP6" s="29"/>
      <c r="BW6" s="11"/>
      <c r="BX6" s="10">
        <f t="shared" si="7"/>
        <v>-12.845345846176034</v>
      </c>
      <c r="BY6" s="10">
        <f t="shared" si="7"/>
        <v>-3.1132971815391071</v>
      </c>
      <c r="CB6" s="10">
        <f t="shared" si="8"/>
        <v>-9.5644504398248706</v>
      </c>
      <c r="CC6" s="10">
        <f t="shared" si="8"/>
        <v>-1.3127372428904551</v>
      </c>
      <c r="DB6" s="54"/>
      <c r="DD6" s="11"/>
      <c r="FN6" s="11"/>
    </row>
    <row r="7" spans="1:256">
      <c r="C7" s="5">
        <v>1</v>
      </c>
      <c r="D7" s="6">
        <v>-292.17255720000003</v>
      </c>
      <c r="E7" s="6">
        <v>-157.7338877</v>
      </c>
      <c r="F7" s="6">
        <v>-211.90228690000001</v>
      </c>
      <c r="G7" s="6">
        <v>-314.34511429999998</v>
      </c>
      <c r="H7" s="6">
        <v>-298.960396</v>
      </c>
      <c r="I7" s="6">
        <v>-199.1584158</v>
      </c>
      <c r="J7" s="6">
        <v>-333.1237721</v>
      </c>
      <c r="K7" s="6">
        <v>-147.11198429999999</v>
      </c>
      <c r="L7" s="6">
        <v>-378.65490629999999</v>
      </c>
      <c r="M7" s="6">
        <v>-116.0970232</v>
      </c>
      <c r="N7" s="6">
        <v>-416.75854470000002</v>
      </c>
      <c r="O7" s="6">
        <v>-82.756339580000002</v>
      </c>
      <c r="P7" s="6">
        <v>-259.92141450000003</v>
      </c>
      <c r="Q7" s="6">
        <v>-169.74459719999999</v>
      </c>
      <c r="R7" s="6">
        <v>-281.13948920000001</v>
      </c>
      <c r="S7" s="6">
        <v>-118.8212181</v>
      </c>
      <c r="T7" s="6">
        <v>-286.79764239999997</v>
      </c>
      <c r="U7" s="6">
        <v>-65.776031430000003</v>
      </c>
      <c r="V7" s="6">
        <v>-303.41846759999999</v>
      </c>
      <c r="W7" s="6">
        <v>-14.1453831</v>
      </c>
      <c r="X7" s="6">
        <v>-292.50924863965702</v>
      </c>
      <c r="Y7" s="6">
        <v>-157.505170860482</v>
      </c>
      <c r="Z7" s="6">
        <v>-211.67251867710399</v>
      </c>
      <c r="AA7" s="6">
        <v>-314.23916497207699</v>
      </c>
      <c r="AB7" s="6">
        <v>-299.89309171364698</v>
      </c>
      <c r="AC7" s="6">
        <v>-197.91550432294599</v>
      </c>
      <c r="AD7" s="6">
        <v>-332.26757178020603</v>
      </c>
      <c r="AE7" s="6">
        <v>-145.931969489648</v>
      </c>
      <c r="AF7" s="6">
        <v>-378.646253674999</v>
      </c>
      <c r="AG7" s="6">
        <v>-113.784070480691</v>
      </c>
      <c r="AH7" s="6">
        <v>-417.10190299800598</v>
      </c>
      <c r="AI7" s="6">
        <v>-79.079595710321698</v>
      </c>
      <c r="AJ7" s="6">
        <v>-259.91497557141901</v>
      </c>
      <c r="AK7" s="6">
        <v>-169.487276704583</v>
      </c>
      <c r="AL7" s="6">
        <v>-281.60173592592002</v>
      </c>
      <c r="AM7" s="6">
        <v>-119.24354342728699</v>
      </c>
      <c r="AN7" s="6">
        <v>-287.751969490021</v>
      </c>
      <c r="AO7" s="6">
        <v>-66.338353079532993</v>
      </c>
      <c r="AP7" s="6">
        <v>-304.75008520137999</v>
      </c>
      <c r="AQ7" s="6">
        <v>-14.983571120511399</v>
      </c>
      <c r="AR7" s="6">
        <f>X7*$B$11</f>
        <v>-9.4436472908488405</v>
      </c>
      <c r="AS7" s="6">
        <f t="shared" ref="AS7:BH20" si="9">Y7*$B$11</f>
        <v>-5.0850470096541649</v>
      </c>
      <c r="AT7" s="6">
        <f t="shared" si="9"/>
        <v>-6.8338372781323882</v>
      </c>
      <c r="AU7" s="6">
        <f t="shared" si="9"/>
        <v>-10.145196614356994</v>
      </c>
      <c r="AV7" s="6">
        <f t="shared" si="9"/>
        <v>-9.6820343161002693</v>
      </c>
      <c r="AW7" s="6">
        <f t="shared" si="9"/>
        <v>-6.3896927188064803</v>
      </c>
      <c r="AX7" s="6">
        <f t="shared" si="9"/>
        <v>-10.727242877521975</v>
      </c>
      <c r="AY7" s="6">
        <f t="shared" si="9"/>
        <v>-4.711406749455886</v>
      </c>
      <c r="AZ7" s="6">
        <f t="shared" si="9"/>
        <v>-12.224576434207068</v>
      </c>
      <c r="BA7" s="6">
        <f t="shared" si="9"/>
        <v>-3.6735133467880732</v>
      </c>
      <c r="BB7" s="6">
        <f t="shared" si="9"/>
        <v>-13.466115258145001</v>
      </c>
      <c r="BC7" s="6">
        <f t="shared" si="9"/>
        <v>-2.5530810162901409</v>
      </c>
      <c r="BD7" s="6">
        <f t="shared" si="9"/>
        <v>-8.3913427227384361</v>
      </c>
      <c r="BE7" s="6">
        <f t="shared" si="9"/>
        <v>-5.4718887314785034</v>
      </c>
      <c r="BF7" s="6">
        <f t="shared" si="9"/>
        <v>-9.0914987575357085</v>
      </c>
      <c r="BG7" s="6">
        <f t="shared" si="9"/>
        <v>-3.8497721732742654</v>
      </c>
      <c r="BH7" s="6">
        <f t="shared" si="9"/>
        <v>-9.2900587579658467</v>
      </c>
      <c r="BI7" s="6">
        <f t="shared" ref="BA7:BK22" si="10">AO7*$B$11</f>
        <v>-2.1417305991259892</v>
      </c>
      <c r="BJ7" s="6">
        <f t="shared" si="10"/>
        <v>-9.8388421216838964</v>
      </c>
      <c r="BK7" s="6">
        <f t="shared" si="10"/>
        <v>-0.48374388665492118</v>
      </c>
      <c r="BM7" s="12">
        <v>0</v>
      </c>
      <c r="BN7" s="6">
        <f>AVERAGE(AR7,AT7)</f>
        <v>-8.1387422844906148</v>
      </c>
      <c r="BO7" s="6">
        <f>AVERAGE(AS7,AU7)</f>
        <v>-7.6151218120055795</v>
      </c>
      <c r="BP7" s="6">
        <f>((BN7-BN6)^2+(BO7-BO6)^2)^(1/2)</f>
        <v>0</v>
      </c>
      <c r="BQ7" s="6">
        <f>BP7/$BM$8</f>
        <v>0</v>
      </c>
      <c r="BR7" s="6">
        <f>BQ7*$B$22</f>
        <v>0</v>
      </c>
      <c r="BW7" s="12">
        <v>0</v>
      </c>
      <c r="BX7" s="6">
        <f>AVERAGE(AZ7,BB7)</f>
        <v>-12.845345846176034</v>
      </c>
      <c r="BY7" s="6">
        <f>AVERAGE(BA7,BC7)</f>
        <v>-3.1132971815391071</v>
      </c>
      <c r="BZ7" s="6">
        <f>((BX7-BX6)^2+(BY7-BY6)^2)^(1/2)</f>
        <v>0</v>
      </c>
      <c r="CA7" s="6">
        <f>BZ7/$BW$8</f>
        <v>0</v>
      </c>
      <c r="CB7" s="6">
        <f>AVERAGE(BH7,BJ7)</f>
        <v>-9.5644504398248706</v>
      </c>
      <c r="CC7" s="6">
        <f>AVERAGE(BI7,BK7)</f>
        <v>-1.3127372428904551</v>
      </c>
      <c r="CD7" s="6">
        <f>((CB7-CB6)^2+(CC7-CC6)^2)^(1/2)</f>
        <v>0</v>
      </c>
      <c r="CE7" s="6">
        <f>CD7/$BW$8</f>
        <v>0</v>
      </c>
      <c r="CF7" s="6">
        <f>AVERAGE(CE7,CA7)</f>
        <v>0</v>
      </c>
      <c r="CH7" s="6">
        <v>0</v>
      </c>
      <c r="CI7" s="6">
        <v>0</v>
      </c>
      <c r="CJ7" s="6">
        <v>0</v>
      </c>
      <c r="CK7" s="6">
        <v>0</v>
      </c>
      <c r="CL7" s="6">
        <v>0</v>
      </c>
      <c r="CM7" s="6">
        <v>0</v>
      </c>
      <c r="CN7" s="6">
        <v>0</v>
      </c>
      <c r="CO7" s="6">
        <v>0</v>
      </c>
      <c r="CP7" s="6">
        <v>0</v>
      </c>
      <c r="CQ7" s="6">
        <v>0</v>
      </c>
      <c r="CR7" s="6">
        <v>0</v>
      </c>
      <c r="CS7" s="6">
        <v>0</v>
      </c>
      <c r="CT7" s="6">
        <v>0</v>
      </c>
      <c r="CU7" s="6">
        <v>0</v>
      </c>
      <c r="CV7" s="6">
        <v>0</v>
      </c>
      <c r="CW7" s="6">
        <v>0</v>
      </c>
      <c r="CX7" s="6">
        <v>0</v>
      </c>
      <c r="CY7" s="6">
        <v>0</v>
      </c>
      <c r="CZ7" s="6">
        <v>0</v>
      </c>
      <c r="DA7" s="6">
        <v>0</v>
      </c>
      <c r="DB7" s="6">
        <f>AVERAGE(DA7,CQ7)</f>
        <v>0</v>
      </c>
      <c r="DD7" s="12">
        <v>0</v>
      </c>
      <c r="DE7" s="6">
        <f>AR7-AT7</f>
        <v>-2.6098100127164523</v>
      </c>
      <c r="DF7" s="6">
        <f>AS7-AU7</f>
        <v>5.0601496047028292</v>
      </c>
      <c r="DG7" s="6">
        <f>AX7-AV7</f>
        <v>-1.0452085614217062</v>
      </c>
      <c r="DH7" s="6">
        <f>AY7-AW7</f>
        <v>1.6782859693505943</v>
      </c>
      <c r="DI7" s="6">
        <f>(DE7^2+DF7^2)^(1/2)</f>
        <v>5.6935245959290679</v>
      </c>
      <c r="DJ7" s="6">
        <f>(DG7^2+DH7^2)^(1/2)</f>
        <v>1.9771456020708986</v>
      </c>
      <c r="DK7" s="6">
        <f>((DG7-DE7)^2+(DH7-DF7)^2)^(1/2)</f>
        <v>3.7262554058345838</v>
      </c>
      <c r="DL7" s="6">
        <f>(DI7^2+DJ7^2-DK7^2)/(2*DI7*DJ7)</f>
        <v>0.99673505376869487</v>
      </c>
      <c r="DM7" s="6">
        <f>DEGREES(ACOS(DL7))</f>
        <v>4.6312036637373009</v>
      </c>
      <c r="DN7" s="6">
        <f>AR7-AT7</f>
        <v>-2.6098100127164523</v>
      </c>
      <c r="DO7" s="6">
        <f>AS7-AU7</f>
        <v>5.0601496047028292</v>
      </c>
      <c r="DP7" s="6">
        <f>BF7-BD7</f>
        <v>-0.7001560347972724</v>
      </c>
      <c r="DQ7" s="6">
        <f>BG7-BE7</f>
        <v>1.6221165582042381</v>
      </c>
      <c r="DR7" s="6">
        <f>(DN7^2+DO7^2)^(1/2)</f>
        <v>5.6935245959290679</v>
      </c>
      <c r="DS7" s="6">
        <f>(DP7^2+DQ7^2)^(1/2)</f>
        <v>1.7667712363131234</v>
      </c>
      <c r="DT7" s="6">
        <f>((DP7-DN7)^2+(DQ7-DO7)^2)^(1/2)</f>
        <v>3.9327915714157711</v>
      </c>
      <c r="DU7" s="6">
        <f>(DR7^2+DS7^2-DT7^2)/(2*DR7*DS7)</f>
        <v>0.99764107449208017</v>
      </c>
      <c r="DV7" s="6">
        <f>DEGREES(ACOS(DU7))</f>
        <v>3.936227152670468</v>
      </c>
      <c r="DW7" s="6">
        <f>AVERAGE(DV7,DM7)</f>
        <v>4.283715408203884</v>
      </c>
      <c r="DX7" s="6">
        <v>0</v>
      </c>
      <c r="DY7" s="6">
        <f>AX7-AV7</f>
        <v>-1.0452085614217062</v>
      </c>
      <c r="DZ7" s="6">
        <f>AY7-AW7</f>
        <v>1.6782859693505943</v>
      </c>
      <c r="EA7" s="6">
        <f>AZ7-AX7</f>
        <v>-1.497333556685092</v>
      </c>
      <c r="EB7" s="6">
        <f>BA7-AY7</f>
        <v>1.0378934026678128</v>
      </c>
      <c r="EC7" s="6">
        <f>(DY7^2+DZ7^2)^(1/2)</f>
        <v>1.9771456020708986</v>
      </c>
      <c r="ED7" s="6">
        <f t="shared" ref="ED7:ED44" si="11">(EA7^2+EB7^2)^(1/2)</f>
        <v>1.8218755433005291</v>
      </c>
      <c r="EE7" s="6">
        <f>((EA7-DY7)^2+(EB7-DZ7)^2)^(1/2)</f>
        <v>0.78391303778191967</v>
      </c>
      <c r="EF7" s="6">
        <f>(EC7^2+ED7^2-EE7^2)/(2*EC7*ED7)</f>
        <v>0.9180465987700468</v>
      </c>
      <c r="EG7" s="6">
        <f>DEGREES(ACOS(EF7))</f>
        <v>23.357841746441782</v>
      </c>
      <c r="EH7" s="6">
        <f>BF7-BD7</f>
        <v>-0.7001560347972724</v>
      </c>
      <c r="EI7" s="6">
        <f>BG7-BE7</f>
        <v>1.6221165582042381</v>
      </c>
      <c r="EJ7" s="6">
        <f>BH7-BF7</f>
        <v>-0.19856000043013822</v>
      </c>
      <c r="EK7" s="6">
        <f>BI7-BG7</f>
        <v>1.7080415741482762</v>
      </c>
      <c r="EL7" s="6">
        <f>(EH7^2+EI7^2)^(1/2)</f>
        <v>1.7667712363131234</v>
      </c>
      <c r="EM7" s="6">
        <f t="shared" ref="EM7:EM44" si="12">(EJ7^2+EK7^2)^(1/2)</f>
        <v>1.7195441526142146</v>
      </c>
      <c r="EN7" s="6">
        <f>((EJ7-EH7)^2+(EK7-EI7)^2)^(1/2)</f>
        <v>0.50890243667899493</v>
      </c>
      <c r="EO7" s="6">
        <f>(EL7^2+EM7^2-EN7^2)/(2*EL7*EM7)</f>
        <v>0.9577439409012688</v>
      </c>
      <c r="EP7" s="6">
        <f>DEGREES(ACOS(EO7))</f>
        <v>16.715655459156171</v>
      </c>
      <c r="EQ7" s="6">
        <f>AVERAGE(EP7,EG7)</f>
        <v>20.036748602798976</v>
      </c>
      <c r="ER7" s="6">
        <v>0</v>
      </c>
      <c r="ES7" s="6">
        <f>AZ7-AX7</f>
        <v>-1.497333556685092</v>
      </c>
      <c r="ET7" s="6">
        <f>BA7-AY7</f>
        <v>1.0378934026678128</v>
      </c>
      <c r="EU7" s="6">
        <f>BB7-AZ7</f>
        <v>-1.2415388239379332</v>
      </c>
      <c r="EV7" s="6">
        <f>BC7-BA7</f>
        <v>1.1204323304979322</v>
      </c>
      <c r="EW7" s="6">
        <f>(ES7^2+ET7^2)^(1/2)</f>
        <v>1.8218755433005291</v>
      </c>
      <c r="EX7" s="6">
        <f t="shared" ref="EX7:EX44" si="13">(EU7^2+EV7^2)^(1/2)</f>
        <v>1.6723597874172333</v>
      </c>
      <c r="EY7" s="6">
        <f>((EU7-ES7)^2+(EV7-ET7)^2)^(1/2)</f>
        <v>0.26878173284011708</v>
      </c>
      <c r="EZ7" s="6">
        <f>(EW7^2+EX7^2-EY7^2)/(2*EW7*EX7)</f>
        <v>0.99181302603224886</v>
      </c>
      <c r="FA7" s="6">
        <f>DEGREES(ACOS(EZ7))</f>
        <v>7.3366208747510022</v>
      </c>
      <c r="FB7" s="6">
        <f>BH7-BF7</f>
        <v>-0.19856000043013822</v>
      </c>
      <c r="FC7" s="6">
        <f>BI7-BG7</f>
        <v>1.7080415741482762</v>
      </c>
      <c r="FD7" s="6">
        <f>BJ7-BH7</f>
        <v>-0.5487833637180497</v>
      </c>
      <c r="FE7" s="6">
        <f>BK7-BI7</f>
        <v>1.6579867124710681</v>
      </c>
      <c r="FF7" s="6">
        <f>(FB7^2+FC7^2)^(1/2)</f>
        <v>1.7195441526142146</v>
      </c>
      <c r="FG7" s="6">
        <f t="shared" ref="FG7:FG44" si="14">(FD7^2+FE7^2)^(1/2)</f>
        <v>1.7464487164026081</v>
      </c>
      <c r="FH7" s="6">
        <f>((FD7-FB7)^2+(FE7-FC7)^2)^(1/2)</f>
        <v>0.35378226830950821</v>
      </c>
      <c r="FI7" s="6">
        <f>(FF7^2+FG7^2-FH7^2)/(2*FF7*FG7)</f>
        <v>0.97928170608686127</v>
      </c>
      <c r="FJ7" s="6">
        <f>DEGREES(ACOS(FI7))</f>
        <v>11.683347915483228</v>
      </c>
      <c r="FK7" s="6">
        <f>AVERAGE(FJ7,FA7)</f>
        <v>9.5099843951171152</v>
      </c>
      <c r="FL7" s="6">
        <v>0</v>
      </c>
      <c r="FN7" s="12">
        <v>0</v>
      </c>
      <c r="FO7" s="6">
        <f>AVERAGE(BB7,AZ7)</f>
        <v>-12.845345846176034</v>
      </c>
      <c r="FP7" s="6">
        <f>AVERAGE(BC7,BA7)</f>
        <v>-3.1132971815391071</v>
      </c>
      <c r="FQ7" s="6">
        <f>$BN$26-$BN$45</f>
        <v>4.8602510435969002</v>
      </c>
      <c r="FR7" s="6">
        <f>$BO$26-$BO$45</f>
        <v>-2.2981983902818106</v>
      </c>
      <c r="FZ7" s="6">
        <f t="shared" ref="FZ7:FZ45" si="15">AVERAGE(BJ7,BH7)</f>
        <v>-9.5644504398248706</v>
      </c>
      <c r="GA7" s="6">
        <f t="shared" ref="GA7:GA45" si="16">AVERAGE(BK7,BI7)</f>
        <v>-1.3127372428904551</v>
      </c>
      <c r="GB7" s="6">
        <f>FQ7</f>
        <v>4.8602510435969002</v>
      </c>
      <c r="GC7" s="6">
        <f>FR7</f>
        <v>-2.2981983902818106</v>
      </c>
      <c r="GL7" s="6">
        <f t="shared" ref="GL7:GL45" si="17">FR7</f>
        <v>-2.2981983902818106</v>
      </c>
      <c r="GM7" s="6">
        <f t="shared" ref="GM7:GM45" si="18">-FQ7</f>
        <v>-4.8602510435969002</v>
      </c>
      <c r="GU7" s="6">
        <f>-GC7</f>
        <v>2.2981983902818106</v>
      </c>
      <c r="GV7" s="6">
        <f>GB7</f>
        <v>4.8602510435969002</v>
      </c>
      <c r="HJ7" s="6">
        <f>$BN$45-$BN$26</f>
        <v>-4.8602510435969002</v>
      </c>
      <c r="HK7" s="6">
        <f>$BO$45-$BO$26</f>
        <v>2.2981983902818106</v>
      </c>
      <c r="HL7" s="6">
        <f t="shared" ref="HL7:HL45" si="19">BB7-AZ7</f>
        <v>-1.2415388239379332</v>
      </c>
      <c r="HM7" s="6">
        <f t="shared" ref="HM7:HM45" si="20">BC7-BA7</f>
        <v>1.1204323304979322</v>
      </c>
      <c r="HN7" s="6">
        <f>(HJ7^2+HK7^2)^(1/2)</f>
        <v>5.3762213540625972</v>
      </c>
      <c r="HO7" s="6">
        <f t="shared" ref="HO7:HO45" si="21">(HL7^2+HM7^2)^(1/2)</f>
        <v>1.6723597874172333</v>
      </c>
      <c r="HP7" s="6">
        <f>((HL7-HJ7)^2+(HM7-HK7)^2)^(1/2)</f>
        <v>3.8055500286145194</v>
      </c>
      <c r="HQ7" s="6">
        <f>(HN7^2+HO7^2-HP7^2)/(2*HN7*HO7)</f>
        <v>0.95753406074181302</v>
      </c>
      <c r="HR7" s="6">
        <f>DEGREES(ACOS(HQ7))</f>
        <v>16.757413964382526</v>
      </c>
      <c r="HS7" s="6">
        <f>HJ7</f>
        <v>-4.8602510435969002</v>
      </c>
      <c r="HT7" s="6">
        <f>HK7</f>
        <v>2.2981983902818106</v>
      </c>
      <c r="HU7" s="6">
        <f t="shared" ref="HU7:HU45" si="22">BJ7-BH7</f>
        <v>-0.5487833637180497</v>
      </c>
      <c r="HV7" s="6">
        <f t="shared" ref="HV7:HV45" si="23">BK7-BI7</f>
        <v>1.6579867124710681</v>
      </c>
      <c r="HW7" s="6">
        <f>(HS7^2+HT7^2)^(1/2)</f>
        <v>5.3762213540625972</v>
      </c>
      <c r="HX7" s="6">
        <f t="shared" ref="HX7:HX45" si="24">(HU7^2+HV7^2)^(1/2)</f>
        <v>1.7464487164026081</v>
      </c>
      <c r="HY7" s="6">
        <f>((HU7-HS7)^2+(HV7-HT7)^2)^(1/2)</f>
        <v>4.3587411654106241</v>
      </c>
      <c r="HZ7" s="6">
        <f>(HW7^2+HX7^2-HY7^2)/(2*HW7*HX7)</f>
        <v>0.68989283974101467</v>
      </c>
      <c r="IA7" s="6">
        <f>DEGREES(ACOS(HZ7))</f>
        <v>46.37837319615484</v>
      </c>
      <c r="IB7" s="6">
        <f>AVERAGE(IA7,HR7)</f>
        <v>31.567893580268681</v>
      </c>
      <c r="IC7" s="6">
        <f>SIN(RADIANS(IB7))</f>
        <v>0.52350854769301836</v>
      </c>
      <c r="ID7" s="6">
        <f>HL7</f>
        <v>-1.2415388239379332</v>
      </c>
      <c r="IE7" s="6">
        <f>HM7</f>
        <v>1.1204323304979322</v>
      </c>
      <c r="IM7" s="6">
        <f>HU7</f>
        <v>-0.5487833637180497</v>
      </c>
      <c r="IN7" s="6">
        <f>HV7</f>
        <v>1.6579867124710681</v>
      </c>
    </row>
    <row r="8" spans="1:256">
      <c r="A8" s="64" t="s">
        <v>18</v>
      </c>
      <c r="B8" s="65"/>
      <c r="C8" s="5">
        <v>2</v>
      </c>
      <c r="D8" s="6">
        <v>-294.97921000000002</v>
      </c>
      <c r="E8" s="6">
        <v>-158.29521829999999</v>
      </c>
      <c r="F8" s="6">
        <v>-207.972973</v>
      </c>
      <c r="G8" s="6">
        <v>-312.0997921</v>
      </c>
      <c r="H8" s="6">
        <v>-300.7425743</v>
      </c>
      <c r="I8" s="6">
        <v>-200.04950500000001</v>
      </c>
      <c r="J8" s="6">
        <v>-335.9528487</v>
      </c>
      <c r="K8" s="6">
        <v>-150.64833010000001</v>
      </c>
      <c r="L8" s="6">
        <v>-385.79933849999998</v>
      </c>
      <c r="M8" s="6">
        <v>-124.8291069</v>
      </c>
      <c r="N8" s="6">
        <v>-427.47519290000002</v>
      </c>
      <c r="O8" s="6">
        <v>-95.060639469999998</v>
      </c>
      <c r="P8" s="6">
        <v>-259.21414540000001</v>
      </c>
      <c r="Q8" s="6">
        <v>-170.80550099999999</v>
      </c>
      <c r="R8" s="6">
        <v>-281.84675829999998</v>
      </c>
      <c r="S8" s="6">
        <v>-119.1748527</v>
      </c>
      <c r="T8" s="6">
        <v>-287.85854619999998</v>
      </c>
      <c r="U8" s="6">
        <v>-66.129666009999994</v>
      </c>
      <c r="V8" s="6">
        <v>-304.1257367</v>
      </c>
      <c r="W8" s="6">
        <v>-14.1453831</v>
      </c>
      <c r="X8" s="6">
        <v>-294.60970626640199</v>
      </c>
      <c r="Y8" s="6">
        <v>-158.49386241628901</v>
      </c>
      <c r="Z8" s="6">
        <v>-208.43791950323899</v>
      </c>
      <c r="AA8" s="6">
        <v>-312.39297512180201</v>
      </c>
      <c r="AB8" s="6">
        <v>-299.88367547656998</v>
      </c>
      <c r="AC8" s="6">
        <v>-200.95813123469699</v>
      </c>
      <c r="AD8" s="6">
        <v>-336.65748263013</v>
      </c>
      <c r="AE8" s="6">
        <v>-150.43297414376599</v>
      </c>
      <c r="AF8" s="6">
        <v>-385.97315107030403</v>
      </c>
      <c r="AG8" s="6">
        <v>-124.621268007559</v>
      </c>
      <c r="AH8" s="6">
        <v>-428.02279196310701</v>
      </c>
      <c r="AI8" s="6">
        <v>-94.549503547290399</v>
      </c>
      <c r="AJ8" s="6">
        <v>-259.65251662715701</v>
      </c>
      <c r="AK8" s="6">
        <v>-170.90066100021701</v>
      </c>
      <c r="AL8" s="6">
        <v>-281.92421810062598</v>
      </c>
      <c r="AM8" s="6">
        <v>-119.106987298975</v>
      </c>
      <c r="AN8" s="6">
        <v>-287.39582833418598</v>
      </c>
      <c r="AO8" s="6">
        <v>-65.748113787913496</v>
      </c>
      <c r="AP8" s="6">
        <v>-303.77514838845701</v>
      </c>
      <c r="AQ8" s="6">
        <v>-12.9056413502298</v>
      </c>
      <c r="AR8" s="6">
        <f t="shared" ref="AR8:BG44" si="25">X8*$B$11</f>
        <v>-9.5114604662222764</v>
      </c>
      <c r="AS8" s="6">
        <f t="shared" si="9"/>
        <v>-5.1169668698838979</v>
      </c>
      <c r="AT8" s="6">
        <f t="shared" si="9"/>
        <v>-6.7294083964224551</v>
      </c>
      <c r="AU8" s="6">
        <f t="shared" si="9"/>
        <v>-10.08559246214976</v>
      </c>
      <c r="AV8" s="6">
        <f t="shared" si="9"/>
        <v>-9.6817303133305241</v>
      </c>
      <c r="AW8" s="6">
        <f t="shared" si="9"/>
        <v>-6.487923785091902</v>
      </c>
      <c r="AX8" s="6">
        <f t="shared" si="9"/>
        <v>-10.868970942182328</v>
      </c>
      <c r="AY8" s="6">
        <f t="shared" si="9"/>
        <v>-4.8567214723428958</v>
      </c>
      <c r="AZ8" s="6">
        <f t="shared" si="9"/>
        <v>-12.461124970909024</v>
      </c>
      <c r="BA8" s="6">
        <f t="shared" si="9"/>
        <v>-4.0233917576108258</v>
      </c>
      <c r="BB8" s="6">
        <f t="shared" si="9"/>
        <v>-13.818695643102288</v>
      </c>
      <c r="BC8" s="6">
        <f t="shared" si="9"/>
        <v>-3.0525262608890298</v>
      </c>
      <c r="BD8" s="6">
        <f t="shared" si="9"/>
        <v>-8.3828692481065552</v>
      </c>
      <c r="BE8" s="6">
        <f t="shared" si="9"/>
        <v>-5.5175197767752469</v>
      </c>
      <c r="BF8" s="6">
        <f t="shared" si="9"/>
        <v>-9.1019100793303931</v>
      </c>
      <c r="BG8" s="6">
        <f t="shared" si="9"/>
        <v>-3.8453634651148492</v>
      </c>
      <c r="BH8" s="6">
        <f t="shared" si="9"/>
        <v>-9.278560757553544</v>
      </c>
      <c r="BI8" s="6">
        <f t="shared" si="10"/>
        <v>-2.1226747514453517</v>
      </c>
      <c r="BJ8" s="6">
        <f t="shared" si="10"/>
        <v>-9.8073663326791838</v>
      </c>
      <c r="BK8" s="6">
        <f t="shared" si="10"/>
        <v>-0.41665802206447228</v>
      </c>
      <c r="BM8" s="12">
        <f>1/959.04</f>
        <v>1.0427093760427095E-3</v>
      </c>
      <c r="BN8" s="6">
        <f t="shared" ref="BN8:BO44" si="26">AVERAGE(AR8,AT8)</f>
        <v>-8.1204344313223658</v>
      </c>
      <c r="BO8" s="6">
        <f t="shared" si="26"/>
        <v>-7.6012796660168291</v>
      </c>
      <c r="BP8" s="6">
        <f t="shared" ref="BP8:BP44" si="27">((BN8-BN7)^2+(BO8-BO7)^2)^(1/2)</f>
        <v>2.2951742705163855E-2</v>
      </c>
      <c r="BQ8" s="6">
        <f t="shared" ref="BQ8:BQ45" si="28">BP8/$BM$8</f>
        <v>22.011639323960342</v>
      </c>
      <c r="BR8" s="6">
        <f t="shared" ref="BR8:BR45" si="29">BQ8*$B$22</f>
        <v>308.16295053544479</v>
      </c>
      <c r="BS8" s="6">
        <f>(BQ8-BQ7)/$BM$8</f>
        <v>21110.042577250922</v>
      </c>
      <c r="BT8" s="6">
        <f>BS8*$B$22</f>
        <v>295540.59608151292</v>
      </c>
      <c r="BU8" s="6">
        <f>BT8*0.001</f>
        <v>295.54059608151294</v>
      </c>
      <c r="BW8" s="12">
        <f>1/959.04</f>
        <v>1.0427093760427095E-3</v>
      </c>
      <c r="BX8" s="6">
        <f t="shared" ref="BX8:BY45" si="30">AVERAGE(AZ8,BB8)</f>
        <v>-13.139910307005657</v>
      </c>
      <c r="BY8" s="6">
        <f t="shared" si="30"/>
        <v>-3.5379590092499278</v>
      </c>
      <c r="BZ8" s="6">
        <f t="shared" ref="BZ8:BZ45" si="31">((BX8-BX7)^2+(BY8-BY7)^2)^(1/2)</f>
        <v>0.5168228802003072</v>
      </c>
      <c r="CA8" s="6">
        <f t="shared" ref="CA8:CA45" si="32">BZ8/$BW$8</f>
        <v>495.65381502730253</v>
      </c>
      <c r="CB8" s="6">
        <f t="shared" ref="CB8:CC45" si="33">AVERAGE(BH8,BJ8)</f>
        <v>-9.5429635451163648</v>
      </c>
      <c r="CC8" s="6">
        <f t="shared" si="33"/>
        <v>-1.2696663867549121</v>
      </c>
      <c r="CD8" s="6">
        <f t="shared" ref="CD8:CD45" si="34">((CB8-CB7)^2+(CC8-CC7)^2)^(1/2)</f>
        <v>4.8132995880820303E-2</v>
      </c>
      <c r="CE8" s="6">
        <f t="shared" ref="CE8:CE45" si="35">CD8/$BW$8</f>
        <v>46.1614683695419</v>
      </c>
      <c r="CF8" s="6">
        <f t="shared" ref="CF8:CF45" si="36">AVERAGE(CE8,CA8)</f>
        <v>270.9076416984222</v>
      </c>
      <c r="CH8" s="6">
        <f>((BB7-AZ7)^2+(BC7-BA7)^2)^(1/2)</f>
        <v>1.6723597874172333</v>
      </c>
      <c r="CI8" s="6">
        <f>((BB9-BB7)^2+(BC9-BC7)^2)^(1/2)</f>
        <v>1.2541299172526619</v>
      </c>
      <c r="CJ8" s="6">
        <f>((BB9-AZ7)^2+(BC9-BA7)^2)^(1/2)</f>
        <v>1.9435626952713716</v>
      </c>
      <c r="CK8" s="6">
        <f>((BB9-AZ9)^2+(BC9-BA9)^2)^(1/2)</f>
        <v>1.6754842049878549</v>
      </c>
      <c r="CL8" s="6">
        <f>((AZ9-AZ7)^2+(BA9-BA7)^2)^(1/2)</f>
        <v>0.86610859701485687</v>
      </c>
      <c r="CM8" s="15">
        <f t="shared" ref="CM8:CM43" si="37">(CH8+CI8+CJ8)/2</f>
        <v>2.4350261999706335</v>
      </c>
      <c r="CN8" s="15">
        <f t="shared" ref="CN8:CN43" si="38">SQRT(CM8*(CM8-CH8)*(CM8-CI8)*(CM8-CJ8))</f>
        <v>1.0381751851283376</v>
      </c>
      <c r="CO8" s="15">
        <f t="shared" ref="CO8:CO43" si="39">(CJ8+CK8+CL8)/2</f>
        <v>2.2425777486370415</v>
      </c>
      <c r="CP8" s="15">
        <f t="shared" ref="CP8:CP43" si="40">SQRT(CO8*(CO8-CJ8)*(CO8-CK8)*(CO8-CL8))</f>
        <v>0.72348723586060426</v>
      </c>
      <c r="CQ8" s="15">
        <f>CN8+CP8</f>
        <v>1.7616624209889418</v>
      </c>
      <c r="CR8" s="6">
        <f>((BJ7-BH7)^2+(BK7-BI7)^2)^(1/2)</f>
        <v>1.7464487164026081</v>
      </c>
      <c r="CS8" s="6">
        <f>((BJ9-BJ7)^2+(BK9-BK7)^2)^(1/2)</f>
        <v>0.16076664137556171</v>
      </c>
      <c r="CT8" s="6">
        <f>((BJ9-BH7)^2+(BK9-BI7)^2)^(1/2)</f>
        <v>1.8599565642830633</v>
      </c>
      <c r="CU8" s="6">
        <f>((BJ9-BH9)^2+(BK9-BI9)^2)^(1/2)</f>
        <v>1.8265576816503575</v>
      </c>
      <c r="CV8" s="6">
        <f>((BH9-BH7)^2+(BI9-BI7)^2)^(1/2)</f>
        <v>5.448616834061714E-2</v>
      </c>
      <c r="CW8" s="15">
        <f t="shared" ref="CW8:CW43" si="41">(CR8+CS8+CT8)/2</f>
        <v>1.8835859610306165</v>
      </c>
      <c r="CX8" s="15">
        <f t="shared" ref="CX8:CX43" si="42">SQRT(CW8*(CW8-CR8)*(CW8-CS8)*(CW8-CT8))</f>
        <v>0.10254550210476843</v>
      </c>
      <c r="CY8" s="15">
        <f t="shared" ref="CY8:CY43" si="43">(CT8+CU8+CV8)/2</f>
        <v>1.8705002071370191</v>
      </c>
      <c r="CZ8" s="15">
        <f t="shared" ref="CZ8:CZ43" si="44">SQRT(CY8*(CY8-CT8)*(CY8-CU8)*(CY8-CV8))</f>
        <v>3.9671290755430279E-2</v>
      </c>
      <c r="DA8" s="15">
        <f>CX8+CZ8</f>
        <v>0.1422167928601987</v>
      </c>
      <c r="DB8" s="6">
        <f t="shared" ref="DB8:DB43" si="45">AVERAGE(DA8,CQ8)</f>
        <v>0.95193960692457025</v>
      </c>
      <c r="DD8" s="12">
        <f>1/959.04</f>
        <v>1.0427093760427095E-3</v>
      </c>
      <c r="DE8" s="6">
        <f t="shared" ref="DE8:DF44" si="46">AR8-AT8</f>
        <v>-2.7820520697998212</v>
      </c>
      <c r="DF8" s="6">
        <f t="shared" si="46"/>
        <v>4.9686255922658624</v>
      </c>
      <c r="DG8" s="6">
        <f t="shared" ref="DG8:DH44" si="47">AX8-AV8</f>
        <v>-1.1872406288518036</v>
      </c>
      <c r="DH8" s="6">
        <f t="shared" si="47"/>
        <v>1.6312023127490063</v>
      </c>
      <c r="DI8" s="6">
        <f t="shared" ref="DI8:DI44" si="48">(DE8^2+DF8^2)^(1/2)</f>
        <v>5.6944757436656772</v>
      </c>
      <c r="DJ8" s="6">
        <f t="shared" ref="DJ8:DJ44" si="49">(DG8^2+DH8^2)^(1/2)</f>
        <v>2.017513642063947</v>
      </c>
      <c r="DK8" s="6">
        <f t="shared" ref="DK8:DK44" si="50">((DG8-DE8)^2+(DH8-DF8)^2)^(1/2)</f>
        <v>3.6988941156566972</v>
      </c>
      <c r="DL8" s="6">
        <f t="shared" ref="DL8:DL44" si="51">(DI8^2+DJ8^2-DK8^2)/(2*DI8*DJ8)</f>
        <v>0.99295970698715508</v>
      </c>
      <c r="DM8" s="6">
        <f t="shared" ref="DM8:DM45" si="52">DEGREES(ACOS(DL8))</f>
        <v>6.8028065900672781</v>
      </c>
      <c r="DN8" s="6">
        <f t="shared" ref="DN8:DO44" si="53">AR8-AT8</f>
        <v>-2.7820520697998212</v>
      </c>
      <c r="DO8" s="6">
        <f t="shared" si="53"/>
        <v>4.9686255922658624</v>
      </c>
      <c r="DP8" s="6">
        <f t="shared" ref="DP8:DQ44" si="54">BF8-BD8</f>
        <v>-0.71904083122383788</v>
      </c>
      <c r="DQ8" s="6">
        <f t="shared" si="54"/>
        <v>1.6721563116603977</v>
      </c>
      <c r="DR8" s="6">
        <f t="shared" ref="DR8:DR44" si="55">(DN8^2+DO8^2)^(1/2)</f>
        <v>5.6944757436656772</v>
      </c>
      <c r="DS8" s="6">
        <f t="shared" ref="DS8:DS44" si="56">(DP8^2+DQ8^2)^(1/2)</f>
        <v>1.8201995625735035</v>
      </c>
      <c r="DT8" s="6">
        <f t="shared" ref="DT8:DT44" si="57">((DP8-DN8)^2+(DQ8-DO8)^2)^(1/2)</f>
        <v>3.8887948118236224</v>
      </c>
      <c r="DU8" s="6">
        <f t="shared" ref="DU8:DU44" si="58">(DR8^2+DS8^2-DT8^2)/(2*DR8*DS8)</f>
        <v>0.99456303585992389</v>
      </c>
      <c r="DV8" s="6">
        <f t="shared" ref="DV8:DV45" si="59">DEGREES(ACOS(DU8))</f>
        <v>5.9774070471654612</v>
      </c>
      <c r="DW8" s="6">
        <f t="shared" ref="DW8:DW44" si="60">AVERAGE(DV8,DM8)</f>
        <v>6.3901068186163696</v>
      </c>
      <c r="DX8" s="6">
        <f>(DW8-DW7)/$DD$8</f>
        <v>2020.11361824199</v>
      </c>
      <c r="DY8" s="6">
        <f t="shared" ref="DY8:EB44" si="61">AX8-AV8</f>
        <v>-1.1872406288518036</v>
      </c>
      <c r="DZ8" s="6">
        <f t="shared" si="61"/>
        <v>1.6312023127490063</v>
      </c>
      <c r="EA8" s="6">
        <f t="shared" si="61"/>
        <v>-1.5921540287266964</v>
      </c>
      <c r="EB8" s="6">
        <f t="shared" si="61"/>
        <v>0.83332971473206996</v>
      </c>
      <c r="EC8" s="6">
        <f t="shared" ref="EC8:EC44" si="62">(DY8^2+DZ8^2)^(1/2)</f>
        <v>2.017513642063947</v>
      </c>
      <c r="ED8" s="6">
        <f t="shared" si="11"/>
        <v>1.7970511580492314</v>
      </c>
      <c r="EE8" s="6">
        <f t="shared" ref="EE8:EE44" si="63">((EA8-DY8)^2+(EB8-DZ8)^2)^(1/2)</f>
        <v>0.8947376956765265</v>
      </c>
      <c r="EF8" s="6">
        <f t="shared" ref="EF8:EF44" si="64">(EC8^2+ED8^2-EE8^2)/(2*EC8*ED8)</f>
        <v>0.89629896083280525</v>
      </c>
      <c r="EG8" s="6">
        <f t="shared" ref="EG8:EG45" si="65">DEGREES(ACOS(EF8))</f>
        <v>26.324232269452594</v>
      </c>
      <c r="EH8" s="6">
        <f t="shared" ref="EH8:EK44" si="66">BF8-BD8</f>
        <v>-0.71904083122383788</v>
      </c>
      <c r="EI8" s="6">
        <f t="shared" si="66"/>
        <v>1.6721563116603977</v>
      </c>
      <c r="EJ8" s="6">
        <f t="shared" si="66"/>
        <v>-0.17665067822315095</v>
      </c>
      <c r="EK8" s="6">
        <f t="shared" si="66"/>
        <v>1.7226887136694975</v>
      </c>
      <c r="EL8" s="6">
        <f t="shared" ref="EL8:EL44" si="67">(EH8^2+EI8^2)^(1/2)</f>
        <v>1.8201995625735035</v>
      </c>
      <c r="EM8" s="6">
        <f t="shared" si="12"/>
        <v>1.7317222255087468</v>
      </c>
      <c r="EN8" s="6">
        <f t="shared" ref="EN8:EN44" si="68">((EJ8-EH8)^2+(EK8-EI8)^2)^(1/2)</f>
        <v>0.5447390216653456</v>
      </c>
      <c r="EO8" s="6">
        <f t="shared" ref="EO8:EO44" si="69">(EL8^2+EM8^2-EN8^2)/(2*EL8*EM8)</f>
        <v>0.95417115696213062</v>
      </c>
      <c r="EP8" s="6">
        <f t="shared" ref="EP8:EP45" si="70">DEGREES(ACOS(EO8))</f>
        <v>17.413248281396182</v>
      </c>
      <c r="EQ8" s="6">
        <f t="shared" ref="EQ8:EQ44" si="71">AVERAGE(EP8,EG8)</f>
        <v>21.868740275424386</v>
      </c>
      <c r="ER8" s="6">
        <f>(EQ8-EQ7)/$DD$8</f>
        <v>1756.953293714673</v>
      </c>
      <c r="ES8" s="6">
        <f t="shared" ref="ES8:EV44" si="72">AZ8-AX8</f>
        <v>-1.5921540287266964</v>
      </c>
      <c r="ET8" s="6">
        <f t="shared" si="72"/>
        <v>0.83332971473206996</v>
      </c>
      <c r="EU8" s="6">
        <f t="shared" si="72"/>
        <v>-1.3575706721932637</v>
      </c>
      <c r="EV8" s="6">
        <f t="shared" si="72"/>
        <v>0.97086549672179601</v>
      </c>
      <c r="EW8" s="6">
        <f t="shared" ref="EW8:EW44" si="73">(ES8^2+ET8^2)^(1/2)</f>
        <v>1.7970511580492314</v>
      </c>
      <c r="EX8" s="6">
        <f t="shared" si="13"/>
        <v>1.6690050757035251</v>
      </c>
      <c r="EY8" s="6">
        <f t="shared" ref="EY8:EY44" si="74">((EU8-ES8)^2+(EV8-ET8)^2)^(1/2)</f>
        <v>0.2719291129872215</v>
      </c>
      <c r="EZ8" s="6">
        <f t="shared" ref="EZ8:EZ44" si="75">(EW8^2+EX8^2-EY8^2)/(2*EW8*EX8)</f>
        <v>0.99040611425086977</v>
      </c>
      <c r="FA8" s="6">
        <f t="shared" ref="FA8:FA45" si="76">DEGREES(ACOS(EZ8))</f>
        <v>7.9429664473438706</v>
      </c>
      <c r="FB8" s="6">
        <f t="shared" ref="FB8:FE44" si="77">BH8-BF8</f>
        <v>-0.17665067822315095</v>
      </c>
      <c r="FC8" s="6">
        <f t="shared" si="77"/>
        <v>1.7226887136694975</v>
      </c>
      <c r="FD8" s="6">
        <f t="shared" si="77"/>
        <v>-0.52880557512563975</v>
      </c>
      <c r="FE8" s="6">
        <f t="shared" si="77"/>
        <v>1.7060167293808794</v>
      </c>
      <c r="FF8" s="6">
        <f t="shared" ref="FF8:FF44" si="78">(FB8^2+FC8^2)^(1/2)</f>
        <v>1.7317222255087468</v>
      </c>
      <c r="FG8" s="6">
        <f t="shared" si="14"/>
        <v>1.786093059504849</v>
      </c>
      <c r="FH8" s="6">
        <f t="shared" ref="FH8:FH44" si="79">((FD8-FB8)^2+(FE8-FC8)^2)^(1/2)</f>
        <v>0.35254932487883517</v>
      </c>
      <c r="FI8" s="6">
        <f t="shared" ref="FI8:FI44" si="80">(FF8^2+FG8^2-FH8^2)/(2*FF8*FG8)</f>
        <v>0.98038568216708233</v>
      </c>
      <c r="FJ8" s="6">
        <f t="shared" ref="FJ8:FJ45" si="81">DEGREES(ACOS(FI8))</f>
        <v>11.366759384693879</v>
      </c>
      <c r="FK8" s="6">
        <f t="shared" ref="FK8:FK44" si="82">AVERAGE(FJ8,FA8)</f>
        <v>9.6548629160188746</v>
      </c>
      <c r="FL8" s="6">
        <f>(FK8-FK7)/$DD$8</f>
        <v>138.94429668562327</v>
      </c>
      <c r="FN8" s="12">
        <f>1/959.04</f>
        <v>1.0427093760427095E-3</v>
      </c>
      <c r="FO8" s="6">
        <f t="shared" ref="FO8:FP45" si="83">AVERAGE(BB8,AZ8)</f>
        <v>-13.139910307005657</v>
      </c>
      <c r="FP8" s="6">
        <f t="shared" si="83"/>
        <v>-3.5379590092499278</v>
      </c>
      <c r="FQ8" s="6">
        <f t="shared" ref="FQ8:FQ45" si="84">$BN$26-$BN$45</f>
        <v>4.8602510435969002</v>
      </c>
      <c r="FR8" s="6">
        <f t="shared" ref="FR8:FR45" si="85">$BO$26-$BO$45</f>
        <v>-2.2981983902818106</v>
      </c>
      <c r="FS8" s="6">
        <f>FO8-FO7</f>
        <v>-0.29456446082962273</v>
      </c>
      <c r="FT8" s="6">
        <f>FP8-FP7</f>
        <v>-0.42466182771082073</v>
      </c>
      <c r="FU8" s="6">
        <f>(FQ8^2+FR8^2)^(1/2)</f>
        <v>5.3762213540625972</v>
      </c>
      <c r="FV8" s="6">
        <f t="shared" ref="FV8:FV45" si="86">(FS8^2+FT8^2)^(1/2)</f>
        <v>0.5168228802003072</v>
      </c>
      <c r="FW8" s="6">
        <f t="shared" ref="FW8:FW45" si="87">((FS8-FQ8)^2+(FT8-FR8)^2)^(1/2)</f>
        <v>5.4847299054708598</v>
      </c>
      <c r="FX8" s="6">
        <f t="shared" ref="FX8:FX45" si="88">(FU8^2+FV8^2-FW8^2)/(2*FU8*FV8)</f>
        <v>-0.16400619376335807</v>
      </c>
      <c r="FY8" s="6">
        <f>DEGREES(ACOS(FX8))</f>
        <v>99.439507118181027</v>
      </c>
      <c r="FZ8" s="6">
        <f t="shared" si="15"/>
        <v>-9.5429635451163648</v>
      </c>
      <c r="GA8" s="6">
        <f t="shared" si="16"/>
        <v>-1.2696663867549121</v>
      </c>
      <c r="GB8" s="6">
        <f t="shared" ref="GB8:GC45" si="89">FQ8</f>
        <v>4.8602510435969002</v>
      </c>
      <c r="GC8" s="6">
        <f t="shared" si="89"/>
        <v>-2.2981983902818106</v>
      </c>
      <c r="GD8" s="6">
        <f>FZ8-FZ7</f>
        <v>2.1486894708505844E-2</v>
      </c>
      <c r="GE8" s="6">
        <f>GA8-GA7</f>
        <v>4.3070856135543067E-2</v>
      </c>
      <c r="GF8" s="6">
        <f t="shared" ref="GF8:GF45" si="90">(GB8^2+GC8^2)^(1/2)</f>
        <v>5.3762213540625972</v>
      </c>
      <c r="GG8" s="6">
        <f t="shared" ref="GG8:GG45" si="91">(GD8^2+GE8^2)^(1/2)</f>
        <v>4.8132995880820303E-2</v>
      </c>
      <c r="GH8" s="6">
        <f t="shared" ref="GH8:GH45" si="92">((GD8-GB8)^2+(GE8-GC8)^2)^(1/2)</f>
        <v>5.3754237203021784</v>
      </c>
      <c r="GI8" s="6">
        <f t="shared" ref="GI8:GI45" si="93">(GF8^2+GG8^2-GH8^2)/(2*GF8*GG8)</f>
        <v>2.1046696200648918E-2</v>
      </c>
      <c r="GJ8" s="6">
        <f>DEGREES(ACOS(GI8))</f>
        <v>88.794024089962818</v>
      </c>
      <c r="GL8" s="6">
        <f t="shared" si="17"/>
        <v>-2.2981983902818106</v>
      </c>
      <c r="GM8" s="6">
        <f t="shared" si="18"/>
        <v>-4.8602510435969002</v>
      </c>
      <c r="GN8" s="6">
        <f t="shared" ref="GN8:GN45" si="94">FS8</f>
        <v>-0.29456446082962273</v>
      </c>
      <c r="GO8" s="6">
        <f t="shared" ref="GO8:GO45" si="95">FT8</f>
        <v>-0.42466182771082073</v>
      </c>
      <c r="GP8" s="6">
        <f t="shared" ref="GP8:GP45" si="96">(GL8^2+GM8^2)^(1/2)</f>
        <v>5.3762213540625972</v>
      </c>
      <c r="GQ8" s="6">
        <f t="shared" ref="GQ8:GQ45" si="97">(GN8^2+GO8^2)^(1/2)</f>
        <v>0.5168228802003072</v>
      </c>
      <c r="GR8" s="6">
        <f t="shared" ref="GR8:GR45" si="98">((GN8-GL8)^2+(GO8-GM8)^2)^(1/2)</f>
        <v>4.8671347439059973</v>
      </c>
      <c r="GS8" s="6">
        <f t="shared" ref="GS8:GS45" si="99">(GP8^2+GQ8^2-GR8^2)/(2*GP8*GQ8)</f>
        <v>0.98645930904789869</v>
      </c>
      <c r="GT8" s="6">
        <f>DEGREES(ACOS(GS8))-90</f>
        <v>-80.5604928818193</v>
      </c>
      <c r="GU8" s="6">
        <f>-GC8</f>
        <v>2.2981983902818106</v>
      </c>
      <c r="GV8" s="6">
        <f t="shared" ref="GV8:GV45" si="100">GB8</f>
        <v>4.8602510435969002</v>
      </c>
      <c r="GW8" s="6">
        <f>GD8</f>
        <v>2.1486894708505844E-2</v>
      </c>
      <c r="GX8" s="6">
        <f>GE8</f>
        <v>4.3070856135543067E-2</v>
      </c>
      <c r="GY8" s="6">
        <f>(GU8^2+GV8^2)^(1/2)</f>
        <v>5.3762213540625972</v>
      </c>
      <c r="GZ8" s="6">
        <f t="shared" ref="GZ8:GZ45" si="101">(GW8^2+GX8^2)^(1/2)</f>
        <v>4.8132995880820303E-2</v>
      </c>
      <c r="HA8" s="6">
        <f t="shared" ref="HA8:HA45" si="102">((GW8-GU8)^2+(GX8-GV8)^2)^(1/2)</f>
        <v>5.3280991162464186</v>
      </c>
      <c r="HB8" s="6">
        <f t="shared" ref="HB8:HB45" si="103">(GY8^2+GZ8^2-HA8^2)/(2*GY8*GZ8)</f>
        <v>0.99977849375702343</v>
      </c>
      <c r="HC8" s="6">
        <f>DEGREES(ACOS(HB8))-90</f>
        <v>-88.794024089996796</v>
      </c>
      <c r="HE8" s="6">
        <f>GT8</f>
        <v>-80.5604928818193</v>
      </c>
      <c r="HF8" s="6">
        <f>HC8</f>
        <v>-88.794024089996796</v>
      </c>
      <c r="HG8" s="6">
        <f>AVERAGE(HF8,HE8)</f>
        <v>-84.677258485908055</v>
      </c>
      <c r="HH8" s="6">
        <f>COS(RADIANS(HG8))</f>
        <v>9.2765797529484273E-2</v>
      </c>
      <c r="HJ8" s="6">
        <f t="shared" ref="HJ8:HJ45" si="104">$BN$45-$BN$26</f>
        <v>-4.8602510435969002</v>
      </c>
      <c r="HK8" s="6">
        <f t="shared" ref="HK8:HK45" si="105">$BO$45-$BO$26</f>
        <v>2.2981983902818106</v>
      </c>
      <c r="HL8" s="6">
        <f t="shared" si="19"/>
        <v>-1.3575706721932637</v>
      </c>
      <c r="HM8" s="6">
        <f t="shared" si="20"/>
        <v>0.97086549672179601</v>
      </c>
      <c r="HN8" s="6">
        <f t="shared" ref="HN8:HN45" si="106">(HJ8^2+HK8^2)^(1/2)</f>
        <v>5.3762213540625972</v>
      </c>
      <c r="HO8" s="6">
        <f t="shared" si="21"/>
        <v>1.6690050757035251</v>
      </c>
      <c r="HP8" s="6">
        <f t="shared" ref="HP8:HP45" si="107">((HL8-HJ8)^2+(HM8-HK8)^2)^(1/2)</f>
        <v>3.7457419017522708</v>
      </c>
      <c r="HQ8" s="6">
        <f t="shared" ref="HQ8:HQ45" si="108">(HN8^2+HO8^2-HP8^2)/(2*HN8*HO8)</f>
        <v>0.9840002364489554</v>
      </c>
      <c r="HR8" s="6">
        <f t="shared" ref="HR8:HR45" si="109">DEGREES(ACOS(HQ8))</f>
        <v>10.263019860602732</v>
      </c>
      <c r="HS8" s="6">
        <f t="shared" ref="HS8:HT45" si="110">HJ8</f>
        <v>-4.8602510435969002</v>
      </c>
      <c r="HT8" s="6">
        <f t="shared" si="110"/>
        <v>2.2981983902818106</v>
      </c>
      <c r="HU8" s="6">
        <f t="shared" si="22"/>
        <v>-0.52880557512563975</v>
      </c>
      <c r="HV8" s="6">
        <f t="shared" si="23"/>
        <v>1.7060167293808794</v>
      </c>
      <c r="HW8" s="6">
        <f t="shared" ref="HW8:HW45" si="111">(HS8^2+HT8^2)^(1/2)</f>
        <v>5.3762213540625972</v>
      </c>
      <c r="HX8" s="6">
        <f t="shared" si="24"/>
        <v>1.786093059504849</v>
      </c>
      <c r="HY8" s="6">
        <f t="shared" ref="HY8:HY45" si="112">((HU8-HS8)^2+(HV8-HT8)^2)^(1/2)</f>
        <v>4.3717386662342479</v>
      </c>
      <c r="HZ8" s="6">
        <f t="shared" ref="HZ8:HZ45" si="113">(HW8^2+HX8^2-HY8^2)/(2*HW8*HX8)</f>
        <v>0.67596344221294269</v>
      </c>
      <c r="IA8" s="6">
        <f t="shared" ref="IA8:IA45" si="114">DEGREES(ACOS(HZ8))</f>
        <v>47.470988216646361</v>
      </c>
      <c r="IB8" s="6">
        <f t="shared" ref="IB8:IB45" si="115">AVERAGE(IA8,HR8)</f>
        <v>28.867004038624547</v>
      </c>
      <c r="IC8" s="6">
        <f t="shared" ref="IC8:IC45" si="116">SIN(RADIANS(IB8))</f>
        <v>0.48277813348252085</v>
      </c>
      <c r="ID8" s="6">
        <f t="shared" ref="ID8:IE45" si="117">HL8</f>
        <v>-1.3575706721932637</v>
      </c>
      <c r="IE8" s="6">
        <f t="shared" si="117"/>
        <v>0.97086549672179601</v>
      </c>
      <c r="IF8" s="6">
        <f t="shared" ref="IF8:IF45" si="118">FS8</f>
        <v>-0.29456446082962273</v>
      </c>
      <c r="IG8" s="6">
        <f t="shared" ref="IG8:IG45" si="119">FT8</f>
        <v>-0.42466182771082073</v>
      </c>
      <c r="IH8" s="6">
        <f>(ID8^2+IE8^2)^(1/2)</f>
        <v>1.6690050757035251</v>
      </c>
      <c r="II8" s="6">
        <f t="shared" ref="II8:II45" si="120">(IF8^2+IG8^2)^(1/2)</f>
        <v>0.5168228802003072</v>
      </c>
      <c r="IJ8" s="6">
        <f>((IF8-ID8)^2+(IG8-IE8)^2)^(1/2)</f>
        <v>1.7542744137208806</v>
      </c>
      <c r="IK8" s="6">
        <f>(IH8^2+II8^2-IJ8^2)/(2*IH8*II8)</f>
        <v>-1.437251392170384E-2</v>
      </c>
      <c r="IL8" s="6">
        <f>DEGREES(ACOS(IK8))</f>
        <v>90.823512742421627</v>
      </c>
      <c r="IM8" s="6">
        <f t="shared" ref="IM8:IN45" si="121">HU8</f>
        <v>-0.52880557512563975</v>
      </c>
      <c r="IN8" s="6">
        <f t="shared" si="121"/>
        <v>1.7060167293808794</v>
      </c>
      <c r="IO8" s="6">
        <f t="shared" ref="IO8:IO45" si="122">GD8</f>
        <v>2.1486894708505844E-2</v>
      </c>
      <c r="IP8" s="6">
        <f t="shared" ref="IP8:IP45" si="123">GE8</f>
        <v>4.3070856135543067E-2</v>
      </c>
      <c r="IQ8" s="6">
        <f>(IM8^2+IN8^2)^(1/2)</f>
        <v>1.786093059504849</v>
      </c>
      <c r="IR8" s="6">
        <f t="shared" ref="IR8:IR45" si="124">(IO8^2+IP8^2)^(1/2)</f>
        <v>4.8132995880820303E-2</v>
      </c>
      <c r="IS8" s="6">
        <f>((IO8-IM8)^2+(IP8-IN8)^2)^(1/2)</f>
        <v>1.7516308913980303</v>
      </c>
      <c r="IT8" s="6">
        <f>(IQ8^2+IR8^2-IS8^2)/(2*IQ8*IR8)</f>
        <v>0.72254512348736688</v>
      </c>
      <c r="IU8" s="6">
        <f>DEGREES(ACOS(IT8))</f>
        <v>43.734987693390174</v>
      </c>
      <c r="IV8" s="6">
        <f>AVERAGE(IU8,IL8)</f>
        <v>67.279250217905897</v>
      </c>
    </row>
    <row r="9" spans="1:256">
      <c r="A9" s="13" t="s">
        <v>29</v>
      </c>
      <c r="B9" s="14" t="s">
        <v>28</v>
      </c>
      <c r="C9" s="5">
        <v>3</v>
      </c>
      <c r="D9" s="6">
        <v>-296.6632017</v>
      </c>
      <c r="E9" s="6">
        <v>-159.4178794</v>
      </c>
      <c r="F9" s="6">
        <v>-206.28898129999999</v>
      </c>
      <c r="G9" s="6">
        <v>-310.41580040000002</v>
      </c>
      <c r="H9" s="6">
        <v>-299.85148509999999</v>
      </c>
      <c r="I9" s="6">
        <v>-203.16831680000001</v>
      </c>
      <c r="J9" s="6">
        <v>-341.25736740000002</v>
      </c>
      <c r="K9" s="6">
        <v>-155.59921410000001</v>
      </c>
      <c r="L9" s="6">
        <v>-392.14994489999998</v>
      </c>
      <c r="M9" s="6">
        <v>-136.33958100000001</v>
      </c>
      <c r="N9" s="6">
        <v>-438.1918412</v>
      </c>
      <c r="O9" s="6">
        <v>-110.5402426</v>
      </c>
      <c r="P9" s="6">
        <v>-259.92141450000003</v>
      </c>
      <c r="Q9" s="6">
        <v>-171.8664047</v>
      </c>
      <c r="R9" s="6">
        <v>-282.90766209999998</v>
      </c>
      <c r="S9" s="6">
        <v>-118.8212181</v>
      </c>
      <c r="T9" s="6">
        <v>-287.15127699999999</v>
      </c>
      <c r="U9" s="6">
        <v>-65.068762280000001</v>
      </c>
      <c r="V9" s="6">
        <v>-303.41846759999999</v>
      </c>
      <c r="W9" s="6">
        <v>-10.962671909999999</v>
      </c>
      <c r="X9" s="6">
        <v>-296.616216334228</v>
      </c>
      <c r="Y9" s="6">
        <v>-159.549346101113</v>
      </c>
      <c r="Z9" s="6">
        <v>-205.255351912642</v>
      </c>
      <c r="AA9" s="6">
        <v>-310.56630428810502</v>
      </c>
      <c r="AB9" s="6">
        <v>-299.60465705947001</v>
      </c>
      <c r="AC9" s="6">
        <v>-204.37342623141501</v>
      </c>
      <c r="AD9" s="6">
        <v>-341.29964326492399</v>
      </c>
      <c r="AE9" s="6">
        <v>-155.34899319079099</v>
      </c>
      <c r="AF9" s="6">
        <v>-393.29313345487799</v>
      </c>
      <c r="AG9" s="6">
        <v>-136.25977114986401</v>
      </c>
      <c r="AH9" s="6">
        <v>-438.79538814084901</v>
      </c>
      <c r="AI9" s="6">
        <v>-111.303454597116</v>
      </c>
      <c r="AJ9" s="6">
        <v>-259.36736658202</v>
      </c>
      <c r="AK9" s="6">
        <v>-172.396476399102</v>
      </c>
      <c r="AL9" s="6">
        <v>-282.084518805843</v>
      </c>
      <c r="AM9" s="6">
        <v>-118.83012739574301</v>
      </c>
      <c r="AN9" s="6">
        <v>-286.74020771715601</v>
      </c>
      <c r="AO9" s="6">
        <v>-64.987594205276693</v>
      </c>
      <c r="AP9" s="6">
        <v>-302.36558122765899</v>
      </c>
      <c r="AQ9" s="6">
        <v>-10.611991518687599</v>
      </c>
      <c r="AR9" s="6">
        <f t="shared" si="25"/>
        <v>-9.5762405490887463</v>
      </c>
      <c r="AS9" s="6">
        <f t="shared" si="9"/>
        <v>-5.1510431108474863</v>
      </c>
      <c r="AT9" s="6">
        <f t="shared" si="9"/>
        <v>-6.6266593519233208</v>
      </c>
      <c r="AU9" s="6">
        <f t="shared" si="9"/>
        <v>-10.026618480471779</v>
      </c>
      <c r="AV9" s="6">
        <f t="shared" si="9"/>
        <v>-9.6727222168993965</v>
      </c>
      <c r="AW9" s="6">
        <f t="shared" si="9"/>
        <v>-6.5981864229168625</v>
      </c>
      <c r="AX9" s="6">
        <f t="shared" si="9"/>
        <v>-11.018842879245291</v>
      </c>
      <c r="AY9" s="6">
        <f t="shared" si="9"/>
        <v>-5.0154349153232589</v>
      </c>
      <c r="AZ9" s="6">
        <f t="shared" si="9"/>
        <v>-12.697450256815801</v>
      </c>
      <c r="BA9" s="6">
        <f t="shared" si="9"/>
        <v>-4.3991402824199088</v>
      </c>
      <c r="BB9" s="6">
        <f t="shared" si="9"/>
        <v>-14.166488402416597</v>
      </c>
      <c r="BC9" s="6">
        <f t="shared" si="9"/>
        <v>-3.5934267800299113</v>
      </c>
      <c r="BD9" s="6">
        <f t="shared" si="9"/>
        <v>-8.3736631923535594</v>
      </c>
      <c r="BE9" s="6">
        <f t="shared" si="9"/>
        <v>-5.5658121063510952</v>
      </c>
      <c r="BF9" s="6">
        <f t="shared" si="9"/>
        <v>-9.1070853800348459</v>
      </c>
      <c r="BG9" s="6">
        <f t="shared" si="9"/>
        <v>-3.8364250562021027</v>
      </c>
      <c r="BH9" s="6">
        <f t="shared" si="9"/>
        <v>-9.2573940768669196</v>
      </c>
      <c r="BI9" s="6">
        <f t="shared" si="10"/>
        <v>-2.0981214126035663</v>
      </c>
      <c r="BJ9" s="6">
        <f t="shared" si="10"/>
        <v>-9.761858523400516</v>
      </c>
      <c r="BK9" s="6">
        <f t="shared" si="10"/>
        <v>-0.34260764547455824</v>
      </c>
      <c r="BM9" s="12">
        <f>BM8+$BM$8</f>
        <v>2.085418752085419E-3</v>
      </c>
      <c r="BN9" s="6">
        <f t="shared" si="26"/>
        <v>-8.1014499505060336</v>
      </c>
      <c r="BO9" s="6">
        <f t="shared" si="26"/>
        <v>-7.5888307956596321</v>
      </c>
      <c r="BP9" s="6">
        <f t="shared" si="27"/>
        <v>2.2702089882563302E-2</v>
      </c>
      <c r="BQ9" s="6">
        <f t="shared" si="28"/>
        <v>21.772212280973505</v>
      </c>
      <c r="BR9" s="6">
        <f t="shared" si="29"/>
        <v>304.81097193362905</v>
      </c>
      <c r="BS9" s="6">
        <f t="shared" ref="BS9:BS44" si="125">(BQ9-BQ8)/$BM$8</f>
        <v>-229.62011130609551</v>
      </c>
      <c r="BT9" s="6">
        <f t="shared" ref="BT9:BT45" si="126">BS9*$B$22</f>
        <v>-3214.6815582853369</v>
      </c>
      <c r="BU9" s="6">
        <f t="shared" ref="BU9:BU45" si="127">BT9*0.001</f>
        <v>-3.2146815582853372</v>
      </c>
      <c r="BW9" s="12">
        <f>BW8+$BM$8</f>
        <v>2.085418752085419E-3</v>
      </c>
      <c r="BX9" s="6">
        <f t="shared" si="30"/>
        <v>-13.431969329616198</v>
      </c>
      <c r="BY9" s="6">
        <f t="shared" si="30"/>
        <v>-3.9962835312249103</v>
      </c>
      <c r="BZ9" s="6">
        <f t="shared" si="31"/>
        <v>0.54347018329603025</v>
      </c>
      <c r="CA9" s="6">
        <f t="shared" si="32"/>
        <v>521.20964458822482</v>
      </c>
      <c r="CB9" s="6">
        <f t="shared" si="33"/>
        <v>-9.5096263001337178</v>
      </c>
      <c r="CC9" s="6">
        <f t="shared" si="33"/>
        <v>-1.2203645290390623</v>
      </c>
      <c r="CD9" s="6">
        <f t="shared" si="34"/>
        <v>5.9515082771234663E-2</v>
      </c>
      <c r="CE9" s="6">
        <f t="shared" si="35"/>
        <v>57.077344980924885</v>
      </c>
      <c r="CF9" s="6">
        <f t="shared" si="36"/>
        <v>289.14349478457484</v>
      </c>
      <c r="CH9" s="6">
        <f t="shared" ref="CH9:CH43" si="128">((BB8-AZ8)^2+(BC8-BA8)^2)^(1/2)</f>
        <v>1.6690050757035251</v>
      </c>
      <c r="CI9" s="6">
        <f t="shared" ref="CI9:CI43" si="129">((BB10-BB8)^2+(BC10-BC8)^2)^(1/2)</f>
        <v>1.3511658607839072</v>
      </c>
      <c r="CJ9" s="6">
        <f t="shared" ref="CJ9:CJ43" si="130">((BB10-AZ8)^2+(BC10-BA8)^2)^(1/2)</f>
        <v>2.0478684142504009</v>
      </c>
      <c r="CK9" s="6">
        <f t="shared" ref="CK9:CK43" si="131">((BB10-AZ10)^2+(BC10-BA10)^2)^(1/2)</f>
        <v>1.6835144799889408</v>
      </c>
      <c r="CL9" s="6">
        <f t="shared" ref="CL9:CL43" si="132">((AZ10-AZ8)^2+(BA10-BA8)^2)^(1/2)</f>
        <v>0.93149623171869145</v>
      </c>
      <c r="CM9" s="15">
        <f t="shared" si="37"/>
        <v>2.5340196753689166</v>
      </c>
      <c r="CN9" s="15">
        <f t="shared" si="38"/>
        <v>1.122710943252365</v>
      </c>
      <c r="CO9" s="15">
        <f t="shared" si="39"/>
        <v>2.3314395629790168</v>
      </c>
      <c r="CP9" s="15">
        <f t="shared" si="40"/>
        <v>0.77439176639137641</v>
      </c>
      <c r="CQ9" s="15">
        <f t="shared" ref="CQ9:CQ43" si="133">CN9+CP9</f>
        <v>1.8971027096437414</v>
      </c>
      <c r="CR9" s="6">
        <f t="shared" ref="CR9:CR43" si="134">((BJ8-BH8)^2+(BK8-BI8)^2)^(1/2)</f>
        <v>1.786093059504849</v>
      </c>
      <c r="CS9" s="6">
        <f t="shared" ref="CS9:CS43" si="135">((BJ10-BJ8)^2+(BK10-BK8)^2)^(1/2)</f>
        <v>0.19055885532287684</v>
      </c>
      <c r="CT9" s="6">
        <f t="shared" ref="CT9:CT43" si="136">((BJ10-BH8)^2+(BK10-BI8)^2)^(1/2)</f>
        <v>1.9038956088088763</v>
      </c>
      <c r="CU9" s="6">
        <f t="shared" ref="CU9:CU43" si="137">((BJ10-BH10)^2+(BK10-BI10)^2)^(1/2)</f>
        <v>1.8618943035910536</v>
      </c>
      <c r="CV9" s="6">
        <f t="shared" ref="CV9:CV43" si="138">((BH10-BH8)^2+(BI10-BI8)^2)^(1/2)</f>
        <v>8.107812893553594E-2</v>
      </c>
      <c r="CW9" s="15">
        <f t="shared" si="41"/>
        <v>1.940273761818301</v>
      </c>
      <c r="CX9" s="15">
        <f t="shared" si="42"/>
        <v>0.13799091160648835</v>
      </c>
      <c r="CY9" s="15">
        <f t="shared" si="43"/>
        <v>1.9234340206677327</v>
      </c>
      <c r="CZ9" s="15">
        <f t="shared" si="44"/>
        <v>6.527513641563143E-2</v>
      </c>
      <c r="DA9" s="15">
        <f t="shared" ref="DA9:DA43" si="139">CX9+CZ9</f>
        <v>0.20326604802211978</v>
      </c>
      <c r="DB9" s="6">
        <f t="shared" si="45"/>
        <v>1.0501843788329306</v>
      </c>
      <c r="DD9" s="12">
        <f>DD8+$DD$8</f>
        <v>2.085418752085419E-3</v>
      </c>
      <c r="DE9" s="6">
        <f t="shared" si="46"/>
        <v>-2.9495811971654256</v>
      </c>
      <c r="DF9" s="6">
        <f t="shared" si="46"/>
        <v>4.8755753696242925</v>
      </c>
      <c r="DG9" s="6">
        <f t="shared" si="47"/>
        <v>-1.3461206623458946</v>
      </c>
      <c r="DH9" s="6">
        <f t="shared" si="47"/>
        <v>1.5827515075936036</v>
      </c>
      <c r="DI9" s="6">
        <f t="shared" si="48"/>
        <v>5.698356291384286</v>
      </c>
      <c r="DJ9" s="6">
        <f t="shared" si="49"/>
        <v>2.0777736095119637</v>
      </c>
      <c r="DK9" s="6">
        <f t="shared" si="50"/>
        <v>3.6624820372368294</v>
      </c>
      <c r="DL9" s="6">
        <f t="shared" si="51"/>
        <v>0.98711324153048186</v>
      </c>
      <c r="DM9" s="6">
        <f t="shared" si="52"/>
        <v>9.2082471610651986</v>
      </c>
      <c r="DN9" s="6">
        <f t="shared" si="53"/>
        <v>-2.9495811971654256</v>
      </c>
      <c r="DO9" s="6">
        <f t="shared" si="53"/>
        <v>4.8755753696242925</v>
      </c>
      <c r="DP9" s="6">
        <f t="shared" si="54"/>
        <v>-0.73342218768128653</v>
      </c>
      <c r="DQ9" s="6">
        <f t="shared" si="54"/>
        <v>1.7293870501489925</v>
      </c>
      <c r="DR9" s="6">
        <f t="shared" si="55"/>
        <v>5.698356291384286</v>
      </c>
      <c r="DS9" s="6">
        <f t="shared" si="56"/>
        <v>1.8784801501762636</v>
      </c>
      <c r="DT9" s="6">
        <f t="shared" si="57"/>
        <v>3.8483583119195814</v>
      </c>
      <c r="DU9" s="6">
        <f t="shared" si="58"/>
        <v>0.98979807182004131</v>
      </c>
      <c r="DV9" s="6">
        <f t="shared" si="59"/>
        <v>8.1912215728461337</v>
      </c>
      <c r="DW9" s="6">
        <f t="shared" si="60"/>
        <v>8.699734366955667</v>
      </c>
      <c r="DX9" s="6">
        <f t="shared" ref="DX9:DX45" si="140">(DW9-DW8)/$DD$8</f>
        <v>2215.0252039593197</v>
      </c>
      <c r="DY9" s="6">
        <f t="shared" si="61"/>
        <v>-1.3461206623458946</v>
      </c>
      <c r="DZ9" s="6">
        <f t="shared" si="61"/>
        <v>1.5827515075936036</v>
      </c>
      <c r="EA9" s="6">
        <f t="shared" si="61"/>
        <v>-1.6786073775705095</v>
      </c>
      <c r="EB9" s="6">
        <f t="shared" si="61"/>
        <v>0.61629463290335007</v>
      </c>
      <c r="EC9" s="6">
        <f t="shared" si="62"/>
        <v>2.0777736095119637</v>
      </c>
      <c r="ED9" s="6">
        <f t="shared" si="11"/>
        <v>1.7881671629295786</v>
      </c>
      <c r="EE9" s="6">
        <f t="shared" si="63"/>
        <v>1.0220500508472696</v>
      </c>
      <c r="EF9" s="6">
        <f t="shared" si="64"/>
        <v>0.87071207389359639</v>
      </c>
      <c r="EG9" s="6">
        <f t="shared" si="65"/>
        <v>29.458507202862467</v>
      </c>
      <c r="EH9" s="6">
        <f t="shared" si="66"/>
        <v>-0.73342218768128653</v>
      </c>
      <c r="EI9" s="6">
        <f t="shared" si="66"/>
        <v>1.7293870501489925</v>
      </c>
      <c r="EJ9" s="6">
        <f t="shared" si="66"/>
        <v>-0.15030869683207371</v>
      </c>
      <c r="EK9" s="6">
        <f t="shared" si="66"/>
        <v>1.7383036435985364</v>
      </c>
      <c r="EL9" s="6">
        <f t="shared" si="67"/>
        <v>1.8784801501762636</v>
      </c>
      <c r="EM9" s="6">
        <f t="shared" si="12"/>
        <v>1.7447900336978381</v>
      </c>
      <c r="EN9" s="6">
        <f t="shared" si="68"/>
        <v>0.58318166024755902</v>
      </c>
      <c r="EO9" s="6">
        <f t="shared" si="69"/>
        <v>0.95084324221422267</v>
      </c>
      <c r="EP9" s="6">
        <f t="shared" si="70"/>
        <v>18.03950188928199</v>
      </c>
      <c r="EQ9" s="6">
        <f t="shared" si="71"/>
        <v>23.749004546072229</v>
      </c>
      <c r="ER9" s="6">
        <f t="shared" ref="ER9:ER45" si="141">(EQ9-EQ8)/$DD$8</f>
        <v>1803.2486461221065</v>
      </c>
      <c r="ES9" s="6">
        <f t="shared" si="72"/>
        <v>-1.6786073775705095</v>
      </c>
      <c r="ET9" s="6">
        <f t="shared" si="72"/>
        <v>0.61629463290335007</v>
      </c>
      <c r="EU9" s="6">
        <f t="shared" si="72"/>
        <v>-1.4690381456007966</v>
      </c>
      <c r="EV9" s="6">
        <f t="shared" si="72"/>
        <v>0.8057135023899975</v>
      </c>
      <c r="EW9" s="6">
        <f t="shared" si="73"/>
        <v>1.7881671629295786</v>
      </c>
      <c r="EX9" s="6">
        <f t="shared" si="13"/>
        <v>1.6754842049878549</v>
      </c>
      <c r="EY9" s="6">
        <f t="shared" si="74"/>
        <v>0.28248676270929035</v>
      </c>
      <c r="EZ9" s="6">
        <f t="shared" si="75"/>
        <v>0.98880168633293331</v>
      </c>
      <c r="FA9" s="6">
        <f t="shared" si="76"/>
        <v>8.5826234588637806</v>
      </c>
      <c r="FB9" s="6">
        <f t="shared" si="77"/>
        <v>-0.15030869683207371</v>
      </c>
      <c r="FC9" s="6">
        <f t="shared" si="77"/>
        <v>1.7383036435985364</v>
      </c>
      <c r="FD9" s="6">
        <f t="shared" si="77"/>
        <v>-0.50446444653359634</v>
      </c>
      <c r="FE9" s="6">
        <f t="shared" si="77"/>
        <v>1.755513767129008</v>
      </c>
      <c r="FF9" s="6">
        <f t="shared" si="78"/>
        <v>1.7447900336978381</v>
      </c>
      <c r="FG9" s="6">
        <f t="shared" si="14"/>
        <v>1.8265576816503575</v>
      </c>
      <c r="FH9" s="6">
        <f t="shared" si="79"/>
        <v>0.3545736642766657</v>
      </c>
      <c r="FI9" s="6">
        <f t="shared" si="80"/>
        <v>0.98132443635412392</v>
      </c>
      <c r="FJ9" s="6">
        <f t="shared" si="81"/>
        <v>11.090540359754826</v>
      </c>
      <c r="FK9" s="6">
        <f t="shared" si="82"/>
        <v>9.8365819093093023</v>
      </c>
      <c r="FL9" s="6">
        <f t="shared" ref="FL9:FL45" si="142">(FK9-FK8)/$DD$8</f>
        <v>174.27578332525178</v>
      </c>
      <c r="FN9" s="12">
        <f>FN8+$DD$8</f>
        <v>2.085418752085419E-3</v>
      </c>
      <c r="FO9" s="6">
        <f t="shared" si="83"/>
        <v>-13.431969329616198</v>
      </c>
      <c r="FP9" s="6">
        <f t="shared" si="83"/>
        <v>-3.9962835312249103</v>
      </c>
      <c r="FQ9" s="6">
        <f t="shared" si="84"/>
        <v>4.8602510435969002</v>
      </c>
      <c r="FR9" s="6">
        <f t="shared" si="85"/>
        <v>-2.2981983902818106</v>
      </c>
      <c r="FS9" s="6">
        <f t="shared" ref="FS9:FT45" si="143">FO9-FO8</f>
        <v>-0.29205902261054106</v>
      </c>
      <c r="FT9" s="6">
        <f t="shared" si="143"/>
        <v>-0.45832452197498252</v>
      </c>
      <c r="FU9" s="6">
        <f t="shared" ref="FU9:FU45" si="144">(FQ9^2+FR9^2)^(1/2)</f>
        <v>5.3762213540625972</v>
      </c>
      <c r="FV9" s="6">
        <f t="shared" si="86"/>
        <v>0.54347018329603025</v>
      </c>
      <c r="FW9" s="6">
        <f t="shared" si="87"/>
        <v>5.4709628832245665</v>
      </c>
      <c r="FX9" s="6">
        <f t="shared" si="88"/>
        <v>-0.12531914747955514</v>
      </c>
      <c r="FY9" s="6">
        <f t="shared" ref="FY9:FY45" si="145">DEGREES(ACOS(FX9))</f>
        <v>97.199186512929245</v>
      </c>
      <c r="FZ9" s="6">
        <f t="shared" si="15"/>
        <v>-9.5096263001337178</v>
      </c>
      <c r="GA9" s="6">
        <f t="shared" si="16"/>
        <v>-1.2203645290390623</v>
      </c>
      <c r="GB9" s="6">
        <f t="shared" si="89"/>
        <v>4.8602510435969002</v>
      </c>
      <c r="GC9" s="6">
        <f t="shared" si="89"/>
        <v>-2.2981983902818106</v>
      </c>
      <c r="GD9" s="6">
        <f t="shared" ref="GD9:GE45" si="146">FZ9-FZ8</f>
        <v>3.3337244982647007E-2</v>
      </c>
      <c r="GE9" s="6">
        <f t="shared" si="146"/>
        <v>4.9301857715849717E-2</v>
      </c>
      <c r="GF9" s="6">
        <f t="shared" si="90"/>
        <v>5.3762213540625972</v>
      </c>
      <c r="GG9" s="6">
        <f t="shared" si="91"/>
        <v>5.9515082771234663E-2</v>
      </c>
      <c r="GH9" s="6">
        <f t="shared" si="92"/>
        <v>5.3674811814855721</v>
      </c>
      <c r="GI9" s="6">
        <f t="shared" si="93"/>
        <v>0.15227208596024808</v>
      </c>
      <c r="GJ9" s="6">
        <f t="shared" ref="GJ9:GJ45" si="147">DEGREES(ACOS(GI9))</f>
        <v>81.241379704850587</v>
      </c>
      <c r="GL9" s="6">
        <f t="shared" si="17"/>
        <v>-2.2981983902818106</v>
      </c>
      <c r="GM9" s="6">
        <f t="shared" si="18"/>
        <v>-4.8602510435969002</v>
      </c>
      <c r="GN9" s="6">
        <f t="shared" si="94"/>
        <v>-0.29205902261054106</v>
      </c>
      <c r="GO9" s="6">
        <f t="shared" si="95"/>
        <v>-0.45832452197498252</v>
      </c>
      <c r="GP9" s="6">
        <f t="shared" si="96"/>
        <v>5.3762213540625972</v>
      </c>
      <c r="GQ9" s="6">
        <f t="shared" si="97"/>
        <v>0.54347018329603025</v>
      </c>
      <c r="GR9" s="6">
        <f t="shared" si="98"/>
        <v>4.8375150918915919</v>
      </c>
      <c r="GS9" s="6">
        <f t="shared" si="99"/>
        <v>0.99211648069921632</v>
      </c>
      <c r="GT9" s="6">
        <f t="shared" ref="GT9:GT45" si="148">DEGREES(ACOS(GS9))-90</f>
        <v>-82.800813487070968</v>
      </c>
      <c r="GU9" s="6">
        <f t="shared" ref="GU9:GU45" si="149">-GC9</f>
        <v>2.2981983902818106</v>
      </c>
      <c r="GV9" s="6">
        <f>GB9</f>
        <v>4.8602510435969002</v>
      </c>
      <c r="GW9" s="6">
        <f t="shared" ref="GW9:GX45" si="150">GD9</f>
        <v>3.3337244982647007E-2</v>
      </c>
      <c r="GX9" s="6">
        <f t="shared" si="150"/>
        <v>4.9301857715849717E-2</v>
      </c>
      <c r="GY9" s="6">
        <f t="shared" ref="GY9:GY45" si="151">(GU9^2+GV9^2)^(1/2)</f>
        <v>5.3762213540625972</v>
      </c>
      <c r="GZ9" s="6">
        <f t="shared" si="101"/>
        <v>5.9515082771234663E-2</v>
      </c>
      <c r="HA9" s="6">
        <f t="shared" si="102"/>
        <v>5.3174080223935585</v>
      </c>
      <c r="HB9" s="6">
        <f t="shared" si="103"/>
        <v>0.98833861193284833</v>
      </c>
      <c r="HC9" s="6">
        <f t="shared" ref="HC9:HC45" si="152">DEGREES(ACOS(HB9))-90</f>
        <v>-81.241379704857167</v>
      </c>
      <c r="HE9" s="6">
        <f t="shared" ref="HE9:HE29" si="153">GT9</f>
        <v>-82.800813487070968</v>
      </c>
      <c r="HF9" s="6">
        <f t="shared" ref="HF9:HF30" si="154">HC9</f>
        <v>-81.241379704857167</v>
      </c>
      <c r="HG9" s="6">
        <f t="shared" ref="HG9:HG45" si="155">AVERAGE(HF9,HE9)</f>
        <v>-82.021096595964067</v>
      </c>
      <c r="HH9" s="6">
        <f t="shared" ref="HH9:HH45" si="156">COS(RADIANS(HG9))</f>
        <v>0.13880846981991238</v>
      </c>
      <c r="HJ9" s="6">
        <f t="shared" si="104"/>
        <v>-4.8602510435969002</v>
      </c>
      <c r="HK9" s="6">
        <f t="shared" si="105"/>
        <v>2.2981983902818106</v>
      </c>
      <c r="HL9" s="6">
        <f t="shared" si="19"/>
        <v>-1.4690381456007966</v>
      </c>
      <c r="HM9" s="6">
        <f t="shared" si="20"/>
        <v>0.8057135023899975</v>
      </c>
      <c r="HN9" s="6">
        <f t="shared" si="106"/>
        <v>5.3762213540625972</v>
      </c>
      <c r="HO9" s="6">
        <f t="shared" si="21"/>
        <v>1.6754842049878549</v>
      </c>
      <c r="HP9" s="6">
        <f t="shared" si="107"/>
        <v>3.7051094531903601</v>
      </c>
      <c r="HQ9" s="6">
        <f t="shared" si="108"/>
        <v>0.99820262954432404</v>
      </c>
      <c r="HR9" s="6">
        <f t="shared" si="109"/>
        <v>3.4357495638440518</v>
      </c>
      <c r="HS9" s="6">
        <f t="shared" si="110"/>
        <v>-4.8602510435969002</v>
      </c>
      <c r="HT9" s="6">
        <f t="shared" si="110"/>
        <v>2.2981983902818106</v>
      </c>
      <c r="HU9" s="6">
        <f t="shared" si="22"/>
        <v>-0.50446444653359634</v>
      </c>
      <c r="HV9" s="6">
        <f t="shared" si="23"/>
        <v>1.755513767129008</v>
      </c>
      <c r="HW9" s="6">
        <f t="shared" si="111"/>
        <v>5.3762213540625972</v>
      </c>
      <c r="HX9" s="6">
        <f t="shared" si="24"/>
        <v>1.8265576816503575</v>
      </c>
      <c r="HY9" s="6">
        <f t="shared" si="112"/>
        <v>4.3894627779903566</v>
      </c>
      <c r="HZ9" s="6">
        <f t="shared" si="113"/>
        <v>0.66052515534952083</v>
      </c>
      <c r="IA9" s="6">
        <f t="shared" si="114"/>
        <v>48.660063571281206</v>
      </c>
      <c r="IB9" s="6">
        <f t="shared" si="115"/>
        <v>26.047906567562627</v>
      </c>
      <c r="IC9" s="6">
        <f t="shared" si="116"/>
        <v>0.43912249973964229</v>
      </c>
      <c r="ID9" s="6">
        <f t="shared" si="117"/>
        <v>-1.4690381456007966</v>
      </c>
      <c r="IE9" s="6">
        <f t="shared" si="117"/>
        <v>0.8057135023899975</v>
      </c>
      <c r="IF9" s="6">
        <f t="shared" si="118"/>
        <v>-0.29205902261054106</v>
      </c>
      <c r="IG9" s="6">
        <f t="shared" si="119"/>
        <v>-0.45832452197498252</v>
      </c>
      <c r="IH9" s="6">
        <f t="shared" ref="IH9:IH45" si="157">(ID9^2+IE9^2)^(1/2)</f>
        <v>1.6754842049878549</v>
      </c>
      <c r="II9" s="6">
        <f t="shared" si="120"/>
        <v>0.54347018329603025</v>
      </c>
      <c r="IJ9" s="6">
        <f t="shared" ref="IJ9:IJ45" si="158">((IF9-ID9)^2+(IG9-IE9)^2)^(1/2)</f>
        <v>1.7271571969555732</v>
      </c>
      <c r="IK9" s="6">
        <f t="shared" ref="IK9:IK45" si="159">(IH9^2+II9^2-IJ9^2)/(2*IH9*II9)</f>
        <v>6.5637144309209736E-2</v>
      </c>
      <c r="IL9" s="6">
        <f t="shared" ref="IL9:IL45" si="160">DEGREES(ACOS(IK9))</f>
        <v>86.23656305091491</v>
      </c>
      <c r="IM9" s="6">
        <f t="shared" si="121"/>
        <v>-0.50446444653359634</v>
      </c>
      <c r="IN9" s="6">
        <f t="shared" si="121"/>
        <v>1.755513767129008</v>
      </c>
      <c r="IO9" s="6">
        <f t="shared" si="122"/>
        <v>3.3337244982647007E-2</v>
      </c>
      <c r="IP9" s="6">
        <f t="shared" si="123"/>
        <v>4.9301857715849717E-2</v>
      </c>
      <c r="IQ9" s="6">
        <f t="shared" ref="IQ9:IQ45" si="161">(IM9^2+IN9^2)^(1/2)</f>
        <v>1.8265576816503575</v>
      </c>
      <c r="IR9" s="6">
        <f t="shared" si="124"/>
        <v>5.9515082771234663E-2</v>
      </c>
      <c r="IS9" s="6">
        <f t="shared" ref="IS9:IS45" si="162">((IO9-IM9)^2+(IP9-IN9)^2)^(1/2)</f>
        <v>1.7889633141070915</v>
      </c>
      <c r="IT9" s="6">
        <f t="shared" ref="IT9:IT45" si="163">(IQ9^2+IR9^2-IS9^2)/(2*IQ9*IR9)</f>
        <v>0.64146895619484734</v>
      </c>
      <c r="IU9" s="6">
        <f t="shared" ref="IU9:IU45" si="164">DEGREES(ACOS(IT9))</f>
        <v>50.098556723867802</v>
      </c>
      <c r="IV9" s="6">
        <f t="shared" ref="IV9:IV45" si="165">AVERAGE(IU9,IL9)</f>
        <v>68.167559887391349</v>
      </c>
    </row>
    <row r="10" spans="1:256">
      <c r="A10" s="4">
        <f>((A6-A5)^2+(B6-B5)^2)^(1/2)</f>
        <v>309.74181863304733</v>
      </c>
      <c r="B10" s="4">
        <v>10</v>
      </c>
      <c r="C10" s="5">
        <v>4</v>
      </c>
      <c r="D10" s="6">
        <v>-298.90852389999998</v>
      </c>
      <c r="E10" s="6">
        <v>-161.10187110000001</v>
      </c>
      <c r="F10" s="6">
        <v>-200.6756757</v>
      </c>
      <c r="G10" s="6">
        <v>-308.73180869999999</v>
      </c>
      <c r="H10" s="6">
        <v>-298.960396</v>
      </c>
      <c r="I10" s="6">
        <v>-207.6237624</v>
      </c>
      <c r="J10" s="6">
        <v>-345.50098229999998</v>
      </c>
      <c r="K10" s="6">
        <v>-160.55009820000001</v>
      </c>
      <c r="L10" s="6">
        <v>-399.69128999999998</v>
      </c>
      <c r="M10" s="6">
        <v>-147.85005509999999</v>
      </c>
      <c r="N10" s="6">
        <v>-447.32083790000001</v>
      </c>
      <c r="O10" s="6">
        <v>-128.0044101</v>
      </c>
      <c r="P10" s="6">
        <v>-259.21414540000001</v>
      </c>
      <c r="Q10" s="6">
        <v>-174.69548130000001</v>
      </c>
      <c r="R10" s="6">
        <v>-281.84675829999998</v>
      </c>
      <c r="S10" s="6">
        <v>-118.8212181</v>
      </c>
      <c r="T10" s="6">
        <v>-285.73673869999999</v>
      </c>
      <c r="U10" s="6">
        <v>-64.007858549999995</v>
      </c>
      <c r="V10" s="6">
        <v>-300.58939099999998</v>
      </c>
      <c r="W10" s="6">
        <v>-8.4872298619999995</v>
      </c>
      <c r="X10" s="6">
        <v>-298.52166784136199</v>
      </c>
      <c r="Y10" s="6">
        <v>-160.685701026825</v>
      </c>
      <c r="Z10" s="6">
        <v>-202.12962292870199</v>
      </c>
      <c r="AA10" s="6">
        <v>-308.70334273519597</v>
      </c>
      <c r="AB10" s="6">
        <v>-298.99609590009101</v>
      </c>
      <c r="AC10" s="6">
        <v>-208.25866083134301</v>
      </c>
      <c r="AD10" s="6">
        <v>-346.28339518027298</v>
      </c>
      <c r="AE10" s="6">
        <v>-161.158302536484</v>
      </c>
      <c r="AF10" s="6">
        <v>-400.49478754691802</v>
      </c>
      <c r="AG10" s="6">
        <v>-149.55275880099299</v>
      </c>
      <c r="AH10" s="6">
        <v>-449.11239488709901</v>
      </c>
      <c r="AI10" s="6">
        <v>-130.69858886502999</v>
      </c>
      <c r="AJ10" s="6">
        <v>-258.96843505035002</v>
      </c>
      <c r="AK10" s="6">
        <v>-174.00538232260399</v>
      </c>
      <c r="AL10" s="6">
        <v>-281.94954705870703</v>
      </c>
      <c r="AM10" s="6">
        <v>-118.287613360465</v>
      </c>
      <c r="AN10" s="6">
        <v>-285.61436931316098</v>
      </c>
      <c r="AO10" s="6">
        <v>-63.978035922387399</v>
      </c>
      <c r="AP10" s="6">
        <v>-300.22639267054899</v>
      </c>
      <c r="AQ10" s="6">
        <v>-8.1892111966038996</v>
      </c>
      <c r="AR10" s="6">
        <f t="shared" si="25"/>
        <v>-9.6377579610915269</v>
      </c>
      <c r="AS10" s="6">
        <f t="shared" si="9"/>
        <v>-5.1877302760073913</v>
      </c>
      <c r="AT10" s="6">
        <f t="shared" si="9"/>
        <v>-6.5257453391582869</v>
      </c>
      <c r="AU10" s="6">
        <f t="shared" si="9"/>
        <v>-9.9664728546363435</v>
      </c>
      <c r="AV10" s="6">
        <f t="shared" si="9"/>
        <v>-9.6530748485826248</v>
      </c>
      <c r="AW10" s="6">
        <f t="shared" si="9"/>
        <v>-6.7236210386582664</v>
      </c>
      <c r="AX10" s="6">
        <f t="shared" si="9"/>
        <v>-11.17974307468365</v>
      </c>
      <c r="AY10" s="6">
        <f t="shared" si="9"/>
        <v>-5.2029881934479452</v>
      </c>
      <c r="AZ10" s="6">
        <f t="shared" si="9"/>
        <v>-12.929955319381211</v>
      </c>
      <c r="BA10" s="6">
        <f t="shared" si="9"/>
        <v>-4.8283037615327267</v>
      </c>
      <c r="BB10" s="6">
        <f t="shared" si="9"/>
        <v>-14.499572478431293</v>
      </c>
      <c r="BC10" s="6">
        <f t="shared" si="9"/>
        <v>-4.2195977747476601</v>
      </c>
      <c r="BD10" s="6">
        <f t="shared" si="9"/>
        <v>-8.3607837066764059</v>
      </c>
      <c r="BE10" s="6">
        <f t="shared" si="9"/>
        <v>-5.6177555581782466</v>
      </c>
      <c r="BF10" s="6">
        <f t="shared" si="9"/>
        <v>-9.1027278235469407</v>
      </c>
      <c r="BG10" s="6">
        <f t="shared" si="9"/>
        <v>-3.8189100161706264</v>
      </c>
      <c r="BH10" s="6">
        <f t="shared" si="9"/>
        <v>-9.2210464371144454</v>
      </c>
      <c r="BI10" s="6">
        <f t="shared" si="10"/>
        <v>-2.0655278710745382</v>
      </c>
      <c r="BJ10" s="6">
        <f t="shared" si="10"/>
        <v>-9.6927949217676908</v>
      </c>
      <c r="BK10" s="6">
        <f t="shared" si="10"/>
        <v>-0.26438829709028405</v>
      </c>
      <c r="BM10" s="12">
        <f t="shared" ref="BM10:BM44" si="166">BM9+$BM$8</f>
        <v>3.1281281281281288E-3</v>
      </c>
      <c r="BN10" s="6">
        <f t="shared" si="26"/>
        <v>-8.0817516501249074</v>
      </c>
      <c r="BO10" s="6">
        <f t="shared" si="26"/>
        <v>-7.5771015653218674</v>
      </c>
      <c r="BP10" s="6">
        <f t="shared" si="27"/>
        <v>2.2925921622072621E-2</v>
      </c>
      <c r="BQ10" s="6">
        <f t="shared" si="28"/>
        <v>21.986875872432524</v>
      </c>
      <c r="BR10" s="6">
        <f t="shared" si="29"/>
        <v>307.81626221405531</v>
      </c>
      <c r="BS10" s="6">
        <f t="shared" si="125"/>
        <v>205.87097075285706</v>
      </c>
      <c r="BT10" s="6">
        <f t="shared" si="126"/>
        <v>2882.1935905399987</v>
      </c>
      <c r="BU10" s="6">
        <f t="shared" si="127"/>
        <v>2.8821935905399987</v>
      </c>
      <c r="BW10" s="12">
        <f t="shared" ref="BW10:BW45" si="167">BW9+$BM$8</f>
        <v>3.1281281281281288E-3</v>
      </c>
      <c r="BX10" s="6">
        <f t="shared" si="30"/>
        <v>-13.714763898906252</v>
      </c>
      <c r="BY10" s="6">
        <f t="shared" si="30"/>
        <v>-4.5239507681401934</v>
      </c>
      <c r="BZ10" s="6">
        <f t="shared" si="31"/>
        <v>0.59866975982903692</v>
      </c>
      <c r="CA10" s="6">
        <f t="shared" si="32"/>
        <v>574.14824646643945</v>
      </c>
      <c r="CB10" s="6">
        <f t="shared" si="33"/>
        <v>-9.456920679441069</v>
      </c>
      <c r="CC10" s="6">
        <f t="shared" si="33"/>
        <v>-1.1649580840824112</v>
      </c>
      <c r="CD10" s="6">
        <f t="shared" si="34"/>
        <v>7.6470625702499559E-2</v>
      </c>
      <c r="CE10" s="6">
        <f t="shared" si="35"/>
        <v>73.338388873725165</v>
      </c>
      <c r="CF10" s="6">
        <f t="shared" si="36"/>
        <v>323.74331767008232</v>
      </c>
      <c r="CH10" s="6">
        <f t="shared" si="128"/>
        <v>1.6754842049878549</v>
      </c>
      <c r="CI10" s="6">
        <f t="shared" si="129"/>
        <v>1.510735964731911</v>
      </c>
      <c r="CJ10" s="6">
        <f t="shared" si="130"/>
        <v>2.1767507261328132</v>
      </c>
      <c r="CK10" s="6">
        <f t="shared" si="131"/>
        <v>1.6955502096030748</v>
      </c>
      <c r="CL10" s="6">
        <f t="shared" si="132"/>
        <v>1.0384512923085498</v>
      </c>
      <c r="CM10" s="15">
        <f t="shared" si="37"/>
        <v>2.6814854479262893</v>
      </c>
      <c r="CN10" s="15">
        <f t="shared" si="38"/>
        <v>1.2625557355530819</v>
      </c>
      <c r="CO10" s="15">
        <f t="shared" si="39"/>
        <v>2.455376114022219</v>
      </c>
      <c r="CP10" s="15">
        <f t="shared" si="40"/>
        <v>0.85822232644539542</v>
      </c>
      <c r="CQ10" s="15">
        <f t="shared" si="133"/>
        <v>2.1207780619984771</v>
      </c>
      <c r="CR10" s="6">
        <f t="shared" si="134"/>
        <v>1.8265576816503575</v>
      </c>
      <c r="CS10" s="6">
        <f t="shared" si="135"/>
        <v>0.22254132103543051</v>
      </c>
      <c r="CT10" s="6">
        <f t="shared" si="136"/>
        <v>1.9383924841438278</v>
      </c>
      <c r="CU10" s="6">
        <f t="shared" si="137"/>
        <v>1.8836231223530533</v>
      </c>
      <c r="CV10" s="6">
        <f t="shared" si="138"/>
        <v>0.1162386827835301</v>
      </c>
      <c r="CW10" s="15">
        <f t="shared" si="41"/>
        <v>1.993745743414808</v>
      </c>
      <c r="CX10" s="15">
        <f t="shared" si="42"/>
        <v>0.18077711902094715</v>
      </c>
      <c r="CY10" s="15">
        <f t="shared" si="43"/>
        <v>1.9691271446402057</v>
      </c>
      <c r="CZ10" s="15">
        <f t="shared" si="44"/>
        <v>9.7919457952350533E-2</v>
      </c>
      <c r="DA10" s="15">
        <f t="shared" si="139"/>
        <v>0.27869657697329769</v>
      </c>
      <c r="DB10" s="6">
        <f t="shared" si="45"/>
        <v>1.1997373194858874</v>
      </c>
      <c r="DD10" s="12">
        <f t="shared" ref="DD10:DD44" si="168">DD9+$DD$8</f>
        <v>3.1281281281281288E-3</v>
      </c>
      <c r="DE10" s="6">
        <f t="shared" si="46"/>
        <v>-3.11201262193324</v>
      </c>
      <c r="DF10" s="6">
        <f t="shared" si="46"/>
        <v>4.7787425786289521</v>
      </c>
      <c r="DG10" s="6">
        <f t="shared" si="47"/>
        <v>-1.5266682261010249</v>
      </c>
      <c r="DH10" s="6">
        <f t="shared" si="47"/>
        <v>1.5206328452103213</v>
      </c>
      <c r="DI10" s="6">
        <f t="shared" si="48"/>
        <v>5.7027189297626339</v>
      </c>
      <c r="DJ10" s="6">
        <f t="shared" si="49"/>
        <v>2.1547714780270519</v>
      </c>
      <c r="DK10" s="6">
        <f t="shared" si="50"/>
        <v>3.6233404323074354</v>
      </c>
      <c r="DL10" s="6">
        <f t="shared" si="51"/>
        <v>0.97800039469846267</v>
      </c>
      <c r="DM10" s="6">
        <f t="shared" si="52"/>
        <v>12.040499332122899</v>
      </c>
      <c r="DN10" s="6">
        <f t="shared" si="53"/>
        <v>-3.11201262193324</v>
      </c>
      <c r="DO10" s="6">
        <f t="shared" si="53"/>
        <v>4.7787425786289521</v>
      </c>
      <c r="DP10" s="6">
        <f t="shared" si="54"/>
        <v>-0.74194411687053474</v>
      </c>
      <c r="DQ10" s="6">
        <f t="shared" si="54"/>
        <v>1.7988455420076201</v>
      </c>
      <c r="DR10" s="6">
        <f t="shared" si="55"/>
        <v>5.7027189297626339</v>
      </c>
      <c r="DS10" s="6">
        <f t="shared" si="56"/>
        <v>1.9458484927042716</v>
      </c>
      <c r="DT10" s="6">
        <f t="shared" si="57"/>
        <v>3.8074940666473482</v>
      </c>
      <c r="DU10" s="6">
        <f t="shared" si="58"/>
        <v>0.98274540607945793</v>
      </c>
      <c r="DV10" s="6">
        <f t="shared" si="59"/>
        <v>10.658999726561444</v>
      </c>
      <c r="DW10" s="6">
        <f t="shared" si="60"/>
        <v>11.349749529342171</v>
      </c>
      <c r="DX10" s="6">
        <f t="shared" si="140"/>
        <v>2541.4705413351526</v>
      </c>
      <c r="DY10" s="6">
        <f t="shared" si="61"/>
        <v>-1.5266682261010249</v>
      </c>
      <c r="DZ10" s="6">
        <f t="shared" si="61"/>
        <v>1.5206328452103213</v>
      </c>
      <c r="EA10" s="6">
        <f t="shared" si="61"/>
        <v>-1.7502122446975612</v>
      </c>
      <c r="EB10" s="6">
        <f t="shared" si="61"/>
        <v>0.3746844319152185</v>
      </c>
      <c r="EC10" s="6">
        <f t="shared" si="62"/>
        <v>2.1547714780270519</v>
      </c>
      <c r="ED10" s="6">
        <f t="shared" si="11"/>
        <v>1.7898690804103261</v>
      </c>
      <c r="EE10" s="6">
        <f t="shared" si="63"/>
        <v>1.1675485832220653</v>
      </c>
      <c r="EF10" s="6">
        <f t="shared" si="64"/>
        <v>0.84053761407039884</v>
      </c>
      <c r="EG10" s="6">
        <f t="shared" si="65"/>
        <v>32.803066046871415</v>
      </c>
      <c r="EH10" s="6">
        <f t="shared" si="66"/>
        <v>-0.74194411687053474</v>
      </c>
      <c r="EI10" s="6">
        <f t="shared" si="66"/>
        <v>1.7988455420076201</v>
      </c>
      <c r="EJ10" s="6">
        <f t="shared" si="66"/>
        <v>-0.11831861356750473</v>
      </c>
      <c r="EK10" s="6">
        <f t="shared" si="66"/>
        <v>1.7533821450960883</v>
      </c>
      <c r="EL10" s="6">
        <f t="shared" si="67"/>
        <v>1.9458484927042716</v>
      </c>
      <c r="EM10" s="6">
        <f t="shared" si="12"/>
        <v>1.7573696939057235</v>
      </c>
      <c r="EN10" s="6">
        <f t="shared" si="68"/>
        <v>0.62528048812408421</v>
      </c>
      <c r="EO10" s="6">
        <f t="shared" si="69"/>
        <v>0.94802696043218637</v>
      </c>
      <c r="EP10" s="6">
        <f t="shared" si="70"/>
        <v>18.553499605976945</v>
      </c>
      <c r="EQ10" s="6">
        <f t="shared" si="71"/>
        <v>25.67828282642418</v>
      </c>
      <c r="ER10" s="6">
        <f t="shared" si="141"/>
        <v>1850.2550419887352</v>
      </c>
      <c r="ES10" s="6">
        <f t="shared" si="72"/>
        <v>-1.7502122446975612</v>
      </c>
      <c r="ET10" s="6">
        <f t="shared" si="72"/>
        <v>0.3746844319152185</v>
      </c>
      <c r="EU10" s="6">
        <f t="shared" si="72"/>
        <v>-1.5696171590500825</v>
      </c>
      <c r="EV10" s="6">
        <f t="shared" si="72"/>
        <v>0.6087059867850666</v>
      </c>
      <c r="EW10" s="6">
        <f t="shared" si="73"/>
        <v>1.7898690804103261</v>
      </c>
      <c r="EX10" s="6">
        <f t="shared" si="13"/>
        <v>1.6835144799889408</v>
      </c>
      <c r="EY10" s="6">
        <f t="shared" si="74"/>
        <v>0.29560222107372858</v>
      </c>
      <c r="EZ10" s="6">
        <f t="shared" si="75"/>
        <v>0.9873776065382146</v>
      </c>
      <c r="FA10" s="6">
        <f t="shared" si="76"/>
        <v>9.1131048616763337</v>
      </c>
      <c r="FB10" s="6">
        <f t="shared" si="77"/>
        <v>-0.11831861356750473</v>
      </c>
      <c r="FC10" s="6">
        <f t="shared" si="77"/>
        <v>1.7533821450960883</v>
      </c>
      <c r="FD10" s="6">
        <f t="shared" si="77"/>
        <v>-0.47174848465324537</v>
      </c>
      <c r="FE10" s="6">
        <f t="shared" si="77"/>
        <v>1.8011395739842542</v>
      </c>
      <c r="FF10" s="6">
        <f t="shared" si="78"/>
        <v>1.7573696939057235</v>
      </c>
      <c r="FG10" s="6">
        <f t="shared" si="14"/>
        <v>1.8618943035910536</v>
      </c>
      <c r="FH10" s="6">
        <f t="shared" si="79"/>
        <v>0.35664190133759027</v>
      </c>
      <c r="FI10" s="6">
        <f t="shared" si="80"/>
        <v>0.98223307603522259</v>
      </c>
      <c r="FJ10" s="6">
        <f t="shared" si="81"/>
        <v>10.816552518670411</v>
      </c>
      <c r="FK10" s="6">
        <f t="shared" si="82"/>
        <v>9.9648286901733734</v>
      </c>
      <c r="FL10" s="6">
        <f t="shared" si="142"/>
        <v>122.99379271987867</v>
      </c>
      <c r="FN10" s="12">
        <f t="shared" ref="FN10:FN45" si="169">FN9+$DD$8</f>
        <v>3.1281281281281288E-3</v>
      </c>
      <c r="FO10" s="6">
        <f t="shared" si="83"/>
        <v>-13.714763898906252</v>
      </c>
      <c r="FP10" s="6">
        <f t="shared" si="83"/>
        <v>-4.5239507681401934</v>
      </c>
      <c r="FQ10" s="6">
        <f t="shared" si="84"/>
        <v>4.8602510435969002</v>
      </c>
      <c r="FR10" s="6">
        <f t="shared" si="85"/>
        <v>-2.2981983902818106</v>
      </c>
      <c r="FS10" s="6">
        <f t="shared" si="143"/>
        <v>-0.2827945692900542</v>
      </c>
      <c r="FT10" s="6">
        <f t="shared" si="143"/>
        <v>-0.52766723691528306</v>
      </c>
      <c r="FU10" s="6">
        <f t="shared" si="144"/>
        <v>5.3762213540625972</v>
      </c>
      <c r="FV10" s="6">
        <f t="shared" si="86"/>
        <v>0.59866975982903692</v>
      </c>
      <c r="FW10" s="6">
        <f t="shared" si="87"/>
        <v>5.439273732887246</v>
      </c>
      <c r="FX10" s="6">
        <f t="shared" si="88"/>
        <v>-5.0260844345022829E-2</v>
      </c>
      <c r="FY10" s="6">
        <f t="shared" si="145"/>
        <v>92.880948077377568</v>
      </c>
      <c r="FZ10" s="6">
        <f t="shared" si="15"/>
        <v>-9.456920679441069</v>
      </c>
      <c r="GA10" s="6">
        <f t="shared" si="16"/>
        <v>-1.1649580840824112</v>
      </c>
      <c r="GB10" s="6">
        <f t="shared" si="89"/>
        <v>4.8602510435969002</v>
      </c>
      <c r="GC10" s="6">
        <f t="shared" si="89"/>
        <v>-2.2981983902818106</v>
      </c>
      <c r="GD10" s="6">
        <f t="shared" si="146"/>
        <v>5.2705620692648836E-2</v>
      </c>
      <c r="GE10" s="6">
        <f t="shared" si="146"/>
        <v>5.5406444956651146E-2</v>
      </c>
      <c r="GF10" s="6">
        <f t="shared" si="90"/>
        <v>5.3762213540625972</v>
      </c>
      <c r="GG10" s="6">
        <f t="shared" si="91"/>
        <v>7.6470625702499559E-2</v>
      </c>
      <c r="GH10" s="6">
        <f t="shared" si="92"/>
        <v>5.352751508686489</v>
      </c>
      <c r="GI10" s="6">
        <f t="shared" si="93"/>
        <v>0.31335522936231797</v>
      </c>
      <c r="GJ10" s="6">
        <f t="shared" si="147"/>
        <v>71.738450986922871</v>
      </c>
      <c r="GL10" s="6">
        <f t="shared" si="17"/>
        <v>-2.2981983902818106</v>
      </c>
      <c r="GM10" s="6">
        <f t="shared" si="18"/>
        <v>-4.8602510435969002</v>
      </c>
      <c r="GN10" s="6">
        <f t="shared" si="94"/>
        <v>-0.2827945692900542</v>
      </c>
      <c r="GO10" s="6">
        <f t="shared" si="95"/>
        <v>-0.52766723691528306</v>
      </c>
      <c r="GP10" s="6">
        <f t="shared" si="96"/>
        <v>5.3762213540625972</v>
      </c>
      <c r="GQ10" s="6">
        <f t="shared" si="97"/>
        <v>0.59866975982903692</v>
      </c>
      <c r="GR10" s="6">
        <f t="shared" si="98"/>
        <v>4.778402976266019</v>
      </c>
      <c r="GS10" s="6">
        <f t="shared" si="99"/>
        <v>0.99873612507294696</v>
      </c>
      <c r="GT10" s="6">
        <f t="shared" si="148"/>
        <v>-87.11905192262229</v>
      </c>
      <c r="GU10" s="6">
        <f t="shared" si="149"/>
        <v>2.2981983902818106</v>
      </c>
      <c r="GV10" s="6">
        <f t="shared" si="100"/>
        <v>4.8602510435969002</v>
      </c>
      <c r="GW10" s="6">
        <f t="shared" si="150"/>
        <v>5.2705620692648836E-2</v>
      </c>
      <c r="GX10" s="6">
        <f t="shared" si="150"/>
        <v>5.5406444956651146E-2</v>
      </c>
      <c r="GY10" s="6">
        <f t="shared" si="151"/>
        <v>5.3762213540625972</v>
      </c>
      <c r="GZ10" s="6">
        <f t="shared" si="101"/>
        <v>7.6470625702499559E-2</v>
      </c>
      <c r="HA10" s="6">
        <f t="shared" si="102"/>
        <v>5.3036562289951998</v>
      </c>
      <c r="HB10" s="6">
        <f t="shared" si="103"/>
        <v>0.94963598301206764</v>
      </c>
      <c r="HC10" s="6">
        <f t="shared" si="152"/>
        <v>-71.738450986923539</v>
      </c>
      <c r="HE10" s="6">
        <f t="shared" si="153"/>
        <v>-87.11905192262229</v>
      </c>
      <c r="HF10" s="6">
        <f t="shared" si="154"/>
        <v>-71.738450986923539</v>
      </c>
      <c r="HG10" s="6">
        <f t="shared" si="155"/>
        <v>-79.428751454772907</v>
      </c>
      <c r="HH10" s="6">
        <f t="shared" si="156"/>
        <v>0.18345808309306963</v>
      </c>
      <c r="HJ10" s="6">
        <f t="shared" si="104"/>
        <v>-4.8602510435969002</v>
      </c>
      <c r="HK10" s="6">
        <f t="shared" si="105"/>
        <v>2.2981983902818106</v>
      </c>
      <c r="HL10" s="6">
        <f t="shared" si="19"/>
        <v>-1.5696171590500825</v>
      </c>
      <c r="HM10" s="6">
        <f t="shared" si="20"/>
        <v>0.6087059867850666</v>
      </c>
      <c r="HN10" s="6">
        <f t="shared" si="106"/>
        <v>5.3762213540625972</v>
      </c>
      <c r="HO10" s="6">
        <f t="shared" si="21"/>
        <v>1.6835144799889408</v>
      </c>
      <c r="HP10" s="6">
        <f t="shared" si="107"/>
        <v>3.6990074268107227</v>
      </c>
      <c r="HQ10" s="6">
        <f t="shared" si="108"/>
        <v>0.99742723671029832</v>
      </c>
      <c r="HR10" s="6">
        <f t="shared" si="109"/>
        <v>4.1108412020995093</v>
      </c>
      <c r="HS10" s="6">
        <f t="shared" si="110"/>
        <v>-4.8602510435969002</v>
      </c>
      <c r="HT10" s="6">
        <f t="shared" si="110"/>
        <v>2.2981983902818106</v>
      </c>
      <c r="HU10" s="6">
        <f t="shared" si="22"/>
        <v>-0.47174848465324537</v>
      </c>
      <c r="HV10" s="6">
        <f t="shared" si="23"/>
        <v>1.8011395739842542</v>
      </c>
      <c r="HW10" s="6">
        <f t="shared" si="111"/>
        <v>5.3762213540625972</v>
      </c>
      <c r="HX10" s="6">
        <f t="shared" si="24"/>
        <v>1.8618943035910536</v>
      </c>
      <c r="HY10" s="6">
        <f t="shared" si="112"/>
        <v>4.4165622577649843</v>
      </c>
      <c r="HZ10" s="6">
        <f t="shared" si="113"/>
        <v>0.64257946685613665</v>
      </c>
      <c r="IA10" s="6">
        <f t="shared" si="114"/>
        <v>50.015566129086181</v>
      </c>
      <c r="IB10" s="6">
        <f t="shared" si="115"/>
        <v>27.063203665592845</v>
      </c>
      <c r="IC10" s="6">
        <f t="shared" si="116"/>
        <v>0.45497310336552227</v>
      </c>
      <c r="ID10" s="6">
        <f t="shared" si="117"/>
        <v>-1.5696171590500825</v>
      </c>
      <c r="IE10" s="6">
        <f t="shared" si="117"/>
        <v>0.6087059867850666</v>
      </c>
      <c r="IF10" s="6">
        <f t="shared" si="118"/>
        <v>-0.2827945692900542</v>
      </c>
      <c r="IG10" s="6">
        <f t="shared" si="119"/>
        <v>-0.52766723691528306</v>
      </c>
      <c r="IH10" s="6">
        <f t="shared" si="157"/>
        <v>1.6835144799889408</v>
      </c>
      <c r="II10" s="6">
        <f t="shared" si="120"/>
        <v>0.59866975982903692</v>
      </c>
      <c r="IJ10" s="6">
        <f t="shared" si="158"/>
        <v>1.716757548712057</v>
      </c>
      <c r="IK10" s="6">
        <f t="shared" si="159"/>
        <v>0.12172710621427527</v>
      </c>
      <c r="IL10" s="6">
        <f t="shared" si="160"/>
        <v>83.008210720522811</v>
      </c>
      <c r="IM10" s="6">
        <f t="shared" si="121"/>
        <v>-0.47174848465324537</v>
      </c>
      <c r="IN10" s="6">
        <f t="shared" si="121"/>
        <v>1.8011395739842542</v>
      </c>
      <c r="IO10" s="6">
        <f t="shared" si="122"/>
        <v>5.2705620692648836E-2</v>
      </c>
      <c r="IP10" s="6">
        <f t="shared" si="123"/>
        <v>5.5406444956651146E-2</v>
      </c>
      <c r="IQ10" s="6">
        <f t="shared" si="161"/>
        <v>1.8618943035910536</v>
      </c>
      <c r="IR10" s="6">
        <f t="shared" si="124"/>
        <v>7.6470625702499559E-2</v>
      </c>
      <c r="IS10" s="6">
        <f t="shared" si="162"/>
        <v>1.8228099918528722</v>
      </c>
      <c r="IT10" s="6">
        <f t="shared" si="163"/>
        <v>0.5262735421693161</v>
      </c>
      <c r="IU10" s="6">
        <f t="shared" si="164"/>
        <v>58.245982883990472</v>
      </c>
      <c r="IV10" s="6">
        <f t="shared" si="165"/>
        <v>70.627096802256645</v>
      </c>
    </row>
    <row r="11" spans="1:256">
      <c r="A11" s="4">
        <v>1</v>
      </c>
      <c r="B11" s="4">
        <f>B10/A10</f>
        <v>3.2284952816936385E-2</v>
      </c>
      <c r="C11" s="5">
        <v>5</v>
      </c>
      <c r="D11" s="6">
        <v>-300.59251560000001</v>
      </c>
      <c r="E11" s="6">
        <v>-161.6632017</v>
      </c>
      <c r="F11" s="6">
        <v>-199.55301460000001</v>
      </c>
      <c r="G11" s="6">
        <v>-306.48648650000001</v>
      </c>
      <c r="H11" s="6">
        <v>-298.06930690000002</v>
      </c>
      <c r="I11" s="6">
        <v>-213.41584159999999</v>
      </c>
      <c r="J11" s="6">
        <v>-351.15913560000001</v>
      </c>
      <c r="K11" s="6">
        <v>-167.2691552</v>
      </c>
      <c r="L11" s="6">
        <v>-407.629548</v>
      </c>
      <c r="M11" s="6">
        <v>-162.93274529999999</v>
      </c>
      <c r="N11" s="6">
        <v>-458.83131200000003</v>
      </c>
      <c r="O11" s="6">
        <v>-149.04079379999999</v>
      </c>
      <c r="P11" s="6">
        <v>-258.15324170000002</v>
      </c>
      <c r="Q11" s="6">
        <v>-175.75638509999999</v>
      </c>
      <c r="R11" s="6">
        <v>-281.49312379999998</v>
      </c>
      <c r="S11" s="6">
        <v>-117.40667980000001</v>
      </c>
      <c r="T11" s="6">
        <v>-283.96856580000002</v>
      </c>
      <c r="U11" s="6">
        <v>-62.946954810000001</v>
      </c>
      <c r="V11" s="6">
        <v>-297.05304519999999</v>
      </c>
      <c r="W11" s="6">
        <v>-4.5972495090000001</v>
      </c>
      <c r="X11" s="6">
        <v>-300.37259543938302</v>
      </c>
      <c r="Y11" s="6">
        <v>-161.89940996857899</v>
      </c>
      <c r="Z11" s="6">
        <v>-199.192041705398</v>
      </c>
      <c r="AA11" s="6">
        <v>-306.69896810857102</v>
      </c>
      <c r="AB11" s="6">
        <v>-298.10101352737303</v>
      </c>
      <c r="AC11" s="6">
        <v>-212.34896201738999</v>
      </c>
      <c r="AD11" s="6">
        <v>-351.60402174400002</v>
      </c>
      <c r="AE11" s="6">
        <v>-168.373871434666</v>
      </c>
      <c r="AF11" s="6">
        <v>-407.15080724817602</v>
      </c>
      <c r="AG11" s="6">
        <v>-165.28671775103001</v>
      </c>
      <c r="AH11" s="6">
        <v>-458.39622669260802</v>
      </c>
      <c r="AI11" s="6">
        <v>-153.794251611997</v>
      </c>
      <c r="AJ11" s="6">
        <v>-258.47989888795598</v>
      </c>
      <c r="AK11" s="6">
        <v>-175.67107224435</v>
      </c>
      <c r="AL11" s="6">
        <v>-281.56348054432101</v>
      </c>
      <c r="AM11" s="6">
        <v>-117.386214269299</v>
      </c>
      <c r="AN11" s="6">
        <v>-283.97443017366197</v>
      </c>
      <c r="AO11" s="6">
        <v>-62.682525646855503</v>
      </c>
      <c r="AP11" s="6">
        <v>-297.34294117305501</v>
      </c>
      <c r="AQ11" s="6">
        <v>-5.8910781307731002</v>
      </c>
      <c r="AR11" s="6">
        <f t="shared" si="25"/>
        <v>-9.6975150712612024</v>
      </c>
      <c r="AS11" s="6">
        <f t="shared" si="9"/>
        <v>-5.226914811925413</v>
      </c>
      <c r="AT11" s="6">
        <f t="shared" si="9"/>
        <v>-6.4309056679679992</v>
      </c>
      <c r="AU11" s="6">
        <f t="shared" si="9"/>
        <v>-9.901761714388293</v>
      </c>
      <c r="AV11" s="6">
        <f t="shared" si="9"/>
        <v>-9.6241771564121539</v>
      </c>
      <c r="AW11" s="6">
        <f t="shared" si="9"/>
        <v>-6.8556762194568526</v>
      </c>
      <c r="AX11" s="6">
        <f t="shared" si="9"/>
        <v>-11.351519252250116</v>
      </c>
      <c r="AY11" s="6">
        <f t="shared" si="9"/>
        <v>-5.435942494873105</v>
      </c>
      <c r="AZ11" s="6">
        <f t="shared" si="9"/>
        <v>-13.144844601384923</v>
      </c>
      <c r="BA11" s="6">
        <f t="shared" si="9"/>
        <v>-5.3362738838582855</v>
      </c>
      <c r="BB11" s="6">
        <f t="shared" si="9"/>
        <v>-14.799300550232525</v>
      </c>
      <c r="BC11" s="6">
        <f t="shared" si="9"/>
        <v>-4.965240156809366</v>
      </c>
      <c r="BD11" s="6">
        <f t="shared" si="9"/>
        <v>-8.345011339724147</v>
      </c>
      <c r="BE11" s="6">
        <f t="shared" si="9"/>
        <v>-5.6715322787094626</v>
      </c>
      <c r="BF11" s="6">
        <f t="shared" si="9"/>
        <v>-9.0902636843457891</v>
      </c>
      <c r="BG11" s="6">
        <f t="shared" si="9"/>
        <v>-3.7898083890431029</v>
      </c>
      <c r="BH11" s="6">
        <f t="shared" si="9"/>
        <v>-9.1681010793730735</v>
      </c>
      <c r="BI11" s="6">
        <f t="shared" si="10"/>
        <v>-2.0237023829551348</v>
      </c>
      <c r="BJ11" s="6">
        <f t="shared" si="10"/>
        <v>-9.5997028262211721</v>
      </c>
      <c r="BK11" s="6">
        <f t="shared" si="10"/>
        <v>-0.19019317949289533</v>
      </c>
      <c r="BM11" s="12">
        <f t="shared" si="166"/>
        <v>4.170837504170838E-3</v>
      </c>
      <c r="BN11" s="6">
        <f t="shared" si="26"/>
        <v>-8.0642103696146012</v>
      </c>
      <c r="BO11" s="6">
        <f t="shared" si="26"/>
        <v>-7.564338263156853</v>
      </c>
      <c r="BP11" s="6">
        <f t="shared" si="27"/>
        <v>2.1693280159918355E-2</v>
      </c>
      <c r="BQ11" s="6">
        <f t="shared" si="28"/>
        <v>20.804723404568097</v>
      </c>
      <c r="BR11" s="6">
        <f t="shared" si="29"/>
        <v>291.26612766395334</v>
      </c>
      <c r="BS11" s="6">
        <f t="shared" si="125"/>
        <v>-1133.7315027806997</v>
      </c>
      <c r="BT11" s="6">
        <f t="shared" si="126"/>
        <v>-15872.241038929795</v>
      </c>
      <c r="BU11" s="6">
        <f t="shared" si="127"/>
        <v>-15.872241038929795</v>
      </c>
      <c r="BW11" s="12">
        <f t="shared" si="167"/>
        <v>4.170837504170838E-3</v>
      </c>
      <c r="BX11" s="6">
        <f t="shared" si="30"/>
        <v>-13.972072575808724</v>
      </c>
      <c r="BY11" s="6">
        <f t="shared" si="30"/>
        <v>-5.1507570203338258</v>
      </c>
      <c r="BZ11" s="6">
        <f t="shared" si="31"/>
        <v>0.67756463381608711</v>
      </c>
      <c r="CA11" s="6">
        <f t="shared" si="32"/>
        <v>649.81158641498007</v>
      </c>
      <c r="CB11" s="6">
        <f t="shared" si="33"/>
        <v>-9.3839019527971228</v>
      </c>
      <c r="CC11" s="6">
        <f t="shared" si="33"/>
        <v>-1.1069477812240152</v>
      </c>
      <c r="CD11" s="6">
        <f t="shared" si="34"/>
        <v>9.3257330427297586E-2</v>
      </c>
      <c r="CE11" s="6">
        <f t="shared" si="35"/>
        <v>89.437510172995459</v>
      </c>
      <c r="CF11" s="6">
        <f t="shared" si="36"/>
        <v>369.62454829398774</v>
      </c>
      <c r="CH11" s="6">
        <f t="shared" si="128"/>
        <v>1.6835144799889408</v>
      </c>
      <c r="CI11" s="6">
        <f t="shared" si="129"/>
        <v>1.7010142626408891</v>
      </c>
      <c r="CJ11" s="6">
        <f t="shared" si="130"/>
        <v>2.331901477582111</v>
      </c>
      <c r="CK11" s="6">
        <f t="shared" si="131"/>
        <v>1.7150977074731066</v>
      </c>
      <c r="CL11" s="6">
        <f t="shared" si="132"/>
        <v>1.170754711522874</v>
      </c>
      <c r="CM11" s="15">
        <f t="shared" si="37"/>
        <v>2.8582151101059705</v>
      </c>
      <c r="CN11" s="15">
        <f t="shared" si="38"/>
        <v>1.4300055973301924</v>
      </c>
      <c r="CO11" s="15">
        <f t="shared" si="39"/>
        <v>2.6088769482890459</v>
      </c>
      <c r="CP11" s="15">
        <f t="shared" si="40"/>
        <v>0.96374133144032981</v>
      </c>
      <c r="CQ11" s="15">
        <f t="shared" si="133"/>
        <v>2.393746928770522</v>
      </c>
      <c r="CR11" s="6">
        <f t="shared" si="134"/>
        <v>1.8618943035910536</v>
      </c>
      <c r="CS11" s="6">
        <f t="shared" si="135"/>
        <v>0.24720008105835353</v>
      </c>
      <c r="CT11" s="6">
        <f t="shared" si="136"/>
        <v>1.9549118943482371</v>
      </c>
      <c r="CU11" s="6">
        <f t="shared" si="137"/>
        <v>1.8838887372033644</v>
      </c>
      <c r="CV11" s="6">
        <f t="shared" si="138"/>
        <v>0.15374796704145888</v>
      </c>
      <c r="CW11" s="15">
        <f t="shared" si="41"/>
        <v>2.0320031394988223</v>
      </c>
      <c r="CX11" s="15">
        <f t="shared" si="42"/>
        <v>0.21808374907381639</v>
      </c>
      <c r="CY11" s="15">
        <f t="shared" si="43"/>
        <v>1.9962742992965301</v>
      </c>
      <c r="CZ11" s="15">
        <f t="shared" si="44"/>
        <v>0.13076006009151403</v>
      </c>
      <c r="DA11" s="15">
        <f t="shared" si="139"/>
        <v>0.34884380916533042</v>
      </c>
      <c r="DB11" s="6">
        <f t="shared" si="45"/>
        <v>1.3712953689679261</v>
      </c>
      <c r="DD11" s="12">
        <f t="shared" si="168"/>
        <v>4.170837504170838E-3</v>
      </c>
      <c r="DE11" s="6">
        <f t="shared" si="46"/>
        <v>-3.2666094032932032</v>
      </c>
      <c r="DF11" s="6">
        <f t="shared" si="46"/>
        <v>4.67484690246288</v>
      </c>
      <c r="DG11" s="6">
        <f t="shared" si="47"/>
        <v>-1.7273420958379617</v>
      </c>
      <c r="DH11" s="6">
        <f t="shared" si="47"/>
        <v>1.4197337245837476</v>
      </c>
      <c r="DI11" s="6">
        <f t="shared" si="48"/>
        <v>5.7030632606653038</v>
      </c>
      <c r="DJ11" s="6">
        <f t="shared" si="49"/>
        <v>2.2359236491379404</v>
      </c>
      <c r="DK11" s="6">
        <f t="shared" si="50"/>
        <v>3.6007090474798007</v>
      </c>
      <c r="DL11" s="6">
        <f t="shared" si="51"/>
        <v>0.96298317383515508</v>
      </c>
      <c r="DM11" s="6">
        <f t="shared" si="52"/>
        <v>15.638175731220963</v>
      </c>
      <c r="DN11" s="6">
        <f t="shared" si="53"/>
        <v>-3.2666094032932032</v>
      </c>
      <c r="DO11" s="6">
        <f t="shared" si="53"/>
        <v>4.67484690246288</v>
      </c>
      <c r="DP11" s="6">
        <f t="shared" si="54"/>
        <v>-0.74525234462164214</v>
      </c>
      <c r="DQ11" s="6">
        <f t="shared" si="54"/>
        <v>1.8817238896663597</v>
      </c>
      <c r="DR11" s="6">
        <f t="shared" si="55"/>
        <v>5.7030632606653038</v>
      </c>
      <c r="DS11" s="6">
        <f t="shared" si="56"/>
        <v>2.0239283223733859</v>
      </c>
      <c r="DT11" s="6">
        <f t="shared" si="57"/>
        <v>3.7628151139707109</v>
      </c>
      <c r="DU11" s="6">
        <f t="shared" si="58"/>
        <v>0.97302409511560362</v>
      </c>
      <c r="DV11" s="6">
        <f t="shared" si="59"/>
        <v>13.338493950734922</v>
      </c>
      <c r="DW11" s="6">
        <f t="shared" si="60"/>
        <v>14.488334840977942</v>
      </c>
      <c r="DX11" s="6">
        <f t="shared" si="140"/>
        <v>3010.0288572711688</v>
      </c>
      <c r="DY11" s="6">
        <f t="shared" si="61"/>
        <v>-1.7273420958379617</v>
      </c>
      <c r="DZ11" s="6">
        <f t="shared" si="61"/>
        <v>1.4197337245837476</v>
      </c>
      <c r="EA11" s="6">
        <f t="shared" si="61"/>
        <v>-1.7933253491348076</v>
      </c>
      <c r="EB11" s="6">
        <f t="shared" si="61"/>
        <v>9.9668611014819497E-2</v>
      </c>
      <c r="EC11" s="6">
        <f t="shared" si="62"/>
        <v>2.2359236491379404</v>
      </c>
      <c r="ED11" s="6">
        <f t="shared" si="11"/>
        <v>1.7960928817494664</v>
      </c>
      <c r="EE11" s="6">
        <f t="shared" si="63"/>
        <v>1.3217131662268415</v>
      </c>
      <c r="EF11" s="6">
        <f t="shared" si="64"/>
        <v>0.80658578159258099</v>
      </c>
      <c r="EG11" s="6">
        <f t="shared" si="65"/>
        <v>36.236318196628652</v>
      </c>
      <c r="EH11" s="6">
        <f t="shared" si="66"/>
        <v>-0.74525234462164214</v>
      </c>
      <c r="EI11" s="6">
        <f t="shared" si="66"/>
        <v>1.8817238896663597</v>
      </c>
      <c r="EJ11" s="6">
        <f t="shared" si="66"/>
        <v>-7.7837395027284373E-2</v>
      </c>
      <c r="EK11" s="6">
        <f t="shared" si="66"/>
        <v>1.7661060060879681</v>
      </c>
      <c r="EL11" s="6">
        <f t="shared" si="67"/>
        <v>2.0239283223733859</v>
      </c>
      <c r="EM11" s="6">
        <f t="shared" si="12"/>
        <v>1.7678204334164225</v>
      </c>
      <c r="EN11" s="6">
        <f t="shared" si="68"/>
        <v>0.67735530554147549</v>
      </c>
      <c r="EO11" s="6">
        <f t="shared" si="69"/>
        <v>0.94504955973337068</v>
      </c>
      <c r="EP11" s="6">
        <f t="shared" si="70"/>
        <v>19.082368798157116</v>
      </c>
      <c r="EQ11" s="6">
        <f t="shared" si="71"/>
        <v>27.659343497392882</v>
      </c>
      <c r="ER11" s="6">
        <f t="shared" si="141"/>
        <v>1899.9164258858239</v>
      </c>
      <c r="ES11" s="6">
        <f t="shared" si="72"/>
        <v>-1.7933253491348076</v>
      </c>
      <c r="ET11" s="6">
        <f t="shared" si="72"/>
        <v>9.9668611014819497E-2</v>
      </c>
      <c r="EU11" s="6">
        <f t="shared" si="72"/>
        <v>-1.6544559488476018</v>
      </c>
      <c r="EV11" s="6">
        <f t="shared" si="72"/>
        <v>0.37103372704891946</v>
      </c>
      <c r="EW11" s="6">
        <f t="shared" si="73"/>
        <v>1.7960928817494664</v>
      </c>
      <c r="EX11" s="6">
        <f t="shared" si="13"/>
        <v>1.6955502096030748</v>
      </c>
      <c r="EY11" s="6">
        <f t="shared" si="74"/>
        <v>0.30483394912038375</v>
      </c>
      <c r="EZ11" s="6">
        <f t="shared" si="75"/>
        <v>0.98640312579796652</v>
      </c>
      <c r="FA11" s="6">
        <f t="shared" si="76"/>
        <v>9.4591146312838266</v>
      </c>
      <c r="FB11" s="6">
        <f t="shared" si="77"/>
        <v>-7.7837395027284373E-2</v>
      </c>
      <c r="FC11" s="6">
        <f t="shared" si="77"/>
        <v>1.7661060060879681</v>
      </c>
      <c r="FD11" s="6">
        <f t="shared" si="77"/>
        <v>-0.4316017468480986</v>
      </c>
      <c r="FE11" s="6">
        <f t="shared" si="77"/>
        <v>1.8335092034622396</v>
      </c>
      <c r="FF11" s="6">
        <f t="shared" si="78"/>
        <v>1.7678204334164225</v>
      </c>
      <c r="FG11" s="6">
        <f t="shared" si="14"/>
        <v>1.8836231223530533</v>
      </c>
      <c r="FH11" s="6">
        <f t="shared" si="79"/>
        <v>0.36012832106830456</v>
      </c>
      <c r="FI11" s="6">
        <f t="shared" si="80"/>
        <v>0.98253973318976329</v>
      </c>
      <c r="FJ11" s="6">
        <f t="shared" si="81"/>
        <v>10.722523552597124</v>
      </c>
      <c r="FK11" s="6">
        <f t="shared" si="82"/>
        <v>10.090819091940475</v>
      </c>
      <c r="FL11" s="6">
        <f t="shared" si="142"/>
        <v>120.82983491072071</v>
      </c>
      <c r="FN11" s="12">
        <f t="shared" si="169"/>
        <v>4.170837504170838E-3</v>
      </c>
      <c r="FO11" s="6">
        <f t="shared" si="83"/>
        <v>-13.972072575808724</v>
      </c>
      <c r="FP11" s="6">
        <f t="shared" si="83"/>
        <v>-5.1507570203338258</v>
      </c>
      <c r="FQ11" s="6">
        <f t="shared" si="84"/>
        <v>4.8602510435969002</v>
      </c>
      <c r="FR11" s="6">
        <f t="shared" si="85"/>
        <v>-2.2981983902818106</v>
      </c>
      <c r="FS11" s="6">
        <f t="shared" si="143"/>
        <v>-0.25730867690247194</v>
      </c>
      <c r="FT11" s="6">
        <f t="shared" si="143"/>
        <v>-0.6268062521936324</v>
      </c>
      <c r="FU11" s="6">
        <f t="shared" si="144"/>
        <v>5.3762213540625972</v>
      </c>
      <c r="FV11" s="6">
        <f t="shared" si="86"/>
        <v>0.67756463381608711</v>
      </c>
      <c r="FW11" s="6">
        <f t="shared" si="87"/>
        <v>5.3835833022384438</v>
      </c>
      <c r="FX11" s="6">
        <f t="shared" si="88"/>
        <v>5.2142202619522446E-2</v>
      </c>
      <c r="FY11" s="6">
        <f t="shared" si="145"/>
        <v>87.011116443217148</v>
      </c>
      <c r="FZ11" s="6">
        <f t="shared" si="15"/>
        <v>-9.3839019527971228</v>
      </c>
      <c r="GA11" s="6">
        <f t="shared" si="16"/>
        <v>-1.1069477812240152</v>
      </c>
      <c r="GB11" s="6">
        <f t="shared" si="89"/>
        <v>4.8602510435969002</v>
      </c>
      <c r="GC11" s="6">
        <f t="shared" si="89"/>
        <v>-2.2981983902818106</v>
      </c>
      <c r="GD11" s="6">
        <f t="shared" si="146"/>
        <v>7.3018726643946152E-2</v>
      </c>
      <c r="GE11" s="6">
        <f t="shared" si="146"/>
        <v>5.8010302858396035E-2</v>
      </c>
      <c r="GF11" s="6">
        <f t="shared" si="90"/>
        <v>5.3762213540625972</v>
      </c>
      <c r="GG11" s="6">
        <f t="shared" si="91"/>
        <v>9.3257330427297586E-2</v>
      </c>
      <c r="GH11" s="6">
        <f t="shared" si="92"/>
        <v>5.3356642193927675</v>
      </c>
      <c r="GI11" s="6">
        <f t="shared" si="93"/>
        <v>0.44192762074571607</v>
      </c>
      <c r="GJ11" s="6">
        <f t="shared" si="147"/>
        <v>63.773064257978483</v>
      </c>
      <c r="GL11" s="6">
        <f t="shared" si="17"/>
        <v>-2.2981983902818106</v>
      </c>
      <c r="GM11" s="6">
        <f t="shared" si="18"/>
        <v>-4.8602510435969002</v>
      </c>
      <c r="GN11" s="6">
        <f t="shared" si="94"/>
        <v>-0.25730867690247194</v>
      </c>
      <c r="GO11" s="6">
        <f t="shared" si="95"/>
        <v>-0.6268062521936324</v>
      </c>
      <c r="GP11" s="6">
        <f t="shared" si="96"/>
        <v>5.3762213540625972</v>
      </c>
      <c r="GQ11" s="6">
        <f t="shared" si="97"/>
        <v>0.67756463381608711</v>
      </c>
      <c r="GR11" s="6">
        <f t="shared" si="98"/>
        <v>4.6997112277284714</v>
      </c>
      <c r="GS11" s="6">
        <f t="shared" si="99"/>
        <v>0.99863967010428034</v>
      </c>
      <c r="GT11" s="6">
        <f t="shared" si="148"/>
        <v>-87.011116443217816</v>
      </c>
      <c r="GU11" s="6">
        <f t="shared" si="149"/>
        <v>2.2981983902818106</v>
      </c>
      <c r="GV11" s="6">
        <f t="shared" si="100"/>
        <v>4.8602510435969002</v>
      </c>
      <c r="GW11" s="6">
        <f t="shared" si="150"/>
        <v>7.3018726643946152E-2</v>
      </c>
      <c r="GX11" s="6">
        <f t="shared" si="150"/>
        <v>5.8010302858396035E-2</v>
      </c>
      <c r="GY11" s="6">
        <f t="shared" si="151"/>
        <v>5.3762213540625972</v>
      </c>
      <c r="GZ11" s="6">
        <f t="shared" si="101"/>
        <v>9.3257330427297586E-2</v>
      </c>
      <c r="HA11" s="6">
        <f t="shared" si="102"/>
        <v>5.2927252590207461</v>
      </c>
      <c r="HB11" s="6">
        <f t="shared" si="103"/>
        <v>0.89705071095341415</v>
      </c>
      <c r="HC11" s="6">
        <f t="shared" si="152"/>
        <v>-63.773064257978142</v>
      </c>
      <c r="HE11" s="6">
        <f t="shared" si="153"/>
        <v>-87.011116443217816</v>
      </c>
      <c r="HF11" s="6">
        <f t="shared" si="154"/>
        <v>-63.773064257978142</v>
      </c>
      <c r="HG11" s="6">
        <f t="shared" si="155"/>
        <v>-75.392090350597982</v>
      </c>
      <c r="HH11" s="6">
        <f t="shared" si="156"/>
        <v>0.25220294753506944</v>
      </c>
      <c r="HJ11" s="6">
        <f t="shared" si="104"/>
        <v>-4.8602510435969002</v>
      </c>
      <c r="HK11" s="6">
        <f t="shared" si="105"/>
        <v>2.2981983902818106</v>
      </c>
      <c r="HL11" s="6">
        <f t="shared" si="19"/>
        <v>-1.6544559488476018</v>
      </c>
      <c r="HM11" s="6">
        <f t="shared" si="20"/>
        <v>0.37103372704891946</v>
      </c>
      <c r="HN11" s="6">
        <f t="shared" si="106"/>
        <v>5.3762213540625972</v>
      </c>
      <c r="HO11" s="6">
        <f t="shared" si="21"/>
        <v>1.6955502096030748</v>
      </c>
      <c r="HP11" s="6">
        <f t="shared" si="107"/>
        <v>3.7404659908535733</v>
      </c>
      <c r="HQ11" s="6">
        <f t="shared" si="108"/>
        <v>0.97566023283195236</v>
      </c>
      <c r="HR11" s="6">
        <f t="shared" si="109"/>
        <v>12.667201612595482</v>
      </c>
      <c r="HS11" s="6">
        <f t="shared" si="110"/>
        <v>-4.8602510435969002</v>
      </c>
      <c r="HT11" s="6">
        <f t="shared" si="110"/>
        <v>2.2981983902818106</v>
      </c>
      <c r="HU11" s="6">
        <f t="shared" si="22"/>
        <v>-0.4316017468480986</v>
      </c>
      <c r="HV11" s="6">
        <f t="shared" si="23"/>
        <v>1.8335092034622396</v>
      </c>
      <c r="HW11" s="6">
        <f t="shared" si="111"/>
        <v>5.3762213540625972</v>
      </c>
      <c r="HX11" s="6">
        <f t="shared" si="24"/>
        <v>1.8836231223530533</v>
      </c>
      <c r="HY11" s="6">
        <f t="shared" si="112"/>
        <v>4.452962006792859</v>
      </c>
      <c r="HZ11" s="6">
        <f t="shared" si="113"/>
        <v>0.62324489601752608</v>
      </c>
      <c r="IA11" s="6">
        <f t="shared" si="114"/>
        <v>51.446516880265172</v>
      </c>
      <c r="IB11" s="6">
        <f t="shared" si="115"/>
        <v>32.056859246430328</v>
      </c>
      <c r="IC11" s="6">
        <f t="shared" si="116"/>
        <v>0.5307605900264456</v>
      </c>
      <c r="ID11" s="6">
        <f t="shared" si="117"/>
        <v>-1.6544559488476018</v>
      </c>
      <c r="IE11" s="6">
        <f t="shared" si="117"/>
        <v>0.37103372704891946</v>
      </c>
      <c r="IF11" s="6">
        <f t="shared" si="118"/>
        <v>-0.25730867690247194</v>
      </c>
      <c r="IG11" s="6">
        <f t="shared" si="119"/>
        <v>-0.6268062521936324</v>
      </c>
      <c r="IH11" s="6">
        <f t="shared" si="157"/>
        <v>1.6955502096030748</v>
      </c>
      <c r="II11" s="6">
        <f t="shared" si="120"/>
        <v>0.67756463381608711</v>
      </c>
      <c r="IJ11" s="6">
        <f t="shared" si="158"/>
        <v>1.716888209429634</v>
      </c>
      <c r="IK11" s="6">
        <f t="shared" si="159"/>
        <v>0.16811635630755464</v>
      </c>
      <c r="IL11" s="6">
        <f t="shared" si="160"/>
        <v>80.32168194418729</v>
      </c>
      <c r="IM11" s="6">
        <f t="shared" si="121"/>
        <v>-0.4316017468480986</v>
      </c>
      <c r="IN11" s="6">
        <f t="shared" si="121"/>
        <v>1.8335092034622396</v>
      </c>
      <c r="IO11" s="6">
        <f t="shared" si="122"/>
        <v>7.3018726643946152E-2</v>
      </c>
      <c r="IP11" s="6">
        <f t="shared" si="123"/>
        <v>5.8010302858396035E-2</v>
      </c>
      <c r="IQ11" s="6">
        <f t="shared" si="161"/>
        <v>1.8836231223530533</v>
      </c>
      <c r="IR11" s="6">
        <f t="shared" si="124"/>
        <v>9.3257330427297586E-2</v>
      </c>
      <c r="IS11" s="6">
        <f t="shared" si="162"/>
        <v>1.8458163961545018</v>
      </c>
      <c r="IT11" s="6">
        <f t="shared" si="163"/>
        <v>0.42608849616544481</v>
      </c>
      <c r="IU11" s="6">
        <f t="shared" si="164"/>
        <v>64.780418861756402</v>
      </c>
      <c r="IV11" s="6">
        <f t="shared" si="165"/>
        <v>72.551050402971839</v>
      </c>
    </row>
    <row r="12" spans="1:256">
      <c r="C12" s="5">
        <v>6</v>
      </c>
      <c r="D12" s="6">
        <v>-302.27650729999999</v>
      </c>
      <c r="E12" s="6">
        <v>-163.34719329999999</v>
      </c>
      <c r="F12" s="6">
        <v>-196.74636169999999</v>
      </c>
      <c r="G12" s="6">
        <v>-304.80249479999998</v>
      </c>
      <c r="H12" s="6">
        <v>-297.62376239999998</v>
      </c>
      <c r="I12" s="6">
        <v>-216.53465349999999</v>
      </c>
      <c r="J12" s="6">
        <v>-356.46365420000001</v>
      </c>
      <c r="K12" s="6">
        <v>-176.46365420000001</v>
      </c>
      <c r="L12" s="6">
        <v>-412.39250279999999</v>
      </c>
      <c r="M12" s="6">
        <v>-181.58765159999999</v>
      </c>
      <c r="N12" s="6">
        <v>-466.76956999999999</v>
      </c>
      <c r="O12" s="6">
        <v>-179.20617419999999</v>
      </c>
      <c r="P12" s="6">
        <v>-258.15324170000002</v>
      </c>
      <c r="Q12" s="6">
        <v>-177.17092339999999</v>
      </c>
      <c r="R12" s="6">
        <v>-281.13948920000001</v>
      </c>
      <c r="S12" s="6">
        <v>-116.345776</v>
      </c>
      <c r="T12" s="6">
        <v>-282.2003929</v>
      </c>
      <c r="U12" s="6">
        <v>-62.239685659999999</v>
      </c>
      <c r="V12" s="6">
        <v>-293.51669939999999</v>
      </c>
      <c r="W12" s="6">
        <v>-3.889980354</v>
      </c>
      <c r="X12" s="6">
        <v>-302.31880907663299</v>
      </c>
      <c r="Y12" s="6">
        <v>-163.26087936663399</v>
      </c>
      <c r="Z12" s="6">
        <v>-196.321904671244</v>
      </c>
      <c r="AA12" s="6">
        <v>-304.43393342734498</v>
      </c>
      <c r="AB12" s="6">
        <v>-296.96651349428203</v>
      </c>
      <c r="AC12" s="6">
        <v>-216.22698584228101</v>
      </c>
      <c r="AD12" s="6">
        <v>-357.05092223716201</v>
      </c>
      <c r="AE12" s="6">
        <v>-177.32161228577701</v>
      </c>
      <c r="AF12" s="6">
        <v>-412.61313411975499</v>
      </c>
      <c r="AG12" s="6">
        <v>-183.73116028196699</v>
      </c>
      <c r="AH12" s="6">
        <v>-465.65163737009101</v>
      </c>
      <c r="AI12" s="6">
        <v>-180.722870585886</v>
      </c>
      <c r="AJ12" s="6">
        <v>-257.99481518631899</v>
      </c>
      <c r="AK12" s="6">
        <v>-177.46918462673699</v>
      </c>
      <c r="AL12" s="6">
        <v>-280.98982305457201</v>
      </c>
      <c r="AM12" s="6">
        <v>-116.154904436908</v>
      </c>
      <c r="AN12" s="6">
        <v>-281.82738782023802</v>
      </c>
      <c r="AO12" s="6">
        <v>-61.090565296423598</v>
      </c>
      <c r="AP12" s="6">
        <v>-293.82659163359898</v>
      </c>
      <c r="AQ12" s="6">
        <v>-3.9857075040191399</v>
      </c>
      <c r="AR12" s="6">
        <f t="shared" si="25"/>
        <v>-9.7603484867114947</v>
      </c>
      <c r="AS12" s="6">
        <f t="shared" si="9"/>
        <v>-5.2708697872033214</v>
      </c>
      <c r="AT12" s="6">
        <f t="shared" si="9"/>
        <v>-6.3382434292421959</v>
      </c>
      <c r="AU12" s="6">
        <f t="shared" si="9"/>
        <v>-9.828635176576185</v>
      </c>
      <c r="AV12" s="6">
        <f t="shared" si="9"/>
        <v>-9.5875498763729983</v>
      </c>
      <c r="AW12" s="6">
        <f t="shared" si="9"/>
        <v>-6.9808780356664144</v>
      </c>
      <c r="AX12" s="6">
        <f t="shared" si="9"/>
        <v>-11.527372177670397</v>
      </c>
      <c r="AY12" s="6">
        <f t="shared" si="9"/>
        <v>-5.7248198860693975</v>
      </c>
      <c r="AZ12" s="6">
        <f t="shared" si="9"/>
        <v>-13.321195566704535</v>
      </c>
      <c r="BA12" s="6">
        <f t="shared" si="9"/>
        <v>-5.9317518407042806</v>
      </c>
      <c r="BB12" s="6">
        <f t="shared" si="9"/>
        <v>-15.03354114162256</v>
      </c>
      <c r="BC12" s="6">
        <f t="shared" si="9"/>
        <v>-5.8346293498066304</v>
      </c>
      <c r="BD12" s="6">
        <f t="shared" si="9"/>
        <v>-8.3293504353045318</v>
      </c>
      <c r="BE12" s="6">
        <f t="shared" si="9"/>
        <v>-5.7295842521343756</v>
      </c>
      <c r="BF12" s="6">
        <f t="shared" si="9"/>
        <v>-9.0717431793561616</v>
      </c>
      <c r="BG12" s="6">
        <f t="shared" si="9"/>
        <v>-3.7500556092013295</v>
      </c>
      <c r="BH12" s="6">
        <f t="shared" si="9"/>
        <v>-9.0987839182968173</v>
      </c>
      <c r="BI12" s="6">
        <f t="shared" si="10"/>
        <v>-1.9723060181550072</v>
      </c>
      <c r="BJ12" s="6">
        <f t="shared" si="10"/>
        <v>-9.4861776472519779</v>
      </c>
      <c r="BK12" s="6">
        <f t="shared" si="10"/>
        <v>-0.12867837870936721</v>
      </c>
      <c r="BM12" s="12">
        <f t="shared" si="166"/>
        <v>5.2135468802135473E-3</v>
      </c>
      <c r="BN12" s="6">
        <f t="shared" si="26"/>
        <v>-8.0492959579768453</v>
      </c>
      <c r="BO12" s="6">
        <f t="shared" si="26"/>
        <v>-7.5497524818897528</v>
      </c>
      <c r="BP12" s="6">
        <f t="shared" si="27"/>
        <v>2.086108074075075E-2</v>
      </c>
      <c r="BQ12" s="6">
        <f t="shared" si="28"/>
        <v>20.006610873609596</v>
      </c>
      <c r="BR12" s="6">
        <f t="shared" si="29"/>
        <v>280.09255223053435</v>
      </c>
      <c r="BS12" s="6">
        <f t="shared" si="125"/>
        <v>-765.4218416904414</v>
      </c>
      <c r="BT12" s="6">
        <f t="shared" si="126"/>
        <v>-10715.90578366618</v>
      </c>
      <c r="BU12" s="6">
        <f t="shared" si="127"/>
        <v>-10.71590578366618</v>
      </c>
      <c r="BW12" s="12">
        <f t="shared" si="167"/>
        <v>5.2135468802135473E-3</v>
      </c>
      <c r="BX12" s="6">
        <f t="shared" si="30"/>
        <v>-14.177368354163548</v>
      </c>
      <c r="BY12" s="6">
        <f t="shared" si="30"/>
        <v>-5.8831905952554555</v>
      </c>
      <c r="BZ12" s="6">
        <f t="shared" si="31"/>
        <v>0.76066109292035666</v>
      </c>
      <c r="CA12" s="6">
        <f t="shared" si="32"/>
        <v>729.50441455433872</v>
      </c>
      <c r="CB12" s="6">
        <f t="shared" si="33"/>
        <v>-9.2924807827743976</v>
      </c>
      <c r="CC12" s="6">
        <f t="shared" si="33"/>
        <v>-1.0504921984321871</v>
      </c>
      <c r="CD12" s="6">
        <f t="shared" si="34"/>
        <v>0.1074479555724025</v>
      </c>
      <c r="CE12" s="6">
        <f t="shared" si="35"/>
        <v>103.04688731215688</v>
      </c>
      <c r="CF12" s="6">
        <f t="shared" si="36"/>
        <v>416.27565093324779</v>
      </c>
      <c r="CH12" s="6">
        <f t="shared" si="128"/>
        <v>1.6955502096030748</v>
      </c>
      <c r="CI12" s="6">
        <f t="shared" si="129"/>
        <v>1.8618351316753716</v>
      </c>
      <c r="CJ12" s="6">
        <f t="shared" si="130"/>
        <v>2.49426329746565</v>
      </c>
      <c r="CK12" s="6">
        <f t="shared" si="131"/>
        <v>1.7428178161389838</v>
      </c>
      <c r="CL12" s="6">
        <f t="shared" si="132"/>
        <v>1.2967764632633956</v>
      </c>
      <c r="CM12" s="15">
        <f t="shared" si="37"/>
        <v>3.025824319372048</v>
      </c>
      <c r="CN12" s="15">
        <f t="shared" si="38"/>
        <v>1.5781324894283637</v>
      </c>
      <c r="CO12" s="15">
        <f t="shared" si="39"/>
        <v>2.766928788434015</v>
      </c>
      <c r="CP12" s="15">
        <f t="shared" si="40"/>
        <v>1.0657829206379876</v>
      </c>
      <c r="CQ12" s="15">
        <f t="shared" si="133"/>
        <v>2.6439154100663513</v>
      </c>
      <c r="CR12" s="6">
        <f t="shared" si="134"/>
        <v>1.8836231223530533</v>
      </c>
      <c r="CS12" s="6">
        <f t="shared" si="135"/>
        <v>0.26974592108535028</v>
      </c>
      <c r="CT12" s="6">
        <f t="shared" si="136"/>
        <v>1.9531923750177156</v>
      </c>
      <c r="CU12" s="6">
        <f t="shared" si="137"/>
        <v>1.8668962032089014</v>
      </c>
      <c r="CV12" s="6">
        <f t="shared" si="138"/>
        <v>0.1883698649412483</v>
      </c>
      <c r="CW12" s="15">
        <f t="shared" si="41"/>
        <v>2.0532807092280594</v>
      </c>
      <c r="CX12" s="15">
        <f t="shared" si="42"/>
        <v>0.24936949697351135</v>
      </c>
      <c r="CY12" s="15">
        <f t="shared" si="43"/>
        <v>2.0042292215839326</v>
      </c>
      <c r="CZ12" s="15">
        <f t="shared" si="44"/>
        <v>0.15971444547903416</v>
      </c>
      <c r="DA12" s="15">
        <f t="shared" si="139"/>
        <v>0.40908394245254553</v>
      </c>
      <c r="DB12" s="6">
        <f t="shared" si="45"/>
        <v>1.5264996762594485</v>
      </c>
      <c r="DD12" s="12">
        <f t="shared" si="168"/>
        <v>5.2135468802135473E-3</v>
      </c>
      <c r="DE12" s="6">
        <f t="shared" si="46"/>
        <v>-3.4221050574692988</v>
      </c>
      <c r="DF12" s="6">
        <f t="shared" si="46"/>
        <v>4.5577653893728636</v>
      </c>
      <c r="DG12" s="6">
        <f t="shared" si="47"/>
        <v>-1.939822301297399</v>
      </c>
      <c r="DH12" s="6">
        <f t="shared" si="47"/>
        <v>1.2560581495970169</v>
      </c>
      <c r="DI12" s="6">
        <f t="shared" si="48"/>
        <v>5.6994761486405157</v>
      </c>
      <c r="DJ12" s="6">
        <f t="shared" si="49"/>
        <v>2.3109722273925795</v>
      </c>
      <c r="DK12" s="6">
        <f t="shared" si="50"/>
        <v>3.6191757164350009</v>
      </c>
      <c r="DL12" s="6">
        <f t="shared" si="51"/>
        <v>0.93863664837475924</v>
      </c>
      <c r="DM12" s="6">
        <f t="shared" si="52"/>
        <v>20.176154527676388</v>
      </c>
      <c r="DN12" s="6">
        <f t="shared" si="53"/>
        <v>-3.4221050574692988</v>
      </c>
      <c r="DO12" s="6">
        <f t="shared" si="53"/>
        <v>4.5577653893728636</v>
      </c>
      <c r="DP12" s="6">
        <f t="shared" si="54"/>
        <v>-0.7423927440516298</v>
      </c>
      <c r="DQ12" s="6">
        <f t="shared" si="54"/>
        <v>1.9795286429330461</v>
      </c>
      <c r="DR12" s="6">
        <f t="shared" si="55"/>
        <v>5.6994761486405157</v>
      </c>
      <c r="DS12" s="6">
        <f t="shared" si="56"/>
        <v>2.1141619225151267</v>
      </c>
      <c r="DT12" s="6">
        <f t="shared" si="57"/>
        <v>3.7186237781435825</v>
      </c>
      <c r="DU12" s="6">
        <f t="shared" si="58"/>
        <v>0.9595968557163691</v>
      </c>
      <c r="DV12" s="6">
        <f t="shared" si="59"/>
        <v>16.34249664138456</v>
      </c>
      <c r="DW12" s="6">
        <f t="shared" si="60"/>
        <v>18.259325584530472</v>
      </c>
      <c r="DX12" s="6">
        <f t="shared" si="140"/>
        <v>3616.5309626966186</v>
      </c>
      <c r="DY12" s="6">
        <f t="shared" si="61"/>
        <v>-1.939822301297399</v>
      </c>
      <c r="DZ12" s="6">
        <f t="shared" si="61"/>
        <v>1.2560581495970169</v>
      </c>
      <c r="EA12" s="6">
        <f t="shared" si="61"/>
        <v>-1.793823389034138</v>
      </c>
      <c r="EB12" s="6">
        <f t="shared" si="61"/>
        <v>-0.20693195463488312</v>
      </c>
      <c r="EC12" s="6">
        <f t="shared" si="62"/>
        <v>2.3109722273925795</v>
      </c>
      <c r="ED12" s="6">
        <f t="shared" si="11"/>
        <v>1.8057195753756821</v>
      </c>
      <c r="EE12" s="6">
        <f t="shared" si="63"/>
        <v>1.470257027686833</v>
      </c>
      <c r="EF12" s="6">
        <f t="shared" si="64"/>
        <v>0.77158037379918698</v>
      </c>
      <c r="EG12" s="6">
        <f t="shared" si="65"/>
        <v>39.503982082678135</v>
      </c>
      <c r="EH12" s="6">
        <f t="shared" si="66"/>
        <v>-0.7423927440516298</v>
      </c>
      <c r="EI12" s="6">
        <f t="shared" si="66"/>
        <v>1.9795286429330461</v>
      </c>
      <c r="EJ12" s="6">
        <f t="shared" si="66"/>
        <v>-2.7040738940655729E-2</v>
      </c>
      <c r="EK12" s="6">
        <f t="shared" si="66"/>
        <v>1.7777495910463224</v>
      </c>
      <c r="EL12" s="6">
        <f t="shared" si="67"/>
        <v>2.1141619225151267</v>
      </c>
      <c r="EM12" s="6">
        <f t="shared" si="12"/>
        <v>1.7779552328525663</v>
      </c>
      <c r="EN12" s="6">
        <f t="shared" si="68"/>
        <v>0.74326528036535933</v>
      </c>
      <c r="EO12" s="6">
        <f t="shared" si="69"/>
        <v>0.94155071128537937</v>
      </c>
      <c r="EP12" s="6">
        <f t="shared" si="70"/>
        <v>19.686369648017703</v>
      </c>
      <c r="EQ12" s="6">
        <f t="shared" si="71"/>
        <v>29.595175865347919</v>
      </c>
      <c r="ER12" s="6">
        <f t="shared" si="141"/>
        <v>1856.5406741635982</v>
      </c>
      <c r="ES12" s="6">
        <f t="shared" si="72"/>
        <v>-1.793823389034138</v>
      </c>
      <c r="ET12" s="6">
        <f t="shared" si="72"/>
        <v>-0.20693195463488312</v>
      </c>
      <c r="EU12" s="6">
        <f t="shared" si="72"/>
        <v>-1.7123455749180252</v>
      </c>
      <c r="EV12" s="6">
        <f t="shared" si="72"/>
        <v>9.7122490897650238E-2</v>
      </c>
      <c r="EW12" s="6">
        <f t="shared" si="73"/>
        <v>1.8057195753756821</v>
      </c>
      <c r="EX12" s="6">
        <f t="shared" si="13"/>
        <v>1.7150977074731066</v>
      </c>
      <c r="EY12" s="6">
        <f t="shared" si="74"/>
        <v>0.31478205165040163</v>
      </c>
      <c r="EZ12" s="6">
        <f t="shared" si="75"/>
        <v>0.98532840774040253</v>
      </c>
      <c r="FA12" s="6">
        <f t="shared" si="76"/>
        <v>9.8267220325282985</v>
      </c>
      <c r="FB12" s="6">
        <f t="shared" si="77"/>
        <v>-2.7040738940655729E-2</v>
      </c>
      <c r="FC12" s="6">
        <f t="shared" si="77"/>
        <v>1.7777495910463224</v>
      </c>
      <c r="FD12" s="6">
        <f t="shared" si="77"/>
        <v>-0.38739372895516055</v>
      </c>
      <c r="FE12" s="6">
        <f t="shared" si="77"/>
        <v>1.8436276394456399</v>
      </c>
      <c r="FF12" s="6">
        <f t="shared" si="78"/>
        <v>1.7779552328525663</v>
      </c>
      <c r="FG12" s="6">
        <f t="shared" si="14"/>
        <v>1.8838887372033644</v>
      </c>
      <c r="FH12" s="6">
        <f t="shared" si="79"/>
        <v>0.36632525803348126</v>
      </c>
      <c r="FI12" s="6">
        <f t="shared" si="80"/>
        <v>0.98164302214060783</v>
      </c>
      <c r="FJ12" s="6">
        <f t="shared" si="81"/>
        <v>10.995242970029249</v>
      </c>
      <c r="FK12" s="6">
        <f t="shared" si="82"/>
        <v>10.410982501278774</v>
      </c>
      <c r="FL12" s="6">
        <f t="shared" si="142"/>
        <v>307.04951609180245</v>
      </c>
      <c r="FN12" s="12">
        <f t="shared" si="169"/>
        <v>5.2135468802135473E-3</v>
      </c>
      <c r="FO12" s="6">
        <f t="shared" si="83"/>
        <v>-14.177368354163548</v>
      </c>
      <c r="FP12" s="6">
        <f t="shared" si="83"/>
        <v>-5.8831905952554555</v>
      </c>
      <c r="FQ12" s="6">
        <f t="shared" si="84"/>
        <v>4.8602510435969002</v>
      </c>
      <c r="FR12" s="6">
        <f t="shared" si="85"/>
        <v>-2.2981983902818106</v>
      </c>
      <c r="FS12" s="6">
        <f t="shared" si="143"/>
        <v>-0.20529577835482371</v>
      </c>
      <c r="FT12" s="6">
        <f t="shared" si="143"/>
        <v>-0.73243357492162975</v>
      </c>
      <c r="FU12" s="6">
        <f t="shared" si="144"/>
        <v>5.3762213540625972</v>
      </c>
      <c r="FV12" s="6">
        <f t="shared" si="86"/>
        <v>0.76066109292035666</v>
      </c>
      <c r="FW12" s="6">
        <f t="shared" si="87"/>
        <v>5.3020169805843809</v>
      </c>
      <c r="FX12" s="6">
        <f t="shared" si="88"/>
        <v>0.16762234752264127</v>
      </c>
      <c r="FY12" s="6">
        <f t="shared" si="145"/>
        <v>80.350394008607211</v>
      </c>
      <c r="FZ12" s="6">
        <f t="shared" si="15"/>
        <v>-9.2924807827743976</v>
      </c>
      <c r="GA12" s="6">
        <f t="shared" si="16"/>
        <v>-1.0504921984321871</v>
      </c>
      <c r="GB12" s="6">
        <f t="shared" si="89"/>
        <v>4.8602510435969002</v>
      </c>
      <c r="GC12" s="6">
        <f t="shared" si="89"/>
        <v>-2.2981983902818106</v>
      </c>
      <c r="GD12" s="6">
        <f t="shared" si="146"/>
        <v>9.1421170022725207E-2</v>
      </c>
      <c r="GE12" s="6">
        <f t="shared" si="146"/>
        <v>5.6455582791828052E-2</v>
      </c>
      <c r="GF12" s="6">
        <f t="shared" si="90"/>
        <v>5.3762213540625972</v>
      </c>
      <c r="GG12" s="6">
        <f t="shared" si="91"/>
        <v>0.1074479555724025</v>
      </c>
      <c r="GH12" s="6">
        <f t="shared" si="92"/>
        <v>5.3184709923064313</v>
      </c>
      <c r="GI12" s="6">
        <f t="shared" si="93"/>
        <v>0.54457904806086932</v>
      </c>
      <c r="GJ12" s="6">
        <f t="shared" si="147"/>
        <v>57.00409805663071</v>
      </c>
      <c r="GL12" s="6">
        <f t="shared" si="17"/>
        <v>-2.2981983902818106</v>
      </c>
      <c r="GM12" s="6">
        <f t="shared" si="18"/>
        <v>-4.8602510435969002</v>
      </c>
      <c r="GN12" s="6">
        <f t="shared" si="94"/>
        <v>-0.20529577835482371</v>
      </c>
      <c r="GO12" s="6">
        <f t="shared" si="95"/>
        <v>-0.73243357492162975</v>
      </c>
      <c r="GP12" s="6">
        <f t="shared" si="96"/>
        <v>5.3762213540625972</v>
      </c>
      <c r="GQ12" s="6">
        <f t="shared" si="97"/>
        <v>0.76066109292035666</v>
      </c>
      <c r="GR12" s="6">
        <f t="shared" si="98"/>
        <v>4.6280793422014197</v>
      </c>
      <c r="GS12" s="6">
        <f t="shared" si="99"/>
        <v>0.98585128118342402</v>
      </c>
      <c r="GT12" s="6">
        <f t="shared" si="148"/>
        <v>-80.350394008607168</v>
      </c>
      <c r="GU12" s="6">
        <f t="shared" si="149"/>
        <v>2.2981983902818106</v>
      </c>
      <c r="GV12" s="6">
        <f t="shared" si="100"/>
        <v>4.8602510435969002</v>
      </c>
      <c r="GW12" s="6">
        <f t="shared" si="150"/>
        <v>9.1421170022725207E-2</v>
      </c>
      <c r="GX12" s="6">
        <f t="shared" si="150"/>
        <v>5.6455582791828052E-2</v>
      </c>
      <c r="GY12" s="6">
        <f t="shared" si="151"/>
        <v>5.3762213540625972</v>
      </c>
      <c r="GZ12" s="6">
        <f t="shared" si="101"/>
        <v>0.1074479555724025</v>
      </c>
      <c r="HA12" s="6">
        <f t="shared" si="102"/>
        <v>5.286427577211839</v>
      </c>
      <c r="HB12" s="6">
        <f t="shared" si="103"/>
        <v>0.83870952087902273</v>
      </c>
      <c r="HC12" s="6">
        <f t="shared" si="152"/>
        <v>-57.004098056630873</v>
      </c>
      <c r="HE12" s="6">
        <f t="shared" si="153"/>
        <v>-80.350394008607168</v>
      </c>
      <c r="HF12" s="6">
        <f t="shared" si="154"/>
        <v>-57.004098056630873</v>
      </c>
      <c r="HG12" s="6">
        <f t="shared" si="155"/>
        <v>-68.677246032619024</v>
      </c>
      <c r="HH12" s="6">
        <f t="shared" si="156"/>
        <v>0.36362120589171365</v>
      </c>
      <c r="HJ12" s="6">
        <f t="shared" si="104"/>
        <v>-4.8602510435969002</v>
      </c>
      <c r="HK12" s="6">
        <f t="shared" si="105"/>
        <v>2.2981983902818106</v>
      </c>
      <c r="HL12" s="6">
        <f t="shared" si="19"/>
        <v>-1.7123455749180252</v>
      </c>
      <c r="HM12" s="6">
        <f t="shared" si="20"/>
        <v>9.7122490897650238E-2</v>
      </c>
      <c r="HN12" s="6">
        <f t="shared" si="106"/>
        <v>5.3762213540625972</v>
      </c>
      <c r="HO12" s="6">
        <f t="shared" si="21"/>
        <v>1.7150977074731066</v>
      </c>
      <c r="HP12" s="6">
        <f t="shared" si="107"/>
        <v>3.8410993158974889</v>
      </c>
      <c r="HQ12" s="6">
        <f t="shared" si="108"/>
        <v>0.92678370290035428</v>
      </c>
      <c r="HR12" s="6">
        <f t="shared" si="109"/>
        <v>22.061122196671697</v>
      </c>
      <c r="HS12" s="6">
        <f t="shared" si="110"/>
        <v>-4.8602510435969002</v>
      </c>
      <c r="HT12" s="6">
        <f t="shared" si="110"/>
        <v>2.2981983902818106</v>
      </c>
      <c r="HU12" s="6">
        <f t="shared" si="22"/>
        <v>-0.38739372895516055</v>
      </c>
      <c r="HV12" s="6">
        <f t="shared" si="23"/>
        <v>1.8436276394456399</v>
      </c>
      <c r="HW12" s="6">
        <f t="shared" si="111"/>
        <v>5.3762213540625972</v>
      </c>
      <c r="HX12" s="6">
        <f t="shared" si="24"/>
        <v>1.8838887372033644</v>
      </c>
      <c r="HY12" s="6">
        <f t="shared" si="112"/>
        <v>4.49589669861974</v>
      </c>
      <c r="HZ12" s="6">
        <f t="shared" si="113"/>
        <v>0.60423877115370417</v>
      </c>
      <c r="IA12" s="6">
        <f t="shared" si="114"/>
        <v>52.825915700527545</v>
      </c>
      <c r="IB12" s="6">
        <f t="shared" si="115"/>
        <v>37.443518948599618</v>
      </c>
      <c r="IC12" s="6">
        <f t="shared" si="116"/>
        <v>0.60797906124628798</v>
      </c>
      <c r="ID12" s="6">
        <f t="shared" si="117"/>
        <v>-1.7123455749180252</v>
      </c>
      <c r="IE12" s="6">
        <f t="shared" si="117"/>
        <v>9.7122490897650238E-2</v>
      </c>
      <c r="IF12" s="6">
        <f t="shared" si="118"/>
        <v>-0.20529577835482371</v>
      </c>
      <c r="IG12" s="6">
        <f t="shared" si="119"/>
        <v>-0.73243357492162975</v>
      </c>
      <c r="IH12" s="6">
        <f t="shared" si="157"/>
        <v>1.7150977074731066</v>
      </c>
      <c r="II12" s="6">
        <f t="shared" si="120"/>
        <v>0.76066109292035666</v>
      </c>
      <c r="IJ12" s="6">
        <f t="shared" si="158"/>
        <v>1.720279731804903</v>
      </c>
      <c r="IK12" s="6">
        <f t="shared" si="159"/>
        <v>0.21493162975588628</v>
      </c>
      <c r="IL12" s="6">
        <f t="shared" si="160"/>
        <v>77.588483794721057</v>
      </c>
      <c r="IM12" s="6">
        <f t="shared" si="121"/>
        <v>-0.38739372895516055</v>
      </c>
      <c r="IN12" s="6">
        <f t="shared" si="121"/>
        <v>1.8436276394456399</v>
      </c>
      <c r="IO12" s="6">
        <f t="shared" si="122"/>
        <v>9.1421170022725207E-2</v>
      </c>
      <c r="IP12" s="6">
        <f t="shared" si="123"/>
        <v>5.6455582791828052E-2</v>
      </c>
      <c r="IQ12" s="6">
        <f t="shared" si="161"/>
        <v>1.8838887372033644</v>
      </c>
      <c r="IR12" s="6">
        <f t="shared" si="124"/>
        <v>0.1074479555724025</v>
      </c>
      <c r="IS12" s="6">
        <f t="shared" si="162"/>
        <v>1.8502020612807182</v>
      </c>
      <c r="IT12" s="6">
        <f t="shared" si="163"/>
        <v>0.33923074367802669</v>
      </c>
      <c r="IU12" s="6">
        <f t="shared" si="164"/>
        <v>70.169986242841688</v>
      </c>
      <c r="IV12" s="6">
        <f t="shared" si="165"/>
        <v>73.879235018781372</v>
      </c>
    </row>
    <row r="13" spans="1:256">
      <c r="A13" s="63" t="s">
        <v>26</v>
      </c>
      <c r="B13" s="63"/>
      <c r="C13" s="5">
        <v>7</v>
      </c>
      <c r="D13" s="6">
        <v>-303.96049900000003</v>
      </c>
      <c r="E13" s="6">
        <v>-164.4698545</v>
      </c>
      <c r="F13" s="6">
        <v>-193.3783784</v>
      </c>
      <c r="G13" s="6">
        <v>-301.99584199999998</v>
      </c>
      <c r="H13" s="6">
        <v>-295.8415842</v>
      </c>
      <c r="I13" s="6">
        <v>-219.65346529999999</v>
      </c>
      <c r="J13" s="6">
        <v>-362.82907660000001</v>
      </c>
      <c r="K13" s="6">
        <v>-185.65815319999999</v>
      </c>
      <c r="L13" s="6">
        <v>-418.74310919999999</v>
      </c>
      <c r="M13" s="6">
        <v>-202.22712240000001</v>
      </c>
      <c r="N13" s="6">
        <v>-472.32635060000001</v>
      </c>
      <c r="O13" s="6">
        <v>-208.57772879999999</v>
      </c>
      <c r="P13" s="6">
        <v>-258.15324170000002</v>
      </c>
      <c r="Q13" s="6">
        <v>-178.5854617</v>
      </c>
      <c r="R13" s="6">
        <v>-280.07858549999997</v>
      </c>
      <c r="S13" s="6">
        <v>-114.9312377</v>
      </c>
      <c r="T13" s="6">
        <v>-279.01768170000003</v>
      </c>
      <c r="U13" s="6">
        <v>-58.349705299999997</v>
      </c>
      <c r="V13" s="6">
        <v>-290.33398820000002</v>
      </c>
      <c r="W13" s="6">
        <v>-2.1218074659999999</v>
      </c>
      <c r="X13" s="6">
        <v>-304.57977628517602</v>
      </c>
      <c r="Y13" s="6">
        <v>-164.81523904302301</v>
      </c>
      <c r="Z13" s="6">
        <v>-193.42228368494199</v>
      </c>
      <c r="AA13" s="6">
        <v>-301.76313246047698</v>
      </c>
      <c r="AB13" s="6">
        <v>-295.66776600960901</v>
      </c>
      <c r="AC13" s="6">
        <v>-219.69983230899399</v>
      </c>
      <c r="AD13" s="6">
        <v>-362.23439119378003</v>
      </c>
      <c r="AE13" s="6">
        <v>-187.99255275357999</v>
      </c>
      <c r="AF13" s="6">
        <v>-416.284615715781</v>
      </c>
      <c r="AG13" s="6">
        <v>-204.401018151806</v>
      </c>
      <c r="AH13" s="6">
        <v>-469.944242758646</v>
      </c>
      <c r="AI13" s="6">
        <v>-210.295013743498</v>
      </c>
      <c r="AJ13" s="6">
        <v>-257.55477774115798</v>
      </c>
      <c r="AK13" s="6">
        <v>-179.51703797473201</v>
      </c>
      <c r="AL13" s="6">
        <v>-280.27871353373502</v>
      </c>
      <c r="AM13" s="6">
        <v>-114.66845281184099</v>
      </c>
      <c r="AN13" s="6">
        <v>-279.20702926846798</v>
      </c>
      <c r="AO13" s="6">
        <v>-59.318826134656199</v>
      </c>
      <c r="AP13" s="6">
        <v>-289.72568936162799</v>
      </c>
      <c r="AQ13" s="6">
        <v>-2.4579803495044801</v>
      </c>
      <c r="AR13" s="6">
        <f t="shared" si="25"/>
        <v>-9.8333437063599476</v>
      </c>
      <c r="AS13" s="6">
        <f t="shared" si="9"/>
        <v>-5.3210522160160894</v>
      </c>
      <c r="AT13" s="6">
        <f t="shared" si="9"/>
        <v>-6.2446293025124362</v>
      </c>
      <c r="AU13" s="6">
        <f t="shared" si="9"/>
        <v>-9.7424084933774235</v>
      </c>
      <c r="AV13" s="6">
        <f t="shared" si="9"/>
        <v>-9.5456198751092138</v>
      </c>
      <c r="AW13" s="6">
        <f t="shared" si="9"/>
        <v>-7.0929987199847071</v>
      </c>
      <c r="AX13" s="6">
        <f t="shared" si="9"/>
        <v>-11.694720228362865</v>
      </c>
      <c r="AY13" s="6">
        <f t="shared" si="9"/>
        <v>-6.0693306955847541</v>
      </c>
      <c r="AZ13" s="6">
        <f t="shared" si="9"/>
        <v>-13.439729176800485</v>
      </c>
      <c r="BA13" s="6">
        <f t="shared" si="9"/>
        <v>-6.5990772267648143</v>
      </c>
      <c r="BB13" s="6">
        <f t="shared" si="9"/>
        <v>-15.172127704053784</v>
      </c>
      <c r="BC13" s="6">
        <f t="shared" si="9"/>
        <v>-6.7893645963458216</v>
      </c>
      <c r="BD13" s="6">
        <f t="shared" si="9"/>
        <v>-8.3151438471498231</v>
      </c>
      <c r="BE13" s="6">
        <f t="shared" si="9"/>
        <v>-5.7956991008504</v>
      </c>
      <c r="BF13" s="6">
        <f t="shared" si="9"/>
        <v>-9.0487850420282641</v>
      </c>
      <c r="BG13" s="6">
        <f t="shared" si="9"/>
        <v>-3.7020655886213829</v>
      </c>
      <c r="BH13" s="6">
        <f t="shared" si="9"/>
        <v>-9.0141857660894651</v>
      </c>
      <c r="BI13" s="6">
        <f t="shared" si="10"/>
        <v>-1.9151055029134283</v>
      </c>
      <c r="BJ13" s="6">
        <f t="shared" si="10"/>
        <v>-9.3537802108945272</v>
      </c>
      <c r="BK13" s="6">
        <f t="shared" si="10"/>
        <v>-7.9355779608708946E-2</v>
      </c>
      <c r="BM13" s="12">
        <f t="shared" si="166"/>
        <v>6.2562562562562566E-3</v>
      </c>
      <c r="BN13" s="6">
        <f t="shared" si="26"/>
        <v>-8.0389865044361919</v>
      </c>
      <c r="BO13" s="6">
        <f t="shared" si="26"/>
        <v>-7.5317303546967569</v>
      </c>
      <c r="BP13" s="6">
        <f t="shared" si="27"/>
        <v>2.0762511911312963E-2</v>
      </c>
      <c r="BQ13" s="6">
        <f t="shared" si="28"/>
        <v>19.912079423425581</v>
      </c>
      <c r="BR13" s="6">
        <f t="shared" si="29"/>
        <v>278.76911192795814</v>
      </c>
      <c r="BS13" s="6">
        <f t="shared" si="125"/>
        <v>-90.659441984477183</v>
      </c>
      <c r="BT13" s="6">
        <f t="shared" si="126"/>
        <v>-1269.2321877826805</v>
      </c>
      <c r="BU13" s="6">
        <f t="shared" si="127"/>
        <v>-1.2692321877826804</v>
      </c>
      <c r="BW13" s="12">
        <f t="shared" si="167"/>
        <v>6.2562562562562566E-3</v>
      </c>
      <c r="BX13" s="6">
        <f t="shared" si="30"/>
        <v>-14.305928440427135</v>
      </c>
      <c r="BY13" s="6">
        <f t="shared" si="30"/>
        <v>-6.694220911555318</v>
      </c>
      <c r="BZ13" s="6">
        <f t="shared" si="31"/>
        <v>0.82115642221050422</v>
      </c>
      <c r="CA13" s="6">
        <f t="shared" si="32"/>
        <v>787.52185515676183</v>
      </c>
      <c r="CB13" s="6">
        <f t="shared" si="33"/>
        <v>-9.1839829884919961</v>
      </c>
      <c r="CC13" s="6">
        <f t="shared" si="33"/>
        <v>-0.99723064126106864</v>
      </c>
      <c r="CD13" s="6">
        <f t="shared" si="34"/>
        <v>0.12086589608503562</v>
      </c>
      <c r="CE13" s="6">
        <f t="shared" si="35"/>
        <v>115.91522898139254</v>
      </c>
      <c r="CF13" s="6">
        <f t="shared" si="36"/>
        <v>451.71854206907722</v>
      </c>
      <c r="CH13" s="6">
        <f t="shared" si="128"/>
        <v>1.7150977074731066</v>
      </c>
      <c r="CI13" s="6">
        <f t="shared" si="129"/>
        <v>1.9404064999817594</v>
      </c>
      <c r="CJ13" s="6">
        <f t="shared" si="130"/>
        <v>2.625901869560475</v>
      </c>
      <c r="CK13" s="6">
        <f t="shared" si="131"/>
        <v>1.776515231962144</v>
      </c>
      <c r="CL13" s="6">
        <f t="shared" si="132"/>
        <v>1.3765466886478057</v>
      </c>
      <c r="CM13" s="15">
        <f t="shared" si="37"/>
        <v>3.1407030385076706</v>
      </c>
      <c r="CN13" s="15">
        <f t="shared" si="38"/>
        <v>1.6633250637891293</v>
      </c>
      <c r="CO13" s="15">
        <f t="shared" si="39"/>
        <v>2.8894818950852126</v>
      </c>
      <c r="CP13" s="15">
        <f t="shared" si="40"/>
        <v>1.1324459403944696</v>
      </c>
      <c r="CQ13" s="15">
        <f t="shared" si="133"/>
        <v>2.7957710041835986</v>
      </c>
      <c r="CR13" s="6">
        <f t="shared" si="134"/>
        <v>1.8838887372033644</v>
      </c>
      <c r="CS13" s="6">
        <f t="shared" si="135"/>
        <v>0.29792231550909587</v>
      </c>
      <c r="CT13" s="6">
        <f t="shared" si="136"/>
        <v>1.9370325670903377</v>
      </c>
      <c r="CU13" s="6">
        <f t="shared" si="137"/>
        <v>1.8470380627378258</v>
      </c>
      <c r="CV13" s="6">
        <f t="shared" si="138"/>
        <v>0.21143179901548095</v>
      </c>
      <c r="CW13" s="15">
        <f t="shared" si="41"/>
        <v>2.0594218099013988</v>
      </c>
      <c r="CX13" s="15">
        <f t="shared" si="42"/>
        <v>0.27916760251353395</v>
      </c>
      <c r="CY13" s="15">
        <f t="shared" si="43"/>
        <v>1.9977512144218224</v>
      </c>
      <c r="CZ13" s="15">
        <f t="shared" si="44"/>
        <v>0.18071195357310171</v>
      </c>
      <c r="DA13" s="15">
        <f t="shared" si="139"/>
        <v>0.45987955608663567</v>
      </c>
      <c r="DB13" s="6">
        <f t="shared" si="45"/>
        <v>1.6278252801351172</v>
      </c>
      <c r="DD13" s="12">
        <f t="shared" si="168"/>
        <v>6.2562562562562566E-3</v>
      </c>
      <c r="DE13" s="6">
        <f t="shared" si="46"/>
        <v>-3.5887144038475114</v>
      </c>
      <c r="DF13" s="6">
        <f t="shared" si="46"/>
        <v>4.4213562773613342</v>
      </c>
      <c r="DG13" s="6">
        <f t="shared" si="47"/>
        <v>-2.149100353253651</v>
      </c>
      <c r="DH13" s="6">
        <f t="shared" si="47"/>
        <v>1.023668024399953</v>
      </c>
      <c r="DI13" s="6">
        <f t="shared" si="48"/>
        <v>5.6944940428228632</v>
      </c>
      <c r="DJ13" s="6">
        <f t="shared" si="49"/>
        <v>2.3804471329004286</v>
      </c>
      <c r="DK13" s="6">
        <f t="shared" si="50"/>
        <v>3.6900913374846187</v>
      </c>
      <c r="DL13" s="6">
        <f t="shared" si="51"/>
        <v>0.90284834849349249</v>
      </c>
      <c r="DM13" s="6">
        <f t="shared" si="52"/>
        <v>25.464966912028238</v>
      </c>
      <c r="DN13" s="6">
        <f t="shared" si="53"/>
        <v>-3.5887144038475114</v>
      </c>
      <c r="DO13" s="6">
        <f t="shared" si="53"/>
        <v>4.4213562773613342</v>
      </c>
      <c r="DP13" s="6">
        <f t="shared" si="54"/>
        <v>-0.73364119487844093</v>
      </c>
      <c r="DQ13" s="6">
        <f t="shared" si="54"/>
        <v>2.0936335122290171</v>
      </c>
      <c r="DR13" s="6">
        <f t="shared" si="55"/>
        <v>5.6944940428228632</v>
      </c>
      <c r="DS13" s="6">
        <f t="shared" si="56"/>
        <v>2.2184523177997484</v>
      </c>
      <c r="DT13" s="6">
        <f t="shared" si="57"/>
        <v>3.6837122987399797</v>
      </c>
      <c r="DU13" s="6">
        <f t="shared" si="58"/>
        <v>0.94115117071124055</v>
      </c>
      <c r="DV13" s="6">
        <f t="shared" si="59"/>
        <v>19.754212108445497</v>
      </c>
      <c r="DW13" s="6">
        <f t="shared" si="60"/>
        <v>22.609589510236866</v>
      </c>
      <c r="DX13" s="6">
        <f t="shared" si="140"/>
        <v>4172.0771153094593</v>
      </c>
      <c r="DY13" s="6">
        <f t="shared" si="61"/>
        <v>-2.149100353253651</v>
      </c>
      <c r="DZ13" s="6">
        <f t="shared" si="61"/>
        <v>1.023668024399953</v>
      </c>
      <c r="EA13" s="6">
        <f t="shared" si="61"/>
        <v>-1.7450089484376203</v>
      </c>
      <c r="EB13" s="6">
        <f t="shared" si="61"/>
        <v>-0.52974653118006021</v>
      </c>
      <c r="EC13" s="6">
        <f t="shared" si="62"/>
        <v>2.3804471329004286</v>
      </c>
      <c r="ED13" s="6">
        <f t="shared" si="11"/>
        <v>1.8236467907532632</v>
      </c>
      <c r="EE13" s="6">
        <f t="shared" si="63"/>
        <v>1.6051126580193811</v>
      </c>
      <c r="EF13" s="6">
        <f t="shared" si="64"/>
        <v>0.73896446154015749</v>
      </c>
      <c r="EG13" s="6">
        <f t="shared" si="65"/>
        <v>42.356721860988493</v>
      </c>
      <c r="EH13" s="6">
        <f t="shared" si="66"/>
        <v>-0.73364119487844093</v>
      </c>
      <c r="EI13" s="6">
        <f t="shared" si="66"/>
        <v>2.0936335122290171</v>
      </c>
      <c r="EJ13" s="6">
        <f t="shared" si="66"/>
        <v>3.4599275938798968E-2</v>
      </c>
      <c r="EK13" s="6">
        <f t="shared" si="66"/>
        <v>1.7869600857079546</v>
      </c>
      <c r="EL13" s="6">
        <f t="shared" si="67"/>
        <v>2.2184523177997484</v>
      </c>
      <c r="EM13" s="6">
        <f t="shared" si="12"/>
        <v>1.7872950114093837</v>
      </c>
      <c r="EN13" s="6">
        <f t="shared" si="68"/>
        <v>0.82718922353695101</v>
      </c>
      <c r="EO13" s="6">
        <f t="shared" si="69"/>
        <v>0.9371574055619476</v>
      </c>
      <c r="EP13" s="6">
        <f t="shared" si="70"/>
        <v>20.420468384710972</v>
      </c>
      <c r="EQ13" s="6">
        <f t="shared" si="71"/>
        <v>31.388595122849733</v>
      </c>
      <c r="ER13" s="6">
        <f t="shared" si="141"/>
        <v>1719.9608047145393</v>
      </c>
      <c r="ES13" s="6">
        <f t="shared" si="72"/>
        <v>-1.7450089484376203</v>
      </c>
      <c r="ET13" s="6">
        <f t="shared" si="72"/>
        <v>-0.52974653118006021</v>
      </c>
      <c r="EU13" s="6">
        <f t="shared" si="72"/>
        <v>-1.7323985272532987</v>
      </c>
      <c r="EV13" s="6">
        <f t="shared" si="72"/>
        <v>-0.19028736958100723</v>
      </c>
      <c r="EW13" s="6">
        <f t="shared" si="73"/>
        <v>1.8236467907532632</v>
      </c>
      <c r="EX13" s="6">
        <f t="shared" si="13"/>
        <v>1.7428178161389838</v>
      </c>
      <c r="EY13" s="6">
        <f t="shared" si="74"/>
        <v>0.33969331037860895</v>
      </c>
      <c r="EZ13" s="6">
        <f t="shared" si="75"/>
        <v>0.98287468678660739</v>
      </c>
      <c r="FA13" s="6">
        <f t="shared" si="76"/>
        <v>10.618878037534175</v>
      </c>
      <c r="FB13" s="6">
        <f t="shared" si="77"/>
        <v>3.4599275938798968E-2</v>
      </c>
      <c r="FC13" s="6">
        <f t="shared" si="77"/>
        <v>1.7869600857079546</v>
      </c>
      <c r="FD13" s="6">
        <f t="shared" si="77"/>
        <v>-0.33959444480506207</v>
      </c>
      <c r="FE13" s="6">
        <f t="shared" si="77"/>
        <v>1.8357497233047193</v>
      </c>
      <c r="FF13" s="6">
        <f t="shared" si="78"/>
        <v>1.7872950114093837</v>
      </c>
      <c r="FG13" s="6">
        <f t="shared" si="14"/>
        <v>1.8668962032089014</v>
      </c>
      <c r="FH13" s="6">
        <f t="shared" si="79"/>
        <v>0.37736105970404299</v>
      </c>
      <c r="FI13" s="6">
        <f t="shared" si="80"/>
        <v>0.97961080509605003</v>
      </c>
      <c r="FJ13" s="6">
        <f t="shared" si="81"/>
        <v>11.589864336716559</v>
      </c>
      <c r="FK13" s="6">
        <f t="shared" si="82"/>
        <v>11.104371187125366</v>
      </c>
      <c r="FL13" s="6">
        <f t="shared" si="142"/>
        <v>664.98748527431599</v>
      </c>
      <c r="FN13" s="12">
        <f t="shared" si="169"/>
        <v>6.2562562562562566E-3</v>
      </c>
      <c r="FO13" s="6">
        <f t="shared" si="83"/>
        <v>-14.305928440427135</v>
      </c>
      <c r="FP13" s="6">
        <f t="shared" si="83"/>
        <v>-6.694220911555318</v>
      </c>
      <c r="FQ13" s="6">
        <f t="shared" si="84"/>
        <v>4.8602510435969002</v>
      </c>
      <c r="FR13" s="6">
        <f t="shared" si="85"/>
        <v>-2.2981983902818106</v>
      </c>
      <c r="FS13" s="6">
        <f t="shared" si="143"/>
        <v>-0.12856008626358673</v>
      </c>
      <c r="FT13" s="6">
        <f t="shared" si="143"/>
        <v>-0.81103031629986244</v>
      </c>
      <c r="FU13" s="6">
        <f t="shared" si="144"/>
        <v>5.3762213540625972</v>
      </c>
      <c r="FV13" s="6">
        <f t="shared" si="86"/>
        <v>0.82115642221050422</v>
      </c>
      <c r="FW13" s="6">
        <f t="shared" si="87"/>
        <v>5.2057569449303953</v>
      </c>
      <c r="FX13" s="6">
        <f t="shared" si="88"/>
        <v>0.28066890789123528</v>
      </c>
      <c r="FY13" s="6">
        <f t="shared" si="145"/>
        <v>73.699868731950986</v>
      </c>
      <c r="FZ13" s="6">
        <f t="shared" si="15"/>
        <v>-9.1839829884919961</v>
      </c>
      <c r="GA13" s="6">
        <f t="shared" si="16"/>
        <v>-0.99723064126106864</v>
      </c>
      <c r="GB13" s="6">
        <f t="shared" si="89"/>
        <v>4.8602510435969002</v>
      </c>
      <c r="GC13" s="6">
        <f t="shared" si="89"/>
        <v>-2.2981983902818106</v>
      </c>
      <c r="GD13" s="6">
        <f t="shared" si="146"/>
        <v>0.10849779428240147</v>
      </c>
      <c r="GE13" s="6">
        <f t="shared" si="146"/>
        <v>5.3261557171118468E-2</v>
      </c>
      <c r="GF13" s="6">
        <f t="shared" si="90"/>
        <v>5.3762213540625972</v>
      </c>
      <c r="GG13" s="6">
        <f t="shared" si="91"/>
        <v>0.12086589608503562</v>
      </c>
      <c r="GH13" s="6">
        <f t="shared" si="92"/>
        <v>5.301747148520592</v>
      </c>
      <c r="GI13" s="6">
        <f t="shared" si="93"/>
        <v>0.62314522022232399</v>
      </c>
      <c r="GJ13" s="6">
        <f t="shared" si="147"/>
        <v>51.453819331936792</v>
      </c>
      <c r="GL13" s="6">
        <f t="shared" si="17"/>
        <v>-2.2981983902818106</v>
      </c>
      <c r="GM13" s="6">
        <f t="shared" si="18"/>
        <v>-4.8602510435969002</v>
      </c>
      <c r="GN13" s="6">
        <f t="shared" si="94"/>
        <v>-0.12856008626358673</v>
      </c>
      <c r="GO13" s="6">
        <f t="shared" si="95"/>
        <v>-0.81103031629986244</v>
      </c>
      <c r="GP13" s="6">
        <f t="shared" si="96"/>
        <v>5.3762213540625972</v>
      </c>
      <c r="GQ13" s="6">
        <f t="shared" si="97"/>
        <v>0.82115642221050422</v>
      </c>
      <c r="GR13" s="6">
        <f t="shared" si="98"/>
        <v>4.5938566443278388</v>
      </c>
      <c r="GS13" s="6">
        <f t="shared" si="99"/>
        <v>0.95980464894849382</v>
      </c>
      <c r="GT13" s="6">
        <f t="shared" si="148"/>
        <v>-73.699868731951</v>
      </c>
      <c r="GU13" s="6">
        <f t="shared" si="149"/>
        <v>2.2981983902818106</v>
      </c>
      <c r="GV13" s="6">
        <f t="shared" si="100"/>
        <v>4.8602510435969002</v>
      </c>
      <c r="GW13" s="6">
        <f t="shared" si="150"/>
        <v>0.10849779428240147</v>
      </c>
      <c r="GX13" s="6">
        <f t="shared" si="150"/>
        <v>5.3261557171118468E-2</v>
      </c>
      <c r="GY13" s="6">
        <f t="shared" si="151"/>
        <v>5.3762213540625972</v>
      </c>
      <c r="GZ13" s="6">
        <f t="shared" si="101"/>
        <v>0.12086589608503562</v>
      </c>
      <c r="HA13" s="6">
        <f t="shared" si="102"/>
        <v>5.2822283766160822</v>
      </c>
      <c r="HB13" s="6">
        <f t="shared" si="103"/>
        <v>0.78210615297034636</v>
      </c>
      <c r="HC13" s="6">
        <f t="shared" si="152"/>
        <v>-51.453819331936998</v>
      </c>
      <c r="HE13" s="6">
        <f t="shared" si="153"/>
        <v>-73.699868731951</v>
      </c>
      <c r="HF13" s="6">
        <f t="shared" si="154"/>
        <v>-51.453819331936998</v>
      </c>
      <c r="HG13" s="6">
        <f t="shared" si="155"/>
        <v>-62.576844031943999</v>
      </c>
      <c r="HH13" s="6">
        <f t="shared" si="156"/>
        <v>0.46055855589994282</v>
      </c>
      <c r="HJ13" s="6">
        <f t="shared" si="104"/>
        <v>-4.8602510435969002</v>
      </c>
      <c r="HK13" s="6">
        <f t="shared" si="105"/>
        <v>2.2981983902818106</v>
      </c>
      <c r="HL13" s="6">
        <f t="shared" si="19"/>
        <v>-1.7323985272532987</v>
      </c>
      <c r="HM13" s="6">
        <f t="shared" si="20"/>
        <v>-0.19028736958100723</v>
      </c>
      <c r="HN13" s="6">
        <f t="shared" si="106"/>
        <v>5.3762213540625972</v>
      </c>
      <c r="HO13" s="6">
        <f t="shared" si="21"/>
        <v>1.7428178161389838</v>
      </c>
      <c r="HP13" s="6">
        <f t="shared" si="107"/>
        <v>3.9970017189184479</v>
      </c>
      <c r="HQ13" s="6">
        <f t="shared" si="108"/>
        <v>0.85194939785996171</v>
      </c>
      <c r="HR13" s="6">
        <f t="shared" si="109"/>
        <v>31.57566607513327</v>
      </c>
      <c r="HS13" s="6">
        <f t="shared" si="110"/>
        <v>-4.8602510435969002</v>
      </c>
      <c r="HT13" s="6">
        <f t="shared" si="110"/>
        <v>2.2981983902818106</v>
      </c>
      <c r="HU13" s="6">
        <f t="shared" si="22"/>
        <v>-0.33959444480506207</v>
      </c>
      <c r="HV13" s="6">
        <f t="shared" si="23"/>
        <v>1.8357497233047193</v>
      </c>
      <c r="HW13" s="6">
        <f t="shared" si="111"/>
        <v>5.3762213540625972</v>
      </c>
      <c r="HX13" s="6">
        <f t="shared" si="24"/>
        <v>1.8668962032089014</v>
      </c>
      <c r="HY13" s="6">
        <f t="shared" si="112"/>
        <v>4.54424854665643</v>
      </c>
      <c r="HZ13" s="6">
        <f t="shared" si="113"/>
        <v>0.58478834810062619</v>
      </c>
      <c r="IA13" s="6">
        <f t="shared" si="114"/>
        <v>54.211960816789158</v>
      </c>
      <c r="IB13" s="6">
        <f t="shared" si="115"/>
        <v>42.893813445961214</v>
      </c>
      <c r="IC13" s="6">
        <f t="shared" si="116"/>
        <v>0.68064176813126898</v>
      </c>
      <c r="ID13" s="6">
        <f t="shared" si="117"/>
        <v>-1.7323985272532987</v>
      </c>
      <c r="IE13" s="6">
        <f t="shared" si="117"/>
        <v>-0.19028736958100723</v>
      </c>
      <c r="IF13" s="6">
        <f t="shared" si="118"/>
        <v>-0.12856008626358673</v>
      </c>
      <c r="IG13" s="6">
        <f t="shared" si="119"/>
        <v>-0.81103031629986244</v>
      </c>
      <c r="IH13" s="6">
        <f t="shared" si="157"/>
        <v>1.7428178161389838</v>
      </c>
      <c r="II13" s="6">
        <f t="shared" si="120"/>
        <v>0.82115642221050422</v>
      </c>
      <c r="IJ13" s="6">
        <f t="shared" si="158"/>
        <v>1.7197731102379514</v>
      </c>
      <c r="IK13" s="6">
        <f t="shared" si="159"/>
        <v>0.26346116167113226</v>
      </c>
      <c r="IL13" s="6">
        <f t="shared" si="160"/>
        <v>74.724465192915687</v>
      </c>
      <c r="IM13" s="6">
        <f t="shared" si="121"/>
        <v>-0.33959444480506207</v>
      </c>
      <c r="IN13" s="6">
        <f t="shared" si="121"/>
        <v>1.8357497233047193</v>
      </c>
      <c r="IO13" s="6">
        <f t="shared" si="122"/>
        <v>0.10849779428240147</v>
      </c>
      <c r="IP13" s="6">
        <f t="shared" si="123"/>
        <v>5.3261557171118468E-2</v>
      </c>
      <c r="IQ13" s="6">
        <f t="shared" si="161"/>
        <v>1.8668962032089014</v>
      </c>
      <c r="IR13" s="6">
        <f t="shared" si="124"/>
        <v>0.12086589608503562</v>
      </c>
      <c r="IS13" s="6">
        <f t="shared" si="162"/>
        <v>1.8379474195789018</v>
      </c>
      <c r="IT13" s="6">
        <f t="shared" si="163"/>
        <v>0.27002543099322168</v>
      </c>
      <c r="IU13" s="6">
        <f t="shared" si="164"/>
        <v>74.334219851273886</v>
      </c>
      <c r="IV13" s="6">
        <f t="shared" si="165"/>
        <v>74.529342522094794</v>
      </c>
    </row>
    <row r="14" spans="1:256">
      <c r="A14" s="4" t="s">
        <v>19</v>
      </c>
      <c r="B14" s="4">
        <v>5.3500540540540538</v>
      </c>
      <c r="C14" s="5">
        <v>8</v>
      </c>
      <c r="D14" s="6">
        <v>-306.76715180000002</v>
      </c>
      <c r="E14" s="6">
        <v>-166.7151767</v>
      </c>
      <c r="F14" s="6">
        <v>-190.57172560000001</v>
      </c>
      <c r="G14" s="6">
        <v>-298.62785860000002</v>
      </c>
      <c r="H14" s="6">
        <v>-293.61386140000002</v>
      </c>
      <c r="I14" s="6">
        <v>-223.2178218</v>
      </c>
      <c r="J14" s="6">
        <v>-367.42632609999998</v>
      </c>
      <c r="K14" s="6">
        <v>-199.80353629999999</v>
      </c>
      <c r="L14" s="6">
        <v>-418.34619629999997</v>
      </c>
      <c r="M14" s="6">
        <v>-226.83572219999999</v>
      </c>
      <c r="N14" s="6">
        <v>-473.12017639999999</v>
      </c>
      <c r="O14" s="6">
        <v>-239.93384789999999</v>
      </c>
      <c r="P14" s="6">
        <v>-257.09233790000002</v>
      </c>
      <c r="Q14" s="6">
        <v>-181.06090370000001</v>
      </c>
      <c r="R14" s="6">
        <v>-279.37131629999999</v>
      </c>
      <c r="S14" s="6">
        <v>-113.1630648</v>
      </c>
      <c r="T14" s="6">
        <v>-276.18860510000002</v>
      </c>
      <c r="U14" s="6">
        <v>-57.288801569999997</v>
      </c>
      <c r="V14" s="6">
        <v>-284.67583500000001</v>
      </c>
      <c r="W14" s="6">
        <v>-1.7681728880000001</v>
      </c>
      <c r="X14" s="6">
        <v>-307.34265483356302</v>
      </c>
      <c r="Y14" s="6">
        <v>-166.59425977731399</v>
      </c>
      <c r="Z14" s="6">
        <v>-190.51093856759601</v>
      </c>
      <c r="AA14" s="6">
        <v>-298.62656149405802</v>
      </c>
      <c r="AB14" s="6">
        <v>-294.43772342482998</v>
      </c>
      <c r="AC14" s="6">
        <v>-222.70262515440101</v>
      </c>
      <c r="AD14" s="6">
        <v>-366.63945519461498</v>
      </c>
      <c r="AE14" s="6">
        <v>-199.987028310607</v>
      </c>
      <c r="AF14" s="6">
        <v>-417.68460653531901</v>
      </c>
      <c r="AG14" s="6">
        <v>-226.06588224799799</v>
      </c>
      <c r="AH14" s="6">
        <v>-470.75425976521399</v>
      </c>
      <c r="AI14" s="6">
        <v>-240.60837976821301</v>
      </c>
      <c r="AJ14" s="6">
        <v>-257.25290015599001</v>
      </c>
      <c r="AK14" s="6">
        <v>-181.815962903703</v>
      </c>
      <c r="AL14" s="6">
        <v>-279.49902605975598</v>
      </c>
      <c r="AM14" s="6">
        <v>-113.061188664485</v>
      </c>
      <c r="AN14" s="6">
        <v>-276.22102450246899</v>
      </c>
      <c r="AO14" s="6">
        <v>-57.705726285918203</v>
      </c>
      <c r="AP14" s="6">
        <v>-285.03606737116701</v>
      </c>
      <c r="AQ14" s="6">
        <v>-1.1784274566883499</v>
      </c>
      <c r="AR14" s="6">
        <f t="shared" si="25"/>
        <v>-9.9225431099335477</v>
      </c>
      <c r="AS14" s="6">
        <f t="shared" si="9"/>
        <v>-5.378487816483025</v>
      </c>
      <c r="AT14" s="6">
        <f t="shared" si="9"/>
        <v>-6.1506366627651037</v>
      </c>
      <c r="AU14" s="6">
        <f t="shared" si="9"/>
        <v>-9.6411444477196149</v>
      </c>
      <c r="AV14" s="6">
        <f t="shared" si="9"/>
        <v>-9.5059080082968013</v>
      </c>
      <c r="AW14" s="6">
        <f t="shared" si="9"/>
        <v>-7.1899437453177066</v>
      </c>
      <c r="AX14" s="6">
        <f t="shared" si="9"/>
        <v>-11.836937511785406</v>
      </c>
      <c r="AY14" s="6">
        <f t="shared" si="9"/>
        <v>-6.4565717730072683</v>
      </c>
      <c r="AZ14" s="6">
        <f t="shared" si="9"/>
        <v>-13.484927814353414</v>
      </c>
      <c r="BA14" s="6">
        <f t="shared" si="9"/>
        <v>-7.2985263418957116</v>
      </c>
      <c r="BB14" s="6">
        <f t="shared" si="9"/>
        <v>-15.198279064891748</v>
      </c>
      <c r="BC14" s="6">
        <f t="shared" si="9"/>
        <v>-7.7680301881762679</v>
      </c>
      <c r="BD14" s="6">
        <f t="shared" si="9"/>
        <v>-8.3053977435561848</v>
      </c>
      <c r="BE14" s="6">
        <f t="shared" si="9"/>
        <v>-5.8699197837119073</v>
      </c>
      <c r="BF14" s="6">
        <f t="shared" si="9"/>
        <v>-9.0236128687188941</v>
      </c>
      <c r="BG14" s="6">
        <f t="shared" si="9"/>
        <v>-3.6501751414596413</v>
      </c>
      <c r="BH14" s="6">
        <f t="shared" si="9"/>
        <v>-8.9177827431080399</v>
      </c>
      <c r="BI14" s="6">
        <f t="shared" si="10"/>
        <v>-1.8630266504079149</v>
      </c>
      <c r="BJ14" s="6">
        <f t="shared" si="10"/>
        <v>-9.2023759862032275</v>
      </c>
      <c r="BK14" s="6">
        <f t="shared" si="10"/>
        <v>-3.8045474837365721E-2</v>
      </c>
      <c r="BM14" s="12">
        <f t="shared" si="166"/>
        <v>7.2989656322989659E-3</v>
      </c>
      <c r="BN14" s="6">
        <f t="shared" si="26"/>
        <v>-8.0365898863493257</v>
      </c>
      <c r="BO14" s="6">
        <f t="shared" si="26"/>
        <v>-7.5098161321013199</v>
      </c>
      <c r="BP14" s="6">
        <f t="shared" si="27"/>
        <v>2.2044884445527359E-2</v>
      </c>
      <c r="BQ14" s="6">
        <f t="shared" si="28"/>
        <v>21.141925978638554</v>
      </c>
      <c r="BR14" s="6">
        <f t="shared" si="29"/>
        <v>295.98696370093978</v>
      </c>
      <c r="BS14" s="6">
        <f t="shared" si="125"/>
        <v>1179.4720403114493</v>
      </c>
      <c r="BT14" s="6">
        <f t="shared" si="126"/>
        <v>16512.608564360289</v>
      </c>
      <c r="BU14" s="6">
        <f t="shared" si="127"/>
        <v>16.512608564360288</v>
      </c>
      <c r="BW14" s="12">
        <f t="shared" si="167"/>
        <v>7.2989656322989659E-3</v>
      </c>
      <c r="BX14" s="6">
        <f t="shared" si="30"/>
        <v>-14.341603439622581</v>
      </c>
      <c r="BY14" s="6">
        <f t="shared" si="30"/>
        <v>-7.5332782650359897</v>
      </c>
      <c r="BZ14" s="6">
        <f t="shared" si="31"/>
        <v>0.83981542495811778</v>
      </c>
      <c r="CA14" s="6">
        <f t="shared" si="32"/>
        <v>805.41658515183315</v>
      </c>
      <c r="CB14" s="6">
        <f t="shared" si="33"/>
        <v>-9.0600793646556337</v>
      </c>
      <c r="CC14" s="6">
        <f t="shared" si="33"/>
        <v>-0.95053606262264034</v>
      </c>
      <c r="CD14" s="6">
        <f t="shared" si="34"/>
        <v>0.1324103155875824</v>
      </c>
      <c r="CE14" s="6">
        <f t="shared" si="35"/>
        <v>126.986789061115</v>
      </c>
      <c r="CF14" s="6">
        <f t="shared" si="36"/>
        <v>466.20168710647408</v>
      </c>
      <c r="CH14" s="6">
        <f t="shared" si="128"/>
        <v>1.7428178161389838</v>
      </c>
      <c r="CI14" s="6">
        <f t="shared" si="129"/>
        <v>1.9039382202061186</v>
      </c>
      <c r="CJ14" s="6">
        <f t="shared" si="130"/>
        <v>2.6838475936476396</v>
      </c>
      <c r="CK14" s="6">
        <f t="shared" si="131"/>
        <v>1.8087386835013213</v>
      </c>
      <c r="CL14" s="6">
        <f t="shared" si="132"/>
        <v>1.3729452329665623</v>
      </c>
      <c r="CM14" s="15">
        <f t="shared" si="37"/>
        <v>3.1653018149963712</v>
      </c>
      <c r="CN14" s="15">
        <f t="shared" si="38"/>
        <v>1.6535940613927997</v>
      </c>
      <c r="CO14" s="15">
        <f t="shared" si="39"/>
        <v>2.9327657550577615</v>
      </c>
      <c r="CP14" s="15">
        <f t="shared" si="40"/>
        <v>1.131338797987919</v>
      </c>
      <c r="CQ14" s="15">
        <f t="shared" si="133"/>
        <v>2.784932859380719</v>
      </c>
      <c r="CR14" s="6">
        <f t="shared" si="134"/>
        <v>1.8668962032089014</v>
      </c>
      <c r="CS14" s="6">
        <f t="shared" si="135"/>
        <v>0.3286784764250143</v>
      </c>
      <c r="CT14" s="6">
        <f t="shared" si="136"/>
        <v>1.9162185450670275</v>
      </c>
      <c r="CU14" s="6">
        <f t="shared" si="137"/>
        <v>1.8357789002737008</v>
      </c>
      <c r="CV14" s="6">
        <f t="shared" si="138"/>
        <v>0.22266818037245126</v>
      </c>
      <c r="CW14" s="15">
        <f t="shared" si="41"/>
        <v>2.0558966123504714</v>
      </c>
      <c r="CX14" s="15">
        <f t="shared" si="42"/>
        <v>0.30617498899634965</v>
      </c>
      <c r="CY14" s="15">
        <f t="shared" si="43"/>
        <v>1.9873328128565897</v>
      </c>
      <c r="CZ14" s="15">
        <f t="shared" si="44"/>
        <v>0.19441436009511712</v>
      </c>
      <c r="DA14" s="15">
        <f t="shared" si="139"/>
        <v>0.5005893490914668</v>
      </c>
      <c r="DB14" s="6">
        <f t="shared" si="45"/>
        <v>1.6427611042360928</v>
      </c>
      <c r="DD14" s="12">
        <f t="shared" si="168"/>
        <v>7.2989656322989659E-3</v>
      </c>
      <c r="DE14" s="6">
        <f t="shared" si="46"/>
        <v>-3.771906447168444</v>
      </c>
      <c r="DF14" s="6">
        <f t="shared" si="46"/>
        <v>4.2626566312365899</v>
      </c>
      <c r="DG14" s="6">
        <f t="shared" si="47"/>
        <v>-2.3310295034886046</v>
      </c>
      <c r="DH14" s="6">
        <f t="shared" si="47"/>
        <v>0.73337197231043838</v>
      </c>
      <c r="DI14" s="6">
        <f t="shared" si="48"/>
        <v>5.6918819209481279</v>
      </c>
      <c r="DJ14" s="6">
        <f t="shared" si="49"/>
        <v>2.4436720311663822</v>
      </c>
      <c r="DK14" s="6">
        <f t="shared" si="50"/>
        <v>3.8120829700518897</v>
      </c>
      <c r="DL14" s="6">
        <f t="shared" si="51"/>
        <v>0.85688825355999199</v>
      </c>
      <c r="DM14" s="6">
        <f t="shared" si="52"/>
        <v>31.031028817575521</v>
      </c>
      <c r="DN14" s="6">
        <f t="shared" si="53"/>
        <v>-3.771906447168444</v>
      </c>
      <c r="DO14" s="6">
        <f t="shared" si="53"/>
        <v>4.2626566312365899</v>
      </c>
      <c r="DP14" s="6">
        <f t="shared" si="54"/>
        <v>-0.71821512516270936</v>
      </c>
      <c r="DQ14" s="6">
        <f t="shared" si="54"/>
        <v>2.219744642252266</v>
      </c>
      <c r="DR14" s="6">
        <f t="shared" si="55"/>
        <v>5.6918819209481279</v>
      </c>
      <c r="DS14" s="6">
        <f t="shared" si="56"/>
        <v>2.3330450580346977</v>
      </c>
      <c r="DT14" s="6">
        <f t="shared" si="57"/>
        <v>3.6740332177089821</v>
      </c>
      <c r="DU14" s="6">
        <f t="shared" si="58"/>
        <v>0.91653492712058648</v>
      </c>
      <c r="DV14" s="6">
        <f t="shared" si="59"/>
        <v>23.575343876789123</v>
      </c>
      <c r="DW14" s="6">
        <f t="shared" si="60"/>
        <v>27.303186347182322</v>
      </c>
      <c r="DX14" s="6">
        <f t="shared" si="140"/>
        <v>4501.3471105041699</v>
      </c>
      <c r="DY14" s="6">
        <f t="shared" si="61"/>
        <v>-2.3310295034886046</v>
      </c>
      <c r="DZ14" s="6">
        <f t="shared" si="61"/>
        <v>0.73337197231043838</v>
      </c>
      <c r="EA14" s="6">
        <f t="shared" si="61"/>
        <v>-1.647990302568008</v>
      </c>
      <c r="EB14" s="6">
        <f t="shared" si="61"/>
        <v>-0.84195456888844333</v>
      </c>
      <c r="EC14" s="6">
        <f t="shared" si="62"/>
        <v>2.4436720311663822</v>
      </c>
      <c r="ED14" s="6">
        <f t="shared" si="11"/>
        <v>1.8506105839506914</v>
      </c>
      <c r="EE14" s="6">
        <f t="shared" si="63"/>
        <v>1.7170312348352545</v>
      </c>
      <c r="EF14" s="6">
        <f t="shared" si="64"/>
        <v>0.71292452876500034</v>
      </c>
      <c r="EG14" s="6">
        <f t="shared" si="65"/>
        <v>44.526636040332143</v>
      </c>
      <c r="EH14" s="6">
        <f t="shared" si="66"/>
        <v>-0.71821512516270936</v>
      </c>
      <c r="EI14" s="6">
        <f t="shared" si="66"/>
        <v>2.219744642252266</v>
      </c>
      <c r="EJ14" s="6">
        <f t="shared" si="66"/>
        <v>0.10583012561085425</v>
      </c>
      <c r="EK14" s="6">
        <f t="shared" si="66"/>
        <v>1.7871484910517264</v>
      </c>
      <c r="EL14" s="6">
        <f t="shared" si="67"/>
        <v>2.3330450580346977</v>
      </c>
      <c r="EM14" s="6">
        <f t="shared" si="12"/>
        <v>1.7902792364754923</v>
      </c>
      <c r="EN14" s="6">
        <f t="shared" si="68"/>
        <v>0.93069329285000524</v>
      </c>
      <c r="EO14" s="6">
        <f t="shared" si="69"/>
        <v>0.93157501227316653</v>
      </c>
      <c r="EP14" s="6">
        <f t="shared" si="70"/>
        <v>21.318323178921524</v>
      </c>
      <c r="EQ14" s="6">
        <f t="shared" si="71"/>
        <v>32.922479609626834</v>
      </c>
      <c r="ER14" s="6">
        <f t="shared" si="141"/>
        <v>1471.0565781987107</v>
      </c>
      <c r="ES14" s="6">
        <f t="shared" si="72"/>
        <v>-1.647990302568008</v>
      </c>
      <c r="ET14" s="6">
        <f t="shared" si="72"/>
        <v>-0.84195456888844333</v>
      </c>
      <c r="EU14" s="6">
        <f t="shared" si="72"/>
        <v>-1.7133512505383344</v>
      </c>
      <c r="EV14" s="6">
        <f t="shared" si="72"/>
        <v>-0.4695038462805563</v>
      </c>
      <c r="EW14" s="6">
        <f t="shared" si="73"/>
        <v>1.8506105839506914</v>
      </c>
      <c r="EX14" s="6">
        <f t="shared" si="13"/>
        <v>1.776515231962144</v>
      </c>
      <c r="EY14" s="6">
        <f t="shared" si="74"/>
        <v>0.37814229370795976</v>
      </c>
      <c r="EZ14" s="6">
        <f t="shared" si="75"/>
        <v>0.97908810555316872</v>
      </c>
      <c r="FA14" s="6">
        <f t="shared" si="76"/>
        <v>11.737998897904726</v>
      </c>
      <c r="FB14" s="6">
        <f t="shared" si="77"/>
        <v>0.10583012561085425</v>
      </c>
      <c r="FC14" s="6">
        <f t="shared" si="77"/>
        <v>1.7871484910517264</v>
      </c>
      <c r="FD14" s="6">
        <f t="shared" si="77"/>
        <v>-0.28459324309518763</v>
      </c>
      <c r="FE14" s="6">
        <f t="shared" si="77"/>
        <v>1.8249811755705492</v>
      </c>
      <c r="FF14" s="6">
        <f t="shared" si="78"/>
        <v>1.7902792364754923</v>
      </c>
      <c r="FG14" s="6">
        <f t="shared" si="14"/>
        <v>1.8470380627378258</v>
      </c>
      <c r="FH14" s="6">
        <f t="shared" si="79"/>
        <v>0.39225211133870869</v>
      </c>
      <c r="FI14" s="6">
        <f t="shared" si="80"/>
        <v>0.97722207614883472</v>
      </c>
      <c r="FJ14" s="6">
        <f t="shared" si="81"/>
        <v>12.252438278097204</v>
      </c>
      <c r="FK14" s="6">
        <f t="shared" si="82"/>
        <v>11.995218588000965</v>
      </c>
      <c r="FL14" s="6">
        <f t="shared" si="142"/>
        <v>854.35829133573384</v>
      </c>
      <c r="FN14" s="12">
        <f t="shared" si="169"/>
        <v>7.2989656322989659E-3</v>
      </c>
      <c r="FO14" s="6">
        <f t="shared" si="83"/>
        <v>-14.341603439622581</v>
      </c>
      <c r="FP14" s="6">
        <f t="shared" si="83"/>
        <v>-7.5332782650359897</v>
      </c>
      <c r="FQ14" s="6">
        <f t="shared" si="84"/>
        <v>4.8602510435969002</v>
      </c>
      <c r="FR14" s="6">
        <f t="shared" si="85"/>
        <v>-2.2981983902818106</v>
      </c>
      <c r="FS14" s="6">
        <f t="shared" si="143"/>
        <v>-3.5674999195446588E-2</v>
      </c>
      <c r="FT14" s="6">
        <f t="shared" si="143"/>
        <v>-0.83905735348067179</v>
      </c>
      <c r="FU14" s="6">
        <f t="shared" si="144"/>
        <v>5.3762213540625972</v>
      </c>
      <c r="FV14" s="6">
        <f t="shared" si="86"/>
        <v>0.83981542495811778</v>
      </c>
      <c r="FW14" s="6">
        <f t="shared" si="87"/>
        <v>5.1087360845682204</v>
      </c>
      <c r="FX14" s="6">
        <f t="shared" si="88"/>
        <v>0.38868609944344368</v>
      </c>
      <c r="FY14" s="6">
        <f t="shared" si="145"/>
        <v>67.12723065280781</v>
      </c>
      <c r="FZ14" s="6">
        <f t="shared" si="15"/>
        <v>-9.0600793646556337</v>
      </c>
      <c r="GA14" s="6">
        <f t="shared" si="16"/>
        <v>-0.95053606262264034</v>
      </c>
      <c r="GB14" s="6">
        <f t="shared" si="89"/>
        <v>4.8602510435969002</v>
      </c>
      <c r="GC14" s="6">
        <f t="shared" si="89"/>
        <v>-2.2981983902818106</v>
      </c>
      <c r="GD14" s="6">
        <f t="shared" si="146"/>
        <v>0.12390362383636244</v>
      </c>
      <c r="GE14" s="6">
        <f t="shared" si="146"/>
        <v>4.6694578638428297E-2</v>
      </c>
      <c r="GF14" s="6">
        <f t="shared" si="90"/>
        <v>5.3762213540625972</v>
      </c>
      <c r="GG14" s="6">
        <f t="shared" si="91"/>
        <v>0.1324103155875824</v>
      </c>
      <c r="GH14" s="6">
        <f t="shared" si="92"/>
        <v>5.2850269551217881</v>
      </c>
      <c r="GI14" s="6">
        <f t="shared" si="93"/>
        <v>0.69519895722100844</v>
      </c>
      <c r="GJ14" s="6">
        <f t="shared" si="147"/>
        <v>45.956926351129169</v>
      </c>
      <c r="GL14" s="6">
        <f t="shared" si="17"/>
        <v>-2.2981983902818106</v>
      </c>
      <c r="GM14" s="6">
        <f t="shared" si="18"/>
        <v>-4.8602510435969002</v>
      </c>
      <c r="GN14" s="6">
        <f t="shared" si="94"/>
        <v>-3.5674999195446588E-2</v>
      </c>
      <c r="GO14" s="6">
        <f t="shared" si="95"/>
        <v>-0.83905735348067179</v>
      </c>
      <c r="GP14" s="6">
        <f t="shared" si="96"/>
        <v>5.3762213540625972</v>
      </c>
      <c r="GQ14" s="6">
        <f t="shared" si="97"/>
        <v>0.83981542495811778</v>
      </c>
      <c r="GR14" s="6">
        <f t="shared" si="98"/>
        <v>4.614001602583544</v>
      </c>
      <c r="GS14" s="6">
        <f t="shared" si="99"/>
        <v>0.92137023834039822</v>
      </c>
      <c r="GT14" s="6">
        <f t="shared" si="148"/>
        <v>-67.127230652807881</v>
      </c>
      <c r="GU14" s="6">
        <f t="shared" si="149"/>
        <v>2.2981983902818106</v>
      </c>
      <c r="GV14" s="6">
        <f t="shared" si="100"/>
        <v>4.8602510435969002</v>
      </c>
      <c r="GW14" s="6">
        <f t="shared" si="150"/>
        <v>0.12390362383636244</v>
      </c>
      <c r="GX14" s="6">
        <f t="shared" si="150"/>
        <v>4.6694578638428297E-2</v>
      </c>
      <c r="GY14" s="6">
        <f t="shared" si="151"/>
        <v>5.3762213540625972</v>
      </c>
      <c r="GZ14" s="6">
        <f t="shared" si="101"/>
        <v>0.1324103155875824</v>
      </c>
      <c r="HA14" s="6">
        <f t="shared" si="102"/>
        <v>5.2818447130463388</v>
      </c>
      <c r="HB14" s="6">
        <f t="shared" si="103"/>
        <v>0.71881736893235348</v>
      </c>
      <c r="HC14" s="6">
        <f t="shared" si="152"/>
        <v>-45.956926351129674</v>
      </c>
      <c r="HE14" s="6">
        <f t="shared" si="153"/>
        <v>-67.127230652807881</v>
      </c>
      <c r="HF14" s="6">
        <f t="shared" si="154"/>
        <v>-45.956926351129674</v>
      </c>
      <c r="HG14" s="6">
        <f t="shared" si="155"/>
        <v>-56.542078501968774</v>
      </c>
      <c r="HH14" s="6">
        <f t="shared" si="156"/>
        <v>0.55132442376651503</v>
      </c>
      <c r="HJ14" s="6">
        <f t="shared" si="104"/>
        <v>-4.8602510435969002</v>
      </c>
      <c r="HK14" s="6">
        <f t="shared" si="105"/>
        <v>2.2981983902818106</v>
      </c>
      <c r="HL14" s="6">
        <f t="shared" si="19"/>
        <v>-1.7133512505383344</v>
      </c>
      <c r="HM14" s="6">
        <f t="shared" si="20"/>
        <v>-0.4695038462805563</v>
      </c>
      <c r="HN14" s="6">
        <f t="shared" si="106"/>
        <v>5.3762213540625972</v>
      </c>
      <c r="HO14" s="6">
        <f t="shared" si="21"/>
        <v>1.776515231962144</v>
      </c>
      <c r="HP14" s="6">
        <f t="shared" si="107"/>
        <v>4.1908416789261285</v>
      </c>
      <c r="HQ14" s="6">
        <f t="shared" si="108"/>
        <v>0.75891010550721016</v>
      </c>
      <c r="HR14" s="6">
        <f t="shared" si="109"/>
        <v>40.631790818216714</v>
      </c>
      <c r="HS14" s="6">
        <f t="shared" si="110"/>
        <v>-4.8602510435969002</v>
      </c>
      <c r="HT14" s="6">
        <f t="shared" si="110"/>
        <v>2.2981983902818106</v>
      </c>
      <c r="HU14" s="6">
        <f t="shared" si="22"/>
        <v>-0.28459324309518763</v>
      </c>
      <c r="HV14" s="6">
        <f t="shared" si="23"/>
        <v>1.8249811755705492</v>
      </c>
      <c r="HW14" s="6">
        <f t="shared" si="111"/>
        <v>5.3762213540625972</v>
      </c>
      <c r="HX14" s="6">
        <f t="shared" si="24"/>
        <v>1.8470380627378258</v>
      </c>
      <c r="HY14" s="6">
        <f t="shared" si="112"/>
        <v>4.600062916916599</v>
      </c>
      <c r="HZ14" s="6">
        <f t="shared" si="113"/>
        <v>0.56166318215274214</v>
      </c>
      <c r="IA14" s="6">
        <f t="shared" si="114"/>
        <v>55.829103919399607</v>
      </c>
      <c r="IB14" s="6">
        <f t="shared" si="115"/>
        <v>48.230447368808157</v>
      </c>
      <c r="IC14" s="6">
        <f t="shared" si="116"/>
        <v>0.74583009431746305</v>
      </c>
      <c r="ID14" s="6">
        <f t="shared" si="117"/>
        <v>-1.7133512505383344</v>
      </c>
      <c r="IE14" s="6">
        <f t="shared" si="117"/>
        <v>-0.4695038462805563</v>
      </c>
      <c r="IF14" s="6">
        <f t="shared" si="118"/>
        <v>-3.5674999195446588E-2</v>
      </c>
      <c r="IG14" s="6">
        <f t="shared" si="119"/>
        <v>-0.83905735348067179</v>
      </c>
      <c r="IH14" s="6">
        <f t="shared" si="157"/>
        <v>1.776515231962144</v>
      </c>
      <c r="II14" s="6">
        <f t="shared" si="120"/>
        <v>0.83981542495811778</v>
      </c>
      <c r="IJ14" s="6">
        <f t="shared" si="158"/>
        <v>1.7178962131059694</v>
      </c>
      <c r="IK14" s="6">
        <f t="shared" si="159"/>
        <v>0.30501425413155636</v>
      </c>
      <c r="IL14" s="6">
        <f t="shared" si="160"/>
        <v>72.240978528975418</v>
      </c>
      <c r="IM14" s="6">
        <f t="shared" si="121"/>
        <v>-0.28459324309518763</v>
      </c>
      <c r="IN14" s="6">
        <f t="shared" si="121"/>
        <v>1.8249811755705492</v>
      </c>
      <c r="IO14" s="6">
        <f t="shared" si="122"/>
        <v>0.12390362383636244</v>
      </c>
      <c r="IP14" s="6">
        <f t="shared" si="123"/>
        <v>4.6694578638428297E-2</v>
      </c>
      <c r="IQ14" s="6">
        <f t="shared" si="161"/>
        <v>1.8470380627378258</v>
      </c>
      <c r="IR14" s="6">
        <f t="shared" si="124"/>
        <v>0.1324103155875824</v>
      </c>
      <c r="IS14" s="6">
        <f t="shared" si="162"/>
        <v>1.8246021240591921</v>
      </c>
      <c r="IT14" s="6">
        <f t="shared" si="163"/>
        <v>0.20425738049717224</v>
      </c>
      <c r="IU14" s="6">
        <f t="shared" si="164"/>
        <v>78.213969729471074</v>
      </c>
      <c r="IV14" s="6">
        <f t="shared" si="165"/>
        <v>75.227474129223253</v>
      </c>
    </row>
    <row r="15" spans="1:256">
      <c r="A15" s="4" t="s">
        <v>20</v>
      </c>
      <c r="B15" s="4">
        <v>2.3786666666666667</v>
      </c>
      <c r="C15" s="5">
        <v>9</v>
      </c>
      <c r="D15" s="6">
        <v>-310.69646569999998</v>
      </c>
      <c r="E15" s="6">
        <v>-168.39916840000001</v>
      </c>
      <c r="F15" s="6">
        <v>-187.76507280000001</v>
      </c>
      <c r="G15" s="6">
        <v>-295.25987529999998</v>
      </c>
      <c r="H15" s="6">
        <v>-293.61386140000002</v>
      </c>
      <c r="I15" s="6">
        <v>-225</v>
      </c>
      <c r="J15" s="6">
        <v>-370.25540280000001</v>
      </c>
      <c r="K15" s="6">
        <v>-213.94891939999999</v>
      </c>
      <c r="L15" s="6">
        <v>-416.75854470000002</v>
      </c>
      <c r="M15" s="6">
        <v>-249.85667029999999</v>
      </c>
      <c r="N15" s="6">
        <v>-468.75413450000002</v>
      </c>
      <c r="O15" s="6">
        <v>-276.05292170000001</v>
      </c>
      <c r="P15" s="6">
        <v>-257.09233790000002</v>
      </c>
      <c r="Q15" s="6">
        <v>-184.9508841</v>
      </c>
      <c r="R15" s="6">
        <v>-278.66404720000003</v>
      </c>
      <c r="S15" s="6">
        <v>-110.33398819999999</v>
      </c>
      <c r="T15" s="6">
        <v>-272.65225930000003</v>
      </c>
      <c r="U15" s="6">
        <v>-56.581532420000002</v>
      </c>
      <c r="V15" s="6">
        <v>-279.37131629999999</v>
      </c>
      <c r="W15" s="6">
        <v>-0.3536345776</v>
      </c>
      <c r="X15" s="6">
        <v>-310.61846183047601</v>
      </c>
      <c r="Y15" s="6">
        <v>-168.56280334626101</v>
      </c>
      <c r="Z15" s="6">
        <v>-187.623178332506</v>
      </c>
      <c r="AA15" s="6">
        <v>-295.038224425789</v>
      </c>
      <c r="AB15" s="6">
        <v>-293.53947227045398</v>
      </c>
      <c r="AC15" s="6">
        <v>-225.20664528308899</v>
      </c>
      <c r="AD15" s="6">
        <v>-369.89793595033098</v>
      </c>
      <c r="AE15" s="6">
        <v>-212.31449570667499</v>
      </c>
      <c r="AF15" s="6">
        <v>-416.91751355269997</v>
      </c>
      <c r="AG15" s="6">
        <v>-246.92216362366199</v>
      </c>
      <c r="AH15" s="6">
        <v>-468.30232119021798</v>
      </c>
      <c r="AI15" s="6">
        <v>-269.24508084897298</v>
      </c>
      <c r="AJ15" s="6">
        <v>-257.31849794827201</v>
      </c>
      <c r="AK15" s="6">
        <v>-184.09528446031601</v>
      </c>
      <c r="AL15" s="6">
        <v>-278.67529444021898</v>
      </c>
      <c r="AM15" s="6">
        <v>-111.54392146089801</v>
      </c>
      <c r="AN15" s="6">
        <v>-272.953249307259</v>
      </c>
      <c r="AO15" s="6">
        <v>-56.4105004198641</v>
      </c>
      <c r="AP15" s="6">
        <v>-279.854075096906</v>
      </c>
      <c r="AQ15" s="6">
        <v>3.0948548573939399E-2</v>
      </c>
      <c r="AR15" s="6">
        <f t="shared" si="25"/>
        <v>-10.028302384266274</v>
      </c>
      <c r="AS15" s="6">
        <f t="shared" si="9"/>
        <v>-5.4420421527245635</v>
      </c>
      <c r="AT15" s="6">
        <f t="shared" si="9"/>
        <v>-6.0574054598285976</v>
      </c>
      <c r="AU15" s="6">
        <f t="shared" si="9"/>
        <v>-9.5252951547792861</v>
      </c>
      <c r="AV15" s="6">
        <f t="shared" si="9"/>
        <v>-9.4769080121600133</v>
      </c>
      <c r="AW15" s="6">
        <f t="shared" si="9"/>
        <v>-7.2707859170250568</v>
      </c>
      <c r="AX15" s="6">
        <f t="shared" si="9"/>
        <v>-11.942137409238592</v>
      </c>
      <c r="AY15" s="6">
        <f t="shared" si="9"/>
        <v>-6.854563476241645</v>
      </c>
      <c r="AZ15" s="6">
        <f t="shared" si="9"/>
        <v>-13.460162253603354</v>
      </c>
      <c r="BA15" s="6">
        <f t="shared" si="9"/>
        <v>-7.9718704020457727</v>
      </c>
      <c r="BB15" s="6">
        <f t="shared" si="9"/>
        <v>-15.119118343687976</v>
      </c>
      <c r="BC15" s="6">
        <f t="shared" si="9"/>
        <v>-8.6925647314013155</v>
      </c>
      <c r="BD15" s="6">
        <f t="shared" si="9"/>
        <v>-8.3075155651849037</v>
      </c>
      <c r="BE15" s="6">
        <f t="shared" si="9"/>
        <v>-5.9435075726217841</v>
      </c>
      <c r="BF15" s="6">
        <f t="shared" si="9"/>
        <v>-8.9970187322483248</v>
      </c>
      <c r="BG15" s="6">
        <f t="shared" si="9"/>
        <v>-3.6011902413811501</v>
      </c>
      <c r="BH15" s="6">
        <f t="shared" si="9"/>
        <v>-8.8122827751143316</v>
      </c>
      <c r="BI15" s="6">
        <f t="shared" si="10"/>
        <v>-1.8212103444350827</v>
      </c>
      <c r="BJ15" s="6">
        <f t="shared" si="10"/>
        <v>-9.0350756101309813</v>
      </c>
      <c r="BK15" s="6">
        <f t="shared" si="10"/>
        <v>9.9917243046229731E-4</v>
      </c>
      <c r="BM15" s="12">
        <f t="shared" si="166"/>
        <v>8.3416750083416761E-3</v>
      </c>
      <c r="BN15" s="6">
        <f t="shared" si="26"/>
        <v>-8.0428539220474349</v>
      </c>
      <c r="BO15" s="6">
        <f t="shared" si="26"/>
        <v>-7.4836686537519252</v>
      </c>
      <c r="BP15" s="6">
        <f t="shared" si="27"/>
        <v>2.688733469980336E-2</v>
      </c>
      <c r="BQ15" s="6">
        <f t="shared" si="28"/>
        <v>25.786029470499411</v>
      </c>
      <c r="BR15" s="6">
        <f t="shared" si="29"/>
        <v>361.00441258699175</v>
      </c>
      <c r="BS15" s="6">
        <f t="shared" si="125"/>
        <v>4453.8810128342357</v>
      </c>
      <c r="BT15" s="6">
        <f t="shared" si="126"/>
        <v>62354.334179679296</v>
      </c>
      <c r="BU15" s="6">
        <f t="shared" si="127"/>
        <v>62.354334179679299</v>
      </c>
      <c r="BW15" s="12">
        <f t="shared" si="167"/>
        <v>8.3416750083416761E-3</v>
      </c>
      <c r="BX15" s="6">
        <f t="shared" si="30"/>
        <v>-14.289640298645665</v>
      </c>
      <c r="BY15" s="6">
        <f t="shared" si="30"/>
        <v>-8.3322175667235445</v>
      </c>
      <c r="BZ15" s="6">
        <f t="shared" si="31"/>
        <v>0.80062736388483791</v>
      </c>
      <c r="CA15" s="6">
        <f t="shared" si="32"/>
        <v>767.83366706011486</v>
      </c>
      <c r="CB15" s="6">
        <f t="shared" si="33"/>
        <v>-8.9236791926226573</v>
      </c>
      <c r="CC15" s="6">
        <f t="shared" si="33"/>
        <v>-0.91010558600231017</v>
      </c>
      <c r="CD15" s="6">
        <f t="shared" si="34"/>
        <v>0.1422660548773762</v>
      </c>
      <c r="CE15" s="6">
        <f t="shared" si="35"/>
        <v>136.43883726959885</v>
      </c>
      <c r="CF15" s="6">
        <f t="shared" si="36"/>
        <v>452.13625216485684</v>
      </c>
      <c r="CH15" s="6">
        <f t="shared" si="128"/>
        <v>1.776515231962144</v>
      </c>
      <c r="CI15" s="6">
        <f t="shared" si="129"/>
        <v>1.7370689272529978</v>
      </c>
      <c r="CJ15" s="6">
        <f t="shared" si="130"/>
        <v>2.6435046364738755</v>
      </c>
      <c r="CK15" s="6">
        <f t="shared" si="131"/>
        <v>1.8346073343756946</v>
      </c>
      <c r="CL15" s="6">
        <f t="shared" si="132"/>
        <v>1.2739153060748443</v>
      </c>
      <c r="CM15" s="15">
        <f t="shared" si="37"/>
        <v>3.0785443978445084</v>
      </c>
      <c r="CN15" s="15">
        <f t="shared" si="38"/>
        <v>1.5294627734612376</v>
      </c>
      <c r="CO15" s="15">
        <f t="shared" si="39"/>
        <v>2.876013638462207</v>
      </c>
      <c r="CP15" s="15">
        <f t="shared" si="40"/>
        <v>1.0562580746063546</v>
      </c>
      <c r="CQ15" s="15">
        <f t="shared" si="133"/>
        <v>2.5857208480675924</v>
      </c>
      <c r="CR15" s="6">
        <f t="shared" si="134"/>
        <v>1.8470380627378258</v>
      </c>
      <c r="CS15" s="6">
        <f t="shared" si="135"/>
        <v>0.35821090466857769</v>
      </c>
      <c r="CT15" s="6">
        <f t="shared" si="136"/>
        <v>1.9032431704675812</v>
      </c>
      <c r="CU15" s="6">
        <f t="shared" si="137"/>
        <v>1.8357806000042731</v>
      </c>
      <c r="CV15" s="6">
        <f t="shared" si="138"/>
        <v>0.23032029860621217</v>
      </c>
      <c r="CW15" s="15">
        <f t="shared" si="41"/>
        <v>2.0542460689369921</v>
      </c>
      <c r="CX15" s="15">
        <f t="shared" si="42"/>
        <v>0.33017148737523222</v>
      </c>
      <c r="CY15" s="15">
        <f t="shared" si="43"/>
        <v>1.9846720345390332</v>
      </c>
      <c r="CZ15" s="15">
        <f t="shared" si="44"/>
        <v>0.20545975028133101</v>
      </c>
      <c r="DA15" s="15">
        <f t="shared" si="139"/>
        <v>0.53563123765656329</v>
      </c>
      <c r="DB15" s="6">
        <f t="shared" si="45"/>
        <v>1.5606760428620778</v>
      </c>
      <c r="DD15" s="12">
        <f t="shared" si="168"/>
        <v>8.3416750083416761E-3</v>
      </c>
      <c r="DE15" s="6">
        <f t="shared" si="46"/>
        <v>-3.9708969244376764</v>
      </c>
      <c r="DF15" s="6">
        <f t="shared" si="46"/>
        <v>4.0832530020547226</v>
      </c>
      <c r="DG15" s="6">
        <f t="shared" si="47"/>
        <v>-2.4652293970785788</v>
      </c>
      <c r="DH15" s="6">
        <f t="shared" si="47"/>
        <v>0.41622244078341186</v>
      </c>
      <c r="DI15" s="6">
        <f t="shared" si="48"/>
        <v>5.6956981541596372</v>
      </c>
      <c r="DJ15" s="6">
        <f t="shared" si="49"/>
        <v>2.5001194172343277</v>
      </c>
      <c r="DK15" s="6">
        <f t="shared" si="50"/>
        <v>3.9641074455974881</v>
      </c>
      <c r="DL15" s="6">
        <f t="shared" si="51"/>
        <v>0.80679588678105463</v>
      </c>
      <c r="DM15" s="6">
        <f t="shared" si="52"/>
        <v>36.21594818481968</v>
      </c>
      <c r="DN15" s="6">
        <f t="shared" si="53"/>
        <v>-3.9708969244376764</v>
      </c>
      <c r="DO15" s="6">
        <f t="shared" si="53"/>
        <v>4.0832530020547226</v>
      </c>
      <c r="DP15" s="6">
        <f t="shared" si="54"/>
        <v>-0.68950316706342107</v>
      </c>
      <c r="DQ15" s="6">
        <f t="shared" si="54"/>
        <v>2.342317331240634</v>
      </c>
      <c r="DR15" s="6">
        <f t="shared" si="55"/>
        <v>5.6956981541596372</v>
      </c>
      <c r="DS15" s="6">
        <f t="shared" si="56"/>
        <v>2.4416930801435166</v>
      </c>
      <c r="DT15" s="6">
        <f t="shared" si="57"/>
        <v>3.7146200345186902</v>
      </c>
      <c r="DU15" s="6">
        <f t="shared" si="58"/>
        <v>0.8845969977773589</v>
      </c>
      <c r="DV15" s="6">
        <f t="shared" si="59"/>
        <v>27.798031557881227</v>
      </c>
      <c r="DW15" s="6">
        <f t="shared" si="60"/>
        <v>32.006989871350456</v>
      </c>
      <c r="DX15" s="6">
        <f t="shared" si="140"/>
        <v>4511.1357318182063</v>
      </c>
      <c r="DY15" s="6">
        <f t="shared" si="61"/>
        <v>-2.4652293970785788</v>
      </c>
      <c r="DZ15" s="6">
        <f t="shared" si="61"/>
        <v>0.41622244078341186</v>
      </c>
      <c r="EA15" s="6">
        <f t="shared" si="61"/>
        <v>-1.5180248443647617</v>
      </c>
      <c r="EB15" s="6">
        <f t="shared" si="61"/>
        <v>-1.1173069258041277</v>
      </c>
      <c r="EC15" s="6">
        <f t="shared" si="62"/>
        <v>2.5001194172343277</v>
      </c>
      <c r="ED15" s="6">
        <f t="shared" si="11"/>
        <v>1.8848804191668314</v>
      </c>
      <c r="EE15" s="6">
        <f t="shared" si="63"/>
        <v>1.8024729631448464</v>
      </c>
      <c r="EF15" s="6">
        <f t="shared" si="64"/>
        <v>0.69544458885723459</v>
      </c>
      <c r="EG15" s="6">
        <f t="shared" si="65"/>
        <v>45.93734421064061</v>
      </c>
      <c r="EH15" s="6">
        <f t="shared" si="66"/>
        <v>-0.68950316706342107</v>
      </c>
      <c r="EI15" s="6">
        <f t="shared" si="66"/>
        <v>2.342317331240634</v>
      </c>
      <c r="EJ15" s="6">
        <f t="shared" si="66"/>
        <v>0.18473595713399327</v>
      </c>
      <c r="EK15" s="6">
        <f t="shared" si="66"/>
        <v>1.7799798969460674</v>
      </c>
      <c r="EL15" s="6">
        <f t="shared" si="67"/>
        <v>2.4416930801435166</v>
      </c>
      <c r="EM15" s="6">
        <f t="shared" si="12"/>
        <v>1.7895406693870763</v>
      </c>
      <c r="EN15" s="6">
        <f t="shared" si="68"/>
        <v>1.0394794063792019</v>
      </c>
      <c r="EO15" s="6">
        <f t="shared" si="69"/>
        <v>0.92502422365159387</v>
      </c>
      <c r="EP15" s="6">
        <f t="shared" si="70"/>
        <v>22.327992006880464</v>
      </c>
      <c r="EQ15" s="6">
        <f t="shared" si="71"/>
        <v>34.132668108760541</v>
      </c>
      <c r="ER15" s="6">
        <f t="shared" si="141"/>
        <v>1160.6191782091905</v>
      </c>
      <c r="ES15" s="6">
        <f t="shared" si="72"/>
        <v>-1.5180248443647617</v>
      </c>
      <c r="ET15" s="6">
        <f t="shared" si="72"/>
        <v>-1.1173069258041277</v>
      </c>
      <c r="EU15" s="6">
        <f t="shared" si="72"/>
        <v>-1.6589560900846223</v>
      </c>
      <c r="EV15" s="6">
        <f t="shared" si="72"/>
        <v>-0.72069432935554278</v>
      </c>
      <c r="EW15" s="6">
        <f t="shared" si="73"/>
        <v>1.8848804191668314</v>
      </c>
      <c r="EX15" s="6">
        <f t="shared" si="13"/>
        <v>1.8087386835013213</v>
      </c>
      <c r="EY15" s="6">
        <f t="shared" si="74"/>
        <v>0.42090755241720218</v>
      </c>
      <c r="EZ15" s="6">
        <f t="shared" si="75"/>
        <v>0.97486759613508811</v>
      </c>
      <c r="FA15" s="6">
        <f t="shared" si="76"/>
        <v>12.872664117427874</v>
      </c>
      <c r="FB15" s="6">
        <f t="shared" si="77"/>
        <v>0.18473595713399327</v>
      </c>
      <c r="FC15" s="6">
        <f t="shared" si="77"/>
        <v>1.7799798969460674</v>
      </c>
      <c r="FD15" s="6">
        <f t="shared" si="77"/>
        <v>-0.2227928350166497</v>
      </c>
      <c r="FE15" s="6">
        <f t="shared" si="77"/>
        <v>1.822209516865545</v>
      </c>
      <c r="FF15" s="6">
        <f t="shared" si="78"/>
        <v>1.7895406693870763</v>
      </c>
      <c r="FG15" s="6">
        <f t="shared" si="14"/>
        <v>1.8357789002737008</v>
      </c>
      <c r="FH15" s="6">
        <f t="shared" si="79"/>
        <v>0.40971094350810972</v>
      </c>
      <c r="FI15" s="6">
        <f t="shared" si="80"/>
        <v>0.97477702534308452</v>
      </c>
      <c r="FJ15" s="6">
        <f t="shared" si="81"/>
        <v>12.895936402326782</v>
      </c>
      <c r="FK15" s="6">
        <f t="shared" si="82"/>
        <v>12.884300259877328</v>
      </c>
      <c r="FL15" s="6">
        <f t="shared" si="142"/>
        <v>852.6648865963075</v>
      </c>
      <c r="FN15" s="12">
        <f t="shared" si="169"/>
        <v>8.3416750083416761E-3</v>
      </c>
      <c r="FO15" s="6">
        <f t="shared" si="83"/>
        <v>-14.289640298645665</v>
      </c>
      <c r="FP15" s="6">
        <f t="shared" si="83"/>
        <v>-8.3322175667235445</v>
      </c>
      <c r="FQ15" s="6">
        <f t="shared" si="84"/>
        <v>4.8602510435969002</v>
      </c>
      <c r="FR15" s="6">
        <f t="shared" si="85"/>
        <v>-2.2981983902818106</v>
      </c>
      <c r="FS15" s="6">
        <f t="shared" si="143"/>
        <v>5.1963140976916122E-2</v>
      </c>
      <c r="FT15" s="6">
        <f t="shared" si="143"/>
        <v>-0.79893930168755478</v>
      </c>
      <c r="FU15" s="6">
        <f t="shared" si="144"/>
        <v>5.3762213540625972</v>
      </c>
      <c r="FV15" s="6">
        <f t="shared" si="86"/>
        <v>0.80062736388483791</v>
      </c>
      <c r="FW15" s="6">
        <f t="shared" si="87"/>
        <v>5.0366070294608223</v>
      </c>
      <c r="FX15" s="6">
        <f t="shared" si="88"/>
        <v>0.48524747314304972</v>
      </c>
      <c r="FY15" s="6">
        <f t="shared" si="145"/>
        <v>60.971312553717794</v>
      </c>
      <c r="FZ15" s="6">
        <f t="shared" si="15"/>
        <v>-8.9236791926226573</v>
      </c>
      <c r="GA15" s="6">
        <f t="shared" si="16"/>
        <v>-0.91010558600231017</v>
      </c>
      <c r="GB15" s="6">
        <f t="shared" si="89"/>
        <v>4.8602510435969002</v>
      </c>
      <c r="GC15" s="6">
        <f t="shared" si="89"/>
        <v>-2.2981983902818106</v>
      </c>
      <c r="GD15" s="6">
        <f t="shared" si="146"/>
        <v>0.13640017203297639</v>
      </c>
      <c r="GE15" s="6">
        <f t="shared" si="146"/>
        <v>4.0430476620330169E-2</v>
      </c>
      <c r="GF15" s="6">
        <f t="shared" si="90"/>
        <v>5.3762213540625972</v>
      </c>
      <c r="GG15" s="6">
        <f t="shared" si="91"/>
        <v>0.1422660548773762</v>
      </c>
      <c r="GH15" s="6">
        <f t="shared" si="92"/>
        <v>5.2710484757667739</v>
      </c>
      <c r="GI15" s="6">
        <f t="shared" si="93"/>
        <v>0.74526899199660257</v>
      </c>
      <c r="GJ15" s="6">
        <f t="shared" si="147"/>
        <v>41.817791492890095</v>
      </c>
      <c r="GL15" s="6">
        <f t="shared" si="17"/>
        <v>-2.2981983902818106</v>
      </c>
      <c r="GM15" s="6">
        <f t="shared" si="18"/>
        <v>-4.8602510435969002</v>
      </c>
      <c r="GN15" s="6">
        <f t="shared" si="94"/>
        <v>5.1963140976916122E-2</v>
      </c>
      <c r="GO15" s="6">
        <f t="shared" si="95"/>
        <v>-0.79893930168755478</v>
      </c>
      <c r="GP15" s="6">
        <f t="shared" si="96"/>
        <v>5.3762213540625972</v>
      </c>
      <c r="GQ15" s="6">
        <f t="shared" si="97"/>
        <v>0.80062736388483791</v>
      </c>
      <c r="GR15" s="6">
        <f t="shared" si="98"/>
        <v>4.6922822046397723</v>
      </c>
      <c r="GS15" s="6">
        <f t="shared" si="99"/>
        <v>0.8743768580013348</v>
      </c>
      <c r="GT15" s="6">
        <f t="shared" si="148"/>
        <v>-60.97131255371788</v>
      </c>
      <c r="GU15" s="6">
        <f t="shared" si="149"/>
        <v>2.2981983902818106</v>
      </c>
      <c r="GV15" s="6">
        <f t="shared" si="100"/>
        <v>4.8602510435969002</v>
      </c>
      <c r="GW15" s="6">
        <f t="shared" si="150"/>
        <v>0.13640017203297639</v>
      </c>
      <c r="GX15" s="6">
        <f t="shared" si="150"/>
        <v>4.0430476620330169E-2</v>
      </c>
      <c r="GY15" s="6">
        <f t="shared" si="151"/>
        <v>5.3762213540625972</v>
      </c>
      <c r="GZ15" s="6">
        <f t="shared" si="101"/>
        <v>0.1422660548773762</v>
      </c>
      <c r="HA15" s="6">
        <f t="shared" si="102"/>
        <v>5.2824276459099915</v>
      </c>
      <c r="HB15" s="6">
        <f t="shared" si="103"/>
        <v>0.66676392341546187</v>
      </c>
      <c r="HC15" s="6">
        <f t="shared" si="152"/>
        <v>-41.817791492890791</v>
      </c>
      <c r="HE15" s="6">
        <f t="shared" si="153"/>
        <v>-60.97131255371788</v>
      </c>
      <c r="HF15" s="6">
        <f t="shared" si="154"/>
        <v>-41.817791492890791</v>
      </c>
      <c r="HG15" s="6">
        <f t="shared" si="155"/>
        <v>-51.394552023304335</v>
      </c>
      <c r="HH15" s="6">
        <f t="shared" si="156"/>
        <v>0.62395390486539948</v>
      </c>
      <c r="HJ15" s="6">
        <f t="shared" si="104"/>
        <v>-4.8602510435969002</v>
      </c>
      <c r="HK15" s="6">
        <f t="shared" si="105"/>
        <v>2.2981983902818106</v>
      </c>
      <c r="HL15" s="6">
        <f t="shared" si="19"/>
        <v>-1.6589560900846223</v>
      </c>
      <c r="HM15" s="6">
        <f t="shared" si="20"/>
        <v>-0.72069432935554278</v>
      </c>
      <c r="HN15" s="6">
        <f t="shared" si="106"/>
        <v>5.3762213540625972</v>
      </c>
      <c r="HO15" s="6">
        <f t="shared" si="21"/>
        <v>1.8087386835013213</v>
      </c>
      <c r="HP15" s="6">
        <f t="shared" si="107"/>
        <v>4.4002275659404928</v>
      </c>
      <c r="HQ15" s="6">
        <f t="shared" si="108"/>
        <v>0.65883651139923616</v>
      </c>
      <c r="HR15" s="6">
        <f t="shared" si="109"/>
        <v>48.788801207160624</v>
      </c>
      <c r="HS15" s="6">
        <f t="shared" si="110"/>
        <v>-4.8602510435969002</v>
      </c>
      <c r="HT15" s="6">
        <f t="shared" si="110"/>
        <v>2.2981983902818106</v>
      </c>
      <c r="HU15" s="6">
        <f t="shared" si="22"/>
        <v>-0.2227928350166497</v>
      </c>
      <c r="HV15" s="6">
        <f t="shared" si="23"/>
        <v>1.822209516865545</v>
      </c>
      <c r="HW15" s="6">
        <f t="shared" si="111"/>
        <v>5.3762213540625972</v>
      </c>
      <c r="HX15" s="6">
        <f t="shared" si="24"/>
        <v>1.8357789002737008</v>
      </c>
      <c r="HY15" s="6">
        <f t="shared" si="112"/>
        <v>4.6618219661356042</v>
      </c>
      <c r="HZ15" s="6">
        <f t="shared" si="113"/>
        <v>0.53402901835037531</v>
      </c>
      <c r="IA15" s="6">
        <f t="shared" si="114"/>
        <v>57.721914233306713</v>
      </c>
      <c r="IB15" s="6">
        <f t="shared" si="115"/>
        <v>53.255357720233668</v>
      </c>
      <c r="IC15" s="6">
        <f t="shared" si="116"/>
        <v>0.80130975843658336</v>
      </c>
      <c r="ID15" s="6">
        <f t="shared" si="117"/>
        <v>-1.6589560900846223</v>
      </c>
      <c r="IE15" s="6">
        <f t="shared" si="117"/>
        <v>-0.72069432935554278</v>
      </c>
      <c r="IF15" s="6">
        <f t="shared" si="118"/>
        <v>5.1963140976916122E-2</v>
      </c>
      <c r="IG15" s="6">
        <f t="shared" si="119"/>
        <v>-0.79893930168755478</v>
      </c>
      <c r="IH15" s="6">
        <f t="shared" si="157"/>
        <v>1.8087386835013213</v>
      </c>
      <c r="II15" s="6">
        <f t="shared" si="120"/>
        <v>0.80062736388483791</v>
      </c>
      <c r="IJ15" s="6">
        <f t="shared" si="158"/>
        <v>1.7127074738295045</v>
      </c>
      <c r="IK15" s="6">
        <f t="shared" si="159"/>
        <v>0.33808284764775776</v>
      </c>
      <c r="IL15" s="6">
        <f t="shared" si="160"/>
        <v>70.239886239121603</v>
      </c>
      <c r="IM15" s="6">
        <f t="shared" si="121"/>
        <v>-0.2227928350166497</v>
      </c>
      <c r="IN15" s="6">
        <f t="shared" si="121"/>
        <v>1.822209516865545</v>
      </c>
      <c r="IO15" s="6">
        <f t="shared" si="122"/>
        <v>0.13640017203297639</v>
      </c>
      <c r="IP15" s="6">
        <f t="shared" si="123"/>
        <v>4.0430476620330169E-2</v>
      </c>
      <c r="IQ15" s="6">
        <f t="shared" si="161"/>
        <v>1.8357789002737008</v>
      </c>
      <c r="IR15" s="6">
        <f t="shared" si="124"/>
        <v>0.1422660548773762</v>
      </c>
      <c r="IS15" s="6">
        <f t="shared" si="162"/>
        <v>1.8176237687075156</v>
      </c>
      <c r="IT15" s="6">
        <f t="shared" si="163"/>
        <v>0.16573105780999534</v>
      </c>
      <c r="IU15" s="6">
        <f t="shared" si="164"/>
        <v>80.460294273803044</v>
      </c>
      <c r="IV15" s="6">
        <f t="shared" si="165"/>
        <v>75.350090256462323</v>
      </c>
    </row>
    <row r="16" spans="1:256">
      <c r="A16" s="4" t="s">
        <v>21</v>
      </c>
      <c r="B16" s="4">
        <v>1.7157117117117116</v>
      </c>
      <c r="C16" s="5">
        <v>10</v>
      </c>
      <c r="D16" s="6">
        <v>-314.06444909999999</v>
      </c>
      <c r="E16" s="6">
        <v>-170.64449060000001</v>
      </c>
      <c r="F16" s="6">
        <v>-185.51975049999999</v>
      </c>
      <c r="G16" s="6">
        <v>-291.3305613</v>
      </c>
      <c r="H16" s="6">
        <v>-293.16831680000001</v>
      </c>
      <c r="I16" s="6">
        <v>-227.22772280000001</v>
      </c>
      <c r="J16" s="6">
        <v>-373.08447940000002</v>
      </c>
      <c r="K16" s="6">
        <v>-225.9724951</v>
      </c>
      <c r="L16" s="6">
        <v>-415.56780600000002</v>
      </c>
      <c r="M16" s="6">
        <v>-268.90848949999997</v>
      </c>
      <c r="N16" s="6">
        <v>-462.40352810000002</v>
      </c>
      <c r="O16" s="6">
        <v>-297.0893054</v>
      </c>
      <c r="P16" s="6">
        <v>-257.09233790000002</v>
      </c>
      <c r="Q16" s="6">
        <v>-187.07269160000001</v>
      </c>
      <c r="R16" s="6">
        <v>-277.60314340000002</v>
      </c>
      <c r="S16" s="6">
        <v>-109.9803536</v>
      </c>
      <c r="T16" s="6">
        <v>-269.4695481</v>
      </c>
      <c r="U16" s="6">
        <v>-55.166994109999997</v>
      </c>
      <c r="V16" s="6">
        <v>-274.42043219999999</v>
      </c>
      <c r="W16" s="6">
        <v>1.060903733</v>
      </c>
      <c r="X16" s="6">
        <v>-314.25639002202001</v>
      </c>
      <c r="Y16" s="6">
        <v>-170.684374982821</v>
      </c>
      <c r="Z16" s="6">
        <v>-184.81372216490001</v>
      </c>
      <c r="AA16" s="6">
        <v>-291.038217462386</v>
      </c>
      <c r="AB16" s="6">
        <v>-293.062525086748</v>
      </c>
      <c r="AC16" s="6">
        <v>-227.286164499931</v>
      </c>
      <c r="AD16" s="6">
        <v>-371.87495477499499</v>
      </c>
      <c r="AE16" s="6">
        <v>-223.902872758</v>
      </c>
      <c r="AF16" s="6">
        <v>-414.369004134379</v>
      </c>
      <c r="AG16" s="6">
        <v>-265.38481877230498</v>
      </c>
      <c r="AH16" s="6">
        <v>-463.50888700633902</v>
      </c>
      <c r="AI16" s="6">
        <v>-293.92259994925098</v>
      </c>
      <c r="AJ16" s="6">
        <v>-257.96545019461001</v>
      </c>
      <c r="AK16" s="6">
        <v>-185.908020365135</v>
      </c>
      <c r="AL16" s="6">
        <v>-277.79096063152502</v>
      </c>
      <c r="AM16" s="6">
        <v>-110.296891635574</v>
      </c>
      <c r="AN16" s="6">
        <v>-269.45235540398602</v>
      </c>
      <c r="AO16" s="6">
        <v>-55.452100440322901</v>
      </c>
      <c r="AP16" s="6">
        <v>-274.20113279548099</v>
      </c>
      <c r="AQ16" s="6">
        <v>1.21105918577431</v>
      </c>
      <c r="AR16" s="6">
        <f t="shared" si="25"/>
        <v>-10.145752724281675</v>
      </c>
      <c r="AS16" s="6">
        <f t="shared" si="9"/>
        <v>-5.5105369929086532</v>
      </c>
      <c r="AT16" s="6">
        <f t="shared" si="9"/>
        <v>-5.9667023000161867</v>
      </c>
      <c r="AU16" s="6">
        <f t="shared" si="9"/>
        <v>-9.3961551186984025</v>
      </c>
      <c r="AV16" s="6">
        <f t="shared" si="9"/>
        <v>-9.4615097948378946</v>
      </c>
      <c r="AW16" s="6">
        <f t="shared" si="9"/>
        <v>-7.3379230968227143</v>
      </c>
      <c r="AX16" s="6">
        <f t="shared" si="9"/>
        <v>-12.005965368711065</v>
      </c>
      <c r="AY16" s="6">
        <f t="shared" si="9"/>
        <v>-7.2286936825685411</v>
      </c>
      <c r="AZ16" s="6">
        <f t="shared" si="9"/>
        <v>-13.377883747279343</v>
      </c>
      <c r="BA16" s="6">
        <f t="shared" si="9"/>
        <v>-8.5679363523950798</v>
      </c>
      <c r="BB16" s="6">
        <f t="shared" si="9"/>
        <v>-14.964362547230353</v>
      </c>
      <c r="BC16" s="6">
        <f t="shared" si="9"/>
        <v>-9.4892772711928366</v>
      </c>
      <c r="BD16" s="6">
        <f t="shared" si="9"/>
        <v>-8.3284023879327371</v>
      </c>
      <c r="BE16" s="6">
        <f t="shared" si="9"/>
        <v>-6.0020316657784321</v>
      </c>
      <c r="BF16" s="6">
        <f t="shared" si="9"/>
        <v>-8.9684680569602175</v>
      </c>
      <c r="BG16" s="6">
        <f t="shared" si="9"/>
        <v>-3.5609299423092522</v>
      </c>
      <c r="BH16" s="6">
        <f t="shared" si="9"/>
        <v>-8.6992565806300632</v>
      </c>
      <c r="BI16" s="6">
        <f t="shared" si="10"/>
        <v>-1.7902684463158423</v>
      </c>
      <c r="BJ16" s="6">
        <f t="shared" si="10"/>
        <v>-8.8525706346526114</v>
      </c>
      <c r="BK16" s="6">
        <f t="shared" si="10"/>
        <v>3.9098988671240995E-2</v>
      </c>
      <c r="BM16" s="12">
        <f t="shared" si="166"/>
        <v>9.3843843843843863E-3</v>
      </c>
      <c r="BN16" s="6">
        <f t="shared" si="26"/>
        <v>-8.0562275121489311</v>
      </c>
      <c r="BO16" s="6">
        <f t="shared" si="26"/>
        <v>-7.4533460558035278</v>
      </c>
      <c r="BP16" s="6">
        <f t="shared" si="27"/>
        <v>3.3140803528927787E-2</v>
      </c>
      <c r="BQ16" s="6">
        <f t="shared" si="28"/>
        <v>31.783356216382902</v>
      </c>
      <c r="BR16" s="6">
        <f t="shared" si="29"/>
        <v>444.96698702936061</v>
      </c>
      <c r="BS16" s="6">
        <f t="shared" si="125"/>
        <v>5751.6762423721029</v>
      </c>
      <c r="BT16" s="6">
        <f t="shared" si="126"/>
        <v>80523.467393209445</v>
      </c>
      <c r="BU16" s="6">
        <f t="shared" si="127"/>
        <v>80.523467393209444</v>
      </c>
      <c r="BW16" s="12">
        <f t="shared" si="167"/>
        <v>9.3843843843843863E-3</v>
      </c>
      <c r="BX16" s="6">
        <f t="shared" si="30"/>
        <v>-14.171123147254848</v>
      </c>
      <c r="BY16" s="6">
        <f t="shared" si="30"/>
        <v>-9.0286068117939582</v>
      </c>
      <c r="BZ16" s="6">
        <f t="shared" si="31"/>
        <v>0.70640236113955235</v>
      </c>
      <c r="CA16" s="6">
        <f t="shared" si="32"/>
        <v>677.46812042727618</v>
      </c>
      <c r="CB16" s="6">
        <f t="shared" si="33"/>
        <v>-8.7759136076413373</v>
      </c>
      <c r="CC16" s="6">
        <f t="shared" si="33"/>
        <v>-0.87558472882230065</v>
      </c>
      <c r="CD16" s="6">
        <f t="shared" si="34"/>
        <v>0.15174438271420235</v>
      </c>
      <c r="CE16" s="6">
        <f t="shared" si="35"/>
        <v>145.5289327982286</v>
      </c>
      <c r="CF16" s="6">
        <f t="shared" si="36"/>
        <v>411.49852661275236</v>
      </c>
      <c r="CH16" s="6">
        <f t="shared" si="128"/>
        <v>1.8087386835013213</v>
      </c>
      <c r="CI16" s="6">
        <f t="shared" si="129"/>
        <v>1.4882288764054323</v>
      </c>
      <c r="CJ16" s="6">
        <f t="shared" si="130"/>
        <v>2.5319824580542072</v>
      </c>
      <c r="CK16" s="6">
        <f t="shared" si="131"/>
        <v>1.8584178765288535</v>
      </c>
      <c r="CL16" s="6">
        <f t="shared" si="132"/>
        <v>1.1126284501704855</v>
      </c>
      <c r="CM16" s="15">
        <f t="shared" si="37"/>
        <v>2.9144750089804803</v>
      </c>
      <c r="CN16" s="15">
        <f t="shared" si="38"/>
        <v>1.3259119572858047</v>
      </c>
      <c r="CO16" s="15">
        <f t="shared" si="39"/>
        <v>2.7515143923767731</v>
      </c>
      <c r="CP16" s="15">
        <f t="shared" si="40"/>
        <v>0.94028240397238727</v>
      </c>
      <c r="CQ16" s="15">
        <f t="shared" si="133"/>
        <v>2.2661943612581918</v>
      </c>
      <c r="CR16" s="6">
        <f t="shared" si="134"/>
        <v>1.8357789002737008</v>
      </c>
      <c r="CS16" s="6">
        <f t="shared" si="135"/>
        <v>0.39010714926933671</v>
      </c>
      <c r="CT16" s="6">
        <f t="shared" si="136"/>
        <v>1.9013900746941037</v>
      </c>
      <c r="CU16" s="6">
        <f t="shared" si="137"/>
        <v>1.8456465507691033</v>
      </c>
      <c r="CV16" s="6">
        <f t="shared" si="138"/>
        <v>0.23961550218008629</v>
      </c>
      <c r="CW16" s="15">
        <f t="shared" si="41"/>
        <v>2.0636380621185708</v>
      </c>
      <c r="CX16" s="15">
        <f t="shared" si="42"/>
        <v>0.35731935481944632</v>
      </c>
      <c r="CY16" s="15">
        <f t="shared" si="43"/>
        <v>1.9933260638216466</v>
      </c>
      <c r="CZ16" s="15">
        <f t="shared" si="44"/>
        <v>0.21785675665544013</v>
      </c>
      <c r="DA16" s="15">
        <f t="shared" si="139"/>
        <v>0.57517611147488645</v>
      </c>
      <c r="DB16" s="6">
        <f t="shared" si="45"/>
        <v>1.4206852363665392</v>
      </c>
      <c r="DD16" s="12">
        <f t="shared" si="168"/>
        <v>9.3843843843843863E-3</v>
      </c>
      <c r="DE16" s="6">
        <f t="shared" si="46"/>
        <v>-4.1790504242654878</v>
      </c>
      <c r="DF16" s="6">
        <f t="shared" si="46"/>
        <v>3.8856181257897493</v>
      </c>
      <c r="DG16" s="6">
        <f t="shared" si="47"/>
        <v>-2.5444555738731705</v>
      </c>
      <c r="DH16" s="6">
        <f t="shared" si="47"/>
        <v>0.10922941425417321</v>
      </c>
      <c r="DI16" s="6">
        <f t="shared" si="48"/>
        <v>5.7063552875736194</v>
      </c>
      <c r="DJ16" s="6">
        <f t="shared" si="49"/>
        <v>2.5467990168744286</v>
      </c>
      <c r="DK16" s="6">
        <f t="shared" si="50"/>
        <v>4.1149741220987543</v>
      </c>
      <c r="DL16" s="6">
        <f t="shared" si="51"/>
        <v>0.76088058643144318</v>
      </c>
      <c r="DM16" s="6">
        <f t="shared" si="52"/>
        <v>40.458109940678106</v>
      </c>
      <c r="DN16" s="6">
        <f t="shared" si="53"/>
        <v>-4.1790504242654878</v>
      </c>
      <c r="DO16" s="6">
        <f t="shared" si="53"/>
        <v>3.8856181257897493</v>
      </c>
      <c r="DP16" s="6">
        <f t="shared" si="54"/>
        <v>-0.64006566902748041</v>
      </c>
      <c r="DQ16" s="6">
        <f t="shared" si="54"/>
        <v>2.4411017234691799</v>
      </c>
      <c r="DR16" s="6">
        <f t="shared" si="55"/>
        <v>5.7063552875736194</v>
      </c>
      <c r="DS16" s="6">
        <f t="shared" si="56"/>
        <v>2.5236207490413047</v>
      </c>
      <c r="DT16" s="6">
        <f t="shared" si="57"/>
        <v>3.8224391080016145</v>
      </c>
      <c r="DU16" s="6">
        <f t="shared" si="58"/>
        <v>0.84440864431259832</v>
      </c>
      <c r="DV16" s="6">
        <f t="shared" si="59"/>
        <v>32.391367739950503</v>
      </c>
      <c r="DW16" s="6">
        <f t="shared" si="60"/>
        <v>36.424738840314305</v>
      </c>
      <c r="DX16" s="6">
        <f t="shared" si="140"/>
        <v>4236.7979711950893</v>
      </c>
      <c r="DY16" s="6">
        <f t="shared" si="61"/>
        <v>-2.5444555738731705</v>
      </c>
      <c r="DZ16" s="6">
        <f t="shared" si="61"/>
        <v>0.10922941425417321</v>
      </c>
      <c r="EA16" s="6">
        <f t="shared" si="61"/>
        <v>-1.371918378568278</v>
      </c>
      <c r="EB16" s="6">
        <f t="shared" si="61"/>
        <v>-1.3392426698265387</v>
      </c>
      <c r="EC16" s="6">
        <f t="shared" si="62"/>
        <v>2.5467990168744286</v>
      </c>
      <c r="ED16" s="6">
        <f t="shared" si="11"/>
        <v>1.9172195925708482</v>
      </c>
      <c r="EE16" s="6">
        <f t="shared" si="63"/>
        <v>1.8635758242514804</v>
      </c>
      <c r="EF16" s="6">
        <f t="shared" si="64"/>
        <v>0.68495928257053273</v>
      </c>
      <c r="EG16" s="6">
        <f t="shared" si="65"/>
        <v>46.767594961745452</v>
      </c>
      <c r="EH16" s="6">
        <f t="shared" si="66"/>
        <v>-0.64006566902748041</v>
      </c>
      <c r="EI16" s="6">
        <f t="shared" si="66"/>
        <v>2.4411017234691799</v>
      </c>
      <c r="EJ16" s="6">
        <f t="shared" si="66"/>
        <v>0.2692114763301543</v>
      </c>
      <c r="EK16" s="6">
        <f t="shared" si="66"/>
        <v>1.7706614959934099</v>
      </c>
      <c r="EL16" s="6">
        <f t="shared" si="67"/>
        <v>2.5236207490413047</v>
      </c>
      <c r="EM16" s="6">
        <f t="shared" si="12"/>
        <v>1.7910100369292969</v>
      </c>
      <c r="EN16" s="6">
        <f t="shared" si="68"/>
        <v>1.1297234288477385</v>
      </c>
      <c r="EO16" s="6">
        <f t="shared" si="69"/>
        <v>0.91818756952066383</v>
      </c>
      <c r="EP16" s="6">
        <f t="shared" si="70"/>
        <v>23.337461122420184</v>
      </c>
      <c r="EQ16" s="6">
        <f t="shared" si="71"/>
        <v>35.05252804208282</v>
      </c>
      <c r="ER16" s="6">
        <f t="shared" si="141"/>
        <v>882.18247045339808</v>
      </c>
      <c r="ES16" s="6">
        <f t="shared" si="72"/>
        <v>-1.371918378568278</v>
      </c>
      <c r="ET16" s="6">
        <f t="shared" si="72"/>
        <v>-1.3392426698265387</v>
      </c>
      <c r="EU16" s="6">
        <f t="shared" si="72"/>
        <v>-1.5864787999510099</v>
      </c>
      <c r="EV16" s="6">
        <f t="shared" si="72"/>
        <v>-0.92134091879775681</v>
      </c>
      <c r="EW16" s="6">
        <f t="shared" si="73"/>
        <v>1.9172195925708482</v>
      </c>
      <c r="EX16" s="6">
        <f t="shared" si="13"/>
        <v>1.8346073343756946</v>
      </c>
      <c r="EY16" s="6">
        <f t="shared" si="74"/>
        <v>0.46976382144313489</v>
      </c>
      <c r="EZ16" s="6">
        <f t="shared" si="75"/>
        <v>0.96960018777465184</v>
      </c>
      <c r="FA16" s="6">
        <f t="shared" si="76"/>
        <v>14.163789715522661</v>
      </c>
      <c r="FB16" s="6">
        <f t="shared" si="77"/>
        <v>0.2692114763301543</v>
      </c>
      <c r="FC16" s="6">
        <f t="shared" si="77"/>
        <v>1.7706614959934099</v>
      </c>
      <c r="FD16" s="6">
        <f t="shared" si="77"/>
        <v>-0.15331405402254816</v>
      </c>
      <c r="FE16" s="6">
        <f t="shared" si="77"/>
        <v>1.8293674349870832</v>
      </c>
      <c r="FF16" s="6">
        <f t="shared" si="78"/>
        <v>1.7910100369292969</v>
      </c>
      <c r="FG16" s="6">
        <f t="shared" si="14"/>
        <v>1.8357806000042731</v>
      </c>
      <c r="FH16" s="6">
        <f t="shared" si="79"/>
        <v>0.42658435399456618</v>
      </c>
      <c r="FI16" s="6">
        <f t="shared" si="80"/>
        <v>0.97263150845025625</v>
      </c>
      <c r="FJ16" s="6">
        <f t="shared" si="81"/>
        <v>13.435646456731648</v>
      </c>
      <c r="FK16" s="6">
        <f t="shared" si="82"/>
        <v>13.799718086127154</v>
      </c>
      <c r="FL16" s="6">
        <f t="shared" si="142"/>
        <v>877.92231208663259</v>
      </c>
      <c r="FN16" s="12">
        <f t="shared" si="169"/>
        <v>9.3843843843843863E-3</v>
      </c>
      <c r="FO16" s="6">
        <f t="shared" si="83"/>
        <v>-14.171123147254848</v>
      </c>
      <c r="FP16" s="6">
        <f t="shared" si="83"/>
        <v>-9.0286068117939582</v>
      </c>
      <c r="FQ16" s="6">
        <f t="shared" si="84"/>
        <v>4.8602510435969002</v>
      </c>
      <c r="FR16" s="6">
        <f t="shared" si="85"/>
        <v>-2.2981983902818106</v>
      </c>
      <c r="FS16" s="6">
        <f t="shared" si="143"/>
        <v>0.11851715139081698</v>
      </c>
      <c r="FT16" s="6">
        <f t="shared" si="143"/>
        <v>-0.69638924507041366</v>
      </c>
      <c r="FU16" s="6">
        <f t="shared" si="144"/>
        <v>5.3762213540625972</v>
      </c>
      <c r="FV16" s="6">
        <f t="shared" si="86"/>
        <v>0.70640236113955235</v>
      </c>
      <c r="FW16" s="6">
        <f t="shared" si="87"/>
        <v>5.0049808033776433</v>
      </c>
      <c r="FX16" s="6">
        <f t="shared" si="88"/>
        <v>0.57308910822512338</v>
      </c>
      <c r="FY16" s="6">
        <f t="shared" si="145"/>
        <v>55.034079184042</v>
      </c>
      <c r="FZ16" s="6">
        <f t="shared" si="15"/>
        <v>-8.7759136076413373</v>
      </c>
      <c r="GA16" s="6">
        <f t="shared" si="16"/>
        <v>-0.87558472882230065</v>
      </c>
      <c r="GB16" s="6">
        <f t="shared" si="89"/>
        <v>4.8602510435969002</v>
      </c>
      <c r="GC16" s="6">
        <f t="shared" si="89"/>
        <v>-2.2981983902818106</v>
      </c>
      <c r="GD16" s="6">
        <f t="shared" si="146"/>
        <v>0.14776558498131998</v>
      </c>
      <c r="GE16" s="6">
        <f t="shared" si="146"/>
        <v>3.4520857180009523E-2</v>
      </c>
      <c r="GF16" s="6">
        <f t="shared" si="90"/>
        <v>5.3762213540625972</v>
      </c>
      <c r="GG16" s="6">
        <f t="shared" si="91"/>
        <v>0.15174438271420235</v>
      </c>
      <c r="GH16" s="6">
        <f t="shared" si="92"/>
        <v>5.2582409877393541</v>
      </c>
      <c r="GI16" s="6">
        <f t="shared" si="93"/>
        <v>0.7830756808349727</v>
      </c>
      <c r="GJ16" s="6">
        <f t="shared" si="147"/>
        <v>38.456949106570406</v>
      </c>
      <c r="GL16" s="6">
        <f t="shared" si="17"/>
        <v>-2.2981983902818106</v>
      </c>
      <c r="GM16" s="6">
        <f t="shared" si="18"/>
        <v>-4.8602510435969002</v>
      </c>
      <c r="GN16" s="6">
        <f t="shared" si="94"/>
        <v>0.11851715139081698</v>
      </c>
      <c r="GO16" s="6">
        <f t="shared" si="95"/>
        <v>-0.69638924507041366</v>
      </c>
      <c r="GP16" s="6">
        <f t="shared" si="96"/>
        <v>5.3762213540625972</v>
      </c>
      <c r="GQ16" s="6">
        <f t="shared" si="97"/>
        <v>0.70640236113955235</v>
      </c>
      <c r="GR16" s="6">
        <f t="shared" si="98"/>
        <v>4.8143804468062399</v>
      </c>
      <c r="GS16" s="6">
        <f t="shared" si="99"/>
        <v>0.81949305917361726</v>
      </c>
      <c r="GT16" s="6">
        <f t="shared" si="148"/>
        <v>-55.034079184042056</v>
      </c>
      <c r="GU16" s="6">
        <f t="shared" si="149"/>
        <v>2.2981983902818106</v>
      </c>
      <c r="GV16" s="6">
        <f t="shared" si="100"/>
        <v>4.8602510435969002</v>
      </c>
      <c r="GW16" s="6">
        <f t="shared" si="150"/>
        <v>0.14776558498131998</v>
      </c>
      <c r="GX16" s="6">
        <f t="shared" si="150"/>
        <v>3.4520857180009523E-2</v>
      </c>
      <c r="GY16" s="6">
        <f t="shared" si="151"/>
        <v>5.3762213540625972</v>
      </c>
      <c r="GZ16" s="6">
        <f t="shared" si="101"/>
        <v>0.15174438271420235</v>
      </c>
      <c r="HA16" s="6">
        <f t="shared" si="102"/>
        <v>5.2831839909478582</v>
      </c>
      <c r="HB16" s="6">
        <f t="shared" si="103"/>
        <v>0.62192642497713901</v>
      </c>
      <c r="HC16" s="6">
        <f t="shared" si="152"/>
        <v>-38.45694910657047</v>
      </c>
      <c r="HE16" s="6">
        <f t="shared" si="153"/>
        <v>-55.034079184042056</v>
      </c>
      <c r="HF16" s="6">
        <f t="shared" si="154"/>
        <v>-38.45694910657047</v>
      </c>
      <c r="HG16" s="6">
        <f t="shared" si="155"/>
        <v>-46.745514145306259</v>
      </c>
      <c r="HH16" s="6">
        <f t="shared" si="156"/>
        <v>0.68524001452668692</v>
      </c>
      <c r="HJ16" s="6">
        <f t="shared" si="104"/>
        <v>-4.8602510435969002</v>
      </c>
      <c r="HK16" s="6">
        <f t="shared" si="105"/>
        <v>2.2981983902818106</v>
      </c>
      <c r="HL16" s="6">
        <f t="shared" si="19"/>
        <v>-1.5864787999510099</v>
      </c>
      <c r="HM16" s="6">
        <f t="shared" si="20"/>
        <v>-0.92134091879775681</v>
      </c>
      <c r="HN16" s="6">
        <f t="shared" si="106"/>
        <v>5.3762213540625972</v>
      </c>
      <c r="HO16" s="6">
        <f t="shared" si="21"/>
        <v>1.8346073343756946</v>
      </c>
      <c r="HP16" s="6">
        <f t="shared" si="107"/>
        <v>4.5916247740832201</v>
      </c>
      <c r="HQ16" s="6">
        <f t="shared" si="108"/>
        <v>0.56708063964521016</v>
      </c>
      <c r="HR16" s="6">
        <f t="shared" si="109"/>
        <v>55.453100257471384</v>
      </c>
      <c r="HS16" s="6">
        <f t="shared" si="110"/>
        <v>-4.8602510435969002</v>
      </c>
      <c r="HT16" s="6">
        <f t="shared" si="110"/>
        <v>2.2981983902818106</v>
      </c>
      <c r="HU16" s="6">
        <f t="shared" si="22"/>
        <v>-0.15331405402254816</v>
      </c>
      <c r="HV16" s="6">
        <f t="shared" si="23"/>
        <v>1.8293674349870832</v>
      </c>
      <c r="HW16" s="6">
        <f t="shared" si="111"/>
        <v>5.3762213540625972</v>
      </c>
      <c r="HX16" s="6">
        <f t="shared" si="24"/>
        <v>1.8357806000042731</v>
      </c>
      <c r="HY16" s="6">
        <f t="shared" si="112"/>
        <v>4.7302281433843998</v>
      </c>
      <c r="HZ16" s="6">
        <f t="shared" si="113"/>
        <v>0.50148057761287923</v>
      </c>
      <c r="IA16" s="6">
        <f t="shared" si="114"/>
        <v>59.901997335068529</v>
      </c>
      <c r="IB16" s="6">
        <f t="shared" si="115"/>
        <v>57.67754879626996</v>
      </c>
      <c r="IC16" s="6">
        <f t="shared" si="116"/>
        <v>0.84505238374185021</v>
      </c>
      <c r="ID16" s="6">
        <f t="shared" si="117"/>
        <v>-1.5864787999510099</v>
      </c>
      <c r="IE16" s="6">
        <f t="shared" si="117"/>
        <v>-0.92134091879775681</v>
      </c>
      <c r="IF16" s="6">
        <f t="shared" si="118"/>
        <v>0.11851715139081698</v>
      </c>
      <c r="IG16" s="6">
        <f t="shared" si="119"/>
        <v>-0.69638924507041366</v>
      </c>
      <c r="IH16" s="6">
        <f t="shared" si="157"/>
        <v>1.8346073343756946</v>
      </c>
      <c r="II16" s="6">
        <f t="shared" si="120"/>
        <v>0.70640236113955235</v>
      </c>
      <c r="IJ16" s="6">
        <f t="shared" si="158"/>
        <v>1.719771627165873</v>
      </c>
      <c r="IK16" s="6">
        <f t="shared" si="159"/>
        <v>0.34999778182799252</v>
      </c>
      <c r="IL16" s="6">
        <f t="shared" si="160"/>
        <v>69.512820558486595</v>
      </c>
      <c r="IM16" s="6">
        <f t="shared" si="121"/>
        <v>-0.15331405402254816</v>
      </c>
      <c r="IN16" s="6">
        <f t="shared" si="121"/>
        <v>1.8293674349870832</v>
      </c>
      <c r="IO16" s="6">
        <f t="shared" si="122"/>
        <v>0.14776558498131998</v>
      </c>
      <c r="IP16" s="6">
        <f t="shared" si="123"/>
        <v>3.4520857180009523E-2</v>
      </c>
      <c r="IQ16" s="6">
        <f t="shared" si="161"/>
        <v>1.8357806000042731</v>
      </c>
      <c r="IR16" s="6">
        <f t="shared" si="124"/>
        <v>0.15174438271420235</v>
      </c>
      <c r="IS16" s="6">
        <f t="shared" si="162"/>
        <v>1.8199239508530194</v>
      </c>
      <c r="IT16" s="6">
        <f t="shared" si="163"/>
        <v>0.14537415794589559</v>
      </c>
      <c r="IU16" s="6">
        <f t="shared" si="164"/>
        <v>81.641053558360966</v>
      </c>
      <c r="IV16" s="6">
        <f t="shared" si="165"/>
        <v>75.576937058423781</v>
      </c>
    </row>
    <row r="17" spans="1:256">
      <c r="A17" s="4" t="s">
        <v>22</v>
      </c>
      <c r="B17" s="4">
        <v>1.6933693693693694</v>
      </c>
      <c r="C17" s="5">
        <v>11</v>
      </c>
      <c r="D17" s="6">
        <v>-318.55509360000002</v>
      </c>
      <c r="E17" s="6">
        <v>-172.88981290000001</v>
      </c>
      <c r="F17" s="6">
        <v>-182.15176719999999</v>
      </c>
      <c r="G17" s="6">
        <v>-286.83991680000003</v>
      </c>
      <c r="H17" s="6">
        <v>-292.72277229999997</v>
      </c>
      <c r="I17" s="6">
        <v>-228.56435640000001</v>
      </c>
      <c r="J17" s="6">
        <v>-372.7308448</v>
      </c>
      <c r="K17" s="6">
        <v>-234.81335949999999</v>
      </c>
      <c r="L17" s="6">
        <v>-409.21719960000001</v>
      </c>
      <c r="M17" s="6">
        <v>-280.8158765</v>
      </c>
      <c r="N17" s="6">
        <v>-456.44983459999997</v>
      </c>
      <c r="O17" s="6">
        <v>-315.34729879999998</v>
      </c>
      <c r="P17" s="6">
        <v>-259.21414540000001</v>
      </c>
      <c r="Q17" s="6">
        <v>-187.07269160000001</v>
      </c>
      <c r="R17" s="6">
        <v>-276.8958743</v>
      </c>
      <c r="S17" s="6">
        <v>-109.6267191</v>
      </c>
      <c r="T17" s="6">
        <v>-265.57956780000001</v>
      </c>
      <c r="U17" s="6">
        <v>-54.81335953</v>
      </c>
      <c r="V17" s="6">
        <v>-268.40864440000001</v>
      </c>
      <c r="W17" s="6">
        <v>2.1218074659999999</v>
      </c>
      <c r="X17" s="6">
        <v>-318.079828191773</v>
      </c>
      <c r="Y17" s="6">
        <v>-172.88980640990101</v>
      </c>
      <c r="Z17" s="6">
        <v>-182.21314780873001</v>
      </c>
      <c r="AA17" s="6">
        <v>-286.73379813560501</v>
      </c>
      <c r="AB17" s="6">
        <v>-293.07257027082102</v>
      </c>
      <c r="AC17" s="6">
        <v>-228.994315763305</v>
      </c>
      <c r="AD17" s="6">
        <v>-372.63040719337499</v>
      </c>
      <c r="AE17" s="6">
        <v>-234.15946680095001</v>
      </c>
      <c r="AF17" s="6">
        <v>-410.49416003864798</v>
      </c>
      <c r="AG17" s="6">
        <v>-280.78101886303398</v>
      </c>
      <c r="AH17" s="6">
        <v>-457.46890467435099</v>
      </c>
      <c r="AI17" s="6">
        <v>-314.05066358448602</v>
      </c>
      <c r="AJ17" s="6">
        <v>-259.29743153251502</v>
      </c>
      <c r="AK17" s="6">
        <v>-187.02534009272901</v>
      </c>
      <c r="AL17" s="6">
        <v>-276.80899021457799</v>
      </c>
      <c r="AM17" s="6">
        <v>-109.212543138627</v>
      </c>
      <c r="AN17" s="6">
        <v>-265.69756786339002</v>
      </c>
      <c r="AO17" s="6">
        <v>-54.8485787070125</v>
      </c>
      <c r="AP17" s="6">
        <v>-267.98069240088302</v>
      </c>
      <c r="AQ17" s="6">
        <v>2.2732038383159301</v>
      </c>
      <c r="AR17" s="6">
        <f t="shared" si="25"/>
        <v>-10.269192245190624</v>
      </c>
      <c r="AS17" s="6">
        <f t="shared" si="9"/>
        <v>-5.5817392424729197</v>
      </c>
      <c r="AT17" s="6">
        <f t="shared" si="9"/>
        <v>-5.8827428796303041</v>
      </c>
      <c r="AU17" s="6">
        <f t="shared" si="9"/>
        <v>-9.2571871438289701</v>
      </c>
      <c r="AV17" s="6">
        <f t="shared" si="9"/>
        <v>-9.4618341031317303</v>
      </c>
      <c r="AW17" s="6">
        <f t="shared" si="9"/>
        <v>-7.3930706797649339</v>
      </c>
      <c r="AX17" s="6">
        <f t="shared" si="9"/>
        <v>-12.030355114393904</v>
      </c>
      <c r="AY17" s="6">
        <f t="shared" si="9"/>
        <v>-7.5598273373076532</v>
      </c>
      <c r="AZ17" s="6">
        <f t="shared" si="9"/>
        <v>-13.252784588475683</v>
      </c>
      <c r="BA17" s="6">
        <f t="shared" si="9"/>
        <v>-9.0650019458843776</v>
      </c>
      <c r="BB17" s="6">
        <f t="shared" si="9"/>
        <v>-14.769362002626991</v>
      </c>
      <c r="BC17" s="6">
        <f t="shared" si="9"/>
        <v>-10.139110855952692</v>
      </c>
      <c r="BD17" s="6">
        <f t="shared" si="9"/>
        <v>-8.3714053425800401</v>
      </c>
      <c r="BE17" s="6">
        <f t="shared" si="9"/>
        <v>-6.0381042804652365</v>
      </c>
      <c r="BF17" s="6">
        <f t="shared" si="9"/>
        <v>-8.9367651883814556</v>
      </c>
      <c r="BG17" s="6">
        <f t="shared" si="9"/>
        <v>-3.5259218022482024</v>
      </c>
      <c r="BH17" s="6">
        <f t="shared" si="9"/>
        <v>-8.5780334420442994</v>
      </c>
      <c r="BI17" s="6">
        <f t="shared" si="10"/>
        <v>-1.7707837756319202</v>
      </c>
      <c r="BJ17" s="6">
        <f t="shared" si="10"/>
        <v>-8.6517440100124503</v>
      </c>
      <c r="BK17" s="6">
        <f t="shared" si="10"/>
        <v>7.3390278663308495E-2</v>
      </c>
      <c r="BM17" s="12">
        <f t="shared" si="166"/>
        <v>1.0427093760427096E-2</v>
      </c>
      <c r="BN17" s="6">
        <f t="shared" si="26"/>
        <v>-8.0759675624104634</v>
      </c>
      <c r="BO17" s="6">
        <f t="shared" si="26"/>
        <v>-7.4194631931509445</v>
      </c>
      <c r="BP17" s="6">
        <f t="shared" si="27"/>
        <v>3.9213747154048545E-2</v>
      </c>
      <c r="BQ17" s="6">
        <f t="shared" si="28"/>
        <v>37.607552070618709</v>
      </c>
      <c r="BR17" s="6">
        <f t="shared" si="29"/>
        <v>526.50572898866199</v>
      </c>
      <c r="BS17" s="6">
        <f t="shared" si="125"/>
        <v>5585.6367920463072</v>
      </c>
      <c r="BT17" s="6">
        <f t="shared" si="126"/>
        <v>78198.915088648297</v>
      </c>
      <c r="BU17" s="6">
        <f t="shared" si="127"/>
        <v>78.198915088648292</v>
      </c>
      <c r="BW17" s="12">
        <f t="shared" si="167"/>
        <v>1.0427093760427096E-2</v>
      </c>
      <c r="BX17" s="6">
        <f t="shared" si="30"/>
        <v>-14.011073295551338</v>
      </c>
      <c r="BY17" s="6">
        <f t="shared" si="30"/>
        <v>-9.602056400918535</v>
      </c>
      <c r="BZ17" s="6">
        <f t="shared" si="31"/>
        <v>0.59536575841868966</v>
      </c>
      <c r="CA17" s="6">
        <f t="shared" si="32"/>
        <v>570.97957695386003</v>
      </c>
      <c r="CB17" s="6">
        <f t="shared" si="33"/>
        <v>-8.6148887260283757</v>
      </c>
      <c r="CC17" s="6">
        <f t="shared" si="33"/>
        <v>-0.84869674848430587</v>
      </c>
      <c r="CD17" s="6">
        <f t="shared" si="34"/>
        <v>0.16325432914665597</v>
      </c>
      <c r="CE17" s="6">
        <f t="shared" si="35"/>
        <v>156.56743182480892</v>
      </c>
      <c r="CF17" s="6">
        <f t="shared" si="36"/>
        <v>363.77350438933445</v>
      </c>
      <c r="CH17" s="6">
        <f t="shared" si="128"/>
        <v>1.8346073343756946</v>
      </c>
      <c r="CI17" s="6">
        <f t="shared" si="129"/>
        <v>1.2395803669355494</v>
      </c>
      <c r="CJ17" s="6">
        <f t="shared" si="130"/>
        <v>2.4040919264115752</v>
      </c>
      <c r="CK17" s="6">
        <f t="shared" si="131"/>
        <v>1.8783376885318168</v>
      </c>
      <c r="CL17" s="6">
        <f t="shared" si="132"/>
        <v>0.94480758224492656</v>
      </c>
      <c r="CM17" s="15">
        <f t="shared" si="37"/>
        <v>2.7391398138614096</v>
      </c>
      <c r="CN17" s="15">
        <f t="shared" si="38"/>
        <v>1.1157180747491238</v>
      </c>
      <c r="CO17" s="15">
        <f t="shared" si="39"/>
        <v>2.6136185985941593</v>
      </c>
      <c r="CP17" s="15">
        <f t="shared" si="40"/>
        <v>0.81973029920628593</v>
      </c>
      <c r="CQ17" s="15">
        <f t="shared" si="133"/>
        <v>1.9354483739554098</v>
      </c>
      <c r="CR17" s="6">
        <f t="shared" si="134"/>
        <v>1.8357806000042731</v>
      </c>
      <c r="CS17" s="6">
        <f t="shared" si="135"/>
        <v>0.42580309144942802</v>
      </c>
      <c r="CT17" s="6">
        <f t="shared" si="136"/>
        <v>1.9081429012287112</v>
      </c>
      <c r="CU17" s="6">
        <f t="shared" si="137"/>
        <v>1.8604855010818002</v>
      </c>
      <c r="CV17" s="6">
        <f t="shared" si="138"/>
        <v>0.25359357291659312</v>
      </c>
      <c r="CW17" s="15">
        <f t="shared" si="41"/>
        <v>2.0848632963412062</v>
      </c>
      <c r="CX17" s="15">
        <f t="shared" si="42"/>
        <v>0.39019794792171858</v>
      </c>
      <c r="CY17" s="15">
        <f t="shared" si="43"/>
        <v>2.0111109876135522</v>
      </c>
      <c r="CZ17" s="15">
        <f t="shared" si="44"/>
        <v>0.23413610540485547</v>
      </c>
      <c r="DA17" s="15">
        <f t="shared" si="139"/>
        <v>0.62433405332657399</v>
      </c>
      <c r="DB17" s="6">
        <f t="shared" si="45"/>
        <v>1.2798912136409919</v>
      </c>
      <c r="DD17" s="12">
        <f t="shared" si="168"/>
        <v>1.0427093760427096E-2</v>
      </c>
      <c r="DE17" s="6">
        <f t="shared" si="46"/>
        <v>-4.3864493655603196</v>
      </c>
      <c r="DF17" s="6">
        <f t="shared" si="46"/>
        <v>3.6754479013560504</v>
      </c>
      <c r="DG17" s="6">
        <f t="shared" si="47"/>
        <v>-2.5685210112621739</v>
      </c>
      <c r="DH17" s="6">
        <f t="shared" si="47"/>
        <v>-0.16675665754271929</v>
      </c>
      <c r="DI17" s="6">
        <f t="shared" si="48"/>
        <v>5.7227489296846779</v>
      </c>
      <c r="DJ17" s="6">
        <f t="shared" si="49"/>
        <v>2.5739285087449653</v>
      </c>
      <c r="DK17" s="6">
        <f t="shared" si="50"/>
        <v>4.2505763578347411</v>
      </c>
      <c r="DL17" s="6">
        <f t="shared" si="51"/>
        <v>0.72327362951149499</v>
      </c>
      <c r="DM17" s="6">
        <f t="shared" si="52"/>
        <v>43.674577012077371</v>
      </c>
      <c r="DN17" s="6">
        <f t="shared" si="53"/>
        <v>-4.3864493655603196</v>
      </c>
      <c r="DO17" s="6">
        <f t="shared" si="53"/>
        <v>3.6754479013560504</v>
      </c>
      <c r="DP17" s="6">
        <f t="shared" si="54"/>
        <v>-0.56535984580141552</v>
      </c>
      <c r="DQ17" s="6">
        <f t="shared" si="54"/>
        <v>2.5121824782170341</v>
      </c>
      <c r="DR17" s="6">
        <f t="shared" si="55"/>
        <v>5.7227489296846779</v>
      </c>
      <c r="DS17" s="6">
        <f t="shared" si="56"/>
        <v>2.5750131182394544</v>
      </c>
      <c r="DT17" s="6">
        <f t="shared" si="57"/>
        <v>3.9942347906303817</v>
      </c>
      <c r="DU17" s="6">
        <f t="shared" si="58"/>
        <v>0.79486944144497174</v>
      </c>
      <c r="DV17" s="6">
        <f t="shared" si="59"/>
        <v>37.357074197855489</v>
      </c>
      <c r="DW17" s="6">
        <f t="shared" si="60"/>
        <v>40.51582560496643</v>
      </c>
      <c r="DX17" s="6">
        <f t="shared" si="140"/>
        <v>3923.5158507719739</v>
      </c>
      <c r="DY17" s="6">
        <f t="shared" si="61"/>
        <v>-2.5685210112621739</v>
      </c>
      <c r="DZ17" s="6">
        <f t="shared" si="61"/>
        <v>-0.16675665754271929</v>
      </c>
      <c r="EA17" s="6">
        <f t="shared" si="61"/>
        <v>-1.2224294740817783</v>
      </c>
      <c r="EB17" s="6">
        <f t="shared" si="61"/>
        <v>-1.5051746085767244</v>
      </c>
      <c r="EC17" s="6">
        <f t="shared" si="62"/>
        <v>2.5739285087449653</v>
      </c>
      <c r="ED17" s="6">
        <f t="shared" si="11"/>
        <v>1.9390421401836393</v>
      </c>
      <c r="EE17" s="6">
        <f t="shared" si="63"/>
        <v>1.8982426183496</v>
      </c>
      <c r="EF17" s="6">
        <f t="shared" si="64"/>
        <v>0.67939564714806067</v>
      </c>
      <c r="EG17" s="6">
        <f t="shared" si="65"/>
        <v>47.20356518750291</v>
      </c>
      <c r="EH17" s="6">
        <f t="shared" si="66"/>
        <v>-0.56535984580141552</v>
      </c>
      <c r="EI17" s="6">
        <f t="shared" si="66"/>
        <v>2.5121824782170341</v>
      </c>
      <c r="EJ17" s="6">
        <f t="shared" si="66"/>
        <v>0.35873174633715621</v>
      </c>
      <c r="EK17" s="6">
        <f t="shared" si="66"/>
        <v>1.7551380266162822</v>
      </c>
      <c r="EL17" s="6">
        <f t="shared" si="67"/>
        <v>2.5750131182394544</v>
      </c>
      <c r="EM17" s="6">
        <f t="shared" si="12"/>
        <v>1.7914234447233863</v>
      </c>
      <c r="EN17" s="6">
        <f t="shared" si="68"/>
        <v>1.194596824188263</v>
      </c>
      <c r="EO17" s="6">
        <f t="shared" si="69"/>
        <v>0.91187301428142686</v>
      </c>
      <c r="EP17" s="6">
        <f t="shared" si="70"/>
        <v>24.234514806238025</v>
      </c>
      <c r="EQ17" s="6">
        <f t="shared" si="71"/>
        <v>35.719039996870464</v>
      </c>
      <c r="ER17" s="6">
        <f t="shared" si="141"/>
        <v>639.2116251195423</v>
      </c>
      <c r="ES17" s="6">
        <f t="shared" si="72"/>
        <v>-1.2224294740817783</v>
      </c>
      <c r="ET17" s="6">
        <f t="shared" si="72"/>
        <v>-1.5051746085767244</v>
      </c>
      <c r="EU17" s="6">
        <f t="shared" si="72"/>
        <v>-1.5165774141513086</v>
      </c>
      <c r="EV17" s="6">
        <f t="shared" si="72"/>
        <v>-1.0741089100683148</v>
      </c>
      <c r="EW17" s="6">
        <f t="shared" si="73"/>
        <v>1.9390421401836393</v>
      </c>
      <c r="EX17" s="6">
        <f t="shared" si="13"/>
        <v>1.8584178765288535</v>
      </c>
      <c r="EY17" s="6">
        <f t="shared" si="74"/>
        <v>0.52186267070723802</v>
      </c>
      <c r="EZ17" s="6">
        <f t="shared" si="75"/>
        <v>0.96311410516760265</v>
      </c>
      <c r="FA17" s="6">
        <f t="shared" si="76"/>
        <v>15.610321854988573</v>
      </c>
      <c r="FB17" s="6">
        <f t="shared" si="77"/>
        <v>0.35873174633715621</v>
      </c>
      <c r="FC17" s="6">
        <f t="shared" si="77"/>
        <v>1.7551380266162822</v>
      </c>
      <c r="FD17" s="6">
        <f t="shared" si="77"/>
        <v>-7.3710567968150897E-2</v>
      </c>
      <c r="FE17" s="6">
        <f t="shared" si="77"/>
        <v>1.8441740542952287</v>
      </c>
      <c r="FF17" s="6">
        <f t="shared" si="78"/>
        <v>1.7914234447233863</v>
      </c>
      <c r="FG17" s="6">
        <f t="shared" si="14"/>
        <v>1.8456465507691033</v>
      </c>
      <c r="FH17" s="6">
        <f t="shared" si="79"/>
        <v>0.44151304559047422</v>
      </c>
      <c r="FI17" s="6">
        <f t="shared" si="80"/>
        <v>0.97096578944183998</v>
      </c>
      <c r="FJ17" s="6">
        <f t="shared" si="81"/>
        <v>13.840413417309138</v>
      </c>
      <c r="FK17" s="6">
        <f t="shared" si="82"/>
        <v>14.725367636148857</v>
      </c>
      <c r="FL17" s="6">
        <f t="shared" si="142"/>
        <v>887.73494445281369</v>
      </c>
      <c r="FN17" s="12">
        <f t="shared" si="169"/>
        <v>1.0427093760427096E-2</v>
      </c>
      <c r="FO17" s="6">
        <f t="shared" si="83"/>
        <v>-14.011073295551338</v>
      </c>
      <c r="FP17" s="6">
        <f t="shared" si="83"/>
        <v>-9.602056400918535</v>
      </c>
      <c r="FQ17" s="6">
        <f t="shared" si="84"/>
        <v>4.8602510435969002</v>
      </c>
      <c r="FR17" s="6">
        <f t="shared" si="85"/>
        <v>-2.2981983902818106</v>
      </c>
      <c r="FS17" s="6">
        <f t="shared" si="143"/>
        <v>0.16004985170351027</v>
      </c>
      <c r="FT17" s="6">
        <f t="shared" si="143"/>
        <v>-0.57344958912457678</v>
      </c>
      <c r="FU17" s="6">
        <f t="shared" si="144"/>
        <v>5.3762213540625972</v>
      </c>
      <c r="FV17" s="6">
        <f t="shared" si="86"/>
        <v>0.59536575841868966</v>
      </c>
      <c r="FW17" s="6">
        <f t="shared" si="87"/>
        <v>5.0066605308697891</v>
      </c>
      <c r="FX17" s="6">
        <f t="shared" si="88"/>
        <v>0.65476491115115421</v>
      </c>
      <c r="FY17" s="6">
        <f t="shared" si="145"/>
        <v>49.098173322771707</v>
      </c>
      <c r="FZ17" s="6">
        <f t="shared" si="15"/>
        <v>-8.6148887260283757</v>
      </c>
      <c r="GA17" s="6">
        <f t="shared" si="16"/>
        <v>-0.84869674848430587</v>
      </c>
      <c r="GB17" s="6">
        <f t="shared" si="89"/>
        <v>4.8602510435969002</v>
      </c>
      <c r="GC17" s="6">
        <f t="shared" si="89"/>
        <v>-2.2981983902818106</v>
      </c>
      <c r="GD17" s="6">
        <f t="shared" si="146"/>
        <v>0.16102488161296158</v>
      </c>
      <c r="GE17" s="6">
        <f t="shared" si="146"/>
        <v>2.6887980337994777E-2</v>
      </c>
      <c r="GF17" s="6">
        <f t="shared" si="90"/>
        <v>5.3762213540625972</v>
      </c>
      <c r="GG17" s="6">
        <f t="shared" si="91"/>
        <v>0.16325432914665597</v>
      </c>
      <c r="GH17" s="6">
        <f t="shared" si="92"/>
        <v>5.242971786336093</v>
      </c>
      <c r="GI17" s="6">
        <f t="shared" si="93"/>
        <v>0.82127662085920816</v>
      </c>
      <c r="GJ17" s="6">
        <f t="shared" si="147"/>
        <v>34.787206669965016</v>
      </c>
      <c r="GL17" s="6">
        <f t="shared" si="17"/>
        <v>-2.2981983902818106</v>
      </c>
      <c r="GM17" s="6">
        <f t="shared" si="18"/>
        <v>-4.8602510435969002</v>
      </c>
      <c r="GN17" s="6">
        <f t="shared" si="94"/>
        <v>0.16004985170351027</v>
      </c>
      <c r="GO17" s="6">
        <f t="shared" si="95"/>
        <v>-0.57344958912457678</v>
      </c>
      <c r="GP17" s="6">
        <f t="shared" si="96"/>
        <v>5.3762213540625972</v>
      </c>
      <c r="GQ17" s="6">
        <f t="shared" si="97"/>
        <v>0.59536575841868966</v>
      </c>
      <c r="GR17" s="6">
        <f t="shared" si="98"/>
        <v>4.9416243411746654</v>
      </c>
      <c r="GS17" s="6">
        <f t="shared" si="99"/>
        <v>0.75583259464329999</v>
      </c>
      <c r="GT17" s="6">
        <f t="shared" si="148"/>
        <v>-49.098173322771814</v>
      </c>
      <c r="GU17" s="6">
        <f t="shared" si="149"/>
        <v>2.2981983902818106</v>
      </c>
      <c r="GV17" s="6">
        <f t="shared" si="100"/>
        <v>4.8602510435969002</v>
      </c>
      <c r="GW17" s="6">
        <f t="shared" si="150"/>
        <v>0.16102488161296158</v>
      </c>
      <c r="GX17" s="6">
        <f t="shared" si="150"/>
        <v>2.6887980337994777E-2</v>
      </c>
      <c r="GY17" s="6">
        <f t="shared" si="151"/>
        <v>5.3762213540625972</v>
      </c>
      <c r="GZ17" s="6">
        <f t="shared" si="101"/>
        <v>0.16325432914665597</v>
      </c>
      <c r="HA17" s="6">
        <f t="shared" si="102"/>
        <v>5.2847808949313517</v>
      </c>
      <c r="HB17" s="6">
        <f t="shared" si="103"/>
        <v>0.57053020255731224</v>
      </c>
      <c r="HC17" s="6">
        <f t="shared" si="152"/>
        <v>-34.787206669965464</v>
      </c>
      <c r="HE17" s="6">
        <f t="shared" si="153"/>
        <v>-49.098173322771814</v>
      </c>
      <c r="HF17" s="6">
        <f t="shared" si="154"/>
        <v>-34.787206669965464</v>
      </c>
      <c r="HG17" s="6">
        <f t="shared" si="155"/>
        <v>-41.942689996368642</v>
      </c>
      <c r="HH17" s="6">
        <f t="shared" si="156"/>
        <v>0.74381375033207553</v>
      </c>
      <c r="HJ17" s="6">
        <f t="shared" si="104"/>
        <v>-4.8602510435969002</v>
      </c>
      <c r="HK17" s="6">
        <f t="shared" si="105"/>
        <v>2.2981983902818106</v>
      </c>
      <c r="HL17" s="6">
        <f t="shared" si="19"/>
        <v>-1.5165774141513086</v>
      </c>
      <c r="HM17" s="6">
        <f t="shared" si="20"/>
        <v>-1.0741089100683148</v>
      </c>
      <c r="HN17" s="6">
        <f t="shared" si="106"/>
        <v>5.3762213540625972</v>
      </c>
      <c r="HO17" s="6">
        <f t="shared" si="21"/>
        <v>1.8584178765288535</v>
      </c>
      <c r="HP17" s="6">
        <f t="shared" si="107"/>
        <v>4.7489588193881627</v>
      </c>
      <c r="HQ17" s="6">
        <f t="shared" si="108"/>
        <v>0.49067171810321625</v>
      </c>
      <c r="HR17" s="6">
        <f t="shared" si="109"/>
        <v>60.615258778139214</v>
      </c>
      <c r="HS17" s="6">
        <f t="shared" si="110"/>
        <v>-4.8602510435969002</v>
      </c>
      <c r="HT17" s="6">
        <f t="shared" si="110"/>
        <v>2.2981983902818106</v>
      </c>
      <c r="HU17" s="6">
        <f t="shared" si="22"/>
        <v>-7.3710567968150897E-2</v>
      </c>
      <c r="HV17" s="6">
        <f t="shared" si="23"/>
        <v>1.8441740542952287</v>
      </c>
      <c r="HW17" s="6">
        <f t="shared" si="111"/>
        <v>5.3762213540625972</v>
      </c>
      <c r="HX17" s="6">
        <f t="shared" si="24"/>
        <v>1.8456465507691033</v>
      </c>
      <c r="HY17" s="6">
        <f t="shared" si="112"/>
        <v>4.8080253558503987</v>
      </c>
      <c r="HZ17" s="6">
        <f t="shared" si="113"/>
        <v>0.4632382309488296</v>
      </c>
      <c r="IA17" s="6">
        <f t="shared" si="114"/>
        <v>62.403737153236861</v>
      </c>
      <c r="IB17" s="6">
        <f t="shared" si="115"/>
        <v>61.509497965688041</v>
      </c>
      <c r="IC17" s="6">
        <f t="shared" si="116"/>
        <v>0.87889619956344767</v>
      </c>
      <c r="ID17" s="6">
        <f t="shared" si="117"/>
        <v>-1.5165774141513086</v>
      </c>
      <c r="IE17" s="6">
        <f t="shared" si="117"/>
        <v>-1.0741089100683148</v>
      </c>
      <c r="IF17" s="6">
        <f t="shared" si="118"/>
        <v>0.16004985170351027</v>
      </c>
      <c r="IG17" s="6">
        <f t="shared" si="119"/>
        <v>-0.57344958912457678</v>
      </c>
      <c r="IH17" s="6">
        <f t="shared" si="157"/>
        <v>1.8584178765288535</v>
      </c>
      <c r="II17" s="6">
        <f t="shared" si="120"/>
        <v>0.59536575841868966</v>
      </c>
      <c r="IJ17" s="6">
        <f t="shared" si="158"/>
        <v>1.7497824848408017</v>
      </c>
      <c r="IK17" s="6">
        <f t="shared" si="159"/>
        <v>0.3373159622272156</v>
      </c>
      <c r="IL17" s="6">
        <f t="shared" si="160"/>
        <v>70.28656789908905</v>
      </c>
      <c r="IM17" s="6">
        <f t="shared" si="121"/>
        <v>-7.3710567968150897E-2</v>
      </c>
      <c r="IN17" s="6">
        <f t="shared" si="121"/>
        <v>1.8441740542952287</v>
      </c>
      <c r="IO17" s="6">
        <f t="shared" si="122"/>
        <v>0.16102488161296158</v>
      </c>
      <c r="IP17" s="6">
        <f t="shared" si="123"/>
        <v>2.6887980337994777E-2</v>
      </c>
      <c r="IQ17" s="6">
        <f t="shared" si="161"/>
        <v>1.8456465507691033</v>
      </c>
      <c r="IR17" s="6">
        <f t="shared" si="124"/>
        <v>0.16325432914665597</v>
      </c>
      <c r="IS17" s="6">
        <f t="shared" si="162"/>
        <v>1.8323835313298753</v>
      </c>
      <c r="IT17" s="6">
        <f t="shared" si="163"/>
        <v>0.12517641824770637</v>
      </c>
      <c r="IU17" s="6">
        <f t="shared" si="164"/>
        <v>82.809056176798208</v>
      </c>
      <c r="IV17" s="6">
        <f t="shared" si="165"/>
        <v>76.547812037943629</v>
      </c>
    </row>
    <row r="18" spans="1:256">
      <c r="A18" s="4" t="s">
        <v>23</v>
      </c>
      <c r="B18" s="4">
        <v>2.4415855855855857</v>
      </c>
      <c r="C18" s="5">
        <v>12</v>
      </c>
      <c r="D18" s="6">
        <v>-321.92307690000001</v>
      </c>
      <c r="E18" s="6">
        <v>-174.57380459999999</v>
      </c>
      <c r="F18" s="6">
        <v>-179.9064449</v>
      </c>
      <c r="G18" s="6">
        <v>-281.7879418</v>
      </c>
      <c r="H18" s="6">
        <v>-293.16831680000001</v>
      </c>
      <c r="I18" s="6">
        <v>-230.79207919999999</v>
      </c>
      <c r="J18" s="6">
        <v>-372.02357560000002</v>
      </c>
      <c r="K18" s="6">
        <v>-242.94695479999999</v>
      </c>
      <c r="L18" s="6">
        <v>-405.64498350000002</v>
      </c>
      <c r="M18" s="6">
        <v>-294.31091509999999</v>
      </c>
      <c r="N18" s="6">
        <v>-449.30540239999999</v>
      </c>
      <c r="O18" s="6">
        <v>-329.6361632</v>
      </c>
      <c r="P18" s="6">
        <v>-261.68958739999999</v>
      </c>
      <c r="Q18" s="6">
        <v>-187.42632610000001</v>
      </c>
      <c r="R18" s="6">
        <v>-276.18860510000002</v>
      </c>
      <c r="S18" s="6">
        <v>-108.9194499</v>
      </c>
      <c r="T18" s="6">
        <v>-261.68958739999999</v>
      </c>
      <c r="U18" s="6">
        <v>-54.459724950000002</v>
      </c>
      <c r="V18" s="6">
        <v>-260.98231829999997</v>
      </c>
      <c r="W18" s="6">
        <v>3.1827111979999998</v>
      </c>
      <c r="X18" s="6">
        <v>-321.89985545095101</v>
      </c>
      <c r="Y18" s="6">
        <v>-175.09155393117101</v>
      </c>
      <c r="Z18" s="6">
        <v>-180.117429424405</v>
      </c>
      <c r="AA18" s="6">
        <v>-282.31742588254599</v>
      </c>
      <c r="AB18" s="6">
        <v>-293.64375751941498</v>
      </c>
      <c r="AC18" s="6">
        <v>-230.33477603389699</v>
      </c>
      <c r="AD18" s="6">
        <v>-372.52570255328902</v>
      </c>
      <c r="AE18" s="6">
        <v>-243.092942758227</v>
      </c>
      <c r="AF18" s="6">
        <v>-405.93961011295102</v>
      </c>
      <c r="AG18" s="6">
        <v>-293.40917569080898</v>
      </c>
      <c r="AH18" s="6">
        <v>-450.99332706336099</v>
      </c>
      <c r="AI18" s="6">
        <v>-330.220476489144</v>
      </c>
      <c r="AJ18" s="6">
        <v>-261.20166256553</v>
      </c>
      <c r="AK18" s="6">
        <v>-187.53497768024201</v>
      </c>
      <c r="AL18" s="6">
        <v>-275.65386057756501</v>
      </c>
      <c r="AM18" s="6">
        <v>-108.066036446038</v>
      </c>
      <c r="AN18" s="6">
        <v>-261.64823949881702</v>
      </c>
      <c r="AO18" s="6">
        <v>-54.560754485763098</v>
      </c>
      <c r="AP18" s="6">
        <v>-261.14304789629801</v>
      </c>
      <c r="AQ18" s="6">
        <v>3.0640473360165199</v>
      </c>
      <c r="AR18" s="6">
        <f t="shared" si="25"/>
        <v>-10.392521645012597</v>
      </c>
      <c r="AS18" s="6">
        <f t="shared" si="9"/>
        <v>-5.6528225573119286</v>
      </c>
      <c r="AT18" s="6">
        <f t="shared" si="9"/>
        <v>-5.8150827104747851</v>
      </c>
      <c r="AU18" s="6">
        <f t="shared" si="9"/>
        <v>-9.1146047740169323</v>
      </c>
      <c r="AV18" s="6">
        <f t="shared" si="9"/>
        <v>-9.4802748565022217</v>
      </c>
      <c r="AW18" s="6">
        <f t="shared" si="9"/>
        <v>-7.4363473763539742</v>
      </c>
      <c r="AX18" s="6">
        <f t="shared" si="9"/>
        <v>-12.026974730029014</v>
      </c>
      <c r="AY18" s="6">
        <f t="shared" si="9"/>
        <v>-7.8482441870795761</v>
      </c>
      <c r="AZ18" s="6">
        <f t="shared" si="9"/>
        <v>-13.105741159022175</v>
      </c>
      <c r="BA18" s="6">
        <f t="shared" si="9"/>
        <v>-9.472701393233967</v>
      </c>
      <c r="BB18" s="6">
        <f t="shared" si="9"/>
        <v>-14.560298284993769</v>
      </c>
      <c r="BC18" s="6">
        <f t="shared" si="9"/>
        <v>-10.661152502638265</v>
      </c>
      <c r="BD18" s="6">
        <f t="shared" si="9"/>
        <v>-8.4328833516334747</v>
      </c>
      <c r="BE18" s="6">
        <f t="shared" si="9"/>
        <v>-6.0545579059318317</v>
      </c>
      <c r="BF18" s="6">
        <f t="shared" si="9"/>
        <v>-8.8994718825530477</v>
      </c>
      <c r="BG18" s="6">
        <f t="shared" si="9"/>
        <v>-3.4889068877736644</v>
      </c>
      <c r="BH18" s="6">
        <f t="shared" si="9"/>
        <v>-8.4473010668537789</v>
      </c>
      <c r="BI18" s="6">
        <f t="shared" si="10"/>
        <v>-1.7614913842293118</v>
      </c>
      <c r="BJ18" s="6">
        <f t="shared" si="10"/>
        <v>-8.4309909798029405</v>
      </c>
      <c r="BK18" s="6">
        <f t="shared" si="10"/>
        <v>9.8922623672152973E-2</v>
      </c>
      <c r="BM18" s="12">
        <f t="shared" si="166"/>
        <v>1.1469803136469807E-2</v>
      </c>
      <c r="BN18" s="6">
        <f t="shared" si="26"/>
        <v>-8.1038021777436917</v>
      </c>
      <c r="BO18" s="6">
        <f t="shared" si="26"/>
        <v>-7.3837136656644304</v>
      </c>
      <c r="BP18" s="6">
        <f t="shared" si="27"/>
        <v>4.5307775560689482E-2</v>
      </c>
      <c r="BQ18" s="6">
        <f t="shared" si="28"/>
        <v>43.451969073723639</v>
      </c>
      <c r="BR18" s="6">
        <f t="shared" si="29"/>
        <v>608.3275670321309</v>
      </c>
      <c r="BS18" s="6">
        <f t="shared" si="125"/>
        <v>5605.0296826577505</v>
      </c>
      <c r="BT18" s="6">
        <f t="shared" si="126"/>
        <v>78470.4155572085</v>
      </c>
      <c r="BU18" s="6">
        <f t="shared" si="127"/>
        <v>78.470415557208497</v>
      </c>
      <c r="BW18" s="12">
        <f t="shared" si="167"/>
        <v>1.1469803136469807E-2</v>
      </c>
      <c r="BX18" s="6">
        <f t="shared" si="30"/>
        <v>-13.833019722007972</v>
      </c>
      <c r="BY18" s="6">
        <f t="shared" si="30"/>
        <v>-10.066926947936116</v>
      </c>
      <c r="BZ18" s="6">
        <f t="shared" si="31"/>
        <v>0.49780287316967919</v>
      </c>
      <c r="CA18" s="6">
        <f t="shared" si="32"/>
        <v>477.4128674846491</v>
      </c>
      <c r="CB18" s="6">
        <f t="shared" si="33"/>
        <v>-8.4391460233283588</v>
      </c>
      <c r="CC18" s="6">
        <f t="shared" si="33"/>
        <v>-0.83128438027857943</v>
      </c>
      <c r="CD18" s="6">
        <f t="shared" si="34"/>
        <v>0.17660319396556315</v>
      </c>
      <c r="CE18" s="6">
        <f t="shared" si="35"/>
        <v>169.36952714073365</v>
      </c>
      <c r="CF18" s="6">
        <f t="shared" si="36"/>
        <v>323.39119731269136</v>
      </c>
      <c r="CH18" s="6">
        <f t="shared" si="128"/>
        <v>1.8584178765288535</v>
      </c>
      <c r="CI18" s="6">
        <f t="shared" si="129"/>
        <v>1.0378228198670716</v>
      </c>
      <c r="CJ18" s="6">
        <f t="shared" si="130"/>
        <v>2.3024102798635742</v>
      </c>
      <c r="CK18" s="6">
        <f t="shared" si="131"/>
        <v>1.897378644633203</v>
      </c>
      <c r="CL18" s="6">
        <f t="shared" si="132"/>
        <v>0.80332410476195393</v>
      </c>
      <c r="CM18" s="15">
        <f t="shared" si="37"/>
        <v>2.5993254881297494</v>
      </c>
      <c r="CN18" s="15">
        <f t="shared" si="38"/>
        <v>0.94493067548700571</v>
      </c>
      <c r="CO18" s="15">
        <f t="shared" si="39"/>
        <v>2.5015565146293657</v>
      </c>
      <c r="CP18" s="15">
        <f t="shared" si="40"/>
        <v>0.71494425151118379</v>
      </c>
      <c r="CQ18" s="15">
        <f t="shared" si="133"/>
        <v>1.6598749269981896</v>
      </c>
      <c r="CR18" s="6">
        <f t="shared" si="134"/>
        <v>1.8456465507691033</v>
      </c>
      <c r="CS18" s="6">
        <f t="shared" si="135"/>
        <v>0.46120426774867052</v>
      </c>
      <c r="CT18" s="6">
        <f t="shared" si="136"/>
        <v>1.9195829927458103</v>
      </c>
      <c r="CU18" s="6">
        <f t="shared" si="137"/>
        <v>1.8731470935105148</v>
      </c>
      <c r="CV18" s="6">
        <f t="shared" si="138"/>
        <v>0.27325337867913718</v>
      </c>
      <c r="CW18" s="15">
        <f t="shared" si="41"/>
        <v>2.1132169056317922</v>
      </c>
      <c r="CX18" s="15">
        <f t="shared" si="42"/>
        <v>0.42529319033106389</v>
      </c>
      <c r="CY18" s="15">
        <f t="shared" si="43"/>
        <v>2.0329917324677313</v>
      </c>
      <c r="CZ18" s="15">
        <f t="shared" si="44"/>
        <v>0.25466200599351252</v>
      </c>
      <c r="DA18" s="15">
        <f t="shared" si="139"/>
        <v>0.67995519632457646</v>
      </c>
      <c r="DB18" s="6">
        <f t="shared" si="45"/>
        <v>1.1699150616613831</v>
      </c>
      <c r="DD18" s="12">
        <f t="shared" si="168"/>
        <v>1.1469803136469807E-2</v>
      </c>
      <c r="DE18" s="6">
        <f t="shared" si="46"/>
        <v>-4.5774389345378115</v>
      </c>
      <c r="DF18" s="6">
        <f t="shared" si="46"/>
        <v>3.4617822167050036</v>
      </c>
      <c r="DG18" s="6">
        <f t="shared" si="47"/>
        <v>-2.5466998735267925</v>
      </c>
      <c r="DH18" s="6">
        <f t="shared" si="47"/>
        <v>-0.4118968107256018</v>
      </c>
      <c r="DI18" s="6">
        <f t="shared" si="48"/>
        <v>5.7390664149596375</v>
      </c>
      <c r="DJ18" s="6">
        <f t="shared" si="49"/>
        <v>2.5797944159384683</v>
      </c>
      <c r="DK18" s="6">
        <f t="shared" si="50"/>
        <v>4.3737044186217746</v>
      </c>
      <c r="DL18" s="6">
        <f t="shared" si="51"/>
        <v>0.69105326099352937</v>
      </c>
      <c r="DM18" s="6">
        <f t="shared" si="52"/>
        <v>46.286458465125826</v>
      </c>
      <c r="DN18" s="6">
        <f t="shared" si="53"/>
        <v>-4.5774389345378115</v>
      </c>
      <c r="DO18" s="6">
        <f t="shared" si="53"/>
        <v>3.4617822167050036</v>
      </c>
      <c r="DP18" s="6">
        <f t="shared" si="54"/>
        <v>-0.46658853091957297</v>
      </c>
      <c r="DQ18" s="6">
        <f t="shared" si="54"/>
        <v>2.5656510181581673</v>
      </c>
      <c r="DR18" s="6">
        <f t="shared" si="55"/>
        <v>5.7390664149596375</v>
      </c>
      <c r="DS18" s="6">
        <f t="shared" si="56"/>
        <v>2.6077327325018809</v>
      </c>
      <c r="DT18" s="6">
        <f t="shared" si="57"/>
        <v>4.2073913730406902</v>
      </c>
      <c r="DU18" s="6">
        <f t="shared" si="58"/>
        <v>0.73617141492129756</v>
      </c>
      <c r="DV18" s="6">
        <f t="shared" si="59"/>
        <v>42.593707970382013</v>
      </c>
      <c r="DW18" s="6">
        <f t="shared" si="60"/>
        <v>44.440083217753923</v>
      </c>
      <c r="DX18" s="6">
        <f t="shared" si="140"/>
        <v>3763.5200209677164</v>
      </c>
      <c r="DY18" s="6">
        <f t="shared" si="61"/>
        <v>-2.5466998735267925</v>
      </c>
      <c r="DZ18" s="6">
        <f t="shared" si="61"/>
        <v>-0.4118968107256018</v>
      </c>
      <c r="EA18" s="6">
        <f t="shared" si="61"/>
        <v>-1.0787664289931609</v>
      </c>
      <c r="EB18" s="6">
        <f t="shared" si="61"/>
        <v>-1.6244572061543909</v>
      </c>
      <c r="EC18" s="6">
        <f t="shared" si="62"/>
        <v>2.5797944159384683</v>
      </c>
      <c r="ED18" s="6">
        <f t="shared" si="11"/>
        <v>1.9500251852090489</v>
      </c>
      <c r="EE18" s="6">
        <f t="shared" si="63"/>
        <v>1.9039777598865995</v>
      </c>
      <c r="EF18" s="6">
        <f t="shared" si="64"/>
        <v>0.67911572185833824</v>
      </c>
      <c r="EG18" s="6">
        <f t="shared" si="65"/>
        <v>47.22541898329208</v>
      </c>
      <c r="EH18" s="6">
        <f t="shared" si="66"/>
        <v>-0.46658853091957297</v>
      </c>
      <c r="EI18" s="6">
        <f t="shared" si="66"/>
        <v>2.5656510181581673</v>
      </c>
      <c r="EJ18" s="6">
        <f t="shared" si="66"/>
        <v>0.45217081569926876</v>
      </c>
      <c r="EK18" s="6">
        <f t="shared" si="66"/>
        <v>1.7274155035443526</v>
      </c>
      <c r="EL18" s="6">
        <f t="shared" si="67"/>
        <v>2.6077327325018809</v>
      </c>
      <c r="EM18" s="6">
        <f t="shared" si="12"/>
        <v>1.7856155152931248</v>
      </c>
      <c r="EN18" s="6">
        <f t="shared" si="68"/>
        <v>1.2436870647230225</v>
      </c>
      <c r="EO18" s="6">
        <f t="shared" si="69"/>
        <v>0.9064857728211827</v>
      </c>
      <c r="EP18" s="6">
        <f t="shared" si="70"/>
        <v>24.975858961165056</v>
      </c>
      <c r="EQ18" s="6">
        <f t="shared" si="71"/>
        <v>36.100638972228566</v>
      </c>
      <c r="ER18" s="6">
        <f t="shared" si="141"/>
        <v>365.96868132743424</v>
      </c>
      <c r="ES18" s="6">
        <f t="shared" si="72"/>
        <v>-1.0787664289931609</v>
      </c>
      <c r="ET18" s="6">
        <f t="shared" si="72"/>
        <v>-1.6244572061543909</v>
      </c>
      <c r="EU18" s="6">
        <f t="shared" si="72"/>
        <v>-1.4545571259715935</v>
      </c>
      <c r="EV18" s="6">
        <f t="shared" si="72"/>
        <v>-1.1884511094042978</v>
      </c>
      <c r="EW18" s="6">
        <f t="shared" si="73"/>
        <v>1.9500251852090489</v>
      </c>
      <c r="EX18" s="6">
        <f t="shared" si="13"/>
        <v>1.8783376885318168</v>
      </c>
      <c r="EY18" s="6">
        <f t="shared" si="74"/>
        <v>0.57560399958546826</v>
      </c>
      <c r="EZ18" s="6">
        <f t="shared" si="75"/>
        <v>0.95547390647203256</v>
      </c>
      <c r="FA18" s="6">
        <f t="shared" si="76"/>
        <v>17.162071173108824</v>
      </c>
      <c r="FB18" s="6">
        <f t="shared" si="77"/>
        <v>0.45217081569926876</v>
      </c>
      <c r="FC18" s="6">
        <f t="shared" si="77"/>
        <v>1.7274155035443526</v>
      </c>
      <c r="FD18" s="6">
        <f t="shared" si="77"/>
        <v>1.6310087050838362E-2</v>
      </c>
      <c r="FE18" s="6">
        <f t="shared" si="77"/>
        <v>1.8604140079014648</v>
      </c>
      <c r="FF18" s="6">
        <f t="shared" si="78"/>
        <v>1.7856155152931248</v>
      </c>
      <c r="FG18" s="6">
        <f t="shared" si="14"/>
        <v>1.8604855010818002</v>
      </c>
      <c r="FH18" s="6">
        <f t="shared" si="79"/>
        <v>0.45570075371801777</v>
      </c>
      <c r="FI18" s="6">
        <f t="shared" si="80"/>
        <v>0.96958897295633706</v>
      </c>
      <c r="FJ18" s="6">
        <f t="shared" si="81"/>
        <v>14.16641545089858</v>
      </c>
      <c r="FK18" s="6">
        <f t="shared" si="82"/>
        <v>15.664243312003702</v>
      </c>
      <c r="FL18" s="6">
        <f t="shared" si="142"/>
        <v>900.41932817183078</v>
      </c>
      <c r="FN18" s="12">
        <f t="shared" si="169"/>
        <v>1.1469803136469807E-2</v>
      </c>
      <c r="FO18" s="6">
        <f t="shared" si="83"/>
        <v>-13.833019722007972</v>
      </c>
      <c r="FP18" s="6">
        <f t="shared" si="83"/>
        <v>-10.066926947936116</v>
      </c>
      <c r="FQ18" s="6">
        <f t="shared" si="84"/>
        <v>4.8602510435969002</v>
      </c>
      <c r="FR18" s="6">
        <f t="shared" si="85"/>
        <v>-2.2981983902818106</v>
      </c>
      <c r="FS18" s="6">
        <f t="shared" si="143"/>
        <v>0.17805357354336593</v>
      </c>
      <c r="FT18" s="6">
        <f t="shared" si="143"/>
        <v>-0.4648705470175809</v>
      </c>
      <c r="FU18" s="6">
        <f t="shared" si="144"/>
        <v>5.3762213540625972</v>
      </c>
      <c r="FV18" s="6">
        <f t="shared" si="86"/>
        <v>0.49780287316967919</v>
      </c>
      <c r="FW18" s="6">
        <f t="shared" si="87"/>
        <v>5.0283261757232482</v>
      </c>
      <c r="FX18" s="6">
        <f t="shared" si="88"/>
        <v>0.72254640321525787</v>
      </c>
      <c r="FY18" s="6">
        <f t="shared" si="145"/>
        <v>43.73488163153899</v>
      </c>
      <c r="FZ18" s="6">
        <f t="shared" si="15"/>
        <v>-8.4391460233283588</v>
      </c>
      <c r="GA18" s="6">
        <f t="shared" si="16"/>
        <v>-0.83128438027857943</v>
      </c>
      <c r="GB18" s="6">
        <f t="shared" si="89"/>
        <v>4.8602510435969002</v>
      </c>
      <c r="GC18" s="6">
        <f t="shared" si="89"/>
        <v>-2.2981983902818106</v>
      </c>
      <c r="GD18" s="6">
        <f t="shared" si="146"/>
        <v>0.17574270270001691</v>
      </c>
      <c r="GE18" s="6">
        <f t="shared" si="146"/>
        <v>1.7412368205726447E-2</v>
      </c>
      <c r="GF18" s="6">
        <f t="shared" si="90"/>
        <v>5.3762213540625972</v>
      </c>
      <c r="GG18" s="6">
        <f t="shared" si="91"/>
        <v>0.17660319396556315</v>
      </c>
      <c r="GH18" s="6">
        <f t="shared" si="92"/>
        <v>5.2255785881331551</v>
      </c>
      <c r="GI18" s="6">
        <f t="shared" si="93"/>
        <v>0.85747520737486593</v>
      </c>
      <c r="GJ18" s="6">
        <f t="shared" si="147"/>
        <v>30.965729642299891</v>
      </c>
      <c r="GL18" s="6">
        <f t="shared" si="17"/>
        <v>-2.2981983902818106</v>
      </c>
      <c r="GM18" s="6">
        <f t="shared" si="18"/>
        <v>-4.8602510435969002</v>
      </c>
      <c r="GN18" s="6">
        <f t="shared" si="94"/>
        <v>0.17805357354336593</v>
      </c>
      <c r="GO18" s="6">
        <f t="shared" si="95"/>
        <v>-0.4648705470175809</v>
      </c>
      <c r="GP18" s="6">
        <f t="shared" si="96"/>
        <v>5.3762213540625972</v>
      </c>
      <c r="GQ18" s="6">
        <f t="shared" si="97"/>
        <v>0.49780287316967919</v>
      </c>
      <c r="GR18" s="6">
        <f t="shared" si="98"/>
        <v>5.0449175908093791</v>
      </c>
      <c r="GS18" s="6">
        <f t="shared" si="99"/>
        <v>0.69132242492247775</v>
      </c>
      <c r="GT18" s="6">
        <f t="shared" si="148"/>
        <v>-43.734881631539054</v>
      </c>
      <c r="GU18" s="6">
        <f t="shared" si="149"/>
        <v>2.2981983902818106</v>
      </c>
      <c r="GV18" s="6">
        <f t="shared" si="100"/>
        <v>4.8602510435969002</v>
      </c>
      <c r="GW18" s="6">
        <f t="shared" si="150"/>
        <v>0.17574270270001691</v>
      </c>
      <c r="GX18" s="6">
        <f t="shared" si="150"/>
        <v>1.7412368205726447E-2</v>
      </c>
      <c r="GY18" s="6">
        <f t="shared" si="151"/>
        <v>5.3762213540625972</v>
      </c>
      <c r="GZ18" s="6">
        <f t="shared" si="101"/>
        <v>0.17660319396556315</v>
      </c>
      <c r="HA18" s="6">
        <f t="shared" si="102"/>
        <v>5.287523482842686</v>
      </c>
      <c r="HB18" s="6">
        <f t="shared" si="103"/>
        <v>0.51452528483781257</v>
      </c>
      <c r="HC18" s="6">
        <f t="shared" si="152"/>
        <v>-30.965729642299991</v>
      </c>
      <c r="HE18" s="6">
        <f t="shared" si="153"/>
        <v>-43.734881631539054</v>
      </c>
      <c r="HF18" s="6">
        <f t="shared" si="154"/>
        <v>-30.965729642299991</v>
      </c>
      <c r="HG18" s="6">
        <f t="shared" si="155"/>
        <v>-37.350305636919522</v>
      </c>
      <c r="HH18" s="6">
        <f t="shared" si="156"/>
        <v>0.79494111710772652</v>
      </c>
      <c r="HJ18" s="6">
        <f t="shared" si="104"/>
        <v>-4.8602510435969002</v>
      </c>
      <c r="HK18" s="6">
        <f t="shared" si="105"/>
        <v>2.2981983902818106</v>
      </c>
      <c r="HL18" s="6">
        <f t="shared" si="19"/>
        <v>-1.4545571259715935</v>
      </c>
      <c r="HM18" s="6">
        <f t="shared" si="20"/>
        <v>-1.1884511094042978</v>
      </c>
      <c r="HN18" s="6">
        <f t="shared" si="106"/>
        <v>5.3762213540625972</v>
      </c>
      <c r="HO18" s="6">
        <f t="shared" si="21"/>
        <v>1.8783376885318168</v>
      </c>
      <c r="HP18" s="6">
        <f t="shared" si="107"/>
        <v>4.873958944657967</v>
      </c>
      <c r="HQ18" s="6">
        <f t="shared" si="108"/>
        <v>0.42959616317497595</v>
      </c>
      <c r="HR18" s="6">
        <f t="shared" si="109"/>
        <v>64.558065624065776</v>
      </c>
      <c r="HS18" s="6">
        <f t="shared" si="110"/>
        <v>-4.8602510435969002</v>
      </c>
      <c r="HT18" s="6">
        <f t="shared" si="110"/>
        <v>2.2981983902818106</v>
      </c>
      <c r="HU18" s="6">
        <f t="shared" si="22"/>
        <v>1.6310087050838362E-2</v>
      </c>
      <c r="HV18" s="6">
        <f t="shared" si="23"/>
        <v>1.8604140079014648</v>
      </c>
      <c r="HW18" s="6">
        <f t="shared" si="111"/>
        <v>5.3762213540625972</v>
      </c>
      <c r="HX18" s="6">
        <f t="shared" si="24"/>
        <v>1.8604855010818002</v>
      </c>
      <c r="HY18" s="6">
        <f t="shared" si="112"/>
        <v>4.8961723444340164</v>
      </c>
      <c r="HZ18" s="6">
        <f t="shared" si="113"/>
        <v>0.41953300833921825</v>
      </c>
      <c r="IA18" s="6">
        <f t="shared" si="114"/>
        <v>65.194892131891763</v>
      </c>
      <c r="IB18" s="6">
        <f t="shared" si="115"/>
        <v>64.876478877978769</v>
      </c>
      <c r="IC18" s="6">
        <f t="shared" si="116"/>
        <v>0.90539457992840866</v>
      </c>
      <c r="ID18" s="6">
        <f t="shared" si="117"/>
        <v>-1.4545571259715935</v>
      </c>
      <c r="IE18" s="6">
        <f t="shared" si="117"/>
        <v>-1.1884511094042978</v>
      </c>
      <c r="IF18" s="6">
        <f t="shared" si="118"/>
        <v>0.17805357354336593</v>
      </c>
      <c r="IG18" s="6">
        <f t="shared" si="119"/>
        <v>-0.4648705470175809</v>
      </c>
      <c r="IH18" s="6">
        <f t="shared" si="157"/>
        <v>1.8783376885318168</v>
      </c>
      <c r="II18" s="6">
        <f t="shared" si="120"/>
        <v>0.49780287316967919</v>
      </c>
      <c r="IJ18" s="6">
        <f t="shared" si="158"/>
        <v>1.7857733692813886</v>
      </c>
      <c r="IK18" s="6">
        <f t="shared" si="159"/>
        <v>0.31387558537847177</v>
      </c>
      <c r="IL18" s="6">
        <f t="shared" si="160"/>
        <v>71.707052744395156</v>
      </c>
      <c r="IM18" s="6">
        <f t="shared" si="121"/>
        <v>1.6310087050838362E-2</v>
      </c>
      <c r="IN18" s="6">
        <f t="shared" si="121"/>
        <v>1.8604140079014648</v>
      </c>
      <c r="IO18" s="6">
        <f t="shared" si="122"/>
        <v>0.17574270270001691</v>
      </c>
      <c r="IP18" s="6">
        <f t="shared" si="123"/>
        <v>1.7412368205726447E-2</v>
      </c>
      <c r="IQ18" s="6">
        <f t="shared" si="161"/>
        <v>1.8604855010818002</v>
      </c>
      <c r="IR18" s="6">
        <f t="shared" si="124"/>
        <v>0.17660319396556315</v>
      </c>
      <c r="IS18" s="6">
        <f t="shared" si="162"/>
        <v>1.8498848079958705</v>
      </c>
      <c r="IT18" s="6">
        <f t="shared" si="163"/>
        <v>0.10731607048262809</v>
      </c>
      <c r="IU18" s="6">
        <f t="shared" si="164"/>
        <v>83.83937822580819</v>
      </c>
      <c r="IV18" s="6">
        <f t="shared" si="165"/>
        <v>77.773215485101673</v>
      </c>
    </row>
    <row r="19" spans="1:256">
      <c r="A19" s="4" t="s">
        <v>24</v>
      </c>
      <c r="B19" s="4">
        <v>1.7834234234234234</v>
      </c>
      <c r="C19" s="5">
        <v>13</v>
      </c>
      <c r="D19" s="6">
        <v>-326.41372139999999</v>
      </c>
      <c r="E19" s="6">
        <v>-177.38045740000001</v>
      </c>
      <c r="F19" s="6">
        <v>-178.22245319999999</v>
      </c>
      <c r="G19" s="6">
        <v>-277.85862789999999</v>
      </c>
      <c r="H19" s="6">
        <v>-295.39603959999999</v>
      </c>
      <c r="I19" s="6">
        <v>-231.23762379999999</v>
      </c>
      <c r="J19" s="6">
        <v>-371.66994110000002</v>
      </c>
      <c r="K19" s="6">
        <v>-250.3732809</v>
      </c>
      <c r="L19" s="6">
        <v>-400.48511580000002</v>
      </c>
      <c r="M19" s="6">
        <v>-302.64608600000003</v>
      </c>
      <c r="N19" s="6">
        <v>-444.14553469999998</v>
      </c>
      <c r="O19" s="6">
        <v>-342.33737600000001</v>
      </c>
      <c r="P19" s="6">
        <v>-263.45776030000002</v>
      </c>
      <c r="Q19" s="6">
        <v>-187.07269160000001</v>
      </c>
      <c r="R19" s="6">
        <v>-274.42043219999999</v>
      </c>
      <c r="S19" s="6">
        <v>-107.15127699999999</v>
      </c>
      <c r="T19" s="6">
        <v>-257.7996071</v>
      </c>
      <c r="U19" s="6">
        <v>-54.81335953</v>
      </c>
      <c r="V19" s="6">
        <v>-253.90962669999999</v>
      </c>
      <c r="W19" s="6">
        <v>3.889980354</v>
      </c>
      <c r="X19" s="6">
        <v>-325.626231886992</v>
      </c>
      <c r="Y19" s="6">
        <v>-177.170415151893</v>
      </c>
      <c r="Z19" s="6">
        <v>-178.83666587144199</v>
      </c>
      <c r="AA19" s="6">
        <v>-277.99226891374099</v>
      </c>
      <c r="AB19" s="6">
        <v>-294.74956955264099</v>
      </c>
      <c r="AC19" s="6">
        <v>-231.235928126837</v>
      </c>
      <c r="AD19" s="6">
        <v>-371.98529188808197</v>
      </c>
      <c r="AE19" s="6">
        <v>-250.970131129219</v>
      </c>
      <c r="AF19" s="6">
        <v>-401.11244151833898</v>
      </c>
      <c r="AG19" s="6">
        <v>-303.82689821426197</v>
      </c>
      <c r="AH19" s="6">
        <v>-444.50238326731102</v>
      </c>
      <c r="AI19" s="6">
        <v>-343.46522072436699</v>
      </c>
      <c r="AJ19" s="6">
        <v>-263.52452286231397</v>
      </c>
      <c r="AK19" s="6">
        <v>-187.595409860762</v>
      </c>
      <c r="AL19" s="6">
        <v>-274.28953746775801</v>
      </c>
      <c r="AM19" s="6">
        <v>-106.757358096207</v>
      </c>
      <c r="AN19" s="6">
        <v>-257.240167794321</v>
      </c>
      <c r="AO19" s="6">
        <v>-54.519501353865103</v>
      </c>
      <c r="AP19" s="6">
        <v>-253.73930118502099</v>
      </c>
      <c r="AQ19" s="6">
        <v>3.3939802750660499</v>
      </c>
      <c r="AR19" s="6">
        <f t="shared" si="25"/>
        <v>-10.512827532428323</v>
      </c>
      <c r="AS19" s="6">
        <f t="shared" si="9"/>
        <v>-5.7199384937358966</v>
      </c>
      <c r="AT19" s="6">
        <f t="shared" si="9"/>
        <v>-5.7737333195977225</v>
      </c>
      <c r="AU19" s="6">
        <f t="shared" si="9"/>
        <v>-8.9749672853532196</v>
      </c>
      <c r="AV19" s="6">
        <f t="shared" si="9"/>
        <v>-9.5159759458193243</v>
      </c>
      <c r="AW19" s="6">
        <f t="shared" si="9"/>
        <v>-7.4654410291554258</v>
      </c>
      <c r="AX19" s="6">
        <f t="shared" si="9"/>
        <v>-12.009527597201036</v>
      </c>
      <c r="AY19" s="6">
        <f t="shared" si="9"/>
        <v>-8.1025588419671735</v>
      </c>
      <c r="AZ19" s="6">
        <f t="shared" si="9"/>
        <v>-12.949896248705729</v>
      </c>
      <c r="BA19" s="6">
        <f t="shared" si="9"/>
        <v>-9.8090370733635819</v>
      </c>
      <c r="BB19" s="6">
        <f t="shared" si="9"/>
        <v>-14.350738470800909</v>
      </c>
      <c r="BC19" s="6">
        <f t="shared" si="9"/>
        <v>-11.08875844534483</v>
      </c>
      <c r="BD19" s="6">
        <f t="shared" si="9"/>
        <v>-8.5078767867154799</v>
      </c>
      <c r="BE19" s="6">
        <f t="shared" si="9"/>
        <v>-6.0565089560285443</v>
      </c>
      <c r="BF19" s="6">
        <f t="shared" si="9"/>
        <v>-8.8554247753258721</v>
      </c>
      <c r="BG19" s="6">
        <f t="shared" si="9"/>
        <v>-3.4466562689968248</v>
      </c>
      <c r="BH19" s="6">
        <f t="shared" si="9"/>
        <v>-8.3049866798604519</v>
      </c>
      <c r="BI19" s="6">
        <f t="shared" si="10"/>
        <v>-1.7601595288124343</v>
      </c>
      <c r="BJ19" s="6">
        <f t="shared" si="10"/>
        <v>-8.1919613665608129</v>
      </c>
      <c r="BK19" s="6">
        <f t="shared" si="10"/>
        <v>0.10957449304212019</v>
      </c>
      <c r="BM19" s="12">
        <f t="shared" si="166"/>
        <v>1.2512512512512517E-2</v>
      </c>
      <c r="BN19" s="6">
        <f t="shared" si="26"/>
        <v>-8.1432804260130229</v>
      </c>
      <c r="BO19" s="6">
        <f t="shared" si="26"/>
        <v>-7.3474528895445577</v>
      </c>
      <c r="BP19" s="6">
        <f t="shared" si="27"/>
        <v>5.360388018819616E-2</v>
      </c>
      <c r="BQ19" s="6">
        <f t="shared" si="28"/>
        <v>51.408265255687638</v>
      </c>
      <c r="BR19" s="6">
        <f t="shared" si="29"/>
        <v>719.71571357962694</v>
      </c>
      <c r="BS19" s="6">
        <f t="shared" si="125"/>
        <v>7630.4062903507529</v>
      </c>
      <c r="BT19" s="6">
        <f t="shared" si="126"/>
        <v>106825.68806491054</v>
      </c>
      <c r="BU19" s="6">
        <f t="shared" si="127"/>
        <v>106.82568806491055</v>
      </c>
      <c r="BW19" s="12">
        <f t="shared" si="167"/>
        <v>1.2512512512512517E-2</v>
      </c>
      <c r="BX19" s="6">
        <f t="shared" si="30"/>
        <v>-13.65031735975332</v>
      </c>
      <c r="BY19" s="6">
        <f t="shared" si="30"/>
        <v>-10.448897759354207</v>
      </c>
      <c r="BZ19" s="6">
        <f t="shared" si="31"/>
        <v>0.42341687962199243</v>
      </c>
      <c r="CA19" s="6">
        <f t="shared" si="32"/>
        <v>406.07372423267554</v>
      </c>
      <c r="CB19" s="6">
        <f t="shared" si="33"/>
        <v>-8.2484740232106333</v>
      </c>
      <c r="CC19" s="6">
        <f t="shared" si="33"/>
        <v>-0.82529251788515712</v>
      </c>
      <c r="CD19" s="6">
        <f t="shared" si="34"/>
        <v>0.19076612394195058</v>
      </c>
      <c r="CE19" s="6">
        <f t="shared" si="35"/>
        <v>182.95234350528827</v>
      </c>
      <c r="CF19" s="6">
        <f t="shared" si="36"/>
        <v>294.51303386898189</v>
      </c>
      <c r="CH19" s="6">
        <f t="shared" si="128"/>
        <v>1.8783376885318168</v>
      </c>
      <c r="CI19" s="6">
        <f t="shared" si="129"/>
        <v>0.89529667439350791</v>
      </c>
      <c r="CJ19" s="6">
        <f t="shared" si="130"/>
        <v>2.2322891451979507</v>
      </c>
      <c r="CK19" s="6">
        <f t="shared" si="131"/>
        <v>1.9101402011879935</v>
      </c>
      <c r="CL19" s="6">
        <f t="shared" si="132"/>
        <v>0.69796144574195529</v>
      </c>
      <c r="CM19" s="15">
        <f t="shared" si="37"/>
        <v>2.502961754061638</v>
      </c>
      <c r="CN19" s="15">
        <f t="shared" si="38"/>
        <v>0.82481472733060723</v>
      </c>
      <c r="CO19" s="15">
        <f t="shared" si="39"/>
        <v>2.4201953960639497</v>
      </c>
      <c r="CP19" s="15">
        <f t="shared" si="40"/>
        <v>0.63204862326680311</v>
      </c>
      <c r="CQ19" s="15">
        <f t="shared" si="133"/>
        <v>1.4568633505974105</v>
      </c>
      <c r="CR19" s="6">
        <f t="shared" si="134"/>
        <v>1.8604855010818002</v>
      </c>
      <c r="CS19" s="6">
        <f t="shared" si="135"/>
        <v>0.49477466632410805</v>
      </c>
      <c r="CT19" s="6">
        <f t="shared" si="136"/>
        <v>1.9310794482592741</v>
      </c>
      <c r="CU19" s="6">
        <f t="shared" si="137"/>
        <v>1.8772436167553725</v>
      </c>
      <c r="CV19" s="6">
        <f t="shared" si="138"/>
        <v>0.29718347469194384</v>
      </c>
      <c r="CW19" s="15">
        <f t="shared" si="41"/>
        <v>2.1431698078325914</v>
      </c>
      <c r="CX19" s="15">
        <f t="shared" si="42"/>
        <v>0.46022506524625811</v>
      </c>
      <c r="CY19" s="15">
        <f t="shared" si="43"/>
        <v>2.0527532698532953</v>
      </c>
      <c r="CZ19" s="15">
        <f t="shared" si="44"/>
        <v>0.27741280566167265</v>
      </c>
      <c r="DA19" s="15">
        <f t="shared" si="139"/>
        <v>0.73763787090793076</v>
      </c>
      <c r="DB19" s="6">
        <f t="shared" si="45"/>
        <v>1.0972506107526705</v>
      </c>
      <c r="DD19" s="12">
        <f t="shared" si="168"/>
        <v>1.2512512512512517E-2</v>
      </c>
      <c r="DE19" s="6">
        <f t="shared" si="46"/>
        <v>-4.7390942128306008</v>
      </c>
      <c r="DF19" s="6">
        <f t="shared" si="46"/>
        <v>3.2550287916173231</v>
      </c>
      <c r="DG19" s="6">
        <f t="shared" si="47"/>
        <v>-2.4935516513817113</v>
      </c>
      <c r="DH19" s="6">
        <f t="shared" si="47"/>
        <v>-0.63711781281174762</v>
      </c>
      <c r="DI19" s="6">
        <f t="shared" si="48"/>
        <v>5.7492805108415279</v>
      </c>
      <c r="DJ19" s="6">
        <f t="shared" si="49"/>
        <v>2.5736586691926506</v>
      </c>
      <c r="DK19" s="6">
        <f t="shared" si="50"/>
        <v>4.4934693262163465</v>
      </c>
      <c r="DL19" s="6">
        <f t="shared" si="51"/>
        <v>0.65848120456356551</v>
      </c>
      <c r="DM19" s="6">
        <f t="shared" si="52"/>
        <v>48.815856569450695</v>
      </c>
      <c r="DN19" s="6">
        <f t="shared" si="53"/>
        <v>-4.7390942128306008</v>
      </c>
      <c r="DO19" s="6">
        <f t="shared" si="53"/>
        <v>3.2550287916173231</v>
      </c>
      <c r="DP19" s="6">
        <f t="shared" si="54"/>
        <v>-0.34754798861039227</v>
      </c>
      <c r="DQ19" s="6">
        <f t="shared" si="54"/>
        <v>2.6098526870317196</v>
      </c>
      <c r="DR19" s="6">
        <f t="shared" si="55"/>
        <v>5.7492805108415279</v>
      </c>
      <c r="DS19" s="6">
        <f t="shared" si="56"/>
        <v>2.6328920700237251</v>
      </c>
      <c r="DT19" s="6">
        <f t="shared" si="57"/>
        <v>4.4386856664322405</v>
      </c>
      <c r="DU19" s="6">
        <f t="shared" si="58"/>
        <v>0.67001722942768949</v>
      </c>
      <c r="DV19" s="6">
        <f t="shared" si="59"/>
        <v>47.931605408225934</v>
      </c>
      <c r="DW19" s="6">
        <f t="shared" si="60"/>
        <v>48.373730988838318</v>
      </c>
      <c r="DX19" s="6">
        <f t="shared" si="140"/>
        <v>3772.525558380778</v>
      </c>
      <c r="DY19" s="6">
        <f t="shared" si="61"/>
        <v>-2.4935516513817113</v>
      </c>
      <c r="DZ19" s="6">
        <f t="shared" si="61"/>
        <v>-0.63711781281174762</v>
      </c>
      <c r="EA19" s="6">
        <f t="shared" si="61"/>
        <v>-0.94036865150469318</v>
      </c>
      <c r="EB19" s="6">
        <f t="shared" si="61"/>
        <v>-1.7064782313964084</v>
      </c>
      <c r="EC19" s="6">
        <f t="shared" si="62"/>
        <v>2.5736586691926506</v>
      </c>
      <c r="ED19" s="6">
        <f t="shared" si="11"/>
        <v>1.9484253013555766</v>
      </c>
      <c r="EE19" s="6">
        <f t="shared" si="63"/>
        <v>1.8857118379918323</v>
      </c>
      <c r="EF19" s="6">
        <f t="shared" si="64"/>
        <v>0.6844210961988636</v>
      </c>
      <c r="EG19" s="6">
        <f t="shared" si="65"/>
        <v>46.809903361504311</v>
      </c>
      <c r="EH19" s="6">
        <f t="shared" si="66"/>
        <v>-0.34754798861039227</v>
      </c>
      <c r="EI19" s="6">
        <f t="shared" si="66"/>
        <v>2.6098526870317196</v>
      </c>
      <c r="EJ19" s="6">
        <f t="shared" si="66"/>
        <v>0.55043809546542022</v>
      </c>
      <c r="EK19" s="6">
        <f t="shared" si="66"/>
        <v>1.6864967401843904</v>
      </c>
      <c r="EL19" s="6">
        <f t="shared" si="67"/>
        <v>2.6328920700237251</v>
      </c>
      <c r="EM19" s="6">
        <f t="shared" si="12"/>
        <v>1.7740499856520882</v>
      </c>
      <c r="EN19" s="6">
        <f t="shared" si="68"/>
        <v>1.288008234357273</v>
      </c>
      <c r="EO19" s="6">
        <f t="shared" si="69"/>
        <v>0.90137243260949695</v>
      </c>
      <c r="EP19" s="6">
        <f t="shared" si="70"/>
        <v>25.660942091038141</v>
      </c>
      <c r="EQ19" s="6">
        <f t="shared" si="71"/>
        <v>36.235422726271224</v>
      </c>
      <c r="ER19" s="6">
        <f t="shared" si="141"/>
        <v>129.2630114770709</v>
      </c>
      <c r="ES19" s="6">
        <f t="shared" si="72"/>
        <v>-0.94036865150469318</v>
      </c>
      <c r="ET19" s="6">
        <f t="shared" si="72"/>
        <v>-1.7064782313964084</v>
      </c>
      <c r="EU19" s="6">
        <f t="shared" si="72"/>
        <v>-1.4008422220951804</v>
      </c>
      <c r="EV19" s="6">
        <f t="shared" si="72"/>
        <v>-1.2797213719812479</v>
      </c>
      <c r="EW19" s="6">
        <f t="shared" si="73"/>
        <v>1.9484253013555766</v>
      </c>
      <c r="EX19" s="6">
        <f t="shared" si="13"/>
        <v>1.897378644633203</v>
      </c>
      <c r="EY19" s="6">
        <f t="shared" si="74"/>
        <v>0.62781950134592301</v>
      </c>
      <c r="EZ19" s="6">
        <f t="shared" si="75"/>
        <v>0.94704326515922665</v>
      </c>
      <c r="FA19" s="6">
        <f t="shared" si="76"/>
        <v>18.72982338528249</v>
      </c>
      <c r="FB19" s="6">
        <f t="shared" si="77"/>
        <v>0.55043809546542022</v>
      </c>
      <c r="FC19" s="6">
        <f t="shared" si="77"/>
        <v>1.6864967401843904</v>
      </c>
      <c r="FD19" s="6">
        <f t="shared" si="77"/>
        <v>0.11302531329963905</v>
      </c>
      <c r="FE19" s="6">
        <f t="shared" si="77"/>
        <v>1.8697340218545544</v>
      </c>
      <c r="FF19" s="6">
        <f t="shared" si="78"/>
        <v>1.7740499856520882</v>
      </c>
      <c r="FG19" s="6">
        <f t="shared" si="14"/>
        <v>1.8731470935105148</v>
      </c>
      <c r="FH19" s="6">
        <f t="shared" si="79"/>
        <v>0.47424238886447101</v>
      </c>
      <c r="FI19" s="6">
        <f t="shared" si="80"/>
        <v>0.96763738416777123</v>
      </c>
      <c r="FJ19" s="6">
        <f t="shared" si="81"/>
        <v>14.616308237274978</v>
      </c>
      <c r="FK19" s="6">
        <f t="shared" si="82"/>
        <v>16.673065811278732</v>
      </c>
      <c r="FL19" s="6">
        <f t="shared" si="142"/>
        <v>967.50112970472514</v>
      </c>
      <c r="FN19" s="12">
        <f t="shared" si="169"/>
        <v>1.2512512512512517E-2</v>
      </c>
      <c r="FO19" s="6">
        <f t="shared" si="83"/>
        <v>-13.65031735975332</v>
      </c>
      <c r="FP19" s="6">
        <f t="shared" si="83"/>
        <v>-10.448897759354207</v>
      </c>
      <c r="FQ19" s="6">
        <f t="shared" si="84"/>
        <v>4.8602510435969002</v>
      </c>
      <c r="FR19" s="6">
        <f t="shared" si="85"/>
        <v>-2.2981983902818106</v>
      </c>
      <c r="FS19" s="6">
        <f t="shared" si="143"/>
        <v>0.18270236225465197</v>
      </c>
      <c r="FT19" s="6">
        <f t="shared" si="143"/>
        <v>-0.38197081141809086</v>
      </c>
      <c r="FU19" s="6">
        <f t="shared" si="144"/>
        <v>5.3762213540625972</v>
      </c>
      <c r="FV19" s="6">
        <f t="shared" si="86"/>
        <v>0.42341687962199243</v>
      </c>
      <c r="FW19" s="6">
        <f t="shared" si="87"/>
        <v>5.0548382565938264</v>
      </c>
      <c r="FX19" s="6">
        <f t="shared" si="88"/>
        <v>0.77571487384873694</v>
      </c>
      <c r="FY19" s="6">
        <f t="shared" si="145"/>
        <v>39.130109471746728</v>
      </c>
      <c r="FZ19" s="6">
        <f t="shared" si="15"/>
        <v>-8.2484740232106333</v>
      </c>
      <c r="GA19" s="6">
        <f t="shared" si="16"/>
        <v>-0.82529251788515712</v>
      </c>
      <c r="GB19" s="6">
        <f t="shared" si="89"/>
        <v>4.8602510435969002</v>
      </c>
      <c r="GC19" s="6">
        <f t="shared" si="89"/>
        <v>-2.2981983902818106</v>
      </c>
      <c r="GD19" s="6">
        <f t="shared" si="146"/>
        <v>0.19067200011772556</v>
      </c>
      <c r="GE19" s="6">
        <f t="shared" si="146"/>
        <v>5.9918623934223092E-3</v>
      </c>
      <c r="GF19" s="6">
        <f t="shared" si="90"/>
        <v>5.3762213540625972</v>
      </c>
      <c r="GG19" s="6">
        <f t="shared" si="91"/>
        <v>0.19076612394195058</v>
      </c>
      <c r="GH19" s="6">
        <f t="shared" si="92"/>
        <v>5.2071356006756186</v>
      </c>
      <c r="GI19" s="6">
        <f t="shared" si="93"/>
        <v>0.89015453368671948</v>
      </c>
      <c r="GJ19" s="6">
        <f t="shared" si="147"/>
        <v>27.107328061003205</v>
      </c>
      <c r="GL19" s="6">
        <f t="shared" si="17"/>
        <v>-2.2981983902818106</v>
      </c>
      <c r="GM19" s="6">
        <f t="shared" si="18"/>
        <v>-4.8602510435969002</v>
      </c>
      <c r="GN19" s="6">
        <f t="shared" si="94"/>
        <v>0.18270236225465197</v>
      </c>
      <c r="GO19" s="6">
        <f t="shared" si="95"/>
        <v>-0.38197081141809086</v>
      </c>
      <c r="GP19" s="6">
        <f t="shared" si="96"/>
        <v>5.3762213540625972</v>
      </c>
      <c r="GQ19" s="6">
        <f t="shared" si="97"/>
        <v>0.42341687962199243</v>
      </c>
      <c r="GR19" s="6">
        <f t="shared" si="98"/>
        <v>5.1195568540508933</v>
      </c>
      <c r="GS19" s="6">
        <f t="shared" si="99"/>
        <v>0.63108354002448919</v>
      </c>
      <c r="GT19" s="6">
        <f t="shared" si="148"/>
        <v>-39.130109471746906</v>
      </c>
      <c r="GU19" s="6">
        <f t="shared" si="149"/>
        <v>2.2981983902818106</v>
      </c>
      <c r="GV19" s="6">
        <f t="shared" si="100"/>
        <v>4.8602510435969002</v>
      </c>
      <c r="GW19" s="6">
        <f t="shared" si="150"/>
        <v>0.19067200011772556</v>
      </c>
      <c r="GX19" s="6">
        <f t="shared" si="150"/>
        <v>5.9918623934223092E-3</v>
      </c>
      <c r="GY19" s="6">
        <f t="shared" si="151"/>
        <v>5.3762213540625972</v>
      </c>
      <c r="GZ19" s="6">
        <f t="shared" si="101"/>
        <v>0.19076612394195058</v>
      </c>
      <c r="HA19" s="6">
        <f t="shared" si="102"/>
        <v>5.2920222678609656</v>
      </c>
      <c r="HB19" s="6">
        <f t="shared" si="103"/>
        <v>0.45565876064987743</v>
      </c>
      <c r="HC19" s="6">
        <f t="shared" si="152"/>
        <v>-27.107328061003436</v>
      </c>
      <c r="HE19" s="6">
        <f t="shared" si="153"/>
        <v>-39.130109471746906</v>
      </c>
      <c r="HF19" s="6">
        <f t="shared" si="154"/>
        <v>-27.107328061003436</v>
      </c>
      <c r="HG19" s="6">
        <f t="shared" si="155"/>
        <v>-33.118718766375167</v>
      </c>
      <c r="HH19" s="6">
        <f t="shared" si="156"/>
        <v>0.8375402581639213</v>
      </c>
      <c r="HJ19" s="6">
        <f t="shared" si="104"/>
        <v>-4.8602510435969002</v>
      </c>
      <c r="HK19" s="6">
        <f t="shared" si="105"/>
        <v>2.2981983902818106</v>
      </c>
      <c r="HL19" s="6">
        <f t="shared" si="19"/>
        <v>-1.4008422220951804</v>
      </c>
      <c r="HM19" s="6">
        <f t="shared" si="20"/>
        <v>-1.2797213719812479</v>
      </c>
      <c r="HN19" s="6">
        <f t="shared" si="106"/>
        <v>5.3762213540625972</v>
      </c>
      <c r="HO19" s="6">
        <f t="shared" si="21"/>
        <v>1.897378644633203</v>
      </c>
      <c r="HP19" s="6">
        <f t="shared" si="107"/>
        <v>4.9768483219278901</v>
      </c>
      <c r="HQ19" s="6">
        <f t="shared" si="108"/>
        <v>0.37912896331597262</v>
      </c>
      <c r="HR19" s="6">
        <f t="shared" si="109"/>
        <v>67.720260923290851</v>
      </c>
      <c r="HS19" s="6">
        <f t="shared" si="110"/>
        <v>-4.8602510435969002</v>
      </c>
      <c r="HT19" s="6">
        <f t="shared" si="110"/>
        <v>2.2981983902818106</v>
      </c>
      <c r="HU19" s="6">
        <f t="shared" si="22"/>
        <v>0.11302531329963905</v>
      </c>
      <c r="HV19" s="6">
        <f t="shared" si="23"/>
        <v>1.8697340218545544</v>
      </c>
      <c r="HW19" s="6">
        <f t="shared" si="111"/>
        <v>5.3762213540625972</v>
      </c>
      <c r="HX19" s="6">
        <f t="shared" si="24"/>
        <v>1.8731470935105148</v>
      </c>
      <c r="HY19" s="6">
        <f t="shared" si="112"/>
        <v>4.9916990531359042</v>
      </c>
      <c r="HZ19" s="6">
        <f t="shared" si="113"/>
        <v>0.37214693045367814</v>
      </c>
      <c r="IA19" s="6">
        <f t="shared" si="114"/>
        <v>68.15191488437074</v>
      </c>
      <c r="IB19" s="6">
        <f t="shared" si="115"/>
        <v>67.936087903830796</v>
      </c>
      <c r="IC19" s="6">
        <f t="shared" si="116"/>
        <v>0.9267654129562567</v>
      </c>
      <c r="ID19" s="6">
        <f t="shared" si="117"/>
        <v>-1.4008422220951804</v>
      </c>
      <c r="IE19" s="6">
        <f t="shared" si="117"/>
        <v>-1.2797213719812479</v>
      </c>
      <c r="IF19" s="6">
        <f t="shared" si="118"/>
        <v>0.18270236225465197</v>
      </c>
      <c r="IG19" s="6">
        <f t="shared" si="119"/>
        <v>-0.38197081141809086</v>
      </c>
      <c r="IH19" s="6">
        <f t="shared" si="157"/>
        <v>1.897378644633203</v>
      </c>
      <c r="II19" s="6">
        <f t="shared" si="120"/>
        <v>0.42341687962199243</v>
      </c>
      <c r="IJ19" s="6">
        <f t="shared" si="158"/>
        <v>1.82032126824227</v>
      </c>
      <c r="IK19" s="6">
        <f t="shared" si="159"/>
        <v>0.28987329270561213</v>
      </c>
      <c r="IL19" s="6">
        <f t="shared" si="160"/>
        <v>73.149629604962243</v>
      </c>
      <c r="IM19" s="6">
        <f t="shared" si="121"/>
        <v>0.11302531329963905</v>
      </c>
      <c r="IN19" s="6">
        <f t="shared" si="121"/>
        <v>1.8697340218545544</v>
      </c>
      <c r="IO19" s="6">
        <f t="shared" si="122"/>
        <v>0.19067200011772556</v>
      </c>
      <c r="IP19" s="6">
        <f t="shared" si="123"/>
        <v>5.9918623934223092E-3</v>
      </c>
      <c r="IQ19" s="6">
        <f t="shared" si="161"/>
        <v>1.8731470935105148</v>
      </c>
      <c r="IR19" s="6">
        <f t="shared" si="124"/>
        <v>0.19076612394195058</v>
      </c>
      <c r="IS19" s="6">
        <f t="shared" si="162"/>
        <v>1.8653589051243382</v>
      </c>
      <c r="IT19" s="6">
        <f t="shared" si="163"/>
        <v>9.1662260553076039E-2</v>
      </c>
      <c r="IU19" s="6">
        <f t="shared" si="164"/>
        <v>84.740757054625817</v>
      </c>
      <c r="IV19" s="6">
        <f t="shared" si="165"/>
        <v>78.945193329794023</v>
      </c>
    </row>
    <row r="20" spans="1:256">
      <c r="A20" s="4" t="s">
        <v>25</v>
      </c>
      <c r="B20" s="4">
        <v>1.6947027027027026</v>
      </c>
      <c r="C20" s="5">
        <v>14</v>
      </c>
      <c r="D20" s="6">
        <v>-329.22037419999998</v>
      </c>
      <c r="E20" s="6">
        <v>-179.06444909999999</v>
      </c>
      <c r="F20" s="6">
        <v>-178.22245319999999</v>
      </c>
      <c r="G20" s="6">
        <v>-273.92931390000001</v>
      </c>
      <c r="H20" s="6">
        <v>-296.28712869999998</v>
      </c>
      <c r="I20" s="6">
        <v>-231.68316830000001</v>
      </c>
      <c r="J20" s="6">
        <v>-370.96267189999998</v>
      </c>
      <c r="K20" s="6">
        <v>-257.44597249999998</v>
      </c>
      <c r="L20" s="6">
        <v>-395.72216100000003</v>
      </c>
      <c r="M20" s="6">
        <v>-312.1719956</v>
      </c>
      <c r="N20" s="6">
        <v>-437.39801540000002</v>
      </c>
      <c r="O20" s="6">
        <v>-354.24476299999998</v>
      </c>
      <c r="P20" s="6">
        <v>-266.28683690000003</v>
      </c>
      <c r="Q20" s="6">
        <v>-187.42632610000001</v>
      </c>
      <c r="R20" s="6">
        <v>-272.29862480000003</v>
      </c>
      <c r="S20" s="6">
        <v>-103.96856579999999</v>
      </c>
      <c r="T20" s="6">
        <v>-252.49508839999999</v>
      </c>
      <c r="U20" s="6">
        <v>-55.166994109999997</v>
      </c>
      <c r="V20" s="6">
        <v>-245.4223969</v>
      </c>
      <c r="W20" s="6">
        <v>2.4754420430000001</v>
      </c>
      <c r="X20" s="6">
        <v>-329.24570120440399</v>
      </c>
      <c r="Y20" s="6">
        <v>-178.90117605057301</v>
      </c>
      <c r="Z20" s="6">
        <v>-178.59453878178101</v>
      </c>
      <c r="AA20" s="6">
        <v>-273.83932247625</v>
      </c>
      <c r="AB20" s="6">
        <v>-296.27203299544902</v>
      </c>
      <c r="AC20" s="6">
        <v>-231.70600820857601</v>
      </c>
      <c r="AD20" s="6">
        <v>-371.30704571226897</v>
      </c>
      <c r="AE20" s="6">
        <v>-258.02784680381399</v>
      </c>
      <c r="AF20" s="6">
        <v>-396.24451138616701</v>
      </c>
      <c r="AG20" s="6">
        <v>-312.73213910010799</v>
      </c>
      <c r="AH20" s="6">
        <v>-437.95369315583298</v>
      </c>
      <c r="AI20" s="6">
        <v>-354.69456191107901</v>
      </c>
      <c r="AJ20" s="6">
        <v>-266.21501638023199</v>
      </c>
      <c r="AK20" s="6">
        <v>-187.31337456594699</v>
      </c>
      <c r="AL20" s="6">
        <v>-272.81415979315602</v>
      </c>
      <c r="AM20" s="6">
        <v>-105.426772508903</v>
      </c>
      <c r="AN20" s="6">
        <v>-252.44363196846501</v>
      </c>
      <c r="AO20" s="6">
        <v>-54.647364028361103</v>
      </c>
      <c r="AP20" s="6">
        <v>-245.81790950074699</v>
      </c>
      <c r="AQ20" s="6">
        <v>3.1199885539348502</v>
      </c>
      <c r="AR20" s="6">
        <f t="shared" si="25"/>
        <v>-10.629681928563318</v>
      </c>
      <c r="AS20" s="6">
        <f t="shared" si="9"/>
        <v>-5.7758160276871795</v>
      </c>
      <c r="AT20" s="6">
        <f t="shared" si="9"/>
        <v>-5.7659162579323153</v>
      </c>
      <c r="AU20" s="6">
        <f t="shared" si="9"/>
        <v>-8.8408896055675594</v>
      </c>
      <c r="AV20" s="6">
        <f t="shared" si="9"/>
        <v>-9.5651286062358913</v>
      </c>
      <c r="AW20" s="6">
        <f t="shared" si="9"/>
        <v>-7.4806175424145511</v>
      </c>
      <c r="AX20" s="6">
        <f t="shared" si="9"/>
        <v>-11.987630451416646</v>
      </c>
      <c r="AY20" s="6">
        <f t="shared" si="9"/>
        <v>-8.3304168595168253</v>
      </c>
      <c r="AZ20" s="6">
        <f t="shared" si="9"/>
        <v>-12.792735354072414</v>
      </c>
      <c r="BA20" s="6">
        <f t="shared" si="9"/>
        <v>-10.096542355186573</v>
      </c>
      <c r="BB20" s="6">
        <f t="shared" si="9"/>
        <v>-14.139314319539103</v>
      </c>
      <c r="BC20" s="6">
        <f t="shared" si="9"/>
        <v>-11.451297195723107</v>
      </c>
      <c r="BD20" s="6">
        <f t="shared" si="9"/>
        <v>-8.5947392429957361</v>
      </c>
      <c r="BE20" s="6">
        <f t="shared" si="9"/>
        <v>-6.0474034598427302</v>
      </c>
      <c r="BF20" s="6">
        <f t="shared" si="9"/>
        <v>-8.807792276714185</v>
      </c>
      <c r="BG20" s="6">
        <f t="shared" si="9"/>
        <v>-3.4036983760918194</v>
      </c>
      <c r="BH20" s="6">
        <f t="shared" si="9"/>
        <v>-8.1501307470379469</v>
      </c>
      <c r="BI20" s="6">
        <f t="shared" si="10"/>
        <v>-1.7642875692255848</v>
      </c>
      <c r="BJ20" s="6">
        <f t="shared" si="10"/>
        <v>-7.9362196097895552</v>
      </c>
      <c r="BK20" s="6">
        <f t="shared" si="10"/>
        <v>0.10072868325316822</v>
      </c>
      <c r="BM20" s="12">
        <f t="shared" si="166"/>
        <v>1.3555221888555227E-2</v>
      </c>
      <c r="BN20" s="6">
        <f t="shared" si="26"/>
        <v>-8.1977990932478164</v>
      </c>
      <c r="BO20" s="6">
        <f t="shared" si="26"/>
        <v>-7.3083528166273695</v>
      </c>
      <c r="BP20" s="6">
        <f t="shared" si="27"/>
        <v>6.7090243546938905E-2</v>
      </c>
      <c r="BQ20" s="6">
        <f t="shared" si="28"/>
        <v>64.342227171256283</v>
      </c>
      <c r="BR20" s="6">
        <f t="shared" si="29"/>
        <v>900.79118039758794</v>
      </c>
      <c r="BS20" s="6">
        <f t="shared" si="125"/>
        <v>12404.186835506951</v>
      </c>
      <c r="BT20" s="6">
        <f t="shared" si="126"/>
        <v>173658.61569709732</v>
      </c>
      <c r="BU20" s="6">
        <f t="shared" si="127"/>
        <v>173.65861569709733</v>
      </c>
      <c r="BW20" s="12">
        <f t="shared" si="167"/>
        <v>1.3555221888555227E-2</v>
      </c>
      <c r="BX20" s="6">
        <f t="shared" si="30"/>
        <v>-13.466024836805758</v>
      </c>
      <c r="BY20" s="6">
        <f t="shared" si="30"/>
        <v>-10.773919775454839</v>
      </c>
      <c r="BZ20" s="6">
        <f t="shared" si="31"/>
        <v>0.37363490865348414</v>
      </c>
      <c r="CA20" s="6">
        <f t="shared" si="32"/>
        <v>358.33082279503736</v>
      </c>
      <c r="CB20" s="6">
        <f t="shared" si="33"/>
        <v>-8.0431751784137511</v>
      </c>
      <c r="CC20" s="6">
        <f t="shared" si="33"/>
        <v>-0.83177944298620832</v>
      </c>
      <c r="CD20" s="6">
        <f t="shared" si="34"/>
        <v>0.2054013044559381</v>
      </c>
      <c r="CE20" s="6">
        <f t="shared" si="35"/>
        <v>196.98806702542285</v>
      </c>
      <c r="CF20" s="6">
        <f t="shared" si="36"/>
        <v>277.65944491023009</v>
      </c>
      <c r="CH20" s="6">
        <f t="shared" si="128"/>
        <v>1.897378644633203</v>
      </c>
      <c r="CI20" s="6">
        <f t="shared" si="129"/>
        <v>0.80537496272489772</v>
      </c>
      <c r="CJ20" s="6">
        <f t="shared" si="130"/>
        <v>2.1850402874820958</v>
      </c>
      <c r="CK20" s="6">
        <f t="shared" si="131"/>
        <v>1.9119905084034481</v>
      </c>
      <c r="CL20" s="6">
        <f t="shared" si="132"/>
        <v>0.62535597933013021</v>
      </c>
      <c r="CM20" s="15">
        <f t="shared" si="37"/>
        <v>2.4438969474200984</v>
      </c>
      <c r="CN20" s="15">
        <f t="shared" si="38"/>
        <v>0.75266133757089426</v>
      </c>
      <c r="CO20" s="15">
        <f t="shared" si="39"/>
        <v>2.3611933876078375</v>
      </c>
      <c r="CP20" s="15">
        <f t="shared" si="40"/>
        <v>0.56949079913235323</v>
      </c>
      <c r="CQ20" s="15">
        <f t="shared" si="133"/>
        <v>1.3221521367032474</v>
      </c>
      <c r="CR20" s="6">
        <f t="shared" si="134"/>
        <v>1.8731470935105148</v>
      </c>
      <c r="CS20" s="6">
        <f t="shared" si="135"/>
        <v>0.52785004111340939</v>
      </c>
      <c r="CT20" s="6">
        <f t="shared" si="136"/>
        <v>1.9390719217816776</v>
      </c>
      <c r="CU20" s="6">
        <f t="shared" si="137"/>
        <v>1.8723882488525294</v>
      </c>
      <c r="CV20" s="6">
        <f t="shared" si="138"/>
        <v>0.31924210569313038</v>
      </c>
      <c r="CW20" s="15">
        <f t="shared" si="41"/>
        <v>2.1700345282028008</v>
      </c>
      <c r="CX20" s="15">
        <f t="shared" si="42"/>
        <v>0.49432325189658138</v>
      </c>
      <c r="CY20" s="15">
        <f t="shared" si="43"/>
        <v>2.0653511381636687</v>
      </c>
      <c r="CZ20" s="15">
        <f t="shared" si="44"/>
        <v>0.29643908522933449</v>
      </c>
      <c r="DA20" s="15">
        <f t="shared" si="139"/>
        <v>0.79076233712591582</v>
      </c>
      <c r="DB20" s="6">
        <f t="shared" si="45"/>
        <v>1.0564572369145817</v>
      </c>
      <c r="DD20" s="12">
        <f t="shared" si="168"/>
        <v>1.3555221888555227E-2</v>
      </c>
      <c r="DE20" s="6">
        <f t="shared" si="46"/>
        <v>-4.8637656706310031</v>
      </c>
      <c r="DF20" s="6">
        <f t="shared" si="46"/>
        <v>3.0650735778803799</v>
      </c>
      <c r="DG20" s="6">
        <f t="shared" si="47"/>
        <v>-2.4225018451807543</v>
      </c>
      <c r="DH20" s="6">
        <f t="shared" si="47"/>
        <v>-0.84979931710227419</v>
      </c>
      <c r="DI20" s="6">
        <f t="shared" si="48"/>
        <v>5.7489905667542267</v>
      </c>
      <c r="DJ20" s="6">
        <f t="shared" si="49"/>
        <v>2.5672308172915912</v>
      </c>
      <c r="DK20" s="6">
        <f t="shared" si="50"/>
        <v>4.6136751998078331</v>
      </c>
      <c r="DL20" s="6">
        <f t="shared" si="51"/>
        <v>0.6218438064063585</v>
      </c>
      <c r="DM20" s="6">
        <f t="shared" si="52"/>
        <v>51.549095643931217</v>
      </c>
      <c r="DN20" s="6">
        <f t="shared" si="53"/>
        <v>-4.8637656706310031</v>
      </c>
      <c r="DO20" s="6">
        <f t="shared" si="53"/>
        <v>3.0650735778803799</v>
      </c>
      <c r="DP20" s="6">
        <f t="shared" si="54"/>
        <v>-0.21305303371844886</v>
      </c>
      <c r="DQ20" s="6">
        <f t="shared" si="54"/>
        <v>2.6437050837509108</v>
      </c>
      <c r="DR20" s="6">
        <f t="shared" si="55"/>
        <v>5.7489905667542267</v>
      </c>
      <c r="DS20" s="6">
        <f t="shared" si="56"/>
        <v>2.6522760348476262</v>
      </c>
      <c r="DT20" s="6">
        <f t="shared" si="57"/>
        <v>4.6697622465156678</v>
      </c>
      <c r="DU20" s="6">
        <f t="shared" si="58"/>
        <v>0.59938645285929171</v>
      </c>
      <c r="DV20" s="6">
        <f t="shared" si="59"/>
        <v>53.174031805089612</v>
      </c>
      <c r="DW20" s="6">
        <f t="shared" si="60"/>
        <v>52.361563724510418</v>
      </c>
      <c r="DX20" s="6">
        <f t="shared" si="140"/>
        <v>3824.4911068189704</v>
      </c>
      <c r="DY20" s="6">
        <f t="shared" si="61"/>
        <v>-2.4225018451807543</v>
      </c>
      <c r="DZ20" s="6">
        <f t="shared" si="61"/>
        <v>-0.84979931710227419</v>
      </c>
      <c r="EA20" s="6">
        <f t="shared" si="61"/>
        <v>-0.80510490265576884</v>
      </c>
      <c r="EB20" s="6">
        <f t="shared" si="61"/>
        <v>-1.7661254956697476</v>
      </c>
      <c r="EC20" s="6">
        <f t="shared" si="62"/>
        <v>2.5672308172915912</v>
      </c>
      <c r="ED20" s="6">
        <f t="shared" si="11"/>
        <v>1.9409773751218913</v>
      </c>
      <c r="EE20" s="6">
        <f t="shared" si="63"/>
        <v>1.8589315574321827</v>
      </c>
      <c r="EF20" s="6">
        <f t="shared" si="64"/>
        <v>0.69260767269081924</v>
      </c>
      <c r="EG20" s="6">
        <f t="shared" si="65"/>
        <v>46.163115117308514</v>
      </c>
      <c r="EH20" s="6">
        <f t="shared" si="66"/>
        <v>-0.21305303371844886</v>
      </c>
      <c r="EI20" s="6">
        <f t="shared" si="66"/>
        <v>2.6437050837509108</v>
      </c>
      <c r="EJ20" s="6">
        <f t="shared" si="66"/>
        <v>0.65766152967623803</v>
      </c>
      <c r="EK20" s="6">
        <f t="shared" si="66"/>
        <v>1.6394108068662345</v>
      </c>
      <c r="EL20" s="6">
        <f t="shared" si="67"/>
        <v>2.6522760348476262</v>
      </c>
      <c r="EM20" s="6">
        <f t="shared" si="12"/>
        <v>1.7664049595961531</v>
      </c>
      <c r="EN20" s="6">
        <f t="shared" si="68"/>
        <v>1.3291918016189068</v>
      </c>
      <c r="EO20" s="6">
        <f t="shared" si="69"/>
        <v>0.89519907821812328</v>
      </c>
      <c r="EP20" s="6">
        <f t="shared" si="70"/>
        <v>26.465987775133506</v>
      </c>
      <c r="EQ20" s="6">
        <f t="shared" si="71"/>
        <v>36.31455144622101</v>
      </c>
      <c r="ER20" s="6">
        <f t="shared" si="141"/>
        <v>75.887607580642637</v>
      </c>
      <c r="ES20" s="6">
        <f t="shared" si="72"/>
        <v>-0.80510490265576884</v>
      </c>
      <c r="ET20" s="6">
        <f t="shared" si="72"/>
        <v>-1.7661254956697476</v>
      </c>
      <c r="EU20" s="6">
        <f t="shared" si="72"/>
        <v>-1.3465789654666889</v>
      </c>
      <c r="EV20" s="6">
        <f t="shared" si="72"/>
        <v>-1.3547548405365344</v>
      </c>
      <c r="EW20" s="6">
        <f t="shared" si="73"/>
        <v>1.9409773751218913</v>
      </c>
      <c r="EX20" s="6">
        <f t="shared" si="13"/>
        <v>1.9101402011879935</v>
      </c>
      <c r="EY20" s="6">
        <f t="shared" si="74"/>
        <v>0.68001468851907398</v>
      </c>
      <c r="EZ20" s="6">
        <f t="shared" si="75"/>
        <v>0.93776612248279667</v>
      </c>
      <c r="FA20" s="6">
        <f t="shared" si="76"/>
        <v>20.320272500433692</v>
      </c>
      <c r="FB20" s="6">
        <f t="shared" si="77"/>
        <v>0.65766152967623803</v>
      </c>
      <c r="FC20" s="6">
        <f t="shared" si="77"/>
        <v>1.6394108068662345</v>
      </c>
      <c r="FD20" s="6">
        <f t="shared" si="77"/>
        <v>0.21391113724839173</v>
      </c>
      <c r="FE20" s="6">
        <f t="shared" si="77"/>
        <v>1.865016252478753</v>
      </c>
      <c r="FF20" s="6">
        <f t="shared" si="78"/>
        <v>1.7664049595961531</v>
      </c>
      <c r="FG20" s="6">
        <f t="shared" si="14"/>
        <v>1.8772436167553725</v>
      </c>
      <c r="FH20" s="6">
        <f t="shared" si="79"/>
        <v>0.49780742046487281</v>
      </c>
      <c r="FI20" s="6">
        <f t="shared" si="80"/>
        <v>0.96448598042273226</v>
      </c>
      <c r="FJ20" s="6">
        <f t="shared" si="81"/>
        <v>15.315503950315751</v>
      </c>
      <c r="FK20" s="6">
        <f t="shared" si="82"/>
        <v>17.817888225374723</v>
      </c>
      <c r="FL20" s="6">
        <f t="shared" si="142"/>
        <v>1097.930488014619</v>
      </c>
      <c r="FN20" s="12">
        <f t="shared" si="169"/>
        <v>1.3555221888555227E-2</v>
      </c>
      <c r="FO20" s="6">
        <f t="shared" si="83"/>
        <v>-13.466024836805758</v>
      </c>
      <c r="FP20" s="6">
        <f t="shared" si="83"/>
        <v>-10.773919775454839</v>
      </c>
      <c r="FQ20" s="6">
        <f t="shared" si="84"/>
        <v>4.8602510435969002</v>
      </c>
      <c r="FR20" s="6">
        <f t="shared" si="85"/>
        <v>-2.2981983902818106</v>
      </c>
      <c r="FS20" s="6">
        <f t="shared" si="143"/>
        <v>0.18429252294756182</v>
      </c>
      <c r="FT20" s="6">
        <f t="shared" si="143"/>
        <v>-0.32502201610063253</v>
      </c>
      <c r="FU20" s="6">
        <f t="shared" si="144"/>
        <v>5.3762213540625972</v>
      </c>
      <c r="FV20" s="6">
        <f t="shared" si="86"/>
        <v>0.37363490865348414</v>
      </c>
      <c r="FW20" s="6">
        <f t="shared" si="87"/>
        <v>5.0752352743946689</v>
      </c>
      <c r="FX20" s="6">
        <f t="shared" si="88"/>
        <v>0.81776125878817574</v>
      </c>
      <c r="FY20" s="6">
        <f t="shared" si="145"/>
        <v>35.13868895989507</v>
      </c>
      <c r="FZ20" s="6">
        <f t="shared" si="15"/>
        <v>-8.0431751784137511</v>
      </c>
      <c r="GA20" s="6">
        <f t="shared" si="16"/>
        <v>-0.83177944298620832</v>
      </c>
      <c r="GB20" s="6">
        <f t="shared" si="89"/>
        <v>4.8602510435969002</v>
      </c>
      <c r="GC20" s="6">
        <f t="shared" si="89"/>
        <v>-2.2981983902818106</v>
      </c>
      <c r="GD20" s="6">
        <f t="shared" si="146"/>
        <v>0.20529884479688221</v>
      </c>
      <c r="GE20" s="6">
        <f t="shared" si="146"/>
        <v>-6.4869251010511997E-3</v>
      </c>
      <c r="GF20" s="6">
        <f t="shared" si="90"/>
        <v>5.3762213540625972</v>
      </c>
      <c r="GG20" s="6">
        <f t="shared" si="91"/>
        <v>0.2054013044559381</v>
      </c>
      <c r="GH20" s="6">
        <f t="shared" si="92"/>
        <v>5.1884989556473906</v>
      </c>
      <c r="GI20" s="6">
        <f t="shared" si="93"/>
        <v>0.91707676049556164</v>
      </c>
      <c r="GJ20" s="6">
        <f t="shared" si="147"/>
        <v>23.497602277250579</v>
      </c>
      <c r="GL20" s="6">
        <f t="shared" si="17"/>
        <v>-2.2981983902818106</v>
      </c>
      <c r="GM20" s="6">
        <f t="shared" si="18"/>
        <v>-4.8602510435969002</v>
      </c>
      <c r="GN20" s="6">
        <f t="shared" si="94"/>
        <v>0.18429252294756182</v>
      </c>
      <c r="GO20" s="6">
        <f t="shared" si="95"/>
        <v>-0.32502201610063253</v>
      </c>
      <c r="GP20" s="6">
        <f t="shared" si="96"/>
        <v>5.3762213540625972</v>
      </c>
      <c r="GQ20" s="6">
        <f t="shared" si="97"/>
        <v>0.37363490865348414</v>
      </c>
      <c r="GR20" s="6">
        <f t="shared" si="98"/>
        <v>5.1702092284656285</v>
      </c>
      <c r="GS20" s="6">
        <f t="shared" si="99"/>
        <v>0.57555757629031401</v>
      </c>
      <c r="GT20" s="6">
        <f t="shared" si="148"/>
        <v>-35.138688959895219</v>
      </c>
      <c r="GU20" s="6">
        <f t="shared" si="149"/>
        <v>2.2981983902818106</v>
      </c>
      <c r="GV20" s="6">
        <f t="shared" si="100"/>
        <v>4.8602510435969002</v>
      </c>
      <c r="GW20" s="6">
        <f t="shared" si="150"/>
        <v>0.20529884479688221</v>
      </c>
      <c r="GX20" s="6">
        <f t="shared" si="150"/>
        <v>-6.4869251010511997E-3</v>
      </c>
      <c r="GY20" s="6">
        <f t="shared" si="151"/>
        <v>5.3762213540625972</v>
      </c>
      <c r="GZ20" s="6">
        <f t="shared" si="101"/>
        <v>0.2054013044559381</v>
      </c>
      <c r="HA20" s="6">
        <f t="shared" si="102"/>
        <v>5.2976756189349006</v>
      </c>
      <c r="HB20" s="6">
        <f t="shared" si="103"/>
        <v>0.39871069130256559</v>
      </c>
      <c r="HC20" s="6">
        <f t="shared" si="152"/>
        <v>-23.497602277250863</v>
      </c>
      <c r="HE20" s="6">
        <f t="shared" si="153"/>
        <v>-35.138688959895219</v>
      </c>
      <c r="HF20" s="6">
        <f t="shared" si="154"/>
        <v>-23.497602277250863</v>
      </c>
      <c r="HG20" s="6">
        <f t="shared" si="155"/>
        <v>-29.318145618573041</v>
      </c>
      <c r="HH20" s="6">
        <f t="shared" si="156"/>
        <v>0.87191424089215608</v>
      </c>
      <c r="HJ20" s="6">
        <f t="shared" si="104"/>
        <v>-4.8602510435969002</v>
      </c>
      <c r="HK20" s="6">
        <f t="shared" si="105"/>
        <v>2.2981983902818106</v>
      </c>
      <c r="HL20" s="6">
        <f t="shared" si="19"/>
        <v>-1.3465789654666889</v>
      </c>
      <c r="HM20" s="6">
        <f t="shared" si="20"/>
        <v>-1.3547548405365344</v>
      </c>
      <c r="HN20" s="6">
        <f t="shared" si="106"/>
        <v>5.3762213540625972</v>
      </c>
      <c r="HO20" s="6">
        <f t="shared" si="21"/>
        <v>1.9101402011879935</v>
      </c>
      <c r="HP20" s="6">
        <f t="shared" si="107"/>
        <v>5.0685262926395147</v>
      </c>
      <c r="HQ20" s="6">
        <f t="shared" si="108"/>
        <v>0.33412250299294083</v>
      </c>
      <c r="HR20" s="6">
        <f t="shared" si="109"/>
        <v>70.480813354706655</v>
      </c>
      <c r="HS20" s="6">
        <f t="shared" si="110"/>
        <v>-4.8602510435969002</v>
      </c>
      <c r="HT20" s="6">
        <f t="shared" si="110"/>
        <v>2.2981983902818106</v>
      </c>
      <c r="HU20" s="6">
        <f t="shared" si="22"/>
        <v>0.21391113724839173</v>
      </c>
      <c r="HV20" s="6">
        <f t="shared" si="23"/>
        <v>1.865016252478753</v>
      </c>
      <c r="HW20" s="6">
        <f t="shared" si="111"/>
        <v>5.3762213540625972</v>
      </c>
      <c r="HX20" s="6">
        <f t="shared" si="24"/>
        <v>1.8772436167553725</v>
      </c>
      <c r="HY20" s="6">
        <f t="shared" si="112"/>
        <v>5.0926190316999245</v>
      </c>
      <c r="HZ20" s="6">
        <f t="shared" si="113"/>
        <v>0.32167677476432605</v>
      </c>
      <c r="IA20" s="6">
        <f t="shared" si="114"/>
        <v>71.235640536006784</v>
      </c>
      <c r="IB20" s="6">
        <f t="shared" si="115"/>
        <v>70.858226945356719</v>
      </c>
      <c r="IC20" s="6">
        <f t="shared" si="116"/>
        <v>0.94471009387700988</v>
      </c>
      <c r="ID20" s="6">
        <f t="shared" si="117"/>
        <v>-1.3465789654666889</v>
      </c>
      <c r="IE20" s="6">
        <f t="shared" si="117"/>
        <v>-1.3547548405365344</v>
      </c>
      <c r="IF20" s="6">
        <f t="shared" si="118"/>
        <v>0.18429252294756182</v>
      </c>
      <c r="IG20" s="6">
        <f t="shared" si="119"/>
        <v>-0.32502201610063253</v>
      </c>
      <c r="IH20" s="6">
        <f t="shared" si="157"/>
        <v>1.9101402011879935</v>
      </c>
      <c r="II20" s="6">
        <f t="shared" si="120"/>
        <v>0.37363490865348414</v>
      </c>
      <c r="IJ20" s="6">
        <f t="shared" si="158"/>
        <v>1.8449707866956602</v>
      </c>
      <c r="IK20" s="6">
        <f t="shared" si="159"/>
        <v>0.26924764592136824</v>
      </c>
      <c r="IL20" s="6">
        <f t="shared" si="160"/>
        <v>74.380497685398154</v>
      </c>
      <c r="IM20" s="6">
        <f t="shared" si="121"/>
        <v>0.21391113724839173</v>
      </c>
      <c r="IN20" s="6">
        <f t="shared" si="121"/>
        <v>1.865016252478753</v>
      </c>
      <c r="IO20" s="6">
        <f t="shared" si="122"/>
        <v>0.20529884479688221</v>
      </c>
      <c r="IP20" s="6">
        <f t="shared" si="123"/>
        <v>-6.4869251010511997E-3</v>
      </c>
      <c r="IQ20" s="6">
        <f t="shared" si="161"/>
        <v>1.8772436167553725</v>
      </c>
      <c r="IR20" s="6">
        <f t="shared" si="124"/>
        <v>0.2054013044559381</v>
      </c>
      <c r="IS20" s="6">
        <f t="shared" si="162"/>
        <v>1.8715229935196027</v>
      </c>
      <c r="IT20" s="6">
        <f t="shared" si="163"/>
        <v>8.2516740373622874E-2</v>
      </c>
      <c r="IU20" s="6">
        <f t="shared" si="164"/>
        <v>85.266757186742439</v>
      </c>
      <c r="IV20" s="6">
        <f t="shared" si="165"/>
        <v>79.823627436070296</v>
      </c>
    </row>
    <row r="21" spans="1:256">
      <c r="C21" s="5">
        <v>15</v>
      </c>
      <c r="D21" s="6">
        <v>-332.58835759999999</v>
      </c>
      <c r="E21" s="6">
        <v>-180.18711020000001</v>
      </c>
      <c r="F21" s="6">
        <v>-179.34511430000001</v>
      </c>
      <c r="G21" s="6">
        <v>-270</v>
      </c>
      <c r="H21" s="6">
        <v>-298.06930690000002</v>
      </c>
      <c r="I21" s="6">
        <v>-231.68316830000001</v>
      </c>
      <c r="J21" s="6">
        <v>-370.60903730000001</v>
      </c>
      <c r="K21" s="6">
        <v>-265.22593319999999</v>
      </c>
      <c r="L21" s="6">
        <v>-391.3561191</v>
      </c>
      <c r="M21" s="6">
        <v>-319.7133407</v>
      </c>
      <c r="N21" s="6">
        <v>-431.44432189999998</v>
      </c>
      <c r="O21" s="6">
        <v>-363.37375960000003</v>
      </c>
      <c r="P21" s="6">
        <v>-269.4695481</v>
      </c>
      <c r="Q21" s="6">
        <v>-186.71905699999999</v>
      </c>
      <c r="R21" s="6">
        <v>-271.23772100000002</v>
      </c>
      <c r="S21" s="6">
        <v>-104.67583500000001</v>
      </c>
      <c r="T21" s="6">
        <v>-247.1905697</v>
      </c>
      <c r="U21" s="6">
        <v>-54.81335953</v>
      </c>
      <c r="V21" s="6">
        <v>-238.34970530000001</v>
      </c>
      <c r="W21" s="6">
        <v>2.829076621</v>
      </c>
      <c r="X21" s="6">
        <v>-332.92426870935202</v>
      </c>
      <c r="Y21" s="6">
        <v>-180.086342118006</v>
      </c>
      <c r="Z21" s="6">
        <v>-179.44171476209101</v>
      </c>
      <c r="AA21" s="6">
        <v>-269.884187348789</v>
      </c>
      <c r="AB21" s="6">
        <v>-298.214296311277</v>
      </c>
      <c r="AC21" s="6">
        <v>-231.77830570189499</v>
      </c>
      <c r="AD21" s="6">
        <v>-370.66894033648202</v>
      </c>
      <c r="AE21" s="6">
        <v>-264.32562419195801</v>
      </c>
      <c r="AF21" s="6">
        <v>-391.378394284715</v>
      </c>
      <c r="AG21" s="6">
        <v>-320.57326966001398</v>
      </c>
      <c r="AH21" s="6">
        <v>-431.096207852502</v>
      </c>
      <c r="AI21" s="6">
        <v>-364.50254287465202</v>
      </c>
      <c r="AJ21" s="6">
        <v>-269.23871946740502</v>
      </c>
      <c r="AK21" s="6">
        <v>-186.67678461050801</v>
      </c>
      <c r="AL21" s="6">
        <v>-271.35677339563199</v>
      </c>
      <c r="AM21" s="6">
        <v>-104.269936723857</v>
      </c>
      <c r="AN21" s="6">
        <v>-247.361614090318</v>
      </c>
      <c r="AO21" s="6">
        <v>-54.957591148986801</v>
      </c>
      <c r="AP21" s="6">
        <v>-237.43454736547599</v>
      </c>
      <c r="AQ21" s="6">
        <v>2.18218383190576</v>
      </c>
      <c r="AR21" s="6">
        <f t="shared" si="25"/>
        <v>-10.748444306894481</v>
      </c>
      <c r="AS21" s="6">
        <f t="shared" si="25"/>
        <v>-5.8140790582544879</v>
      </c>
      <c r="AT21" s="6">
        <f t="shared" si="25"/>
        <v>-5.7932672944842656</v>
      </c>
      <c r="AU21" s="6">
        <f t="shared" si="25"/>
        <v>-8.7131982545928732</v>
      </c>
      <c r="AV21" s="6">
        <f t="shared" si="25"/>
        <v>-9.6278344857454634</v>
      </c>
      <c r="AW21" s="6">
        <f t="shared" si="25"/>
        <v>-7.4829516635751379</v>
      </c>
      <c r="AX21" s="6">
        <f t="shared" si="25"/>
        <v>-11.96702924946713</v>
      </c>
      <c r="AY21" s="6">
        <f t="shared" si="25"/>
        <v>-8.5337403053446224</v>
      </c>
      <c r="AZ21" s="6">
        <f t="shared" si="25"/>
        <v>-12.635632993050349</v>
      </c>
      <c r="BA21" s="6">
        <f t="shared" si="10"/>
        <v>-10.349692885344576</v>
      </c>
      <c r="BB21" s="6">
        <f t="shared" si="10"/>
        <v>-13.917920730078228</v>
      </c>
      <c r="BC21" s="6">
        <f t="shared" si="10"/>
        <v>-11.767947398361473</v>
      </c>
      <c r="BD21" s="6">
        <f t="shared" si="10"/>
        <v>-8.6923593544975422</v>
      </c>
      <c r="BE21" s="6">
        <f t="shared" si="10"/>
        <v>-6.026851183167647</v>
      </c>
      <c r="BF21" s="6">
        <f t="shared" si="10"/>
        <v>-8.7607406256340781</v>
      </c>
      <c r="BG21" s="6">
        <f t="shared" si="10"/>
        <v>-3.3663499873546656</v>
      </c>
      <c r="BH21" s="6">
        <f t="shared" si="10"/>
        <v>-7.9860580396271432</v>
      </c>
      <c r="BI21" s="6">
        <f t="shared" si="10"/>
        <v>-1.7743032371775196</v>
      </c>
      <c r="BJ21" s="6">
        <f t="shared" si="10"/>
        <v>-7.6655631588050399</v>
      </c>
      <c r="BK21" s="6">
        <f t="shared" si="10"/>
        <v>7.0451702050958909E-2</v>
      </c>
      <c r="BM21" s="12">
        <f t="shared" si="166"/>
        <v>1.4597931264597937E-2</v>
      </c>
      <c r="BN21" s="6">
        <f t="shared" si="26"/>
        <v>-8.2708558006893735</v>
      </c>
      <c r="BO21" s="6">
        <f t="shared" si="26"/>
        <v>-7.2636386564236801</v>
      </c>
      <c r="BP21" s="6">
        <f t="shared" si="27"/>
        <v>8.5654180428759372E-2</v>
      </c>
      <c r="BQ21" s="6">
        <f t="shared" si="28"/>
        <v>82.145785198397377</v>
      </c>
      <c r="BR21" s="6">
        <f t="shared" si="29"/>
        <v>1150.0409927775634</v>
      </c>
      <c r="BS21" s="6">
        <f t="shared" si="125"/>
        <v>17074.324290349392</v>
      </c>
      <c r="BT21" s="6">
        <f t="shared" si="126"/>
        <v>239040.54006489148</v>
      </c>
      <c r="BU21" s="6">
        <f t="shared" si="127"/>
        <v>239.04054006489147</v>
      </c>
      <c r="BW21" s="12">
        <f t="shared" si="167"/>
        <v>1.4597931264597937E-2</v>
      </c>
      <c r="BX21" s="6">
        <f t="shared" si="30"/>
        <v>-13.276776861564288</v>
      </c>
      <c r="BY21" s="6">
        <f t="shared" si="30"/>
        <v>-11.058820141853024</v>
      </c>
      <c r="BZ21" s="6">
        <f t="shared" si="31"/>
        <v>0.34202779844161213</v>
      </c>
      <c r="CA21" s="6">
        <f t="shared" si="32"/>
        <v>328.01833981744363</v>
      </c>
      <c r="CB21" s="6">
        <f t="shared" si="33"/>
        <v>-7.8258105992160916</v>
      </c>
      <c r="CC21" s="6">
        <f t="shared" si="33"/>
        <v>-0.85192576756328031</v>
      </c>
      <c r="CD21" s="6">
        <f t="shared" si="34"/>
        <v>0.21829620858764434</v>
      </c>
      <c r="CE21" s="6">
        <f t="shared" si="35"/>
        <v>209.35479588389441</v>
      </c>
      <c r="CF21" s="6">
        <f t="shared" si="36"/>
        <v>268.68656785066901</v>
      </c>
      <c r="CH21" s="6">
        <f t="shared" si="128"/>
        <v>1.9101402011879935</v>
      </c>
      <c r="CI21" s="6">
        <f t="shared" si="129"/>
        <v>0.75839826324639015</v>
      </c>
      <c r="CJ21" s="6">
        <f t="shared" si="130"/>
        <v>2.1435889852049739</v>
      </c>
      <c r="CK21" s="6">
        <f t="shared" si="131"/>
        <v>1.9013759204723744</v>
      </c>
      <c r="CL21" s="6">
        <f t="shared" si="132"/>
        <v>0.5744743315873051</v>
      </c>
      <c r="CM21" s="15">
        <f t="shared" si="37"/>
        <v>2.4060637248196786</v>
      </c>
      <c r="CN21" s="15">
        <f t="shared" si="38"/>
        <v>0.71835512268602753</v>
      </c>
      <c r="CO21" s="15">
        <f t="shared" si="39"/>
        <v>2.309719618632327</v>
      </c>
      <c r="CP21" s="15">
        <f t="shared" si="40"/>
        <v>0.52143221325582001</v>
      </c>
      <c r="CQ21" s="15">
        <f t="shared" si="133"/>
        <v>1.2397873359418474</v>
      </c>
      <c r="CR21" s="6">
        <f t="shared" si="134"/>
        <v>1.8772436167553725</v>
      </c>
      <c r="CS21" s="6">
        <f t="shared" si="135"/>
        <v>0.56205508700083373</v>
      </c>
      <c r="CT21" s="6">
        <f t="shared" si="136"/>
        <v>1.9376930918000925</v>
      </c>
      <c r="CU21" s="6">
        <f t="shared" si="137"/>
        <v>1.860771300747228</v>
      </c>
      <c r="CV21" s="6">
        <f t="shared" si="138"/>
        <v>0.33433589298639305</v>
      </c>
      <c r="CW21" s="15">
        <f t="shared" si="41"/>
        <v>2.1884958977781492</v>
      </c>
      <c r="CX21" s="15">
        <f t="shared" si="42"/>
        <v>0.52712603525822432</v>
      </c>
      <c r="CY21" s="15">
        <f t="shared" si="43"/>
        <v>2.0664001427668568</v>
      </c>
      <c r="CZ21" s="15">
        <f t="shared" si="44"/>
        <v>0.30777433045116565</v>
      </c>
      <c r="DA21" s="15">
        <f t="shared" si="139"/>
        <v>0.83490036570938997</v>
      </c>
      <c r="DB21" s="6">
        <f t="shared" si="45"/>
        <v>1.0373438508256188</v>
      </c>
      <c r="DD21" s="12">
        <f t="shared" si="168"/>
        <v>1.4597931264597937E-2</v>
      </c>
      <c r="DE21" s="6">
        <f t="shared" si="46"/>
        <v>-4.955177012410215</v>
      </c>
      <c r="DF21" s="6">
        <f t="shared" si="46"/>
        <v>2.8991191963383853</v>
      </c>
      <c r="DG21" s="6">
        <f t="shared" si="47"/>
        <v>-2.3391947637216663</v>
      </c>
      <c r="DH21" s="6">
        <f t="shared" si="47"/>
        <v>-1.0507886417694845</v>
      </c>
      <c r="DI21" s="6">
        <f t="shared" si="48"/>
        <v>5.7409643213397823</v>
      </c>
      <c r="DJ21" s="6">
        <f t="shared" si="49"/>
        <v>2.5643691060950293</v>
      </c>
      <c r="DK21" s="6">
        <f t="shared" si="50"/>
        <v>4.7376296874069403</v>
      </c>
      <c r="DL21" s="6">
        <f t="shared" si="51"/>
        <v>0.5804096401262796</v>
      </c>
      <c r="DM21" s="6">
        <f t="shared" si="52"/>
        <v>54.520640297534072</v>
      </c>
      <c r="DN21" s="6">
        <f t="shared" si="53"/>
        <v>-4.955177012410215</v>
      </c>
      <c r="DO21" s="6">
        <f t="shared" si="53"/>
        <v>2.8991191963383853</v>
      </c>
      <c r="DP21" s="6">
        <f t="shared" si="54"/>
        <v>-6.8381271136535915E-2</v>
      </c>
      <c r="DQ21" s="6">
        <f t="shared" si="54"/>
        <v>2.6605011958129814</v>
      </c>
      <c r="DR21" s="6">
        <f t="shared" si="55"/>
        <v>5.7409643213397823</v>
      </c>
      <c r="DS21" s="6">
        <f t="shared" si="56"/>
        <v>2.6613798321856565</v>
      </c>
      <c r="DT21" s="6">
        <f t="shared" si="57"/>
        <v>4.8926180279177025</v>
      </c>
      <c r="DU21" s="6">
        <f t="shared" si="58"/>
        <v>0.526998567994171</v>
      </c>
      <c r="DV21" s="6">
        <f t="shared" si="59"/>
        <v>58.197116433823169</v>
      </c>
      <c r="DW21" s="6">
        <f t="shared" si="60"/>
        <v>56.358878365678621</v>
      </c>
      <c r="DX21" s="6">
        <f t="shared" si="140"/>
        <v>3833.5846334659523</v>
      </c>
      <c r="DY21" s="6">
        <f t="shared" si="61"/>
        <v>-2.3391947637216663</v>
      </c>
      <c r="DZ21" s="6">
        <f t="shared" si="61"/>
        <v>-1.0507886417694845</v>
      </c>
      <c r="EA21" s="6">
        <f t="shared" si="61"/>
        <v>-0.66860374358321906</v>
      </c>
      <c r="EB21" s="6">
        <f t="shared" si="61"/>
        <v>-1.8159525799999532</v>
      </c>
      <c r="EC21" s="6">
        <f t="shared" si="62"/>
        <v>2.5643691060950293</v>
      </c>
      <c r="ED21" s="6">
        <f t="shared" si="11"/>
        <v>1.9351265433407658</v>
      </c>
      <c r="EE21" s="6">
        <f t="shared" si="63"/>
        <v>1.8374847506674929</v>
      </c>
      <c r="EF21" s="6">
        <f t="shared" si="64"/>
        <v>0.69970006605269386</v>
      </c>
      <c r="EG21" s="6">
        <f t="shared" si="65"/>
        <v>45.597054790998584</v>
      </c>
      <c r="EH21" s="6">
        <f t="shared" si="66"/>
        <v>-6.8381271136535915E-2</v>
      </c>
      <c r="EI21" s="6">
        <f t="shared" si="66"/>
        <v>2.6605011958129814</v>
      </c>
      <c r="EJ21" s="6">
        <f t="shared" si="66"/>
        <v>0.77468258600693485</v>
      </c>
      <c r="EK21" s="6">
        <f t="shared" si="66"/>
        <v>1.592046750177146</v>
      </c>
      <c r="EL21" s="6">
        <f t="shared" si="67"/>
        <v>2.6613798321856565</v>
      </c>
      <c r="EM21" s="6">
        <f t="shared" si="12"/>
        <v>1.7705213819132499</v>
      </c>
      <c r="EN21" s="6">
        <f t="shared" si="68"/>
        <v>1.3610112305269957</v>
      </c>
      <c r="EO21" s="6">
        <f t="shared" si="69"/>
        <v>0.88765746248916044</v>
      </c>
      <c r="EP21" s="6">
        <f t="shared" si="70"/>
        <v>27.419655177021223</v>
      </c>
      <c r="EQ21" s="6">
        <f t="shared" si="71"/>
        <v>36.508354984009905</v>
      </c>
      <c r="ER21" s="6">
        <f t="shared" si="141"/>
        <v>185.86534488106199</v>
      </c>
      <c r="ES21" s="6">
        <f t="shared" si="72"/>
        <v>-0.66860374358321906</v>
      </c>
      <c r="ET21" s="6">
        <f t="shared" si="72"/>
        <v>-1.8159525799999532</v>
      </c>
      <c r="EU21" s="6">
        <f t="shared" si="72"/>
        <v>-1.2822877370278789</v>
      </c>
      <c r="EV21" s="6">
        <f t="shared" si="72"/>
        <v>-1.4182545130168975</v>
      </c>
      <c r="EW21" s="6">
        <f t="shared" si="73"/>
        <v>1.9351265433407658</v>
      </c>
      <c r="EX21" s="6">
        <f t="shared" si="13"/>
        <v>1.9119905084034481</v>
      </c>
      <c r="EY21" s="6">
        <f t="shared" si="74"/>
        <v>0.73128092843465042</v>
      </c>
      <c r="EZ21" s="6">
        <f t="shared" si="75"/>
        <v>0.92780477483865031</v>
      </c>
      <c r="FA21" s="6">
        <f t="shared" si="76"/>
        <v>21.904835086008489</v>
      </c>
      <c r="FB21" s="6">
        <f t="shared" si="77"/>
        <v>0.77468258600693485</v>
      </c>
      <c r="FC21" s="6">
        <f t="shared" si="77"/>
        <v>1.592046750177146</v>
      </c>
      <c r="FD21" s="6">
        <f t="shared" si="77"/>
        <v>0.32049488082210331</v>
      </c>
      <c r="FE21" s="6">
        <f t="shared" si="77"/>
        <v>1.8447549392284786</v>
      </c>
      <c r="FF21" s="6">
        <f t="shared" si="78"/>
        <v>1.7705213819132499</v>
      </c>
      <c r="FG21" s="6">
        <f t="shared" si="14"/>
        <v>1.8723882488525294</v>
      </c>
      <c r="FH21" s="6">
        <f t="shared" si="79"/>
        <v>0.51975753996903928</v>
      </c>
      <c r="FI21" s="6">
        <f t="shared" si="80"/>
        <v>0.96082006983000012</v>
      </c>
      <c r="FJ21" s="6">
        <f t="shared" si="81"/>
        <v>16.091544280831428</v>
      </c>
      <c r="FK21" s="6">
        <f t="shared" si="82"/>
        <v>18.998189683419959</v>
      </c>
      <c r="FL21" s="6">
        <f t="shared" si="142"/>
        <v>1131.9563103237026</v>
      </c>
      <c r="FN21" s="12">
        <f t="shared" si="169"/>
        <v>1.4597931264597937E-2</v>
      </c>
      <c r="FO21" s="6">
        <f t="shared" si="83"/>
        <v>-13.276776861564288</v>
      </c>
      <c r="FP21" s="6">
        <f t="shared" si="83"/>
        <v>-11.058820141853024</v>
      </c>
      <c r="FQ21" s="6">
        <f t="shared" si="84"/>
        <v>4.8602510435969002</v>
      </c>
      <c r="FR21" s="6">
        <f t="shared" si="85"/>
        <v>-2.2981983902818106</v>
      </c>
      <c r="FS21" s="6">
        <f t="shared" si="143"/>
        <v>0.18924797524146975</v>
      </c>
      <c r="FT21" s="6">
        <f t="shared" si="143"/>
        <v>-0.28490036639818506</v>
      </c>
      <c r="FU21" s="6">
        <f t="shared" si="144"/>
        <v>5.3762213540625972</v>
      </c>
      <c r="FV21" s="6">
        <f t="shared" si="86"/>
        <v>0.34202779844161213</v>
      </c>
      <c r="FW21" s="6">
        <f t="shared" si="87"/>
        <v>5.0864170687783314</v>
      </c>
      <c r="FX21" s="6">
        <f t="shared" si="88"/>
        <v>0.8562842855119347</v>
      </c>
      <c r="FY21" s="6">
        <f t="shared" si="145"/>
        <v>31.098091958857452</v>
      </c>
      <c r="FZ21" s="6">
        <f t="shared" si="15"/>
        <v>-7.8258105992160916</v>
      </c>
      <c r="GA21" s="6">
        <f t="shared" si="16"/>
        <v>-0.85192576756328031</v>
      </c>
      <c r="GB21" s="6">
        <f t="shared" si="89"/>
        <v>4.8602510435969002</v>
      </c>
      <c r="GC21" s="6">
        <f t="shared" si="89"/>
        <v>-2.2981983902818106</v>
      </c>
      <c r="GD21" s="6">
        <f t="shared" si="146"/>
        <v>0.2173645791976595</v>
      </c>
      <c r="GE21" s="6">
        <f t="shared" si="146"/>
        <v>-2.0146324577071995E-2</v>
      </c>
      <c r="GF21" s="6">
        <f t="shared" si="90"/>
        <v>5.3762213540625972</v>
      </c>
      <c r="GG21" s="6">
        <f t="shared" si="91"/>
        <v>0.21829620858764434</v>
      </c>
      <c r="GH21" s="6">
        <f t="shared" si="92"/>
        <v>5.1716453798924871</v>
      </c>
      <c r="GI21" s="6">
        <f t="shared" si="93"/>
        <v>0.9396203673178396</v>
      </c>
      <c r="GJ21" s="6">
        <f t="shared" si="147"/>
        <v>20.012100509781185</v>
      </c>
      <c r="GL21" s="6">
        <f t="shared" si="17"/>
        <v>-2.2981983902818106</v>
      </c>
      <c r="GM21" s="6">
        <f t="shared" si="18"/>
        <v>-4.8602510435969002</v>
      </c>
      <c r="GN21" s="6">
        <f t="shared" si="94"/>
        <v>0.18924797524146975</v>
      </c>
      <c r="GO21" s="6">
        <f t="shared" si="95"/>
        <v>-0.28490036639818506</v>
      </c>
      <c r="GP21" s="6">
        <f t="shared" si="96"/>
        <v>5.3762213540625972</v>
      </c>
      <c r="GQ21" s="6">
        <f t="shared" si="97"/>
        <v>0.34202779844161213</v>
      </c>
      <c r="GR21" s="6">
        <f t="shared" si="98"/>
        <v>5.2078040708822479</v>
      </c>
      <c r="GS21" s="6">
        <f t="shared" si="99"/>
        <v>0.51650481351611843</v>
      </c>
      <c r="GT21" s="6">
        <f t="shared" si="148"/>
        <v>-31.098091958857772</v>
      </c>
      <c r="GU21" s="6">
        <f t="shared" si="149"/>
        <v>2.2981983902818106</v>
      </c>
      <c r="GV21" s="6">
        <f t="shared" si="100"/>
        <v>4.8602510435969002</v>
      </c>
      <c r="GW21" s="6">
        <f t="shared" si="150"/>
        <v>0.2173645791976595</v>
      </c>
      <c r="GX21" s="6">
        <f t="shared" si="150"/>
        <v>-2.0146324577071995E-2</v>
      </c>
      <c r="GY21" s="6">
        <f t="shared" si="151"/>
        <v>5.3762213540625972</v>
      </c>
      <c r="GZ21" s="6">
        <f t="shared" si="101"/>
        <v>0.21829620858764434</v>
      </c>
      <c r="HA21" s="6">
        <f t="shared" si="102"/>
        <v>5.3054828074955092</v>
      </c>
      <c r="HB21" s="6">
        <f t="shared" si="103"/>
        <v>0.34221859289274537</v>
      </c>
      <c r="HC21" s="6">
        <f t="shared" si="152"/>
        <v>-20.012100509781405</v>
      </c>
      <c r="HE21" s="6">
        <f t="shared" si="153"/>
        <v>-31.098091958857772</v>
      </c>
      <c r="HF21" s="6">
        <f t="shared" si="154"/>
        <v>-20.012100509781405</v>
      </c>
      <c r="HG21" s="6">
        <f t="shared" si="155"/>
        <v>-25.555096234319588</v>
      </c>
      <c r="HH21" s="6">
        <f t="shared" si="156"/>
        <v>0.90217088303086967</v>
      </c>
      <c r="HJ21" s="6">
        <f t="shared" si="104"/>
        <v>-4.8602510435969002</v>
      </c>
      <c r="HK21" s="6">
        <f t="shared" si="105"/>
        <v>2.2981983902818106</v>
      </c>
      <c r="HL21" s="6">
        <f t="shared" si="19"/>
        <v>-1.2822877370278789</v>
      </c>
      <c r="HM21" s="6">
        <f t="shared" si="20"/>
        <v>-1.4182545130168975</v>
      </c>
      <c r="HN21" s="6">
        <f t="shared" si="106"/>
        <v>5.3762213540625972</v>
      </c>
      <c r="HO21" s="6">
        <f t="shared" si="21"/>
        <v>1.9119905084034481</v>
      </c>
      <c r="HP21" s="6">
        <f t="shared" si="107"/>
        <v>5.1588606887172022</v>
      </c>
      <c r="HQ21" s="6">
        <f t="shared" si="108"/>
        <v>0.28920399664047541</v>
      </c>
      <c r="HR21" s="6">
        <f t="shared" si="109"/>
        <v>73.189693530928992</v>
      </c>
      <c r="HS21" s="6">
        <f t="shared" si="110"/>
        <v>-4.8602510435969002</v>
      </c>
      <c r="HT21" s="6">
        <f t="shared" si="110"/>
        <v>2.2981983902818106</v>
      </c>
      <c r="HU21" s="6">
        <f t="shared" si="22"/>
        <v>0.32049488082210331</v>
      </c>
      <c r="HV21" s="6">
        <f t="shared" si="23"/>
        <v>1.8447549392284786</v>
      </c>
      <c r="HW21" s="6">
        <f t="shared" si="111"/>
        <v>5.3762213540625972</v>
      </c>
      <c r="HX21" s="6">
        <f t="shared" si="24"/>
        <v>1.8723882488525294</v>
      </c>
      <c r="HY21" s="6">
        <f t="shared" si="112"/>
        <v>5.2005518261706873</v>
      </c>
      <c r="HZ21" s="6">
        <f t="shared" si="113"/>
        <v>0.2664243685283087</v>
      </c>
      <c r="IA21" s="6">
        <f t="shared" si="114"/>
        <v>74.548393801608142</v>
      </c>
      <c r="IB21" s="6">
        <f t="shared" si="115"/>
        <v>73.869043666268567</v>
      </c>
      <c r="IC21" s="6">
        <f t="shared" si="116"/>
        <v>0.96062918361321381</v>
      </c>
      <c r="ID21" s="6">
        <f t="shared" si="117"/>
        <v>-1.2822877370278789</v>
      </c>
      <c r="IE21" s="6">
        <f t="shared" si="117"/>
        <v>-1.4182545130168975</v>
      </c>
      <c r="IF21" s="6">
        <f t="shared" si="118"/>
        <v>0.18924797524146975</v>
      </c>
      <c r="IG21" s="6">
        <f t="shared" si="119"/>
        <v>-0.28490036639818506</v>
      </c>
      <c r="IH21" s="6">
        <f t="shared" si="157"/>
        <v>1.9119905084034481</v>
      </c>
      <c r="II21" s="6">
        <f t="shared" si="120"/>
        <v>0.34202779844161213</v>
      </c>
      <c r="IJ21" s="6">
        <f t="shared" si="158"/>
        <v>1.85739305860173</v>
      </c>
      <c r="IK21" s="6">
        <f t="shared" si="159"/>
        <v>0.24679242902419915</v>
      </c>
      <c r="IL21" s="6">
        <f t="shared" si="160"/>
        <v>75.7122145102134</v>
      </c>
      <c r="IM21" s="6">
        <f t="shared" si="121"/>
        <v>0.32049488082210331</v>
      </c>
      <c r="IN21" s="6">
        <f t="shared" si="121"/>
        <v>1.8447549392284786</v>
      </c>
      <c r="IO21" s="6">
        <f t="shared" si="122"/>
        <v>0.2173645791976595</v>
      </c>
      <c r="IP21" s="6">
        <f t="shared" si="123"/>
        <v>-2.0146324577071995E-2</v>
      </c>
      <c r="IQ21" s="6">
        <f t="shared" si="161"/>
        <v>1.8723882488525294</v>
      </c>
      <c r="IR21" s="6">
        <f t="shared" si="124"/>
        <v>0.21829620858764434</v>
      </c>
      <c r="IS21" s="6">
        <f t="shared" si="162"/>
        <v>1.8677506747038504</v>
      </c>
      <c r="IT21" s="6">
        <f t="shared" si="163"/>
        <v>7.9511621957145631E-2</v>
      </c>
      <c r="IU21" s="6">
        <f t="shared" si="164"/>
        <v>85.439505688610382</v>
      </c>
      <c r="IV21" s="6">
        <f t="shared" si="165"/>
        <v>80.575860099411898</v>
      </c>
    </row>
    <row r="22" spans="1:256">
      <c r="A22" s="2" t="s">
        <v>27</v>
      </c>
      <c r="B22" s="4">
        <v>14</v>
      </c>
      <c r="C22" s="5">
        <v>16</v>
      </c>
      <c r="D22" s="6">
        <v>-336.51767150000001</v>
      </c>
      <c r="E22" s="6">
        <v>-180.7484407</v>
      </c>
      <c r="F22" s="6">
        <v>-181.5904366</v>
      </c>
      <c r="G22" s="6">
        <v>-266.07068609999999</v>
      </c>
      <c r="H22" s="6">
        <v>-301.18811879999998</v>
      </c>
      <c r="I22" s="6">
        <v>-230.79207919999999</v>
      </c>
      <c r="J22" s="6">
        <v>-370.25540280000001</v>
      </c>
      <c r="K22" s="6">
        <v>-269.1159136</v>
      </c>
      <c r="L22" s="6">
        <v>-387.38699009999999</v>
      </c>
      <c r="M22" s="6">
        <v>-327.65159870000002</v>
      </c>
      <c r="N22" s="6">
        <v>-425.09371549999997</v>
      </c>
      <c r="O22" s="6">
        <v>-372.89966920000001</v>
      </c>
      <c r="P22" s="6">
        <v>-272.29862480000003</v>
      </c>
      <c r="Q22" s="6">
        <v>-185.65815319999999</v>
      </c>
      <c r="R22" s="6">
        <v>-270.5304519</v>
      </c>
      <c r="S22" s="6">
        <v>-103.96856579999999</v>
      </c>
      <c r="T22" s="6">
        <v>-242.2396857</v>
      </c>
      <c r="U22" s="6">
        <v>-55.874263259999999</v>
      </c>
      <c r="V22" s="6">
        <v>-228.09430259999999</v>
      </c>
      <c r="W22" s="6">
        <v>0.3536345776</v>
      </c>
      <c r="X22" s="6">
        <v>-336.84780917721997</v>
      </c>
      <c r="Y22" s="6">
        <v>-180.58325704425101</v>
      </c>
      <c r="Z22" s="6">
        <v>-181.303746552218</v>
      </c>
      <c r="AA22" s="6">
        <v>-266.171951024093</v>
      </c>
      <c r="AB22" s="6">
        <v>-300.61141867514402</v>
      </c>
      <c r="AC22" s="6">
        <v>-231.47560206562301</v>
      </c>
      <c r="AD22" s="6">
        <v>-370.149202208681</v>
      </c>
      <c r="AE22" s="6">
        <v>-269.80768242976399</v>
      </c>
      <c r="AF22" s="6">
        <v>-386.40079787788801</v>
      </c>
      <c r="AG22" s="6">
        <v>-327.55520221645003</v>
      </c>
      <c r="AH22" s="6">
        <v>-423.55180556220301</v>
      </c>
      <c r="AI22" s="6">
        <v>-373.25262507377897</v>
      </c>
      <c r="AJ22" s="6">
        <v>-272.58688338315801</v>
      </c>
      <c r="AK22" s="6">
        <v>-185.67200408762099</v>
      </c>
      <c r="AL22" s="6">
        <v>-269.92966370219898</v>
      </c>
      <c r="AM22" s="6">
        <v>-103.195755625991</v>
      </c>
      <c r="AN22" s="6">
        <v>-242.13086894682601</v>
      </c>
      <c r="AO22" s="6">
        <v>-55.590292371020197</v>
      </c>
      <c r="AP22" s="6">
        <v>-228.616425209059</v>
      </c>
      <c r="AQ22" s="6">
        <v>0.43874624666795498</v>
      </c>
      <c r="AR22" s="6">
        <f t="shared" si="25"/>
        <v>-10.875115625774939</v>
      </c>
      <c r="AS22" s="6">
        <f t="shared" si="25"/>
        <v>-5.8301219332023395</v>
      </c>
      <c r="AT22" s="6">
        <f t="shared" si="25"/>
        <v>-5.8533829029721511</v>
      </c>
      <c r="AU22" s="6">
        <f t="shared" si="25"/>
        <v>-8.5933488800047453</v>
      </c>
      <c r="AV22" s="6">
        <f t="shared" si="25"/>
        <v>-9.705225468159334</v>
      </c>
      <c r="AW22" s="6">
        <f t="shared" si="25"/>
        <v>-7.4731788909605816</v>
      </c>
      <c r="AX22" s="6">
        <f t="shared" si="25"/>
        <v>-11.950249528533911</v>
      </c>
      <c r="AY22" s="6">
        <f t="shared" si="25"/>
        <v>-8.7107282968918867</v>
      </c>
      <c r="AZ22" s="6">
        <f t="shared" si="25"/>
        <v>-12.474931527914187</v>
      </c>
      <c r="BA22" s="6">
        <f t="shared" si="10"/>
        <v>-10.575104248500146</v>
      </c>
      <c r="BB22" s="6">
        <f t="shared" si="10"/>
        <v>-13.674350058103938</v>
      </c>
      <c r="BC22" s="6">
        <f t="shared" si="10"/>
        <v>-12.050443389304601</v>
      </c>
      <c r="BD22" s="6">
        <f t="shared" si="10"/>
        <v>-8.800454668540997</v>
      </c>
      <c r="BE22" s="6">
        <f t="shared" si="10"/>
        <v>-5.9944118913948632</v>
      </c>
      <c r="BF22" s="6">
        <f t="shared" si="10"/>
        <v>-8.7146664565169996</v>
      </c>
      <c r="BG22" s="6">
        <f t="shared" si="10"/>
        <v>-3.3316701012932168</v>
      </c>
      <c r="BH22" s="6">
        <f t="shared" si="10"/>
        <v>-7.8171836794720848</v>
      </c>
      <c r="BI22" s="6">
        <f t="shared" si="10"/>
        <v>-1.7947299662780858</v>
      </c>
      <c r="BJ22" s="6">
        <f t="shared" si="10"/>
        <v>-7.3808705010511355</v>
      </c>
      <c r="BK22" s="6">
        <f t="shared" si="10"/>
        <v>1.4164901872282859E-2</v>
      </c>
      <c r="BM22" s="12">
        <f t="shared" si="166"/>
        <v>1.5640640640640645E-2</v>
      </c>
      <c r="BN22" s="6">
        <f t="shared" si="26"/>
        <v>-8.3642492643735444</v>
      </c>
      <c r="BO22" s="6">
        <f t="shared" si="26"/>
        <v>-7.2117354066035428</v>
      </c>
      <c r="BP22" s="6">
        <f t="shared" si="27"/>
        <v>0.1068470233596525</v>
      </c>
      <c r="BQ22" s="6">
        <f t="shared" si="28"/>
        <v>102.47056928284113</v>
      </c>
      <c r="BR22" s="6">
        <f t="shared" si="29"/>
        <v>1434.5879699597758</v>
      </c>
      <c r="BS22" s="6">
        <f t="shared" si="125"/>
        <v>19492.280928344931</v>
      </c>
      <c r="BT22" s="6">
        <f t="shared" si="126"/>
        <v>272891.93299682904</v>
      </c>
      <c r="BU22" s="6">
        <f t="shared" si="127"/>
        <v>272.89193299682904</v>
      </c>
      <c r="BW22" s="12">
        <f t="shared" si="167"/>
        <v>1.5640640640640645E-2</v>
      </c>
      <c r="BX22" s="6">
        <f t="shared" si="30"/>
        <v>-13.074640793009063</v>
      </c>
      <c r="BY22" s="6">
        <f t="shared" si="30"/>
        <v>-11.312773818902373</v>
      </c>
      <c r="BZ22" s="6">
        <f t="shared" si="31"/>
        <v>0.32457889687693453</v>
      </c>
      <c r="CA22" s="6">
        <f t="shared" si="32"/>
        <v>311.28414526085527</v>
      </c>
      <c r="CB22" s="6">
        <f t="shared" si="33"/>
        <v>-7.5990270902616102</v>
      </c>
      <c r="CC22" s="6">
        <f t="shared" si="33"/>
        <v>-0.89028253220290143</v>
      </c>
      <c r="CD22" s="6">
        <f t="shared" si="34"/>
        <v>0.2300043506704311</v>
      </c>
      <c r="CE22" s="6">
        <f t="shared" si="35"/>
        <v>220.58337246697022</v>
      </c>
      <c r="CF22" s="6">
        <f t="shared" si="36"/>
        <v>265.93375886391277</v>
      </c>
      <c r="CH22" s="6">
        <f t="shared" si="128"/>
        <v>1.9119905084034481</v>
      </c>
      <c r="CI22" s="6">
        <f t="shared" si="129"/>
        <v>0.74251453686831381</v>
      </c>
      <c r="CJ22" s="6">
        <f t="shared" si="130"/>
        <v>2.0957181572446459</v>
      </c>
      <c r="CK22" s="6">
        <f t="shared" si="131"/>
        <v>1.8791685001333533</v>
      </c>
      <c r="CL22" s="6">
        <f t="shared" si="132"/>
        <v>0.5348774377352572</v>
      </c>
      <c r="CM22" s="15">
        <f t="shared" si="37"/>
        <v>2.3751116012582036</v>
      </c>
      <c r="CN22" s="15">
        <f t="shared" si="38"/>
        <v>0.70833206558853901</v>
      </c>
      <c r="CO22" s="15">
        <f t="shared" si="39"/>
        <v>2.2548820475566282</v>
      </c>
      <c r="CP22" s="15">
        <f t="shared" si="40"/>
        <v>0.48158995551646749</v>
      </c>
      <c r="CQ22" s="15">
        <f t="shared" si="133"/>
        <v>1.1899220211050066</v>
      </c>
      <c r="CR22" s="6">
        <f t="shared" si="134"/>
        <v>1.8723882488525294</v>
      </c>
      <c r="CS22" s="6">
        <f t="shared" si="135"/>
        <v>0.59416175571956165</v>
      </c>
      <c r="CT22" s="6">
        <f t="shared" si="136"/>
        <v>1.9270324462708674</v>
      </c>
      <c r="CU22" s="6">
        <f t="shared" si="137"/>
        <v>1.8477634387849498</v>
      </c>
      <c r="CV22" s="6">
        <f t="shared" si="138"/>
        <v>0.3437249491932306</v>
      </c>
      <c r="CW22" s="15">
        <f t="shared" si="41"/>
        <v>2.196791225421479</v>
      </c>
      <c r="CX22" s="15">
        <f t="shared" si="42"/>
        <v>0.55506157513755316</v>
      </c>
      <c r="CY22" s="15">
        <f t="shared" si="43"/>
        <v>2.0592604171245239</v>
      </c>
      <c r="CZ22" s="15">
        <f t="shared" si="44"/>
        <v>0.31431798860223192</v>
      </c>
      <c r="DA22" s="15">
        <f t="shared" si="139"/>
        <v>0.86937956373978509</v>
      </c>
      <c r="DB22" s="6">
        <f t="shared" si="45"/>
        <v>1.0296507924223959</v>
      </c>
      <c r="DD22" s="12">
        <f t="shared" si="168"/>
        <v>1.5640640640640645E-2</v>
      </c>
      <c r="DE22" s="6">
        <f t="shared" si="46"/>
        <v>-5.0217327228027875</v>
      </c>
      <c r="DF22" s="6">
        <f t="shared" si="46"/>
        <v>2.7632269468024058</v>
      </c>
      <c r="DG22" s="6">
        <f t="shared" si="47"/>
        <v>-2.2450240603745772</v>
      </c>
      <c r="DH22" s="6">
        <f t="shared" si="47"/>
        <v>-1.237549405931305</v>
      </c>
      <c r="DI22" s="6">
        <f t="shared" si="48"/>
        <v>5.7317730850761395</v>
      </c>
      <c r="DJ22" s="6">
        <f t="shared" si="49"/>
        <v>2.5635252219905462</v>
      </c>
      <c r="DK22" s="6">
        <f t="shared" si="50"/>
        <v>4.869940699905607</v>
      </c>
      <c r="DL22" s="6">
        <f t="shared" si="51"/>
        <v>0.53453955395470576</v>
      </c>
      <c r="DM22" s="6">
        <f t="shared" si="52"/>
        <v>57.687309515081907</v>
      </c>
      <c r="DN22" s="6">
        <f t="shared" si="53"/>
        <v>-5.0217327228027875</v>
      </c>
      <c r="DO22" s="6">
        <f t="shared" si="53"/>
        <v>2.7632269468024058</v>
      </c>
      <c r="DP22" s="6">
        <f t="shared" si="54"/>
        <v>8.5788212023997445E-2</v>
      </c>
      <c r="DQ22" s="6">
        <f t="shared" si="54"/>
        <v>2.6627417901016464</v>
      </c>
      <c r="DR22" s="6">
        <f t="shared" si="55"/>
        <v>5.7317730850761395</v>
      </c>
      <c r="DS22" s="6">
        <f t="shared" si="56"/>
        <v>2.6641233939282909</v>
      </c>
      <c r="DT22" s="6">
        <f t="shared" si="57"/>
        <v>5.1085093096138179</v>
      </c>
      <c r="DU22" s="6">
        <f t="shared" si="58"/>
        <v>0.45362711226626562</v>
      </c>
      <c r="DV22" s="6">
        <f t="shared" si="59"/>
        <v>63.02336504358184</v>
      </c>
      <c r="DW22" s="6">
        <f t="shared" si="60"/>
        <v>60.355337279331877</v>
      </c>
      <c r="DX22" s="6">
        <f t="shared" si="140"/>
        <v>3832.763956550019</v>
      </c>
      <c r="DY22" s="6">
        <f t="shared" si="61"/>
        <v>-2.2450240603745772</v>
      </c>
      <c r="DZ22" s="6">
        <f t="shared" si="61"/>
        <v>-1.237549405931305</v>
      </c>
      <c r="EA22" s="6">
        <f t="shared" si="61"/>
        <v>-0.5246819993802756</v>
      </c>
      <c r="EB22" s="6">
        <f t="shared" si="61"/>
        <v>-1.8643759516082596</v>
      </c>
      <c r="EC22" s="6">
        <f t="shared" si="62"/>
        <v>2.5635252219905462</v>
      </c>
      <c r="ED22" s="6">
        <f t="shared" si="11"/>
        <v>1.9367986187027517</v>
      </c>
      <c r="EE22" s="6">
        <f t="shared" si="63"/>
        <v>1.8309801542319963</v>
      </c>
      <c r="EF22" s="6">
        <f t="shared" si="64"/>
        <v>0.70194532230908835</v>
      </c>
      <c r="EG22" s="6">
        <f t="shared" si="65"/>
        <v>45.416713405635122</v>
      </c>
      <c r="EH22" s="6">
        <f t="shared" si="66"/>
        <v>8.5788212023997445E-2</v>
      </c>
      <c r="EI22" s="6">
        <f t="shared" si="66"/>
        <v>2.6627417901016464</v>
      </c>
      <c r="EJ22" s="6">
        <f t="shared" si="66"/>
        <v>0.89748277704491475</v>
      </c>
      <c r="EK22" s="6">
        <f t="shared" si="66"/>
        <v>1.536940135015131</v>
      </c>
      <c r="EL22" s="6">
        <f t="shared" si="67"/>
        <v>2.6641233939282909</v>
      </c>
      <c r="EM22" s="6">
        <f t="shared" si="12"/>
        <v>1.7797922108247866</v>
      </c>
      <c r="EN22" s="6">
        <f t="shared" si="68"/>
        <v>1.3879039712746821</v>
      </c>
      <c r="EO22" s="6">
        <f t="shared" si="69"/>
        <v>0.87934039619451476</v>
      </c>
      <c r="EP22" s="6">
        <f t="shared" si="70"/>
        <v>28.437102099741917</v>
      </c>
      <c r="EQ22" s="6">
        <f t="shared" si="71"/>
        <v>36.926907752688521</v>
      </c>
      <c r="ER22" s="6">
        <f t="shared" si="141"/>
        <v>401.40884727353972</v>
      </c>
      <c r="ES22" s="6">
        <f t="shared" si="72"/>
        <v>-0.5246819993802756</v>
      </c>
      <c r="ET22" s="6">
        <f t="shared" si="72"/>
        <v>-1.8643759516082596</v>
      </c>
      <c r="EU22" s="6">
        <f t="shared" si="72"/>
        <v>-1.1994185301897513</v>
      </c>
      <c r="EV22" s="6">
        <f t="shared" si="72"/>
        <v>-1.4753391408044543</v>
      </c>
      <c r="EW22" s="6">
        <f t="shared" si="73"/>
        <v>1.9367986187027517</v>
      </c>
      <c r="EX22" s="6">
        <f t="shared" si="13"/>
        <v>1.9013759204723744</v>
      </c>
      <c r="EY22" s="6">
        <f t="shared" si="74"/>
        <v>0.77885751339330511</v>
      </c>
      <c r="EZ22" s="6">
        <f t="shared" si="75"/>
        <v>0.91780709615293754</v>
      </c>
      <c r="FA22" s="6">
        <f t="shared" si="76"/>
        <v>23.392429028157686</v>
      </c>
      <c r="FB22" s="6">
        <f t="shared" si="77"/>
        <v>0.89748277704491475</v>
      </c>
      <c r="FC22" s="6">
        <f t="shared" si="77"/>
        <v>1.536940135015131</v>
      </c>
      <c r="FD22" s="6">
        <f t="shared" si="77"/>
        <v>0.4363131784209493</v>
      </c>
      <c r="FE22" s="6">
        <f t="shared" si="77"/>
        <v>1.8088948681503687</v>
      </c>
      <c r="FF22" s="6">
        <f t="shared" si="78"/>
        <v>1.7797922108247866</v>
      </c>
      <c r="FG22" s="6">
        <f t="shared" si="14"/>
        <v>1.860771300747228</v>
      </c>
      <c r="FH22" s="6">
        <f t="shared" si="79"/>
        <v>0.53538469866970206</v>
      </c>
      <c r="FI22" s="6">
        <f t="shared" si="80"/>
        <v>0.95771478894347606</v>
      </c>
      <c r="FJ22" s="6">
        <f t="shared" si="81"/>
        <v>16.721461694717686</v>
      </c>
      <c r="FK22" s="6">
        <f t="shared" si="82"/>
        <v>20.056945361437684</v>
      </c>
      <c r="FL22" s="6">
        <f t="shared" si="142"/>
        <v>1015.389045446119</v>
      </c>
      <c r="FN22" s="12">
        <f t="shared" si="169"/>
        <v>1.5640640640640645E-2</v>
      </c>
      <c r="FO22" s="6">
        <f t="shared" si="83"/>
        <v>-13.074640793009063</v>
      </c>
      <c r="FP22" s="6">
        <f t="shared" si="83"/>
        <v>-11.312773818902373</v>
      </c>
      <c r="FQ22" s="6">
        <f t="shared" si="84"/>
        <v>4.8602510435969002</v>
      </c>
      <c r="FR22" s="6">
        <f t="shared" si="85"/>
        <v>-2.2981983902818106</v>
      </c>
      <c r="FS22" s="6">
        <f t="shared" si="143"/>
        <v>0.20213606855522492</v>
      </c>
      <c r="FT22" s="6">
        <f t="shared" si="143"/>
        <v>-0.25395367704934912</v>
      </c>
      <c r="FU22" s="6">
        <f t="shared" si="144"/>
        <v>5.3762213540625972</v>
      </c>
      <c r="FV22" s="6">
        <f t="shared" si="86"/>
        <v>0.32457889687693453</v>
      </c>
      <c r="FW22" s="6">
        <f t="shared" si="87"/>
        <v>5.0869412782423948</v>
      </c>
      <c r="FX22" s="6">
        <f t="shared" si="88"/>
        <v>0.8974560421012483</v>
      </c>
      <c r="FY22" s="6">
        <f t="shared" si="145"/>
        <v>26.174335666389858</v>
      </c>
      <c r="FZ22" s="6">
        <f t="shared" si="15"/>
        <v>-7.5990270902616102</v>
      </c>
      <c r="GA22" s="6">
        <f t="shared" si="16"/>
        <v>-0.89028253220290143</v>
      </c>
      <c r="GB22" s="6">
        <f t="shared" si="89"/>
        <v>4.8602510435969002</v>
      </c>
      <c r="GC22" s="6">
        <f t="shared" si="89"/>
        <v>-2.2981983902818106</v>
      </c>
      <c r="GD22" s="6">
        <f t="shared" si="146"/>
        <v>0.22678350895448141</v>
      </c>
      <c r="GE22" s="6">
        <f t="shared" si="146"/>
        <v>-3.8356764639621121E-2</v>
      </c>
      <c r="GF22" s="6">
        <f t="shared" si="90"/>
        <v>5.3762213540625972</v>
      </c>
      <c r="GG22" s="6">
        <f t="shared" si="91"/>
        <v>0.2300043506704311</v>
      </c>
      <c r="GH22" s="6">
        <f t="shared" si="92"/>
        <v>5.1551823990592638</v>
      </c>
      <c r="GI22" s="6">
        <f t="shared" si="93"/>
        <v>0.96265585690488631</v>
      </c>
      <c r="GJ22" s="6">
        <f t="shared" si="147"/>
        <v>15.707597301672156</v>
      </c>
      <c r="GL22" s="6">
        <f t="shared" si="17"/>
        <v>-2.2981983902818106</v>
      </c>
      <c r="GM22" s="6">
        <f t="shared" si="18"/>
        <v>-4.8602510435969002</v>
      </c>
      <c r="GN22" s="6">
        <f t="shared" si="94"/>
        <v>0.20213606855522492</v>
      </c>
      <c r="GO22" s="6">
        <f t="shared" si="95"/>
        <v>-0.25395367704934912</v>
      </c>
      <c r="GP22" s="6">
        <f t="shared" si="96"/>
        <v>5.3762213540625972</v>
      </c>
      <c r="GQ22" s="6">
        <f t="shared" si="97"/>
        <v>0.32457889687693453</v>
      </c>
      <c r="GR22" s="6">
        <f t="shared" si="98"/>
        <v>5.2411494765090216</v>
      </c>
      <c r="GS22" s="6">
        <f t="shared" si="99"/>
        <v>0.44110390215454753</v>
      </c>
      <c r="GT22" s="6">
        <f t="shared" si="148"/>
        <v>-26.17433566639032</v>
      </c>
      <c r="GU22" s="6">
        <f t="shared" si="149"/>
        <v>2.2981983902818106</v>
      </c>
      <c r="GV22" s="6">
        <f t="shared" si="100"/>
        <v>4.8602510435969002</v>
      </c>
      <c r="GW22" s="6">
        <f t="shared" si="150"/>
        <v>0.22678350895448141</v>
      </c>
      <c r="GX22" s="6">
        <f t="shared" si="150"/>
        <v>-3.8356764639621121E-2</v>
      </c>
      <c r="GY22" s="6">
        <f t="shared" si="151"/>
        <v>5.3762213540625972</v>
      </c>
      <c r="GZ22" s="6">
        <f t="shared" si="101"/>
        <v>0.2300043506704311</v>
      </c>
      <c r="HA22" s="6">
        <f t="shared" si="102"/>
        <v>5.3185635344047668</v>
      </c>
      <c r="HB22" s="6">
        <f t="shared" si="103"/>
        <v>0.27072809452792768</v>
      </c>
      <c r="HC22" s="6">
        <f t="shared" si="152"/>
        <v>-15.707597301672536</v>
      </c>
      <c r="HE22" s="6">
        <f t="shared" si="153"/>
        <v>-26.17433566639032</v>
      </c>
      <c r="HF22" s="6">
        <f t="shared" si="154"/>
        <v>-15.707597301672536</v>
      </c>
      <c r="HG22" s="6">
        <f t="shared" si="155"/>
        <v>-20.940966484031428</v>
      </c>
      <c r="HH22" s="6">
        <f t="shared" si="156"/>
        <v>0.93394916786844073</v>
      </c>
      <c r="HJ22" s="6">
        <f t="shared" si="104"/>
        <v>-4.8602510435969002</v>
      </c>
      <c r="HK22" s="6">
        <f t="shared" si="105"/>
        <v>2.2981983902818106</v>
      </c>
      <c r="HL22" s="6">
        <f t="shared" si="19"/>
        <v>-1.1994185301897513</v>
      </c>
      <c r="HM22" s="6">
        <f t="shared" si="20"/>
        <v>-1.4753391408044543</v>
      </c>
      <c r="HN22" s="6">
        <f t="shared" si="106"/>
        <v>5.3762213540625972</v>
      </c>
      <c r="HO22" s="6">
        <f t="shared" si="21"/>
        <v>1.9013759204723744</v>
      </c>
      <c r="HP22" s="6">
        <f t="shared" si="107"/>
        <v>5.2574975216100217</v>
      </c>
      <c r="HQ22" s="6">
        <f t="shared" si="108"/>
        <v>0.23858356044864951</v>
      </c>
      <c r="HR22" s="6">
        <f t="shared" si="109"/>
        <v>76.197043970904645</v>
      </c>
      <c r="HS22" s="6">
        <f t="shared" si="110"/>
        <v>-4.8602510435969002</v>
      </c>
      <c r="HT22" s="6">
        <f t="shared" si="110"/>
        <v>2.2981983902818106</v>
      </c>
      <c r="HU22" s="6">
        <f t="shared" si="22"/>
        <v>0.4363131784209493</v>
      </c>
      <c r="HV22" s="6">
        <f t="shared" si="23"/>
        <v>1.8088948681503687</v>
      </c>
      <c r="HW22" s="6">
        <f t="shared" si="111"/>
        <v>5.3762213540625972</v>
      </c>
      <c r="HX22" s="6">
        <f t="shared" si="24"/>
        <v>1.860771300747228</v>
      </c>
      <c r="HY22" s="6">
        <f t="shared" si="112"/>
        <v>5.3191174544965429</v>
      </c>
      <c r="HZ22" s="6">
        <f t="shared" si="113"/>
        <v>0.20358099812053207</v>
      </c>
      <c r="IA22" s="6">
        <f t="shared" si="114"/>
        <v>78.253555370260713</v>
      </c>
      <c r="IB22" s="6">
        <f t="shared" si="115"/>
        <v>77.225299670582672</v>
      </c>
      <c r="IC22" s="6">
        <f t="shared" si="116"/>
        <v>0.97524708675615446</v>
      </c>
      <c r="ID22" s="6">
        <f t="shared" si="117"/>
        <v>-1.1994185301897513</v>
      </c>
      <c r="IE22" s="6">
        <f t="shared" si="117"/>
        <v>-1.4753391408044543</v>
      </c>
      <c r="IF22" s="6">
        <f t="shared" si="118"/>
        <v>0.20213606855522492</v>
      </c>
      <c r="IG22" s="6">
        <f t="shared" si="119"/>
        <v>-0.25395367704934912</v>
      </c>
      <c r="IH22" s="6">
        <f t="shared" si="157"/>
        <v>1.9013759204723744</v>
      </c>
      <c r="II22" s="6">
        <f t="shared" si="120"/>
        <v>0.32457889687693453</v>
      </c>
      <c r="IJ22" s="6">
        <f t="shared" si="158"/>
        <v>1.8590690531380121</v>
      </c>
      <c r="IK22" s="6">
        <f t="shared" si="159"/>
        <v>0.21424743348799194</v>
      </c>
      <c r="IL22" s="6">
        <f t="shared" si="160"/>
        <v>77.628620362705149</v>
      </c>
      <c r="IM22" s="6">
        <f t="shared" si="121"/>
        <v>0.4363131784209493</v>
      </c>
      <c r="IN22" s="6">
        <f t="shared" si="121"/>
        <v>1.8088948681503687</v>
      </c>
      <c r="IO22" s="6">
        <f t="shared" si="122"/>
        <v>0.22678350895448141</v>
      </c>
      <c r="IP22" s="6">
        <f t="shared" si="123"/>
        <v>-3.8356764639621121E-2</v>
      </c>
      <c r="IQ22" s="6">
        <f t="shared" si="161"/>
        <v>1.860771300747228</v>
      </c>
      <c r="IR22" s="6">
        <f t="shared" si="124"/>
        <v>0.2300043506704311</v>
      </c>
      <c r="IS22" s="6">
        <f t="shared" si="162"/>
        <v>1.8590968982901375</v>
      </c>
      <c r="IT22" s="6">
        <f t="shared" si="163"/>
        <v>6.9080095589451482E-2</v>
      </c>
      <c r="IU22" s="6">
        <f t="shared" si="164"/>
        <v>86.038847328066808</v>
      </c>
      <c r="IV22" s="6">
        <f t="shared" si="165"/>
        <v>81.833733845385979</v>
      </c>
    </row>
    <row r="23" spans="1:256">
      <c r="C23" s="5">
        <v>17</v>
      </c>
      <c r="D23" s="6">
        <v>-341.5696466</v>
      </c>
      <c r="E23" s="6">
        <v>-180.7484407</v>
      </c>
      <c r="F23" s="6">
        <v>-183.83575880000001</v>
      </c>
      <c r="G23" s="6">
        <v>-262.14137210000001</v>
      </c>
      <c r="H23" s="6">
        <v>-302.97029700000002</v>
      </c>
      <c r="I23" s="6">
        <v>-231.68316830000001</v>
      </c>
      <c r="J23" s="6">
        <v>-369.90176819999999</v>
      </c>
      <c r="K23" s="6">
        <v>-274.06679759999997</v>
      </c>
      <c r="L23" s="6">
        <v>-380.63947080000003</v>
      </c>
      <c r="M23" s="6">
        <v>-332.81146639999997</v>
      </c>
      <c r="N23" s="6">
        <v>-414.77398019999998</v>
      </c>
      <c r="O23" s="6">
        <v>-380.83792720000002</v>
      </c>
      <c r="P23" s="6">
        <v>-276.54223969999998</v>
      </c>
      <c r="Q23" s="6">
        <v>-184.5972495</v>
      </c>
      <c r="R23" s="6">
        <v>-268.40864440000001</v>
      </c>
      <c r="S23" s="6">
        <v>-101.8467583</v>
      </c>
      <c r="T23" s="6">
        <v>-236.58153239999999</v>
      </c>
      <c r="U23" s="6">
        <v>-56.227897839999997</v>
      </c>
      <c r="V23" s="6">
        <v>-220.31434179999999</v>
      </c>
      <c r="W23" s="6">
        <v>-2.1218074659999999</v>
      </c>
      <c r="X23" s="6">
        <v>-341.105499106016</v>
      </c>
      <c r="Y23" s="6">
        <v>-180.29086687536599</v>
      </c>
      <c r="Z23" s="6">
        <v>-184.079333862216</v>
      </c>
      <c r="AA23" s="6">
        <v>-262.77344161623802</v>
      </c>
      <c r="AB23" s="6">
        <v>-303.49903212591198</v>
      </c>
      <c r="AC23" s="6">
        <v>-230.758903258526</v>
      </c>
      <c r="AD23" s="6">
        <v>-369.798890068834</v>
      </c>
      <c r="AE23" s="6">
        <v>-274.55100827763403</v>
      </c>
      <c r="AF23" s="6">
        <v>-381.21969063467401</v>
      </c>
      <c r="AG23" s="6">
        <v>-333.66063707001598</v>
      </c>
      <c r="AH23" s="6">
        <v>-415.07765509535801</v>
      </c>
      <c r="AI23" s="6">
        <v>-381.00556874584203</v>
      </c>
      <c r="AJ23" s="6">
        <v>-276.29105103964599</v>
      </c>
      <c r="AK23" s="6">
        <v>-184.30065276676299</v>
      </c>
      <c r="AL23" s="6">
        <v>-268.52283768786901</v>
      </c>
      <c r="AM23" s="6">
        <v>-102.16667905574199</v>
      </c>
      <c r="AN23" s="6">
        <v>-236.858289044</v>
      </c>
      <c r="AO23" s="6">
        <v>-56.698348195897402</v>
      </c>
      <c r="AP23" s="6">
        <v>-219.54711657258699</v>
      </c>
      <c r="AQ23" s="6">
        <v>-2.1462161676136202</v>
      </c>
      <c r="AR23" s="6">
        <f t="shared" si="25"/>
        <v>-11.012574944235263</v>
      </c>
      <c r="AS23" s="6">
        <f t="shared" si="25"/>
        <v>-5.8206821303957499</v>
      </c>
      <c r="AT23" s="6">
        <f t="shared" si="25"/>
        <v>-5.9429926083147242</v>
      </c>
      <c r="AU23" s="6">
        <f t="shared" si="25"/>
        <v>-8.4836281641242319</v>
      </c>
      <c r="AV23" s="6">
        <f t="shared" si="25"/>
        <v>-9.7984519321709289</v>
      </c>
      <c r="AW23" s="6">
        <f t="shared" si="25"/>
        <v>-7.4500403037894998</v>
      </c>
      <c r="AX23" s="6">
        <f t="shared" si="25"/>
        <v>-11.938939717627751</v>
      </c>
      <c r="AY23" s="6">
        <f t="shared" si="25"/>
        <v>-8.8638663480857254</v>
      </c>
      <c r="AZ23" s="6">
        <f t="shared" si="25"/>
        <v>-12.307659725027536</v>
      </c>
      <c r="BA23" s="6">
        <f t="shared" si="25"/>
        <v>-10.772217924674401</v>
      </c>
      <c r="BB23" s="6">
        <f t="shared" si="25"/>
        <v>-13.400762510118229</v>
      </c>
      <c r="BC23" s="6">
        <f t="shared" si="25"/>
        <v>-12.300746809949523</v>
      </c>
      <c r="BD23" s="6">
        <f t="shared" si="25"/>
        <v>-8.9200435465567338</v>
      </c>
      <c r="BE23" s="6">
        <f t="shared" si="25"/>
        <v>-5.9501378787055197</v>
      </c>
      <c r="BF23" s="6">
        <f t="shared" si="25"/>
        <v>-8.6692471450227178</v>
      </c>
      <c r="BG23" s="6">
        <f t="shared" si="25"/>
        <v>-3.2984464127777131</v>
      </c>
      <c r="BH23" s="6">
        <f t="shared" ref="BA23:BK44" si="170">AN23*$B$11</f>
        <v>-7.6469586860858207</v>
      </c>
      <c r="BI23" s="6">
        <f t="shared" si="170"/>
        <v>-1.8305034963027778</v>
      </c>
      <c r="BJ23" s="6">
        <f t="shared" si="170"/>
        <v>-7.088068299640403</v>
      </c>
      <c r="BK23" s="6">
        <f t="shared" si="170"/>
        <v>-6.9290487706351767E-2</v>
      </c>
      <c r="BM23" s="12">
        <f t="shared" si="166"/>
        <v>1.6683350016683356E-2</v>
      </c>
      <c r="BN23" s="6">
        <f t="shared" si="26"/>
        <v>-8.4777837762749932</v>
      </c>
      <c r="BO23" s="6">
        <f t="shared" si="26"/>
        <v>-7.1521551472599914</v>
      </c>
      <c r="BP23" s="6">
        <f t="shared" si="27"/>
        <v>0.1282181449567302</v>
      </c>
      <c r="BQ23" s="6">
        <f t="shared" si="28"/>
        <v>122.96632973930252</v>
      </c>
      <c r="BR23" s="6">
        <f t="shared" si="29"/>
        <v>1721.5286163502353</v>
      </c>
      <c r="BS23" s="6">
        <f t="shared" si="125"/>
        <v>19656.254108164736</v>
      </c>
      <c r="BT23" s="6">
        <f t="shared" si="126"/>
        <v>275187.55751430627</v>
      </c>
      <c r="BU23" s="6">
        <f t="shared" si="127"/>
        <v>275.18755751430626</v>
      </c>
      <c r="BW23" s="12">
        <f t="shared" si="167"/>
        <v>1.6683350016683356E-2</v>
      </c>
      <c r="BX23" s="6">
        <f t="shared" si="30"/>
        <v>-12.854211117572882</v>
      </c>
      <c r="BY23" s="6">
        <f t="shared" si="30"/>
        <v>-11.536482367311962</v>
      </c>
      <c r="BZ23" s="6">
        <f t="shared" si="31"/>
        <v>0.31406170801997679</v>
      </c>
      <c r="CA23" s="6">
        <f t="shared" si="32"/>
        <v>301.1977404594785</v>
      </c>
      <c r="CB23" s="6">
        <f t="shared" si="33"/>
        <v>-7.3675134928631119</v>
      </c>
      <c r="CC23" s="6">
        <f t="shared" si="33"/>
        <v>-0.94989699200456479</v>
      </c>
      <c r="CD23" s="6">
        <f t="shared" si="34"/>
        <v>0.23906574325452423</v>
      </c>
      <c r="CE23" s="6">
        <f t="shared" si="35"/>
        <v>229.27361041081889</v>
      </c>
      <c r="CF23" s="6">
        <f t="shared" si="36"/>
        <v>265.23567543514866</v>
      </c>
      <c r="CH23" s="6">
        <f t="shared" si="128"/>
        <v>1.9013759204723744</v>
      </c>
      <c r="CI23" s="6">
        <f t="shared" si="129"/>
        <v>0.73866786189906797</v>
      </c>
      <c r="CJ23" s="6">
        <f t="shared" si="130"/>
        <v>2.0391465433590734</v>
      </c>
      <c r="CK23" s="6">
        <f t="shared" si="131"/>
        <v>1.8488491185096401</v>
      </c>
      <c r="CL23" s="6">
        <f t="shared" si="132"/>
        <v>0.49591542155979701</v>
      </c>
      <c r="CM23" s="15">
        <f t="shared" si="37"/>
        <v>2.3395951628652578</v>
      </c>
      <c r="CN23" s="15">
        <f t="shared" si="38"/>
        <v>0.70224230834839652</v>
      </c>
      <c r="CO23" s="15">
        <f t="shared" si="39"/>
        <v>2.1919555417142553</v>
      </c>
      <c r="CP23" s="15">
        <f t="shared" si="40"/>
        <v>0.44149198135147139</v>
      </c>
      <c r="CQ23" s="15">
        <f t="shared" si="133"/>
        <v>1.1437342896998679</v>
      </c>
      <c r="CR23" s="6">
        <f t="shared" si="134"/>
        <v>1.860771300747228</v>
      </c>
      <c r="CS23" s="6">
        <f t="shared" si="135"/>
        <v>0.61989141301100947</v>
      </c>
      <c r="CT23" s="6">
        <f t="shared" si="136"/>
        <v>1.9121114481229995</v>
      </c>
      <c r="CU23" s="6">
        <f t="shared" si="137"/>
        <v>1.8399162347591256</v>
      </c>
      <c r="CV23" s="6">
        <f t="shared" si="138"/>
        <v>0.35086263024723091</v>
      </c>
      <c r="CW23" s="15">
        <f t="shared" si="41"/>
        <v>2.1963870809406183</v>
      </c>
      <c r="CX23" s="15">
        <f t="shared" si="42"/>
        <v>0.57476701262167817</v>
      </c>
      <c r="CY23" s="15">
        <f t="shared" si="43"/>
        <v>2.0514451565646779</v>
      </c>
      <c r="CZ23" s="15">
        <f t="shared" si="44"/>
        <v>0.32065778454762017</v>
      </c>
      <c r="DA23" s="15">
        <f t="shared" si="139"/>
        <v>0.89542479716929835</v>
      </c>
      <c r="DB23" s="6">
        <f t="shared" si="45"/>
        <v>1.0195795434345831</v>
      </c>
      <c r="DD23" s="12">
        <f t="shared" si="168"/>
        <v>1.6683350016683356E-2</v>
      </c>
      <c r="DE23" s="6">
        <f t="shared" si="46"/>
        <v>-5.069582335920539</v>
      </c>
      <c r="DF23" s="6">
        <f t="shared" si="46"/>
        <v>2.662946033728482</v>
      </c>
      <c r="DG23" s="6">
        <f t="shared" si="47"/>
        <v>-2.1404877854568216</v>
      </c>
      <c r="DH23" s="6">
        <f t="shared" si="47"/>
        <v>-1.4138260442962256</v>
      </c>
      <c r="DI23" s="6">
        <f t="shared" si="48"/>
        <v>5.7264252932547546</v>
      </c>
      <c r="DJ23" s="6">
        <f t="shared" si="49"/>
        <v>2.5652664663188816</v>
      </c>
      <c r="DK23" s="6">
        <f t="shared" si="50"/>
        <v>5.0199268382834168</v>
      </c>
      <c r="DL23" s="6">
        <f t="shared" si="51"/>
        <v>0.48240502534185947</v>
      </c>
      <c r="DM23" s="6">
        <f t="shared" si="52"/>
        <v>61.157403829756383</v>
      </c>
      <c r="DN23" s="6">
        <f t="shared" si="53"/>
        <v>-5.069582335920539</v>
      </c>
      <c r="DO23" s="6">
        <f t="shared" si="53"/>
        <v>2.662946033728482</v>
      </c>
      <c r="DP23" s="6">
        <f t="shared" si="54"/>
        <v>0.25079640153401606</v>
      </c>
      <c r="DQ23" s="6">
        <f t="shared" si="54"/>
        <v>2.6516914659278066</v>
      </c>
      <c r="DR23" s="6">
        <f t="shared" si="55"/>
        <v>5.7264252932547546</v>
      </c>
      <c r="DS23" s="6">
        <f t="shared" si="56"/>
        <v>2.6635251952059269</v>
      </c>
      <c r="DT23" s="6">
        <f t="shared" si="57"/>
        <v>5.3203906412269113</v>
      </c>
      <c r="DU23" s="6">
        <f t="shared" si="58"/>
        <v>0.37960246504699735</v>
      </c>
      <c r="DV23" s="6">
        <f t="shared" si="59"/>
        <v>67.69093939415562</v>
      </c>
      <c r="DW23" s="6">
        <f t="shared" si="60"/>
        <v>64.424171611955998</v>
      </c>
      <c r="DX23" s="6">
        <f t="shared" si="140"/>
        <v>3902.1748783598364</v>
      </c>
      <c r="DY23" s="6">
        <f t="shared" si="61"/>
        <v>-2.1404877854568216</v>
      </c>
      <c r="DZ23" s="6">
        <f t="shared" si="61"/>
        <v>-1.4138260442962256</v>
      </c>
      <c r="EA23" s="6">
        <f t="shared" si="61"/>
        <v>-0.36872000739978539</v>
      </c>
      <c r="EB23" s="6">
        <f t="shared" si="61"/>
        <v>-1.9083515765886752</v>
      </c>
      <c r="EC23" s="6">
        <f t="shared" si="62"/>
        <v>2.5652664663188816</v>
      </c>
      <c r="ED23" s="6">
        <f t="shared" si="11"/>
        <v>1.9436461055771908</v>
      </c>
      <c r="EE23" s="6">
        <f t="shared" si="63"/>
        <v>1.8394881248462296</v>
      </c>
      <c r="EF23" s="6">
        <f t="shared" si="64"/>
        <v>0.69942613151087829</v>
      </c>
      <c r="EG23" s="6">
        <f t="shared" si="65"/>
        <v>45.61901943442713</v>
      </c>
      <c r="EH23" s="6">
        <f t="shared" si="66"/>
        <v>0.25079640153401606</v>
      </c>
      <c r="EI23" s="6">
        <f t="shared" si="66"/>
        <v>2.6516914659278066</v>
      </c>
      <c r="EJ23" s="6">
        <f t="shared" si="66"/>
        <v>1.022288458936897</v>
      </c>
      <c r="EK23" s="6">
        <f t="shared" si="66"/>
        <v>1.4679429164749354</v>
      </c>
      <c r="EL23" s="6">
        <f t="shared" si="67"/>
        <v>2.6635251952059269</v>
      </c>
      <c r="EM23" s="6">
        <f t="shared" si="12"/>
        <v>1.7888348440547872</v>
      </c>
      <c r="EN23" s="6">
        <f t="shared" si="68"/>
        <v>1.4129616495034487</v>
      </c>
      <c r="EO23" s="6">
        <f t="shared" si="69"/>
        <v>0.87077869213606574</v>
      </c>
      <c r="EP23" s="6">
        <f t="shared" si="70"/>
        <v>29.450744992055299</v>
      </c>
      <c r="EQ23" s="6">
        <f t="shared" si="71"/>
        <v>37.534882213241218</v>
      </c>
      <c r="ER23" s="6">
        <f t="shared" si="141"/>
        <v>583.07182664845834</v>
      </c>
      <c r="ES23" s="6">
        <f t="shared" si="72"/>
        <v>-0.36872000739978539</v>
      </c>
      <c r="ET23" s="6">
        <f t="shared" si="72"/>
        <v>-1.9083515765886752</v>
      </c>
      <c r="EU23" s="6">
        <f t="shared" si="72"/>
        <v>-1.0931027850906929</v>
      </c>
      <c r="EV23" s="6">
        <f t="shared" si="72"/>
        <v>-1.5285288852751222</v>
      </c>
      <c r="EW23" s="6">
        <f t="shared" si="73"/>
        <v>1.9436461055771908</v>
      </c>
      <c r="EX23" s="6">
        <f t="shared" si="13"/>
        <v>1.8791685001333533</v>
      </c>
      <c r="EY23" s="6">
        <f t="shared" si="74"/>
        <v>0.81792156436412977</v>
      </c>
      <c r="EZ23" s="6">
        <f t="shared" si="75"/>
        <v>0.90898706205295887</v>
      </c>
      <c r="FA23" s="6">
        <f t="shared" si="76"/>
        <v>24.634255800086557</v>
      </c>
      <c r="FB23" s="6">
        <f t="shared" si="77"/>
        <v>1.022288458936897</v>
      </c>
      <c r="FC23" s="6">
        <f t="shared" si="77"/>
        <v>1.4679429164749354</v>
      </c>
      <c r="FD23" s="6">
        <f t="shared" si="77"/>
        <v>0.55889038644541778</v>
      </c>
      <c r="FE23" s="6">
        <f t="shared" si="77"/>
        <v>1.7612130085964259</v>
      </c>
      <c r="FF23" s="6">
        <f t="shared" si="78"/>
        <v>1.7888348440547872</v>
      </c>
      <c r="FG23" s="6">
        <f t="shared" si="14"/>
        <v>1.8477634387849498</v>
      </c>
      <c r="FH23" s="6">
        <f t="shared" si="79"/>
        <v>0.54840233453347542</v>
      </c>
      <c r="FI23" s="6">
        <f t="shared" si="80"/>
        <v>0.95503152241296119</v>
      </c>
      <c r="FJ23" s="6">
        <f t="shared" si="81"/>
        <v>17.247762844172328</v>
      </c>
      <c r="FK23" s="6">
        <f t="shared" si="82"/>
        <v>20.941009322129442</v>
      </c>
      <c r="FL23" s="6">
        <f t="shared" si="142"/>
        <v>847.85270086182391</v>
      </c>
      <c r="FN23" s="12">
        <f t="shared" si="169"/>
        <v>1.6683350016683356E-2</v>
      </c>
      <c r="FO23" s="6">
        <f t="shared" si="83"/>
        <v>-12.854211117572882</v>
      </c>
      <c r="FP23" s="6">
        <f t="shared" si="83"/>
        <v>-11.536482367311962</v>
      </c>
      <c r="FQ23" s="6">
        <f t="shared" si="84"/>
        <v>4.8602510435969002</v>
      </c>
      <c r="FR23" s="6">
        <f t="shared" si="85"/>
        <v>-2.2981983902818106</v>
      </c>
      <c r="FS23" s="6">
        <f t="shared" si="143"/>
        <v>0.22042967543618097</v>
      </c>
      <c r="FT23" s="6">
        <f t="shared" si="143"/>
        <v>-0.2237085484095882</v>
      </c>
      <c r="FU23" s="6">
        <f t="shared" si="144"/>
        <v>5.3762213540625972</v>
      </c>
      <c r="FV23" s="6">
        <f t="shared" si="86"/>
        <v>0.31406170801997679</v>
      </c>
      <c r="FW23" s="6">
        <f t="shared" si="87"/>
        <v>5.082464995695676</v>
      </c>
      <c r="FX23" s="6">
        <f t="shared" si="88"/>
        <v>0.93900077330902409</v>
      </c>
      <c r="FY23" s="6">
        <f t="shared" si="145"/>
        <v>20.115579222652539</v>
      </c>
      <c r="FZ23" s="6">
        <f t="shared" si="15"/>
        <v>-7.3675134928631119</v>
      </c>
      <c r="GA23" s="6">
        <f t="shared" si="16"/>
        <v>-0.94989699200456479</v>
      </c>
      <c r="GB23" s="6">
        <f t="shared" si="89"/>
        <v>4.8602510435969002</v>
      </c>
      <c r="GC23" s="6">
        <f t="shared" si="89"/>
        <v>-2.2981983902818106</v>
      </c>
      <c r="GD23" s="6">
        <f t="shared" si="146"/>
        <v>0.23151359739849831</v>
      </c>
      <c r="GE23" s="6">
        <f t="shared" si="146"/>
        <v>-5.9614459801663355E-2</v>
      </c>
      <c r="GF23" s="6">
        <f t="shared" si="90"/>
        <v>5.3762213540625972</v>
      </c>
      <c r="GG23" s="6">
        <f t="shared" si="91"/>
        <v>0.23906574325452423</v>
      </c>
      <c r="GH23" s="6">
        <f t="shared" si="92"/>
        <v>5.1416406291808503</v>
      </c>
      <c r="GI23" s="6">
        <f t="shared" si="93"/>
        <v>0.98206580045741143</v>
      </c>
      <c r="GJ23" s="6">
        <f t="shared" si="147"/>
        <v>10.867504633551889</v>
      </c>
      <c r="GL23" s="6">
        <f t="shared" si="17"/>
        <v>-2.2981983902818106</v>
      </c>
      <c r="GM23" s="6">
        <f t="shared" si="18"/>
        <v>-4.8602510435969002</v>
      </c>
      <c r="GN23" s="6">
        <f t="shared" si="94"/>
        <v>0.22042967543618097</v>
      </c>
      <c r="GO23" s="6">
        <f t="shared" si="95"/>
        <v>-0.2237085484095882</v>
      </c>
      <c r="GP23" s="6">
        <f t="shared" si="96"/>
        <v>5.3762213540625972</v>
      </c>
      <c r="GQ23" s="6">
        <f t="shared" si="97"/>
        <v>0.31406170801997679</v>
      </c>
      <c r="GR23" s="6">
        <f t="shared" si="98"/>
        <v>5.2764584375412396</v>
      </c>
      <c r="GS23" s="6">
        <f t="shared" si="99"/>
        <v>0.34391502980395672</v>
      </c>
      <c r="GT23" s="6">
        <f t="shared" si="148"/>
        <v>-20.115579222652684</v>
      </c>
      <c r="GU23" s="6">
        <f t="shared" si="149"/>
        <v>2.2981983902818106</v>
      </c>
      <c r="GV23" s="6">
        <f t="shared" si="100"/>
        <v>4.8602510435969002</v>
      </c>
      <c r="GW23" s="6">
        <f t="shared" si="150"/>
        <v>0.23151359739849831</v>
      </c>
      <c r="GX23" s="6">
        <f t="shared" si="150"/>
        <v>-5.9614459801663355E-2</v>
      </c>
      <c r="GY23" s="6">
        <f t="shared" si="151"/>
        <v>5.3762213540625972</v>
      </c>
      <c r="GZ23" s="6">
        <f t="shared" si="101"/>
        <v>0.23906574325452423</v>
      </c>
      <c r="HA23" s="6">
        <f t="shared" si="102"/>
        <v>5.3363154521323359</v>
      </c>
      <c r="HB23" s="6">
        <f t="shared" si="103"/>
        <v>0.18853849360792577</v>
      </c>
      <c r="HC23" s="6">
        <f t="shared" si="152"/>
        <v>-10.86750463355223</v>
      </c>
      <c r="HE23" s="6">
        <f t="shared" si="153"/>
        <v>-20.115579222652684</v>
      </c>
      <c r="HF23" s="6">
        <f t="shared" si="154"/>
        <v>-10.86750463355223</v>
      </c>
      <c r="HG23" s="6">
        <f t="shared" si="155"/>
        <v>-15.491541928102457</v>
      </c>
      <c r="HH23" s="6">
        <f t="shared" si="156"/>
        <v>0.9636698927593127</v>
      </c>
      <c r="HJ23" s="6">
        <f t="shared" si="104"/>
        <v>-4.8602510435969002</v>
      </c>
      <c r="HK23" s="6">
        <f t="shared" si="105"/>
        <v>2.2981983902818106</v>
      </c>
      <c r="HL23" s="6">
        <f t="shared" si="19"/>
        <v>-1.0931027850906929</v>
      </c>
      <c r="HM23" s="6">
        <f t="shared" si="20"/>
        <v>-1.5285288852751222</v>
      </c>
      <c r="HN23" s="6">
        <f t="shared" si="106"/>
        <v>5.3762213540625972</v>
      </c>
      <c r="HO23" s="6">
        <f t="shared" si="21"/>
        <v>1.8791685001333533</v>
      </c>
      <c r="HP23" s="6">
        <f t="shared" si="107"/>
        <v>5.369846147056518</v>
      </c>
      <c r="HQ23" s="6">
        <f t="shared" si="108"/>
        <v>0.17815721667665863</v>
      </c>
      <c r="HR23" s="6">
        <f t="shared" si="109"/>
        <v>79.737558747714459</v>
      </c>
      <c r="HS23" s="6">
        <f t="shared" si="110"/>
        <v>-4.8602510435969002</v>
      </c>
      <c r="HT23" s="6">
        <f t="shared" si="110"/>
        <v>2.2981983902818106</v>
      </c>
      <c r="HU23" s="6">
        <f t="shared" si="22"/>
        <v>0.55889038644541778</v>
      </c>
      <c r="HV23" s="6">
        <f t="shared" si="23"/>
        <v>1.7612130085964259</v>
      </c>
      <c r="HW23" s="6">
        <f t="shared" si="111"/>
        <v>5.3762213540625972</v>
      </c>
      <c r="HX23" s="6">
        <f t="shared" si="24"/>
        <v>1.8477634387849498</v>
      </c>
      <c r="HY23" s="6">
        <f t="shared" si="112"/>
        <v>5.4456815128085569</v>
      </c>
      <c r="HZ23" s="6">
        <f t="shared" si="113"/>
        <v>0.13401160590648753</v>
      </c>
      <c r="IA23" s="6">
        <f t="shared" si="114"/>
        <v>82.298530258421039</v>
      </c>
      <c r="IB23" s="6">
        <f t="shared" si="115"/>
        <v>81.018044503067756</v>
      </c>
      <c r="IC23" s="6">
        <f t="shared" si="116"/>
        <v>0.98773755845573175</v>
      </c>
      <c r="ID23" s="6">
        <f t="shared" si="117"/>
        <v>-1.0931027850906929</v>
      </c>
      <c r="IE23" s="6">
        <f t="shared" si="117"/>
        <v>-1.5285288852751222</v>
      </c>
      <c r="IF23" s="6">
        <f t="shared" si="118"/>
        <v>0.22042967543618097</v>
      </c>
      <c r="IG23" s="6">
        <f t="shared" si="119"/>
        <v>-0.2237085484095882</v>
      </c>
      <c r="IH23" s="6">
        <f t="shared" si="157"/>
        <v>1.8791685001333533</v>
      </c>
      <c r="II23" s="6">
        <f t="shared" si="120"/>
        <v>0.31406170801997679</v>
      </c>
      <c r="IJ23" s="6">
        <f t="shared" si="158"/>
        <v>1.8514652673911194</v>
      </c>
      <c r="IK23" s="6">
        <f t="shared" si="159"/>
        <v>0.17112332518473169</v>
      </c>
      <c r="IL23" s="6">
        <f t="shared" si="160"/>
        <v>80.146862029632871</v>
      </c>
      <c r="IM23" s="6">
        <f t="shared" si="121"/>
        <v>0.55889038644541778</v>
      </c>
      <c r="IN23" s="6">
        <f t="shared" si="121"/>
        <v>1.7612130085964259</v>
      </c>
      <c r="IO23" s="6">
        <f t="shared" si="122"/>
        <v>0.23151359739849831</v>
      </c>
      <c r="IP23" s="6">
        <f t="shared" si="123"/>
        <v>-5.9614459801663355E-2</v>
      </c>
      <c r="IQ23" s="6">
        <f t="shared" si="161"/>
        <v>1.8477634387849498</v>
      </c>
      <c r="IR23" s="6">
        <f t="shared" si="124"/>
        <v>0.23906574325452423</v>
      </c>
      <c r="IS23" s="6">
        <f t="shared" si="162"/>
        <v>1.8500238462462222</v>
      </c>
      <c r="IT23" s="6">
        <f t="shared" si="163"/>
        <v>5.5229616573317195E-2</v>
      </c>
      <c r="IU23" s="6">
        <f t="shared" si="164"/>
        <v>86.833965108026803</v>
      </c>
      <c r="IV23" s="6">
        <f t="shared" si="165"/>
        <v>83.490413568829837</v>
      </c>
    </row>
    <row r="24" spans="1:256">
      <c r="C24" s="5">
        <v>18</v>
      </c>
      <c r="D24" s="6">
        <v>-344.93762989999999</v>
      </c>
      <c r="E24" s="6">
        <v>-179.62577959999999</v>
      </c>
      <c r="F24" s="6">
        <v>-187.76507280000001</v>
      </c>
      <c r="G24" s="6">
        <v>-259.89604989999998</v>
      </c>
      <c r="H24" s="6">
        <v>-306.98019799999997</v>
      </c>
      <c r="I24" s="6">
        <v>-229.9009901</v>
      </c>
      <c r="J24" s="6">
        <v>-368.84086439999999</v>
      </c>
      <c r="K24" s="6">
        <v>-279.01768170000003</v>
      </c>
      <c r="L24" s="6">
        <v>-375.87651599999998</v>
      </c>
      <c r="M24" s="6">
        <v>-338.76515990000001</v>
      </c>
      <c r="N24" s="6">
        <v>-405.64498350000002</v>
      </c>
      <c r="O24" s="6">
        <v>-387.58544649999999</v>
      </c>
      <c r="P24" s="6">
        <v>-280.43221999999997</v>
      </c>
      <c r="Q24" s="6">
        <v>-182.12180749999999</v>
      </c>
      <c r="R24" s="6">
        <v>-266.99410610000001</v>
      </c>
      <c r="S24" s="6">
        <v>-100.78585459999999</v>
      </c>
      <c r="T24" s="6">
        <v>-232.3379175</v>
      </c>
      <c r="U24" s="6">
        <v>-58.349705299999997</v>
      </c>
      <c r="V24" s="6">
        <v>-209.70530450000001</v>
      </c>
      <c r="W24" s="6">
        <v>-6.7190569739999999</v>
      </c>
      <c r="X24" s="6">
        <v>-345.71859396203098</v>
      </c>
      <c r="Y24" s="6">
        <v>-179.17744509363499</v>
      </c>
      <c r="Z24" s="6">
        <v>-187.71316730024699</v>
      </c>
      <c r="AA24" s="6">
        <v>-259.70710932208499</v>
      </c>
      <c r="AB24" s="6">
        <v>-307.00588302152403</v>
      </c>
      <c r="AC24" s="6">
        <v>-229.48059114213001</v>
      </c>
      <c r="AD24" s="6">
        <v>-369.69569369735399</v>
      </c>
      <c r="AE24" s="6">
        <v>-278.49863582857199</v>
      </c>
      <c r="AF24" s="6">
        <v>-375.93347703708997</v>
      </c>
      <c r="AG24" s="6">
        <v>-338.797196792173</v>
      </c>
      <c r="AH24" s="6">
        <v>-405.78467758891799</v>
      </c>
      <c r="AI24" s="6">
        <v>-387.668129076686</v>
      </c>
      <c r="AJ24" s="6">
        <v>-280.34447036269802</v>
      </c>
      <c r="AK24" s="6">
        <v>-182.58043493412799</v>
      </c>
      <c r="AL24" s="6">
        <v>-267.249912130263</v>
      </c>
      <c r="AM24" s="6">
        <v>-101.326075276428</v>
      </c>
      <c r="AN24" s="6">
        <v>-231.65012988028801</v>
      </c>
      <c r="AO24" s="6">
        <v>-58.464425393721797</v>
      </c>
      <c r="AP24" s="6">
        <v>-210.386780103684</v>
      </c>
      <c r="AQ24" s="6">
        <v>-5.5898694512320599</v>
      </c>
      <c r="AR24" s="6">
        <f t="shared" si="25"/>
        <v>-11.161508494001758</v>
      </c>
      <c r="AS24" s="6">
        <f t="shared" si="25"/>
        <v>-5.7847353607072156</v>
      </c>
      <c r="AT24" s="6">
        <f t="shared" si="25"/>
        <v>-6.0603107494061605</v>
      </c>
      <c r="AU24" s="6">
        <f t="shared" si="25"/>
        <v>-8.3846317706864539</v>
      </c>
      <c r="AV24" s="6">
        <f t="shared" si="25"/>
        <v>-9.9116704478717939</v>
      </c>
      <c r="AW24" s="6">
        <f t="shared" si="25"/>
        <v>-7.4087700574263371</v>
      </c>
      <c r="AX24" s="6">
        <f t="shared" si="25"/>
        <v>-11.93560802764364</v>
      </c>
      <c r="AY24" s="6">
        <f t="shared" si="25"/>
        <v>-8.9913153173065954</v>
      </c>
      <c r="AZ24" s="6">
        <f t="shared" si="25"/>
        <v>-12.136994568449287</v>
      </c>
      <c r="BA24" s="6">
        <f t="shared" si="170"/>
        <v>-10.938051512945616</v>
      </c>
      <c r="BB24" s="6">
        <f t="shared" si="170"/>
        <v>-13.100739169793961</v>
      </c>
      <c r="BC24" s="6">
        <f t="shared" si="170"/>
        <v>-12.515847255870812</v>
      </c>
      <c r="BD24" s="6">
        <f t="shared" si="170"/>
        <v>-9.0509079981487268</v>
      </c>
      <c r="BE24" s="6">
        <f t="shared" si="170"/>
        <v>-5.8946007271440459</v>
      </c>
      <c r="BF24" s="6">
        <f t="shared" si="170"/>
        <v>-8.6281508034559362</v>
      </c>
      <c r="BG24" s="6">
        <f t="shared" si="170"/>
        <v>-3.2713075594248222</v>
      </c>
      <c r="BH24" s="6">
        <f t="shared" si="170"/>
        <v>-7.4788135132222839</v>
      </c>
      <c r="BI24" s="6">
        <f t="shared" si="170"/>
        <v>-1.8875212153056056</v>
      </c>
      <c r="BJ24" s="6">
        <f t="shared" si="170"/>
        <v>-6.792327268954609</v>
      </c>
      <c r="BK24" s="6">
        <f t="shared" si="170"/>
        <v>-0.18046867148586113</v>
      </c>
      <c r="BM24" s="12">
        <f t="shared" si="166"/>
        <v>1.7726059392726066E-2</v>
      </c>
      <c r="BN24" s="6">
        <f t="shared" si="26"/>
        <v>-8.6109096217039589</v>
      </c>
      <c r="BO24" s="6">
        <f t="shared" si="26"/>
        <v>-7.0846835656968352</v>
      </c>
      <c r="BP24" s="6">
        <f t="shared" si="27"/>
        <v>0.14924779743704927</v>
      </c>
      <c r="BQ24" s="6">
        <f t="shared" si="28"/>
        <v>143.13460765402772</v>
      </c>
      <c r="BR24" s="6">
        <f t="shared" si="29"/>
        <v>2003.8845071563881</v>
      </c>
      <c r="BS24" s="6">
        <f t="shared" si="125"/>
        <v>19342.185251338047</v>
      </c>
      <c r="BT24" s="6">
        <f t="shared" si="126"/>
        <v>270790.59351873264</v>
      </c>
      <c r="BU24" s="6">
        <f t="shared" si="127"/>
        <v>270.79059351873263</v>
      </c>
      <c r="BW24" s="12">
        <f t="shared" si="167"/>
        <v>1.7726059392726066E-2</v>
      </c>
      <c r="BX24" s="6">
        <f t="shared" si="30"/>
        <v>-12.618866869121625</v>
      </c>
      <c r="BY24" s="6">
        <f t="shared" si="30"/>
        <v>-11.726949384408215</v>
      </c>
      <c r="BZ24" s="6">
        <f t="shared" si="31"/>
        <v>0.30276162220570751</v>
      </c>
      <c r="CA24" s="6">
        <f t="shared" si="32"/>
        <v>290.36050616016172</v>
      </c>
      <c r="CB24" s="6">
        <f t="shared" si="33"/>
        <v>-7.1355703910884465</v>
      </c>
      <c r="CC24" s="6">
        <f t="shared" si="33"/>
        <v>-1.0339949433957334</v>
      </c>
      <c r="CD24" s="6">
        <f t="shared" si="34"/>
        <v>0.24671860061423043</v>
      </c>
      <c r="CE24" s="6">
        <f t="shared" si="35"/>
        <v>236.61300673307153</v>
      </c>
      <c r="CF24" s="6">
        <f t="shared" si="36"/>
        <v>263.4867564466166</v>
      </c>
      <c r="CH24" s="6">
        <f t="shared" si="128"/>
        <v>1.8791685001333533</v>
      </c>
      <c r="CI24" s="6">
        <f t="shared" si="129"/>
        <v>0.7346102206704006</v>
      </c>
      <c r="CJ24" s="6">
        <f t="shared" si="130"/>
        <v>1.9753458166376499</v>
      </c>
      <c r="CK24" s="6">
        <f t="shared" si="131"/>
        <v>1.8197406949976456</v>
      </c>
      <c r="CL24" s="6">
        <f t="shared" si="132"/>
        <v>0.45083777006974135</v>
      </c>
      <c r="CM24" s="15">
        <f t="shared" si="37"/>
        <v>2.2945622687207017</v>
      </c>
      <c r="CN24" s="15">
        <f t="shared" si="38"/>
        <v>0.68893487510039597</v>
      </c>
      <c r="CO24" s="15">
        <f t="shared" si="39"/>
        <v>2.1229621408525183</v>
      </c>
      <c r="CP24" s="15">
        <f t="shared" si="40"/>
        <v>0.39861401445990313</v>
      </c>
      <c r="CQ24" s="15">
        <f t="shared" si="133"/>
        <v>1.0875488895602992</v>
      </c>
      <c r="CR24" s="6">
        <f t="shared" si="134"/>
        <v>1.8477634387849498</v>
      </c>
      <c r="CS24" s="6">
        <f t="shared" si="135"/>
        <v>0.63798523963795761</v>
      </c>
      <c r="CT24" s="6">
        <f t="shared" si="136"/>
        <v>1.8936792686314929</v>
      </c>
      <c r="CU24" s="6">
        <f t="shared" si="137"/>
        <v>1.8364911124368206</v>
      </c>
      <c r="CV24" s="6">
        <f t="shared" si="138"/>
        <v>0.35895383347488902</v>
      </c>
      <c r="CW24" s="15">
        <f t="shared" si="41"/>
        <v>2.1897139735272</v>
      </c>
      <c r="CX24" s="15">
        <f t="shared" si="42"/>
        <v>0.58648181881154715</v>
      </c>
      <c r="CY24" s="15">
        <f t="shared" si="43"/>
        <v>2.0445621072716014</v>
      </c>
      <c r="CZ24" s="15">
        <f t="shared" si="44"/>
        <v>0.328930523188525</v>
      </c>
      <c r="DA24" s="15">
        <f t="shared" si="139"/>
        <v>0.91541234200007215</v>
      </c>
      <c r="DB24" s="6">
        <f t="shared" si="45"/>
        <v>1.0014806157801857</v>
      </c>
      <c r="DD24" s="12">
        <f t="shared" si="168"/>
        <v>1.7726059392726066E-2</v>
      </c>
      <c r="DE24" s="6">
        <f t="shared" si="46"/>
        <v>-5.1011977445955976</v>
      </c>
      <c r="DF24" s="6">
        <f t="shared" si="46"/>
        <v>2.5998964099792383</v>
      </c>
      <c r="DG24" s="6">
        <f t="shared" si="47"/>
        <v>-2.0239375797718466</v>
      </c>
      <c r="DH24" s="6">
        <f t="shared" si="47"/>
        <v>-1.5825452598802583</v>
      </c>
      <c r="DI24" s="6">
        <f t="shared" si="48"/>
        <v>5.7255287766362803</v>
      </c>
      <c r="DJ24" s="6">
        <f t="shared" si="49"/>
        <v>2.5691969224608289</v>
      </c>
      <c r="DK24" s="6">
        <f t="shared" si="50"/>
        <v>5.1925281360612958</v>
      </c>
      <c r="DL24" s="6">
        <f t="shared" si="51"/>
        <v>0.42216502178862442</v>
      </c>
      <c r="DM24" s="6">
        <f t="shared" si="52"/>
        <v>65.028649991305059</v>
      </c>
      <c r="DN24" s="6">
        <f t="shared" si="53"/>
        <v>-5.1011977445955976</v>
      </c>
      <c r="DO24" s="6">
        <f t="shared" si="53"/>
        <v>2.5998964099792383</v>
      </c>
      <c r="DP24" s="6">
        <f t="shared" si="54"/>
        <v>0.42275719469279061</v>
      </c>
      <c r="DQ24" s="6">
        <f t="shared" si="54"/>
        <v>2.6232931677192237</v>
      </c>
      <c r="DR24" s="6">
        <f t="shared" si="55"/>
        <v>5.7255287766362803</v>
      </c>
      <c r="DS24" s="6">
        <f t="shared" si="56"/>
        <v>2.6571395690604733</v>
      </c>
      <c r="DT24" s="6">
        <f t="shared" si="57"/>
        <v>5.5240044876485506</v>
      </c>
      <c r="DU24" s="6">
        <f t="shared" si="58"/>
        <v>0.30655099291596366</v>
      </c>
      <c r="DV24" s="6">
        <f t="shared" si="59"/>
        <v>72.148500287282999</v>
      </c>
      <c r="DW24" s="6">
        <f t="shared" si="60"/>
        <v>68.588575139294022</v>
      </c>
      <c r="DX24" s="6">
        <f t="shared" si="140"/>
        <v>3993.8295588582582</v>
      </c>
      <c r="DY24" s="6">
        <f t="shared" si="61"/>
        <v>-2.0239375797718466</v>
      </c>
      <c r="DZ24" s="6">
        <f t="shared" si="61"/>
        <v>-1.5825452598802583</v>
      </c>
      <c r="EA24" s="6">
        <f t="shared" si="61"/>
        <v>-0.20138654080564677</v>
      </c>
      <c r="EB24" s="6">
        <f t="shared" si="61"/>
        <v>-1.946736195639021</v>
      </c>
      <c r="EC24" s="6">
        <f t="shared" si="62"/>
        <v>2.5691969224608289</v>
      </c>
      <c r="ED24" s="6">
        <f t="shared" si="11"/>
        <v>1.9571250226362016</v>
      </c>
      <c r="EE24" s="6">
        <f t="shared" si="63"/>
        <v>1.8585820744120012</v>
      </c>
      <c r="EF24" s="6">
        <f t="shared" si="64"/>
        <v>0.69376008594133698</v>
      </c>
      <c r="EG24" s="6">
        <f t="shared" si="65"/>
        <v>46.071505746465533</v>
      </c>
      <c r="EH24" s="6">
        <f t="shared" si="66"/>
        <v>0.42275719469279061</v>
      </c>
      <c r="EI24" s="6">
        <f t="shared" si="66"/>
        <v>2.6232931677192237</v>
      </c>
      <c r="EJ24" s="6">
        <f t="shared" si="66"/>
        <v>1.1493372902336523</v>
      </c>
      <c r="EK24" s="6">
        <f t="shared" si="66"/>
        <v>1.3837863441192166</v>
      </c>
      <c r="EL24" s="6">
        <f t="shared" si="67"/>
        <v>2.6571395690604733</v>
      </c>
      <c r="EM24" s="6">
        <f t="shared" si="12"/>
        <v>1.7988443103538621</v>
      </c>
      <c r="EN24" s="6">
        <f t="shared" si="68"/>
        <v>1.4367657432536269</v>
      </c>
      <c r="EO24" s="6">
        <f t="shared" si="69"/>
        <v>0.86112070639423843</v>
      </c>
      <c r="EP24" s="6">
        <f t="shared" si="70"/>
        <v>30.557350432995843</v>
      </c>
      <c r="EQ24" s="6">
        <f t="shared" si="71"/>
        <v>38.31442808973069</v>
      </c>
      <c r="ER24" s="6">
        <f t="shared" si="141"/>
        <v>747.61567738846293</v>
      </c>
      <c r="ES24" s="6">
        <f t="shared" si="72"/>
        <v>-0.20138654080564677</v>
      </c>
      <c r="ET24" s="6">
        <f t="shared" si="72"/>
        <v>-1.946736195639021</v>
      </c>
      <c r="EU24" s="6">
        <f t="shared" si="72"/>
        <v>-0.96374460134467377</v>
      </c>
      <c r="EV24" s="6">
        <f t="shared" si="72"/>
        <v>-1.5777957429251952</v>
      </c>
      <c r="EW24" s="6">
        <f t="shared" si="73"/>
        <v>1.9571250226362016</v>
      </c>
      <c r="EX24" s="6">
        <f t="shared" si="13"/>
        <v>1.8488491185096401</v>
      </c>
      <c r="EY24" s="6">
        <f t="shared" si="74"/>
        <v>0.84693970866733448</v>
      </c>
      <c r="EZ24" s="6">
        <f t="shared" si="75"/>
        <v>0.90250144144261657</v>
      </c>
      <c r="FA24" s="6">
        <f t="shared" si="76"/>
        <v>25.511156191962982</v>
      </c>
      <c r="FB24" s="6">
        <f t="shared" si="77"/>
        <v>1.1493372902336523</v>
      </c>
      <c r="FC24" s="6">
        <f t="shared" si="77"/>
        <v>1.3837863441192166</v>
      </c>
      <c r="FD24" s="6">
        <f t="shared" si="77"/>
        <v>0.68648624426767491</v>
      </c>
      <c r="FE24" s="6">
        <f t="shared" si="77"/>
        <v>1.7070525438197444</v>
      </c>
      <c r="FF24" s="6">
        <f t="shared" si="78"/>
        <v>1.7988443103538621</v>
      </c>
      <c r="FG24" s="6">
        <f t="shared" si="14"/>
        <v>1.8399162347591256</v>
      </c>
      <c r="FH24" s="6">
        <f t="shared" si="79"/>
        <v>0.56456366037907613</v>
      </c>
      <c r="FI24" s="6">
        <f t="shared" si="80"/>
        <v>0.95210396187619784</v>
      </c>
      <c r="FJ24" s="6">
        <f t="shared" si="81"/>
        <v>17.804765832332151</v>
      </c>
      <c r="FK24" s="6">
        <f t="shared" si="82"/>
        <v>21.657961012147567</v>
      </c>
      <c r="FL24" s="6">
        <f t="shared" si="142"/>
        <v>687.58534879498188</v>
      </c>
      <c r="FN24" s="12">
        <f t="shared" si="169"/>
        <v>1.7726059392726066E-2</v>
      </c>
      <c r="FO24" s="6">
        <f t="shared" si="83"/>
        <v>-12.618866869121625</v>
      </c>
      <c r="FP24" s="6">
        <f t="shared" si="83"/>
        <v>-11.726949384408215</v>
      </c>
      <c r="FQ24" s="6">
        <f t="shared" si="84"/>
        <v>4.8602510435969002</v>
      </c>
      <c r="FR24" s="6">
        <f t="shared" si="85"/>
        <v>-2.2981983902818106</v>
      </c>
      <c r="FS24" s="6">
        <f t="shared" si="143"/>
        <v>0.23534424845125734</v>
      </c>
      <c r="FT24" s="6">
        <f t="shared" si="143"/>
        <v>-0.19046701709625324</v>
      </c>
      <c r="FU24" s="6">
        <f t="shared" si="144"/>
        <v>5.3762213540625972</v>
      </c>
      <c r="FV24" s="6">
        <f t="shared" si="86"/>
        <v>0.30276162220570751</v>
      </c>
      <c r="FW24" s="6">
        <f t="shared" si="87"/>
        <v>5.0825480229206903</v>
      </c>
      <c r="FX24" s="6">
        <f t="shared" si="88"/>
        <v>0.97164711277288884</v>
      </c>
      <c r="FY24" s="6">
        <f t="shared" si="145"/>
        <v>13.676273478003194</v>
      </c>
      <c r="FZ24" s="6">
        <f t="shared" si="15"/>
        <v>-7.1355703910884465</v>
      </c>
      <c r="GA24" s="6">
        <f t="shared" si="16"/>
        <v>-1.0339949433957334</v>
      </c>
      <c r="GB24" s="6">
        <f t="shared" si="89"/>
        <v>4.8602510435969002</v>
      </c>
      <c r="GC24" s="6">
        <f t="shared" si="89"/>
        <v>-2.2981983902818106</v>
      </c>
      <c r="GD24" s="6">
        <f t="shared" si="146"/>
        <v>0.23194310177466537</v>
      </c>
      <c r="GE24" s="6">
        <f t="shared" si="146"/>
        <v>-8.4097951391168602E-2</v>
      </c>
      <c r="GF24" s="6">
        <f t="shared" si="90"/>
        <v>5.3762213540625972</v>
      </c>
      <c r="GG24" s="6">
        <f t="shared" si="91"/>
        <v>0.24671860061423043</v>
      </c>
      <c r="GH24" s="6">
        <f t="shared" si="92"/>
        <v>5.1306408135661288</v>
      </c>
      <c r="GI24" s="6">
        <f t="shared" si="93"/>
        <v>0.995598409743507</v>
      </c>
      <c r="GJ24" s="6">
        <f t="shared" si="147"/>
        <v>5.3777655366854749</v>
      </c>
      <c r="GL24" s="6">
        <f t="shared" si="17"/>
        <v>-2.2981983902818106</v>
      </c>
      <c r="GM24" s="6">
        <f t="shared" si="18"/>
        <v>-4.8602510435969002</v>
      </c>
      <c r="GN24" s="6">
        <f t="shared" si="94"/>
        <v>0.23534424845125734</v>
      </c>
      <c r="GO24" s="6">
        <f t="shared" si="95"/>
        <v>-0.19046701709625324</v>
      </c>
      <c r="GP24" s="6">
        <f t="shared" si="96"/>
        <v>5.3762213540625972</v>
      </c>
      <c r="GQ24" s="6">
        <f t="shared" si="97"/>
        <v>0.30276162220570751</v>
      </c>
      <c r="GR24" s="6">
        <f t="shared" si="98"/>
        <v>5.3127884539513817</v>
      </c>
      <c r="GS24" s="6">
        <f t="shared" si="99"/>
        <v>0.23643580151937771</v>
      </c>
      <c r="GT24" s="6">
        <f t="shared" si="148"/>
        <v>-13.676273478003381</v>
      </c>
      <c r="GU24" s="6">
        <f t="shared" si="149"/>
        <v>2.2981983902818106</v>
      </c>
      <c r="GV24" s="6">
        <f t="shared" si="100"/>
        <v>4.8602510435969002</v>
      </c>
      <c r="GW24" s="6">
        <f t="shared" si="150"/>
        <v>0.23194310177466537</v>
      </c>
      <c r="GX24" s="6">
        <f t="shared" si="150"/>
        <v>-8.4097951391168602E-2</v>
      </c>
      <c r="GY24" s="6">
        <f t="shared" si="151"/>
        <v>5.3762213540625972</v>
      </c>
      <c r="GZ24" s="6">
        <f t="shared" si="101"/>
        <v>0.24671860061423043</v>
      </c>
      <c r="HA24" s="6">
        <f t="shared" si="102"/>
        <v>5.3587309973092765</v>
      </c>
      <c r="HB24" s="6">
        <f t="shared" si="103"/>
        <v>9.3721963894278573E-2</v>
      </c>
      <c r="HC24" s="6">
        <f t="shared" si="152"/>
        <v>-5.3777655366856294</v>
      </c>
      <c r="HE24" s="6">
        <f t="shared" si="153"/>
        <v>-13.676273478003381</v>
      </c>
      <c r="HF24" s="6">
        <f t="shared" si="154"/>
        <v>-5.3777655366856294</v>
      </c>
      <c r="HG24" s="6">
        <f t="shared" si="155"/>
        <v>-9.5270195073445052</v>
      </c>
      <c r="HH24" s="6">
        <f t="shared" si="156"/>
        <v>0.98620765882628469</v>
      </c>
      <c r="HJ24" s="6">
        <f t="shared" si="104"/>
        <v>-4.8602510435969002</v>
      </c>
      <c r="HK24" s="6">
        <f t="shared" si="105"/>
        <v>2.2981983902818106</v>
      </c>
      <c r="HL24" s="6">
        <f t="shared" si="19"/>
        <v>-0.96374460134467377</v>
      </c>
      <c r="HM24" s="6">
        <f t="shared" si="20"/>
        <v>-1.5777957429251952</v>
      </c>
      <c r="HN24" s="6">
        <f t="shared" si="106"/>
        <v>5.3762213540625972</v>
      </c>
      <c r="HO24" s="6">
        <f t="shared" si="21"/>
        <v>1.8488491185096401</v>
      </c>
      <c r="HP24" s="6">
        <f t="shared" si="107"/>
        <v>5.4960070028310763</v>
      </c>
      <c r="HQ24" s="6">
        <f t="shared" si="108"/>
        <v>0.10643581504862516</v>
      </c>
      <c r="HR24" s="6">
        <f t="shared" si="109"/>
        <v>83.890103685769205</v>
      </c>
      <c r="HS24" s="6">
        <f t="shared" si="110"/>
        <v>-4.8602510435969002</v>
      </c>
      <c r="HT24" s="6">
        <f t="shared" si="110"/>
        <v>2.2981983902818106</v>
      </c>
      <c r="HU24" s="6">
        <f t="shared" si="22"/>
        <v>0.68648624426767491</v>
      </c>
      <c r="HV24" s="6">
        <f t="shared" si="23"/>
        <v>1.7070525438197444</v>
      </c>
      <c r="HW24" s="6">
        <f t="shared" si="111"/>
        <v>5.3762213540625972</v>
      </c>
      <c r="HX24" s="6">
        <f t="shared" si="24"/>
        <v>1.8399162347591256</v>
      </c>
      <c r="HY24" s="6">
        <f t="shared" si="112"/>
        <v>5.5781491511411394</v>
      </c>
      <c r="HZ24" s="6">
        <f t="shared" si="113"/>
        <v>5.9306708995569286E-2</v>
      </c>
      <c r="IA24" s="6">
        <f t="shared" si="114"/>
        <v>86.599980747985072</v>
      </c>
      <c r="IB24" s="6">
        <f t="shared" si="115"/>
        <v>85.245042216877138</v>
      </c>
      <c r="IC24" s="6">
        <f t="shared" si="116"/>
        <v>0.99655833340262878</v>
      </c>
      <c r="ID24" s="6">
        <f t="shared" si="117"/>
        <v>-0.96374460134467377</v>
      </c>
      <c r="IE24" s="6">
        <f t="shared" si="117"/>
        <v>-1.5777957429251952</v>
      </c>
      <c r="IF24" s="6">
        <f t="shared" si="118"/>
        <v>0.23534424845125734</v>
      </c>
      <c r="IG24" s="6">
        <f t="shared" si="119"/>
        <v>-0.19046701709625324</v>
      </c>
      <c r="IH24" s="6">
        <f t="shared" si="157"/>
        <v>1.8488491185096401</v>
      </c>
      <c r="II24" s="6">
        <f t="shared" si="120"/>
        <v>0.30276162220570751</v>
      </c>
      <c r="IJ24" s="6">
        <f t="shared" si="158"/>
        <v>1.8337107359709395</v>
      </c>
      <c r="IK24" s="6">
        <f t="shared" si="159"/>
        <v>0.13167469329946496</v>
      </c>
      <c r="IL24" s="6">
        <f t="shared" si="160"/>
        <v>82.433622836227414</v>
      </c>
      <c r="IM24" s="6">
        <f t="shared" si="121"/>
        <v>0.68648624426767491</v>
      </c>
      <c r="IN24" s="6">
        <f t="shared" si="121"/>
        <v>1.7070525438197444</v>
      </c>
      <c r="IO24" s="6">
        <f t="shared" si="122"/>
        <v>0.23194310177466537</v>
      </c>
      <c r="IP24" s="6">
        <f t="shared" si="123"/>
        <v>-8.4097951391168602E-2</v>
      </c>
      <c r="IQ24" s="6">
        <f t="shared" si="161"/>
        <v>1.8399162347591256</v>
      </c>
      <c r="IR24" s="6">
        <f t="shared" si="124"/>
        <v>0.24671860061423043</v>
      </c>
      <c r="IS24" s="6">
        <f t="shared" si="162"/>
        <v>1.8479257465822914</v>
      </c>
      <c r="IT24" s="6">
        <f t="shared" si="163"/>
        <v>3.4511330079732706E-2</v>
      </c>
      <c r="IU24" s="6">
        <f t="shared" si="164"/>
        <v>88.022253715329356</v>
      </c>
      <c r="IV24" s="6">
        <f t="shared" si="165"/>
        <v>85.227938275778385</v>
      </c>
    </row>
    <row r="25" spans="1:256">
      <c r="C25" s="5">
        <v>19</v>
      </c>
      <c r="D25" s="6">
        <v>-351.1122661</v>
      </c>
      <c r="E25" s="6">
        <v>-176.81912679999999</v>
      </c>
      <c r="F25" s="6">
        <v>-192.25571729999999</v>
      </c>
      <c r="G25" s="6">
        <v>-257.08939709999999</v>
      </c>
      <c r="H25" s="6">
        <v>-310.99009899999999</v>
      </c>
      <c r="I25" s="6">
        <v>-227.22772280000001</v>
      </c>
      <c r="J25" s="6">
        <v>-369.90176819999999</v>
      </c>
      <c r="K25" s="6">
        <v>-282.2003929</v>
      </c>
      <c r="L25" s="6">
        <v>-370.71664829999997</v>
      </c>
      <c r="M25" s="6">
        <v>-343.13120179999999</v>
      </c>
      <c r="N25" s="6">
        <v>-396.51598680000001</v>
      </c>
      <c r="O25" s="6">
        <v>-392.7453142</v>
      </c>
      <c r="P25" s="6">
        <v>-284.67583500000001</v>
      </c>
      <c r="Q25" s="6">
        <v>-180.35363459999999</v>
      </c>
      <c r="R25" s="6">
        <v>-266.28683690000003</v>
      </c>
      <c r="S25" s="6">
        <v>-100.43222</v>
      </c>
      <c r="T25" s="6">
        <v>-226.67976419999999</v>
      </c>
      <c r="U25" s="6">
        <v>-60.471512769999997</v>
      </c>
      <c r="V25" s="6">
        <v>-201.57170919999999</v>
      </c>
      <c r="W25" s="6">
        <v>-8.8408644400000007</v>
      </c>
      <c r="X25" s="6">
        <v>-350.75099287849798</v>
      </c>
      <c r="Y25" s="6">
        <v>-177.350328225141</v>
      </c>
      <c r="Z25" s="6">
        <v>-192.113677944367</v>
      </c>
      <c r="AA25" s="6">
        <v>-256.85240408575601</v>
      </c>
      <c r="AB25" s="6">
        <v>-311.17156226841098</v>
      </c>
      <c r="AC25" s="6">
        <v>-227.68864537298899</v>
      </c>
      <c r="AD25" s="6">
        <v>-369.89823322439599</v>
      </c>
      <c r="AE25" s="6">
        <v>-281.47349532859101</v>
      </c>
      <c r="AF25" s="6">
        <v>-370.56115209473199</v>
      </c>
      <c r="AG25" s="6">
        <v>-342.68272655815503</v>
      </c>
      <c r="AH25" s="6">
        <v>-395.79423285941698</v>
      </c>
      <c r="AI25" s="6">
        <v>-393.08414041554801</v>
      </c>
      <c r="AJ25" s="6">
        <v>-284.78622311433998</v>
      </c>
      <c r="AK25" s="6">
        <v>-180.569790745218</v>
      </c>
      <c r="AL25" s="6">
        <v>-266.21807854903602</v>
      </c>
      <c r="AM25" s="6">
        <v>-100.757643826245</v>
      </c>
      <c r="AN25" s="6">
        <v>-226.594832892657</v>
      </c>
      <c r="AO25" s="6">
        <v>-60.9736367288777</v>
      </c>
      <c r="AP25" s="6">
        <v>-201.402004363277</v>
      </c>
      <c r="AQ25" s="6">
        <v>-9.9727622514043102</v>
      </c>
      <c r="AR25" s="6">
        <f t="shared" si="25"/>
        <v>-11.323979255575898</v>
      </c>
      <c r="AS25" s="6">
        <f t="shared" si="25"/>
        <v>-5.7257469788168587</v>
      </c>
      <c r="AT25" s="6">
        <f t="shared" si="25"/>
        <v>-6.2023810279220006</v>
      </c>
      <c r="AU25" s="6">
        <f t="shared" si="25"/>
        <v>-8.2924677468253112</v>
      </c>
      <c r="AV25" s="6">
        <f t="shared" si="25"/>
        <v>-10.046159205808031</v>
      </c>
      <c r="AW25" s="6">
        <f t="shared" si="25"/>
        <v>-7.3509171728191101</v>
      </c>
      <c r="AX25" s="6">
        <f t="shared" si="25"/>
        <v>-11.942147006717756</v>
      </c>
      <c r="AY25" s="6">
        <f t="shared" si="25"/>
        <v>-9.0873585159017249</v>
      </c>
      <c r="AZ25" s="6">
        <f t="shared" si="25"/>
        <v>-11.963549311168011</v>
      </c>
      <c r="BA25" s="6">
        <f t="shared" si="170"/>
        <v>-11.063495658109147</v>
      </c>
      <c r="BB25" s="6">
        <f t="shared" si="170"/>
        <v>-12.77819813308181</v>
      </c>
      <c r="BC25" s="6">
        <f t="shared" si="170"/>
        <v>-12.690702926401965</v>
      </c>
      <c r="BD25" s="6">
        <f t="shared" si="170"/>
        <v>-9.1943097761599848</v>
      </c>
      <c r="BE25" s="6">
        <f t="shared" si="170"/>
        <v>-5.8296871743734391</v>
      </c>
      <c r="BF25" s="6">
        <f t="shared" si="170"/>
        <v>-8.5948381049710925</v>
      </c>
      <c r="BG25" s="6">
        <f t="shared" si="170"/>
        <v>-3.2529557768760013</v>
      </c>
      <c r="BH25" s="6">
        <f t="shared" si="170"/>
        <v>-7.3156034885010159</v>
      </c>
      <c r="BI25" s="6">
        <f t="shared" si="170"/>
        <v>-1.9685309848688359</v>
      </c>
      <c r="BJ25" s="6">
        <f t="shared" si="170"/>
        <v>-6.502254208104814</v>
      </c>
      <c r="BK25" s="6">
        <f t="shared" si="170"/>
        <v>-0.32197015874111246</v>
      </c>
      <c r="BM25" s="12">
        <f t="shared" si="166"/>
        <v>1.8768768768768776E-2</v>
      </c>
      <c r="BN25" s="6">
        <f t="shared" si="26"/>
        <v>-8.7631801417489488</v>
      </c>
      <c r="BO25" s="6">
        <f t="shared" si="26"/>
        <v>-7.0091073628210854</v>
      </c>
      <c r="BP25" s="6">
        <f t="shared" si="27"/>
        <v>0.16999433436408451</v>
      </c>
      <c r="BQ25" s="6">
        <f t="shared" si="28"/>
        <v>163.03136642853158</v>
      </c>
      <c r="BR25" s="6">
        <f t="shared" si="29"/>
        <v>2282.4391299994422</v>
      </c>
      <c r="BS25" s="6">
        <f t="shared" si="125"/>
        <v>19081.787535100186</v>
      </c>
      <c r="BT25" s="6">
        <f t="shared" si="126"/>
        <v>267145.0254914026</v>
      </c>
      <c r="BU25" s="6">
        <f t="shared" si="127"/>
        <v>267.14502549140263</v>
      </c>
      <c r="BW25" s="12">
        <f t="shared" si="167"/>
        <v>1.8768768768768776E-2</v>
      </c>
      <c r="BX25" s="6">
        <f t="shared" si="30"/>
        <v>-12.370873722124911</v>
      </c>
      <c r="BY25" s="6">
        <f t="shared" si="30"/>
        <v>-11.877099292255556</v>
      </c>
      <c r="BZ25" s="6">
        <f t="shared" si="31"/>
        <v>0.28990618445265892</v>
      </c>
      <c r="CA25" s="6">
        <f t="shared" si="32"/>
        <v>278.03162713747798</v>
      </c>
      <c r="CB25" s="6">
        <f t="shared" si="33"/>
        <v>-6.9089288483029154</v>
      </c>
      <c r="CC25" s="6">
        <f t="shared" si="33"/>
        <v>-1.1452505718049741</v>
      </c>
      <c r="CD25" s="6">
        <f t="shared" si="34"/>
        <v>0.25247614495025222</v>
      </c>
      <c r="CE25" s="6">
        <f t="shared" si="35"/>
        <v>242.13472205308986</v>
      </c>
      <c r="CF25" s="6">
        <f t="shared" si="36"/>
        <v>260.08317459528394</v>
      </c>
      <c r="CH25" s="6">
        <f t="shared" si="128"/>
        <v>1.8488491185096401</v>
      </c>
      <c r="CI25" s="6">
        <f t="shared" si="129"/>
        <v>0.72976791077417336</v>
      </c>
      <c r="CJ25" s="6">
        <f t="shared" si="130"/>
        <v>1.9044300579595272</v>
      </c>
      <c r="CK25" s="6">
        <f t="shared" si="131"/>
        <v>1.8016279010487823</v>
      </c>
      <c r="CL25" s="6">
        <f t="shared" si="132"/>
        <v>0.40354225326962012</v>
      </c>
      <c r="CM25" s="15">
        <f t="shared" si="37"/>
        <v>2.2415235436216703</v>
      </c>
      <c r="CN25" s="15">
        <f t="shared" si="38"/>
        <v>0.66973645395277137</v>
      </c>
      <c r="CO25" s="15">
        <f t="shared" si="39"/>
        <v>2.0548001061389649</v>
      </c>
      <c r="CP25" s="15">
        <f t="shared" si="40"/>
        <v>0.3594023556555494</v>
      </c>
      <c r="CQ25" s="15">
        <f t="shared" si="133"/>
        <v>1.0291388096083207</v>
      </c>
      <c r="CR25" s="6">
        <f t="shared" si="134"/>
        <v>1.8399162347591256</v>
      </c>
      <c r="CS25" s="6">
        <f t="shared" si="135"/>
        <v>0.65399182676646339</v>
      </c>
      <c r="CT25" s="6">
        <f t="shared" si="136"/>
        <v>1.8694179257239636</v>
      </c>
      <c r="CU25" s="6">
        <f t="shared" si="137"/>
        <v>1.8317005686725245</v>
      </c>
      <c r="CV25" s="6">
        <f t="shared" si="138"/>
        <v>0.36495647349641502</v>
      </c>
      <c r="CW25" s="15">
        <f t="shared" si="41"/>
        <v>2.1816629936247764</v>
      </c>
      <c r="CX25" s="15">
        <f t="shared" si="42"/>
        <v>0.59636036132833525</v>
      </c>
      <c r="CY25" s="15">
        <f t="shared" si="43"/>
        <v>2.0330374839464516</v>
      </c>
      <c r="CZ25" s="15">
        <f t="shared" si="44"/>
        <v>0.33424165667267203</v>
      </c>
      <c r="DA25" s="15">
        <f t="shared" si="139"/>
        <v>0.93060201800100728</v>
      </c>
      <c r="DB25" s="6">
        <f t="shared" si="45"/>
        <v>0.979870413804664</v>
      </c>
      <c r="DD25" s="12">
        <f t="shared" si="168"/>
        <v>1.8768768768768776E-2</v>
      </c>
      <c r="DE25" s="6">
        <f t="shared" si="46"/>
        <v>-5.1215982276538972</v>
      </c>
      <c r="DF25" s="6">
        <f t="shared" si="46"/>
        <v>2.5667207680084525</v>
      </c>
      <c r="DG25" s="6">
        <f t="shared" si="47"/>
        <v>-1.8959878009097242</v>
      </c>
      <c r="DH25" s="6">
        <f t="shared" si="47"/>
        <v>-1.7364413430826149</v>
      </c>
      <c r="DI25" s="6">
        <f t="shared" si="48"/>
        <v>5.7287715879090024</v>
      </c>
      <c r="DJ25" s="6">
        <f t="shared" si="49"/>
        <v>2.5709916917728552</v>
      </c>
      <c r="DK25" s="6">
        <f t="shared" si="50"/>
        <v>5.3778961294776284</v>
      </c>
      <c r="DL25" s="6">
        <f t="shared" si="51"/>
        <v>0.35668828583201778</v>
      </c>
      <c r="DM25" s="6">
        <f t="shared" si="52"/>
        <v>69.103048951449566</v>
      </c>
      <c r="DN25" s="6">
        <f t="shared" si="53"/>
        <v>-5.1215982276538972</v>
      </c>
      <c r="DO25" s="6">
        <f t="shared" si="53"/>
        <v>2.5667207680084525</v>
      </c>
      <c r="DP25" s="6">
        <f t="shared" si="54"/>
        <v>0.59947167118889233</v>
      </c>
      <c r="DQ25" s="6">
        <f t="shared" si="54"/>
        <v>2.5767313974974377</v>
      </c>
      <c r="DR25" s="6">
        <f t="shared" si="55"/>
        <v>5.7287715879090024</v>
      </c>
      <c r="DS25" s="6">
        <f t="shared" si="56"/>
        <v>2.6455454975122055</v>
      </c>
      <c r="DT25" s="6">
        <f t="shared" si="57"/>
        <v>5.721078657049544</v>
      </c>
      <c r="DU25" s="6">
        <f t="shared" si="58"/>
        <v>0.23380582169054481</v>
      </c>
      <c r="DV25" s="6">
        <f t="shared" si="59"/>
        <v>76.478759490851743</v>
      </c>
      <c r="DW25" s="6">
        <f t="shared" si="60"/>
        <v>72.790904221150655</v>
      </c>
      <c r="DX25" s="6">
        <f t="shared" si="140"/>
        <v>4030.2016826637841</v>
      </c>
      <c r="DY25" s="6">
        <f t="shared" si="61"/>
        <v>-1.8959878009097242</v>
      </c>
      <c r="DZ25" s="6">
        <f t="shared" si="61"/>
        <v>-1.7364413430826149</v>
      </c>
      <c r="EA25" s="6">
        <f t="shared" si="61"/>
        <v>-2.1402304450255372E-2</v>
      </c>
      <c r="EB25" s="6">
        <f t="shared" si="61"/>
        <v>-1.9761371422074223</v>
      </c>
      <c r="EC25" s="6">
        <f t="shared" si="62"/>
        <v>2.5709916917728552</v>
      </c>
      <c r="ED25" s="6">
        <f t="shared" si="11"/>
        <v>1.97625303629052</v>
      </c>
      <c r="EE25" s="6">
        <f t="shared" si="63"/>
        <v>1.8898478403443684</v>
      </c>
      <c r="EF25" s="6">
        <f t="shared" si="64"/>
        <v>0.68334431841467924</v>
      </c>
      <c r="EG25" s="6">
        <f t="shared" si="65"/>
        <v>46.894464109709638</v>
      </c>
      <c r="EH25" s="6">
        <f t="shared" si="66"/>
        <v>0.59947167118889233</v>
      </c>
      <c r="EI25" s="6">
        <f t="shared" si="66"/>
        <v>2.5767313974974377</v>
      </c>
      <c r="EJ25" s="6">
        <f t="shared" si="66"/>
        <v>1.2792346164700765</v>
      </c>
      <c r="EK25" s="6">
        <f t="shared" si="66"/>
        <v>1.2844247920071654</v>
      </c>
      <c r="EL25" s="6">
        <f t="shared" si="67"/>
        <v>2.6455454975122055</v>
      </c>
      <c r="EM25" s="6">
        <f t="shared" si="12"/>
        <v>1.8127846673827517</v>
      </c>
      <c r="EN25" s="6">
        <f t="shared" si="68"/>
        <v>1.4601828736056113</v>
      </c>
      <c r="EO25" s="6">
        <f t="shared" si="69"/>
        <v>0.85001020373710157</v>
      </c>
      <c r="EP25" s="6">
        <f t="shared" si="70"/>
        <v>31.787220785195995</v>
      </c>
      <c r="EQ25" s="6">
        <f t="shared" si="71"/>
        <v>39.340842447452815</v>
      </c>
      <c r="ER25" s="6">
        <f t="shared" si="141"/>
        <v>984.37242562982635</v>
      </c>
      <c r="ES25" s="6">
        <f t="shared" si="72"/>
        <v>-2.1402304450255372E-2</v>
      </c>
      <c r="ET25" s="6">
        <f t="shared" si="72"/>
        <v>-1.9761371422074223</v>
      </c>
      <c r="EU25" s="6">
        <f t="shared" si="72"/>
        <v>-0.81464882191379928</v>
      </c>
      <c r="EV25" s="6">
        <f t="shared" si="72"/>
        <v>-1.6272072682928176</v>
      </c>
      <c r="EW25" s="6">
        <f t="shared" si="73"/>
        <v>1.97625303629052</v>
      </c>
      <c r="EX25" s="6">
        <f t="shared" si="13"/>
        <v>1.8197406949976456</v>
      </c>
      <c r="EY25" s="6">
        <f t="shared" si="74"/>
        <v>0.86659800044663293</v>
      </c>
      <c r="EZ25" s="6">
        <f t="shared" si="75"/>
        <v>0.89899307191476019</v>
      </c>
      <c r="FA25" s="6">
        <f t="shared" si="76"/>
        <v>25.973974928157585</v>
      </c>
      <c r="FB25" s="6">
        <f t="shared" si="77"/>
        <v>1.2792346164700765</v>
      </c>
      <c r="FC25" s="6">
        <f t="shared" si="77"/>
        <v>1.2844247920071654</v>
      </c>
      <c r="FD25" s="6">
        <f t="shared" si="77"/>
        <v>0.81334928039620191</v>
      </c>
      <c r="FE25" s="6">
        <f t="shared" si="77"/>
        <v>1.6465608261277236</v>
      </c>
      <c r="FF25" s="6">
        <f t="shared" si="78"/>
        <v>1.8127846673827517</v>
      </c>
      <c r="FG25" s="6">
        <f t="shared" si="14"/>
        <v>1.8364911124368206</v>
      </c>
      <c r="FH25" s="6">
        <f t="shared" si="79"/>
        <v>0.59007766741102241</v>
      </c>
      <c r="FI25" s="6">
        <f t="shared" si="80"/>
        <v>0.94779023056145484</v>
      </c>
      <c r="FJ25" s="6">
        <f t="shared" si="81"/>
        <v>18.596079899244707</v>
      </c>
      <c r="FK25" s="6">
        <f t="shared" si="82"/>
        <v>22.285027413701144</v>
      </c>
      <c r="FL25" s="6">
        <f t="shared" si="142"/>
        <v>601.38176174594253</v>
      </c>
      <c r="FN25" s="12">
        <f t="shared" si="169"/>
        <v>1.8768768768768776E-2</v>
      </c>
      <c r="FO25" s="6">
        <f t="shared" si="83"/>
        <v>-12.370873722124911</v>
      </c>
      <c r="FP25" s="6">
        <f t="shared" si="83"/>
        <v>-11.877099292255556</v>
      </c>
      <c r="FQ25" s="6">
        <f t="shared" si="84"/>
        <v>4.8602510435969002</v>
      </c>
      <c r="FR25" s="6">
        <f t="shared" si="85"/>
        <v>-2.2981983902818106</v>
      </c>
      <c r="FS25" s="6">
        <f t="shared" si="143"/>
        <v>0.24799314699671449</v>
      </c>
      <c r="FT25" s="6">
        <f t="shared" si="143"/>
        <v>-0.15014990784734117</v>
      </c>
      <c r="FU25" s="6">
        <f t="shared" si="144"/>
        <v>5.3762213540625972</v>
      </c>
      <c r="FV25" s="6">
        <f t="shared" si="86"/>
        <v>0.28990618445265892</v>
      </c>
      <c r="FW25" s="6">
        <f t="shared" si="87"/>
        <v>5.0879303442205064</v>
      </c>
      <c r="FX25" s="6">
        <f t="shared" si="88"/>
        <v>0.99472822246297021</v>
      </c>
      <c r="FY25" s="6">
        <f t="shared" si="145"/>
        <v>5.8858222787034666</v>
      </c>
      <c r="FZ25" s="6">
        <f t="shared" si="15"/>
        <v>-6.9089288483029154</v>
      </c>
      <c r="GA25" s="6">
        <f t="shared" si="16"/>
        <v>-1.1452505718049741</v>
      </c>
      <c r="GB25" s="6">
        <f t="shared" si="89"/>
        <v>4.8602510435969002</v>
      </c>
      <c r="GC25" s="6">
        <f t="shared" si="89"/>
        <v>-2.2981983902818106</v>
      </c>
      <c r="GD25" s="6">
        <f t="shared" si="146"/>
        <v>0.22664154278553106</v>
      </c>
      <c r="GE25" s="6">
        <f t="shared" si="146"/>
        <v>-0.11125562840924075</v>
      </c>
      <c r="GF25" s="6">
        <f t="shared" si="90"/>
        <v>5.3762213540625972</v>
      </c>
      <c r="GG25" s="6">
        <f t="shared" si="91"/>
        <v>0.25247614495025222</v>
      </c>
      <c r="GH25" s="6">
        <f t="shared" si="92"/>
        <v>5.1237735751803282</v>
      </c>
      <c r="GI25" s="6">
        <f t="shared" si="93"/>
        <v>0.99989292443494027</v>
      </c>
      <c r="GJ25" s="6">
        <f t="shared" si="147"/>
        <v>0.83846838709726668</v>
      </c>
      <c r="GL25" s="6">
        <f t="shared" si="17"/>
        <v>-2.2981983902818106</v>
      </c>
      <c r="GM25" s="6">
        <f t="shared" si="18"/>
        <v>-4.8602510435969002</v>
      </c>
      <c r="GN25" s="6">
        <f t="shared" si="94"/>
        <v>0.24799314699671449</v>
      </c>
      <c r="GO25" s="6">
        <f t="shared" si="95"/>
        <v>-0.15014990784734117</v>
      </c>
      <c r="GP25" s="6">
        <f t="shared" si="96"/>
        <v>5.3762213540625972</v>
      </c>
      <c r="GQ25" s="6">
        <f t="shared" si="97"/>
        <v>0.28990618445265892</v>
      </c>
      <c r="GR25" s="6">
        <f t="shared" si="98"/>
        <v>5.3542641000886446</v>
      </c>
      <c r="GS25" s="6">
        <f t="shared" si="99"/>
        <v>0.10254639650255397</v>
      </c>
      <c r="GT25" s="6">
        <f t="shared" si="148"/>
        <v>-5.8858222787033014</v>
      </c>
      <c r="GU25" s="6">
        <f t="shared" si="149"/>
        <v>2.2981983902818106</v>
      </c>
      <c r="GV25" s="6">
        <f t="shared" si="100"/>
        <v>4.8602510435969002</v>
      </c>
      <c r="GW25" s="6">
        <f t="shared" si="150"/>
        <v>0.22664154278553106</v>
      </c>
      <c r="GX25" s="6">
        <f t="shared" si="150"/>
        <v>-0.11125562840924075</v>
      </c>
      <c r="GY25" s="6">
        <f t="shared" si="151"/>
        <v>5.3762213540625972</v>
      </c>
      <c r="GZ25" s="6">
        <f t="shared" si="101"/>
        <v>0.25247614495025222</v>
      </c>
      <c r="HA25" s="6">
        <f t="shared" si="102"/>
        <v>5.3858357162292183</v>
      </c>
      <c r="HB25" s="6">
        <f t="shared" si="103"/>
        <v>-1.463351170942676E-2</v>
      </c>
      <c r="HC25" s="6">
        <f t="shared" si="152"/>
        <v>0.83846838711117755</v>
      </c>
      <c r="HE25" s="6">
        <f t="shared" si="153"/>
        <v>-5.8858222787033014</v>
      </c>
      <c r="HF25" s="6">
        <f t="shared" si="154"/>
        <v>0.83846838711117755</v>
      </c>
      <c r="HG25" s="6">
        <f t="shared" si="155"/>
        <v>-2.5236769457960619</v>
      </c>
      <c r="HH25" s="6">
        <f t="shared" si="156"/>
        <v>0.99903011097525118</v>
      </c>
      <c r="HJ25" s="6">
        <f t="shared" si="104"/>
        <v>-4.8602510435969002</v>
      </c>
      <c r="HK25" s="6">
        <f t="shared" si="105"/>
        <v>2.2981983902818106</v>
      </c>
      <c r="HL25" s="6">
        <f t="shared" si="19"/>
        <v>-0.81464882191379928</v>
      </c>
      <c r="HM25" s="6">
        <f t="shared" si="20"/>
        <v>-1.6272072682928176</v>
      </c>
      <c r="HN25" s="6">
        <f t="shared" si="106"/>
        <v>5.3762213540625972</v>
      </c>
      <c r="HO25" s="6">
        <f t="shared" si="21"/>
        <v>1.8197406949976456</v>
      </c>
      <c r="HP25" s="6">
        <f t="shared" si="107"/>
        <v>5.6369944935627663</v>
      </c>
      <c r="HQ25" s="6">
        <f t="shared" si="108"/>
        <v>2.2461952071074542E-2</v>
      </c>
      <c r="HR25" s="6">
        <f t="shared" si="109"/>
        <v>88.712916700543872</v>
      </c>
      <c r="HS25" s="6">
        <f t="shared" si="110"/>
        <v>-4.8602510435969002</v>
      </c>
      <c r="HT25" s="6">
        <f t="shared" si="110"/>
        <v>2.2981983902818106</v>
      </c>
      <c r="HU25" s="6">
        <f t="shared" si="22"/>
        <v>0.81334928039620191</v>
      </c>
      <c r="HV25" s="6">
        <f t="shared" si="23"/>
        <v>1.6465608261277236</v>
      </c>
      <c r="HW25" s="6">
        <f t="shared" si="111"/>
        <v>5.3762213540625972</v>
      </c>
      <c r="HX25" s="6">
        <f t="shared" si="24"/>
        <v>1.8364911124368206</v>
      </c>
      <c r="HY25" s="6">
        <f t="shared" si="112"/>
        <v>5.7108994170297995</v>
      </c>
      <c r="HZ25" s="6">
        <f t="shared" si="113"/>
        <v>-1.7112498651930666E-2</v>
      </c>
      <c r="IA25" s="6">
        <f t="shared" si="114"/>
        <v>90.980521809260694</v>
      </c>
      <c r="IB25" s="6">
        <f t="shared" si="115"/>
        <v>89.846719254902283</v>
      </c>
      <c r="IC25" s="6">
        <f t="shared" si="116"/>
        <v>0.9999964215110031</v>
      </c>
      <c r="ID25" s="6">
        <f t="shared" si="117"/>
        <v>-0.81464882191379928</v>
      </c>
      <c r="IE25" s="6">
        <f t="shared" si="117"/>
        <v>-1.6272072682928176</v>
      </c>
      <c r="IF25" s="6">
        <f t="shared" si="118"/>
        <v>0.24799314699671449</v>
      </c>
      <c r="IG25" s="6">
        <f t="shared" si="119"/>
        <v>-0.15014990784734117</v>
      </c>
      <c r="IH25" s="6">
        <f t="shared" si="157"/>
        <v>1.8197406949976456</v>
      </c>
      <c r="II25" s="6">
        <f t="shared" si="120"/>
        <v>0.28990618445265892</v>
      </c>
      <c r="IJ25" s="6">
        <f t="shared" si="158"/>
        <v>1.8195896241010421</v>
      </c>
      <c r="IK25" s="6">
        <f t="shared" si="159"/>
        <v>8.0176986238911563E-2</v>
      </c>
      <c r="IL25" s="6">
        <f t="shared" si="160"/>
        <v>85.40126102075287</v>
      </c>
      <c r="IM25" s="6">
        <f t="shared" si="121"/>
        <v>0.81334928039620191</v>
      </c>
      <c r="IN25" s="6">
        <f t="shared" si="121"/>
        <v>1.6465608261277236</v>
      </c>
      <c r="IO25" s="6">
        <f t="shared" si="122"/>
        <v>0.22664154278553106</v>
      </c>
      <c r="IP25" s="6">
        <f t="shared" si="123"/>
        <v>-0.11125562840924075</v>
      </c>
      <c r="IQ25" s="6">
        <f t="shared" si="161"/>
        <v>1.8364911124368206</v>
      </c>
      <c r="IR25" s="6">
        <f t="shared" si="124"/>
        <v>0.25247614495025222</v>
      </c>
      <c r="IS25" s="6">
        <f t="shared" si="162"/>
        <v>1.853144532197404</v>
      </c>
      <c r="IT25" s="6">
        <f t="shared" si="163"/>
        <v>2.4792973902204385E-3</v>
      </c>
      <c r="IU25" s="6">
        <f t="shared" si="164"/>
        <v>89.857946577850583</v>
      </c>
      <c r="IV25" s="6">
        <f t="shared" si="165"/>
        <v>87.629603799301719</v>
      </c>
    </row>
    <row r="26" spans="1:256">
      <c r="C26" s="5">
        <v>20</v>
      </c>
      <c r="D26" s="6">
        <v>-356.16424119999999</v>
      </c>
      <c r="E26" s="6">
        <v>-175.13513510000001</v>
      </c>
      <c r="F26" s="6">
        <v>-197.30769230000001</v>
      </c>
      <c r="G26" s="6">
        <v>-253.7214137</v>
      </c>
      <c r="H26" s="6">
        <v>-315.89108909999999</v>
      </c>
      <c r="I26" s="6">
        <v>-225.44554460000001</v>
      </c>
      <c r="J26" s="6">
        <v>-370.96267189999998</v>
      </c>
      <c r="K26" s="6">
        <v>-283.2612967</v>
      </c>
      <c r="L26" s="6">
        <v>-365.95369349999999</v>
      </c>
      <c r="M26" s="6">
        <v>-346.30650500000002</v>
      </c>
      <c r="N26" s="6">
        <v>-384.60859979999998</v>
      </c>
      <c r="O26" s="6">
        <v>-397.11135610000002</v>
      </c>
      <c r="P26" s="6">
        <v>-289.6267191</v>
      </c>
      <c r="Q26" s="6">
        <v>-178.93909629999999</v>
      </c>
      <c r="R26" s="6">
        <v>-265.93320240000003</v>
      </c>
      <c r="S26" s="6">
        <v>-100.78585459999999</v>
      </c>
      <c r="T26" s="6">
        <v>-222.08251469999999</v>
      </c>
      <c r="U26" s="6">
        <v>-65.068762280000001</v>
      </c>
      <c r="V26" s="6">
        <v>-193.08447939999999</v>
      </c>
      <c r="W26" s="6">
        <v>-15.206286840000001</v>
      </c>
      <c r="X26" s="6">
        <v>-356.13556431909001</v>
      </c>
      <c r="Y26" s="6">
        <v>-175.01479805585299</v>
      </c>
      <c r="Z26" s="6">
        <v>-197.19535566907501</v>
      </c>
      <c r="AA26" s="6">
        <v>-254.10938342769899</v>
      </c>
      <c r="AB26" s="6">
        <v>-315.98948792096002</v>
      </c>
      <c r="AC26" s="6">
        <v>-225.55311423068699</v>
      </c>
      <c r="AD26" s="6">
        <v>-370.27645028884598</v>
      </c>
      <c r="AE26" s="6">
        <v>-283.43052831606099</v>
      </c>
      <c r="AF26" s="6">
        <v>-365.08462197423199</v>
      </c>
      <c r="AG26" s="6">
        <v>-345.005024331122</v>
      </c>
      <c r="AH26" s="6">
        <v>-385.21959693911703</v>
      </c>
      <c r="AI26" s="6">
        <v>-397.04984777648599</v>
      </c>
      <c r="AJ26" s="6">
        <v>-289.68337343090002</v>
      </c>
      <c r="AK26" s="6">
        <v>-178.22725749857199</v>
      </c>
      <c r="AL26" s="6">
        <v>-265.473679387039</v>
      </c>
      <c r="AM26" s="6">
        <v>-100.38538825710199</v>
      </c>
      <c r="AN26" s="6">
        <v>-221.92661864340701</v>
      </c>
      <c r="AO26" s="6">
        <v>-64.229744467549196</v>
      </c>
      <c r="AP26" s="6">
        <v>-192.75734055162599</v>
      </c>
      <c r="AQ26" s="6">
        <v>-15.5670088322977</v>
      </c>
      <c r="AR26" s="6">
        <f t="shared" si="25"/>
        <v>-11.497819890474835</v>
      </c>
      <c r="AS26" s="6">
        <f t="shared" si="25"/>
        <v>-5.6503444974988639</v>
      </c>
      <c r="AT26" s="6">
        <f t="shared" si="25"/>
        <v>-6.3664427534950754</v>
      </c>
      <c r="AU26" s="6">
        <f t="shared" si="25"/>
        <v>-8.2039094543040587</v>
      </c>
      <c r="AV26" s="6">
        <f t="shared" si="25"/>
        <v>-10.201705708176084</v>
      </c>
      <c r="AW26" s="6">
        <f t="shared" si="25"/>
        <v>-7.2819716506507923</v>
      </c>
      <c r="AX26" s="6">
        <f t="shared" si="25"/>
        <v>-11.954357726798083</v>
      </c>
      <c r="AY26" s="6">
        <f t="shared" si="25"/>
        <v>-9.1505412335633807</v>
      </c>
      <c r="AZ26" s="6">
        <f t="shared" si="25"/>
        <v>-11.786739794627136</v>
      </c>
      <c r="BA26" s="6">
        <f t="shared" si="170"/>
        <v>-11.138470932136263</v>
      </c>
      <c r="BB26" s="6">
        <f t="shared" si="170"/>
        <v>-12.436796511338645</v>
      </c>
      <c r="BC26" s="6">
        <f t="shared" si="170"/>
        <v>-12.818735601435625</v>
      </c>
      <c r="BD26" s="6">
        <f t="shared" si="170"/>
        <v>-9.3524140430675704</v>
      </c>
      <c r="BE26" s="6">
        <f t="shared" si="170"/>
        <v>-5.7540585990333684</v>
      </c>
      <c r="BF26" s="6">
        <f t="shared" si="170"/>
        <v>-8.5708052131490522</v>
      </c>
      <c r="BG26" s="6">
        <f t="shared" si="170"/>
        <v>-3.2409375233903779</v>
      </c>
      <c r="BH26" s="6">
        <f t="shared" si="170"/>
        <v>-7.1648904117246301</v>
      </c>
      <c r="BI26" s="6">
        <f t="shared" si="170"/>
        <v>-2.0736542695787068</v>
      </c>
      <c r="BJ26" s="6">
        <f t="shared" si="170"/>
        <v>-6.2231616448273837</v>
      </c>
      <c r="BK26" s="6">
        <f t="shared" si="170"/>
        <v>-0.50258014565156328</v>
      </c>
      <c r="BM26" s="12">
        <f t="shared" si="166"/>
        <v>1.9811478144811486E-2</v>
      </c>
      <c r="BN26" s="6">
        <f t="shared" si="26"/>
        <v>-8.9321313219849543</v>
      </c>
      <c r="BO26" s="6">
        <f t="shared" si="26"/>
        <v>-6.9271269759014613</v>
      </c>
      <c r="BP26" s="6">
        <f t="shared" si="27"/>
        <v>0.18779053528500975</v>
      </c>
      <c r="BQ26" s="6">
        <f t="shared" si="28"/>
        <v>180.09863495973573</v>
      </c>
      <c r="BR26" s="6">
        <f t="shared" si="29"/>
        <v>2521.3808894363001</v>
      </c>
      <c r="BS26" s="6">
        <f t="shared" si="125"/>
        <v>16368.193212166025</v>
      </c>
      <c r="BT26" s="6">
        <f t="shared" si="126"/>
        <v>229154.70497032435</v>
      </c>
      <c r="BU26" s="6">
        <f t="shared" si="127"/>
        <v>229.15470497032436</v>
      </c>
      <c r="BW26" s="12">
        <f t="shared" si="167"/>
        <v>1.9811478144811486E-2</v>
      </c>
      <c r="BX26" s="6">
        <f t="shared" si="30"/>
        <v>-12.11176815298289</v>
      </c>
      <c r="BY26" s="6">
        <f t="shared" si="30"/>
        <v>-11.978603266785944</v>
      </c>
      <c r="BZ26" s="6">
        <f t="shared" si="31"/>
        <v>0.27827819319141062</v>
      </c>
      <c r="CA26" s="6">
        <f t="shared" si="32"/>
        <v>266.87991839829039</v>
      </c>
      <c r="CB26" s="6">
        <f t="shared" si="33"/>
        <v>-6.6940260282760065</v>
      </c>
      <c r="CC26" s="6">
        <f t="shared" si="33"/>
        <v>-1.288117207615135</v>
      </c>
      <c r="CD26" s="6">
        <f t="shared" si="34"/>
        <v>0.25805832225144604</v>
      </c>
      <c r="CE26" s="6">
        <f t="shared" si="35"/>
        <v>247.48825337202678</v>
      </c>
      <c r="CF26" s="6">
        <f t="shared" si="36"/>
        <v>257.18408588515859</v>
      </c>
      <c r="CH26" s="6">
        <f t="shared" si="128"/>
        <v>1.8197406949976456</v>
      </c>
      <c r="CI26" s="6">
        <f t="shared" si="129"/>
        <v>0.72235264697878543</v>
      </c>
      <c r="CJ26" s="6">
        <f t="shared" si="130"/>
        <v>1.8313144283659135</v>
      </c>
      <c r="CK26" s="6">
        <f t="shared" si="131"/>
        <v>1.7963906032871364</v>
      </c>
      <c r="CL26" s="6">
        <f t="shared" si="132"/>
        <v>0.36743606216881902</v>
      </c>
      <c r="CM26" s="15">
        <f t="shared" si="37"/>
        <v>2.1867038851711724</v>
      </c>
      <c r="CN26" s="15">
        <f t="shared" si="38"/>
        <v>0.64622110682560119</v>
      </c>
      <c r="CO26" s="15">
        <f t="shared" si="39"/>
        <v>1.9975705469109344</v>
      </c>
      <c r="CP26" s="15">
        <f t="shared" si="40"/>
        <v>0.3300227964817517</v>
      </c>
      <c r="CQ26" s="15">
        <f t="shared" si="133"/>
        <v>0.97624390330735289</v>
      </c>
      <c r="CR26" s="6">
        <f t="shared" si="134"/>
        <v>1.8364911124368206</v>
      </c>
      <c r="CS26" s="6">
        <f t="shared" si="135"/>
        <v>0.67436048192573139</v>
      </c>
      <c r="CT26" s="6">
        <f t="shared" si="136"/>
        <v>1.8394281024144763</v>
      </c>
      <c r="CU26" s="6">
        <f t="shared" si="137"/>
        <v>1.8266296817425087</v>
      </c>
      <c r="CV26" s="6">
        <f t="shared" si="138"/>
        <v>0.36308216541352883</v>
      </c>
      <c r="CW26" s="15">
        <f t="shared" si="41"/>
        <v>2.1751398483885138</v>
      </c>
      <c r="CX26" s="15">
        <f t="shared" si="42"/>
        <v>0.60920016913595498</v>
      </c>
      <c r="CY26" s="15">
        <f t="shared" si="43"/>
        <v>2.0145699747852568</v>
      </c>
      <c r="CZ26" s="15">
        <f t="shared" si="44"/>
        <v>0.33092822398862798</v>
      </c>
      <c r="DA26" s="15">
        <f t="shared" si="139"/>
        <v>0.94012839312458296</v>
      </c>
      <c r="DB26" s="6">
        <f t="shared" si="45"/>
        <v>0.95818614821596793</v>
      </c>
      <c r="DD26" s="12">
        <f t="shared" si="168"/>
        <v>1.9811478144811486E-2</v>
      </c>
      <c r="DE26" s="6">
        <f t="shared" si="46"/>
        <v>-5.1313771369797596</v>
      </c>
      <c r="DF26" s="6">
        <f t="shared" si="46"/>
        <v>2.5535649568051948</v>
      </c>
      <c r="DG26" s="6">
        <f t="shared" si="47"/>
        <v>-1.7526520186219994</v>
      </c>
      <c r="DH26" s="6">
        <f t="shared" si="47"/>
        <v>-1.8685695829125883</v>
      </c>
      <c r="DI26" s="6">
        <f t="shared" si="48"/>
        <v>5.7316424618552499</v>
      </c>
      <c r="DJ26" s="6">
        <f t="shared" si="49"/>
        <v>2.5619019076783354</v>
      </c>
      <c r="DK26" s="6">
        <f t="shared" si="50"/>
        <v>5.565164625847709</v>
      </c>
      <c r="DL26" s="6">
        <f t="shared" si="51"/>
        <v>0.28752600030157577</v>
      </c>
      <c r="DM26" s="6">
        <f t="shared" si="52"/>
        <v>73.290100903543092</v>
      </c>
      <c r="DN26" s="6">
        <f t="shared" si="53"/>
        <v>-5.1313771369797596</v>
      </c>
      <c r="DO26" s="6">
        <f t="shared" si="53"/>
        <v>2.5535649568051948</v>
      </c>
      <c r="DP26" s="6">
        <f t="shared" si="54"/>
        <v>0.78160882991851821</v>
      </c>
      <c r="DQ26" s="6">
        <f t="shared" si="54"/>
        <v>2.5131210756429905</v>
      </c>
      <c r="DR26" s="6">
        <f t="shared" si="55"/>
        <v>5.7316424618552499</v>
      </c>
      <c r="DS26" s="6">
        <f t="shared" si="56"/>
        <v>2.6318605403492747</v>
      </c>
      <c r="DT26" s="6">
        <f t="shared" si="57"/>
        <v>5.9131242801297033</v>
      </c>
      <c r="DU26" s="6">
        <f t="shared" si="58"/>
        <v>0.15954304259913535</v>
      </c>
      <c r="DV26" s="6">
        <f t="shared" si="59"/>
        <v>80.819626216069736</v>
      </c>
      <c r="DW26" s="6">
        <f t="shared" si="60"/>
        <v>77.054863559806421</v>
      </c>
      <c r="DX26" s="6">
        <f t="shared" si="140"/>
        <v>4089.3075641444257</v>
      </c>
      <c r="DY26" s="6">
        <f t="shared" si="61"/>
        <v>-1.7526520186219994</v>
      </c>
      <c r="DZ26" s="6">
        <f t="shared" si="61"/>
        <v>-1.8685695829125883</v>
      </c>
      <c r="EA26" s="6">
        <f t="shared" si="61"/>
        <v>0.16761793217094656</v>
      </c>
      <c r="EB26" s="6">
        <f t="shared" si="61"/>
        <v>-1.9879296985728825</v>
      </c>
      <c r="EC26" s="6">
        <f t="shared" si="62"/>
        <v>2.5619019076783354</v>
      </c>
      <c r="ED26" s="6">
        <f t="shared" si="11"/>
        <v>1.9949837737819662</v>
      </c>
      <c r="EE26" s="6">
        <f t="shared" si="63"/>
        <v>1.9239759668792076</v>
      </c>
      <c r="EF26" s="6">
        <f t="shared" si="64"/>
        <v>0.66930946877235076</v>
      </c>
      <c r="EG26" s="6">
        <f t="shared" si="65"/>
        <v>47.986208378455736</v>
      </c>
      <c r="EH26" s="6">
        <f t="shared" si="66"/>
        <v>0.78160882991851821</v>
      </c>
      <c r="EI26" s="6">
        <f t="shared" si="66"/>
        <v>2.5131210756429905</v>
      </c>
      <c r="EJ26" s="6">
        <f t="shared" si="66"/>
        <v>1.405914801424422</v>
      </c>
      <c r="EK26" s="6">
        <f t="shared" si="66"/>
        <v>1.1672832538116711</v>
      </c>
      <c r="EL26" s="6">
        <f t="shared" si="67"/>
        <v>2.6318605403492747</v>
      </c>
      <c r="EM26" s="6">
        <f t="shared" si="12"/>
        <v>1.8273331999100313</v>
      </c>
      <c r="EN26" s="6">
        <f t="shared" si="68"/>
        <v>1.4835893598734122</v>
      </c>
      <c r="EO26" s="6">
        <f t="shared" si="69"/>
        <v>0.83846114568324392</v>
      </c>
      <c r="EP26" s="6">
        <f t="shared" si="70"/>
        <v>33.022024609078457</v>
      </c>
      <c r="EQ26" s="6">
        <f t="shared" si="71"/>
        <v>40.5041164937671</v>
      </c>
      <c r="ER26" s="6">
        <f t="shared" si="141"/>
        <v>1115.6263413772519</v>
      </c>
      <c r="ES26" s="6">
        <f t="shared" si="72"/>
        <v>0.16761793217094656</v>
      </c>
      <c r="ET26" s="6">
        <f t="shared" si="72"/>
        <v>-1.9879296985728825</v>
      </c>
      <c r="EU26" s="6">
        <f t="shared" si="72"/>
        <v>-0.650056716711509</v>
      </c>
      <c r="EV26" s="6">
        <f t="shared" si="72"/>
        <v>-1.6802646692993619</v>
      </c>
      <c r="EW26" s="6">
        <f t="shared" si="73"/>
        <v>1.9949837737819662</v>
      </c>
      <c r="EX26" s="6">
        <f t="shared" si="13"/>
        <v>1.8016279010487823</v>
      </c>
      <c r="EY26" s="6">
        <f t="shared" si="74"/>
        <v>0.87364157505405116</v>
      </c>
      <c r="EZ26" s="6">
        <f t="shared" si="75"/>
        <v>0.89902351199792585</v>
      </c>
      <c r="FA26" s="6">
        <f t="shared" si="76"/>
        <v>25.96999236951881</v>
      </c>
      <c r="FB26" s="6">
        <f t="shared" si="77"/>
        <v>1.405914801424422</v>
      </c>
      <c r="FC26" s="6">
        <f t="shared" si="77"/>
        <v>1.1672832538116711</v>
      </c>
      <c r="FD26" s="6">
        <f t="shared" si="77"/>
        <v>0.94172876689724649</v>
      </c>
      <c r="FE26" s="6">
        <f t="shared" si="77"/>
        <v>1.5710741239271435</v>
      </c>
      <c r="FF26" s="6">
        <f t="shared" si="78"/>
        <v>1.8273331999100313</v>
      </c>
      <c r="FG26" s="6">
        <f t="shared" si="14"/>
        <v>1.8317005686725245</v>
      </c>
      <c r="FH26" s="6">
        <f t="shared" si="79"/>
        <v>0.61523632974546827</v>
      </c>
      <c r="FI26" s="6">
        <f t="shared" si="80"/>
        <v>0.94345947465302971</v>
      </c>
      <c r="FJ26" s="6">
        <f t="shared" si="81"/>
        <v>19.359109117129453</v>
      </c>
      <c r="FK26" s="6">
        <f t="shared" si="82"/>
        <v>22.664550743324131</v>
      </c>
      <c r="FL26" s="6">
        <f t="shared" si="142"/>
        <v>363.97805404162978</v>
      </c>
      <c r="FN26" s="12">
        <f t="shared" si="169"/>
        <v>1.9811478144811486E-2</v>
      </c>
      <c r="FO26" s="6">
        <f t="shared" si="83"/>
        <v>-12.11176815298289</v>
      </c>
      <c r="FP26" s="6">
        <f t="shared" si="83"/>
        <v>-11.978603266785944</v>
      </c>
      <c r="FQ26" s="6">
        <f t="shared" si="84"/>
        <v>4.8602510435969002</v>
      </c>
      <c r="FR26" s="6">
        <f t="shared" si="85"/>
        <v>-2.2981983902818106</v>
      </c>
      <c r="FS26" s="6">
        <f t="shared" si="143"/>
        <v>0.25910556914202054</v>
      </c>
      <c r="FT26" s="6">
        <f t="shared" si="143"/>
        <v>-0.10150397453038806</v>
      </c>
      <c r="FU26" s="6">
        <f t="shared" si="144"/>
        <v>5.3762213540625972</v>
      </c>
      <c r="FV26" s="6">
        <f t="shared" si="86"/>
        <v>0.27827819319141062</v>
      </c>
      <c r="FW26" s="6">
        <f t="shared" si="87"/>
        <v>5.0986278578937396</v>
      </c>
      <c r="FX26" s="6">
        <f t="shared" si="88"/>
        <v>0.99766672313115257</v>
      </c>
      <c r="FY26" s="6">
        <f t="shared" si="145"/>
        <v>3.9147609568853752</v>
      </c>
      <c r="FZ26" s="6">
        <f t="shared" si="15"/>
        <v>-6.6940260282760065</v>
      </c>
      <c r="GA26" s="6">
        <f t="shared" si="16"/>
        <v>-1.288117207615135</v>
      </c>
      <c r="GB26" s="6">
        <f t="shared" si="89"/>
        <v>4.8602510435969002</v>
      </c>
      <c r="GC26" s="6">
        <f t="shared" si="89"/>
        <v>-2.2981983902818106</v>
      </c>
      <c r="GD26" s="6">
        <f t="shared" si="146"/>
        <v>0.21490282002690897</v>
      </c>
      <c r="GE26" s="6">
        <f t="shared" si="146"/>
        <v>-0.1428666358101609</v>
      </c>
      <c r="GF26" s="6">
        <f t="shared" si="90"/>
        <v>5.3762213540625972</v>
      </c>
      <c r="GG26" s="6">
        <f t="shared" si="91"/>
        <v>0.25805832225144604</v>
      </c>
      <c r="GH26" s="6">
        <f t="shared" si="92"/>
        <v>5.1210072339393076</v>
      </c>
      <c r="GI26" s="6">
        <f t="shared" si="93"/>
        <v>0.9895045705099319</v>
      </c>
      <c r="GJ26" s="6">
        <f t="shared" si="147"/>
        <v>8.3084175257339634</v>
      </c>
      <c r="GL26" s="6">
        <f t="shared" si="17"/>
        <v>-2.2981983902818106</v>
      </c>
      <c r="GM26" s="6">
        <f t="shared" si="18"/>
        <v>-4.8602510435969002</v>
      </c>
      <c r="GN26" s="6">
        <f t="shared" si="94"/>
        <v>0.25910556914202054</v>
      </c>
      <c r="GO26" s="6">
        <f t="shared" si="95"/>
        <v>-0.10150397453038806</v>
      </c>
      <c r="GP26" s="6">
        <f t="shared" si="96"/>
        <v>5.3762213540625972</v>
      </c>
      <c r="GQ26" s="6">
        <f t="shared" si="97"/>
        <v>0.27827819319141062</v>
      </c>
      <c r="GR26" s="6">
        <f t="shared" si="98"/>
        <v>5.4023584857202804</v>
      </c>
      <c r="GS26" s="6">
        <f t="shared" si="99"/>
        <v>-6.8272319110667917E-2</v>
      </c>
      <c r="GT26" s="6">
        <f t="shared" si="148"/>
        <v>3.9147609568856723</v>
      </c>
      <c r="GU26" s="6">
        <f t="shared" si="149"/>
        <v>2.2981983902818106</v>
      </c>
      <c r="GV26" s="6">
        <f t="shared" si="100"/>
        <v>4.8602510435969002</v>
      </c>
      <c r="GW26" s="6">
        <f t="shared" si="150"/>
        <v>0.21490282002690897</v>
      </c>
      <c r="GX26" s="6">
        <f t="shared" si="150"/>
        <v>-0.1428666358101609</v>
      </c>
      <c r="GY26" s="6">
        <f t="shared" si="151"/>
        <v>5.3762213540625972</v>
      </c>
      <c r="GZ26" s="6">
        <f t="shared" si="101"/>
        <v>0.25805832225144604</v>
      </c>
      <c r="HA26" s="6">
        <f t="shared" si="102"/>
        <v>5.4195301407999557</v>
      </c>
      <c r="HB26" s="6">
        <f t="shared" si="103"/>
        <v>-0.14450157417811327</v>
      </c>
      <c r="HC26" s="6">
        <f t="shared" si="152"/>
        <v>8.3084175257334749</v>
      </c>
      <c r="HE26" s="6">
        <f t="shared" si="153"/>
        <v>3.9147609568856723</v>
      </c>
      <c r="HF26" s="6">
        <f t="shared" si="154"/>
        <v>8.3084175257334749</v>
      </c>
      <c r="HG26" s="6">
        <f t="shared" si="155"/>
        <v>6.1115892413095736</v>
      </c>
      <c r="HH26" s="6">
        <f t="shared" si="156"/>
        <v>0.99431642971431911</v>
      </c>
      <c r="HJ26" s="6">
        <f t="shared" si="104"/>
        <v>-4.8602510435969002</v>
      </c>
      <c r="HK26" s="6">
        <f t="shared" si="105"/>
        <v>2.2981983902818106</v>
      </c>
      <c r="HL26" s="6">
        <f t="shared" si="19"/>
        <v>-0.650056716711509</v>
      </c>
      <c r="HM26" s="6">
        <f t="shared" si="20"/>
        <v>-1.6802646692993619</v>
      </c>
      <c r="HN26" s="6">
        <f t="shared" si="106"/>
        <v>5.3762213540625972</v>
      </c>
      <c r="HO26" s="6">
        <f t="shared" si="21"/>
        <v>1.8016279010487823</v>
      </c>
      <c r="HP26" s="6">
        <f t="shared" si="107"/>
        <v>5.792573226692082</v>
      </c>
      <c r="HQ26" s="6">
        <f t="shared" si="108"/>
        <v>-7.2490844356798631E-2</v>
      </c>
      <c r="HR26" s="6">
        <f t="shared" si="109"/>
        <v>94.157065713543219</v>
      </c>
      <c r="HS26" s="6">
        <f t="shared" si="110"/>
        <v>-4.8602510435969002</v>
      </c>
      <c r="HT26" s="6">
        <f t="shared" si="110"/>
        <v>2.2981983902818106</v>
      </c>
      <c r="HU26" s="6">
        <f t="shared" si="22"/>
        <v>0.94172876689724649</v>
      </c>
      <c r="HV26" s="6">
        <f t="shared" si="23"/>
        <v>1.5710741239271435</v>
      </c>
      <c r="HW26" s="6">
        <f t="shared" si="111"/>
        <v>5.3762213540625972</v>
      </c>
      <c r="HX26" s="6">
        <f t="shared" si="24"/>
        <v>1.8317005686725245</v>
      </c>
      <c r="HY26" s="6">
        <f t="shared" si="112"/>
        <v>5.8473651690401125</v>
      </c>
      <c r="HZ26" s="6">
        <f t="shared" si="113"/>
        <v>-9.8135127340541542E-2</v>
      </c>
      <c r="IA26" s="6">
        <f t="shared" si="114"/>
        <v>95.631792906955496</v>
      </c>
      <c r="IB26" s="6">
        <f t="shared" si="115"/>
        <v>94.894429310249365</v>
      </c>
      <c r="IC26" s="6">
        <f t="shared" si="116"/>
        <v>0.99635359630237874</v>
      </c>
      <c r="ID26" s="6">
        <f t="shared" si="117"/>
        <v>-0.650056716711509</v>
      </c>
      <c r="IE26" s="6">
        <f t="shared" si="117"/>
        <v>-1.6802646692993619</v>
      </c>
      <c r="IF26" s="6">
        <f t="shared" si="118"/>
        <v>0.25910556914202054</v>
      </c>
      <c r="IG26" s="6">
        <f t="shared" si="119"/>
        <v>-0.10150397453038806</v>
      </c>
      <c r="IH26" s="6">
        <f t="shared" si="157"/>
        <v>1.8016279010487823</v>
      </c>
      <c r="II26" s="6">
        <f t="shared" si="120"/>
        <v>0.27827819319141062</v>
      </c>
      <c r="IJ26" s="6">
        <f t="shared" si="158"/>
        <v>1.8218291339655945</v>
      </c>
      <c r="IK26" s="6">
        <f t="shared" si="159"/>
        <v>4.2290031912366024E-3</v>
      </c>
      <c r="IL26" s="6">
        <f t="shared" si="160"/>
        <v>89.757695243342525</v>
      </c>
      <c r="IM26" s="6">
        <f t="shared" si="121"/>
        <v>0.94172876689724649</v>
      </c>
      <c r="IN26" s="6">
        <f t="shared" si="121"/>
        <v>1.5710741239271435</v>
      </c>
      <c r="IO26" s="6">
        <f t="shared" si="122"/>
        <v>0.21490282002690897</v>
      </c>
      <c r="IP26" s="6">
        <f t="shared" si="123"/>
        <v>-0.1428666358101609</v>
      </c>
      <c r="IQ26" s="6">
        <f t="shared" si="161"/>
        <v>1.8317005686725245</v>
      </c>
      <c r="IR26" s="6">
        <f t="shared" si="124"/>
        <v>0.25805832225144604</v>
      </c>
      <c r="IS26" s="6">
        <f t="shared" si="162"/>
        <v>1.8616844214132671</v>
      </c>
      <c r="IT26" s="6">
        <f t="shared" si="163"/>
        <v>-4.6698922340278302E-2</v>
      </c>
      <c r="IU26" s="6">
        <f t="shared" si="164"/>
        <v>92.676624618778177</v>
      </c>
      <c r="IV26" s="6">
        <f t="shared" si="165"/>
        <v>91.217159931060351</v>
      </c>
    </row>
    <row r="27" spans="1:256">
      <c r="C27" s="5">
        <v>21</v>
      </c>
      <c r="D27" s="6">
        <v>-361.77754679999998</v>
      </c>
      <c r="E27" s="6">
        <v>-171.76715179999999</v>
      </c>
      <c r="F27" s="6">
        <v>-202.35966740000001</v>
      </c>
      <c r="G27" s="6">
        <v>-251.4760915</v>
      </c>
      <c r="H27" s="6">
        <v>-321.68316829999998</v>
      </c>
      <c r="I27" s="6">
        <v>-223.2178218</v>
      </c>
      <c r="J27" s="6">
        <v>-370.96267189999998</v>
      </c>
      <c r="K27" s="6">
        <v>-284.32220039999999</v>
      </c>
      <c r="L27" s="6">
        <v>-359.60308709999998</v>
      </c>
      <c r="M27" s="6">
        <v>-345.51267919999998</v>
      </c>
      <c r="N27" s="6">
        <v>-375.0826902</v>
      </c>
      <c r="O27" s="6">
        <v>-399.88974639999998</v>
      </c>
      <c r="P27" s="6">
        <v>-294.9312377</v>
      </c>
      <c r="Q27" s="6">
        <v>-175.4027505</v>
      </c>
      <c r="R27" s="6">
        <v>-264.518664</v>
      </c>
      <c r="S27" s="6">
        <v>-100.78585459999999</v>
      </c>
      <c r="T27" s="6">
        <v>-217.83889980000001</v>
      </c>
      <c r="U27" s="6">
        <v>-67.544204320000006</v>
      </c>
      <c r="V27" s="6">
        <v>-184.9508841</v>
      </c>
      <c r="W27" s="6">
        <v>-22.278978389999999</v>
      </c>
      <c r="X27" s="6">
        <v>-361.844758893029</v>
      </c>
      <c r="Y27" s="6">
        <v>-172.28742159835301</v>
      </c>
      <c r="Z27" s="6">
        <v>-202.91437011145601</v>
      </c>
      <c r="AA27" s="6">
        <v>-251.42078900490301</v>
      </c>
      <c r="AB27" s="6">
        <v>-321.40469774898099</v>
      </c>
      <c r="AC27" s="6">
        <v>-223.15681450329799</v>
      </c>
      <c r="AD27" s="6">
        <v>-370.69151894503</v>
      </c>
      <c r="AE27" s="6">
        <v>-284.51011621129197</v>
      </c>
      <c r="AF27" s="6">
        <v>-359.56732130889901</v>
      </c>
      <c r="AG27" s="6">
        <v>-345.62611927244802</v>
      </c>
      <c r="AH27" s="6">
        <v>-374.29583194800199</v>
      </c>
      <c r="AI27" s="6">
        <v>-399.28311329548598</v>
      </c>
      <c r="AJ27" s="6">
        <v>-295.07960582570502</v>
      </c>
      <c r="AK27" s="6">
        <v>-175.476510926609</v>
      </c>
      <c r="AL27" s="6">
        <v>-265.09028548965301</v>
      </c>
      <c r="AM27" s="6">
        <v>-100.05124967506001</v>
      </c>
      <c r="AN27" s="6">
        <v>-217.946954957006</v>
      </c>
      <c r="AO27" s="6">
        <v>-68.163255277156907</v>
      </c>
      <c r="AP27" s="6">
        <v>-184.635879107145</v>
      </c>
      <c r="AQ27" s="6">
        <v>-22.430520377547602</v>
      </c>
      <c r="AR27" s="6">
        <f t="shared" si="25"/>
        <v>-11.682140967917164</v>
      </c>
      <c r="AS27" s="6">
        <f t="shared" si="25"/>
        <v>-5.5622912772544533</v>
      </c>
      <c r="AT27" s="6">
        <f t="shared" si="25"/>
        <v>-6.5510808649267238</v>
      </c>
      <c r="AU27" s="6">
        <f t="shared" si="25"/>
        <v>-8.1171083102202122</v>
      </c>
      <c r="AV27" s="6">
        <f t="shared" si="25"/>
        <v>-10.376535501967551</v>
      </c>
      <c r="AW27" s="6">
        <f t="shared" si="25"/>
        <v>-7.2046072270168011</v>
      </c>
      <c r="AX27" s="6">
        <f t="shared" si="25"/>
        <v>-11.967758198778773</v>
      </c>
      <c r="AY27" s="6">
        <f t="shared" si="25"/>
        <v>-9.1853956778226493</v>
      </c>
      <c r="AZ27" s="6">
        <f t="shared" si="25"/>
        <v>-11.608614002970009</v>
      </c>
      <c r="BA27" s="6">
        <f t="shared" si="170"/>
        <v>-11.158522953011811</v>
      </c>
      <c r="BB27" s="6">
        <f t="shared" si="170"/>
        <v>-12.084123274017195</v>
      </c>
      <c r="BC27" s="6">
        <f t="shared" si="170"/>
        <v>-12.89083647334423</v>
      </c>
      <c r="BD27" s="6">
        <f t="shared" si="170"/>
        <v>-9.5266311513230733</v>
      </c>
      <c r="BE27" s="6">
        <f t="shared" si="170"/>
        <v>-5.6652508757461932</v>
      </c>
      <c r="BF27" s="6">
        <f t="shared" si="170"/>
        <v>-8.5584273592616444</v>
      </c>
      <c r="BG27" s="6">
        <f t="shared" si="170"/>
        <v>-3.2301498750348343</v>
      </c>
      <c r="BH27" s="6">
        <f t="shared" si="170"/>
        <v>-7.0364071573818983</v>
      </c>
      <c r="BI27" s="6">
        <f t="shared" si="170"/>
        <v>-2.2006474804718006</v>
      </c>
      <c r="BJ27" s="6">
        <f t="shared" si="170"/>
        <v>-5.9609606452877468</v>
      </c>
      <c r="BK27" s="6">
        <f t="shared" si="170"/>
        <v>-0.72416829204845445</v>
      </c>
      <c r="BM27" s="12">
        <f t="shared" si="166"/>
        <v>2.0854187520854196E-2</v>
      </c>
      <c r="BN27" s="6">
        <f t="shared" si="26"/>
        <v>-9.1166109164219442</v>
      </c>
      <c r="BO27" s="6">
        <f t="shared" si="26"/>
        <v>-6.8396997937373332</v>
      </c>
      <c r="BP27" s="6">
        <f t="shared" si="27"/>
        <v>0.20414757638726924</v>
      </c>
      <c r="BQ27" s="6">
        <f t="shared" si="28"/>
        <v>195.78569165844667</v>
      </c>
      <c r="BR27" s="6">
        <f t="shared" si="29"/>
        <v>2740.9996832182533</v>
      </c>
      <c r="BS27" s="6">
        <f t="shared" si="125"/>
        <v>15044.514856331731</v>
      </c>
      <c r="BT27" s="6">
        <f t="shared" si="126"/>
        <v>210623.20798864422</v>
      </c>
      <c r="BU27" s="6">
        <f t="shared" si="127"/>
        <v>210.62320798864422</v>
      </c>
      <c r="BW27" s="12">
        <f t="shared" si="167"/>
        <v>2.0854187520854196E-2</v>
      </c>
      <c r="BX27" s="6">
        <f t="shared" si="30"/>
        <v>-11.846368638493601</v>
      </c>
      <c r="BY27" s="6">
        <f t="shared" si="30"/>
        <v>-12.024679713178021</v>
      </c>
      <c r="BZ27" s="6">
        <f t="shared" si="31"/>
        <v>0.26936952537967646</v>
      </c>
      <c r="CA27" s="6">
        <f t="shared" si="32"/>
        <v>258.3361496201249</v>
      </c>
      <c r="CB27" s="6">
        <f t="shared" si="33"/>
        <v>-6.4986839013348225</v>
      </c>
      <c r="CC27" s="6">
        <f t="shared" si="33"/>
        <v>-1.4624078862601275</v>
      </c>
      <c r="CD27" s="6">
        <f t="shared" si="34"/>
        <v>0.26179340560915138</v>
      </c>
      <c r="CE27" s="6">
        <f t="shared" si="35"/>
        <v>251.07034771540052</v>
      </c>
      <c r="CF27" s="6">
        <f t="shared" si="36"/>
        <v>254.70324866776269</v>
      </c>
      <c r="CH27" s="6">
        <f t="shared" si="128"/>
        <v>1.8016279010487823</v>
      </c>
      <c r="CI27" s="6">
        <f t="shared" si="129"/>
        <v>0.71525693194082651</v>
      </c>
      <c r="CJ27" s="6">
        <f t="shared" si="130"/>
        <v>1.7614152556429208</v>
      </c>
      <c r="CK27" s="6">
        <f t="shared" si="131"/>
        <v>1.7927541920802481</v>
      </c>
      <c r="CL27" s="6">
        <f t="shared" si="132"/>
        <v>0.34889640305655129</v>
      </c>
      <c r="CM27" s="15">
        <f t="shared" si="37"/>
        <v>2.1391500443162648</v>
      </c>
      <c r="CN27" s="15">
        <f t="shared" si="38"/>
        <v>0.62316628082452319</v>
      </c>
      <c r="CO27" s="15">
        <f t="shared" si="39"/>
        <v>1.9515329253898599</v>
      </c>
      <c r="CP27" s="15">
        <f t="shared" si="40"/>
        <v>0.30726483984377656</v>
      </c>
      <c r="CQ27" s="15">
        <f t="shared" si="133"/>
        <v>0.9304311206682998</v>
      </c>
      <c r="CR27" s="6">
        <f t="shared" si="134"/>
        <v>1.8317005686725245</v>
      </c>
      <c r="CS27" s="6">
        <f t="shared" si="135"/>
        <v>0.69259439518589261</v>
      </c>
      <c r="CT27" s="6">
        <f t="shared" si="136"/>
        <v>1.806078110259512</v>
      </c>
      <c r="CU27" s="6">
        <f t="shared" si="137"/>
        <v>1.8302494967738536</v>
      </c>
      <c r="CV27" s="6">
        <f t="shared" si="138"/>
        <v>0.35674061231793258</v>
      </c>
      <c r="CW27" s="15">
        <f t="shared" si="41"/>
        <v>2.1651865370589647</v>
      </c>
      <c r="CX27" s="15">
        <f t="shared" si="42"/>
        <v>0.61793170578488399</v>
      </c>
      <c r="CY27" s="15">
        <f t="shared" si="43"/>
        <v>1.996534109675649</v>
      </c>
      <c r="CZ27" s="15">
        <f t="shared" si="44"/>
        <v>0.32200032331249173</v>
      </c>
      <c r="DA27" s="15">
        <f t="shared" si="139"/>
        <v>0.93993202909737572</v>
      </c>
      <c r="DB27" s="6">
        <f t="shared" si="45"/>
        <v>0.93518157488283782</v>
      </c>
      <c r="DD27" s="12">
        <f t="shared" si="168"/>
        <v>2.0854187520854196E-2</v>
      </c>
      <c r="DE27" s="6">
        <f t="shared" si="46"/>
        <v>-5.1310601029904399</v>
      </c>
      <c r="DF27" s="6">
        <f t="shared" si="46"/>
        <v>2.5548170329657589</v>
      </c>
      <c r="DG27" s="6">
        <f t="shared" si="47"/>
        <v>-1.5912226968112222</v>
      </c>
      <c r="DH27" s="6">
        <f t="shared" si="47"/>
        <v>-1.9807884508058482</v>
      </c>
      <c r="DI27" s="6">
        <f t="shared" si="48"/>
        <v>5.7319165950345292</v>
      </c>
      <c r="DJ27" s="6">
        <f t="shared" si="49"/>
        <v>2.5407700717878843</v>
      </c>
      <c r="DK27" s="6">
        <f t="shared" si="50"/>
        <v>5.7534481805787294</v>
      </c>
      <c r="DL27" s="6">
        <f t="shared" si="51"/>
        <v>0.21314320244350798</v>
      </c>
      <c r="DM27" s="6">
        <f t="shared" si="52"/>
        <v>77.693384165621296</v>
      </c>
      <c r="DN27" s="6">
        <f t="shared" si="53"/>
        <v>-5.1310601029904399</v>
      </c>
      <c r="DO27" s="6">
        <f t="shared" si="53"/>
        <v>2.5548170329657589</v>
      </c>
      <c r="DP27" s="6">
        <f t="shared" si="54"/>
        <v>0.96820379206142881</v>
      </c>
      <c r="DQ27" s="6">
        <f t="shared" si="54"/>
        <v>2.4351010007113589</v>
      </c>
      <c r="DR27" s="6">
        <f t="shared" si="55"/>
        <v>5.7319165950345292</v>
      </c>
      <c r="DS27" s="6">
        <f t="shared" si="56"/>
        <v>2.620521983618453</v>
      </c>
      <c r="DT27" s="6">
        <f t="shared" si="57"/>
        <v>6.1004386719204078</v>
      </c>
      <c r="DU27" s="6">
        <f t="shared" si="58"/>
        <v>8.3440378060574819E-2</v>
      </c>
      <c r="DV27" s="6">
        <f t="shared" si="59"/>
        <v>85.213653506622265</v>
      </c>
      <c r="DW27" s="6">
        <f t="shared" si="60"/>
        <v>81.453518836121788</v>
      </c>
      <c r="DX27" s="6">
        <f t="shared" si="140"/>
        <v>4218.4863561974889</v>
      </c>
      <c r="DY27" s="6">
        <f t="shared" si="61"/>
        <v>-1.5912226968112222</v>
      </c>
      <c r="DZ27" s="6">
        <f t="shared" si="61"/>
        <v>-1.9807884508058482</v>
      </c>
      <c r="EA27" s="6">
        <f t="shared" si="61"/>
        <v>0.35914419580876356</v>
      </c>
      <c r="EB27" s="6">
        <f t="shared" si="61"/>
        <v>-1.973127275189162</v>
      </c>
      <c r="EC27" s="6">
        <f t="shared" si="62"/>
        <v>2.5407700717878843</v>
      </c>
      <c r="ED27" s="6">
        <f t="shared" si="11"/>
        <v>2.0055462591220703</v>
      </c>
      <c r="EE27" s="6">
        <f t="shared" si="63"/>
        <v>1.9503819393749444</v>
      </c>
      <c r="EF27" s="6">
        <f t="shared" si="64"/>
        <v>0.65484897260879793</v>
      </c>
      <c r="EG27" s="6">
        <f t="shared" si="65"/>
        <v>49.091800749232839</v>
      </c>
      <c r="EH27" s="6">
        <f t="shared" si="66"/>
        <v>0.96820379206142881</v>
      </c>
      <c r="EI27" s="6">
        <f t="shared" si="66"/>
        <v>2.4351010007113589</v>
      </c>
      <c r="EJ27" s="6">
        <f t="shared" si="66"/>
        <v>1.5220202018797462</v>
      </c>
      <c r="EK27" s="6">
        <f t="shared" si="66"/>
        <v>1.0295023945630337</v>
      </c>
      <c r="EL27" s="6">
        <f t="shared" si="67"/>
        <v>2.620521983618453</v>
      </c>
      <c r="EM27" s="6">
        <f t="shared" si="12"/>
        <v>1.8375039252586873</v>
      </c>
      <c r="EN27" s="6">
        <f t="shared" si="68"/>
        <v>1.5107680355998288</v>
      </c>
      <c r="EO27" s="6">
        <f t="shared" si="69"/>
        <v>0.82666389335423718</v>
      </c>
      <c r="EP27" s="6">
        <f t="shared" si="70"/>
        <v>34.242451092467874</v>
      </c>
      <c r="EQ27" s="6">
        <f t="shared" si="71"/>
        <v>41.667125920850353</v>
      </c>
      <c r="ER27" s="6">
        <f t="shared" si="141"/>
        <v>1115.3725609499227</v>
      </c>
      <c r="ES27" s="6">
        <f t="shared" si="72"/>
        <v>0.35914419580876356</v>
      </c>
      <c r="ET27" s="6">
        <f t="shared" si="72"/>
        <v>-1.973127275189162</v>
      </c>
      <c r="EU27" s="6">
        <f t="shared" si="72"/>
        <v>-0.47550927104718532</v>
      </c>
      <c r="EV27" s="6">
        <f t="shared" si="72"/>
        <v>-1.7323135203324185</v>
      </c>
      <c r="EW27" s="6">
        <f t="shared" si="73"/>
        <v>2.0055462591220703</v>
      </c>
      <c r="EX27" s="6">
        <f t="shared" si="13"/>
        <v>1.7963906032871364</v>
      </c>
      <c r="EY27" s="6">
        <f t="shared" si="74"/>
        <v>0.86869883979596652</v>
      </c>
      <c r="EZ27" s="6">
        <f t="shared" si="75"/>
        <v>0.90134027060428179</v>
      </c>
      <c r="FA27" s="6">
        <f t="shared" si="76"/>
        <v>25.665197089707963</v>
      </c>
      <c r="FB27" s="6">
        <f t="shared" si="77"/>
        <v>1.5220202018797462</v>
      </c>
      <c r="FC27" s="6">
        <f t="shared" si="77"/>
        <v>1.0295023945630337</v>
      </c>
      <c r="FD27" s="6">
        <f t="shared" si="77"/>
        <v>1.0754465120941514</v>
      </c>
      <c r="FE27" s="6">
        <f t="shared" si="77"/>
        <v>1.4764791884233461</v>
      </c>
      <c r="FF27" s="6">
        <f t="shared" si="78"/>
        <v>1.8375039252586873</v>
      </c>
      <c r="FG27" s="6">
        <f t="shared" si="14"/>
        <v>1.8266296817425087</v>
      </c>
      <c r="FH27" s="6">
        <f t="shared" si="79"/>
        <v>0.63183567061251367</v>
      </c>
      <c r="FI27" s="6">
        <f t="shared" si="80"/>
        <v>0.94054740150306126</v>
      </c>
      <c r="FJ27" s="6">
        <f t="shared" si="81"/>
        <v>19.856310541820264</v>
      </c>
      <c r="FK27" s="6">
        <f t="shared" si="82"/>
        <v>22.760753815764112</v>
      </c>
      <c r="FL27" s="6">
        <f t="shared" si="142"/>
        <v>92.262594592838667</v>
      </c>
      <c r="FN27" s="12">
        <f t="shared" si="169"/>
        <v>2.0854187520854196E-2</v>
      </c>
      <c r="FO27" s="6">
        <f t="shared" si="83"/>
        <v>-11.846368638493601</v>
      </c>
      <c r="FP27" s="6">
        <f t="shared" si="83"/>
        <v>-12.024679713178021</v>
      </c>
      <c r="FQ27" s="6">
        <f t="shared" si="84"/>
        <v>4.8602510435969002</v>
      </c>
      <c r="FR27" s="6">
        <f t="shared" si="85"/>
        <v>-2.2981983902818106</v>
      </c>
      <c r="FS27" s="6">
        <f t="shared" si="143"/>
        <v>0.26539951448928889</v>
      </c>
      <c r="FT27" s="6">
        <f t="shared" si="143"/>
        <v>-4.607644639207642E-2</v>
      </c>
      <c r="FU27" s="6">
        <f t="shared" si="144"/>
        <v>5.3762213540625972</v>
      </c>
      <c r="FV27" s="6">
        <f t="shared" si="86"/>
        <v>0.26936952537967646</v>
      </c>
      <c r="FW27" s="6">
        <f t="shared" si="87"/>
        <v>5.1171001382318311</v>
      </c>
      <c r="FX27" s="6">
        <f t="shared" si="88"/>
        <v>0.96382442548999592</v>
      </c>
      <c r="FY27" s="6">
        <f t="shared" si="145"/>
        <v>15.45835786598392</v>
      </c>
      <c r="FZ27" s="6">
        <f t="shared" si="15"/>
        <v>-6.4986839013348225</v>
      </c>
      <c r="GA27" s="6">
        <f t="shared" si="16"/>
        <v>-1.4624078862601275</v>
      </c>
      <c r="GB27" s="6">
        <f t="shared" si="89"/>
        <v>4.8602510435969002</v>
      </c>
      <c r="GC27" s="6">
        <f t="shared" si="89"/>
        <v>-2.2981983902818106</v>
      </c>
      <c r="GD27" s="6">
        <f t="shared" si="146"/>
        <v>0.19534212694118391</v>
      </c>
      <c r="GE27" s="6">
        <f t="shared" si="146"/>
        <v>-0.17429067864499248</v>
      </c>
      <c r="GF27" s="6">
        <f t="shared" si="90"/>
        <v>5.3762213540625972</v>
      </c>
      <c r="GG27" s="6">
        <f t="shared" si="91"/>
        <v>0.26179340560915138</v>
      </c>
      <c r="GH27" s="6">
        <f t="shared" si="92"/>
        <v>5.1256569499181621</v>
      </c>
      <c r="GI27" s="6">
        <f t="shared" si="93"/>
        <v>0.95915124205736069</v>
      </c>
      <c r="GJ27" s="6">
        <f t="shared" si="147"/>
        <v>16.43299116354892</v>
      </c>
      <c r="GL27" s="6">
        <f t="shared" si="17"/>
        <v>-2.2981983902818106</v>
      </c>
      <c r="GM27" s="6">
        <f t="shared" si="18"/>
        <v>-4.8602510435969002</v>
      </c>
      <c r="GN27" s="6">
        <f t="shared" si="94"/>
        <v>0.26539951448928889</v>
      </c>
      <c r="GO27" s="6">
        <f t="shared" si="95"/>
        <v>-4.607644639207642E-2</v>
      </c>
      <c r="GP27" s="6">
        <f t="shared" si="96"/>
        <v>5.3762213540625972</v>
      </c>
      <c r="GQ27" s="6">
        <f t="shared" si="97"/>
        <v>0.26936952537967646</v>
      </c>
      <c r="GR27" s="6">
        <f t="shared" si="98"/>
        <v>5.4542012494698984</v>
      </c>
      <c r="GS27" s="6">
        <f t="shared" si="99"/>
        <v>-0.26653794632075278</v>
      </c>
      <c r="GT27" s="6">
        <f t="shared" si="148"/>
        <v>15.458357865984496</v>
      </c>
      <c r="GU27" s="6">
        <f t="shared" si="149"/>
        <v>2.2981983902818106</v>
      </c>
      <c r="GV27" s="6">
        <f t="shared" si="100"/>
        <v>4.8602510435969002</v>
      </c>
      <c r="GW27" s="6">
        <f t="shared" si="150"/>
        <v>0.19534212694118391</v>
      </c>
      <c r="GX27" s="6">
        <f t="shared" si="150"/>
        <v>-0.17429067864499248</v>
      </c>
      <c r="GY27" s="6">
        <f t="shared" si="151"/>
        <v>5.3762213540625972</v>
      </c>
      <c r="GZ27" s="6">
        <f t="shared" si="101"/>
        <v>0.26179340560915138</v>
      </c>
      <c r="HA27" s="6">
        <f t="shared" si="102"/>
        <v>5.4560622079724554</v>
      </c>
      <c r="HB27" s="6">
        <f t="shared" si="103"/>
        <v>-0.28289378724146852</v>
      </c>
      <c r="HC27" s="6">
        <f t="shared" si="152"/>
        <v>16.43299116354882</v>
      </c>
      <c r="HE27" s="6">
        <f t="shared" si="153"/>
        <v>15.458357865984496</v>
      </c>
      <c r="HF27" s="6">
        <f t="shared" si="154"/>
        <v>16.43299116354882</v>
      </c>
      <c r="HG27" s="6">
        <f t="shared" si="155"/>
        <v>15.945674514766658</v>
      </c>
      <c r="HH27" s="6">
        <f t="shared" si="156"/>
        <v>0.96152261173508258</v>
      </c>
      <c r="HJ27" s="6">
        <f t="shared" si="104"/>
        <v>-4.8602510435969002</v>
      </c>
      <c r="HK27" s="6">
        <f t="shared" si="105"/>
        <v>2.2981983902818106</v>
      </c>
      <c r="HL27" s="6">
        <f t="shared" si="19"/>
        <v>-0.47550927104718532</v>
      </c>
      <c r="HM27" s="6">
        <f t="shared" si="20"/>
        <v>-1.7323135203324185</v>
      </c>
      <c r="HN27" s="6">
        <f t="shared" si="106"/>
        <v>5.3762213540625972</v>
      </c>
      <c r="HO27" s="6">
        <f t="shared" si="21"/>
        <v>1.7963906032871364</v>
      </c>
      <c r="HP27" s="6">
        <f t="shared" si="107"/>
        <v>5.9557524019678301</v>
      </c>
      <c r="HQ27" s="6">
        <f t="shared" si="108"/>
        <v>-0.17292828939694221</v>
      </c>
      <c r="HR27" s="6">
        <f t="shared" si="109"/>
        <v>99.95811984088796</v>
      </c>
      <c r="HS27" s="6">
        <f t="shared" si="110"/>
        <v>-4.8602510435969002</v>
      </c>
      <c r="HT27" s="6">
        <f t="shared" si="110"/>
        <v>2.2981983902818106</v>
      </c>
      <c r="HU27" s="6">
        <f t="shared" si="22"/>
        <v>1.0754465120941514</v>
      </c>
      <c r="HV27" s="6">
        <f t="shared" si="23"/>
        <v>1.4764791884233461</v>
      </c>
      <c r="HW27" s="6">
        <f t="shared" si="111"/>
        <v>5.3762213540625972</v>
      </c>
      <c r="HX27" s="6">
        <f t="shared" si="24"/>
        <v>1.8266296817425087</v>
      </c>
      <c r="HY27" s="6">
        <f t="shared" si="112"/>
        <v>5.9923057264578574</v>
      </c>
      <c r="HZ27" s="6">
        <f t="shared" si="113"/>
        <v>-0.18672400110178955</v>
      </c>
      <c r="IA27" s="6">
        <f t="shared" si="114"/>
        <v>100.76166204152803</v>
      </c>
      <c r="IB27" s="6">
        <f t="shared" si="115"/>
        <v>100.35989094120799</v>
      </c>
      <c r="IC27" s="6">
        <f t="shared" si="116"/>
        <v>0.98369759954823188</v>
      </c>
      <c r="ID27" s="6">
        <f t="shared" si="117"/>
        <v>-0.47550927104718532</v>
      </c>
      <c r="IE27" s="6">
        <f t="shared" si="117"/>
        <v>-1.7323135203324185</v>
      </c>
      <c r="IF27" s="6">
        <f t="shared" si="118"/>
        <v>0.26539951448928889</v>
      </c>
      <c r="IG27" s="6">
        <f t="shared" si="119"/>
        <v>-4.607644639207642E-2</v>
      </c>
      <c r="IH27" s="6">
        <f t="shared" si="157"/>
        <v>1.7963906032871364</v>
      </c>
      <c r="II27" s="6">
        <f t="shared" si="120"/>
        <v>0.26936952537967646</v>
      </c>
      <c r="IJ27" s="6">
        <f t="shared" si="158"/>
        <v>1.8418309634752099</v>
      </c>
      <c r="IK27" s="6">
        <f t="shared" si="159"/>
        <v>-9.5849887715362209E-2</v>
      </c>
      <c r="IL27" s="6">
        <f t="shared" si="160"/>
        <v>95.500238025096607</v>
      </c>
      <c r="IM27" s="6">
        <f t="shared" si="121"/>
        <v>1.0754465120941514</v>
      </c>
      <c r="IN27" s="6">
        <f t="shared" si="121"/>
        <v>1.4764791884233461</v>
      </c>
      <c r="IO27" s="6">
        <f t="shared" si="122"/>
        <v>0.19534212694118391</v>
      </c>
      <c r="IP27" s="6">
        <f t="shared" si="123"/>
        <v>-0.17429067864499248</v>
      </c>
      <c r="IQ27" s="6">
        <f t="shared" si="161"/>
        <v>1.8266296817425087</v>
      </c>
      <c r="IR27" s="6">
        <f t="shared" si="124"/>
        <v>0.26179340560915138</v>
      </c>
      <c r="IS27" s="6">
        <f t="shared" si="162"/>
        <v>1.8707284364082091</v>
      </c>
      <c r="IT27" s="6">
        <f t="shared" si="163"/>
        <v>-9.8821810308167196E-2</v>
      </c>
      <c r="IU27" s="6">
        <f t="shared" si="164"/>
        <v>95.671329122020751</v>
      </c>
      <c r="IV27" s="6">
        <f t="shared" si="165"/>
        <v>95.585783573558672</v>
      </c>
    </row>
    <row r="28" spans="1:256">
      <c r="C28" s="5">
        <v>22</v>
      </c>
      <c r="D28" s="6">
        <v>-368.51351349999999</v>
      </c>
      <c r="E28" s="6">
        <v>-169.5218295</v>
      </c>
      <c r="F28" s="6">
        <v>-209.6569647</v>
      </c>
      <c r="G28" s="6">
        <v>-248.6694387</v>
      </c>
      <c r="H28" s="6">
        <v>-327.05622929999998</v>
      </c>
      <c r="I28" s="6">
        <v>-220.0882029</v>
      </c>
      <c r="J28" s="6">
        <v>-371.3163065</v>
      </c>
      <c r="K28" s="6">
        <v>-285.0294695</v>
      </c>
      <c r="L28" s="6">
        <v>-353.6493936</v>
      </c>
      <c r="M28" s="6">
        <v>-344.32194049999998</v>
      </c>
      <c r="N28" s="6">
        <v>-363.57221609999999</v>
      </c>
      <c r="O28" s="6">
        <v>-400.2866593</v>
      </c>
      <c r="P28" s="6">
        <v>-300.58939099999998</v>
      </c>
      <c r="Q28" s="6">
        <v>-172.57367389999999</v>
      </c>
      <c r="R28" s="6">
        <v>-265.93320240000003</v>
      </c>
      <c r="S28" s="6">
        <v>-99.371316309999997</v>
      </c>
      <c r="T28" s="6">
        <v>-214.30255399999999</v>
      </c>
      <c r="U28" s="6">
        <v>-72.495088409999994</v>
      </c>
      <c r="V28" s="6">
        <v>-177.52455800000001</v>
      </c>
      <c r="W28" s="6">
        <v>-30.766208249999998</v>
      </c>
      <c r="X28" s="6">
        <v>-367.874255044454</v>
      </c>
      <c r="Y28" s="6">
        <v>-169.252479109261</v>
      </c>
      <c r="Z28" s="6">
        <v>-209.22905067499701</v>
      </c>
      <c r="AA28" s="6">
        <v>-248.65758282472299</v>
      </c>
      <c r="AB28" s="6">
        <v>-327.345323053257</v>
      </c>
      <c r="AC28" s="6">
        <v>-220.53535424636701</v>
      </c>
      <c r="AD28" s="6">
        <v>-371.176522230373</v>
      </c>
      <c r="AE28" s="6">
        <v>-284.84469274108199</v>
      </c>
      <c r="AF28" s="6">
        <v>-354.28150826431698</v>
      </c>
      <c r="AG28" s="6">
        <v>-344.72352483589401</v>
      </c>
      <c r="AH28" s="6">
        <v>-363.20447479429703</v>
      </c>
      <c r="AI28" s="6">
        <v>-399.53101511921301</v>
      </c>
      <c r="AJ28" s="6">
        <v>-300.99100838066101</v>
      </c>
      <c r="AK28" s="6">
        <v>-172.38691518621101</v>
      </c>
      <c r="AL28" s="6">
        <v>-265.217591367804</v>
      </c>
      <c r="AM28" s="6">
        <v>-99.711622361275602</v>
      </c>
      <c r="AN28" s="6">
        <v>-214.991508105544</v>
      </c>
      <c r="AO28" s="6">
        <v>-72.832138671396706</v>
      </c>
      <c r="AP28" s="6">
        <v>-177.322748653377</v>
      </c>
      <c r="AQ28" s="6">
        <v>-30.4661715388593</v>
      </c>
      <c r="AR28" s="6">
        <f t="shared" si="25"/>
        <v>-11.87680296667582</v>
      </c>
      <c r="AS28" s="6">
        <f t="shared" si="25"/>
        <v>-5.4643083021920029</v>
      </c>
      <c r="AT28" s="6">
        <f t="shared" si="25"/>
        <v>-6.7549500289746707</v>
      </c>
      <c r="AU28" s="6">
        <f t="shared" si="25"/>
        <v>-8.0278983290696324</v>
      </c>
      <c r="AV28" s="6">
        <f t="shared" si="25"/>
        <v>-10.568328309619201</v>
      </c>
      <c r="AW28" s="6">
        <f t="shared" si="25"/>
        <v>-7.11997350631031</v>
      </c>
      <c r="AX28" s="6">
        <f t="shared" si="25"/>
        <v>-11.983416506962131</v>
      </c>
      <c r="AY28" s="6">
        <f t="shared" si="25"/>
        <v>-9.1961974653005747</v>
      </c>
      <c r="AZ28" s="6">
        <f t="shared" si="25"/>
        <v>-11.437961778226532</v>
      </c>
      <c r="BA28" s="6">
        <f t="shared" si="170"/>
        <v>-11.129382734214836</v>
      </c>
      <c r="BB28" s="6">
        <f t="shared" si="170"/>
        <v>-11.726039331634039</v>
      </c>
      <c r="BC28" s="6">
        <f t="shared" si="170"/>
        <v>-12.89883997202649</v>
      </c>
      <c r="BD28" s="6">
        <f t="shared" si="170"/>
        <v>-9.7174805038917444</v>
      </c>
      <c r="BE28" s="6">
        <f t="shared" si="170"/>
        <v>-5.5655034230440368</v>
      </c>
      <c r="BF28" s="6">
        <f t="shared" si="170"/>
        <v>-8.5625374235310669</v>
      </c>
      <c r="BG28" s="6">
        <f t="shared" si="170"/>
        <v>-3.2191850232339618</v>
      </c>
      <c r="BH28" s="6">
        <f t="shared" si="170"/>
        <v>-6.9409906952294849</v>
      </c>
      <c r="BI28" s="6">
        <f t="shared" si="170"/>
        <v>-2.3513821605626104</v>
      </c>
      <c r="BJ28" s="6">
        <f t="shared" si="170"/>
        <v>-5.7248565736437467</v>
      </c>
      <c r="BK28" s="6">
        <f t="shared" si="170"/>
        <v>-0.98359891064476268</v>
      </c>
      <c r="BM28" s="12">
        <f t="shared" si="166"/>
        <v>2.1896896896896906E-2</v>
      </c>
      <c r="BN28" s="6">
        <f t="shared" si="26"/>
        <v>-9.3158764978252453</v>
      </c>
      <c r="BO28" s="6">
        <f t="shared" si="26"/>
        <v>-6.7461033156308172</v>
      </c>
      <c r="BP28" s="6">
        <f t="shared" si="27"/>
        <v>0.22015238505621312</v>
      </c>
      <c r="BQ28" s="6">
        <f t="shared" si="28"/>
        <v>211.1349433643106</v>
      </c>
      <c r="BR28" s="6">
        <f t="shared" si="29"/>
        <v>2955.8892071003484</v>
      </c>
      <c r="BS28" s="6">
        <f t="shared" si="125"/>
        <v>14720.546355991746</v>
      </c>
      <c r="BT28" s="6">
        <f t="shared" si="126"/>
        <v>206087.64898388446</v>
      </c>
      <c r="BU28" s="6">
        <f t="shared" si="127"/>
        <v>206.08764898388446</v>
      </c>
      <c r="BW28" s="12">
        <f t="shared" si="167"/>
        <v>2.1896896896896906E-2</v>
      </c>
      <c r="BX28" s="6">
        <f t="shared" si="30"/>
        <v>-11.582000554930286</v>
      </c>
      <c r="BY28" s="6">
        <f t="shared" si="30"/>
        <v>-12.014111353120663</v>
      </c>
      <c r="BZ28" s="6">
        <f t="shared" si="31"/>
        <v>0.2645792392483623</v>
      </c>
      <c r="CA28" s="6">
        <f t="shared" si="32"/>
        <v>253.74207360874934</v>
      </c>
      <c r="CB28" s="6">
        <f t="shared" si="33"/>
        <v>-6.3329236344366162</v>
      </c>
      <c r="CC28" s="6">
        <f t="shared" si="33"/>
        <v>-1.6674905356036867</v>
      </c>
      <c r="CD28" s="6">
        <f t="shared" si="34"/>
        <v>0.26369558044066232</v>
      </c>
      <c r="CE28" s="6">
        <f t="shared" si="35"/>
        <v>252.89460946581275</v>
      </c>
      <c r="CF28" s="6">
        <f t="shared" si="36"/>
        <v>253.31834153728104</v>
      </c>
      <c r="CH28" s="6">
        <f t="shared" si="128"/>
        <v>1.7963906032871364</v>
      </c>
      <c r="CI28" s="6">
        <f t="shared" si="129"/>
        <v>0.71215525813892244</v>
      </c>
      <c r="CJ28" s="6">
        <f t="shared" si="130"/>
        <v>1.6983353403664754</v>
      </c>
      <c r="CK28" s="6">
        <f t="shared" si="131"/>
        <v>1.7851868257822159</v>
      </c>
      <c r="CL28" s="6">
        <f t="shared" si="132"/>
        <v>0.33968360882458631</v>
      </c>
      <c r="CM28" s="15">
        <f t="shared" si="37"/>
        <v>2.1034406008962669</v>
      </c>
      <c r="CN28" s="15">
        <f t="shared" si="38"/>
        <v>0.60333944814638396</v>
      </c>
      <c r="CO28" s="15">
        <f t="shared" si="39"/>
        <v>1.9116028874866386</v>
      </c>
      <c r="CP28" s="15">
        <f t="shared" si="40"/>
        <v>0.28462790376456987</v>
      </c>
      <c r="CQ28" s="15">
        <f t="shared" si="133"/>
        <v>0.88796735191095388</v>
      </c>
      <c r="CR28" s="6">
        <f t="shared" si="134"/>
        <v>1.8266296817425087</v>
      </c>
      <c r="CS28" s="6">
        <f t="shared" si="135"/>
        <v>0.70221653696166753</v>
      </c>
      <c r="CT28" s="6">
        <f t="shared" si="136"/>
        <v>1.7695507242239779</v>
      </c>
      <c r="CU28" s="6">
        <f t="shared" si="137"/>
        <v>1.8458240605875851</v>
      </c>
      <c r="CV28" s="6">
        <f t="shared" si="138"/>
        <v>0.35599409295232026</v>
      </c>
      <c r="CW28" s="15">
        <f t="shared" si="41"/>
        <v>2.1491984714640768</v>
      </c>
      <c r="CX28" s="15">
        <f t="shared" si="42"/>
        <v>0.61712252999079797</v>
      </c>
      <c r="CY28" s="15">
        <f t="shared" si="43"/>
        <v>1.9856844388819417</v>
      </c>
      <c r="CZ28" s="15">
        <f t="shared" si="44"/>
        <v>0.31276364855438249</v>
      </c>
      <c r="DA28" s="15">
        <f t="shared" si="139"/>
        <v>0.92988617854518041</v>
      </c>
      <c r="DB28" s="6">
        <f t="shared" si="45"/>
        <v>0.90892676522806715</v>
      </c>
      <c r="DD28" s="12">
        <f t="shared" si="168"/>
        <v>2.1896896896896906E-2</v>
      </c>
      <c r="DE28" s="6">
        <f t="shared" si="46"/>
        <v>-5.1218529377011492</v>
      </c>
      <c r="DF28" s="6">
        <f t="shared" si="46"/>
        <v>2.5635900268776295</v>
      </c>
      <c r="DG28" s="6">
        <f t="shared" si="47"/>
        <v>-1.4150881973429303</v>
      </c>
      <c r="DH28" s="6">
        <f t="shared" si="47"/>
        <v>-2.0762239589902647</v>
      </c>
      <c r="DI28" s="6">
        <f t="shared" si="48"/>
        <v>5.7275973445542014</v>
      </c>
      <c r="DJ28" s="6">
        <f t="shared" si="49"/>
        <v>2.5126043329868857</v>
      </c>
      <c r="DK28" s="6">
        <f t="shared" si="50"/>
        <v>5.9386849271381834</v>
      </c>
      <c r="DL28" s="6">
        <f t="shared" si="51"/>
        <v>0.13378234556023094</v>
      </c>
      <c r="DM28" s="6">
        <f t="shared" si="52"/>
        <v>82.311785266641351</v>
      </c>
      <c r="DN28" s="6">
        <f t="shared" si="53"/>
        <v>-5.1218529377011492</v>
      </c>
      <c r="DO28" s="6">
        <f t="shared" si="53"/>
        <v>2.5635900268776295</v>
      </c>
      <c r="DP28" s="6">
        <f t="shared" si="54"/>
        <v>1.1549430803606775</v>
      </c>
      <c r="DQ28" s="6">
        <f t="shared" si="54"/>
        <v>2.346318399810075</v>
      </c>
      <c r="DR28" s="6">
        <f t="shared" si="55"/>
        <v>5.7275973445542014</v>
      </c>
      <c r="DS28" s="6">
        <f t="shared" si="56"/>
        <v>2.6151679778095174</v>
      </c>
      <c r="DT28" s="6">
        <f t="shared" si="57"/>
        <v>6.2805553267434391</v>
      </c>
      <c r="DU28" s="6">
        <f t="shared" si="58"/>
        <v>6.6461249231333907E-3</v>
      </c>
      <c r="DV28" s="6">
        <f t="shared" si="59"/>
        <v>89.619202288384869</v>
      </c>
      <c r="DW28" s="6">
        <f t="shared" si="60"/>
        <v>85.965493777513103</v>
      </c>
      <c r="DX28" s="6">
        <f t="shared" si="140"/>
        <v>4327.1644477919262</v>
      </c>
      <c r="DY28" s="6">
        <f t="shared" si="61"/>
        <v>-1.4150881973429303</v>
      </c>
      <c r="DZ28" s="6">
        <f t="shared" si="61"/>
        <v>-2.0762239589902647</v>
      </c>
      <c r="EA28" s="6">
        <f t="shared" si="61"/>
        <v>0.5454547287355993</v>
      </c>
      <c r="EB28" s="6">
        <f t="shared" si="61"/>
        <v>-1.9331852689142615</v>
      </c>
      <c r="EC28" s="6">
        <f t="shared" si="62"/>
        <v>2.5126043329868857</v>
      </c>
      <c r="ED28" s="6">
        <f t="shared" si="11"/>
        <v>2.0086627753426236</v>
      </c>
      <c r="EE28" s="6">
        <f t="shared" si="63"/>
        <v>1.9657539601524963</v>
      </c>
      <c r="EF28" s="6">
        <f t="shared" si="64"/>
        <v>0.64233707453231537</v>
      </c>
      <c r="EG28" s="6">
        <f t="shared" si="65"/>
        <v>50.033689165370369</v>
      </c>
      <c r="EH28" s="6">
        <f t="shared" si="66"/>
        <v>1.1549430803606775</v>
      </c>
      <c r="EI28" s="6">
        <f t="shared" si="66"/>
        <v>2.346318399810075</v>
      </c>
      <c r="EJ28" s="6">
        <f t="shared" si="66"/>
        <v>1.6215467283015821</v>
      </c>
      <c r="EK28" s="6">
        <f t="shared" si="66"/>
        <v>0.86780286267135143</v>
      </c>
      <c r="EL28" s="6">
        <f t="shared" si="67"/>
        <v>2.6151679778095174</v>
      </c>
      <c r="EM28" s="6">
        <f t="shared" si="12"/>
        <v>1.839156219717661</v>
      </c>
      <c r="EN28" s="6">
        <f t="shared" si="68"/>
        <v>1.5503958068288135</v>
      </c>
      <c r="EO28" s="6">
        <f t="shared" si="69"/>
        <v>0.81271888156112815</v>
      </c>
      <c r="EP28" s="6">
        <f t="shared" si="70"/>
        <v>35.637569500338145</v>
      </c>
      <c r="EQ28" s="6">
        <f t="shared" si="71"/>
        <v>42.835629332854253</v>
      </c>
      <c r="ER28" s="6">
        <f t="shared" si="141"/>
        <v>1120.6415122482208</v>
      </c>
      <c r="ES28" s="6">
        <f t="shared" si="72"/>
        <v>0.5454547287355993</v>
      </c>
      <c r="ET28" s="6">
        <f t="shared" si="72"/>
        <v>-1.9331852689142615</v>
      </c>
      <c r="EU28" s="6">
        <f t="shared" si="72"/>
        <v>-0.28807755340750774</v>
      </c>
      <c r="EV28" s="6">
        <f t="shared" si="72"/>
        <v>-1.769457237811654</v>
      </c>
      <c r="EW28" s="6">
        <f t="shared" si="73"/>
        <v>2.0086627753426236</v>
      </c>
      <c r="EX28" s="6">
        <f t="shared" si="13"/>
        <v>1.7927541920802481</v>
      </c>
      <c r="EY28" s="6">
        <f t="shared" si="74"/>
        <v>0.84946037785374817</v>
      </c>
      <c r="EZ28" s="6">
        <f t="shared" si="75"/>
        <v>0.90628170228990412</v>
      </c>
      <c r="FA28" s="6">
        <f t="shared" si="76"/>
        <v>25.003536162860005</v>
      </c>
      <c r="FB28" s="6">
        <f t="shared" si="77"/>
        <v>1.6215467283015821</v>
      </c>
      <c r="FC28" s="6">
        <f t="shared" si="77"/>
        <v>0.86780286267135143</v>
      </c>
      <c r="FD28" s="6">
        <f t="shared" si="77"/>
        <v>1.2161341215857382</v>
      </c>
      <c r="FE28" s="6">
        <f t="shared" si="77"/>
        <v>1.3677832499178477</v>
      </c>
      <c r="FF28" s="6">
        <f t="shared" si="78"/>
        <v>1.839156219717661</v>
      </c>
      <c r="FG28" s="6">
        <f t="shared" si="14"/>
        <v>1.8302494967738536</v>
      </c>
      <c r="FH28" s="6">
        <f t="shared" si="79"/>
        <v>0.6436922939691696</v>
      </c>
      <c r="FI28" s="6">
        <f t="shared" si="80"/>
        <v>0.93846608465443737</v>
      </c>
      <c r="FJ28" s="6">
        <f t="shared" si="81"/>
        <v>20.20446940105613</v>
      </c>
      <c r="FK28" s="6">
        <f t="shared" si="82"/>
        <v>22.604002781958066</v>
      </c>
      <c r="FL28" s="6">
        <f t="shared" si="142"/>
        <v>-150.33051146135017</v>
      </c>
      <c r="FN28" s="12">
        <f t="shared" si="169"/>
        <v>2.1896896896896906E-2</v>
      </c>
      <c r="FO28" s="6">
        <f t="shared" si="83"/>
        <v>-11.582000554930286</v>
      </c>
      <c r="FP28" s="6">
        <f t="shared" si="83"/>
        <v>-12.014111353120663</v>
      </c>
      <c r="FQ28" s="6">
        <f t="shared" si="84"/>
        <v>4.8602510435969002</v>
      </c>
      <c r="FR28" s="6">
        <f t="shared" si="85"/>
        <v>-2.2981983902818106</v>
      </c>
      <c r="FS28" s="6">
        <f t="shared" si="143"/>
        <v>0.26436808356331554</v>
      </c>
      <c r="FT28" s="6">
        <f t="shared" si="143"/>
        <v>1.0568360057357395E-2</v>
      </c>
      <c r="FU28" s="6">
        <f t="shared" si="144"/>
        <v>5.3762213540625972</v>
      </c>
      <c r="FV28" s="6">
        <f t="shared" si="86"/>
        <v>0.2645792392483623</v>
      </c>
      <c r="FW28" s="6">
        <f t="shared" si="87"/>
        <v>5.1432036795949223</v>
      </c>
      <c r="FX28" s="6">
        <f t="shared" si="88"/>
        <v>0.88623078529713539</v>
      </c>
      <c r="FY28" s="6">
        <f t="shared" si="145"/>
        <v>27.596635239255665</v>
      </c>
      <c r="FZ28" s="6">
        <f t="shared" si="15"/>
        <v>-6.3329236344366162</v>
      </c>
      <c r="GA28" s="6">
        <f t="shared" si="16"/>
        <v>-1.6674905356036867</v>
      </c>
      <c r="GB28" s="6">
        <f t="shared" si="89"/>
        <v>4.8602510435969002</v>
      </c>
      <c r="GC28" s="6">
        <f t="shared" si="89"/>
        <v>-2.2981983902818106</v>
      </c>
      <c r="GD28" s="6">
        <f t="shared" si="146"/>
        <v>0.16576026689820633</v>
      </c>
      <c r="GE28" s="6">
        <f t="shared" si="146"/>
        <v>-0.20508264934355913</v>
      </c>
      <c r="GF28" s="6">
        <f t="shared" si="90"/>
        <v>5.3762213540625972</v>
      </c>
      <c r="GG28" s="6">
        <f t="shared" si="91"/>
        <v>0.26369558044066232</v>
      </c>
      <c r="GH28" s="6">
        <f t="shared" si="92"/>
        <v>5.1399783226656304</v>
      </c>
      <c r="GI28" s="6">
        <f t="shared" si="93"/>
        <v>0.90073351604703977</v>
      </c>
      <c r="GJ28" s="6">
        <f t="shared" si="147"/>
        <v>25.745347221424211</v>
      </c>
      <c r="GL28" s="6">
        <f t="shared" si="17"/>
        <v>-2.2981983902818106</v>
      </c>
      <c r="GM28" s="6">
        <f t="shared" si="18"/>
        <v>-4.8602510435969002</v>
      </c>
      <c r="GN28" s="6">
        <f t="shared" si="94"/>
        <v>0.26436808356331554</v>
      </c>
      <c r="GO28" s="6">
        <f t="shared" si="95"/>
        <v>1.0568360057357395E-2</v>
      </c>
      <c r="GP28" s="6">
        <f t="shared" si="96"/>
        <v>5.3762213540625972</v>
      </c>
      <c r="GQ28" s="6">
        <f t="shared" si="97"/>
        <v>0.2645792392483623</v>
      </c>
      <c r="GR28" s="6">
        <f t="shared" si="98"/>
        <v>5.503783116719795</v>
      </c>
      <c r="GS28" s="6">
        <f t="shared" si="99"/>
        <v>-0.46324399099353836</v>
      </c>
      <c r="GT28" s="6">
        <f t="shared" si="148"/>
        <v>27.59663523925559</v>
      </c>
      <c r="GU28" s="6">
        <f t="shared" si="149"/>
        <v>2.2981983902818106</v>
      </c>
      <c r="GV28" s="6">
        <f t="shared" si="100"/>
        <v>4.8602510435969002</v>
      </c>
      <c r="GW28" s="6">
        <f t="shared" si="150"/>
        <v>0.16576026689820633</v>
      </c>
      <c r="GX28" s="6">
        <f t="shared" si="150"/>
        <v>-0.20508264934355913</v>
      </c>
      <c r="GY28" s="6">
        <f t="shared" si="151"/>
        <v>5.3762213540625972</v>
      </c>
      <c r="GZ28" s="6">
        <f t="shared" si="101"/>
        <v>0.26369558044066232</v>
      </c>
      <c r="HA28" s="6">
        <f t="shared" si="102"/>
        <v>5.4958982678810226</v>
      </c>
      <c r="HB28" s="6">
        <f t="shared" si="103"/>
        <v>-0.4343721135956376</v>
      </c>
      <c r="HC28" s="6">
        <f t="shared" si="152"/>
        <v>25.745347221424538</v>
      </c>
      <c r="HE28" s="6">
        <f t="shared" si="153"/>
        <v>27.59663523925559</v>
      </c>
      <c r="HF28" s="6">
        <f t="shared" si="154"/>
        <v>25.745347221424538</v>
      </c>
      <c r="HG28" s="6">
        <f t="shared" si="155"/>
        <v>26.670991230340064</v>
      </c>
      <c r="HH28" s="6">
        <f t="shared" si="156"/>
        <v>0.89359876336963295</v>
      </c>
      <c r="HJ28" s="6">
        <f t="shared" si="104"/>
        <v>-4.8602510435969002</v>
      </c>
      <c r="HK28" s="6">
        <f t="shared" si="105"/>
        <v>2.2981983902818106</v>
      </c>
      <c r="HL28" s="6">
        <f t="shared" si="19"/>
        <v>-0.28807755340750774</v>
      </c>
      <c r="HM28" s="6">
        <f t="shared" si="20"/>
        <v>-1.769457237811654</v>
      </c>
      <c r="HN28" s="6">
        <f t="shared" si="106"/>
        <v>5.3762213540625972</v>
      </c>
      <c r="HO28" s="6">
        <f t="shared" si="21"/>
        <v>1.7927541920802481</v>
      </c>
      <c r="HP28" s="6">
        <f t="shared" si="107"/>
        <v>6.1196889408818071</v>
      </c>
      <c r="HQ28" s="6">
        <f t="shared" si="108"/>
        <v>-0.27665150626016421</v>
      </c>
      <c r="HR28" s="6">
        <f t="shared" si="109"/>
        <v>106.06045735842261</v>
      </c>
      <c r="HS28" s="6">
        <f t="shared" si="110"/>
        <v>-4.8602510435969002</v>
      </c>
      <c r="HT28" s="6">
        <f t="shared" si="110"/>
        <v>2.2981983902818106</v>
      </c>
      <c r="HU28" s="6">
        <f t="shared" si="22"/>
        <v>1.2161341215857382</v>
      </c>
      <c r="HV28" s="6">
        <f t="shared" si="23"/>
        <v>1.3677832499178477</v>
      </c>
      <c r="HW28" s="6">
        <f t="shared" si="111"/>
        <v>5.3762213540625972</v>
      </c>
      <c r="HX28" s="6">
        <f t="shared" si="24"/>
        <v>1.8302494967738536</v>
      </c>
      <c r="HY28" s="6">
        <f t="shared" si="112"/>
        <v>6.1472049753583242</v>
      </c>
      <c r="HZ28" s="6">
        <f t="shared" si="113"/>
        <v>-0.28123258989121575</v>
      </c>
      <c r="IA28" s="6">
        <f t="shared" si="114"/>
        <v>106.33378329839597</v>
      </c>
      <c r="IB28" s="6">
        <f t="shared" si="115"/>
        <v>106.19712032840928</v>
      </c>
      <c r="IC28" s="6">
        <f t="shared" si="116"/>
        <v>0.96030770648748454</v>
      </c>
      <c r="ID28" s="6">
        <f t="shared" si="117"/>
        <v>-0.28807755340750774</v>
      </c>
      <c r="IE28" s="6">
        <f t="shared" si="117"/>
        <v>-1.769457237811654</v>
      </c>
      <c r="IF28" s="6">
        <f t="shared" si="118"/>
        <v>0.26436808356331554</v>
      </c>
      <c r="IG28" s="6">
        <f t="shared" si="119"/>
        <v>1.0568360057357395E-2</v>
      </c>
      <c r="IH28" s="6">
        <f t="shared" si="157"/>
        <v>1.7927541920802481</v>
      </c>
      <c r="II28" s="6">
        <f t="shared" si="120"/>
        <v>0.2645792392483623</v>
      </c>
      <c r="IJ28" s="6">
        <f t="shared" si="158"/>
        <v>1.8637830643283113</v>
      </c>
      <c r="IK28" s="6">
        <f t="shared" si="159"/>
        <v>-0.19998664176351499</v>
      </c>
      <c r="IL28" s="6">
        <f t="shared" si="160"/>
        <v>101.53617788083311</v>
      </c>
      <c r="IM28" s="6">
        <f t="shared" si="121"/>
        <v>1.2161341215857382</v>
      </c>
      <c r="IN28" s="6">
        <f t="shared" si="121"/>
        <v>1.3677832499178477</v>
      </c>
      <c r="IO28" s="6">
        <f t="shared" si="122"/>
        <v>0.16576026689820633</v>
      </c>
      <c r="IP28" s="6">
        <f t="shared" si="123"/>
        <v>-0.20508264934355913</v>
      </c>
      <c r="IQ28" s="6">
        <f t="shared" si="161"/>
        <v>1.8302494967738536</v>
      </c>
      <c r="IR28" s="6">
        <f t="shared" si="124"/>
        <v>0.26369558044066232</v>
      </c>
      <c r="IS28" s="6">
        <f t="shared" si="162"/>
        <v>1.8913467084779931</v>
      </c>
      <c r="IT28" s="6">
        <f t="shared" si="163"/>
        <v>-0.16352507732414315</v>
      </c>
      <c r="IU28" s="6">
        <f t="shared" si="164"/>
        <v>99.411563923028567</v>
      </c>
      <c r="IV28" s="6">
        <f t="shared" si="165"/>
        <v>100.47387090193084</v>
      </c>
    </row>
    <row r="29" spans="1:256">
      <c r="C29" s="5">
        <v>23</v>
      </c>
      <c r="D29" s="6">
        <v>-373.56548859999998</v>
      </c>
      <c r="E29" s="6">
        <v>-166.1538462</v>
      </c>
      <c r="F29" s="6">
        <v>-215.83160079999999</v>
      </c>
      <c r="G29" s="6">
        <v>-245.86278590000001</v>
      </c>
      <c r="H29" s="6">
        <v>-333.80374860000001</v>
      </c>
      <c r="I29" s="6">
        <v>-217.7067255</v>
      </c>
      <c r="J29" s="6">
        <v>-371.3163065</v>
      </c>
      <c r="K29" s="6">
        <v>-283.96856580000002</v>
      </c>
      <c r="L29" s="6">
        <v>-349.28335170000003</v>
      </c>
      <c r="M29" s="6">
        <v>-342.33737600000001</v>
      </c>
      <c r="N29" s="6">
        <v>-351.66482910000002</v>
      </c>
      <c r="O29" s="6">
        <v>-397.50826899999998</v>
      </c>
      <c r="P29" s="6">
        <v>-308.01571710000002</v>
      </c>
      <c r="Q29" s="6">
        <v>-168.33005890000001</v>
      </c>
      <c r="R29" s="6">
        <v>-265.57956780000001</v>
      </c>
      <c r="S29" s="6">
        <v>-99.017681730000007</v>
      </c>
      <c r="T29" s="6">
        <v>-213.5952849</v>
      </c>
      <c r="U29" s="6">
        <v>-78.153241649999998</v>
      </c>
      <c r="V29" s="6">
        <v>-171.15913560000001</v>
      </c>
      <c r="W29" s="6">
        <v>-38.899803540000001</v>
      </c>
      <c r="X29" s="6">
        <v>-374.242343719514</v>
      </c>
      <c r="Y29" s="6">
        <v>-165.89786414728701</v>
      </c>
      <c r="Z29" s="6">
        <v>-216.00204503405701</v>
      </c>
      <c r="AA29" s="6">
        <v>-245.68196998169199</v>
      </c>
      <c r="AB29" s="6">
        <v>-333.78092725247802</v>
      </c>
      <c r="AC29" s="6">
        <v>-217.70674336251099</v>
      </c>
      <c r="AD29" s="6">
        <v>-371.87320589922001</v>
      </c>
      <c r="AE29" s="6">
        <v>-284.524769201612</v>
      </c>
      <c r="AF29" s="6">
        <v>-349.52104150729599</v>
      </c>
      <c r="AG29" s="6">
        <v>-342.50000660098101</v>
      </c>
      <c r="AH29" s="6">
        <v>-352.29248865818101</v>
      </c>
      <c r="AI29" s="6">
        <v>-397.72520993966498</v>
      </c>
      <c r="AJ29" s="6">
        <v>-307.37385391619102</v>
      </c>
      <c r="AK29" s="6">
        <v>-169.062051185999</v>
      </c>
      <c r="AL29" s="6">
        <v>-265.94180198763598</v>
      </c>
      <c r="AM29" s="6">
        <v>-99.493650705140396</v>
      </c>
      <c r="AN29" s="6">
        <v>-213.341065841899</v>
      </c>
      <c r="AO29" s="6">
        <v>-78.181851061668894</v>
      </c>
      <c r="AP29" s="6">
        <v>-171.20486399545399</v>
      </c>
      <c r="AQ29" s="6">
        <v>-39.538871609369203</v>
      </c>
      <c r="AR29" s="6">
        <f t="shared" si="25"/>
        <v>-12.082396409084199</v>
      </c>
      <c r="AS29" s="6">
        <f t="shared" si="25"/>
        <v>-5.3560047164256837</v>
      </c>
      <c r="AT29" s="6">
        <f t="shared" si="25"/>
        <v>-6.9736158322862982</v>
      </c>
      <c r="AU29" s="6">
        <f t="shared" si="25"/>
        <v>-7.9318308088309077</v>
      </c>
      <c r="AV29" s="6">
        <f t="shared" si="25"/>
        <v>-10.776101487539529</v>
      </c>
      <c r="AW29" s="6">
        <f t="shared" si="25"/>
        <v>-7.0286519373875462</v>
      </c>
      <c r="AX29" s="6">
        <f t="shared" si="25"/>
        <v>-12.005908906339188</v>
      </c>
      <c r="AY29" s="6">
        <f t="shared" si="25"/>
        <v>-9.1858687489237578</v>
      </c>
      <c r="AZ29" s="6">
        <f t="shared" si="25"/>
        <v>-11.284270333589514</v>
      </c>
      <c r="BA29" s="6">
        <f t="shared" si="170"/>
        <v>-11.057596552913072</v>
      </c>
      <c r="BB29" s="6">
        <f t="shared" si="170"/>
        <v>-11.373746374090471</v>
      </c>
      <c r="BC29" s="6">
        <f t="shared" si="170"/>
        <v>-12.840539637008202</v>
      </c>
      <c r="BD29" s="6">
        <f t="shared" si="170"/>
        <v>-9.9235503708441239</v>
      </c>
      <c r="BE29" s="6">
        <f t="shared" si="170"/>
        <v>-5.4581603456744618</v>
      </c>
      <c r="BF29" s="6">
        <f t="shared" si="170"/>
        <v>-8.5859185292218676</v>
      </c>
      <c r="BG29" s="6">
        <f t="shared" si="170"/>
        <v>-3.212147818600207</v>
      </c>
      <c r="BH29" s="6">
        <f t="shared" si="170"/>
        <v>-6.8877062446206274</v>
      </c>
      <c r="BI29" s="6">
        <f t="shared" si="170"/>
        <v>-2.524097372666728</v>
      </c>
      <c r="BJ29" s="6">
        <f t="shared" si="170"/>
        <v>-5.5273409561232434</v>
      </c>
      <c r="BK29" s="6">
        <f t="shared" si="170"/>
        <v>-1.2765106043433903</v>
      </c>
      <c r="BM29" s="12">
        <f t="shared" si="166"/>
        <v>2.2939606272939617E-2</v>
      </c>
      <c r="BN29" s="6">
        <f t="shared" si="26"/>
        <v>-9.528006120685248</v>
      </c>
      <c r="BO29" s="6">
        <f t="shared" si="26"/>
        <v>-6.6439177626282957</v>
      </c>
      <c r="BP29" s="6">
        <f t="shared" si="27"/>
        <v>0.23545883745818103</v>
      </c>
      <c r="BQ29" s="6">
        <f t="shared" si="28"/>
        <v>225.81444347589391</v>
      </c>
      <c r="BR29" s="6">
        <f t="shared" si="29"/>
        <v>3161.4022086625146</v>
      </c>
      <c r="BS29" s="6">
        <f t="shared" si="125"/>
        <v>14078.227787012855</v>
      </c>
      <c r="BT29" s="6">
        <f t="shared" si="126"/>
        <v>197095.18901817995</v>
      </c>
      <c r="BU29" s="6">
        <f t="shared" si="127"/>
        <v>197.09518901817995</v>
      </c>
      <c r="BW29" s="12">
        <f t="shared" si="167"/>
        <v>2.2939606272939617E-2</v>
      </c>
      <c r="BX29" s="6">
        <f t="shared" si="30"/>
        <v>-11.329008353839992</v>
      </c>
      <c r="BY29" s="6">
        <f t="shared" si="30"/>
        <v>-11.949068094960637</v>
      </c>
      <c r="BZ29" s="6">
        <f t="shared" si="31"/>
        <v>0.26121959965627267</v>
      </c>
      <c r="CA29" s="6">
        <f t="shared" si="32"/>
        <v>250.52004485435171</v>
      </c>
      <c r="CB29" s="6">
        <f t="shared" si="33"/>
        <v>-6.2075236003719354</v>
      </c>
      <c r="CC29" s="6">
        <f t="shared" si="33"/>
        <v>-1.9003039885050592</v>
      </c>
      <c r="CD29" s="6">
        <f t="shared" si="34"/>
        <v>0.26443765313450113</v>
      </c>
      <c r="CE29" s="6">
        <f t="shared" si="35"/>
        <v>253.60628686211192</v>
      </c>
      <c r="CF29" s="6">
        <f t="shared" si="36"/>
        <v>252.0631658582318</v>
      </c>
      <c r="CH29" s="6">
        <f t="shared" si="128"/>
        <v>1.7927541920802481</v>
      </c>
      <c r="CI29" s="6">
        <f t="shared" si="129"/>
        <v>0.70757095268918913</v>
      </c>
      <c r="CJ29" s="6">
        <f t="shared" si="130"/>
        <v>1.6392962977632954</v>
      </c>
      <c r="CK29" s="6">
        <f t="shared" si="131"/>
        <v>1.7771917794318872</v>
      </c>
      <c r="CL29" s="6">
        <f t="shared" si="132"/>
        <v>0.33956827874645629</v>
      </c>
      <c r="CM29" s="15">
        <f t="shared" si="37"/>
        <v>2.0698107212663666</v>
      </c>
      <c r="CN29" s="15">
        <f t="shared" si="38"/>
        <v>0.57992274335068117</v>
      </c>
      <c r="CO29" s="15">
        <f t="shared" si="39"/>
        <v>1.8780281779708197</v>
      </c>
      <c r="CP29" s="15">
        <f t="shared" si="40"/>
        <v>0.26372907689111158</v>
      </c>
      <c r="CQ29" s="15">
        <f t="shared" si="133"/>
        <v>0.84365182024179275</v>
      </c>
      <c r="CR29" s="6">
        <f t="shared" si="134"/>
        <v>1.8302494967738536</v>
      </c>
      <c r="CS29" s="6">
        <f t="shared" si="135"/>
        <v>0.70429600806909765</v>
      </c>
      <c r="CT29" s="6">
        <f t="shared" si="136"/>
        <v>1.7301237306359318</v>
      </c>
      <c r="CU29" s="6">
        <f t="shared" si="137"/>
        <v>1.8668050952346449</v>
      </c>
      <c r="CV29" s="6">
        <f t="shared" si="138"/>
        <v>0.36695094477982776</v>
      </c>
      <c r="CW29" s="15">
        <f t="shared" si="41"/>
        <v>2.1323346177394416</v>
      </c>
      <c r="CX29" s="15">
        <f t="shared" si="42"/>
        <v>0.60825996412013872</v>
      </c>
      <c r="CY29" s="15">
        <f t="shared" si="43"/>
        <v>1.9819398853252022</v>
      </c>
      <c r="CZ29" s="15">
        <f t="shared" si="44"/>
        <v>0.30463170122472227</v>
      </c>
      <c r="DA29" s="15">
        <f t="shared" si="139"/>
        <v>0.91289166534486099</v>
      </c>
      <c r="DB29" s="6">
        <f t="shared" si="45"/>
        <v>0.87827174279332687</v>
      </c>
      <c r="DD29" s="12">
        <f t="shared" si="168"/>
        <v>2.2939606272939617E-2</v>
      </c>
      <c r="DE29" s="6">
        <f t="shared" si="46"/>
        <v>-5.1087805767979004</v>
      </c>
      <c r="DF29" s="6">
        <f t="shared" si="46"/>
        <v>2.5758260924052241</v>
      </c>
      <c r="DG29" s="6">
        <f t="shared" si="47"/>
        <v>-1.229807418799659</v>
      </c>
      <c r="DH29" s="6">
        <f t="shared" si="47"/>
        <v>-2.1572168115362116</v>
      </c>
      <c r="DI29" s="6">
        <f t="shared" si="48"/>
        <v>5.7214088335114672</v>
      </c>
      <c r="DJ29" s="6">
        <f t="shared" si="49"/>
        <v>2.4831453157858361</v>
      </c>
      <c r="DK29" s="6">
        <f t="shared" si="50"/>
        <v>6.1194875513413072</v>
      </c>
      <c r="DL29" s="6">
        <f t="shared" si="51"/>
        <v>5.1115388690569696E-2</v>
      </c>
      <c r="DM29" s="6">
        <f t="shared" si="52"/>
        <v>87.070027116852785</v>
      </c>
      <c r="DN29" s="6">
        <f t="shared" si="53"/>
        <v>-5.1087805767979004</v>
      </c>
      <c r="DO29" s="6">
        <f t="shared" si="53"/>
        <v>2.5758260924052241</v>
      </c>
      <c r="DP29" s="6">
        <f t="shared" si="54"/>
        <v>1.3376318416222563</v>
      </c>
      <c r="DQ29" s="6">
        <f t="shared" si="54"/>
        <v>2.2460125270742548</v>
      </c>
      <c r="DR29" s="6">
        <f t="shared" si="55"/>
        <v>5.7214088335114672</v>
      </c>
      <c r="DS29" s="6">
        <f t="shared" si="56"/>
        <v>2.6141597532469643</v>
      </c>
      <c r="DT29" s="6">
        <f t="shared" si="57"/>
        <v>6.4548439219115084</v>
      </c>
      <c r="DU29" s="6">
        <f t="shared" si="58"/>
        <v>-7.0091098510427316E-2</v>
      </c>
      <c r="DV29" s="6">
        <f t="shared" si="59"/>
        <v>94.01921963010723</v>
      </c>
      <c r="DW29" s="6">
        <f t="shared" si="60"/>
        <v>90.544623373480007</v>
      </c>
      <c r="DX29" s="6">
        <f t="shared" si="140"/>
        <v>4391.5684477160994</v>
      </c>
      <c r="DY29" s="6">
        <f t="shared" si="61"/>
        <v>-1.229807418799659</v>
      </c>
      <c r="DZ29" s="6">
        <f t="shared" si="61"/>
        <v>-2.1572168115362116</v>
      </c>
      <c r="EA29" s="6">
        <f t="shared" si="61"/>
        <v>0.72163857274967391</v>
      </c>
      <c r="EB29" s="6">
        <f t="shared" si="61"/>
        <v>-1.8717278039893142</v>
      </c>
      <c r="EC29" s="6">
        <f t="shared" si="62"/>
        <v>2.4831453157858361</v>
      </c>
      <c r="ED29" s="6">
        <f t="shared" si="11"/>
        <v>2.0060227321510706</v>
      </c>
      <c r="EE29" s="6">
        <f t="shared" si="63"/>
        <v>1.9722184035659114</v>
      </c>
      <c r="EF29" s="6">
        <f t="shared" si="64"/>
        <v>0.63242133516469579</v>
      </c>
      <c r="EG29" s="6">
        <f t="shared" si="65"/>
        <v>50.771008963061803</v>
      </c>
      <c r="EH29" s="6">
        <f t="shared" si="66"/>
        <v>1.3376318416222563</v>
      </c>
      <c r="EI29" s="6">
        <f t="shared" si="66"/>
        <v>2.2460125270742548</v>
      </c>
      <c r="EJ29" s="6">
        <f t="shared" si="66"/>
        <v>1.6982122846012402</v>
      </c>
      <c r="EK29" s="6">
        <f t="shared" si="66"/>
        <v>0.68805044593347908</v>
      </c>
      <c r="EL29" s="6">
        <f t="shared" si="67"/>
        <v>2.6141597532469643</v>
      </c>
      <c r="EM29" s="6">
        <f t="shared" si="12"/>
        <v>1.8323041176943917</v>
      </c>
      <c r="EN29" s="6">
        <f t="shared" si="68"/>
        <v>1.5991448033656668</v>
      </c>
      <c r="EO29" s="6">
        <f t="shared" si="69"/>
        <v>0.79686931127947924</v>
      </c>
      <c r="EP29" s="6">
        <f t="shared" si="70"/>
        <v>37.167824964332503</v>
      </c>
      <c r="EQ29" s="6">
        <f t="shared" si="71"/>
        <v>43.969416963697157</v>
      </c>
      <c r="ER29" s="6">
        <f t="shared" si="141"/>
        <v>1087.3476894835776</v>
      </c>
      <c r="ES29" s="6">
        <f t="shared" si="72"/>
        <v>0.72163857274967391</v>
      </c>
      <c r="ET29" s="6">
        <f t="shared" si="72"/>
        <v>-1.8717278039893142</v>
      </c>
      <c r="EU29" s="6">
        <f t="shared" si="72"/>
        <v>-8.9476040500956699E-2</v>
      </c>
      <c r="EV29" s="6">
        <f t="shared" si="72"/>
        <v>-1.7829430840951304</v>
      </c>
      <c r="EW29" s="6">
        <f t="shared" si="73"/>
        <v>2.0060227321510706</v>
      </c>
      <c r="EX29" s="6">
        <f t="shared" si="13"/>
        <v>1.7851868257822159</v>
      </c>
      <c r="EY29" s="6">
        <f t="shared" si="74"/>
        <v>0.8159593386409697</v>
      </c>
      <c r="EZ29" s="6">
        <f t="shared" si="75"/>
        <v>0.91385094295236291</v>
      </c>
      <c r="FA29" s="6">
        <f t="shared" si="76"/>
        <v>23.956930832430327</v>
      </c>
      <c r="FB29" s="6">
        <f t="shared" si="77"/>
        <v>1.6982122846012402</v>
      </c>
      <c r="FC29" s="6">
        <f t="shared" si="77"/>
        <v>0.68805044593347908</v>
      </c>
      <c r="FD29" s="6">
        <f t="shared" si="77"/>
        <v>1.360365288497384</v>
      </c>
      <c r="FE29" s="6">
        <f t="shared" si="77"/>
        <v>1.2475867683233377</v>
      </c>
      <c r="FF29" s="6">
        <f t="shared" si="78"/>
        <v>1.8323041176943917</v>
      </c>
      <c r="FG29" s="6">
        <f t="shared" si="14"/>
        <v>1.8458240605875851</v>
      </c>
      <c r="FH29" s="6">
        <f t="shared" si="79"/>
        <v>0.65362182403127178</v>
      </c>
      <c r="FI29" s="6">
        <f t="shared" si="80"/>
        <v>0.936868024642588</v>
      </c>
      <c r="FJ29" s="6">
        <f t="shared" si="81"/>
        <v>20.467936296334511</v>
      </c>
      <c r="FK29" s="6">
        <f t="shared" si="82"/>
        <v>22.212433564382419</v>
      </c>
      <c r="FL29" s="6">
        <f t="shared" si="142"/>
        <v>-375.53054242374833</v>
      </c>
      <c r="FN29" s="12">
        <f t="shared" si="169"/>
        <v>2.2939606272939617E-2</v>
      </c>
      <c r="FO29" s="6">
        <f t="shared" si="83"/>
        <v>-11.329008353839992</v>
      </c>
      <c r="FP29" s="6">
        <f t="shared" si="83"/>
        <v>-11.949068094960637</v>
      </c>
      <c r="FQ29" s="6">
        <f t="shared" si="84"/>
        <v>4.8602510435969002</v>
      </c>
      <c r="FR29" s="6">
        <f t="shared" si="85"/>
        <v>-2.2981983902818106</v>
      </c>
      <c r="FS29" s="6">
        <f t="shared" si="143"/>
        <v>0.25299220109029363</v>
      </c>
      <c r="FT29" s="6">
        <f t="shared" si="143"/>
        <v>6.5043258160025985E-2</v>
      </c>
      <c r="FU29" s="6">
        <f t="shared" si="144"/>
        <v>5.3762213540625972</v>
      </c>
      <c r="FV29" s="6">
        <f t="shared" si="86"/>
        <v>0.26121959965627267</v>
      </c>
      <c r="FW29" s="6">
        <f t="shared" si="87"/>
        <v>5.1780059029307219</v>
      </c>
      <c r="FX29" s="6">
        <f t="shared" si="88"/>
        <v>0.76911349710990218</v>
      </c>
      <c r="FY29" s="23">
        <f t="shared" si="145"/>
        <v>39.725651722764127</v>
      </c>
      <c r="FZ29" s="23">
        <f t="shared" si="15"/>
        <v>-6.2075236003719354</v>
      </c>
      <c r="GA29" s="23">
        <f t="shared" si="16"/>
        <v>-1.9003039885050592</v>
      </c>
      <c r="GB29" s="23">
        <f t="shared" si="89"/>
        <v>4.8602510435969002</v>
      </c>
      <c r="GC29" s="23">
        <f t="shared" si="89"/>
        <v>-2.2981983902818106</v>
      </c>
      <c r="GD29" s="23">
        <f t="shared" si="146"/>
        <v>0.12540003406468081</v>
      </c>
      <c r="GE29" s="23">
        <f t="shared" si="146"/>
        <v>-0.23281345290137256</v>
      </c>
      <c r="GF29" s="23">
        <f t="shared" si="90"/>
        <v>5.3762213540625972</v>
      </c>
      <c r="GG29" s="23">
        <f t="shared" si="91"/>
        <v>0.26443765313450113</v>
      </c>
      <c r="GH29" s="23">
        <f t="shared" si="92"/>
        <v>5.1657166997451833</v>
      </c>
      <c r="GI29" s="23">
        <f t="shared" si="93"/>
        <v>0.80505520687651999</v>
      </c>
      <c r="GJ29" s="23">
        <f t="shared" si="147"/>
        <v>36.384412712152461</v>
      </c>
      <c r="GK29" s="23"/>
      <c r="GL29" s="23">
        <f t="shared" si="17"/>
        <v>-2.2981983902818106</v>
      </c>
      <c r="GM29" s="23">
        <f t="shared" si="18"/>
        <v>-4.8602510435969002</v>
      </c>
      <c r="GN29" s="23">
        <f t="shared" si="94"/>
        <v>0.25299220109029363</v>
      </c>
      <c r="GO29" s="23">
        <f t="shared" si="95"/>
        <v>6.5043258160025985E-2</v>
      </c>
      <c r="GP29" s="23">
        <f t="shared" si="96"/>
        <v>5.3762213540625972</v>
      </c>
      <c r="GQ29" s="23">
        <f t="shared" si="97"/>
        <v>0.26121959965627267</v>
      </c>
      <c r="GR29" s="23">
        <f t="shared" si="98"/>
        <v>5.5468096589323119</v>
      </c>
      <c r="GS29" s="23">
        <f t="shared" si="99"/>
        <v>-0.63911221906905968</v>
      </c>
      <c r="GT29" s="23">
        <f t="shared" si="148"/>
        <v>39.725651722764212</v>
      </c>
      <c r="GU29" s="23">
        <f t="shared" si="149"/>
        <v>2.2981983902818106</v>
      </c>
      <c r="GV29" s="23">
        <f t="shared" si="100"/>
        <v>4.8602510435969002</v>
      </c>
      <c r="GW29" s="23">
        <f t="shared" si="150"/>
        <v>0.12540003406468081</v>
      </c>
      <c r="GX29" s="23">
        <f t="shared" si="150"/>
        <v>-0.23281345290137256</v>
      </c>
      <c r="GY29" s="23">
        <f t="shared" si="151"/>
        <v>5.3762213540625972</v>
      </c>
      <c r="GZ29" s="23">
        <f t="shared" si="101"/>
        <v>0.26443765313450113</v>
      </c>
      <c r="HA29" s="23">
        <f t="shared" si="102"/>
        <v>5.5371796667862476</v>
      </c>
      <c r="HB29" s="23">
        <f t="shared" si="103"/>
        <v>-0.59319989369604997</v>
      </c>
      <c r="HC29" s="23">
        <f t="shared" si="152"/>
        <v>36.384412712152567</v>
      </c>
      <c r="HD29" s="23"/>
      <c r="HE29" s="6">
        <f t="shared" si="153"/>
        <v>39.725651722764212</v>
      </c>
      <c r="HF29" s="6">
        <f t="shared" si="154"/>
        <v>36.384412712152567</v>
      </c>
      <c r="HG29" s="6">
        <f t="shared" si="155"/>
        <v>38.05503221745839</v>
      </c>
      <c r="HH29" s="6">
        <f t="shared" si="156"/>
        <v>0.78741905143186675</v>
      </c>
      <c r="HJ29" s="6">
        <f t="shared" si="104"/>
        <v>-4.8602510435969002</v>
      </c>
      <c r="HK29" s="6">
        <f t="shared" si="105"/>
        <v>2.2981983902818106</v>
      </c>
      <c r="HL29" s="6">
        <f t="shared" si="19"/>
        <v>-8.9476040500956699E-2</v>
      </c>
      <c r="HM29" s="6">
        <f t="shared" si="20"/>
        <v>-1.7829430840951304</v>
      </c>
      <c r="HN29" s="6">
        <f t="shared" si="106"/>
        <v>5.3762213540625972</v>
      </c>
      <c r="HO29" s="6">
        <f t="shared" si="21"/>
        <v>1.7851868257822159</v>
      </c>
      <c r="HP29" s="6">
        <f t="shared" si="107"/>
        <v>6.2782170927775898</v>
      </c>
      <c r="HQ29" s="6">
        <f t="shared" si="108"/>
        <v>-0.38162627631800716</v>
      </c>
      <c r="HR29" s="6">
        <f t="shared" si="109"/>
        <v>112.43445439212587</v>
      </c>
      <c r="HS29" s="6">
        <f t="shared" si="110"/>
        <v>-4.8602510435969002</v>
      </c>
      <c r="HT29" s="6">
        <f t="shared" si="110"/>
        <v>2.2981983902818106</v>
      </c>
      <c r="HU29" s="6">
        <f t="shared" si="22"/>
        <v>1.360365288497384</v>
      </c>
      <c r="HV29" s="6">
        <f t="shared" si="23"/>
        <v>1.2475867683233377</v>
      </c>
      <c r="HW29" s="6">
        <f t="shared" si="111"/>
        <v>5.3762213540625972</v>
      </c>
      <c r="HX29" s="6">
        <f t="shared" si="24"/>
        <v>1.8458240605875851</v>
      </c>
      <c r="HY29" s="6">
        <f t="shared" si="112"/>
        <v>6.3087124146938542</v>
      </c>
      <c r="HZ29" s="6">
        <f t="shared" si="113"/>
        <v>-0.37733589452479505</v>
      </c>
      <c r="IA29" s="6">
        <f t="shared" si="114"/>
        <v>112.16875915346354</v>
      </c>
      <c r="IB29" s="6">
        <f t="shared" si="115"/>
        <v>112.30160677279471</v>
      </c>
      <c r="IC29" s="6">
        <f t="shared" si="116"/>
        <v>0.92519907675242341</v>
      </c>
      <c r="ID29" s="6">
        <f t="shared" si="117"/>
        <v>-8.9476040500956699E-2</v>
      </c>
      <c r="IE29" s="6">
        <f t="shared" si="117"/>
        <v>-1.7829430840951304</v>
      </c>
      <c r="IF29" s="6">
        <f t="shared" si="118"/>
        <v>0.25299220109029363</v>
      </c>
      <c r="IG29" s="6">
        <f t="shared" si="119"/>
        <v>6.5043258160025985E-2</v>
      </c>
      <c r="IH29" s="6">
        <f t="shared" si="157"/>
        <v>1.7851868257822159</v>
      </c>
      <c r="II29" s="6">
        <f t="shared" si="120"/>
        <v>0.26121959965627267</v>
      </c>
      <c r="IJ29" s="6">
        <f t="shared" si="158"/>
        <v>1.8794515204336064</v>
      </c>
      <c r="IK29" s="6">
        <f t="shared" si="159"/>
        <v>-0.29722818535549195</v>
      </c>
      <c r="IL29" s="6">
        <f t="shared" si="160"/>
        <v>107.29119733063851</v>
      </c>
      <c r="IM29" s="6">
        <f t="shared" si="121"/>
        <v>1.360365288497384</v>
      </c>
      <c r="IN29" s="6">
        <f t="shared" si="121"/>
        <v>1.2475867683233377</v>
      </c>
      <c r="IO29" s="6">
        <f t="shared" si="122"/>
        <v>0.12540003406468081</v>
      </c>
      <c r="IP29" s="6">
        <f t="shared" si="123"/>
        <v>-0.23281345290137256</v>
      </c>
      <c r="IQ29" s="6">
        <f t="shared" si="161"/>
        <v>1.8458240605875851</v>
      </c>
      <c r="IR29" s="6">
        <f t="shared" si="124"/>
        <v>0.26443765313450113</v>
      </c>
      <c r="IS29" s="6">
        <f t="shared" si="162"/>
        <v>1.9278807003178913</v>
      </c>
      <c r="IT29" s="6">
        <f t="shared" si="163"/>
        <v>-0.24557223514124438</v>
      </c>
      <c r="IU29" s="6">
        <f t="shared" si="164"/>
        <v>104.21565355868921</v>
      </c>
      <c r="IV29" s="6">
        <f t="shared" si="165"/>
        <v>105.75342544466386</v>
      </c>
    </row>
    <row r="30" spans="1:256">
      <c r="C30" s="5">
        <v>24</v>
      </c>
      <c r="D30" s="6">
        <v>-380.86278590000001</v>
      </c>
      <c r="E30" s="6">
        <v>-162.2245322</v>
      </c>
      <c r="F30" s="6">
        <v>-223.69022870000001</v>
      </c>
      <c r="G30" s="6">
        <v>-243.05613310000001</v>
      </c>
      <c r="H30" s="6">
        <v>-340.55126790000003</v>
      </c>
      <c r="I30" s="6">
        <v>-215.32524810000001</v>
      </c>
      <c r="J30" s="6">
        <v>-373.08447940000002</v>
      </c>
      <c r="K30" s="6">
        <v>-282.90766209999998</v>
      </c>
      <c r="L30" s="6">
        <v>-344.9173098</v>
      </c>
      <c r="M30" s="6">
        <v>-339.16207279999998</v>
      </c>
      <c r="N30" s="6">
        <v>-341.34509370000001</v>
      </c>
      <c r="O30" s="6">
        <v>-394.33296580000001</v>
      </c>
      <c r="P30" s="6">
        <v>-314.0275049</v>
      </c>
      <c r="Q30" s="6">
        <v>-166.20825149999999</v>
      </c>
      <c r="R30" s="6">
        <v>-267.34774069999997</v>
      </c>
      <c r="S30" s="6">
        <v>-99.724950879999994</v>
      </c>
      <c r="T30" s="6">
        <v>-212.18074659999999</v>
      </c>
      <c r="U30" s="6">
        <v>-83.457760309999998</v>
      </c>
      <c r="V30" s="6">
        <v>-165.5009823</v>
      </c>
      <c r="W30" s="6">
        <v>-49.862475439999997</v>
      </c>
      <c r="X30" s="6">
        <v>-381.070686438731</v>
      </c>
      <c r="Y30" s="6">
        <v>-162.257820072415</v>
      </c>
      <c r="Z30" s="6">
        <v>-223.15230399548199</v>
      </c>
      <c r="AA30" s="6">
        <v>-242.37226209091</v>
      </c>
      <c r="AB30" s="6">
        <v>-340.63232764166003</v>
      </c>
      <c r="AC30" s="6">
        <v>-214.59059867552301</v>
      </c>
      <c r="AD30" s="6">
        <v>-372.93893358563599</v>
      </c>
      <c r="AE30" s="6">
        <v>-283.64069863887602</v>
      </c>
      <c r="AF30" s="6">
        <v>-345.424326793803</v>
      </c>
      <c r="AG30" s="6">
        <v>-339.051179902245</v>
      </c>
      <c r="AH30" s="6">
        <v>-341.999642349515</v>
      </c>
      <c r="AI30" s="6">
        <v>-393.991606759533</v>
      </c>
      <c r="AJ30" s="6">
        <v>-314.12095002783201</v>
      </c>
      <c r="AK30" s="6">
        <v>-165.60229422401</v>
      </c>
      <c r="AL30" s="6">
        <v>-267.45910984815902</v>
      </c>
      <c r="AM30" s="6">
        <v>-99.461645703676197</v>
      </c>
      <c r="AN30" s="6">
        <v>-213.12777851636699</v>
      </c>
      <c r="AO30" s="6">
        <v>-84.044301195390602</v>
      </c>
      <c r="AP30" s="6">
        <v>-166.73039800529699</v>
      </c>
      <c r="AQ30" s="6">
        <v>-49.5369872427285</v>
      </c>
      <c r="AR30" s="6">
        <f t="shared" si="25"/>
        <v>-12.302849131591991</v>
      </c>
      <c r="AS30" s="6">
        <f t="shared" si="25"/>
        <v>-5.2384860652168719</v>
      </c>
      <c r="AT30" s="6">
        <f t="shared" si="25"/>
        <v>-7.2044616054847808</v>
      </c>
      <c r="AU30" s="6">
        <f t="shared" si="25"/>
        <v>-7.8249770457391685</v>
      </c>
      <c r="AV30" s="6">
        <f t="shared" si="25"/>
        <v>-10.99729862583421</v>
      </c>
      <c r="AW30" s="6">
        <f t="shared" si="25"/>
        <v>-6.9280473531973916</v>
      </c>
      <c r="AX30" s="6">
        <f t="shared" si="25"/>
        <v>-12.04031587441083</v>
      </c>
      <c r="AY30" s="6">
        <f t="shared" si="25"/>
        <v>-9.1573265725189845</v>
      </c>
      <c r="AZ30" s="6">
        <f t="shared" si="25"/>
        <v>-11.152008092359944</v>
      </c>
      <c r="BA30" s="6">
        <f t="shared" si="170"/>
        <v>-10.946251345670589</v>
      </c>
      <c r="BB30" s="6">
        <f t="shared" si="170"/>
        <v>-11.041442316663211</v>
      </c>
      <c r="BC30" s="6">
        <f t="shared" si="170"/>
        <v>-12.720000434500477</v>
      </c>
      <c r="BD30" s="6">
        <f t="shared" si="170"/>
        <v>-10.141380050459789</v>
      </c>
      <c r="BE30" s="6">
        <f t="shared" si="170"/>
        <v>-5.3464622553985794</v>
      </c>
      <c r="BF30" s="6">
        <f t="shared" si="170"/>
        <v>-8.6349047419076204</v>
      </c>
      <c r="BG30" s="6">
        <f t="shared" si="170"/>
        <v>-3.2111145386380295</v>
      </c>
      <c r="BH30" s="6">
        <f t="shared" si="170"/>
        <v>-6.880820273379376</v>
      </c>
      <c r="BI30" s="6">
        <f t="shared" si="170"/>
        <v>-2.713366298625576</v>
      </c>
      <c r="BJ30" s="6">
        <f t="shared" si="170"/>
        <v>-5.3828830327500379</v>
      </c>
      <c r="BK30" s="6">
        <f t="shared" si="170"/>
        <v>-1.5992992958246692</v>
      </c>
      <c r="BM30" s="12">
        <f t="shared" si="166"/>
        <v>2.3982315648982327E-2</v>
      </c>
      <c r="BN30" s="6">
        <f t="shared" si="26"/>
        <v>-9.7536553685383858</v>
      </c>
      <c r="BO30" s="6">
        <f t="shared" si="26"/>
        <v>-6.5317315554780198</v>
      </c>
      <c r="BP30" s="6">
        <f t="shared" si="27"/>
        <v>0.251998666923957</v>
      </c>
      <c r="BQ30" s="6">
        <f t="shared" si="28"/>
        <v>241.67680152675169</v>
      </c>
      <c r="BR30" s="6">
        <f t="shared" si="29"/>
        <v>3383.4752213745237</v>
      </c>
      <c r="BS30" s="6">
        <f t="shared" si="125"/>
        <v>15212.635865094642</v>
      </c>
      <c r="BT30" s="6">
        <f t="shared" si="126"/>
        <v>212976.90211132501</v>
      </c>
      <c r="BU30" s="6">
        <f t="shared" si="127"/>
        <v>212.97690211132502</v>
      </c>
      <c r="BW30" s="12">
        <f t="shared" si="167"/>
        <v>2.3982315648982327E-2</v>
      </c>
      <c r="BX30" s="6">
        <f t="shared" si="30"/>
        <v>-11.096725204511579</v>
      </c>
      <c r="BY30" s="6">
        <f t="shared" si="30"/>
        <v>-11.833125890085533</v>
      </c>
      <c r="BZ30" s="6">
        <f t="shared" si="31"/>
        <v>0.25961135632561722</v>
      </c>
      <c r="CA30" s="6">
        <f t="shared" si="32"/>
        <v>248.97767517051989</v>
      </c>
      <c r="CB30" s="6">
        <f t="shared" si="33"/>
        <v>-6.1318516530647074</v>
      </c>
      <c r="CC30" s="6">
        <f t="shared" si="33"/>
        <v>-2.1563327972251227</v>
      </c>
      <c r="CD30" s="6">
        <f t="shared" si="34"/>
        <v>0.26697751685091903</v>
      </c>
      <c r="CE30" s="6">
        <f t="shared" si="35"/>
        <v>256.04211776070537</v>
      </c>
      <c r="CF30" s="6">
        <f t="shared" si="36"/>
        <v>252.50989646561263</v>
      </c>
      <c r="CH30" s="6">
        <f t="shared" si="128"/>
        <v>1.7851868257822159</v>
      </c>
      <c r="CI30" s="6">
        <f t="shared" si="129"/>
        <v>0.70231311036726596</v>
      </c>
      <c r="CJ30" s="6">
        <f t="shared" si="130"/>
        <v>1.5813861081833374</v>
      </c>
      <c r="CK30" s="6">
        <f t="shared" si="131"/>
        <v>1.7712153798469108</v>
      </c>
      <c r="CL30" s="6">
        <f t="shared" si="132"/>
        <v>0.35616366013233086</v>
      </c>
      <c r="CM30" s="15">
        <f t="shared" si="37"/>
        <v>2.0344430221664096</v>
      </c>
      <c r="CN30" s="15">
        <f t="shared" si="38"/>
        <v>0.55321687440240941</v>
      </c>
      <c r="CO30" s="15">
        <f t="shared" si="39"/>
        <v>1.8543825740812896</v>
      </c>
      <c r="CP30" s="15">
        <f t="shared" si="40"/>
        <v>0.25115500894502052</v>
      </c>
      <c r="CQ30" s="15">
        <f t="shared" si="133"/>
        <v>0.80437188334742993</v>
      </c>
      <c r="CR30" s="6">
        <f t="shared" si="134"/>
        <v>1.8458240605875851</v>
      </c>
      <c r="CS30" s="6">
        <f t="shared" si="135"/>
        <v>0.70471406362373523</v>
      </c>
      <c r="CT30" s="6">
        <f t="shared" si="136"/>
        <v>1.6865795164744437</v>
      </c>
      <c r="CU30" s="6">
        <f t="shared" si="137"/>
        <v>1.8864619279661696</v>
      </c>
      <c r="CV30" s="6">
        <f t="shared" si="138"/>
        <v>0.38940717916186796</v>
      </c>
      <c r="CW30" s="15">
        <f t="shared" si="41"/>
        <v>2.1185588203428818</v>
      </c>
      <c r="CX30" s="15">
        <f t="shared" si="42"/>
        <v>0.59404978363717431</v>
      </c>
      <c r="CY30" s="15">
        <f t="shared" si="43"/>
        <v>1.9812243118012405</v>
      </c>
      <c r="CZ30" s="15">
        <f t="shared" si="44"/>
        <v>0.29674320792403214</v>
      </c>
      <c r="DA30" s="15">
        <f t="shared" si="139"/>
        <v>0.8907929915612065</v>
      </c>
      <c r="DB30" s="6">
        <f t="shared" si="45"/>
        <v>0.84758243745431816</v>
      </c>
      <c r="DD30" s="12">
        <f t="shared" si="168"/>
        <v>2.3982315648982327E-2</v>
      </c>
      <c r="DE30" s="6">
        <f t="shared" si="46"/>
        <v>-5.09838752610721</v>
      </c>
      <c r="DF30" s="6">
        <f t="shared" si="46"/>
        <v>2.5864909805222966</v>
      </c>
      <c r="DG30" s="6">
        <f t="shared" si="47"/>
        <v>-1.0430172485766196</v>
      </c>
      <c r="DH30" s="6">
        <f t="shared" si="47"/>
        <v>-2.2292792193215929</v>
      </c>
      <c r="DI30" s="6">
        <f t="shared" si="48"/>
        <v>5.7169476959902994</v>
      </c>
      <c r="DJ30" s="6">
        <f t="shared" si="49"/>
        <v>2.4612132818038002</v>
      </c>
      <c r="DK30" s="6">
        <f t="shared" si="50"/>
        <v>6.2958455115721348</v>
      </c>
      <c r="DL30" s="6">
        <f t="shared" si="51"/>
        <v>-3.1861014085791346E-2</v>
      </c>
      <c r="DM30" s="6">
        <f t="shared" si="52"/>
        <v>91.825810631113995</v>
      </c>
      <c r="DN30" s="6">
        <f t="shared" si="53"/>
        <v>-5.09838752610721</v>
      </c>
      <c r="DO30" s="6">
        <f t="shared" si="53"/>
        <v>2.5864909805222966</v>
      </c>
      <c r="DP30" s="6">
        <f t="shared" si="54"/>
        <v>1.5064753085521687</v>
      </c>
      <c r="DQ30" s="6">
        <f t="shared" si="54"/>
        <v>2.1353477167605499</v>
      </c>
      <c r="DR30" s="6">
        <f t="shared" si="55"/>
        <v>5.7169476959902994</v>
      </c>
      <c r="DS30" s="6">
        <f t="shared" si="56"/>
        <v>2.6132695472820719</v>
      </c>
      <c r="DT30" s="6">
        <f t="shared" si="57"/>
        <v>6.6202525109773811</v>
      </c>
      <c r="DU30" s="6">
        <f t="shared" si="58"/>
        <v>-0.14441419659088231</v>
      </c>
      <c r="DV30" s="6">
        <f t="shared" si="59"/>
        <v>98.30335809008379</v>
      </c>
      <c r="DW30" s="6">
        <f t="shared" si="60"/>
        <v>95.0645843605989</v>
      </c>
      <c r="DX30" s="6">
        <f t="shared" si="140"/>
        <v>4334.8233850865026</v>
      </c>
      <c r="DY30" s="6">
        <f t="shared" si="61"/>
        <v>-1.0430172485766196</v>
      </c>
      <c r="DZ30" s="6">
        <f t="shared" si="61"/>
        <v>-2.2292792193215929</v>
      </c>
      <c r="EA30" s="6">
        <f t="shared" si="61"/>
        <v>0.88830778205088556</v>
      </c>
      <c r="EB30" s="6">
        <f t="shared" si="61"/>
        <v>-1.7889247731516047</v>
      </c>
      <c r="EC30" s="6">
        <f t="shared" si="62"/>
        <v>2.4612132818038002</v>
      </c>
      <c r="ED30" s="6">
        <f t="shared" si="11"/>
        <v>1.9973338628400821</v>
      </c>
      <c r="EE30" s="6">
        <f t="shared" si="63"/>
        <v>1.9808908127885319</v>
      </c>
      <c r="EF30" s="6">
        <f t="shared" si="64"/>
        <v>0.62277802839114027</v>
      </c>
      <c r="EG30" s="6">
        <f t="shared" si="65"/>
        <v>51.480714158727935</v>
      </c>
      <c r="EH30" s="6">
        <f t="shared" si="66"/>
        <v>1.5064753085521687</v>
      </c>
      <c r="EI30" s="6">
        <f t="shared" si="66"/>
        <v>2.1353477167605499</v>
      </c>
      <c r="EJ30" s="6">
        <f t="shared" si="66"/>
        <v>1.7540844685282444</v>
      </c>
      <c r="EK30" s="6">
        <f t="shared" si="66"/>
        <v>0.49774824001245355</v>
      </c>
      <c r="EL30" s="6">
        <f t="shared" si="67"/>
        <v>2.6132695472820719</v>
      </c>
      <c r="EM30" s="6">
        <f t="shared" si="12"/>
        <v>1.8233391437600159</v>
      </c>
      <c r="EN30" s="6">
        <f t="shared" si="68"/>
        <v>1.6562132538866174</v>
      </c>
      <c r="EO30" s="6">
        <f t="shared" si="69"/>
        <v>0.77763828408365632</v>
      </c>
      <c r="EP30" s="6">
        <f t="shared" si="70"/>
        <v>38.955155353945059</v>
      </c>
      <c r="EQ30" s="6">
        <f t="shared" si="71"/>
        <v>45.217934756336497</v>
      </c>
      <c r="ER30" s="6">
        <f t="shared" si="141"/>
        <v>1197.3785038528329</v>
      </c>
      <c r="ES30" s="6">
        <f t="shared" si="72"/>
        <v>0.88830778205088556</v>
      </c>
      <c r="ET30" s="6">
        <f t="shared" si="72"/>
        <v>-1.7889247731516047</v>
      </c>
      <c r="EU30" s="6">
        <f t="shared" si="72"/>
        <v>0.11056577569673287</v>
      </c>
      <c r="EV30" s="6">
        <f t="shared" si="72"/>
        <v>-1.7737490888298879</v>
      </c>
      <c r="EW30" s="6">
        <f t="shared" si="73"/>
        <v>1.9973338628400821</v>
      </c>
      <c r="EX30" s="6">
        <f t="shared" si="13"/>
        <v>1.7771917794318872</v>
      </c>
      <c r="EY30" s="6">
        <f t="shared" si="74"/>
        <v>0.7778900499700554</v>
      </c>
      <c r="EZ30" s="6">
        <f t="shared" si="75"/>
        <v>0.9215907023818295</v>
      </c>
      <c r="FA30" s="6">
        <f t="shared" si="76"/>
        <v>22.840249112658029</v>
      </c>
      <c r="FB30" s="6">
        <f t="shared" si="77"/>
        <v>1.7540844685282444</v>
      </c>
      <c r="FC30" s="6">
        <f t="shared" si="77"/>
        <v>0.49774824001245355</v>
      </c>
      <c r="FD30" s="6">
        <f t="shared" si="77"/>
        <v>1.4979372406293381</v>
      </c>
      <c r="FE30" s="6">
        <f t="shared" si="77"/>
        <v>1.1140670028009068</v>
      </c>
      <c r="FF30" s="6">
        <f t="shared" si="78"/>
        <v>1.8233391437600159</v>
      </c>
      <c r="FG30" s="6">
        <f t="shared" si="14"/>
        <v>1.8668050952346449</v>
      </c>
      <c r="FH30" s="6">
        <f t="shared" si="79"/>
        <v>0.66742806333370785</v>
      </c>
      <c r="FI30" s="6">
        <f t="shared" si="80"/>
        <v>0.93484216458907887</v>
      </c>
      <c r="FJ30" s="6">
        <f t="shared" si="81"/>
        <v>20.797339501281655</v>
      </c>
      <c r="FK30" s="6">
        <f t="shared" si="82"/>
        <v>21.818794306969842</v>
      </c>
      <c r="FL30" s="6">
        <f t="shared" si="142"/>
        <v>-377.51579342895769</v>
      </c>
      <c r="FN30" s="12">
        <f t="shared" si="169"/>
        <v>2.3982315648982327E-2</v>
      </c>
      <c r="FO30" s="6">
        <f t="shared" si="83"/>
        <v>-11.096725204511579</v>
      </c>
      <c r="FP30" s="6">
        <f t="shared" si="83"/>
        <v>-11.833125890085533</v>
      </c>
      <c r="FQ30" s="6">
        <f t="shared" si="84"/>
        <v>4.8602510435969002</v>
      </c>
      <c r="FR30" s="6">
        <f t="shared" si="85"/>
        <v>-2.2981983902818106</v>
      </c>
      <c r="FS30" s="6">
        <f t="shared" si="143"/>
        <v>0.23228314932841343</v>
      </c>
      <c r="FT30" s="6">
        <f t="shared" si="143"/>
        <v>0.11594220487510398</v>
      </c>
      <c r="FU30" s="6">
        <f t="shared" si="144"/>
        <v>5.3762213540625972</v>
      </c>
      <c r="FV30" s="6">
        <f t="shared" si="86"/>
        <v>0.25961135632561722</v>
      </c>
      <c r="FW30" s="6">
        <f t="shared" si="87"/>
        <v>5.2197855936393092</v>
      </c>
      <c r="FX30" s="6">
        <f t="shared" si="88"/>
        <v>0.61795432751273183</v>
      </c>
      <c r="FY30" s="6">
        <f t="shared" si="145"/>
        <v>51.833097960861338</v>
      </c>
      <c r="FZ30" s="6">
        <f t="shared" si="15"/>
        <v>-6.1318516530647074</v>
      </c>
      <c r="GA30" s="6">
        <f t="shared" si="16"/>
        <v>-2.1563327972251227</v>
      </c>
      <c r="GB30" s="6">
        <f t="shared" si="89"/>
        <v>4.8602510435969002</v>
      </c>
      <c r="GC30" s="6">
        <f t="shared" si="89"/>
        <v>-2.2981983902818106</v>
      </c>
      <c r="GD30" s="6">
        <f t="shared" si="146"/>
        <v>7.5671947307228038E-2</v>
      </c>
      <c r="GE30" s="6">
        <f t="shared" si="146"/>
        <v>-0.25602880872006351</v>
      </c>
      <c r="GF30" s="6">
        <f t="shared" si="90"/>
        <v>5.3762213540625972</v>
      </c>
      <c r="GG30" s="6">
        <f t="shared" si="91"/>
        <v>0.26697751685091903</v>
      </c>
      <c r="GH30" s="6">
        <f t="shared" si="92"/>
        <v>5.2021777870914967</v>
      </c>
      <c r="GI30" s="6">
        <f t="shared" si="93"/>
        <v>0.66618095184742754</v>
      </c>
      <c r="GJ30" s="23">
        <f t="shared" si="147"/>
        <v>48.227011302529604</v>
      </c>
      <c r="GK30" s="23"/>
      <c r="GL30" s="23">
        <f t="shared" si="17"/>
        <v>-2.2981983902818106</v>
      </c>
      <c r="GM30" s="23">
        <f t="shared" si="18"/>
        <v>-4.8602510435969002</v>
      </c>
      <c r="GN30" s="23">
        <f t="shared" si="94"/>
        <v>0.23228314932841343</v>
      </c>
      <c r="GO30" s="23">
        <f t="shared" si="95"/>
        <v>0.11594220487510398</v>
      </c>
      <c r="GP30" s="23">
        <f t="shared" si="96"/>
        <v>5.3762213540625972</v>
      </c>
      <c r="GQ30" s="23">
        <f t="shared" si="97"/>
        <v>0.25961135632561722</v>
      </c>
      <c r="GR30" s="23">
        <f t="shared" si="98"/>
        <v>5.5826370174359798</v>
      </c>
      <c r="GS30" s="23">
        <f t="shared" si="99"/>
        <v>-0.78621399701880756</v>
      </c>
      <c r="GT30" s="23">
        <f t="shared" si="148"/>
        <v>51.833097960861494</v>
      </c>
      <c r="GU30" s="23">
        <f t="shared" si="149"/>
        <v>2.2981983902818106</v>
      </c>
      <c r="GV30" s="23">
        <f t="shared" si="100"/>
        <v>4.8602510435969002</v>
      </c>
      <c r="GW30" s="23">
        <f t="shared" si="150"/>
        <v>7.5671947307228038E-2</v>
      </c>
      <c r="GX30" s="23">
        <f t="shared" si="150"/>
        <v>-0.25602880872006351</v>
      </c>
      <c r="GY30" s="23">
        <f t="shared" si="151"/>
        <v>5.3762213540625972</v>
      </c>
      <c r="GZ30" s="23">
        <f t="shared" si="101"/>
        <v>0.26697751685091903</v>
      </c>
      <c r="HA30" s="23">
        <f t="shared" si="102"/>
        <v>5.5781666627078961</v>
      </c>
      <c r="HB30" s="23">
        <f t="shared" si="103"/>
        <v>-0.74579014434065516</v>
      </c>
      <c r="HC30" s="23">
        <f t="shared" si="152"/>
        <v>48.227011302529604</v>
      </c>
      <c r="HD30" s="23"/>
      <c r="HE30" s="6">
        <f>FY30</f>
        <v>51.833097960861338</v>
      </c>
      <c r="HF30" s="6">
        <f t="shared" si="154"/>
        <v>48.227011302529604</v>
      </c>
      <c r="HG30" s="6">
        <f t="shared" si="155"/>
        <v>50.030054631695471</v>
      </c>
      <c r="HH30" s="6">
        <f t="shared" si="156"/>
        <v>0.64238569091371034</v>
      </c>
      <c r="HJ30" s="6">
        <f t="shared" si="104"/>
        <v>-4.8602510435969002</v>
      </c>
      <c r="HK30" s="6">
        <f t="shared" si="105"/>
        <v>2.2981983902818106</v>
      </c>
      <c r="HL30" s="6">
        <f t="shared" si="19"/>
        <v>0.11056577569673287</v>
      </c>
      <c r="HM30" s="6">
        <f t="shared" si="20"/>
        <v>-1.7737490888298879</v>
      </c>
      <c r="HN30" s="6">
        <f t="shared" si="106"/>
        <v>5.3762213540625972</v>
      </c>
      <c r="HO30" s="6">
        <f t="shared" si="21"/>
        <v>1.7771917794318872</v>
      </c>
      <c r="HP30" s="6">
        <f t="shared" si="107"/>
        <v>6.4257121102346773</v>
      </c>
      <c r="HQ30" s="6">
        <f t="shared" si="108"/>
        <v>-0.4828895114510291</v>
      </c>
      <c r="HR30" s="6">
        <f t="shared" si="109"/>
        <v>118.87429123757109</v>
      </c>
      <c r="HS30" s="6">
        <f t="shared" si="110"/>
        <v>-4.8602510435969002</v>
      </c>
      <c r="HT30" s="6">
        <f t="shared" si="110"/>
        <v>2.2981983902818106</v>
      </c>
      <c r="HU30" s="6">
        <f t="shared" si="22"/>
        <v>1.4979372406293381</v>
      </c>
      <c r="HV30" s="6">
        <f t="shared" si="23"/>
        <v>1.1140670028009068</v>
      </c>
      <c r="HW30" s="6">
        <f t="shared" si="111"/>
        <v>5.3762213540625972</v>
      </c>
      <c r="HX30" s="6">
        <f t="shared" si="24"/>
        <v>1.8668050952346449</v>
      </c>
      <c r="HY30" s="6">
        <f t="shared" si="112"/>
        <v>6.4675130769476796</v>
      </c>
      <c r="HZ30" s="6">
        <f t="shared" si="113"/>
        <v>-0.47029054949486865</v>
      </c>
      <c r="IA30" s="6">
        <f t="shared" si="114"/>
        <v>118.05315838236001</v>
      </c>
      <c r="IB30" s="6">
        <f t="shared" si="115"/>
        <v>118.46372480996556</v>
      </c>
      <c r="IC30" s="6">
        <f t="shared" si="116"/>
        <v>0.87911903597942798</v>
      </c>
      <c r="ID30" s="6">
        <f t="shared" si="117"/>
        <v>0.11056577569673287</v>
      </c>
      <c r="IE30" s="6">
        <f t="shared" si="117"/>
        <v>-1.7737490888298879</v>
      </c>
      <c r="IF30" s="6">
        <f t="shared" si="118"/>
        <v>0.23228314932841343</v>
      </c>
      <c r="IG30" s="6">
        <f t="shared" si="119"/>
        <v>0.11594220487510398</v>
      </c>
      <c r="IH30" s="6">
        <f t="shared" si="157"/>
        <v>1.7771917794318872</v>
      </c>
      <c r="II30" s="6">
        <f t="shared" si="120"/>
        <v>0.25961135632561722</v>
      </c>
      <c r="IJ30" s="6">
        <f t="shared" si="158"/>
        <v>1.8936072202408396</v>
      </c>
      <c r="IK30" s="6">
        <f t="shared" si="159"/>
        <v>-0.39006922294943558</v>
      </c>
      <c r="IL30" s="6">
        <f t="shared" si="160"/>
        <v>112.95880672329029</v>
      </c>
      <c r="IM30" s="6">
        <f t="shared" si="121"/>
        <v>1.4979372406293381</v>
      </c>
      <c r="IN30" s="6">
        <f t="shared" si="121"/>
        <v>1.1140670028009068</v>
      </c>
      <c r="IO30" s="6">
        <f t="shared" si="122"/>
        <v>7.5671947307228038E-2</v>
      </c>
      <c r="IP30" s="6">
        <f t="shared" si="123"/>
        <v>-0.25602880872006351</v>
      </c>
      <c r="IQ30" s="6">
        <f t="shared" si="161"/>
        <v>1.8668050952346449</v>
      </c>
      <c r="IR30" s="6">
        <f t="shared" si="124"/>
        <v>0.26697751685091903</v>
      </c>
      <c r="IS30" s="6">
        <f t="shared" si="162"/>
        <v>1.9748420436419551</v>
      </c>
      <c r="IT30" s="6">
        <f t="shared" si="163"/>
        <v>-0.34486987929606905</v>
      </c>
      <c r="IU30" s="6">
        <f t="shared" si="164"/>
        <v>110.17385292016951</v>
      </c>
      <c r="IV30" s="6">
        <f t="shared" si="165"/>
        <v>111.56632982172991</v>
      </c>
    </row>
    <row r="31" spans="1:256">
      <c r="C31" s="5">
        <v>25</v>
      </c>
      <c r="D31" s="6">
        <v>-388.72141370000003</v>
      </c>
      <c r="E31" s="6">
        <v>-158.29521829999999</v>
      </c>
      <c r="F31" s="6">
        <v>-230.42619540000001</v>
      </c>
      <c r="G31" s="6">
        <v>-238.56548860000001</v>
      </c>
      <c r="H31" s="6">
        <v>-347.69570010000001</v>
      </c>
      <c r="I31" s="6">
        <v>-210.95920620000001</v>
      </c>
      <c r="J31" s="6">
        <v>-374.1453831</v>
      </c>
      <c r="K31" s="6">
        <v>-283.2612967</v>
      </c>
      <c r="L31" s="6">
        <v>-343.32965819999998</v>
      </c>
      <c r="M31" s="6">
        <v>-334.39911799999999</v>
      </c>
      <c r="N31" s="6">
        <v>-333.00992280000003</v>
      </c>
      <c r="O31" s="6">
        <v>-388.37927230000003</v>
      </c>
      <c r="P31" s="6">
        <v>-321.10019649999998</v>
      </c>
      <c r="Q31" s="6">
        <v>-161.61100200000001</v>
      </c>
      <c r="R31" s="6">
        <v>-269.82318270000002</v>
      </c>
      <c r="S31" s="6">
        <v>-99.371316309999997</v>
      </c>
      <c r="T31" s="6">
        <v>-214.65618860000001</v>
      </c>
      <c r="U31" s="6">
        <v>-90.884086440000004</v>
      </c>
      <c r="V31" s="6">
        <v>-164.79371320000001</v>
      </c>
      <c r="W31" s="6">
        <v>-60.117878189999999</v>
      </c>
      <c r="X31" s="6">
        <v>-388.35125568338901</v>
      </c>
      <c r="Y31" s="6">
        <v>-158.43830256809699</v>
      </c>
      <c r="Z31" s="6">
        <v>-230.61478940628501</v>
      </c>
      <c r="AA31" s="6">
        <v>-238.68745911184899</v>
      </c>
      <c r="AB31" s="6">
        <v>-347.80452414114302</v>
      </c>
      <c r="AC31" s="6">
        <v>-211.12285586820201</v>
      </c>
      <c r="AD31" s="6">
        <v>-374.42041347535201</v>
      </c>
      <c r="AE31" s="6">
        <v>-282.12500953232802</v>
      </c>
      <c r="AF31" s="6">
        <v>-342.01095183632498</v>
      </c>
      <c r="AG31" s="6">
        <v>-334.41911030511301</v>
      </c>
      <c r="AH31" s="6">
        <v>-332.60644755439802</v>
      </c>
      <c r="AI31" s="6">
        <v>-388.468981351688</v>
      </c>
      <c r="AJ31" s="6">
        <v>-321.24320574799202</v>
      </c>
      <c r="AK31" s="6">
        <v>-161.98628720784899</v>
      </c>
      <c r="AL31" s="6">
        <v>-269.91750091733599</v>
      </c>
      <c r="AM31" s="6">
        <v>-99.567126348750904</v>
      </c>
      <c r="AN31" s="6">
        <v>-214.44882007310201</v>
      </c>
      <c r="AO31" s="6">
        <v>-90.192443143175893</v>
      </c>
      <c r="AP31" s="6">
        <v>-164.27876405826899</v>
      </c>
      <c r="AQ31" s="6">
        <v>-60.2388274733242</v>
      </c>
      <c r="AR31" s="6">
        <f t="shared" si="25"/>
        <v>-12.537901966136213</v>
      </c>
      <c r="AS31" s="6">
        <f t="shared" si="25"/>
        <v>-5.1151731228065023</v>
      </c>
      <c r="AT31" s="6">
        <f t="shared" si="25"/>
        <v>-7.4453875948696329</v>
      </c>
      <c r="AU31" s="6">
        <f t="shared" si="25"/>
        <v>-7.7060133554204775</v>
      </c>
      <c r="AV31" s="6">
        <f t="shared" si="25"/>
        <v>-11.228852651413815</v>
      </c>
      <c r="AW31" s="6">
        <f t="shared" si="25"/>
        <v>-6.8160914402817632</v>
      </c>
      <c r="AX31" s="6">
        <f t="shared" si="25"/>
        <v>-12.088145382749552</v>
      </c>
      <c r="AY31" s="6">
        <f t="shared" si="25"/>
        <v>-9.1083926212289388</v>
      </c>
      <c r="AZ31" s="6">
        <f t="shared" si="25"/>
        <v>-11.041807442911255</v>
      </c>
      <c r="BA31" s="6">
        <f t="shared" si="170"/>
        <v>-10.796705197282417</v>
      </c>
      <c r="BB31" s="6">
        <f t="shared" si="170"/>
        <v>-10.738183465902566</v>
      </c>
      <c r="BC31" s="6">
        <f t="shared" si="170"/>
        <v>-12.541702733782587</v>
      </c>
      <c r="BD31" s="6">
        <f t="shared" si="170"/>
        <v>-10.37132174033531</v>
      </c>
      <c r="BE31" s="6">
        <f t="shared" si="170"/>
        <v>-5.2297196394961105</v>
      </c>
      <c r="BF31" s="6">
        <f t="shared" si="170"/>
        <v>-8.714273781581575</v>
      </c>
      <c r="BG31" s="6">
        <f t="shared" si="170"/>
        <v>-3.2145199762873666</v>
      </c>
      <c r="BH31" s="6">
        <f t="shared" si="170"/>
        <v>-6.9234700377077791</v>
      </c>
      <c r="BI31" s="6">
        <f t="shared" si="170"/>
        <v>-2.9118587713216515</v>
      </c>
      <c r="BJ31" s="6">
        <f t="shared" si="170"/>
        <v>-5.3037321464458396</v>
      </c>
      <c r="BK31" s="6">
        <f t="shared" si="170"/>
        <v>-1.9448077027238431</v>
      </c>
      <c r="BM31" s="12">
        <f t="shared" si="166"/>
        <v>2.5025025025025037E-2</v>
      </c>
      <c r="BN31" s="6">
        <f t="shared" si="26"/>
        <v>-9.9916447805029236</v>
      </c>
      <c r="BO31" s="6">
        <f t="shared" si="26"/>
        <v>-6.4105932391134903</v>
      </c>
      <c r="BP31" s="6">
        <f t="shared" si="27"/>
        <v>0.26704578614698138</v>
      </c>
      <c r="BQ31" s="6">
        <f t="shared" si="28"/>
        <v>256.107590746401</v>
      </c>
      <c r="BR31" s="6">
        <f t="shared" si="29"/>
        <v>3585.506270449614</v>
      </c>
      <c r="BS31" s="6">
        <f t="shared" si="125"/>
        <v>13839.704093212475</v>
      </c>
      <c r="BT31" s="6">
        <f t="shared" si="126"/>
        <v>193755.85730497463</v>
      </c>
      <c r="BU31" s="6">
        <f t="shared" si="127"/>
        <v>193.75585730497463</v>
      </c>
      <c r="BW31" s="12">
        <f t="shared" si="167"/>
        <v>2.5025025025025037E-2</v>
      </c>
      <c r="BX31" s="6">
        <f t="shared" si="30"/>
        <v>-10.889995454406911</v>
      </c>
      <c r="BY31" s="6">
        <f t="shared" si="30"/>
        <v>-11.669203965532503</v>
      </c>
      <c r="BZ31" s="6">
        <f t="shared" si="31"/>
        <v>0.26383249786087282</v>
      </c>
      <c r="CA31" s="6">
        <f t="shared" si="32"/>
        <v>253.02591874849142</v>
      </c>
      <c r="CB31" s="6">
        <f t="shared" si="33"/>
        <v>-6.1136010920768094</v>
      </c>
      <c r="CC31" s="6">
        <f t="shared" si="33"/>
        <v>-2.4283332370227475</v>
      </c>
      <c r="CD31" s="6">
        <f t="shared" si="34"/>
        <v>0.27261203609979201</v>
      </c>
      <c r="CE31" s="6">
        <f t="shared" si="35"/>
        <v>261.44584710114452</v>
      </c>
      <c r="CF31" s="6">
        <f t="shared" si="36"/>
        <v>257.23588292481799</v>
      </c>
      <c r="CH31" s="6">
        <f t="shared" si="128"/>
        <v>1.7771917794318872</v>
      </c>
      <c r="CI31" s="6">
        <f t="shared" si="129"/>
        <v>0.70389396301670892</v>
      </c>
      <c r="CJ31" s="6">
        <f t="shared" si="130"/>
        <v>1.527616919626942</v>
      </c>
      <c r="CK31" s="6">
        <f t="shared" si="131"/>
        <v>1.7689918741912918</v>
      </c>
      <c r="CL31" s="6">
        <f t="shared" si="132"/>
        <v>0.39027135793335754</v>
      </c>
      <c r="CM31" s="15">
        <f t="shared" si="37"/>
        <v>2.004351331037769</v>
      </c>
      <c r="CN31" s="15">
        <f t="shared" si="38"/>
        <v>0.53129867903098904</v>
      </c>
      <c r="CO31" s="15">
        <f t="shared" si="39"/>
        <v>1.8434400758757956</v>
      </c>
      <c r="CP31" s="15">
        <f t="shared" si="40"/>
        <v>0.25096989160174243</v>
      </c>
      <c r="CQ31" s="15">
        <f t="shared" si="133"/>
        <v>0.78226857063273147</v>
      </c>
      <c r="CR31" s="6">
        <f t="shared" si="134"/>
        <v>1.8668050952346449</v>
      </c>
      <c r="CS31" s="6">
        <f t="shared" si="135"/>
        <v>0.7131459391644166</v>
      </c>
      <c r="CT31" s="6">
        <f t="shared" si="136"/>
        <v>1.638099120642984</v>
      </c>
      <c r="CU31" s="6">
        <f t="shared" si="137"/>
        <v>1.8967403576073423</v>
      </c>
      <c r="CV31" s="6">
        <f t="shared" si="138"/>
        <v>0.4171659361812653</v>
      </c>
      <c r="CW31" s="15">
        <f t="shared" si="41"/>
        <v>2.1090250775210229</v>
      </c>
      <c r="CX31" s="15">
        <f t="shared" si="42"/>
        <v>0.57949017715465256</v>
      </c>
      <c r="CY31" s="15">
        <f t="shared" si="43"/>
        <v>1.9760027072157957</v>
      </c>
      <c r="CZ31" s="15">
        <f t="shared" si="44"/>
        <v>0.28722613899659521</v>
      </c>
      <c r="DA31" s="15">
        <f t="shared" si="139"/>
        <v>0.86671631615124778</v>
      </c>
      <c r="DB31" s="6">
        <f t="shared" si="45"/>
        <v>0.82449244339198957</v>
      </c>
      <c r="DD31" s="12">
        <f t="shared" si="168"/>
        <v>2.5025025025025037E-2</v>
      </c>
      <c r="DE31" s="6">
        <f t="shared" si="46"/>
        <v>-5.0925143712665797</v>
      </c>
      <c r="DF31" s="6">
        <f t="shared" si="46"/>
        <v>2.5908402326139752</v>
      </c>
      <c r="DG31" s="6">
        <f t="shared" si="47"/>
        <v>-0.8592927313357368</v>
      </c>
      <c r="DH31" s="6">
        <f t="shared" si="47"/>
        <v>-2.2923011809471756</v>
      </c>
      <c r="DI31" s="6">
        <f t="shared" si="48"/>
        <v>5.7136814517863952</v>
      </c>
      <c r="DJ31" s="6">
        <f t="shared" si="49"/>
        <v>2.4480663190155298</v>
      </c>
      <c r="DK31" s="6">
        <f t="shared" si="50"/>
        <v>6.4626028438714052</v>
      </c>
      <c r="DL31" s="6">
        <f t="shared" si="51"/>
        <v>-0.1117446840846536</v>
      </c>
      <c r="DM31" s="6">
        <f t="shared" si="52"/>
        <v>96.415898747183618</v>
      </c>
      <c r="DN31" s="6">
        <f t="shared" si="53"/>
        <v>-5.0925143712665797</v>
      </c>
      <c r="DO31" s="6">
        <f t="shared" si="53"/>
        <v>2.5908402326139752</v>
      </c>
      <c r="DP31" s="6">
        <f t="shared" si="54"/>
        <v>1.6570479587537346</v>
      </c>
      <c r="DQ31" s="6">
        <f t="shared" si="54"/>
        <v>2.0151996632087439</v>
      </c>
      <c r="DR31" s="6">
        <f t="shared" si="55"/>
        <v>5.7136814517863952</v>
      </c>
      <c r="DS31" s="6">
        <f t="shared" si="56"/>
        <v>2.608991686496251</v>
      </c>
      <c r="DT31" s="6">
        <f t="shared" si="57"/>
        <v>6.7740647850440903</v>
      </c>
      <c r="DU31" s="6">
        <f t="shared" si="58"/>
        <v>-0.21583762871058709</v>
      </c>
      <c r="DV31" s="6">
        <f t="shared" si="59"/>
        <v>102.46467376933258</v>
      </c>
      <c r="DW31" s="6">
        <f t="shared" si="60"/>
        <v>99.440286258258098</v>
      </c>
      <c r="DX31" s="6">
        <f t="shared" si="140"/>
        <v>4196.4731479310767</v>
      </c>
      <c r="DY31" s="6">
        <f t="shared" si="61"/>
        <v>-0.8592927313357368</v>
      </c>
      <c r="DZ31" s="6">
        <f t="shared" si="61"/>
        <v>-2.2923011809471756</v>
      </c>
      <c r="EA31" s="6">
        <f t="shared" si="61"/>
        <v>1.0463379398382973</v>
      </c>
      <c r="EB31" s="6">
        <f t="shared" si="61"/>
        <v>-1.6883125760534785</v>
      </c>
      <c r="EC31" s="6">
        <f t="shared" si="62"/>
        <v>2.4480663190155298</v>
      </c>
      <c r="ED31" s="6">
        <f t="shared" si="11"/>
        <v>1.9862584018212195</v>
      </c>
      <c r="EE31" s="6">
        <f t="shared" si="63"/>
        <v>1.9990574003166177</v>
      </c>
      <c r="EF31" s="6">
        <f t="shared" si="64"/>
        <v>0.61100566249071153</v>
      </c>
      <c r="EG31" s="6">
        <f t="shared" si="65"/>
        <v>52.337745515932042</v>
      </c>
      <c r="EH31" s="6">
        <f t="shared" si="66"/>
        <v>1.6570479587537346</v>
      </c>
      <c r="EI31" s="6">
        <f t="shared" si="66"/>
        <v>2.0151996632087439</v>
      </c>
      <c r="EJ31" s="6">
        <f t="shared" si="66"/>
        <v>1.7908037438737958</v>
      </c>
      <c r="EK31" s="6">
        <f t="shared" si="66"/>
        <v>0.30266120496571514</v>
      </c>
      <c r="EL31" s="6">
        <f t="shared" si="67"/>
        <v>2.608991686496251</v>
      </c>
      <c r="EM31" s="6">
        <f t="shared" si="12"/>
        <v>1.8161998386916849</v>
      </c>
      <c r="EN31" s="6">
        <f t="shared" si="68"/>
        <v>1.7177539349436792</v>
      </c>
      <c r="EO31" s="6">
        <f t="shared" si="69"/>
        <v>0.75496633606235608</v>
      </c>
      <c r="EP31" s="6">
        <f t="shared" si="70"/>
        <v>40.977571622810608</v>
      </c>
      <c r="EQ31" s="6">
        <f t="shared" si="71"/>
        <v>46.657658569371321</v>
      </c>
      <c r="ER31" s="6">
        <f t="shared" si="141"/>
        <v>1380.7527256529177</v>
      </c>
      <c r="ES31" s="6">
        <f t="shared" si="72"/>
        <v>1.0463379398382973</v>
      </c>
      <c r="ET31" s="6">
        <f t="shared" si="72"/>
        <v>-1.6883125760534785</v>
      </c>
      <c r="EU31" s="6">
        <f t="shared" si="72"/>
        <v>0.30362397700868904</v>
      </c>
      <c r="EV31" s="6">
        <f t="shared" si="72"/>
        <v>-1.7449975365001702</v>
      </c>
      <c r="EW31" s="6">
        <f t="shared" si="73"/>
        <v>1.9862584018212195</v>
      </c>
      <c r="EX31" s="6">
        <f t="shared" si="13"/>
        <v>1.7712153798469108</v>
      </c>
      <c r="EY31" s="6">
        <f t="shared" si="74"/>
        <v>0.74487395935346246</v>
      </c>
      <c r="EZ31" s="6">
        <f t="shared" si="75"/>
        <v>0.92771738253647285</v>
      </c>
      <c r="FA31" s="6">
        <f t="shared" si="76"/>
        <v>21.918252956689699</v>
      </c>
      <c r="FB31" s="6">
        <f t="shared" si="77"/>
        <v>1.7908037438737958</v>
      </c>
      <c r="FC31" s="6">
        <f t="shared" si="77"/>
        <v>0.30266120496571514</v>
      </c>
      <c r="FD31" s="6">
        <f t="shared" si="77"/>
        <v>1.6197378912619396</v>
      </c>
      <c r="FE31" s="6">
        <f t="shared" si="77"/>
        <v>0.96705106859780843</v>
      </c>
      <c r="FF31" s="6">
        <f t="shared" si="78"/>
        <v>1.8161998386916849</v>
      </c>
      <c r="FG31" s="6">
        <f t="shared" si="14"/>
        <v>1.8864619279661696</v>
      </c>
      <c r="FH31" s="6">
        <f t="shared" si="79"/>
        <v>0.68605933914413908</v>
      </c>
      <c r="FI31" s="6">
        <f t="shared" si="80"/>
        <v>0.93203231515817075</v>
      </c>
      <c r="FJ31" s="6">
        <f t="shared" si="81"/>
        <v>21.246135154631073</v>
      </c>
      <c r="FK31" s="6">
        <f t="shared" si="82"/>
        <v>21.582194055660388</v>
      </c>
      <c r="FL31" s="6">
        <f t="shared" si="142"/>
        <v>-226.90910501581899</v>
      </c>
      <c r="FN31" s="12">
        <f t="shared" si="169"/>
        <v>2.5025025025025037E-2</v>
      </c>
      <c r="FO31" s="6">
        <f t="shared" si="83"/>
        <v>-10.889995454406911</v>
      </c>
      <c r="FP31" s="6">
        <f t="shared" si="83"/>
        <v>-11.669203965532503</v>
      </c>
      <c r="FQ31" s="6">
        <f t="shared" si="84"/>
        <v>4.8602510435969002</v>
      </c>
      <c r="FR31" s="6">
        <f t="shared" si="85"/>
        <v>-2.2981983902818106</v>
      </c>
      <c r="FS31" s="6">
        <f t="shared" si="143"/>
        <v>0.20672975010466743</v>
      </c>
      <c r="FT31" s="6">
        <f t="shared" si="143"/>
        <v>0.1639219245530299</v>
      </c>
      <c r="FU31" s="6">
        <f t="shared" si="144"/>
        <v>5.3762213540625972</v>
      </c>
      <c r="FV31" s="6">
        <f t="shared" si="86"/>
        <v>0.26383249786087282</v>
      </c>
      <c r="FW31" s="6">
        <f t="shared" si="87"/>
        <v>5.2647219179846561</v>
      </c>
      <c r="FX31" s="6">
        <f t="shared" si="88"/>
        <v>0.44276909191158476</v>
      </c>
      <c r="FY31" s="6">
        <f t="shared" si="145"/>
        <v>63.719305983105727</v>
      </c>
      <c r="FZ31" s="6">
        <f t="shared" si="15"/>
        <v>-6.1136010920768094</v>
      </c>
      <c r="GA31" s="6">
        <f t="shared" si="16"/>
        <v>-2.4283332370227475</v>
      </c>
      <c r="GB31" s="6">
        <f t="shared" si="89"/>
        <v>4.8602510435969002</v>
      </c>
      <c r="GC31" s="6">
        <f t="shared" si="89"/>
        <v>-2.2981983902818106</v>
      </c>
      <c r="GD31" s="6">
        <f t="shared" si="146"/>
        <v>1.8250560987898012E-2</v>
      </c>
      <c r="GE31" s="6">
        <f t="shared" si="146"/>
        <v>-0.27200043979762478</v>
      </c>
      <c r="GF31" s="6">
        <f t="shared" si="90"/>
        <v>5.3762213540625972</v>
      </c>
      <c r="GG31" s="6">
        <f t="shared" si="91"/>
        <v>0.27261203609979201</v>
      </c>
      <c r="GH31" s="6">
        <f t="shared" si="92"/>
        <v>5.2488519514396783</v>
      </c>
      <c r="GI31" s="6">
        <f t="shared" si="93"/>
        <v>0.48703756117410424</v>
      </c>
      <c r="GJ31" s="6">
        <f t="shared" si="147"/>
        <v>60.853945664061847</v>
      </c>
      <c r="GL31" s="6">
        <f t="shared" si="17"/>
        <v>-2.2981983902818106</v>
      </c>
      <c r="GM31" s="6">
        <f t="shared" si="18"/>
        <v>-4.8602510435969002</v>
      </c>
      <c r="GN31" s="6">
        <f t="shared" si="94"/>
        <v>0.20672975010466743</v>
      </c>
      <c r="GO31" s="6">
        <f t="shared" si="95"/>
        <v>0.1639219245530299</v>
      </c>
      <c r="GP31" s="6">
        <f t="shared" si="96"/>
        <v>5.3762213540625972</v>
      </c>
      <c r="GQ31" s="6">
        <f t="shared" si="97"/>
        <v>0.26383249786087282</v>
      </c>
      <c r="GR31" s="6">
        <f t="shared" si="98"/>
        <v>5.6139984861405638</v>
      </c>
      <c r="GS31" s="6">
        <f t="shared" si="99"/>
        <v>-0.89663567364219499</v>
      </c>
      <c r="GT31" s="6">
        <f t="shared" si="148"/>
        <v>63.719305983105869</v>
      </c>
      <c r="GU31" s="6">
        <f t="shared" si="149"/>
        <v>2.2981983902818106</v>
      </c>
      <c r="GV31" s="6">
        <f t="shared" si="100"/>
        <v>4.8602510435969002</v>
      </c>
      <c r="GW31" s="6">
        <f t="shared" si="150"/>
        <v>1.8250560987898012E-2</v>
      </c>
      <c r="GX31" s="6">
        <f t="shared" si="150"/>
        <v>-0.27200043979762478</v>
      </c>
      <c r="GY31" s="6">
        <f t="shared" si="151"/>
        <v>5.3762213540625972</v>
      </c>
      <c r="GZ31" s="6">
        <f t="shared" si="101"/>
        <v>0.27261203609979201</v>
      </c>
      <c r="HA31" s="6">
        <f t="shared" si="102"/>
        <v>5.6158852724309929</v>
      </c>
      <c r="HB31" s="6">
        <f t="shared" si="103"/>
        <v>-0.8733810245280017</v>
      </c>
      <c r="HC31" s="6">
        <f t="shared" si="152"/>
        <v>60.853945664061939</v>
      </c>
      <c r="HE31" s="6">
        <f t="shared" ref="HE31:HE45" si="171">FY31</f>
        <v>63.719305983105727</v>
      </c>
      <c r="HF31" s="6">
        <f>GJ31</f>
        <v>60.853945664061847</v>
      </c>
      <c r="HG31" s="6">
        <f t="shared" si="155"/>
        <v>62.28662582358379</v>
      </c>
      <c r="HH31" s="6">
        <f t="shared" si="156"/>
        <v>0.46504870466109116</v>
      </c>
      <c r="HJ31" s="6">
        <f t="shared" si="104"/>
        <v>-4.8602510435969002</v>
      </c>
      <c r="HK31" s="6">
        <f t="shared" si="105"/>
        <v>2.2981983902818106</v>
      </c>
      <c r="HL31" s="6">
        <f t="shared" si="19"/>
        <v>0.30362397700868904</v>
      </c>
      <c r="HM31" s="6">
        <f t="shared" si="20"/>
        <v>-1.7449975365001702</v>
      </c>
      <c r="HN31" s="6">
        <f t="shared" si="106"/>
        <v>5.3762213540625972</v>
      </c>
      <c r="HO31" s="6">
        <f t="shared" si="21"/>
        <v>1.7712153798469108</v>
      </c>
      <c r="HP31" s="6">
        <f t="shared" si="107"/>
        <v>6.5584326276009559</v>
      </c>
      <c r="HQ31" s="6">
        <f t="shared" si="108"/>
        <v>-0.57611661023170313</v>
      </c>
      <c r="HR31" s="6">
        <f t="shared" si="109"/>
        <v>125.17786665005579</v>
      </c>
      <c r="HS31" s="6">
        <f t="shared" si="110"/>
        <v>-4.8602510435969002</v>
      </c>
      <c r="HT31" s="6">
        <f t="shared" si="110"/>
        <v>2.2981983902818106</v>
      </c>
      <c r="HU31" s="6">
        <f t="shared" si="22"/>
        <v>1.6197378912619396</v>
      </c>
      <c r="HV31" s="6">
        <f t="shared" si="23"/>
        <v>0.96705106859780843</v>
      </c>
      <c r="HW31" s="6">
        <f t="shared" si="111"/>
        <v>5.3762213540625972</v>
      </c>
      <c r="HX31" s="6">
        <f t="shared" si="24"/>
        <v>1.8864619279661696</v>
      </c>
      <c r="HY31" s="6">
        <f t="shared" si="112"/>
        <v>6.6153011864857287</v>
      </c>
      <c r="HZ31" s="6">
        <f t="shared" si="113"/>
        <v>-0.55707326077322128</v>
      </c>
      <c r="IA31" s="6">
        <f t="shared" si="114"/>
        <v>123.8536348938822</v>
      </c>
      <c r="IB31" s="6">
        <f t="shared" si="115"/>
        <v>124.515750771969</v>
      </c>
      <c r="IC31" s="6">
        <f t="shared" si="116"/>
        <v>0.82397045080592923</v>
      </c>
      <c r="ID31" s="6">
        <f t="shared" si="117"/>
        <v>0.30362397700868904</v>
      </c>
      <c r="IE31" s="6">
        <f t="shared" si="117"/>
        <v>-1.7449975365001702</v>
      </c>
      <c r="IF31" s="6">
        <f t="shared" si="118"/>
        <v>0.20672975010466743</v>
      </c>
      <c r="IG31" s="6">
        <f t="shared" si="119"/>
        <v>0.1639219245530299</v>
      </c>
      <c r="IH31" s="6">
        <f t="shared" si="157"/>
        <v>1.7712153798469108</v>
      </c>
      <c r="II31" s="6">
        <f t="shared" si="120"/>
        <v>0.26383249786087282</v>
      </c>
      <c r="IJ31" s="6">
        <f t="shared" si="158"/>
        <v>1.9113769905476439</v>
      </c>
      <c r="IK31" s="6">
        <f t="shared" si="159"/>
        <v>-0.47779424234339535</v>
      </c>
      <c r="IL31" s="6">
        <f t="shared" si="160"/>
        <v>118.54143933304992</v>
      </c>
      <c r="IM31" s="6">
        <f t="shared" si="121"/>
        <v>1.6197378912619396</v>
      </c>
      <c r="IN31" s="6">
        <f t="shared" si="121"/>
        <v>0.96705106859780843</v>
      </c>
      <c r="IO31" s="6">
        <f t="shared" si="122"/>
        <v>1.8250560987898012E-2</v>
      </c>
      <c r="IP31" s="6">
        <f t="shared" si="123"/>
        <v>-0.27200043979762478</v>
      </c>
      <c r="IQ31" s="6">
        <f t="shared" si="161"/>
        <v>1.8864619279661696</v>
      </c>
      <c r="IR31" s="6">
        <f t="shared" si="124"/>
        <v>0.27261203609979201</v>
      </c>
      <c r="IS31" s="6">
        <f t="shared" si="162"/>
        <v>2.0248482188759915</v>
      </c>
      <c r="IT31" s="6">
        <f t="shared" si="163"/>
        <v>-0.45399533251915919</v>
      </c>
      <c r="IU31" s="6">
        <f t="shared" si="164"/>
        <v>117.00031077017982</v>
      </c>
      <c r="IV31" s="6">
        <f t="shared" si="165"/>
        <v>117.77087505161487</v>
      </c>
    </row>
    <row r="32" spans="1:256">
      <c r="C32" s="5">
        <v>26</v>
      </c>
      <c r="D32" s="6">
        <v>-396.018711</v>
      </c>
      <c r="E32" s="6">
        <v>-154.36590440000001</v>
      </c>
      <c r="F32" s="6">
        <v>-237.72349270000001</v>
      </c>
      <c r="G32" s="6">
        <v>-234.6361746</v>
      </c>
      <c r="H32" s="6">
        <v>-356.03087099999999</v>
      </c>
      <c r="I32" s="6">
        <v>-207.78390300000001</v>
      </c>
      <c r="J32" s="6">
        <v>-376.26719059999999</v>
      </c>
      <c r="K32" s="6">
        <v>-280.43221999999997</v>
      </c>
      <c r="L32" s="6">
        <v>-338.56670339999999</v>
      </c>
      <c r="M32" s="6">
        <v>-329.23925029999998</v>
      </c>
      <c r="N32" s="6">
        <v>-323.48401319999999</v>
      </c>
      <c r="O32" s="6">
        <v>-381.631753</v>
      </c>
      <c r="P32" s="6">
        <v>-328.172888</v>
      </c>
      <c r="Q32" s="6">
        <v>-158.42829080000001</v>
      </c>
      <c r="R32" s="6">
        <v>-273.00589389999999</v>
      </c>
      <c r="S32" s="6">
        <v>-99.724950879999994</v>
      </c>
      <c r="T32" s="6">
        <v>-217.13163059999999</v>
      </c>
      <c r="U32" s="6">
        <v>-96.542239690000002</v>
      </c>
      <c r="V32" s="6">
        <v>-162.6719057</v>
      </c>
      <c r="W32" s="6">
        <v>-70.726915520000006</v>
      </c>
      <c r="X32" s="6">
        <v>-396.01125367244902</v>
      </c>
      <c r="Y32" s="6">
        <v>-154.54409465452099</v>
      </c>
      <c r="Z32" s="6">
        <v>-238.426611455368</v>
      </c>
      <c r="AA32" s="6">
        <v>-234.745679953783</v>
      </c>
      <c r="AB32" s="6">
        <v>-355.17916939947497</v>
      </c>
      <c r="AC32" s="6">
        <v>-207.39750297135799</v>
      </c>
      <c r="AD32" s="6">
        <v>-376.35027384569099</v>
      </c>
      <c r="AE32" s="6">
        <v>-279.776187965296</v>
      </c>
      <c r="AF32" s="6">
        <v>-339.24638719435501</v>
      </c>
      <c r="AG32" s="6">
        <v>-328.66075498516801</v>
      </c>
      <c r="AH32" s="6">
        <v>-324.23158886270699</v>
      </c>
      <c r="AI32" s="6">
        <v>-381.35645700574099</v>
      </c>
      <c r="AJ32" s="6">
        <v>-328.75856707316802</v>
      </c>
      <c r="AK32" s="6">
        <v>-158.26783653395299</v>
      </c>
      <c r="AL32" s="6">
        <v>-273.41367148015502</v>
      </c>
      <c r="AM32" s="6">
        <v>-99.783448582294199</v>
      </c>
      <c r="AN32" s="6">
        <v>-217.21184834851201</v>
      </c>
      <c r="AO32" s="6">
        <v>-96.303268062821502</v>
      </c>
      <c r="AP32" s="6">
        <v>-163.97596890768</v>
      </c>
      <c r="AQ32" s="6">
        <v>-71.453692970246806</v>
      </c>
      <c r="AR32" s="6">
        <f t="shared" si="25"/>
        <v>-12.785204639790843</v>
      </c>
      <c r="AS32" s="6">
        <f t="shared" si="25"/>
        <v>-4.9894488040573606</v>
      </c>
      <c r="AT32" s="6">
        <f t="shared" si="25"/>
        <v>-7.6975919011385807</v>
      </c>
      <c r="AU32" s="6">
        <f t="shared" si="25"/>
        <v>-7.5787532012875332</v>
      </c>
      <c r="AV32" s="6">
        <f t="shared" si="25"/>
        <v>-11.466942725620704</v>
      </c>
      <c r="AW32" s="6">
        <f t="shared" si="25"/>
        <v>-6.6958185977807165</v>
      </c>
      <c r="AX32" s="6">
        <f t="shared" si="25"/>
        <v>-12.150450833749222</v>
      </c>
      <c r="AY32" s="6">
        <f t="shared" si="25"/>
        <v>-9.0325610277619059</v>
      </c>
      <c r="AZ32" s="6">
        <f t="shared" si="25"/>
        <v>-10.952553603885884</v>
      </c>
      <c r="BA32" s="6">
        <f t="shared" si="170"/>
        <v>-10.610796967474839</v>
      </c>
      <c r="BB32" s="6">
        <f t="shared" si="170"/>
        <v>-10.467801548192812</v>
      </c>
      <c r="BC32" s="6">
        <f t="shared" si="170"/>
        <v>-12.312075220864378</v>
      </c>
      <c r="BD32" s="6">
        <f t="shared" si="170"/>
        <v>-10.613954826120846</v>
      </c>
      <c r="BE32" s="6">
        <f t="shared" si="170"/>
        <v>-5.1096696349372728</v>
      </c>
      <c r="BF32" s="6">
        <f t="shared" si="170"/>
        <v>-8.8271474832421504</v>
      </c>
      <c r="BG32" s="6">
        <f t="shared" si="170"/>
        <v>-3.2215039293905661</v>
      </c>
      <c r="BH32" s="6">
        <f t="shared" si="170"/>
        <v>-7.0126742752112516</v>
      </c>
      <c r="BI32" s="6">
        <f t="shared" si="170"/>
        <v>-3.1091464655249688</v>
      </c>
      <c r="BJ32" s="6">
        <f t="shared" si="170"/>
        <v>-5.2939564192958768</v>
      </c>
      <c r="BK32" s="6">
        <f t="shared" si="170"/>
        <v>-2.3068791061402774</v>
      </c>
      <c r="BM32" s="12">
        <f t="shared" si="166"/>
        <v>2.6067734401067747E-2</v>
      </c>
      <c r="BN32" s="6">
        <f t="shared" si="26"/>
        <v>-10.241398270464712</v>
      </c>
      <c r="BO32" s="6">
        <f t="shared" si="26"/>
        <v>-6.2841010026724469</v>
      </c>
      <c r="BP32" s="6">
        <f t="shared" si="27"/>
        <v>0.27995908920403006</v>
      </c>
      <c r="BQ32" s="6">
        <f t="shared" si="28"/>
        <v>268.49196491023298</v>
      </c>
      <c r="BR32" s="6">
        <f t="shared" si="29"/>
        <v>3758.8875087432616</v>
      </c>
      <c r="BS32" s="6">
        <f t="shared" si="125"/>
        <v>11877.110198081418</v>
      </c>
      <c r="BT32" s="6">
        <f t="shared" si="126"/>
        <v>166279.54277313987</v>
      </c>
      <c r="BU32" s="6">
        <f t="shared" si="127"/>
        <v>166.27954277313987</v>
      </c>
      <c r="BW32" s="12">
        <f t="shared" si="167"/>
        <v>2.6067734401067747E-2</v>
      </c>
      <c r="BX32" s="6">
        <f t="shared" si="30"/>
        <v>-10.710177576039348</v>
      </c>
      <c r="BY32" s="6">
        <f t="shared" si="30"/>
        <v>-11.461436094169608</v>
      </c>
      <c r="BZ32" s="6">
        <f t="shared" si="31"/>
        <v>0.2747761957507972</v>
      </c>
      <c r="CA32" s="6">
        <f t="shared" si="32"/>
        <v>263.5213627728445</v>
      </c>
      <c r="CB32" s="6">
        <f t="shared" si="33"/>
        <v>-6.1533153472535638</v>
      </c>
      <c r="CC32" s="6">
        <f t="shared" si="33"/>
        <v>-2.7080127858326231</v>
      </c>
      <c r="CD32" s="6">
        <f t="shared" si="34"/>
        <v>0.28248517144575913</v>
      </c>
      <c r="CE32" s="6">
        <f t="shared" si="35"/>
        <v>270.91457882334078</v>
      </c>
      <c r="CF32" s="6">
        <f t="shared" si="36"/>
        <v>267.21797079809267</v>
      </c>
      <c r="CH32" s="6">
        <f t="shared" si="128"/>
        <v>1.7712153798469108</v>
      </c>
      <c r="CI32" s="6">
        <f t="shared" si="129"/>
        <v>0.71229950703872003</v>
      </c>
      <c r="CJ32" s="6">
        <f t="shared" si="130"/>
        <v>1.4807294583742889</v>
      </c>
      <c r="CK32" s="6">
        <f t="shared" si="131"/>
        <v>1.772451138300432</v>
      </c>
      <c r="CL32" s="6">
        <f t="shared" si="132"/>
        <v>0.43249616473938912</v>
      </c>
      <c r="CM32" s="15">
        <f t="shared" si="37"/>
        <v>1.9821221726299598</v>
      </c>
      <c r="CN32" s="15">
        <f t="shared" si="38"/>
        <v>0.51590654842507844</v>
      </c>
      <c r="CO32" s="15">
        <f t="shared" si="39"/>
        <v>1.842838380707055</v>
      </c>
      <c r="CP32" s="15">
        <f t="shared" si="40"/>
        <v>0.25737861868851447</v>
      </c>
      <c r="CQ32" s="15">
        <f t="shared" si="133"/>
        <v>0.77328516711359296</v>
      </c>
      <c r="CR32" s="6">
        <f t="shared" si="134"/>
        <v>1.8864619279661696</v>
      </c>
      <c r="CS32" s="6">
        <f t="shared" si="135"/>
        <v>0.73484036746127557</v>
      </c>
      <c r="CT32" s="6">
        <f t="shared" si="136"/>
        <v>1.5841002343780892</v>
      </c>
      <c r="CU32" s="6">
        <f t="shared" si="137"/>
        <v>1.8932505854059847</v>
      </c>
      <c r="CV32" s="6">
        <f t="shared" si="138"/>
        <v>0.44630635586523837</v>
      </c>
      <c r="CW32" s="15">
        <f t="shared" si="41"/>
        <v>2.102701264902767</v>
      </c>
      <c r="CX32" s="15">
        <f t="shared" si="42"/>
        <v>0.56792867050872697</v>
      </c>
      <c r="CY32" s="15">
        <f t="shared" si="43"/>
        <v>1.9618285878246562</v>
      </c>
      <c r="CZ32" s="15">
        <f t="shared" si="44"/>
        <v>0.27751974850353195</v>
      </c>
      <c r="DA32" s="15">
        <f t="shared" si="139"/>
        <v>0.84544841901225887</v>
      </c>
      <c r="DB32" s="6">
        <f t="shared" si="45"/>
        <v>0.80936679306292592</v>
      </c>
      <c r="DD32" s="12">
        <f t="shared" si="168"/>
        <v>2.6067734401067747E-2</v>
      </c>
      <c r="DE32" s="6">
        <f t="shared" si="46"/>
        <v>-5.087612738652262</v>
      </c>
      <c r="DF32" s="6">
        <f t="shared" si="46"/>
        <v>2.5893043972301726</v>
      </c>
      <c r="DG32" s="6">
        <f t="shared" si="47"/>
        <v>-0.68350810812851748</v>
      </c>
      <c r="DH32" s="6">
        <f t="shared" si="47"/>
        <v>-2.3367424299811894</v>
      </c>
      <c r="DI32" s="6">
        <f t="shared" si="48"/>
        <v>5.7086163507466745</v>
      </c>
      <c r="DJ32" s="6">
        <f t="shared" si="49"/>
        <v>2.4346557288355615</v>
      </c>
      <c r="DK32" s="6">
        <f t="shared" si="50"/>
        <v>6.6077284251458011</v>
      </c>
      <c r="DL32" s="6">
        <f t="shared" si="51"/>
        <v>-0.18513580755258854</v>
      </c>
      <c r="DM32" s="6">
        <f t="shared" si="52"/>
        <v>100.6690503745242</v>
      </c>
      <c r="DN32" s="6">
        <f t="shared" si="53"/>
        <v>-5.087612738652262</v>
      </c>
      <c r="DO32" s="6">
        <f t="shared" si="53"/>
        <v>2.5893043972301726</v>
      </c>
      <c r="DP32" s="6">
        <f t="shared" si="54"/>
        <v>1.7868073428786957</v>
      </c>
      <c r="DQ32" s="6">
        <f t="shared" si="54"/>
        <v>1.8881657055467067</v>
      </c>
      <c r="DR32" s="6">
        <f t="shared" si="55"/>
        <v>5.7086163507466745</v>
      </c>
      <c r="DS32" s="6">
        <f t="shared" si="56"/>
        <v>2.5995865463892365</v>
      </c>
      <c r="DT32" s="6">
        <f t="shared" si="57"/>
        <v>6.9100829895401183</v>
      </c>
      <c r="DU32" s="6">
        <f t="shared" si="58"/>
        <v>-0.28312237663209666</v>
      </c>
      <c r="DV32" s="6">
        <f t="shared" si="59"/>
        <v>106.44664664062095</v>
      </c>
      <c r="DW32" s="6">
        <f t="shared" si="60"/>
        <v>103.55784850757257</v>
      </c>
      <c r="DX32" s="6">
        <f t="shared" si="140"/>
        <v>3948.9068995825528</v>
      </c>
      <c r="DY32" s="6">
        <f t="shared" si="61"/>
        <v>-0.68350810812851748</v>
      </c>
      <c r="DZ32" s="6">
        <f t="shared" si="61"/>
        <v>-2.3367424299811894</v>
      </c>
      <c r="EA32" s="6">
        <f t="shared" si="61"/>
        <v>1.1978972298633384</v>
      </c>
      <c r="EB32" s="6">
        <f t="shared" si="61"/>
        <v>-1.5782359397129326</v>
      </c>
      <c r="EC32" s="6">
        <f t="shared" si="62"/>
        <v>2.4346557288355615</v>
      </c>
      <c r="ED32" s="6">
        <f t="shared" si="11"/>
        <v>1.9813597489390522</v>
      </c>
      <c r="EE32" s="6">
        <f t="shared" si="63"/>
        <v>2.0285507490825361</v>
      </c>
      <c r="EF32" s="6">
        <f t="shared" si="64"/>
        <v>0.59477626984904941</v>
      </c>
      <c r="EG32" s="6">
        <f t="shared" si="65"/>
        <v>53.503315472256553</v>
      </c>
      <c r="EH32" s="6">
        <f t="shared" si="66"/>
        <v>1.7868073428786957</v>
      </c>
      <c r="EI32" s="6">
        <f t="shared" si="66"/>
        <v>1.8881657055467067</v>
      </c>
      <c r="EJ32" s="6">
        <f t="shared" si="66"/>
        <v>1.8144732080308987</v>
      </c>
      <c r="EK32" s="6">
        <f t="shared" si="66"/>
        <v>0.11235746386559731</v>
      </c>
      <c r="EL32" s="6">
        <f t="shared" si="67"/>
        <v>2.5995865463892365</v>
      </c>
      <c r="EM32" s="6">
        <f t="shared" si="12"/>
        <v>1.817948630283114</v>
      </c>
      <c r="EN32" s="6">
        <f t="shared" si="68"/>
        <v>1.7760237361356332</v>
      </c>
      <c r="EO32" s="6">
        <f t="shared" si="69"/>
        <v>0.73091955882096404</v>
      </c>
      <c r="EP32" s="6">
        <f t="shared" si="70"/>
        <v>43.036460596906835</v>
      </c>
      <c r="EQ32" s="6">
        <f t="shared" si="71"/>
        <v>48.269888034581697</v>
      </c>
      <c r="ER32" s="6">
        <f t="shared" si="141"/>
        <v>1546.1925463153589</v>
      </c>
      <c r="ES32" s="6">
        <f t="shared" si="72"/>
        <v>1.1978972298633384</v>
      </c>
      <c r="ET32" s="6">
        <f t="shared" si="72"/>
        <v>-1.5782359397129326</v>
      </c>
      <c r="EU32" s="6">
        <f t="shared" si="72"/>
        <v>0.48475205569307178</v>
      </c>
      <c r="EV32" s="6">
        <f t="shared" si="72"/>
        <v>-1.701278253389539</v>
      </c>
      <c r="EW32" s="6">
        <f t="shared" si="73"/>
        <v>1.9813597489390522</v>
      </c>
      <c r="EX32" s="6">
        <f t="shared" si="13"/>
        <v>1.7689918741912918</v>
      </c>
      <c r="EY32" s="6">
        <f t="shared" si="74"/>
        <v>0.723681870988373</v>
      </c>
      <c r="EZ32" s="6">
        <f t="shared" si="75"/>
        <v>0.93172409888378893</v>
      </c>
      <c r="FA32" s="6">
        <f t="shared" si="76"/>
        <v>21.294814593542</v>
      </c>
      <c r="FB32" s="6">
        <f t="shared" si="77"/>
        <v>1.8144732080308987</v>
      </c>
      <c r="FC32" s="6">
        <f t="shared" si="77"/>
        <v>0.11235746386559731</v>
      </c>
      <c r="FD32" s="6">
        <f t="shared" si="77"/>
        <v>1.7187178559153748</v>
      </c>
      <c r="FE32" s="6">
        <f t="shared" si="77"/>
        <v>0.8022673593846914</v>
      </c>
      <c r="FF32" s="6">
        <f t="shared" si="78"/>
        <v>1.817948630283114</v>
      </c>
      <c r="FG32" s="6">
        <f t="shared" si="14"/>
        <v>1.8967403576073423</v>
      </c>
      <c r="FH32" s="6">
        <f t="shared" si="79"/>
        <v>0.69652333155030444</v>
      </c>
      <c r="FI32" s="6">
        <f t="shared" si="80"/>
        <v>0.93055219037919246</v>
      </c>
      <c r="FJ32" s="6">
        <f t="shared" si="81"/>
        <v>21.478944422444069</v>
      </c>
      <c r="FK32" s="6">
        <f t="shared" si="82"/>
        <v>21.386879507993036</v>
      </c>
      <c r="FL32" s="6">
        <f t="shared" si="142"/>
        <v>-187.31446379489651</v>
      </c>
      <c r="FN32" s="12">
        <f t="shared" si="169"/>
        <v>2.6067734401067747E-2</v>
      </c>
      <c r="FO32" s="6">
        <f t="shared" si="83"/>
        <v>-10.710177576039348</v>
      </c>
      <c r="FP32" s="6">
        <f t="shared" si="83"/>
        <v>-11.461436094169608</v>
      </c>
      <c r="FQ32" s="6">
        <f t="shared" si="84"/>
        <v>4.8602510435969002</v>
      </c>
      <c r="FR32" s="6">
        <f t="shared" si="85"/>
        <v>-2.2981983902818106</v>
      </c>
      <c r="FS32" s="6">
        <f t="shared" si="143"/>
        <v>0.17981787836756347</v>
      </c>
      <c r="FT32" s="6">
        <f t="shared" si="143"/>
        <v>0.20776787136289521</v>
      </c>
      <c r="FU32" s="6">
        <f t="shared" si="144"/>
        <v>5.3762213540625972</v>
      </c>
      <c r="FV32" s="6">
        <f t="shared" si="86"/>
        <v>0.2747761957507972</v>
      </c>
      <c r="FW32" s="6">
        <f t="shared" si="87"/>
        <v>5.3090791592026809</v>
      </c>
      <c r="FX32" s="6">
        <f t="shared" si="88"/>
        <v>0.26838124220051718</v>
      </c>
      <c r="FY32" s="6">
        <f t="shared" si="145"/>
        <v>74.432035986732487</v>
      </c>
      <c r="FZ32" s="6">
        <f t="shared" si="15"/>
        <v>-6.1533153472535638</v>
      </c>
      <c r="GA32" s="6">
        <f t="shared" si="16"/>
        <v>-2.7080127858326231</v>
      </c>
      <c r="GB32" s="6">
        <f t="shared" si="89"/>
        <v>4.8602510435969002</v>
      </c>
      <c r="GC32" s="6">
        <f t="shared" si="89"/>
        <v>-2.2981983902818106</v>
      </c>
      <c r="GD32" s="6">
        <f t="shared" si="146"/>
        <v>-3.9714255176754421E-2</v>
      </c>
      <c r="GE32" s="6">
        <f t="shared" si="146"/>
        <v>-0.27967954880987556</v>
      </c>
      <c r="GF32" s="6">
        <f t="shared" si="90"/>
        <v>5.3762213540625972</v>
      </c>
      <c r="GG32" s="6">
        <f t="shared" si="91"/>
        <v>0.28248517144575913</v>
      </c>
      <c r="GH32" s="6">
        <f t="shared" si="92"/>
        <v>5.2994413141918262</v>
      </c>
      <c r="GI32" s="6">
        <f t="shared" si="93"/>
        <v>0.2961328809452175</v>
      </c>
      <c r="GJ32" s="6">
        <f t="shared" si="147"/>
        <v>72.774517695491383</v>
      </c>
      <c r="GL32" s="6">
        <f t="shared" si="17"/>
        <v>-2.2981983902818106</v>
      </c>
      <c r="GM32" s="6">
        <f t="shared" si="18"/>
        <v>-4.8602510435969002</v>
      </c>
      <c r="GN32" s="6">
        <f t="shared" si="94"/>
        <v>0.17981787836756347</v>
      </c>
      <c r="GO32" s="6">
        <f t="shared" si="95"/>
        <v>0.20776787136289521</v>
      </c>
      <c r="GP32" s="6">
        <f t="shared" si="96"/>
        <v>5.3762213540625972</v>
      </c>
      <c r="GQ32" s="6">
        <f t="shared" si="97"/>
        <v>0.2747761957507972</v>
      </c>
      <c r="GR32" s="6">
        <f t="shared" si="98"/>
        <v>5.6413987937462133</v>
      </c>
      <c r="GS32" s="6">
        <f t="shared" si="99"/>
        <v>-0.96331277829939965</v>
      </c>
      <c r="GT32" s="6">
        <f t="shared" si="148"/>
        <v>74.432035986732615</v>
      </c>
      <c r="GU32" s="6">
        <f t="shared" si="149"/>
        <v>2.2981983902818106</v>
      </c>
      <c r="GV32" s="6">
        <f t="shared" si="100"/>
        <v>4.8602510435969002</v>
      </c>
      <c r="GW32" s="6">
        <f t="shared" si="150"/>
        <v>-3.9714255176754421E-2</v>
      </c>
      <c r="GX32" s="6">
        <f t="shared" si="150"/>
        <v>-0.27967954880987556</v>
      </c>
      <c r="GY32" s="6">
        <f t="shared" si="151"/>
        <v>5.3762213540625972</v>
      </c>
      <c r="GZ32" s="6">
        <f t="shared" si="101"/>
        <v>0.28248517144575913</v>
      </c>
      <c r="HA32" s="6">
        <f t="shared" si="102"/>
        <v>5.6466558273507452</v>
      </c>
      <c r="HB32" s="6">
        <f t="shared" si="103"/>
        <v>-0.95514675145921002</v>
      </c>
      <c r="HC32" s="6">
        <f t="shared" si="152"/>
        <v>72.774517695490999</v>
      </c>
      <c r="HE32" s="6">
        <f t="shared" si="171"/>
        <v>74.432035986732487</v>
      </c>
      <c r="HF32" s="6">
        <f t="shared" ref="HF32:HF45" si="172">GJ32</f>
        <v>72.774517695491383</v>
      </c>
      <c r="HG32" s="6">
        <f t="shared" si="155"/>
        <v>73.603276841111935</v>
      </c>
      <c r="HH32" s="6">
        <f t="shared" si="156"/>
        <v>0.28228659161628294</v>
      </c>
      <c r="HJ32" s="6">
        <f t="shared" si="104"/>
        <v>-4.8602510435969002</v>
      </c>
      <c r="HK32" s="6">
        <f t="shared" si="105"/>
        <v>2.2981983902818106</v>
      </c>
      <c r="HL32" s="6">
        <f t="shared" si="19"/>
        <v>0.48475205569307178</v>
      </c>
      <c r="HM32" s="6">
        <f t="shared" si="20"/>
        <v>-1.701278253389539</v>
      </c>
      <c r="HN32" s="6">
        <f t="shared" si="106"/>
        <v>5.3762213540625972</v>
      </c>
      <c r="HO32" s="6">
        <f t="shared" si="21"/>
        <v>1.7689918741912918</v>
      </c>
      <c r="HP32" s="6">
        <f t="shared" si="107"/>
        <v>6.6756925898884862</v>
      </c>
      <c r="HQ32" s="6">
        <f t="shared" si="108"/>
        <v>-0.65883991079904625</v>
      </c>
      <c r="HR32" s="6">
        <f t="shared" si="109"/>
        <v>131.21145769917104</v>
      </c>
      <c r="HS32" s="6">
        <f t="shared" si="110"/>
        <v>-4.8602510435969002</v>
      </c>
      <c r="HT32" s="6">
        <f t="shared" si="110"/>
        <v>2.2981983902818106</v>
      </c>
      <c r="HU32" s="6">
        <f t="shared" si="22"/>
        <v>1.7187178559153748</v>
      </c>
      <c r="HV32" s="6">
        <f t="shared" si="23"/>
        <v>0.8022673593846914</v>
      </c>
      <c r="HW32" s="6">
        <f t="shared" si="111"/>
        <v>5.3762213540625972</v>
      </c>
      <c r="HX32" s="6">
        <f t="shared" si="24"/>
        <v>1.8967403576073423</v>
      </c>
      <c r="HY32" s="6">
        <f t="shared" si="112"/>
        <v>6.7468986527107901</v>
      </c>
      <c r="HZ32" s="6">
        <f t="shared" si="113"/>
        <v>-0.63836831746517131</v>
      </c>
      <c r="IA32" s="6">
        <f t="shared" si="114"/>
        <v>129.67025636915147</v>
      </c>
      <c r="IB32" s="6">
        <f t="shared" si="115"/>
        <v>130.44085703416124</v>
      </c>
      <c r="IC32" s="6">
        <f t="shared" si="116"/>
        <v>0.76107594628558628</v>
      </c>
      <c r="ID32" s="6">
        <f t="shared" si="117"/>
        <v>0.48475205569307178</v>
      </c>
      <c r="IE32" s="6">
        <f t="shared" si="117"/>
        <v>-1.701278253389539</v>
      </c>
      <c r="IF32" s="6">
        <f t="shared" si="118"/>
        <v>0.17981787836756347</v>
      </c>
      <c r="IG32" s="6">
        <f t="shared" si="119"/>
        <v>0.20776787136289521</v>
      </c>
      <c r="IH32" s="6">
        <f t="shared" si="157"/>
        <v>1.7689918741912918</v>
      </c>
      <c r="II32" s="6">
        <f t="shared" si="120"/>
        <v>0.2747761957507972</v>
      </c>
      <c r="IJ32" s="6">
        <f t="shared" si="158"/>
        <v>1.9332464816813895</v>
      </c>
      <c r="IK32" s="6">
        <f t="shared" si="159"/>
        <v>-0.54786371949686818</v>
      </c>
      <c r="IL32" s="6">
        <f t="shared" si="160"/>
        <v>123.22057828756165</v>
      </c>
      <c r="IM32" s="6">
        <f t="shared" si="121"/>
        <v>1.7187178559153748</v>
      </c>
      <c r="IN32" s="6">
        <f t="shared" si="121"/>
        <v>0.8022673593846914</v>
      </c>
      <c r="IO32" s="6">
        <f t="shared" si="122"/>
        <v>-3.9714255176754421E-2</v>
      </c>
      <c r="IP32" s="6">
        <f t="shared" si="123"/>
        <v>-0.27967954880987556</v>
      </c>
      <c r="IQ32" s="6">
        <f t="shared" si="161"/>
        <v>1.8967403576073423</v>
      </c>
      <c r="IR32" s="6">
        <f t="shared" si="124"/>
        <v>0.28248517144575913</v>
      </c>
      <c r="IS32" s="6">
        <f t="shared" si="162"/>
        <v>2.0646289258536763</v>
      </c>
      <c r="IT32" s="6">
        <f t="shared" si="163"/>
        <v>-0.54616426414252828</v>
      </c>
      <c r="IU32" s="6">
        <f t="shared" si="164"/>
        <v>123.10426132633995</v>
      </c>
      <c r="IV32" s="6">
        <f t="shared" si="165"/>
        <v>123.16241980695079</v>
      </c>
    </row>
    <row r="33" spans="3:256">
      <c r="C33" s="5">
        <v>27</v>
      </c>
      <c r="D33" s="6">
        <v>-403.87733889999998</v>
      </c>
      <c r="E33" s="6">
        <v>-150.4365904</v>
      </c>
      <c r="F33" s="6">
        <v>-246.70478170000001</v>
      </c>
      <c r="G33" s="6">
        <v>-230.70686069999999</v>
      </c>
      <c r="H33" s="6">
        <v>-362.38147739999999</v>
      </c>
      <c r="I33" s="6">
        <v>-203.02094819999999</v>
      </c>
      <c r="J33" s="6">
        <v>-378.74263259999998</v>
      </c>
      <c r="K33" s="6">
        <v>-276.8958743</v>
      </c>
      <c r="L33" s="6">
        <v>-336.97905179999998</v>
      </c>
      <c r="M33" s="6">
        <v>-321.69790519999998</v>
      </c>
      <c r="N33" s="6">
        <v>-317.53031970000001</v>
      </c>
      <c r="O33" s="6">
        <v>-372.50275629999999</v>
      </c>
      <c r="P33" s="6">
        <v>-337.36738700000001</v>
      </c>
      <c r="Q33" s="6">
        <v>-154.5383104</v>
      </c>
      <c r="R33" s="6">
        <v>-277.2495088</v>
      </c>
      <c r="S33" s="6">
        <v>-99.724950879999994</v>
      </c>
      <c r="T33" s="6">
        <v>-221.72888019999999</v>
      </c>
      <c r="U33" s="6">
        <v>-102.2003929</v>
      </c>
      <c r="V33" s="6">
        <v>-166.56188610000001</v>
      </c>
      <c r="W33" s="6">
        <v>-84.518664049999998</v>
      </c>
      <c r="X33" s="6">
        <v>-404.05081989777602</v>
      </c>
      <c r="Y33" s="6">
        <v>-150.635379501638</v>
      </c>
      <c r="Z33" s="6">
        <v>-246.57254165857699</v>
      </c>
      <c r="AA33" s="6">
        <v>-230.66987024153201</v>
      </c>
      <c r="AB33" s="6">
        <v>-362.656881088099</v>
      </c>
      <c r="AC33" s="6">
        <v>-203.53489907884401</v>
      </c>
      <c r="AD33" s="6">
        <v>-378.70204048625999</v>
      </c>
      <c r="AE33" s="6">
        <v>-276.64718114941599</v>
      </c>
      <c r="AF33" s="6">
        <v>-337.32911353413903</v>
      </c>
      <c r="AG33" s="6">
        <v>-321.86765769052602</v>
      </c>
      <c r="AH33" s="6">
        <v>-317.00605101091099</v>
      </c>
      <c r="AI33" s="6">
        <v>-372.86773331905903</v>
      </c>
      <c r="AJ33" s="6">
        <v>-336.61384649064303</v>
      </c>
      <c r="AK33" s="6">
        <v>-154.45877654066001</v>
      </c>
      <c r="AL33" s="6">
        <v>-277.99335795593402</v>
      </c>
      <c r="AM33" s="6">
        <v>-100.05099307733499</v>
      </c>
      <c r="AN33" s="6">
        <v>-221.31343447293199</v>
      </c>
      <c r="AO33" s="6">
        <v>-102.191581976655</v>
      </c>
      <c r="AP33" s="6">
        <v>-165.921478399638</v>
      </c>
      <c r="AQ33" s="6">
        <v>-82.940550208240296</v>
      </c>
      <c r="AR33" s="6">
        <f t="shared" si="25"/>
        <v>-13.044761656044161</v>
      </c>
      <c r="AS33" s="6">
        <f t="shared" si="25"/>
        <v>-4.8632561197716893</v>
      </c>
      <c r="AT33" s="6">
        <f t="shared" si="25"/>
        <v>-7.9605828733992396</v>
      </c>
      <c r="AU33" s="6">
        <f t="shared" si="25"/>
        <v>-7.4471658770366993</v>
      </c>
      <c r="AV33" s="6">
        <f t="shared" si="25"/>
        <v>-11.708360294666585</v>
      </c>
      <c r="AW33" s="6">
        <f t="shared" si="25"/>
        <v>-6.5711146133603879</v>
      </c>
      <c r="AX33" s="6">
        <f t="shared" si="25"/>
        <v>-12.226377508776437</v>
      </c>
      <c r="AY33" s="6">
        <f t="shared" si="25"/>
        <v>-8.9315411903473478</v>
      </c>
      <c r="AZ33" s="6">
        <f t="shared" si="25"/>
        <v>-10.890654514228656</v>
      </c>
      <c r="BA33" s="6">
        <f t="shared" si="170"/>
        <v>-10.391482141836464</v>
      </c>
      <c r="BB33" s="6">
        <f t="shared" si="170"/>
        <v>-10.23452539957059</v>
      </c>
      <c r="BC33" s="6">
        <f t="shared" si="170"/>
        <v>-12.038017177163839</v>
      </c>
      <c r="BD33" s="6">
        <f t="shared" si="170"/>
        <v>-10.867562151477877</v>
      </c>
      <c r="BE33" s="6">
        <f t="shared" si="170"/>
        <v>-4.9866943127769288</v>
      </c>
      <c r="BF33" s="6">
        <f t="shared" si="170"/>
        <v>-8.9750024450290375</v>
      </c>
      <c r="BG33" s="6">
        <f t="shared" si="170"/>
        <v>-3.2301415907893891</v>
      </c>
      <c r="BH33" s="6">
        <f t="shared" si="170"/>
        <v>-7.1450937897127513</v>
      </c>
      <c r="BI33" s="6">
        <f t="shared" si="170"/>
        <v>-3.2992504024043936</v>
      </c>
      <c r="BJ33" s="6">
        <f t="shared" si="170"/>
        <v>-5.3567671014486429</v>
      </c>
      <c r="BK33" s="6">
        <f t="shared" si="170"/>
        <v>-2.6777317500837814</v>
      </c>
      <c r="BM33" s="12">
        <f t="shared" si="166"/>
        <v>2.7110443777110457E-2</v>
      </c>
      <c r="BN33" s="6">
        <f t="shared" si="26"/>
        <v>-10.502672264721699</v>
      </c>
      <c r="BO33" s="6">
        <f t="shared" si="26"/>
        <v>-6.1552109984041943</v>
      </c>
      <c r="BP33" s="6">
        <f t="shared" si="27"/>
        <v>0.29133611735462916</v>
      </c>
      <c r="BQ33" s="6">
        <f t="shared" si="28"/>
        <v>279.40298998778354</v>
      </c>
      <c r="BR33" s="6">
        <f t="shared" si="29"/>
        <v>3911.6418598289697</v>
      </c>
      <c r="BS33" s="6">
        <f t="shared" si="125"/>
        <v>10464.10949037409</v>
      </c>
      <c r="BT33" s="6">
        <f t="shared" si="126"/>
        <v>146497.53286523727</v>
      </c>
      <c r="BU33" s="6">
        <f t="shared" si="127"/>
        <v>146.49753286523728</v>
      </c>
      <c r="BW33" s="12">
        <f t="shared" si="167"/>
        <v>2.7110443777110457E-2</v>
      </c>
      <c r="BX33" s="6">
        <f t="shared" si="30"/>
        <v>-10.562589956899622</v>
      </c>
      <c r="BY33" s="6">
        <f t="shared" si="30"/>
        <v>-11.214749659500152</v>
      </c>
      <c r="BZ33" s="6">
        <f t="shared" si="31"/>
        <v>0.28746530638193674</v>
      </c>
      <c r="CA33" s="6">
        <f t="shared" si="32"/>
        <v>275.69072743253258</v>
      </c>
      <c r="CB33" s="6">
        <f t="shared" si="33"/>
        <v>-6.2509304455806971</v>
      </c>
      <c r="CC33" s="6">
        <f t="shared" si="33"/>
        <v>-2.9884910762440873</v>
      </c>
      <c r="CD33" s="6">
        <f t="shared" si="34"/>
        <v>0.29697942489935825</v>
      </c>
      <c r="CE33" s="6">
        <f t="shared" si="35"/>
        <v>284.81514765548047</v>
      </c>
      <c r="CF33" s="6">
        <f t="shared" si="36"/>
        <v>280.2529375440065</v>
      </c>
      <c r="CH33" s="6">
        <f t="shared" si="128"/>
        <v>1.7689918741912918</v>
      </c>
      <c r="CI33" s="6">
        <f t="shared" si="129"/>
        <v>0.72501231425809209</v>
      </c>
      <c r="CJ33" s="6">
        <f t="shared" si="130"/>
        <v>1.4430043506879866</v>
      </c>
      <c r="CK33" s="6">
        <f t="shared" si="131"/>
        <v>1.7821185222506379</v>
      </c>
      <c r="CL33" s="6">
        <f t="shared" si="132"/>
        <v>0.47443039453741515</v>
      </c>
      <c r="CM33" s="15">
        <f t="shared" si="37"/>
        <v>1.9685042695686854</v>
      </c>
      <c r="CN33" s="15">
        <f t="shared" si="38"/>
        <v>0.50659504614132911</v>
      </c>
      <c r="CO33" s="15">
        <f t="shared" si="39"/>
        <v>1.8497766337380197</v>
      </c>
      <c r="CP33" s="15">
        <f t="shared" si="40"/>
        <v>0.26460696946843398</v>
      </c>
      <c r="CQ33" s="15">
        <f t="shared" si="133"/>
        <v>0.77120201560976309</v>
      </c>
      <c r="CR33" s="6">
        <f t="shared" si="134"/>
        <v>1.8967403576073423</v>
      </c>
      <c r="CS33" s="6">
        <f t="shared" si="135"/>
        <v>0.76502355227829333</v>
      </c>
      <c r="CT33" s="6">
        <f t="shared" si="136"/>
        <v>1.5260409569644666</v>
      </c>
      <c r="CU33" s="6">
        <f t="shared" si="137"/>
        <v>1.8804102391684951</v>
      </c>
      <c r="CV33" s="6">
        <f t="shared" si="138"/>
        <v>0.47974142391329794</v>
      </c>
      <c r="CW33" s="15">
        <f t="shared" si="41"/>
        <v>2.0939024334250513</v>
      </c>
      <c r="CX33" s="15">
        <f t="shared" si="42"/>
        <v>0.55815370924701957</v>
      </c>
      <c r="CY33" s="15">
        <f t="shared" si="43"/>
        <v>1.94309631002313</v>
      </c>
      <c r="CZ33" s="15">
        <f t="shared" si="44"/>
        <v>0.27264928874438327</v>
      </c>
      <c r="DA33" s="15">
        <f t="shared" si="139"/>
        <v>0.83080299799140289</v>
      </c>
      <c r="DB33" s="6">
        <f t="shared" si="45"/>
        <v>0.80100250680058305</v>
      </c>
      <c r="DD33" s="12">
        <f t="shared" si="168"/>
        <v>2.7110443777110457E-2</v>
      </c>
      <c r="DE33" s="6">
        <f t="shared" si="46"/>
        <v>-5.084178782644921</v>
      </c>
      <c r="DF33" s="6">
        <f t="shared" si="46"/>
        <v>2.58390975726501</v>
      </c>
      <c r="DG33" s="6">
        <f t="shared" si="47"/>
        <v>-0.51801721410985202</v>
      </c>
      <c r="DH33" s="6">
        <f t="shared" si="47"/>
        <v>-2.3604265769869599</v>
      </c>
      <c r="DI33" s="6">
        <f t="shared" si="48"/>
        <v>5.7031099873302562</v>
      </c>
      <c r="DJ33" s="6">
        <f t="shared" si="49"/>
        <v>2.4165999791981521</v>
      </c>
      <c r="DK33" s="6">
        <f t="shared" si="50"/>
        <v>6.7302520945482307</v>
      </c>
      <c r="DL33" s="6">
        <f t="shared" si="51"/>
        <v>-0.25144413508406771</v>
      </c>
      <c r="DM33" s="6">
        <f t="shared" si="52"/>
        <v>104.56298512196402</v>
      </c>
      <c r="DN33" s="6">
        <f t="shared" si="53"/>
        <v>-5.084178782644921</v>
      </c>
      <c r="DO33" s="6">
        <f t="shared" si="53"/>
        <v>2.58390975726501</v>
      </c>
      <c r="DP33" s="6">
        <f t="shared" si="54"/>
        <v>1.8925597064488393</v>
      </c>
      <c r="DQ33" s="6">
        <f t="shared" si="54"/>
        <v>1.7565527219875396</v>
      </c>
      <c r="DR33" s="6">
        <f t="shared" si="55"/>
        <v>5.7031099873302562</v>
      </c>
      <c r="DS33" s="6">
        <f t="shared" si="56"/>
        <v>2.5821037367998119</v>
      </c>
      <c r="DT33" s="6">
        <f t="shared" si="57"/>
        <v>7.0256244995747821</v>
      </c>
      <c r="DU33" s="6">
        <f t="shared" si="58"/>
        <v>-0.3451942637097109</v>
      </c>
      <c r="DV33" s="6">
        <f t="shared" si="59"/>
        <v>110.19365479344054</v>
      </c>
      <c r="DW33" s="6">
        <f t="shared" si="60"/>
        <v>107.37831995770227</v>
      </c>
      <c r="DX33" s="6">
        <f t="shared" si="140"/>
        <v>3663.984939532389</v>
      </c>
      <c r="DY33" s="6">
        <f t="shared" si="61"/>
        <v>-0.51801721410985202</v>
      </c>
      <c r="DZ33" s="6">
        <f t="shared" si="61"/>
        <v>-2.3604265769869599</v>
      </c>
      <c r="EA33" s="6">
        <f t="shared" si="61"/>
        <v>1.3357229945477815</v>
      </c>
      <c r="EB33" s="6">
        <f t="shared" si="61"/>
        <v>-1.4599409514891164</v>
      </c>
      <c r="EC33" s="6">
        <f t="shared" si="62"/>
        <v>2.4165999791981521</v>
      </c>
      <c r="ED33" s="6">
        <f t="shared" si="11"/>
        <v>1.9787833383164108</v>
      </c>
      <c r="EE33" s="6">
        <f t="shared" si="63"/>
        <v>2.0608801816025815</v>
      </c>
      <c r="EF33" s="6">
        <f t="shared" si="64"/>
        <v>0.57595096544963031</v>
      </c>
      <c r="EG33" s="6">
        <f t="shared" si="65"/>
        <v>54.833743878973635</v>
      </c>
      <c r="EH33" s="6">
        <f t="shared" si="66"/>
        <v>1.8925597064488393</v>
      </c>
      <c r="EI33" s="6">
        <f t="shared" si="66"/>
        <v>1.7565527219875396</v>
      </c>
      <c r="EJ33" s="6">
        <f t="shared" si="66"/>
        <v>1.8299086553162862</v>
      </c>
      <c r="EK33" s="6">
        <f t="shared" si="66"/>
        <v>-6.9108811615004484E-2</v>
      </c>
      <c r="EL33" s="6">
        <f t="shared" si="67"/>
        <v>2.5821037367998119</v>
      </c>
      <c r="EM33" s="6">
        <f t="shared" si="12"/>
        <v>1.8312131811027075</v>
      </c>
      <c r="EN33" s="6">
        <f t="shared" si="68"/>
        <v>1.8267362123426598</v>
      </c>
      <c r="EO33" s="6">
        <f t="shared" si="69"/>
        <v>0.70675716032000935</v>
      </c>
      <c r="EP33" s="6">
        <f t="shared" si="70"/>
        <v>45.028322244433561</v>
      </c>
      <c r="EQ33" s="6">
        <f t="shared" si="71"/>
        <v>49.931033061703602</v>
      </c>
      <c r="ER33" s="6">
        <f t="shared" si="141"/>
        <v>1593.1045268109908</v>
      </c>
      <c r="ES33" s="6">
        <f t="shared" si="72"/>
        <v>1.3357229945477815</v>
      </c>
      <c r="ET33" s="6">
        <f t="shared" si="72"/>
        <v>-1.4599409514891164</v>
      </c>
      <c r="EU33" s="6">
        <f t="shared" si="72"/>
        <v>0.65612911465806611</v>
      </c>
      <c r="EV33" s="6">
        <f t="shared" si="72"/>
        <v>-1.6465350353273749</v>
      </c>
      <c r="EW33" s="6">
        <f t="shared" si="73"/>
        <v>1.9787833383164108</v>
      </c>
      <c r="EX33" s="6">
        <f t="shared" si="13"/>
        <v>1.772451138300432</v>
      </c>
      <c r="EY33" s="6">
        <f t="shared" si="74"/>
        <v>0.7047447720323976</v>
      </c>
      <c r="EZ33" s="6">
        <f t="shared" si="75"/>
        <v>0.93526464320401059</v>
      </c>
      <c r="FA33" s="6">
        <f t="shared" si="76"/>
        <v>20.729057970259689</v>
      </c>
      <c r="FB33" s="6">
        <f t="shared" si="77"/>
        <v>1.8299086553162862</v>
      </c>
      <c r="FC33" s="6">
        <f t="shared" si="77"/>
        <v>-6.9108811615004484E-2</v>
      </c>
      <c r="FD33" s="6">
        <f t="shared" si="77"/>
        <v>1.7883266882641085</v>
      </c>
      <c r="FE33" s="6">
        <f t="shared" si="77"/>
        <v>0.62151865232061221</v>
      </c>
      <c r="FF33" s="6">
        <f t="shared" si="78"/>
        <v>1.8312131811027075</v>
      </c>
      <c r="FG33" s="6">
        <f t="shared" si="14"/>
        <v>1.8932505854059847</v>
      </c>
      <c r="FH33" s="6">
        <f t="shared" si="79"/>
        <v>0.69187813516982155</v>
      </c>
      <c r="FI33" s="6">
        <f t="shared" si="80"/>
        <v>0.93151799986839767</v>
      </c>
      <c r="FJ33" s="6">
        <f t="shared" si="81"/>
        <v>21.327306596900645</v>
      </c>
      <c r="FK33" s="6">
        <f t="shared" si="82"/>
        <v>21.028182283580165</v>
      </c>
      <c r="FL33" s="6">
        <f t="shared" si="142"/>
        <v>-344.00498610092041</v>
      </c>
      <c r="FN33" s="12">
        <f t="shared" si="169"/>
        <v>2.7110443777110457E-2</v>
      </c>
      <c r="FO33" s="6">
        <f t="shared" si="83"/>
        <v>-10.562589956899622</v>
      </c>
      <c r="FP33" s="6">
        <f t="shared" si="83"/>
        <v>-11.214749659500152</v>
      </c>
      <c r="FQ33" s="6">
        <f t="shared" si="84"/>
        <v>4.8602510435969002</v>
      </c>
      <c r="FR33" s="6">
        <f t="shared" si="85"/>
        <v>-2.2981983902818106</v>
      </c>
      <c r="FS33" s="6">
        <f t="shared" si="143"/>
        <v>0.14758761913972585</v>
      </c>
      <c r="FT33" s="6">
        <f t="shared" si="143"/>
        <v>0.24668643466945639</v>
      </c>
      <c r="FU33" s="6">
        <f t="shared" si="144"/>
        <v>5.3762213540625972</v>
      </c>
      <c r="FV33" s="6">
        <f t="shared" si="86"/>
        <v>0.28746530638193674</v>
      </c>
      <c r="FW33" s="6">
        <f t="shared" si="87"/>
        <v>5.3558972473791604</v>
      </c>
      <c r="FX33" s="6">
        <f t="shared" si="88"/>
        <v>9.7302322410578623E-2</v>
      </c>
      <c r="FY33" s="6">
        <f t="shared" si="145"/>
        <v>84.416152766622204</v>
      </c>
      <c r="FZ33" s="6">
        <f t="shared" si="15"/>
        <v>-6.2509304455806971</v>
      </c>
      <c r="GA33" s="6">
        <f t="shared" si="16"/>
        <v>-2.9884910762440873</v>
      </c>
      <c r="GB33" s="6">
        <f t="shared" si="89"/>
        <v>4.8602510435969002</v>
      </c>
      <c r="GC33" s="6">
        <f t="shared" si="89"/>
        <v>-2.2981983902818106</v>
      </c>
      <c r="GD33" s="6">
        <f t="shared" si="146"/>
        <v>-9.7615098327133332E-2</v>
      </c>
      <c r="GE33" s="6">
        <f t="shared" si="146"/>
        <v>-0.28047829041146422</v>
      </c>
      <c r="GF33" s="6">
        <f t="shared" si="90"/>
        <v>5.3762213540625972</v>
      </c>
      <c r="GG33" s="6">
        <f t="shared" si="91"/>
        <v>0.29697942489935825</v>
      </c>
      <c r="GH33" s="6">
        <f t="shared" si="92"/>
        <v>5.3527218387150945</v>
      </c>
      <c r="GI33" s="6">
        <f t="shared" si="93"/>
        <v>0.10657521049291997</v>
      </c>
      <c r="GJ33" s="6">
        <f t="shared" si="147"/>
        <v>83.882071227396111</v>
      </c>
      <c r="GL33" s="6">
        <f t="shared" si="17"/>
        <v>-2.2981983902818106</v>
      </c>
      <c r="GM33" s="6">
        <f t="shared" si="18"/>
        <v>-4.8602510435969002</v>
      </c>
      <c r="GN33" s="6">
        <f t="shared" si="94"/>
        <v>0.14758761913972585</v>
      </c>
      <c r="GO33" s="6">
        <f t="shared" si="95"/>
        <v>0.24668643466945639</v>
      </c>
      <c r="GP33" s="6">
        <f t="shared" si="96"/>
        <v>5.3762213540625972</v>
      </c>
      <c r="GQ33" s="6">
        <f t="shared" si="97"/>
        <v>0.28746530638193674</v>
      </c>
      <c r="GR33" s="6">
        <f t="shared" si="98"/>
        <v>5.662391686452259</v>
      </c>
      <c r="GS33" s="6">
        <f t="shared" si="99"/>
        <v>-0.99525487090167275</v>
      </c>
      <c r="GT33" s="6">
        <f t="shared" si="148"/>
        <v>84.416152766621394</v>
      </c>
      <c r="GU33" s="6">
        <f t="shared" si="149"/>
        <v>2.2981983902818106</v>
      </c>
      <c r="GV33" s="6">
        <f t="shared" si="100"/>
        <v>4.8602510435969002</v>
      </c>
      <c r="GW33" s="6">
        <f t="shared" si="150"/>
        <v>-9.7615098327133332E-2</v>
      </c>
      <c r="GX33" s="6">
        <f t="shared" si="150"/>
        <v>-0.28047829041146422</v>
      </c>
      <c r="GY33" s="6">
        <f t="shared" si="151"/>
        <v>5.3762213540625972</v>
      </c>
      <c r="GZ33" s="6">
        <f t="shared" si="101"/>
        <v>0.29697942489935825</v>
      </c>
      <c r="HA33" s="6">
        <f t="shared" si="102"/>
        <v>5.6715976900459566</v>
      </c>
      <c r="HB33" s="6">
        <f t="shared" si="103"/>
        <v>-0.99430464371256988</v>
      </c>
      <c r="HC33" s="6">
        <f t="shared" si="152"/>
        <v>83.882071227393681</v>
      </c>
      <c r="HE33" s="6">
        <f t="shared" si="171"/>
        <v>84.416152766622204</v>
      </c>
      <c r="HF33" s="6">
        <f t="shared" si="172"/>
        <v>83.882071227396111</v>
      </c>
      <c r="HG33" s="6">
        <f t="shared" si="155"/>
        <v>84.149111997009157</v>
      </c>
      <c r="HH33" s="6">
        <f t="shared" si="156"/>
        <v>0.10193987364437938</v>
      </c>
      <c r="HJ33" s="6">
        <f t="shared" si="104"/>
        <v>-4.8602510435969002</v>
      </c>
      <c r="HK33" s="6">
        <f t="shared" si="105"/>
        <v>2.2981983902818106</v>
      </c>
      <c r="HL33" s="6">
        <f t="shared" si="19"/>
        <v>0.65612911465806611</v>
      </c>
      <c r="HM33" s="6">
        <f t="shared" si="20"/>
        <v>-1.6465350353273749</v>
      </c>
      <c r="HN33" s="6">
        <f t="shared" si="106"/>
        <v>5.3762213540625972</v>
      </c>
      <c r="HO33" s="6">
        <f t="shared" si="21"/>
        <v>1.772451138300432</v>
      </c>
      <c r="HP33" s="6">
        <f t="shared" si="107"/>
        <v>6.7816938776022226</v>
      </c>
      <c r="HQ33" s="6">
        <f t="shared" si="108"/>
        <v>-0.73176102142878707</v>
      </c>
      <c r="HR33" s="6">
        <f t="shared" si="109"/>
        <v>137.03423055986349</v>
      </c>
      <c r="HS33" s="6">
        <f t="shared" si="110"/>
        <v>-4.8602510435969002</v>
      </c>
      <c r="HT33" s="6">
        <f t="shared" si="110"/>
        <v>2.2981983902818106</v>
      </c>
      <c r="HU33" s="6">
        <f t="shared" si="22"/>
        <v>1.7883266882641085</v>
      </c>
      <c r="HV33" s="6">
        <f t="shared" si="23"/>
        <v>0.62151865232061221</v>
      </c>
      <c r="HW33" s="6">
        <f t="shared" si="111"/>
        <v>5.3762213540625972</v>
      </c>
      <c r="HX33" s="6">
        <f t="shared" si="24"/>
        <v>1.8932505854059847</v>
      </c>
      <c r="HY33" s="6">
        <f t="shared" si="112"/>
        <v>6.8567368915751539</v>
      </c>
      <c r="HZ33" s="6">
        <f t="shared" si="113"/>
        <v>-0.7135942489820607</v>
      </c>
      <c r="IA33" s="6">
        <f t="shared" si="114"/>
        <v>135.52811091178796</v>
      </c>
      <c r="IB33" s="6">
        <f t="shared" si="115"/>
        <v>136.28117073582573</v>
      </c>
      <c r="IC33" s="6">
        <f t="shared" si="116"/>
        <v>0.69111996437818091</v>
      </c>
      <c r="ID33" s="6">
        <f t="shared" si="117"/>
        <v>0.65612911465806611</v>
      </c>
      <c r="IE33" s="6">
        <f t="shared" si="117"/>
        <v>-1.6465350353273749</v>
      </c>
      <c r="IF33" s="6">
        <f t="shared" si="118"/>
        <v>0.14758761913972585</v>
      </c>
      <c r="IG33" s="6">
        <f t="shared" si="119"/>
        <v>0.24668643466945639</v>
      </c>
      <c r="IH33" s="6">
        <f t="shared" si="157"/>
        <v>1.772451138300432</v>
      </c>
      <c r="II33" s="6">
        <f t="shared" si="120"/>
        <v>0.28746530638193674</v>
      </c>
      <c r="IJ33" s="6">
        <f t="shared" si="158"/>
        <v>1.9603321114344356</v>
      </c>
      <c r="IK33" s="6">
        <f t="shared" si="159"/>
        <v>-0.60712515816641799</v>
      </c>
      <c r="IL33" s="6">
        <f t="shared" si="160"/>
        <v>127.38192220675873</v>
      </c>
      <c r="IM33" s="6">
        <f t="shared" si="121"/>
        <v>1.7883266882641085</v>
      </c>
      <c r="IN33" s="6">
        <f t="shared" si="121"/>
        <v>0.62151865232061221</v>
      </c>
      <c r="IO33" s="6">
        <f t="shared" si="122"/>
        <v>-9.7615098327133332E-2</v>
      </c>
      <c r="IP33" s="6">
        <f t="shared" si="123"/>
        <v>-0.28047829041146422</v>
      </c>
      <c r="IQ33" s="6">
        <f t="shared" si="161"/>
        <v>1.8932505854059847</v>
      </c>
      <c r="IR33" s="6">
        <f t="shared" si="124"/>
        <v>0.29697942489935825</v>
      </c>
      <c r="IS33" s="6">
        <f t="shared" si="162"/>
        <v>2.0905441653093528</v>
      </c>
      <c r="IT33" s="6">
        <f t="shared" si="163"/>
        <v>-0.62051784757622719</v>
      </c>
      <c r="IU33" s="6">
        <f t="shared" si="164"/>
        <v>128.35396031560828</v>
      </c>
      <c r="IV33" s="6">
        <f t="shared" si="165"/>
        <v>127.8679412611835</v>
      </c>
    </row>
    <row r="34" spans="3:256">
      <c r="C34" s="5">
        <v>28</v>
      </c>
      <c r="D34" s="6">
        <v>-411.73596670000001</v>
      </c>
      <c r="E34" s="6">
        <v>-147.06860710000001</v>
      </c>
      <c r="F34" s="6">
        <v>-255.68607069999999</v>
      </c>
      <c r="G34" s="6">
        <v>-226.21621619999999</v>
      </c>
      <c r="H34" s="6">
        <v>-369.9228225</v>
      </c>
      <c r="I34" s="6">
        <v>-199.05181920000001</v>
      </c>
      <c r="J34" s="6">
        <v>-381.57170919999999</v>
      </c>
      <c r="K34" s="6">
        <v>-272.65225930000003</v>
      </c>
      <c r="L34" s="6">
        <v>-336.185226</v>
      </c>
      <c r="M34" s="6">
        <v>-314.553473</v>
      </c>
      <c r="N34" s="6">
        <v>-310.38588750000002</v>
      </c>
      <c r="O34" s="6">
        <v>-363.77067249999999</v>
      </c>
      <c r="P34" s="6">
        <v>-344.44007859999999</v>
      </c>
      <c r="Q34" s="6">
        <v>-150.29469549999999</v>
      </c>
      <c r="R34" s="6">
        <v>-283.6149312</v>
      </c>
      <c r="S34" s="6">
        <v>-100.43222</v>
      </c>
      <c r="T34" s="6">
        <v>-226.3261297</v>
      </c>
      <c r="U34" s="6">
        <v>-107.5049116</v>
      </c>
      <c r="V34" s="6">
        <v>-168.6836935</v>
      </c>
      <c r="W34" s="6">
        <v>-92.652259330000007</v>
      </c>
      <c r="X34" s="6">
        <v>-412.482958915643</v>
      </c>
      <c r="Y34" s="6">
        <v>-146.71234046064899</v>
      </c>
      <c r="Z34" s="6">
        <v>-254.87398984944099</v>
      </c>
      <c r="AA34" s="6">
        <v>-226.55320673771101</v>
      </c>
      <c r="AB34" s="6">
        <v>-370.310469776601</v>
      </c>
      <c r="AC34" s="6">
        <v>-199.704949383338</v>
      </c>
      <c r="AD34" s="6">
        <v>-381.41700336472201</v>
      </c>
      <c r="AE34" s="6">
        <v>-273.01900633102798</v>
      </c>
      <c r="AF34" s="6">
        <v>-336.35778290850601</v>
      </c>
      <c r="AG34" s="6">
        <v>-314.25236392236798</v>
      </c>
      <c r="AH34" s="6">
        <v>-310.94320288770899</v>
      </c>
      <c r="AI34" s="6">
        <v>-363.25340412439903</v>
      </c>
      <c r="AJ34" s="6">
        <v>-344.65710890777302</v>
      </c>
      <c r="AK34" s="6">
        <v>-150.59069974200301</v>
      </c>
      <c r="AL34" s="6">
        <v>-283.56182196076202</v>
      </c>
      <c r="AM34" s="6">
        <v>-100.267186838372</v>
      </c>
      <c r="AN34" s="6">
        <v>-226.66723748414799</v>
      </c>
      <c r="AO34" s="6">
        <v>-107.766394701461</v>
      </c>
      <c r="AP34" s="6">
        <v>-169.98330366086799</v>
      </c>
      <c r="AQ34" s="6">
        <v>-94.375545704585505</v>
      </c>
      <c r="AR34" s="6">
        <f t="shared" si="25"/>
        <v>-13.316992866381844</v>
      </c>
      <c r="AS34" s="6">
        <f t="shared" si="25"/>
        <v>-4.7366009894343595</v>
      </c>
      <c r="AT34" s="6">
        <f t="shared" si="25"/>
        <v>-8.228594736553525</v>
      </c>
      <c r="AU34" s="6">
        <f t="shared" si="25"/>
        <v>-7.3142595900526342</v>
      </c>
      <c r="AV34" s="6">
        <f t="shared" si="25"/>
        <v>-11.95545604435511</v>
      </c>
      <c r="AW34" s="6">
        <f t="shared" si="25"/>
        <v>-6.4474648681497362</v>
      </c>
      <c r="AX34" s="6">
        <f t="shared" si="25"/>
        <v>-12.314029957207316</v>
      </c>
      <c r="AY34" s="6">
        <f t="shared" si="25"/>
        <v>-8.8144057375240941</v>
      </c>
      <c r="AZ34" s="6">
        <f t="shared" si="25"/>
        <v>-10.859295150810448</v>
      </c>
      <c r="BA34" s="6">
        <f t="shared" si="170"/>
        <v>-10.145622741844372</v>
      </c>
      <c r="BB34" s="6">
        <f t="shared" si="170"/>
        <v>-10.038786633976763</v>
      </c>
      <c r="BC34" s="6">
        <f t="shared" si="170"/>
        <v>-11.727619012747747</v>
      </c>
      <c r="BD34" s="6">
        <f t="shared" si="170"/>
        <v>-11.127238499109158</v>
      </c>
      <c r="BE34" s="6">
        <f t="shared" si="170"/>
        <v>-4.8618136358400017</v>
      </c>
      <c r="BF34" s="6">
        <f t="shared" si="170"/>
        <v>-9.1547800426877171</v>
      </c>
      <c r="BG34" s="6">
        <f t="shared" si="170"/>
        <v>-3.237121396163785</v>
      </c>
      <c r="BH34" s="6">
        <f t="shared" si="170"/>
        <v>-7.3179410673210326</v>
      </c>
      <c r="BI34" s="6">
        <f t="shared" si="170"/>
        <v>-3.4792329681880116</v>
      </c>
      <c r="BJ34" s="6">
        <f t="shared" si="170"/>
        <v>-5.4879029383580926</v>
      </c>
      <c r="BK34" s="6">
        <f t="shared" si="170"/>
        <v>-3.0469100401451663</v>
      </c>
      <c r="BM34" s="12">
        <f t="shared" si="166"/>
        <v>2.8153153153153167E-2</v>
      </c>
      <c r="BN34" s="6">
        <f t="shared" si="26"/>
        <v>-10.772793801467685</v>
      </c>
      <c r="BO34" s="6">
        <f t="shared" si="26"/>
        <v>-6.0254302897434968</v>
      </c>
      <c r="BP34" s="6">
        <f t="shared" si="27"/>
        <v>0.2996809586117975</v>
      </c>
      <c r="BQ34" s="6">
        <f t="shared" si="28"/>
        <v>287.40602654705822</v>
      </c>
      <c r="BR34" s="6">
        <f t="shared" si="29"/>
        <v>4023.6843716588151</v>
      </c>
      <c r="BS34" s="6">
        <f t="shared" si="125"/>
        <v>7675.2321818067849</v>
      </c>
      <c r="BT34" s="6">
        <f t="shared" si="126"/>
        <v>107453.25054529498</v>
      </c>
      <c r="BU34" s="6">
        <f t="shared" si="127"/>
        <v>107.45325054529499</v>
      </c>
      <c r="BW34" s="12">
        <f t="shared" si="167"/>
        <v>2.8153153153153167E-2</v>
      </c>
      <c r="BX34" s="6">
        <f t="shared" si="30"/>
        <v>-10.449040892393604</v>
      </c>
      <c r="BY34" s="6">
        <f t="shared" si="30"/>
        <v>-10.936620877296059</v>
      </c>
      <c r="BZ34" s="6">
        <f t="shared" si="31"/>
        <v>0.3004147292336431</v>
      </c>
      <c r="CA34" s="6">
        <f t="shared" si="32"/>
        <v>288.10974192423305</v>
      </c>
      <c r="CB34" s="6">
        <f t="shared" si="33"/>
        <v>-6.4029220028395626</v>
      </c>
      <c r="CC34" s="6">
        <f t="shared" si="33"/>
        <v>-3.263071504166589</v>
      </c>
      <c r="CD34" s="6">
        <f t="shared" si="34"/>
        <v>0.31384047679685795</v>
      </c>
      <c r="CE34" s="6">
        <f t="shared" si="35"/>
        <v>300.98557086725862</v>
      </c>
      <c r="CF34" s="6">
        <f t="shared" si="36"/>
        <v>294.54765639574583</v>
      </c>
      <c r="CH34" s="6">
        <f t="shared" si="128"/>
        <v>1.772451138300432</v>
      </c>
      <c r="CI34" s="6">
        <f t="shared" si="129"/>
        <v>0.73945670999850155</v>
      </c>
      <c r="CJ34" s="6">
        <f t="shared" si="130"/>
        <v>1.4173722578251731</v>
      </c>
      <c r="CK34" s="6">
        <f t="shared" si="131"/>
        <v>1.7951735600832741</v>
      </c>
      <c r="CL34" s="6">
        <f t="shared" si="132"/>
        <v>0.51211021916224619</v>
      </c>
      <c r="CM34" s="15">
        <f t="shared" si="37"/>
        <v>1.9646400530620534</v>
      </c>
      <c r="CN34" s="15">
        <f t="shared" si="38"/>
        <v>0.5031600505361602</v>
      </c>
      <c r="CO34" s="15">
        <f t="shared" si="39"/>
        <v>1.8623280185353468</v>
      </c>
      <c r="CP34" s="15">
        <f t="shared" si="40"/>
        <v>0.27411060964671541</v>
      </c>
      <c r="CQ34" s="15">
        <f t="shared" si="133"/>
        <v>0.77727066018287561</v>
      </c>
      <c r="CR34" s="6">
        <f t="shared" si="134"/>
        <v>1.8932505854059847</v>
      </c>
      <c r="CS34" s="6">
        <f t="shared" si="135"/>
        <v>0.80264771803987811</v>
      </c>
      <c r="CT34" s="6">
        <f t="shared" si="136"/>
        <v>1.4663240502559054</v>
      </c>
      <c r="CU34" s="6">
        <f t="shared" si="137"/>
        <v>1.8625698026134596</v>
      </c>
      <c r="CV34" s="6">
        <f t="shared" si="138"/>
        <v>0.51871115767319198</v>
      </c>
      <c r="CW34" s="15">
        <f t="shared" si="41"/>
        <v>2.0811111768508841</v>
      </c>
      <c r="CX34" s="15">
        <f t="shared" si="42"/>
        <v>0.55433464956093248</v>
      </c>
      <c r="CY34" s="15">
        <f t="shared" si="43"/>
        <v>1.9238025052712786</v>
      </c>
      <c r="CZ34" s="15">
        <f t="shared" si="44"/>
        <v>0.27517537047147256</v>
      </c>
      <c r="DA34" s="15">
        <f t="shared" si="139"/>
        <v>0.82951002003240504</v>
      </c>
      <c r="DB34" s="6">
        <f t="shared" si="45"/>
        <v>0.80339034010764032</v>
      </c>
      <c r="DD34" s="12">
        <f t="shared" si="168"/>
        <v>2.8153153153153167E-2</v>
      </c>
      <c r="DE34" s="6">
        <f t="shared" si="46"/>
        <v>-5.0883981298283185</v>
      </c>
      <c r="DF34" s="6">
        <f t="shared" si="46"/>
        <v>2.5776586006182747</v>
      </c>
      <c r="DG34" s="6">
        <f t="shared" si="47"/>
        <v>-0.35857391285220608</v>
      </c>
      <c r="DH34" s="6">
        <f t="shared" si="47"/>
        <v>-2.3669408693743579</v>
      </c>
      <c r="DI34" s="6">
        <f t="shared" si="48"/>
        <v>5.7040441257919534</v>
      </c>
      <c r="DJ34" s="6">
        <f t="shared" si="49"/>
        <v>2.3939474367856914</v>
      </c>
      <c r="DK34" s="6">
        <f t="shared" si="50"/>
        <v>6.8425361557060933</v>
      </c>
      <c r="DL34" s="6">
        <f t="shared" si="51"/>
        <v>-0.31318503991442825</v>
      </c>
      <c r="DM34" s="6">
        <f t="shared" si="52"/>
        <v>108.25128102723667</v>
      </c>
      <c r="DN34" s="6">
        <f t="shared" si="53"/>
        <v>-5.0883981298283185</v>
      </c>
      <c r="DO34" s="6">
        <f t="shared" si="53"/>
        <v>2.5776586006182747</v>
      </c>
      <c r="DP34" s="6">
        <f t="shared" si="54"/>
        <v>1.9724584564214407</v>
      </c>
      <c r="DQ34" s="6">
        <f t="shared" si="54"/>
        <v>1.6246922396762167</v>
      </c>
      <c r="DR34" s="6">
        <f t="shared" si="55"/>
        <v>5.7040441257919534</v>
      </c>
      <c r="DS34" s="6">
        <f t="shared" si="56"/>
        <v>2.5554289729852742</v>
      </c>
      <c r="DT34" s="6">
        <f t="shared" si="57"/>
        <v>7.1248747790170848</v>
      </c>
      <c r="DU34" s="6">
        <f t="shared" si="58"/>
        <v>-0.40125135819553265</v>
      </c>
      <c r="DV34" s="6">
        <f t="shared" si="59"/>
        <v>113.65643025713774</v>
      </c>
      <c r="DW34" s="6">
        <f t="shared" si="60"/>
        <v>110.95385564218721</v>
      </c>
      <c r="DX34" s="6">
        <f t="shared" si="140"/>
        <v>3429.0817428484297</v>
      </c>
      <c r="DY34" s="6">
        <f t="shared" si="61"/>
        <v>-0.35857391285220608</v>
      </c>
      <c r="DZ34" s="6">
        <f t="shared" si="61"/>
        <v>-2.3669408693743579</v>
      </c>
      <c r="EA34" s="6">
        <f t="shared" si="61"/>
        <v>1.4547348063968677</v>
      </c>
      <c r="EB34" s="6">
        <f t="shared" si="61"/>
        <v>-1.331217004320278</v>
      </c>
      <c r="EC34" s="6">
        <f t="shared" si="62"/>
        <v>2.3939474367856914</v>
      </c>
      <c r="ED34" s="6">
        <f t="shared" si="11"/>
        <v>1.9719006236456207</v>
      </c>
      <c r="EE34" s="6">
        <f t="shared" si="63"/>
        <v>2.0882558358465753</v>
      </c>
      <c r="EF34" s="6">
        <f t="shared" si="64"/>
        <v>0.55697734469536253</v>
      </c>
      <c r="EG34" s="6">
        <f t="shared" si="65"/>
        <v>56.152982344031962</v>
      </c>
      <c r="EH34" s="6">
        <f t="shared" si="66"/>
        <v>1.9724584564214407</v>
      </c>
      <c r="EI34" s="6">
        <f t="shared" si="66"/>
        <v>1.6246922396762167</v>
      </c>
      <c r="EJ34" s="6">
        <f t="shared" si="66"/>
        <v>1.8368389753666845</v>
      </c>
      <c r="EK34" s="6">
        <f t="shared" si="66"/>
        <v>-0.24211157202422662</v>
      </c>
      <c r="EL34" s="6">
        <f t="shared" si="67"/>
        <v>2.5554289729852742</v>
      </c>
      <c r="EM34" s="6">
        <f t="shared" si="12"/>
        <v>1.8527264867578737</v>
      </c>
      <c r="EN34" s="6">
        <f t="shared" si="68"/>
        <v>1.8717235680037971</v>
      </c>
      <c r="EO34" s="6">
        <f t="shared" si="69"/>
        <v>0.68216798240339416</v>
      </c>
      <c r="EP34" s="6">
        <f t="shared" si="70"/>
        <v>46.986709993400204</v>
      </c>
      <c r="EQ34" s="6">
        <f t="shared" si="71"/>
        <v>51.569846168716083</v>
      </c>
      <c r="ER34" s="6">
        <f t="shared" si="141"/>
        <v>1571.6873221492499</v>
      </c>
      <c r="ES34" s="6">
        <f t="shared" si="72"/>
        <v>1.4547348063968677</v>
      </c>
      <c r="ET34" s="6">
        <f t="shared" si="72"/>
        <v>-1.331217004320278</v>
      </c>
      <c r="EU34" s="6">
        <f t="shared" si="72"/>
        <v>0.82050851683368542</v>
      </c>
      <c r="EV34" s="6">
        <f t="shared" si="72"/>
        <v>-1.5819962709033746</v>
      </c>
      <c r="EW34" s="6">
        <f t="shared" si="73"/>
        <v>1.9719006236456207</v>
      </c>
      <c r="EX34" s="6">
        <f t="shared" si="13"/>
        <v>1.7821185222506379</v>
      </c>
      <c r="EY34" s="6">
        <f t="shared" si="74"/>
        <v>0.68200676457131815</v>
      </c>
      <c r="EZ34" s="6">
        <f t="shared" si="75"/>
        <v>0.93894474006038819</v>
      </c>
      <c r="FA34" s="6">
        <f t="shared" si="76"/>
        <v>20.124912210835934</v>
      </c>
      <c r="FB34" s="6">
        <f t="shared" si="77"/>
        <v>1.8368389753666845</v>
      </c>
      <c r="FC34" s="6">
        <f t="shared" si="77"/>
        <v>-0.24211157202422662</v>
      </c>
      <c r="FD34" s="6">
        <f t="shared" si="77"/>
        <v>1.8300381289629399</v>
      </c>
      <c r="FE34" s="6">
        <f t="shared" si="77"/>
        <v>0.43232292804284533</v>
      </c>
      <c r="FF34" s="6">
        <f t="shared" si="78"/>
        <v>1.8527264867578737</v>
      </c>
      <c r="FG34" s="6">
        <f t="shared" si="14"/>
        <v>1.8804102391684951</v>
      </c>
      <c r="FH34" s="6">
        <f t="shared" si="79"/>
        <v>0.67446878830122936</v>
      </c>
      <c r="FI34" s="6">
        <f t="shared" si="80"/>
        <v>0.93482252648250863</v>
      </c>
      <c r="FJ34" s="6">
        <f t="shared" si="81"/>
        <v>20.800508226145048</v>
      </c>
      <c r="FK34" s="6">
        <f t="shared" si="82"/>
        <v>20.462710218490493</v>
      </c>
      <c r="FL34" s="6">
        <f t="shared" si="142"/>
        <v>-542.31032930359902</v>
      </c>
      <c r="FN34" s="12">
        <f t="shared" si="169"/>
        <v>2.8153153153153167E-2</v>
      </c>
      <c r="FO34" s="6">
        <f t="shared" si="83"/>
        <v>-10.449040892393604</v>
      </c>
      <c r="FP34" s="6">
        <f t="shared" si="83"/>
        <v>-10.936620877296059</v>
      </c>
      <c r="FQ34" s="6">
        <f t="shared" si="84"/>
        <v>4.8602510435969002</v>
      </c>
      <c r="FR34" s="6">
        <f t="shared" si="85"/>
        <v>-2.2981983902818106</v>
      </c>
      <c r="FS34" s="6">
        <f t="shared" si="143"/>
        <v>0.11354906450601732</v>
      </c>
      <c r="FT34" s="6">
        <f t="shared" si="143"/>
        <v>0.27812878220409232</v>
      </c>
      <c r="FU34" s="6">
        <f t="shared" si="144"/>
        <v>5.3762213540625972</v>
      </c>
      <c r="FV34" s="6">
        <f t="shared" si="86"/>
        <v>0.3004147292336431</v>
      </c>
      <c r="FW34" s="6">
        <f t="shared" si="87"/>
        <v>5.4008000683227024</v>
      </c>
      <c r="FX34" s="6">
        <f t="shared" si="88"/>
        <v>-5.4063755859614898E-2</v>
      </c>
      <c r="FY34" s="6">
        <f t="shared" si="145"/>
        <v>93.099136026350664</v>
      </c>
      <c r="FZ34" s="6">
        <f t="shared" si="15"/>
        <v>-6.4029220028395626</v>
      </c>
      <c r="GA34" s="6">
        <f t="shared" si="16"/>
        <v>-3.263071504166589</v>
      </c>
      <c r="GB34" s="6">
        <f t="shared" si="89"/>
        <v>4.8602510435969002</v>
      </c>
      <c r="GC34" s="6">
        <f t="shared" si="89"/>
        <v>-2.2981983902818106</v>
      </c>
      <c r="GD34" s="6">
        <f t="shared" si="146"/>
        <v>-0.15199155725886548</v>
      </c>
      <c r="GE34" s="6">
        <f t="shared" si="146"/>
        <v>-0.2745804279225017</v>
      </c>
      <c r="GF34" s="6">
        <f t="shared" si="90"/>
        <v>5.3762213540625972</v>
      </c>
      <c r="GG34" s="6">
        <f t="shared" si="91"/>
        <v>0.31384047679685795</v>
      </c>
      <c r="GH34" s="6">
        <f t="shared" si="92"/>
        <v>5.4053312153296034</v>
      </c>
      <c r="GI34" s="6">
        <f t="shared" si="93"/>
        <v>-6.3816966179654613E-2</v>
      </c>
      <c r="GJ34" s="6">
        <f t="shared" si="147"/>
        <v>93.658929257602423</v>
      </c>
      <c r="GL34" s="6">
        <f t="shared" si="17"/>
        <v>-2.2981983902818106</v>
      </c>
      <c r="GM34" s="6">
        <f t="shared" si="18"/>
        <v>-4.8602510435969002</v>
      </c>
      <c r="GN34" s="6">
        <f t="shared" si="94"/>
        <v>0.11354906450601732</v>
      </c>
      <c r="GO34" s="6">
        <f t="shared" si="95"/>
        <v>0.27812878220409232</v>
      </c>
      <c r="GP34" s="6">
        <f t="shared" si="96"/>
        <v>5.3762213540625972</v>
      </c>
      <c r="GQ34" s="6">
        <f t="shared" si="97"/>
        <v>0.3004147292336431</v>
      </c>
      <c r="GR34" s="6">
        <f t="shared" si="98"/>
        <v>5.6762199587290665</v>
      </c>
      <c r="GS34" s="6">
        <f t="shared" si="99"/>
        <v>-0.9985374856771031</v>
      </c>
      <c r="GT34" s="6">
        <f t="shared" si="148"/>
        <v>86.900863973648882</v>
      </c>
      <c r="GU34" s="6">
        <f t="shared" si="149"/>
        <v>2.2981983902818106</v>
      </c>
      <c r="GV34" s="6">
        <f t="shared" si="100"/>
        <v>4.8602510435969002</v>
      </c>
      <c r="GW34" s="6">
        <f t="shared" si="150"/>
        <v>-0.15199155725886548</v>
      </c>
      <c r="GX34" s="6">
        <f t="shared" si="150"/>
        <v>-0.2745804279225017</v>
      </c>
      <c r="GY34" s="6">
        <f t="shared" si="151"/>
        <v>5.3762213540625972</v>
      </c>
      <c r="GZ34" s="6">
        <f t="shared" si="101"/>
        <v>0.31384047679685795</v>
      </c>
      <c r="HA34" s="6">
        <f t="shared" si="102"/>
        <v>5.6894573572473046</v>
      </c>
      <c r="HB34" s="6">
        <f t="shared" si="103"/>
        <v>-0.99796161991712962</v>
      </c>
      <c r="HC34" s="6">
        <f t="shared" si="152"/>
        <v>86.34107074239617</v>
      </c>
      <c r="HE34" s="6">
        <f t="shared" si="171"/>
        <v>93.099136026350664</v>
      </c>
      <c r="HF34" s="6">
        <f t="shared" si="172"/>
        <v>93.658929257602423</v>
      </c>
      <c r="HG34" s="6">
        <f t="shared" si="155"/>
        <v>93.379032641976551</v>
      </c>
      <c r="HH34" s="6">
        <f t="shared" si="156"/>
        <v>-5.8941064314009931E-2</v>
      </c>
      <c r="HJ34" s="6">
        <f t="shared" si="104"/>
        <v>-4.8602510435969002</v>
      </c>
      <c r="HK34" s="6">
        <f t="shared" si="105"/>
        <v>2.2981983902818106</v>
      </c>
      <c r="HL34" s="6">
        <f t="shared" si="19"/>
        <v>0.82050851683368542</v>
      </c>
      <c r="HM34" s="6">
        <f t="shared" si="20"/>
        <v>-1.5819962709033746</v>
      </c>
      <c r="HN34" s="6">
        <f t="shared" si="106"/>
        <v>5.3762213540625972</v>
      </c>
      <c r="HO34" s="6">
        <f t="shared" si="21"/>
        <v>1.7821185222506379</v>
      </c>
      <c r="HP34" s="6">
        <f t="shared" si="107"/>
        <v>6.8794578123652679</v>
      </c>
      <c r="HQ34" s="6">
        <f t="shared" si="108"/>
        <v>-0.79569648351393318</v>
      </c>
      <c r="HR34" s="6">
        <f t="shared" si="109"/>
        <v>142.72108984108684</v>
      </c>
      <c r="HS34" s="6">
        <f t="shared" si="110"/>
        <v>-4.8602510435969002</v>
      </c>
      <c r="HT34" s="6">
        <f t="shared" si="110"/>
        <v>2.2981983902818106</v>
      </c>
      <c r="HU34" s="6">
        <f t="shared" si="22"/>
        <v>1.8300381289629399</v>
      </c>
      <c r="HV34" s="6">
        <f t="shared" si="23"/>
        <v>0.43232292804284533</v>
      </c>
      <c r="HW34" s="6">
        <f t="shared" si="111"/>
        <v>5.3762213540625972</v>
      </c>
      <c r="HX34" s="6">
        <f t="shared" si="24"/>
        <v>1.8804102391684951</v>
      </c>
      <c r="HY34" s="6">
        <f t="shared" si="112"/>
        <v>6.9456072774853101</v>
      </c>
      <c r="HZ34" s="6">
        <f t="shared" si="113"/>
        <v>-0.78153019972322557</v>
      </c>
      <c r="IA34" s="6">
        <f t="shared" si="114"/>
        <v>141.40089334373869</v>
      </c>
      <c r="IB34" s="6">
        <f t="shared" si="115"/>
        <v>142.06099159241276</v>
      </c>
      <c r="IC34" s="6">
        <f t="shared" si="116"/>
        <v>0.6148222859789465</v>
      </c>
      <c r="ID34" s="6">
        <f t="shared" si="117"/>
        <v>0.82050851683368542</v>
      </c>
      <c r="IE34" s="6">
        <f t="shared" si="117"/>
        <v>-1.5819962709033746</v>
      </c>
      <c r="IF34" s="6">
        <f t="shared" si="118"/>
        <v>0.11354906450601732</v>
      </c>
      <c r="IG34" s="6">
        <f t="shared" si="119"/>
        <v>0.27812878220409232</v>
      </c>
      <c r="IH34" s="6">
        <f t="shared" si="157"/>
        <v>1.7821185222506379</v>
      </c>
      <c r="II34" s="6">
        <f t="shared" si="120"/>
        <v>0.3004147292336431</v>
      </c>
      <c r="IJ34" s="6">
        <f t="shared" si="158"/>
        <v>1.9899389137442116</v>
      </c>
      <c r="IK34" s="6">
        <f t="shared" si="159"/>
        <v>-0.64782805763886209</v>
      </c>
      <c r="IL34" s="6">
        <f t="shared" si="160"/>
        <v>130.378046185264</v>
      </c>
      <c r="IM34" s="6">
        <f t="shared" si="121"/>
        <v>1.8300381289629399</v>
      </c>
      <c r="IN34" s="6">
        <f t="shared" si="121"/>
        <v>0.43232292804284533</v>
      </c>
      <c r="IO34" s="6">
        <f t="shared" si="122"/>
        <v>-0.15199155725886548</v>
      </c>
      <c r="IP34" s="6">
        <f t="shared" si="123"/>
        <v>-0.2745804279225017</v>
      </c>
      <c r="IQ34" s="6">
        <f t="shared" si="161"/>
        <v>1.8804102391684951</v>
      </c>
      <c r="IR34" s="6">
        <f t="shared" si="124"/>
        <v>0.31384047679685795</v>
      </c>
      <c r="IS34" s="6">
        <f t="shared" si="162"/>
        <v>2.1043179492984367</v>
      </c>
      <c r="IT34" s="6">
        <f t="shared" si="163"/>
        <v>-0.6724706187492947</v>
      </c>
      <c r="IU34" s="6">
        <f t="shared" si="164"/>
        <v>132.25803591386384</v>
      </c>
      <c r="IV34" s="6">
        <f t="shared" si="165"/>
        <v>131.31804104956393</v>
      </c>
    </row>
    <row r="35" spans="3:256">
      <c r="C35" s="5">
        <v>29</v>
      </c>
      <c r="D35" s="6">
        <v>-421.83991680000003</v>
      </c>
      <c r="E35" s="6">
        <v>-142.57796260000001</v>
      </c>
      <c r="F35" s="6">
        <v>-262.98336799999998</v>
      </c>
      <c r="G35" s="6">
        <v>-222.84823280000001</v>
      </c>
      <c r="H35" s="6">
        <v>-378.25799339999998</v>
      </c>
      <c r="I35" s="6">
        <v>-196.2734289</v>
      </c>
      <c r="J35" s="6">
        <v>-385.10805499999998</v>
      </c>
      <c r="K35" s="6">
        <v>-267.70137519999997</v>
      </c>
      <c r="L35" s="6">
        <v>-336.58213890000002</v>
      </c>
      <c r="M35" s="6">
        <v>-305.8213892</v>
      </c>
      <c r="N35" s="6">
        <v>-306.41675850000001</v>
      </c>
      <c r="O35" s="6">
        <v>-352.2601985</v>
      </c>
      <c r="P35" s="6">
        <v>-352.57367390000002</v>
      </c>
      <c r="Q35" s="6">
        <v>-146.7583497</v>
      </c>
      <c r="R35" s="6">
        <v>-290.68762279999999</v>
      </c>
      <c r="S35" s="6">
        <v>-100.43222</v>
      </c>
      <c r="T35" s="6">
        <v>-233.39882119999999</v>
      </c>
      <c r="U35" s="6">
        <v>-112.8094303</v>
      </c>
      <c r="V35" s="6">
        <v>-177.52455800000001</v>
      </c>
      <c r="W35" s="6">
        <v>-106.4440079</v>
      </c>
      <c r="X35" s="6">
        <v>-421.23917067719998</v>
      </c>
      <c r="Y35" s="6">
        <v>-142.73998940943699</v>
      </c>
      <c r="Z35" s="6">
        <v>-263.18867492853298</v>
      </c>
      <c r="AA35" s="6">
        <v>-222.47194204266901</v>
      </c>
      <c r="AB35" s="6">
        <v>-378.17635932343899</v>
      </c>
      <c r="AC35" s="6">
        <v>-195.94534309524499</v>
      </c>
      <c r="AD35" s="6">
        <v>-384.44976539533502</v>
      </c>
      <c r="AE35" s="6">
        <v>-269.245754550068</v>
      </c>
      <c r="AF35" s="6">
        <v>-336.30292085891398</v>
      </c>
      <c r="AG35" s="6">
        <v>-306.03869181177799</v>
      </c>
      <c r="AH35" s="6">
        <v>-306.10174954607402</v>
      </c>
      <c r="AI35" s="6">
        <v>-352.72592413783599</v>
      </c>
      <c r="AJ35" s="6">
        <v>-352.862492497142</v>
      </c>
      <c r="AK35" s="6">
        <v>-146.70561948492701</v>
      </c>
      <c r="AL35" s="6">
        <v>-289.834748289912</v>
      </c>
      <c r="AM35" s="6">
        <v>-100.26123682783999</v>
      </c>
      <c r="AN35" s="6">
        <v>-233.25762921742501</v>
      </c>
      <c r="AO35" s="6">
        <v>-112.937445090388</v>
      </c>
      <c r="AP35" s="6">
        <v>-176.02750785642101</v>
      </c>
      <c r="AQ35" s="6">
        <v>-105.65519768967199</v>
      </c>
      <c r="AR35" s="6">
        <f t="shared" si="25"/>
        <v>-13.599686749958813</v>
      </c>
      <c r="AS35" s="6">
        <f t="shared" si="25"/>
        <v>-4.6083538231736725</v>
      </c>
      <c r="AT35" s="6">
        <f t="shared" si="25"/>
        <v>-8.4970339520196951</v>
      </c>
      <c r="AU35" s="6">
        <f t="shared" si="25"/>
        <v>-7.182496151939775</v>
      </c>
      <c r="AV35" s="6">
        <f t="shared" si="25"/>
        <v>-12.209405917238008</v>
      </c>
      <c r="AW35" s="6">
        <f t="shared" si="25"/>
        <v>-6.3260861565283966</v>
      </c>
      <c r="AX35" s="6">
        <f t="shared" si="25"/>
        <v>-12.411942536270654</v>
      </c>
      <c r="AY35" s="6">
        <f t="shared" si="25"/>
        <v>-8.6925864818093803</v>
      </c>
      <c r="AZ35" s="6">
        <f t="shared" si="25"/>
        <v>-10.857523932127929</v>
      </c>
      <c r="BA35" s="6">
        <f t="shared" si="170"/>
        <v>-9.8804447253001886</v>
      </c>
      <c r="BB35" s="6">
        <f t="shared" si="170"/>
        <v>-9.8824805412766779</v>
      </c>
      <c r="BC35" s="6">
        <f t="shared" si="170"/>
        <v>-11.387739818100318</v>
      </c>
      <c r="BD35" s="6">
        <f t="shared" si="170"/>
        <v>-11.392148921136799</v>
      </c>
      <c r="BE35" s="6">
        <f t="shared" si="170"/>
        <v>-4.7363840030502917</v>
      </c>
      <c r="BF35" s="6">
        <f t="shared" si="170"/>
        <v>-9.3573011732484428</v>
      </c>
      <c r="BG35" s="6">
        <f t="shared" si="170"/>
        <v>-3.236929300354499</v>
      </c>
      <c r="BH35" s="6">
        <f t="shared" si="170"/>
        <v>-7.5307115534750082</v>
      </c>
      <c r="BI35" s="6">
        <f t="shared" si="170"/>
        <v>-3.6461800860085201</v>
      </c>
      <c r="BJ35" s="6">
        <f t="shared" si="170"/>
        <v>-5.683039785627451</v>
      </c>
      <c r="BK35" s="6">
        <f t="shared" si="170"/>
        <v>-3.4110730722751463</v>
      </c>
      <c r="BM35" s="12">
        <f t="shared" si="166"/>
        <v>2.9195862529195878E-2</v>
      </c>
      <c r="BN35" s="6">
        <f t="shared" si="26"/>
        <v>-11.048360350989254</v>
      </c>
      <c r="BO35" s="6">
        <f t="shared" si="26"/>
        <v>-5.8954249875567237</v>
      </c>
      <c r="BP35" s="6">
        <f t="shared" si="27"/>
        <v>0.30469378367780592</v>
      </c>
      <c r="BQ35" s="6">
        <f t="shared" si="28"/>
        <v>292.21352629836292</v>
      </c>
      <c r="BR35" s="6">
        <f t="shared" si="29"/>
        <v>4090.9893681770809</v>
      </c>
      <c r="BS35" s="6">
        <f t="shared" si="125"/>
        <v>4610.5845614912623</v>
      </c>
      <c r="BT35" s="6">
        <f t="shared" si="126"/>
        <v>64548.183860877674</v>
      </c>
      <c r="BU35" s="6">
        <f t="shared" si="127"/>
        <v>64.548183860877671</v>
      </c>
      <c r="BW35" s="12">
        <f t="shared" si="167"/>
        <v>2.9195862529195878E-2</v>
      </c>
      <c r="BX35" s="6">
        <f t="shared" si="30"/>
        <v>-10.370002236702303</v>
      </c>
      <c r="BY35" s="6">
        <f t="shared" si="30"/>
        <v>-10.634092271700254</v>
      </c>
      <c r="BZ35" s="6">
        <f t="shared" si="31"/>
        <v>0.31268301248585645</v>
      </c>
      <c r="CA35" s="6">
        <f t="shared" si="32"/>
        <v>299.87551629443573</v>
      </c>
      <c r="CB35" s="6">
        <f t="shared" si="33"/>
        <v>-6.6068756695512292</v>
      </c>
      <c r="CC35" s="6">
        <f t="shared" si="33"/>
        <v>-3.5286265791418332</v>
      </c>
      <c r="CD35" s="6">
        <f t="shared" si="34"/>
        <v>0.33483816390943427</v>
      </c>
      <c r="CE35" s="6">
        <f t="shared" si="35"/>
        <v>321.12319271570379</v>
      </c>
      <c r="CF35" s="6">
        <f t="shared" si="36"/>
        <v>310.49935450506973</v>
      </c>
      <c r="CH35" s="6">
        <f t="shared" si="128"/>
        <v>1.7821185222506379</v>
      </c>
      <c r="CI35" s="6">
        <f t="shared" si="129"/>
        <v>0.75175081876054262</v>
      </c>
      <c r="CJ35" s="6">
        <f t="shared" si="130"/>
        <v>1.4054718787082696</v>
      </c>
      <c r="CK35" s="6">
        <f t="shared" si="131"/>
        <v>1.8095603009872951</v>
      </c>
      <c r="CL35" s="6">
        <f t="shared" si="132"/>
        <v>0.54146248394021856</v>
      </c>
      <c r="CM35" s="15">
        <f t="shared" si="37"/>
        <v>1.969670609859725</v>
      </c>
      <c r="CN35" s="15">
        <f t="shared" si="38"/>
        <v>0.50382898672079957</v>
      </c>
      <c r="CO35" s="15">
        <f t="shared" si="39"/>
        <v>1.8782473318178918</v>
      </c>
      <c r="CP35" s="15">
        <f t="shared" si="40"/>
        <v>0.2855433029823376</v>
      </c>
      <c r="CQ35" s="15">
        <f t="shared" si="133"/>
        <v>0.78937228970313722</v>
      </c>
      <c r="CR35" s="6">
        <f t="shared" si="134"/>
        <v>1.8804102391684951</v>
      </c>
      <c r="CS35" s="6">
        <f t="shared" si="135"/>
        <v>0.83894989135973175</v>
      </c>
      <c r="CT35" s="6">
        <f t="shared" si="136"/>
        <v>1.4135964794923832</v>
      </c>
      <c r="CU35" s="6">
        <f t="shared" si="137"/>
        <v>1.8495585190820016</v>
      </c>
      <c r="CV35" s="6">
        <f t="shared" si="138"/>
        <v>0.56083634109307723</v>
      </c>
      <c r="CW35" s="15">
        <f t="shared" si="41"/>
        <v>2.066478305010305</v>
      </c>
      <c r="CX35" s="15">
        <f t="shared" si="42"/>
        <v>0.55511685378860898</v>
      </c>
      <c r="CY35" s="15">
        <f t="shared" si="43"/>
        <v>1.9119956698337313</v>
      </c>
      <c r="CZ35" s="15">
        <f t="shared" si="44"/>
        <v>0.28353516968986658</v>
      </c>
      <c r="DA35" s="15">
        <f t="shared" si="139"/>
        <v>0.83865202347847556</v>
      </c>
      <c r="DB35" s="6">
        <f t="shared" si="45"/>
        <v>0.81401215659080639</v>
      </c>
      <c r="DD35" s="12">
        <f t="shared" si="168"/>
        <v>2.9195862529195878E-2</v>
      </c>
      <c r="DE35" s="6">
        <f t="shared" si="46"/>
        <v>-5.1026527979391183</v>
      </c>
      <c r="DF35" s="6">
        <f t="shared" si="46"/>
        <v>2.5741423287661025</v>
      </c>
      <c r="DG35" s="6">
        <f t="shared" si="47"/>
        <v>-0.20253661903264586</v>
      </c>
      <c r="DH35" s="6">
        <f t="shared" si="47"/>
        <v>-2.3665003252809838</v>
      </c>
      <c r="DI35" s="6">
        <f t="shared" si="48"/>
        <v>5.7151792889690949</v>
      </c>
      <c r="DJ35" s="6">
        <f t="shared" si="49"/>
        <v>2.3751515470816127</v>
      </c>
      <c r="DK35" s="6">
        <f t="shared" si="50"/>
        <v>6.9585263096269463</v>
      </c>
      <c r="DL35" s="6">
        <f t="shared" si="51"/>
        <v>-0.37262997288357003</v>
      </c>
      <c r="DM35" s="6">
        <f t="shared" si="52"/>
        <v>111.87790623419673</v>
      </c>
      <c r="DN35" s="6">
        <f t="shared" si="53"/>
        <v>-5.1026527979391183</v>
      </c>
      <c r="DO35" s="6">
        <f t="shared" si="53"/>
        <v>2.5741423287661025</v>
      </c>
      <c r="DP35" s="6">
        <f t="shared" si="54"/>
        <v>2.0348477478883567</v>
      </c>
      <c r="DQ35" s="6">
        <f t="shared" si="54"/>
        <v>1.4994547026957927</v>
      </c>
      <c r="DR35" s="6">
        <f t="shared" si="55"/>
        <v>5.7151792889690949</v>
      </c>
      <c r="DS35" s="6">
        <f t="shared" si="56"/>
        <v>2.5276411459150694</v>
      </c>
      <c r="DT35" s="6">
        <f t="shared" si="57"/>
        <v>7.2179545257168352</v>
      </c>
      <c r="DU35" s="6">
        <f t="shared" si="58"/>
        <v>-0.45156768714155354</v>
      </c>
      <c r="DV35" s="6">
        <f t="shared" si="59"/>
        <v>116.84430969792143</v>
      </c>
      <c r="DW35" s="6">
        <f t="shared" si="60"/>
        <v>114.36110796605908</v>
      </c>
      <c r="DX35" s="6">
        <f t="shared" si="140"/>
        <v>3267.6912686860805</v>
      </c>
      <c r="DY35" s="6">
        <f t="shared" si="61"/>
        <v>-0.20253661903264586</v>
      </c>
      <c r="DZ35" s="6">
        <f t="shared" si="61"/>
        <v>-2.3665003252809838</v>
      </c>
      <c r="EA35" s="6">
        <f t="shared" si="61"/>
        <v>1.5544186041427253</v>
      </c>
      <c r="EB35" s="6">
        <f t="shared" si="61"/>
        <v>-1.1878582434908083</v>
      </c>
      <c r="EC35" s="6">
        <f t="shared" si="62"/>
        <v>2.3751515470816127</v>
      </c>
      <c r="ED35" s="6">
        <f t="shared" si="11"/>
        <v>1.9563293187840556</v>
      </c>
      <c r="EE35" s="6">
        <f t="shared" si="63"/>
        <v>2.1156769160743556</v>
      </c>
      <c r="EF35" s="6">
        <f t="shared" si="64"/>
        <v>0.53722113440774422</v>
      </c>
      <c r="EG35" s="6">
        <f t="shared" si="65"/>
        <v>57.505330967354681</v>
      </c>
      <c r="EH35" s="6">
        <f t="shared" si="66"/>
        <v>2.0348477478883567</v>
      </c>
      <c r="EI35" s="6">
        <f t="shared" si="66"/>
        <v>1.4994547026957927</v>
      </c>
      <c r="EJ35" s="6">
        <f t="shared" si="66"/>
        <v>1.8265896197734346</v>
      </c>
      <c r="EK35" s="6">
        <f t="shared" si="66"/>
        <v>-0.40925078565402107</v>
      </c>
      <c r="EL35" s="6">
        <f t="shared" si="67"/>
        <v>2.5276411459150694</v>
      </c>
      <c r="EM35" s="6">
        <f t="shared" si="12"/>
        <v>1.8718749543232032</v>
      </c>
      <c r="EN35" s="6">
        <f t="shared" si="68"/>
        <v>1.9200333562682272</v>
      </c>
      <c r="EO35" s="6">
        <f t="shared" si="69"/>
        <v>0.65586513365816246</v>
      </c>
      <c r="EP35" s="6">
        <f t="shared" si="70"/>
        <v>49.014718435225326</v>
      </c>
      <c r="EQ35" s="6">
        <f t="shared" si="71"/>
        <v>53.260024701290007</v>
      </c>
      <c r="ER35" s="6">
        <f t="shared" si="141"/>
        <v>1620.948819879696</v>
      </c>
      <c r="ES35" s="6">
        <f t="shared" si="72"/>
        <v>1.5544186041427253</v>
      </c>
      <c r="ET35" s="6">
        <f t="shared" si="72"/>
        <v>-1.1878582434908083</v>
      </c>
      <c r="EU35" s="6">
        <f t="shared" si="72"/>
        <v>0.97504339085125125</v>
      </c>
      <c r="EV35" s="6">
        <f t="shared" si="72"/>
        <v>-1.5072950928001294</v>
      </c>
      <c r="EW35" s="6">
        <f t="shared" si="73"/>
        <v>1.9563293187840556</v>
      </c>
      <c r="EX35" s="6">
        <f t="shared" si="13"/>
        <v>1.7951735600832741</v>
      </c>
      <c r="EY35" s="6">
        <f t="shared" si="74"/>
        <v>0.66160073947450138</v>
      </c>
      <c r="EZ35" s="6">
        <f t="shared" si="75"/>
        <v>0.94137953535700469</v>
      </c>
      <c r="FA35" s="6">
        <f t="shared" si="76"/>
        <v>19.715462968277929</v>
      </c>
      <c r="FB35" s="6">
        <f t="shared" si="77"/>
        <v>1.8265896197734346</v>
      </c>
      <c r="FC35" s="6">
        <f t="shared" si="77"/>
        <v>-0.40925078565402107</v>
      </c>
      <c r="FD35" s="6">
        <f t="shared" si="77"/>
        <v>1.8476717678475572</v>
      </c>
      <c r="FE35" s="6">
        <f t="shared" si="77"/>
        <v>0.23510701373337373</v>
      </c>
      <c r="FF35" s="6">
        <f t="shared" si="78"/>
        <v>1.8718749543232032</v>
      </c>
      <c r="FG35" s="6">
        <f t="shared" si="14"/>
        <v>1.8625698026134596</v>
      </c>
      <c r="FH35" s="6">
        <f t="shared" si="79"/>
        <v>0.64470259081128667</v>
      </c>
      <c r="FI35" s="6">
        <f t="shared" si="80"/>
        <v>0.9404051181362385</v>
      </c>
      <c r="FJ35" s="6">
        <f t="shared" si="81"/>
        <v>19.880297632040477</v>
      </c>
      <c r="FK35" s="6">
        <f t="shared" si="82"/>
        <v>19.797880300159203</v>
      </c>
      <c r="FL35" s="6">
        <f t="shared" si="142"/>
        <v>-637.59848487643967</v>
      </c>
      <c r="FN35" s="12">
        <f t="shared" si="169"/>
        <v>2.9195862529195878E-2</v>
      </c>
      <c r="FO35" s="6">
        <f t="shared" si="83"/>
        <v>-10.370002236702303</v>
      </c>
      <c r="FP35" s="6">
        <f t="shared" si="83"/>
        <v>-10.634092271700254</v>
      </c>
      <c r="FQ35" s="6">
        <f t="shared" si="84"/>
        <v>4.8602510435969002</v>
      </c>
      <c r="FR35" s="6">
        <f t="shared" si="85"/>
        <v>-2.2981983902818106</v>
      </c>
      <c r="FS35" s="6">
        <f t="shared" si="143"/>
        <v>7.9038655691300974E-2</v>
      </c>
      <c r="FT35" s="6">
        <f t="shared" si="143"/>
        <v>0.30252860559580519</v>
      </c>
      <c r="FU35" s="6">
        <f t="shared" si="144"/>
        <v>5.3762213540625972</v>
      </c>
      <c r="FV35" s="6">
        <f t="shared" si="86"/>
        <v>0.31268301248585645</v>
      </c>
      <c r="FW35" s="6">
        <f t="shared" si="87"/>
        <v>5.442772529267466</v>
      </c>
      <c r="FX35" s="6">
        <f t="shared" si="88"/>
        <v>-0.18507627609327881</v>
      </c>
      <c r="FY35" s="6">
        <f t="shared" si="145"/>
        <v>100.66557949126992</v>
      </c>
      <c r="FZ35" s="6">
        <f t="shared" si="15"/>
        <v>-6.6068756695512292</v>
      </c>
      <c r="GA35" s="6">
        <f t="shared" si="16"/>
        <v>-3.5286265791418332</v>
      </c>
      <c r="GB35" s="6">
        <f t="shared" si="89"/>
        <v>4.8602510435969002</v>
      </c>
      <c r="GC35" s="6">
        <f t="shared" si="89"/>
        <v>-2.2981983902818106</v>
      </c>
      <c r="GD35" s="6">
        <f t="shared" si="146"/>
        <v>-0.20395366671166659</v>
      </c>
      <c r="GE35" s="6">
        <f t="shared" si="146"/>
        <v>-0.26555507497524422</v>
      </c>
      <c r="GF35" s="6">
        <f t="shared" si="90"/>
        <v>5.3762213540625972</v>
      </c>
      <c r="GG35" s="6">
        <f t="shared" si="91"/>
        <v>0.33483816390943427</v>
      </c>
      <c r="GH35" s="6">
        <f t="shared" si="92"/>
        <v>5.4569046349713632</v>
      </c>
      <c r="GI35" s="6">
        <f t="shared" si="93"/>
        <v>-0.21162947222428588</v>
      </c>
      <c r="GJ35" s="6">
        <f t="shared" si="147"/>
        <v>102.21786058969342</v>
      </c>
      <c r="GL35" s="6">
        <f t="shared" si="17"/>
        <v>-2.2981983902818106</v>
      </c>
      <c r="GM35" s="6">
        <f t="shared" si="18"/>
        <v>-4.8602510435969002</v>
      </c>
      <c r="GN35" s="6">
        <f t="shared" si="94"/>
        <v>7.9038655691300974E-2</v>
      </c>
      <c r="GO35" s="6">
        <f t="shared" si="95"/>
        <v>0.30252860559580519</v>
      </c>
      <c r="GP35" s="6">
        <f t="shared" si="96"/>
        <v>5.3762213540625972</v>
      </c>
      <c r="GQ35" s="6">
        <f t="shared" si="97"/>
        <v>0.31268301248585645</v>
      </c>
      <c r="GR35" s="6">
        <f t="shared" si="98"/>
        <v>5.6837971180246498</v>
      </c>
      <c r="GS35" s="6">
        <f t="shared" si="99"/>
        <v>-0.9827241586668346</v>
      </c>
      <c r="GT35" s="6">
        <f t="shared" si="148"/>
        <v>79.334420508729039</v>
      </c>
      <c r="GU35" s="6">
        <f t="shared" si="149"/>
        <v>2.2981983902818106</v>
      </c>
      <c r="GV35" s="6">
        <f t="shared" si="100"/>
        <v>4.8602510435969002</v>
      </c>
      <c r="GW35" s="6">
        <f t="shared" si="150"/>
        <v>-0.20395366671166659</v>
      </c>
      <c r="GX35" s="6">
        <f t="shared" si="150"/>
        <v>-0.26555507497524422</v>
      </c>
      <c r="GY35" s="6">
        <f t="shared" si="151"/>
        <v>5.3762213540625972</v>
      </c>
      <c r="GZ35" s="6">
        <f t="shared" si="101"/>
        <v>0.33483816390943427</v>
      </c>
      <c r="HA35" s="6">
        <f t="shared" si="102"/>
        <v>5.7039156096061179</v>
      </c>
      <c r="HB35" s="6">
        <f t="shared" si="103"/>
        <v>-0.97734997134397761</v>
      </c>
      <c r="HC35" s="6">
        <f t="shared" si="152"/>
        <v>77.782139410307053</v>
      </c>
      <c r="HE35" s="6">
        <f t="shared" si="171"/>
        <v>100.66557949126992</v>
      </c>
      <c r="HF35" s="6">
        <f t="shared" si="172"/>
        <v>102.21786058969342</v>
      </c>
      <c r="HG35" s="6">
        <f t="shared" si="155"/>
        <v>101.44172004048167</v>
      </c>
      <c r="HH35" s="6">
        <f t="shared" si="156"/>
        <v>-0.1983710744019779</v>
      </c>
      <c r="HJ35" s="6">
        <f t="shared" si="104"/>
        <v>-4.8602510435969002</v>
      </c>
      <c r="HK35" s="6">
        <f t="shared" si="105"/>
        <v>2.2981983902818106</v>
      </c>
      <c r="HL35" s="6">
        <f t="shared" si="19"/>
        <v>0.97504339085125125</v>
      </c>
      <c r="HM35" s="6">
        <f t="shared" si="20"/>
        <v>-1.5072950928001294</v>
      </c>
      <c r="HN35" s="6">
        <f t="shared" si="106"/>
        <v>5.3762213540625972</v>
      </c>
      <c r="HO35" s="6">
        <f t="shared" si="21"/>
        <v>1.7951735600832741</v>
      </c>
      <c r="HP35" s="6">
        <f t="shared" si="107"/>
        <v>6.966522933751147</v>
      </c>
      <c r="HQ35" s="6">
        <f t="shared" si="108"/>
        <v>-0.84994362907821019</v>
      </c>
      <c r="HR35" s="6">
        <f t="shared" si="109"/>
        <v>148.20553870099269</v>
      </c>
      <c r="HS35" s="6">
        <f t="shared" si="110"/>
        <v>-4.8602510435969002</v>
      </c>
      <c r="HT35" s="6">
        <f t="shared" si="110"/>
        <v>2.2981983902818106</v>
      </c>
      <c r="HU35" s="6">
        <f t="shared" si="22"/>
        <v>1.8476717678475572</v>
      </c>
      <c r="HV35" s="6">
        <f t="shared" si="23"/>
        <v>0.23510701373337373</v>
      </c>
      <c r="HW35" s="6">
        <f t="shared" si="111"/>
        <v>5.3762213540625972</v>
      </c>
      <c r="HX35" s="6">
        <f t="shared" si="24"/>
        <v>1.8625698026134596</v>
      </c>
      <c r="HY35" s="6">
        <f t="shared" si="112"/>
        <v>7.0180178449677246</v>
      </c>
      <c r="HZ35" s="6">
        <f t="shared" si="113"/>
        <v>-0.84283739852720951</v>
      </c>
      <c r="IA35" s="6">
        <f t="shared" si="114"/>
        <v>147.44096603338696</v>
      </c>
      <c r="IB35" s="6">
        <f t="shared" si="115"/>
        <v>147.82325236718981</v>
      </c>
      <c r="IC35" s="6">
        <f t="shared" si="116"/>
        <v>0.53253282131564417</v>
      </c>
      <c r="ID35" s="6">
        <f t="shared" si="117"/>
        <v>0.97504339085125125</v>
      </c>
      <c r="IE35" s="6">
        <f t="shared" si="117"/>
        <v>-1.5072950928001294</v>
      </c>
      <c r="IF35" s="6">
        <f t="shared" si="118"/>
        <v>7.9038655691300974E-2</v>
      </c>
      <c r="IG35" s="6">
        <f t="shared" si="119"/>
        <v>0.30252860559580519</v>
      </c>
      <c r="IH35" s="6">
        <f t="shared" si="157"/>
        <v>1.7951735600832741</v>
      </c>
      <c r="II35" s="6">
        <f t="shared" si="120"/>
        <v>0.31268301248585645</v>
      </c>
      <c r="IJ35" s="6">
        <f t="shared" si="158"/>
        <v>2.019476740322748</v>
      </c>
      <c r="IK35" s="6">
        <f t="shared" si="159"/>
        <v>-0.6750758515605193</v>
      </c>
      <c r="IL35" s="6">
        <f t="shared" si="160"/>
        <v>132.4600407902773</v>
      </c>
      <c r="IM35" s="6">
        <f t="shared" si="121"/>
        <v>1.8476717678475572</v>
      </c>
      <c r="IN35" s="6">
        <f t="shared" si="121"/>
        <v>0.23510701373337373</v>
      </c>
      <c r="IO35" s="6">
        <f t="shared" si="122"/>
        <v>-0.20395366671166659</v>
      </c>
      <c r="IP35" s="6">
        <f t="shared" si="123"/>
        <v>-0.26555507497524422</v>
      </c>
      <c r="IQ35" s="6">
        <f t="shared" si="161"/>
        <v>1.8625698026134596</v>
      </c>
      <c r="IR35" s="6">
        <f t="shared" si="124"/>
        <v>0.33483816390943427</v>
      </c>
      <c r="IS35" s="6">
        <f t="shared" si="162"/>
        <v>2.111830829114965</v>
      </c>
      <c r="IT35" s="6">
        <f t="shared" si="163"/>
        <v>-0.70434800687570531</v>
      </c>
      <c r="IU35" s="6">
        <f t="shared" si="164"/>
        <v>134.77689455630644</v>
      </c>
      <c r="IV35" s="6">
        <f t="shared" si="165"/>
        <v>133.61846767329189</v>
      </c>
    </row>
    <row r="36" spans="3:256">
      <c r="C36" s="5">
        <v>30</v>
      </c>
      <c r="D36" s="6">
        <v>-430.25987529999998</v>
      </c>
      <c r="E36" s="6">
        <v>-138.6486486</v>
      </c>
      <c r="F36" s="6">
        <v>-271.96465699999999</v>
      </c>
      <c r="G36" s="6">
        <v>-217.79625780000001</v>
      </c>
      <c r="H36" s="6">
        <v>-386.59316430000001</v>
      </c>
      <c r="I36" s="6">
        <v>-192.30429989999999</v>
      </c>
      <c r="J36" s="6">
        <v>-387.22986250000002</v>
      </c>
      <c r="K36" s="6">
        <v>-266.28683690000003</v>
      </c>
      <c r="L36" s="6">
        <v>-337.3759647</v>
      </c>
      <c r="M36" s="6">
        <v>-297.48621830000002</v>
      </c>
      <c r="N36" s="6">
        <v>-302.44762950000001</v>
      </c>
      <c r="O36" s="6">
        <v>-341.14663730000001</v>
      </c>
      <c r="P36" s="6">
        <v>-361.4145383</v>
      </c>
      <c r="Q36" s="6">
        <v>-142.86836940000001</v>
      </c>
      <c r="R36" s="6">
        <v>-296.69941060000002</v>
      </c>
      <c r="S36" s="6">
        <v>-99.724950879999994</v>
      </c>
      <c r="T36" s="6">
        <v>-239.76424359999999</v>
      </c>
      <c r="U36" s="6">
        <v>-117.7603143</v>
      </c>
      <c r="V36" s="6">
        <v>-182.47544199999999</v>
      </c>
      <c r="W36" s="6">
        <v>-116.345776</v>
      </c>
      <c r="X36" s="6">
        <v>-430.10505726577099</v>
      </c>
      <c r="Y36" s="6">
        <v>-138.744005987761</v>
      </c>
      <c r="Z36" s="6">
        <v>-271.555150064494</v>
      </c>
      <c r="AA36" s="6">
        <v>-218.449030455025</v>
      </c>
      <c r="AB36" s="6">
        <v>-386.19167075019197</v>
      </c>
      <c r="AC36" s="6">
        <v>-192.13444129916701</v>
      </c>
      <c r="AD36" s="6">
        <v>-387.82984922230202</v>
      </c>
      <c r="AE36" s="6">
        <v>-265.52441248247499</v>
      </c>
      <c r="AF36" s="6">
        <v>-337.09172405459702</v>
      </c>
      <c r="AG36" s="6">
        <v>-297.49707338175398</v>
      </c>
      <c r="AH36" s="6">
        <v>-302.46109654834402</v>
      </c>
      <c r="AI36" s="6">
        <v>-341.56841199809003</v>
      </c>
      <c r="AJ36" s="6">
        <v>-361.18108334578898</v>
      </c>
      <c r="AK36" s="6">
        <v>-142.785632216534</v>
      </c>
      <c r="AL36" s="6">
        <v>-296.54610940837603</v>
      </c>
      <c r="AM36" s="6">
        <v>-99.891139032375094</v>
      </c>
      <c r="AN36" s="6">
        <v>-241.02288442949299</v>
      </c>
      <c r="AO36" s="6">
        <v>-117.548141250998</v>
      </c>
      <c r="AP36" s="6">
        <v>-183.74547351214599</v>
      </c>
      <c r="AQ36" s="6">
        <v>-116.41786367445999</v>
      </c>
      <c r="AR36" s="6">
        <f t="shared" si="25"/>
        <v>-13.885921480151138</v>
      </c>
      <c r="AS36" s="6">
        <f t="shared" si="25"/>
        <v>-4.4793436869476029</v>
      </c>
      <c r="AT36" s="6">
        <f t="shared" si="25"/>
        <v>-8.7671452070282676</v>
      </c>
      <c r="AU36" s="6">
        <f t="shared" si="25"/>
        <v>-7.0526166411459812</v>
      </c>
      <c r="AV36" s="6">
        <f t="shared" si="25"/>
        <v>-12.46817986846378</v>
      </c>
      <c r="AW36" s="6">
        <f t="shared" si="25"/>
        <v>-6.2030513718520401</v>
      </c>
      <c r="AX36" s="6">
        <f t="shared" si="25"/>
        <v>-12.521068383141573</v>
      </c>
      <c r="AY36" s="6">
        <f t="shared" si="25"/>
        <v>-8.57244312874146</v>
      </c>
      <c r="AZ36" s="6">
        <f t="shared" si="25"/>
        <v>-10.882990406082405</v>
      </c>
      <c r="BA36" s="6">
        <f t="shared" si="170"/>
        <v>-9.6046789773065893</v>
      </c>
      <c r="BB36" s="6">
        <f t="shared" si="170"/>
        <v>-9.7649422310221272</v>
      </c>
      <c r="BC36" s="6">
        <f t="shared" si="170"/>
        <v>-11.027520065114224</v>
      </c>
      <c r="BD36" s="6">
        <f t="shared" si="170"/>
        <v>-11.660714234188765</v>
      </c>
      <c r="BE36" s="6">
        <f t="shared" si="170"/>
        <v>-4.6098273990472318</v>
      </c>
      <c r="BF36" s="6">
        <f t="shared" si="170"/>
        <v>-9.5739771502954749</v>
      </c>
      <c r="BG36" s="6">
        <f t="shared" si="170"/>
        <v>-3.2249807104902626</v>
      </c>
      <c r="BH36" s="6">
        <f t="shared" si="170"/>
        <v>-7.7814124516080927</v>
      </c>
      <c r="BI36" s="6">
        <f t="shared" si="170"/>
        <v>-3.7950361940070438</v>
      </c>
      <c r="BJ36" s="6">
        <f t="shared" si="170"/>
        <v>-5.9322139426652676</v>
      </c>
      <c r="BK36" s="6">
        <f t="shared" si="170"/>
        <v>-3.7585452357784734</v>
      </c>
      <c r="BM36" s="12">
        <f t="shared" si="166"/>
        <v>3.0238571905238588E-2</v>
      </c>
      <c r="BN36" s="6">
        <f t="shared" si="26"/>
        <v>-11.326533343589702</v>
      </c>
      <c r="BO36" s="6">
        <f t="shared" si="26"/>
        <v>-5.765980164046792</v>
      </c>
      <c r="BP36" s="6">
        <f t="shared" si="27"/>
        <v>0.30681619276988314</v>
      </c>
      <c r="BQ36" s="6">
        <f t="shared" si="28"/>
        <v>294.24900151402869</v>
      </c>
      <c r="BR36" s="6">
        <f t="shared" si="29"/>
        <v>4119.4860211964015</v>
      </c>
      <c r="BS36" s="6">
        <f t="shared" si="125"/>
        <v>1952.1021508320994</v>
      </c>
      <c r="BT36" s="6">
        <f t="shared" si="126"/>
        <v>27329.430111649392</v>
      </c>
      <c r="BU36" s="6">
        <f t="shared" si="127"/>
        <v>27.329430111649391</v>
      </c>
      <c r="BW36" s="12">
        <f t="shared" si="167"/>
        <v>3.0238571905238588E-2</v>
      </c>
      <c r="BX36" s="6">
        <f t="shared" si="30"/>
        <v>-10.323966318552266</v>
      </c>
      <c r="BY36" s="6">
        <f t="shared" si="30"/>
        <v>-10.316099521210408</v>
      </c>
      <c r="BZ36" s="6">
        <f t="shared" si="31"/>
        <v>0.32130778876960758</v>
      </c>
      <c r="CA36" s="6">
        <f t="shared" si="32"/>
        <v>308.14702174160442</v>
      </c>
      <c r="CB36" s="6">
        <f t="shared" si="33"/>
        <v>-6.8568131971366801</v>
      </c>
      <c r="CC36" s="6">
        <f t="shared" si="33"/>
        <v>-3.7767907148927584</v>
      </c>
      <c r="CD36" s="6">
        <f t="shared" si="34"/>
        <v>0.35221329612683805</v>
      </c>
      <c r="CE36" s="6">
        <f t="shared" si="35"/>
        <v>337.78663951748274</v>
      </c>
      <c r="CF36" s="6">
        <f t="shared" si="36"/>
        <v>322.96683062954355</v>
      </c>
      <c r="CH36" s="6">
        <f t="shared" si="128"/>
        <v>1.7951735600832741</v>
      </c>
      <c r="CI36" s="6">
        <f t="shared" si="129"/>
        <v>0.76050146776127459</v>
      </c>
      <c r="CJ36" s="6">
        <f t="shared" si="130"/>
        <v>1.4025898244028698</v>
      </c>
      <c r="CK36" s="6">
        <f t="shared" si="131"/>
        <v>1.8221199809896045</v>
      </c>
      <c r="CL36" s="6">
        <f t="shared" si="132"/>
        <v>0.55992489198757267</v>
      </c>
      <c r="CM36" s="15">
        <f t="shared" si="37"/>
        <v>1.9791324261237093</v>
      </c>
      <c r="CN36" s="15">
        <f t="shared" si="38"/>
        <v>0.50576595766914223</v>
      </c>
      <c r="CO36" s="15">
        <f t="shared" si="39"/>
        <v>1.8923173486900235</v>
      </c>
      <c r="CP36" s="15">
        <f t="shared" si="40"/>
        <v>0.29440876697170809</v>
      </c>
      <c r="CQ36" s="15">
        <f t="shared" si="133"/>
        <v>0.80017472464085038</v>
      </c>
      <c r="CR36" s="6">
        <f t="shared" si="134"/>
        <v>1.8625698026134596</v>
      </c>
      <c r="CS36" s="6">
        <f t="shared" si="135"/>
        <v>0.86531711834207103</v>
      </c>
      <c r="CT36" s="6">
        <f t="shared" si="136"/>
        <v>1.3695297849577397</v>
      </c>
      <c r="CU36" s="6">
        <f t="shared" si="137"/>
        <v>1.8413993587285178</v>
      </c>
      <c r="CV36" s="6">
        <f t="shared" si="138"/>
        <v>0.60126744237803742</v>
      </c>
      <c r="CW36" s="15">
        <f t="shared" si="41"/>
        <v>2.048708352956635</v>
      </c>
      <c r="CX36" s="15">
        <f t="shared" si="42"/>
        <v>0.55362334275412817</v>
      </c>
      <c r="CY36" s="15">
        <f t="shared" si="43"/>
        <v>1.9060982930321475</v>
      </c>
      <c r="CZ36" s="15">
        <f t="shared" si="44"/>
        <v>0.29383999494747931</v>
      </c>
      <c r="DA36" s="15">
        <f t="shared" si="139"/>
        <v>0.84746333770160742</v>
      </c>
      <c r="DB36" s="6">
        <f t="shared" si="45"/>
        <v>0.8238190311712289</v>
      </c>
      <c r="DD36" s="12">
        <f t="shared" si="168"/>
        <v>3.0238571905238588E-2</v>
      </c>
      <c r="DE36" s="6">
        <f t="shared" si="46"/>
        <v>-5.1187762731228705</v>
      </c>
      <c r="DF36" s="6">
        <f t="shared" si="46"/>
        <v>2.5732729541983783</v>
      </c>
      <c r="DG36" s="6">
        <f t="shared" si="47"/>
        <v>-5.2888514677793097E-2</v>
      </c>
      <c r="DH36" s="6">
        <f t="shared" si="47"/>
        <v>-2.3693917568894198</v>
      </c>
      <c r="DI36" s="6">
        <f t="shared" si="48"/>
        <v>5.7291887934588539</v>
      </c>
      <c r="DJ36" s="6">
        <f t="shared" si="49"/>
        <v>2.3699819603955543</v>
      </c>
      <c r="DK36" s="6">
        <f t="shared" si="50"/>
        <v>7.0776516746302454</v>
      </c>
      <c r="DL36" s="6">
        <f t="shared" si="51"/>
        <v>-0.42910115337454474</v>
      </c>
      <c r="DM36" s="6">
        <f t="shared" si="52"/>
        <v>115.41053059577904</v>
      </c>
      <c r="DN36" s="6">
        <f t="shared" si="53"/>
        <v>-5.1187762731228705</v>
      </c>
      <c r="DO36" s="6">
        <f t="shared" si="53"/>
        <v>2.5732729541983783</v>
      </c>
      <c r="DP36" s="6">
        <f t="shared" si="54"/>
        <v>2.0867370838932899</v>
      </c>
      <c r="DQ36" s="6">
        <f t="shared" si="54"/>
        <v>1.3848466885569692</v>
      </c>
      <c r="DR36" s="6">
        <f t="shared" si="55"/>
        <v>5.7291887934588539</v>
      </c>
      <c r="DS36" s="6">
        <f t="shared" si="56"/>
        <v>2.5044504403366967</v>
      </c>
      <c r="DT36" s="6">
        <f t="shared" si="57"/>
        <v>7.3028610644736141</v>
      </c>
      <c r="DU36" s="6">
        <f t="shared" si="58"/>
        <v>-0.49607742451018261</v>
      </c>
      <c r="DV36" s="6">
        <f t="shared" si="59"/>
        <v>119.7408220509945</v>
      </c>
      <c r="DW36" s="6">
        <f t="shared" si="60"/>
        <v>117.57567632338677</v>
      </c>
      <c r="DX36" s="6">
        <f t="shared" si="140"/>
        <v>3082.89963741155</v>
      </c>
      <c r="DY36" s="6">
        <f t="shared" si="61"/>
        <v>-5.2888514677793097E-2</v>
      </c>
      <c r="DZ36" s="6">
        <f t="shared" si="61"/>
        <v>-2.3693917568894198</v>
      </c>
      <c r="EA36" s="6">
        <f t="shared" si="61"/>
        <v>1.6380779770591687</v>
      </c>
      <c r="EB36" s="6">
        <f t="shared" si="61"/>
        <v>-1.0322358485651293</v>
      </c>
      <c r="EC36" s="6">
        <f t="shared" si="62"/>
        <v>2.3699819603955543</v>
      </c>
      <c r="ED36" s="6">
        <f t="shared" si="11"/>
        <v>1.9361844710639611</v>
      </c>
      <c r="EE36" s="6">
        <f t="shared" si="63"/>
        <v>2.1557721584953655</v>
      </c>
      <c r="EF36" s="6">
        <f t="shared" si="64"/>
        <v>0.51411601348351388</v>
      </c>
      <c r="EG36" s="6">
        <f t="shared" si="65"/>
        <v>59.06161361490463</v>
      </c>
      <c r="EH36" s="6">
        <f t="shared" si="66"/>
        <v>2.0867370838932899</v>
      </c>
      <c r="EI36" s="6">
        <f t="shared" si="66"/>
        <v>1.3848466885569692</v>
      </c>
      <c r="EJ36" s="6">
        <f t="shared" si="66"/>
        <v>1.7925646986873822</v>
      </c>
      <c r="EK36" s="6">
        <f t="shared" si="66"/>
        <v>-0.57005548351678126</v>
      </c>
      <c r="EL36" s="6">
        <f t="shared" si="67"/>
        <v>2.5044504403366967</v>
      </c>
      <c r="EM36" s="6">
        <f t="shared" si="12"/>
        <v>1.8810240437771488</v>
      </c>
      <c r="EN36" s="6">
        <f t="shared" si="68"/>
        <v>1.9769117063228698</v>
      </c>
      <c r="EO36" s="6">
        <f t="shared" si="69"/>
        <v>0.6264518570676888</v>
      </c>
      <c r="EP36" s="6">
        <f t="shared" si="70"/>
        <v>51.211170580678491</v>
      </c>
      <c r="EQ36" s="6">
        <f t="shared" si="71"/>
        <v>55.136392097791557</v>
      </c>
      <c r="ER36" s="6">
        <f t="shared" si="141"/>
        <v>1799.5113879408461</v>
      </c>
      <c r="ES36" s="6">
        <f t="shared" si="72"/>
        <v>1.6380779770591687</v>
      </c>
      <c r="ET36" s="6">
        <f t="shared" si="72"/>
        <v>-1.0322358485651293</v>
      </c>
      <c r="EU36" s="6">
        <f t="shared" si="72"/>
        <v>1.1180481750602773</v>
      </c>
      <c r="EV36" s="6">
        <f t="shared" si="72"/>
        <v>-1.422841087807635</v>
      </c>
      <c r="EW36" s="6">
        <f t="shared" si="73"/>
        <v>1.9361844710639611</v>
      </c>
      <c r="EX36" s="6">
        <f t="shared" si="13"/>
        <v>1.8095603009872951</v>
      </c>
      <c r="EY36" s="6">
        <f t="shared" si="74"/>
        <v>0.6503871523106074</v>
      </c>
      <c r="EZ36" s="6">
        <f t="shared" si="75"/>
        <v>0.94192190539638709</v>
      </c>
      <c r="FA36" s="6">
        <f t="shared" si="76"/>
        <v>19.623138637103274</v>
      </c>
      <c r="FB36" s="6">
        <f t="shared" si="77"/>
        <v>1.7925646986873822</v>
      </c>
      <c r="FC36" s="6">
        <f t="shared" si="77"/>
        <v>-0.57005548351678126</v>
      </c>
      <c r="FD36" s="6">
        <f t="shared" si="77"/>
        <v>1.8491985089428251</v>
      </c>
      <c r="FE36" s="6">
        <f t="shared" si="77"/>
        <v>3.6490958228570403E-2</v>
      </c>
      <c r="FF36" s="6">
        <f t="shared" si="78"/>
        <v>1.8810240437771488</v>
      </c>
      <c r="FG36" s="6">
        <f t="shared" si="14"/>
        <v>1.8495585190820016</v>
      </c>
      <c r="FH36" s="6">
        <f t="shared" si="79"/>
        <v>0.60918468009134696</v>
      </c>
      <c r="FI36" s="6">
        <f t="shared" si="80"/>
        <v>0.94680812275208648</v>
      </c>
      <c r="FJ36" s="6">
        <f t="shared" si="81"/>
        <v>18.77173525190603</v>
      </c>
      <c r="FK36" s="6">
        <f t="shared" si="82"/>
        <v>19.197436944504652</v>
      </c>
      <c r="FL36" s="6">
        <f t="shared" si="142"/>
        <v>-575.84919580694088</v>
      </c>
      <c r="FN36" s="12">
        <f t="shared" si="169"/>
        <v>3.0238571905238588E-2</v>
      </c>
      <c r="FO36" s="6">
        <f t="shared" si="83"/>
        <v>-10.323966318552266</v>
      </c>
      <c r="FP36" s="6">
        <f t="shared" si="83"/>
        <v>-10.316099521210408</v>
      </c>
      <c r="FQ36" s="6">
        <f t="shared" si="84"/>
        <v>4.8602510435969002</v>
      </c>
      <c r="FR36" s="6">
        <f t="shared" si="85"/>
        <v>-2.2981983902818106</v>
      </c>
      <c r="FS36" s="6">
        <f t="shared" si="143"/>
        <v>4.6035918150037602E-2</v>
      </c>
      <c r="FT36" s="6">
        <f t="shared" si="143"/>
        <v>0.31799275048984654</v>
      </c>
      <c r="FU36" s="6">
        <f t="shared" si="144"/>
        <v>5.3762213540625972</v>
      </c>
      <c r="FV36" s="6">
        <f t="shared" si="86"/>
        <v>0.32130778876960758</v>
      </c>
      <c r="FW36" s="6">
        <f t="shared" si="87"/>
        <v>5.4791535257860273</v>
      </c>
      <c r="FX36" s="6">
        <f t="shared" si="88"/>
        <v>-0.29353821369597943</v>
      </c>
      <c r="FY36" s="6">
        <f t="shared" si="145"/>
        <v>107.06990295137042</v>
      </c>
      <c r="FZ36" s="6">
        <f t="shared" si="15"/>
        <v>-6.8568131971366801</v>
      </c>
      <c r="GA36" s="6">
        <f t="shared" si="16"/>
        <v>-3.7767907148927584</v>
      </c>
      <c r="GB36" s="6">
        <f t="shared" si="89"/>
        <v>4.8602510435969002</v>
      </c>
      <c r="GC36" s="6">
        <f t="shared" si="89"/>
        <v>-2.2981983902818106</v>
      </c>
      <c r="GD36" s="6">
        <f t="shared" si="146"/>
        <v>-0.24993752758545096</v>
      </c>
      <c r="GE36" s="6">
        <f t="shared" si="146"/>
        <v>-0.24816413575092522</v>
      </c>
      <c r="GF36" s="6">
        <f t="shared" si="90"/>
        <v>5.3762213540625972</v>
      </c>
      <c r="GG36" s="6">
        <f t="shared" si="91"/>
        <v>0.35221329612683805</v>
      </c>
      <c r="GH36" s="6">
        <f t="shared" si="92"/>
        <v>5.5060573623776135</v>
      </c>
      <c r="GI36" s="6">
        <f t="shared" si="93"/>
        <v>-0.34032354279153304</v>
      </c>
      <c r="GJ36" s="6">
        <f t="shared" si="147"/>
        <v>109.89658726491504</v>
      </c>
      <c r="GL36" s="6">
        <f t="shared" si="17"/>
        <v>-2.2981983902818106</v>
      </c>
      <c r="GM36" s="6">
        <f t="shared" si="18"/>
        <v>-4.8602510435969002</v>
      </c>
      <c r="GN36" s="6">
        <f t="shared" si="94"/>
        <v>4.6035918150037602E-2</v>
      </c>
      <c r="GO36" s="6">
        <f t="shared" si="95"/>
        <v>0.31799275048984654</v>
      </c>
      <c r="GP36" s="6">
        <f t="shared" si="96"/>
        <v>5.3762213540625972</v>
      </c>
      <c r="GQ36" s="6">
        <f t="shared" si="97"/>
        <v>0.32130778876960758</v>
      </c>
      <c r="GR36" s="6">
        <f t="shared" si="98"/>
        <v>5.6841572184297338</v>
      </c>
      <c r="GS36" s="6">
        <f t="shared" si="99"/>
        <v>-0.95594734012924054</v>
      </c>
      <c r="GT36" s="6">
        <f t="shared" si="148"/>
        <v>72.930097048629193</v>
      </c>
      <c r="GU36" s="6">
        <f t="shared" si="149"/>
        <v>2.2981983902818106</v>
      </c>
      <c r="GV36" s="6">
        <f t="shared" si="100"/>
        <v>4.8602510435969002</v>
      </c>
      <c r="GW36" s="6">
        <f t="shared" si="150"/>
        <v>-0.24993752758545096</v>
      </c>
      <c r="GX36" s="6">
        <f t="shared" si="150"/>
        <v>-0.24816413575092522</v>
      </c>
      <c r="GY36" s="6">
        <f t="shared" si="151"/>
        <v>5.3762213540625972</v>
      </c>
      <c r="GZ36" s="6">
        <f t="shared" si="101"/>
        <v>0.35221329612683805</v>
      </c>
      <c r="HA36" s="6">
        <f t="shared" si="102"/>
        <v>5.7086690480808668</v>
      </c>
      <c r="HB36" s="6">
        <f t="shared" si="103"/>
        <v>-0.94030839952742051</v>
      </c>
      <c r="HC36" s="6">
        <f t="shared" si="152"/>
        <v>70.103412735084902</v>
      </c>
      <c r="HE36" s="6">
        <f t="shared" si="171"/>
        <v>107.06990295137042</v>
      </c>
      <c r="HF36" s="6">
        <f t="shared" si="172"/>
        <v>109.89658726491504</v>
      </c>
      <c r="HG36" s="6">
        <f t="shared" si="155"/>
        <v>108.48324510814274</v>
      </c>
      <c r="HH36" s="6">
        <f t="shared" si="156"/>
        <v>-0.31702732642494025</v>
      </c>
      <c r="HJ36" s="6">
        <f t="shared" si="104"/>
        <v>-4.8602510435969002</v>
      </c>
      <c r="HK36" s="6">
        <f t="shared" si="105"/>
        <v>2.2981983902818106</v>
      </c>
      <c r="HL36" s="6">
        <f t="shared" si="19"/>
        <v>1.1180481750602773</v>
      </c>
      <c r="HM36" s="6">
        <f t="shared" si="20"/>
        <v>-1.422841087807635</v>
      </c>
      <c r="HN36" s="6">
        <f t="shared" si="106"/>
        <v>5.3762213540625972</v>
      </c>
      <c r="HO36" s="6">
        <f t="shared" si="21"/>
        <v>1.8095603009872951</v>
      </c>
      <c r="HP36" s="6">
        <f t="shared" si="107"/>
        <v>7.0417466828406425</v>
      </c>
      <c r="HQ36" s="6">
        <f t="shared" si="108"/>
        <v>-0.89467845644730259</v>
      </c>
      <c r="HR36" s="6">
        <f t="shared" si="109"/>
        <v>153.46715837172707</v>
      </c>
      <c r="HS36" s="6">
        <f t="shared" si="110"/>
        <v>-4.8602510435969002</v>
      </c>
      <c r="HT36" s="6">
        <f t="shared" si="110"/>
        <v>2.2981983902818106</v>
      </c>
      <c r="HU36" s="6">
        <f t="shared" si="22"/>
        <v>1.8491985089428251</v>
      </c>
      <c r="HV36" s="6">
        <f t="shared" si="23"/>
        <v>3.6490958228570403E-2</v>
      </c>
      <c r="HW36" s="6">
        <f t="shared" si="111"/>
        <v>5.3762213540625972</v>
      </c>
      <c r="HX36" s="6">
        <f t="shared" si="24"/>
        <v>1.8495585190820016</v>
      </c>
      <c r="HY36" s="6">
        <f t="shared" si="112"/>
        <v>7.0803978564965107</v>
      </c>
      <c r="HZ36" s="6">
        <f t="shared" si="113"/>
        <v>-0.89541748271799571</v>
      </c>
      <c r="IA36" s="6">
        <f t="shared" si="114"/>
        <v>153.56210458162019</v>
      </c>
      <c r="IB36" s="6">
        <f t="shared" si="115"/>
        <v>153.51463147667363</v>
      </c>
      <c r="IC36" s="6">
        <f t="shared" si="116"/>
        <v>0.44596926146442506</v>
      </c>
      <c r="ID36" s="6">
        <f t="shared" si="117"/>
        <v>1.1180481750602773</v>
      </c>
      <c r="IE36" s="6">
        <f t="shared" si="117"/>
        <v>-1.422841087807635</v>
      </c>
      <c r="IF36" s="6">
        <f t="shared" si="118"/>
        <v>4.6035918150037602E-2</v>
      </c>
      <c r="IG36" s="6">
        <f t="shared" si="119"/>
        <v>0.31799275048984654</v>
      </c>
      <c r="IH36" s="6">
        <f t="shared" si="157"/>
        <v>1.8095603009872951</v>
      </c>
      <c r="II36" s="6">
        <f t="shared" si="120"/>
        <v>0.32130778876960758</v>
      </c>
      <c r="IJ36" s="6">
        <f t="shared" si="158"/>
        <v>2.0444345750175836</v>
      </c>
      <c r="IK36" s="6">
        <f t="shared" si="159"/>
        <v>-0.68965423218973954</v>
      </c>
      <c r="IL36" s="6">
        <f t="shared" si="160"/>
        <v>133.60274457964334</v>
      </c>
      <c r="IM36" s="6">
        <f t="shared" si="121"/>
        <v>1.8491985089428251</v>
      </c>
      <c r="IN36" s="6">
        <f t="shared" si="121"/>
        <v>3.6490958228570403E-2</v>
      </c>
      <c r="IO36" s="6">
        <f t="shared" si="122"/>
        <v>-0.24993752758545096</v>
      </c>
      <c r="IP36" s="6">
        <f t="shared" si="123"/>
        <v>-0.24816413575092522</v>
      </c>
      <c r="IQ36" s="6">
        <f t="shared" si="161"/>
        <v>1.8495585190820016</v>
      </c>
      <c r="IR36" s="6">
        <f t="shared" si="124"/>
        <v>0.35221329612683805</v>
      </c>
      <c r="IS36" s="6">
        <f t="shared" si="162"/>
        <v>2.1183485601713699</v>
      </c>
      <c r="IT36" s="6">
        <f t="shared" si="163"/>
        <v>-0.72338281310696695</v>
      </c>
      <c r="IU36" s="6">
        <f t="shared" si="164"/>
        <v>136.33448268329482</v>
      </c>
      <c r="IV36" s="6">
        <f t="shared" si="165"/>
        <v>134.96861363146908</v>
      </c>
    </row>
    <row r="37" spans="3:256">
      <c r="C37" s="5">
        <v>31</v>
      </c>
      <c r="D37" s="6">
        <v>-438.67983370000002</v>
      </c>
      <c r="E37" s="6">
        <v>-134.71933469999999</v>
      </c>
      <c r="F37" s="6">
        <v>-279.26195430000001</v>
      </c>
      <c r="G37" s="6">
        <v>-214.98960500000001</v>
      </c>
      <c r="H37" s="6">
        <v>-394.13450940000001</v>
      </c>
      <c r="I37" s="6">
        <v>-188.33517090000001</v>
      </c>
      <c r="J37" s="6">
        <v>-392.53438110000002</v>
      </c>
      <c r="K37" s="6">
        <v>-261.68958739999999</v>
      </c>
      <c r="L37" s="6">
        <v>-339.36052919999997</v>
      </c>
      <c r="M37" s="6">
        <v>-288.75413450000002</v>
      </c>
      <c r="N37" s="6">
        <v>-300.85997789999999</v>
      </c>
      <c r="O37" s="6">
        <v>-329.6361632</v>
      </c>
      <c r="P37" s="6">
        <v>-369.90176819999999</v>
      </c>
      <c r="Q37" s="6">
        <v>-138.97838899999999</v>
      </c>
      <c r="R37" s="6">
        <v>-303.41846759999999</v>
      </c>
      <c r="S37" s="6">
        <v>-99.017681730000007</v>
      </c>
      <c r="T37" s="6">
        <v>-250.0196464</v>
      </c>
      <c r="U37" s="6">
        <v>-121.6502947</v>
      </c>
      <c r="V37" s="6">
        <v>-193.08447939999999</v>
      </c>
      <c r="W37" s="6">
        <v>-126.24754419999999</v>
      </c>
      <c r="X37" s="6">
        <v>-438.969442522115</v>
      </c>
      <c r="Y37" s="6">
        <v>-134.72797531939901</v>
      </c>
      <c r="Z37" s="6">
        <v>-280.03455857492901</v>
      </c>
      <c r="AA37" s="6">
        <v>-214.53694637483599</v>
      </c>
      <c r="AB37" s="6">
        <v>-394.31290642712702</v>
      </c>
      <c r="AC37" s="6">
        <v>-188.19790098278199</v>
      </c>
      <c r="AD37" s="6">
        <v>-391.71144724075299</v>
      </c>
      <c r="AE37" s="6">
        <v>-261.72263985315499</v>
      </c>
      <c r="AF37" s="6">
        <v>-338.72133290463</v>
      </c>
      <c r="AG37" s="6">
        <v>-288.86492097440203</v>
      </c>
      <c r="AH37" s="6">
        <v>-300.03999846073799</v>
      </c>
      <c r="AI37" s="6">
        <v>-329.96332090420401</v>
      </c>
      <c r="AJ37" s="6">
        <v>-369.49911074833801</v>
      </c>
      <c r="AK37" s="6">
        <v>-138.81273732026901</v>
      </c>
      <c r="AL37" s="6">
        <v>-303.63587179124698</v>
      </c>
      <c r="AM37" s="6">
        <v>-99.053771795521797</v>
      </c>
      <c r="AN37" s="6">
        <v>-249.84261267776299</v>
      </c>
      <c r="AO37" s="6">
        <v>-121.409931439711</v>
      </c>
      <c r="AP37" s="6">
        <v>-193.02370041464201</v>
      </c>
      <c r="AQ37" s="6">
        <v>-126.37964937422799</v>
      </c>
      <c r="AR37" s="6">
        <f t="shared" si="25"/>
        <v>-14.172107739903351</v>
      </c>
      <c r="AS37" s="6">
        <f t="shared" si="25"/>
        <v>-4.3496863263081664</v>
      </c>
      <c r="AT37" s="6">
        <f t="shared" si="25"/>
        <v>-9.0409025107031908</v>
      </c>
      <c r="AU37" s="6">
        <f t="shared" si="25"/>
        <v>-6.9263151912011915</v>
      </c>
      <c r="AV37" s="6">
        <f t="shared" si="25"/>
        <v>-12.730373579108848</v>
      </c>
      <c r="AW37" s="6">
        <f t="shared" si="25"/>
        <v>-6.0759603534755824</v>
      </c>
      <c r="AX37" s="6">
        <f t="shared" si="25"/>
        <v>-12.646385592021577</v>
      </c>
      <c r="AY37" s="6">
        <f t="shared" si="25"/>
        <v>-8.4497030787831431</v>
      </c>
      <c r="AZ37" s="6">
        <f t="shared" si="25"/>
        <v>-10.935602250915782</v>
      </c>
      <c r="BA37" s="6">
        <f t="shared" si="170"/>
        <v>-9.3259903441266268</v>
      </c>
      <c r="BB37" s="6">
        <f t="shared" si="170"/>
        <v>-9.6867771934985925</v>
      </c>
      <c r="BC37" s="6">
        <f t="shared" si="170"/>
        <v>-10.652850246711866</v>
      </c>
      <c r="BD37" s="6">
        <f t="shared" si="170"/>
        <v>-11.929261356410045</v>
      </c>
      <c r="BE37" s="6">
        <f t="shared" si="170"/>
        <v>-4.4815626747746693</v>
      </c>
      <c r="BF37" s="6">
        <f t="shared" si="170"/>
        <v>-9.8028697943097551</v>
      </c>
      <c r="BG37" s="6">
        <f t="shared" si="170"/>
        <v>-3.1979463487580051</v>
      </c>
      <c r="BH37" s="6">
        <f t="shared" si="170"/>
        <v>-8.0661569619616902</v>
      </c>
      <c r="BI37" s="6">
        <f t="shared" si="170"/>
        <v>-3.9197139080385512</v>
      </c>
      <c r="BJ37" s="6">
        <f t="shared" si="170"/>
        <v>-6.2317610604371811</v>
      </c>
      <c r="BK37" s="6">
        <f t="shared" si="170"/>
        <v>-4.0801610170679146</v>
      </c>
      <c r="BM37" s="12">
        <f t="shared" si="166"/>
        <v>3.1281281281281298E-2</v>
      </c>
      <c r="BN37" s="6">
        <f t="shared" si="26"/>
        <v>-11.606505125303272</v>
      </c>
      <c r="BO37" s="6">
        <f t="shared" si="26"/>
        <v>-5.6380007587546785</v>
      </c>
      <c r="BP37" s="6">
        <f t="shared" si="27"/>
        <v>0.30783587629578518</v>
      </c>
      <c r="BQ37" s="6">
        <f t="shared" si="28"/>
        <v>295.2269188027098</v>
      </c>
      <c r="BR37" s="6">
        <f t="shared" si="29"/>
        <v>4133.1768632379371</v>
      </c>
      <c r="BS37" s="6">
        <f t="shared" si="125"/>
        <v>937.861796536734</v>
      </c>
      <c r="BT37" s="6">
        <f t="shared" si="126"/>
        <v>13130.065151514276</v>
      </c>
      <c r="BU37" s="6">
        <f t="shared" si="127"/>
        <v>13.130065151514277</v>
      </c>
      <c r="BW37" s="12">
        <f t="shared" si="167"/>
        <v>3.1281281281281298E-2</v>
      </c>
      <c r="BX37" s="6">
        <f t="shared" si="30"/>
        <v>-10.311189722207187</v>
      </c>
      <c r="BY37" s="6">
        <f t="shared" si="30"/>
        <v>-9.9894202954192473</v>
      </c>
      <c r="BZ37" s="6">
        <f t="shared" si="31"/>
        <v>0.3269289800211615</v>
      </c>
      <c r="CA37" s="6">
        <f t="shared" si="32"/>
        <v>313.53796899949469</v>
      </c>
      <c r="CB37" s="6">
        <f t="shared" si="33"/>
        <v>-7.1489590111994357</v>
      </c>
      <c r="CC37" s="6">
        <f t="shared" si="33"/>
        <v>-3.9999374625532331</v>
      </c>
      <c r="CD37" s="6">
        <f t="shared" si="34"/>
        <v>0.36761888915810309</v>
      </c>
      <c r="CE37" s="6">
        <f t="shared" si="35"/>
        <v>352.56121945818717</v>
      </c>
      <c r="CF37" s="6">
        <f t="shared" si="36"/>
        <v>333.04959422884093</v>
      </c>
      <c r="CH37" s="6">
        <f t="shared" si="128"/>
        <v>1.8095603009872951</v>
      </c>
      <c r="CI37" s="6">
        <f t="shared" si="129"/>
        <v>0.77098450704405508</v>
      </c>
      <c r="CJ37" s="6">
        <f t="shared" si="130"/>
        <v>1.3982006250262151</v>
      </c>
      <c r="CK37" s="6">
        <f t="shared" si="131"/>
        <v>1.8291478887611898</v>
      </c>
      <c r="CL37" s="6">
        <f t="shared" si="132"/>
        <v>0.56979726623026605</v>
      </c>
      <c r="CM37" s="15">
        <f t="shared" si="37"/>
        <v>1.9893727165287824</v>
      </c>
      <c r="CN37" s="15">
        <f t="shared" si="38"/>
        <v>0.50759545158099306</v>
      </c>
      <c r="CO37" s="15">
        <f t="shared" si="39"/>
        <v>1.8985728900088354</v>
      </c>
      <c r="CP37" s="15">
        <f t="shared" si="40"/>
        <v>0.29603565859117581</v>
      </c>
      <c r="CQ37" s="15">
        <f t="shared" si="133"/>
        <v>0.80363111017216893</v>
      </c>
      <c r="CR37" s="6">
        <f t="shared" si="134"/>
        <v>1.8495585190820016</v>
      </c>
      <c r="CS37" s="6">
        <f t="shared" si="135"/>
        <v>0.88287416258042895</v>
      </c>
      <c r="CT37" s="6">
        <f t="shared" si="136"/>
        <v>1.338447948651704</v>
      </c>
      <c r="CU37" s="6">
        <f t="shared" si="137"/>
        <v>1.8348432044017058</v>
      </c>
      <c r="CV37" s="6">
        <f t="shared" si="138"/>
        <v>0.63089328294052605</v>
      </c>
      <c r="CW37" s="15">
        <f t="shared" si="41"/>
        <v>2.0354403151570675</v>
      </c>
      <c r="CX37" s="15">
        <f t="shared" si="42"/>
        <v>0.5513083341522369</v>
      </c>
      <c r="CY37" s="15">
        <f t="shared" si="43"/>
        <v>1.9020922179969679</v>
      </c>
      <c r="CZ37" s="15">
        <f t="shared" si="44"/>
        <v>0.30273877671546923</v>
      </c>
      <c r="DA37" s="15">
        <f t="shared" si="139"/>
        <v>0.85404711086770613</v>
      </c>
      <c r="DB37" s="6">
        <f t="shared" si="45"/>
        <v>0.82883911051993753</v>
      </c>
      <c r="DD37" s="12">
        <f t="shared" si="168"/>
        <v>3.1281281281281298E-2</v>
      </c>
      <c r="DE37" s="6">
        <f t="shared" si="46"/>
        <v>-5.1312052292001606</v>
      </c>
      <c r="DF37" s="6">
        <f t="shared" si="46"/>
        <v>2.5766288648930251</v>
      </c>
      <c r="DG37" s="6">
        <f t="shared" si="47"/>
        <v>8.3987987087271065E-2</v>
      </c>
      <c r="DH37" s="6">
        <f t="shared" si="47"/>
        <v>-2.3737427253075607</v>
      </c>
      <c r="DI37" s="6">
        <f t="shared" si="48"/>
        <v>5.7418014082316526</v>
      </c>
      <c r="DJ37" s="6">
        <f t="shared" si="49"/>
        <v>2.3752280959784762</v>
      </c>
      <c r="DK37" s="6">
        <f t="shared" si="50"/>
        <v>7.1905784999731086</v>
      </c>
      <c r="DL37" s="6">
        <f t="shared" si="51"/>
        <v>-0.48006829181147753</v>
      </c>
      <c r="DM37" s="6">
        <f t="shared" si="52"/>
        <v>118.68986235432833</v>
      </c>
      <c r="DN37" s="6">
        <f t="shared" si="53"/>
        <v>-5.1312052292001606</v>
      </c>
      <c r="DO37" s="6">
        <f t="shared" si="53"/>
        <v>2.5766288648930251</v>
      </c>
      <c r="DP37" s="6">
        <f t="shared" si="54"/>
        <v>2.1263915621002898</v>
      </c>
      <c r="DQ37" s="6">
        <f t="shared" si="54"/>
        <v>1.2836163260166642</v>
      </c>
      <c r="DR37" s="6">
        <f t="shared" si="55"/>
        <v>5.7418014082316526</v>
      </c>
      <c r="DS37" s="6">
        <f t="shared" si="56"/>
        <v>2.4837898356720585</v>
      </c>
      <c r="DT37" s="6">
        <f t="shared" si="57"/>
        <v>7.3718784994590143</v>
      </c>
      <c r="DU37" s="6">
        <f t="shared" si="58"/>
        <v>-0.53315478915545012</v>
      </c>
      <c r="DV37" s="6">
        <f t="shared" si="59"/>
        <v>122.21886008930194</v>
      </c>
      <c r="DW37" s="6">
        <f t="shared" si="60"/>
        <v>120.45436122181513</v>
      </c>
      <c r="DX37" s="6">
        <f t="shared" si="140"/>
        <v>2760.7739649887349</v>
      </c>
      <c r="DY37" s="6">
        <f t="shared" si="61"/>
        <v>8.3987987087271065E-2</v>
      </c>
      <c r="DZ37" s="6">
        <f t="shared" si="61"/>
        <v>-2.3737427253075607</v>
      </c>
      <c r="EA37" s="6">
        <f t="shared" si="61"/>
        <v>1.7107833411057953</v>
      </c>
      <c r="EB37" s="6">
        <f t="shared" si="61"/>
        <v>-0.87628726534348367</v>
      </c>
      <c r="EC37" s="6">
        <f t="shared" si="62"/>
        <v>2.3752280959784762</v>
      </c>
      <c r="ED37" s="6">
        <f t="shared" si="11"/>
        <v>1.92214958096613</v>
      </c>
      <c r="EE37" s="6">
        <f t="shared" si="63"/>
        <v>2.2110712287107535</v>
      </c>
      <c r="EF37" s="6">
        <f t="shared" si="64"/>
        <v>0.48707578370599242</v>
      </c>
      <c r="EG37" s="6">
        <f t="shared" si="65"/>
        <v>60.851438148530342</v>
      </c>
      <c r="EH37" s="6">
        <f t="shared" si="66"/>
        <v>2.1263915621002898</v>
      </c>
      <c r="EI37" s="6">
        <f t="shared" si="66"/>
        <v>1.2836163260166642</v>
      </c>
      <c r="EJ37" s="6">
        <f t="shared" si="66"/>
        <v>1.7367128323480649</v>
      </c>
      <c r="EK37" s="6">
        <f t="shared" si="66"/>
        <v>-0.72176755928054614</v>
      </c>
      <c r="EL37" s="6">
        <f t="shared" si="67"/>
        <v>2.4837898356720585</v>
      </c>
      <c r="EM37" s="6">
        <f t="shared" si="12"/>
        <v>1.8807232310130682</v>
      </c>
      <c r="EN37" s="6">
        <f t="shared" si="68"/>
        <v>2.0428935458880479</v>
      </c>
      <c r="EO37" s="6">
        <f t="shared" si="69"/>
        <v>0.59222193139324775</v>
      </c>
      <c r="EP37" s="6">
        <f t="shared" si="70"/>
        <v>53.685157760200049</v>
      </c>
      <c r="EQ37" s="6">
        <f t="shared" si="71"/>
        <v>57.268297954365195</v>
      </c>
      <c r="ER37" s="6">
        <f t="shared" si="141"/>
        <v>2044.5829926883819</v>
      </c>
      <c r="ES37" s="6">
        <f t="shared" si="72"/>
        <v>1.7107833411057953</v>
      </c>
      <c r="ET37" s="6">
        <f t="shared" si="72"/>
        <v>-0.87628726534348367</v>
      </c>
      <c r="EU37" s="6">
        <f t="shared" si="72"/>
        <v>1.2488250574171893</v>
      </c>
      <c r="EV37" s="6">
        <f t="shared" si="72"/>
        <v>-1.3268599025852392</v>
      </c>
      <c r="EW37" s="6">
        <f t="shared" si="73"/>
        <v>1.92214958096613</v>
      </c>
      <c r="EX37" s="6">
        <f t="shared" si="13"/>
        <v>1.8221199809896045</v>
      </c>
      <c r="EY37" s="6">
        <f t="shared" si="74"/>
        <v>0.64530702560836362</v>
      </c>
      <c r="EZ37" s="6">
        <f t="shared" si="75"/>
        <v>0.94198025259601126</v>
      </c>
      <c r="FA37" s="6">
        <f t="shared" si="76"/>
        <v>19.613181684394885</v>
      </c>
      <c r="FB37" s="6">
        <f t="shared" si="77"/>
        <v>1.7367128323480649</v>
      </c>
      <c r="FC37" s="6">
        <f t="shared" si="77"/>
        <v>-0.72176755928054614</v>
      </c>
      <c r="FD37" s="6">
        <f t="shared" si="77"/>
        <v>1.834395901524509</v>
      </c>
      <c r="FE37" s="6">
        <f t="shared" si="77"/>
        <v>-0.16044710902936332</v>
      </c>
      <c r="FF37" s="6">
        <f t="shared" si="78"/>
        <v>1.8807232310130682</v>
      </c>
      <c r="FG37" s="6">
        <f t="shared" si="14"/>
        <v>1.8413993587285178</v>
      </c>
      <c r="FH37" s="6">
        <f t="shared" si="79"/>
        <v>0.56975664092129774</v>
      </c>
      <c r="FI37" s="6">
        <f t="shared" si="80"/>
        <v>0.95335531351258274</v>
      </c>
      <c r="FJ37" s="6">
        <f t="shared" si="81"/>
        <v>17.568774616738828</v>
      </c>
      <c r="FK37" s="6">
        <f t="shared" si="82"/>
        <v>18.590978150566855</v>
      </c>
      <c r="FL37" s="6">
        <f t="shared" si="142"/>
        <v>-581.61824173810498</v>
      </c>
      <c r="FN37" s="12">
        <f t="shared" si="169"/>
        <v>3.1281281281281298E-2</v>
      </c>
      <c r="FO37" s="6">
        <f t="shared" si="83"/>
        <v>-10.311189722207187</v>
      </c>
      <c r="FP37" s="6">
        <f t="shared" si="83"/>
        <v>-9.9894202954192473</v>
      </c>
      <c r="FQ37" s="6">
        <f t="shared" si="84"/>
        <v>4.8602510435969002</v>
      </c>
      <c r="FR37" s="6">
        <f t="shared" si="85"/>
        <v>-2.2981983902818106</v>
      </c>
      <c r="FS37" s="6">
        <f t="shared" si="143"/>
        <v>1.2776596345078772E-2</v>
      </c>
      <c r="FT37" s="6">
        <f t="shared" si="143"/>
        <v>0.32667922579116038</v>
      </c>
      <c r="FU37" s="6">
        <f t="shared" si="144"/>
        <v>5.3762213540625972</v>
      </c>
      <c r="FV37" s="6">
        <f t="shared" si="86"/>
        <v>0.3269289800211615</v>
      </c>
      <c r="FW37" s="6">
        <f t="shared" si="87"/>
        <v>5.5125303641903214</v>
      </c>
      <c r="FX37" s="6">
        <f t="shared" si="88"/>
        <v>-0.39181812011947181</v>
      </c>
      <c r="FY37" s="6">
        <f t="shared" si="145"/>
        <v>113.06767554099399</v>
      </c>
      <c r="FZ37" s="6">
        <f t="shared" si="15"/>
        <v>-7.1489590111994357</v>
      </c>
      <c r="GA37" s="6">
        <f t="shared" si="16"/>
        <v>-3.9999374625532331</v>
      </c>
      <c r="GB37" s="6">
        <f t="shared" si="89"/>
        <v>4.8602510435969002</v>
      </c>
      <c r="GC37" s="6">
        <f t="shared" si="89"/>
        <v>-2.2981983902818106</v>
      </c>
      <c r="GD37" s="6">
        <f t="shared" si="146"/>
        <v>-0.29214581406275553</v>
      </c>
      <c r="GE37" s="6">
        <f t="shared" si="146"/>
        <v>-0.22314674766047471</v>
      </c>
      <c r="GF37" s="6">
        <f t="shared" si="90"/>
        <v>5.3762213540625972</v>
      </c>
      <c r="GG37" s="6">
        <f t="shared" si="91"/>
        <v>0.36761888915810309</v>
      </c>
      <c r="GH37" s="6">
        <f t="shared" si="92"/>
        <v>5.554550629741942</v>
      </c>
      <c r="GI37" s="6">
        <f t="shared" si="93"/>
        <v>-0.45894872587407726</v>
      </c>
      <c r="GJ37" s="6">
        <f t="shared" si="147"/>
        <v>117.319291487093</v>
      </c>
      <c r="GL37" s="6">
        <f t="shared" si="17"/>
        <v>-2.2981983902818106</v>
      </c>
      <c r="GM37" s="6">
        <f t="shared" si="18"/>
        <v>-4.8602510435969002</v>
      </c>
      <c r="GN37" s="6">
        <f t="shared" si="94"/>
        <v>1.2776596345078772E-2</v>
      </c>
      <c r="GO37" s="6">
        <f t="shared" si="95"/>
        <v>0.32667922579116038</v>
      </c>
      <c r="GP37" s="6">
        <f t="shared" si="96"/>
        <v>5.3762213540625972</v>
      </c>
      <c r="GQ37" s="6">
        <f t="shared" si="97"/>
        <v>0.3269289800211615</v>
      </c>
      <c r="GR37" s="6">
        <f t="shared" si="98"/>
        <v>5.6784549842636993</v>
      </c>
      <c r="GS37" s="6">
        <f t="shared" si="99"/>
        <v>-0.92004269506694092</v>
      </c>
      <c r="GT37" s="6">
        <f t="shared" si="148"/>
        <v>66.93232445900577</v>
      </c>
      <c r="GU37" s="6">
        <f t="shared" si="149"/>
        <v>2.2981983902818106</v>
      </c>
      <c r="GV37" s="6">
        <f t="shared" si="100"/>
        <v>4.8602510435969002</v>
      </c>
      <c r="GW37" s="6">
        <f t="shared" si="150"/>
        <v>-0.29214581406275553</v>
      </c>
      <c r="GX37" s="6">
        <f t="shared" si="150"/>
        <v>-0.22314674766047471</v>
      </c>
      <c r="GY37" s="6">
        <f t="shared" si="151"/>
        <v>5.3762213540625972</v>
      </c>
      <c r="GZ37" s="6">
        <f t="shared" si="101"/>
        <v>0.36761888915810309</v>
      </c>
      <c r="HA37" s="6">
        <f t="shared" si="102"/>
        <v>5.7053322603632681</v>
      </c>
      <c r="HB37" s="6">
        <f t="shared" si="103"/>
        <v>-0.88846275499795546</v>
      </c>
      <c r="HC37" s="6">
        <f t="shared" si="152"/>
        <v>62.680708512906705</v>
      </c>
      <c r="HE37" s="6">
        <f t="shared" si="171"/>
        <v>113.06767554099399</v>
      </c>
      <c r="HF37" s="6">
        <f t="shared" si="172"/>
        <v>117.319291487093</v>
      </c>
      <c r="HG37" s="6">
        <f t="shared" si="155"/>
        <v>115.19348351404349</v>
      </c>
      <c r="HH37" s="6">
        <f t="shared" si="156"/>
        <v>-0.42567637908878986</v>
      </c>
      <c r="HJ37" s="6">
        <f t="shared" si="104"/>
        <v>-4.8602510435969002</v>
      </c>
      <c r="HK37" s="6">
        <f t="shared" si="105"/>
        <v>2.2981983902818106</v>
      </c>
      <c r="HL37" s="6">
        <f t="shared" si="19"/>
        <v>1.2488250574171893</v>
      </c>
      <c r="HM37" s="6">
        <f t="shared" si="20"/>
        <v>-1.3268599025852392</v>
      </c>
      <c r="HN37" s="6">
        <f t="shared" si="106"/>
        <v>5.3762213540625972</v>
      </c>
      <c r="HO37" s="6">
        <f t="shared" si="21"/>
        <v>1.8221199809896045</v>
      </c>
      <c r="HP37" s="6">
        <f t="shared" si="107"/>
        <v>7.1036510636901138</v>
      </c>
      <c r="HQ37" s="6">
        <f t="shared" si="108"/>
        <v>-0.93087776116115573</v>
      </c>
      <c r="HR37" s="6">
        <f t="shared" si="109"/>
        <v>158.57205785609162</v>
      </c>
      <c r="HS37" s="6">
        <f t="shared" si="110"/>
        <v>-4.8602510435969002</v>
      </c>
      <c r="HT37" s="6">
        <f t="shared" si="110"/>
        <v>2.2981983902818106</v>
      </c>
      <c r="HU37" s="6">
        <f t="shared" si="22"/>
        <v>1.834395901524509</v>
      </c>
      <c r="HV37" s="6">
        <f t="shared" si="23"/>
        <v>-0.16044710902936332</v>
      </c>
      <c r="HW37" s="6">
        <f t="shared" si="111"/>
        <v>5.3762213540625972</v>
      </c>
      <c r="HX37" s="6">
        <f t="shared" si="24"/>
        <v>1.8413993587285178</v>
      </c>
      <c r="HY37" s="6">
        <f t="shared" si="112"/>
        <v>7.1318465639066098</v>
      </c>
      <c r="HZ37" s="6">
        <f t="shared" si="113"/>
        <v>-0.93783626923867658</v>
      </c>
      <c r="IA37" s="6">
        <f t="shared" si="114"/>
        <v>159.69130419513539</v>
      </c>
      <c r="IB37" s="6">
        <f t="shared" si="115"/>
        <v>159.13168102561349</v>
      </c>
      <c r="IC37" s="6">
        <f t="shared" si="116"/>
        <v>0.35622138746395027</v>
      </c>
      <c r="ID37" s="6">
        <f t="shared" si="117"/>
        <v>1.2488250574171893</v>
      </c>
      <c r="IE37" s="6">
        <f t="shared" si="117"/>
        <v>-1.3268599025852392</v>
      </c>
      <c r="IF37" s="6">
        <f t="shared" si="118"/>
        <v>1.2776596345078772E-2</v>
      </c>
      <c r="IG37" s="6">
        <f t="shared" si="119"/>
        <v>0.32667922579116038</v>
      </c>
      <c r="IH37" s="6">
        <f t="shared" si="157"/>
        <v>1.8221199809896045</v>
      </c>
      <c r="II37" s="6">
        <f t="shared" si="120"/>
        <v>0.3269289800211615</v>
      </c>
      <c r="IJ37" s="6">
        <f t="shared" si="158"/>
        <v>2.0644629924487665</v>
      </c>
      <c r="IK37" s="6">
        <f t="shared" si="159"/>
        <v>-0.70085470869903099</v>
      </c>
      <c r="IL37" s="6">
        <f t="shared" si="160"/>
        <v>134.49561768490241</v>
      </c>
      <c r="IM37" s="6">
        <f t="shared" si="121"/>
        <v>1.834395901524509</v>
      </c>
      <c r="IN37" s="6">
        <f t="shared" si="121"/>
        <v>-0.16044710902936332</v>
      </c>
      <c r="IO37" s="6">
        <f t="shared" si="122"/>
        <v>-0.29214581406275553</v>
      </c>
      <c r="IP37" s="6">
        <f t="shared" si="123"/>
        <v>-0.22314674766047471</v>
      </c>
      <c r="IQ37" s="6">
        <f t="shared" si="161"/>
        <v>1.8413993587285178</v>
      </c>
      <c r="IR37" s="6">
        <f t="shared" si="124"/>
        <v>0.36761888915810309</v>
      </c>
      <c r="IS37" s="6">
        <f t="shared" si="162"/>
        <v>2.1274658429261089</v>
      </c>
      <c r="IT37" s="6">
        <f t="shared" si="163"/>
        <v>-0.73878462926635569</v>
      </c>
      <c r="IU37" s="6">
        <f t="shared" si="164"/>
        <v>137.62798729195762</v>
      </c>
      <c r="IV37" s="6">
        <f t="shared" si="165"/>
        <v>136.06180248843003</v>
      </c>
    </row>
    <row r="38" spans="3:256">
      <c r="C38" s="5">
        <v>32</v>
      </c>
      <c r="D38" s="6">
        <v>-448.22245320000002</v>
      </c>
      <c r="E38" s="6">
        <v>-130.79002080000001</v>
      </c>
      <c r="F38" s="6">
        <v>-288.24324319999999</v>
      </c>
      <c r="G38" s="6">
        <v>-210.49896050000001</v>
      </c>
      <c r="H38" s="6">
        <v>-402.07276739999998</v>
      </c>
      <c r="I38" s="6">
        <v>-184.3660419</v>
      </c>
      <c r="J38" s="6">
        <v>-396.07072690000001</v>
      </c>
      <c r="K38" s="6">
        <v>-257.7996071</v>
      </c>
      <c r="L38" s="6">
        <v>-340.94818079999999</v>
      </c>
      <c r="M38" s="6">
        <v>-280.41896359999998</v>
      </c>
      <c r="N38" s="6">
        <v>-298.87541349999998</v>
      </c>
      <c r="O38" s="6">
        <v>-319.7133407</v>
      </c>
      <c r="P38" s="6">
        <v>-377.32809429999998</v>
      </c>
      <c r="Q38" s="6">
        <v>-134.73477410000001</v>
      </c>
      <c r="R38" s="6">
        <v>-311.55206290000001</v>
      </c>
      <c r="S38" s="6">
        <v>-97.956778</v>
      </c>
      <c r="T38" s="6">
        <v>-259.92141450000003</v>
      </c>
      <c r="U38" s="6">
        <v>-123.77210220000001</v>
      </c>
      <c r="V38" s="6">
        <v>-204.0471513</v>
      </c>
      <c r="W38" s="6">
        <v>-135.08840860000001</v>
      </c>
      <c r="X38" s="6">
        <v>-447.77408110837803</v>
      </c>
      <c r="Y38" s="6">
        <v>-130.66407147424599</v>
      </c>
      <c r="Z38" s="6">
        <v>-288.72580298979199</v>
      </c>
      <c r="AA38" s="6">
        <v>-210.68653433698299</v>
      </c>
      <c r="AB38" s="6">
        <v>-402.58253041714698</v>
      </c>
      <c r="AC38" s="6">
        <v>-184.12649192573801</v>
      </c>
      <c r="AD38" s="6">
        <v>-396.19617956831701</v>
      </c>
      <c r="AE38" s="6">
        <v>-257.79220772555601</v>
      </c>
      <c r="AF38" s="6">
        <v>-341.30577828429898</v>
      </c>
      <c r="AG38" s="6">
        <v>-280.35854677017699</v>
      </c>
      <c r="AH38" s="6">
        <v>-298.91858208424202</v>
      </c>
      <c r="AI38" s="6">
        <v>-317.95201235107902</v>
      </c>
      <c r="AJ38" s="6">
        <v>-377.76244549026501</v>
      </c>
      <c r="AK38" s="6">
        <v>-134.80017952966799</v>
      </c>
      <c r="AL38" s="6">
        <v>-311.115001718484</v>
      </c>
      <c r="AM38" s="6">
        <v>-97.615816472991597</v>
      </c>
      <c r="AN38" s="6">
        <v>-259.32778713075402</v>
      </c>
      <c r="AO38" s="6">
        <v>-124.38897302297499</v>
      </c>
      <c r="AP38" s="6">
        <v>-203.54783673227601</v>
      </c>
      <c r="AQ38" s="6">
        <v>-135.277524359891</v>
      </c>
      <c r="AR38" s="6">
        <f t="shared" si="25"/>
        <v>-14.456365081231031</v>
      </c>
      <c r="AS38" s="6">
        <f t="shared" si="25"/>
        <v>-4.2184833824148349</v>
      </c>
      <c r="AT38" s="6">
        <f t="shared" si="25"/>
        <v>-9.3214989265575046</v>
      </c>
      <c r="AU38" s="6">
        <f t="shared" si="25"/>
        <v>-6.8020048202333436</v>
      </c>
      <c r="AV38" s="6">
        <f t="shared" si="25"/>
        <v>-12.997357999440448</v>
      </c>
      <c r="AW38" s="6">
        <f t="shared" si="25"/>
        <v>-5.9445151041704696</v>
      </c>
      <c r="AX38" s="6">
        <f t="shared" si="25"/>
        <v>-12.791174963613569</v>
      </c>
      <c r="AY38" s="6">
        <f t="shared" si="25"/>
        <v>-8.3228092629934398</v>
      </c>
      <c r="AZ38" s="6">
        <f t="shared" si="25"/>
        <v>-11.019040948056343</v>
      </c>
      <c r="BA38" s="6">
        <f t="shared" si="170"/>
        <v>-9.0513624543000173</v>
      </c>
      <c r="BB38" s="6">
        <f t="shared" si="170"/>
        <v>-9.6505723186952803</v>
      </c>
      <c r="BC38" s="6">
        <f t="shared" si="170"/>
        <v>-10.26506571680456</v>
      </c>
      <c r="BD38" s="6">
        <f t="shared" si="170"/>
        <v>-12.196042728663709</v>
      </c>
      <c r="BE38" s="6">
        <f t="shared" si="170"/>
        <v>-4.3520174358298851</v>
      </c>
      <c r="BF38" s="6">
        <f t="shared" si="170"/>
        <v>-10.044333151122338</v>
      </c>
      <c r="BG38" s="6">
        <f t="shared" si="170"/>
        <v>-3.1515220290172552</v>
      </c>
      <c r="BH38" s="6">
        <f t="shared" si="170"/>
        <v>-8.3723853716369163</v>
      </c>
      <c r="BI38" s="6">
        <f t="shared" si="170"/>
        <v>-4.015892124993921</v>
      </c>
      <c r="BJ38" s="6">
        <f t="shared" si="170"/>
        <v>-6.5715323048910017</v>
      </c>
      <c r="BK38" s="6">
        <f t="shared" si="170"/>
        <v>-4.3674284911510437</v>
      </c>
      <c r="BM38" s="12">
        <f t="shared" si="166"/>
        <v>3.2323990657324005E-2</v>
      </c>
      <c r="BN38" s="6">
        <f t="shared" si="26"/>
        <v>-11.888932003894269</v>
      </c>
      <c r="BO38" s="6">
        <f t="shared" si="26"/>
        <v>-5.5102441013240888</v>
      </c>
      <c r="BP38" s="6">
        <f t="shared" si="27"/>
        <v>0.30997855614298631</v>
      </c>
      <c r="BQ38" s="6">
        <f t="shared" si="28"/>
        <v>297.28183448336955</v>
      </c>
      <c r="BR38" s="6">
        <f t="shared" si="29"/>
        <v>4161.9456827671738</v>
      </c>
      <c r="BS38" s="6">
        <f t="shared" si="125"/>
        <v>1970.7463343799232</v>
      </c>
      <c r="BT38" s="6">
        <f t="shared" si="126"/>
        <v>27590.448681318925</v>
      </c>
      <c r="BU38" s="6">
        <f t="shared" si="127"/>
        <v>27.590448681318925</v>
      </c>
      <c r="BW38" s="12">
        <f t="shared" si="167"/>
        <v>3.2323990657324005E-2</v>
      </c>
      <c r="BX38" s="6">
        <f t="shared" si="30"/>
        <v>-10.334806633375813</v>
      </c>
      <c r="BY38" s="6">
        <f t="shared" si="30"/>
        <v>-9.658214085552288</v>
      </c>
      <c r="BZ38" s="6">
        <f t="shared" si="31"/>
        <v>0.33204715319903438</v>
      </c>
      <c r="CA38" s="6">
        <f t="shared" si="32"/>
        <v>318.44650180400191</v>
      </c>
      <c r="CB38" s="6">
        <f t="shared" si="33"/>
        <v>-7.4719588382639586</v>
      </c>
      <c r="CC38" s="6">
        <f t="shared" si="33"/>
        <v>-4.1916603080724819</v>
      </c>
      <c r="CD38" s="6">
        <f t="shared" si="34"/>
        <v>0.37561487960104756</v>
      </c>
      <c r="CE38" s="6">
        <f t="shared" si="35"/>
        <v>360.22969413258858</v>
      </c>
      <c r="CF38" s="6">
        <f t="shared" si="36"/>
        <v>339.33809796829524</v>
      </c>
      <c r="CH38" s="6">
        <f t="shared" si="128"/>
        <v>1.8221199809896045</v>
      </c>
      <c r="CI38" s="6">
        <f t="shared" si="129"/>
        <v>0.7876045164531712</v>
      </c>
      <c r="CJ38" s="6">
        <f t="shared" si="130"/>
        <v>1.3805652199979843</v>
      </c>
      <c r="CK38" s="6">
        <f t="shared" si="131"/>
        <v>1.8286159719035042</v>
      </c>
      <c r="CL38" s="6">
        <f t="shared" si="132"/>
        <v>0.57694669439678647</v>
      </c>
      <c r="CM38" s="15">
        <f t="shared" si="37"/>
        <v>1.9951448587203799</v>
      </c>
      <c r="CN38" s="15">
        <f t="shared" si="38"/>
        <v>0.50615251661901928</v>
      </c>
      <c r="CO38" s="15">
        <f t="shared" si="39"/>
        <v>1.8930639431491376</v>
      </c>
      <c r="CP38" s="15">
        <f t="shared" si="40"/>
        <v>0.28686723770132477</v>
      </c>
      <c r="CQ38" s="15">
        <f t="shared" si="133"/>
        <v>0.79301975432034411</v>
      </c>
      <c r="CR38" s="6">
        <f t="shared" si="134"/>
        <v>1.8413993587285178</v>
      </c>
      <c r="CS38" s="6">
        <f t="shared" si="135"/>
        <v>0.88506884151316212</v>
      </c>
      <c r="CT38" s="6">
        <f t="shared" si="136"/>
        <v>1.3207399562377495</v>
      </c>
      <c r="CU38" s="6">
        <f t="shared" si="137"/>
        <v>1.8258622187501166</v>
      </c>
      <c r="CV38" s="6">
        <f t="shared" si="138"/>
        <v>0.64187032529047894</v>
      </c>
      <c r="CW38" s="15">
        <f t="shared" si="41"/>
        <v>2.0236040782397149</v>
      </c>
      <c r="CX38" s="15">
        <f t="shared" si="42"/>
        <v>0.54318967927754336</v>
      </c>
      <c r="CY38" s="15">
        <f t="shared" si="43"/>
        <v>1.8942362501391725</v>
      </c>
      <c r="CZ38" s="15">
        <f t="shared" si="44"/>
        <v>0.30499561426226107</v>
      </c>
      <c r="DA38" s="15">
        <f t="shared" si="139"/>
        <v>0.84818529353980443</v>
      </c>
      <c r="DB38" s="6">
        <f t="shared" si="45"/>
        <v>0.82060252393007427</v>
      </c>
      <c r="DD38" s="12">
        <f t="shared" si="168"/>
        <v>3.2323990657324005E-2</v>
      </c>
      <c r="DE38" s="6">
        <f t="shared" si="46"/>
        <v>-5.1348661546735261</v>
      </c>
      <c r="DF38" s="6">
        <f t="shared" si="46"/>
        <v>2.5835214378185087</v>
      </c>
      <c r="DG38" s="6">
        <f t="shared" si="47"/>
        <v>0.20618303582687858</v>
      </c>
      <c r="DH38" s="6">
        <f t="shared" si="47"/>
        <v>-2.3782941588229702</v>
      </c>
      <c r="DI38" s="6">
        <f t="shared" si="48"/>
        <v>5.7481678338475382</v>
      </c>
      <c r="DJ38" s="6">
        <f t="shared" si="49"/>
        <v>2.3872148102243012</v>
      </c>
      <c r="DK38" s="6">
        <f t="shared" si="50"/>
        <v>7.2901591526124907</v>
      </c>
      <c r="DL38" s="6">
        <f t="shared" si="51"/>
        <v>-0.52492623293879836</v>
      </c>
      <c r="DM38" s="6">
        <f t="shared" si="52"/>
        <v>121.66327742432578</v>
      </c>
      <c r="DN38" s="6">
        <f t="shared" si="53"/>
        <v>-5.1348661546735261</v>
      </c>
      <c r="DO38" s="6">
        <f t="shared" si="53"/>
        <v>2.5835214378185087</v>
      </c>
      <c r="DP38" s="6">
        <f t="shared" si="54"/>
        <v>2.1517095775413715</v>
      </c>
      <c r="DQ38" s="6">
        <f t="shared" si="54"/>
        <v>1.2004954068126299</v>
      </c>
      <c r="DR38" s="6">
        <f t="shared" si="55"/>
        <v>5.7481678338475382</v>
      </c>
      <c r="DS38" s="6">
        <f t="shared" si="56"/>
        <v>2.4639487267111484</v>
      </c>
      <c r="DT38" s="6">
        <f t="shared" si="57"/>
        <v>7.4166668324620693</v>
      </c>
      <c r="DU38" s="6">
        <f t="shared" si="58"/>
        <v>-0.56111897160990709</v>
      </c>
      <c r="DV38" s="6">
        <f t="shared" si="59"/>
        <v>124.13321745748189</v>
      </c>
      <c r="DW38" s="6">
        <f t="shared" si="60"/>
        <v>122.89824744090384</v>
      </c>
      <c r="DX38" s="6">
        <f t="shared" si="140"/>
        <v>2343.7846395548368</v>
      </c>
      <c r="DY38" s="6">
        <f t="shared" si="61"/>
        <v>0.20618303582687858</v>
      </c>
      <c r="DZ38" s="6">
        <f t="shared" si="61"/>
        <v>-2.3782941588229702</v>
      </c>
      <c r="EA38" s="6">
        <f t="shared" si="61"/>
        <v>1.772134015557226</v>
      </c>
      <c r="EB38" s="6">
        <f t="shared" si="61"/>
        <v>-0.72855319130657747</v>
      </c>
      <c r="EC38" s="6">
        <f t="shared" si="62"/>
        <v>2.3872148102243012</v>
      </c>
      <c r="ED38" s="6">
        <f t="shared" si="11"/>
        <v>1.9160502920481961</v>
      </c>
      <c r="EE38" s="6">
        <f t="shared" si="63"/>
        <v>2.2746093578503452</v>
      </c>
      <c r="EF38" s="6">
        <f t="shared" si="64"/>
        <v>0.45869849791702982</v>
      </c>
      <c r="EG38" s="6">
        <f t="shared" si="65"/>
        <v>62.696844207057275</v>
      </c>
      <c r="EH38" s="6">
        <f t="shared" si="66"/>
        <v>2.1517095775413715</v>
      </c>
      <c r="EI38" s="6">
        <f t="shared" si="66"/>
        <v>1.2004954068126299</v>
      </c>
      <c r="EJ38" s="6">
        <f t="shared" si="66"/>
        <v>1.6719477794854214</v>
      </c>
      <c r="EK38" s="6">
        <f t="shared" si="66"/>
        <v>-0.86437009597666581</v>
      </c>
      <c r="EL38" s="6">
        <f t="shared" si="67"/>
        <v>2.4639487267111484</v>
      </c>
      <c r="EM38" s="6">
        <f t="shared" si="12"/>
        <v>1.8821649874931108</v>
      </c>
      <c r="EN38" s="6">
        <f t="shared" si="68"/>
        <v>2.1198681391735592</v>
      </c>
      <c r="EO38" s="6">
        <f t="shared" si="69"/>
        <v>0.55198742674409151</v>
      </c>
      <c r="EP38" s="6">
        <f t="shared" si="70"/>
        <v>56.496534130991215</v>
      </c>
      <c r="EQ38" s="6">
        <f t="shared" si="71"/>
        <v>59.596689169024245</v>
      </c>
      <c r="ER38" s="6">
        <f t="shared" si="141"/>
        <v>2233.0203105066144</v>
      </c>
      <c r="ES38" s="6">
        <f t="shared" si="72"/>
        <v>1.772134015557226</v>
      </c>
      <c r="ET38" s="6">
        <f t="shared" si="72"/>
        <v>-0.72855319130657747</v>
      </c>
      <c r="EU38" s="6">
        <f t="shared" si="72"/>
        <v>1.3684686293610628</v>
      </c>
      <c r="EV38" s="6">
        <f t="shared" si="72"/>
        <v>-1.2137032625045432</v>
      </c>
      <c r="EW38" s="6">
        <f t="shared" si="73"/>
        <v>1.9160502920481961</v>
      </c>
      <c r="EX38" s="6">
        <f t="shared" si="13"/>
        <v>1.8291478887611898</v>
      </c>
      <c r="EY38" s="6">
        <f t="shared" si="74"/>
        <v>0.63112307484062791</v>
      </c>
      <c r="EZ38" s="6">
        <f t="shared" si="75"/>
        <v>0.94425201573208251</v>
      </c>
      <c r="FA38" s="6">
        <f t="shared" si="76"/>
        <v>19.221653531754097</v>
      </c>
      <c r="FB38" s="6">
        <f t="shared" si="77"/>
        <v>1.6719477794854214</v>
      </c>
      <c r="FC38" s="6">
        <f t="shared" si="77"/>
        <v>-0.86437009597666581</v>
      </c>
      <c r="FD38" s="6">
        <f t="shared" si="77"/>
        <v>1.8008530667459146</v>
      </c>
      <c r="FE38" s="6">
        <f t="shared" si="77"/>
        <v>-0.35153636615712269</v>
      </c>
      <c r="FF38" s="6">
        <f t="shared" si="78"/>
        <v>1.8821649874931108</v>
      </c>
      <c r="FG38" s="6">
        <f t="shared" si="14"/>
        <v>1.8348432044017058</v>
      </c>
      <c r="FH38" s="6">
        <f t="shared" si="79"/>
        <v>0.52878635338323021</v>
      </c>
      <c r="FI38" s="6">
        <f t="shared" si="80"/>
        <v>0.95984111010181383</v>
      </c>
      <c r="FJ38" s="6">
        <f t="shared" si="81"/>
        <v>16.292686430425231</v>
      </c>
      <c r="FK38" s="6">
        <f t="shared" si="82"/>
        <v>17.757169981089664</v>
      </c>
      <c r="FL38" s="6">
        <f t="shared" si="142"/>
        <v>-799.65538685540503</v>
      </c>
      <c r="FN38" s="12">
        <f t="shared" si="169"/>
        <v>3.2323990657324005E-2</v>
      </c>
      <c r="FO38" s="6">
        <f t="shared" si="83"/>
        <v>-10.334806633375813</v>
      </c>
      <c r="FP38" s="6">
        <f t="shared" si="83"/>
        <v>-9.658214085552288</v>
      </c>
      <c r="FQ38" s="6">
        <f t="shared" si="84"/>
        <v>4.8602510435969002</v>
      </c>
      <c r="FR38" s="6">
        <f t="shared" si="85"/>
        <v>-2.2981983902818106</v>
      </c>
      <c r="FS38" s="6">
        <f t="shared" si="143"/>
        <v>-2.3616911168625521E-2</v>
      </c>
      <c r="FT38" s="6">
        <f t="shared" si="143"/>
        <v>0.33120620986695926</v>
      </c>
      <c r="FU38" s="6">
        <f t="shared" si="144"/>
        <v>5.3762213540625972</v>
      </c>
      <c r="FV38" s="6">
        <f t="shared" si="86"/>
        <v>0.33204715319903438</v>
      </c>
      <c r="FW38" s="6">
        <f t="shared" si="87"/>
        <v>5.546704855215312</v>
      </c>
      <c r="FX38" s="6">
        <f t="shared" si="88"/>
        <v>-0.49069113602102465</v>
      </c>
      <c r="FY38" s="6">
        <f t="shared" si="145"/>
        <v>119.38601806666594</v>
      </c>
      <c r="FZ38" s="6">
        <f t="shared" si="15"/>
        <v>-7.4719588382639586</v>
      </c>
      <c r="GA38" s="6">
        <f t="shared" si="16"/>
        <v>-4.1916603080724819</v>
      </c>
      <c r="GB38" s="6">
        <f t="shared" si="89"/>
        <v>4.8602510435969002</v>
      </c>
      <c r="GC38" s="6">
        <f t="shared" si="89"/>
        <v>-2.2981983902818106</v>
      </c>
      <c r="GD38" s="6">
        <f t="shared" si="146"/>
        <v>-0.3229998270645229</v>
      </c>
      <c r="GE38" s="6">
        <f t="shared" si="146"/>
        <v>-0.19172284551924879</v>
      </c>
      <c r="GF38" s="6">
        <f t="shared" si="90"/>
        <v>5.3762213540625972</v>
      </c>
      <c r="GG38" s="6">
        <f t="shared" si="91"/>
        <v>0.37561487960104756</v>
      </c>
      <c r="GH38" s="6">
        <f t="shared" si="92"/>
        <v>5.594937784184479</v>
      </c>
      <c r="GI38" s="6">
        <f t="shared" si="93"/>
        <v>-0.55920046058708806</v>
      </c>
      <c r="GJ38" s="6">
        <f t="shared" si="147"/>
        <v>124.00052228296657</v>
      </c>
      <c r="GL38" s="6">
        <f t="shared" si="17"/>
        <v>-2.2981983902818106</v>
      </c>
      <c r="GM38" s="6">
        <f t="shared" si="18"/>
        <v>-4.8602510435969002</v>
      </c>
      <c r="GN38" s="6">
        <f t="shared" si="94"/>
        <v>-2.3616911168625521E-2</v>
      </c>
      <c r="GO38" s="6">
        <f t="shared" si="95"/>
        <v>0.33120620986695926</v>
      </c>
      <c r="GP38" s="6">
        <f t="shared" si="96"/>
        <v>5.3762213540625972</v>
      </c>
      <c r="GQ38" s="6">
        <f t="shared" si="97"/>
        <v>0.33204715319903438</v>
      </c>
      <c r="GR38" s="6">
        <f t="shared" si="98"/>
        <v>5.6678875535482565</v>
      </c>
      <c r="GS38" s="6">
        <f t="shared" si="99"/>
        <v>-0.87133358080036816</v>
      </c>
      <c r="GT38" s="6">
        <f t="shared" si="148"/>
        <v>60.613981933333747</v>
      </c>
      <c r="GU38" s="6">
        <f t="shared" si="149"/>
        <v>2.2981983902818106</v>
      </c>
      <c r="GV38" s="6">
        <f t="shared" si="100"/>
        <v>4.8602510435969002</v>
      </c>
      <c r="GW38" s="6">
        <f t="shared" si="150"/>
        <v>-0.3229998270645229</v>
      </c>
      <c r="GX38" s="6">
        <f t="shared" si="150"/>
        <v>-0.19172284551924879</v>
      </c>
      <c r="GY38" s="6">
        <f t="shared" si="151"/>
        <v>5.3762213540625972</v>
      </c>
      <c r="GZ38" s="6">
        <f t="shared" si="101"/>
        <v>0.37561487960104756</v>
      </c>
      <c r="HA38" s="6">
        <f t="shared" si="102"/>
        <v>5.6914954336211974</v>
      </c>
      <c r="HB38" s="6">
        <f t="shared" si="103"/>
        <v>-0.82903247516558987</v>
      </c>
      <c r="HC38" s="6">
        <f t="shared" si="152"/>
        <v>55.999477717033187</v>
      </c>
      <c r="HE38" s="6">
        <f t="shared" si="171"/>
        <v>119.38601806666594</v>
      </c>
      <c r="HF38" s="6">
        <f t="shared" si="172"/>
        <v>124.00052228296657</v>
      </c>
      <c r="HG38" s="6">
        <f t="shared" si="155"/>
        <v>121.69327017481626</v>
      </c>
      <c r="HH38" s="6">
        <f t="shared" si="156"/>
        <v>-0.5253717132103366</v>
      </c>
      <c r="HJ38" s="6">
        <f t="shared" si="104"/>
        <v>-4.8602510435969002</v>
      </c>
      <c r="HK38" s="6">
        <f t="shared" si="105"/>
        <v>2.2981983902818106</v>
      </c>
      <c r="HL38" s="6">
        <f t="shared" si="19"/>
        <v>1.3684686293610628</v>
      </c>
      <c r="HM38" s="6">
        <f t="shared" si="20"/>
        <v>-1.2137032625045432</v>
      </c>
      <c r="HN38" s="6">
        <f t="shared" si="106"/>
        <v>5.3762213540625972</v>
      </c>
      <c r="HO38" s="6">
        <f t="shared" si="21"/>
        <v>1.8291478887611898</v>
      </c>
      <c r="HP38" s="6">
        <f t="shared" si="107"/>
        <v>7.1505525648817576</v>
      </c>
      <c r="HQ38" s="6">
        <f t="shared" si="108"/>
        <v>-0.95998822303168385</v>
      </c>
      <c r="HR38" s="6">
        <f t="shared" si="109"/>
        <v>163.7373855704966</v>
      </c>
      <c r="HS38" s="6">
        <f t="shared" si="110"/>
        <v>-4.8602510435969002</v>
      </c>
      <c r="HT38" s="6">
        <f t="shared" si="110"/>
        <v>2.2981983902818106</v>
      </c>
      <c r="HU38" s="6">
        <f t="shared" si="22"/>
        <v>1.8008530667459146</v>
      </c>
      <c r="HV38" s="6">
        <f t="shared" si="23"/>
        <v>-0.35153636615712269</v>
      </c>
      <c r="HW38" s="6">
        <f t="shared" si="111"/>
        <v>5.3762213540625972</v>
      </c>
      <c r="HX38" s="6">
        <f t="shared" si="24"/>
        <v>1.8348432044017058</v>
      </c>
      <c r="HY38" s="6">
        <f t="shared" si="112"/>
        <v>7.1687796903173444</v>
      </c>
      <c r="HZ38" s="6">
        <f t="shared" si="113"/>
        <v>-0.96917996923590721</v>
      </c>
      <c r="IA38" s="6">
        <f t="shared" si="114"/>
        <v>165.7381476871802</v>
      </c>
      <c r="IB38" s="6">
        <f t="shared" si="115"/>
        <v>164.73776662883841</v>
      </c>
      <c r="IC38" s="6">
        <f t="shared" si="116"/>
        <v>0.26323720271608086</v>
      </c>
      <c r="ID38" s="6">
        <f t="shared" si="117"/>
        <v>1.3684686293610628</v>
      </c>
      <c r="IE38" s="6">
        <f t="shared" si="117"/>
        <v>-1.2137032625045432</v>
      </c>
      <c r="IF38" s="6">
        <f t="shared" si="118"/>
        <v>-2.3616911168625521E-2</v>
      </c>
      <c r="IG38" s="6">
        <f t="shared" si="119"/>
        <v>0.33120620986695926</v>
      </c>
      <c r="IH38" s="6">
        <f t="shared" si="157"/>
        <v>1.8291478887611898</v>
      </c>
      <c r="II38" s="6">
        <f t="shared" si="120"/>
        <v>0.33204715319903438</v>
      </c>
      <c r="IJ38" s="6">
        <f t="shared" si="158"/>
        <v>2.0795786664550655</v>
      </c>
      <c r="IK38" s="6">
        <f t="shared" si="159"/>
        <v>-0.71506629445972081</v>
      </c>
      <c r="IL38" s="6">
        <f t="shared" si="160"/>
        <v>135.64863249616943</v>
      </c>
      <c r="IM38" s="6">
        <f t="shared" si="121"/>
        <v>1.8008530667459146</v>
      </c>
      <c r="IN38" s="6">
        <f t="shared" si="121"/>
        <v>-0.35153636615712269</v>
      </c>
      <c r="IO38" s="6">
        <f t="shared" si="122"/>
        <v>-0.3229998270645229</v>
      </c>
      <c r="IP38" s="6">
        <f t="shared" si="123"/>
        <v>-0.19172284551924879</v>
      </c>
      <c r="IQ38" s="6">
        <f t="shared" si="161"/>
        <v>1.8348432044017058</v>
      </c>
      <c r="IR38" s="6">
        <f t="shared" si="124"/>
        <v>0.37561487960104756</v>
      </c>
      <c r="IS38" s="6">
        <f t="shared" si="162"/>
        <v>2.1298571491829308</v>
      </c>
      <c r="IT38" s="6">
        <f t="shared" si="163"/>
        <v>-0.74620117307780753</v>
      </c>
      <c r="IU38" s="6">
        <f t="shared" si="164"/>
        <v>138.26237459578647</v>
      </c>
      <c r="IV38" s="6">
        <f t="shared" si="165"/>
        <v>136.95550354597793</v>
      </c>
    </row>
    <row r="39" spans="3:256">
      <c r="C39" s="5">
        <v>33</v>
      </c>
      <c r="D39" s="6">
        <v>-456.6424116</v>
      </c>
      <c r="E39" s="6">
        <v>-126.8607069</v>
      </c>
      <c r="F39" s="6">
        <v>-297.78586280000002</v>
      </c>
      <c r="G39" s="6">
        <v>-207.1309771</v>
      </c>
      <c r="H39" s="6">
        <v>-411.20176409999999</v>
      </c>
      <c r="I39" s="6">
        <v>-180</v>
      </c>
      <c r="J39" s="6">
        <v>-401.37524560000003</v>
      </c>
      <c r="K39" s="6">
        <v>-253.90962669999999</v>
      </c>
      <c r="L39" s="6">
        <v>-345.31422270000002</v>
      </c>
      <c r="M39" s="6">
        <v>-272.48070560000002</v>
      </c>
      <c r="N39" s="6">
        <v>-299.2723264</v>
      </c>
      <c r="O39" s="6">
        <v>-305.8213892</v>
      </c>
      <c r="P39" s="6">
        <v>-386.52259329999998</v>
      </c>
      <c r="Q39" s="6">
        <v>-130.8447937</v>
      </c>
      <c r="R39" s="6">
        <v>-318.27111980000001</v>
      </c>
      <c r="S39" s="6">
        <v>-95.834970530000007</v>
      </c>
      <c r="T39" s="6">
        <v>-269.4695481</v>
      </c>
      <c r="U39" s="6">
        <v>-126.6011788</v>
      </c>
      <c r="V39" s="6">
        <v>-214.65618860000001</v>
      </c>
      <c r="W39" s="6">
        <v>-143.2220039</v>
      </c>
      <c r="X39" s="6">
        <v>-456.42900498338099</v>
      </c>
      <c r="Y39" s="6">
        <v>-126.52423721208299</v>
      </c>
      <c r="Z39" s="6">
        <v>-297.54764775836298</v>
      </c>
      <c r="AA39" s="6">
        <v>-206.904037985141</v>
      </c>
      <c r="AB39" s="6">
        <v>-410.99622291947401</v>
      </c>
      <c r="AC39" s="6">
        <v>-179.96549708508701</v>
      </c>
      <c r="AD39" s="6">
        <v>-401.53193386763502</v>
      </c>
      <c r="AE39" s="6">
        <v>-253.72106538542599</v>
      </c>
      <c r="AF39" s="6">
        <v>-345.10052791862699</v>
      </c>
      <c r="AG39" s="6">
        <v>-272.17184097530702</v>
      </c>
      <c r="AH39" s="6">
        <v>-299.36054068876399</v>
      </c>
      <c r="AI39" s="6">
        <v>-305.57737929721401</v>
      </c>
      <c r="AJ39" s="6">
        <v>-385.99727310986202</v>
      </c>
      <c r="AK39" s="6">
        <v>-130.79992119706299</v>
      </c>
      <c r="AL39" s="6">
        <v>-318.97846169907098</v>
      </c>
      <c r="AM39" s="6">
        <v>-95.445656501792001</v>
      </c>
      <c r="AN39" s="6">
        <v>-269.09195053639598</v>
      </c>
      <c r="AO39" s="6">
        <v>-126.383198328815</v>
      </c>
      <c r="AP39" s="6">
        <v>-214.97361752001001</v>
      </c>
      <c r="AQ39" s="6">
        <v>-142.80353641867501</v>
      </c>
      <c r="AR39" s="6">
        <f t="shared" si="25"/>
        <v>-14.735788890169678</v>
      </c>
      <c r="AS39" s="6">
        <f t="shared" si="25"/>
        <v>-4.0848290285909661</v>
      </c>
      <c r="AT39" s="6">
        <f t="shared" si="25"/>
        <v>-9.6063117686691566</v>
      </c>
      <c r="AU39" s="6">
        <f t="shared" si="25"/>
        <v>-6.6798871039838907</v>
      </c>
      <c r="AV39" s="6">
        <f t="shared" si="25"/>
        <v>-13.268993664894287</v>
      </c>
      <c r="AW39" s="6">
        <f t="shared" si="25"/>
        <v>-5.8101775820685369</v>
      </c>
      <c r="AX39" s="6">
        <f t="shared" si="25"/>
        <v>-12.963439539409817</v>
      </c>
      <c r="AY39" s="6">
        <f t="shared" si="25"/>
        <v>-8.1913726246313097</v>
      </c>
      <c r="AZ39" s="6">
        <f t="shared" si="25"/>
        <v>-11.141554260952709</v>
      </c>
      <c r="BA39" s="6">
        <f t="shared" si="170"/>
        <v>-8.7870550439865003</v>
      </c>
      <c r="BB39" s="6">
        <f t="shared" si="170"/>
        <v>-9.6648409313893104</v>
      </c>
      <c r="BC39" s="6">
        <f t="shared" si="170"/>
        <v>-9.8655512725336276</v>
      </c>
      <c r="BD39" s="6">
        <f t="shared" si="170"/>
        <v>-12.461903749818003</v>
      </c>
      <c r="BE39" s="6">
        <f t="shared" si="170"/>
        <v>-4.2228692843061761</v>
      </c>
      <c r="BF39" s="6">
        <f t="shared" si="170"/>
        <v>-10.298204585573457</v>
      </c>
      <c r="BG39" s="6">
        <f t="shared" si="170"/>
        <v>-3.0814585167418724</v>
      </c>
      <c r="BH39" s="6">
        <f t="shared" si="170"/>
        <v>-8.6876209264849233</v>
      </c>
      <c r="BI39" s="6">
        <f t="shared" si="170"/>
        <v>-4.0802755948993052</v>
      </c>
      <c r="BJ39" s="6">
        <f t="shared" si="170"/>
        <v>-6.9404130985196524</v>
      </c>
      <c r="BK39" s="6">
        <f t="shared" si="170"/>
        <v>-4.6104054353685795</v>
      </c>
      <c r="BM39" s="12">
        <f t="shared" si="166"/>
        <v>3.3366700033366711E-2</v>
      </c>
      <c r="BN39" s="6">
        <f t="shared" si="26"/>
        <v>-12.171050329419417</v>
      </c>
      <c r="BO39" s="6">
        <f t="shared" si="26"/>
        <v>-5.3823580662874289</v>
      </c>
      <c r="BP39" s="6">
        <f t="shared" si="27"/>
        <v>0.30975084754446047</v>
      </c>
      <c r="BQ39" s="6">
        <f t="shared" si="28"/>
        <v>297.06345282903931</v>
      </c>
      <c r="BR39" s="6">
        <f t="shared" si="29"/>
        <v>4158.8883396065503</v>
      </c>
      <c r="BS39" s="6">
        <f t="shared" si="125"/>
        <v>-209.43674176887731</v>
      </c>
      <c r="BT39" s="6">
        <f t="shared" si="126"/>
        <v>-2932.1143847642825</v>
      </c>
      <c r="BU39" s="6">
        <f t="shared" si="127"/>
        <v>-2.9321143847642825</v>
      </c>
      <c r="BW39" s="12">
        <f t="shared" si="167"/>
        <v>3.3366700033366711E-2</v>
      </c>
      <c r="BX39" s="6">
        <f t="shared" si="30"/>
        <v>-10.40319759617101</v>
      </c>
      <c r="BY39" s="6">
        <f t="shared" si="30"/>
        <v>-9.326303158260064</v>
      </c>
      <c r="BZ39" s="6">
        <f t="shared" si="31"/>
        <v>0.33888373736141142</v>
      </c>
      <c r="CA39" s="6">
        <f t="shared" si="32"/>
        <v>325.00305947908794</v>
      </c>
      <c r="CB39" s="6">
        <f t="shared" si="33"/>
        <v>-7.8140170125022879</v>
      </c>
      <c r="CC39" s="6">
        <f t="shared" si="33"/>
        <v>-4.3453405151339428</v>
      </c>
      <c r="CD39" s="6">
        <f t="shared" si="34"/>
        <v>0.3749952007769069</v>
      </c>
      <c r="CE39" s="6">
        <f t="shared" si="35"/>
        <v>359.63539735308473</v>
      </c>
      <c r="CF39" s="6">
        <f t="shared" si="36"/>
        <v>342.31922841608633</v>
      </c>
      <c r="CH39" s="6">
        <f t="shared" si="128"/>
        <v>1.8291478887611898</v>
      </c>
      <c r="CI39" s="6">
        <f t="shared" si="129"/>
        <v>0.801479774711364</v>
      </c>
      <c r="CJ39" s="6">
        <f t="shared" si="130"/>
        <v>1.3461777159193118</v>
      </c>
      <c r="CK39" s="6">
        <f t="shared" si="131"/>
        <v>1.824973053268071</v>
      </c>
      <c r="CL39" s="6">
        <f t="shared" si="132"/>
        <v>0.58838658672694311</v>
      </c>
      <c r="CM39" s="15">
        <f t="shared" si="37"/>
        <v>1.9884026896959328</v>
      </c>
      <c r="CN39" s="15">
        <f t="shared" si="38"/>
        <v>0.49130738232015125</v>
      </c>
      <c r="CO39" s="15">
        <f t="shared" si="39"/>
        <v>1.8797686779571632</v>
      </c>
      <c r="CP39" s="15">
        <f t="shared" si="40"/>
        <v>0.26641382488973758</v>
      </c>
      <c r="CQ39" s="15">
        <f t="shared" si="133"/>
        <v>0.75772120720988889</v>
      </c>
      <c r="CR39" s="6">
        <f t="shared" si="134"/>
        <v>1.8348432044017058</v>
      </c>
      <c r="CS39" s="6">
        <f t="shared" si="135"/>
        <v>0.87272773482208676</v>
      </c>
      <c r="CT39" s="6">
        <f t="shared" si="136"/>
        <v>1.3029511466023698</v>
      </c>
      <c r="CU39" s="6">
        <f t="shared" si="137"/>
        <v>1.8118063497353463</v>
      </c>
      <c r="CV39" s="6">
        <f t="shared" si="138"/>
        <v>0.63875325236950409</v>
      </c>
      <c r="CW39" s="15">
        <f t="shared" si="41"/>
        <v>2.005261042913081</v>
      </c>
      <c r="CX39" s="15">
        <f t="shared" si="42"/>
        <v>0.52135419276770989</v>
      </c>
      <c r="CY39" s="15">
        <f t="shared" si="43"/>
        <v>1.8767553743536101</v>
      </c>
      <c r="CZ39" s="15">
        <f t="shared" si="44"/>
        <v>0.29426100724873711</v>
      </c>
      <c r="DA39" s="15">
        <f t="shared" si="139"/>
        <v>0.81561520001644694</v>
      </c>
      <c r="DB39" s="6">
        <f t="shared" si="45"/>
        <v>0.78666820361316792</v>
      </c>
      <c r="DD39" s="12">
        <f t="shared" si="168"/>
        <v>3.3366700033366711E-2</v>
      </c>
      <c r="DE39" s="6">
        <f t="shared" si="46"/>
        <v>-5.1294771215005213</v>
      </c>
      <c r="DF39" s="6">
        <f t="shared" si="46"/>
        <v>2.5950580753929247</v>
      </c>
      <c r="DG39" s="6">
        <f t="shared" si="47"/>
        <v>0.30555412548446981</v>
      </c>
      <c r="DH39" s="6">
        <f t="shared" si="47"/>
        <v>-2.3811950425627728</v>
      </c>
      <c r="DI39" s="6">
        <f t="shared" si="48"/>
        <v>5.7485530313861855</v>
      </c>
      <c r="DJ39" s="6">
        <f t="shared" si="49"/>
        <v>2.4007192993613611</v>
      </c>
      <c r="DK39" s="6">
        <f t="shared" si="50"/>
        <v>7.3690338409907596</v>
      </c>
      <c r="DL39" s="6">
        <f t="shared" si="51"/>
        <v>-0.56132613093424266</v>
      </c>
      <c r="DM39" s="6">
        <f t="shared" si="52"/>
        <v>124.14755823055839</v>
      </c>
      <c r="DN39" s="6">
        <f t="shared" si="53"/>
        <v>-5.1294771215005213</v>
      </c>
      <c r="DO39" s="6">
        <f t="shared" si="53"/>
        <v>2.5950580753929247</v>
      </c>
      <c r="DP39" s="6">
        <f t="shared" si="54"/>
        <v>2.1636991642445462</v>
      </c>
      <c r="DQ39" s="6">
        <f t="shared" si="54"/>
        <v>1.1414107675643037</v>
      </c>
      <c r="DR39" s="6">
        <f t="shared" si="55"/>
        <v>5.7485530313861855</v>
      </c>
      <c r="DS39" s="6">
        <f t="shared" si="56"/>
        <v>2.4463059117093842</v>
      </c>
      <c r="DT39" s="6">
        <f t="shared" si="57"/>
        <v>7.43663303051264</v>
      </c>
      <c r="DU39" s="6">
        <f t="shared" si="58"/>
        <v>-0.57859493445625509</v>
      </c>
      <c r="DV39" s="6">
        <f t="shared" si="59"/>
        <v>125.35177837813744</v>
      </c>
      <c r="DW39" s="6">
        <f t="shared" si="60"/>
        <v>124.74966830434792</v>
      </c>
      <c r="DX39" s="6">
        <f t="shared" si="140"/>
        <v>1775.5866648774067</v>
      </c>
      <c r="DY39" s="6">
        <f t="shared" si="61"/>
        <v>0.30555412548446981</v>
      </c>
      <c r="DZ39" s="6">
        <f t="shared" si="61"/>
        <v>-2.3811950425627728</v>
      </c>
      <c r="EA39" s="6">
        <f t="shared" si="61"/>
        <v>1.821885278457108</v>
      </c>
      <c r="EB39" s="6">
        <f t="shared" si="61"/>
        <v>-0.59568241935519062</v>
      </c>
      <c r="EC39" s="6">
        <f t="shared" si="62"/>
        <v>2.4007192993613611</v>
      </c>
      <c r="ED39" s="6">
        <f t="shared" si="11"/>
        <v>1.9167951149216724</v>
      </c>
      <c r="EE39" s="6">
        <f t="shared" si="63"/>
        <v>2.3425019729146337</v>
      </c>
      <c r="EF39" s="6">
        <f t="shared" si="64"/>
        <v>0.42921662773612462</v>
      </c>
      <c r="EG39" s="6">
        <f t="shared" si="65"/>
        <v>64.582144358760644</v>
      </c>
      <c r="EH39" s="6">
        <f t="shared" si="66"/>
        <v>2.1636991642445462</v>
      </c>
      <c r="EI39" s="6">
        <f t="shared" si="66"/>
        <v>1.1414107675643037</v>
      </c>
      <c r="EJ39" s="6">
        <f t="shared" si="66"/>
        <v>1.6105836590885332</v>
      </c>
      <c r="EK39" s="6">
        <f t="shared" si="66"/>
        <v>-0.99881707815743281</v>
      </c>
      <c r="EL39" s="6">
        <f t="shared" si="67"/>
        <v>2.4463059117093842</v>
      </c>
      <c r="EM39" s="6">
        <f t="shared" si="12"/>
        <v>1.8951557399174241</v>
      </c>
      <c r="EN39" s="6">
        <f t="shared" si="68"/>
        <v>2.2105456325637562</v>
      </c>
      <c r="EO39" s="6">
        <f t="shared" si="69"/>
        <v>0.50575751763240517</v>
      </c>
      <c r="EP39" s="6">
        <f t="shared" si="70"/>
        <v>59.618349009352833</v>
      </c>
      <c r="EQ39" s="6">
        <f t="shared" si="71"/>
        <v>62.100246684056742</v>
      </c>
      <c r="ER39" s="6">
        <f t="shared" si="141"/>
        <v>2401.0117992167661</v>
      </c>
      <c r="ES39" s="6">
        <f t="shared" si="72"/>
        <v>1.821885278457108</v>
      </c>
      <c r="ET39" s="6">
        <f t="shared" si="72"/>
        <v>-0.59568241935519062</v>
      </c>
      <c r="EU39" s="6">
        <f t="shared" si="72"/>
        <v>1.476713329563399</v>
      </c>
      <c r="EV39" s="6">
        <f t="shared" si="72"/>
        <v>-1.0784962285471273</v>
      </c>
      <c r="EW39" s="6">
        <f t="shared" si="73"/>
        <v>1.9167951149216724</v>
      </c>
      <c r="EX39" s="6">
        <f t="shared" si="13"/>
        <v>1.8286159719035042</v>
      </c>
      <c r="EY39" s="6">
        <f t="shared" si="74"/>
        <v>0.59350892887092199</v>
      </c>
      <c r="EZ39" s="6">
        <f t="shared" si="75"/>
        <v>0.95086031204639243</v>
      </c>
      <c r="FA39" s="6">
        <f t="shared" si="76"/>
        <v>18.036343353226084</v>
      </c>
      <c r="FB39" s="6">
        <f t="shared" si="77"/>
        <v>1.6105836590885332</v>
      </c>
      <c r="FC39" s="6">
        <f t="shared" si="77"/>
        <v>-0.99881707815743281</v>
      </c>
      <c r="FD39" s="6">
        <f t="shared" si="77"/>
        <v>1.747207827965271</v>
      </c>
      <c r="FE39" s="6">
        <f t="shared" si="77"/>
        <v>-0.53012984046927425</v>
      </c>
      <c r="FF39" s="6">
        <f t="shared" si="78"/>
        <v>1.8951557399174241</v>
      </c>
      <c r="FG39" s="6">
        <f t="shared" si="14"/>
        <v>1.8258622187501166</v>
      </c>
      <c r="FH39" s="6">
        <f t="shared" si="79"/>
        <v>0.48819452095759513</v>
      </c>
      <c r="FI39" s="6">
        <f t="shared" si="80"/>
        <v>0.966255418198815</v>
      </c>
      <c r="FJ39" s="6">
        <f t="shared" si="81"/>
        <v>14.92686272635823</v>
      </c>
      <c r="FK39" s="6">
        <f t="shared" si="82"/>
        <v>16.481603039792155</v>
      </c>
      <c r="FL39" s="6">
        <f t="shared" si="142"/>
        <v>-1223.3197193819626</v>
      </c>
      <c r="FN39" s="12">
        <f t="shared" si="169"/>
        <v>3.3366700033366711E-2</v>
      </c>
      <c r="FO39" s="6">
        <f t="shared" si="83"/>
        <v>-10.40319759617101</v>
      </c>
      <c r="FP39" s="6">
        <f t="shared" si="83"/>
        <v>-9.326303158260064</v>
      </c>
      <c r="FQ39" s="6">
        <f t="shared" si="84"/>
        <v>4.8602510435969002</v>
      </c>
      <c r="FR39" s="6">
        <f t="shared" si="85"/>
        <v>-2.2981983902818106</v>
      </c>
      <c r="FS39" s="6">
        <f t="shared" si="143"/>
        <v>-6.8390962795197296E-2</v>
      </c>
      <c r="FT39" s="6">
        <f t="shared" si="143"/>
        <v>0.33191092729222405</v>
      </c>
      <c r="FU39" s="6">
        <f t="shared" si="144"/>
        <v>5.3762213540625972</v>
      </c>
      <c r="FV39" s="6">
        <f t="shared" si="86"/>
        <v>0.33888373736141142</v>
      </c>
      <c r="FW39" s="6">
        <f t="shared" si="87"/>
        <v>5.5865004295679128</v>
      </c>
      <c r="FX39" s="6">
        <f t="shared" si="88"/>
        <v>-0.60112300356996229</v>
      </c>
      <c r="FY39" s="6">
        <f t="shared" si="145"/>
        <v>126.95036926169746</v>
      </c>
      <c r="FZ39" s="6">
        <f t="shared" si="15"/>
        <v>-7.8140170125022879</v>
      </c>
      <c r="GA39" s="6">
        <f t="shared" si="16"/>
        <v>-4.3453405151339428</v>
      </c>
      <c r="GB39" s="6">
        <f t="shared" si="89"/>
        <v>4.8602510435969002</v>
      </c>
      <c r="GC39" s="6">
        <f t="shared" si="89"/>
        <v>-2.2981983902818106</v>
      </c>
      <c r="GD39" s="6">
        <f t="shared" si="146"/>
        <v>-0.34205817423832929</v>
      </c>
      <c r="GE39" s="6">
        <f t="shared" si="146"/>
        <v>-0.15368020706146091</v>
      </c>
      <c r="GF39" s="6">
        <f t="shared" si="90"/>
        <v>5.3762213540625972</v>
      </c>
      <c r="GG39" s="6">
        <f t="shared" si="91"/>
        <v>0.3749952007769069</v>
      </c>
      <c r="GH39" s="6">
        <f t="shared" si="92"/>
        <v>5.6269867101439033</v>
      </c>
      <c r="GI39" s="6">
        <f t="shared" si="93"/>
        <v>-0.64943642961728809</v>
      </c>
      <c r="GJ39" s="6">
        <f t="shared" si="147"/>
        <v>130.49912454807199</v>
      </c>
      <c r="GL39" s="6">
        <f t="shared" si="17"/>
        <v>-2.2981983902818106</v>
      </c>
      <c r="GM39" s="6">
        <f t="shared" si="18"/>
        <v>-4.8602510435969002</v>
      </c>
      <c r="GN39" s="6">
        <f t="shared" si="94"/>
        <v>-6.8390962795197296E-2</v>
      </c>
      <c r="GO39" s="6">
        <f t="shared" si="95"/>
        <v>0.33191092729222405</v>
      </c>
      <c r="GP39" s="6">
        <f t="shared" si="96"/>
        <v>5.3762213540625972</v>
      </c>
      <c r="GQ39" s="6">
        <f t="shared" si="97"/>
        <v>0.33888373736141142</v>
      </c>
      <c r="GR39" s="6">
        <f t="shared" si="98"/>
        <v>5.6507156268583989</v>
      </c>
      <c r="GS39" s="6">
        <f t="shared" si="99"/>
        <v>-0.79915651444446545</v>
      </c>
      <c r="GT39" s="6">
        <f t="shared" si="148"/>
        <v>53.04963073830254</v>
      </c>
      <c r="GU39" s="6">
        <f t="shared" si="149"/>
        <v>2.2981983902818106</v>
      </c>
      <c r="GV39" s="6">
        <f t="shared" si="100"/>
        <v>4.8602510435969002</v>
      </c>
      <c r="GW39" s="6">
        <f t="shared" si="150"/>
        <v>-0.34205817423832929</v>
      </c>
      <c r="GX39" s="6">
        <f t="shared" si="150"/>
        <v>-0.15368020706146091</v>
      </c>
      <c r="GY39" s="6">
        <f t="shared" si="151"/>
        <v>5.3762213540625972</v>
      </c>
      <c r="GZ39" s="6">
        <f t="shared" si="101"/>
        <v>0.3749952007769069</v>
      </c>
      <c r="HA39" s="6">
        <f t="shared" si="102"/>
        <v>5.6666093312332908</v>
      </c>
      <c r="HB39" s="6">
        <f t="shared" si="103"/>
        <v>-0.7604158887647906</v>
      </c>
      <c r="HC39" s="6">
        <f t="shared" si="152"/>
        <v>49.500875451927868</v>
      </c>
      <c r="HE39" s="6">
        <f t="shared" si="171"/>
        <v>126.95036926169746</v>
      </c>
      <c r="HF39" s="6">
        <f t="shared" si="172"/>
        <v>130.49912454807199</v>
      </c>
      <c r="HG39" s="6">
        <f t="shared" si="155"/>
        <v>128.72474690488474</v>
      </c>
      <c r="HH39" s="6">
        <f t="shared" si="156"/>
        <v>-0.62557967758145527</v>
      </c>
      <c r="HJ39" s="6">
        <f t="shared" si="104"/>
        <v>-4.8602510435969002</v>
      </c>
      <c r="HK39" s="6">
        <f t="shared" si="105"/>
        <v>2.2981983902818106</v>
      </c>
      <c r="HL39" s="6">
        <f t="shared" si="19"/>
        <v>1.476713329563399</v>
      </c>
      <c r="HM39" s="6">
        <f t="shared" si="20"/>
        <v>-1.0784962285471273</v>
      </c>
      <c r="HN39" s="6">
        <f t="shared" si="106"/>
        <v>5.3762213540625972</v>
      </c>
      <c r="HO39" s="6">
        <f t="shared" si="21"/>
        <v>1.8286159719035042</v>
      </c>
      <c r="HP39" s="6">
        <f t="shared" si="107"/>
        <v>7.1804724089387886</v>
      </c>
      <c r="HQ39" s="6">
        <f t="shared" si="108"/>
        <v>-0.98217397513069482</v>
      </c>
      <c r="HR39" s="6">
        <f t="shared" si="109"/>
        <v>169.16541830860166</v>
      </c>
      <c r="HS39" s="6">
        <f t="shared" si="110"/>
        <v>-4.8602510435969002</v>
      </c>
      <c r="HT39" s="6">
        <f t="shared" si="110"/>
        <v>2.2981983902818106</v>
      </c>
      <c r="HU39" s="6">
        <f t="shared" si="22"/>
        <v>1.747207827965271</v>
      </c>
      <c r="HV39" s="6">
        <f t="shared" si="23"/>
        <v>-0.53012984046927425</v>
      </c>
      <c r="HW39" s="6">
        <f t="shared" si="111"/>
        <v>5.3762213540625972</v>
      </c>
      <c r="HX39" s="6">
        <f t="shared" si="24"/>
        <v>1.8258622187501166</v>
      </c>
      <c r="HY39" s="6">
        <f t="shared" si="112"/>
        <v>7.1873467510792333</v>
      </c>
      <c r="HZ39" s="6">
        <f t="shared" si="113"/>
        <v>-0.9891987929487045</v>
      </c>
      <c r="IA39" s="6">
        <f t="shared" si="114"/>
        <v>171.57120558862323</v>
      </c>
      <c r="IB39" s="6">
        <f t="shared" si="115"/>
        <v>170.36831194861244</v>
      </c>
      <c r="IC39" s="6">
        <f t="shared" si="116"/>
        <v>0.16731403696989045</v>
      </c>
      <c r="ID39" s="6">
        <f t="shared" si="117"/>
        <v>1.476713329563399</v>
      </c>
      <c r="IE39" s="6">
        <f t="shared" si="117"/>
        <v>-1.0784962285471273</v>
      </c>
      <c r="IF39" s="6">
        <f t="shared" si="118"/>
        <v>-6.8390962795197296E-2</v>
      </c>
      <c r="IG39" s="6">
        <f t="shared" si="119"/>
        <v>0.33191092729222405</v>
      </c>
      <c r="IH39" s="6">
        <f t="shared" si="157"/>
        <v>1.8286159719035042</v>
      </c>
      <c r="II39" s="6">
        <f t="shared" si="120"/>
        <v>0.33888373736141142</v>
      </c>
      <c r="IJ39" s="6">
        <f t="shared" si="158"/>
        <v>2.0920314575808381</v>
      </c>
      <c r="IK39" s="6">
        <f t="shared" si="159"/>
        <v>-0.74062813968350205</v>
      </c>
      <c r="IL39" s="6">
        <f t="shared" si="160"/>
        <v>137.78495095309569</v>
      </c>
      <c r="IM39" s="6">
        <f t="shared" si="121"/>
        <v>1.747207827965271</v>
      </c>
      <c r="IN39" s="6">
        <f t="shared" si="121"/>
        <v>-0.53012984046927425</v>
      </c>
      <c r="IO39" s="6">
        <f t="shared" si="122"/>
        <v>-0.34205817423832929</v>
      </c>
      <c r="IP39" s="6">
        <f t="shared" si="123"/>
        <v>-0.15368020706146091</v>
      </c>
      <c r="IQ39" s="6">
        <f t="shared" si="161"/>
        <v>1.8258622187501166</v>
      </c>
      <c r="IR39" s="6">
        <f t="shared" si="124"/>
        <v>0.3749952007769069</v>
      </c>
      <c r="IS39" s="6">
        <f t="shared" si="162"/>
        <v>2.1229099732340724</v>
      </c>
      <c r="IT39" s="6">
        <f t="shared" si="163"/>
        <v>-0.75388362716732782</v>
      </c>
      <c r="IU39" s="6">
        <f t="shared" si="164"/>
        <v>138.92791895944876</v>
      </c>
      <c r="IV39" s="6">
        <f t="shared" si="165"/>
        <v>138.35643495627221</v>
      </c>
    </row>
    <row r="40" spans="3:256">
      <c r="C40" s="5">
        <v>34</v>
      </c>
      <c r="D40" s="6">
        <v>-464.50103949999999</v>
      </c>
      <c r="E40" s="6">
        <v>-121.8087318</v>
      </c>
      <c r="F40" s="6">
        <v>-306.76715180000002</v>
      </c>
      <c r="G40" s="6">
        <v>-203.20166320000001</v>
      </c>
      <c r="H40" s="6">
        <v>-419.93384789999999</v>
      </c>
      <c r="I40" s="6">
        <v>-175.23704520000001</v>
      </c>
      <c r="J40" s="6">
        <v>-406.67976420000002</v>
      </c>
      <c r="K40" s="6">
        <v>-250.3732809</v>
      </c>
      <c r="L40" s="6">
        <v>-348.88643880000001</v>
      </c>
      <c r="M40" s="6">
        <v>-264.14553469999998</v>
      </c>
      <c r="N40" s="6">
        <v>-301.25689080000001</v>
      </c>
      <c r="O40" s="6">
        <v>-294.70782800000001</v>
      </c>
      <c r="P40" s="6">
        <v>-393.94891940000002</v>
      </c>
      <c r="Q40" s="6">
        <v>-126.6011788</v>
      </c>
      <c r="R40" s="6">
        <v>-326.7583497</v>
      </c>
      <c r="S40" s="6">
        <v>-92.652259330000007</v>
      </c>
      <c r="T40" s="6">
        <v>-279.37131629999999</v>
      </c>
      <c r="U40" s="6">
        <v>-126.95481340000001</v>
      </c>
      <c r="V40" s="6">
        <v>-226.67976419999999</v>
      </c>
      <c r="W40" s="6">
        <v>-148.172888</v>
      </c>
      <c r="X40" s="6">
        <v>-464.94205359027399</v>
      </c>
      <c r="Y40" s="6">
        <v>-122.327717798674</v>
      </c>
      <c r="Z40" s="6">
        <v>-306.278595417855</v>
      </c>
      <c r="AA40" s="6">
        <v>-203.191558492155</v>
      </c>
      <c r="AB40" s="6">
        <v>-419.43508725457298</v>
      </c>
      <c r="AC40" s="6">
        <v>-175.824518613387</v>
      </c>
      <c r="AD40" s="6">
        <v>-407.97584750428001</v>
      </c>
      <c r="AE40" s="6">
        <v>-249.50767715190801</v>
      </c>
      <c r="AF40" s="6">
        <v>-350.32801637843698</v>
      </c>
      <c r="AG40" s="6">
        <v>-264.52370212662402</v>
      </c>
      <c r="AH40" s="6">
        <v>-301.66128079499902</v>
      </c>
      <c r="AI40" s="6">
        <v>-293.27880459869198</v>
      </c>
      <c r="AJ40" s="6">
        <v>-394.18352573006399</v>
      </c>
      <c r="AK40" s="6">
        <v>-126.86097875081001</v>
      </c>
      <c r="AL40" s="6">
        <v>-327.268268335671</v>
      </c>
      <c r="AM40" s="6">
        <v>-92.509397099849096</v>
      </c>
      <c r="AN40" s="6">
        <v>-278.91535675053302</v>
      </c>
      <c r="AO40" s="6">
        <v>-127.176046407887</v>
      </c>
      <c r="AP40" s="6">
        <v>-227.05594405170399</v>
      </c>
      <c r="AQ40" s="6">
        <v>-148.62291326776599</v>
      </c>
      <c r="AR40" s="6">
        <f t="shared" si="25"/>
        <v>-15.010632262771503</v>
      </c>
      <c r="AS40" s="6">
        <f t="shared" si="25"/>
        <v>-3.9493445973336994</v>
      </c>
      <c r="AT40" s="6">
        <f t="shared" si="25"/>
        <v>-9.8881900019029967</v>
      </c>
      <c r="AU40" s="6">
        <f t="shared" si="25"/>
        <v>-6.5600298787189937</v>
      </c>
      <c r="AV40" s="6">
        <f t="shared" si="25"/>
        <v>-13.541442001781485</v>
      </c>
      <c r="AW40" s="6">
        <f t="shared" si="25"/>
        <v>-5.6764862874937529</v>
      </c>
      <c r="AX40" s="6">
        <f t="shared" si="25"/>
        <v>-13.171480987125314</v>
      </c>
      <c r="AY40" s="6">
        <f t="shared" si="25"/>
        <v>-8.0553435843127463</v>
      </c>
      <c r="AZ40" s="6">
        <f t="shared" si="25"/>
        <v>-11.310323479228755</v>
      </c>
      <c r="BA40" s="6">
        <f t="shared" si="170"/>
        <v>-8.5401352421193906</v>
      </c>
      <c r="BB40" s="6">
        <f t="shared" si="170"/>
        <v>-9.7391202171631406</v>
      </c>
      <c r="BC40" s="6">
        <f t="shared" si="170"/>
        <v>-9.4684923686762765</v>
      </c>
      <c r="BD40" s="6">
        <f t="shared" si="170"/>
        <v>-12.726196529408746</v>
      </c>
      <c r="BE40" s="6">
        <f t="shared" si="170"/>
        <v>-4.0957007132802703</v>
      </c>
      <c r="BF40" s="6">
        <f t="shared" si="170"/>
        <v>-10.565840601697614</v>
      </c>
      <c r="BG40" s="6">
        <f t="shared" si="170"/>
        <v>-2.9866615204918596</v>
      </c>
      <c r="BH40" s="6">
        <f t="shared" si="170"/>
        <v>-9.0047691326099386</v>
      </c>
      <c r="BI40" s="6">
        <f t="shared" si="170"/>
        <v>-4.1058726577231441</v>
      </c>
      <c r="BJ40" s="6">
        <f t="shared" si="170"/>
        <v>-7.3304904405142111</v>
      </c>
      <c r="BK40" s="6">
        <f t="shared" si="170"/>
        <v>-4.7982837423654541</v>
      </c>
      <c r="BM40" s="12">
        <f t="shared" si="166"/>
        <v>3.4409409409409418E-2</v>
      </c>
      <c r="BN40" s="6">
        <f t="shared" si="26"/>
        <v>-12.44941113233725</v>
      </c>
      <c r="BO40" s="6">
        <f t="shared" si="26"/>
        <v>-5.2546872380263467</v>
      </c>
      <c r="BP40" s="6">
        <f t="shared" si="27"/>
        <v>0.30624267663069316</v>
      </c>
      <c r="BQ40" s="6">
        <f t="shared" si="28"/>
        <v>293.69897659589992</v>
      </c>
      <c r="BR40" s="6">
        <f t="shared" si="29"/>
        <v>4111.7856723425994</v>
      </c>
      <c r="BS40" s="6">
        <f t="shared" si="125"/>
        <v>-3226.6672866299955</v>
      </c>
      <c r="BT40" s="6">
        <f t="shared" si="126"/>
        <v>-45173.342012819936</v>
      </c>
      <c r="BU40" s="6">
        <f t="shared" si="127"/>
        <v>-45.173342012819937</v>
      </c>
      <c r="BW40" s="12">
        <f t="shared" si="167"/>
        <v>3.4409409409409418E-2</v>
      </c>
      <c r="BX40" s="6">
        <f t="shared" si="30"/>
        <v>-10.524721848195949</v>
      </c>
      <c r="BY40" s="6">
        <f t="shared" si="30"/>
        <v>-9.0043138053978335</v>
      </c>
      <c r="BZ40" s="6">
        <f t="shared" si="31"/>
        <v>0.34415881099698542</v>
      </c>
      <c r="CA40" s="6">
        <f t="shared" si="32"/>
        <v>330.06206609854888</v>
      </c>
      <c r="CB40" s="6">
        <f t="shared" si="33"/>
        <v>-8.1676297865620739</v>
      </c>
      <c r="CC40" s="6">
        <f t="shared" si="33"/>
        <v>-4.4520782000442995</v>
      </c>
      <c r="CD40" s="6">
        <f t="shared" si="34"/>
        <v>0.36937098878807456</v>
      </c>
      <c r="CE40" s="6">
        <f t="shared" si="35"/>
        <v>354.24155308731497</v>
      </c>
      <c r="CF40" s="6">
        <f t="shared" si="36"/>
        <v>342.15180959293195</v>
      </c>
      <c r="CH40" s="6">
        <f t="shared" si="128"/>
        <v>1.8286159719035042</v>
      </c>
      <c r="CI40" s="6">
        <f t="shared" si="129"/>
        <v>0.79973541128696735</v>
      </c>
      <c r="CJ40" s="6">
        <f t="shared" si="130"/>
        <v>1.2973294450527642</v>
      </c>
      <c r="CK40" s="6">
        <f t="shared" si="131"/>
        <v>1.8229111894917003</v>
      </c>
      <c r="CL40" s="6">
        <f t="shared" si="132"/>
        <v>0.6084853597023141</v>
      </c>
      <c r="CM40" s="15">
        <f t="shared" si="37"/>
        <v>1.9628404141216178</v>
      </c>
      <c r="CN40" s="15">
        <f t="shared" si="38"/>
        <v>0.45159109612236081</v>
      </c>
      <c r="CO40" s="15">
        <f t="shared" si="39"/>
        <v>1.8643629971233893</v>
      </c>
      <c r="CP40" s="15">
        <f t="shared" si="40"/>
        <v>0.23459298250848723</v>
      </c>
      <c r="CQ40" s="15">
        <f t="shared" si="133"/>
        <v>0.68618407863084807</v>
      </c>
      <c r="CR40" s="6">
        <f t="shared" si="134"/>
        <v>1.8258622187501166</v>
      </c>
      <c r="CS40" s="6">
        <f t="shared" si="135"/>
        <v>0.85052577227535142</v>
      </c>
      <c r="CT40" s="6">
        <f t="shared" si="136"/>
        <v>1.2737640050121255</v>
      </c>
      <c r="CU40" s="6">
        <f t="shared" si="137"/>
        <v>1.7963005186415126</v>
      </c>
      <c r="CV40" s="6">
        <f t="shared" si="138"/>
        <v>0.63383908948482304</v>
      </c>
      <c r="CW40" s="15">
        <f t="shared" si="41"/>
        <v>1.9750759980187969</v>
      </c>
      <c r="CX40" s="15">
        <f t="shared" si="42"/>
        <v>0.48210477414721703</v>
      </c>
      <c r="CY40" s="15">
        <f t="shared" si="43"/>
        <v>1.8519518065692306</v>
      </c>
      <c r="CZ40" s="15">
        <f t="shared" si="44"/>
        <v>0.26942050834727277</v>
      </c>
      <c r="DA40" s="15">
        <f t="shared" si="139"/>
        <v>0.7515252824944898</v>
      </c>
      <c r="DB40" s="6">
        <f t="shared" si="45"/>
        <v>0.71885468056266899</v>
      </c>
      <c r="DD40" s="12">
        <f t="shared" si="168"/>
        <v>3.4409409409409418E-2</v>
      </c>
      <c r="DE40" s="6">
        <f t="shared" si="46"/>
        <v>-5.1224422608685067</v>
      </c>
      <c r="DF40" s="6">
        <f t="shared" si="46"/>
        <v>2.6106852813852943</v>
      </c>
      <c r="DG40" s="6">
        <f t="shared" si="47"/>
        <v>0.36996101465617137</v>
      </c>
      <c r="DH40" s="6">
        <f t="shared" si="47"/>
        <v>-2.3788572968189934</v>
      </c>
      <c r="DI40" s="6">
        <f t="shared" si="48"/>
        <v>5.7493558208179696</v>
      </c>
      <c r="DJ40" s="6">
        <f t="shared" si="49"/>
        <v>2.4074536736964207</v>
      </c>
      <c r="DK40" s="6">
        <f t="shared" si="50"/>
        <v>7.4203792949355165</v>
      </c>
      <c r="DL40" s="6">
        <f t="shared" si="51"/>
        <v>-0.58560591161972497</v>
      </c>
      <c r="DM40" s="6">
        <f t="shared" si="52"/>
        <v>125.84580642993163</v>
      </c>
      <c r="DN40" s="6">
        <f t="shared" si="53"/>
        <v>-5.1224422608685067</v>
      </c>
      <c r="DO40" s="6">
        <f t="shared" si="53"/>
        <v>2.6106852813852943</v>
      </c>
      <c r="DP40" s="6">
        <f t="shared" si="54"/>
        <v>2.1603559277111319</v>
      </c>
      <c r="DQ40" s="6">
        <f t="shared" si="54"/>
        <v>1.1090391927884107</v>
      </c>
      <c r="DR40" s="6">
        <f t="shared" si="55"/>
        <v>5.7493558208179696</v>
      </c>
      <c r="DS40" s="6">
        <f t="shared" si="56"/>
        <v>2.428395697891387</v>
      </c>
      <c r="DT40" s="6">
        <f t="shared" si="57"/>
        <v>7.4359996255363798</v>
      </c>
      <c r="DU40" s="6">
        <f t="shared" si="58"/>
        <v>-0.5852396056692788</v>
      </c>
      <c r="DV40" s="6">
        <f t="shared" si="59"/>
        <v>125.81991885656487</v>
      </c>
      <c r="DW40" s="6">
        <f t="shared" si="60"/>
        <v>125.83286264324825</v>
      </c>
      <c r="DX40" s="6">
        <f t="shared" si="140"/>
        <v>1038.8266987789696</v>
      </c>
      <c r="DY40" s="6">
        <f t="shared" si="61"/>
        <v>0.36996101465617137</v>
      </c>
      <c r="DZ40" s="6">
        <f t="shared" si="61"/>
        <v>-2.3788572968189934</v>
      </c>
      <c r="EA40" s="6">
        <f t="shared" si="61"/>
        <v>1.861157507896559</v>
      </c>
      <c r="EB40" s="6">
        <f t="shared" si="61"/>
        <v>-0.48479165780664424</v>
      </c>
      <c r="EC40" s="6">
        <f t="shared" si="62"/>
        <v>2.4074536736964207</v>
      </c>
      <c r="ED40" s="6">
        <f t="shared" si="11"/>
        <v>1.9232603101708943</v>
      </c>
      <c r="EE40" s="6">
        <f t="shared" si="63"/>
        <v>2.4106330343583382</v>
      </c>
      <c r="EF40" s="6">
        <f t="shared" si="64"/>
        <v>0.39778449410134137</v>
      </c>
      <c r="EG40" s="6">
        <f t="shared" si="65"/>
        <v>66.560250627213904</v>
      </c>
      <c r="EH40" s="6">
        <f t="shared" si="66"/>
        <v>2.1603559277111319</v>
      </c>
      <c r="EI40" s="6">
        <f t="shared" si="66"/>
        <v>1.1090391927884107</v>
      </c>
      <c r="EJ40" s="6">
        <f t="shared" si="66"/>
        <v>1.5610714690876755</v>
      </c>
      <c r="EK40" s="6">
        <f t="shared" si="66"/>
        <v>-1.1192111372312845</v>
      </c>
      <c r="EL40" s="6">
        <f t="shared" si="67"/>
        <v>2.428395697891387</v>
      </c>
      <c r="EM40" s="6">
        <f t="shared" si="12"/>
        <v>1.9208273481242657</v>
      </c>
      <c r="EN40" s="6">
        <f t="shared" si="68"/>
        <v>2.307431774848498</v>
      </c>
      <c r="EO40" s="6">
        <f t="shared" si="69"/>
        <v>0.45689951668787293</v>
      </c>
      <c r="EP40" s="6">
        <f t="shared" si="70"/>
        <v>62.812780769177429</v>
      </c>
      <c r="EQ40" s="6">
        <f t="shared" si="71"/>
        <v>64.686515698195663</v>
      </c>
      <c r="ER40" s="6">
        <f t="shared" si="141"/>
        <v>2480.3354353197901</v>
      </c>
      <c r="ES40" s="6">
        <f t="shared" si="72"/>
        <v>1.861157507896559</v>
      </c>
      <c r="ET40" s="6">
        <f t="shared" si="72"/>
        <v>-0.48479165780664424</v>
      </c>
      <c r="EU40" s="6">
        <f t="shared" si="72"/>
        <v>1.5712032620656142</v>
      </c>
      <c r="EV40" s="6">
        <f t="shared" si="72"/>
        <v>-0.92835712655688596</v>
      </c>
      <c r="EW40" s="6">
        <f t="shared" si="73"/>
        <v>1.9232603101708943</v>
      </c>
      <c r="EX40" s="6">
        <f t="shared" si="13"/>
        <v>1.824973053268071</v>
      </c>
      <c r="EY40" s="6">
        <f t="shared" si="74"/>
        <v>0.52992809865397172</v>
      </c>
      <c r="EZ40" s="6">
        <f t="shared" si="75"/>
        <v>0.96137161446077946</v>
      </c>
      <c r="FA40" s="6">
        <f t="shared" si="76"/>
        <v>15.977135708153762</v>
      </c>
      <c r="FB40" s="6">
        <f t="shared" si="77"/>
        <v>1.5610714690876755</v>
      </c>
      <c r="FC40" s="6">
        <f t="shared" si="77"/>
        <v>-1.1192111372312845</v>
      </c>
      <c r="FD40" s="6">
        <f t="shared" si="77"/>
        <v>1.6742786920957275</v>
      </c>
      <c r="FE40" s="6">
        <f t="shared" si="77"/>
        <v>-0.69241108464230994</v>
      </c>
      <c r="FF40" s="6">
        <f t="shared" si="78"/>
        <v>1.9208273481242657</v>
      </c>
      <c r="FG40" s="6">
        <f t="shared" si="14"/>
        <v>1.8118063497353463</v>
      </c>
      <c r="FH40" s="6">
        <f t="shared" si="79"/>
        <v>0.44155878457023851</v>
      </c>
      <c r="FI40" s="6">
        <f t="shared" si="80"/>
        <v>0.97369543295593475</v>
      </c>
      <c r="FJ40" s="6">
        <f t="shared" si="81"/>
        <v>13.170729424534359</v>
      </c>
      <c r="FK40" s="6">
        <f t="shared" si="82"/>
        <v>14.573932566344061</v>
      </c>
      <c r="FL40" s="6">
        <f t="shared" si="142"/>
        <v>-1829.5322908556602</v>
      </c>
      <c r="FN40" s="12">
        <f t="shared" si="169"/>
        <v>3.4409409409409418E-2</v>
      </c>
      <c r="FO40" s="6">
        <f t="shared" si="83"/>
        <v>-10.524721848195949</v>
      </c>
      <c r="FP40" s="6">
        <f t="shared" si="83"/>
        <v>-9.0043138053978335</v>
      </c>
      <c r="FQ40" s="6">
        <f t="shared" si="84"/>
        <v>4.8602510435969002</v>
      </c>
      <c r="FR40" s="6">
        <f t="shared" si="85"/>
        <v>-2.2981983902818106</v>
      </c>
      <c r="FS40" s="6">
        <f t="shared" si="143"/>
        <v>-0.12152425202493866</v>
      </c>
      <c r="FT40" s="6">
        <f t="shared" si="143"/>
        <v>0.3219893528622304</v>
      </c>
      <c r="FU40" s="6">
        <f t="shared" si="144"/>
        <v>5.3762213540625972</v>
      </c>
      <c r="FV40" s="6">
        <f t="shared" si="86"/>
        <v>0.34415881099698542</v>
      </c>
      <c r="FW40" s="6">
        <f t="shared" si="87"/>
        <v>5.6288070588171992</v>
      </c>
      <c r="FX40" s="6">
        <f t="shared" si="88"/>
        <v>-0.71915501268040938</v>
      </c>
      <c r="FY40" s="6">
        <f t="shared" si="145"/>
        <v>135.98476071741706</v>
      </c>
      <c r="FZ40" s="6">
        <f t="shared" si="15"/>
        <v>-8.1676297865620739</v>
      </c>
      <c r="GA40" s="6">
        <f t="shared" si="16"/>
        <v>-4.4520782000442995</v>
      </c>
      <c r="GB40" s="6">
        <f t="shared" si="89"/>
        <v>4.8602510435969002</v>
      </c>
      <c r="GC40" s="6">
        <f t="shared" si="89"/>
        <v>-2.2981983902818106</v>
      </c>
      <c r="GD40" s="6">
        <f t="shared" si="146"/>
        <v>-0.35361277405978608</v>
      </c>
      <c r="GE40" s="6">
        <f t="shared" si="146"/>
        <v>-0.10673768491035673</v>
      </c>
      <c r="GF40" s="6">
        <f t="shared" si="90"/>
        <v>5.3762213540625972</v>
      </c>
      <c r="GG40" s="6">
        <f t="shared" si="91"/>
        <v>0.36937098878807456</v>
      </c>
      <c r="GH40" s="6">
        <f t="shared" si="92"/>
        <v>5.6556941158673624</v>
      </c>
      <c r="GI40" s="6">
        <f t="shared" si="93"/>
        <v>-0.74193146004326571</v>
      </c>
      <c r="GJ40" s="6">
        <f t="shared" si="147"/>
        <v>137.89620727026121</v>
      </c>
      <c r="GL40" s="6">
        <f t="shared" si="17"/>
        <v>-2.2981983902818106</v>
      </c>
      <c r="GM40" s="6">
        <f t="shared" si="18"/>
        <v>-4.8602510435969002</v>
      </c>
      <c r="GN40" s="6">
        <f t="shared" si="94"/>
        <v>-0.12152425202493866</v>
      </c>
      <c r="GO40" s="6">
        <f t="shared" si="95"/>
        <v>0.3219893528622304</v>
      </c>
      <c r="GP40" s="6">
        <f t="shared" si="96"/>
        <v>5.3762213540625972</v>
      </c>
      <c r="GQ40" s="6">
        <f t="shared" si="97"/>
        <v>0.34415881099698542</v>
      </c>
      <c r="GR40" s="6">
        <f t="shared" si="98"/>
        <v>5.6208118480206384</v>
      </c>
      <c r="GS40" s="6">
        <f t="shared" si="99"/>
        <v>-0.69484967276141119</v>
      </c>
      <c r="GT40" s="6">
        <f t="shared" si="148"/>
        <v>44.015239282582939</v>
      </c>
      <c r="GU40" s="6">
        <f t="shared" si="149"/>
        <v>2.2981983902818106</v>
      </c>
      <c r="GV40" s="6">
        <f t="shared" si="100"/>
        <v>4.8602510435969002</v>
      </c>
      <c r="GW40" s="6">
        <f t="shared" si="150"/>
        <v>-0.35361277405978608</v>
      </c>
      <c r="GX40" s="6">
        <f t="shared" si="150"/>
        <v>-0.10673768491035673</v>
      </c>
      <c r="GY40" s="6">
        <f t="shared" si="151"/>
        <v>5.3762213540625972</v>
      </c>
      <c r="GZ40" s="6">
        <f t="shared" si="101"/>
        <v>0.36937098878807456</v>
      </c>
      <c r="HA40" s="6">
        <f t="shared" si="102"/>
        <v>5.6305487725837944</v>
      </c>
      <c r="HB40" s="6">
        <f t="shared" si="103"/>
        <v>-0.67047573304189478</v>
      </c>
      <c r="HC40" s="6">
        <f t="shared" si="152"/>
        <v>42.1037927297387</v>
      </c>
      <c r="HE40" s="6">
        <f t="shared" si="171"/>
        <v>135.98476071741706</v>
      </c>
      <c r="HF40" s="6">
        <f t="shared" si="172"/>
        <v>137.89620727026121</v>
      </c>
      <c r="HG40" s="6">
        <f t="shared" si="155"/>
        <v>136.94048399383914</v>
      </c>
      <c r="HH40" s="6">
        <f t="shared" si="156"/>
        <v>-0.73064488120316717</v>
      </c>
      <c r="HJ40" s="6">
        <f t="shared" si="104"/>
        <v>-4.8602510435969002</v>
      </c>
      <c r="HK40" s="6">
        <f t="shared" si="105"/>
        <v>2.2981983902818106</v>
      </c>
      <c r="HL40" s="6">
        <f t="shared" si="19"/>
        <v>1.5712032620656142</v>
      </c>
      <c r="HM40" s="6">
        <f t="shared" si="20"/>
        <v>-0.92835712655688596</v>
      </c>
      <c r="HN40" s="6">
        <f t="shared" si="106"/>
        <v>5.3762213540625972</v>
      </c>
      <c r="HO40" s="6">
        <f t="shared" si="21"/>
        <v>1.824973053268071</v>
      </c>
      <c r="HP40" s="6">
        <f t="shared" si="107"/>
        <v>7.195433620642131</v>
      </c>
      <c r="HQ40" s="6">
        <f t="shared" si="108"/>
        <v>-0.99577351837979877</v>
      </c>
      <c r="HR40" s="6">
        <f t="shared" si="109"/>
        <v>174.73036903125441</v>
      </c>
      <c r="HS40" s="6">
        <f t="shared" si="110"/>
        <v>-4.8602510435969002</v>
      </c>
      <c r="HT40" s="6">
        <f t="shared" si="110"/>
        <v>2.2981983902818106</v>
      </c>
      <c r="HU40" s="6">
        <f t="shared" si="22"/>
        <v>1.6742786920957275</v>
      </c>
      <c r="HV40" s="6">
        <f t="shared" si="23"/>
        <v>-0.69241108464230994</v>
      </c>
      <c r="HW40" s="6">
        <f t="shared" si="111"/>
        <v>5.3762213540625972</v>
      </c>
      <c r="HX40" s="6">
        <f t="shared" si="24"/>
        <v>1.8118063497353463</v>
      </c>
      <c r="HY40" s="6">
        <f t="shared" si="112"/>
        <v>7.1863637465798433</v>
      </c>
      <c r="HZ40" s="6">
        <f t="shared" si="113"/>
        <v>-0.99877224217990868</v>
      </c>
      <c r="IA40" s="6">
        <f t="shared" si="114"/>
        <v>177.1605225189447</v>
      </c>
      <c r="IB40" s="6">
        <f t="shared" si="115"/>
        <v>175.94544577509956</v>
      </c>
      <c r="IC40" s="6">
        <f t="shared" si="116"/>
        <v>7.0706273434087835E-2</v>
      </c>
      <c r="ID40" s="6">
        <f t="shared" si="117"/>
        <v>1.5712032620656142</v>
      </c>
      <c r="IE40" s="6">
        <f t="shared" si="117"/>
        <v>-0.92835712655688596</v>
      </c>
      <c r="IF40" s="6">
        <f t="shared" si="118"/>
        <v>-0.12152425202493866</v>
      </c>
      <c r="IG40" s="6">
        <f t="shared" si="119"/>
        <v>0.3219893528622304</v>
      </c>
      <c r="IH40" s="6">
        <f t="shared" si="157"/>
        <v>1.824973053268071</v>
      </c>
      <c r="II40" s="6">
        <f t="shared" si="120"/>
        <v>0.34415881099698542</v>
      </c>
      <c r="IJ40" s="6">
        <f t="shared" si="158"/>
        <v>2.104445949782261</v>
      </c>
      <c r="IK40" s="6">
        <f t="shared" si="159"/>
        <v>-0.77993245744998096</v>
      </c>
      <c r="IL40" s="6">
        <f t="shared" si="160"/>
        <v>141.25439168616268</v>
      </c>
      <c r="IM40" s="6">
        <f t="shared" si="121"/>
        <v>1.6742786920957275</v>
      </c>
      <c r="IN40" s="6">
        <f t="shared" si="121"/>
        <v>-0.69241108464230994</v>
      </c>
      <c r="IO40" s="6">
        <f t="shared" si="122"/>
        <v>-0.35361277405978608</v>
      </c>
      <c r="IP40" s="6">
        <f t="shared" si="123"/>
        <v>-0.10673768491035673</v>
      </c>
      <c r="IQ40" s="6">
        <f t="shared" si="161"/>
        <v>1.8118063497353463</v>
      </c>
      <c r="IR40" s="6">
        <f t="shared" si="124"/>
        <v>0.36937098878807456</v>
      </c>
      <c r="IS40" s="6">
        <f t="shared" si="162"/>
        <v>2.1107716905577316</v>
      </c>
      <c r="IT40" s="6">
        <f t="shared" si="163"/>
        <v>-0.77423453961155364</v>
      </c>
      <c r="IU40" s="6">
        <f t="shared" si="164"/>
        <v>140.73568475131614</v>
      </c>
      <c r="IV40" s="6">
        <f t="shared" si="165"/>
        <v>140.99503821873941</v>
      </c>
    </row>
    <row r="41" spans="3:256">
      <c r="C41" s="5">
        <v>35</v>
      </c>
      <c r="D41" s="6">
        <v>-473.48232849999999</v>
      </c>
      <c r="E41" s="6">
        <v>-118.4407484</v>
      </c>
      <c r="F41" s="6">
        <v>-315.7484407</v>
      </c>
      <c r="G41" s="6">
        <v>-198.71101870000001</v>
      </c>
      <c r="H41" s="6">
        <v>-427.47519290000002</v>
      </c>
      <c r="I41" s="6">
        <v>-172.06174200000001</v>
      </c>
      <c r="J41" s="6">
        <v>-415.16699410000001</v>
      </c>
      <c r="K41" s="6">
        <v>-244.36149309999999</v>
      </c>
      <c r="L41" s="6">
        <v>-357.22160969999999</v>
      </c>
      <c r="M41" s="6">
        <v>-256.60418959999998</v>
      </c>
      <c r="N41" s="6">
        <v>-305.22601980000002</v>
      </c>
      <c r="O41" s="6">
        <v>-279.6251378</v>
      </c>
      <c r="P41" s="6">
        <v>-402.08251469999999</v>
      </c>
      <c r="Q41" s="6">
        <v>-122.7111984</v>
      </c>
      <c r="R41" s="6">
        <v>-336.66011789999999</v>
      </c>
      <c r="S41" s="6">
        <v>-88.055009819999995</v>
      </c>
      <c r="T41" s="6">
        <v>-287.85854619999998</v>
      </c>
      <c r="U41" s="6">
        <v>-128.01571709999999</v>
      </c>
      <c r="V41" s="6">
        <v>-239.76424359999999</v>
      </c>
      <c r="W41" s="6">
        <v>-152.7701375</v>
      </c>
      <c r="X41" s="6">
        <v>-473.37009568359503</v>
      </c>
      <c r="Y41" s="6">
        <v>-118.148087464903</v>
      </c>
      <c r="Z41" s="6">
        <v>-314.75175166223102</v>
      </c>
      <c r="AA41" s="6">
        <v>-199.59281513874001</v>
      </c>
      <c r="AB41" s="6">
        <v>-427.82642189803698</v>
      </c>
      <c r="AC41" s="6">
        <v>-171.801264425309</v>
      </c>
      <c r="AD41" s="6">
        <v>-415.66865710866699</v>
      </c>
      <c r="AE41" s="6">
        <v>-245.24302480684099</v>
      </c>
      <c r="AF41" s="6">
        <v>-357.15720576917698</v>
      </c>
      <c r="AG41" s="6">
        <v>-257.68534378778401</v>
      </c>
      <c r="AH41" s="6">
        <v>-306.07070426246298</v>
      </c>
      <c r="AI41" s="6">
        <v>-281.73238861383902</v>
      </c>
      <c r="AJ41" s="6">
        <v>-402.382816710425</v>
      </c>
      <c r="AK41" s="6">
        <v>-123.024126195287</v>
      </c>
      <c r="AL41" s="6">
        <v>-335.86117736916998</v>
      </c>
      <c r="AM41" s="6">
        <v>-88.889294135696602</v>
      </c>
      <c r="AN41" s="6">
        <v>-288.72386322577597</v>
      </c>
      <c r="AO41" s="6">
        <v>-126.553025904102</v>
      </c>
      <c r="AP41" s="6">
        <v>-239.48440215740101</v>
      </c>
      <c r="AQ41" s="6">
        <v>-152.459916892461</v>
      </c>
      <c r="AR41" s="6">
        <f t="shared" si="25"/>
        <v>-15.282731204093528</v>
      </c>
      <c r="AS41" s="6">
        <f t="shared" si="25"/>
        <v>-3.8144054292156664</v>
      </c>
      <c r="AT41" s="6">
        <f t="shared" si="25"/>
        <v>-10.161745451463206</v>
      </c>
      <c r="AU41" s="6">
        <f t="shared" si="25"/>
        <v>-6.4438446193537278</v>
      </c>
      <c r="AV41" s="6">
        <f t="shared" si="25"/>
        <v>-13.812355844816844</v>
      </c>
      <c r="AW41" s="6">
        <f t="shared" si="25"/>
        <v>-5.5465957158611126</v>
      </c>
      <c r="AX41" s="6">
        <f t="shared" si="25"/>
        <v>-13.419842982232623</v>
      </c>
      <c r="AY41" s="6">
        <f t="shared" si="25"/>
        <v>-7.9176594845716206</v>
      </c>
      <c r="AZ41" s="6">
        <f t="shared" si="25"/>
        <v>-11.530803536486719</v>
      </c>
      <c r="BA41" s="6">
        <f t="shared" si="170"/>
        <v>-8.319359165804638</v>
      </c>
      <c r="BB41" s="6">
        <f t="shared" si="170"/>
        <v>-9.8814782457601069</v>
      </c>
      <c r="BC41" s="6">
        <f t="shared" si="170"/>
        <v>-9.095716873400578</v>
      </c>
      <c r="BD41" s="6">
        <f t="shared" si="170"/>
        <v>-12.990910251842033</v>
      </c>
      <c r="BE41" s="6">
        <f t="shared" si="170"/>
        <v>-3.9718281095596684</v>
      </c>
      <c r="BF41" s="6">
        <f t="shared" si="170"/>
        <v>-10.843262264404355</v>
      </c>
      <c r="BG41" s="6">
        <f t="shared" si="170"/>
        <v>-2.8697866671017449</v>
      </c>
      <c r="BH41" s="6">
        <f t="shared" si="170"/>
        <v>-9.3214363013677719</v>
      </c>
      <c r="BI41" s="6">
        <f t="shared" si="170"/>
        <v>-4.0857584701544614</v>
      </c>
      <c r="BJ41" s="6">
        <f t="shared" si="170"/>
        <v>-7.7317426240439096</v>
      </c>
      <c r="BK41" s="6">
        <f t="shared" si="170"/>
        <v>-4.9221612233471461</v>
      </c>
      <c r="BM41" s="12">
        <f t="shared" si="166"/>
        <v>3.5452118785452125E-2</v>
      </c>
      <c r="BN41" s="6">
        <f t="shared" si="26"/>
        <v>-12.722238327778367</v>
      </c>
      <c r="BO41" s="6">
        <f t="shared" si="26"/>
        <v>-5.1291250242846971</v>
      </c>
      <c r="BP41" s="6">
        <f t="shared" si="27"/>
        <v>0.30033406082555664</v>
      </c>
      <c r="BQ41" s="6">
        <f t="shared" si="28"/>
        <v>288.03237769414181</v>
      </c>
      <c r="BR41" s="6">
        <f t="shared" si="29"/>
        <v>4032.4532877179854</v>
      </c>
      <c r="BS41" s="6">
        <f t="shared" si="125"/>
        <v>-5434.4950107420946</v>
      </c>
      <c r="BT41" s="6">
        <f t="shared" si="126"/>
        <v>-76082.930150389322</v>
      </c>
      <c r="BU41" s="6">
        <f t="shared" si="127"/>
        <v>-76.08293015038933</v>
      </c>
      <c r="BW41" s="12">
        <f t="shared" si="167"/>
        <v>3.5452118785452125E-2</v>
      </c>
      <c r="BX41" s="6">
        <f t="shared" si="30"/>
        <v>-10.706140891123413</v>
      </c>
      <c r="BY41" s="6">
        <f t="shared" si="30"/>
        <v>-8.7075380196026089</v>
      </c>
      <c r="BZ41" s="6">
        <f t="shared" si="31"/>
        <v>0.34783435162601489</v>
      </c>
      <c r="CA41" s="6">
        <f t="shared" si="32"/>
        <v>333.5870565834133</v>
      </c>
      <c r="CB41" s="6">
        <f t="shared" si="33"/>
        <v>-8.5265894627058412</v>
      </c>
      <c r="CC41" s="6">
        <f t="shared" si="33"/>
        <v>-4.5039598467508037</v>
      </c>
      <c r="CD41" s="6">
        <f t="shared" si="34"/>
        <v>0.36268961159952839</v>
      </c>
      <c r="CE41" s="6">
        <f t="shared" si="35"/>
        <v>347.83384510841165</v>
      </c>
      <c r="CF41" s="6">
        <f t="shared" si="36"/>
        <v>340.71045084591248</v>
      </c>
      <c r="CH41" s="6">
        <f t="shared" si="128"/>
        <v>1.824973053268071</v>
      </c>
      <c r="CI41" s="6">
        <f t="shared" si="129"/>
        <v>0.7785924031585657</v>
      </c>
      <c r="CJ41" s="6">
        <f t="shared" si="130"/>
        <v>1.2377340307336899</v>
      </c>
      <c r="CK41" s="6">
        <f t="shared" si="131"/>
        <v>1.821767358619383</v>
      </c>
      <c r="CL41" s="6">
        <f t="shared" si="132"/>
        <v>0.63794527322712635</v>
      </c>
      <c r="CM41" s="15">
        <f t="shared" si="37"/>
        <v>1.9206497435801633</v>
      </c>
      <c r="CN41" s="15">
        <f t="shared" si="38"/>
        <v>0.37857738366884947</v>
      </c>
      <c r="CO41" s="15">
        <f t="shared" si="39"/>
        <v>1.8487233312900997</v>
      </c>
      <c r="CP41" s="15">
        <f t="shared" si="40"/>
        <v>0.1920050000002235</v>
      </c>
      <c r="CQ41" s="15">
        <f t="shared" si="133"/>
        <v>0.57058238366907299</v>
      </c>
      <c r="CR41" s="6">
        <f t="shared" si="134"/>
        <v>1.8118063497353463</v>
      </c>
      <c r="CS41" s="6">
        <f t="shared" si="135"/>
        <v>0.81926974317085033</v>
      </c>
      <c r="CT41" s="6">
        <f t="shared" si="136"/>
        <v>1.2294924714435085</v>
      </c>
      <c r="CU41" s="6">
        <f t="shared" si="137"/>
        <v>1.7845003686320355</v>
      </c>
      <c r="CV41" s="6">
        <f t="shared" si="138"/>
        <v>0.63948584933929942</v>
      </c>
      <c r="CW41" s="15">
        <f t="shared" si="41"/>
        <v>1.9302842821748527</v>
      </c>
      <c r="CX41" s="15">
        <f t="shared" si="42"/>
        <v>0.4219721131555359</v>
      </c>
      <c r="CY41" s="15">
        <f t="shared" si="43"/>
        <v>1.8267393447074218</v>
      </c>
      <c r="CZ41" s="15">
        <f t="shared" si="44"/>
        <v>0.2339072338827092</v>
      </c>
      <c r="DA41" s="15">
        <f t="shared" si="139"/>
        <v>0.65587934703824513</v>
      </c>
      <c r="DB41" s="6">
        <f t="shared" si="45"/>
        <v>0.61323086535365912</v>
      </c>
      <c r="DD41" s="12">
        <f t="shared" si="168"/>
        <v>3.5452118785452125E-2</v>
      </c>
      <c r="DE41" s="6">
        <f t="shared" si="46"/>
        <v>-5.1209857526303217</v>
      </c>
      <c r="DF41" s="6">
        <f t="shared" si="46"/>
        <v>2.6294391901380614</v>
      </c>
      <c r="DG41" s="6">
        <f t="shared" si="47"/>
        <v>0.39251286258422091</v>
      </c>
      <c r="DH41" s="6">
        <f t="shared" si="47"/>
        <v>-2.3710637687105081</v>
      </c>
      <c r="DI41" s="6">
        <f t="shared" si="48"/>
        <v>5.7566001713925417</v>
      </c>
      <c r="DJ41" s="6">
        <f t="shared" si="49"/>
        <v>2.4033330486192996</v>
      </c>
      <c r="DK41" s="6">
        <f t="shared" si="50"/>
        <v>7.4433659604661369</v>
      </c>
      <c r="DL41" s="6">
        <f t="shared" si="51"/>
        <v>-0.5959237022679168</v>
      </c>
      <c r="DM41" s="6">
        <f t="shared" si="52"/>
        <v>126.5785087865187</v>
      </c>
      <c r="DN41" s="6">
        <f t="shared" si="53"/>
        <v>-5.1209857526303217</v>
      </c>
      <c r="DO41" s="6">
        <f t="shared" si="53"/>
        <v>2.6294391901380614</v>
      </c>
      <c r="DP41" s="6">
        <f t="shared" si="54"/>
        <v>2.1476479874376775</v>
      </c>
      <c r="DQ41" s="6">
        <f t="shared" si="54"/>
        <v>1.1020414424579235</v>
      </c>
      <c r="DR41" s="6">
        <f t="shared" si="55"/>
        <v>5.7566001713925417</v>
      </c>
      <c r="DS41" s="6">
        <f t="shared" si="56"/>
        <v>2.4138946163492405</v>
      </c>
      <c r="DT41" s="6">
        <f t="shared" si="57"/>
        <v>7.4273804485076207</v>
      </c>
      <c r="DU41" s="6">
        <f t="shared" si="58"/>
        <v>-0.58293214759792245</v>
      </c>
      <c r="DV41" s="6">
        <f t="shared" si="59"/>
        <v>125.6570396560173</v>
      </c>
      <c r="DW41" s="6">
        <f t="shared" si="60"/>
        <v>126.11777422126801</v>
      </c>
      <c r="DX41" s="6">
        <f t="shared" si="140"/>
        <v>273.24159978406993</v>
      </c>
      <c r="DY41" s="6">
        <f t="shared" si="61"/>
        <v>0.39251286258422091</v>
      </c>
      <c r="DZ41" s="6">
        <f t="shared" si="61"/>
        <v>-2.3710637687105081</v>
      </c>
      <c r="EA41" s="6">
        <f t="shared" si="61"/>
        <v>1.8890394457459045</v>
      </c>
      <c r="EB41" s="6">
        <f t="shared" si="61"/>
        <v>-0.40169968123301736</v>
      </c>
      <c r="EC41" s="6">
        <f t="shared" si="62"/>
        <v>2.4033330486192996</v>
      </c>
      <c r="ED41" s="6">
        <f t="shared" si="11"/>
        <v>1.9312774687979721</v>
      </c>
      <c r="EE41" s="6">
        <f t="shared" si="63"/>
        <v>2.4734564324353143</v>
      </c>
      <c r="EF41" s="6">
        <f t="shared" si="64"/>
        <v>0.36495244160544271</v>
      </c>
      <c r="EG41" s="6">
        <f t="shared" si="65"/>
        <v>68.595344090986757</v>
      </c>
      <c r="EH41" s="6">
        <f t="shared" si="66"/>
        <v>2.1476479874376775</v>
      </c>
      <c r="EI41" s="6">
        <f t="shared" si="66"/>
        <v>1.1020414424579235</v>
      </c>
      <c r="EJ41" s="6">
        <f t="shared" si="66"/>
        <v>1.5218259630365836</v>
      </c>
      <c r="EK41" s="6">
        <f t="shared" si="66"/>
        <v>-1.2159718030527165</v>
      </c>
      <c r="EL41" s="6">
        <f t="shared" si="67"/>
        <v>2.4138946163492405</v>
      </c>
      <c r="EM41" s="6">
        <f t="shared" si="12"/>
        <v>1.9479583382586751</v>
      </c>
      <c r="EN41" s="6">
        <f t="shared" si="68"/>
        <v>2.4010078326794884</v>
      </c>
      <c r="EO41" s="6">
        <f t="shared" si="69"/>
        <v>0.41008656164305968</v>
      </c>
      <c r="EP41" s="6">
        <f t="shared" si="70"/>
        <v>65.789727416120442</v>
      </c>
      <c r="EQ41" s="6">
        <f t="shared" si="71"/>
        <v>67.192535753553599</v>
      </c>
      <c r="ER41" s="6">
        <f t="shared" si="141"/>
        <v>2403.373473890475</v>
      </c>
      <c r="ES41" s="6">
        <f t="shared" si="72"/>
        <v>1.8890394457459045</v>
      </c>
      <c r="ET41" s="6">
        <f t="shared" si="72"/>
        <v>-0.40169968123301736</v>
      </c>
      <c r="EU41" s="6">
        <f t="shared" si="72"/>
        <v>1.6493252907266118</v>
      </c>
      <c r="EV41" s="6">
        <f t="shared" si="72"/>
        <v>-0.77635770759594003</v>
      </c>
      <c r="EW41" s="6">
        <f t="shared" si="73"/>
        <v>1.9312774687979721</v>
      </c>
      <c r="EX41" s="6">
        <f t="shared" si="13"/>
        <v>1.8229111894917003</v>
      </c>
      <c r="EY41" s="6">
        <f t="shared" si="74"/>
        <v>0.44478254555993307</v>
      </c>
      <c r="EZ41" s="6">
        <f t="shared" si="75"/>
        <v>0.9735711174897006</v>
      </c>
      <c r="FA41" s="6">
        <f t="shared" si="76"/>
        <v>13.201953297564852</v>
      </c>
      <c r="FB41" s="6">
        <f t="shared" si="77"/>
        <v>1.5218259630365836</v>
      </c>
      <c r="FC41" s="6">
        <f t="shared" si="77"/>
        <v>-1.2159718030527165</v>
      </c>
      <c r="FD41" s="6">
        <f t="shared" si="77"/>
        <v>1.5896936773238624</v>
      </c>
      <c r="FE41" s="6">
        <f t="shared" si="77"/>
        <v>-0.83640275319268476</v>
      </c>
      <c r="FF41" s="6">
        <f t="shared" si="78"/>
        <v>1.9479583382586751</v>
      </c>
      <c r="FG41" s="6">
        <f t="shared" si="14"/>
        <v>1.7963005186415126</v>
      </c>
      <c r="FH41" s="6">
        <f t="shared" si="79"/>
        <v>0.38558875794585468</v>
      </c>
      <c r="FI41" s="6">
        <f t="shared" si="80"/>
        <v>0.98204139222917952</v>
      </c>
      <c r="FJ41" s="6">
        <f t="shared" si="81"/>
        <v>10.874919656510349</v>
      </c>
      <c r="FK41" s="6">
        <f t="shared" si="82"/>
        <v>12.0384364770376</v>
      </c>
      <c r="FL41" s="6">
        <f t="shared" si="142"/>
        <v>-2431.642169488468</v>
      </c>
      <c r="FN41" s="12">
        <f t="shared" si="169"/>
        <v>3.5452118785452125E-2</v>
      </c>
      <c r="FO41" s="6">
        <f t="shared" si="83"/>
        <v>-10.706140891123413</v>
      </c>
      <c r="FP41" s="6">
        <f t="shared" si="83"/>
        <v>-8.7075380196026089</v>
      </c>
      <c r="FQ41" s="6">
        <f t="shared" si="84"/>
        <v>4.8602510435969002</v>
      </c>
      <c r="FR41" s="6">
        <f t="shared" si="85"/>
        <v>-2.2981983902818106</v>
      </c>
      <c r="FS41" s="6">
        <f t="shared" si="143"/>
        <v>-0.18141904292746425</v>
      </c>
      <c r="FT41" s="6">
        <f t="shared" si="143"/>
        <v>0.29677578579522468</v>
      </c>
      <c r="FU41" s="6">
        <f t="shared" si="144"/>
        <v>5.3762213540625972</v>
      </c>
      <c r="FV41" s="6">
        <f t="shared" si="86"/>
        <v>0.34783435162601489</v>
      </c>
      <c r="FW41" s="6">
        <f t="shared" si="87"/>
        <v>5.6703023055090531</v>
      </c>
      <c r="FX41" s="6">
        <f t="shared" si="88"/>
        <v>-0.83623684585632752</v>
      </c>
      <c r="FY41" s="6">
        <f t="shared" si="145"/>
        <v>146.74484753686005</v>
      </c>
      <c r="FZ41" s="6">
        <f t="shared" si="15"/>
        <v>-8.5265894627058412</v>
      </c>
      <c r="GA41" s="6">
        <f t="shared" si="16"/>
        <v>-4.5039598467508037</v>
      </c>
      <c r="GB41" s="6">
        <f t="shared" si="89"/>
        <v>4.8602510435969002</v>
      </c>
      <c r="GC41" s="6">
        <f t="shared" si="89"/>
        <v>-2.2981983902818106</v>
      </c>
      <c r="GD41" s="6">
        <f t="shared" si="146"/>
        <v>-0.35895967614376723</v>
      </c>
      <c r="GE41" s="6">
        <f t="shared" si="146"/>
        <v>-5.1881646706504192E-2</v>
      </c>
      <c r="GF41" s="6">
        <f t="shared" si="90"/>
        <v>5.3762213540625972</v>
      </c>
      <c r="GG41" s="6">
        <f t="shared" si="91"/>
        <v>0.36268961159952839</v>
      </c>
      <c r="GH41" s="6">
        <f t="shared" si="92"/>
        <v>5.6820858361628668</v>
      </c>
      <c r="GI41" s="6">
        <f t="shared" si="93"/>
        <v>-0.83358127497977719</v>
      </c>
      <c r="GJ41" s="6">
        <f t="shared" si="147"/>
        <v>146.46839857281699</v>
      </c>
      <c r="GL41" s="6">
        <f t="shared" si="17"/>
        <v>-2.2981983902818106</v>
      </c>
      <c r="GM41" s="6">
        <f t="shared" si="18"/>
        <v>-4.8602510435969002</v>
      </c>
      <c r="GN41" s="6">
        <f t="shared" si="94"/>
        <v>-0.18141904292746425</v>
      </c>
      <c r="GO41" s="6">
        <f t="shared" si="95"/>
        <v>0.29677578579522468</v>
      </c>
      <c r="GP41" s="6">
        <f t="shared" si="96"/>
        <v>5.3762213540625972</v>
      </c>
      <c r="GQ41" s="6">
        <f t="shared" si="97"/>
        <v>0.34783435162601489</v>
      </c>
      <c r="GR41" s="6">
        <f t="shared" si="98"/>
        <v>5.5745565316405292</v>
      </c>
      <c r="GS41" s="6">
        <f t="shared" si="99"/>
        <v>-0.54836843238124211</v>
      </c>
      <c r="GT41" s="6">
        <f t="shared" si="148"/>
        <v>33.255152463139964</v>
      </c>
      <c r="GU41" s="6">
        <f t="shared" si="149"/>
        <v>2.2981983902818106</v>
      </c>
      <c r="GV41" s="6">
        <f t="shared" si="100"/>
        <v>4.8602510435969002</v>
      </c>
      <c r="GW41" s="6">
        <f t="shared" si="150"/>
        <v>-0.35895967614376723</v>
      </c>
      <c r="GX41" s="6">
        <f t="shared" si="150"/>
        <v>-5.1881646706504192E-2</v>
      </c>
      <c r="GY41" s="6">
        <f t="shared" si="151"/>
        <v>5.3762213540625972</v>
      </c>
      <c r="GZ41" s="6">
        <f t="shared" si="101"/>
        <v>0.36268961159952839</v>
      </c>
      <c r="HA41" s="6">
        <f t="shared" si="102"/>
        <v>5.5847593105807052</v>
      </c>
      <c r="HB41" s="6">
        <f t="shared" si="103"/>
        <v>-0.55239683018920993</v>
      </c>
      <c r="HC41" s="6">
        <f t="shared" si="152"/>
        <v>33.531601427182892</v>
      </c>
      <c r="HE41" s="6">
        <f t="shared" si="171"/>
        <v>146.74484753686005</v>
      </c>
      <c r="HF41" s="6">
        <f t="shared" si="172"/>
        <v>146.46839857281699</v>
      </c>
      <c r="HG41" s="6">
        <f t="shared" si="155"/>
        <v>146.60662305483851</v>
      </c>
      <c r="HH41" s="6">
        <f t="shared" si="156"/>
        <v>-0.83491149001878018</v>
      </c>
      <c r="HJ41" s="6">
        <f t="shared" si="104"/>
        <v>-4.8602510435969002</v>
      </c>
      <c r="HK41" s="6">
        <f t="shared" si="105"/>
        <v>2.2981983902818106</v>
      </c>
      <c r="HL41" s="6">
        <f t="shared" si="19"/>
        <v>1.6493252907266118</v>
      </c>
      <c r="HM41" s="6">
        <f t="shared" si="20"/>
        <v>-0.77635770759594003</v>
      </c>
      <c r="HN41" s="6">
        <f t="shared" si="106"/>
        <v>5.3762213540625972</v>
      </c>
      <c r="HO41" s="6">
        <f t="shared" si="21"/>
        <v>1.8229111894917003</v>
      </c>
      <c r="HP41" s="6">
        <f t="shared" si="107"/>
        <v>7.1991304510601832</v>
      </c>
      <c r="HQ41" s="6">
        <f t="shared" si="108"/>
        <v>-0.9999984629014983</v>
      </c>
      <c r="HR41" s="6">
        <f t="shared" si="109"/>
        <v>179.89954107291987</v>
      </c>
      <c r="HS41" s="6">
        <f t="shared" si="110"/>
        <v>-4.8602510435969002</v>
      </c>
      <c r="HT41" s="6">
        <f t="shared" si="110"/>
        <v>2.2981983902818106</v>
      </c>
      <c r="HU41" s="6">
        <f t="shared" si="22"/>
        <v>1.5896936773238624</v>
      </c>
      <c r="HV41" s="6">
        <f t="shared" si="23"/>
        <v>-0.83640275319268476</v>
      </c>
      <c r="HW41" s="6">
        <f t="shared" si="111"/>
        <v>5.3762213540625972</v>
      </c>
      <c r="HX41" s="6">
        <f t="shared" si="24"/>
        <v>1.7963005186415126</v>
      </c>
      <c r="HY41" s="6">
        <f t="shared" si="112"/>
        <v>7.1712977369235773</v>
      </c>
      <c r="HZ41" s="6">
        <f t="shared" si="113"/>
        <v>-0.99909090708198589</v>
      </c>
      <c r="IA41" s="6">
        <f t="shared" si="114"/>
        <v>177.55671193149848</v>
      </c>
      <c r="IB41" s="6">
        <f t="shared" si="115"/>
        <v>178.72812650220919</v>
      </c>
      <c r="IC41" s="6">
        <f t="shared" si="116"/>
        <v>2.2196557141345063E-2</v>
      </c>
      <c r="ID41" s="6">
        <f t="shared" si="117"/>
        <v>1.6493252907266118</v>
      </c>
      <c r="IE41" s="6">
        <f t="shared" si="117"/>
        <v>-0.77635770759594003</v>
      </c>
      <c r="IF41" s="6">
        <f t="shared" si="118"/>
        <v>-0.18141904292746425</v>
      </c>
      <c r="IG41" s="6">
        <f t="shared" si="119"/>
        <v>0.29677578579522468</v>
      </c>
      <c r="IH41" s="6">
        <f t="shared" si="157"/>
        <v>1.8229111894917003</v>
      </c>
      <c r="II41" s="6">
        <f t="shared" si="120"/>
        <v>0.34783435162601489</v>
      </c>
      <c r="IJ41" s="6">
        <f t="shared" si="158"/>
        <v>2.1220839544759844</v>
      </c>
      <c r="IK41" s="6">
        <f t="shared" si="159"/>
        <v>-0.83527408518956769</v>
      </c>
      <c r="IL41" s="6">
        <f t="shared" si="160"/>
        <v>146.64438860979294</v>
      </c>
      <c r="IM41" s="6">
        <f t="shared" si="121"/>
        <v>1.5896936773238624</v>
      </c>
      <c r="IN41" s="6">
        <f t="shared" si="121"/>
        <v>-0.83640275319268476</v>
      </c>
      <c r="IO41" s="6">
        <f t="shared" si="122"/>
        <v>-0.35895967614376723</v>
      </c>
      <c r="IP41" s="6">
        <f t="shared" si="123"/>
        <v>-5.1881646706504192E-2</v>
      </c>
      <c r="IQ41" s="6">
        <f t="shared" si="161"/>
        <v>1.7963005186415126</v>
      </c>
      <c r="IR41" s="6">
        <f t="shared" si="124"/>
        <v>0.36268961159952839</v>
      </c>
      <c r="IS41" s="6">
        <f t="shared" si="162"/>
        <v>2.1006482948135177</v>
      </c>
      <c r="IT41" s="6">
        <f t="shared" si="163"/>
        <v>-0.80927452001069555</v>
      </c>
      <c r="IU41" s="6">
        <f t="shared" si="164"/>
        <v>144.02511050431619</v>
      </c>
      <c r="IV41" s="6">
        <f t="shared" si="165"/>
        <v>145.33474955705458</v>
      </c>
    </row>
    <row r="42" spans="3:256">
      <c r="C42" s="5">
        <v>36</v>
      </c>
      <c r="D42" s="6">
        <v>-481.90228689999998</v>
      </c>
      <c r="E42" s="6">
        <v>-113.950104</v>
      </c>
      <c r="F42" s="6">
        <v>-322.48440749999997</v>
      </c>
      <c r="G42" s="6">
        <v>-196.46569650000001</v>
      </c>
      <c r="H42" s="6">
        <v>-436.20727670000002</v>
      </c>
      <c r="I42" s="6">
        <v>-167.69570010000001</v>
      </c>
      <c r="J42" s="6">
        <v>-425.0687623</v>
      </c>
      <c r="K42" s="6">
        <v>-240.8251473</v>
      </c>
      <c r="L42" s="6">
        <v>-365.15986770000001</v>
      </c>
      <c r="M42" s="6">
        <v>-251.8412348</v>
      </c>
      <c r="N42" s="6">
        <v>-310.78280039999999</v>
      </c>
      <c r="O42" s="6">
        <v>-269.70231530000001</v>
      </c>
      <c r="P42" s="6">
        <v>-410.9233792</v>
      </c>
      <c r="Q42" s="6">
        <v>-119.5284872</v>
      </c>
      <c r="R42" s="6">
        <v>-345.14734770000001</v>
      </c>
      <c r="S42" s="6">
        <v>-85.2259332</v>
      </c>
      <c r="T42" s="6">
        <v>-298.82121810000001</v>
      </c>
      <c r="U42" s="6">
        <v>-124.8330059</v>
      </c>
      <c r="V42" s="6">
        <v>-252.14145379999999</v>
      </c>
      <c r="W42" s="6">
        <v>-155.9528487</v>
      </c>
      <c r="X42" s="6">
        <v>-481.68803063033101</v>
      </c>
      <c r="Y42" s="6">
        <v>-113.976420887968</v>
      </c>
      <c r="Z42" s="6">
        <v>-322.98162242092599</v>
      </c>
      <c r="AA42" s="6">
        <v>-196.116648794615</v>
      </c>
      <c r="AB42" s="6">
        <v>-436.20286562856597</v>
      </c>
      <c r="AC42" s="6">
        <v>-167.87637054212701</v>
      </c>
      <c r="AD42" s="6">
        <v>-424.41848788690498</v>
      </c>
      <c r="AE42" s="6">
        <v>-241.17592070199001</v>
      </c>
      <c r="AF42" s="6">
        <v>-365.44447248104899</v>
      </c>
      <c r="AG42" s="6">
        <v>-251.79798990298099</v>
      </c>
      <c r="AH42" s="6">
        <v>-312.69363097295098</v>
      </c>
      <c r="AI42" s="6">
        <v>-271.83395962792599</v>
      </c>
      <c r="AJ42" s="6">
        <v>-410.61609433457602</v>
      </c>
      <c r="AK42" s="6">
        <v>-119.255738992223</v>
      </c>
      <c r="AL42" s="6">
        <v>-344.52299172852798</v>
      </c>
      <c r="AM42" s="6">
        <v>-84.674882405761096</v>
      </c>
      <c r="AN42" s="6">
        <v>-298.51949916529497</v>
      </c>
      <c r="AO42" s="6">
        <v>-124.34467277332099</v>
      </c>
      <c r="AP42" s="6">
        <v>-251.86075420414099</v>
      </c>
      <c r="AQ42" s="6">
        <v>-153.977670805191</v>
      </c>
      <c r="AR42" s="6">
        <f t="shared" si="25"/>
        <v>-15.551275341383246</v>
      </c>
      <c r="AS42" s="6">
        <f t="shared" si="25"/>
        <v>-3.6797233706113297</v>
      </c>
      <c r="AT42" s="6">
        <f t="shared" si="25"/>
        <v>-10.427446440597159</v>
      </c>
      <c r="AU42" s="6">
        <f t="shared" si="25"/>
        <v>-6.3316167529498291</v>
      </c>
      <c r="AV42" s="6">
        <f t="shared" si="25"/>
        <v>-14.082788935430695</v>
      </c>
      <c r="AW42" s="6">
        <f t="shared" si="25"/>
        <v>-5.4198807020311</v>
      </c>
      <c r="AX42" s="6">
        <f t="shared" si="25"/>
        <v>-13.702330856064215</v>
      </c>
      <c r="AY42" s="6">
        <f t="shared" si="25"/>
        <v>-7.7863532204449388</v>
      </c>
      <c r="AZ42" s="6">
        <f t="shared" si="25"/>
        <v>-11.798357551260874</v>
      </c>
      <c r="BA42" s="6">
        <f t="shared" si="170"/>
        <v>-8.1292862234171661</v>
      </c>
      <c r="BB42" s="6">
        <f t="shared" si="170"/>
        <v>-10.09529912211824</v>
      </c>
      <c r="BC42" s="6">
        <f t="shared" si="170"/>
        <v>-8.7761465606285807</v>
      </c>
      <c r="BD42" s="6">
        <f t="shared" si="170"/>
        <v>-13.256721231466486</v>
      </c>
      <c r="BE42" s="6">
        <f t="shared" si="170"/>
        <v>-3.8501659065128004</v>
      </c>
      <c r="BF42" s="6">
        <f t="shared" si="170"/>
        <v>-11.12290853230529</v>
      </c>
      <c r="BG42" s="6">
        <f t="shared" si="170"/>
        <v>-2.733724583249634</v>
      </c>
      <c r="BH42" s="6">
        <f t="shared" si="170"/>
        <v>-9.6376879454870288</v>
      </c>
      <c r="BI42" s="6">
        <f t="shared" si="170"/>
        <v>-4.0144618935240626</v>
      </c>
      <c r="BJ42" s="6">
        <f t="shared" si="170"/>
        <v>-8.1313125659187033</v>
      </c>
      <c r="BK42" s="6">
        <f t="shared" si="170"/>
        <v>-4.9711618368073545</v>
      </c>
      <c r="BM42" s="12">
        <f t="shared" si="166"/>
        <v>3.6494828161494831E-2</v>
      </c>
      <c r="BN42" s="6">
        <f t="shared" si="26"/>
        <v>-12.989360890990202</v>
      </c>
      <c r="BO42" s="6">
        <f t="shared" si="26"/>
        <v>-5.0056700617805792</v>
      </c>
      <c r="BP42" s="6">
        <f t="shared" si="27"/>
        <v>0.2942712890238427</v>
      </c>
      <c r="BQ42" s="6">
        <f t="shared" si="28"/>
        <v>282.21793702542607</v>
      </c>
      <c r="BR42" s="6">
        <f t="shared" si="29"/>
        <v>3951.0511183559647</v>
      </c>
      <c r="BS42" s="6">
        <f t="shared" si="125"/>
        <v>-5576.2811789251491</v>
      </c>
      <c r="BT42" s="6">
        <f t="shared" si="126"/>
        <v>-78067.936504952086</v>
      </c>
      <c r="BU42" s="6">
        <f t="shared" si="127"/>
        <v>-78.067936504952087</v>
      </c>
      <c r="BW42" s="12">
        <f t="shared" si="167"/>
        <v>3.6494828161494831E-2</v>
      </c>
      <c r="BX42" s="6">
        <f t="shared" si="30"/>
        <v>-10.946828336689556</v>
      </c>
      <c r="BY42" s="6">
        <f t="shared" si="30"/>
        <v>-8.4527163920228734</v>
      </c>
      <c r="BZ42" s="6">
        <f t="shared" si="31"/>
        <v>0.35052033940349403</v>
      </c>
      <c r="CA42" s="6">
        <f t="shared" si="32"/>
        <v>336.16302630152688</v>
      </c>
      <c r="CB42" s="6">
        <f t="shared" si="33"/>
        <v>-8.8845002557028661</v>
      </c>
      <c r="CC42" s="6">
        <f t="shared" si="33"/>
        <v>-4.4928118651657085</v>
      </c>
      <c r="CD42" s="6">
        <f t="shared" si="34"/>
        <v>0.35808436608874844</v>
      </c>
      <c r="CE42" s="6">
        <f t="shared" si="35"/>
        <v>343.41723045375323</v>
      </c>
      <c r="CF42" s="6">
        <f t="shared" si="36"/>
        <v>339.79012837764003</v>
      </c>
      <c r="CH42" s="6">
        <f t="shared" si="128"/>
        <v>1.8229111894917003</v>
      </c>
      <c r="CI42" s="6">
        <f t="shared" si="129"/>
        <v>0.75587120264130769</v>
      </c>
      <c r="CJ42" s="6">
        <f t="shared" si="130"/>
        <v>1.1748854111803726</v>
      </c>
      <c r="CK42" s="6">
        <f t="shared" si="131"/>
        <v>1.8191968765766104</v>
      </c>
      <c r="CL42" s="6">
        <f t="shared" si="132"/>
        <v>0.6748210896881609</v>
      </c>
      <c r="CM42" s="15">
        <f t="shared" si="37"/>
        <v>1.8768339016566904</v>
      </c>
      <c r="CN42" s="15">
        <f t="shared" si="38"/>
        <v>0.28219348736946948</v>
      </c>
      <c r="CO42" s="15">
        <f t="shared" si="39"/>
        <v>1.8344516887225721</v>
      </c>
      <c r="CP42" s="15">
        <f t="shared" si="40"/>
        <v>0.14630043790977845</v>
      </c>
      <c r="CQ42" s="15">
        <f t="shared" si="133"/>
        <v>0.4284939252792479</v>
      </c>
      <c r="CR42" s="6">
        <f t="shared" si="134"/>
        <v>1.7963005186415126</v>
      </c>
      <c r="CS42" s="6">
        <f t="shared" si="135"/>
        <v>0.78667434613320752</v>
      </c>
      <c r="CT42" s="6">
        <f t="shared" si="136"/>
        <v>1.1721766982935673</v>
      </c>
      <c r="CU42" s="6">
        <f t="shared" si="137"/>
        <v>1.7695223827715416</v>
      </c>
      <c r="CV42" s="6">
        <f t="shared" si="138"/>
        <v>0.6547494898927444</v>
      </c>
      <c r="CW42" s="15">
        <f t="shared" si="41"/>
        <v>1.8775757815341438</v>
      </c>
      <c r="CX42" s="15">
        <f t="shared" si="42"/>
        <v>0.3426795050039364</v>
      </c>
      <c r="CY42" s="15">
        <f t="shared" si="43"/>
        <v>1.7982242854789268</v>
      </c>
      <c r="CZ42" s="15">
        <f t="shared" si="44"/>
        <v>0.19221808424610637</v>
      </c>
      <c r="DA42" s="15">
        <f t="shared" si="139"/>
        <v>0.53489758925004272</v>
      </c>
      <c r="DB42" s="6">
        <f t="shared" si="45"/>
        <v>0.48169575726464531</v>
      </c>
      <c r="DD42" s="12">
        <f t="shared" si="168"/>
        <v>3.6494828161494831E-2</v>
      </c>
      <c r="DE42" s="6">
        <f t="shared" si="46"/>
        <v>-5.1238289007860871</v>
      </c>
      <c r="DF42" s="6">
        <f t="shared" si="46"/>
        <v>2.6518933823384994</v>
      </c>
      <c r="DG42" s="6">
        <f t="shared" si="47"/>
        <v>0.38045807936648046</v>
      </c>
      <c r="DH42" s="6">
        <f t="shared" si="47"/>
        <v>-2.3664725184138389</v>
      </c>
      <c r="DI42" s="6">
        <f t="shared" si="48"/>
        <v>5.7694160116793007</v>
      </c>
      <c r="DJ42" s="6">
        <f t="shared" si="49"/>
        <v>2.396860557179572</v>
      </c>
      <c r="DK42" s="6">
        <f t="shared" si="50"/>
        <v>7.4485684177371221</v>
      </c>
      <c r="DL42" s="6">
        <f t="shared" si="51"/>
        <v>-0.59478927094145018</v>
      </c>
      <c r="DM42" s="6">
        <f t="shared" si="52"/>
        <v>126.49761116073428</v>
      </c>
      <c r="DN42" s="6">
        <f t="shared" si="53"/>
        <v>-5.1238289007860871</v>
      </c>
      <c r="DO42" s="6">
        <f t="shared" si="53"/>
        <v>2.6518933823384994</v>
      </c>
      <c r="DP42" s="6">
        <f t="shared" si="54"/>
        <v>2.1338126991611954</v>
      </c>
      <c r="DQ42" s="6">
        <f t="shared" si="54"/>
        <v>1.1164413232631665</v>
      </c>
      <c r="DR42" s="6">
        <f t="shared" si="55"/>
        <v>5.7694160116793007</v>
      </c>
      <c r="DS42" s="6">
        <f t="shared" si="56"/>
        <v>2.408235425242141</v>
      </c>
      <c r="DT42" s="6">
        <f t="shared" si="57"/>
        <v>7.4182865015449506</v>
      </c>
      <c r="DU42" s="6">
        <f t="shared" si="58"/>
        <v>-0.57381197208631152</v>
      </c>
      <c r="DV42" s="6">
        <f t="shared" si="59"/>
        <v>125.01647626058765</v>
      </c>
      <c r="DW42" s="6">
        <f t="shared" si="60"/>
        <v>125.75704371066097</v>
      </c>
      <c r="DX42" s="6">
        <f t="shared" si="140"/>
        <v>-345.95498889257686</v>
      </c>
      <c r="DY42" s="6">
        <f t="shared" si="61"/>
        <v>0.38045807936648046</v>
      </c>
      <c r="DZ42" s="6">
        <f t="shared" si="61"/>
        <v>-2.3664725184138389</v>
      </c>
      <c r="EA42" s="6">
        <f t="shared" si="61"/>
        <v>1.9039733048033405</v>
      </c>
      <c r="EB42" s="6">
        <f t="shared" si="61"/>
        <v>-0.34293300297222729</v>
      </c>
      <c r="EC42" s="6">
        <f t="shared" si="62"/>
        <v>2.396860557179572</v>
      </c>
      <c r="ED42" s="6">
        <f t="shared" si="11"/>
        <v>1.9346103974524957</v>
      </c>
      <c r="EE42" s="6">
        <f t="shared" si="63"/>
        <v>2.5329450867896046</v>
      </c>
      <c r="EF42" s="6">
        <f t="shared" si="64"/>
        <v>0.33123278355719932</v>
      </c>
      <c r="EG42" s="6">
        <f t="shared" si="65"/>
        <v>70.656382482323878</v>
      </c>
      <c r="EH42" s="6">
        <f t="shared" si="66"/>
        <v>2.1338126991611954</v>
      </c>
      <c r="EI42" s="6">
        <f t="shared" si="66"/>
        <v>1.1164413232631665</v>
      </c>
      <c r="EJ42" s="6">
        <f t="shared" si="66"/>
        <v>1.4852205868182615</v>
      </c>
      <c r="EK42" s="6">
        <f t="shared" si="66"/>
        <v>-1.2807373102744286</v>
      </c>
      <c r="EL42" s="6">
        <f t="shared" si="67"/>
        <v>2.408235425242141</v>
      </c>
      <c r="EM42" s="6">
        <f t="shared" si="12"/>
        <v>1.9611650235096889</v>
      </c>
      <c r="EN42" s="6">
        <f t="shared" si="68"/>
        <v>2.4833721286353039</v>
      </c>
      <c r="EO42" s="6">
        <f t="shared" si="69"/>
        <v>0.36826889243205663</v>
      </c>
      <c r="EP42" s="6">
        <f t="shared" si="70"/>
        <v>68.391105053018421</v>
      </c>
      <c r="EQ42" s="6">
        <f t="shared" si="71"/>
        <v>69.523743767671149</v>
      </c>
      <c r="ER42" s="6">
        <f t="shared" si="141"/>
        <v>2235.721733859295</v>
      </c>
      <c r="ES42" s="6">
        <f t="shared" si="72"/>
        <v>1.9039733048033405</v>
      </c>
      <c r="ET42" s="6">
        <f t="shared" si="72"/>
        <v>-0.34293300297222729</v>
      </c>
      <c r="EU42" s="6">
        <f t="shared" si="72"/>
        <v>1.7030584291426347</v>
      </c>
      <c r="EV42" s="6">
        <f t="shared" si="72"/>
        <v>-0.64686033721141456</v>
      </c>
      <c r="EW42" s="6">
        <f t="shared" si="73"/>
        <v>1.9346103974524957</v>
      </c>
      <c r="EX42" s="6">
        <f t="shared" si="13"/>
        <v>1.821767358619383</v>
      </c>
      <c r="EY42" s="6">
        <f t="shared" si="74"/>
        <v>0.36433310549481435</v>
      </c>
      <c r="EZ42" s="6">
        <f t="shared" si="75"/>
        <v>0.98297515643240951</v>
      </c>
      <c r="FA42" s="6">
        <f t="shared" si="76"/>
        <v>10.58759395073479</v>
      </c>
      <c r="FB42" s="6">
        <f t="shared" si="77"/>
        <v>1.4852205868182615</v>
      </c>
      <c r="FC42" s="6">
        <f t="shared" si="77"/>
        <v>-1.2807373102744286</v>
      </c>
      <c r="FD42" s="6">
        <f t="shared" si="77"/>
        <v>1.5063753795683255</v>
      </c>
      <c r="FE42" s="6">
        <f t="shared" si="77"/>
        <v>-0.95669994328329189</v>
      </c>
      <c r="FF42" s="6">
        <f t="shared" si="78"/>
        <v>1.9611650235096889</v>
      </c>
      <c r="FG42" s="6">
        <f t="shared" si="14"/>
        <v>1.7845003686320355</v>
      </c>
      <c r="FH42" s="6">
        <f t="shared" si="79"/>
        <v>0.32472717850966337</v>
      </c>
      <c r="FI42" s="6">
        <f t="shared" si="80"/>
        <v>0.98939375569526633</v>
      </c>
      <c r="FJ42" s="6">
        <f t="shared" si="81"/>
        <v>8.3522415313963858</v>
      </c>
      <c r="FK42" s="6">
        <f t="shared" si="82"/>
        <v>9.4699177410655881</v>
      </c>
      <c r="FL42" s="6">
        <f t="shared" si="142"/>
        <v>-2463.3122085465975</v>
      </c>
      <c r="FN42" s="12">
        <f t="shared" si="169"/>
        <v>3.6494828161494831E-2</v>
      </c>
      <c r="FO42" s="6">
        <f t="shared" si="83"/>
        <v>-10.946828336689556</v>
      </c>
      <c r="FP42" s="6">
        <f t="shared" si="83"/>
        <v>-8.4527163920228734</v>
      </c>
      <c r="FQ42" s="6">
        <f t="shared" si="84"/>
        <v>4.8602510435969002</v>
      </c>
      <c r="FR42" s="6">
        <f t="shared" si="85"/>
        <v>-2.2981983902818106</v>
      </c>
      <c r="FS42" s="6">
        <f t="shared" si="143"/>
        <v>-0.24068744556614341</v>
      </c>
      <c r="FT42" s="6">
        <f t="shared" si="143"/>
        <v>0.25482162757973548</v>
      </c>
      <c r="FU42" s="6">
        <f t="shared" si="144"/>
        <v>5.3762213540625972</v>
      </c>
      <c r="FV42" s="6">
        <f t="shared" si="86"/>
        <v>0.35052033940349403</v>
      </c>
      <c r="FW42" s="6">
        <f t="shared" si="87"/>
        <v>5.7041638021559944</v>
      </c>
      <c r="FX42" s="6">
        <f t="shared" si="88"/>
        <v>-0.93152316933589763</v>
      </c>
      <c r="FY42" s="6">
        <f t="shared" si="145"/>
        <v>158.6735078049451</v>
      </c>
      <c r="FZ42" s="6">
        <f t="shared" si="15"/>
        <v>-8.8845002557028661</v>
      </c>
      <c r="GA42" s="6">
        <f t="shared" si="16"/>
        <v>-4.4928118651657085</v>
      </c>
      <c r="GB42" s="6">
        <f t="shared" si="89"/>
        <v>4.8602510435969002</v>
      </c>
      <c r="GC42" s="6">
        <f t="shared" si="89"/>
        <v>-2.2981983902818106</v>
      </c>
      <c r="GD42" s="6">
        <f t="shared" si="146"/>
        <v>-0.35791079299702488</v>
      </c>
      <c r="GE42" s="6">
        <f t="shared" si="146"/>
        <v>1.1147981585095224E-2</v>
      </c>
      <c r="GF42" s="6">
        <f t="shared" si="90"/>
        <v>5.3762213540625972</v>
      </c>
      <c r="GG42" s="6">
        <f t="shared" si="91"/>
        <v>0.35808436608874844</v>
      </c>
      <c r="GH42" s="6">
        <f t="shared" si="92"/>
        <v>5.7063380217211215</v>
      </c>
      <c r="GI42" s="6">
        <f t="shared" si="93"/>
        <v>-0.91689738448210356</v>
      </c>
      <c r="GJ42" s="6">
        <f t="shared" si="147"/>
        <v>156.47663423800739</v>
      </c>
      <c r="GL42" s="6">
        <f t="shared" si="17"/>
        <v>-2.2981983902818106</v>
      </c>
      <c r="GM42" s="6">
        <f t="shared" si="18"/>
        <v>-4.8602510435969002</v>
      </c>
      <c r="GN42" s="6">
        <f t="shared" si="94"/>
        <v>-0.24068744556614341</v>
      </c>
      <c r="GO42" s="6">
        <f t="shared" si="95"/>
        <v>0.25482162757973548</v>
      </c>
      <c r="GP42" s="6">
        <f t="shared" si="96"/>
        <v>5.3762213540625972</v>
      </c>
      <c r="GQ42" s="6">
        <f t="shared" si="97"/>
        <v>0.35052033940349403</v>
      </c>
      <c r="GR42" s="6">
        <f t="shared" si="98"/>
        <v>5.513376435456121</v>
      </c>
      <c r="GS42" s="6">
        <f t="shared" si="99"/>
        <v>-0.36368198331840268</v>
      </c>
      <c r="GT42" s="6">
        <f t="shared" si="148"/>
        <v>21.32649219505511</v>
      </c>
      <c r="GU42" s="6">
        <f t="shared" si="149"/>
        <v>2.2981983902818106</v>
      </c>
      <c r="GV42" s="6">
        <f t="shared" si="100"/>
        <v>4.8602510435969002</v>
      </c>
      <c r="GW42" s="6">
        <f t="shared" si="150"/>
        <v>-0.35791079299702488</v>
      </c>
      <c r="GX42" s="6">
        <f t="shared" si="150"/>
        <v>1.1147981585095224E-2</v>
      </c>
      <c r="GY42" s="6">
        <f t="shared" si="151"/>
        <v>5.3762213540625972</v>
      </c>
      <c r="GZ42" s="6">
        <f t="shared" si="101"/>
        <v>0.35808436608874844</v>
      </c>
      <c r="HA42" s="6">
        <f t="shared" si="102"/>
        <v>5.5288983079371627</v>
      </c>
      <c r="HB42" s="6">
        <f t="shared" si="103"/>
        <v>-0.39912302154833634</v>
      </c>
      <c r="HC42" s="6">
        <f t="shared" si="152"/>
        <v>23.523365761992324</v>
      </c>
      <c r="HE42" s="6">
        <f t="shared" si="171"/>
        <v>158.6735078049451</v>
      </c>
      <c r="HF42" s="6">
        <f t="shared" si="172"/>
        <v>156.47663423800739</v>
      </c>
      <c r="HG42" s="6">
        <f t="shared" si="155"/>
        <v>157.57507102147625</v>
      </c>
      <c r="HH42" s="6">
        <f t="shared" si="156"/>
        <v>-0.92438014514696043</v>
      </c>
      <c r="HJ42" s="6">
        <f t="shared" si="104"/>
        <v>-4.8602510435969002</v>
      </c>
      <c r="HK42" s="6">
        <f t="shared" si="105"/>
        <v>2.2981983902818106</v>
      </c>
      <c r="HL42" s="6">
        <f t="shared" si="19"/>
        <v>1.7030584291426347</v>
      </c>
      <c r="HM42" s="6">
        <f t="shared" si="20"/>
        <v>-0.64686033721141456</v>
      </c>
      <c r="HN42" s="6">
        <f t="shared" si="106"/>
        <v>5.3762213540625972</v>
      </c>
      <c r="HO42" s="6">
        <f t="shared" si="21"/>
        <v>1.821767358619383</v>
      </c>
      <c r="HP42" s="6">
        <f t="shared" si="107"/>
        <v>7.1937752358088396</v>
      </c>
      <c r="HQ42" s="6">
        <f t="shared" si="108"/>
        <v>-0.99690433050146265</v>
      </c>
      <c r="HR42" s="6">
        <f t="shared" si="109"/>
        <v>175.49051419744279</v>
      </c>
      <c r="HS42" s="6">
        <f t="shared" si="110"/>
        <v>-4.8602510435969002</v>
      </c>
      <c r="HT42" s="6">
        <f t="shared" si="110"/>
        <v>2.2981983902818106</v>
      </c>
      <c r="HU42" s="6">
        <f t="shared" si="22"/>
        <v>1.5063753795683255</v>
      </c>
      <c r="HV42" s="6">
        <f t="shared" si="23"/>
        <v>-0.95669994328329189</v>
      </c>
      <c r="HW42" s="6">
        <f t="shared" si="111"/>
        <v>5.3762213540625972</v>
      </c>
      <c r="HX42" s="6">
        <f t="shared" si="24"/>
        <v>1.7845003686320355</v>
      </c>
      <c r="HY42" s="6">
        <f t="shared" si="112"/>
        <v>7.1504052454382272</v>
      </c>
      <c r="HZ42" s="6">
        <f t="shared" si="113"/>
        <v>-0.99230548092420823</v>
      </c>
      <c r="IA42" s="6">
        <f t="shared" si="114"/>
        <v>172.88774632802352</v>
      </c>
      <c r="IB42" s="6">
        <f t="shared" si="115"/>
        <v>174.18913026273316</v>
      </c>
      <c r="IC42" s="6">
        <f t="shared" si="116"/>
        <v>0.1012450368728221</v>
      </c>
      <c r="ID42" s="6">
        <f t="shared" si="117"/>
        <v>1.7030584291426347</v>
      </c>
      <c r="IE42" s="6">
        <f t="shared" si="117"/>
        <v>-0.64686033721141456</v>
      </c>
      <c r="IF42" s="6">
        <f t="shared" si="118"/>
        <v>-0.24068744556614341</v>
      </c>
      <c r="IG42" s="6">
        <f t="shared" si="119"/>
        <v>0.25482162757973548</v>
      </c>
      <c r="IH42" s="6">
        <f t="shared" si="157"/>
        <v>1.821767358619383</v>
      </c>
      <c r="II42" s="6">
        <f t="shared" si="120"/>
        <v>0.35052033940349403</v>
      </c>
      <c r="IJ42" s="6">
        <f t="shared" si="158"/>
        <v>2.1427035238401557</v>
      </c>
      <c r="IK42" s="6">
        <f t="shared" si="159"/>
        <v>-0.9000452972915276</v>
      </c>
      <c r="IL42" s="6">
        <f t="shared" si="160"/>
        <v>154.16402200238801</v>
      </c>
      <c r="IM42" s="6">
        <f t="shared" si="121"/>
        <v>1.5063753795683255</v>
      </c>
      <c r="IN42" s="6">
        <f t="shared" si="121"/>
        <v>-0.95669994328329189</v>
      </c>
      <c r="IO42" s="6">
        <f t="shared" si="122"/>
        <v>-0.35791079299702488</v>
      </c>
      <c r="IP42" s="6">
        <f t="shared" si="123"/>
        <v>1.1147981585095224E-2</v>
      </c>
      <c r="IQ42" s="6">
        <f t="shared" si="161"/>
        <v>1.7845003686320355</v>
      </c>
      <c r="IR42" s="6">
        <f t="shared" si="124"/>
        <v>0.35808436608874844</v>
      </c>
      <c r="IS42" s="6">
        <f t="shared" si="162"/>
        <v>2.1005457716723064</v>
      </c>
      <c r="IT42" s="6">
        <f t="shared" si="163"/>
        <v>-0.86042540165885295</v>
      </c>
      <c r="IU42" s="6">
        <f t="shared" si="164"/>
        <v>149.36438056603117</v>
      </c>
      <c r="IV42" s="6">
        <f t="shared" si="165"/>
        <v>151.76420128420961</v>
      </c>
    </row>
    <row r="43" spans="3:256">
      <c r="C43" s="5">
        <v>37</v>
      </c>
      <c r="D43" s="6">
        <v>-490.32224530000002</v>
      </c>
      <c r="E43" s="6">
        <v>-109.45945949999999</v>
      </c>
      <c r="F43" s="6">
        <v>-330.90436590000002</v>
      </c>
      <c r="G43" s="6">
        <v>-193.09771309999999</v>
      </c>
      <c r="H43" s="6">
        <v>-444.93936050000002</v>
      </c>
      <c r="I43" s="6">
        <v>-163.7265711</v>
      </c>
      <c r="J43" s="6">
        <v>-434.26326130000001</v>
      </c>
      <c r="K43" s="6">
        <v>-236.93516700000001</v>
      </c>
      <c r="L43" s="6">
        <v>-375.0826902</v>
      </c>
      <c r="M43" s="6">
        <v>-246.2844542</v>
      </c>
      <c r="N43" s="6">
        <v>-321.49944870000002</v>
      </c>
      <c r="O43" s="6">
        <v>-262.55788310000003</v>
      </c>
      <c r="P43" s="6">
        <v>-419.05697450000002</v>
      </c>
      <c r="Q43" s="6">
        <v>-115.9921415</v>
      </c>
      <c r="R43" s="6">
        <v>-352.57367390000002</v>
      </c>
      <c r="S43" s="6">
        <v>-80.275049120000006</v>
      </c>
      <c r="T43" s="6">
        <v>-308.72298619999998</v>
      </c>
      <c r="U43" s="6">
        <v>-120.9430255</v>
      </c>
      <c r="V43" s="6">
        <v>-265.22593319999999</v>
      </c>
      <c r="W43" s="6">
        <v>-155.59921410000001</v>
      </c>
      <c r="X43" s="6">
        <v>-489.883448907157</v>
      </c>
      <c r="Y43" s="6">
        <v>-109.839497447271</v>
      </c>
      <c r="Z43" s="6">
        <v>-331.20925642697898</v>
      </c>
      <c r="AA43" s="6">
        <v>-192.59142853266599</v>
      </c>
      <c r="AB43" s="6">
        <v>-444.54561946331899</v>
      </c>
      <c r="AC43" s="6">
        <v>-164.04619461891301</v>
      </c>
      <c r="AD43" s="6">
        <v>-433.88252570806702</v>
      </c>
      <c r="AE43" s="6">
        <v>-237.383604251614</v>
      </c>
      <c r="AF43" s="6">
        <v>-374.96285797813601</v>
      </c>
      <c r="AG43" s="6">
        <v>-246.737574338717</v>
      </c>
      <c r="AH43" s="6">
        <v>-321.31102262679002</v>
      </c>
      <c r="AI43" s="6">
        <v>-263.959446193068</v>
      </c>
      <c r="AJ43" s="6">
        <v>-418.84002810714298</v>
      </c>
      <c r="AK43" s="6">
        <v>-115.451646521431</v>
      </c>
      <c r="AL43" s="6">
        <v>-353.20800089579399</v>
      </c>
      <c r="AM43" s="6">
        <v>-79.805053918438603</v>
      </c>
      <c r="AN43" s="6">
        <v>-308.15020246909199</v>
      </c>
      <c r="AO43" s="6">
        <v>-120.729872172659</v>
      </c>
      <c r="AP43" s="6">
        <v>-263.84508636082501</v>
      </c>
      <c r="AQ43" s="6">
        <v>-152.996555675395</v>
      </c>
      <c r="AR43" s="6">
        <f t="shared" si="25"/>
        <v>-15.81586403376563</v>
      </c>
      <c r="AS43" s="6">
        <f t="shared" si="25"/>
        <v>-3.5461629925211486</v>
      </c>
      <c r="AT43" s="6">
        <f t="shared" si="25"/>
        <v>-10.693075216277601</v>
      </c>
      <c r="AU43" s="6">
        <f t="shared" si="25"/>
        <v>-6.2178051831234971</v>
      </c>
      <c r="AV43" s="6">
        <f t="shared" si="25"/>
        <v>-14.352134349349011</v>
      </c>
      <c r="AW43" s="6">
        <f t="shared" si="25"/>
        <v>-5.2962236530695703</v>
      </c>
      <c r="AX43" s="6">
        <f t="shared" si="25"/>
        <v>-14.007876870578132</v>
      </c>
      <c r="AY43" s="6">
        <f t="shared" si="25"/>
        <v>-7.6639184627776578</v>
      </c>
      <c r="AZ43" s="6">
        <f t="shared" si="25"/>
        <v>-12.10565817792774</v>
      </c>
      <c r="BA43" s="6">
        <f t="shared" si="170"/>
        <v>-7.9659109456908119</v>
      </c>
      <c r="BB43" s="6">
        <f t="shared" si="170"/>
        <v>-10.373511205067494</v>
      </c>
      <c r="BC43" s="6">
        <f t="shared" si="170"/>
        <v>-8.5219182659278587</v>
      </c>
      <c r="BD43" s="6">
        <f t="shared" si="170"/>
        <v>-13.522230545283421</v>
      </c>
      <c r="BE43" s="6">
        <f t="shared" si="170"/>
        <v>-3.7273509605820179</v>
      </c>
      <c r="BF43" s="6">
        <f t="shared" si="170"/>
        <v>-11.403303643485133</v>
      </c>
      <c r="BG43" s="6">
        <f t="shared" si="170"/>
        <v>-2.5765024003098547</v>
      </c>
      <c r="BH43" s="6">
        <f t="shared" si="170"/>
        <v>-9.9486147472440294</v>
      </c>
      <c r="BI43" s="6">
        <f t="shared" si="170"/>
        <v>-3.8977582266890569</v>
      </c>
      <c r="BJ43" s="6">
        <f t="shared" si="170"/>
        <v>-8.5182261641397403</v>
      </c>
      <c r="BK43" s="6">
        <f t="shared" si="170"/>
        <v>-4.9394865811339086</v>
      </c>
      <c r="BM43" s="12">
        <f t="shared" si="166"/>
        <v>3.7537537537537538E-2</v>
      </c>
      <c r="BN43" s="6">
        <f t="shared" si="26"/>
        <v>-13.254469625021615</v>
      </c>
      <c r="BO43" s="6">
        <f t="shared" si="26"/>
        <v>-4.8819840878223228</v>
      </c>
      <c r="BP43" s="6">
        <f t="shared" si="27"/>
        <v>0.2925420670839341</v>
      </c>
      <c r="BQ43" s="6">
        <f t="shared" si="28"/>
        <v>280.55954401617612</v>
      </c>
      <c r="BR43" s="6">
        <f t="shared" si="29"/>
        <v>3927.8336162264659</v>
      </c>
      <c r="BS43" s="6">
        <f t="shared" si="125"/>
        <v>-1590.4652315910705</v>
      </c>
      <c r="BT43" s="6">
        <f t="shared" si="126"/>
        <v>-22266.513242274988</v>
      </c>
      <c r="BU43" s="6">
        <f t="shared" si="127"/>
        <v>-22.266513242274989</v>
      </c>
      <c r="BW43" s="12">
        <f t="shared" si="167"/>
        <v>3.7537537537537538E-2</v>
      </c>
      <c r="BX43" s="6">
        <f t="shared" si="30"/>
        <v>-11.239584691497617</v>
      </c>
      <c r="BY43" s="6">
        <f t="shared" si="30"/>
        <v>-8.2439146058093353</v>
      </c>
      <c r="BZ43" s="6">
        <f t="shared" si="31"/>
        <v>0.35958930630160196</v>
      </c>
      <c r="CA43" s="6">
        <f t="shared" si="32"/>
        <v>344.8605283154883</v>
      </c>
      <c r="CB43" s="6">
        <f t="shared" si="33"/>
        <v>-9.2334204556918849</v>
      </c>
      <c r="CC43" s="6">
        <f t="shared" si="33"/>
        <v>-4.418622403911483</v>
      </c>
      <c r="CD43" s="6">
        <f t="shared" si="34"/>
        <v>0.35672031358133938</v>
      </c>
      <c r="CE43" s="6">
        <f t="shared" si="35"/>
        <v>342.10904953704767</v>
      </c>
      <c r="CF43" s="6">
        <f t="shared" si="36"/>
        <v>343.48478892626798</v>
      </c>
      <c r="CH43" s="6">
        <f t="shared" si="128"/>
        <v>1.821767358619383</v>
      </c>
      <c r="CI43" s="6">
        <f t="shared" si="129"/>
        <v>0.75064971773903688</v>
      </c>
      <c r="CJ43" s="6">
        <f t="shared" si="130"/>
        <v>1.1214382590832923</v>
      </c>
      <c r="CK43" s="6">
        <f t="shared" si="131"/>
        <v>1.8199590535082628</v>
      </c>
      <c r="CL43" s="6">
        <f t="shared" si="132"/>
        <v>0.71438203664324995</v>
      </c>
      <c r="CM43" s="15">
        <f t="shared" si="37"/>
        <v>1.8469276677208559</v>
      </c>
      <c r="CN43" s="15">
        <f t="shared" si="38"/>
        <v>0.19224666186862938</v>
      </c>
      <c r="CO43" s="15">
        <f t="shared" si="39"/>
        <v>1.8278896746174025</v>
      </c>
      <c r="CP43" s="15">
        <f t="shared" si="40"/>
        <v>0.10678649710014669</v>
      </c>
      <c r="CQ43" s="15">
        <f t="shared" si="133"/>
        <v>0.29903315896877608</v>
      </c>
      <c r="CR43" s="6">
        <f t="shared" si="134"/>
        <v>1.7845003686320355</v>
      </c>
      <c r="CS43" s="6">
        <f t="shared" si="135"/>
        <v>0.76640426753585056</v>
      </c>
      <c r="CT43" s="6">
        <f t="shared" si="136"/>
        <v>1.1169623787277294</v>
      </c>
      <c r="CU43" s="6">
        <f t="shared" si="137"/>
        <v>1.7482602216587386</v>
      </c>
      <c r="CV43" s="6">
        <f t="shared" si="138"/>
        <v>0.66865212784164285</v>
      </c>
      <c r="CW43" s="15">
        <f t="shared" si="41"/>
        <v>1.8339335074478078</v>
      </c>
      <c r="CX43" s="15">
        <f t="shared" si="42"/>
        <v>0.26341567202512572</v>
      </c>
      <c r="CY43" s="15">
        <f t="shared" si="43"/>
        <v>1.7669373641140553</v>
      </c>
      <c r="CZ43" s="15">
        <f t="shared" si="44"/>
        <v>0.15348703165425118</v>
      </c>
      <c r="DA43" s="15">
        <f t="shared" si="139"/>
        <v>0.41690270367937687</v>
      </c>
      <c r="DB43" s="6">
        <f t="shared" si="45"/>
        <v>0.35796793132407645</v>
      </c>
      <c r="DD43" s="12">
        <f t="shared" si="168"/>
        <v>3.7537537537537538E-2</v>
      </c>
      <c r="DE43" s="6">
        <f t="shared" si="46"/>
        <v>-5.1227888174880292</v>
      </c>
      <c r="DF43" s="6">
        <f t="shared" si="46"/>
        <v>2.6716421906023484</v>
      </c>
      <c r="DG43" s="6">
        <f t="shared" si="47"/>
        <v>0.34425747877087964</v>
      </c>
      <c r="DH43" s="6">
        <f t="shared" si="47"/>
        <v>-2.3676948097080874</v>
      </c>
      <c r="DI43" s="6">
        <f t="shared" si="48"/>
        <v>5.777597880017864</v>
      </c>
      <c r="DJ43" s="6">
        <f t="shared" si="49"/>
        <v>2.3925910481334456</v>
      </c>
      <c r="DK43" s="6">
        <f t="shared" si="50"/>
        <v>7.4352883338937188</v>
      </c>
      <c r="DL43" s="6">
        <f t="shared" si="51"/>
        <v>-0.58517982258386381</v>
      </c>
      <c r="DM43" s="6">
        <f t="shared" si="52"/>
        <v>125.81569466789871</v>
      </c>
      <c r="DN43" s="6">
        <f t="shared" si="53"/>
        <v>-5.1227888174880292</v>
      </c>
      <c r="DO43" s="6">
        <f t="shared" si="53"/>
        <v>2.6716421906023484</v>
      </c>
      <c r="DP43" s="6">
        <f t="shared" si="54"/>
        <v>2.1189269017982877</v>
      </c>
      <c r="DQ43" s="6">
        <f t="shared" si="54"/>
        <v>1.1508485602721632</v>
      </c>
      <c r="DR43" s="6">
        <f t="shared" si="55"/>
        <v>5.777597880017864</v>
      </c>
      <c r="DS43" s="6">
        <f t="shared" si="56"/>
        <v>2.4112867153959523</v>
      </c>
      <c r="DT43" s="6">
        <f t="shared" si="57"/>
        <v>7.3996797109747527</v>
      </c>
      <c r="DU43" s="6">
        <f t="shared" si="58"/>
        <v>-0.55846033635564407</v>
      </c>
      <c r="DV43" s="6">
        <f t="shared" si="59"/>
        <v>123.94938648159062</v>
      </c>
      <c r="DW43" s="6">
        <f t="shared" si="60"/>
        <v>124.88254057474467</v>
      </c>
      <c r="DX43" s="6">
        <f t="shared" si="140"/>
        <v>-838.68348746916763</v>
      </c>
      <c r="DY43" s="6">
        <f t="shared" si="61"/>
        <v>0.34425747877087964</v>
      </c>
      <c r="DZ43" s="6">
        <f t="shared" si="61"/>
        <v>-2.3676948097080874</v>
      </c>
      <c r="EA43" s="6">
        <f t="shared" si="61"/>
        <v>1.9022186926503917</v>
      </c>
      <c r="EB43" s="6">
        <f t="shared" si="61"/>
        <v>-0.30199248291315417</v>
      </c>
      <c r="EC43" s="6">
        <f t="shared" si="62"/>
        <v>2.3925910481334456</v>
      </c>
      <c r="ED43" s="6">
        <f t="shared" si="11"/>
        <v>1.9260413843956254</v>
      </c>
      <c r="EE43" s="6">
        <f t="shared" si="63"/>
        <v>2.5873479176328265</v>
      </c>
      <c r="EF43" s="6">
        <f t="shared" si="64"/>
        <v>0.29726798173412439</v>
      </c>
      <c r="EG43" s="6">
        <f t="shared" si="65"/>
        <v>72.706414563093773</v>
      </c>
      <c r="EH43" s="6">
        <f t="shared" si="66"/>
        <v>2.1189269017982877</v>
      </c>
      <c r="EI43" s="6">
        <f t="shared" si="66"/>
        <v>1.1508485602721632</v>
      </c>
      <c r="EJ43" s="6">
        <f t="shared" si="66"/>
        <v>1.4546888962411035</v>
      </c>
      <c r="EK43" s="6">
        <f t="shared" si="66"/>
        <v>-1.3212558263792022</v>
      </c>
      <c r="EL43" s="6">
        <f t="shared" si="67"/>
        <v>2.4112867153959523</v>
      </c>
      <c r="EM43" s="6">
        <f t="shared" si="12"/>
        <v>1.965155653781183</v>
      </c>
      <c r="EN43" s="6">
        <f t="shared" si="68"/>
        <v>2.5597875354270148</v>
      </c>
      <c r="EO43" s="6">
        <f t="shared" si="69"/>
        <v>0.32959720669995995</v>
      </c>
      <c r="EP43" s="6">
        <f t="shared" si="70"/>
        <v>70.755670591090663</v>
      </c>
      <c r="EQ43" s="6">
        <f t="shared" si="71"/>
        <v>71.731042577092211</v>
      </c>
      <c r="ER43" s="6">
        <f t="shared" si="141"/>
        <v>2116.8878501871745</v>
      </c>
      <c r="ES43" s="6">
        <f t="shared" si="72"/>
        <v>1.9022186926503917</v>
      </c>
      <c r="ET43" s="6">
        <f t="shared" si="72"/>
        <v>-0.30199248291315417</v>
      </c>
      <c r="EU43" s="6">
        <f t="shared" si="72"/>
        <v>1.7321469728602459</v>
      </c>
      <c r="EV43" s="6">
        <f t="shared" si="72"/>
        <v>-0.5560073202370468</v>
      </c>
      <c r="EW43" s="6">
        <f t="shared" si="73"/>
        <v>1.9260413843956254</v>
      </c>
      <c r="EX43" s="6">
        <f t="shared" si="13"/>
        <v>1.8191968765766104</v>
      </c>
      <c r="EY43" s="6">
        <f t="shared" si="74"/>
        <v>0.30569253745072272</v>
      </c>
      <c r="EZ43" s="6">
        <f t="shared" si="75"/>
        <v>0.98829398883982555</v>
      </c>
      <c r="FA43" s="6">
        <f t="shared" si="76"/>
        <v>8.7753947946659192</v>
      </c>
      <c r="FB43" s="6">
        <f t="shared" si="77"/>
        <v>1.4546888962411035</v>
      </c>
      <c r="FC43" s="6">
        <f t="shared" si="77"/>
        <v>-1.3212558263792022</v>
      </c>
      <c r="FD43" s="6">
        <f t="shared" si="77"/>
        <v>1.4303885831042891</v>
      </c>
      <c r="FE43" s="6">
        <f t="shared" si="77"/>
        <v>-1.0417283544448517</v>
      </c>
      <c r="FF43" s="6">
        <f t="shared" si="78"/>
        <v>1.965155653781183</v>
      </c>
      <c r="FG43" s="6">
        <f t="shared" si="14"/>
        <v>1.7695223827715416</v>
      </c>
      <c r="FH43" s="6">
        <f t="shared" si="79"/>
        <v>0.28058173993429503</v>
      </c>
      <c r="FI43" s="6">
        <f t="shared" si="80"/>
        <v>0.9941833139297539</v>
      </c>
      <c r="FJ43" s="6">
        <f t="shared" si="81"/>
        <v>6.1828139856690614</v>
      </c>
      <c r="FK43" s="6">
        <f t="shared" si="82"/>
        <v>7.4791043901674907</v>
      </c>
      <c r="FL43" s="6">
        <f t="shared" si="142"/>
        <v>-1909.269636045311</v>
      </c>
      <c r="FN43" s="12">
        <f t="shared" si="169"/>
        <v>3.7537537537537538E-2</v>
      </c>
      <c r="FO43" s="6">
        <f t="shared" si="83"/>
        <v>-11.239584691497617</v>
      </c>
      <c r="FP43" s="6">
        <f t="shared" si="83"/>
        <v>-8.2439146058093353</v>
      </c>
      <c r="FQ43" s="6">
        <f t="shared" si="84"/>
        <v>4.8602510435969002</v>
      </c>
      <c r="FR43" s="6">
        <f t="shared" si="85"/>
        <v>-2.2981983902818106</v>
      </c>
      <c r="FS43" s="6">
        <f t="shared" si="143"/>
        <v>-0.29275635480806095</v>
      </c>
      <c r="FT43" s="6">
        <f t="shared" si="143"/>
        <v>0.20880178621353807</v>
      </c>
      <c r="FU43" s="6">
        <f t="shared" si="144"/>
        <v>5.3762213540625972</v>
      </c>
      <c r="FV43" s="6">
        <f t="shared" si="86"/>
        <v>0.35958930630160196</v>
      </c>
      <c r="FW43" s="6">
        <f t="shared" si="87"/>
        <v>5.7304917008022951</v>
      </c>
      <c r="FX43" s="6">
        <f t="shared" si="88"/>
        <v>-0.98422620569601693</v>
      </c>
      <c r="FY43" s="6">
        <f t="shared" si="145"/>
        <v>169.80990465460394</v>
      </c>
      <c r="FZ43" s="6">
        <f t="shared" si="15"/>
        <v>-9.2334204556918849</v>
      </c>
      <c r="GA43" s="6">
        <f t="shared" si="16"/>
        <v>-4.418622403911483</v>
      </c>
      <c r="GB43" s="6">
        <f t="shared" si="89"/>
        <v>4.8602510435969002</v>
      </c>
      <c r="GC43" s="6">
        <f t="shared" si="89"/>
        <v>-2.2981983902818106</v>
      </c>
      <c r="GD43" s="6">
        <f t="shared" si="146"/>
        <v>-0.3489201999890188</v>
      </c>
      <c r="GE43" s="6">
        <f t="shared" si="146"/>
        <v>7.4189461254225542E-2</v>
      </c>
      <c r="GF43" s="6">
        <f t="shared" si="90"/>
        <v>5.3762213540625972</v>
      </c>
      <c r="GG43" s="6">
        <f t="shared" si="91"/>
        <v>0.35672031358133938</v>
      </c>
      <c r="GH43" s="6">
        <f t="shared" si="92"/>
        <v>5.7239574739089596</v>
      </c>
      <c r="GI43" s="6">
        <f t="shared" si="93"/>
        <v>-0.97316440554858585</v>
      </c>
      <c r="GJ43" s="6">
        <f t="shared" si="147"/>
        <v>166.696397296881</v>
      </c>
      <c r="GL43" s="6">
        <f t="shared" si="17"/>
        <v>-2.2981983902818106</v>
      </c>
      <c r="GM43" s="6">
        <f t="shared" si="18"/>
        <v>-4.8602510435969002</v>
      </c>
      <c r="GN43" s="6">
        <f t="shared" si="94"/>
        <v>-0.29275635480806095</v>
      </c>
      <c r="GO43" s="6">
        <f t="shared" si="95"/>
        <v>0.20880178621353807</v>
      </c>
      <c r="GP43" s="6">
        <f t="shared" si="96"/>
        <v>5.3762213540625972</v>
      </c>
      <c r="GQ43" s="6">
        <f t="shared" si="97"/>
        <v>0.35958930630160196</v>
      </c>
      <c r="GR43" s="6">
        <f t="shared" si="98"/>
        <v>5.4513387666750548</v>
      </c>
      <c r="GS43" s="6">
        <f t="shared" si="99"/>
        <v>-0.17691460092718167</v>
      </c>
      <c r="GT43" s="6">
        <f t="shared" si="148"/>
        <v>10.190095345396415</v>
      </c>
      <c r="GU43" s="6">
        <f t="shared" si="149"/>
        <v>2.2981983902818106</v>
      </c>
      <c r="GV43" s="6">
        <f t="shared" si="100"/>
        <v>4.8602510435969002</v>
      </c>
      <c r="GW43" s="6">
        <f t="shared" si="150"/>
        <v>-0.3489201999890188</v>
      </c>
      <c r="GX43" s="6">
        <f t="shared" si="150"/>
        <v>7.4189461254225542E-2</v>
      </c>
      <c r="GY43" s="6">
        <f t="shared" si="151"/>
        <v>5.3762213540625972</v>
      </c>
      <c r="GZ43" s="6">
        <f t="shared" si="101"/>
        <v>0.35672031358133938</v>
      </c>
      <c r="HA43" s="6">
        <f t="shared" si="102"/>
        <v>5.4693347219688331</v>
      </c>
      <c r="HB43" s="6">
        <f t="shared" si="103"/>
        <v>-0.23011092927817337</v>
      </c>
      <c r="HC43" s="6">
        <f t="shared" si="152"/>
        <v>13.303602703118642</v>
      </c>
      <c r="HE43" s="6">
        <f t="shared" si="171"/>
        <v>169.80990465460394</v>
      </c>
      <c r="HF43" s="6">
        <f t="shared" si="172"/>
        <v>166.696397296881</v>
      </c>
      <c r="HG43" s="6">
        <f t="shared" si="155"/>
        <v>168.25315097574247</v>
      </c>
      <c r="HH43" s="6">
        <f t="shared" si="156"/>
        <v>-0.97905667026206256</v>
      </c>
      <c r="HJ43" s="6">
        <f t="shared" si="104"/>
        <v>-4.8602510435969002</v>
      </c>
      <c r="HK43" s="6">
        <f t="shared" si="105"/>
        <v>2.2981983902818106</v>
      </c>
      <c r="HL43" s="6">
        <f t="shared" si="19"/>
        <v>1.7321469728602459</v>
      </c>
      <c r="HM43" s="6">
        <f t="shared" si="20"/>
        <v>-0.5560073202370468</v>
      </c>
      <c r="HN43" s="6">
        <f t="shared" si="106"/>
        <v>5.3762213540625972</v>
      </c>
      <c r="HO43" s="6">
        <f t="shared" si="21"/>
        <v>1.8191968765766104</v>
      </c>
      <c r="HP43" s="6">
        <f t="shared" si="107"/>
        <v>7.1837456695895474</v>
      </c>
      <c r="HQ43" s="6">
        <f t="shared" si="108"/>
        <v>-0.99141949301503562</v>
      </c>
      <c r="HR43" s="6">
        <f t="shared" si="109"/>
        <v>172.48887251226998</v>
      </c>
      <c r="HS43" s="6">
        <f t="shared" si="110"/>
        <v>-4.8602510435969002</v>
      </c>
      <c r="HT43" s="6">
        <f t="shared" si="110"/>
        <v>2.2981983902818106</v>
      </c>
      <c r="HU43" s="6">
        <f t="shared" si="22"/>
        <v>1.4303885831042891</v>
      </c>
      <c r="HV43" s="6">
        <f t="shared" si="23"/>
        <v>-1.0417283544448517</v>
      </c>
      <c r="HW43" s="6">
        <f t="shared" si="111"/>
        <v>5.3762213540625972</v>
      </c>
      <c r="HX43" s="6">
        <f t="shared" si="24"/>
        <v>1.7695223827715416</v>
      </c>
      <c r="HY43" s="6">
        <f t="shared" si="112"/>
        <v>7.1223070400793391</v>
      </c>
      <c r="HZ43" s="6">
        <f t="shared" si="113"/>
        <v>-0.9824248981950352</v>
      </c>
      <c r="IA43" s="6">
        <f t="shared" si="114"/>
        <v>169.24216996439119</v>
      </c>
      <c r="IB43" s="6">
        <f t="shared" si="115"/>
        <v>170.86552123833059</v>
      </c>
      <c r="IC43" s="6">
        <f t="shared" si="116"/>
        <v>0.15875223252805296</v>
      </c>
      <c r="ID43" s="6">
        <f t="shared" si="117"/>
        <v>1.7321469728602459</v>
      </c>
      <c r="IE43" s="6">
        <f t="shared" si="117"/>
        <v>-0.5560073202370468</v>
      </c>
      <c r="IF43" s="6">
        <f t="shared" si="118"/>
        <v>-0.29275635480806095</v>
      </c>
      <c r="IG43" s="6">
        <f t="shared" si="119"/>
        <v>0.20880178621353807</v>
      </c>
      <c r="IH43" s="6">
        <f t="shared" si="157"/>
        <v>1.8191968765766104</v>
      </c>
      <c r="II43" s="6">
        <f t="shared" si="120"/>
        <v>0.35958930630160196</v>
      </c>
      <c r="IJ43" s="6">
        <f t="shared" si="158"/>
        <v>2.1645245334049519</v>
      </c>
      <c r="IK43" s="6">
        <f t="shared" si="159"/>
        <v>-0.95265499222188155</v>
      </c>
      <c r="IL43" s="6">
        <f t="shared" si="160"/>
        <v>162.29877716687358</v>
      </c>
      <c r="IM43" s="6">
        <f t="shared" si="121"/>
        <v>1.4303885831042891</v>
      </c>
      <c r="IN43" s="6">
        <f t="shared" si="121"/>
        <v>-1.0417283544448517</v>
      </c>
      <c r="IO43" s="6">
        <f t="shared" si="122"/>
        <v>-0.3489201999890188</v>
      </c>
      <c r="IP43" s="6">
        <f t="shared" si="123"/>
        <v>7.4189461254225542E-2</v>
      </c>
      <c r="IQ43" s="6">
        <f t="shared" si="161"/>
        <v>1.7695223827715416</v>
      </c>
      <c r="IR43" s="6">
        <f t="shared" si="124"/>
        <v>0.35672031358133938</v>
      </c>
      <c r="IS43" s="6">
        <f t="shared" si="162"/>
        <v>2.1002886270671435</v>
      </c>
      <c r="IT43" s="6">
        <f t="shared" si="163"/>
        <v>-0.91310882813452088</v>
      </c>
      <c r="IU43" s="6">
        <f t="shared" si="164"/>
        <v>155.93856726127242</v>
      </c>
      <c r="IV43" s="6">
        <f t="shared" si="165"/>
        <v>159.118672214073</v>
      </c>
    </row>
    <row r="44" spans="3:256">
      <c r="C44" s="5">
        <v>38</v>
      </c>
      <c r="D44" s="6">
        <v>-497.05821209999999</v>
      </c>
      <c r="E44" s="6">
        <v>-106.09147609999999</v>
      </c>
      <c r="F44" s="6">
        <v>-338.7629938</v>
      </c>
      <c r="G44" s="6">
        <v>-189.16839920000001</v>
      </c>
      <c r="H44" s="6">
        <v>-452.48070560000002</v>
      </c>
      <c r="I44" s="6">
        <v>-160.94818079999999</v>
      </c>
      <c r="J44" s="6">
        <v>-442.7504912</v>
      </c>
      <c r="K44" s="6">
        <v>-234.45972499999999</v>
      </c>
      <c r="L44" s="6">
        <v>-384.21168690000002</v>
      </c>
      <c r="M44" s="6">
        <v>-242.31532519999999</v>
      </c>
      <c r="N44" s="6">
        <v>-331.81918409999997</v>
      </c>
      <c r="O44" s="6">
        <v>-257.39801540000002</v>
      </c>
      <c r="P44" s="6">
        <v>-426.48330060000001</v>
      </c>
      <c r="Q44" s="6">
        <v>-111.04125740000001</v>
      </c>
      <c r="R44" s="6">
        <v>-361.76817290000002</v>
      </c>
      <c r="S44" s="6">
        <v>-74.970530449999998</v>
      </c>
      <c r="T44" s="6">
        <v>-317.91748530000001</v>
      </c>
      <c r="U44" s="6">
        <v>-116.345776</v>
      </c>
      <c r="V44" s="6">
        <v>-275.8349705</v>
      </c>
      <c r="W44" s="6">
        <v>-148.88015720000001</v>
      </c>
      <c r="X44" s="6">
        <v>-498.024031014667</v>
      </c>
      <c r="Y44" s="6">
        <v>-105.753140892762</v>
      </c>
      <c r="Z44" s="6">
        <v>-339.60171990275899</v>
      </c>
      <c r="AA44" s="6">
        <v>-188.90371253312099</v>
      </c>
      <c r="AB44" s="6">
        <v>-452.83930286778298</v>
      </c>
      <c r="AC44" s="6">
        <v>-160.262581638439</v>
      </c>
      <c r="AD44" s="6">
        <v>-443.859215196761</v>
      </c>
      <c r="AE44" s="6">
        <v>-233.78790276118701</v>
      </c>
      <c r="AF44" s="6">
        <v>-385.43103352504897</v>
      </c>
      <c r="AG44" s="6">
        <v>-242.30277165498501</v>
      </c>
      <c r="AH44" s="6">
        <v>-331.23131583034899</v>
      </c>
      <c r="AI44" s="6">
        <v>-257.79999649216199</v>
      </c>
      <c r="AJ44" s="6">
        <v>-427.07655070540898</v>
      </c>
      <c r="AK44" s="6">
        <v>-111.58272725542</v>
      </c>
      <c r="AL44" s="6">
        <v>-362.022061448047</v>
      </c>
      <c r="AM44" s="6">
        <v>-74.323541132646795</v>
      </c>
      <c r="AN44" s="6">
        <v>-317.516030502528</v>
      </c>
      <c r="AO44" s="6">
        <v>-116.093893706421</v>
      </c>
      <c r="AP44" s="6">
        <v>-275.25571222537798</v>
      </c>
      <c r="AQ44" s="6">
        <v>-149.95225640159899</v>
      </c>
      <c r="AR44" s="6">
        <f t="shared" si="25"/>
        <v>-16.078682343008989</v>
      </c>
      <c r="AS44" s="6">
        <f t="shared" si="25"/>
        <v>-3.414235163965647</v>
      </c>
      <c r="AT44" s="6">
        <f t="shared" si="25"/>
        <v>-10.964025503611021</v>
      </c>
      <c r="AU44" s="6">
        <f t="shared" si="25"/>
        <v>-6.0987474460759259</v>
      </c>
      <c r="AV44" s="6">
        <f t="shared" si="25"/>
        <v>-14.61989552674074</v>
      </c>
      <c r="AW44" s="6">
        <f t="shared" si="25"/>
        <v>-5.1740698865174188</v>
      </c>
      <c r="AX44" s="6">
        <f t="shared" si="25"/>
        <v>-14.329973819989842</v>
      </c>
      <c r="AY44" s="6">
        <f t="shared" si="25"/>
        <v>-7.5478314098154344</v>
      </c>
      <c r="AZ44" s="6">
        <f t="shared" si="25"/>
        <v>-12.443622731539232</v>
      </c>
      <c r="BA44" s="6">
        <f t="shared" si="25"/>
        <v>-7.8227335502941022</v>
      </c>
      <c r="BB44" s="6">
        <f t="shared" si="25"/>
        <v>-10.693787403074571</v>
      </c>
      <c r="BC44" s="6">
        <f t="shared" si="170"/>
        <v>-8.323060722955816</v>
      </c>
      <c r="BD44" s="6">
        <f t="shared" si="170"/>
        <v>-13.788146288744068</v>
      </c>
      <c r="BE44" s="6">
        <f t="shared" si="170"/>
        <v>-3.6024430846263162</v>
      </c>
      <c r="BF44" s="6">
        <f t="shared" si="170"/>
        <v>-11.687865172540242</v>
      </c>
      <c r="BG44" s="6">
        <f t="shared" si="170"/>
        <v>-2.3995320186551323</v>
      </c>
      <c r="BH44" s="6">
        <f t="shared" si="170"/>
        <v>-10.250990063395051</v>
      </c>
      <c r="BI44" s="6">
        <f t="shared" si="170"/>
        <v>-3.7480858806462298</v>
      </c>
      <c r="BJ44" s="6">
        <f t="shared" si="170"/>
        <v>-8.8866176817885485</v>
      </c>
      <c r="BK44" s="6">
        <f t="shared" si="170"/>
        <v>-4.8412015227187704</v>
      </c>
      <c r="BM44" s="12">
        <f t="shared" si="166"/>
        <v>3.8580246913580245E-2</v>
      </c>
      <c r="BN44" s="6">
        <f t="shared" si="26"/>
        <v>-13.521353923310006</v>
      </c>
      <c r="BO44" s="6">
        <f t="shared" si="26"/>
        <v>-4.756491305020786</v>
      </c>
      <c r="BP44" s="6">
        <f t="shared" si="27"/>
        <v>0.29491637324529868</v>
      </c>
      <c r="BQ44" s="6">
        <f t="shared" si="28"/>
        <v>282.83659859717119</v>
      </c>
      <c r="BR44" s="6">
        <f t="shared" si="29"/>
        <v>3959.7123803603968</v>
      </c>
      <c r="BS44" s="6">
        <f t="shared" si="125"/>
        <v>2183.7864253575121</v>
      </c>
      <c r="BT44" s="6">
        <f t="shared" si="126"/>
        <v>30573.009955005171</v>
      </c>
      <c r="BU44" s="6">
        <f t="shared" si="127"/>
        <v>30.573009955005173</v>
      </c>
      <c r="BW44" s="12">
        <f t="shared" si="167"/>
        <v>3.8580246913580245E-2</v>
      </c>
      <c r="BX44" s="6">
        <f t="shared" si="30"/>
        <v>-11.568705067306901</v>
      </c>
      <c r="BY44" s="6">
        <f t="shared" si="30"/>
        <v>-8.0728971366249596</v>
      </c>
      <c r="BZ44" s="6">
        <f t="shared" si="31"/>
        <v>0.37090052108223454</v>
      </c>
      <c r="CA44" s="6">
        <f t="shared" si="32"/>
        <v>355.70843573870616</v>
      </c>
      <c r="CB44" s="6">
        <f t="shared" si="33"/>
        <v>-9.5688038725918005</v>
      </c>
      <c r="CC44" s="6">
        <f t="shared" si="33"/>
        <v>-4.2946437016825003</v>
      </c>
      <c r="CD44" s="6">
        <f t="shared" si="34"/>
        <v>0.35756503595548239</v>
      </c>
      <c r="CE44" s="6">
        <f t="shared" si="35"/>
        <v>342.91917208274577</v>
      </c>
      <c r="CF44" s="6">
        <f t="shared" si="36"/>
        <v>349.31380391072594</v>
      </c>
      <c r="CH44" s="6">
        <f t="shared" ref="CH44" si="173">((BB43-AZ43)^2+(BC43-BA43)^2)^(1/2)</f>
        <v>1.8191968765766104</v>
      </c>
      <c r="CI44" s="6">
        <f t="shared" ref="CI44" si="174">((BB45-BB43)^2+(BC45-BC43)^2)^(1/2)</f>
        <v>0.75464947239878832</v>
      </c>
      <c r="CJ44" s="6">
        <f t="shared" ref="CJ44" si="175">((BB45-AZ43)^2+(BC45-BA43)^2)^(1/2)</f>
        <v>1.0893716082646836</v>
      </c>
      <c r="CK44" s="6">
        <f t="shared" ref="CK44" si="176">((BB45-AZ45)^2+(BC45-BA45)^2)^(1/2)</f>
        <v>1.8285466008932141</v>
      </c>
      <c r="CL44" s="6">
        <f t="shared" ref="CL44" si="177">((AZ45-AZ43)^2+(BA45-BA43)^2)^(1/2)</f>
        <v>0.74834575727779706</v>
      </c>
      <c r="CM44" s="15">
        <f t="shared" ref="CM44" si="178">(CH44+CI44+CJ44)/2</f>
        <v>1.8316089786200411</v>
      </c>
      <c r="CN44" s="15">
        <f t="shared" ref="CN44" si="179">SQRT(CM44*(CM44-CH44)*(CM44-CI44)*(CM44-CJ44))</f>
        <v>0.13480628666159356</v>
      </c>
      <c r="CO44" s="15">
        <f t="shared" ref="CO44" si="180">(CJ44+CK44+CL44)/2</f>
        <v>1.8331319832178472</v>
      </c>
      <c r="CP44" s="15">
        <f t="shared" ref="CP44" si="181">SQRT(CO44*(CO44-CJ44)*(CO44-CK44)*(CO44-CL44))</f>
        <v>8.2351827870166816E-2</v>
      </c>
      <c r="CQ44" s="15">
        <f t="shared" ref="CQ44" si="182">CN44+CP44</f>
        <v>0.21715811453176037</v>
      </c>
      <c r="CR44" s="6">
        <f t="shared" ref="CR44" si="183">((BJ43-BH43)^2+(BK43-BI43)^2)^(1/2)</f>
        <v>1.7695223827715416</v>
      </c>
      <c r="CS44" s="6">
        <f t="shared" ref="CS44" si="184">((BJ45-BJ43)^2+(BK45-BK43)^2)^(1/2)</f>
        <v>0.75926828789631406</v>
      </c>
      <c r="CT44" s="6">
        <f t="shared" ref="CT44" si="185">((BJ45-BH43)^2+(BK45-BI43)^2)^(1/2)</f>
        <v>1.0772382536352856</v>
      </c>
      <c r="CU44" s="6">
        <f t="shared" ref="CU44" si="186">((BJ45-BH45)^2+(BK45-BI45)^2)^(1/2)</f>
        <v>1.7262824470198701</v>
      </c>
      <c r="CV44" s="6">
        <f t="shared" ref="CV44" si="187">((BH45-BH43)^2+(BI45-BI43)^2)^(1/2)</f>
        <v>0.67722116162417989</v>
      </c>
      <c r="CW44" s="15">
        <f t="shared" ref="CW44" si="188">(CR44+CS44+CT44)/2</f>
        <v>1.8030144621515707</v>
      </c>
      <c r="CX44" s="15">
        <f t="shared" ref="CX44" si="189">SQRT(CW44*(CW44-CR44)*(CW44-CS44)*(CW44-CT44))</f>
        <v>0.21387965415752527</v>
      </c>
      <c r="CY44" s="15">
        <f t="shared" ref="CY44" si="190">(CT44+CU44+CV44)/2</f>
        <v>1.740370931139668</v>
      </c>
      <c r="CZ44" s="15">
        <f t="shared" ref="CZ44" si="191">SQRT(CY44*(CY44-CT44)*(CY44-CU44)*(CY44-CV44))</f>
        <v>0.13147721107970012</v>
      </c>
      <c r="DA44" s="15">
        <f t="shared" ref="DA44" si="192">CX44+CZ44</f>
        <v>0.34535686523722542</v>
      </c>
      <c r="DB44" s="6">
        <f t="shared" ref="DB44" si="193">AVERAGE(DA44,CQ44)</f>
        <v>0.2812574898844929</v>
      </c>
      <c r="DD44" s="12">
        <f t="shared" si="168"/>
        <v>3.8580246913580245E-2</v>
      </c>
      <c r="DE44" s="6">
        <f t="shared" si="46"/>
        <v>-5.1146568393979681</v>
      </c>
      <c r="DF44" s="6">
        <f t="shared" si="46"/>
        <v>2.6845122821102789</v>
      </c>
      <c r="DG44" s="6">
        <f t="shared" si="47"/>
        <v>0.28992170675089746</v>
      </c>
      <c r="DH44" s="6">
        <f t="shared" si="47"/>
        <v>-2.3737615232980156</v>
      </c>
      <c r="DI44" s="6">
        <f t="shared" si="48"/>
        <v>5.7763587819318625</v>
      </c>
      <c r="DJ44" s="6">
        <f t="shared" si="49"/>
        <v>2.3914009211203942</v>
      </c>
      <c r="DK44" s="6">
        <f t="shared" si="50"/>
        <v>7.4024052274900685</v>
      </c>
      <c r="DL44" s="6">
        <f t="shared" si="51"/>
        <v>-0.5686604400656522</v>
      </c>
      <c r="DM44" s="6">
        <f t="shared" si="52"/>
        <v>124.65686689561929</v>
      </c>
      <c r="DN44" s="6">
        <f t="shared" si="53"/>
        <v>-5.1146568393979681</v>
      </c>
      <c r="DO44" s="6">
        <f t="shared" si="53"/>
        <v>2.6845122821102789</v>
      </c>
      <c r="DP44" s="6">
        <f t="shared" si="54"/>
        <v>2.100281116203826</v>
      </c>
      <c r="DQ44" s="6">
        <f t="shared" si="54"/>
        <v>1.2029110659711839</v>
      </c>
      <c r="DR44" s="6">
        <f t="shared" si="55"/>
        <v>5.7763587819318625</v>
      </c>
      <c r="DS44" s="6">
        <f t="shared" si="56"/>
        <v>2.4203668729592049</v>
      </c>
      <c r="DT44" s="6">
        <f t="shared" si="57"/>
        <v>7.3654919636673455</v>
      </c>
      <c r="DU44" s="6">
        <f t="shared" si="58"/>
        <v>-0.53737482176105555</v>
      </c>
      <c r="DV44" s="6">
        <f t="shared" si="59"/>
        <v>122.50510976682205</v>
      </c>
      <c r="DW44" s="6">
        <f t="shared" si="60"/>
        <v>123.58098833122067</v>
      </c>
      <c r="DX44" s="6">
        <f t="shared" si="140"/>
        <v>-1248.2406636292569</v>
      </c>
      <c r="DY44" s="6">
        <f t="shared" si="61"/>
        <v>0.28992170675089746</v>
      </c>
      <c r="DZ44" s="6">
        <f t="shared" si="61"/>
        <v>-2.3737615232980156</v>
      </c>
      <c r="EA44" s="6">
        <f t="shared" si="61"/>
        <v>1.8863510884506098</v>
      </c>
      <c r="EB44" s="6">
        <f t="shared" si="61"/>
        <v>-0.27490214047866779</v>
      </c>
      <c r="EC44" s="6">
        <f t="shared" si="62"/>
        <v>2.3914009211203942</v>
      </c>
      <c r="ED44" s="6">
        <f t="shared" si="11"/>
        <v>1.9062768990203269</v>
      </c>
      <c r="EE44" s="6">
        <f t="shared" si="63"/>
        <v>2.6370053999950285</v>
      </c>
      <c r="EF44" s="6">
        <f t="shared" si="64"/>
        <v>0.26311306525718087</v>
      </c>
      <c r="EG44" s="6">
        <f t="shared" si="65"/>
        <v>74.745139074207657</v>
      </c>
      <c r="EH44" s="6">
        <f t="shared" si="66"/>
        <v>2.100281116203826</v>
      </c>
      <c r="EI44" s="6">
        <f t="shared" si="66"/>
        <v>1.2029110659711839</v>
      </c>
      <c r="EJ44" s="6">
        <f t="shared" si="66"/>
        <v>1.4368751091451912</v>
      </c>
      <c r="EK44" s="6">
        <f t="shared" si="66"/>
        <v>-1.3485538619910975</v>
      </c>
      <c r="EL44" s="6">
        <f t="shared" si="67"/>
        <v>2.4203668729592049</v>
      </c>
      <c r="EM44" s="6">
        <f t="shared" si="12"/>
        <v>1.9705855977277693</v>
      </c>
      <c r="EN44" s="6">
        <f t="shared" si="68"/>
        <v>2.636300591515135</v>
      </c>
      <c r="EO44" s="6">
        <f t="shared" si="69"/>
        <v>0.29261758258838277</v>
      </c>
      <c r="EP44" s="6">
        <f t="shared" si="70"/>
        <v>72.985267962134742</v>
      </c>
      <c r="EQ44" s="6">
        <f t="shared" si="71"/>
        <v>73.865203518171199</v>
      </c>
      <c r="ER44" s="6">
        <f t="shared" si="141"/>
        <v>2046.745708932393</v>
      </c>
      <c r="ES44" s="6">
        <f t="shared" si="72"/>
        <v>1.8863510884506098</v>
      </c>
      <c r="ET44" s="6">
        <f t="shared" si="72"/>
        <v>-0.27490214047866779</v>
      </c>
      <c r="EU44" s="6">
        <f t="shared" si="72"/>
        <v>1.7498353284646608</v>
      </c>
      <c r="EV44" s="6">
        <f t="shared" si="72"/>
        <v>-0.50032717266171378</v>
      </c>
      <c r="EW44" s="6">
        <f t="shared" si="73"/>
        <v>1.9062768990203269</v>
      </c>
      <c r="EX44" s="6">
        <f t="shared" si="13"/>
        <v>1.8199590535082628</v>
      </c>
      <c r="EY44" s="6">
        <f t="shared" si="74"/>
        <v>0.26353936681123857</v>
      </c>
      <c r="EZ44" s="6">
        <f t="shared" si="75"/>
        <v>0.99106427707454126</v>
      </c>
      <c r="FA44" s="6">
        <f t="shared" si="76"/>
        <v>7.6652513958151642</v>
      </c>
      <c r="FB44" s="6">
        <f t="shared" si="77"/>
        <v>1.4368751091451912</v>
      </c>
      <c r="FC44" s="6">
        <f t="shared" si="77"/>
        <v>-1.3485538619910975</v>
      </c>
      <c r="FD44" s="6">
        <f t="shared" si="77"/>
        <v>1.3643723816065023</v>
      </c>
      <c r="FE44" s="6">
        <f t="shared" si="77"/>
        <v>-1.0931156420725405</v>
      </c>
      <c r="FF44" s="6">
        <f t="shared" si="78"/>
        <v>1.9705855977277693</v>
      </c>
      <c r="FG44" s="6">
        <f t="shared" si="14"/>
        <v>1.7482602216587386</v>
      </c>
      <c r="FH44" s="6">
        <f t="shared" si="79"/>
        <v>0.26552839715501325</v>
      </c>
      <c r="FI44" s="6">
        <f t="shared" si="80"/>
        <v>0.99694104978215536</v>
      </c>
      <c r="FJ44" s="6">
        <f t="shared" si="81"/>
        <v>4.4826476579907073</v>
      </c>
      <c r="FK44" s="6">
        <f t="shared" si="82"/>
        <v>6.0739495269029362</v>
      </c>
      <c r="FL44" s="6">
        <f t="shared" si="142"/>
        <v>-1347.5997200652382</v>
      </c>
      <c r="FN44" s="12">
        <f t="shared" si="169"/>
        <v>3.8580246913580245E-2</v>
      </c>
      <c r="FO44" s="6">
        <f t="shared" si="83"/>
        <v>-11.568705067306901</v>
      </c>
      <c r="FP44" s="6">
        <f t="shared" si="83"/>
        <v>-8.0728971366249596</v>
      </c>
      <c r="FQ44" s="6">
        <f t="shared" si="84"/>
        <v>4.8602510435969002</v>
      </c>
      <c r="FR44" s="6">
        <f t="shared" si="85"/>
        <v>-2.2981983902818106</v>
      </c>
      <c r="FS44" s="6">
        <f t="shared" si="143"/>
        <v>-0.32912037580928377</v>
      </c>
      <c r="FT44" s="6">
        <f t="shared" si="143"/>
        <v>0.17101746918437577</v>
      </c>
      <c r="FU44" s="6">
        <f t="shared" si="144"/>
        <v>5.3762213540625972</v>
      </c>
      <c r="FV44" s="6">
        <f t="shared" si="86"/>
        <v>0.37090052108223454</v>
      </c>
      <c r="FW44" s="6">
        <f t="shared" si="87"/>
        <v>5.7468776469652711</v>
      </c>
      <c r="FX44" s="6">
        <f t="shared" si="88"/>
        <v>-0.99929611393674378</v>
      </c>
      <c r="FY44" s="6">
        <f t="shared" si="145"/>
        <v>177.8501196452689</v>
      </c>
      <c r="FZ44" s="6">
        <f t="shared" si="15"/>
        <v>-9.5688038725918005</v>
      </c>
      <c r="GA44" s="6">
        <f t="shared" si="16"/>
        <v>-4.2946437016825003</v>
      </c>
      <c r="GB44" s="6">
        <f t="shared" si="89"/>
        <v>4.8602510435969002</v>
      </c>
      <c r="GC44" s="6">
        <f t="shared" si="89"/>
        <v>-2.2981983902818106</v>
      </c>
      <c r="GD44" s="6">
        <f t="shared" si="146"/>
        <v>-0.33538341689991569</v>
      </c>
      <c r="GE44" s="6">
        <f t="shared" si="146"/>
        <v>0.12397870222898266</v>
      </c>
      <c r="GF44" s="6">
        <f t="shared" si="90"/>
        <v>5.3762213540625972</v>
      </c>
      <c r="GG44" s="6">
        <f t="shared" si="91"/>
        <v>0.35756503595548239</v>
      </c>
      <c r="GH44" s="6">
        <f t="shared" si="92"/>
        <v>5.7325002672992591</v>
      </c>
      <c r="GI44" s="6">
        <f t="shared" si="93"/>
        <v>-0.99616431422062035</v>
      </c>
      <c r="GJ44" s="6">
        <f t="shared" si="147"/>
        <v>174.98006542199022</v>
      </c>
      <c r="GL44" s="6">
        <f t="shared" si="17"/>
        <v>-2.2981983902818106</v>
      </c>
      <c r="GM44" s="6">
        <f t="shared" si="18"/>
        <v>-4.8602510435969002</v>
      </c>
      <c r="GN44" s="6">
        <f t="shared" si="94"/>
        <v>-0.32912037580928377</v>
      </c>
      <c r="GO44" s="6">
        <f t="shared" si="95"/>
        <v>0.17101746918437577</v>
      </c>
      <c r="GP44" s="6">
        <f t="shared" si="96"/>
        <v>5.3762213540625972</v>
      </c>
      <c r="GQ44" s="6">
        <f t="shared" si="97"/>
        <v>0.37090052108223454</v>
      </c>
      <c r="GR44" s="6">
        <f t="shared" si="98"/>
        <v>5.4028632293241863</v>
      </c>
      <c r="GS44" s="6">
        <f t="shared" si="99"/>
        <v>-3.7513686448018835E-2</v>
      </c>
      <c r="GT44" s="6">
        <f t="shared" si="148"/>
        <v>2.1498803547294614</v>
      </c>
      <c r="GU44" s="6">
        <f t="shared" si="149"/>
        <v>2.2981983902818106</v>
      </c>
      <c r="GV44" s="6">
        <f t="shared" si="100"/>
        <v>4.8602510435969002</v>
      </c>
      <c r="GW44" s="6">
        <f t="shared" si="150"/>
        <v>-0.33538341689991569</v>
      </c>
      <c r="GX44" s="6">
        <f t="shared" si="150"/>
        <v>0.12397870222898266</v>
      </c>
      <c r="GY44" s="6">
        <f t="shared" si="151"/>
        <v>5.3762213540625972</v>
      </c>
      <c r="GZ44" s="6">
        <f t="shared" si="101"/>
        <v>0.35756503595548239</v>
      </c>
      <c r="HA44" s="6">
        <f t="shared" si="102"/>
        <v>5.4192276965196164</v>
      </c>
      <c r="HB44" s="6">
        <f t="shared" si="103"/>
        <v>-8.7502337530818541E-2</v>
      </c>
      <c r="HC44" s="6">
        <f t="shared" si="152"/>
        <v>5.0199345780085736</v>
      </c>
      <c r="HE44" s="6">
        <f t="shared" si="171"/>
        <v>177.8501196452689</v>
      </c>
      <c r="HF44" s="6">
        <f t="shared" si="172"/>
        <v>174.98006542199022</v>
      </c>
      <c r="HG44" s="6">
        <f t="shared" si="155"/>
        <v>176.41509253362955</v>
      </c>
      <c r="HH44" s="6">
        <f t="shared" si="156"/>
        <v>-0.99804323373026382</v>
      </c>
      <c r="HJ44" s="6">
        <f t="shared" si="104"/>
        <v>-4.8602510435969002</v>
      </c>
      <c r="HK44" s="6">
        <f t="shared" si="105"/>
        <v>2.2981983902818106</v>
      </c>
      <c r="HL44" s="6">
        <f t="shared" si="19"/>
        <v>1.7498353284646608</v>
      </c>
      <c r="HM44" s="6">
        <f t="shared" si="20"/>
        <v>-0.50032717266171378</v>
      </c>
      <c r="HN44" s="6">
        <f t="shared" si="106"/>
        <v>5.3762213540625972</v>
      </c>
      <c r="HO44" s="6">
        <f t="shared" si="21"/>
        <v>1.8199590535082628</v>
      </c>
      <c r="HP44" s="6">
        <f t="shared" si="107"/>
        <v>7.1780907748900988</v>
      </c>
      <c r="HQ44" s="6">
        <f t="shared" si="108"/>
        <v>-0.98671239137033084</v>
      </c>
      <c r="HR44" s="6">
        <f t="shared" si="109"/>
        <v>170.64932172542598</v>
      </c>
      <c r="HS44" s="6">
        <f t="shared" si="110"/>
        <v>-4.8602510435969002</v>
      </c>
      <c r="HT44" s="6">
        <f t="shared" si="110"/>
        <v>2.2981983902818106</v>
      </c>
      <c r="HU44" s="6">
        <f t="shared" si="22"/>
        <v>1.3643723816065023</v>
      </c>
      <c r="HV44" s="6">
        <f t="shared" si="23"/>
        <v>-1.0931156420725405</v>
      </c>
      <c r="HW44" s="6">
        <f t="shared" si="111"/>
        <v>5.3762213540625972</v>
      </c>
      <c r="HX44" s="6">
        <f t="shared" si="24"/>
        <v>1.7482602216587386</v>
      </c>
      <c r="HY44" s="6">
        <f t="shared" si="112"/>
        <v>7.0885081400555983</v>
      </c>
      <c r="HZ44" s="6">
        <f t="shared" si="113"/>
        <v>-0.97280092429540321</v>
      </c>
      <c r="IA44" s="6">
        <f t="shared" si="114"/>
        <v>166.60619362959625</v>
      </c>
      <c r="IB44" s="6">
        <f t="shared" si="115"/>
        <v>168.62775767751111</v>
      </c>
      <c r="IC44" s="6">
        <f t="shared" si="116"/>
        <v>0.1971824122201884</v>
      </c>
      <c r="ID44" s="6">
        <f t="shared" si="117"/>
        <v>1.7498353284646608</v>
      </c>
      <c r="IE44" s="6">
        <f t="shared" si="117"/>
        <v>-0.50032717266171378</v>
      </c>
      <c r="IF44" s="6">
        <f t="shared" si="118"/>
        <v>-0.32912037580928377</v>
      </c>
      <c r="IG44" s="6">
        <f t="shared" si="119"/>
        <v>0.17101746918437577</v>
      </c>
      <c r="IH44" s="6">
        <f t="shared" si="157"/>
        <v>1.8199590535082628</v>
      </c>
      <c r="II44" s="6">
        <f t="shared" si="120"/>
        <v>0.37090052108223454</v>
      </c>
      <c r="IJ44" s="6">
        <f t="shared" si="158"/>
        <v>2.1846648366439707</v>
      </c>
      <c r="IK44" s="6">
        <f t="shared" si="159"/>
        <v>-0.97992276075271356</v>
      </c>
      <c r="IL44" s="6">
        <f t="shared" si="160"/>
        <v>168.49944137069639</v>
      </c>
      <c r="IM44" s="6">
        <f t="shared" si="121"/>
        <v>1.3643723816065023</v>
      </c>
      <c r="IN44" s="6">
        <f t="shared" si="121"/>
        <v>-1.0931156420725405</v>
      </c>
      <c r="IO44" s="6">
        <f t="shared" si="122"/>
        <v>-0.33538341689991569</v>
      </c>
      <c r="IP44" s="6">
        <f t="shared" si="123"/>
        <v>0.12397870222898266</v>
      </c>
      <c r="IQ44" s="6">
        <f t="shared" si="161"/>
        <v>1.7482602216587386</v>
      </c>
      <c r="IR44" s="6">
        <f t="shared" si="124"/>
        <v>0.35756503595548239</v>
      </c>
      <c r="IS44" s="6">
        <f t="shared" si="162"/>
        <v>2.0905713136573327</v>
      </c>
      <c r="IT44" s="6">
        <f t="shared" si="163"/>
        <v>-0.94880028389280346</v>
      </c>
      <c r="IU44" s="6">
        <f t="shared" si="164"/>
        <v>161.58625905158769</v>
      </c>
      <c r="IV44" s="6">
        <f t="shared" si="165"/>
        <v>165.04285021114202</v>
      </c>
    </row>
    <row r="45" spans="3:256">
      <c r="C45" s="5">
        <v>39</v>
      </c>
      <c r="D45" s="6">
        <v>-506.60083159999999</v>
      </c>
      <c r="E45" s="6">
        <v>-101.60083160000001</v>
      </c>
      <c r="F45" s="6">
        <v>-348.86694390000002</v>
      </c>
      <c r="G45" s="6">
        <v>-184.67775470000001</v>
      </c>
      <c r="H45" s="6">
        <v>-461.21278940000002</v>
      </c>
      <c r="I45" s="6">
        <v>-156.185226</v>
      </c>
      <c r="J45" s="6">
        <v>-455.481336</v>
      </c>
      <c r="K45" s="6">
        <v>-230.21610999999999</v>
      </c>
      <c r="L45" s="6">
        <v>-398.50055129999998</v>
      </c>
      <c r="M45" s="6">
        <v>-239.14002210000001</v>
      </c>
      <c r="N45" s="6">
        <v>-343.32965819999998</v>
      </c>
      <c r="O45" s="6">
        <v>-255.41345089999999</v>
      </c>
      <c r="P45" s="6">
        <v>-435.67779960000001</v>
      </c>
      <c r="Q45" s="6">
        <v>-107.85854620000001</v>
      </c>
      <c r="R45" s="6">
        <v>-371.3163065</v>
      </c>
      <c r="S45" s="6">
        <v>-67.190569740000001</v>
      </c>
      <c r="T45" s="6">
        <v>-326.05108059999998</v>
      </c>
      <c r="U45" s="6">
        <v>-109.2730845</v>
      </c>
      <c r="V45" s="6">
        <v>-285.0294695</v>
      </c>
      <c r="W45" s="6">
        <v>-143.2220039</v>
      </c>
      <c r="X45" s="6">
        <v>-506.234739796913</v>
      </c>
      <c r="Y45" s="6">
        <v>-101.66432184813701</v>
      </c>
      <c r="Z45" s="6">
        <v>-348.18077964262602</v>
      </c>
      <c r="AA45" s="6">
        <v>-185.09022983832901</v>
      </c>
      <c r="AB45" s="6">
        <v>-461.13811572401403</v>
      </c>
      <c r="AC45" s="6">
        <v>-156.433237753405</v>
      </c>
      <c r="AD45" s="6">
        <v>-454.207699746662</v>
      </c>
      <c r="AE45" s="6">
        <v>-230.226722284066</v>
      </c>
      <c r="AF45" s="6">
        <v>-396.50957938678903</v>
      </c>
      <c r="AG45" s="6">
        <v>-238.19220899672899</v>
      </c>
      <c r="AH45" s="6">
        <v>-341.73075648800398</v>
      </c>
      <c r="AI45" s="6">
        <v>-252.583650321465</v>
      </c>
      <c r="AJ45" s="6">
        <v>-435.38077686702599</v>
      </c>
      <c r="AK45" s="6">
        <v>-107.727721345102</v>
      </c>
      <c r="AL45" s="6">
        <v>-370.94757144793198</v>
      </c>
      <c r="AM45" s="6">
        <v>-68.449155258564502</v>
      </c>
      <c r="AN45" s="6">
        <v>-326.68743714233398</v>
      </c>
      <c r="AO45" s="6">
        <v>-110.912586972791</v>
      </c>
      <c r="AP45" s="6">
        <v>-286.27431100878101</v>
      </c>
      <c r="AQ45" s="6">
        <v>-145.92458600645099</v>
      </c>
      <c r="AR45" s="6">
        <f t="shared" ref="AR45" si="194">X45*$B$11</f>
        <v>-16.343764688637403</v>
      </c>
      <c r="AS45" s="6">
        <f t="shared" ref="AS45" si="195">Y45*$B$11</f>
        <v>-3.2822278340329381</v>
      </c>
      <c r="AT45" s="6">
        <f t="shared" ref="AT45" si="196">Z45*$B$11</f>
        <v>-11.241000042526306</v>
      </c>
      <c r="AU45" s="6">
        <f t="shared" ref="AU45" si="197">AA45*$B$11</f>
        <v>-5.9756293372063629</v>
      </c>
      <c r="AV45" s="6">
        <f t="shared" ref="AV45" si="198">AB45*$B$11</f>
        <v>-14.887822308240743</v>
      </c>
      <c r="AW45" s="6">
        <f t="shared" ref="AW45" si="199">AC45*$B$11</f>
        <v>-5.0504396998692718</v>
      </c>
      <c r="AX45" s="6">
        <f t="shared" ref="AX45" si="200">AD45*$B$11</f>
        <v>-14.664074155410191</v>
      </c>
      <c r="AY45" s="6">
        <f t="shared" ref="AY45" si="201">AE45*$B$11</f>
        <v>-7.4328588661389876</v>
      </c>
      <c r="AZ45" s="6">
        <f t="shared" ref="AZ45" si="202">AF45*$B$11</f>
        <v>-12.801293061965776</v>
      </c>
      <c r="BA45" s="6">
        <f t="shared" ref="BA45" si="203">AG45*$B$11</f>
        <v>-7.6900242288212457</v>
      </c>
      <c r="BB45" s="6">
        <f t="shared" ref="BB45" si="204">AH45*$B$11</f>
        <v>-11.032761349311185</v>
      </c>
      <c r="BC45" s="6">
        <f t="shared" ref="BC45" si="205">AI45*$B$11</f>
        <v>-8.1546512329580558</v>
      </c>
      <c r="BD45" s="6">
        <f t="shared" ref="BD45" si="206">AJ45*$B$11</f>
        <v>-14.056247838553043</v>
      </c>
      <c r="BE45" s="6">
        <f t="shared" ref="BE45" si="207">AK45*$B$11</f>
        <v>-3.4779844007026885</v>
      </c>
      <c r="BF45" s="6">
        <f t="shared" ref="BF45" si="208">AL45*$B$11</f>
        <v>-11.976024841753622</v>
      </c>
      <c r="BG45" s="6">
        <f t="shared" ref="BG45" si="209">AM45*$B$11</f>
        <v>-2.209877747881908</v>
      </c>
      <c r="BH45" s="6">
        <f t="shared" ref="BH45" si="210">AN45*$B$11</f>
        <v>-10.547088494026124</v>
      </c>
      <c r="BI45" s="6">
        <f t="shared" ref="BI45" si="211">AO45*$B$11</f>
        <v>-3.5808076372209108</v>
      </c>
      <c r="BJ45" s="6">
        <f t="shared" ref="BJ45" si="212">AP45*$B$11</f>
        <v>-9.2423526236194675</v>
      </c>
      <c r="BK45" s="6">
        <f t="shared" ref="BK45" si="213">AQ45*$B$11</f>
        <v>-4.7111683740492456</v>
      </c>
      <c r="BM45" s="12">
        <f t="shared" ref="BM45" si="214">BM44+$BM$8</f>
        <v>3.9622956289622951E-2</v>
      </c>
      <c r="BN45" s="6">
        <f t="shared" ref="BN45" si="215">AVERAGE(AR45,AT45)</f>
        <v>-13.792382365581854</v>
      </c>
      <c r="BO45" s="6">
        <f t="shared" ref="BO45" si="216">AVERAGE(AS45,AU45)</f>
        <v>-4.6289285856196507</v>
      </c>
      <c r="BP45" s="6">
        <f t="shared" ref="BP45" si="217">((BN45-BN44)^2+(BO45-BO44)^2)^(1/2)</f>
        <v>0.29954743180557836</v>
      </c>
      <c r="BQ45" s="6">
        <f t="shared" si="28"/>
        <v>287.27796899882185</v>
      </c>
      <c r="BR45" s="6">
        <f t="shared" si="29"/>
        <v>4021.8915659835056</v>
      </c>
      <c r="BS45" s="6">
        <f t="shared" ref="BS45" si="218">(BQ45-BQ44)/$BM$8</f>
        <v>4259.4518699990467</v>
      </c>
      <c r="BT45" s="6">
        <f t="shared" si="126"/>
        <v>59632.326179986652</v>
      </c>
      <c r="BU45" s="6">
        <f t="shared" si="127"/>
        <v>59.632326179986656</v>
      </c>
      <c r="BW45" s="12">
        <f t="shared" si="167"/>
        <v>3.9622956289622951E-2</v>
      </c>
      <c r="BX45" s="6">
        <f t="shared" si="30"/>
        <v>-11.91702720563848</v>
      </c>
      <c r="BY45" s="6">
        <f t="shared" si="30"/>
        <v>-7.9223377308896508</v>
      </c>
      <c r="BZ45" s="6">
        <f t="shared" si="31"/>
        <v>0.379468637317042</v>
      </c>
      <c r="CA45" s="6">
        <f t="shared" si="32"/>
        <v>363.92560193253593</v>
      </c>
      <c r="CB45" s="6">
        <f t="shared" si="33"/>
        <v>-9.8947205588227956</v>
      </c>
      <c r="CC45" s="6">
        <f t="shared" si="33"/>
        <v>-4.1459880056350782</v>
      </c>
      <c r="CD45" s="6">
        <f t="shared" si="34"/>
        <v>0.35821809324926124</v>
      </c>
      <c r="CE45" s="6">
        <f t="shared" si="35"/>
        <v>343.54548014977144</v>
      </c>
      <c r="CF45" s="6">
        <f t="shared" si="36"/>
        <v>353.73554104115368</v>
      </c>
      <c r="CM45" s="15"/>
      <c r="CN45" s="15"/>
      <c r="CO45" s="15"/>
      <c r="CP45" s="15"/>
      <c r="CQ45" s="15"/>
      <c r="CW45" s="15"/>
      <c r="CX45" s="15"/>
      <c r="CY45" s="15"/>
      <c r="CZ45" s="15"/>
      <c r="DA45" s="15"/>
      <c r="DD45" s="12">
        <f t="shared" ref="DD45" si="219">DD44+$DD$8</f>
        <v>3.9622956289622951E-2</v>
      </c>
      <c r="DE45" s="6">
        <f t="shared" ref="DE45" si="220">AR45-AT45</f>
        <v>-5.1027646461110976</v>
      </c>
      <c r="DF45" s="6">
        <f t="shared" ref="DF45" si="221">AS45-AU45</f>
        <v>2.6934015031734249</v>
      </c>
      <c r="DG45" s="6">
        <f t="shared" ref="DG45" si="222">AX45-AV45</f>
        <v>0.22374815283055227</v>
      </c>
      <c r="DH45" s="6">
        <f t="shared" ref="DH45" si="223">AY45-AW45</f>
        <v>-2.3824191662697158</v>
      </c>
      <c r="DI45" s="6">
        <f t="shared" ref="DI45" si="224">(DE45^2+DF45^2)^(1/2)</f>
        <v>5.7699756230765988</v>
      </c>
      <c r="DJ45" s="6">
        <f t="shared" ref="DJ45" si="225">(DG45^2+DH45^2)^(1/2)</f>
        <v>2.3929029064515701</v>
      </c>
      <c r="DK45" s="6">
        <f t="shared" ref="DK45" si="226">((DG45-DE45)^2+(DH45-DF45)^2)^(1/2)</f>
        <v>7.3576962471710825</v>
      </c>
      <c r="DL45" s="6">
        <f t="shared" ref="DL45" si="227">(DI45^2+DJ45^2-DK45^2)/(2*DI45*DJ45)</f>
        <v>-0.54744334137682416</v>
      </c>
      <c r="DM45" s="6">
        <f t="shared" si="52"/>
        <v>123.19179169422856</v>
      </c>
      <c r="DN45" s="6">
        <f t="shared" ref="DN45" si="228">AR45-AT45</f>
        <v>-5.1027646461110976</v>
      </c>
      <c r="DO45" s="6">
        <f t="shared" ref="DO45" si="229">AS45-AU45</f>
        <v>2.6934015031734249</v>
      </c>
      <c r="DP45" s="6">
        <f t="shared" ref="DP45" si="230">BF45-BD45</f>
        <v>2.0802229967994208</v>
      </c>
      <c r="DQ45" s="6">
        <f t="shared" ref="DQ45" si="231">BG45-BE45</f>
        <v>1.2681066528207805</v>
      </c>
      <c r="DR45" s="6">
        <f t="shared" ref="DR45" si="232">(DN45^2+DO45^2)^(1/2)</f>
        <v>5.7699756230765988</v>
      </c>
      <c r="DS45" s="6">
        <f t="shared" ref="DS45" si="233">(DP45^2+DQ45^2)^(1/2)</f>
        <v>2.4362721931962952</v>
      </c>
      <c r="DT45" s="6">
        <f t="shared" ref="DT45" si="234">((DP45-DN45)^2+(DQ45-DO45)^2)^(1/2)</f>
        <v>7.3230305808897844</v>
      </c>
      <c r="DU45" s="6">
        <f t="shared" ref="DU45" si="235">(DR45^2+DS45^2-DT45^2)/(2*DR45*DS45)</f>
        <v>-0.5121469451720051</v>
      </c>
      <c r="DV45" s="6">
        <f t="shared" si="59"/>
        <v>120.80694278909476</v>
      </c>
      <c r="DW45" s="6">
        <f t="shared" ref="DW45" si="236">AVERAGE(DV45,DM45)</f>
        <v>121.99936724166166</v>
      </c>
      <c r="DX45" s="6">
        <f t="shared" si="140"/>
        <v>-1516.8378897306704</v>
      </c>
      <c r="DY45" s="6">
        <f t="shared" ref="DY45" si="237">AX45-AV45</f>
        <v>0.22374815283055227</v>
      </c>
      <c r="DZ45" s="6">
        <f t="shared" ref="DZ45" si="238">AY45-AW45</f>
        <v>-2.3824191662697158</v>
      </c>
      <c r="EA45" s="6">
        <f t="shared" ref="EA45" si="239">AZ45-AX45</f>
        <v>1.8627810934444149</v>
      </c>
      <c r="EB45" s="6">
        <f t="shared" ref="EB45" si="240">BA45-AY45</f>
        <v>-0.25716536268225809</v>
      </c>
      <c r="EC45" s="6">
        <f t="shared" ref="EC45" si="241">(DY45^2+DZ45^2)^(1/2)</f>
        <v>2.3929029064515701</v>
      </c>
      <c r="ED45" s="6">
        <f t="shared" ref="ED45" si="242">(EA45^2+EB45^2)^(1/2)</f>
        <v>1.8804487299199273</v>
      </c>
      <c r="EE45" s="6">
        <f t="shared" ref="EE45" si="243">((EA45-DY45)^2+(EB45-DZ45)^2)^(1/2)</f>
        <v>2.683865255574557</v>
      </c>
      <c r="EF45" s="6">
        <f t="shared" ref="EF45" si="244">(EC45^2+ED45^2-EE45^2)/(2*EC45*ED45)</f>
        <v>0.22878466842403833</v>
      </c>
      <c r="EG45" s="6">
        <f t="shared" si="65"/>
        <v>76.774469339710251</v>
      </c>
      <c r="EH45" s="6">
        <f t="shared" ref="EH45" si="245">BF45-BD45</f>
        <v>2.0802229967994208</v>
      </c>
      <c r="EI45" s="6">
        <f t="shared" ref="EI45" si="246">BG45-BE45</f>
        <v>1.2681066528207805</v>
      </c>
      <c r="EJ45" s="6">
        <f t="shared" ref="EJ45" si="247">BH45-BF45</f>
        <v>1.4289363477274986</v>
      </c>
      <c r="EK45" s="6">
        <f t="shared" ref="EK45" si="248">BI45-BG45</f>
        <v>-1.3709298893390027</v>
      </c>
      <c r="EL45" s="6">
        <f t="shared" ref="EL45" si="249">(EH45^2+EI45^2)^(1/2)</f>
        <v>2.4362721931962952</v>
      </c>
      <c r="EM45" s="6">
        <f t="shared" ref="EM45" si="250">(EJ45^2+EK45^2)^(1/2)</f>
        <v>1.9802292411081737</v>
      </c>
      <c r="EN45" s="6">
        <f t="shared" ref="EN45" si="251">((EJ45-EH45)^2+(EK45-EI45)^2)^(1/2)</f>
        <v>2.7182141508928246</v>
      </c>
      <c r="EO45" s="6">
        <f t="shared" ref="EO45" si="252">(EL45^2+EM45^2-EN45^2)/(2*EL45*EM45)</f>
        <v>0.25578863896660076</v>
      </c>
      <c r="EP45" s="6">
        <f t="shared" si="70"/>
        <v>75.179679270189553</v>
      </c>
      <c r="EQ45" s="6">
        <f t="shared" ref="EQ45" si="253">AVERAGE(EP45,EG45)</f>
        <v>75.977074304949895</v>
      </c>
      <c r="ER45" s="6">
        <f t="shared" si="141"/>
        <v>2025.3685593522396</v>
      </c>
      <c r="ES45" s="6">
        <f t="shared" ref="ES45" si="254">AZ45-AX45</f>
        <v>1.8627810934444149</v>
      </c>
      <c r="ET45" s="6">
        <f t="shared" ref="ET45" si="255">BA45-AY45</f>
        <v>-0.25716536268225809</v>
      </c>
      <c r="EU45" s="6">
        <f t="shared" ref="EU45" si="256">BB45-AZ45</f>
        <v>1.7685317126545907</v>
      </c>
      <c r="EV45" s="6">
        <f t="shared" ref="EV45" si="257">BC45-BA45</f>
        <v>-0.46462700413681013</v>
      </c>
      <c r="EW45" s="6">
        <f t="shared" ref="EW45" si="258">(ES45^2+ET45^2)^(1/2)</f>
        <v>1.8804487299199273</v>
      </c>
      <c r="EX45" s="6">
        <f t="shared" ref="EX45" si="259">(EU45^2+EV45^2)^(1/2)</f>
        <v>1.8285466008932141</v>
      </c>
      <c r="EY45" s="6">
        <f t="shared" ref="EY45" si="260">((EU45-ES45)^2+(EV45-ET45)^2)^(1/2)</f>
        <v>0.22786679980699773</v>
      </c>
      <c r="EZ45" s="6">
        <f t="shared" ref="EZ45" si="261">(EW45^2+EX45^2-EY45^2)/(2*EW45*EX45)</f>
        <v>0.99284141088335531</v>
      </c>
      <c r="FA45" s="6">
        <f t="shared" si="76"/>
        <v>6.8597891477832125</v>
      </c>
      <c r="FB45" s="6">
        <f t="shared" ref="FB45" si="262">BH45-BF45</f>
        <v>1.4289363477274986</v>
      </c>
      <c r="FC45" s="6">
        <f t="shared" ref="FC45" si="263">BI45-BG45</f>
        <v>-1.3709298893390027</v>
      </c>
      <c r="FD45" s="6">
        <f t="shared" ref="FD45" si="264">BJ45-BH45</f>
        <v>1.3047358704066561</v>
      </c>
      <c r="FE45" s="6">
        <f t="shared" ref="FE45" si="265">BK45-BI45</f>
        <v>-1.1303607368283348</v>
      </c>
      <c r="FF45" s="6">
        <f t="shared" ref="FF45" si="266">(FB45^2+FC45^2)^(1/2)</f>
        <v>1.9802292411081737</v>
      </c>
      <c r="FG45" s="6">
        <f t="shared" ref="FG45" si="267">(FD45^2+FE45^2)^(1/2)</f>
        <v>1.7262824470198701</v>
      </c>
      <c r="FH45" s="6">
        <f t="shared" ref="FH45" si="268">((FD45-FB45)^2+(FE45-FC45)^2)^(1/2)</f>
        <v>0.27073838979063553</v>
      </c>
      <c r="FI45" s="6">
        <f t="shared" ref="FI45" si="269">(FF45^2+FG45^2-FH45^2)/(2*FF45*FG45)</f>
        <v>0.99871135453354476</v>
      </c>
      <c r="FJ45" s="6">
        <f t="shared" si="81"/>
        <v>2.9090487819287443</v>
      </c>
      <c r="FK45" s="6">
        <f t="shared" ref="FK45" si="270">AVERAGE(FJ45,FA45)</f>
        <v>4.8844189648559784</v>
      </c>
      <c r="FL45" s="6">
        <f t="shared" si="142"/>
        <v>-1140.8073902255144</v>
      </c>
      <c r="FN45" s="12">
        <f t="shared" si="169"/>
        <v>3.9622956289622951E-2</v>
      </c>
      <c r="FO45" s="6">
        <f t="shared" si="83"/>
        <v>-11.91702720563848</v>
      </c>
      <c r="FP45" s="6">
        <f t="shared" si="83"/>
        <v>-7.9223377308896508</v>
      </c>
      <c r="FQ45" s="6">
        <f t="shared" si="84"/>
        <v>4.8602510435969002</v>
      </c>
      <c r="FR45" s="6">
        <f t="shared" si="85"/>
        <v>-2.2981983902818106</v>
      </c>
      <c r="FS45" s="6">
        <f t="shared" si="143"/>
        <v>-0.34832213833157866</v>
      </c>
      <c r="FT45" s="6">
        <f t="shared" si="143"/>
        <v>0.15055940573530879</v>
      </c>
      <c r="FU45" s="6">
        <f t="shared" si="144"/>
        <v>5.3762213540625972</v>
      </c>
      <c r="FV45" s="6">
        <f t="shared" si="86"/>
        <v>0.379468637317042</v>
      </c>
      <c r="FW45" s="6">
        <f t="shared" si="87"/>
        <v>5.7554886269594157</v>
      </c>
      <c r="FX45" s="6">
        <f t="shared" si="88"/>
        <v>-0.99943190691366646</v>
      </c>
      <c r="FY45" s="6">
        <f t="shared" si="145"/>
        <v>178.06861904611407</v>
      </c>
      <c r="FZ45" s="6">
        <f t="shared" si="15"/>
        <v>-9.8947205588227956</v>
      </c>
      <c r="GA45" s="6">
        <f t="shared" si="16"/>
        <v>-4.1459880056350782</v>
      </c>
      <c r="GB45" s="6">
        <f t="shared" si="89"/>
        <v>4.8602510435969002</v>
      </c>
      <c r="GC45" s="6">
        <f t="shared" si="89"/>
        <v>-2.2981983902818106</v>
      </c>
      <c r="GD45" s="6">
        <f t="shared" si="146"/>
        <v>-0.32591668623099501</v>
      </c>
      <c r="GE45" s="6">
        <f t="shared" si="146"/>
        <v>0.14865569604742213</v>
      </c>
      <c r="GF45" s="6">
        <f t="shared" si="90"/>
        <v>5.3762213540625972</v>
      </c>
      <c r="GG45" s="6">
        <f t="shared" si="91"/>
        <v>0.35821809324926124</v>
      </c>
      <c r="GH45" s="6">
        <f t="shared" si="92"/>
        <v>5.7344076103547339</v>
      </c>
      <c r="GI45" s="6">
        <f t="shared" si="93"/>
        <v>-0.99990520254922444</v>
      </c>
      <c r="GJ45" s="6">
        <f t="shared" si="147"/>
        <v>179.2110683295125</v>
      </c>
      <c r="GL45" s="6">
        <f t="shared" si="17"/>
        <v>-2.2981983902818106</v>
      </c>
      <c r="GM45" s="6">
        <f t="shared" si="18"/>
        <v>-4.8602510435969002</v>
      </c>
      <c r="GN45" s="6">
        <f t="shared" si="94"/>
        <v>-0.34832213833157866</v>
      </c>
      <c r="GO45" s="6">
        <f t="shared" si="95"/>
        <v>0.15055940573530879</v>
      </c>
      <c r="GP45" s="6">
        <f t="shared" si="96"/>
        <v>5.3762213540625972</v>
      </c>
      <c r="GQ45" s="6">
        <f t="shared" si="97"/>
        <v>0.379468637317042</v>
      </c>
      <c r="GR45" s="6">
        <f t="shared" si="98"/>
        <v>5.3768242259772956</v>
      </c>
      <c r="GS45" s="6">
        <f t="shared" si="99"/>
        <v>3.3702573238722992E-2</v>
      </c>
      <c r="GT45" s="6">
        <f t="shared" si="148"/>
        <v>-1.9313809538850109</v>
      </c>
      <c r="GU45" s="6">
        <f t="shared" si="149"/>
        <v>2.2981983902818106</v>
      </c>
      <c r="GV45" s="6">
        <f t="shared" si="100"/>
        <v>4.8602510435969002</v>
      </c>
      <c r="GW45" s="6">
        <f t="shared" si="150"/>
        <v>-0.32591668623099501</v>
      </c>
      <c r="GX45" s="6">
        <f t="shared" si="150"/>
        <v>0.14865569604742213</v>
      </c>
      <c r="GY45" s="6">
        <f t="shared" si="151"/>
        <v>5.3762213540625972</v>
      </c>
      <c r="GZ45" s="6">
        <f t="shared" si="101"/>
        <v>0.35821809324926124</v>
      </c>
      <c r="HA45" s="6">
        <f t="shared" si="102"/>
        <v>5.3930613434144892</v>
      </c>
      <c r="HB45" s="6">
        <f t="shared" si="103"/>
        <v>-1.376902011741038E-2</v>
      </c>
      <c r="HC45" s="6">
        <f t="shared" si="152"/>
        <v>0.78893167048629209</v>
      </c>
      <c r="HE45" s="6">
        <f t="shared" si="171"/>
        <v>178.06861904611407</v>
      </c>
      <c r="HF45" s="6">
        <f t="shared" si="172"/>
        <v>179.2110683295125</v>
      </c>
      <c r="HG45" s="6">
        <f t="shared" si="155"/>
        <v>178.63984368781328</v>
      </c>
      <c r="HH45" s="6">
        <f t="shared" si="156"/>
        <v>-0.9997182382821006</v>
      </c>
      <c r="HJ45" s="6">
        <f t="shared" si="104"/>
        <v>-4.8602510435969002</v>
      </c>
      <c r="HK45" s="6">
        <f t="shared" si="105"/>
        <v>2.2981983902818106</v>
      </c>
      <c r="HL45" s="6">
        <f t="shared" si="19"/>
        <v>1.7685317126545907</v>
      </c>
      <c r="HM45" s="6">
        <f t="shared" si="20"/>
        <v>-0.46462700413681013</v>
      </c>
      <c r="HN45" s="6">
        <f t="shared" si="106"/>
        <v>5.3762213540625972</v>
      </c>
      <c r="HO45" s="6">
        <f t="shared" si="21"/>
        <v>1.8285466008932141</v>
      </c>
      <c r="HP45" s="6">
        <f t="shared" si="107"/>
        <v>7.181501583208175</v>
      </c>
      <c r="HQ45" s="6">
        <f t="shared" si="108"/>
        <v>-0.9829759186573378</v>
      </c>
      <c r="HR45" s="6">
        <f t="shared" si="109"/>
        <v>169.41264373898477</v>
      </c>
      <c r="HS45" s="6">
        <f t="shared" si="110"/>
        <v>-4.8602510435969002</v>
      </c>
      <c r="HT45" s="6">
        <f t="shared" si="110"/>
        <v>2.2981983902818106</v>
      </c>
      <c r="HU45" s="6">
        <f t="shared" si="22"/>
        <v>1.3047358704066561</v>
      </c>
      <c r="HV45" s="6">
        <f t="shared" si="23"/>
        <v>-1.1303607368283348</v>
      </c>
      <c r="HW45" s="6">
        <f t="shared" si="111"/>
        <v>5.3762213540625972</v>
      </c>
      <c r="HX45" s="6">
        <f t="shared" si="24"/>
        <v>1.7262824470198701</v>
      </c>
      <c r="HY45" s="6">
        <f t="shared" si="112"/>
        <v>7.0542243611842528</v>
      </c>
      <c r="HZ45" s="6">
        <f t="shared" si="113"/>
        <v>-0.96317810594565201</v>
      </c>
      <c r="IA45" s="6">
        <f t="shared" si="114"/>
        <v>164.40331109750403</v>
      </c>
      <c r="IB45" s="6">
        <f t="shared" si="115"/>
        <v>166.9079774182444</v>
      </c>
      <c r="IC45" s="6">
        <f t="shared" si="116"/>
        <v>0.22651569640993033</v>
      </c>
      <c r="ID45" s="6">
        <f t="shared" si="117"/>
        <v>1.7685317126545907</v>
      </c>
      <c r="IE45" s="6">
        <f t="shared" si="117"/>
        <v>-0.46462700413681013</v>
      </c>
      <c r="IF45" s="6">
        <f t="shared" si="118"/>
        <v>-0.34832213833157866</v>
      </c>
      <c r="IG45" s="6">
        <f t="shared" si="119"/>
        <v>0.15055940573530879</v>
      </c>
      <c r="IH45" s="6">
        <f t="shared" si="157"/>
        <v>1.8285466008932141</v>
      </c>
      <c r="II45" s="6">
        <f t="shared" si="120"/>
        <v>0.379468637317042</v>
      </c>
      <c r="IJ45" s="6">
        <f t="shared" si="158"/>
        <v>2.2044329305574988</v>
      </c>
      <c r="IK45" s="6">
        <f t="shared" si="159"/>
        <v>-0.98860982015338983</v>
      </c>
      <c r="IL45" s="6">
        <f t="shared" si="160"/>
        <v>171.34402469286979</v>
      </c>
      <c r="IM45" s="6">
        <f t="shared" si="121"/>
        <v>1.3047358704066561</v>
      </c>
      <c r="IN45" s="6">
        <f t="shared" si="121"/>
        <v>-1.1303607368283348</v>
      </c>
      <c r="IO45" s="6">
        <f t="shared" si="122"/>
        <v>-0.32591668623099501</v>
      </c>
      <c r="IP45" s="6">
        <f t="shared" si="123"/>
        <v>0.14865569604742213</v>
      </c>
      <c r="IQ45" s="6">
        <f t="shared" si="161"/>
        <v>1.7262824470198701</v>
      </c>
      <c r="IR45" s="6">
        <f t="shared" si="124"/>
        <v>0.35821809324926124</v>
      </c>
      <c r="IS45" s="6">
        <f t="shared" si="162"/>
        <v>2.0724166559924995</v>
      </c>
      <c r="IT45" s="6">
        <f t="shared" si="163"/>
        <v>-0.95938480309649887</v>
      </c>
      <c r="IU45" s="6">
        <f t="shared" si="164"/>
        <v>163.61437942701767</v>
      </c>
      <c r="IV45" s="6">
        <f t="shared" si="165"/>
        <v>167.47920205994373</v>
      </c>
    </row>
    <row r="46" spans="3:256">
      <c r="CM46" s="15"/>
      <c r="CN46" s="15"/>
      <c r="CO46" s="15"/>
      <c r="CP46" s="15"/>
      <c r="CQ46" s="15"/>
      <c r="CW46" s="15"/>
      <c r="CX46" s="15"/>
      <c r="CY46" s="15"/>
      <c r="CZ46" s="15"/>
      <c r="DA46" s="15"/>
    </row>
    <row r="47" spans="3:256">
      <c r="CM47" s="15"/>
      <c r="CN47" s="15"/>
      <c r="CO47" s="15"/>
      <c r="CP47" s="15"/>
      <c r="CQ47" s="15"/>
      <c r="CW47" s="15"/>
      <c r="CX47" s="15"/>
      <c r="CY47" s="15"/>
      <c r="CZ47" s="15"/>
      <c r="DA47" s="15"/>
    </row>
    <row r="48" spans="3:256">
      <c r="CM48" s="15"/>
      <c r="CN48" s="15"/>
      <c r="CO48" s="15"/>
      <c r="CP48" s="15"/>
      <c r="CQ48" s="15"/>
      <c r="CW48" s="15"/>
      <c r="CX48" s="15"/>
      <c r="CY48" s="15"/>
      <c r="CZ48" s="15"/>
      <c r="DA48" s="15"/>
    </row>
    <row r="49" spans="91:105">
      <c r="CM49" s="15"/>
      <c r="CN49" s="15"/>
      <c r="CO49" s="15"/>
      <c r="CP49" s="15"/>
      <c r="CQ49" s="15"/>
      <c r="CW49" s="15"/>
      <c r="CX49" s="15"/>
      <c r="CY49" s="15"/>
      <c r="CZ49" s="15"/>
      <c r="DA49" s="15"/>
    </row>
    <row r="50" spans="91:105">
      <c r="CM50" s="15"/>
      <c r="CN50" s="15"/>
      <c r="CO50" s="15"/>
      <c r="CP50" s="15"/>
      <c r="CQ50" s="15"/>
      <c r="CW50" s="15"/>
      <c r="CX50" s="15"/>
      <c r="CY50" s="15"/>
      <c r="CZ50" s="15"/>
      <c r="DA50" s="15"/>
    </row>
    <row r="51" spans="91:105">
      <c r="CM51" s="15"/>
      <c r="CN51" s="15"/>
      <c r="CO51" s="15"/>
      <c r="CP51" s="15"/>
      <c r="CQ51" s="15"/>
      <c r="CW51" s="15"/>
      <c r="CX51" s="15"/>
      <c r="CY51" s="15"/>
      <c r="CZ51" s="15"/>
      <c r="DA51" s="15"/>
    </row>
    <row r="52" spans="91:105">
      <c r="CM52" s="15"/>
      <c r="CN52" s="15"/>
      <c r="CO52" s="15"/>
      <c r="CP52" s="15"/>
      <c r="CQ52" s="15"/>
      <c r="CW52" s="15"/>
      <c r="CX52" s="15"/>
      <c r="CY52" s="15"/>
      <c r="CZ52" s="15"/>
      <c r="DA52" s="15"/>
    </row>
    <row r="53" spans="91:105">
      <c r="CM53" s="15"/>
      <c r="CN53" s="15"/>
      <c r="CO53" s="15"/>
      <c r="CP53" s="15"/>
      <c r="CQ53" s="15"/>
      <c r="CW53" s="15"/>
      <c r="CX53" s="15"/>
      <c r="CY53" s="15"/>
      <c r="CZ53" s="15"/>
      <c r="DA53" s="15"/>
    </row>
    <row r="54" spans="91:105">
      <c r="CM54" s="15"/>
      <c r="CN54" s="15"/>
      <c r="CO54" s="15"/>
      <c r="CP54" s="15"/>
      <c r="CQ54" s="15"/>
      <c r="CW54" s="15"/>
      <c r="CX54" s="15"/>
      <c r="CY54" s="15"/>
      <c r="CZ54" s="15"/>
      <c r="DA54" s="15"/>
    </row>
    <row r="55" spans="91:105">
      <c r="CM55" s="15"/>
      <c r="CN55" s="15"/>
      <c r="CO55" s="15"/>
      <c r="CP55" s="15"/>
      <c r="CQ55" s="15"/>
      <c r="CW55" s="15"/>
      <c r="CX55" s="15"/>
      <c r="CY55" s="15"/>
      <c r="CZ55" s="15"/>
      <c r="DA55" s="15"/>
    </row>
    <row r="56" spans="91:105">
      <c r="CM56" s="15"/>
      <c r="CN56" s="15"/>
      <c r="CO56" s="15"/>
      <c r="CP56" s="15"/>
      <c r="CQ56" s="15"/>
      <c r="CW56" s="15"/>
      <c r="CX56" s="15"/>
      <c r="CY56" s="15"/>
      <c r="CZ56" s="15"/>
      <c r="DA56" s="15"/>
    </row>
    <row r="57" spans="91:105">
      <c r="CM57" s="15"/>
      <c r="CN57" s="15"/>
      <c r="CO57" s="15"/>
      <c r="CP57" s="15"/>
      <c r="CQ57" s="15"/>
      <c r="CW57" s="15"/>
      <c r="CX57" s="15"/>
      <c r="CY57" s="15"/>
      <c r="CZ57" s="15"/>
      <c r="DA57" s="15"/>
    </row>
    <row r="58" spans="91:105">
      <c r="CM58" s="15"/>
      <c r="CN58" s="15"/>
      <c r="CO58" s="15"/>
      <c r="CP58" s="15"/>
      <c r="CQ58" s="15"/>
      <c r="CW58" s="15"/>
      <c r="CX58" s="15"/>
      <c r="CY58" s="15"/>
      <c r="CZ58" s="15"/>
      <c r="DA58" s="15"/>
    </row>
    <row r="59" spans="91:105">
      <c r="CM59" s="15"/>
      <c r="CN59" s="15"/>
      <c r="CO59" s="15"/>
      <c r="CP59" s="15"/>
      <c r="CQ59" s="15"/>
      <c r="CW59" s="15"/>
      <c r="CX59" s="15"/>
      <c r="CY59" s="15"/>
      <c r="CZ59" s="15"/>
      <c r="DA59" s="15"/>
    </row>
    <row r="60" spans="91:105">
      <c r="CM60" s="15"/>
      <c r="CN60" s="15"/>
      <c r="CO60" s="15"/>
      <c r="CP60" s="15"/>
      <c r="CQ60" s="15"/>
      <c r="CW60" s="15"/>
      <c r="CX60" s="15"/>
      <c r="CY60" s="15"/>
      <c r="CZ60" s="15"/>
      <c r="DA60" s="15"/>
    </row>
    <row r="61" spans="91:105">
      <c r="CM61" s="15"/>
      <c r="CN61" s="15"/>
      <c r="CO61" s="15"/>
      <c r="CP61" s="15"/>
      <c r="CQ61" s="15"/>
      <c r="CW61" s="15"/>
      <c r="CX61" s="15"/>
      <c r="CY61" s="15"/>
      <c r="CZ61" s="15"/>
      <c r="DA61" s="15"/>
    </row>
  </sheetData>
  <mergeCells count="185">
    <mergeCell ref="DE1:DX1"/>
    <mergeCell ref="DY1:ER1"/>
    <mergeCell ref="ES1:FL1"/>
    <mergeCell ref="FN1:FN3"/>
    <mergeCell ref="FO1:GI1"/>
    <mergeCell ref="DL2:DL3"/>
    <mergeCell ref="DM2:DM3"/>
    <mergeCell ref="AR2:AS2"/>
    <mergeCell ref="AT2:AU2"/>
    <mergeCell ref="AV2:AW2"/>
    <mergeCell ref="AX2:AY2"/>
    <mergeCell ref="AZ2:BA2"/>
    <mergeCell ref="BB2:BC2"/>
    <mergeCell ref="AR1:BK1"/>
    <mergeCell ref="BM1:BU1"/>
    <mergeCell ref="BW1:CF1"/>
    <mergeCell ref="CH1:DB1"/>
    <mergeCell ref="BP2:BP3"/>
    <mergeCell ref="BQ2:BQ3"/>
    <mergeCell ref="BR2:BR3"/>
    <mergeCell ref="BS2:BS3"/>
    <mergeCell ref="BT2:BT3"/>
    <mergeCell ref="BU2:BU3"/>
    <mergeCell ref="D2:E2"/>
    <mergeCell ref="F2:G2"/>
    <mergeCell ref="H2:I2"/>
    <mergeCell ref="J2:K2"/>
    <mergeCell ref="L2:M2"/>
    <mergeCell ref="N2:O2"/>
    <mergeCell ref="P2:Q2"/>
    <mergeCell ref="R2:S2"/>
    <mergeCell ref="DD1:DD3"/>
    <mergeCell ref="D1:W1"/>
    <mergeCell ref="X1:AQ1"/>
    <mergeCell ref="T2:U2"/>
    <mergeCell ref="V2:W2"/>
    <mergeCell ref="X2:Y2"/>
    <mergeCell ref="Z2:AA2"/>
    <mergeCell ref="AB2:AC2"/>
    <mergeCell ref="AD2:AE2"/>
    <mergeCell ref="AF2:AG2"/>
    <mergeCell ref="AH2:AI2"/>
    <mergeCell ref="AJ2:AK2"/>
    <mergeCell ref="AL2:AM2"/>
    <mergeCell ref="AN2:AO2"/>
    <mergeCell ref="AP2:AQ2"/>
    <mergeCell ref="BD2:BE2"/>
    <mergeCell ref="BF2:BG2"/>
    <mergeCell ref="BH2:BI2"/>
    <mergeCell ref="BJ2:BK2"/>
    <mergeCell ref="BM2:BM3"/>
    <mergeCell ref="BN2:BO2"/>
    <mergeCell ref="CE2:CE3"/>
    <mergeCell ref="CF2:CF3"/>
    <mergeCell ref="CH2:CL2"/>
    <mergeCell ref="CM2:CQ2"/>
    <mergeCell ref="CR2:CV2"/>
    <mergeCell ref="CW2:DA2"/>
    <mergeCell ref="BW2:BW3"/>
    <mergeCell ref="BX2:BY2"/>
    <mergeCell ref="BZ2:BZ3"/>
    <mergeCell ref="CA2:CA3"/>
    <mergeCell ref="CB2:CC2"/>
    <mergeCell ref="CD2:CD3"/>
    <mergeCell ref="DR2:DR3"/>
    <mergeCell ref="DS2:DS3"/>
    <mergeCell ref="DT2:DT3"/>
    <mergeCell ref="DU2:DU3"/>
    <mergeCell ref="DV2:DV3"/>
    <mergeCell ref="DW2:DW3"/>
    <mergeCell ref="DB2:DB3"/>
    <mergeCell ref="DE2:DF2"/>
    <mergeCell ref="DG2:DH2"/>
    <mergeCell ref="DI2:DI3"/>
    <mergeCell ref="DJ2:DJ3"/>
    <mergeCell ref="DK2:DK3"/>
    <mergeCell ref="DN2:DO2"/>
    <mergeCell ref="DP2:DQ2"/>
    <mergeCell ref="EF2:EF3"/>
    <mergeCell ref="EG2:EG3"/>
    <mergeCell ref="EH2:EI2"/>
    <mergeCell ref="EJ2:EK2"/>
    <mergeCell ref="EL2:EL3"/>
    <mergeCell ref="EM2:EM3"/>
    <mergeCell ref="DX2:DX3"/>
    <mergeCell ref="DY2:DZ2"/>
    <mergeCell ref="EA2:EB2"/>
    <mergeCell ref="EC2:EC3"/>
    <mergeCell ref="ED2:ED3"/>
    <mergeCell ref="EE2:EE3"/>
    <mergeCell ref="EU2:EV2"/>
    <mergeCell ref="EW2:EW3"/>
    <mergeCell ref="EX2:EX3"/>
    <mergeCell ref="EY2:EY3"/>
    <mergeCell ref="EZ2:EZ3"/>
    <mergeCell ref="FA2:FA3"/>
    <mergeCell ref="EN2:EN3"/>
    <mergeCell ref="EO2:EO3"/>
    <mergeCell ref="EP2:EP3"/>
    <mergeCell ref="EQ2:EQ3"/>
    <mergeCell ref="ER2:ER3"/>
    <mergeCell ref="ES2:ET2"/>
    <mergeCell ref="FK2:FK3"/>
    <mergeCell ref="FL2:FL3"/>
    <mergeCell ref="FO2:FP2"/>
    <mergeCell ref="FQ2:FR2"/>
    <mergeCell ref="FS2:FT2"/>
    <mergeCell ref="FB2:FC2"/>
    <mergeCell ref="FD2:FE2"/>
    <mergeCell ref="FF2:FF3"/>
    <mergeCell ref="FG2:FG3"/>
    <mergeCell ref="FH2:FH3"/>
    <mergeCell ref="FI2:FI3"/>
    <mergeCell ref="A3:B3"/>
    <mergeCell ref="DB5:DB6"/>
    <mergeCell ref="A8:B8"/>
    <mergeCell ref="A13:B13"/>
    <mergeCell ref="HQ2:HQ3"/>
    <mergeCell ref="HR2:HR3"/>
    <mergeCell ref="GZ2:GZ3"/>
    <mergeCell ref="HA2:HA3"/>
    <mergeCell ref="HB2:HB3"/>
    <mergeCell ref="HC2:HC3"/>
    <mergeCell ref="GR2:GR3"/>
    <mergeCell ref="GU2:GV2"/>
    <mergeCell ref="GY2:GY3"/>
    <mergeCell ref="GL2:GM2"/>
    <mergeCell ref="GP2:GP3"/>
    <mergeCell ref="GQ2:GQ3"/>
    <mergeCell ref="GF2:GF3"/>
    <mergeCell ref="GG2:GG3"/>
    <mergeCell ref="GH2:GH3"/>
    <mergeCell ref="GI2:GI3"/>
    <mergeCell ref="FU2:FU3"/>
    <mergeCell ref="FV2:FV3"/>
    <mergeCell ref="FW2:FW3"/>
    <mergeCell ref="FX2:FX3"/>
    <mergeCell ref="GL1:HC1"/>
    <mergeCell ref="HG1:HG3"/>
    <mergeCell ref="HH1:HH3"/>
    <mergeCell ref="HJ1:IC1"/>
    <mergeCell ref="ID1:IV1"/>
    <mergeCell ref="FY2:FY3"/>
    <mergeCell ref="FZ2:GA2"/>
    <mergeCell ref="GB2:GC2"/>
    <mergeCell ref="GD2:GE2"/>
    <mergeCell ref="GJ2:GJ3"/>
    <mergeCell ref="GN2:GO2"/>
    <mergeCell ref="GS2:GS3"/>
    <mergeCell ref="GT2:GT3"/>
    <mergeCell ref="GW2:GX2"/>
    <mergeCell ref="HE2:HE3"/>
    <mergeCell ref="HF2:HF3"/>
    <mergeCell ref="HJ2:HK2"/>
    <mergeCell ref="HL2:HM2"/>
    <mergeCell ref="HN2:HN3"/>
    <mergeCell ref="HO2:HO3"/>
    <mergeCell ref="HP2:HP3"/>
    <mergeCell ref="HS2:HT2"/>
    <mergeCell ref="HU2:HV2"/>
    <mergeCell ref="HW2:HW3"/>
    <mergeCell ref="IT2:IT3"/>
    <mergeCell ref="IU2:IU3"/>
    <mergeCell ref="IV2:IV3"/>
    <mergeCell ref="BM4:BM6"/>
    <mergeCell ref="BP4:BP6"/>
    <mergeCell ref="II2:II3"/>
    <mergeCell ref="IJ2:IJ3"/>
    <mergeCell ref="IK2:IK3"/>
    <mergeCell ref="IL2:IL3"/>
    <mergeCell ref="IM2:IN2"/>
    <mergeCell ref="IO2:IP2"/>
    <mergeCell ref="IQ2:IQ3"/>
    <mergeCell ref="IR2:IR3"/>
    <mergeCell ref="IS2:IS3"/>
    <mergeCell ref="HX2:HX3"/>
    <mergeCell ref="HY2:HY3"/>
    <mergeCell ref="HZ2:HZ3"/>
    <mergeCell ref="IA2:IA3"/>
    <mergeCell ref="IB2:IB3"/>
    <mergeCell ref="IC2:IC3"/>
    <mergeCell ref="ID2:IE2"/>
    <mergeCell ref="IF2:IG2"/>
    <mergeCell ref="IH2:IH3"/>
    <mergeCell ref="FJ2:FJ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022A73-0956-4997-9AFE-CB813A50AFFB}">
  <sheetPr codeName="Sheet5">
    <tabColor theme="8" tint="0.59999389629810485"/>
  </sheetPr>
  <dimension ref="A1:IV61"/>
  <sheetViews>
    <sheetView topLeftCell="CK1" zoomScale="70" zoomScaleNormal="70" workbookViewId="0">
      <selection activeCell="DB5" sqref="DB5:DB6"/>
    </sheetView>
  </sheetViews>
  <sheetFormatPr defaultColWidth="8.54296875" defaultRowHeight="14.5"/>
  <cols>
    <col min="1" max="1" width="8.54296875" style="4" customWidth="1"/>
    <col min="2" max="2" width="8.54296875" style="4"/>
    <col min="3" max="3" width="8.54296875" style="5" customWidth="1"/>
    <col min="4" max="43" width="8.54296875" style="6" customWidth="1"/>
    <col min="44" max="63" width="8.54296875" style="6"/>
    <col min="64" max="64" width="8.54296875" style="6" customWidth="1"/>
    <col min="65" max="65" width="8.54296875" style="12" customWidth="1"/>
    <col min="66" max="70" width="8.54296875" style="6" customWidth="1"/>
    <col min="71" max="71" width="9.08984375" style="6" customWidth="1"/>
    <col min="72" max="72" width="10.08984375" style="6" customWidth="1"/>
    <col min="73" max="74" width="8.54296875" style="6" customWidth="1"/>
    <col min="75" max="75" width="8.54296875" style="12" customWidth="1"/>
    <col min="76" max="107" width="8.54296875" style="6" customWidth="1"/>
    <col min="108" max="108" width="8.54296875" style="12" customWidth="1"/>
    <col min="109" max="169" width="8.54296875" style="6" customWidth="1"/>
    <col min="170" max="170" width="8.54296875" style="12" customWidth="1"/>
    <col min="171" max="191" width="8.54296875" style="6" customWidth="1"/>
    <col min="192" max="16384" width="8.54296875" style="6"/>
  </cols>
  <sheetData>
    <row r="1" spans="1:256">
      <c r="D1" s="66" t="s">
        <v>0</v>
      </c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8" t="s">
        <v>30</v>
      </c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7" t="s">
        <v>1</v>
      </c>
      <c r="AS1" s="67"/>
      <c r="AT1" s="67"/>
      <c r="AU1" s="67"/>
      <c r="AV1" s="67"/>
      <c r="AW1" s="67"/>
      <c r="AX1" s="67"/>
      <c r="AY1" s="67"/>
      <c r="AZ1" s="67"/>
      <c r="BA1" s="67"/>
      <c r="BB1" s="67"/>
      <c r="BC1" s="67"/>
      <c r="BD1" s="67"/>
      <c r="BE1" s="67"/>
      <c r="BF1" s="67"/>
      <c r="BG1" s="67"/>
      <c r="BH1" s="67"/>
      <c r="BI1" s="67"/>
      <c r="BJ1" s="67"/>
      <c r="BK1" s="67"/>
      <c r="BM1" s="62" t="s">
        <v>39</v>
      </c>
      <c r="BN1" s="62"/>
      <c r="BO1" s="62"/>
      <c r="BP1" s="62"/>
      <c r="BQ1" s="62"/>
      <c r="BR1" s="62"/>
      <c r="BS1" s="62"/>
      <c r="BT1" s="62"/>
      <c r="BU1" s="62"/>
      <c r="BW1" s="57" t="s">
        <v>43</v>
      </c>
      <c r="BX1" s="57"/>
      <c r="BY1" s="57"/>
      <c r="BZ1" s="57"/>
      <c r="CA1" s="57"/>
      <c r="CB1" s="57"/>
      <c r="CC1" s="57"/>
      <c r="CD1" s="57"/>
      <c r="CE1" s="57"/>
      <c r="CF1" s="57"/>
      <c r="CH1" s="51" t="s">
        <v>56</v>
      </c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D1" s="46" t="s">
        <v>32</v>
      </c>
      <c r="DE1" s="32" t="s">
        <v>75</v>
      </c>
      <c r="DF1" s="49"/>
      <c r="DG1" s="49"/>
      <c r="DH1" s="49"/>
      <c r="DI1" s="49"/>
      <c r="DJ1" s="49"/>
      <c r="DK1" s="49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3" t="s">
        <v>76</v>
      </c>
      <c r="DZ1" s="43"/>
      <c r="EA1" s="43"/>
      <c r="EB1" s="43"/>
      <c r="EC1" s="43"/>
      <c r="ED1" s="43"/>
      <c r="EE1" s="43"/>
      <c r="EF1" s="43"/>
      <c r="EG1" s="43"/>
      <c r="EH1" s="43"/>
      <c r="EI1" s="43"/>
      <c r="EJ1" s="43"/>
      <c r="EK1" s="43"/>
      <c r="EL1" s="43"/>
      <c r="EM1" s="43"/>
      <c r="EN1" s="43"/>
      <c r="EO1" s="43"/>
      <c r="EP1" s="43"/>
      <c r="EQ1" s="43"/>
      <c r="ER1" s="43"/>
      <c r="ES1" s="40" t="s">
        <v>77</v>
      </c>
      <c r="ET1" s="40"/>
      <c r="EU1" s="40"/>
      <c r="EV1" s="40"/>
      <c r="EW1" s="40"/>
      <c r="EX1" s="40"/>
      <c r="EY1" s="40"/>
      <c r="EZ1" s="40"/>
      <c r="FA1" s="40"/>
      <c r="FB1" s="40"/>
      <c r="FC1" s="40"/>
      <c r="FD1" s="40"/>
      <c r="FE1" s="40"/>
      <c r="FF1" s="40"/>
      <c r="FG1" s="40"/>
      <c r="FH1" s="40"/>
      <c r="FI1" s="40"/>
      <c r="FJ1" s="40"/>
      <c r="FK1" s="40"/>
      <c r="FL1" s="40"/>
      <c r="FN1" s="46" t="s">
        <v>32</v>
      </c>
      <c r="FO1" s="32" t="s">
        <v>86</v>
      </c>
      <c r="FP1" s="32"/>
      <c r="FQ1" s="32"/>
      <c r="FR1" s="32"/>
      <c r="FS1" s="32"/>
      <c r="FT1" s="32"/>
      <c r="FU1" s="32"/>
      <c r="FV1" s="32"/>
      <c r="FW1" s="32"/>
      <c r="FX1" s="32"/>
      <c r="FY1" s="32"/>
      <c r="FZ1" s="32"/>
      <c r="GA1" s="32"/>
      <c r="GB1" s="32"/>
      <c r="GC1" s="32"/>
      <c r="GD1" s="32"/>
      <c r="GE1" s="32"/>
      <c r="GF1" s="32"/>
      <c r="GG1" s="32"/>
      <c r="GH1" s="32"/>
      <c r="GI1" s="32"/>
      <c r="GJ1" s="16"/>
      <c r="GK1" s="17"/>
      <c r="GL1" s="32" t="s">
        <v>86</v>
      </c>
      <c r="GM1" s="32"/>
      <c r="GN1" s="32"/>
      <c r="GO1" s="32"/>
      <c r="GP1" s="32"/>
      <c r="GQ1" s="32"/>
      <c r="GR1" s="32"/>
      <c r="GS1" s="32"/>
      <c r="GT1" s="32"/>
      <c r="GU1" s="32"/>
      <c r="GV1" s="32"/>
      <c r="GW1" s="32"/>
      <c r="GX1" s="32"/>
      <c r="GY1" s="32"/>
      <c r="GZ1" s="32"/>
      <c r="HA1" s="32"/>
      <c r="HB1" s="32"/>
      <c r="HC1" s="32"/>
      <c r="HD1" s="22"/>
      <c r="HE1" s="19" t="s">
        <v>101</v>
      </c>
      <c r="HF1" s="20" t="s">
        <v>102</v>
      </c>
      <c r="HG1" s="25" t="s">
        <v>103</v>
      </c>
      <c r="HH1" s="25" t="s">
        <v>105</v>
      </c>
      <c r="HI1" s="17"/>
      <c r="HJ1" s="43" t="s">
        <v>93</v>
      </c>
      <c r="HK1" s="43"/>
      <c r="HL1" s="43"/>
      <c r="HM1" s="43"/>
      <c r="HN1" s="43"/>
      <c r="HO1" s="43"/>
      <c r="HP1" s="43"/>
      <c r="HQ1" s="43"/>
      <c r="HR1" s="43"/>
      <c r="HS1" s="43"/>
      <c r="HT1" s="43"/>
      <c r="HU1" s="43"/>
      <c r="HV1" s="43"/>
      <c r="HW1" s="43"/>
      <c r="HX1" s="43"/>
      <c r="HY1" s="43"/>
      <c r="HZ1" s="43"/>
      <c r="IA1" s="43"/>
      <c r="IB1" s="43"/>
      <c r="IC1" s="43"/>
      <c r="ID1" s="40" t="s">
        <v>97</v>
      </c>
      <c r="IE1" s="40"/>
      <c r="IF1" s="40"/>
      <c r="IG1" s="40"/>
      <c r="IH1" s="40"/>
      <c r="II1" s="40"/>
      <c r="IJ1" s="40"/>
      <c r="IK1" s="40"/>
      <c r="IL1" s="40"/>
      <c r="IM1" s="40"/>
      <c r="IN1" s="40"/>
      <c r="IO1" s="40"/>
      <c r="IP1" s="40"/>
      <c r="IQ1" s="40"/>
      <c r="IR1" s="40"/>
      <c r="IS1" s="40"/>
      <c r="IT1" s="40"/>
      <c r="IU1" s="40"/>
      <c r="IV1" s="40"/>
    </row>
    <row r="2" spans="1:256" ht="14.5" customHeight="1">
      <c r="D2" s="39" t="s">
        <v>2</v>
      </c>
      <c r="E2" s="39"/>
      <c r="F2" s="39" t="s">
        <v>3</v>
      </c>
      <c r="G2" s="39"/>
      <c r="H2" s="39" t="s">
        <v>4</v>
      </c>
      <c r="I2" s="39"/>
      <c r="J2" s="39" t="s">
        <v>5</v>
      </c>
      <c r="K2" s="39"/>
      <c r="L2" s="39" t="s">
        <v>6</v>
      </c>
      <c r="M2" s="39"/>
      <c r="N2" s="39" t="s">
        <v>7</v>
      </c>
      <c r="O2" s="39"/>
      <c r="P2" s="39" t="s">
        <v>8</v>
      </c>
      <c r="Q2" s="39"/>
      <c r="R2" s="39" t="s">
        <v>9</v>
      </c>
      <c r="S2" s="39"/>
      <c r="T2" s="39" t="s">
        <v>10</v>
      </c>
      <c r="U2" s="39"/>
      <c r="V2" s="39" t="s">
        <v>11</v>
      </c>
      <c r="W2" s="39"/>
      <c r="X2" s="39" t="s">
        <v>2</v>
      </c>
      <c r="Y2" s="39"/>
      <c r="Z2" s="39" t="s">
        <v>3</v>
      </c>
      <c r="AA2" s="39"/>
      <c r="AB2" s="39" t="s">
        <v>4</v>
      </c>
      <c r="AC2" s="39"/>
      <c r="AD2" s="39" t="s">
        <v>5</v>
      </c>
      <c r="AE2" s="39"/>
      <c r="AF2" s="39" t="s">
        <v>6</v>
      </c>
      <c r="AG2" s="39"/>
      <c r="AH2" s="39" t="s">
        <v>7</v>
      </c>
      <c r="AI2" s="39"/>
      <c r="AJ2" s="39" t="s">
        <v>8</v>
      </c>
      <c r="AK2" s="39"/>
      <c r="AL2" s="39" t="s">
        <v>9</v>
      </c>
      <c r="AM2" s="39"/>
      <c r="AN2" s="39" t="s">
        <v>10</v>
      </c>
      <c r="AO2" s="39"/>
      <c r="AP2" s="39" t="s">
        <v>11</v>
      </c>
      <c r="AQ2" s="39"/>
      <c r="AR2" s="39" t="s">
        <v>2</v>
      </c>
      <c r="AS2" s="39"/>
      <c r="AT2" s="39" t="s">
        <v>3</v>
      </c>
      <c r="AU2" s="39"/>
      <c r="AV2" s="39" t="s">
        <v>4</v>
      </c>
      <c r="AW2" s="39"/>
      <c r="AX2" s="39" t="s">
        <v>5</v>
      </c>
      <c r="AY2" s="39"/>
      <c r="AZ2" s="39" t="s">
        <v>6</v>
      </c>
      <c r="BA2" s="39"/>
      <c r="BB2" s="39" t="s">
        <v>7</v>
      </c>
      <c r="BC2" s="39"/>
      <c r="BD2" s="39" t="s">
        <v>8</v>
      </c>
      <c r="BE2" s="39"/>
      <c r="BF2" s="39" t="s">
        <v>9</v>
      </c>
      <c r="BG2" s="39"/>
      <c r="BH2" s="39" t="s">
        <v>10</v>
      </c>
      <c r="BI2" s="39"/>
      <c r="BJ2" s="39" t="s">
        <v>11</v>
      </c>
      <c r="BK2" s="39"/>
      <c r="BM2" s="46" t="s">
        <v>32</v>
      </c>
      <c r="BN2" s="39" t="s">
        <v>31</v>
      </c>
      <c r="BO2" s="39"/>
      <c r="BP2" s="39" t="s">
        <v>33</v>
      </c>
      <c r="BQ2" s="59" t="s">
        <v>34</v>
      </c>
      <c r="BR2" s="61" t="s">
        <v>35</v>
      </c>
      <c r="BS2" s="59" t="s">
        <v>36</v>
      </c>
      <c r="BT2" s="61" t="s">
        <v>37</v>
      </c>
      <c r="BU2" s="61" t="s">
        <v>38</v>
      </c>
      <c r="BW2" s="46" t="s">
        <v>32</v>
      </c>
      <c r="BX2" s="39" t="s">
        <v>40</v>
      </c>
      <c r="BY2" s="39"/>
      <c r="BZ2" s="39" t="s">
        <v>33</v>
      </c>
      <c r="CA2" s="39" t="s">
        <v>34</v>
      </c>
      <c r="CB2" s="39" t="s">
        <v>41</v>
      </c>
      <c r="CC2" s="39"/>
      <c r="CD2" s="39" t="s">
        <v>33</v>
      </c>
      <c r="CE2" s="39" t="s">
        <v>34</v>
      </c>
      <c r="CF2" s="55" t="s">
        <v>42</v>
      </c>
      <c r="CH2" s="39" t="s">
        <v>49</v>
      </c>
      <c r="CI2" s="39"/>
      <c r="CJ2" s="39"/>
      <c r="CK2" s="39"/>
      <c r="CL2" s="39"/>
      <c r="CM2" s="50" t="s">
        <v>50</v>
      </c>
      <c r="CN2" s="50"/>
      <c r="CO2" s="50"/>
      <c r="CP2" s="50"/>
      <c r="CQ2" s="50"/>
      <c r="CR2" s="39" t="s">
        <v>55</v>
      </c>
      <c r="CS2" s="39"/>
      <c r="CT2" s="39"/>
      <c r="CU2" s="39"/>
      <c r="CV2" s="39"/>
      <c r="CW2" s="50" t="s">
        <v>50</v>
      </c>
      <c r="CX2" s="50"/>
      <c r="CY2" s="50"/>
      <c r="CZ2" s="50"/>
      <c r="DA2" s="50"/>
      <c r="DB2" s="51" t="s">
        <v>42</v>
      </c>
      <c r="DD2" s="46"/>
      <c r="DE2" s="37" t="s">
        <v>57</v>
      </c>
      <c r="DF2" s="42"/>
      <c r="DG2" s="37" t="s">
        <v>64</v>
      </c>
      <c r="DH2" s="42"/>
      <c r="DI2" s="35" t="s">
        <v>58</v>
      </c>
      <c r="DJ2" s="35" t="s">
        <v>70</v>
      </c>
      <c r="DK2" s="37" t="s">
        <v>65</v>
      </c>
      <c r="DL2" s="37" t="s">
        <v>61</v>
      </c>
      <c r="DM2" s="37" t="s">
        <v>66</v>
      </c>
      <c r="DN2" s="37" t="s">
        <v>57</v>
      </c>
      <c r="DO2" s="42"/>
      <c r="DP2" s="37" t="s">
        <v>67</v>
      </c>
      <c r="DQ2" s="42"/>
      <c r="DR2" s="35" t="s">
        <v>58</v>
      </c>
      <c r="DS2" s="35" t="s">
        <v>59</v>
      </c>
      <c r="DT2" s="37" t="s">
        <v>65</v>
      </c>
      <c r="DU2" s="37" t="s">
        <v>61</v>
      </c>
      <c r="DV2" s="37" t="s">
        <v>68</v>
      </c>
      <c r="DW2" s="32" t="s">
        <v>42</v>
      </c>
      <c r="DX2" s="32" t="s">
        <v>69</v>
      </c>
      <c r="DY2" s="37" t="s">
        <v>64</v>
      </c>
      <c r="DZ2" s="42"/>
      <c r="EA2" s="37" t="s">
        <v>71</v>
      </c>
      <c r="EB2" s="42"/>
      <c r="EC2" s="35" t="s">
        <v>73</v>
      </c>
      <c r="ED2" s="35" t="s">
        <v>74</v>
      </c>
      <c r="EE2" s="37" t="s">
        <v>65</v>
      </c>
      <c r="EF2" s="37" t="s">
        <v>61</v>
      </c>
      <c r="EG2" s="37" t="s">
        <v>66</v>
      </c>
      <c r="EH2" s="37" t="s">
        <v>67</v>
      </c>
      <c r="EI2" s="42"/>
      <c r="EJ2" s="37" t="s">
        <v>72</v>
      </c>
      <c r="EK2" s="42"/>
      <c r="EL2" s="35" t="s">
        <v>73</v>
      </c>
      <c r="EM2" s="35" t="s">
        <v>74</v>
      </c>
      <c r="EN2" s="37" t="s">
        <v>65</v>
      </c>
      <c r="EO2" s="37" t="s">
        <v>61</v>
      </c>
      <c r="EP2" s="37" t="s">
        <v>68</v>
      </c>
      <c r="EQ2" s="43" t="s">
        <v>42</v>
      </c>
      <c r="ER2" s="43" t="s">
        <v>69</v>
      </c>
      <c r="ES2" s="37" t="s">
        <v>71</v>
      </c>
      <c r="ET2" s="42"/>
      <c r="EU2" s="37" t="s">
        <v>78</v>
      </c>
      <c r="EV2" s="42"/>
      <c r="EW2" s="35" t="s">
        <v>74</v>
      </c>
      <c r="EX2" s="35" t="s">
        <v>80</v>
      </c>
      <c r="EY2" s="37" t="s">
        <v>65</v>
      </c>
      <c r="EZ2" s="37" t="s">
        <v>61</v>
      </c>
      <c r="FA2" s="37" t="s">
        <v>66</v>
      </c>
      <c r="FB2" s="37" t="s">
        <v>72</v>
      </c>
      <c r="FC2" s="42"/>
      <c r="FD2" s="37" t="s">
        <v>79</v>
      </c>
      <c r="FE2" s="42"/>
      <c r="FF2" s="35" t="s">
        <v>74</v>
      </c>
      <c r="FG2" s="35" t="s">
        <v>80</v>
      </c>
      <c r="FH2" s="37" t="s">
        <v>65</v>
      </c>
      <c r="FI2" s="37" t="s">
        <v>61</v>
      </c>
      <c r="FJ2" s="37" t="s">
        <v>68</v>
      </c>
      <c r="FK2" s="40" t="s">
        <v>42</v>
      </c>
      <c r="FL2" s="40" t="s">
        <v>69</v>
      </c>
      <c r="FN2" s="46"/>
      <c r="FO2" s="39" t="s">
        <v>87</v>
      </c>
      <c r="FP2" s="39"/>
      <c r="FQ2" s="39" t="s">
        <v>81</v>
      </c>
      <c r="FR2" s="39"/>
      <c r="FS2" s="39" t="s">
        <v>90</v>
      </c>
      <c r="FT2" s="39"/>
      <c r="FU2" s="35" t="s">
        <v>58</v>
      </c>
      <c r="FV2" s="35" t="s">
        <v>82</v>
      </c>
      <c r="FW2" s="37" t="s">
        <v>60</v>
      </c>
      <c r="FX2" s="30" t="s">
        <v>84</v>
      </c>
      <c r="FY2" s="33" t="s">
        <v>66</v>
      </c>
      <c r="FZ2" s="39" t="s">
        <v>88</v>
      </c>
      <c r="GA2" s="39"/>
      <c r="GB2" s="39" t="s">
        <v>81</v>
      </c>
      <c r="GC2" s="39"/>
      <c r="GD2" s="39" t="s">
        <v>90</v>
      </c>
      <c r="GE2" s="39"/>
      <c r="GF2" s="35" t="s">
        <v>58</v>
      </c>
      <c r="GG2" s="35" t="s">
        <v>82</v>
      </c>
      <c r="GH2" s="37" t="s">
        <v>60</v>
      </c>
      <c r="GI2" s="30" t="s">
        <v>85</v>
      </c>
      <c r="GJ2" s="33" t="s">
        <v>68</v>
      </c>
      <c r="GK2" s="18"/>
      <c r="GL2" s="39" t="s">
        <v>98</v>
      </c>
      <c r="GM2" s="39"/>
      <c r="GN2" s="39" t="s">
        <v>90</v>
      </c>
      <c r="GO2" s="39"/>
      <c r="GP2" s="35" t="s">
        <v>58</v>
      </c>
      <c r="GQ2" s="35" t="s">
        <v>82</v>
      </c>
      <c r="GR2" s="37" t="s">
        <v>60</v>
      </c>
      <c r="GS2" s="30" t="s">
        <v>84</v>
      </c>
      <c r="GT2" s="31" t="s">
        <v>99</v>
      </c>
      <c r="GU2" s="39" t="s">
        <v>98</v>
      </c>
      <c r="GV2" s="39"/>
      <c r="GW2" s="39" t="s">
        <v>90</v>
      </c>
      <c r="GX2" s="39"/>
      <c r="GY2" s="35" t="s">
        <v>58</v>
      </c>
      <c r="GZ2" s="35" t="s">
        <v>82</v>
      </c>
      <c r="HA2" s="37" t="s">
        <v>60</v>
      </c>
      <c r="HB2" s="30" t="s">
        <v>85</v>
      </c>
      <c r="HC2" s="31" t="s">
        <v>100</v>
      </c>
      <c r="HD2" s="21"/>
      <c r="HE2" s="30" t="s">
        <v>104</v>
      </c>
      <c r="HF2" s="30" t="s">
        <v>104</v>
      </c>
      <c r="HG2" s="25"/>
      <c r="HH2" s="25"/>
      <c r="HI2" s="21"/>
      <c r="HJ2" s="37" t="s">
        <v>89</v>
      </c>
      <c r="HK2" s="37"/>
      <c r="HL2" s="37" t="s">
        <v>94</v>
      </c>
      <c r="HM2" s="42"/>
      <c r="HN2" s="35" t="s">
        <v>58</v>
      </c>
      <c r="HO2" s="35" t="s">
        <v>91</v>
      </c>
      <c r="HP2" s="37" t="s">
        <v>60</v>
      </c>
      <c r="HQ2" s="37" t="s">
        <v>61</v>
      </c>
      <c r="HR2" s="37" t="s">
        <v>66</v>
      </c>
      <c r="HS2" s="37" t="s">
        <v>89</v>
      </c>
      <c r="HT2" s="42"/>
      <c r="HU2" s="37" t="s">
        <v>95</v>
      </c>
      <c r="HV2" s="42"/>
      <c r="HW2" s="35" t="s">
        <v>58</v>
      </c>
      <c r="HX2" s="35" t="s">
        <v>91</v>
      </c>
      <c r="HY2" s="37" t="s">
        <v>60</v>
      </c>
      <c r="HZ2" s="37" t="s">
        <v>61</v>
      </c>
      <c r="IA2" s="37" t="s">
        <v>68</v>
      </c>
      <c r="IB2" s="43" t="s">
        <v>42</v>
      </c>
      <c r="IC2" s="43" t="s">
        <v>92</v>
      </c>
      <c r="ID2" s="37" t="s">
        <v>94</v>
      </c>
      <c r="IE2" s="42"/>
      <c r="IF2" s="39" t="s">
        <v>90</v>
      </c>
      <c r="IG2" s="39"/>
      <c r="IH2" s="35" t="s">
        <v>91</v>
      </c>
      <c r="II2" s="35" t="s">
        <v>96</v>
      </c>
      <c r="IJ2" s="37" t="s">
        <v>60</v>
      </c>
      <c r="IK2" s="37" t="s">
        <v>61</v>
      </c>
      <c r="IL2" s="37" t="s">
        <v>66</v>
      </c>
      <c r="IM2" s="37" t="s">
        <v>95</v>
      </c>
      <c r="IN2" s="42"/>
      <c r="IO2" s="39" t="s">
        <v>90</v>
      </c>
      <c r="IP2" s="39"/>
      <c r="IQ2" s="35" t="s">
        <v>91</v>
      </c>
      <c r="IR2" s="35" t="s">
        <v>96</v>
      </c>
      <c r="IS2" s="37" t="s">
        <v>60</v>
      </c>
      <c r="IT2" s="37" t="s">
        <v>61</v>
      </c>
      <c r="IU2" s="37" t="s">
        <v>68</v>
      </c>
      <c r="IV2" s="40" t="s">
        <v>42</v>
      </c>
    </row>
    <row r="3" spans="1:256">
      <c r="A3" s="63" t="s">
        <v>12</v>
      </c>
      <c r="B3" s="63"/>
      <c r="C3" s="7" t="s">
        <v>13</v>
      </c>
      <c r="D3" s="3" t="s">
        <v>14</v>
      </c>
      <c r="E3" s="3" t="s">
        <v>15</v>
      </c>
      <c r="F3" s="3" t="s">
        <v>14</v>
      </c>
      <c r="G3" s="3" t="s">
        <v>15</v>
      </c>
      <c r="H3" s="3" t="s">
        <v>14</v>
      </c>
      <c r="I3" s="3" t="s">
        <v>15</v>
      </c>
      <c r="J3" s="3" t="s">
        <v>14</v>
      </c>
      <c r="K3" s="3" t="s">
        <v>15</v>
      </c>
      <c r="L3" s="3" t="s">
        <v>14</v>
      </c>
      <c r="M3" s="3" t="s">
        <v>15</v>
      </c>
      <c r="N3" s="3" t="s">
        <v>14</v>
      </c>
      <c r="O3" s="3" t="s">
        <v>15</v>
      </c>
      <c r="P3" s="3" t="s">
        <v>14</v>
      </c>
      <c r="Q3" s="3" t="s">
        <v>15</v>
      </c>
      <c r="R3" s="3" t="s">
        <v>14</v>
      </c>
      <c r="S3" s="3" t="s">
        <v>15</v>
      </c>
      <c r="T3" s="3" t="s">
        <v>14</v>
      </c>
      <c r="U3" s="3" t="s">
        <v>15</v>
      </c>
      <c r="V3" s="3" t="s">
        <v>14</v>
      </c>
      <c r="W3" s="3" t="s">
        <v>15</v>
      </c>
      <c r="X3" s="3" t="s">
        <v>14</v>
      </c>
      <c r="Y3" s="3" t="s">
        <v>15</v>
      </c>
      <c r="Z3" s="3" t="s">
        <v>14</v>
      </c>
      <c r="AA3" s="3" t="s">
        <v>15</v>
      </c>
      <c r="AB3" s="3" t="s">
        <v>14</v>
      </c>
      <c r="AC3" s="3" t="s">
        <v>15</v>
      </c>
      <c r="AD3" s="3" t="s">
        <v>14</v>
      </c>
      <c r="AE3" s="3" t="s">
        <v>15</v>
      </c>
      <c r="AF3" s="3" t="s">
        <v>14</v>
      </c>
      <c r="AG3" s="3" t="s">
        <v>15</v>
      </c>
      <c r="AH3" s="3" t="s">
        <v>14</v>
      </c>
      <c r="AI3" s="3" t="s">
        <v>15</v>
      </c>
      <c r="AJ3" s="3" t="s">
        <v>14</v>
      </c>
      <c r="AK3" s="3" t="s">
        <v>15</v>
      </c>
      <c r="AL3" s="3" t="s">
        <v>14</v>
      </c>
      <c r="AM3" s="3" t="s">
        <v>15</v>
      </c>
      <c r="AN3" s="3" t="s">
        <v>14</v>
      </c>
      <c r="AO3" s="3" t="s">
        <v>15</v>
      </c>
      <c r="AP3" s="3" t="s">
        <v>14</v>
      </c>
      <c r="AQ3" s="3" t="s">
        <v>15</v>
      </c>
      <c r="AR3" s="3" t="s">
        <v>14</v>
      </c>
      <c r="AS3" s="3" t="s">
        <v>15</v>
      </c>
      <c r="AT3" s="3" t="s">
        <v>14</v>
      </c>
      <c r="AU3" s="3" t="s">
        <v>15</v>
      </c>
      <c r="AV3" s="3" t="s">
        <v>14</v>
      </c>
      <c r="AW3" s="3" t="s">
        <v>15</v>
      </c>
      <c r="AX3" s="3" t="s">
        <v>14</v>
      </c>
      <c r="AY3" s="3" t="s">
        <v>15</v>
      </c>
      <c r="AZ3" s="3" t="s">
        <v>14</v>
      </c>
      <c r="BA3" s="3" t="s">
        <v>15</v>
      </c>
      <c r="BB3" s="3" t="s">
        <v>14</v>
      </c>
      <c r="BC3" s="3" t="s">
        <v>15</v>
      </c>
      <c r="BD3" s="3" t="s">
        <v>14</v>
      </c>
      <c r="BE3" s="3" t="s">
        <v>15</v>
      </c>
      <c r="BF3" s="3" t="s">
        <v>14</v>
      </c>
      <c r="BG3" s="3" t="s">
        <v>15</v>
      </c>
      <c r="BH3" s="3" t="s">
        <v>14</v>
      </c>
      <c r="BI3" s="3" t="s">
        <v>15</v>
      </c>
      <c r="BJ3" s="3" t="s">
        <v>14</v>
      </c>
      <c r="BK3" s="3" t="s">
        <v>15</v>
      </c>
      <c r="BM3" s="47"/>
      <c r="BN3" s="3" t="s">
        <v>14</v>
      </c>
      <c r="BO3" s="3" t="s">
        <v>15</v>
      </c>
      <c r="BP3" s="58"/>
      <c r="BQ3" s="60"/>
      <c r="BR3" s="58"/>
      <c r="BS3" s="60"/>
      <c r="BT3" s="58"/>
      <c r="BU3" s="58"/>
      <c r="BW3" s="47"/>
      <c r="BX3" s="3" t="s">
        <v>14</v>
      </c>
      <c r="BY3" s="3" t="s">
        <v>15</v>
      </c>
      <c r="BZ3" s="58"/>
      <c r="CA3" s="58"/>
      <c r="CB3" s="3" t="s">
        <v>14</v>
      </c>
      <c r="CC3" s="3" t="s">
        <v>15</v>
      </c>
      <c r="CD3" s="58"/>
      <c r="CE3" s="58"/>
      <c r="CF3" s="56"/>
      <c r="CH3" s="3" t="s">
        <v>44</v>
      </c>
      <c r="CI3" s="3" t="s">
        <v>45</v>
      </c>
      <c r="CJ3" s="3" t="s">
        <v>46</v>
      </c>
      <c r="CK3" s="3" t="s">
        <v>47</v>
      </c>
      <c r="CL3" s="3" t="s">
        <v>48</v>
      </c>
      <c r="CM3" s="8" t="s">
        <v>51</v>
      </c>
      <c r="CN3" s="8" t="s">
        <v>83</v>
      </c>
      <c r="CO3" s="8" t="s">
        <v>52</v>
      </c>
      <c r="CP3" s="8" t="s">
        <v>53</v>
      </c>
      <c r="CQ3" s="8" t="s">
        <v>54</v>
      </c>
      <c r="CR3" s="3" t="s">
        <v>44</v>
      </c>
      <c r="CS3" s="3" t="s">
        <v>45</v>
      </c>
      <c r="CT3" s="3" t="s">
        <v>46</v>
      </c>
      <c r="CU3" s="3" t="s">
        <v>47</v>
      </c>
      <c r="CV3" s="3" t="s">
        <v>48</v>
      </c>
      <c r="CW3" s="8" t="s">
        <v>51</v>
      </c>
      <c r="CX3" s="8" t="s">
        <v>83</v>
      </c>
      <c r="CY3" s="8" t="s">
        <v>52</v>
      </c>
      <c r="CZ3" s="8" t="s">
        <v>53</v>
      </c>
      <c r="DA3" s="8" t="s">
        <v>54</v>
      </c>
      <c r="DB3" s="52"/>
      <c r="DD3" s="47"/>
      <c r="DE3" s="8" t="s">
        <v>63</v>
      </c>
      <c r="DF3" s="8" t="s">
        <v>62</v>
      </c>
      <c r="DG3" s="8" t="s">
        <v>63</v>
      </c>
      <c r="DH3" s="8" t="s">
        <v>62</v>
      </c>
      <c r="DI3" s="36"/>
      <c r="DJ3" s="36"/>
      <c r="DK3" s="38"/>
      <c r="DL3" s="37"/>
      <c r="DM3" s="37"/>
      <c r="DN3" s="8" t="s">
        <v>63</v>
      </c>
      <c r="DO3" s="8" t="s">
        <v>62</v>
      </c>
      <c r="DP3" s="8" t="s">
        <v>63</v>
      </c>
      <c r="DQ3" s="8" t="s">
        <v>62</v>
      </c>
      <c r="DR3" s="36"/>
      <c r="DS3" s="36"/>
      <c r="DT3" s="38"/>
      <c r="DU3" s="37"/>
      <c r="DV3" s="37"/>
      <c r="DW3" s="48"/>
      <c r="DX3" s="48"/>
      <c r="DY3" s="8" t="s">
        <v>63</v>
      </c>
      <c r="DZ3" s="8" t="s">
        <v>62</v>
      </c>
      <c r="EA3" s="8" t="s">
        <v>63</v>
      </c>
      <c r="EB3" s="8" t="s">
        <v>62</v>
      </c>
      <c r="EC3" s="36"/>
      <c r="ED3" s="36"/>
      <c r="EE3" s="38"/>
      <c r="EF3" s="37"/>
      <c r="EG3" s="37"/>
      <c r="EH3" s="8" t="s">
        <v>63</v>
      </c>
      <c r="EI3" s="8" t="s">
        <v>62</v>
      </c>
      <c r="EJ3" s="8" t="s">
        <v>63</v>
      </c>
      <c r="EK3" s="8" t="s">
        <v>62</v>
      </c>
      <c r="EL3" s="36"/>
      <c r="EM3" s="36"/>
      <c r="EN3" s="38"/>
      <c r="EO3" s="37"/>
      <c r="EP3" s="37"/>
      <c r="EQ3" s="44"/>
      <c r="ER3" s="44"/>
      <c r="ES3" s="8" t="s">
        <v>63</v>
      </c>
      <c r="ET3" s="8" t="s">
        <v>62</v>
      </c>
      <c r="EU3" s="8" t="s">
        <v>63</v>
      </c>
      <c r="EV3" s="8" t="s">
        <v>62</v>
      </c>
      <c r="EW3" s="36"/>
      <c r="EX3" s="36"/>
      <c r="EY3" s="38"/>
      <c r="EZ3" s="37"/>
      <c r="FA3" s="37"/>
      <c r="FB3" s="8" t="s">
        <v>63</v>
      </c>
      <c r="FC3" s="8" t="s">
        <v>62</v>
      </c>
      <c r="FD3" s="8" t="s">
        <v>63</v>
      </c>
      <c r="FE3" s="8" t="s">
        <v>62</v>
      </c>
      <c r="FF3" s="36"/>
      <c r="FG3" s="36"/>
      <c r="FH3" s="38"/>
      <c r="FI3" s="37"/>
      <c r="FJ3" s="37"/>
      <c r="FK3" s="41"/>
      <c r="FL3" s="41"/>
      <c r="FN3" s="47"/>
      <c r="FO3" s="3" t="s">
        <v>14</v>
      </c>
      <c r="FP3" s="3" t="s">
        <v>15</v>
      </c>
      <c r="FQ3" s="3" t="s">
        <v>14</v>
      </c>
      <c r="FR3" s="3" t="s">
        <v>15</v>
      </c>
      <c r="FS3" s="3" t="s">
        <v>14</v>
      </c>
      <c r="FT3" s="3" t="s">
        <v>15</v>
      </c>
      <c r="FU3" s="36"/>
      <c r="FV3" s="36"/>
      <c r="FW3" s="38"/>
      <c r="FX3" s="45"/>
      <c r="FY3" s="33"/>
      <c r="FZ3" s="3" t="s">
        <v>14</v>
      </c>
      <c r="GA3" s="3" t="s">
        <v>15</v>
      </c>
      <c r="GB3" s="3" t="s">
        <v>14</v>
      </c>
      <c r="GC3" s="3" t="s">
        <v>15</v>
      </c>
      <c r="GD3" s="3" t="s">
        <v>14</v>
      </c>
      <c r="GE3" s="3" t="s">
        <v>15</v>
      </c>
      <c r="GF3" s="36"/>
      <c r="GG3" s="36"/>
      <c r="GH3" s="38"/>
      <c r="GI3" s="45"/>
      <c r="GJ3" s="33"/>
      <c r="GK3" s="18"/>
      <c r="GL3" s="3" t="s">
        <v>14</v>
      </c>
      <c r="GM3" s="3" t="s">
        <v>15</v>
      </c>
      <c r="GN3" s="3" t="s">
        <v>14</v>
      </c>
      <c r="GO3" s="3" t="s">
        <v>15</v>
      </c>
      <c r="GP3" s="36"/>
      <c r="GQ3" s="36"/>
      <c r="GR3" s="38"/>
      <c r="GS3" s="30"/>
      <c r="GT3" s="31"/>
      <c r="GU3" s="3" t="s">
        <v>14</v>
      </c>
      <c r="GV3" s="3" t="s">
        <v>15</v>
      </c>
      <c r="GW3" s="3" t="s">
        <v>14</v>
      </c>
      <c r="GX3" s="3" t="s">
        <v>15</v>
      </c>
      <c r="GY3" s="36"/>
      <c r="GZ3" s="36"/>
      <c r="HA3" s="38"/>
      <c r="HB3" s="30"/>
      <c r="HC3" s="31"/>
      <c r="HD3" s="21"/>
      <c r="HE3" s="34"/>
      <c r="HF3" s="34"/>
      <c r="HG3" s="26"/>
      <c r="HH3" s="26"/>
      <c r="HI3" s="21"/>
      <c r="HJ3" s="8" t="s">
        <v>63</v>
      </c>
      <c r="HK3" s="8" t="s">
        <v>62</v>
      </c>
      <c r="HL3" s="8" t="s">
        <v>63</v>
      </c>
      <c r="HM3" s="8" t="s">
        <v>62</v>
      </c>
      <c r="HN3" s="36"/>
      <c r="HO3" s="36"/>
      <c r="HP3" s="38"/>
      <c r="HQ3" s="37"/>
      <c r="HR3" s="37"/>
      <c r="HS3" s="8" t="s">
        <v>63</v>
      </c>
      <c r="HT3" s="8" t="s">
        <v>62</v>
      </c>
      <c r="HU3" s="8" t="s">
        <v>63</v>
      </c>
      <c r="HV3" s="8" t="s">
        <v>62</v>
      </c>
      <c r="HW3" s="36"/>
      <c r="HX3" s="36"/>
      <c r="HY3" s="38"/>
      <c r="HZ3" s="37"/>
      <c r="IA3" s="37"/>
      <c r="IB3" s="44"/>
      <c r="IC3" s="44"/>
      <c r="ID3" s="8" t="s">
        <v>63</v>
      </c>
      <c r="IE3" s="8" t="s">
        <v>62</v>
      </c>
      <c r="IF3" s="3" t="s">
        <v>14</v>
      </c>
      <c r="IG3" s="3" t="s">
        <v>15</v>
      </c>
      <c r="IH3" s="36"/>
      <c r="II3" s="36"/>
      <c r="IJ3" s="38"/>
      <c r="IK3" s="37"/>
      <c r="IL3" s="37"/>
      <c r="IM3" s="8" t="s">
        <v>63</v>
      </c>
      <c r="IN3" s="8" t="s">
        <v>62</v>
      </c>
      <c r="IO3" s="3" t="s">
        <v>14</v>
      </c>
      <c r="IP3" s="3" t="s">
        <v>15</v>
      </c>
      <c r="IQ3" s="36"/>
      <c r="IR3" s="36"/>
      <c r="IS3" s="38"/>
      <c r="IT3" s="37"/>
      <c r="IU3" s="37"/>
      <c r="IV3" s="41"/>
    </row>
    <row r="4" spans="1:256" s="10" customFormat="1">
      <c r="A4" s="1" t="s">
        <v>14</v>
      </c>
      <c r="B4" s="1" t="s">
        <v>15</v>
      </c>
      <c r="C4" s="9">
        <v>-2</v>
      </c>
      <c r="D4" s="10">
        <f>D7</f>
        <v>-47.033398820000002</v>
      </c>
      <c r="E4" s="10">
        <f t="shared" ref="E4:W4" si="0">E7</f>
        <v>-84.518664049999998</v>
      </c>
      <c r="F4" s="10">
        <f t="shared" si="0"/>
        <v>-119.8440748</v>
      </c>
      <c r="G4" s="10">
        <f t="shared" si="0"/>
        <v>75.779625780000003</v>
      </c>
      <c r="H4" s="10">
        <f t="shared" si="0"/>
        <v>-36.767151769999998</v>
      </c>
      <c r="I4" s="10">
        <f t="shared" si="0"/>
        <v>-39.854469850000001</v>
      </c>
      <c r="J4" s="10">
        <f t="shared" si="0"/>
        <v>3.6486486490000001</v>
      </c>
      <c r="K4" s="10">
        <f t="shared" si="0"/>
        <v>-89.812889810000001</v>
      </c>
      <c r="L4" s="10">
        <f t="shared" si="0"/>
        <v>54.106090369999997</v>
      </c>
      <c r="M4" s="10">
        <f t="shared" si="0"/>
        <v>-117.0530452</v>
      </c>
      <c r="N4" s="10">
        <f t="shared" si="0"/>
        <v>99.636174639999993</v>
      </c>
      <c r="O4" s="10">
        <f t="shared" si="0"/>
        <v>-151.55925160000001</v>
      </c>
      <c r="P4" s="10">
        <f t="shared" si="0"/>
        <v>-92.900207899999998</v>
      </c>
      <c r="Q4" s="10">
        <f t="shared" si="0"/>
        <v>-48.835758839999997</v>
      </c>
      <c r="R4" s="10">
        <f t="shared" si="0"/>
        <v>-100.7588358</v>
      </c>
      <c r="S4" s="10">
        <f t="shared" si="0"/>
        <v>-126.29937630000001</v>
      </c>
      <c r="T4" s="10">
        <f t="shared" si="0"/>
        <v>-151.039604</v>
      </c>
      <c r="U4" s="10">
        <f t="shared" si="0"/>
        <v>-154.60396040000001</v>
      </c>
      <c r="V4" s="10">
        <f t="shared" si="0"/>
        <v>-195.59405939999999</v>
      </c>
      <c r="W4" s="10">
        <f t="shared" si="0"/>
        <v>-188.46534650000001</v>
      </c>
      <c r="X4" s="10">
        <f>X7</f>
        <v>-46.833731426953499</v>
      </c>
      <c r="Y4" s="10">
        <f t="shared" ref="Y4:AQ4" si="1">Y7</f>
        <v>-84.5215222721624</v>
      </c>
      <c r="Z4" s="10">
        <f t="shared" si="1"/>
        <v>-119.608906161742</v>
      </c>
      <c r="AA4" s="10">
        <f t="shared" si="1"/>
        <v>75.912050340095504</v>
      </c>
      <c r="AB4" s="10">
        <f t="shared" si="1"/>
        <v>-36.483358858537201</v>
      </c>
      <c r="AC4" s="10">
        <f t="shared" si="1"/>
        <v>-39.608931815482102</v>
      </c>
      <c r="AD4" s="10">
        <f t="shared" si="1"/>
        <v>3.3714955529699902</v>
      </c>
      <c r="AE4" s="10">
        <f t="shared" si="1"/>
        <v>-89.833456841749793</v>
      </c>
      <c r="AF4" s="10">
        <f t="shared" si="1"/>
        <v>54.166790551594303</v>
      </c>
      <c r="AG4" s="10">
        <f t="shared" si="1"/>
        <v>-117.10469064477699</v>
      </c>
      <c r="AH4" s="10">
        <f t="shared" si="1"/>
        <v>99.443701041097597</v>
      </c>
      <c r="AI4" s="10">
        <f t="shared" si="1"/>
        <v>-151.83494084615299</v>
      </c>
      <c r="AJ4" s="10">
        <f t="shared" si="1"/>
        <v>-93.143429493983106</v>
      </c>
      <c r="AK4" s="10">
        <f t="shared" si="1"/>
        <v>-48.694538488735901</v>
      </c>
      <c r="AL4" s="10">
        <f t="shared" si="1"/>
        <v>-101.033558519862</v>
      </c>
      <c r="AM4" s="10">
        <f t="shared" si="1"/>
        <v>-126.15161064829501</v>
      </c>
      <c r="AN4" s="10">
        <f t="shared" si="1"/>
        <v>-150.48396285021499</v>
      </c>
      <c r="AO4" s="10">
        <f t="shared" si="1"/>
        <v>-154.413237905778</v>
      </c>
      <c r="AP4" s="10">
        <f t="shared" si="1"/>
        <v>-195.40735601450999</v>
      </c>
      <c r="AQ4" s="10">
        <f t="shared" si="1"/>
        <v>-187.77416128093401</v>
      </c>
      <c r="AR4" s="10">
        <f>AR7</f>
        <v>-1.5120248093602644</v>
      </c>
      <c r="AS4" s="10">
        <f t="shared" ref="AS4:BK4" si="2">AS7</f>
        <v>-2.728773358572401</v>
      </c>
      <c r="AT4" s="10">
        <f t="shared" si="2"/>
        <v>-3.8615678919172121</v>
      </c>
      <c r="AU4" s="10">
        <f t="shared" si="2"/>
        <v>2.4508169634668828</v>
      </c>
      <c r="AV4" s="10">
        <f t="shared" si="2"/>
        <v>-1.1778635193512317</v>
      </c>
      <c r="AW4" s="10">
        <f t="shared" si="2"/>
        <v>-1.27877249479209</v>
      </c>
      <c r="AX4" s="10">
        <f t="shared" si="2"/>
        <v>0.10884857485014698</v>
      </c>
      <c r="AY4" s="10">
        <f t="shared" si="2"/>
        <v>-2.9002689155181831</v>
      </c>
      <c r="AZ4" s="10">
        <f t="shared" si="2"/>
        <v>1.7487722772030976</v>
      </c>
      <c r="BA4" s="10">
        <f t="shared" si="2"/>
        <v>-3.780719412108557</v>
      </c>
      <c r="BB4" s="10">
        <f t="shared" si="2"/>
        <v>3.2105351960533635</v>
      </c>
      <c r="BC4" s="10">
        <f t="shared" si="2"/>
        <v>-4.9019839011803761</v>
      </c>
      <c r="BD4" s="10">
        <f t="shared" si="2"/>
        <v>-3.0071312264208854</v>
      </c>
      <c r="BE4" s="10">
        <f t="shared" si="2"/>
        <v>-1.5721008775513314</v>
      </c>
      <c r="BF4" s="10">
        <f t="shared" si="2"/>
        <v>-3.2618636697409258</v>
      </c>
      <c r="BG4" s="10">
        <f t="shared" si="2"/>
        <v>-4.0727987975607336</v>
      </c>
      <c r="BH4" s="10">
        <f t="shared" si="2"/>
        <v>-4.8583676403247988</v>
      </c>
      <c r="BI4" s="10">
        <f t="shared" si="2"/>
        <v>-4.9852241000984154</v>
      </c>
      <c r="BJ4" s="10">
        <f t="shared" si="2"/>
        <v>-6.3087172690107449</v>
      </c>
      <c r="BK4" s="10">
        <f t="shared" si="2"/>
        <v>-6.0622799371947576</v>
      </c>
      <c r="BM4" s="27">
        <f>((BN7-BN57)^2+(BO7-BO57)^2)^(1/2)</f>
        <v>4.2203298764471784</v>
      </c>
      <c r="BN4" s="24">
        <f>AVERAGE(AR4,AT4)</f>
        <v>-2.6867963506387382</v>
      </c>
      <c r="BO4" s="24">
        <f>AVERAGE(AS4,AU4)</f>
        <v>-0.13897819755275909</v>
      </c>
      <c r="BP4" s="27">
        <f>SUM(BP7:BP57)</f>
        <v>4.4110251026580682</v>
      </c>
      <c r="BW4" s="11"/>
      <c r="BX4" s="10">
        <f>AVERAGE(AZ4,BB4)</f>
        <v>2.4796537366282303</v>
      </c>
      <c r="BY4" s="10">
        <f>AVERAGE(BA4,BC4)</f>
        <v>-4.3413516566444663</v>
      </c>
      <c r="CB4" s="10">
        <f>AVERAGE(BH4,BJ4)</f>
        <v>-5.5835424546677714</v>
      </c>
      <c r="CC4" s="10">
        <f>AVERAGE(BI4,BK4)</f>
        <v>-5.5237520186465865</v>
      </c>
      <c r="DD4" s="11"/>
      <c r="FN4" s="11"/>
    </row>
    <row r="5" spans="1:256" s="10" customFormat="1">
      <c r="A5" s="4">
        <v>-376.18079999999998</v>
      </c>
      <c r="B5" s="4">
        <v>421.43560000000002</v>
      </c>
      <c r="C5" s="9">
        <v>-1</v>
      </c>
      <c r="D5" s="10">
        <f>D4</f>
        <v>-47.033398820000002</v>
      </c>
      <c r="E5" s="10">
        <f t="shared" ref="E5:W6" si="3">E4</f>
        <v>-84.518664049999998</v>
      </c>
      <c r="F5" s="10">
        <f t="shared" si="3"/>
        <v>-119.8440748</v>
      </c>
      <c r="G5" s="10">
        <f t="shared" si="3"/>
        <v>75.779625780000003</v>
      </c>
      <c r="H5" s="10">
        <f t="shared" si="3"/>
        <v>-36.767151769999998</v>
      </c>
      <c r="I5" s="10">
        <f t="shared" si="3"/>
        <v>-39.854469850000001</v>
      </c>
      <c r="J5" s="10">
        <f t="shared" si="3"/>
        <v>3.6486486490000001</v>
      </c>
      <c r="K5" s="10">
        <f t="shared" si="3"/>
        <v>-89.812889810000001</v>
      </c>
      <c r="L5" s="10">
        <f t="shared" si="3"/>
        <v>54.106090369999997</v>
      </c>
      <c r="M5" s="10">
        <f t="shared" si="3"/>
        <v>-117.0530452</v>
      </c>
      <c r="N5" s="10">
        <f t="shared" si="3"/>
        <v>99.636174639999993</v>
      </c>
      <c r="O5" s="10">
        <f t="shared" si="3"/>
        <v>-151.55925160000001</v>
      </c>
      <c r="P5" s="10">
        <f t="shared" si="3"/>
        <v>-92.900207899999998</v>
      </c>
      <c r="Q5" s="10">
        <f t="shared" si="3"/>
        <v>-48.835758839999997</v>
      </c>
      <c r="R5" s="10">
        <f t="shared" si="3"/>
        <v>-100.7588358</v>
      </c>
      <c r="S5" s="10">
        <f t="shared" si="3"/>
        <v>-126.29937630000001</v>
      </c>
      <c r="T5" s="10">
        <f t="shared" si="3"/>
        <v>-151.039604</v>
      </c>
      <c r="U5" s="10">
        <f t="shared" si="3"/>
        <v>-154.60396040000001</v>
      </c>
      <c r="V5" s="10">
        <f t="shared" si="3"/>
        <v>-195.59405939999999</v>
      </c>
      <c r="W5" s="10">
        <f t="shared" si="3"/>
        <v>-188.46534650000001</v>
      </c>
      <c r="X5" s="10">
        <f>X4</f>
        <v>-46.833731426953499</v>
      </c>
      <c r="Y5" s="10">
        <f t="shared" ref="Y5:AQ6" si="4">Y4</f>
        <v>-84.5215222721624</v>
      </c>
      <c r="Z5" s="10">
        <f t="shared" si="4"/>
        <v>-119.608906161742</v>
      </c>
      <c r="AA5" s="10">
        <f t="shared" si="4"/>
        <v>75.912050340095504</v>
      </c>
      <c r="AB5" s="10">
        <f t="shared" si="4"/>
        <v>-36.483358858537201</v>
      </c>
      <c r="AC5" s="10">
        <f t="shared" si="4"/>
        <v>-39.608931815482102</v>
      </c>
      <c r="AD5" s="10">
        <f t="shared" si="4"/>
        <v>3.3714955529699902</v>
      </c>
      <c r="AE5" s="10">
        <f t="shared" si="4"/>
        <v>-89.833456841749793</v>
      </c>
      <c r="AF5" s="10">
        <f t="shared" si="4"/>
        <v>54.166790551594303</v>
      </c>
      <c r="AG5" s="10">
        <f t="shared" si="4"/>
        <v>-117.10469064477699</v>
      </c>
      <c r="AH5" s="10">
        <f t="shared" si="4"/>
        <v>99.443701041097597</v>
      </c>
      <c r="AI5" s="10">
        <f t="shared" si="4"/>
        <v>-151.83494084615299</v>
      </c>
      <c r="AJ5" s="10">
        <f t="shared" si="4"/>
        <v>-93.143429493983106</v>
      </c>
      <c r="AK5" s="10">
        <f t="shared" si="4"/>
        <v>-48.694538488735901</v>
      </c>
      <c r="AL5" s="10">
        <f t="shared" si="4"/>
        <v>-101.033558519862</v>
      </c>
      <c r="AM5" s="10">
        <f t="shared" si="4"/>
        <v>-126.15161064829501</v>
      </c>
      <c r="AN5" s="10">
        <f t="shared" si="4"/>
        <v>-150.48396285021499</v>
      </c>
      <c r="AO5" s="10">
        <f t="shared" si="4"/>
        <v>-154.413237905778</v>
      </c>
      <c r="AP5" s="10">
        <f t="shared" si="4"/>
        <v>-195.40735601450999</v>
      </c>
      <c r="AQ5" s="10">
        <f t="shared" si="4"/>
        <v>-187.77416128093401</v>
      </c>
      <c r="AR5" s="10">
        <f>AR4</f>
        <v>-1.5120248093602644</v>
      </c>
      <c r="AS5" s="10">
        <f t="shared" ref="AS5:BK6" si="5">AS4</f>
        <v>-2.728773358572401</v>
      </c>
      <c r="AT5" s="10">
        <f t="shared" si="5"/>
        <v>-3.8615678919172121</v>
      </c>
      <c r="AU5" s="10">
        <f t="shared" si="5"/>
        <v>2.4508169634668828</v>
      </c>
      <c r="AV5" s="10">
        <f t="shared" si="5"/>
        <v>-1.1778635193512317</v>
      </c>
      <c r="AW5" s="10">
        <f t="shared" si="5"/>
        <v>-1.27877249479209</v>
      </c>
      <c r="AX5" s="10">
        <f t="shared" si="5"/>
        <v>0.10884857485014698</v>
      </c>
      <c r="AY5" s="10">
        <f t="shared" si="5"/>
        <v>-2.9002689155181831</v>
      </c>
      <c r="AZ5" s="10">
        <f t="shared" si="5"/>
        <v>1.7487722772030976</v>
      </c>
      <c r="BA5" s="10">
        <f t="shared" si="5"/>
        <v>-3.780719412108557</v>
      </c>
      <c r="BB5" s="10">
        <f t="shared" si="5"/>
        <v>3.2105351960533635</v>
      </c>
      <c r="BC5" s="10">
        <f t="shared" si="5"/>
        <v>-4.9019839011803761</v>
      </c>
      <c r="BD5" s="10">
        <f t="shared" si="5"/>
        <v>-3.0071312264208854</v>
      </c>
      <c r="BE5" s="10">
        <f t="shared" si="5"/>
        <v>-1.5721008775513314</v>
      </c>
      <c r="BF5" s="10">
        <f t="shared" si="5"/>
        <v>-3.2618636697409258</v>
      </c>
      <c r="BG5" s="10">
        <f t="shared" si="5"/>
        <v>-4.0727987975607336</v>
      </c>
      <c r="BH5" s="10">
        <f t="shared" si="5"/>
        <v>-4.8583676403247988</v>
      </c>
      <c r="BI5" s="10">
        <f t="shared" si="5"/>
        <v>-4.9852241000984154</v>
      </c>
      <c r="BJ5" s="10">
        <f t="shared" si="5"/>
        <v>-6.3087172690107449</v>
      </c>
      <c r="BK5" s="10">
        <f t="shared" si="5"/>
        <v>-6.0622799371947576</v>
      </c>
      <c r="BM5" s="28"/>
      <c r="BN5" s="24">
        <f t="shared" ref="BN5:BO6" si="6">AVERAGE(AR5,AT5)</f>
        <v>-2.6867963506387382</v>
      </c>
      <c r="BO5" s="24">
        <f t="shared" si="6"/>
        <v>-0.13897819755275909</v>
      </c>
      <c r="BP5" s="28"/>
      <c r="BW5" s="11"/>
      <c r="BX5" s="10">
        <f t="shared" ref="BX5:BY6" si="7">AVERAGE(AZ5,BB5)</f>
        <v>2.4796537366282303</v>
      </c>
      <c r="BY5" s="10">
        <f t="shared" si="7"/>
        <v>-4.3413516566444663</v>
      </c>
      <c r="CB5" s="10">
        <f t="shared" ref="CB5:CC6" si="8">AVERAGE(BH5,BJ5)</f>
        <v>-5.5835424546677714</v>
      </c>
      <c r="CC5" s="10">
        <f t="shared" si="8"/>
        <v>-5.5237520186465865</v>
      </c>
      <c r="DB5" s="53">
        <f>SUM(DB7:DB56)/2</f>
        <v>9.7537057060191437</v>
      </c>
      <c r="DD5" s="11"/>
      <c r="FN5" s="11"/>
    </row>
    <row r="6" spans="1:256" s="10" customFormat="1">
      <c r="A6" s="4">
        <v>-66.468040000000002</v>
      </c>
      <c r="B6" s="4">
        <v>425.67829999999998</v>
      </c>
      <c r="C6" s="9">
        <v>0</v>
      </c>
      <c r="D6" s="10">
        <f>D5</f>
        <v>-47.033398820000002</v>
      </c>
      <c r="E6" s="10">
        <f t="shared" si="3"/>
        <v>-84.518664049999998</v>
      </c>
      <c r="F6" s="10">
        <f t="shared" si="3"/>
        <v>-119.8440748</v>
      </c>
      <c r="G6" s="10">
        <f t="shared" si="3"/>
        <v>75.779625780000003</v>
      </c>
      <c r="H6" s="10">
        <f t="shared" si="3"/>
        <v>-36.767151769999998</v>
      </c>
      <c r="I6" s="10">
        <f t="shared" si="3"/>
        <v>-39.854469850000001</v>
      </c>
      <c r="J6" s="10">
        <f t="shared" si="3"/>
        <v>3.6486486490000001</v>
      </c>
      <c r="K6" s="10">
        <f t="shared" si="3"/>
        <v>-89.812889810000001</v>
      </c>
      <c r="L6" s="10">
        <f t="shared" si="3"/>
        <v>54.106090369999997</v>
      </c>
      <c r="M6" s="10">
        <f t="shared" si="3"/>
        <v>-117.0530452</v>
      </c>
      <c r="N6" s="10">
        <f t="shared" si="3"/>
        <v>99.636174639999993</v>
      </c>
      <c r="O6" s="10">
        <f t="shared" si="3"/>
        <v>-151.55925160000001</v>
      </c>
      <c r="P6" s="10">
        <f t="shared" si="3"/>
        <v>-92.900207899999998</v>
      </c>
      <c r="Q6" s="10">
        <f t="shared" si="3"/>
        <v>-48.835758839999997</v>
      </c>
      <c r="R6" s="10">
        <f t="shared" si="3"/>
        <v>-100.7588358</v>
      </c>
      <c r="S6" s="10">
        <f t="shared" si="3"/>
        <v>-126.29937630000001</v>
      </c>
      <c r="T6" s="10">
        <f t="shared" si="3"/>
        <v>-151.039604</v>
      </c>
      <c r="U6" s="10">
        <f t="shared" si="3"/>
        <v>-154.60396040000001</v>
      </c>
      <c r="V6" s="10">
        <f t="shared" si="3"/>
        <v>-195.59405939999999</v>
      </c>
      <c r="W6" s="10">
        <f t="shared" si="3"/>
        <v>-188.46534650000001</v>
      </c>
      <c r="X6" s="10">
        <f>X5</f>
        <v>-46.833731426953499</v>
      </c>
      <c r="Y6" s="10">
        <f t="shared" si="4"/>
        <v>-84.5215222721624</v>
      </c>
      <c r="Z6" s="10">
        <f t="shared" si="4"/>
        <v>-119.608906161742</v>
      </c>
      <c r="AA6" s="10">
        <f t="shared" si="4"/>
        <v>75.912050340095504</v>
      </c>
      <c r="AB6" s="10">
        <f t="shared" si="4"/>
        <v>-36.483358858537201</v>
      </c>
      <c r="AC6" s="10">
        <f t="shared" si="4"/>
        <v>-39.608931815482102</v>
      </c>
      <c r="AD6" s="10">
        <f t="shared" si="4"/>
        <v>3.3714955529699902</v>
      </c>
      <c r="AE6" s="10">
        <f t="shared" si="4"/>
        <v>-89.833456841749793</v>
      </c>
      <c r="AF6" s="10">
        <f t="shared" si="4"/>
        <v>54.166790551594303</v>
      </c>
      <c r="AG6" s="10">
        <f t="shared" si="4"/>
        <v>-117.10469064477699</v>
      </c>
      <c r="AH6" s="10">
        <f t="shared" si="4"/>
        <v>99.443701041097597</v>
      </c>
      <c r="AI6" s="10">
        <f t="shared" si="4"/>
        <v>-151.83494084615299</v>
      </c>
      <c r="AJ6" s="10">
        <f t="shared" si="4"/>
        <v>-93.143429493983106</v>
      </c>
      <c r="AK6" s="10">
        <f t="shared" si="4"/>
        <v>-48.694538488735901</v>
      </c>
      <c r="AL6" s="10">
        <f t="shared" si="4"/>
        <v>-101.033558519862</v>
      </c>
      <c r="AM6" s="10">
        <f t="shared" si="4"/>
        <v>-126.15161064829501</v>
      </c>
      <c r="AN6" s="10">
        <f t="shared" si="4"/>
        <v>-150.48396285021499</v>
      </c>
      <c r="AO6" s="10">
        <f t="shared" si="4"/>
        <v>-154.413237905778</v>
      </c>
      <c r="AP6" s="10">
        <f t="shared" si="4"/>
        <v>-195.40735601450999</v>
      </c>
      <c r="AQ6" s="10">
        <f t="shared" si="4"/>
        <v>-187.77416128093401</v>
      </c>
      <c r="AR6" s="10">
        <f>AR5</f>
        <v>-1.5120248093602644</v>
      </c>
      <c r="AS6" s="10">
        <f t="shared" si="5"/>
        <v>-2.728773358572401</v>
      </c>
      <c r="AT6" s="10">
        <f t="shared" si="5"/>
        <v>-3.8615678919172121</v>
      </c>
      <c r="AU6" s="10">
        <f t="shared" si="5"/>
        <v>2.4508169634668828</v>
      </c>
      <c r="AV6" s="10">
        <f t="shared" si="5"/>
        <v>-1.1778635193512317</v>
      </c>
      <c r="AW6" s="10">
        <f t="shared" si="5"/>
        <v>-1.27877249479209</v>
      </c>
      <c r="AX6" s="10">
        <f t="shared" si="5"/>
        <v>0.10884857485014698</v>
      </c>
      <c r="AY6" s="10">
        <f t="shared" si="5"/>
        <v>-2.9002689155181831</v>
      </c>
      <c r="AZ6" s="10">
        <f t="shared" si="5"/>
        <v>1.7487722772030976</v>
      </c>
      <c r="BA6" s="10">
        <f t="shared" si="5"/>
        <v>-3.780719412108557</v>
      </c>
      <c r="BB6" s="10">
        <f t="shared" si="5"/>
        <v>3.2105351960533635</v>
      </c>
      <c r="BC6" s="10">
        <f t="shared" si="5"/>
        <v>-4.9019839011803761</v>
      </c>
      <c r="BD6" s="10">
        <f t="shared" si="5"/>
        <v>-3.0071312264208854</v>
      </c>
      <c r="BE6" s="10">
        <f t="shared" si="5"/>
        <v>-1.5721008775513314</v>
      </c>
      <c r="BF6" s="10">
        <f t="shared" si="5"/>
        <v>-3.2618636697409258</v>
      </c>
      <c r="BG6" s="10">
        <f t="shared" si="5"/>
        <v>-4.0727987975607336</v>
      </c>
      <c r="BH6" s="10">
        <f t="shared" si="5"/>
        <v>-4.8583676403247988</v>
      </c>
      <c r="BI6" s="10">
        <f t="shared" si="5"/>
        <v>-4.9852241000984154</v>
      </c>
      <c r="BJ6" s="10">
        <f t="shared" si="5"/>
        <v>-6.3087172690107449</v>
      </c>
      <c r="BK6" s="10">
        <f t="shared" si="5"/>
        <v>-6.0622799371947576</v>
      </c>
      <c r="BM6" s="29"/>
      <c r="BN6" s="24">
        <f t="shared" si="6"/>
        <v>-2.6867963506387382</v>
      </c>
      <c r="BO6" s="24">
        <f t="shared" si="6"/>
        <v>-0.13897819755275909</v>
      </c>
      <c r="BP6" s="29"/>
      <c r="BW6" s="11"/>
      <c r="BX6" s="10">
        <f t="shared" si="7"/>
        <v>2.4796537366282303</v>
      </c>
      <c r="BY6" s="10">
        <f t="shared" si="7"/>
        <v>-4.3413516566444663</v>
      </c>
      <c r="CB6" s="10">
        <f t="shared" si="8"/>
        <v>-5.5835424546677714</v>
      </c>
      <c r="CC6" s="10">
        <f t="shared" si="8"/>
        <v>-5.5237520186465865</v>
      </c>
      <c r="DB6" s="54"/>
      <c r="DD6" s="11"/>
      <c r="FN6" s="11"/>
    </row>
    <row r="7" spans="1:256">
      <c r="C7" s="5">
        <v>1</v>
      </c>
      <c r="D7" s="6">
        <v>-47.033398820000002</v>
      </c>
      <c r="E7" s="6">
        <v>-84.518664049999998</v>
      </c>
      <c r="F7" s="6">
        <v>-119.8440748</v>
      </c>
      <c r="G7" s="6">
        <v>75.779625780000003</v>
      </c>
      <c r="H7" s="6">
        <v>-36.767151769999998</v>
      </c>
      <c r="I7" s="6">
        <v>-39.854469850000001</v>
      </c>
      <c r="J7" s="6">
        <v>3.6486486490000001</v>
      </c>
      <c r="K7" s="6">
        <v>-89.812889810000001</v>
      </c>
      <c r="L7" s="6">
        <v>54.106090369999997</v>
      </c>
      <c r="M7" s="6">
        <v>-117.0530452</v>
      </c>
      <c r="N7" s="6">
        <v>99.636174639999993</v>
      </c>
      <c r="O7" s="6">
        <v>-151.55925160000001</v>
      </c>
      <c r="P7" s="6">
        <v>-92.900207899999998</v>
      </c>
      <c r="Q7" s="6">
        <v>-48.835758839999997</v>
      </c>
      <c r="R7" s="6">
        <v>-100.7588358</v>
      </c>
      <c r="S7" s="6">
        <v>-126.29937630000001</v>
      </c>
      <c r="T7" s="6">
        <v>-151.039604</v>
      </c>
      <c r="U7" s="6">
        <v>-154.60396040000001</v>
      </c>
      <c r="V7" s="6">
        <v>-195.59405939999999</v>
      </c>
      <c r="W7" s="6">
        <v>-188.46534650000001</v>
      </c>
      <c r="X7" s="6">
        <v>-46.833731426953499</v>
      </c>
      <c r="Y7" s="6">
        <v>-84.5215222721624</v>
      </c>
      <c r="Z7" s="6">
        <v>-119.608906161742</v>
      </c>
      <c r="AA7" s="6">
        <v>75.912050340095504</v>
      </c>
      <c r="AB7" s="6">
        <v>-36.483358858537201</v>
      </c>
      <c r="AC7" s="6">
        <v>-39.608931815482102</v>
      </c>
      <c r="AD7" s="6">
        <v>3.3714955529699902</v>
      </c>
      <c r="AE7" s="6">
        <v>-89.833456841749793</v>
      </c>
      <c r="AF7" s="6">
        <v>54.166790551594303</v>
      </c>
      <c r="AG7" s="6">
        <v>-117.10469064477699</v>
      </c>
      <c r="AH7" s="6">
        <v>99.443701041097597</v>
      </c>
      <c r="AI7" s="6">
        <v>-151.83494084615299</v>
      </c>
      <c r="AJ7" s="6">
        <v>-93.143429493983106</v>
      </c>
      <c r="AK7" s="6">
        <v>-48.694538488735901</v>
      </c>
      <c r="AL7" s="6">
        <v>-101.033558519862</v>
      </c>
      <c r="AM7" s="6">
        <v>-126.15161064829501</v>
      </c>
      <c r="AN7" s="6">
        <v>-150.48396285021499</v>
      </c>
      <c r="AO7" s="6">
        <v>-154.413237905778</v>
      </c>
      <c r="AP7" s="6">
        <v>-195.40735601450999</v>
      </c>
      <c r="AQ7" s="6">
        <v>-187.77416128093401</v>
      </c>
      <c r="AR7" s="6">
        <f>X7*$B$11</f>
        <v>-1.5120248093602644</v>
      </c>
      <c r="AS7" s="6">
        <f t="shared" ref="AS7:BH20" si="9">Y7*$B$11</f>
        <v>-2.728773358572401</v>
      </c>
      <c r="AT7" s="6">
        <f t="shared" si="9"/>
        <v>-3.8615678919172121</v>
      </c>
      <c r="AU7" s="6">
        <f t="shared" si="9"/>
        <v>2.4508169634668828</v>
      </c>
      <c r="AV7" s="6">
        <f t="shared" si="9"/>
        <v>-1.1778635193512317</v>
      </c>
      <c r="AW7" s="6">
        <f t="shared" si="9"/>
        <v>-1.27877249479209</v>
      </c>
      <c r="AX7" s="6">
        <f t="shared" si="9"/>
        <v>0.10884857485014698</v>
      </c>
      <c r="AY7" s="6">
        <f t="shared" si="9"/>
        <v>-2.9002689155181831</v>
      </c>
      <c r="AZ7" s="6">
        <f t="shared" si="9"/>
        <v>1.7487722772030976</v>
      </c>
      <c r="BA7" s="6">
        <f t="shared" si="9"/>
        <v>-3.780719412108557</v>
      </c>
      <c r="BB7" s="6">
        <f t="shared" si="9"/>
        <v>3.2105351960533635</v>
      </c>
      <c r="BC7" s="6">
        <f t="shared" si="9"/>
        <v>-4.9019839011803761</v>
      </c>
      <c r="BD7" s="6">
        <f t="shared" si="9"/>
        <v>-3.0071312264208854</v>
      </c>
      <c r="BE7" s="6">
        <f t="shared" si="9"/>
        <v>-1.5721008775513314</v>
      </c>
      <c r="BF7" s="6">
        <f t="shared" si="9"/>
        <v>-3.2618636697409258</v>
      </c>
      <c r="BG7" s="6">
        <f t="shared" si="9"/>
        <v>-4.0727987975607336</v>
      </c>
      <c r="BH7" s="6">
        <f t="shared" si="9"/>
        <v>-4.8583676403247988</v>
      </c>
      <c r="BI7" s="6">
        <f t="shared" ref="BA7:BK22" si="10">AO7*$B$11</f>
        <v>-4.9852241000984154</v>
      </c>
      <c r="BJ7" s="6">
        <f t="shared" si="10"/>
        <v>-6.3087172690107449</v>
      </c>
      <c r="BK7" s="6">
        <f t="shared" si="10"/>
        <v>-6.0622799371947576</v>
      </c>
      <c r="BM7" s="12">
        <v>0</v>
      </c>
      <c r="BN7" s="6">
        <f>AVERAGE(AR7,AT7)</f>
        <v>-2.6867963506387382</v>
      </c>
      <c r="BO7" s="6">
        <f>AVERAGE(AS7,AU7)</f>
        <v>-0.13897819755275909</v>
      </c>
      <c r="BP7" s="6">
        <f>((BN7-BN6)^2+(BO7-BO6)^2)^(1/2)</f>
        <v>0</v>
      </c>
      <c r="BQ7" s="6">
        <f>BP7/$BM$8</f>
        <v>0</v>
      </c>
      <c r="BR7" s="6">
        <f>BQ7*$B$22</f>
        <v>0</v>
      </c>
      <c r="BW7" s="12">
        <v>0</v>
      </c>
      <c r="BX7" s="6">
        <f>AVERAGE(AZ7,BB7)</f>
        <v>2.4796537366282303</v>
      </c>
      <c r="BY7" s="6">
        <f>AVERAGE(BA7,BC7)</f>
        <v>-4.3413516566444663</v>
      </c>
      <c r="BZ7" s="6">
        <f>((BX7-BX6)^2+(BY7-BY6)^2)^(1/2)</f>
        <v>0</v>
      </c>
      <c r="CA7" s="6">
        <f>BZ7/$BW$8</f>
        <v>0</v>
      </c>
      <c r="CB7" s="6">
        <f>AVERAGE(BH7,BJ7)</f>
        <v>-5.5835424546677714</v>
      </c>
      <c r="CC7" s="6">
        <f>AVERAGE(BI7,BK7)</f>
        <v>-5.5237520186465865</v>
      </c>
      <c r="CD7" s="6">
        <f>((CB7-CB6)^2+(CC7-CC6)^2)^(1/2)</f>
        <v>0</v>
      </c>
      <c r="CE7" s="6">
        <f>CD7/$BW$8</f>
        <v>0</v>
      </c>
      <c r="CF7" s="6">
        <f>AVERAGE(CE7,CA7)</f>
        <v>0</v>
      </c>
      <c r="CH7" s="6">
        <v>0</v>
      </c>
      <c r="CI7" s="6">
        <v>0</v>
      </c>
      <c r="CJ7" s="6">
        <v>0</v>
      </c>
      <c r="CK7" s="6">
        <v>0</v>
      </c>
      <c r="CL7" s="6">
        <v>0</v>
      </c>
      <c r="CM7" s="6">
        <v>0</v>
      </c>
      <c r="CN7" s="6">
        <v>0</v>
      </c>
      <c r="CO7" s="6">
        <v>0</v>
      </c>
      <c r="CP7" s="6">
        <v>0</v>
      </c>
      <c r="CQ7" s="6">
        <v>0</v>
      </c>
      <c r="CR7" s="6">
        <v>0</v>
      </c>
      <c r="CS7" s="6">
        <v>0</v>
      </c>
      <c r="CT7" s="6">
        <v>0</v>
      </c>
      <c r="CU7" s="6">
        <v>0</v>
      </c>
      <c r="CV7" s="6">
        <v>0</v>
      </c>
      <c r="CW7" s="6">
        <v>0</v>
      </c>
      <c r="CX7" s="6">
        <v>0</v>
      </c>
      <c r="CY7" s="6">
        <v>0</v>
      </c>
      <c r="CZ7" s="6">
        <v>0</v>
      </c>
      <c r="DA7" s="6">
        <v>0</v>
      </c>
      <c r="DB7" s="6">
        <f>AVERAGE(DA7,CQ7)</f>
        <v>0</v>
      </c>
      <c r="DD7" s="12">
        <v>0</v>
      </c>
      <c r="DE7" s="6">
        <f>AR7-AT7</f>
        <v>2.3495430825569477</v>
      </c>
      <c r="DF7" s="6">
        <f>AS7-AU7</f>
        <v>-5.1795903220392834</v>
      </c>
      <c r="DG7" s="6">
        <f>AX7-AV7</f>
        <v>1.2867120942013788</v>
      </c>
      <c r="DH7" s="6">
        <f>AY7-AW7</f>
        <v>-1.6214964207260931</v>
      </c>
      <c r="DI7" s="6">
        <f>(DE7^2+DF7^2)^(1/2)</f>
        <v>5.6875749314584167</v>
      </c>
      <c r="DJ7" s="6">
        <f>(DG7^2+DH7^2)^(1/2)</f>
        <v>2.069994844387693</v>
      </c>
      <c r="DK7" s="6">
        <f>((DG7-DE7)^2+(DH7-DF7)^2)^(1/2)</f>
        <v>3.7134407118427237</v>
      </c>
      <c r="DL7" s="6">
        <f>(DI7^2+DJ7^2-DK7^2)/(2*DI7*DJ7)</f>
        <v>0.97015453731417423</v>
      </c>
      <c r="DM7" s="6">
        <f>DEGREES(ACOS(DL7))</f>
        <v>14.033399566359538</v>
      </c>
      <c r="DN7" s="6">
        <f>AR7-AT7</f>
        <v>2.3495430825569477</v>
      </c>
      <c r="DO7" s="6">
        <f>AS7-AU7</f>
        <v>-5.1795903220392834</v>
      </c>
      <c r="DP7" s="6">
        <f>BF7-BD7</f>
        <v>-0.25473244332004041</v>
      </c>
      <c r="DQ7" s="6">
        <f>BG7-BE7</f>
        <v>-2.5006979200094022</v>
      </c>
      <c r="DR7" s="6">
        <f>(DN7^2+DO7^2)^(1/2)</f>
        <v>5.6875749314584167</v>
      </c>
      <c r="DS7" s="6">
        <f>(DP7^2+DQ7^2)^(1/2)</f>
        <v>2.5136385390145395</v>
      </c>
      <c r="DT7" s="6">
        <f>((DP7-DN7)^2+(DQ7-DO7)^2)^(1/2)</f>
        <v>3.7361364424141805</v>
      </c>
      <c r="DU7" s="6">
        <f>(DR7^2+DS7^2-DT7^2)/(2*DR7*DS7)</f>
        <v>0.86413313594780139</v>
      </c>
      <c r="DV7" s="6">
        <f>DEGREES(ACOS(DU7))</f>
        <v>30.216132365154255</v>
      </c>
      <c r="DW7" s="6">
        <f>AVERAGE(DV7,DM7)</f>
        <v>22.124765965756897</v>
      </c>
      <c r="DX7" s="6">
        <v>0</v>
      </c>
      <c r="DY7" s="6">
        <f>AX7-AV7</f>
        <v>1.2867120942013788</v>
      </c>
      <c r="DZ7" s="6">
        <f>AY7-AW7</f>
        <v>-1.6214964207260931</v>
      </c>
      <c r="EA7" s="6">
        <f>AZ7-AX7</f>
        <v>1.6399237023529505</v>
      </c>
      <c r="EB7" s="6">
        <f>BA7-AY7</f>
        <v>-0.88045049659037389</v>
      </c>
      <c r="EC7" s="6">
        <f>(DY7^2+DZ7^2)^(1/2)</f>
        <v>2.069994844387693</v>
      </c>
      <c r="ED7" s="6">
        <f t="shared" ref="ED7:ED44" si="11">(EA7^2+EB7^2)^(1/2)</f>
        <v>1.8613282425422026</v>
      </c>
      <c r="EE7" s="6">
        <f>((EA7-DY7)^2+(EB7-DZ7)^2)^(1/2)</f>
        <v>0.82091869378835658</v>
      </c>
      <c r="EF7" s="6">
        <f>(EC7^2+ED7^2-EE7^2)/(2*EC7*ED7)</f>
        <v>0.91819678309999408</v>
      </c>
      <c r="EG7" s="6">
        <f>DEGREES(ACOS(EF7))</f>
        <v>23.336128498713869</v>
      </c>
      <c r="EH7" s="6">
        <f>BF7-BD7</f>
        <v>-0.25473244332004041</v>
      </c>
      <c r="EI7" s="6">
        <f>BG7-BE7</f>
        <v>-2.5006979200094022</v>
      </c>
      <c r="EJ7" s="6">
        <f>BH7-BF7</f>
        <v>-1.5965039705838731</v>
      </c>
      <c r="EK7" s="6">
        <f>BI7-BG7</f>
        <v>-0.91242530253768184</v>
      </c>
      <c r="EL7" s="6">
        <f>(EH7^2+EI7^2)^(1/2)</f>
        <v>2.5136385390145395</v>
      </c>
      <c r="EM7" s="6">
        <f t="shared" ref="EM7:EM44" si="12">(EJ7^2+EK7^2)^(1/2)</f>
        <v>1.8388433486300708</v>
      </c>
      <c r="EN7" s="6">
        <f>((EJ7-EH7)^2+(EK7-EI7)^2)^(1/2)</f>
        <v>2.0791730901457885</v>
      </c>
      <c r="EO7" s="6">
        <f>(EL7^2+EM7^2-EN7^2)/(2*EL7*EM7)</f>
        <v>0.58162534699720791</v>
      </c>
      <c r="EP7" s="6">
        <f>DEGREES(ACOS(EO7))</f>
        <v>54.435057727754355</v>
      </c>
      <c r="EQ7" s="6">
        <f>AVERAGE(EP7,EG7)</f>
        <v>38.885593113234108</v>
      </c>
      <c r="ER7" s="6">
        <v>0</v>
      </c>
      <c r="ES7" s="6">
        <f>AZ7-AX7</f>
        <v>1.6399237023529505</v>
      </c>
      <c r="ET7" s="6">
        <f>BA7-AY7</f>
        <v>-0.88045049659037389</v>
      </c>
      <c r="EU7" s="6">
        <f>BB7-AZ7</f>
        <v>1.4617629188502659</v>
      </c>
      <c r="EV7" s="6">
        <f>BC7-BA7</f>
        <v>-1.1212644890718191</v>
      </c>
      <c r="EW7" s="6">
        <f>(ES7^2+ET7^2)^(1/2)</f>
        <v>1.8613282425422026</v>
      </c>
      <c r="EX7" s="6">
        <f t="shared" ref="EX7:EX44" si="13">(EU7^2+EV7^2)^(1/2)</f>
        <v>1.8422770924535583</v>
      </c>
      <c r="EY7" s="6">
        <f>((EU7-ES7)^2+(EV7-ET7)^2)^(1/2)</f>
        <v>0.29955407483982588</v>
      </c>
      <c r="EZ7" s="6">
        <f>(EW7^2+EX7^2-EY7^2)/(2*EW7*EX7)</f>
        <v>0.98696886113287396</v>
      </c>
      <c r="FA7" s="6">
        <f>DEGREES(ACOS(EZ7))</f>
        <v>9.2597990091278906</v>
      </c>
      <c r="FB7" s="6">
        <f>BH7-BF7</f>
        <v>-1.5965039705838731</v>
      </c>
      <c r="FC7" s="6">
        <f>BI7-BG7</f>
        <v>-0.91242530253768184</v>
      </c>
      <c r="FD7" s="6">
        <f>BJ7-BH7</f>
        <v>-1.4503496286859461</v>
      </c>
      <c r="FE7" s="6">
        <f>BK7-BI7</f>
        <v>-1.0770558370963421</v>
      </c>
      <c r="FF7" s="6">
        <f>(FB7^2+FC7^2)^(1/2)</f>
        <v>1.8388433486300708</v>
      </c>
      <c r="FG7" s="6">
        <f t="shared" ref="FG7:FG44" si="14">(FD7^2+FE7^2)^(1/2)</f>
        <v>1.8065335096955064</v>
      </c>
      <c r="FH7" s="6">
        <f>((FD7-FB7)^2+(FE7-FC7)^2)^(1/2)</f>
        <v>0.22014609822725992</v>
      </c>
      <c r="FI7" s="6">
        <f>(FF7^2+FG7^2-FH7^2)/(2*FF7*FG7)</f>
        <v>0.99286253044311579</v>
      </c>
      <c r="FJ7" s="6">
        <f>DEGREES(ACOS(FI7))</f>
        <v>6.8496505725475476</v>
      </c>
      <c r="FK7" s="6">
        <f>AVERAGE(FJ7,FA7)</f>
        <v>8.0547247908377191</v>
      </c>
      <c r="FL7" s="6">
        <v>0</v>
      </c>
      <c r="FN7" s="12">
        <v>0</v>
      </c>
      <c r="FO7" s="6">
        <f>AVERAGE(BB7,AZ7)</f>
        <v>2.4796537366282303</v>
      </c>
      <c r="FP7" s="6">
        <f>AVERAGE(BC7,BA7)</f>
        <v>-4.3413516566444663</v>
      </c>
      <c r="FQ7" s="6">
        <f>$BN$32-$BN$57</f>
        <v>-0.22597004417446387</v>
      </c>
      <c r="FR7" s="6">
        <f>$BO$32-$BO$57</f>
        <v>3.173899222778799</v>
      </c>
      <c r="FZ7" s="6">
        <f t="shared" ref="FZ7:FZ38" si="15">AVERAGE(BJ7,BH7)</f>
        <v>-5.5835424546677714</v>
      </c>
      <c r="GA7" s="6">
        <f t="shared" ref="GA7:GA38" si="16">AVERAGE(BK7,BI7)</f>
        <v>-5.5237520186465865</v>
      </c>
      <c r="GB7" s="6">
        <f>FQ7</f>
        <v>-0.22597004417446387</v>
      </c>
      <c r="GC7" s="6">
        <f>FR7</f>
        <v>3.173899222778799</v>
      </c>
      <c r="GL7" s="6">
        <f t="shared" ref="GL7:GL38" si="17">FR7</f>
        <v>3.173899222778799</v>
      </c>
      <c r="GM7" s="6">
        <f t="shared" ref="GM7:GM38" si="18">-FQ7</f>
        <v>0.22597004417446387</v>
      </c>
      <c r="GU7" s="6">
        <f>-GC7</f>
        <v>-3.173899222778799</v>
      </c>
      <c r="GV7" s="6">
        <f>GB7</f>
        <v>-0.22597004417446387</v>
      </c>
      <c r="HJ7" s="6">
        <f>$BN$57-$BN$32</f>
        <v>0.22597004417446387</v>
      </c>
      <c r="HK7" s="6">
        <f>$BO$57-$BO$32</f>
        <v>-3.173899222778799</v>
      </c>
      <c r="HL7" s="6">
        <f t="shared" ref="HL7:HL38" si="19">BB7-AZ7</f>
        <v>1.4617629188502659</v>
      </c>
      <c r="HM7" s="6">
        <f t="shared" ref="HM7:HM38" si="20">BC7-BA7</f>
        <v>-1.1212644890718191</v>
      </c>
      <c r="HN7" s="6">
        <f>(HJ7^2+HK7^2)^(1/2)</f>
        <v>3.1819331761085232</v>
      </c>
      <c r="HO7" s="6">
        <f t="shared" ref="HO7:HO57" si="21">(HL7^2+HM7^2)^(1/2)</f>
        <v>1.8422770924535583</v>
      </c>
      <c r="HP7" s="6">
        <f>((HL7-HJ7)^2+(HM7-HK7)^2)^(1/2)</f>
        <v>2.3959326741625704</v>
      </c>
      <c r="HQ7" s="6">
        <f>(HN7^2+HO7^2-HP7^2)/(2*HN7*HO7)</f>
        <v>0.66344138463843183</v>
      </c>
      <c r="HR7" s="6">
        <f>DEGREES(ACOS(HQ7))</f>
        <v>48.437136508990214</v>
      </c>
      <c r="HS7" s="6">
        <f>HJ7</f>
        <v>0.22597004417446387</v>
      </c>
      <c r="HT7" s="6">
        <f>HK7</f>
        <v>-3.173899222778799</v>
      </c>
      <c r="HU7" s="6">
        <f t="shared" ref="HU7:HU38" si="22">BJ7-BH7</f>
        <v>-1.4503496286859461</v>
      </c>
      <c r="HV7" s="6">
        <f t="shared" ref="HV7:HV38" si="23">BK7-BI7</f>
        <v>-1.0770558370963421</v>
      </c>
      <c r="HW7" s="6">
        <f>(HS7^2+HT7^2)^(1/2)</f>
        <v>3.1819331761085232</v>
      </c>
      <c r="HX7" s="6">
        <f t="shared" ref="HX7:HX57" si="24">(HU7^2+HV7^2)^(1/2)</f>
        <v>1.8065335096955064</v>
      </c>
      <c r="HY7" s="6">
        <f>((HU7-HS7)^2+(HV7-HT7)^2)^(1/2)</f>
        <v>2.6845483474318543</v>
      </c>
      <c r="HZ7" s="6">
        <f>(HW7^2+HX7^2-HY7^2)/(2*HW7*HX7)</f>
        <v>0.53768032844635794</v>
      </c>
      <c r="IA7" s="6">
        <f>DEGREES(ACOS(HZ7))</f>
        <v>57.474132067316326</v>
      </c>
      <c r="IB7" s="6">
        <f>AVERAGE(IA7,HR7)</f>
        <v>52.95563428815327</v>
      </c>
      <c r="IC7" s="6">
        <f>SIN(RADIANS(IB7))</f>
        <v>0.79816926859873427</v>
      </c>
      <c r="ID7" s="6">
        <f>HL7</f>
        <v>1.4617629188502659</v>
      </c>
      <c r="IE7" s="6">
        <f>HM7</f>
        <v>-1.1212644890718191</v>
      </c>
      <c r="IM7" s="6">
        <f>HU7</f>
        <v>-1.4503496286859461</v>
      </c>
      <c r="IN7" s="6">
        <f>HV7</f>
        <v>-1.0770558370963421</v>
      </c>
    </row>
    <row r="8" spans="1:256">
      <c r="A8" s="64" t="s">
        <v>18</v>
      </c>
      <c r="B8" s="65"/>
      <c r="C8" s="5">
        <v>2</v>
      </c>
      <c r="D8" s="6">
        <v>-46.32612967</v>
      </c>
      <c r="E8" s="6">
        <v>-85.2259332</v>
      </c>
      <c r="F8" s="6">
        <v>-117.03742200000001</v>
      </c>
      <c r="G8" s="6">
        <v>75.779625780000003</v>
      </c>
      <c r="H8" s="6">
        <v>-36.205821210000003</v>
      </c>
      <c r="I8" s="6">
        <v>-39.293139289999999</v>
      </c>
      <c r="J8" s="6">
        <v>5.8939708939999997</v>
      </c>
      <c r="K8" s="6">
        <v>-90.374220370000003</v>
      </c>
      <c r="L8" s="6">
        <v>55.520628680000002</v>
      </c>
      <c r="M8" s="6">
        <v>-116.345776</v>
      </c>
      <c r="N8" s="6">
        <v>100.7588358</v>
      </c>
      <c r="O8" s="6">
        <v>-151.55925160000001</v>
      </c>
      <c r="P8" s="6">
        <v>-92.900207899999998</v>
      </c>
      <c r="Q8" s="6">
        <v>-47.71309771</v>
      </c>
      <c r="R8" s="6">
        <v>-103.004158</v>
      </c>
      <c r="S8" s="6">
        <v>-125.7380457</v>
      </c>
      <c r="T8" s="6">
        <v>-151.48514850000001</v>
      </c>
      <c r="U8" s="6">
        <v>-151.93069310000001</v>
      </c>
      <c r="V8" s="6">
        <v>-197.8217822</v>
      </c>
      <c r="W8" s="6">
        <v>-184.00990100000001</v>
      </c>
      <c r="X8" s="6">
        <v>-46.823776108725603</v>
      </c>
      <c r="Y8" s="6">
        <v>-85.425001615254502</v>
      </c>
      <c r="Z8" s="6">
        <v>-117.71105672954</v>
      </c>
      <c r="AA8" s="6">
        <v>76.036543442907799</v>
      </c>
      <c r="AB8" s="6">
        <v>-36.271274257198201</v>
      </c>
      <c r="AC8" s="6">
        <v>-39.621187102331</v>
      </c>
      <c r="AD8" s="6">
        <v>5.5848830993222496</v>
      </c>
      <c r="AE8" s="6">
        <v>-89.872186838204399</v>
      </c>
      <c r="AF8" s="6">
        <v>56.1435960759705</v>
      </c>
      <c r="AG8" s="6">
        <v>-117.278091721485</v>
      </c>
      <c r="AH8" s="6">
        <v>101.426689309862</v>
      </c>
      <c r="AI8" s="6">
        <v>-151.51218508020901</v>
      </c>
      <c r="AJ8" s="6">
        <v>-92.853225931006193</v>
      </c>
      <c r="AK8" s="6">
        <v>-48.106510154241398</v>
      </c>
      <c r="AL8" s="6">
        <v>-102.484231458913</v>
      </c>
      <c r="AM8" s="6">
        <v>-126.115989198723</v>
      </c>
      <c r="AN8" s="6">
        <v>-152.44789307222101</v>
      </c>
      <c r="AO8" s="6">
        <v>-152.584732087482</v>
      </c>
      <c r="AP8" s="6">
        <v>-198.52325612182901</v>
      </c>
      <c r="AQ8" s="6">
        <v>-184.70174144251001</v>
      </c>
      <c r="AR8" s="6">
        <f t="shared" ref="AR8:BG44" si="25">X8*$B$11</f>
        <v>-1.5117034023809992</v>
      </c>
      <c r="AS8" s="6">
        <f t="shared" si="9"/>
        <v>-2.7579421465352061</v>
      </c>
      <c r="AT8" s="6">
        <f t="shared" si="9"/>
        <v>-3.8002959125449212</v>
      </c>
      <c r="AU8" s="6">
        <f t="shared" si="9"/>
        <v>2.454836217417212</v>
      </c>
      <c r="AV8" s="6">
        <f t="shared" si="9"/>
        <v>-1.1710163780038032</v>
      </c>
      <c r="AW8" s="6">
        <f t="shared" si="9"/>
        <v>-1.2791681561497648</v>
      </c>
      <c r="AX8" s="6">
        <f t="shared" si="9"/>
        <v>0.18030768734972427</v>
      </c>
      <c r="AY8" s="6">
        <f t="shared" si="9"/>
        <v>-2.9015193116263203</v>
      </c>
      <c r="AZ8" s="6">
        <f t="shared" si="9"/>
        <v>1.8125933502858425</v>
      </c>
      <c r="BA8" s="6">
        <f t="shared" si="9"/>
        <v>-3.7863176576884809</v>
      </c>
      <c r="BB8" s="6">
        <f t="shared" si="9"/>
        <v>3.2745558787469609</v>
      </c>
      <c r="BC8" s="6">
        <f t="shared" si="9"/>
        <v>-4.8915637465054811</v>
      </c>
      <c r="BD8" s="6">
        <f t="shared" si="9"/>
        <v>-2.9977620180828688</v>
      </c>
      <c r="BE8" s="6">
        <f t="shared" si="9"/>
        <v>-1.5531164105171547</v>
      </c>
      <c r="BF8" s="6">
        <f t="shared" si="9"/>
        <v>-3.3086985771309938</v>
      </c>
      <c r="BG8" s="6">
        <f t="shared" si="9"/>
        <v>-4.0716487607420309</v>
      </c>
      <c r="BH8" s="6">
        <f t="shared" si="9"/>
        <v>-4.9217730348780186</v>
      </c>
      <c r="BI8" s="6">
        <f t="shared" si="10"/>
        <v>-4.9261908760292359</v>
      </c>
      <c r="BJ8" s="6">
        <f t="shared" si="10"/>
        <v>-6.4093139569578268</v>
      </c>
      <c r="BK8" s="6">
        <f t="shared" si="10"/>
        <v>-5.9630870076774194</v>
      </c>
      <c r="BM8" s="12">
        <f>1/959.04</f>
        <v>1.0427093760427095E-3</v>
      </c>
      <c r="BN8" s="6">
        <f t="shared" ref="BN8:BO44" si="26">AVERAGE(AR8,AT8)</f>
        <v>-2.6559996574629601</v>
      </c>
      <c r="BO8" s="6">
        <f t="shared" si="26"/>
        <v>-0.15155296455899703</v>
      </c>
      <c r="BP8" s="6">
        <f t="shared" ref="BP8:BP44" si="27">((BN8-BN7)^2+(BO8-BO7)^2)^(1/2)</f>
        <v>3.3265012788576999E-2</v>
      </c>
      <c r="BQ8" s="6">
        <f t="shared" ref="BQ8:BQ57" si="28">BP8/$BM$8</f>
        <v>31.902477864756882</v>
      </c>
      <c r="BR8" s="6">
        <f t="shared" ref="BR8:BR57" si="29">BQ8*$B$22</f>
        <v>446.63469010659634</v>
      </c>
      <c r="BS8" s="6">
        <f>(BQ8-BQ7)/$BM$8</f>
        <v>30595.752371416438</v>
      </c>
      <c r="BT8" s="6">
        <f>BS8*$B$22</f>
        <v>428340.53319983016</v>
      </c>
      <c r="BU8" s="6">
        <f>BT8*0.001</f>
        <v>428.34053319983019</v>
      </c>
      <c r="BW8" s="12">
        <f>1/959.04</f>
        <v>1.0427093760427095E-3</v>
      </c>
      <c r="BX8" s="6">
        <f t="shared" ref="BX8:BY57" si="30">AVERAGE(AZ8,BB8)</f>
        <v>2.5435746145164018</v>
      </c>
      <c r="BY8" s="6">
        <f t="shared" si="30"/>
        <v>-4.3389407020969806</v>
      </c>
      <c r="BZ8" s="6">
        <f t="shared" ref="BZ8:BZ57" si="31">((BX8-BX7)^2+(BY8-BY7)^2)^(1/2)</f>
        <v>6.3966329672919098E-2</v>
      </c>
      <c r="CA8" s="6">
        <f t="shared" ref="CA8:CA57" si="32">BZ8/$BW$8</f>
        <v>61.346268809516324</v>
      </c>
      <c r="CB8" s="6">
        <f t="shared" ref="CB8:CC57" si="33">AVERAGE(BH8,BJ8)</f>
        <v>-5.6655434959179232</v>
      </c>
      <c r="CC8" s="6">
        <f t="shared" si="33"/>
        <v>-5.4446389418533272</v>
      </c>
      <c r="CD8" s="6">
        <f t="shared" ref="CD8:CD57" si="34">((CB8-CB7)^2+(CC8-CC7)^2)^(1/2)</f>
        <v>0.11394318621929628</v>
      </c>
      <c r="CE8" s="6">
        <f t="shared" ref="CE8:CE57" si="35">CD8/$BW$8</f>
        <v>109.27607331175389</v>
      </c>
      <c r="CF8" s="6">
        <f t="shared" ref="CF8:CF57" si="36">AVERAGE(CE8,CA8)</f>
        <v>85.311171060635104</v>
      </c>
      <c r="CH8" s="6">
        <f>((BB7-AZ7)^2+(BC7-BA7)^2)^(1/2)</f>
        <v>1.8422770924535583</v>
      </c>
      <c r="CI8" s="6">
        <f>((BB9-BB7)^2+(BC9-BC7)^2)^(1/2)</f>
        <v>0.13109142699551013</v>
      </c>
      <c r="CJ8" s="6">
        <f>((BB9-AZ7)^2+(BC9-BA7)^2)^(1/2)</f>
        <v>1.9325724059599594</v>
      </c>
      <c r="CK8" s="6">
        <f>((BB9-AZ9)^2+(BC9-BA9)^2)^(1/2)</f>
        <v>1.8250166510673353</v>
      </c>
      <c r="CL8" s="6">
        <f>((AZ9-AZ7)^2+(BA9-BA7)^2)^(1/2)</f>
        <v>0.12617971108050277</v>
      </c>
      <c r="CM8" s="15">
        <f t="shared" ref="CM8:CM44" si="37">(CH8+CI8+CJ8)/2</f>
        <v>1.9529704627045139</v>
      </c>
      <c r="CN8" s="15">
        <f t="shared" ref="CN8:CN44" si="38">SQRT(CM8*(CM8-CH8)*(CM8-CI8)*(CM8-CJ8))</f>
        <v>8.9631942749303126E-2</v>
      </c>
      <c r="CO8" s="15">
        <f t="shared" ref="CO8:CO44" si="39">(CJ8+CK8+CL8)/2</f>
        <v>1.9418843840538988</v>
      </c>
      <c r="CP8" s="15">
        <f t="shared" ref="CP8:CP44" si="40">SQRT(CO8*(CO8-CJ8)*(CO8-CK8)*(CO8-CL8))</f>
        <v>6.1944474491212077E-2</v>
      </c>
      <c r="CQ8" s="15">
        <f>CN8+CP8</f>
        <v>0.15157641724051521</v>
      </c>
      <c r="CR8" s="6">
        <f>((BJ7-BH7)^2+(BK7-BI7)^2)^(1/2)</f>
        <v>1.8065335096955064</v>
      </c>
      <c r="CS8" s="6">
        <f>((BJ9-BJ7)^2+(BK9-BK7)^2)^(1/2)</f>
        <v>0.27875350176502051</v>
      </c>
      <c r="CT8" s="6">
        <f>((BJ9-BH7)^2+(BK9-BI7)^2)^(1/2)</f>
        <v>1.874345937576273</v>
      </c>
      <c r="CU8" s="6">
        <f>((BJ9-BH9)^2+(BK9-BI9)^2)^(1/2)</f>
        <v>1.8216071450511122</v>
      </c>
      <c r="CV8" s="6">
        <f>((BH9-BH7)^2+(BI9-BI7)^2)^(1/2)</f>
        <v>0.1758328155709856</v>
      </c>
      <c r="CW8" s="15">
        <f t="shared" ref="CW8:CW44" si="41">(CR8+CS8+CT8)/2</f>
        <v>1.9798164745183999</v>
      </c>
      <c r="CX8" s="15">
        <f t="shared" ref="CX8:CX44" si="42">SQRT(CW8*(CW8-CR8)*(CW8-CS8)*(CW8-CT8))</f>
        <v>0.24809395132946174</v>
      </c>
      <c r="CY8" s="15">
        <f t="shared" ref="CY8:CY44" si="43">(CT8+CU8+CV8)/2</f>
        <v>1.9358929490991854</v>
      </c>
      <c r="CZ8" s="15">
        <f t="shared" ref="CZ8:CZ44" si="44">SQRT(CY8*(CY8-CT8)*(CY8-CU8)*(CY8-CV8))</f>
        <v>0.15481179676730056</v>
      </c>
      <c r="DA8" s="15">
        <f>CX8+CZ8</f>
        <v>0.40290574809676227</v>
      </c>
      <c r="DB8" s="6">
        <f t="shared" ref="DB8:DB44" si="45">AVERAGE(DA8,CQ8)</f>
        <v>0.27724108266863873</v>
      </c>
      <c r="DD8" s="12">
        <f>1/959.04</f>
        <v>1.0427093760427095E-3</v>
      </c>
      <c r="DE8" s="6">
        <f t="shared" ref="DE8:DF44" si="46">AR8-AT8</f>
        <v>2.2885925101639222</v>
      </c>
      <c r="DF8" s="6">
        <f t="shared" si="46"/>
        <v>-5.2127783639524186</v>
      </c>
      <c r="DG8" s="6">
        <f t="shared" ref="DG8:DH44" si="47">AX8-AV8</f>
        <v>1.3513240653535274</v>
      </c>
      <c r="DH8" s="6">
        <f t="shared" si="47"/>
        <v>-1.6223511554765555</v>
      </c>
      <c r="DI8" s="6">
        <f t="shared" ref="DI8:DI44" si="48">(DE8^2+DF8^2)^(1/2)</f>
        <v>5.693040835025589</v>
      </c>
      <c r="DJ8" s="6">
        <f t="shared" ref="DJ8:DJ44" si="49">(DG8^2+DH8^2)^(1/2)</f>
        <v>2.1114213225407426</v>
      </c>
      <c r="DK8" s="6">
        <f t="shared" ref="DK8:DK44" si="50">((DG8-DE8)^2+(DH8-DF8)^2)^(1/2)</f>
        <v>3.7107465120917484</v>
      </c>
      <c r="DL8" s="6">
        <f t="shared" ref="DL8:DL44" si="51">(DI8^2+DJ8^2-DK8^2)/(2*DI8*DJ8)</f>
        <v>0.96083155581166368</v>
      </c>
      <c r="DM8" s="6">
        <f t="shared" ref="DM8:DM57" si="52">DEGREES(ACOS(DL8))</f>
        <v>16.089169785897074</v>
      </c>
      <c r="DN8" s="6">
        <f t="shared" ref="DN8:DO44" si="53">AR8-AT8</f>
        <v>2.2885925101639222</v>
      </c>
      <c r="DO8" s="6">
        <f t="shared" si="53"/>
        <v>-5.2127783639524186</v>
      </c>
      <c r="DP8" s="6">
        <f t="shared" ref="DP8:DQ44" si="54">BF8-BD8</f>
        <v>-0.31093655904812501</v>
      </c>
      <c r="DQ8" s="6">
        <f t="shared" si="54"/>
        <v>-2.5185323502248762</v>
      </c>
      <c r="DR8" s="6">
        <f t="shared" ref="DR8:DR44" si="55">(DN8^2+DO8^2)^(1/2)</f>
        <v>5.693040835025589</v>
      </c>
      <c r="DS8" s="6">
        <f t="shared" ref="DS8:DS44" si="56">(DP8^2+DQ8^2)^(1/2)</f>
        <v>2.5376537870406843</v>
      </c>
      <c r="DT8" s="6">
        <f t="shared" ref="DT8:DT44" si="57">((DP8-DN8)^2+(DQ8-DO8)^2)^(1/2)</f>
        <v>3.7438633741317546</v>
      </c>
      <c r="DU8" s="6">
        <f t="shared" ref="DU8:DU44" si="58">(DR8^2+DS8^2-DT8^2)/(2*DR8*DS8)</f>
        <v>0.85948449788068038</v>
      </c>
      <c r="DV8" s="6">
        <f t="shared" ref="DV8:DV57" si="59">DEGREES(ACOS(DU8))</f>
        <v>30.741248474690579</v>
      </c>
      <c r="DW8" s="6">
        <f t="shared" ref="DW8:DW44" si="60">AVERAGE(DV8,DM8)</f>
        <v>23.415209130293825</v>
      </c>
      <c r="DX8" s="6">
        <f>(DW8-DW7)/$DD$8</f>
        <v>1237.586612517495</v>
      </c>
      <c r="DY8" s="6">
        <f t="shared" ref="DY8:EB44" si="61">AX8-AV8</f>
        <v>1.3513240653535274</v>
      </c>
      <c r="DZ8" s="6">
        <f t="shared" si="61"/>
        <v>-1.6223511554765555</v>
      </c>
      <c r="EA8" s="6">
        <f t="shared" si="61"/>
        <v>1.6322856629361182</v>
      </c>
      <c r="EB8" s="6">
        <f t="shared" si="61"/>
        <v>-0.88479834606216068</v>
      </c>
      <c r="EC8" s="6">
        <f t="shared" ref="EC8:EC44" si="62">(DY8^2+DZ8^2)^(1/2)</f>
        <v>2.1114213225407426</v>
      </c>
      <c r="ED8" s="6">
        <f t="shared" si="11"/>
        <v>1.8566702988471426</v>
      </c>
      <c r="EE8" s="6">
        <f t="shared" ref="EE8:EE44" si="63">((EA8-DY8)^2+(EB8-DZ8)^2)^(1/2)</f>
        <v>0.78925507029808073</v>
      </c>
      <c r="EF8" s="6">
        <f t="shared" ref="EF8:EF44" si="64">(EC8^2+ED8^2-EE8^2)/(2*EC8*ED8)</f>
        <v>0.92882715235047797</v>
      </c>
      <c r="EG8" s="6">
        <f t="shared" ref="EG8:EG57" si="65">DEGREES(ACOS(EF8))</f>
        <v>21.747278597675162</v>
      </c>
      <c r="EH8" s="6">
        <f t="shared" ref="EH8:EK44" si="66">BF8-BD8</f>
        <v>-0.31093655904812501</v>
      </c>
      <c r="EI8" s="6">
        <f t="shared" si="66"/>
        <v>-2.5185323502248762</v>
      </c>
      <c r="EJ8" s="6">
        <f t="shared" si="66"/>
        <v>-1.6130744577470248</v>
      </c>
      <c r="EK8" s="6">
        <f t="shared" si="66"/>
        <v>-0.85454211528720503</v>
      </c>
      <c r="EL8" s="6">
        <f t="shared" ref="EL8:EL44" si="67">(EH8^2+EI8^2)^(1/2)</f>
        <v>2.5376537870406843</v>
      </c>
      <c r="EM8" s="6">
        <f t="shared" si="12"/>
        <v>1.825445543705807</v>
      </c>
      <c r="EN8" s="6">
        <f t="shared" ref="EN8:EN44" si="68">((EJ8-EH8)^2+(EK8-EI8)^2)^(1/2)</f>
        <v>2.1129189783794153</v>
      </c>
      <c r="EO8" s="6">
        <f t="shared" ref="EO8:EO44" si="69">(EL8^2+EM8^2-EN8^2)/(2*EL8*EM8)</f>
        <v>0.57287477684473209</v>
      </c>
      <c r="EP8" s="6">
        <f t="shared" ref="EP8:EP57" si="70">DEGREES(ACOS(EO8))</f>
        <v>55.049063033728231</v>
      </c>
      <c r="EQ8" s="6">
        <f t="shared" ref="EQ8:EQ44" si="71">AVERAGE(EP8,EG8)</f>
        <v>38.398170815701697</v>
      </c>
      <c r="ER8" s="6">
        <f>(EQ8-EQ7)/$DD$8</f>
        <v>-467.45748022548401</v>
      </c>
      <c r="ES8" s="6">
        <f t="shared" ref="ES8:EV44" si="72">AZ8-AX8</f>
        <v>1.6322856629361182</v>
      </c>
      <c r="ET8" s="6">
        <f t="shared" si="72"/>
        <v>-0.88479834606216068</v>
      </c>
      <c r="EU8" s="6">
        <f t="shared" si="72"/>
        <v>1.4619625284611184</v>
      </c>
      <c r="EV8" s="6">
        <f t="shared" si="72"/>
        <v>-1.1052460888170001</v>
      </c>
      <c r="EW8" s="6">
        <f t="shared" ref="EW8:EW44" si="73">(ES8^2+ET8^2)^(1/2)</f>
        <v>1.8566702988471426</v>
      </c>
      <c r="EX8" s="6">
        <f t="shared" si="13"/>
        <v>1.8327311181593722</v>
      </c>
      <c r="EY8" s="6">
        <f t="shared" ref="EY8:EY44" si="74">((EU8-ES8)^2+(EV8-ET8)^2)^(1/2)</f>
        <v>0.27858064796947535</v>
      </c>
      <c r="EZ8" s="6">
        <f t="shared" ref="EZ8:EZ44" si="75">(EW8^2+EX8^2-EY8^2)/(2*EW8*EX8)</f>
        <v>0.98868070354716697</v>
      </c>
      <c r="FA8" s="6">
        <f t="shared" ref="FA8:FA57" si="76">DEGREES(ACOS(EZ8))</f>
        <v>8.6289481454070582</v>
      </c>
      <c r="FB8" s="6">
        <f t="shared" ref="FB8:FE44" si="77">BH8-BF8</f>
        <v>-1.6130744577470248</v>
      </c>
      <c r="FC8" s="6">
        <f t="shared" si="77"/>
        <v>-0.85454211528720503</v>
      </c>
      <c r="FD8" s="6">
        <f t="shared" si="77"/>
        <v>-1.4875409220798081</v>
      </c>
      <c r="FE8" s="6">
        <f t="shared" si="77"/>
        <v>-1.0368961316481835</v>
      </c>
      <c r="FF8" s="6">
        <f t="shared" ref="FF8:FF44" si="78">(FB8^2+FC8^2)^(1/2)</f>
        <v>1.825445543705807</v>
      </c>
      <c r="FG8" s="6">
        <f t="shared" si="14"/>
        <v>1.8132654473873959</v>
      </c>
      <c r="FH8" s="6">
        <f t="shared" ref="FH8:FH44" si="79">((FD8-FB8)^2+(FE8-FC8)^2)^(1/2)</f>
        <v>0.22138576255055872</v>
      </c>
      <c r="FI8" s="6">
        <f t="shared" ref="FI8:FI44" si="80">(FF8^2+FG8^2-FH8^2)/(2*FF8*FG8)</f>
        <v>0.9926188753358357</v>
      </c>
      <c r="FJ8" s="6">
        <f t="shared" ref="FJ8:FJ57" si="81">DEGREES(ACOS(FI8))</f>
        <v>6.96572611559625</v>
      </c>
      <c r="FK8" s="6">
        <f t="shared" ref="FK8:FK44" si="82">AVERAGE(FJ8,FA8)</f>
        <v>7.7973371305016546</v>
      </c>
      <c r="FL8" s="6">
        <f>(FK8-FK7)/$DD$8</f>
        <v>-246.84506176869928</v>
      </c>
      <c r="FN8" s="12">
        <f>1/959.04</f>
        <v>1.0427093760427095E-3</v>
      </c>
      <c r="FO8" s="6">
        <f t="shared" ref="FO8:FP57" si="83">AVERAGE(BB8,AZ8)</f>
        <v>2.5435746145164018</v>
      </c>
      <c r="FP8" s="6">
        <f t="shared" si="83"/>
        <v>-4.3389407020969806</v>
      </c>
      <c r="FQ8" s="6">
        <f t="shared" ref="FQ8:FQ57" si="84">$BN$32-$BN$57</f>
        <v>-0.22597004417446387</v>
      </c>
      <c r="FR8" s="6">
        <f t="shared" ref="FR8:FR57" si="85">$BO$32-$BO$57</f>
        <v>3.173899222778799</v>
      </c>
      <c r="FS8" s="6">
        <f>FO8-FO7</f>
        <v>6.3920877888171468E-2</v>
      </c>
      <c r="FT8" s="6">
        <f>FP8-FP7</f>
        <v>2.4109545474857441E-3</v>
      </c>
      <c r="FU8" s="6">
        <f>(FQ8^2+FR8^2)^(1/2)</f>
        <v>3.1819331761085232</v>
      </c>
      <c r="FV8" s="6">
        <f t="shared" ref="FV8:FV57" si="86">(FS8^2+FT8^2)^(1/2)</f>
        <v>6.3966329672919098E-2</v>
      </c>
      <c r="FW8" s="6">
        <f t="shared" ref="FW8:FW57" si="87">((FS8-FQ8)^2+(FT8-FR8)^2)^(1/2)</f>
        <v>3.1847094973047669</v>
      </c>
      <c r="FX8" s="6">
        <f t="shared" ref="FX8:FX57" si="88">(FU8^2+FV8^2-FW8^2)/(2*FU8*FV8)</f>
        <v>-3.337029941937112E-2</v>
      </c>
      <c r="FY8" s="6">
        <f>DEGREES(ACOS(FX8))</f>
        <v>91.91233235138111</v>
      </c>
      <c r="FZ8" s="6">
        <f t="shared" si="15"/>
        <v>-5.6655434959179232</v>
      </c>
      <c r="GA8" s="6">
        <f t="shared" si="16"/>
        <v>-5.4446389418533272</v>
      </c>
      <c r="GB8" s="6">
        <f t="shared" ref="GB8:GC57" si="89">FQ8</f>
        <v>-0.22597004417446387</v>
      </c>
      <c r="GC8" s="6">
        <f t="shared" si="89"/>
        <v>3.173899222778799</v>
      </c>
      <c r="GD8" s="6">
        <f>FZ8-FZ7</f>
        <v>-8.2001041250151729E-2</v>
      </c>
      <c r="GE8" s="6">
        <f>GA8-GA7</f>
        <v>7.9113076793259296E-2</v>
      </c>
      <c r="GF8" s="6">
        <f t="shared" ref="GF8:GF57" si="90">(GB8^2+GC8^2)^(1/2)</f>
        <v>3.1819331761085232</v>
      </c>
      <c r="GG8" s="6">
        <f t="shared" ref="GG8:GG57" si="91">(GD8^2+GE8^2)^(1/2)</f>
        <v>0.11394318621929628</v>
      </c>
      <c r="GH8" s="6">
        <f t="shared" ref="GH8:GH57" si="92">((GD8-GB8)^2+(GE8-GC8)^2)^(1/2)</f>
        <v>3.098133044784722</v>
      </c>
      <c r="GI8" s="6">
        <f t="shared" ref="GI8:GI57" si="93">(GF8^2+GG8^2-GH8^2)/(2*GF8*GG8)</f>
        <v>0.74367554622844667</v>
      </c>
      <c r="GJ8" s="6">
        <f>DEGREES(ACOS(GI8))</f>
        <v>41.954535830811821</v>
      </c>
      <c r="GL8" s="6">
        <f t="shared" si="17"/>
        <v>3.173899222778799</v>
      </c>
      <c r="GM8" s="6">
        <f t="shared" si="18"/>
        <v>0.22597004417446387</v>
      </c>
      <c r="GN8" s="6">
        <f t="shared" ref="GN8:GN39" si="94">FS8</f>
        <v>6.3920877888171468E-2</v>
      </c>
      <c r="GO8" s="6">
        <f t="shared" ref="GO8:GO39" si="95">FT8</f>
        <v>2.4109545474857441E-3</v>
      </c>
      <c r="GP8" s="6">
        <f t="shared" ref="GP8:GP57" si="96">(GL8^2+GM8^2)^(1/2)</f>
        <v>3.1819331761085232</v>
      </c>
      <c r="GQ8" s="6">
        <f t="shared" ref="GQ8:GQ57" si="97">(GN8^2+GO8^2)^(1/2)</f>
        <v>6.3966329672919098E-2</v>
      </c>
      <c r="GR8" s="6">
        <f t="shared" ref="GR8:GR57" si="98">((GN8-GL8)^2+(GO8-GM8)^2)^(1/2)</f>
        <v>3.1180032027314355</v>
      </c>
      <c r="GS8" s="6">
        <f t="shared" ref="GS8:GS57" si="99">(GP8^2+GQ8^2-GR8^2)/(2*GP8*GQ8)</f>
        <v>0.99944305646528475</v>
      </c>
      <c r="GT8" s="6">
        <f>DEGREES(ACOS(GS8))-90</f>
        <v>-88.087667648626493</v>
      </c>
      <c r="GU8" s="6">
        <f>-GC8</f>
        <v>-3.173899222778799</v>
      </c>
      <c r="GV8" s="6">
        <f t="shared" ref="GV8:GV57" si="100">GB8</f>
        <v>-0.22597004417446387</v>
      </c>
      <c r="GW8" s="6">
        <f>GD8</f>
        <v>-8.2001041250151729E-2</v>
      </c>
      <c r="GX8" s="6">
        <f>GE8</f>
        <v>7.9113076793259296E-2</v>
      </c>
      <c r="GY8" s="6">
        <f>(GU8^2+GV8^2)^(1/2)</f>
        <v>3.1819331761085232</v>
      </c>
      <c r="GZ8" s="6">
        <f t="shared" ref="GZ8:GZ57" si="101">(GW8^2+GX8^2)^(1/2)</f>
        <v>0.11394318621929628</v>
      </c>
      <c r="HA8" s="6">
        <f t="shared" ref="HA8:HA57" si="102">((GW8-GU8)^2+(GX8-GV8)^2)^(1/2)</f>
        <v>3.1069132713417607</v>
      </c>
      <c r="HB8" s="6">
        <f t="shared" ref="HB8:HB57" si="103">(GY8^2+GZ8^2-HA8^2)/(2*GY8*GZ8)</f>
        <v>0.66854071075875798</v>
      </c>
      <c r="HC8" s="6">
        <f>DEGREES(ACOS(HB8))-90</f>
        <v>-41.954535830812041</v>
      </c>
      <c r="HE8" s="6">
        <f>GT8</f>
        <v>-88.087667648626493</v>
      </c>
      <c r="HF8" s="6">
        <f>HC8</f>
        <v>-41.954535830812041</v>
      </c>
      <c r="HG8" s="6">
        <f>AVERAGE(HF8,HE8)</f>
        <v>-65.021101739719271</v>
      </c>
      <c r="HH8" s="6">
        <f>COS(RADIANS(HG8))</f>
        <v>0.42228444460825326</v>
      </c>
      <c r="HJ8" s="6">
        <f t="shared" ref="HJ8:HJ57" si="104">$BN$57-$BN$32</f>
        <v>0.22597004417446387</v>
      </c>
      <c r="HK8" s="6">
        <f t="shared" ref="HK8:HK57" si="105">$BO$57-$BO$32</f>
        <v>-3.173899222778799</v>
      </c>
      <c r="HL8" s="6">
        <f t="shared" si="19"/>
        <v>1.4619625284611184</v>
      </c>
      <c r="HM8" s="6">
        <f t="shared" si="20"/>
        <v>-1.1052460888170001</v>
      </c>
      <c r="HN8" s="6">
        <f t="shared" ref="HN8:HN57" si="106">(HJ8^2+HK8^2)^(1/2)</f>
        <v>3.1819331761085232</v>
      </c>
      <c r="HO8" s="6">
        <f t="shared" si="21"/>
        <v>1.8327311181593722</v>
      </c>
      <c r="HP8" s="6">
        <f t="shared" ref="HP8:HP57" si="107">((HL8-HJ8)^2+(HM8-HK8)^2)^(1/2)</f>
        <v>2.4097724394355304</v>
      </c>
      <c r="HQ8" s="6">
        <f t="shared" ref="HQ8:HQ57" si="108">(HN8^2+HO8^2-HP8^2)/(2*HN8*HO8)</f>
        <v>0.65818661166289871</v>
      </c>
      <c r="HR8" s="6">
        <f t="shared" ref="HR8:HR57" si="109">DEGREES(ACOS(HQ8))</f>
        <v>48.83828030627653</v>
      </c>
      <c r="HS8" s="6">
        <f t="shared" ref="HS8:HT57" si="110">HJ8</f>
        <v>0.22597004417446387</v>
      </c>
      <c r="HT8" s="6">
        <f t="shared" si="110"/>
        <v>-3.173899222778799</v>
      </c>
      <c r="HU8" s="6">
        <f t="shared" si="22"/>
        <v>-1.4875409220798081</v>
      </c>
      <c r="HV8" s="6">
        <f t="shared" si="23"/>
        <v>-1.0368961316481835</v>
      </c>
      <c r="HW8" s="6">
        <f t="shared" ref="HW8:HW57" si="111">(HS8^2+HT8^2)^(1/2)</f>
        <v>3.1819331761085232</v>
      </c>
      <c r="HX8" s="6">
        <f t="shared" si="24"/>
        <v>1.8132654473873959</v>
      </c>
      <c r="HY8" s="6">
        <f t="shared" ref="HY8:HY57" si="112">((HU8-HS8)^2+(HV8-HT8)^2)^(1/2)</f>
        <v>2.7391425744154785</v>
      </c>
      <c r="HZ8" s="6">
        <f t="shared" ref="HZ8:HZ57" si="113">(HW8^2+HX8^2-HY8^2)/(2*HW8*HX8)</f>
        <v>0.51213573045703098</v>
      </c>
      <c r="IA8" s="6">
        <f t="shared" ref="IA8:IA57" si="114">DEGREES(ACOS(HZ8))</f>
        <v>59.193805324711249</v>
      </c>
      <c r="IB8" s="6">
        <f t="shared" ref="IB8:IB57" si="115">AVERAGE(IA8,HR8)</f>
        <v>54.01604281549389</v>
      </c>
      <c r="IC8" s="6">
        <f t="shared" ref="IC8:IC57" si="116">SIN(RADIANS(IB8))</f>
        <v>0.80918154250156926</v>
      </c>
      <c r="ID8" s="6">
        <f t="shared" ref="ID8:IE57" si="117">HL8</f>
        <v>1.4619625284611184</v>
      </c>
      <c r="IE8" s="6">
        <f t="shared" si="117"/>
        <v>-1.1052460888170001</v>
      </c>
      <c r="IF8" s="6">
        <f t="shared" ref="IF8:IF39" si="118">FS8</f>
        <v>6.3920877888171468E-2</v>
      </c>
      <c r="IG8" s="6">
        <f t="shared" ref="IG8:IG39" si="119">FT8</f>
        <v>2.4109545474857441E-3</v>
      </c>
      <c r="IH8" s="6">
        <f>(ID8^2+IE8^2)^(1/2)</f>
        <v>1.8327311181593722</v>
      </c>
      <c r="II8" s="6">
        <f t="shared" ref="II8:II57" si="120">(IF8^2+IG8^2)^(1/2)</f>
        <v>6.3966329672919098E-2</v>
      </c>
      <c r="IJ8" s="6">
        <f>((IF8-ID8)^2+(IG8-IE8)^2)^(1/2)</f>
        <v>1.7836548383730761</v>
      </c>
      <c r="IK8" s="6">
        <f>(IH8^2+II8^2-IJ8^2)/(2*IH8*II8)</f>
        <v>0.77439940948848673</v>
      </c>
      <c r="IL8" s="6">
        <f>DEGREES(ACOS(IK8))</f>
        <v>39.249387342342786</v>
      </c>
      <c r="IM8" s="6">
        <f t="shared" ref="IM8:IN57" si="121">HU8</f>
        <v>-1.4875409220798081</v>
      </c>
      <c r="IN8" s="6">
        <f t="shared" si="121"/>
        <v>-1.0368961316481835</v>
      </c>
      <c r="IO8" s="6">
        <f t="shared" ref="IO8:IO39" si="122">GD8</f>
        <v>-8.2001041250151729E-2</v>
      </c>
      <c r="IP8" s="6">
        <f t="shared" ref="IP8:IP39" si="123">GE8</f>
        <v>7.9113076793259296E-2</v>
      </c>
      <c r="IQ8" s="6">
        <f>(IM8^2+IN8^2)^(1/2)</f>
        <v>1.8132654473873959</v>
      </c>
      <c r="IR8" s="6">
        <f t="shared" ref="IR8:IR57" si="124">(IO8^2+IP8^2)^(1/2)</f>
        <v>0.11394318621929628</v>
      </c>
      <c r="IS8" s="6">
        <f>((IO8-IM8)^2+(IP8-IN8)^2)^(1/2)</f>
        <v>1.794719730188739</v>
      </c>
      <c r="IT8" s="6">
        <f>(IQ8^2+IR8^2-IS8^2)/(2*IQ8*IR8)</f>
        <v>0.19334982662233841</v>
      </c>
      <c r="IU8" s="6">
        <f>DEGREES(ACOS(IT8))</f>
        <v>78.851658844476844</v>
      </c>
      <c r="IV8" s="6">
        <f>AVERAGE(IU8,IL8)</f>
        <v>59.050523093409815</v>
      </c>
    </row>
    <row r="9" spans="1:256">
      <c r="A9" s="13" t="s">
        <v>29</v>
      </c>
      <c r="B9" s="14" t="s">
        <v>28</v>
      </c>
      <c r="C9" s="5">
        <v>3</v>
      </c>
      <c r="D9" s="6">
        <v>-47.033398820000002</v>
      </c>
      <c r="E9" s="6">
        <v>-86.640471509999998</v>
      </c>
      <c r="F9" s="6">
        <v>-116.4760915</v>
      </c>
      <c r="G9" s="6">
        <v>76.902286899999993</v>
      </c>
      <c r="H9" s="6">
        <v>-35.644490640000001</v>
      </c>
      <c r="I9" s="6">
        <v>-39.293139289999999</v>
      </c>
      <c r="J9" s="6">
        <v>6.4553014549999999</v>
      </c>
      <c r="K9" s="6">
        <v>-89.25155925</v>
      </c>
      <c r="L9" s="6">
        <v>58.349705299999997</v>
      </c>
      <c r="M9" s="6">
        <v>-118.1139489</v>
      </c>
      <c r="N9" s="6">
        <v>104.12681910000001</v>
      </c>
      <c r="O9" s="6">
        <v>-151.55925160000001</v>
      </c>
      <c r="P9" s="6">
        <v>-92.900207899999998</v>
      </c>
      <c r="Q9" s="6">
        <v>-48.274428270000001</v>
      </c>
      <c r="R9" s="6">
        <v>-104.12681910000001</v>
      </c>
      <c r="S9" s="6">
        <v>-126.29937630000001</v>
      </c>
      <c r="T9" s="6">
        <v>-154.60396040000001</v>
      </c>
      <c r="U9" s="6">
        <v>-151.48514850000001</v>
      </c>
      <c r="V9" s="6">
        <v>-201.83168319999999</v>
      </c>
      <c r="W9" s="6">
        <v>-181.33663369999999</v>
      </c>
      <c r="X9" s="6">
        <v>-46.8530569889557</v>
      </c>
      <c r="Y9" s="6">
        <v>-86.316407349480201</v>
      </c>
      <c r="Z9" s="6">
        <v>-115.854534242773</v>
      </c>
      <c r="AA9" s="6">
        <v>76.102242940980702</v>
      </c>
      <c r="AB9" s="6">
        <v>-36.1507932765156</v>
      </c>
      <c r="AC9" s="6">
        <v>-39.697544382160999</v>
      </c>
      <c r="AD9" s="6">
        <v>7.9085565554284596</v>
      </c>
      <c r="AE9" s="6">
        <v>-89.932042403554902</v>
      </c>
      <c r="AF9" s="6">
        <v>58.065245908790999</v>
      </c>
      <c r="AG9" s="6">
        <v>-117.38210517800999</v>
      </c>
      <c r="AH9" s="6">
        <v>103.43699627338199</v>
      </c>
      <c r="AI9" s="6">
        <v>-151.09951922698801</v>
      </c>
      <c r="AJ9" s="6">
        <v>-92.484005642369098</v>
      </c>
      <c r="AK9" s="6">
        <v>-47.543919239996001</v>
      </c>
      <c r="AL9" s="6">
        <v>-103.871719098973</v>
      </c>
      <c r="AM9" s="6">
        <v>-126.10886577674999</v>
      </c>
      <c r="AN9" s="6">
        <v>-154.544578712315</v>
      </c>
      <c r="AO9" s="6">
        <v>-150.783728490812</v>
      </c>
      <c r="AP9" s="6">
        <v>-201.66266096674499</v>
      </c>
      <c r="AQ9" s="6">
        <v>-181.822698645316</v>
      </c>
      <c r="AR9" s="6">
        <f t="shared" si="25"/>
        <v>-1.5126487342176662</v>
      </c>
      <c r="AS9" s="6">
        <f t="shared" si="9"/>
        <v>-2.7867211386054294</v>
      </c>
      <c r="AT9" s="6">
        <f t="shared" si="9"/>
        <v>-3.7403581716560672</v>
      </c>
      <c r="AU9" s="6">
        <f t="shared" si="9"/>
        <v>2.4569573226125923</v>
      </c>
      <c r="AV9" s="6">
        <f t="shared" si="9"/>
        <v>-1.1671266552271273</v>
      </c>
      <c r="AW9" s="6">
        <f t="shared" si="9"/>
        <v>-1.281633347326306</v>
      </c>
      <c r="AX9" s="6">
        <f t="shared" si="9"/>
        <v>0.25532737524208077</v>
      </c>
      <c r="AY9" s="6">
        <f t="shared" si="9"/>
        <v>-2.9034517457294924</v>
      </c>
      <c r="AZ9" s="6">
        <f t="shared" si="9"/>
        <v>1.8746337244691258</v>
      </c>
      <c r="BA9" s="6">
        <f t="shared" si="9"/>
        <v>-3.7896757272247168</v>
      </c>
      <c r="BB9" s="6">
        <f t="shared" si="9"/>
        <v>3.3394585442117624</v>
      </c>
      <c r="BC9" s="6">
        <f t="shared" si="9"/>
        <v>-4.8782408489050804</v>
      </c>
      <c r="BD9" s="6">
        <f t="shared" si="9"/>
        <v>-2.9858417584851646</v>
      </c>
      <c r="BE9" s="6">
        <f t="shared" si="9"/>
        <v>-1.5349531893955048</v>
      </c>
      <c r="BF9" s="6">
        <f t="shared" si="9"/>
        <v>-3.3534935501244134</v>
      </c>
      <c r="BG9" s="6">
        <f t="shared" si="9"/>
        <v>-4.0714187813997373</v>
      </c>
      <c r="BH9" s="6">
        <f t="shared" si="9"/>
        <v>-4.9894644318404016</v>
      </c>
      <c r="BI9" s="6">
        <f t="shared" si="10"/>
        <v>-4.8680455598876122</v>
      </c>
      <c r="BJ9" s="6">
        <f t="shared" si="10"/>
        <v>-6.5106694942492007</v>
      </c>
      <c r="BK9" s="6">
        <f t="shared" si="10"/>
        <v>-5.8701372468120701</v>
      </c>
      <c r="BM9" s="12">
        <f>BM8+$BM$8</f>
        <v>2.085418752085419E-3</v>
      </c>
      <c r="BN9" s="6">
        <f t="shared" si="26"/>
        <v>-2.6265034529368667</v>
      </c>
      <c r="BO9" s="6">
        <f t="shared" si="26"/>
        <v>-0.16488190799641855</v>
      </c>
      <c r="BP9" s="6">
        <f t="shared" si="27"/>
        <v>3.2367990586428329E-2</v>
      </c>
      <c r="BQ9" s="6">
        <f t="shared" si="28"/>
        <v>31.042197692008219</v>
      </c>
      <c r="BR9" s="6">
        <f t="shared" si="29"/>
        <v>434.59076768811508</v>
      </c>
      <c r="BS9" s="6">
        <f t="shared" ref="BS9:BS44" si="125">(BQ9-BQ8)/$BM$8</f>
        <v>-825.04309687287753</v>
      </c>
      <c r="BT9" s="6">
        <f t="shared" ref="BT9:BT57" si="126">BS9*$B$22</f>
        <v>-11550.603356220285</v>
      </c>
      <c r="BU9" s="6">
        <f t="shared" ref="BU9:BU57" si="127">BT9*0.001</f>
        <v>-11.550603356220284</v>
      </c>
      <c r="BW9" s="12">
        <f>BW8+$BM$8</f>
        <v>2.085418752085419E-3</v>
      </c>
      <c r="BX9" s="6">
        <f t="shared" si="30"/>
        <v>2.6070461343404441</v>
      </c>
      <c r="BY9" s="6">
        <f t="shared" si="30"/>
        <v>-4.333958288064899</v>
      </c>
      <c r="BZ9" s="6">
        <f t="shared" si="31"/>
        <v>6.3666775309896756E-2</v>
      </c>
      <c r="CA9" s="6">
        <f t="shared" si="32"/>
        <v>61.058984193203379</v>
      </c>
      <c r="CB9" s="6">
        <f t="shared" si="33"/>
        <v>-5.7500669630448016</v>
      </c>
      <c r="CC9" s="6">
        <f t="shared" si="33"/>
        <v>-5.3690914033498416</v>
      </c>
      <c r="CD9" s="6">
        <f t="shared" si="34"/>
        <v>0.11336510516505569</v>
      </c>
      <c r="CE9" s="6">
        <f t="shared" si="35"/>
        <v>108.72167045749499</v>
      </c>
      <c r="CF9" s="6">
        <f t="shared" si="36"/>
        <v>84.89032732534919</v>
      </c>
      <c r="CH9" s="6">
        <f t="shared" ref="CH9:CH44" si="128">((BB8-AZ8)^2+(BC8-BA8)^2)^(1/2)</f>
        <v>1.8327311181593722</v>
      </c>
      <c r="CI9" s="6">
        <f t="shared" ref="CI9:CI44" si="129">((BB10-BB8)^2+(BC10-BC8)^2)^(1/2)</f>
        <v>0.13175057631759685</v>
      </c>
      <c r="CJ9" s="6">
        <f t="shared" ref="CJ9:CJ44" si="130">((BB10-AZ8)^2+(BC10-BA8)^2)^(1/2)</f>
        <v>1.9186779281668727</v>
      </c>
      <c r="CK9" s="6">
        <f t="shared" ref="CK9:CK44" si="131">((BB10-AZ10)^2+(BC10-BA10)^2)^(1/2)</f>
        <v>1.8251621456434439</v>
      </c>
      <c r="CL9" s="6">
        <f t="shared" ref="CL9:CL44" si="132">((AZ10-AZ8)^2+(BA10-BA8)^2)^(1/2)</f>
        <v>0.11657053190203766</v>
      </c>
      <c r="CM9" s="15">
        <f t="shared" si="37"/>
        <v>1.9415798113219207</v>
      </c>
      <c r="CN9" s="15">
        <f t="shared" si="38"/>
        <v>9.3593056483124312E-2</v>
      </c>
      <c r="CO9" s="15">
        <f t="shared" si="39"/>
        <v>1.9302053028561772</v>
      </c>
      <c r="CP9" s="15">
        <f t="shared" si="40"/>
        <v>6.5106711080806789E-2</v>
      </c>
      <c r="CQ9" s="15">
        <f t="shared" ref="CQ9:CQ44" si="133">CN9+CP9</f>
        <v>0.15869976756393112</v>
      </c>
      <c r="CR9" s="6">
        <f t="shared" ref="CR9:CR44" si="134">((BJ8-BH8)^2+(BK8-BI8)^2)^(1/2)</f>
        <v>1.8132654473873959</v>
      </c>
      <c r="CS9" s="6">
        <f t="shared" ref="CS9:CS44" si="135">((BJ10-BJ8)^2+(BK10-BK8)^2)^(1/2)</f>
        <v>0.26819830186604177</v>
      </c>
      <c r="CT9" s="6">
        <f t="shared" ref="CT9:CT44" si="136">((BJ10-BH8)^2+(BK10-BI8)^2)^(1/2)</f>
        <v>1.8924740077248847</v>
      </c>
      <c r="CU9" s="6">
        <f t="shared" ref="CU9:CU44" si="137">((BJ10-BH10)^2+(BK10-BI10)^2)^(1/2)</f>
        <v>1.8313820357955437</v>
      </c>
      <c r="CV9" s="6">
        <f t="shared" ref="CV9:CV44" si="138">((BH10-BH8)^2+(BI10-BI8)^2)^(1/2)</f>
        <v>0.18087464146842963</v>
      </c>
      <c r="CW9" s="15">
        <f t="shared" si="41"/>
        <v>1.9869688784891613</v>
      </c>
      <c r="CX9" s="15">
        <f t="shared" si="42"/>
        <v>0.23676243827818572</v>
      </c>
      <c r="CY9" s="15">
        <f t="shared" si="43"/>
        <v>1.9523653424944292</v>
      </c>
      <c r="CZ9" s="15">
        <f t="shared" si="44"/>
        <v>0.15830502641564789</v>
      </c>
      <c r="DA9" s="15">
        <f t="shared" ref="DA9:DA44" si="139">CX9+CZ9</f>
        <v>0.39506746469383358</v>
      </c>
      <c r="DB9" s="6">
        <f t="shared" si="45"/>
        <v>0.27688361612888235</v>
      </c>
      <c r="DD9" s="12">
        <f>DD8+$DD$8</f>
        <v>2.085418752085419E-3</v>
      </c>
      <c r="DE9" s="6">
        <f t="shared" si="46"/>
        <v>2.227709437438401</v>
      </c>
      <c r="DF9" s="6">
        <f t="shared" si="46"/>
        <v>-5.2436784612180212</v>
      </c>
      <c r="DG9" s="6">
        <f t="shared" si="47"/>
        <v>1.4224540304692082</v>
      </c>
      <c r="DH9" s="6">
        <f t="shared" si="47"/>
        <v>-1.6218183984031864</v>
      </c>
      <c r="DI9" s="6">
        <f t="shared" si="48"/>
        <v>5.6972671643774886</v>
      </c>
      <c r="DJ9" s="6">
        <f t="shared" si="49"/>
        <v>2.1572367478320897</v>
      </c>
      <c r="DK9" s="6">
        <f t="shared" si="50"/>
        <v>3.7102973715143373</v>
      </c>
      <c r="DL9" s="6">
        <f t="shared" si="51"/>
        <v>0.94977804438998326</v>
      </c>
      <c r="DM9" s="6">
        <f t="shared" si="52"/>
        <v>18.235555775710612</v>
      </c>
      <c r="DN9" s="6">
        <f t="shared" si="53"/>
        <v>2.227709437438401</v>
      </c>
      <c r="DO9" s="6">
        <f t="shared" si="53"/>
        <v>-5.2436784612180212</v>
      </c>
      <c r="DP9" s="6">
        <f t="shared" si="54"/>
        <v>-0.36765179163924877</v>
      </c>
      <c r="DQ9" s="6">
        <f t="shared" si="54"/>
        <v>-2.5364655920042325</v>
      </c>
      <c r="DR9" s="6">
        <f t="shared" si="55"/>
        <v>5.6972671643774886</v>
      </c>
      <c r="DS9" s="6">
        <f t="shared" si="56"/>
        <v>2.5629720129796447</v>
      </c>
      <c r="DT9" s="6">
        <f t="shared" si="57"/>
        <v>3.7503201768164014</v>
      </c>
      <c r="DU9" s="6">
        <f t="shared" si="58"/>
        <v>0.85477626913559202</v>
      </c>
      <c r="DV9" s="6">
        <f t="shared" si="59"/>
        <v>31.264973252991862</v>
      </c>
      <c r="DW9" s="6">
        <f t="shared" si="60"/>
        <v>24.750264514351237</v>
      </c>
      <c r="DX9" s="6">
        <f t="shared" ref="DX9:DX57" si="140">(DW9-DW8)/$DD$8</f>
        <v>1280.3715155264204</v>
      </c>
      <c r="DY9" s="6">
        <f t="shared" si="61"/>
        <v>1.4224540304692082</v>
      </c>
      <c r="DZ9" s="6">
        <f t="shared" si="61"/>
        <v>-1.6218183984031864</v>
      </c>
      <c r="EA9" s="6">
        <f t="shared" si="61"/>
        <v>1.619306349227045</v>
      </c>
      <c r="EB9" s="6">
        <f t="shared" si="61"/>
        <v>-0.88622398149522441</v>
      </c>
      <c r="EC9" s="6">
        <f t="shared" si="62"/>
        <v>2.1572367478320897</v>
      </c>
      <c r="ED9" s="6">
        <f t="shared" si="11"/>
        <v>1.8459539533867761</v>
      </c>
      <c r="EE9" s="6">
        <f t="shared" si="63"/>
        <v>0.7614788123030749</v>
      </c>
      <c r="EF9" s="6">
        <f t="shared" si="64"/>
        <v>0.93936041752686494</v>
      </c>
      <c r="EG9" s="6">
        <f t="shared" si="65"/>
        <v>20.055577189102451</v>
      </c>
      <c r="EH9" s="6">
        <f t="shared" si="66"/>
        <v>-0.36765179163924877</v>
      </c>
      <c r="EI9" s="6">
        <f t="shared" si="66"/>
        <v>-2.5364655920042325</v>
      </c>
      <c r="EJ9" s="6">
        <f t="shared" si="66"/>
        <v>-1.6359708817159881</v>
      </c>
      <c r="EK9" s="6">
        <f t="shared" si="66"/>
        <v>-0.79662677848787489</v>
      </c>
      <c r="EL9" s="6">
        <f t="shared" si="67"/>
        <v>2.5629720129796447</v>
      </c>
      <c r="EM9" s="6">
        <f t="shared" si="12"/>
        <v>1.8196194519807039</v>
      </c>
      <c r="EN9" s="6">
        <f t="shared" si="68"/>
        <v>2.1530611722083268</v>
      </c>
      <c r="EO9" s="6">
        <f t="shared" si="69"/>
        <v>0.56224055983164123</v>
      </c>
      <c r="EP9" s="6">
        <f t="shared" si="70"/>
        <v>55.789110558242292</v>
      </c>
      <c r="EQ9" s="6">
        <f t="shared" si="71"/>
        <v>37.922343873672375</v>
      </c>
      <c r="ER9" s="6">
        <f t="shared" ref="ER9:ER57" si="141">(EQ9-EQ8)/$DD$8</f>
        <v>-456.33707048380069</v>
      </c>
      <c r="ES9" s="6">
        <f t="shared" si="72"/>
        <v>1.619306349227045</v>
      </c>
      <c r="ET9" s="6">
        <f t="shared" si="72"/>
        <v>-0.88622398149522441</v>
      </c>
      <c r="EU9" s="6">
        <f t="shared" si="72"/>
        <v>1.4648248197426366</v>
      </c>
      <c r="EV9" s="6">
        <f t="shared" si="72"/>
        <v>-1.0885651216803636</v>
      </c>
      <c r="EW9" s="6">
        <f t="shared" si="73"/>
        <v>1.8459539533867761</v>
      </c>
      <c r="EX9" s="6">
        <f t="shared" si="13"/>
        <v>1.8250166510673353</v>
      </c>
      <c r="EY9" s="6">
        <f t="shared" si="74"/>
        <v>0.25457116875888419</v>
      </c>
      <c r="EZ9" s="6">
        <f t="shared" si="75"/>
        <v>0.9904467077758754</v>
      </c>
      <c r="FA9" s="6">
        <f t="shared" si="76"/>
        <v>7.9261176390382984</v>
      </c>
      <c r="FB9" s="6">
        <f t="shared" si="77"/>
        <v>-1.6359708817159881</v>
      </c>
      <c r="FC9" s="6">
        <f t="shared" si="77"/>
        <v>-0.79662677848787489</v>
      </c>
      <c r="FD9" s="6">
        <f t="shared" si="77"/>
        <v>-1.5212050624087992</v>
      </c>
      <c r="FE9" s="6">
        <f t="shared" si="77"/>
        <v>-1.0020916869244578</v>
      </c>
      <c r="FF9" s="6">
        <f t="shared" si="78"/>
        <v>1.8196194519807039</v>
      </c>
      <c r="FG9" s="6">
        <f t="shared" si="14"/>
        <v>1.8216071450511122</v>
      </c>
      <c r="FH9" s="6">
        <f t="shared" si="79"/>
        <v>0.235344474930056</v>
      </c>
      <c r="FI9" s="6">
        <f t="shared" si="80"/>
        <v>0.99164566769680562</v>
      </c>
      <c r="FJ9" s="6">
        <f t="shared" si="81"/>
        <v>7.4113328910743865</v>
      </c>
      <c r="FK9" s="6">
        <f t="shared" si="82"/>
        <v>7.6687252650563424</v>
      </c>
      <c r="FL9" s="6">
        <f t="shared" ref="FL9:FL57" si="142">(FK9-FK8)/$DD$8</f>
        <v>-123.34392343667211</v>
      </c>
      <c r="FN9" s="12">
        <f>FN8+$DD$8</f>
        <v>2.085418752085419E-3</v>
      </c>
      <c r="FO9" s="6">
        <f t="shared" si="83"/>
        <v>2.6070461343404441</v>
      </c>
      <c r="FP9" s="6">
        <f t="shared" si="83"/>
        <v>-4.333958288064899</v>
      </c>
      <c r="FQ9" s="6">
        <f t="shared" si="84"/>
        <v>-0.22597004417446387</v>
      </c>
      <c r="FR9" s="6">
        <f t="shared" si="85"/>
        <v>3.173899222778799</v>
      </c>
      <c r="FS9" s="6">
        <f t="shared" ref="FS9:FT57" si="143">FO9-FO8</f>
        <v>6.3471519824042311E-2</v>
      </c>
      <c r="FT9" s="6">
        <f t="shared" si="143"/>
        <v>4.9824140320815502E-3</v>
      </c>
      <c r="FU9" s="6">
        <f t="shared" ref="FU9:FU57" si="144">(FQ9^2+FR9^2)^(1/2)</f>
        <v>3.1819331761085232</v>
      </c>
      <c r="FV9" s="6">
        <f t="shared" si="86"/>
        <v>6.3666775309896756E-2</v>
      </c>
      <c r="FW9" s="6">
        <f t="shared" si="87"/>
        <v>3.1821078171123274</v>
      </c>
      <c r="FX9" s="6">
        <f t="shared" si="88"/>
        <v>7.2612943957125111E-3</v>
      </c>
      <c r="FY9" s="6">
        <f t="shared" ref="FY9:FY57" si="145">DEGREES(ACOS(FX9))</f>
        <v>89.583954821175226</v>
      </c>
      <c r="FZ9" s="6">
        <f t="shared" si="15"/>
        <v>-5.7500669630448016</v>
      </c>
      <c r="GA9" s="6">
        <f t="shared" si="16"/>
        <v>-5.3690914033498416</v>
      </c>
      <c r="GB9" s="6">
        <f t="shared" si="89"/>
        <v>-0.22597004417446387</v>
      </c>
      <c r="GC9" s="6">
        <f t="shared" si="89"/>
        <v>3.173899222778799</v>
      </c>
      <c r="GD9" s="6">
        <f t="shared" ref="GD9:GE57" si="146">FZ9-FZ8</f>
        <v>-8.4523467126878415E-2</v>
      </c>
      <c r="GE9" s="6">
        <f t="shared" si="146"/>
        <v>7.5547538503485612E-2</v>
      </c>
      <c r="GF9" s="6">
        <f t="shared" si="90"/>
        <v>3.1819331761085232</v>
      </c>
      <c r="GG9" s="6">
        <f t="shared" si="91"/>
        <v>0.11336510516505569</v>
      </c>
      <c r="GH9" s="6">
        <f t="shared" si="92"/>
        <v>3.1015786776430723</v>
      </c>
      <c r="GI9" s="6">
        <f t="shared" si="93"/>
        <v>0.71767550898201637</v>
      </c>
      <c r="GJ9" s="6">
        <f t="shared" ref="GJ9:GJ57" si="147">DEGREES(ACOS(GI9))</f>
        <v>44.137101875319658</v>
      </c>
      <c r="GL9" s="6">
        <f t="shared" si="17"/>
        <v>3.173899222778799</v>
      </c>
      <c r="GM9" s="6">
        <f t="shared" si="18"/>
        <v>0.22597004417446387</v>
      </c>
      <c r="GN9" s="6">
        <f t="shared" si="94"/>
        <v>6.3471519824042311E-2</v>
      </c>
      <c r="GO9" s="6">
        <f t="shared" si="95"/>
        <v>4.9824140320815502E-3</v>
      </c>
      <c r="GP9" s="6">
        <f t="shared" si="96"/>
        <v>3.1819331761085232</v>
      </c>
      <c r="GQ9" s="6">
        <f t="shared" si="97"/>
        <v>6.3666775309896756E-2</v>
      </c>
      <c r="GR9" s="6">
        <f t="shared" si="98"/>
        <v>3.1182681135502683</v>
      </c>
      <c r="GS9" s="6">
        <f t="shared" si="99"/>
        <v>0.99997363645433179</v>
      </c>
      <c r="GT9" s="6">
        <f t="shared" ref="GT9:GT57" si="148">DEGREES(ACOS(GS9))-90</f>
        <v>-89.583954821180498</v>
      </c>
      <c r="GU9" s="6">
        <f t="shared" ref="GU9:GU57" si="149">-GC9</f>
        <v>-3.173899222778799</v>
      </c>
      <c r="GV9" s="6">
        <f>GB9</f>
        <v>-0.22597004417446387</v>
      </c>
      <c r="GW9" s="6">
        <f t="shared" ref="GW9:GX57" si="150">GD9</f>
        <v>-8.4523467126878415E-2</v>
      </c>
      <c r="GX9" s="6">
        <f t="shared" si="150"/>
        <v>7.5547538503485612E-2</v>
      </c>
      <c r="GY9" s="6">
        <f t="shared" ref="GY9:GY57" si="151">(GU9^2+GV9^2)^(1/2)</f>
        <v>3.1819331761085232</v>
      </c>
      <c r="GZ9" s="6">
        <f t="shared" si="101"/>
        <v>0.11336510516505569</v>
      </c>
      <c r="HA9" s="6">
        <f t="shared" si="102"/>
        <v>3.1040546728873561</v>
      </c>
      <c r="HB9" s="6">
        <f t="shared" si="103"/>
        <v>0.69637767325453492</v>
      </c>
      <c r="HC9" s="6">
        <f t="shared" ref="HC9:HC57" si="152">DEGREES(ACOS(HB9))-90</f>
        <v>-44.137101875319424</v>
      </c>
      <c r="HE9" s="6">
        <f t="shared" ref="HE9:HE44" si="153">GT9</f>
        <v>-89.583954821180498</v>
      </c>
      <c r="HF9" s="6">
        <f t="shared" ref="HF9:HF42" si="154">HC9</f>
        <v>-44.137101875319424</v>
      </c>
      <c r="HG9" s="6">
        <f t="shared" ref="HG9:HG57" si="155">AVERAGE(HF9,HE9)</f>
        <v>-66.860528348249957</v>
      </c>
      <c r="HH9" s="6">
        <f t="shared" ref="HH9:HH57" si="156">COS(RADIANS(HG9))</f>
        <v>0.39297069794152706</v>
      </c>
      <c r="HJ9" s="6">
        <f t="shared" si="104"/>
        <v>0.22597004417446387</v>
      </c>
      <c r="HK9" s="6">
        <f t="shared" si="105"/>
        <v>-3.173899222778799</v>
      </c>
      <c r="HL9" s="6">
        <f t="shared" si="19"/>
        <v>1.4648248197426366</v>
      </c>
      <c r="HM9" s="6">
        <f t="shared" si="20"/>
        <v>-1.0885651216803636</v>
      </c>
      <c r="HN9" s="6">
        <f t="shared" si="106"/>
        <v>3.1819331761085232</v>
      </c>
      <c r="HO9" s="6">
        <f t="shared" si="21"/>
        <v>1.8250166510673353</v>
      </c>
      <c r="HP9" s="6">
        <f t="shared" si="107"/>
        <v>2.4255678650889334</v>
      </c>
      <c r="HQ9" s="6">
        <f t="shared" si="108"/>
        <v>0.65196309539604469</v>
      </c>
      <c r="HR9" s="6">
        <f t="shared" si="109"/>
        <v>49.310225110405462</v>
      </c>
      <c r="HS9" s="6">
        <f t="shared" si="110"/>
        <v>0.22597004417446387</v>
      </c>
      <c r="HT9" s="6">
        <f t="shared" si="110"/>
        <v>-3.173899222778799</v>
      </c>
      <c r="HU9" s="6">
        <f t="shared" si="22"/>
        <v>-1.5212050624087992</v>
      </c>
      <c r="HV9" s="6">
        <f t="shared" si="23"/>
        <v>-1.0020916869244578</v>
      </c>
      <c r="HW9" s="6">
        <f t="shared" si="111"/>
        <v>3.1819331761085232</v>
      </c>
      <c r="HX9" s="6">
        <f t="shared" si="24"/>
        <v>1.8216071450511122</v>
      </c>
      <c r="HY9" s="6">
        <f t="shared" si="112"/>
        <v>2.7873587544228933</v>
      </c>
      <c r="HZ9" s="6">
        <f t="shared" si="113"/>
        <v>0.4894198763959528</v>
      </c>
      <c r="IA9" s="6">
        <f t="shared" si="114"/>
        <v>60.697541135529093</v>
      </c>
      <c r="IB9" s="6">
        <f t="shared" si="115"/>
        <v>55.003883122967281</v>
      </c>
      <c r="IC9" s="6">
        <f t="shared" si="116"/>
        <v>0.81919091556470836</v>
      </c>
      <c r="ID9" s="6">
        <f t="shared" si="117"/>
        <v>1.4648248197426366</v>
      </c>
      <c r="IE9" s="6">
        <f t="shared" si="117"/>
        <v>-1.0885651216803636</v>
      </c>
      <c r="IF9" s="6">
        <f t="shared" si="118"/>
        <v>6.3471519824042311E-2</v>
      </c>
      <c r="IG9" s="6">
        <f t="shared" si="119"/>
        <v>4.9824140320815502E-3</v>
      </c>
      <c r="IH9" s="6">
        <f t="shared" ref="IH9:IH57" si="157">(ID9^2+IE9^2)^(1/2)</f>
        <v>1.8250166510673353</v>
      </c>
      <c r="II9" s="6">
        <f t="shared" si="120"/>
        <v>6.3666775309896756E-2</v>
      </c>
      <c r="IJ9" s="6">
        <f t="shared" ref="IJ9:IJ57" si="158">((IF9-ID9)^2+(IG9-IE9)^2)^(1/2)</f>
        <v>1.7775368587051843</v>
      </c>
      <c r="IK9" s="6">
        <f t="shared" ref="IK9:IK57" si="159">(IH9^2+II9^2-IJ9^2)/(2*IH9*II9)</f>
        <v>0.75349661265946422</v>
      </c>
      <c r="IL9" s="6">
        <f t="shared" ref="IL9:IL57" si="160">DEGREES(ACOS(IK9))</f>
        <v>41.105820068419234</v>
      </c>
      <c r="IM9" s="6">
        <f t="shared" si="121"/>
        <v>-1.5212050624087992</v>
      </c>
      <c r="IN9" s="6">
        <f t="shared" si="121"/>
        <v>-1.0020916869244578</v>
      </c>
      <c r="IO9" s="6">
        <f t="shared" si="122"/>
        <v>-8.4523467126878415E-2</v>
      </c>
      <c r="IP9" s="6">
        <f t="shared" si="123"/>
        <v>7.5547538503485612E-2</v>
      </c>
      <c r="IQ9" s="6">
        <f t="shared" ref="IQ9:IQ57" si="161">(IM9^2+IN9^2)^(1/2)</f>
        <v>1.8216071450511122</v>
      </c>
      <c r="IR9" s="6">
        <f t="shared" si="124"/>
        <v>0.11336510516505569</v>
      </c>
      <c r="IS9" s="6">
        <f t="shared" ref="IS9:IS57" si="162">((IO9-IM9)^2+(IP9-IN9)^2)^(1/2)</f>
        <v>1.7959288144029379</v>
      </c>
      <c r="IT9" s="6">
        <f t="shared" ref="IT9:IT57" si="163">(IQ9^2+IR9^2-IS9^2)/(2*IQ9*IR9)</f>
        <v>0.25603028608174372</v>
      </c>
      <c r="IU9" s="6">
        <f t="shared" ref="IU9:IU57" si="164">DEGREES(ACOS(IT9))</f>
        <v>75.165356989151277</v>
      </c>
      <c r="IV9" s="6">
        <f t="shared" ref="IV9:IV57" si="165">AVERAGE(IU9,IL9)</f>
        <v>58.135588528785256</v>
      </c>
    </row>
    <row r="10" spans="1:256">
      <c r="A10" s="4">
        <f>((A6-A5)^2+(B6-B5)^2)^(1/2)</f>
        <v>309.74181863304733</v>
      </c>
      <c r="B10" s="4">
        <v>10</v>
      </c>
      <c r="C10" s="5">
        <v>4</v>
      </c>
      <c r="D10" s="6">
        <v>-47.033398820000002</v>
      </c>
      <c r="E10" s="6">
        <v>-87.347740669999993</v>
      </c>
      <c r="F10" s="6">
        <v>-114.2307692</v>
      </c>
      <c r="G10" s="6">
        <v>75.779625780000003</v>
      </c>
      <c r="H10" s="6">
        <v>-36.205821210000003</v>
      </c>
      <c r="I10" s="6">
        <v>-39.854469850000001</v>
      </c>
      <c r="J10" s="6">
        <v>9.8232848229999998</v>
      </c>
      <c r="K10" s="6">
        <v>-89.812889810000001</v>
      </c>
      <c r="L10" s="6">
        <v>60.825147350000002</v>
      </c>
      <c r="M10" s="6">
        <v>-117.7603143</v>
      </c>
      <c r="N10" s="6">
        <v>105.8108108</v>
      </c>
      <c r="O10" s="6">
        <v>-150.4365904</v>
      </c>
      <c r="P10" s="6">
        <v>-92.338877339999996</v>
      </c>
      <c r="Q10" s="6">
        <v>-47.151767149999998</v>
      </c>
      <c r="R10" s="6">
        <v>-104.6881497</v>
      </c>
      <c r="S10" s="6">
        <v>-125.7380457</v>
      </c>
      <c r="T10" s="6">
        <v>-156.83168319999999</v>
      </c>
      <c r="U10" s="6">
        <v>-148.81188119999999</v>
      </c>
      <c r="V10" s="6">
        <v>-205.39603959999999</v>
      </c>
      <c r="W10" s="6">
        <v>-179.10891090000001</v>
      </c>
      <c r="X10" s="6">
        <v>-46.859407232414902</v>
      </c>
      <c r="Y10" s="6">
        <v>-87.157167926613397</v>
      </c>
      <c r="Z10" s="6">
        <v>-113.96447522259299</v>
      </c>
      <c r="AA10" s="6">
        <v>76.037473611911693</v>
      </c>
      <c r="AB10" s="6">
        <v>-36.170590661712701</v>
      </c>
      <c r="AC10" s="6">
        <v>-39.8060452269861</v>
      </c>
      <c r="AD10" s="6">
        <v>10.440899701491899</v>
      </c>
      <c r="AE10" s="6">
        <v>-90.108611268370595</v>
      </c>
      <c r="AF10" s="6">
        <v>59.752922979780401</v>
      </c>
      <c r="AG10" s="6">
        <v>-117.179366583218</v>
      </c>
      <c r="AH10" s="6">
        <v>105.39085655702701</v>
      </c>
      <c r="AI10" s="6">
        <v>-150.54324344704199</v>
      </c>
      <c r="AJ10" s="6">
        <v>-91.990512938136803</v>
      </c>
      <c r="AK10" s="6">
        <v>-46.984864782153203</v>
      </c>
      <c r="AL10" s="6">
        <v>-105.263540997465</v>
      </c>
      <c r="AM10" s="6">
        <v>-126.084716229896</v>
      </c>
      <c r="AN10" s="6">
        <v>-156.69443774631301</v>
      </c>
      <c r="AO10" s="6">
        <v>-148.930387064846</v>
      </c>
      <c r="AP10" s="6">
        <v>-204.701383460936</v>
      </c>
      <c r="AQ10" s="6">
        <v>-179.14830141145799</v>
      </c>
      <c r="AR10" s="6">
        <f t="shared" si="25"/>
        <v>-1.5128537515281226</v>
      </c>
      <c r="AS10" s="6">
        <f t="shared" si="9"/>
        <v>-2.8138650541685148</v>
      </c>
      <c r="AT10" s="6">
        <f t="shared" si="9"/>
        <v>-3.6793377053683307</v>
      </c>
      <c r="AU10" s="6">
        <f t="shared" si="9"/>
        <v>2.4548662478796146</v>
      </c>
      <c r="AV10" s="6">
        <f t="shared" si="9"/>
        <v>-1.1677658128741144</v>
      </c>
      <c r="AW10" s="6">
        <f t="shared" si="9"/>
        <v>-1.2851362919820821</v>
      </c>
      <c r="AX10" s="6">
        <f t="shared" si="9"/>
        <v>0.33708395422903115</v>
      </c>
      <c r="AY10" s="6">
        <f t="shared" si="9"/>
        <v>-2.9091522631990068</v>
      </c>
      <c r="AZ10" s="6">
        <f t="shared" si="9"/>
        <v>1.9291202990762442</v>
      </c>
      <c r="BA10" s="6">
        <f t="shared" si="9"/>
        <v>-3.7831303212576852</v>
      </c>
      <c r="BB10" s="6">
        <f t="shared" si="9"/>
        <v>3.4025388312801277</v>
      </c>
      <c r="BC10" s="6">
        <f t="shared" si="9"/>
        <v>-4.8602815115963178</v>
      </c>
      <c r="BD10" s="6">
        <f t="shared" si="9"/>
        <v>-2.9699093698135228</v>
      </c>
      <c r="BE10" s="6">
        <f t="shared" si="9"/>
        <v>-1.5169041426019523</v>
      </c>
      <c r="BF10" s="6">
        <f t="shared" si="9"/>
        <v>-3.3984284544468064</v>
      </c>
      <c r="BG10" s="6">
        <f t="shared" si="9"/>
        <v>-4.0706391144190057</v>
      </c>
      <c r="BH10" s="6">
        <f t="shared" si="9"/>
        <v>-5.0588725293160914</v>
      </c>
      <c r="BI10" s="6">
        <f t="shared" si="10"/>
        <v>-4.808210519396626</v>
      </c>
      <c r="BJ10" s="6">
        <f t="shared" si="10"/>
        <v>-6.6087745065979213</v>
      </c>
      <c r="BK10" s="6">
        <f t="shared" si="10"/>
        <v>-5.7837944583032197</v>
      </c>
      <c r="BM10" s="12">
        <f t="shared" ref="BM10:BM44" si="166">BM9+$BM$8</f>
        <v>3.1281281281281288E-3</v>
      </c>
      <c r="BN10" s="6">
        <f t="shared" si="26"/>
        <v>-2.5960957284482267</v>
      </c>
      <c r="BO10" s="6">
        <f t="shared" si="26"/>
        <v>-0.17949940314445012</v>
      </c>
      <c r="BP10" s="6">
        <f t="shared" si="27"/>
        <v>3.3738714749968854E-2</v>
      </c>
      <c r="BQ10" s="6">
        <f t="shared" si="28"/>
        <v>32.356776993810122</v>
      </c>
      <c r="BR10" s="6">
        <f t="shared" si="29"/>
        <v>452.99487791334172</v>
      </c>
      <c r="BS10" s="6">
        <f t="shared" si="125"/>
        <v>1260.7341336000966</v>
      </c>
      <c r="BT10" s="6">
        <f t="shared" si="126"/>
        <v>17650.277870401351</v>
      </c>
      <c r="BU10" s="6">
        <f t="shared" si="127"/>
        <v>17.65027787040135</v>
      </c>
      <c r="BW10" s="12">
        <f t="shared" ref="BW10:BW57" si="167">BW9+$BM$8</f>
        <v>3.1281281281281288E-3</v>
      </c>
      <c r="BX10" s="6">
        <f t="shared" si="30"/>
        <v>2.665829565178186</v>
      </c>
      <c r="BY10" s="6">
        <f t="shared" si="30"/>
        <v>-4.3217059164270015</v>
      </c>
      <c r="BZ10" s="6">
        <f t="shared" si="31"/>
        <v>6.0046751384306769E-2</v>
      </c>
      <c r="CA10" s="6">
        <f t="shared" si="32"/>
        <v>57.587236447605555</v>
      </c>
      <c r="CB10" s="6">
        <f t="shared" si="33"/>
        <v>-5.8338235179570059</v>
      </c>
      <c r="CC10" s="6">
        <f t="shared" si="33"/>
        <v>-5.2960024888499229</v>
      </c>
      <c r="CD10" s="6">
        <f t="shared" si="34"/>
        <v>0.11116271818167066</v>
      </c>
      <c r="CE10" s="6">
        <f t="shared" si="35"/>
        <v>106.60949324494942</v>
      </c>
      <c r="CF10" s="6">
        <f t="shared" si="36"/>
        <v>82.098364846277491</v>
      </c>
      <c r="CH10" s="6">
        <f t="shared" si="128"/>
        <v>1.8250166510673353</v>
      </c>
      <c r="CI10" s="6">
        <f t="shared" si="129"/>
        <v>0.13208661662288759</v>
      </c>
      <c r="CJ10" s="6">
        <f t="shared" si="130"/>
        <v>1.9059693547263654</v>
      </c>
      <c r="CK10" s="6">
        <f t="shared" si="131"/>
        <v>1.8396198650299036</v>
      </c>
      <c r="CL10" s="6">
        <f t="shared" si="132"/>
        <v>0.10188603450410016</v>
      </c>
      <c r="CM10" s="15">
        <f t="shared" si="37"/>
        <v>1.9315363112082942</v>
      </c>
      <c r="CN10" s="15">
        <f t="shared" si="38"/>
        <v>9.7291678416429606E-2</v>
      </c>
      <c r="CO10" s="15">
        <f t="shared" si="39"/>
        <v>1.9237376271301847</v>
      </c>
      <c r="CP10" s="15">
        <f t="shared" si="40"/>
        <v>7.2376216260614343E-2</v>
      </c>
      <c r="CQ10" s="15">
        <f t="shared" si="133"/>
        <v>0.16966789467704396</v>
      </c>
      <c r="CR10" s="6">
        <f t="shared" si="134"/>
        <v>1.8216071450511122</v>
      </c>
      <c r="CS10" s="6">
        <f t="shared" si="135"/>
        <v>0.25543588164072739</v>
      </c>
      <c r="CT10" s="6">
        <f t="shared" si="136"/>
        <v>1.9026917702406381</v>
      </c>
      <c r="CU10" s="6">
        <f t="shared" si="137"/>
        <v>1.8397962720211325</v>
      </c>
      <c r="CV10" s="6">
        <f t="shared" si="138"/>
        <v>0.18222199076757065</v>
      </c>
      <c r="CW10" s="15">
        <f t="shared" si="41"/>
        <v>1.9898673984662389</v>
      </c>
      <c r="CX10" s="15">
        <f t="shared" si="42"/>
        <v>0.2249981560322373</v>
      </c>
      <c r="CY10" s="15">
        <f t="shared" si="43"/>
        <v>1.9623550165146708</v>
      </c>
      <c r="CZ10" s="15">
        <f t="shared" si="44"/>
        <v>0.15982349007804303</v>
      </c>
      <c r="DA10" s="15">
        <f t="shared" si="139"/>
        <v>0.38482164611028036</v>
      </c>
      <c r="DB10" s="6">
        <f t="shared" si="45"/>
        <v>0.27724477039366213</v>
      </c>
      <c r="DD10" s="12">
        <f t="shared" ref="DD10:DD44" si="168">DD9+$DD$8</f>
        <v>3.1281281281281288E-3</v>
      </c>
      <c r="DE10" s="6">
        <f t="shared" si="46"/>
        <v>2.1664839538402081</v>
      </c>
      <c r="DF10" s="6">
        <f t="shared" si="46"/>
        <v>-5.2687313020481295</v>
      </c>
      <c r="DG10" s="6">
        <f t="shared" si="47"/>
        <v>1.5048497671031456</v>
      </c>
      <c r="DH10" s="6">
        <f t="shared" si="47"/>
        <v>-1.6240159712169246</v>
      </c>
      <c r="DI10" s="6">
        <f t="shared" si="48"/>
        <v>5.6967694578093013</v>
      </c>
      <c r="DJ10" s="6">
        <f t="shared" si="49"/>
        <v>2.2140462272315009</v>
      </c>
      <c r="DK10" s="6">
        <f t="shared" si="50"/>
        <v>3.7042826079897351</v>
      </c>
      <c r="DL10" s="6">
        <f t="shared" si="51"/>
        <v>0.9368762473445601</v>
      </c>
      <c r="DM10" s="6">
        <f t="shared" si="52"/>
        <v>20.46658895957362</v>
      </c>
      <c r="DN10" s="6">
        <f t="shared" si="53"/>
        <v>2.1664839538402081</v>
      </c>
      <c r="DO10" s="6">
        <f t="shared" si="53"/>
        <v>-5.2687313020481295</v>
      </c>
      <c r="DP10" s="6">
        <f t="shared" si="54"/>
        <v>-0.42851908463328359</v>
      </c>
      <c r="DQ10" s="6">
        <f t="shared" si="54"/>
        <v>-2.5537349718170534</v>
      </c>
      <c r="DR10" s="6">
        <f t="shared" si="55"/>
        <v>5.6967694578093013</v>
      </c>
      <c r="DS10" s="6">
        <f t="shared" si="56"/>
        <v>2.5894383391338738</v>
      </c>
      <c r="DT10" s="6">
        <f t="shared" si="57"/>
        <v>3.7556951211266956</v>
      </c>
      <c r="DU10" s="6">
        <f t="shared" si="58"/>
        <v>0.84917603976549871</v>
      </c>
      <c r="DV10" s="6">
        <f t="shared" si="59"/>
        <v>31.87783628886358</v>
      </c>
      <c r="DW10" s="6">
        <f t="shared" si="60"/>
        <v>26.172212624218602</v>
      </c>
      <c r="DX10" s="6">
        <f t="shared" si="140"/>
        <v>1363.7051152871979</v>
      </c>
      <c r="DY10" s="6">
        <f t="shared" si="61"/>
        <v>1.5048497671031456</v>
      </c>
      <c r="DZ10" s="6">
        <f t="shared" si="61"/>
        <v>-1.6240159712169246</v>
      </c>
      <c r="EA10" s="6">
        <f t="shared" si="61"/>
        <v>1.592036344847213</v>
      </c>
      <c r="EB10" s="6">
        <f t="shared" si="61"/>
        <v>-0.87397805805867845</v>
      </c>
      <c r="EC10" s="6">
        <f t="shared" si="62"/>
        <v>2.2140462272315009</v>
      </c>
      <c r="ED10" s="6">
        <f t="shared" si="11"/>
        <v>1.8161545554501943</v>
      </c>
      <c r="EE10" s="6">
        <f t="shared" si="63"/>
        <v>0.75508831967757195</v>
      </c>
      <c r="EF10" s="6">
        <f t="shared" si="64"/>
        <v>0.94878942396371013</v>
      </c>
      <c r="EG10" s="6">
        <f t="shared" si="65"/>
        <v>18.415710692274669</v>
      </c>
      <c r="EH10" s="6">
        <f t="shared" si="66"/>
        <v>-0.42851908463328359</v>
      </c>
      <c r="EI10" s="6">
        <f t="shared" si="66"/>
        <v>-2.5537349718170534</v>
      </c>
      <c r="EJ10" s="6">
        <f t="shared" si="66"/>
        <v>-1.660444074869285</v>
      </c>
      <c r="EK10" s="6">
        <f t="shared" si="66"/>
        <v>-0.7375714049776203</v>
      </c>
      <c r="EL10" s="6">
        <f t="shared" si="67"/>
        <v>2.5894383391338738</v>
      </c>
      <c r="EM10" s="6">
        <f t="shared" si="12"/>
        <v>1.8168891279352124</v>
      </c>
      <c r="EN10" s="6">
        <f t="shared" si="68"/>
        <v>2.1945590179083596</v>
      </c>
      <c r="EO10" s="6">
        <f t="shared" si="69"/>
        <v>0.55159341282256247</v>
      </c>
      <c r="EP10" s="6">
        <f t="shared" si="70"/>
        <v>56.523603436140732</v>
      </c>
      <c r="EQ10" s="6">
        <f t="shared" si="71"/>
        <v>37.469657064207702</v>
      </c>
      <c r="ER10" s="6">
        <f t="shared" si="141"/>
        <v>-434.14475774899995</v>
      </c>
      <c r="ES10" s="6">
        <f t="shared" si="72"/>
        <v>1.592036344847213</v>
      </c>
      <c r="ET10" s="6">
        <f t="shared" si="72"/>
        <v>-0.87397805805867845</v>
      </c>
      <c r="EU10" s="6">
        <f t="shared" si="72"/>
        <v>1.4734185322038835</v>
      </c>
      <c r="EV10" s="6">
        <f t="shared" si="72"/>
        <v>-1.0771511903386326</v>
      </c>
      <c r="EW10" s="6">
        <f t="shared" si="73"/>
        <v>1.8161545554501943</v>
      </c>
      <c r="EX10" s="6">
        <f t="shared" si="13"/>
        <v>1.8251621456434439</v>
      </c>
      <c r="EY10" s="6">
        <f t="shared" si="74"/>
        <v>0.23526475970007868</v>
      </c>
      <c r="EZ10" s="6">
        <f t="shared" si="75"/>
        <v>0.99166333390482708</v>
      </c>
      <c r="FA10" s="6">
        <f t="shared" si="76"/>
        <v>7.4034817483547553</v>
      </c>
      <c r="FB10" s="6">
        <f t="shared" si="77"/>
        <v>-1.660444074869285</v>
      </c>
      <c r="FC10" s="6">
        <f t="shared" si="77"/>
        <v>-0.7375714049776203</v>
      </c>
      <c r="FD10" s="6">
        <f t="shared" si="77"/>
        <v>-1.5499019772818299</v>
      </c>
      <c r="FE10" s="6">
        <f t="shared" si="77"/>
        <v>-0.97558393890659367</v>
      </c>
      <c r="FF10" s="6">
        <f t="shared" si="78"/>
        <v>1.8168891279352124</v>
      </c>
      <c r="FG10" s="6">
        <f t="shared" si="14"/>
        <v>1.8313820357955437</v>
      </c>
      <c r="FH10" s="6">
        <f t="shared" si="79"/>
        <v>0.26243003190626857</v>
      </c>
      <c r="FI10" s="6">
        <f t="shared" si="80"/>
        <v>0.98968276979332392</v>
      </c>
      <c r="FJ10" s="6">
        <f t="shared" si="81"/>
        <v>8.2374594936247956</v>
      </c>
      <c r="FK10" s="6">
        <f t="shared" si="82"/>
        <v>7.8204706209897754</v>
      </c>
      <c r="FL10" s="6">
        <f t="shared" si="142"/>
        <v>145.52986615439954</v>
      </c>
      <c r="FN10" s="12">
        <f t="shared" ref="FN10:FN57" si="169">FN9+$DD$8</f>
        <v>3.1281281281281288E-3</v>
      </c>
      <c r="FO10" s="6">
        <f t="shared" si="83"/>
        <v>2.665829565178186</v>
      </c>
      <c r="FP10" s="6">
        <f t="shared" si="83"/>
        <v>-4.3217059164270015</v>
      </c>
      <c r="FQ10" s="6">
        <f t="shared" si="84"/>
        <v>-0.22597004417446387</v>
      </c>
      <c r="FR10" s="6">
        <f t="shared" si="85"/>
        <v>3.173899222778799</v>
      </c>
      <c r="FS10" s="6">
        <f t="shared" si="143"/>
        <v>5.8783430837741957E-2</v>
      </c>
      <c r="FT10" s="6">
        <f t="shared" si="143"/>
        <v>1.2252371637897497E-2</v>
      </c>
      <c r="FU10" s="6">
        <f t="shared" si="144"/>
        <v>3.1819331761085232</v>
      </c>
      <c r="FV10" s="6">
        <f t="shared" si="86"/>
        <v>6.0046751384306769E-2</v>
      </c>
      <c r="FW10" s="6">
        <f t="shared" si="87"/>
        <v>3.1744441013917233</v>
      </c>
      <c r="FX10" s="6">
        <f t="shared" si="88"/>
        <v>0.13400953503485777</v>
      </c>
      <c r="FY10" s="6">
        <f t="shared" si="145"/>
        <v>82.29864999062147</v>
      </c>
      <c r="FZ10" s="6">
        <f t="shared" si="15"/>
        <v>-5.8338235179570059</v>
      </c>
      <c r="GA10" s="6">
        <f t="shared" si="16"/>
        <v>-5.2960024888499229</v>
      </c>
      <c r="GB10" s="6">
        <f t="shared" si="89"/>
        <v>-0.22597004417446387</v>
      </c>
      <c r="GC10" s="6">
        <f t="shared" si="89"/>
        <v>3.173899222778799</v>
      </c>
      <c r="GD10" s="6">
        <f t="shared" si="146"/>
        <v>-8.3756554912204351E-2</v>
      </c>
      <c r="GE10" s="6">
        <f t="shared" si="146"/>
        <v>7.3088914499918722E-2</v>
      </c>
      <c r="GF10" s="6">
        <f t="shared" si="90"/>
        <v>3.1819331761085232</v>
      </c>
      <c r="GG10" s="6">
        <f t="shared" si="91"/>
        <v>0.11116271818167066</v>
      </c>
      <c r="GH10" s="6">
        <f t="shared" si="92"/>
        <v>3.1040697873045171</v>
      </c>
      <c r="GI10" s="6">
        <f t="shared" si="93"/>
        <v>0.70934285379953621</v>
      </c>
      <c r="GJ10" s="6">
        <f t="shared" si="147"/>
        <v>44.818526767062743</v>
      </c>
      <c r="GL10" s="6">
        <f t="shared" si="17"/>
        <v>3.173899222778799</v>
      </c>
      <c r="GM10" s="6">
        <f t="shared" si="18"/>
        <v>0.22597004417446387</v>
      </c>
      <c r="GN10" s="6">
        <f t="shared" si="94"/>
        <v>5.8783430837741957E-2</v>
      </c>
      <c r="GO10" s="6">
        <f t="shared" si="95"/>
        <v>1.2252371637897497E-2</v>
      </c>
      <c r="GP10" s="6">
        <f t="shared" si="96"/>
        <v>3.1819331761085232</v>
      </c>
      <c r="GQ10" s="6">
        <f t="shared" si="97"/>
        <v>6.0046751384306769E-2</v>
      </c>
      <c r="GR10" s="6">
        <f t="shared" si="98"/>
        <v>3.1224384126440357</v>
      </c>
      <c r="GS10" s="6">
        <f t="shared" si="99"/>
        <v>0.99098004244270366</v>
      </c>
      <c r="GT10" s="6">
        <f t="shared" si="148"/>
        <v>-82.298649990621811</v>
      </c>
      <c r="GU10" s="6">
        <f t="shared" si="149"/>
        <v>-3.173899222778799</v>
      </c>
      <c r="GV10" s="6">
        <f t="shared" si="100"/>
        <v>-0.22597004417446387</v>
      </c>
      <c r="GW10" s="6">
        <f t="shared" si="150"/>
        <v>-8.3756554912204351E-2</v>
      </c>
      <c r="GX10" s="6">
        <f t="shared" si="150"/>
        <v>7.3088914499918722E-2</v>
      </c>
      <c r="GY10" s="6">
        <f t="shared" si="151"/>
        <v>3.1819331761085232</v>
      </c>
      <c r="GZ10" s="6">
        <f t="shared" si="101"/>
        <v>0.11116271818167066</v>
      </c>
      <c r="HA10" s="6">
        <f t="shared" si="102"/>
        <v>3.1045801597853906</v>
      </c>
      <c r="HB10" s="6">
        <f t="shared" si="103"/>
        <v>0.70486361500898176</v>
      </c>
      <c r="HC10" s="6">
        <f t="shared" si="152"/>
        <v>-44.818526767062757</v>
      </c>
      <c r="HE10" s="6">
        <f t="shared" si="153"/>
        <v>-82.298649990621811</v>
      </c>
      <c r="HF10" s="6">
        <f t="shared" si="154"/>
        <v>-44.818526767062757</v>
      </c>
      <c r="HG10" s="6">
        <f t="shared" si="155"/>
        <v>-63.558588378842288</v>
      </c>
      <c r="HH10" s="6">
        <f t="shared" si="156"/>
        <v>0.44528245580757636</v>
      </c>
      <c r="HJ10" s="6">
        <f t="shared" si="104"/>
        <v>0.22597004417446387</v>
      </c>
      <c r="HK10" s="6">
        <f t="shared" si="105"/>
        <v>-3.173899222778799</v>
      </c>
      <c r="HL10" s="6">
        <f t="shared" si="19"/>
        <v>1.4734185322038835</v>
      </c>
      <c r="HM10" s="6">
        <f t="shared" si="20"/>
        <v>-1.0771511903386326</v>
      </c>
      <c r="HN10" s="6">
        <f t="shared" si="106"/>
        <v>3.1819331761085232</v>
      </c>
      <c r="HO10" s="6">
        <f t="shared" si="21"/>
        <v>1.8251621456434439</v>
      </c>
      <c r="HP10" s="6">
        <f t="shared" si="107"/>
        <v>2.4397704895806478</v>
      </c>
      <c r="HQ10" s="6">
        <f t="shared" si="108"/>
        <v>0.6460076389645214</v>
      </c>
      <c r="HR10" s="6">
        <f t="shared" si="109"/>
        <v>49.758733118829397</v>
      </c>
      <c r="HS10" s="6">
        <f t="shared" si="110"/>
        <v>0.22597004417446387</v>
      </c>
      <c r="HT10" s="6">
        <f t="shared" si="110"/>
        <v>-3.173899222778799</v>
      </c>
      <c r="HU10" s="6">
        <f t="shared" si="22"/>
        <v>-1.5499019772818299</v>
      </c>
      <c r="HV10" s="6">
        <f t="shared" si="23"/>
        <v>-0.97558393890659367</v>
      </c>
      <c r="HW10" s="6">
        <f t="shared" si="111"/>
        <v>3.1819331761085232</v>
      </c>
      <c r="HX10" s="6">
        <f t="shared" si="24"/>
        <v>1.8313820357955437</v>
      </c>
      <c r="HY10" s="6">
        <f t="shared" si="112"/>
        <v>2.8260062851836332</v>
      </c>
      <c r="HZ10" s="6">
        <f t="shared" si="113"/>
        <v>0.47125719830348173</v>
      </c>
      <c r="IA10" s="6">
        <f t="shared" si="114"/>
        <v>61.884065016043785</v>
      </c>
      <c r="IB10" s="6">
        <f t="shared" si="115"/>
        <v>55.821399067436587</v>
      </c>
      <c r="IC10" s="6">
        <f t="shared" si="116"/>
        <v>0.82729044583627342</v>
      </c>
      <c r="ID10" s="6">
        <f t="shared" si="117"/>
        <v>1.4734185322038835</v>
      </c>
      <c r="IE10" s="6">
        <f t="shared" si="117"/>
        <v>-1.0771511903386326</v>
      </c>
      <c r="IF10" s="6">
        <f t="shared" si="118"/>
        <v>5.8783430837741957E-2</v>
      </c>
      <c r="IG10" s="6">
        <f t="shared" si="119"/>
        <v>1.2252371637897497E-2</v>
      </c>
      <c r="IH10" s="6">
        <f t="shared" si="157"/>
        <v>1.8251621456434439</v>
      </c>
      <c r="II10" s="6">
        <f t="shared" si="120"/>
        <v>6.0046751384306769E-2</v>
      </c>
      <c r="IJ10" s="6">
        <f t="shared" si="158"/>
        <v>1.7854950548417505</v>
      </c>
      <c r="IK10" s="6">
        <f t="shared" si="159"/>
        <v>0.66987454817155945</v>
      </c>
      <c r="IL10" s="6">
        <f t="shared" si="160"/>
        <v>47.942616890549417</v>
      </c>
      <c r="IM10" s="6">
        <f t="shared" si="121"/>
        <v>-1.5499019772818299</v>
      </c>
      <c r="IN10" s="6">
        <f t="shared" si="121"/>
        <v>-0.97558393890659367</v>
      </c>
      <c r="IO10" s="6">
        <f t="shared" si="122"/>
        <v>-8.3756554912204351E-2</v>
      </c>
      <c r="IP10" s="6">
        <f t="shared" si="123"/>
        <v>7.3088914499918722E-2</v>
      </c>
      <c r="IQ10" s="6">
        <f t="shared" si="161"/>
        <v>1.8313820357955437</v>
      </c>
      <c r="IR10" s="6">
        <f t="shared" si="124"/>
        <v>0.11116271818167066</v>
      </c>
      <c r="IS10" s="6">
        <f t="shared" si="162"/>
        <v>1.8025806925092602</v>
      </c>
      <c r="IT10" s="6">
        <f t="shared" si="163"/>
        <v>0.28740384679868469</v>
      </c>
      <c r="IU10" s="6">
        <f t="shared" si="164"/>
        <v>73.297408216893473</v>
      </c>
      <c r="IV10" s="6">
        <f t="shared" si="165"/>
        <v>60.620012553721445</v>
      </c>
    </row>
    <row r="11" spans="1:256">
      <c r="A11" s="4">
        <v>1</v>
      </c>
      <c r="B11" s="4">
        <f>B10/A10</f>
        <v>3.2284952816936385E-2</v>
      </c>
      <c r="C11" s="5">
        <v>5</v>
      </c>
      <c r="D11" s="6">
        <v>-47.033398820000002</v>
      </c>
      <c r="E11" s="6">
        <v>-87.347740669999993</v>
      </c>
      <c r="F11" s="6">
        <v>-111.4241164</v>
      </c>
      <c r="G11" s="6">
        <v>75.779625780000003</v>
      </c>
      <c r="H11" s="6">
        <v>-36.205821210000003</v>
      </c>
      <c r="I11" s="6">
        <v>-40.415800419999997</v>
      </c>
      <c r="J11" s="6">
        <v>14.313929310000001</v>
      </c>
      <c r="K11" s="6">
        <v>-90.935550939999999</v>
      </c>
      <c r="L11" s="6">
        <v>61.532416499999997</v>
      </c>
      <c r="M11" s="6">
        <v>-117.0530452</v>
      </c>
      <c r="N11" s="6">
        <v>106.9334719</v>
      </c>
      <c r="O11" s="6">
        <v>-149.8752599</v>
      </c>
      <c r="P11" s="6">
        <v>-91.216216220000007</v>
      </c>
      <c r="Q11" s="6">
        <v>-46.029106030000001</v>
      </c>
      <c r="R11" s="6">
        <v>-106.9334719</v>
      </c>
      <c r="S11" s="6">
        <v>-126.29937630000001</v>
      </c>
      <c r="T11" s="6">
        <v>-159.50495050000001</v>
      </c>
      <c r="U11" s="6">
        <v>-147.02970300000001</v>
      </c>
      <c r="V11" s="6">
        <v>-208.06930689999999</v>
      </c>
      <c r="W11" s="6">
        <v>-177.32673270000001</v>
      </c>
      <c r="X11" s="6">
        <v>-46.802986316630502</v>
      </c>
      <c r="Y11" s="6">
        <v>-87.980826972430606</v>
      </c>
      <c r="Z11" s="6">
        <v>-112.082501316188</v>
      </c>
      <c r="AA11" s="6">
        <v>75.9210282822539</v>
      </c>
      <c r="AB11" s="6">
        <v>-36.264243289166302</v>
      </c>
      <c r="AC11" s="6">
        <v>-39.808533874218398</v>
      </c>
      <c r="AD11" s="6">
        <v>12.937545410719499</v>
      </c>
      <c r="AE11" s="6">
        <v>-90.356573197700897</v>
      </c>
      <c r="AF11" s="6">
        <v>61.116611068177299</v>
      </c>
      <c r="AG11" s="6">
        <v>-116.576825679622</v>
      </c>
      <c r="AH11" s="6">
        <v>107.345183050724</v>
      </c>
      <c r="AI11" s="6">
        <v>-149.88931003105299</v>
      </c>
      <c r="AJ11" s="6">
        <v>-91.442793005648298</v>
      </c>
      <c r="AK11" s="6">
        <v>-46.558431860008398</v>
      </c>
      <c r="AL11" s="6">
        <v>-106.781261764334</v>
      </c>
      <c r="AM11" s="6">
        <v>-126.00023444978601</v>
      </c>
      <c r="AN11" s="6">
        <v>-158.78510137378399</v>
      </c>
      <c r="AO11" s="6">
        <v>-147.058852320358</v>
      </c>
      <c r="AP11" s="6">
        <v>-207.55271670558901</v>
      </c>
      <c r="AQ11" s="6">
        <v>-176.54011583326599</v>
      </c>
      <c r="AR11" s="6">
        <f t="shared" si="25"/>
        <v>-1.5110322049241349</v>
      </c>
      <c r="AS11" s="6">
        <f t="shared" si="9"/>
        <v>-2.8404568475999663</v>
      </c>
      <c r="AT11" s="6">
        <f t="shared" si="9"/>
        <v>-3.6185782665973401</v>
      </c>
      <c r="AU11" s="6">
        <f t="shared" si="9"/>
        <v>2.45110681590586</v>
      </c>
      <c r="AV11" s="6">
        <f t="shared" si="9"/>
        <v>-1.170789383532636</v>
      </c>
      <c r="AW11" s="6">
        <f t="shared" si="9"/>
        <v>-1.2852166378405547</v>
      </c>
      <c r="AX11" s="6">
        <f t="shared" si="9"/>
        <v>0.41768804315205088</v>
      </c>
      <c r="AY11" s="6">
        <f t="shared" si="9"/>
        <v>-2.9171577023878323</v>
      </c>
      <c r="AZ11" s="6">
        <f t="shared" si="9"/>
        <v>1.9731469046671561</v>
      </c>
      <c r="BA11" s="6">
        <f t="shared" si="9"/>
        <v>-3.7636773166148143</v>
      </c>
      <c r="BB11" s="6">
        <f t="shared" si="9"/>
        <v>3.4656341699180238</v>
      </c>
      <c r="BC11" s="6">
        <f t="shared" si="9"/>
        <v>-4.8391693021156952</v>
      </c>
      <c r="BD11" s="6">
        <f t="shared" si="9"/>
        <v>-2.9522262576362359</v>
      </c>
      <c r="BE11" s="6">
        <f t="shared" si="9"/>
        <v>-1.5031367758309189</v>
      </c>
      <c r="BF11" s="6">
        <f t="shared" si="9"/>
        <v>-3.4474279977944566</v>
      </c>
      <c r="BG11" s="6">
        <f t="shared" si="9"/>
        <v>-4.0679116241342639</v>
      </c>
      <c r="BH11" s="6">
        <f t="shared" si="9"/>
        <v>-5.1263695058850764</v>
      </c>
      <c r="BI11" s="6">
        <f t="shared" si="10"/>
        <v>-4.7477881084755742</v>
      </c>
      <c r="BJ11" s="6">
        <f t="shared" si="10"/>
        <v>-6.7008296658669053</v>
      </c>
      <c r="BK11" s="6">
        <f t="shared" si="10"/>
        <v>-5.6995893099734767</v>
      </c>
      <c r="BM11" s="12">
        <f t="shared" si="166"/>
        <v>4.170837504170838E-3</v>
      </c>
      <c r="BN11" s="6">
        <f t="shared" si="26"/>
        <v>-2.5648052357607374</v>
      </c>
      <c r="BO11" s="6">
        <f t="shared" si="26"/>
        <v>-0.19467501584705316</v>
      </c>
      <c r="BP11" s="6">
        <f t="shared" si="27"/>
        <v>3.4776344740717467E-2</v>
      </c>
      <c r="BQ11" s="6">
        <f t="shared" si="28"/>
        <v>33.351905660137675</v>
      </c>
      <c r="BR11" s="6">
        <f t="shared" si="29"/>
        <v>466.92667924192745</v>
      </c>
      <c r="BS11" s="6">
        <f t="shared" si="125"/>
        <v>954.36819615477577</v>
      </c>
      <c r="BT11" s="6">
        <f t="shared" si="126"/>
        <v>13361.154746166862</v>
      </c>
      <c r="BU11" s="6">
        <f t="shared" si="127"/>
        <v>13.361154746166862</v>
      </c>
      <c r="BW11" s="12">
        <f t="shared" si="167"/>
        <v>4.170837504170838E-3</v>
      </c>
      <c r="BX11" s="6">
        <f t="shared" si="30"/>
        <v>2.7193905372925897</v>
      </c>
      <c r="BY11" s="6">
        <f t="shared" si="30"/>
        <v>-4.301423309365255</v>
      </c>
      <c r="BZ11" s="6">
        <f t="shared" si="31"/>
        <v>5.727269753609604E-2</v>
      </c>
      <c r="CA11" s="6">
        <f t="shared" si="32"/>
        <v>54.926807845017542</v>
      </c>
      <c r="CB11" s="6">
        <f t="shared" si="33"/>
        <v>-5.9135995858759909</v>
      </c>
      <c r="CC11" s="6">
        <f t="shared" si="33"/>
        <v>-5.2236887092245254</v>
      </c>
      <c r="CD11" s="6">
        <f t="shared" si="34"/>
        <v>0.1076731337721952</v>
      </c>
      <c r="CE11" s="6">
        <f t="shared" si="35"/>
        <v>103.26284221288607</v>
      </c>
      <c r="CF11" s="6">
        <f t="shared" si="36"/>
        <v>79.094825028951803</v>
      </c>
      <c r="CH11" s="6">
        <f t="shared" si="128"/>
        <v>1.8251621456434439</v>
      </c>
      <c r="CI11" s="6">
        <f t="shared" si="129"/>
        <v>0.13869940921830928</v>
      </c>
      <c r="CJ11" s="6">
        <f t="shared" si="130"/>
        <v>1.9088510163631622</v>
      </c>
      <c r="CK11" s="6">
        <f t="shared" si="131"/>
        <v>1.8666761589926668</v>
      </c>
      <c r="CL11" s="6">
        <f t="shared" si="132"/>
        <v>9.6708748047728749E-2</v>
      </c>
      <c r="CM11" s="15">
        <f t="shared" si="37"/>
        <v>1.9363562856124577</v>
      </c>
      <c r="CN11" s="15">
        <f t="shared" si="38"/>
        <v>0.10317986026223232</v>
      </c>
      <c r="CO11" s="15">
        <f t="shared" si="39"/>
        <v>1.9361179617017787</v>
      </c>
      <c r="CP11" s="15">
        <f t="shared" si="40"/>
        <v>8.2117141439194144E-2</v>
      </c>
      <c r="CQ11" s="15">
        <f t="shared" si="133"/>
        <v>0.18529700170142646</v>
      </c>
      <c r="CR11" s="6">
        <f t="shared" si="134"/>
        <v>1.8313820357955437</v>
      </c>
      <c r="CS11" s="6">
        <f t="shared" si="135"/>
        <v>0.24902785899218166</v>
      </c>
      <c r="CT11" s="6">
        <f t="shared" si="136"/>
        <v>1.909452279660159</v>
      </c>
      <c r="CU11" s="6">
        <f t="shared" si="137"/>
        <v>1.8478060568879917</v>
      </c>
      <c r="CV11" s="6">
        <f t="shared" si="138"/>
        <v>0.17826663856646968</v>
      </c>
      <c r="CW11" s="15">
        <f t="shared" si="41"/>
        <v>1.9949310872239421</v>
      </c>
      <c r="CX11" s="15">
        <f t="shared" si="42"/>
        <v>0.22066186038424129</v>
      </c>
      <c r="CY11" s="15">
        <f t="shared" si="43"/>
        <v>1.9677624875573101</v>
      </c>
      <c r="CZ11" s="15">
        <f t="shared" si="44"/>
        <v>0.15694075896428586</v>
      </c>
      <c r="DA11" s="15">
        <f t="shared" si="139"/>
        <v>0.37760261934852712</v>
      </c>
      <c r="DB11" s="6">
        <f t="shared" si="45"/>
        <v>0.28144981052497681</v>
      </c>
      <c r="DD11" s="12">
        <f t="shared" si="168"/>
        <v>4.170837504170838E-3</v>
      </c>
      <c r="DE11" s="6">
        <f t="shared" si="46"/>
        <v>2.1075460616732054</v>
      </c>
      <c r="DF11" s="6">
        <f t="shared" si="46"/>
        <v>-5.2915636635058263</v>
      </c>
      <c r="DG11" s="6">
        <f t="shared" si="47"/>
        <v>1.5884774266846868</v>
      </c>
      <c r="DH11" s="6">
        <f t="shared" si="47"/>
        <v>-1.6319410645472776</v>
      </c>
      <c r="DI11" s="6">
        <f t="shared" si="48"/>
        <v>5.6958227155529899</v>
      </c>
      <c r="DJ11" s="6">
        <f t="shared" si="49"/>
        <v>2.2773871373226173</v>
      </c>
      <c r="DK11" s="6">
        <f t="shared" si="50"/>
        <v>3.6962507781043437</v>
      </c>
      <c r="DL11" s="6">
        <f t="shared" si="51"/>
        <v>0.92381167244181261</v>
      </c>
      <c r="DM11" s="6">
        <f t="shared" si="52"/>
        <v>22.510157909565471</v>
      </c>
      <c r="DN11" s="6">
        <f t="shared" si="53"/>
        <v>2.1075460616732054</v>
      </c>
      <c r="DO11" s="6">
        <f t="shared" si="53"/>
        <v>-5.2915636635058263</v>
      </c>
      <c r="DP11" s="6">
        <f t="shared" si="54"/>
        <v>-0.49520174015822072</v>
      </c>
      <c r="DQ11" s="6">
        <f t="shared" si="54"/>
        <v>-2.5647748483033448</v>
      </c>
      <c r="DR11" s="6">
        <f t="shared" si="55"/>
        <v>5.6958227155529899</v>
      </c>
      <c r="DS11" s="6">
        <f t="shared" si="56"/>
        <v>2.612143714642281</v>
      </c>
      <c r="DT11" s="6">
        <f t="shared" si="57"/>
        <v>3.7695720397217074</v>
      </c>
      <c r="DU11" s="6">
        <f t="shared" si="58"/>
        <v>0.84203185812460568</v>
      </c>
      <c r="DV11" s="6">
        <f t="shared" si="59"/>
        <v>32.644695109482178</v>
      </c>
      <c r="DW11" s="6">
        <f t="shared" si="60"/>
        <v>27.577426509523825</v>
      </c>
      <c r="DX11" s="6">
        <f t="shared" si="140"/>
        <v>1347.6563245631207</v>
      </c>
      <c r="DY11" s="6">
        <f t="shared" si="61"/>
        <v>1.5884774266846868</v>
      </c>
      <c r="DZ11" s="6">
        <f t="shared" si="61"/>
        <v>-1.6319410645472776</v>
      </c>
      <c r="EA11" s="6">
        <f t="shared" si="61"/>
        <v>1.5554588615151053</v>
      </c>
      <c r="EB11" s="6">
        <f t="shared" si="61"/>
        <v>-0.84651961422698196</v>
      </c>
      <c r="EC11" s="6">
        <f t="shared" si="62"/>
        <v>2.2773871373226173</v>
      </c>
      <c r="ED11" s="6">
        <f t="shared" si="11"/>
        <v>1.7708889652196904</v>
      </c>
      <c r="EE11" s="6">
        <f t="shared" si="63"/>
        <v>0.78611518257129132</v>
      </c>
      <c r="EF11" s="6">
        <f t="shared" si="64"/>
        <v>0.95519009369709662</v>
      </c>
      <c r="EG11" s="6">
        <f t="shared" si="65"/>
        <v>17.217094469500871</v>
      </c>
      <c r="EH11" s="6">
        <f t="shared" si="66"/>
        <v>-0.49520174015822072</v>
      </c>
      <c r="EI11" s="6">
        <f t="shared" si="66"/>
        <v>-2.5647748483033448</v>
      </c>
      <c r="EJ11" s="6">
        <f t="shared" si="66"/>
        <v>-1.6789415080906198</v>
      </c>
      <c r="EK11" s="6">
        <f t="shared" si="66"/>
        <v>-0.67987648434131032</v>
      </c>
      <c r="EL11" s="6">
        <f t="shared" si="67"/>
        <v>2.612143714642281</v>
      </c>
      <c r="EM11" s="6">
        <f t="shared" si="12"/>
        <v>1.8113742356426252</v>
      </c>
      <c r="EN11" s="6">
        <f t="shared" si="68"/>
        <v>2.2257766466227928</v>
      </c>
      <c r="EO11" s="6">
        <f t="shared" si="69"/>
        <v>0.54424746097762333</v>
      </c>
      <c r="EP11" s="6">
        <f t="shared" si="70"/>
        <v>57.026747260607145</v>
      </c>
      <c r="EQ11" s="6">
        <f t="shared" si="71"/>
        <v>37.121920865054008</v>
      </c>
      <c r="ER11" s="6">
        <f t="shared" si="141"/>
        <v>-333.49292443635846</v>
      </c>
      <c r="ES11" s="6">
        <f t="shared" si="72"/>
        <v>1.5554588615151053</v>
      </c>
      <c r="ET11" s="6">
        <f t="shared" si="72"/>
        <v>-0.84651961422698196</v>
      </c>
      <c r="EU11" s="6">
        <f t="shared" si="72"/>
        <v>1.4924872652508676</v>
      </c>
      <c r="EV11" s="6">
        <f t="shared" si="72"/>
        <v>-1.0754919855008809</v>
      </c>
      <c r="EW11" s="6">
        <f t="shared" si="73"/>
        <v>1.7708889652196904</v>
      </c>
      <c r="EX11" s="6">
        <f t="shared" si="13"/>
        <v>1.8396198650299036</v>
      </c>
      <c r="EY11" s="6">
        <f t="shared" si="74"/>
        <v>0.23747372221544505</v>
      </c>
      <c r="EZ11" s="6">
        <f t="shared" si="75"/>
        <v>0.99206973623001582</v>
      </c>
      <c r="FA11" s="6">
        <f t="shared" si="76"/>
        <v>7.2205265726705266</v>
      </c>
      <c r="FB11" s="6">
        <f t="shared" si="77"/>
        <v>-1.6789415080906198</v>
      </c>
      <c r="FC11" s="6">
        <f t="shared" si="77"/>
        <v>-0.67987648434131032</v>
      </c>
      <c r="FD11" s="6">
        <f t="shared" si="77"/>
        <v>-1.5744601599818289</v>
      </c>
      <c r="FE11" s="6">
        <f t="shared" si="77"/>
        <v>-0.95180120149790248</v>
      </c>
      <c r="FF11" s="6">
        <f t="shared" si="78"/>
        <v>1.8113742356426252</v>
      </c>
      <c r="FG11" s="6">
        <f t="shared" si="14"/>
        <v>1.8397962720211325</v>
      </c>
      <c r="FH11" s="6">
        <f t="shared" si="79"/>
        <v>0.29130637463557674</v>
      </c>
      <c r="FI11" s="6">
        <f t="shared" si="80"/>
        <v>0.9873893339207358</v>
      </c>
      <c r="FJ11" s="6">
        <f t="shared" si="81"/>
        <v>9.1088614717589973</v>
      </c>
      <c r="FK11" s="6">
        <f t="shared" si="82"/>
        <v>8.1646940222147624</v>
      </c>
      <c r="FL11" s="6">
        <f t="shared" si="142"/>
        <v>330.12401071081143</v>
      </c>
      <c r="FN11" s="12">
        <f t="shared" si="169"/>
        <v>4.170837504170838E-3</v>
      </c>
      <c r="FO11" s="6">
        <f t="shared" si="83"/>
        <v>2.7193905372925897</v>
      </c>
      <c r="FP11" s="6">
        <f t="shared" si="83"/>
        <v>-4.301423309365255</v>
      </c>
      <c r="FQ11" s="6">
        <f t="shared" si="84"/>
        <v>-0.22597004417446387</v>
      </c>
      <c r="FR11" s="6">
        <f t="shared" si="85"/>
        <v>3.173899222778799</v>
      </c>
      <c r="FS11" s="6">
        <f t="shared" si="143"/>
        <v>5.3560972114403693E-2</v>
      </c>
      <c r="FT11" s="6">
        <f t="shared" si="143"/>
        <v>2.028260706174656E-2</v>
      </c>
      <c r="FU11" s="6">
        <f t="shared" si="144"/>
        <v>3.1819331761085232</v>
      </c>
      <c r="FV11" s="6">
        <f t="shared" si="86"/>
        <v>5.727269753609604E-2</v>
      </c>
      <c r="FW11" s="6">
        <f t="shared" si="87"/>
        <v>3.1659809456145123</v>
      </c>
      <c r="FX11" s="6">
        <f t="shared" si="88"/>
        <v>0.28683263247743906</v>
      </c>
      <c r="FY11" s="6">
        <f t="shared" si="145"/>
        <v>73.331574973510612</v>
      </c>
      <c r="FZ11" s="6">
        <f t="shared" si="15"/>
        <v>-5.9135995858759909</v>
      </c>
      <c r="GA11" s="6">
        <f t="shared" si="16"/>
        <v>-5.2236887092245254</v>
      </c>
      <c r="GB11" s="6">
        <f t="shared" si="89"/>
        <v>-0.22597004417446387</v>
      </c>
      <c r="GC11" s="6">
        <f t="shared" si="89"/>
        <v>3.173899222778799</v>
      </c>
      <c r="GD11" s="6">
        <f t="shared" si="146"/>
        <v>-7.977606791898495E-2</v>
      </c>
      <c r="GE11" s="6">
        <f t="shared" si="146"/>
        <v>7.2313779625397423E-2</v>
      </c>
      <c r="GF11" s="6">
        <f t="shared" si="90"/>
        <v>3.1819331761085232</v>
      </c>
      <c r="GG11" s="6">
        <f t="shared" si="91"/>
        <v>0.1076731337721952</v>
      </c>
      <c r="GH11" s="6">
        <f t="shared" si="92"/>
        <v>3.1050289756899967</v>
      </c>
      <c r="GI11" s="6">
        <f t="shared" si="93"/>
        <v>0.72252583953937688</v>
      </c>
      <c r="GJ11" s="6">
        <f t="shared" si="147"/>
        <v>43.736585892073414</v>
      </c>
      <c r="GL11" s="6">
        <f t="shared" si="17"/>
        <v>3.173899222778799</v>
      </c>
      <c r="GM11" s="6">
        <f t="shared" si="18"/>
        <v>0.22597004417446387</v>
      </c>
      <c r="GN11" s="6">
        <f t="shared" si="94"/>
        <v>5.3560972114403693E-2</v>
      </c>
      <c r="GO11" s="6">
        <f t="shared" si="95"/>
        <v>2.028260706174656E-2</v>
      </c>
      <c r="GP11" s="6">
        <f t="shared" si="96"/>
        <v>3.1819331761085232</v>
      </c>
      <c r="GQ11" s="6">
        <f t="shared" si="97"/>
        <v>5.727269753609604E-2</v>
      </c>
      <c r="GR11" s="6">
        <f t="shared" si="98"/>
        <v>3.1271101867931255</v>
      </c>
      <c r="GS11" s="6">
        <f t="shared" si="99"/>
        <v>0.95798071011167674</v>
      </c>
      <c r="GT11" s="6">
        <f t="shared" si="148"/>
        <v>-73.331574973511664</v>
      </c>
      <c r="GU11" s="6">
        <f t="shared" si="149"/>
        <v>-3.173899222778799</v>
      </c>
      <c r="GV11" s="6">
        <f t="shared" si="100"/>
        <v>-0.22597004417446387</v>
      </c>
      <c r="GW11" s="6">
        <f t="shared" si="150"/>
        <v>-7.977606791898495E-2</v>
      </c>
      <c r="GX11" s="6">
        <f t="shared" si="150"/>
        <v>7.2313779625397423E-2</v>
      </c>
      <c r="GY11" s="6">
        <f t="shared" si="151"/>
        <v>3.1819331761085232</v>
      </c>
      <c r="GZ11" s="6">
        <f t="shared" si="101"/>
        <v>0.1076731337721952</v>
      </c>
      <c r="HA11" s="6">
        <f t="shared" si="102"/>
        <v>3.1084676831166052</v>
      </c>
      <c r="HB11" s="6">
        <f t="shared" si="103"/>
        <v>0.69134391672880158</v>
      </c>
      <c r="HC11" s="6">
        <f t="shared" si="152"/>
        <v>-43.736585892073492</v>
      </c>
      <c r="HE11" s="6">
        <f t="shared" si="153"/>
        <v>-73.331574973511664</v>
      </c>
      <c r="HF11" s="6">
        <f t="shared" si="154"/>
        <v>-43.736585892073492</v>
      </c>
      <c r="HG11" s="6">
        <f t="shared" si="155"/>
        <v>-58.534080432792578</v>
      </c>
      <c r="HH11" s="6">
        <f t="shared" si="156"/>
        <v>0.52199130850464981</v>
      </c>
      <c r="HJ11" s="6">
        <f t="shared" si="104"/>
        <v>0.22597004417446387</v>
      </c>
      <c r="HK11" s="6">
        <f t="shared" si="105"/>
        <v>-3.173899222778799</v>
      </c>
      <c r="HL11" s="6">
        <f t="shared" si="19"/>
        <v>1.4924872652508676</v>
      </c>
      <c r="HM11" s="6">
        <f t="shared" si="20"/>
        <v>-1.0754919855008809</v>
      </c>
      <c r="HN11" s="6">
        <f t="shared" si="106"/>
        <v>3.1819331761085232</v>
      </c>
      <c r="HO11" s="6">
        <f t="shared" si="21"/>
        <v>1.8396198650299036</v>
      </c>
      <c r="HP11" s="6">
        <f t="shared" si="107"/>
        <v>2.4509954721997023</v>
      </c>
      <c r="HQ11" s="6">
        <f t="shared" si="108"/>
        <v>0.64076709089337125</v>
      </c>
      <c r="HR11" s="6">
        <f t="shared" si="109"/>
        <v>50.150956655473728</v>
      </c>
      <c r="HS11" s="6">
        <f t="shared" si="110"/>
        <v>0.22597004417446387</v>
      </c>
      <c r="HT11" s="6">
        <f t="shared" si="110"/>
        <v>-3.173899222778799</v>
      </c>
      <c r="HU11" s="6">
        <f t="shared" si="22"/>
        <v>-1.5744601599818289</v>
      </c>
      <c r="HV11" s="6">
        <f t="shared" si="23"/>
        <v>-0.95180120149790248</v>
      </c>
      <c r="HW11" s="6">
        <f t="shared" si="111"/>
        <v>3.1819331761085232</v>
      </c>
      <c r="HX11" s="6">
        <f t="shared" si="24"/>
        <v>1.8397962720211325</v>
      </c>
      <c r="HY11" s="6">
        <f t="shared" si="112"/>
        <v>2.85994205119942</v>
      </c>
      <c r="HZ11" s="6">
        <f t="shared" si="113"/>
        <v>0.45525977650877247</v>
      </c>
      <c r="IA11" s="6">
        <f t="shared" si="114"/>
        <v>62.918350049252382</v>
      </c>
      <c r="IB11" s="6">
        <f t="shared" si="115"/>
        <v>56.534653352363051</v>
      </c>
      <c r="IC11" s="6">
        <f t="shared" si="116"/>
        <v>0.83421948934909262</v>
      </c>
      <c r="ID11" s="6">
        <f t="shared" si="117"/>
        <v>1.4924872652508676</v>
      </c>
      <c r="IE11" s="6">
        <f t="shared" si="117"/>
        <v>-1.0754919855008809</v>
      </c>
      <c r="IF11" s="6">
        <f t="shared" si="118"/>
        <v>5.3560972114403693E-2</v>
      </c>
      <c r="IG11" s="6">
        <f t="shared" si="119"/>
        <v>2.028260706174656E-2</v>
      </c>
      <c r="IH11" s="6">
        <f t="shared" si="157"/>
        <v>1.8396198650299036</v>
      </c>
      <c r="II11" s="6">
        <f t="shared" si="120"/>
        <v>5.727269753609604E-2</v>
      </c>
      <c r="IJ11" s="6">
        <f t="shared" si="158"/>
        <v>1.8086544265793942</v>
      </c>
      <c r="IK11" s="6">
        <f t="shared" si="159"/>
        <v>0.5516827240633877</v>
      </c>
      <c r="IL11" s="6">
        <f t="shared" si="160"/>
        <v>56.517468371015298</v>
      </c>
      <c r="IM11" s="6">
        <f t="shared" si="121"/>
        <v>-1.5744601599818289</v>
      </c>
      <c r="IN11" s="6">
        <f t="shared" si="121"/>
        <v>-0.95180120149790248</v>
      </c>
      <c r="IO11" s="6">
        <f t="shared" si="122"/>
        <v>-7.977606791898495E-2</v>
      </c>
      <c r="IP11" s="6">
        <f t="shared" si="123"/>
        <v>7.2313779625397423E-2</v>
      </c>
      <c r="IQ11" s="6">
        <f t="shared" si="161"/>
        <v>1.8397962720211325</v>
      </c>
      <c r="IR11" s="6">
        <f t="shared" si="124"/>
        <v>0.1076731337721952</v>
      </c>
      <c r="IS11" s="6">
        <f t="shared" si="162"/>
        <v>1.8118752798211319</v>
      </c>
      <c r="IT11" s="6">
        <f t="shared" si="163"/>
        <v>0.28660708813849411</v>
      </c>
      <c r="IU11" s="6">
        <f t="shared" si="164"/>
        <v>73.345064058674183</v>
      </c>
      <c r="IV11" s="6">
        <f t="shared" si="165"/>
        <v>64.93126621484474</v>
      </c>
    </row>
    <row r="12" spans="1:256">
      <c r="C12" s="5">
        <v>6</v>
      </c>
      <c r="D12" s="6">
        <v>-46.32612967</v>
      </c>
      <c r="E12" s="6">
        <v>-89.469548130000007</v>
      </c>
      <c r="F12" s="6">
        <v>-110.3014553</v>
      </c>
      <c r="G12" s="6">
        <v>75.779625780000003</v>
      </c>
      <c r="H12" s="6">
        <v>-36.205821210000003</v>
      </c>
      <c r="I12" s="6">
        <v>-40.415800419999997</v>
      </c>
      <c r="J12" s="6">
        <v>15.997921</v>
      </c>
      <c r="K12" s="6">
        <v>-90.374220370000003</v>
      </c>
      <c r="L12" s="6">
        <v>61.532416499999997</v>
      </c>
      <c r="M12" s="6">
        <v>-115.2848723</v>
      </c>
      <c r="N12" s="6">
        <v>109.1787942</v>
      </c>
      <c r="O12" s="6">
        <v>-148.75259879999999</v>
      </c>
      <c r="P12" s="6">
        <v>-90.093555089999995</v>
      </c>
      <c r="Q12" s="6">
        <v>-46.029106030000001</v>
      </c>
      <c r="R12" s="6">
        <v>-108.61746359999999</v>
      </c>
      <c r="S12" s="6">
        <v>-126.29937630000001</v>
      </c>
      <c r="T12" s="6">
        <v>-160.8415842</v>
      </c>
      <c r="U12" s="6">
        <v>-145.24752480000001</v>
      </c>
      <c r="V12" s="6">
        <v>-208.960396</v>
      </c>
      <c r="W12" s="6">
        <v>-173.76237620000001</v>
      </c>
      <c r="X12" s="6">
        <v>-46.705860087617801</v>
      </c>
      <c r="Y12" s="6">
        <v>-88.846363004211895</v>
      </c>
      <c r="Z12" s="6">
        <v>-110.307827131916</v>
      </c>
      <c r="AA12" s="6">
        <v>75.810715058970999</v>
      </c>
      <c r="AB12" s="6">
        <v>-36.341690309400803</v>
      </c>
      <c r="AC12" s="6">
        <v>-39.589027705735703</v>
      </c>
      <c r="AD12" s="6">
        <v>15.0114906222237</v>
      </c>
      <c r="AE12" s="6">
        <v>-90.558699968055095</v>
      </c>
      <c r="AF12" s="6">
        <v>62.3455660098127</v>
      </c>
      <c r="AG12" s="6">
        <v>-115.679010392458</v>
      </c>
      <c r="AH12" s="6">
        <v>109.46648456595101</v>
      </c>
      <c r="AI12" s="6">
        <v>-149.18466412430101</v>
      </c>
      <c r="AJ12" s="6">
        <v>-90.999510688495604</v>
      </c>
      <c r="AK12" s="6">
        <v>-46.442323384275298</v>
      </c>
      <c r="AL12" s="6">
        <v>-108.44030042183201</v>
      </c>
      <c r="AM12" s="6">
        <v>-125.76179875556301</v>
      </c>
      <c r="AN12" s="6">
        <v>-160.778448517116</v>
      </c>
      <c r="AO12" s="6">
        <v>-145.21425716452001</v>
      </c>
      <c r="AP12" s="6">
        <v>-210.32383325301601</v>
      </c>
      <c r="AQ12" s="6">
        <v>-173.867664575595</v>
      </c>
      <c r="AR12" s="6">
        <f t="shared" si="25"/>
        <v>-1.507896489203173</v>
      </c>
      <c r="AS12" s="6">
        <f t="shared" si="9"/>
        <v>-2.8684006375473836</v>
      </c>
      <c r="AT12" s="6">
        <f t="shared" si="9"/>
        <v>-3.5612829942926831</v>
      </c>
      <c r="AU12" s="6">
        <f t="shared" si="9"/>
        <v>2.4475453586970874</v>
      </c>
      <c r="AV12" s="6">
        <f t="shared" si="9"/>
        <v>-1.1732897569267191</v>
      </c>
      <c r="AW12" s="6">
        <f t="shared" si="9"/>
        <v>-1.2781298915480646</v>
      </c>
      <c r="AX12" s="6">
        <f t="shared" si="9"/>
        <v>0.4846452664503752</v>
      </c>
      <c r="AY12" s="6">
        <f t="shared" si="9"/>
        <v>-2.9236833556317574</v>
      </c>
      <c r="AZ12" s="6">
        <f t="shared" si="9"/>
        <v>2.0128236569719959</v>
      </c>
      <c r="BA12" s="6">
        <f t="shared" si="9"/>
        <v>-3.7346913924304004</v>
      </c>
      <c r="BB12" s="6">
        <f t="shared" si="9"/>
        <v>3.5341202892476233</v>
      </c>
      <c r="BC12" s="6">
        <f t="shared" si="9"/>
        <v>-4.81641984226356</v>
      </c>
      <c r="BD12" s="6">
        <f t="shared" si="9"/>
        <v>-2.9379149089423788</v>
      </c>
      <c r="BE12" s="6">
        <f t="shared" si="9"/>
        <v>-1.4993882191702292</v>
      </c>
      <c r="BF12" s="6">
        <f t="shared" si="9"/>
        <v>-3.5009899825732531</v>
      </c>
      <c r="BG12" s="6">
        <f t="shared" si="9"/>
        <v>-4.060213738996401</v>
      </c>
      <c r="BH12" s="6">
        <f t="shared" si="9"/>
        <v>-5.190724624355326</v>
      </c>
      <c r="BI12" s="6">
        <f t="shared" si="10"/>
        <v>-4.6882354409029947</v>
      </c>
      <c r="BJ12" s="6">
        <f t="shared" si="10"/>
        <v>-6.7902950328508176</v>
      </c>
      <c r="BK12" s="6">
        <f t="shared" si="10"/>
        <v>-5.6133093472140061</v>
      </c>
      <c r="BM12" s="12">
        <f t="shared" si="166"/>
        <v>5.2135468802135473E-3</v>
      </c>
      <c r="BN12" s="6">
        <f t="shared" si="26"/>
        <v>-2.5345897417479279</v>
      </c>
      <c r="BO12" s="6">
        <f t="shared" si="26"/>
        <v>-0.21042763942514808</v>
      </c>
      <c r="BP12" s="6">
        <f t="shared" si="27"/>
        <v>3.4075228950533477E-2</v>
      </c>
      <c r="BQ12" s="6">
        <f t="shared" si="28"/>
        <v>32.679507572719622</v>
      </c>
      <c r="BR12" s="6">
        <f t="shared" si="29"/>
        <v>457.51310601807472</v>
      </c>
      <c r="BS12" s="6">
        <f t="shared" si="125"/>
        <v>-644.85666175740914</v>
      </c>
      <c r="BT12" s="6">
        <f t="shared" si="126"/>
        <v>-9027.9932646037287</v>
      </c>
      <c r="BU12" s="6">
        <f t="shared" si="127"/>
        <v>-9.0279932646037295</v>
      </c>
      <c r="BW12" s="12">
        <f t="shared" si="167"/>
        <v>5.2135468802135473E-3</v>
      </c>
      <c r="BX12" s="6">
        <f t="shared" si="30"/>
        <v>2.7734719731098094</v>
      </c>
      <c r="BY12" s="6">
        <f t="shared" si="30"/>
        <v>-4.2755556173469804</v>
      </c>
      <c r="BZ12" s="6">
        <f t="shared" si="31"/>
        <v>5.9949471977694332E-2</v>
      </c>
      <c r="CA12" s="6">
        <f t="shared" si="32"/>
        <v>57.493941605487969</v>
      </c>
      <c r="CB12" s="6">
        <f t="shared" si="33"/>
        <v>-5.9905098286030718</v>
      </c>
      <c r="CC12" s="6">
        <f t="shared" si="33"/>
        <v>-5.1507723940585004</v>
      </c>
      <c r="CD12" s="6">
        <f t="shared" si="34"/>
        <v>0.10598100987313526</v>
      </c>
      <c r="CE12" s="6">
        <f t="shared" si="35"/>
        <v>101.64002770873162</v>
      </c>
      <c r="CF12" s="6">
        <f t="shared" si="36"/>
        <v>79.566984657109799</v>
      </c>
      <c r="CH12" s="6">
        <f t="shared" si="128"/>
        <v>1.8396198650299036</v>
      </c>
      <c r="CI12" s="6">
        <f t="shared" si="129"/>
        <v>0.15233247985429815</v>
      </c>
      <c r="CJ12" s="6">
        <f t="shared" si="130"/>
        <v>1.9338538459829591</v>
      </c>
      <c r="CK12" s="6">
        <f t="shared" si="131"/>
        <v>1.8967709509015185</v>
      </c>
      <c r="CL12" s="6">
        <f t="shared" si="132"/>
        <v>0.103909314026094</v>
      </c>
      <c r="CM12" s="15">
        <f t="shared" si="37"/>
        <v>1.9629030954335804</v>
      </c>
      <c r="CN12" s="15">
        <f t="shared" si="38"/>
        <v>0.11281753974337125</v>
      </c>
      <c r="CO12" s="15">
        <f t="shared" si="39"/>
        <v>1.9672670554552858</v>
      </c>
      <c r="CP12" s="15">
        <f t="shared" si="40"/>
        <v>9.2922617991411813E-2</v>
      </c>
      <c r="CQ12" s="15">
        <f t="shared" si="133"/>
        <v>0.20574015773478305</v>
      </c>
      <c r="CR12" s="6">
        <f t="shared" si="134"/>
        <v>1.8397962720211325</v>
      </c>
      <c r="CS12" s="6">
        <f t="shared" si="135"/>
        <v>0.2516326831530532</v>
      </c>
      <c r="CT12" s="6">
        <f t="shared" si="136"/>
        <v>1.9215084694947591</v>
      </c>
      <c r="CU12" s="6">
        <f t="shared" si="137"/>
        <v>1.8570744951296629</v>
      </c>
      <c r="CV12" s="6">
        <f t="shared" si="138"/>
        <v>0.17492189286480481</v>
      </c>
      <c r="CW12" s="15">
        <f t="shared" si="41"/>
        <v>2.0064687123344722</v>
      </c>
      <c r="CX12" s="15">
        <f t="shared" si="42"/>
        <v>0.22329255177961954</v>
      </c>
      <c r="CY12" s="15">
        <f t="shared" si="43"/>
        <v>1.9767524287446134</v>
      </c>
      <c r="CZ12" s="15">
        <f t="shared" si="44"/>
        <v>0.15345553264352552</v>
      </c>
      <c r="DA12" s="15">
        <f t="shared" si="139"/>
        <v>0.37674808442314506</v>
      </c>
      <c r="DB12" s="6">
        <f t="shared" si="45"/>
        <v>0.29124412107896402</v>
      </c>
      <c r="DD12" s="12">
        <f t="shared" si="168"/>
        <v>5.2135468802135473E-3</v>
      </c>
      <c r="DE12" s="6">
        <f t="shared" si="46"/>
        <v>2.0533865050895104</v>
      </c>
      <c r="DF12" s="6">
        <f t="shared" si="46"/>
        <v>-5.3159459962444711</v>
      </c>
      <c r="DG12" s="6">
        <f t="shared" si="47"/>
        <v>1.6579350233770942</v>
      </c>
      <c r="DH12" s="6">
        <f t="shared" si="47"/>
        <v>-1.6455534640836929</v>
      </c>
      <c r="DI12" s="6">
        <f t="shared" si="48"/>
        <v>5.6987435434726601</v>
      </c>
      <c r="DJ12" s="6">
        <f t="shared" si="49"/>
        <v>2.3359355181379144</v>
      </c>
      <c r="DK12" s="6">
        <f t="shared" si="50"/>
        <v>3.6916342200345573</v>
      </c>
      <c r="DL12" s="6">
        <f t="shared" si="51"/>
        <v>0.91287172217010348</v>
      </c>
      <c r="DM12" s="6">
        <f t="shared" si="52"/>
        <v>24.094731258673654</v>
      </c>
      <c r="DN12" s="6">
        <f t="shared" si="53"/>
        <v>2.0533865050895104</v>
      </c>
      <c r="DO12" s="6">
        <f t="shared" si="53"/>
        <v>-5.3159459962444711</v>
      </c>
      <c r="DP12" s="6">
        <f t="shared" si="54"/>
        <v>-0.56307507363087428</v>
      </c>
      <c r="DQ12" s="6">
        <f t="shared" si="54"/>
        <v>-2.5608255198261718</v>
      </c>
      <c r="DR12" s="6">
        <f t="shared" si="55"/>
        <v>5.6987435434726601</v>
      </c>
      <c r="DS12" s="6">
        <f t="shared" si="56"/>
        <v>2.62199940532743</v>
      </c>
      <c r="DT12" s="6">
        <f t="shared" si="57"/>
        <v>3.7995473457373006</v>
      </c>
      <c r="DU12" s="6">
        <f t="shared" si="58"/>
        <v>0.83368452844463858</v>
      </c>
      <c r="DV12" s="6">
        <f t="shared" si="59"/>
        <v>33.520890246286044</v>
      </c>
      <c r="DW12" s="6">
        <f t="shared" si="60"/>
        <v>28.807810752479849</v>
      </c>
      <c r="DX12" s="6">
        <f t="shared" si="140"/>
        <v>1179.9877043645452</v>
      </c>
      <c r="DY12" s="6">
        <f t="shared" si="61"/>
        <v>1.6579350233770942</v>
      </c>
      <c r="DZ12" s="6">
        <f t="shared" si="61"/>
        <v>-1.6455534640836929</v>
      </c>
      <c r="EA12" s="6">
        <f t="shared" si="61"/>
        <v>1.5281783905216209</v>
      </c>
      <c r="EB12" s="6">
        <f t="shared" si="61"/>
        <v>-0.81100803679864297</v>
      </c>
      <c r="EC12" s="6">
        <f t="shared" si="62"/>
        <v>2.3359355181379144</v>
      </c>
      <c r="ED12" s="6">
        <f t="shared" si="11"/>
        <v>1.7300471753710187</v>
      </c>
      <c r="EE12" s="6">
        <f t="shared" si="63"/>
        <v>0.84457258656220702</v>
      </c>
      <c r="EF12" s="6">
        <f t="shared" si="64"/>
        <v>0.9571667533368915</v>
      </c>
      <c r="EG12" s="6">
        <f t="shared" si="65"/>
        <v>16.830252561580171</v>
      </c>
      <c r="EH12" s="6">
        <f t="shared" si="66"/>
        <v>-0.56307507363087428</v>
      </c>
      <c r="EI12" s="6">
        <f t="shared" si="66"/>
        <v>-2.5608255198261718</v>
      </c>
      <c r="EJ12" s="6">
        <f t="shared" si="66"/>
        <v>-1.6897346417820729</v>
      </c>
      <c r="EK12" s="6">
        <f t="shared" si="66"/>
        <v>-0.62802170190659368</v>
      </c>
      <c r="EL12" s="6">
        <f t="shared" si="67"/>
        <v>2.62199940532743</v>
      </c>
      <c r="EM12" s="6">
        <f t="shared" si="12"/>
        <v>1.8026686932722953</v>
      </c>
      <c r="EN12" s="6">
        <f t="shared" si="68"/>
        <v>2.2372063787391503</v>
      </c>
      <c r="EO12" s="6">
        <f t="shared" si="69"/>
        <v>0.54155280632363745</v>
      </c>
      <c r="EP12" s="6">
        <f t="shared" si="70"/>
        <v>57.210592213170266</v>
      </c>
      <c r="EQ12" s="6">
        <f t="shared" si="71"/>
        <v>37.02042238737522</v>
      </c>
      <c r="ER12" s="6">
        <f t="shared" si="141"/>
        <v>-97.341100033065203</v>
      </c>
      <c r="ES12" s="6">
        <f t="shared" si="72"/>
        <v>1.5281783905216209</v>
      </c>
      <c r="ET12" s="6">
        <f t="shared" si="72"/>
        <v>-0.81100803679864297</v>
      </c>
      <c r="EU12" s="6">
        <f t="shared" si="72"/>
        <v>1.5212966322756274</v>
      </c>
      <c r="EV12" s="6">
        <f t="shared" si="72"/>
        <v>-1.0817284498331596</v>
      </c>
      <c r="EW12" s="6">
        <f t="shared" si="73"/>
        <v>1.7300471753710187</v>
      </c>
      <c r="EX12" s="6">
        <f t="shared" si="13"/>
        <v>1.8666761589926668</v>
      </c>
      <c r="EY12" s="6">
        <f t="shared" si="74"/>
        <v>0.27080786663266559</v>
      </c>
      <c r="EZ12" s="6">
        <f t="shared" si="75"/>
        <v>0.99153576805373855</v>
      </c>
      <c r="FA12" s="6">
        <f t="shared" si="76"/>
        <v>7.459989486522276</v>
      </c>
      <c r="FB12" s="6">
        <f t="shared" si="77"/>
        <v>-1.6897346417820729</v>
      </c>
      <c r="FC12" s="6">
        <f t="shared" si="77"/>
        <v>-0.62802170190659368</v>
      </c>
      <c r="FD12" s="6">
        <f t="shared" si="77"/>
        <v>-1.5995704084954916</v>
      </c>
      <c r="FE12" s="6">
        <f t="shared" si="77"/>
        <v>-0.92507390631101138</v>
      </c>
      <c r="FF12" s="6">
        <f t="shared" si="78"/>
        <v>1.8026686932722953</v>
      </c>
      <c r="FG12" s="6">
        <f t="shared" si="14"/>
        <v>1.8478060568879917</v>
      </c>
      <c r="FH12" s="6">
        <f t="shared" si="79"/>
        <v>0.31043453594225145</v>
      </c>
      <c r="FI12" s="6">
        <f t="shared" si="80"/>
        <v>0.98584017928793843</v>
      </c>
      <c r="FJ12" s="6">
        <f t="shared" si="81"/>
        <v>9.6534000434660019</v>
      </c>
      <c r="FK12" s="6">
        <f t="shared" si="82"/>
        <v>8.5566947649941394</v>
      </c>
      <c r="FL12" s="6">
        <f t="shared" si="142"/>
        <v>375.94439235513369</v>
      </c>
      <c r="FN12" s="12">
        <f t="shared" si="169"/>
        <v>5.2135468802135473E-3</v>
      </c>
      <c r="FO12" s="6">
        <f t="shared" si="83"/>
        <v>2.7734719731098094</v>
      </c>
      <c r="FP12" s="6">
        <f t="shared" si="83"/>
        <v>-4.2755556173469804</v>
      </c>
      <c r="FQ12" s="6">
        <f t="shared" si="84"/>
        <v>-0.22597004417446387</v>
      </c>
      <c r="FR12" s="6">
        <f t="shared" si="85"/>
        <v>3.173899222778799</v>
      </c>
      <c r="FS12" s="6">
        <f t="shared" si="143"/>
        <v>5.4081435817219692E-2</v>
      </c>
      <c r="FT12" s="6">
        <f t="shared" si="143"/>
        <v>2.5867692018274546E-2</v>
      </c>
      <c r="FU12" s="6">
        <f t="shared" si="144"/>
        <v>3.1819331761085232</v>
      </c>
      <c r="FV12" s="6">
        <f t="shared" si="86"/>
        <v>5.9949471977694332E-2</v>
      </c>
      <c r="FW12" s="6">
        <f t="shared" si="87"/>
        <v>3.1604637871850363</v>
      </c>
      <c r="FX12" s="6">
        <f t="shared" si="88"/>
        <v>0.36633684483876</v>
      </c>
      <c r="FY12" s="6">
        <f t="shared" si="145"/>
        <v>68.510122401954334</v>
      </c>
      <c r="FZ12" s="6">
        <f t="shared" si="15"/>
        <v>-5.9905098286030718</v>
      </c>
      <c r="GA12" s="6">
        <f t="shared" si="16"/>
        <v>-5.1507723940585004</v>
      </c>
      <c r="GB12" s="6">
        <f t="shared" si="89"/>
        <v>-0.22597004417446387</v>
      </c>
      <c r="GC12" s="6">
        <f t="shared" si="89"/>
        <v>3.173899222778799</v>
      </c>
      <c r="GD12" s="6">
        <f t="shared" si="146"/>
        <v>-7.6910242727080913E-2</v>
      </c>
      <c r="GE12" s="6">
        <f t="shared" si="146"/>
        <v>7.2916315166025036E-2</v>
      </c>
      <c r="GF12" s="6">
        <f t="shared" si="90"/>
        <v>3.1819331761085232</v>
      </c>
      <c r="GG12" s="6">
        <f t="shared" si="91"/>
        <v>0.10598100987313526</v>
      </c>
      <c r="GH12" s="6">
        <f t="shared" si="92"/>
        <v>3.104563386003595</v>
      </c>
      <c r="GI12" s="6">
        <f t="shared" si="93"/>
        <v>0.7378125057931737</v>
      </c>
      <c r="GJ12" s="6">
        <f t="shared" si="147"/>
        <v>42.454593491527795</v>
      </c>
      <c r="GL12" s="6">
        <f t="shared" si="17"/>
        <v>3.173899222778799</v>
      </c>
      <c r="GM12" s="6">
        <f t="shared" si="18"/>
        <v>0.22597004417446387</v>
      </c>
      <c r="GN12" s="6">
        <f t="shared" si="94"/>
        <v>5.4081435817219692E-2</v>
      </c>
      <c r="GO12" s="6">
        <f t="shared" si="95"/>
        <v>2.5867692018274546E-2</v>
      </c>
      <c r="GP12" s="6">
        <f t="shared" si="96"/>
        <v>3.1819331761085232</v>
      </c>
      <c r="GQ12" s="6">
        <f t="shared" si="97"/>
        <v>5.9949471977694332E-2</v>
      </c>
      <c r="GR12" s="6">
        <f t="shared" si="98"/>
        <v>3.1262283945963203</v>
      </c>
      <c r="GS12" s="6">
        <f t="shared" si="99"/>
        <v>0.93048230295561662</v>
      </c>
      <c r="GT12" s="6">
        <f t="shared" si="148"/>
        <v>-68.510122401954803</v>
      </c>
      <c r="GU12" s="6">
        <f t="shared" si="149"/>
        <v>-3.173899222778799</v>
      </c>
      <c r="GV12" s="6">
        <f t="shared" si="100"/>
        <v>-0.22597004417446387</v>
      </c>
      <c r="GW12" s="6">
        <f t="shared" si="150"/>
        <v>-7.6910242727080913E-2</v>
      </c>
      <c r="GX12" s="6">
        <f t="shared" si="150"/>
        <v>7.2916315166025036E-2</v>
      </c>
      <c r="GY12" s="6">
        <f t="shared" si="151"/>
        <v>3.1819331761085232</v>
      </c>
      <c r="GZ12" s="6">
        <f t="shared" si="101"/>
        <v>0.10598100987313526</v>
      </c>
      <c r="HA12" s="6">
        <f t="shared" si="102"/>
        <v>3.1113781188344167</v>
      </c>
      <c r="HB12" s="6">
        <f t="shared" si="103"/>
        <v>0.67500570834267415</v>
      </c>
      <c r="HC12" s="6">
        <f t="shared" si="152"/>
        <v>-42.454593491527639</v>
      </c>
      <c r="HE12" s="6">
        <f t="shared" si="153"/>
        <v>-68.510122401954803</v>
      </c>
      <c r="HF12" s="6">
        <f t="shared" si="154"/>
        <v>-42.454593491527639</v>
      </c>
      <c r="HG12" s="6">
        <f t="shared" si="155"/>
        <v>-55.482357946741217</v>
      </c>
      <c r="HH12" s="6">
        <f t="shared" si="156"/>
        <v>0.56665996834431798</v>
      </c>
      <c r="HJ12" s="6">
        <f t="shared" si="104"/>
        <v>0.22597004417446387</v>
      </c>
      <c r="HK12" s="6">
        <f t="shared" si="105"/>
        <v>-3.173899222778799</v>
      </c>
      <c r="HL12" s="6">
        <f t="shared" si="19"/>
        <v>1.5212966322756274</v>
      </c>
      <c r="HM12" s="6">
        <f t="shared" si="20"/>
        <v>-1.0817284498331596</v>
      </c>
      <c r="HN12" s="6">
        <f t="shared" si="106"/>
        <v>3.1819331761085232</v>
      </c>
      <c r="HO12" s="6">
        <f t="shared" si="21"/>
        <v>1.8666761589926668</v>
      </c>
      <c r="HP12" s="6">
        <f t="shared" si="107"/>
        <v>2.4607010206463027</v>
      </c>
      <c r="HQ12" s="6">
        <f t="shared" si="108"/>
        <v>0.63590812185322865</v>
      </c>
      <c r="HR12" s="6">
        <f t="shared" si="109"/>
        <v>50.51262924584185</v>
      </c>
      <c r="HS12" s="6">
        <f t="shared" si="110"/>
        <v>0.22597004417446387</v>
      </c>
      <c r="HT12" s="6">
        <f t="shared" si="110"/>
        <v>-3.173899222778799</v>
      </c>
      <c r="HU12" s="6">
        <f t="shared" si="22"/>
        <v>-1.5995704084954916</v>
      </c>
      <c r="HV12" s="6">
        <f t="shared" si="23"/>
        <v>-0.92507390631101138</v>
      </c>
      <c r="HW12" s="6">
        <f t="shared" si="111"/>
        <v>3.1819331761085232</v>
      </c>
      <c r="HX12" s="6">
        <f t="shared" si="24"/>
        <v>1.8478060568879917</v>
      </c>
      <c r="HY12" s="6">
        <f t="shared" si="112"/>
        <v>2.8965174344928206</v>
      </c>
      <c r="HZ12" s="6">
        <f t="shared" si="113"/>
        <v>0.43789345749682435</v>
      </c>
      <c r="IA12" s="6">
        <f t="shared" si="114"/>
        <v>64.030447503879898</v>
      </c>
      <c r="IB12" s="6">
        <f t="shared" si="115"/>
        <v>57.271538374860874</v>
      </c>
      <c r="IC12" s="6">
        <f t="shared" si="116"/>
        <v>0.84124231425458484</v>
      </c>
      <c r="ID12" s="6">
        <f t="shared" si="117"/>
        <v>1.5212966322756274</v>
      </c>
      <c r="IE12" s="6">
        <f t="shared" si="117"/>
        <v>-1.0817284498331596</v>
      </c>
      <c r="IF12" s="6">
        <f t="shared" si="118"/>
        <v>5.4081435817219692E-2</v>
      </c>
      <c r="IG12" s="6">
        <f t="shared" si="119"/>
        <v>2.5867692018274546E-2</v>
      </c>
      <c r="IH12" s="6">
        <f t="shared" si="157"/>
        <v>1.8666761589926668</v>
      </c>
      <c r="II12" s="6">
        <f t="shared" si="120"/>
        <v>5.9949471977694332E-2</v>
      </c>
      <c r="IJ12" s="6">
        <f t="shared" si="158"/>
        <v>1.8383388278994344</v>
      </c>
      <c r="IK12" s="6">
        <f t="shared" si="159"/>
        <v>0.48515688577231308</v>
      </c>
      <c r="IL12" s="6">
        <f t="shared" si="160"/>
        <v>60.977248352203461</v>
      </c>
      <c r="IM12" s="6">
        <f t="shared" si="121"/>
        <v>-1.5995704084954916</v>
      </c>
      <c r="IN12" s="6">
        <f t="shared" si="121"/>
        <v>-0.92507390631101138</v>
      </c>
      <c r="IO12" s="6">
        <f t="shared" si="122"/>
        <v>-7.6910242727080913E-2</v>
      </c>
      <c r="IP12" s="6">
        <f t="shared" si="123"/>
        <v>7.2916315166025036E-2</v>
      </c>
      <c r="IQ12" s="6">
        <f t="shared" si="161"/>
        <v>1.8478060568879917</v>
      </c>
      <c r="IR12" s="6">
        <f t="shared" si="124"/>
        <v>0.10598100987313526</v>
      </c>
      <c r="IS12" s="6">
        <f t="shared" si="162"/>
        <v>1.8205709166581971</v>
      </c>
      <c r="IT12" s="6">
        <f t="shared" si="163"/>
        <v>0.28376500264740934</v>
      </c>
      <c r="IU12" s="6">
        <f t="shared" si="164"/>
        <v>73.514959004592228</v>
      </c>
      <c r="IV12" s="6">
        <f t="shared" si="165"/>
        <v>67.246103678397844</v>
      </c>
    </row>
    <row r="13" spans="1:256">
      <c r="A13" s="63" t="s">
        <v>26</v>
      </c>
      <c r="B13" s="63"/>
      <c r="C13" s="5">
        <v>7</v>
      </c>
      <c r="D13" s="6">
        <v>-47.033398820000002</v>
      </c>
      <c r="E13" s="6">
        <v>-89.469548130000007</v>
      </c>
      <c r="F13" s="6">
        <v>-108.61746359999999</v>
      </c>
      <c r="G13" s="6">
        <v>75.779625780000003</v>
      </c>
      <c r="H13" s="6">
        <v>-37.32848233</v>
      </c>
      <c r="I13" s="6">
        <v>-37.047817049999999</v>
      </c>
      <c r="J13" s="6">
        <v>17.120582120000002</v>
      </c>
      <c r="K13" s="6">
        <v>-90.374220370000003</v>
      </c>
      <c r="L13" s="6">
        <v>63.654223969999997</v>
      </c>
      <c r="M13" s="6">
        <v>-114.22396860000001</v>
      </c>
      <c r="N13" s="6">
        <v>110.86278590000001</v>
      </c>
      <c r="O13" s="6">
        <v>-148.1912682</v>
      </c>
      <c r="P13" s="6">
        <v>-91.216216220000007</v>
      </c>
      <c r="Q13" s="6">
        <v>-47.151767149999998</v>
      </c>
      <c r="R13" s="6">
        <v>-109.7401247</v>
      </c>
      <c r="S13" s="6">
        <v>-125.1767152</v>
      </c>
      <c r="T13" s="6">
        <v>-162.6237624</v>
      </c>
      <c r="U13" s="6">
        <v>-143.46534650000001</v>
      </c>
      <c r="V13" s="6">
        <v>-213.41584159999999</v>
      </c>
      <c r="W13" s="6">
        <v>-170.6435644</v>
      </c>
      <c r="X13" s="6">
        <v>-46.630219776069097</v>
      </c>
      <c r="Y13" s="6">
        <v>-89.716377689513493</v>
      </c>
      <c r="Z13" s="6">
        <v>-108.606702454942</v>
      </c>
      <c r="AA13" s="6">
        <v>75.7165367277304</v>
      </c>
      <c r="AB13" s="6">
        <v>-36.294165822389999</v>
      </c>
      <c r="AC13" s="6">
        <v>-39.216433125767203</v>
      </c>
      <c r="AD13" s="6">
        <v>16.604630305102301</v>
      </c>
      <c r="AE13" s="6">
        <v>-90.700642668088193</v>
      </c>
      <c r="AF13" s="6">
        <v>63.7366475854299</v>
      </c>
      <c r="AG13" s="6">
        <v>-114.707550564634</v>
      </c>
      <c r="AH13" s="6">
        <v>111.836431918866</v>
      </c>
      <c r="AI13" s="6">
        <v>-148.44302645165899</v>
      </c>
      <c r="AJ13" s="6">
        <v>-90.737447423391302</v>
      </c>
      <c r="AK13" s="6">
        <v>-46.681922728939398</v>
      </c>
      <c r="AL13" s="6">
        <v>-110.267937122064</v>
      </c>
      <c r="AM13" s="6">
        <v>-125.35345311975</v>
      </c>
      <c r="AN13" s="6">
        <v>-162.808790219103</v>
      </c>
      <c r="AO13" s="6">
        <v>-143.43044639452901</v>
      </c>
      <c r="AP13" s="6">
        <v>-213.20028200050399</v>
      </c>
      <c r="AQ13" s="6">
        <v>-171.16859294764001</v>
      </c>
      <c r="AR13" s="6">
        <f t="shared" si="25"/>
        <v>-1.5054544453137648</v>
      </c>
      <c r="AS13" s="6">
        <f t="shared" si="9"/>
        <v>-2.8964890206123872</v>
      </c>
      <c r="AT13" s="6">
        <f t="shared" si="9"/>
        <v>-3.5063622643608512</v>
      </c>
      <c r="AU13" s="6">
        <f t="shared" si="9"/>
        <v>2.4445048157166069</v>
      </c>
      <c r="AV13" s="6">
        <f t="shared" si="9"/>
        <v>-1.1717554311059264</v>
      </c>
      <c r="AW13" s="6">
        <f t="shared" si="9"/>
        <v>-1.2661006931139351</v>
      </c>
      <c r="AX13" s="6">
        <f t="shared" si="9"/>
        <v>0.53607970594289978</v>
      </c>
      <c r="AY13" s="6">
        <f t="shared" si="9"/>
        <v>-2.9282659690050346</v>
      </c>
      <c r="AZ13" s="6">
        <f t="shared" si="9"/>
        <v>2.0577346600053068</v>
      </c>
      <c r="BA13" s="6">
        <f t="shared" si="9"/>
        <v>-3.7033278577255535</v>
      </c>
      <c r="BB13" s="6">
        <f t="shared" si="9"/>
        <v>3.6106339277151069</v>
      </c>
      <c r="BC13" s="6">
        <f t="shared" si="9"/>
        <v>-4.7924761049950506</v>
      </c>
      <c r="BD13" s="6">
        <f t="shared" si="9"/>
        <v>-2.9294542087934343</v>
      </c>
      <c r="BE13" s="6">
        <f t="shared" si="9"/>
        <v>-1.5071236727076787</v>
      </c>
      <c r="BF13" s="6">
        <f t="shared" si="9"/>
        <v>-3.5599951472067444</v>
      </c>
      <c r="BG13" s="6">
        <f t="shared" si="9"/>
        <v>-4.0470303194111761</v>
      </c>
      <c r="BH13" s="6">
        <f t="shared" si="9"/>
        <v>-5.2562741104062347</v>
      </c>
      <c r="BI13" s="6">
        <f t="shared" si="10"/>
        <v>-4.6306451943594924</v>
      </c>
      <c r="BJ13" s="6">
        <f t="shared" si="10"/>
        <v>-6.8831610449438028</v>
      </c>
      <c r="BK13" s="6">
        <f t="shared" si="10"/>
        <v>-5.5261699470559478</v>
      </c>
      <c r="BM13" s="12">
        <f t="shared" si="166"/>
        <v>6.2562562562562566E-3</v>
      </c>
      <c r="BN13" s="6">
        <f t="shared" si="26"/>
        <v>-2.5059083548373078</v>
      </c>
      <c r="BO13" s="6">
        <f t="shared" si="26"/>
        <v>-0.22599210244789014</v>
      </c>
      <c r="BP13" s="6">
        <f t="shared" si="27"/>
        <v>3.263241431924703E-2</v>
      </c>
      <c r="BQ13" s="6">
        <f t="shared" si="28"/>
        <v>31.295790628730668</v>
      </c>
      <c r="BR13" s="6">
        <f t="shared" si="29"/>
        <v>438.14106880222937</v>
      </c>
      <c r="BS13" s="6">
        <f t="shared" si="125"/>
        <v>-1327.0398979631666</v>
      </c>
      <c r="BT13" s="6">
        <f t="shared" si="126"/>
        <v>-18578.558571484333</v>
      </c>
      <c r="BU13" s="6">
        <f t="shared" si="127"/>
        <v>-18.578558571484333</v>
      </c>
      <c r="BW13" s="12">
        <f t="shared" si="167"/>
        <v>6.2562562562562566E-3</v>
      </c>
      <c r="BX13" s="6">
        <f t="shared" si="30"/>
        <v>2.8341842938602069</v>
      </c>
      <c r="BY13" s="6">
        <f t="shared" si="30"/>
        <v>-4.2479019813603021</v>
      </c>
      <c r="BZ13" s="6">
        <f t="shared" si="31"/>
        <v>6.6713637842519533E-2</v>
      </c>
      <c r="CA13" s="6">
        <f t="shared" si="32"/>
        <v>63.981047236489921</v>
      </c>
      <c r="CB13" s="6">
        <f t="shared" si="33"/>
        <v>-6.0697175776750187</v>
      </c>
      <c r="CC13" s="6">
        <f t="shared" si="33"/>
        <v>-5.0784075707077196</v>
      </c>
      <c r="CD13" s="6">
        <f t="shared" si="34"/>
        <v>0.10728716219396529</v>
      </c>
      <c r="CE13" s="6">
        <f t="shared" si="35"/>
        <v>102.89268003050046</v>
      </c>
      <c r="CF13" s="6">
        <f t="shared" si="36"/>
        <v>83.436863633495193</v>
      </c>
      <c r="CH13" s="6">
        <f t="shared" si="128"/>
        <v>1.8666761589926668</v>
      </c>
      <c r="CI13" s="6">
        <f t="shared" si="129"/>
        <v>0.16747095098752274</v>
      </c>
      <c r="CJ13" s="6">
        <f t="shared" si="130"/>
        <v>1.9706904876800377</v>
      </c>
      <c r="CK13" s="6">
        <f t="shared" si="131"/>
        <v>1.9205390111735121</v>
      </c>
      <c r="CL13" s="6">
        <f t="shared" si="132"/>
        <v>0.11649369549246941</v>
      </c>
      <c r="CM13" s="15">
        <f t="shared" si="37"/>
        <v>2.0024187988301136</v>
      </c>
      <c r="CN13" s="15">
        <f t="shared" si="38"/>
        <v>0.12579719081539725</v>
      </c>
      <c r="CO13" s="15">
        <f t="shared" si="39"/>
        <v>2.0038615971730094</v>
      </c>
      <c r="CP13" s="15">
        <f t="shared" si="40"/>
        <v>0.10224062898639565</v>
      </c>
      <c r="CQ13" s="15">
        <f t="shared" si="133"/>
        <v>0.22803781980179288</v>
      </c>
      <c r="CR13" s="6">
        <f t="shared" si="134"/>
        <v>1.8478060568879917</v>
      </c>
      <c r="CS13" s="6">
        <f t="shared" si="135"/>
        <v>0.25527087035910795</v>
      </c>
      <c r="CT13" s="6">
        <f t="shared" si="136"/>
        <v>1.9375591937268901</v>
      </c>
      <c r="CU13" s="6">
        <f t="shared" si="137"/>
        <v>1.8602570446671514</v>
      </c>
      <c r="CV13" s="6">
        <f t="shared" si="138"/>
        <v>0.17769000899986262</v>
      </c>
      <c r="CW13" s="15">
        <f t="shared" si="41"/>
        <v>2.020318060486995</v>
      </c>
      <c r="CX13" s="15">
        <f t="shared" si="42"/>
        <v>0.22563421730827507</v>
      </c>
      <c r="CY13" s="15">
        <f t="shared" si="43"/>
        <v>1.9877531236969521</v>
      </c>
      <c r="CZ13" s="15">
        <f t="shared" si="44"/>
        <v>0.15174070453000538</v>
      </c>
      <c r="DA13" s="15">
        <f t="shared" si="139"/>
        <v>0.37737492183828047</v>
      </c>
      <c r="DB13" s="6">
        <f t="shared" si="45"/>
        <v>0.30270637082003671</v>
      </c>
      <c r="DD13" s="12">
        <f t="shared" si="168"/>
        <v>6.2562562562562566E-3</v>
      </c>
      <c r="DE13" s="6">
        <f t="shared" si="46"/>
        <v>2.0009078190470864</v>
      </c>
      <c r="DF13" s="6">
        <f t="shared" si="46"/>
        <v>-5.3409938363289946</v>
      </c>
      <c r="DG13" s="6">
        <f t="shared" si="47"/>
        <v>1.7078351370488263</v>
      </c>
      <c r="DH13" s="6">
        <f t="shared" si="47"/>
        <v>-1.6621652758910994</v>
      </c>
      <c r="DI13" s="6">
        <f t="shared" si="48"/>
        <v>5.7034943026208129</v>
      </c>
      <c r="DJ13" s="6">
        <f t="shared" si="49"/>
        <v>2.3831689532462272</v>
      </c>
      <c r="DK13" s="6">
        <f t="shared" si="50"/>
        <v>3.6904838671950877</v>
      </c>
      <c r="DL13" s="6">
        <f t="shared" si="51"/>
        <v>0.90453810389901601</v>
      </c>
      <c r="DM13" s="6">
        <f t="shared" si="52"/>
        <v>25.238854904882722</v>
      </c>
      <c r="DN13" s="6">
        <f t="shared" si="53"/>
        <v>2.0009078190470864</v>
      </c>
      <c r="DO13" s="6">
        <f t="shared" si="53"/>
        <v>-5.3409938363289946</v>
      </c>
      <c r="DP13" s="6">
        <f t="shared" si="54"/>
        <v>-0.63054093841331005</v>
      </c>
      <c r="DQ13" s="6">
        <f t="shared" si="54"/>
        <v>-2.5399066467034972</v>
      </c>
      <c r="DR13" s="6">
        <f t="shared" si="55"/>
        <v>5.7034943026208129</v>
      </c>
      <c r="DS13" s="6">
        <f t="shared" si="56"/>
        <v>2.6170035630437614</v>
      </c>
      <c r="DT13" s="6">
        <f t="shared" si="57"/>
        <v>3.8432553918551822</v>
      </c>
      <c r="DU13" s="6">
        <f t="shared" si="58"/>
        <v>0.8243278803712768</v>
      </c>
      <c r="DV13" s="6">
        <f t="shared" si="59"/>
        <v>34.479592241881377</v>
      </c>
      <c r="DW13" s="6">
        <f t="shared" si="60"/>
        <v>29.859223573382049</v>
      </c>
      <c r="DX13" s="6">
        <f t="shared" si="140"/>
        <v>1008.3469517580462</v>
      </c>
      <c r="DY13" s="6">
        <f t="shared" si="61"/>
        <v>1.7078351370488263</v>
      </c>
      <c r="DZ13" s="6">
        <f t="shared" si="61"/>
        <v>-1.6621652758910994</v>
      </c>
      <c r="EA13" s="6">
        <f t="shared" si="61"/>
        <v>1.5216549540624071</v>
      </c>
      <c r="EB13" s="6">
        <f t="shared" si="61"/>
        <v>-0.77506188872051895</v>
      </c>
      <c r="EC13" s="6">
        <f t="shared" si="62"/>
        <v>2.3831689532462272</v>
      </c>
      <c r="ED13" s="6">
        <f t="shared" si="11"/>
        <v>1.7076752415402889</v>
      </c>
      <c r="EE13" s="6">
        <f t="shared" si="63"/>
        <v>0.90643007455973856</v>
      </c>
      <c r="EF13" s="6">
        <f t="shared" si="64"/>
        <v>0.95511639126633741</v>
      </c>
      <c r="EG13" s="6">
        <f t="shared" si="65"/>
        <v>17.2313554226949</v>
      </c>
      <c r="EH13" s="6">
        <f t="shared" si="66"/>
        <v>-0.63054093841331005</v>
      </c>
      <c r="EI13" s="6">
        <f t="shared" si="66"/>
        <v>-2.5399066467034972</v>
      </c>
      <c r="EJ13" s="6">
        <f t="shared" si="66"/>
        <v>-1.6962789631994903</v>
      </c>
      <c r="EK13" s="6">
        <f t="shared" si="66"/>
        <v>-0.58361487494831632</v>
      </c>
      <c r="EL13" s="6">
        <f t="shared" si="67"/>
        <v>2.6170035630437614</v>
      </c>
      <c r="EM13" s="6">
        <f t="shared" si="12"/>
        <v>1.7938697397676557</v>
      </c>
      <c r="EN13" s="6">
        <f t="shared" si="68"/>
        <v>2.2277511157470382</v>
      </c>
      <c r="EO13" s="6">
        <f t="shared" si="69"/>
        <v>0.54358634810928363</v>
      </c>
      <c r="EP13" s="6">
        <f t="shared" si="70"/>
        <v>57.071887547968906</v>
      </c>
      <c r="EQ13" s="6">
        <f t="shared" si="71"/>
        <v>37.151621485331901</v>
      </c>
      <c r="ER13" s="6">
        <f t="shared" si="141"/>
        <v>125.82518290437581</v>
      </c>
      <c r="ES13" s="6">
        <f t="shared" si="72"/>
        <v>1.5216549540624071</v>
      </c>
      <c r="ET13" s="6">
        <f t="shared" si="72"/>
        <v>-0.77506188872051895</v>
      </c>
      <c r="EU13" s="6">
        <f t="shared" si="72"/>
        <v>1.5528992677098001</v>
      </c>
      <c r="EV13" s="6">
        <f t="shared" si="72"/>
        <v>-1.0891482472694971</v>
      </c>
      <c r="EW13" s="6">
        <f t="shared" si="73"/>
        <v>1.7076752415402889</v>
      </c>
      <c r="EX13" s="6">
        <f t="shared" si="13"/>
        <v>1.8967709509015185</v>
      </c>
      <c r="EY13" s="6">
        <f t="shared" si="74"/>
        <v>0.31563657545007984</v>
      </c>
      <c r="EZ13" s="6">
        <f t="shared" si="75"/>
        <v>0.99014079901202612</v>
      </c>
      <c r="FA13" s="6">
        <f t="shared" si="76"/>
        <v>8.0522259588447866</v>
      </c>
      <c r="FB13" s="6">
        <f t="shared" si="77"/>
        <v>-1.6962789631994903</v>
      </c>
      <c r="FC13" s="6">
        <f t="shared" si="77"/>
        <v>-0.58361487494831632</v>
      </c>
      <c r="FD13" s="6">
        <f t="shared" si="77"/>
        <v>-1.6268869345375681</v>
      </c>
      <c r="FE13" s="6">
        <f t="shared" si="77"/>
        <v>-0.89552475269645537</v>
      </c>
      <c r="FF13" s="6">
        <f t="shared" si="78"/>
        <v>1.7938697397676557</v>
      </c>
      <c r="FG13" s="6">
        <f t="shared" si="14"/>
        <v>1.8570744951296629</v>
      </c>
      <c r="FH13" s="6">
        <f t="shared" si="79"/>
        <v>0.31953564038879312</v>
      </c>
      <c r="FI13" s="6">
        <f t="shared" si="80"/>
        <v>0.98527500983133021</v>
      </c>
      <c r="FJ13" s="6">
        <f t="shared" si="81"/>
        <v>9.8446322302404479</v>
      </c>
      <c r="FK13" s="6">
        <f t="shared" si="82"/>
        <v>8.9484290945426181</v>
      </c>
      <c r="FL13" s="6">
        <f t="shared" si="142"/>
        <v>375.68889141017303</v>
      </c>
      <c r="FN13" s="12">
        <f t="shared" si="169"/>
        <v>6.2562562562562566E-3</v>
      </c>
      <c r="FO13" s="6">
        <f t="shared" si="83"/>
        <v>2.8341842938602069</v>
      </c>
      <c r="FP13" s="6">
        <f t="shared" si="83"/>
        <v>-4.2479019813603021</v>
      </c>
      <c r="FQ13" s="6">
        <f t="shared" si="84"/>
        <v>-0.22597004417446387</v>
      </c>
      <c r="FR13" s="6">
        <f t="shared" si="85"/>
        <v>3.173899222778799</v>
      </c>
      <c r="FS13" s="6">
        <f t="shared" si="143"/>
        <v>6.0712320750397453E-2</v>
      </c>
      <c r="FT13" s="6">
        <f t="shared" si="143"/>
        <v>2.765363598667836E-2</v>
      </c>
      <c r="FU13" s="6">
        <f t="shared" si="144"/>
        <v>3.1819331761085232</v>
      </c>
      <c r="FV13" s="6">
        <f t="shared" si="86"/>
        <v>6.6713637842519533E-2</v>
      </c>
      <c r="FW13" s="6">
        <f t="shared" si="87"/>
        <v>3.1592796759337101</v>
      </c>
      <c r="FX13" s="6">
        <f t="shared" si="88"/>
        <v>0.34883770439261769</v>
      </c>
      <c r="FY13" s="6">
        <f t="shared" si="145"/>
        <v>69.583759603168915</v>
      </c>
      <c r="FZ13" s="6">
        <f t="shared" si="15"/>
        <v>-6.0697175776750187</v>
      </c>
      <c r="GA13" s="6">
        <f t="shared" si="16"/>
        <v>-5.0784075707077196</v>
      </c>
      <c r="GB13" s="6">
        <f t="shared" si="89"/>
        <v>-0.22597004417446387</v>
      </c>
      <c r="GC13" s="6">
        <f t="shared" si="89"/>
        <v>3.173899222778799</v>
      </c>
      <c r="GD13" s="6">
        <f t="shared" si="146"/>
        <v>-7.9207749071946942E-2</v>
      </c>
      <c r="GE13" s="6">
        <f t="shared" si="146"/>
        <v>7.236482335078076E-2</v>
      </c>
      <c r="GF13" s="6">
        <f t="shared" si="90"/>
        <v>3.1819331761085232</v>
      </c>
      <c r="GG13" s="6">
        <f t="shared" si="91"/>
        <v>0.10728716219396529</v>
      </c>
      <c r="GH13" s="6">
        <f t="shared" si="92"/>
        <v>3.1050047990460619</v>
      </c>
      <c r="GI13" s="6">
        <f t="shared" si="93"/>
        <v>0.72522354551743873</v>
      </c>
      <c r="GJ13" s="6">
        <f t="shared" si="147"/>
        <v>43.51255263965448</v>
      </c>
      <c r="GL13" s="6">
        <f t="shared" si="17"/>
        <v>3.173899222778799</v>
      </c>
      <c r="GM13" s="6">
        <f t="shared" si="18"/>
        <v>0.22597004417446387</v>
      </c>
      <c r="GN13" s="6">
        <f t="shared" si="94"/>
        <v>6.0712320750397453E-2</v>
      </c>
      <c r="GO13" s="6">
        <f t="shared" si="95"/>
        <v>2.765363598667836E-2</v>
      </c>
      <c r="GP13" s="6">
        <f t="shared" si="96"/>
        <v>3.1819331761085232</v>
      </c>
      <c r="GQ13" s="6">
        <f t="shared" si="97"/>
        <v>6.6713637842519533E-2</v>
      </c>
      <c r="GR13" s="6">
        <f t="shared" si="98"/>
        <v>3.1194970884291111</v>
      </c>
      <c r="GS13" s="6">
        <f t="shared" si="99"/>
        <v>0.93718314965329996</v>
      </c>
      <c r="GT13" s="6">
        <f t="shared" si="148"/>
        <v>-69.583759603168119</v>
      </c>
      <c r="GU13" s="6">
        <f t="shared" si="149"/>
        <v>-3.173899222778799</v>
      </c>
      <c r="GV13" s="6">
        <f t="shared" si="100"/>
        <v>-0.22597004417446387</v>
      </c>
      <c r="GW13" s="6">
        <f t="shared" si="150"/>
        <v>-7.9207749071946942E-2</v>
      </c>
      <c r="GX13" s="6">
        <f t="shared" si="150"/>
        <v>7.236482335078076E-2</v>
      </c>
      <c r="GY13" s="6">
        <f t="shared" si="151"/>
        <v>3.1819331761085232</v>
      </c>
      <c r="GZ13" s="6">
        <f t="shared" si="101"/>
        <v>0.10728716219396529</v>
      </c>
      <c r="HA13" s="6">
        <f t="shared" si="102"/>
        <v>3.1090382774445211</v>
      </c>
      <c r="HB13" s="6">
        <f t="shared" si="103"/>
        <v>0.68851347773817517</v>
      </c>
      <c r="HC13" s="6">
        <f t="shared" si="152"/>
        <v>-43.512552639654551</v>
      </c>
      <c r="HE13" s="6">
        <f t="shared" si="153"/>
        <v>-69.583759603168119</v>
      </c>
      <c r="HF13" s="6">
        <f t="shared" si="154"/>
        <v>-43.512552639654551</v>
      </c>
      <c r="HG13" s="6">
        <f t="shared" si="155"/>
        <v>-56.548156121411338</v>
      </c>
      <c r="HH13" s="6">
        <f t="shared" si="156"/>
        <v>0.55123592369528007</v>
      </c>
      <c r="HJ13" s="6">
        <f t="shared" si="104"/>
        <v>0.22597004417446387</v>
      </c>
      <c r="HK13" s="6">
        <f t="shared" si="105"/>
        <v>-3.173899222778799</v>
      </c>
      <c r="HL13" s="6">
        <f t="shared" si="19"/>
        <v>1.5528992677098001</v>
      </c>
      <c r="HM13" s="6">
        <f t="shared" si="20"/>
        <v>-1.0891482472694971</v>
      </c>
      <c r="HN13" s="6">
        <f t="shared" si="106"/>
        <v>3.1819331761085232</v>
      </c>
      <c r="HO13" s="6">
        <f t="shared" si="21"/>
        <v>1.8967709509015185</v>
      </c>
      <c r="HP13" s="6">
        <f t="shared" si="107"/>
        <v>2.4712199000006203</v>
      </c>
      <c r="HQ13" s="6">
        <f t="shared" si="108"/>
        <v>0.63090374968979368</v>
      </c>
      <c r="HR13" s="6">
        <f t="shared" si="109"/>
        <v>50.883168933501565</v>
      </c>
      <c r="HS13" s="6">
        <f t="shared" si="110"/>
        <v>0.22597004417446387</v>
      </c>
      <c r="HT13" s="6">
        <f t="shared" si="110"/>
        <v>-3.173899222778799</v>
      </c>
      <c r="HU13" s="6">
        <f t="shared" si="22"/>
        <v>-1.6268869345375681</v>
      </c>
      <c r="HV13" s="6">
        <f t="shared" si="23"/>
        <v>-0.89552475269645537</v>
      </c>
      <c r="HW13" s="6">
        <f t="shared" si="111"/>
        <v>3.1819331761085232</v>
      </c>
      <c r="HX13" s="6">
        <f t="shared" si="24"/>
        <v>1.8570744951296629</v>
      </c>
      <c r="HY13" s="6">
        <f t="shared" si="112"/>
        <v>2.9366765585411136</v>
      </c>
      <c r="HZ13" s="6">
        <f t="shared" si="113"/>
        <v>0.41879187537418111</v>
      </c>
      <c r="IA13" s="6">
        <f t="shared" si="114"/>
        <v>65.24166299484105</v>
      </c>
      <c r="IB13" s="6">
        <f t="shared" si="115"/>
        <v>58.062415964171308</v>
      </c>
      <c r="IC13" s="6">
        <f t="shared" si="116"/>
        <v>0.84862486785905389</v>
      </c>
      <c r="ID13" s="6">
        <f t="shared" si="117"/>
        <v>1.5528992677098001</v>
      </c>
      <c r="IE13" s="6">
        <f t="shared" si="117"/>
        <v>-1.0891482472694971</v>
      </c>
      <c r="IF13" s="6">
        <f t="shared" si="118"/>
        <v>6.0712320750397453E-2</v>
      </c>
      <c r="IG13" s="6">
        <f t="shared" si="119"/>
        <v>2.765363598667836E-2</v>
      </c>
      <c r="IH13" s="6">
        <f t="shared" si="157"/>
        <v>1.8967709509015185</v>
      </c>
      <c r="II13" s="6">
        <f t="shared" si="120"/>
        <v>6.6713637842519533E-2</v>
      </c>
      <c r="IJ13" s="6">
        <f t="shared" si="158"/>
        <v>1.8638316262797354</v>
      </c>
      <c r="IK13" s="6">
        <f t="shared" si="159"/>
        <v>0.50704094098556984</v>
      </c>
      <c r="IL13" s="6">
        <f t="shared" si="160"/>
        <v>59.53307146332984</v>
      </c>
      <c r="IM13" s="6">
        <f t="shared" si="121"/>
        <v>-1.6268869345375681</v>
      </c>
      <c r="IN13" s="6">
        <f t="shared" si="121"/>
        <v>-0.89552475269645537</v>
      </c>
      <c r="IO13" s="6">
        <f t="shared" si="122"/>
        <v>-7.9207749071946942E-2</v>
      </c>
      <c r="IP13" s="6">
        <f t="shared" si="123"/>
        <v>7.236482335078076E-2</v>
      </c>
      <c r="IQ13" s="6">
        <f t="shared" si="161"/>
        <v>1.8570744951296629</v>
      </c>
      <c r="IR13" s="6">
        <f t="shared" si="124"/>
        <v>0.10728716219396529</v>
      </c>
      <c r="IS13" s="6">
        <f t="shared" si="162"/>
        <v>1.8254098423489522</v>
      </c>
      <c r="IT13" s="6">
        <f t="shared" si="163"/>
        <v>0.3215091364289987</v>
      </c>
      <c r="IU13" s="6">
        <f t="shared" si="164"/>
        <v>71.245784365504392</v>
      </c>
      <c r="IV13" s="6">
        <f t="shared" si="165"/>
        <v>65.389427914417112</v>
      </c>
    </row>
    <row r="14" spans="1:256">
      <c r="A14" s="4" t="s">
        <v>19</v>
      </c>
      <c r="B14" s="4">
        <v>5.3500540540540538</v>
      </c>
      <c r="C14" s="5">
        <v>8</v>
      </c>
      <c r="D14" s="6">
        <v>-46.32612967</v>
      </c>
      <c r="E14" s="6">
        <v>-90.176817290000002</v>
      </c>
      <c r="F14" s="6">
        <v>-106.9334719</v>
      </c>
      <c r="G14" s="6">
        <v>75.218295220000002</v>
      </c>
      <c r="H14" s="6">
        <v>-35.644490640000001</v>
      </c>
      <c r="I14" s="6">
        <v>-40.415800419999997</v>
      </c>
      <c r="J14" s="6">
        <v>17.120582120000002</v>
      </c>
      <c r="K14" s="6">
        <v>-91.496881500000001</v>
      </c>
      <c r="L14" s="6">
        <v>65.068762280000001</v>
      </c>
      <c r="M14" s="6">
        <v>-113.870334</v>
      </c>
      <c r="N14" s="6">
        <v>115.9147609</v>
      </c>
      <c r="O14" s="6">
        <v>-148.1912682</v>
      </c>
      <c r="P14" s="6">
        <v>-90.093555089999995</v>
      </c>
      <c r="Q14" s="6">
        <v>-46.590436590000003</v>
      </c>
      <c r="R14" s="6">
        <v>-112.5467775</v>
      </c>
      <c r="S14" s="6">
        <v>-124.6153846</v>
      </c>
      <c r="T14" s="6">
        <v>-163.960396</v>
      </c>
      <c r="U14" s="6">
        <v>-140.79207919999999</v>
      </c>
      <c r="V14" s="6">
        <v>-216.53465349999999</v>
      </c>
      <c r="W14" s="6">
        <v>-168.8613861</v>
      </c>
      <c r="X14" s="6">
        <v>-46.5885719510946</v>
      </c>
      <c r="Y14" s="6">
        <v>-90.643937987390302</v>
      </c>
      <c r="Z14" s="6">
        <v>-106.907792284713</v>
      </c>
      <c r="AA14" s="6">
        <v>75.637159666795696</v>
      </c>
      <c r="AB14" s="6">
        <v>-36.036954739660501</v>
      </c>
      <c r="AC14" s="6">
        <v>-38.857680151067697</v>
      </c>
      <c r="AD14" s="6">
        <v>17.985468481727501</v>
      </c>
      <c r="AE14" s="6">
        <v>-90.740829935532503</v>
      </c>
      <c r="AF14" s="6">
        <v>65.423185164383099</v>
      </c>
      <c r="AG14" s="6">
        <v>-113.795379077432</v>
      </c>
      <c r="AH14" s="6">
        <v>114.39490830035101</v>
      </c>
      <c r="AI14" s="6">
        <v>-147.566495836896</v>
      </c>
      <c r="AJ14" s="6">
        <v>-90.544532766734605</v>
      </c>
      <c r="AK14" s="6">
        <v>-47.226732530090402</v>
      </c>
      <c r="AL14" s="6">
        <v>-112.310165839747</v>
      </c>
      <c r="AM14" s="6">
        <v>-124.886491477826</v>
      </c>
      <c r="AN14" s="6">
        <v>-165.05443920578401</v>
      </c>
      <c r="AO14" s="6">
        <v>-141.74903750550899</v>
      </c>
      <c r="AP14" s="6">
        <v>-216.10308188765001</v>
      </c>
      <c r="AQ14" s="6">
        <v>-168.47156671884801</v>
      </c>
      <c r="AR14" s="6">
        <f t="shared" si="25"/>
        <v>-1.5041098472495351</v>
      </c>
      <c r="AS14" s="6">
        <f t="shared" si="9"/>
        <v>-2.9264352610642037</v>
      </c>
      <c r="AT14" s="6">
        <f t="shared" si="9"/>
        <v>-3.4515130296747949</v>
      </c>
      <c r="AU14" s="6">
        <f t="shared" si="9"/>
        <v>2.4419421310495828</v>
      </c>
      <c r="AV14" s="6">
        <f t="shared" si="9"/>
        <v>-1.1634513834360114</v>
      </c>
      <c r="AW14" s="6">
        <f t="shared" si="9"/>
        <v>-1.2545183702528262</v>
      </c>
      <c r="AX14" s="6">
        <f t="shared" si="9"/>
        <v>0.58066000132306883</v>
      </c>
      <c r="AY14" s="6">
        <f t="shared" si="9"/>
        <v>-2.9295634130383155</v>
      </c>
      <c r="AZ14" s="6">
        <f t="shared" si="9"/>
        <v>2.1121844461658008</v>
      </c>
      <c r="BA14" s="6">
        <f t="shared" si="9"/>
        <v>-3.6738784443002821</v>
      </c>
      <c r="BB14" s="6">
        <f t="shared" si="9"/>
        <v>3.6932342169745969</v>
      </c>
      <c r="BC14" s="6">
        <f t="shared" si="9"/>
        <v>-4.7641773554548266</v>
      </c>
      <c r="BD14" s="6">
        <f t="shared" si="9"/>
        <v>-2.923225968205577</v>
      </c>
      <c r="BE14" s="6">
        <f t="shared" si="9"/>
        <v>-1.5247128314320433</v>
      </c>
      <c r="BF14" s="6">
        <f t="shared" si="9"/>
        <v>-3.6259284049985325</v>
      </c>
      <c r="BG14" s="6">
        <f t="shared" si="9"/>
        <v>-4.0319544848343405</v>
      </c>
      <c r="BH14" s="6">
        <f t="shared" si="9"/>
        <v>-5.3287747819846318</v>
      </c>
      <c r="BI14" s="6">
        <f t="shared" si="10"/>
        <v>-4.5763609877115039</v>
      </c>
      <c r="BJ14" s="6">
        <f t="shared" si="10"/>
        <v>-6.9768778023373201</v>
      </c>
      <c r="BK14" s="6">
        <f t="shared" si="10"/>
        <v>-5.4390965825133586</v>
      </c>
      <c r="BM14" s="12">
        <f t="shared" si="166"/>
        <v>7.2989656322989659E-3</v>
      </c>
      <c r="BN14" s="6">
        <f t="shared" si="26"/>
        <v>-2.4778114384621652</v>
      </c>
      <c r="BO14" s="6">
        <f t="shared" si="26"/>
        <v>-0.24224656500731045</v>
      </c>
      <c r="BP14" s="6">
        <f t="shared" si="27"/>
        <v>3.2459886982048332E-2</v>
      </c>
      <c r="BQ14" s="6">
        <f t="shared" si="28"/>
        <v>31.130330011263627</v>
      </c>
      <c r="BR14" s="6">
        <f t="shared" si="29"/>
        <v>435.82462015769079</v>
      </c>
      <c r="BS14" s="6">
        <f t="shared" si="125"/>
        <v>-158.68335057559054</v>
      </c>
      <c r="BT14" s="6">
        <f t="shared" si="126"/>
        <v>-2221.5669080582675</v>
      </c>
      <c r="BU14" s="6">
        <f t="shared" si="127"/>
        <v>-2.2215669080582674</v>
      </c>
      <c r="BW14" s="12">
        <f t="shared" si="167"/>
        <v>7.2989656322989659E-3</v>
      </c>
      <c r="BX14" s="6">
        <f t="shared" si="30"/>
        <v>2.9027093315701986</v>
      </c>
      <c r="BY14" s="6">
        <f t="shared" si="30"/>
        <v>-4.2190278998775543</v>
      </c>
      <c r="BZ14" s="6">
        <f t="shared" si="31"/>
        <v>7.4359890899786465E-2</v>
      </c>
      <c r="CA14" s="6">
        <f t="shared" si="32"/>
        <v>71.314109768531196</v>
      </c>
      <c r="CB14" s="6">
        <f t="shared" si="33"/>
        <v>-6.1528262921609755</v>
      </c>
      <c r="CC14" s="6">
        <f t="shared" si="33"/>
        <v>-5.0077287851124312</v>
      </c>
      <c r="CD14" s="6">
        <f t="shared" si="34"/>
        <v>0.1090988045614297</v>
      </c>
      <c r="CE14" s="6">
        <f t="shared" si="35"/>
        <v>104.63011752659352</v>
      </c>
      <c r="CF14" s="6">
        <f t="shared" si="36"/>
        <v>87.972113647562367</v>
      </c>
      <c r="CH14" s="6">
        <f t="shared" si="128"/>
        <v>1.8967709509015185</v>
      </c>
      <c r="CI14" s="6">
        <f t="shared" si="129"/>
        <v>0.17711706199783706</v>
      </c>
      <c r="CJ14" s="6">
        <f t="shared" si="130"/>
        <v>1.9993070458957782</v>
      </c>
      <c r="CK14" s="6">
        <f t="shared" si="131"/>
        <v>1.9284034160259458</v>
      </c>
      <c r="CL14" s="6">
        <f t="shared" si="132"/>
        <v>0.13278728009688889</v>
      </c>
      <c r="CM14" s="15">
        <f t="shared" si="37"/>
        <v>2.0365975293975671</v>
      </c>
      <c r="CN14" s="15">
        <f t="shared" si="38"/>
        <v>0.14052134216832302</v>
      </c>
      <c r="CO14" s="15">
        <f t="shared" si="39"/>
        <v>2.0302488710093067</v>
      </c>
      <c r="CP14" s="15">
        <f t="shared" si="40"/>
        <v>0.11018054734358697</v>
      </c>
      <c r="CQ14" s="15">
        <f t="shared" si="133"/>
        <v>0.25070188951190997</v>
      </c>
      <c r="CR14" s="6">
        <f t="shared" si="134"/>
        <v>1.8570744951296629</v>
      </c>
      <c r="CS14" s="6">
        <f t="shared" si="135"/>
        <v>0.25609215191236601</v>
      </c>
      <c r="CT14" s="6">
        <f t="shared" si="136"/>
        <v>1.9499338462204272</v>
      </c>
      <c r="CU14" s="6">
        <f t="shared" si="137"/>
        <v>1.8516439788910148</v>
      </c>
      <c r="CV14" s="6">
        <f t="shared" si="138"/>
        <v>0.18699992829168713</v>
      </c>
      <c r="CW14" s="15">
        <f t="shared" si="41"/>
        <v>2.0315502466312281</v>
      </c>
      <c r="CX14" s="15">
        <f t="shared" si="42"/>
        <v>0.22663409942825027</v>
      </c>
      <c r="CY14" s="15">
        <f t="shared" si="43"/>
        <v>1.9942888767015647</v>
      </c>
      <c r="CZ14" s="15">
        <f t="shared" si="44"/>
        <v>0.15101058571766837</v>
      </c>
      <c r="DA14" s="15">
        <f t="shared" si="139"/>
        <v>0.37764468514591865</v>
      </c>
      <c r="DB14" s="6">
        <f t="shared" si="45"/>
        <v>0.31417328732891431</v>
      </c>
      <c r="DD14" s="12">
        <f t="shared" si="168"/>
        <v>7.2989656322989659E-3</v>
      </c>
      <c r="DE14" s="6">
        <f t="shared" si="46"/>
        <v>1.9474031824252598</v>
      </c>
      <c r="DF14" s="6">
        <f t="shared" si="46"/>
        <v>-5.3683773921137865</v>
      </c>
      <c r="DG14" s="6">
        <f t="shared" si="47"/>
        <v>1.7441113847590803</v>
      </c>
      <c r="DH14" s="6">
        <f t="shared" si="47"/>
        <v>-1.6750450427854893</v>
      </c>
      <c r="DI14" s="6">
        <f t="shared" si="48"/>
        <v>5.7106790295969576</v>
      </c>
      <c r="DJ14" s="6">
        <f t="shared" si="49"/>
        <v>2.4182018976517403</v>
      </c>
      <c r="DK14" s="6">
        <f t="shared" si="50"/>
        <v>3.6989230050912423</v>
      </c>
      <c r="DL14" s="6">
        <f t="shared" si="51"/>
        <v>0.89711393143044715</v>
      </c>
      <c r="DM14" s="6">
        <f t="shared" si="52"/>
        <v>26.218738036262529</v>
      </c>
      <c r="DN14" s="6">
        <f t="shared" si="53"/>
        <v>1.9474031824252598</v>
      </c>
      <c r="DO14" s="6">
        <f t="shared" si="53"/>
        <v>-5.3683773921137865</v>
      </c>
      <c r="DP14" s="6">
        <f t="shared" si="54"/>
        <v>-0.70270243679295552</v>
      </c>
      <c r="DQ14" s="6">
        <f t="shared" si="54"/>
        <v>-2.5072416534022972</v>
      </c>
      <c r="DR14" s="6">
        <f t="shared" si="55"/>
        <v>5.7106790295969576</v>
      </c>
      <c r="DS14" s="6">
        <f t="shared" si="56"/>
        <v>2.6038531877258828</v>
      </c>
      <c r="DT14" s="6">
        <f t="shared" si="57"/>
        <v>3.899891986753492</v>
      </c>
      <c r="DU14" s="6">
        <f t="shared" si="58"/>
        <v>0.81315142153766617</v>
      </c>
      <c r="DV14" s="6">
        <f t="shared" si="59"/>
        <v>35.595013409717588</v>
      </c>
      <c r="DW14" s="6">
        <f t="shared" si="60"/>
        <v>30.906875722990058</v>
      </c>
      <c r="DX14" s="6">
        <f t="shared" si="140"/>
        <v>1004.7403175600647</v>
      </c>
      <c r="DY14" s="6">
        <f t="shared" si="61"/>
        <v>1.7441113847590803</v>
      </c>
      <c r="DZ14" s="6">
        <f t="shared" si="61"/>
        <v>-1.6750450427854893</v>
      </c>
      <c r="EA14" s="6">
        <f t="shared" si="61"/>
        <v>1.5315244448427321</v>
      </c>
      <c r="EB14" s="6">
        <f t="shared" si="61"/>
        <v>-0.74431503126196663</v>
      </c>
      <c r="EC14" s="6">
        <f t="shared" si="62"/>
        <v>2.4182018976517403</v>
      </c>
      <c r="ED14" s="6">
        <f t="shared" si="11"/>
        <v>1.70281296416058</v>
      </c>
      <c r="EE14" s="6">
        <f t="shared" si="63"/>
        <v>0.95469972314522733</v>
      </c>
      <c r="EF14" s="6">
        <f t="shared" si="64"/>
        <v>0.9514697750012252</v>
      </c>
      <c r="EG14" s="6">
        <f t="shared" si="65"/>
        <v>17.923218085670484</v>
      </c>
      <c r="EH14" s="6">
        <f t="shared" si="66"/>
        <v>-0.70270243679295552</v>
      </c>
      <c r="EI14" s="6">
        <f t="shared" si="66"/>
        <v>-2.5072416534022972</v>
      </c>
      <c r="EJ14" s="6">
        <f t="shared" si="66"/>
        <v>-1.7028463769860993</v>
      </c>
      <c r="EK14" s="6">
        <f t="shared" si="66"/>
        <v>-0.54440650287716341</v>
      </c>
      <c r="EL14" s="6">
        <f t="shared" si="67"/>
        <v>2.6038531877258828</v>
      </c>
      <c r="EM14" s="6">
        <f t="shared" si="12"/>
        <v>1.7877539606975081</v>
      </c>
      <c r="EN14" s="6">
        <f t="shared" si="68"/>
        <v>2.202954772400489</v>
      </c>
      <c r="EO14" s="6">
        <f t="shared" si="69"/>
        <v>0.55027413070038278</v>
      </c>
      <c r="EP14" s="6">
        <f t="shared" si="70"/>
        <v>56.614178487688626</v>
      </c>
      <c r="EQ14" s="6">
        <f t="shared" si="71"/>
        <v>37.268698286679552</v>
      </c>
      <c r="ER14" s="6">
        <f t="shared" si="141"/>
        <v>112.28133556445064</v>
      </c>
      <c r="ES14" s="6">
        <f t="shared" si="72"/>
        <v>1.5315244448427321</v>
      </c>
      <c r="ET14" s="6">
        <f t="shared" si="72"/>
        <v>-0.74431503126196663</v>
      </c>
      <c r="EU14" s="6">
        <f t="shared" si="72"/>
        <v>1.5810497708087961</v>
      </c>
      <c r="EV14" s="6">
        <f t="shared" si="72"/>
        <v>-1.0902989111545445</v>
      </c>
      <c r="EW14" s="6">
        <f t="shared" si="73"/>
        <v>1.70281296416058</v>
      </c>
      <c r="EX14" s="6">
        <f t="shared" si="13"/>
        <v>1.9205390111735121</v>
      </c>
      <c r="EY14" s="6">
        <f t="shared" si="74"/>
        <v>0.3495105192373566</v>
      </c>
      <c r="EZ14" s="6">
        <f t="shared" si="75"/>
        <v>0.98857099601543685</v>
      </c>
      <c r="FA14" s="6">
        <f t="shared" si="76"/>
        <v>8.6707431439407152</v>
      </c>
      <c r="FB14" s="6">
        <f t="shared" si="77"/>
        <v>-1.7028463769860993</v>
      </c>
      <c r="FC14" s="6">
        <f t="shared" si="77"/>
        <v>-0.54440650287716341</v>
      </c>
      <c r="FD14" s="6">
        <f t="shared" si="77"/>
        <v>-1.6481030203526883</v>
      </c>
      <c r="FE14" s="6">
        <f t="shared" si="77"/>
        <v>-0.86273559480185469</v>
      </c>
      <c r="FF14" s="6">
        <f t="shared" si="78"/>
        <v>1.7877539606975081</v>
      </c>
      <c r="FG14" s="6">
        <f t="shared" si="14"/>
        <v>1.8602570446671514</v>
      </c>
      <c r="FH14" s="6">
        <f t="shared" si="79"/>
        <v>0.32300192857178328</v>
      </c>
      <c r="FI14" s="6">
        <f t="shared" si="80"/>
        <v>0.98510477675415864</v>
      </c>
      <c r="FJ14" s="6">
        <f t="shared" si="81"/>
        <v>9.9015159836070996</v>
      </c>
      <c r="FK14" s="6">
        <f t="shared" si="82"/>
        <v>9.2861295637739083</v>
      </c>
      <c r="FL14" s="6">
        <f t="shared" si="142"/>
        <v>323.86825801157647</v>
      </c>
      <c r="FN14" s="12">
        <f t="shared" si="169"/>
        <v>7.2989656322989659E-3</v>
      </c>
      <c r="FO14" s="6">
        <f t="shared" si="83"/>
        <v>2.9027093315701986</v>
      </c>
      <c r="FP14" s="6">
        <f t="shared" si="83"/>
        <v>-4.2190278998775543</v>
      </c>
      <c r="FQ14" s="6">
        <f t="shared" si="84"/>
        <v>-0.22597004417446387</v>
      </c>
      <c r="FR14" s="6">
        <f t="shared" si="85"/>
        <v>3.173899222778799</v>
      </c>
      <c r="FS14" s="6">
        <f t="shared" si="143"/>
        <v>6.8525037709991743E-2</v>
      </c>
      <c r="FT14" s="6">
        <f t="shared" si="143"/>
        <v>2.8874081482747727E-2</v>
      </c>
      <c r="FU14" s="6">
        <f t="shared" si="144"/>
        <v>3.1819331761085232</v>
      </c>
      <c r="FV14" s="6">
        <f t="shared" si="86"/>
        <v>7.4359890899786465E-2</v>
      </c>
      <c r="FW14" s="6">
        <f t="shared" si="87"/>
        <v>3.158783071475213</v>
      </c>
      <c r="FX14" s="6">
        <f t="shared" si="88"/>
        <v>0.32187733876809377</v>
      </c>
      <c r="FY14" s="6">
        <f t="shared" si="145"/>
        <v>71.223503565936454</v>
      </c>
      <c r="FZ14" s="6">
        <f t="shared" si="15"/>
        <v>-6.1528262921609755</v>
      </c>
      <c r="GA14" s="6">
        <f t="shared" si="16"/>
        <v>-5.0077287851124312</v>
      </c>
      <c r="GB14" s="6">
        <f t="shared" si="89"/>
        <v>-0.22597004417446387</v>
      </c>
      <c r="GC14" s="6">
        <f t="shared" si="89"/>
        <v>3.173899222778799</v>
      </c>
      <c r="GD14" s="6">
        <f t="shared" si="146"/>
        <v>-8.3108714485956803E-2</v>
      </c>
      <c r="GE14" s="6">
        <f t="shared" si="146"/>
        <v>7.0678785595288396E-2</v>
      </c>
      <c r="GF14" s="6">
        <f t="shared" si="90"/>
        <v>3.1819331761085232</v>
      </c>
      <c r="GG14" s="6">
        <f t="shared" si="91"/>
        <v>0.1090988045614297</v>
      </c>
      <c r="GH14" s="6">
        <f t="shared" si="92"/>
        <v>3.1065071127029125</v>
      </c>
      <c r="GI14" s="6">
        <f t="shared" si="93"/>
        <v>0.70030491156094354</v>
      </c>
      <c r="GJ14" s="6">
        <f t="shared" si="147"/>
        <v>45.54852778042742</v>
      </c>
      <c r="GL14" s="6">
        <f t="shared" si="17"/>
        <v>3.173899222778799</v>
      </c>
      <c r="GM14" s="6">
        <f t="shared" si="18"/>
        <v>0.22597004417446387</v>
      </c>
      <c r="GN14" s="6">
        <f t="shared" si="94"/>
        <v>6.8525037709991743E-2</v>
      </c>
      <c r="GO14" s="6">
        <f t="shared" si="95"/>
        <v>2.8874081482747727E-2</v>
      </c>
      <c r="GP14" s="6">
        <f t="shared" si="96"/>
        <v>3.1819331761085232</v>
      </c>
      <c r="GQ14" s="6">
        <f t="shared" si="97"/>
        <v>7.4359890899786465E-2</v>
      </c>
      <c r="GR14" s="6">
        <f t="shared" si="98"/>
        <v>3.1116226711799637</v>
      </c>
      <c r="GS14" s="6">
        <f t="shared" si="99"/>
        <v>0.9467813785597885</v>
      </c>
      <c r="GT14" s="6">
        <f t="shared" si="148"/>
        <v>-71.223503565936809</v>
      </c>
      <c r="GU14" s="6">
        <f t="shared" si="149"/>
        <v>-3.173899222778799</v>
      </c>
      <c r="GV14" s="6">
        <f t="shared" si="100"/>
        <v>-0.22597004417446387</v>
      </c>
      <c r="GW14" s="6">
        <f t="shared" si="150"/>
        <v>-8.3108714485956803E-2</v>
      </c>
      <c r="GX14" s="6">
        <f t="shared" si="150"/>
        <v>7.0678785595288396E-2</v>
      </c>
      <c r="GY14" s="6">
        <f t="shared" si="151"/>
        <v>3.1819331761085232</v>
      </c>
      <c r="GZ14" s="6">
        <f t="shared" si="101"/>
        <v>0.1090988045614297</v>
      </c>
      <c r="HA14" s="6">
        <f t="shared" si="102"/>
        <v>3.1049937994071564</v>
      </c>
      <c r="HB14" s="6">
        <f t="shared" si="103"/>
        <v>0.71384384205764939</v>
      </c>
      <c r="HC14" s="6">
        <f t="shared" si="152"/>
        <v>-45.54852778042784</v>
      </c>
      <c r="HE14" s="6">
        <f t="shared" si="153"/>
        <v>-71.223503565936809</v>
      </c>
      <c r="HF14" s="6">
        <f t="shared" si="154"/>
        <v>-45.54852778042784</v>
      </c>
      <c r="HG14" s="6">
        <f t="shared" si="155"/>
        <v>-58.386015673182328</v>
      </c>
      <c r="HH14" s="6">
        <f t="shared" si="156"/>
        <v>0.52419377352258723</v>
      </c>
      <c r="HJ14" s="6">
        <f t="shared" si="104"/>
        <v>0.22597004417446387</v>
      </c>
      <c r="HK14" s="6">
        <f t="shared" si="105"/>
        <v>-3.173899222778799</v>
      </c>
      <c r="HL14" s="6">
        <f t="shared" si="19"/>
        <v>1.5810497708087961</v>
      </c>
      <c r="HM14" s="6">
        <f t="shared" si="20"/>
        <v>-1.0902989111545445</v>
      </c>
      <c r="HN14" s="6">
        <f t="shared" si="106"/>
        <v>3.1819331761085232</v>
      </c>
      <c r="HO14" s="6">
        <f t="shared" si="21"/>
        <v>1.9205390111735121</v>
      </c>
      <c r="HP14" s="6">
        <f t="shared" si="107"/>
        <v>2.4854841226883884</v>
      </c>
      <c r="HQ14" s="6">
        <f t="shared" si="108"/>
        <v>0.62473441549474673</v>
      </c>
      <c r="HR14" s="6">
        <f t="shared" si="109"/>
        <v>51.337303088697084</v>
      </c>
      <c r="HS14" s="6">
        <f t="shared" si="110"/>
        <v>0.22597004417446387</v>
      </c>
      <c r="HT14" s="6">
        <f t="shared" si="110"/>
        <v>-3.173899222778799</v>
      </c>
      <c r="HU14" s="6">
        <f t="shared" si="22"/>
        <v>-1.6481030203526883</v>
      </c>
      <c r="HV14" s="6">
        <f t="shared" si="23"/>
        <v>-0.86273559480185469</v>
      </c>
      <c r="HW14" s="6">
        <f t="shared" si="111"/>
        <v>3.1819331761085232</v>
      </c>
      <c r="HX14" s="6">
        <f t="shared" si="24"/>
        <v>1.8602570446671514</v>
      </c>
      <c r="HY14" s="6">
        <f t="shared" si="112"/>
        <v>2.9755045230128188</v>
      </c>
      <c r="HZ14" s="6">
        <f t="shared" si="113"/>
        <v>0.39968382267666552</v>
      </c>
      <c r="IA14" s="6">
        <f t="shared" si="114"/>
        <v>66.44158580309437</v>
      </c>
      <c r="IB14" s="6">
        <f t="shared" si="115"/>
        <v>58.889444445895727</v>
      </c>
      <c r="IC14" s="6">
        <f t="shared" si="116"/>
        <v>0.85617190956158973</v>
      </c>
      <c r="ID14" s="6">
        <f t="shared" si="117"/>
        <v>1.5810497708087961</v>
      </c>
      <c r="IE14" s="6">
        <f t="shared" si="117"/>
        <v>-1.0902989111545445</v>
      </c>
      <c r="IF14" s="6">
        <f t="shared" si="118"/>
        <v>6.8525037709991743E-2</v>
      </c>
      <c r="IG14" s="6">
        <f t="shared" si="119"/>
        <v>2.8874081482747727E-2</v>
      </c>
      <c r="IH14" s="6">
        <f t="shared" si="157"/>
        <v>1.9205390111735121</v>
      </c>
      <c r="II14" s="6">
        <f t="shared" si="120"/>
        <v>7.4359890899786465E-2</v>
      </c>
      <c r="IJ14" s="6">
        <f t="shared" si="158"/>
        <v>1.8815629821200037</v>
      </c>
      <c r="IK14" s="6">
        <f t="shared" si="159"/>
        <v>0.53819437697532102</v>
      </c>
      <c r="IL14" s="6">
        <f t="shared" si="160"/>
        <v>57.439193345366704</v>
      </c>
      <c r="IM14" s="6">
        <f t="shared" si="121"/>
        <v>-1.6481030203526883</v>
      </c>
      <c r="IN14" s="6">
        <f t="shared" si="121"/>
        <v>-0.86273559480185469</v>
      </c>
      <c r="IO14" s="6">
        <f t="shared" si="122"/>
        <v>-8.3108714485956803E-2</v>
      </c>
      <c r="IP14" s="6">
        <f t="shared" si="123"/>
        <v>7.0678785595288396E-2</v>
      </c>
      <c r="IQ14" s="6">
        <f t="shared" si="161"/>
        <v>1.8602570446671514</v>
      </c>
      <c r="IR14" s="6">
        <f t="shared" si="124"/>
        <v>0.1090988045614297</v>
      </c>
      <c r="IS14" s="6">
        <f t="shared" si="162"/>
        <v>1.8222155698290681</v>
      </c>
      <c r="IT14" s="6">
        <f t="shared" si="163"/>
        <v>0.37444660178490125</v>
      </c>
      <c r="IU14" s="6">
        <f t="shared" si="164"/>
        <v>68.009886416478025</v>
      </c>
      <c r="IV14" s="6">
        <f t="shared" si="165"/>
        <v>62.724539880922364</v>
      </c>
    </row>
    <row r="15" spans="1:256">
      <c r="A15" s="4" t="s">
        <v>20</v>
      </c>
      <c r="B15" s="4">
        <v>2.3786666666666667</v>
      </c>
      <c r="C15" s="5">
        <v>9</v>
      </c>
      <c r="D15" s="6">
        <v>-46.32612967</v>
      </c>
      <c r="E15" s="6">
        <v>-92.298624750000002</v>
      </c>
      <c r="F15" s="6">
        <v>-105.24948019999999</v>
      </c>
      <c r="G15" s="6">
        <v>75.779625780000003</v>
      </c>
      <c r="H15" s="6">
        <v>-35.644490640000001</v>
      </c>
      <c r="I15" s="6">
        <v>-39.293139289999999</v>
      </c>
      <c r="J15" s="6">
        <v>18.8045738</v>
      </c>
      <c r="K15" s="6">
        <v>-90.374220370000003</v>
      </c>
      <c r="L15" s="6">
        <v>66.836935170000004</v>
      </c>
      <c r="M15" s="6">
        <v>-112.1021611</v>
      </c>
      <c r="N15" s="6">
        <v>116.4760915</v>
      </c>
      <c r="O15" s="6">
        <v>-145.9459459</v>
      </c>
      <c r="P15" s="6">
        <v>-91.216216220000007</v>
      </c>
      <c r="Q15" s="6">
        <v>-47.71309771</v>
      </c>
      <c r="R15" s="6">
        <v>-114.2307692</v>
      </c>
      <c r="S15" s="6">
        <v>-124.0540541</v>
      </c>
      <c r="T15" s="6">
        <v>-167.97029699999999</v>
      </c>
      <c r="U15" s="6">
        <v>-140.79207919999999</v>
      </c>
      <c r="V15" s="6">
        <v>-219.65346529999999</v>
      </c>
      <c r="W15" s="6">
        <v>-165.7425743</v>
      </c>
      <c r="X15" s="6">
        <v>-46.647881142771297</v>
      </c>
      <c r="Y15" s="6">
        <v>-91.635534877536003</v>
      </c>
      <c r="Z15" s="6">
        <v>-105.14324996122301</v>
      </c>
      <c r="AA15" s="6">
        <v>75.560260685397395</v>
      </c>
      <c r="AB15" s="6">
        <v>-35.687529061399701</v>
      </c>
      <c r="AC15" s="6">
        <v>-38.327085194495901</v>
      </c>
      <c r="AD15" s="6">
        <v>19.544867298699401</v>
      </c>
      <c r="AE15" s="6">
        <v>-90.596484137839695</v>
      </c>
      <c r="AF15" s="6">
        <v>67.454858513378298</v>
      </c>
      <c r="AG15" s="6">
        <v>-112.94928713652099</v>
      </c>
      <c r="AH15" s="6">
        <v>116.932495221774</v>
      </c>
      <c r="AI15" s="6">
        <v>-146.41153679405201</v>
      </c>
      <c r="AJ15" s="6">
        <v>-90.340180452484503</v>
      </c>
      <c r="AK15" s="6">
        <v>-48.072903892051002</v>
      </c>
      <c r="AL15" s="6">
        <v>-114.51785327909499</v>
      </c>
      <c r="AM15" s="6">
        <v>-124.447496227369</v>
      </c>
      <c r="AN15" s="6">
        <v>-167.59470594724101</v>
      </c>
      <c r="AO15" s="6">
        <v>-140.16789501739501</v>
      </c>
      <c r="AP15" s="6">
        <v>-218.949509871956</v>
      </c>
      <c r="AQ15" s="6">
        <v>-165.703532304699</v>
      </c>
      <c r="AR15" s="6">
        <f t="shared" si="25"/>
        <v>-1.5060246417044278</v>
      </c>
      <c r="AS15" s="6">
        <f t="shared" si="9"/>
        <v>-2.9584489198759782</v>
      </c>
      <c r="AT15" s="6">
        <f t="shared" si="9"/>
        <v>-3.3945448640174334</v>
      </c>
      <c r="AU15" s="6">
        <f t="shared" si="9"/>
        <v>2.4394594510634682</v>
      </c>
      <c r="AV15" s="6">
        <f t="shared" si="9"/>
        <v>-1.1521701919003353</v>
      </c>
      <c r="AW15" s="6">
        <f t="shared" si="9"/>
        <v>-1.2373881371150013</v>
      </c>
      <c r="AX15" s="6">
        <f t="shared" si="9"/>
        <v>0.63100511855179309</v>
      </c>
      <c r="AY15" s="6">
        <f t="shared" si="9"/>
        <v>-2.9249032157704802</v>
      </c>
      <c r="AZ15" s="6">
        <f t="shared" si="9"/>
        <v>2.1777769243775378</v>
      </c>
      <c r="BA15" s="6">
        <f t="shared" si="9"/>
        <v>-3.6465624059091799</v>
      </c>
      <c r="BB15" s="6">
        <f t="shared" si="9"/>
        <v>3.775160091001613</v>
      </c>
      <c r="BC15" s="6">
        <f t="shared" si="9"/>
        <v>-4.7268895572511145</v>
      </c>
      <c r="BD15" s="6">
        <f t="shared" si="9"/>
        <v>-2.916628463381981</v>
      </c>
      <c r="BE15" s="6">
        <f t="shared" si="9"/>
        <v>-1.5520314339279841</v>
      </c>
      <c r="BF15" s="6">
        <f t="shared" si="9"/>
        <v>-3.6972034898124257</v>
      </c>
      <c r="BG15" s="6">
        <f t="shared" si="9"/>
        <v>-4.0177815438864766</v>
      </c>
      <c r="BH15" s="6">
        <f t="shared" si="9"/>
        <v>-5.4107871738750042</v>
      </c>
      <c r="BI15" s="6">
        <f t="shared" si="10"/>
        <v>-4.5253138770858907</v>
      </c>
      <c r="BJ15" s="6">
        <f t="shared" si="10"/>
        <v>-7.0687745955074464</v>
      </c>
      <c r="BK15" s="6">
        <f t="shared" si="10"/>
        <v>-5.3497307220569015</v>
      </c>
      <c r="BM15" s="12">
        <f t="shared" si="166"/>
        <v>8.3416750083416761E-3</v>
      </c>
      <c r="BN15" s="6">
        <f t="shared" si="26"/>
        <v>-2.4502847528609308</v>
      </c>
      <c r="BO15" s="6">
        <f t="shared" si="26"/>
        <v>-0.25949473440625503</v>
      </c>
      <c r="BP15" s="6">
        <f t="shared" si="27"/>
        <v>3.2484115622930125E-2</v>
      </c>
      <c r="BQ15" s="6">
        <f t="shared" si="28"/>
        <v>31.153566247014904</v>
      </c>
      <c r="BR15" s="6">
        <f t="shared" si="29"/>
        <v>436.14992745820865</v>
      </c>
      <c r="BS15" s="6">
        <f t="shared" si="125"/>
        <v>22.284479534904673</v>
      </c>
      <c r="BT15" s="6">
        <f t="shared" si="126"/>
        <v>311.98271348866541</v>
      </c>
      <c r="BU15" s="6">
        <f t="shared" si="127"/>
        <v>0.31198271348866541</v>
      </c>
      <c r="BW15" s="12">
        <f t="shared" si="167"/>
        <v>8.3416750083416761E-3</v>
      </c>
      <c r="BX15" s="6">
        <f t="shared" si="30"/>
        <v>2.9764685076895754</v>
      </c>
      <c r="BY15" s="6">
        <f t="shared" si="30"/>
        <v>-4.186725981580147</v>
      </c>
      <c r="BZ15" s="6">
        <f t="shared" si="31"/>
        <v>8.0522232877023606E-2</v>
      </c>
      <c r="CA15" s="6">
        <f t="shared" si="32"/>
        <v>77.224042218380703</v>
      </c>
      <c r="CB15" s="6">
        <f t="shared" si="33"/>
        <v>-6.2397808846912248</v>
      </c>
      <c r="CC15" s="6">
        <f t="shared" si="33"/>
        <v>-4.9375222995713965</v>
      </c>
      <c r="CD15" s="6">
        <f t="shared" si="34"/>
        <v>0.11175890020094686</v>
      </c>
      <c r="CE15" s="6">
        <f t="shared" si="35"/>
        <v>107.18125564871606</v>
      </c>
      <c r="CF15" s="6">
        <f t="shared" si="36"/>
        <v>92.202648933548375</v>
      </c>
      <c r="CH15" s="6">
        <f t="shared" si="128"/>
        <v>1.9205390111735121</v>
      </c>
      <c r="CI15" s="6">
        <f t="shared" si="129"/>
        <v>0.18544368079697054</v>
      </c>
      <c r="CJ15" s="6">
        <f t="shared" si="130"/>
        <v>2.0146400760050795</v>
      </c>
      <c r="CK15" s="6">
        <f t="shared" si="131"/>
        <v>1.9237897388728649</v>
      </c>
      <c r="CL15" s="6">
        <f t="shared" si="132"/>
        <v>0.15020126374491555</v>
      </c>
      <c r="CM15" s="15">
        <f t="shared" si="37"/>
        <v>2.0603113839877811</v>
      </c>
      <c r="CN15" s="15">
        <f t="shared" si="38"/>
        <v>0.15703054529268273</v>
      </c>
      <c r="CO15" s="15">
        <f t="shared" si="39"/>
        <v>2.0443155393114298</v>
      </c>
      <c r="CP15" s="15">
        <f t="shared" si="40"/>
        <v>0.11768356601602173</v>
      </c>
      <c r="CQ15" s="15">
        <f t="shared" si="133"/>
        <v>0.27471411130870449</v>
      </c>
      <c r="CR15" s="6">
        <f t="shared" si="134"/>
        <v>1.8602570446671514</v>
      </c>
      <c r="CS15" s="6">
        <f t="shared" si="135"/>
        <v>0.25846913900127827</v>
      </c>
      <c r="CT15" s="6">
        <f t="shared" si="136"/>
        <v>1.9547541295699284</v>
      </c>
      <c r="CU15" s="6">
        <f t="shared" si="137"/>
        <v>1.8399659563415001</v>
      </c>
      <c r="CV15" s="6">
        <f t="shared" si="138"/>
        <v>0.19838177121853628</v>
      </c>
      <c r="CW15" s="15">
        <f t="shared" si="41"/>
        <v>2.036740156619179</v>
      </c>
      <c r="CX15" s="15">
        <f t="shared" si="42"/>
        <v>0.22892239746551651</v>
      </c>
      <c r="CY15" s="15">
        <f t="shared" si="43"/>
        <v>1.9965509285649823</v>
      </c>
      <c r="CZ15" s="15">
        <f t="shared" si="44"/>
        <v>0.15328583347320029</v>
      </c>
      <c r="DA15" s="15">
        <f t="shared" si="139"/>
        <v>0.38220823093871681</v>
      </c>
      <c r="DB15" s="6">
        <f t="shared" si="45"/>
        <v>0.32846117112371065</v>
      </c>
      <c r="DD15" s="12">
        <f t="shared" si="168"/>
        <v>8.3416750083416761E-3</v>
      </c>
      <c r="DE15" s="6">
        <f t="shared" si="46"/>
        <v>1.8885202223130055</v>
      </c>
      <c r="DF15" s="6">
        <f t="shared" si="46"/>
        <v>-5.3979083709394464</v>
      </c>
      <c r="DG15" s="6">
        <f t="shared" si="47"/>
        <v>1.7831753104521284</v>
      </c>
      <c r="DH15" s="6">
        <f t="shared" si="47"/>
        <v>-1.6875150786554789</v>
      </c>
      <c r="DI15" s="6">
        <f t="shared" si="48"/>
        <v>5.7187344239038866</v>
      </c>
      <c r="DJ15" s="6">
        <f t="shared" si="49"/>
        <v>2.4550807173076108</v>
      </c>
      <c r="DK15" s="6">
        <f t="shared" si="50"/>
        <v>3.7118884592456216</v>
      </c>
      <c r="DL15" s="6">
        <f t="shared" si="51"/>
        <v>0.88865062231990488</v>
      </c>
      <c r="DM15" s="6">
        <f t="shared" si="52"/>
        <v>27.295828575867464</v>
      </c>
      <c r="DN15" s="6">
        <f t="shared" si="53"/>
        <v>1.8885202223130055</v>
      </c>
      <c r="DO15" s="6">
        <f t="shared" si="53"/>
        <v>-5.3979083709394464</v>
      </c>
      <c r="DP15" s="6">
        <f t="shared" si="54"/>
        <v>-0.78057502643044474</v>
      </c>
      <c r="DQ15" s="6">
        <f t="shared" si="54"/>
        <v>-2.4657501099584924</v>
      </c>
      <c r="DR15" s="6">
        <f t="shared" si="55"/>
        <v>5.7187344239038866</v>
      </c>
      <c r="DS15" s="6">
        <f t="shared" si="56"/>
        <v>2.5863528329768171</v>
      </c>
      <c r="DT15" s="6">
        <f t="shared" si="57"/>
        <v>3.9650500014884695</v>
      </c>
      <c r="DU15" s="6">
        <f t="shared" si="58"/>
        <v>0.80021834407739301</v>
      </c>
      <c r="DV15" s="6">
        <f t="shared" si="59"/>
        <v>36.849042261017338</v>
      </c>
      <c r="DW15" s="6">
        <f t="shared" si="60"/>
        <v>32.072435418442403</v>
      </c>
      <c r="DX15" s="6">
        <f t="shared" si="140"/>
        <v>1117.8183703266163</v>
      </c>
      <c r="DY15" s="6">
        <f t="shared" si="61"/>
        <v>1.7831753104521284</v>
      </c>
      <c r="DZ15" s="6">
        <f t="shared" si="61"/>
        <v>-1.6875150786554789</v>
      </c>
      <c r="EA15" s="6">
        <f t="shared" si="61"/>
        <v>1.5467718058257447</v>
      </c>
      <c r="EB15" s="6">
        <f t="shared" si="61"/>
        <v>-0.72165919013869972</v>
      </c>
      <c r="EC15" s="6">
        <f t="shared" si="62"/>
        <v>2.4550807173076108</v>
      </c>
      <c r="ED15" s="6">
        <f t="shared" si="11"/>
        <v>1.7068377210529064</v>
      </c>
      <c r="EE15" s="6">
        <f t="shared" si="63"/>
        <v>0.99436623755142328</v>
      </c>
      <c r="EF15" s="6">
        <f t="shared" si="64"/>
        <v>0.9488242007969262</v>
      </c>
      <c r="EG15" s="6">
        <f t="shared" si="65"/>
        <v>18.409402249172608</v>
      </c>
      <c r="EH15" s="6">
        <f t="shared" si="66"/>
        <v>-0.78057502643044474</v>
      </c>
      <c r="EI15" s="6">
        <f t="shared" si="66"/>
        <v>-2.4657501099584924</v>
      </c>
      <c r="EJ15" s="6">
        <f t="shared" si="66"/>
        <v>-1.7135836840625784</v>
      </c>
      <c r="EK15" s="6">
        <f t="shared" si="66"/>
        <v>-0.50753233319941415</v>
      </c>
      <c r="EL15" s="6">
        <f t="shared" si="67"/>
        <v>2.5863528329768171</v>
      </c>
      <c r="EM15" s="6">
        <f t="shared" si="12"/>
        <v>1.7871648249471339</v>
      </c>
      <c r="EN15" s="6">
        <f t="shared" si="68"/>
        <v>2.1691293222009111</v>
      </c>
      <c r="EO15" s="6">
        <f t="shared" si="69"/>
        <v>0.5601243560570035</v>
      </c>
      <c r="EP15" s="6">
        <f t="shared" si="70"/>
        <v>55.935601771843515</v>
      </c>
      <c r="EQ15" s="6">
        <f t="shared" si="71"/>
        <v>37.172502010508062</v>
      </c>
      <c r="ER15" s="6">
        <f t="shared" si="141"/>
        <v>-92.256076699505826</v>
      </c>
      <c r="ES15" s="6">
        <f t="shared" si="72"/>
        <v>1.5467718058257447</v>
      </c>
      <c r="ET15" s="6">
        <f t="shared" si="72"/>
        <v>-0.72165919013869972</v>
      </c>
      <c r="EU15" s="6">
        <f t="shared" si="72"/>
        <v>1.5973831666240752</v>
      </c>
      <c r="EV15" s="6">
        <f t="shared" si="72"/>
        <v>-1.0803271513419346</v>
      </c>
      <c r="EW15" s="6">
        <f t="shared" si="73"/>
        <v>1.7068377210529064</v>
      </c>
      <c r="EX15" s="6">
        <f t="shared" si="13"/>
        <v>1.9284034160259458</v>
      </c>
      <c r="EY15" s="6">
        <f t="shared" si="74"/>
        <v>0.36222122554530678</v>
      </c>
      <c r="EZ15" s="6">
        <f t="shared" si="75"/>
        <v>0.98752642180559835</v>
      </c>
      <c r="FA15" s="6">
        <f t="shared" si="76"/>
        <v>9.0591119576499182</v>
      </c>
      <c r="FB15" s="6">
        <f t="shared" si="77"/>
        <v>-1.7135836840625784</v>
      </c>
      <c r="FC15" s="6">
        <f t="shared" si="77"/>
        <v>-0.50753233319941415</v>
      </c>
      <c r="FD15" s="6">
        <f t="shared" si="77"/>
        <v>-1.6579874216324422</v>
      </c>
      <c r="FE15" s="6">
        <f t="shared" si="77"/>
        <v>-0.82441684497101075</v>
      </c>
      <c r="FF15" s="6">
        <f t="shared" si="78"/>
        <v>1.7871648249471339</v>
      </c>
      <c r="FG15" s="6">
        <f t="shared" si="14"/>
        <v>1.8516439788910148</v>
      </c>
      <c r="FH15" s="6">
        <f t="shared" si="79"/>
        <v>0.32172463100751819</v>
      </c>
      <c r="FI15" s="6">
        <f t="shared" si="80"/>
        <v>0.98498891160444424</v>
      </c>
      <c r="FJ15" s="6">
        <f t="shared" si="81"/>
        <v>9.9400482417305813</v>
      </c>
      <c r="FK15" s="6">
        <f t="shared" si="82"/>
        <v>9.4995800996902489</v>
      </c>
      <c r="FL15" s="6">
        <f t="shared" si="142"/>
        <v>204.70760196520723</v>
      </c>
      <c r="FN15" s="12">
        <f t="shared" si="169"/>
        <v>8.3416750083416761E-3</v>
      </c>
      <c r="FO15" s="6">
        <f t="shared" si="83"/>
        <v>2.9764685076895754</v>
      </c>
      <c r="FP15" s="6">
        <f t="shared" si="83"/>
        <v>-4.186725981580147</v>
      </c>
      <c r="FQ15" s="6">
        <f t="shared" si="84"/>
        <v>-0.22597004417446387</v>
      </c>
      <c r="FR15" s="6">
        <f t="shared" si="85"/>
        <v>3.173899222778799</v>
      </c>
      <c r="FS15" s="6">
        <f t="shared" si="143"/>
        <v>7.3759176119376768E-2</v>
      </c>
      <c r="FT15" s="6">
        <f t="shared" si="143"/>
        <v>3.2301918297407362E-2</v>
      </c>
      <c r="FU15" s="6">
        <f t="shared" si="144"/>
        <v>3.1819331761085232</v>
      </c>
      <c r="FV15" s="6">
        <f t="shared" si="86"/>
        <v>8.0522232877023606E-2</v>
      </c>
      <c r="FW15" s="6">
        <f t="shared" si="87"/>
        <v>3.1558629927521724</v>
      </c>
      <c r="FX15" s="6">
        <f t="shared" si="88"/>
        <v>0.33509049805850027</v>
      </c>
      <c r="FY15" s="6">
        <f t="shared" si="145"/>
        <v>70.421958823145545</v>
      </c>
      <c r="FZ15" s="6">
        <f t="shared" si="15"/>
        <v>-6.2397808846912248</v>
      </c>
      <c r="GA15" s="6">
        <f t="shared" si="16"/>
        <v>-4.9375222995713965</v>
      </c>
      <c r="GB15" s="6">
        <f t="shared" si="89"/>
        <v>-0.22597004417446387</v>
      </c>
      <c r="GC15" s="6">
        <f t="shared" si="89"/>
        <v>3.173899222778799</v>
      </c>
      <c r="GD15" s="6">
        <f t="shared" si="146"/>
        <v>-8.6954592530249286E-2</v>
      </c>
      <c r="GE15" s="6">
        <f t="shared" si="146"/>
        <v>7.0206485541034702E-2</v>
      </c>
      <c r="GF15" s="6">
        <f t="shared" si="90"/>
        <v>3.1819331761085232</v>
      </c>
      <c r="GG15" s="6">
        <f t="shared" si="91"/>
        <v>0.11175890020094686</v>
      </c>
      <c r="GH15" s="6">
        <f t="shared" si="92"/>
        <v>3.1068044520018137</v>
      </c>
      <c r="GI15" s="6">
        <f t="shared" si="93"/>
        <v>0.68186464010817771</v>
      </c>
      <c r="GJ15" s="6">
        <f t="shared" si="147"/>
        <v>47.010475008201212</v>
      </c>
      <c r="GL15" s="6">
        <f t="shared" si="17"/>
        <v>3.173899222778799</v>
      </c>
      <c r="GM15" s="6">
        <f t="shared" si="18"/>
        <v>0.22597004417446387</v>
      </c>
      <c r="GN15" s="6">
        <f t="shared" si="94"/>
        <v>7.3759176119376768E-2</v>
      </c>
      <c r="GO15" s="6">
        <f t="shared" si="95"/>
        <v>3.2301918297407362E-2</v>
      </c>
      <c r="GP15" s="6">
        <f t="shared" si="96"/>
        <v>3.1819331761085232</v>
      </c>
      <c r="GQ15" s="6">
        <f t="shared" si="97"/>
        <v>8.0522232877023606E-2</v>
      </c>
      <c r="GR15" s="6">
        <f t="shared" si="98"/>
        <v>3.1061834543185332</v>
      </c>
      <c r="GS15" s="6">
        <f t="shared" si="99"/>
        <v>0.94218594667449473</v>
      </c>
      <c r="GT15" s="6">
        <f t="shared" si="148"/>
        <v>-70.421958823146227</v>
      </c>
      <c r="GU15" s="6">
        <f t="shared" si="149"/>
        <v>-3.173899222778799</v>
      </c>
      <c r="GV15" s="6">
        <f t="shared" si="100"/>
        <v>-0.22597004417446387</v>
      </c>
      <c r="GW15" s="6">
        <f t="shared" si="150"/>
        <v>-8.6954592530249286E-2</v>
      </c>
      <c r="GX15" s="6">
        <f t="shared" si="150"/>
        <v>7.0206485541034702E-2</v>
      </c>
      <c r="GY15" s="6">
        <f t="shared" si="151"/>
        <v>3.1819331761085232</v>
      </c>
      <c r="GZ15" s="6">
        <f t="shared" si="101"/>
        <v>0.11175890020094686</v>
      </c>
      <c r="HA15" s="6">
        <f t="shared" si="102"/>
        <v>3.1011203922090274</v>
      </c>
      <c r="HB15" s="6">
        <f t="shared" si="103"/>
        <v>0.73147837464285137</v>
      </c>
      <c r="HC15" s="6">
        <f t="shared" si="152"/>
        <v>-47.010475008201354</v>
      </c>
      <c r="HE15" s="6">
        <f t="shared" si="153"/>
        <v>-70.421958823146227</v>
      </c>
      <c r="HF15" s="6">
        <f t="shared" si="154"/>
        <v>-47.010475008201354</v>
      </c>
      <c r="HG15" s="6">
        <f t="shared" si="155"/>
        <v>-58.71621691567379</v>
      </c>
      <c r="HH15" s="6">
        <f t="shared" si="156"/>
        <v>0.51927724626519378</v>
      </c>
      <c r="HJ15" s="6">
        <f t="shared" si="104"/>
        <v>0.22597004417446387</v>
      </c>
      <c r="HK15" s="6">
        <f t="shared" si="105"/>
        <v>-3.173899222778799</v>
      </c>
      <c r="HL15" s="6">
        <f t="shared" si="19"/>
        <v>1.5973831666240752</v>
      </c>
      <c r="HM15" s="6">
        <f t="shared" si="20"/>
        <v>-1.0803271513419346</v>
      </c>
      <c r="HN15" s="6">
        <f t="shared" si="106"/>
        <v>3.1819331761085232</v>
      </c>
      <c r="HO15" s="6">
        <f t="shared" si="21"/>
        <v>1.9284034160259458</v>
      </c>
      <c r="HP15" s="6">
        <f t="shared" si="107"/>
        <v>2.5027620683411831</v>
      </c>
      <c r="HQ15" s="6">
        <f t="shared" si="108"/>
        <v>0.61763019412744014</v>
      </c>
      <c r="HR15" s="6">
        <f t="shared" si="109"/>
        <v>51.856715535207549</v>
      </c>
      <c r="HS15" s="6">
        <f t="shared" si="110"/>
        <v>0.22597004417446387</v>
      </c>
      <c r="HT15" s="6">
        <f t="shared" si="110"/>
        <v>-3.173899222778799</v>
      </c>
      <c r="HU15" s="6">
        <f t="shared" si="22"/>
        <v>-1.6579874216324422</v>
      </c>
      <c r="HV15" s="6">
        <f t="shared" si="23"/>
        <v>-0.82441684497101075</v>
      </c>
      <c r="HW15" s="6">
        <f t="shared" si="111"/>
        <v>3.1819331761085232</v>
      </c>
      <c r="HX15" s="6">
        <f t="shared" si="24"/>
        <v>1.8516439788910148</v>
      </c>
      <c r="HY15" s="6">
        <f t="shared" si="112"/>
        <v>3.0115383405493805</v>
      </c>
      <c r="HZ15" s="6">
        <f t="shared" si="113"/>
        <v>0.38052168677717702</v>
      </c>
      <c r="IA15" s="6">
        <f t="shared" si="114"/>
        <v>67.633999123312933</v>
      </c>
      <c r="IB15" s="6">
        <f t="shared" si="115"/>
        <v>59.745357329260244</v>
      </c>
      <c r="IC15" s="6">
        <f t="shared" si="116"/>
        <v>0.86379468161834205</v>
      </c>
      <c r="ID15" s="6">
        <f t="shared" si="117"/>
        <v>1.5973831666240752</v>
      </c>
      <c r="IE15" s="6">
        <f t="shared" si="117"/>
        <v>-1.0803271513419346</v>
      </c>
      <c r="IF15" s="6">
        <f t="shared" si="118"/>
        <v>7.3759176119376768E-2</v>
      </c>
      <c r="IG15" s="6">
        <f t="shared" si="119"/>
        <v>3.2301918297407362E-2</v>
      </c>
      <c r="IH15" s="6">
        <f t="shared" si="157"/>
        <v>1.9284034160259458</v>
      </c>
      <c r="II15" s="6">
        <f t="shared" si="120"/>
        <v>8.0522232877023606E-2</v>
      </c>
      <c r="IJ15" s="6">
        <f t="shared" si="158"/>
        <v>1.8866301998664097</v>
      </c>
      <c r="IK15" s="6">
        <f t="shared" si="159"/>
        <v>0.53403770367961478</v>
      </c>
      <c r="IL15" s="6">
        <f t="shared" si="160"/>
        <v>57.721325641646658</v>
      </c>
      <c r="IM15" s="6">
        <f t="shared" si="121"/>
        <v>-1.6579874216324422</v>
      </c>
      <c r="IN15" s="6">
        <f t="shared" si="121"/>
        <v>-0.82441684497101075</v>
      </c>
      <c r="IO15" s="6">
        <f t="shared" si="122"/>
        <v>-8.6954592530249286E-2</v>
      </c>
      <c r="IP15" s="6">
        <f t="shared" si="123"/>
        <v>7.0206485541034702E-2</v>
      </c>
      <c r="IQ15" s="6">
        <f t="shared" si="161"/>
        <v>1.8516439788910148</v>
      </c>
      <c r="IR15" s="6">
        <f t="shared" si="124"/>
        <v>0.11175890020094686</v>
      </c>
      <c r="IS15" s="6">
        <f t="shared" si="162"/>
        <v>1.8078979654873515</v>
      </c>
      <c r="IT15" s="6">
        <f t="shared" si="163"/>
        <v>0.41698643405831032</v>
      </c>
      <c r="IU15" s="6">
        <f t="shared" si="164"/>
        <v>65.355525868485714</v>
      </c>
      <c r="IV15" s="6">
        <f t="shared" si="165"/>
        <v>61.538425755066186</v>
      </c>
    </row>
    <row r="16" spans="1:256">
      <c r="A16" s="4" t="s">
        <v>21</v>
      </c>
      <c r="B16" s="4">
        <v>1.7157117117117116</v>
      </c>
      <c r="C16" s="5">
        <v>10</v>
      </c>
      <c r="D16" s="6">
        <v>-47.033398820000002</v>
      </c>
      <c r="E16" s="6">
        <v>-92.298624750000002</v>
      </c>
      <c r="F16" s="6">
        <v>-103.56548859999999</v>
      </c>
      <c r="G16" s="6">
        <v>75.779625780000003</v>
      </c>
      <c r="H16" s="6">
        <v>-35.083160079999999</v>
      </c>
      <c r="I16" s="6">
        <v>-37.047817049999999</v>
      </c>
      <c r="J16" s="6">
        <v>20.488565489999999</v>
      </c>
      <c r="K16" s="6">
        <v>-89.812889810000001</v>
      </c>
      <c r="L16" s="6">
        <v>70.373280940000001</v>
      </c>
      <c r="M16" s="6">
        <v>-112.8094303</v>
      </c>
      <c r="N16" s="6">
        <v>119.2827443</v>
      </c>
      <c r="O16" s="6">
        <v>-145.3846154</v>
      </c>
      <c r="P16" s="6">
        <v>-90.093555089999995</v>
      </c>
      <c r="Q16" s="6">
        <v>-49.397089399999999</v>
      </c>
      <c r="R16" s="6">
        <v>-117.03742200000001</v>
      </c>
      <c r="S16" s="6">
        <v>-124.0540541</v>
      </c>
      <c r="T16" s="6">
        <v>-170.1980198</v>
      </c>
      <c r="U16" s="6">
        <v>-138.56435640000001</v>
      </c>
      <c r="V16" s="6">
        <v>-220.99009899999999</v>
      </c>
      <c r="W16" s="6">
        <v>-162.6237624</v>
      </c>
      <c r="X16" s="6">
        <v>-46.820871576653303</v>
      </c>
      <c r="Y16" s="6">
        <v>-92.616265672641802</v>
      </c>
      <c r="Z16" s="6">
        <v>-103.257512819749</v>
      </c>
      <c r="AA16" s="6">
        <v>75.395461688767995</v>
      </c>
      <c r="AB16" s="6">
        <v>-35.330793775631797</v>
      </c>
      <c r="AC16" s="6">
        <v>-37.720839733815801</v>
      </c>
      <c r="AD16" s="6">
        <v>21.467430982368899</v>
      </c>
      <c r="AE16" s="6">
        <v>-90.323547516869994</v>
      </c>
      <c r="AF16" s="6">
        <v>69.762856344695095</v>
      </c>
      <c r="AG16" s="6">
        <v>-112.11856086005901</v>
      </c>
      <c r="AH16" s="6">
        <v>119.50037641270301</v>
      </c>
      <c r="AI16" s="6">
        <v>-144.934511006957</v>
      </c>
      <c r="AJ16" s="6">
        <v>-90.018426304618302</v>
      </c>
      <c r="AK16" s="6">
        <v>-49.080202652116199</v>
      </c>
      <c r="AL16" s="6">
        <v>-116.849370097308</v>
      </c>
      <c r="AM16" s="6">
        <v>-124.03048875589499</v>
      </c>
      <c r="AN16" s="6">
        <v>-170.27447702518401</v>
      </c>
      <c r="AO16" s="6">
        <v>-138.507324415977</v>
      </c>
      <c r="AP16" s="6">
        <v>-221.804851084875</v>
      </c>
      <c r="AQ16" s="6">
        <v>-162.851621491402</v>
      </c>
      <c r="AR16" s="6">
        <f t="shared" si="25"/>
        <v>-1.5116096297000898</v>
      </c>
      <c r="AS16" s="6">
        <f t="shared" si="9"/>
        <v>-2.9901117673220856</v>
      </c>
      <c r="AT16" s="6">
        <f t="shared" si="9"/>
        <v>-3.3336639293798003</v>
      </c>
      <c r="AU16" s="6">
        <f t="shared" si="9"/>
        <v>2.4341389232330095</v>
      </c>
      <c r="AV16" s="6">
        <f t="shared" si="9"/>
        <v>-1.1406530100311822</v>
      </c>
      <c r="AW16" s="6">
        <f t="shared" si="9"/>
        <v>-1.2178155310214624</v>
      </c>
      <c r="AX16" s="6">
        <f t="shared" si="9"/>
        <v>0.69307499636661818</v>
      </c>
      <c r="AY16" s="6">
        <f t="shared" si="9"/>
        <v>-2.9160914698404592</v>
      </c>
      <c r="AZ16" s="6">
        <f t="shared" si="9"/>
        <v>2.2522905254631924</v>
      </c>
      <c r="BA16" s="6">
        <f t="shared" si="9"/>
        <v>-3.6197424472698154</v>
      </c>
      <c r="BB16" s="6">
        <f t="shared" si="9"/>
        <v>3.8580640140902545</v>
      </c>
      <c r="BC16" s="6">
        <f t="shared" si="9"/>
        <v>-4.6792038494053534</v>
      </c>
      <c r="BD16" s="6">
        <f t="shared" si="9"/>
        <v>-2.9062406458994672</v>
      </c>
      <c r="BE16" s="6">
        <f t="shared" si="9"/>
        <v>-1.5845520268692475</v>
      </c>
      <c r="BF16" s="6">
        <f t="shared" si="9"/>
        <v>-3.7724764002803259</v>
      </c>
      <c r="BG16" s="6">
        <f t="shared" si="9"/>
        <v>-4.0043184773456284</v>
      </c>
      <c r="BH16" s="6">
        <f t="shared" si="9"/>
        <v>-5.4973034566865842</v>
      </c>
      <c r="BI16" s="6">
        <f t="shared" si="10"/>
        <v>-4.4717024335699183</v>
      </c>
      <c r="BJ16" s="6">
        <f t="shared" si="10"/>
        <v>-7.1609591518427909</v>
      </c>
      <c r="BK16" s="6">
        <f t="shared" si="10"/>
        <v>-5.2576569160114968</v>
      </c>
      <c r="BM16" s="12">
        <f t="shared" si="166"/>
        <v>9.3843843843843863E-3</v>
      </c>
      <c r="BN16" s="6">
        <f t="shared" si="26"/>
        <v>-2.4226367795399453</v>
      </c>
      <c r="BO16" s="6">
        <f t="shared" si="26"/>
        <v>-0.27798642204453805</v>
      </c>
      <c r="BP16" s="6">
        <f t="shared" si="27"/>
        <v>3.3261884199031151E-2</v>
      </c>
      <c r="BQ16" s="6">
        <f t="shared" si="28"/>
        <v>31.899477422238832</v>
      </c>
      <c r="BR16" s="6">
        <f t="shared" si="29"/>
        <v>446.59268391134367</v>
      </c>
      <c r="BS16" s="6">
        <f t="shared" si="125"/>
        <v>715.3586534867552</v>
      </c>
      <c r="BT16" s="6">
        <f t="shared" si="126"/>
        <v>10015.021148814572</v>
      </c>
      <c r="BU16" s="6">
        <f t="shared" si="127"/>
        <v>10.015021148814572</v>
      </c>
      <c r="BW16" s="12">
        <f t="shared" si="167"/>
        <v>9.3843843843843863E-3</v>
      </c>
      <c r="BX16" s="6">
        <f t="shared" si="30"/>
        <v>3.0551772697767232</v>
      </c>
      <c r="BY16" s="6">
        <f t="shared" si="30"/>
        <v>-4.1494731483375844</v>
      </c>
      <c r="BZ16" s="6">
        <f t="shared" si="31"/>
        <v>8.7079520060054386E-2</v>
      </c>
      <c r="CA16" s="6">
        <f t="shared" si="32"/>
        <v>83.512742918394551</v>
      </c>
      <c r="CB16" s="6">
        <f t="shared" si="33"/>
        <v>-6.3291313042646875</v>
      </c>
      <c r="CC16" s="6">
        <f t="shared" si="33"/>
        <v>-4.8646796747907075</v>
      </c>
      <c r="CD16" s="6">
        <f t="shared" si="34"/>
        <v>0.11528029086922914</v>
      </c>
      <c r="CE16" s="6">
        <f t="shared" si="35"/>
        <v>110.5584101552255</v>
      </c>
      <c r="CF16" s="6">
        <f t="shared" si="36"/>
        <v>97.035576536810026</v>
      </c>
      <c r="CH16" s="6">
        <f t="shared" si="128"/>
        <v>1.9284034160259458</v>
      </c>
      <c r="CI16" s="6">
        <f t="shared" si="129"/>
        <v>0.19961681473139276</v>
      </c>
      <c r="CJ16" s="6">
        <f t="shared" si="130"/>
        <v>2.0146955771632782</v>
      </c>
      <c r="CK16" s="6">
        <f t="shared" si="131"/>
        <v>1.9146063728909595</v>
      </c>
      <c r="CL16" s="6">
        <f t="shared" si="132"/>
        <v>0.16297936201615618</v>
      </c>
      <c r="CM16" s="15">
        <f t="shared" si="37"/>
        <v>2.0713579039603083</v>
      </c>
      <c r="CN16" s="15">
        <f t="shared" si="38"/>
        <v>0.17721340059180735</v>
      </c>
      <c r="CO16" s="15">
        <f t="shared" si="39"/>
        <v>2.0461406560351971</v>
      </c>
      <c r="CP16" s="15">
        <f t="shared" si="40"/>
        <v>0.12624300606416192</v>
      </c>
      <c r="CQ16" s="15">
        <f t="shared" si="133"/>
        <v>0.30345640665596929</v>
      </c>
      <c r="CR16" s="6">
        <f t="shared" si="134"/>
        <v>1.8516439788910148</v>
      </c>
      <c r="CS16" s="6">
        <f t="shared" si="135"/>
        <v>0.2672070951030619</v>
      </c>
      <c r="CT16" s="6">
        <f t="shared" si="136"/>
        <v>1.9560293225232082</v>
      </c>
      <c r="CU16" s="6">
        <f t="shared" si="137"/>
        <v>1.8363439774385746</v>
      </c>
      <c r="CV16" s="6">
        <f t="shared" si="138"/>
        <v>0.20658242269753424</v>
      </c>
      <c r="CW16" s="15">
        <f t="shared" si="41"/>
        <v>2.0374401982586425</v>
      </c>
      <c r="CX16" s="15">
        <f t="shared" si="42"/>
        <v>0.23357013600877505</v>
      </c>
      <c r="CY16" s="15">
        <f t="shared" si="43"/>
        <v>1.9994778613296587</v>
      </c>
      <c r="CZ16" s="15">
        <f t="shared" si="44"/>
        <v>0.15940262055593471</v>
      </c>
      <c r="DA16" s="15">
        <f t="shared" si="139"/>
        <v>0.39297275656470976</v>
      </c>
      <c r="DB16" s="6">
        <f t="shared" si="45"/>
        <v>0.34821458161033952</v>
      </c>
      <c r="DD16" s="12">
        <f t="shared" si="168"/>
        <v>9.3843843843843863E-3</v>
      </c>
      <c r="DE16" s="6">
        <f t="shared" si="46"/>
        <v>1.8220542996797104</v>
      </c>
      <c r="DF16" s="6">
        <f t="shared" si="46"/>
        <v>-5.4242506905550947</v>
      </c>
      <c r="DG16" s="6">
        <f t="shared" si="47"/>
        <v>1.8337280063978003</v>
      </c>
      <c r="DH16" s="6">
        <f t="shared" si="47"/>
        <v>-1.6982759388189967</v>
      </c>
      <c r="DI16" s="6">
        <f t="shared" si="48"/>
        <v>5.7220955449003768</v>
      </c>
      <c r="DJ16" s="6">
        <f t="shared" si="49"/>
        <v>2.4993398259978963</v>
      </c>
      <c r="DK16" s="6">
        <f t="shared" si="50"/>
        <v>3.7259930389096834</v>
      </c>
      <c r="DL16" s="6">
        <f t="shared" si="51"/>
        <v>0.87774432161310878</v>
      </c>
      <c r="DM16" s="6">
        <f t="shared" si="52"/>
        <v>28.628552001939351</v>
      </c>
      <c r="DN16" s="6">
        <f t="shared" si="53"/>
        <v>1.8220542996797104</v>
      </c>
      <c r="DO16" s="6">
        <f t="shared" si="53"/>
        <v>-5.4242506905550947</v>
      </c>
      <c r="DP16" s="6">
        <f t="shared" si="54"/>
        <v>-0.86623575438085876</v>
      </c>
      <c r="DQ16" s="6">
        <f t="shared" si="54"/>
        <v>-2.4197664504763807</v>
      </c>
      <c r="DR16" s="6">
        <f t="shared" si="55"/>
        <v>5.7220955449003768</v>
      </c>
      <c r="DS16" s="6">
        <f t="shared" si="56"/>
        <v>2.5701428086818128</v>
      </c>
      <c r="DT16" s="6">
        <f t="shared" si="57"/>
        <v>4.0316037706652601</v>
      </c>
      <c r="DU16" s="6">
        <f t="shared" si="58"/>
        <v>0.78516374465919958</v>
      </c>
      <c r="DV16" s="6">
        <f t="shared" si="59"/>
        <v>38.264174822889906</v>
      </c>
      <c r="DW16" s="6">
        <f t="shared" si="60"/>
        <v>33.446363412414627</v>
      </c>
      <c r="DX16" s="6">
        <f t="shared" si="140"/>
        <v>1317.6519033391212</v>
      </c>
      <c r="DY16" s="6">
        <f t="shared" si="61"/>
        <v>1.8337280063978003</v>
      </c>
      <c r="DZ16" s="6">
        <f t="shared" si="61"/>
        <v>-1.6982759388189967</v>
      </c>
      <c r="EA16" s="6">
        <f t="shared" si="61"/>
        <v>1.5592155290965741</v>
      </c>
      <c r="EB16" s="6">
        <f t="shared" si="61"/>
        <v>-0.70365097742935623</v>
      </c>
      <c r="EC16" s="6">
        <f t="shared" si="62"/>
        <v>2.4993398259978963</v>
      </c>
      <c r="ED16" s="6">
        <f t="shared" si="11"/>
        <v>1.7106366546444625</v>
      </c>
      <c r="EE16" s="6">
        <f t="shared" si="63"/>
        <v>1.0318119567117838</v>
      </c>
      <c r="EF16" s="6">
        <f t="shared" si="64"/>
        <v>0.94824147793702107</v>
      </c>
      <c r="EG16" s="6">
        <f t="shared" si="65"/>
        <v>18.514833031431852</v>
      </c>
      <c r="EH16" s="6">
        <f t="shared" si="66"/>
        <v>-0.86623575438085876</v>
      </c>
      <c r="EI16" s="6">
        <f t="shared" si="66"/>
        <v>-2.4197664504763807</v>
      </c>
      <c r="EJ16" s="6">
        <f t="shared" si="66"/>
        <v>-1.7248270564062582</v>
      </c>
      <c r="EK16" s="6">
        <f t="shared" si="66"/>
        <v>-0.46738395622428985</v>
      </c>
      <c r="EL16" s="6">
        <f t="shared" si="67"/>
        <v>2.5701428086818128</v>
      </c>
      <c r="EM16" s="6">
        <f t="shared" si="12"/>
        <v>1.7870299765384312</v>
      </c>
      <c r="EN16" s="6">
        <f t="shared" si="68"/>
        <v>2.132832958244899</v>
      </c>
      <c r="EO16" s="6">
        <f t="shared" si="69"/>
        <v>0.57154611905072927</v>
      </c>
      <c r="EP16" s="6">
        <f t="shared" si="70"/>
        <v>55.141888141680909</v>
      </c>
      <c r="EQ16" s="6">
        <f t="shared" si="71"/>
        <v>36.828360586556379</v>
      </c>
      <c r="ER16" s="6">
        <f t="shared" si="141"/>
        <v>-330.04539122662214</v>
      </c>
      <c r="ES16" s="6">
        <f t="shared" si="72"/>
        <v>1.5592155290965741</v>
      </c>
      <c r="ET16" s="6">
        <f t="shared" si="72"/>
        <v>-0.70365097742935623</v>
      </c>
      <c r="EU16" s="6">
        <f t="shared" si="72"/>
        <v>1.605773488627062</v>
      </c>
      <c r="EV16" s="6">
        <f t="shared" si="72"/>
        <v>-1.059461402135538</v>
      </c>
      <c r="EW16" s="6">
        <f t="shared" si="73"/>
        <v>1.7106366546444625</v>
      </c>
      <c r="EX16" s="6">
        <f t="shared" si="13"/>
        <v>1.9237897388728649</v>
      </c>
      <c r="EY16" s="6">
        <f t="shared" si="74"/>
        <v>0.35884356191136546</v>
      </c>
      <c r="EZ16" s="6">
        <f t="shared" si="75"/>
        <v>0.98733867151253496</v>
      </c>
      <c r="FA16" s="6">
        <f t="shared" si="76"/>
        <v>9.1271789299088653</v>
      </c>
      <c r="FB16" s="6">
        <f t="shared" si="77"/>
        <v>-1.7248270564062582</v>
      </c>
      <c r="FC16" s="6">
        <f t="shared" si="77"/>
        <v>-0.46738395622428985</v>
      </c>
      <c r="FD16" s="6">
        <f t="shared" si="77"/>
        <v>-1.6636556951562067</v>
      </c>
      <c r="FE16" s="6">
        <f t="shared" si="77"/>
        <v>-0.78595448244157851</v>
      </c>
      <c r="FF16" s="6">
        <f t="shared" si="78"/>
        <v>1.7870299765384312</v>
      </c>
      <c r="FG16" s="6">
        <f t="shared" si="14"/>
        <v>1.8399659563415001</v>
      </c>
      <c r="FH16" s="6">
        <f t="shared" si="79"/>
        <v>0.32439037533740811</v>
      </c>
      <c r="FI16" s="6">
        <f t="shared" si="80"/>
        <v>0.98442448562715279</v>
      </c>
      <c r="FJ16" s="6">
        <f t="shared" si="81"/>
        <v>10.125678696778047</v>
      </c>
      <c r="FK16" s="6">
        <f t="shared" si="82"/>
        <v>9.6264288133434555</v>
      </c>
      <c r="FL16" s="6">
        <f t="shared" si="142"/>
        <v>121.65299034197125</v>
      </c>
      <c r="FN16" s="12">
        <f t="shared" si="169"/>
        <v>9.3843843843843863E-3</v>
      </c>
      <c r="FO16" s="6">
        <f t="shared" si="83"/>
        <v>3.0551772697767232</v>
      </c>
      <c r="FP16" s="6">
        <f t="shared" si="83"/>
        <v>-4.1494731483375844</v>
      </c>
      <c r="FQ16" s="6">
        <f t="shared" si="84"/>
        <v>-0.22597004417446387</v>
      </c>
      <c r="FR16" s="6">
        <f t="shared" si="85"/>
        <v>3.173899222778799</v>
      </c>
      <c r="FS16" s="6">
        <f t="shared" si="143"/>
        <v>7.8708762087147832E-2</v>
      </c>
      <c r="FT16" s="6">
        <f t="shared" si="143"/>
        <v>3.7252833242562566E-2</v>
      </c>
      <c r="FU16" s="6">
        <f t="shared" si="144"/>
        <v>3.1819331761085232</v>
      </c>
      <c r="FV16" s="6">
        <f t="shared" si="86"/>
        <v>8.7079520060054386E-2</v>
      </c>
      <c r="FW16" s="6">
        <f t="shared" si="87"/>
        <v>3.1514091686062771</v>
      </c>
      <c r="FX16" s="6">
        <f t="shared" si="88"/>
        <v>0.36253239487974404</v>
      </c>
      <c r="FY16" s="6">
        <f t="shared" si="145"/>
        <v>68.744199253744355</v>
      </c>
      <c r="FZ16" s="6">
        <f t="shared" si="15"/>
        <v>-6.3291313042646875</v>
      </c>
      <c r="GA16" s="6">
        <f t="shared" si="16"/>
        <v>-4.8646796747907075</v>
      </c>
      <c r="GB16" s="6">
        <f t="shared" si="89"/>
        <v>-0.22597004417446387</v>
      </c>
      <c r="GC16" s="6">
        <f t="shared" si="89"/>
        <v>3.173899222778799</v>
      </c>
      <c r="GD16" s="6">
        <f t="shared" si="146"/>
        <v>-8.935041957346268E-2</v>
      </c>
      <c r="GE16" s="6">
        <f t="shared" si="146"/>
        <v>7.2842624780689036E-2</v>
      </c>
      <c r="GF16" s="6">
        <f t="shared" si="90"/>
        <v>3.1819331761085232</v>
      </c>
      <c r="GG16" s="6">
        <f t="shared" si="91"/>
        <v>0.11528029086922914</v>
      </c>
      <c r="GH16" s="6">
        <f t="shared" si="92"/>
        <v>3.1040645846718022</v>
      </c>
      <c r="GI16" s="6">
        <f t="shared" si="93"/>
        <v>0.68532156258847621</v>
      </c>
      <c r="GJ16" s="6">
        <f t="shared" si="147"/>
        <v>46.739098527053308</v>
      </c>
      <c r="GL16" s="6">
        <f t="shared" si="17"/>
        <v>3.173899222778799</v>
      </c>
      <c r="GM16" s="6">
        <f t="shared" si="18"/>
        <v>0.22597004417446387</v>
      </c>
      <c r="GN16" s="6">
        <f t="shared" si="94"/>
        <v>7.8708762087147832E-2</v>
      </c>
      <c r="GO16" s="6">
        <f t="shared" si="95"/>
        <v>3.7252833242562566E-2</v>
      </c>
      <c r="GP16" s="6">
        <f t="shared" si="96"/>
        <v>3.1819331761085232</v>
      </c>
      <c r="GQ16" s="6">
        <f t="shared" si="97"/>
        <v>8.7079520060054386E-2</v>
      </c>
      <c r="GR16" s="6">
        <f t="shared" si="98"/>
        <v>3.100938273113238</v>
      </c>
      <c r="GS16" s="6">
        <f t="shared" si="99"/>
        <v>0.93197117051052769</v>
      </c>
      <c r="GT16" s="6">
        <f t="shared" si="148"/>
        <v>-68.744199253744853</v>
      </c>
      <c r="GU16" s="6">
        <f t="shared" si="149"/>
        <v>-3.173899222778799</v>
      </c>
      <c r="GV16" s="6">
        <f t="shared" si="100"/>
        <v>-0.22597004417446387</v>
      </c>
      <c r="GW16" s="6">
        <f t="shared" si="150"/>
        <v>-8.935041957346268E-2</v>
      </c>
      <c r="GX16" s="6">
        <f t="shared" si="150"/>
        <v>7.2842624780689036E-2</v>
      </c>
      <c r="GY16" s="6">
        <f t="shared" si="151"/>
        <v>3.1819331761085232</v>
      </c>
      <c r="GZ16" s="6">
        <f t="shared" si="101"/>
        <v>0.11528029086922914</v>
      </c>
      <c r="HA16" s="6">
        <f t="shared" si="102"/>
        <v>3.0989885979918634</v>
      </c>
      <c r="HB16" s="6">
        <f t="shared" si="103"/>
        <v>0.72824058926380608</v>
      </c>
      <c r="HC16" s="6">
        <f t="shared" si="152"/>
        <v>-46.73909852705367</v>
      </c>
      <c r="HE16" s="6">
        <f t="shared" si="153"/>
        <v>-68.744199253744853</v>
      </c>
      <c r="HF16" s="6">
        <f t="shared" si="154"/>
        <v>-46.73909852705367</v>
      </c>
      <c r="HG16" s="6">
        <f t="shared" si="155"/>
        <v>-57.741648890399262</v>
      </c>
      <c r="HH16" s="6">
        <f t="shared" si="156"/>
        <v>0.53373777876334361</v>
      </c>
      <c r="HJ16" s="6">
        <f t="shared" si="104"/>
        <v>0.22597004417446387</v>
      </c>
      <c r="HK16" s="6">
        <f t="shared" si="105"/>
        <v>-3.173899222778799</v>
      </c>
      <c r="HL16" s="6">
        <f t="shared" si="19"/>
        <v>1.605773488627062</v>
      </c>
      <c r="HM16" s="6">
        <f t="shared" si="20"/>
        <v>-1.059461402135538</v>
      </c>
      <c r="HN16" s="6">
        <f t="shared" si="106"/>
        <v>3.1819331761085232</v>
      </c>
      <c r="HO16" s="6">
        <f t="shared" si="21"/>
        <v>1.9237897388728649</v>
      </c>
      <c r="HP16" s="6">
        <f t="shared" si="107"/>
        <v>2.5248177840568768</v>
      </c>
      <c r="HQ16" s="6">
        <f t="shared" si="108"/>
        <v>0.60860235326180268</v>
      </c>
      <c r="HR16" s="6">
        <f t="shared" si="109"/>
        <v>52.511487527022034</v>
      </c>
      <c r="HS16" s="6">
        <f t="shared" si="110"/>
        <v>0.22597004417446387</v>
      </c>
      <c r="HT16" s="6">
        <f t="shared" si="110"/>
        <v>-3.173899222778799</v>
      </c>
      <c r="HU16" s="6">
        <f t="shared" si="22"/>
        <v>-1.6636556951562067</v>
      </c>
      <c r="HV16" s="6">
        <f t="shared" si="23"/>
        <v>-0.78595448244157851</v>
      </c>
      <c r="HW16" s="6">
        <f t="shared" si="111"/>
        <v>3.1819331761085232</v>
      </c>
      <c r="HX16" s="6">
        <f t="shared" si="24"/>
        <v>1.8399659563415001</v>
      </c>
      <c r="HY16" s="6">
        <f t="shared" si="112"/>
        <v>3.0451544324787831</v>
      </c>
      <c r="HZ16" s="6">
        <f t="shared" si="113"/>
        <v>0.36186696616271968</v>
      </c>
      <c r="IA16" s="6">
        <f t="shared" si="114"/>
        <v>68.785102844233066</v>
      </c>
      <c r="IB16" s="6">
        <f t="shared" si="115"/>
        <v>60.648295185627546</v>
      </c>
      <c r="IC16" s="6">
        <f t="shared" si="116"/>
        <v>0.87162728925766297</v>
      </c>
      <c r="ID16" s="6">
        <f t="shared" si="117"/>
        <v>1.605773488627062</v>
      </c>
      <c r="IE16" s="6">
        <f t="shared" si="117"/>
        <v>-1.059461402135538</v>
      </c>
      <c r="IF16" s="6">
        <f t="shared" si="118"/>
        <v>7.8708762087147832E-2</v>
      </c>
      <c r="IG16" s="6">
        <f t="shared" si="119"/>
        <v>3.7252833242562566E-2</v>
      </c>
      <c r="IH16" s="6">
        <f t="shared" si="157"/>
        <v>1.9237897388728649</v>
      </c>
      <c r="II16" s="6">
        <f t="shared" si="120"/>
        <v>8.7079520060054386E-2</v>
      </c>
      <c r="IJ16" s="6">
        <f t="shared" si="158"/>
        <v>1.8800821240369781</v>
      </c>
      <c r="IK16" s="6">
        <f t="shared" si="159"/>
        <v>0.51885810821424161</v>
      </c>
      <c r="IL16" s="6">
        <f t="shared" si="160"/>
        <v>58.744313219233383</v>
      </c>
      <c r="IM16" s="6">
        <f t="shared" si="121"/>
        <v>-1.6636556951562067</v>
      </c>
      <c r="IN16" s="6">
        <f t="shared" si="121"/>
        <v>-0.78595448244157851</v>
      </c>
      <c r="IO16" s="6">
        <f t="shared" si="122"/>
        <v>-8.935041957346268E-2</v>
      </c>
      <c r="IP16" s="6">
        <f t="shared" si="123"/>
        <v>7.2842624780689036E-2</v>
      </c>
      <c r="IQ16" s="6">
        <f t="shared" si="161"/>
        <v>1.8399659563415001</v>
      </c>
      <c r="IR16" s="6">
        <f t="shared" si="124"/>
        <v>0.11528029086922914</v>
      </c>
      <c r="IS16" s="6">
        <f t="shared" si="162"/>
        <v>1.7933124580231394</v>
      </c>
      <c r="IT16" s="6">
        <f t="shared" si="163"/>
        <v>0.43089230465064926</v>
      </c>
      <c r="IU16" s="6">
        <f t="shared" si="164"/>
        <v>64.475798628713221</v>
      </c>
      <c r="IV16" s="6">
        <f t="shared" si="165"/>
        <v>61.610055923973306</v>
      </c>
    </row>
    <row r="17" spans="1:256">
      <c r="A17" s="4" t="s">
        <v>22</v>
      </c>
      <c r="B17" s="4">
        <v>1.6933693693693694</v>
      </c>
      <c r="C17" s="5">
        <v>11</v>
      </c>
      <c r="D17" s="6">
        <v>-47.033398820000002</v>
      </c>
      <c r="E17" s="6">
        <v>-94.420432219999995</v>
      </c>
      <c r="F17" s="6">
        <v>-101.3201663</v>
      </c>
      <c r="G17" s="6">
        <v>75.218295220000002</v>
      </c>
      <c r="H17" s="6">
        <v>-35.083160079999999</v>
      </c>
      <c r="I17" s="6">
        <v>-36.486486489999997</v>
      </c>
      <c r="J17" s="6">
        <v>24.97920998</v>
      </c>
      <c r="K17" s="6">
        <v>-90.935550939999999</v>
      </c>
      <c r="L17" s="6">
        <v>72.141453830000003</v>
      </c>
      <c r="M17" s="6">
        <v>-111.3948919</v>
      </c>
      <c r="N17" s="6">
        <v>122.0893971</v>
      </c>
      <c r="O17" s="6">
        <v>-143.70062369999999</v>
      </c>
      <c r="P17" s="6">
        <v>-89.532224529999993</v>
      </c>
      <c r="Q17" s="6">
        <v>-50.519750520000002</v>
      </c>
      <c r="R17" s="6">
        <v>-119.8440748</v>
      </c>
      <c r="S17" s="6">
        <v>-124.0540541</v>
      </c>
      <c r="T17" s="6">
        <v>-174.20792080000001</v>
      </c>
      <c r="U17" s="6">
        <v>-136.33663369999999</v>
      </c>
      <c r="V17" s="6">
        <v>-224.55445539999999</v>
      </c>
      <c r="W17" s="6">
        <v>-160.39603959999999</v>
      </c>
      <c r="X17" s="6">
        <v>-47.045409141170602</v>
      </c>
      <c r="Y17" s="6">
        <v>-93.615944307872695</v>
      </c>
      <c r="Z17" s="6">
        <v>-101.237441895193</v>
      </c>
      <c r="AA17" s="6">
        <v>75.099584552647698</v>
      </c>
      <c r="AB17" s="6">
        <v>-35.006276227514199</v>
      </c>
      <c r="AC17" s="6">
        <v>-37.400944510250199</v>
      </c>
      <c r="AD17" s="6">
        <v>23.669001489454899</v>
      </c>
      <c r="AE17" s="6">
        <v>-89.941876519162605</v>
      </c>
      <c r="AF17" s="6">
        <v>72.154246839533599</v>
      </c>
      <c r="AG17" s="6">
        <v>-111.10548888181199</v>
      </c>
      <c r="AH17" s="6">
        <v>122.12020638038599</v>
      </c>
      <c r="AI17" s="6">
        <v>-143.047500480536</v>
      </c>
      <c r="AJ17" s="6">
        <v>-89.648552199914704</v>
      </c>
      <c r="AK17" s="6">
        <v>-50.009966070284896</v>
      </c>
      <c r="AL17" s="6">
        <v>-119.222490201681</v>
      </c>
      <c r="AM17" s="6">
        <v>-123.527539844415</v>
      </c>
      <c r="AN17" s="6">
        <v>-172.95742046346999</v>
      </c>
      <c r="AO17" s="6">
        <v>-136.67720307438799</v>
      </c>
      <c r="AP17" s="6">
        <v>-224.87068169854601</v>
      </c>
      <c r="AQ17" s="6">
        <v>-159.92075384676801</v>
      </c>
      <c r="AR17" s="6">
        <f t="shared" si="25"/>
        <v>-1.5188588143761605</v>
      </c>
      <c r="AS17" s="6">
        <f t="shared" si="9"/>
        <v>-3.0223863448926145</v>
      </c>
      <c r="AT17" s="6">
        <f t="shared" si="9"/>
        <v>-3.2684460348936448</v>
      </c>
      <c r="AU17" s="6">
        <f t="shared" si="9"/>
        <v>2.4245865438537555</v>
      </c>
      <c r="AV17" s="6">
        <f t="shared" si="9"/>
        <v>-1.1301759763019377</v>
      </c>
      <c r="AW17" s="6">
        <f t="shared" si="9"/>
        <v>-1.2074877288222836</v>
      </c>
      <c r="AX17" s="6">
        <f t="shared" si="9"/>
        <v>0.76415259631104848</v>
      </c>
      <c r="AY17" s="6">
        <f t="shared" si="9"/>
        <v>-2.9037692396878834</v>
      </c>
      <c r="AZ17" s="6">
        <f t="shared" si="9"/>
        <v>2.3294964547559234</v>
      </c>
      <c r="BA17" s="6">
        <f t="shared" si="9"/>
        <v>-3.5870354662519506</v>
      </c>
      <c r="BB17" s="6">
        <f t="shared" si="9"/>
        <v>3.9426451009852954</v>
      </c>
      <c r="BC17" s="6">
        <f t="shared" si="9"/>
        <v>-4.6182818035947895</v>
      </c>
      <c r="BD17" s="6">
        <f t="shared" si="9"/>
        <v>-2.8942992778809047</v>
      </c>
      <c r="BE17" s="6">
        <f t="shared" si="9"/>
        <v>-1.6145693949557374</v>
      </c>
      <c r="BF17" s="6">
        <f t="shared" si="9"/>
        <v>-3.8490924708789316</v>
      </c>
      <c r="BG17" s="6">
        <f t="shared" si="9"/>
        <v>-3.9880807954691679</v>
      </c>
      <c r="BH17" s="6">
        <f t="shared" si="9"/>
        <v>-5.5839221590021566</v>
      </c>
      <c r="BI17" s="6">
        <f t="shared" si="10"/>
        <v>-4.4126170524074491</v>
      </c>
      <c r="BJ17" s="6">
        <f t="shared" si="10"/>
        <v>-7.259939348549878</v>
      </c>
      <c r="BK17" s="6">
        <f t="shared" si="10"/>
        <v>-5.1630339923918029</v>
      </c>
      <c r="BM17" s="12">
        <f t="shared" si="166"/>
        <v>1.0427093760427096E-2</v>
      </c>
      <c r="BN17" s="6">
        <f t="shared" si="26"/>
        <v>-2.3936524246349027</v>
      </c>
      <c r="BO17" s="6">
        <f t="shared" si="26"/>
        <v>-0.2988999005194295</v>
      </c>
      <c r="BP17" s="6">
        <f t="shared" si="27"/>
        <v>3.5741662121132729E-2</v>
      </c>
      <c r="BQ17" s="6">
        <f t="shared" si="28"/>
        <v>34.277683640651126</v>
      </c>
      <c r="BR17" s="6">
        <f t="shared" si="29"/>
        <v>479.88757096911576</v>
      </c>
      <c r="BS17" s="6">
        <f t="shared" si="125"/>
        <v>2280.7948917061271</v>
      </c>
      <c r="BT17" s="6">
        <f t="shared" si="126"/>
        <v>31931.128483885779</v>
      </c>
      <c r="BU17" s="6">
        <f t="shared" si="127"/>
        <v>31.931128483885779</v>
      </c>
      <c r="BW17" s="12">
        <f t="shared" si="167"/>
        <v>1.0427093760427096E-2</v>
      </c>
      <c r="BX17" s="6">
        <f t="shared" si="30"/>
        <v>3.1360707778706094</v>
      </c>
      <c r="BY17" s="6">
        <f t="shared" si="30"/>
        <v>-4.1026586349233698</v>
      </c>
      <c r="BZ17" s="6">
        <f t="shared" si="31"/>
        <v>9.3463138819244174E-2</v>
      </c>
      <c r="CA17" s="6">
        <f t="shared" si="32"/>
        <v>89.634888653207923</v>
      </c>
      <c r="CB17" s="6">
        <f t="shared" si="33"/>
        <v>-6.4219307537760173</v>
      </c>
      <c r="CC17" s="6">
        <f t="shared" si="33"/>
        <v>-4.7878255223996256</v>
      </c>
      <c r="CD17" s="6">
        <f t="shared" si="34"/>
        <v>0.12049190250534471</v>
      </c>
      <c r="CE17" s="6">
        <f t="shared" si="35"/>
        <v>115.55655417872578</v>
      </c>
      <c r="CF17" s="6">
        <f t="shared" si="36"/>
        <v>102.59572141596685</v>
      </c>
      <c r="CH17" s="6">
        <f t="shared" si="128"/>
        <v>1.9237897388728649</v>
      </c>
      <c r="CI17" s="6">
        <f t="shared" si="129"/>
        <v>0.21594820440555185</v>
      </c>
      <c r="CJ17" s="6">
        <f t="shared" si="130"/>
        <v>2.0015003220272973</v>
      </c>
      <c r="CK17" s="6">
        <f t="shared" si="131"/>
        <v>1.9037725498619988</v>
      </c>
      <c r="CL17" s="6">
        <f t="shared" si="132"/>
        <v>0.17086199613380518</v>
      </c>
      <c r="CM17" s="15">
        <f t="shared" si="37"/>
        <v>2.0706191326528569</v>
      </c>
      <c r="CN17" s="15">
        <f t="shared" si="38"/>
        <v>0.19741864854994057</v>
      </c>
      <c r="CO17" s="15">
        <f t="shared" si="39"/>
        <v>2.0380674340115505</v>
      </c>
      <c r="CP17" s="15">
        <f t="shared" si="40"/>
        <v>0.13670373858138513</v>
      </c>
      <c r="CQ17" s="15">
        <f t="shared" si="133"/>
        <v>0.33412238713132569</v>
      </c>
      <c r="CR17" s="6">
        <f t="shared" si="134"/>
        <v>1.8399659563415001</v>
      </c>
      <c r="CS17" s="6">
        <f t="shared" si="135"/>
        <v>0.28189769138193893</v>
      </c>
      <c r="CT17" s="6">
        <f t="shared" si="136"/>
        <v>1.9616918573734994</v>
      </c>
      <c r="CU17" s="6">
        <f t="shared" si="137"/>
        <v>1.8444201293090086</v>
      </c>
      <c r="CV17" s="6">
        <f t="shared" si="138"/>
        <v>0.21244385018744388</v>
      </c>
      <c r="CW17" s="15">
        <f t="shared" si="41"/>
        <v>2.0417777525484695</v>
      </c>
      <c r="CX17" s="15">
        <f t="shared" si="42"/>
        <v>0.24098891159158387</v>
      </c>
      <c r="CY17" s="15">
        <f t="shared" si="43"/>
        <v>2.0092779184349756</v>
      </c>
      <c r="CZ17" s="15">
        <f t="shared" si="44"/>
        <v>0.1682939899121737</v>
      </c>
      <c r="DA17" s="15">
        <f t="shared" si="139"/>
        <v>0.40928290150375757</v>
      </c>
      <c r="DB17" s="6">
        <f t="shared" si="45"/>
        <v>0.37170264431754163</v>
      </c>
      <c r="DD17" s="12">
        <f t="shared" si="168"/>
        <v>1.0427093760427096E-2</v>
      </c>
      <c r="DE17" s="6">
        <f t="shared" si="46"/>
        <v>1.7495872205174843</v>
      </c>
      <c r="DF17" s="6">
        <f t="shared" si="46"/>
        <v>-5.4469728887463695</v>
      </c>
      <c r="DG17" s="6">
        <f t="shared" si="47"/>
        <v>1.8943285726129862</v>
      </c>
      <c r="DH17" s="6">
        <f t="shared" si="47"/>
        <v>-1.6962815108655998</v>
      </c>
      <c r="DI17" s="6">
        <f t="shared" si="48"/>
        <v>5.7210636330088187</v>
      </c>
      <c r="DJ17" s="6">
        <f t="shared" si="49"/>
        <v>2.5428039061481789</v>
      </c>
      <c r="DK17" s="6">
        <f t="shared" si="50"/>
        <v>3.7534831651568097</v>
      </c>
      <c r="DL17" s="6">
        <f t="shared" si="51"/>
        <v>0.86295620530143724</v>
      </c>
      <c r="DM17" s="6">
        <f t="shared" si="52"/>
        <v>30.349856351646359</v>
      </c>
      <c r="DN17" s="6">
        <f t="shared" si="53"/>
        <v>1.7495872205174843</v>
      </c>
      <c r="DO17" s="6">
        <f t="shared" si="53"/>
        <v>-5.4469728887463695</v>
      </c>
      <c r="DP17" s="6">
        <f t="shared" si="54"/>
        <v>-0.9547931929980269</v>
      </c>
      <c r="DQ17" s="6">
        <f t="shared" si="54"/>
        <v>-2.3735114005134306</v>
      </c>
      <c r="DR17" s="6">
        <f t="shared" si="55"/>
        <v>5.7210636330088187</v>
      </c>
      <c r="DS17" s="6">
        <f t="shared" si="56"/>
        <v>2.558356192902504</v>
      </c>
      <c r="DT17" s="6">
        <f t="shared" si="57"/>
        <v>4.0938782273850505</v>
      </c>
      <c r="DU17" s="6">
        <f t="shared" si="58"/>
        <v>0.7691691315083139</v>
      </c>
      <c r="DV17" s="6">
        <f t="shared" si="59"/>
        <v>39.72066389259539</v>
      </c>
      <c r="DW17" s="6">
        <f t="shared" si="60"/>
        <v>35.035260122120874</v>
      </c>
      <c r="DX17" s="6">
        <f t="shared" si="140"/>
        <v>1523.8155004766795</v>
      </c>
      <c r="DY17" s="6">
        <f t="shared" si="61"/>
        <v>1.8943285726129862</v>
      </c>
      <c r="DZ17" s="6">
        <f t="shared" si="61"/>
        <v>-1.6962815108655998</v>
      </c>
      <c r="EA17" s="6">
        <f t="shared" si="61"/>
        <v>1.5653438584448749</v>
      </c>
      <c r="EB17" s="6">
        <f t="shared" si="61"/>
        <v>-0.68326622656406721</v>
      </c>
      <c r="EC17" s="6">
        <f t="shared" si="62"/>
        <v>2.5428039061481789</v>
      </c>
      <c r="ED17" s="6">
        <f t="shared" si="11"/>
        <v>1.7079678367973408</v>
      </c>
      <c r="EE17" s="6">
        <f t="shared" si="63"/>
        <v>1.0650966662161649</v>
      </c>
      <c r="EF17" s="6">
        <f t="shared" si="64"/>
        <v>0.94963425085921305</v>
      </c>
      <c r="EG17" s="6">
        <f t="shared" si="65"/>
        <v>18.261865727806178</v>
      </c>
      <c r="EH17" s="6">
        <f t="shared" si="66"/>
        <v>-0.9547931929980269</v>
      </c>
      <c r="EI17" s="6">
        <f t="shared" si="66"/>
        <v>-2.3735114005134306</v>
      </c>
      <c r="EJ17" s="6">
        <f t="shared" si="66"/>
        <v>-1.734829688123225</v>
      </c>
      <c r="EK17" s="6">
        <f t="shared" si="66"/>
        <v>-0.42453625693828112</v>
      </c>
      <c r="EL17" s="6">
        <f t="shared" si="67"/>
        <v>2.558356192902504</v>
      </c>
      <c r="EM17" s="6">
        <f t="shared" si="12"/>
        <v>1.7860193392706845</v>
      </c>
      <c r="EN17" s="6">
        <f t="shared" si="68"/>
        <v>2.0992763143523954</v>
      </c>
      <c r="EO17" s="6">
        <f t="shared" si="69"/>
        <v>0.58303473035132314</v>
      </c>
      <c r="EP17" s="6">
        <f t="shared" si="70"/>
        <v>54.335726283293269</v>
      </c>
      <c r="EQ17" s="6">
        <f t="shared" si="71"/>
        <v>36.298796005549725</v>
      </c>
      <c r="ER17" s="6">
        <f t="shared" si="141"/>
        <v>-507.8736157686206</v>
      </c>
      <c r="ES17" s="6">
        <f t="shared" si="72"/>
        <v>1.5653438584448749</v>
      </c>
      <c r="ET17" s="6">
        <f t="shared" si="72"/>
        <v>-0.68326622656406721</v>
      </c>
      <c r="EU17" s="6">
        <f t="shared" si="72"/>
        <v>1.613148646229372</v>
      </c>
      <c r="EV17" s="6">
        <f t="shared" si="72"/>
        <v>-1.0312463373428389</v>
      </c>
      <c r="EW17" s="6">
        <f t="shared" si="73"/>
        <v>1.7079678367973408</v>
      </c>
      <c r="EX17" s="6">
        <f t="shared" si="13"/>
        <v>1.9146063728909595</v>
      </c>
      <c r="EY17" s="6">
        <f t="shared" si="74"/>
        <v>0.35124842381529203</v>
      </c>
      <c r="EZ17" s="6">
        <f t="shared" si="75"/>
        <v>0.98766454948849158</v>
      </c>
      <c r="FA17" s="6">
        <f t="shared" si="76"/>
        <v>9.0087095652647644</v>
      </c>
      <c r="FB17" s="6">
        <f t="shared" si="77"/>
        <v>-1.734829688123225</v>
      </c>
      <c r="FC17" s="6">
        <f t="shared" si="77"/>
        <v>-0.42453625693828112</v>
      </c>
      <c r="FD17" s="6">
        <f t="shared" si="77"/>
        <v>-1.6760171895477214</v>
      </c>
      <c r="FE17" s="6">
        <f t="shared" si="77"/>
        <v>-0.75041693998435388</v>
      </c>
      <c r="FF17" s="6">
        <f t="shared" si="78"/>
        <v>1.7860193392706845</v>
      </c>
      <c r="FG17" s="6">
        <f t="shared" si="14"/>
        <v>1.8363439774385746</v>
      </c>
      <c r="FH17" s="6">
        <f t="shared" si="79"/>
        <v>0.33114517899445334</v>
      </c>
      <c r="FI17" s="6">
        <f t="shared" si="80"/>
        <v>0.98366877114465157</v>
      </c>
      <c r="FJ17" s="6">
        <f t="shared" si="81"/>
        <v>10.369071929248292</v>
      </c>
      <c r="FK17" s="6">
        <f t="shared" si="82"/>
        <v>9.6888907472565293</v>
      </c>
      <c r="FL17" s="6">
        <f t="shared" si="142"/>
        <v>59.90349309999435</v>
      </c>
      <c r="FN17" s="12">
        <f t="shared" si="169"/>
        <v>1.0427093760427096E-2</v>
      </c>
      <c r="FO17" s="6">
        <f t="shared" si="83"/>
        <v>3.1360707778706094</v>
      </c>
      <c r="FP17" s="6">
        <f t="shared" si="83"/>
        <v>-4.1026586349233698</v>
      </c>
      <c r="FQ17" s="6">
        <f t="shared" si="84"/>
        <v>-0.22597004417446387</v>
      </c>
      <c r="FR17" s="6">
        <f t="shared" si="85"/>
        <v>3.173899222778799</v>
      </c>
      <c r="FS17" s="6">
        <f t="shared" si="143"/>
        <v>8.0893508093886179E-2</v>
      </c>
      <c r="FT17" s="6">
        <f t="shared" si="143"/>
        <v>4.6814513414214609E-2</v>
      </c>
      <c r="FU17" s="6">
        <f t="shared" si="144"/>
        <v>3.1819331761085232</v>
      </c>
      <c r="FV17" s="6">
        <f t="shared" si="86"/>
        <v>9.3463138819244174E-2</v>
      </c>
      <c r="FW17" s="6">
        <f t="shared" si="87"/>
        <v>3.1421050299524582</v>
      </c>
      <c r="FX17" s="6">
        <f t="shared" si="88"/>
        <v>0.43815703680821855</v>
      </c>
      <c r="FY17" s="6">
        <f t="shared" si="145"/>
        <v>64.013648160927218</v>
      </c>
      <c r="FZ17" s="6">
        <f t="shared" si="15"/>
        <v>-6.4219307537760173</v>
      </c>
      <c r="GA17" s="6">
        <f t="shared" si="16"/>
        <v>-4.7878255223996256</v>
      </c>
      <c r="GB17" s="6">
        <f t="shared" si="89"/>
        <v>-0.22597004417446387</v>
      </c>
      <c r="GC17" s="6">
        <f t="shared" si="89"/>
        <v>3.173899222778799</v>
      </c>
      <c r="GD17" s="6">
        <f t="shared" si="146"/>
        <v>-9.279944951132979E-2</v>
      </c>
      <c r="GE17" s="6">
        <f t="shared" si="146"/>
        <v>7.6854152391081954E-2</v>
      </c>
      <c r="GF17" s="6">
        <f t="shared" si="90"/>
        <v>3.1819331761085232</v>
      </c>
      <c r="GG17" s="6">
        <f t="shared" si="91"/>
        <v>0.12049190250534471</v>
      </c>
      <c r="GH17" s="6">
        <f t="shared" si="92"/>
        <v>3.0999068655841566</v>
      </c>
      <c r="GI17" s="6">
        <f t="shared" si="93"/>
        <v>0.69092117172420564</v>
      </c>
      <c r="GJ17" s="6">
        <f t="shared" si="147"/>
        <v>46.296928106053656</v>
      </c>
      <c r="GL17" s="6">
        <f t="shared" si="17"/>
        <v>3.173899222778799</v>
      </c>
      <c r="GM17" s="6">
        <f t="shared" si="18"/>
        <v>0.22597004417446387</v>
      </c>
      <c r="GN17" s="6">
        <f t="shared" si="94"/>
        <v>8.0893508093886179E-2</v>
      </c>
      <c r="GO17" s="6">
        <f t="shared" si="95"/>
        <v>4.6814513414214609E-2</v>
      </c>
      <c r="GP17" s="6">
        <f t="shared" si="96"/>
        <v>3.1819331761085232</v>
      </c>
      <c r="GQ17" s="6">
        <f t="shared" si="97"/>
        <v>9.3463138819244174E-2</v>
      </c>
      <c r="GR17" s="6">
        <f t="shared" si="98"/>
        <v>3.0981899643623394</v>
      </c>
      <c r="GS17" s="6">
        <f t="shared" si="99"/>
        <v>0.89889844314885992</v>
      </c>
      <c r="GT17" s="6">
        <f t="shared" si="148"/>
        <v>-64.013648160927431</v>
      </c>
      <c r="GU17" s="6">
        <f t="shared" si="149"/>
        <v>-3.173899222778799</v>
      </c>
      <c r="GV17" s="6">
        <f t="shared" si="100"/>
        <v>-0.22597004417446387</v>
      </c>
      <c r="GW17" s="6">
        <f t="shared" si="150"/>
        <v>-9.279944951132979E-2</v>
      </c>
      <c r="GX17" s="6">
        <f t="shared" si="150"/>
        <v>7.6854152391081954E-2</v>
      </c>
      <c r="GY17" s="6">
        <f t="shared" si="151"/>
        <v>3.1819331761085232</v>
      </c>
      <c r="GZ17" s="6">
        <f t="shared" si="101"/>
        <v>0.12049190250534471</v>
      </c>
      <c r="HA17" s="6">
        <f t="shared" si="102"/>
        <v>3.0959454625129332</v>
      </c>
      <c r="HB17" s="6">
        <f t="shared" si="103"/>
        <v>0.72293010344241071</v>
      </c>
      <c r="HC17" s="6">
        <f t="shared" si="152"/>
        <v>-46.296928106053883</v>
      </c>
      <c r="HE17" s="6">
        <f t="shared" si="153"/>
        <v>-64.013648160927431</v>
      </c>
      <c r="HF17" s="6">
        <f t="shared" si="154"/>
        <v>-46.296928106053883</v>
      </c>
      <c r="HG17" s="6">
        <f t="shared" si="155"/>
        <v>-55.155288133490657</v>
      </c>
      <c r="HH17" s="6">
        <f t="shared" si="156"/>
        <v>0.57135419346536243</v>
      </c>
      <c r="HJ17" s="6">
        <f t="shared" si="104"/>
        <v>0.22597004417446387</v>
      </c>
      <c r="HK17" s="6">
        <f t="shared" si="105"/>
        <v>-3.173899222778799</v>
      </c>
      <c r="HL17" s="6">
        <f t="shared" si="19"/>
        <v>1.613148646229372</v>
      </c>
      <c r="HM17" s="6">
        <f t="shared" si="20"/>
        <v>-1.0312463373428389</v>
      </c>
      <c r="HN17" s="6">
        <f t="shared" si="106"/>
        <v>3.1819331761085232</v>
      </c>
      <c r="HO17" s="6">
        <f t="shared" si="21"/>
        <v>1.9146063728909595</v>
      </c>
      <c r="HP17" s="6">
        <f t="shared" si="107"/>
        <v>2.5524940472929716</v>
      </c>
      <c r="HQ17" s="6">
        <f t="shared" si="108"/>
        <v>0.59709552388491882</v>
      </c>
      <c r="HR17" s="6">
        <f t="shared" si="109"/>
        <v>53.337838145151302</v>
      </c>
      <c r="HS17" s="6">
        <f t="shared" si="110"/>
        <v>0.22597004417446387</v>
      </c>
      <c r="HT17" s="6">
        <f t="shared" si="110"/>
        <v>-3.173899222778799</v>
      </c>
      <c r="HU17" s="6">
        <f t="shared" si="22"/>
        <v>-1.6760171895477214</v>
      </c>
      <c r="HV17" s="6">
        <f t="shared" si="23"/>
        <v>-0.75041693998435388</v>
      </c>
      <c r="HW17" s="6">
        <f t="shared" si="111"/>
        <v>3.1819331761085232</v>
      </c>
      <c r="HX17" s="6">
        <f t="shared" si="24"/>
        <v>1.8363439774385746</v>
      </c>
      <c r="HY17" s="6">
        <f t="shared" si="112"/>
        <v>3.0807177430366361</v>
      </c>
      <c r="HZ17" s="6">
        <f t="shared" si="113"/>
        <v>0.34279918145810312</v>
      </c>
      <c r="IA17" s="6">
        <f t="shared" si="114"/>
        <v>69.952492615676917</v>
      </c>
      <c r="IB17" s="6">
        <f t="shared" si="115"/>
        <v>61.645165380414113</v>
      </c>
      <c r="IC17" s="6">
        <f t="shared" si="116"/>
        <v>0.88002322676180456</v>
      </c>
      <c r="ID17" s="6">
        <f t="shared" si="117"/>
        <v>1.613148646229372</v>
      </c>
      <c r="IE17" s="6">
        <f t="shared" si="117"/>
        <v>-1.0312463373428389</v>
      </c>
      <c r="IF17" s="6">
        <f t="shared" si="118"/>
        <v>8.0893508093886179E-2</v>
      </c>
      <c r="IG17" s="6">
        <f t="shared" si="119"/>
        <v>4.6814513414214609E-2</v>
      </c>
      <c r="IH17" s="6">
        <f t="shared" si="157"/>
        <v>1.9146063728909595</v>
      </c>
      <c r="II17" s="6">
        <f t="shared" si="120"/>
        <v>9.3463138819244174E-2</v>
      </c>
      <c r="IJ17" s="6">
        <f t="shared" si="158"/>
        <v>1.8735050056718874</v>
      </c>
      <c r="IK17" s="6">
        <f t="shared" si="159"/>
        <v>0.45944788558559824</v>
      </c>
      <c r="IL17" s="6">
        <f t="shared" si="160"/>
        <v>62.648513693921572</v>
      </c>
      <c r="IM17" s="6">
        <f t="shared" si="121"/>
        <v>-1.6760171895477214</v>
      </c>
      <c r="IN17" s="6">
        <f t="shared" si="121"/>
        <v>-0.75041693998435388</v>
      </c>
      <c r="IO17" s="6">
        <f t="shared" si="122"/>
        <v>-9.279944951132979E-2</v>
      </c>
      <c r="IP17" s="6">
        <f t="shared" si="123"/>
        <v>7.6854152391081954E-2</v>
      </c>
      <c r="IQ17" s="6">
        <f t="shared" si="161"/>
        <v>1.8363439774385746</v>
      </c>
      <c r="IR17" s="6">
        <f t="shared" si="124"/>
        <v>0.12049190250534471</v>
      </c>
      <c r="IS17" s="6">
        <f t="shared" si="162"/>
        <v>1.7863246828743049</v>
      </c>
      <c r="IT17" s="6">
        <f t="shared" si="163"/>
        <v>0.44227962253218583</v>
      </c>
      <c r="IU17" s="6">
        <f t="shared" si="164"/>
        <v>63.750579278269086</v>
      </c>
      <c r="IV17" s="6">
        <f t="shared" si="165"/>
        <v>63.199546486095329</v>
      </c>
    </row>
    <row r="18" spans="1:256">
      <c r="A18" s="4" t="s">
        <v>23</v>
      </c>
      <c r="B18" s="4">
        <v>2.4415855855855857</v>
      </c>
      <c r="C18" s="5">
        <v>12</v>
      </c>
      <c r="D18" s="6">
        <v>-47.740667979999998</v>
      </c>
      <c r="E18" s="6">
        <v>-93.713163059999999</v>
      </c>
      <c r="F18" s="6">
        <v>-98.513513509999996</v>
      </c>
      <c r="G18" s="6">
        <v>74.095634099999998</v>
      </c>
      <c r="H18" s="6">
        <v>-34.521829519999997</v>
      </c>
      <c r="I18" s="6">
        <v>-37.609147610000001</v>
      </c>
      <c r="J18" s="6">
        <v>24.417879419999998</v>
      </c>
      <c r="K18" s="6">
        <v>-88.690228689999998</v>
      </c>
      <c r="L18" s="6">
        <v>74.616895869999993</v>
      </c>
      <c r="M18" s="6">
        <v>-109.6267191</v>
      </c>
      <c r="N18" s="6">
        <v>125.4573805</v>
      </c>
      <c r="O18" s="6">
        <v>-140.33264030000001</v>
      </c>
      <c r="P18" s="6">
        <v>-88.970893970000006</v>
      </c>
      <c r="Q18" s="6">
        <v>-51.642411639999999</v>
      </c>
      <c r="R18" s="6">
        <v>-121.52806649999999</v>
      </c>
      <c r="S18" s="6">
        <v>-122.93139290000001</v>
      </c>
      <c r="T18" s="6">
        <v>-175.0990099</v>
      </c>
      <c r="U18" s="6">
        <v>-135.44554460000001</v>
      </c>
      <c r="V18" s="6">
        <v>-228.56435640000001</v>
      </c>
      <c r="W18" s="6">
        <v>-155.9405941</v>
      </c>
      <c r="X18" s="6">
        <v>-47.288331102037802</v>
      </c>
      <c r="Y18" s="6">
        <v>-94.675170097937098</v>
      </c>
      <c r="Z18" s="6">
        <v>-99.149433508989901</v>
      </c>
      <c r="AA18" s="6">
        <v>74.734377984568198</v>
      </c>
      <c r="AB18" s="6">
        <v>-34.699923871081097</v>
      </c>
      <c r="AC18" s="6">
        <v>-37.581525772637001</v>
      </c>
      <c r="AD18" s="6">
        <v>25.877975631425599</v>
      </c>
      <c r="AE18" s="6">
        <v>-89.400010079042104</v>
      </c>
      <c r="AF18" s="6">
        <v>74.537618258315803</v>
      </c>
      <c r="AG18" s="6">
        <v>-109.835974708601</v>
      </c>
      <c r="AH18" s="6">
        <v>124.73768933474101</v>
      </c>
      <c r="AI18" s="6">
        <v>-140.77387975834</v>
      </c>
      <c r="AJ18" s="6">
        <v>-89.3590838357498</v>
      </c>
      <c r="AK18" s="6">
        <v>-50.702886806877899</v>
      </c>
      <c r="AL18" s="6">
        <v>-121.615786301743</v>
      </c>
      <c r="AM18" s="6">
        <v>-122.84342844209399</v>
      </c>
      <c r="AN18" s="6">
        <v>-175.580864240907</v>
      </c>
      <c r="AO18" s="6">
        <v>-134.616017877914</v>
      </c>
      <c r="AP18" s="6">
        <v>-228.187722760745</v>
      </c>
      <c r="AQ18" s="6">
        <v>-156.893524408144</v>
      </c>
      <c r="AR18" s="6">
        <f t="shared" si="25"/>
        <v>-1.5267015384209559</v>
      </c>
      <c r="AS18" s="6">
        <f t="shared" si="9"/>
        <v>-3.0565833995473257</v>
      </c>
      <c r="AT18" s="6">
        <f t="shared" si="9"/>
        <v>-3.2010347826637102</v>
      </c>
      <c r="AU18" s="6">
        <f t="shared" si="9"/>
        <v>2.4127958670348737</v>
      </c>
      <c r="AV18" s="6">
        <f t="shared" si="9"/>
        <v>-1.1202854049291378</v>
      </c>
      <c r="AW18" s="6">
        <f t="shared" si="9"/>
        <v>-1.2133177863580642</v>
      </c>
      <c r="AX18" s="6">
        <f t="shared" si="9"/>
        <v>0.83546922225840503</v>
      </c>
      <c r="AY18" s="6">
        <f t="shared" si="9"/>
        <v>-2.8862751072355115</v>
      </c>
      <c r="AZ18" s="6">
        <f t="shared" si="9"/>
        <v>2.4064434885565418</v>
      </c>
      <c r="BA18" s="6">
        <f t="shared" si="9"/>
        <v>-3.5460492610694012</v>
      </c>
      <c r="BB18" s="6">
        <f t="shared" si="9"/>
        <v>4.0271504146657824</v>
      </c>
      <c r="BC18" s="6">
        <f t="shared" si="9"/>
        <v>-4.5448780658550829</v>
      </c>
      <c r="BD18" s="6">
        <f t="shared" si="9"/>
        <v>-2.8849538054018451</v>
      </c>
      <c r="BE18" s="6">
        <f t="shared" si="9"/>
        <v>-1.6369403082425193</v>
      </c>
      <c r="BF18" s="6">
        <f t="shared" si="9"/>
        <v>-3.926359922546391</v>
      </c>
      <c r="BG18" s="6">
        <f t="shared" si="9"/>
        <v>-3.9659942911237058</v>
      </c>
      <c r="BH18" s="6">
        <f t="shared" si="9"/>
        <v>-5.6686199175745955</v>
      </c>
      <c r="BI18" s="6">
        <f t="shared" si="10"/>
        <v>-4.3460717855923185</v>
      </c>
      <c r="BJ18" s="6">
        <f t="shared" si="10"/>
        <v>-7.367029862734813</v>
      </c>
      <c r="BK18" s="6">
        <f t="shared" si="10"/>
        <v>-5.0653000327997866</v>
      </c>
      <c r="BM18" s="12">
        <f t="shared" si="166"/>
        <v>1.1469803136469807E-2</v>
      </c>
      <c r="BN18" s="6">
        <f t="shared" si="26"/>
        <v>-2.3638681605423333</v>
      </c>
      <c r="BO18" s="6">
        <f t="shared" si="26"/>
        <v>-0.32189376625622601</v>
      </c>
      <c r="BP18" s="6">
        <f t="shared" si="27"/>
        <v>3.7627386954952685E-2</v>
      </c>
      <c r="BQ18" s="6">
        <f t="shared" si="28"/>
        <v>36.086169185277818</v>
      </c>
      <c r="BR18" s="6">
        <f t="shared" si="29"/>
        <v>505.20636859388947</v>
      </c>
      <c r="BS18" s="6">
        <f t="shared" si="125"/>
        <v>1734.409976718782</v>
      </c>
      <c r="BT18" s="6">
        <f t="shared" si="126"/>
        <v>24281.739674062948</v>
      </c>
      <c r="BU18" s="6">
        <f t="shared" si="127"/>
        <v>24.281739674062948</v>
      </c>
      <c r="BW18" s="12">
        <f t="shared" si="167"/>
        <v>1.1469803136469807E-2</v>
      </c>
      <c r="BX18" s="6">
        <f t="shared" si="30"/>
        <v>3.2167969516111619</v>
      </c>
      <c r="BY18" s="6">
        <f t="shared" si="30"/>
        <v>-4.0454636634622423</v>
      </c>
      <c r="BZ18" s="6">
        <f t="shared" si="31"/>
        <v>9.8934220001115153E-2</v>
      </c>
      <c r="CA18" s="6">
        <f t="shared" si="32"/>
        <v>94.881874349869463</v>
      </c>
      <c r="CB18" s="6">
        <f t="shared" si="33"/>
        <v>-6.5178248901547047</v>
      </c>
      <c r="CC18" s="6">
        <f t="shared" si="33"/>
        <v>-4.7056859091960526</v>
      </c>
      <c r="CD18" s="6">
        <f t="shared" si="34"/>
        <v>0.12626401486190306</v>
      </c>
      <c r="CE18" s="6">
        <f t="shared" si="35"/>
        <v>121.09224081315949</v>
      </c>
      <c r="CF18" s="6">
        <f t="shared" si="36"/>
        <v>107.98705758151448</v>
      </c>
      <c r="CH18" s="6">
        <f t="shared" si="128"/>
        <v>1.9146063728909595</v>
      </c>
      <c r="CI18" s="6">
        <f t="shared" si="129"/>
        <v>0.22766499010978627</v>
      </c>
      <c r="CJ18" s="6">
        <f t="shared" si="130"/>
        <v>1.9854285637725362</v>
      </c>
      <c r="CK18" s="6">
        <f t="shared" si="131"/>
        <v>1.8946158345012283</v>
      </c>
      <c r="CL18" s="6">
        <f t="shared" si="132"/>
        <v>0.17634274408790337</v>
      </c>
      <c r="CM18" s="15">
        <f t="shared" si="37"/>
        <v>2.063849963386641</v>
      </c>
      <c r="CN18" s="15">
        <f t="shared" si="38"/>
        <v>0.21060196274703305</v>
      </c>
      <c r="CO18" s="15">
        <f t="shared" si="39"/>
        <v>2.0281935711808341</v>
      </c>
      <c r="CP18" s="15">
        <f t="shared" si="40"/>
        <v>0.14647685845204614</v>
      </c>
      <c r="CQ18" s="15">
        <f t="shared" si="133"/>
        <v>0.35707882119907919</v>
      </c>
      <c r="CR18" s="6">
        <f t="shared" si="134"/>
        <v>1.8363439774385746</v>
      </c>
      <c r="CS18" s="6">
        <f t="shared" si="135"/>
        <v>0.29626132881756589</v>
      </c>
      <c r="CT18" s="6">
        <f t="shared" si="136"/>
        <v>1.9754085998278244</v>
      </c>
      <c r="CU18" s="6">
        <f t="shared" si="137"/>
        <v>1.8583129817660411</v>
      </c>
      <c r="CV18" s="6">
        <f t="shared" si="138"/>
        <v>0.22508234149905135</v>
      </c>
      <c r="CW18" s="15">
        <f t="shared" si="41"/>
        <v>2.0540069530419824</v>
      </c>
      <c r="CX18" s="15">
        <f t="shared" si="42"/>
        <v>0.24852951473337187</v>
      </c>
      <c r="CY18" s="15">
        <f t="shared" si="43"/>
        <v>2.0294019615464585</v>
      </c>
      <c r="CZ18" s="15">
        <f t="shared" si="44"/>
        <v>0.18391704314852644</v>
      </c>
      <c r="DA18" s="15">
        <f t="shared" si="139"/>
        <v>0.43244655788189834</v>
      </c>
      <c r="DB18" s="6">
        <f t="shared" si="45"/>
        <v>0.39476268954048876</v>
      </c>
      <c r="DD18" s="12">
        <f t="shared" si="168"/>
        <v>1.1469803136469807E-2</v>
      </c>
      <c r="DE18" s="6">
        <f t="shared" si="46"/>
        <v>1.6743332442427543</v>
      </c>
      <c r="DF18" s="6">
        <f t="shared" si="46"/>
        <v>-5.4693792665821999</v>
      </c>
      <c r="DG18" s="6">
        <f t="shared" si="47"/>
        <v>1.9557546271875428</v>
      </c>
      <c r="DH18" s="6">
        <f t="shared" si="47"/>
        <v>-1.6729573208774473</v>
      </c>
      <c r="DI18" s="6">
        <f t="shared" si="48"/>
        <v>5.7199214482801866</v>
      </c>
      <c r="DJ18" s="6">
        <f t="shared" si="49"/>
        <v>2.5736671034232321</v>
      </c>
      <c r="DK18" s="6">
        <f t="shared" si="50"/>
        <v>3.8068382661478033</v>
      </c>
      <c r="DL18" s="6">
        <f t="shared" si="51"/>
        <v>0.84399677340918067</v>
      </c>
      <c r="DM18" s="6">
        <f t="shared" si="52"/>
        <v>32.435392759348602</v>
      </c>
      <c r="DN18" s="6">
        <f t="shared" si="53"/>
        <v>1.6743332442427543</v>
      </c>
      <c r="DO18" s="6">
        <f t="shared" si="53"/>
        <v>-5.4693792665821999</v>
      </c>
      <c r="DP18" s="6">
        <f t="shared" si="54"/>
        <v>-1.0414061171445459</v>
      </c>
      <c r="DQ18" s="6">
        <f t="shared" si="54"/>
        <v>-2.3290539828811863</v>
      </c>
      <c r="DR18" s="6">
        <f t="shared" si="55"/>
        <v>5.7199214482801866</v>
      </c>
      <c r="DS18" s="6">
        <f t="shared" si="56"/>
        <v>2.5512779456579788</v>
      </c>
      <c r="DT18" s="6">
        <f t="shared" si="57"/>
        <v>4.1517325499651534</v>
      </c>
      <c r="DU18" s="6">
        <f t="shared" si="58"/>
        <v>0.75342535638530261</v>
      </c>
      <c r="DV18" s="6">
        <f t="shared" si="59"/>
        <v>41.112029543113813</v>
      </c>
      <c r="DW18" s="6">
        <f t="shared" si="60"/>
        <v>36.773711151231211</v>
      </c>
      <c r="DX18" s="6">
        <f t="shared" si="140"/>
        <v>1667.2440749579771</v>
      </c>
      <c r="DY18" s="6">
        <f t="shared" si="61"/>
        <v>1.9557546271875428</v>
      </c>
      <c r="DZ18" s="6">
        <f t="shared" si="61"/>
        <v>-1.6729573208774473</v>
      </c>
      <c r="EA18" s="6">
        <f t="shared" si="61"/>
        <v>1.5709742662981367</v>
      </c>
      <c r="EB18" s="6">
        <f t="shared" si="61"/>
        <v>-0.65977415383388971</v>
      </c>
      <c r="EC18" s="6">
        <f t="shared" si="62"/>
        <v>2.5736671034232321</v>
      </c>
      <c r="ED18" s="6">
        <f t="shared" si="11"/>
        <v>1.7038961469051435</v>
      </c>
      <c r="EE18" s="6">
        <f t="shared" si="63"/>
        <v>1.0837878279933739</v>
      </c>
      <c r="EF18" s="6">
        <f t="shared" si="64"/>
        <v>0.95232957680764574</v>
      </c>
      <c r="EG18" s="6">
        <f t="shared" si="65"/>
        <v>17.762441609289251</v>
      </c>
      <c r="EH18" s="6">
        <f t="shared" si="66"/>
        <v>-1.0414061171445459</v>
      </c>
      <c r="EI18" s="6">
        <f t="shared" si="66"/>
        <v>-2.3290539828811863</v>
      </c>
      <c r="EJ18" s="6">
        <f t="shared" si="66"/>
        <v>-1.7422599950282045</v>
      </c>
      <c r="EK18" s="6">
        <f t="shared" si="66"/>
        <v>-0.38007749446861272</v>
      </c>
      <c r="EL18" s="6">
        <f t="shared" si="67"/>
        <v>2.5512779456579788</v>
      </c>
      <c r="EM18" s="6">
        <f t="shared" si="12"/>
        <v>1.7832354841908058</v>
      </c>
      <c r="EN18" s="6">
        <f t="shared" si="68"/>
        <v>2.0711604260726806</v>
      </c>
      <c r="EO18" s="6">
        <f t="shared" si="69"/>
        <v>0.5933847225801504</v>
      </c>
      <c r="EP18" s="6">
        <f t="shared" si="70"/>
        <v>53.602431903116781</v>
      </c>
      <c r="EQ18" s="6">
        <f t="shared" si="71"/>
        <v>35.682436756203018</v>
      </c>
      <c r="ER18" s="6">
        <f t="shared" si="141"/>
        <v>-591.11317449346654</v>
      </c>
      <c r="ES18" s="6">
        <f t="shared" si="72"/>
        <v>1.5709742662981367</v>
      </c>
      <c r="ET18" s="6">
        <f t="shared" si="72"/>
        <v>-0.65977415383388971</v>
      </c>
      <c r="EU18" s="6">
        <f t="shared" si="72"/>
        <v>1.6207069261092406</v>
      </c>
      <c r="EV18" s="6">
        <f t="shared" si="72"/>
        <v>-0.9988288047856817</v>
      </c>
      <c r="EW18" s="6">
        <f t="shared" si="73"/>
        <v>1.7038961469051435</v>
      </c>
      <c r="EX18" s="6">
        <f t="shared" si="13"/>
        <v>1.9037725498619988</v>
      </c>
      <c r="EY18" s="6">
        <f t="shared" si="74"/>
        <v>0.34268264295690337</v>
      </c>
      <c r="EZ18" s="6">
        <f t="shared" si="75"/>
        <v>0.98805720393617991</v>
      </c>
      <c r="FA18" s="6">
        <f t="shared" si="76"/>
        <v>8.8638788607987653</v>
      </c>
      <c r="FB18" s="6">
        <f t="shared" si="77"/>
        <v>-1.7422599950282045</v>
      </c>
      <c r="FC18" s="6">
        <f t="shared" si="77"/>
        <v>-0.38007749446861272</v>
      </c>
      <c r="FD18" s="6">
        <f t="shared" si="77"/>
        <v>-1.6984099451602175</v>
      </c>
      <c r="FE18" s="6">
        <f t="shared" si="77"/>
        <v>-0.71922824720746803</v>
      </c>
      <c r="FF18" s="6">
        <f t="shared" si="78"/>
        <v>1.7832354841908058</v>
      </c>
      <c r="FG18" s="6">
        <f t="shared" si="14"/>
        <v>1.8444201293090086</v>
      </c>
      <c r="FH18" s="6">
        <f t="shared" si="79"/>
        <v>0.34197377086080316</v>
      </c>
      <c r="FI18" s="6">
        <f t="shared" si="80"/>
        <v>0.98279092733546902</v>
      </c>
      <c r="FJ18" s="6">
        <f t="shared" si="81"/>
        <v>10.644889458902483</v>
      </c>
      <c r="FK18" s="6">
        <f t="shared" si="82"/>
        <v>9.7543841598506233</v>
      </c>
      <c r="FL18" s="6">
        <f t="shared" si="142"/>
        <v>62.810802414239923</v>
      </c>
      <c r="FN18" s="12">
        <f t="shared" si="169"/>
        <v>1.1469803136469807E-2</v>
      </c>
      <c r="FO18" s="6">
        <f t="shared" si="83"/>
        <v>3.2167969516111619</v>
      </c>
      <c r="FP18" s="6">
        <f t="shared" si="83"/>
        <v>-4.0454636634622423</v>
      </c>
      <c r="FQ18" s="6">
        <f t="shared" si="84"/>
        <v>-0.22597004417446387</v>
      </c>
      <c r="FR18" s="6">
        <f t="shared" si="85"/>
        <v>3.173899222778799</v>
      </c>
      <c r="FS18" s="6">
        <f t="shared" si="143"/>
        <v>8.0726173740552465E-2</v>
      </c>
      <c r="FT18" s="6">
        <f t="shared" si="143"/>
        <v>5.7194971461127508E-2</v>
      </c>
      <c r="FU18" s="6">
        <f t="shared" si="144"/>
        <v>3.1819331761085232</v>
      </c>
      <c r="FV18" s="6">
        <f t="shared" si="86"/>
        <v>9.8934220001115153E-2</v>
      </c>
      <c r="FW18" s="6">
        <f t="shared" si="87"/>
        <v>3.1317579664247721</v>
      </c>
      <c r="FX18" s="6">
        <f t="shared" si="88"/>
        <v>0.51870489560497124</v>
      </c>
      <c r="FY18" s="6">
        <f t="shared" si="145"/>
        <v>58.754581514214699</v>
      </c>
      <c r="FZ18" s="6">
        <f t="shared" si="15"/>
        <v>-6.5178248901547047</v>
      </c>
      <c r="GA18" s="6">
        <f t="shared" si="16"/>
        <v>-4.7056859091960526</v>
      </c>
      <c r="GB18" s="6">
        <f t="shared" si="89"/>
        <v>-0.22597004417446387</v>
      </c>
      <c r="GC18" s="6">
        <f t="shared" si="89"/>
        <v>3.173899222778799</v>
      </c>
      <c r="GD18" s="6">
        <f t="shared" si="146"/>
        <v>-9.5894136378687378E-2</v>
      </c>
      <c r="GE18" s="6">
        <f t="shared" si="146"/>
        <v>8.2139613203572992E-2</v>
      </c>
      <c r="GF18" s="6">
        <f t="shared" si="90"/>
        <v>3.1819331761085232</v>
      </c>
      <c r="GG18" s="6">
        <f t="shared" si="91"/>
        <v>0.12626401486190306</v>
      </c>
      <c r="GH18" s="6">
        <f t="shared" si="92"/>
        <v>3.0944946639459001</v>
      </c>
      <c r="GI18" s="6">
        <f t="shared" si="93"/>
        <v>0.70283125721085082</v>
      </c>
      <c r="GJ18" s="6">
        <f t="shared" si="147"/>
        <v>45.345400154828887</v>
      </c>
      <c r="GL18" s="6">
        <f t="shared" si="17"/>
        <v>3.173899222778799</v>
      </c>
      <c r="GM18" s="6">
        <f t="shared" si="18"/>
        <v>0.22597004417446387</v>
      </c>
      <c r="GN18" s="6">
        <f t="shared" si="94"/>
        <v>8.0726173740552465E-2</v>
      </c>
      <c r="GO18" s="6">
        <f t="shared" si="95"/>
        <v>5.7194971461127508E-2</v>
      </c>
      <c r="GP18" s="6">
        <f t="shared" si="96"/>
        <v>3.1819331761085232</v>
      </c>
      <c r="GQ18" s="6">
        <f t="shared" si="97"/>
        <v>9.8934220001115153E-2</v>
      </c>
      <c r="GR18" s="6">
        <f t="shared" si="98"/>
        <v>3.0977741261211986</v>
      </c>
      <c r="GS18" s="6">
        <f t="shared" si="99"/>
        <v>0.85495335035043218</v>
      </c>
      <c r="GT18" s="6">
        <f t="shared" si="148"/>
        <v>-58.754581514214252</v>
      </c>
      <c r="GU18" s="6">
        <f t="shared" si="149"/>
        <v>-3.173899222778799</v>
      </c>
      <c r="GV18" s="6">
        <f t="shared" si="100"/>
        <v>-0.22597004417446387</v>
      </c>
      <c r="GW18" s="6">
        <f t="shared" si="150"/>
        <v>-9.5894136378687378E-2</v>
      </c>
      <c r="GX18" s="6">
        <f t="shared" si="150"/>
        <v>8.2139613203572992E-2</v>
      </c>
      <c r="GY18" s="6">
        <f t="shared" si="151"/>
        <v>3.1819331761085232</v>
      </c>
      <c r="GZ18" s="6">
        <f t="shared" si="101"/>
        <v>0.12626401486190306</v>
      </c>
      <c r="HA18" s="6">
        <f t="shared" si="102"/>
        <v>3.0933876046940139</v>
      </c>
      <c r="HB18" s="6">
        <f t="shared" si="103"/>
        <v>0.71135660809991341</v>
      </c>
      <c r="HC18" s="6">
        <f t="shared" si="152"/>
        <v>-45.34540015482883</v>
      </c>
      <c r="HE18" s="6">
        <f t="shared" si="153"/>
        <v>-58.754581514214252</v>
      </c>
      <c r="HF18" s="6">
        <f t="shared" si="154"/>
        <v>-45.34540015482883</v>
      </c>
      <c r="HG18" s="6">
        <f t="shared" si="155"/>
        <v>-52.049990834521537</v>
      </c>
      <c r="HH18" s="6">
        <f t="shared" si="156"/>
        <v>0.61497369801908197</v>
      </c>
      <c r="HJ18" s="6">
        <f t="shared" si="104"/>
        <v>0.22597004417446387</v>
      </c>
      <c r="HK18" s="6">
        <f t="shared" si="105"/>
        <v>-3.173899222778799</v>
      </c>
      <c r="HL18" s="6">
        <f t="shared" si="19"/>
        <v>1.6207069261092406</v>
      </c>
      <c r="HM18" s="6">
        <f t="shared" si="20"/>
        <v>-0.9988288047856817</v>
      </c>
      <c r="HN18" s="6">
        <f t="shared" si="106"/>
        <v>3.1819331761085232</v>
      </c>
      <c r="HO18" s="6">
        <f t="shared" si="21"/>
        <v>1.9037725498619988</v>
      </c>
      <c r="HP18" s="6">
        <f t="shared" si="107"/>
        <v>2.5838386739612629</v>
      </c>
      <c r="HQ18" s="6">
        <f t="shared" si="108"/>
        <v>0.58379031463200548</v>
      </c>
      <c r="HR18" s="6">
        <f t="shared" si="109"/>
        <v>54.282422818043102</v>
      </c>
      <c r="HS18" s="6">
        <f t="shared" si="110"/>
        <v>0.22597004417446387</v>
      </c>
      <c r="HT18" s="6">
        <f t="shared" si="110"/>
        <v>-3.173899222778799</v>
      </c>
      <c r="HU18" s="6">
        <f t="shared" si="22"/>
        <v>-1.6984099451602175</v>
      </c>
      <c r="HV18" s="6">
        <f t="shared" si="23"/>
        <v>-0.71922824720746803</v>
      </c>
      <c r="HW18" s="6">
        <f t="shared" si="111"/>
        <v>3.1819331761085232</v>
      </c>
      <c r="HX18" s="6">
        <f t="shared" si="24"/>
        <v>1.8444201293090086</v>
      </c>
      <c r="HY18" s="6">
        <f t="shared" si="112"/>
        <v>3.119078059565688</v>
      </c>
      <c r="HZ18" s="6">
        <f t="shared" si="113"/>
        <v>0.32356890937626148</v>
      </c>
      <c r="IA18" s="6">
        <f t="shared" si="114"/>
        <v>71.121104677124237</v>
      </c>
      <c r="IB18" s="6">
        <f t="shared" si="115"/>
        <v>62.701763747583669</v>
      </c>
      <c r="IC18" s="6">
        <f t="shared" si="116"/>
        <v>0.88863135093603363</v>
      </c>
      <c r="ID18" s="6">
        <f t="shared" si="117"/>
        <v>1.6207069261092406</v>
      </c>
      <c r="IE18" s="6">
        <f t="shared" si="117"/>
        <v>-0.9988288047856817</v>
      </c>
      <c r="IF18" s="6">
        <f t="shared" si="118"/>
        <v>8.0726173740552465E-2</v>
      </c>
      <c r="IG18" s="6">
        <f t="shared" si="119"/>
        <v>5.7194971461127508E-2</v>
      </c>
      <c r="IH18" s="6">
        <f t="shared" si="157"/>
        <v>1.9037725498619988</v>
      </c>
      <c r="II18" s="6">
        <f t="shared" si="120"/>
        <v>9.8934220001115153E-2</v>
      </c>
      <c r="IJ18" s="6">
        <f t="shared" si="158"/>
        <v>1.8672779476191008</v>
      </c>
      <c r="IK18" s="6">
        <f t="shared" si="159"/>
        <v>0.39132555265614966</v>
      </c>
      <c r="IL18" s="6">
        <f t="shared" si="160"/>
        <v>66.962995667742305</v>
      </c>
      <c r="IM18" s="6">
        <f t="shared" si="121"/>
        <v>-1.6984099451602175</v>
      </c>
      <c r="IN18" s="6">
        <f t="shared" si="121"/>
        <v>-0.71922824720746803</v>
      </c>
      <c r="IO18" s="6">
        <f t="shared" si="122"/>
        <v>-9.5894136378687378E-2</v>
      </c>
      <c r="IP18" s="6">
        <f t="shared" si="123"/>
        <v>8.2139613203572992E-2</v>
      </c>
      <c r="IQ18" s="6">
        <f t="shared" si="161"/>
        <v>1.8444201293090086</v>
      </c>
      <c r="IR18" s="6">
        <f t="shared" si="124"/>
        <v>0.12626401486190306</v>
      </c>
      <c r="IS18" s="6">
        <f t="shared" si="162"/>
        <v>1.7917163182531133</v>
      </c>
      <c r="IT18" s="6">
        <f t="shared" si="163"/>
        <v>0.44567455740147649</v>
      </c>
      <c r="IU18" s="6">
        <f t="shared" si="164"/>
        <v>63.53349516804689</v>
      </c>
      <c r="IV18" s="6">
        <f t="shared" si="165"/>
        <v>65.248245417894594</v>
      </c>
    </row>
    <row r="19" spans="1:256">
      <c r="A19" s="4" t="s">
        <v>24</v>
      </c>
      <c r="B19" s="4">
        <v>1.7834234234234234</v>
      </c>
      <c r="C19" s="5">
        <v>13</v>
      </c>
      <c r="D19" s="6">
        <v>-47.033398820000002</v>
      </c>
      <c r="E19" s="6">
        <v>-95.834970530000007</v>
      </c>
      <c r="F19" s="6">
        <v>-97.390852390000006</v>
      </c>
      <c r="G19" s="6">
        <v>74.095634099999998</v>
      </c>
      <c r="H19" s="6">
        <v>-34.521829519999997</v>
      </c>
      <c r="I19" s="6">
        <v>-38.170478170000003</v>
      </c>
      <c r="J19" s="6">
        <v>30.03118503</v>
      </c>
      <c r="K19" s="6">
        <v>-89.812889810000001</v>
      </c>
      <c r="L19" s="6">
        <v>77.092337920000006</v>
      </c>
      <c r="M19" s="6">
        <v>-108.5658153</v>
      </c>
      <c r="N19" s="6">
        <v>127.1413721</v>
      </c>
      <c r="O19" s="6">
        <v>-137.52598750000001</v>
      </c>
      <c r="P19" s="6">
        <v>-88.970893970000006</v>
      </c>
      <c r="Q19" s="6">
        <v>-50.519750520000002</v>
      </c>
      <c r="R19" s="6">
        <v>-123.2120582</v>
      </c>
      <c r="S19" s="6">
        <v>-121.2474012</v>
      </c>
      <c r="T19" s="6">
        <v>-177.32673270000001</v>
      </c>
      <c r="U19" s="6">
        <v>-132.32673270000001</v>
      </c>
      <c r="V19" s="6">
        <v>-231.23762379999999</v>
      </c>
      <c r="W19" s="6">
        <v>-154.1584158</v>
      </c>
      <c r="X19" s="6">
        <v>-47.550904350698197</v>
      </c>
      <c r="Y19" s="6">
        <v>-95.943301770457296</v>
      </c>
      <c r="Z19" s="6">
        <v>-97.060104642005498</v>
      </c>
      <c r="AA19" s="6">
        <v>74.373968130605107</v>
      </c>
      <c r="AB19" s="6">
        <v>-34.3911371412593</v>
      </c>
      <c r="AC19" s="6">
        <v>-38.235839970465001</v>
      </c>
      <c r="AD19" s="6">
        <v>27.9800643446919</v>
      </c>
      <c r="AE19" s="6">
        <v>-88.800929639547505</v>
      </c>
      <c r="AF19" s="6">
        <v>76.857199983108302</v>
      </c>
      <c r="AG19" s="6">
        <v>-108.327636342963</v>
      </c>
      <c r="AH19" s="6">
        <v>127.31965864617401</v>
      </c>
      <c r="AI19" s="6">
        <v>-138.28381617749901</v>
      </c>
      <c r="AJ19" s="6">
        <v>-89.2350113733022</v>
      </c>
      <c r="AK19" s="6">
        <v>-51.183994698002699</v>
      </c>
      <c r="AL19" s="6">
        <v>-124.15266603067801</v>
      </c>
      <c r="AM19" s="6">
        <v>-122.007098069436</v>
      </c>
      <c r="AN19" s="6">
        <v>-178.33107429450899</v>
      </c>
      <c r="AO19" s="6">
        <v>-132.235466660426</v>
      </c>
      <c r="AP19" s="6">
        <v>-231.701400780109</v>
      </c>
      <c r="AQ19" s="6">
        <v>-153.79306641702701</v>
      </c>
      <c r="AR19" s="6">
        <f t="shared" si="25"/>
        <v>-1.5351787033649464</v>
      </c>
      <c r="AS19" s="6">
        <f t="shared" si="9"/>
        <v>-3.0975249707603028</v>
      </c>
      <c r="AT19" s="6">
        <f t="shared" si="9"/>
        <v>-3.1335808987740559</v>
      </c>
      <c r="AU19" s="6">
        <f t="shared" si="9"/>
        <v>2.4011600519049163</v>
      </c>
      <c r="AV19" s="6">
        <f t="shared" si="9"/>
        <v>-1.1103162399263449</v>
      </c>
      <c r="AW19" s="6">
        <f t="shared" si="9"/>
        <v>-1.234442289362393</v>
      </c>
      <c r="AX19" s="6">
        <f t="shared" si="9"/>
        <v>0.90333505718322205</v>
      </c>
      <c r="AY19" s="6">
        <f t="shared" si="9"/>
        <v>-2.8669338235128792</v>
      </c>
      <c r="AZ19" s="6">
        <f t="shared" si="9"/>
        <v>2.4813310750964956</v>
      </c>
      <c r="BA19" s="6">
        <f t="shared" si="9"/>
        <v>-3.4973526281028038</v>
      </c>
      <c r="BB19" s="6">
        <f t="shared" si="9"/>
        <v>4.1105091720601745</v>
      </c>
      <c r="BC19" s="6">
        <f t="shared" si="9"/>
        <v>-4.4644864806364595</v>
      </c>
      <c r="BD19" s="6">
        <f t="shared" si="9"/>
        <v>-2.8809481318058432</v>
      </c>
      <c r="BE19" s="6">
        <f t="shared" si="9"/>
        <v>-1.6524728538073392</v>
      </c>
      <c r="BF19" s="6">
        <f t="shared" si="9"/>
        <v>-4.0082629648973001</v>
      </c>
      <c r="BG19" s="6">
        <f t="shared" si="9"/>
        <v>-3.9389934045030714</v>
      </c>
      <c r="BH19" s="6">
        <f t="shared" si="9"/>
        <v>-5.7574103193918003</v>
      </c>
      <c r="BI19" s="6">
        <f t="shared" si="10"/>
        <v>-4.2692158018574178</v>
      </c>
      <c r="BJ19" s="6">
        <f t="shared" si="10"/>
        <v>-7.4804687918038866</v>
      </c>
      <c r="BK19" s="6">
        <f t="shared" si="10"/>
        <v>-4.9652018928456805</v>
      </c>
      <c r="BM19" s="12">
        <f t="shared" si="166"/>
        <v>1.2512512512512517E-2</v>
      </c>
      <c r="BN19" s="6">
        <f t="shared" si="26"/>
        <v>-2.3343798010695012</v>
      </c>
      <c r="BO19" s="6">
        <f t="shared" si="26"/>
        <v>-0.34818245942769321</v>
      </c>
      <c r="BP19" s="6">
        <f t="shared" si="27"/>
        <v>3.9505173497435937E-2</v>
      </c>
      <c r="BQ19" s="6">
        <f t="shared" si="28"/>
        <v>37.887041590980957</v>
      </c>
      <c r="BR19" s="6">
        <f t="shared" si="29"/>
        <v>530.41858227373336</v>
      </c>
      <c r="BS19" s="6">
        <f t="shared" si="125"/>
        <v>1727.108671965538</v>
      </c>
      <c r="BT19" s="6">
        <f t="shared" si="126"/>
        <v>24179.521407517532</v>
      </c>
      <c r="BU19" s="6">
        <f t="shared" si="127"/>
        <v>24.179521407517534</v>
      </c>
      <c r="BW19" s="12">
        <f t="shared" si="167"/>
        <v>1.2512512512512517E-2</v>
      </c>
      <c r="BX19" s="6">
        <f t="shared" si="30"/>
        <v>3.2959201235783349</v>
      </c>
      <c r="BY19" s="6">
        <f t="shared" si="30"/>
        <v>-3.9809195543696316</v>
      </c>
      <c r="BZ19" s="6">
        <f t="shared" si="31"/>
        <v>0.10210983478933681</v>
      </c>
      <c r="CA19" s="6">
        <f t="shared" si="32"/>
        <v>97.927415956365564</v>
      </c>
      <c r="CB19" s="6">
        <f t="shared" si="33"/>
        <v>-6.6189395555978434</v>
      </c>
      <c r="CC19" s="6">
        <f t="shared" si="33"/>
        <v>-4.6172088473515487</v>
      </c>
      <c r="CD19" s="6">
        <f t="shared" si="34"/>
        <v>0.13435909362716777</v>
      </c>
      <c r="CE19" s="6">
        <f t="shared" si="35"/>
        <v>128.85574515219898</v>
      </c>
      <c r="CF19" s="6">
        <f t="shared" si="36"/>
        <v>113.39158055428227</v>
      </c>
      <c r="CH19" s="6">
        <f t="shared" si="128"/>
        <v>1.9037725498619988</v>
      </c>
      <c r="CI19" s="6">
        <f t="shared" si="129"/>
        <v>0.23688420410969216</v>
      </c>
      <c r="CJ19" s="6">
        <f t="shared" si="130"/>
        <v>1.9744366819003345</v>
      </c>
      <c r="CK19" s="6">
        <f t="shared" si="131"/>
        <v>1.8921618196649888</v>
      </c>
      <c r="CL19" s="6">
        <f t="shared" si="132"/>
        <v>0.18061528842558777</v>
      </c>
      <c r="CM19" s="15">
        <f t="shared" si="37"/>
        <v>2.0575467179360127</v>
      </c>
      <c r="CN19" s="15">
        <f t="shared" si="38"/>
        <v>0.21880538495646165</v>
      </c>
      <c r="CO19" s="15">
        <f t="shared" si="39"/>
        <v>2.0236068949954555</v>
      </c>
      <c r="CP19" s="15">
        <f t="shared" si="40"/>
        <v>0.155255844890578</v>
      </c>
      <c r="CQ19" s="15">
        <f t="shared" si="133"/>
        <v>0.37406122984703966</v>
      </c>
      <c r="CR19" s="6">
        <f t="shared" si="134"/>
        <v>1.8444201293090086</v>
      </c>
      <c r="CS19" s="6">
        <f t="shared" si="135"/>
        <v>0.31163295139309438</v>
      </c>
      <c r="CT19" s="6">
        <f t="shared" si="136"/>
        <v>1.9979204900886625</v>
      </c>
      <c r="CU19" s="6">
        <f t="shared" si="137"/>
        <v>1.8718546759873889</v>
      </c>
      <c r="CV19" s="6">
        <f t="shared" si="138"/>
        <v>0.24519297720963062</v>
      </c>
      <c r="CW19" s="15">
        <f t="shared" si="41"/>
        <v>2.0769867853953827</v>
      </c>
      <c r="CX19" s="15">
        <f t="shared" si="42"/>
        <v>0.2596582755914974</v>
      </c>
      <c r="CY19" s="15">
        <f t="shared" si="43"/>
        <v>2.0574840716428411</v>
      </c>
      <c r="CZ19" s="15">
        <f t="shared" si="44"/>
        <v>0.20304672845018973</v>
      </c>
      <c r="DA19" s="15">
        <f t="shared" si="139"/>
        <v>0.46270500404168713</v>
      </c>
      <c r="DB19" s="6">
        <f t="shared" si="45"/>
        <v>0.41838311694436336</v>
      </c>
      <c r="DD19" s="12">
        <f t="shared" si="168"/>
        <v>1.2512512512512517E-2</v>
      </c>
      <c r="DE19" s="6">
        <f t="shared" si="46"/>
        <v>1.5984021954091094</v>
      </c>
      <c r="DF19" s="6">
        <f t="shared" si="46"/>
        <v>-5.4986850226652191</v>
      </c>
      <c r="DG19" s="6">
        <f t="shared" si="47"/>
        <v>2.013651297109567</v>
      </c>
      <c r="DH19" s="6">
        <f t="shared" si="47"/>
        <v>-1.6324915341504862</v>
      </c>
      <c r="DI19" s="6">
        <f t="shared" si="48"/>
        <v>5.7262925664666717</v>
      </c>
      <c r="DJ19" s="6">
        <f t="shared" si="49"/>
        <v>2.5922615908553768</v>
      </c>
      <c r="DK19" s="6">
        <f t="shared" si="50"/>
        <v>3.888429491079497</v>
      </c>
      <c r="DL19" s="6">
        <f t="shared" si="51"/>
        <v>0.8215536068136251</v>
      </c>
      <c r="DM19" s="6">
        <f t="shared" si="52"/>
        <v>34.759380489861719</v>
      </c>
      <c r="DN19" s="6">
        <f t="shared" si="53"/>
        <v>1.5984021954091094</v>
      </c>
      <c r="DO19" s="6">
        <f t="shared" si="53"/>
        <v>-5.4986850226652191</v>
      </c>
      <c r="DP19" s="6">
        <f t="shared" si="54"/>
        <v>-1.1273148330914569</v>
      </c>
      <c r="DQ19" s="6">
        <f t="shared" si="54"/>
        <v>-2.286520550695732</v>
      </c>
      <c r="DR19" s="6">
        <f t="shared" si="55"/>
        <v>5.7262925664666717</v>
      </c>
      <c r="DS19" s="6">
        <f t="shared" si="56"/>
        <v>2.5493165675651057</v>
      </c>
      <c r="DT19" s="6">
        <f t="shared" si="57"/>
        <v>4.2127822059110738</v>
      </c>
      <c r="DU19" s="6">
        <f t="shared" si="58"/>
        <v>0.73783093791683285</v>
      </c>
      <c r="DV19" s="6">
        <f t="shared" si="59"/>
        <v>42.453028914160008</v>
      </c>
      <c r="DW19" s="6">
        <f t="shared" si="60"/>
        <v>38.606204702010864</v>
      </c>
      <c r="DX19" s="6">
        <f t="shared" si="140"/>
        <v>1757.4346149397177</v>
      </c>
      <c r="DY19" s="6">
        <f t="shared" si="61"/>
        <v>2.013651297109567</v>
      </c>
      <c r="DZ19" s="6">
        <f t="shared" si="61"/>
        <v>-1.6324915341504862</v>
      </c>
      <c r="EA19" s="6">
        <f t="shared" si="61"/>
        <v>1.5779960179132737</v>
      </c>
      <c r="EB19" s="6">
        <f t="shared" si="61"/>
        <v>-0.63041880458992461</v>
      </c>
      <c r="EC19" s="6">
        <f t="shared" si="62"/>
        <v>2.5922615908553768</v>
      </c>
      <c r="ED19" s="6">
        <f t="shared" si="11"/>
        <v>1.6992643413344313</v>
      </c>
      <c r="EE19" s="6">
        <f t="shared" si="63"/>
        <v>1.0926780301719967</v>
      </c>
      <c r="EF19" s="6">
        <f t="shared" si="64"/>
        <v>0.95499355287804044</v>
      </c>
      <c r="EG19" s="6">
        <f t="shared" si="65"/>
        <v>17.255098473834927</v>
      </c>
      <c r="EH19" s="6">
        <f t="shared" si="66"/>
        <v>-1.1273148330914569</v>
      </c>
      <c r="EI19" s="6">
        <f t="shared" si="66"/>
        <v>-2.286520550695732</v>
      </c>
      <c r="EJ19" s="6">
        <f t="shared" si="66"/>
        <v>-1.7491473544945002</v>
      </c>
      <c r="EK19" s="6">
        <f t="shared" si="66"/>
        <v>-0.33022239735434633</v>
      </c>
      <c r="EL19" s="6">
        <f t="shared" si="67"/>
        <v>2.5493165675651057</v>
      </c>
      <c r="EM19" s="6">
        <f t="shared" si="12"/>
        <v>1.7800458700408708</v>
      </c>
      <c r="EN19" s="6">
        <f t="shared" si="68"/>
        <v>2.0527489250859157</v>
      </c>
      <c r="EO19" s="6">
        <f t="shared" si="69"/>
        <v>0.60091667928569037</v>
      </c>
      <c r="EP19" s="6">
        <f t="shared" si="70"/>
        <v>53.0644217873268</v>
      </c>
      <c r="EQ19" s="6">
        <f t="shared" si="71"/>
        <v>35.159760130580864</v>
      </c>
      <c r="ER19" s="6">
        <f t="shared" si="141"/>
        <v>-501.2677910366703</v>
      </c>
      <c r="ES19" s="6">
        <f t="shared" si="72"/>
        <v>1.5779960179132737</v>
      </c>
      <c r="ET19" s="6">
        <f t="shared" si="72"/>
        <v>-0.63041880458992461</v>
      </c>
      <c r="EU19" s="6">
        <f t="shared" si="72"/>
        <v>1.6291780969636789</v>
      </c>
      <c r="EV19" s="6">
        <f t="shared" si="72"/>
        <v>-0.96713385253365569</v>
      </c>
      <c r="EW19" s="6">
        <f t="shared" si="73"/>
        <v>1.6992643413344313</v>
      </c>
      <c r="EX19" s="6">
        <f t="shared" si="13"/>
        <v>1.8946158345012283</v>
      </c>
      <c r="EY19" s="6">
        <f t="shared" si="74"/>
        <v>0.34058277808437565</v>
      </c>
      <c r="EZ19" s="6">
        <f t="shared" si="75"/>
        <v>0.98791185649420887</v>
      </c>
      <c r="FA19" s="6">
        <f t="shared" si="76"/>
        <v>8.9177622773797971</v>
      </c>
      <c r="FB19" s="6">
        <f t="shared" si="77"/>
        <v>-1.7491473544945002</v>
      </c>
      <c r="FC19" s="6">
        <f t="shared" si="77"/>
        <v>-0.33022239735434633</v>
      </c>
      <c r="FD19" s="6">
        <f t="shared" si="77"/>
        <v>-1.7230584724120863</v>
      </c>
      <c r="FE19" s="6">
        <f t="shared" si="77"/>
        <v>-0.6959860909882627</v>
      </c>
      <c r="FF19" s="6">
        <f t="shared" si="78"/>
        <v>1.7800458700408708</v>
      </c>
      <c r="FG19" s="6">
        <f t="shared" si="14"/>
        <v>1.8583129817660411</v>
      </c>
      <c r="FH19" s="6">
        <f t="shared" si="79"/>
        <v>0.36669293605009018</v>
      </c>
      <c r="FI19" s="6">
        <f t="shared" si="80"/>
        <v>0.98060118906104443</v>
      </c>
      <c r="FJ19" s="6">
        <f t="shared" si="81"/>
        <v>11.303937877824</v>
      </c>
      <c r="FK19" s="6">
        <f t="shared" si="82"/>
        <v>10.110850077601899</v>
      </c>
      <c r="FL19" s="6">
        <f t="shared" si="142"/>
        <v>341.86507376018358</v>
      </c>
      <c r="FN19" s="12">
        <f t="shared" si="169"/>
        <v>1.2512512512512517E-2</v>
      </c>
      <c r="FO19" s="6">
        <f t="shared" si="83"/>
        <v>3.2959201235783349</v>
      </c>
      <c r="FP19" s="6">
        <f t="shared" si="83"/>
        <v>-3.9809195543696316</v>
      </c>
      <c r="FQ19" s="6">
        <f t="shared" si="84"/>
        <v>-0.22597004417446387</v>
      </c>
      <c r="FR19" s="6">
        <f t="shared" si="85"/>
        <v>3.173899222778799</v>
      </c>
      <c r="FS19" s="6">
        <f t="shared" si="143"/>
        <v>7.9123171967173E-2</v>
      </c>
      <c r="FT19" s="6">
        <f t="shared" si="143"/>
        <v>6.4544109092610658E-2</v>
      </c>
      <c r="FU19" s="6">
        <f t="shared" si="144"/>
        <v>3.1819331761085232</v>
      </c>
      <c r="FV19" s="6">
        <f t="shared" si="86"/>
        <v>0.10210983478933681</v>
      </c>
      <c r="FW19" s="6">
        <f t="shared" si="87"/>
        <v>3.124287293694691</v>
      </c>
      <c r="FX19" s="6">
        <f t="shared" si="88"/>
        <v>0.57547919988249929</v>
      </c>
      <c r="FY19" s="6">
        <f t="shared" si="145"/>
        <v>54.866802234374042</v>
      </c>
      <c r="FZ19" s="6">
        <f t="shared" si="15"/>
        <v>-6.6189395555978434</v>
      </c>
      <c r="GA19" s="6">
        <f t="shared" si="16"/>
        <v>-4.6172088473515487</v>
      </c>
      <c r="GB19" s="6">
        <f t="shared" si="89"/>
        <v>-0.22597004417446387</v>
      </c>
      <c r="GC19" s="6">
        <f t="shared" si="89"/>
        <v>3.173899222778799</v>
      </c>
      <c r="GD19" s="6">
        <f t="shared" si="146"/>
        <v>-0.10111466544313874</v>
      </c>
      <c r="GE19" s="6">
        <f t="shared" si="146"/>
        <v>8.8477061844503879E-2</v>
      </c>
      <c r="GF19" s="6">
        <f t="shared" si="90"/>
        <v>3.1819331761085232</v>
      </c>
      <c r="GG19" s="6">
        <f t="shared" si="91"/>
        <v>0.13435909362716777</v>
      </c>
      <c r="GH19" s="6">
        <f t="shared" si="92"/>
        <v>3.0879473403512887</v>
      </c>
      <c r="GI19" s="6">
        <f t="shared" si="93"/>
        <v>0.71029422227980799</v>
      </c>
      <c r="GJ19" s="6">
        <f t="shared" si="147"/>
        <v>44.741140894860692</v>
      </c>
      <c r="GL19" s="6">
        <f t="shared" si="17"/>
        <v>3.173899222778799</v>
      </c>
      <c r="GM19" s="6">
        <f t="shared" si="18"/>
        <v>0.22597004417446387</v>
      </c>
      <c r="GN19" s="6">
        <f t="shared" si="94"/>
        <v>7.9123171967173E-2</v>
      </c>
      <c r="GO19" s="6">
        <f t="shared" si="95"/>
        <v>6.4544109092610658E-2</v>
      </c>
      <c r="GP19" s="6">
        <f t="shared" si="96"/>
        <v>3.1819331761085232</v>
      </c>
      <c r="GQ19" s="6">
        <f t="shared" si="97"/>
        <v>0.10210983478933681</v>
      </c>
      <c r="GR19" s="6">
        <f t="shared" si="98"/>
        <v>3.0989832424836141</v>
      </c>
      <c r="GS19" s="6">
        <f t="shared" si="99"/>
        <v>0.81781641613665257</v>
      </c>
      <c r="GT19" s="6">
        <f t="shared" si="148"/>
        <v>-54.866802234374049</v>
      </c>
      <c r="GU19" s="6">
        <f t="shared" si="149"/>
        <v>-3.173899222778799</v>
      </c>
      <c r="GV19" s="6">
        <f t="shared" si="100"/>
        <v>-0.22597004417446387</v>
      </c>
      <c r="GW19" s="6">
        <f t="shared" si="150"/>
        <v>-0.10111466544313874</v>
      </c>
      <c r="GX19" s="6">
        <f t="shared" si="150"/>
        <v>8.8477061844503879E-2</v>
      </c>
      <c r="GY19" s="6">
        <f t="shared" si="151"/>
        <v>3.1819331761085232</v>
      </c>
      <c r="GZ19" s="6">
        <f t="shared" si="101"/>
        <v>0.13435909362716777</v>
      </c>
      <c r="HA19" s="6">
        <f t="shared" si="102"/>
        <v>3.0888318047903183</v>
      </c>
      <c r="HB19" s="6">
        <f t="shared" si="103"/>
        <v>0.70390490678494377</v>
      </c>
      <c r="HC19" s="6">
        <f t="shared" si="152"/>
        <v>-44.741140894860564</v>
      </c>
      <c r="HE19" s="6">
        <f t="shared" si="153"/>
        <v>-54.866802234374049</v>
      </c>
      <c r="HF19" s="6">
        <f t="shared" si="154"/>
        <v>-44.741140894860564</v>
      </c>
      <c r="HG19" s="6">
        <f t="shared" si="155"/>
        <v>-49.803971564617306</v>
      </c>
      <c r="HH19" s="6">
        <f t="shared" si="156"/>
        <v>0.64540474221641719</v>
      </c>
      <c r="HJ19" s="6">
        <f t="shared" si="104"/>
        <v>0.22597004417446387</v>
      </c>
      <c r="HK19" s="6">
        <f t="shared" si="105"/>
        <v>-3.173899222778799</v>
      </c>
      <c r="HL19" s="6">
        <f t="shared" si="19"/>
        <v>1.6291780969636789</v>
      </c>
      <c r="HM19" s="6">
        <f t="shared" si="20"/>
        <v>-0.96713385253365569</v>
      </c>
      <c r="HN19" s="6">
        <f t="shared" si="106"/>
        <v>3.1819331761085232</v>
      </c>
      <c r="HO19" s="6">
        <f t="shared" si="21"/>
        <v>1.8946158345012283</v>
      </c>
      <c r="HP19" s="6">
        <f t="shared" si="107"/>
        <v>2.615111133150116</v>
      </c>
      <c r="HQ19" s="6">
        <f t="shared" si="108"/>
        <v>0.5702425911922796</v>
      </c>
      <c r="HR19" s="6">
        <f t="shared" si="109"/>
        <v>55.232855892719869</v>
      </c>
      <c r="HS19" s="6">
        <f t="shared" si="110"/>
        <v>0.22597004417446387</v>
      </c>
      <c r="HT19" s="6">
        <f t="shared" si="110"/>
        <v>-3.173899222778799</v>
      </c>
      <c r="HU19" s="6">
        <f t="shared" si="22"/>
        <v>-1.7230584724120863</v>
      </c>
      <c r="HV19" s="6">
        <f t="shared" si="23"/>
        <v>-0.6959860909882627</v>
      </c>
      <c r="HW19" s="6">
        <f t="shared" si="111"/>
        <v>3.1819331761085232</v>
      </c>
      <c r="HX19" s="6">
        <f t="shared" si="24"/>
        <v>1.8583129817660411</v>
      </c>
      <c r="HY19" s="6">
        <f t="shared" si="112"/>
        <v>3.1525807915369199</v>
      </c>
      <c r="HZ19" s="6">
        <f t="shared" si="113"/>
        <v>0.30773238309459838</v>
      </c>
      <c r="IA19" s="6">
        <f t="shared" si="114"/>
        <v>72.077373617259752</v>
      </c>
      <c r="IB19" s="6">
        <f t="shared" si="115"/>
        <v>63.65511475498981</v>
      </c>
      <c r="IC19" s="6">
        <f t="shared" si="116"/>
        <v>0.89613905543508743</v>
      </c>
      <c r="ID19" s="6">
        <f t="shared" si="117"/>
        <v>1.6291780969636789</v>
      </c>
      <c r="IE19" s="6">
        <f t="shared" si="117"/>
        <v>-0.96713385253365569</v>
      </c>
      <c r="IF19" s="6">
        <f t="shared" si="118"/>
        <v>7.9123171967173E-2</v>
      </c>
      <c r="IG19" s="6">
        <f t="shared" si="119"/>
        <v>6.4544109092610658E-2</v>
      </c>
      <c r="IH19" s="6">
        <f t="shared" si="157"/>
        <v>1.8946158345012283</v>
      </c>
      <c r="II19" s="6">
        <f t="shared" si="120"/>
        <v>0.10210983478933681</v>
      </c>
      <c r="IJ19" s="6">
        <f t="shared" si="158"/>
        <v>1.8619961565511491</v>
      </c>
      <c r="IK19" s="6">
        <f t="shared" si="159"/>
        <v>0.34365409118455903</v>
      </c>
      <c r="IL19" s="6">
        <f t="shared" si="160"/>
        <v>69.900341872906012</v>
      </c>
      <c r="IM19" s="6">
        <f t="shared" si="121"/>
        <v>-1.7230584724120863</v>
      </c>
      <c r="IN19" s="6">
        <f t="shared" si="121"/>
        <v>-0.6959860909882627</v>
      </c>
      <c r="IO19" s="6">
        <f t="shared" si="122"/>
        <v>-0.10111466544313874</v>
      </c>
      <c r="IP19" s="6">
        <f t="shared" si="123"/>
        <v>8.8477061844503879E-2</v>
      </c>
      <c r="IQ19" s="6">
        <f t="shared" si="161"/>
        <v>1.8583129817660411</v>
      </c>
      <c r="IR19" s="6">
        <f t="shared" si="124"/>
        <v>0.13435909362716777</v>
      </c>
      <c r="IS19" s="6">
        <f t="shared" si="162"/>
        <v>1.8016892493205501</v>
      </c>
      <c r="IT19" s="6">
        <f t="shared" si="163"/>
        <v>0.45116594660798259</v>
      </c>
      <c r="IU19" s="6">
        <f t="shared" si="164"/>
        <v>63.181485487879542</v>
      </c>
      <c r="IV19" s="6">
        <f t="shared" si="165"/>
        <v>66.540913680392777</v>
      </c>
    </row>
    <row r="20" spans="1:256">
      <c r="A20" s="4" t="s">
        <v>25</v>
      </c>
      <c r="B20" s="4">
        <v>1.6947027027027026</v>
      </c>
      <c r="C20" s="5">
        <v>14</v>
      </c>
      <c r="D20" s="6">
        <v>-48.44793713</v>
      </c>
      <c r="E20" s="6">
        <v>-97.956778</v>
      </c>
      <c r="F20" s="6">
        <v>-95.145530149999999</v>
      </c>
      <c r="G20" s="6">
        <v>74.65696466</v>
      </c>
      <c r="H20" s="6">
        <v>-34.521829519999997</v>
      </c>
      <c r="I20" s="6">
        <v>-38.731808729999997</v>
      </c>
      <c r="J20" s="6">
        <v>29.469854470000001</v>
      </c>
      <c r="K20" s="6">
        <v>-87.006237010000007</v>
      </c>
      <c r="L20" s="6">
        <v>79.567779959999996</v>
      </c>
      <c r="M20" s="6">
        <v>-106.7976424</v>
      </c>
      <c r="N20" s="6">
        <v>128.82536379999999</v>
      </c>
      <c r="O20" s="6">
        <v>-135.84199580000001</v>
      </c>
      <c r="P20" s="6">
        <v>-89.532224529999993</v>
      </c>
      <c r="Q20" s="6">
        <v>-51.642411639999999</v>
      </c>
      <c r="R20" s="6">
        <v>-127</v>
      </c>
      <c r="S20" s="6">
        <v>-122</v>
      </c>
      <c r="T20" s="6">
        <v>-181.7821782</v>
      </c>
      <c r="U20" s="6">
        <v>-129.20792080000001</v>
      </c>
      <c r="V20" s="6">
        <v>-235.24752480000001</v>
      </c>
      <c r="W20" s="6">
        <v>-151.039604</v>
      </c>
      <c r="X20" s="6">
        <v>-47.906154930536999</v>
      </c>
      <c r="Y20" s="6">
        <v>-97.393077880716604</v>
      </c>
      <c r="Z20" s="6">
        <v>-94.916712360425393</v>
      </c>
      <c r="AA20" s="6">
        <v>73.940492196292894</v>
      </c>
      <c r="AB20" s="6">
        <v>-34.031012988751698</v>
      </c>
      <c r="AC20" s="6">
        <v>-39.288626143244201</v>
      </c>
      <c r="AD20" s="6">
        <v>29.721586800531401</v>
      </c>
      <c r="AE20" s="6">
        <v>-88.200603705699706</v>
      </c>
      <c r="AF20" s="6">
        <v>79.087393385009804</v>
      </c>
      <c r="AG20" s="6">
        <v>-106.58067466177999</v>
      </c>
      <c r="AH20" s="6">
        <v>129.98248255215901</v>
      </c>
      <c r="AI20" s="6">
        <v>-135.64279473738199</v>
      </c>
      <c r="AJ20" s="6">
        <v>-89.253130691441598</v>
      </c>
      <c r="AK20" s="6">
        <v>-51.680147402874297</v>
      </c>
      <c r="AL20" s="6">
        <v>-126.91907666936</v>
      </c>
      <c r="AM20" s="6">
        <v>-121.054177430423</v>
      </c>
      <c r="AN20" s="6">
        <v>-181.30012570170601</v>
      </c>
      <c r="AO20" s="6">
        <v>-129.61914031942601</v>
      </c>
      <c r="AP20" s="6">
        <v>-235.39795873427599</v>
      </c>
      <c r="AQ20" s="6">
        <v>-150.47599255676101</v>
      </c>
      <c r="AR20" s="6">
        <f t="shared" si="25"/>
        <v>-1.5466479515732314</v>
      </c>
      <c r="AS20" s="6">
        <f t="shared" si="9"/>
        <v>-3.1443309240751462</v>
      </c>
      <c r="AT20" s="6">
        <f t="shared" si="9"/>
        <v>-3.0643815800950565</v>
      </c>
      <c r="AU20" s="6">
        <f t="shared" si="9"/>
        <v>2.3871653018183689</v>
      </c>
      <c r="AV20" s="6">
        <f t="shared" si="9"/>
        <v>-1.0986896486543978</v>
      </c>
      <c r="AW20" s="6">
        <f t="shared" si="9"/>
        <v>-1.2684314412768924</v>
      </c>
      <c r="AX20" s="6">
        <f t="shared" si="9"/>
        <v>0.95956002749963554</v>
      </c>
      <c r="AY20" s="6">
        <f t="shared" si="9"/>
        <v>-2.8475523290638196</v>
      </c>
      <c r="AZ20" s="6">
        <f t="shared" si="9"/>
        <v>2.5533327638495282</v>
      </c>
      <c r="BA20" s="6">
        <f t="shared" si="9"/>
        <v>-3.4409520526528143</v>
      </c>
      <c r="BB20" s="6">
        <f t="shared" si="9"/>
        <v>4.1964783162247103</v>
      </c>
      <c r="BC20" s="6">
        <f t="shared" si="9"/>
        <v>-4.3792212280537646</v>
      </c>
      <c r="BD20" s="6">
        <f t="shared" si="9"/>
        <v>-2.8815331131370487</v>
      </c>
      <c r="BE20" s="6">
        <f t="shared" si="9"/>
        <v>-1.6684911204741142</v>
      </c>
      <c r="BF20" s="6">
        <f t="shared" si="9"/>
        <v>-4.0975764018394187</v>
      </c>
      <c r="BG20" s="6">
        <f t="shared" si="9"/>
        <v>-3.9082284066342519</v>
      </c>
      <c r="BH20" s="6">
        <f t="shared" si="9"/>
        <v>-5.8532660039842144</v>
      </c>
      <c r="BI20" s="6">
        <f t="shared" si="10"/>
        <v>-4.1847478293845253</v>
      </c>
      <c r="BJ20" s="6">
        <f t="shared" si="10"/>
        <v>-7.599811990939239</v>
      </c>
      <c r="BK20" s="6">
        <f t="shared" si="10"/>
        <v>-4.8581103197767002</v>
      </c>
      <c r="BM20" s="12">
        <f t="shared" si="166"/>
        <v>1.3555221888555227E-2</v>
      </c>
      <c r="BN20" s="6">
        <f t="shared" si="26"/>
        <v>-2.3055147658341442</v>
      </c>
      <c r="BO20" s="6">
        <f t="shared" si="26"/>
        <v>-0.37858281112838865</v>
      </c>
      <c r="BP20" s="6">
        <f t="shared" si="27"/>
        <v>4.1921016717922963E-2</v>
      </c>
      <c r="BQ20" s="6">
        <f t="shared" si="28"/>
        <v>40.203931873156833</v>
      </c>
      <c r="BR20" s="6">
        <f t="shared" si="29"/>
        <v>562.85504622419569</v>
      </c>
      <c r="BS20" s="6">
        <f t="shared" si="125"/>
        <v>2221.9904562179522</v>
      </c>
      <c r="BT20" s="6">
        <f t="shared" si="126"/>
        <v>31107.86638705133</v>
      </c>
      <c r="BU20" s="6">
        <f t="shared" si="127"/>
        <v>31.107866387051331</v>
      </c>
      <c r="BW20" s="12">
        <f t="shared" si="167"/>
        <v>1.3555221888555227E-2</v>
      </c>
      <c r="BX20" s="6">
        <f t="shared" si="30"/>
        <v>3.3749055400371191</v>
      </c>
      <c r="BY20" s="6">
        <f t="shared" si="30"/>
        <v>-3.9100866403532892</v>
      </c>
      <c r="BZ20" s="6">
        <f t="shared" si="31"/>
        <v>0.10609428693956209</v>
      </c>
      <c r="CA20" s="6">
        <f t="shared" si="32"/>
        <v>101.74866494651762</v>
      </c>
      <c r="CB20" s="6">
        <f t="shared" si="33"/>
        <v>-6.7265389974617271</v>
      </c>
      <c r="CC20" s="6">
        <f t="shared" si="33"/>
        <v>-4.5214290745806132</v>
      </c>
      <c r="CD20" s="6">
        <f t="shared" si="34"/>
        <v>0.14405347882460642</v>
      </c>
      <c r="CE20" s="6">
        <f t="shared" si="35"/>
        <v>138.15304833195052</v>
      </c>
      <c r="CF20" s="6">
        <f t="shared" si="36"/>
        <v>119.95085663923408</v>
      </c>
      <c r="CH20" s="6">
        <f t="shared" si="128"/>
        <v>1.8946158345012283</v>
      </c>
      <c r="CI20" s="6">
        <f t="shared" si="129"/>
        <v>0.25133899015792804</v>
      </c>
      <c r="CJ20" s="6">
        <f t="shared" si="130"/>
        <v>1.9698527341181218</v>
      </c>
      <c r="CK20" s="6">
        <f t="shared" si="131"/>
        <v>1.8935887222787067</v>
      </c>
      <c r="CL20" s="6">
        <f t="shared" si="132"/>
        <v>0.18588586102086149</v>
      </c>
      <c r="CM20" s="15">
        <f t="shared" si="37"/>
        <v>2.057903779388639</v>
      </c>
      <c r="CN20" s="15">
        <f t="shared" si="38"/>
        <v>0.23119776029999228</v>
      </c>
      <c r="CO20" s="15">
        <f t="shared" si="39"/>
        <v>2.0246636587088451</v>
      </c>
      <c r="CP20" s="15">
        <f t="shared" si="40"/>
        <v>0.16354394191430255</v>
      </c>
      <c r="CQ20" s="15">
        <f t="shared" si="133"/>
        <v>0.39474170221429483</v>
      </c>
      <c r="CR20" s="6">
        <f t="shared" si="134"/>
        <v>1.8583129817660411</v>
      </c>
      <c r="CS20" s="6">
        <f t="shared" si="135"/>
        <v>0.32907953898306108</v>
      </c>
      <c r="CT20" s="6">
        <f t="shared" si="136"/>
        <v>2.020200613738782</v>
      </c>
      <c r="CU20" s="6">
        <f t="shared" si="137"/>
        <v>1.8834930860347827</v>
      </c>
      <c r="CV20" s="6">
        <f t="shared" si="138"/>
        <v>0.25992093462595517</v>
      </c>
      <c r="CW20" s="15">
        <f t="shared" si="41"/>
        <v>2.103796567243942</v>
      </c>
      <c r="CX20" s="15">
        <f t="shared" si="42"/>
        <v>0.27680267707514072</v>
      </c>
      <c r="CY20" s="15">
        <f t="shared" si="43"/>
        <v>2.0818073171997602</v>
      </c>
      <c r="CZ20" s="15">
        <f t="shared" si="44"/>
        <v>0.21526421303978091</v>
      </c>
      <c r="DA20" s="15">
        <f t="shared" si="139"/>
        <v>0.49206689011492166</v>
      </c>
      <c r="DB20" s="6">
        <f t="shared" si="45"/>
        <v>0.44340429616460825</v>
      </c>
      <c r="DD20" s="12">
        <f t="shared" si="168"/>
        <v>1.3555221888555227E-2</v>
      </c>
      <c r="DE20" s="6">
        <f t="shared" si="46"/>
        <v>1.517733628521825</v>
      </c>
      <c r="DF20" s="6">
        <f t="shared" si="46"/>
        <v>-5.5314962258935152</v>
      </c>
      <c r="DG20" s="6">
        <f t="shared" si="47"/>
        <v>2.0582496761540332</v>
      </c>
      <c r="DH20" s="6">
        <f t="shared" si="47"/>
        <v>-1.5791208877869272</v>
      </c>
      <c r="DI20" s="6">
        <f t="shared" si="48"/>
        <v>5.7359363546172846</v>
      </c>
      <c r="DJ20" s="6">
        <f t="shared" si="49"/>
        <v>2.594227150353869</v>
      </c>
      <c r="DK20" s="6">
        <f t="shared" si="50"/>
        <v>3.9891638736734176</v>
      </c>
      <c r="DL20" s="6">
        <f t="shared" si="51"/>
        <v>0.79694351512002037</v>
      </c>
      <c r="DM20" s="6">
        <f t="shared" si="52"/>
        <v>37.160787143873414</v>
      </c>
      <c r="DN20" s="6">
        <f t="shared" si="53"/>
        <v>1.517733628521825</v>
      </c>
      <c r="DO20" s="6">
        <f t="shared" si="53"/>
        <v>-5.5314962258935152</v>
      </c>
      <c r="DP20" s="6">
        <f t="shared" si="54"/>
        <v>-1.21604328870237</v>
      </c>
      <c r="DQ20" s="6">
        <f t="shared" si="54"/>
        <v>-2.2397372861601377</v>
      </c>
      <c r="DR20" s="6">
        <f t="shared" si="55"/>
        <v>5.7359363546172846</v>
      </c>
      <c r="DS20" s="6">
        <f t="shared" si="56"/>
        <v>2.5485651631877206</v>
      </c>
      <c r="DT20" s="6">
        <f t="shared" si="57"/>
        <v>4.2789266353213433</v>
      </c>
      <c r="DU20" s="6">
        <f t="shared" si="58"/>
        <v>0.7212460386479278</v>
      </c>
      <c r="DV20" s="6">
        <f t="shared" si="59"/>
        <v>43.84254825677661</v>
      </c>
      <c r="DW20" s="6">
        <f t="shared" si="60"/>
        <v>40.501667700325015</v>
      </c>
      <c r="DX20" s="6">
        <f t="shared" si="140"/>
        <v>1817.8248339032036</v>
      </c>
      <c r="DY20" s="6">
        <f t="shared" si="61"/>
        <v>2.0582496761540332</v>
      </c>
      <c r="DZ20" s="6">
        <f t="shared" si="61"/>
        <v>-1.5791208877869272</v>
      </c>
      <c r="EA20" s="6">
        <f t="shared" si="61"/>
        <v>1.5937727363498926</v>
      </c>
      <c r="EB20" s="6">
        <f t="shared" si="61"/>
        <v>-0.59339972358899473</v>
      </c>
      <c r="EC20" s="6">
        <f t="shared" si="62"/>
        <v>2.594227150353869</v>
      </c>
      <c r="ED20" s="6">
        <f t="shared" si="11"/>
        <v>1.7006571574211304</v>
      </c>
      <c r="EE20" s="6">
        <f t="shared" si="63"/>
        <v>1.0896719878741248</v>
      </c>
      <c r="EF20" s="6">
        <f t="shared" si="64"/>
        <v>0.95592392112313462</v>
      </c>
      <c r="EG20" s="6">
        <f t="shared" si="65"/>
        <v>17.074473517925899</v>
      </c>
      <c r="EH20" s="6">
        <f t="shared" si="66"/>
        <v>-1.21604328870237</v>
      </c>
      <c r="EI20" s="6">
        <f t="shared" si="66"/>
        <v>-2.2397372861601377</v>
      </c>
      <c r="EJ20" s="6">
        <f t="shared" si="66"/>
        <v>-1.7556896021447956</v>
      </c>
      <c r="EK20" s="6">
        <f t="shared" si="66"/>
        <v>-0.27651942275027341</v>
      </c>
      <c r="EL20" s="6">
        <f t="shared" si="67"/>
        <v>2.5485651631877206</v>
      </c>
      <c r="EM20" s="6">
        <f t="shared" si="12"/>
        <v>1.7773319808739996</v>
      </c>
      <c r="EN20" s="6">
        <f t="shared" si="68"/>
        <v>2.0360359826937229</v>
      </c>
      <c r="EO20" s="6">
        <f t="shared" si="69"/>
        <v>0.60806632445570941</v>
      </c>
      <c r="EP20" s="6">
        <f t="shared" si="70"/>
        <v>52.550183419598369</v>
      </c>
      <c r="EQ20" s="6">
        <f t="shared" si="71"/>
        <v>34.812328468762132</v>
      </c>
      <c r="ER20" s="6">
        <f t="shared" si="141"/>
        <v>-333.20086095063635</v>
      </c>
      <c r="ES20" s="6">
        <f t="shared" si="72"/>
        <v>1.5937727363498926</v>
      </c>
      <c r="ET20" s="6">
        <f t="shared" si="72"/>
        <v>-0.59339972358899473</v>
      </c>
      <c r="EU20" s="6">
        <f t="shared" si="72"/>
        <v>1.6431455523751821</v>
      </c>
      <c r="EV20" s="6">
        <f t="shared" si="72"/>
        <v>-0.93826917540095023</v>
      </c>
      <c r="EW20" s="6">
        <f t="shared" si="73"/>
        <v>1.7006571574211304</v>
      </c>
      <c r="EX20" s="6">
        <f t="shared" si="13"/>
        <v>1.8921618196649888</v>
      </c>
      <c r="EY20" s="6">
        <f t="shared" si="74"/>
        <v>0.34838572553327407</v>
      </c>
      <c r="EZ20" s="6">
        <f t="shared" si="75"/>
        <v>0.98683953975233707</v>
      </c>
      <c r="FA20" s="6">
        <f t="shared" si="76"/>
        <v>9.3057335953634546</v>
      </c>
      <c r="FB20" s="6">
        <f t="shared" si="77"/>
        <v>-1.7556896021447956</v>
      </c>
      <c r="FC20" s="6">
        <f t="shared" si="77"/>
        <v>-0.27651942275027341</v>
      </c>
      <c r="FD20" s="6">
        <f t="shared" si="77"/>
        <v>-1.7465459869550246</v>
      </c>
      <c r="FE20" s="6">
        <f t="shared" si="77"/>
        <v>-0.67336249039217488</v>
      </c>
      <c r="FF20" s="6">
        <f t="shared" si="78"/>
        <v>1.7773319808739996</v>
      </c>
      <c r="FG20" s="6">
        <f t="shared" si="14"/>
        <v>1.8718546759873889</v>
      </c>
      <c r="FH20" s="6">
        <f t="shared" si="79"/>
        <v>0.3969483921546646</v>
      </c>
      <c r="FI20" s="6">
        <f t="shared" si="80"/>
        <v>0.97766191268082392</v>
      </c>
      <c r="FJ20" s="6">
        <f t="shared" si="81"/>
        <v>12.133117294302989</v>
      </c>
      <c r="FK20" s="6">
        <f t="shared" si="82"/>
        <v>10.719425444833222</v>
      </c>
      <c r="FL20" s="6">
        <f t="shared" si="142"/>
        <v>583.64812018952773</v>
      </c>
      <c r="FN20" s="12">
        <f t="shared" si="169"/>
        <v>1.3555221888555227E-2</v>
      </c>
      <c r="FO20" s="6">
        <f t="shared" si="83"/>
        <v>3.3749055400371191</v>
      </c>
      <c r="FP20" s="6">
        <f t="shared" si="83"/>
        <v>-3.9100866403532892</v>
      </c>
      <c r="FQ20" s="6">
        <f t="shared" si="84"/>
        <v>-0.22597004417446387</v>
      </c>
      <c r="FR20" s="6">
        <f t="shared" si="85"/>
        <v>3.173899222778799</v>
      </c>
      <c r="FS20" s="6">
        <f t="shared" si="143"/>
        <v>7.8985416458784208E-2</v>
      </c>
      <c r="FT20" s="6">
        <f t="shared" si="143"/>
        <v>7.0832914016342396E-2</v>
      </c>
      <c r="FU20" s="6">
        <f t="shared" si="144"/>
        <v>3.1819331761085232</v>
      </c>
      <c r="FV20" s="6">
        <f t="shared" si="86"/>
        <v>0.10609428693956209</v>
      </c>
      <c r="FW20" s="6">
        <f t="shared" si="87"/>
        <v>3.1180151297815559</v>
      </c>
      <c r="FX20" s="6">
        <f t="shared" si="88"/>
        <v>0.61308480752895333</v>
      </c>
      <c r="FY20" s="6">
        <f t="shared" si="145"/>
        <v>52.187109572734677</v>
      </c>
      <c r="FZ20" s="6">
        <f t="shared" si="15"/>
        <v>-6.7265389974617271</v>
      </c>
      <c r="GA20" s="6">
        <f t="shared" si="16"/>
        <v>-4.5214290745806132</v>
      </c>
      <c r="GB20" s="6">
        <f t="shared" si="89"/>
        <v>-0.22597004417446387</v>
      </c>
      <c r="GC20" s="6">
        <f t="shared" si="89"/>
        <v>3.173899222778799</v>
      </c>
      <c r="GD20" s="6">
        <f t="shared" si="146"/>
        <v>-0.1075994418638837</v>
      </c>
      <c r="GE20" s="6">
        <f t="shared" si="146"/>
        <v>9.5779772770935523E-2</v>
      </c>
      <c r="GF20" s="6">
        <f t="shared" si="90"/>
        <v>3.1819331761085232</v>
      </c>
      <c r="GG20" s="6">
        <f t="shared" si="91"/>
        <v>0.14405347882460642</v>
      </c>
      <c r="GH20" s="6">
        <f t="shared" si="92"/>
        <v>3.0803946091382648</v>
      </c>
      <c r="GI20" s="6">
        <f t="shared" si="93"/>
        <v>0.71625682370622412</v>
      </c>
      <c r="GJ20" s="6">
        <f t="shared" si="147"/>
        <v>44.253704670382092</v>
      </c>
      <c r="GL20" s="6">
        <f t="shared" si="17"/>
        <v>3.173899222778799</v>
      </c>
      <c r="GM20" s="6">
        <f t="shared" si="18"/>
        <v>0.22597004417446387</v>
      </c>
      <c r="GN20" s="6">
        <f t="shared" si="94"/>
        <v>7.8985416458784208E-2</v>
      </c>
      <c r="GO20" s="6">
        <f t="shared" si="95"/>
        <v>7.0832914016342396E-2</v>
      </c>
      <c r="GP20" s="6">
        <f t="shared" si="96"/>
        <v>3.1819331761085232</v>
      </c>
      <c r="GQ20" s="6">
        <f t="shared" si="97"/>
        <v>0.10609428693956209</v>
      </c>
      <c r="GR20" s="6">
        <f t="shared" si="98"/>
        <v>3.0987996059287117</v>
      </c>
      <c r="GS20" s="6">
        <f t="shared" si="99"/>
        <v>0.79001710030681838</v>
      </c>
      <c r="GT20" s="6">
        <f t="shared" si="148"/>
        <v>-52.18710957273511</v>
      </c>
      <c r="GU20" s="6">
        <f t="shared" si="149"/>
        <v>-3.173899222778799</v>
      </c>
      <c r="GV20" s="6">
        <f t="shared" si="100"/>
        <v>-0.22597004417446387</v>
      </c>
      <c r="GW20" s="6">
        <f t="shared" si="150"/>
        <v>-0.1075994418638837</v>
      </c>
      <c r="GX20" s="6">
        <f t="shared" si="150"/>
        <v>9.5779772770935523E-2</v>
      </c>
      <c r="GY20" s="6">
        <f t="shared" si="151"/>
        <v>3.1819331761085232</v>
      </c>
      <c r="GZ20" s="6">
        <f t="shared" si="101"/>
        <v>0.14405347882460642</v>
      </c>
      <c r="HA20" s="6">
        <f t="shared" si="102"/>
        <v>3.0831343290786499</v>
      </c>
      <c r="HB20" s="6">
        <f t="shared" si="103"/>
        <v>0.69783677353251172</v>
      </c>
      <c r="HC20" s="6">
        <f t="shared" si="152"/>
        <v>-44.253704670381815</v>
      </c>
      <c r="HE20" s="6">
        <f t="shared" si="153"/>
        <v>-52.18710957273511</v>
      </c>
      <c r="HF20" s="6">
        <f t="shared" si="154"/>
        <v>-44.253704670381815</v>
      </c>
      <c r="HG20" s="6">
        <f t="shared" si="155"/>
        <v>-48.220407121558466</v>
      </c>
      <c r="HH20" s="6">
        <f t="shared" si="156"/>
        <v>0.66626691070081168</v>
      </c>
      <c r="HJ20" s="6">
        <f t="shared" si="104"/>
        <v>0.22597004417446387</v>
      </c>
      <c r="HK20" s="6">
        <f t="shared" si="105"/>
        <v>-3.173899222778799</v>
      </c>
      <c r="HL20" s="6">
        <f t="shared" si="19"/>
        <v>1.6431455523751821</v>
      </c>
      <c r="HM20" s="6">
        <f t="shared" si="20"/>
        <v>-0.93826917540095023</v>
      </c>
      <c r="HN20" s="6">
        <f t="shared" si="106"/>
        <v>3.1819331761085232</v>
      </c>
      <c r="HO20" s="6">
        <f t="shared" si="21"/>
        <v>1.8921618196649888</v>
      </c>
      <c r="HP20" s="6">
        <f t="shared" si="107"/>
        <v>2.6469658346458962</v>
      </c>
      <c r="HQ20" s="6">
        <f t="shared" si="108"/>
        <v>0.5562900356573891</v>
      </c>
      <c r="HR20" s="6">
        <f t="shared" si="109"/>
        <v>56.200384725277893</v>
      </c>
      <c r="HS20" s="6">
        <f t="shared" si="110"/>
        <v>0.22597004417446387</v>
      </c>
      <c r="HT20" s="6">
        <f t="shared" si="110"/>
        <v>-3.173899222778799</v>
      </c>
      <c r="HU20" s="6">
        <f t="shared" si="22"/>
        <v>-1.7465459869550246</v>
      </c>
      <c r="HV20" s="6">
        <f t="shared" si="23"/>
        <v>-0.67336249039217488</v>
      </c>
      <c r="HW20" s="6">
        <f t="shared" si="111"/>
        <v>3.1819331761085232</v>
      </c>
      <c r="HX20" s="6">
        <f t="shared" si="24"/>
        <v>1.8718546759873889</v>
      </c>
      <c r="HY20" s="6">
        <f t="shared" si="112"/>
        <v>3.1848867237434999</v>
      </c>
      <c r="HZ20" s="6">
        <f t="shared" si="113"/>
        <v>0.29255935687689921</v>
      </c>
      <c r="IA20" s="6">
        <f t="shared" si="114"/>
        <v>72.988756723229898</v>
      </c>
      <c r="IB20" s="6">
        <f t="shared" si="115"/>
        <v>64.594570724253899</v>
      </c>
      <c r="IC20" s="6">
        <f t="shared" si="116"/>
        <v>0.90329464345591348</v>
      </c>
      <c r="ID20" s="6">
        <f t="shared" si="117"/>
        <v>1.6431455523751821</v>
      </c>
      <c r="IE20" s="6">
        <f t="shared" si="117"/>
        <v>-0.93826917540095023</v>
      </c>
      <c r="IF20" s="6">
        <f t="shared" si="118"/>
        <v>7.8985416458784208E-2</v>
      </c>
      <c r="IG20" s="6">
        <f t="shared" si="119"/>
        <v>7.0832914016342396E-2</v>
      </c>
      <c r="IH20" s="6">
        <f t="shared" si="157"/>
        <v>1.8921618196649888</v>
      </c>
      <c r="II20" s="6">
        <f t="shared" si="120"/>
        <v>0.10609428693956209</v>
      </c>
      <c r="IJ20" s="6">
        <f t="shared" si="158"/>
        <v>1.8614198767758847</v>
      </c>
      <c r="IK20" s="6">
        <f t="shared" si="159"/>
        <v>0.31544192236687857</v>
      </c>
      <c r="IL20" s="6">
        <f t="shared" si="160"/>
        <v>71.612505701987075</v>
      </c>
      <c r="IM20" s="6">
        <f t="shared" si="121"/>
        <v>-1.7465459869550246</v>
      </c>
      <c r="IN20" s="6">
        <f t="shared" si="121"/>
        <v>-0.67336249039217488</v>
      </c>
      <c r="IO20" s="6">
        <f t="shared" si="122"/>
        <v>-0.1075994418638837</v>
      </c>
      <c r="IP20" s="6">
        <f t="shared" si="123"/>
        <v>9.5779772770935523E-2</v>
      </c>
      <c r="IQ20" s="6">
        <f t="shared" si="161"/>
        <v>1.8718546759873889</v>
      </c>
      <c r="IR20" s="6">
        <f t="shared" si="124"/>
        <v>0.14405347882460642</v>
      </c>
      <c r="IS20" s="6">
        <f t="shared" si="162"/>
        <v>1.8104490047084616</v>
      </c>
      <c r="IT20" s="6">
        <f t="shared" si="163"/>
        <v>0.4577569400549566</v>
      </c>
      <c r="IU20" s="6">
        <f t="shared" si="164"/>
        <v>62.757538606388223</v>
      </c>
      <c r="IV20" s="6">
        <f t="shared" si="165"/>
        <v>67.185022154187649</v>
      </c>
    </row>
    <row r="21" spans="1:256">
      <c r="C21" s="5">
        <v>15</v>
      </c>
      <c r="D21" s="6">
        <v>-47.740667979999998</v>
      </c>
      <c r="E21" s="6">
        <v>-98.664047150000002</v>
      </c>
      <c r="F21" s="6">
        <v>-92.338877339999996</v>
      </c>
      <c r="G21" s="6">
        <v>73.534303530000003</v>
      </c>
      <c r="H21" s="6">
        <v>-33.399168400000001</v>
      </c>
      <c r="I21" s="6">
        <v>-41.53846154</v>
      </c>
      <c r="J21" s="6">
        <v>30.592515590000001</v>
      </c>
      <c r="K21" s="6">
        <v>-87.567567569999994</v>
      </c>
      <c r="L21" s="6">
        <v>80.628683690000003</v>
      </c>
      <c r="M21" s="6">
        <v>-104.67583500000001</v>
      </c>
      <c r="N21" s="6">
        <v>133.87733890000001</v>
      </c>
      <c r="O21" s="6">
        <v>-133.5966736</v>
      </c>
      <c r="P21" s="6">
        <v>-89.532224529999993</v>
      </c>
      <c r="Q21" s="6">
        <v>-51.642411639999999</v>
      </c>
      <c r="R21" s="6">
        <v>-129.65346529999999</v>
      </c>
      <c r="S21" s="6">
        <v>-119.8514851</v>
      </c>
      <c r="T21" s="6">
        <v>-183.56435640000001</v>
      </c>
      <c r="U21" s="6">
        <v>-127.42574260000001</v>
      </c>
      <c r="V21" s="6">
        <v>-239.2574257</v>
      </c>
      <c r="W21" s="6">
        <v>-146.58415840000001</v>
      </c>
      <c r="X21" s="6">
        <v>-48.366691427966103</v>
      </c>
      <c r="Y21" s="6">
        <v>-98.950733280407505</v>
      </c>
      <c r="Z21" s="6">
        <v>-92.717871445110006</v>
      </c>
      <c r="AA21" s="6">
        <v>73.298080957585697</v>
      </c>
      <c r="AB21" s="6">
        <v>-33.617382778186702</v>
      </c>
      <c r="AC21" s="6">
        <v>-40.6204369188454</v>
      </c>
      <c r="AD21" s="6">
        <v>31.212735399110301</v>
      </c>
      <c r="AE21" s="6">
        <v>-87.775367035867703</v>
      </c>
      <c r="AF21" s="6">
        <v>81.286516684014302</v>
      </c>
      <c r="AG21" s="6">
        <v>-104.64907267967899</v>
      </c>
      <c r="AH21" s="6">
        <v>132.77817167641501</v>
      </c>
      <c r="AI21" s="6">
        <v>-132.73303555464801</v>
      </c>
      <c r="AJ21" s="6">
        <v>-89.324985079643596</v>
      </c>
      <c r="AK21" s="6">
        <v>-52.3197612018865</v>
      </c>
      <c r="AL21" s="6">
        <v>-129.789892083691</v>
      </c>
      <c r="AM21" s="6">
        <v>-119.907842387112</v>
      </c>
      <c r="AN21" s="6">
        <v>-184.35513443027699</v>
      </c>
      <c r="AO21" s="6">
        <v>-126.894427735248</v>
      </c>
      <c r="AP21" s="6">
        <v>-239.17238357845</v>
      </c>
      <c r="AQ21" s="6">
        <v>-146.85901687803101</v>
      </c>
      <c r="AR21" s="6">
        <f t="shared" si="25"/>
        <v>-1.561516350663207</v>
      </c>
      <c r="AS21" s="6">
        <f t="shared" si="25"/>
        <v>-3.1946197551592133</v>
      </c>
      <c r="AT21" s="6">
        <f t="shared" si="25"/>
        <v>-2.9933921048921501</v>
      </c>
      <c r="AU21" s="6">
        <f t="shared" si="25"/>
        <v>2.3664250852876374</v>
      </c>
      <c r="AV21" s="6">
        <f t="shared" si="25"/>
        <v>-1.0853356168226476</v>
      </c>
      <c r="AW21" s="6">
        <f t="shared" si="25"/>
        <v>-1.3114288893282646</v>
      </c>
      <c r="AX21" s="6">
        <f t="shared" si="25"/>
        <v>1.0077016896477962</v>
      </c>
      <c r="AY21" s="6">
        <f t="shared" si="25"/>
        <v>-2.8338235832422622</v>
      </c>
      <c r="AZ21" s="6">
        <f t="shared" si="25"/>
        <v>2.6243313557965142</v>
      </c>
      <c r="BA21" s="6">
        <f t="shared" si="10"/>
        <v>-3.3785903737995828</v>
      </c>
      <c r="BB21" s="6">
        <f t="shared" si="10"/>
        <v>4.2867370076921381</v>
      </c>
      <c r="BC21" s="6">
        <f t="shared" si="10"/>
        <v>-4.2852797901305504</v>
      </c>
      <c r="BD21" s="6">
        <f t="shared" si="10"/>
        <v>-2.8838529286698402</v>
      </c>
      <c r="BE21" s="6">
        <f t="shared" si="10"/>
        <v>-1.6891410217962846</v>
      </c>
      <c r="BF21" s="6">
        <f t="shared" si="10"/>
        <v>-4.1902605420372296</v>
      </c>
      <c r="BG21" s="6">
        <f t="shared" si="10"/>
        <v>-3.8712190338485555</v>
      </c>
      <c r="BH21" s="6">
        <f t="shared" si="10"/>
        <v>-5.9518968166414572</v>
      </c>
      <c r="BI21" s="6">
        <f t="shared" si="10"/>
        <v>-4.0967806121646255</v>
      </c>
      <c r="BJ21" s="6">
        <f t="shared" si="10"/>
        <v>-7.7216691189444688</v>
      </c>
      <c r="BK21" s="6">
        <f t="shared" si="10"/>
        <v>-4.7413364306488957</v>
      </c>
      <c r="BM21" s="12">
        <f t="shared" si="166"/>
        <v>1.4597931264597937E-2</v>
      </c>
      <c r="BN21" s="6">
        <f t="shared" si="26"/>
        <v>-2.2774542277776786</v>
      </c>
      <c r="BO21" s="6">
        <f t="shared" si="26"/>
        <v>-0.41409733493578793</v>
      </c>
      <c r="BP21" s="6">
        <f t="shared" si="27"/>
        <v>4.526229332772129E-2</v>
      </c>
      <c r="BQ21" s="6">
        <f t="shared" si="28"/>
        <v>43.40834979301782</v>
      </c>
      <c r="BR21" s="6">
        <f t="shared" si="29"/>
        <v>607.7168971022495</v>
      </c>
      <c r="BS21" s="6">
        <f t="shared" si="125"/>
        <v>3073.1649618634806</v>
      </c>
      <c r="BT21" s="6">
        <f t="shared" si="126"/>
        <v>43024.309466088729</v>
      </c>
      <c r="BU21" s="6">
        <f t="shared" si="127"/>
        <v>43.024309466088731</v>
      </c>
      <c r="BW21" s="12">
        <f t="shared" si="167"/>
        <v>1.4597931264597937E-2</v>
      </c>
      <c r="BX21" s="6">
        <f t="shared" si="30"/>
        <v>3.4555341817443264</v>
      </c>
      <c r="BY21" s="6">
        <f t="shared" si="30"/>
        <v>-3.8319350819650664</v>
      </c>
      <c r="BZ21" s="6">
        <f t="shared" si="31"/>
        <v>0.11228821818007895</v>
      </c>
      <c r="CA21" s="6">
        <f t="shared" si="32"/>
        <v>107.6888927634229</v>
      </c>
      <c r="CB21" s="6">
        <f t="shared" si="33"/>
        <v>-6.8367829677929635</v>
      </c>
      <c r="CC21" s="6">
        <f t="shared" si="33"/>
        <v>-4.419058521406761</v>
      </c>
      <c r="CD21" s="6">
        <f t="shared" si="34"/>
        <v>0.15044421940212593</v>
      </c>
      <c r="CE21" s="6">
        <f t="shared" si="35"/>
        <v>144.28202417541485</v>
      </c>
      <c r="CF21" s="6">
        <f t="shared" si="36"/>
        <v>125.98545846941887</v>
      </c>
      <c r="CH21" s="6">
        <f t="shared" si="128"/>
        <v>1.8921618196649888</v>
      </c>
      <c r="CI21" s="6">
        <f t="shared" si="129"/>
        <v>0.26798106482011691</v>
      </c>
      <c r="CJ21" s="6">
        <f t="shared" si="130"/>
        <v>1.9672234188520237</v>
      </c>
      <c r="CK21" s="6">
        <f t="shared" si="131"/>
        <v>1.8878979795886439</v>
      </c>
      <c r="CL21" s="6">
        <f t="shared" si="132"/>
        <v>0.19312821040010947</v>
      </c>
      <c r="CM21" s="15">
        <f t="shared" si="37"/>
        <v>2.0636831516685645</v>
      </c>
      <c r="CN21" s="15">
        <f t="shared" si="38"/>
        <v>0.24761146552050201</v>
      </c>
      <c r="CO21" s="15">
        <f t="shared" si="39"/>
        <v>2.0241248044203886</v>
      </c>
      <c r="CP21" s="15">
        <f t="shared" si="40"/>
        <v>0.16949432028015113</v>
      </c>
      <c r="CQ21" s="15">
        <f t="shared" si="133"/>
        <v>0.41710578580065316</v>
      </c>
      <c r="CR21" s="6">
        <f t="shared" si="134"/>
        <v>1.8718546759873889</v>
      </c>
      <c r="CS21" s="6">
        <f t="shared" si="135"/>
        <v>0.34135412878555216</v>
      </c>
      <c r="CT21" s="6">
        <f t="shared" si="136"/>
        <v>2.0339509049524529</v>
      </c>
      <c r="CU21" s="6">
        <f t="shared" si="137"/>
        <v>1.8922456041735241</v>
      </c>
      <c r="CV21" s="6">
        <f t="shared" si="138"/>
        <v>0.26420623583999581</v>
      </c>
      <c r="CW21" s="15">
        <f t="shared" si="41"/>
        <v>2.123579854862697</v>
      </c>
      <c r="CX21" s="15">
        <f t="shared" si="42"/>
        <v>0.29221542414163615</v>
      </c>
      <c r="CY21" s="15">
        <f t="shared" si="43"/>
        <v>2.0952013724829865</v>
      </c>
      <c r="CZ21" s="15">
        <f t="shared" si="44"/>
        <v>0.21837950836323772</v>
      </c>
      <c r="DA21" s="15">
        <f t="shared" si="139"/>
        <v>0.51059493250487387</v>
      </c>
      <c r="DB21" s="6">
        <f t="shared" si="45"/>
        <v>0.46385035915276351</v>
      </c>
      <c r="DD21" s="12">
        <f t="shared" si="168"/>
        <v>1.4597931264597937E-2</v>
      </c>
      <c r="DE21" s="6">
        <f t="shared" si="46"/>
        <v>1.4318757542289431</v>
      </c>
      <c r="DF21" s="6">
        <f t="shared" si="46"/>
        <v>-5.5610448404468507</v>
      </c>
      <c r="DG21" s="6">
        <f t="shared" si="47"/>
        <v>2.0930373064704435</v>
      </c>
      <c r="DH21" s="6">
        <f t="shared" si="47"/>
        <v>-1.5223946939139976</v>
      </c>
      <c r="DI21" s="6">
        <f t="shared" si="48"/>
        <v>5.7424287451399207</v>
      </c>
      <c r="DJ21" s="6">
        <f t="shared" si="49"/>
        <v>2.5881442715456462</v>
      </c>
      <c r="DK21" s="6">
        <f t="shared" si="50"/>
        <v>4.0924112213036743</v>
      </c>
      <c r="DL21" s="6">
        <f t="shared" si="51"/>
        <v>0.77128879023954022</v>
      </c>
      <c r="DM21" s="6">
        <f t="shared" si="52"/>
        <v>39.530237435940585</v>
      </c>
      <c r="DN21" s="6">
        <f t="shared" si="53"/>
        <v>1.4318757542289431</v>
      </c>
      <c r="DO21" s="6">
        <f t="shared" si="53"/>
        <v>-5.5610448404468507</v>
      </c>
      <c r="DP21" s="6">
        <f t="shared" si="54"/>
        <v>-1.3064076133673894</v>
      </c>
      <c r="DQ21" s="6">
        <f t="shared" si="54"/>
        <v>-2.1820780120522709</v>
      </c>
      <c r="DR21" s="6">
        <f t="shared" si="55"/>
        <v>5.7424287451399207</v>
      </c>
      <c r="DS21" s="6">
        <f t="shared" si="56"/>
        <v>2.54325879590463</v>
      </c>
      <c r="DT21" s="6">
        <f t="shared" si="57"/>
        <v>4.349208276071133</v>
      </c>
      <c r="DU21" s="6">
        <f t="shared" si="58"/>
        <v>0.70279931813656438</v>
      </c>
      <c r="DV21" s="6">
        <f t="shared" si="59"/>
        <v>45.347972610823895</v>
      </c>
      <c r="DW21" s="6">
        <f t="shared" si="60"/>
        <v>42.43910502338224</v>
      </c>
      <c r="DX21" s="6">
        <f t="shared" si="140"/>
        <v>1858.0798903048005</v>
      </c>
      <c r="DY21" s="6">
        <f t="shared" si="61"/>
        <v>2.0930373064704435</v>
      </c>
      <c r="DZ21" s="6">
        <f t="shared" si="61"/>
        <v>-1.5223946939139976</v>
      </c>
      <c r="EA21" s="6">
        <f t="shared" si="61"/>
        <v>1.6166296661487181</v>
      </c>
      <c r="EB21" s="6">
        <f t="shared" si="61"/>
        <v>-0.54476679055732058</v>
      </c>
      <c r="EC21" s="6">
        <f t="shared" si="62"/>
        <v>2.5881442715456462</v>
      </c>
      <c r="ED21" s="6">
        <f t="shared" si="11"/>
        <v>1.705949100520364</v>
      </c>
      <c r="EE21" s="6">
        <f t="shared" si="63"/>
        <v>1.0875295661169342</v>
      </c>
      <c r="EF21" s="6">
        <f t="shared" si="64"/>
        <v>0.95419818421232383</v>
      </c>
      <c r="EG21" s="6">
        <f t="shared" si="65"/>
        <v>17.408072972324277</v>
      </c>
      <c r="EH21" s="6">
        <f t="shared" si="66"/>
        <v>-1.3064076133673894</v>
      </c>
      <c r="EI21" s="6">
        <f t="shared" si="66"/>
        <v>-2.1820780120522709</v>
      </c>
      <c r="EJ21" s="6">
        <f t="shared" si="66"/>
        <v>-1.7616362746042276</v>
      </c>
      <c r="EK21" s="6">
        <f t="shared" si="66"/>
        <v>-0.22556157831607004</v>
      </c>
      <c r="EL21" s="6">
        <f t="shared" si="67"/>
        <v>2.54325879590463</v>
      </c>
      <c r="EM21" s="6">
        <f t="shared" si="12"/>
        <v>1.7760181276141014</v>
      </c>
      <c r="EN21" s="6">
        <f t="shared" si="68"/>
        <v>2.0087781583567921</v>
      </c>
      <c r="EO21" s="6">
        <f t="shared" si="69"/>
        <v>0.61848264347811566</v>
      </c>
      <c r="EP21" s="6">
        <f t="shared" si="70"/>
        <v>51.79458646714977</v>
      </c>
      <c r="EQ21" s="6">
        <f t="shared" si="71"/>
        <v>34.601329719737024</v>
      </c>
      <c r="ER21" s="6">
        <f t="shared" si="141"/>
        <v>-202.35624026504016</v>
      </c>
      <c r="ES21" s="6">
        <f t="shared" si="72"/>
        <v>1.6166296661487181</v>
      </c>
      <c r="ET21" s="6">
        <f t="shared" si="72"/>
        <v>-0.54476679055732058</v>
      </c>
      <c r="EU21" s="6">
        <f t="shared" si="72"/>
        <v>1.6624056518956238</v>
      </c>
      <c r="EV21" s="6">
        <f t="shared" si="72"/>
        <v>-0.90668941633096756</v>
      </c>
      <c r="EW21" s="6">
        <f t="shared" si="73"/>
        <v>1.705949100520364</v>
      </c>
      <c r="EX21" s="6">
        <f t="shared" si="13"/>
        <v>1.8935887222787067</v>
      </c>
      <c r="EY21" s="6">
        <f t="shared" si="74"/>
        <v>0.36480601409241081</v>
      </c>
      <c r="EZ21" s="6">
        <f t="shared" si="75"/>
        <v>0.9848508186154018</v>
      </c>
      <c r="FA21" s="6">
        <f t="shared" si="76"/>
        <v>9.9857803573335193</v>
      </c>
      <c r="FB21" s="6">
        <f t="shared" si="77"/>
        <v>-1.7616362746042276</v>
      </c>
      <c r="FC21" s="6">
        <f t="shared" si="77"/>
        <v>-0.22556157831607004</v>
      </c>
      <c r="FD21" s="6">
        <f t="shared" si="77"/>
        <v>-1.7697723023030116</v>
      </c>
      <c r="FE21" s="6">
        <f t="shared" si="77"/>
        <v>-0.64455581848427013</v>
      </c>
      <c r="FF21" s="6">
        <f t="shared" si="78"/>
        <v>1.7760181276141014</v>
      </c>
      <c r="FG21" s="6">
        <f t="shared" si="14"/>
        <v>1.8834930860347827</v>
      </c>
      <c r="FH21" s="6">
        <f t="shared" si="79"/>
        <v>0.41907322539246378</v>
      </c>
      <c r="FI21" s="6">
        <f t="shared" si="80"/>
        <v>0.97547597600111524</v>
      </c>
      <c r="FJ21" s="6">
        <f t="shared" si="81"/>
        <v>12.715254823284834</v>
      </c>
      <c r="FK21" s="6">
        <f t="shared" si="82"/>
        <v>11.350517590309178</v>
      </c>
      <c r="FL21" s="6">
        <f t="shared" si="142"/>
        <v>605.24261119726032</v>
      </c>
      <c r="FN21" s="12">
        <f t="shared" si="169"/>
        <v>1.4597931264597937E-2</v>
      </c>
      <c r="FO21" s="6">
        <f t="shared" si="83"/>
        <v>3.4555341817443264</v>
      </c>
      <c r="FP21" s="6">
        <f t="shared" si="83"/>
        <v>-3.8319350819650664</v>
      </c>
      <c r="FQ21" s="6">
        <f t="shared" si="84"/>
        <v>-0.22597004417446387</v>
      </c>
      <c r="FR21" s="6">
        <f t="shared" si="85"/>
        <v>3.173899222778799</v>
      </c>
      <c r="FS21" s="6">
        <f t="shared" si="143"/>
        <v>8.0628641707207294E-2</v>
      </c>
      <c r="FT21" s="6">
        <f t="shared" si="143"/>
        <v>7.8151558388222853E-2</v>
      </c>
      <c r="FU21" s="6">
        <f t="shared" si="144"/>
        <v>3.1819331761085232</v>
      </c>
      <c r="FV21" s="6">
        <f t="shared" si="86"/>
        <v>0.11228821818007895</v>
      </c>
      <c r="FW21" s="6">
        <f t="shared" si="87"/>
        <v>3.1108931765272936</v>
      </c>
      <c r="FX21" s="6">
        <f t="shared" si="88"/>
        <v>0.64323992475869152</v>
      </c>
      <c r="FY21" s="6">
        <f t="shared" si="145"/>
        <v>49.966161011208733</v>
      </c>
      <c r="FZ21" s="6">
        <f t="shared" si="15"/>
        <v>-6.8367829677929635</v>
      </c>
      <c r="GA21" s="6">
        <f t="shared" si="16"/>
        <v>-4.419058521406761</v>
      </c>
      <c r="GB21" s="6">
        <f t="shared" si="89"/>
        <v>-0.22597004417446387</v>
      </c>
      <c r="GC21" s="6">
        <f t="shared" si="89"/>
        <v>3.173899222778799</v>
      </c>
      <c r="GD21" s="6">
        <f t="shared" si="146"/>
        <v>-0.11024397033123634</v>
      </c>
      <c r="GE21" s="6">
        <f t="shared" si="146"/>
        <v>0.10237055317385213</v>
      </c>
      <c r="GF21" s="6">
        <f t="shared" si="90"/>
        <v>3.1819331761085232</v>
      </c>
      <c r="GG21" s="6">
        <f t="shared" si="91"/>
        <v>0.15044421940212593</v>
      </c>
      <c r="GH21" s="6">
        <f t="shared" si="92"/>
        <v>3.0737080037590268</v>
      </c>
      <c r="GI21" s="6">
        <f t="shared" si="93"/>
        <v>0.73077737773306239</v>
      </c>
      <c r="GJ21" s="6">
        <f t="shared" si="147"/>
        <v>43.048395984223866</v>
      </c>
      <c r="GL21" s="6">
        <f t="shared" si="17"/>
        <v>3.173899222778799</v>
      </c>
      <c r="GM21" s="6">
        <f t="shared" si="18"/>
        <v>0.22597004417446387</v>
      </c>
      <c r="GN21" s="6">
        <f t="shared" si="94"/>
        <v>8.0628641707207294E-2</v>
      </c>
      <c r="GO21" s="6">
        <f t="shared" si="95"/>
        <v>7.8151558388222853E-2</v>
      </c>
      <c r="GP21" s="6">
        <f t="shared" si="96"/>
        <v>3.1819331761085232</v>
      </c>
      <c r="GQ21" s="6">
        <f t="shared" si="97"/>
        <v>0.11228821818007895</v>
      </c>
      <c r="GR21" s="6">
        <f t="shared" si="98"/>
        <v>3.0968004766957655</v>
      </c>
      <c r="GS21" s="6">
        <f t="shared" si="99"/>
        <v>0.76566467803891303</v>
      </c>
      <c r="GT21" s="6">
        <f t="shared" si="148"/>
        <v>-49.966161011208705</v>
      </c>
      <c r="GU21" s="6">
        <f t="shared" si="149"/>
        <v>-3.173899222778799</v>
      </c>
      <c r="GV21" s="6">
        <f t="shared" si="100"/>
        <v>-0.22597004417446387</v>
      </c>
      <c r="GW21" s="6">
        <f t="shared" si="150"/>
        <v>-0.11024397033123634</v>
      </c>
      <c r="GX21" s="6">
        <f t="shared" si="150"/>
        <v>0.10237055317385213</v>
      </c>
      <c r="GY21" s="6">
        <f t="shared" si="151"/>
        <v>3.1819331761085232</v>
      </c>
      <c r="GZ21" s="6">
        <f t="shared" si="101"/>
        <v>0.15044421940212593</v>
      </c>
      <c r="HA21" s="6">
        <f t="shared" si="102"/>
        <v>3.081199612767175</v>
      </c>
      <c r="HB21" s="6">
        <f t="shared" si="103"/>
        <v>0.6826158686945305</v>
      </c>
      <c r="HC21" s="6">
        <f t="shared" si="152"/>
        <v>-43.048395984223838</v>
      </c>
      <c r="HE21" s="6">
        <f t="shared" si="153"/>
        <v>-49.966161011208705</v>
      </c>
      <c r="HF21" s="6">
        <f t="shared" si="154"/>
        <v>-43.048395984223838</v>
      </c>
      <c r="HG21" s="6">
        <f t="shared" si="155"/>
        <v>-46.507278497716271</v>
      </c>
      <c r="HH21" s="6">
        <f t="shared" si="156"/>
        <v>0.68826242311349495</v>
      </c>
      <c r="HJ21" s="6">
        <f t="shared" si="104"/>
        <v>0.22597004417446387</v>
      </c>
      <c r="HK21" s="6">
        <f t="shared" si="105"/>
        <v>-3.173899222778799</v>
      </c>
      <c r="HL21" s="6">
        <f t="shared" si="19"/>
        <v>1.6624056518956238</v>
      </c>
      <c r="HM21" s="6">
        <f t="shared" si="20"/>
        <v>-0.90668941633096756</v>
      </c>
      <c r="HN21" s="6">
        <f t="shared" si="106"/>
        <v>3.1819331761085232</v>
      </c>
      <c r="HO21" s="6">
        <f t="shared" si="21"/>
        <v>1.8935887222787067</v>
      </c>
      <c r="HP21" s="6">
        <f t="shared" si="107"/>
        <v>2.6839499923773675</v>
      </c>
      <c r="HQ21" s="6">
        <f t="shared" si="108"/>
        <v>0.53995807868378642</v>
      </c>
      <c r="HR21" s="6">
        <f t="shared" si="109"/>
        <v>57.319214873533447</v>
      </c>
      <c r="HS21" s="6">
        <f t="shared" si="110"/>
        <v>0.22597004417446387</v>
      </c>
      <c r="HT21" s="6">
        <f t="shared" si="110"/>
        <v>-3.173899222778799</v>
      </c>
      <c r="HU21" s="6">
        <f t="shared" si="22"/>
        <v>-1.7697723023030116</v>
      </c>
      <c r="HV21" s="6">
        <f t="shared" si="23"/>
        <v>-0.64455581848427013</v>
      </c>
      <c r="HW21" s="6">
        <f t="shared" si="111"/>
        <v>3.1819331761085232</v>
      </c>
      <c r="HX21" s="6">
        <f t="shared" si="24"/>
        <v>1.8834930860347827</v>
      </c>
      <c r="HY21" s="6">
        <f t="shared" si="112"/>
        <v>3.2218885099226595</v>
      </c>
      <c r="HZ21" s="6">
        <f t="shared" si="113"/>
        <v>0.27462017851632231</v>
      </c>
      <c r="IA21" s="6">
        <f t="shared" si="114"/>
        <v>74.060619432086696</v>
      </c>
      <c r="IB21" s="6">
        <f t="shared" si="115"/>
        <v>65.689917152810068</v>
      </c>
      <c r="IC21" s="6">
        <f t="shared" si="116"/>
        <v>0.91133084468686876</v>
      </c>
      <c r="ID21" s="6">
        <f t="shared" si="117"/>
        <v>1.6624056518956238</v>
      </c>
      <c r="IE21" s="6">
        <f t="shared" si="117"/>
        <v>-0.90668941633096756</v>
      </c>
      <c r="IF21" s="6">
        <f t="shared" si="118"/>
        <v>8.0628641707207294E-2</v>
      </c>
      <c r="IG21" s="6">
        <f t="shared" si="119"/>
        <v>7.8151558388222853E-2</v>
      </c>
      <c r="IH21" s="6">
        <f t="shared" si="157"/>
        <v>1.8935887222787067</v>
      </c>
      <c r="II21" s="6">
        <f t="shared" si="120"/>
        <v>0.11228821818007895</v>
      </c>
      <c r="IJ21" s="6">
        <f t="shared" si="158"/>
        <v>1.8633116366959261</v>
      </c>
      <c r="IK21" s="6">
        <f t="shared" si="159"/>
        <v>0.29713117223901525</v>
      </c>
      <c r="IL21" s="6">
        <f t="shared" si="160"/>
        <v>72.714624115257706</v>
      </c>
      <c r="IM21" s="6">
        <f t="shared" si="121"/>
        <v>-1.7697723023030116</v>
      </c>
      <c r="IN21" s="6">
        <f t="shared" si="121"/>
        <v>-0.64455581848427013</v>
      </c>
      <c r="IO21" s="6">
        <f t="shared" si="122"/>
        <v>-0.11024397033123634</v>
      </c>
      <c r="IP21" s="6">
        <f t="shared" si="123"/>
        <v>0.10237055317385213</v>
      </c>
      <c r="IQ21" s="6">
        <f t="shared" si="161"/>
        <v>1.8834930860347827</v>
      </c>
      <c r="IR21" s="6">
        <f t="shared" si="124"/>
        <v>0.15044421940212593</v>
      </c>
      <c r="IS21" s="6">
        <f t="shared" si="162"/>
        <v>1.8198717782567513</v>
      </c>
      <c r="IT21" s="6">
        <f t="shared" si="163"/>
        <v>0.45568497541940906</v>
      </c>
      <c r="IU21" s="6">
        <f t="shared" si="164"/>
        <v>62.890984583689317</v>
      </c>
      <c r="IV21" s="6">
        <f t="shared" si="165"/>
        <v>67.802804349473519</v>
      </c>
    </row>
    <row r="22" spans="1:256">
      <c r="A22" s="2" t="s">
        <v>27</v>
      </c>
      <c r="B22" s="4">
        <v>14</v>
      </c>
      <c r="C22" s="5">
        <v>16</v>
      </c>
      <c r="D22" s="6">
        <v>-49.155206290000002</v>
      </c>
      <c r="E22" s="6">
        <v>-100.0785855</v>
      </c>
      <c r="F22" s="6">
        <v>-90.654885649999997</v>
      </c>
      <c r="G22" s="6">
        <v>71.850311849999997</v>
      </c>
      <c r="H22" s="6">
        <v>-32.837837839999999</v>
      </c>
      <c r="I22" s="6">
        <v>-42.099792100000002</v>
      </c>
      <c r="J22" s="6">
        <v>32.837837839999999</v>
      </c>
      <c r="K22" s="6">
        <v>-88.128898129999996</v>
      </c>
      <c r="L22" s="6">
        <v>83.457760309999998</v>
      </c>
      <c r="M22" s="6">
        <v>-102.2003929</v>
      </c>
      <c r="N22" s="6">
        <v>135</v>
      </c>
      <c r="O22" s="6">
        <v>-129.1060291</v>
      </c>
      <c r="P22" s="6">
        <v>-88.970893970000006</v>
      </c>
      <c r="Q22" s="6">
        <v>-53.326403329999998</v>
      </c>
      <c r="R22" s="6">
        <v>-133.66336630000001</v>
      </c>
      <c r="S22" s="6">
        <v>-118.51485150000001</v>
      </c>
      <c r="T22" s="6">
        <v>-188.91089109999999</v>
      </c>
      <c r="U22" s="6">
        <v>-123.41584159999999</v>
      </c>
      <c r="V22" s="6">
        <v>-243.26732670000001</v>
      </c>
      <c r="W22" s="6">
        <v>-143.019802</v>
      </c>
      <c r="X22" s="6">
        <v>-49.002636094928</v>
      </c>
      <c r="Y22" s="6">
        <v>-100.64671579457701</v>
      </c>
      <c r="Z22" s="6">
        <v>-90.510757600644297</v>
      </c>
      <c r="AA22" s="6">
        <v>72.4690020020237</v>
      </c>
      <c r="AB22" s="6">
        <v>-33.253133062365698</v>
      </c>
      <c r="AC22" s="6">
        <v>-42.034704246017199</v>
      </c>
      <c r="AD22" s="6">
        <v>32.587203510898803</v>
      </c>
      <c r="AE22" s="6">
        <v>-87.478916105513406</v>
      </c>
      <c r="AF22" s="6">
        <v>83.596894090944701</v>
      </c>
      <c r="AG22" s="6">
        <v>-102.650205536282</v>
      </c>
      <c r="AH22" s="6">
        <v>135.55095849242201</v>
      </c>
      <c r="AI22" s="6">
        <v>-129.487286611147</v>
      </c>
      <c r="AJ22" s="6">
        <v>-89.421458512904906</v>
      </c>
      <c r="AK22" s="6">
        <v>-53.147897248706201</v>
      </c>
      <c r="AL22" s="6">
        <v>-132.59798096478701</v>
      </c>
      <c r="AM22" s="6">
        <v>-118.65756968753099</v>
      </c>
      <c r="AN22" s="6">
        <v>-187.37097179571501</v>
      </c>
      <c r="AO22" s="6">
        <v>-124.131364963723</v>
      </c>
      <c r="AP22" s="6">
        <v>-242.86482041731099</v>
      </c>
      <c r="AQ22" s="6">
        <v>-142.99015313392201</v>
      </c>
      <c r="AR22" s="6">
        <f t="shared" si="25"/>
        <v>-1.5820477942302544</v>
      </c>
      <c r="AS22" s="6">
        <f t="shared" si="25"/>
        <v>-3.2493744706075245</v>
      </c>
      <c r="AT22" s="6">
        <f t="shared" si="25"/>
        <v>-2.9221355385619674</v>
      </c>
      <c r="AU22" s="6">
        <f t="shared" si="25"/>
        <v>2.3396583103258037</v>
      </c>
      <c r="AV22" s="6">
        <f t="shared" si="25"/>
        <v>-1.0735758319337838</v>
      </c>
      <c r="AW22" s="6">
        <f t="shared" si="25"/>
        <v>-1.3570884432565409</v>
      </c>
      <c r="AX22" s="6">
        <f t="shared" si="25"/>
        <v>1.0520763277852716</v>
      </c>
      <c r="AY22" s="6">
        <f t="shared" si="25"/>
        <v>-2.8242526789432367</v>
      </c>
      <c r="AZ22" s="6">
        <f t="shared" si="25"/>
        <v>2.6989217813685777</v>
      </c>
      <c r="BA22" s="6">
        <f t="shared" si="10"/>
        <v>-3.3140570423876867</v>
      </c>
      <c r="BB22" s="6">
        <f t="shared" si="10"/>
        <v>4.3762562992183467</v>
      </c>
      <c r="BC22" s="6">
        <f t="shared" si="10"/>
        <v>-4.1804909386339997</v>
      </c>
      <c r="BD22" s="6">
        <f t="shared" si="10"/>
        <v>-2.8869675689107694</v>
      </c>
      <c r="BE22" s="6">
        <f t="shared" si="10"/>
        <v>-1.7158773549938628</v>
      </c>
      <c r="BF22" s="6">
        <f t="shared" si="10"/>
        <v>-4.2809195590691775</v>
      </c>
      <c r="BG22" s="6">
        <f t="shared" si="10"/>
        <v>-3.8308540387342793</v>
      </c>
      <c r="BH22" s="6">
        <f t="shared" si="10"/>
        <v>-6.0492629836881768</v>
      </c>
      <c r="BI22" s="6">
        <f t="shared" si="10"/>
        <v>-4.0075752609557078</v>
      </c>
      <c r="BJ22" s="6">
        <f t="shared" si="10"/>
        <v>-7.8408792680666135</v>
      </c>
      <c r="BK22" s="6">
        <f t="shared" si="10"/>
        <v>-4.6164303472151804</v>
      </c>
      <c r="BM22" s="12">
        <f t="shared" si="166"/>
        <v>1.5640640640640645E-2</v>
      </c>
      <c r="BN22" s="6">
        <f t="shared" si="26"/>
        <v>-2.2520916663961108</v>
      </c>
      <c r="BO22" s="6">
        <f t="shared" si="26"/>
        <v>-0.45485808014086038</v>
      </c>
      <c r="BP22" s="6">
        <f t="shared" si="27"/>
        <v>4.8007268923639365E-2</v>
      </c>
      <c r="BQ22" s="6">
        <f t="shared" si="28"/>
        <v>46.040891188527091</v>
      </c>
      <c r="BR22" s="6">
        <f t="shared" si="29"/>
        <v>644.57247663937926</v>
      </c>
      <c r="BS22" s="6">
        <f t="shared" si="125"/>
        <v>2524.7124999492112</v>
      </c>
      <c r="BT22" s="6">
        <f t="shared" si="126"/>
        <v>35345.974999288956</v>
      </c>
      <c r="BU22" s="6">
        <f t="shared" si="127"/>
        <v>35.345974999288956</v>
      </c>
      <c r="BW22" s="12">
        <f t="shared" si="167"/>
        <v>1.5640640640640645E-2</v>
      </c>
      <c r="BX22" s="6">
        <f t="shared" si="30"/>
        <v>3.5375890402934624</v>
      </c>
      <c r="BY22" s="6">
        <f t="shared" si="30"/>
        <v>-3.747273990510843</v>
      </c>
      <c r="BZ22" s="6">
        <f t="shared" si="31"/>
        <v>0.11790038260217441</v>
      </c>
      <c r="CA22" s="6">
        <f t="shared" si="32"/>
        <v>113.07118293078933</v>
      </c>
      <c r="CB22" s="6">
        <f t="shared" si="33"/>
        <v>-6.9450711258773952</v>
      </c>
      <c r="CC22" s="6">
        <f t="shared" si="33"/>
        <v>-4.3120028040854441</v>
      </c>
      <c r="CD22" s="6">
        <f t="shared" si="34"/>
        <v>0.15227360832560771</v>
      </c>
      <c r="CE22" s="6">
        <f t="shared" si="35"/>
        <v>146.03648132859081</v>
      </c>
      <c r="CF22" s="6">
        <f t="shared" si="36"/>
        <v>129.55383212969008</v>
      </c>
      <c r="CH22" s="6">
        <f t="shared" si="128"/>
        <v>1.8935887222787067</v>
      </c>
      <c r="CI22" s="6">
        <f t="shared" si="129"/>
        <v>0.280506178720551</v>
      </c>
      <c r="CJ22" s="6">
        <f t="shared" si="130"/>
        <v>1.9656357832642579</v>
      </c>
      <c r="CK22" s="6">
        <f t="shared" si="131"/>
        <v>1.8750094106226691</v>
      </c>
      <c r="CL22" s="6">
        <f t="shared" si="132"/>
        <v>0.19944660305340445</v>
      </c>
      <c r="CM22" s="15">
        <f t="shared" si="37"/>
        <v>2.0698653421317577</v>
      </c>
      <c r="CN22" s="15">
        <f t="shared" si="38"/>
        <v>0.26086307790658569</v>
      </c>
      <c r="CO22" s="15">
        <f t="shared" si="39"/>
        <v>2.0200458984701659</v>
      </c>
      <c r="CP22" s="15">
        <f t="shared" si="40"/>
        <v>0.17035946354545412</v>
      </c>
      <c r="CQ22" s="15">
        <f t="shared" si="133"/>
        <v>0.43122254145203981</v>
      </c>
      <c r="CR22" s="6">
        <f t="shared" si="134"/>
        <v>1.8834930860347827</v>
      </c>
      <c r="CS22" s="6">
        <f t="shared" si="135"/>
        <v>0.34624588544456203</v>
      </c>
      <c r="CT22" s="6">
        <f t="shared" si="136"/>
        <v>2.0385719793400039</v>
      </c>
      <c r="CU22" s="6">
        <f t="shared" si="137"/>
        <v>1.8994013898434514</v>
      </c>
      <c r="CV22" s="6">
        <f t="shared" si="138"/>
        <v>0.25676546202734313</v>
      </c>
      <c r="CW22" s="15">
        <f t="shared" si="41"/>
        <v>2.1341554754096741</v>
      </c>
      <c r="CX22" s="15">
        <f t="shared" si="42"/>
        <v>0.30235826712789482</v>
      </c>
      <c r="CY22" s="15">
        <f t="shared" si="43"/>
        <v>2.097369415605399</v>
      </c>
      <c r="CZ22" s="15">
        <f t="shared" si="44"/>
        <v>0.21197974319642396</v>
      </c>
      <c r="DA22" s="15">
        <f t="shared" si="139"/>
        <v>0.51433801032431881</v>
      </c>
      <c r="DB22" s="6">
        <f t="shared" si="45"/>
        <v>0.47278027588817928</v>
      </c>
      <c r="DD22" s="12">
        <f t="shared" si="168"/>
        <v>1.5640640640640645E-2</v>
      </c>
      <c r="DE22" s="6">
        <f t="shared" si="46"/>
        <v>1.340087744331713</v>
      </c>
      <c r="DF22" s="6">
        <f t="shared" si="46"/>
        <v>-5.5890327809333282</v>
      </c>
      <c r="DG22" s="6">
        <f t="shared" si="47"/>
        <v>2.1256521597190554</v>
      </c>
      <c r="DH22" s="6">
        <f t="shared" si="47"/>
        <v>-1.4671642356866959</v>
      </c>
      <c r="DI22" s="6">
        <f t="shared" si="48"/>
        <v>5.7474448747991822</v>
      </c>
      <c r="DJ22" s="6">
        <f t="shared" si="49"/>
        <v>2.5828217125067714</v>
      </c>
      <c r="DK22" s="6">
        <f t="shared" si="50"/>
        <v>4.1960590743001278</v>
      </c>
      <c r="DL22" s="6">
        <f t="shared" si="51"/>
        <v>0.74428212959471451</v>
      </c>
      <c r="DM22" s="6">
        <f t="shared" si="52"/>
        <v>41.902523698093205</v>
      </c>
      <c r="DN22" s="6">
        <f t="shared" si="53"/>
        <v>1.340087744331713</v>
      </c>
      <c r="DO22" s="6">
        <f t="shared" si="53"/>
        <v>-5.5890327809333282</v>
      </c>
      <c r="DP22" s="6">
        <f t="shared" si="54"/>
        <v>-1.3939519901584081</v>
      </c>
      <c r="DQ22" s="6">
        <f t="shared" si="54"/>
        <v>-2.1149766837404167</v>
      </c>
      <c r="DR22" s="6">
        <f t="shared" si="55"/>
        <v>5.7474448747991822</v>
      </c>
      <c r="DS22" s="6">
        <f t="shared" si="56"/>
        <v>2.5330275410331007</v>
      </c>
      <c r="DT22" s="6">
        <f t="shared" si="57"/>
        <v>4.4208640599111462</v>
      </c>
      <c r="DU22" s="6">
        <f t="shared" si="58"/>
        <v>0.68363496805731472</v>
      </c>
      <c r="DV22" s="6">
        <f t="shared" si="59"/>
        <v>46.871650539845838</v>
      </c>
      <c r="DW22" s="6">
        <f t="shared" si="60"/>
        <v>44.387087118969518</v>
      </c>
      <c r="DX22" s="6">
        <f t="shared" si="140"/>
        <v>1868.1927489520231</v>
      </c>
      <c r="DY22" s="6">
        <f t="shared" si="61"/>
        <v>2.1256521597190554</v>
      </c>
      <c r="DZ22" s="6">
        <f t="shared" si="61"/>
        <v>-1.4671642356866959</v>
      </c>
      <c r="EA22" s="6">
        <f t="shared" si="61"/>
        <v>1.6468454535833061</v>
      </c>
      <c r="EB22" s="6">
        <f t="shared" si="61"/>
        <v>-0.48980436344445</v>
      </c>
      <c r="EC22" s="6">
        <f t="shared" si="62"/>
        <v>2.5828217125067714</v>
      </c>
      <c r="ED22" s="6">
        <f t="shared" si="11"/>
        <v>1.7181409320650121</v>
      </c>
      <c r="EE22" s="6">
        <f t="shared" si="63"/>
        <v>1.0883419415376514</v>
      </c>
      <c r="EF22" s="6">
        <f t="shared" si="64"/>
        <v>0.9507830538837484</v>
      </c>
      <c r="EG22" s="6">
        <f t="shared" si="65"/>
        <v>18.050634642917945</v>
      </c>
      <c r="EH22" s="6">
        <f t="shared" si="66"/>
        <v>-1.3939519901584081</v>
      </c>
      <c r="EI22" s="6">
        <f t="shared" si="66"/>
        <v>-2.1149766837404167</v>
      </c>
      <c r="EJ22" s="6">
        <f t="shared" si="66"/>
        <v>-1.7683434246189993</v>
      </c>
      <c r="EK22" s="6">
        <f t="shared" si="66"/>
        <v>-0.1767212222214285</v>
      </c>
      <c r="EL22" s="6">
        <f t="shared" si="67"/>
        <v>2.5330275410331007</v>
      </c>
      <c r="EM22" s="6">
        <f t="shared" si="12"/>
        <v>1.7771518949647174</v>
      </c>
      <c r="EN22" s="6">
        <f t="shared" si="68"/>
        <v>1.9740828706783424</v>
      </c>
      <c r="EO22" s="6">
        <f t="shared" si="69"/>
        <v>0.63061201761057906</v>
      </c>
      <c r="EP22" s="6">
        <f t="shared" si="70"/>
        <v>50.90470946763822</v>
      </c>
      <c r="EQ22" s="6">
        <f t="shared" si="71"/>
        <v>34.477672055278084</v>
      </c>
      <c r="ER22" s="6">
        <f t="shared" si="141"/>
        <v>-118.59264652270095</v>
      </c>
      <c r="ES22" s="6">
        <f t="shared" si="72"/>
        <v>1.6468454535833061</v>
      </c>
      <c r="ET22" s="6">
        <f t="shared" si="72"/>
        <v>-0.48980436344445</v>
      </c>
      <c r="EU22" s="6">
        <f t="shared" si="72"/>
        <v>1.6773345178497689</v>
      </c>
      <c r="EV22" s="6">
        <f t="shared" si="72"/>
        <v>-0.86643389624631295</v>
      </c>
      <c r="EW22" s="6">
        <f t="shared" si="73"/>
        <v>1.7181409320650121</v>
      </c>
      <c r="EX22" s="6">
        <f t="shared" si="13"/>
        <v>1.8878979795886439</v>
      </c>
      <c r="EY22" s="6">
        <f t="shared" si="74"/>
        <v>0.3778615990258789</v>
      </c>
      <c r="EZ22" s="6">
        <f t="shared" si="75"/>
        <v>0.98243320615326135</v>
      </c>
      <c r="FA22" s="6">
        <f t="shared" si="76"/>
        <v>10.755279563854588</v>
      </c>
      <c r="FB22" s="6">
        <f t="shared" si="77"/>
        <v>-1.7683434246189993</v>
      </c>
      <c r="FC22" s="6">
        <f t="shared" si="77"/>
        <v>-0.1767212222214285</v>
      </c>
      <c r="FD22" s="6">
        <f t="shared" si="77"/>
        <v>-1.7916162843784367</v>
      </c>
      <c r="FE22" s="6">
        <f t="shared" si="77"/>
        <v>-0.6088550862594726</v>
      </c>
      <c r="FF22" s="6">
        <f t="shared" si="78"/>
        <v>1.7771518949647174</v>
      </c>
      <c r="FG22" s="6">
        <f t="shared" si="14"/>
        <v>1.8922456041735241</v>
      </c>
      <c r="FH22" s="6">
        <f t="shared" si="79"/>
        <v>0.43276009803334831</v>
      </c>
      <c r="FI22" s="6">
        <f t="shared" si="80"/>
        <v>0.9741235973427701</v>
      </c>
      <c r="FJ22" s="6">
        <f t="shared" si="81"/>
        <v>13.062627829454534</v>
      </c>
      <c r="FK22" s="6">
        <f t="shared" si="82"/>
        <v>11.90895369665456</v>
      </c>
      <c r="FL22" s="6">
        <f t="shared" si="142"/>
        <v>535.56256342947574</v>
      </c>
      <c r="FN22" s="12">
        <f t="shared" si="169"/>
        <v>1.5640640640640645E-2</v>
      </c>
      <c r="FO22" s="6">
        <f t="shared" si="83"/>
        <v>3.5375890402934624</v>
      </c>
      <c r="FP22" s="6">
        <f t="shared" si="83"/>
        <v>-3.747273990510843</v>
      </c>
      <c r="FQ22" s="6">
        <f t="shared" si="84"/>
        <v>-0.22597004417446387</v>
      </c>
      <c r="FR22" s="6">
        <f t="shared" si="85"/>
        <v>3.173899222778799</v>
      </c>
      <c r="FS22" s="6">
        <f t="shared" si="143"/>
        <v>8.2054858549136078E-2</v>
      </c>
      <c r="FT22" s="6">
        <f t="shared" si="143"/>
        <v>8.4661091454223403E-2</v>
      </c>
      <c r="FU22" s="6">
        <f t="shared" si="144"/>
        <v>3.1819331761085232</v>
      </c>
      <c r="FV22" s="6">
        <f t="shared" si="86"/>
        <v>0.11790038260217441</v>
      </c>
      <c r="FW22" s="6">
        <f t="shared" si="87"/>
        <v>3.1045565823040882</v>
      </c>
      <c r="FX22" s="6">
        <f t="shared" si="88"/>
        <v>0.66683479384720334</v>
      </c>
      <c r="FY22" s="6">
        <f t="shared" si="145"/>
        <v>48.176759804122923</v>
      </c>
      <c r="FZ22" s="6">
        <f t="shared" si="15"/>
        <v>-6.9450711258773952</v>
      </c>
      <c r="GA22" s="6">
        <f t="shared" si="16"/>
        <v>-4.3120028040854441</v>
      </c>
      <c r="GB22" s="6">
        <f t="shared" si="89"/>
        <v>-0.22597004417446387</v>
      </c>
      <c r="GC22" s="6">
        <f t="shared" si="89"/>
        <v>3.173899222778799</v>
      </c>
      <c r="GD22" s="6">
        <f t="shared" si="146"/>
        <v>-0.10828815808443171</v>
      </c>
      <c r="GE22" s="6">
        <f t="shared" si="146"/>
        <v>0.10705571732131691</v>
      </c>
      <c r="GF22" s="6">
        <f t="shared" si="90"/>
        <v>3.1819331761085232</v>
      </c>
      <c r="GG22" s="6">
        <f t="shared" si="91"/>
        <v>0.15227360832560771</v>
      </c>
      <c r="GH22" s="6">
        <f t="shared" si="92"/>
        <v>3.0691005381512748</v>
      </c>
      <c r="GI22" s="6">
        <f t="shared" si="93"/>
        <v>0.75177618124348566</v>
      </c>
      <c r="GJ22" s="6">
        <f t="shared" si="147"/>
        <v>41.255528683333047</v>
      </c>
      <c r="GL22" s="6">
        <f t="shared" si="17"/>
        <v>3.173899222778799</v>
      </c>
      <c r="GM22" s="6">
        <f t="shared" si="18"/>
        <v>0.22597004417446387</v>
      </c>
      <c r="GN22" s="6">
        <f t="shared" si="94"/>
        <v>8.2054858549136078E-2</v>
      </c>
      <c r="GO22" s="6">
        <f t="shared" si="95"/>
        <v>8.4661091454223403E-2</v>
      </c>
      <c r="GP22" s="6">
        <f t="shared" si="96"/>
        <v>3.1819331761085232</v>
      </c>
      <c r="GQ22" s="6">
        <f t="shared" si="97"/>
        <v>0.11790038260217441</v>
      </c>
      <c r="GR22" s="6">
        <f t="shared" si="98"/>
        <v>3.0950718558278449</v>
      </c>
      <c r="GS22" s="6">
        <f t="shared" si="99"/>
        <v>0.74520558083977884</v>
      </c>
      <c r="GT22" s="6">
        <f t="shared" si="148"/>
        <v>-48.176759804122604</v>
      </c>
      <c r="GU22" s="6">
        <f t="shared" si="149"/>
        <v>-3.173899222778799</v>
      </c>
      <c r="GV22" s="6">
        <f t="shared" si="100"/>
        <v>-0.22597004417446387</v>
      </c>
      <c r="GW22" s="6">
        <f t="shared" si="150"/>
        <v>-0.10828815808443171</v>
      </c>
      <c r="GX22" s="6">
        <f t="shared" si="150"/>
        <v>0.10705571732131691</v>
      </c>
      <c r="GY22" s="6">
        <f t="shared" si="151"/>
        <v>3.1819331761085232</v>
      </c>
      <c r="GZ22" s="6">
        <f t="shared" si="101"/>
        <v>0.15227360832560771</v>
      </c>
      <c r="HA22" s="6">
        <f t="shared" si="102"/>
        <v>3.083646762811262</v>
      </c>
      <c r="HB22" s="6">
        <f t="shared" si="103"/>
        <v>0.65941835985583663</v>
      </c>
      <c r="HC22" s="6">
        <f t="shared" si="152"/>
        <v>-41.255528683333047</v>
      </c>
      <c r="HE22" s="6">
        <f t="shared" si="153"/>
        <v>-48.176759804122604</v>
      </c>
      <c r="HF22" s="6">
        <f t="shared" si="154"/>
        <v>-41.255528683333047</v>
      </c>
      <c r="HG22" s="6">
        <f t="shared" si="155"/>
        <v>-44.716144243727825</v>
      </c>
      <c r="HH22" s="6">
        <f t="shared" si="156"/>
        <v>0.71060124998692398</v>
      </c>
      <c r="HJ22" s="6">
        <f t="shared" si="104"/>
        <v>0.22597004417446387</v>
      </c>
      <c r="HK22" s="6">
        <f t="shared" si="105"/>
        <v>-3.173899222778799</v>
      </c>
      <c r="HL22" s="6">
        <f t="shared" si="19"/>
        <v>1.6773345178497689</v>
      </c>
      <c r="HM22" s="6">
        <f t="shared" si="20"/>
        <v>-0.86643389624631295</v>
      </c>
      <c r="HN22" s="6">
        <f t="shared" si="106"/>
        <v>3.1819331761085232</v>
      </c>
      <c r="HO22" s="6">
        <f t="shared" si="21"/>
        <v>1.8878979795886439</v>
      </c>
      <c r="HP22" s="6">
        <f t="shared" si="107"/>
        <v>2.7259594766974193</v>
      </c>
      <c r="HQ22" s="6">
        <f t="shared" si="108"/>
        <v>0.52087817020559501</v>
      </c>
      <c r="HR22" s="6">
        <f t="shared" si="109"/>
        <v>58.608824129599235</v>
      </c>
      <c r="HS22" s="6">
        <f t="shared" si="110"/>
        <v>0.22597004417446387</v>
      </c>
      <c r="HT22" s="6">
        <f t="shared" si="110"/>
        <v>-3.173899222778799</v>
      </c>
      <c r="HU22" s="6">
        <f t="shared" si="22"/>
        <v>-1.7916162843784367</v>
      </c>
      <c r="HV22" s="6">
        <f t="shared" si="23"/>
        <v>-0.6088550862594726</v>
      </c>
      <c r="HW22" s="6">
        <f t="shared" si="111"/>
        <v>3.1819331761085232</v>
      </c>
      <c r="HX22" s="6">
        <f t="shared" si="24"/>
        <v>1.8922456041735241</v>
      </c>
      <c r="HY22" s="6">
        <f t="shared" si="112"/>
        <v>3.2634500173061864</v>
      </c>
      <c r="HZ22" s="6">
        <f t="shared" si="113"/>
        <v>0.25371089707549688</v>
      </c>
      <c r="IA22" s="6">
        <f t="shared" si="114"/>
        <v>75.302786825586793</v>
      </c>
      <c r="IB22" s="6">
        <f t="shared" si="115"/>
        <v>66.955805477593017</v>
      </c>
      <c r="IC22" s="6">
        <f t="shared" si="116"/>
        <v>0.92020319312786247</v>
      </c>
      <c r="ID22" s="6">
        <f t="shared" si="117"/>
        <v>1.6773345178497689</v>
      </c>
      <c r="IE22" s="6">
        <f t="shared" si="117"/>
        <v>-0.86643389624631295</v>
      </c>
      <c r="IF22" s="6">
        <f t="shared" si="118"/>
        <v>8.2054858549136078E-2</v>
      </c>
      <c r="IG22" s="6">
        <f t="shared" si="119"/>
        <v>8.4661091454223403E-2</v>
      </c>
      <c r="IH22" s="6">
        <f t="shared" si="157"/>
        <v>1.8878979795886439</v>
      </c>
      <c r="II22" s="6">
        <f t="shared" si="120"/>
        <v>0.11790038260217441</v>
      </c>
      <c r="IJ22" s="6">
        <f t="shared" si="158"/>
        <v>1.857282656734679</v>
      </c>
      <c r="IK22" s="6">
        <f t="shared" si="159"/>
        <v>0.288790918724737</v>
      </c>
      <c r="IL22" s="6">
        <f t="shared" si="160"/>
        <v>73.214416066278034</v>
      </c>
      <c r="IM22" s="6">
        <f t="shared" si="121"/>
        <v>-1.7916162843784367</v>
      </c>
      <c r="IN22" s="6">
        <f t="shared" si="121"/>
        <v>-0.6088550862594726</v>
      </c>
      <c r="IO22" s="6">
        <f t="shared" si="122"/>
        <v>-0.10828815808443171</v>
      </c>
      <c r="IP22" s="6">
        <f t="shared" si="123"/>
        <v>0.10705571732131691</v>
      </c>
      <c r="IQ22" s="6">
        <f t="shared" si="161"/>
        <v>1.8922456041735241</v>
      </c>
      <c r="IR22" s="6">
        <f t="shared" si="124"/>
        <v>0.15227360832560771</v>
      </c>
      <c r="IS22" s="6">
        <f t="shared" si="162"/>
        <v>1.829240787719369</v>
      </c>
      <c r="IT22" s="6">
        <f t="shared" si="163"/>
        <v>0.44710844391900423</v>
      </c>
      <c r="IU22" s="6">
        <f t="shared" si="164"/>
        <v>63.441684491080295</v>
      </c>
      <c r="IV22" s="6">
        <f t="shared" si="165"/>
        <v>68.328050278679171</v>
      </c>
    </row>
    <row r="23" spans="1:256">
      <c r="C23" s="5">
        <v>17</v>
      </c>
      <c r="D23" s="6">
        <v>-49.155206290000002</v>
      </c>
      <c r="E23" s="6">
        <v>-102.9076621</v>
      </c>
      <c r="F23" s="6">
        <v>-88.409563410000004</v>
      </c>
      <c r="G23" s="6">
        <v>71.850311849999997</v>
      </c>
      <c r="H23" s="6">
        <v>-33.399168400000001</v>
      </c>
      <c r="I23" s="6">
        <v>-43.222453219999998</v>
      </c>
      <c r="J23" s="6">
        <v>33.960498960000002</v>
      </c>
      <c r="K23" s="6">
        <v>-87.006237010000007</v>
      </c>
      <c r="L23" s="6">
        <v>85.579567780000005</v>
      </c>
      <c r="M23" s="6">
        <v>-100.43222</v>
      </c>
      <c r="N23" s="6">
        <v>138.36798340000001</v>
      </c>
      <c r="O23" s="6">
        <v>-125.7380457</v>
      </c>
      <c r="P23" s="6">
        <v>-89.532224529999993</v>
      </c>
      <c r="Q23" s="6">
        <v>-53.88773389</v>
      </c>
      <c r="R23" s="6">
        <v>-134.55445539999999</v>
      </c>
      <c r="S23" s="6">
        <v>-117.1782178</v>
      </c>
      <c r="T23" s="6">
        <v>-189.8019802</v>
      </c>
      <c r="U23" s="6">
        <v>-121.1881188</v>
      </c>
      <c r="V23" s="6">
        <v>-245.9405941</v>
      </c>
      <c r="W23" s="6">
        <v>-138.56435640000001</v>
      </c>
      <c r="X23" s="6">
        <v>-49.782649577209099</v>
      </c>
      <c r="Y23" s="6">
        <v>-102.447008954384</v>
      </c>
      <c r="Z23" s="6">
        <v>-88.278474785380894</v>
      </c>
      <c r="AA23" s="6">
        <v>71.533895570988705</v>
      </c>
      <c r="AB23" s="6">
        <v>-32.996487438523197</v>
      </c>
      <c r="AC23" s="6">
        <v>-43.513041592429197</v>
      </c>
      <c r="AD23" s="6">
        <v>33.839695851813701</v>
      </c>
      <c r="AE23" s="6">
        <v>-87.188007409285206</v>
      </c>
      <c r="AF23" s="6">
        <v>86.032549201702494</v>
      </c>
      <c r="AG23" s="6">
        <v>-100.69444308385501</v>
      </c>
      <c r="AH23" s="6">
        <v>138.29592257387901</v>
      </c>
      <c r="AI23" s="6">
        <v>-126.021584303507</v>
      </c>
      <c r="AJ23" s="6">
        <v>-89.550282679667404</v>
      </c>
      <c r="AK23" s="6">
        <v>-54.0657510886914</v>
      </c>
      <c r="AL23" s="6">
        <v>-135.20965209724901</v>
      </c>
      <c r="AM23" s="6">
        <v>-117.42505014645199</v>
      </c>
      <c r="AN23" s="6">
        <v>-190.15826531642699</v>
      </c>
      <c r="AO23" s="6">
        <v>-121.45609403915699</v>
      </c>
      <c r="AP23" s="6">
        <v>-246.34853682988901</v>
      </c>
      <c r="AQ23" s="6">
        <v>-138.88896979520501</v>
      </c>
      <c r="AR23" s="6">
        <f t="shared" si="25"/>
        <v>-1.6072304927022738</v>
      </c>
      <c r="AS23" s="6">
        <f t="shared" si="25"/>
        <v>-3.3074968503285471</v>
      </c>
      <c r="AT23" s="6">
        <f t="shared" si="25"/>
        <v>-2.8500663931971304</v>
      </c>
      <c r="AU23" s="6">
        <f t="shared" si="25"/>
        <v>2.3094684433210251</v>
      </c>
      <c r="AV23" s="6">
        <f t="shared" si="25"/>
        <v>-1.0652900400773555</v>
      </c>
      <c r="AW23" s="6">
        <f t="shared" si="25"/>
        <v>-1.4048164947329671</v>
      </c>
      <c r="AX23" s="6">
        <f t="shared" si="25"/>
        <v>1.0925129839152832</v>
      </c>
      <c r="AY23" s="6">
        <f t="shared" si="25"/>
        <v>-2.8148607054114727</v>
      </c>
      <c r="AZ23" s="6">
        <f t="shared" si="25"/>
        <v>2.7775567916977231</v>
      </c>
      <c r="BA23" s="6">
        <f t="shared" si="25"/>
        <v>-3.2509153438899454</v>
      </c>
      <c r="BB23" s="6">
        <f t="shared" si="25"/>
        <v>4.4648773350723712</v>
      </c>
      <c r="BC23" s="6">
        <f t="shared" si="25"/>
        <v>-4.0686009031542945</v>
      </c>
      <c r="BD23" s="6">
        <f t="shared" si="25"/>
        <v>-2.8911266510563776</v>
      </c>
      <c r="BE23" s="6">
        <f t="shared" si="25"/>
        <v>-1.7455102229106287</v>
      </c>
      <c r="BF23" s="6">
        <f t="shared" si="25"/>
        <v>-4.3652372383540676</v>
      </c>
      <c r="BG23" s="6">
        <f t="shared" si="25"/>
        <v>-3.7910622035045916</v>
      </c>
      <c r="BH23" s="6">
        <f t="shared" ref="BA23:BK44" si="170">AN23*$B$11</f>
        <v>-6.139250623491316</v>
      </c>
      <c r="BI23" s="6">
        <f t="shared" si="170"/>
        <v>-3.9212042653835719</v>
      </c>
      <c r="BJ23" s="6">
        <f t="shared" si="170"/>
        <v>-7.953350888074282</v>
      </c>
      <c r="BK23" s="6">
        <f t="shared" si="170"/>
        <v>-4.4840238366310965</v>
      </c>
      <c r="BM23" s="12">
        <f t="shared" si="166"/>
        <v>1.6683350016683356E-2</v>
      </c>
      <c r="BN23" s="6">
        <f t="shared" si="26"/>
        <v>-2.228648442949702</v>
      </c>
      <c r="BO23" s="6">
        <f t="shared" si="26"/>
        <v>-0.49901420350376102</v>
      </c>
      <c r="BP23" s="6">
        <f t="shared" si="27"/>
        <v>4.9993479134762688E-2</v>
      </c>
      <c r="BQ23" s="6">
        <f t="shared" si="28"/>
        <v>47.945746229402801</v>
      </c>
      <c r="BR23" s="6">
        <f t="shared" si="29"/>
        <v>671.24044721163921</v>
      </c>
      <c r="BS23" s="6">
        <f t="shared" si="125"/>
        <v>1826.8321784014402</v>
      </c>
      <c r="BT23" s="6">
        <f t="shared" si="126"/>
        <v>25575.650497620161</v>
      </c>
      <c r="BU23" s="6">
        <f t="shared" si="127"/>
        <v>25.575650497620163</v>
      </c>
      <c r="BW23" s="12">
        <f t="shared" si="167"/>
        <v>1.6683350016683356E-2</v>
      </c>
      <c r="BX23" s="6">
        <f t="shared" si="30"/>
        <v>3.6212170633850471</v>
      </c>
      <c r="BY23" s="6">
        <f t="shared" si="30"/>
        <v>-3.6597581235221197</v>
      </c>
      <c r="BZ23" s="6">
        <f t="shared" si="31"/>
        <v>0.12104822683953087</v>
      </c>
      <c r="CA23" s="6">
        <f t="shared" si="32"/>
        <v>116.09009146818367</v>
      </c>
      <c r="CB23" s="6">
        <f t="shared" si="33"/>
        <v>-7.0463007557827986</v>
      </c>
      <c r="CC23" s="6">
        <f t="shared" si="33"/>
        <v>-4.202614051007334</v>
      </c>
      <c r="CD23" s="6">
        <f t="shared" si="34"/>
        <v>0.14904139448746678</v>
      </c>
      <c r="CE23" s="6">
        <f t="shared" si="35"/>
        <v>142.93665896926012</v>
      </c>
      <c r="CF23" s="6">
        <f t="shared" si="36"/>
        <v>129.5133752187219</v>
      </c>
      <c r="CH23" s="6">
        <f t="shared" si="128"/>
        <v>1.8878979795886439</v>
      </c>
      <c r="CI23" s="6">
        <f t="shared" si="129"/>
        <v>0.28767223782596263</v>
      </c>
      <c r="CJ23" s="6">
        <f t="shared" si="130"/>
        <v>1.9583440276773498</v>
      </c>
      <c r="CK23" s="6">
        <f t="shared" si="131"/>
        <v>1.8567217618891512</v>
      </c>
      <c r="CL23" s="6">
        <f t="shared" si="132"/>
        <v>0.20206646434676095</v>
      </c>
      <c r="CM23" s="15">
        <f t="shared" si="37"/>
        <v>2.0669571225459782</v>
      </c>
      <c r="CN23" s="15">
        <f t="shared" si="38"/>
        <v>0.26744089911574126</v>
      </c>
      <c r="CO23" s="15">
        <f t="shared" si="39"/>
        <v>2.0085661269566311</v>
      </c>
      <c r="CP23" s="15">
        <f t="shared" si="40"/>
        <v>0.16634462818885892</v>
      </c>
      <c r="CQ23" s="15">
        <f t="shared" si="133"/>
        <v>0.43378552730460018</v>
      </c>
      <c r="CR23" s="6">
        <f t="shared" si="134"/>
        <v>1.8922456041735241</v>
      </c>
      <c r="CS23" s="6">
        <f t="shared" si="135"/>
        <v>0.34803654215335766</v>
      </c>
      <c r="CT23" s="6">
        <f t="shared" si="136"/>
        <v>2.0360256674989952</v>
      </c>
      <c r="CU23" s="6">
        <f t="shared" si="137"/>
        <v>1.9013073548862121</v>
      </c>
      <c r="CV23" s="6">
        <f t="shared" si="138"/>
        <v>0.24474587034603107</v>
      </c>
      <c r="CW23" s="15">
        <f t="shared" si="41"/>
        <v>2.1381539069129385</v>
      </c>
      <c r="CX23" s="15">
        <f t="shared" si="42"/>
        <v>0.31004144545699031</v>
      </c>
      <c r="CY23" s="15">
        <f t="shared" si="43"/>
        <v>2.091039446365619</v>
      </c>
      <c r="CZ23" s="15">
        <f t="shared" si="44"/>
        <v>0.20074171395892768</v>
      </c>
      <c r="DA23" s="15">
        <f t="shared" si="139"/>
        <v>0.51078315941591801</v>
      </c>
      <c r="DB23" s="6">
        <f t="shared" si="45"/>
        <v>0.4722843433602591</v>
      </c>
      <c r="DD23" s="12">
        <f t="shared" si="168"/>
        <v>1.6683350016683356E-2</v>
      </c>
      <c r="DE23" s="6">
        <f t="shared" si="46"/>
        <v>1.2428359004948566</v>
      </c>
      <c r="DF23" s="6">
        <f t="shared" si="46"/>
        <v>-5.6169652936495726</v>
      </c>
      <c r="DG23" s="6">
        <f t="shared" si="47"/>
        <v>2.1578030239926385</v>
      </c>
      <c r="DH23" s="6">
        <f t="shared" si="47"/>
        <v>-1.4100442106785056</v>
      </c>
      <c r="DI23" s="6">
        <f t="shared" si="48"/>
        <v>5.7528201940980814</v>
      </c>
      <c r="DJ23" s="6">
        <f t="shared" si="49"/>
        <v>2.577661453026705</v>
      </c>
      <c r="DK23" s="6">
        <f t="shared" si="50"/>
        <v>4.3052700072618277</v>
      </c>
      <c r="DL23" s="6">
        <f t="shared" si="51"/>
        <v>0.71495657868659346</v>
      </c>
      <c r="DM23" s="6">
        <f t="shared" si="52"/>
        <v>44.360359259050554</v>
      </c>
      <c r="DN23" s="6">
        <f t="shared" si="53"/>
        <v>1.2428359004948566</v>
      </c>
      <c r="DO23" s="6">
        <f t="shared" si="53"/>
        <v>-5.6169652936495726</v>
      </c>
      <c r="DP23" s="6">
        <f t="shared" si="54"/>
        <v>-1.4741105872976901</v>
      </c>
      <c r="DQ23" s="6">
        <f t="shared" si="54"/>
        <v>-2.045551980593963</v>
      </c>
      <c r="DR23" s="6">
        <f t="shared" si="55"/>
        <v>5.7528201940980814</v>
      </c>
      <c r="DS23" s="6">
        <f t="shared" si="56"/>
        <v>2.5213656872605816</v>
      </c>
      <c r="DT23" s="6">
        <f t="shared" si="57"/>
        <v>4.4874036223855658</v>
      </c>
      <c r="DU23" s="6">
        <f t="shared" si="58"/>
        <v>0.66582152795660854</v>
      </c>
      <c r="DV23" s="6">
        <f t="shared" si="59"/>
        <v>48.254618320655879</v>
      </c>
      <c r="DW23" s="6">
        <f t="shared" si="60"/>
        <v>46.307488789853217</v>
      </c>
      <c r="DX23" s="6">
        <f t="shared" si="140"/>
        <v>1841.7420184443024</v>
      </c>
      <c r="DY23" s="6">
        <f t="shared" si="61"/>
        <v>2.1578030239926385</v>
      </c>
      <c r="DZ23" s="6">
        <f t="shared" si="61"/>
        <v>-1.4100442106785056</v>
      </c>
      <c r="EA23" s="6">
        <f t="shared" si="61"/>
        <v>1.6850438077824399</v>
      </c>
      <c r="EB23" s="6">
        <f t="shared" si="61"/>
        <v>-0.4360546384784727</v>
      </c>
      <c r="EC23" s="6">
        <f t="shared" si="62"/>
        <v>2.577661453026705</v>
      </c>
      <c r="ED23" s="6">
        <f t="shared" si="11"/>
        <v>1.7405505686088341</v>
      </c>
      <c r="EE23" s="6">
        <f t="shared" si="63"/>
        <v>1.082661980151739</v>
      </c>
      <c r="EF23" s="6">
        <f t="shared" si="64"/>
        <v>0.94746494309277107</v>
      </c>
      <c r="EG23" s="6">
        <f t="shared" si="65"/>
        <v>18.654435995030301</v>
      </c>
      <c r="EH23" s="6">
        <f t="shared" si="66"/>
        <v>-1.4741105872976901</v>
      </c>
      <c r="EI23" s="6">
        <f t="shared" si="66"/>
        <v>-2.045551980593963</v>
      </c>
      <c r="EJ23" s="6">
        <f t="shared" si="66"/>
        <v>-1.7740133851372484</v>
      </c>
      <c r="EK23" s="6">
        <f t="shared" si="66"/>
        <v>-0.13014206187898036</v>
      </c>
      <c r="EL23" s="6">
        <f t="shared" si="67"/>
        <v>2.5213656872605816</v>
      </c>
      <c r="EM23" s="6">
        <f t="shared" si="12"/>
        <v>1.7787806067405365</v>
      </c>
      <c r="EN23" s="6">
        <f t="shared" si="68"/>
        <v>1.9387462043454093</v>
      </c>
      <c r="EO23" s="6">
        <f t="shared" si="69"/>
        <v>0.64243752153875022</v>
      </c>
      <c r="EP23" s="6">
        <f t="shared" si="70"/>
        <v>50.026179590097946</v>
      </c>
      <c r="EQ23" s="6">
        <f t="shared" si="71"/>
        <v>34.340307792564126</v>
      </c>
      <c r="ER23" s="6">
        <f t="shared" si="141"/>
        <v>-131.73782251319508</v>
      </c>
      <c r="ES23" s="6">
        <f t="shared" si="72"/>
        <v>1.6850438077824399</v>
      </c>
      <c r="ET23" s="6">
        <f t="shared" si="72"/>
        <v>-0.4360546384784727</v>
      </c>
      <c r="EU23" s="6">
        <f t="shared" si="72"/>
        <v>1.6873205433746481</v>
      </c>
      <c r="EV23" s="6">
        <f t="shared" si="72"/>
        <v>-0.81768555926434905</v>
      </c>
      <c r="EW23" s="6">
        <f t="shared" si="73"/>
        <v>1.7405505686088341</v>
      </c>
      <c r="EX23" s="6">
        <f t="shared" si="13"/>
        <v>1.8750094106226691</v>
      </c>
      <c r="EY23" s="6">
        <f t="shared" si="74"/>
        <v>0.38163771200555197</v>
      </c>
      <c r="EZ23" s="6">
        <f t="shared" si="75"/>
        <v>0.98045560601055803</v>
      </c>
      <c r="FA23" s="6">
        <f t="shared" si="76"/>
        <v>11.346413800081134</v>
      </c>
      <c r="FB23" s="6">
        <f t="shared" si="77"/>
        <v>-1.7740133851372484</v>
      </c>
      <c r="FC23" s="6">
        <f t="shared" si="77"/>
        <v>-0.13014206187898036</v>
      </c>
      <c r="FD23" s="6">
        <f t="shared" si="77"/>
        <v>-1.814100264582966</v>
      </c>
      <c r="FE23" s="6">
        <f t="shared" si="77"/>
        <v>-0.56281957124752457</v>
      </c>
      <c r="FF23" s="6">
        <f t="shared" si="78"/>
        <v>1.7787806067405365</v>
      </c>
      <c r="FG23" s="6">
        <f t="shared" si="14"/>
        <v>1.8994013898434514</v>
      </c>
      <c r="FH23" s="6">
        <f t="shared" si="79"/>
        <v>0.43453053404457342</v>
      </c>
      <c r="FI23" s="6">
        <f t="shared" si="80"/>
        <v>0.9742102550060604</v>
      </c>
      <c r="FJ23" s="6">
        <f t="shared" si="81"/>
        <v>13.040641649435317</v>
      </c>
      <c r="FK23" s="6">
        <f t="shared" si="82"/>
        <v>12.193527724758226</v>
      </c>
      <c r="FL23" s="6">
        <f t="shared" si="142"/>
        <v>272.91787591253996</v>
      </c>
      <c r="FN23" s="12">
        <f t="shared" si="169"/>
        <v>1.6683350016683356E-2</v>
      </c>
      <c r="FO23" s="6">
        <f t="shared" si="83"/>
        <v>3.6212170633850471</v>
      </c>
      <c r="FP23" s="6">
        <f t="shared" si="83"/>
        <v>-3.6597581235221197</v>
      </c>
      <c r="FQ23" s="6">
        <f t="shared" si="84"/>
        <v>-0.22597004417446387</v>
      </c>
      <c r="FR23" s="6">
        <f t="shared" si="85"/>
        <v>3.173899222778799</v>
      </c>
      <c r="FS23" s="6">
        <f t="shared" si="143"/>
        <v>8.362802309158468E-2</v>
      </c>
      <c r="FT23" s="6">
        <f t="shared" si="143"/>
        <v>8.7515866988723268E-2</v>
      </c>
      <c r="FU23" s="6">
        <f t="shared" si="144"/>
        <v>3.1819331761085232</v>
      </c>
      <c r="FV23" s="6">
        <f t="shared" si="86"/>
        <v>0.12104822683953087</v>
      </c>
      <c r="FW23" s="6">
        <f t="shared" si="87"/>
        <v>3.1018725283532977</v>
      </c>
      <c r="FX23" s="6">
        <f t="shared" si="88"/>
        <v>0.67209513331891491</v>
      </c>
      <c r="FY23" s="6">
        <f t="shared" si="145"/>
        <v>47.771025136021635</v>
      </c>
      <c r="FZ23" s="6">
        <f t="shared" si="15"/>
        <v>-7.0463007557827986</v>
      </c>
      <c r="GA23" s="6">
        <f t="shared" si="16"/>
        <v>-4.202614051007334</v>
      </c>
      <c r="GB23" s="6">
        <f t="shared" si="89"/>
        <v>-0.22597004417446387</v>
      </c>
      <c r="GC23" s="6">
        <f t="shared" si="89"/>
        <v>3.173899222778799</v>
      </c>
      <c r="GD23" s="6">
        <f t="shared" si="146"/>
        <v>-0.10122962990540341</v>
      </c>
      <c r="GE23" s="6">
        <f t="shared" si="146"/>
        <v>0.10938875307811013</v>
      </c>
      <c r="GF23" s="6">
        <f t="shared" si="90"/>
        <v>3.1819331761085232</v>
      </c>
      <c r="GG23" s="6">
        <f t="shared" si="91"/>
        <v>0.14904139448746678</v>
      </c>
      <c r="GH23" s="6">
        <f t="shared" si="92"/>
        <v>3.0670481883819751</v>
      </c>
      <c r="GI23" s="6">
        <f t="shared" si="93"/>
        <v>0.7803304895518185</v>
      </c>
      <c r="GJ23" s="6">
        <f t="shared" si="147"/>
        <v>38.709155320055416</v>
      </c>
      <c r="GL23" s="6">
        <f t="shared" si="17"/>
        <v>3.173899222778799</v>
      </c>
      <c r="GM23" s="6">
        <f t="shared" si="18"/>
        <v>0.22597004417446387</v>
      </c>
      <c r="GN23" s="6">
        <f t="shared" si="94"/>
        <v>8.362802309158468E-2</v>
      </c>
      <c r="GO23" s="6">
        <f t="shared" si="95"/>
        <v>8.7515866988723268E-2</v>
      </c>
      <c r="GP23" s="6">
        <f t="shared" si="96"/>
        <v>3.1819331761085232</v>
      </c>
      <c r="GQ23" s="6">
        <f t="shared" si="97"/>
        <v>0.12104822683953087</v>
      </c>
      <c r="GR23" s="6">
        <f t="shared" si="98"/>
        <v>3.0933712429639666</v>
      </c>
      <c r="GS23" s="6">
        <f t="shared" si="99"/>
        <v>0.74046480792069824</v>
      </c>
      <c r="GT23" s="6">
        <f t="shared" si="148"/>
        <v>-47.771025136022018</v>
      </c>
      <c r="GU23" s="6">
        <f t="shared" si="149"/>
        <v>-3.173899222778799</v>
      </c>
      <c r="GV23" s="6">
        <f t="shared" si="100"/>
        <v>-0.22597004417446387</v>
      </c>
      <c r="GW23" s="6">
        <f t="shared" si="150"/>
        <v>-0.10122962990540341</v>
      </c>
      <c r="GX23" s="6">
        <f t="shared" si="150"/>
        <v>0.10938875307811013</v>
      </c>
      <c r="GY23" s="6">
        <f t="shared" si="151"/>
        <v>3.1819331761085232</v>
      </c>
      <c r="GZ23" s="6">
        <f t="shared" si="101"/>
        <v>0.14904139448746678</v>
      </c>
      <c r="HA23" s="6">
        <f t="shared" si="102"/>
        <v>3.0909163608650836</v>
      </c>
      <c r="HB23" s="6">
        <f t="shared" si="103"/>
        <v>0.62536735370165952</v>
      </c>
      <c r="HC23" s="6">
        <f t="shared" si="152"/>
        <v>-38.70915532005526</v>
      </c>
      <c r="HE23" s="6">
        <f t="shared" si="153"/>
        <v>-47.771025136022018</v>
      </c>
      <c r="HF23" s="6">
        <f t="shared" si="154"/>
        <v>-38.70915532005526</v>
      </c>
      <c r="HG23" s="6">
        <f t="shared" si="155"/>
        <v>-43.240090228038639</v>
      </c>
      <c r="HH23" s="6">
        <f t="shared" si="156"/>
        <v>0.72848946696900374</v>
      </c>
      <c r="HJ23" s="6">
        <f t="shared" si="104"/>
        <v>0.22597004417446387</v>
      </c>
      <c r="HK23" s="6">
        <f t="shared" si="105"/>
        <v>-3.173899222778799</v>
      </c>
      <c r="HL23" s="6">
        <f t="shared" si="19"/>
        <v>1.6873205433746481</v>
      </c>
      <c r="HM23" s="6">
        <f t="shared" si="20"/>
        <v>-0.81768555926434905</v>
      </c>
      <c r="HN23" s="6">
        <f t="shared" si="106"/>
        <v>3.1819331761085232</v>
      </c>
      <c r="HO23" s="6">
        <f t="shared" si="21"/>
        <v>1.8750094106226691</v>
      </c>
      <c r="HP23" s="6">
        <f t="shared" si="107"/>
        <v>2.7725959153192181</v>
      </c>
      <c r="HQ23" s="6">
        <f t="shared" si="108"/>
        <v>0.49890350381053755</v>
      </c>
      <c r="HR23" s="6">
        <f t="shared" si="109"/>
        <v>60.072517128076058</v>
      </c>
      <c r="HS23" s="6">
        <f t="shared" si="110"/>
        <v>0.22597004417446387</v>
      </c>
      <c r="HT23" s="6">
        <f t="shared" si="110"/>
        <v>-3.173899222778799</v>
      </c>
      <c r="HU23" s="6">
        <f t="shared" si="22"/>
        <v>-1.814100264582966</v>
      </c>
      <c r="HV23" s="6">
        <f t="shared" si="23"/>
        <v>-0.56281957124752457</v>
      </c>
      <c r="HW23" s="6">
        <f t="shared" si="111"/>
        <v>3.1819331761085232</v>
      </c>
      <c r="HX23" s="6">
        <f t="shared" si="24"/>
        <v>1.8994013898434514</v>
      </c>
      <c r="HY23" s="6">
        <f t="shared" si="112"/>
        <v>3.3135515404644482</v>
      </c>
      <c r="HZ23" s="6">
        <f t="shared" si="113"/>
        <v>0.22773875753730091</v>
      </c>
      <c r="IA23" s="6">
        <f t="shared" si="114"/>
        <v>76.836020587242245</v>
      </c>
      <c r="IB23" s="6">
        <f t="shared" si="115"/>
        <v>68.454268857659144</v>
      </c>
      <c r="IC23" s="6">
        <f t="shared" si="116"/>
        <v>0.93012474539392953</v>
      </c>
      <c r="ID23" s="6">
        <f t="shared" si="117"/>
        <v>1.6873205433746481</v>
      </c>
      <c r="IE23" s="6">
        <f t="shared" si="117"/>
        <v>-0.81768555926434905</v>
      </c>
      <c r="IF23" s="6">
        <f t="shared" si="118"/>
        <v>8.362802309158468E-2</v>
      </c>
      <c r="IG23" s="6">
        <f t="shared" si="119"/>
        <v>8.7515866988723268E-2</v>
      </c>
      <c r="IH23" s="6">
        <f t="shared" si="157"/>
        <v>1.8750094106226691</v>
      </c>
      <c r="II23" s="6">
        <f t="shared" si="120"/>
        <v>0.12104822683953087</v>
      </c>
      <c r="IJ23" s="6">
        <f t="shared" si="158"/>
        <v>1.841526356504962</v>
      </c>
      <c r="IK23" s="6">
        <f t="shared" si="159"/>
        <v>0.3064187929420979</v>
      </c>
      <c r="IL23" s="6">
        <f t="shared" si="160"/>
        <v>72.156457735901967</v>
      </c>
      <c r="IM23" s="6">
        <f t="shared" si="121"/>
        <v>-1.814100264582966</v>
      </c>
      <c r="IN23" s="6">
        <f t="shared" si="121"/>
        <v>-0.56281957124752457</v>
      </c>
      <c r="IO23" s="6">
        <f t="shared" si="122"/>
        <v>-0.10122962990540341</v>
      </c>
      <c r="IP23" s="6">
        <f t="shared" si="123"/>
        <v>0.10938875307811013</v>
      </c>
      <c r="IQ23" s="6">
        <f t="shared" si="161"/>
        <v>1.8994013898434514</v>
      </c>
      <c r="IR23" s="6">
        <f t="shared" si="124"/>
        <v>0.14904139448746678</v>
      </c>
      <c r="IS23" s="6">
        <f t="shared" si="162"/>
        <v>1.8400515868946159</v>
      </c>
      <c r="IT23" s="6">
        <f t="shared" si="163"/>
        <v>0.43122262282124646</v>
      </c>
      <c r="IU23" s="6">
        <f t="shared" si="164"/>
        <v>64.454824092702481</v>
      </c>
      <c r="IV23" s="6">
        <f t="shared" si="165"/>
        <v>68.305640914302217</v>
      </c>
    </row>
    <row r="24" spans="1:256">
      <c r="C24" s="5">
        <v>18</v>
      </c>
      <c r="D24" s="6">
        <v>-51.277013750000002</v>
      </c>
      <c r="E24" s="6">
        <v>-105.0294695</v>
      </c>
      <c r="F24" s="6">
        <v>-86.164241160000003</v>
      </c>
      <c r="G24" s="6">
        <v>70.166320170000006</v>
      </c>
      <c r="H24" s="6">
        <v>-32.276507279999997</v>
      </c>
      <c r="I24" s="6">
        <v>-45.467775469999999</v>
      </c>
      <c r="J24" s="6">
        <v>35.083160079999999</v>
      </c>
      <c r="K24" s="6">
        <v>-87.006237010000007</v>
      </c>
      <c r="L24" s="6">
        <v>88.762278980000005</v>
      </c>
      <c r="M24" s="6">
        <v>-99.017681730000007</v>
      </c>
      <c r="N24" s="6">
        <v>141.17463620000001</v>
      </c>
      <c r="O24" s="6">
        <v>-121.8087318</v>
      </c>
      <c r="P24" s="6">
        <v>-90.093555089999995</v>
      </c>
      <c r="Q24" s="6">
        <v>-56.13305613</v>
      </c>
      <c r="R24" s="6">
        <v>-137.67326729999999</v>
      </c>
      <c r="S24" s="6">
        <v>-116.7326733</v>
      </c>
      <c r="T24" s="6">
        <v>-192.47524749999999</v>
      </c>
      <c r="U24" s="6">
        <v>-118.960396</v>
      </c>
      <c r="V24" s="6">
        <v>-250.8415842</v>
      </c>
      <c r="W24" s="6">
        <v>-135</v>
      </c>
      <c r="X24" s="6">
        <v>-50.6395857083807</v>
      </c>
      <c r="Y24" s="6">
        <v>-104.200049409328</v>
      </c>
      <c r="Z24" s="6">
        <v>-86.022570539703906</v>
      </c>
      <c r="AA24" s="6">
        <v>70.465671207531202</v>
      </c>
      <c r="AB24" s="6">
        <v>-32.822943279521198</v>
      </c>
      <c r="AC24" s="6">
        <v>-45.0866723628884</v>
      </c>
      <c r="AD24" s="6">
        <v>34.993175532424203</v>
      </c>
      <c r="AE24" s="6">
        <v>-86.903241538671494</v>
      </c>
      <c r="AF24" s="6">
        <v>88.514322135472298</v>
      </c>
      <c r="AG24" s="6">
        <v>-98.778252240814794</v>
      </c>
      <c r="AH24" s="6">
        <v>140.950120804389</v>
      </c>
      <c r="AI24" s="6">
        <v>-122.398951679239</v>
      </c>
      <c r="AJ24" s="6">
        <v>-89.628826183198001</v>
      </c>
      <c r="AK24" s="6">
        <v>-54.966747418358402</v>
      </c>
      <c r="AL24" s="6">
        <v>-137.68566094811399</v>
      </c>
      <c r="AM24" s="6">
        <v>-116.283078942513</v>
      </c>
      <c r="AN24" s="6">
        <v>-192.80853916362199</v>
      </c>
      <c r="AO24" s="6">
        <v>-118.849183905103</v>
      </c>
      <c r="AP24" s="6">
        <v>-249.56893323049499</v>
      </c>
      <c r="AQ24" s="6">
        <v>-134.548207623488</v>
      </c>
      <c r="AR24" s="6">
        <f t="shared" si="25"/>
        <v>-1.6348966352642771</v>
      </c>
      <c r="AS24" s="6">
        <f t="shared" si="25"/>
        <v>-3.3640936787025946</v>
      </c>
      <c r="AT24" s="6">
        <f t="shared" si="25"/>
        <v>-2.7772346310659226</v>
      </c>
      <c r="AU24" s="6">
        <f t="shared" si="25"/>
        <v>2.2749808701488976</v>
      </c>
      <c r="AV24" s="6">
        <f t="shared" si="25"/>
        <v>-1.0596871750923211</v>
      </c>
      <c r="AW24" s="6">
        <f t="shared" si="25"/>
        <v>-1.4556210899085218</v>
      </c>
      <c r="AX24" s="6">
        <f t="shared" si="25"/>
        <v>1.1297530209790883</v>
      </c>
      <c r="AY24" s="6">
        <f t="shared" si="25"/>
        <v>-2.8056670527148353</v>
      </c>
      <c r="AZ24" s="6">
        <f t="shared" si="25"/>
        <v>2.8576807137668312</v>
      </c>
      <c r="BA24" s="6">
        <f t="shared" si="170"/>
        <v>-3.1890512129341464</v>
      </c>
      <c r="BB24" s="6">
        <f t="shared" si="170"/>
        <v>4.5505679997111823</v>
      </c>
      <c r="BC24" s="6">
        <f t="shared" si="170"/>
        <v>-3.9516443798067078</v>
      </c>
      <c r="BD24" s="6">
        <f t="shared" si="170"/>
        <v>-2.8936624243619398</v>
      </c>
      <c r="BE24" s="6">
        <f t="shared" si="170"/>
        <v>-1.774598846902161</v>
      </c>
      <c r="BF24" s="6">
        <f t="shared" si="170"/>
        <v>-4.4451750672785613</v>
      </c>
      <c r="BG24" s="6">
        <f t="shared" si="170"/>
        <v>-3.7541937170671211</v>
      </c>
      <c r="BH24" s="6">
        <f t="shared" si="170"/>
        <v>-6.2248145895999674</v>
      </c>
      <c r="BI24" s="6">
        <f t="shared" si="170"/>
        <v>-3.8370402947076458</v>
      </c>
      <c r="BJ24" s="6">
        <f t="shared" si="170"/>
        <v>-8.0573212339196782</v>
      </c>
      <c r="BK24" s="6">
        <f t="shared" si="170"/>
        <v>-4.3438825347276708</v>
      </c>
      <c r="BM24" s="12">
        <f t="shared" si="166"/>
        <v>1.7726059392726066E-2</v>
      </c>
      <c r="BN24" s="6">
        <f t="shared" si="26"/>
        <v>-2.2060656331650996</v>
      </c>
      <c r="BO24" s="6">
        <f t="shared" si="26"/>
        <v>-0.54455640427684848</v>
      </c>
      <c r="BP24" s="6">
        <f t="shared" si="27"/>
        <v>5.0833801245074528E-2</v>
      </c>
      <c r="BQ24" s="6">
        <f t="shared" si="28"/>
        <v>48.75164874607627</v>
      </c>
      <c r="BR24" s="6">
        <f t="shared" si="29"/>
        <v>682.52308244506776</v>
      </c>
      <c r="BS24" s="6">
        <f t="shared" si="125"/>
        <v>772.89274959052443</v>
      </c>
      <c r="BT24" s="6">
        <f t="shared" si="126"/>
        <v>10820.498494267342</v>
      </c>
      <c r="BU24" s="6">
        <f t="shared" si="127"/>
        <v>10.820498494267342</v>
      </c>
      <c r="BW24" s="12">
        <f t="shared" si="167"/>
        <v>1.7726059392726066E-2</v>
      </c>
      <c r="BX24" s="6">
        <f t="shared" si="30"/>
        <v>3.7041243567390065</v>
      </c>
      <c r="BY24" s="6">
        <f t="shared" si="30"/>
        <v>-3.5703477963704273</v>
      </c>
      <c r="BZ24" s="6">
        <f t="shared" si="31"/>
        <v>0.12193369465677707</v>
      </c>
      <c r="CA24" s="6">
        <f t="shared" si="32"/>
        <v>116.93929052363546</v>
      </c>
      <c r="CB24" s="6">
        <f t="shared" si="33"/>
        <v>-7.1410679117598228</v>
      </c>
      <c r="CC24" s="6">
        <f t="shared" si="33"/>
        <v>-4.0904614147176588</v>
      </c>
      <c r="CD24" s="6">
        <f t="shared" si="34"/>
        <v>0.14682992773511064</v>
      </c>
      <c r="CE24" s="6">
        <f t="shared" si="35"/>
        <v>140.8157738950805</v>
      </c>
      <c r="CF24" s="6">
        <f t="shared" si="36"/>
        <v>128.87753220935798</v>
      </c>
      <c r="CH24" s="6">
        <f t="shared" si="128"/>
        <v>1.8750094106226691</v>
      </c>
      <c r="CI24" s="6">
        <f t="shared" si="129"/>
        <v>0.29262889631983702</v>
      </c>
      <c r="CJ24" s="6">
        <f t="shared" si="130"/>
        <v>1.941380714677978</v>
      </c>
      <c r="CK24" s="6">
        <f t="shared" si="131"/>
        <v>1.8369106659573022</v>
      </c>
      <c r="CL24" s="6">
        <f t="shared" si="132"/>
        <v>0.19988182715356628</v>
      </c>
      <c r="CM24" s="15">
        <f t="shared" si="37"/>
        <v>2.054509510810242</v>
      </c>
      <c r="CN24" s="15">
        <f t="shared" si="38"/>
        <v>0.27111980723809898</v>
      </c>
      <c r="CO24" s="15">
        <f t="shared" si="39"/>
        <v>1.9890866038944233</v>
      </c>
      <c r="CP24" s="15">
        <f t="shared" si="40"/>
        <v>0.16073700133892382</v>
      </c>
      <c r="CQ24" s="15">
        <f t="shared" si="133"/>
        <v>0.4318568085770228</v>
      </c>
      <c r="CR24" s="6">
        <f t="shared" si="134"/>
        <v>1.8994013898434514</v>
      </c>
      <c r="CS24" s="6">
        <f t="shared" si="135"/>
        <v>0.35078172368085409</v>
      </c>
      <c r="CT24" s="6">
        <f t="shared" si="136"/>
        <v>2.0302961626417364</v>
      </c>
      <c r="CU24" s="6">
        <f t="shared" si="137"/>
        <v>1.895062401200774</v>
      </c>
      <c r="CV24" s="6">
        <f t="shared" si="138"/>
        <v>0.2397327704787251</v>
      </c>
      <c r="CW24" s="15">
        <f t="shared" si="41"/>
        <v>2.1402396380830209</v>
      </c>
      <c r="CX24" s="15">
        <f t="shared" si="42"/>
        <v>0.31844864587948019</v>
      </c>
      <c r="CY24" s="15">
        <f t="shared" si="43"/>
        <v>2.082545667160618</v>
      </c>
      <c r="CZ24" s="15">
        <f t="shared" si="44"/>
        <v>0.193892152339669</v>
      </c>
      <c r="DA24" s="15">
        <f t="shared" si="139"/>
        <v>0.51234079821914924</v>
      </c>
      <c r="DB24" s="6">
        <f t="shared" si="45"/>
        <v>0.47209880339808602</v>
      </c>
      <c r="DD24" s="12">
        <f t="shared" si="168"/>
        <v>1.7726059392726066E-2</v>
      </c>
      <c r="DE24" s="6">
        <f t="shared" si="46"/>
        <v>1.1423379958016455</v>
      </c>
      <c r="DF24" s="6">
        <f t="shared" si="46"/>
        <v>-5.6390745488514922</v>
      </c>
      <c r="DG24" s="6">
        <f t="shared" si="47"/>
        <v>2.1894401960714092</v>
      </c>
      <c r="DH24" s="6">
        <f t="shared" si="47"/>
        <v>-1.3500459628063135</v>
      </c>
      <c r="DI24" s="6">
        <f t="shared" si="48"/>
        <v>5.7536160685395732</v>
      </c>
      <c r="DJ24" s="6">
        <f t="shared" si="49"/>
        <v>2.57221159196961</v>
      </c>
      <c r="DK24" s="6">
        <f t="shared" si="50"/>
        <v>4.4149959490040853</v>
      </c>
      <c r="DL24" s="6">
        <f t="shared" si="51"/>
        <v>0.68340675623388769</v>
      </c>
      <c r="DM24" s="6">
        <f t="shared" si="52"/>
        <v>46.889563979506342</v>
      </c>
      <c r="DN24" s="6">
        <f t="shared" si="53"/>
        <v>1.1423379958016455</v>
      </c>
      <c r="DO24" s="6">
        <f t="shared" si="53"/>
        <v>-5.6390745488514922</v>
      </c>
      <c r="DP24" s="6">
        <f t="shared" si="54"/>
        <v>-1.5515126429166215</v>
      </c>
      <c r="DQ24" s="6">
        <f t="shared" si="54"/>
        <v>-1.9795948701649602</v>
      </c>
      <c r="DR24" s="6">
        <f t="shared" si="55"/>
        <v>5.7536160685395732</v>
      </c>
      <c r="DS24" s="6">
        <f t="shared" si="56"/>
        <v>2.515151552315197</v>
      </c>
      <c r="DT24" s="6">
        <f t="shared" si="57"/>
        <v>4.5440755696227697</v>
      </c>
      <c r="DU24" s="6">
        <f t="shared" si="58"/>
        <v>0.64892480049988466</v>
      </c>
      <c r="DV24" s="6">
        <f t="shared" si="59"/>
        <v>49.539414591037506</v>
      </c>
      <c r="DW24" s="6">
        <f t="shared" si="60"/>
        <v>48.214489285271924</v>
      </c>
      <c r="DX24" s="6">
        <f t="shared" si="140"/>
        <v>1828.8897551263565</v>
      </c>
      <c r="DY24" s="6">
        <f t="shared" si="61"/>
        <v>2.1894401960714092</v>
      </c>
      <c r="DZ24" s="6">
        <f t="shared" si="61"/>
        <v>-1.3500459628063135</v>
      </c>
      <c r="EA24" s="6">
        <f t="shared" si="61"/>
        <v>1.7279276927877429</v>
      </c>
      <c r="EB24" s="6">
        <f t="shared" si="61"/>
        <v>-0.3833841602193111</v>
      </c>
      <c r="EC24" s="6">
        <f t="shared" si="62"/>
        <v>2.57221159196961</v>
      </c>
      <c r="ED24" s="6">
        <f t="shared" si="11"/>
        <v>1.7699484528680034</v>
      </c>
      <c r="EE24" s="6">
        <f t="shared" si="63"/>
        <v>1.0711810450469654</v>
      </c>
      <c r="EF24" s="6">
        <f t="shared" si="64"/>
        <v>0.94466968098008963</v>
      </c>
      <c r="EG24" s="6">
        <f t="shared" si="65"/>
        <v>19.148833224888619</v>
      </c>
      <c r="EH24" s="6">
        <f t="shared" si="66"/>
        <v>-1.5515126429166215</v>
      </c>
      <c r="EI24" s="6">
        <f t="shared" si="66"/>
        <v>-1.9795948701649602</v>
      </c>
      <c r="EJ24" s="6">
        <f t="shared" si="66"/>
        <v>-1.7796395223214061</v>
      </c>
      <c r="EK24" s="6">
        <f t="shared" si="66"/>
        <v>-8.2846577640524721E-2</v>
      </c>
      <c r="EL24" s="6">
        <f t="shared" si="67"/>
        <v>2.515151552315197</v>
      </c>
      <c r="EM24" s="6">
        <f t="shared" si="12"/>
        <v>1.78156683423191</v>
      </c>
      <c r="EN24" s="6">
        <f t="shared" si="68"/>
        <v>1.9104177444478803</v>
      </c>
      <c r="EO24" s="6">
        <f t="shared" si="69"/>
        <v>0.65279943014680963</v>
      </c>
      <c r="EP24" s="6">
        <f t="shared" si="70"/>
        <v>49.246999049339557</v>
      </c>
      <c r="EQ24" s="6">
        <f t="shared" si="71"/>
        <v>34.197916137114092</v>
      </c>
      <c r="ER24" s="6">
        <f t="shared" si="141"/>
        <v>-136.55929324280035</v>
      </c>
      <c r="ES24" s="6">
        <f t="shared" si="72"/>
        <v>1.7279276927877429</v>
      </c>
      <c r="ET24" s="6">
        <f t="shared" si="72"/>
        <v>-0.3833841602193111</v>
      </c>
      <c r="EU24" s="6">
        <f t="shared" si="72"/>
        <v>1.6928872859443511</v>
      </c>
      <c r="EV24" s="6">
        <f t="shared" si="72"/>
        <v>-0.7625931668725614</v>
      </c>
      <c r="EW24" s="6">
        <f t="shared" si="73"/>
        <v>1.7699484528680034</v>
      </c>
      <c r="EX24" s="6">
        <f t="shared" si="13"/>
        <v>1.8567217618891512</v>
      </c>
      <c r="EY24" s="6">
        <f t="shared" si="74"/>
        <v>0.38082450136341706</v>
      </c>
      <c r="EZ24" s="6">
        <f t="shared" si="75"/>
        <v>0.97908017862699181</v>
      </c>
      <c r="FA24" s="6">
        <f t="shared" si="76"/>
        <v>11.740231223182988</v>
      </c>
      <c r="FB24" s="6">
        <f t="shared" si="77"/>
        <v>-1.7796395223214061</v>
      </c>
      <c r="FC24" s="6">
        <f t="shared" si="77"/>
        <v>-8.2846577640524721E-2</v>
      </c>
      <c r="FD24" s="6">
        <f t="shared" si="77"/>
        <v>-1.8325066443197109</v>
      </c>
      <c r="FE24" s="6">
        <f t="shared" si="77"/>
        <v>-0.50684224002002498</v>
      </c>
      <c r="FF24" s="6">
        <f t="shared" si="78"/>
        <v>1.78156683423191</v>
      </c>
      <c r="FG24" s="6">
        <f t="shared" si="14"/>
        <v>1.9013073548862121</v>
      </c>
      <c r="FH24" s="6">
        <f t="shared" si="79"/>
        <v>0.42727889522537249</v>
      </c>
      <c r="FI24" s="6">
        <f t="shared" si="80"/>
        <v>0.97516766188187709</v>
      </c>
      <c r="FJ24" s="6">
        <f t="shared" si="81"/>
        <v>12.795264523578261</v>
      </c>
      <c r="FK24" s="6">
        <f t="shared" si="82"/>
        <v>12.267747873380625</v>
      </c>
      <c r="FL24" s="6">
        <f t="shared" si="142"/>
        <v>71.180091334824894</v>
      </c>
      <c r="FN24" s="12">
        <f t="shared" si="169"/>
        <v>1.7726059392726066E-2</v>
      </c>
      <c r="FO24" s="6">
        <f t="shared" si="83"/>
        <v>3.7041243567390065</v>
      </c>
      <c r="FP24" s="6">
        <f t="shared" si="83"/>
        <v>-3.5703477963704273</v>
      </c>
      <c r="FQ24" s="6">
        <f t="shared" si="84"/>
        <v>-0.22597004417446387</v>
      </c>
      <c r="FR24" s="6">
        <f t="shared" si="85"/>
        <v>3.173899222778799</v>
      </c>
      <c r="FS24" s="6">
        <f t="shared" si="143"/>
        <v>8.290729335395941E-2</v>
      </c>
      <c r="FT24" s="6">
        <f t="shared" si="143"/>
        <v>8.9410327151692393E-2</v>
      </c>
      <c r="FU24" s="6">
        <f t="shared" si="144"/>
        <v>3.1819331761085232</v>
      </c>
      <c r="FV24" s="6">
        <f t="shared" si="86"/>
        <v>0.12193369465677707</v>
      </c>
      <c r="FW24" s="6">
        <f t="shared" si="87"/>
        <v>3.0999156370594303</v>
      </c>
      <c r="FX24" s="6">
        <f t="shared" si="88"/>
        <v>0.6831318042515796</v>
      </c>
      <c r="FY24" s="6">
        <f t="shared" si="145"/>
        <v>46.911139317312411</v>
      </c>
      <c r="FZ24" s="6">
        <f t="shared" si="15"/>
        <v>-7.1410679117598228</v>
      </c>
      <c r="GA24" s="6">
        <f t="shared" si="16"/>
        <v>-4.0904614147176588</v>
      </c>
      <c r="GB24" s="6">
        <f t="shared" si="89"/>
        <v>-0.22597004417446387</v>
      </c>
      <c r="GC24" s="6">
        <f t="shared" si="89"/>
        <v>3.173899222778799</v>
      </c>
      <c r="GD24" s="6">
        <f t="shared" si="146"/>
        <v>-9.4767155977024231E-2</v>
      </c>
      <c r="GE24" s="6">
        <f t="shared" si="146"/>
        <v>0.1121526362896752</v>
      </c>
      <c r="GF24" s="6">
        <f t="shared" si="90"/>
        <v>3.1819331761085232</v>
      </c>
      <c r="GG24" s="6">
        <f t="shared" si="91"/>
        <v>0.14682992773511064</v>
      </c>
      <c r="GH24" s="6">
        <f t="shared" si="92"/>
        <v>3.0645564699886267</v>
      </c>
      <c r="GI24" s="6">
        <f t="shared" si="93"/>
        <v>0.80773387325950663</v>
      </c>
      <c r="GJ24" s="6">
        <f t="shared" si="147"/>
        <v>36.124888073129789</v>
      </c>
      <c r="GL24" s="6">
        <f t="shared" si="17"/>
        <v>3.173899222778799</v>
      </c>
      <c r="GM24" s="6">
        <f t="shared" si="18"/>
        <v>0.22597004417446387</v>
      </c>
      <c r="GN24" s="6">
        <f t="shared" si="94"/>
        <v>8.290729335395941E-2</v>
      </c>
      <c r="GO24" s="6">
        <f t="shared" si="95"/>
        <v>8.9410327151692393E-2</v>
      </c>
      <c r="GP24" s="6">
        <f t="shared" si="96"/>
        <v>3.1819331761085232</v>
      </c>
      <c r="GQ24" s="6">
        <f t="shared" si="97"/>
        <v>0.12193369465677707</v>
      </c>
      <c r="GR24" s="6">
        <f t="shared" si="98"/>
        <v>3.0940070562432194</v>
      </c>
      <c r="GS24" s="6">
        <f t="shared" si="99"/>
        <v>0.73029510337943992</v>
      </c>
      <c r="GT24" s="6">
        <f t="shared" si="148"/>
        <v>-46.911139317312724</v>
      </c>
      <c r="GU24" s="6">
        <f t="shared" si="149"/>
        <v>-3.173899222778799</v>
      </c>
      <c r="GV24" s="6">
        <f t="shared" si="100"/>
        <v>-0.22597004417446387</v>
      </c>
      <c r="GW24" s="6">
        <f t="shared" si="150"/>
        <v>-9.4767155977024231E-2</v>
      </c>
      <c r="GX24" s="6">
        <f t="shared" si="150"/>
        <v>0.1121526362896752</v>
      </c>
      <c r="GY24" s="6">
        <f t="shared" si="151"/>
        <v>3.1819331761085232</v>
      </c>
      <c r="GZ24" s="6">
        <f t="shared" si="101"/>
        <v>0.14682992773511064</v>
      </c>
      <c r="HA24" s="6">
        <f t="shared" si="102"/>
        <v>3.09764123678828</v>
      </c>
      <c r="HB24" s="6">
        <f t="shared" si="103"/>
        <v>0.58954727544887742</v>
      </c>
      <c r="HC24" s="6">
        <f t="shared" si="152"/>
        <v>-36.124888073129746</v>
      </c>
      <c r="HE24" s="6">
        <f t="shared" si="153"/>
        <v>-46.911139317312724</v>
      </c>
      <c r="HF24" s="6">
        <f t="shared" si="154"/>
        <v>-36.124888073129746</v>
      </c>
      <c r="HG24" s="6">
        <f t="shared" si="155"/>
        <v>-41.518013695221235</v>
      </c>
      <c r="HH24" s="6">
        <f t="shared" si="156"/>
        <v>0.74874735716524421</v>
      </c>
      <c r="HJ24" s="6">
        <f t="shared" si="104"/>
        <v>0.22597004417446387</v>
      </c>
      <c r="HK24" s="6">
        <f t="shared" si="105"/>
        <v>-3.173899222778799</v>
      </c>
      <c r="HL24" s="6">
        <f t="shared" si="19"/>
        <v>1.6928872859443511</v>
      </c>
      <c r="HM24" s="6">
        <f t="shared" si="20"/>
        <v>-0.7625931668725614</v>
      </c>
      <c r="HN24" s="6">
        <f t="shared" si="106"/>
        <v>3.1819331761085232</v>
      </c>
      <c r="HO24" s="6">
        <f t="shared" si="21"/>
        <v>1.8567217618891512</v>
      </c>
      <c r="HP24" s="6">
        <f t="shared" si="107"/>
        <v>2.8224533812716674</v>
      </c>
      <c r="HQ24" s="6">
        <f t="shared" si="108"/>
        <v>0.4744333923819079</v>
      </c>
      <c r="HR24" s="6">
        <f t="shared" si="109"/>
        <v>61.677535326086868</v>
      </c>
      <c r="HS24" s="6">
        <f t="shared" si="110"/>
        <v>0.22597004417446387</v>
      </c>
      <c r="HT24" s="6">
        <f t="shared" si="110"/>
        <v>-3.173899222778799</v>
      </c>
      <c r="HU24" s="6">
        <f t="shared" si="22"/>
        <v>-1.8325066443197109</v>
      </c>
      <c r="HV24" s="6">
        <f t="shared" si="23"/>
        <v>-0.50684224002002498</v>
      </c>
      <c r="HW24" s="6">
        <f t="shared" si="111"/>
        <v>3.1819331761085232</v>
      </c>
      <c r="HX24" s="6">
        <f t="shared" si="24"/>
        <v>1.9013073548862121</v>
      </c>
      <c r="HY24" s="6">
        <f t="shared" si="112"/>
        <v>3.3690531646675272</v>
      </c>
      <c r="HZ24" s="6">
        <f t="shared" si="113"/>
        <v>0.19745579656162807</v>
      </c>
      <c r="IA24" s="6">
        <f t="shared" si="114"/>
        <v>78.611779771923878</v>
      </c>
      <c r="IB24" s="6">
        <f t="shared" si="115"/>
        <v>70.144657549005373</v>
      </c>
      <c r="IC24" s="6">
        <f t="shared" si="116"/>
        <v>0.94055314043217653</v>
      </c>
      <c r="ID24" s="6">
        <f t="shared" si="117"/>
        <v>1.6928872859443511</v>
      </c>
      <c r="IE24" s="6">
        <f t="shared" si="117"/>
        <v>-0.7625931668725614</v>
      </c>
      <c r="IF24" s="6">
        <f t="shared" si="118"/>
        <v>8.290729335395941E-2</v>
      </c>
      <c r="IG24" s="6">
        <f t="shared" si="119"/>
        <v>8.9410327151692393E-2</v>
      </c>
      <c r="IH24" s="6">
        <f t="shared" si="157"/>
        <v>1.8567217618891512</v>
      </c>
      <c r="II24" s="6">
        <f t="shared" si="120"/>
        <v>0.12193369465677707</v>
      </c>
      <c r="IJ24" s="6">
        <f t="shared" si="158"/>
        <v>1.8215228602383486</v>
      </c>
      <c r="IK24" s="6">
        <f t="shared" si="159"/>
        <v>0.31877196265134788</v>
      </c>
      <c r="IL24" s="6">
        <f t="shared" si="160"/>
        <v>71.411325356600486</v>
      </c>
      <c r="IM24" s="6">
        <f t="shared" si="121"/>
        <v>-1.8325066443197109</v>
      </c>
      <c r="IN24" s="6">
        <f t="shared" si="121"/>
        <v>-0.50684224002002498</v>
      </c>
      <c r="IO24" s="6">
        <f t="shared" si="122"/>
        <v>-9.4767155977024231E-2</v>
      </c>
      <c r="IP24" s="6">
        <f t="shared" si="123"/>
        <v>0.1121526362896752</v>
      </c>
      <c r="IQ24" s="6">
        <f t="shared" si="161"/>
        <v>1.9013073548862121</v>
      </c>
      <c r="IR24" s="6">
        <f t="shared" si="124"/>
        <v>0.14682992773511064</v>
      </c>
      <c r="IS24" s="6">
        <f t="shared" si="162"/>
        <v>1.844693249904483</v>
      </c>
      <c r="IT24" s="6">
        <f t="shared" si="163"/>
        <v>0.41844841036994673</v>
      </c>
      <c r="IU24" s="6">
        <f t="shared" si="164"/>
        <v>65.26333215494634</v>
      </c>
      <c r="IV24" s="6">
        <f t="shared" si="165"/>
        <v>68.337328755773413</v>
      </c>
    </row>
    <row r="25" spans="1:256">
      <c r="C25" s="5">
        <v>19</v>
      </c>
      <c r="D25" s="6">
        <v>-51.984282909999997</v>
      </c>
      <c r="E25" s="6">
        <v>-105.7367387</v>
      </c>
      <c r="F25" s="6">
        <v>-83.357588359999994</v>
      </c>
      <c r="G25" s="6">
        <v>69.604989599999996</v>
      </c>
      <c r="H25" s="6">
        <v>-32.837837839999999</v>
      </c>
      <c r="I25" s="6">
        <v>-46.590436590000003</v>
      </c>
      <c r="J25" s="6">
        <v>36.205821210000003</v>
      </c>
      <c r="K25" s="6">
        <v>-87.006237010000007</v>
      </c>
      <c r="L25" s="6">
        <v>90.884086440000004</v>
      </c>
      <c r="M25" s="6">
        <v>-96.542239690000002</v>
      </c>
      <c r="N25" s="6">
        <v>143.981289</v>
      </c>
      <c r="O25" s="6">
        <v>-120.1247401</v>
      </c>
      <c r="P25" s="6">
        <v>-89.532224529999993</v>
      </c>
      <c r="Q25" s="6">
        <v>-55.571725569999998</v>
      </c>
      <c r="R25" s="6">
        <v>-140.79207919999999</v>
      </c>
      <c r="S25" s="6">
        <v>-114.50495050000001</v>
      </c>
      <c r="T25" s="6">
        <v>-195.59405939999999</v>
      </c>
      <c r="U25" s="6">
        <v>-116.2871287</v>
      </c>
      <c r="V25" s="6">
        <v>-251.73267329999999</v>
      </c>
      <c r="W25" s="6">
        <v>-129.65346529999999</v>
      </c>
      <c r="X25" s="6">
        <v>-51.409858920732198</v>
      </c>
      <c r="Y25" s="6">
        <v>-105.872047054582</v>
      </c>
      <c r="Z25" s="6">
        <v>-83.789912257947606</v>
      </c>
      <c r="AA25" s="6">
        <v>69.256859852354197</v>
      </c>
      <c r="AB25" s="6">
        <v>-32.744503046978203</v>
      </c>
      <c r="AC25" s="6">
        <v>-46.746640313352302</v>
      </c>
      <c r="AD25" s="6">
        <v>36.116682366929098</v>
      </c>
      <c r="AE25" s="6">
        <v>-86.626542620051296</v>
      </c>
      <c r="AF25" s="6">
        <v>90.867661815508797</v>
      </c>
      <c r="AG25" s="6">
        <v>-96.8276165962954</v>
      </c>
      <c r="AH25" s="6">
        <v>143.44852618272199</v>
      </c>
      <c r="AI25" s="6">
        <v>-118.56466159957</v>
      </c>
      <c r="AJ25" s="6">
        <v>-89.571203459289805</v>
      </c>
      <c r="AK25" s="6">
        <v>-55.7795177919254</v>
      </c>
      <c r="AL25" s="6">
        <v>-139.99879019085901</v>
      </c>
      <c r="AM25" s="6">
        <v>-115.266294404554</v>
      </c>
      <c r="AN25" s="6">
        <v>-195.400877657954</v>
      </c>
      <c r="AO25" s="6">
        <v>-116.19743844861701</v>
      </c>
      <c r="AP25" s="6">
        <v>-252.47355751222599</v>
      </c>
      <c r="AQ25" s="6">
        <v>-129.914773965618</v>
      </c>
      <c r="AR25" s="6">
        <f t="shared" si="25"/>
        <v>-1.6597648695811951</v>
      </c>
      <c r="AS25" s="6">
        <f t="shared" si="25"/>
        <v>-3.4180740437896486</v>
      </c>
      <c r="AT25" s="6">
        <f t="shared" si="25"/>
        <v>-2.705153363783078</v>
      </c>
      <c r="AU25" s="6">
        <f t="shared" si="25"/>
        <v>2.2359544525824311</v>
      </c>
      <c r="AV25" s="6">
        <f t="shared" si="25"/>
        <v>-1.057154735885721</v>
      </c>
      <c r="AW25" s="6">
        <f t="shared" si="25"/>
        <v>-1.5092130768668754</v>
      </c>
      <c r="AX25" s="6">
        <f t="shared" si="25"/>
        <v>1.1660253861205843</v>
      </c>
      <c r="AY25" s="6">
        <f t="shared" si="25"/>
        <v>-2.796733841182685</v>
      </c>
      <c r="AZ25" s="6">
        <f t="shared" si="25"/>
        <v>2.9336581742990337</v>
      </c>
      <c r="BA25" s="6">
        <f t="shared" si="170"/>
        <v>-3.1260750331878033</v>
      </c>
      <c r="BB25" s="6">
        <f t="shared" si="170"/>
        <v>4.6312288994682431</v>
      </c>
      <c r="BC25" s="6">
        <f t="shared" si="170"/>
        <v>-3.8278545054981468</v>
      </c>
      <c r="BD25" s="6">
        <f t="shared" si="170"/>
        <v>-2.8918020774393804</v>
      </c>
      <c r="BE25" s="6">
        <f t="shared" si="170"/>
        <v>-1.8008391000637751</v>
      </c>
      <c r="BF25" s="6">
        <f t="shared" si="170"/>
        <v>-4.5198543357400593</v>
      </c>
      <c r="BG25" s="6">
        <f t="shared" si="170"/>
        <v>-3.7213668762341245</v>
      </c>
      <c r="BH25" s="6">
        <f t="shared" si="170"/>
        <v>-6.3085081155750036</v>
      </c>
      <c r="BI25" s="6">
        <f t="shared" si="170"/>
        <v>-3.7514288177624699</v>
      </c>
      <c r="BJ25" s="6">
        <f t="shared" si="170"/>
        <v>-8.1510968918062918</v>
      </c>
      <c r="BK25" s="6">
        <f t="shared" si="170"/>
        <v>-4.1942923477029321</v>
      </c>
      <c r="BM25" s="12">
        <f t="shared" si="166"/>
        <v>1.8768768768768776E-2</v>
      </c>
      <c r="BN25" s="6">
        <f t="shared" si="26"/>
        <v>-2.1824591166821365</v>
      </c>
      <c r="BO25" s="6">
        <f t="shared" si="26"/>
        <v>-0.59105979560360877</v>
      </c>
      <c r="BP25" s="6">
        <f t="shared" si="27"/>
        <v>5.2152018420672963E-2</v>
      </c>
      <c r="BQ25" s="6">
        <f t="shared" si="28"/>
        <v>50.01587174616219</v>
      </c>
      <c r="BR25" s="6">
        <f t="shared" si="29"/>
        <v>700.22220444627067</v>
      </c>
      <c r="BS25" s="6">
        <f t="shared" si="125"/>
        <v>1212.4404260024005</v>
      </c>
      <c r="BT25" s="6">
        <f t="shared" si="126"/>
        <v>16974.165964033607</v>
      </c>
      <c r="BU25" s="6">
        <f t="shared" si="127"/>
        <v>16.97416596403361</v>
      </c>
      <c r="BW25" s="12">
        <f t="shared" si="167"/>
        <v>1.8768768768768776E-2</v>
      </c>
      <c r="BX25" s="6">
        <f t="shared" si="30"/>
        <v>3.7824435368836387</v>
      </c>
      <c r="BY25" s="6">
        <f t="shared" si="30"/>
        <v>-3.4769647693429748</v>
      </c>
      <c r="BZ25" s="6">
        <f t="shared" si="31"/>
        <v>0.12187815109910907</v>
      </c>
      <c r="CA25" s="6">
        <f t="shared" si="32"/>
        <v>116.88602203008955</v>
      </c>
      <c r="CB25" s="6">
        <f t="shared" si="33"/>
        <v>-7.2298025036906477</v>
      </c>
      <c r="CC25" s="6">
        <f t="shared" si="33"/>
        <v>-3.972860582732701</v>
      </c>
      <c r="CD25" s="6">
        <f t="shared" si="34"/>
        <v>0.14732204006422214</v>
      </c>
      <c r="CE25" s="6">
        <f t="shared" si="35"/>
        <v>141.28772930319158</v>
      </c>
      <c r="CF25" s="6">
        <f t="shared" si="36"/>
        <v>129.08687566664057</v>
      </c>
      <c r="CH25" s="6">
        <f t="shared" si="128"/>
        <v>1.8567217618891512</v>
      </c>
      <c r="CI25" s="6">
        <f t="shared" si="129"/>
        <v>0.30209217721664916</v>
      </c>
      <c r="CJ25" s="6">
        <f t="shared" si="130"/>
        <v>1.9173425764934098</v>
      </c>
      <c r="CK25" s="6">
        <f t="shared" si="131"/>
        <v>1.8202797910857891</v>
      </c>
      <c r="CL25" s="6">
        <f t="shared" si="132"/>
        <v>0.19252657909286855</v>
      </c>
      <c r="CM25" s="15">
        <f t="shared" si="37"/>
        <v>2.0380782577996053</v>
      </c>
      <c r="CN25" s="15">
        <f t="shared" si="38"/>
        <v>0.27833506570435268</v>
      </c>
      <c r="CO25" s="15">
        <f t="shared" si="39"/>
        <v>1.9650744733360339</v>
      </c>
      <c r="CP25" s="15">
        <f t="shared" si="40"/>
        <v>0.15515620521894785</v>
      </c>
      <c r="CQ25" s="15">
        <f t="shared" si="133"/>
        <v>0.43349127092330053</v>
      </c>
      <c r="CR25" s="6">
        <f t="shared" si="134"/>
        <v>1.9013073548862121</v>
      </c>
      <c r="CS25" s="6">
        <f t="shared" si="135"/>
        <v>0.35827339568681682</v>
      </c>
      <c r="CT25" s="6">
        <f t="shared" si="136"/>
        <v>2.0250753604430254</v>
      </c>
      <c r="CU25" s="6">
        <f t="shared" si="137"/>
        <v>1.8874735128855826</v>
      </c>
      <c r="CV25" s="6">
        <f t="shared" si="138"/>
        <v>0.2413839591324097</v>
      </c>
      <c r="CW25" s="15">
        <f t="shared" si="41"/>
        <v>2.1423280555080271</v>
      </c>
      <c r="CX25" s="15">
        <f t="shared" si="42"/>
        <v>0.32865152732269715</v>
      </c>
      <c r="CY25" s="15">
        <f t="shared" si="43"/>
        <v>2.0769664162305088</v>
      </c>
      <c r="CZ25" s="15">
        <f t="shared" si="44"/>
        <v>0.19361741379055711</v>
      </c>
      <c r="DA25" s="15">
        <f t="shared" si="139"/>
        <v>0.52226894111325428</v>
      </c>
      <c r="DB25" s="6">
        <f t="shared" si="45"/>
        <v>0.47788010601827741</v>
      </c>
      <c r="DD25" s="12">
        <f t="shared" si="168"/>
        <v>1.8768768768768776E-2</v>
      </c>
      <c r="DE25" s="6">
        <f t="shared" si="46"/>
        <v>1.045388494201883</v>
      </c>
      <c r="DF25" s="6">
        <f t="shared" si="46"/>
        <v>-5.6540284963720797</v>
      </c>
      <c r="DG25" s="6">
        <f t="shared" si="47"/>
        <v>2.2231801220063052</v>
      </c>
      <c r="DH25" s="6">
        <f t="shared" si="47"/>
        <v>-1.2875207643158095</v>
      </c>
      <c r="DI25" s="6">
        <f t="shared" si="48"/>
        <v>5.7498587236207124</v>
      </c>
      <c r="DJ25" s="6">
        <f t="shared" si="49"/>
        <v>2.5690931422251579</v>
      </c>
      <c r="DK25" s="6">
        <f t="shared" si="50"/>
        <v>4.5225637521911599</v>
      </c>
      <c r="DL25" s="6">
        <f t="shared" si="51"/>
        <v>0.65013649618246649</v>
      </c>
      <c r="DM25" s="6">
        <f t="shared" si="52"/>
        <v>49.448106109131288</v>
      </c>
      <c r="DN25" s="6">
        <f t="shared" si="53"/>
        <v>1.045388494201883</v>
      </c>
      <c r="DO25" s="6">
        <f t="shared" si="53"/>
        <v>-5.6540284963720797</v>
      </c>
      <c r="DP25" s="6">
        <f t="shared" si="54"/>
        <v>-1.6280522583006789</v>
      </c>
      <c r="DQ25" s="6">
        <f t="shared" si="54"/>
        <v>-1.9205277761703494</v>
      </c>
      <c r="DR25" s="6">
        <f t="shared" si="55"/>
        <v>5.7498587236207124</v>
      </c>
      <c r="DS25" s="6">
        <f t="shared" si="56"/>
        <v>2.5177333247982734</v>
      </c>
      <c r="DT25" s="6">
        <f t="shared" si="57"/>
        <v>4.5919835675760323</v>
      </c>
      <c r="DU25" s="6">
        <f t="shared" si="58"/>
        <v>0.6325217777494524</v>
      </c>
      <c r="DV25" s="6">
        <f t="shared" si="59"/>
        <v>50.763579246872489</v>
      </c>
      <c r="DW25" s="6">
        <f t="shared" si="60"/>
        <v>50.105842678001892</v>
      </c>
      <c r="DX25" s="6">
        <f t="shared" si="140"/>
        <v>1813.8835577637485</v>
      </c>
      <c r="DY25" s="6">
        <f t="shared" si="61"/>
        <v>2.2231801220063052</v>
      </c>
      <c r="DZ25" s="6">
        <f t="shared" si="61"/>
        <v>-1.2875207643158095</v>
      </c>
      <c r="EA25" s="6">
        <f t="shared" si="61"/>
        <v>1.7676327881784495</v>
      </c>
      <c r="EB25" s="6">
        <f t="shared" si="61"/>
        <v>-0.32934119200511836</v>
      </c>
      <c r="EC25" s="6">
        <f t="shared" si="62"/>
        <v>2.5690931422251579</v>
      </c>
      <c r="ED25" s="6">
        <f t="shared" si="11"/>
        <v>1.7980520833932681</v>
      </c>
      <c r="EE25" s="6">
        <f t="shared" si="63"/>
        <v>1.0609578060183009</v>
      </c>
      <c r="EF25" s="6">
        <f t="shared" si="64"/>
        <v>0.94251078342192818</v>
      </c>
      <c r="EG25" s="6">
        <f t="shared" si="65"/>
        <v>19.522422733176214</v>
      </c>
      <c r="EH25" s="6">
        <f t="shared" si="66"/>
        <v>-1.6280522583006789</v>
      </c>
      <c r="EI25" s="6">
        <f t="shared" si="66"/>
        <v>-1.9205277761703494</v>
      </c>
      <c r="EJ25" s="6">
        <f t="shared" si="66"/>
        <v>-1.7886537798349442</v>
      </c>
      <c r="EK25" s="6">
        <f t="shared" si="66"/>
        <v>-3.0061941528345404E-2</v>
      </c>
      <c r="EL25" s="6">
        <f t="shared" si="67"/>
        <v>2.5177333247982734</v>
      </c>
      <c r="EM25" s="6">
        <f t="shared" si="12"/>
        <v>1.7889063878376328</v>
      </c>
      <c r="EN25" s="6">
        <f t="shared" si="68"/>
        <v>1.8972753939973528</v>
      </c>
      <c r="EO25" s="6">
        <f t="shared" si="69"/>
        <v>0.65936139480275924</v>
      </c>
      <c r="EP25" s="6">
        <f t="shared" si="70"/>
        <v>48.748812700109056</v>
      </c>
      <c r="EQ25" s="6">
        <f t="shared" si="71"/>
        <v>34.135617716642635</v>
      </c>
      <c r="ER25" s="6">
        <f t="shared" si="141"/>
        <v>-59.746677168946064</v>
      </c>
      <c r="ES25" s="6">
        <f t="shared" si="72"/>
        <v>1.7676327881784495</v>
      </c>
      <c r="ET25" s="6">
        <f t="shared" si="72"/>
        <v>-0.32934119200511836</v>
      </c>
      <c r="EU25" s="6">
        <f t="shared" si="72"/>
        <v>1.6975707251692094</v>
      </c>
      <c r="EV25" s="6">
        <f t="shared" si="72"/>
        <v>-0.70177947231034343</v>
      </c>
      <c r="EW25" s="6">
        <f t="shared" si="73"/>
        <v>1.7980520833932681</v>
      </c>
      <c r="EX25" s="6">
        <f t="shared" si="13"/>
        <v>1.8369106659573022</v>
      </c>
      <c r="EY25" s="6">
        <f t="shared" si="74"/>
        <v>0.37897092937298521</v>
      </c>
      <c r="EZ25" s="6">
        <f t="shared" si="75"/>
        <v>0.97848698844387194</v>
      </c>
      <c r="FA25" s="6">
        <f t="shared" si="76"/>
        <v>11.90611043288779</v>
      </c>
      <c r="FB25" s="6">
        <f t="shared" si="77"/>
        <v>-1.7886537798349442</v>
      </c>
      <c r="FC25" s="6">
        <f t="shared" si="77"/>
        <v>-3.0061941528345404E-2</v>
      </c>
      <c r="FD25" s="6">
        <f t="shared" si="77"/>
        <v>-1.8425887762312883</v>
      </c>
      <c r="FE25" s="6">
        <f t="shared" si="77"/>
        <v>-0.44286352994046219</v>
      </c>
      <c r="FF25" s="6">
        <f t="shared" si="78"/>
        <v>1.7889063878376328</v>
      </c>
      <c r="FG25" s="6">
        <f t="shared" si="14"/>
        <v>1.895062401200774</v>
      </c>
      <c r="FH25" s="6">
        <f t="shared" si="79"/>
        <v>0.41631014308066083</v>
      </c>
      <c r="FI25" s="6">
        <f t="shared" si="80"/>
        <v>0.97610018131787812</v>
      </c>
      <c r="FJ25" s="6">
        <f t="shared" si="81"/>
        <v>12.551733558670668</v>
      </c>
      <c r="FK25" s="6">
        <f t="shared" si="82"/>
        <v>12.228921995779228</v>
      </c>
      <c r="FL25" s="6">
        <f t="shared" si="142"/>
        <v>-37.235569654843772</v>
      </c>
      <c r="FN25" s="12">
        <f t="shared" si="169"/>
        <v>1.8768768768768776E-2</v>
      </c>
      <c r="FO25" s="6">
        <f t="shared" si="83"/>
        <v>3.7824435368836387</v>
      </c>
      <c r="FP25" s="6">
        <f t="shared" si="83"/>
        <v>-3.4769647693429748</v>
      </c>
      <c r="FQ25" s="6">
        <f t="shared" si="84"/>
        <v>-0.22597004417446387</v>
      </c>
      <c r="FR25" s="6">
        <f t="shared" si="85"/>
        <v>3.173899222778799</v>
      </c>
      <c r="FS25" s="6">
        <f t="shared" si="143"/>
        <v>7.8319180144632128E-2</v>
      </c>
      <c r="FT25" s="6">
        <f t="shared" si="143"/>
        <v>9.3383027027452492E-2</v>
      </c>
      <c r="FU25" s="6">
        <f t="shared" si="144"/>
        <v>3.1819331761085232</v>
      </c>
      <c r="FV25" s="6">
        <f t="shared" si="86"/>
        <v>0.12187815109910907</v>
      </c>
      <c r="FW25" s="6">
        <f t="shared" si="87"/>
        <v>3.0955083531341123</v>
      </c>
      <c r="FX25" s="6">
        <f t="shared" si="88"/>
        <v>0.71862992290408989</v>
      </c>
      <c r="FY25" s="6">
        <f t="shared" si="145"/>
        <v>44.058520118776769</v>
      </c>
      <c r="FZ25" s="6">
        <f t="shared" si="15"/>
        <v>-7.2298025036906477</v>
      </c>
      <c r="GA25" s="6">
        <f t="shared" si="16"/>
        <v>-3.972860582732701</v>
      </c>
      <c r="GB25" s="6">
        <f t="shared" si="89"/>
        <v>-0.22597004417446387</v>
      </c>
      <c r="GC25" s="6">
        <f t="shared" si="89"/>
        <v>3.173899222778799</v>
      </c>
      <c r="GD25" s="6">
        <f t="shared" si="146"/>
        <v>-8.8734591930824891E-2</v>
      </c>
      <c r="GE25" s="6">
        <f t="shared" si="146"/>
        <v>0.11760083198495774</v>
      </c>
      <c r="GF25" s="6">
        <f t="shared" si="90"/>
        <v>3.1819331761085232</v>
      </c>
      <c r="GG25" s="6">
        <f t="shared" si="91"/>
        <v>0.14732204006422214</v>
      </c>
      <c r="GH25" s="6">
        <f t="shared" si="92"/>
        <v>3.0593779470541946</v>
      </c>
      <c r="GI25" s="6">
        <f t="shared" si="93"/>
        <v>0.83901589871833904</v>
      </c>
      <c r="GJ25" s="6">
        <f t="shared" si="147"/>
        <v>32.963653604623644</v>
      </c>
      <c r="GL25" s="6">
        <f t="shared" si="17"/>
        <v>3.173899222778799</v>
      </c>
      <c r="GM25" s="6">
        <f t="shared" si="18"/>
        <v>0.22597004417446387</v>
      </c>
      <c r="GN25" s="6">
        <f t="shared" si="94"/>
        <v>7.8319180144632128E-2</v>
      </c>
      <c r="GO25" s="6">
        <f t="shared" si="95"/>
        <v>9.3383027027452492E-2</v>
      </c>
      <c r="GP25" s="6">
        <f t="shared" si="96"/>
        <v>3.1819331761085232</v>
      </c>
      <c r="GQ25" s="6">
        <f t="shared" si="97"/>
        <v>0.12187815109910907</v>
      </c>
      <c r="GR25" s="6">
        <f t="shared" si="98"/>
        <v>3.0984181637524157</v>
      </c>
      <c r="GS25" s="6">
        <f t="shared" si="99"/>
        <v>0.69539271919316614</v>
      </c>
      <c r="GT25" s="6">
        <f t="shared" si="148"/>
        <v>-44.058520118776997</v>
      </c>
      <c r="GU25" s="6">
        <f t="shared" si="149"/>
        <v>-3.173899222778799</v>
      </c>
      <c r="GV25" s="6">
        <f t="shared" si="100"/>
        <v>-0.22597004417446387</v>
      </c>
      <c r="GW25" s="6">
        <f t="shared" si="150"/>
        <v>-8.8734591930824891E-2</v>
      </c>
      <c r="GX25" s="6">
        <f t="shared" si="150"/>
        <v>0.11760083198495774</v>
      </c>
      <c r="GY25" s="6">
        <f t="shared" si="151"/>
        <v>3.1819331761085232</v>
      </c>
      <c r="GZ25" s="6">
        <f t="shared" si="101"/>
        <v>0.14732204006422214</v>
      </c>
      <c r="HA25" s="6">
        <f t="shared" si="102"/>
        <v>3.1042360970744913</v>
      </c>
      <c r="HB25" s="6">
        <f t="shared" si="103"/>
        <v>0.54410690282136465</v>
      </c>
      <c r="HC25" s="6">
        <f t="shared" si="152"/>
        <v>-32.963653604623659</v>
      </c>
      <c r="HE25" s="6">
        <f t="shared" si="153"/>
        <v>-44.058520118776997</v>
      </c>
      <c r="HF25" s="6">
        <f t="shared" si="154"/>
        <v>-32.963653604623659</v>
      </c>
      <c r="HG25" s="6">
        <f t="shared" si="155"/>
        <v>-38.511086861700328</v>
      </c>
      <c r="HH25" s="6">
        <f t="shared" si="156"/>
        <v>0.78248768422466008</v>
      </c>
      <c r="HJ25" s="6">
        <f t="shared" si="104"/>
        <v>0.22597004417446387</v>
      </c>
      <c r="HK25" s="6">
        <f t="shared" si="105"/>
        <v>-3.173899222778799</v>
      </c>
      <c r="HL25" s="6">
        <f t="shared" si="19"/>
        <v>1.6975707251692094</v>
      </c>
      <c r="HM25" s="6">
        <f t="shared" si="20"/>
        <v>-0.70177947231034343</v>
      </c>
      <c r="HN25" s="6">
        <f t="shared" si="106"/>
        <v>3.1819331761085232</v>
      </c>
      <c r="HO25" s="6">
        <f t="shared" si="21"/>
        <v>1.8369106659573022</v>
      </c>
      <c r="HP25" s="6">
        <f t="shared" si="107"/>
        <v>2.8769749086428296</v>
      </c>
      <c r="HQ25" s="6">
        <f t="shared" si="108"/>
        <v>0.44670830929942995</v>
      </c>
      <c r="HR25" s="6">
        <f t="shared" si="109"/>
        <v>63.467312195762943</v>
      </c>
      <c r="HS25" s="6">
        <f t="shared" si="110"/>
        <v>0.22597004417446387</v>
      </c>
      <c r="HT25" s="6">
        <f t="shared" si="110"/>
        <v>-3.173899222778799</v>
      </c>
      <c r="HU25" s="6">
        <f t="shared" si="22"/>
        <v>-1.8425887762312883</v>
      </c>
      <c r="HV25" s="6">
        <f t="shared" si="23"/>
        <v>-0.44286352994046219</v>
      </c>
      <c r="HW25" s="6">
        <f t="shared" si="111"/>
        <v>3.1819331761085232</v>
      </c>
      <c r="HX25" s="6">
        <f t="shared" si="24"/>
        <v>1.895062401200774</v>
      </c>
      <c r="HY25" s="6">
        <f t="shared" si="112"/>
        <v>3.426002269268865</v>
      </c>
      <c r="HZ25" s="6">
        <f t="shared" si="113"/>
        <v>0.16405316627032865</v>
      </c>
      <c r="IA25" s="6">
        <f t="shared" si="114"/>
        <v>80.557764601967762</v>
      </c>
      <c r="IB25" s="6">
        <f t="shared" si="115"/>
        <v>72.01253839886536</v>
      </c>
      <c r="IC25" s="6">
        <f t="shared" si="116"/>
        <v>0.95112411767089067</v>
      </c>
      <c r="ID25" s="6">
        <f t="shared" si="117"/>
        <v>1.6975707251692094</v>
      </c>
      <c r="IE25" s="6">
        <f t="shared" si="117"/>
        <v>-0.70177947231034343</v>
      </c>
      <c r="IF25" s="6">
        <f t="shared" si="118"/>
        <v>7.8319180144632128E-2</v>
      </c>
      <c r="IG25" s="6">
        <f t="shared" si="119"/>
        <v>9.3383027027452492E-2</v>
      </c>
      <c r="IH25" s="6">
        <f t="shared" si="157"/>
        <v>1.8369106659573022</v>
      </c>
      <c r="II25" s="6">
        <f t="shared" si="120"/>
        <v>0.12187815109910907</v>
      </c>
      <c r="IJ25" s="6">
        <f t="shared" si="158"/>
        <v>1.8039564757547812</v>
      </c>
      <c r="IK25" s="6">
        <f t="shared" si="159"/>
        <v>0.30113576074240939</v>
      </c>
      <c r="IL25" s="6">
        <f t="shared" si="160"/>
        <v>72.474167685460159</v>
      </c>
      <c r="IM25" s="6">
        <f t="shared" si="121"/>
        <v>-1.8425887762312883</v>
      </c>
      <c r="IN25" s="6">
        <f t="shared" si="121"/>
        <v>-0.44286352994046219</v>
      </c>
      <c r="IO25" s="6">
        <f t="shared" si="122"/>
        <v>-8.8734591930824891E-2</v>
      </c>
      <c r="IP25" s="6">
        <f t="shared" si="123"/>
        <v>0.11760083198495774</v>
      </c>
      <c r="IQ25" s="6">
        <f t="shared" si="161"/>
        <v>1.895062401200774</v>
      </c>
      <c r="IR25" s="6">
        <f t="shared" si="124"/>
        <v>0.14732204006422214</v>
      </c>
      <c r="IS25" s="6">
        <f t="shared" si="162"/>
        <v>1.8412291548790747</v>
      </c>
      <c r="IT25" s="6">
        <f t="shared" si="163"/>
        <v>0.39909185482577891</v>
      </c>
      <c r="IU25" s="6">
        <f t="shared" si="164"/>
        <v>66.478581793408551</v>
      </c>
      <c r="IV25" s="6">
        <f t="shared" si="165"/>
        <v>69.476374739434362</v>
      </c>
    </row>
    <row r="26" spans="1:256">
      <c r="C26" s="5">
        <v>20</v>
      </c>
      <c r="D26" s="6">
        <v>-51.277013750000002</v>
      </c>
      <c r="E26" s="6">
        <v>-107.15127699999999</v>
      </c>
      <c r="F26" s="6">
        <v>-81.673596669999995</v>
      </c>
      <c r="G26" s="6">
        <v>67.359667360000003</v>
      </c>
      <c r="H26" s="6">
        <v>-32.837837839999999</v>
      </c>
      <c r="I26" s="6">
        <v>-48.274428270000001</v>
      </c>
      <c r="J26" s="6">
        <v>36.767151769999998</v>
      </c>
      <c r="K26" s="6">
        <v>-85.322245319999993</v>
      </c>
      <c r="L26" s="6">
        <v>93.005893909999998</v>
      </c>
      <c r="M26" s="6">
        <v>-95.127701380000005</v>
      </c>
      <c r="N26" s="6">
        <v>145.66528070000001</v>
      </c>
      <c r="O26" s="6">
        <v>-113.950104</v>
      </c>
      <c r="P26" s="6">
        <v>-89.532224529999993</v>
      </c>
      <c r="Q26" s="6">
        <v>-56.13305613</v>
      </c>
      <c r="R26" s="6">
        <v>-141.68316830000001</v>
      </c>
      <c r="S26" s="6">
        <v>-114.50495050000001</v>
      </c>
      <c r="T26" s="6">
        <v>-197.3762376</v>
      </c>
      <c r="U26" s="6">
        <v>-113.6138614</v>
      </c>
      <c r="V26" s="6">
        <v>-254.85148509999999</v>
      </c>
      <c r="W26" s="6">
        <v>-125.6435644</v>
      </c>
      <c r="X26" s="6">
        <v>-52.0697058177605</v>
      </c>
      <c r="Y26" s="6">
        <v>-107.633164165594</v>
      </c>
      <c r="Z26" s="6">
        <v>-81.6422829660887</v>
      </c>
      <c r="AA26" s="6">
        <v>67.870040601357303</v>
      </c>
      <c r="AB26" s="6">
        <v>-32.678461845644101</v>
      </c>
      <c r="AC26" s="6">
        <v>-48.544410466894902</v>
      </c>
      <c r="AD26" s="6">
        <v>37.311133754378702</v>
      </c>
      <c r="AE26" s="6">
        <v>-86.393955722220895</v>
      </c>
      <c r="AF26" s="6">
        <v>92.949185460128106</v>
      </c>
      <c r="AG26" s="6">
        <v>-94.791578242826802</v>
      </c>
      <c r="AH26" s="6">
        <v>145.810170429636</v>
      </c>
      <c r="AI26" s="6">
        <v>-114.40304943244701</v>
      </c>
      <c r="AJ26" s="6">
        <v>-89.392442653182201</v>
      </c>
      <c r="AK26" s="6">
        <v>-56.672404031522703</v>
      </c>
      <c r="AL26" s="6">
        <v>-142.126756324355</v>
      </c>
      <c r="AM26" s="6">
        <v>-114.45375543292199</v>
      </c>
      <c r="AN26" s="6">
        <v>-197.93060253092099</v>
      </c>
      <c r="AO26" s="6">
        <v>-113.402618854012</v>
      </c>
      <c r="AP26" s="6">
        <v>-255.230888214087</v>
      </c>
      <c r="AQ26" s="6">
        <v>-125.004064107649</v>
      </c>
      <c r="AR26" s="6">
        <f t="shared" si="25"/>
        <v>-1.6810679955181558</v>
      </c>
      <c r="AS26" s="6">
        <f t="shared" si="25"/>
        <v>-3.4749316266237704</v>
      </c>
      <c r="AT26" s="6">
        <f t="shared" si="25"/>
        <v>-2.6358172534271427</v>
      </c>
      <c r="AU26" s="6">
        <f t="shared" si="25"/>
        <v>2.1911810584983775</v>
      </c>
      <c r="AV26" s="6">
        <f t="shared" si="25"/>
        <v>-1.0550225988166757</v>
      </c>
      <c r="AW26" s="6">
        <f t="shared" si="25"/>
        <v>-1.5672540014496947</v>
      </c>
      <c r="AX26" s="6">
        <f t="shared" si="25"/>
        <v>1.204588192806519</v>
      </c>
      <c r="AY26" s="6">
        <f t="shared" si="25"/>
        <v>-2.789224784160393</v>
      </c>
      <c r="AZ26" s="6">
        <f t="shared" si="25"/>
        <v>3.0008600669529053</v>
      </c>
      <c r="BA26" s="6">
        <f t="shared" si="170"/>
        <v>-3.060341631012597</v>
      </c>
      <c r="BB26" s="6">
        <f t="shared" si="170"/>
        <v>4.7074744725502509</v>
      </c>
      <c r="BC26" s="6">
        <f t="shared" si="170"/>
        <v>-3.6934970530401925</v>
      </c>
      <c r="BD26" s="6">
        <f t="shared" si="170"/>
        <v>-2.8860307932486791</v>
      </c>
      <c r="BE26" s="6">
        <f t="shared" si="170"/>
        <v>-1.8296658901800658</v>
      </c>
      <c r="BF26" s="6">
        <f t="shared" si="170"/>
        <v>-4.588555621956016</v>
      </c>
      <c r="BG26" s="6">
        <f t="shared" si="170"/>
        <v>-3.695134093873063</v>
      </c>
      <c r="BH26" s="6">
        <f t="shared" si="170"/>
        <v>-6.3901801637385738</v>
      </c>
      <c r="BI26" s="6">
        <f t="shared" si="170"/>
        <v>-3.6611981990187981</v>
      </c>
      <c r="BJ26" s="6">
        <f t="shared" si="170"/>
        <v>-8.2401171834165634</v>
      </c>
      <c r="BK26" s="6">
        <f t="shared" si="170"/>
        <v>-4.0357503116407392</v>
      </c>
      <c r="BM26" s="12">
        <f t="shared" si="166"/>
        <v>1.9811478144811486E-2</v>
      </c>
      <c r="BN26" s="6">
        <f t="shared" si="26"/>
        <v>-2.1584426244726491</v>
      </c>
      <c r="BO26" s="6">
        <f t="shared" si="26"/>
        <v>-0.64187528406269645</v>
      </c>
      <c r="BP26" s="6">
        <f t="shared" si="27"/>
        <v>5.6205033274467894E-2</v>
      </c>
      <c r="BQ26" s="6">
        <f t="shared" si="28"/>
        <v>53.902875111545683</v>
      </c>
      <c r="BR26" s="6">
        <f t="shared" si="29"/>
        <v>754.64025156163962</v>
      </c>
      <c r="BS26" s="6">
        <f t="shared" si="125"/>
        <v>3727.7917075373839</v>
      </c>
      <c r="BT26" s="6">
        <f t="shared" si="126"/>
        <v>52189.083905523374</v>
      </c>
      <c r="BU26" s="6">
        <f t="shared" si="127"/>
        <v>52.189083905523376</v>
      </c>
      <c r="BW26" s="12">
        <f t="shared" si="167"/>
        <v>1.9811478144811486E-2</v>
      </c>
      <c r="BX26" s="6">
        <f t="shared" si="30"/>
        <v>3.8541672697515779</v>
      </c>
      <c r="BY26" s="6">
        <f t="shared" si="30"/>
        <v>-3.3769193420263948</v>
      </c>
      <c r="BZ26" s="6">
        <f t="shared" si="31"/>
        <v>0.12309907141594777</v>
      </c>
      <c r="CA26" s="6">
        <f t="shared" si="32"/>
        <v>118.05693345075053</v>
      </c>
      <c r="CB26" s="6">
        <f t="shared" si="33"/>
        <v>-7.3151486735775686</v>
      </c>
      <c r="CC26" s="6">
        <f t="shared" si="33"/>
        <v>-3.8484742553297684</v>
      </c>
      <c r="CD26" s="6">
        <f t="shared" si="34"/>
        <v>0.15085067835166244</v>
      </c>
      <c r="CE26" s="6">
        <f t="shared" si="35"/>
        <v>144.67183456637832</v>
      </c>
      <c r="CF26" s="6">
        <f t="shared" si="36"/>
        <v>131.36438400856443</v>
      </c>
      <c r="CH26" s="6">
        <f t="shared" si="128"/>
        <v>1.8369106659573022</v>
      </c>
      <c r="CI26" s="6">
        <f t="shared" si="129"/>
        <v>0.31333419286577946</v>
      </c>
      <c r="CJ26" s="6">
        <f t="shared" si="130"/>
        <v>1.8991516594671771</v>
      </c>
      <c r="CK26" s="6">
        <f t="shared" si="131"/>
        <v>1.8186030914507232</v>
      </c>
      <c r="CL26" s="6">
        <f t="shared" si="132"/>
        <v>0.18314819142862396</v>
      </c>
      <c r="CM26" s="15">
        <f t="shared" si="37"/>
        <v>2.0246982591451292</v>
      </c>
      <c r="CN26" s="15">
        <f t="shared" si="38"/>
        <v>0.28581649187763963</v>
      </c>
      <c r="CO26" s="15">
        <f t="shared" si="39"/>
        <v>1.9504514711732623</v>
      </c>
      <c r="CP26" s="15">
        <f t="shared" si="40"/>
        <v>0.15269274422469653</v>
      </c>
      <c r="CQ26" s="15">
        <f t="shared" si="133"/>
        <v>0.43850923610233616</v>
      </c>
      <c r="CR26" s="6">
        <f t="shared" si="134"/>
        <v>1.895062401200774</v>
      </c>
      <c r="CS26" s="6">
        <f t="shared" si="135"/>
        <v>0.369516001049847</v>
      </c>
      <c r="CT26" s="6">
        <f t="shared" si="136"/>
        <v>2.0209784206744557</v>
      </c>
      <c r="CU26" s="6">
        <f t="shared" si="137"/>
        <v>1.8813893955339585</v>
      </c>
      <c r="CV26" s="6">
        <f t="shared" si="138"/>
        <v>0.24675532005736492</v>
      </c>
      <c r="CW26" s="15">
        <f t="shared" si="41"/>
        <v>2.1427784114625386</v>
      </c>
      <c r="CX26" s="15">
        <f t="shared" si="42"/>
        <v>0.33859130489075129</v>
      </c>
      <c r="CY26" s="15">
        <f t="shared" si="43"/>
        <v>2.0745615681328897</v>
      </c>
      <c r="CZ26" s="15">
        <f t="shared" si="44"/>
        <v>0.19811375757952771</v>
      </c>
      <c r="DA26" s="15">
        <f t="shared" si="139"/>
        <v>0.53670506247027894</v>
      </c>
      <c r="DB26" s="6">
        <f t="shared" si="45"/>
        <v>0.48760714928630755</v>
      </c>
      <c r="DD26" s="12">
        <f t="shared" si="168"/>
        <v>1.9811478144811486E-2</v>
      </c>
      <c r="DE26" s="6">
        <f t="shared" si="46"/>
        <v>0.9547492579089869</v>
      </c>
      <c r="DF26" s="6">
        <f t="shared" si="46"/>
        <v>-5.6661126851221475</v>
      </c>
      <c r="DG26" s="6">
        <f t="shared" si="47"/>
        <v>2.2596107916231949</v>
      </c>
      <c r="DH26" s="6">
        <f t="shared" si="47"/>
        <v>-1.2219707827106983</v>
      </c>
      <c r="DI26" s="6">
        <f t="shared" si="48"/>
        <v>5.7459880878731271</v>
      </c>
      <c r="DJ26" s="6">
        <f t="shared" si="49"/>
        <v>2.5688623013736254</v>
      </c>
      <c r="DK26" s="6">
        <f t="shared" si="50"/>
        <v>4.6317449056415274</v>
      </c>
      <c r="DL26" s="6">
        <f t="shared" si="51"/>
        <v>0.61522931145557969</v>
      </c>
      <c r="DM26" s="6">
        <f t="shared" si="52"/>
        <v>52.031415643040035</v>
      </c>
      <c r="DN26" s="6">
        <f t="shared" si="53"/>
        <v>0.9547492579089869</v>
      </c>
      <c r="DO26" s="6">
        <f t="shared" si="53"/>
        <v>-5.6661126851221475</v>
      </c>
      <c r="DP26" s="6">
        <f t="shared" si="54"/>
        <v>-1.7025248287073369</v>
      </c>
      <c r="DQ26" s="6">
        <f t="shared" si="54"/>
        <v>-1.8654682036929973</v>
      </c>
      <c r="DR26" s="6">
        <f t="shared" si="55"/>
        <v>5.7459880878731271</v>
      </c>
      <c r="DS26" s="6">
        <f t="shared" si="56"/>
        <v>2.5255815986331789</v>
      </c>
      <c r="DT26" s="6">
        <f t="shared" si="57"/>
        <v>4.6374566354436642</v>
      </c>
      <c r="DU26" s="6">
        <f t="shared" si="58"/>
        <v>0.61635145344400599</v>
      </c>
      <c r="DV26" s="6">
        <f t="shared" si="59"/>
        <v>51.949814935551252</v>
      </c>
      <c r="DW26" s="6">
        <f t="shared" si="60"/>
        <v>51.990615289295647</v>
      </c>
      <c r="DX26" s="6">
        <f t="shared" si="140"/>
        <v>1807.5723251351626</v>
      </c>
      <c r="DY26" s="6">
        <f t="shared" si="61"/>
        <v>2.2596107916231949</v>
      </c>
      <c r="DZ26" s="6">
        <f t="shared" si="61"/>
        <v>-1.2219707827106983</v>
      </c>
      <c r="EA26" s="6">
        <f t="shared" si="61"/>
        <v>1.7962718741463863</v>
      </c>
      <c r="EB26" s="6">
        <f t="shared" si="61"/>
        <v>-0.27111684685220405</v>
      </c>
      <c r="EC26" s="6">
        <f t="shared" si="62"/>
        <v>2.5688623013736254</v>
      </c>
      <c r="ED26" s="6">
        <f t="shared" si="11"/>
        <v>1.8166169080178827</v>
      </c>
      <c r="EE26" s="6">
        <f t="shared" si="63"/>
        <v>1.0577363375559006</v>
      </c>
      <c r="EF26" s="6">
        <f t="shared" si="64"/>
        <v>0.94075682042598763</v>
      </c>
      <c r="EG26" s="6">
        <f t="shared" si="65"/>
        <v>19.820954614112676</v>
      </c>
      <c r="EH26" s="6">
        <f t="shared" si="66"/>
        <v>-1.7025248287073369</v>
      </c>
      <c r="EI26" s="6">
        <f t="shared" si="66"/>
        <v>-1.8654682036929973</v>
      </c>
      <c r="EJ26" s="6">
        <f t="shared" si="66"/>
        <v>-1.8016245417825578</v>
      </c>
      <c r="EK26" s="6">
        <f t="shared" si="66"/>
        <v>3.3935894854264959E-2</v>
      </c>
      <c r="EL26" s="6">
        <f t="shared" si="67"/>
        <v>2.5255815986331789</v>
      </c>
      <c r="EM26" s="6">
        <f t="shared" si="12"/>
        <v>1.8019441263570775</v>
      </c>
      <c r="EN26" s="6">
        <f t="shared" si="68"/>
        <v>1.9019875611343333</v>
      </c>
      <c r="EO26" s="6">
        <f t="shared" si="69"/>
        <v>0.66008187499280613</v>
      </c>
      <c r="EP26" s="6">
        <f t="shared" si="70"/>
        <v>48.693882657573738</v>
      </c>
      <c r="EQ26" s="6">
        <f t="shared" si="71"/>
        <v>34.257418635843209</v>
      </c>
      <c r="ER26" s="6">
        <f t="shared" si="141"/>
        <v>116.81195355011828</v>
      </c>
      <c r="ES26" s="6">
        <f t="shared" si="72"/>
        <v>1.7962718741463863</v>
      </c>
      <c r="ET26" s="6">
        <f t="shared" si="72"/>
        <v>-0.27111684685220405</v>
      </c>
      <c r="EU26" s="6">
        <f t="shared" si="72"/>
        <v>1.7066144055973456</v>
      </c>
      <c r="EV26" s="6">
        <f t="shared" si="72"/>
        <v>-0.63315542202759545</v>
      </c>
      <c r="EW26" s="6">
        <f t="shared" si="73"/>
        <v>1.8166169080178827</v>
      </c>
      <c r="EX26" s="6">
        <f t="shared" si="13"/>
        <v>1.8202797910857891</v>
      </c>
      <c r="EY26" s="6">
        <f t="shared" si="74"/>
        <v>0.37297505490535121</v>
      </c>
      <c r="EZ26" s="6">
        <f t="shared" si="75"/>
        <v>0.97896772799912735</v>
      </c>
      <c r="FA26" s="6">
        <f t="shared" si="76"/>
        <v>11.771853822010991</v>
      </c>
      <c r="FB26" s="6">
        <f t="shared" si="77"/>
        <v>-1.8016245417825578</v>
      </c>
      <c r="FC26" s="6">
        <f t="shared" si="77"/>
        <v>3.3935894854264959E-2</v>
      </c>
      <c r="FD26" s="6">
        <f t="shared" si="77"/>
        <v>-1.8499370196779896</v>
      </c>
      <c r="FE26" s="6">
        <f t="shared" si="77"/>
        <v>-0.3745521126219411</v>
      </c>
      <c r="FF26" s="6">
        <f t="shared" si="78"/>
        <v>1.8019441263570775</v>
      </c>
      <c r="FG26" s="6">
        <f t="shared" si="14"/>
        <v>1.8874735128855826</v>
      </c>
      <c r="FH26" s="6">
        <f t="shared" si="79"/>
        <v>0.41133507967626293</v>
      </c>
      <c r="FI26" s="6">
        <f t="shared" si="80"/>
        <v>0.97620178269903302</v>
      </c>
      <c r="FJ26" s="6">
        <f t="shared" si="81"/>
        <v>12.524918597239244</v>
      </c>
      <c r="FK26" s="6">
        <f t="shared" si="82"/>
        <v>12.148386209625118</v>
      </c>
      <c r="FL26" s="6">
        <f t="shared" si="142"/>
        <v>-77.237040353237703</v>
      </c>
      <c r="FN26" s="12">
        <f t="shared" si="169"/>
        <v>1.9811478144811486E-2</v>
      </c>
      <c r="FO26" s="6">
        <f t="shared" si="83"/>
        <v>3.8541672697515779</v>
      </c>
      <c r="FP26" s="6">
        <f t="shared" si="83"/>
        <v>-3.3769193420263948</v>
      </c>
      <c r="FQ26" s="6">
        <f t="shared" si="84"/>
        <v>-0.22597004417446387</v>
      </c>
      <c r="FR26" s="6">
        <f t="shared" si="85"/>
        <v>3.173899222778799</v>
      </c>
      <c r="FS26" s="6">
        <f t="shared" si="143"/>
        <v>7.1723732867939205E-2</v>
      </c>
      <c r="FT26" s="6">
        <f t="shared" si="143"/>
        <v>0.10004542731658006</v>
      </c>
      <c r="FU26" s="6">
        <f t="shared" si="144"/>
        <v>3.1819331761085232</v>
      </c>
      <c r="FV26" s="6">
        <f t="shared" si="86"/>
        <v>0.12309907141594777</v>
      </c>
      <c r="FW26" s="6">
        <f t="shared" si="87"/>
        <v>3.0882355384211322</v>
      </c>
      <c r="FX26" s="6">
        <f t="shared" si="88"/>
        <v>0.76929297710484534</v>
      </c>
      <c r="FY26" s="6">
        <f t="shared" si="145"/>
        <v>39.709558798426848</v>
      </c>
      <c r="FZ26" s="6">
        <f t="shared" si="15"/>
        <v>-7.3151486735775686</v>
      </c>
      <c r="GA26" s="6">
        <f t="shared" si="16"/>
        <v>-3.8484742553297684</v>
      </c>
      <c r="GB26" s="6">
        <f t="shared" si="89"/>
        <v>-0.22597004417446387</v>
      </c>
      <c r="GC26" s="6">
        <f t="shared" si="89"/>
        <v>3.173899222778799</v>
      </c>
      <c r="GD26" s="6">
        <f t="shared" si="146"/>
        <v>-8.5346169886920897E-2</v>
      </c>
      <c r="GE26" s="6">
        <f t="shared" si="146"/>
        <v>0.12438632740293265</v>
      </c>
      <c r="GF26" s="6">
        <f t="shared" si="90"/>
        <v>3.1819331761085232</v>
      </c>
      <c r="GG26" s="6">
        <f t="shared" si="91"/>
        <v>0.15085067835166244</v>
      </c>
      <c r="GH26" s="6">
        <f t="shared" si="92"/>
        <v>3.0527535067678393</v>
      </c>
      <c r="GI26" s="6">
        <f t="shared" si="93"/>
        <v>0.86266276056977009</v>
      </c>
      <c r="GJ26" s="6">
        <f t="shared" si="147"/>
        <v>30.383114858080479</v>
      </c>
      <c r="GL26" s="6">
        <f t="shared" si="17"/>
        <v>3.173899222778799</v>
      </c>
      <c r="GM26" s="6">
        <f t="shared" si="18"/>
        <v>0.22597004417446387</v>
      </c>
      <c r="GN26" s="6">
        <f t="shared" si="94"/>
        <v>7.1723732867939205E-2</v>
      </c>
      <c r="GO26" s="6">
        <f t="shared" si="95"/>
        <v>0.10004542731658006</v>
      </c>
      <c r="GP26" s="6">
        <f t="shared" si="96"/>
        <v>3.1819331761085232</v>
      </c>
      <c r="GQ26" s="6">
        <f t="shared" si="97"/>
        <v>0.12309907141594777</v>
      </c>
      <c r="GR26" s="6">
        <f t="shared" si="98"/>
        <v>3.1047302264986709</v>
      </c>
      <c r="GS26" s="6">
        <f t="shared" si="99"/>
        <v>0.63889616948074179</v>
      </c>
      <c r="GT26" s="6">
        <f t="shared" si="148"/>
        <v>-39.709558798426905</v>
      </c>
      <c r="GU26" s="6">
        <f t="shared" si="149"/>
        <v>-3.173899222778799</v>
      </c>
      <c r="GV26" s="6">
        <f t="shared" si="100"/>
        <v>-0.22597004417446387</v>
      </c>
      <c r="GW26" s="6">
        <f t="shared" si="150"/>
        <v>-8.5346169886920897E-2</v>
      </c>
      <c r="GX26" s="6">
        <f t="shared" si="150"/>
        <v>0.12438632740293265</v>
      </c>
      <c r="GY26" s="6">
        <f t="shared" si="151"/>
        <v>3.1819331761085232</v>
      </c>
      <c r="GZ26" s="6">
        <f t="shared" si="101"/>
        <v>0.15085067835166244</v>
      </c>
      <c r="HA26" s="6">
        <f t="shared" si="102"/>
        <v>3.108361231844301</v>
      </c>
      <c r="HB26" s="6">
        <f t="shared" si="103"/>
        <v>0.50577955823277465</v>
      </c>
      <c r="HC26" s="6">
        <f t="shared" si="152"/>
        <v>-30.383114858080283</v>
      </c>
      <c r="HE26" s="6">
        <f t="shared" si="153"/>
        <v>-39.709558798426905</v>
      </c>
      <c r="HF26" s="6">
        <f t="shared" si="154"/>
        <v>-30.383114858080283</v>
      </c>
      <c r="HG26" s="6">
        <f t="shared" si="155"/>
        <v>-35.046336828253594</v>
      </c>
      <c r="HH26" s="6">
        <f t="shared" si="156"/>
        <v>0.81868790786221535</v>
      </c>
      <c r="HJ26" s="6">
        <f t="shared" si="104"/>
        <v>0.22597004417446387</v>
      </c>
      <c r="HK26" s="6">
        <f t="shared" si="105"/>
        <v>-3.173899222778799</v>
      </c>
      <c r="HL26" s="6">
        <f t="shared" si="19"/>
        <v>1.7066144055973456</v>
      </c>
      <c r="HM26" s="6">
        <f t="shared" si="20"/>
        <v>-0.63315542202759545</v>
      </c>
      <c r="HN26" s="6">
        <f t="shared" si="106"/>
        <v>3.1819331761085232</v>
      </c>
      <c r="HO26" s="6">
        <f t="shared" si="21"/>
        <v>1.8202797910857891</v>
      </c>
      <c r="HP26" s="6">
        <f t="shared" si="107"/>
        <v>2.9406949495092216</v>
      </c>
      <c r="HQ26" s="6">
        <f t="shared" si="108"/>
        <v>0.41353792376939069</v>
      </c>
      <c r="HR26" s="6">
        <f t="shared" si="109"/>
        <v>65.572723726573813</v>
      </c>
      <c r="HS26" s="6">
        <f t="shared" si="110"/>
        <v>0.22597004417446387</v>
      </c>
      <c r="HT26" s="6">
        <f t="shared" si="110"/>
        <v>-3.173899222778799</v>
      </c>
      <c r="HU26" s="6">
        <f t="shared" si="22"/>
        <v>-1.8499370196779896</v>
      </c>
      <c r="HV26" s="6">
        <f t="shared" si="23"/>
        <v>-0.3745521126219411</v>
      </c>
      <c r="HW26" s="6">
        <f t="shared" si="111"/>
        <v>3.1819331761085232</v>
      </c>
      <c r="HX26" s="6">
        <f t="shared" si="24"/>
        <v>1.8874735128855826</v>
      </c>
      <c r="HY26" s="6">
        <f t="shared" si="112"/>
        <v>3.4850730811413504</v>
      </c>
      <c r="HZ26" s="6">
        <f t="shared" si="113"/>
        <v>0.12833568162579792</v>
      </c>
      <c r="IA26" s="6">
        <f t="shared" si="114"/>
        <v>82.626571704453653</v>
      </c>
      <c r="IB26" s="6">
        <f t="shared" si="115"/>
        <v>74.099647715513726</v>
      </c>
      <c r="IC26" s="6">
        <f t="shared" si="116"/>
        <v>0.96173962508614941</v>
      </c>
      <c r="ID26" s="6">
        <f t="shared" si="117"/>
        <v>1.7066144055973456</v>
      </c>
      <c r="IE26" s="6">
        <f t="shared" si="117"/>
        <v>-0.63315542202759545</v>
      </c>
      <c r="IF26" s="6">
        <f t="shared" si="118"/>
        <v>7.1723732867939205E-2</v>
      </c>
      <c r="IG26" s="6">
        <f t="shared" si="119"/>
        <v>0.10004542731658006</v>
      </c>
      <c r="IH26" s="6">
        <f t="shared" si="157"/>
        <v>1.8202797910857891</v>
      </c>
      <c r="II26" s="6">
        <f t="shared" si="120"/>
        <v>0.12309907141594777</v>
      </c>
      <c r="IJ26" s="6">
        <f t="shared" si="158"/>
        <v>1.7917731433573367</v>
      </c>
      <c r="IK26" s="6">
        <f t="shared" si="159"/>
        <v>0.26357476892851039</v>
      </c>
      <c r="IL26" s="6">
        <f t="shared" si="160"/>
        <v>74.717717474999276</v>
      </c>
      <c r="IM26" s="6">
        <f t="shared" si="121"/>
        <v>-1.8499370196779896</v>
      </c>
      <c r="IN26" s="6">
        <f t="shared" si="121"/>
        <v>-0.3745521126219411</v>
      </c>
      <c r="IO26" s="6">
        <f t="shared" si="122"/>
        <v>-8.5346169886920897E-2</v>
      </c>
      <c r="IP26" s="6">
        <f t="shared" si="123"/>
        <v>0.12438632740293265</v>
      </c>
      <c r="IQ26" s="6">
        <f t="shared" si="161"/>
        <v>1.8874735128855826</v>
      </c>
      <c r="IR26" s="6">
        <f t="shared" si="124"/>
        <v>0.15085067835166244</v>
      </c>
      <c r="IS26" s="6">
        <f t="shared" si="162"/>
        <v>1.8337721870779971</v>
      </c>
      <c r="IT26" s="6">
        <f t="shared" si="163"/>
        <v>0.39088674567298065</v>
      </c>
      <c r="IU26" s="6">
        <f t="shared" si="164"/>
        <v>66.990313437466</v>
      </c>
      <c r="IV26" s="6">
        <f t="shared" si="165"/>
        <v>70.854015456232645</v>
      </c>
    </row>
    <row r="27" spans="1:256">
      <c r="C27" s="5">
        <v>21</v>
      </c>
      <c r="D27" s="6">
        <v>-53.398821220000002</v>
      </c>
      <c r="E27" s="6">
        <v>-109.2730845</v>
      </c>
      <c r="F27" s="6">
        <v>-79.989604990000004</v>
      </c>
      <c r="G27" s="6">
        <v>66.798336800000001</v>
      </c>
      <c r="H27" s="6">
        <v>-32.837837839999999</v>
      </c>
      <c r="I27" s="6">
        <v>-50.519750520000002</v>
      </c>
      <c r="J27" s="6">
        <v>38.451143450000004</v>
      </c>
      <c r="K27" s="6">
        <v>-87.006237010000007</v>
      </c>
      <c r="L27" s="6">
        <v>95.834970530000007</v>
      </c>
      <c r="M27" s="6">
        <v>-93.359528490000002</v>
      </c>
      <c r="N27" s="6">
        <v>147.3492723</v>
      </c>
      <c r="O27" s="6">
        <v>-110.02079000000001</v>
      </c>
      <c r="P27" s="6">
        <v>-88.970893970000006</v>
      </c>
      <c r="Q27" s="6">
        <v>-57.817047819999999</v>
      </c>
      <c r="R27" s="6">
        <v>-143.91089109999999</v>
      </c>
      <c r="S27" s="6">
        <v>-113.6138614</v>
      </c>
      <c r="T27" s="6">
        <v>-200.49504949999999</v>
      </c>
      <c r="U27" s="6">
        <v>-110.49504949999999</v>
      </c>
      <c r="V27" s="6">
        <v>-257.97029700000002</v>
      </c>
      <c r="W27" s="6">
        <v>-119.40594059999999</v>
      </c>
      <c r="X27" s="6">
        <v>-52.7153641125999</v>
      </c>
      <c r="Y27" s="6">
        <v>-109.64265742634301</v>
      </c>
      <c r="Z27" s="6">
        <v>-79.554284133795207</v>
      </c>
      <c r="AA27" s="6">
        <v>66.300565206517007</v>
      </c>
      <c r="AB27" s="6">
        <v>-32.541411726766498</v>
      </c>
      <c r="AC27" s="6">
        <v>-50.502662492736803</v>
      </c>
      <c r="AD27" s="6">
        <v>38.672066811675101</v>
      </c>
      <c r="AE27" s="6">
        <v>-86.272492253169005</v>
      </c>
      <c r="AF27" s="6">
        <v>94.636199285562597</v>
      </c>
      <c r="AG27" s="6">
        <v>-92.587389354590002</v>
      </c>
      <c r="AH27" s="6">
        <v>148.17786842722501</v>
      </c>
      <c r="AI27" s="6">
        <v>-110.089663486167</v>
      </c>
      <c r="AJ27" s="6">
        <v>-89.132591179101993</v>
      </c>
      <c r="AK27" s="6">
        <v>-57.8022068400197</v>
      </c>
      <c r="AL27" s="6">
        <v>-144.19951257365599</v>
      </c>
      <c r="AM27" s="6">
        <v>-113.781941143781</v>
      </c>
      <c r="AN27" s="6">
        <v>-200.38674884908201</v>
      </c>
      <c r="AO27" s="6">
        <v>-110.404579699702</v>
      </c>
      <c r="AP27" s="6">
        <v>-257.89331841612398</v>
      </c>
      <c r="AQ27" s="6">
        <v>-119.833868717352</v>
      </c>
      <c r="AR27" s="6">
        <f t="shared" si="25"/>
        <v>-1.7019130431029095</v>
      </c>
      <c r="AS27" s="6">
        <f t="shared" si="25"/>
        <v>-3.5398080217330037</v>
      </c>
      <c r="AT27" s="6">
        <f t="shared" si="25"/>
        <v>-2.5684063096447289</v>
      </c>
      <c r="AU27" s="6">
        <f t="shared" si="25"/>
        <v>2.1405106194286159</v>
      </c>
      <c r="AV27" s="6">
        <f t="shared" si="25"/>
        <v>-1.0505979421951568</v>
      </c>
      <c r="AW27" s="6">
        <f t="shared" si="25"/>
        <v>-1.6304760757076706</v>
      </c>
      <c r="AX27" s="6">
        <f t="shared" si="25"/>
        <v>1.2485258523483422</v>
      </c>
      <c r="AY27" s="6">
        <f t="shared" si="25"/>
        <v>-2.785303341793071</v>
      </c>
      <c r="AZ27" s="6">
        <f t="shared" si="25"/>
        <v>3.0553252287085773</v>
      </c>
      <c r="BA27" s="6">
        <f t="shared" si="170"/>
        <v>-2.9891794967562562</v>
      </c>
      <c r="BB27" s="6">
        <f t="shared" si="170"/>
        <v>4.7839154906871668</v>
      </c>
      <c r="BC27" s="6">
        <f t="shared" si="170"/>
        <v>-3.5542395912833058</v>
      </c>
      <c r="BD27" s="6">
        <f t="shared" si="170"/>
        <v>-2.877641500668588</v>
      </c>
      <c r="BE27" s="6">
        <f t="shared" si="170"/>
        <v>-1.8661415205448335</v>
      </c>
      <c r="BF27" s="6">
        <f t="shared" si="170"/>
        <v>-4.6554744596657089</v>
      </c>
      <c r="BG27" s="6">
        <f t="shared" si="170"/>
        <v>-3.6734446012464024</v>
      </c>
      <c r="BH27" s="6">
        <f t="shared" si="170"/>
        <v>-6.469476731731894</v>
      </c>
      <c r="BI27" s="6">
        <f t="shared" si="170"/>
        <v>-3.5644066463785715</v>
      </c>
      <c r="BJ27" s="6">
        <f t="shared" si="170"/>
        <v>-8.3260736168677134</v>
      </c>
      <c r="BK27" s="6">
        <f t="shared" si="170"/>
        <v>-3.8688307974106584</v>
      </c>
      <c r="BM27" s="12">
        <f t="shared" si="166"/>
        <v>2.0854187520854196E-2</v>
      </c>
      <c r="BN27" s="6">
        <f t="shared" si="26"/>
        <v>-2.135159676373819</v>
      </c>
      <c r="BO27" s="6">
        <f t="shared" si="26"/>
        <v>-0.69964870115219391</v>
      </c>
      <c r="BP27" s="6">
        <f t="shared" si="27"/>
        <v>6.2288549464326548E-2</v>
      </c>
      <c r="BQ27" s="6">
        <f t="shared" si="28"/>
        <v>59.737210478267727</v>
      </c>
      <c r="BR27" s="6">
        <f t="shared" si="29"/>
        <v>836.32094669574815</v>
      </c>
      <c r="BS27" s="6">
        <f t="shared" si="125"/>
        <v>5595.3609901011087</v>
      </c>
      <c r="BT27" s="6">
        <f t="shared" si="126"/>
        <v>78335.053861415523</v>
      </c>
      <c r="BU27" s="6">
        <f t="shared" si="127"/>
        <v>78.335053861415531</v>
      </c>
      <c r="BW27" s="12">
        <f t="shared" si="167"/>
        <v>2.0854187520854196E-2</v>
      </c>
      <c r="BX27" s="6">
        <f t="shared" si="30"/>
        <v>3.919620359697872</v>
      </c>
      <c r="BY27" s="6">
        <f t="shared" si="30"/>
        <v>-3.2717095440197808</v>
      </c>
      <c r="BZ27" s="6">
        <f t="shared" si="31"/>
        <v>0.12390806503254821</v>
      </c>
      <c r="CA27" s="6">
        <f t="shared" si="32"/>
        <v>118.83279068881502</v>
      </c>
      <c r="CB27" s="6">
        <f t="shared" si="33"/>
        <v>-7.3977751742998041</v>
      </c>
      <c r="CC27" s="6">
        <f t="shared" si="33"/>
        <v>-3.7166187218946147</v>
      </c>
      <c r="CD27" s="6">
        <f t="shared" si="34"/>
        <v>0.15560533512405839</v>
      </c>
      <c r="CE27" s="6">
        <f t="shared" si="35"/>
        <v>149.23174059737693</v>
      </c>
      <c r="CF27" s="6">
        <f t="shared" si="36"/>
        <v>134.03226564309597</v>
      </c>
      <c r="CH27" s="6">
        <f t="shared" si="128"/>
        <v>1.8202797910857891</v>
      </c>
      <c r="CI27" s="6">
        <f t="shared" si="129"/>
        <v>0.31912358713703332</v>
      </c>
      <c r="CJ27" s="6">
        <f t="shared" si="130"/>
        <v>1.8962144611410428</v>
      </c>
      <c r="CK27" s="6">
        <f t="shared" si="131"/>
        <v>1.8377624634545673</v>
      </c>
      <c r="CL27" s="6">
        <f t="shared" si="132"/>
        <v>0.17503287633323486</v>
      </c>
      <c r="CM27" s="15">
        <f t="shared" si="37"/>
        <v>2.0178089196819329</v>
      </c>
      <c r="CN27" s="15">
        <f t="shared" si="38"/>
        <v>0.28692537153201964</v>
      </c>
      <c r="CO27" s="15">
        <f t="shared" si="39"/>
        <v>1.9545049004644224</v>
      </c>
      <c r="CP27" s="15">
        <f t="shared" si="40"/>
        <v>0.15384273988289721</v>
      </c>
      <c r="CQ27" s="15">
        <f t="shared" si="133"/>
        <v>0.44076811141491684</v>
      </c>
      <c r="CR27" s="6">
        <f t="shared" si="134"/>
        <v>1.8874735128855826</v>
      </c>
      <c r="CS27" s="6">
        <f t="shared" si="135"/>
        <v>0.37706135508722205</v>
      </c>
      <c r="CT27" s="6">
        <f t="shared" si="136"/>
        <v>2.016863659936424</v>
      </c>
      <c r="CU27" s="6">
        <f t="shared" si="137"/>
        <v>1.8790845831208116</v>
      </c>
      <c r="CV27" s="6">
        <f t="shared" si="138"/>
        <v>0.25163186022717393</v>
      </c>
      <c r="CW27" s="15">
        <f t="shared" si="41"/>
        <v>2.1406992639546143</v>
      </c>
      <c r="CX27" s="15">
        <f t="shared" si="42"/>
        <v>0.34407984972717659</v>
      </c>
      <c r="CY27" s="15">
        <f t="shared" si="43"/>
        <v>2.0737900516422045</v>
      </c>
      <c r="CZ27" s="15">
        <f t="shared" si="44"/>
        <v>0.20465451736228854</v>
      </c>
      <c r="DA27" s="15">
        <f t="shared" si="139"/>
        <v>0.5487343670894651</v>
      </c>
      <c r="DB27" s="6">
        <f t="shared" si="45"/>
        <v>0.494751239252191</v>
      </c>
      <c r="DD27" s="12">
        <f t="shared" si="168"/>
        <v>2.0854187520854196E-2</v>
      </c>
      <c r="DE27" s="6">
        <f t="shared" si="46"/>
        <v>0.86649326654181946</v>
      </c>
      <c r="DF27" s="6">
        <f t="shared" si="46"/>
        <v>-5.6803186411616196</v>
      </c>
      <c r="DG27" s="6">
        <f t="shared" si="47"/>
        <v>2.2991237945434992</v>
      </c>
      <c r="DH27" s="6">
        <f t="shared" si="47"/>
        <v>-1.1548272660854004</v>
      </c>
      <c r="DI27" s="6">
        <f t="shared" si="48"/>
        <v>5.7460273621077116</v>
      </c>
      <c r="DJ27" s="6">
        <f t="shared" si="49"/>
        <v>2.572857601409448</v>
      </c>
      <c r="DK27" s="6">
        <f t="shared" si="50"/>
        <v>4.7468413092973334</v>
      </c>
      <c r="DL27" s="6">
        <f t="shared" si="51"/>
        <v>0.57847198245103193</v>
      </c>
      <c r="DM27" s="6">
        <f t="shared" si="52"/>
        <v>54.656858360989681</v>
      </c>
      <c r="DN27" s="6">
        <f t="shared" si="53"/>
        <v>0.86649326654181946</v>
      </c>
      <c r="DO27" s="6">
        <f t="shared" si="53"/>
        <v>-5.6803186411616196</v>
      </c>
      <c r="DP27" s="6">
        <f t="shared" si="54"/>
        <v>-1.7778329589971209</v>
      </c>
      <c r="DQ27" s="6">
        <f t="shared" si="54"/>
        <v>-1.8073030807015689</v>
      </c>
      <c r="DR27" s="6">
        <f t="shared" si="55"/>
        <v>5.7460273621077116</v>
      </c>
      <c r="DS27" s="6">
        <f t="shared" si="56"/>
        <v>2.535159650911524</v>
      </c>
      <c r="DT27" s="6">
        <f t="shared" si="57"/>
        <v>4.689638655444436</v>
      </c>
      <c r="DU27" s="6">
        <f t="shared" si="58"/>
        <v>0.59899218481078753</v>
      </c>
      <c r="DV27" s="6">
        <f t="shared" si="59"/>
        <v>53.202247752939819</v>
      </c>
      <c r="DW27" s="6">
        <f t="shared" si="60"/>
        <v>53.92955305696475</v>
      </c>
      <c r="DX27" s="6">
        <f t="shared" si="140"/>
        <v>1859.518876705376</v>
      </c>
      <c r="DY27" s="6">
        <f t="shared" si="61"/>
        <v>2.2991237945434992</v>
      </c>
      <c r="DZ27" s="6">
        <f t="shared" si="61"/>
        <v>-1.1548272660854004</v>
      </c>
      <c r="EA27" s="6">
        <f t="shared" si="61"/>
        <v>1.806799376360235</v>
      </c>
      <c r="EB27" s="6">
        <f t="shared" si="61"/>
        <v>-0.20387615496318512</v>
      </c>
      <c r="EC27" s="6">
        <f t="shared" si="62"/>
        <v>2.572857601409448</v>
      </c>
      <c r="ED27" s="6">
        <f t="shared" si="11"/>
        <v>1.8182655122336526</v>
      </c>
      <c r="EE27" s="6">
        <f t="shared" si="63"/>
        <v>1.0708367515564945</v>
      </c>
      <c r="EF27" s="6">
        <f t="shared" si="64"/>
        <v>0.93830001410152319</v>
      </c>
      <c r="EG27" s="6">
        <f t="shared" si="65"/>
        <v>20.232001889025934</v>
      </c>
      <c r="EH27" s="6">
        <f t="shared" si="66"/>
        <v>-1.7778329589971209</v>
      </c>
      <c r="EI27" s="6">
        <f t="shared" si="66"/>
        <v>-1.8073030807015689</v>
      </c>
      <c r="EJ27" s="6">
        <f t="shared" si="66"/>
        <v>-1.814002272066185</v>
      </c>
      <c r="EK27" s="6">
        <f t="shared" si="66"/>
        <v>0.10903795486783086</v>
      </c>
      <c r="EL27" s="6">
        <f t="shared" si="67"/>
        <v>2.535159650911524</v>
      </c>
      <c r="EM27" s="6">
        <f t="shared" si="12"/>
        <v>1.8172764012838114</v>
      </c>
      <c r="EN27" s="6">
        <f t="shared" si="68"/>
        <v>1.9166823377427693</v>
      </c>
      <c r="EO27" s="6">
        <f t="shared" si="69"/>
        <v>0.65723290644384247</v>
      </c>
      <c r="EP27" s="6">
        <f t="shared" si="70"/>
        <v>48.910821614150187</v>
      </c>
      <c r="EQ27" s="6">
        <f t="shared" si="71"/>
        <v>34.571411751588059</v>
      </c>
      <c r="ER27" s="6">
        <f t="shared" si="141"/>
        <v>301.13195772394101</v>
      </c>
      <c r="ES27" s="6">
        <f t="shared" si="72"/>
        <v>1.806799376360235</v>
      </c>
      <c r="ET27" s="6">
        <f t="shared" si="72"/>
        <v>-0.20387615496318512</v>
      </c>
      <c r="EU27" s="6">
        <f t="shared" si="72"/>
        <v>1.7285902619785896</v>
      </c>
      <c r="EV27" s="6">
        <f t="shared" si="72"/>
        <v>-0.56506009452704964</v>
      </c>
      <c r="EW27" s="6">
        <f t="shared" si="73"/>
        <v>1.8182655122336526</v>
      </c>
      <c r="EX27" s="6">
        <f t="shared" si="13"/>
        <v>1.8186030914507232</v>
      </c>
      <c r="EY27" s="6">
        <f t="shared" si="74"/>
        <v>0.36955446658271451</v>
      </c>
      <c r="EZ27" s="6">
        <f t="shared" si="75"/>
        <v>0.97934946407644774</v>
      </c>
      <c r="FA27" s="6">
        <f t="shared" si="76"/>
        <v>11.664161044899677</v>
      </c>
      <c r="FB27" s="6">
        <f t="shared" si="77"/>
        <v>-1.814002272066185</v>
      </c>
      <c r="FC27" s="6">
        <f t="shared" si="77"/>
        <v>0.10903795486783086</v>
      </c>
      <c r="FD27" s="6">
        <f t="shared" si="77"/>
        <v>-1.8565968851358194</v>
      </c>
      <c r="FE27" s="6">
        <f t="shared" si="77"/>
        <v>-0.30442415103208686</v>
      </c>
      <c r="FF27" s="6">
        <f t="shared" si="78"/>
        <v>1.8172764012838114</v>
      </c>
      <c r="FG27" s="6">
        <f t="shared" si="14"/>
        <v>1.8813893955339585</v>
      </c>
      <c r="FH27" s="6">
        <f t="shared" si="79"/>
        <v>0.41565035074897583</v>
      </c>
      <c r="FI27" s="6">
        <f t="shared" si="80"/>
        <v>0.97533569558431266</v>
      </c>
      <c r="FJ27" s="6">
        <f t="shared" si="81"/>
        <v>12.751719798065899</v>
      </c>
      <c r="FK27" s="6">
        <f t="shared" si="82"/>
        <v>12.207940421482789</v>
      </c>
      <c r="FL27" s="6">
        <f t="shared" si="142"/>
        <v>57.114871339981065</v>
      </c>
      <c r="FN27" s="12">
        <f t="shared" si="169"/>
        <v>2.0854187520854196E-2</v>
      </c>
      <c r="FO27" s="6">
        <f t="shared" si="83"/>
        <v>3.919620359697872</v>
      </c>
      <c r="FP27" s="6">
        <f t="shared" si="83"/>
        <v>-3.2717095440197808</v>
      </c>
      <c r="FQ27" s="6">
        <f t="shared" si="84"/>
        <v>-0.22597004417446387</v>
      </c>
      <c r="FR27" s="6">
        <f t="shared" si="85"/>
        <v>3.173899222778799</v>
      </c>
      <c r="FS27" s="6">
        <f t="shared" si="143"/>
        <v>6.5453089946294174E-2</v>
      </c>
      <c r="FT27" s="6">
        <f t="shared" si="143"/>
        <v>0.10520979800661401</v>
      </c>
      <c r="FU27" s="6">
        <f t="shared" si="144"/>
        <v>3.1819331761085232</v>
      </c>
      <c r="FV27" s="6">
        <f t="shared" si="86"/>
        <v>0.12390806503254821</v>
      </c>
      <c r="FW27" s="6">
        <f t="shared" si="87"/>
        <v>3.0824961036162573</v>
      </c>
      <c r="FX27" s="6">
        <f t="shared" si="88"/>
        <v>0.80943804690083387</v>
      </c>
      <c r="FY27" s="6">
        <f t="shared" si="145"/>
        <v>35.958936636743637</v>
      </c>
      <c r="FZ27" s="6">
        <f t="shared" si="15"/>
        <v>-7.3977751742998041</v>
      </c>
      <c r="GA27" s="6">
        <f t="shared" si="16"/>
        <v>-3.7166187218946147</v>
      </c>
      <c r="GB27" s="6">
        <f t="shared" si="89"/>
        <v>-0.22597004417446387</v>
      </c>
      <c r="GC27" s="6">
        <f t="shared" si="89"/>
        <v>3.173899222778799</v>
      </c>
      <c r="GD27" s="6">
        <f t="shared" si="146"/>
        <v>-8.2626500722235541E-2</v>
      </c>
      <c r="GE27" s="6">
        <f t="shared" si="146"/>
        <v>0.13185553343515366</v>
      </c>
      <c r="GF27" s="6">
        <f t="shared" si="90"/>
        <v>3.1819331761085232</v>
      </c>
      <c r="GG27" s="6">
        <f t="shared" si="91"/>
        <v>0.15560533512405839</v>
      </c>
      <c r="GH27" s="6">
        <f t="shared" si="92"/>
        <v>3.0454190482304626</v>
      </c>
      <c r="GI27" s="6">
        <f t="shared" si="93"/>
        <v>0.88294188738653212</v>
      </c>
      <c r="GJ27" s="6">
        <f t="shared" si="147"/>
        <v>28.000696305758392</v>
      </c>
      <c r="GL27" s="6">
        <f t="shared" si="17"/>
        <v>3.173899222778799</v>
      </c>
      <c r="GM27" s="6">
        <f t="shared" si="18"/>
        <v>0.22597004417446387</v>
      </c>
      <c r="GN27" s="6">
        <f t="shared" si="94"/>
        <v>6.5453089946294174E-2</v>
      </c>
      <c r="GO27" s="6">
        <f t="shared" si="95"/>
        <v>0.10520979800661401</v>
      </c>
      <c r="GP27" s="6">
        <f t="shared" si="96"/>
        <v>3.1819331761085232</v>
      </c>
      <c r="GQ27" s="6">
        <f t="shared" si="97"/>
        <v>0.12390806503254821</v>
      </c>
      <c r="GR27" s="6">
        <f t="shared" si="98"/>
        <v>3.1107909601540045</v>
      </c>
      <c r="GS27" s="6">
        <f t="shared" si="99"/>
        <v>0.58720528627505586</v>
      </c>
      <c r="GT27" s="6">
        <f t="shared" si="148"/>
        <v>-35.958936636744049</v>
      </c>
      <c r="GU27" s="6">
        <f t="shared" si="149"/>
        <v>-3.173899222778799</v>
      </c>
      <c r="GV27" s="6">
        <f t="shared" si="100"/>
        <v>-0.22597004417446387</v>
      </c>
      <c r="GW27" s="6">
        <f t="shared" si="150"/>
        <v>-8.2626500722235541E-2</v>
      </c>
      <c r="GX27" s="6">
        <f t="shared" si="150"/>
        <v>0.13185553343515366</v>
      </c>
      <c r="GY27" s="6">
        <f t="shared" si="151"/>
        <v>3.1819331761085232</v>
      </c>
      <c r="GZ27" s="6">
        <f t="shared" si="101"/>
        <v>0.15560533512405839</v>
      </c>
      <c r="HA27" s="6">
        <f t="shared" si="102"/>
        <v>3.1119135891156509</v>
      </c>
      <c r="HB27" s="6">
        <f t="shared" si="103"/>
        <v>0.46948229306153016</v>
      </c>
      <c r="HC27" s="6">
        <f t="shared" si="152"/>
        <v>-28.000696305758673</v>
      </c>
      <c r="HE27" s="6">
        <f t="shared" si="153"/>
        <v>-35.958936636744049</v>
      </c>
      <c r="HF27" s="6">
        <f t="shared" si="154"/>
        <v>-28.000696305758673</v>
      </c>
      <c r="HG27" s="6">
        <f t="shared" si="155"/>
        <v>-31.979816471251361</v>
      </c>
      <c r="HH27" s="6">
        <f t="shared" si="156"/>
        <v>0.84823471767984704</v>
      </c>
      <c r="HJ27" s="6">
        <f t="shared" si="104"/>
        <v>0.22597004417446387</v>
      </c>
      <c r="HK27" s="6">
        <f t="shared" si="105"/>
        <v>-3.173899222778799</v>
      </c>
      <c r="HL27" s="6">
        <f t="shared" si="19"/>
        <v>1.7285902619785896</v>
      </c>
      <c r="HM27" s="6">
        <f t="shared" si="20"/>
        <v>-0.56506009452704964</v>
      </c>
      <c r="HN27" s="6">
        <f t="shared" si="106"/>
        <v>3.1819331761085232</v>
      </c>
      <c r="HO27" s="6">
        <f t="shared" si="21"/>
        <v>1.8186030914507232</v>
      </c>
      <c r="HP27" s="6">
        <f t="shared" si="107"/>
        <v>3.0106326770383438</v>
      </c>
      <c r="HQ27" s="6">
        <f t="shared" si="108"/>
        <v>0.37742813874024173</v>
      </c>
      <c r="HR27" s="6">
        <f t="shared" si="109"/>
        <v>67.825533638024964</v>
      </c>
      <c r="HS27" s="6">
        <f t="shared" si="110"/>
        <v>0.22597004417446387</v>
      </c>
      <c r="HT27" s="6">
        <f t="shared" si="110"/>
        <v>-3.173899222778799</v>
      </c>
      <c r="HU27" s="6">
        <f t="shared" si="22"/>
        <v>-1.8565968851358194</v>
      </c>
      <c r="HV27" s="6">
        <f t="shared" si="23"/>
        <v>-0.30442415103208686</v>
      </c>
      <c r="HW27" s="6">
        <f t="shared" si="111"/>
        <v>3.1819331761085232</v>
      </c>
      <c r="HX27" s="6">
        <f t="shared" si="24"/>
        <v>1.8813893955339585</v>
      </c>
      <c r="HY27" s="6">
        <f t="shared" si="112"/>
        <v>3.5455566844196218</v>
      </c>
      <c r="HZ27" s="6">
        <f t="shared" si="113"/>
        <v>9.1318863272401907E-2</v>
      </c>
      <c r="IA27" s="6">
        <f t="shared" si="114"/>
        <v>84.76051513611506</v>
      </c>
      <c r="IB27" s="6">
        <f t="shared" si="115"/>
        <v>76.293024387070005</v>
      </c>
      <c r="IC27" s="6">
        <f t="shared" si="116"/>
        <v>0.97152027836577992</v>
      </c>
      <c r="ID27" s="6">
        <f t="shared" si="117"/>
        <v>1.7285902619785896</v>
      </c>
      <c r="IE27" s="6">
        <f t="shared" si="117"/>
        <v>-0.56506009452704964</v>
      </c>
      <c r="IF27" s="6">
        <f t="shared" si="118"/>
        <v>6.5453089946294174E-2</v>
      </c>
      <c r="IG27" s="6">
        <f t="shared" si="119"/>
        <v>0.10520979800661401</v>
      </c>
      <c r="IH27" s="6">
        <f t="shared" si="157"/>
        <v>1.8186030914507232</v>
      </c>
      <c r="II27" s="6">
        <f t="shared" si="120"/>
        <v>0.12390806503254821</v>
      </c>
      <c r="IJ27" s="6">
        <f t="shared" si="158"/>
        <v>1.7931221324362348</v>
      </c>
      <c r="IK27" s="6">
        <f t="shared" si="159"/>
        <v>0.23827022788702815</v>
      </c>
      <c r="IL27" s="6">
        <f t="shared" si="160"/>
        <v>76.215529725231065</v>
      </c>
      <c r="IM27" s="6">
        <f t="shared" si="121"/>
        <v>-1.8565968851358194</v>
      </c>
      <c r="IN27" s="6">
        <f t="shared" si="121"/>
        <v>-0.30442415103208686</v>
      </c>
      <c r="IO27" s="6">
        <f t="shared" si="122"/>
        <v>-8.2626500722235541E-2</v>
      </c>
      <c r="IP27" s="6">
        <f t="shared" si="123"/>
        <v>0.13185553343515366</v>
      </c>
      <c r="IQ27" s="6">
        <f t="shared" si="161"/>
        <v>1.8813893955339585</v>
      </c>
      <c r="IR27" s="6">
        <f t="shared" si="124"/>
        <v>0.15560533512405839</v>
      </c>
      <c r="IS27" s="6">
        <f t="shared" si="162"/>
        <v>1.8268308317562723</v>
      </c>
      <c r="IT27" s="6">
        <f t="shared" si="163"/>
        <v>0.38689140735943989</v>
      </c>
      <c r="IU27" s="6">
        <f t="shared" si="164"/>
        <v>67.238788558126345</v>
      </c>
      <c r="IV27" s="6">
        <f t="shared" si="165"/>
        <v>71.727159141678698</v>
      </c>
    </row>
    <row r="28" spans="1:256">
      <c r="C28" s="5">
        <v>22</v>
      </c>
      <c r="D28" s="6">
        <v>-52.691552059999999</v>
      </c>
      <c r="E28" s="6">
        <v>-112.1021611</v>
      </c>
      <c r="F28" s="6">
        <v>-77.182952180000001</v>
      </c>
      <c r="G28" s="6">
        <v>64.55301455</v>
      </c>
      <c r="H28" s="6">
        <v>-32.276507279999997</v>
      </c>
      <c r="I28" s="6">
        <v>-53.326403329999998</v>
      </c>
      <c r="J28" s="6">
        <v>40.135135140000003</v>
      </c>
      <c r="K28" s="6">
        <v>-86.444906439999997</v>
      </c>
      <c r="L28" s="6">
        <v>95.481335950000002</v>
      </c>
      <c r="M28" s="6">
        <v>-89.469548130000007</v>
      </c>
      <c r="N28" s="6">
        <v>150.15592520000001</v>
      </c>
      <c r="O28" s="6">
        <v>-104.96881500000001</v>
      </c>
      <c r="P28" s="6">
        <v>-88.970893970000006</v>
      </c>
      <c r="Q28" s="6">
        <v>-58.939708940000003</v>
      </c>
      <c r="R28" s="6">
        <v>-146.58415840000001</v>
      </c>
      <c r="S28" s="6">
        <v>-114.0594059</v>
      </c>
      <c r="T28" s="6">
        <v>-202.7227723</v>
      </c>
      <c r="U28" s="6">
        <v>-107.3762376</v>
      </c>
      <c r="V28" s="6">
        <v>-260.6435644</v>
      </c>
      <c r="W28" s="6">
        <v>-114.0594059</v>
      </c>
      <c r="X28" s="6">
        <v>-53.335739192422302</v>
      </c>
      <c r="Y28" s="6">
        <v>-111.923653968921</v>
      </c>
      <c r="Z28" s="6">
        <v>-77.507698721193904</v>
      </c>
      <c r="AA28" s="6">
        <v>64.4766905051317</v>
      </c>
      <c r="AB28" s="6">
        <v>-32.307405222005102</v>
      </c>
      <c r="AC28" s="6">
        <v>-52.575833934260402</v>
      </c>
      <c r="AD28" s="6">
        <v>40.165810251512298</v>
      </c>
      <c r="AE28" s="6">
        <v>-86.151267537843694</v>
      </c>
      <c r="AF28" s="6">
        <v>95.886557751605494</v>
      </c>
      <c r="AG28" s="6">
        <v>-90.234769290462495</v>
      </c>
      <c r="AH28" s="6">
        <v>150.64546333640601</v>
      </c>
      <c r="AI28" s="6">
        <v>-105.78184870380601</v>
      </c>
      <c r="AJ28" s="6">
        <v>-88.8518034095882</v>
      </c>
      <c r="AK28" s="6">
        <v>-59.194141712965198</v>
      </c>
      <c r="AL28" s="6">
        <v>-146.27582573311301</v>
      </c>
      <c r="AM28" s="6">
        <v>-113.14690779417199</v>
      </c>
      <c r="AN28" s="6">
        <v>-202.651007281012</v>
      </c>
      <c r="AO28" s="6">
        <v>-107.200551978242</v>
      </c>
      <c r="AP28" s="6">
        <v>-260.39118950460397</v>
      </c>
      <c r="AQ28" s="6">
        <v>-114.526744217515</v>
      </c>
      <c r="AR28" s="6">
        <f t="shared" si="25"/>
        <v>-1.7219418232837789</v>
      </c>
      <c r="AS28" s="6">
        <f t="shared" si="25"/>
        <v>-3.6134498874857295</v>
      </c>
      <c r="AT28" s="6">
        <f t="shared" si="25"/>
        <v>-2.5023323961630659</v>
      </c>
      <c r="AU28" s="6">
        <f t="shared" si="25"/>
        <v>2.0816269107503871</v>
      </c>
      <c r="AV28" s="6">
        <f t="shared" si="25"/>
        <v>-1.043043053230079</v>
      </c>
      <c r="AW28" s="6">
        <f t="shared" si="25"/>
        <v>-1.6974083178786799</v>
      </c>
      <c r="AX28" s="6">
        <f t="shared" si="25"/>
        <v>1.2967512888240944</v>
      </c>
      <c r="AY28" s="6">
        <f t="shared" si="25"/>
        <v>-2.7813896075785469</v>
      </c>
      <c r="AZ28" s="6">
        <f t="shared" si="25"/>
        <v>3.0956929927890293</v>
      </c>
      <c r="BA28" s="6">
        <f t="shared" si="170"/>
        <v>-2.9132252689897218</v>
      </c>
      <c r="BB28" s="6">
        <f t="shared" si="170"/>
        <v>4.8635816759013881</v>
      </c>
      <c r="BC28" s="6">
        <f t="shared" si="170"/>
        <v>-3.4151619942906803</v>
      </c>
      <c r="BD28" s="6">
        <f t="shared" si="170"/>
        <v>-2.8685762807782624</v>
      </c>
      <c r="BE28" s="6">
        <f t="shared" si="170"/>
        <v>-1.9110800722421273</v>
      </c>
      <c r="BF28" s="6">
        <f t="shared" si="170"/>
        <v>-4.7225081320519626</v>
      </c>
      <c r="BG28" s="6">
        <f t="shared" si="170"/>
        <v>-3.6529425795170947</v>
      </c>
      <c r="BH28" s="6">
        <f t="shared" si="170"/>
        <v>-6.5425782083721042</v>
      </c>
      <c r="BI28" s="6">
        <f t="shared" si="170"/>
        <v>-3.4609647625670794</v>
      </c>
      <c r="BJ28" s="6">
        <f t="shared" si="170"/>
        <v>-8.4067172671020796</v>
      </c>
      <c r="BK28" s="6">
        <f t="shared" si="170"/>
        <v>-3.6974905333398138</v>
      </c>
      <c r="BM28" s="12">
        <f t="shared" si="166"/>
        <v>2.1896896896896906E-2</v>
      </c>
      <c r="BN28" s="6">
        <f t="shared" si="26"/>
        <v>-2.1121371097234225</v>
      </c>
      <c r="BO28" s="6">
        <f t="shared" si="26"/>
        <v>-0.7659114883676712</v>
      </c>
      <c r="BP28" s="6">
        <f t="shared" si="27"/>
        <v>7.0148382338693804E-2</v>
      </c>
      <c r="BQ28" s="6">
        <f t="shared" si="28"/>
        <v>67.275104598100896</v>
      </c>
      <c r="BR28" s="6">
        <f t="shared" si="29"/>
        <v>941.85146437341257</v>
      </c>
      <c r="BS28" s="6">
        <f t="shared" si="125"/>
        <v>7229.1419766848012</v>
      </c>
      <c r="BT28" s="6">
        <f t="shared" si="126"/>
        <v>101207.98767358722</v>
      </c>
      <c r="BU28" s="6">
        <f t="shared" si="127"/>
        <v>101.20798767358723</v>
      </c>
      <c r="BW28" s="12">
        <f t="shared" si="167"/>
        <v>2.1896896896896906E-2</v>
      </c>
      <c r="BX28" s="6">
        <f t="shared" si="30"/>
        <v>3.9796373343452087</v>
      </c>
      <c r="BY28" s="6">
        <f t="shared" si="30"/>
        <v>-3.1641936316402011</v>
      </c>
      <c r="BZ28" s="6">
        <f t="shared" si="31"/>
        <v>0.12313289024721426</v>
      </c>
      <c r="CA28" s="6">
        <f t="shared" si="32"/>
        <v>118.08936706268835</v>
      </c>
      <c r="CB28" s="6">
        <f t="shared" si="33"/>
        <v>-7.4746477377370919</v>
      </c>
      <c r="CC28" s="6">
        <f t="shared" si="33"/>
        <v>-3.5792276479534468</v>
      </c>
      <c r="CD28" s="6">
        <f t="shared" si="34"/>
        <v>0.15743474269718008</v>
      </c>
      <c r="CE28" s="6">
        <f t="shared" si="35"/>
        <v>150.98621563630357</v>
      </c>
      <c r="CF28" s="6">
        <f t="shared" si="36"/>
        <v>134.53779134949596</v>
      </c>
      <c r="CH28" s="6">
        <f t="shared" si="128"/>
        <v>1.8186030914507232</v>
      </c>
      <c r="CI28" s="6">
        <f t="shared" si="129"/>
        <v>0.31796829507866153</v>
      </c>
      <c r="CJ28" s="6">
        <f t="shared" si="130"/>
        <v>1.9091019055628657</v>
      </c>
      <c r="CK28" s="6">
        <f t="shared" si="131"/>
        <v>1.8664817312286388</v>
      </c>
      <c r="CL28" s="6">
        <f t="shared" si="132"/>
        <v>0.16808689528548346</v>
      </c>
      <c r="CM28" s="15">
        <f t="shared" si="37"/>
        <v>2.0228366460461249</v>
      </c>
      <c r="CN28" s="15">
        <f t="shared" si="38"/>
        <v>0.28303226655468283</v>
      </c>
      <c r="CO28" s="15">
        <f t="shared" si="39"/>
        <v>1.9718352660384939</v>
      </c>
      <c r="CP28" s="15">
        <f t="shared" si="40"/>
        <v>0.15331940411293965</v>
      </c>
      <c r="CQ28" s="15">
        <f t="shared" si="133"/>
        <v>0.43635167066762248</v>
      </c>
      <c r="CR28" s="6">
        <f t="shared" si="134"/>
        <v>1.8813893955339585</v>
      </c>
      <c r="CS28" s="6">
        <f t="shared" si="135"/>
        <v>0.3786808997677435</v>
      </c>
      <c r="CT28" s="6">
        <f t="shared" si="136"/>
        <v>2.0110785272602847</v>
      </c>
      <c r="CU28" s="6">
        <f t="shared" si="137"/>
        <v>1.8823107950719433</v>
      </c>
      <c r="CV28" s="6">
        <f t="shared" si="138"/>
        <v>0.25215660745065743</v>
      </c>
      <c r="CW28" s="15">
        <f t="shared" si="41"/>
        <v>2.1355744112809933</v>
      </c>
      <c r="CX28" s="15">
        <f t="shared" si="42"/>
        <v>0.34457403058460123</v>
      </c>
      <c r="CY28" s="15">
        <f t="shared" si="43"/>
        <v>2.0727729648914428</v>
      </c>
      <c r="CZ28" s="15">
        <f t="shared" si="44"/>
        <v>0.2105777382189695</v>
      </c>
      <c r="DA28" s="15">
        <f t="shared" si="139"/>
        <v>0.55515176880357076</v>
      </c>
      <c r="DB28" s="6">
        <f t="shared" si="45"/>
        <v>0.49575171973559662</v>
      </c>
      <c r="DD28" s="12">
        <f t="shared" si="168"/>
        <v>2.1896896896896906E-2</v>
      </c>
      <c r="DE28" s="6">
        <f t="shared" si="46"/>
        <v>0.78039057287928704</v>
      </c>
      <c r="DF28" s="6">
        <f t="shared" si="46"/>
        <v>-5.6950767982361166</v>
      </c>
      <c r="DG28" s="6">
        <f t="shared" si="47"/>
        <v>2.3397943420541734</v>
      </c>
      <c r="DH28" s="6">
        <f t="shared" si="47"/>
        <v>-1.0839812896998671</v>
      </c>
      <c r="DI28" s="6">
        <f t="shared" si="48"/>
        <v>5.7482961983570577</v>
      </c>
      <c r="DJ28" s="6">
        <f t="shared" si="49"/>
        <v>2.5786921102621205</v>
      </c>
      <c r="DK28" s="6">
        <f t="shared" si="50"/>
        <v>4.8676423352748515</v>
      </c>
      <c r="DL28" s="6">
        <f t="shared" si="51"/>
        <v>0.53965214196850253</v>
      </c>
      <c r="DM28" s="6">
        <f t="shared" si="52"/>
        <v>57.340038217027505</v>
      </c>
      <c r="DN28" s="6">
        <f t="shared" si="53"/>
        <v>0.78039057287928704</v>
      </c>
      <c r="DO28" s="6">
        <f t="shared" si="53"/>
        <v>-5.6950767982361166</v>
      </c>
      <c r="DP28" s="6">
        <f t="shared" si="54"/>
        <v>-1.8539318512737002</v>
      </c>
      <c r="DQ28" s="6">
        <f t="shared" si="54"/>
        <v>-1.7418625072749674</v>
      </c>
      <c r="DR28" s="6">
        <f t="shared" si="55"/>
        <v>5.7482961983570577</v>
      </c>
      <c r="DS28" s="6">
        <f t="shared" si="56"/>
        <v>2.5438451807091886</v>
      </c>
      <c r="DT28" s="6">
        <f t="shared" si="57"/>
        <v>4.7505323769715257</v>
      </c>
      <c r="DU28" s="6">
        <f t="shared" si="58"/>
        <v>0.57945564193272547</v>
      </c>
      <c r="DV28" s="6">
        <f t="shared" si="59"/>
        <v>54.587735503952338</v>
      </c>
      <c r="DW28" s="6">
        <f t="shared" si="60"/>
        <v>55.963886860489922</v>
      </c>
      <c r="DX28" s="6">
        <f t="shared" si="140"/>
        <v>1951.0074909327807</v>
      </c>
      <c r="DY28" s="6">
        <f t="shared" si="61"/>
        <v>2.3397943420541734</v>
      </c>
      <c r="DZ28" s="6">
        <f t="shared" si="61"/>
        <v>-1.0839812896998671</v>
      </c>
      <c r="EA28" s="6">
        <f t="shared" si="61"/>
        <v>1.7989417039649349</v>
      </c>
      <c r="EB28" s="6">
        <f t="shared" si="61"/>
        <v>-0.13183566141117486</v>
      </c>
      <c r="EC28" s="6">
        <f t="shared" si="62"/>
        <v>2.5786921102621205</v>
      </c>
      <c r="ED28" s="6">
        <f t="shared" si="11"/>
        <v>1.8037660313588306</v>
      </c>
      <c r="EE28" s="6">
        <f t="shared" si="63"/>
        <v>1.0950355581429112</v>
      </c>
      <c r="EF28" s="6">
        <f t="shared" si="64"/>
        <v>0.93565400207491345</v>
      </c>
      <c r="EG28" s="6">
        <f t="shared" si="65"/>
        <v>20.665938345829147</v>
      </c>
      <c r="EH28" s="6">
        <f t="shared" si="66"/>
        <v>-1.8539318512737002</v>
      </c>
      <c r="EI28" s="6">
        <f t="shared" si="66"/>
        <v>-1.7418625072749674</v>
      </c>
      <c r="EJ28" s="6">
        <f t="shared" si="66"/>
        <v>-1.8200700763201416</v>
      </c>
      <c r="EK28" s="6">
        <f t="shared" si="66"/>
        <v>0.19197781695001526</v>
      </c>
      <c r="EL28" s="6">
        <f t="shared" si="67"/>
        <v>2.5438451807091886</v>
      </c>
      <c r="EM28" s="6">
        <f t="shared" si="12"/>
        <v>1.8301668134126188</v>
      </c>
      <c r="EN28" s="6">
        <f t="shared" si="68"/>
        <v>1.9341367633654014</v>
      </c>
      <c r="EO28" s="6">
        <f t="shared" si="69"/>
        <v>0.65294421266013558</v>
      </c>
      <c r="EP28" s="6">
        <f t="shared" si="70"/>
        <v>49.236047533810819</v>
      </c>
      <c r="EQ28" s="6">
        <f t="shared" si="71"/>
        <v>34.950992939819983</v>
      </c>
      <c r="ER28" s="6">
        <f t="shared" si="141"/>
        <v>364.03354276194455</v>
      </c>
      <c r="ES28" s="6">
        <f t="shared" si="72"/>
        <v>1.7989417039649349</v>
      </c>
      <c r="ET28" s="6">
        <f t="shared" si="72"/>
        <v>-0.13183566141117486</v>
      </c>
      <c r="EU28" s="6">
        <f t="shared" si="72"/>
        <v>1.7678886831123588</v>
      </c>
      <c r="EV28" s="6">
        <f t="shared" si="72"/>
        <v>-0.50193672530095856</v>
      </c>
      <c r="EW28" s="6">
        <f t="shared" si="73"/>
        <v>1.8037660313588306</v>
      </c>
      <c r="EX28" s="6">
        <f t="shared" si="13"/>
        <v>1.8377624634545673</v>
      </c>
      <c r="EY28" s="6">
        <f t="shared" si="74"/>
        <v>0.37140151803192767</v>
      </c>
      <c r="EZ28" s="6">
        <f t="shared" si="75"/>
        <v>0.97936836734225752</v>
      </c>
      <c r="FA28" s="6">
        <f t="shared" si="76"/>
        <v>11.658802696408053</v>
      </c>
      <c r="FB28" s="6">
        <f t="shared" si="77"/>
        <v>-1.8200700763201416</v>
      </c>
      <c r="FC28" s="6">
        <f t="shared" si="77"/>
        <v>0.19197781695001526</v>
      </c>
      <c r="FD28" s="6">
        <f t="shared" si="77"/>
        <v>-1.8641390587299753</v>
      </c>
      <c r="FE28" s="6">
        <f t="shared" si="77"/>
        <v>-0.2365257707727344</v>
      </c>
      <c r="FF28" s="6">
        <f t="shared" si="78"/>
        <v>1.8301668134126188</v>
      </c>
      <c r="FG28" s="6">
        <f t="shared" si="14"/>
        <v>1.8790845831208116</v>
      </c>
      <c r="FH28" s="6">
        <f t="shared" si="79"/>
        <v>0.43076374023576597</v>
      </c>
      <c r="FI28" s="6">
        <f t="shared" si="80"/>
        <v>0.9733698146497316</v>
      </c>
      <c r="FJ28" s="6">
        <f t="shared" si="81"/>
        <v>13.252360568242183</v>
      </c>
      <c r="FK28" s="6">
        <f t="shared" si="82"/>
        <v>12.455581632325117</v>
      </c>
      <c r="FL28" s="6">
        <f t="shared" si="142"/>
        <v>237.49782684622647</v>
      </c>
      <c r="FN28" s="12">
        <f t="shared" si="169"/>
        <v>2.1896896896896906E-2</v>
      </c>
      <c r="FO28" s="6">
        <f t="shared" si="83"/>
        <v>3.9796373343452087</v>
      </c>
      <c r="FP28" s="6">
        <f t="shared" si="83"/>
        <v>-3.1641936316402011</v>
      </c>
      <c r="FQ28" s="6">
        <f t="shared" si="84"/>
        <v>-0.22597004417446387</v>
      </c>
      <c r="FR28" s="6">
        <f t="shared" si="85"/>
        <v>3.173899222778799</v>
      </c>
      <c r="FS28" s="6">
        <f t="shared" si="143"/>
        <v>6.0016974647336685E-2</v>
      </c>
      <c r="FT28" s="6">
        <f t="shared" si="143"/>
        <v>0.10751591237957969</v>
      </c>
      <c r="FU28" s="6">
        <f t="shared" si="144"/>
        <v>3.1819331761085232</v>
      </c>
      <c r="FV28" s="6">
        <f t="shared" si="86"/>
        <v>0.12313289024721426</v>
      </c>
      <c r="FW28" s="6">
        <f t="shared" si="87"/>
        <v>3.0796907606494286</v>
      </c>
      <c r="FX28" s="6">
        <f t="shared" si="88"/>
        <v>0.83635045084083615</v>
      </c>
      <c r="FY28" s="6">
        <f t="shared" si="145"/>
        <v>33.243280673449974</v>
      </c>
      <c r="FZ28" s="6">
        <f t="shared" si="15"/>
        <v>-7.4746477377370919</v>
      </c>
      <c r="GA28" s="6">
        <f t="shared" si="16"/>
        <v>-3.5792276479534468</v>
      </c>
      <c r="GB28" s="6">
        <f t="shared" si="89"/>
        <v>-0.22597004417446387</v>
      </c>
      <c r="GC28" s="6">
        <f t="shared" si="89"/>
        <v>3.173899222778799</v>
      </c>
      <c r="GD28" s="6">
        <f t="shared" si="146"/>
        <v>-7.6872563437287766E-2</v>
      </c>
      <c r="GE28" s="6">
        <f t="shared" si="146"/>
        <v>0.1373910739411679</v>
      </c>
      <c r="GF28" s="6">
        <f t="shared" si="90"/>
        <v>3.1819331761085232</v>
      </c>
      <c r="GG28" s="6">
        <f t="shared" si="91"/>
        <v>0.15743474269718008</v>
      </c>
      <c r="GH28" s="6">
        <f t="shared" si="92"/>
        <v>3.0401664093795113</v>
      </c>
      <c r="GI28" s="6">
        <f t="shared" si="93"/>
        <v>0.90515857456502535</v>
      </c>
      <c r="GJ28" s="6">
        <f t="shared" si="147"/>
        <v>25.155351139808001</v>
      </c>
      <c r="GL28" s="6">
        <f t="shared" si="17"/>
        <v>3.173899222778799</v>
      </c>
      <c r="GM28" s="6">
        <f t="shared" si="18"/>
        <v>0.22597004417446387</v>
      </c>
      <c r="GN28" s="6">
        <f t="shared" si="94"/>
        <v>6.0016974647336685E-2</v>
      </c>
      <c r="GO28" s="6">
        <f t="shared" si="95"/>
        <v>0.10751591237957969</v>
      </c>
      <c r="GP28" s="6">
        <f t="shared" si="96"/>
        <v>3.1819331761085232</v>
      </c>
      <c r="GQ28" s="6">
        <f t="shared" si="97"/>
        <v>0.12313289024721426</v>
      </c>
      <c r="GR28" s="6">
        <f t="shared" si="98"/>
        <v>3.1161344702319136</v>
      </c>
      <c r="GS28" s="6">
        <f t="shared" si="99"/>
        <v>0.54819515081614523</v>
      </c>
      <c r="GT28" s="6">
        <f t="shared" si="148"/>
        <v>-33.243280673450364</v>
      </c>
      <c r="GU28" s="6">
        <f t="shared" si="149"/>
        <v>-3.173899222778799</v>
      </c>
      <c r="GV28" s="6">
        <f t="shared" si="100"/>
        <v>-0.22597004417446387</v>
      </c>
      <c r="GW28" s="6">
        <f t="shared" si="150"/>
        <v>-7.6872563437287766E-2</v>
      </c>
      <c r="GX28" s="6">
        <f t="shared" si="150"/>
        <v>0.1373910739411679</v>
      </c>
      <c r="GY28" s="6">
        <f t="shared" si="151"/>
        <v>3.1819331761085232</v>
      </c>
      <c r="GZ28" s="6">
        <f t="shared" si="101"/>
        <v>0.15743474269718008</v>
      </c>
      <c r="HA28" s="6">
        <f t="shared" si="102"/>
        <v>3.1182696212531535</v>
      </c>
      <c r="HB28" s="6">
        <f t="shared" si="103"/>
        <v>0.42507405812565102</v>
      </c>
      <c r="HC28" s="6">
        <f t="shared" si="152"/>
        <v>-25.155351139807848</v>
      </c>
      <c r="HE28" s="6">
        <f t="shared" si="153"/>
        <v>-33.243280673450364</v>
      </c>
      <c r="HF28" s="6">
        <f t="shared" si="154"/>
        <v>-25.155351139807848</v>
      </c>
      <c r="HG28" s="6">
        <f t="shared" si="155"/>
        <v>-29.199315906629106</v>
      </c>
      <c r="HH28" s="6">
        <f t="shared" si="156"/>
        <v>0.87292790209664017</v>
      </c>
      <c r="HJ28" s="6">
        <f t="shared" si="104"/>
        <v>0.22597004417446387</v>
      </c>
      <c r="HK28" s="6">
        <f t="shared" si="105"/>
        <v>-3.173899222778799</v>
      </c>
      <c r="HL28" s="6">
        <f t="shared" si="19"/>
        <v>1.7678886831123588</v>
      </c>
      <c r="HM28" s="6">
        <f t="shared" si="20"/>
        <v>-0.50193672530095856</v>
      </c>
      <c r="HN28" s="6">
        <f t="shared" si="106"/>
        <v>3.1819331761085232</v>
      </c>
      <c r="HO28" s="6">
        <f t="shared" si="21"/>
        <v>1.8377624634545673</v>
      </c>
      <c r="HP28" s="6">
        <f t="shared" si="107"/>
        <v>3.0849467867423757</v>
      </c>
      <c r="HQ28" s="6">
        <f t="shared" si="108"/>
        <v>0.34075069059485213</v>
      </c>
      <c r="HR28" s="6">
        <f t="shared" si="109"/>
        <v>70.077383211775739</v>
      </c>
      <c r="HS28" s="6">
        <f t="shared" si="110"/>
        <v>0.22597004417446387</v>
      </c>
      <c r="HT28" s="6">
        <f t="shared" si="110"/>
        <v>-3.173899222778799</v>
      </c>
      <c r="HU28" s="6">
        <f t="shared" si="22"/>
        <v>-1.8641390587299753</v>
      </c>
      <c r="HV28" s="6">
        <f t="shared" si="23"/>
        <v>-0.2365257707727344</v>
      </c>
      <c r="HW28" s="6">
        <f t="shared" si="111"/>
        <v>3.1819331761085232</v>
      </c>
      <c r="HX28" s="6">
        <f t="shared" si="24"/>
        <v>1.8790845831208116</v>
      </c>
      <c r="HY28" s="6">
        <f t="shared" si="112"/>
        <v>3.6050962343041584</v>
      </c>
      <c r="HZ28" s="6">
        <f t="shared" si="113"/>
        <v>5.5103307467546478E-2</v>
      </c>
      <c r="IA28" s="6">
        <f t="shared" si="114"/>
        <v>86.841213124193942</v>
      </c>
      <c r="IB28" s="6">
        <f t="shared" si="115"/>
        <v>78.459298167984841</v>
      </c>
      <c r="IC28" s="6">
        <f t="shared" si="116"/>
        <v>0.97978283018890988</v>
      </c>
      <c r="ID28" s="6">
        <f t="shared" si="117"/>
        <v>1.7678886831123588</v>
      </c>
      <c r="IE28" s="6">
        <f t="shared" si="117"/>
        <v>-0.50193672530095856</v>
      </c>
      <c r="IF28" s="6">
        <f t="shared" si="118"/>
        <v>6.0016974647336685E-2</v>
      </c>
      <c r="IG28" s="6">
        <f t="shared" si="119"/>
        <v>0.10751591237957969</v>
      </c>
      <c r="IH28" s="6">
        <f t="shared" si="157"/>
        <v>1.8377624634545673</v>
      </c>
      <c r="II28" s="6">
        <f t="shared" si="120"/>
        <v>0.12313289024721426</v>
      </c>
      <c r="IJ28" s="6">
        <f t="shared" si="158"/>
        <v>1.8133555333003506</v>
      </c>
      <c r="IK28" s="6">
        <f t="shared" si="159"/>
        <v>0.23040070193707363</v>
      </c>
      <c r="IL28" s="6">
        <f t="shared" si="160"/>
        <v>76.679336114774159</v>
      </c>
      <c r="IM28" s="6">
        <f t="shared" si="121"/>
        <v>-1.8641390587299753</v>
      </c>
      <c r="IN28" s="6">
        <f t="shared" si="121"/>
        <v>-0.2365257707727344</v>
      </c>
      <c r="IO28" s="6">
        <f t="shared" si="122"/>
        <v>-7.6872563437287766E-2</v>
      </c>
      <c r="IP28" s="6">
        <f t="shared" si="123"/>
        <v>0.1373910739411679</v>
      </c>
      <c r="IQ28" s="6">
        <f t="shared" si="161"/>
        <v>1.8790845831208116</v>
      </c>
      <c r="IR28" s="6">
        <f t="shared" si="124"/>
        <v>0.15743474269718008</v>
      </c>
      <c r="IS28" s="6">
        <f t="shared" si="162"/>
        <v>1.8259614815095655</v>
      </c>
      <c r="IT28" s="6">
        <f t="shared" si="163"/>
        <v>0.37455099425031779</v>
      </c>
      <c r="IU28" s="6">
        <f t="shared" si="164"/>
        <v>68.003435735998124</v>
      </c>
      <c r="IV28" s="6">
        <f t="shared" si="165"/>
        <v>72.341385925386135</v>
      </c>
    </row>
    <row r="29" spans="1:256">
      <c r="C29" s="5">
        <v>23</v>
      </c>
      <c r="D29" s="6">
        <v>-54.106090369999997</v>
      </c>
      <c r="E29" s="6">
        <v>-114.9312377</v>
      </c>
      <c r="F29" s="6">
        <v>-75.498960499999995</v>
      </c>
      <c r="G29" s="6">
        <v>62.30769231</v>
      </c>
      <c r="H29" s="6">
        <v>-32.276507279999997</v>
      </c>
      <c r="I29" s="6">
        <v>-53.88773389</v>
      </c>
      <c r="J29" s="6">
        <v>42.380457380000003</v>
      </c>
      <c r="K29" s="6">
        <v>-85.883575879999995</v>
      </c>
      <c r="L29" s="6">
        <v>96.542239690000002</v>
      </c>
      <c r="M29" s="6">
        <v>-87.701375249999998</v>
      </c>
      <c r="N29" s="6">
        <v>153.5239085</v>
      </c>
      <c r="O29" s="6">
        <v>-101.039501</v>
      </c>
      <c r="P29" s="6">
        <v>-88.409563410000004</v>
      </c>
      <c r="Q29" s="6">
        <v>-61.185031189999997</v>
      </c>
      <c r="R29" s="6">
        <v>-147.47524749999999</v>
      </c>
      <c r="S29" s="6">
        <v>-111.8316832</v>
      </c>
      <c r="T29" s="6">
        <v>-204.95049499999999</v>
      </c>
      <c r="U29" s="6">
        <v>-103.8118812</v>
      </c>
      <c r="V29" s="6">
        <v>-262.42574259999998</v>
      </c>
      <c r="W29" s="6">
        <v>-109.60396040000001</v>
      </c>
      <c r="X29" s="6">
        <v>-53.9926068332881</v>
      </c>
      <c r="Y29" s="6">
        <v>-114.39955948411701</v>
      </c>
      <c r="Z29" s="6">
        <v>-75.565437794606595</v>
      </c>
      <c r="AA29" s="6">
        <v>62.413939659723503</v>
      </c>
      <c r="AB29" s="6">
        <v>-32.024066799013099</v>
      </c>
      <c r="AC29" s="6">
        <v>-54.749021522768501</v>
      </c>
      <c r="AD29" s="6">
        <v>41.677122915607697</v>
      </c>
      <c r="AE29" s="6">
        <v>-86.040313534833302</v>
      </c>
      <c r="AF29" s="6">
        <v>96.907179343854494</v>
      </c>
      <c r="AG29" s="6">
        <v>-87.902437678378703</v>
      </c>
      <c r="AH29" s="6">
        <v>153.085774059253</v>
      </c>
      <c r="AI29" s="6">
        <v>-101.550841707987</v>
      </c>
      <c r="AJ29" s="6">
        <v>-88.588466976628297</v>
      </c>
      <c r="AK29" s="6">
        <v>-60.8324308677145</v>
      </c>
      <c r="AL29" s="6">
        <v>-148.34226056323499</v>
      </c>
      <c r="AM29" s="6">
        <v>-112.460865917549</v>
      </c>
      <c r="AN29" s="6">
        <v>-204.60238361215599</v>
      </c>
      <c r="AO29" s="6">
        <v>-103.829634332328</v>
      </c>
      <c r="AP29" s="6">
        <v>-262.664993592185</v>
      </c>
      <c r="AQ29" s="6">
        <v>-109.11900413248</v>
      </c>
      <c r="AR29" s="6">
        <f t="shared" si="25"/>
        <v>-1.7431487640761034</v>
      </c>
      <c r="AS29" s="6">
        <f t="shared" si="25"/>
        <v>-3.6933843802230251</v>
      </c>
      <c r="AT29" s="6">
        <f t="shared" si="25"/>
        <v>-2.4396265937900155</v>
      </c>
      <c r="AU29" s="6">
        <f t="shared" si="25"/>
        <v>2.0150310970332881</v>
      </c>
      <c r="AV29" s="6">
        <f t="shared" si="25"/>
        <v>-1.0338954856125568</v>
      </c>
      <c r="AW29" s="6">
        <f t="shared" si="25"/>
        <v>-1.7675695766360158</v>
      </c>
      <c r="AX29" s="6">
        <f t="shared" si="25"/>
        <v>1.3455439468760526</v>
      </c>
      <c r="AY29" s="6">
        <f t="shared" si="25"/>
        <v>-2.7778074628265061</v>
      </c>
      <c r="AZ29" s="6">
        <f t="shared" si="25"/>
        <v>3.1286437127387345</v>
      </c>
      <c r="BA29" s="6">
        <f t="shared" si="170"/>
        <v>-2.8379260529401478</v>
      </c>
      <c r="BB29" s="6">
        <f t="shared" si="170"/>
        <v>4.9423669924471669</v>
      </c>
      <c r="BC29" s="6">
        <f t="shared" si="170"/>
        <v>-3.2785641330625359</v>
      </c>
      <c r="BD29" s="6">
        <f t="shared" si="170"/>
        <v>-2.8600744764651718</v>
      </c>
      <c r="BE29" s="6">
        <f t="shared" si="170"/>
        <v>-1.9639721603037072</v>
      </c>
      <c r="BF29" s="6">
        <f t="shared" si="170"/>
        <v>-4.7892228830417247</v>
      </c>
      <c r="BG29" s="6">
        <f t="shared" si="170"/>
        <v>-3.6307937498998788</v>
      </c>
      <c r="BH29" s="6">
        <f t="shared" si="170"/>
        <v>-6.6055783011511746</v>
      </c>
      <c r="BI29" s="6">
        <f t="shared" si="170"/>
        <v>-3.3521348454189677</v>
      </c>
      <c r="BJ29" s="6">
        <f t="shared" si="170"/>
        <v>-8.4801269247845905</v>
      </c>
      <c r="BK29" s="6">
        <f t="shared" si="170"/>
        <v>-3.5229018998482031</v>
      </c>
      <c r="BM29" s="12">
        <f t="shared" si="166"/>
        <v>2.2939606272939617E-2</v>
      </c>
      <c r="BN29" s="6">
        <f t="shared" si="26"/>
        <v>-2.0913876789330592</v>
      </c>
      <c r="BO29" s="6">
        <f t="shared" si="26"/>
        <v>-0.83917664159486849</v>
      </c>
      <c r="BP29" s="6">
        <f t="shared" si="27"/>
        <v>7.6146710733483253E-2</v>
      </c>
      <c r="BQ29" s="6">
        <f t="shared" si="28"/>
        <v>73.027741461839767</v>
      </c>
      <c r="BR29" s="6">
        <f t="shared" si="29"/>
        <v>1022.3883804657568</v>
      </c>
      <c r="BS29" s="6">
        <f t="shared" si="125"/>
        <v>5517.0088578001269</v>
      </c>
      <c r="BT29" s="6">
        <f t="shared" si="126"/>
        <v>77238.124009201769</v>
      </c>
      <c r="BU29" s="6">
        <f t="shared" si="127"/>
        <v>77.238124009201769</v>
      </c>
      <c r="BW29" s="12">
        <f t="shared" si="167"/>
        <v>2.2939606272939617E-2</v>
      </c>
      <c r="BX29" s="6">
        <f t="shared" si="30"/>
        <v>4.035505352592951</v>
      </c>
      <c r="BY29" s="6">
        <f t="shared" si="30"/>
        <v>-3.0582450930013421</v>
      </c>
      <c r="BZ29" s="6">
        <f t="shared" si="31"/>
        <v>0.11977615915798877</v>
      </c>
      <c r="CA29" s="6">
        <f t="shared" si="32"/>
        <v>114.87012767887754</v>
      </c>
      <c r="CB29" s="6">
        <f t="shared" si="33"/>
        <v>-7.5428526129678826</v>
      </c>
      <c r="CC29" s="6">
        <f t="shared" si="33"/>
        <v>-3.4375183726335852</v>
      </c>
      <c r="CD29" s="6">
        <f t="shared" si="34"/>
        <v>0.15726863551556641</v>
      </c>
      <c r="CE29" s="6">
        <f t="shared" si="35"/>
        <v>150.82691220484878</v>
      </c>
      <c r="CF29" s="6">
        <f t="shared" si="36"/>
        <v>132.84851994186317</v>
      </c>
      <c r="CH29" s="6">
        <f t="shared" si="128"/>
        <v>1.8377624634545673</v>
      </c>
      <c r="CI29" s="6">
        <f t="shared" si="129"/>
        <v>0.31275816488884062</v>
      </c>
      <c r="CJ29" s="6">
        <f t="shared" si="130"/>
        <v>1.9295793767344072</v>
      </c>
      <c r="CK29" s="6">
        <f t="shared" si="131"/>
        <v>1.8901840251397424</v>
      </c>
      <c r="CL29" s="6">
        <f t="shared" si="132"/>
        <v>0.16206075531409189</v>
      </c>
      <c r="CM29" s="15">
        <f t="shared" si="37"/>
        <v>2.0400500025389077</v>
      </c>
      <c r="CN29" s="15">
        <f t="shared" si="38"/>
        <v>0.28061523072573696</v>
      </c>
      <c r="CO29" s="15">
        <f t="shared" si="39"/>
        <v>1.9909120785941208</v>
      </c>
      <c r="CP29" s="15">
        <f t="shared" si="40"/>
        <v>0.14998109163472348</v>
      </c>
      <c r="CQ29" s="15">
        <f t="shared" si="133"/>
        <v>0.43059632236046042</v>
      </c>
      <c r="CR29" s="6">
        <f t="shared" si="134"/>
        <v>1.8790845831208116</v>
      </c>
      <c r="CS29" s="6">
        <f t="shared" si="135"/>
        <v>0.3808770735083728</v>
      </c>
      <c r="CT29" s="6">
        <f t="shared" si="136"/>
        <v>2.0068082340223525</v>
      </c>
      <c r="CU29" s="6">
        <f t="shared" si="137"/>
        <v>1.8927724772447023</v>
      </c>
      <c r="CV29" s="6">
        <f t="shared" si="138"/>
        <v>0.24781794881123972</v>
      </c>
      <c r="CW29" s="15">
        <f t="shared" si="41"/>
        <v>2.1333849453257683</v>
      </c>
      <c r="CX29" s="15">
        <f t="shared" si="42"/>
        <v>0.34690854301089979</v>
      </c>
      <c r="CY29" s="15">
        <f t="shared" si="43"/>
        <v>2.0736993300391471</v>
      </c>
      <c r="CZ29" s="15">
        <f t="shared" si="44"/>
        <v>0.21406459526870059</v>
      </c>
      <c r="DA29" s="15">
        <f t="shared" si="139"/>
        <v>0.56097313827960038</v>
      </c>
      <c r="DB29" s="6">
        <f t="shared" si="45"/>
        <v>0.4957847303200304</v>
      </c>
      <c r="DD29" s="12">
        <f t="shared" si="168"/>
        <v>2.2939606272939617E-2</v>
      </c>
      <c r="DE29" s="6">
        <f t="shared" si="46"/>
        <v>0.69647782971391203</v>
      </c>
      <c r="DF29" s="6">
        <f t="shared" si="46"/>
        <v>-5.7084154772563132</v>
      </c>
      <c r="DG29" s="6">
        <f t="shared" si="47"/>
        <v>2.3794394324886095</v>
      </c>
      <c r="DH29" s="6">
        <f t="shared" si="47"/>
        <v>-1.0102378861904904</v>
      </c>
      <c r="DI29" s="6">
        <f t="shared" si="48"/>
        <v>5.75074678874513</v>
      </c>
      <c r="DJ29" s="6">
        <f t="shared" si="49"/>
        <v>2.5850169437696819</v>
      </c>
      <c r="DK29" s="6">
        <f t="shared" si="50"/>
        <v>4.9905142454066835</v>
      </c>
      <c r="DL29" s="6">
        <f t="shared" si="51"/>
        <v>0.49940773048891535</v>
      </c>
      <c r="DM29" s="6">
        <f t="shared" si="52"/>
        <v>60.039176505669346</v>
      </c>
      <c r="DN29" s="6">
        <f t="shared" si="53"/>
        <v>0.69647782971391203</v>
      </c>
      <c r="DO29" s="6">
        <f t="shared" si="53"/>
        <v>-5.7084154772563132</v>
      </c>
      <c r="DP29" s="6">
        <f t="shared" si="54"/>
        <v>-1.929148406576553</v>
      </c>
      <c r="DQ29" s="6">
        <f t="shared" si="54"/>
        <v>-1.6668215895961715</v>
      </c>
      <c r="DR29" s="6">
        <f t="shared" si="55"/>
        <v>5.75074678874513</v>
      </c>
      <c r="DS29" s="6">
        <f t="shared" si="56"/>
        <v>2.5494916721065715</v>
      </c>
      <c r="DT29" s="6">
        <f t="shared" si="57"/>
        <v>4.8195844515340376</v>
      </c>
      <c r="DU29" s="6">
        <f t="shared" si="58"/>
        <v>0.557331216311859</v>
      </c>
      <c r="DV29" s="6">
        <f t="shared" si="59"/>
        <v>56.128566242485725</v>
      </c>
      <c r="DW29" s="6">
        <f t="shared" si="60"/>
        <v>58.083871374077532</v>
      </c>
      <c r="DX29" s="6">
        <f t="shared" si="140"/>
        <v>2033.1499479110614</v>
      </c>
      <c r="DY29" s="6">
        <f t="shared" si="61"/>
        <v>2.3794394324886095</v>
      </c>
      <c r="DZ29" s="6">
        <f t="shared" si="61"/>
        <v>-1.0102378861904904</v>
      </c>
      <c r="EA29" s="6">
        <f t="shared" si="61"/>
        <v>1.7830997658626819</v>
      </c>
      <c r="EB29" s="6">
        <f t="shared" si="61"/>
        <v>-6.0118590113641623E-2</v>
      </c>
      <c r="EC29" s="6">
        <f t="shared" si="62"/>
        <v>2.5850169437696819</v>
      </c>
      <c r="ED29" s="6">
        <f t="shared" si="11"/>
        <v>1.7841129504313349</v>
      </c>
      <c r="EE29" s="6">
        <f t="shared" si="63"/>
        <v>1.1217609704251119</v>
      </c>
      <c r="EF29" s="6">
        <f t="shared" si="64"/>
        <v>0.93311952260155584</v>
      </c>
      <c r="EG29" s="6">
        <f t="shared" si="65"/>
        <v>21.073566187184731</v>
      </c>
      <c r="EH29" s="6">
        <f t="shared" si="66"/>
        <v>-1.929148406576553</v>
      </c>
      <c r="EI29" s="6">
        <f t="shared" si="66"/>
        <v>-1.6668215895961715</v>
      </c>
      <c r="EJ29" s="6">
        <f t="shared" si="66"/>
        <v>-1.8163554181094499</v>
      </c>
      <c r="EK29" s="6">
        <f t="shared" si="66"/>
        <v>0.27865890448091113</v>
      </c>
      <c r="EL29" s="6">
        <f t="shared" si="67"/>
        <v>2.5494916721065715</v>
      </c>
      <c r="EM29" s="6">
        <f t="shared" si="12"/>
        <v>1.8376065383922795</v>
      </c>
      <c r="EN29" s="6">
        <f t="shared" si="68"/>
        <v>1.9487474467159027</v>
      </c>
      <c r="EO29" s="6">
        <f t="shared" si="69"/>
        <v>0.64878735732144144</v>
      </c>
      <c r="EP29" s="6">
        <f t="shared" si="70"/>
        <v>49.549763912386233</v>
      </c>
      <c r="EQ29" s="6">
        <f t="shared" si="71"/>
        <v>35.311665049785482</v>
      </c>
      <c r="ER29" s="6">
        <f t="shared" si="141"/>
        <v>345.89898034131215</v>
      </c>
      <c r="ES29" s="6">
        <f t="shared" si="72"/>
        <v>1.7830997658626819</v>
      </c>
      <c r="ET29" s="6">
        <f t="shared" si="72"/>
        <v>-6.0118590113641623E-2</v>
      </c>
      <c r="EU29" s="6">
        <f t="shared" si="72"/>
        <v>1.8137232797084324</v>
      </c>
      <c r="EV29" s="6">
        <f t="shared" si="72"/>
        <v>-0.44063808012238814</v>
      </c>
      <c r="EW29" s="6">
        <f t="shared" si="73"/>
        <v>1.7841129504313349</v>
      </c>
      <c r="EX29" s="6">
        <f t="shared" si="13"/>
        <v>1.8664817312286388</v>
      </c>
      <c r="EY29" s="6">
        <f t="shared" si="74"/>
        <v>0.38174976342727107</v>
      </c>
      <c r="EZ29" s="6">
        <f t="shared" si="75"/>
        <v>0.97913698616652522</v>
      </c>
      <c r="FA29" s="6">
        <f t="shared" si="76"/>
        <v>11.724224223173422</v>
      </c>
      <c r="FB29" s="6">
        <f t="shared" si="77"/>
        <v>-1.8163554181094499</v>
      </c>
      <c r="FC29" s="6">
        <f t="shared" si="77"/>
        <v>0.27865890448091113</v>
      </c>
      <c r="FD29" s="6">
        <f t="shared" si="77"/>
        <v>-1.8745486236334159</v>
      </c>
      <c r="FE29" s="6">
        <f t="shared" si="77"/>
        <v>-0.17076705442923545</v>
      </c>
      <c r="FF29" s="6">
        <f t="shared" si="78"/>
        <v>1.8376065383922795</v>
      </c>
      <c r="FG29" s="6">
        <f t="shared" si="14"/>
        <v>1.8823107950719433</v>
      </c>
      <c r="FH29" s="6">
        <f t="shared" si="79"/>
        <v>0.45317782570582521</v>
      </c>
      <c r="FI29" s="6">
        <f t="shared" si="80"/>
        <v>0.97060208016556004</v>
      </c>
      <c r="FJ29" s="6">
        <f t="shared" si="81"/>
        <v>13.927259198075925</v>
      </c>
      <c r="FK29" s="6">
        <f t="shared" si="82"/>
        <v>12.825741710624673</v>
      </c>
      <c r="FL29" s="6">
        <f t="shared" si="142"/>
        <v>354.99832149240569</v>
      </c>
      <c r="FN29" s="12">
        <f t="shared" si="169"/>
        <v>2.2939606272939617E-2</v>
      </c>
      <c r="FO29" s="6">
        <f t="shared" si="83"/>
        <v>4.035505352592951</v>
      </c>
      <c r="FP29" s="6">
        <f t="shared" si="83"/>
        <v>-3.0582450930013421</v>
      </c>
      <c r="FQ29" s="6">
        <f t="shared" si="84"/>
        <v>-0.22597004417446387</v>
      </c>
      <c r="FR29" s="6">
        <f t="shared" si="85"/>
        <v>3.173899222778799</v>
      </c>
      <c r="FS29" s="6">
        <f t="shared" si="143"/>
        <v>5.5868018247742235E-2</v>
      </c>
      <c r="FT29" s="6">
        <f t="shared" si="143"/>
        <v>0.105948538638859</v>
      </c>
      <c r="FU29" s="6">
        <f t="shared" si="144"/>
        <v>3.1819331761085232</v>
      </c>
      <c r="FV29" s="6">
        <f t="shared" si="86"/>
        <v>0.11977615915798877</v>
      </c>
      <c r="FW29" s="6">
        <f t="shared" si="87"/>
        <v>3.0808690484576959</v>
      </c>
      <c r="FX29" s="6">
        <f t="shared" si="88"/>
        <v>0.84919634583277626</v>
      </c>
      <c r="FY29" s="6">
        <f t="shared" si="145"/>
        <v>31.87563317176765</v>
      </c>
      <c r="FZ29" s="6">
        <f t="shared" si="15"/>
        <v>-7.5428526129678826</v>
      </c>
      <c r="GA29" s="6">
        <f t="shared" si="16"/>
        <v>-3.4375183726335852</v>
      </c>
      <c r="GB29" s="6">
        <f t="shared" si="89"/>
        <v>-0.22597004417446387</v>
      </c>
      <c r="GC29" s="6">
        <f t="shared" si="89"/>
        <v>3.173899222778799</v>
      </c>
      <c r="GD29" s="6">
        <f t="shared" si="146"/>
        <v>-6.8204875230790662E-2</v>
      </c>
      <c r="GE29" s="6">
        <f t="shared" si="146"/>
        <v>0.14170927531986166</v>
      </c>
      <c r="GF29" s="6">
        <f t="shared" si="90"/>
        <v>3.1819331761085232</v>
      </c>
      <c r="GG29" s="6">
        <f t="shared" si="91"/>
        <v>0.15726863551556641</v>
      </c>
      <c r="GH29" s="6">
        <f t="shared" si="92"/>
        <v>3.0362914428629639</v>
      </c>
      <c r="GI29" s="6">
        <f t="shared" si="93"/>
        <v>0.92958876159762815</v>
      </c>
      <c r="GJ29" s="6">
        <f t="shared" si="147"/>
        <v>21.629199063792427</v>
      </c>
      <c r="GL29" s="6">
        <f t="shared" si="17"/>
        <v>3.173899222778799</v>
      </c>
      <c r="GM29" s="6">
        <f t="shared" si="18"/>
        <v>0.22597004417446387</v>
      </c>
      <c r="GN29" s="6">
        <f t="shared" si="94"/>
        <v>5.5868018247742235E-2</v>
      </c>
      <c r="GO29" s="6">
        <f t="shared" si="95"/>
        <v>0.105948538638859</v>
      </c>
      <c r="GP29" s="6">
        <f t="shared" si="96"/>
        <v>3.1819331761085232</v>
      </c>
      <c r="GQ29" s="6">
        <f t="shared" si="97"/>
        <v>0.11977615915798877</v>
      </c>
      <c r="GR29" s="6">
        <f t="shared" si="98"/>
        <v>3.1203403266663763</v>
      </c>
      <c r="GS29" s="6">
        <f t="shared" si="99"/>
        <v>0.52807723509375026</v>
      </c>
      <c r="GT29" s="6">
        <f t="shared" si="148"/>
        <v>-31.875633171767646</v>
      </c>
      <c r="GU29" s="6">
        <f t="shared" si="149"/>
        <v>-3.173899222778799</v>
      </c>
      <c r="GV29" s="6">
        <f t="shared" si="100"/>
        <v>-0.22597004417446387</v>
      </c>
      <c r="GW29" s="6">
        <f t="shared" si="150"/>
        <v>-6.8204875230790662E-2</v>
      </c>
      <c r="GX29" s="6">
        <f t="shared" si="150"/>
        <v>0.14170927531986166</v>
      </c>
      <c r="GY29" s="6">
        <f t="shared" si="151"/>
        <v>3.1819331761085232</v>
      </c>
      <c r="GZ29" s="6">
        <f t="shared" si="101"/>
        <v>0.15726863551556641</v>
      </c>
      <c r="HA29" s="6">
        <f t="shared" si="102"/>
        <v>3.1273831652638058</v>
      </c>
      <c r="HB29" s="6">
        <f t="shared" si="103"/>
        <v>0.3685983373692614</v>
      </c>
      <c r="HC29" s="6">
        <f t="shared" si="152"/>
        <v>-21.629199063792072</v>
      </c>
      <c r="HE29" s="6">
        <f t="shared" si="153"/>
        <v>-31.875633171767646</v>
      </c>
      <c r="HF29" s="6">
        <f t="shared" si="154"/>
        <v>-21.629199063792072</v>
      </c>
      <c r="HG29" s="6">
        <f t="shared" si="155"/>
        <v>-26.752416117779859</v>
      </c>
      <c r="HH29" s="6">
        <f t="shared" si="156"/>
        <v>0.89295996232132679</v>
      </c>
      <c r="HJ29" s="6">
        <f t="shared" si="104"/>
        <v>0.22597004417446387</v>
      </c>
      <c r="HK29" s="6">
        <f t="shared" si="105"/>
        <v>-3.173899222778799</v>
      </c>
      <c r="HL29" s="6">
        <f t="shared" si="19"/>
        <v>1.8137232797084324</v>
      </c>
      <c r="HM29" s="6">
        <f t="shared" si="20"/>
        <v>-0.44063808012238814</v>
      </c>
      <c r="HN29" s="6">
        <f t="shared" si="106"/>
        <v>3.1819331761085232</v>
      </c>
      <c r="HO29" s="6">
        <f t="shared" si="21"/>
        <v>1.8664817312286388</v>
      </c>
      <c r="HP29" s="6">
        <f t="shared" si="107"/>
        <v>3.1609613744720155</v>
      </c>
      <c r="HQ29" s="6">
        <f t="shared" si="108"/>
        <v>0.30449265132307374</v>
      </c>
      <c r="HR29" s="6">
        <f t="shared" si="109"/>
        <v>72.272356792992881</v>
      </c>
      <c r="HS29" s="6">
        <f t="shared" si="110"/>
        <v>0.22597004417446387</v>
      </c>
      <c r="HT29" s="6">
        <f t="shared" si="110"/>
        <v>-3.173899222778799</v>
      </c>
      <c r="HU29" s="6">
        <f t="shared" si="22"/>
        <v>-1.8745486236334159</v>
      </c>
      <c r="HV29" s="6">
        <f t="shared" si="23"/>
        <v>-0.17076705442923545</v>
      </c>
      <c r="HW29" s="6">
        <f t="shared" si="111"/>
        <v>3.1819331761085232</v>
      </c>
      <c r="HX29" s="6">
        <f t="shared" si="24"/>
        <v>1.8823107950719433</v>
      </c>
      <c r="HY29" s="6">
        <f t="shared" si="112"/>
        <v>3.6648303500142188</v>
      </c>
      <c r="HZ29" s="6">
        <f t="shared" si="113"/>
        <v>1.9769232268053868E-2</v>
      </c>
      <c r="IA29" s="6">
        <f t="shared" si="114"/>
        <v>88.867232633483823</v>
      </c>
      <c r="IB29" s="6">
        <f t="shared" si="115"/>
        <v>80.569794713238352</v>
      </c>
      <c r="IC29" s="6">
        <f t="shared" si="116"/>
        <v>0.9864859220572948</v>
      </c>
      <c r="ID29" s="6">
        <f t="shared" si="117"/>
        <v>1.8137232797084324</v>
      </c>
      <c r="IE29" s="6">
        <f t="shared" si="117"/>
        <v>-0.44063808012238814</v>
      </c>
      <c r="IF29" s="6">
        <f t="shared" si="118"/>
        <v>5.5868018247742235E-2</v>
      </c>
      <c r="IG29" s="6">
        <f t="shared" si="119"/>
        <v>0.105948538638859</v>
      </c>
      <c r="IH29" s="6">
        <f t="shared" si="157"/>
        <v>1.8664817312286388</v>
      </c>
      <c r="II29" s="6">
        <f t="shared" si="120"/>
        <v>0.11977615915798877</v>
      </c>
      <c r="IJ29" s="6">
        <f t="shared" si="158"/>
        <v>1.8408726333057059</v>
      </c>
      <c r="IK29" s="6">
        <f t="shared" si="159"/>
        <v>0.24442727444597923</v>
      </c>
      <c r="IL29" s="6">
        <f t="shared" si="160"/>
        <v>75.852010035239203</v>
      </c>
      <c r="IM29" s="6">
        <f t="shared" si="121"/>
        <v>-1.8745486236334159</v>
      </c>
      <c r="IN29" s="6">
        <f t="shared" si="121"/>
        <v>-0.17076705442923545</v>
      </c>
      <c r="IO29" s="6">
        <f t="shared" si="122"/>
        <v>-6.8204875230790662E-2</v>
      </c>
      <c r="IP29" s="6">
        <f t="shared" si="123"/>
        <v>0.14170927531986166</v>
      </c>
      <c r="IQ29" s="6">
        <f t="shared" si="161"/>
        <v>1.8823107950719433</v>
      </c>
      <c r="IR29" s="6">
        <f t="shared" si="124"/>
        <v>0.15726863551556641</v>
      </c>
      <c r="IS29" s="6">
        <f t="shared" si="162"/>
        <v>1.8331718942987079</v>
      </c>
      <c r="IT29" s="6">
        <f t="shared" si="163"/>
        <v>0.35014904591847562</v>
      </c>
      <c r="IU29" s="6">
        <f t="shared" si="164"/>
        <v>69.503568302723934</v>
      </c>
      <c r="IV29" s="6">
        <f t="shared" si="165"/>
        <v>72.677789168981576</v>
      </c>
    </row>
    <row r="30" spans="1:256">
      <c r="C30" s="5">
        <v>24</v>
      </c>
      <c r="D30" s="6">
        <v>-54.81335953</v>
      </c>
      <c r="E30" s="6">
        <v>-116.345776</v>
      </c>
      <c r="F30" s="6">
        <v>-73.814968809999996</v>
      </c>
      <c r="G30" s="6">
        <v>60.062370059999999</v>
      </c>
      <c r="H30" s="6">
        <v>-31.15384615</v>
      </c>
      <c r="I30" s="6">
        <v>-57.255717259999997</v>
      </c>
      <c r="J30" s="6">
        <v>42.380457380000003</v>
      </c>
      <c r="K30" s="6">
        <v>-85.322245319999993</v>
      </c>
      <c r="L30" s="6">
        <v>97.956778</v>
      </c>
      <c r="M30" s="6">
        <v>-85.933202359999996</v>
      </c>
      <c r="N30" s="6">
        <v>155.7692308</v>
      </c>
      <c r="O30" s="6">
        <v>-98.794178790000004</v>
      </c>
      <c r="P30" s="6">
        <v>-88.409563410000004</v>
      </c>
      <c r="Q30" s="6">
        <v>-62.30769231</v>
      </c>
      <c r="R30" s="6">
        <v>-151.039604</v>
      </c>
      <c r="S30" s="6">
        <v>-111.8316832</v>
      </c>
      <c r="T30" s="6">
        <v>-206.28712870000001</v>
      </c>
      <c r="U30" s="6">
        <v>-100.24752479999999</v>
      </c>
      <c r="V30" s="6">
        <v>-263.76237620000001</v>
      </c>
      <c r="W30" s="6">
        <v>-103.3663366</v>
      </c>
      <c r="X30" s="6">
        <v>-54.647940328786099</v>
      </c>
      <c r="Y30" s="6">
        <v>-117.042815181492</v>
      </c>
      <c r="Z30" s="6">
        <v>-73.738262907667604</v>
      </c>
      <c r="AA30" s="6">
        <v>60.1667913215135</v>
      </c>
      <c r="AB30" s="6">
        <v>-31.762743599885301</v>
      </c>
      <c r="AC30" s="6">
        <v>-57.128315170934499</v>
      </c>
      <c r="AD30" s="6">
        <v>43.110825796032898</v>
      </c>
      <c r="AE30" s="6">
        <v>-86.0476512329234</v>
      </c>
      <c r="AF30" s="6">
        <v>97.860767554172696</v>
      </c>
      <c r="AG30" s="6">
        <v>-85.619590334212205</v>
      </c>
      <c r="AH30" s="6">
        <v>155.24016425275701</v>
      </c>
      <c r="AI30" s="6">
        <v>-97.253367588134097</v>
      </c>
      <c r="AJ30" s="6">
        <v>-88.388629472810095</v>
      </c>
      <c r="AK30" s="6">
        <v>-62.664818660652998</v>
      </c>
      <c r="AL30" s="6">
        <v>-150.389927298157</v>
      </c>
      <c r="AM30" s="6">
        <v>-111.79591155676999</v>
      </c>
      <c r="AN30" s="6">
        <v>-206.16144072990599</v>
      </c>
      <c r="AO30" s="6">
        <v>-100.374338421186</v>
      </c>
      <c r="AP30" s="6">
        <v>-264.70269414555599</v>
      </c>
      <c r="AQ30" s="6">
        <v>-103.545463315723</v>
      </c>
      <c r="AR30" s="6">
        <f t="shared" si="25"/>
        <v>-1.7643061750576143</v>
      </c>
      <c r="AS30" s="6">
        <f t="shared" si="25"/>
        <v>-3.7787217656958751</v>
      </c>
      <c r="AT30" s="6">
        <f t="shared" si="25"/>
        <v>-2.380636338776899</v>
      </c>
      <c r="AU30" s="6">
        <f t="shared" si="25"/>
        <v>1.9424820189615208</v>
      </c>
      <c r="AV30" s="6">
        <f t="shared" si="25"/>
        <v>-1.0254586784587452</v>
      </c>
      <c r="AW30" s="6">
        <f t="shared" si="25"/>
        <v>-1.8443849598046913</v>
      </c>
      <c r="AX30" s="6">
        <f t="shared" si="25"/>
        <v>1.3918309767240862</v>
      </c>
      <c r="AY30" s="6">
        <f t="shared" si="25"/>
        <v>-2.7780443600631299</v>
      </c>
      <c r="AZ30" s="6">
        <f t="shared" si="25"/>
        <v>3.1594302631156448</v>
      </c>
      <c r="BA30" s="6">
        <f t="shared" si="170"/>
        <v>-2.7642244341454636</v>
      </c>
      <c r="BB30" s="6">
        <f t="shared" si="170"/>
        <v>5.0119213781937146</v>
      </c>
      <c r="BC30" s="6">
        <f t="shared" si="170"/>
        <v>-3.1398203838710796</v>
      </c>
      <c r="BD30" s="6">
        <f t="shared" si="170"/>
        <v>-2.8536227320833465</v>
      </c>
      <c r="BE30" s="6">
        <f t="shared" si="170"/>
        <v>-2.0231307137410566</v>
      </c>
      <c r="BF30" s="6">
        <f t="shared" si="170"/>
        <v>-4.8553317069634918</v>
      </c>
      <c r="BG30" s="6">
        <f t="shared" si="170"/>
        <v>-3.6093257297367125</v>
      </c>
      <c r="BH30" s="6">
        <f t="shared" si="170"/>
        <v>-6.6559123866366416</v>
      </c>
      <c r="BI30" s="6">
        <f t="shared" si="170"/>
        <v>-3.240580779959195</v>
      </c>
      <c r="BJ30" s="6">
        <f t="shared" si="170"/>
        <v>-8.545913991005218</v>
      </c>
      <c r="BK30" s="6">
        <f t="shared" si="170"/>
        <v>-3.3429603975559345</v>
      </c>
      <c r="BM30" s="12">
        <f t="shared" si="166"/>
        <v>2.3982315648982327E-2</v>
      </c>
      <c r="BN30" s="6">
        <f t="shared" si="26"/>
        <v>-2.0724712569172565</v>
      </c>
      <c r="BO30" s="6">
        <f t="shared" si="26"/>
        <v>-0.91811987336717715</v>
      </c>
      <c r="BP30" s="6">
        <f t="shared" si="27"/>
        <v>8.117798263406395E-2</v>
      </c>
      <c r="BQ30" s="6">
        <f t="shared" si="28"/>
        <v>77.852932465372675</v>
      </c>
      <c r="BR30" s="6">
        <f t="shared" si="29"/>
        <v>1089.9410545152175</v>
      </c>
      <c r="BS30" s="6">
        <f t="shared" si="125"/>
        <v>4627.5511800281993</v>
      </c>
      <c r="BT30" s="6">
        <f t="shared" si="126"/>
        <v>64785.716520394788</v>
      </c>
      <c r="BU30" s="6">
        <f t="shared" si="127"/>
        <v>64.785716520394786</v>
      </c>
      <c r="BW30" s="12">
        <f t="shared" si="167"/>
        <v>2.3982315648982327E-2</v>
      </c>
      <c r="BX30" s="6">
        <f t="shared" si="30"/>
        <v>4.0856758206546795</v>
      </c>
      <c r="BY30" s="6">
        <f t="shared" si="30"/>
        <v>-2.9520224090082716</v>
      </c>
      <c r="BZ30" s="6">
        <f t="shared" si="31"/>
        <v>0.11747482479333445</v>
      </c>
      <c r="CA30" s="6">
        <f t="shared" si="32"/>
        <v>112.66305596979946</v>
      </c>
      <c r="CB30" s="6">
        <f t="shared" si="33"/>
        <v>-7.6009131888209298</v>
      </c>
      <c r="CC30" s="6">
        <f t="shared" si="33"/>
        <v>-3.291770588757565</v>
      </c>
      <c r="CD30" s="6">
        <f t="shared" si="34"/>
        <v>0.15688673294182187</v>
      </c>
      <c r="CE30" s="6">
        <f t="shared" si="35"/>
        <v>150.46065236052482</v>
      </c>
      <c r="CF30" s="6">
        <f t="shared" si="36"/>
        <v>131.56185416516215</v>
      </c>
      <c r="CH30" s="6">
        <f t="shared" si="128"/>
        <v>1.8664817312286388</v>
      </c>
      <c r="CI30" s="6">
        <f t="shared" si="129"/>
        <v>0.31262170586304233</v>
      </c>
      <c r="CJ30" s="6">
        <f t="shared" si="130"/>
        <v>1.9445977383990771</v>
      </c>
      <c r="CK30" s="6">
        <f t="shared" si="131"/>
        <v>1.9010261432067703</v>
      </c>
      <c r="CL30" s="6">
        <f t="shared" si="132"/>
        <v>0.15945390516380001</v>
      </c>
      <c r="CM30" s="15">
        <f t="shared" si="37"/>
        <v>2.0618505877453792</v>
      </c>
      <c r="CN30" s="15">
        <f t="shared" si="38"/>
        <v>0.28743608244314206</v>
      </c>
      <c r="CO30" s="15">
        <f t="shared" si="39"/>
        <v>2.0025388933848238</v>
      </c>
      <c r="CP30" s="15">
        <f t="shared" si="40"/>
        <v>0.14733876719573691</v>
      </c>
      <c r="CQ30" s="15">
        <f t="shared" si="133"/>
        <v>0.43477484963887897</v>
      </c>
      <c r="CR30" s="6">
        <f t="shared" si="134"/>
        <v>1.8823107950719433</v>
      </c>
      <c r="CS30" s="6">
        <f t="shared" si="135"/>
        <v>0.3844041400300634</v>
      </c>
      <c r="CT30" s="6">
        <f t="shared" si="136"/>
        <v>2.004573486058614</v>
      </c>
      <c r="CU30" s="6">
        <f t="shared" si="137"/>
        <v>1.9070506041544475</v>
      </c>
      <c r="CV30" s="6">
        <f t="shared" si="138"/>
        <v>0.24004360788838583</v>
      </c>
      <c r="CW30" s="15">
        <f t="shared" si="41"/>
        <v>2.1356442105803106</v>
      </c>
      <c r="CX30" s="15">
        <f t="shared" si="42"/>
        <v>0.352400392591601</v>
      </c>
      <c r="CY30" s="15">
        <f t="shared" si="43"/>
        <v>2.0758338490507238</v>
      </c>
      <c r="CZ30" s="15">
        <f t="shared" si="44"/>
        <v>0.21409006019827376</v>
      </c>
      <c r="DA30" s="15">
        <f t="shared" si="139"/>
        <v>0.56649045278987475</v>
      </c>
      <c r="DB30" s="6">
        <f t="shared" si="45"/>
        <v>0.50063265121437683</v>
      </c>
      <c r="DD30" s="12">
        <f t="shared" si="168"/>
        <v>2.3982315648982327E-2</v>
      </c>
      <c r="DE30" s="6">
        <f t="shared" si="46"/>
        <v>0.61633016371928462</v>
      </c>
      <c r="DF30" s="6">
        <f t="shared" si="46"/>
        <v>-5.721203784657396</v>
      </c>
      <c r="DG30" s="6">
        <f t="shared" si="47"/>
        <v>2.4172896551828313</v>
      </c>
      <c r="DH30" s="6">
        <f t="shared" si="47"/>
        <v>-0.93365940025843863</v>
      </c>
      <c r="DI30" s="6">
        <f t="shared" si="48"/>
        <v>5.7543058327037464</v>
      </c>
      <c r="DJ30" s="6">
        <f t="shared" si="49"/>
        <v>2.5913334700005088</v>
      </c>
      <c r="DK30" s="6">
        <f t="shared" si="50"/>
        <v>5.1150793075457424</v>
      </c>
      <c r="DL30" s="6">
        <f t="shared" si="51"/>
        <v>0.45814198841607828</v>
      </c>
      <c r="DM30" s="6">
        <f t="shared" si="52"/>
        <v>62.732721748518557</v>
      </c>
      <c r="DN30" s="6">
        <f t="shared" si="53"/>
        <v>0.61633016371928462</v>
      </c>
      <c r="DO30" s="6">
        <f t="shared" si="53"/>
        <v>-5.721203784657396</v>
      </c>
      <c r="DP30" s="6">
        <f t="shared" si="54"/>
        <v>-2.0017089748801453</v>
      </c>
      <c r="DQ30" s="6">
        <f t="shared" si="54"/>
        <v>-1.5861950159956559</v>
      </c>
      <c r="DR30" s="6">
        <f t="shared" si="55"/>
        <v>5.7543058327037464</v>
      </c>
      <c r="DS30" s="6">
        <f t="shared" si="56"/>
        <v>2.5539877542551337</v>
      </c>
      <c r="DT30" s="6">
        <f t="shared" si="57"/>
        <v>4.8941216217159873</v>
      </c>
      <c r="DU30" s="6">
        <f t="shared" si="58"/>
        <v>0.53354679374861957</v>
      </c>
      <c r="DV30" s="6">
        <f t="shared" si="59"/>
        <v>57.754587878317672</v>
      </c>
      <c r="DW30" s="6">
        <f t="shared" si="60"/>
        <v>60.243654813418118</v>
      </c>
      <c r="DX30" s="6">
        <f t="shared" si="140"/>
        <v>2071.3187096651955</v>
      </c>
      <c r="DY30" s="6">
        <f t="shared" si="61"/>
        <v>2.4172896551828313</v>
      </c>
      <c r="DZ30" s="6">
        <f t="shared" si="61"/>
        <v>-0.93365940025843863</v>
      </c>
      <c r="EA30" s="6">
        <f t="shared" si="61"/>
        <v>1.7675992863915586</v>
      </c>
      <c r="EB30" s="6">
        <f t="shared" si="61"/>
        <v>1.3819925917666342E-2</v>
      </c>
      <c r="EC30" s="6">
        <f t="shared" si="62"/>
        <v>2.5913334700005088</v>
      </c>
      <c r="ED30" s="6">
        <f t="shared" si="11"/>
        <v>1.7676533109193999</v>
      </c>
      <c r="EE30" s="6">
        <f t="shared" si="63"/>
        <v>1.148831862733301</v>
      </c>
      <c r="EF30" s="6">
        <f t="shared" si="64"/>
        <v>0.92999076993847885</v>
      </c>
      <c r="EG30" s="6">
        <f t="shared" si="65"/>
        <v>21.566623766636205</v>
      </c>
      <c r="EH30" s="6">
        <f t="shared" si="66"/>
        <v>-2.0017089748801453</v>
      </c>
      <c r="EI30" s="6">
        <f t="shared" si="66"/>
        <v>-1.5861950159956559</v>
      </c>
      <c r="EJ30" s="6">
        <f t="shared" si="66"/>
        <v>-1.8005806796731498</v>
      </c>
      <c r="EK30" s="6">
        <f t="shared" si="66"/>
        <v>0.36874494977751748</v>
      </c>
      <c r="EL30" s="6">
        <f t="shared" si="67"/>
        <v>2.5539877542551337</v>
      </c>
      <c r="EM30" s="6">
        <f t="shared" si="12"/>
        <v>1.837950930247771</v>
      </c>
      <c r="EN30" s="6">
        <f t="shared" si="68"/>
        <v>1.9652589806206429</v>
      </c>
      <c r="EO30" s="6">
        <f t="shared" si="69"/>
        <v>0.64321902463767555</v>
      </c>
      <c r="EP30" s="6">
        <f t="shared" si="70"/>
        <v>49.967724979130786</v>
      </c>
      <c r="EQ30" s="6">
        <f t="shared" si="71"/>
        <v>35.767174372883495</v>
      </c>
      <c r="ER30" s="6">
        <f t="shared" si="141"/>
        <v>436.85166122391871</v>
      </c>
      <c r="ES30" s="6">
        <f t="shared" si="72"/>
        <v>1.7675992863915586</v>
      </c>
      <c r="ET30" s="6">
        <f t="shared" si="72"/>
        <v>1.3819925917666342E-2</v>
      </c>
      <c r="EU30" s="6">
        <f t="shared" si="72"/>
        <v>1.8524911150780698</v>
      </c>
      <c r="EV30" s="6">
        <f t="shared" si="72"/>
        <v>-0.37559594972561605</v>
      </c>
      <c r="EW30" s="6">
        <f t="shared" si="73"/>
        <v>1.7676533109193999</v>
      </c>
      <c r="EX30" s="6">
        <f t="shared" si="13"/>
        <v>1.8901840251397424</v>
      </c>
      <c r="EY30" s="6">
        <f t="shared" si="74"/>
        <v>0.39856159722276852</v>
      </c>
      <c r="EZ30" s="6">
        <f t="shared" si="75"/>
        <v>0.97847509888862227</v>
      </c>
      <c r="FA30" s="6">
        <f t="shared" si="76"/>
        <v>11.909411935893274</v>
      </c>
      <c r="FB30" s="6">
        <f t="shared" si="77"/>
        <v>-1.8005806796731498</v>
      </c>
      <c r="FC30" s="6">
        <f t="shared" si="77"/>
        <v>0.36874494977751748</v>
      </c>
      <c r="FD30" s="6">
        <f t="shared" si="77"/>
        <v>-1.8900016043685763</v>
      </c>
      <c r="FE30" s="6">
        <f t="shared" si="77"/>
        <v>-0.10237961759673952</v>
      </c>
      <c r="FF30" s="6">
        <f t="shared" si="78"/>
        <v>1.837950930247771</v>
      </c>
      <c r="FG30" s="6">
        <f t="shared" si="14"/>
        <v>1.8927724772447023</v>
      </c>
      <c r="FH30" s="6">
        <f t="shared" si="79"/>
        <v>0.47953567099535566</v>
      </c>
      <c r="FI30" s="6">
        <f t="shared" si="80"/>
        <v>0.96738134392541231</v>
      </c>
      <c r="FJ30" s="6">
        <f t="shared" si="81"/>
        <v>14.674330436480597</v>
      </c>
      <c r="FK30" s="6">
        <f t="shared" si="82"/>
        <v>13.291871186186935</v>
      </c>
      <c r="FL30" s="6">
        <f t="shared" si="142"/>
        <v>447.03681224323174</v>
      </c>
      <c r="FN30" s="12">
        <f t="shared" si="169"/>
        <v>2.3982315648982327E-2</v>
      </c>
      <c r="FO30" s="6">
        <f t="shared" si="83"/>
        <v>4.0856758206546795</v>
      </c>
      <c r="FP30" s="6">
        <f t="shared" si="83"/>
        <v>-2.9520224090082716</v>
      </c>
      <c r="FQ30" s="6">
        <f t="shared" si="84"/>
        <v>-0.22597004417446387</v>
      </c>
      <c r="FR30" s="6">
        <f t="shared" si="85"/>
        <v>3.173899222778799</v>
      </c>
      <c r="FS30" s="6">
        <f t="shared" si="143"/>
        <v>5.0170468061728535E-2</v>
      </c>
      <c r="FT30" s="6">
        <f t="shared" si="143"/>
        <v>0.10622268399307044</v>
      </c>
      <c r="FU30" s="6">
        <f t="shared" si="144"/>
        <v>3.1819331761085232</v>
      </c>
      <c r="FV30" s="6">
        <f t="shared" si="86"/>
        <v>0.11747482479333445</v>
      </c>
      <c r="FW30" s="6">
        <f t="shared" si="87"/>
        <v>3.0800800199206599</v>
      </c>
      <c r="FX30" s="6">
        <f t="shared" si="88"/>
        <v>0.87160419788087795</v>
      </c>
      <c r="FY30" s="6">
        <f t="shared" si="145"/>
        <v>29.354403847597162</v>
      </c>
      <c r="FZ30" s="6">
        <f t="shared" si="15"/>
        <v>-7.6009131888209298</v>
      </c>
      <c r="GA30" s="6">
        <f t="shared" si="16"/>
        <v>-3.291770588757565</v>
      </c>
      <c r="GB30" s="6">
        <f t="shared" si="89"/>
        <v>-0.22597004417446387</v>
      </c>
      <c r="GC30" s="6">
        <f t="shared" si="89"/>
        <v>3.173899222778799</v>
      </c>
      <c r="GD30" s="6">
        <f t="shared" si="146"/>
        <v>-5.8060575853047247E-2</v>
      </c>
      <c r="GE30" s="6">
        <f t="shared" si="146"/>
        <v>0.14574778387602016</v>
      </c>
      <c r="GF30" s="6">
        <f t="shared" si="90"/>
        <v>3.1819331761085232</v>
      </c>
      <c r="GG30" s="6">
        <f t="shared" si="91"/>
        <v>0.15688673294182187</v>
      </c>
      <c r="GH30" s="6">
        <f t="shared" si="92"/>
        <v>3.0328031137020663</v>
      </c>
      <c r="GI30" s="6">
        <f t="shared" si="93"/>
        <v>0.95293624666580812</v>
      </c>
      <c r="GJ30" s="6">
        <f t="shared" si="147"/>
        <v>17.648146250545974</v>
      </c>
      <c r="GL30" s="6">
        <f t="shared" si="17"/>
        <v>3.173899222778799</v>
      </c>
      <c r="GM30" s="6">
        <f t="shared" si="18"/>
        <v>0.22597004417446387</v>
      </c>
      <c r="GN30" s="6">
        <f t="shared" si="94"/>
        <v>5.0170468061728535E-2</v>
      </c>
      <c r="GO30" s="6">
        <f t="shared" si="95"/>
        <v>0.10622268399307044</v>
      </c>
      <c r="GP30" s="6">
        <f t="shared" si="96"/>
        <v>3.1819331761085232</v>
      </c>
      <c r="GQ30" s="6">
        <f t="shared" si="97"/>
        <v>0.11747482479333445</v>
      </c>
      <c r="GR30" s="6">
        <f t="shared" si="98"/>
        <v>3.1260231546354023</v>
      </c>
      <c r="GS30" s="6">
        <f t="shared" si="99"/>
        <v>0.4902102836910282</v>
      </c>
      <c r="GT30" s="6">
        <f t="shared" si="148"/>
        <v>-29.354403847597631</v>
      </c>
      <c r="GU30" s="6">
        <f t="shared" si="149"/>
        <v>-3.173899222778799</v>
      </c>
      <c r="GV30" s="6">
        <f t="shared" si="100"/>
        <v>-0.22597004417446387</v>
      </c>
      <c r="GW30" s="6">
        <f t="shared" si="150"/>
        <v>-5.8060575853047247E-2</v>
      </c>
      <c r="GX30" s="6">
        <f t="shared" si="150"/>
        <v>0.14574778387602016</v>
      </c>
      <c r="GY30" s="6">
        <f t="shared" si="151"/>
        <v>3.1819331761085232</v>
      </c>
      <c r="GZ30" s="6">
        <f t="shared" si="101"/>
        <v>0.15688673294182187</v>
      </c>
      <c r="HA30" s="6">
        <f t="shared" si="102"/>
        <v>3.1379331760518214</v>
      </c>
      <c r="HB30" s="6">
        <f t="shared" si="103"/>
        <v>0.30317076011793775</v>
      </c>
      <c r="HC30" s="6">
        <f t="shared" si="152"/>
        <v>-17.648146250546588</v>
      </c>
      <c r="HE30" s="6">
        <f t="shared" si="153"/>
        <v>-29.354403847597631</v>
      </c>
      <c r="HF30" s="6">
        <f t="shared" si="154"/>
        <v>-17.648146250546588</v>
      </c>
      <c r="HG30" s="6">
        <f t="shared" si="155"/>
        <v>-23.50127504907211</v>
      </c>
      <c r="HH30" s="6">
        <f t="shared" si="156"/>
        <v>0.91705120047424848</v>
      </c>
      <c r="HJ30" s="6">
        <f t="shared" si="104"/>
        <v>0.22597004417446387</v>
      </c>
      <c r="HK30" s="6">
        <f t="shared" si="105"/>
        <v>-3.173899222778799</v>
      </c>
      <c r="HL30" s="6">
        <f t="shared" si="19"/>
        <v>1.8524911150780698</v>
      </c>
      <c r="HM30" s="6">
        <f t="shared" si="20"/>
        <v>-0.37559594972561605</v>
      </c>
      <c r="HN30" s="6">
        <f t="shared" si="106"/>
        <v>3.1819331761085232</v>
      </c>
      <c r="HO30" s="6">
        <f t="shared" si="21"/>
        <v>1.8901840251397424</v>
      </c>
      <c r="HP30" s="6">
        <f t="shared" si="107"/>
        <v>3.2366760730838622</v>
      </c>
      <c r="HQ30" s="6">
        <f t="shared" si="108"/>
        <v>0.26780737534795923</v>
      </c>
      <c r="HR30" s="6">
        <f t="shared" si="109"/>
        <v>74.466165527249586</v>
      </c>
      <c r="HS30" s="6">
        <f t="shared" si="110"/>
        <v>0.22597004417446387</v>
      </c>
      <c r="HT30" s="6">
        <f t="shared" si="110"/>
        <v>-3.173899222778799</v>
      </c>
      <c r="HU30" s="6">
        <f t="shared" si="22"/>
        <v>-1.8900016043685763</v>
      </c>
      <c r="HV30" s="6">
        <f t="shared" si="23"/>
        <v>-0.10237961759673952</v>
      </c>
      <c r="HW30" s="6">
        <f t="shared" si="111"/>
        <v>3.1819331761085232</v>
      </c>
      <c r="HX30" s="6">
        <f t="shared" si="24"/>
        <v>1.8927724772447023</v>
      </c>
      <c r="HY30" s="6">
        <f t="shared" si="112"/>
        <v>3.7298215376148636</v>
      </c>
      <c r="HZ30" s="6">
        <f t="shared" si="113"/>
        <v>-1.69594321708069E-2</v>
      </c>
      <c r="IA30" s="6">
        <f t="shared" si="114"/>
        <v>90.971750472979778</v>
      </c>
      <c r="IB30" s="6">
        <f t="shared" si="115"/>
        <v>82.718958000114682</v>
      </c>
      <c r="IC30" s="6">
        <f t="shared" si="116"/>
        <v>0.99193643136924303</v>
      </c>
      <c r="ID30" s="6">
        <f t="shared" si="117"/>
        <v>1.8524911150780698</v>
      </c>
      <c r="IE30" s="6">
        <f t="shared" si="117"/>
        <v>-0.37559594972561605</v>
      </c>
      <c r="IF30" s="6">
        <f t="shared" si="118"/>
        <v>5.0170468061728535E-2</v>
      </c>
      <c r="IG30" s="6">
        <f t="shared" si="119"/>
        <v>0.10622268399307044</v>
      </c>
      <c r="IH30" s="6">
        <f t="shared" si="157"/>
        <v>1.8901840251397424</v>
      </c>
      <c r="II30" s="6">
        <f t="shared" si="120"/>
        <v>0.11747482479333445</v>
      </c>
      <c r="IJ30" s="6">
        <f t="shared" si="158"/>
        <v>1.8656122079521096</v>
      </c>
      <c r="IK30" s="6">
        <f t="shared" si="159"/>
        <v>0.23888208262651633</v>
      </c>
      <c r="IL30" s="6">
        <f t="shared" si="160"/>
        <v>76.179430625152875</v>
      </c>
      <c r="IM30" s="6">
        <f t="shared" si="121"/>
        <v>-1.8900016043685763</v>
      </c>
      <c r="IN30" s="6">
        <f t="shared" si="121"/>
        <v>-0.10237961759673952</v>
      </c>
      <c r="IO30" s="6">
        <f t="shared" si="122"/>
        <v>-5.8060575853047247E-2</v>
      </c>
      <c r="IP30" s="6">
        <f t="shared" si="123"/>
        <v>0.14574778387602016</v>
      </c>
      <c r="IQ30" s="6">
        <f t="shared" si="161"/>
        <v>1.8927724772447023</v>
      </c>
      <c r="IR30" s="6">
        <f t="shared" si="124"/>
        <v>0.15688673294182187</v>
      </c>
      <c r="IS30" s="6">
        <f t="shared" si="162"/>
        <v>1.8486684773966799</v>
      </c>
      <c r="IT30" s="6">
        <f t="shared" si="163"/>
        <v>0.31928841527922974</v>
      </c>
      <c r="IU30" s="6">
        <f t="shared" si="164"/>
        <v>71.380103276473506</v>
      </c>
      <c r="IV30" s="6">
        <f t="shared" si="165"/>
        <v>73.779766950813183</v>
      </c>
    </row>
    <row r="31" spans="1:256">
      <c r="C31" s="5">
        <v>25</v>
      </c>
      <c r="D31" s="6">
        <v>-54.81335953</v>
      </c>
      <c r="E31" s="6">
        <v>-119.88212179999999</v>
      </c>
      <c r="F31" s="6">
        <v>-72.130977130000005</v>
      </c>
      <c r="G31" s="6">
        <v>57.817047819999999</v>
      </c>
      <c r="H31" s="6">
        <v>-31.15384615</v>
      </c>
      <c r="I31" s="6">
        <v>-60.623700620000001</v>
      </c>
      <c r="J31" s="6">
        <v>44.625779629999997</v>
      </c>
      <c r="K31" s="6">
        <v>-86.444906439999997</v>
      </c>
      <c r="L31" s="6">
        <v>98.310412569999997</v>
      </c>
      <c r="M31" s="6">
        <v>-83.104125740000001</v>
      </c>
      <c r="N31" s="6">
        <v>156.89189189999999</v>
      </c>
      <c r="O31" s="6">
        <v>-92.619542620000004</v>
      </c>
      <c r="P31" s="6">
        <v>-87.848232850000002</v>
      </c>
      <c r="Q31" s="6">
        <v>-65.114345110000002</v>
      </c>
      <c r="R31" s="6">
        <v>-152.8217822</v>
      </c>
      <c r="S31" s="6">
        <v>-111.3861386</v>
      </c>
      <c r="T31" s="6">
        <v>-207.1782178</v>
      </c>
      <c r="U31" s="6">
        <v>-97.128712870000001</v>
      </c>
      <c r="V31" s="6">
        <v>-267.32673269999998</v>
      </c>
      <c r="W31" s="6">
        <v>-98.019801979999997</v>
      </c>
      <c r="X31" s="6">
        <v>-55.262402961817799</v>
      </c>
      <c r="Y31" s="6">
        <v>-119.916006688154</v>
      </c>
      <c r="Z31" s="6">
        <v>-72.008196566948001</v>
      </c>
      <c r="AA31" s="6">
        <v>57.7643564269015</v>
      </c>
      <c r="AB31" s="6">
        <v>-31.615608337558101</v>
      </c>
      <c r="AC31" s="6">
        <v>-59.6758966563198</v>
      </c>
      <c r="AD31" s="6">
        <v>44.486795299406801</v>
      </c>
      <c r="AE31" s="6">
        <v>-86.222086926292505</v>
      </c>
      <c r="AF31" s="6">
        <v>98.811016752490403</v>
      </c>
      <c r="AG31" s="6">
        <v>-83.345171800930899</v>
      </c>
      <c r="AH31" s="6">
        <v>156.95034542695501</v>
      </c>
      <c r="AI31" s="6">
        <v>-92.672244925589197</v>
      </c>
      <c r="AJ31" s="6">
        <v>-88.266082119936797</v>
      </c>
      <c r="AK31" s="6">
        <v>-64.683887203877902</v>
      </c>
      <c r="AL31" s="6">
        <v>-152.269214039698</v>
      </c>
      <c r="AM31" s="6">
        <v>-111.136148149881</v>
      </c>
      <c r="AN31" s="6">
        <v>-207.33774164554899</v>
      </c>
      <c r="AO31" s="6">
        <v>-96.915927882579098</v>
      </c>
      <c r="AP31" s="6">
        <v>-266.40025449320001</v>
      </c>
      <c r="AQ31" s="6">
        <v>-97.813472801425107</v>
      </c>
      <c r="AR31" s="6">
        <f t="shared" si="25"/>
        <v>-1.7841440721728132</v>
      </c>
      <c r="AS31" s="6">
        <f t="shared" si="25"/>
        <v>-3.8714826179224797</v>
      </c>
      <c r="AT31" s="6">
        <f t="shared" si="25"/>
        <v>-2.324781228596597</v>
      </c>
      <c r="AU31" s="6">
        <f t="shared" si="25"/>
        <v>1.8649195217432111</v>
      </c>
      <c r="AV31" s="6">
        <f t="shared" si="25"/>
        <v>-1.0207084234568038</v>
      </c>
      <c r="AW31" s="6">
        <f t="shared" si="25"/>
        <v>-1.9266335078576566</v>
      </c>
      <c r="AX31" s="6">
        <f t="shared" si="25"/>
        <v>1.436254087218056</v>
      </c>
      <c r="AY31" s="6">
        <f t="shared" si="25"/>
        <v>-2.7836760081931411</v>
      </c>
      <c r="AZ31" s="6">
        <f t="shared" si="25"/>
        <v>3.1901090136476635</v>
      </c>
      <c r="BA31" s="6">
        <f t="shared" si="170"/>
        <v>-2.6907949391125112</v>
      </c>
      <c r="BB31" s="6">
        <f t="shared" si="170"/>
        <v>5.0671344967111098</v>
      </c>
      <c r="BC31" s="6">
        <f t="shared" si="170"/>
        <v>-2.9919190548622194</v>
      </c>
      <c r="BD31" s="6">
        <f t="shared" si="170"/>
        <v>-2.849666296577992</v>
      </c>
      <c r="BE31" s="6">
        <f t="shared" si="170"/>
        <v>-2.0883162463932332</v>
      </c>
      <c r="BF31" s="6">
        <f t="shared" si="170"/>
        <v>-4.9160043907436375</v>
      </c>
      <c r="BG31" s="6">
        <f t="shared" si="170"/>
        <v>-3.5880252992749599</v>
      </c>
      <c r="BH31" s="6">
        <f t="shared" si="170"/>
        <v>-6.6938892061966957</v>
      </c>
      <c r="BI31" s="6">
        <f t="shared" si="170"/>
        <v>-3.1289261588986754</v>
      </c>
      <c r="BJ31" s="6">
        <f t="shared" si="170"/>
        <v>-8.6007196467328075</v>
      </c>
      <c r="BK31" s="6">
        <f t="shared" si="170"/>
        <v>-3.1579033542546999</v>
      </c>
      <c r="BM31" s="12">
        <f t="shared" si="166"/>
        <v>2.5025025025025037E-2</v>
      </c>
      <c r="BN31" s="6">
        <f t="shared" si="26"/>
        <v>-2.0544626503847052</v>
      </c>
      <c r="BO31" s="6">
        <f t="shared" si="26"/>
        <v>-1.0032815480896344</v>
      </c>
      <c r="BP31" s="6">
        <f t="shared" si="27"/>
        <v>8.704493523909286E-2</v>
      </c>
      <c r="BQ31" s="6">
        <f t="shared" si="28"/>
        <v>83.479574691699611</v>
      </c>
      <c r="BR31" s="6">
        <f t="shared" si="29"/>
        <v>1168.7140456837947</v>
      </c>
      <c r="BS31" s="6">
        <f t="shared" si="125"/>
        <v>5396.1749607365846</v>
      </c>
      <c r="BT31" s="6">
        <f t="shared" si="126"/>
        <v>75546.449450312182</v>
      </c>
      <c r="BU31" s="6">
        <f t="shared" si="127"/>
        <v>75.546449450312181</v>
      </c>
      <c r="BW31" s="12">
        <f t="shared" si="167"/>
        <v>2.5025025025025037E-2</v>
      </c>
      <c r="BX31" s="6">
        <f t="shared" si="30"/>
        <v>4.1286217551793865</v>
      </c>
      <c r="BY31" s="6">
        <f t="shared" si="30"/>
        <v>-2.8413569969873653</v>
      </c>
      <c r="BZ31" s="6">
        <f t="shared" si="31"/>
        <v>0.11870630442380628</v>
      </c>
      <c r="CA31" s="6">
        <f t="shared" si="32"/>
        <v>113.84409419460717</v>
      </c>
      <c r="CB31" s="6">
        <f t="shared" si="33"/>
        <v>-7.6473044264647516</v>
      </c>
      <c r="CC31" s="6">
        <f t="shared" si="33"/>
        <v>-3.1434147565766875</v>
      </c>
      <c r="CD31" s="6">
        <f t="shared" si="34"/>
        <v>0.15544002017564928</v>
      </c>
      <c r="CE31" s="6">
        <f t="shared" si="35"/>
        <v>149.07319694925468</v>
      </c>
      <c r="CF31" s="6">
        <f t="shared" si="36"/>
        <v>131.45864557193093</v>
      </c>
      <c r="CH31" s="6">
        <f t="shared" si="128"/>
        <v>1.8901840251397424</v>
      </c>
      <c r="CI31" s="6">
        <f t="shared" si="129"/>
        <v>0.31658857209428903</v>
      </c>
      <c r="CJ31" s="6">
        <f t="shared" si="130"/>
        <v>1.9493717889511126</v>
      </c>
      <c r="CK31" s="6">
        <f t="shared" si="131"/>
        <v>1.8983493075867697</v>
      </c>
      <c r="CL31" s="6">
        <f t="shared" si="132"/>
        <v>0.15919746516500169</v>
      </c>
      <c r="CM31" s="15">
        <f t="shared" si="37"/>
        <v>2.0780721930925719</v>
      </c>
      <c r="CN31" s="15">
        <f t="shared" si="38"/>
        <v>0.29751529091941581</v>
      </c>
      <c r="CO31" s="15">
        <f t="shared" si="39"/>
        <v>2.003459280851442</v>
      </c>
      <c r="CP31" s="15">
        <f t="shared" si="40"/>
        <v>0.14493455175920905</v>
      </c>
      <c r="CQ31" s="15">
        <f t="shared" si="133"/>
        <v>0.44244984267862486</v>
      </c>
      <c r="CR31" s="6">
        <f t="shared" si="134"/>
        <v>1.8927724772447023</v>
      </c>
      <c r="CS31" s="6">
        <f t="shared" si="135"/>
        <v>0.38562166662509745</v>
      </c>
      <c r="CT31" s="6">
        <f t="shared" si="136"/>
        <v>1.9983996895480209</v>
      </c>
      <c r="CU31" s="6">
        <f t="shared" si="137"/>
        <v>1.9152447168742792</v>
      </c>
      <c r="CV31" s="6">
        <f t="shared" si="138"/>
        <v>0.23074149721974191</v>
      </c>
      <c r="CW31" s="15">
        <f t="shared" si="41"/>
        <v>2.1383969167089103</v>
      </c>
      <c r="CX31" s="15">
        <f t="shared" si="42"/>
        <v>0.35900688800882902</v>
      </c>
      <c r="CY31" s="15">
        <f t="shared" si="43"/>
        <v>2.0721929518210209</v>
      </c>
      <c r="CZ31" s="15">
        <f t="shared" si="44"/>
        <v>0.21022376328750569</v>
      </c>
      <c r="DA31" s="15">
        <f t="shared" si="139"/>
        <v>0.56923065129633477</v>
      </c>
      <c r="DB31" s="6">
        <f t="shared" si="45"/>
        <v>0.50584024698747987</v>
      </c>
      <c r="DD31" s="12">
        <f t="shared" si="168"/>
        <v>2.5025025025025037E-2</v>
      </c>
      <c r="DE31" s="6">
        <f t="shared" si="46"/>
        <v>0.54063715642378374</v>
      </c>
      <c r="DF31" s="6">
        <f t="shared" si="46"/>
        <v>-5.7364021396656906</v>
      </c>
      <c r="DG31" s="6">
        <f t="shared" si="47"/>
        <v>2.4569625106748596</v>
      </c>
      <c r="DH31" s="6">
        <f t="shared" si="47"/>
        <v>-0.85704250033548446</v>
      </c>
      <c r="DI31" s="6">
        <f t="shared" si="48"/>
        <v>5.7618224584646045</v>
      </c>
      <c r="DJ31" s="6">
        <f t="shared" si="49"/>
        <v>2.602150385016786</v>
      </c>
      <c r="DK31" s="6">
        <f t="shared" si="50"/>
        <v>5.2421802099193524</v>
      </c>
      <c r="DL31" s="6">
        <f t="shared" si="51"/>
        <v>0.41650184255872374</v>
      </c>
      <c r="DM31" s="6">
        <f t="shared" si="52"/>
        <v>65.386069675302863</v>
      </c>
      <c r="DN31" s="6">
        <f t="shared" si="53"/>
        <v>0.54063715642378374</v>
      </c>
      <c r="DO31" s="6">
        <f t="shared" si="53"/>
        <v>-5.7364021396656906</v>
      </c>
      <c r="DP31" s="6">
        <f t="shared" si="54"/>
        <v>-2.0663380941656455</v>
      </c>
      <c r="DQ31" s="6">
        <f t="shared" si="54"/>
        <v>-1.4997090528817267</v>
      </c>
      <c r="DR31" s="6">
        <f t="shared" si="55"/>
        <v>5.7618224584646045</v>
      </c>
      <c r="DS31" s="6">
        <f t="shared" si="56"/>
        <v>2.5532098156429521</v>
      </c>
      <c r="DT31" s="6">
        <f t="shared" si="57"/>
        <v>4.9745239238331997</v>
      </c>
      <c r="DU31" s="6">
        <f t="shared" si="58"/>
        <v>0.50885208252029146</v>
      </c>
      <c r="DV31" s="6">
        <f t="shared" si="59"/>
        <v>59.412602253930245</v>
      </c>
      <c r="DW31" s="6">
        <f t="shared" si="60"/>
        <v>62.399335964616554</v>
      </c>
      <c r="DX31" s="6">
        <f t="shared" si="140"/>
        <v>2067.3844512453484</v>
      </c>
      <c r="DY31" s="6">
        <f t="shared" si="61"/>
        <v>2.4569625106748596</v>
      </c>
      <c r="DZ31" s="6">
        <f t="shared" si="61"/>
        <v>-0.85704250033548446</v>
      </c>
      <c r="EA31" s="6">
        <f t="shared" si="61"/>
        <v>1.7538549264296075</v>
      </c>
      <c r="EB31" s="6">
        <f t="shared" si="61"/>
        <v>9.2881069080629874E-2</v>
      </c>
      <c r="EC31" s="6">
        <f t="shared" si="62"/>
        <v>2.602150385016786</v>
      </c>
      <c r="ED31" s="6">
        <f t="shared" si="11"/>
        <v>1.7563126133906131</v>
      </c>
      <c r="EE31" s="6">
        <f t="shared" si="63"/>
        <v>1.1818270020419426</v>
      </c>
      <c r="EF31" s="6">
        <f t="shared" si="64"/>
        <v>0.92546550636308955</v>
      </c>
      <c r="EG31" s="6">
        <f t="shared" si="65"/>
        <v>22.261345636096806</v>
      </c>
      <c r="EH31" s="6">
        <f t="shared" si="66"/>
        <v>-2.0663380941656455</v>
      </c>
      <c r="EI31" s="6">
        <f t="shared" si="66"/>
        <v>-1.4997090528817267</v>
      </c>
      <c r="EJ31" s="6">
        <f t="shared" si="66"/>
        <v>-1.7778848154530582</v>
      </c>
      <c r="EK31" s="6">
        <f t="shared" si="66"/>
        <v>0.45909914037628452</v>
      </c>
      <c r="EL31" s="6">
        <f t="shared" si="67"/>
        <v>2.5532098156429521</v>
      </c>
      <c r="EM31" s="6">
        <f t="shared" si="12"/>
        <v>1.8362043561958998</v>
      </c>
      <c r="EN31" s="6">
        <f t="shared" si="68"/>
        <v>1.9799330372451378</v>
      </c>
      <c r="EO31" s="6">
        <f t="shared" si="69"/>
        <v>0.63674468711020782</v>
      </c>
      <c r="EP31" s="6">
        <f t="shared" si="70"/>
        <v>50.450494909082749</v>
      </c>
      <c r="EQ31" s="6">
        <f t="shared" si="71"/>
        <v>36.355920272589778</v>
      </c>
      <c r="ER31" s="6">
        <f t="shared" si="141"/>
        <v>564.63086765431285</v>
      </c>
      <c r="ES31" s="6">
        <f t="shared" si="72"/>
        <v>1.7538549264296075</v>
      </c>
      <c r="ET31" s="6">
        <f t="shared" si="72"/>
        <v>9.2881069080629874E-2</v>
      </c>
      <c r="EU31" s="6">
        <f t="shared" si="72"/>
        <v>1.8770254830634463</v>
      </c>
      <c r="EV31" s="6">
        <f t="shared" si="72"/>
        <v>-0.30112411574970821</v>
      </c>
      <c r="EW31" s="6">
        <f t="shared" si="73"/>
        <v>1.7563126133906131</v>
      </c>
      <c r="EX31" s="6">
        <f t="shared" si="13"/>
        <v>1.9010261432067703</v>
      </c>
      <c r="EY31" s="6">
        <f t="shared" si="74"/>
        <v>0.41280875922717358</v>
      </c>
      <c r="EZ31" s="6">
        <f t="shared" si="75"/>
        <v>0.97761632377188978</v>
      </c>
      <c r="FA31" s="6">
        <f t="shared" si="76"/>
        <v>12.145538504243813</v>
      </c>
      <c r="FB31" s="6">
        <f t="shared" si="77"/>
        <v>-1.7778848154530582</v>
      </c>
      <c r="FC31" s="6">
        <f t="shared" si="77"/>
        <v>0.45909914037628452</v>
      </c>
      <c r="FD31" s="6">
        <f t="shared" si="77"/>
        <v>-1.9068304405361118</v>
      </c>
      <c r="FE31" s="6">
        <f t="shared" si="77"/>
        <v>-2.8977195356024499E-2</v>
      </c>
      <c r="FF31" s="6">
        <f t="shared" si="78"/>
        <v>1.8362043561958998</v>
      </c>
      <c r="FG31" s="6">
        <f t="shared" si="14"/>
        <v>1.9070506041544475</v>
      </c>
      <c r="FH31" s="6">
        <f t="shared" si="79"/>
        <v>0.50482222982940939</v>
      </c>
      <c r="FI31" s="6">
        <f t="shared" si="80"/>
        <v>0.96432820880176506</v>
      </c>
      <c r="FJ31" s="6">
        <f t="shared" si="81"/>
        <v>15.349690424831836</v>
      </c>
      <c r="FK31" s="6">
        <f t="shared" si="82"/>
        <v>13.747614464537826</v>
      </c>
      <c r="FL31" s="6">
        <f t="shared" si="142"/>
        <v>437.07603366963826</v>
      </c>
      <c r="FN31" s="12">
        <f t="shared" si="169"/>
        <v>2.5025025025025037E-2</v>
      </c>
      <c r="FO31" s="6">
        <f t="shared" si="83"/>
        <v>4.1286217551793865</v>
      </c>
      <c r="FP31" s="6">
        <f t="shared" si="83"/>
        <v>-2.8413569969873653</v>
      </c>
      <c r="FQ31" s="6">
        <f t="shared" si="84"/>
        <v>-0.22597004417446387</v>
      </c>
      <c r="FR31" s="6">
        <f t="shared" si="85"/>
        <v>3.173899222778799</v>
      </c>
      <c r="FS31" s="6">
        <f t="shared" si="143"/>
        <v>4.2945934524706963E-2</v>
      </c>
      <c r="FT31" s="6">
        <f t="shared" si="143"/>
        <v>0.1106654120209063</v>
      </c>
      <c r="FU31" s="6">
        <f t="shared" si="144"/>
        <v>3.1819331761085232</v>
      </c>
      <c r="FV31" s="6">
        <f t="shared" si="86"/>
        <v>0.11870630442380628</v>
      </c>
      <c r="FW31" s="6">
        <f t="shared" si="87"/>
        <v>3.0750149890642895</v>
      </c>
      <c r="FX31" s="6">
        <f t="shared" si="88"/>
        <v>0.90421585803981985</v>
      </c>
      <c r="FY31" s="6">
        <f t="shared" si="145"/>
        <v>25.282121472143771</v>
      </c>
      <c r="FZ31" s="6">
        <f t="shared" si="15"/>
        <v>-7.6473044264647516</v>
      </c>
      <c r="GA31" s="6">
        <f t="shared" si="16"/>
        <v>-3.1434147565766875</v>
      </c>
      <c r="GB31" s="6">
        <f t="shared" si="89"/>
        <v>-0.22597004417446387</v>
      </c>
      <c r="GC31" s="6">
        <f t="shared" si="89"/>
        <v>3.173899222778799</v>
      </c>
      <c r="GD31" s="6">
        <f t="shared" si="146"/>
        <v>-4.6391237643821803E-2</v>
      </c>
      <c r="GE31" s="6">
        <f t="shared" si="146"/>
        <v>0.14835583218087756</v>
      </c>
      <c r="GF31" s="6">
        <f t="shared" si="90"/>
        <v>3.1819331761085232</v>
      </c>
      <c r="GG31" s="6">
        <f t="shared" si="91"/>
        <v>0.15544002017564928</v>
      </c>
      <c r="GH31" s="6">
        <f t="shared" si="92"/>
        <v>3.0308680862330077</v>
      </c>
      <c r="GI31" s="6">
        <f t="shared" si="93"/>
        <v>0.97321012307706656</v>
      </c>
      <c r="GJ31" s="6">
        <f t="shared" si="147"/>
        <v>13.292214618113183</v>
      </c>
      <c r="GL31" s="6">
        <f t="shared" si="17"/>
        <v>3.173899222778799</v>
      </c>
      <c r="GM31" s="6">
        <f t="shared" si="18"/>
        <v>0.22597004417446387</v>
      </c>
      <c r="GN31" s="6">
        <f t="shared" si="94"/>
        <v>4.2945934524706963E-2</v>
      </c>
      <c r="GO31" s="6">
        <f t="shared" si="95"/>
        <v>0.1106654120209063</v>
      </c>
      <c r="GP31" s="6">
        <f t="shared" si="96"/>
        <v>3.1819331761085232</v>
      </c>
      <c r="GQ31" s="6">
        <f t="shared" si="97"/>
        <v>0.11870630442380628</v>
      </c>
      <c r="GR31" s="6">
        <f t="shared" si="98"/>
        <v>3.1330757493915109</v>
      </c>
      <c r="GS31" s="6">
        <f t="shared" si="99"/>
        <v>0.42707573341190797</v>
      </c>
      <c r="GT31" s="6">
        <f t="shared" si="148"/>
        <v>-25.282121472144283</v>
      </c>
      <c r="GU31" s="6">
        <f t="shared" si="149"/>
        <v>-3.173899222778799</v>
      </c>
      <c r="GV31" s="6">
        <f t="shared" si="100"/>
        <v>-0.22597004417446387</v>
      </c>
      <c r="GW31" s="6">
        <f t="shared" si="150"/>
        <v>-4.6391237643821803E-2</v>
      </c>
      <c r="GX31" s="6">
        <f t="shared" si="150"/>
        <v>0.14835583218087756</v>
      </c>
      <c r="GY31" s="6">
        <f t="shared" si="151"/>
        <v>3.1819331761085232</v>
      </c>
      <c r="GZ31" s="6">
        <f t="shared" si="101"/>
        <v>0.15544002017564928</v>
      </c>
      <c r="HA31" s="6">
        <f t="shared" si="102"/>
        <v>3.1498295285288438</v>
      </c>
      <c r="HB31" s="6">
        <f t="shared" si="103"/>
        <v>0.22991749898675473</v>
      </c>
      <c r="HC31" s="6">
        <f t="shared" si="152"/>
        <v>-13.292214618113633</v>
      </c>
      <c r="HE31" s="6">
        <f t="shared" si="153"/>
        <v>-25.282121472144283</v>
      </c>
      <c r="HF31" s="6">
        <f t="shared" si="154"/>
        <v>-13.292214618113633</v>
      </c>
      <c r="HG31" s="6">
        <f t="shared" si="155"/>
        <v>-19.287168045128958</v>
      </c>
      <c r="HH31" s="6">
        <f t="shared" si="156"/>
        <v>0.94387494987078746</v>
      </c>
      <c r="HJ31" s="6">
        <f t="shared" si="104"/>
        <v>0.22597004417446387</v>
      </c>
      <c r="HK31" s="6">
        <f t="shared" si="105"/>
        <v>-3.173899222778799</v>
      </c>
      <c r="HL31" s="6">
        <f t="shared" si="19"/>
        <v>1.8770254830634463</v>
      </c>
      <c r="HM31" s="6">
        <f t="shared" si="20"/>
        <v>-0.30112411574970821</v>
      </c>
      <c r="HN31" s="6">
        <f t="shared" si="106"/>
        <v>3.1819331761085232</v>
      </c>
      <c r="HO31" s="6">
        <f t="shared" si="21"/>
        <v>1.9010261432067703</v>
      </c>
      <c r="HP31" s="6">
        <f t="shared" si="107"/>
        <v>3.3134303792068569</v>
      </c>
      <c r="HQ31" s="6">
        <f t="shared" si="108"/>
        <v>0.22812088554979756</v>
      </c>
      <c r="HR31" s="6">
        <f t="shared" si="109"/>
        <v>76.813534372762078</v>
      </c>
      <c r="HS31" s="6">
        <f t="shared" si="110"/>
        <v>0.22597004417446387</v>
      </c>
      <c r="HT31" s="6">
        <f t="shared" si="110"/>
        <v>-3.173899222778799</v>
      </c>
      <c r="HU31" s="6">
        <f t="shared" si="22"/>
        <v>-1.9068304405361118</v>
      </c>
      <c r="HV31" s="6">
        <f t="shared" si="23"/>
        <v>-2.8977195356024499E-2</v>
      </c>
      <c r="HW31" s="6">
        <f t="shared" si="111"/>
        <v>3.1819331761085232</v>
      </c>
      <c r="HX31" s="6">
        <f t="shared" si="24"/>
        <v>1.9070506041544475</v>
      </c>
      <c r="HY31" s="6">
        <f t="shared" si="112"/>
        <v>3.7999174288595587</v>
      </c>
      <c r="HZ31" s="6">
        <f t="shared" si="113"/>
        <v>-5.5851986186132976E-2</v>
      </c>
      <c r="IA31" s="6">
        <f t="shared" si="114"/>
        <v>93.201749172574893</v>
      </c>
      <c r="IB31" s="6">
        <f t="shared" si="115"/>
        <v>85.007641772668478</v>
      </c>
      <c r="IC31" s="6">
        <f t="shared" si="116"/>
        <v>0.99620631354943667</v>
      </c>
      <c r="ID31" s="6">
        <f t="shared" si="117"/>
        <v>1.8770254830634463</v>
      </c>
      <c r="IE31" s="6">
        <f t="shared" si="117"/>
        <v>-0.30112411574970821</v>
      </c>
      <c r="IF31" s="6">
        <f t="shared" si="118"/>
        <v>4.2945934524706963E-2</v>
      </c>
      <c r="IG31" s="6">
        <f t="shared" si="119"/>
        <v>0.1106654120209063</v>
      </c>
      <c r="IH31" s="6">
        <f t="shared" si="157"/>
        <v>1.9010261432067703</v>
      </c>
      <c r="II31" s="6">
        <f t="shared" si="120"/>
        <v>0.11870630442380628</v>
      </c>
      <c r="IJ31" s="6">
        <f t="shared" si="158"/>
        <v>1.879738919517711</v>
      </c>
      <c r="IK31" s="6">
        <f t="shared" si="159"/>
        <v>0.20954442696253819</v>
      </c>
      <c r="IL31" s="6">
        <f t="shared" si="160"/>
        <v>77.90434415509371</v>
      </c>
      <c r="IM31" s="6">
        <f t="shared" si="121"/>
        <v>-1.9068304405361118</v>
      </c>
      <c r="IN31" s="6">
        <f t="shared" si="121"/>
        <v>-2.8977195356024499E-2</v>
      </c>
      <c r="IO31" s="6">
        <f t="shared" si="122"/>
        <v>-4.6391237643821803E-2</v>
      </c>
      <c r="IP31" s="6">
        <f t="shared" si="123"/>
        <v>0.14835583218087756</v>
      </c>
      <c r="IQ31" s="6">
        <f t="shared" si="161"/>
        <v>1.9070506041544475</v>
      </c>
      <c r="IR31" s="6">
        <f t="shared" si="124"/>
        <v>0.15544002017564928</v>
      </c>
      <c r="IS31" s="6">
        <f t="shared" si="162"/>
        <v>1.8688715927837052</v>
      </c>
      <c r="IT31" s="6">
        <f t="shared" si="163"/>
        <v>0.28391432981318532</v>
      </c>
      <c r="IU31" s="6">
        <f t="shared" si="164"/>
        <v>73.506036209311517</v>
      </c>
      <c r="IV31" s="6">
        <f t="shared" si="165"/>
        <v>75.705190182202614</v>
      </c>
    </row>
    <row r="32" spans="1:256">
      <c r="C32" s="5">
        <v>26</v>
      </c>
      <c r="D32" s="6">
        <v>-56.227897839999997</v>
      </c>
      <c r="E32" s="6">
        <v>-123.4184676</v>
      </c>
      <c r="F32" s="6">
        <v>-70.44698545</v>
      </c>
      <c r="G32" s="6">
        <v>55.010395010000003</v>
      </c>
      <c r="H32" s="6">
        <v>-32.276507279999997</v>
      </c>
      <c r="I32" s="6">
        <v>-61.185031189999997</v>
      </c>
      <c r="J32" s="6">
        <v>46.309771310000002</v>
      </c>
      <c r="K32" s="6">
        <v>-87.006237010000007</v>
      </c>
      <c r="L32" s="6">
        <v>99.724950879999994</v>
      </c>
      <c r="M32" s="6">
        <v>-81.335952849999998</v>
      </c>
      <c r="N32" s="6">
        <v>158.5758836</v>
      </c>
      <c r="O32" s="6">
        <v>-87.567567569999994</v>
      </c>
      <c r="P32" s="6">
        <v>-88.409563410000004</v>
      </c>
      <c r="Q32" s="6">
        <v>-66.798336800000001</v>
      </c>
      <c r="R32" s="6">
        <v>-153.26732670000001</v>
      </c>
      <c r="S32" s="6">
        <v>-110.9405941</v>
      </c>
      <c r="T32" s="6">
        <v>-208.960396</v>
      </c>
      <c r="U32" s="6">
        <v>-93.118811879999996</v>
      </c>
      <c r="V32" s="6">
        <v>-268.66336630000001</v>
      </c>
      <c r="W32" s="6">
        <v>-91.782178220000006</v>
      </c>
      <c r="X32" s="6">
        <v>-55.814976795429203</v>
      </c>
      <c r="Y32" s="6">
        <v>-122.953376946529</v>
      </c>
      <c r="Z32" s="6">
        <v>-70.377586633396803</v>
      </c>
      <c r="AA32" s="6">
        <v>55.209365608880098</v>
      </c>
      <c r="AB32" s="6">
        <v>-31.526755542794799</v>
      </c>
      <c r="AC32" s="6">
        <v>-62.387315753815898</v>
      </c>
      <c r="AD32" s="6">
        <v>45.708334632346798</v>
      </c>
      <c r="AE32" s="6">
        <v>-86.453627192616096</v>
      </c>
      <c r="AF32" s="6">
        <v>99.794803088494902</v>
      </c>
      <c r="AG32" s="6">
        <v>-81.083691483574896</v>
      </c>
      <c r="AH32" s="6">
        <v>158.19773679466999</v>
      </c>
      <c r="AI32" s="6">
        <v>-87.903939109168405</v>
      </c>
      <c r="AJ32" s="6">
        <v>-88.205987969332995</v>
      </c>
      <c r="AK32" s="6">
        <v>-66.8459420550072</v>
      </c>
      <c r="AL32" s="6">
        <v>-153.95847909438399</v>
      </c>
      <c r="AM32" s="6">
        <v>-110.45252149383001</v>
      </c>
      <c r="AN32" s="6">
        <v>-208.179532404051</v>
      </c>
      <c r="AO32" s="6">
        <v>-93.518149178856902</v>
      </c>
      <c r="AP32" s="6">
        <v>-267.481377789595</v>
      </c>
      <c r="AQ32" s="6">
        <v>-91.928854811750298</v>
      </c>
      <c r="AR32" s="6">
        <f t="shared" si="25"/>
        <v>-1.8019838923188309</v>
      </c>
      <c r="AS32" s="6">
        <f t="shared" si="25"/>
        <v>-3.9695439734016826</v>
      </c>
      <c r="AT32" s="6">
        <f t="shared" si="25"/>
        <v>-2.2721370638290685</v>
      </c>
      <c r="AU32" s="6">
        <f t="shared" si="25"/>
        <v>1.7824317637356843</v>
      </c>
      <c r="AV32" s="6">
        <f t="shared" si="25"/>
        <v>-1.0178398151702177</v>
      </c>
      <c r="AW32" s="6">
        <f t="shared" si="25"/>
        <v>-2.0141715454872582</v>
      </c>
      <c r="AX32" s="6">
        <f t="shared" si="25"/>
        <v>1.4756914269460557</v>
      </c>
      <c r="AY32" s="6">
        <f t="shared" si="25"/>
        <v>-2.791151274766619</v>
      </c>
      <c r="AZ32" s="6">
        <f t="shared" si="25"/>
        <v>3.2218705090875153</v>
      </c>
      <c r="BA32" s="6">
        <f t="shared" si="170"/>
        <v>-2.6177831537702421</v>
      </c>
      <c r="BB32" s="6">
        <f t="shared" si="170"/>
        <v>5.1074064681620417</v>
      </c>
      <c r="BC32" s="6">
        <f t="shared" si="170"/>
        <v>-2.8379745265623511</v>
      </c>
      <c r="BD32" s="6">
        <f t="shared" si="170"/>
        <v>-2.8477261597611743</v>
      </c>
      <c r="BE32" s="6">
        <f t="shared" si="170"/>
        <v>-2.1581180852495709</v>
      </c>
      <c r="BF32" s="6">
        <f t="shared" si="170"/>
        <v>-4.970542233329474</v>
      </c>
      <c r="BG32" s="6">
        <f t="shared" si="170"/>
        <v>-3.5659544449399538</v>
      </c>
      <c r="BH32" s="6">
        <f t="shared" si="170"/>
        <v>-6.7210663811166658</v>
      </c>
      <c r="BI32" s="6">
        <f t="shared" si="170"/>
        <v>-3.0192290337666132</v>
      </c>
      <c r="BJ32" s="6">
        <f t="shared" si="170"/>
        <v>-8.6356236613462105</v>
      </c>
      <c r="BK32" s="6">
        <f t="shared" si="170"/>
        <v>-2.9679187401123537</v>
      </c>
      <c r="BM32" s="12">
        <f t="shared" si="166"/>
        <v>2.6067734401067747E-2</v>
      </c>
      <c r="BN32" s="6">
        <f t="shared" si="26"/>
        <v>-2.0370604780739496</v>
      </c>
      <c r="BO32" s="6">
        <f t="shared" si="26"/>
        <v>-1.0935561048329991</v>
      </c>
      <c r="BP32" s="6">
        <f t="shared" si="27"/>
        <v>9.1936560716312427E-2</v>
      </c>
      <c r="BQ32" s="6">
        <f t="shared" si="28"/>
        <v>88.170839189372259</v>
      </c>
      <c r="BR32" s="6">
        <f t="shared" si="29"/>
        <v>1234.3917486512116</v>
      </c>
      <c r="BS32" s="6">
        <f t="shared" si="125"/>
        <v>4499.110303847976</v>
      </c>
      <c r="BT32" s="6">
        <f t="shared" si="126"/>
        <v>62987.54425387166</v>
      </c>
      <c r="BU32" s="6">
        <f t="shared" si="127"/>
        <v>62.987544253871661</v>
      </c>
      <c r="BW32" s="12">
        <f t="shared" si="167"/>
        <v>2.6067734401067747E-2</v>
      </c>
      <c r="BX32" s="6">
        <f t="shared" si="30"/>
        <v>4.164638488624778</v>
      </c>
      <c r="BY32" s="6">
        <f t="shared" si="30"/>
        <v>-2.7278788401662966</v>
      </c>
      <c r="BZ32" s="6">
        <f t="shared" si="31"/>
        <v>0.11905669726472116</v>
      </c>
      <c r="CA32" s="6">
        <f t="shared" si="32"/>
        <v>114.18013494475817</v>
      </c>
      <c r="CB32" s="6">
        <f t="shared" si="33"/>
        <v>-7.6783450212314381</v>
      </c>
      <c r="CC32" s="6">
        <f t="shared" si="33"/>
        <v>-2.9935738869394832</v>
      </c>
      <c r="CD32" s="6">
        <f t="shared" si="34"/>
        <v>0.15302223608712323</v>
      </c>
      <c r="CE32" s="6">
        <f t="shared" si="35"/>
        <v>146.75444529699465</v>
      </c>
      <c r="CF32" s="6">
        <f t="shared" si="36"/>
        <v>130.46729012087641</v>
      </c>
      <c r="CH32" s="6">
        <f t="shared" si="128"/>
        <v>1.9010261432067703</v>
      </c>
      <c r="CI32" s="6">
        <f t="shared" si="129"/>
        <v>0.316042386667929</v>
      </c>
      <c r="CJ32" s="6">
        <f t="shared" si="130"/>
        <v>1.9432570064981947</v>
      </c>
      <c r="CK32" s="6">
        <f t="shared" si="131"/>
        <v>1.8860935891311059</v>
      </c>
      <c r="CL32" s="6">
        <f t="shared" si="132"/>
        <v>0.15887520760953577</v>
      </c>
      <c r="CM32" s="15">
        <f t="shared" si="37"/>
        <v>2.080162768186447</v>
      </c>
      <c r="CN32" s="15">
        <f t="shared" si="38"/>
        <v>0.2999962492753564</v>
      </c>
      <c r="CO32" s="15">
        <f t="shared" si="39"/>
        <v>1.9941129016194181</v>
      </c>
      <c r="CP32" s="15">
        <f t="shared" si="40"/>
        <v>0.14178895044483963</v>
      </c>
      <c r="CQ32" s="15">
        <f t="shared" si="133"/>
        <v>0.44178519972019603</v>
      </c>
      <c r="CR32" s="6">
        <f t="shared" si="134"/>
        <v>1.9070506041544475</v>
      </c>
      <c r="CS32" s="6">
        <f t="shared" si="135"/>
        <v>0.38680899368171384</v>
      </c>
      <c r="CT32" s="6">
        <f t="shared" si="136"/>
        <v>1.986892150744334</v>
      </c>
      <c r="CU32" s="6">
        <f t="shared" si="137"/>
        <v>1.9144880692841351</v>
      </c>
      <c r="CV32" s="6">
        <f t="shared" si="138"/>
        <v>0.21957391558972691</v>
      </c>
      <c r="CW32" s="15">
        <f t="shared" si="41"/>
        <v>2.1403758742902479</v>
      </c>
      <c r="CX32" s="15">
        <f t="shared" si="42"/>
        <v>0.36662176406778912</v>
      </c>
      <c r="CY32" s="15">
        <f t="shared" si="43"/>
        <v>2.060477067809098</v>
      </c>
      <c r="CZ32" s="15">
        <f t="shared" si="44"/>
        <v>0.20186165539261966</v>
      </c>
      <c r="DA32" s="15">
        <f t="shared" si="139"/>
        <v>0.56848341946040881</v>
      </c>
      <c r="DB32" s="6">
        <f t="shared" si="45"/>
        <v>0.50513430959030248</v>
      </c>
      <c r="DD32" s="12">
        <f t="shared" si="168"/>
        <v>2.6067734401067747E-2</v>
      </c>
      <c r="DE32" s="6">
        <f t="shared" si="46"/>
        <v>0.47015317151023761</v>
      </c>
      <c r="DF32" s="6">
        <f t="shared" si="46"/>
        <v>-5.751975737137367</v>
      </c>
      <c r="DG32" s="6">
        <f t="shared" si="47"/>
        <v>2.4935312421162736</v>
      </c>
      <c r="DH32" s="6">
        <f t="shared" si="47"/>
        <v>-0.77697972927936076</v>
      </c>
      <c r="DI32" s="6">
        <f t="shared" si="48"/>
        <v>5.7711583659866834</v>
      </c>
      <c r="DJ32" s="6">
        <f t="shared" si="49"/>
        <v>2.6117801506101075</v>
      </c>
      <c r="DK32" s="6">
        <f t="shared" si="50"/>
        <v>5.3707210032557553</v>
      </c>
      <c r="DL32" s="6">
        <f t="shared" si="51"/>
        <v>0.37427926396058536</v>
      </c>
      <c r="DM32" s="6">
        <f t="shared" si="52"/>
        <v>68.020226041738312</v>
      </c>
      <c r="DN32" s="6">
        <f t="shared" si="53"/>
        <v>0.47015317151023761</v>
      </c>
      <c r="DO32" s="6">
        <f t="shared" si="53"/>
        <v>-5.751975737137367</v>
      </c>
      <c r="DP32" s="6">
        <f t="shared" si="54"/>
        <v>-2.1228160735682997</v>
      </c>
      <c r="DQ32" s="6">
        <f t="shared" si="54"/>
        <v>-1.4078363596903829</v>
      </c>
      <c r="DR32" s="6">
        <f t="shared" si="55"/>
        <v>5.7711583659866834</v>
      </c>
      <c r="DS32" s="6">
        <f t="shared" si="56"/>
        <v>2.547224233919386</v>
      </c>
      <c r="DT32" s="6">
        <f t="shared" si="57"/>
        <v>5.0591537273153335</v>
      </c>
      <c r="DU32" s="6">
        <f t="shared" si="58"/>
        <v>0.48296476533205307</v>
      </c>
      <c r="DV32" s="6">
        <f t="shared" si="59"/>
        <v>61.120784788369647</v>
      </c>
      <c r="DW32" s="6">
        <f t="shared" si="60"/>
        <v>64.570505415053987</v>
      </c>
      <c r="DX32" s="6">
        <f t="shared" si="140"/>
        <v>2082.2383497475148</v>
      </c>
      <c r="DY32" s="6">
        <f t="shared" si="61"/>
        <v>2.4935312421162736</v>
      </c>
      <c r="DZ32" s="6">
        <f t="shared" si="61"/>
        <v>-0.77697972927936076</v>
      </c>
      <c r="EA32" s="6">
        <f t="shared" si="61"/>
        <v>1.7461790821414596</v>
      </c>
      <c r="EB32" s="6">
        <f t="shared" si="61"/>
        <v>0.17336812099637688</v>
      </c>
      <c r="EC32" s="6">
        <f t="shared" si="62"/>
        <v>2.6117801506101075</v>
      </c>
      <c r="ED32" s="6">
        <f t="shared" si="11"/>
        <v>1.7547643409547062</v>
      </c>
      <c r="EE32" s="6">
        <f t="shared" si="63"/>
        <v>1.2090063223750056</v>
      </c>
      <c r="EF32" s="6">
        <f t="shared" si="64"/>
        <v>0.92066213405063901</v>
      </c>
      <c r="EG32" s="6">
        <f t="shared" si="65"/>
        <v>22.976925842545981</v>
      </c>
      <c r="EH32" s="6">
        <f t="shared" si="66"/>
        <v>-2.1228160735682997</v>
      </c>
      <c r="EI32" s="6">
        <f t="shared" si="66"/>
        <v>-1.4078363596903829</v>
      </c>
      <c r="EJ32" s="6">
        <f t="shared" si="66"/>
        <v>-1.7505241477871918</v>
      </c>
      <c r="EK32" s="6">
        <f t="shared" si="66"/>
        <v>0.54672541117334061</v>
      </c>
      <c r="EL32" s="6">
        <f t="shared" si="67"/>
        <v>2.547224233919386</v>
      </c>
      <c r="EM32" s="6">
        <f t="shared" si="12"/>
        <v>1.8339147927885668</v>
      </c>
      <c r="EN32" s="6">
        <f t="shared" si="68"/>
        <v>1.9897017349652537</v>
      </c>
      <c r="EO32" s="6">
        <f t="shared" si="69"/>
        <v>0.63072008458179551</v>
      </c>
      <c r="EP32" s="6">
        <f t="shared" si="70"/>
        <v>50.896730926593662</v>
      </c>
      <c r="EQ32" s="6">
        <f t="shared" si="71"/>
        <v>36.936828384569822</v>
      </c>
      <c r="ER32" s="6">
        <f t="shared" si="141"/>
        <v>557.11411571334122</v>
      </c>
      <c r="ES32" s="6">
        <f t="shared" si="72"/>
        <v>1.7461790821414596</v>
      </c>
      <c r="ET32" s="6">
        <f t="shared" si="72"/>
        <v>0.17336812099637688</v>
      </c>
      <c r="EU32" s="6">
        <f t="shared" si="72"/>
        <v>1.8855359590745264</v>
      </c>
      <c r="EV32" s="6">
        <f t="shared" si="72"/>
        <v>-0.22019137279210899</v>
      </c>
      <c r="EW32" s="6">
        <f t="shared" si="73"/>
        <v>1.7547643409547062</v>
      </c>
      <c r="EX32" s="6">
        <f t="shared" si="13"/>
        <v>1.8983493075867697</v>
      </c>
      <c r="EY32" s="6">
        <f t="shared" si="74"/>
        <v>0.41750378956314538</v>
      </c>
      <c r="EZ32" s="6">
        <f t="shared" si="75"/>
        <v>0.97693101331681631</v>
      </c>
      <c r="FA32" s="6">
        <f t="shared" si="76"/>
        <v>12.330773986058729</v>
      </c>
      <c r="FB32" s="6">
        <f t="shared" si="77"/>
        <v>-1.7505241477871918</v>
      </c>
      <c r="FC32" s="6">
        <f t="shared" si="77"/>
        <v>0.54672541117334061</v>
      </c>
      <c r="FD32" s="6">
        <f t="shared" si="77"/>
        <v>-1.9145572802295447</v>
      </c>
      <c r="FE32" s="6">
        <f t="shared" si="77"/>
        <v>5.1310293654259542E-2</v>
      </c>
      <c r="FF32" s="6">
        <f t="shared" si="78"/>
        <v>1.8339147927885668</v>
      </c>
      <c r="FG32" s="6">
        <f t="shared" si="14"/>
        <v>1.9152447168742792</v>
      </c>
      <c r="FH32" s="6">
        <f t="shared" si="79"/>
        <v>0.52186493195586103</v>
      </c>
      <c r="FI32" s="6">
        <f t="shared" si="80"/>
        <v>0.96217276190568779</v>
      </c>
      <c r="FJ32" s="6">
        <f t="shared" si="81"/>
        <v>15.809515272997643</v>
      </c>
      <c r="FK32" s="6">
        <f t="shared" si="82"/>
        <v>14.070144629528187</v>
      </c>
      <c r="FL32" s="6">
        <f t="shared" si="142"/>
        <v>309.31932943235614</v>
      </c>
      <c r="FN32" s="12">
        <f t="shared" si="169"/>
        <v>2.6067734401067747E-2</v>
      </c>
      <c r="FO32" s="6">
        <f t="shared" si="83"/>
        <v>4.164638488624778</v>
      </c>
      <c r="FP32" s="6">
        <f t="shared" si="83"/>
        <v>-2.7278788401662966</v>
      </c>
      <c r="FQ32" s="6">
        <f t="shared" si="84"/>
        <v>-0.22597004417446387</v>
      </c>
      <c r="FR32" s="6">
        <f t="shared" si="85"/>
        <v>3.173899222778799</v>
      </c>
      <c r="FS32" s="6">
        <f t="shared" si="143"/>
        <v>3.601673344539158E-2</v>
      </c>
      <c r="FT32" s="6">
        <f t="shared" si="143"/>
        <v>0.11347815682106877</v>
      </c>
      <c r="FU32" s="6">
        <f t="shared" si="144"/>
        <v>3.1819331761085232</v>
      </c>
      <c r="FV32" s="6">
        <f t="shared" si="86"/>
        <v>0.11905669726472116</v>
      </c>
      <c r="FW32" s="6">
        <f t="shared" si="87"/>
        <v>3.07161426168806</v>
      </c>
      <c r="FX32" s="6">
        <f t="shared" si="88"/>
        <v>0.92925351266961065</v>
      </c>
      <c r="FY32" s="6">
        <f t="shared" si="145"/>
        <v>21.681251311151524</v>
      </c>
      <c r="FZ32" s="6">
        <f t="shared" si="15"/>
        <v>-7.6783450212314381</v>
      </c>
      <c r="GA32" s="6">
        <f t="shared" si="16"/>
        <v>-2.9935738869394832</v>
      </c>
      <c r="GB32" s="6">
        <f t="shared" si="89"/>
        <v>-0.22597004417446387</v>
      </c>
      <c r="GC32" s="6">
        <f t="shared" si="89"/>
        <v>3.173899222778799</v>
      </c>
      <c r="GD32" s="6">
        <f t="shared" si="146"/>
        <v>-3.1040594766686525E-2</v>
      </c>
      <c r="GE32" s="6">
        <f t="shared" si="146"/>
        <v>0.14984086963720422</v>
      </c>
      <c r="GF32" s="6">
        <f t="shared" si="90"/>
        <v>3.1819331761085232</v>
      </c>
      <c r="GG32" s="6">
        <f t="shared" si="91"/>
        <v>0.15302223608712323</v>
      </c>
      <c r="GH32" s="6">
        <f t="shared" si="92"/>
        <v>3.0303343732089818</v>
      </c>
      <c r="GI32" s="6">
        <f t="shared" si="93"/>
        <v>0.99114313492973782</v>
      </c>
      <c r="GJ32" s="6">
        <f t="shared" si="147"/>
        <v>7.6313031644973934</v>
      </c>
      <c r="GL32" s="6">
        <f t="shared" si="17"/>
        <v>3.173899222778799</v>
      </c>
      <c r="GM32" s="6">
        <f t="shared" si="18"/>
        <v>0.22597004417446387</v>
      </c>
      <c r="GN32" s="6">
        <f t="shared" si="94"/>
        <v>3.601673344539158E-2</v>
      </c>
      <c r="GO32" s="6">
        <f t="shared" si="95"/>
        <v>0.11347815682106877</v>
      </c>
      <c r="GP32" s="6">
        <f t="shared" si="96"/>
        <v>3.1819331761085232</v>
      </c>
      <c r="GQ32" s="6">
        <f t="shared" si="97"/>
        <v>0.11905669726472116</v>
      </c>
      <c r="GR32" s="6">
        <f t="shared" si="98"/>
        <v>3.1398982374569959</v>
      </c>
      <c r="GS32" s="6">
        <f t="shared" si="99"/>
        <v>0.36944270082273239</v>
      </c>
      <c r="GT32" s="6">
        <f t="shared" si="148"/>
        <v>-21.681251311151968</v>
      </c>
      <c r="GU32" s="6">
        <f t="shared" si="149"/>
        <v>-3.173899222778799</v>
      </c>
      <c r="GV32" s="6">
        <f t="shared" si="100"/>
        <v>-0.22597004417446387</v>
      </c>
      <c r="GW32" s="6">
        <f t="shared" si="150"/>
        <v>-3.1040594766686525E-2</v>
      </c>
      <c r="GX32" s="6">
        <f t="shared" si="150"/>
        <v>0.14984086963720422</v>
      </c>
      <c r="GY32" s="6">
        <f t="shared" si="151"/>
        <v>3.1819331761085232</v>
      </c>
      <c r="GZ32" s="6">
        <f t="shared" si="101"/>
        <v>0.15302223608712323</v>
      </c>
      <c r="HA32" s="6">
        <f t="shared" si="102"/>
        <v>3.1652478889670141</v>
      </c>
      <c r="HB32" s="6">
        <f t="shared" si="103"/>
        <v>0.13279791444768951</v>
      </c>
      <c r="HC32" s="6">
        <f t="shared" si="152"/>
        <v>-7.631303164498334</v>
      </c>
      <c r="HE32" s="6">
        <f t="shared" si="153"/>
        <v>-21.681251311151968</v>
      </c>
      <c r="HF32" s="6">
        <f t="shared" si="154"/>
        <v>-7.631303164498334</v>
      </c>
      <c r="HG32" s="6">
        <f t="shared" si="155"/>
        <v>-14.656277237825151</v>
      </c>
      <c r="HH32" s="6">
        <f t="shared" si="156"/>
        <v>0.96746111537225188</v>
      </c>
      <c r="HJ32" s="6">
        <f t="shared" si="104"/>
        <v>0.22597004417446387</v>
      </c>
      <c r="HK32" s="6">
        <f t="shared" si="105"/>
        <v>-3.173899222778799</v>
      </c>
      <c r="HL32" s="6">
        <f t="shared" si="19"/>
        <v>1.8855359590745264</v>
      </c>
      <c r="HM32" s="6">
        <f t="shared" si="20"/>
        <v>-0.22019137279210899</v>
      </c>
      <c r="HN32" s="6">
        <f t="shared" si="106"/>
        <v>3.1819331761085232</v>
      </c>
      <c r="HO32" s="6">
        <f t="shared" si="21"/>
        <v>1.8983493075867697</v>
      </c>
      <c r="HP32" s="6">
        <f t="shared" si="107"/>
        <v>3.3880007510287062</v>
      </c>
      <c r="HQ32" s="6">
        <f t="shared" si="108"/>
        <v>0.18623535307703967</v>
      </c>
      <c r="HR32" s="6">
        <f t="shared" si="109"/>
        <v>79.266835305412499</v>
      </c>
      <c r="HS32" s="6">
        <f t="shared" si="110"/>
        <v>0.22597004417446387</v>
      </c>
      <c r="HT32" s="6">
        <f t="shared" si="110"/>
        <v>-3.173899222778799</v>
      </c>
      <c r="HU32" s="6">
        <f t="shared" si="22"/>
        <v>-1.9145572802295447</v>
      </c>
      <c r="HV32" s="6">
        <f t="shared" si="23"/>
        <v>5.1310293654259542E-2</v>
      </c>
      <c r="HW32" s="6">
        <f t="shared" si="111"/>
        <v>3.1819331761085232</v>
      </c>
      <c r="HX32" s="6">
        <f t="shared" si="24"/>
        <v>1.9152447168742792</v>
      </c>
      <c r="HY32" s="6">
        <f t="shared" si="112"/>
        <v>3.8708957169382061</v>
      </c>
      <c r="HZ32" s="6">
        <f t="shared" si="113"/>
        <v>-9.7713921389029304E-2</v>
      </c>
      <c r="IA32" s="6">
        <f t="shared" si="114"/>
        <v>95.607543034778828</v>
      </c>
      <c r="IB32" s="6">
        <f t="shared" si="115"/>
        <v>87.437189170095664</v>
      </c>
      <c r="IC32" s="6">
        <f t="shared" si="116"/>
        <v>0.99899980326917515</v>
      </c>
      <c r="ID32" s="6">
        <f t="shared" si="117"/>
        <v>1.8855359590745264</v>
      </c>
      <c r="IE32" s="6">
        <f t="shared" si="117"/>
        <v>-0.22019137279210899</v>
      </c>
      <c r="IF32" s="6">
        <f t="shared" si="118"/>
        <v>3.601673344539158E-2</v>
      </c>
      <c r="IG32" s="6">
        <f t="shared" si="119"/>
        <v>0.11347815682106877</v>
      </c>
      <c r="IH32" s="6">
        <f t="shared" si="157"/>
        <v>1.8983493075867697</v>
      </c>
      <c r="II32" s="6">
        <f t="shared" si="120"/>
        <v>0.11905669726472116</v>
      </c>
      <c r="IJ32" s="6">
        <f t="shared" si="158"/>
        <v>1.8793766841599566</v>
      </c>
      <c r="IK32" s="6">
        <f t="shared" si="159"/>
        <v>0.18991950457408269</v>
      </c>
      <c r="IL32" s="6">
        <f t="shared" si="160"/>
        <v>79.051913383435661</v>
      </c>
      <c r="IM32" s="6">
        <f t="shared" si="121"/>
        <v>-1.9145572802295447</v>
      </c>
      <c r="IN32" s="6">
        <f t="shared" si="121"/>
        <v>5.1310293654259542E-2</v>
      </c>
      <c r="IO32" s="6">
        <f t="shared" si="122"/>
        <v>-3.1040594766686525E-2</v>
      </c>
      <c r="IP32" s="6">
        <f t="shared" si="123"/>
        <v>0.14984086963720422</v>
      </c>
      <c r="IQ32" s="6">
        <f t="shared" si="161"/>
        <v>1.9152447168742792</v>
      </c>
      <c r="IR32" s="6">
        <f t="shared" si="124"/>
        <v>0.15302223608712323</v>
      </c>
      <c r="IS32" s="6">
        <f t="shared" si="162"/>
        <v>1.8860920918185629</v>
      </c>
      <c r="IT32" s="6">
        <f t="shared" si="163"/>
        <v>0.22901089830823607</v>
      </c>
      <c r="IU32" s="6">
        <f t="shared" si="164"/>
        <v>76.761153800722809</v>
      </c>
      <c r="IV32" s="6">
        <f t="shared" si="165"/>
        <v>77.906533592079228</v>
      </c>
    </row>
    <row r="33" spans="3:256">
      <c r="C33" s="5">
        <v>27</v>
      </c>
      <c r="D33" s="6">
        <v>-56.227897839999997</v>
      </c>
      <c r="E33" s="6">
        <v>-125.54027499999999</v>
      </c>
      <c r="F33" s="6">
        <v>-68.762993760000001</v>
      </c>
      <c r="G33" s="6">
        <v>53.326403329999998</v>
      </c>
      <c r="H33" s="6">
        <v>-31.715176719999999</v>
      </c>
      <c r="I33" s="6">
        <v>-65.114345110000002</v>
      </c>
      <c r="J33" s="6">
        <v>46.871101869999997</v>
      </c>
      <c r="K33" s="6">
        <v>-86.444906439999997</v>
      </c>
      <c r="L33" s="6">
        <v>100.43222</v>
      </c>
      <c r="M33" s="6">
        <v>-78.860510809999994</v>
      </c>
      <c r="N33" s="6">
        <v>158.5758836</v>
      </c>
      <c r="O33" s="6">
        <v>-83.07692308</v>
      </c>
      <c r="P33" s="6">
        <v>-88.970893970000006</v>
      </c>
      <c r="Q33" s="6">
        <v>-69.043659039999994</v>
      </c>
      <c r="R33" s="6">
        <v>-155.9405941</v>
      </c>
      <c r="S33" s="6">
        <v>-108.7128713</v>
      </c>
      <c r="T33" s="6">
        <v>-207.6237624</v>
      </c>
      <c r="U33" s="6">
        <v>-90.445544549999994</v>
      </c>
      <c r="V33" s="6">
        <v>-267.32673269999998</v>
      </c>
      <c r="W33" s="6">
        <v>-85.544554460000001</v>
      </c>
      <c r="X33" s="6">
        <v>-56.216348587994197</v>
      </c>
      <c r="Y33" s="6">
        <v>-126.06862879974</v>
      </c>
      <c r="Z33" s="6">
        <v>-68.884440719422798</v>
      </c>
      <c r="AA33" s="6">
        <v>52.4994137224908</v>
      </c>
      <c r="AB33" s="6">
        <v>-31.344710256289499</v>
      </c>
      <c r="AC33" s="6">
        <v>-65.410416107887102</v>
      </c>
      <c r="AD33" s="6">
        <v>46.702680945312601</v>
      </c>
      <c r="AE33" s="6">
        <v>-86.6725422050432</v>
      </c>
      <c r="AF33" s="6">
        <v>100.738328869607</v>
      </c>
      <c r="AG33" s="6">
        <v>-78.817258366238505</v>
      </c>
      <c r="AH33" s="6">
        <v>159.001314801429</v>
      </c>
      <c r="AI33" s="6">
        <v>-83.100355470957396</v>
      </c>
      <c r="AJ33" s="6">
        <v>-88.112447535935701</v>
      </c>
      <c r="AK33" s="6">
        <v>-69.181113790894102</v>
      </c>
      <c r="AL33" s="6">
        <v>-155.557539040645</v>
      </c>
      <c r="AM33" s="6">
        <v>-109.80122110066699</v>
      </c>
      <c r="AN33" s="6">
        <v>-208.749939691631</v>
      </c>
      <c r="AO33" s="6">
        <v>-90.263036594151004</v>
      </c>
      <c r="AP33" s="6">
        <v>-267.89078879833198</v>
      </c>
      <c r="AQ33" s="6">
        <v>-85.925458846474498</v>
      </c>
      <c r="AR33" s="6">
        <f t="shared" si="25"/>
        <v>-1.814942161703841</v>
      </c>
      <c r="AS33" s="6">
        <f t="shared" si="25"/>
        <v>-4.0701197324954732</v>
      </c>
      <c r="AT33" s="6">
        <f t="shared" si="25"/>
        <v>-2.2239309184476164</v>
      </c>
      <c r="AU33" s="6">
        <f t="shared" si="25"/>
        <v>1.6949410949474382</v>
      </c>
      <c r="AV33" s="6">
        <f t="shared" si="25"/>
        <v>-1.0119624916848484</v>
      </c>
      <c r="AW33" s="6">
        <f t="shared" si="25"/>
        <v>-2.1117721977793109</v>
      </c>
      <c r="AX33" s="6">
        <f t="shared" si="25"/>
        <v>1.5077938507438513</v>
      </c>
      <c r="AY33" s="6">
        <f t="shared" si="25"/>
        <v>-2.7982189356137472</v>
      </c>
      <c r="AZ33" s="6">
        <f t="shared" si="25"/>
        <v>3.2523321944122827</v>
      </c>
      <c r="BA33" s="6">
        <f t="shared" si="170"/>
        <v>-2.5446114675142946</v>
      </c>
      <c r="BB33" s="6">
        <f t="shared" si="170"/>
        <v>5.1333499461949845</v>
      </c>
      <c r="BC33" s="6">
        <f t="shared" si="170"/>
        <v>-2.6828910554505008</v>
      </c>
      <c r="BD33" s="6">
        <f t="shared" si="170"/>
        <v>-2.8447062112824666</v>
      </c>
      <c r="BE33" s="6">
        <f t="shared" si="170"/>
        <v>-2.2335089945621234</v>
      </c>
      <c r="BF33" s="6">
        <f t="shared" si="170"/>
        <v>-5.0221678082459631</v>
      </c>
      <c r="BG33" s="6">
        <f t="shared" si="170"/>
        <v>-3.5449272424770335</v>
      </c>
      <c r="BH33" s="6">
        <f t="shared" si="170"/>
        <v>-6.7394819534826231</v>
      </c>
      <c r="BI33" s="6">
        <f t="shared" si="170"/>
        <v>-2.9141378775555675</v>
      </c>
      <c r="BJ33" s="6">
        <f t="shared" si="170"/>
        <v>-8.6488414764460178</v>
      </c>
      <c r="BK33" s="6">
        <f t="shared" si="170"/>
        <v>-2.7740993846320383</v>
      </c>
      <c r="BM33" s="12">
        <f t="shared" si="166"/>
        <v>2.7110443777110457E-2</v>
      </c>
      <c r="BN33" s="6">
        <f t="shared" si="26"/>
        <v>-2.0194365400757288</v>
      </c>
      <c r="BO33" s="6">
        <f t="shared" si="26"/>
        <v>-1.1875893187740174</v>
      </c>
      <c r="BP33" s="6">
        <f t="shared" si="27"/>
        <v>9.5670520614463281E-2</v>
      </c>
      <c r="BQ33" s="6">
        <f t="shared" si="28"/>
        <v>91.751856090094847</v>
      </c>
      <c r="BR33" s="6">
        <f t="shared" si="29"/>
        <v>1284.5259852613278</v>
      </c>
      <c r="BS33" s="6">
        <f t="shared" si="125"/>
        <v>3434.3384484689905</v>
      </c>
      <c r="BT33" s="6">
        <f t="shared" si="126"/>
        <v>48080.73827856587</v>
      </c>
      <c r="BU33" s="6">
        <f t="shared" si="127"/>
        <v>48.080738278565875</v>
      </c>
      <c r="BW33" s="12">
        <f t="shared" si="167"/>
        <v>2.7110443777110457E-2</v>
      </c>
      <c r="BX33" s="6">
        <f t="shared" si="30"/>
        <v>4.1928410703036336</v>
      </c>
      <c r="BY33" s="6">
        <f t="shared" si="30"/>
        <v>-2.6137512614823977</v>
      </c>
      <c r="BZ33" s="6">
        <f t="shared" si="31"/>
        <v>0.11756057940314028</v>
      </c>
      <c r="CA33" s="6">
        <f t="shared" si="32"/>
        <v>112.74529807078764</v>
      </c>
      <c r="CB33" s="6">
        <f t="shared" si="33"/>
        <v>-7.69416171496432</v>
      </c>
      <c r="CC33" s="6">
        <f t="shared" si="33"/>
        <v>-2.8441186310938029</v>
      </c>
      <c r="CD33" s="6">
        <f t="shared" si="34"/>
        <v>0.15028985761034422</v>
      </c>
      <c r="CE33" s="6">
        <f t="shared" si="35"/>
        <v>144.13398504262449</v>
      </c>
      <c r="CF33" s="6">
        <f t="shared" si="36"/>
        <v>128.43964155670608</v>
      </c>
      <c r="CH33" s="6">
        <f t="shared" si="128"/>
        <v>1.8983493075867697</v>
      </c>
      <c r="CI33" s="6">
        <f t="shared" si="129"/>
        <v>0.31155420565767361</v>
      </c>
      <c r="CJ33" s="6">
        <f t="shared" si="130"/>
        <v>1.927615093206857</v>
      </c>
      <c r="CK33" s="6">
        <f t="shared" si="131"/>
        <v>1.8711510903858628</v>
      </c>
      <c r="CL33" s="6">
        <f t="shared" si="132"/>
        <v>0.15575381711018735</v>
      </c>
      <c r="CM33" s="15">
        <f t="shared" si="37"/>
        <v>2.0687593032256499</v>
      </c>
      <c r="CN33" s="15">
        <f t="shared" si="38"/>
        <v>0.29569588149646592</v>
      </c>
      <c r="CO33" s="15">
        <f t="shared" si="39"/>
        <v>1.9772600003514536</v>
      </c>
      <c r="CP33" s="15">
        <f t="shared" si="40"/>
        <v>0.13774013148477307</v>
      </c>
      <c r="CQ33" s="15">
        <f t="shared" si="133"/>
        <v>0.43343601298123902</v>
      </c>
      <c r="CR33" s="6">
        <f t="shared" si="134"/>
        <v>1.9152447168742792</v>
      </c>
      <c r="CS33" s="6">
        <f t="shared" si="135"/>
        <v>0.3919448794407735</v>
      </c>
      <c r="CT33" s="6">
        <f t="shared" si="136"/>
        <v>1.9770104376772628</v>
      </c>
      <c r="CU33" s="6">
        <f t="shared" si="137"/>
        <v>1.9081820734129575</v>
      </c>
      <c r="CV33" s="6">
        <f t="shared" si="138"/>
        <v>0.20781094893636895</v>
      </c>
      <c r="CW33" s="15">
        <f t="shared" si="41"/>
        <v>2.1421000169961575</v>
      </c>
      <c r="CX33" s="15">
        <f t="shared" si="42"/>
        <v>0.37470754803730327</v>
      </c>
      <c r="CY33" s="15">
        <f t="shared" si="43"/>
        <v>2.0465017300132948</v>
      </c>
      <c r="CZ33" s="15">
        <f t="shared" si="44"/>
        <v>0.19018118651159055</v>
      </c>
      <c r="DA33" s="15">
        <f t="shared" si="139"/>
        <v>0.56488873454889377</v>
      </c>
      <c r="DB33" s="6">
        <f t="shared" si="45"/>
        <v>0.49916237376506639</v>
      </c>
      <c r="DD33" s="12">
        <f t="shared" si="168"/>
        <v>2.7110443777110457E-2</v>
      </c>
      <c r="DE33" s="6">
        <f t="shared" si="46"/>
        <v>0.40898875674377533</v>
      </c>
      <c r="DF33" s="6">
        <f t="shared" si="46"/>
        <v>-5.7650608274429116</v>
      </c>
      <c r="DG33" s="6">
        <f t="shared" si="47"/>
        <v>2.5197563424286997</v>
      </c>
      <c r="DH33" s="6">
        <f t="shared" si="47"/>
        <v>-0.68644673783443633</v>
      </c>
      <c r="DI33" s="6">
        <f t="shared" si="48"/>
        <v>5.7795499952210436</v>
      </c>
      <c r="DJ33" s="6">
        <f t="shared" si="49"/>
        <v>2.6115859451860275</v>
      </c>
      <c r="DK33" s="6">
        <f t="shared" si="50"/>
        <v>5.4997873478842694</v>
      </c>
      <c r="DL33" s="6">
        <f t="shared" si="51"/>
        <v>0.33046429718927128</v>
      </c>
      <c r="DM33" s="6">
        <f t="shared" si="52"/>
        <v>70.703041144868521</v>
      </c>
      <c r="DN33" s="6">
        <f t="shared" si="53"/>
        <v>0.40898875674377533</v>
      </c>
      <c r="DO33" s="6">
        <f t="shared" si="53"/>
        <v>-5.7650608274429116</v>
      </c>
      <c r="DP33" s="6">
        <f t="shared" si="54"/>
        <v>-2.1774615969634965</v>
      </c>
      <c r="DQ33" s="6">
        <f t="shared" si="54"/>
        <v>-1.3114182479149101</v>
      </c>
      <c r="DR33" s="6">
        <f t="shared" si="55"/>
        <v>5.7795499952210436</v>
      </c>
      <c r="DS33" s="6">
        <f t="shared" si="56"/>
        <v>2.5418805690305422</v>
      </c>
      <c r="DT33" s="6">
        <f t="shared" si="57"/>
        <v>5.1502094771355944</v>
      </c>
      <c r="DU33" s="6">
        <f t="shared" si="58"/>
        <v>0.45401145815868948</v>
      </c>
      <c r="DV33" s="6">
        <f t="shared" si="59"/>
        <v>62.998652270072334</v>
      </c>
      <c r="DW33" s="6">
        <f t="shared" si="60"/>
        <v>66.850846707470424</v>
      </c>
      <c r="DX33" s="6">
        <f t="shared" si="140"/>
        <v>2186.9385130790602</v>
      </c>
      <c r="DY33" s="6">
        <f t="shared" si="61"/>
        <v>2.5197563424286997</v>
      </c>
      <c r="DZ33" s="6">
        <f t="shared" si="61"/>
        <v>-0.68644673783443633</v>
      </c>
      <c r="EA33" s="6">
        <f t="shared" si="61"/>
        <v>1.7445383436684314</v>
      </c>
      <c r="EB33" s="6">
        <f t="shared" si="61"/>
        <v>0.25360746809945267</v>
      </c>
      <c r="EC33" s="6">
        <f t="shared" si="62"/>
        <v>2.6115859451860275</v>
      </c>
      <c r="ED33" s="6">
        <f t="shared" si="11"/>
        <v>1.7628757132609232</v>
      </c>
      <c r="EE33" s="6">
        <f t="shared" si="63"/>
        <v>1.2184682415622781</v>
      </c>
      <c r="EF33" s="6">
        <f t="shared" si="64"/>
        <v>0.91698825348783874</v>
      </c>
      <c r="EG33" s="6">
        <f t="shared" si="65"/>
        <v>23.510317722825128</v>
      </c>
      <c r="EH33" s="6">
        <f t="shared" si="66"/>
        <v>-2.1774615969634965</v>
      </c>
      <c r="EI33" s="6">
        <f t="shared" si="66"/>
        <v>-1.3114182479149101</v>
      </c>
      <c r="EJ33" s="6">
        <f t="shared" si="66"/>
        <v>-1.71731414523666</v>
      </c>
      <c r="EK33" s="6">
        <f t="shared" si="66"/>
        <v>0.63078936492146598</v>
      </c>
      <c r="EL33" s="6">
        <f t="shared" si="67"/>
        <v>2.5418805690305422</v>
      </c>
      <c r="EM33" s="6">
        <f t="shared" si="12"/>
        <v>1.8294980449095721</v>
      </c>
      <c r="EN33" s="6">
        <f t="shared" si="68"/>
        <v>1.995972466916885</v>
      </c>
      <c r="EO33" s="6">
        <f t="shared" si="69"/>
        <v>0.62622107826601736</v>
      </c>
      <c r="EP33" s="6">
        <f t="shared" si="70"/>
        <v>51.228132421893022</v>
      </c>
      <c r="EQ33" s="6">
        <f t="shared" si="71"/>
        <v>37.369225072359072</v>
      </c>
      <c r="ER33" s="6">
        <f t="shared" si="141"/>
        <v>414.68571945740246</v>
      </c>
      <c r="ES33" s="6">
        <f t="shared" si="72"/>
        <v>1.7445383436684314</v>
      </c>
      <c r="ET33" s="6">
        <f t="shared" si="72"/>
        <v>0.25360746809945267</v>
      </c>
      <c r="EU33" s="6">
        <f t="shared" si="72"/>
        <v>1.8810177517827018</v>
      </c>
      <c r="EV33" s="6">
        <f t="shared" si="72"/>
        <v>-0.13827958793620621</v>
      </c>
      <c r="EW33" s="6">
        <f t="shared" si="73"/>
        <v>1.7628757132609232</v>
      </c>
      <c r="EX33" s="6">
        <f t="shared" si="13"/>
        <v>1.8860935891311059</v>
      </c>
      <c r="EY33" s="6">
        <f t="shared" si="74"/>
        <v>0.41497240092266041</v>
      </c>
      <c r="EZ33" s="6">
        <f t="shared" si="75"/>
        <v>0.97638768769529138</v>
      </c>
      <c r="FA33" s="6">
        <f t="shared" si="76"/>
        <v>12.475707136094341</v>
      </c>
      <c r="FB33" s="6">
        <f t="shared" si="77"/>
        <v>-1.71731414523666</v>
      </c>
      <c r="FC33" s="6">
        <f t="shared" si="77"/>
        <v>0.63078936492146598</v>
      </c>
      <c r="FD33" s="6">
        <f t="shared" si="77"/>
        <v>-1.9093595229633946</v>
      </c>
      <c r="FE33" s="6">
        <f t="shared" si="77"/>
        <v>0.14003849292352921</v>
      </c>
      <c r="FF33" s="6">
        <f t="shared" si="78"/>
        <v>1.8294980449095721</v>
      </c>
      <c r="FG33" s="6">
        <f t="shared" si="14"/>
        <v>1.9144880692841351</v>
      </c>
      <c r="FH33" s="6">
        <f t="shared" si="79"/>
        <v>0.52698941685098333</v>
      </c>
      <c r="FI33" s="6">
        <f t="shared" si="80"/>
        <v>0.96138607972880541</v>
      </c>
      <c r="FJ33" s="6">
        <f t="shared" si="81"/>
        <v>15.974124396126644</v>
      </c>
      <c r="FK33" s="6">
        <f t="shared" si="82"/>
        <v>14.224915766110492</v>
      </c>
      <c r="FL33" s="6">
        <f t="shared" si="142"/>
        <v>148.43171082789357</v>
      </c>
      <c r="FN33" s="12">
        <f t="shared" si="169"/>
        <v>2.7110443777110457E-2</v>
      </c>
      <c r="FO33" s="6">
        <f t="shared" si="83"/>
        <v>4.1928410703036336</v>
      </c>
      <c r="FP33" s="6">
        <f t="shared" si="83"/>
        <v>-2.6137512614823977</v>
      </c>
      <c r="FQ33" s="6">
        <f t="shared" si="84"/>
        <v>-0.22597004417446387</v>
      </c>
      <c r="FR33" s="6">
        <f t="shared" si="85"/>
        <v>3.173899222778799</v>
      </c>
      <c r="FS33" s="6">
        <f t="shared" si="143"/>
        <v>2.8202581678855587E-2</v>
      </c>
      <c r="FT33" s="6">
        <f t="shared" si="143"/>
        <v>0.11412757868389889</v>
      </c>
      <c r="FU33" s="6">
        <f t="shared" si="144"/>
        <v>3.1819331761085232</v>
      </c>
      <c r="FV33" s="6">
        <f t="shared" si="86"/>
        <v>0.11756057940314028</v>
      </c>
      <c r="FW33" s="6">
        <f t="shared" si="87"/>
        <v>3.0703104464761179</v>
      </c>
      <c r="FX33" s="6">
        <f t="shared" si="88"/>
        <v>0.95131013543003373</v>
      </c>
      <c r="FY33" s="6">
        <f t="shared" si="145"/>
        <v>17.952916159723326</v>
      </c>
      <c r="FZ33" s="6">
        <f t="shared" si="15"/>
        <v>-7.69416171496432</v>
      </c>
      <c r="GA33" s="6">
        <f t="shared" si="16"/>
        <v>-2.8441186310938029</v>
      </c>
      <c r="GB33" s="6">
        <f t="shared" si="89"/>
        <v>-0.22597004417446387</v>
      </c>
      <c r="GC33" s="6">
        <f t="shared" si="89"/>
        <v>3.173899222778799</v>
      </c>
      <c r="GD33" s="6">
        <f t="shared" si="146"/>
        <v>-1.5816693732881859E-2</v>
      </c>
      <c r="GE33" s="6">
        <f t="shared" si="146"/>
        <v>0.14945525584568031</v>
      </c>
      <c r="GF33" s="6">
        <f t="shared" si="90"/>
        <v>3.1819331761085232</v>
      </c>
      <c r="GG33" s="6">
        <f t="shared" si="91"/>
        <v>0.15028985761034422</v>
      </c>
      <c r="GH33" s="6">
        <f t="shared" si="92"/>
        <v>3.0317364232102966</v>
      </c>
      <c r="GI33" s="6">
        <f t="shared" si="93"/>
        <v>0.9994097503930337</v>
      </c>
      <c r="GJ33" s="6">
        <f t="shared" si="147"/>
        <v>1.9686877896287447</v>
      </c>
      <c r="GL33" s="6">
        <f t="shared" si="17"/>
        <v>3.173899222778799</v>
      </c>
      <c r="GM33" s="6">
        <f t="shared" si="18"/>
        <v>0.22597004417446387</v>
      </c>
      <c r="GN33" s="6">
        <f t="shared" si="94"/>
        <v>2.8202581678855587E-2</v>
      </c>
      <c r="GO33" s="6">
        <f t="shared" si="95"/>
        <v>0.11412757868389889</v>
      </c>
      <c r="GP33" s="6">
        <f t="shared" si="96"/>
        <v>3.1819331761085232</v>
      </c>
      <c r="GQ33" s="6">
        <f t="shared" si="97"/>
        <v>0.11756057940314028</v>
      </c>
      <c r="GR33" s="6">
        <f t="shared" si="98"/>
        <v>3.1476842432039582</v>
      </c>
      <c r="GS33" s="6">
        <f t="shared" si="99"/>
        <v>0.30823534227614319</v>
      </c>
      <c r="GT33" s="6">
        <f t="shared" si="148"/>
        <v>-17.952916159723372</v>
      </c>
      <c r="GU33" s="6">
        <f t="shared" si="149"/>
        <v>-3.173899222778799</v>
      </c>
      <c r="GV33" s="6">
        <f t="shared" si="100"/>
        <v>-0.22597004417446387</v>
      </c>
      <c r="GW33" s="6">
        <f t="shared" si="150"/>
        <v>-1.5816693732881859E-2</v>
      </c>
      <c r="GX33" s="6">
        <f t="shared" si="150"/>
        <v>0.14945525584568031</v>
      </c>
      <c r="GY33" s="6">
        <f t="shared" si="151"/>
        <v>3.1819331761085232</v>
      </c>
      <c r="GZ33" s="6">
        <f t="shared" si="101"/>
        <v>0.15028985761034422</v>
      </c>
      <c r="HA33" s="6">
        <f t="shared" si="102"/>
        <v>3.1803190745835979</v>
      </c>
      <c r="HB33" s="6">
        <f t="shared" si="103"/>
        <v>3.435332326478175E-2</v>
      </c>
      <c r="HC33" s="6">
        <f t="shared" si="152"/>
        <v>-1.9686877896291861</v>
      </c>
      <c r="HE33" s="6">
        <f t="shared" si="153"/>
        <v>-17.952916159723372</v>
      </c>
      <c r="HF33" s="6">
        <f t="shared" si="154"/>
        <v>-1.9686877896291861</v>
      </c>
      <c r="HG33" s="6">
        <f t="shared" si="155"/>
        <v>-9.9608019746762793</v>
      </c>
      <c r="HH33" s="6">
        <f t="shared" si="156"/>
        <v>0.98492632126511115</v>
      </c>
      <c r="HJ33" s="6">
        <f t="shared" si="104"/>
        <v>0.22597004417446387</v>
      </c>
      <c r="HK33" s="6">
        <f t="shared" si="105"/>
        <v>-3.173899222778799</v>
      </c>
      <c r="HL33" s="6">
        <f t="shared" si="19"/>
        <v>1.8810177517827018</v>
      </c>
      <c r="HM33" s="6">
        <f t="shared" si="20"/>
        <v>-0.13827958793620621</v>
      </c>
      <c r="HN33" s="6">
        <f t="shared" si="106"/>
        <v>3.1819331761085232</v>
      </c>
      <c r="HO33" s="6">
        <f t="shared" si="21"/>
        <v>1.8860935891311059</v>
      </c>
      <c r="HP33" s="6">
        <f t="shared" si="107"/>
        <v>3.4574802214764957</v>
      </c>
      <c r="HQ33" s="6">
        <f t="shared" si="108"/>
        <v>0.14395569702148778</v>
      </c>
      <c r="HR33" s="6">
        <f t="shared" si="109"/>
        <v>81.723189401586708</v>
      </c>
      <c r="HS33" s="6">
        <f t="shared" si="110"/>
        <v>0.22597004417446387</v>
      </c>
      <c r="HT33" s="6">
        <f t="shared" si="110"/>
        <v>-3.173899222778799</v>
      </c>
      <c r="HU33" s="6">
        <f t="shared" si="22"/>
        <v>-1.9093595229633946</v>
      </c>
      <c r="HV33" s="6">
        <f t="shared" si="23"/>
        <v>0.14003849292352921</v>
      </c>
      <c r="HW33" s="6">
        <f t="shared" si="111"/>
        <v>3.1819331761085232</v>
      </c>
      <c r="HX33" s="6">
        <f t="shared" si="24"/>
        <v>1.9144880692841351</v>
      </c>
      <c r="HY33" s="6">
        <f t="shared" si="112"/>
        <v>3.9423109395185358</v>
      </c>
      <c r="HZ33" s="6">
        <f t="shared" si="113"/>
        <v>-0.14378836913317361</v>
      </c>
      <c r="IA33" s="6">
        <f t="shared" si="114"/>
        <v>98.267122625851272</v>
      </c>
      <c r="IB33" s="6">
        <f t="shared" si="115"/>
        <v>89.995156013718997</v>
      </c>
      <c r="IC33" s="6">
        <f t="shared" si="116"/>
        <v>0.99999999642619752</v>
      </c>
      <c r="ID33" s="6">
        <f t="shared" si="117"/>
        <v>1.8810177517827018</v>
      </c>
      <c r="IE33" s="6">
        <f t="shared" si="117"/>
        <v>-0.13827958793620621</v>
      </c>
      <c r="IF33" s="6">
        <f t="shared" si="118"/>
        <v>2.8202581678855587E-2</v>
      </c>
      <c r="IG33" s="6">
        <f t="shared" si="119"/>
        <v>0.11412757868389889</v>
      </c>
      <c r="IH33" s="6">
        <f t="shared" si="157"/>
        <v>1.8860935891311059</v>
      </c>
      <c r="II33" s="6">
        <f t="shared" si="120"/>
        <v>0.11756057940314028</v>
      </c>
      <c r="IJ33" s="6">
        <f t="shared" si="158"/>
        <v>1.8699287238630606</v>
      </c>
      <c r="IK33" s="6">
        <f t="shared" si="159"/>
        <v>0.16807829047410922</v>
      </c>
      <c r="IL33" s="6">
        <f t="shared" si="160"/>
        <v>80.323894438689905</v>
      </c>
      <c r="IM33" s="6">
        <f t="shared" si="121"/>
        <v>-1.9093595229633946</v>
      </c>
      <c r="IN33" s="6">
        <f t="shared" si="121"/>
        <v>0.14003849292352921</v>
      </c>
      <c r="IO33" s="6">
        <f t="shared" si="122"/>
        <v>-1.5816693732881859E-2</v>
      </c>
      <c r="IP33" s="6">
        <f t="shared" si="123"/>
        <v>0.14945525584568031</v>
      </c>
      <c r="IQ33" s="6">
        <f t="shared" si="161"/>
        <v>1.9144880692841351</v>
      </c>
      <c r="IR33" s="6">
        <f t="shared" si="124"/>
        <v>0.15028985761034422</v>
      </c>
      <c r="IS33" s="6">
        <f t="shared" si="162"/>
        <v>1.8935662443004804</v>
      </c>
      <c r="IT33" s="6">
        <f t="shared" si="163"/>
        <v>0.17769983745060752</v>
      </c>
      <c r="IU33" s="6">
        <f t="shared" si="164"/>
        <v>79.764189584519571</v>
      </c>
      <c r="IV33" s="6">
        <f t="shared" si="165"/>
        <v>80.044042011604745</v>
      </c>
    </row>
    <row r="34" spans="3:256">
      <c r="C34" s="5">
        <v>28</v>
      </c>
      <c r="D34" s="6">
        <v>-56.935166989999999</v>
      </c>
      <c r="E34" s="6">
        <v>-129.78389000000001</v>
      </c>
      <c r="F34" s="6">
        <v>-67.079002079999995</v>
      </c>
      <c r="G34" s="6">
        <v>48.835758839999997</v>
      </c>
      <c r="H34" s="6">
        <v>-30.592515590000001</v>
      </c>
      <c r="I34" s="6">
        <v>-68.482328480000007</v>
      </c>
      <c r="J34" s="6">
        <v>46.871101869999997</v>
      </c>
      <c r="K34" s="6">
        <v>-87.006237010000007</v>
      </c>
      <c r="L34" s="6">
        <v>102.2003929</v>
      </c>
      <c r="M34" s="6">
        <v>-76.385068759999996</v>
      </c>
      <c r="N34" s="6">
        <v>159.69854470000001</v>
      </c>
      <c r="O34" s="6">
        <v>-77.463617459999995</v>
      </c>
      <c r="P34" s="6">
        <v>-87.28690229</v>
      </c>
      <c r="Q34" s="6">
        <v>-71.850311849999997</v>
      </c>
      <c r="R34" s="6">
        <v>-156.83168319999999</v>
      </c>
      <c r="S34" s="6">
        <v>-109.60396040000001</v>
      </c>
      <c r="T34" s="6">
        <v>-208.960396</v>
      </c>
      <c r="U34" s="6">
        <v>-86.881188120000004</v>
      </c>
      <c r="V34" s="6">
        <v>-266.88118809999997</v>
      </c>
      <c r="W34" s="6">
        <v>-81.089108909999993</v>
      </c>
      <c r="X34" s="6">
        <v>-56.4452727954856</v>
      </c>
      <c r="Y34" s="6">
        <v>-129.24825388025701</v>
      </c>
      <c r="Z34" s="6">
        <v>-67.582385999166505</v>
      </c>
      <c r="AA34" s="6">
        <v>49.636640046940798</v>
      </c>
      <c r="AB34" s="6">
        <v>-31.080842855914</v>
      </c>
      <c r="AC34" s="6">
        <v>-68.660119308139699</v>
      </c>
      <c r="AD34" s="6">
        <v>47.548954325977903</v>
      </c>
      <c r="AE34" s="6">
        <v>-86.932616465021198</v>
      </c>
      <c r="AF34" s="6">
        <v>101.50711015619601</v>
      </c>
      <c r="AG34" s="6">
        <v>-76.573444369168897</v>
      </c>
      <c r="AH34" s="6">
        <v>159.437744196643</v>
      </c>
      <c r="AI34" s="6">
        <v>-78.333802299819197</v>
      </c>
      <c r="AJ34" s="6">
        <v>-87.9597606688029</v>
      </c>
      <c r="AK34" s="6">
        <v>-71.725228155859298</v>
      </c>
      <c r="AL34" s="6">
        <v>-157.06363085830699</v>
      </c>
      <c r="AM34" s="6">
        <v>-109.30095721571</v>
      </c>
      <c r="AN34" s="6">
        <v>-209.21521973715599</v>
      </c>
      <c r="AO34" s="6">
        <v>-87.165243316868995</v>
      </c>
      <c r="AP34" s="6">
        <v>-267.85820900890297</v>
      </c>
      <c r="AQ34" s="6">
        <v>-79.794532669841701</v>
      </c>
      <c r="AR34" s="6">
        <f t="shared" si="25"/>
        <v>-1.8223329689413554</v>
      </c>
      <c r="AS34" s="6">
        <f t="shared" si="25"/>
        <v>-4.1727737781955128</v>
      </c>
      <c r="AT34" s="6">
        <f t="shared" si="25"/>
        <v>-2.1818941432390728</v>
      </c>
      <c r="AU34" s="6">
        <f t="shared" si="25"/>
        <v>1.6025165819067386</v>
      </c>
      <c r="AV34" s="6">
        <f t="shared" si="25"/>
        <v>-1.0034435451137977</v>
      </c>
      <c r="AW34" s="6">
        <f t="shared" si="25"/>
        <v>-2.2166887122685131</v>
      </c>
      <c r="AX34" s="6">
        <f t="shared" si="25"/>
        <v>1.5351157469088599</v>
      </c>
      <c r="AY34" s="6">
        <f t="shared" si="25"/>
        <v>-2.8066154208260365</v>
      </c>
      <c r="AZ34" s="6">
        <f t="shared" si="25"/>
        <v>3.2771522619763522</v>
      </c>
      <c r="BA34" s="6">
        <f t="shared" si="170"/>
        <v>-2.4721700384889211</v>
      </c>
      <c r="BB34" s="6">
        <f t="shared" si="170"/>
        <v>5.1474400486273924</v>
      </c>
      <c r="BC34" s="6">
        <f t="shared" si="170"/>
        <v>-2.5290031112208857</v>
      </c>
      <c r="BD34" s="6">
        <f t="shared" si="170"/>
        <v>-2.8397767229813184</v>
      </c>
      <c r="BE34" s="6">
        <f t="shared" si="170"/>
        <v>-2.3156456067959148</v>
      </c>
      <c r="BF34" s="6">
        <f t="shared" si="170"/>
        <v>-5.0707919115171549</v>
      </c>
      <c r="BG34" s="6">
        <f t="shared" si="170"/>
        <v>-3.52877624655518</v>
      </c>
      <c r="BH34" s="6">
        <f t="shared" si="170"/>
        <v>-6.7545034977990595</v>
      </c>
      <c r="BI34" s="6">
        <f t="shared" si="170"/>
        <v>-2.8141257677618952</v>
      </c>
      <c r="BJ34" s="6">
        <f t="shared" si="170"/>
        <v>-8.6477896394815179</v>
      </c>
      <c r="BK34" s="6">
        <f t="shared" si="170"/>
        <v>-2.5761627222953281</v>
      </c>
      <c r="BM34" s="12">
        <f t="shared" si="166"/>
        <v>2.8153153153153167E-2</v>
      </c>
      <c r="BN34" s="6">
        <f t="shared" si="26"/>
        <v>-2.0021135560902144</v>
      </c>
      <c r="BO34" s="6">
        <f t="shared" si="26"/>
        <v>-1.2851285981443872</v>
      </c>
      <c r="BP34" s="6">
        <f t="shared" si="27"/>
        <v>9.9065618628530416E-2</v>
      </c>
      <c r="BQ34" s="6">
        <f t="shared" si="28"/>
        <v>95.007890889505802</v>
      </c>
      <c r="BR34" s="6">
        <f t="shared" si="29"/>
        <v>1330.1104724530812</v>
      </c>
      <c r="BS34" s="6">
        <f t="shared" si="125"/>
        <v>3122.6676140270815</v>
      </c>
      <c r="BT34" s="6">
        <f t="shared" si="126"/>
        <v>43717.346596379139</v>
      </c>
      <c r="BU34" s="6">
        <f t="shared" si="127"/>
        <v>43.717346596379137</v>
      </c>
      <c r="BW34" s="12">
        <f t="shared" si="167"/>
        <v>2.8153153153153167E-2</v>
      </c>
      <c r="BX34" s="6">
        <f t="shared" si="30"/>
        <v>4.2122961553018721</v>
      </c>
      <c r="BY34" s="6">
        <f t="shared" si="30"/>
        <v>-2.5005865748549034</v>
      </c>
      <c r="BZ34" s="6">
        <f t="shared" si="31"/>
        <v>0.11482485197807858</v>
      </c>
      <c r="CA34" s="6">
        <f t="shared" si="32"/>
        <v>110.12162604105647</v>
      </c>
      <c r="CB34" s="6">
        <f t="shared" si="33"/>
        <v>-7.7011465686402882</v>
      </c>
      <c r="CC34" s="6">
        <f t="shared" si="33"/>
        <v>-2.6951442450286116</v>
      </c>
      <c r="CD34" s="6">
        <f t="shared" si="34"/>
        <v>0.14913804304863112</v>
      </c>
      <c r="CE34" s="6">
        <f t="shared" si="35"/>
        <v>143.02934880535918</v>
      </c>
      <c r="CF34" s="6">
        <f t="shared" si="36"/>
        <v>126.57548742320782</v>
      </c>
      <c r="CH34" s="6">
        <f t="shared" si="128"/>
        <v>1.8860935891311059</v>
      </c>
      <c r="CI34" s="6">
        <f t="shared" si="129"/>
        <v>0.30705433664698867</v>
      </c>
      <c r="CJ34" s="6">
        <f t="shared" si="130"/>
        <v>1.9053432990933659</v>
      </c>
      <c r="CK34" s="6">
        <f t="shared" si="131"/>
        <v>1.8595025764885058</v>
      </c>
      <c r="CL34" s="6">
        <f t="shared" si="132"/>
        <v>0.14794960943935742</v>
      </c>
      <c r="CM34" s="15">
        <f t="shared" si="37"/>
        <v>2.0492456124357306</v>
      </c>
      <c r="CN34" s="15">
        <f t="shared" si="38"/>
        <v>0.28951764940441665</v>
      </c>
      <c r="CO34" s="15">
        <f t="shared" si="39"/>
        <v>1.9563977425106145</v>
      </c>
      <c r="CP34" s="15">
        <f t="shared" si="40"/>
        <v>0.13229682872282572</v>
      </c>
      <c r="CQ34" s="15">
        <f t="shared" si="133"/>
        <v>0.42181447812724238</v>
      </c>
      <c r="CR34" s="6">
        <f t="shared" si="134"/>
        <v>1.9144880692841351</v>
      </c>
      <c r="CS34" s="6">
        <f t="shared" si="135"/>
        <v>0.40115873295218663</v>
      </c>
      <c r="CT34" s="6">
        <f t="shared" si="136"/>
        <v>1.9723393938273504</v>
      </c>
      <c r="CU34" s="6">
        <f t="shared" si="137"/>
        <v>1.9036930894468984</v>
      </c>
      <c r="CV34" s="6">
        <f t="shared" si="138"/>
        <v>0.19596229905143767</v>
      </c>
      <c r="CW34" s="15">
        <f t="shared" si="41"/>
        <v>2.143993098031836</v>
      </c>
      <c r="CX34" s="15">
        <f t="shared" si="42"/>
        <v>0.38367406343758143</v>
      </c>
      <c r="CY34" s="15">
        <f t="shared" si="43"/>
        <v>2.0359973911628431</v>
      </c>
      <c r="CZ34" s="15">
        <f t="shared" si="44"/>
        <v>0.1776295149110699</v>
      </c>
      <c r="DA34" s="15">
        <f t="shared" si="139"/>
        <v>0.5613035783486513</v>
      </c>
      <c r="DB34" s="6">
        <f t="shared" si="45"/>
        <v>0.49155902823794684</v>
      </c>
      <c r="DD34" s="12">
        <f t="shared" si="168"/>
        <v>2.8153153153153167E-2</v>
      </c>
      <c r="DE34" s="6">
        <f t="shared" si="46"/>
        <v>0.35956117429771739</v>
      </c>
      <c r="DF34" s="6">
        <f t="shared" si="46"/>
        <v>-5.7752903601022512</v>
      </c>
      <c r="DG34" s="6">
        <f t="shared" si="47"/>
        <v>2.5385592920226578</v>
      </c>
      <c r="DH34" s="6">
        <f t="shared" si="47"/>
        <v>-0.58992670855752349</v>
      </c>
      <c r="DI34" s="6">
        <f t="shared" si="48"/>
        <v>5.7864724125802542</v>
      </c>
      <c r="DJ34" s="6">
        <f t="shared" si="49"/>
        <v>2.6062035224794116</v>
      </c>
      <c r="DK34" s="6">
        <f t="shared" si="50"/>
        <v>5.6245914514576176</v>
      </c>
      <c r="DL34" s="6">
        <f t="shared" si="51"/>
        <v>0.28644282386431769</v>
      </c>
      <c r="DM34" s="6">
        <f t="shared" si="52"/>
        <v>73.354887581330701</v>
      </c>
      <c r="DN34" s="6">
        <f t="shared" si="53"/>
        <v>0.35956117429771739</v>
      </c>
      <c r="DO34" s="6">
        <f t="shared" si="53"/>
        <v>-5.7752903601022512</v>
      </c>
      <c r="DP34" s="6">
        <f t="shared" si="54"/>
        <v>-2.2310151885358365</v>
      </c>
      <c r="DQ34" s="6">
        <f t="shared" si="54"/>
        <v>-1.2131306397592652</v>
      </c>
      <c r="DR34" s="6">
        <f t="shared" si="55"/>
        <v>5.7864724125802542</v>
      </c>
      <c r="DS34" s="6">
        <f t="shared" si="56"/>
        <v>2.5395107246476272</v>
      </c>
      <c r="DT34" s="6">
        <f t="shared" si="57"/>
        <v>5.2463689543904479</v>
      </c>
      <c r="DU34" s="6">
        <f t="shared" si="58"/>
        <v>0.42218958776436027</v>
      </c>
      <c r="DV34" s="6">
        <f t="shared" si="59"/>
        <v>65.027097309437721</v>
      </c>
      <c r="DW34" s="6">
        <f t="shared" si="60"/>
        <v>69.190992445384211</v>
      </c>
      <c r="DX34" s="6">
        <f t="shared" si="140"/>
        <v>2244.2933684888376</v>
      </c>
      <c r="DY34" s="6">
        <f t="shared" si="61"/>
        <v>2.5385592920226578</v>
      </c>
      <c r="DZ34" s="6">
        <f t="shared" si="61"/>
        <v>-0.58992670855752349</v>
      </c>
      <c r="EA34" s="6">
        <f t="shared" si="61"/>
        <v>1.7420365150674924</v>
      </c>
      <c r="EB34" s="6">
        <f t="shared" si="61"/>
        <v>0.3344453823371154</v>
      </c>
      <c r="EC34" s="6">
        <f t="shared" si="62"/>
        <v>2.6062035224794116</v>
      </c>
      <c r="ED34" s="6">
        <f t="shared" si="11"/>
        <v>1.7738503131874213</v>
      </c>
      <c r="EE34" s="6">
        <f t="shared" si="63"/>
        <v>1.2202099395732255</v>
      </c>
      <c r="EF34" s="6">
        <f t="shared" si="64"/>
        <v>0.91389813326582958</v>
      </c>
      <c r="EG34" s="6">
        <f t="shared" si="65"/>
        <v>23.950271158218527</v>
      </c>
      <c r="EH34" s="6">
        <f t="shared" si="66"/>
        <v>-2.2310151885358365</v>
      </c>
      <c r="EI34" s="6">
        <f t="shared" si="66"/>
        <v>-1.2131306397592652</v>
      </c>
      <c r="EJ34" s="6">
        <f t="shared" si="66"/>
        <v>-1.6837115862819045</v>
      </c>
      <c r="EK34" s="6">
        <f t="shared" si="66"/>
        <v>0.7146504787932848</v>
      </c>
      <c r="EL34" s="6">
        <f t="shared" si="67"/>
        <v>2.5395107246476272</v>
      </c>
      <c r="EM34" s="6">
        <f t="shared" si="12"/>
        <v>1.8291008754629687</v>
      </c>
      <c r="EN34" s="6">
        <f t="shared" si="68"/>
        <v>2.0039663854685412</v>
      </c>
      <c r="EO34" s="6">
        <f t="shared" si="69"/>
        <v>0.62204703689360064</v>
      </c>
      <c r="EP34" s="6">
        <f t="shared" si="70"/>
        <v>51.534225467364699</v>
      </c>
      <c r="EQ34" s="6">
        <f t="shared" si="71"/>
        <v>37.742248312791617</v>
      </c>
      <c r="ER34" s="6">
        <f t="shared" si="141"/>
        <v>357.74420850442777</v>
      </c>
      <c r="ES34" s="6">
        <f t="shared" si="72"/>
        <v>1.7420365150674924</v>
      </c>
      <c r="ET34" s="6">
        <f t="shared" si="72"/>
        <v>0.3344453823371154</v>
      </c>
      <c r="EU34" s="6">
        <f t="shared" si="72"/>
        <v>1.8702877866510401</v>
      </c>
      <c r="EV34" s="6">
        <f t="shared" si="72"/>
        <v>-5.6833072731964585E-2</v>
      </c>
      <c r="EW34" s="6">
        <f t="shared" si="73"/>
        <v>1.7738503131874213</v>
      </c>
      <c r="EX34" s="6">
        <f t="shared" si="13"/>
        <v>1.8711510903858628</v>
      </c>
      <c r="EY34" s="6">
        <f t="shared" si="74"/>
        <v>0.41176111771759483</v>
      </c>
      <c r="EZ34" s="6">
        <f t="shared" si="75"/>
        <v>0.97588536746199483</v>
      </c>
      <c r="FA34" s="6">
        <f t="shared" si="76"/>
        <v>12.608243172324441</v>
      </c>
      <c r="FB34" s="6">
        <f t="shared" si="77"/>
        <v>-1.6837115862819045</v>
      </c>
      <c r="FC34" s="6">
        <f t="shared" si="77"/>
        <v>0.7146504787932848</v>
      </c>
      <c r="FD34" s="6">
        <f t="shared" si="77"/>
        <v>-1.8932861416824585</v>
      </c>
      <c r="FE34" s="6">
        <f t="shared" si="77"/>
        <v>0.2379630454665671</v>
      </c>
      <c r="FF34" s="6">
        <f t="shared" si="78"/>
        <v>1.8291008754629687</v>
      </c>
      <c r="FG34" s="6">
        <f t="shared" si="14"/>
        <v>1.9081820734129575</v>
      </c>
      <c r="FH34" s="6">
        <f t="shared" si="79"/>
        <v>0.52072296220058678</v>
      </c>
      <c r="FI34" s="6">
        <f t="shared" si="80"/>
        <v>0.96205171575218273</v>
      </c>
      <c r="FJ34" s="6">
        <f t="shared" si="81"/>
        <v>15.834952066693594</v>
      </c>
      <c r="FK34" s="6">
        <f t="shared" si="82"/>
        <v>14.221597619509017</v>
      </c>
      <c r="FL34" s="6">
        <f t="shared" si="142"/>
        <v>-3.1822353166778408</v>
      </c>
      <c r="FN34" s="12">
        <f t="shared" si="169"/>
        <v>2.8153153153153167E-2</v>
      </c>
      <c r="FO34" s="6">
        <f t="shared" si="83"/>
        <v>4.2122961553018721</v>
      </c>
      <c r="FP34" s="6">
        <f t="shared" si="83"/>
        <v>-2.5005865748549034</v>
      </c>
      <c r="FQ34" s="6">
        <f t="shared" si="84"/>
        <v>-0.22597004417446387</v>
      </c>
      <c r="FR34" s="6">
        <f t="shared" si="85"/>
        <v>3.173899222778799</v>
      </c>
      <c r="FS34" s="6">
        <f t="shared" si="143"/>
        <v>1.9455084998238448E-2</v>
      </c>
      <c r="FT34" s="6">
        <f t="shared" si="143"/>
        <v>0.11316468662749424</v>
      </c>
      <c r="FU34" s="6">
        <f t="shared" si="144"/>
        <v>3.1819331761085232</v>
      </c>
      <c r="FV34" s="6">
        <f t="shared" si="86"/>
        <v>0.11482485197807858</v>
      </c>
      <c r="FW34" s="6">
        <f t="shared" si="87"/>
        <v>3.0705584825596111</v>
      </c>
      <c r="FX34" s="6">
        <f t="shared" si="88"/>
        <v>0.97102086608785865</v>
      </c>
      <c r="FY34" s="6">
        <f t="shared" si="145"/>
        <v>13.827215705662592</v>
      </c>
      <c r="FZ34" s="6">
        <f t="shared" si="15"/>
        <v>-7.7011465686402882</v>
      </c>
      <c r="GA34" s="6">
        <f t="shared" si="16"/>
        <v>-2.6951442450286116</v>
      </c>
      <c r="GB34" s="6">
        <f t="shared" si="89"/>
        <v>-0.22597004417446387</v>
      </c>
      <c r="GC34" s="6">
        <f t="shared" si="89"/>
        <v>3.173899222778799</v>
      </c>
      <c r="GD34" s="6">
        <f t="shared" si="146"/>
        <v>-6.9848536759682389E-3</v>
      </c>
      <c r="GE34" s="6">
        <f t="shared" si="146"/>
        <v>0.14897438606519131</v>
      </c>
      <c r="GF34" s="6">
        <f t="shared" si="90"/>
        <v>3.1819331761085232</v>
      </c>
      <c r="GG34" s="6">
        <f t="shared" si="91"/>
        <v>0.14913804304863112</v>
      </c>
      <c r="GH34" s="6">
        <f t="shared" si="92"/>
        <v>3.0328410412391396</v>
      </c>
      <c r="GI34" s="6">
        <f t="shared" si="93"/>
        <v>0.99970660214443241</v>
      </c>
      <c r="GJ34" s="6">
        <f t="shared" si="147"/>
        <v>1.387959254164306</v>
      </c>
      <c r="GL34" s="6">
        <f t="shared" si="17"/>
        <v>3.173899222778799</v>
      </c>
      <c r="GM34" s="6">
        <f t="shared" si="18"/>
        <v>0.22597004417446387</v>
      </c>
      <c r="GN34" s="6">
        <f t="shared" si="94"/>
        <v>1.9455084998238448E-2</v>
      </c>
      <c r="GO34" s="6">
        <f t="shared" si="95"/>
        <v>0.11316468662749424</v>
      </c>
      <c r="GP34" s="6">
        <f t="shared" si="96"/>
        <v>3.1819331761085232</v>
      </c>
      <c r="GQ34" s="6">
        <f t="shared" si="97"/>
        <v>0.11482485197807858</v>
      </c>
      <c r="GR34" s="6">
        <f t="shared" si="98"/>
        <v>3.1564604966749452</v>
      </c>
      <c r="GS34" s="6">
        <f t="shared" si="99"/>
        <v>0.23899472300028995</v>
      </c>
      <c r="GT34" s="6">
        <f t="shared" si="148"/>
        <v>-13.827215705662653</v>
      </c>
      <c r="GU34" s="6">
        <f t="shared" si="149"/>
        <v>-3.173899222778799</v>
      </c>
      <c r="GV34" s="6">
        <f t="shared" si="100"/>
        <v>-0.22597004417446387</v>
      </c>
      <c r="GW34" s="6">
        <f t="shared" si="150"/>
        <v>-6.9848536759682389E-3</v>
      </c>
      <c r="GX34" s="6">
        <f t="shared" si="150"/>
        <v>0.14897438606519131</v>
      </c>
      <c r="GY34" s="6">
        <f t="shared" si="151"/>
        <v>3.1819331761085232</v>
      </c>
      <c r="GZ34" s="6">
        <f t="shared" si="101"/>
        <v>0.14913804304863112</v>
      </c>
      <c r="HA34" s="6">
        <f t="shared" si="102"/>
        <v>3.1890327604146242</v>
      </c>
      <c r="HB34" s="6">
        <f t="shared" si="103"/>
        <v>-2.4222089687602442E-2</v>
      </c>
      <c r="HC34" s="6">
        <f t="shared" si="152"/>
        <v>1.3879592541651675</v>
      </c>
      <c r="HE34" s="6">
        <f t="shared" si="153"/>
        <v>-13.827215705662653</v>
      </c>
      <c r="HF34" s="6">
        <f t="shared" si="154"/>
        <v>1.3879592541651675</v>
      </c>
      <c r="HG34" s="6">
        <f t="shared" si="155"/>
        <v>-6.2196282257487425</v>
      </c>
      <c r="HH34" s="6">
        <f t="shared" si="156"/>
        <v>0.99411390752353257</v>
      </c>
      <c r="HJ34" s="6">
        <f t="shared" si="104"/>
        <v>0.22597004417446387</v>
      </c>
      <c r="HK34" s="6">
        <f t="shared" si="105"/>
        <v>-3.173899222778799</v>
      </c>
      <c r="HL34" s="6">
        <f t="shared" si="19"/>
        <v>1.8702877866510401</v>
      </c>
      <c r="HM34" s="6">
        <f t="shared" si="20"/>
        <v>-5.6833072731964585E-2</v>
      </c>
      <c r="HN34" s="6">
        <f t="shared" si="106"/>
        <v>3.1819331761085232</v>
      </c>
      <c r="HO34" s="6">
        <f t="shared" si="21"/>
        <v>1.8711510903858628</v>
      </c>
      <c r="HP34" s="6">
        <f t="shared" si="107"/>
        <v>3.5241853274183894</v>
      </c>
      <c r="HQ34" s="6">
        <f t="shared" si="108"/>
        <v>0.10128045725537463</v>
      </c>
      <c r="HR34" s="6">
        <f t="shared" si="109"/>
        <v>84.187090338515802</v>
      </c>
      <c r="HS34" s="6">
        <f t="shared" si="110"/>
        <v>0.22597004417446387</v>
      </c>
      <c r="HT34" s="6">
        <f t="shared" si="110"/>
        <v>-3.173899222778799</v>
      </c>
      <c r="HU34" s="6">
        <f t="shared" si="22"/>
        <v>-1.8932861416824585</v>
      </c>
      <c r="HV34" s="6">
        <f t="shared" si="23"/>
        <v>0.2379630454665671</v>
      </c>
      <c r="HW34" s="6">
        <f t="shared" si="111"/>
        <v>3.1819331761085232</v>
      </c>
      <c r="HX34" s="6">
        <f t="shared" si="24"/>
        <v>1.9081820734129575</v>
      </c>
      <c r="HY34" s="6">
        <f t="shared" si="112"/>
        <v>4.0164724471567395</v>
      </c>
      <c r="HZ34" s="6">
        <f t="shared" si="113"/>
        <v>-0.19485401937022212</v>
      </c>
      <c r="IA34" s="6">
        <f t="shared" si="114"/>
        <v>101.23619593881787</v>
      </c>
      <c r="IB34" s="6">
        <f t="shared" si="115"/>
        <v>92.71164313866683</v>
      </c>
      <c r="IC34" s="6">
        <f t="shared" si="116"/>
        <v>0.99888028178367905</v>
      </c>
      <c r="ID34" s="6">
        <f t="shared" si="117"/>
        <v>1.8702877866510401</v>
      </c>
      <c r="IE34" s="6">
        <f t="shared" si="117"/>
        <v>-5.6833072731964585E-2</v>
      </c>
      <c r="IF34" s="6">
        <f t="shared" si="118"/>
        <v>1.9455084998238448E-2</v>
      </c>
      <c r="IG34" s="6">
        <f t="shared" si="119"/>
        <v>0.11316468662749424</v>
      </c>
      <c r="IH34" s="6">
        <f t="shared" si="157"/>
        <v>1.8711510903858628</v>
      </c>
      <c r="II34" s="6">
        <f t="shared" si="120"/>
        <v>0.11482485197807858</v>
      </c>
      <c r="IJ34" s="6">
        <f t="shared" si="158"/>
        <v>1.8586233958751959</v>
      </c>
      <c r="IK34" s="6">
        <f t="shared" si="159"/>
        <v>0.13942035425074176</v>
      </c>
      <c r="IL34" s="6">
        <f t="shared" si="160"/>
        <v>81.985693955821759</v>
      </c>
      <c r="IM34" s="6">
        <f t="shared" si="121"/>
        <v>-1.8932861416824585</v>
      </c>
      <c r="IN34" s="6">
        <f t="shared" si="121"/>
        <v>0.2379630454665671</v>
      </c>
      <c r="IO34" s="6">
        <f t="shared" si="122"/>
        <v>-6.9848536759682389E-3</v>
      </c>
      <c r="IP34" s="6">
        <f t="shared" si="123"/>
        <v>0.14897438606519131</v>
      </c>
      <c r="IQ34" s="6">
        <f t="shared" si="161"/>
        <v>1.9081820734129575</v>
      </c>
      <c r="IR34" s="6">
        <f t="shared" si="124"/>
        <v>0.14913804304863112</v>
      </c>
      <c r="IS34" s="6">
        <f t="shared" si="162"/>
        <v>1.8883991979020214</v>
      </c>
      <c r="IT34" s="6">
        <f t="shared" si="163"/>
        <v>0.17103904278589688</v>
      </c>
      <c r="IU34" s="6">
        <f t="shared" si="164"/>
        <v>80.151763315347537</v>
      </c>
      <c r="IV34" s="6">
        <f t="shared" si="165"/>
        <v>81.068728635584648</v>
      </c>
    </row>
    <row r="35" spans="3:256">
      <c r="C35" s="5">
        <v>29</v>
      </c>
      <c r="D35" s="6">
        <v>-56.227897839999997</v>
      </c>
      <c r="E35" s="6">
        <v>-132.61296659999999</v>
      </c>
      <c r="F35" s="6">
        <v>-66.517671519999993</v>
      </c>
      <c r="G35" s="6">
        <v>46.590436590000003</v>
      </c>
      <c r="H35" s="6">
        <v>-30.592515590000001</v>
      </c>
      <c r="I35" s="6">
        <v>-73.534303530000003</v>
      </c>
      <c r="J35" s="6">
        <v>47.99376299</v>
      </c>
      <c r="K35" s="6">
        <v>-87.006237010000007</v>
      </c>
      <c r="L35" s="6">
        <v>102.2003929</v>
      </c>
      <c r="M35" s="6">
        <v>-74.616895869999993</v>
      </c>
      <c r="N35" s="6">
        <v>159.69854470000001</v>
      </c>
      <c r="O35" s="6">
        <v>-74.65696466</v>
      </c>
      <c r="P35" s="6">
        <v>-87.848232850000002</v>
      </c>
      <c r="Q35" s="6">
        <v>-74.095634099999998</v>
      </c>
      <c r="R35" s="6">
        <v>-158.61386139999999</v>
      </c>
      <c r="S35" s="6">
        <v>-109.1584158</v>
      </c>
      <c r="T35" s="6">
        <v>-209.85148509999999</v>
      </c>
      <c r="U35" s="6">
        <v>-84.653465350000005</v>
      </c>
      <c r="V35" s="6">
        <v>-268.66336630000001</v>
      </c>
      <c r="W35" s="6">
        <v>-72.623762380000002</v>
      </c>
      <c r="X35" s="6">
        <v>-56.533495896884403</v>
      </c>
      <c r="Y35" s="6">
        <v>-132.416265500408</v>
      </c>
      <c r="Z35" s="6">
        <v>-66.473615962172303</v>
      </c>
      <c r="AA35" s="6">
        <v>46.752604822673</v>
      </c>
      <c r="AB35" s="6">
        <v>-30.844102834431499</v>
      </c>
      <c r="AC35" s="6">
        <v>-71.907977091903504</v>
      </c>
      <c r="AD35" s="6">
        <v>48.359734361524602</v>
      </c>
      <c r="AE35" s="6">
        <v>-87.271607728382705</v>
      </c>
      <c r="AF35" s="6">
        <v>101.932902074895</v>
      </c>
      <c r="AG35" s="6">
        <v>-74.393076679912596</v>
      </c>
      <c r="AH35" s="6">
        <v>159.52406726940501</v>
      </c>
      <c r="AI35" s="6">
        <v>-73.603975844670401</v>
      </c>
      <c r="AJ35" s="6">
        <v>-87.888316586367097</v>
      </c>
      <c r="AK35" s="6">
        <v>-74.487647081501194</v>
      </c>
      <c r="AL35" s="6">
        <v>-158.50825740968</v>
      </c>
      <c r="AM35" s="6">
        <v>-108.870818910411</v>
      </c>
      <c r="AN35" s="6">
        <v>-209.51873701331101</v>
      </c>
      <c r="AO35" s="6">
        <v>-84.242149494666194</v>
      </c>
      <c r="AP35" s="6">
        <v>-267.49845663213102</v>
      </c>
      <c r="AQ35" s="6">
        <v>-73.506090705573598</v>
      </c>
      <c r="AR35" s="6">
        <f t="shared" si="25"/>
        <v>-1.8251812476073797</v>
      </c>
      <c r="AS35" s="6">
        <f t="shared" si="25"/>
        <v>-4.2750528838755937</v>
      </c>
      <c r="AT35" s="6">
        <f t="shared" si="25"/>
        <v>-2.1460975549098822</v>
      </c>
      <c r="AU35" s="6">
        <f t="shared" si="25"/>
        <v>1.5094056407688703</v>
      </c>
      <c r="AV35" s="6">
        <f t="shared" si="25"/>
        <v>-0.9958004046903548</v>
      </c>
      <c r="AW35" s="6">
        <f t="shared" si="25"/>
        <v>-2.3215456475734473</v>
      </c>
      <c r="AX35" s="6">
        <f t="shared" si="25"/>
        <v>1.561291742101399</v>
      </c>
      <c r="AY35" s="6">
        <f t="shared" si="25"/>
        <v>-2.8175597377690162</v>
      </c>
      <c r="AZ35" s="6">
        <f t="shared" si="25"/>
        <v>3.2908989339813819</v>
      </c>
      <c r="BA35" s="6">
        <f t="shared" si="170"/>
        <v>-2.4017769705177088</v>
      </c>
      <c r="BB35" s="6">
        <f t="shared" si="170"/>
        <v>5.1502269849585263</v>
      </c>
      <c r="BC35" s="6">
        <f t="shared" si="170"/>
        <v>-2.3763008872841094</v>
      </c>
      <c r="BD35" s="6">
        <f t="shared" si="170"/>
        <v>-2.8374701541508291</v>
      </c>
      <c r="BE35" s="6">
        <f t="shared" si="170"/>
        <v>-2.4048301714708753</v>
      </c>
      <c r="BF35" s="6">
        <f t="shared" si="170"/>
        <v>-5.1174316115663263</v>
      </c>
      <c r="BG35" s="6">
        <f t="shared" si="170"/>
        <v>-3.514889251663845</v>
      </c>
      <c r="BH35" s="6">
        <f t="shared" si="170"/>
        <v>-6.7643025387388489</v>
      </c>
      <c r="BI35" s="6">
        <f t="shared" si="170"/>
        <v>-2.7197538216325996</v>
      </c>
      <c r="BJ35" s="6">
        <f t="shared" si="170"/>
        <v>-8.6361750509716533</v>
      </c>
      <c r="BK35" s="6">
        <f t="shared" si="170"/>
        <v>-2.3731406701868898</v>
      </c>
      <c r="BM35" s="12">
        <f t="shared" si="166"/>
        <v>2.9195862529195878E-2</v>
      </c>
      <c r="BN35" s="6">
        <f t="shared" si="26"/>
        <v>-1.9856394012586309</v>
      </c>
      <c r="BO35" s="6">
        <f t="shared" si="26"/>
        <v>-1.3828236215533618</v>
      </c>
      <c r="BP35" s="6">
        <f t="shared" si="27"/>
        <v>9.907429220688424E-2</v>
      </c>
      <c r="BQ35" s="6">
        <f t="shared" si="28"/>
        <v>95.016209198090252</v>
      </c>
      <c r="BR35" s="6">
        <f t="shared" si="29"/>
        <v>1330.2269287732636</v>
      </c>
      <c r="BS35" s="6">
        <f t="shared" si="125"/>
        <v>7.9775906648305401</v>
      </c>
      <c r="BT35" s="6">
        <f t="shared" si="126"/>
        <v>111.68626930762755</v>
      </c>
      <c r="BU35" s="6">
        <f t="shared" si="127"/>
        <v>0.11168626930762755</v>
      </c>
      <c r="BW35" s="12">
        <f t="shared" si="167"/>
        <v>2.9195862529195878E-2</v>
      </c>
      <c r="BX35" s="6">
        <f t="shared" si="30"/>
        <v>4.2205629594699543</v>
      </c>
      <c r="BY35" s="6">
        <f t="shared" si="30"/>
        <v>-2.3890389289009093</v>
      </c>
      <c r="BZ35" s="6">
        <f t="shared" si="31"/>
        <v>0.11185355322487991</v>
      </c>
      <c r="CA35" s="6">
        <f t="shared" si="32"/>
        <v>107.27203168478881</v>
      </c>
      <c r="CB35" s="6">
        <f t="shared" si="33"/>
        <v>-7.7002387948552506</v>
      </c>
      <c r="CC35" s="6">
        <f t="shared" si="33"/>
        <v>-2.5464472459097447</v>
      </c>
      <c r="CD35" s="6">
        <f t="shared" si="34"/>
        <v>0.14869977000722331</v>
      </c>
      <c r="CE35" s="6">
        <f t="shared" si="35"/>
        <v>142.60902742772743</v>
      </c>
      <c r="CF35" s="6">
        <f t="shared" si="36"/>
        <v>124.94052955625813</v>
      </c>
      <c r="CH35" s="6">
        <f t="shared" si="128"/>
        <v>1.8711510903858628</v>
      </c>
      <c r="CI35" s="6">
        <f t="shared" si="129"/>
        <v>0.30868844050854416</v>
      </c>
      <c r="CJ35" s="6">
        <f t="shared" si="130"/>
        <v>1.8834543304497324</v>
      </c>
      <c r="CK35" s="6">
        <f t="shared" si="131"/>
        <v>1.8540894272931046</v>
      </c>
      <c r="CL35" s="6">
        <f t="shared" si="132"/>
        <v>0.13921523130837699</v>
      </c>
      <c r="CM35" s="15">
        <f t="shared" si="37"/>
        <v>2.0316469306720695</v>
      </c>
      <c r="CN35" s="15">
        <f t="shared" si="38"/>
        <v>0.28854043024948506</v>
      </c>
      <c r="CO35" s="15">
        <f t="shared" si="39"/>
        <v>1.938379494525607</v>
      </c>
      <c r="CP35" s="15">
        <f t="shared" si="40"/>
        <v>0.12706580526769232</v>
      </c>
      <c r="CQ35" s="15">
        <f t="shared" si="133"/>
        <v>0.41560623551717735</v>
      </c>
      <c r="CR35" s="6">
        <f t="shared" si="134"/>
        <v>1.9081820734129575</v>
      </c>
      <c r="CS35" s="6">
        <f t="shared" si="135"/>
        <v>0.40661529240498645</v>
      </c>
      <c r="CT35" s="6">
        <f t="shared" si="136"/>
        <v>1.9653697887124406</v>
      </c>
      <c r="CU35" s="6">
        <f t="shared" si="137"/>
        <v>1.9042038082422268</v>
      </c>
      <c r="CV35" s="6">
        <f t="shared" si="138"/>
        <v>0.18376063907908038</v>
      </c>
      <c r="CW35" s="15">
        <f t="shared" si="41"/>
        <v>2.1400835772651923</v>
      </c>
      <c r="CX35" s="15">
        <f t="shared" si="42"/>
        <v>0.38769365233082437</v>
      </c>
      <c r="CY35" s="15">
        <f t="shared" si="43"/>
        <v>2.0266671180168738</v>
      </c>
      <c r="CZ35" s="15">
        <f t="shared" si="44"/>
        <v>0.16744285945210624</v>
      </c>
      <c r="DA35" s="15">
        <f t="shared" si="139"/>
        <v>0.55513651178293055</v>
      </c>
      <c r="DB35" s="6">
        <f t="shared" si="45"/>
        <v>0.48537137365005395</v>
      </c>
      <c r="DD35" s="12">
        <f t="shared" si="168"/>
        <v>2.9195862529195878E-2</v>
      </c>
      <c r="DE35" s="6">
        <f t="shared" si="46"/>
        <v>0.32091630730250253</v>
      </c>
      <c r="DF35" s="6">
        <f t="shared" si="46"/>
        <v>-5.7844585246444638</v>
      </c>
      <c r="DG35" s="6">
        <f t="shared" si="47"/>
        <v>2.5570921467917538</v>
      </c>
      <c r="DH35" s="6">
        <f t="shared" si="47"/>
        <v>-0.49601409019556897</v>
      </c>
      <c r="DI35" s="6">
        <f t="shared" si="48"/>
        <v>5.7933537523290148</v>
      </c>
      <c r="DJ35" s="6">
        <f t="shared" si="49"/>
        <v>2.6047553099776182</v>
      </c>
      <c r="DK35" s="6">
        <f t="shared" si="50"/>
        <v>5.7417877809414852</v>
      </c>
      <c r="DL35" s="6">
        <f t="shared" si="51"/>
        <v>0.24451423059699753</v>
      </c>
      <c r="DM35" s="6">
        <f t="shared" si="52"/>
        <v>75.84687190683826</v>
      </c>
      <c r="DN35" s="6">
        <f t="shared" si="53"/>
        <v>0.32091630730250253</v>
      </c>
      <c r="DO35" s="6">
        <f t="shared" si="53"/>
        <v>-5.7844585246444638</v>
      </c>
      <c r="DP35" s="6">
        <f t="shared" si="54"/>
        <v>-2.2799614574154972</v>
      </c>
      <c r="DQ35" s="6">
        <f t="shared" si="54"/>
        <v>-1.1100590801929697</v>
      </c>
      <c r="DR35" s="6">
        <f t="shared" si="55"/>
        <v>5.7933537523290148</v>
      </c>
      <c r="DS35" s="6">
        <f t="shared" si="56"/>
        <v>2.5358342628845167</v>
      </c>
      <c r="DT35" s="6">
        <f t="shared" si="57"/>
        <v>5.3492593238029631</v>
      </c>
      <c r="DU35" s="6">
        <f t="shared" si="58"/>
        <v>0.38727246130689857</v>
      </c>
      <c r="DV35" s="6">
        <f t="shared" si="59"/>
        <v>67.215109913846049</v>
      </c>
      <c r="DW35" s="6">
        <f t="shared" si="60"/>
        <v>71.530990910342155</v>
      </c>
      <c r="DX35" s="6">
        <f t="shared" si="140"/>
        <v>2244.1521278332661</v>
      </c>
      <c r="DY35" s="6">
        <f t="shared" si="61"/>
        <v>2.5570921467917538</v>
      </c>
      <c r="DZ35" s="6">
        <f t="shared" si="61"/>
        <v>-0.49601409019556897</v>
      </c>
      <c r="EA35" s="6">
        <f t="shared" si="61"/>
        <v>1.7296071918799829</v>
      </c>
      <c r="EB35" s="6">
        <f t="shared" si="61"/>
        <v>0.41578276725130747</v>
      </c>
      <c r="EC35" s="6">
        <f t="shared" si="62"/>
        <v>2.6047553099776182</v>
      </c>
      <c r="ED35" s="6">
        <f t="shared" si="11"/>
        <v>1.7788806446038237</v>
      </c>
      <c r="EE35" s="6">
        <f t="shared" si="63"/>
        <v>1.2313020993465962</v>
      </c>
      <c r="EF35" s="6">
        <f t="shared" si="64"/>
        <v>0.91000031163194173</v>
      </c>
      <c r="EG35" s="6">
        <f t="shared" si="65"/>
        <v>24.494605406165185</v>
      </c>
      <c r="EH35" s="6">
        <f t="shared" si="66"/>
        <v>-2.2799614574154972</v>
      </c>
      <c r="EI35" s="6">
        <f t="shared" si="66"/>
        <v>-1.1100590801929697</v>
      </c>
      <c r="EJ35" s="6">
        <f t="shared" si="66"/>
        <v>-1.6468709271725226</v>
      </c>
      <c r="EK35" s="6">
        <f t="shared" si="66"/>
        <v>0.79513543003124543</v>
      </c>
      <c r="EL35" s="6">
        <f t="shared" si="67"/>
        <v>2.5358342628845167</v>
      </c>
      <c r="EM35" s="6">
        <f t="shared" si="12"/>
        <v>1.8287766957332592</v>
      </c>
      <c r="EN35" s="6">
        <f t="shared" si="68"/>
        <v>2.0076278891447532</v>
      </c>
      <c r="EO35" s="6">
        <f t="shared" si="69"/>
        <v>0.61933599217939894</v>
      </c>
      <c r="EP35" s="6">
        <f t="shared" si="70"/>
        <v>51.732338696959602</v>
      </c>
      <c r="EQ35" s="6">
        <f t="shared" si="71"/>
        <v>38.113472051562397</v>
      </c>
      <c r="ER35" s="6">
        <f t="shared" si="141"/>
        <v>356.01841443072897</v>
      </c>
      <c r="ES35" s="6">
        <f t="shared" si="72"/>
        <v>1.7296071918799829</v>
      </c>
      <c r="ET35" s="6">
        <f t="shared" si="72"/>
        <v>0.41578276725130747</v>
      </c>
      <c r="EU35" s="6">
        <f t="shared" si="72"/>
        <v>1.8593280509771444</v>
      </c>
      <c r="EV35" s="6">
        <f t="shared" si="72"/>
        <v>2.54760832335994E-2</v>
      </c>
      <c r="EW35" s="6">
        <f t="shared" si="73"/>
        <v>1.7788806446038237</v>
      </c>
      <c r="EX35" s="6">
        <f t="shared" si="13"/>
        <v>1.8595025764885058</v>
      </c>
      <c r="EY35" s="6">
        <f t="shared" si="74"/>
        <v>0.41129892885078689</v>
      </c>
      <c r="EZ35" s="6">
        <f t="shared" si="75"/>
        <v>0.97541186238928002</v>
      </c>
      <c r="FA35" s="6">
        <f t="shared" si="76"/>
        <v>12.731933480701752</v>
      </c>
      <c r="FB35" s="6">
        <f t="shared" si="77"/>
        <v>-1.6468709271725226</v>
      </c>
      <c r="FC35" s="6">
        <f t="shared" si="77"/>
        <v>0.79513543003124543</v>
      </c>
      <c r="FD35" s="6">
        <f t="shared" si="77"/>
        <v>-1.8718725122328044</v>
      </c>
      <c r="FE35" s="6">
        <f t="shared" si="77"/>
        <v>0.34661315144570981</v>
      </c>
      <c r="FF35" s="6">
        <f t="shared" si="78"/>
        <v>1.8287766957332592</v>
      </c>
      <c r="FG35" s="6">
        <f t="shared" si="14"/>
        <v>1.9036930894468984</v>
      </c>
      <c r="FH35" s="6">
        <f t="shared" si="79"/>
        <v>0.50179472662354674</v>
      </c>
      <c r="FI35" s="6">
        <f t="shared" si="80"/>
        <v>0.96464304712586502</v>
      </c>
      <c r="FJ35" s="6">
        <f t="shared" si="81"/>
        <v>15.281396074101711</v>
      </c>
      <c r="FK35" s="6">
        <f t="shared" si="82"/>
        <v>14.006664777401731</v>
      </c>
      <c r="FL35" s="6">
        <f t="shared" si="142"/>
        <v>-206.12919289457179</v>
      </c>
      <c r="FN35" s="12">
        <f t="shared" si="169"/>
        <v>2.9195862529195878E-2</v>
      </c>
      <c r="FO35" s="6">
        <f t="shared" si="83"/>
        <v>4.2205629594699543</v>
      </c>
      <c r="FP35" s="6">
        <f t="shared" si="83"/>
        <v>-2.3890389289009093</v>
      </c>
      <c r="FQ35" s="6">
        <f t="shared" si="84"/>
        <v>-0.22597004417446387</v>
      </c>
      <c r="FR35" s="6">
        <f t="shared" si="85"/>
        <v>3.173899222778799</v>
      </c>
      <c r="FS35" s="6">
        <f t="shared" si="143"/>
        <v>8.2668041680822313E-3</v>
      </c>
      <c r="FT35" s="6">
        <f t="shared" si="143"/>
        <v>0.11154764595399413</v>
      </c>
      <c r="FU35" s="6">
        <f t="shared" si="144"/>
        <v>3.1819331761085232</v>
      </c>
      <c r="FV35" s="6">
        <f t="shared" si="86"/>
        <v>0.11185355322487991</v>
      </c>
      <c r="FW35" s="6">
        <f t="shared" si="87"/>
        <v>3.0712968077349374</v>
      </c>
      <c r="FX35" s="6">
        <f t="shared" si="88"/>
        <v>0.98949849795378453</v>
      </c>
      <c r="FY35" s="6">
        <f t="shared" si="145"/>
        <v>8.3108249859472121</v>
      </c>
      <c r="FZ35" s="6">
        <f t="shared" si="15"/>
        <v>-7.7002387948552506</v>
      </c>
      <c r="GA35" s="6">
        <f t="shared" si="16"/>
        <v>-2.5464472459097447</v>
      </c>
      <c r="GB35" s="6">
        <f t="shared" si="89"/>
        <v>-0.22597004417446387</v>
      </c>
      <c r="GC35" s="6">
        <f t="shared" si="89"/>
        <v>3.173899222778799</v>
      </c>
      <c r="GD35" s="6">
        <f t="shared" si="146"/>
        <v>9.077737850375911E-4</v>
      </c>
      <c r="GE35" s="6">
        <f t="shared" si="146"/>
        <v>0.14869699911886691</v>
      </c>
      <c r="GF35" s="6">
        <f t="shared" si="90"/>
        <v>3.1819331761085232</v>
      </c>
      <c r="GG35" s="6">
        <f t="shared" si="91"/>
        <v>0.14869977000722331</v>
      </c>
      <c r="GH35" s="6">
        <f t="shared" si="92"/>
        <v>3.0336977499940665</v>
      </c>
      <c r="GI35" s="6">
        <f t="shared" si="93"/>
        <v>0.99702300943984645</v>
      </c>
      <c r="GJ35" s="6">
        <f t="shared" si="147"/>
        <v>4.4221570147529494</v>
      </c>
      <c r="GL35" s="6">
        <f t="shared" si="17"/>
        <v>3.173899222778799</v>
      </c>
      <c r="GM35" s="6">
        <f t="shared" si="18"/>
        <v>0.22597004417446387</v>
      </c>
      <c r="GN35" s="6">
        <f t="shared" si="94"/>
        <v>8.2668041680822313E-3</v>
      </c>
      <c r="GO35" s="6">
        <f t="shared" si="95"/>
        <v>0.11154764595399413</v>
      </c>
      <c r="GP35" s="6">
        <f t="shared" si="96"/>
        <v>3.1819331761085232</v>
      </c>
      <c r="GQ35" s="6">
        <f t="shared" si="97"/>
        <v>0.11185355322487991</v>
      </c>
      <c r="GR35" s="6">
        <f t="shared" si="98"/>
        <v>3.1676996535299331</v>
      </c>
      <c r="GS35" s="6">
        <f t="shared" si="99"/>
        <v>0.14454315115981053</v>
      </c>
      <c r="GT35" s="6">
        <f t="shared" si="148"/>
        <v>-8.3108249859479315</v>
      </c>
      <c r="GU35" s="6">
        <f t="shared" si="149"/>
        <v>-3.173899222778799</v>
      </c>
      <c r="GV35" s="6">
        <f t="shared" si="100"/>
        <v>-0.22597004417446387</v>
      </c>
      <c r="GW35" s="6">
        <f t="shared" si="150"/>
        <v>9.077737850375911E-4</v>
      </c>
      <c r="GX35" s="6">
        <f t="shared" si="150"/>
        <v>0.14869699911886691</v>
      </c>
      <c r="GY35" s="6">
        <f t="shared" si="151"/>
        <v>3.1819331761085232</v>
      </c>
      <c r="GZ35" s="6">
        <f t="shared" si="101"/>
        <v>0.14869977000722331</v>
      </c>
      <c r="HA35" s="6">
        <f t="shared" si="102"/>
        <v>3.1968382597123766</v>
      </c>
      <c r="HB35" s="6">
        <f t="shared" si="103"/>
        <v>-7.7104595501920753E-2</v>
      </c>
      <c r="HC35" s="6">
        <f t="shared" si="152"/>
        <v>4.422157014754049</v>
      </c>
      <c r="HE35" s="6">
        <f t="shared" si="153"/>
        <v>-8.3108249859479315</v>
      </c>
      <c r="HF35" s="6">
        <f t="shared" si="154"/>
        <v>4.422157014754049</v>
      </c>
      <c r="HG35" s="6">
        <f t="shared" si="155"/>
        <v>-1.9443339855969413</v>
      </c>
      <c r="HH35" s="6">
        <f t="shared" si="156"/>
        <v>0.99942426213016189</v>
      </c>
      <c r="HJ35" s="6">
        <f t="shared" si="104"/>
        <v>0.22597004417446387</v>
      </c>
      <c r="HK35" s="6">
        <f t="shared" si="105"/>
        <v>-3.173899222778799</v>
      </c>
      <c r="HL35" s="6">
        <f t="shared" si="19"/>
        <v>1.8593280509771444</v>
      </c>
      <c r="HM35" s="6">
        <f t="shared" si="20"/>
        <v>2.54760832335994E-2</v>
      </c>
      <c r="HN35" s="6">
        <f t="shared" si="106"/>
        <v>3.1819331761085232</v>
      </c>
      <c r="HO35" s="6">
        <f t="shared" si="21"/>
        <v>1.8595025764885058</v>
      </c>
      <c r="HP35" s="6">
        <f t="shared" si="107"/>
        <v>3.5921944166634905</v>
      </c>
      <c r="HQ35" s="6">
        <f t="shared" si="108"/>
        <v>5.7344033777433655E-2</v>
      </c>
      <c r="HR35" s="6">
        <f t="shared" si="109"/>
        <v>86.712625536339274</v>
      </c>
      <c r="HS35" s="6">
        <f t="shared" si="110"/>
        <v>0.22597004417446387</v>
      </c>
      <c r="HT35" s="6">
        <f t="shared" si="110"/>
        <v>-3.173899222778799</v>
      </c>
      <c r="HU35" s="6">
        <f t="shared" si="22"/>
        <v>-1.8718725122328044</v>
      </c>
      <c r="HV35" s="6">
        <f t="shared" si="23"/>
        <v>0.34661315144570981</v>
      </c>
      <c r="HW35" s="6">
        <f t="shared" si="111"/>
        <v>3.1819331761085232</v>
      </c>
      <c r="HX35" s="6">
        <f t="shared" si="24"/>
        <v>1.9036930894468984</v>
      </c>
      <c r="HY35" s="6">
        <f t="shared" si="112"/>
        <v>4.0981643169279183</v>
      </c>
      <c r="HZ35" s="6">
        <f t="shared" si="113"/>
        <v>-0.25144389370138687</v>
      </c>
      <c r="IA35" s="6">
        <f t="shared" si="114"/>
        <v>104.56297083266638</v>
      </c>
      <c r="IB35" s="6">
        <f t="shared" si="115"/>
        <v>95.637798184502827</v>
      </c>
      <c r="IC35" s="6">
        <f t="shared" si="116"/>
        <v>0.99516280771181309</v>
      </c>
      <c r="ID35" s="6">
        <f t="shared" si="117"/>
        <v>1.8593280509771444</v>
      </c>
      <c r="IE35" s="6">
        <f t="shared" si="117"/>
        <v>2.54760832335994E-2</v>
      </c>
      <c r="IF35" s="6">
        <f t="shared" si="118"/>
        <v>8.2668041680822313E-3</v>
      </c>
      <c r="IG35" s="6">
        <f t="shared" si="119"/>
        <v>0.11154764595399413</v>
      </c>
      <c r="IH35" s="6">
        <f t="shared" si="157"/>
        <v>1.8595025764885058</v>
      </c>
      <c r="II35" s="6">
        <f t="shared" si="120"/>
        <v>0.11185355322487991</v>
      </c>
      <c r="IJ35" s="6">
        <f t="shared" si="158"/>
        <v>1.8530612654058287</v>
      </c>
      <c r="IK35" s="6">
        <f t="shared" si="159"/>
        <v>8.7563466793896261E-2</v>
      </c>
      <c r="IL35" s="6">
        <f t="shared" si="160"/>
        <v>84.976549477713121</v>
      </c>
      <c r="IM35" s="6">
        <f t="shared" si="121"/>
        <v>-1.8718725122328044</v>
      </c>
      <c r="IN35" s="6">
        <f t="shared" si="121"/>
        <v>0.34661315144570981</v>
      </c>
      <c r="IO35" s="6">
        <f t="shared" si="122"/>
        <v>9.077737850375911E-4</v>
      </c>
      <c r="IP35" s="6">
        <f t="shared" si="123"/>
        <v>0.14869699911886691</v>
      </c>
      <c r="IQ35" s="6">
        <f t="shared" si="161"/>
        <v>1.9036930894468984</v>
      </c>
      <c r="IR35" s="6">
        <f t="shared" si="124"/>
        <v>0.14869977000722331</v>
      </c>
      <c r="IS35" s="6">
        <f t="shared" si="162"/>
        <v>1.8832091766580079</v>
      </c>
      <c r="IT35" s="6">
        <f t="shared" si="163"/>
        <v>0.17606797810801914</v>
      </c>
      <c r="IU35" s="6">
        <f t="shared" si="164"/>
        <v>79.859186182087598</v>
      </c>
      <c r="IV35" s="6">
        <f t="shared" si="165"/>
        <v>82.417867829900359</v>
      </c>
    </row>
    <row r="36" spans="3:256">
      <c r="C36" s="5">
        <v>30</v>
      </c>
      <c r="D36" s="6">
        <v>-56.227897839999997</v>
      </c>
      <c r="E36" s="6">
        <v>-135.4420432</v>
      </c>
      <c r="F36" s="6">
        <v>-65.956340960000006</v>
      </c>
      <c r="G36" s="6">
        <v>43.78378378</v>
      </c>
      <c r="H36" s="6">
        <v>-31.15384615</v>
      </c>
      <c r="I36" s="6">
        <v>-74.65696466</v>
      </c>
      <c r="J36" s="6">
        <v>49.67775468</v>
      </c>
      <c r="K36" s="6">
        <v>-87.567567569999994</v>
      </c>
      <c r="L36" s="6">
        <v>101.8467583</v>
      </c>
      <c r="M36" s="6">
        <v>-71.787819249999998</v>
      </c>
      <c r="N36" s="6">
        <v>158.5758836</v>
      </c>
      <c r="O36" s="6">
        <v>-69.043659039999994</v>
      </c>
      <c r="P36" s="6">
        <v>-87.848232850000002</v>
      </c>
      <c r="Q36" s="6">
        <v>-77.463617459999995</v>
      </c>
      <c r="R36" s="6">
        <v>-159.50495050000001</v>
      </c>
      <c r="S36" s="6">
        <v>-108.7128713</v>
      </c>
      <c r="T36" s="6">
        <v>-210.2970297</v>
      </c>
      <c r="U36" s="6">
        <v>-81.089108909999993</v>
      </c>
      <c r="V36" s="6">
        <v>-265.99009899999999</v>
      </c>
      <c r="W36" s="6">
        <v>-67.277227719999999</v>
      </c>
      <c r="X36" s="6">
        <v>-56.6060824983714</v>
      </c>
      <c r="Y36" s="6">
        <v>-135.598141734401</v>
      </c>
      <c r="Z36" s="6">
        <v>-65.443246526693201</v>
      </c>
      <c r="AA36" s="6">
        <v>43.836590389667997</v>
      </c>
      <c r="AB36" s="6">
        <v>-30.640692909722301</v>
      </c>
      <c r="AC36" s="6">
        <v>-74.959985723920497</v>
      </c>
      <c r="AD36" s="6">
        <v>49.0847339945351</v>
      </c>
      <c r="AE36" s="6">
        <v>-87.716239538587104</v>
      </c>
      <c r="AF36" s="6">
        <v>102.000597390758</v>
      </c>
      <c r="AG36" s="6">
        <v>-72.289697632732398</v>
      </c>
      <c r="AH36" s="6">
        <v>159.321733932059</v>
      </c>
      <c r="AI36" s="6">
        <v>-68.773134219560504</v>
      </c>
      <c r="AJ36" s="6">
        <v>-87.933475896044598</v>
      </c>
      <c r="AK36" s="6">
        <v>-77.476190173822602</v>
      </c>
      <c r="AL36" s="6">
        <v>-159.89824797335001</v>
      </c>
      <c r="AM36" s="6">
        <v>-108.453060518149</v>
      </c>
      <c r="AN36" s="6">
        <v>-209.502478369138</v>
      </c>
      <c r="AO36" s="6">
        <v>-81.480661246435005</v>
      </c>
      <c r="AP36" s="6">
        <v>-266.74104577353802</v>
      </c>
      <c r="AQ36" s="6">
        <v>-67.249601768794406</v>
      </c>
      <c r="AR36" s="6">
        <f t="shared" si="25"/>
        <v>-1.8275247026115291</v>
      </c>
      <c r="AS36" s="6">
        <f t="shared" si="25"/>
        <v>-4.3777796079593889</v>
      </c>
      <c r="AT36" s="6">
        <f t="shared" si="25"/>
        <v>-2.1128321263014258</v>
      </c>
      <c r="AU36" s="6">
        <f t="shared" si="25"/>
        <v>1.4152622523857983</v>
      </c>
      <c r="AV36" s="6">
        <f t="shared" si="25"/>
        <v>-0.9892333248686217</v>
      </c>
      <c r="AW36" s="6">
        <f t="shared" si="25"/>
        <v>-2.4200796022549982</v>
      </c>
      <c r="AX36" s="6">
        <f t="shared" si="25"/>
        <v>1.5846983210454391</v>
      </c>
      <c r="AY36" s="6">
        <f t="shared" si="25"/>
        <v>-2.8319146547823744</v>
      </c>
      <c r="AZ36" s="6">
        <f t="shared" si="25"/>
        <v>3.2930844740599468</v>
      </c>
      <c r="BA36" s="6">
        <f t="shared" si="170"/>
        <v>-2.3338694772233635</v>
      </c>
      <c r="BB36" s="6">
        <f t="shared" si="170"/>
        <v>5.1436946627090174</v>
      </c>
      <c r="BC36" s="6">
        <f t="shared" si="170"/>
        <v>-2.2203373933513442</v>
      </c>
      <c r="BD36" s="6">
        <f t="shared" si="170"/>
        <v>-2.838928120333013</v>
      </c>
      <c r="BE36" s="6">
        <f t="shared" si="170"/>
        <v>-2.5013151441978532</v>
      </c>
      <c r="BF36" s="6">
        <f t="shared" si="170"/>
        <v>-5.1623073913303994</v>
      </c>
      <c r="BG36" s="6">
        <f t="shared" si="170"/>
        <v>-3.5014019416807867</v>
      </c>
      <c r="BH36" s="6">
        <f t="shared" si="170"/>
        <v>-6.7637776291788558</v>
      </c>
      <c r="BI36" s="6">
        <f t="shared" si="170"/>
        <v>-2.630599303833931</v>
      </c>
      <c r="BJ36" s="6">
        <f t="shared" si="170"/>
        <v>-8.6117220771389444</v>
      </c>
      <c r="BK36" s="6">
        <f t="shared" si="170"/>
        <v>-2.1711502200632893</v>
      </c>
      <c r="BM36" s="12">
        <f t="shared" si="166"/>
        <v>3.0238571905238588E-2</v>
      </c>
      <c r="BN36" s="6">
        <f t="shared" si="26"/>
        <v>-1.9701784144564773</v>
      </c>
      <c r="BO36" s="6">
        <f t="shared" si="26"/>
        <v>-1.4812586777867953</v>
      </c>
      <c r="BP36" s="6">
        <f t="shared" si="27"/>
        <v>9.9641870760115631E-2</v>
      </c>
      <c r="BQ36" s="6">
        <f t="shared" si="28"/>
        <v>95.560539733781283</v>
      </c>
      <c r="BR36" s="6">
        <f t="shared" si="29"/>
        <v>1337.8475562729379</v>
      </c>
      <c r="BS36" s="6">
        <f t="shared" si="125"/>
        <v>522.03475694912674</v>
      </c>
      <c r="BT36" s="6">
        <f t="shared" si="126"/>
        <v>7308.4865972877742</v>
      </c>
      <c r="BU36" s="6">
        <f t="shared" si="127"/>
        <v>7.3084865972877742</v>
      </c>
      <c r="BW36" s="12">
        <f t="shared" si="167"/>
        <v>3.0238571905238588E-2</v>
      </c>
      <c r="BX36" s="6">
        <f t="shared" si="30"/>
        <v>4.2183895683844819</v>
      </c>
      <c r="BY36" s="6">
        <f t="shared" si="30"/>
        <v>-2.277103435287354</v>
      </c>
      <c r="BZ36" s="6">
        <f t="shared" si="31"/>
        <v>0.11195659140631552</v>
      </c>
      <c r="CA36" s="6">
        <f t="shared" si="32"/>
        <v>107.37084942231282</v>
      </c>
      <c r="CB36" s="6">
        <f t="shared" si="33"/>
        <v>-7.6877498531589001</v>
      </c>
      <c r="CC36" s="6">
        <f t="shared" si="33"/>
        <v>-2.4008747619486099</v>
      </c>
      <c r="CD36" s="6">
        <f t="shared" si="34"/>
        <v>0.14610722689624109</v>
      </c>
      <c r="CE36" s="6">
        <f t="shared" si="35"/>
        <v>140.12267488257103</v>
      </c>
      <c r="CF36" s="6">
        <f t="shared" si="36"/>
        <v>123.74676215244193</v>
      </c>
      <c r="CH36" s="6">
        <f t="shared" si="128"/>
        <v>1.8595025764885058</v>
      </c>
      <c r="CI36" s="6">
        <f t="shared" si="129"/>
        <v>0.31374010196440449</v>
      </c>
      <c r="CJ36" s="6">
        <f t="shared" si="130"/>
        <v>1.8702182169591091</v>
      </c>
      <c r="CK36" s="6">
        <f t="shared" si="131"/>
        <v>1.8555634431513663</v>
      </c>
      <c r="CL36" s="6">
        <f t="shared" si="132"/>
        <v>0.13260363308301892</v>
      </c>
      <c r="CM36" s="15">
        <f t="shared" si="37"/>
        <v>2.0217304477060098</v>
      </c>
      <c r="CN36" s="15">
        <f t="shared" si="38"/>
        <v>0.2913338261238439</v>
      </c>
      <c r="CO36" s="15">
        <f t="shared" si="39"/>
        <v>1.9291926465967471</v>
      </c>
      <c r="CP36" s="15">
        <f t="shared" si="40"/>
        <v>0.12267868001255752</v>
      </c>
      <c r="CQ36" s="15">
        <f t="shared" si="133"/>
        <v>0.41401250613640139</v>
      </c>
      <c r="CR36" s="6">
        <f t="shared" si="134"/>
        <v>1.9036930894468984</v>
      </c>
      <c r="CS36" s="6">
        <f t="shared" si="135"/>
        <v>0.40510669894516965</v>
      </c>
      <c r="CT36" s="6">
        <f t="shared" si="136"/>
        <v>1.9611803079580228</v>
      </c>
      <c r="CU36" s="6">
        <f t="shared" si="137"/>
        <v>1.9148453627312396</v>
      </c>
      <c r="CV36" s="6">
        <f t="shared" si="138"/>
        <v>0.17225613426076058</v>
      </c>
      <c r="CW36" s="15">
        <f t="shared" si="41"/>
        <v>2.1349900481750455</v>
      </c>
      <c r="CX36" s="15">
        <f t="shared" si="42"/>
        <v>0.38532603457164288</v>
      </c>
      <c r="CY36" s="15">
        <f t="shared" si="43"/>
        <v>2.0241409024750117</v>
      </c>
      <c r="CZ36" s="15">
        <f t="shared" si="44"/>
        <v>0.16060644899400006</v>
      </c>
      <c r="DA36" s="15">
        <f t="shared" si="139"/>
        <v>0.54593248356564295</v>
      </c>
      <c r="DB36" s="6">
        <f t="shared" si="45"/>
        <v>0.47997249485102217</v>
      </c>
      <c r="DD36" s="12">
        <f t="shared" si="168"/>
        <v>3.0238571905238588E-2</v>
      </c>
      <c r="DE36" s="6">
        <f t="shared" si="46"/>
        <v>0.2853074236898967</v>
      </c>
      <c r="DF36" s="6">
        <f t="shared" si="46"/>
        <v>-5.7930418603451876</v>
      </c>
      <c r="DG36" s="6">
        <f t="shared" si="47"/>
        <v>2.5739316459140609</v>
      </c>
      <c r="DH36" s="6">
        <f t="shared" si="47"/>
        <v>-0.41183505252737618</v>
      </c>
      <c r="DI36" s="6">
        <f t="shared" si="48"/>
        <v>5.8000633032514566</v>
      </c>
      <c r="DJ36" s="6">
        <f t="shared" si="49"/>
        <v>2.6066707172805876</v>
      </c>
      <c r="DK36" s="6">
        <f t="shared" si="50"/>
        <v>5.847665135680729</v>
      </c>
      <c r="DL36" s="6">
        <f t="shared" si="51"/>
        <v>0.20637405876414747</v>
      </c>
      <c r="DM36" s="6">
        <f t="shared" si="52"/>
        <v>78.090053024293724</v>
      </c>
      <c r="DN36" s="6">
        <f t="shared" si="53"/>
        <v>0.2853074236898967</v>
      </c>
      <c r="DO36" s="6">
        <f t="shared" si="53"/>
        <v>-5.7930418603451876</v>
      </c>
      <c r="DP36" s="6">
        <f t="shared" si="54"/>
        <v>-2.3233792709973864</v>
      </c>
      <c r="DQ36" s="6">
        <f t="shared" si="54"/>
        <v>-1.0000867974829335</v>
      </c>
      <c r="DR36" s="6">
        <f t="shared" si="55"/>
        <v>5.8000633032514566</v>
      </c>
      <c r="DS36" s="6">
        <f t="shared" si="56"/>
        <v>2.5294791636619616</v>
      </c>
      <c r="DT36" s="6">
        <f t="shared" si="57"/>
        <v>5.4568914691109054</v>
      </c>
      <c r="DU36" s="6">
        <f t="shared" si="58"/>
        <v>0.34971158218118392</v>
      </c>
      <c r="DV36" s="6">
        <f t="shared" si="59"/>
        <v>69.530324788035614</v>
      </c>
      <c r="DW36" s="6">
        <f t="shared" si="60"/>
        <v>73.810188906164669</v>
      </c>
      <c r="DX36" s="6">
        <f t="shared" si="140"/>
        <v>2185.8420459136237</v>
      </c>
      <c r="DY36" s="6">
        <f t="shared" si="61"/>
        <v>2.5739316459140609</v>
      </c>
      <c r="DZ36" s="6">
        <f t="shared" si="61"/>
        <v>-0.41183505252737618</v>
      </c>
      <c r="EA36" s="6">
        <f t="shared" si="61"/>
        <v>1.7083861530145077</v>
      </c>
      <c r="EB36" s="6">
        <f t="shared" si="61"/>
        <v>0.4980451775590109</v>
      </c>
      <c r="EC36" s="6">
        <f t="shared" si="62"/>
        <v>2.6066707172805876</v>
      </c>
      <c r="ED36" s="6">
        <f t="shared" si="11"/>
        <v>1.7795033708036339</v>
      </c>
      <c r="EE36" s="6">
        <f t="shared" si="63"/>
        <v>1.2558069252002024</v>
      </c>
      <c r="EF36" s="6">
        <f t="shared" si="64"/>
        <v>0.90375876414162137</v>
      </c>
      <c r="EG36" s="6">
        <f t="shared" si="65"/>
        <v>25.343375127852713</v>
      </c>
      <c r="EH36" s="6">
        <f t="shared" si="66"/>
        <v>-2.3233792709973864</v>
      </c>
      <c r="EI36" s="6">
        <f t="shared" si="66"/>
        <v>-1.0000867974829335</v>
      </c>
      <c r="EJ36" s="6">
        <f t="shared" si="66"/>
        <v>-1.6014702378484564</v>
      </c>
      <c r="EK36" s="6">
        <f t="shared" si="66"/>
        <v>0.87080263784685563</v>
      </c>
      <c r="EL36" s="6">
        <f t="shared" si="67"/>
        <v>2.5294791636619616</v>
      </c>
      <c r="EM36" s="6">
        <f t="shared" si="12"/>
        <v>1.8229109020452519</v>
      </c>
      <c r="EN36" s="6">
        <f t="shared" si="68"/>
        <v>2.0053378596562328</v>
      </c>
      <c r="EO36" s="6">
        <f t="shared" si="69"/>
        <v>0.61807312347706955</v>
      </c>
      <c r="EP36" s="6">
        <f t="shared" si="70"/>
        <v>51.824440125137528</v>
      </c>
      <c r="EQ36" s="6">
        <f t="shared" si="71"/>
        <v>38.583907626495119</v>
      </c>
      <c r="ER36" s="6">
        <f t="shared" si="141"/>
        <v>451.16653378347769</v>
      </c>
      <c r="ES36" s="6">
        <f t="shared" si="72"/>
        <v>1.7083861530145077</v>
      </c>
      <c r="ET36" s="6">
        <f t="shared" si="72"/>
        <v>0.4980451775590109</v>
      </c>
      <c r="EU36" s="6">
        <f t="shared" si="72"/>
        <v>1.8506101886490707</v>
      </c>
      <c r="EV36" s="6">
        <f t="shared" si="72"/>
        <v>0.1135320838720193</v>
      </c>
      <c r="EW36" s="6">
        <f t="shared" si="73"/>
        <v>1.7795033708036339</v>
      </c>
      <c r="EX36" s="6">
        <f t="shared" si="13"/>
        <v>1.8540894272931046</v>
      </c>
      <c r="EY36" s="6">
        <f t="shared" si="74"/>
        <v>0.409973164400943</v>
      </c>
      <c r="EZ36" s="6">
        <f t="shared" si="75"/>
        <v>0.97537173948522504</v>
      </c>
      <c r="FA36" s="6">
        <f t="shared" si="76"/>
        <v>12.742360219363393</v>
      </c>
      <c r="FB36" s="6">
        <f t="shared" si="77"/>
        <v>-1.6014702378484564</v>
      </c>
      <c r="FC36" s="6">
        <f t="shared" si="77"/>
        <v>0.87080263784685563</v>
      </c>
      <c r="FD36" s="6">
        <f t="shared" si="77"/>
        <v>-1.8479444479600886</v>
      </c>
      <c r="FE36" s="6">
        <f t="shared" si="77"/>
        <v>0.45944908377064175</v>
      </c>
      <c r="FF36" s="6">
        <f t="shared" si="78"/>
        <v>1.8229109020452519</v>
      </c>
      <c r="FG36" s="6">
        <f t="shared" si="14"/>
        <v>1.9042038082422268</v>
      </c>
      <c r="FH36" s="6">
        <f t="shared" si="79"/>
        <v>0.47954278505810682</v>
      </c>
      <c r="FI36" s="6">
        <f t="shared" si="80"/>
        <v>0.96782767633969857</v>
      </c>
      <c r="FJ36" s="6">
        <f t="shared" si="81"/>
        <v>14.573039070321316</v>
      </c>
      <c r="FK36" s="6">
        <f t="shared" si="82"/>
        <v>13.657699644842355</v>
      </c>
      <c r="FL36" s="6">
        <f t="shared" si="142"/>
        <v>-334.67152072974443</v>
      </c>
      <c r="FN36" s="12">
        <f t="shared" si="169"/>
        <v>3.0238571905238588E-2</v>
      </c>
      <c r="FO36" s="6">
        <f t="shared" si="83"/>
        <v>4.2183895683844819</v>
      </c>
      <c r="FP36" s="6">
        <f t="shared" si="83"/>
        <v>-2.277103435287354</v>
      </c>
      <c r="FQ36" s="6">
        <f t="shared" si="84"/>
        <v>-0.22597004417446387</v>
      </c>
      <c r="FR36" s="6">
        <f t="shared" si="85"/>
        <v>3.173899222778799</v>
      </c>
      <c r="FS36" s="6">
        <f t="shared" si="143"/>
        <v>-2.1733910854724314E-3</v>
      </c>
      <c r="FT36" s="6">
        <f t="shared" si="143"/>
        <v>0.11193549361355526</v>
      </c>
      <c r="FU36" s="6">
        <f t="shared" si="144"/>
        <v>3.1819331761085232</v>
      </c>
      <c r="FV36" s="6">
        <f t="shared" si="86"/>
        <v>0.11195659140631552</v>
      </c>
      <c r="FW36" s="6">
        <f t="shared" si="87"/>
        <v>3.0701314012037595</v>
      </c>
      <c r="FX36" s="6">
        <f t="shared" si="88"/>
        <v>0.99866579507207054</v>
      </c>
      <c r="FY36" s="6">
        <f t="shared" si="145"/>
        <v>2.9600374023822908</v>
      </c>
      <c r="FZ36" s="6">
        <f t="shared" si="15"/>
        <v>-7.6877498531589001</v>
      </c>
      <c r="GA36" s="6">
        <f t="shared" si="16"/>
        <v>-2.4008747619486099</v>
      </c>
      <c r="GB36" s="6">
        <f t="shared" si="89"/>
        <v>-0.22597004417446387</v>
      </c>
      <c r="GC36" s="6">
        <f t="shared" si="89"/>
        <v>3.173899222778799</v>
      </c>
      <c r="GD36" s="6">
        <f t="shared" si="146"/>
        <v>1.2488941696350508E-2</v>
      </c>
      <c r="GE36" s="6">
        <f t="shared" si="146"/>
        <v>0.14557248396113476</v>
      </c>
      <c r="GF36" s="6">
        <f t="shared" si="90"/>
        <v>3.1819331761085232</v>
      </c>
      <c r="GG36" s="6">
        <f t="shared" si="91"/>
        <v>0.14610722689624109</v>
      </c>
      <c r="GH36" s="6">
        <f t="shared" si="92"/>
        <v>3.0377006970701652</v>
      </c>
      <c r="GI36" s="6">
        <f t="shared" si="93"/>
        <v>0.9877540901258357</v>
      </c>
      <c r="GJ36" s="6">
        <f t="shared" si="147"/>
        <v>8.975886500102142</v>
      </c>
      <c r="GL36" s="6">
        <f t="shared" si="17"/>
        <v>3.173899222778799</v>
      </c>
      <c r="GM36" s="6">
        <f t="shared" si="18"/>
        <v>0.22597004417446387</v>
      </c>
      <c r="GN36" s="6">
        <f t="shared" si="94"/>
        <v>-2.1733910854724314E-3</v>
      </c>
      <c r="GO36" s="6">
        <f t="shared" si="95"/>
        <v>0.11193549361355526</v>
      </c>
      <c r="GP36" s="6">
        <f t="shared" si="96"/>
        <v>3.1819331761085232</v>
      </c>
      <c r="GQ36" s="6">
        <f t="shared" si="97"/>
        <v>0.11195659140631552</v>
      </c>
      <c r="GR36" s="6">
        <f t="shared" si="98"/>
        <v>3.1781191178526105</v>
      </c>
      <c r="GS36" s="6">
        <f t="shared" si="99"/>
        <v>5.1639420533858359E-2</v>
      </c>
      <c r="GT36" s="6">
        <f t="shared" si="148"/>
        <v>-2.9600374023842306</v>
      </c>
      <c r="GU36" s="6">
        <f t="shared" si="149"/>
        <v>-3.173899222778799</v>
      </c>
      <c r="GV36" s="6">
        <f t="shared" si="100"/>
        <v>-0.22597004417446387</v>
      </c>
      <c r="GW36" s="6">
        <f t="shared" si="150"/>
        <v>1.2488941696350508E-2</v>
      </c>
      <c r="GX36" s="6">
        <f t="shared" si="150"/>
        <v>0.14557248396113476</v>
      </c>
      <c r="GY36" s="6">
        <f t="shared" si="151"/>
        <v>3.1819331761085232</v>
      </c>
      <c r="GZ36" s="6">
        <f t="shared" si="101"/>
        <v>0.14610722689624109</v>
      </c>
      <c r="HA36" s="6">
        <f t="shared" si="102"/>
        <v>3.2079765249952663</v>
      </c>
      <c r="HB36" s="6">
        <f t="shared" si="103"/>
        <v>-0.15601877271560585</v>
      </c>
      <c r="HC36" s="6">
        <f t="shared" si="152"/>
        <v>8.9758865001024049</v>
      </c>
      <c r="HE36" s="6">
        <f t="shared" si="153"/>
        <v>-2.9600374023842306</v>
      </c>
      <c r="HF36" s="6">
        <f t="shared" si="154"/>
        <v>8.9758865001024049</v>
      </c>
      <c r="HG36" s="6">
        <f t="shared" si="155"/>
        <v>3.0079245488590871</v>
      </c>
      <c r="HH36" s="6">
        <f t="shared" si="156"/>
        <v>0.99862228664461583</v>
      </c>
      <c r="HJ36" s="6">
        <f t="shared" si="104"/>
        <v>0.22597004417446387</v>
      </c>
      <c r="HK36" s="6">
        <f t="shared" si="105"/>
        <v>-3.173899222778799</v>
      </c>
      <c r="HL36" s="6">
        <f t="shared" si="19"/>
        <v>1.8506101886490707</v>
      </c>
      <c r="HM36" s="6">
        <f t="shared" si="20"/>
        <v>0.1135320838720193</v>
      </c>
      <c r="HN36" s="6">
        <f t="shared" si="106"/>
        <v>3.1819331761085232</v>
      </c>
      <c r="HO36" s="6">
        <f t="shared" si="21"/>
        <v>1.8540894272931046</v>
      </c>
      <c r="HP36" s="6">
        <f t="shared" si="107"/>
        <v>3.6669688020197797</v>
      </c>
      <c r="HQ36" s="6">
        <f t="shared" si="108"/>
        <v>9.8045942944025351E-3</v>
      </c>
      <c r="HR36" s="6">
        <f t="shared" si="109"/>
        <v>89.438229126335358</v>
      </c>
      <c r="HS36" s="6">
        <f t="shared" si="110"/>
        <v>0.22597004417446387</v>
      </c>
      <c r="HT36" s="6">
        <f t="shared" si="110"/>
        <v>-3.173899222778799</v>
      </c>
      <c r="HU36" s="6">
        <f t="shared" si="22"/>
        <v>-1.8479444479600886</v>
      </c>
      <c r="HV36" s="6">
        <f t="shared" si="23"/>
        <v>0.45944908377064175</v>
      </c>
      <c r="HW36" s="6">
        <f t="shared" si="111"/>
        <v>3.1819331761085232</v>
      </c>
      <c r="HX36" s="6">
        <f t="shared" si="24"/>
        <v>1.9042038082422268</v>
      </c>
      <c r="HY36" s="6">
        <f t="shared" si="112"/>
        <v>4.1835799547028394</v>
      </c>
      <c r="HZ36" s="6">
        <f t="shared" si="113"/>
        <v>-0.30959067905938481</v>
      </c>
      <c r="IA36" s="6">
        <f t="shared" si="114"/>
        <v>108.0345646492995</v>
      </c>
      <c r="IB36" s="6">
        <f t="shared" si="115"/>
        <v>98.736396887817421</v>
      </c>
      <c r="IC36" s="6">
        <f t="shared" si="116"/>
        <v>0.98839759960837159</v>
      </c>
      <c r="ID36" s="6">
        <f t="shared" si="117"/>
        <v>1.8506101886490707</v>
      </c>
      <c r="IE36" s="6">
        <f t="shared" si="117"/>
        <v>0.1135320838720193</v>
      </c>
      <c r="IF36" s="6">
        <f t="shared" si="118"/>
        <v>-2.1733910854724314E-3</v>
      </c>
      <c r="IG36" s="6">
        <f t="shared" si="119"/>
        <v>0.11193549361355526</v>
      </c>
      <c r="IH36" s="6">
        <f t="shared" si="157"/>
        <v>1.8540894272931046</v>
      </c>
      <c r="II36" s="6">
        <f t="shared" si="120"/>
        <v>0.11195659140631552</v>
      </c>
      <c r="IJ36" s="6">
        <f t="shared" si="158"/>
        <v>1.8527842676454271</v>
      </c>
      <c r="IK36" s="6">
        <f t="shared" si="159"/>
        <v>4.1845425467292793E-2</v>
      </c>
      <c r="IL36" s="6">
        <f t="shared" si="160"/>
        <v>87.601733471280269</v>
      </c>
      <c r="IM36" s="6">
        <f t="shared" si="121"/>
        <v>-1.8479444479600886</v>
      </c>
      <c r="IN36" s="6">
        <f t="shared" si="121"/>
        <v>0.45944908377064175</v>
      </c>
      <c r="IO36" s="6">
        <f t="shared" si="122"/>
        <v>1.2488941696350508E-2</v>
      </c>
      <c r="IP36" s="6">
        <f t="shared" si="123"/>
        <v>0.14557248396113476</v>
      </c>
      <c r="IQ36" s="6">
        <f t="shared" si="161"/>
        <v>1.9042038082422268</v>
      </c>
      <c r="IR36" s="6">
        <f t="shared" si="124"/>
        <v>0.14610722689624109</v>
      </c>
      <c r="IS36" s="6">
        <f t="shared" si="162"/>
        <v>1.886724918279431</v>
      </c>
      <c r="IT36" s="6">
        <f t="shared" si="163"/>
        <v>0.15744590102723008</v>
      </c>
      <c r="IU36" s="6">
        <f t="shared" si="164"/>
        <v>80.941321850802979</v>
      </c>
      <c r="IV36" s="6">
        <f t="shared" si="165"/>
        <v>84.271527661041631</v>
      </c>
    </row>
    <row r="37" spans="3:256">
      <c r="C37" s="5">
        <v>31</v>
      </c>
      <c r="D37" s="6">
        <v>-56.935166989999999</v>
      </c>
      <c r="E37" s="6">
        <v>-138.97838899999999</v>
      </c>
      <c r="F37" s="6">
        <v>-64.272349270000007</v>
      </c>
      <c r="G37" s="6">
        <v>40.977130979999998</v>
      </c>
      <c r="H37" s="6">
        <v>-30.03118503</v>
      </c>
      <c r="I37" s="6">
        <v>-78.024948019999997</v>
      </c>
      <c r="J37" s="6">
        <v>49.67775468</v>
      </c>
      <c r="K37" s="6">
        <v>-88.690228689999998</v>
      </c>
      <c r="L37" s="6">
        <v>101.49312380000001</v>
      </c>
      <c r="M37" s="6">
        <v>-70.726915520000006</v>
      </c>
      <c r="N37" s="6">
        <v>159.13721409999999</v>
      </c>
      <c r="O37" s="6">
        <v>-63.430353429999997</v>
      </c>
      <c r="P37" s="6">
        <v>-87.848232850000002</v>
      </c>
      <c r="Q37" s="6">
        <v>-80.831600829999999</v>
      </c>
      <c r="R37" s="6">
        <v>-161.28712870000001</v>
      </c>
      <c r="S37" s="6">
        <v>-107.8217822</v>
      </c>
      <c r="T37" s="6">
        <v>-208.51485149999999</v>
      </c>
      <c r="U37" s="6">
        <v>-78.861386139999993</v>
      </c>
      <c r="V37" s="6">
        <v>-265.5445545</v>
      </c>
      <c r="W37" s="6">
        <v>-61.930693069999997</v>
      </c>
      <c r="X37" s="6">
        <v>-56.7258808207201</v>
      </c>
      <c r="Y37" s="6">
        <v>-138.88461116232199</v>
      </c>
      <c r="Z37" s="6">
        <v>-64.386804040942806</v>
      </c>
      <c r="AA37" s="6">
        <v>40.793891636317198</v>
      </c>
      <c r="AB37" s="6">
        <v>-30.421846835994302</v>
      </c>
      <c r="AC37" s="6">
        <v>-77.959590653454498</v>
      </c>
      <c r="AD37" s="6">
        <v>49.586953182354698</v>
      </c>
      <c r="AE37" s="6">
        <v>-88.229602832595106</v>
      </c>
      <c r="AF37" s="6">
        <v>101.785123809463</v>
      </c>
      <c r="AG37" s="6">
        <v>-70.288446989109005</v>
      </c>
      <c r="AH37" s="6">
        <v>158.90419576487599</v>
      </c>
      <c r="AI37" s="6">
        <v>-63.905922873832502</v>
      </c>
      <c r="AJ37" s="6">
        <v>-88.079295018638405</v>
      </c>
      <c r="AK37" s="6">
        <v>-80.6171486528157</v>
      </c>
      <c r="AL37" s="6">
        <v>-161.229178882567</v>
      </c>
      <c r="AM37" s="6">
        <v>-108.085779653343</v>
      </c>
      <c r="AN37" s="6">
        <v>-209.113098711128</v>
      </c>
      <c r="AO37" s="6">
        <v>-78.922098620550102</v>
      </c>
      <c r="AP37" s="6">
        <v>-265.67995319371698</v>
      </c>
      <c r="AQ37" s="6">
        <v>-61.090715201420501</v>
      </c>
      <c r="AR37" s="6">
        <f t="shared" si="25"/>
        <v>-1.831392385796105</v>
      </c>
      <c r="AS37" s="6">
        <f t="shared" si="25"/>
        <v>-4.4838831183741217</v>
      </c>
      <c r="AT37" s="6">
        <f t="shared" si="25"/>
        <v>-2.0787249304951674</v>
      </c>
      <c r="AU37" s="6">
        <f t="shared" si="25"/>
        <v>1.3170288666977166</v>
      </c>
      <c r="AV37" s="6">
        <f t="shared" si="25"/>
        <v>-0.98216788970414148</v>
      </c>
      <c r="AW37" s="6">
        <f t="shared" si="25"/>
        <v>-2.5169217058744531</v>
      </c>
      <c r="AX37" s="6">
        <f t="shared" si="25"/>
        <v>1.6009124438279549</v>
      </c>
      <c r="AY37" s="6">
        <f t="shared" si="25"/>
        <v>-2.8484885645073699</v>
      </c>
      <c r="AZ37" s="6">
        <f t="shared" si="25"/>
        <v>3.2861279196545414</v>
      </c>
      <c r="BA37" s="6">
        <f t="shared" si="170"/>
        <v>-2.2692591946191185</v>
      </c>
      <c r="BB37" s="6">
        <f t="shared" si="170"/>
        <v>5.1302144626822441</v>
      </c>
      <c r="BC37" s="6">
        <f t="shared" si="170"/>
        <v>-2.0631997047044579</v>
      </c>
      <c r="BD37" s="6">
        <f t="shared" si="170"/>
        <v>-2.8436358838257609</v>
      </c>
      <c r="BE37" s="6">
        <f t="shared" si="170"/>
        <v>-2.6027208404921014</v>
      </c>
      <c r="BF37" s="6">
        <f t="shared" si="170"/>
        <v>-5.2052764329370715</v>
      </c>
      <c r="BG37" s="6">
        <f t="shared" si="170"/>
        <v>-3.4895442962899614</v>
      </c>
      <c r="BH37" s="6">
        <f t="shared" si="170"/>
        <v>-6.7512065252921287</v>
      </c>
      <c r="BI37" s="6">
        <f t="shared" si="170"/>
        <v>-2.5479962301780601</v>
      </c>
      <c r="BJ37" s="6">
        <f t="shared" si="170"/>
        <v>-8.5774647532650192</v>
      </c>
      <c r="BK37" s="6">
        <f t="shared" si="170"/>
        <v>-1.9723108578307593</v>
      </c>
      <c r="BM37" s="12">
        <f t="shared" si="166"/>
        <v>3.1281281281281298E-2</v>
      </c>
      <c r="BN37" s="6">
        <f t="shared" si="26"/>
        <v>-1.9550586581456362</v>
      </c>
      <c r="BO37" s="6">
        <f t="shared" si="26"/>
        <v>-1.5834271258382024</v>
      </c>
      <c r="BP37" s="6">
        <f t="shared" si="27"/>
        <v>0.10328116385930348</v>
      </c>
      <c r="BQ37" s="6">
        <f t="shared" si="28"/>
        <v>99.050767387626408</v>
      </c>
      <c r="BR37" s="6">
        <f t="shared" si="29"/>
        <v>1386.7107434267698</v>
      </c>
      <c r="BS37" s="6">
        <f t="shared" si="125"/>
        <v>3347.267929143628</v>
      </c>
      <c r="BT37" s="6">
        <f t="shared" si="126"/>
        <v>46861.75100801079</v>
      </c>
      <c r="BU37" s="6">
        <f t="shared" si="127"/>
        <v>46.861751008010792</v>
      </c>
      <c r="BW37" s="12">
        <f t="shared" si="167"/>
        <v>3.1281281281281298E-2</v>
      </c>
      <c r="BX37" s="6">
        <f t="shared" si="30"/>
        <v>4.2081711911683932</v>
      </c>
      <c r="BY37" s="6">
        <f t="shared" si="30"/>
        <v>-2.1662294496617882</v>
      </c>
      <c r="BZ37" s="6">
        <f t="shared" si="31"/>
        <v>0.1113438634206145</v>
      </c>
      <c r="CA37" s="6">
        <f t="shared" si="32"/>
        <v>106.78321877490612</v>
      </c>
      <c r="CB37" s="6">
        <f t="shared" si="33"/>
        <v>-7.6643356392785744</v>
      </c>
      <c r="CC37" s="6">
        <f t="shared" si="33"/>
        <v>-2.2601535440044098</v>
      </c>
      <c r="CD37" s="6">
        <f t="shared" si="34"/>
        <v>0.14265583265794884</v>
      </c>
      <c r="CE37" s="6">
        <f t="shared" si="35"/>
        <v>136.81264975227924</v>
      </c>
      <c r="CF37" s="6">
        <f t="shared" si="36"/>
        <v>121.79793426359268</v>
      </c>
      <c r="CH37" s="6">
        <f t="shared" si="128"/>
        <v>1.8540894272931046</v>
      </c>
      <c r="CI37" s="6">
        <f t="shared" si="129"/>
        <v>0.31246888537625067</v>
      </c>
      <c r="CJ37" s="6">
        <f t="shared" si="130"/>
        <v>1.8632732413641768</v>
      </c>
      <c r="CK37" s="6">
        <f t="shared" si="131"/>
        <v>1.8599674669911952</v>
      </c>
      <c r="CL37" s="6">
        <f t="shared" si="132"/>
        <v>0.12939578567481164</v>
      </c>
      <c r="CM37" s="15">
        <f t="shared" si="37"/>
        <v>2.0149157770167658</v>
      </c>
      <c r="CN37" s="15">
        <f t="shared" si="38"/>
        <v>0.28923733841424581</v>
      </c>
      <c r="CO37" s="15">
        <f t="shared" si="39"/>
        <v>1.9263182470150919</v>
      </c>
      <c r="CP37" s="15">
        <f t="shared" si="40"/>
        <v>0.12033086768488435</v>
      </c>
      <c r="CQ37" s="15">
        <f t="shared" si="133"/>
        <v>0.40956820609913014</v>
      </c>
      <c r="CR37" s="6">
        <f t="shared" si="134"/>
        <v>1.9042038082422268</v>
      </c>
      <c r="CS37" s="6">
        <f t="shared" si="135"/>
        <v>0.40013269214569552</v>
      </c>
      <c r="CT37" s="6">
        <f t="shared" si="136"/>
        <v>1.963443518346051</v>
      </c>
      <c r="CU37" s="6">
        <f t="shared" si="137"/>
        <v>1.9310584420788712</v>
      </c>
      <c r="CV37" s="6">
        <f t="shared" si="138"/>
        <v>0.16302945188118198</v>
      </c>
      <c r="CW37" s="15">
        <f t="shared" si="41"/>
        <v>2.1338900093669868</v>
      </c>
      <c r="CX37" s="15">
        <f t="shared" si="42"/>
        <v>0.38057622450054535</v>
      </c>
      <c r="CY37" s="15">
        <f t="shared" si="43"/>
        <v>2.028765706153052</v>
      </c>
      <c r="CZ37" s="15">
        <f t="shared" si="44"/>
        <v>0.15543000470414614</v>
      </c>
      <c r="DA37" s="15">
        <f t="shared" si="139"/>
        <v>0.53600622920469143</v>
      </c>
      <c r="DB37" s="6">
        <f t="shared" si="45"/>
        <v>0.47278721765191078</v>
      </c>
      <c r="DD37" s="12">
        <f t="shared" si="168"/>
        <v>3.1281281281281298E-2</v>
      </c>
      <c r="DE37" s="6">
        <f t="shared" si="46"/>
        <v>0.24733254469906241</v>
      </c>
      <c r="DF37" s="6">
        <f t="shared" si="46"/>
        <v>-5.8009119850718385</v>
      </c>
      <c r="DG37" s="6">
        <f t="shared" si="47"/>
        <v>2.5830803335320964</v>
      </c>
      <c r="DH37" s="6">
        <f t="shared" si="47"/>
        <v>-0.33156685863291679</v>
      </c>
      <c r="DI37" s="6">
        <f t="shared" si="48"/>
        <v>5.8061823297427901</v>
      </c>
      <c r="DJ37" s="6">
        <f t="shared" si="49"/>
        <v>2.6042735246559618</v>
      </c>
      <c r="DK37" s="6">
        <f t="shared" si="50"/>
        <v>5.9472223638552135</v>
      </c>
      <c r="DL37" s="6">
        <f t="shared" si="51"/>
        <v>0.16945236146482739</v>
      </c>
      <c r="DM37" s="6">
        <f t="shared" si="52"/>
        <v>80.244020268987569</v>
      </c>
      <c r="DN37" s="6">
        <f t="shared" si="53"/>
        <v>0.24733254469906241</v>
      </c>
      <c r="DO37" s="6">
        <f t="shared" si="53"/>
        <v>-5.8009119850718385</v>
      </c>
      <c r="DP37" s="6">
        <f t="shared" si="54"/>
        <v>-2.3616405491113106</v>
      </c>
      <c r="DQ37" s="6">
        <f t="shared" si="54"/>
        <v>-0.88682345579786004</v>
      </c>
      <c r="DR37" s="6">
        <f t="shared" si="55"/>
        <v>5.8061823297427901</v>
      </c>
      <c r="DS37" s="6">
        <f t="shared" si="56"/>
        <v>2.5226577106218815</v>
      </c>
      <c r="DT37" s="6">
        <f t="shared" si="57"/>
        <v>5.5637223760508183</v>
      </c>
      <c r="DU37" s="6">
        <f t="shared" si="58"/>
        <v>0.31134504944089342</v>
      </c>
      <c r="DV37" s="6">
        <f t="shared" si="59"/>
        <v>71.859691880887368</v>
      </c>
      <c r="DW37" s="6">
        <f t="shared" si="60"/>
        <v>76.051856074937461</v>
      </c>
      <c r="DX37" s="6">
        <f t="shared" si="140"/>
        <v>2149.8484815398588</v>
      </c>
      <c r="DY37" s="6">
        <f t="shared" si="61"/>
        <v>2.5830803335320964</v>
      </c>
      <c r="DZ37" s="6">
        <f t="shared" si="61"/>
        <v>-0.33156685863291679</v>
      </c>
      <c r="EA37" s="6">
        <f t="shared" si="61"/>
        <v>1.6852154758265865</v>
      </c>
      <c r="EB37" s="6">
        <f t="shared" si="61"/>
        <v>0.57922936988825136</v>
      </c>
      <c r="EC37" s="6">
        <f t="shared" si="62"/>
        <v>2.6042735246559618</v>
      </c>
      <c r="ED37" s="6">
        <f t="shared" si="11"/>
        <v>1.781981442918688</v>
      </c>
      <c r="EE37" s="6">
        <f t="shared" si="63"/>
        <v>1.2789492064155321</v>
      </c>
      <c r="EF37" s="6">
        <f t="shared" si="64"/>
        <v>0.89661765117401815</v>
      </c>
      <c r="EG37" s="6">
        <f t="shared" si="65"/>
        <v>26.28302608755455</v>
      </c>
      <c r="EH37" s="6">
        <f t="shared" si="66"/>
        <v>-2.3616405491113106</v>
      </c>
      <c r="EI37" s="6">
        <f t="shared" si="66"/>
        <v>-0.88682345579786004</v>
      </c>
      <c r="EJ37" s="6">
        <f t="shared" si="66"/>
        <v>-1.5459300923550572</v>
      </c>
      <c r="EK37" s="6">
        <f t="shared" si="66"/>
        <v>0.94154806611190134</v>
      </c>
      <c r="EL37" s="6">
        <f t="shared" si="67"/>
        <v>2.5226577106218815</v>
      </c>
      <c r="EM37" s="6">
        <f t="shared" si="12"/>
        <v>1.8100863546383572</v>
      </c>
      <c r="EN37" s="6">
        <f t="shared" si="68"/>
        <v>2.0020804108207324</v>
      </c>
      <c r="EO37" s="6">
        <f t="shared" si="69"/>
        <v>0.61668933258674052</v>
      </c>
      <c r="EP37" s="6">
        <f t="shared" si="70"/>
        <v>51.925226987051531</v>
      </c>
      <c r="EQ37" s="6">
        <f t="shared" si="71"/>
        <v>39.104126537303038</v>
      </c>
      <c r="ER37" s="6">
        <f t="shared" si="141"/>
        <v>498.91074422122716</v>
      </c>
      <c r="ES37" s="6">
        <f t="shared" si="72"/>
        <v>1.6852154758265865</v>
      </c>
      <c r="ET37" s="6">
        <f t="shared" si="72"/>
        <v>0.57922936988825136</v>
      </c>
      <c r="EU37" s="6">
        <f t="shared" si="72"/>
        <v>1.8440865430277027</v>
      </c>
      <c r="EV37" s="6">
        <f t="shared" si="72"/>
        <v>0.20605948991466061</v>
      </c>
      <c r="EW37" s="6">
        <f t="shared" si="73"/>
        <v>1.781981442918688</v>
      </c>
      <c r="EX37" s="6">
        <f t="shared" si="13"/>
        <v>1.8555634431513663</v>
      </c>
      <c r="EY37" s="6">
        <f t="shared" si="74"/>
        <v>0.40558078765287403</v>
      </c>
      <c r="EZ37" s="6">
        <f t="shared" si="75"/>
        <v>0.97594470982893122</v>
      </c>
      <c r="FA37" s="6">
        <f t="shared" si="76"/>
        <v>12.592657323173658</v>
      </c>
      <c r="FB37" s="6">
        <f t="shared" si="77"/>
        <v>-1.5459300923550572</v>
      </c>
      <c r="FC37" s="6">
        <f t="shared" si="77"/>
        <v>0.94154806611190134</v>
      </c>
      <c r="FD37" s="6">
        <f t="shared" si="77"/>
        <v>-1.8262582279728905</v>
      </c>
      <c r="FE37" s="6">
        <f t="shared" si="77"/>
        <v>0.57568537234730077</v>
      </c>
      <c r="FF37" s="6">
        <f t="shared" si="78"/>
        <v>1.8100863546383572</v>
      </c>
      <c r="FG37" s="6">
        <f t="shared" si="14"/>
        <v>1.9148453627312396</v>
      </c>
      <c r="FH37" s="6">
        <f t="shared" si="79"/>
        <v>0.46091146037786934</v>
      </c>
      <c r="FI37" s="6">
        <f t="shared" si="80"/>
        <v>0.97093726727249541</v>
      </c>
      <c r="FJ37" s="6">
        <f t="shared" si="81"/>
        <v>13.847243179529416</v>
      </c>
      <c r="FK37" s="6">
        <f t="shared" si="82"/>
        <v>13.219950251351538</v>
      </c>
      <c r="FL37" s="6">
        <f t="shared" si="142"/>
        <v>-419.81917833343306</v>
      </c>
      <c r="FN37" s="12">
        <f t="shared" si="169"/>
        <v>3.1281281281281298E-2</v>
      </c>
      <c r="FO37" s="6">
        <f t="shared" si="83"/>
        <v>4.2081711911683932</v>
      </c>
      <c r="FP37" s="6">
        <f t="shared" si="83"/>
        <v>-2.1662294496617882</v>
      </c>
      <c r="FQ37" s="6">
        <f t="shared" si="84"/>
        <v>-0.22597004417446387</v>
      </c>
      <c r="FR37" s="6">
        <f t="shared" si="85"/>
        <v>3.173899222778799</v>
      </c>
      <c r="FS37" s="6">
        <f t="shared" si="143"/>
        <v>-1.0218377216088648E-2</v>
      </c>
      <c r="FT37" s="6">
        <f t="shared" si="143"/>
        <v>0.11087398562556583</v>
      </c>
      <c r="FU37" s="6">
        <f t="shared" si="144"/>
        <v>3.1819331761085232</v>
      </c>
      <c r="FV37" s="6">
        <f t="shared" si="86"/>
        <v>0.1113438634206145</v>
      </c>
      <c r="FW37" s="6">
        <f t="shared" si="87"/>
        <v>3.070614333522355</v>
      </c>
      <c r="FX37" s="6">
        <f t="shared" si="88"/>
        <v>0.99978314574324356</v>
      </c>
      <c r="FY37" s="6">
        <f t="shared" si="145"/>
        <v>1.1932445365560431</v>
      </c>
      <c r="FZ37" s="6">
        <f t="shared" si="15"/>
        <v>-7.6643356392785744</v>
      </c>
      <c r="GA37" s="6">
        <f t="shared" si="16"/>
        <v>-2.2601535440044098</v>
      </c>
      <c r="GB37" s="6">
        <f t="shared" si="89"/>
        <v>-0.22597004417446387</v>
      </c>
      <c r="GC37" s="6">
        <f t="shared" si="89"/>
        <v>3.173899222778799</v>
      </c>
      <c r="GD37" s="6">
        <f t="shared" si="146"/>
        <v>2.3414213880325718E-2</v>
      </c>
      <c r="GE37" s="6">
        <f t="shared" si="146"/>
        <v>0.14072121794420012</v>
      </c>
      <c r="GF37" s="6">
        <f t="shared" si="90"/>
        <v>3.1819331761085232</v>
      </c>
      <c r="GG37" s="6">
        <f t="shared" si="91"/>
        <v>0.14265583265794884</v>
      </c>
      <c r="GH37" s="6">
        <f t="shared" si="92"/>
        <v>3.0434127746952</v>
      </c>
      <c r="GI37" s="6">
        <f t="shared" si="93"/>
        <v>0.97229195315756001</v>
      </c>
      <c r="GJ37" s="6">
        <f t="shared" si="147"/>
        <v>13.519122636922411</v>
      </c>
      <c r="GL37" s="6">
        <f t="shared" si="17"/>
        <v>3.173899222778799</v>
      </c>
      <c r="GM37" s="6">
        <f t="shared" si="18"/>
        <v>0.22597004417446387</v>
      </c>
      <c r="GN37" s="6">
        <f t="shared" si="94"/>
        <v>-1.0218377216088648E-2</v>
      </c>
      <c r="GO37" s="6">
        <f t="shared" si="95"/>
        <v>0.11087398562556583</v>
      </c>
      <c r="GP37" s="6">
        <f t="shared" si="96"/>
        <v>3.1819331761085232</v>
      </c>
      <c r="GQ37" s="6">
        <f t="shared" si="97"/>
        <v>0.1113438634206145</v>
      </c>
      <c r="GR37" s="6">
        <f t="shared" si="98"/>
        <v>3.1861971052166083</v>
      </c>
      <c r="GS37" s="6">
        <f t="shared" si="99"/>
        <v>-2.0824540517167617E-2</v>
      </c>
      <c r="GT37" s="6">
        <f t="shared" si="148"/>
        <v>1.193244536565615</v>
      </c>
      <c r="GU37" s="6">
        <f t="shared" si="149"/>
        <v>-3.173899222778799</v>
      </c>
      <c r="GV37" s="6">
        <f t="shared" si="100"/>
        <v>-0.22597004417446387</v>
      </c>
      <c r="GW37" s="6">
        <f t="shared" si="150"/>
        <v>2.3414213880325718E-2</v>
      </c>
      <c r="GX37" s="6">
        <f t="shared" si="150"/>
        <v>0.14072121794420012</v>
      </c>
      <c r="GY37" s="6">
        <f t="shared" si="151"/>
        <v>3.1819331761085232</v>
      </c>
      <c r="GZ37" s="6">
        <f t="shared" si="101"/>
        <v>0.14265583265794884</v>
      </c>
      <c r="HA37" s="6">
        <f t="shared" si="102"/>
        <v>3.2182721597085542</v>
      </c>
      <c r="HB37" s="6">
        <f t="shared" si="103"/>
        <v>-0.23376988220268363</v>
      </c>
      <c r="HC37" s="6">
        <f t="shared" si="152"/>
        <v>13.519122636922347</v>
      </c>
      <c r="HE37" s="6">
        <f t="shared" si="153"/>
        <v>1.193244536565615</v>
      </c>
      <c r="HF37" s="6">
        <f t="shared" si="154"/>
        <v>13.519122636922347</v>
      </c>
      <c r="HG37" s="6">
        <f t="shared" si="155"/>
        <v>7.3561835867439811</v>
      </c>
      <c r="HH37" s="6">
        <f t="shared" si="156"/>
        <v>0.99176936762663759</v>
      </c>
      <c r="HJ37" s="6">
        <f t="shared" si="104"/>
        <v>0.22597004417446387</v>
      </c>
      <c r="HK37" s="6">
        <f t="shared" si="105"/>
        <v>-3.173899222778799</v>
      </c>
      <c r="HL37" s="6">
        <f t="shared" si="19"/>
        <v>1.8440865430277027</v>
      </c>
      <c r="HM37" s="6">
        <f t="shared" si="20"/>
        <v>0.20605948991466061</v>
      </c>
      <c r="HN37" s="6">
        <f t="shared" si="106"/>
        <v>3.1819331761085232</v>
      </c>
      <c r="HO37" s="6">
        <f t="shared" si="21"/>
        <v>1.8555634431513663</v>
      </c>
      <c r="HP37" s="6">
        <f t="shared" si="107"/>
        <v>3.7473219641996991</v>
      </c>
      <c r="HQ37" s="6">
        <f t="shared" si="108"/>
        <v>-4.0191823949092535E-2</v>
      </c>
      <c r="HR37" s="6">
        <f t="shared" si="109"/>
        <v>92.303442324110634</v>
      </c>
      <c r="HS37" s="6">
        <f t="shared" si="110"/>
        <v>0.22597004417446387</v>
      </c>
      <c r="HT37" s="6">
        <f t="shared" si="110"/>
        <v>-3.173899222778799</v>
      </c>
      <c r="HU37" s="6">
        <f t="shared" si="22"/>
        <v>-1.8262582279728905</v>
      </c>
      <c r="HV37" s="6">
        <f t="shared" si="23"/>
        <v>0.57568537234730077</v>
      </c>
      <c r="HW37" s="6">
        <f t="shared" si="111"/>
        <v>3.1819331761085232</v>
      </c>
      <c r="HX37" s="6">
        <f t="shared" si="24"/>
        <v>1.9148453627312396</v>
      </c>
      <c r="HY37" s="6">
        <f t="shared" si="112"/>
        <v>4.274462014921629</v>
      </c>
      <c r="HZ37" s="6">
        <f t="shared" si="113"/>
        <v>-0.36761531241437378</v>
      </c>
      <c r="IA37" s="6">
        <f t="shared" si="114"/>
        <v>111.56862239766726</v>
      </c>
      <c r="IB37" s="6">
        <f t="shared" si="115"/>
        <v>101.93603236088894</v>
      </c>
      <c r="IC37" s="6">
        <f t="shared" si="116"/>
        <v>0.97837911323723703</v>
      </c>
      <c r="ID37" s="6">
        <f t="shared" si="117"/>
        <v>1.8440865430277027</v>
      </c>
      <c r="IE37" s="6">
        <f t="shared" si="117"/>
        <v>0.20605948991466061</v>
      </c>
      <c r="IF37" s="6">
        <f t="shared" si="118"/>
        <v>-1.0218377216088648E-2</v>
      </c>
      <c r="IG37" s="6">
        <f t="shared" si="119"/>
        <v>0.11087398562556583</v>
      </c>
      <c r="IH37" s="6">
        <f t="shared" si="157"/>
        <v>1.8555634431513663</v>
      </c>
      <c r="II37" s="6">
        <f t="shared" si="120"/>
        <v>0.1113438634206145</v>
      </c>
      <c r="IJ37" s="6">
        <f t="shared" si="158"/>
        <v>1.8567463524852021</v>
      </c>
      <c r="IK37" s="6">
        <f t="shared" si="159"/>
        <v>1.9375394263285311E-2</v>
      </c>
      <c r="IL37" s="6">
        <f t="shared" si="160"/>
        <v>88.889802212454825</v>
      </c>
      <c r="IM37" s="6">
        <f t="shared" si="121"/>
        <v>-1.8262582279728905</v>
      </c>
      <c r="IN37" s="6">
        <f t="shared" si="121"/>
        <v>0.57568537234730077</v>
      </c>
      <c r="IO37" s="6">
        <f t="shared" si="122"/>
        <v>2.3414213880325718E-2</v>
      </c>
      <c r="IP37" s="6">
        <f t="shared" si="123"/>
        <v>0.14072121794420012</v>
      </c>
      <c r="IQ37" s="6">
        <f t="shared" si="161"/>
        <v>1.9148453627312396</v>
      </c>
      <c r="IR37" s="6">
        <f t="shared" si="124"/>
        <v>0.14265583265794884</v>
      </c>
      <c r="IS37" s="6">
        <f t="shared" si="162"/>
        <v>1.9001268267583729</v>
      </c>
      <c r="IT37" s="6">
        <f t="shared" si="163"/>
        <v>0.14002857497507942</v>
      </c>
      <c r="IU37" s="6">
        <f t="shared" si="164"/>
        <v>81.950500239255007</v>
      </c>
      <c r="IV37" s="6">
        <f t="shared" si="165"/>
        <v>85.420151225854909</v>
      </c>
    </row>
    <row r="38" spans="3:256">
      <c r="C38" s="5">
        <v>32</v>
      </c>
      <c r="D38" s="6">
        <v>-56.935166989999999</v>
      </c>
      <c r="E38" s="6">
        <v>-141.8074656</v>
      </c>
      <c r="F38" s="6">
        <v>-63.711018709999998</v>
      </c>
      <c r="G38" s="6">
        <v>38.170478170000003</v>
      </c>
      <c r="H38" s="6">
        <v>-30.592515590000001</v>
      </c>
      <c r="I38" s="6">
        <v>-80.270270269999997</v>
      </c>
      <c r="J38" s="6">
        <v>50.239085240000001</v>
      </c>
      <c r="K38" s="6">
        <v>-88.690228689999998</v>
      </c>
      <c r="L38" s="6">
        <v>101.1394892</v>
      </c>
      <c r="M38" s="6">
        <v>-68.605108060000006</v>
      </c>
      <c r="N38" s="6">
        <v>158.01455300000001</v>
      </c>
      <c r="O38" s="6">
        <v>-58.939708940000003</v>
      </c>
      <c r="P38" s="6">
        <v>-88.409563410000004</v>
      </c>
      <c r="Q38" s="6">
        <v>-84.199584200000004</v>
      </c>
      <c r="R38" s="6">
        <v>-162.6237624</v>
      </c>
      <c r="S38" s="6">
        <v>-107.8217822</v>
      </c>
      <c r="T38" s="6">
        <v>-208.06930689999999</v>
      </c>
      <c r="U38" s="6">
        <v>-77.079207920000002</v>
      </c>
      <c r="V38" s="6">
        <v>-264.20792080000001</v>
      </c>
      <c r="W38" s="6">
        <v>-54.801980200000003</v>
      </c>
      <c r="X38" s="6">
        <v>-56.865649503192202</v>
      </c>
      <c r="Y38" s="6">
        <v>-142.34765443274699</v>
      </c>
      <c r="Z38" s="6">
        <v>-63.310816349267903</v>
      </c>
      <c r="AA38" s="6">
        <v>37.519151255656801</v>
      </c>
      <c r="AB38" s="6">
        <v>-30.217886061486201</v>
      </c>
      <c r="AC38" s="6">
        <v>-81.076809616727402</v>
      </c>
      <c r="AD38" s="6">
        <v>49.846864076134203</v>
      </c>
      <c r="AE38" s="6">
        <v>-88.752387697988397</v>
      </c>
      <c r="AF38" s="6">
        <v>101.325581153383</v>
      </c>
      <c r="AG38" s="6">
        <v>-68.339021143238696</v>
      </c>
      <c r="AH38" s="6">
        <v>158.20058650328701</v>
      </c>
      <c r="AI38" s="6">
        <v>-59.1598219463406</v>
      </c>
      <c r="AJ38" s="6">
        <v>-88.275597659758304</v>
      </c>
      <c r="AK38" s="6">
        <v>-83.824084154803401</v>
      </c>
      <c r="AL38" s="6">
        <v>-162.41766009272999</v>
      </c>
      <c r="AM38" s="6">
        <v>-107.86658865458099</v>
      </c>
      <c r="AN38" s="6">
        <v>-208.46040743954899</v>
      </c>
      <c r="AO38" s="6">
        <v>-76.539649450155196</v>
      </c>
      <c r="AP38" s="6">
        <v>-264.29842385097299</v>
      </c>
      <c r="AQ38" s="6">
        <v>-55.0989042727061</v>
      </c>
      <c r="AR38" s="6">
        <f t="shared" si="25"/>
        <v>-1.8359048111150023</v>
      </c>
      <c r="AS38" s="6">
        <f t="shared" si="25"/>
        <v>-4.5956873069628026</v>
      </c>
      <c r="AT38" s="6">
        <f t="shared" si="25"/>
        <v>-2.0439867186378389</v>
      </c>
      <c r="AU38" s="6">
        <f t="shared" si="25"/>
        <v>1.2113040280203793</v>
      </c>
      <c r="AV38" s="6">
        <f t="shared" si="25"/>
        <v>-0.97558302572264166</v>
      </c>
      <c r="AW38" s="6">
        <f t="shared" si="25"/>
        <v>-2.6175609730237785</v>
      </c>
      <c r="AX38" s="6">
        <f t="shared" si="25"/>
        <v>1.609303654770234</v>
      </c>
      <c r="AY38" s="6">
        <f t="shared" si="25"/>
        <v>-2.8653666492200007</v>
      </c>
      <c r="AZ38" s="6">
        <f t="shared" si="25"/>
        <v>3.2712916066856286</v>
      </c>
      <c r="BA38" s="6">
        <f t="shared" si="170"/>
        <v>-2.2063220731650794</v>
      </c>
      <c r="BB38" s="6">
        <f t="shared" si="170"/>
        <v>5.1074984708702846</v>
      </c>
      <c r="BC38" s="6">
        <f t="shared" si="170"/>
        <v>-1.909972060195964</v>
      </c>
      <c r="BD38" s="6">
        <f t="shared" si="170"/>
        <v>-2.8499735053321569</v>
      </c>
      <c r="BE38" s="6">
        <f t="shared" si="170"/>
        <v>-2.7062566018607326</v>
      </c>
      <c r="BF38" s="6">
        <f t="shared" si="170"/>
        <v>-5.2436464927309991</v>
      </c>
      <c r="BG38" s="6">
        <f t="shared" si="170"/>
        <v>-3.4824677252370329</v>
      </c>
      <c r="BH38" s="6">
        <f t="shared" si="170"/>
        <v>-6.7301344183851741</v>
      </c>
      <c r="BI38" s="6">
        <f t="shared" si="170"/>
        <v>-2.4710789711231116</v>
      </c>
      <c r="BJ38" s="6">
        <f t="shared" si="170"/>
        <v>-8.5328621436193171</v>
      </c>
      <c r="BK38" s="6">
        <f t="shared" si="170"/>
        <v>-1.7788655247092111</v>
      </c>
      <c r="BM38" s="12">
        <f t="shared" si="166"/>
        <v>3.2323990657324005E-2</v>
      </c>
      <c r="BN38" s="6">
        <f t="shared" si="26"/>
        <v>-1.9399457648764207</v>
      </c>
      <c r="BO38" s="6">
        <f t="shared" si="26"/>
        <v>-1.6921916394712118</v>
      </c>
      <c r="BP38" s="6">
        <f t="shared" si="27"/>
        <v>0.10980946666290556</v>
      </c>
      <c r="BQ38" s="6">
        <f t="shared" si="28"/>
        <v>105.31167090839293</v>
      </c>
      <c r="BR38" s="6">
        <f t="shared" si="29"/>
        <v>1474.363392717501</v>
      </c>
      <c r="BS38" s="6">
        <f t="shared" si="125"/>
        <v>6004.456912555921</v>
      </c>
      <c r="BT38" s="6">
        <f t="shared" si="126"/>
        <v>84062.396775782894</v>
      </c>
      <c r="BU38" s="6">
        <f t="shared" si="127"/>
        <v>84.062396775782901</v>
      </c>
      <c r="BW38" s="12">
        <f t="shared" si="167"/>
        <v>3.2323990657324005E-2</v>
      </c>
      <c r="BX38" s="6">
        <f t="shared" si="30"/>
        <v>4.1893950387779562</v>
      </c>
      <c r="BY38" s="6">
        <f t="shared" si="30"/>
        <v>-2.0581470666805215</v>
      </c>
      <c r="BZ38" s="6">
        <f t="shared" si="31"/>
        <v>0.10970116412097972</v>
      </c>
      <c r="CA38" s="6">
        <f t="shared" si="32"/>
        <v>105.20780443858438</v>
      </c>
      <c r="CB38" s="6">
        <f t="shared" si="33"/>
        <v>-7.631498281002246</v>
      </c>
      <c r="CC38" s="6">
        <f t="shared" si="33"/>
        <v>-2.1249722479161615</v>
      </c>
      <c r="CD38" s="6">
        <f t="shared" si="34"/>
        <v>0.13911245418964696</v>
      </c>
      <c r="CE38" s="6">
        <f t="shared" si="35"/>
        <v>133.41440806603902</v>
      </c>
      <c r="CF38" s="6">
        <f t="shared" si="36"/>
        <v>119.3111062523117</v>
      </c>
      <c r="CH38" s="6">
        <f t="shared" si="128"/>
        <v>1.8555634431513663</v>
      </c>
      <c r="CI38" s="6">
        <f t="shared" si="129"/>
        <v>0.30615288539570262</v>
      </c>
      <c r="CJ38" s="6">
        <f t="shared" si="130"/>
        <v>1.8576253785882406</v>
      </c>
      <c r="CK38" s="6">
        <f t="shared" si="131"/>
        <v>1.8660441776434999</v>
      </c>
      <c r="CL38" s="6">
        <f t="shared" si="132"/>
        <v>0.12911478594720802</v>
      </c>
      <c r="CM38" s="15">
        <f t="shared" si="37"/>
        <v>2.0096708535676546</v>
      </c>
      <c r="CN38" s="15">
        <f t="shared" si="38"/>
        <v>0.28322679475811902</v>
      </c>
      <c r="CO38" s="15">
        <f t="shared" si="39"/>
        <v>1.9263921710894745</v>
      </c>
      <c r="CP38" s="15">
        <f t="shared" si="40"/>
        <v>0.11986729596388973</v>
      </c>
      <c r="CQ38" s="15">
        <f t="shared" si="133"/>
        <v>0.40309409072200875</v>
      </c>
      <c r="CR38" s="6">
        <f t="shared" si="134"/>
        <v>1.9148453627312396</v>
      </c>
      <c r="CS38" s="6">
        <f t="shared" si="135"/>
        <v>0.38749115720155447</v>
      </c>
      <c r="CT38" s="6">
        <f t="shared" si="136"/>
        <v>1.9678177732351469</v>
      </c>
      <c r="CU38" s="6">
        <f t="shared" si="137"/>
        <v>1.9464456392297105</v>
      </c>
      <c r="CV38" s="6">
        <f t="shared" si="138"/>
        <v>0.15756602013655263</v>
      </c>
      <c r="CW38" s="15">
        <f t="shared" si="41"/>
        <v>2.1350771465839706</v>
      </c>
      <c r="CX38" s="15">
        <f t="shared" si="42"/>
        <v>0.37073304141391894</v>
      </c>
      <c r="CY38" s="15">
        <f t="shared" si="43"/>
        <v>2.035914716300705</v>
      </c>
      <c r="CZ38" s="15">
        <f t="shared" si="44"/>
        <v>0.15263993997722897</v>
      </c>
      <c r="DA38" s="15">
        <f t="shared" si="139"/>
        <v>0.52337298139114785</v>
      </c>
      <c r="DB38" s="6">
        <f t="shared" si="45"/>
        <v>0.4632335360565783</v>
      </c>
      <c r="DD38" s="12">
        <f t="shared" si="168"/>
        <v>3.2323990657324005E-2</v>
      </c>
      <c r="DE38" s="6">
        <f t="shared" si="46"/>
        <v>0.20808190752283662</v>
      </c>
      <c r="DF38" s="6">
        <f t="shared" si="46"/>
        <v>-5.8069913349831817</v>
      </c>
      <c r="DG38" s="6">
        <f t="shared" si="47"/>
        <v>2.5848866804928754</v>
      </c>
      <c r="DH38" s="6">
        <f t="shared" si="47"/>
        <v>-0.24780567619622218</v>
      </c>
      <c r="DI38" s="6">
        <f t="shared" si="48"/>
        <v>5.8107182382910381</v>
      </c>
      <c r="DJ38" s="6">
        <f t="shared" si="49"/>
        <v>2.5967377234030669</v>
      </c>
      <c r="DK38" s="6">
        <f t="shared" si="50"/>
        <v>6.0459694109113515</v>
      </c>
      <c r="DL38" s="6">
        <f t="shared" si="51"/>
        <v>0.13101499060856803</v>
      </c>
      <c r="DM38" s="6">
        <f t="shared" si="52"/>
        <v>82.471751333964676</v>
      </c>
      <c r="DN38" s="6">
        <f t="shared" si="53"/>
        <v>0.20808190752283662</v>
      </c>
      <c r="DO38" s="6">
        <f t="shared" si="53"/>
        <v>-5.8069913349831817</v>
      </c>
      <c r="DP38" s="6">
        <f t="shared" si="54"/>
        <v>-2.3936729873988423</v>
      </c>
      <c r="DQ38" s="6">
        <f t="shared" si="54"/>
        <v>-0.77621112337630027</v>
      </c>
      <c r="DR38" s="6">
        <f t="shared" si="55"/>
        <v>5.8107182382910381</v>
      </c>
      <c r="DS38" s="6">
        <f t="shared" si="56"/>
        <v>2.5163811473336062</v>
      </c>
      <c r="DT38" s="6">
        <f t="shared" si="57"/>
        <v>5.6637335804877234</v>
      </c>
      <c r="DU38" s="6">
        <f t="shared" si="58"/>
        <v>0.27420162832327916</v>
      </c>
      <c r="DV38" s="6">
        <f t="shared" si="59"/>
        <v>74.085557917272865</v>
      </c>
      <c r="DW38" s="6">
        <f t="shared" si="60"/>
        <v>78.278654625618771</v>
      </c>
      <c r="DX38" s="6">
        <f t="shared" si="140"/>
        <v>2135.5888820454024</v>
      </c>
      <c r="DY38" s="6">
        <f t="shared" si="61"/>
        <v>2.5848866804928754</v>
      </c>
      <c r="DZ38" s="6">
        <f t="shared" si="61"/>
        <v>-0.24780567619622218</v>
      </c>
      <c r="EA38" s="6">
        <f t="shared" si="61"/>
        <v>1.6619879519153946</v>
      </c>
      <c r="EB38" s="6">
        <f t="shared" si="61"/>
        <v>0.65904457605492128</v>
      </c>
      <c r="EC38" s="6">
        <f t="shared" si="62"/>
        <v>2.5967377234030669</v>
      </c>
      <c r="ED38" s="6">
        <f t="shared" si="11"/>
        <v>1.7878880573289087</v>
      </c>
      <c r="EE38" s="6">
        <f t="shared" si="63"/>
        <v>1.2938776770691629</v>
      </c>
      <c r="EF38" s="6">
        <f t="shared" si="64"/>
        <v>0.89016231360788878</v>
      </c>
      <c r="EG38" s="6">
        <f t="shared" si="65"/>
        <v>27.10634977610928</v>
      </c>
      <c r="EH38" s="6">
        <f t="shared" si="66"/>
        <v>-2.3936729873988423</v>
      </c>
      <c r="EI38" s="6">
        <f t="shared" si="66"/>
        <v>-0.77621112337630027</v>
      </c>
      <c r="EJ38" s="6">
        <f t="shared" si="66"/>
        <v>-1.486487925654175</v>
      </c>
      <c r="EK38" s="6">
        <f t="shared" si="66"/>
        <v>1.0113887541139213</v>
      </c>
      <c r="EL38" s="6">
        <f t="shared" si="67"/>
        <v>2.5163811473336062</v>
      </c>
      <c r="EM38" s="6">
        <f t="shared" si="12"/>
        <v>1.7979303560104218</v>
      </c>
      <c r="EN38" s="6">
        <f t="shared" si="68"/>
        <v>2.0046191803571398</v>
      </c>
      <c r="EO38" s="6">
        <f t="shared" si="69"/>
        <v>0.61294084068396248</v>
      </c>
      <c r="EP38" s="6">
        <f t="shared" si="70"/>
        <v>52.197549991642937</v>
      </c>
      <c r="EQ38" s="6">
        <f t="shared" si="71"/>
        <v>39.651949883876107</v>
      </c>
      <c r="ER38" s="6">
        <f t="shared" si="141"/>
        <v>525.38450229743523</v>
      </c>
      <c r="ES38" s="6">
        <f t="shared" si="72"/>
        <v>1.6619879519153946</v>
      </c>
      <c r="ET38" s="6">
        <f t="shared" si="72"/>
        <v>0.65904457605492128</v>
      </c>
      <c r="EU38" s="6">
        <f t="shared" si="72"/>
        <v>1.8362068641846561</v>
      </c>
      <c r="EV38" s="6">
        <f t="shared" si="72"/>
        <v>0.29635001296911545</v>
      </c>
      <c r="EW38" s="6">
        <f t="shared" si="73"/>
        <v>1.7878880573289087</v>
      </c>
      <c r="EX38" s="6">
        <f t="shared" si="13"/>
        <v>1.8599674669911952</v>
      </c>
      <c r="EY38" s="6">
        <f t="shared" si="74"/>
        <v>0.40236746325254508</v>
      </c>
      <c r="EZ38" s="6">
        <f t="shared" si="75"/>
        <v>0.97643839954442457</v>
      </c>
      <c r="FA38" s="6">
        <f t="shared" si="76"/>
        <v>12.462249854698108</v>
      </c>
      <c r="FB38" s="6">
        <f t="shared" si="77"/>
        <v>-1.486487925654175</v>
      </c>
      <c r="FC38" s="6">
        <f t="shared" si="77"/>
        <v>1.0113887541139213</v>
      </c>
      <c r="FD38" s="6">
        <f t="shared" si="77"/>
        <v>-1.8027277252341429</v>
      </c>
      <c r="FE38" s="6">
        <f t="shared" si="77"/>
        <v>0.69221344641390048</v>
      </c>
      <c r="FF38" s="6">
        <f t="shared" si="78"/>
        <v>1.7979303560104218</v>
      </c>
      <c r="FG38" s="6">
        <f t="shared" si="14"/>
        <v>1.9310584420788712</v>
      </c>
      <c r="FH38" s="6">
        <f t="shared" si="79"/>
        <v>0.44931112592921763</v>
      </c>
      <c r="FI38" s="6">
        <f t="shared" si="80"/>
        <v>0.973478938789613</v>
      </c>
      <c r="FJ38" s="6">
        <f t="shared" si="81"/>
        <v>13.225058740691955</v>
      </c>
      <c r="FK38" s="6">
        <f t="shared" si="82"/>
        <v>12.843654297695032</v>
      </c>
      <c r="FL38" s="6">
        <f t="shared" si="142"/>
        <v>-360.88287139473505</v>
      </c>
      <c r="FN38" s="12">
        <f t="shared" si="169"/>
        <v>3.2323990657324005E-2</v>
      </c>
      <c r="FO38" s="6">
        <f t="shared" si="83"/>
        <v>4.1893950387779562</v>
      </c>
      <c r="FP38" s="6">
        <f t="shared" si="83"/>
        <v>-2.0581470666805215</v>
      </c>
      <c r="FQ38" s="6">
        <f t="shared" si="84"/>
        <v>-0.22597004417446387</v>
      </c>
      <c r="FR38" s="6">
        <f t="shared" si="85"/>
        <v>3.173899222778799</v>
      </c>
      <c r="FS38" s="6">
        <f t="shared" si="143"/>
        <v>-1.8776152390437062E-2</v>
      </c>
      <c r="FT38" s="6">
        <f t="shared" si="143"/>
        <v>0.10808238298126671</v>
      </c>
      <c r="FU38" s="6">
        <f t="shared" si="144"/>
        <v>3.1819331761085232</v>
      </c>
      <c r="FV38" s="6">
        <f t="shared" si="86"/>
        <v>0.10970116412097972</v>
      </c>
      <c r="FW38" s="6">
        <f t="shared" si="87"/>
        <v>3.0728101477277665</v>
      </c>
      <c r="FX38" s="6">
        <f t="shared" si="88"/>
        <v>0.99491111779251817</v>
      </c>
      <c r="FY38" s="6">
        <f t="shared" si="145"/>
        <v>5.7827334491243469</v>
      </c>
      <c r="FZ38" s="6">
        <f t="shared" si="15"/>
        <v>-7.631498281002246</v>
      </c>
      <c r="GA38" s="6">
        <f t="shared" si="16"/>
        <v>-2.1249722479161615</v>
      </c>
      <c r="GB38" s="6">
        <f t="shared" si="89"/>
        <v>-0.22597004417446387</v>
      </c>
      <c r="GC38" s="6">
        <f t="shared" si="89"/>
        <v>3.173899222778799</v>
      </c>
      <c r="GD38" s="6">
        <f t="shared" si="146"/>
        <v>3.2837358276328388E-2</v>
      </c>
      <c r="GE38" s="6">
        <f t="shared" si="146"/>
        <v>0.13518129608824836</v>
      </c>
      <c r="GF38" s="6">
        <f t="shared" si="90"/>
        <v>3.1819331761085232</v>
      </c>
      <c r="GG38" s="6">
        <f t="shared" si="91"/>
        <v>0.13911245418964696</v>
      </c>
      <c r="GH38" s="6">
        <f t="shared" si="92"/>
        <v>3.0497193165197753</v>
      </c>
      <c r="GI38" s="6">
        <f t="shared" si="93"/>
        <v>0.95252423698941258</v>
      </c>
      <c r="GJ38" s="6">
        <f t="shared" si="147"/>
        <v>17.725845754644027</v>
      </c>
      <c r="GL38" s="6">
        <f t="shared" si="17"/>
        <v>3.173899222778799</v>
      </c>
      <c r="GM38" s="6">
        <f t="shared" si="18"/>
        <v>0.22597004417446387</v>
      </c>
      <c r="GN38" s="6">
        <f t="shared" si="94"/>
        <v>-1.8776152390437062E-2</v>
      </c>
      <c r="GO38" s="6">
        <f t="shared" si="95"/>
        <v>0.10808238298126671</v>
      </c>
      <c r="GP38" s="6">
        <f t="shared" si="96"/>
        <v>3.1819331761085232</v>
      </c>
      <c r="GQ38" s="6">
        <f t="shared" si="97"/>
        <v>0.10970116412097972</v>
      </c>
      <c r="GR38" s="6">
        <f t="shared" si="98"/>
        <v>3.1948511001099291</v>
      </c>
      <c r="GS38" s="6">
        <f t="shared" si="99"/>
        <v>-0.10075647717564355</v>
      </c>
      <c r="GT38" s="6">
        <f t="shared" si="148"/>
        <v>5.7827334491254874</v>
      </c>
      <c r="GU38" s="6">
        <f t="shared" si="149"/>
        <v>-3.173899222778799</v>
      </c>
      <c r="GV38" s="6">
        <f t="shared" si="100"/>
        <v>-0.22597004417446387</v>
      </c>
      <c r="GW38" s="6">
        <f t="shared" si="150"/>
        <v>3.2837358276328388E-2</v>
      </c>
      <c r="GX38" s="6">
        <f t="shared" si="150"/>
        <v>0.13518129608824836</v>
      </c>
      <c r="GY38" s="6">
        <f t="shared" si="151"/>
        <v>3.1819331761085232</v>
      </c>
      <c r="GZ38" s="6">
        <f t="shared" si="101"/>
        <v>0.13911245418964696</v>
      </c>
      <c r="HA38" s="6">
        <f t="shared" si="102"/>
        <v>3.2270094190830432</v>
      </c>
      <c r="HB38" s="6">
        <f t="shared" si="103"/>
        <v>-0.30446276939510281</v>
      </c>
      <c r="HC38" s="6">
        <f t="shared" si="152"/>
        <v>17.725845754643842</v>
      </c>
      <c r="HE38" s="6">
        <f t="shared" si="153"/>
        <v>5.7827334491254874</v>
      </c>
      <c r="HF38" s="6">
        <f t="shared" si="154"/>
        <v>17.725845754643842</v>
      </c>
      <c r="HG38" s="6">
        <f t="shared" si="155"/>
        <v>11.754289601884665</v>
      </c>
      <c r="HH38" s="6">
        <f t="shared" si="156"/>
        <v>0.97903022355599678</v>
      </c>
      <c r="HJ38" s="6">
        <f t="shared" si="104"/>
        <v>0.22597004417446387</v>
      </c>
      <c r="HK38" s="6">
        <f t="shared" si="105"/>
        <v>-3.173899222778799</v>
      </c>
      <c r="HL38" s="6">
        <f t="shared" si="19"/>
        <v>1.8362068641846561</v>
      </c>
      <c r="HM38" s="6">
        <f t="shared" si="20"/>
        <v>0.29635001296911545</v>
      </c>
      <c r="HN38" s="6">
        <f t="shared" si="106"/>
        <v>3.1819331761085232</v>
      </c>
      <c r="HO38" s="6">
        <f t="shared" si="21"/>
        <v>1.8599674669911952</v>
      </c>
      <c r="HP38" s="6">
        <f t="shared" si="107"/>
        <v>3.8256362052246318</v>
      </c>
      <c r="HQ38" s="6">
        <f t="shared" si="108"/>
        <v>-8.8819090502928688E-2</v>
      </c>
      <c r="HR38" s="6">
        <f t="shared" si="109"/>
        <v>95.095673880468226</v>
      </c>
      <c r="HS38" s="6">
        <f t="shared" si="110"/>
        <v>0.22597004417446387</v>
      </c>
      <c r="HT38" s="6">
        <f t="shared" si="110"/>
        <v>-3.173899222778799</v>
      </c>
      <c r="HU38" s="6">
        <f t="shared" si="22"/>
        <v>-1.8027277252341429</v>
      </c>
      <c r="HV38" s="6">
        <f t="shared" si="23"/>
        <v>0.69221344641390048</v>
      </c>
      <c r="HW38" s="6">
        <f t="shared" si="111"/>
        <v>3.1819331761085232</v>
      </c>
      <c r="HX38" s="6">
        <f t="shared" si="24"/>
        <v>1.9310584420788712</v>
      </c>
      <c r="HY38" s="6">
        <f t="shared" si="112"/>
        <v>4.3660556352955187</v>
      </c>
      <c r="HZ38" s="6">
        <f t="shared" si="113"/>
        <v>-0.42385525921607065</v>
      </c>
      <c r="IA38" s="6">
        <f t="shared" si="114"/>
        <v>115.07822654313146</v>
      </c>
      <c r="IB38" s="6">
        <f t="shared" si="115"/>
        <v>105.08695021179985</v>
      </c>
      <c r="IC38" s="6">
        <f t="shared" si="116"/>
        <v>0.96553193880474586</v>
      </c>
      <c r="ID38" s="6">
        <f t="shared" si="117"/>
        <v>1.8362068641846561</v>
      </c>
      <c r="IE38" s="6">
        <f t="shared" si="117"/>
        <v>0.29635001296911545</v>
      </c>
      <c r="IF38" s="6">
        <f t="shared" si="118"/>
        <v>-1.8776152390437062E-2</v>
      </c>
      <c r="IG38" s="6">
        <f t="shared" si="119"/>
        <v>0.10808238298126671</v>
      </c>
      <c r="IH38" s="6">
        <f t="shared" si="157"/>
        <v>1.8599674669911952</v>
      </c>
      <c r="II38" s="6">
        <f t="shared" si="120"/>
        <v>0.10970116412097972</v>
      </c>
      <c r="IJ38" s="6">
        <f t="shared" si="158"/>
        <v>1.8645124543116556</v>
      </c>
      <c r="IK38" s="6">
        <f t="shared" si="159"/>
        <v>-1.1991164247512721E-2</v>
      </c>
      <c r="IL38" s="6">
        <f t="shared" si="160"/>
        <v>90.687059568657318</v>
      </c>
      <c r="IM38" s="6">
        <f t="shared" si="121"/>
        <v>-1.8027277252341429</v>
      </c>
      <c r="IN38" s="6">
        <f t="shared" si="121"/>
        <v>0.69221344641390048</v>
      </c>
      <c r="IO38" s="6">
        <f t="shared" si="122"/>
        <v>3.2837358276328388E-2</v>
      </c>
      <c r="IP38" s="6">
        <f t="shared" si="123"/>
        <v>0.13518129608824836</v>
      </c>
      <c r="IQ38" s="6">
        <f t="shared" si="161"/>
        <v>1.9310584420788712</v>
      </c>
      <c r="IR38" s="6">
        <f t="shared" si="124"/>
        <v>0.13911245418964696</v>
      </c>
      <c r="IS38" s="6">
        <f t="shared" si="162"/>
        <v>1.9182241767580825</v>
      </c>
      <c r="IT38" s="6">
        <f t="shared" si="163"/>
        <v>0.12797136235887818</v>
      </c>
      <c r="IU38" s="6">
        <f t="shared" si="164"/>
        <v>82.647619211512463</v>
      </c>
      <c r="IV38" s="6">
        <f t="shared" si="165"/>
        <v>86.667339390084891</v>
      </c>
    </row>
    <row r="39" spans="3:256">
      <c r="C39" s="5">
        <v>33</v>
      </c>
      <c r="D39" s="6">
        <v>-56.935166989999999</v>
      </c>
      <c r="E39" s="6">
        <v>-146.05108060000001</v>
      </c>
      <c r="F39" s="6">
        <v>-62.027027029999999</v>
      </c>
      <c r="G39" s="6">
        <v>33.679833680000002</v>
      </c>
      <c r="H39" s="6">
        <v>-29.469854470000001</v>
      </c>
      <c r="I39" s="6">
        <v>-84.760914760000006</v>
      </c>
      <c r="J39" s="6">
        <v>49.67775468</v>
      </c>
      <c r="K39" s="6">
        <v>-89.25155925</v>
      </c>
      <c r="L39" s="6">
        <v>101.1394892</v>
      </c>
      <c r="M39" s="6">
        <v>-66.483300589999999</v>
      </c>
      <c r="N39" s="6">
        <v>158.01455300000001</v>
      </c>
      <c r="O39" s="6">
        <v>-54.449064450000002</v>
      </c>
      <c r="P39" s="6">
        <v>-88.409563410000004</v>
      </c>
      <c r="Q39" s="6">
        <v>-87.006237010000007</v>
      </c>
      <c r="R39" s="6">
        <v>-163.51485149999999</v>
      </c>
      <c r="S39" s="6">
        <v>-107.3762376</v>
      </c>
      <c r="T39" s="6">
        <v>-208.06930689999999</v>
      </c>
      <c r="U39" s="6">
        <v>-73.960396040000006</v>
      </c>
      <c r="V39" s="6">
        <v>-262.87128710000002</v>
      </c>
      <c r="W39" s="6">
        <v>-48.118811880000003</v>
      </c>
      <c r="X39" s="6">
        <v>-57.0277935135313</v>
      </c>
      <c r="Y39" s="6">
        <v>-146.041383737888</v>
      </c>
      <c r="Z39" s="6">
        <v>-62.247164022426396</v>
      </c>
      <c r="AA39" s="6">
        <v>33.981473148546101</v>
      </c>
      <c r="AB39" s="6">
        <v>-30.021190429937299</v>
      </c>
      <c r="AC39" s="6">
        <v>-84.434352677630997</v>
      </c>
      <c r="AD39" s="6">
        <v>49.9202851811174</v>
      </c>
      <c r="AE39" s="6">
        <v>-89.316692345625</v>
      </c>
      <c r="AF39" s="6">
        <v>100.57668325652701</v>
      </c>
      <c r="AG39" s="6">
        <v>-66.476168022372207</v>
      </c>
      <c r="AH39" s="6">
        <v>157.14020760657201</v>
      </c>
      <c r="AI39" s="6">
        <v>-54.588599853584199</v>
      </c>
      <c r="AJ39" s="6">
        <v>-88.423170345124106</v>
      </c>
      <c r="AK39" s="6">
        <v>-87.078857671043906</v>
      </c>
      <c r="AL39" s="6">
        <v>-163.382830938626</v>
      </c>
      <c r="AM39" s="6">
        <v>-107.845968862105</v>
      </c>
      <c r="AN39" s="6">
        <v>-207.54273317012201</v>
      </c>
      <c r="AO39" s="6">
        <v>-74.301165481740796</v>
      </c>
      <c r="AP39" s="6">
        <v>-262.50239493379701</v>
      </c>
      <c r="AQ39" s="6">
        <v>-49.516759688882701</v>
      </c>
      <c r="AR39" s="6">
        <f t="shared" si="25"/>
        <v>-1.841139622838349</v>
      </c>
      <c r="AS39" s="6">
        <f t="shared" si="25"/>
        <v>-4.7149391832978145</v>
      </c>
      <c r="AT39" s="6">
        <f t="shared" si="25"/>
        <v>-2.0096467534521363</v>
      </c>
      <c r="AU39" s="6">
        <f t="shared" si="25"/>
        <v>1.0970902572508017</v>
      </c>
      <c r="AV39" s="6">
        <f t="shared" si="25"/>
        <v>-0.96923271653878784</v>
      </c>
      <c r="AW39" s="6">
        <f t="shared" si="25"/>
        <v>-2.725959092325883</v>
      </c>
      <c r="AX39" s="6">
        <f t="shared" si="25"/>
        <v>1.6116740516803838</v>
      </c>
      <c r="AY39" s="6">
        <f t="shared" si="25"/>
        <v>-2.8835851981433263</v>
      </c>
      <c r="AZ39" s="6">
        <f t="shared" si="25"/>
        <v>3.2471134734209302</v>
      </c>
      <c r="BA39" s="6">
        <f t="shared" si="170"/>
        <v>-2.1461799480530219</v>
      </c>
      <c r="BB39" s="6">
        <f t="shared" si="170"/>
        <v>5.0732641882217653</v>
      </c>
      <c r="BC39" s="6">
        <f t="shared" si="170"/>
        <v>-1.7623903706155863</v>
      </c>
      <c r="BD39" s="6">
        <f t="shared" si="170"/>
        <v>-2.8547378825162602</v>
      </c>
      <c r="BE39" s="6">
        <f t="shared" si="170"/>
        <v>-2.8113368112623713</v>
      </c>
      <c r="BF39" s="6">
        <f t="shared" si="170"/>
        <v>-5.2748069879510346</v>
      </c>
      <c r="BG39" s="6">
        <f t="shared" si="170"/>
        <v>-3.4818020162098504</v>
      </c>
      <c r="BH39" s="6">
        <f t="shared" si="170"/>
        <v>-6.7005073478954067</v>
      </c>
      <c r="BI39" s="6">
        <f t="shared" si="170"/>
        <v>-2.3988096218213841</v>
      </c>
      <c r="BJ39" s="6">
        <f t="shared" si="170"/>
        <v>-8.4748774347704376</v>
      </c>
      <c r="BK39" s="6">
        <f t="shared" si="170"/>
        <v>-1.5986462502031555</v>
      </c>
      <c r="BM39" s="12">
        <f t="shared" si="166"/>
        <v>3.3366700033366711E-2</v>
      </c>
      <c r="BN39" s="6">
        <f t="shared" si="26"/>
        <v>-1.9253931881452426</v>
      </c>
      <c r="BO39" s="6">
        <f t="shared" si="26"/>
        <v>-1.8089244630235064</v>
      </c>
      <c r="BP39" s="6">
        <f t="shared" si="27"/>
        <v>0.1176364296636377</v>
      </c>
      <c r="BQ39" s="6">
        <f t="shared" si="28"/>
        <v>112.81804150461508</v>
      </c>
      <c r="BR39" s="6">
        <f t="shared" si="29"/>
        <v>1579.4525810646112</v>
      </c>
      <c r="BS39" s="6">
        <f t="shared" si="125"/>
        <v>7198.9096566008948</v>
      </c>
      <c r="BT39" s="6">
        <f t="shared" si="126"/>
        <v>100784.73519241253</v>
      </c>
      <c r="BU39" s="6">
        <f t="shared" si="127"/>
        <v>100.78473519241253</v>
      </c>
      <c r="BW39" s="12">
        <f t="shared" si="167"/>
        <v>3.3366700033366711E-2</v>
      </c>
      <c r="BX39" s="6">
        <f t="shared" si="30"/>
        <v>4.1601888308213475</v>
      </c>
      <c r="BY39" s="6">
        <f t="shared" si="30"/>
        <v>-1.954285159334304</v>
      </c>
      <c r="BZ39" s="6">
        <f t="shared" si="31"/>
        <v>0.10789021448119814</v>
      </c>
      <c r="CA39" s="6">
        <f t="shared" si="32"/>
        <v>103.47103129604825</v>
      </c>
      <c r="CB39" s="6">
        <f t="shared" si="33"/>
        <v>-7.5876923913329222</v>
      </c>
      <c r="CC39" s="6">
        <f t="shared" si="33"/>
        <v>-1.9987279360122698</v>
      </c>
      <c r="CD39" s="6">
        <f t="shared" si="34"/>
        <v>0.13362852336910727</v>
      </c>
      <c r="CE39" s="6">
        <f t="shared" si="35"/>
        <v>128.15509905190862</v>
      </c>
      <c r="CF39" s="6">
        <f t="shared" si="36"/>
        <v>115.81306517397843</v>
      </c>
      <c r="CH39" s="6">
        <f t="shared" si="128"/>
        <v>1.8599674669911952</v>
      </c>
      <c r="CI39" s="6">
        <f t="shared" si="129"/>
        <v>0.30173072188398437</v>
      </c>
      <c r="CJ39" s="6">
        <f t="shared" si="130"/>
        <v>1.8501220311973399</v>
      </c>
      <c r="CK39" s="6">
        <f t="shared" si="131"/>
        <v>1.8752881274852868</v>
      </c>
      <c r="CL39" s="6">
        <f t="shared" si="132"/>
        <v>0.12851526623062642</v>
      </c>
      <c r="CM39" s="15">
        <f t="shared" si="37"/>
        <v>2.0059101100362597</v>
      </c>
      <c r="CN39" s="15">
        <f t="shared" si="38"/>
        <v>0.2787864117855085</v>
      </c>
      <c r="CO39" s="15">
        <f t="shared" si="39"/>
        <v>1.9269627124566266</v>
      </c>
      <c r="CP39" s="15">
        <f t="shared" si="40"/>
        <v>0.11730583984009861</v>
      </c>
      <c r="CQ39" s="15">
        <f t="shared" si="133"/>
        <v>0.39609225162560713</v>
      </c>
      <c r="CR39" s="6">
        <f t="shared" si="134"/>
        <v>1.9310584420788712</v>
      </c>
      <c r="CS39" s="6">
        <f t="shared" si="135"/>
        <v>0.36731154218547934</v>
      </c>
      <c r="CT39" s="6">
        <f t="shared" si="136"/>
        <v>1.9646766879147313</v>
      </c>
      <c r="CU39" s="6">
        <f t="shared" si="137"/>
        <v>1.9584247111345452</v>
      </c>
      <c r="CV39" s="6">
        <f t="shared" si="138"/>
        <v>0.15488942260922545</v>
      </c>
      <c r="CW39" s="15">
        <f t="shared" si="41"/>
        <v>2.1315233360895407</v>
      </c>
      <c r="CX39" s="15">
        <f t="shared" si="42"/>
        <v>0.35464865239617588</v>
      </c>
      <c r="CY39" s="15">
        <f t="shared" si="43"/>
        <v>2.038995410829251</v>
      </c>
      <c r="CZ39" s="15">
        <f t="shared" si="44"/>
        <v>0.15166957708155301</v>
      </c>
      <c r="DA39" s="15">
        <f t="shared" si="139"/>
        <v>0.50631822947772887</v>
      </c>
      <c r="DB39" s="6">
        <f t="shared" si="45"/>
        <v>0.451205240551668</v>
      </c>
      <c r="DD39" s="12">
        <f t="shared" si="168"/>
        <v>3.3366700033366711E-2</v>
      </c>
      <c r="DE39" s="6">
        <f t="shared" si="46"/>
        <v>0.1685071306137873</v>
      </c>
      <c r="DF39" s="6">
        <f t="shared" si="46"/>
        <v>-5.8120294405486161</v>
      </c>
      <c r="DG39" s="6">
        <f t="shared" si="47"/>
        <v>2.5809067682191715</v>
      </c>
      <c r="DH39" s="6">
        <f t="shared" si="47"/>
        <v>-0.1576261058174433</v>
      </c>
      <c r="DI39" s="6">
        <f t="shared" si="48"/>
        <v>5.8144716759884165</v>
      </c>
      <c r="DJ39" s="6">
        <f t="shared" si="49"/>
        <v>2.5857157104899797</v>
      </c>
      <c r="DK39" s="6">
        <f t="shared" si="50"/>
        <v>6.147515683862677</v>
      </c>
      <c r="DL39" s="6">
        <f t="shared" si="51"/>
        <v>8.9861478787721133E-2</v>
      </c>
      <c r="DM39" s="6">
        <f t="shared" si="52"/>
        <v>84.844361880093373</v>
      </c>
      <c r="DN39" s="6">
        <f t="shared" si="53"/>
        <v>0.1685071306137873</v>
      </c>
      <c r="DO39" s="6">
        <f t="shared" si="53"/>
        <v>-5.8120294405486161</v>
      </c>
      <c r="DP39" s="6">
        <f t="shared" si="54"/>
        <v>-2.4200691054347745</v>
      </c>
      <c r="DQ39" s="6">
        <f t="shared" si="54"/>
        <v>-0.67046520494747908</v>
      </c>
      <c r="DR39" s="6">
        <f t="shared" si="55"/>
        <v>5.8144716759884165</v>
      </c>
      <c r="DS39" s="6">
        <f t="shared" si="56"/>
        <v>2.5112264067831749</v>
      </c>
      <c r="DT39" s="6">
        <f t="shared" si="57"/>
        <v>5.7564233442866284</v>
      </c>
      <c r="DU39" s="6">
        <f t="shared" si="58"/>
        <v>0.23894636894488924</v>
      </c>
      <c r="DV39" s="6">
        <f t="shared" si="59"/>
        <v>76.175637442417667</v>
      </c>
      <c r="DW39" s="6">
        <f t="shared" si="60"/>
        <v>80.50999966125552</v>
      </c>
      <c r="DX39" s="6">
        <f t="shared" si="140"/>
        <v>2139.9491429770683</v>
      </c>
      <c r="DY39" s="6">
        <f t="shared" si="61"/>
        <v>2.5809067682191715</v>
      </c>
      <c r="DZ39" s="6">
        <f t="shared" si="61"/>
        <v>-0.1576261058174433</v>
      </c>
      <c r="EA39" s="6">
        <f t="shared" si="61"/>
        <v>1.6354394217405464</v>
      </c>
      <c r="EB39" s="6">
        <f t="shared" si="61"/>
        <v>0.73740525009030433</v>
      </c>
      <c r="EC39" s="6">
        <f t="shared" si="62"/>
        <v>2.5857157104899797</v>
      </c>
      <c r="ED39" s="6">
        <f t="shared" si="11"/>
        <v>1.7939979389742333</v>
      </c>
      <c r="EE39" s="6">
        <f t="shared" si="63"/>
        <v>1.3019176745537306</v>
      </c>
      <c r="EF39" s="6">
        <f t="shared" si="64"/>
        <v>0.8848646396345029</v>
      </c>
      <c r="EG39" s="6">
        <f t="shared" si="65"/>
        <v>27.765131590506567</v>
      </c>
      <c r="EH39" s="6">
        <f t="shared" si="66"/>
        <v>-2.4200691054347745</v>
      </c>
      <c r="EI39" s="6">
        <f t="shared" si="66"/>
        <v>-0.67046520494747908</v>
      </c>
      <c r="EJ39" s="6">
        <f t="shared" si="66"/>
        <v>-1.4257003599443721</v>
      </c>
      <c r="EK39" s="6">
        <f t="shared" si="66"/>
        <v>1.0829923943884663</v>
      </c>
      <c r="EL39" s="6">
        <f t="shared" si="67"/>
        <v>2.5112264067831749</v>
      </c>
      <c r="EM39" s="6">
        <f t="shared" si="12"/>
        <v>1.7903893550422978</v>
      </c>
      <c r="EN39" s="6">
        <f t="shared" si="68"/>
        <v>2.0157834096641269</v>
      </c>
      <c r="EO39" s="6">
        <f t="shared" si="69"/>
        <v>0.60590312052467155</v>
      </c>
      <c r="EP39" s="6">
        <f t="shared" si="70"/>
        <v>52.706142215746709</v>
      </c>
      <c r="EQ39" s="6">
        <f t="shared" si="71"/>
        <v>40.23563690312664</v>
      </c>
      <c r="ER39" s="6">
        <f t="shared" si="141"/>
        <v>559.77919894203114</v>
      </c>
      <c r="ES39" s="6">
        <f t="shared" si="72"/>
        <v>1.6354394217405464</v>
      </c>
      <c r="ET39" s="6">
        <f t="shared" si="72"/>
        <v>0.73740525009030433</v>
      </c>
      <c r="EU39" s="6">
        <f t="shared" si="72"/>
        <v>1.8261507148008351</v>
      </c>
      <c r="EV39" s="6">
        <f t="shared" si="72"/>
        <v>0.38378957743743558</v>
      </c>
      <c r="EW39" s="6">
        <f t="shared" si="73"/>
        <v>1.7939979389742333</v>
      </c>
      <c r="EX39" s="6">
        <f t="shared" si="13"/>
        <v>1.8660441776434999</v>
      </c>
      <c r="EY39" s="6">
        <f t="shared" si="74"/>
        <v>0.40176465903121467</v>
      </c>
      <c r="EZ39" s="6">
        <f t="shared" si="75"/>
        <v>0.97666679486500307</v>
      </c>
      <c r="FA39" s="6">
        <f t="shared" si="76"/>
        <v>12.401463016828531</v>
      </c>
      <c r="FB39" s="6">
        <f t="shared" si="77"/>
        <v>-1.4257003599443721</v>
      </c>
      <c r="FC39" s="6">
        <f t="shared" si="77"/>
        <v>1.0829923943884663</v>
      </c>
      <c r="FD39" s="6">
        <f t="shared" si="77"/>
        <v>-1.7743700868750309</v>
      </c>
      <c r="FE39" s="6">
        <f t="shared" si="77"/>
        <v>0.80016337161822859</v>
      </c>
      <c r="FF39" s="6">
        <f t="shared" si="78"/>
        <v>1.7903893550422978</v>
      </c>
      <c r="FG39" s="6">
        <f t="shared" si="14"/>
        <v>1.9464456392297105</v>
      </c>
      <c r="FH39" s="6">
        <f t="shared" si="79"/>
        <v>0.44895749754188075</v>
      </c>
      <c r="FI39" s="6">
        <f t="shared" si="80"/>
        <v>0.97457466542574478</v>
      </c>
      <c r="FJ39" s="6">
        <f t="shared" si="81"/>
        <v>12.947784472942857</v>
      </c>
      <c r="FK39" s="6">
        <f t="shared" si="82"/>
        <v>12.674623744885693</v>
      </c>
      <c r="FL39" s="6">
        <f t="shared" si="142"/>
        <v>-162.10706136626843</v>
      </c>
      <c r="FN39" s="12">
        <f t="shared" si="169"/>
        <v>3.3366700033366711E-2</v>
      </c>
      <c r="FO39" s="6">
        <f t="shared" si="83"/>
        <v>4.1601888308213475</v>
      </c>
      <c r="FP39" s="6">
        <f t="shared" si="83"/>
        <v>-1.954285159334304</v>
      </c>
      <c r="FQ39" s="6">
        <f t="shared" si="84"/>
        <v>-0.22597004417446387</v>
      </c>
      <c r="FR39" s="6">
        <f t="shared" si="85"/>
        <v>3.173899222778799</v>
      </c>
      <c r="FS39" s="6">
        <f t="shared" si="143"/>
        <v>-2.9206207956608665E-2</v>
      </c>
      <c r="FT39" s="6">
        <f t="shared" si="143"/>
        <v>0.10386190734621747</v>
      </c>
      <c r="FU39" s="6">
        <f t="shared" si="144"/>
        <v>3.1819331761085232</v>
      </c>
      <c r="FV39" s="6">
        <f t="shared" si="86"/>
        <v>0.10789021448119814</v>
      </c>
      <c r="FW39" s="6">
        <f t="shared" si="87"/>
        <v>3.0763363153907051</v>
      </c>
      <c r="FX39" s="6">
        <f t="shared" si="88"/>
        <v>0.97945671724106309</v>
      </c>
      <c r="FY39" s="6">
        <f t="shared" si="145"/>
        <v>11.633726629604414</v>
      </c>
      <c r="FZ39" s="6">
        <f t="shared" ref="FZ39:FZ57" si="171">AVERAGE(BJ39,BH39)</f>
        <v>-7.5876923913329222</v>
      </c>
      <c r="GA39" s="6">
        <f t="shared" ref="GA39:GA57" si="172">AVERAGE(BK39,BI39)</f>
        <v>-1.9987279360122698</v>
      </c>
      <c r="GB39" s="6">
        <f t="shared" si="89"/>
        <v>-0.22597004417446387</v>
      </c>
      <c r="GC39" s="6">
        <f t="shared" si="89"/>
        <v>3.173899222778799</v>
      </c>
      <c r="GD39" s="6">
        <f t="shared" si="146"/>
        <v>4.3805889669323861E-2</v>
      </c>
      <c r="GE39" s="6">
        <f t="shared" si="146"/>
        <v>0.12624431190389163</v>
      </c>
      <c r="GF39" s="6">
        <f t="shared" si="90"/>
        <v>3.1819331761085232</v>
      </c>
      <c r="GG39" s="6">
        <f t="shared" si="91"/>
        <v>0.13362852336910727</v>
      </c>
      <c r="GH39" s="6">
        <f t="shared" si="92"/>
        <v>3.0595717854401174</v>
      </c>
      <c r="GI39" s="6">
        <f t="shared" si="93"/>
        <v>0.91907486505732505</v>
      </c>
      <c r="GJ39" s="6">
        <f t="shared" si="147"/>
        <v>23.208793926089655</v>
      </c>
      <c r="GL39" s="6">
        <f t="shared" ref="GL39:GL57" si="173">FR39</f>
        <v>3.173899222778799</v>
      </c>
      <c r="GM39" s="6">
        <f t="shared" ref="GM39:GM57" si="174">-FQ39</f>
        <v>0.22597004417446387</v>
      </c>
      <c r="GN39" s="6">
        <f t="shared" si="94"/>
        <v>-2.9206207956608665E-2</v>
      </c>
      <c r="GO39" s="6">
        <f t="shared" si="95"/>
        <v>0.10386190734621747</v>
      </c>
      <c r="GP39" s="6">
        <f t="shared" si="96"/>
        <v>3.1819331761085232</v>
      </c>
      <c r="GQ39" s="6">
        <f t="shared" si="97"/>
        <v>0.10789021448119814</v>
      </c>
      <c r="GR39" s="6">
        <f t="shared" si="98"/>
        <v>3.205432076567265</v>
      </c>
      <c r="GS39" s="6">
        <f t="shared" si="99"/>
        <v>-0.20165450416829883</v>
      </c>
      <c r="GT39" s="6">
        <f t="shared" si="148"/>
        <v>11.633726629604737</v>
      </c>
      <c r="GU39" s="6">
        <f t="shared" si="149"/>
        <v>-3.173899222778799</v>
      </c>
      <c r="GV39" s="6">
        <f t="shared" si="100"/>
        <v>-0.22597004417446387</v>
      </c>
      <c r="GW39" s="6">
        <f t="shared" si="150"/>
        <v>4.3805889669323861E-2</v>
      </c>
      <c r="GX39" s="6">
        <f t="shared" si="150"/>
        <v>0.12624431190389163</v>
      </c>
      <c r="GY39" s="6">
        <f t="shared" si="151"/>
        <v>3.1819331761085232</v>
      </c>
      <c r="GZ39" s="6">
        <f t="shared" si="101"/>
        <v>0.13362852336910727</v>
      </c>
      <c r="HA39" s="6">
        <f t="shared" si="102"/>
        <v>3.2369246428210956</v>
      </c>
      <c r="HB39" s="6">
        <f t="shared" si="103"/>
        <v>-0.39408297656694147</v>
      </c>
      <c r="HC39" s="6">
        <f t="shared" si="152"/>
        <v>23.208793926089726</v>
      </c>
      <c r="HE39" s="6">
        <f t="shared" si="153"/>
        <v>11.633726629604737</v>
      </c>
      <c r="HF39" s="6">
        <f t="shared" si="154"/>
        <v>23.208793926089726</v>
      </c>
      <c r="HG39" s="6">
        <f t="shared" si="155"/>
        <v>17.421260277847232</v>
      </c>
      <c r="HH39" s="6">
        <f t="shared" si="156"/>
        <v>0.95412930019653142</v>
      </c>
      <c r="HJ39" s="6">
        <f t="shared" si="104"/>
        <v>0.22597004417446387</v>
      </c>
      <c r="HK39" s="6">
        <f t="shared" si="105"/>
        <v>-3.173899222778799</v>
      </c>
      <c r="HL39" s="6">
        <f t="shared" ref="HL39:HL57" si="175">BB39-AZ39</f>
        <v>1.8261507148008351</v>
      </c>
      <c r="HM39" s="6">
        <f t="shared" ref="HM39:HM57" si="176">BC39-BA39</f>
        <v>0.38378957743743558</v>
      </c>
      <c r="HN39" s="6">
        <f t="shared" si="106"/>
        <v>3.1819331761085232</v>
      </c>
      <c r="HO39" s="6">
        <f t="shared" si="21"/>
        <v>1.8660441776434999</v>
      </c>
      <c r="HP39" s="6">
        <f t="shared" si="107"/>
        <v>3.9009906149374793</v>
      </c>
      <c r="HQ39" s="6">
        <f t="shared" si="108"/>
        <v>-0.13565250307724425</v>
      </c>
      <c r="HR39" s="6">
        <f t="shared" si="109"/>
        <v>97.796352662023978</v>
      </c>
      <c r="HS39" s="6">
        <f t="shared" si="110"/>
        <v>0.22597004417446387</v>
      </c>
      <c r="HT39" s="6">
        <f t="shared" si="110"/>
        <v>-3.173899222778799</v>
      </c>
      <c r="HU39" s="6">
        <f t="shared" ref="HU39:HU57" si="177">BJ39-BH39</f>
        <v>-1.7743700868750309</v>
      </c>
      <c r="HV39" s="6">
        <f t="shared" ref="HV39:HV57" si="178">BK39-BI39</f>
        <v>0.80016337161822859</v>
      </c>
      <c r="HW39" s="6">
        <f t="shared" si="111"/>
        <v>3.1819331761085232</v>
      </c>
      <c r="HX39" s="6">
        <f t="shared" si="24"/>
        <v>1.9464456392297105</v>
      </c>
      <c r="HY39" s="6">
        <f t="shared" si="112"/>
        <v>4.4491048699792124</v>
      </c>
      <c r="HZ39" s="6">
        <f t="shared" si="113"/>
        <v>-0.47478992543331611</v>
      </c>
      <c r="IA39" s="6">
        <f t="shared" si="114"/>
        <v>118.34567297696887</v>
      </c>
      <c r="IB39" s="6">
        <f t="shared" si="115"/>
        <v>108.07101281949642</v>
      </c>
      <c r="IC39" s="6">
        <f t="shared" si="116"/>
        <v>0.95067278793565513</v>
      </c>
      <c r="ID39" s="6">
        <f t="shared" si="117"/>
        <v>1.8261507148008351</v>
      </c>
      <c r="IE39" s="6">
        <f t="shared" si="117"/>
        <v>0.38378957743743558</v>
      </c>
      <c r="IF39" s="6">
        <f t="shared" si="118"/>
        <v>-2.9206207956608665E-2</v>
      </c>
      <c r="IG39" s="6">
        <f t="shared" si="119"/>
        <v>0.10386190734621747</v>
      </c>
      <c r="IH39" s="6">
        <f t="shared" si="157"/>
        <v>1.8660441776434999</v>
      </c>
      <c r="II39" s="6">
        <f t="shared" si="120"/>
        <v>0.10789021448119814</v>
      </c>
      <c r="IJ39" s="6">
        <f t="shared" si="158"/>
        <v>1.8763551932687661</v>
      </c>
      <c r="IK39" s="6">
        <f t="shared" si="159"/>
        <v>-6.6924750943524083E-2</v>
      </c>
      <c r="IL39" s="6">
        <f t="shared" si="160"/>
        <v>93.837373967580547</v>
      </c>
      <c r="IM39" s="6">
        <f t="shared" si="121"/>
        <v>-1.7743700868750309</v>
      </c>
      <c r="IN39" s="6">
        <f t="shared" si="121"/>
        <v>0.80016337161822859</v>
      </c>
      <c r="IO39" s="6">
        <f t="shared" si="122"/>
        <v>4.3805889669323861E-2</v>
      </c>
      <c r="IP39" s="6">
        <f t="shared" si="123"/>
        <v>0.12624431190389163</v>
      </c>
      <c r="IQ39" s="6">
        <f t="shared" si="161"/>
        <v>1.9464456392297105</v>
      </c>
      <c r="IR39" s="6">
        <f t="shared" si="124"/>
        <v>0.13362852336910727</v>
      </c>
      <c r="IS39" s="6">
        <f t="shared" si="162"/>
        <v>1.9390540943277663</v>
      </c>
      <c r="IT39" s="6">
        <f t="shared" si="163"/>
        <v>8.9535391059348629E-2</v>
      </c>
      <c r="IU39" s="6">
        <f t="shared" si="164"/>
        <v>84.863120949120841</v>
      </c>
      <c r="IV39" s="6">
        <f t="shared" si="165"/>
        <v>89.350247458350694</v>
      </c>
    </row>
    <row r="40" spans="3:256">
      <c r="C40" s="5">
        <v>34</v>
      </c>
      <c r="D40" s="6">
        <v>-56.935166989999999</v>
      </c>
      <c r="E40" s="6">
        <v>-150.29469549999999</v>
      </c>
      <c r="F40" s="6">
        <v>-60.904365900000002</v>
      </c>
      <c r="G40" s="6">
        <v>29.750519749999999</v>
      </c>
      <c r="H40" s="6">
        <v>-30.03118503</v>
      </c>
      <c r="I40" s="6">
        <v>-87.567567569999994</v>
      </c>
      <c r="J40" s="6">
        <v>49.67775468</v>
      </c>
      <c r="K40" s="6">
        <v>-90.374220370000003</v>
      </c>
      <c r="L40" s="6">
        <v>100.43222</v>
      </c>
      <c r="M40" s="6">
        <v>-64.007858549999995</v>
      </c>
      <c r="N40" s="6">
        <v>154.64656959999999</v>
      </c>
      <c r="O40" s="6">
        <v>-50.519750520000002</v>
      </c>
      <c r="P40" s="6">
        <v>-89.532224529999993</v>
      </c>
      <c r="Q40" s="6">
        <v>-89.812889810000001</v>
      </c>
      <c r="R40" s="6">
        <v>-163.960396</v>
      </c>
      <c r="S40" s="6">
        <v>-108.7128713</v>
      </c>
      <c r="T40" s="6">
        <v>-206.73267329999999</v>
      </c>
      <c r="U40" s="6">
        <v>-72.17821782</v>
      </c>
      <c r="V40" s="6">
        <v>-260.6435644</v>
      </c>
      <c r="W40" s="6">
        <v>-45</v>
      </c>
      <c r="X40" s="6">
        <v>-57.236802702966401</v>
      </c>
      <c r="Y40" s="6">
        <v>-149.904687368216</v>
      </c>
      <c r="Z40" s="6">
        <v>-61.298691446568803</v>
      </c>
      <c r="AA40" s="6">
        <v>30.289246404688001</v>
      </c>
      <c r="AB40" s="6">
        <v>-29.855463306207401</v>
      </c>
      <c r="AC40" s="6">
        <v>-87.996148026908003</v>
      </c>
      <c r="AD40" s="6">
        <v>49.9424205224052</v>
      </c>
      <c r="AE40" s="6">
        <v>-89.962772362363907</v>
      </c>
      <c r="AF40" s="6">
        <v>99.466579355747896</v>
      </c>
      <c r="AG40" s="6">
        <v>-64.819116547360593</v>
      </c>
      <c r="AH40" s="6">
        <v>155.67251440479799</v>
      </c>
      <c r="AI40" s="6">
        <v>-50.1623782691616</v>
      </c>
      <c r="AJ40" s="6">
        <v>-88.439147685197199</v>
      </c>
      <c r="AK40" s="6">
        <v>-90.455359830541099</v>
      </c>
      <c r="AL40" s="6">
        <v>-164.10060336238701</v>
      </c>
      <c r="AM40" s="6">
        <v>-108.023400413985</v>
      </c>
      <c r="AN40" s="6">
        <v>-206.26679748776701</v>
      </c>
      <c r="AO40" s="6">
        <v>-72.272943055612203</v>
      </c>
      <c r="AP40" s="6">
        <v>-260.19056729069001</v>
      </c>
      <c r="AQ40" s="6">
        <v>-44.489209919478903</v>
      </c>
      <c r="AR40" s="6">
        <f t="shared" si="25"/>
        <v>-1.8478874746575673</v>
      </c>
      <c r="AS40" s="6">
        <f t="shared" si="25"/>
        <v>-4.8396657587204537</v>
      </c>
      <c r="AT40" s="6">
        <f t="shared" si="25"/>
        <v>-1.9790253610924158</v>
      </c>
      <c r="AU40" s="6">
        <f t="shared" si="25"/>
        <v>0.9778868910359122</v>
      </c>
      <c r="AV40" s="6">
        <f t="shared" si="25"/>
        <v>-0.96388222416868152</v>
      </c>
      <c r="AW40" s="6">
        <f t="shared" si="25"/>
        <v>-2.8409514871208748</v>
      </c>
      <c r="AX40" s="6">
        <f t="shared" si="25"/>
        <v>1.6123886901294473</v>
      </c>
      <c r="AY40" s="6">
        <f t="shared" si="25"/>
        <v>-2.9044438609997072</v>
      </c>
      <c r="AZ40" s="6">
        <f t="shared" si="25"/>
        <v>3.2112738213623797</v>
      </c>
      <c r="BA40" s="6">
        <f t="shared" si="170"/>
        <v>-2.0926821193670371</v>
      </c>
      <c r="BB40" s="6">
        <f t="shared" si="170"/>
        <v>5.025879782452753</v>
      </c>
      <c r="BC40" s="6">
        <f t="shared" si="170"/>
        <v>-1.6194900156051972</v>
      </c>
      <c r="BD40" s="6">
        <f t="shared" si="170"/>
        <v>-2.8552537101866604</v>
      </c>
      <c r="BE40" s="6">
        <f t="shared" si="170"/>
        <v>-2.9203470241680223</v>
      </c>
      <c r="BF40" s="6">
        <f t="shared" si="170"/>
        <v>-5.2979802367854569</v>
      </c>
      <c r="BG40" s="6">
        <f t="shared" si="170"/>
        <v>-3.487530385490532</v>
      </c>
      <c r="BH40" s="6">
        <f t="shared" si="170"/>
        <v>-6.6593138245931307</v>
      </c>
      <c r="BI40" s="6">
        <f t="shared" si="170"/>
        <v>-2.33332855649157</v>
      </c>
      <c r="BJ40" s="6">
        <f t="shared" si="170"/>
        <v>-8.4002401883918392</v>
      </c>
      <c r="BK40" s="6">
        <f t="shared" si="170"/>
        <v>-1.4363320431131545</v>
      </c>
      <c r="BM40" s="12">
        <f t="shared" si="166"/>
        <v>3.4409409409409418E-2</v>
      </c>
      <c r="BN40" s="6">
        <f t="shared" si="26"/>
        <v>-1.9134564178749915</v>
      </c>
      <c r="BO40" s="6">
        <f t="shared" si="26"/>
        <v>-1.9308894338422706</v>
      </c>
      <c r="BP40" s="6">
        <f t="shared" si="27"/>
        <v>0.12254770740942794</v>
      </c>
      <c r="BQ40" s="6">
        <f t="shared" si="28"/>
        <v>117.52815331393776</v>
      </c>
      <c r="BR40" s="6">
        <f t="shared" si="29"/>
        <v>1645.3941463951287</v>
      </c>
      <c r="BS40" s="6">
        <f t="shared" si="125"/>
        <v>4517.1856296128253</v>
      </c>
      <c r="BT40" s="6">
        <f t="shared" si="126"/>
        <v>63240.598814579556</v>
      </c>
      <c r="BU40" s="6">
        <f t="shared" si="127"/>
        <v>63.240598814579556</v>
      </c>
      <c r="BW40" s="12">
        <f t="shared" si="167"/>
        <v>3.4409409409409418E-2</v>
      </c>
      <c r="BX40" s="6">
        <f t="shared" si="30"/>
        <v>4.1185768019075661</v>
      </c>
      <c r="BY40" s="6">
        <f t="shared" si="30"/>
        <v>-1.856086067486117</v>
      </c>
      <c r="BZ40" s="6">
        <f t="shared" si="31"/>
        <v>0.10665187569907075</v>
      </c>
      <c r="CA40" s="6">
        <f t="shared" si="32"/>
        <v>102.2834148704368</v>
      </c>
      <c r="CB40" s="6">
        <f t="shared" si="33"/>
        <v>-7.5297770064924849</v>
      </c>
      <c r="CC40" s="6">
        <f t="shared" si="33"/>
        <v>-1.8848302998023623</v>
      </c>
      <c r="CD40" s="6">
        <f t="shared" si="34"/>
        <v>0.12777661497872134</v>
      </c>
      <c r="CE40" s="6">
        <f t="shared" si="35"/>
        <v>122.5428848291929</v>
      </c>
      <c r="CF40" s="6">
        <f t="shared" si="36"/>
        <v>112.41314984981486</v>
      </c>
      <c r="CH40" s="6">
        <f t="shared" si="128"/>
        <v>1.8660441776434999</v>
      </c>
      <c r="CI40" s="6">
        <f t="shared" si="129"/>
        <v>0.301850006635493</v>
      </c>
      <c r="CJ40" s="6">
        <f t="shared" si="130"/>
        <v>1.8453572107598051</v>
      </c>
      <c r="CK40" s="6">
        <f t="shared" si="131"/>
        <v>1.8887343124590732</v>
      </c>
      <c r="CL40" s="6">
        <f t="shared" si="132"/>
        <v>0.12618598697525651</v>
      </c>
      <c r="CM40" s="15">
        <f t="shared" si="37"/>
        <v>2.0066256975193992</v>
      </c>
      <c r="CN40" s="15">
        <f t="shared" si="38"/>
        <v>0.27848748261196393</v>
      </c>
      <c r="CO40" s="15">
        <f t="shared" si="39"/>
        <v>1.9301387550970674</v>
      </c>
      <c r="CP40" s="15">
        <f t="shared" si="40"/>
        <v>0.11055565952299043</v>
      </c>
      <c r="CQ40" s="15">
        <f t="shared" si="133"/>
        <v>0.38904314213495439</v>
      </c>
      <c r="CR40" s="6">
        <f t="shared" si="134"/>
        <v>1.9464456392297105</v>
      </c>
      <c r="CS40" s="6">
        <f t="shared" si="135"/>
        <v>0.35314944132042242</v>
      </c>
      <c r="CT40" s="6">
        <f t="shared" si="136"/>
        <v>1.9554141536308403</v>
      </c>
      <c r="CU40" s="6">
        <f t="shared" si="137"/>
        <v>1.9676804546327797</v>
      </c>
      <c r="CV40" s="6">
        <f t="shared" si="138"/>
        <v>0.15477024065450085</v>
      </c>
      <c r="CW40" s="15">
        <f t="shared" si="41"/>
        <v>2.1275046170904863</v>
      </c>
      <c r="CX40" s="15">
        <f t="shared" si="42"/>
        <v>0.34296039343859913</v>
      </c>
      <c r="CY40" s="15">
        <f t="shared" si="43"/>
        <v>2.0389324244590603</v>
      </c>
      <c r="CZ40" s="15">
        <f t="shared" si="44"/>
        <v>0.15119928671556382</v>
      </c>
      <c r="DA40" s="15">
        <f t="shared" si="139"/>
        <v>0.49415968015416295</v>
      </c>
      <c r="DB40" s="6">
        <f t="shared" si="45"/>
        <v>0.44160141114455864</v>
      </c>
      <c r="DD40" s="12">
        <f t="shared" si="168"/>
        <v>3.4409409409409418E-2</v>
      </c>
      <c r="DE40" s="6">
        <f t="shared" si="46"/>
        <v>0.13113788643484847</v>
      </c>
      <c r="DF40" s="6">
        <f t="shared" si="46"/>
        <v>-5.8175526497563661</v>
      </c>
      <c r="DG40" s="6">
        <f t="shared" si="47"/>
        <v>2.5762709142981288</v>
      </c>
      <c r="DH40" s="6">
        <f t="shared" si="47"/>
        <v>-6.3492373878832442E-2</v>
      </c>
      <c r="DI40" s="6">
        <f t="shared" si="48"/>
        <v>5.8190305015479957</v>
      </c>
      <c r="DJ40" s="6">
        <f t="shared" si="49"/>
        <v>2.5770531824933856</v>
      </c>
      <c r="DK40" s="6">
        <f t="shared" si="50"/>
        <v>6.2520304847609065</v>
      </c>
      <c r="DL40" s="6">
        <f t="shared" si="51"/>
        <v>4.7160526667374102E-2</v>
      </c>
      <c r="DM40" s="6">
        <f t="shared" si="52"/>
        <v>87.296898228538168</v>
      </c>
      <c r="DN40" s="6">
        <f t="shared" si="53"/>
        <v>0.13113788643484847</v>
      </c>
      <c r="DO40" s="6">
        <f t="shared" si="53"/>
        <v>-5.8175526497563661</v>
      </c>
      <c r="DP40" s="6">
        <f t="shared" si="54"/>
        <v>-2.4427265265987965</v>
      </c>
      <c r="DQ40" s="6">
        <f t="shared" si="54"/>
        <v>-0.56718336132250968</v>
      </c>
      <c r="DR40" s="6">
        <f t="shared" si="55"/>
        <v>5.8190305015479957</v>
      </c>
      <c r="DS40" s="6">
        <f t="shared" si="56"/>
        <v>2.5077100807530606</v>
      </c>
      <c r="DT40" s="6">
        <f t="shared" si="57"/>
        <v>5.8473203847241404</v>
      </c>
      <c r="DU40" s="6">
        <f t="shared" si="58"/>
        <v>0.2041663201560496</v>
      </c>
      <c r="DV40" s="6">
        <f t="shared" si="59"/>
        <v>78.21929941669984</v>
      </c>
      <c r="DW40" s="6">
        <f t="shared" si="60"/>
        <v>82.758098822619004</v>
      </c>
      <c r="DX40" s="6">
        <f t="shared" si="140"/>
        <v>2156.0170197140355</v>
      </c>
      <c r="DY40" s="6">
        <f t="shared" si="61"/>
        <v>2.5762709142981288</v>
      </c>
      <c r="DZ40" s="6">
        <f t="shared" si="61"/>
        <v>-6.3492373878832442E-2</v>
      </c>
      <c r="EA40" s="6">
        <f t="shared" si="61"/>
        <v>1.5988851312329324</v>
      </c>
      <c r="EB40" s="6">
        <f t="shared" si="61"/>
        <v>0.81176174163267012</v>
      </c>
      <c r="EC40" s="6">
        <f t="shared" si="62"/>
        <v>2.5770531824933856</v>
      </c>
      <c r="ED40" s="6">
        <f t="shared" si="11"/>
        <v>1.7931510778671877</v>
      </c>
      <c r="EE40" s="6">
        <f t="shared" si="63"/>
        <v>1.3120033291336535</v>
      </c>
      <c r="EF40" s="6">
        <f t="shared" si="64"/>
        <v>0.88023812143230107</v>
      </c>
      <c r="EG40" s="6">
        <f t="shared" si="65"/>
        <v>28.328898782456502</v>
      </c>
      <c r="EH40" s="6">
        <f t="shared" si="66"/>
        <v>-2.4427265265987965</v>
      </c>
      <c r="EI40" s="6">
        <f t="shared" si="66"/>
        <v>-0.56718336132250968</v>
      </c>
      <c r="EJ40" s="6">
        <f t="shared" si="66"/>
        <v>-1.3613335878076738</v>
      </c>
      <c r="EK40" s="6">
        <f t="shared" si="66"/>
        <v>1.154201828998962</v>
      </c>
      <c r="EL40" s="6">
        <f t="shared" si="67"/>
        <v>2.5077100807530606</v>
      </c>
      <c r="EM40" s="6">
        <f t="shared" si="12"/>
        <v>1.7847719740509884</v>
      </c>
      <c r="EN40" s="6">
        <f t="shared" si="68"/>
        <v>2.0328742365245791</v>
      </c>
      <c r="EO40" s="6">
        <f t="shared" si="69"/>
        <v>0.59671719734184081</v>
      </c>
      <c r="EP40" s="6">
        <f t="shared" si="70"/>
        <v>53.364855744506258</v>
      </c>
      <c r="EQ40" s="6">
        <f t="shared" si="71"/>
        <v>40.846877263481382</v>
      </c>
      <c r="ER40" s="6">
        <f t="shared" si="141"/>
        <v>586.20395519461169</v>
      </c>
      <c r="ES40" s="6">
        <f t="shared" si="72"/>
        <v>1.5988851312329324</v>
      </c>
      <c r="ET40" s="6">
        <f t="shared" si="72"/>
        <v>0.81176174163267012</v>
      </c>
      <c r="EU40" s="6">
        <f t="shared" si="72"/>
        <v>1.8146059610903733</v>
      </c>
      <c r="EV40" s="6">
        <f t="shared" si="72"/>
        <v>0.47319210376183984</v>
      </c>
      <c r="EW40" s="6">
        <f t="shared" si="73"/>
        <v>1.7931510778671877</v>
      </c>
      <c r="EX40" s="6">
        <f t="shared" si="13"/>
        <v>1.8752881274852868</v>
      </c>
      <c r="EY40" s="6">
        <f t="shared" si="74"/>
        <v>0.40145345449051517</v>
      </c>
      <c r="EZ40" s="6">
        <f t="shared" si="75"/>
        <v>0.97703935340918713</v>
      </c>
      <c r="FA40" s="6">
        <f t="shared" si="76"/>
        <v>12.301673069641016</v>
      </c>
      <c r="FB40" s="6">
        <f t="shared" si="77"/>
        <v>-1.3613335878076738</v>
      </c>
      <c r="FC40" s="6">
        <f t="shared" si="77"/>
        <v>1.154201828998962</v>
      </c>
      <c r="FD40" s="6">
        <f t="shared" si="77"/>
        <v>-1.7409263637987085</v>
      </c>
      <c r="FE40" s="6">
        <f t="shared" si="77"/>
        <v>0.89699651337841546</v>
      </c>
      <c r="FF40" s="6">
        <f t="shared" si="78"/>
        <v>1.7847719740509884</v>
      </c>
      <c r="FG40" s="6">
        <f t="shared" si="14"/>
        <v>1.9584247111345452</v>
      </c>
      <c r="FH40" s="6">
        <f t="shared" si="79"/>
        <v>0.45852508106759521</v>
      </c>
      <c r="FI40" s="6">
        <f t="shared" si="80"/>
        <v>0.9742385722642698</v>
      </c>
      <c r="FJ40" s="6">
        <f t="shared" si="81"/>
        <v>13.033449291148742</v>
      </c>
      <c r="FK40" s="6">
        <f t="shared" si="82"/>
        <v>12.667561180394879</v>
      </c>
      <c r="FL40" s="6">
        <f t="shared" si="142"/>
        <v>-6.7732818492706777</v>
      </c>
      <c r="FN40" s="12">
        <f t="shared" si="169"/>
        <v>3.4409409409409418E-2</v>
      </c>
      <c r="FO40" s="6">
        <f t="shared" si="83"/>
        <v>4.1185768019075661</v>
      </c>
      <c r="FP40" s="6">
        <f t="shared" si="83"/>
        <v>-1.856086067486117</v>
      </c>
      <c r="FQ40" s="6">
        <f t="shared" si="84"/>
        <v>-0.22597004417446387</v>
      </c>
      <c r="FR40" s="6">
        <f t="shared" si="85"/>
        <v>3.173899222778799</v>
      </c>
      <c r="FS40" s="6">
        <f t="shared" si="143"/>
        <v>-4.1612028913781351E-2</v>
      </c>
      <c r="FT40" s="6">
        <f t="shared" si="143"/>
        <v>9.8199091848186981E-2</v>
      </c>
      <c r="FU40" s="6">
        <f t="shared" si="144"/>
        <v>3.1819331761085232</v>
      </c>
      <c r="FV40" s="6">
        <f t="shared" si="86"/>
        <v>0.10665187569907075</v>
      </c>
      <c r="FW40" s="6">
        <f t="shared" si="87"/>
        <v>3.0812204032164661</v>
      </c>
      <c r="FX40" s="6">
        <f t="shared" si="88"/>
        <v>0.94612772713439119</v>
      </c>
      <c r="FY40" s="6">
        <f t="shared" si="145"/>
        <v>18.89250429611198</v>
      </c>
      <c r="FZ40" s="6">
        <f t="shared" si="171"/>
        <v>-7.5297770064924849</v>
      </c>
      <c r="GA40" s="6">
        <f t="shared" si="172"/>
        <v>-1.8848302998023623</v>
      </c>
      <c r="GB40" s="6">
        <f t="shared" si="89"/>
        <v>-0.22597004417446387</v>
      </c>
      <c r="GC40" s="6">
        <f t="shared" si="89"/>
        <v>3.173899222778799</v>
      </c>
      <c r="GD40" s="6">
        <f t="shared" si="146"/>
        <v>5.7915384840437234E-2</v>
      </c>
      <c r="GE40" s="6">
        <f t="shared" si="146"/>
        <v>0.11389763620990756</v>
      </c>
      <c r="GF40" s="6">
        <f t="shared" si="90"/>
        <v>3.1819331761085232</v>
      </c>
      <c r="GG40" s="6">
        <f t="shared" si="91"/>
        <v>0.12777661497872134</v>
      </c>
      <c r="GH40" s="6">
        <f t="shared" si="92"/>
        <v>3.0731418201266121</v>
      </c>
      <c r="GI40" s="6">
        <f t="shared" si="93"/>
        <v>0.8569416780033946</v>
      </c>
      <c r="GJ40" s="6">
        <f t="shared" si="147"/>
        <v>31.0250904164979</v>
      </c>
      <c r="GL40" s="6">
        <f t="shared" si="173"/>
        <v>3.173899222778799</v>
      </c>
      <c r="GM40" s="6">
        <f t="shared" si="174"/>
        <v>0.22597004417446387</v>
      </c>
      <c r="GN40" s="6">
        <f t="shared" ref="GN40:GN57" si="179">FS40</f>
        <v>-4.1612028913781351E-2</v>
      </c>
      <c r="GO40" s="6">
        <f t="shared" ref="GO40:GO57" si="180">FT40</f>
        <v>9.8199091848186981E-2</v>
      </c>
      <c r="GP40" s="6">
        <f t="shared" si="96"/>
        <v>3.1819331761085232</v>
      </c>
      <c r="GQ40" s="6">
        <f t="shared" si="97"/>
        <v>0.10665187569907075</v>
      </c>
      <c r="GR40" s="6">
        <f t="shared" si="98"/>
        <v>3.2180487917401046</v>
      </c>
      <c r="GS40" s="6">
        <f t="shared" si="99"/>
        <v>-0.32379364408139788</v>
      </c>
      <c r="GT40" s="6">
        <f t="shared" si="148"/>
        <v>18.89250429611198</v>
      </c>
      <c r="GU40" s="6">
        <f t="shared" si="149"/>
        <v>-3.173899222778799</v>
      </c>
      <c r="GV40" s="6">
        <f t="shared" si="100"/>
        <v>-0.22597004417446387</v>
      </c>
      <c r="GW40" s="6">
        <f t="shared" si="150"/>
        <v>5.7915384840437234E-2</v>
      </c>
      <c r="GX40" s="6">
        <f t="shared" si="150"/>
        <v>0.11389763620990756</v>
      </c>
      <c r="GY40" s="6">
        <f t="shared" si="151"/>
        <v>3.1819331761085232</v>
      </c>
      <c r="GZ40" s="6">
        <f t="shared" si="101"/>
        <v>0.12777661497872134</v>
      </c>
      <c r="HA40" s="6">
        <f t="shared" si="102"/>
        <v>3.2496362409031154</v>
      </c>
      <c r="HB40" s="6">
        <f t="shared" si="103"/>
        <v>-0.5154133879719548</v>
      </c>
      <c r="HC40" s="6">
        <f t="shared" si="152"/>
        <v>31.02509041649806</v>
      </c>
      <c r="HE40" s="6">
        <f t="shared" si="153"/>
        <v>18.89250429611198</v>
      </c>
      <c r="HF40" s="6">
        <f t="shared" si="154"/>
        <v>31.02509041649806</v>
      </c>
      <c r="HG40" s="6">
        <f t="shared" si="155"/>
        <v>24.95879735630502</v>
      </c>
      <c r="HH40" s="6">
        <f t="shared" si="156"/>
        <v>0.90661146667034365</v>
      </c>
      <c r="HJ40" s="6">
        <f t="shared" si="104"/>
        <v>0.22597004417446387</v>
      </c>
      <c r="HK40" s="6">
        <f t="shared" si="105"/>
        <v>-3.173899222778799</v>
      </c>
      <c r="HL40" s="6">
        <f t="shared" si="175"/>
        <v>1.8146059610903733</v>
      </c>
      <c r="HM40" s="6">
        <f t="shared" si="176"/>
        <v>0.47319210376183984</v>
      </c>
      <c r="HN40" s="6">
        <f t="shared" si="106"/>
        <v>3.1819331761085232</v>
      </c>
      <c r="HO40" s="6">
        <f t="shared" si="21"/>
        <v>1.8752881274852868</v>
      </c>
      <c r="HP40" s="6">
        <f t="shared" si="107"/>
        <v>3.9780697857935081</v>
      </c>
      <c r="HQ40" s="6">
        <f t="shared" si="108"/>
        <v>-0.18297467174912121</v>
      </c>
      <c r="HR40" s="6">
        <f t="shared" si="109"/>
        <v>100.54307419699748</v>
      </c>
      <c r="HS40" s="6">
        <f t="shared" si="110"/>
        <v>0.22597004417446387</v>
      </c>
      <c r="HT40" s="6">
        <f t="shared" si="110"/>
        <v>-3.173899222778799</v>
      </c>
      <c r="HU40" s="6">
        <f t="shared" si="177"/>
        <v>-1.7409263637987085</v>
      </c>
      <c r="HV40" s="6">
        <f t="shared" si="178"/>
        <v>0.89699651337841546</v>
      </c>
      <c r="HW40" s="6">
        <f t="shared" si="111"/>
        <v>3.1819331761085232</v>
      </c>
      <c r="HX40" s="6">
        <f t="shared" si="24"/>
        <v>1.9584247111345452</v>
      </c>
      <c r="HY40" s="6">
        <f t="shared" si="112"/>
        <v>4.5211584327869723</v>
      </c>
      <c r="HZ40" s="6">
        <f t="shared" si="113"/>
        <v>-0.51999260734732256</v>
      </c>
      <c r="IA40" s="6">
        <f t="shared" si="114"/>
        <v>121.33175561441352</v>
      </c>
      <c r="IB40" s="6">
        <f t="shared" si="115"/>
        <v>110.93741490570551</v>
      </c>
      <c r="IC40" s="6">
        <f t="shared" si="116"/>
        <v>0.9339713204968958</v>
      </c>
      <c r="ID40" s="6">
        <f t="shared" si="117"/>
        <v>1.8146059610903733</v>
      </c>
      <c r="IE40" s="6">
        <f t="shared" si="117"/>
        <v>0.47319210376183984</v>
      </c>
      <c r="IF40" s="6">
        <f t="shared" ref="IF40:IF57" si="181">FS40</f>
        <v>-4.1612028913781351E-2</v>
      </c>
      <c r="IG40" s="6">
        <f t="shared" ref="IG40:IG57" si="182">FT40</f>
        <v>9.8199091848186981E-2</v>
      </c>
      <c r="IH40" s="6">
        <f t="shared" si="157"/>
        <v>1.8752881274852868</v>
      </c>
      <c r="II40" s="6">
        <f t="shared" si="120"/>
        <v>0.10665187569907075</v>
      </c>
      <c r="IJ40" s="6">
        <f t="shared" si="158"/>
        <v>1.8937172400860529</v>
      </c>
      <c r="IK40" s="6">
        <f t="shared" si="159"/>
        <v>-0.14520982886324715</v>
      </c>
      <c r="IL40" s="6">
        <f t="shared" si="160"/>
        <v>98.349430099114684</v>
      </c>
      <c r="IM40" s="6">
        <f t="shared" si="121"/>
        <v>-1.7409263637987085</v>
      </c>
      <c r="IN40" s="6">
        <f t="shared" si="121"/>
        <v>0.89699651337841546</v>
      </c>
      <c r="IO40" s="6">
        <f t="shared" ref="IO40:IO57" si="183">GD40</f>
        <v>5.7915384840437234E-2</v>
      </c>
      <c r="IP40" s="6">
        <f t="shared" ref="IP40:IP57" si="184">GE40</f>
        <v>0.11389763620990756</v>
      </c>
      <c r="IQ40" s="6">
        <f t="shared" si="161"/>
        <v>1.9584247111345452</v>
      </c>
      <c r="IR40" s="6">
        <f t="shared" si="124"/>
        <v>0.12777661497872134</v>
      </c>
      <c r="IS40" s="6">
        <f t="shared" si="162"/>
        <v>1.9619060854357218</v>
      </c>
      <c r="IT40" s="6">
        <f t="shared" si="163"/>
        <v>5.3522918500327017E-3</v>
      </c>
      <c r="IU40" s="6">
        <f t="shared" si="164"/>
        <v>89.69333480208455</v>
      </c>
      <c r="IV40" s="6">
        <f t="shared" si="165"/>
        <v>94.021382450599617</v>
      </c>
    </row>
    <row r="41" spans="3:256">
      <c r="C41" s="5">
        <v>35</v>
      </c>
      <c r="D41" s="6">
        <v>-57.642436150000002</v>
      </c>
      <c r="E41" s="6">
        <v>-153.83104130000001</v>
      </c>
      <c r="F41" s="6">
        <v>-60.34303534</v>
      </c>
      <c r="G41" s="6">
        <v>26.943866939999999</v>
      </c>
      <c r="H41" s="6">
        <v>-30.03118503</v>
      </c>
      <c r="I41" s="6">
        <v>-92.058212060000002</v>
      </c>
      <c r="J41" s="6">
        <v>49.67775468</v>
      </c>
      <c r="K41" s="6">
        <v>-90.374220370000003</v>
      </c>
      <c r="L41" s="6">
        <v>96.895874259999999</v>
      </c>
      <c r="M41" s="6">
        <v>-63.654223969999997</v>
      </c>
      <c r="N41" s="6">
        <v>154.64656959999999</v>
      </c>
      <c r="O41" s="6">
        <v>-46.590436590000003</v>
      </c>
      <c r="P41" s="6">
        <v>-87.28690229</v>
      </c>
      <c r="Q41" s="6">
        <v>-94.303534299999995</v>
      </c>
      <c r="R41" s="6">
        <v>-164.40594060000001</v>
      </c>
      <c r="S41" s="6">
        <v>-107.8217822</v>
      </c>
      <c r="T41" s="6">
        <v>-204.50495050000001</v>
      </c>
      <c r="U41" s="6">
        <v>-70.396039599999995</v>
      </c>
      <c r="V41" s="6">
        <v>-256.18811879999998</v>
      </c>
      <c r="W41" s="6">
        <v>-40.544554460000001</v>
      </c>
      <c r="X41" s="6">
        <v>-57.483459473339003</v>
      </c>
      <c r="Y41" s="6">
        <v>-153.87024094976999</v>
      </c>
      <c r="Z41" s="6">
        <v>-60.519260850825802</v>
      </c>
      <c r="AA41" s="6">
        <v>26.489580278777499</v>
      </c>
      <c r="AB41" s="6">
        <v>-29.651636738317801</v>
      </c>
      <c r="AC41" s="6">
        <v>-91.7303150332813</v>
      </c>
      <c r="AD41" s="6">
        <v>50.001269332093898</v>
      </c>
      <c r="AE41" s="6">
        <v>-90.735794877019202</v>
      </c>
      <c r="AF41" s="6">
        <v>98.093008697650802</v>
      </c>
      <c r="AG41" s="6">
        <v>-63.458255962975898</v>
      </c>
      <c r="AH41" s="6">
        <v>153.875147768304</v>
      </c>
      <c r="AI41" s="6">
        <v>-45.827686638235598</v>
      </c>
      <c r="AJ41" s="6">
        <v>-88.306123265647201</v>
      </c>
      <c r="AK41" s="6">
        <v>-93.996309273440602</v>
      </c>
      <c r="AL41" s="6">
        <v>-164.58014054397199</v>
      </c>
      <c r="AM41" s="6">
        <v>-108.329136847046</v>
      </c>
      <c r="AN41" s="6">
        <v>-204.66144795252899</v>
      </c>
      <c r="AO41" s="6">
        <v>-70.469782427528401</v>
      </c>
      <c r="AP41" s="6">
        <v>-257.36451099673098</v>
      </c>
      <c r="AQ41" s="6">
        <v>-39.859986961910799</v>
      </c>
      <c r="AR41" s="6">
        <f t="shared" si="25"/>
        <v>-1.8558507768510246</v>
      </c>
      <c r="AS41" s="6">
        <f t="shared" si="25"/>
        <v>-4.9676934689939571</v>
      </c>
      <c r="AT41" s="6">
        <f t="shared" si="25"/>
        <v>-1.9538614810847763</v>
      </c>
      <c r="AU41" s="6">
        <f t="shared" si="25"/>
        <v>0.85521484944078019</v>
      </c>
      <c r="AV41" s="6">
        <f t="shared" si="25"/>
        <v>-0.95730169304152768</v>
      </c>
      <c r="AW41" s="6">
        <f t="shared" si="25"/>
        <v>-2.9615088927321973</v>
      </c>
      <c r="AX41" s="6">
        <f t="shared" si="25"/>
        <v>1.6142886211735799</v>
      </c>
      <c r="AY41" s="6">
        <f t="shared" si="25"/>
        <v>-2.929400856411783</v>
      </c>
      <c r="AZ41" s="6">
        <f t="shared" si="25"/>
        <v>3.1669281574749868</v>
      </c>
      <c r="BA41" s="6">
        <f t="shared" si="170"/>
        <v>-2.048746799609749</v>
      </c>
      <c r="BB41" s="6">
        <f t="shared" si="170"/>
        <v>4.967851885398809</v>
      </c>
      <c r="BC41" s="6">
        <f t="shared" si="170"/>
        <v>-1.4795447008247824</v>
      </c>
      <c r="BD41" s="6">
        <f t="shared" si="170"/>
        <v>-2.8509590230779884</v>
      </c>
      <c r="BE41" s="6">
        <f t="shared" si="170"/>
        <v>-3.0346664098591898</v>
      </c>
      <c r="BF41" s="6">
        <f t="shared" si="170"/>
        <v>-5.313462072066895</v>
      </c>
      <c r="BG41" s="6">
        <f t="shared" si="170"/>
        <v>-3.4974010718063249</v>
      </c>
      <c r="BH41" s="6">
        <f t="shared" si="170"/>
        <v>-6.6074851905932803</v>
      </c>
      <c r="BI41" s="6">
        <f t="shared" si="170"/>
        <v>-2.2751136006925274</v>
      </c>
      <c r="BJ41" s="6">
        <f t="shared" si="170"/>
        <v>-8.3090010942833654</v>
      </c>
      <c r="BK41" s="6">
        <f t="shared" si="170"/>
        <v>-1.2868777983489896</v>
      </c>
      <c r="BM41" s="12">
        <f t="shared" si="166"/>
        <v>3.5452118785452125E-2</v>
      </c>
      <c r="BN41" s="6">
        <f t="shared" si="26"/>
        <v>-1.9048561289679005</v>
      </c>
      <c r="BO41" s="6">
        <f t="shared" si="26"/>
        <v>-2.0562393097765885</v>
      </c>
      <c r="BP41" s="6">
        <f t="shared" si="27"/>
        <v>0.12564456361512152</v>
      </c>
      <c r="BQ41" s="6">
        <f t="shared" si="28"/>
        <v>120.49816228944613</v>
      </c>
      <c r="BR41" s="6">
        <f t="shared" si="29"/>
        <v>1686.9742720522459</v>
      </c>
      <c r="BS41" s="6">
        <f t="shared" si="125"/>
        <v>2848.357407871541</v>
      </c>
      <c r="BT41" s="6">
        <f t="shared" si="126"/>
        <v>39877.003710201578</v>
      </c>
      <c r="BU41" s="6">
        <f t="shared" si="127"/>
        <v>39.877003710201578</v>
      </c>
      <c r="BW41" s="12">
        <f t="shared" si="167"/>
        <v>3.5452118785452125E-2</v>
      </c>
      <c r="BX41" s="6">
        <f t="shared" si="30"/>
        <v>4.0673900214368981</v>
      </c>
      <c r="BY41" s="6">
        <f t="shared" si="30"/>
        <v>-1.7641457502172657</v>
      </c>
      <c r="BZ41" s="6">
        <f t="shared" si="31"/>
        <v>0.10522883841632676</v>
      </c>
      <c r="CA41" s="6">
        <f t="shared" si="32"/>
        <v>100.918665194794</v>
      </c>
      <c r="CB41" s="6">
        <f t="shared" si="33"/>
        <v>-7.4582431424383229</v>
      </c>
      <c r="CC41" s="6">
        <f t="shared" si="33"/>
        <v>-1.7809956995207585</v>
      </c>
      <c r="CD41" s="6">
        <f t="shared" si="34"/>
        <v>0.12609011825737879</v>
      </c>
      <c r="CE41" s="6">
        <f t="shared" si="35"/>
        <v>120.92546701355654</v>
      </c>
      <c r="CF41" s="6">
        <f t="shared" si="36"/>
        <v>110.92206610417527</v>
      </c>
      <c r="CH41" s="6">
        <f t="shared" si="128"/>
        <v>1.8752881274852868</v>
      </c>
      <c r="CI41" s="6">
        <f t="shared" si="129"/>
        <v>0.30356125738654932</v>
      </c>
      <c r="CJ41" s="6">
        <f t="shared" si="130"/>
        <v>1.8445013694618837</v>
      </c>
      <c r="CK41" s="6">
        <f t="shared" si="131"/>
        <v>1.8954899277247073</v>
      </c>
      <c r="CL41" s="6">
        <f t="shared" si="132"/>
        <v>0.11967822720237299</v>
      </c>
      <c r="CM41" s="15">
        <f t="shared" si="37"/>
        <v>2.0116753771668598</v>
      </c>
      <c r="CN41" s="15">
        <f t="shared" si="38"/>
        <v>0.27990370963771727</v>
      </c>
      <c r="CO41" s="15">
        <f t="shared" si="39"/>
        <v>1.9298347621944818</v>
      </c>
      <c r="CP41" s="15">
        <f t="shared" si="40"/>
        <v>0.10118318575100106</v>
      </c>
      <c r="CQ41" s="15">
        <f t="shared" si="133"/>
        <v>0.38108689538871832</v>
      </c>
      <c r="CR41" s="6">
        <f t="shared" si="134"/>
        <v>1.9584247111345452</v>
      </c>
      <c r="CS41" s="6">
        <f t="shared" si="135"/>
        <v>0.34961510852715627</v>
      </c>
      <c r="CT41" s="6">
        <f t="shared" si="136"/>
        <v>1.9465111523738028</v>
      </c>
      <c r="CU41" s="6">
        <f t="shared" si="137"/>
        <v>1.9721528334096261</v>
      </c>
      <c r="CV41" s="6">
        <f t="shared" si="138"/>
        <v>0.15517067596037093</v>
      </c>
      <c r="CW41" s="15">
        <f t="shared" si="41"/>
        <v>2.1272754860177523</v>
      </c>
      <c r="CX41" s="15">
        <f t="shared" si="42"/>
        <v>0.33973803085923998</v>
      </c>
      <c r="CY41" s="15">
        <f t="shared" si="43"/>
        <v>2.0369173308719</v>
      </c>
      <c r="CZ41" s="15">
        <f t="shared" si="44"/>
        <v>0.14980794062935623</v>
      </c>
      <c r="DA41" s="15">
        <f t="shared" si="139"/>
        <v>0.48954597148859624</v>
      </c>
      <c r="DB41" s="6">
        <f t="shared" si="45"/>
        <v>0.43531643343865728</v>
      </c>
      <c r="DD41" s="12">
        <f t="shared" si="168"/>
        <v>3.5452118785452125E-2</v>
      </c>
      <c r="DE41" s="6">
        <f t="shared" si="46"/>
        <v>9.8010704233751689E-2</v>
      </c>
      <c r="DF41" s="6">
        <f t="shared" si="46"/>
        <v>-5.8229083184347372</v>
      </c>
      <c r="DG41" s="6">
        <f t="shared" si="47"/>
        <v>2.5715903142151078</v>
      </c>
      <c r="DH41" s="6">
        <f t="shared" si="47"/>
        <v>3.2108036320414257E-2</v>
      </c>
      <c r="DI41" s="6">
        <f t="shared" si="48"/>
        <v>5.8237331139949102</v>
      </c>
      <c r="DJ41" s="6">
        <f t="shared" si="49"/>
        <v>2.5717907516283884</v>
      </c>
      <c r="DK41" s="6">
        <f t="shared" si="50"/>
        <v>6.3560846911731606</v>
      </c>
      <c r="DL41" s="6">
        <f t="shared" si="51"/>
        <v>4.3452886441827307E-3</v>
      </c>
      <c r="DM41" s="6">
        <f t="shared" si="52"/>
        <v>89.751032516436695</v>
      </c>
      <c r="DN41" s="6">
        <f t="shared" si="53"/>
        <v>9.8010704233751689E-2</v>
      </c>
      <c r="DO41" s="6">
        <f t="shared" si="53"/>
        <v>-5.8229083184347372</v>
      </c>
      <c r="DP41" s="6">
        <f t="shared" si="54"/>
        <v>-2.4625030489889066</v>
      </c>
      <c r="DQ41" s="6">
        <f t="shared" si="54"/>
        <v>-0.46273466194713508</v>
      </c>
      <c r="DR41" s="6">
        <f t="shared" si="55"/>
        <v>5.8237331139949102</v>
      </c>
      <c r="DS41" s="6">
        <f t="shared" si="56"/>
        <v>2.5056026487946945</v>
      </c>
      <c r="DT41" s="6">
        <f t="shared" si="57"/>
        <v>5.9403444603950408</v>
      </c>
      <c r="DU41" s="6">
        <f t="shared" si="58"/>
        <v>0.16811378777118646</v>
      </c>
      <c r="DV41" s="6">
        <f t="shared" si="59"/>
        <v>80.321831235284535</v>
      </c>
      <c r="DW41" s="6">
        <f t="shared" si="60"/>
        <v>85.036431875860615</v>
      </c>
      <c r="DX41" s="6">
        <f t="shared" si="140"/>
        <v>2185.0125313808335</v>
      </c>
      <c r="DY41" s="6">
        <f t="shared" si="61"/>
        <v>2.5715903142151078</v>
      </c>
      <c r="DZ41" s="6">
        <f t="shared" si="61"/>
        <v>3.2108036320414257E-2</v>
      </c>
      <c r="EA41" s="6">
        <f t="shared" si="61"/>
        <v>1.5526395363014069</v>
      </c>
      <c r="EB41" s="6">
        <f t="shared" si="61"/>
        <v>0.88065405680203401</v>
      </c>
      <c r="EC41" s="6">
        <f t="shared" si="62"/>
        <v>2.5717907516283884</v>
      </c>
      <c r="ED41" s="6">
        <f t="shared" si="11"/>
        <v>1.7850045090834163</v>
      </c>
      <c r="EE41" s="6">
        <f t="shared" si="63"/>
        <v>1.3260056699298572</v>
      </c>
      <c r="EF41" s="6">
        <f t="shared" si="64"/>
        <v>0.87591556337125887</v>
      </c>
      <c r="EG41" s="6">
        <f t="shared" si="65"/>
        <v>28.846481876500786</v>
      </c>
      <c r="EH41" s="6">
        <f t="shared" si="66"/>
        <v>-2.4625030489889066</v>
      </c>
      <c r="EI41" s="6">
        <f t="shared" si="66"/>
        <v>-0.46273466194713508</v>
      </c>
      <c r="EJ41" s="6">
        <f t="shared" si="66"/>
        <v>-1.2940231185263853</v>
      </c>
      <c r="EK41" s="6">
        <f t="shared" si="66"/>
        <v>1.2222874711137974</v>
      </c>
      <c r="EL41" s="6">
        <f t="shared" si="67"/>
        <v>2.5056026487946945</v>
      </c>
      <c r="EM41" s="6">
        <f t="shared" si="12"/>
        <v>1.7800231721307769</v>
      </c>
      <c r="EN41" s="6">
        <f t="shared" si="68"/>
        <v>2.0505230885798174</v>
      </c>
      <c r="EO41" s="6">
        <f t="shared" si="69"/>
        <v>0.58765089913113744</v>
      </c>
      <c r="EP41" s="6">
        <f t="shared" si="70"/>
        <v>54.009514515583874</v>
      </c>
      <c r="EQ41" s="6">
        <f t="shared" si="71"/>
        <v>41.427998196042331</v>
      </c>
      <c r="ER41" s="6">
        <f t="shared" si="141"/>
        <v>557.31821916325305</v>
      </c>
      <c r="ES41" s="6">
        <f t="shared" si="72"/>
        <v>1.5526395363014069</v>
      </c>
      <c r="ET41" s="6">
        <f t="shared" si="72"/>
        <v>0.88065405680203401</v>
      </c>
      <c r="EU41" s="6">
        <f t="shared" si="72"/>
        <v>1.8009237279238222</v>
      </c>
      <c r="EV41" s="6">
        <f t="shared" si="72"/>
        <v>0.56920209878496664</v>
      </c>
      <c r="EW41" s="6">
        <f t="shared" si="73"/>
        <v>1.7850045090834163</v>
      </c>
      <c r="EX41" s="6">
        <f t="shared" si="13"/>
        <v>1.8887343124590732</v>
      </c>
      <c r="EY41" s="6">
        <f t="shared" si="74"/>
        <v>0.39830561377196444</v>
      </c>
      <c r="EZ41" s="6">
        <f t="shared" si="75"/>
        <v>0.97806734262769079</v>
      </c>
      <c r="FA41" s="6">
        <f t="shared" si="76"/>
        <v>12.022097280012078</v>
      </c>
      <c r="FB41" s="6">
        <f t="shared" si="77"/>
        <v>-1.2940231185263853</v>
      </c>
      <c r="FC41" s="6">
        <f t="shared" si="77"/>
        <v>1.2222874711137974</v>
      </c>
      <c r="FD41" s="6">
        <f t="shared" si="77"/>
        <v>-1.7015159036900851</v>
      </c>
      <c r="FE41" s="6">
        <f t="shared" si="77"/>
        <v>0.98823580234353781</v>
      </c>
      <c r="FF41" s="6">
        <f t="shared" si="78"/>
        <v>1.7800231721307769</v>
      </c>
      <c r="FG41" s="6">
        <f t="shared" si="14"/>
        <v>1.9676804546327797</v>
      </c>
      <c r="FH41" s="6">
        <f t="shared" si="79"/>
        <v>0.46992611505917881</v>
      </c>
      <c r="FI41" s="6">
        <f t="shared" si="80"/>
        <v>0.97350258281486957</v>
      </c>
      <c r="FJ41" s="6">
        <f t="shared" si="81"/>
        <v>13.219135929655033</v>
      </c>
      <c r="FK41" s="6">
        <f t="shared" si="82"/>
        <v>12.620616604833556</v>
      </c>
      <c r="FL41" s="6">
        <f t="shared" si="142"/>
        <v>-45.021725746331128</v>
      </c>
      <c r="FN41" s="12">
        <f t="shared" si="169"/>
        <v>3.5452118785452125E-2</v>
      </c>
      <c r="FO41" s="6">
        <f t="shared" si="83"/>
        <v>4.0673900214368981</v>
      </c>
      <c r="FP41" s="6">
        <f t="shared" si="83"/>
        <v>-1.7641457502172657</v>
      </c>
      <c r="FQ41" s="6">
        <f t="shared" si="84"/>
        <v>-0.22597004417446387</v>
      </c>
      <c r="FR41" s="6">
        <f t="shared" si="85"/>
        <v>3.173899222778799</v>
      </c>
      <c r="FS41" s="6">
        <f t="shared" si="143"/>
        <v>-5.1186780470668047E-2</v>
      </c>
      <c r="FT41" s="6">
        <f t="shared" si="143"/>
        <v>9.1940317268851324E-2</v>
      </c>
      <c r="FU41" s="6">
        <f t="shared" si="144"/>
        <v>3.1819331761085232</v>
      </c>
      <c r="FV41" s="6">
        <f t="shared" si="86"/>
        <v>0.10522883841632676</v>
      </c>
      <c r="FW41" s="6">
        <f t="shared" si="87"/>
        <v>3.0869110587321793</v>
      </c>
      <c r="FX41" s="6">
        <f t="shared" si="88"/>
        <v>0.9060566701702627</v>
      </c>
      <c r="FY41" s="6">
        <f t="shared" si="145"/>
        <v>25.034023097186264</v>
      </c>
      <c r="FZ41" s="6">
        <f t="shared" si="171"/>
        <v>-7.4582431424383229</v>
      </c>
      <c r="GA41" s="6">
        <f t="shared" si="172"/>
        <v>-1.7809956995207585</v>
      </c>
      <c r="GB41" s="6">
        <f t="shared" si="89"/>
        <v>-0.22597004417446387</v>
      </c>
      <c r="GC41" s="6">
        <f t="shared" si="89"/>
        <v>3.173899222778799</v>
      </c>
      <c r="GD41" s="6">
        <f t="shared" si="146"/>
        <v>7.1533864054162066E-2</v>
      </c>
      <c r="GE41" s="6">
        <f t="shared" si="146"/>
        <v>0.10383460028160374</v>
      </c>
      <c r="GF41" s="6">
        <f t="shared" si="90"/>
        <v>3.1819331761085232</v>
      </c>
      <c r="GG41" s="6">
        <f t="shared" si="91"/>
        <v>0.12609011825737879</v>
      </c>
      <c r="GH41" s="6">
        <f t="shared" si="92"/>
        <v>3.0844457138552714</v>
      </c>
      <c r="GI41" s="6">
        <f t="shared" si="93"/>
        <v>0.78112656358994792</v>
      </c>
      <c r="GJ41" s="6">
        <f t="shared" si="147"/>
        <v>38.636161459317783</v>
      </c>
      <c r="GL41" s="6">
        <f t="shared" si="173"/>
        <v>3.173899222778799</v>
      </c>
      <c r="GM41" s="6">
        <f t="shared" si="174"/>
        <v>0.22597004417446387</v>
      </c>
      <c r="GN41" s="6">
        <f t="shared" si="179"/>
        <v>-5.1186780470668047E-2</v>
      </c>
      <c r="GO41" s="6">
        <f t="shared" si="180"/>
        <v>9.1940317268851324E-2</v>
      </c>
      <c r="GP41" s="6">
        <f t="shared" si="96"/>
        <v>3.1819331761085232</v>
      </c>
      <c r="GQ41" s="6">
        <f t="shared" si="97"/>
        <v>0.10522883841632676</v>
      </c>
      <c r="GR41" s="6">
        <f t="shared" si="98"/>
        <v>3.2278698387713862</v>
      </c>
      <c r="GS41" s="6">
        <f t="shared" si="99"/>
        <v>-0.4231563664178753</v>
      </c>
      <c r="GT41" s="6">
        <f t="shared" si="148"/>
        <v>25.034023097186505</v>
      </c>
      <c r="GU41" s="6">
        <f t="shared" si="149"/>
        <v>-3.173899222778799</v>
      </c>
      <c r="GV41" s="6">
        <f t="shared" si="100"/>
        <v>-0.22597004417446387</v>
      </c>
      <c r="GW41" s="6">
        <f t="shared" si="150"/>
        <v>7.1533864054162066E-2</v>
      </c>
      <c r="GX41" s="6">
        <f t="shared" si="150"/>
        <v>0.10383460028160374</v>
      </c>
      <c r="GY41" s="6">
        <f t="shared" si="151"/>
        <v>3.1819331761085232</v>
      </c>
      <c r="GZ41" s="6">
        <f t="shared" si="101"/>
        <v>0.12609011825737879</v>
      </c>
      <c r="HA41" s="6">
        <f t="shared" si="102"/>
        <v>3.2621476092621737</v>
      </c>
      <c r="HB41" s="6">
        <f t="shared" si="103"/>
        <v>-0.62437271853769538</v>
      </c>
      <c r="HC41" s="6">
        <f t="shared" si="152"/>
        <v>38.636161459317378</v>
      </c>
      <c r="HE41" s="6">
        <f t="shared" si="153"/>
        <v>25.034023097186505</v>
      </c>
      <c r="HF41" s="6">
        <f t="shared" si="154"/>
        <v>38.636161459317378</v>
      </c>
      <c r="HG41" s="6">
        <f t="shared" si="155"/>
        <v>31.835092278251942</v>
      </c>
      <c r="HH41" s="6">
        <f t="shared" si="156"/>
        <v>0.84956978592726229</v>
      </c>
      <c r="HJ41" s="6">
        <f t="shared" si="104"/>
        <v>0.22597004417446387</v>
      </c>
      <c r="HK41" s="6">
        <f t="shared" si="105"/>
        <v>-3.173899222778799</v>
      </c>
      <c r="HL41" s="6">
        <f t="shared" si="175"/>
        <v>1.8009237279238222</v>
      </c>
      <c r="HM41" s="6">
        <f t="shared" si="176"/>
        <v>0.56920209878496664</v>
      </c>
      <c r="HN41" s="6">
        <f t="shared" si="106"/>
        <v>3.1819331761085232</v>
      </c>
      <c r="HO41" s="6">
        <f t="shared" si="21"/>
        <v>1.8887343124590732</v>
      </c>
      <c r="HP41" s="6">
        <f t="shared" si="107"/>
        <v>4.0609465164476228</v>
      </c>
      <c r="HQ41" s="6">
        <f t="shared" si="108"/>
        <v>-0.23289113503310563</v>
      </c>
      <c r="HR41" s="6">
        <f t="shared" si="109"/>
        <v>103.46734493620747</v>
      </c>
      <c r="HS41" s="6">
        <f t="shared" si="110"/>
        <v>0.22597004417446387</v>
      </c>
      <c r="HT41" s="6">
        <f t="shared" si="110"/>
        <v>-3.173899222778799</v>
      </c>
      <c r="HU41" s="6">
        <f t="shared" si="177"/>
        <v>-1.7015159036900851</v>
      </c>
      <c r="HV41" s="6">
        <f t="shared" si="178"/>
        <v>0.98823580234353781</v>
      </c>
      <c r="HW41" s="6">
        <f t="shared" si="111"/>
        <v>3.1819331761085232</v>
      </c>
      <c r="HX41" s="6">
        <f t="shared" si="24"/>
        <v>1.9676804546327797</v>
      </c>
      <c r="HY41" s="6">
        <f t="shared" si="112"/>
        <v>4.5867821014917878</v>
      </c>
      <c r="HZ41" s="6">
        <f t="shared" si="113"/>
        <v>-0.56237611893233597</v>
      </c>
      <c r="IA41" s="6">
        <f t="shared" si="114"/>
        <v>124.22028199793137</v>
      </c>
      <c r="IB41" s="6">
        <f t="shared" si="115"/>
        <v>113.84381346706942</v>
      </c>
      <c r="IC41" s="6">
        <f t="shared" si="116"/>
        <v>0.91465081361587086</v>
      </c>
      <c r="ID41" s="6">
        <f t="shared" si="117"/>
        <v>1.8009237279238222</v>
      </c>
      <c r="IE41" s="6">
        <f t="shared" si="117"/>
        <v>0.56920209878496664</v>
      </c>
      <c r="IF41" s="6">
        <f t="shared" si="181"/>
        <v>-5.1186780470668047E-2</v>
      </c>
      <c r="IG41" s="6">
        <f t="shared" si="182"/>
        <v>9.1940317268851324E-2</v>
      </c>
      <c r="IH41" s="6">
        <f t="shared" si="157"/>
        <v>1.8887343124590732</v>
      </c>
      <c r="II41" s="6">
        <f t="shared" si="120"/>
        <v>0.10522883841632676</v>
      </c>
      <c r="IJ41" s="6">
        <f t="shared" si="158"/>
        <v>1.9126139556641411</v>
      </c>
      <c r="IK41" s="6">
        <f t="shared" si="159"/>
        <v>-0.20050818990963984</v>
      </c>
      <c r="IL41" s="6">
        <f t="shared" si="160"/>
        <v>101.56667816097897</v>
      </c>
      <c r="IM41" s="6">
        <f t="shared" si="121"/>
        <v>-1.7015159036900851</v>
      </c>
      <c r="IN41" s="6">
        <f t="shared" si="121"/>
        <v>0.98823580234353781</v>
      </c>
      <c r="IO41" s="6">
        <f t="shared" si="183"/>
        <v>7.1533864054162066E-2</v>
      </c>
      <c r="IP41" s="6">
        <f t="shared" si="184"/>
        <v>0.10383460028160374</v>
      </c>
      <c r="IQ41" s="6">
        <f t="shared" si="161"/>
        <v>1.9676804546327797</v>
      </c>
      <c r="IR41" s="6">
        <f t="shared" si="124"/>
        <v>0.12609011825737879</v>
      </c>
      <c r="IS41" s="6">
        <f t="shared" si="162"/>
        <v>1.9813810751863263</v>
      </c>
      <c r="IT41" s="6">
        <f t="shared" si="163"/>
        <v>-7.6995357235024722E-2</v>
      </c>
      <c r="IU41" s="6">
        <f t="shared" si="164"/>
        <v>94.41587946138597</v>
      </c>
      <c r="IV41" s="6">
        <f t="shared" si="165"/>
        <v>97.991278811182468</v>
      </c>
    </row>
    <row r="42" spans="3:256">
      <c r="C42" s="5">
        <v>36</v>
      </c>
      <c r="D42" s="6">
        <v>-57.642436150000002</v>
      </c>
      <c r="E42" s="6">
        <v>-158.07465619999999</v>
      </c>
      <c r="F42" s="6">
        <v>-60.34303534</v>
      </c>
      <c r="G42" s="6">
        <v>22.453222449999998</v>
      </c>
      <c r="H42" s="6">
        <v>-29.469854470000001</v>
      </c>
      <c r="I42" s="6">
        <v>-95.987525989999995</v>
      </c>
      <c r="J42" s="6">
        <v>50.239085240000001</v>
      </c>
      <c r="K42" s="6">
        <v>-91.496881500000001</v>
      </c>
      <c r="L42" s="6">
        <v>96.542239690000002</v>
      </c>
      <c r="M42" s="6">
        <v>-62.593320239999997</v>
      </c>
      <c r="N42" s="6">
        <v>151.2785863</v>
      </c>
      <c r="O42" s="6">
        <v>-41.53846154</v>
      </c>
      <c r="P42" s="6">
        <v>-87.848232850000002</v>
      </c>
      <c r="Q42" s="6">
        <v>-97.67151767</v>
      </c>
      <c r="R42" s="6">
        <v>-165.7425743</v>
      </c>
      <c r="S42" s="6">
        <v>-109.60396040000001</v>
      </c>
      <c r="T42" s="6">
        <v>-201.83168319999999</v>
      </c>
      <c r="U42" s="6">
        <v>-69.504950500000007</v>
      </c>
      <c r="V42" s="6">
        <v>-254.85148509999999</v>
      </c>
      <c r="W42" s="6">
        <v>-35.643564359999999</v>
      </c>
      <c r="X42" s="6">
        <v>-57.694684889458102</v>
      </c>
      <c r="Y42" s="6">
        <v>-157.956433788368</v>
      </c>
      <c r="Z42" s="6">
        <v>-59.852277270823897</v>
      </c>
      <c r="AA42" s="6">
        <v>22.517433040234501</v>
      </c>
      <c r="AB42" s="6">
        <v>-29.370413051042</v>
      </c>
      <c r="AC42" s="6">
        <v>-95.545511140618899</v>
      </c>
      <c r="AD42" s="6">
        <v>50.093943489937303</v>
      </c>
      <c r="AE42" s="6">
        <v>-91.749266808514605</v>
      </c>
      <c r="AF42" s="6">
        <v>96.734596549317899</v>
      </c>
      <c r="AG42" s="6">
        <v>-62.313594978325</v>
      </c>
      <c r="AH42" s="6">
        <v>151.68782409005601</v>
      </c>
      <c r="AI42" s="6">
        <v>-41.645899677354102</v>
      </c>
      <c r="AJ42" s="6">
        <v>-88.193873445670803</v>
      </c>
      <c r="AK42" s="6">
        <v>-97.613611095268993</v>
      </c>
      <c r="AL42" s="6">
        <v>-164.79684482111301</v>
      </c>
      <c r="AM42" s="6">
        <v>-108.793320008999</v>
      </c>
      <c r="AN42" s="6">
        <v>-202.88054873523501</v>
      </c>
      <c r="AO42" s="6">
        <v>-68.862123160108993</v>
      </c>
      <c r="AP42" s="6">
        <v>-254.08218290167599</v>
      </c>
      <c r="AQ42" s="6">
        <v>-35.547409776857002</v>
      </c>
      <c r="AR42" s="6">
        <f t="shared" si="25"/>
        <v>-1.8626701794441676</v>
      </c>
      <c r="AS42" s="6">
        <f t="shared" si="25"/>
        <v>-5.0996160119889975</v>
      </c>
      <c r="AT42" s="6">
        <f t="shared" si="25"/>
        <v>-1.9323279476747435</v>
      </c>
      <c r="AU42" s="6">
        <f t="shared" si="25"/>
        <v>0.72697426326249526</v>
      </c>
      <c r="AV42" s="6">
        <f t="shared" si="25"/>
        <v>-0.94822239956682364</v>
      </c>
      <c r="AW42" s="6">
        <f t="shared" si="25"/>
        <v>-3.0846823190449508</v>
      </c>
      <c r="AX42" s="6">
        <f t="shared" si="25"/>
        <v>1.6172806019869035</v>
      </c>
      <c r="AY42" s="6">
        <f t="shared" si="25"/>
        <v>-2.9621207499014015</v>
      </c>
      <c r="AZ42" s="6">
        <f t="shared" si="25"/>
        <v>3.1230718853601056</v>
      </c>
      <c r="BA42" s="6">
        <f t="shared" si="170"/>
        <v>-2.0117914737289069</v>
      </c>
      <c r="BB42" s="6">
        <f t="shared" si="170"/>
        <v>4.8972342436512051</v>
      </c>
      <c r="BC42" s="6">
        <f t="shared" si="170"/>
        <v>-1.3445359061022435</v>
      </c>
      <c r="BD42" s="6">
        <f t="shared" si="170"/>
        <v>-2.8473350429363409</v>
      </c>
      <c r="BE42" s="6">
        <f t="shared" si="170"/>
        <v>-3.1514508285015377</v>
      </c>
      <c r="BF42" s="6">
        <f t="shared" si="170"/>
        <v>-5.3204583594296206</v>
      </c>
      <c r="BG42" s="6">
        <f t="shared" si="170"/>
        <v>-3.512387203288394</v>
      </c>
      <c r="BH42" s="6">
        <f t="shared" si="170"/>
        <v>-6.5499889433912255</v>
      </c>
      <c r="BI42" s="6">
        <f t="shared" si="170"/>
        <v>-2.2232103970981814</v>
      </c>
      <c r="BJ42" s="6">
        <f t="shared" si="170"/>
        <v>-8.2030312866048103</v>
      </c>
      <c r="BK42" s="6">
        <f t="shared" si="170"/>
        <v>-1.1476464474101316</v>
      </c>
      <c r="BM42" s="12">
        <f t="shared" si="166"/>
        <v>3.6494828161494831E-2</v>
      </c>
      <c r="BN42" s="6">
        <f t="shared" si="26"/>
        <v>-1.8974990635594555</v>
      </c>
      <c r="BO42" s="6">
        <f t="shared" si="26"/>
        <v>-2.186320874363251</v>
      </c>
      <c r="BP42" s="6">
        <f t="shared" si="27"/>
        <v>0.13028944645188328</v>
      </c>
      <c r="BQ42" s="6">
        <f t="shared" si="28"/>
        <v>124.95279072521413</v>
      </c>
      <c r="BR42" s="6">
        <f t="shared" si="29"/>
        <v>1749.3390701529979</v>
      </c>
      <c r="BS42" s="6">
        <f t="shared" si="125"/>
        <v>4272.1668550389431</v>
      </c>
      <c r="BT42" s="6">
        <f t="shared" si="126"/>
        <v>59810.335970545202</v>
      </c>
      <c r="BU42" s="6">
        <f t="shared" si="127"/>
        <v>59.810335970545204</v>
      </c>
      <c r="BW42" s="12">
        <f t="shared" si="167"/>
        <v>3.6494828161494831E-2</v>
      </c>
      <c r="BX42" s="6">
        <f t="shared" si="30"/>
        <v>4.0101530645056549</v>
      </c>
      <c r="BY42" s="6">
        <f t="shared" si="30"/>
        <v>-1.6781636899155752</v>
      </c>
      <c r="BZ42" s="6">
        <f t="shared" si="31"/>
        <v>0.10329077370449181</v>
      </c>
      <c r="CA42" s="6">
        <f t="shared" si="32"/>
        <v>99.059983613555815</v>
      </c>
      <c r="CB42" s="6">
        <f t="shared" si="33"/>
        <v>-7.3765101149980179</v>
      </c>
      <c r="CC42" s="6">
        <f t="shared" si="33"/>
        <v>-1.6854284222541565</v>
      </c>
      <c r="CD42" s="6">
        <f t="shared" si="34"/>
        <v>0.12575131116099444</v>
      </c>
      <c r="CE42" s="6">
        <f t="shared" si="35"/>
        <v>120.6005374558401</v>
      </c>
      <c r="CF42" s="6">
        <f t="shared" si="36"/>
        <v>109.83026053469796</v>
      </c>
      <c r="CH42" s="6">
        <f t="shared" si="128"/>
        <v>1.8887343124590732</v>
      </c>
      <c r="CI42" s="6">
        <f t="shared" si="129"/>
        <v>0.29909693623275707</v>
      </c>
      <c r="CJ42" s="6">
        <f t="shared" si="130"/>
        <v>1.8436944776624353</v>
      </c>
      <c r="CK42" s="6">
        <f t="shared" si="131"/>
        <v>1.8918157645271514</v>
      </c>
      <c r="CL42" s="6">
        <f t="shared" si="132"/>
        <v>0.10989642586491755</v>
      </c>
      <c r="CM42" s="15">
        <f t="shared" si="37"/>
        <v>2.0157628631771329</v>
      </c>
      <c r="CN42" s="15">
        <f t="shared" si="38"/>
        <v>0.27501971458487068</v>
      </c>
      <c r="CO42" s="15">
        <f t="shared" si="39"/>
        <v>1.9227033340272521</v>
      </c>
      <c r="CP42" s="15">
        <f t="shared" si="40"/>
        <v>9.222776175589957E-2</v>
      </c>
      <c r="CQ42" s="15">
        <f t="shared" si="133"/>
        <v>0.36724747634077026</v>
      </c>
      <c r="CR42" s="6">
        <f t="shared" si="134"/>
        <v>1.9676804546327797</v>
      </c>
      <c r="CS42" s="6">
        <f t="shared" si="135"/>
        <v>0.35148951961146302</v>
      </c>
      <c r="CT42" s="6">
        <f t="shared" si="136"/>
        <v>1.9319142186639129</v>
      </c>
      <c r="CU42" s="6">
        <f t="shared" si="137"/>
        <v>1.9638872560928333</v>
      </c>
      <c r="CV42" s="6">
        <f t="shared" si="138"/>
        <v>0.15328879310347468</v>
      </c>
      <c r="CW42" s="15">
        <f t="shared" si="41"/>
        <v>2.1255420964540779</v>
      </c>
      <c r="CX42" s="15">
        <f t="shared" si="42"/>
        <v>0.33950044593397866</v>
      </c>
      <c r="CY42" s="15">
        <f t="shared" si="43"/>
        <v>2.0245451339301104</v>
      </c>
      <c r="CZ42" s="15">
        <f t="shared" si="44"/>
        <v>0.14589887989691877</v>
      </c>
      <c r="DA42" s="15">
        <f t="shared" si="139"/>
        <v>0.4853993258308974</v>
      </c>
      <c r="DB42" s="6">
        <f t="shared" si="45"/>
        <v>0.42632340108583383</v>
      </c>
      <c r="DD42" s="12">
        <f t="shared" si="168"/>
        <v>3.6494828161494831E-2</v>
      </c>
      <c r="DE42" s="6">
        <f t="shared" si="46"/>
        <v>6.9657768230575901E-2</v>
      </c>
      <c r="DF42" s="6">
        <f t="shared" si="46"/>
        <v>-5.8265902752514931</v>
      </c>
      <c r="DG42" s="6">
        <f t="shared" si="47"/>
        <v>2.565503001553727</v>
      </c>
      <c r="DH42" s="6">
        <f t="shared" si="47"/>
        <v>0.12256156914354932</v>
      </c>
      <c r="DI42" s="6">
        <f t="shared" si="48"/>
        <v>5.8270066449533191</v>
      </c>
      <c r="DJ42" s="6">
        <f t="shared" si="49"/>
        <v>2.5684288951053547</v>
      </c>
      <c r="DK42" s="6">
        <f t="shared" si="50"/>
        <v>6.4514844103020836</v>
      </c>
      <c r="DL42" s="6">
        <f t="shared" si="51"/>
        <v>-3.5774409308950095E-2</v>
      </c>
      <c r="DM42" s="6">
        <f t="shared" si="52"/>
        <v>92.050160128664359</v>
      </c>
      <c r="DN42" s="6">
        <f t="shared" si="53"/>
        <v>6.9657768230575901E-2</v>
      </c>
      <c r="DO42" s="6">
        <f t="shared" si="53"/>
        <v>-5.8265902752514931</v>
      </c>
      <c r="DP42" s="6">
        <f t="shared" si="54"/>
        <v>-2.4731233164932798</v>
      </c>
      <c r="DQ42" s="6">
        <f t="shared" si="54"/>
        <v>-0.36093637478685636</v>
      </c>
      <c r="DR42" s="6">
        <f t="shared" si="55"/>
        <v>5.8270066449533191</v>
      </c>
      <c r="DS42" s="6">
        <f t="shared" si="56"/>
        <v>2.499322709300861</v>
      </c>
      <c r="DT42" s="6">
        <f t="shared" si="57"/>
        <v>6.0281927809662594</v>
      </c>
      <c r="DU42" s="6">
        <f t="shared" si="58"/>
        <v>0.13257436987595772</v>
      </c>
      <c r="DV42" s="6">
        <f t="shared" si="59"/>
        <v>82.381619254706621</v>
      </c>
      <c r="DW42" s="6">
        <f t="shared" si="60"/>
        <v>87.21588969168549</v>
      </c>
      <c r="DX42" s="6">
        <f t="shared" si="140"/>
        <v>2090.1872236886884</v>
      </c>
      <c r="DY42" s="6">
        <f t="shared" si="61"/>
        <v>2.565503001553727</v>
      </c>
      <c r="DZ42" s="6">
        <f t="shared" si="61"/>
        <v>0.12256156914354932</v>
      </c>
      <c r="EA42" s="6">
        <f t="shared" si="61"/>
        <v>1.5057912833732021</v>
      </c>
      <c r="EB42" s="6">
        <f t="shared" si="61"/>
        <v>0.95032927617249463</v>
      </c>
      <c r="EC42" s="6">
        <f t="shared" si="62"/>
        <v>2.5684288951053547</v>
      </c>
      <c r="ED42" s="6">
        <f t="shared" si="11"/>
        <v>1.7805990908211913</v>
      </c>
      <c r="EE42" s="6">
        <f t="shared" si="63"/>
        <v>1.3446889240449176</v>
      </c>
      <c r="EF42" s="6">
        <f t="shared" si="64"/>
        <v>0.87017016641625955</v>
      </c>
      <c r="EG42" s="6">
        <f t="shared" si="65"/>
        <v>29.521580043442658</v>
      </c>
      <c r="EH42" s="6">
        <f t="shared" si="66"/>
        <v>-2.4731233164932798</v>
      </c>
      <c r="EI42" s="6">
        <f t="shared" si="66"/>
        <v>-0.36093637478685636</v>
      </c>
      <c r="EJ42" s="6">
        <f t="shared" si="66"/>
        <v>-1.2295305839616049</v>
      </c>
      <c r="EK42" s="6">
        <f t="shared" si="66"/>
        <v>1.2891768061902127</v>
      </c>
      <c r="EL42" s="6">
        <f t="shared" si="67"/>
        <v>2.499322709300861</v>
      </c>
      <c r="EM42" s="6">
        <f t="shared" si="12"/>
        <v>1.7814943992378316</v>
      </c>
      <c r="EN42" s="6">
        <f t="shared" si="68"/>
        <v>2.0662517742133604</v>
      </c>
      <c r="EO42" s="6">
        <f t="shared" si="69"/>
        <v>0.57842851025992603</v>
      </c>
      <c r="EP42" s="6">
        <f t="shared" si="70"/>
        <v>54.659911835466957</v>
      </c>
      <c r="EQ42" s="6">
        <f t="shared" si="71"/>
        <v>42.090745939454806</v>
      </c>
      <c r="ER42" s="6">
        <f t="shared" si="141"/>
        <v>635.60159584229916</v>
      </c>
      <c r="ES42" s="6">
        <f t="shared" si="72"/>
        <v>1.5057912833732021</v>
      </c>
      <c r="ET42" s="6">
        <f t="shared" si="72"/>
        <v>0.95032927617249463</v>
      </c>
      <c r="EU42" s="6">
        <f t="shared" si="72"/>
        <v>1.7741623582910995</v>
      </c>
      <c r="EV42" s="6">
        <f t="shared" si="72"/>
        <v>0.66725556762666338</v>
      </c>
      <c r="EW42" s="6">
        <f t="shared" si="73"/>
        <v>1.7805990908211913</v>
      </c>
      <c r="EX42" s="6">
        <f t="shared" si="13"/>
        <v>1.8954899277247073</v>
      </c>
      <c r="EY42" s="6">
        <f t="shared" si="74"/>
        <v>0.39006891483746547</v>
      </c>
      <c r="EZ42" s="6">
        <f t="shared" si="75"/>
        <v>0.9794149004034296</v>
      </c>
      <c r="FA42" s="6">
        <f t="shared" si="76"/>
        <v>11.645602004998372</v>
      </c>
      <c r="FB42" s="6">
        <f t="shared" si="77"/>
        <v>-1.2295305839616049</v>
      </c>
      <c r="FC42" s="6">
        <f t="shared" si="77"/>
        <v>1.2891768061902127</v>
      </c>
      <c r="FD42" s="6">
        <f t="shared" si="77"/>
        <v>-1.6530423432135848</v>
      </c>
      <c r="FE42" s="6">
        <f t="shared" si="77"/>
        <v>1.0755639496880498</v>
      </c>
      <c r="FF42" s="6">
        <f t="shared" si="78"/>
        <v>1.7814943992378316</v>
      </c>
      <c r="FG42" s="6">
        <f t="shared" si="14"/>
        <v>1.9721528334096261</v>
      </c>
      <c r="FH42" s="6">
        <f t="shared" si="79"/>
        <v>0.47433391475596665</v>
      </c>
      <c r="FI42" s="6">
        <f t="shared" si="80"/>
        <v>0.97315376280639188</v>
      </c>
      <c r="FJ42" s="6">
        <f t="shared" si="81"/>
        <v>13.30625240162551</v>
      </c>
      <c r="FK42" s="6">
        <f t="shared" si="82"/>
        <v>12.47592720331194</v>
      </c>
      <c r="FL42" s="6">
        <f t="shared" si="142"/>
        <v>-138.76292363529018</v>
      </c>
      <c r="FN42" s="12">
        <f t="shared" si="169"/>
        <v>3.6494828161494831E-2</v>
      </c>
      <c r="FO42" s="6">
        <f t="shared" si="83"/>
        <v>4.0101530645056549</v>
      </c>
      <c r="FP42" s="6">
        <f t="shared" si="83"/>
        <v>-1.6781636899155752</v>
      </c>
      <c r="FQ42" s="6">
        <f t="shared" si="84"/>
        <v>-0.22597004417446387</v>
      </c>
      <c r="FR42" s="6">
        <f t="shared" si="85"/>
        <v>3.173899222778799</v>
      </c>
      <c r="FS42" s="6">
        <f t="shared" si="143"/>
        <v>-5.7236956931243199E-2</v>
      </c>
      <c r="FT42" s="6">
        <f t="shared" si="143"/>
        <v>8.5982060301690533E-2</v>
      </c>
      <c r="FU42" s="6">
        <f t="shared" si="144"/>
        <v>3.1819331761085232</v>
      </c>
      <c r="FV42" s="6">
        <f t="shared" si="86"/>
        <v>0.10329077370449181</v>
      </c>
      <c r="FW42" s="6">
        <f t="shared" si="87"/>
        <v>3.0925237682273847</v>
      </c>
      <c r="FX42" s="6">
        <f t="shared" si="88"/>
        <v>0.86967826313915075</v>
      </c>
      <c r="FY42" s="6">
        <f t="shared" si="145"/>
        <v>29.578726894339198</v>
      </c>
      <c r="FZ42" s="6">
        <f t="shared" si="171"/>
        <v>-7.3765101149980179</v>
      </c>
      <c r="GA42" s="6">
        <f t="shared" si="172"/>
        <v>-1.6854284222541565</v>
      </c>
      <c r="GB42" s="6">
        <f t="shared" si="89"/>
        <v>-0.22597004417446387</v>
      </c>
      <c r="GC42" s="6">
        <f t="shared" si="89"/>
        <v>3.173899222778799</v>
      </c>
      <c r="GD42" s="6">
        <f t="shared" si="146"/>
        <v>8.1733027440304973E-2</v>
      </c>
      <c r="GE42" s="6">
        <f t="shared" si="146"/>
        <v>9.556727726660208E-2</v>
      </c>
      <c r="GF42" s="6">
        <f t="shared" si="90"/>
        <v>3.1819331761085232</v>
      </c>
      <c r="GG42" s="6">
        <f t="shared" si="91"/>
        <v>0.12575131116099444</v>
      </c>
      <c r="GH42" s="6">
        <f t="shared" si="92"/>
        <v>3.0936723722854156</v>
      </c>
      <c r="GI42" s="6">
        <f t="shared" si="93"/>
        <v>0.71189382447347704</v>
      </c>
      <c r="GJ42" s="23">
        <f t="shared" si="147"/>
        <v>44.610788262968171</v>
      </c>
      <c r="GK42" s="23"/>
      <c r="GL42" s="23">
        <f t="shared" si="173"/>
        <v>3.173899222778799</v>
      </c>
      <c r="GM42" s="23">
        <f t="shared" si="174"/>
        <v>0.22597004417446387</v>
      </c>
      <c r="GN42" s="23">
        <f t="shared" si="179"/>
        <v>-5.7236956931243199E-2</v>
      </c>
      <c r="GO42" s="23">
        <f t="shared" si="180"/>
        <v>8.5982060301690533E-2</v>
      </c>
      <c r="GP42" s="23">
        <f t="shared" si="96"/>
        <v>3.1819331761085232</v>
      </c>
      <c r="GQ42" s="23">
        <f t="shared" si="97"/>
        <v>0.10329077370449181</v>
      </c>
      <c r="GR42" s="23">
        <f t="shared" si="98"/>
        <v>3.2341672262670604</v>
      </c>
      <c r="GS42" s="23">
        <f t="shared" si="99"/>
        <v>-0.49361900148118187</v>
      </c>
      <c r="GT42" s="23">
        <f t="shared" si="148"/>
        <v>29.578726894339809</v>
      </c>
      <c r="GU42" s="23">
        <f t="shared" si="149"/>
        <v>-3.173899222778799</v>
      </c>
      <c r="GV42" s="23">
        <f t="shared" si="100"/>
        <v>-0.22597004417446387</v>
      </c>
      <c r="GW42" s="23">
        <f t="shared" si="150"/>
        <v>8.1733027440304973E-2</v>
      </c>
      <c r="GX42" s="23">
        <f t="shared" si="150"/>
        <v>9.556727726660208E-2</v>
      </c>
      <c r="GY42" s="23">
        <f t="shared" si="151"/>
        <v>3.1819331761085232</v>
      </c>
      <c r="GZ42" s="23">
        <f t="shared" si="101"/>
        <v>0.12575131116099444</v>
      </c>
      <c r="HA42" s="23">
        <f t="shared" si="102"/>
        <v>3.2714717785342731</v>
      </c>
      <c r="HB42" s="23">
        <f t="shared" si="103"/>
        <v>-0.70228710843680042</v>
      </c>
      <c r="HC42" s="23">
        <f t="shared" si="152"/>
        <v>44.61078826296793</v>
      </c>
      <c r="HD42" s="23"/>
      <c r="HE42" s="6">
        <f t="shared" si="153"/>
        <v>29.578726894339809</v>
      </c>
      <c r="HF42" s="6">
        <f t="shared" si="154"/>
        <v>44.61078826296793</v>
      </c>
      <c r="HG42" s="6">
        <f t="shared" si="155"/>
        <v>37.094757578653869</v>
      </c>
      <c r="HH42" s="6">
        <f t="shared" si="156"/>
        <v>0.79763911751740835</v>
      </c>
      <c r="HJ42" s="6">
        <f t="shared" si="104"/>
        <v>0.22597004417446387</v>
      </c>
      <c r="HK42" s="6">
        <f t="shared" si="105"/>
        <v>-3.173899222778799</v>
      </c>
      <c r="HL42" s="6">
        <f t="shared" si="175"/>
        <v>1.7741623582910995</v>
      </c>
      <c r="HM42" s="6">
        <f t="shared" si="176"/>
        <v>0.66725556762666338</v>
      </c>
      <c r="HN42" s="6">
        <f t="shared" si="106"/>
        <v>3.1819331761085232</v>
      </c>
      <c r="HO42" s="6">
        <f t="shared" si="21"/>
        <v>1.8954899277247073</v>
      </c>
      <c r="HP42" s="6">
        <f t="shared" si="107"/>
        <v>4.1414212011512008</v>
      </c>
      <c r="HQ42" s="6">
        <f t="shared" si="108"/>
        <v>-0.28466301411097389</v>
      </c>
      <c r="HR42" s="6">
        <f t="shared" si="109"/>
        <v>106.53870637854796</v>
      </c>
      <c r="HS42" s="6">
        <f t="shared" si="110"/>
        <v>0.22597004417446387</v>
      </c>
      <c r="HT42" s="6">
        <f t="shared" si="110"/>
        <v>-3.173899222778799</v>
      </c>
      <c r="HU42" s="6">
        <f t="shared" si="177"/>
        <v>-1.6530423432135848</v>
      </c>
      <c r="HV42" s="6">
        <f t="shared" si="178"/>
        <v>1.0755639496880498</v>
      </c>
      <c r="HW42" s="6">
        <f t="shared" si="111"/>
        <v>3.1819331761085232</v>
      </c>
      <c r="HX42" s="6">
        <f t="shared" si="24"/>
        <v>1.9721528334096261</v>
      </c>
      <c r="HY42" s="6">
        <f t="shared" si="112"/>
        <v>4.6463560782735698</v>
      </c>
      <c r="HZ42" s="6">
        <f t="shared" si="113"/>
        <v>-0.60352408076741126</v>
      </c>
      <c r="IA42" s="6">
        <f t="shared" si="114"/>
        <v>127.12271047710875</v>
      </c>
      <c r="IB42" s="6">
        <f t="shared" si="115"/>
        <v>116.83070842782836</v>
      </c>
      <c r="IC42" s="6">
        <f t="shared" si="116"/>
        <v>0.89234403650548333</v>
      </c>
      <c r="ID42" s="6">
        <f t="shared" si="117"/>
        <v>1.7741623582910995</v>
      </c>
      <c r="IE42" s="6">
        <f t="shared" si="117"/>
        <v>0.66725556762666338</v>
      </c>
      <c r="IF42" s="6">
        <f t="shared" si="181"/>
        <v>-5.7236956931243199E-2</v>
      </c>
      <c r="IG42" s="6">
        <f t="shared" si="182"/>
        <v>8.5982060301690533E-2</v>
      </c>
      <c r="IH42" s="6">
        <f t="shared" si="157"/>
        <v>1.8954899277247073</v>
      </c>
      <c r="II42" s="6">
        <f t="shared" si="120"/>
        <v>0.10329077370449181</v>
      </c>
      <c r="IJ42" s="6">
        <f t="shared" si="158"/>
        <v>1.9214323673017328</v>
      </c>
      <c r="IK42" s="6">
        <f t="shared" si="159"/>
        <v>-0.22563158693445709</v>
      </c>
      <c r="IL42" s="6">
        <f t="shared" si="160"/>
        <v>103.04002051579174</v>
      </c>
      <c r="IM42" s="6">
        <f t="shared" si="121"/>
        <v>-1.6530423432135848</v>
      </c>
      <c r="IN42" s="6">
        <f t="shared" si="121"/>
        <v>1.0755639496880498</v>
      </c>
      <c r="IO42" s="6">
        <f t="shared" si="183"/>
        <v>8.1733027440304973E-2</v>
      </c>
      <c r="IP42" s="6">
        <f t="shared" si="184"/>
        <v>9.556727726660208E-2</v>
      </c>
      <c r="IQ42" s="6">
        <f t="shared" si="161"/>
        <v>1.9721528334096261</v>
      </c>
      <c r="IR42" s="6">
        <f t="shared" si="124"/>
        <v>0.12575131116099444</v>
      </c>
      <c r="IS42" s="6">
        <f t="shared" si="162"/>
        <v>1.9924454985229709</v>
      </c>
      <c r="IT42" s="6">
        <f t="shared" si="163"/>
        <v>-0.13031988767431518</v>
      </c>
      <c r="IU42" s="6">
        <f t="shared" si="164"/>
        <v>97.488077785859417</v>
      </c>
      <c r="IV42" s="6">
        <f t="shared" si="165"/>
        <v>100.26404915082557</v>
      </c>
    </row>
    <row r="43" spans="3:256">
      <c r="C43" s="5">
        <v>37</v>
      </c>
      <c r="D43" s="6">
        <v>-58.349705299999997</v>
      </c>
      <c r="E43" s="6">
        <v>-161.61100200000001</v>
      </c>
      <c r="F43" s="6">
        <v>-59.220374219999997</v>
      </c>
      <c r="G43" s="6">
        <v>18.523908519999999</v>
      </c>
      <c r="H43" s="6">
        <v>-28.90852391</v>
      </c>
      <c r="I43" s="6">
        <v>-98.794178790000004</v>
      </c>
      <c r="J43" s="6">
        <v>50.239085240000001</v>
      </c>
      <c r="K43" s="6">
        <v>-93.180873180000006</v>
      </c>
      <c r="L43" s="6">
        <v>94.7740668</v>
      </c>
      <c r="M43" s="6">
        <v>-61.532416499999997</v>
      </c>
      <c r="N43" s="6">
        <v>149.59459459999999</v>
      </c>
      <c r="O43" s="6">
        <v>-37.047817049999999</v>
      </c>
      <c r="P43" s="6">
        <v>-88.409563410000004</v>
      </c>
      <c r="Q43" s="6">
        <v>-101.60083160000001</v>
      </c>
      <c r="R43" s="6">
        <v>-164.40594060000001</v>
      </c>
      <c r="S43" s="6">
        <v>-108.7128713</v>
      </c>
      <c r="T43" s="6">
        <v>-201.83168319999999</v>
      </c>
      <c r="U43" s="6">
        <v>-67.277227719999999</v>
      </c>
      <c r="V43" s="6">
        <v>-251.28712870000001</v>
      </c>
      <c r="W43" s="6">
        <v>-31.188118809999999</v>
      </c>
      <c r="X43" s="6">
        <v>-57.813252761760999</v>
      </c>
      <c r="Y43" s="6">
        <v>-162.20124959357199</v>
      </c>
      <c r="Z43" s="6">
        <v>-59.2070555394588</v>
      </c>
      <c r="AA43" s="6">
        <v>18.375859441366298</v>
      </c>
      <c r="AB43" s="6">
        <v>-29.0728750356744</v>
      </c>
      <c r="AC43" s="6">
        <v>-99.424591989266403</v>
      </c>
      <c r="AD43" s="6">
        <v>50.138415174724699</v>
      </c>
      <c r="AE43" s="6">
        <v>-93.044583859175006</v>
      </c>
      <c r="AF43" s="6">
        <v>95.444986053720697</v>
      </c>
      <c r="AG43" s="6">
        <v>-61.319362678005298</v>
      </c>
      <c r="AH43" s="6">
        <v>149.142928944082</v>
      </c>
      <c r="AI43" s="6">
        <v>-37.863200301565101</v>
      </c>
      <c r="AJ43" s="6">
        <v>-88.085601617790999</v>
      </c>
      <c r="AK43" s="6">
        <v>-101.25535134942599</v>
      </c>
      <c r="AL43" s="6">
        <v>-164.732071252617</v>
      </c>
      <c r="AM43" s="6">
        <v>-109.41619810473399</v>
      </c>
      <c r="AN43" s="6">
        <v>-201.010360233227</v>
      </c>
      <c r="AO43" s="6">
        <v>-67.434487621334895</v>
      </c>
      <c r="AP43" s="6">
        <v>-250.206273263697</v>
      </c>
      <c r="AQ43" s="6">
        <v>-31.657024961776699</v>
      </c>
      <c r="AR43" s="6">
        <f t="shared" si="25"/>
        <v>-1.8664981376070711</v>
      </c>
      <c r="AS43" s="6">
        <f t="shared" si="25"/>
        <v>-5.2366596899765936</v>
      </c>
      <c r="AT43" s="6">
        <f t="shared" si="25"/>
        <v>-1.9114969945211593</v>
      </c>
      <c r="AU43" s="6">
        <f t="shared" si="25"/>
        <v>0.59326375503516593</v>
      </c>
      <c r="AV43" s="6">
        <f t="shared" si="25"/>
        <v>-0.9386163987794357</v>
      </c>
      <c r="AW43" s="6">
        <f t="shared" si="25"/>
        <v>-3.2099182612166173</v>
      </c>
      <c r="AX43" s="6">
        <f t="shared" si="25"/>
        <v>1.6187163682319541</v>
      </c>
      <c r="AY43" s="6">
        <f t="shared" si="25"/>
        <v>-3.0039399997649459</v>
      </c>
      <c r="AZ43" s="6">
        <f t="shared" si="25"/>
        <v>3.081436871357524</v>
      </c>
      <c r="BA43" s="6">
        <f t="shared" si="170"/>
        <v>-1.9796927308240111</v>
      </c>
      <c r="BB43" s="6">
        <f t="shared" si="170"/>
        <v>4.815072423939383</v>
      </c>
      <c r="BC43" s="6">
        <f t="shared" si="170"/>
        <v>-1.2224116352342409</v>
      </c>
      <c r="BD43" s="6">
        <f t="shared" si="170"/>
        <v>-2.8438394920818379</v>
      </c>
      <c r="BE43" s="6">
        <f t="shared" si="170"/>
        <v>-3.2690242407785339</v>
      </c>
      <c r="BF43" s="6">
        <f t="shared" si="170"/>
        <v>-5.318367147826943</v>
      </c>
      <c r="BG43" s="6">
        <f t="shared" si="170"/>
        <v>-3.5324967932199014</v>
      </c>
      <c r="BH43" s="6">
        <f t="shared" si="170"/>
        <v>-6.4896099958451199</v>
      </c>
      <c r="BI43" s="6">
        <f t="shared" si="170"/>
        <v>-2.1771192510890778</v>
      </c>
      <c r="BJ43" s="6">
        <f t="shared" si="170"/>
        <v>-8.0778977268199501</v>
      </c>
      <c r="BK43" s="6">
        <f t="shared" si="170"/>
        <v>-1.022045557215538</v>
      </c>
      <c r="BM43" s="12">
        <f t="shared" si="166"/>
        <v>3.7537537537537538E-2</v>
      </c>
      <c r="BN43" s="6">
        <f t="shared" si="26"/>
        <v>-1.8889975660641152</v>
      </c>
      <c r="BO43" s="6">
        <f t="shared" si="26"/>
        <v>-2.3216979674707137</v>
      </c>
      <c r="BP43" s="6">
        <f t="shared" si="27"/>
        <v>0.13564377168852948</v>
      </c>
      <c r="BQ43" s="6">
        <f t="shared" si="28"/>
        <v>130.08780280016728</v>
      </c>
      <c r="BR43" s="6">
        <f t="shared" si="29"/>
        <v>1821.2292392023419</v>
      </c>
      <c r="BS43" s="6">
        <f t="shared" si="125"/>
        <v>4924.6819803630706</v>
      </c>
      <c r="BT43" s="6">
        <f t="shared" si="126"/>
        <v>68945.547725082986</v>
      </c>
      <c r="BU43" s="6">
        <f t="shared" si="127"/>
        <v>68.945547725082989</v>
      </c>
      <c r="BW43" s="12">
        <f t="shared" si="167"/>
        <v>3.7537537537537538E-2</v>
      </c>
      <c r="BX43" s="6">
        <f t="shared" si="30"/>
        <v>3.9482546476484535</v>
      </c>
      <c r="BY43" s="6">
        <f t="shared" si="30"/>
        <v>-1.601052183029126</v>
      </c>
      <c r="BZ43" s="6">
        <f t="shared" si="31"/>
        <v>9.8881739991399722E-2</v>
      </c>
      <c r="CA43" s="6">
        <f t="shared" si="32"/>
        <v>94.83154392135198</v>
      </c>
      <c r="CB43" s="6">
        <f t="shared" si="33"/>
        <v>-7.283753861332535</v>
      </c>
      <c r="CC43" s="6">
        <f t="shared" si="33"/>
        <v>-1.5995824041523079</v>
      </c>
      <c r="CD43" s="6">
        <f t="shared" si="34"/>
        <v>0.12638536868640421</v>
      </c>
      <c r="CE43" s="6">
        <f t="shared" si="35"/>
        <v>121.20862398500908</v>
      </c>
      <c r="CF43" s="6">
        <f t="shared" si="36"/>
        <v>108.02008395318053</v>
      </c>
      <c r="CH43" s="6">
        <f t="shared" si="128"/>
        <v>1.8954899277247073</v>
      </c>
      <c r="CI43" s="6">
        <f t="shared" si="129"/>
        <v>0.28483745622791801</v>
      </c>
      <c r="CJ43" s="6">
        <f t="shared" si="130"/>
        <v>1.8303891268705896</v>
      </c>
      <c r="CK43" s="6">
        <f t="shared" si="131"/>
        <v>1.8774895836813366</v>
      </c>
      <c r="CL43" s="6">
        <f t="shared" si="132"/>
        <v>0.10254173551211992</v>
      </c>
      <c r="CM43" s="15">
        <f t="shared" si="37"/>
        <v>2.0053582554116076</v>
      </c>
      <c r="CN43" s="15">
        <f t="shared" si="38"/>
        <v>0.25753894963977164</v>
      </c>
      <c r="CO43" s="15">
        <f t="shared" si="39"/>
        <v>1.9052102230320231</v>
      </c>
      <c r="CP43" s="15">
        <f t="shared" si="40"/>
        <v>8.4400115242352816E-2</v>
      </c>
      <c r="CQ43" s="15">
        <f t="shared" si="133"/>
        <v>0.34193906488212444</v>
      </c>
      <c r="CR43" s="6">
        <f t="shared" si="134"/>
        <v>1.9721528334096261</v>
      </c>
      <c r="CS43" s="6">
        <f t="shared" si="135"/>
        <v>0.35553301228559003</v>
      </c>
      <c r="CT43" s="6">
        <f t="shared" si="136"/>
        <v>1.905145965501059</v>
      </c>
      <c r="CU43" s="6">
        <f t="shared" si="137"/>
        <v>1.9464497643884215</v>
      </c>
      <c r="CV43" s="6">
        <f t="shared" si="138"/>
        <v>0.15172214528718597</v>
      </c>
      <c r="CW43" s="15">
        <f t="shared" si="41"/>
        <v>2.1164159055981377</v>
      </c>
      <c r="CX43" s="15">
        <f t="shared" si="42"/>
        <v>0.33702505515059794</v>
      </c>
      <c r="CY43" s="15">
        <f t="shared" si="43"/>
        <v>2.0016589375883331</v>
      </c>
      <c r="CZ43" s="15">
        <f t="shared" si="44"/>
        <v>0.14046623810588371</v>
      </c>
      <c r="DA43" s="15">
        <f t="shared" si="139"/>
        <v>0.47749129325648165</v>
      </c>
      <c r="DB43" s="6">
        <f t="shared" si="45"/>
        <v>0.40971517906930305</v>
      </c>
      <c r="DD43" s="12">
        <f t="shared" si="168"/>
        <v>3.7537537537537538E-2</v>
      </c>
      <c r="DE43" s="6">
        <f t="shared" si="46"/>
        <v>4.4998856914088226E-2</v>
      </c>
      <c r="DF43" s="6">
        <f t="shared" si="46"/>
        <v>-5.8299234450117599</v>
      </c>
      <c r="DG43" s="6">
        <f t="shared" si="47"/>
        <v>2.5573327670113897</v>
      </c>
      <c r="DH43" s="6">
        <f t="shared" si="47"/>
        <v>0.20597826145167142</v>
      </c>
      <c r="DI43" s="6">
        <f t="shared" si="48"/>
        <v>5.8300971065516025</v>
      </c>
      <c r="DJ43" s="6">
        <f t="shared" si="49"/>
        <v>2.5656145317293446</v>
      </c>
      <c r="DK43" s="6">
        <f t="shared" si="50"/>
        <v>6.5378842973788514</v>
      </c>
      <c r="DL43" s="6">
        <f t="shared" si="51"/>
        <v>-7.2588332591402988E-2</v>
      </c>
      <c r="DM43" s="6">
        <f t="shared" si="52"/>
        <v>94.162666132053502</v>
      </c>
      <c r="DN43" s="6">
        <f t="shared" si="53"/>
        <v>4.4998856914088226E-2</v>
      </c>
      <c r="DO43" s="6">
        <f t="shared" si="53"/>
        <v>-5.8299234450117599</v>
      </c>
      <c r="DP43" s="6">
        <f t="shared" si="54"/>
        <v>-2.474527655745105</v>
      </c>
      <c r="DQ43" s="6">
        <f t="shared" si="54"/>
        <v>-0.26347255244136747</v>
      </c>
      <c r="DR43" s="6">
        <f t="shared" si="55"/>
        <v>5.8300971065516025</v>
      </c>
      <c r="DS43" s="6">
        <f t="shared" si="56"/>
        <v>2.4885145980960881</v>
      </c>
      <c r="DT43" s="6">
        <f t="shared" si="57"/>
        <v>6.110105513605335</v>
      </c>
      <c r="DU43" s="6">
        <f t="shared" si="58"/>
        <v>9.8197286105325646E-2</v>
      </c>
      <c r="DV43" s="6">
        <f t="shared" si="59"/>
        <v>84.364628373064917</v>
      </c>
      <c r="DW43" s="6">
        <f t="shared" si="60"/>
        <v>89.26364725255921</v>
      </c>
      <c r="DX43" s="6">
        <f t="shared" si="140"/>
        <v>1963.881411180332</v>
      </c>
      <c r="DY43" s="6">
        <f t="shared" si="61"/>
        <v>2.5573327670113897</v>
      </c>
      <c r="DZ43" s="6">
        <f t="shared" si="61"/>
        <v>0.20597826145167142</v>
      </c>
      <c r="EA43" s="6">
        <f t="shared" si="61"/>
        <v>1.4627205031255699</v>
      </c>
      <c r="EB43" s="6">
        <f t="shared" si="61"/>
        <v>1.0242472689409348</v>
      </c>
      <c r="EC43" s="6">
        <f t="shared" si="62"/>
        <v>2.5656145317293446</v>
      </c>
      <c r="ED43" s="6">
        <f t="shared" si="11"/>
        <v>1.7856745891110406</v>
      </c>
      <c r="EE43" s="6">
        <f t="shared" si="63"/>
        <v>1.3666529101665514</v>
      </c>
      <c r="EF43" s="6">
        <f t="shared" si="64"/>
        <v>0.86254781587619422</v>
      </c>
      <c r="EG43" s="6">
        <f t="shared" si="65"/>
        <v>30.396133513850241</v>
      </c>
      <c r="EH43" s="6">
        <f t="shared" si="66"/>
        <v>-2.474527655745105</v>
      </c>
      <c r="EI43" s="6">
        <f t="shared" si="66"/>
        <v>-0.26347255244136747</v>
      </c>
      <c r="EJ43" s="6">
        <f t="shared" si="66"/>
        <v>-1.1712428480181769</v>
      </c>
      <c r="EK43" s="6">
        <f t="shared" si="66"/>
        <v>1.3553775421308236</v>
      </c>
      <c r="EL43" s="6">
        <f t="shared" si="67"/>
        <v>2.4885145980960881</v>
      </c>
      <c r="EM43" s="6">
        <f t="shared" si="12"/>
        <v>1.7913285825739294</v>
      </c>
      <c r="EN43" s="6">
        <f t="shared" si="68"/>
        <v>2.0782749863163463</v>
      </c>
      <c r="EO43" s="6">
        <f t="shared" si="69"/>
        <v>0.57005654462840882</v>
      </c>
      <c r="EP43" s="6">
        <f t="shared" si="70"/>
        <v>55.24583112353519</v>
      </c>
      <c r="EQ43" s="6">
        <f t="shared" si="71"/>
        <v>42.820982318692714</v>
      </c>
      <c r="ER43" s="6">
        <f t="shared" si="141"/>
        <v>700.32589714432345</v>
      </c>
      <c r="ES43" s="6">
        <f t="shared" si="72"/>
        <v>1.4627205031255699</v>
      </c>
      <c r="ET43" s="6">
        <f t="shared" si="72"/>
        <v>1.0242472689409348</v>
      </c>
      <c r="EU43" s="6">
        <f t="shared" si="72"/>
        <v>1.733635552581859</v>
      </c>
      <c r="EV43" s="6">
        <f t="shared" si="72"/>
        <v>0.75728109558977019</v>
      </c>
      <c r="EW43" s="6">
        <f t="shared" si="73"/>
        <v>1.7856745891110406</v>
      </c>
      <c r="EX43" s="6">
        <f t="shared" si="13"/>
        <v>1.8918157645271514</v>
      </c>
      <c r="EY43" s="6">
        <f t="shared" si="74"/>
        <v>0.38034970978780519</v>
      </c>
      <c r="EZ43" s="6">
        <f t="shared" si="75"/>
        <v>0.9802555736187869</v>
      </c>
      <c r="FA43" s="6">
        <f t="shared" si="76"/>
        <v>11.404521444740528</v>
      </c>
      <c r="FB43" s="6">
        <f t="shared" si="77"/>
        <v>-1.1712428480181769</v>
      </c>
      <c r="FC43" s="6">
        <f t="shared" si="77"/>
        <v>1.3553775421308236</v>
      </c>
      <c r="FD43" s="6">
        <f t="shared" si="77"/>
        <v>-1.5882877309748302</v>
      </c>
      <c r="FE43" s="6">
        <f t="shared" si="77"/>
        <v>1.1550736938735398</v>
      </c>
      <c r="FF43" s="6">
        <f t="shared" si="78"/>
        <v>1.7913285825739294</v>
      </c>
      <c r="FG43" s="6">
        <f t="shared" si="14"/>
        <v>1.9638872560928333</v>
      </c>
      <c r="FH43" s="6">
        <f t="shared" si="79"/>
        <v>0.46265328922099502</v>
      </c>
      <c r="FI43" s="6">
        <f t="shared" si="80"/>
        <v>0.97380993758770862</v>
      </c>
      <c r="FJ43" s="6">
        <f t="shared" si="81"/>
        <v>13.141905232893926</v>
      </c>
      <c r="FK43" s="6">
        <f t="shared" si="82"/>
        <v>12.273213338817227</v>
      </c>
      <c r="FL43" s="6">
        <f t="shared" si="142"/>
        <v>-194.41070460500981</v>
      </c>
      <c r="FN43" s="12">
        <f t="shared" si="169"/>
        <v>3.7537537537537538E-2</v>
      </c>
      <c r="FO43" s="6">
        <f t="shared" si="83"/>
        <v>3.9482546476484535</v>
      </c>
      <c r="FP43" s="6">
        <f t="shared" si="83"/>
        <v>-1.601052183029126</v>
      </c>
      <c r="FQ43" s="6">
        <f t="shared" si="84"/>
        <v>-0.22597004417446387</v>
      </c>
      <c r="FR43" s="6">
        <f t="shared" si="85"/>
        <v>3.173899222778799</v>
      </c>
      <c r="FS43" s="6">
        <f t="shared" si="143"/>
        <v>-6.1898416857201433E-2</v>
      </c>
      <c r="FT43" s="6">
        <f t="shared" si="143"/>
        <v>7.7111506886449188E-2</v>
      </c>
      <c r="FU43" s="6">
        <f t="shared" si="144"/>
        <v>3.1819331761085232</v>
      </c>
      <c r="FV43" s="6">
        <f t="shared" si="86"/>
        <v>9.8881739991399722E-2</v>
      </c>
      <c r="FW43" s="6">
        <f t="shared" si="87"/>
        <v>3.1011310285430205</v>
      </c>
      <c r="FX43" s="6">
        <f t="shared" si="88"/>
        <v>0.82232194952038773</v>
      </c>
      <c r="FY43" s="6">
        <f t="shared" si="145"/>
        <v>34.682090156640662</v>
      </c>
      <c r="FZ43" s="6">
        <f t="shared" si="171"/>
        <v>-7.283753861332535</v>
      </c>
      <c r="GA43" s="6">
        <f t="shared" si="172"/>
        <v>-1.5995824041523079</v>
      </c>
      <c r="GB43" s="6">
        <f t="shared" si="89"/>
        <v>-0.22597004417446387</v>
      </c>
      <c r="GC43" s="6">
        <f t="shared" si="89"/>
        <v>3.173899222778799</v>
      </c>
      <c r="GD43" s="6">
        <f t="shared" si="146"/>
        <v>9.2756253665482902E-2</v>
      </c>
      <c r="GE43" s="6">
        <f t="shared" si="146"/>
        <v>8.5846018101848554E-2</v>
      </c>
      <c r="GF43" s="6">
        <f t="shared" si="90"/>
        <v>3.1819331761085232</v>
      </c>
      <c r="GG43" s="6">
        <f t="shared" si="91"/>
        <v>0.12638536868640421</v>
      </c>
      <c r="GH43" s="6">
        <f t="shared" si="92"/>
        <v>3.1044579314028953</v>
      </c>
      <c r="GI43" s="6">
        <f t="shared" si="93"/>
        <v>0.62540495331864365</v>
      </c>
      <c r="GJ43" s="6">
        <f t="shared" si="147"/>
        <v>51.288083874118954</v>
      </c>
      <c r="GL43" s="6">
        <f t="shared" si="173"/>
        <v>3.173899222778799</v>
      </c>
      <c r="GM43" s="6">
        <f t="shared" si="174"/>
        <v>0.22597004417446387</v>
      </c>
      <c r="GN43" s="6">
        <f t="shared" si="179"/>
        <v>-6.1898416857201433E-2</v>
      </c>
      <c r="GO43" s="6">
        <f t="shared" si="180"/>
        <v>7.7111506886449188E-2</v>
      </c>
      <c r="GP43" s="6">
        <f t="shared" si="96"/>
        <v>3.1819331761085232</v>
      </c>
      <c r="GQ43" s="6">
        <f t="shared" si="97"/>
        <v>9.8881739991399722E-2</v>
      </c>
      <c r="GR43" s="6">
        <f t="shared" si="98"/>
        <v>3.2392198487903596</v>
      </c>
      <c r="GS43" s="6">
        <f t="shared" si="99"/>
        <v>-0.56902250512347008</v>
      </c>
      <c r="GT43" s="6">
        <f t="shared" si="148"/>
        <v>34.682090156640712</v>
      </c>
      <c r="GU43" s="6">
        <f t="shared" si="149"/>
        <v>-3.173899222778799</v>
      </c>
      <c r="GV43" s="6">
        <f t="shared" si="100"/>
        <v>-0.22597004417446387</v>
      </c>
      <c r="GW43" s="6">
        <f t="shared" si="150"/>
        <v>9.2756253665482902E-2</v>
      </c>
      <c r="GX43" s="6">
        <f t="shared" si="150"/>
        <v>8.5846018101848554E-2</v>
      </c>
      <c r="GY43" s="6">
        <f t="shared" si="151"/>
        <v>3.1819331761085232</v>
      </c>
      <c r="GZ43" s="6">
        <f t="shared" si="101"/>
        <v>0.12638536868640421</v>
      </c>
      <c r="HA43" s="6">
        <f t="shared" si="102"/>
        <v>3.2815038105229934</v>
      </c>
      <c r="HB43" s="6">
        <f t="shared" si="103"/>
        <v>-0.7803003552251585</v>
      </c>
      <c r="HC43" s="6">
        <f t="shared" si="152"/>
        <v>51.288083874119167</v>
      </c>
      <c r="HE43" s="6">
        <f t="shared" si="153"/>
        <v>34.682090156640712</v>
      </c>
      <c r="HF43" s="6">
        <f>GJ43</f>
        <v>51.288083874118954</v>
      </c>
      <c r="HG43" s="6">
        <f t="shared" si="155"/>
        <v>42.985087015379833</v>
      </c>
      <c r="HH43" s="6">
        <f t="shared" si="156"/>
        <v>0.73153118784291826</v>
      </c>
      <c r="HJ43" s="6">
        <f t="shared" si="104"/>
        <v>0.22597004417446387</v>
      </c>
      <c r="HK43" s="6">
        <f t="shared" si="105"/>
        <v>-3.173899222778799</v>
      </c>
      <c r="HL43" s="6">
        <f t="shared" si="175"/>
        <v>1.733635552581859</v>
      </c>
      <c r="HM43" s="6">
        <f t="shared" si="176"/>
        <v>0.75728109558977019</v>
      </c>
      <c r="HN43" s="6">
        <f t="shared" si="106"/>
        <v>3.1819331761085232</v>
      </c>
      <c r="HO43" s="6">
        <f t="shared" si="21"/>
        <v>1.8918157645271514</v>
      </c>
      <c r="HP43" s="6">
        <f t="shared" si="107"/>
        <v>4.2103721902902755</v>
      </c>
      <c r="HQ43" s="6">
        <f t="shared" si="108"/>
        <v>-0.33420388446962052</v>
      </c>
      <c r="HR43" s="6">
        <f t="shared" si="109"/>
        <v>109.5241338493223</v>
      </c>
      <c r="HS43" s="6">
        <f t="shared" si="110"/>
        <v>0.22597004417446387</v>
      </c>
      <c r="HT43" s="6">
        <f t="shared" si="110"/>
        <v>-3.173899222778799</v>
      </c>
      <c r="HU43" s="6">
        <f t="shared" si="177"/>
        <v>-1.5882877309748302</v>
      </c>
      <c r="HV43" s="6">
        <f t="shared" si="178"/>
        <v>1.1550736938735398</v>
      </c>
      <c r="HW43" s="6">
        <f t="shared" si="111"/>
        <v>3.1819331761085232</v>
      </c>
      <c r="HX43" s="6">
        <f t="shared" si="24"/>
        <v>1.9638872560928333</v>
      </c>
      <c r="HY43" s="6">
        <f t="shared" si="112"/>
        <v>4.693776495296631</v>
      </c>
      <c r="HZ43" s="6">
        <f t="shared" si="113"/>
        <v>-0.64410625559618717</v>
      </c>
      <c r="IA43" s="6">
        <f t="shared" si="114"/>
        <v>130.09869861554719</v>
      </c>
      <c r="IB43" s="6">
        <f t="shared" si="115"/>
        <v>119.81141623243474</v>
      </c>
      <c r="IC43" s="6">
        <f t="shared" si="116"/>
        <v>0.86766641366278963</v>
      </c>
      <c r="ID43" s="6">
        <f t="shared" si="117"/>
        <v>1.733635552581859</v>
      </c>
      <c r="IE43" s="6">
        <f t="shared" si="117"/>
        <v>0.75728109558977019</v>
      </c>
      <c r="IF43" s="6">
        <f t="shared" si="181"/>
        <v>-6.1898416857201433E-2</v>
      </c>
      <c r="IG43" s="6">
        <f t="shared" si="182"/>
        <v>7.7111506886449188E-2</v>
      </c>
      <c r="IH43" s="6">
        <f t="shared" si="157"/>
        <v>1.8918157645271514</v>
      </c>
      <c r="II43" s="6">
        <f t="shared" si="120"/>
        <v>9.8881739991399722E-2</v>
      </c>
      <c r="IJ43" s="6">
        <f t="shared" si="158"/>
        <v>1.9200450267653708</v>
      </c>
      <c r="IK43" s="6">
        <f t="shared" si="159"/>
        <v>-0.26148097817443344</v>
      </c>
      <c r="IL43" s="6">
        <f t="shared" si="160"/>
        <v>105.1579563073183</v>
      </c>
      <c r="IM43" s="6">
        <f t="shared" si="121"/>
        <v>-1.5882877309748302</v>
      </c>
      <c r="IN43" s="6">
        <f t="shared" si="121"/>
        <v>1.1550736938735398</v>
      </c>
      <c r="IO43" s="6">
        <f t="shared" si="183"/>
        <v>9.2756253665482902E-2</v>
      </c>
      <c r="IP43" s="6">
        <f t="shared" si="184"/>
        <v>8.5846018101848554E-2</v>
      </c>
      <c r="IQ43" s="6">
        <f t="shared" si="161"/>
        <v>1.9638872560928333</v>
      </c>
      <c r="IR43" s="6">
        <f t="shared" si="124"/>
        <v>0.12638536868640421</v>
      </c>
      <c r="IS43" s="6">
        <f t="shared" si="162"/>
        <v>1.9922742534429125</v>
      </c>
      <c r="IT43" s="6">
        <f t="shared" si="163"/>
        <v>-0.19405261399015389</v>
      </c>
      <c r="IU43" s="6">
        <f t="shared" si="164"/>
        <v>101.18938525857187</v>
      </c>
      <c r="IV43" s="6">
        <f t="shared" si="165"/>
        <v>103.17367078294509</v>
      </c>
    </row>
    <row r="44" spans="3:256">
      <c r="C44" s="5">
        <v>38</v>
      </c>
      <c r="D44" s="6">
        <v>-57.642436150000002</v>
      </c>
      <c r="E44" s="6">
        <v>-165.8546169</v>
      </c>
      <c r="F44" s="6">
        <v>-58.0977131</v>
      </c>
      <c r="G44" s="6">
        <v>14.03326403</v>
      </c>
      <c r="H44" s="6">
        <v>-28.347193350000001</v>
      </c>
      <c r="I44" s="6">
        <v>-103.8461538</v>
      </c>
      <c r="J44" s="6">
        <v>49.67775468</v>
      </c>
      <c r="K44" s="6">
        <v>-94.864864859999997</v>
      </c>
      <c r="L44" s="6">
        <v>94.7740668</v>
      </c>
      <c r="M44" s="6">
        <v>-60.471512769999997</v>
      </c>
      <c r="N44" s="6">
        <v>146.22661120000001</v>
      </c>
      <c r="O44" s="6">
        <v>-33.679833680000002</v>
      </c>
      <c r="P44" s="6">
        <v>-88.409563410000004</v>
      </c>
      <c r="Q44" s="6">
        <v>-104.4074844</v>
      </c>
      <c r="R44" s="6">
        <v>-164.40594060000001</v>
      </c>
      <c r="S44" s="6">
        <v>-110.049505</v>
      </c>
      <c r="T44" s="6">
        <v>-199.1584158</v>
      </c>
      <c r="U44" s="6">
        <v>-65.940594059999995</v>
      </c>
      <c r="V44" s="6">
        <v>-245.04950500000001</v>
      </c>
      <c r="W44" s="6">
        <v>-27.623762379999999</v>
      </c>
      <c r="X44" s="6">
        <v>-57.809059781133001</v>
      </c>
      <c r="Y44" s="6">
        <v>-166.634010758957</v>
      </c>
      <c r="Z44" s="6">
        <v>-58.593743739497597</v>
      </c>
      <c r="AA44" s="6">
        <v>14.0871601844918</v>
      </c>
      <c r="AB44" s="6">
        <v>-28.854394788115901</v>
      </c>
      <c r="AC44" s="6">
        <v>-103.432533710161</v>
      </c>
      <c r="AD44" s="6">
        <v>50.072726192518999</v>
      </c>
      <c r="AE44" s="6">
        <v>-94.594030256662904</v>
      </c>
      <c r="AF44" s="6">
        <v>94.130437671468698</v>
      </c>
      <c r="AG44" s="6">
        <v>-60.495281950660598</v>
      </c>
      <c r="AH44" s="6">
        <v>146.24946563140199</v>
      </c>
      <c r="AI44" s="6">
        <v>-34.698766846941098</v>
      </c>
      <c r="AJ44" s="6">
        <v>-87.848271722461305</v>
      </c>
      <c r="AK44" s="6">
        <v>-104.919028050837</v>
      </c>
      <c r="AL44" s="6">
        <v>-164.551082116294</v>
      </c>
      <c r="AM44" s="6">
        <v>-110.312007329365</v>
      </c>
      <c r="AN44" s="6">
        <v>-198.93931739293899</v>
      </c>
      <c r="AO44" s="6">
        <v>-66.302492834496604</v>
      </c>
      <c r="AP44" s="6">
        <v>-245.76646030122299</v>
      </c>
      <c r="AQ44" s="6">
        <v>-28.327958136195399</v>
      </c>
      <c r="AR44" s="6">
        <f t="shared" si="25"/>
        <v>-1.8663627674253338</v>
      </c>
      <c r="AS44" s="6">
        <f t="shared" si="25"/>
        <v>-5.3797711750497967</v>
      </c>
      <c r="AT44" s="6">
        <f t="shared" si="25"/>
        <v>-1.8916962519973417</v>
      </c>
      <c r="AU44" s="6">
        <f t="shared" si="25"/>
        <v>0.45480330188094265</v>
      </c>
      <c r="AV44" s="6">
        <f t="shared" si="25"/>
        <v>-0.93156277429557699</v>
      </c>
      <c r="AW44" s="6">
        <f t="shared" si="25"/>
        <v>-3.3393144705687301</v>
      </c>
      <c r="AX44" s="6">
        <f t="shared" si="25"/>
        <v>1.6165956025408506</v>
      </c>
      <c r="AY44" s="6">
        <f t="shared" si="25"/>
        <v>-3.0539638036002148</v>
      </c>
      <c r="AZ44" s="6">
        <f t="shared" si="25"/>
        <v>3.0389967388609382</v>
      </c>
      <c r="BA44" s="6">
        <f t="shared" si="25"/>
        <v>-1.9530873234243407</v>
      </c>
      <c r="BB44" s="6">
        <f t="shared" si="25"/>
        <v>4.7216570974119731</v>
      </c>
      <c r="BC44" s="6">
        <f t="shared" si="170"/>
        <v>-1.1202480504593699</v>
      </c>
      <c r="BD44" s="6">
        <f t="shared" si="170"/>
        <v>-2.8361773076090699</v>
      </c>
      <c r="BE44" s="6">
        <f t="shared" si="170"/>
        <v>-3.3873058702200978</v>
      </c>
      <c r="BF44" s="6">
        <f t="shared" si="170"/>
        <v>-5.3125239221003762</v>
      </c>
      <c r="BG44" s="6">
        <f t="shared" si="170"/>
        <v>-3.5614179517700899</v>
      </c>
      <c r="BH44" s="6">
        <f t="shared" si="170"/>
        <v>-6.4227464754645673</v>
      </c>
      <c r="BI44" s="6">
        <f t="shared" si="170"/>
        <v>-2.1405728528069856</v>
      </c>
      <c r="BJ44" s="6">
        <f t="shared" si="170"/>
        <v>-7.9345585748104535</v>
      </c>
      <c r="BK44" s="6">
        <f t="shared" si="170"/>
        <v>-0.91456679182721767</v>
      </c>
      <c r="BM44" s="12">
        <f t="shared" si="166"/>
        <v>3.8580246913580245E-2</v>
      </c>
      <c r="BN44" s="6">
        <f t="shared" si="26"/>
        <v>-1.8790295097113376</v>
      </c>
      <c r="BO44" s="6">
        <f t="shared" si="26"/>
        <v>-2.4624839365844271</v>
      </c>
      <c r="BP44" s="6">
        <f t="shared" si="27"/>
        <v>0.14113841166294747</v>
      </c>
      <c r="BQ44" s="6">
        <f t="shared" si="28"/>
        <v>135.35738232123313</v>
      </c>
      <c r="BR44" s="6">
        <f t="shared" si="29"/>
        <v>1895.0033524972639</v>
      </c>
      <c r="BS44" s="6">
        <f t="shared" si="125"/>
        <v>5053.7375438829922</v>
      </c>
      <c r="BT44" s="6">
        <f t="shared" si="126"/>
        <v>70752.325614361893</v>
      </c>
      <c r="BU44" s="6">
        <f t="shared" si="127"/>
        <v>70.752325614361894</v>
      </c>
      <c r="BW44" s="12">
        <f t="shared" si="167"/>
        <v>3.8580246913580245E-2</v>
      </c>
      <c r="BX44" s="6">
        <f t="shared" si="30"/>
        <v>3.8803269181364559</v>
      </c>
      <c r="BY44" s="6">
        <f t="shared" si="30"/>
        <v>-1.5366676869418554</v>
      </c>
      <c r="BZ44" s="6">
        <f t="shared" si="31"/>
        <v>9.3592413010173348E-2</v>
      </c>
      <c r="CA44" s="6">
        <f t="shared" si="32"/>
        <v>89.758867773276634</v>
      </c>
      <c r="CB44" s="6">
        <f t="shared" si="33"/>
        <v>-7.17865252513751</v>
      </c>
      <c r="CC44" s="6">
        <f t="shared" si="33"/>
        <v>-1.5275698223171017</v>
      </c>
      <c r="CD44" s="6">
        <f t="shared" si="34"/>
        <v>0.12740526995596357</v>
      </c>
      <c r="CE44" s="6">
        <f t="shared" si="35"/>
        <v>122.18675009856729</v>
      </c>
      <c r="CF44" s="6">
        <f t="shared" si="36"/>
        <v>105.97280893592196</v>
      </c>
      <c r="CH44" s="6">
        <f t="shared" si="128"/>
        <v>1.8918157645271514</v>
      </c>
      <c r="CI44" s="6">
        <f t="shared" si="129"/>
        <v>0.26916512310836588</v>
      </c>
      <c r="CJ44" s="6">
        <f t="shared" si="130"/>
        <v>1.8040956104577062</v>
      </c>
      <c r="CK44" s="6">
        <f t="shared" si="131"/>
        <v>1.8616615133106327</v>
      </c>
      <c r="CL44" s="6">
        <f t="shared" si="132"/>
        <v>0.10312465036481443</v>
      </c>
      <c r="CM44" s="15">
        <f t="shared" si="37"/>
        <v>1.9825382490466117</v>
      </c>
      <c r="CN44" s="15">
        <f t="shared" si="38"/>
        <v>0.23450037884769287</v>
      </c>
      <c r="CO44" s="15">
        <f t="shared" si="39"/>
        <v>1.8844408870665765</v>
      </c>
      <c r="CP44" s="15">
        <f t="shared" si="40"/>
        <v>7.8381367802385776E-2</v>
      </c>
      <c r="CQ44" s="15">
        <f t="shared" si="133"/>
        <v>0.31288174665007862</v>
      </c>
      <c r="CR44" s="6">
        <f t="shared" si="134"/>
        <v>1.9638872560928333</v>
      </c>
      <c r="CS44" s="6">
        <f t="shared" si="135"/>
        <v>0.35548160408812207</v>
      </c>
      <c r="CT44" s="6">
        <f t="shared" si="136"/>
        <v>1.8701910772012926</v>
      </c>
      <c r="CU44" s="6">
        <f t="shared" si="137"/>
        <v>1.9280726410821381</v>
      </c>
      <c r="CV44" s="6">
        <f t="shared" si="138"/>
        <v>0.15191319057150796</v>
      </c>
      <c r="CW44" s="15">
        <f t="shared" si="41"/>
        <v>2.0947799686911237</v>
      </c>
      <c r="CX44" s="15">
        <f t="shared" si="42"/>
        <v>0.32727144971780209</v>
      </c>
      <c r="CY44" s="15">
        <f t="shared" si="43"/>
        <v>1.9750884544274692</v>
      </c>
      <c r="CZ44" s="15">
        <f t="shared" si="44"/>
        <v>0.13326367225076599</v>
      </c>
      <c r="DA44" s="15">
        <f t="shared" si="139"/>
        <v>0.46053512196856805</v>
      </c>
      <c r="DB44" s="6">
        <f t="shared" si="45"/>
        <v>0.38670843430932333</v>
      </c>
      <c r="DD44" s="12">
        <f t="shared" si="168"/>
        <v>3.8580246913580245E-2</v>
      </c>
      <c r="DE44" s="6">
        <f t="shared" si="46"/>
        <v>2.5333484572007903E-2</v>
      </c>
      <c r="DF44" s="6">
        <f t="shared" si="46"/>
        <v>-5.8345744769307393</v>
      </c>
      <c r="DG44" s="6">
        <f t="shared" si="47"/>
        <v>2.5481583768364278</v>
      </c>
      <c r="DH44" s="6">
        <f t="shared" si="47"/>
        <v>0.2853506669685153</v>
      </c>
      <c r="DI44" s="6">
        <f t="shared" si="48"/>
        <v>5.8346294751502574</v>
      </c>
      <c r="DJ44" s="6">
        <f t="shared" si="49"/>
        <v>2.5640858247299434</v>
      </c>
      <c r="DK44" s="6">
        <f t="shared" si="50"/>
        <v>6.6195263579775325</v>
      </c>
      <c r="DL44" s="6">
        <f t="shared" si="51"/>
        <v>-0.10697149020365852</v>
      </c>
      <c r="DM44" s="6">
        <f t="shared" si="52"/>
        <v>96.140764470562232</v>
      </c>
      <c r="DN44" s="6">
        <f t="shared" si="53"/>
        <v>2.5333484572007903E-2</v>
      </c>
      <c r="DO44" s="6">
        <f t="shared" si="53"/>
        <v>-5.8345744769307393</v>
      </c>
      <c r="DP44" s="6">
        <f t="shared" si="54"/>
        <v>-2.4763466144913062</v>
      </c>
      <c r="DQ44" s="6">
        <f t="shared" si="54"/>
        <v>-0.17411208154999214</v>
      </c>
      <c r="DR44" s="6">
        <f t="shared" si="55"/>
        <v>5.8346294751502574</v>
      </c>
      <c r="DS44" s="6">
        <f t="shared" si="56"/>
        <v>2.4824599839764234</v>
      </c>
      <c r="DT44" s="6">
        <f t="shared" si="57"/>
        <v>6.1886378022606054</v>
      </c>
      <c r="DU44" s="6">
        <f t="shared" si="58"/>
        <v>6.5805026738568542E-2</v>
      </c>
      <c r="DV44" s="6">
        <f t="shared" si="59"/>
        <v>86.226923255321068</v>
      </c>
      <c r="DW44" s="6">
        <f t="shared" si="60"/>
        <v>91.183843862941643</v>
      </c>
      <c r="DX44" s="6">
        <f t="shared" si="140"/>
        <v>1841.5453572211686</v>
      </c>
      <c r="DY44" s="6">
        <f t="shared" si="61"/>
        <v>2.5481583768364278</v>
      </c>
      <c r="DZ44" s="6">
        <f t="shared" si="61"/>
        <v>0.2853506669685153</v>
      </c>
      <c r="EA44" s="6">
        <f t="shared" si="61"/>
        <v>1.4224011363200877</v>
      </c>
      <c r="EB44" s="6">
        <f t="shared" si="61"/>
        <v>1.1008764801758741</v>
      </c>
      <c r="EC44" s="6">
        <f t="shared" si="62"/>
        <v>2.5640858247299434</v>
      </c>
      <c r="ED44" s="6">
        <f t="shared" si="11"/>
        <v>1.7986533899584707</v>
      </c>
      <c r="EE44" s="6">
        <f t="shared" si="63"/>
        <v>1.3901121237448757</v>
      </c>
      <c r="EF44" s="6">
        <f t="shared" si="64"/>
        <v>0.85401630353169788</v>
      </c>
      <c r="EG44" s="6">
        <f t="shared" si="65"/>
        <v>31.348770436362795</v>
      </c>
      <c r="EH44" s="6">
        <f t="shared" si="66"/>
        <v>-2.4763466144913062</v>
      </c>
      <c r="EI44" s="6">
        <f t="shared" si="66"/>
        <v>-0.17411208154999214</v>
      </c>
      <c r="EJ44" s="6">
        <f t="shared" si="66"/>
        <v>-1.1102225533641912</v>
      </c>
      <c r="EK44" s="6">
        <f t="shared" si="66"/>
        <v>1.4208450989631043</v>
      </c>
      <c r="EL44" s="6">
        <f t="shared" si="67"/>
        <v>2.4824599839764234</v>
      </c>
      <c r="EM44" s="6">
        <f t="shared" si="12"/>
        <v>1.8031624755539857</v>
      </c>
      <c r="EN44" s="6">
        <f t="shared" si="68"/>
        <v>2.1000436562273479</v>
      </c>
      <c r="EO44" s="6">
        <f t="shared" si="69"/>
        <v>0.55892622796445346</v>
      </c>
      <c r="EP44" s="6">
        <f t="shared" si="70"/>
        <v>56.018428264976016</v>
      </c>
      <c r="EQ44" s="6">
        <f t="shared" si="71"/>
        <v>43.683599350669404</v>
      </c>
      <c r="ER44" s="6">
        <f t="shared" si="141"/>
        <v>827.28423834692455</v>
      </c>
      <c r="ES44" s="6">
        <f t="shared" si="72"/>
        <v>1.4224011363200877</v>
      </c>
      <c r="ET44" s="6">
        <f t="shared" si="72"/>
        <v>1.1008764801758741</v>
      </c>
      <c r="EU44" s="6">
        <f t="shared" si="72"/>
        <v>1.6826603585510349</v>
      </c>
      <c r="EV44" s="6">
        <f t="shared" si="72"/>
        <v>0.83283927296497073</v>
      </c>
      <c r="EW44" s="6">
        <f t="shared" si="73"/>
        <v>1.7986533899584707</v>
      </c>
      <c r="EX44" s="6">
        <f t="shared" si="13"/>
        <v>1.8774895836813366</v>
      </c>
      <c r="EY44" s="6">
        <f t="shared" si="74"/>
        <v>0.37360247216216108</v>
      </c>
      <c r="EZ44" s="6">
        <f t="shared" si="75"/>
        <v>0.98025384694499051</v>
      </c>
      <c r="FA44" s="6">
        <f t="shared" si="76"/>
        <v>11.405021756427793</v>
      </c>
      <c r="FB44" s="6">
        <f t="shared" si="77"/>
        <v>-1.1102225533641912</v>
      </c>
      <c r="FC44" s="6">
        <f t="shared" si="77"/>
        <v>1.4208450989631043</v>
      </c>
      <c r="FD44" s="6">
        <f t="shared" si="77"/>
        <v>-1.5118120993458861</v>
      </c>
      <c r="FE44" s="6">
        <f t="shared" si="77"/>
        <v>1.2260060609797678</v>
      </c>
      <c r="FF44" s="6">
        <f t="shared" si="78"/>
        <v>1.8031624755539857</v>
      </c>
      <c r="FG44" s="6">
        <f t="shared" si="14"/>
        <v>1.9464497643884215</v>
      </c>
      <c r="FH44" s="6">
        <f t="shared" si="79"/>
        <v>0.44635906416701782</v>
      </c>
      <c r="FI44" s="6">
        <f t="shared" si="80"/>
        <v>0.97454172030368247</v>
      </c>
      <c r="FJ44" s="6">
        <f t="shared" si="81"/>
        <v>12.95620627111064</v>
      </c>
      <c r="FK44" s="6">
        <f t="shared" si="82"/>
        <v>12.180614013769215</v>
      </c>
      <c r="FL44" s="6">
        <f t="shared" si="142"/>
        <v>-88.806456694044925</v>
      </c>
      <c r="FN44" s="12">
        <f t="shared" si="169"/>
        <v>3.8580246913580245E-2</v>
      </c>
      <c r="FO44" s="6">
        <f t="shared" si="83"/>
        <v>3.8803269181364559</v>
      </c>
      <c r="FP44" s="6">
        <f t="shared" si="83"/>
        <v>-1.5366676869418554</v>
      </c>
      <c r="FQ44" s="6">
        <f t="shared" si="84"/>
        <v>-0.22597004417446387</v>
      </c>
      <c r="FR44" s="6">
        <f t="shared" si="85"/>
        <v>3.173899222778799</v>
      </c>
      <c r="FS44" s="6">
        <f t="shared" si="143"/>
        <v>-6.7927729511997548E-2</v>
      </c>
      <c r="FT44" s="6">
        <f t="shared" si="143"/>
        <v>6.4384496087270593E-2</v>
      </c>
      <c r="FU44" s="6">
        <f t="shared" si="144"/>
        <v>3.1819331761085232</v>
      </c>
      <c r="FV44" s="6">
        <f t="shared" si="86"/>
        <v>9.3592413010173348E-2</v>
      </c>
      <c r="FW44" s="6">
        <f t="shared" si="87"/>
        <v>3.1135284178461191</v>
      </c>
      <c r="FX44" s="6">
        <f t="shared" si="88"/>
        <v>0.73772998684372126</v>
      </c>
      <c r="FY44" s="23">
        <f t="shared" si="145"/>
        <v>42.461597390372603</v>
      </c>
      <c r="FZ44" s="23">
        <f t="shared" si="171"/>
        <v>-7.17865252513751</v>
      </c>
      <c r="GA44" s="23">
        <f t="shared" si="172"/>
        <v>-1.5275698223171017</v>
      </c>
      <c r="GB44" s="23">
        <f t="shared" si="89"/>
        <v>-0.22597004417446387</v>
      </c>
      <c r="GC44" s="23">
        <f t="shared" si="89"/>
        <v>3.173899222778799</v>
      </c>
      <c r="GD44" s="23">
        <f t="shared" si="146"/>
        <v>0.10510133619502504</v>
      </c>
      <c r="GE44" s="23">
        <f t="shared" si="146"/>
        <v>7.2012581835206202E-2</v>
      </c>
      <c r="GF44" s="23">
        <f t="shared" si="90"/>
        <v>3.1819331761085232</v>
      </c>
      <c r="GG44" s="23">
        <f t="shared" si="91"/>
        <v>0.12740526995596357</v>
      </c>
      <c r="GH44" s="23">
        <f t="shared" si="92"/>
        <v>3.1195046068509154</v>
      </c>
      <c r="GI44" s="23">
        <f t="shared" si="93"/>
        <v>0.50521317728164905</v>
      </c>
      <c r="GJ44" s="23">
        <f t="shared" si="147"/>
        <v>59.65449543240284</v>
      </c>
      <c r="GK44" s="23"/>
      <c r="GL44" s="23">
        <f t="shared" si="173"/>
        <v>3.173899222778799</v>
      </c>
      <c r="GM44" s="23">
        <f t="shared" si="174"/>
        <v>0.22597004417446387</v>
      </c>
      <c r="GN44" s="23">
        <f t="shared" si="179"/>
        <v>-6.7927729511997548E-2</v>
      </c>
      <c r="GO44" s="23">
        <f t="shared" si="180"/>
        <v>6.4384496087270593E-2</v>
      </c>
      <c r="GP44" s="23">
        <f t="shared" si="96"/>
        <v>3.1819331761085232</v>
      </c>
      <c r="GQ44" s="23">
        <f t="shared" si="97"/>
        <v>9.3592413010173348E-2</v>
      </c>
      <c r="GR44" s="23">
        <f t="shared" si="98"/>
        <v>3.2458514873526907</v>
      </c>
      <c r="GS44" s="23">
        <f t="shared" si="99"/>
        <v>-0.67509589430804007</v>
      </c>
      <c r="GT44" s="23">
        <f t="shared" si="148"/>
        <v>42.461597390373157</v>
      </c>
      <c r="GU44" s="23">
        <f t="shared" si="149"/>
        <v>-3.173899222778799</v>
      </c>
      <c r="GV44" s="23">
        <f t="shared" si="100"/>
        <v>-0.22597004417446387</v>
      </c>
      <c r="GW44" s="23">
        <f t="shared" si="150"/>
        <v>0.10510133619502504</v>
      </c>
      <c r="GX44" s="23">
        <f t="shared" si="150"/>
        <v>7.2012581835206202E-2</v>
      </c>
      <c r="GY44" s="23">
        <f t="shared" si="151"/>
        <v>3.1819331761085232</v>
      </c>
      <c r="GZ44" s="23">
        <f t="shared" si="101"/>
        <v>0.12740526995596357</v>
      </c>
      <c r="HA44" s="23">
        <f t="shared" si="102"/>
        <v>3.2925124618069814</v>
      </c>
      <c r="HB44" s="23">
        <f t="shared" si="103"/>
        <v>-0.8629945802268858</v>
      </c>
      <c r="HC44" s="23">
        <f t="shared" si="152"/>
        <v>59.654495432402683</v>
      </c>
      <c r="HD44" s="23"/>
      <c r="HE44" s="6">
        <f t="shared" si="153"/>
        <v>42.461597390373157</v>
      </c>
      <c r="HF44" s="6">
        <f t="shared" ref="HF44:HF57" si="185">GJ44</f>
        <v>59.65449543240284</v>
      </c>
      <c r="HG44" s="6">
        <f t="shared" si="155"/>
        <v>51.058046411387998</v>
      </c>
      <c r="HH44" s="6">
        <f t="shared" si="156"/>
        <v>0.62853274087671851</v>
      </c>
      <c r="HJ44" s="6">
        <f t="shared" si="104"/>
        <v>0.22597004417446387</v>
      </c>
      <c r="HK44" s="6">
        <f t="shared" si="105"/>
        <v>-3.173899222778799</v>
      </c>
      <c r="HL44" s="6">
        <f t="shared" si="175"/>
        <v>1.6826603585510349</v>
      </c>
      <c r="HM44" s="6">
        <f t="shared" si="176"/>
        <v>0.83283927296497073</v>
      </c>
      <c r="HN44" s="6">
        <f t="shared" si="106"/>
        <v>3.1819331761085232</v>
      </c>
      <c r="HO44" s="6">
        <f t="shared" si="21"/>
        <v>1.8774895836813366</v>
      </c>
      <c r="HP44" s="6">
        <f t="shared" si="107"/>
        <v>4.2633203076092654</v>
      </c>
      <c r="HQ44" s="6">
        <f t="shared" si="108"/>
        <v>-0.37882482597400213</v>
      </c>
      <c r="HR44" s="6">
        <f t="shared" si="109"/>
        <v>112.26090865668058</v>
      </c>
      <c r="HS44" s="6">
        <f t="shared" si="110"/>
        <v>0.22597004417446387</v>
      </c>
      <c r="HT44" s="6">
        <f t="shared" si="110"/>
        <v>-3.173899222778799</v>
      </c>
      <c r="HU44" s="6">
        <f t="shared" si="177"/>
        <v>-1.5118120993458861</v>
      </c>
      <c r="HV44" s="6">
        <f t="shared" si="178"/>
        <v>1.2260060609797678</v>
      </c>
      <c r="HW44" s="6">
        <f t="shared" si="111"/>
        <v>3.1819331761085232</v>
      </c>
      <c r="HX44" s="6">
        <f t="shared" si="24"/>
        <v>1.9464497643884215</v>
      </c>
      <c r="HY44" s="6">
        <f t="shared" si="112"/>
        <v>4.7306504081769498</v>
      </c>
      <c r="HZ44" s="6">
        <f t="shared" si="113"/>
        <v>-0.6834362361188584</v>
      </c>
      <c r="IA44" s="6">
        <f t="shared" si="114"/>
        <v>133.11274974300315</v>
      </c>
      <c r="IB44" s="6">
        <f t="shared" si="115"/>
        <v>122.68682919984187</v>
      </c>
      <c r="IC44" s="6">
        <f t="shared" si="116"/>
        <v>0.84163494682111017</v>
      </c>
      <c r="ID44" s="6">
        <f t="shared" si="117"/>
        <v>1.6826603585510349</v>
      </c>
      <c r="IE44" s="6">
        <f t="shared" si="117"/>
        <v>0.83283927296497073</v>
      </c>
      <c r="IF44" s="6">
        <f t="shared" si="181"/>
        <v>-6.7927729511997548E-2</v>
      </c>
      <c r="IG44" s="6">
        <f t="shared" si="182"/>
        <v>6.4384496087270593E-2</v>
      </c>
      <c r="IH44" s="6">
        <f t="shared" si="157"/>
        <v>1.8774895836813366</v>
      </c>
      <c r="II44" s="6">
        <f t="shared" si="120"/>
        <v>9.3592413010173348E-2</v>
      </c>
      <c r="IJ44" s="6">
        <f t="shared" si="158"/>
        <v>1.9118267176118078</v>
      </c>
      <c r="IK44" s="6">
        <f t="shared" si="159"/>
        <v>-0.34530948028907676</v>
      </c>
      <c r="IL44" s="6">
        <f t="shared" si="160"/>
        <v>110.20068873369246</v>
      </c>
      <c r="IM44" s="6">
        <f t="shared" si="121"/>
        <v>-1.5118120993458861</v>
      </c>
      <c r="IN44" s="6">
        <f t="shared" si="121"/>
        <v>1.2260060609797678</v>
      </c>
      <c r="IO44" s="6">
        <f t="shared" si="183"/>
        <v>0.10510133619502504</v>
      </c>
      <c r="IP44" s="6">
        <f t="shared" si="184"/>
        <v>7.2012581835206202E-2</v>
      </c>
      <c r="IQ44" s="6">
        <f t="shared" si="161"/>
        <v>1.9464497643884215</v>
      </c>
      <c r="IR44" s="6">
        <f t="shared" si="124"/>
        <v>0.12740526995596357</v>
      </c>
      <c r="IS44" s="6">
        <f t="shared" si="162"/>
        <v>1.9864818166650511</v>
      </c>
      <c r="IT44" s="6">
        <f t="shared" si="163"/>
        <v>-0.28471386505481272</v>
      </c>
      <c r="IU44" s="6">
        <f t="shared" si="164"/>
        <v>106.54174568939968</v>
      </c>
      <c r="IV44" s="6">
        <f t="shared" si="165"/>
        <v>108.37121721154607</v>
      </c>
    </row>
    <row r="45" spans="3:256">
      <c r="C45" s="5">
        <v>39</v>
      </c>
      <c r="D45" s="6">
        <v>-57.642436150000002</v>
      </c>
      <c r="E45" s="6">
        <v>-172.92730839999999</v>
      </c>
      <c r="F45" s="6">
        <v>-58.659043660000002</v>
      </c>
      <c r="G45" s="6">
        <v>9.5426195430000007</v>
      </c>
      <c r="H45" s="6">
        <v>-28.90852391</v>
      </c>
      <c r="I45" s="6">
        <v>-107.2141372</v>
      </c>
      <c r="J45" s="6">
        <v>50.800415800000003</v>
      </c>
      <c r="K45" s="6">
        <v>-95.426195430000007</v>
      </c>
      <c r="L45" s="6">
        <v>93.005893909999998</v>
      </c>
      <c r="M45" s="6">
        <v>-59.764243610000001</v>
      </c>
      <c r="N45" s="6">
        <v>142.85862789999999</v>
      </c>
      <c r="O45" s="6">
        <v>-32.557172559999998</v>
      </c>
      <c r="P45" s="6">
        <v>-87.28690229</v>
      </c>
      <c r="Q45" s="6">
        <v>-108.8981289</v>
      </c>
      <c r="R45" s="6">
        <v>-163.51485149999999</v>
      </c>
      <c r="S45" s="6">
        <v>-112.2772277</v>
      </c>
      <c r="T45" s="6">
        <v>-196.48514850000001</v>
      </c>
      <c r="U45" s="6">
        <v>-65.495049499999993</v>
      </c>
      <c r="V45" s="6">
        <v>-240.59405939999999</v>
      </c>
      <c r="W45" s="6">
        <v>-25.84158416</v>
      </c>
      <c r="X45" s="6">
        <v>-57.759946911206903</v>
      </c>
      <c r="Y45" s="6">
        <v>-171.114911980899</v>
      </c>
      <c r="Z45" s="6">
        <v>-58.025179014703497</v>
      </c>
      <c r="AA45" s="6">
        <v>9.7002046490277696</v>
      </c>
      <c r="AB45" s="6">
        <v>-28.750764520135299</v>
      </c>
      <c r="AC45" s="6">
        <v>-107.540872369688</v>
      </c>
      <c r="AD45" s="6">
        <v>49.843520072390199</v>
      </c>
      <c r="AE45" s="6">
        <v>-96.401448520912297</v>
      </c>
      <c r="AF45" s="6">
        <v>92.572122370380001</v>
      </c>
      <c r="AG45" s="6">
        <v>-59.923089568098902</v>
      </c>
      <c r="AH45" s="6">
        <v>143.09348554652999</v>
      </c>
      <c r="AI45" s="6">
        <v>-32.126247327644997</v>
      </c>
      <c r="AJ45" s="6">
        <v>-87.433454146297706</v>
      </c>
      <c r="AK45" s="6">
        <v>-108.654199087921</v>
      </c>
      <c r="AL45" s="6">
        <v>-164.39078466109899</v>
      </c>
      <c r="AM45" s="6">
        <v>-111.46804348822801</v>
      </c>
      <c r="AN45" s="6">
        <v>-196.69350279202101</v>
      </c>
      <c r="AO45" s="6">
        <v>-65.5622144851488</v>
      </c>
      <c r="AP45" s="6">
        <v>-241.03745359646899</v>
      </c>
      <c r="AQ45" s="6">
        <v>-25.560353550089498</v>
      </c>
      <c r="AR45" s="6">
        <f t="shared" ref="AR45:AR57" si="186">X45*$B$11</f>
        <v>-1.8647771607370653</v>
      </c>
      <c r="AS45" s="6">
        <f t="shared" ref="AS45:AS57" si="187">Y45*$B$11</f>
        <v>-5.5244368595775466</v>
      </c>
      <c r="AT45" s="6">
        <f t="shared" ref="AT45:AT57" si="188">Z45*$B$11</f>
        <v>-1.8733401666839897</v>
      </c>
      <c r="AU45" s="6">
        <f t="shared" ref="AU45:AU57" si="189">AA45*$B$11</f>
        <v>0.31317064940848849</v>
      </c>
      <c r="AV45" s="6">
        <f t="shared" ref="AV45:AV57" si="190">AB45*$B$11</f>
        <v>-0.92821707598341674</v>
      </c>
      <c r="AW45" s="6">
        <f t="shared" ref="AW45:AW57" si="191">AC45*$B$11</f>
        <v>-3.4719519903475549</v>
      </c>
      <c r="AX45" s="6">
        <f t="shared" ref="AX45:AX57" si="192">AD45*$B$11</f>
        <v>1.6091956937671392</v>
      </c>
      <c r="AY45" s="6">
        <f t="shared" ref="AY45:AY57" si="193">AE45*$B$11</f>
        <v>-3.1123162169819754</v>
      </c>
      <c r="AZ45" s="6">
        <f t="shared" ref="AZ45:AZ57" si="194">AF45*$B$11</f>
        <v>2.9886866028913794</v>
      </c>
      <c r="BA45" s="6">
        <f t="shared" ref="BA45:BA57" si="195">AG45*$B$11</f>
        <v>-1.9346141193511259</v>
      </c>
      <c r="BB45" s="6">
        <f t="shared" ref="BB45:BB57" si="196">AH45*$B$11</f>
        <v>4.6197664292806895</v>
      </c>
      <c r="BC45" s="6">
        <f t="shared" ref="BC45:BC57" si="197">AI45*$B$11</f>
        <v>-1.0371943791582474</v>
      </c>
      <c r="BD45" s="6">
        <f t="shared" ref="BD45:BD57" si="198">AJ45*$B$11</f>
        <v>-2.8227849417349922</v>
      </c>
      <c r="BE45" s="6">
        <f t="shared" ref="BE45:BE57" si="199">AK45*$B$11</f>
        <v>-3.5078956909155421</v>
      </c>
      <c r="BF45" s="6">
        <f t="shared" ref="BF45:BF57" si="200">AL45*$B$11</f>
        <v>-5.3073487263227301</v>
      </c>
      <c r="BG45" s="6">
        <f t="shared" ref="BG45:BG57" si="201">AM45*$B$11</f>
        <v>-3.5987405246136541</v>
      </c>
      <c r="BH45" s="6">
        <f t="shared" ref="BH45:BH57" si="202">AN45*$B$11</f>
        <v>-6.3502404570383435</v>
      </c>
      <c r="BI45" s="6">
        <f t="shared" ref="BI45:BI57" si="203">AO45*$B$11</f>
        <v>-2.1166730012268924</v>
      </c>
      <c r="BJ45" s="6">
        <f t="shared" ref="BJ45:BJ57" si="204">AP45*$B$11</f>
        <v>-7.7818828164764948</v>
      </c>
      <c r="BK45" s="6">
        <f t="shared" ref="BK45:BK57" si="205">AQ45*$B$11</f>
        <v>-0.82521480834885186</v>
      </c>
      <c r="BM45" s="12">
        <f t="shared" ref="BM45:BM57" si="206">BM44+$BM$8</f>
        <v>3.9622956289622951E-2</v>
      </c>
      <c r="BN45" s="6">
        <f t="shared" ref="BN45:BN57" si="207">AVERAGE(AR45,AT45)</f>
        <v>-1.8690586637105275</v>
      </c>
      <c r="BO45" s="6">
        <f t="shared" ref="BO45:BO57" si="208">AVERAGE(AS45,AU45)</f>
        <v>-2.6056331050845292</v>
      </c>
      <c r="BP45" s="6">
        <f t="shared" ref="BP45:BP57" si="209">((BN45-BN44)^2+(BO45-BO44)^2)^(1/2)</f>
        <v>0.14349600068379079</v>
      </c>
      <c r="BQ45" s="6">
        <f t="shared" si="28"/>
        <v>137.6184044957827</v>
      </c>
      <c r="BR45" s="6">
        <f t="shared" si="29"/>
        <v>1926.6576629409578</v>
      </c>
      <c r="BS45" s="6">
        <f t="shared" ref="BS45:BS57" si="210">(BQ45-BQ44)/$BM$8</f>
        <v>2168.4107062800158</v>
      </c>
      <c r="BT45" s="6">
        <f t="shared" si="126"/>
        <v>30357.749887920221</v>
      </c>
      <c r="BU45" s="6">
        <f t="shared" si="127"/>
        <v>30.357749887920221</v>
      </c>
      <c r="BW45" s="12">
        <f t="shared" si="167"/>
        <v>3.9622956289622951E-2</v>
      </c>
      <c r="BX45" s="6">
        <f t="shared" si="30"/>
        <v>3.8042265160860342</v>
      </c>
      <c r="BY45" s="6">
        <f t="shared" si="30"/>
        <v>-1.4859042492546868</v>
      </c>
      <c r="BZ45" s="6">
        <f t="shared" si="31"/>
        <v>9.1477854139976833E-2</v>
      </c>
      <c r="CA45" s="6">
        <f t="shared" si="32"/>
        <v>87.730921234403368</v>
      </c>
      <c r="CB45" s="6">
        <f t="shared" si="33"/>
        <v>-7.0660616367574196</v>
      </c>
      <c r="CC45" s="6">
        <f t="shared" si="33"/>
        <v>-1.4709439047878721</v>
      </c>
      <c r="CD45" s="6">
        <f t="shared" si="34"/>
        <v>0.12602857883133126</v>
      </c>
      <c r="CE45" s="6">
        <f t="shared" si="35"/>
        <v>120.86644824239991</v>
      </c>
      <c r="CF45" s="6">
        <f t="shared" si="36"/>
        <v>104.29868473840165</v>
      </c>
      <c r="CH45" s="6">
        <f t="shared" ref="CH45:CH56" si="211">((BB44-AZ44)^2+(BC44-BA44)^2)^(1/2)</f>
        <v>1.8774895836813366</v>
      </c>
      <c r="CI45" s="6">
        <f t="shared" ref="CI45:CI56" si="212">((BB46-BB44)^2+(BC46-BC44)^2)^(1/2)</f>
        <v>0.26094961854369914</v>
      </c>
      <c r="CJ45" s="6">
        <f t="shared" ref="CJ45:CJ56" si="213">((BB46-AZ44)^2+(BC46-BA44)^2)^(1/2)</f>
        <v>1.7744165466168205</v>
      </c>
      <c r="CK45" s="6">
        <f t="shared" ref="CK45:CK56" si="214">((BB46-AZ46)^2+(BC46-BA46)^2)^(1/2)</f>
        <v>1.8541283196794769</v>
      </c>
      <c r="CL45" s="6">
        <f t="shared" ref="CL45:CL56" si="215">((AZ46-AZ44)^2+(BA46-BA44)^2)^(1/2)</f>
        <v>0.11438082289731888</v>
      </c>
      <c r="CM45" s="15">
        <f t="shared" ref="CM45:CM56" si="216">(CH45+CI45+CJ45)/2</f>
        <v>1.9564278744209282</v>
      </c>
      <c r="CN45" s="15">
        <f t="shared" ref="CN45:CN56" si="217">SQRT(CM45*(CM45-CH45)*(CM45-CI45)*(CM45-CJ45))</f>
        <v>0.21830872904685553</v>
      </c>
      <c r="CO45" s="15">
        <f t="shared" ref="CO45:CO56" si="218">(CJ45+CK45+CL45)/2</f>
        <v>1.8714628445968082</v>
      </c>
      <c r="CP45" s="15">
        <f t="shared" ref="CP45:CP56" si="219">SQRT(CO45*(CO45-CJ45)*(CO45-CK45)*(CO45-CL45))</f>
        <v>7.4375873698011671E-2</v>
      </c>
      <c r="CQ45" s="15">
        <f t="shared" ref="CQ45:CQ56" si="220">CN45+CP45</f>
        <v>0.29268460274486718</v>
      </c>
      <c r="CR45" s="6">
        <f t="shared" ref="CR45:CR56" si="221">((BJ44-BH44)^2+(BK44-BI44)^2)^(1/2)</f>
        <v>1.9464497643884215</v>
      </c>
      <c r="CS45" s="6">
        <f t="shared" ref="CS45:CS56" si="222">((BJ46-BJ44)^2+(BK46-BK44)^2)^(1/2)</f>
        <v>0.35152127915957282</v>
      </c>
      <c r="CT45" s="6">
        <f t="shared" ref="CT45:CT56" si="223">((BJ46-BH44)^2+(BK46-BI44)^2)^(1/2)</f>
        <v>1.839127861508649</v>
      </c>
      <c r="CU45" s="6">
        <f t="shared" ref="CU45:CU56" si="224">((BJ46-BH46)^2+(BK46-BI46)^2)^(1/2)</f>
        <v>1.9134508084298802</v>
      </c>
      <c r="CV45" s="6">
        <f t="shared" ref="CV45:CV56" si="225">((BH46-BH44)^2+(BI46-BI44)^2)^(1/2)</f>
        <v>0.1512459346719108</v>
      </c>
      <c r="CW45" s="15">
        <f t="shared" ref="CW45:CW56" si="226">(CR45+CS45+CT45)/2</f>
        <v>2.0685494525283219</v>
      </c>
      <c r="CX45" s="15">
        <f t="shared" ref="CX45:CX56" si="227">SQRT(CW45*(CW45-CR45)*(CW45-CS45)*(CW45-CT45))</f>
        <v>0.315424980992002</v>
      </c>
      <c r="CY45" s="15">
        <f t="shared" ref="CY45:CY56" si="228">(CT45+CU45+CV45)/2</f>
        <v>1.9519123023052201</v>
      </c>
      <c r="CZ45" s="15">
        <f t="shared" ref="CZ45:CZ56" si="229">SQRT(CY45*(CY45-CT45)*(CY45-CU45)*(CY45-CV45))</f>
        <v>0.12347653867680276</v>
      </c>
      <c r="DA45" s="15">
        <f t="shared" ref="DA45:DA56" si="230">CX45+CZ45</f>
        <v>0.43890151966880475</v>
      </c>
      <c r="DB45" s="6">
        <f t="shared" ref="DB45:DB56" si="231">AVERAGE(DA45,CQ45)</f>
        <v>0.36579306120683597</v>
      </c>
      <c r="DD45" s="12">
        <f t="shared" ref="DD45:DD57" si="232">DD44+$DD$8</f>
        <v>3.9622956289622951E-2</v>
      </c>
      <c r="DE45" s="6">
        <f t="shared" ref="DE45:DE57" si="233">AR45-AT45</f>
        <v>8.5630059469243847E-3</v>
      </c>
      <c r="DF45" s="6">
        <f t="shared" ref="DF45:DF57" si="234">AS45-AU45</f>
        <v>-5.8376075089860349</v>
      </c>
      <c r="DG45" s="6">
        <f t="shared" ref="DG45:DG57" si="235">AX45-AV45</f>
        <v>2.537412769750556</v>
      </c>
      <c r="DH45" s="6">
        <f t="shared" ref="DH45:DH57" si="236">AY45-AW45</f>
        <v>0.3596357733655795</v>
      </c>
      <c r="DI45" s="6">
        <f t="shared" ref="DI45:DI57" si="237">(DE45^2+DF45^2)^(1/2)</f>
        <v>5.8376137893869773</v>
      </c>
      <c r="DJ45" s="6">
        <f t="shared" ref="DJ45:DJ57" si="238">(DG45^2+DH45^2)^(1/2)</f>
        <v>2.5627722203850749</v>
      </c>
      <c r="DK45" s="6">
        <f t="shared" ref="DK45:DK57" si="239">((DG45-DE45)^2+(DH45-DF45)^2)^(1/2)</f>
        <v>6.6933478490619249</v>
      </c>
      <c r="DL45" s="6">
        <f t="shared" ref="DL45:DL57" si="240">(DI45^2+DJ45^2-DK45^2)/(2*DI45*DJ45)</f>
        <v>-0.13887825663683806</v>
      </c>
      <c r="DM45" s="6">
        <f t="shared" si="52"/>
        <v>97.98294100084415</v>
      </c>
      <c r="DN45" s="6">
        <f t="shared" ref="DN45:DN57" si="241">AR45-AT45</f>
        <v>8.5630059469243847E-3</v>
      </c>
      <c r="DO45" s="6">
        <f t="shared" ref="DO45:DO57" si="242">AS45-AU45</f>
        <v>-5.8376075089860349</v>
      </c>
      <c r="DP45" s="6">
        <f t="shared" ref="DP45:DP57" si="243">BF45-BD45</f>
        <v>-2.484563784587738</v>
      </c>
      <c r="DQ45" s="6">
        <f t="shared" ref="DQ45:DQ57" si="244">BG45-BE45</f>
        <v>-9.0844833698112026E-2</v>
      </c>
      <c r="DR45" s="6">
        <f t="shared" ref="DR45:DR57" si="245">(DN45^2+DO45^2)^(1/2)</f>
        <v>5.8376137893869773</v>
      </c>
      <c r="DS45" s="6">
        <f t="shared" ref="DS45:DS57" si="246">(DP45^2+DQ45^2)^(1/2)</f>
        <v>2.4862240412912469</v>
      </c>
      <c r="DT45" s="6">
        <f t="shared" ref="DT45:DT57" si="247">((DP45-DN45)^2+(DQ45-DO45)^2)^(1/2)</f>
        <v>6.2642607257172873</v>
      </c>
      <c r="DU45" s="6">
        <f t="shared" ref="DU45:DU57" si="248">(DR45^2+DS45^2-DT45^2)/(2*DR45*DS45)</f>
        <v>3.5073351655517997E-2</v>
      </c>
      <c r="DV45" s="6">
        <f t="shared" si="59"/>
        <v>87.990032742854254</v>
      </c>
      <c r="DW45" s="6">
        <f t="shared" ref="DW45:DW57" si="249">AVERAGE(DV45,DM45)</f>
        <v>92.986486871849195</v>
      </c>
      <c r="DX45" s="6">
        <f t="shared" si="140"/>
        <v>1728.8067512626983</v>
      </c>
      <c r="DY45" s="6">
        <f t="shared" ref="DY45:DY57" si="250">AX45-AV45</f>
        <v>2.537412769750556</v>
      </c>
      <c r="DZ45" s="6">
        <f t="shared" ref="DZ45:DZ57" si="251">AY45-AW45</f>
        <v>0.3596357733655795</v>
      </c>
      <c r="EA45" s="6">
        <f t="shared" ref="EA45:EA57" si="252">AZ45-AX45</f>
        <v>1.3794909091242402</v>
      </c>
      <c r="EB45" s="6">
        <f t="shared" ref="EB45:EB57" si="253">BA45-AY45</f>
        <v>1.1777020976308494</v>
      </c>
      <c r="EC45" s="6">
        <f t="shared" ref="EC45:EC57" si="254">(DY45^2+DZ45^2)^(1/2)</f>
        <v>2.5627722203850749</v>
      </c>
      <c r="ED45" s="6">
        <f t="shared" ref="ED45:ED57" si="255">(EA45^2+EB45^2)^(1/2)</f>
        <v>1.8138294845769063</v>
      </c>
      <c r="EE45" s="6">
        <f t="shared" ref="EE45:EE57" si="256">((EA45-DY45)^2+(EB45-DZ45)^2)^(1/2)</f>
        <v>1.4177501705918425</v>
      </c>
      <c r="EF45" s="6">
        <f t="shared" ref="EF45:EF57" si="257">(EC45^2+ED45^2-EE45^2)/(2*EC45*ED45)</f>
        <v>0.8441301946353561</v>
      </c>
      <c r="EG45" s="6">
        <f t="shared" si="65"/>
        <v>32.421137152089884</v>
      </c>
      <c r="EH45" s="6">
        <f t="shared" ref="EH45:EH57" si="258">BF45-BD45</f>
        <v>-2.484563784587738</v>
      </c>
      <c r="EI45" s="6">
        <f t="shared" ref="EI45:EI57" si="259">BG45-BE45</f>
        <v>-9.0844833698112026E-2</v>
      </c>
      <c r="EJ45" s="6">
        <f t="shared" ref="EJ45:EJ57" si="260">BH45-BF45</f>
        <v>-1.0428917307156134</v>
      </c>
      <c r="EK45" s="6">
        <f t="shared" ref="EK45:EK57" si="261">BI45-BG45</f>
        <v>1.4820675233867617</v>
      </c>
      <c r="EL45" s="6">
        <f t="shared" ref="EL45:EL57" si="262">(EH45^2+EI45^2)^(1/2)</f>
        <v>2.4862240412912469</v>
      </c>
      <c r="EM45" s="6">
        <f t="shared" ref="EM45:EM57" si="263">(EJ45^2+EK45^2)^(1/2)</f>
        <v>1.812221649212032</v>
      </c>
      <c r="EN45" s="6">
        <f t="shared" ref="EN45:EN57" si="264">((EJ45-EH45)^2+(EK45-EI45)^2)^(1/2)</f>
        <v>2.1336521726809559</v>
      </c>
      <c r="EO45" s="6">
        <f t="shared" ref="EO45:EO57" si="265">(EL45^2+EM45^2-EN45^2)/(2*EL45*EM45)</f>
        <v>0.54521014455938988</v>
      </c>
      <c r="EP45" s="6">
        <f t="shared" si="70"/>
        <v>56.960974655806076</v>
      </c>
      <c r="EQ45" s="6">
        <f t="shared" ref="EQ45:EQ57" si="266">AVERAGE(EP45,EG45)</f>
        <v>44.691055903947984</v>
      </c>
      <c r="ER45" s="6">
        <f t="shared" si="141"/>
        <v>966.19113285628896</v>
      </c>
      <c r="ES45" s="6">
        <f t="shared" ref="ES45:ES57" si="267">AZ45-AX45</f>
        <v>1.3794909091242402</v>
      </c>
      <c r="ET45" s="6">
        <f t="shared" ref="ET45:ET57" si="268">BA45-AY45</f>
        <v>1.1777020976308494</v>
      </c>
      <c r="EU45" s="6">
        <f t="shared" ref="EU45:EU57" si="269">BB45-AZ45</f>
        <v>1.63107982638931</v>
      </c>
      <c r="EV45" s="6">
        <f t="shared" ref="EV45:EV57" si="270">BC45-BA45</f>
        <v>0.89741974019287851</v>
      </c>
      <c r="EW45" s="6">
        <f t="shared" ref="EW45:EW57" si="271">(ES45^2+ET45^2)^(1/2)</f>
        <v>1.8138294845769063</v>
      </c>
      <c r="EX45" s="6">
        <f t="shared" ref="EX45:EX57" si="272">(EU45^2+EV45^2)^(1/2)</f>
        <v>1.8616615133106327</v>
      </c>
      <c r="EY45" s="6">
        <f t="shared" ref="EY45:EY57" si="273">((EU45-ES45)^2+(EV45-ET45)^2)^(1/2)</f>
        <v>0.37663667264566342</v>
      </c>
      <c r="EZ45" s="6">
        <f t="shared" ref="EZ45:EZ57" si="274">(EW45^2+EX45^2-EY45^2)/(2*EW45*EX45)</f>
        <v>0.97933399919929365</v>
      </c>
      <c r="FA45" s="6">
        <f t="shared" si="76"/>
        <v>11.668542937879227</v>
      </c>
      <c r="FB45" s="6">
        <f t="shared" ref="FB45:FB57" si="275">BH45-BF45</f>
        <v>-1.0428917307156134</v>
      </c>
      <c r="FC45" s="6">
        <f t="shared" ref="FC45:FC57" si="276">BI45-BG45</f>
        <v>1.4820675233867617</v>
      </c>
      <c r="FD45" s="6">
        <f t="shared" ref="FD45:FD57" si="277">BJ45-BH45</f>
        <v>-1.4316423594381513</v>
      </c>
      <c r="FE45" s="6">
        <f t="shared" ref="FE45:FE57" si="278">BK45-BI45</f>
        <v>1.2914581928780406</v>
      </c>
      <c r="FF45" s="6">
        <f t="shared" ref="FF45:FF57" si="279">(FB45^2+FC45^2)^(1/2)</f>
        <v>1.812221649212032</v>
      </c>
      <c r="FG45" s="6">
        <f t="shared" ref="FG45:FG57" si="280">(FD45^2+FE45^2)^(1/2)</f>
        <v>1.9280726410821381</v>
      </c>
      <c r="FH45" s="6">
        <f t="shared" ref="FH45:FH57" si="281">((FD45-FB45)^2+(FE45-FC45)^2)^(1/2)</f>
        <v>0.43296531986886827</v>
      </c>
      <c r="FI45" s="6">
        <f t="shared" ref="FI45:FI57" si="282">(FF45^2+FG45^2-FH45^2)/(2*FF45*FG45)</f>
        <v>0.97509548011470892</v>
      </c>
      <c r="FJ45" s="6">
        <f t="shared" si="81"/>
        <v>12.813925229351252</v>
      </c>
      <c r="FK45" s="6">
        <f t="shared" ref="FK45:FK57" si="283">AVERAGE(FJ45,FA45)</f>
        <v>12.24123408361524</v>
      </c>
      <c r="FL45" s="6">
        <f t="shared" si="142"/>
        <v>58.137071785131035</v>
      </c>
      <c r="FN45" s="12">
        <f t="shared" si="169"/>
        <v>3.9622956289622951E-2</v>
      </c>
      <c r="FO45" s="6">
        <f t="shared" si="83"/>
        <v>3.8042265160860342</v>
      </c>
      <c r="FP45" s="6">
        <f t="shared" si="83"/>
        <v>-1.4859042492546868</v>
      </c>
      <c r="FQ45" s="6">
        <f t="shared" si="84"/>
        <v>-0.22597004417446387</v>
      </c>
      <c r="FR45" s="6">
        <f t="shared" si="85"/>
        <v>3.173899222778799</v>
      </c>
      <c r="FS45" s="6">
        <f t="shared" si="143"/>
        <v>-7.6100402050421678E-2</v>
      </c>
      <c r="FT45" s="6">
        <f t="shared" si="143"/>
        <v>5.0763437687168622E-2</v>
      </c>
      <c r="FU45" s="6">
        <f t="shared" si="144"/>
        <v>3.1819331761085232</v>
      </c>
      <c r="FV45" s="6">
        <f t="shared" si="86"/>
        <v>9.1477854139976833E-2</v>
      </c>
      <c r="FW45" s="6">
        <f t="shared" si="87"/>
        <v>3.1267296080330165</v>
      </c>
      <c r="FX45" s="6">
        <f t="shared" si="88"/>
        <v>0.61260354674763717</v>
      </c>
      <c r="FY45" s="6">
        <f t="shared" si="145"/>
        <v>52.222004638404975</v>
      </c>
      <c r="FZ45" s="6">
        <f t="shared" si="171"/>
        <v>-7.0660616367574196</v>
      </c>
      <c r="GA45" s="6">
        <f t="shared" si="172"/>
        <v>-1.4709439047878721</v>
      </c>
      <c r="GB45" s="6">
        <f t="shared" si="89"/>
        <v>-0.22597004417446387</v>
      </c>
      <c r="GC45" s="6">
        <f t="shared" si="89"/>
        <v>3.173899222778799</v>
      </c>
      <c r="GD45" s="6">
        <f t="shared" si="146"/>
        <v>0.11259088838009035</v>
      </c>
      <c r="GE45" s="6">
        <f t="shared" si="146"/>
        <v>5.662591752922963E-2</v>
      </c>
      <c r="GF45" s="6">
        <f t="shared" si="90"/>
        <v>3.1819331761085232</v>
      </c>
      <c r="GG45" s="6">
        <f t="shared" si="91"/>
        <v>0.12602857883133126</v>
      </c>
      <c r="GH45" s="6">
        <f t="shared" si="92"/>
        <v>3.1356046250561924</v>
      </c>
      <c r="GI45" s="6">
        <f t="shared" si="93"/>
        <v>0.38473117907689136</v>
      </c>
      <c r="GJ45" s="6">
        <f t="shared" si="147"/>
        <v>67.372947452330621</v>
      </c>
      <c r="GL45" s="6">
        <f t="shared" si="173"/>
        <v>3.173899222778799</v>
      </c>
      <c r="GM45" s="6">
        <f t="shared" si="174"/>
        <v>0.22597004417446387</v>
      </c>
      <c r="GN45" s="6">
        <f t="shared" si="179"/>
        <v>-7.6100402050421678E-2</v>
      </c>
      <c r="GO45" s="6">
        <f t="shared" si="180"/>
        <v>5.0763437687168622E-2</v>
      </c>
      <c r="GP45" s="6">
        <f t="shared" si="96"/>
        <v>3.1819331761085232</v>
      </c>
      <c r="GQ45" s="6">
        <f t="shared" si="97"/>
        <v>9.1477854139976833E-2</v>
      </c>
      <c r="GR45" s="6">
        <f t="shared" si="98"/>
        <v>3.2547188690187774</v>
      </c>
      <c r="GS45" s="6">
        <f t="shared" si="99"/>
        <v>-0.7903903431294047</v>
      </c>
      <c r="GT45" s="6">
        <f t="shared" si="148"/>
        <v>52.222004638405139</v>
      </c>
      <c r="GU45" s="6">
        <f t="shared" si="149"/>
        <v>-3.173899222778799</v>
      </c>
      <c r="GV45" s="6">
        <f t="shared" si="100"/>
        <v>-0.22597004417446387</v>
      </c>
      <c r="GW45" s="6">
        <f t="shared" si="150"/>
        <v>0.11259088838009035</v>
      </c>
      <c r="GX45" s="6">
        <f t="shared" si="150"/>
        <v>5.662591752922963E-2</v>
      </c>
      <c r="GY45" s="6">
        <f t="shared" si="151"/>
        <v>3.1819331761085232</v>
      </c>
      <c r="GZ45" s="6">
        <f t="shared" si="101"/>
        <v>0.12602857883133126</v>
      </c>
      <c r="HA45" s="6">
        <f t="shared" si="102"/>
        <v>3.2986175480519719</v>
      </c>
      <c r="HB45" s="6">
        <f t="shared" si="103"/>
        <v>-0.92302866686040685</v>
      </c>
      <c r="HC45" s="6">
        <f t="shared" si="152"/>
        <v>67.372947452330209</v>
      </c>
      <c r="HE45" s="6">
        <f>FY45</f>
        <v>52.222004638404975</v>
      </c>
      <c r="HF45" s="6">
        <f t="shared" si="185"/>
        <v>67.372947452330621</v>
      </c>
      <c r="HG45" s="6">
        <f t="shared" si="155"/>
        <v>59.797476045367802</v>
      </c>
      <c r="HH45" s="6">
        <f t="shared" si="156"/>
        <v>0.50305801858673782</v>
      </c>
      <c r="HJ45" s="6">
        <f t="shared" si="104"/>
        <v>0.22597004417446387</v>
      </c>
      <c r="HK45" s="6">
        <f t="shared" si="105"/>
        <v>-3.173899222778799</v>
      </c>
      <c r="HL45" s="6">
        <f t="shared" si="175"/>
        <v>1.63107982638931</v>
      </c>
      <c r="HM45" s="6">
        <f t="shared" si="176"/>
        <v>0.89741974019287851</v>
      </c>
      <c r="HN45" s="6">
        <f t="shared" si="106"/>
        <v>3.1819331761085232</v>
      </c>
      <c r="HO45" s="6">
        <f t="shared" si="21"/>
        <v>1.8616615133106327</v>
      </c>
      <c r="HP45" s="6">
        <f t="shared" si="107"/>
        <v>4.3069677962957451</v>
      </c>
      <c r="HQ45" s="6">
        <f t="shared" si="108"/>
        <v>-0.41861538361224815</v>
      </c>
      <c r="HR45" s="6">
        <f t="shared" si="109"/>
        <v>114.74720169221868</v>
      </c>
      <c r="HS45" s="6">
        <f t="shared" si="110"/>
        <v>0.22597004417446387</v>
      </c>
      <c r="HT45" s="6">
        <f t="shared" si="110"/>
        <v>-3.173899222778799</v>
      </c>
      <c r="HU45" s="6">
        <f t="shared" si="177"/>
        <v>-1.4316423594381513</v>
      </c>
      <c r="HV45" s="6">
        <f t="shared" si="178"/>
        <v>1.2914581928780406</v>
      </c>
      <c r="HW45" s="6">
        <f t="shared" si="111"/>
        <v>3.1819331761085232</v>
      </c>
      <c r="HX45" s="6">
        <f t="shared" si="24"/>
        <v>1.9280726410821381</v>
      </c>
      <c r="HY45" s="6">
        <f t="shared" si="112"/>
        <v>4.7630972832991683</v>
      </c>
      <c r="HZ45" s="6">
        <f t="shared" si="113"/>
        <v>-0.72085862516902821</v>
      </c>
      <c r="IA45" s="6">
        <f t="shared" si="114"/>
        <v>136.12541569214517</v>
      </c>
      <c r="IB45" s="6">
        <f t="shared" si="115"/>
        <v>125.43630869218192</v>
      </c>
      <c r="IC45" s="6">
        <f t="shared" si="116"/>
        <v>0.81476053799683468</v>
      </c>
      <c r="ID45" s="6">
        <f t="shared" si="117"/>
        <v>1.63107982638931</v>
      </c>
      <c r="IE45" s="6">
        <f t="shared" si="117"/>
        <v>0.89741974019287851</v>
      </c>
      <c r="IF45" s="6">
        <f t="shared" si="181"/>
        <v>-7.6100402050421678E-2</v>
      </c>
      <c r="IG45" s="6">
        <f t="shared" si="182"/>
        <v>5.0763437687168622E-2</v>
      </c>
      <c r="IH45" s="6">
        <f t="shared" si="157"/>
        <v>1.8616615133106327</v>
      </c>
      <c r="II45" s="6">
        <f t="shared" si="120"/>
        <v>9.1477854139976833E-2</v>
      </c>
      <c r="IJ45" s="6">
        <f t="shared" si="158"/>
        <v>1.9055947173909185</v>
      </c>
      <c r="IK45" s="6">
        <f t="shared" si="159"/>
        <v>-0.46135848646701882</v>
      </c>
      <c r="IL45" s="6">
        <f t="shared" si="160"/>
        <v>117.4748029461865</v>
      </c>
      <c r="IM45" s="6">
        <f t="shared" si="121"/>
        <v>-1.4316423594381513</v>
      </c>
      <c r="IN45" s="6">
        <f t="shared" si="121"/>
        <v>1.2914581928780406</v>
      </c>
      <c r="IO45" s="6">
        <f t="shared" si="183"/>
        <v>0.11259088838009035</v>
      </c>
      <c r="IP45" s="6">
        <f t="shared" si="184"/>
        <v>5.662591752922963E-2</v>
      </c>
      <c r="IQ45" s="6">
        <f t="shared" si="161"/>
        <v>1.9280726410821381</v>
      </c>
      <c r="IR45" s="6">
        <f t="shared" si="124"/>
        <v>0.12602857883133126</v>
      </c>
      <c r="IS45" s="6">
        <f t="shared" si="162"/>
        <v>1.9772372320767169</v>
      </c>
      <c r="IT45" s="6">
        <f t="shared" si="163"/>
        <v>-0.36239788806289686</v>
      </c>
      <c r="IU45" s="6">
        <f t="shared" si="164"/>
        <v>111.24753176018538</v>
      </c>
      <c r="IV45" s="6">
        <f t="shared" si="165"/>
        <v>114.36116735318595</v>
      </c>
    </row>
    <row r="46" spans="3:256">
      <c r="C46" s="5">
        <v>40</v>
      </c>
      <c r="D46" s="6">
        <v>-57.642436150000002</v>
      </c>
      <c r="E46" s="6">
        <v>-175.0491159</v>
      </c>
      <c r="F46" s="6">
        <v>-57.536382539999998</v>
      </c>
      <c r="G46" s="6">
        <v>5.6133056129999996</v>
      </c>
      <c r="H46" s="6">
        <v>-28.90852391</v>
      </c>
      <c r="I46" s="6">
        <v>-111.7047817</v>
      </c>
      <c r="J46" s="6">
        <v>49.116424119999998</v>
      </c>
      <c r="K46" s="6">
        <v>-98.794178790000004</v>
      </c>
      <c r="L46" s="6">
        <v>90.530451869999993</v>
      </c>
      <c r="M46" s="6">
        <v>-59.764243610000001</v>
      </c>
      <c r="N46" s="6">
        <v>138.92931390000001</v>
      </c>
      <c r="O46" s="6">
        <v>-30.873180869999999</v>
      </c>
      <c r="P46" s="6">
        <v>-87.28690229</v>
      </c>
      <c r="Q46" s="6">
        <v>-112.2661123</v>
      </c>
      <c r="R46" s="6">
        <v>-164.85148509999999</v>
      </c>
      <c r="S46" s="6">
        <v>-111.8316832</v>
      </c>
      <c r="T46" s="6">
        <v>-193.81188119999999</v>
      </c>
      <c r="U46" s="6">
        <v>-65.049504949999999</v>
      </c>
      <c r="V46" s="6">
        <v>-237.02970300000001</v>
      </c>
      <c r="W46" s="6">
        <v>-23.61386139</v>
      </c>
      <c r="X46" s="6">
        <v>-57.729821737152797</v>
      </c>
      <c r="Y46" s="6">
        <v>-175.39779937264399</v>
      </c>
      <c r="Z46" s="6">
        <v>-57.439221846647698</v>
      </c>
      <c r="AA46" s="6">
        <v>5.2512572234310397</v>
      </c>
      <c r="AB46" s="6">
        <v>-28.6837965313706</v>
      </c>
      <c r="AC46" s="6">
        <v>-111.76035541432501</v>
      </c>
      <c r="AD46" s="6">
        <v>49.368012664932799</v>
      </c>
      <c r="AE46" s="6">
        <v>-98.484507242308098</v>
      </c>
      <c r="AF46" s="6">
        <v>90.682142292915799</v>
      </c>
      <c r="AG46" s="6">
        <v>-59.682224645193301</v>
      </c>
      <c r="AH46" s="6">
        <v>139.76802505786401</v>
      </c>
      <c r="AI46" s="6">
        <v>-29.869586522247001</v>
      </c>
      <c r="AJ46" s="6">
        <v>-86.9283523978483</v>
      </c>
      <c r="AK46" s="6">
        <v>-112.42874507415701</v>
      </c>
      <c r="AL46" s="6">
        <v>-164.28846252323399</v>
      </c>
      <c r="AM46" s="6">
        <v>-112.818712609497</v>
      </c>
      <c r="AN46" s="6">
        <v>-194.38229891645801</v>
      </c>
      <c r="AO46" s="6">
        <v>-65.216133996225594</v>
      </c>
      <c r="AP46" s="6">
        <v>-236.16895688914499</v>
      </c>
      <c r="AQ46" s="6">
        <v>-23.186139188699801</v>
      </c>
      <c r="AR46" s="6">
        <f t="shared" si="186"/>
        <v>-1.8638045709141267</v>
      </c>
      <c r="AS46" s="6">
        <f t="shared" si="187"/>
        <v>-5.6627096769402856</v>
      </c>
      <c r="AT46" s="6">
        <f t="shared" si="188"/>
        <v>-1.8544225671605625</v>
      </c>
      <c r="AU46" s="6">
        <f t="shared" si="189"/>
        <v>0.16953659168806748</v>
      </c>
      <c r="AV46" s="6">
        <f t="shared" si="190"/>
        <v>-0.92605501762590337</v>
      </c>
      <c r="AW46" s="6">
        <f t="shared" si="191"/>
        <v>-3.6081778013555237</v>
      </c>
      <c r="AX46" s="6">
        <f t="shared" si="192"/>
        <v>1.5938439595532734</v>
      </c>
      <c r="AY46" s="6">
        <f t="shared" si="193"/>
        <v>-3.1795676695171466</v>
      </c>
      <c r="AZ46" s="6">
        <f t="shared" si="194"/>
        <v>2.9276686852654978</v>
      </c>
      <c r="BA46" s="6">
        <f t="shared" si="195"/>
        <v>-1.9268378066798637</v>
      </c>
      <c r="BB46" s="6">
        <f t="shared" si="196"/>
        <v>4.5124040943095221</v>
      </c>
      <c r="BC46" s="6">
        <f t="shared" si="197"/>
        <v>-0.9643381915321434</v>
      </c>
      <c r="BD46" s="6">
        <f t="shared" si="198"/>
        <v>-2.8064777556185514</v>
      </c>
      <c r="BE46" s="6">
        <f t="shared" si="199"/>
        <v>-3.6297567299865281</v>
      </c>
      <c r="BF46" s="6">
        <f t="shared" si="200"/>
        <v>-5.3040452609296311</v>
      </c>
      <c r="BG46" s="6">
        <f t="shared" si="201"/>
        <v>-3.6423468134651165</v>
      </c>
      <c r="BH46" s="6">
        <f t="shared" si="202"/>
        <v>-6.2756233489654711</v>
      </c>
      <c r="BI46" s="6">
        <f t="shared" si="203"/>
        <v>-2.1054998089711443</v>
      </c>
      <c r="BJ46" s="6">
        <f t="shared" si="204"/>
        <v>-7.6247036299911297</v>
      </c>
      <c r="BK46" s="6">
        <f t="shared" si="205"/>
        <v>-0.74856340971409274</v>
      </c>
      <c r="BM46" s="12">
        <f t="shared" si="206"/>
        <v>4.0665665665665658E-2</v>
      </c>
      <c r="BN46" s="6">
        <f t="shared" si="207"/>
        <v>-1.8591135690373446</v>
      </c>
      <c r="BO46" s="6">
        <f t="shared" si="208"/>
        <v>-2.7465865426261091</v>
      </c>
      <c r="BP46" s="6">
        <f t="shared" si="209"/>
        <v>0.14130384447298897</v>
      </c>
      <c r="BQ46" s="6">
        <f t="shared" si="28"/>
        <v>135.51603900337531</v>
      </c>
      <c r="BR46" s="6">
        <f t="shared" si="29"/>
        <v>1897.2245460472543</v>
      </c>
      <c r="BS46" s="6">
        <f t="shared" si="210"/>
        <v>-2016.2526018383799</v>
      </c>
      <c r="BT46" s="6">
        <f t="shared" si="126"/>
        <v>-28227.536425737318</v>
      </c>
      <c r="BU46" s="6">
        <f t="shared" si="127"/>
        <v>-28.22753642573732</v>
      </c>
      <c r="BW46" s="12">
        <f t="shared" si="167"/>
        <v>4.0665665665665658E-2</v>
      </c>
      <c r="BX46" s="6">
        <f t="shared" si="30"/>
        <v>3.7200363897875102</v>
      </c>
      <c r="BY46" s="6">
        <f t="shared" si="30"/>
        <v>-1.4455879991060034</v>
      </c>
      <c r="BZ46" s="6">
        <f t="shared" si="31"/>
        <v>9.3345473335414847E-2</v>
      </c>
      <c r="CA46" s="6">
        <f t="shared" si="32"/>
        <v>89.522042747596245</v>
      </c>
      <c r="CB46" s="6">
        <f t="shared" si="33"/>
        <v>-6.9501634894783004</v>
      </c>
      <c r="CC46" s="6">
        <f t="shared" si="33"/>
        <v>-1.4270316093426185</v>
      </c>
      <c r="CD46" s="6">
        <f t="shared" si="34"/>
        <v>0.12393817101282251</v>
      </c>
      <c r="CE46" s="6">
        <f t="shared" si="35"/>
        <v>118.86166352813729</v>
      </c>
      <c r="CF46" s="6">
        <f t="shared" si="36"/>
        <v>104.19185313786676</v>
      </c>
      <c r="CH46" s="6">
        <f t="shared" si="211"/>
        <v>1.8616615133106327</v>
      </c>
      <c r="CI46" s="6">
        <f t="shared" si="212"/>
        <v>0.2618629256383363</v>
      </c>
      <c r="CJ46" s="6">
        <f t="shared" si="213"/>
        <v>1.7518311032300469</v>
      </c>
      <c r="CK46" s="6">
        <f t="shared" si="214"/>
        <v>1.8575421396770713</v>
      </c>
      <c r="CL46" s="6">
        <f t="shared" si="215"/>
        <v>0.13160000102807548</v>
      </c>
      <c r="CM46" s="15">
        <f t="shared" si="216"/>
        <v>1.9376777710895079</v>
      </c>
      <c r="CN46" s="15">
        <f t="shared" si="217"/>
        <v>0.2141827190040434</v>
      </c>
      <c r="CO46" s="15">
        <f t="shared" si="218"/>
        <v>1.8704866219675969</v>
      </c>
      <c r="CP46" s="15">
        <f t="shared" si="219"/>
        <v>7.0680440942223755E-2</v>
      </c>
      <c r="CQ46" s="15">
        <f t="shared" si="220"/>
        <v>0.28486315994626715</v>
      </c>
      <c r="CR46" s="6">
        <f t="shared" si="221"/>
        <v>1.9280726410821381</v>
      </c>
      <c r="CS46" s="6">
        <f t="shared" si="222"/>
        <v>0.34835610205518053</v>
      </c>
      <c r="CT46" s="6">
        <f t="shared" si="223"/>
        <v>1.8178110255284832</v>
      </c>
      <c r="CU46" s="6">
        <f t="shared" si="224"/>
        <v>1.9052068141724596</v>
      </c>
      <c r="CV46" s="6">
        <f t="shared" si="225"/>
        <v>0.15035521506925331</v>
      </c>
      <c r="CW46" s="15">
        <f t="shared" si="226"/>
        <v>2.0471198843329006</v>
      </c>
      <c r="CX46" s="15">
        <f t="shared" si="227"/>
        <v>0.30811172326482045</v>
      </c>
      <c r="CY46" s="15">
        <f t="shared" si="228"/>
        <v>1.9366865273850982</v>
      </c>
      <c r="CZ46" s="15">
        <f t="shared" si="229"/>
        <v>0.11378165238234358</v>
      </c>
      <c r="DA46" s="15">
        <f t="shared" si="230"/>
        <v>0.421893375647164</v>
      </c>
      <c r="DB46" s="6">
        <f t="shared" si="231"/>
        <v>0.35337826779671555</v>
      </c>
      <c r="DD46" s="12">
        <f t="shared" si="232"/>
        <v>4.0665665665665658E-2</v>
      </c>
      <c r="DE46" s="6">
        <f t="shared" si="233"/>
        <v>-9.3820037535641276E-3</v>
      </c>
      <c r="DF46" s="6">
        <f t="shared" si="234"/>
        <v>-5.8322462686283529</v>
      </c>
      <c r="DG46" s="6">
        <f t="shared" si="235"/>
        <v>2.5198989771791767</v>
      </c>
      <c r="DH46" s="6">
        <f t="shared" si="236"/>
        <v>0.42861013183837704</v>
      </c>
      <c r="DI46" s="6">
        <f t="shared" si="237"/>
        <v>5.8322538147721055</v>
      </c>
      <c r="DJ46" s="6">
        <f t="shared" si="238"/>
        <v>2.556090276242835</v>
      </c>
      <c r="DK46" s="6">
        <f t="shared" si="239"/>
        <v>6.7524503069458657</v>
      </c>
      <c r="DL46" s="6">
        <f t="shared" si="240"/>
        <v>-0.16926757032080439</v>
      </c>
      <c r="DM46" s="6">
        <f t="shared" si="52"/>
        <v>99.745236788612786</v>
      </c>
      <c r="DN46" s="6">
        <f t="shared" si="241"/>
        <v>-9.3820037535641276E-3</v>
      </c>
      <c r="DO46" s="6">
        <f t="shared" si="242"/>
        <v>-5.8322462686283529</v>
      </c>
      <c r="DP46" s="6">
        <f t="shared" si="243"/>
        <v>-2.4975675053110797</v>
      </c>
      <c r="DQ46" s="6">
        <f t="shared" si="244"/>
        <v>-1.2590083478588365E-2</v>
      </c>
      <c r="DR46" s="6">
        <f t="shared" si="245"/>
        <v>5.8322538147721055</v>
      </c>
      <c r="DS46" s="6">
        <f t="shared" si="246"/>
        <v>2.4975992380259506</v>
      </c>
      <c r="DT46" s="6">
        <f t="shared" si="247"/>
        <v>6.3292547115369704</v>
      </c>
      <c r="DU46" s="6">
        <f t="shared" si="248"/>
        <v>6.6494884028610191E-3</v>
      </c>
      <c r="DV46" s="6">
        <f t="shared" si="59"/>
        <v>89.619009570933528</v>
      </c>
      <c r="DW46" s="6">
        <f t="shared" si="249"/>
        <v>94.682123179773157</v>
      </c>
      <c r="DX46" s="6">
        <f t="shared" si="140"/>
        <v>1626.1830447513964</v>
      </c>
      <c r="DY46" s="6">
        <f t="shared" si="250"/>
        <v>2.5198989771791767</v>
      </c>
      <c r="DZ46" s="6">
        <f t="shared" si="251"/>
        <v>0.42861013183837704</v>
      </c>
      <c r="EA46" s="6">
        <f t="shared" si="252"/>
        <v>1.3338247257122244</v>
      </c>
      <c r="EB46" s="6">
        <f t="shared" si="253"/>
        <v>1.2527298628372829</v>
      </c>
      <c r="EC46" s="6">
        <f t="shared" si="254"/>
        <v>2.556090276242835</v>
      </c>
      <c r="ED46" s="6">
        <f t="shared" si="255"/>
        <v>1.8298689866123226</v>
      </c>
      <c r="EE46" s="6">
        <f t="shared" si="256"/>
        <v>1.4442802570881457</v>
      </c>
      <c r="EF46" s="6">
        <f t="shared" si="257"/>
        <v>0.83339269882535327</v>
      </c>
      <c r="EG46" s="6">
        <f t="shared" si="65"/>
        <v>33.551155913788371</v>
      </c>
      <c r="EH46" s="6">
        <f t="shared" si="258"/>
        <v>-2.4975675053110797</v>
      </c>
      <c r="EI46" s="6">
        <f t="shared" si="259"/>
        <v>-1.2590083478588365E-2</v>
      </c>
      <c r="EJ46" s="6">
        <f t="shared" si="260"/>
        <v>-0.97157808803584</v>
      </c>
      <c r="EK46" s="6">
        <f t="shared" si="261"/>
        <v>1.5368470044939722</v>
      </c>
      <c r="EL46" s="6">
        <f t="shared" si="262"/>
        <v>2.4975992380259506</v>
      </c>
      <c r="EM46" s="6">
        <f t="shared" si="263"/>
        <v>1.818203150468471</v>
      </c>
      <c r="EN46" s="6">
        <f t="shared" si="264"/>
        <v>2.1747181406382103</v>
      </c>
      <c r="EO46" s="6">
        <f t="shared" si="265"/>
        <v>0.53009406085645949</v>
      </c>
      <c r="EP46" s="6">
        <f t="shared" si="70"/>
        <v>57.98818963931749</v>
      </c>
      <c r="EQ46" s="6">
        <f t="shared" si="266"/>
        <v>45.76967277655293</v>
      </c>
      <c r="ER46" s="6">
        <f t="shared" si="141"/>
        <v>1034.4367255030479</v>
      </c>
      <c r="ES46" s="6">
        <f t="shared" si="267"/>
        <v>1.3338247257122244</v>
      </c>
      <c r="ET46" s="6">
        <f t="shared" si="268"/>
        <v>1.2527298628372829</v>
      </c>
      <c r="EU46" s="6">
        <f t="shared" si="269"/>
        <v>1.5847354090440242</v>
      </c>
      <c r="EV46" s="6">
        <f t="shared" si="270"/>
        <v>0.96249961514772031</v>
      </c>
      <c r="EW46" s="6">
        <f t="shared" si="271"/>
        <v>1.8298689866123226</v>
      </c>
      <c r="EX46" s="6">
        <f t="shared" si="272"/>
        <v>1.8541283196794769</v>
      </c>
      <c r="EY46" s="6">
        <f t="shared" si="273"/>
        <v>0.38365318672464532</v>
      </c>
      <c r="EZ46" s="6">
        <f t="shared" si="274"/>
        <v>0.97839531687009207</v>
      </c>
      <c r="FA46" s="6">
        <f t="shared" si="76"/>
        <v>11.931542591653079</v>
      </c>
      <c r="FB46" s="6">
        <f t="shared" si="275"/>
        <v>-0.97157808803584</v>
      </c>
      <c r="FC46" s="6">
        <f t="shared" si="276"/>
        <v>1.5368470044939722</v>
      </c>
      <c r="FD46" s="6">
        <f t="shared" si="277"/>
        <v>-1.3490802810256586</v>
      </c>
      <c r="FE46" s="6">
        <f t="shared" si="278"/>
        <v>1.3569363992570516</v>
      </c>
      <c r="FF46" s="6">
        <f t="shared" si="279"/>
        <v>1.818203150468471</v>
      </c>
      <c r="FG46" s="6">
        <f t="shared" si="280"/>
        <v>1.9134508084298802</v>
      </c>
      <c r="FH46" s="6">
        <f t="shared" si="281"/>
        <v>0.41818145772958099</v>
      </c>
      <c r="FI46" s="6">
        <f t="shared" si="282"/>
        <v>0.97617108366197869</v>
      </c>
      <c r="FJ46" s="6">
        <f t="shared" si="81"/>
        <v>12.533026737006963</v>
      </c>
      <c r="FK46" s="6">
        <f t="shared" si="283"/>
        <v>12.23228466433002</v>
      </c>
      <c r="FL46" s="6">
        <f t="shared" si="142"/>
        <v>-8.582851071296723</v>
      </c>
      <c r="FN46" s="12">
        <f t="shared" si="169"/>
        <v>4.0665665665665658E-2</v>
      </c>
      <c r="FO46" s="6">
        <f t="shared" si="83"/>
        <v>3.7200363897875102</v>
      </c>
      <c r="FP46" s="6">
        <f t="shared" si="83"/>
        <v>-1.4455879991060034</v>
      </c>
      <c r="FQ46" s="6">
        <f t="shared" si="84"/>
        <v>-0.22597004417446387</v>
      </c>
      <c r="FR46" s="6">
        <f t="shared" si="85"/>
        <v>3.173899222778799</v>
      </c>
      <c r="FS46" s="6">
        <f t="shared" si="143"/>
        <v>-8.4190126298524071E-2</v>
      </c>
      <c r="FT46" s="6">
        <f t="shared" si="143"/>
        <v>4.0316250148683341E-2</v>
      </c>
      <c r="FU46" s="6">
        <f t="shared" si="144"/>
        <v>3.1819331761085232</v>
      </c>
      <c r="FV46" s="6">
        <f t="shared" si="86"/>
        <v>9.3345473335414847E-2</v>
      </c>
      <c r="FW46" s="6">
        <f t="shared" si="87"/>
        <v>3.1367887706172217</v>
      </c>
      <c r="FX46" s="6">
        <f t="shared" si="88"/>
        <v>0.49486441153053845</v>
      </c>
      <c r="FY46" s="6">
        <f t="shared" si="145"/>
        <v>60.3391901213596</v>
      </c>
      <c r="FZ46" s="6">
        <f t="shared" si="171"/>
        <v>-6.9501634894783004</v>
      </c>
      <c r="GA46" s="6">
        <f t="shared" si="172"/>
        <v>-1.4270316093426185</v>
      </c>
      <c r="GB46" s="6">
        <f t="shared" si="89"/>
        <v>-0.22597004417446387</v>
      </c>
      <c r="GC46" s="6">
        <f t="shared" si="89"/>
        <v>3.173899222778799</v>
      </c>
      <c r="GD46" s="6">
        <f t="shared" si="146"/>
        <v>0.11589814727911918</v>
      </c>
      <c r="GE46" s="6">
        <f t="shared" si="146"/>
        <v>4.3912295445253546E-2</v>
      </c>
      <c r="GF46" s="6">
        <f t="shared" si="90"/>
        <v>3.1819331761085232</v>
      </c>
      <c r="GG46" s="6">
        <f t="shared" si="91"/>
        <v>0.12393817101282251</v>
      </c>
      <c r="GH46" s="6">
        <f t="shared" si="92"/>
        <v>3.1486015984253446</v>
      </c>
      <c r="GI46" s="6">
        <f t="shared" si="93"/>
        <v>0.28700384468103396</v>
      </c>
      <c r="GJ46" s="6">
        <f t="shared" si="147"/>
        <v>73.321334684642252</v>
      </c>
      <c r="GL46" s="6">
        <f t="shared" si="173"/>
        <v>3.173899222778799</v>
      </c>
      <c r="GM46" s="6">
        <f t="shared" si="174"/>
        <v>0.22597004417446387</v>
      </c>
      <c r="GN46" s="6">
        <f t="shared" si="179"/>
        <v>-8.4190126298524071E-2</v>
      </c>
      <c r="GO46" s="6">
        <f t="shared" si="180"/>
        <v>4.0316250148683341E-2</v>
      </c>
      <c r="GP46" s="6">
        <f t="shared" si="96"/>
        <v>3.1819331761085232</v>
      </c>
      <c r="GQ46" s="6">
        <f t="shared" si="97"/>
        <v>9.3345473335414847E-2</v>
      </c>
      <c r="GR46" s="6">
        <f t="shared" si="98"/>
        <v>3.2633745629037532</v>
      </c>
      <c r="GS46" s="6">
        <f t="shared" si="99"/>
        <v>-0.86897020328693297</v>
      </c>
      <c r="GT46" s="6">
        <f t="shared" si="148"/>
        <v>60.339190121359593</v>
      </c>
      <c r="GU46" s="6">
        <f t="shared" si="149"/>
        <v>-3.173899222778799</v>
      </c>
      <c r="GV46" s="6">
        <f t="shared" si="100"/>
        <v>-0.22597004417446387</v>
      </c>
      <c r="GW46" s="6">
        <f t="shared" si="150"/>
        <v>0.11589814727911918</v>
      </c>
      <c r="GX46" s="6">
        <f t="shared" si="150"/>
        <v>4.3912295445253546E-2</v>
      </c>
      <c r="GY46" s="6">
        <f t="shared" si="151"/>
        <v>3.1819331761085232</v>
      </c>
      <c r="GZ46" s="6">
        <f t="shared" si="101"/>
        <v>0.12393817101282251</v>
      </c>
      <c r="HA46" s="6">
        <f t="shared" si="102"/>
        <v>3.300848862531971</v>
      </c>
      <c r="HB46" s="6">
        <f t="shared" si="103"/>
        <v>-0.95792943014519738</v>
      </c>
      <c r="HC46" s="6">
        <f t="shared" si="152"/>
        <v>73.321334684642011</v>
      </c>
      <c r="HE46" s="6">
        <f t="shared" ref="HE46:HE57" si="284">FY46</f>
        <v>60.3391901213596</v>
      </c>
      <c r="HF46" s="6">
        <f t="shared" si="185"/>
        <v>73.321334684642252</v>
      </c>
      <c r="HG46" s="6">
        <f t="shared" si="155"/>
        <v>66.83026240300093</v>
      </c>
      <c r="HH46" s="6">
        <f t="shared" si="156"/>
        <v>0.39345638707312458</v>
      </c>
      <c r="HJ46" s="6">
        <f t="shared" si="104"/>
        <v>0.22597004417446387</v>
      </c>
      <c r="HK46" s="6">
        <f t="shared" si="105"/>
        <v>-3.173899222778799</v>
      </c>
      <c r="HL46" s="6">
        <f t="shared" si="175"/>
        <v>1.5847354090440242</v>
      </c>
      <c r="HM46" s="6">
        <f t="shared" si="176"/>
        <v>0.96249961514772031</v>
      </c>
      <c r="HN46" s="6">
        <f t="shared" si="106"/>
        <v>3.1819331761085232</v>
      </c>
      <c r="HO46" s="6">
        <f t="shared" si="21"/>
        <v>1.8541283196794769</v>
      </c>
      <c r="HP46" s="6">
        <f t="shared" si="107"/>
        <v>4.3538533120867733</v>
      </c>
      <c r="HQ46" s="6">
        <f t="shared" si="108"/>
        <v>-0.45710262826449094</v>
      </c>
      <c r="HR46" s="6">
        <f t="shared" si="109"/>
        <v>117.20030284985158</v>
      </c>
      <c r="HS46" s="6">
        <f t="shared" si="110"/>
        <v>0.22597004417446387</v>
      </c>
      <c r="HT46" s="6">
        <f t="shared" si="110"/>
        <v>-3.173899222778799</v>
      </c>
      <c r="HU46" s="6">
        <f t="shared" si="177"/>
        <v>-1.3490802810256586</v>
      </c>
      <c r="HV46" s="6">
        <f t="shared" si="178"/>
        <v>1.3569363992570516</v>
      </c>
      <c r="HW46" s="6">
        <f t="shared" si="111"/>
        <v>3.1819331761085232</v>
      </c>
      <c r="HX46" s="6">
        <f t="shared" si="24"/>
        <v>1.9134508084298802</v>
      </c>
      <c r="HY46" s="6">
        <f t="shared" si="112"/>
        <v>4.7967963226326384</v>
      </c>
      <c r="HZ46" s="6">
        <f t="shared" si="113"/>
        <v>-0.75743645581217045</v>
      </c>
      <c r="IA46" s="6">
        <f t="shared" si="114"/>
        <v>139.23871973414052</v>
      </c>
      <c r="IB46" s="6">
        <f t="shared" si="115"/>
        <v>128.21951129199604</v>
      </c>
      <c r="IC46" s="6">
        <f t="shared" si="116"/>
        <v>0.78564625711495228</v>
      </c>
      <c r="ID46" s="6">
        <f t="shared" si="117"/>
        <v>1.5847354090440242</v>
      </c>
      <c r="IE46" s="6">
        <f t="shared" si="117"/>
        <v>0.96249961514772031</v>
      </c>
      <c r="IF46" s="6">
        <f t="shared" si="181"/>
        <v>-8.4190126298524071E-2</v>
      </c>
      <c r="IG46" s="6">
        <f t="shared" si="182"/>
        <v>4.0316250148683341E-2</v>
      </c>
      <c r="IH46" s="6">
        <f t="shared" si="157"/>
        <v>1.8541283196794769</v>
      </c>
      <c r="II46" s="6">
        <f t="shared" si="120"/>
        <v>9.3345473335414847E-2</v>
      </c>
      <c r="IJ46" s="6">
        <f t="shared" si="158"/>
        <v>1.9067602369462602</v>
      </c>
      <c r="IK46" s="6">
        <f t="shared" si="159"/>
        <v>-0.5466704040352377</v>
      </c>
      <c r="IL46" s="6">
        <f t="shared" si="160"/>
        <v>123.1388872715077</v>
      </c>
      <c r="IM46" s="6">
        <f t="shared" si="121"/>
        <v>-1.3490802810256586</v>
      </c>
      <c r="IN46" s="6">
        <f t="shared" si="121"/>
        <v>1.3569363992570516</v>
      </c>
      <c r="IO46" s="6">
        <f t="shared" si="183"/>
        <v>0.11589814727911918</v>
      </c>
      <c r="IP46" s="6">
        <f t="shared" si="184"/>
        <v>4.3912295445253546E-2</v>
      </c>
      <c r="IQ46" s="6">
        <f t="shared" si="161"/>
        <v>1.9134508084298802</v>
      </c>
      <c r="IR46" s="6">
        <f t="shared" si="124"/>
        <v>0.12393817101282251</v>
      </c>
      <c r="IS46" s="6">
        <f t="shared" si="162"/>
        <v>1.9672808880760042</v>
      </c>
      <c r="IT46" s="6">
        <f t="shared" si="163"/>
        <v>-0.40805346364209955</v>
      </c>
      <c r="IU46" s="6">
        <f t="shared" si="164"/>
        <v>114.08261495050154</v>
      </c>
      <c r="IV46" s="6">
        <f t="shared" si="165"/>
        <v>118.61075111100462</v>
      </c>
    </row>
    <row r="47" spans="3:256">
      <c r="C47" s="5">
        <v>41</v>
      </c>
      <c r="D47" s="6">
        <v>-57.642436150000002</v>
      </c>
      <c r="E47" s="6">
        <v>-179.29273079999999</v>
      </c>
      <c r="F47" s="6">
        <v>-56.413721410000001</v>
      </c>
      <c r="G47" s="6">
        <v>0.56133056130000003</v>
      </c>
      <c r="H47" s="6">
        <v>-28.347193350000001</v>
      </c>
      <c r="I47" s="6">
        <v>-116.1954262</v>
      </c>
      <c r="J47" s="6">
        <v>48.555093560000003</v>
      </c>
      <c r="K47" s="6">
        <v>-101.60083160000001</v>
      </c>
      <c r="L47" s="6">
        <v>89.469548130000007</v>
      </c>
      <c r="M47" s="6">
        <v>-58.703339880000001</v>
      </c>
      <c r="N47" s="6">
        <v>137.2453222</v>
      </c>
      <c r="O47" s="6">
        <v>-27.505197509999999</v>
      </c>
      <c r="P47" s="6">
        <v>-85.602910600000001</v>
      </c>
      <c r="Q47" s="6">
        <v>-116.75675680000001</v>
      </c>
      <c r="R47" s="6">
        <v>-164.40594060000001</v>
      </c>
      <c r="S47" s="6">
        <v>-114.50495050000001</v>
      </c>
      <c r="T47" s="6">
        <v>-192.9207921</v>
      </c>
      <c r="U47" s="6">
        <v>-65.049504949999999</v>
      </c>
      <c r="V47" s="6">
        <v>-230.34653470000001</v>
      </c>
      <c r="W47" s="6">
        <v>-20.940594059999999</v>
      </c>
      <c r="X47" s="6">
        <v>-57.742088194607</v>
      </c>
      <c r="Y47" s="6">
        <v>-179.579509758749</v>
      </c>
      <c r="Z47" s="6">
        <v>-56.8934475021114</v>
      </c>
      <c r="AA47" s="6">
        <v>0.75848807919344696</v>
      </c>
      <c r="AB47" s="6">
        <v>-28.594869945107899</v>
      </c>
      <c r="AC47" s="6">
        <v>-116.048532359192</v>
      </c>
      <c r="AD47" s="6">
        <v>48.7416640641203</v>
      </c>
      <c r="AE47" s="6">
        <v>-100.67483106894601</v>
      </c>
      <c r="AF47" s="6">
        <v>88.497228949509903</v>
      </c>
      <c r="AG47" s="6">
        <v>-59.819797121970602</v>
      </c>
      <c r="AH47" s="6">
        <v>136.26541113059699</v>
      </c>
      <c r="AI47" s="6">
        <v>-27.748398925056701</v>
      </c>
      <c r="AJ47" s="6">
        <v>-86.438698343432307</v>
      </c>
      <c r="AK47" s="6">
        <v>-116.227546527136</v>
      </c>
      <c r="AL47" s="6">
        <v>-164.10852304619101</v>
      </c>
      <c r="AM47" s="6">
        <v>-114.409913261828</v>
      </c>
      <c r="AN47" s="6">
        <v>-192.04880322987299</v>
      </c>
      <c r="AO47" s="6">
        <v>-65.222179597761595</v>
      </c>
      <c r="AP47" s="6">
        <v>-231.21938270194701</v>
      </c>
      <c r="AQ47" s="6">
        <v>-21.084802122030101</v>
      </c>
      <c r="AR47" s="6">
        <f t="shared" si="186"/>
        <v>-1.8642005929142664</v>
      </c>
      <c r="AS47" s="6">
        <f t="shared" si="187"/>
        <v>-5.7977159994497782</v>
      </c>
      <c r="AT47" s="6">
        <f t="shared" si="188"/>
        <v>-1.8368022681985139</v>
      </c>
      <c r="AU47" s="6">
        <f t="shared" si="189"/>
        <v>2.4487751848969144E-2</v>
      </c>
      <c r="AV47" s="6">
        <f t="shared" si="190"/>
        <v>-0.92318402698424085</v>
      </c>
      <c r="AW47" s="6">
        <f t="shared" si="191"/>
        <v>-3.746621391691229</v>
      </c>
      <c r="AX47" s="6">
        <f t="shared" si="192"/>
        <v>1.5736223245290877</v>
      </c>
      <c r="AY47" s="6">
        <f t="shared" si="193"/>
        <v>-3.2502821709139629</v>
      </c>
      <c r="AZ47" s="6">
        <f t="shared" si="194"/>
        <v>2.857128861064544</v>
      </c>
      <c r="BA47" s="6">
        <f t="shared" si="195"/>
        <v>-1.9312793276015279</v>
      </c>
      <c r="BB47" s="6">
        <f t="shared" si="196"/>
        <v>4.3993223689317622</v>
      </c>
      <c r="BC47" s="6">
        <f t="shared" si="197"/>
        <v>-0.89585575004098394</v>
      </c>
      <c r="BD47" s="6">
        <f t="shared" si="198"/>
        <v>-2.7906692975751093</v>
      </c>
      <c r="BE47" s="6">
        <f t="shared" si="199"/>
        <v>-3.7524008556568642</v>
      </c>
      <c r="BF47" s="6">
        <f t="shared" si="200"/>
        <v>-5.2982359234033938</v>
      </c>
      <c r="BG47" s="6">
        <f t="shared" si="201"/>
        <v>-3.6937186514479015</v>
      </c>
      <c r="BH47" s="6">
        <f t="shared" si="202"/>
        <v>-6.2002865508255498</v>
      </c>
      <c r="BI47" s="6">
        <f t="shared" si="203"/>
        <v>-2.1056949909314842</v>
      </c>
      <c r="BJ47" s="6">
        <f t="shared" si="204"/>
        <v>-7.4649068608935165</v>
      </c>
      <c r="BK47" s="6">
        <f t="shared" si="205"/>
        <v>-0.68072184166418204</v>
      </c>
      <c r="BM47" s="12">
        <f t="shared" si="206"/>
        <v>4.1708375041708365E-2</v>
      </c>
      <c r="BN47" s="6">
        <f t="shared" si="207"/>
        <v>-1.85050143055639</v>
      </c>
      <c r="BO47" s="6">
        <f t="shared" si="208"/>
        <v>-2.8866141238004044</v>
      </c>
      <c r="BP47" s="6">
        <f t="shared" si="209"/>
        <v>0.14029216805915784</v>
      </c>
      <c r="BQ47" s="6">
        <f t="shared" si="28"/>
        <v>134.54580085545473</v>
      </c>
      <c r="BR47" s="6">
        <f t="shared" si="29"/>
        <v>1883.6412119763663</v>
      </c>
      <c r="BS47" s="6">
        <f t="shared" si="210"/>
        <v>-930.49719338175544</v>
      </c>
      <c r="BT47" s="6">
        <f t="shared" si="126"/>
        <v>-13026.960707344577</v>
      </c>
      <c r="BU47" s="6">
        <f t="shared" si="127"/>
        <v>-13.026960707344577</v>
      </c>
      <c r="BW47" s="12">
        <f t="shared" si="167"/>
        <v>4.1708375041708365E-2</v>
      </c>
      <c r="BX47" s="6">
        <f t="shared" si="30"/>
        <v>3.6282256149981533</v>
      </c>
      <c r="BY47" s="6">
        <f t="shared" si="30"/>
        <v>-1.4135675388212559</v>
      </c>
      <c r="BZ47" s="6">
        <f t="shared" si="31"/>
        <v>9.7234398462010846E-2</v>
      </c>
      <c r="CA47" s="6">
        <f t="shared" si="32"/>
        <v>93.251677501006867</v>
      </c>
      <c r="CB47" s="6">
        <f t="shared" si="33"/>
        <v>-6.8325967058595332</v>
      </c>
      <c r="CC47" s="6">
        <f t="shared" si="33"/>
        <v>-1.3932084162978331</v>
      </c>
      <c r="CD47" s="6">
        <f t="shared" si="34"/>
        <v>0.12233542822178237</v>
      </c>
      <c r="CE47" s="6">
        <f t="shared" si="35"/>
        <v>117.32456908181814</v>
      </c>
      <c r="CF47" s="6">
        <f t="shared" si="36"/>
        <v>105.2881232914125</v>
      </c>
      <c r="CH47" s="6">
        <f t="shared" si="211"/>
        <v>1.8541283196794769</v>
      </c>
      <c r="CI47" s="6">
        <f t="shared" si="212"/>
        <v>0.2705787723072034</v>
      </c>
      <c r="CJ47" s="6">
        <f t="shared" si="213"/>
        <v>1.7355495286752465</v>
      </c>
      <c r="CK47" s="6">
        <f t="shared" si="214"/>
        <v>1.865239337283811</v>
      </c>
      <c r="CL47" s="6">
        <f t="shared" si="215"/>
        <v>0.14944909543238857</v>
      </c>
      <c r="CM47" s="15">
        <f t="shared" si="216"/>
        <v>1.9301283103309634</v>
      </c>
      <c r="CN47" s="15">
        <f t="shared" si="217"/>
        <v>0.21764200097140984</v>
      </c>
      <c r="CO47" s="15">
        <f t="shared" si="218"/>
        <v>1.8751189806957229</v>
      </c>
      <c r="CP47" s="15">
        <f t="shared" si="219"/>
        <v>6.6797328974849718E-2</v>
      </c>
      <c r="CQ47" s="15">
        <f t="shared" si="220"/>
        <v>0.28443932994625953</v>
      </c>
      <c r="CR47" s="6">
        <f t="shared" si="221"/>
        <v>1.9134508084298802</v>
      </c>
      <c r="CS47" s="6">
        <f t="shared" si="222"/>
        <v>0.34116283825310412</v>
      </c>
      <c r="CT47" s="6">
        <f t="shared" si="223"/>
        <v>1.8082043705570521</v>
      </c>
      <c r="CU47" s="6">
        <f t="shared" si="224"/>
        <v>1.9065460504309595</v>
      </c>
      <c r="CV47" s="6">
        <f t="shared" si="225"/>
        <v>0.15318167461945786</v>
      </c>
      <c r="CW47" s="15">
        <f t="shared" si="226"/>
        <v>2.0314090086200185</v>
      </c>
      <c r="CX47" s="15">
        <f t="shared" si="227"/>
        <v>0.30066947789087339</v>
      </c>
      <c r="CY47" s="15">
        <f t="shared" si="228"/>
        <v>1.9339660478037346</v>
      </c>
      <c r="CZ47" s="15">
        <f t="shared" si="229"/>
        <v>0.10897777973338607</v>
      </c>
      <c r="DA47" s="15">
        <f t="shared" si="230"/>
        <v>0.40964725762425946</v>
      </c>
      <c r="DB47" s="6">
        <f t="shared" si="231"/>
        <v>0.3470432937852595</v>
      </c>
      <c r="DD47" s="12">
        <f t="shared" si="232"/>
        <v>4.1708375041708365E-2</v>
      </c>
      <c r="DE47" s="6">
        <f t="shared" si="233"/>
        <v>-2.7398324715752542E-2</v>
      </c>
      <c r="DF47" s="6">
        <f t="shared" si="234"/>
        <v>-5.8222037512987477</v>
      </c>
      <c r="DG47" s="6">
        <f t="shared" si="235"/>
        <v>2.4968063515133285</v>
      </c>
      <c r="DH47" s="6">
        <f t="shared" si="236"/>
        <v>0.49633922077726611</v>
      </c>
      <c r="DI47" s="6">
        <f t="shared" si="237"/>
        <v>5.8222682169266671</v>
      </c>
      <c r="DJ47" s="6">
        <f t="shared" si="238"/>
        <v>2.5456619137346346</v>
      </c>
      <c r="DK47" s="6">
        <f t="shared" si="239"/>
        <v>6.8040866056707374</v>
      </c>
      <c r="DL47" s="6">
        <f t="shared" si="240"/>
        <v>-0.19958783557156506</v>
      </c>
      <c r="DM47" s="6">
        <f t="shared" si="52"/>
        <v>101.51285782033436</v>
      </c>
      <c r="DN47" s="6">
        <f t="shared" si="241"/>
        <v>-2.7398324715752542E-2</v>
      </c>
      <c r="DO47" s="6">
        <f t="shared" si="242"/>
        <v>-5.8222037512987477</v>
      </c>
      <c r="DP47" s="6">
        <f t="shared" si="243"/>
        <v>-2.5075666258282845</v>
      </c>
      <c r="DQ47" s="6">
        <f t="shared" si="244"/>
        <v>5.8682204208962752E-2</v>
      </c>
      <c r="DR47" s="6">
        <f t="shared" si="245"/>
        <v>5.8222682169266671</v>
      </c>
      <c r="DS47" s="6">
        <f t="shared" si="246"/>
        <v>2.5082531738360605</v>
      </c>
      <c r="DT47" s="6">
        <f t="shared" si="247"/>
        <v>6.3824802720832015</v>
      </c>
      <c r="DU47" s="6">
        <f t="shared" si="248"/>
        <v>-1.8690893396860267E-2</v>
      </c>
      <c r="DV47" s="6">
        <f t="shared" si="59"/>
        <v>91.070971670377943</v>
      </c>
      <c r="DW47" s="6">
        <f t="shared" si="249"/>
        <v>96.291914745356152</v>
      </c>
      <c r="DX47" s="6">
        <f t="shared" si="140"/>
        <v>1543.8545030567154</v>
      </c>
      <c r="DY47" s="6">
        <f t="shared" si="250"/>
        <v>2.4968063515133285</v>
      </c>
      <c r="DZ47" s="6">
        <f t="shared" si="251"/>
        <v>0.49633922077726611</v>
      </c>
      <c r="EA47" s="6">
        <f t="shared" si="252"/>
        <v>1.2835065365354563</v>
      </c>
      <c r="EB47" s="6">
        <f t="shared" si="253"/>
        <v>1.319002843312435</v>
      </c>
      <c r="EC47" s="6">
        <f t="shared" si="254"/>
        <v>2.5456619137346346</v>
      </c>
      <c r="ED47" s="6">
        <f t="shared" si="255"/>
        <v>1.84042319318018</v>
      </c>
      <c r="EE47" s="6">
        <f t="shared" si="256"/>
        <v>1.4659030925910572</v>
      </c>
      <c r="EF47" s="6">
        <f t="shared" si="257"/>
        <v>0.82374848924978705</v>
      </c>
      <c r="EG47" s="6">
        <f t="shared" si="65"/>
        <v>34.538188303596343</v>
      </c>
      <c r="EH47" s="6">
        <f t="shared" si="258"/>
        <v>-2.5075666258282845</v>
      </c>
      <c r="EI47" s="6">
        <f t="shared" si="259"/>
        <v>5.8682204208962752E-2</v>
      </c>
      <c r="EJ47" s="6">
        <f t="shared" si="260"/>
        <v>-0.90205062742215603</v>
      </c>
      <c r="EK47" s="6">
        <f t="shared" si="261"/>
        <v>1.5880236605164173</v>
      </c>
      <c r="EL47" s="6">
        <f t="shared" si="262"/>
        <v>2.5082531738360605</v>
      </c>
      <c r="EM47" s="6">
        <f t="shared" si="263"/>
        <v>1.8263390924997107</v>
      </c>
      <c r="EN47" s="6">
        <f t="shared" si="264"/>
        <v>2.2173332882358108</v>
      </c>
      <c r="EO47" s="6">
        <f t="shared" si="265"/>
        <v>0.51411951149166613</v>
      </c>
      <c r="EP47" s="6">
        <f t="shared" si="70"/>
        <v>59.061379947512748</v>
      </c>
      <c r="EQ47" s="6">
        <f t="shared" si="266"/>
        <v>46.799784125554545</v>
      </c>
      <c r="ER47" s="6">
        <f t="shared" si="141"/>
        <v>987.91798814650872</v>
      </c>
      <c r="ES47" s="6">
        <f t="shared" si="267"/>
        <v>1.2835065365354563</v>
      </c>
      <c r="ET47" s="6">
        <f t="shared" si="268"/>
        <v>1.319002843312435</v>
      </c>
      <c r="EU47" s="6">
        <f t="shared" si="269"/>
        <v>1.5421935078672182</v>
      </c>
      <c r="EV47" s="6">
        <f t="shared" si="270"/>
        <v>1.035423577560544</v>
      </c>
      <c r="EW47" s="6">
        <f t="shared" si="271"/>
        <v>1.84042319318018</v>
      </c>
      <c r="EX47" s="6">
        <f t="shared" si="272"/>
        <v>1.8575421396770713</v>
      </c>
      <c r="EY47" s="6">
        <f t="shared" si="273"/>
        <v>0.38384391241907356</v>
      </c>
      <c r="EZ47" s="6">
        <f t="shared" si="274"/>
        <v>0.97849406867405353</v>
      </c>
      <c r="FA47" s="6">
        <f t="shared" si="76"/>
        <v>11.904143959135938</v>
      </c>
      <c r="FB47" s="6">
        <f t="shared" si="275"/>
        <v>-0.90205062742215603</v>
      </c>
      <c r="FC47" s="6">
        <f t="shared" si="276"/>
        <v>1.5880236605164173</v>
      </c>
      <c r="FD47" s="6">
        <f t="shared" si="277"/>
        <v>-1.2646203100679667</v>
      </c>
      <c r="FE47" s="6">
        <f t="shared" si="278"/>
        <v>1.4249731492673021</v>
      </c>
      <c r="FF47" s="6">
        <f t="shared" si="279"/>
        <v>1.8263390924997107</v>
      </c>
      <c r="FG47" s="6">
        <f t="shared" si="280"/>
        <v>1.9052068141724596</v>
      </c>
      <c r="FH47" s="6">
        <f t="shared" si="281"/>
        <v>0.39754527288408514</v>
      </c>
      <c r="FI47" s="6">
        <f t="shared" si="282"/>
        <v>0.97818367810103324</v>
      </c>
      <c r="FJ47" s="6">
        <f t="shared" si="81"/>
        <v>11.99005382857346</v>
      </c>
      <c r="FK47" s="6">
        <f t="shared" si="283"/>
        <v>11.947098893854699</v>
      </c>
      <c r="FL47" s="6">
        <f t="shared" si="142"/>
        <v>-273.50456131665192</v>
      </c>
      <c r="FN47" s="12">
        <f t="shared" si="169"/>
        <v>4.1708375041708365E-2</v>
      </c>
      <c r="FO47" s="6">
        <f t="shared" si="83"/>
        <v>3.6282256149981533</v>
      </c>
      <c r="FP47" s="6">
        <f t="shared" si="83"/>
        <v>-1.4135675388212559</v>
      </c>
      <c r="FQ47" s="6">
        <f t="shared" si="84"/>
        <v>-0.22597004417446387</v>
      </c>
      <c r="FR47" s="6">
        <f t="shared" si="85"/>
        <v>3.173899222778799</v>
      </c>
      <c r="FS47" s="6">
        <f t="shared" si="143"/>
        <v>-9.1810774789356842E-2</v>
      </c>
      <c r="FT47" s="6">
        <f t="shared" si="143"/>
        <v>3.2020460284747587E-2</v>
      </c>
      <c r="FU47" s="6">
        <f t="shared" si="144"/>
        <v>3.1819331761085232</v>
      </c>
      <c r="FV47" s="6">
        <f t="shared" si="86"/>
        <v>9.7234398462010846E-2</v>
      </c>
      <c r="FW47" s="6">
        <f t="shared" si="87"/>
        <v>3.1447417807783671</v>
      </c>
      <c r="FX47" s="6">
        <f t="shared" si="88"/>
        <v>0.39553595949200776</v>
      </c>
      <c r="FY47" s="6">
        <f t="shared" si="145"/>
        <v>66.700595327584921</v>
      </c>
      <c r="FZ47" s="6">
        <f t="shared" si="171"/>
        <v>-6.8325967058595332</v>
      </c>
      <c r="GA47" s="6">
        <f t="shared" si="172"/>
        <v>-1.3932084162978331</v>
      </c>
      <c r="GB47" s="6">
        <f t="shared" si="89"/>
        <v>-0.22597004417446387</v>
      </c>
      <c r="GC47" s="6">
        <f t="shared" si="89"/>
        <v>3.173899222778799</v>
      </c>
      <c r="GD47" s="6">
        <f t="shared" si="146"/>
        <v>0.11756678361876727</v>
      </c>
      <c r="GE47" s="6">
        <f t="shared" si="146"/>
        <v>3.3823193044785427E-2</v>
      </c>
      <c r="GF47" s="6">
        <f t="shared" si="90"/>
        <v>3.1819331761085232</v>
      </c>
      <c r="GG47" s="6">
        <f t="shared" si="91"/>
        <v>0.12233542822178237</v>
      </c>
      <c r="GH47" s="6">
        <f t="shared" si="92"/>
        <v>3.1588122806777172</v>
      </c>
      <c r="GI47" s="6">
        <f t="shared" si="93"/>
        <v>0.20753270181546707</v>
      </c>
      <c r="GJ47" s="6">
        <f t="shared" si="147"/>
        <v>78.022198670990193</v>
      </c>
      <c r="GL47" s="6">
        <f t="shared" si="173"/>
        <v>3.173899222778799</v>
      </c>
      <c r="GM47" s="6">
        <f t="shared" si="174"/>
        <v>0.22597004417446387</v>
      </c>
      <c r="GN47" s="6">
        <f t="shared" si="179"/>
        <v>-9.1810774789356842E-2</v>
      </c>
      <c r="GO47" s="6">
        <f t="shared" si="180"/>
        <v>3.2020460284747587E-2</v>
      </c>
      <c r="GP47" s="6">
        <f t="shared" si="96"/>
        <v>3.1819331761085232</v>
      </c>
      <c r="GQ47" s="6">
        <f t="shared" si="97"/>
        <v>9.7234398462010846E-2</v>
      </c>
      <c r="GR47" s="6">
        <f t="shared" si="98"/>
        <v>3.2714642332306796</v>
      </c>
      <c r="GS47" s="6">
        <f t="shared" si="99"/>
        <v>-0.91845049117997424</v>
      </c>
      <c r="GT47" s="6">
        <f t="shared" si="148"/>
        <v>66.700595327584864</v>
      </c>
      <c r="GU47" s="6">
        <f t="shared" si="149"/>
        <v>-3.173899222778799</v>
      </c>
      <c r="GV47" s="6">
        <f t="shared" si="100"/>
        <v>-0.22597004417446387</v>
      </c>
      <c r="GW47" s="6">
        <f t="shared" si="150"/>
        <v>0.11756678361876727</v>
      </c>
      <c r="GX47" s="6">
        <f t="shared" si="150"/>
        <v>3.3823193044785427E-2</v>
      </c>
      <c r="GY47" s="6">
        <f t="shared" si="151"/>
        <v>3.1819331761085232</v>
      </c>
      <c r="GZ47" s="6">
        <f t="shared" si="101"/>
        <v>0.12233542822178237</v>
      </c>
      <c r="HA47" s="6">
        <f t="shared" si="102"/>
        <v>3.3017027421280067</v>
      </c>
      <c r="HB47" s="6">
        <f t="shared" si="103"/>
        <v>-0.97822808060143385</v>
      </c>
      <c r="HC47" s="6">
        <f t="shared" si="152"/>
        <v>78.022198670989212</v>
      </c>
      <c r="HE47" s="6">
        <f t="shared" si="284"/>
        <v>66.700595327584921</v>
      </c>
      <c r="HF47" s="6">
        <f t="shared" si="185"/>
        <v>78.022198670990193</v>
      </c>
      <c r="HG47" s="6">
        <f t="shared" si="155"/>
        <v>72.361396999287564</v>
      </c>
      <c r="HH47" s="6">
        <f t="shared" si="156"/>
        <v>0.30301203377433328</v>
      </c>
      <c r="HJ47" s="6">
        <f t="shared" si="104"/>
        <v>0.22597004417446387</v>
      </c>
      <c r="HK47" s="6">
        <f t="shared" si="105"/>
        <v>-3.173899222778799</v>
      </c>
      <c r="HL47" s="6">
        <f t="shared" si="175"/>
        <v>1.5421935078672182</v>
      </c>
      <c r="HM47" s="6">
        <f t="shared" si="176"/>
        <v>1.035423577560544</v>
      </c>
      <c r="HN47" s="6">
        <f t="shared" si="106"/>
        <v>3.1819331761085232</v>
      </c>
      <c r="HO47" s="6">
        <f t="shared" si="21"/>
        <v>1.8575421396770713</v>
      </c>
      <c r="HP47" s="6">
        <f t="shared" si="107"/>
        <v>4.4103109463882477</v>
      </c>
      <c r="HQ47" s="6">
        <f t="shared" si="108"/>
        <v>-0.49704818443579069</v>
      </c>
      <c r="HR47" s="6">
        <f t="shared" si="109"/>
        <v>119.80490085447317</v>
      </c>
      <c r="HS47" s="6">
        <f t="shared" si="110"/>
        <v>0.22597004417446387</v>
      </c>
      <c r="HT47" s="6">
        <f t="shared" si="110"/>
        <v>-3.173899222778799</v>
      </c>
      <c r="HU47" s="6">
        <f t="shared" si="177"/>
        <v>-1.2646203100679667</v>
      </c>
      <c r="HV47" s="6">
        <f t="shared" si="178"/>
        <v>1.4249731492673021</v>
      </c>
      <c r="HW47" s="6">
        <f t="shared" si="111"/>
        <v>3.1819331761085232</v>
      </c>
      <c r="HX47" s="6">
        <f t="shared" si="24"/>
        <v>1.9052068141724596</v>
      </c>
      <c r="HY47" s="6">
        <f t="shared" si="112"/>
        <v>4.8344065508115373</v>
      </c>
      <c r="HZ47" s="6">
        <f t="shared" si="113"/>
        <v>-0.79318649014580311</v>
      </c>
      <c r="IA47" s="6">
        <f t="shared" si="114"/>
        <v>142.48429909963872</v>
      </c>
      <c r="IB47" s="6">
        <f t="shared" si="115"/>
        <v>131.14459997705595</v>
      </c>
      <c r="IC47" s="6">
        <f t="shared" si="116"/>
        <v>0.75305145234669824</v>
      </c>
      <c r="ID47" s="6">
        <f t="shared" si="117"/>
        <v>1.5421935078672182</v>
      </c>
      <c r="IE47" s="6">
        <f t="shared" si="117"/>
        <v>1.035423577560544</v>
      </c>
      <c r="IF47" s="6">
        <f t="shared" si="181"/>
        <v>-9.1810774789356842E-2</v>
      </c>
      <c r="IG47" s="6">
        <f t="shared" si="182"/>
        <v>3.2020460284747587E-2</v>
      </c>
      <c r="IH47" s="6">
        <f t="shared" si="157"/>
        <v>1.8575421396770713</v>
      </c>
      <c r="II47" s="6">
        <f t="shared" si="120"/>
        <v>9.7234398462010846E-2</v>
      </c>
      <c r="IJ47" s="6">
        <f t="shared" si="158"/>
        <v>1.9174951920405992</v>
      </c>
      <c r="IK47" s="6">
        <f t="shared" si="159"/>
        <v>-0.60036013083104434</v>
      </c>
      <c r="IL47" s="6">
        <f t="shared" si="160"/>
        <v>126.89569447311193</v>
      </c>
      <c r="IM47" s="6">
        <f t="shared" si="121"/>
        <v>-1.2646203100679667</v>
      </c>
      <c r="IN47" s="6">
        <f t="shared" si="121"/>
        <v>1.4249731492673021</v>
      </c>
      <c r="IO47" s="6">
        <f t="shared" si="183"/>
        <v>0.11756678361876727</v>
      </c>
      <c r="IP47" s="6">
        <f t="shared" si="184"/>
        <v>3.3823193044785427E-2</v>
      </c>
      <c r="IQ47" s="6">
        <f t="shared" si="161"/>
        <v>1.9052068141724596</v>
      </c>
      <c r="IR47" s="6">
        <f t="shared" si="124"/>
        <v>0.12233542822178237</v>
      </c>
      <c r="IS47" s="6">
        <f t="shared" si="162"/>
        <v>1.9610556755615305</v>
      </c>
      <c r="IT47" s="6">
        <f t="shared" si="163"/>
        <v>-0.43110803774929785</v>
      </c>
      <c r="IU47" s="6">
        <f t="shared" si="164"/>
        <v>115.53789957135143</v>
      </c>
      <c r="IV47" s="6">
        <f t="shared" si="165"/>
        <v>121.21679702223167</v>
      </c>
    </row>
    <row r="48" spans="3:256">
      <c r="C48" s="5">
        <v>42</v>
      </c>
      <c r="D48" s="6">
        <v>-57.642436150000002</v>
      </c>
      <c r="E48" s="6">
        <v>-183.53634579999999</v>
      </c>
      <c r="F48" s="6">
        <v>-56.413721410000001</v>
      </c>
      <c r="G48" s="6">
        <v>-3.9293139290000001</v>
      </c>
      <c r="H48" s="6">
        <v>-28.90852391</v>
      </c>
      <c r="I48" s="6">
        <v>-120.6860707</v>
      </c>
      <c r="J48" s="6">
        <v>48.555093560000003</v>
      </c>
      <c r="K48" s="6">
        <v>-102.1621622</v>
      </c>
      <c r="L48" s="6">
        <v>84.872298619999995</v>
      </c>
      <c r="M48" s="6">
        <v>-61.17878193</v>
      </c>
      <c r="N48" s="6">
        <v>132.19334720000001</v>
      </c>
      <c r="O48" s="6">
        <v>-25.821205819999999</v>
      </c>
      <c r="P48" s="6">
        <v>-86.164241160000003</v>
      </c>
      <c r="Q48" s="6">
        <v>-119.5634096</v>
      </c>
      <c r="R48" s="6">
        <v>-163.51485149999999</v>
      </c>
      <c r="S48" s="6">
        <v>-116.7326733</v>
      </c>
      <c r="T48" s="6">
        <v>-188.46534650000001</v>
      </c>
      <c r="U48" s="6">
        <v>-66.386138610000003</v>
      </c>
      <c r="V48" s="6">
        <v>-225</v>
      </c>
      <c r="W48" s="6">
        <v>-19.603960399999998</v>
      </c>
      <c r="X48" s="6">
        <v>-57.788451520089403</v>
      </c>
      <c r="Y48" s="6">
        <v>-183.763952342875</v>
      </c>
      <c r="Z48" s="6">
        <v>-56.475800637727801</v>
      </c>
      <c r="AA48" s="6">
        <v>-3.6986403430530199</v>
      </c>
      <c r="AB48" s="6">
        <v>-28.4706821169741</v>
      </c>
      <c r="AC48" s="6">
        <v>-120.34046379057</v>
      </c>
      <c r="AD48" s="6">
        <v>48.046587214775599</v>
      </c>
      <c r="AE48" s="6">
        <v>-102.87066044505001</v>
      </c>
      <c r="AF48" s="6">
        <v>86.0986390338837</v>
      </c>
      <c r="AG48" s="6">
        <v>-60.330087595615197</v>
      </c>
      <c r="AH48" s="6">
        <v>132.43169842634401</v>
      </c>
      <c r="AI48" s="6">
        <v>-25.817582482782999</v>
      </c>
      <c r="AJ48" s="6">
        <v>-86.095693239962301</v>
      </c>
      <c r="AK48" s="6">
        <v>-120.04221963847</v>
      </c>
      <c r="AL48" s="6">
        <v>-163.80919014109</v>
      </c>
      <c r="AM48" s="6">
        <v>-116.11693544095399</v>
      </c>
      <c r="AN48" s="6">
        <v>-189.645392150156</v>
      </c>
      <c r="AO48" s="6">
        <v>-65.487564604622705</v>
      </c>
      <c r="AP48" s="6">
        <v>-226.366461055195</v>
      </c>
      <c r="AQ48" s="6">
        <v>-19.2392882472769</v>
      </c>
      <c r="AR48" s="6">
        <f t="shared" si="186"/>
        <v>-1.8656974306899021</v>
      </c>
      <c r="AS48" s="6">
        <f t="shared" si="187"/>
        <v>-5.932810530843466</v>
      </c>
      <c r="AT48" s="6">
        <f t="shared" si="188"/>
        <v>-1.8233185588877479</v>
      </c>
      <c r="AU48" s="6">
        <f t="shared" si="189"/>
        <v>-0.11941042896228415</v>
      </c>
      <c r="AV48" s="6">
        <f t="shared" si="190"/>
        <v>-0.91917462881250334</v>
      </c>
      <c r="AW48" s="6">
        <f t="shared" si="191"/>
        <v>-3.8851861954467939</v>
      </c>
      <c r="AX48" s="6">
        <f t="shared" si="192"/>
        <v>1.5511818012438492</v>
      </c>
      <c r="AY48" s="6">
        <f t="shared" si="193"/>
        <v>-3.3211744187155237</v>
      </c>
      <c r="AZ48" s="6">
        <f t="shared" si="194"/>
        <v>2.7796904988113726</v>
      </c>
      <c r="BA48" s="6">
        <f t="shared" si="195"/>
        <v>-1.9477540314660757</v>
      </c>
      <c r="BB48" s="6">
        <f t="shared" si="196"/>
        <v>4.2755511351612654</v>
      </c>
      <c r="BC48" s="6">
        <f t="shared" si="197"/>
        <v>-0.83351943230401249</v>
      </c>
      <c r="BD48" s="6">
        <f t="shared" si="198"/>
        <v>-2.779595393993612</v>
      </c>
      <c r="BE48" s="6">
        <f t="shared" si="199"/>
        <v>-3.8755573970683184</v>
      </c>
      <c r="BF48" s="6">
        <f t="shared" si="200"/>
        <v>-5.2885719746856514</v>
      </c>
      <c r="BG48" s="6">
        <f t="shared" si="201"/>
        <v>-3.748829781958448</v>
      </c>
      <c r="BH48" s="6">
        <f t="shared" si="202"/>
        <v>-6.1226925375171843</v>
      </c>
      <c r="BI48" s="6">
        <f t="shared" si="203"/>
        <v>-2.1142629333563172</v>
      </c>
      <c r="BJ48" s="6">
        <f t="shared" si="204"/>
        <v>-7.3082305145038386</v>
      </c>
      <c r="BK48" s="6">
        <f t="shared" si="205"/>
        <v>-0.62113951329477346</v>
      </c>
      <c r="BM48" s="12">
        <f t="shared" si="206"/>
        <v>4.2751084417751072E-2</v>
      </c>
      <c r="BN48" s="6">
        <f t="shared" si="207"/>
        <v>-1.844507994788825</v>
      </c>
      <c r="BO48" s="6">
        <f t="shared" si="208"/>
        <v>-3.0261104799028749</v>
      </c>
      <c r="BP48" s="6">
        <f t="shared" si="209"/>
        <v>0.13962505018143118</v>
      </c>
      <c r="BQ48" s="6">
        <f t="shared" si="28"/>
        <v>133.90600812599973</v>
      </c>
      <c r="BR48" s="6">
        <f t="shared" si="29"/>
        <v>1874.6841137639963</v>
      </c>
      <c r="BS48" s="6">
        <f t="shared" si="210"/>
        <v>-613.58681925651922</v>
      </c>
      <c r="BT48" s="6">
        <f t="shared" si="126"/>
        <v>-8590.2154695912686</v>
      </c>
      <c r="BU48" s="6">
        <f t="shared" si="127"/>
        <v>-8.5902154695912696</v>
      </c>
      <c r="BW48" s="12">
        <f t="shared" si="167"/>
        <v>4.2751084417751072E-2</v>
      </c>
      <c r="BX48" s="6">
        <f t="shared" si="30"/>
        <v>3.5276208169863192</v>
      </c>
      <c r="BY48" s="6">
        <f t="shared" si="30"/>
        <v>-1.3906367318850441</v>
      </c>
      <c r="BZ48" s="6">
        <f t="shared" si="31"/>
        <v>0.10318501485074154</v>
      </c>
      <c r="CA48" s="6">
        <f t="shared" si="32"/>
        <v>98.95855664245515</v>
      </c>
      <c r="CB48" s="6">
        <f t="shared" si="33"/>
        <v>-6.7154615260105111</v>
      </c>
      <c r="CC48" s="6">
        <f t="shared" si="33"/>
        <v>-1.3677012233255454</v>
      </c>
      <c r="CD48" s="6">
        <f t="shared" si="34"/>
        <v>0.11988022043518387</v>
      </c>
      <c r="CE48" s="6">
        <f t="shared" si="35"/>
        <v>114.96992660615872</v>
      </c>
      <c r="CF48" s="6">
        <f t="shared" si="36"/>
        <v>106.96424162430694</v>
      </c>
      <c r="CH48" s="6">
        <f t="shared" si="211"/>
        <v>1.8575421396770713</v>
      </c>
      <c r="CI48" s="6">
        <f t="shared" si="212"/>
        <v>0.2832167179202521</v>
      </c>
      <c r="CJ48" s="6">
        <f t="shared" si="213"/>
        <v>1.7252214975664595</v>
      </c>
      <c r="CK48" s="6">
        <f t="shared" si="214"/>
        <v>1.8674364295434986</v>
      </c>
      <c r="CL48" s="6">
        <f t="shared" si="215"/>
        <v>0.15930207298455215</v>
      </c>
      <c r="CM48" s="15">
        <f t="shared" si="216"/>
        <v>1.9329901775818914</v>
      </c>
      <c r="CN48" s="15">
        <f t="shared" si="217"/>
        <v>0.22358414091581411</v>
      </c>
      <c r="CO48" s="15">
        <f t="shared" si="218"/>
        <v>1.8759800000472551</v>
      </c>
      <c r="CP48" s="15">
        <f t="shared" si="219"/>
        <v>6.4404931818676028E-2</v>
      </c>
      <c r="CQ48" s="15">
        <f t="shared" si="220"/>
        <v>0.28798907273449015</v>
      </c>
      <c r="CR48" s="6">
        <f t="shared" si="221"/>
        <v>1.9052068141724596</v>
      </c>
      <c r="CS48" s="6">
        <f t="shared" si="222"/>
        <v>0.33091510646278427</v>
      </c>
      <c r="CT48" s="6">
        <f t="shared" si="223"/>
        <v>1.807609776564596</v>
      </c>
      <c r="CU48" s="6">
        <f t="shared" si="224"/>
        <v>1.9127495600890194</v>
      </c>
      <c r="CV48" s="6">
        <f t="shared" si="225"/>
        <v>0.15745991184214198</v>
      </c>
      <c r="CW48" s="15">
        <f t="shared" si="226"/>
        <v>2.0218658485999201</v>
      </c>
      <c r="CX48" s="15">
        <f t="shared" si="227"/>
        <v>0.29232597358422924</v>
      </c>
      <c r="CY48" s="15">
        <f t="shared" si="228"/>
        <v>1.9389096242478787</v>
      </c>
      <c r="CZ48" s="15">
        <f t="shared" si="229"/>
        <v>0.10892236949743735</v>
      </c>
      <c r="DA48" s="15">
        <f t="shared" si="230"/>
        <v>0.40124834308166657</v>
      </c>
      <c r="DB48" s="6">
        <f t="shared" si="231"/>
        <v>0.34461870790807836</v>
      </c>
      <c r="DD48" s="12">
        <f t="shared" si="232"/>
        <v>4.2751084417751072E-2</v>
      </c>
      <c r="DE48" s="6">
        <f t="shared" si="233"/>
        <v>-4.2378871802154272E-2</v>
      </c>
      <c r="DF48" s="6">
        <f t="shared" si="234"/>
        <v>-5.8134001018811823</v>
      </c>
      <c r="DG48" s="6">
        <f t="shared" si="235"/>
        <v>2.4703564300563525</v>
      </c>
      <c r="DH48" s="6">
        <f t="shared" si="236"/>
        <v>0.56401177673127023</v>
      </c>
      <c r="DI48" s="6">
        <f t="shared" si="237"/>
        <v>5.8135545678463671</v>
      </c>
      <c r="DJ48" s="6">
        <f t="shared" si="238"/>
        <v>2.5339238693797275</v>
      </c>
      <c r="DK48" s="6">
        <f t="shared" si="239"/>
        <v>6.85457664386891</v>
      </c>
      <c r="DL48" s="6">
        <f t="shared" si="240"/>
        <v>-0.22968522123927557</v>
      </c>
      <c r="DM48" s="6">
        <f t="shared" si="52"/>
        <v>103.27854012045479</v>
      </c>
      <c r="DN48" s="6">
        <f t="shared" si="241"/>
        <v>-4.2378871802154272E-2</v>
      </c>
      <c r="DO48" s="6">
        <f t="shared" si="242"/>
        <v>-5.8134001018811823</v>
      </c>
      <c r="DP48" s="6">
        <f t="shared" si="243"/>
        <v>-2.5089765806920394</v>
      </c>
      <c r="DQ48" s="6">
        <f t="shared" si="244"/>
        <v>0.12672761510987041</v>
      </c>
      <c r="DR48" s="6">
        <f t="shared" si="245"/>
        <v>5.8135545678463671</v>
      </c>
      <c r="DS48" s="6">
        <f t="shared" si="246"/>
        <v>2.5121750279175519</v>
      </c>
      <c r="DT48" s="6">
        <f t="shared" si="247"/>
        <v>6.4318909779058115</v>
      </c>
      <c r="DU48" s="6">
        <f t="shared" si="248"/>
        <v>-4.3163651085617642E-2</v>
      </c>
      <c r="DV48" s="6">
        <f t="shared" si="59"/>
        <v>92.473863617677608</v>
      </c>
      <c r="DW48" s="6">
        <f t="shared" si="249"/>
        <v>97.876201869066193</v>
      </c>
      <c r="DX48" s="6">
        <f t="shared" si="140"/>
        <v>1519.3947231228776</v>
      </c>
      <c r="DY48" s="6">
        <f t="shared" si="250"/>
        <v>2.4703564300563525</v>
      </c>
      <c r="DZ48" s="6">
        <f t="shared" si="251"/>
        <v>0.56401177673127023</v>
      </c>
      <c r="EA48" s="6">
        <f t="shared" si="252"/>
        <v>1.2285086975675235</v>
      </c>
      <c r="EB48" s="6">
        <f t="shared" si="253"/>
        <v>1.3734203872494479</v>
      </c>
      <c r="EC48" s="6">
        <f t="shared" si="254"/>
        <v>2.5339238693797275</v>
      </c>
      <c r="ED48" s="6">
        <f t="shared" si="255"/>
        <v>1.8426929153039788</v>
      </c>
      <c r="EE48" s="6">
        <f t="shared" si="256"/>
        <v>1.4823387229201743</v>
      </c>
      <c r="EF48" s="6">
        <f t="shared" si="257"/>
        <v>0.81586654939347858</v>
      </c>
      <c r="EG48" s="6">
        <f t="shared" si="65"/>
        <v>35.326865350478322</v>
      </c>
      <c r="EH48" s="6">
        <f t="shared" si="258"/>
        <v>-2.5089765806920394</v>
      </c>
      <c r="EI48" s="6">
        <f t="shared" si="259"/>
        <v>0.12672761510987041</v>
      </c>
      <c r="EJ48" s="6">
        <f t="shared" si="260"/>
        <v>-0.83412056283153291</v>
      </c>
      <c r="EK48" s="6">
        <f t="shared" si="261"/>
        <v>1.6345668486021308</v>
      </c>
      <c r="EL48" s="6">
        <f t="shared" si="262"/>
        <v>2.5121750279175519</v>
      </c>
      <c r="EM48" s="6">
        <f t="shared" si="263"/>
        <v>1.8350928848119634</v>
      </c>
      <c r="EN48" s="6">
        <f t="shared" si="264"/>
        <v>2.2536019689869993</v>
      </c>
      <c r="EO48" s="6">
        <f t="shared" si="265"/>
        <v>0.49889295857003363</v>
      </c>
      <c r="EP48" s="6">
        <f t="shared" si="70"/>
        <v>60.07321428425368</v>
      </c>
      <c r="EQ48" s="6">
        <f t="shared" si="266"/>
        <v>47.700039817366005</v>
      </c>
      <c r="ER48" s="6">
        <f t="shared" si="141"/>
        <v>863.38121867486177</v>
      </c>
      <c r="ES48" s="6">
        <f t="shared" si="267"/>
        <v>1.2285086975675235</v>
      </c>
      <c r="ET48" s="6">
        <f t="shared" si="268"/>
        <v>1.3734203872494479</v>
      </c>
      <c r="EU48" s="6">
        <f t="shared" si="269"/>
        <v>1.4958606363498927</v>
      </c>
      <c r="EV48" s="6">
        <f t="shared" si="270"/>
        <v>1.1142345991620632</v>
      </c>
      <c r="EW48" s="6">
        <f t="shared" si="271"/>
        <v>1.8426929153039788</v>
      </c>
      <c r="EX48" s="6">
        <f t="shared" si="272"/>
        <v>1.865239337283811</v>
      </c>
      <c r="EY48" s="6">
        <f t="shared" si="273"/>
        <v>0.3723631720742136</v>
      </c>
      <c r="EZ48" s="6">
        <f t="shared" si="274"/>
        <v>0.97990348471551803</v>
      </c>
      <c r="FA48" s="6">
        <f t="shared" si="76"/>
        <v>11.50609673347361</v>
      </c>
      <c r="FB48" s="6">
        <f t="shared" si="275"/>
        <v>-0.83412056283153291</v>
      </c>
      <c r="FC48" s="6">
        <f t="shared" si="276"/>
        <v>1.6345668486021308</v>
      </c>
      <c r="FD48" s="6">
        <f t="shared" si="277"/>
        <v>-1.1855379769866543</v>
      </c>
      <c r="FE48" s="6">
        <f t="shared" si="278"/>
        <v>1.4931234200615437</v>
      </c>
      <c r="FF48" s="6">
        <f t="shared" si="279"/>
        <v>1.8350928848119634</v>
      </c>
      <c r="FG48" s="6">
        <f t="shared" si="280"/>
        <v>1.9065460504309595</v>
      </c>
      <c r="FH48" s="6">
        <f t="shared" si="281"/>
        <v>0.37881452248928932</v>
      </c>
      <c r="FI48" s="6">
        <f t="shared" si="282"/>
        <v>0.98022189398028436</v>
      </c>
      <c r="FJ48" s="6">
        <f t="shared" si="81"/>
        <v>11.414276369705554</v>
      </c>
      <c r="FK48" s="6">
        <f t="shared" si="283"/>
        <v>11.460186551589583</v>
      </c>
      <c r="FL48" s="6">
        <f t="shared" si="142"/>
        <v>-466.96841272593684</v>
      </c>
      <c r="FN48" s="12">
        <f t="shared" si="169"/>
        <v>4.2751084417751072E-2</v>
      </c>
      <c r="FO48" s="6">
        <f t="shared" si="83"/>
        <v>3.5276208169863192</v>
      </c>
      <c r="FP48" s="6">
        <f t="shared" si="83"/>
        <v>-1.3906367318850441</v>
      </c>
      <c r="FQ48" s="6">
        <f t="shared" si="84"/>
        <v>-0.22597004417446387</v>
      </c>
      <c r="FR48" s="6">
        <f t="shared" si="85"/>
        <v>3.173899222778799</v>
      </c>
      <c r="FS48" s="6">
        <f t="shared" si="143"/>
        <v>-0.10060479801183408</v>
      </c>
      <c r="FT48" s="6">
        <f t="shared" si="143"/>
        <v>2.2930806936211745E-2</v>
      </c>
      <c r="FU48" s="6">
        <f t="shared" si="144"/>
        <v>3.1819331761085232</v>
      </c>
      <c r="FV48" s="6">
        <f t="shared" si="86"/>
        <v>0.10318501485074154</v>
      </c>
      <c r="FW48" s="6">
        <f t="shared" si="87"/>
        <v>3.153461336782641</v>
      </c>
      <c r="FX48" s="6">
        <f t="shared" si="88"/>
        <v>0.29090967793299694</v>
      </c>
      <c r="FY48" s="6">
        <f t="shared" si="145"/>
        <v>73.087575042175573</v>
      </c>
      <c r="FZ48" s="6">
        <f t="shared" si="171"/>
        <v>-6.7154615260105111</v>
      </c>
      <c r="GA48" s="6">
        <f t="shared" si="172"/>
        <v>-1.3677012233255454</v>
      </c>
      <c r="GB48" s="6">
        <f t="shared" si="89"/>
        <v>-0.22597004417446387</v>
      </c>
      <c r="GC48" s="6">
        <f t="shared" si="89"/>
        <v>3.173899222778799</v>
      </c>
      <c r="GD48" s="6">
        <f t="shared" si="146"/>
        <v>0.11713517984902211</v>
      </c>
      <c r="GE48" s="6">
        <f t="shared" si="146"/>
        <v>2.5507192972287651E-2</v>
      </c>
      <c r="GF48" s="6">
        <f t="shared" si="90"/>
        <v>3.1819331761085232</v>
      </c>
      <c r="GG48" s="6">
        <f t="shared" si="91"/>
        <v>0.11988022043518387</v>
      </c>
      <c r="GH48" s="6">
        <f t="shared" si="92"/>
        <v>3.1670322966621876</v>
      </c>
      <c r="GI48" s="6">
        <f t="shared" si="93"/>
        <v>0.14284466296215911</v>
      </c>
      <c r="GJ48" s="6">
        <f t="shared" si="147"/>
        <v>81.787511752909623</v>
      </c>
      <c r="GL48" s="6">
        <f t="shared" si="173"/>
        <v>3.173899222778799</v>
      </c>
      <c r="GM48" s="6">
        <f t="shared" si="174"/>
        <v>0.22597004417446387</v>
      </c>
      <c r="GN48" s="6">
        <f t="shared" si="179"/>
        <v>-0.10060479801183408</v>
      </c>
      <c r="GO48" s="6">
        <f t="shared" si="180"/>
        <v>2.2930806936211745E-2</v>
      </c>
      <c r="GP48" s="6">
        <f t="shared" si="96"/>
        <v>3.1819331761085232</v>
      </c>
      <c r="GQ48" s="6">
        <f t="shared" si="97"/>
        <v>0.10318501485074154</v>
      </c>
      <c r="GR48" s="6">
        <f t="shared" si="98"/>
        <v>3.2807928179073294</v>
      </c>
      <c r="GS48" s="6">
        <f t="shared" si="99"/>
        <v>-0.95675052092221102</v>
      </c>
      <c r="GT48" s="6">
        <f t="shared" si="148"/>
        <v>73.087575042175814</v>
      </c>
      <c r="GU48" s="6">
        <f t="shared" si="149"/>
        <v>-3.173899222778799</v>
      </c>
      <c r="GV48" s="6">
        <f t="shared" si="100"/>
        <v>-0.22597004417446387</v>
      </c>
      <c r="GW48" s="6">
        <f t="shared" si="150"/>
        <v>0.11713517984902211</v>
      </c>
      <c r="GX48" s="6">
        <f t="shared" si="150"/>
        <v>2.5507192972287651E-2</v>
      </c>
      <c r="GY48" s="6">
        <f t="shared" si="151"/>
        <v>3.1819331761085232</v>
      </c>
      <c r="GZ48" s="6">
        <f t="shared" si="101"/>
        <v>0.11988022043518387</v>
      </c>
      <c r="HA48" s="6">
        <f t="shared" si="102"/>
        <v>3.3006284613816841</v>
      </c>
      <c r="HB48" s="6">
        <f t="shared" si="103"/>
        <v>-0.98974511984814784</v>
      </c>
      <c r="HC48" s="6">
        <f t="shared" si="152"/>
        <v>81.787511752909126</v>
      </c>
      <c r="HE48" s="6">
        <f t="shared" si="284"/>
        <v>73.087575042175573</v>
      </c>
      <c r="HF48" s="6">
        <f t="shared" si="185"/>
        <v>81.787511752909623</v>
      </c>
      <c r="HG48" s="6">
        <f t="shared" si="155"/>
        <v>77.437543397542598</v>
      </c>
      <c r="HH48" s="6">
        <f t="shared" si="156"/>
        <v>0.21750371939559726</v>
      </c>
      <c r="HJ48" s="6">
        <f t="shared" si="104"/>
        <v>0.22597004417446387</v>
      </c>
      <c r="HK48" s="6">
        <f t="shared" si="105"/>
        <v>-3.173899222778799</v>
      </c>
      <c r="HL48" s="6">
        <f t="shared" si="175"/>
        <v>1.4958606363498927</v>
      </c>
      <c r="HM48" s="6">
        <f t="shared" si="176"/>
        <v>1.1142345991620632</v>
      </c>
      <c r="HN48" s="6">
        <f t="shared" si="106"/>
        <v>3.1819331761085232</v>
      </c>
      <c r="HO48" s="6">
        <f t="shared" si="21"/>
        <v>1.865239337283811</v>
      </c>
      <c r="HP48" s="6">
        <f t="shared" si="107"/>
        <v>4.4722157585439462</v>
      </c>
      <c r="HQ48" s="6">
        <f t="shared" si="108"/>
        <v>-0.5389069192699053</v>
      </c>
      <c r="HR48" s="6">
        <f t="shared" si="109"/>
        <v>122.60925906538574</v>
      </c>
      <c r="HS48" s="6">
        <f t="shared" si="110"/>
        <v>0.22597004417446387</v>
      </c>
      <c r="HT48" s="6">
        <f t="shared" si="110"/>
        <v>-3.173899222778799</v>
      </c>
      <c r="HU48" s="6">
        <f t="shared" si="177"/>
        <v>-1.1855379769866543</v>
      </c>
      <c r="HV48" s="6">
        <f t="shared" si="178"/>
        <v>1.4931234200615437</v>
      </c>
      <c r="HW48" s="6">
        <f t="shared" si="111"/>
        <v>3.1819331761085232</v>
      </c>
      <c r="HX48" s="6">
        <f t="shared" si="24"/>
        <v>1.9065460504309595</v>
      </c>
      <c r="HY48" s="6">
        <f t="shared" si="112"/>
        <v>4.8758030356636262</v>
      </c>
      <c r="HZ48" s="6">
        <f t="shared" si="113"/>
        <v>-0.82533875773474352</v>
      </c>
      <c r="IA48" s="6">
        <f t="shared" si="114"/>
        <v>145.62285120429945</v>
      </c>
      <c r="IB48" s="6">
        <f t="shared" si="115"/>
        <v>134.11605513484261</v>
      </c>
      <c r="IC48" s="6">
        <f t="shared" si="116"/>
        <v>0.71793126439210997</v>
      </c>
      <c r="ID48" s="6">
        <f t="shared" si="117"/>
        <v>1.4958606363498927</v>
      </c>
      <c r="IE48" s="6">
        <f t="shared" si="117"/>
        <v>1.1142345991620632</v>
      </c>
      <c r="IF48" s="6">
        <f t="shared" si="181"/>
        <v>-0.10060479801183408</v>
      </c>
      <c r="IG48" s="6">
        <f t="shared" si="182"/>
        <v>2.2930806936211745E-2</v>
      </c>
      <c r="IH48" s="6">
        <f t="shared" si="157"/>
        <v>1.865239337283811</v>
      </c>
      <c r="II48" s="6">
        <f t="shared" si="120"/>
        <v>0.10318501485074154</v>
      </c>
      <c r="IJ48" s="6">
        <f t="shared" si="158"/>
        <v>1.9338163951208764</v>
      </c>
      <c r="IK48" s="6">
        <f t="shared" si="159"/>
        <v>-0.64916022040993926</v>
      </c>
      <c r="IL48" s="6">
        <f t="shared" si="160"/>
        <v>130.47831597678964</v>
      </c>
      <c r="IM48" s="6">
        <f t="shared" si="121"/>
        <v>-1.1855379769866543</v>
      </c>
      <c r="IN48" s="6">
        <f t="shared" si="121"/>
        <v>1.4931234200615437</v>
      </c>
      <c r="IO48" s="6">
        <f t="shared" si="183"/>
        <v>0.11713517984902211</v>
      </c>
      <c r="IP48" s="6">
        <f t="shared" si="184"/>
        <v>2.5507192972287651E-2</v>
      </c>
      <c r="IQ48" s="6">
        <f t="shared" si="161"/>
        <v>1.9065460504309595</v>
      </c>
      <c r="IR48" s="6">
        <f t="shared" si="124"/>
        <v>0.11988022043518387</v>
      </c>
      <c r="IS48" s="6">
        <f t="shared" si="162"/>
        <v>1.9623594837735336</v>
      </c>
      <c r="IT48" s="6">
        <f t="shared" si="163"/>
        <v>-0.44095234905111197</v>
      </c>
      <c r="IU48" s="6">
        <f t="shared" si="164"/>
        <v>116.16466054861006</v>
      </c>
      <c r="IV48" s="6">
        <f t="shared" si="165"/>
        <v>123.32148826269986</v>
      </c>
    </row>
    <row r="49" spans="3:256">
      <c r="C49" s="5">
        <v>43</v>
      </c>
      <c r="D49" s="6">
        <v>-58.349705299999997</v>
      </c>
      <c r="E49" s="6">
        <v>-188.48722989999999</v>
      </c>
      <c r="F49" s="6">
        <v>-56.413721410000001</v>
      </c>
      <c r="G49" s="6">
        <v>-7.8586278590000003</v>
      </c>
      <c r="H49" s="6">
        <v>-28.347193350000001</v>
      </c>
      <c r="I49" s="6">
        <v>-124.0540541</v>
      </c>
      <c r="J49" s="6">
        <v>46.871101869999997</v>
      </c>
      <c r="K49" s="6">
        <v>-105.5301455</v>
      </c>
      <c r="L49" s="6">
        <v>83.457760309999998</v>
      </c>
      <c r="M49" s="6">
        <v>-61.17878193</v>
      </c>
      <c r="N49" s="6">
        <v>128.26403329999999</v>
      </c>
      <c r="O49" s="6">
        <v>-24.698544699999999</v>
      </c>
      <c r="P49" s="6">
        <v>-85.602910600000001</v>
      </c>
      <c r="Q49" s="6">
        <v>-124.0540541</v>
      </c>
      <c r="R49" s="6">
        <v>-163.51485149999999</v>
      </c>
      <c r="S49" s="6">
        <v>-118.0693069</v>
      </c>
      <c r="T49" s="6">
        <v>-187.57425739999999</v>
      </c>
      <c r="U49" s="6">
        <v>-65.940594059999995</v>
      </c>
      <c r="V49" s="6">
        <v>-223.2178218</v>
      </c>
      <c r="W49" s="6">
        <v>-18.267326730000001</v>
      </c>
      <c r="X49" s="6">
        <v>-57.825264183102199</v>
      </c>
      <c r="Y49" s="6">
        <v>-187.95862404741899</v>
      </c>
      <c r="Z49" s="6">
        <v>-56.168727178569</v>
      </c>
      <c r="AA49" s="6">
        <v>-8.0774935875849998</v>
      </c>
      <c r="AB49" s="6">
        <v>-28.279443414608298</v>
      </c>
      <c r="AC49" s="6">
        <v>-124.62030685532901</v>
      </c>
      <c r="AD49" s="6">
        <v>47.3374478191582</v>
      </c>
      <c r="AE49" s="6">
        <v>-105.15539073249199</v>
      </c>
      <c r="AF49" s="6">
        <v>83.708489517332396</v>
      </c>
      <c r="AG49" s="6">
        <v>-61.009255540753202</v>
      </c>
      <c r="AH49" s="6">
        <v>128.272305834131</v>
      </c>
      <c r="AI49" s="6">
        <v>-24.1337928625668</v>
      </c>
      <c r="AJ49" s="6">
        <v>-85.867169060300398</v>
      </c>
      <c r="AK49" s="6">
        <v>-123.947110135557</v>
      </c>
      <c r="AL49" s="6">
        <v>-163.43030932329299</v>
      </c>
      <c r="AM49" s="6">
        <v>-117.815627853358</v>
      </c>
      <c r="AN49" s="6">
        <v>-187.22203536224799</v>
      </c>
      <c r="AO49" s="6">
        <v>-65.921688872952302</v>
      </c>
      <c r="AP49" s="6">
        <v>-221.564171631063</v>
      </c>
      <c r="AQ49" s="6">
        <v>-17.644481594852198</v>
      </c>
      <c r="AR49" s="6">
        <f t="shared" si="186"/>
        <v>-1.8668859257783359</v>
      </c>
      <c r="AS49" s="6">
        <f t="shared" si="187"/>
        <v>-6.068235308907207</v>
      </c>
      <c r="AT49" s="6">
        <f t="shared" si="188"/>
        <v>-1.8134047067474726</v>
      </c>
      <c r="AU49" s="6">
        <f t="shared" si="189"/>
        <v>-0.2607814993542879</v>
      </c>
      <c r="AV49" s="6">
        <f t="shared" si="190"/>
        <v>-0.91300049632985125</v>
      </c>
      <c r="AW49" s="6">
        <f t="shared" si="191"/>
        <v>-4.0233607268564313</v>
      </c>
      <c r="AX49" s="6">
        <f t="shared" si="192"/>
        <v>1.5282872693157106</v>
      </c>
      <c r="AY49" s="6">
        <f t="shared" si="193"/>
        <v>-3.3949368282450139</v>
      </c>
      <c r="AZ49" s="6">
        <f t="shared" si="194"/>
        <v>2.7025246344440905</v>
      </c>
      <c r="BA49" s="6">
        <f t="shared" si="195"/>
        <v>-1.9696809365296319</v>
      </c>
      <c r="BB49" s="6">
        <f t="shared" si="196"/>
        <v>4.1412653415745533</v>
      </c>
      <c r="BC49" s="6">
        <f t="shared" si="197"/>
        <v>-0.77915836386168524</v>
      </c>
      <c r="BD49" s="6">
        <f t="shared" si="198"/>
        <v>-2.7722175016356982</v>
      </c>
      <c r="BE49" s="6">
        <f t="shared" si="199"/>
        <v>-4.0016266025220757</v>
      </c>
      <c r="BF49" s="6">
        <f t="shared" si="200"/>
        <v>-5.276339825359833</v>
      </c>
      <c r="BG49" s="6">
        <f t="shared" si="201"/>
        <v>-3.803671986343399</v>
      </c>
      <c r="BH49" s="6">
        <f t="shared" si="202"/>
        <v>-6.0444545779609715</v>
      </c>
      <c r="BI49" s="6">
        <f t="shared" si="203"/>
        <v>-2.1282786148760255</v>
      </c>
      <c r="BJ49" s="6">
        <f t="shared" si="204"/>
        <v>-7.1531888270324639</v>
      </c>
      <c r="BK49" s="6">
        <f t="shared" si="205"/>
        <v>-0.56965125576910569</v>
      </c>
      <c r="BM49" s="12">
        <f t="shared" si="206"/>
        <v>4.3793793793793778E-2</v>
      </c>
      <c r="BN49" s="6">
        <f t="shared" si="207"/>
        <v>-1.8401453162629042</v>
      </c>
      <c r="BO49" s="6">
        <f t="shared" si="208"/>
        <v>-3.1645084041307476</v>
      </c>
      <c r="BP49" s="6">
        <f t="shared" si="209"/>
        <v>0.13846666889365306</v>
      </c>
      <c r="BQ49" s="6">
        <f t="shared" si="28"/>
        <v>132.795074135769</v>
      </c>
      <c r="BR49" s="6">
        <f t="shared" si="29"/>
        <v>1859.1310379007659</v>
      </c>
      <c r="BS49" s="6">
        <f t="shared" si="210"/>
        <v>-1065.430133990883</v>
      </c>
      <c r="BT49" s="6">
        <f t="shared" si="126"/>
        <v>-14916.02187587236</v>
      </c>
      <c r="BU49" s="6">
        <f t="shared" si="127"/>
        <v>-14.91602187587236</v>
      </c>
      <c r="BW49" s="12">
        <f t="shared" si="167"/>
        <v>4.3793793793793778E-2</v>
      </c>
      <c r="BX49" s="6">
        <f t="shared" si="30"/>
        <v>3.4218949880093219</v>
      </c>
      <c r="BY49" s="6">
        <f t="shared" si="30"/>
        <v>-1.3744196501956587</v>
      </c>
      <c r="BZ49" s="6">
        <f t="shared" si="31"/>
        <v>0.10696235156069396</v>
      </c>
      <c r="CA49" s="6">
        <f t="shared" si="32"/>
        <v>102.58117364076793</v>
      </c>
      <c r="CB49" s="6">
        <f t="shared" si="33"/>
        <v>-6.5988217024967177</v>
      </c>
      <c r="CC49" s="6">
        <f t="shared" si="33"/>
        <v>-1.3489649353225657</v>
      </c>
      <c r="CD49" s="6">
        <f t="shared" si="34"/>
        <v>0.11813507911479747</v>
      </c>
      <c r="CE49" s="6">
        <f t="shared" si="35"/>
        <v>113.29626627425534</v>
      </c>
      <c r="CF49" s="6">
        <f t="shared" si="36"/>
        <v>107.93871995751164</v>
      </c>
      <c r="CH49" s="6">
        <f t="shared" si="211"/>
        <v>1.865239337283811</v>
      </c>
      <c r="CI49" s="6">
        <f t="shared" si="212"/>
        <v>0.2957046805801033</v>
      </c>
      <c r="CJ49" s="6">
        <f t="shared" si="213"/>
        <v>1.7179355278691042</v>
      </c>
      <c r="CK49" s="6">
        <f t="shared" si="214"/>
        <v>1.8621705067456265</v>
      </c>
      <c r="CL49" s="6">
        <f t="shared" si="215"/>
        <v>0.16149413281236552</v>
      </c>
      <c r="CM49" s="15">
        <f t="shared" si="216"/>
        <v>1.9394397728665091</v>
      </c>
      <c r="CN49" s="15">
        <f t="shared" si="217"/>
        <v>0.2289013302299828</v>
      </c>
      <c r="CO49" s="15">
        <f t="shared" si="218"/>
        <v>1.8708000837135479</v>
      </c>
      <c r="CP49" s="15">
        <f t="shared" si="219"/>
        <v>6.4948891811724307E-2</v>
      </c>
      <c r="CQ49" s="15">
        <f t="shared" si="220"/>
        <v>0.29385022204170708</v>
      </c>
      <c r="CR49" s="6">
        <f t="shared" si="221"/>
        <v>1.9065460504309595</v>
      </c>
      <c r="CS49" s="6">
        <f t="shared" si="222"/>
        <v>0.33130839292228154</v>
      </c>
      <c r="CT49" s="6">
        <f t="shared" si="223"/>
        <v>1.8064039116066029</v>
      </c>
      <c r="CU49" s="6">
        <f t="shared" si="224"/>
        <v>1.9203781568287246</v>
      </c>
      <c r="CV49" s="6">
        <f t="shared" si="225"/>
        <v>0.16595956463546063</v>
      </c>
      <c r="CW49" s="15">
        <f t="shared" si="226"/>
        <v>2.0221291774799219</v>
      </c>
      <c r="CX49" s="15">
        <f t="shared" si="227"/>
        <v>0.29197856054762206</v>
      </c>
      <c r="CY49" s="15">
        <f t="shared" si="228"/>
        <v>1.9463708165353941</v>
      </c>
      <c r="CZ49" s="15">
        <f t="shared" si="229"/>
        <v>0.11228222172459407</v>
      </c>
      <c r="DA49" s="15">
        <f t="shared" si="230"/>
        <v>0.40426078227221612</v>
      </c>
      <c r="DB49" s="6">
        <f t="shared" si="231"/>
        <v>0.34905550215696157</v>
      </c>
      <c r="DD49" s="12">
        <f t="shared" si="232"/>
        <v>4.3793793793793778E-2</v>
      </c>
      <c r="DE49" s="6">
        <f t="shared" si="233"/>
        <v>-5.3481219030863336E-2</v>
      </c>
      <c r="DF49" s="6">
        <f t="shared" si="234"/>
        <v>-5.8074538095529187</v>
      </c>
      <c r="DG49" s="6">
        <f t="shared" si="235"/>
        <v>2.441287765645562</v>
      </c>
      <c r="DH49" s="6">
        <f t="shared" si="236"/>
        <v>0.62842389861141745</v>
      </c>
      <c r="DI49" s="6">
        <f t="shared" si="237"/>
        <v>5.8077000603405589</v>
      </c>
      <c r="DJ49" s="6">
        <f t="shared" si="238"/>
        <v>2.5208733706865707</v>
      </c>
      <c r="DK49" s="6">
        <f t="shared" si="239"/>
        <v>6.9024918805711071</v>
      </c>
      <c r="DL49" s="6">
        <f t="shared" si="240"/>
        <v>-0.25819554633709435</v>
      </c>
      <c r="DM49" s="6">
        <f t="shared" si="52"/>
        <v>104.96301914655966</v>
      </c>
      <c r="DN49" s="6">
        <f t="shared" si="241"/>
        <v>-5.3481219030863336E-2</v>
      </c>
      <c r="DO49" s="6">
        <f t="shared" si="242"/>
        <v>-5.8074538095529187</v>
      </c>
      <c r="DP49" s="6">
        <f t="shared" si="243"/>
        <v>-2.5041223237241348</v>
      </c>
      <c r="DQ49" s="6">
        <f t="shared" si="244"/>
        <v>0.19795461617867671</v>
      </c>
      <c r="DR49" s="6">
        <f t="shared" si="245"/>
        <v>5.8077000603405589</v>
      </c>
      <c r="DS49" s="6">
        <f t="shared" si="246"/>
        <v>2.5119344422655634</v>
      </c>
      <c r="DT49" s="6">
        <f t="shared" si="247"/>
        <v>6.4861831753243209</v>
      </c>
      <c r="DU49" s="6">
        <f t="shared" si="248"/>
        <v>-6.962226903960976E-2</v>
      </c>
      <c r="DV49" s="6">
        <f t="shared" si="59"/>
        <v>93.99229189643259</v>
      </c>
      <c r="DW49" s="6">
        <f t="shared" si="249"/>
        <v>99.477655521496132</v>
      </c>
      <c r="DX49" s="6">
        <f t="shared" si="140"/>
        <v>1535.8581108264082</v>
      </c>
      <c r="DY49" s="6">
        <f t="shared" si="250"/>
        <v>2.441287765645562</v>
      </c>
      <c r="DZ49" s="6">
        <f t="shared" si="251"/>
        <v>0.62842389861141745</v>
      </c>
      <c r="EA49" s="6">
        <f t="shared" si="252"/>
        <v>1.17423736512838</v>
      </c>
      <c r="EB49" s="6">
        <f t="shared" si="253"/>
        <v>1.4252558917153819</v>
      </c>
      <c r="EC49" s="6">
        <f t="shared" si="254"/>
        <v>2.5208733706865707</v>
      </c>
      <c r="ED49" s="6">
        <f t="shared" si="255"/>
        <v>1.8466693657861575</v>
      </c>
      <c r="EE49" s="6">
        <f t="shared" si="256"/>
        <v>1.4967825301909388</v>
      </c>
      <c r="EF49" s="6">
        <f t="shared" si="257"/>
        <v>0.80819305586983714</v>
      </c>
      <c r="EG49" s="6">
        <f t="shared" si="65"/>
        <v>36.08023808149369</v>
      </c>
      <c r="EH49" s="6">
        <f t="shared" si="258"/>
        <v>-2.5041223237241348</v>
      </c>
      <c r="EI49" s="6">
        <f t="shared" si="259"/>
        <v>0.19795461617867671</v>
      </c>
      <c r="EJ49" s="6">
        <f t="shared" si="260"/>
        <v>-0.76811475260113848</v>
      </c>
      <c r="EK49" s="6">
        <f t="shared" si="261"/>
        <v>1.6753933714673734</v>
      </c>
      <c r="EL49" s="6">
        <f t="shared" si="262"/>
        <v>2.5119344422655634</v>
      </c>
      <c r="EM49" s="6">
        <f t="shared" si="263"/>
        <v>1.8430798198451201</v>
      </c>
      <c r="EN49" s="6">
        <f t="shared" si="264"/>
        <v>2.2795937275368563</v>
      </c>
      <c r="EO49" s="6">
        <f t="shared" si="265"/>
        <v>0.4870957633443917</v>
      </c>
      <c r="EP49" s="6">
        <f t="shared" si="70"/>
        <v>60.850127398506302</v>
      </c>
      <c r="EQ49" s="6">
        <f t="shared" si="266"/>
        <v>48.465182739999996</v>
      </c>
      <c r="ER49" s="6">
        <f t="shared" si="141"/>
        <v>733.80266852290299</v>
      </c>
      <c r="ES49" s="6">
        <f t="shared" si="267"/>
        <v>1.17423736512838</v>
      </c>
      <c r="ET49" s="6">
        <f t="shared" si="268"/>
        <v>1.4252558917153819</v>
      </c>
      <c r="EU49" s="6">
        <f t="shared" si="269"/>
        <v>1.4387407071304628</v>
      </c>
      <c r="EV49" s="6">
        <f t="shared" si="270"/>
        <v>1.1905225726679467</v>
      </c>
      <c r="EW49" s="6">
        <f t="shared" si="271"/>
        <v>1.8466693657861575</v>
      </c>
      <c r="EX49" s="6">
        <f t="shared" si="272"/>
        <v>1.8674364295434986</v>
      </c>
      <c r="EY49" s="6">
        <f t="shared" si="273"/>
        <v>0.35364070608641168</v>
      </c>
      <c r="EZ49" s="6">
        <f t="shared" si="274"/>
        <v>0.98192995251582393</v>
      </c>
      <c r="FA49" s="6">
        <f t="shared" si="76"/>
        <v>10.908710874900592</v>
      </c>
      <c r="FB49" s="6">
        <f t="shared" si="275"/>
        <v>-0.76811475260113848</v>
      </c>
      <c r="FC49" s="6">
        <f t="shared" si="276"/>
        <v>1.6753933714673734</v>
      </c>
      <c r="FD49" s="6">
        <f t="shared" si="277"/>
        <v>-1.1087342490714924</v>
      </c>
      <c r="FE49" s="6">
        <f t="shared" si="278"/>
        <v>1.5586273591069197</v>
      </c>
      <c r="FF49" s="6">
        <f t="shared" si="279"/>
        <v>1.8430798198451201</v>
      </c>
      <c r="FG49" s="6">
        <f t="shared" si="280"/>
        <v>1.9127495600890194</v>
      </c>
      <c r="FH49" s="6">
        <f t="shared" si="281"/>
        <v>0.36007769025347725</v>
      </c>
      <c r="FI49" s="6">
        <f t="shared" si="282"/>
        <v>0.98229933676727021</v>
      </c>
      <c r="FJ49" s="6">
        <f t="shared" si="81"/>
        <v>10.796303814424538</v>
      </c>
      <c r="FK49" s="6">
        <f t="shared" si="283"/>
        <v>10.852507344662566</v>
      </c>
      <c r="FL49" s="6">
        <f t="shared" si="142"/>
        <v>-582.7886666112862</v>
      </c>
      <c r="FN49" s="12">
        <f t="shared" si="169"/>
        <v>4.3793793793793778E-2</v>
      </c>
      <c r="FO49" s="6">
        <f t="shared" si="83"/>
        <v>3.4218949880093219</v>
      </c>
      <c r="FP49" s="6">
        <f t="shared" si="83"/>
        <v>-1.3744196501956587</v>
      </c>
      <c r="FQ49" s="6">
        <f t="shared" si="84"/>
        <v>-0.22597004417446387</v>
      </c>
      <c r="FR49" s="6">
        <f t="shared" si="85"/>
        <v>3.173899222778799</v>
      </c>
      <c r="FS49" s="6">
        <f t="shared" si="143"/>
        <v>-0.10572582897699734</v>
      </c>
      <c r="FT49" s="6">
        <f t="shared" si="143"/>
        <v>1.6217081689385404E-2</v>
      </c>
      <c r="FU49" s="6">
        <f t="shared" si="144"/>
        <v>3.1819331761085232</v>
      </c>
      <c r="FV49" s="6">
        <f t="shared" si="86"/>
        <v>0.10696235156069396</v>
      </c>
      <c r="FW49" s="6">
        <f t="shared" si="87"/>
        <v>3.159970755472822</v>
      </c>
      <c r="FX49" s="6">
        <f t="shared" si="88"/>
        <v>0.22142766361923166</v>
      </c>
      <c r="FY49" s="6">
        <f t="shared" si="145"/>
        <v>77.207099610712518</v>
      </c>
      <c r="FZ49" s="6">
        <f t="shared" si="171"/>
        <v>-6.5988217024967177</v>
      </c>
      <c r="GA49" s="6">
        <f t="shared" si="172"/>
        <v>-1.3489649353225657</v>
      </c>
      <c r="GB49" s="6">
        <f t="shared" si="89"/>
        <v>-0.22597004417446387</v>
      </c>
      <c r="GC49" s="6">
        <f t="shared" si="89"/>
        <v>3.173899222778799</v>
      </c>
      <c r="GD49" s="6">
        <f t="shared" si="146"/>
        <v>0.11663982351379332</v>
      </c>
      <c r="GE49" s="6">
        <f t="shared" si="146"/>
        <v>1.8736288002979773E-2</v>
      </c>
      <c r="GF49" s="6">
        <f t="shared" si="90"/>
        <v>3.1819331761085232</v>
      </c>
      <c r="GG49" s="6">
        <f t="shared" si="91"/>
        <v>0.11813507911479747</v>
      </c>
      <c r="GH49" s="6">
        <f t="shared" si="92"/>
        <v>3.1737099215934221</v>
      </c>
      <c r="GI49" s="6">
        <f t="shared" si="93"/>
        <v>8.8082379381346401E-2</v>
      </c>
      <c r="GJ49" s="6">
        <f t="shared" si="147"/>
        <v>84.94670265108536</v>
      </c>
      <c r="GL49" s="6">
        <f t="shared" si="173"/>
        <v>3.173899222778799</v>
      </c>
      <c r="GM49" s="6">
        <f t="shared" si="174"/>
        <v>0.22597004417446387</v>
      </c>
      <c r="GN49" s="6">
        <f t="shared" si="179"/>
        <v>-0.10572582897699734</v>
      </c>
      <c r="GO49" s="6">
        <f t="shared" si="180"/>
        <v>1.6217081689385404E-2</v>
      </c>
      <c r="GP49" s="6">
        <f t="shared" si="96"/>
        <v>3.1819331761085232</v>
      </c>
      <c r="GQ49" s="6">
        <f t="shared" si="97"/>
        <v>0.10696235156069396</v>
      </c>
      <c r="GR49" s="6">
        <f t="shared" si="98"/>
        <v>3.286325727218085</v>
      </c>
      <c r="GS49" s="6">
        <f t="shared" si="99"/>
        <v>-0.97517679924417988</v>
      </c>
      <c r="GT49" s="6">
        <f t="shared" si="148"/>
        <v>77.207099610711907</v>
      </c>
      <c r="GU49" s="6">
        <f t="shared" si="149"/>
        <v>-3.173899222778799</v>
      </c>
      <c r="GV49" s="6">
        <f t="shared" si="100"/>
        <v>-0.22597004417446387</v>
      </c>
      <c r="GW49" s="6">
        <f t="shared" si="150"/>
        <v>0.11663982351379332</v>
      </c>
      <c r="GX49" s="6">
        <f t="shared" si="150"/>
        <v>1.8736288002979773E-2</v>
      </c>
      <c r="GY49" s="6">
        <f t="shared" si="151"/>
        <v>3.1819331761085232</v>
      </c>
      <c r="GZ49" s="6">
        <f t="shared" si="101"/>
        <v>0.11813507911479747</v>
      </c>
      <c r="HA49" s="6">
        <f t="shared" si="102"/>
        <v>3.2996254945347814</v>
      </c>
      <c r="HB49" s="6">
        <f t="shared" si="103"/>
        <v>-0.99611319358922312</v>
      </c>
      <c r="HC49" s="6">
        <f t="shared" si="152"/>
        <v>84.946702651085531</v>
      </c>
      <c r="HE49" s="6">
        <f t="shared" si="284"/>
        <v>77.207099610712518</v>
      </c>
      <c r="HF49" s="6">
        <f t="shared" si="185"/>
        <v>84.94670265108536</v>
      </c>
      <c r="HG49" s="6">
        <f t="shared" si="155"/>
        <v>81.076901130898932</v>
      </c>
      <c r="HH49" s="6">
        <f t="shared" si="156"/>
        <v>0.15510867103936427</v>
      </c>
      <c r="HJ49" s="6">
        <f t="shared" si="104"/>
        <v>0.22597004417446387</v>
      </c>
      <c r="HK49" s="6">
        <f t="shared" si="105"/>
        <v>-3.173899222778799</v>
      </c>
      <c r="HL49" s="6">
        <f t="shared" si="175"/>
        <v>1.4387407071304628</v>
      </c>
      <c r="HM49" s="6">
        <f t="shared" si="176"/>
        <v>1.1905225726679467</v>
      </c>
      <c r="HN49" s="6">
        <f t="shared" si="106"/>
        <v>3.1819331761085232</v>
      </c>
      <c r="HO49" s="6">
        <f t="shared" si="21"/>
        <v>1.8674364295434986</v>
      </c>
      <c r="HP49" s="6">
        <f t="shared" si="107"/>
        <v>4.5297892102720771</v>
      </c>
      <c r="HQ49" s="6">
        <f t="shared" si="108"/>
        <v>-0.58119365512010612</v>
      </c>
      <c r="HR49" s="6">
        <f t="shared" si="109"/>
        <v>125.53454184641267</v>
      </c>
      <c r="HS49" s="6">
        <f t="shared" si="110"/>
        <v>0.22597004417446387</v>
      </c>
      <c r="HT49" s="6">
        <f t="shared" si="110"/>
        <v>-3.173899222778799</v>
      </c>
      <c r="HU49" s="6">
        <f t="shared" si="177"/>
        <v>-1.1087342490714924</v>
      </c>
      <c r="HV49" s="6">
        <f t="shared" si="178"/>
        <v>1.5586273591069197</v>
      </c>
      <c r="HW49" s="6">
        <f t="shared" si="111"/>
        <v>3.1819331761085232</v>
      </c>
      <c r="HX49" s="6">
        <f t="shared" si="24"/>
        <v>1.9127495600890194</v>
      </c>
      <c r="HY49" s="6">
        <f t="shared" si="112"/>
        <v>4.9171377241911891</v>
      </c>
      <c r="HZ49" s="6">
        <f t="shared" si="113"/>
        <v>-0.85396990513187443</v>
      </c>
      <c r="IA49" s="6">
        <f t="shared" si="114"/>
        <v>148.64611998725437</v>
      </c>
      <c r="IB49" s="6">
        <f t="shared" si="115"/>
        <v>137.09033091683352</v>
      </c>
      <c r="IC49" s="6">
        <f t="shared" si="116"/>
        <v>0.68084448125396069</v>
      </c>
      <c r="ID49" s="6">
        <f t="shared" si="117"/>
        <v>1.4387407071304628</v>
      </c>
      <c r="IE49" s="6">
        <f t="shared" si="117"/>
        <v>1.1905225726679467</v>
      </c>
      <c r="IF49" s="6">
        <f t="shared" si="181"/>
        <v>-0.10572582897699734</v>
      </c>
      <c r="IG49" s="6">
        <f t="shared" si="182"/>
        <v>1.6217081689385404E-2</v>
      </c>
      <c r="IH49" s="6">
        <f t="shared" si="157"/>
        <v>1.8674364295434986</v>
      </c>
      <c r="II49" s="6">
        <f t="shared" si="120"/>
        <v>0.10696235156069396</v>
      </c>
      <c r="IJ49" s="6">
        <f t="shared" si="158"/>
        <v>1.9401985123430479</v>
      </c>
      <c r="IK49" s="6">
        <f t="shared" si="159"/>
        <v>-0.66487267050811438</v>
      </c>
      <c r="IL49" s="6">
        <f t="shared" si="160"/>
        <v>131.67255776429985</v>
      </c>
      <c r="IM49" s="6">
        <f t="shared" si="121"/>
        <v>-1.1087342490714924</v>
      </c>
      <c r="IN49" s="6">
        <f t="shared" si="121"/>
        <v>1.5586273591069197</v>
      </c>
      <c r="IO49" s="6">
        <f t="shared" si="183"/>
        <v>0.11663982351379332</v>
      </c>
      <c r="IP49" s="6">
        <f t="shared" si="184"/>
        <v>1.8736288002979773E-2</v>
      </c>
      <c r="IQ49" s="6">
        <f t="shared" si="161"/>
        <v>1.9127495600890194</v>
      </c>
      <c r="IR49" s="6">
        <f t="shared" si="124"/>
        <v>0.11813507911479747</v>
      </c>
      <c r="IS49" s="6">
        <f t="shared" si="162"/>
        <v>1.9679446457230165</v>
      </c>
      <c r="IT49" s="6">
        <f t="shared" si="163"/>
        <v>-0.44308030753242028</v>
      </c>
      <c r="IU49" s="6">
        <f t="shared" si="164"/>
        <v>116.30058266383095</v>
      </c>
      <c r="IV49" s="6">
        <f t="shared" si="165"/>
        <v>123.98657021406541</v>
      </c>
    </row>
    <row r="50" spans="3:256">
      <c r="C50" s="5">
        <v>44</v>
      </c>
      <c r="D50" s="6">
        <v>-57.642436150000002</v>
      </c>
      <c r="E50" s="6">
        <v>-192.02357559999999</v>
      </c>
      <c r="F50" s="6">
        <v>-55.852390849999999</v>
      </c>
      <c r="G50" s="6">
        <v>-12.91060291</v>
      </c>
      <c r="H50" s="6">
        <v>-27.785862789999999</v>
      </c>
      <c r="I50" s="6">
        <v>-129.1060291</v>
      </c>
      <c r="J50" s="6">
        <v>46.309771310000002</v>
      </c>
      <c r="K50" s="6">
        <v>-107.7754678</v>
      </c>
      <c r="L50" s="6">
        <v>82.043222</v>
      </c>
      <c r="M50" s="6">
        <v>-61.886051080000001</v>
      </c>
      <c r="N50" s="6">
        <v>124.3347193</v>
      </c>
      <c r="O50" s="6">
        <v>-21.89189189</v>
      </c>
      <c r="P50" s="6">
        <v>-86.164241160000003</v>
      </c>
      <c r="Q50" s="6">
        <v>-127.983368</v>
      </c>
      <c r="R50" s="6">
        <v>-163.06930689999999</v>
      </c>
      <c r="S50" s="6">
        <v>-119.40594059999999</v>
      </c>
      <c r="T50" s="6">
        <v>-185.34653470000001</v>
      </c>
      <c r="U50" s="6">
        <v>-66.386138610000003</v>
      </c>
      <c r="V50" s="6">
        <v>-217.42574260000001</v>
      </c>
      <c r="W50" s="6">
        <v>-16.039603960000001</v>
      </c>
      <c r="X50" s="6">
        <v>-57.799887961053898</v>
      </c>
      <c r="Y50" s="6">
        <v>-192.13353975864001</v>
      </c>
      <c r="Z50" s="6">
        <v>-55.927662110369702</v>
      </c>
      <c r="AA50" s="6">
        <v>-12.385895610856901</v>
      </c>
      <c r="AB50" s="6">
        <v>-28.077394280764899</v>
      </c>
      <c r="AC50" s="6">
        <v>-128.926220614534</v>
      </c>
      <c r="AD50" s="6">
        <v>46.746362623036802</v>
      </c>
      <c r="AE50" s="6">
        <v>-107.526338074457</v>
      </c>
      <c r="AF50" s="6">
        <v>81.314487211577202</v>
      </c>
      <c r="AG50" s="6">
        <v>-61.790697863154897</v>
      </c>
      <c r="AH50" s="6">
        <v>123.793509663946</v>
      </c>
      <c r="AI50" s="6">
        <v>-22.772449828881498</v>
      </c>
      <c r="AJ50" s="6">
        <v>-85.674895677461706</v>
      </c>
      <c r="AK50" s="6">
        <v>-127.944828508011</v>
      </c>
      <c r="AL50" s="6">
        <v>-162.967120331328</v>
      </c>
      <c r="AM50" s="6">
        <v>-119.53923201580299</v>
      </c>
      <c r="AN50" s="6">
        <v>-184.632724067222</v>
      </c>
      <c r="AO50" s="6">
        <v>-66.626645620014003</v>
      </c>
      <c r="AP50" s="6">
        <v>-216.50400336844601</v>
      </c>
      <c r="AQ50" s="6">
        <v>-16.403674725836002</v>
      </c>
      <c r="AR50" s="6">
        <f t="shared" si="186"/>
        <v>-1.8660666556468346</v>
      </c>
      <c r="AS50" s="6">
        <f t="shared" si="187"/>
        <v>-6.2030222656586638</v>
      </c>
      <c r="AT50" s="6">
        <f t="shared" si="188"/>
        <v>-1.8056219323948466</v>
      </c>
      <c r="AU50" s="6">
        <f t="shared" si="189"/>
        <v>-0.39987805539201449</v>
      </c>
      <c r="AV50" s="6">
        <f t="shared" si="190"/>
        <v>-0.90647734957701431</v>
      </c>
      <c r="AW50" s="6">
        <f t="shared" si="191"/>
        <v>-4.1623769494061618</v>
      </c>
      <c r="AX50" s="6">
        <f t="shared" si="192"/>
        <v>1.5092041116481418</v>
      </c>
      <c r="AY50" s="6">
        <f t="shared" si="193"/>
        <v>-3.4714827513117945</v>
      </c>
      <c r="AZ50" s="6">
        <f t="shared" si="194"/>
        <v>2.6252343829591469</v>
      </c>
      <c r="BA50" s="6">
        <f t="shared" si="195"/>
        <v>-1.9949097650375278</v>
      </c>
      <c r="BB50" s="6">
        <f t="shared" si="196"/>
        <v>3.9966676185434551</v>
      </c>
      <c r="BC50" s="6">
        <f t="shared" si="197"/>
        <v>-0.73520746825149019</v>
      </c>
      <c r="BD50" s="6">
        <f t="shared" si="198"/>
        <v>-2.766009964542798</v>
      </c>
      <c r="BE50" s="6">
        <f t="shared" si="199"/>
        <v>-4.1306927515521528</v>
      </c>
      <c r="BF50" s="6">
        <f t="shared" si="200"/>
        <v>-5.2613857906089185</v>
      </c>
      <c r="BG50" s="6">
        <f t="shared" si="201"/>
        <v>-3.8593184654030108</v>
      </c>
      <c r="BH50" s="6">
        <f t="shared" si="202"/>
        <v>-5.9608587849726975</v>
      </c>
      <c r="BI50" s="6">
        <f t="shared" si="203"/>
        <v>-2.1510381101928933</v>
      </c>
      <c r="BJ50" s="6">
        <f t="shared" si="204"/>
        <v>-6.989821533428116</v>
      </c>
      <c r="BK50" s="6">
        <f t="shared" si="205"/>
        <v>-0.52959186454798723</v>
      </c>
      <c r="BM50" s="12">
        <f t="shared" si="206"/>
        <v>4.4836503169836485E-2</v>
      </c>
      <c r="BN50" s="6">
        <f t="shared" si="207"/>
        <v>-1.8358442940208406</v>
      </c>
      <c r="BO50" s="6">
        <f t="shared" si="208"/>
        <v>-3.3014501605253392</v>
      </c>
      <c r="BP50" s="6">
        <f t="shared" si="209"/>
        <v>0.13700928230146453</v>
      </c>
      <c r="BQ50" s="6">
        <f t="shared" si="28"/>
        <v>131.39738209839652</v>
      </c>
      <c r="BR50" s="6">
        <f t="shared" si="29"/>
        <v>1839.5633493775513</v>
      </c>
      <c r="BS50" s="6">
        <f t="shared" si="210"/>
        <v>-1340.4425715217026</v>
      </c>
      <c r="BT50" s="6">
        <f t="shared" si="126"/>
        <v>-18766.196001303837</v>
      </c>
      <c r="BU50" s="6">
        <f t="shared" si="127"/>
        <v>-18.766196001303836</v>
      </c>
      <c r="BW50" s="12">
        <f t="shared" si="167"/>
        <v>4.4836503169836485E-2</v>
      </c>
      <c r="BX50" s="6">
        <f t="shared" si="30"/>
        <v>3.310951000751301</v>
      </c>
      <c r="BY50" s="6">
        <f t="shared" si="30"/>
        <v>-1.3650586166445091</v>
      </c>
      <c r="BZ50" s="6">
        <f t="shared" si="31"/>
        <v>0.11133821113101132</v>
      </c>
      <c r="CA50" s="6">
        <f t="shared" si="32"/>
        <v>106.77779800308508</v>
      </c>
      <c r="CB50" s="6">
        <f t="shared" si="33"/>
        <v>-6.4753401592004067</v>
      </c>
      <c r="CC50" s="6">
        <f t="shared" si="33"/>
        <v>-1.3403149873704403</v>
      </c>
      <c r="CD50" s="6">
        <f t="shared" si="34"/>
        <v>0.12378413926837803</v>
      </c>
      <c r="CE50" s="6">
        <f t="shared" si="35"/>
        <v>118.71394092394524</v>
      </c>
      <c r="CF50" s="6">
        <f t="shared" si="36"/>
        <v>112.74586946351516</v>
      </c>
      <c r="CH50" s="6">
        <f t="shared" si="211"/>
        <v>1.8674364295434986</v>
      </c>
      <c r="CI50" s="6">
        <f t="shared" si="212"/>
        <v>0.30750050574645232</v>
      </c>
      <c r="CJ50" s="6">
        <f t="shared" si="213"/>
        <v>1.7014061103453333</v>
      </c>
      <c r="CK50" s="6">
        <f t="shared" si="214"/>
        <v>1.8493827989300196</v>
      </c>
      <c r="CL50" s="6">
        <f t="shared" si="215"/>
        <v>0.16696969245075596</v>
      </c>
      <c r="CM50" s="15">
        <f t="shared" si="216"/>
        <v>1.9381715228176422</v>
      </c>
      <c r="CN50" s="15">
        <f t="shared" si="217"/>
        <v>0.23006781888340214</v>
      </c>
      <c r="CO50" s="15">
        <f t="shared" si="218"/>
        <v>1.8588793008630542</v>
      </c>
      <c r="CP50" s="15">
        <f t="shared" si="219"/>
        <v>6.8580290112626743E-2</v>
      </c>
      <c r="CQ50" s="15">
        <f t="shared" si="220"/>
        <v>0.29864810899602889</v>
      </c>
      <c r="CR50" s="6">
        <f t="shared" si="221"/>
        <v>1.9127495600890194</v>
      </c>
      <c r="CS50" s="6">
        <f t="shared" si="222"/>
        <v>0.33936321541777603</v>
      </c>
      <c r="CT50" s="6">
        <f t="shared" si="223"/>
        <v>1.7953081053894437</v>
      </c>
      <c r="CU50" s="6">
        <f t="shared" si="224"/>
        <v>1.9287822428584223</v>
      </c>
      <c r="CV50" s="6">
        <f t="shared" si="225"/>
        <v>0.18516789225127844</v>
      </c>
      <c r="CW50" s="15">
        <f t="shared" si="226"/>
        <v>2.0237104404481197</v>
      </c>
      <c r="CX50" s="15">
        <f t="shared" si="227"/>
        <v>0.29391734469683006</v>
      </c>
      <c r="CY50" s="15">
        <f t="shared" si="228"/>
        <v>1.9546291202495722</v>
      </c>
      <c r="CZ50" s="15">
        <f t="shared" si="229"/>
        <v>0.11934199161503779</v>
      </c>
      <c r="DA50" s="15">
        <f t="shared" si="230"/>
        <v>0.41325933631186784</v>
      </c>
      <c r="DB50" s="6">
        <f t="shared" si="231"/>
        <v>0.35595372265394837</v>
      </c>
      <c r="DD50" s="12">
        <f t="shared" si="232"/>
        <v>4.4836503169836485E-2</v>
      </c>
      <c r="DE50" s="6">
        <f t="shared" si="233"/>
        <v>-6.044472325198802E-2</v>
      </c>
      <c r="DF50" s="6">
        <f t="shared" si="234"/>
        <v>-5.8031442102666491</v>
      </c>
      <c r="DG50" s="6">
        <f t="shared" si="235"/>
        <v>2.415681461225156</v>
      </c>
      <c r="DH50" s="6">
        <f t="shared" si="236"/>
        <v>0.69089419809436725</v>
      </c>
      <c r="DI50" s="6">
        <f t="shared" si="237"/>
        <v>5.8034589935417253</v>
      </c>
      <c r="DJ50" s="6">
        <f t="shared" si="238"/>
        <v>2.5125388982197596</v>
      </c>
      <c r="DK50" s="6">
        <f t="shared" si="239"/>
        <v>6.9500889009221609</v>
      </c>
      <c r="DL50" s="6">
        <f t="shared" si="240"/>
        <v>-0.28497738013309359</v>
      </c>
      <c r="DM50" s="6">
        <f t="shared" si="52"/>
        <v>106.55749649347699</v>
      </c>
      <c r="DN50" s="6">
        <f t="shared" si="241"/>
        <v>-6.044472325198802E-2</v>
      </c>
      <c r="DO50" s="6">
        <f t="shared" si="242"/>
        <v>-5.8031442102666491</v>
      </c>
      <c r="DP50" s="6">
        <f t="shared" si="243"/>
        <v>-2.4953758260661205</v>
      </c>
      <c r="DQ50" s="6">
        <f t="shared" si="244"/>
        <v>0.27137428614914194</v>
      </c>
      <c r="DR50" s="6">
        <f t="shared" si="245"/>
        <v>5.8034589935417253</v>
      </c>
      <c r="DS50" s="6">
        <f t="shared" si="246"/>
        <v>2.510088547541327</v>
      </c>
      <c r="DT50" s="6">
        <f t="shared" si="247"/>
        <v>6.5443612704945631</v>
      </c>
      <c r="DU50" s="6">
        <f t="shared" si="248"/>
        <v>-9.7753323328980013E-2</v>
      </c>
      <c r="DV50" s="6">
        <f t="shared" si="59"/>
        <v>95.609811459476546</v>
      </c>
      <c r="DW50" s="6">
        <f t="shared" si="249"/>
        <v>101.08365397647677</v>
      </c>
      <c r="DX50" s="6">
        <f t="shared" si="140"/>
        <v>1540.2167582646289</v>
      </c>
      <c r="DY50" s="6">
        <f t="shared" si="250"/>
        <v>2.415681461225156</v>
      </c>
      <c r="DZ50" s="6">
        <f t="shared" si="251"/>
        <v>0.69089419809436725</v>
      </c>
      <c r="EA50" s="6">
        <f t="shared" si="252"/>
        <v>1.1160302713110051</v>
      </c>
      <c r="EB50" s="6">
        <f t="shared" si="253"/>
        <v>1.4765729862742667</v>
      </c>
      <c r="EC50" s="6">
        <f t="shared" si="254"/>
        <v>2.5125388982197596</v>
      </c>
      <c r="ED50" s="6">
        <f t="shared" si="255"/>
        <v>1.8508893403651718</v>
      </c>
      <c r="EE50" s="6">
        <f t="shared" si="256"/>
        <v>1.5186784958117712</v>
      </c>
      <c r="EF50" s="6">
        <f t="shared" si="257"/>
        <v>0.79909345501485851</v>
      </c>
      <c r="EG50" s="6">
        <f t="shared" si="65"/>
        <v>36.956379324953829</v>
      </c>
      <c r="EH50" s="6">
        <f t="shared" si="258"/>
        <v>-2.4953758260661205</v>
      </c>
      <c r="EI50" s="6">
        <f t="shared" si="259"/>
        <v>0.27137428614914194</v>
      </c>
      <c r="EJ50" s="6">
        <f t="shared" si="260"/>
        <v>-0.69947299436377897</v>
      </c>
      <c r="EK50" s="6">
        <f t="shared" si="261"/>
        <v>1.7082803552101176</v>
      </c>
      <c r="EL50" s="6">
        <f t="shared" si="262"/>
        <v>2.510088547541327</v>
      </c>
      <c r="EM50" s="6">
        <f t="shared" si="263"/>
        <v>1.8459372258668594</v>
      </c>
      <c r="EN50" s="6">
        <f t="shared" si="264"/>
        <v>2.2999926156883101</v>
      </c>
      <c r="EO50" s="6">
        <f t="shared" si="265"/>
        <v>0.47675571924797083</v>
      </c>
      <c r="EP50" s="6">
        <f t="shared" si="70"/>
        <v>61.526273584119792</v>
      </c>
      <c r="EQ50" s="6">
        <f t="shared" si="266"/>
        <v>49.241326454536811</v>
      </c>
      <c r="ER50" s="6">
        <f t="shared" si="141"/>
        <v>744.35286798938682</v>
      </c>
      <c r="ES50" s="6">
        <f t="shared" si="267"/>
        <v>1.1160302713110051</v>
      </c>
      <c r="ET50" s="6">
        <f t="shared" si="268"/>
        <v>1.4765729862742667</v>
      </c>
      <c r="EU50" s="6">
        <f t="shared" si="269"/>
        <v>1.3714332355843082</v>
      </c>
      <c r="EV50" s="6">
        <f t="shared" si="270"/>
        <v>1.2597022967860376</v>
      </c>
      <c r="EW50" s="6">
        <f t="shared" si="271"/>
        <v>1.8508893403651718</v>
      </c>
      <c r="EX50" s="6">
        <f t="shared" si="272"/>
        <v>1.8621705067456265</v>
      </c>
      <c r="EY50" s="6">
        <f t="shared" si="273"/>
        <v>0.33505756239591133</v>
      </c>
      <c r="EZ50" s="6">
        <f t="shared" si="274"/>
        <v>0.98373266728873965</v>
      </c>
      <c r="FA50" s="6">
        <f t="shared" si="76"/>
        <v>10.348712050156776</v>
      </c>
      <c r="FB50" s="6">
        <f t="shared" si="275"/>
        <v>-0.69947299436377897</v>
      </c>
      <c r="FC50" s="6">
        <f t="shared" si="276"/>
        <v>1.7082803552101176</v>
      </c>
      <c r="FD50" s="6">
        <f t="shared" si="277"/>
        <v>-1.0289627484554185</v>
      </c>
      <c r="FE50" s="6">
        <f t="shared" si="278"/>
        <v>1.6214462456449059</v>
      </c>
      <c r="FF50" s="6">
        <f t="shared" si="279"/>
        <v>1.8459372258668594</v>
      </c>
      <c r="FG50" s="6">
        <f t="shared" si="280"/>
        <v>1.9203781568287246</v>
      </c>
      <c r="FH50" s="6">
        <f t="shared" si="281"/>
        <v>0.34073987238853082</v>
      </c>
      <c r="FI50" s="6">
        <f t="shared" si="282"/>
        <v>0.98440544365848215</v>
      </c>
      <c r="FJ50" s="6">
        <f t="shared" si="81"/>
        <v>10.131882590597547</v>
      </c>
      <c r="FK50" s="6">
        <f t="shared" si="283"/>
        <v>10.240297320377161</v>
      </c>
      <c r="FL50" s="6">
        <f t="shared" si="142"/>
        <v>-587.13390169067463</v>
      </c>
      <c r="FN50" s="12">
        <f t="shared" si="169"/>
        <v>4.4836503169836485E-2</v>
      </c>
      <c r="FO50" s="6">
        <f t="shared" si="83"/>
        <v>3.310951000751301</v>
      </c>
      <c r="FP50" s="6">
        <f t="shared" si="83"/>
        <v>-1.3650586166445091</v>
      </c>
      <c r="FQ50" s="6">
        <f t="shared" si="84"/>
        <v>-0.22597004417446387</v>
      </c>
      <c r="FR50" s="6">
        <f t="shared" si="85"/>
        <v>3.173899222778799</v>
      </c>
      <c r="FS50" s="6">
        <f t="shared" si="143"/>
        <v>-0.1109439872580209</v>
      </c>
      <c r="FT50" s="6">
        <f t="shared" si="143"/>
        <v>9.361033551149589E-3</v>
      </c>
      <c r="FU50" s="6">
        <f t="shared" si="144"/>
        <v>3.1819331761085232</v>
      </c>
      <c r="FV50" s="6">
        <f t="shared" si="86"/>
        <v>0.11133821113101132</v>
      </c>
      <c r="FW50" s="6">
        <f t="shared" si="87"/>
        <v>3.1666280085999925</v>
      </c>
      <c r="FX50" s="6">
        <f t="shared" si="88"/>
        <v>0.15463030791951721</v>
      </c>
      <c r="FY50" s="6">
        <f t="shared" si="145"/>
        <v>81.104644038940876</v>
      </c>
      <c r="FZ50" s="6">
        <f t="shared" si="171"/>
        <v>-6.4753401592004067</v>
      </c>
      <c r="GA50" s="6">
        <f t="shared" si="172"/>
        <v>-1.3403149873704403</v>
      </c>
      <c r="GB50" s="6">
        <f t="shared" si="89"/>
        <v>-0.22597004417446387</v>
      </c>
      <c r="GC50" s="6">
        <f t="shared" si="89"/>
        <v>3.173899222778799</v>
      </c>
      <c r="GD50" s="6">
        <f t="shared" si="146"/>
        <v>0.123481543296311</v>
      </c>
      <c r="GE50" s="6">
        <f t="shared" si="146"/>
        <v>8.6499479521253697E-3</v>
      </c>
      <c r="GF50" s="6">
        <f t="shared" si="90"/>
        <v>3.1819331761085232</v>
      </c>
      <c r="GG50" s="6">
        <f t="shared" si="91"/>
        <v>0.12378413926837803</v>
      </c>
      <c r="GH50" s="6">
        <f t="shared" si="92"/>
        <v>3.1844810226749081</v>
      </c>
      <c r="GI50" s="6">
        <f t="shared" si="93"/>
        <v>-1.1401311370858294E-3</v>
      </c>
      <c r="GJ50" s="6">
        <f t="shared" si="147"/>
        <v>90.065324716399076</v>
      </c>
      <c r="GL50" s="6">
        <f t="shared" si="173"/>
        <v>3.173899222778799</v>
      </c>
      <c r="GM50" s="6">
        <f t="shared" si="174"/>
        <v>0.22597004417446387</v>
      </c>
      <c r="GN50" s="6">
        <f t="shared" si="179"/>
        <v>-0.1109439872580209</v>
      </c>
      <c r="GO50" s="6">
        <f t="shared" si="180"/>
        <v>9.361033551149589E-3</v>
      </c>
      <c r="GP50" s="6">
        <f t="shared" si="96"/>
        <v>3.1819331761085232</v>
      </c>
      <c r="GQ50" s="6">
        <f t="shared" si="97"/>
        <v>0.11133821113101132</v>
      </c>
      <c r="GR50" s="6">
        <f t="shared" si="98"/>
        <v>3.2919772748316793</v>
      </c>
      <c r="GS50" s="6">
        <f t="shared" si="99"/>
        <v>-0.98797240238415196</v>
      </c>
      <c r="GT50" s="6">
        <f t="shared" si="148"/>
        <v>81.104644038940364</v>
      </c>
      <c r="GU50" s="6">
        <f t="shared" si="149"/>
        <v>-3.173899222778799</v>
      </c>
      <c r="GV50" s="6">
        <f t="shared" si="100"/>
        <v>-0.22597004417446387</v>
      </c>
      <c r="GW50" s="6">
        <f t="shared" si="150"/>
        <v>0.123481543296311</v>
      </c>
      <c r="GX50" s="6">
        <f t="shared" si="150"/>
        <v>8.6499479521253697E-3</v>
      </c>
      <c r="GY50" s="6">
        <f t="shared" si="151"/>
        <v>3.1819331761085232</v>
      </c>
      <c r="GZ50" s="6">
        <f t="shared" si="101"/>
        <v>0.12378413926837803</v>
      </c>
      <c r="HA50" s="6">
        <f t="shared" si="102"/>
        <v>3.3057172379360522</v>
      </c>
      <c r="HB50" s="6">
        <f t="shared" si="103"/>
        <v>-0.99999935005028728</v>
      </c>
      <c r="HC50" s="6">
        <f t="shared" si="152"/>
        <v>89.934675283770645</v>
      </c>
      <c r="HE50" s="6">
        <f t="shared" si="284"/>
        <v>81.104644038940876</v>
      </c>
      <c r="HF50" s="6">
        <f t="shared" si="185"/>
        <v>90.065324716399076</v>
      </c>
      <c r="HG50" s="6">
        <f t="shared" si="155"/>
        <v>85.584984377669969</v>
      </c>
      <c r="HH50" s="6">
        <f t="shared" si="156"/>
        <v>7.6980325146861192E-2</v>
      </c>
      <c r="HJ50" s="6">
        <f t="shared" si="104"/>
        <v>0.22597004417446387</v>
      </c>
      <c r="HK50" s="6">
        <f t="shared" si="105"/>
        <v>-3.173899222778799</v>
      </c>
      <c r="HL50" s="6">
        <f t="shared" si="175"/>
        <v>1.3714332355843082</v>
      </c>
      <c r="HM50" s="6">
        <f t="shared" si="176"/>
        <v>1.2597022967860376</v>
      </c>
      <c r="HN50" s="6">
        <f t="shared" si="106"/>
        <v>3.1819331761085232</v>
      </c>
      <c r="HO50" s="6">
        <f t="shared" si="21"/>
        <v>1.8621705067456265</v>
      </c>
      <c r="HP50" s="6">
        <f t="shared" si="107"/>
        <v>4.5791820620240093</v>
      </c>
      <c r="HQ50" s="6">
        <f t="shared" si="108"/>
        <v>-0.62246029658929325</v>
      </c>
      <c r="HR50" s="6">
        <f t="shared" si="109"/>
        <v>128.4960218029567</v>
      </c>
      <c r="HS50" s="6">
        <f t="shared" si="110"/>
        <v>0.22597004417446387</v>
      </c>
      <c r="HT50" s="6">
        <f t="shared" si="110"/>
        <v>-3.173899222778799</v>
      </c>
      <c r="HU50" s="6">
        <f t="shared" si="177"/>
        <v>-1.0289627484554185</v>
      </c>
      <c r="HV50" s="6">
        <f t="shared" si="178"/>
        <v>1.6214462456449059</v>
      </c>
      <c r="HW50" s="6">
        <f t="shared" si="111"/>
        <v>3.1819331761085232</v>
      </c>
      <c r="HX50" s="6">
        <f t="shared" si="24"/>
        <v>1.9203781568287246</v>
      </c>
      <c r="HY50" s="6">
        <f t="shared" si="112"/>
        <v>4.956833109511515</v>
      </c>
      <c r="HZ50" s="6">
        <f t="shared" si="113"/>
        <v>-0.88025669928305528</v>
      </c>
      <c r="IA50" s="6">
        <f t="shared" si="114"/>
        <v>151.67334441831611</v>
      </c>
      <c r="IB50" s="6">
        <f t="shared" si="115"/>
        <v>140.0846831106364</v>
      </c>
      <c r="IC50" s="6">
        <f t="shared" si="116"/>
        <v>0.64165469502152284</v>
      </c>
      <c r="ID50" s="6">
        <f t="shared" si="117"/>
        <v>1.3714332355843082</v>
      </c>
      <c r="IE50" s="6">
        <f t="shared" si="117"/>
        <v>1.2597022967860376</v>
      </c>
      <c r="IF50" s="6">
        <f t="shared" si="181"/>
        <v>-0.1109439872580209</v>
      </c>
      <c r="IG50" s="6">
        <f t="shared" si="182"/>
        <v>9.361033551149589E-3</v>
      </c>
      <c r="IH50" s="6">
        <f t="shared" si="157"/>
        <v>1.8621705067456265</v>
      </c>
      <c r="II50" s="6">
        <f t="shared" si="120"/>
        <v>0.11133821113101132</v>
      </c>
      <c r="IJ50" s="6">
        <f t="shared" si="158"/>
        <v>1.9392770573978211</v>
      </c>
      <c r="IK50" s="6">
        <f t="shared" si="159"/>
        <v>-0.67698673462362668</v>
      </c>
      <c r="IL50" s="6">
        <f t="shared" si="160"/>
        <v>132.60862223598431</v>
      </c>
      <c r="IM50" s="6">
        <f t="shared" si="121"/>
        <v>-1.0289627484554185</v>
      </c>
      <c r="IN50" s="6">
        <f t="shared" si="121"/>
        <v>1.6214462456449059</v>
      </c>
      <c r="IO50" s="6">
        <f t="shared" si="183"/>
        <v>0.123481543296311</v>
      </c>
      <c r="IP50" s="6">
        <f t="shared" si="184"/>
        <v>8.6499479521253697E-3</v>
      </c>
      <c r="IQ50" s="6">
        <f t="shared" si="161"/>
        <v>1.9203781568287246</v>
      </c>
      <c r="IR50" s="6">
        <f t="shared" si="124"/>
        <v>0.12378413926837803</v>
      </c>
      <c r="IS50" s="6">
        <f t="shared" si="162"/>
        <v>1.9822310015340507</v>
      </c>
      <c r="IT50" s="6">
        <f t="shared" si="163"/>
        <v>-0.47550107982180773</v>
      </c>
      <c r="IU50" s="6">
        <f t="shared" si="164"/>
        <v>118.39198029808294</v>
      </c>
      <c r="IV50" s="6">
        <f t="shared" si="165"/>
        <v>125.50030126703362</v>
      </c>
    </row>
    <row r="51" spans="3:256">
      <c r="C51" s="5">
        <v>45</v>
      </c>
      <c r="D51" s="6">
        <v>-57.642436150000002</v>
      </c>
      <c r="E51" s="6">
        <v>-195.55992140000001</v>
      </c>
      <c r="F51" s="6">
        <v>-55.291060289999997</v>
      </c>
      <c r="G51" s="6">
        <v>-16.278586279999999</v>
      </c>
      <c r="H51" s="6">
        <v>-27.785862789999999</v>
      </c>
      <c r="I51" s="6">
        <v>-133.5966736</v>
      </c>
      <c r="J51" s="6">
        <v>46.309771310000002</v>
      </c>
      <c r="K51" s="6">
        <v>-109.45945949999999</v>
      </c>
      <c r="L51" s="6">
        <v>78.506876230000003</v>
      </c>
      <c r="M51" s="6">
        <v>-63.300589389999999</v>
      </c>
      <c r="N51" s="6">
        <v>119.2827443</v>
      </c>
      <c r="O51" s="6">
        <v>-21.89189189</v>
      </c>
      <c r="P51" s="6">
        <v>-86.164241160000003</v>
      </c>
      <c r="Q51" s="6">
        <v>-131.9126819</v>
      </c>
      <c r="R51" s="6">
        <v>-162.1782178</v>
      </c>
      <c r="S51" s="6">
        <v>-121.6336634</v>
      </c>
      <c r="T51" s="6">
        <v>-182.22772280000001</v>
      </c>
      <c r="U51" s="6">
        <v>-67.277227719999999</v>
      </c>
      <c r="V51" s="6">
        <v>-210.2970297</v>
      </c>
      <c r="W51" s="6">
        <v>-15.14851485</v>
      </c>
      <c r="X51" s="6">
        <v>-57.760215209185098</v>
      </c>
      <c r="Y51" s="6">
        <v>-196.35827384728401</v>
      </c>
      <c r="Z51" s="6">
        <v>-55.755249979117799</v>
      </c>
      <c r="AA51" s="6">
        <v>-16.624818588538201</v>
      </c>
      <c r="AB51" s="6">
        <v>-27.944119419904698</v>
      </c>
      <c r="AC51" s="6">
        <v>-133.198859433064</v>
      </c>
      <c r="AD51" s="6">
        <v>46.305003123031199</v>
      </c>
      <c r="AE51" s="6">
        <v>-110.039115674355</v>
      </c>
      <c r="AF51" s="6">
        <v>78.820394368539397</v>
      </c>
      <c r="AG51" s="6">
        <v>-62.698492038253498</v>
      </c>
      <c r="AH51" s="6">
        <v>119.016642376992</v>
      </c>
      <c r="AI51" s="6">
        <v>-21.886516032759499</v>
      </c>
      <c r="AJ51" s="6">
        <v>-85.412597630677396</v>
      </c>
      <c r="AK51" s="6">
        <v>-132.03735986047701</v>
      </c>
      <c r="AL51" s="6">
        <v>-162.42307200351101</v>
      </c>
      <c r="AM51" s="6">
        <v>-121.404748589956</v>
      </c>
      <c r="AN51" s="6">
        <v>-181.78431621214</v>
      </c>
      <c r="AO51" s="6">
        <v>-67.7455031612825</v>
      </c>
      <c r="AP51" s="6">
        <v>-211.22302935333499</v>
      </c>
      <c r="AQ51" s="6">
        <v>-15.7597095693606</v>
      </c>
      <c r="AR51" s="6">
        <f t="shared" si="186"/>
        <v>-1.8647858227246323</v>
      </c>
      <c r="AS51" s="6">
        <f t="shared" si="187"/>
        <v>-6.3394176063746377</v>
      </c>
      <c r="AT51" s="6">
        <f t="shared" si="188"/>
        <v>-1.8000556148723115</v>
      </c>
      <c r="AU51" s="6">
        <f t="shared" si="189"/>
        <v>-0.53673148372108281</v>
      </c>
      <c r="AV51" s="6">
        <f t="shared" si="190"/>
        <v>-0.90217457698245895</v>
      </c>
      <c r="AW51" s="6">
        <f t="shared" si="191"/>
        <v>-4.3003188920662136</v>
      </c>
      <c r="AX51" s="6">
        <f t="shared" si="192"/>
        <v>1.4949548410151543</v>
      </c>
      <c r="AY51" s="6">
        <f t="shared" si="193"/>
        <v>-3.5526076575639562</v>
      </c>
      <c r="AZ51" s="6">
        <f t="shared" si="194"/>
        <v>2.5447127132006129</v>
      </c>
      <c r="BA51" s="6">
        <f t="shared" si="195"/>
        <v>-2.0242178571480758</v>
      </c>
      <c r="BB51" s="6">
        <f t="shared" si="196"/>
        <v>3.842446683571378</v>
      </c>
      <c r="BC51" s="6">
        <f t="shared" si="197"/>
        <v>-0.70660513744476217</v>
      </c>
      <c r="BD51" s="6">
        <f t="shared" si="198"/>
        <v>-2.7575416844783924</v>
      </c>
      <c r="BE51" s="6">
        <f t="shared" si="199"/>
        <v>-4.2628199331683501</v>
      </c>
      <c r="BF51" s="6">
        <f t="shared" si="200"/>
        <v>-5.2438212160152142</v>
      </c>
      <c r="BG51" s="6">
        <f t="shared" si="201"/>
        <v>-3.9195465799787534</v>
      </c>
      <c r="BH51" s="6">
        <f t="shared" si="202"/>
        <v>-5.8688980717679842</v>
      </c>
      <c r="BI51" s="6">
        <f t="shared" si="203"/>
        <v>-2.1871603731216203</v>
      </c>
      <c r="BJ51" s="6">
        <f t="shared" si="204"/>
        <v>-6.8193255365227898</v>
      </c>
      <c r="BK51" s="6">
        <f t="shared" si="205"/>
        <v>-0.50880147985542779</v>
      </c>
      <c r="BM51" s="12">
        <f t="shared" si="206"/>
        <v>4.5879212545879192E-2</v>
      </c>
      <c r="BN51" s="6">
        <f t="shared" si="207"/>
        <v>-1.8324207187984718</v>
      </c>
      <c r="BO51" s="6">
        <f t="shared" si="208"/>
        <v>-3.4380745450478605</v>
      </c>
      <c r="BP51" s="6">
        <f t="shared" si="209"/>
        <v>0.13666727228367792</v>
      </c>
      <c r="BQ51" s="6">
        <f t="shared" si="28"/>
        <v>131.06938081093847</v>
      </c>
      <c r="BR51" s="6">
        <f t="shared" si="29"/>
        <v>1834.9713313531386</v>
      </c>
      <c r="BS51" s="6">
        <f t="shared" si="210"/>
        <v>-314.56635472376888</v>
      </c>
      <c r="BT51" s="6">
        <f t="shared" si="126"/>
        <v>-4403.9289661327639</v>
      </c>
      <c r="BU51" s="6">
        <f t="shared" si="127"/>
        <v>-4.4039289661327636</v>
      </c>
      <c r="BW51" s="12">
        <f t="shared" si="167"/>
        <v>4.5879212545879192E-2</v>
      </c>
      <c r="BX51" s="6">
        <f t="shared" si="30"/>
        <v>3.1935796983859954</v>
      </c>
      <c r="BY51" s="6">
        <f t="shared" si="30"/>
        <v>-1.3654114972964191</v>
      </c>
      <c r="BZ51" s="6">
        <f t="shared" si="31"/>
        <v>0.11737183283770633</v>
      </c>
      <c r="CA51" s="6">
        <f t="shared" si="32"/>
        <v>112.56428256467386</v>
      </c>
      <c r="CB51" s="6">
        <f t="shared" si="33"/>
        <v>-6.3441118041453866</v>
      </c>
      <c r="CC51" s="6">
        <f t="shared" si="33"/>
        <v>-1.3479809264885241</v>
      </c>
      <c r="CD51" s="6">
        <f t="shared" si="34"/>
        <v>0.13145207412973217</v>
      </c>
      <c r="CE51" s="6">
        <f t="shared" si="35"/>
        <v>126.06779717337832</v>
      </c>
      <c r="CF51" s="6">
        <f t="shared" si="36"/>
        <v>119.3160398690261</v>
      </c>
      <c r="CH51" s="6">
        <f t="shared" si="211"/>
        <v>1.8621705067456265</v>
      </c>
      <c r="CI51" s="6">
        <f t="shared" si="212"/>
        <v>0.31583749767844055</v>
      </c>
      <c r="CJ51" s="6">
        <f t="shared" si="213"/>
        <v>1.6779113207926897</v>
      </c>
      <c r="CK51" s="6">
        <f t="shared" si="214"/>
        <v>1.8336610056456966</v>
      </c>
      <c r="CL51" s="6">
        <f t="shared" si="215"/>
        <v>0.1758073811771321</v>
      </c>
      <c r="CM51" s="15">
        <f t="shared" si="216"/>
        <v>1.9279596626083784</v>
      </c>
      <c r="CN51" s="15">
        <f t="shared" si="217"/>
        <v>0.2261190189855537</v>
      </c>
      <c r="CO51" s="15">
        <f t="shared" si="218"/>
        <v>1.8436898538077591</v>
      </c>
      <c r="CP51" s="15">
        <f t="shared" si="219"/>
        <v>7.1501693717507114E-2</v>
      </c>
      <c r="CQ51" s="15">
        <f t="shared" si="220"/>
        <v>0.29762071270306079</v>
      </c>
      <c r="CR51" s="6">
        <f t="shared" si="221"/>
        <v>1.9203781568287246</v>
      </c>
      <c r="CS51" s="6">
        <f t="shared" si="222"/>
        <v>0.3393766590048079</v>
      </c>
      <c r="CT51" s="6">
        <f t="shared" si="223"/>
        <v>1.7778926477428756</v>
      </c>
      <c r="CU51" s="6">
        <f t="shared" si="224"/>
        <v>1.9369892025892417</v>
      </c>
      <c r="CV51" s="6">
        <f t="shared" si="225"/>
        <v>0.2080718420918424</v>
      </c>
      <c r="CW51" s="15">
        <f t="shared" si="226"/>
        <v>2.0188237317882041</v>
      </c>
      <c r="CX51" s="15">
        <f t="shared" si="227"/>
        <v>0.2835808361874867</v>
      </c>
      <c r="CY51" s="15">
        <f t="shared" si="228"/>
        <v>1.9614768462119798</v>
      </c>
      <c r="CZ51" s="15">
        <f t="shared" si="229"/>
        <v>0.12434372135360554</v>
      </c>
      <c r="DA51" s="15">
        <f t="shared" si="230"/>
        <v>0.40792455754109225</v>
      </c>
      <c r="DB51" s="6">
        <f t="shared" si="231"/>
        <v>0.35277263512207652</v>
      </c>
      <c r="DD51" s="12">
        <f t="shared" si="232"/>
        <v>4.5879212545879192E-2</v>
      </c>
      <c r="DE51" s="6">
        <f t="shared" si="233"/>
        <v>-6.4730207852320865E-2</v>
      </c>
      <c r="DF51" s="6">
        <f t="shared" si="234"/>
        <v>-5.8026861226535544</v>
      </c>
      <c r="DG51" s="6">
        <f t="shared" si="235"/>
        <v>2.397129417997613</v>
      </c>
      <c r="DH51" s="6">
        <f t="shared" si="236"/>
        <v>0.7477112345022574</v>
      </c>
      <c r="DI51" s="6">
        <f t="shared" si="237"/>
        <v>5.8030471510961155</v>
      </c>
      <c r="DJ51" s="6">
        <f t="shared" si="238"/>
        <v>2.5110359489323257</v>
      </c>
      <c r="DK51" s="6">
        <f t="shared" si="239"/>
        <v>6.9977466626067431</v>
      </c>
      <c r="DL51" s="6">
        <f t="shared" si="240"/>
        <v>-0.30840002351598178</v>
      </c>
      <c r="DM51" s="6">
        <f t="shared" si="52"/>
        <v>107.96283490686596</v>
      </c>
      <c r="DN51" s="6">
        <f t="shared" si="241"/>
        <v>-6.4730207852320865E-2</v>
      </c>
      <c r="DO51" s="6">
        <f t="shared" si="242"/>
        <v>-5.8026861226535544</v>
      </c>
      <c r="DP51" s="6">
        <f t="shared" si="243"/>
        <v>-2.4862795315368218</v>
      </c>
      <c r="DQ51" s="6">
        <f t="shared" si="244"/>
        <v>0.34327335318959662</v>
      </c>
      <c r="DR51" s="6">
        <f t="shared" si="245"/>
        <v>5.8030471510961155</v>
      </c>
      <c r="DS51" s="6">
        <f t="shared" si="246"/>
        <v>2.5098650369988</v>
      </c>
      <c r="DT51" s="6">
        <f t="shared" si="247"/>
        <v>6.6058094890590882</v>
      </c>
      <c r="DU51" s="6">
        <f t="shared" si="248"/>
        <v>-0.12571143726990722</v>
      </c>
      <c r="DV51" s="6">
        <f t="shared" si="59"/>
        <v>97.221842230971546</v>
      </c>
      <c r="DW51" s="6">
        <f t="shared" si="249"/>
        <v>102.59233856891876</v>
      </c>
      <c r="DX51" s="6">
        <f t="shared" si="140"/>
        <v>1446.8888715355704</v>
      </c>
      <c r="DY51" s="6">
        <f t="shared" si="250"/>
        <v>2.397129417997613</v>
      </c>
      <c r="DZ51" s="6">
        <f t="shared" si="251"/>
        <v>0.7477112345022574</v>
      </c>
      <c r="EA51" s="6">
        <f t="shared" si="252"/>
        <v>1.0497578721854586</v>
      </c>
      <c r="EB51" s="6">
        <f t="shared" si="253"/>
        <v>1.5283898004158805</v>
      </c>
      <c r="EC51" s="6">
        <f t="shared" si="254"/>
        <v>2.5110359489323257</v>
      </c>
      <c r="ED51" s="6">
        <f t="shared" si="255"/>
        <v>1.8541755505427842</v>
      </c>
      <c r="EE51" s="6">
        <f t="shared" si="256"/>
        <v>1.5571991220589567</v>
      </c>
      <c r="EF51" s="6">
        <f t="shared" si="257"/>
        <v>0.78592722176455743</v>
      </c>
      <c r="EG51" s="6">
        <f t="shared" si="65"/>
        <v>38.193483557806701</v>
      </c>
      <c r="EH51" s="6">
        <f t="shared" si="258"/>
        <v>-2.4862795315368218</v>
      </c>
      <c r="EI51" s="6">
        <f t="shared" si="259"/>
        <v>0.34327335318959662</v>
      </c>
      <c r="EJ51" s="6">
        <f t="shared" si="260"/>
        <v>-0.62507685575276994</v>
      </c>
      <c r="EK51" s="6">
        <f t="shared" si="261"/>
        <v>1.7323862068571332</v>
      </c>
      <c r="EL51" s="6">
        <f t="shared" si="262"/>
        <v>2.5098650369988</v>
      </c>
      <c r="EM51" s="6">
        <f t="shared" si="263"/>
        <v>1.8417065578714256</v>
      </c>
      <c r="EN51" s="6">
        <f t="shared" si="264"/>
        <v>2.3224362037675181</v>
      </c>
      <c r="EO51" s="6">
        <f t="shared" si="265"/>
        <v>0.46486275345197192</v>
      </c>
      <c r="EP51" s="6">
        <f t="shared" si="70"/>
        <v>62.298659948941776</v>
      </c>
      <c r="EQ51" s="6">
        <f t="shared" si="266"/>
        <v>50.246071753374238</v>
      </c>
      <c r="ER51" s="6">
        <f t="shared" si="141"/>
        <v>963.59093139704635</v>
      </c>
      <c r="ES51" s="6">
        <f t="shared" si="267"/>
        <v>1.0497578721854586</v>
      </c>
      <c r="ET51" s="6">
        <f t="shared" si="268"/>
        <v>1.5283898004158805</v>
      </c>
      <c r="EU51" s="6">
        <f t="shared" si="269"/>
        <v>1.2977339703707651</v>
      </c>
      <c r="EV51" s="6">
        <f t="shared" si="270"/>
        <v>1.3176127197033136</v>
      </c>
      <c r="EW51" s="6">
        <f t="shared" si="271"/>
        <v>1.8541755505427842</v>
      </c>
      <c r="EX51" s="6">
        <f t="shared" si="272"/>
        <v>1.8493827989300196</v>
      </c>
      <c r="EY51" s="6">
        <f t="shared" si="273"/>
        <v>0.32545218239385137</v>
      </c>
      <c r="EZ51" s="6">
        <f t="shared" si="274"/>
        <v>0.98455910314864659</v>
      </c>
      <c r="FA51" s="6">
        <f t="shared" si="76"/>
        <v>10.081712407692683</v>
      </c>
      <c r="FB51" s="6">
        <f t="shared" si="275"/>
        <v>-0.62507685575276994</v>
      </c>
      <c r="FC51" s="6">
        <f t="shared" si="276"/>
        <v>1.7323862068571332</v>
      </c>
      <c r="FD51" s="6">
        <f t="shared" si="277"/>
        <v>-0.95042746475480566</v>
      </c>
      <c r="FE51" s="6">
        <f t="shared" si="278"/>
        <v>1.6783588932661924</v>
      </c>
      <c r="FF51" s="6">
        <f t="shared" si="279"/>
        <v>1.8417065578714256</v>
      </c>
      <c r="FG51" s="6">
        <f t="shared" si="280"/>
        <v>1.9287822428584223</v>
      </c>
      <c r="FH51" s="6">
        <f t="shared" si="281"/>
        <v>0.32980595718065703</v>
      </c>
      <c r="FI51" s="6">
        <f t="shared" si="282"/>
        <v>0.98575694719048601</v>
      </c>
      <c r="FJ51" s="6">
        <f t="shared" si="81"/>
        <v>9.681797549285676</v>
      </c>
      <c r="FK51" s="6">
        <f t="shared" si="283"/>
        <v>9.8817549784891803</v>
      </c>
      <c r="FL51" s="6">
        <f t="shared" si="142"/>
        <v>-343.85644756424921</v>
      </c>
      <c r="FN51" s="12">
        <f t="shared" si="169"/>
        <v>4.5879212545879192E-2</v>
      </c>
      <c r="FO51" s="6">
        <f t="shared" si="83"/>
        <v>3.1935796983859954</v>
      </c>
      <c r="FP51" s="6">
        <f t="shared" si="83"/>
        <v>-1.3654114972964191</v>
      </c>
      <c r="FQ51" s="6">
        <f t="shared" si="84"/>
        <v>-0.22597004417446387</v>
      </c>
      <c r="FR51" s="6">
        <f t="shared" si="85"/>
        <v>3.173899222778799</v>
      </c>
      <c r="FS51" s="6">
        <f t="shared" si="143"/>
        <v>-0.11737130236530557</v>
      </c>
      <c r="FT51" s="6">
        <f t="shared" si="143"/>
        <v>-3.5288065190997031E-4</v>
      </c>
      <c r="FU51" s="6">
        <f t="shared" si="144"/>
        <v>3.1819331761085232</v>
      </c>
      <c r="FV51" s="6">
        <f t="shared" si="86"/>
        <v>0.11737183283770633</v>
      </c>
      <c r="FW51" s="6">
        <f t="shared" si="87"/>
        <v>3.1761092712400201</v>
      </c>
      <c r="FX51" s="6">
        <f t="shared" si="88"/>
        <v>6.8017341161317205E-2</v>
      </c>
      <c r="FY51" s="6">
        <f t="shared" si="145"/>
        <v>86.099882242527627</v>
      </c>
      <c r="FZ51" s="6">
        <f t="shared" si="171"/>
        <v>-6.3441118041453866</v>
      </c>
      <c r="GA51" s="6">
        <f t="shared" si="172"/>
        <v>-1.3479809264885241</v>
      </c>
      <c r="GB51" s="6">
        <f t="shared" si="89"/>
        <v>-0.22597004417446387</v>
      </c>
      <c r="GC51" s="6">
        <f t="shared" si="89"/>
        <v>3.173899222778799</v>
      </c>
      <c r="GD51" s="6">
        <f t="shared" si="146"/>
        <v>0.13122835505502017</v>
      </c>
      <c r="GE51" s="6">
        <f t="shared" si="146"/>
        <v>-7.6659391180837755E-3</v>
      </c>
      <c r="GF51" s="6">
        <f t="shared" si="90"/>
        <v>3.1819331761085232</v>
      </c>
      <c r="GG51" s="6">
        <f t="shared" si="91"/>
        <v>0.13145207412973217</v>
      </c>
      <c r="GH51" s="6">
        <f t="shared" si="92"/>
        <v>3.201553931422684</v>
      </c>
      <c r="GI51" s="6">
        <f t="shared" si="93"/>
        <v>-0.12906585209032356</v>
      </c>
      <c r="GJ51" s="6">
        <f t="shared" si="147"/>
        <v>97.415614827874364</v>
      </c>
      <c r="GL51" s="6">
        <f t="shared" si="173"/>
        <v>3.173899222778799</v>
      </c>
      <c r="GM51" s="6">
        <f t="shared" si="174"/>
        <v>0.22597004417446387</v>
      </c>
      <c r="GN51" s="6">
        <f t="shared" si="179"/>
        <v>-0.11737130236530557</v>
      </c>
      <c r="GO51" s="6">
        <f t="shared" si="180"/>
        <v>-3.5288065190997031E-4</v>
      </c>
      <c r="GP51" s="6">
        <f t="shared" si="96"/>
        <v>3.1819331761085232</v>
      </c>
      <c r="GQ51" s="6">
        <f t="shared" si="97"/>
        <v>0.11737183283770633</v>
      </c>
      <c r="GR51" s="6">
        <f t="shared" si="98"/>
        <v>3.2990428514925831</v>
      </c>
      <c r="GS51" s="6">
        <f t="shared" si="99"/>
        <v>-0.997684139044691</v>
      </c>
      <c r="GT51" s="6">
        <f t="shared" si="148"/>
        <v>86.099882242528111</v>
      </c>
      <c r="GU51" s="6">
        <f t="shared" si="149"/>
        <v>-3.173899222778799</v>
      </c>
      <c r="GV51" s="6">
        <f t="shared" si="100"/>
        <v>-0.22597004417446387</v>
      </c>
      <c r="GW51" s="6">
        <f t="shared" si="150"/>
        <v>0.13122835505502017</v>
      </c>
      <c r="GX51" s="6">
        <f t="shared" si="150"/>
        <v>-7.6659391180837755E-3</v>
      </c>
      <c r="GY51" s="6">
        <f t="shared" si="151"/>
        <v>3.1819331761085232</v>
      </c>
      <c r="GZ51" s="6">
        <f t="shared" si="101"/>
        <v>0.13145207412973217</v>
      </c>
      <c r="HA51" s="6">
        <f t="shared" si="102"/>
        <v>3.3123292390766528</v>
      </c>
      <c r="HB51" s="6">
        <f t="shared" si="103"/>
        <v>-0.99163602487213187</v>
      </c>
      <c r="HC51" s="6">
        <f t="shared" si="152"/>
        <v>82.584385172126673</v>
      </c>
      <c r="HE51" s="6">
        <f t="shared" si="284"/>
        <v>86.099882242527627</v>
      </c>
      <c r="HF51" s="6">
        <f t="shared" si="185"/>
        <v>97.415614827874364</v>
      </c>
      <c r="HG51" s="6">
        <f t="shared" si="155"/>
        <v>91.757748535200989</v>
      </c>
      <c r="HH51" s="6">
        <f t="shared" si="156"/>
        <v>-3.0673687305625894E-2</v>
      </c>
      <c r="HJ51" s="6">
        <f t="shared" si="104"/>
        <v>0.22597004417446387</v>
      </c>
      <c r="HK51" s="6">
        <f t="shared" si="105"/>
        <v>-3.173899222778799</v>
      </c>
      <c r="HL51" s="6">
        <f t="shared" si="175"/>
        <v>1.2977339703707651</v>
      </c>
      <c r="HM51" s="6">
        <f t="shared" si="176"/>
        <v>1.3176127197033136</v>
      </c>
      <c r="HN51" s="6">
        <f t="shared" si="106"/>
        <v>3.1819331761085232</v>
      </c>
      <c r="HO51" s="6">
        <f t="shared" si="21"/>
        <v>1.8493827989300196</v>
      </c>
      <c r="HP51" s="6">
        <f t="shared" si="107"/>
        <v>4.6176138256631152</v>
      </c>
      <c r="HQ51" s="6">
        <f t="shared" si="108"/>
        <v>-0.66082872839188644</v>
      </c>
      <c r="HR51" s="6">
        <f t="shared" si="109"/>
        <v>131.36310699144579</v>
      </c>
      <c r="HS51" s="6">
        <f t="shared" si="110"/>
        <v>0.22597004417446387</v>
      </c>
      <c r="HT51" s="6">
        <f t="shared" si="110"/>
        <v>-3.173899222778799</v>
      </c>
      <c r="HU51" s="6">
        <f t="shared" si="177"/>
        <v>-0.95042746475480566</v>
      </c>
      <c r="HV51" s="6">
        <f t="shared" si="178"/>
        <v>1.6783588932661924</v>
      </c>
      <c r="HW51" s="6">
        <f t="shared" si="111"/>
        <v>3.1819331761085232</v>
      </c>
      <c r="HX51" s="6">
        <f t="shared" si="24"/>
        <v>1.9287822428584223</v>
      </c>
      <c r="HY51" s="6">
        <f t="shared" si="112"/>
        <v>4.9928268469614965</v>
      </c>
      <c r="HZ51" s="6">
        <f t="shared" si="113"/>
        <v>-0.90296216016152397</v>
      </c>
      <c r="IA51" s="6">
        <f t="shared" si="114"/>
        <v>154.55020369616182</v>
      </c>
      <c r="IB51" s="6">
        <f t="shared" si="115"/>
        <v>142.95665534380379</v>
      </c>
      <c r="IC51" s="6">
        <f t="shared" si="116"/>
        <v>0.60241902420908489</v>
      </c>
      <c r="ID51" s="6">
        <f t="shared" si="117"/>
        <v>1.2977339703707651</v>
      </c>
      <c r="IE51" s="6">
        <f t="shared" si="117"/>
        <v>1.3176127197033136</v>
      </c>
      <c r="IF51" s="6">
        <f t="shared" si="181"/>
        <v>-0.11737130236530557</v>
      </c>
      <c r="IG51" s="6">
        <f t="shared" si="182"/>
        <v>-3.5288065190997031E-4</v>
      </c>
      <c r="IH51" s="6">
        <f t="shared" si="157"/>
        <v>1.8493827989300196</v>
      </c>
      <c r="II51" s="6">
        <f t="shared" si="120"/>
        <v>0.11737183283770633</v>
      </c>
      <c r="IJ51" s="6">
        <f t="shared" si="158"/>
        <v>1.9337932300649763</v>
      </c>
      <c r="IK51" s="6">
        <f t="shared" si="159"/>
        <v>-0.70385078397434209</v>
      </c>
      <c r="IL51" s="6">
        <f t="shared" si="160"/>
        <v>134.73677525108187</v>
      </c>
      <c r="IM51" s="6">
        <f t="shared" si="121"/>
        <v>-0.95042746475480566</v>
      </c>
      <c r="IN51" s="6">
        <f t="shared" si="121"/>
        <v>1.6783588932661924</v>
      </c>
      <c r="IO51" s="6">
        <f t="shared" si="183"/>
        <v>0.13122835505502017</v>
      </c>
      <c r="IP51" s="6">
        <f t="shared" si="184"/>
        <v>-7.6659391180837755E-3</v>
      </c>
      <c r="IQ51" s="6">
        <f t="shared" si="161"/>
        <v>1.9287822428584223</v>
      </c>
      <c r="IR51" s="6">
        <f t="shared" si="124"/>
        <v>0.13145207412973217</v>
      </c>
      <c r="IS51" s="6">
        <f t="shared" si="162"/>
        <v>2.0031622620109668</v>
      </c>
      <c r="IT51" s="6">
        <f t="shared" si="163"/>
        <v>-0.54266748119336661</v>
      </c>
      <c r="IU51" s="6">
        <f t="shared" si="164"/>
        <v>122.8654111317127</v>
      </c>
      <c r="IV51" s="6">
        <f t="shared" si="165"/>
        <v>128.80109319139729</v>
      </c>
    </row>
    <row r="52" spans="3:256">
      <c r="C52" s="5">
        <v>46</v>
      </c>
      <c r="D52" s="6">
        <v>-57.642436150000002</v>
      </c>
      <c r="E52" s="6">
        <v>-201.21807469999999</v>
      </c>
      <c r="F52" s="6">
        <v>-56.413721410000001</v>
      </c>
      <c r="G52" s="6">
        <v>-20.76923077</v>
      </c>
      <c r="H52" s="6">
        <v>-27.785862789999999</v>
      </c>
      <c r="I52" s="6">
        <v>-136.96465699999999</v>
      </c>
      <c r="J52" s="6">
        <v>46.871101869999997</v>
      </c>
      <c r="K52" s="6">
        <v>-112.8274428</v>
      </c>
      <c r="L52" s="6">
        <v>76.031434180000005</v>
      </c>
      <c r="M52" s="6">
        <v>-63.654223969999997</v>
      </c>
      <c r="N52" s="6">
        <v>113.6694387</v>
      </c>
      <c r="O52" s="6">
        <v>-21.330561329999998</v>
      </c>
      <c r="P52" s="6">
        <v>-83.918918919999996</v>
      </c>
      <c r="Q52" s="6">
        <v>-135.84199580000001</v>
      </c>
      <c r="R52" s="6">
        <v>-162.1782178</v>
      </c>
      <c r="S52" s="6">
        <v>-122.970297</v>
      </c>
      <c r="T52" s="6">
        <v>-178.66336630000001</v>
      </c>
      <c r="U52" s="6">
        <v>-69.059405940000005</v>
      </c>
      <c r="V52" s="6">
        <v>-205.39603959999999</v>
      </c>
      <c r="W52" s="6">
        <v>-15.59405941</v>
      </c>
      <c r="X52" s="6">
        <v>-57.7415741305431</v>
      </c>
      <c r="Y52" s="6">
        <v>-200.66270843503901</v>
      </c>
      <c r="Z52" s="6">
        <v>-55.625036851793503</v>
      </c>
      <c r="AA52" s="6">
        <v>-20.8812181802178</v>
      </c>
      <c r="AB52" s="6">
        <v>-27.888848720420501</v>
      </c>
      <c r="AC52" s="6">
        <v>-137.40975021706501</v>
      </c>
      <c r="AD52" s="6">
        <v>45.921474802413499</v>
      </c>
      <c r="AE52" s="6">
        <v>-112.79370172678399</v>
      </c>
      <c r="AF52" s="6">
        <v>76.261705631096802</v>
      </c>
      <c r="AG52" s="6">
        <v>-63.821155307807601</v>
      </c>
      <c r="AH52" s="6">
        <v>114.09866081892</v>
      </c>
      <c r="AI52" s="6">
        <v>-21.463541870424699</v>
      </c>
      <c r="AJ52" s="6">
        <v>-85.110822228369003</v>
      </c>
      <c r="AK52" s="6">
        <v>-136.23433145224101</v>
      </c>
      <c r="AL52" s="6">
        <v>-161.815552556011</v>
      </c>
      <c r="AM52" s="6">
        <v>-123.526264990359</v>
      </c>
      <c r="AN52" s="6">
        <v>-178.78798230671299</v>
      </c>
      <c r="AO52" s="6">
        <v>-69.342368493217805</v>
      </c>
      <c r="AP52" s="6">
        <v>-206.00541553663999</v>
      </c>
      <c r="AQ52" s="6">
        <v>-15.8745273272537</v>
      </c>
      <c r="AR52" s="6">
        <f t="shared" si="186"/>
        <v>-1.8641839963802185</v>
      </c>
      <c r="AS52" s="6">
        <f t="shared" si="187"/>
        <v>-6.4783860739438968</v>
      </c>
      <c r="AT52" s="6">
        <f t="shared" si="188"/>
        <v>-1.7958516902005008</v>
      </c>
      <c r="AU52" s="6">
        <f t="shared" si="189"/>
        <v>-0.67414914370848589</v>
      </c>
      <c r="AV52" s="6">
        <f t="shared" si="190"/>
        <v>-0.90039016505745262</v>
      </c>
      <c r="AW52" s="6">
        <f t="shared" si="191"/>
        <v>-4.4362673023449579</v>
      </c>
      <c r="AX52" s="6">
        <f t="shared" si="192"/>
        <v>1.4825726472800529</v>
      </c>
      <c r="AY52" s="6">
        <f t="shared" si="193"/>
        <v>-3.6415393382968175</v>
      </c>
      <c r="AZ52" s="6">
        <f t="shared" si="194"/>
        <v>2.462105568039052</v>
      </c>
      <c r="BA52" s="6">
        <f t="shared" si="195"/>
        <v>-2.0604629878349376</v>
      </c>
      <c r="BB52" s="6">
        <f t="shared" si="196"/>
        <v>3.6836698810144601</v>
      </c>
      <c r="BC52" s="6">
        <f t="shared" si="197"/>
        <v>-0.69294943657099994</v>
      </c>
      <c r="BD52" s="6">
        <f t="shared" si="198"/>
        <v>-2.7477988798535535</v>
      </c>
      <c r="BE52" s="6">
        <f t="shared" si="199"/>
        <v>-4.3983189629824739</v>
      </c>
      <c r="BF52" s="6">
        <f t="shared" si="200"/>
        <v>-5.2242074793173048</v>
      </c>
      <c r="BG52" s="6">
        <f t="shared" si="201"/>
        <v>-3.9880396368661208</v>
      </c>
      <c r="BH52" s="6">
        <f t="shared" si="202"/>
        <v>-5.7721615730074864</v>
      </c>
      <c r="BI52" s="6">
        <f t="shared" si="203"/>
        <v>-2.2387150950181529</v>
      </c>
      <c r="BJ52" s="6">
        <f t="shared" si="204"/>
        <v>-6.6508751206337955</v>
      </c>
      <c r="BK52" s="6">
        <f t="shared" si="205"/>
        <v>-0.51250836575155301</v>
      </c>
      <c r="BM52" s="12">
        <f t="shared" si="206"/>
        <v>4.6921921921921898E-2</v>
      </c>
      <c r="BN52" s="6">
        <f t="shared" si="207"/>
        <v>-1.8300178432903595</v>
      </c>
      <c r="BO52" s="6">
        <f t="shared" si="208"/>
        <v>-3.5762676088261913</v>
      </c>
      <c r="BP52" s="6">
        <f t="shared" si="209"/>
        <v>0.13821395257769492</v>
      </c>
      <c r="BQ52" s="6">
        <f t="shared" si="28"/>
        <v>132.55270908011252</v>
      </c>
      <c r="BR52" s="6">
        <f t="shared" si="29"/>
        <v>1855.7379271215752</v>
      </c>
      <c r="BS52" s="6">
        <f t="shared" si="210"/>
        <v>1422.5711432686828</v>
      </c>
      <c r="BT52" s="6">
        <f t="shared" si="126"/>
        <v>19915.996005761561</v>
      </c>
      <c r="BU52" s="6">
        <f t="shared" si="127"/>
        <v>19.91599600576156</v>
      </c>
      <c r="BW52" s="12">
        <f t="shared" si="167"/>
        <v>4.6921921921921898E-2</v>
      </c>
      <c r="BX52" s="6">
        <f t="shared" si="30"/>
        <v>3.0728877245267561</v>
      </c>
      <c r="BY52" s="6">
        <f t="shared" si="30"/>
        <v>-1.3767062122029687</v>
      </c>
      <c r="BZ52" s="6">
        <f t="shared" si="31"/>
        <v>0.12121931834018682</v>
      </c>
      <c r="CA52" s="6">
        <f t="shared" si="32"/>
        <v>116.25417506097274</v>
      </c>
      <c r="CB52" s="6">
        <f t="shared" si="33"/>
        <v>-6.2115183468206414</v>
      </c>
      <c r="CC52" s="6">
        <f t="shared" si="33"/>
        <v>-1.375611730384853</v>
      </c>
      <c r="CD52" s="6">
        <f t="shared" si="34"/>
        <v>0.13544181868716321</v>
      </c>
      <c r="CE52" s="6">
        <f t="shared" si="35"/>
        <v>129.89412179373699</v>
      </c>
      <c r="CF52" s="6">
        <f t="shared" si="36"/>
        <v>123.07414842735486</v>
      </c>
      <c r="CH52" s="6">
        <f t="shared" si="211"/>
        <v>1.8493827989300196</v>
      </c>
      <c r="CI52" s="6">
        <f t="shared" si="212"/>
        <v>0.31525204499936565</v>
      </c>
      <c r="CJ52" s="6">
        <f t="shared" si="213"/>
        <v>1.6554762069054734</v>
      </c>
      <c r="CK52" s="6">
        <f t="shared" si="214"/>
        <v>1.8264529135115302</v>
      </c>
      <c r="CL52" s="6">
        <f t="shared" si="215"/>
        <v>0.18854142115563344</v>
      </c>
      <c r="CM52" s="15">
        <f t="shared" si="216"/>
        <v>1.9100555254174294</v>
      </c>
      <c r="CN52" s="15">
        <f t="shared" si="217"/>
        <v>0.21691265950465785</v>
      </c>
      <c r="CO52" s="15">
        <f t="shared" si="218"/>
        <v>1.8352352707863184</v>
      </c>
      <c r="CP52" s="15">
        <f t="shared" si="219"/>
        <v>6.907219454449498E-2</v>
      </c>
      <c r="CQ52" s="15">
        <f t="shared" si="220"/>
        <v>0.28598485404915286</v>
      </c>
      <c r="CR52" s="6">
        <f t="shared" si="221"/>
        <v>1.9287822428584223</v>
      </c>
      <c r="CS52" s="6">
        <f t="shared" si="222"/>
        <v>0.33331182309228358</v>
      </c>
      <c r="CT52" s="6">
        <f t="shared" si="223"/>
        <v>1.7591579349778801</v>
      </c>
      <c r="CU52" s="6">
        <f t="shared" si="224"/>
        <v>1.9398321207582081</v>
      </c>
      <c r="CV52" s="6">
        <f t="shared" si="225"/>
        <v>0.22309221909545576</v>
      </c>
      <c r="CW52" s="15">
        <f t="shared" si="226"/>
        <v>2.0106260004642929</v>
      </c>
      <c r="CX52" s="15">
        <f t="shared" si="227"/>
        <v>0.26345537092932464</v>
      </c>
      <c r="CY52" s="15">
        <f t="shared" si="228"/>
        <v>1.9610411374157719</v>
      </c>
      <c r="CZ52" s="15">
        <f t="shared" si="229"/>
        <v>0.12080146886595425</v>
      </c>
      <c r="DA52" s="15">
        <f t="shared" si="230"/>
        <v>0.38425683979527891</v>
      </c>
      <c r="DB52" s="6">
        <f t="shared" si="231"/>
        <v>0.33512084692221589</v>
      </c>
      <c r="DD52" s="12">
        <f t="shared" si="232"/>
        <v>4.6921921921921898E-2</v>
      </c>
      <c r="DE52" s="6">
        <f t="shared" si="233"/>
        <v>-6.8332306179717639E-2</v>
      </c>
      <c r="DF52" s="6">
        <f t="shared" si="234"/>
        <v>-5.8042369302354109</v>
      </c>
      <c r="DG52" s="6">
        <f t="shared" si="235"/>
        <v>2.3829628123375057</v>
      </c>
      <c r="DH52" s="6">
        <f t="shared" si="236"/>
        <v>0.79472796404814039</v>
      </c>
      <c r="DI52" s="6">
        <f t="shared" si="237"/>
        <v>5.8046391486789624</v>
      </c>
      <c r="DJ52" s="6">
        <f t="shared" si="238"/>
        <v>2.5119920982804818</v>
      </c>
      <c r="DK52" s="6">
        <f t="shared" si="239"/>
        <v>7.0395444052902372</v>
      </c>
      <c r="DL52" s="6">
        <f t="shared" si="240"/>
        <v>-0.32751901278817119</v>
      </c>
      <c r="DM52" s="6">
        <f t="shared" si="52"/>
        <v>109.11825866187115</v>
      </c>
      <c r="DN52" s="6">
        <f t="shared" si="241"/>
        <v>-6.8332306179717639E-2</v>
      </c>
      <c r="DO52" s="6">
        <f t="shared" si="242"/>
        <v>-5.8042369302354109</v>
      </c>
      <c r="DP52" s="6">
        <f t="shared" si="243"/>
        <v>-2.4764085994637512</v>
      </c>
      <c r="DQ52" s="6">
        <f t="shared" si="244"/>
        <v>0.41027932611635309</v>
      </c>
      <c r="DR52" s="6">
        <f t="shared" si="245"/>
        <v>5.8046391486789624</v>
      </c>
      <c r="DS52" s="6">
        <f t="shared" si="246"/>
        <v>2.5101650696590667</v>
      </c>
      <c r="DT52" s="6">
        <f t="shared" si="247"/>
        <v>6.6647613411687088</v>
      </c>
      <c r="DU52" s="6">
        <f t="shared" si="248"/>
        <v>-0.1518221168881434</v>
      </c>
      <c r="DV52" s="6">
        <f t="shared" si="59"/>
        <v>98.732535686917942</v>
      </c>
      <c r="DW52" s="6">
        <f t="shared" si="249"/>
        <v>103.92539717439455</v>
      </c>
      <c r="DX52" s="6">
        <f t="shared" si="140"/>
        <v>1278.4565249954962</v>
      </c>
      <c r="DY52" s="6">
        <f t="shared" si="250"/>
        <v>2.3829628123375057</v>
      </c>
      <c r="DZ52" s="6">
        <f t="shared" si="251"/>
        <v>0.79472796404814039</v>
      </c>
      <c r="EA52" s="6">
        <f t="shared" si="252"/>
        <v>0.97953292075899911</v>
      </c>
      <c r="EB52" s="6">
        <f t="shared" si="253"/>
        <v>1.5810763504618799</v>
      </c>
      <c r="EC52" s="6">
        <f t="shared" si="254"/>
        <v>2.5119920982804818</v>
      </c>
      <c r="ED52" s="6">
        <f t="shared" si="255"/>
        <v>1.8599159037011628</v>
      </c>
      <c r="EE52" s="6">
        <f t="shared" si="256"/>
        <v>1.6087135373930159</v>
      </c>
      <c r="EF52" s="6">
        <f t="shared" si="257"/>
        <v>0.76854533994184926</v>
      </c>
      <c r="EG52" s="6">
        <f t="shared" si="65"/>
        <v>39.776559242682964</v>
      </c>
      <c r="EH52" s="6">
        <f t="shared" si="258"/>
        <v>-2.4764085994637512</v>
      </c>
      <c r="EI52" s="6">
        <f t="shared" si="259"/>
        <v>0.41027932611635309</v>
      </c>
      <c r="EJ52" s="6">
        <f t="shared" si="260"/>
        <v>-0.54795409369018167</v>
      </c>
      <c r="EK52" s="6">
        <f t="shared" si="261"/>
        <v>1.7493245418479679</v>
      </c>
      <c r="EL52" s="6">
        <f t="shared" si="262"/>
        <v>2.5101650696590667</v>
      </c>
      <c r="EM52" s="6">
        <f t="shared" si="263"/>
        <v>1.8331366674373821</v>
      </c>
      <c r="EN52" s="6">
        <f t="shared" si="264"/>
        <v>2.3477603946340242</v>
      </c>
      <c r="EO52" s="6">
        <f t="shared" si="265"/>
        <v>0.45087056642367201</v>
      </c>
      <c r="EP52" s="6">
        <f t="shared" si="70"/>
        <v>63.200447682672447</v>
      </c>
      <c r="EQ52" s="6">
        <f t="shared" si="266"/>
        <v>51.488503462677706</v>
      </c>
      <c r="ER52" s="6">
        <f t="shared" si="141"/>
        <v>1191.5417064903972</v>
      </c>
      <c r="ES52" s="6">
        <f t="shared" si="267"/>
        <v>0.97953292075899911</v>
      </c>
      <c r="ET52" s="6">
        <f t="shared" si="268"/>
        <v>1.5810763504618799</v>
      </c>
      <c r="EU52" s="6">
        <f t="shared" si="269"/>
        <v>1.2215643129754081</v>
      </c>
      <c r="EV52" s="6">
        <f t="shared" si="270"/>
        <v>1.3675135512639378</v>
      </c>
      <c r="EW52" s="6">
        <f t="shared" si="271"/>
        <v>1.8599159037011628</v>
      </c>
      <c r="EX52" s="6">
        <f t="shared" si="272"/>
        <v>1.8336610056456966</v>
      </c>
      <c r="EY52" s="6">
        <f t="shared" si="273"/>
        <v>0.32278206892495398</v>
      </c>
      <c r="EZ52" s="6">
        <f t="shared" si="274"/>
        <v>0.98482622754690019</v>
      </c>
      <c r="FA52" s="6">
        <f t="shared" si="76"/>
        <v>9.9939024272329426</v>
      </c>
      <c r="FB52" s="6">
        <f t="shared" si="275"/>
        <v>-0.54795409369018167</v>
      </c>
      <c r="FC52" s="6">
        <f t="shared" si="276"/>
        <v>1.7493245418479679</v>
      </c>
      <c r="FD52" s="6">
        <f t="shared" si="277"/>
        <v>-0.87871354762630904</v>
      </c>
      <c r="FE52" s="6">
        <f t="shared" si="278"/>
        <v>1.7262067292665999</v>
      </c>
      <c r="FF52" s="6">
        <f t="shared" si="279"/>
        <v>1.8331366674373821</v>
      </c>
      <c r="FG52" s="6">
        <f t="shared" si="280"/>
        <v>1.9369892025892417</v>
      </c>
      <c r="FH52" s="6">
        <f t="shared" si="281"/>
        <v>0.33156635780288751</v>
      </c>
      <c r="FI52" s="6">
        <f t="shared" si="282"/>
        <v>0.9860380967829907</v>
      </c>
      <c r="FJ52" s="6">
        <f t="shared" si="81"/>
        <v>9.5855389966551083</v>
      </c>
      <c r="FK52" s="6">
        <f t="shared" si="283"/>
        <v>9.7897207119440246</v>
      </c>
      <c r="FL52" s="6">
        <f t="shared" si="142"/>
        <v>-88.264542987466086</v>
      </c>
      <c r="FN52" s="12">
        <f t="shared" si="169"/>
        <v>4.6921921921921898E-2</v>
      </c>
      <c r="FO52" s="6">
        <f t="shared" si="83"/>
        <v>3.0728877245267561</v>
      </c>
      <c r="FP52" s="6">
        <f t="shared" si="83"/>
        <v>-1.3767062122029687</v>
      </c>
      <c r="FQ52" s="6">
        <f t="shared" si="84"/>
        <v>-0.22597004417446387</v>
      </c>
      <c r="FR52" s="6">
        <f t="shared" si="85"/>
        <v>3.173899222778799</v>
      </c>
      <c r="FS52" s="6">
        <f t="shared" si="143"/>
        <v>-0.12069197385923935</v>
      </c>
      <c r="FT52" s="6">
        <f t="shared" si="143"/>
        <v>-1.1294714906549652E-2</v>
      </c>
      <c r="FU52" s="6">
        <f t="shared" si="144"/>
        <v>3.1819331761085232</v>
      </c>
      <c r="FV52" s="6">
        <f t="shared" si="86"/>
        <v>0.12121931834018682</v>
      </c>
      <c r="FW52" s="6">
        <f t="shared" si="87"/>
        <v>3.1869333053512108</v>
      </c>
      <c r="FX52" s="6">
        <f t="shared" si="88"/>
        <v>-2.2232964748070554E-2</v>
      </c>
      <c r="FY52" s="6">
        <f t="shared" si="145"/>
        <v>91.273960014905512</v>
      </c>
      <c r="FZ52" s="6">
        <f t="shared" si="171"/>
        <v>-6.2115183468206414</v>
      </c>
      <c r="GA52" s="6">
        <f t="shared" si="172"/>
        <v>-1.375611730384853</v>
      </c>
      <c r="GB52" s="6">
        <f t="shared" si="89"/>
        <v>-0.22597004417446387</v>
      </c>
      <c r="GC52" s="6">
        <f t="shared" si="89"/>
        <v>3.173899222778799</v>
      </c>
      <c r="GD52" s="6">
        <f t="shared" si="146"/>
        <v>0.13259345732474515</v>
      </c>
      <c r="GE52" s="6">
        <f t="shared" si="146"/>
        <v>-2.7630803896328882E-2</v>
      </c>
      <c r="GF52" s="6">
        <f t="shared" si="90"/>
        <v>3.1819331761085232</v>
      </c>
      <c r="GG52" s="6">
        <f t="shared" si="91"/>
        <v>0.13544181868716321</v>
      </c>
      <c r="GH52" s="6">
        <f t="shared" si="92"/>
        <v>3.2215465690115082</v>
      </c>
      <c r="GI52" s="6">
        <f t="shared" si="93"/>
        <v>-0.27301298375309946</v>
      </c>
      <c r="GJ52" s="6">
        <f t="shared" si="147"/>
        <v>105.84363590138949</v>
      </c>
      <c r="GL52" s="6">
        <f t="shared" si="173"/>
        <v>3.173899222778799</v>
      </c>
      <c r="GM52" s="6">
        <f t="shared" si="174"/>
        <v>0.22597004417446387</v>
      </c>
      <c r="GN52" s="6">
        <f t="shared" si="179"/>
        <v>-0.12069197385923935</v>
      </c>
      <c r="GO52" s="6">
        <f t="shared" si="180"/>
        <v>-1.1294714906549652E-2</v>
      </c>
      <c r="GP52" s="6">
        <f t="shared" si="96"/>
        <v>3.1819331761085232</v>
      </c>
      <c r="GQ52" s="6">
        <f t="shared" si="97"/>
        <v>0.12121931834018682</v>
      </c>
      <c r="GR52" s="6">
        <f t="shared" si="98"/>
        <v>3.3031236305755547</v>
      </c>
      <c r="GS52" s="6">
        <f t="shared" si="99"/>
        <v>-0.99975281708955999</v>
      </c>
      <c r="GT52" s="6">
        <f t="shared" si="148"/>
        <v>88.726039985094673</v>
      </c>
      <c r="GU52" s="6">
        <f t="shared" si="149"/>
        <v>-3.173899222778799</v>
      </c>
      <c r="GV52" s="6">
        <f t="shared" si="100"/>
        <v>-0.22597004417446387</v>
      </c>
      <c r="GW52" s="6">
        <f t="shared" si="150"/>
        <v>0.13259345732474515</v>
      </c>
      <c r="GX52" s="6">
        <f t="shared" si="150"/>
        <v>-2.7630803896328882E-2</v>
      </c>
      <c r="GY52" s="6">
        <f t="shared" si="151"/>
        <v>3.1819331761085232</v>
      </c>
      <c r="GZ52" s="6">
        <f t="shared" si="101"/>
        <v>0.13544181868716321</v>
      </c>
      <c r="HA52" s="6">
        <f t="shared" si="102"/>
        <v>3.3124360065988334</v>
      </c>
      <c r="HB52" s="6">
        <f t="shared" si="103"/>
        <v>-0.96201034854217182</v>
      </c>
      <c r="HC52" s="6">
        <f t="shared" si="152"/>
        <v>74.156364098610624</v>
      </c>
      <c r="HE52" s="6">
        <f t="shared" si="284"/>
        <v>91.273960014905512</v>
      </c>
      <c r="HF52" s="6">
        <f t="shared" si="185"/>
        <v>105.84363590138949</v>
      </c>
      <c r="HG52" s="6">
        <f t="shared" si="155"/>
        <v>98.558797958147494</v>
      </c>
      <c r="HH52" s="6">
        <f t="shared" si="156"/>
        <v>-0.14882427896550177</v>
      </c>
      <c r="HJ52" s="6">
        <f t="shared" si="104"/>
        <v>0.22597004417446387</v>
      </c>
      <c r="HK52" s="6">
        <f t="shared" si="105"/>
        <v>-3.173899222778799</v>
      </c>
      <c r="HL52" s="6">
        <f t="shared" si="175"/>
        <v>1.2215643129754081</v>
      </c>
      <c r="HM52" s="6">
        <f t="shared" si="176"/>
        <v>1.3675135512639378</v>
      </c>
      <c r="HN52" s="6">
        <f t="shared" si="106"/>
        <v>3.1819331761085232</v>
      </c>
      <c r="HO52" s="6">
        <f t="shared" si="21"/>
        <v>1.8336610056456966</v>
      </c>
      <c r="HP52" s="6">
        <f t="shared" si="107"/>
        <v>4.6492620847084796</v>
      </c>
      <c r="HQ52" s="6">
        <f t="shared" si="108"/>
        <v>-0.69658973354692588</v>
      </c>
      <c r="HR52" s="6">
        <f t="shared" si="109"/>
        <v>134.15403418259109</v>
      </c>
      <c r="HS52" s="6">
        <f t="shared" si="110"/>
        <v>0.22597004417446387</v>
      </c>
      <c r="HT52" s="6">
        <f t="shared" si="110"/>
        <v>-3.173899222778799</v>
      </c>
      <c r="HU52" s="6">
        <f t="shared" si="177"/>
        <v>-0.87871354762630904</v>
      </c>
      <c r="HV52" s="6">
        <f t="shared" si="178"/>
        <v>1.7262067292665999</v>
      </c>
      <c r="HW52" s="6">
        <f t="shared" si="111"/>
        <v>3.1819331761085232</v>
      </c>
      <c r="HX52" s="6">
        <f t="shared" si="24"/>
        <v>1.9369892025892417</v>
      </c>
      <c r="HY52" s="6">
        <f t="shared" si="112"/>
        <v>5.0230831348151703</v>
      </c>
      <c r="HZ52" s="6">
        <f t="shared" si="113"/>
        <v>-0.92114686385351896</v>
      </c>
      <c r="IA52" s="6">
        <f t="shared" si="114"/>
        <v>157.09432566766543</v>
      </c>
      <c r="IB52" s="6">
        <f t="shared" si="115"/>
        <v>145.62417992512826</v>
      </c>
      <c r="IC52" s="6">
        <f t="shared" si="116"/>
        <v>0.56461873929865691</v>
      </c>
      <c r="ID52" s="6">
        <f t="shared" si="117"/>
        <v>1.2215643129754081</v>
      </c>
      <c r="IE52" s="6">
        <f t="shared" si="117"/>
        <v>1.3675135512639378</v>
      </c>
      <c r="IF52" s="6">
        <f t="shared" si="181"/>
        <v>-0.12069197385923935</v>
      </c>
      <c r="IG52" s="6">
        <f t="shared" si="182"/>
        <v>-1.1294714906549652E-2</v>
      </c>
      <c r="IH52" s="6">
        <f t="shared" si="157"/>
        <v>1.8336610056456966</v>
      </c>
      <c r="II52" s="6">
        <f t="shared" si="120"/>
        <v>0.12121931834018682</v>
      </c>
      <c r="IJ52" s="6">
        <f t="shared" si="158"/>
        <v>1.9242567849450867</v>
      </c>
      <c r="IK52" s="6">
        <f t="shared" si="159"/>
        <v>-0.73277958971998547</v>
      </c>
      <c r="IL52" s="6">
        <f t="shared" si="160"/>
        <v>137.11992583231464</v>
      </c>
      <c r="IM52" s="6">
        <f t="shared" si="121"/>
        <v>-0.87871354762630904</v>
      </c>
      <c r="IN52" s="6">
        <f t="shared" si="121"/>
        <v>1.7262067292665999</v>
      </c>
      <c r="IO52" s="6">
        <f t="shared" si="183"/>
        <v>0.13259345732474515</v>
      </c>
      <c r="IP52" s="6">
        <f t="shared" si="184"/>
        <v>-2.7630803896328882E-2</v>
      </c>
      <c r="IQ52" s="6">
        <f t="shared" si="161"/>
        <v>1.9369892025892417</v>
      </c>
      <c r="IR52" s="6">
        <f t="shared" si="124"/>
        <v>0.13544181868716321</v>
      </c>
      <c r="IS52" s="6">
        <f t="shared" si="162"/>
        <v>2.0245216597987041</v>
      </c>
      <c r="IT52" s="6">
        <f t="shared" si="163"/>
        <v>-0.6259140833491591</v>
      </c>
      <c r="IU52" s="6">
        <f t="shared" si="164"/>
        <v>128.74931023372412</v>
      </c>
      <c r="IV52" s="6">
        <f t="shared" si="165"/>
        <v>132.93461803301938</v>
      </c>
    </row>
    <row r="53" spans="3:256">
      <c r="C53" s="5">
        <v>47</v>
      </c>
      <c r="D53" s="6">
        <v>-57.642436150000002</v>
      </c>
      <c r="E53" s="6">
        <v>-205.4616896</v>
      </c>
      <c r="F53" s="6">
        <v>-55.291060289999997</v>
      </c>
      <c r="G53" s="6">
        <v>-24.698544699999999</v>
      </c>
      <c r="H53" s="6">
        <v>-27.785862789999999</v>
      </c>
      <c r="I53" s="6">
        <v>-141.45530149999999</v>
      </c>
      <c r="J53" s="6">
        <v>45.187110189999999</v>
      </c>
      <c r="K53" s="6">
        <v>-116.1954262</v>
      </c>
      <c r="L53" s="6">
        <v>74.263261299999996</v>
      </c>
      <c r="M53" s="6">
        <v>-65.068762280000001</v>
      </c>
      <c r="N53" s="6">
        <v>108.61746359999999</v>
      </c>
      <c r="O53" s="6">
        <v>-21.89189189</v>
      </c>
      <c r="P53" s="6">
        <v>-85.602910600000001</v>
      </c>
      <c r="Q53" s="6">
        <v>-140.8939709</v>
      </c>
      <c r="R53" s="6">
        <v>-161.28712870000001</v>
      </c>
      <c r="S53" s="6">
        <v>-125.1980198</v>
      </c>
      <c r="T53" s="6">
        <v>-175.0990099</v>
      </c>
      <c r="U53" s="6">
        <v>-71.732673270000006</v>
      </c>
      <c r="V53" s="6">
        <v>-201.83168319999999</v>
      </c>
      <c r="W53" s="6">
        <v>-16.485148509999998</v>
      </c>
      <c r="X53" s="6">
        <v>-57.738583789381501</v>
      </c>
      <c r="Y53" s="6">
        <v>-204.92276522525299</v>
      </c>
      <c r="Z53" s="6">
        <v>-55.446422481880802</v>
      </c>
      <c r="AA53" s="6">
        <v>-25.187536317479701</v>
      </c>
      <c r="AB53" s="6">
        <v>-27.8633344697027</v>
      </c>
      <c r="AC53" s="6">
        <v>-141.604718148232</v>
      </c>
      <c r="AD53" s="6">
        <v>45.533596084947199</v>
      </c>
      <c r="AE53" s="6">
        <v>-115.77602393303501</v>
      </c>
      <c r="AF53" s="6">
        <v>73.631516938124093</v>
      </c>
      <c r="AG53" s="6">
        <v>-65.378076525665506</v>
      </c>
      <c r="AH53" s="6">
        <v>109.26238060567</v>
      </c>
      <c r="AI53" s="6">
        <v>-21.435695633472299</v>
      </c>
      <c r="AJ53" s="6">
        <v>-84.929260673228796</v>
      </c>
      <c r="AK53" s="6">
        <v>-140.49769139668101</v>
      </c>
      <c r="AL53" s="6">
        <v>-161.133055863419</v>
      </c>
      <c r="AM53" s="6">
        <v>-126.03066293756901</v>
      </c>
      <c r="AN53" s="6">
        <v>-175.88710996688101</v>
      </c>
      <c r="AO53" s="6">
        <v>-71.347228612841207</v>
      </c>
      <c r="AP53" s="6">
        <v>-200.945345253781</v>
      </c>
      <c r="AQ53" s="6">
        <v>-16.737178551539099</v>
      </c>
      <c r="AR53" s="6">
        <f t="shared" si="186"/>
        <v>-1.8640874533569098</v>
      </c>
      <c r="AS53" s="6">
        <f t="shared" si="187"/>
        <v>-6.6159218064134251</v>
      </c>
      <c r="AT53" s="6">
        <f t="shared" si="188"/>
        <v>-1.7900851336954424</v>
      </c>
      <c r="AU53" s="6">
        <f t="shared" si="189"/>
        <v>-0.81317842158470377</v>
      </c>
      <c r="AV53" s="6">
        <f t="shared" si="190"/>
        <v>-0.89956643867686892</v>
      </c>
      <c r="AW53" s="6">
        <f t="shared" si="191"/>
        <v>-4.5717016440712452</v>
      </c>
      <c r="AX53" s="6">
        <f t="shared" si="192"/>
        <v>1.4700500011879596</v>
      </c>
      <c r="AY53" s="6">
        <f t="shared" si="193"/>
        <v>-3.7378234700105328</v>
      </c>
      <c r="AZ53" s="6">
        <f t="shared" si="194"/>
        <v>2.3771900501867886</v>
      </c>
      <c r="BA53" s="6">
        <f t="shared" si="195"/>
        <v>-2.110728115893167</v>
      </c>
      <c r="BB53" s="6">
        <f t="shared" si="196"/>
        <v>3.5275308025202015</v>
      </c>
      <c r="BC53" s="6">
        <f t="shared" si="197"/>
        <v>-0.69205042212486245</v>
      </c>
      <c r="BD53" s="6">
        <f t="shared" si="198"/>
        <v>-2.7419371736124827</v>
      </c>
      <c r="BE53" s="6">
        <f t="shared" si="199"/>
        <v>-4.5359613376303356</v>
      </c>
      <c r="BF53" s="6">
        <f t="shared" si="200"/>
        <v>-5.2021731057992575</v>
      </c>
      <c r="BG53" s="6">
        <f t="shared" si="201"/>
        <v>-4.0688940064266284</v>
      </c>
      <c r="BH53" s="6">
        <f t="shared" si="202"/>
        <v>-5.6785070463880549</v>
      </c>
      <c r="BI53" s="6">
        <f t="shared" si="203"/>
        <v>-2.3034419093847518</v>
      </c>
      <c r="BJ53" s="6">
        <f t="shared" si="204"/>
        <v>-6.4875109903013115</v>
      </c>
      <c r="BK53" s="6">
        <f t="shared" si="205"/>
        <v>-0.5403590198250795</v>
      </c>
      <c r="BM53" s="12">
        <f t="shared" si="206"/>
        <v>4.7964631297964605E-2</v>
      </c>
      <c r="BN53" s="6">
        <f t="shared" si="207"/>
        <v>-1.8270862935261762</v>
      </c>
      <c r="BO53" s="6">
        <f t="shared" si="208"/>
        <v>-3.7145501139990644</v>
      </c>
      <c r="BP53" s="6">
        <f t="shared" si="209"/>
        <v>0.13831357569271918</v>
      </c>
      <c r="BQ53" s="6">
        <f t="shared" si="28"/>
        <v>132.64825163234539</v>
      </c>
      <c r="BR53" s="6">
        <f t="shared" si="29"/>
        <v>1857.0755228528355</v>
      </c>
      <c r="BS53" s="6">
        <f t="shared" si="210"/>
        <v>91.629129293412589</v>
      </c>
      <c r="BT53" s="6">
        <f t="shared" si="126"/>
        <v>1282.8078101077763</v>
      </c>
      <c r="BU53" s="6">
        <f t="shared" si="127"/>
        <v>1.2828078101077762</v>
      </c>
      <c r="BW53" s="12">
        <f t="shared" si="167"/>
        <v>4.7964631297964605E-2</v>
      </c>
      <c r="BX53" s="6">
        <f t="shared" si="30"/>
        <v>2.9523604263534953</v>
      </c>
      <c r="BY53" s="6">
        <f t="shared" si="30"/>
        <v>-1.4013892690090146</v>
      </c>
      <c r="BZ53" s="6">
        <f t="shared" si="31"/>
        <v>0.12302878890014565</v>
      </c>
      <c r="CA53" s="6">
        <f t="shared" si="32"/>
        <v>117.98952970679566</v>
      </c>
      <c r="CB53" s="6">
        <f t="shared" si="33"/>
        <v>-6.0830090183446828</v>
      </c>
      <c r="CC53" s="6">
        <f t="shared" si="33"/>
        <v>-1.4219004646049156</v>
      </c>
      <c r="CD53" s="6">
        <f t="shared" si="34"/>
        <v>0.13659170699950063</v>
      </c>
      <c r="CE53" s="6">
        <f t="shared" si="35"/>
        <v>130.99691068080108</v>
      </c>
      <c r="CF53" s="6">
        <f t="shared" si="36"/>
        <v>124.49322019379838</v>
      </c>
      <c r="CH53" s="6">
        <f t="shared" si="211"/>
        <v>1.8336610056456966</v>
      </c>
      <c r="CI53" s="6">
        <f t="shared" si="212"/>
        <v>0.30635554369572837</v>
      </c>
      <c r="CJ53" s="6">
        <f t="shared" si="213"/>
        <v>1.6384047961579771</v>
      </c>
      <c r="CK53" s="6">
        <f t="shared" si="214"/>
        <v>1.8372108192957548</v>
      </c>
      <c r="CL53" s="6">
        <f t="shared" si="215"/>
        <v>0.21146169569515885</v>
      </c>
      <c r="CM53" s="15">
        <f t="shared" si="216"/>
        <v>1.8892106727497011</v>
      </c>
      <c r="CN53" s="15">
        <f t="shared" si="217"/>
        <v>0.20411285788419925</v>
      </c>
      <c r="CO53" s="15">
        <f t="shared" si="218"/>
        <v>1.8435386555744453</v>
      </c>
      <c r="CP53" s="15">
        <f t="shared" si="219"/>
        <v>6.2494634674142825E-2</v>
      </c>
      <c r="CQ53" s="15">
        <f t="shared" si="220"/>
        <v>0.2666074925583421</v>
      </c>
      <c r="CR53" s="6">
        <f t="shared" si="221"/>
        <v>1.9369892025892417</v>
      </c>
      <c r="CS53" s="6">
        <f t="shared" si="222"/>
        <v>0.33187690203545184</v>
      </c>
      <c r="CT53" s="6">
        <f t="shared" si="223"/>
        <v>1.7413263906818679</v>
      </c>
      <c r="CU53" s="6">
        <f t="shared" si="224"/>
        <v>1.9330501763941148</v>
      </c>
      <c r="CV53" s="6">
        <f t="shared" si="225"/>
        <v>0.22524745475234559</v>
      </c>
      <c r="CW53" s="15">
        <f t="shared" si="226"/>
        <v>2.0050962476532805</v>
      </c>
      <c r="CX53" s="15">
        <f t="shared" si="227"/>
        <v>0.24550065304625204</v>
      </c>
      <c r="CY53" s="15">
        <f t="shared" si="228"/>
        <v>1.9498120109141641</v>
      </c>
      <c r="CZ53" s="15">
        <f t="shared" si="229"/>
        <v>0.1084014087275819</v>
      </c>
      <c r="DA53" s="15">
        <f t="shared" si="230"/>
        <v>0.35390206177383393</v>
      </c>
      <c r="DB53" s="6">
        <f t="shared" si="231"/>
        <v>0.31025477716608801</v>
      </c>
      <c r="DD53" s="12">
        <f t="shared" si="232"/>
        <v>4.7964631297964605E-2</v>
      </c>
      <c r="DE53" s="6">
        <f t="shared" si="233"/>
        <v>-7.4002319661467419E-2</v>
      </c>
      <c r="DF53" s="6">
        <f t="shared" si="234"/>
        <v>-5.8027433848287213</v>
      </c>
      <c r="DG53" s="6">
        <f t="shared" si="235"/>
        <v>2.3696164398648287</v>
      </c>
      <c r="DH53" s="6">
        <f t="shared" si="236"/>
        <v>0.83387817406071241</v>
      </c>
      <c r="DI53" s="6">
        <f t="shared" si="237"/>
        <v>5.8032152410098288</v>
      </c>
      <c r="DJ53" s="6">
        <f t="shared" si="238"/>
        <v>2.5120578976712489</v>
      </c>
      <c r="DK53" s="6">
        <f t="shared" si="239"/>
        <v>7.0722003901066639</v>
      </c>
      <c r="DL53" s="6">
        <f t="shared" si="240"/>
        <v>-0.34395210666035536</v>
      </c>
      <c r="DM53" s="6">
        <f t="shared" si="52"/>
        <v>110.11784158793645</v>
      </c>
      <c r="DN53" s="6">
        <f t="shared" si="241"/>
        <v>-7.4002319661467419E-2</v>
      </c>
      <c r="DO53" s="6">
        <f t="shared" si="242"/>
        <v>-5.8027433848287213</v>
      </c>
      <c r="DP53" s="6">
        <f t="shared" si="243"/>
        <v>-2.4602359321867748</v>
      </c>
      <c r="DQ53" s="6">
        <f t="shared" si="244"/>
        <v>0.46706733120370725</v>
      </c>
      <c r="DR53" s="6">
        <f t="shared" si="245"/>
        <v>5.8032152410098288</v>
      </c>
      <c r="DS53" s="6">
        <f t="shared" si="246"/>
        <v>2.5041790538818671</v>
      </c>
      <c r="DT53" s="6">
        <f t="shared" si="247"/>
        <v>6.7085495651758178</v>
      </c>
      <c r="DU53" s="6">
        <f t="shared" si="248"/>
        <v>-0.17397180289688804</v>
      </c>
      <c r="DV53" s="6">
        <f t="shared" si="59"/>
        <v>100.01882895147754</v>
      </c>
      <c r="DW53" s="6">
        <f t="shared" si="249"/>
        <v>105.06833526970701</v>
      </c>
      <c r="DX53" s="6">
        <f t="shared" si="140"/>
        <v>1096.1233509284607</v>
      </c>
      <c r="DY53" s="6">
        <f t="shared" si="250"/>
        <v>2.3696164398648287</v>
      </c>
      <c r="DZ53" s="6">
        <f t="shared" si="251"/>
        <v>0.83387817406071241</v>
      </c>
      <c r="EA53" s="6">
        <f t="shared" si="252"/>
        <v>0.90714004899882905</v>
      </c>
      <c r="EB53" s="6">
        <f t="shared" si="253"/>
        <v>1.6270953541173658</v>
      </c>
      <c r="EC53" s="6">
        <f t="shared" si="254"/>
        <v>2.5120578976712489</v>
      </c>
      <c r="ED53" s="6">
        <f t="shared" si="255"/>
        <v>1.8628854929619034</v>
      </c>
      <c r="EE53" s="6">
        <f t="shared" si="256"/>
        <v>1.6637399702409839</v>
      </c>
      <c r="EF53" s="6">
        <f t="shared" si="257"/>
        <v>0.74927689762023353</v>
      </c>
      <c r="EG53" s="6">
        <f t="shared" si="65"/>
        <v>41.472220699718868</v>
      </c>
      <c r="EH53" s="6">
        <f t="shared" si="258"/>
        <v>-2.4602359321867748</v>
      </c>
      <c r="EI53" s="6">
        <f t="shared" si="259"/>
        <v>0.46706733120370725</v>
      </c>
      <c r="EJ53" s="6">
        <f t="shared" si="260"/>
        <v>-0.47633394058879741</v>
      </c>
      <c r="EK53" s="6">
        <f t="shared" si="261"/>
        <v>1.7654520970418766</v>
      </c>
      <c r="EL53" s="6">
        <f t="shared" si="262"/>
        <v>2.5041790538818671</v>
      </c>
      <c r="EM53" s="6">
        <f t="shared" si="263"/>
        <v>1.8285828200840157</v>
      </c>
      <c r="EN53" s="6">
        <f t="shared" si="264"/>
        <v>2.3710061392638906</v>
      </c>
      <c r="EO53" s="6">
        <f t="shared" si="265"/>
        <v>0.43599820936045891</v>
      </c>
      <c r="EP53" s="6">
        <f t="shared" si="70"/>
        <v>64.151171488368789</v>
      </c>
      <c r="EQ53" s="6">
        <f t="shared" si="266"/>
        <v>52.811696094043825</v>
      </c>
      <c r="ER53" s="6">
        <f t="shared" si="141"/>
        <v>1268.9946611853627</v>
      </c>
      <c r="ES53" s="6">
        <f t="shared" si="267"/>
        <v>0.90714004899882905</v>
      </c>
      <c r="ET53" s="6">
        <f t="shared" si="268"/>
        <v>1.6270953541173658</v>
      </c>
      <c r="EU53" s="6">
        <f t="shared" si="269"/>
        <v>1.1503407523334128</v>
      </c>
      <c r="EV53" s="6">
        <f t="shared" si="270"/>
        <v>1.4186776937683045</v>
      </c>
      <c r="EW53" s="6">
        <f t="shared" si="271"/>
        <v>1.8628854929619034</v>
      </c>
      <c r="EX53" s="6">
        <f t="shared" si="272"/>
        <v>1.8264529135115302</v>
      </c>
      <c r="EY53" s="6">
        <f t="shared" si="273"/>
        <v>0.32028815658374399</v>
      </c>
      <c r="EZ53" s="6">
        <f t="shared" si="274"/>
        <v>0.98512006102175109</v>
      </c>
      <c r="FA53" s="6">
        <f t="shared" si="76"/>
        <v>9.8964219400310949</v>
      </c>
      <c r="FB53" s="6">
        <f t="shared" si="275"/>
        <v>-0.47633394058879741</v>
      </c>
      <c r="FC53" s="6">
        <f t="shared" si="276"/>
        <v>1.7654520970418766</v>
      </c>
      <c r="FD53" s="6">
        <f t="shared" si="277"/>
        <v>-0.80900394391325658</v>
      </c>
      <c r="FE53" s="6">
        <f t="shared" si="278"/>
        <v>1.7630828895596724</v>
      </c>
      <c r="FF53" s="6">
        <f t="shared" si="279"/>
        <v>1.8285828200840157</v>
      </c>
      <c r="FG53" s="6">
        <f t="shared" si="280"/>
        <v>1.9398321207582081</v>
      </c>
      <c r="FH53" s="6">
        <f t="shared" si="281"/>
        <v>0.33267843972218791</v>
      </c>
      <c r="FI53" s="6">
        <f t="shared" si="282"/>
        <v>0.98614398711330231</v>
      </c>
      <c r="FJ53" s="6">
        <f t="shared" si="81"/>
        <v>9.5490356364902294</v>
      </c>
      <c r="FK53" s="6">
        <f t="shared" si="283"/>
        <v>9.7227287882606621</v>
      </c>
      <c r="FL53" s="6">
        <f t="shared" si="142"/>
        <v>-64.24793448929195</v>
      </c>
      <c r="FN53" s="12">
        <f t="shared" si="169"/>
        <v>4.7964631297964605E-2</v>
      </c>
      <c r="FO53" s="6">
        <f t="shared" si="83"/>
        <v>2.9523604263534953</v>
      </c>
      <c r="FP53" s="6">
        <f t="shared" si="83"/>
        <v>-1.4013892690090146</v>
      </c>
      <c r="FQ53" s="6">
        <f t="shared" si="84"/>
        <v>-0.22597004417446387</v>
      </c>
      <c r="FR53" s="6">
        <f t="shared" si="85"/>
        <v>3.173899222778799</v>
      </c>
      <c r="FS53" s="6">
        <f t="shared" si="143"/>
        <v>-0.1205272981732608</v>
      </c>
      <c r="FT53" s="6">
        <f t="shared" si="143"/>
        <v>-2.4683056806045878E-2</v>
      </c>
      <c r="FU53" s="6">
        <f t="shared" si="144"/>
        <v>3.1819331761085232</v>
      </c>
      <c r="FV53" s="6">
        <f t="shared" si="86"/>
        <v>0.12302878890014565</v>
      </c>
      <c r="FW53" s="6">
        <f t="shared" si="87"/>
        <v>3.2003197921392883</v>
      </c>
      <c r="FX53" s="6">
        <f t="shared" si="88"/>
        <v>-0.13054910007265871</v>
      </c>
      <c r="FY53" s="6">
        <f t="shared" si="145"/>
        <v>97.501323850997309</v>
      </c>
      <c r="FZ53" s="6">
        <f t="shared" si="171"/>
        <v>-6.0830090183446828</v>
      </c>
      <c r="GA53" s="6">
        <f t="shared" si="172"/>
        <v>-1.4219004646049156</v>
      </c>
      <c r="GB53" s="6">
        <f t="shared" si="89"/>
        <v>-0.22597004417446387</v>
      </c>
      <c r="GC53" s="6">
        <f t="shared" si="89"/>
        <v>3.173899222778799</v>
      </c>
      <c r="GD53" s="6">
        <f t="shared" si="146"/>
        <v>0.12850932847595864</v>
      </c>
      <c r="GE53" s="6">
        <f t="shared" si="146"/>
        <v>-4.6288734220062633E-2</v>
      </c>
      <c r="GF53" s="6">
        <f t="shared" si="90"/>
        <v>3.1819331761085232</v>
      </c>
      <c r="GG53" s="6">
        <f t="shared" si="91"/>
        <v>0.13659170699950063</v>
      </c>
      <c r="GH53" s="6">
        <f t="shared" si="92"/>
        <v>3.239639810848598</v>
      </c>
      <c r="GI53" s="6">
        <f t="shared" si="93"/>
        <v>-0.40484270175669151</v>
      </c>
      <c r="GJ53" s="6">
        <f t="shared" si="147"/>
        <v>113.88127040048472</v>
      </c>
      <c r="GL53" s="6">
        <f t="shared" si="173"/>
        <v>3.173899222778799</v>
      </c>
      <c r="GM53" s="6">
        <f t="shared" si="174"/>
        <v>0.22597004417446387</v>
      </c>
      <c r="GN53" s="6">
        <f t="shared" si="179"/>
        <v>-0.1205272981732608</v>
      </c>
      <c r="GO53" s="6">
        <f t="shared" si="180"/>
        <v>-2.4683056806045878E-2</v>
      </c>
      <c r="GP53" s="6">
        <f t="shared" si="96"/>
        <v>3.1819331761085232</v>
      </c>
      <c r="GQ53" s="6">
        <f t="shared" si="97"/>
        <v>0.12302878890014565</v>
      </c>
      <c r="GR53" s="6">
        <f t="shared" si="98"/>
        <v>3.3039481047654844</v>
      </c>
      <c r="GS53" s="6">
        <f t="shared" si="99"/>
        <v>-0.99144184522856127</v>
      </c>
      <c r="GT53" s="6">
        <f t="shared" si="148"/>
        <v>82.498676149001739</v>
      </c>
      <c r="GU53" s="6">
        <f t="shared" si="149"/>
        <v>-3.173899222778799</v>
      </c>
      <c r="GV53" s="6">
        <f t="shared" si="100"/>
        <v>-0.22597004417446387</v>
      </c>
      <c r="GW53" s="6">
        <f t="shared" si="150"/>
        <v>0.12850932847595864</v>
      </c>
      <c r="GX53" s="6">
        <f t="shared" si="150"/>
        <v>-4.6288734220062633E-2</v>
      </c>
      <c r="GY53" s="6">
        <f t="shared" si="151"/>
        <v>3.1819331761085232</v>
      </c>
      <c r="GZ53" s="6">
        <f t="shared" si="101"/>
        <v>0.13659170699950063</v>
      </c>
      <c r="HA53" s="6">
        <f t="shared" si="102"/>
        <v>3.3072930944425649</v>
      </c>
      <c r="HB53" s="6">
        <f t="shared" si="103"/>
        <v>-0.91438634440500099</v>
      </c>
      <c r="HC53" s="6">
        <f t="shared" si="152"/>
        <v>66.118729599515177</v>
      </c>
      <c r="HE53" s="6">
        <f t="shared" si="284"/>
        <v>97.501323850997309</v>
      </c>
      <c r="HF53" s="6">
        <f t="shared" si="185"/>
        <v>113.88127040048472</v>
      </c>
      <c r="HG53" s="6">
        <f t="shared" si="155"/>
        <v>105.69129712574102</v>
      </c>
      <c r="HH53" s="6">
        <f t="shared" si="156"/>
        <v>-0.27045421593739688</v>
      </c>
      <c r="HJ53" s="6">
        <f t="shared" si="104"/>
        <v>0.22597004417446387</v>
      </c>
      <c r="HK53" s="6">
        <f t="shared" si="105"/>
        <v>-3.173899222778799</v>
      </c>
      <c r="HL53" s="6">
        <f t="shared" si="175"/>
        <v>1.1503407523334128</v>
      </c>
      <c r="HM53" s="6">
        <f t="shared" si="176"/>
        <v>1.4186776937683045</v>
      </c>
      <c r="HN53" s="6">
        <f t="shared" si="106"/>
        <v>3.1819331761085232</v>
      </c>
      <c r="HO53" s="6">
        <f t="shared" si="21"/>
        <v>1.8264529135115302</v>
      </c>
      <c r="HP53" s="6">
        <f t="shared" si="107"/>
        <v>4.6846797052203657</v>
      </c>
      <c r="HQ53" s="6">
        <f t="shared" si="108"/>
        <v>-0.73005027165663827</v>
      </c>
      <c r="HR53" s="6">
        <f t="shared" si="109"/>
        <v>136.8906086695788</v>
      </c>
      <c r="HS53" s="6">
        <f t="shared" si="110"/>
        <v>0.22597004417446387</v>
      </c>
      <c r="HT53" s="6">
        <f t="shared" si="110"/>
        <v>-3.173899222778799</v>
      </c>
      <c r="HU53" s="6">
        <f t="shared" si="177"/>
        <v>-0.80900394391325658</v>
      </c>
      <c r="HV53" s="6">
        <f t="shared" si="178"/>
        <v>1.7630828895596724</v>
      </c>
      <c r="HW53" s="6">
        <f t="shared" si="111"/>
        <v>3.1819331761085232</v>
      </c>
      <c r="HX53" s="6">
        <f t="shared" si="24"/>
        <v>1.9398321207582081</v>
      </c>
      <c r="HY53" s="6">
        <f t="shared" si="112"/>
        <v>5.0443001034403414</v>
      </c>
      <c r="HZ53" s="6">
        <f t="shared" si="113"/>
        <v>-0.93620681111646697</v>
      </c>
      <c r="IA53" s="6">
        <f t="shared" si="114"/>
        <v>159.42399648140156</v>
      </c>
      <c r="IB53" s="6">
        <f t="shared" si="115"/>
        <v>148.15730257549018</v>
      </c>
      <c r="IC53" s="6">
        <f t="shared" si="116"/>
        <v>0.52758899819605587</v>
      </c>
      <c r="ID53" s="6">
        <f t="shared" si="117"/>
        <v>1.1503407523334128</v>
      </c>
      <c r="IE53" s="6">
        <f t="shared" si="117"/>
        <v>1.4186776937683045</v>
      </c>
      <c r="IF53" s="6">
        <f t="shared" si="181"/>
        <v>-0.1205272981732608</v>
      </c>
      <c r="IG53" s="6">
        <f t="shared" si="182"/>
        <v>-2.4683056806045878E-2</v>
      </c>
      <c r="IH53" s="6">
        <f t="shared" si="157"/>
        <v>1.8264529135115302</v>
      </c>
      <c r="II53" s="6">
        <f t="shared" si="120"/>
        <v>0.12302878890014565</v>
      </c>
      <c r="IJ53" s="6">
        <f t="shared" si="158"/>
        <v>1.9231213841297654</v>
      </c>
      <c r="IK53" s="6">
        <f t="shared" si="159"/>
        <v>-0.77285226423474418</v>
      </c>
      <c r="IL53" s="6">
        <f t="shared" si="160"/>
        <v>140.61071518141824</v>
      </c>
      <c r="IM53" s="6">
        <f t="shared" si="121"/>
        <v>-0.80900394391325658</v>
      </c>
      <c r="IN53" s="6">
        <f t="shared" si="121"/>
        <v>1.7630828895596724</v>
      </c>
      <c r="IO53" s="6">
        <f t="shared" si="183"/>
        <v>0.12850932847595864</v>
      </c>
      <c r="IP53" s="6">
        <f t="shared" si="184"/>
        <v>-4.6288734220062633E-2</v>
      </c>
      <c r="IQ53" s="6">
        <f t="shared" si="161"/>
        <v>1.9398321207582081</v>
      </c>
      <c r="IR53" s="6">
        <f t="shared" si="124"/>
        <v>0.13659170699950063</v>
      </c>
      <c r="IS53" s="6">
        <f t="shared" si="162"/>
        <v>2.0378313985325796</v>
      </c>
      <c r="IT53" s="6">
        <f t="shared" si="163"/>
        <v>-0.70037719091191952</v>
      </c>
      <c r="IU53" s="6">
        <f t="shared" si="164"/>
        <v>134.45727391908306</v>
      </c>
      <c r="IV53" s="6">
        <f t="shared" si="165"/>
        <v>137.53399455025067</v>
      </c>
    </row>
    <row r="54" spans="3:256">
      <c r="C54" s="5">
        <v>48</v>
      </c>
      <c r="D54" s="6">
        <v>-57.642436150000002</v>
      </c>
      <c r="E54" s="6">
        <v>-208.99803539999999</v>
      </c>
      <c r="F54" s="6">
        <v>-55.291060289999997</v>
      </c>
      <c r="G54" s="6">
        <v>-30.311850310000001</v>
      </c>
      <c r="H54" s="6">
        <v>-28.347193350000001</v>
      </c>
      <c r="I54" s="6">
        <v>-146.50727649999999</v>
      </c>
      <c r="J54" s="6">
        <v>44.625779629999997</v>
      </c>
      <c r="K54" s="6">
        <v>-119.00207899999999</v>
      </c>
      <c r="L54" s="6">
        <v>71.787819249999998</v>
      </c>
      <c r="M54" s="6">
        <v>-66.129666009999994</v>
      </c>
      <c r="N54" s="6">
        <v>104.6881497</v>
      </c>
      <c r="O54" s="6">
        <v>-21.89189189</v>
      </c>
      <c r="P54" s="6">
        <v>-84.480249479999998</v>
      </c>
      <c r="Q54" s="6">
        <v>-144.82328480000001</v>
      </c>
      <c r="R54" s="6">
        <v>-159.95049499999999</v>
      </c>
      <c r="S54" s="6">
        <v>-129.65346529999999</v>
      </c>
      <c r="T54" s="6">
        <v>-173.31683169999999</v>
      </c>
      <c r="U54" s="6">
        <v>-73.960396040000006</v>
      </c>
      <c r="V54" s="6">
        <v>-196.039604</v>
      </c>
      <c r="W54" s="6">
        <v>-18.712871289999999</v>
      </c>
      <c r="X54" s="6">
        <v>-57.711717606242203</v>
      </c>
      <c r="Y54" s="6">
        <v>-209.12427794895601</v>
      </c>
      <c r="Z54" s="6">
        <v>-55.270878125315299</v>
      </c>
      <c r="AA54" s="6">
        <v>-29.504502229646899</v>
      </c>
      <c r="AB54" s="6">
        <v>-27.783107275312702</v>
      </c>
      <c r="AC54" s="6">
        <v>-145.743756598418</v>
      </c>
      <c r="AD54" s="6">
        <v>45.272814791138401</v>
      </c>
      <c r="AE54" s="6">
        <v>-118.970628237521</v>
      </c>
      <c r="AF54" s="6">
        <v>70.889115566767302</v>
      </c>
      <c r="AG54" s="6">
        <v>-67.567600366637393</v>
      </c>
      <c r="AH54" s="6">
        <v>104.613322067062</v>
      </c>
      <c r="AI54" s="6">
        <v>-21.731126406527</v>
      </c>
      <c r="AJ54" s="6">
        <v>-84.840188973298098</v>
      </c>
      <c r="AK54" s="6">
        <v>-144.71666513010001</v>
      </c>
      <c r="AL54" s="6">
        <v>-160.440246499571</v>
      </c>
      <c r="AM54" s="6">
        <v>-128.88658135019801</v>
      </c>
      <c r="AN54" s="6">
        <v>-173.27792968312701</v>
      </c>
      <c r="AO54" s="6">
        <v>-73.622068778952695</v>
      </c>
      <c r="AP54" s="6">
        <v>-195.99829205127699</v>
      </c>
      <c r="AQ54" s="6">
        <v>-18.2256918866109</v>
      </c>
      <c r="AR54" s="6">
        <f t="shared" si="186"/>
        <v>-1.8632200799018863</v>
      </c>
      <c r="AS54" s="6">
        <f t="shared" si="187"/>
        <v>-6.7515674464579352</v>
      </c>
      <c r="AT54" s="6">
        <f t="shared" si="188"/>
        <v>-1.7844176924264459</v>
      </c>
      <c r="AU54" s="6">
        <f t="shared" si="189"/>
        <v>-0.95255146237134447</v>
      </c>
      <c r="AV54" s="6">
        <f t="shared" si="190"/>
        <v>-0.8969763074913526</v>
      </c>
      <c r="AW54" s="6">
        <f t="shared" si="191"/>
        <v>-4.7053303051429864</v>
      </c>
      <c r="AX54" s="6">
        <f t="shared" si="192"/>
        <v>1.461630689421803</v>
      </c>
      <c r="AY54" s="6">
        <f t="shared" si="193"/>
        <v>-3.8409611192496449</v>
      </c>
      <c r="AZ54" s="6">
        <f t="shared" si="194"/>
        <v>2.2886517513074329</v>
      </c>
      <c r="BA54" s="6">
        <f t="shared" si="195"/>
        <v>-2.1814167897905019</v>
      </c>
      <c r="BB54" s="6">
        <f t="shared" si="196"/>
        <v>3.3774361669580668</v>
      </c>
      <c r="BC54" s="6">
        <f t="shared" si="197"/>
        <v>-0.70158839069360457</v>
      </c>
      <c r="BD54" s="6">
        <f t="shared" si="198"/>
        <v>-2.7390614979828958</v>
      </c>
      <c r="BE54" s="6">
        <f t="shared" si="199"/>
        <v>-4.6721707055496617</v>
      </c>
      <c r="BF54" s="6">
        <f t="shared" si="200"/>
        <v>-5.1798057881762931</v>
      </c>
      <c r="BG54" s="6">
        <f t="shared" si="201"/>
        <v>-4.1610971976273756</v>
      </c>
      <c r="BH54" s="6">
        <f t="shared" si="202"/>
        <v>-5.5942697840361761</v>
      </c>
      <c r="BI54" s="6">
        <f t="shared" si="203"/>
        <v>-2.3768850168137332</v>
      </c>
      <c r="BJ54" s="6">
        <f t="shared" si="204"/>
        <v>-6.3277956110755955</v>
      </c>
      <c r="BK54" s="6">
        <f t="shared" si="205"/>
        <v>-0.58841560261525316</v>
      </c>
      <c r="BM54" s="12">
        <f t="shared" si="206"/>
        <v>4.9007340674007312E-2</v>
      </c>
      <c r="BN54" s="6">
        <f t="shared" si="207"/>
        <v>-1.8238188861641662</v>
      </c>
      <c r="BO54" s="6">
        <f t="shared" si="208"/>
        <v>-3.8520594544146398</v>
      </c>
      <c r="BP54" s="6">
        <f t="shared" si="209"/>
        <v>0.13754815394034162</v>
      </c>
      <c r="BQ54" s="6">
        <f t="shared" si="28"/>
        <v>131.9141815549452</v>
      </c>
      <c r="BR54" s="6">
        <f t="shared" si="29"/>
        <v>1846.7985417692328</v>
      </c>
      <c r="BS54" s="6">
        <f t="shared" si="210"/>
        <v>-704.00256702987838</v>
      </c>
      <c r="BT54" s="6">
        <f t="shared" si="126"/>
        <v>-9856.0359384182975</v>
      </c>
      <c r="BU54" s="6">
        <f t="shared" si="127"/>
        <v>-9.8560359384182981</v>
      </c>
      <c r="BW54" s="12">
        <f t="shared" si="167"/>
        <v>4.9007340674007312E-2</v>
      </c>
      <c r="BX54" s="6">
        <f t="shared" si="30"/>
        <v>2.8330439591327501</v>
      </c>
      <c r="BY54" s="6">
        <f t="shared" si="30"/>
        <v>-1.4415025902420533</v>
      </c>
      <c r="BZ54" s="6">
        <f t="shared" si="31"/>
        <v>0.12587890168882199</v>
      </c>
      <c r="CA54" s="6">
        <f t="shared" si="32"/>
        <v>120.72290187564782</v>
      </c>
      <c r="CB54" s="6">
        <f t="shared" si="33"/>
        <v>-5.9610326975558863</v>
      </c>
      <c r="CC54" s="6">
        <f t="shared" si="33"/>
        <v>-1.4826503097144932</v>
      </c>
      <c r="CD54" s="6">
        <f t="shared" si="34"/>
        <v>0.1362672613433214</v>
      </c>
      <c r="CE54" s="6">
        <f t="shared" si="35"/>
        <v>130.68575431869894</v>
      </c>
      <c r="CF54" s="6">
        <f t="shared" si="36"/>
        <v>125.70432809717337</v>
      </c>
      <c r="CH54" s="6">
        <f t="shared" si="211"/>
        <v>1.8264529135115302</v>
      </c>
      <c r="CI54" s="6">
        <f t="shared" si="212"/>
        <v>0.29761204536446595</v>
      </c>
      <c r="CJ54" s="6">
        <f t="shared" si="213"/>
        <v>1.6299532596013873</v>
      </c>
      <c r="CK54" s="6">
        <f t="shared" si="214"/>
        <v>1.8623281015566411</v>
      </c>
      <c r="CL54" s="6">
        <f t="shared" si="215"/>
        <v>0.24011278502358235</v>
      </c>
      <c r="CM54" s="15">
        <f t="shared" si="216"/>
        <v>1.8770091092386916</v>
      </c>
      <c r="CN54" s="15">
        <f t="shared" si="217"/>
        <v>0.19242594020355966</v>
      </c>
      <c r="CO54" s="15">
        <f t="shared" si="218"/>
        <v>1.8661970730908053</v>
      </c>
      <c r="CP54" s="15">
        <f t="shared" si="219"/>
        <v>5.266574938462347E-2</v>
      </c>
      <c r="CQ54" s="15">
        <f t="shared" si="220"/>
        <v>0.24509168958818311</v>
      </c>
      <c r="CR54" s="6">
        <f t="shared" si="221"/>
        <v>1.9398321207582081</v>
      </c>
      <c r="CS54" s="6">
        <f t="shared" si="222"/>
        <v>0.33097783034076156</v>
      </c>
      <c r="CT54" s="6">
        <f t="shared" si="223"/>
        <v>1.7253352627022267</v>
      </c>
      <c r="CU54" s="6">
        <f t="shared" si="224"/>
        <v>1.9215371922254867</v>
      </c>
      <c r="CV54" s="6">
        <f t="shared" si="225"/>
        <v>0.22107142118080403</v>
      </c>
      <c r="CW54" s="15">
        <f t="shared" si="226"/>
        <v>1.9980726069005983</v>
      </c>
      <c r="CX54" s="15">
        <f t="shared" si="227"/>
        <v>0.23002263681728194</v>
      </c>
      <c r="CY54" s="15">
        <f t="shared" si="228"/>
        <v>1.9339719380542588</v>
      </c>
      <c r="CZ54" s="15">
        <f t="shared" si="229"/>
        <v>9.2705379772499902E-2</v>
      </c>
      <c r="DA54" s="15">
        <f t="shared" si="230"/>
        <v>0.32272801658978184</v>
      </c>
      <c r="DB54" s="6">
        <f t="shared" si="231"/>
        <v>0.28390985308898248</v>
      </c>
      <c r="DD54" s="12">
        <f t="shared" si="232"/>
        <v>4.9007340674007312E-2</v>
      </c>
      <c r="DE54" s="6">
        <f t="shared" si="233"/>
        <v>-7.8802387475440439E-2</v>
      </c>
      <c r="DF54" s="6">
        <f t="shared" si="234"/>
        <v>-5.7990159840865907</v>
      </c>
      <c r="DG54" s="6">
        <f t="shared" si="235"/>
        <v>2.3586069969131556</v>
      </c>
      <c r="DH54" s="6">
        <f t="shared" si="236"/>
        <v>0.86436918589334155</v>
      </c>
      <c r="DI54" s="6">
        <f t="shared" si="237"/>
        <v>5.7995513791985323</v>
      </c>
      <c r="DJ54" s="6">
        <f t="shared" si="238"/>
        <v>2.5120033947846512</v>
      </c>
      <c r="DK54" s="6">
        <f t="shared" si="239"/>
        <v>7.0951861448882436</v>
      </c>
      <c r="DL54" s="6">
        <f t="shared" si="240"/>
        <v>-0.35682171627743464</v>
      </c>
      <c r="DM54" s="6">
        <f t="shared" si="52"/>
        <v>110.90513454020757</v>
      </c>
      <c r="DN54" s="6">
        <f t="shared" si="241"/>
        <v>-7.8802387475440439E-2</v>
      </c>
      <c r="DO54" s="6">
        <f t="shared" si="242"/>
        <v>-5.7990159840865907</v>
      </c>
      <c r="DP54" s="6">
        <f t="shared" si="243"/>
        <v>-2.4407442901933973</v>
      </c>
      <c r="DQ54" s="6">
        <f t="shared" si="244"/>
        <v>0.51107350792228612</v>
      </c>
      <c r="DR54" s="6">
        <f t="shared" si="245"/>
        <v>5.7995513791985323</v>
      </c>
      <c r="DS54" s="6">
        <f t="shared" si="246"/>
        <v>2.4936777700039077</v>
      </c>
      <c r="DT54" s="6">
        <f t="shared" si="247"/>
        <v>6.7376553005460114</v>
      </c>
      <c r="DU54" s="6">
        <f t="shared" si="248"/>
        <v>-0.19162953060512988</v>
      </c>
      <c r="DV54" s="6">
        <f t="shared" si="59"/>
        <v>101.04789703444381</v>
      </c>
      <c r="DW54" s="6">
        <f t="shared" si="249"/>
        <v>105.9765157873257</v>
      </c>
      <c r="DX54" s="6">
        <f t="shared" si="140"/>
        <v>870.98144361702737</v>
      </c>
      <c r="DY54" s="6">
        <f t="shared" si="250"/>
        <v>2.3586069969131556</v>
      </c>
      <c r="DZ54" s="6">
        <f t="shared" si="251"/>
        <v>0.86436918589334155</v>
      </c>
      <c r="EA54" s="6">
        <f t="shared" si="252"/>
        <v>0.82702106188562996</v>
      </c>
      <c r="EB54" s="6">
        <f t="shared" si="253"/>
        <v>1.659544329459143</v>
      </c>
      <c r="EC54" s="6">
        <f t="shared" si="254"/>
        <v>2.5120033947846512</v>
      </c>
      <c r="ED54" s="6">
        <f t="shared" si="255"/>
        <v>1.8541982683204166</v>
      </c>
      <c r="EE54" s="6">
        <f t="shared" si="256"/>
        <v>1.7257053587791378</v>
      </c>
      <c r="EF54" s="6">
        <f t="shared" si="257"/>
        <v>0.72676183568949582</v>
      </c>
      <c r="EG54" s="6">
        <f t="shared" si="65"/>
        <v>43.38439020738187</v>
      </c>
      <c r="EH54" s="6">
        <f t="shared" si="258"/>
        <v>-2.4407442901933973</v>
      </c>
      <c r="EI54" s="6">
        <f t="shared" si="259"/>
        <v>0.51107350792228612</v>
      </c>
      <c r="EJ54" s="6">
        <f t="shared" si="260"/>
        <v>-0.41446399585988303</v>
      </c>
      <c r="EK54" s="6">
        <f t="shared" si="261"/>
        <v>1.7842121808136424</v>
      </c>
      <c r="EL54" s="6">
        <f t="shared" si="262"/>
        <v>2.4936777700039077</v>
      </c>
      <c r="EM54" s="6">
        <f t="shared" si="263"/>
        <v>1.8317187311451273</v>
      </c>
      <c r="EN54" s="6">
        <f t="shared" si="264"/>
        <v>2.3930511719593204</v>
      </c>
      <c r="EO54" s="6">
        <f t="shared" si="265"/>
        <v>0.42109975560770668</v>
      </c>
      <c r="EP54" s="6">
        <f t="shared" si="70"/>
        <v>65.095960857040936</v>
      </c>
      <c r="EQ54" s="6">
        <f t="shared" si="266"/>
        <v>54.240175532211403</v>
      </c>
      <c r="ER54" s="6">
        <f t="shared" si="141"/>
        <v>1369.9689203802338</v>
      </c>
      <c r="ES54" s="6">
        <f t="shared" si="267"/>
        <v>0.82702106188562996</v>
      </c>
      <c r="ET54" s="6">
        <f t="shared" si="268"/>
        <v>1.659544329459143</v>
      </c>
      <c r="EU54" s="6">
        <f t="shared" si="269"/>
        <v>1.0887844156506339</v>
      </c>
      <c r="EV54" s="6">
        <f t="shared" si="270"/>
        <v>1.4798283990968972</v>
      </c>
      <c r="EW54" s="6">
        <f t="shared" si="271"/>
        <v>1.8541982683204166</v>
      </c>
      <c r="EX54" s="6">
        <f t="shared" si="272"/>
        <v>1.8372108192957548</v>
      </c>
      <c r="EY54" s="6">
        <f t="shared" si="273"/>
        <v>0.31751829711100138</v>
      </c>
      <c r="EZ54" s="6">
        <f t="shared" si="274"/>
        <v>0.98524471921556078</v>
      </c>
      <c r="FA54" s="6">
        <f t="shared" si="76"/>
        <v>9.854777681589491</v>
      </c>
      <c r="FB54" s="6">
        <f t="shared" si="275"/>
        <v>-0.41446399585988303</v>
      </c>
      <c r="FC54" s="6">
        <f t="shared" si="276"/>
        <v>1.7842121808136424</v>
      </c>
      <c r="FD54" s="6">
        <f t="shared" si="277"/>
        <v>-0.73352582703941938</v>
      </c>
      <c r="FE54" s="6">
        <f t="shared" si="278"/>
        <v>1.78846941419848</v>
      </c>
      <c r="FF54" s="6">
        <f t="shared" si="279"/>
        <v>1.8317187311451273</v>
      </c>
      <c r="FG54" s="6">
        <f t="shared" si="280"/>
        <v>1.9330501763941148</v>
      </c>
      <c r="FH54" s="6">
        <f t="shared" si="281"/>
        <v>0.31909023199046993</v>
      </c>
      <c r="FI54" s="6">
        <f t="shared" si="282"/>
        <v>0.9870720733537196</v>
      </c>
      <c r="FJ54" s="6">
        <f t="shared" si="81"/>
        <v>9.2229756070391975</v>
      </c>
      <c r="FK54" s="6">
        <f t="shared" si="283"/>
        <v>9.5388766443143442</v>
      </c>
      <c r="FL54" s="6">
        <f t="shared" si="142"/>
        <v>-176.32156013027668</v>
      </c>
      <c r="FN54" s="12">
        <f t="shared" si="169"/>
        <v>4.9007340674007312E-2</v>
      </c>
      <c r="FO54" s="6">
        <f t="shared" si="83"/>
        <v>2.8330439591327501</v>
      </c>
      <c r="FP54" s="6">
        <f t="shared" si="83"/>
        <v>-1.4415025902420533</v>
      </c>
      <c r="FQ54" s="6">
        <f t="shared" si="84"/>
        <v>-0.22597004417446387</v>
      </c>
      <c r="FR54" s="6">
        <f t="shared" si="85"/>
        <v>3.173899222778799</v>
      </c>
      <c r="FS54" s="6">
        <f t="shared" si="143"/>
        <v>-0.11931646722074518</v>
      </c>
      <c r="FT54" s="6">
        <f t="shared" si="143"/>
        <v>-4.0113321233038679E-2</v>
      </c>
      <c r="FU54" s="6">
        <f t="shared" si="144"/>
        <v>3.1819331761085232</v>
      </c>
      <c r="FV54" s="6">
        <f t="shared" si="86"/>
        <v>0.12587890168882199</v>
      </c>
      <c r="FW54" s="6">
        <f t="shared" si="87"/>
        <v>3.215781649699256</v>
      </c>
      <c r="FX54" s="6">
        <f t="shared" si="88"/>
        <v>-0.25054708470457798</v>
      </c>
      <c r="FY54" s="6">
        <f t="shared" si="145"/>
        <v>104.50988819202621</v>
      </c>
      <c r="FZ54" s="6">
        <f t="shared" si="171"/>
        <v>-5.9610326975558863</v>
      </c>
      <c r="GA54" s="6">
        <f t="shared" si="172"/>
        <v>-1.4826503097144932</v>
      </c>
      <c r="GB54" s="6">
        <f t="shared" si="89"/>
        <v>-0.22597004417446387</v>
      </c>
      <c r="GC54" s="6">
        <f t="shared" si="89"/>
        <v>3.173899222778799</v>
      </c>
      <c r="GD54" s="6">
        <f t="shared" si="146"/>
        <v>0.1219763207887965</v>
      </c>
      <c r="GE54" s="6">
        <f t="shared" si="146"/>
        <v>-6.0749845109577594E-2</v>
      </c>
      <c r="GF54" s="6">
        <f t="shared" si="90"/>
        <v>3.1819331761085232</v>
      </c>
      <c r="GG54" s="6">
        <f t="shared" si="91"/>
        <v>0.1362672613433214</v>
      </c>
      <c r="GH54" s="6">
        <f t="shared" si="92"/>
        <v>3.2533092790698968</v>
      </c>
      <c r="GI54" s="6">
        <f t="shared" si="93"/>
        <v>-0.50825709430628785</v>
      </c>
      <c r="GJ54" s="6">
        <f t="shared" si="147"/>
        <v>120.5478052524242</v>
      </c>
      <c r="GL54" s="6">
        <f t="shared" si="173"/>
        <v>3.173899222778799</v>
      </c>
      <c r="GM54" s="6">
        <f t="shared" si="174"/>
        <v>0.22597004417446387</v>
      </c>
      <c r="GN54" s="6">
        <f t="shared" si="179"/>
        <v>-0.11931646722074518</v>
      </c>
      <c r="GO54" s="6">
        <f t="shared" si="180"/>
        <v>-4.0113321233038679E-2</v>
      </c>
      <c r="GP54" s="6">
        <f t="shared" si="96"/>
        <v>3.1819331761085232</v>
      </c>
      <c r="GQ54" s="6">
        <f t="shared" si="97"/>
        <v>0.12587890168882199</v>
      </c>
      <c r="GR54" s="6">
        <f t="shared" si="98"/>
        <v>3.3039476294586989</v>
      </c>
      <c r="GS54" s="6">
        <f t="shared" si="99"/>
        <v>-0.96810441500182964</v>
      </c>
      <c r="GT54" s="6">
        <f t="shared" si="148"/>
        <v>75.490111807973562</v>
      </c>
      <c r="GU54" s="6">
        <f t="shared" si="149"/>
        <v>-3.173899222778799</v>
      </c>
      <c r="GV54" s="6">
        <f t="shared" si="100"/>
        <v>-0.22597004417446387</v>
      </c>
      <c r="GW54" s="6">
        <f t="shared" si="150"/>
        <v>0.1219763207887965</v>
      </c>
      <c r="GX54" s="6">
        <f t="shared" si="150"/>
        <v>-6.0749845109577594E-2</v>
      </c>
      <c r="GY54" s="6">
        <f t="shared" si="151"/>
        <v>3.1819331761085232</v>
      </c>
      <c r="GZ54" s="6">
        <f t="shared" si="101"/>
        <v>0.1362672613433214</v>
      </c>
      <c r="HA54" s="6">
        <f t="shared" si="102"/>
        <v>3.3000141382827488</v>
      </c>
      <c r="HB54" s="6">
        <f t="shared" si="103"/>
        <v>-0.86120539134827101</v>
      </c>
      <c r="HC54" s="6">
        <f t="shared" si="152"/>
        <v>59.452194747575788</v>
      </c>
      <c r="HE54" s="6">
        <f t="shared" si="284"/>
        <v>104.50988819202621</v>
      </c>
      <c r="HF54" s="6">
        <f t="shared" si="185"/>
        <v>120.5478052524242</v>
      </c>
      <c r="HG54" s="6">
        <f t="shared" si="155"/>
        <v>112.52884672222521</v>
      </c>
      <c r="HH54" s="6">
        <f t="shared" si="156"/>
        <v>-0.38314852973176033</v>
      </c>
      <c r="HJ54" s="6">
        <f t="shared" si="104"/>
        <v>0.22597004417446387</v>
      </c>
      <c r="HK54" s="6">
        <f t="shared" si="105"/>
        <v>-3.173899222778799</v>
      </c>
      <c r="HL54" s="6">
        <f t="shared" si="175"/>
        <v>1.0887844156506339</v>
      </c>
      <c r="HM54" s="6">
        <f t="shared" si="176"/>
        <v>1.4798283990968972</v>
      </c>
      <c r="HN54" s="6">
        <f t="shared" si="106"/>
        <v>3.1819331761085232</v>
      </c>
      <c r="HO54" s="6">
        <f t="shared" si="21"/>
        <v>1.8372108192957548</v>
      </c>
      <c r="HP54" s="6">
        <f t="shared" si="107"/>
        <v>4.7330359620686</v>
      </c>
      <c r="HQ54" s="6">
        <f t="shared" si="108"/>
        <v>-0.76135534373077085</v>
      </c>
      <c r="HR54" s="6">
        <f t="shared" si="109"/>
        <v>139.58382812197809</v>
      </c>
      <c r="HS54" s="6">
        <f t="shared" si="110"/>
        <v>0.22597004417446387</v>
      </c>
      <c r="HT54" s="6">
        <f t="shared" si="110"/>
        <v>-3.173899222778799</v>
      </c>
      <c r="HU54" s="6">
        <f t="shared" si="177"/>
        <v>-0.73352582703941938</v>
      </c>
      <c r="HV54" s="6">
        <f t="shared" si="178"/>
        <v>1.78846941419848</v>
      </c>
      <c r="HW54" s="6">
        <f t="shared" si="111"/>
        <v>3.1819331761085232</v>
      </c>
      <c r="HX54" s="6">
        <f t="shared" si="24"/>
        <v>1.9330501763941148</v>
      </c>
      <c r="HY54" s="6">
        <f t="shared" si="112"/>
        <v>5.0542788621258552</v>
      </c>
      <c r="HZ54" s="6">
        <f t="shared" si="113"/>
        <v>-0.94981821728504634</v>
      </c>
      <c r="IA54" s="6">
        <f t="shared" si="114"/>
        <v>161.77180122846738</v>
      </c>
      <c r="IB54" s="6">
        <f t="shared" si="115"/>
        <v>150.67781467522275</v>
      </c>
      <c r="IC54" s="6">
        <f t="shared" si="116"/>
        <v>0.48972008634853431</v>
      </c>
      <c r="ID54" s="6">
        <f t="shared" si="117"/>
        <v>1.0887844156506339</v>
      </c>
      <c r="IE54" s="6">
        <f t="shared" si="117"/>
        <v>1.4798283990968972</v>
      </c>
      <c r="IF54" s="6">
        <f t="shared" si="181"/>
        <v>-0.11931646722074518</v>
      </c>
      <c r="IG54" s="6">
        <f t="shared" si="182"/>
        <v>-4.0113321233038679E-2</v>
      </c>
      <c r="IH54" s="6">
        <f t="shared" si="157"/>
        <v>1.8372108192957548</v>
      </c>
      <c r="II54" s="6">
        <f t="shared" si="120"/>
        <v>0.12587890168882199</v>
      </c>
      <c r="IJ54" s="6">
        <f t="shared" si="158"/>
        <v>1.9415794025468365</v>
      </c>
      <c r="IK54" s="6">
        <f t="shared" si="159"/>
        <v>-0.81841116474260811</v>
      </c>
      <c r="IL54" s="6">
        <f t="shared" si="160"/>
        <v>144.92606007004792</v>
      </c>
      <c r="IM54" s="6">
        <f t="shared" si="121"/>
        <v>-0.73352582703941938</v>
      </c>
      <c r="IN54" s="6">
        <f t="shared" si="121"/>
        <v>1.78846941419848</v>
      </c>
      <c r="IO54" s="6">
        <f t="shared" si="183"/>
        <v>0.1219763207887965</v>
      </c>
      <c r="IP54" s="6">
        <f t="shared" si="184"/>
        <v>-6.0749845109577594E-2</v>
      </c>
      <c r="IQ54" s="6">
        <f t="shared" si="161"/>
        <v>1.9330501763941148</v>
      </c>
      <c r="IR54" s="6">
        <f t="shared" si="124"/>
        <v>0.1362672613433214</v>
      </c>
      <c r="IS54" s="6">
        <f t="shared" si="162"/>
        <v>2.0375219738531736</v>
      </c>
      <c r="IT54" s="6">
        <f t="shared" si="163"/>
        <v>-0.75213897798146256</v>
      </c>
      <c r="IU54" s="6">
        <f t="shared" si="164"/>
        <v>138.77600402395697</v>
      </c>
      <c r="IV54" s="6">
        <f t="shared" si="165"/>
        <v>141.85103204700243</v>
      </c>
    </row>
    <row r="55" spans="3:256">
      <c r="C55" s="5">
        <v>49</v>
      </c>
      <c r="D55" s="6">
        <v>-58.349705299999997</v>
      </c>
      <c r="E55" s="6">
        <v>-212.53438109999999</v>
      </c>
      <c r="F55" s="6">
        <v>-54.729729730000003</v>
      </c>
      <c r="G55" s="6">
        <v>-33.679833680000002</v>
      </c>
      <c r="H55" s="6">
        <v>-27.785862789999999</v>
      </c>
      <c r="I55" s="6">
        <v>-149.31392930000001</v>
      </c>
      <c r="J55" s="6">
        <v>45.187110189999999</v>
      </c>
      <c r="K55" s="6">
        <v>-121.8087318</v>
      </c>
      <c r="L55" s="6">
        <v>66.483300589999999</v>
      </c>
      <c r="M55" s="6">
        <v>-71.080550099999996</v>
      </c>
      <c r="N55" s="6">
        <v>100.19750519999999</v>
      </c>
      <c r="O55" s="6">
        <v>-21.330561329999998</v>
      </c>
      <c r="P55" s="6">
        <v>-84.480249479999998</v>
      </c>
      <c r="Q55" s="6">
        <v>-148.75259879999999</v>
      </c>
      <c r="R55" s="6">
        <v>-159.95049499999999</v>
      </c>
      <c r="S55" s="6">
        <v>-131.8811881</v>
      </c>
      <c r="T55" s="6">
        <v>-170.6435644</v>
      </c>
      <c r="U55" s="6">
        <v>-75.742574259999998</v>
      </c>
      <c r="V55" s="6">
        <v>-190.24752480000001</v>
      </c>
      <c r="W55" s="6">
        <v>-19.603960399999998</v>
      </c>
      <c r="X55" s="6">
        <v>-57.590491071881097</v>
      </c>
      <c r="Y55" s="6">
        <v>-213.397773263468</v>
      </c>
      <c r="Z55" s="6">
        <v>-55.1602406070051</v>
      </c>
      <c r="AA55" s="6">
        <v>-33.722122086912101</v>
      </c>
      <c r="AB55" s="6">
        <v>-27.5720587987439</v>
      </c>
      <c r="AC55" s="6">
        <v>-149.77116975727799</v>
      </c>
      <c r="AD55" s="6">
        <v>45.209883989006798</v>
      </c>
      <c r="AE55" s="6">
        <v>-122.459617653118</v>
      </c>
      <c r="AF55" s="6">
        <v>68.172600756772297</v>
      </c>
      <c r="AG55" s="6">
        <v>-70.429177578668998</v>
      </c>
      <c r="AH55" s="6">
        <v>100.09276305746199</v>
      </c>
      <c r="AI55" s="6">
        <v>-22.381728137021099</v>
      </c>
      <c r="AJ55" s="6">
        <v>-84.880165356916805</v>
      </c>
      <c r="AK55" s="6">
        <v>-148.85330760347</v>
      </c>
      <c r="AL55" s="6">
        <v>-159.8291943708</v>
      </c>
      <c r="AM55" s="6">
        <v>-131.88792684789101</v>
      </c>
      <c r="AN55" s="6">
        <v>-170.97534989280999</v>
      </c>
      <c r="AO55" s="6">
        <v>-76.118282682281105</v>
      </c>
      <c r="AP55" s="6">
        <v>-191.28653910215601</v>
      </c>
      <c r="AQ55" s="6">
        <v>-20.173193801535199</v>
      </c>
      <c r="AR55" s="6">
        <f t="shared" si="186"/>
        <v>-1.8593062869598773</v>
      </c>
      <c r="AS55" s="6">
        <f t="shared" si="187"/>
        <v>-6.8895370410503531</v>
      </c>
      <c r="AT55" s="6">
        <f t="shared" si="188"/>
        <v>-1.7808457653680181</v>
      </c>
      <c r="AU55" s="6">
        <f t="shared" si="189"/>
        <v>-1.0887171204629256</v>
      </c>
      <c r="AV55" s="6">
        <f t="shared" si="190"/>
        <v>-0.89016261738324254</v>
      </c>
      <c r="AW55" s="6">
        <f t="shared" si="191"/>
        <v>-4.8353551489510895</v>
      </c>
      <c r="AX55" s="6">
        <f t="shared" si="192"/>
        <v>1.4595989714442521</v>
      </c>
      <c r="AY55" s="6">
        <f t="shared" si="193"/>
        <v>-3.9536029779109847</v>
      </c>
      <c r="AZ55" s="6">
        <f t="shared" si="194"/>
        <v>2.2009491988402354</v>
      </c>
      <c r="BA55" s="6">
        <f t="shared" si="195"/>
        <v>-2.2738026750629627</v>
      </c>
      <c r="BB55" s="6">
        <f t="shared" si="196"/>
        <v>3.2314901326269538</v>
      </c>
      <c r="BC55" s="6">
        <f t="shared" si="197"/>
        <v>-0.72259303686522369</v>
      </c>
      <c r="BD55" s="6">
        <f t="shared" si="198"/>
        <v>-2.7403521336418173</v>
      </c>
      <c r="BE55" s="6">
        <f t="shared" si="199"/>
        <v>-4.8057220126229474</v>
      </c>
      <c r="BF55" s="6">
        <f t="shared" si="200"/>
        <v>-5.1600779990302321</v>
      </c>
      <c r="BG55" s="6">
        <f t="shared" si="201"/>
        <v>-4.2579954954077186</v>
      </c>
      <c r="BH55" s="6">
        <f t="shared" si="202"/>
        <v>-5.5199311041485597</v>
      </c>
      <c r="BI55" s="6">
        <f t="shared" si="203"/>
        <v>-2.4574751649036712</v>
      </c>
      <c r="BJ55" s="6">
        <f t="shared" si="204"/>
        <v>-6.1756768894281642</v>
      </c>
      <c r="BK55" s="6">
        <f t="shared" si="205"/>
        <v>-0.65129061004947741</v>
      </c>
      <c r="BM55" s="12">
        <f t="shared" si="206"/>
        <v>5.0050050050050018E-2</v>
      </c>
      <c r="BN55" s="6">
        <f t="shared" si="207"/>
        <v>-1.8200760261639477</v>
      </c>
      <c r="BO55" s="6">
        <f t="shared" si="208"/>
        <v>-3.9891270807566395</v>
      </c>
      <c r="BP55" s="6">
        <f t="shared" si="209"/>
        <v>0.13711871933478401</v>
      </c>
      <c r="BQ55" s="6">
        <f t="shared" si="28"/>
        <v>131.50233659083125</v>
      </c>
      <c r="BR55" s="6">
        <f t="shared" si="29"/>
        <v>1841.0327122716376</v>
      </c>
      <c r="BS55" s="6">
        <f t="shared" si="210"/>
        <v>-394.97579438384588</v>
      </c>
      <c r="BT55" s="6">
        <f t="shared" si="126"/>
        <v>-5529.6611213738424</v>
      </c>
      <c r="BU55" s="6">
        <f t="shared" si="127"/>
        <v>-5.5296611213738425</v>
      </c>
      <c r="BW55" s="12">
        <f t="shared" si="167"/>
        <v>5.0050050050050018E-2</v>
      </c>
      <c r="BX55" s="6">
        <f t="shared" si="30"/>
        <v>2.7162196657335946</v>
      </c>
      <c r="BY55" s="6">
        <f t="shared" si="30"/>
        <v>-1.4981978559640932</v>
      </c>
      <c r="BZ55" s="6">
        <f t="shared" si="31"/>
        <v>0.12985479846160736</v>
      </c>
      <c r="CA55" s="6">
        <f t="shared" si="32"/>
        <v>124.53594591661991</v>
      </c>
      <c r="CB55" s="6">
        <f t="shared" si="33"/>
        <v>-5.8478039967883619</v>
      </c>
      <c r="CC55" s="6">
        <f t="shared" si="33"/>
        <v>-1.5543828874765744</v>
      </c>
      <c r="CD55" s="6">
        <f t="shared" si="34"/>
        <v>0.13403843251058478</v>
      </c>
      <c r="CE55" s="6">
        <f t="shared" si="35"/>
        <v>128.54821831495121</v>
      </c>
      <c r="CF55" s="6">
        <f t="shared" si="36"/>
        <v>126.54208211578556</v>
      </c>
      <c r="CH55" s="6">
        <f t="shared" si="211"/>
        <v>1.8372108192957548</v>
      </c>
      <c r="CI55" s="6">
        <f t="shared" si="212"/>
        <v>0.29519412810396173</v>
      </c>
      <c r="CJ55" s="6">
        <f t="shared" si="213"/>
        <v>1.6338272161046181</v>
      </c>
      <c r="CK55" s="6">
        <f t="shared" si="214"/>
        <v>1.8880084602382143</v>
      </c>
      <c r="CL55" s="6">
        <f t="shared" si="215"/>
        <v>0.25797784830734116</v>
      </c>
      <c r="CM55" s="15">
        <f t="shared" si="216"/>
        <v>1.8831160817521675</v>
      </c>
      <c r="CN55" s="15">
        <f t="shared" si="217"/>
        <v>0.18498469622375879</v>
      </c>
      <c r="CO55" s="15">
        <f t="shared" si="218"/>
        <v>1.8899067623250869</v>
      </c>
      <c r="CP55" s="15">
        <f t="shared" si="219"/>
        <v>3.872049640771015E-2</v>
      </c>
      <c r="CQ55" s="15">
        <f t="shared" si="220"/>
        <v>0.22370519263146893</v>
      </c>
      <c r="CR55" s="6">
        <f t="shared" si="221"/>
        <v>1.9330501763941148</v>
      </c>
      <c r="CS55" s="6">
        <f t="shared" si="222"/>
        <v>0.32304347104458347</v>
      </c>
      <c r="CT55" s="6">
        <f t="shared" si="223"/>
        <v>1.7092567639695697</v>
      </c>
      <c r="CU55" s="6">
        <f t="shared" si="224"/>
        <v>1.911318773338947</v>
      </c>
      <c r="CV55" s="6">
        <f t="shared" si="225"/>
        <v>0.21982363383369322</v>
      </c>
      <c r="CW55" s="15">
        <f t="shared" si="226"/>
        <v>1.9826752057041339</v>
      </c>
      <c r="CX55" s="15">
        <f t="shared" si="227"/>
        <v>0.21129827090201636</v>
      </c>
      <c r="CY55" s="15">
        <f t="shared" si="228"/>
        <v>1.9201995855711049</v>
      </c>
      <c r="CZ55" s="15">
        <f t="shared" si="229"/>
        <v>7.8208576685200121E-2</v>
      </c>
      <c r="DA55" s="15">
        <f t="shared" si="230"/>
        <v>0.28950684758721645</v>
      </c>
      <c r="DB55" s="6">
        <f t="shared" si="231"/>
        <v>0.25660602010934269</v>
      </c>
      <c r="DD55" s="12">
        <f t="shared" si="232"/>
        <v>5.0050050050050018E-2</v>
      </c>
      <c r="DE55" s="6">
        <f t="shared" si="233"/>
        <v>-7.8460521591859234E-2</v>
      </c>
      <c r="DF55" s="6">
        <f t="shared" si="234"/>
        <v>-5.8008199205874273</v>
      </c>
      <c r="DG55" s="6">
        <f t="shared" si="235"/>
        <v>2.3497615888274948</v>
      </c>
      <c r="DH55" s="6">
        <f t="shared" si="236"/>
        <v>0.88175217104010484</v>
      </c>
      <c r="DI55" s="6">
        <f t="shared" si="237"/>
        <v>5.8013505155724205</v>
      </c>
      <c r="DJ55" s="6">
        <f t="shared" si="238"/>
        <v>2.509754253998397</v>
      </c>
      <c r="DK55" s="6">
        <f t="shared" si="239"/>
        <v>7.1100655677235913</v>
      </c>
      <c r="DL55" s="6">
        <f t="shared" si="240"/>
        <v>-0.36396031126097927</v>
      </c>
      <c r="DM55" s="6">
        <f t="shared" si="52"/>
        <v>111.3436124851614</v>
      </c>
      <c r="DN55" s="6">
        <f t="shared" si="241"/>
        <v>-7.8460521591859234E-2</v>
      </c>
      <c r="DO55" s="6">
        <f t="shared" si="242"/>
        <v>-5.8008199205874273</v>
      </c>
      <c r="DP55" s="6">
        <f t="shared" si="243"/>
        <v>-2.4197258653884148</v>
      </c>
      <c r="DQ55" s="6">
        <f t="shared" si="244"/>
        <v>0.5477265172152288</v>
      </c>
      <c r="DR55" s="6">
        <f t="shared" si="245"/>
        <v>5.8013505155724205</v>
      </c>
      <c r="DS55" s="6">
        <f t="shared" si="246"/>
        <v>2.4809428855357467</v>
      </c>
      <c r="DT55" s="6">
        <f t="shared" si="247"/>
        <v>6.7665031798558699</v>
      </c>
      <c r="DU55" s="6">
        <f t="shared" si="248"/>
        <v>-0.20756252675642275</v>
      </c>
      <c r="DV55" s="6">
        <f t="shared" si="59"/>
        <v>101.97954821074606</v>
      </c>
      <c r="DW55" s="6">
        <f t="shared" si="249"/>
        <v>106.66158034795373</v>
      </c>
      <c r="DX55" s="6">
        <f t="shared" si="140"/>
        <v>657.00431622471081</v>
      </c>
      <c r="DY55" s="6">
        <f t="shared" si="250"/>
        <v>2.3497615888274948</v>
      </c>
      <c r="DZ55" s="6">
        <f t="shared" si="251"/>
        <v>0.88175217104010484</v>
      </c>
      <c r="EA55" s="6">
        <f t="shared" si="252"/>
        <v>0.74135022739598333</v>
      </c>
      <c r="EB55" s="6">
        <f t="shared" si="253"/>
        <v>1.679800302848022</v>
      </c>
      <c r="EC55" s="6">
        <f t="shared" si="254"/>
        <v>2.509754253998397</v>
      </c>
      <c r="ED55" s="6">
        <f t="shared" si="255"/>
        <v>1.83611797472504</v>
      </c>
      <c r="EE55" s="6">
        <f t="shared" si="256"/>
        <v>1.7955132771060409</v>
      </c>
      <c r="EF55" s="6">
        <f t="shared" si="257"/>
        <v>0.69944022098846903</v>
      </c>
      <c r="EG55" s="6">
        <f t="shared" si="65"/>
        <v>45.617889911746296</v>
      </c>
      <c r="EH55" s="6">
        <f t="shared" si="258"/>
        <v>-2.4197258653884148</v>
      </c>
      <c r="EI55" s="6">
        <f t="shared" si="259"/>
        <v>0.5477265172152288</v>
      </c>
      <c r="EJ55" s="6">
        <f t="shared" si="260"/>
        <v>-0.35985310511832758</v>
      </c>
      <c r="EK55" s="6">
        <f t="shared" si="261"/>
        <v>1.8005203305040474</v>
      </c>
      <c r="EL55" s="6">
        <f t="shared" si="262"/>
        <v>2.4809428855357467</v>
      </c>
      <c r="EM55" s="6">
        <f t="shared" si="263"/>
        <v>1.8361284589651417</v>
      </c>
      <c r="EN55" s="6">
        <f t="shared" si="264"/>
        <v>2.4109268191128175</v>
      </c>
      <c r="EO55" s="6">
        <f t="shared" si="265"/>
        <v>0.40764086517586501</v>
      </c>
      <c r="EP55" s="6">
        <f t="shared" si="70"/>
        <v>65.943276452564362</v>
      </c>
      <c r="EQ55" s="6">
        <f t="shared" si="266"/>
        <v>55.780583182155326</v>
      </c>
      <c r="ER55" s="6">
        <f t="shared" si="141"/>
        <v>1477.3125526022195</v>
      </c>
      <c r="ES55" s="6">
        <f t="shared" si="267"/>
        <v>0.74135022739598333</v>
      </c>
      <c r="ET55" s="6">
        <f t="shared" si="268"/>
        <v>1.679800302848022</v>
      </c>
      <c r="EU55" s="6">
        <f t="shared" si="269"/>
        <v>1.0305409337867184</v>
      </c>
      <c r="EV55" s="6">
        <f t="shared" si="270"/>
        <v>1.5512096381977392</v>
      </c>
      <c r="EW55" s="6">
        <f t="shared" si="271"/>
        <v>1.83611797472504</v>
      </c>
      <c r="EX55" s="6">
        <f t="shared" si="272"/>
        <v>1.8623281015566411</v>
      </c>
      <c r="EY55" s="6">
        <f t="shared" si="273"/>
        <v>0.31649142752683496</v>
      </c>
      <c r="EZ55" s="6">
        <f t="shared" si="274"/>
        <v>0.98545384000208647</v>
      </c>
      <c r="FA55" s="6">
        <f t="shared" si="76"/>
        <v>9.7845231024460979</v>
      </c>
      <c r="FB55" s="6">
        <f t="shared" si="275"/>
        <v>-0.35985310511832758</v>
      </c>
      <c r="FC55" s="6">
        <f t="shared" si="276"/>
        <v>1.8005203305040474</v>
      </c>
      <c r="FD55" s="6">
        <f t="shared" si="277"/>
        <v>-0.65574578527960448</v>
      </c>
      <c r="FE55" s="6">
        <f t="shared" si="278"/>
        <v>1.8061845548541937</v>
      </c>
      <c r="FF55" s="6">
        <f t="shared" si="279"/>
        <v>1.8361284589651417</v>
      </c>
      <c r="FG55" s="6">
        <f t="shared" si="280"/>
        <v>1.9215371922254867</v>
      </c>
      <c r="FH55" s="6">
        <f t="shared" si="281"/>
        <v>0.29594688984767609</v>
      </c>
      <c r="FI55" s="6">
        <f t="shared" si="282"/>
        <v>0.98862165446911554</v>
      </c>
      <c r="FJ55" s="6">
        <f t="shared" si="81"/>
        <v>8.6514688223528058</v>
      </c>
      <c r="FK55" s="6">
        <f t="shared" si="283"/>
        <v>9.2179959623994527</v>
      </c>
      <c r="FL55" s="6">
        <f t="shared" si="142"/>
        <v>-307.73740918365752</v>
      </c>
      <c r="FN55" s="12">
        <f t="shared" si="169"/>
        <v>5.0050050050050018E-2</v>
      </c>
      <c r="FO55" s="6">
        <f t="shared" si="83"/>
        <v>2.7162196657335946</v>
      </c>
      <c r="FP55" s="6">
        <f t="shared" si="83"/>
        <v>-1.4981978559640932</v>
      </c>
      <c r="FQ55" s="6">
        <f t="shared" si="84"/>
        <v>-0.22597004417446387</v>
      </c>
      <c r="FR55" s="6">
        <f t="shared" si="85"/>
        <v>3.173899222778799</v>
      </c>
      <c r="FS55" s="6">
        <f t="shared" si="143"/>
        <v>-0.11682429339915545</v>
      </c>
      <c r="FT55" s="6">
        <f t="shared" si="143"/>
        <v>-5.6695265722039867E-2</v>
      </c>
      <c r="FU55" s="6">
        <f t="shared" si="144"/>
        <v>3.1819331761085232</v>
      </c>
      <c r="FV55" s="6">
        <f t="shared" si="86"/>
        <v>0.12985479846160736</v>
      </c>
      <c r="FW55" s="6">
        <f t="shared" si="87"/>
        <v>3.2324377092287953</v>
      </c>
      <c r="FX55" s="6">
        <f t="shared" si="88"/>
        <v>-0.37161241179936766</v>
      </c>
      <c r="FY55" s="6">
        <f t="shared" si="145"/>
        <v>111.81509331093713</v>
      </c>
      <c r="FZ55" s="6">
        <f t="shared" si="171"/>
        <v>-5.8478039967883619</v>
      </c>
      <c r="GA55" s="6">
        <f t="shared" si="172"/>
        <v>-1.5543828874765744</v>
      </c>
      <c r="GB55" s="6">
        <f t="shared" si="89"/>
        <v>-0.22597004417446387</v>
      </c>
      <c r="GC55" s="6">
        <f t="shared" si="89"/>
        <v>3.173899222778799</v>
      </c>
      <c r="GD55" s="6">
        <f t="shared" si="146"/>
        <v>0.11322870076752434</v>
      </c>
      <c r="GE55" s="6">
        <f t="shared" si="146"/>
        <v>-7.1732577762081196E-2</v>
      </c>
      <c r="GF55" s="6">
        <f t="shared" si="90"/>
        <v>3.1819331761085232</v>
      </c>
      <c r="GG55" s="6">
        <f t="shared" si="91"/>
        <v>0.13403843251058478</v>
      </c>
      <c r="GH55" s="6">
        <f t="shared" si="92"/>
        <v>3.26330837850983</v>
      </c>
      <c r="GI55" s="6">
        <f t="shared" si="93"/>
        <v>-0.59380416043847772</v>
      </c>
      <c r="GJ55" s="6">
        <f t="shared" si="147"/>
        <v>126.42743027969186</v>
      </c>
      <c r="GL55" s="6">
        <f t="shared" si="173"/>
        <v>3.173899222778799</v>
      </c>
      <c r="GM55" s="6">
        <f t="shared" si="174"/>
        <v>0.22597004417446387</v>
      </c>
      <c r="GN55" s="6">
        <f t="shared" si="179"/>
        <v>-0.11682429339915545</v>
      </c>
      <c r="GO55" s="6">
        <f t="shared" si="180"/>
        <v>-5.6695265722039867E-2</v>
      </c>
      <c r="GP55" s="6">
        <f t="shared" si="96"/>
        <v>3.1819331761085232</v>
      </c>
      <c r="GQ55" s="6">
        <f t="shared" si="97"/>
        <v>0.12985479846160736</v>
      </c>
      <c r="GR55" s="6">
        <f t="shared" si="98"/>
        <v>3.3028413430477532</v>
      </c>
      <c r="GS55" s="6">
        <f t="shared" si="99"/>
        <v>-0.92838796599086248</v>
      </c>
      <c r="GT55" s="6">
        <f t="shared" si="148"/>
        <v>68.184906689062331</v>
      </c>
      <c r="GU55" s="6">
        <f t="shared" si="149"/>
        <v>-3.173899222778799</v>
      </c>
      <c r="GV55" s="6">
        <f t="shared" si="100"/>
        <v>-0.22597004417446387</v>
      </c>
      <c r="GW55" s="6">
        <f t="shared" si="150"/>
        <v>0.11322870076752434</v>
      </c>
      <c r="GX55" s="6">
        <f t="shared" si="150"/>
        <v>-7.1732577762081196E-2</v>
      </c>
      <c r="GY55" s="6">
        <f t="shared" si="151"/>
        <v>3.1819331761085232</v>
      </c>
      <c r="GZ55" s="6">
        <f t="shared" si="101"/>
        <v>0.13403843251058478</v>
      </c>
      <c r="HA55" s="6">
        <f t="shared" si="102"/>
        <v>3.290744472274211</v>
      </c>
      <c r="HB55" s="6">
        <f t="shared" si="103"/>
        <v>-0.80460960660804881</v>
      </c>
      <c r="HC55" s="6">
        <f t="shared" si="152"/>
        <v>53.572569720308394</v>
      </c>
      <c r="HE55" s="6">
        <f t="shared" si="284"/>
        <v>111.81509331093713</v>
      </c>
      <c r="HF55" s="6">
        <f t="shared" si="185"/>
        <v>126.42743027969186</v>
      </c>
      <c r="HG55" s="6">
        <f t="shared" si="155"/>
        <v>119.1212617953145</v>
      </c>
      <c r="HH55" s="6">
        <f t="shared" si="156"/>
        <v>-0.48665959360804034</v>
      </c>
      <c r="HJ55" s="6">
        <f t="shared" si="104"/>
        <v>0.22597004417446387</v>
      </c>
      <c r="HK55" s="6">
        <f t="shared" si="105"/>
        <v>-3.173899222778799</v>
      </c>
      <c r="HL55" s="6">
        <f t="shared" si="175"/>
        <v>1.0305409337867184</v>
      </c>
      <c r="HM55" s="6">
        <f t="shared" si="176"/>
        <v>1.5512096381977392</v>
      </c>
      <c r="HN55" s="6">
        <f t="shared" si="106"/>
        <v>3.1819331761085232</v>
      </c>
      <c r="HO55" s="6">
        <f t="shared" si="21"/>
        <v>1.8623281015566411</v>
      </c>
      <c r="HP55" s="6">
        <f t="shared" si="107"/>
        <v>4.7931188243658696</v>
      </c>
      <c r="HQ55" s="6">
        <f t="shared" si="108"/>
        <v>-0.79154019001801812</v>
      </c>
      <c r="HR55" s="6">
        <f t="shared" si="109"/>
        <v>142.32967848343071</v>
      </c>
      <c r="HS55" s="6">
        <f t="shared" si="110"/>
        <v>0.22597004417446387</v>
      </c>
      <c r="HT55" s="6">
        <f t="shared" si="110"/>
        <v>-3.173899222778799</v>
      </c>
      <c r="HU55" s="6">
        <f t="shared" si="177"/>
        <v>-0.65574578527960448</v>
      </c>
      <c r="HV55" s="6">
        <f t="shared" si="178"/>
        <v>1.8061845548541937</v>
      </c>
      <c r="HW55" s="6">
        <f t="shared" si="111"/>
        <v>3.1819331761085232</v>
      </c>
      <c r="HX55" s="6">
        <f t="shared" si="24"/>
        <v>1.9215371922254867</v>
      </c>
      <c r="HY55" s="6">
        <f t="shared" si="112"/>
        <v>5.0575346994512236</v>
      </c>
      <c r="HZ55" s="6">
        <f t="shared" si="113"/>
        <v>-0.96183046516374593</v>
      </c>
      <c r="IA55" s="6">
        <f t="shared" si="114"/>
        <v>164.11865665198857</v>
      </c>
      <c r="IB55" s="6">
        <f t="shared" si="115"/>
        <v>153.22416756770963</v>
      </c>
      <c r="IC55" s="6">
        <f t="shared" si="116"/>
        <v>0.45050100465373522</v>
      </c>
      <c r="ID55" s="6">
        <f t="shared" si="117"/>
        <v>1.0305409337867184</v>
      </c>
      <c r="IE55" s="6">
        <f t="shared" si="117"/>
        <v>1.5512096381977392</v>
      </c>
      <c r="IF55" s="6">
        <f t="shared" si="181"/>
        <v>-0.11682429339915545</v>
      </c>
      <c r="IG55" s="6">
        <f t="shared" si="182"/>
        <v>-5.6695265722039867E-2</v>
      </c>
      <c r="IH55" s="6">
        <f t="shared" si="157"/>
        <v>1.8623281015566411</v>
      </c>
      <c r="II55" s="6">
        <f t="shared" si="120"/>
        <v>0.12985479846160736</v>
      </c>
      <c r="IJ55" s="6">
        <f t="shared" si="158"/>
        <v>1.9752987481909074</v>
      </c>
      <c r="IK55" s="6">
        <f t="shared" si="159"/>
        <v>-0.86149993392469915</v>
      </c>
      <c r="IL55" s="6">
        <f t="shared" si="160"/>
        <v>149.48541482750664</v>
      </c>
      <c r="IM55" s="6">
        <f t="shared" si="121"/>
        <v>-0.65574578527960448</v>
      </c>
      <c r="IN55" s="6">
        <f t="shared" si="121"/>
        <v>1.8061845548541937</v>
      </c>
      <c r="IO55" s="6">
        <f t="shared" si="183"/>
        <v>0.11322870076752434</v>
      </c>
      <c r="IP55" s="6">
        <f t="shared" si="184"/>
        <v>-7.1732577762081196E-2</v>
      </c>
      <c r="IQ55" s="6">
        <f t="shared" si="161"/>
        <v>1.9215371922254867</v>
      </c>
      <c r="IR55" s="6">
        <f t="shared" si="124"/>
        <v>0.13403843251058478</v>
      </c>
      <c r="IS55" s="6">
        <f t="shared" si="162"/>
        <v>2.0292595982685846</v>
      </c>
      <c r="IT55" s="6">
        <f t="shared" si="163"/>
        <v>-0.79131716602569369</v>
      </c>
      <c r="IU55" s="6">
        <f t="shared" si="164"/>
        <v>142.30877362770318</v>
      </c>
      <c r="IV55" s="6">
        <f t="shared" si="165"/>
        <v>145.8970942276049</v>
      </c>
    </row>
    <row r="56" spans="3:256">
      <c r="C56" s="5">
        <v>50</v>
      </c>
      <c r="D56" s="6">
        <v>-56.935166989999999</v>
      </c>
      <c r="E56" s="6">
        <v>-218.1925344</v>
      </c>
      <c r="F56" s="6">
        <v>-55.291060289999997</v>
      </c>
      <c r="G56" s="6">
        <v>-37.609147610000001</v>
      </c>
      <c r="H56" s="6">
        <v>-26.663201659999999</v>
      </c>
      <c r="I56" s="6">
        <v>-153.80457379999999</v>
      </c>
      <c r="J56" s="6">
        <v>45.74844075</v>
      </c>
      <c r="K56" s="6">
        <v>-125.7380457</v>
      </c>
      <c r="L56" s="6">
        <v>65.422396860000006</v>
      </c>
      <c r="M56" s="6">
        <v>-73.555992140000001</v>
      </c>
      <c r="N56" s="6">
        <v>95.706860710000001</v>
      </c>
      <c r="O56" s="6">
        <v>-23.575883579999999</v>
      </c>
      <c r="P56" s="6">
        <v>-85.602910600000001</v>
      </c>
      <c r="Q56" s="6">
        <v>-153.24324319999999</v>
      </c>
      <c r="R56" s="6">
        <v>-159.0594059</v>
      </c>
      <c r="S56" s="6">
        <v>-135</v>
      </c>
      <c r="T56" s="6">
        <v>-168.8613861</v>
      </c>
      <c r="U56" s="6">
        <v>-78.415841580000006</v>
      </c>
      <c r="V56" s="6">
        <v>-186.68316830000001</v>
      </c>
      <c r="W56" s="6">
        <v>-22.722772280000001</v>
      </c>
      <c r="X56" s="6">
        <v>-57.332946943117904</v>
      </c>
      <c r="Y56" s="6">
        <v>-217.820836439743</v>
      </c>
      <c r="Z56" s="6">
        <v>-55.145619405983901</v>
      </c>
      <c r="AA56" s="6">
        <v>-37.886514712125098</v>
      </c>
      <c r="AB56" s="6">
        <v>-27.299395029991199</v>
      </c>
      <c r="AC56" s="6">
        <v>-153.76774345817699</v>
      </c>
      <c r="AD56" s="6">
        <v>45.240979466007701</v>
      </c>
      <c r="AE56" s="6">
        <v>-126.330066815064</v>
      </c>
      <c r="AF56" s="6">
        <v>65.768757091826004</v>
      </c>
      <c r="AG56" s="6">
        <v>-73.702130593251198</v>
      </c>
      <c r="AH56" s="6">
        <v>95.627188561031303</v>
      </c>
      <c r="AI56" s="6">
        <v>-23.419648292355099</v>
      </c>
      <c r="AJ56" s="6">
        <v>-85.009849617735298</v>
      </c>
      <c r="AK56" s="6">
        <v>-152.90393000345</v>
      </c>
      <c r="AL56" s="6">
        <v>-159.30203833965399</v>
      </c>
      <c r="AM56" s="6">
        <v>-134.952710711225</v>
      </c>
      <c r="AN56" s="6">
        <v>-168.94208557575601</v>
      </c>
      <c r="AO56" s="6">
        <v>-78.871925197269306</v>
      </c>
      <c r="AP56" s="6">
        <v>-186.937905458259</v>
      </c>
      <c r="AQ56" s="6">
        <v>-22.4718166268343</v>
      </c>
      <c r="AR56" s="6">
        <f t="shared" si="186"/>
        <v>-1.8509914869144788</v>
      </c>
      <c r="AS56" s="6">
        <f t="shared" si="187"/>
        <v>-7.032335427002721</v>
      </c>
      <c r="AT56" s="6">
        <f t="shared" si="188"/>
        <v>-1.7803737205829218</v>
      </c>
      <c r="AU56" s="6">
        <f t="shared" si="189"/>
        <v>-1.223164339879125</v>
      </c>
      <c r="AV56" s="6">
        <f t="shared" si="190"/>
        <v>-0.88135968047417357</v>
      </c>
      <c r="AW56" s="6">
        <f t="shared" si="191"/>
        <v>-4.9643843423140224</v>
      </c>
      <c r="AX56" s="6">
        <f t="shared" si="192"/>
        <v>1.4606028874520465</v>
      </c>
      <c r="AY56" s="6">
        <f t="shared" si="193"/>
        <v>-4.0785602464847619</v>
      </c>
      <c r="AZ56" s="6">
        <f t="shared" si="194"/>
        <v>2.1233412195381529</v>
      </c>
      <c r="BA56" s="6">
        <f t="shared" si="195"/>
        <v>-2.3794698087107986</v>
      </c>
      <c r="BB56" s="6">
        <f t="shared" si="196"/>
        <v>3.0873192707091746</v>
      </c>
      <c r="BC56" s="6">
        <f t="shared" si="197"/>
        <v>-0.75610224010792915</v>
      </c>
      <c r="BD56" s="6">
        <f t="shared" si="198"/>
        <v>-2.7445389838834418</v>
      </c>
      <c r="BE56" s="6">
        <f t="shared" si="199"/>
        <v>-4.9364961656855266</v>
      </c>
      <c r="BF56" s="6">
        <f t="shared" si="200"/>
        <v>-5.1430587914375199</v>
      </c>
      <c r="BG56" s="6">
        <f t="shared" si="201"/>
        <v>-4.3569418978295644</v>
      </c>
      <c r="BH56" s="6">
        <f t="shared" si="202"/>
        <v>-5.4542872616081119</v>
      </c>
      <c r="BI56" s="6">
        <f t="shared" si="203"/>
        <v>-2.5463763835747755</v>
      </c>
      <c r="BJ56" s="6">
        <f t="shared" si="204"/>
        <v>-6.0352814574168061</v>
      </c>
      <c r="BK56" s="6">
        <f t="shared" si="205"/>
        <v>-0.72550153950819196</v>
      </c>
      <c r="BM56" s="12">
        <f t="shared" si="206"/>
        <v>5.1092759426092725E-2</v>
      </c>
      <c r="BN56" s="6">
        <f t="shared" si="207"/>
        <v>-1.8156826037487002</v>
      </c>
      <c r="BO56" s="6">
        <f t="shared" si="208"/>
        <v>-4.1277498834409228</v>
      </c>
      <c r="BP56" s="6">
        <f t="shared" si="209"/>
        <v>0.13869240636950725</v>
      </c>
      <c r="BQ56" s="6">
        <f t="shared" si="28"/>
        <v>133.01156540461221</v>
      </c>
      <c r="BR56" s="6">
        <f t="shared" si="29"/>
        <v>1862.1619156645711</v>
      </c>
      <c r="BS56" s="6">
        <f t="shared" si="210"/>
        <v>1447.410801568496</v>
      </c>
      <c r="BT56" s="6">
        <f t="shared" si="126"/>
        <v>20263.751221958944</v>
      </c>
      <c r="BU56" s="6">
        <f t="shared" si="127"/>
        <v>20.263751221958945</v>
      </c>
      <c r="BW56" s="12">
        <f t="shared" si="167"/>
        <v>5.1092759426092725E-2</v>
      </c>
      <c r="BX56" s="6">
        <f t="shared" si="30"/>
        <v>2.605330245123664</v>
      </c>
      <c r="BY56" s="6">
        <f t="shared" si="30"/>
        <v>-1.5677860244093638</v>
      </c>
      <c r="BZ56" s="6">
        <f t="shared" si="31"/>
        <v>0.13091591496366464</v>
      </c>
      <c r="CA56" s="6">
        <f t="shared" si="32"/>
        <v>125.55359908675293</v>
      </c>
      <c r="CB56" s="6">
        <f t="shared" si="33"/>
        <v>-5.744784359512459</v>
      </c>
      <c r="CC56" s="6">
        <f t="shared" si="33"/>
        <v>-1.6359389615414837</v>
      </c>
      <c r="CD56" s="6">
        <f t="shared" si="34"/>
        <v>0.13139421174975544</v>
      </c>
      <c r="CE56" s="6">
        <f t="shared" si="35"/>
        <v>126.01230483648544</v>
      </c>
      <c r="CF56" s="6">
        <f t="shared" si="36"/>
        <v>125.78295196161918</v>
      </c>
      <c r="CH56" s="6">
        <f t="shared" si="211"/>
        <v>1.8623281015566411</v>
      </c>
      <c r="CI56" s="6">
        <f t="shared" si="212"/>
        <v>0.29705459321933819</v>
      </c>
      <c r="CJ56" s="6">
        <f t="shared" si="213"/>
        <v>1.6535735523392412</v>
      </c>
      <c r="CK56" s="6">
        <f t="shared" si="214"/>
        <v>1.9148156250369475</v>
      </c>
      <c r="CL56" s="6">
        <f t="shared" si="215"/>
        <v>0.26318414170656917</v>
      </c>
      <c r="CM56" s="15">
        <f t="shared" si="216"/>
        <v>1.9064781235576103</v>
      </c>
      <c r="CN56" s="15">
        <f t="shared" si="217"/>
        <v>0.1850950856328886</v>
      </c>
      <c r="CO56" s="15">
        <f t="shared" si="218"/>
        <v>1.9157866595413788</v>
      </c>
      <c r="CP56" s="15">
        <f t="shared" si="219"/>
        <v>2.8392413216507414E-2</v>
      </c>
      <c r="CQ56" s="15">
        <f t="shared" si="220"/>
        <v>0.213487498849396</v>
      </c>
      <c r="CR56" s="6">
        <f t="shared" si="221"/>
        <v>1.9215371922254867</v>
      </c>
      <c r="CS56" s="6">
        <f t="shared" si="222"/>
        <v>0.31385337821310688</v>
      </c>
      <c r="CT56" s="6">
        <f t="shared" si="223"/>
        <v>1.6957882871815013</v>
      </c>
      <c r="CU56" s="6">
        <f t="shared" si="224"/>
        <v>1.9046271157740224</v>
      </c>
      <c r="CV56" s="6">
        <f t="shared" si="225"/>
        <v>0.22268313289225183</v>
      </c>
      <c r="CW56" s="15">
        <f t="shared" si="226"/>
        <v>1.9655894288100475</v>
      </c>
      <c r="CX56" s="15">
        <f t="shared" si="227"/>
        <v>0.19643668691525593</v>
      </c>
      <c r="CY56" s="15">
        <f t="shared" si="228"/>
        <v>1.9115492679238879</v>
      </c>
      <c r="CZ56" s="15">
        <f t="shared" si="229"/>
        <v>6.9438029157123937E-2</v>
      </c>
      <c r="DA56" s="15">
        <f t="shared" si="230"/>
        <v>0.26587471607237989</v>
      </c>
      <c r="DB56" s="6">
        <f t="shared" si="231"/>
        <v>0.23968110746088794</v>
      </c>
      <c r="DD56" s="12">
        <f t="shared" si="232"/>
        <v>5.1092759426092725E-2</v>
      </c>
      <c r="DE56" s="6">
        <f t="shared" si="233"/>
        <v>-7.061776633155703E-2</v>
      </c>
      <c r="DF56" s="6">
        <f t="shared" si="234"/>
        <v>-5.8091710871235964</v>
      </c>
      <c r="DG56" s="6">
        <f t="shared" si="235"/>
        <v>2.3419625679262199</v>
      </c>
      <c r="DH56" s="6">
        <f t="shared" si="236"/>
        <v>0.88582409582926047</v>
      </c>
      <c r="DI56" s="6">
        <f t="shared" si="237"/>
        <v>5.8096002950628538</v>
      </c>
      <c r="DJ56" s="6">
        <f t="shared" si="238"/>
        <v>2.5038915707992033</v>
      </c>
      <c r="DK56" s="6">
        <f t="shared" si="239"/>
        <v>7.1164249710798835</v>
      </c>
      <c r="DL56" s="6">
        <f t="shared" si="240"/>
        <v>-0.36512205800076131</v>
      </c>
      <c r="DM56" s="6">
        <f t="shared" si="52"/>
        <v>111.41509455302393</v>
      </c>
      <c r="DN56" s="6">
        <f t="shared" si="241"/>
        <v>-7.061776633155703E-2</v>
      </c>
      <c r="DO56" s="6">
        <f t="shared" si="242"/>
        <v>-5.8091710871235964</v>
      </c>
      <c r="DP56" s="6">
        <f t="shared" si="243"/>
        <v>-2.3985198075540781</v>
      </c>
      <c r="DQ56" s="6">
        <f t="shared" si="244"/>
        <v>0.5795542678559622</v>
      </c>
      <c r="DR56" s="6">
        <f t="shared" si="245"/>
        <v>5.8096002950628538</v>
      </c>
      <c r="DS56" s="6">
        <f t="shared" si="246"/>
        <v>2.4675454234156082</v>
      </c>
      <c r="DT56" s="6">
        <f t="shared" si="247"/>
        <v>6.7996278997373576</v>
      </c>
      <c r="DU56" s="6">
        <f t="shared" si="248"/>
        <v>-0.22303807697605993</v>
      </c>
      <c r="DV56" s="6">
        <f t="shared" si="59"/>
        <v>102.88753680456368</v>
      </c>
      <c r="DW56" s="6">
        <f t="shared" si="249"/>
        <v>107.15131567879381</v>
      </c>
      <c r="DX56" s="6">
        <f t="shared" si="140"/>
        <v>469.67577168886709</v>
      </c>
      <c r="DY56" s="6">
        <f t="shared" si="250"/>
        <v>2.3419625679262199</v>
      </c>
      <c r="DZ56" s="6">
        <f t="shared" si="251"/>
        <v>0.88582409582926047</v>
      </c>
      <c r="EA56" s="6">
        <f t="shared" si="252"/>
        <v>0.66273833208610644</v>
      </c>
      <c r="EB56" s="6">
        <f t="shared" si="253"/>
        <v>1.6990904377739633</v>
      </c>
      <c r="EC56" s="6">
        <f t="shared" si="254"/>
        <v>2.5038915707992033</v>
      </c>
      <c r="ED56" s="6">
        <f t="shared" si="255"/>
        <v>1.823768190464784</v>
      </c>
      <c r="EE56" s="6">
        <f t="shared" si="256"/>
        <v>1.8657963922070733</v>
      </c>
      <c r="EF56" s="6">
        <f t="shared" si="257"/>
        <v>0.669482470294262</v>
      </c>
      <c r="EG56" s="6">
        <f t="shared" si="65"/>
        <v>47.97286582943098</v>
      </c>
      <c r="EH56" s="6">
        <f t="shared" si="258"/>
        <v>-2.3985198075540781</v>
      </c>
      <c r="EI56" s="6">
        <f t="shared" si="259"/>
        <v>0.5795542678559622</v>
      </c>
      <c r="EJ56" s="6">
        <f t="shared" si="260"/>
        <v>-0.31122847017059208</v>
      </c>
      <c r="EK56" s="6">
        <f t="shared" si="261"/>
        <v>1.810565514254789</v>
      </c>
      <c r="EL56" s="6">
        <f t="shared" si="262"/>
        <v>2.4675454234156082</v>
      </c>
      <c r="EM56" s="6">
        <f t="shared" si="263"/>
        <v>1.8371202034851819</v>
      </c>
      <c r="EN56" s="6">
        <f t="shared" si="264"/>
        <v>2.4232568613080483</v>
      </c>
      <c r="EO56" s="6">
        <f t="shared" si="265"/>
        <v>0.39614786790115131</v>
      </c>
      <c r="EP56" s="6">
        <f t="shared" si="70"/>
        <v>66.662417109658591</v>
      </c>
      <c r="EQ56" s="6">
        <f t="shared" si="266"/>
        <v>57.317641469544782</v>
      </c>
      <c r="ER56" s="6">
        <f t="shared" si="141"/>
        <v>1474.1003799379839</v>
      </c>
      <c r="ES56" s="6">
        <f t="shared" si="267"/>
        <v>0.66273833208610644</v>
      </c>
      <c r="ET56" s="6">
        <f t="shared" si="268"/>
        <v>1.6990904377739633</v>
      </c>
      <c r="EU56" s="6">
        <f t="shared" si="269"/>
        <v>0.96397805117102164</v>
      </c>
      <c r="EV56" s="6">
        <f t="shared" si="270"/>
        <v>1.6233675686028695</v>
      </c>
      <c r="EW56" s="6">
        <f t="shared" si="271"/>
        <v>1.823768190464784</v>
      </c>
      <c r="EX56" s="6">
        <f t="shared" si="272"/>
        <v>1.8880084602382143</v>
      </c>
      <c r="EY56" s="6">
        <f t="shared" si="273"/>
        <v>0.31061120596311592</v>
      </c>
      <c r="EZ56" s="6">
        <f t="shared" si="274"/>
        <v>0.98658949506217974</v>
      </c>
      <c r="FA56" s="6">
        <f t="shared" si="76"/>
        <v>9.3939173640665867</v>
      </c>
      <c r="FB56" s="6">
        <f t="shared" si="275"/>
        <v>-0.31122847017059208</v>
      </c>
      <c r="FC56" s="6">
        <f t="shared" si="276"/>
        <v>1.810565514254789</v>
      </c>
      <c r="FD56" s="6">
        <f t="shared" si="277"/>
        <v>-0.58099419580869416</v>
      </c>
      <c r="FE56" s="6">
        <f t="shared" si="278"/>
        <v>1.8208748440665836</v>
      </c>
      <c r="FF56" s="6">
        <f t="shared" si="279"/>
        <v>1.8371202034851819</v>
      </c>
      <c r="FG56" s="6">
        <f t="shared" si="280"/>
        <v>1.911318773338947</v>
      </c>
      <c r="FH56" s="6">
        <f t="shared" si="281"/>
        <v>0.26996264373098017</v>
      </c>
      <c r="FI56" s="6">
        <f t="shared" si="282"/>
        <v>0.99040612127896943</v>
      </c>
      <c r="FJ56" s="6">
        <f t="shared" si="81"/>
        <v>7.9429635333240354</v>
      </c>
      <c r="FK56" s="6">
        <f t="shared" si="283"/>
        <v>8.6684404486953106</v>
      </c>
      <c r="FL56" s="6">
        <f t="shared" si="142"/>
        <v>-527.04571986282042</v>
      </c>
      <c r="FN56" s="12">
        <f t="shared" si="169"/>
        <v>5.1092759426092725E-2</v>
      </c>
      <c r="FO56" s="6">
        <f t="shared" si="83"/>
        <v>2.605330245123664</v>
      </c>
      <c r="FP56" s="6">
        <f t="shared" si="83"/>
        <v>-1.5677860244093638</v>
      </c>
      <c r="FQ56" s="6">
        <f t="shared" si="84"/>
        <v>-0.22597004417446387</v>
      </c>
      <c r="FR56" s="6">
        <f t="shared" si="85"/>
        <v>3.173899222778799</v>
      </c>
      <c r="FS56" s="6">
        <f t="shared" si="143"/>
        <v>-0.11088942060993068</v>
      </c>
      <c r="FT56" s="6">
        <f t="shared" si="143"/>
        <v>-6.9588168445270604E-2</v>
      </c>
      <c r="FU56" s="6">
        <f t="shared" si="144"/>
        <v>3.1819331761085232</v>
      </c>
      <c r="FV56" s="6">
        <f t="shared" si="86"/>
        <v>0.13091591496366464</v>
      </c>
      <c r="FW56" s="6">
        <f t="shared" si="87"/>
        <v>3.245528309374226</v>
      </c>
      <c r="FX56" s="6">
        <f t="shared" si="88"/>
        <v>-0.47005346266163189</v>
      </c>
      <c r="FY56" s="6">
        <f t="shared" si="145"/>
        <v>118.03776696744963</v>
      </c>
      <c r="FZ56" s="6">
        <f t="shared" si="171"/>
        <v>-5.744784359512459</v>
      </c>
      <c r="GA56" s="6">
        <f t="shared" si="172"/>
        <v>-1.6359389615414837</v>
      </c>
      <c r="GB56" s="6">
        <f t="shared" si="89"/>
        <v>-0.22597004417446387</v>
      </c>
      <c r="GC56" s="6">
        <f t="shared" si="89"/>
        <v>3.173899222778799</v>
      </c>
      <c r="GD56" s="6">
        <f t="shared" si="146"/>
        <v>0.10301963727590291</v>
      </c>
      <c r="GE56" s="6">
        <f t="shared" si="146"/>
        <v>-8.1556074064909279E-2</v>
      </c>
      <c r="GF56" s="6">
        <f t="shared" si="90"/>
        <v>3.1819331761085232</v>
      </c>
      <c r="GG56" s="6">
        <f t="shared" si="91"/>
        <v>0.13139421174975544</v>
      </c>
      <c r="GH56" s="6">
        <f t="shared" si="92"/>
        <v>3.2720365829630591</v>
      </c>
      <c r="GI56" s="6">
        <f t="shared" si="93"/>
        <v>-0.67481099906125519</v>
      </c>
      <c r="GJ56" s="6">
        <f t="shared" si="147"/>
        <v>132.43947491642672</v>
      </c>
      <c r="GL56" s="6">
        <f t="shared" si="173"/>
        <v>3.173899222778799</v>
      </c>
      <c r="GM56" s="6">
        <f t="shared" si="174"/>
        <v>0.22597004417446387</v>
      </c>
      <c r="GN56" s="6">
        <f t="shared" si="179"/>
        <v>-0.11088942060993068</v>
      </c>
      <c r="GO56" s="6">
        <f t="shared" si="180"/>
        <v>-6.9588168445270604E-2</v>
      </c>
      <c r="GP56" s="6">
        <f t="shared" si="96"/>
        <v>3.1819331761085232</v>
      </c>
      <c r="GQ56" s="6">
        <f t="shared" si="97"/>
        <v>0.13091591496366464</v>
      </c>
      <c r="GR56" s="6">
        <f t="shared" si="98"/>
        <v>3.2980586848603139</v>
      </c>
      <c r="GS56" s="6">
        <f t="shared" si="99"/>
        <v>-0.88263794516200533</v>
      </c>
      <c r="GT56" s="6">
        <f t="shared" si="148"/>
        <v>61.962233032550216</v>
      </c>
      <c r="GU56" s="6">
        <f t="shared" si="149"/>
        <v>-3.173899222778799</v>
      </c>
      <c r="GV56" s="6">
        <f t="shared" si="100"/>
        <v>-0.22597004417446387</v>
      </c>
      <c r="GW56" s="6">
        <f t="shared" si="150"/>
        <v>0.10301963727590291</v>
      </c>
      <c r="GX56" s="6">
        <f t="shared" si="150"/>
        <v>-8.1556074064909279E-2</v>
      </c>
      <c r="GY56" s="6">
        <f t="shared" si="151"/>
        <v>3.1819331761085232</v>
      </c>
      <c r="GZ56" s="6">
        <f t="shared" si="101"/>
        <v>0.13139421174975544</v>
      </c>
      <c r="HA56" s="6">
        <f t="shared" si="102"/>
        <v>3.2800994817451818</v>
      </c>
      <c r="HB56" s="6">
        <f t="shared" si="103"/>
        <v>-0.7379905931283629</v>
      </c>
      <c r="HC56" s="6">
        <f t="shared" si="152"/>
        <v>47.560525083573395</v>
      </c>
      <c r="HE56" s="6">
        <f t="shared" si="284"/>
        <v>118.03776696744963</v>
      </c>
      <c r="HF56" s="6">
        <f t="shared" si="185"/>
        <v>132.43947491642672</v>
      </c>
      <c r="HG56" s="6">
        <f t="shared" si="155"/>
        <v>125.23862094193817</v>
      </c>
      <c r="HH56" s="6">
        <f t="shared" si="156"/>
        <v>-0.57698299198641489</v>
      </c>
      <c r="HJ56" s="6">
        <f t="shared" si="104"/>
        <v>0.22597004417446387</v>
      </c>
      <c r="HK56" s="6">
        <f t="shared" si="105"/>
        <v>-3.173899222778799</v>
      </c>
      <c r="HL56" s="6">
        <f t="shared" si="175"/>
        <v>0.96397805117102164</v>
      </c>
      <c r="HM56" s="6">
        <f t="shared" si="176"/>
        <v>1.6233675686028695</v>
      </c>
      <c r="HN56" s="6">
        <f t="shared" si="106"/>
        <v>3.1819331761085232</v>
      </c>
      <c r="HO56" s="6">
        <f t="shared" si="21"/>
        <v>1.8880084602382143</v>
      </c>
      <c r="HP56" s="6">
        <f t="shared" si="107"/>
        <v>4.8537021422914277</v>
      </c>
      <c r="HQ56" s="6">
        <f t="shared" si="108"/>
        <v>-0.82140010615952253</v>
      </c>
      <c r="HR56" s="6">
        <f t="shared" si="109"/>
        <v>145.22519633533454</v>
      </c>
      <c r="HS56" s="6">
        <f t="shared" si="110"/>
        <v>0.22597004417446387</v>
      </c>
      <c r="HT56" s="6">
        <f t="shared" si="110"/>
        <v>-3.173899222778799</v>
      </c>
      <c r="HU56" s="6">
        <f t="shared" si="177"/>
        <v>-0.58099419580869416</v>
      </c>
      <c r="HV56" s="6">
        <f t="shared" si="178"/>
        <v>1.8208748440665836</v>
      </c>
      <c r="HW56" s="6">
        <f t="shared" si="111"/>
        <v>3.1819331761085232</v>
      </c>
      <c r="HX56" s="6">
        <f t="shared" si="24"/>
        <v>1.911318773338947</v>
      </c>
      <c r="HY56" s="6">
        <f t="shared" si="112"/>
        <v>5.0595414084126986</v>
      </c>
      <c r="HZ56" s="6">
        <f t="shared" si="113"/>
        <v>-0.97186174936158343</v>
      </c>
      <c r="IA56" s="6">
        <f t="shared" si="114"/>
        <v>166.37583706395182</v>
      </c>
      <c r="IB56" s="6">
        <f t="shared" si="115"/>
        <v>155.8005166996432</v>
      </c>
      <c r="IC56" s="6">
        <f t="shared" si="116"/>
        <v>0.40991480822534698</v>
      </c>
      <c r="ID56" s="6">
        <f t="shared" si="117"/>
        <v>0.96397805117102164</v>
      </c>
      <c r="IE56" s="6">
        <f t="shared" si="117"/>
        <v>1.6233675686028695</v>
      </c>
      <c r="IF56" s="6">
        <f t="shared" si="181"/>
        <v>-0.11088942060993068</v>
      </c>
      <c r="IG56" s="6">
        <f t="shared" si="182"/>
        <v>-6.9588168445270604E-2</v>
      </c>
      <c r="IH56" s="6">
        <f t="shared" si="157"/>
        <v>1.8880084602382143</v>
      </c>
      <c r="II56" s="6">
        <f t="shared" si="120"/>
        <v>0.13091591496366464</v>
      </c>
      <c r="IJ56" s="6">
        <f t="shared" si="158"/>
        <v>2.0053526396863441</v>
      </c>
      <c r="IK56" s="6">
        <f t="shared" si="159"/>
        <v>-0.88951663867536046</v>
      </c>
      <c r="IL56" s="6">
        <f t="shared" si="160"/>
        <v>152.81257063211555</v>
      </c>
      <c r="IM56" s="6">
        <f t="shared" si="121"/>
        <v>-0.58099419580869416</v>
      </c>
      <c r="IN56" s="6">
        <f t="shared" si="121"/>
        <v>1.8208748440665836</v>
      </c>
      <c r="IO56" s="6">
        <f t="shared" si="183"/>
        <v>0.10301963727590291</v>
      </c>
      <c r="IP56" s="6">
        <f t="shared" si="184"/>
        <v>-8.1556074064909279E-2</v>
      </c>
      <c r="IQ56" s="6">
        <f t="shared" si="161"/>
        <v>1.911318773338947</v>
      </c>
      <c r="IR56" s="6">
        <f t="shared" si="124"/>
        <v>0.13139421174975544</v>
      </c>
      <c r="IS56" s="6">
        <f t="shared" si="162"/>
        <v>2.0216622670747255</v>
      </c>
      <c r="IT56" s="6">
        <f t="shared" si="163"/>
        <v>-0.82965815106006946</v>
      </c>
      <c r="IU56" s="6">
        <f t="shared" si="164"/>
        <v>146.06363785247481</v>
      </c>
      <c r="IV56" s="6">
        <f t="shared" si="165"/>
        <v>149.4381042422952</v>
      </c>
    </row>
    <row r="57" spans="3:256">
      <c r="C57" s="5">
        <v>51</v>
      </c>
      <c r="D57" s="6">
        <v>-56.935166989999999</v>
      </c>
      <c r="E57" s="6">
        <v>-222.43614930000001</v>
      </c>
      <c r="F57" s="6">
        <v>-55.291060289999997</v>
      </c>
      <c r="G57" s="6">
        <v>-42.099792100000002</v>
      </c>
      <c r="H57" s="6">
        <v>-27.22453222</v>
      </c>
      <c r="I57" s="6">
        <v>-157.7338877</v>
      </c>
      <c r="J57" s="6">
        <v>45.187110189999999</v>
      </c>
      <c r="K57" s="6">
        <v>-131.3513514</v>
      </c>
      <c r="L57" s="6">
        <v>64.361493120000006</v>
      </c>
      <c r="M57" s="6">
        <v>-77.799607069999993</v>
      </c>
      <c r="N57" s="6">
        <v>91.216216220000007</v>
      </c>
      <c r="O57" s="6">
        <v>-25.259875260000001</v>
      </c>
      <c r="P57" s="6">
        <v>-85.041580039999999</v>
      </c>
      <c r="Q57" s="6">
        <v>-156.61122660000001</v>
      </c>
      <c r="R57" s="6">
        <v>-159.0594059</v>
      </c>
      <c r="S57" s="6">
        <v>-138.1188119</v>
      </c>
      <c r="T57" s="6">
        <v>-167.52475250000001</v>
      </c>
      <c r="U57" s="6">
        <v>-82.425742569999997</v>
      </c>
      <c r="V57" s="6">
        <v>-183.56435640000001</v>
      </c>
      <c r="W57" s="6">
        <v>-25.396039600000002</v>
      </c>
      <c r="X57" s="6">
        <v>-57.012905633951</v>
      </c>
      <c r="Y57" s="6">
        <v>-222.31767790373601</v>
      </c>
      <c r="Z57" s="6">
        <v>-55.181183307037301</v>
      </c>
      <c r="AA57" s="6">
        <v>-42.044196918216997</v>
      </c>
      <c r="AB57" s="6">
        <v>-27.032843114370799</v>
      </c>
      <c r="AC57" s="6">
        <v>-157.759213134307</v>
      </c>
      <c r="AD57" s="6">
        <v>45.285487289110002</v>
      </c>
      <c r="AE57" s="6">
        <v>-130.449090930274</v>
      </c>
      <c r="AF57" s="6">
        <v>63.591596990609702</v>
      </c>
      <c r="AG57" s="6">
        <v>-77.1721811895613</v>
      </c>
      <c r="AH57" s="6">
        <v>91.180787188615895</v>
      </c>
      <c r="AI57" s="6">
        <v>-24.6698518757659</v>
      </c>
      <c r="AJ57" s="6">
        <v>-85.155555434475204</v>
      </c>
      <c r="AK57" s="6">
        <v>-156.89154752009799</v>
      </c>
      <c r="AL57" s="6">
        <v>-158.82973313416099</v>
      </c>
      <c r="AM57" s="6">
        <v>-138.046193400752</v>
      </c>
      <c r="AN57" s="6">
        <v>-167.05803682432801</v>
      </c>
      <c r="AO57" s="6">
        <v>-81.795356695673604</v>
      </c>
      <c r="AP57" s="6">
        <v>-182.81680739187499</v>
      </c>
      <c r="AQ57" s="6">
        <v>-24.944810087651099</v>
      </c>
      <c r="AR57" s="6">
        <f t="shared" si="186"/>
        <v>-1.8406589683485546</v>
      </c>
      <c r="AS57" s="6">
        <f t="shared" si="187"/>
        <v>-7.1775157414929778</v>
      </c>
      <c r="AT57" s="6">
        <f t="shared" si="188"/>
        <v>-1.7815218994504169</v>
      </c>
      <c r="AU57" s="6">
        <f t="shared" si="189"/>
        <v>-1.3573949137306178</v>
      </c>
      <c r="AV57" s="6">
        <f t="shared" si="190"/>
        <v>-0.87275406445510484</v>
      </c>
      <c r="AW57" s="6">
        <f t="shared" si="191"/>
        <v>-5.0932487524781127</v>
      </c>
      <c r="AX57" s="6">
        <f t="shared" si="192"/>
        <v>1.4620398204208889</v>
      </c>
      <c r="AY57" s="6">
        <f t="shared" si="193"/>
        <v>-4.2115427456961401</v>
      </c>
      <c r="AZ57" s="6">
        <f t="shared" si="194"/>
        <v>2.053051708395468</v>
      </c>
      <c r="BA57" s="6">
        <f t="shared" si="195"/>
        <v>-2.491500228485052</v>
      </c>
      <c r="BB57" s="6">
        <f t="shared" si="196"/>
        <v>2.9437674121955819</v>
      </c>
      <c r="BC57" s="6">
        <f t="shared" si="197"/>
        <v>-0.7964650038099117</v>
      </c>
      <c r="BD57" s="6">
        <f t="shared" si="198"/>
        <v>-2.7492430893020425</v>
      </c>
      <c r="BE57" s="6">
        <f t="shared" si="199"/>
        <v>-5.0652362090624958</v>
      </c>
      <c r="BF57" s="6">
        <f t="shared" si="200"/>
        <v>-5.1278104401629854</v>
      </c>
      <c r="BG57" s="6">
        <f t="shared" si="201"/>
        <v>-4.4568148405009538</v>
      </c>
      <c r="BH57" s="6">
        <f t="shared" si="202"/>
        <v>-5.3934608365634507</v>
      </c>
      <c r="BI57" s="6">
        <f t="shared" si="203"/>
        <v>-2.6407592315643038</v>
      </c>
      <c r="BJ57" s="6">
        <f t="shared" si="204"/>
        <v>-5.9022320007896312</v>
      </c>
      <c r="BK57" s="6">
        <f t="shared" si="205"/>
        <v>-0.80534201670725447</v>
      </c>
      <c r="BM57" s="12">
        <f t="shared" si="206"/>
        <v>5.2135468802135432E-2</v>
      </c>
      <c r="BN57" s="6">
        <f t="shared" si="207"/>
        <v>-1.8110904338994858</v>
      </c>
      <c r="BO57" s="6">
        <f t="shared" si="208"/>
        <v>-4.2674553276117981</v>
      </c>
      <c r="BP57" s="6">
        <f t="shared" si="209"/>
        <v>0.13978089695986934</v>
      </c>
      <c r="BQ57" s="6">
        <f t="shared" si="28"/>
        <v>134.05547142039308</v>
      </c>
      <c r="BR57" s="6">
        <f t="shared" si="29"/>
        <v>1876.7765998855029</v>
      </c>
      <c r="BS57" s="6">
        <f t="shared" si="210"/>
        <v>1001.1476253744784</v>
      </c>
      <c r="BT57" s="6">
        <f t="shared" si="126"/>
        <v>14016.066755242697</v>
      </c>
      <c r="BU57" s="6">
        <f t="shared" si="127"/>
        <v>14.016066755242697</v>
      </c>
      <c r="BW57" s="12">
        <f t="shared" si="167"/>
        <v>5.2135468802135432E-2</v>
      </c>
      <c r="BX57" s="6">
        <f t="shared" si="30"/>
        <v>2.4984095602955252</v>
      </c>
      <c r="BY57" s="6">
        <f t="shared" si="30"/>
        <v>-1.6439826161474818</v>
      </c>
      <c r="BZ57" s="6">
        <f t="shared" si="31"/>
        <v>0.13129338687315373</v>
      </c>
      <c r="CA57" s="6">
        <f t="shared" si="32"/>
        <v>125.91560974682933</v>
      </c>
      <c r="CB57" s="6">
        <f t="shared" si="33"/>
        <v>-5.6478464186765409</v>
      </c>
      <c r="CC57" s="6">
        <f t="shared" si="33"/>
        <v>-1.7230506241357793</v>
      </c>
      <c r="CD57" s="6">
        <f t="shared" si="34"/>
        <v>0.13032807116446693</v>
      </c>
      <c r="CE57" s="6">
        <f t="shared" si="35"/>
        <v>124.98983336957035</v>
      </c>
      <c r="CF57" s="6">
        <f t="shared" si="36"/>
        <v>125.45272155819984</v>
      </c>
      <c r="CM57" s="15"/>
      <c r="CN57" s="15"/>
      <c r="CO57" s="15"/>
      <c r="CP57" s="15"/>
      <c r="CQ57" s="15"/>
      <c r="CW57" s="15"/>
      <c r="CX57" s="15"/>
      <c r="CY57" s="15"/>
      <c r="CZ57" s="15"/>
      <c r="DA57" s="15"/>
      <c r="DD57" s="12">
        <f t="shared" si="232"/>
        <v>5.2135468802135432E-2</v>
      </c>
      <c r="DE57" s="6">
        <f t="shared" si="233"/>
        <v>-5.9137068898137635E-2</v>
      </c>
      <c r="DF57" s="6">
        <f t="shared" si="234"/>
        <v>-5.8201208277623602</v>
      </c>
      <c r="DG57" s="6">
        <f t="shared" si="235"/>
        <v>2.3347938848759937</v>
      </c>
      <c r="DH57" s="6">
        <f t="shared" si="236"/>
        <v>0.88170600678197264</v>
      </c>
      <c r="DI57" s="6">
        <f t="shared" si="237"/>
        <v>5.8204212598978673</v>
      </c>
      <c r="DJ57" s="6">
        <f t="shared" si="238"/>
        <v>2.4957299467790475</v>
      </c>
      <c r="DK57" s="6">
        <f t="shared" si="239"/>
        <v>7.1165573370595725</v>
      </c>
      <c r="DL57" s="6">
        <f t="shared" si="240"/>
        <v>-0.3627726790923913</v>
      </c>
      <c r="DM57" s="6">
        <f t="shared" si="52"/>
        <v>111.27057369449764</v>
      </c>
      <c r="DN57" s="6">
        <f t="shared" si="241"/>
        <v>-5.9137068898137635E-2</v>
      </c>
      <c r="DO57" s="6">
        <f t="shared" si="242"/>
        <v>-5.8201208277623602</v>
      </c>
      <c r="DP57" s="6">
        <f t="shared" si="243"/>
        <v>-2.3785673508609428</v>
      </c>
      <c r="DQ57" s="6">
        <f t="shared" si="244"/>
        <v>0.60842136856154205</v>
      </c>
      <c r="DR57" s="6">
        <f t="shared" si="245"/>
        <v>5.8204212598978673</v>
      </c>
      <c r="DS57" s="6">
        <f t="shared" si="246"/>
        <v>2.4551495278911104</v>
      </c>
      <c r="DT57" s="6">
        <f t="shared" si="247"/>
        <v>6.8341723421935301</v>
      </c>
      <c r="DU57" s="6">
        <f t="shared" si="248"/>
        <v>-0.23795824388462009</v>
      </c>
      <c r="DV57" s="6">
        <f t="shared" si="59"/>
        <v>103.76606553539317</v>
      </c>
      <c r="DW57" s="6">
        <f t="shared" si="249"/>
        <v>107.5183196149454</v>
      </c>
      <c r="DX57" s="6">
        <f t="shared" si="140"/>
        <v>351.97145492682125</v>
      </c>
      <c r="DY57" s="6">
        <f t="shared" si="250"/>
        <v>2.3347938848759937</v>
      </c>
      <c r="DZ57" s="6">
        <f t="shared" si="251"/>
        <v>0.88170600678197264</v>
      </c>
      <c r="EA57" s="6">
        <f t="shared" si="252"/>
        <v>0.59101188797457915</v>
      </c>
      <c r="EB57" s="6">
        <f t="shared" si="253"/>
        <v>1.720042517211088</v>
      </c>
      <c r="EC57" s="6">
        <f t="shared" si="254"/>
        <v>2.4957299467790475</v>
      </c>
      <c r="ED57" s="6">
        <f t="shared" si="255"/>
        <v>1.8187471821946921</v>
      </c>
      <c r="EE57" s="6">
        <f t="shared" si="256"/>
        <v>1.9348342971520718</v>
      </c>
      <c r="EF57" s="6">
        <f t="shared" si="257"/>
        <v>0.63811363649743724</v>
      </c>
      <c r="EG57" s="6">
        <f t="shared" si="65"/>
        <v>50.348698489557371</v>
      </c>
      <c r="EH57" s="6">
        <f t="shared" si="258"/>
        <v>-2.3785673508609428</v>
      </c>
      <c r="EI57" s="6">
        <f t="shared" si="259"/>
        <v>0.60842136856154205</v>
      </c>
      <c r="EJ57" s="6">
        <f t="shared" si="260"/>
        <v>-0.26565039640046528</v>
      </c>
      <c r="EK57" s="6">
        <f t="shared" si="261"/>
        <v>1.81605560893665</v>
      </c>
      <c r="EL57" s="6">
        <f t="shared" si="262"/>
        <v>2.4551495278911104</v>
      </c>
      <c r="EM57" s="6">
        <f t="shared" si="263"/>
        <v>1.8353822783981517</v>
      </c>
      <c r="EN57" s="6">
        <f t="shared" si="264"/>
        <v>2.4336800354551342</v>
      </c>
      <c r="EO57" s="6">
        <f t="shared" si="265"/>
        <v>0.38542859182602263</v>
      </c>
      <c r="EP57" s="6">
        <f t="shared" si="70"/>
        <v>67.32964965836095</v>
      </c>
      <c r="EQ57" s="6">
        <f t="shared" si="266"/>
        <v>58.839174073959157</v>
      </c>
      <c r="ER57" s="6">
        <f t="shared" si="141"/>
        <v>1459.2106289375622</v>
      </c>
      <c r="ES57" s="6">
        <f t="shared" si="267"/>
        <v>0.59101188797457915</v>
      </c>
      <c r="ET57" s="6">
        <f t="shared" si="268"/>
        <v>1.720042517211088</v>
      </c>
      <c r="EU57" s="6">
        <f t="shared" si="269"/>
        <v>0.89071570380011389</v>
      </c>
      <c r="EV57" s="6">
        <f t="shared" si="270"/>
        <v>1.6950352246751403</v>
      </c>
      <c r="EW57" s="6">
        <f t="shared" si="271"/>
        <v>1.8187471821946921</v>
      </c>
      <c r="EX57" s="6">
        <f t="shared" si="272"/>
        <v>1.9148156250369475</v>
      </c>
      <c r="EY57" s="6">
        <f t="shared" si="273"/>
        <v>0.30074531068724003</v>
      </c>
      <c r="EZ57" s="6">
        <f t="shared" si="274"/>
        <v>0.98833925798861966</v>
      </c>
      <c r="FA57" s="6">
        <f t="shared" si="76"/>
        <v>8.7583771988557562</v>
      </c>
      <c r="FB57" s="6">
        <f t="shared" si="275"/>
        <v>-0.26565039640046528</v>
      </c>
      <c r="FC57" s="6">
        <f t="shared" si="276"/>
        <v>1.81605560893665</v>
      </c>
      <c r="FD57" s="6">
        <f t="shared" si="277"/>
        <v>-0.50877116422618052</v>
      </c>
      <c r="FE57" s="6">
        <f t="shared" si="278"/>
        <v>1.8354172148570493</v>
      </c>
      <c r="FF57" s="6">
        <f t="shared" si="279"/>
        <v>1.8353822783981517</v>
      </c>
      <c r="FG57" s="6">
        <f t="shared" si="280"/>
        <v>1.9046271157740224</v>
      </c>
      <c r="FH57" s="6">
        <f t="shared" si="281"/>
        <v>0.24389050726090628</v>
      </c>
      <c r="FI57" s="6">
        <f t="shared" si="282"/>
        <v>0.9921778989825415</v>
      </c>
      <c r="FJ57" s="6">
        <f t="shared" si="81"/>
        <v>7.1710514511508245</v>
      </c>
      <c r="FK57" s="6">
        <f t="shared" si="283"/>
        <v>7.9647143250032908</v>
      </c>
      <c r="FL57" s="6">
        <f t="shared" si="142"/>
        <v>-674.90150166559454</v>
      </c>
      <c r="FN57" s="12">
        <f t="shared" si="169"/>
        <v>5.2135468802135432E-2</v>
      </c>
      <c r="FO57" s="6">
        <f t="shared" si="83"/>
        <v>2.4984095602955252</v>
      </c>
      <c r="FP57" s="6">
        <f t="shared" si="83"/>
        <v>-1.6439826161474818</v>
      </c>
      <c r="FQ57" s="6">
        <f t="shared" si="84"/>
        <v>-0.22597004417446387</v>
      </c>
      <c r="FR57" s="6">
        <f t="shared" si="85"/>
        <v>3.173899222778799</v>
      </c>
      <c r="FS57" s="6">
        <f t="shared" si="143"/>
        <v>-0.10692068482813877</v>
      </c>
      <c r="FT57" s="6">
        <f t="shared" si="143"/>
        <v>-7.6196591738117991E-2</v>
      </c>
      <c r="FU57" s="6">
        <f t="shared" si="144"/>
        <v>3.1819331761085232</v>
      </c>
      <c r="FV57" s="6">
        <f t="shared" si="86"/>
        <v>0.13129338687315373</v>
      </c>
      <c r="FW57" s="6">
        <f t="shared" si="87"/>
        <v>3.252275442440439</v>
      </c>
      <c r="FX57" s="6">
        <f t="shared" si="88"/>
        <v>-0.52105490436784974</v>
      </c>
      <c r="FY57" s="6">
        <f t="shared" si="145"/>
        <v>121.40303903029769</v>
      </c>
      <c r="FZ57" s="6">
        <f t="shared" si="171"/>
        <v>-5.6478464186765409</v>
      </c>
      <c r="GA57" s="6">
        <f t="shared" si="172"/>
        <v>-1.7230506241357793</v>
      </c>
      <c r="GB57" s="6">
        <f t="shared" si="89"/>
        <v>-0.22597004417446387</v>
      </c>
      <c r="GC57" s="6">
        <f t="shared" si="89"/>
        <v>3.173899222778799</v>
      </c>
      <c r="GD57" s="6">
        <f t="shared" si="146"/>
        <v>9.6937940835918113E-2</v>
      </c>
      <c r="GE57" s="6">
        <f t="shared" si="146"/>
        <v>-8.7111662594295591E-2</v>
      </c>
      <c r="GF57" s="6">
        <f t="shared" si="90"/>
        <v>3.1819331761085232</v>
      </c>
      <c r="GG57" s="6">
        <f t="shared" si="91"/>
        <v>0.13032807116446693</v>
      </c>
      <c r="GH57" s="6">
        <f t="shared" si="92"/>
        <v>3.2769591943302068</v>
      </c>
      <c r="GI57" s="6">
        <f t="shared" si="93"/>
        <v>-0.71953738389602762</v>
      </c>
      <c r="GJ57" s="6">
        <f t="shared" si="147"/>
        <v>136.01629919433344</v>
      </c>
      <c r="GL57" s="6">
        <f t="shared" si="173"/>
        <v>3.173899222778799</v>
      </c>
      <c r="GM57" s="6">
        <f t="shared" si="174"/>
        <v>0.22597004417446387</v>
      </c>
      <c r="GN57" s="6">
        <f t="shared" si="179"/>
        <v>-0.10692068482813877</v>
      </c>
      <c r="GO57" s="6">
        <f t="shared" si="180"/>
        <v>-7.6196591738117991E-2</v>
      </c>
      <c r="GP57" s="6">
        <f t="shared" si="96"/>
        <v>3.1819331761085232</v>
      </c>
      <c r="GQ57" s="6">
        <f t="shared" si="97"/>
        <v>0.13129338687315373</v>
      </c>
      <c r="GR57" s="6">
        <f t="shared" si="98"/>
        <v>3.2947054408563936</v>
      </c>
      <c r="GS57" s="6">
        <f t="shared" si="99"/>
        <v>-0.85352316115862414</v>
      </c>
      <c r="GT57" s="6">
        <f t="shared" si="148"/>
        <v>58.59696096970228</v>
      </c>
      <c r="GU57" s="6">
        <f t="shared" si="149"/>
        <v>-3.173899222778799</v>
      </c>
      <c r="GV57" s="6">
        <f t="shared" si="100"/>
        <v>-0.22597004417446387</v>
      </c>
      <c r="GW57" s="6">
        <f t="shared" si="150"/>
        <v>9.6937940835918113E-2</v>
      </c>
      <c r="GX57" s="6">
        <f t="shared" si="150"/>
        <v>-8.7111662594295591E-2</v>
      </c>
      <c r="GY57" s="6">
        <f t="shared" si="151"/>
        <v>3.1819331761085232</v>
      </c>
      <c r="GZ57" s="6">
        <f t="shared" si="101"/>
        <v>0.13032807116446693</v>
      </c>
      <c r="HA57" s="6">
        <f t="shared" si="102"/>
        <v>3.2737833466828912</v>
      </c>
      <c r="HB57" s="6">
        <f t="shared" si="103"/>
        <v>-0.69445370844719201</v>
      </c>
      <c r="HC57" s="6">
        <f t="shared" si="152"/>
        <v>43.983700805666388</v>
      </c>
      <c r="HE57" s="6">
        <f t="shared" si="284"/>
        <v>121.40303903029769</v>
      </c>
      <c r="HF57" s="6">
        <f t="shared" si="185"/>
        <v>136.01629919433344</v>
      </c>
      <c r="HG57" s="6">
        <f t="shared" si="155"/>
        <v>128.70966911231557</v>
      </c>
      <c r="HH57" s="6">
        <f t="shared" si="156"/>
        <v>-0.62537435118609486</v>
      </c>
      <c r="HJ57" s="6">
        <f t="shared" si="104"/>
        <v>0.22597004417446387</v>
      </c>
      <c r="HK57" s="6">
        <f t="shared" si="105"/>
        <v>-3.173899222778799</v>
      </c>
      <c r="HL57" s="6">
        <f t="shared" si="175"/>
        <v>0.89071570380011389</v>
      </c>
      <c r="HM57" s="6">
        <f t="shared" si="176"/>
        <v>1.6950352246751403</v>
      </c>
      <c r="HN57" s="6">
        <f t="shared" si="106"/>
        <v>3.1819331761085232</v>
      </c>
      <c r="HO57" s="6">
        <f t="shared" si="21"/>
        <v>1.9148156250369475</v>
      </c>
      <c r="HP57" s="6">
        <f t="shared" si="107"/>
        <v>4.9141031171104599</v>
      </c>
      <c r="HQ57" s="6">
        <f t="shared" si="108"/>
        <v>-0.84995123048075527</v>
      </c>
      <c r="HR57" s="6">
        <f t="shared" si="109"/>
        <v>148.20636533820428</v>
      </c>
      <c r="HS57" s="6">
        <f t="shared" si="110"/>
        <v>0.22597004417446387</v>
      </c>
      <c r="HT57" s="6">
        <f t="shared" si="110"/>
        <v>-3.173899222778799</v>
      </c>
      <c r="HU57" s="6">
        <f t="shared" si="177"/>
        <v>-0.50877116422618052</v>
      </c>
      <c r="HV57" s="6">
        <f t="shared" si="178"/>
        <v>1.8354172148570493</v>
      </c>
      <c r="HW57" s="6">
        <f t="shared" si="111"/>
        <v>3.1819331761085232</v>
      </c>
      <c r="HX57" s="6">
        <f t="shared" si="24"/>
        <v>1.9046271157740224</v>
      </c>
      <c r="HY57" s="6">
        <f t="shared" si="112"/>
        <v>5.0629137673567728</v>
      </c>
      <c r="HZ57" s="6">
        <f t="shared" si="113"/>
        <v>-0.98019933193833808</v>
      </c>
      <c r="IA57" s="6">
        <f t="shared" si="114"/>
        <v>168.57919338959834</v>
      </c>
      <c r="IB57" s="6">
        <f t="shared" si="115"/>
        <v>158.3927793639013</v>
      </c>
      <c r="IC57" s="6">
        <f t="shared" si="116"/>
        <v>0.36824172379580344</v>
      </c>
      <c r="ID57" s="6">
        <f t="shared" si="117"/>
        <v>0.89071570380011389</v>
      </c>
      <c r="IE57" s="6">
        <f t="shared" si="117"/>
        <v>1.6950352246751403</v>
      </c>
      <c r="IF57" s="6">
        <f t="shared" si="181"/>
        <v>-0.10692068482813877</v>
      </c>
      <c r="IG57" s="6">
        <f t="shared" si="182"/>
        <v>-7.6196591738117991E-2</v>
      </c>
      <c r="IH57" s="6">
        <f t="shared" si="157"/>
        <v>1.9148156250369475</v>
      </c>
      <c r="II57" s="6">
        <f t="shared" si="120"/>
        <v>0.13129338687315373</v>
      </c>
      <c r="IJ57" s="6">
        <f t="shared" si="158"/>
        <v>2.0328650991617305</v>
      </c>
      <c r="IK57" s="6">
        <f t="shared" si="159"/>
        <v>-0.89255964124110643</v>
      </c>
      <c r="IL57" s="6">
        <f t="shared" si="160"/>
        <v>153.19667369209333</v>
      </c>
      <c r="IM57" s="6">
        <f t="shared" si="121"/>
        <v>-0.50877116422618052</v>
      </c>
      <c r="IN57" s="6">
        <f t="shared" si="121"/>
        <v>1.8354172148570493</v>
      </c>
      <c r="IO57" s="6">
        <f t="shared" si="183"/>
        <v>9.6937940835918113E-2</v>
      </c>
      <c r="IP57" s="6">
        <f t="shared" si="184"/>
        <v>-8.7111662594295591E-2</v>
      </c>
      <c r="IQ57" s="6">
        <f t="shared" si="161"/>
        <v>1.9046271157740224</v>
      </c>
      <c r="IR57" s="6">
        <f t="shared" si="124"/>
        <v>0.13032807116446693</v>
      </c>
      <c r="IS57" s="6">
        <f t="shared" si="162"/>
        <v>2.0156886675747963</v>
      </c>
      <c r="IT57" s="6">
        <f t="shared" si="163"/>
        <v>-0.84280113822478175</v>
      </c>
      <c r="IU57" s="6">
        <f t="shared" si="164"/>
        <v>147.43710580473544</v>
      </c>
      <c r="IV57" s="6">
        <f t="shared" si="165"/>
        <v>150.31688974841438</v>
      </c>
    </row>
    <row r="58" spans="3:256">
      <c r="CM58" s="15"/>
      <c r="CN58" s="15"/>
      <c r="CO58" s="15"/>
      <c r="CP58" s="15"/>
      <c r="CQ58" s="15"/>
      <c r="CW58" s="15"/>
      <c r="CX58" s="15"/>
      <c r="CY58" s="15"/>
      <c r="CZ58" s="15"/>
      <c r="DA58" s="15"/>
    </row>
    <row r="59" spans="3:256">
      <c r="CM59" s="15"/>
      <c r="CN59" s="15"/>
      <c r="CO59" s="15"/>
      <c r="CP59" s="15"/>
      <c r="CQ59" s="15"/>
      <c r="CW59" s="15"/>
      <c r="CX59" s="15"/>
      <c r="CY59" s="15"/>
      <c r="CZ59" s="15"/>
      <c r="DA59" s="15"/>
    </row>
    <row r="60" spans="3:256">
      <c r="CM60" s="15"/>
      <c r="CN60" s="15"/>
      <c r="CO60" s="15"/>
      <c r="CP60" s="15"/>
      <c r="CQ60" s="15"/>
      <c r="CW60" s="15"/>
      <c r="CX60" s="15"/>
      <c r="CY60" s="15"/>
      <c r="CZ60" s="15"/>
      <c r="DA60" s="15"/>
    </row>
    <row r="61" spans="3:256">
      <c r="CM61" s="15"/>
      <c r="CN61" s="15"/>
      <c r="CO61" s="15"/>
      <c r="CP61" s="15"/>
      <c r="CQ61" s="15"/>
      <c r="CW61" s="15"/>
      <c r="CX61" s="15"/>
      <c r="CY61" s="15"/>
      <c r="CZ61" s="15"/>
      <c r="DA61" s="15"/>
    </row>
  </sheetData>
  <mergeCells count="185">
    <mergeCell ref="DE1:DX1"/>
    <mergeCell ref="DY1:ER1"/>
    <mergeCell ref="ES1:FL1"/>
    <mergeCell ref="FN1:FN3"/>
    <mergeCell ref="FO1:GI1"/>
    <mergeCell ref="DL2:DL3"/>
    <mergeCell ref="DM2:DM3"/>
    <mergeCell ref="AR2:AS2"/>
    <mergeCell ref="AT2:AU2"/>
    <mergeCell ref="AV2:AW2"/>
    <mergeCell ref="AX2:AY2"/>
    <mergeCell ref="AZ2:BA2"/>
    <mergeCell ref="BB2:BC2"/>
    <mergeCell ref="AR1:BK1"/>
    <mergeCell ref="BM1:BU1"/>
    <mergeCell ref="BW1:CF1"/>
    <mergeCell ref="CH1:DB1"/>
    <mergeCell ref="BP2:BP3"/>
    <mergeCell ref="BQ2:BQ3"/>
    <mergeCell ref="BR2:BR3"/>
    <mergeCell ref="BS2:BS3"/>
    <mergeCell ref="BT2:BT3"/>
    <mergeCell ref="BU2:BU3"/>
    <mergeCell ref="D2:E2"/>
    <mergeCell ref="F2:G2"/>
    <mergeCell ref="H2:I2"/>
    <mergeCell ref="J2:K2"/>
    <mergeCell ref="L2:M2"/>
    <mergeCell ref="N2:O2"/>
    <mergeCell ref="P2:Q2"/>
    <mergeCell ref="R2:S2"/>
    <mergeCell ref="DD1:DD3"/>
    <mergeCell ref="D1:W1"/>
    <mergeCell ref="X1:AQ1"/>
    <mergeCell ref="T2:U2"/>
    <mergeCell ref="V2:W2"/>
    <mergeCell ref="X2:Y2"/>
    <mergeCell ref="Z2:AA2"/>
    <mergeCell ref="AB2:AC2"/>
    <mergeCell ref="AD2:AE2"/>
    <mergeCell ref="AF2:AG2"/>
    <mergeCell ref="AH2:AI2"/>
    <mergeCell ref="AJ2:AK2"/>
    <mergeCell ref="AL2:AM2"/>
    <mergeCell ref="AN2:AO2"/>
    <mergeCell ref="AP2:AQ2"/>
    <mergeCell ref="BD2:BE2"/>
    <mergeCell ref="BF2:BG2"/>
    <mergeCell ref="BH2:BI2"/>
    <mergeCell ref="BJ2:BK2"/>
    <mergeCell ref="BM2:BM3"/>
    <mergeCell ref="BN2:BO2"/>
    <mergeCell ref="CE2:CE3"/>
    <mergeCell ref="CF2:CF3"/>
    <mergeCell ref="CH2:CL2"/>
    <mergeCell ref="CM2:CQ2"/>
    <mergeCell ref="CR2:CV2"/>
    <mergeCell ref="CW2:DA2"/>
    <mergeCell ref="BW2:BW3"/>
    <mergeCell ref="BX2:BY2"/>
    <mergeCell ref="BZ2:BZ3"/>
    <mergeCell ref="CA2:CA3"/>
    <mergeCell ref="CB2:CC2"/>
    <mergeCell ref="CD2:CD3"/>
    <mergeCell ref="DR2:DR3"/>
    <mergeCell ref="DS2:DS3"/>
    <mergeCell ref="DT2:DT3"/>
    <mergeCell ref="DU2:DU3"/>
    <mergeCell ref="DV2:DV3"/>
    <mergeCell ref="DW2:DW3"/>
    <mergeCell ref="DB2:DB3"/>
    <mergeCell ref="DE2:DF2"/>
    <mergeCell ref="DG2:DH2"/>
    <mergeCell ref="DI2:DI3"/>
    <mergeCell ref="DJ2:DJ3"/>
    <mergeCell ref="DK2:DK3"/>
    <mergeCell ref="DN2:DO2"/>
    <mergeCell ref="DP2:DQ2"/>
    <mergeCell ref="EF2:EF3"/>
    <mergeCell ref="EG2:EG3"/>
    <mergeCell ref="EH2:EI2"/>
    <mergeCell ref="EJ2:EK2"/>
    <mergeCell ref="EL2:EL3"/>
    <mergeCell ref="EM2:EM3"/>
    <mergeCell ref="DX2:DX3"/>
    <mergeCell ref="DY2:DZ2"/>
    <mergeCell ref="EA2:EB2"/>
    <mergeCell ref="EC2:EC3"/>
    <mergeCell ref="ED2:ED3"/>
    <mergeCell ref="EE2:EE3"/>
    <mergeCell ref="EU2:EV2"/>
    <mergeCell ref="EW2:EW3"/>
    <mergeCell ref="EX2:EX3"/>
    <mergeCell ref="EY2:EY3"/>
    <mergeCell ref="EZ2:EZ3"/>
    <mergeCell ref="FA2:FA3"/>
    <mergeCell ref="EN2:EN3"/>
    <mergeCell ref="EO2:EO3"/>
    <mergeCell ref="EP2:EP3"/>
    <mergeCell ref="EQ2:EQ3"/>
    <mergeCell ref="ER2:ER3"/>
    <mergeCell ref="ES2:ET2"/>
    <mergeCell ref="FK2:FK3"/>
    <mergeCell ref="FL2:FL3"/>
    <mergeCell ref="FO2:FP2"/>
    <mergeCell ref="FQ2:FR2"/>
    <mergeCell ref="FS2:FT2"/>
    <mergeCell ref="FB2:FC2"/>
    <mergeCell ref="FD2:FE2"/>
    <mergeCell ref="FF2:FF3"/>
    <mergeCell ref="FG2:FG3"/>
    <mergeCell ref="FH2:FH3"/>
    <mergeCell ref="FI2:FI3"/>
    <mergeCell ref="A3:B3"/>
    <mergeCell ref="DB5:DB6"/>
    <mergeCell ref="A8:B8"/>
    <mergeCell ref="A13:B13"/>
    <mergeCell ref="HQ2:HQ3"/>
    <mergeCell ref="HR2:HR3"/>
    <mergeCell ref="GZ2:GZ3"/>
    <mergeCell ref="HA2:HA3"/>
    <mergeCell ref="HB2:HB3"/>
    <mergeCell ref="HC2:HC3"/>
    <mergeCell ref="GR2:GR3"/>
    <mergeCell ref="GU2:GV2"/>
    <mergeCell ref="GY2:GY3"/>
    <mergeCell ref="GL2:GM2"/>
    <mergeCell ref="GP2:GP3"/>
    <mergeCell ref="GQ2:GQ3"/>
    <mergeCell ref="GF2:GF3"/>
    <mergeCell ref="GG2:GG3"/>
    <mergeCell ref="GH2:GH3"/>
    <mergeCell ref="GI2:GI3"/>
    <mergeCell ref="FU2:FU3"/>
    <mergeCell ref="FV2:FV3"/>
    <mergeCell ref="FW2:FW3"/>
    <mergeCell ref="FX2:FX3"/>
    <mergeCell ref="GL1:HC1"/>
    <mergeCell ref="HG1:HG3"/>
    <mergeCell ref="HH1:HH3"/>
    <mergeCell ref="HJ1:IC1"/>
    <mergeCell ref="ID1:IV1"/>
    <mergeCell ref="FY2:FY3"/>
    <mergeCell ref="FZ2:GA2"/>
    <mergeCell ref="GB2:GC2"/>
    <mergeCell ref="GD2:GE2"/>
    <mergeCell ref="GJ2:GJ3"/>
    <mergeCell ref="GN2:GO2"/>
    <mergeCell ref="GS2:GS3"/>
    <mergeCell ref="GT2:GT3"/>
    <mergeCell ref="GW2:GX2"/>
    <mergeCell ref="HE2:HE3"/>
    <mergeCell ref="HF2:HF3"/>
    <mergeCell ref="HJ2:HK2"/>
    <mergeCell ref="HL2:HM2"/>
    <mergeCell ref="HN2:HN3"/>
    <mergeCell ref="HO2:HO3"/>
    <mergeCell ref="HP2:HP3"/>
    <mergeCell ref="HS2:HT2"/>
    <mergeCell ref="HU2:HV2"/>
    <mergeCell ref="HW2:HW3"/>
    <mergeCell ref="IT2:IT3"/>
    <mergeCell ref="IU2:IU3"/>
    <mergeCell ref="IV2:IV3"/>
    <mergeCell ref="BM4:BM6"/>
    <mergeCell ref="BP4:BP6"/>
    <mergeCell ref="II2:II3"/>
    <mergeCell ref="IJ2:IJ3"/>
    <mergeCell ref="IK2:IK3"/>
    <mergeCell ref="IL2:IL3"/>
    <mergeCell ref="IM2:IN2"/>
    <mergeCell ref="IO2:IP2"/>
    <mergeCell ref="IQ2:IQ3"/>
    <mergeCell ref="IR2:IR3"/>
    <mergeCell ref="IS2:IS3"/>
    <mergeCell ref="HX2:HX3"/>
    <mergeCell ref="HY2:HY3"/>
    <mergeCell ref="HZ2:HZ3"/>
    <mergeCell ref="IA2:IA3"/>
    <mergeCell ref="IB2:IB3"/>
    <mergeCell ref="IC2:IC3"/>
    <mergeCell ref="ID2:IE2"/>
    <mergeCell ref="IF2:IG2"/>
    <mergeCell ref="IH2:IH3"/>
    <mergeCell ref="FJ2:FJ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41A05-1CC6-4B83-AD88-12A73B668D3C}">
  <sheetPr codeName="Sheet6">
    <tabColor theme="8" tint="0.59999389629810485"/>
  </sheetPr>
  <dimension ref="A1:IV61"/>
  <sheetViews>
    <sheetView topLeftCell="CJ1" zoomScale="70" zoomScaleNormal="70" workbookViewId="0">
      <selection activeCell="DB5" sqref="DB5:DB6"/>
    </sheetView>
  </sheetViews>
  <sheetFormatPr defaultColWidth="8.54296875" defaultRowHeight="14.5"/>
  <cols>
    <col min="1" max="1" width="8.54296875" style="4" customWidth="1"/>
    <col min="2" max="2" width="8.54296875" style="4"/>
    <col min="3" max="3" width="8.54296875" style="5" customWidth="1"/>
    <col min="4" max="43" width="8.54296875" style="6" customWidth="1"/>
    <col min="44" max="63" width="8.54296875" style="6"/>
    <col min="64" max="64" width="8.54296875" style="6" customWidth="1"/>
    <col min="65" max="65" width="8.54296875" style="12" customWidth="1"/>
    <col min="66" max="70" width="8.54296875" style="6" customWidth="1"/>
    <col min="71" max="71" width="9.08984375" style="6" customWidth="1"/>
    <col min="72" max="72" width="10.08984375" style="6" customWidth="1"/>
    <col min="73" max="74" width="8.54296875" style="6" customWidth="1"/>
    <col min="75" max="75" width="8.54296875" style="12" customWidth="1"/>
    <col min="76" max="107" width="8.54296875" style="6" customWidth="1"/>
    <col min="108" max="108" width="8.54296875" style="12" customWidth="1"/>
    <col min="109" max="169" width="8.54296875" style="6" customWidth="1"/>
    <col min="170" max="170" width="8.54296875" style="12" customWidth="1"/>
    <col min="171" max="191" width="8.54296875" style="6" customWidth="1"/>
    <col min="192" max="16384" width="8.54296875" style="6"/>
  </cols>
  <sheetData>
    <row r="1" spans="1:256">
      <c r="D1" s="66" t="s">
        <v>0</v>
      </c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8" t="s">
        <v>30</v>
      </c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7" t="s">
        <v>1</v>
      </c>
      <c r="AS1" s="67"/>
      <c r="AT1" s="67"/>
      <c r="AU1" s="67"/>
      <c r="AV1" s="67"/>
      <c r="AW1" s="67"/>
      <c r="AX1" s="67"/>
      <c r="AY1" s="67"/>
      <c r="AZ1" s="67"/>
      <c r="BA1" s="67"/>
      <c r="BB1" s="67"/>
      <c r="BC1" s="67"/>
      <c r="BD1" s="67"/>
      <c r="BE1" s="67"/>
      <c r="BF1" s="67"/>
      <c r="BG1" s="67"/>
      <c r="BH1" s="67"/>
      <c r="BI1" s="67"/>
      <c r="BJ1" s="67"/>
      <c r="BK1" s="67"/>
      <c r="BM1" s="62" t="s">
        <v>39</v>
      </c>
      <c r="BN1" s="62"/>
      <c r="BO1" s="62"/>
      <c r="BP1" s="62"/>
      <c r="BQ1" s="62"/>
      <c r="BR1" s="62"/>
      <c r="BS1" s="62"/>
      <c r="BT1" s="62"/>
      <c r="BU1" s="62"/>
      <c r="BW1" s="57" t="s">
        <v>43</v>
      </c>
      <c r="BX1" s="57"/>
      <c r="BY1" s="57"/>
      <c r="BZ1" s="57"/>
      <c r="CA1" s="57"/>
      <c r="CB1" s="57"/>
      <c r="CC1" s="57"/>
      <c r="CD1" s="57"/>
      <c r="CE1" s="57"/>
      <c r="CF1" s="57"/>
      <c r="CH1" s="51" t="s">
        <v>56</v>
      </c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D1" s="46" t="s">
        <v>32</v>
      </c>
      <c r="DE1" s="32" t="s">
        <v>75</v>
      </c>
      <c r="DF1" s="49"/>
      <c r="DG1" s="49"/>
      <c r="DH1" s="49"/>
      <c r="DI1" s="49"/>
      <c r="DJ1" s="49"/>
      <c r="DK1" s="49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3" t="s">
        <v>76</v>
      </c>
      <c r="DZ1" s="43"/>
      <c r="EA1" s="43"/>
      <c r="EB1" s="43"/>
      <c r="EC1" s="43"/>
      <c r="ED1" s="43"/>
      <c r="EE1" s="43"/>
      <c r="EF1" s="43"/>
      <c r="EG1" s="43"/>
      <c r="EH1" s="43"/>
      <c r="EI1" s="43"/>
      <c r="EJ1" s="43"/>
      <c r="EK1" s="43"/>
      <c r="EL1" s="43"/>
      <c r="EM1" s="43"/>
      <c r="EN1" s="43"/>
      <c r="EO1" s="43"/>
      <c r="EP1" s="43"/>
      <c r="EQ1" s="43"/>
      <c r="ER1" s="43"/>
      <c r="ES1" s="40" t="s">
        <v>77</v>
      </c>
      <c r="ET1" s="40"/>
      <c r="EU1" s="40"/>
      <c r="EV1" s="40"/>
      <c r="EW1" s="40"/>
      <c r="EX1" s="40"/>
      <c r="EY1" s="40"/>
      <c r="EZ1" s="40"/>
      <c r="FA1" s="40"/>
      <c r="FB1" s="40"/>
      <c r="FC1" s="40"/>
      <c r="FD1" s="40"/>
      <c r="FE1" s="40"/>
      <c r="FF1" s="40"/>
      <c r="FG1" s="40"/>
      <c r="FH1" s="40"/>
      <c r="FI1" s="40"/>
      <c r="FJ1" s="40"/>
      <c r="FK1" s="40"/>
      <c r="FL1" s="40"/>
      <c r="FN1" s="46" t="s">
        <v>32</v>
      </c>
      <c r="FO1" s="32" t="s">
        <v>86</v>
      </c>
      <c r="FP1" s="32"/>
      <c r="FQ1" s="32"/>
      <c r="FR1" s="32"/>
      <c r="FS1" s="32"/>
      <c r="FT1" s="32"/>
      <c r="FU1" s="32"/>
      <c r="FV1" s="32"/>
      <c r="FW1" s="32"/>
      <c r="FX1" s="32"/>
      <c r="FY1" s="32"/>
      <c r="FZ1" s="32"/>
      <c r="GA1" s="32"/>
      <c r="GB1" s="32"/>
      <c r="GC1" s="32"/>
      <c r="GD1" s="32"/>
      <c r="GE1" s="32"/>
      <c r="GF1" s="32"/>
      <c r="GG1" s="32"/>
      <c r="GH1" s="32"/>
      <c r="GI1" s="32"/>
      <c r="GJ1" s="16"/>
      <c r="GK1" s="17"/>
      <c r="GL1" s="32" t="s">
        <v>86</v>
      </c>
      <c r="GM1" s="32"/>
      <c r="GN1" s="32"/>
      <c r="GO1" s="32"/>
      <c r="GP1" s="32"/>
      <c r="GQ1" s="32"/>
      <c r="GR1" s="32"/>
      <c r="GS1" s="32"/>
      <c r="GT1" s="32"/>
      <c r="GU1" s="32"/>
      <c r="GV1" s="32"/>
      <c r="GW1" s="32"/>
      <c r="GX1" s="32"/>
      <c r="GY1" s="32"/>
      <c r="GZ1" s="32"/>
      <c r="HA1" s="32"/>
      <c r="HB1" s="32"/>
      <c r="HC1" s="32"/>
      <c r="HD1" s="22"/>
      <c r="HE1" s="19" t="s">
        <v>101</v>
      </c>
      <c r="HF1" s="20" t="s">
        <v>102</v>
      </c>
      <c r="HG1" s="25" t="s">
        <v>103</v>
      </c>
      <c r="HH1" s="25" t="s">
        <v>105</v>
      </c>
      <c r="HI1" s="17"/>
      <c r="HJ1" s="43" t="s">
        <v>93</v>
      </c>
      <c r="HK1" s="43"/>
      <c r="HL1" s="43"/>
      <c r="HM1" s="43"/>
      <c r="HN1" s="43"/>
      <c r="HO1" s="43"/>
      <c r="HP1" s="43"/>
      <c r="HQ1" s="43"/>
      <c r="HR1" s="43"/>
      <c r="HS1" s="43"/>
      <c r="HT1" s="43"/>
      <c r="HU1" s="43"/>
      <c r="HV1" s="43"/>
      <c r="HW1" s="43"/>
      <c r="HX1" s="43"/>
      <c r="HY1" s="43"/>
      <c r="HZ1" s="43"/>
      <c r="IA1" s="43"/>
      <c r="IB1" s="43"/>
      <c r="IC1" s="43"/>
      <c r="ID1" s="40" t="s">
        <v>97</v>
      </c>
      <c r="IE1" s="40"/>
      <c r="IF1" s="40"/>
      <c r="IG1" s="40"/>
      <c r="IH1" s="40"/>
      <c r="II1" s="40"/>
      <c r="IJ1" s="40"/>
      <c r="IK1" s="40"/>
      <c r="IL1" s="40"/>
      <c r="IM1" s="40"/>
      <c r="IN1" s="40"/>
      <c r="IO1" s="40"/>
      <c r="IP1" s="40"/>
      <c r="IQ1" s="40"/>
      <c r="IR1" s="40"/>
      <c r="IS1" s="40"/>
      <c r="IT1" s="40"/>
      <c r="IU1" s="40"/>
      <c r="IV1" s="40"/>
    </row>
    <row r="2" spans="1:256" ht="14.5" customHeight="1">
      <c r="D2" s="39" t="s">
        <v>2</v>
      </c>
      <c r="E2" s="39"/>
      <c r="F2" s="39" t="s">
        <v>3</v>
      </c>
      <c r="G2" s="39"/>
      <c r="H2" s="39" t="s">
        <v>4</v>
      </c>
      <c r="I2" s="39"/>
      <c r="J2" s="39" t="s">
        <v>5</v>
      </c>
      <c r="K2" s="39"/>
      <c r="L2" s="39" t="s">
        <v>6</v>
      </c>
      <c r="M2" s="39"/>
      <c r="N2" s="39" t="s">
        <v>7</v>
      </c>
      <c r="O2" s="39"/>
      <c r="P2" s="39" t="s">
        <v>8</v>
      </c>
      <c r="Q2" s="39"/>
      <c r="R2" s="39" t="s">
        <v>9</v>
      </c>
      <c r="S2" s="39"/>
      <c r="T2" s="39" t="s">
        <v>10</v>
      </c>
      <c r="U2" s="39"/>
      <c r="V2" s="39" t="s">
        <v>11</v>
      </c>
      <c r="W2" s="39"/>
      <c r="X2" s="39" t="s">
        <v>2</v>
      </c>
      <c r="Y2" s="39"/>
      <c r="Z2" s="39" t="s">
        <v>3</v>
      </c>
      <c r="AA2" s="39"/>
      <c r="AB2" s="39" t="s">
        <v>4</v>
      </c>
      <c r="AC2" s="39"/>
      <c r="AD2" s="39" t="s">
        <v>5</v>
      </c>
      <c r="AE2" s="39"/>
      <c r="AF2" s="39" t="s">
        <v>6</v>
      </c>
      <c r="AG2" s="39"/>
      <c r="AH2" s="39" t="s">
        <v>7</v>
      </c>
      <c r="AI2" s="39"/>
      <c r="AJ2" s="39" t="s">
        <v>8</v>
      </c>
      <c r="AK2" s="39"/>
      <c r="AL2" s="39" t="s">
        <v>9</v>
      </c>
      <c r="AM2" s="39"/>
      <c r="AN2" s="39" t="s">
        <v>10</v>
      </c>
      <c r="AO2" s="39"/>
      <c r="AP2" s="39" t="s">
        <v>11</v>
      </c>
      <c r="AQ2" s="39"/>
      <c r="AR2" s="39" t="s">
        <v>2</v>
      </c>
      <c r="AS2" s="39"/>
      <c r="AT2" s="39" t="s">
        <v>3</v>
      </c>
      <c r="AU2" s="39"/>
      <c r="AV2" s="39" t="s">
        <v>4</v>
      </c>
      <c r="AW2" s="39"/>
      <c r="AX2" s="39" t="s">
        <v>5</v>
      </c>
      <c r="AY2" s="39"/>
      <c r="AZ2" s="39" t="s">
        <v>6</v>
      </c>
      <c r="BA2" s="39"/>
      <c r="BB2" s="39" t="s">
        <v>7</v>
      </c>
      <c r="BC2" s="39"/>
      <c r="BD2" s="39" t="s">
        <v>8</v>
      </c>
      <c r="BE2" s="39"/>
      <c r="BF2" s="39" t="s">
        <v>9</v>
      </c>
      <c r="BG2" s="39"/>
      <c r="BH2" s="39" t="s">
        <v>10</v>
      </c>
      <c r="BI2" s="39"/>
      <c r="BJ2" s="39" t="s">
        <v>11</v>
      </c>
      <c r="BK2" s="39"/>
      <c r="BM2" s="46" t="s">
        <v>32</v>
      </c>
      <c r="BN2" s="39" t="s">
        <v>31</v>
      </c>
      <c r="BO2" s="39"/>
      <c r="BP2" s="39" t="s">
        <v>33</v>
      </c>
      <c r="BQ2" s="59" t="s">
        <v>34</v>
      </c>
      <c r="BR2" s="61" t="s">
        <v>35</v>
      </c>
      <c r="BS2" s="59" t="s">
        <v>36</v>
      </c>
      <c r="BT2" s="61" t="s">
        <v>37</v>
      </c>
      <c r="BU2" s="61" t="s">
        <v>38</v>
      </c>
      <c r="BW2" s="46" t="s">
        <v>32</v>
      </c>
      <c r="BX2" s="39" t="s">
        <v>40</v>
      </c>
      <c r="BY2" s="39"/>
      <c r="BZ2" s="39" t="s">
        <v>33</v>
      </c>
      <c r="CA2" s="39" t="s">
        <v>34</v>
      </c>
      <c r="CB2" s="39" t="s">
        <v>41</v>
      </c>
      <c r="CC2" s="39"/>
      <c r="CD2" s="39" t="s">
        <v>33</v>
      </c>
      <c r="CE2" s="39" t="s">
        <v>34</v>
      </c>
      <c r="CF2" s="55" t="s">
        <v>42</v>
      </c>
      <c r="CH2" s="39" t="s">
        <v>49</v>
      </c>
      <c r="CI2" s="39"/>
      <c r="CJ2" s="39"/>
      <c r="CK2" s="39"/>
      <c r="CL2" s="39"/>
      <c r="CM2" s="50" t="s">
        <v>50</v>
      </c>
      <c r="CN2" s="50"/>
      <c r="CO2" s="50"/>
      <c r="CP2" s="50"/>
      <c r="CQ2" s="50"/>
      <c r="CR2" s="39" t="s">
        <v>55</v>
      </c>
      <c r="CS2" s="39"/>
      <c r="CT2" s="39"/>
      <c r="CU2" s="39"/>
      <c r="CV2" s="39"/>
      <c r="CW2" s="50" t="s">
        <v>50</v>
      </c>
      <c r="CX2" s="50"/>
      <c r="CY2" s="50"/>
      <c r="CZ2" s="50"/>
      <c r="DA2" s="50"/>
      <c r="DB2" s="51" t="s">
        <v>42</v>
      </c>
      <c r="DD2" s="46"/>
      <c r="DE2" s="37" t="s">
        <v>57</v>
      </c>
      <c r="DF2" s="42"/>
      <c r="DG2" s="37" t="s">
        <v>64</v>
      </c>
      <c r="DH2" s="42"/>
      <c r="DI2" s="35" t="s">
        <v>58</v>
      </c>
      <c r="DJ2" s="35" t="s">
        <v>70</v>
      </c>
      <c r="DK2" s="37" t="s">
        <v>65</v>
      </c>
      <c r="DL2" s="37" t="s">
        <v>61</v>
      </c>
      <c r="DM2" s="37" t="s">
        <v>66</v>
      </c>
      <c r="DN2" s="37" t="s">
        <v>57</v>
      </c>
      <c r="DO2" s="42"/>
      <c r="DP2" s="37" t="s">
        <v>67</v>
      </c>
      <c r="DQ2" s="42"/>
      <c r="DR2" s="35" t="s">
        <v>58</v>
      </c>
      <c r="DS2" s="35" t="s">
        <v>59</v>
      </c>
      <c r="DT2" s="37" t="s">
        <v>65</v>
      </c>
      <c r="DU2" s="37" t="s">
        <v>61</v>
      </c>
      <c r="DV2" s="37" t="s">
        <v>68</v>
      </c>
      <c r="DW2" s="32" t="s">
        <v>42</v>
      </c>
      <c r="DX2" s="32" t="s">
        <v>69</v>
      </c>
      <c r="DY2" s="37" t="s">
        <v>64</v>
      </c>
      <c r="DZ2" s="42"/>
      <c r="EA2" s="37" t="s">
        <v>71</v>
      </c>
      <c r="EB2" s="42"/>
      <c r="EC2" s="35" t="s">
        <v>73</v>
      </c>
      <c r="ED2" s="35" t="s">
        <v>74</v>
      </c>
      <c r="EE2" s="37" t="s">
        <v>65</v>
      </c>
      <c r="EF2" s="37" t="s">
        <v>61</v>
      </c>
      <c r="EG2" s="37" t="s">
        <v>66</v>
      </c>
      <c r="EH2" s="37" t="s">
        <v>67</v>
      </c>
      <c r="EI2" s="42"/>
      <c r="EJ2" s="37" t="s">
        <v>72</v>
      </c>
      <c r="EK2" s="42"/>
      <c r="EL2" s="35" t="s">
        <v>73</v>
      </c>
      <c r="EM2" s="35" t="s">
        <v>74</v>
      </c>
      <c r="EN2" s="37" t="s">
        <v>65</v>
      </c>
      <c r="EO2" s="37" t="s">
        <v>61</v>
      </c>
      <c r="EP2" s="37" t="s">
        <v>68</v>
      </c>
      <c r="EQ2" s="43" t="s">
        <v>42</v>
      </c>
      <c r="ER2" s="43" t="s">
        <v>69</v>
      </c>
      <c r="ES2" s="37" t="s">
        <v>71</v>
      </c>
      <c r="ET2" s="42"/>
      <c r="EU2" s="37" t="s">
        <v>78</v>
      </c>
      <c r="EV2" s="42"/>
      <c r="EW2" s="35" t="s">
        <v>74</v>
      </c>
      <c r="EX2" s="35" t="s">
        <v>80</v>
      </c>
      <c r="EY2" s="37" t="s">
        <v>65</v>
      </c>
      <c r="EZ2" s="37" t="s">
        <v>61</v>
      </c>
      <c r="FA2" s="37" t="s">
        <v>66</v>
      </c>
      <c r="FB2" s="37" t="s">
        <v>72</v>
      </c>
      <c r="FC2" s="42"/>
      <c r="FD2" s="37" t="s">
        <v>79</v>
      </c>
      <c r="FE2" s="42"/>
      <c r="FF2" s="35" t="s">
        <v>74</v>
      </c>
      <c r="FG2" s="35" t="s">
        <v>80</v>
      </c>
      <c r="FH2" s="37" t="s">
        <v>65</v>
      </c>
      <c r="FI2" s="37" t="s">
        <v>61</v>
      </c>
      <c r="FJ2" s="37" t="s">
        <v>68</v>
      </c>
      <c r="FK2" s="40" t="s">
        <v>42</v>
      </c>
      <c r="FL2" s="40" t="s">
        <v>69</v>
      </c>
      <c r="FN2" s="46"/>
      <c r="FO2" s="39" t="s">
        <v>87</v>
      </c>
      <c r="FP2" s="39"/>
      <c r="FQ2" s="39" t="s">
        <v>81</v>
      </c>
      <c r="FR2" s="39"/>
      <c r="FS2" s="39" t="s">
        <v>90</v>
      </c>
      <c r="FT2" s="39"/>
      <c r="FU2" s="35" t="s">
        <v>58</v>
      </c>
      <c r="FV2" s="35" t="s">
        <v>82</v>
      </c>
      <c r="FW2" s="37" t="s">
        <v>60</v>
      </c>
      <c r="FX2" s="30" t="s">
        <v>84</v>
      </c>
      <c r="FY2" s="33" t="s">
        <v>66</v>
      </c>
      <c r="FZ2" s="39" t="s">
        <v>88</v>
      </c>
      <c r="GA2" s="39"/>
      <c r="GB2" s="39" t="s">
        <v>81</v>
      </c>
      <c r="GC2" s="39"/>
      <c r="GD2" s="39" t="s">
        <v>90</v>
      </c>
      <c r="GE2" s="39"/>
      <c r="GF2" s="35" t="s">
        <v>58</v>
      </c>
      <c r="GG2" s="35" t="s">
        <v>82</v>
      </c>
      <c r="GH2" s="37" t="s">
        <v>60</v>
      </c>
      <c r="GI2" s="30" t="s">
        <v>85</v>
      </c>
      <c r="GJ2" s="33" t="s">
        <v>68</v>
      </c>
      <c r="GK2" s="18"/>
      <c r="GL2" s="39" t="s">
        <v>98</v>
      </c>
      <c r="GM2" s="39"/>
      <c r="GN2" s="39" t="s">
        <v>90</v>
      </c>
      <c r="GO2" s="39"/>
      <c r="GP2" s="35" t="s">
        <v>58</v>
      </c>
      <c r="GQ2" s="35" t="s">
        <v>82</v>
      </c>
      <c r="GR2" s="37" t="s">
        <v>60</v>
      </c>
      <c r="GS2" s="30" t="s">
        <v>84</v>
      </c>
      <c r="GT2" s="31" t="s">
        <v>99</v>
      </c>
      <c r="GU2" s="39" t="s">
        <v>98</v>
      </c>
      <c r="GV2" s="39"/>
      <c r="GW2" s="39" t="s">
        <v>90</v>
      </c>
      <c r="GX2" s="39"/>
      <c r="GY2" s="35" t="s">
        <v>58</v>
      </c>
      <c r="GZ2" s="35" t="s">
        <v>82</v>
      </c>
      <c r="HA2" s="37" t="s">
        <v>60</v>
      </c>
      <c r="HB2" s="30" t="s">
        <v>85</v>
      </c>
      <c r="HC2" s="31" t="s">
        <v>100</v>
      </c>
      <c r="HD2" s="21"/>
      <c r="HE2" s="30" t="s">
        <v>104</v>
      </c>
      <c r="HF2" s="30" t="s">
        <v>104</v>
      </c>
      <c r="HG2" s="25"/>
      <c r="HH2" s="25"/>
      <c r="HI2" s="21"/>
      <c r="HJ2" s="37" t="s">
        <v>89</v>
      </c>
      <c r="HK2" s="37"/>
      <c r="HL2" s="37" t="s">
        <v>94</v>
      </c>
      <c r="HM2" s="42"/>
      <c r="HN2" s="35" t="s">
        <v>58</v>
      </c>
      <c r="HO2" s="35" t="s">
        <v>91</v>
      </c>
      <c r="HP2" s="37" t="s">
        <v>60</v>
      </c>
      <c r="HQ2" s="37" t="s">
        <v>61</v>
      </c>
      <c r="HR2" s="37" t="s">
        <v>66</v>
      </c>
      <c r="HS2" s="37" t="s">
        <v>89</v>
      </c>
      <c r="HT2" s="42"/>
      <c r="HU2" s="37" t="s">
        <v>95</v>
      </c>
      <c r="HV2" s="42"/>
      <c r="HW2" s="35" t="s">
        <v>58</v>
      </c>
      <c r="HX2" s="35" t="s">
        <v>91</v>
      </c>
      <c r="HY2" s="37" t="s">
        <v>60</v>
      </c>
      <c r="HZ2" s="37" t="s">
        <v>61</v>
      </c>
      <c r="IA2" s="37" t="s">
        <v>68</v>
      </c>
      <c r="IB2" s="43" t="s">
        <v>42</v>
      </c>
      <c r="IC2" s="43" t="s">
        <v>92</v>
      </c>
      <c r="ID2" s="37" t="s">
        <v>94</v>
      </c>
      <c r="IE2" s="42"/>
      <c r="IF2" s="39" t="s">
        <v>90</v>
      </c>
      <c r="IG2" s="39"/>
      <c r="IH2" s="35" t="s">
        <v>91</v>
      </c>
      <c r="II2" s="35" t="s">
        <v>96</v>
      </c>
      <c r="IJ2" s="37" t="s">
        <v>60</v>
      </c>
      <c r="IK2" s="37" t="s">
        <v>61</v>
      </c>
      <c r="IL2" s="37" t="s">
        <v>66</v>
      </c>
      <c r="IM2" s="37" t="s">
        <v>95</v>
      </c>
      <c r="IN2" s="42"/>
      <c r="IO2" s="39" t="s">
        <v>90</v>
      </c>
      <c r="IP2" s="39"/>
      <c r="IQ2" s="35" t="s">
        <v>91</v>
      </c>
      <c r="IR2" s="35" t="s">
        <v>96</v>
      </c>
      <c r="IS2" s="37" t="s">
        <v>60</v>
      </c>
      <c r="IT2" s="37" t="s">
        <v>61</v>
      </c>
      <c r="IU2" s="37" t="s">
        <v>68</v>
      </c>
      <c r="IV2" s="40" t="s">
        <v>42</v>
      </c>
    </row>
    <row r="3" spans="1:256">
      <c r="A3" s="63" t="s">
        <v>12</v>
      </c>
      <c r="B3" s="63"/>
      <c r="C3" s="7" t="s">
        <v>13</v>
      </c>
      <c r="D3" s="3" t="s">
        <v>14</v>
      </c>
      <c r="E3" s="3" t="s">
        <v>15</v>
      </c>
      <c r="F3" s="3" t="s">
        <v>14</v>
      </c>
      <c r="G3" s="3" t="s">
        <v>15</v>
      </c>
      <c r="H3" s="3" t="s">
        <v>14</v>
      </c>
      <c r="I3" s="3" t="s">
        <v>15</v>
      </c>
      <c r="J3" s="3" t="s">
        <v>14</v>
      </c>
      <c r="K3" s="3" t="s">
        <v>15</v>
      </c>
      <c r="L3" s="3" t="s">
        <v>14</v>
      </c>
      <c r="M3" s="3" t="s">
        <v>15</v>
      </c>
      <c r="N3" s="3" t="s">
        <v>14</v>
      </c>
      <c r="O3" s="3" t="s">
        <v>15</v>
      </c>
      <c r="P3" s="3" t="s">
        <v>14</v>
      </c>
      <c r="Q3" s="3" t="s">
        <v>15</v>
      </c>
      <c r="R3" s="3" t="s">
        <v>14</v>
      </c>
      <c r="S3" s="3" t="s">
        <v>15</v>
      </c>
      <c r="T3" s="3" t="s">
        <v>14</v>
      </c>
      <c r="U3" s="3" t="s">
        <v>15</v>
      </c>
      <c r="V3" s="3" t="s">
        <v>14</v>
      </c>
      <c r="W3" s="3" t="s">
        <v>15</v>
      </c>
      <c r="X3" s="3" t="s">
        <v>14</v>
      </c>
      <c r="Y3" s="3" t="s">
        <v>15</v>
      </c>
      <c r="Z3" s="3" t="s">
        <v>14</v>
      </c>
      <c r="AA3" s="3" t="s">
        <v>15</v>
      </c>
      <c r="AB3" s="3" t="s">
        <v>14</v>
      </c>
      <c r="AC3" s="3" t="s">
        <v>15</v>
      </c>
      <c r="AD3" s="3" t="s">
        <v>14</v>
      </c>
      <c r="AE3" s="3" t="s">
        <v>15</v>
      </c>
      <c r="AF3" s="3" t="s">
        <v>14</v>
      </c>
      <c r="AG3" s="3" t="s">
        <v>15</v>
      </c>
      <c r="AH3" s="3" t="s">
        <v>14</v>
      </c>
      <c r="AI3" s="3" t="s">
        <v>15</v>
      </c>
      <c r="AJ3" s="3" t="s">
        <v>14</v>
      </c>
      <c r="AK3" s="3" t="s">
        <v>15</v>
      </c>
      <c r="AL3" s="3" t="s">
        <v>14</v>
      </c>
      <c r="AM3" s="3" t="s">
        <v>15</v>
      </c>
      <c r="AN3" s="3" t="s">
        <v>14</v>
      </c>
      <c r="AO3" s="3" t="s">
        <v>15</v>
      </c>
      <c r="AP3" s="3" t="s">
        <v>14</v>
      </c>
      <c r="AQ3" s="3" t="s">
        <v>15</v>
      </c>
      <c r="AR3" s="3" t="s">
        <v>14</v>
      </c>
      <c r="AS3" s="3" t="s">
        <v>15</v>
      </c>
      <c r="AT3" s="3" t="s">
        <v>14</v>
      </c>
      <c r="AU3" s="3" t="s">
        <v>15</v>
      </c>
      <c r="AV3" s="3" t="s">
        <v>14</v>
      </c>
      <c r="AW3" s="3" t="s">
        <v>15</v>
      </c>
      <c r="AX3" s="3" t="s">
        <v>14</v>
      </c>
      <c r="AY3" s="3" t="s">
        <v>15</v>
      </c>
      <c r="AZ3" s="3" t="s">
        <v>14</v>
      </c>
      <c r="BA3" s="3" t="s">
        <v>15</v>
      </c>
      <c r="BB3" s="3" t="s">
        <v>14</v>
      </c>
      <c r="BC3" s="3" t="s">
        <v>15</v>
      </c>
      <c r="BD3" s="3" t="s">
        <v>14</v>
      </c>
      <c r="BE3" s="3" t="s">
        <v>15</v>
      </c>
      <c r="BF3" s="3" t="s">
        <v>14</v>
      </c>
      <c r="BG3" s="3" t="s">
        <v>15</v>
      </c>
      <c r="BH3" s="3" t="s">
        <v>14</v>
      </c>
      <c r="BI3" s="3" t="s">
        <v>15</v>
      </c>
      <c r="BJ3" s="3" t="s">
        <v>14</v>
      </c>
      <c r="BK3" s="3" t="s">
        <v>15</v>
      </c>
      <c r="BM3" s="47"/>
      <c r="BN3" s="3" t="s">
        <v>14</v>
      </c>
      <c r="BO3" s="3" t="s">
        <v>15</v>
      </c>
      <c r="BP3" s="58"/>
      <c r="BQ3" s="60"/>
      <c r="BR3" s="58"/>
      <c r="BS3" s="60"/>
      <c r="BT3" s="58"/>
      <c r="BU3" s="58"/>
      <c r="BW3" s="47"/>
      <c r="BX3" s="3" t="s">
        <v>14</v>
      </c>
      <c r="BY3" s="3" t="s">
        <v>15</v>
      </c>
      <c r="BZ3" s="58"/>
      <c r="CA3" s="58"/>
      <c r="CB3" s="3" t="s">
        <v>14</v>
      </c>
      <c r="CC3" s="3" t="s">
        <v>15</v>
      </c>
      <c r="CD3" s="58"/>
      <c r="CE3" s="58"/>
      <c r="CF3" s="56"/>
      <c r="CH3" s="3" t="s">
        <v>44</v>
      </c>
      <c r="CI3" s="3" t="s">
        <v>45</v>
      </c>
      <c r="CJ3" s="3" t="s">
        <v>46</v>
      </c>
      <c r="CK3" s="3" t="s">
        <v>47</v>
      </c>
      <c r="CL3" s="3" t="s">
        <v>48</v>
      </c>
      <c r="CM3" s="8" t="s">
        <v>51</v>
      </c>
      <c r="CN3" s="8" t="s">
        <v>83</v>
      </c>
      <c r="CO3" s="8" t="s">
        <v>52</v>
      </c>
      <c r="CP3" s="8" t="s">
        <v>53</v>
      </c>
      <c r="CQ3" s="8" t="s">
        <v>54</v>
      </c>
      <c r="CR3" s="3" t="s">
        <v>44</v>
      </c>
      <c r="CS3" s="3" t="s">
        <v>45</v>
      </c>
      <c r="CT3" s="3" t="s">
        <v>46</v>
      </c>
      <c r="CU3" s="3" t="s">
        <v>47</v>
      </c>
      <c r="CV3" s="3" t="s">
        <v>48</v>
      </c>
      <c r="CW3" s="8" t="s">
        <v>51</v>
      </c>
      <c r="CX3" s="8" t="s">
        <v>83</v>
      </c>
      <c r="CY3" s="8" t="s">
        <v>52</v>
      </c>
      <c r="CZ3" s="8" t="s">
        <v>53</v>
      </c>
      <c r="DA3" s="8" t="s">
        <v>54</v>
      </c>
      <c r="DB3" s="52"/>
      <c r="DD3" s="47"/>
      <c r="DE3" s="8" t="s">
        <v>63</v>
      </c>
      <c r="DF3" s="8" t="s">
        <v>62</v>
      </c>
      <c r="DG3" s="8" t="s">
        <v>63</v>
      </c>
      <c r="DH3" s="8" t="s">
        <v>62</v>
      </c>
      <c r="DI3" s="36"/>
      <c r="DJ3" s="36"/>
      <c r="DK3" s="38"/>
      <c r="DL3" s="37"/>
      <c r="DM3" s="37"/>
      <c r="DN3" s="8" t="s">
        <v>63</v>
      </c>
      <c r="DO3" s="8" t="s">
        <v>62</v>
      </c>
      <c r="DP3" s="8" t="s">
        <v>63</v>
      </c>
      <c r="DQ3" s="8" t="s">
        <v>62</v>
      </c>
      <c r="DR3" s="36"/>
      <c r="DS3" s="36"/>
      <c r="DT3" s="38"/>
      <c r="DU3" s="37"/>
      <c r="DV3" s="37"/>
      <c r="DW3" s="48"/>
      <c r="DX3" s="48"/>
      <c r="DY3" s="8" t="s">
        <v>63</v>
      </c>
      <c r="DZ3" s="8" t="s">
        <v>62</v>
      </c>
      <c r="EA3" s="8" t="s">
        <v>63</v>
      </c>
      <c r="EB3" s="8" t="s">
        <v>62</v>
      </c>
      <c r="EC3" s="36"/>
      <c r="ED3" s="36"/>
      <c r="EE3" s="38"/>
      <c r="EF3" s="37"/>
      <c r="EG3" s="37"/>
      <c r="EH3" s="8" t="s">
        <v>63</v>
      </c>
      <c r="EI3" s="8" t="s">
        <v>62</v>
      </c>
      <c r="EJ3" s="8" t="s">
        <v>63</v>
      </c>
      <c r="EK3" s="8" t="s">
        <v>62</v>
      </c>
      <c r="EL3" s="36"/>
      <c r="EM3" s="36"/>
      <c r="EN3" s="38"/>
      <c r="EO3" s="37"/>
      <c r="EP3" s="37"/>
      <c r="EQ3" s="44"/>
      <c r="ER3" s="44"/>
      <c r="ES3" s="8" t="s">
        <v>63</v>
      </c>
      <c r="ET3" s="8" t="s">
        <v>62</v>
      </c>
      <c r="EU3" s="8" t="s">
        <v>63</v>
      </c>
      <c r="EV3" s="8" t="s">
        <v>62</v>
      </c>
      <c r="EW3" s="36"/>
      <c r="EX3" s="36"/>
      <c r="EY3" s="38"/>
      <c r="EZ3" s="37"/>
      <c r="FA3" s="37"/>
      <c r="FB3" s="8" t="s">
        <v>63</v>
      </c>
      <c r="FC3" s="8" t="s">
        <v>62</v>
      </c>
      <c r="FD3" s="8" t="s">
        <v>63</v>
      </c>
      <c r="FE3" s="8" t="s">
        <v>62</v>
      </c>
      <c r="FF3" s="36"/>
      <c r="FG3" s="36"/>
      <c r="FH3" s="38"/>
      <c r="FI3" s="37"/>
      <c r="FJ3" s="37"/>
      <c r="FK3" s="41"/>
      <c r="FL3" s="41"/>
      <c r="FN3" s="47"/>
      <c r="FO3" s="3" t="s">
        <v>14</v>
      </c>
      <c r="FP3" s="3" t="s">
        <v>15</v>
      </c>
      <c r="FQ3" s="3" t="s">
        <v>14</v>
      </c>
      <c r="FR3" s="3" t="s">
        <v>15</v>
      </c>
      <c r="FS3" s="3" t="s">
        <v>14</v>
      </c>
      <c r="FT3" s="3" t="s">
        <v>15</v>
      </c>
      <c r="FU3" s="36"/>
      <c r="FV3" s="36"/>
      <c r="FW3" s="38"/>
      <c r="FX3" s="45"/>
      <c r="FY3" s="33"/>
      <c r="FZ3" s="3" t="s">
        <v>14</v>
      </c>
      <c r="GA3" s="3" t="s">
        <v>15</v>
      </c>
      <c r="GB3" s="3" t="s">
        <v>14</v>
      </c>
      <c r="GC3" s="3" t="s">
        <v>15</v>
      </c>
      <c r="GD3" s="3" t="s">
        <v>14</v>
      </c>
      <c r="GE3" s="3" t="s">
        <v>15</v>
      </c>
      <c r="GF3" s="36"/>
      <c r="GG3" s="36"/>
      <c r="GH3" s="38"/>
      <c r="GI3" s="45"/>
      <c r="GJ3" s="33"/>
      <c r="GK3" s="18"/>
      <c r="GL3" s="3" t="s">
        <v>14</v>
      </c>
      <c r="GM3" s="3" t="s">
        <v>15</v>
      </c>
      <c r="GN3" s="3" t="s">
        <v>14</v>
      </c>
      <c r="GO3" s="3" t="s">
        <v>15</v>
      </c>
      <c r="GP3" s="36"/>
      <c r="GQ3" s="36"/>
      <c r="GR3" s="38"/>
      <c r="GS3" s="30"/>
      <c r="GT3" s="31"/>
      <c r="GU3" s="3" t="s">
        <v>14</v>
      </c>
      <c r="GV3" s="3" t="s">
        <v>15</v>
      </c>
      <c r="GW3" s="3" t="s">
        <v>14</v>
      </c>
      <c r="GX3" s="3" t="s">
        <v>15</v>
      </c>
      <c r="GY3" s="36"/>
      <c r="GZ3" s="36"/>
      <c r="HA3" s="38"/>
      <c r="HB3" s="30"/>
      <c r="HC3" s="31"/>
      <c r="HD3" s="21"/>
      <c r="HE3" s="34"/>
      <c r="HF3" s="34"/>
      <c r="HG3" s="26"/>
      <c r="HH3" s="26"/>
      <c r="HI3" s="21"/>
      <c r="HJ3" s="8" t="s">
        <v>63</v>
      </c>
      <c r="HK3" s="8" t="s">
        <v>62</v>
      </c>
      <c r="HL3" s="8" t="s">
        <v>63</v>
      </c>
      <c r="HM3" s="8" t="s">
        <v>62</v>
      </c>
      <c r="HN3" s="36"/>
      <c r="HO3" s="36"/>
      <c r="HP3" s="38"/>
      <c r="HQ3" s="37"/>
      <c r="HR3" s="37"/>
      <c r="HS3" s="8" t="s">
        <v>63</v>
      </c>
      <c r="HT3" s="8" t="s">
        <v>62</v>
      </c>
      <c r="HU3" s="8" t="s">
        <v>63</v>
      </c>
      <c r="HV3" s="8" t="s">
        <v>62</v>
      </c>
      <c r="HW3" s="36"/>
      <c r="HX3" s="36"/>
      <c r="HY3" s="38"/>
      <c r="HZ3" s="37"/>
      <c r="IA3" s="37"/>
      <c r="IB3" s="44"/>
      <c r="IC3" s="44"/>
      <c r="ID3" s="8" t="s">
        <v>63</v>
      </c>
      <c r="IE3" s="8" t="s">
        <v>62</v>
      </c>
      <c r="IF3" s="3" t="s">
        <v>14</v>
      </c>
      <c r="IG3" s="3" t="s">
        <v>15</v>
      </c>
      <c r="IH3" s="36"/>
      <c r="II3" s="36"/>
      <c r="IJ3" s="38"/>
      <c r="IK3" s="37"/>
      <c r="IL3" s="37"/>
      <c r="IM3" s="8" t="s">
        <v>63</v>
      </c>
      <c r="IN3" s="8" t="s">
        <v>62</v>
      </c>
      <c r="IO3" s="3" t="s">
        <v>14</v>
      </c>
      <c r="IP3" s="3" t="s">
        <v>15</v>
      </c>
      <c r="IQ3" s="36"/>
      <c r="IR3" s="36"/>
      <c r="IS3" s="38"/>
      <c r="IT3" s="37"/>
      <c r="IU3" s="37"/>
      <c r="IV3" s="41"/>
    </row>
    <row r="4" spans="1:256" s="10" customFormat="1">
      <c r="A4" s="1" t="s">
        <v>14</v>
      </c>
      <c r="B4" s="1" t="s">
        <v>15</v>
      </c>
      <c r="C4" s="9">
        <v>-2</v>
      </c>
      <c r="D4" s="10">
        <f>D7</f>
        <v>712.04781700000001</v>
      </c>
      <c r="E4" s="10">
        <f t="shared" ref="E4:W4" si="0">E7</f>
        <v>151.55925160000001</v>
      </c>
      <c r="F4" s="10">
        <f t="shared" si="0"/>
        <v>887.97029699999996</v>
      </c>
      <c r="G4" s="10">
        <f t="shared" si="0"/>
        <v>175.0990099</v>
      </c>
      <c r="H4" s="10">
        <f t="shared" si="0"/>
        <v>763.66336630000001</v>
      </c>
      <c r="I4" s="10">
        <f t="shared" si="0"/>
        <v>130.0990099</v>
      </c>
      <c r="J4" s="10">
        <f t="shared" si="0"/>
        <v>698.16831679999996</v>
      </c>
      <c r="K4" s="10">
        <f t="shared" si="0"/>
        <v>92.673267330000002</v>
      </c>
      <c r="L4" s="10">
        <f t="shared" si="0"/>
        <v>674.73477409999998</v>
      </c>
      <c r="M4" s="10">
        <f t="shared" si="0"/>
        <v>43.850687620000002</v>
      </c>
      <c r="N4" s="10">
        <f t="shared" si="0"/>
        <v>640.07858550000003</v>
      </c>
      <c r="O4" s="10">
        <f t="shared" si="0"/>
        <v>-2.1218074659999999</v>
      </c>
      <c r="P4" s="10">
        <f t="shared" si="0"/>
        <v>751.63366340000005</v>
      </c>
      <c r="Q4" s="10">
        <f t="shared" si="0"/>
        <v>184.9009901</v>
      </c>
      <c r="R4" s="10">
        <f t="shared" si="0"/>
        <v>684.35643560000005</v>
      </c>
      <c r="S4" s="10">
        <f t="shared" si="0"/>
        <v>196.48514850000001</v>
      </c>
      <c r="T4" s="10">
        <f t="shared" si="0"/>
        <v>647.15127700000005</v>
      </c>
      <c r="U4" s="10">
        <f t="shared" si="0"/>
        <v>240.8251473</v>
      </c>
      <c r="V4" s="10">
        <f t="shared" si="0"/>
        <v>607.54420430000005</v>
      </c>
      <c r="W4" s="10">
        <f t="shared" si="0"/>
        <v>279.01768170000003</v>
      </c>
      <c r="X4" s="10">
        <f>X7</f>
        <v>712.00038381092702</v>
      </c>
      <c r="Y4" s="10">
        <f t="shared" ref="Y4:AQ4" si="1">Y7</f>
        <v>151.97339006970799</v>
      </c>
      <c r="Z4" s="10">
        <f t="shared" si="1"/>
        <v>887.93906476498898</v>
      </c>
      <c r="AA4" s="10">
        <f t="shared" si="1"/>
        <v>175.44924240475501</v>
      </c>
      <c r="AB4" s="10">
        <f t="shared" si="1"/>
        <v>764.00804425287799</v>
      </c>
      <c r="AC4" s="10">
        <f t="shared" si="1"/>
        <v>130.13808150148199</v>
      </c>
      <c r="AD4" s="10">
        <f t="shared" si="1"/>
        <v>697.84408498045104</v>
      </c>
      <c r="AE4" s="10">
        <f t="shared" si="1"/>
        <v>93.222201659650295</v>
      </c>
      <c r="AF4" s="10">
        <f t="shared" si="1"/>
        <v>675.02624564387497</v>
      </c>
      <c r="AG4" s="10">
        <f t="shared" si="1"/>
        <v>43.193130746513297</v>
      </c>
      <c r="AH4" s="10">
        <f t="shared" si="1"/>
        <v>640.642139796783</v>
      </c>
      <c r="AI4" s="10">
        <f t="shared" si="1"/>
        <v>-2.9124661164686199</v>
      </c>
      <c r="AJ4" s="10">
        <f t="shared" si="1"/>
        <v>751.45193197892195</v>
      </c>
      <c r="AK4" s="10">
        <f t="shared" si="1"/>
        <v>185.28251365696499</v>
      </c>
      <c r="AL4" s="10">
        <f t="shared" si="1"/>
        <v>682.42897153798901</v>
      </c>
      <c r="AM4" s="10">
        <f t="shared" si="1"/>
        <v>197.59398850134701</v>
      </c>
      <c r="AN4" s="10">
        <f t="shared" si="1"/>
        <v>647.22770795611098</v>
      </c>
      <c r="AO4" s="10">
        <f t="shared" si="1"/>
        <v>240.07100783001499</v>
      </c>
      <c r="AP4" s="10">
        <f t="shared" si="1"/>
        <v>606.40917904427397</v>
      </c>
      <c r="AQ4" s="10">
        <f t="shared" si="1"/>
        <v>278.20462366393798</v>
      </c>
      <c r="AR4" s="10">
        <f>AR7</f>
        <v>22.986898796976377</v>
      </c>
      <c r="AS4" s="10">
        <f t="shared" ref="AS4:BK4" si="2">AS7</f>
        <v>4.9064537278303915</v>
      </c>
      <c r="AT4" s="10">
        <f t="shared" si="2"/>
        <v>28.667070810252291</v>
      </c>
      <c r="AU4" s="10">
        <f t="shared" si="2"/>
        <v>5.6643705128047497</v>
      </c>
      <c r="AV4" s="10">
        <f t="shared" si="2"/>
        <v>24.665963660464012</v>
      </c>
      <c r="AW4" s="10">
        <f t="shared" si="2"/>
        <v>4.2015018209619681</v>
      </c>
      <c r="AX4" s="10">
        <f t="shared" si="2"/>
        <v>22.529863357172008</v>
      </c>
      <c r="AY4" s="10">
        <f t="shared" si="2"/>
        <v>3.0096743820727387</v>
      </c>
      <c r="AZ4" s="10">
        <f t="shared" si="2"/>
        <v>21.793190490806214</v>
      </c>
      <c r="BA4" s="10">
        <f t="shared" si="2"/>
        <v>1.394488188166946</v>
      </c>
      <c r="BB4" s="10">
        <f t="shared" si="2"/>
        <v>20.683101255880302</v>
      </c>
      <c r="BC4" s="10">
        <f t="shared" si="2"/>
        <v>-9.402883115111535E-2</v>
      </c>
      <c r="BD4" s="10">
        <f t="shared" si="2"/>
        <v>24.260590168135185</v>
      </c>
      <c r="BE4" s="10">
        <f t="shared" si="2"/>
        <v>5.9818372112184859</v>
      </c>
      <c r="BF4" s="10">
        <f t="shared" si="2"/>
        <v>22.032187147014398</v>
      </c>
      <c r="BG4" s="10">
        <f t="shared" si="2"/>
        <v>6.3793125956762591</v>
      </c>
      <c r="BH4" s="10">
        <f t="shared" si="2"/>
        <v>20.895716013176926</v>
      </c>
      <c r="BI4" s="10">
        <f t="shared" si="2"/>
        <v>7.7506811605063994</v>
      </c>
      <c r="BJ4" s="10">
        <f t="shared" si="2"/>
        <v>19.577891733201515</v>
      </c>
      <c r="BK4" s="10">
        <f t="shared" si="2"/>
        <v>8.981823148443782</v>
      </c>
      <c r="BM4" s="27">
        <f>((BN7-BN37)^2+(BO7-BO37)^2)^(1/2)</f>
        <v>6.8875105679164053</v>
      </c>
      <c r="BN4" s="24">
        <f>AVERAGE(AR4,AT4)</f>
        <v>25.826984803614334</v>
      </c>
      <c r="BO4" s="24">
        <f>AVERAGE(AS4,AU4)</f>
        <v>5.2854121203175701</v>
      </c>
      <c r="BP4" s="27">
        <f>SUM(BP7:BP37)</f>
        <v>7.0459155096024313</v>
      </c>
      <c r="BW4" s="11"/>
      <c r="BX4" s="10">
        <f>AVERAGE(AZ4,BB4)</f>
        <v>21.238145873343257</v>
      </c>
      <c r="BY4" s="10">
        <f>AVERAGE(BA4,BC4)</f>
        <v>0.65022967850791535</v>
      </c>
      <c r="CB4" s="10">
        <f>AVERAGE(BH4,BJ4)</f>
        <v>20.236803873189221</v>
      </c>
      <c r="CC4" s="10">
        <f>AVERAGE(BI4,BK4)</f>
        <v>8.3662521544750916</v>
      </c>
      <c r="DD4" s="11"/>
      <c r="FN4" s="11"/>
    </row>
    <row r="5" spans="1:256" s="10" customFormat="1">
      <c r="A5" s="4">
        <v>-376.18079999999998</v>
      </c>
      <c r="B5" s="4">
        <v>421.43560000000002</v>
      </c>
      <c r="C5" s="9">
        <v>-1</v>
      </c>
      <c r="D5" s="10">
        <f>D4</f>
        <v>712.04781700000001</v>
      </c>
      <c r="E5" s="10">
        <f t="shared" ref="E5:W6" si="3">E4</f>
        <v>151.55925160000001</v>
      </c>
      <c r="F5" s="10">
        <f t="shared" si="3"/>
        <v>887.97029699999996</v>
      </c>
      <c r="G5" s="10">
        <f t="shared" si="3"/>
        <v>175.0990099</v>
      </c>
      <c r="H5" s="10">
        <f t="shared" si="3"/>
        <v>763.66336630000001</v>
      </c>
      <c r="I5" s="10">
        <f t="shared" si="3"/>
        <v>130.0990099</v>
      </c>
      <c r="J5" s="10">
        <f t="shared" si="3"/>
        <v>698.16831679999996</v>
      </c>
      <c r="K5" s="10">
        <f t="shared" si="3"/>
        <v>92.673267330000002</v>
      </c>
      <c r="L5" s="10">
        <f t="shared" si="3"/>
        <v>674.73477409999998</v>
      </c>
      <c r="M5" s="10">
        <f t="shared" si="3"/>
        <v>43.850687620000002</v>
      </c>
      <c r="N5" s="10">
        <f t="shared" si="3"/>
        <v>640.07858550000003</v>
      </c>
      <c r="O5" s="10">
        <f t="shared" si="3"/>
        <v>-2.1218074659999999</v>
      </c>
      <c r="P5" s="10">
        <f t="shared" si="3"/>
        <v>751.63366340000005</v>
      </c>
      <c r="Q5" s="10">
        <f t="shared" si="3"/>
        <v>184.9009901</v>
      </c>
      <c r="R5" s="10">
        <f t="shared" si="3"/>
        <v>684.35643560000005</v>
      </c>
      <c r="S5" s="10">
        <f t="shared" si="3"/>
        <v>196.48514850000001</v>
      </c>
      <c r="T5" s="10">
        <f t="shared" si="3"/>
        <v>647.15127700000005</v>
      </c>
      <c r="U5" s="10">
        <f t="shared" si="3"/>
        <v>240.8251473</v>
      </c>
      <c r="V5" s="10">
        <f t="shared" si="3"/>
        <v>607.54420430000005</v>
      </c>
      <c r="W5" s="10">
        <f t="shared" si="3"/>
        <v>279.01768170000003</v>
      </c>
      <c r="X5" s="10">
        <f>X4</f>
        <v>712.00038381092702</v>
      </c>
      <c r="Y5" s="10">
        <f t="shared" ref="Y5:AQ6" si="4">Y4</f>
        <v>151.97339006970799</v>
      </c>
      <c r="Z5" s="10">
        <f t="shared" si="4"/>
        <v>887.93906476498898</v>
      </c>
      <c r="AA5" s="10">
        <f t="shared" si="4"/>
        <v>175.44924240475501</v>
      </c>
      <c r="AB5" s="10">
        <f t="shared" si="4"/>
        <v>764.00804425287799</v>
      </c>
      <c r="AC5" s="10">
        <f t="shared" si="4"/>
        <v>130.13808150148199</v>
      </c>
      <c r="AD5" s="10">
        <f t="shared" si="4"/>
        <v>697.84408498045104</v>
      </c>
      <c r="AE5" s="10">
        <f t="shared" si="4"/>
        <v>93.222201659650295</v>
      </c>
      <c r="AF5" s="10">
        <f t="shared" si="4"/>
        <v>675.02624564387497</v>
      </c>
      <c r="AG5" s="10">
        <f t="shared" si="4"/>
        <v>43.193130746513297</v>
      </c>
      <c r="AH5" s="10">
        <f t="shared" si="4"/>
        <v>640.642139796783</v>
      </c>
      <c r="AI5" s="10">
        <f t="shared" si="4"/>
        <v>-2.9124661164686199</v>
      </c>
      <c r="AJ5" s="10">
        <f t="shared" si="4"/>
        <v>751.45193197892195</v>
      </c>
      <c r="AK5" s="10">
        <f t="shared" si="4"/>
        <v>185.28251365696499</v>
      </c>
      <c r="AL5" s="10">
        <f t="shared" si="4"/>
        <v>682.42897153798901</v>
      </c>
      <c r="AM5" s="10">
        <f t="shared" si="4"/>
        <v>197.59398850134701</v>
      </c>
      <c r="AN5" s="10">
        <f t="shared" si="4"/>
        <v>647.22770795611098</v>
      </c>
      <c r="AO5" s="10">
        <f t="shared" si="4"/>
        <v>240.07100783001499</v>
      </c>
      <c r="AP5" s="10">
        <f t="shared" si="4"/>
        <v>606.40917904427397</v>
      </c>
      <c r="AQ5" s="10">
        <f t="shared" si="4"/>
        <v>278.20462366393798</v>
      </c>
      <c r="AR5" s="10">
        <f>AR4</f>
        <v>22.986898796976377</v>
      </c>
      <c r="AS5" s="10">
        <f t="shared" ref="AS5:BK6" si="5">AS4</f>
        <v>4.9064537278303915</v>
      </c>
      <c r="AT5" s="10">
        <f t="shared" si="5"/>
        <v>28.667070810252291</v>
      </c>
      <c r="AU5" s="10">
        <f t="shared" si="5"/>
        <v>5.6643705128047497</v>
      </c>
      <c r="AV5" s="10">
        <f t="shared" si="5"/>
        <v>24.665963660464012</v>
      </c>
      <c r="AW5" s="10">
        <f t="shared" si="5"/>
        <v>4.2015018209619681</v>
      </c>
      <c r="AX5" s="10">
        <f t="shared" si="5"/>
        <v>22.529863357172008</v>
      </c>
      <c r="AY5" s="10">
        <f t="shared" si="5"/>
        <v>3.0096743820727387</v>
      </c>
      <c r="AZ5" s="10">
        <f t="shared" si="5"/>
        <v>21.793190490806214</v>
      </c>
      <c r="BA5" s="10">
        <f t="shared" si="5"/>
        <v>1.394488188166946</v>
      </c>
      <c r="BB5" s="10">
        <f t="shared" si="5"/>
        <v>20.683101255880302</v>
      </c>
      <c r="BC5" s="10">
        <f t="shared" si="5"/>
        <v>-9.402883115111535E-2</v>
      </c>
      <c r="BD5" s="10">
        <f t="shared" si="5"/>
        <v>24.260590168135185</v>
      </c>
      <c r="BE5" s="10">
        <f t="shared" si="5"/>
        <v>5.9818372112184859</v>
      </c>
      <c r="BF5" s="10">
        <f t="shared" si="5"/>
        <v>22.032187147014398</v>
      </c>
      <c r="BG5" s="10">
        <f t="shared" si="5"/>
        <v>6.3793125956762591</v>
      </c>
      <c r="BH5" s="10">
        <f t="shared" si="5"/>
        <v>20.895716013176926</v>
      </c>
      <c r="BI5" s="10">
        <f t="shared" si="5"/>
        <v>7.7506811605063994</v>
      </c>
      <c r="BJ5" s="10">
        <f t="shared" si="5"/>
        <v>19.577891733201515</v>
      </c>
      <c r="BK5" s="10">
        <f t="shared" si="5"/>
        <v>8.981823148443782</v>
      </c>
      <c r="BM5" s="28"/>
      <c r="BN5" s="24">
        <f t="shared" ref="BN5:BO6" si="6">AVERAGE(AR5,AT5)</f>
        <v>25.826984803614334</v>
      </c>
      <c r="BO5" s="24">
        <f t="shared" si="6"/>
        <v>5.2854121203175701</v>
      </c>
      <c r="BP5" s="28"/>
      <c r="BW5" s="11"/>
      <c r="BX5" s="10">
        <f t="shared" ref="BX5:BY6" si="7">AVERAGE(AZ5,BB5)</f>
        <v>21.238145873343257</v>
      </c>
      <c r="BY5" s="10">
        <f t="shared" si="7"/>
        <v>0.65022967850791535</v>
      </c>
      <c r="CB5" s="10">
        <f t="shared" ref="CB5:CC6" si="8">AVERAGE(BH5,BJ5)</f>
        <v>20.236803873189221</v>
      </c>
      <c r="CC5" s="10">
        <f t="shared" si="8"/>
        <v>8.3662521544750916</v>
      </c>
      <c r="DB5" s="53">
        <f>SUM(DB7:DB36)/2</f>
        <v>11.613538359300057</v>
      </c>
      <c r="DD5" s="11"/>
      <c r="FN5" s="11"/>
    </row>
    <row r="6" spans="1:256" s="10" customFormat="1">
      <c r="A6" s="4">
        <v>-66.468040000000002</v>
      </c>
      <c r="B6" s="4">
        <v>425.67829999999998</v>
      </c>
      <c r="C6" s="9">
        <v>0</v>
      </c>
      <c r="D6" s="10">
        <f>D5</f>
        <v>712.04781700000001</v>
      </c>
      <c r="E6" s="10">
        <f t="shared" si="3"/>
        <v>151.55925160000001</v>
      </c>
      <c r="F6" s="10">
        <f t="shared" si="3"/>
        <v>887.97029699999996</v>
      </c>
      <c r="G6" s="10">
        <f t="shared" si="3"/>
        <v>175.0990099</v>
      </c>
      <c r="H6" s="10">
        <f t="shared" si="3"/>
        <v>763.66336630000001</v>
      </c>
      <c r="I6" s="10">
        <f t="shared" si="3"/>
        <v>130.0990099</v>
      </c>
      <c r="J6" s="10">
        <f t="shared" si="3"/>
        <v>698.16831679999996</v>
      </c>
      <c r="K6" s="10">
        <f t="shared" si="3"/>
        <v>92.673267330000002</v>
      </c>
      <c r="L6" s="10">
        <f t="shared" si="3"/>
        <v>674.73477409999998</v>
      </c>
      <c r="M6" s="10">
        <f t="shared" si="3"/>
        <v>43.850687620000002</v>
      </c>
      <c r="N6" s="10">
        <f t="shared" si="3"/>
        <v>640.07858550000003</v>
      </c>
      <c r="O6" s="10">
        <f t="shared" si="3"/>
        <v>-2.1218074659999999</v>
      </c>
      <c r="P6" s="10">
        <f t="shared" si="3"/>
        <v>751.63366340000005</v>
      </c>
      <c r="Q6" s="10">
        <f t="shared" si="3"/>
        <v>184.9009901</v>
      </c>
      <c r="R6" s="10">
        <f t="shared" si="3"/>
        <v>684.35643560000005</v>
      </c>
      <c r="S6" s="10">
        <f t="shared" si="3"/>
        <v>196.48514850000001</v>
      </c>
      <c r="T6" s="10">
        <f t="shared" si="3"/>
        <v>647.15127700000005</v>
      </c>
      <c r="U6" s="10">
        <f t="shared" si="3"/>
        <v>240.8251473</v>
      </c>
      <c r="V6" s="10">
        <f t="shared" si="3"/>
        <v>607.54420430000005</v>
      </c>
      <c r="W6" s="10">
        <f t="shared" si="3"/>
        <v>279.01768170000003</v>
      </c>
      <c r="X6" s="10">
        <f>X5</f>
        <v>712.00038381092702</v>
      </c>
      <c r="Y6" s="10">
        <f t="shared" si="4"/>
        <v>151.97339006970799</v>
      </c>
      <c r="Z6" s="10">
        <f t="shared" si="4"/>
        <v>887.93906476498898</v>
      </c>
      <c r="AA6" s="10">
        <f t="shared" si="4"/>
        <v>175.44924240475501</v>
      </c>
      <c r="AB6" s="10">
        <f t="shared" si="4"/>
        <v>764.00804425287799</v>
      </c>
      <c r="AC6" s="10">
        <f t="shared" si="4"/>
        <v>130.13808150148199</v>
      </c>
      <c r="AD6" s="10">
        <f t="shared" si="4"/>
        <v>697.84408498045104</v>
      </c>
      <c r="AE6" s="10">
        <f t="shared" si="4"/>
        <v>93.222201659650295</v>
      </c>
      <c r="AF6" s="10">
        <f t="shared" si="4"/>
        <v>675.02624564387497</v>
      </c>
      <c r="AG6" s="10">
        <f t="shared" si="4"/>
        <v>43.193130746513297</v>
      </c>
      <c r="AH6" s="10">
        <f t="shared" si="4"/>
        <v>640.642139796783</v>
      </c>
      <c r="AI6" s="10">
        <f t="shared" si="4"/>
        <v>-2.9124661164686199</v>
      </c>
      <c r="AJ6" s="10">
        <f t="shared" si="4"/>
        <v>751.45193197892195</v>
      </c>
      <c r="AK6" s="10">
        <f t="shared" si="4"/>
        <v>185.28251365696499</v>
      </c>
      <c r="AL6" s="10">
        <f t="shared" si="4"/>
        <v>682.42897153798901</v>
      </c>
      <c r="AM6" s="10">
        <f t="shared" si="4"/>
        <v>197.59398850134701</v>
      </c>
      <c r="AN6" s="10">
        <f t="shared" si="4"/>
        <v>647.22770795611098</v>
      </c>
      <c r="AO6" s="10">
        <f t="shared" si="4"/>
        <v>240.07100783001499</v>
      </c>
      <c r="AP6" s="10">
        <f t="shared" si="4"/>
        <v>606.40917904427397</v>
      </c>
      <c r="AQ6" s="10">
        <f t="shared" si="4"/>
        <v>278.20462366393798</v>
      </c>
      <c r="AR6" s="10">
        <f>AR5</f>
        <v>22.986898796976377</v>
      </c>
      <c r="AS6" s="10">
        <f t="shared" si="5"/>
        <v>4.9064537278303915</v>
      </c>
      <c r="AT6" s="10">
        <f t="shared" si="5"/>
        <v>28.667070810252291</v>
      </c>
      <c r="AU6" s="10">
        <f t="shared" si="5"/>
        <v>5.6643705128047497</v>
      </c>
      <c r="AV6" s="10">
        <f t="shared" si="5"/>
        <v>24.665963660464012</v>
      </c>
      <c r="AW6" s="10">
        <f t="shared" si="5"/>
        <v>4.2015018209619681</v>
      </c>
      <c r="AX6" s="10">
        <f t="shared" si="5"/>
        <v>22.529863357172008</v>
      </c>
      <c r="AY6" s="10">
        <f t="shared" si="5"/>
        <v>3.0096743820727387</v>
      </c>
      <c r="AZ6" s="10">
        <f t="shared" si="5"/>
        <v>21.793190490806214</v>
      </c>
      <c r="BA6" s="10">
        <f t="shared" si="5"/>
        <v>1.394488188166946</v>
      </c>
      <c r="BB6" s="10">
        <f t="shared" si="5"/>
        <v>20.683101255880302</v>
      </c>
      <c r="BC6" s="10">
        <f t="shared" si="5"/>
        <v>-9.402883115111535E-2</v>
      </c>
      <c r="BD6" s="10">
        <f t="shared" si="5"/>
        <v>24.260590168135185</v>
      </c>
      <c r="BE6" s="10">
        <f t="shared" si="5"/>
        <v>5.9818372112184859</v>
      </c>
      <c r="BF6" s="10">
        <f t="shared" si="5"/>
        <v>22.032187147014398</v>
      </c>
      <c r="BG6" s="10">
        <f t="shared" si="5"/>
        <v>6.3793125956762591</v>
      </c>
      <c r="BH6" s="10">
        <f t="shared" si="5"/>
        <v>20.895716013176926</v>
      </c>
      <c r="BI6" s="10">
        <f t="shared" si="5"/>
        <v>7.7506811605063994</v>
      </c>
      <c r="BJ6" s="10">
        <f t="shared" si="5"/>
        <v>19.577891733201515</v>
      </c>
      <c r="BK6" s="10">
        <f t="shared" si="5"/>
        <v>8.981823148443782</v>
      </c>
      <c r="BM6" s="29"/>
      <c r="BN6" s="24">
        <f t="shared" si="6"/>
        <v>25.826984803614334</v>
      </c>
      <c r="BO6" s="24">
        <f t="shared" si="6"/>
        <v>5.2854121203175701</v>
      </c>
      <c r="BP6" s="29"/>
      <c r="BW6" s="11"/>
      <c r="BX6" s="10">
        <f t="shared" si="7"/>
        <v>21.238145873343257</v>
      </c>
      <c r="BY6" s="10">
        <f t="shared" si="7"/>
        <v>0.65022967850791535</v>
      </c>
      <c r="CB6" s="10">
        <f t="shared" si="8"/>
        <v>20.236803873189221</v>
      </c>
      <c r="CC6" s="10">
        <f t="shared" si="8"/>
        <v>8.3662521544750916</v>
      </c>
      <c r="DB6" s="54"/>
      <c r="DD6" s="11"/>
      <c r="FN6" s="11"/>
    </row>
    <row r="7" spans="1:256">
      <c r="C7" s="5">
        <v>1</v>
      </c>
      <c r="D7" s="6">
        <v>712.04781700000001</v>
      </c>
      <c r="E7" s="6">
        <v>151.55925160000001</v>
      </c>
      <c r="F7" s="6">
        <v>887.97029699999996</v>
      </c>
      <c r="G7" s="6">
        <v>175.0990099</v>
      </c>
      <c r="H7" s="6">
        <v>763.66336630000001</v>
      </c>
      <c r="I7" s="6">
        <v>130.0990099</v>
      </c>
      <c r="J7" s="6">
        <v>698.16831679999996</v>
      </c>
      <c r="K7" s="6">
        <v>92.673267330000002</v>
      </c>
      <c r="L7" s="6">
        <v>674.73477409999998</v>
      </c>
      <c r="M7" s="6">
        <v>43.850687620000002</v>
      </c>
      <c r="N7" s="6">
        <v>640.07858550000003</v>
      </c>
      <c r="O7" s="6">
        <v>-2.1218074659999999</v>
      </c>
      <c r="P7" s="6">
        <v>751.63366340000005</v>
      </c>
      <c r="Q7" s="6">
        <v>184.9009901</v>
      </c>
      <c r="R7" s="6">
        <v>684.35643560000005</v>
      </c>
      <c r="S7" s="6">
        <v>196.48514850000001</v>
      </c>
      <c r="T7" s="6">
        <v>647.15127700000005</v>
      </c>
      <c r="U7" s="6">
        <v>240.8251473</v>
      </c>
      <c r="V7" s="6">
        <v>607.54420430000005</v>
      </c>
      <c r="W7" s="6">
        <v>279.01768170000003</v>
      </c>
      <c r="X7" s="6">
        <v>712.00038381092702</v>
      </c>
      <c r="Y7" s="6">
        <v>151.97339006970799</v>
      </c>
      <c r="Z7" s="6">
        <v>887.93906476498898</v>
      </c>
      <c r="AA7" s="6">
        <v>175.44924240475501</v>
      </c>
      <c r="AB7" s="6">
        <v>764.00804425287799</v>
      </c>
      <c r="AC7" s="6">
        <v>130.13808150148199</v>
      </c>
      <c r="AD7" s="6">
        <v>697.84408498045104</v>
      </c>
      <c r="AE7" s="6">
        <v>93.222201659650295</v>
      </c>
      <c r="AF7" s="6">
        <v>675.02624564387497</v>
      </c>
      <c r="AG7" s="6">
        <v>43.193130746513297</v>
      </c>
      <c r="AH7" s="6">
        <v>640.642139796783</v>
      </c>
      <c r="AI7" s="6">
        <v>-2.9124661164686199</v>
      </c>
      <c r="AJ7" s="6">
        <v>751.45193197892195</v>
      </c>
      <c r="AK7" s="6">
        <v>185.28251365696499</v>
      </c>
      <c r="AL7" s="6">
        <v>682.42897153798901</v>
      </c>
      <c r="AM7" s="6">
        <v>197.59398850134701</v>
      </c>
      <c r="AN7" s="6">
        <v>647.22770795611098</v>
      </c>
      <c r="AO7" s="6">
        <v>240.07100783001499</v>
      </c>
      <c r="AP7" s="6">
        <v>606.40917904427397</v>
      </c>
      <c r="AQ7" s="6">
        <v>278.20462366393798</v>
      </c>
      <c r="AR7" s="6">
        <f>X7*$B$11</f>
        <v>22.986898796976377</v>
      </c>
      <c r="AS7" s="6">
        <f t="shared" ref="AS7:BH20" si="9">Y7*$B$11</f>
        <v>4.9064537278303915</v>
      </c>
      <c r="AT7" s="6">
        <f t="shared" si="9"/>
        <v>28.667070810252291</v>
      </c>
      <c r="AU7" s="6">
        <f t="shared" si="9"/>
        <v>5.6643705128047497</v>
      </c>
      <c r="AV7" s="6">
        <f t="shared" si="9"/>
        <v>24.665963660464012</v>
      </c>
      <c r="AW7" s="6">
        <f t="shared" si="9"/>
        <v>4.2015018209619681</v>
      </c>
      <c r="AX7" s="6">
        <f t="shared" si="9"/>
        <v>22.529863357172008</v>
      </c>
      <c r="AY7" s="6">
        <f t="shared" si="9"/>
        <v>3.0096743820727387</v>
      </c>
      <c r="AZ7" s="6">
        <f t="shared" si="9"/>
        <v>21.793190490806214</v>
      </c>
      <c r="BA7" s="6">
        <f t="shared" si="9"/>
        <v>1.394488188166946</v>
      </c>
      <c r="BB7" s="6">
        <f t="shared" si="9"/>
        <v>20.683101255880302</v>
      </c>
      <c r="BC7" s="6">
        <f t="shared" si="9"/>
        <v>-9.402883115111535E-2</v>
      </c>
      <c r="BD7" s="6">
        <f t="shared" si="9"/>
        <v>24.260590168135185</v>
      </c>
      <c r="BE7" s="6">
        <f t="shared" si="9"/>
        <v>5.9818372112184859</v>
      </c>
      <c r="BF7" s="6">
        <f t="shared" si="9"/>
        <v>22.032187147014398</v>
      </c>
      <c r="BG7" s="6">
        <f t="shared" si="9"/>
        <v>6.3793125956762591</v>
      </c>
      <c r="BH7" s="6">
        <f t="shared" si="9"/>
        <v>20.895716013176926</v>
      </c>
      <c r="BI7" s="6">
        <f t="shared" ref="BA7:BK22" si="10">AO7*$B$11</f>
        <v>7.7506811605063994</v>
      </c>
      <c r="BJ7" s="6">
        <f t="shared" si="10"/>
        <v>19.577891733201515</v>
      </c>
      <c r="BK7" s="6">
        <f t="shared" si="10"/>
        <v>8.981823148443782</v>
      </c>
      <c r="BM7" s="12">
        <v>0</v>
      </c>
      <c r="BN7" s="6">
        <f>AVERAGE(AR7,AT7)</f>
        <v>25.826984803614334</v>
      </c>
      <c r="BO7" s="6">
        <f>AVERAGE(AS7,AU7)</f>
        <v>5.2854121203175701</v>
      </c>
      <c r="BP7" s="6">
        <f>((BN7-BN6)^2+(BO7-BO6)^2)^(1/2)</f>
        <v>0</v>
      </c>
      <c r="BQ7" s="6">
        <f>BP7/$BM$8</f>
        <v>0</v>
      </c>
      <c r="BR7" s="6">
        <f>BQ7*$B$22</f>
        <v>0</v>
      </c>
      <c r="BW7" s="12">
        <v>0</v>
      </c>
      <c r="BX7" s="6">
        <f>AVERAGE(AZ7,BB7)</f>
        <v>21.238145873343257</v>
      </c>
      <c r="BY7" s="6">
        <f>AVERAGE(BA7,BC7)</f>
        <v>0.65022967850791535</v>
      </c>
      <c r="BZ7" s="6">
        <f>((BX7-BX6)^2+(BY7-BY6)^2)^(1/2)</f>
        <v>0</v>
      </c>
      <c r="CA7" s="6">
        <f>BZ7/$BW$8</f>
        <v>0</v>
      </c>
      <c r="CB7" s="6">
        <f>AVERAGE(BH7,BJ7)</f>
        <v>20.236803873189221</v>
      </c>
      <c r="CC7" s="6">
        <f>AVERAGE(BI7,BK7)</f>
        <v>8.3662521544750916</v>
      </c>
      <c r="CD7" s="6">
        <f>((CB7-CB6)^2+(CC7-CC6)^2)^(1/2)</f>
        <v>0</v>
      </c>
      <c r="CE7" s="6">
        <f>CD7/$BW$8</f>
        <v>0</v>
      </c>
      <c r="CF7" s="6">
        <f>AVERAGE(CE7,CA7)</f>
        <v>0</v>
      </c>
      <c r="CH7" s="6">
        <v>0</v>
      </c>
      <c r="CI7" s="6">
        <v>0</v>
      </c>
      <c r="CJ7" s="6">
        <v>0</v>
      </c>
      <c r="CK7" s="6">
        <v>0</v>
      </c>
      <c r="CL7" s="6">
        <v>0</v>
      </c>
      <c r="CM7" s="6">
        <v>0</v>
      </c>
      <c r="CN7" s="6">
        <v>0</v>
      </c>
      <c r="CO7" s="6">
        <v>0</v>
      </c>
      <c r="CP7" s="6">
        <v>0</v>
      </c>
      <c r="CQ7" s="6">
        <v>0</v>
      </c>
      <c r="CR7" s="6">
        <v>0</v>
      </c>
      <c r="CS7" s="6">
        <v>0</v>
      </c>
      <c r="CT7" s="6">
        <v>0</v>
      </c>
      <c r="CU7" s="6">
        <v>0</v>
      </c>
      <c r="CV7" s="6">
        <v>0</v>
      </c>
      <c r="CW7" s="6">
        <v>0</v>
      </c>
      <c r="CX7" s="6">
        <v>0</v>
      </c>
      <c r="CY7" s="6">
        <v>0</v>
      </c>
      <c r="CZ7" s="6">
        <v>0</v>
      </c>
      <c r="DA7" s="6">
        <v>0</v>
      </c>
      <c r="DB7" s="6">
        <f>AVERAGE(DA7,CQ7)</f>
        <v>0</v>
      </c>
      <c r="DD7" s="12">
        <v>0</v>
      </c>
      <c r="DE7" s="6">
        <f>AR7-AT7</f>
        <v>-5.6801720132759144</v>
      </c>
      <c r="DF7" s="6">
        <f>AS7-AU7</f>
        <v>-0.75791678497435822</v>
      </c>
      <c r="DG7" s="6">
        <f>AX7-AV7</f>
        <v>-2.1361003032920038</v>
      </c>
      <c r="DH7" s="6">
        <f>AY7-AW7</f>
        <v>-1.1918274388892294</v>
      </c>
      <c r="DI7" s="6">
        <f>(DE7^2+DF7^2)^(1/2)</f>
        <v>5.7305141089913407</v>
      </c>
      <c r="DJ7" s="6">
        <f>(DG7^2+DH7^2)^(1/2)</f>
        <v>2.4460942642942958</v>
      </c>
      <c r="DK7" s="6">
        <f>((DG7-DE7)^2+(DH7-DF7)^2)^(1/2)</f>
        <v>3.5705353577704715</v>
      </c>
      <c r="DL7" s="6">
        <f>(DI7^2+DJ7^2-DK7^2)/(2*DI7*DJ7)</f>
        <v>0.93004008782026837</v>
      </c>
      <c r="DM7" s="6">
        <f>DEGREES(ACOS(DL7))</f>
        <v>21.558935197726569</v>
      </c>
      <c r="DN7" s="6">
        <f>AR7-AT7</f>
        <v>-5.6801720132759144</v>
      </c>
      <c r="DO7" s="6">
        <f>AS7-AU7</f>
        <v>-0.75791678497435822</v>
      </c>
      <c r="DP7" s="6">
        <f>BF7-BD7</f>
        <v>-2.228403021120787</v>
      </c>
      <c r="DQ7" s="6">
        <f>BG7-BE7</f>
        <v>0.3974753844577732</v>
      </c>
      <c r="DR7" s="6">
        <f>(DN7^2+DO7^2)^(1/2)</f>
        <v>5.7305141089913407</v>
      </c>
      <c r="DS7" s="6">
        <f>(DP7^2+DQ7^2)^(1/2)</f>
        <v>2.2635738790218678</v>
      </c>
      <c r="DT7" s="6">
        <f>((DP7-DN7)^2+(DQ7-DO7)^2)^(1/2)</f>
        <v>3.6400055275217249</v>
      </c>
      <c r="DU7" s="6">
        <f>(DR7^2+DS7^2-DT7^2)/(2*DR7*DS7)</f>
        <v>0.95258947781513215</v>
      </c>
      <c r="DV7" s="6">
        <f>DEGREES(ACOS(DU7))</f>
        <v>17.713564194543451</v>
      </c>
      <c r="DW7" s="6">
        <f>AVERAGE(DV7,DM7)</f>
        <v>19.63624969613501</v>
      </c>
      <c r="DX7" s="6">
        <v>0</v>
      </c>
      <c r="DY7" s="6">
        <f>AX7-AV7</f>
        <v>-2.1361003032920038</v>
      </c>
      <c r="DZ7" s="6">
        <f>AY7-AW7</f>
        <v>-1.1918274388892294</v>
      </c>
      <c r="EA7" s="6">
        <f>AZ7-AX7</f>
        <v>-0.73667286636579377</v>
      </c>
      <c r="EB7" s="6">
        <f>BA7-AY7</f>
        <v>-1.6151861939057928</v>
      </c>
      <c r="EC7" s="6">
        <f>(DY7^2+DZ7^2)^(1/2)</f>
        <v>2.4460942642942958</v>
      </c>
      <c r="ED7" s="6">
        <f t="shared" ref="ED7:ED37" si="11">(EA7^2+EB7^2)^(1/2)</f>
        <v>1.7752502226512958</v>
      </c>
      <c r="EE7" s="6">
        <f>((EA7-DY7)^2+(EB7-DZ7)^2)^(1/2)</f>
        <v>1.4620635371525534</v>
      </c>
      <c r="EF7" s="6">
        <f>(EC7^2+ED7^2-EE7^2)/(2*EC7*ED7)</f>
        <v>0.80568503158703253</v>
      </c>
      <c r="EG7" s="6">
        <f>DEGREES(ACOS(EF7))</f>
        <v>36.32353552488938</v>
      </c>
      <c r="EH7" s="6">
        <f>BF7-BD7</f>
        <v>-2.228403021120787</v>
      </c>
      <c r="EI7" s="6">
        <f>BG7-BE7</f>
        <v>0.3974753844577732</v>
      </c>
      <c r="EJ7" s="6">
        <f>BH7-BF7</f>
        <v>-1.1364711338374711</v>
      </c>
      <c r="EK7" s="6">
        <f>BI7-BG7</f>
        <v>1.3713685648301404</v>
      </c>
      <c r="EL7" s="6">
        <f>(EH7^2+EI7^2)^(1/2)</f>
        <v>2.2635738790218678</v>
      </c>
      <c r="EM7" s="6">
        <f t="shared" ref="EM7:EM37" si="12">(EJ7^2+EK7^2)^(1/2)</f>
        <v>1.7810722553142266</v>
      </c>
      <c r="EN7" s="6">
        <f>((EJ7-EH7)^2+(EK7-EI7)^2)^(1/2)</f>
        <v>1.4631415424496388</v>
      </c>
      <c r="EO7" s="6">
        <f>(EL7^2+EM7^2-EN7^2)/(2*EL7*EM7)</f>
        <v>0.76337177107122667</v>
      </c>
      <c r="EP7" s="6">
        <f>DEGREES(ACOS(EO7))</f>
        <v>40.237645726192397</v>
      </c>
      <c r="EQ7" s="6">
        <f>AVERAGE(EP7,EG7)</f>
        <v>38.280590625540889</v>
      </c>
      <c r="ER7" s="6">
        <v>0</v>
      </c>
      <c r="ES7" s="6">
        <f>AZ7-AX7</f>
        <v>-0.73667286636579377</v>
      </c>
      <c r="ET7" s="6">
        <f>BA7-AY7</f>
        <v>-1.6151861939057928</v>
      </c>
      <c r="EU7" s="6">
        <f>BB7-AZ7</f>
        <v>-1.1100892349259119</v>
      </c>
      <c r="EV7" s="6">
        <f>BC7-BA7</f>
        <v>-1.4885170193180612</v>
      </c>
      <c r="EW7" s="6">
        <f>(ES7^2+ET7^2)^(1/2)</f>
        <v>1.7752502226512958</v>
      </c>
      <c r="EX7" s="6">
        <f t="shared" ref="EX7:EX37" si="13">(EU7^2+EV7^2)^(1/2)</f>
        <v>1.8568739931125973</v>
      </c>
      <c r="EY7" s="6">
        <f>((EU7-ES7)^2+(EV7-ET7)^2)^(1/2)</f>
        <v>0.39431569091194335</v>
      </c>
      <c r="EZ7" s="6">
        <f>(EW7^2+EX7^2-EY7^2)/(2*EW7*EX7)</f>
        <v>0.97742663159585985</v>
      </c>
      <c r="FA7" s="6">
        <f>DEGREES(ACOS(EZ7))</f>
        <v>12.197088487258997</v>
      </c>
      <c r="FB7" s="6">
        <f>BH7-BF7</f>
        <v>-1.1364711338374711</v>
      </c>
      <c r="FC7" s="6">
        <f>BI7-BG7</f>
        <v>1.3713685648301404</v>
      </c>
      <c r="FD7" s="6">
        <f>BJ7-BH7</f>
        <v>-1.3178242799754116</v>
      </c>
      <c r="FE7" s="6">
        <f>BK7-BI7</f>
        <v>1.2311419879373826</v>
      </c>
      <c r="FF7" s="6">
        <f>(FB7^2+FC7^2)^(1/2)</f>
        <v>1.7810722553142266</v>
      </c>
      <c r="FG7" s="6">
        <f t="shared" ref="FG7:FG37" si="14">(FD7^2+FE7^2)^(1/2)</f>
        <v>1.8034332334065273</v>
      </c>
      <c r="FH7" s="6">
        <f>((FD7-FB7)^2+(FE7-FC7)^2)^(1/2)</f>
        <v>0.22924322559497742</v>
      </c>
      <c r="FI7" s="6">
        <f>(FF7^2+FG7^2-FH7^2)/(2*FF7*FG7)</f>
        <v>0.99189730454898273</v>
      </c>
      <c r="FJ7" s="6">
        <f>DEGREES(ACOS(FI7))</f>
        <v>7.29870937636211</v>
      </c>
      <c r="FK7" s="6">
        <f>AVERAGE(FJ7,FA7)</f>
        <v>9.7478989318105533</v>
      </c>
      <c r="FL7" s="6">
        <v>0</v>
      </c>
      <c r="FN7" s="12">
        <v>0</v>
      </c>
      <c r="FO7" s="6">
        <f>AVERAGE(BB7,AZ7)</f>
        <v>21.238145873343257</v>
      </c>
      <c r="FP7" s="6">
        <f>AVERAGE(BC7,BA7)</f>
        <v>0.65022967850791535</v>
      </c>
      <c r="FQ7" s="6">
        <f>$BN$22-$BN$37</f>
        <v>4.8203533462750521</v>
      </c>
      <c r="FR7" s="6">
        <f>$BO$22-$BO$37</f>
        <v>1.157157875219724</v>
      </c>
      <c r="FZ7" s="6">
        <f t="shared" ref="FZ7:FZ37" si="15">AVERAGE(BJ7,BH7)</f>
        <v>20.236803873189221</v>
      </c>
      <c r="GA7" s="6">
        <f t="shared" ref="GA7:GA37" si="16">AVERAGE(BK7,BI7)</f>
        <v>8.3662521544750916</v>
      </c>
      <c r="GB7" s="6">
        <f>FQ7</f>
        <v>4.8203533462750521</v>
      </c>
      <c r="GC7" s="6">
        <f>FR7</f>
        <v>1.157157875219724</v>
      </c>
      <c r="GL7" s="6">
        <f t="shared" ref="GL7:GL37" si="17">FR7</f>
        <v>1.157157875219724</v>
      </c>
      <c r="GM7" s="6">
        <f t="shared" ref="GM7:GM37" si="18">-FQ7</f>
        <v>-4.8203533462750521</v>
      </c>
      <c r="GU7" s="6">
        <f>-GC7</f>
        <v>-1.157157875219724</v>
      </c>
      <c r="GV7" s="6">
        <f>GB7</f>
        <v>4.8203533462750521</v>
      </c>
      <c r="HJ7" s="6">
        <f>$BN$37-$BN$22</f>
        <v>-4.8203533462750521</v>
      </c>
      <c r="HK7" s="6">
        <f>$BO$37-$BO$22</f>
        <v>-1.157157875219724</v>
      </c>
      <c r="HL7" s="6">
        <f t="shared" ref="HL7:HL37" si="19">BB7-AZ7</f>
        <v>-1.1100892349259119</v>
      </c>
      <c r="HM7" s="6">
        <f t="shared" ref="HM7:HM37" si="20">BC7-BA7</f>
        <v>-1.4885170193180612</v>
      </c>
      <c r="HN7" s="6">
        <f>(HJ7^2+HK7^2)^(1/2)</f>
        <v>4.9572997419087059</v>
      </c>
      <c r="HO7" s="6">
        <f t="shared" ref="HO7:HO37" si="21">(HL7^2+HM7^2)^(1/2)</f>
        <v>1.8568739931125973</v>
      </c>
      <c r="HP7" s="6">
        <f>((HL7-HJ7)^2+(HM7-HK7)^2)^(1/2)</f>
        <v>3.7250313634039385</v>
      </c>
      <c r="HQ7" s="6">
        <f>(HN7^2+HO7^2-HP7^2)/(2*HN7*HO7)</f>
        <v>0.76843121478698861</v>
      </c>
      <c r="HR7" s="6">
        <f>DEGREES(ACOS(HQ7))</f>
        <v>39.78677843163721</v>
      </c>
      <c r="HS7" s="6">
        <f>HJ7</f>
        <v>-4.8203533462750521</v>
      </c>
      <c r="HT7" s="6">
        <f>HK7</f>
        <v>-1.157157875219724</v>
      </c>
      <c r="HU7" s="6">
        <f t="shared" ref="HU7:HU37" si="22">BJ7-BH7</f>
        <v>-1.3178242799754116</v>
      </c>
      <c r="HV7" s="6">
        <f t="shared" ref="HV7:HV37" si="23">BK7-BI7</f>
        <v>1.2311419879373826</v>
      </c>
      <c r="HW7" s="6">
        <f>(HS7^2+HT7^2)^(1/2)</f>
        <v>4.9572997419087059</v>
      </c>
      <c r="HX7" s="6">
        <f t="shared" ref="HX7:HX37" si="24">(HU7^2+HV7^2)^(1/2)</f>
        <v>1.8034332334065273</v>
      </c>
      <c r="HY7" s="6">
        <f>((HU7-HS7)^2+(HV7-HT7)^2)^(1/2)</f>
        <v>4.2393025483716169</v>
      </c>
      <c r="HZ7" s="6">
        <f>(HW7^2+HX7^2-HY7^2)/(2*HW7*HX7)</f>
        <v>0.55119299046254244</v>
      </c>
      <c r="IA7" s="6">
        <f>DEGREES(ACOS(HZ7))</f>
        <v>56.551104348093297</v>
      </c>
      <c r="IB7" s="6">
        <f>AVERAGE(IA7,HR7)</f>
        <v>48.168941389865253</v>
      </c>
      <c r="IC7" s="6">
        <f>SIN(RADIANS(IB7))</f>
        <v>0.74511457957913929</v>
      </c>
      <c r="ID7" s="6">
        <f>HL7</f>
        <v>-1.1100892349259119</v>
      </c>
      <c r="IE7" s="6">
        <f>HM7</f>
        <v>-1.4885170193180612</v>
      </c>
      <c r="IM7" s="6">
        <f>HU7</f>
        <v>-1.3178242799754116</v>
      </c>
      <c r="IN7" s="6">
        <f>HV7</f>
        <v>1.2311419879373826</v>
      </c>
    </row>
    <row r="8" spans="1:256">
      <c r="A8" s="64" t="s">
        <v>18</v>
      </c>
      <c r="B8" s="65"/>
      <c r="C8" s="5">
        <v>2</v>
      </c>
      <c r="D8" s="6">
        <v>709.24116419999996</v>
      </c>
      <c r="E8" s="6">
        <v>154.36590440000001</v>
      </c>
      <c r="F8" s="6">
        <v>885.29702970000005</v>
      </c>
      <c r="G8" s="6">
        <v>176.8811881</v>
      </c>
      <c r="H8" s="6">
        <v>762.77227719999996</v>
      </c>
      <c r="I8" s="6">
        <v>131.8811881</v>
      </c>
      <c r="J8" s="6">
        <v>696.83168320000004</v>
      </c>
      <c r="K8" s="6">
        <v>92.673267330000002</v>
      </c>
      <c r="L8" s="6">
        <v>678.97838899999999</v>
      </c>
      <c r="M8" s="6">
        <v>38.899803540000001</v>
      </c>
      <c r="N8" s="6">
        <v>648.56581530000005</v>
      </c>
      <c r="O8" s="6">
        <v>-8.4872298619999995</v>
      </c>
      <c r="P8" s="6">
        <v>749.85148509999999</v>
      </c>
      <c r="Q8" s="6">
        <v>187.57425739999999</v>
      </c>
      <c r="R8" s="6">
        <v>678.56435639999995</v>
      </c>
      <c r="S8" s="6">
        <v>204.0594059</v>
      </c>
      <c r="T8" s="6">
        <v>646.44400789999997</v>
      </c>
      <c r="U8" s="6">
        <v>244.0078585</v>
      </c>
      <c r="V8" s="6">
        <v>601.88605110000003</v>
      </c>
      <c r="W8" s="6">
        <v>281.84675829999998</v>
      </c>
      <c r="X8" s="6">
        <v>709.79968451629804</v>
      </c>
      <c r="Y8" s="6">
        <v>153.585427510952</v>
      </c>
      <c r="Z8" s="6">
        <v>885.658776448754</v>
      </c>
      <c r="AA8" s="6">
        <v>176.67201470140799</v>
      </c>
      <c r="AB8" s="6">
        <v>762.62066853808096</v>
      </c>
      <c r="AC8" s="6">
        <v>131.602969240775</v>
      </c>
      <c r="AD8" s="6">
        <v>698.29639515919803</v>
      </c>
      <c r="AE8" s="6">
        <v>92.490319623429897</v>
      </c>
      <c r="AF8" s="6">
        <v>678.95714269703706</v>
      </c>
      <c r="AG8" s="6">
        <v>39.174905544289999</v>
      </c>
      <c r="AH8" s="6">
        <v>648.14323781161499</v>
      </c>
      <c r="AI8" s="6">
        <v>-8.7493611832853198</v>
      </c>
      <c r="AJ8" s="6">
        <v>750.03460299427104</v>
      </c>
      <c r="AK8" s="6">
        <v>187.06293629262501</v>
      </c>
      <c r="AL8" s="6">
        <v>680.26331735041595</v>
      </c>
      <c r="AM8" s="6">
        <v>203.24773069537099</v>
      </c>
      <c r="AN8" s="6">
        <v>645.11054948656704</v>
      </c>
      <c r="AO8" s="6">
        <v>244.79225932753701</v>
      </c>
      <c r="AP8" s="6">
        <v>603.33313638159598</v>
      </c>
      <c r="AQ8" s="6">
        <v>281.89625313528097</v>
      </c>
      <c r="AR8" s="6">
        <f t="shared" ref="AR8:BG37" si="25">X8*$B$11</f>
        <v>22.915849324085013</v>
      </c>
      <c r="AS8" s="6">
        <f t="shared" si="9"/>
        <v>4.9584982805600886</v>
      </c>
      <c r="AT8" s="6">
        <f t="shared" si="9"/>
        <v>28.593451809553631</v>
      </c>
      <c r="AU8" s="6">
        <f t="shared" si="9"/>
        <v>5.7038476587080487</v>
      </c>
      <c r="AV8" s="6">
        <f t="shared" si="9"/>
        <v>24.621172300972425</v>
      </c>
      <c r="AW8" s="6">
        <f t="shared" si="9"/>
        <v>4.2487956525071509</v>
      </c>
      <c r="AX8" s="6">
        <f t="shared" si="9"/>
        <v>22.544466169951473</v>
      </c>
      <c r="AY8" s="6">
        <f t="shared" si="9"/>
        <v>2.9860456050657995</v>
      </c>
      <c r="AZ8" s="6">
        <f t="shared" si="9"/>
        <v>21.920099316695786</v>
      </c>
      <c r="BA8" s="6">
        <f t="shared" si="9"/>
        <v>1.2647599771053422</v>
      </c>
      <c r="BB8" s="6">
        <f t="shared" si="9"/>
        <v>20.92527385136437</v>
      </c>
      <c r="BC8" s="6">
        <f t="shared" si="9"/>
        <v>-0.28247271298070126</v>
      </c>
      <c r="BD8" s="6">
        <f t="shared" si="9"/>
        <v>24.214831768739653</v>
      </c>
      <c r="BE8" s="6">
        <f t="shared" si="9"/>
        <v>6.0393180720049751</v>
      </c>
      <c r="BF8" s="6">
        <f t="shared" si="9"/>
        <v>21.962269103750803</v>
      </c>
      <c r="BG8" s="6">
        <f t="shared" si="9"/>
        <v>6.5618433956494453</v>
      </c>
      <c r="BH8" s="6">
        <f t="shared" si="9"/>
        <v>20.827363651881722</v>
      </c>
      <c r="BI8" s="6">
        <f t="shared" si="10"/>
        <v>7.9031065423407885</v>
      </c>
      <c r="BJ8" s="6">
        <f t="shared" si="10"/>
        <v>19.478581840974073</v>
      </c>
      <c r="BK8" s="6">
        <f t="shared" si="10"/>
        <v>9.1010072317437025</v>
      </c>
      <c r="BM8" s="12">
        <f>1/959.04</f>
        <v>1.0427093760427095E-3</v>
      </c>
      <c r="BN8" s="6">
        <f t="shared" ref="BN8:BO37" si="26">AVERAGE(AR8,AT8)</f>
        <v>25.754650566819322</v>
      </c>
      <c r="BO8" s="6">
        <f t="shared" si="26"/>
        <v>5.3311729696340686</v>
      </c>
      <c r="BP8" s="6">
        <f t="shared" ref="BP8:BP37" si="27">((BN8-BN7)^2+(BO8-BO7)^2)^(1/2)</f>
        <v>8.5593791497304922E-2</v>
      </c>
      <c r="BQ8" s="6">
        <f t="shared" ref="BQ8:BQ37" si="28">BP8/$BM$8</f>
        <v>82.087869797575308</v>
      </c>
      <c r="BR8" s="6">
        <f t="shared" ref="BR8:BR37" si="29">BQ8*$B$22</f>
        <v>1149.2301771660543</v>
      </c>
      <c r="BS8" s="6">
        <f>(BQ8-BQ7)/$BM$8</f>
        <v>78725.550650666613</v>
      </c>
      <c r="BT8" s="6">
        <f>BS8*$B$22</f>
        <v>1102157.7091093326</v>
      </c>
      <c r="BU8" s="6">
        <f>BT8*0.001</f>
        <v>1102.1577091093327</v>
      </c>
      <c r="BW8" s="12">
        <f>1/959.04</f>
        <v>1.0427093760427095E-3</v>
      </c>
      <c r="BX8" s="6">
        <f t="shared" ref="BX8:BY37" si="30">AVERAGE(AZ8,BB8)</f>
        <v>21.422686584030078</v>
      </c>
      <c r="BY8" s="6">
        <f t="shared" si="30"/>
        <v>0.49114363206232048</v>
      </c>
      <c r="BZ8" s="6">
        <f t="shared" ref="BZ8:BZ37" si="31">((BX8-BX7)^2+(BY8-BY7)^2)^(1/2)</f>
        <v>0.24364655563846402</v>
      </c>
      <c r="CA8" s="6">
        <f t="shared" ref="CA8:CA37" si="32">BZ8/$BW$8</f>
        <v>233.6667927195125</v>
      </c>
      <c r="CB8" s="6">
        <f t="shared" ref="CB8:CC37" si="33">AVERAGE(BH8,BJ8)</f>
        <v>20.152972746427899</v>
      </c>
      <c r="CC8" s="6">
        <f t="shared" si="33"/>
        <v>8.5020568870422455</v>
      </c>
      <c r="CD8" s="6">
        <f t="shared" ref="CD8:CD37" si="34">((CB8-CB7)^2+(CC8-CC7)^2)^(1/2)</f>
        <v>0.15959506007927979</v>
      </c>
      <c r="CE8" s="6">
        <f t="shared" ref="CE8:CE37" si="35">CD8/$BW$8</f>
        <v>153.05804641843247</v>
      </c>
      <c r="CF8" s="6">
        <f t="shared" ref="CF8:CF37" si="36">AVERAGE(CE8,CA8)</f>
        <v>193.36241956897248</v>
      </c>
      <c r="CH8" s="6">
        <f>((BB7-AZ7)^2+(BC7-BA7)^2)^(1/2)</f>
        <v>1.8568739931125973</v>
      </c>
      <c r="CI8" s="6">
        <f>((BB9-BB7)^2+(BC9-BC7)^2)^(1/2)</f>
        <v>0.60370827081126621</v>
      </c>
      <c r="CJ8" s="6">
        <f>((BB9-AZ7)^2+(BC9-BA7)^2)^(1/2)</f>
        <v>1.9605366703046365</v>
      </c>
      <c r="CK8" s="6">
        <f>((BB9-AZ9)^2+(BC9-BA9)^2)^(1/2)</f>
        <v>1.8299692452508116</v>
      </c>
      <c r="CL8" s="6">
        <f>((AZ9-AZ7)^2+(BA9-BA7)^2)^(1/2)</f>
        <v>0.35587899830937858</v>
      </c>
      <c r="CM8" s="15">
        <f t="shared" ref="CM8:CM36" si="37">(CH8+CI8+CJ8)/2</f>
        <v>2.2105594671142503</v>
      </c>
      <c r="CN8" s="15">
        <f t="shared" ref="CN8:CN36" si="38">SQRT(CM8*(CM8-CH8)*(CM8-CI8)*(CM8-CJ8))</f>
        <v>0.56045061200672108</v>
      </c>
      <c r="CO8" s="15">
        <f t="shared" ref="CO8:CO36" si="39">(CJ8+CK8+CL8)/2</f>
        <v>2.0731924569324134</v>
      </c>
      <c r="CP8" s="15">
        <f t="shared" ref="CP8:CP36" si="40">SQRT(CO8*(CO8-CJ8)*(CO8-CK8)*(CO8-CL8))</f>
        <v>0.31233730482428379</v>
      </c>
      <c r="CQ8" s="15">
        <f>CN8+CP8</f>
        <v>0.87278791683100487</v>
      </c>
      <c r="CR8" s="6">
        <f>((BJ7-BH7)^2+(BK7-BI7)^2)^(1/2)</f>
        <v>1.8034332334065273</v>
      </c>
      <c r="CS8" s="6">
        <f>((BJ9-BJ7)^2+(BK9-BK7)^2)^(1/2)</f>
        <v>0.31106791399965183</v>
      </c>
      <c r="CT8" s="6">
        <f>((BJ9-BH7)^2+(BK9-BI7)^2)^(1/2)</f>
        <v>2.1107791392177351</v>
      </c>
      <c r="CU8" s="6">
        <f>((BJ9-BH9)^2+(BK9-BI9)^2)^(1/2)</f>
        <v>1.8005344440291751</v>
      </c>
      <c r="CV8" s="6">
        <f>((BH9-BH7)^2+(BI9-BI7)^2)^(1/2)</f>
        <v>0.33978404126526263</v>
      </c>
      <c r="CW8" s="15">
        <f t="shared" ref="CW8:CW36" si="41">(CR8+CS8+CT8)/2</f>
        <v>2.1126401433119568</v>
      </c>
      <c r="CX8" s="15">
        <f t="shared" ref="CX8:CX36" si="42">SQRT(CW8*(CW8-CR8)*(CW8-CS8)*(CW8-CT8))</f>
        <v>4.6799031213503768E-2</v>
      </c>
      <c r="CY8" s="15">
        <f t="shared" ref="CY8:CY36" si="43">(CT8+CU8+CV8)/2</f>
        <v>2.1255488122560866</v>
      </c>
      <c r="CZ8" s="15">
        <f t="shared" ref="CZ8:CZ36" si="44">SQRT(CY8*(CY8-CT8)*(CY8-CU8)*(CY8-CV8))</f>
        <v>0.13498465097158965</v>
      </c>
      <c r="DA8" s="15">
        <f>CX8+CZ8</f>
        <v>0.18178368218509341</v>
      </c>
      <c r="DB8" s="6">
        <f t="shared" ref="DB8:DB36" si="45">AVERAGE(DA8,CQ8)</f>
        <v>0.5272857995080491</v>
      </c>
      <c r="DD8" s="12">
        <f>1/959.04</f>
        <v>1.0427093760427095E-3</v>
      </c>
      <c r="DE8" s="6">
        <f t="shared" ref="DE8:DF37" si="46">AR8-AT8</f>
        <v>-5.6776024854686185</v>
      </c>
      <c r="DF8" s="6">
        <f t="shared" si="46"/>
        <v>-0.7453493781479601</v>
      </c>
      <c r="DG8" s="6">
        <f t="shared" ref="DG8:DH37" si="47">AX8-AV8</f>
        <v>-2.076706131020952</v>
      </c>
      <c r="DH8" s="6">
        <f t="shared" si="47"/>
        <v>-1.2627500474413513</v>
      </c>
      <c r="DI8" s="6">
        <f t="shared" ref="DI8:DI37" si="48">(DE8^2+DF8^2)^(1/2)</f>
        <v>5.7263178115177107</v>
      </c>
      <c r="DJ8" s="6">
        <f t="shared" ref="DJ8:DJ37" si="49">(DG8^2+DH8^2)^(1/2)</f>
        <v>2.4304826757113793</v>
      </c>
      <c r="DK8" s="6">
        <f t="shared" ref="DK8:DK37" si="50">((DG8-DE8)^2+(DH8-DF8)^2)^(1/2)</f>
        <v>3.637878228866346</v>
      </c>
      <c r="DL8" s="6">
        <f t="shared" ref="DL8:DL37" si="51">(DI8^2+DJ8^2-DK8^2)/(2*DI8*DJ8)</f>
        <v>0.91479820664030531</v>
      </c>
      <c r="DM8" s="6">
        <f t="shared" ref="DM8:DM37" si="52">DEGREES(ACOS(DL8))</f>
        <v>23.822914041836384</v>
      </c>
      <c r="DN8" s="6">
        <f t="shared" ref="DN8:DO37" si="53">AR8-AT8</f>
        <v>-5.6776024854686185</v>
      </c>
      <c r="DO8" s="6">
        <f t="shared" si="53"/>
        <v>-0.7453493781479601</v>
      </c>
      <c r="DP8" s="6">
        <f t="shared" ref="DP8:DQ37" si="54">BF8-BD8</f>
        <v>-2.2525626649888508</v>
      </c>
      <c r="DQ8" s="6">
        <f t="shared" si="54"/>
        <v>0.52252532364447024</v>
      </c>
      <c r="DR8" s="6">
        <f t="shared" ref="DR8:DR37" si="55">(DN8^2+DO8^2)^(1/2)</f>
        <v>5.7263178115177107</v>
      </c>
      <c r="DS8" s="6">
        <f t="shared" ref="DS8:DS37" si="56">(DP8^2+DQ8^2)^(1/2)</f>
        <v>2.3123735151465978</v>
      </c>
      <c r="DT8" s="6">
        <f t="shared" ref="DT8:DT37" si="57">((DP8-DN8)^2+(DQ8-DO8)^2)^(1/2)</f>
        <v>3.6521779846164844</v>
      </c>
      <c r="DU8" s="6">
        <f t="shared" ref="DU8:DU37" si="58">(DR8^2+DS8^2-DT8^2)/(2*DR8*DS8)</f>
        <v>0.93643458405667868</v>
      </c>
      <c r="DV8" s="6">
        <f t="shared" ref="DV8:DV37" si="59">DEGREES(ACOS(DU8))</f>
        <v>20.538838261805456</v>
      </c>
      <c r="DW8" s="6">
        <f t="shared" ref="DW8:DW37" si="60">AVERAGE(DV8,DM8)</f>
        <v>22.180876151820918</v>
      </c>
      <c r="DX8" s="6">
        <f>(DW8-DW7)/$DD$8</f>
        <v>2440.3985560610126</v>
      </c>
      <c r="DY8" s="6">
        <f t="shared" ref="DY8:EB37" si="61">AX8-AV8</f>
        <v>-2.076706131020952</v>
      </c>
      <c r="DZ8" s="6">
        <f t="shared" si="61"/>
        <v>-1.2627500474413513</v>
      </c>
      <c r="EA8" s="6">
        <f t="shared" si="61"/>
        <v>-0.62436685325568675</v>
      </c>
      <c r="EB8" s="6">
        <f t="shared" si="61"/>
        <v>-1.7212856279604574</v>
      </c>
      <c r="EC8" s="6">
        <f t="shared" ref="EC8:EC37" si="62">(DY8^2+DZ8^2)^(1/2)</f>
        <v>2.4304826757113793</v>
      </c>
      <c r="ED8" s="6">
        <f t="shared" si="11"/>
        <v>1.8310265373466421</v>
      </c>
      <c r="EE8" s="6">
        <f t="shared" ref="EE8:EE37" si="63">((EA8-DY8)^2+(EB8-DZ8)^2)^(1/2)</f>
        <v>1.5230050086397373</v>
      </c>
      <c r="EF8" s="6">
        <f t="shared" ref="EF8:EF37" si="64">(EC8^2+ED8^2-EE8^2)/(2*EC8*ED8)</f>
        <v>0.77976696375349841</v>
      </c>
      <c r="EG8" s="6">
        <f t="shared" ref="EG8:EG37" si="65">DEGREES(ACOS(EF8))</f>
        <v>38.760756226747674</v>
      </c>
      <c r="EH8" s="6">
        <f t="shared" ref="EH8:EK37" si="66">BF8-BD8</f>
        <v>-2.2525626649888508</v>
      </c>
      <c r="EI8" s="6">
        <f t="shared" si="66"/>
        <v>0.52252532364447024</v>
      </c>
      <c r="EJ8" s="6">
        <f t="shared" si="66"/>
        <v>-1.1349054518690807</v>
      </c>
      <c r="EK8" s="6">
        <f t="shared" si="66"/>
        <v>1.3412631466913432</v>
      </c>
      <c r="EL8" s="6">
        <f t="shared" ref="EL8:EL37" si="67">(EH8^2+EI8^2)^(1/2)</f>
        <v>2.3123735151465978</v>
      </c>
      <c r="EM8" s="6">
        <f t="shared" si="12"/>
        <v>1.7569852627027143</v>
      </c>
      <c r="EN8" s="6">
        <f t="shared" ref="EN8:EN37" si="68">((EJ8-EH8)^2+(EK8-EI8)^2)^(1/2)</f>
        <v>1.3854563395957968</v>
      </c>
      <c r="EO8" s="6">
        <f t="shared" ref="EO8:EO37" si="69">(EL8^2+EM8^2-EN8^2)/(2*EL8*EM8)</f>
        <v>0.8017339391254793</v>
      </c>
      <c r="EP8" s="6">
        <f t="shared" ref="EP8:EP37" si="70">DEGREES(ACOS(EO8))</f>
        <v>36.703998184192677</v>
      </c>
      <c r="EQ8" s="6">
        <f t="shared" ref="EQ8:EQ37" si="71">AVERAGE(EP8,EG8)</f>
        <v>37.732377205470172</v>
      </c>
      <c r="ER8" s="6">
        <f>(EQ8-EQ7)/$DD$8</f>
        <v>-525.75859838461986</v>
      </c>
      <c r="ES8" s="6">
        <f t="shared" ref="ES8:EV37" si="72">AZ8-AX8</f>
        <v>-0.62436685325568675</v>
      </c>
      <c r="ET8" s="6">
        <f t="shared" si="72"/>
        <v>-1.7212856279604574</v>
      </c>
      <c r="EU8" s="6">
        <f t="shared" si="72"/>
        <v>-0.99482546533141658</v>
      </c>
      <c r="EV8" s="6">
        <f t="shared" si="72"/>
        <v>-1.5472326900860434</v>
      </c>
      <c r="EW8" s="6">
        <f t="shared" ref="EW8:EW37" si="73">(ES8^2+ET8^2)^(1/2)</f>
        <v>1.8310265373466421</v>
      </c>
      <c r="EX8" s="6">
        <f t="shared" si="13"/>
        <v>1.8394582636588315</v>
      </c>
      <c r="EY8" s="6">
        <f t="shared" ref="EY8:EY37" si="74">((EU8-ES8)^2+(EV8-ET8)^2)^(1/2)</f>
        <v>0.40930918441172398</v>
      </c>
      <c r="EZ8" s="6">
        <f t="shared" ref="EZ8:EZ37" si="75">(EW8^2+EX8^2-EY8^2)/(2*EW8*EX8)</f>
        <v>0.97513983123841064</v>
      </c>
      <c r="FA8" s="6">
        <f t="shared" ref="FA8:FA37" si="76">DEGREES(ACOS(EZ8))</f>
        <v>12.80246257571679</v>
      </c>
      <c r="FB8" s="6">
        <f t="shared" ref="FB8:FE37" si="77">BH8-BF8</f>
        <v>-1.1349054518690807</v>
      </c>
      <c r="FC8" s="6">
        <f t="shared" si="77"/>
        <v>1.3412631466913432</v>
      </c>
      <c r="FD8" s="6">
        <f t="shared" si="77"/>
        <v>-1.3487818109076493</v>
      </c>
      <c r="FE8" s="6">
        <f t="shared" si="77"/>
        <v>1.1979006894029141</v>
      </c>
      <c r="FF8" s="6">
        <f t="shared" ref="FF8:FF37" si="78">(FB8^2+FC8^2)^(1/2)</f>
        <v>1.7569852627027143</v>
      </c>
      <c r="FG8" s="6">
        <f t="shared" si="14"/>
        <v>1.8039341548702088</v>
      </c>
      <c r="FH8" s="6">
        <f t="shared" ref="FH8:FH37" si="79">((FD8-FB8)^2+(FE8-FC8)^2)^(1/2)</f>
        <v>0.25747988487524881</v>
      </c>
      <c r="FI8" s="6">
        <f t="shared" ref="FI8:FI37" si="80">(FF8^2+FG8^2-FH8^2)/(2*FF8*FG8)</f>
        <v>0.98988925993036991</v>
      </c>
      <c r="FJ8" s="6">
        <f t="shared" ref="FJ8:FJ37" si="81">DEGREES(ACOS(FI8))</f>
        <v>8.1544693196069442</v>
      </c>
      <c r="FK8" s="6">
        <f t="shared" ref="FK8:FK37" si="82">AVERAGE(FJ8,FA8)</f>
        <v>10.478465947661867</v>
      </c>
      <c r="FL8" s="6">
        <f>(FK8-FK7)/$DD$8</f>
        <v>700.64299088204393</v>
      </c>
      <c r="FN8" s="12">
        <f>1/959.04</f>
        <v>1.0427093760427095E-3</v>
      </c>
      <c r="FO8" s="6">
        <f t="shared" ref="FO8:FP37" si="83">AVERAGE(BB8,AZ8)</f>
        <v>21.422686584030078</v>
      </c>
      <c r="FP8" s="6">
        <f t="shared" si="83"/>
        <v>0.49114363206232048</v>
      </c>
      <c r="FQ8" s="6">
        <f t="shared" ref="FQ8:FQ37" si="84">$BN$22-$BN$37</f>
        <v>4.8203533462750521</v>
      </c>
      <c r="FR8" s="6">
        <f t="shared" ref="FR8:FR37" si="85">$BO$22-$BO$37</f>
        <v>1.157157875219724</v>
      </c>
      <c r="FS8" s="6">
        <f>FO8-FO7</f>
        <v>0.18454071068682154</v>
      </c>
      <c r="FT8" s="6">
        <f>FP8-FP7</f>
        <v>-0.15908604644559488</v>
      </c>
      <c r="FU8" s="6">
        <f>(FQ8^2+FR8^2)^(1/2)</f>
        <v>4.9572997419087059</v>
      </c>
      <c r="FV8" s="6">
        <f t="shared" ref="FV8:FV37" si="86">(FS8^2+FT8^2)^(1/2)</f>
        <v>0.24364655563846402</v>
      </c>
      <c r="FW8" s="6">
        <f t="shared" ref="FW8:FW37" si="87">((FS8-FQ8)^2+(FT8-FR8)^2)^(1/2)</f>
        <v>4.8190514474946617</v>
      </c>
      <c r="FX8" s="6">
        <f t="shared" ref="FX8:FX37" si="88">(FU8^2+FV8^2-FW8^2)/(2*FU8*FV8)</f>
        <v>0.58407585551314256</v>
      </c>
      <c r="FY8" s="6">
        <f>DEGREES(ACOS(FX8))</f>
        <v>54.262269761335155</v>
      </c>
      <c r="FZ8" s="6">
        <f t="shared" si="15"/>
        <v>20.152972746427899</v>
      </c>
      <c r="GA8" s="6">
        <f t="shared" si="16"/>
        <v>8.5020568870422455</v>
      </c>
      <c r="GB8" s="6">
        <f t="shared" ref="GB8:GC37" si="89">FQ8</f>
        <v>4.8203533462750521</v>
      </c>
      <c r="GC8" s="6">
        <f t="shared" si="89"/>
        <v>1.157157875219724</v>
      </c>
      <c r="GD8" s="6">
        <f>FZ8-FZ7</f>
        <v>-8.3831126761321428E-2</v>
      </c>
      <c r="GE8" s="6">
        <f>GA8-GA7</f>
        <v>0.13580473256715386</v>
      </c>
      <c r="GF8" s="6">
        <f t="shared" ref="GF8:GF37" si="90">(GB8^2+GC8^2)^(1/2)</f>
        <v>4.9572997419087059</v>
      </c>
      <c r="GG8" s="6">
        <f t="shared" ref="GG8:GG37" si="91">(GD8^2+GE8^2)^(1/2)</f>
        <v>0.15959506007927979</v>
      </c>
      <c r="GH8" s="6">
        <f t="shared" ref="GH8:GH37" si="92">((GD8-GB8)^2+(GE8-GC8)^2)^(1/2)</f>
        <v>5.0094099041281632</v>
      </c>
      <c r="GI8" s="6">
        <f t="shared" ref="GI8:GI37" si="93">(GF8^2+GG8^2-GH8^2)/(2*GF8*GG8)</f>
        <v>-0.31213403724410288</v>
      </c>
      <c r="GJ8" s="6">
        <f>DEGREES(ACOS(GI8))</f>
        <v>108.18788464477406</v>
      </c>
      <c r="GL8" s="6">
        <f t="shared" si="17"/>
        <v>1.157157875219724</v>
      </c>
      <c r="GM8" s="6">
        <f t="shared" si="18"/>
        <v>-4.8203533462750521</v>
      </c>
      <c r="GN8" s="6">
        <f t="shared" ref="GN8:GN37" si="94">FS8</f>
        <v>0.18454071068682154</v>
      </c>
      <c r="GO8" s="6">
        <f t="shared" ref="GO8:GO37" si="95">FT8</f>
        <v>-0.15908604644559488</v>
      </c>
      <c r="GP8" s="6">
        <f t="shared" ref="GP8:GP37" si="96">(GL8^2+GM8^2)^(1/2)</f>
        <v>4.9572997419087059</v>
      </c>
      <c r="GQ8" s="6">
        <f t="shared" ref="GQ8:GQ37" si="97">(GN8^2+GO8^2)^(1/2)</f>
        <v>0.24364655563846402</v>
      </c>
      <c r="GR8" s="6">
        <f t="shared" ref="GR8:GR37" si="98">((GN8-GL8)^2+(GO8-GM8)^2)^(1/2)</f>
        <v>4.7616590584798724</v>
      </c>
      <c r="GS8" s="6">
        <f t="shared" ref="GS8:GS37" si="99">(GP8^2+GQ8^2-GR8^2)/(2*GP8*GQ8)</f>
        <v>0.81169907909680161</v>
      </c>
      <c r="GT8" s="6">
        <f>DEGREES(ACOS(GS8))-90</f>
        <v>-54.262269761335475</v>
      </c>
      <c r="GU8" s="6">
        <f>-GC8</f>
        <v>-1.157157875219724</v>
      </c>
      <c r="GV8" s="6">
        <f t="shared" ref="GV8:GV37" si="100">GB8</f>
        <v>4.8203533462750521</v>
      </c>
      <c r="GW8" s="6">
        <f>GD8</f>
        <v>-8.3831126761321428E-2</v>
      </c>
      <c r="GX8" s="6">
        <f>GE8</f>
        <v>0.13580473256715386</v>
      </c>
      <c r="GY8" s="6">
        <f>(GU8^2+GV8^2)^(1/2)</f>
        <v>4.9572997419087059</v>
      </c>
      <c r="GZ8" s="6">
        <f t="shared" ref="GZ8:GZ37" si="101">(GW8^2+GX8^2)^(1/2)</f>
        <v>0.15959506007927979</v>
      </c>
      <c r="HA8" s="6">
        <f t="shared" ref="HA8:HA37" si="102">((GW8-GU8)^2+(GX8-GV8)^2)^(1/2)</f>
        <v>4.8059365396506095</v>
      </c>
      <c r="HB8" s="6">
        <f t="shared" ref="HB8:HB37" si="103">(GY8^2+GZ8^2-HA8^2)/(2*GY8*GZ8)</f>
        <v>0.95003807439160359</v>
      </c>
      <c r="HC8" s="6">
        <f>DEGREES(ACOS(HB8))-90</f>
        <v>-71.812115355226823</v>
      </c>
      <c r="HE8" s="6">
        <f>GT8</f>
        <v>-54.262269761335475</v>
      </c>
      <c r="HF8" s="6">
        <f>HC8</f>
        <v>-71.812115355226823</v>
      </c>
      <c r="HG8" s="6">
        <f t="shared" ref="HG8:HG37" si="104">AVERAGE(HF8,HE8)</f>
        <v>-63.037192558281149</v>
      </c>
      <c r="HH8" s="6">
        <f>COS(RADIANS(HG8))</f>
        <v>0.4534120227494785</v>
      </c>
      <c r="HJ8" s="6">
        <f t="shared" ref="HJ8:HJ37" si="105">$BN$37-$BN$22</f>
        <v>-4.8203533462750521</v>
      </c>
      <c r="HK8" s="6">
        <f t="shared" ref="HK8:HK37" si="106">$BO$37-$BO$22</f>
        <v>-1.157157875219724</v>
      </c>
      <c r="HL8" s="6">
        <f t="shared" si="19"/>
        <v>-0.99482546533141658</v>
      </c>
      <c r="HM8" s="6">
        <f t="shared" si="20"/>
        <v>-1.5472326900860434</v>
      </c>
      <c r="HN8" s="6">
        <f t="shared" ref="HN8:HN37" si="107">(HJ8^2+HK8^2)^(1/2)</f>
        <v>4.9572997419087059</v>
      </c>
      <c r="HO8" s="6">
        <f t="shared" si="21"/>
        <v>1.8394582636588315</v>
      </c>
      <c r="HP8" s="6">
        <f t="shared" ref="HP8:HP37" si="108">((HL8-HJ8)^2+(HM8-HK8)^2)^(1/2)</f>
        <v>3.8453636926915111</v>
      </c>
      <c r="HQ8" s="6">
        <f t="shared" ref="HQ8:HQ37" si="109">(HN8^2+HO8^2-HP8^2)/(2*HN8*HO8)</f>
        <v>0.72222680294629837</v>
      </c>
      <c r="HR8" s="6">
        <f t="shared" ref="HR8:HR37" si="110">DEGREES(ACOS(HQ8))</f>
        <v>43.761363233623271</v>
      </c>
      <c r="HS8" s="6">
        <f t="shared" ref="HS8:HT37" si="111">HJ8</f>
        <v>-4.8203533462750521</v>
      </c>
      <c r="HT8" s="6">
        <f t="shared" si="111"/>
        <v>-1.157157875219724</v>
      </c>
      <c r="HU8" s="6">
        <f t="shared" si="22"/>
        <v>-1.3487818109076493</v>
      </c>
      <c r="HV8" s="6">
        <f t="shared" si="23"/>
        <v>1.1979006894029141</v>
      </c>
      <c r="HW8" s="6">
        <f t="shared" ref="HW8:HW37" si="112">(HS8^2+HT8^2)^(1/2)</f>
        <v>4.9572997419087059</v>
      </c>
      <c r="HX8" s="6">
        <f t="shared" si="24"/>
        <v>1.8039341548702088</v>
      </c>
      <c r="HY8" s="6">
        <f t="shared" ref="HY8:HY37" si="113">((HU8-HS8)^2+(HV8-HT8)^2)^(1/2)</f>
        <v>4.1950101034414242</v>
      </c>
      <c r="HZ8" s="6">
        <f t="shared" ref="HZ8:HZ37" si="114">(HW8^2+HX8^2-HY8^2)/(2*HW8*HX8)</f>
        <v>0.5720283240541022</v>
      </c>
      <c r="IA8" s="6">
        <f t="shared" ref="IA8:IA37" si="115">DEGREES(ACOS(HZ8))</f>
        <v>55.108211585635054</v>
      </c>
      <c r="IB8" s="6">
        <f t="shared" ref="IB8:IB37" si="116">AVERAGE(IA8,HR8)</f>
        <v>49.434787409629166</v>
      </c>
      <c r="IC8" s="6">
        <f t="shared" ref="IC8:IC37" si="117">SIN(RADIANS(IB8))</f>
        <v>0.75966628807619452</v>
      </c>
      <c r="ID8" s="6">
        <f t="shared" ref="ID8:IE37" si="118">HL8</f>
        <v>-0.99482546533141658</v>
      </c>
      <c r="IE8" s="6">
        <f t="shared" si="118"/>
        <v>-1.5472326900860434</v>
      </c>
      <c r="IF8" s="6">
        <f t="shared" ref="IF8:IF37" si="119">FS8</f>
        <v>0.18454071068682154</v>
      </c>
      <c r="IG8" s="6">
        <f t="shared" ref="IG8:IG37" si="120">FT8</f>
        <v>-0.15908604644559488</v>
      </c>
      <c r="IH8" s="6">
        <f>(ID8^2+IE8^2)^(1/2)</f>
        <v>1.8394582636588315</v>
      </c>
      <c r="II8" s="6">
        <f t="shared" ref="II8:II37" si="121">(IF8^2+IG8^2)^(1/2)</f>
        <v>0.24364655563846402</v>
      </c>
      <c r="IJ8" s="6">
        <f>((IF8-ID8)^2+(IG8-IE8)^2)^(1/2)</f>
        <v>1.8214981969209094</v>
      </c>
      <c r="IK8" s="6">
        <f>(IH8^2+II8^2-IJ8^2)/(2*IH8*II8)</f>
        <v>0.13958154851907992</v>
      </c>
      <c r="IL8" s="6">
        <f>DEGREES(ACOS(IK8))</f>
        <v>81.976367005041368</v>
      </c>
      <c r="IM8" s="6">
        <f t="shared" ref="IM8:IN37" si="122">HU8</f>
        <v>-1.3487818109076493</v>
      </c>
      <c r="IN8" s="6">
        <f t="shared" si="122"/>
        <v>1.1979006894029141</v>
      </c>
      <c r="IO8" s="6">
        <f t="shared" ref="IO8:IO37" si="123">GD8</f>
        <v>-8.3831126761321428E-2</v>
      </c>
      <c r="IP8" s="6">
        <f t="shared" ref="IP8:IP37" si="124">GE8</f>
        <v>0.13580473256715386</v>
      </c>
      <c r="IQ8" s="6">
        <f>(IM8^2+IN8^2)^(1/2)</f>
        <v>1.8039341548702088</v>
      </c>
      <c r="IR8" s="6">
        <f t="shared" ref="IR8:IR37" si="125">(IO8^2+IP8^2)^(1/2)</f>
        <v>0.15959506007927979</v>
      </c>
      <c r="IS8" s="6">
        <f>((IO8-IM8)^2+(IP8-IN8)^2)^(1/2)</f>
        <v>1.6517106450129611</v>
      </c>
      <c r="IT8" s="6">
        <f>(IQ8^2+IR8^2-IS8^2)/(2*IQ8*IR8)</f>
        <v>0.95780291370605031</v>
      </c>
      <c r="IU8" s="6">
        <f>DEGREES(ACOS(IT8))</f>
        <v>16.703903769590603</v>
      </c>
      <c r="IV8" s="6">
        <f>AVERAGE(IU8,IL8)</f>
        <v>49.340135387315982</v>
      </c>
    </row>
    <row r="9" spans="1:256">
      <c r="A9" s="13" t="s">
        <v>29</v>
      </c>
      <c r="B9" s="14" t="s">
        <v>28</v>
      </c>
      <c r="C9" s="5">
        <v>3</v>
      </c>
      <c r="D9" s="6">
        <v>708.1185031</v>
      </c>
      <c r="E9" s="6">
        <v>154.9272349</v>
      </c>
      <c r="F9" s="6">
        <v>883.51485149999996</v>
      </c>
      <c r="G9" s="6">
        <v>178.2178218</v>
      </c>
      <c r="H9" s="6">
        <v>760.5445545</v>
      </c>
      <c r="I9" s="6">
        <v>132.77227719999999</v>
      </c>
      <c r="J9" s="6">
        <v>699.95049500000005</v>
      </c>
      <c r="K9" s="6">
        <v>91.782178220000006</v>
      </c>
      <c r="L9" s="6">
        <v>683.57563849999997</v>
      </c>
      <c r="M9" s="6">
        <v>35.363457760000003</v>
      </c>
      <c r="N9" s="6">
        <v>655.9921415</v>
      </c>
      <c r="O9" s="6">
        <v>-15.206286840000001</v>
      </c>
      <c r="P9" s="6">
        <v>748.96039599999995</v>
      </c>
      <c r="Q9" s="6">
        <v>188.91089109999999</v>
      </c>
      <c r="R9" s="6">
        <v>677.22772280000004</v>
      </c>
      <c r="S9" s="6">
        <v>210.2970297</v>
      </c>
      <c r="T9" s="6">
        <v>642.55402749999996</v>
      </c>
      <c r="U9" s="6">
        <v>249.66601180000001</v>
      </c>
      <c r="V9" s="6">
        <v>601.53241649999995</v>
      </c>
      <c r="W9" s="6">
        <v>285.38310410000003</v>
      </c>
      <c r="X9" s="6">
        <v>707.58334962390495</v>
      </c>
      <c r="Y9" s="6">
        <v>155.09969003045299</v>
      </c>
      <c r="Z9" s="6">
        <v>883.36853662208</v>
      </c>
      <c r="AA9" s="6">
        <v>177.78631010915799</v>
      </c>
      <c r="AB9" s="6">
        <v>761.12343322450602</v>
      </c>
      <c r="AC9" s="6">
        <v>133.07033479514499</v>
      </c>
      <c r="AD9" s="6">
        <v>698.77642389403502</v>
      </c>
      <c r="AE9" s="6">
        <v>91.580128811947006</v>
      </c>
      <c r="AF9" s="6">
        <v>682.78902075311498</v>
      </c>
      <c r="AG9" s="6">
        <v>35.367072202534104</v>
      </c>
      <c r="AH9" s="6">
        <v>655.47470629268503</v>
      </c>
      <c r="AI9" s="6">
        <v>-14.2993621392192</v>
      </c>
      <c r="AJ9" s="6">
        <v>748.66929543240406</v>
      </c>
      <c r="AK9" s="6">
        <v>188.741404230146</v>
      </c>
      <c r="AL9" s="6">
        <v>678.66331913453996</v>
      </c>
      <c r="AM9" s="6">
        <v>208.56658128165199</v>
      </c>
      <c r="AN9" s="6">
        <v>643.04338126295602</v>
      </c>
      <c r="AO9" s="6">
        <v>249.727984501527</v>
      </c>
      <c r="AP9" s="6">
        <v>600.56464490315898</v>
      </c>
      <c r="AQ9" s="6">
        <v>285.86465462718297</v>
      </c>
      <c r="AR9" s="6">
        <f t="shared" si="25"/>
        <v>22.844295056657572</v>
      </c>
      <c r="AS9" s="6">
        <f t="shared" si="9"/>
        <v>5.0073861745546333</v>
      </c>
      <c r="AT9" s="6">
        <f t="shared" si="9"/>
        <v>28.519511524809992</v>
      </c>
      <c r="AU9" s="6">
        <f t="shared" si="9"/>
        <v>5.7398226333713858</v>
      </c>
      <c r="AV9" s="6">
        <f t="shared" si="9"/>
        <v>24.572834129517808</v>
      </c>
      <c r="AW9" s="6">
        <f t="shared" si="9"/>
        <v>4.296169480195184</v>
      </c>
      <c r="AX9" s="6">
        <f t="shared" si="9"/>
        <v>22.55996387500646</v>
      </c>
      <c r="AY9" s="6">
        <f t="shared" si="9"/>
        <v>2.9566601376626656</v>
      </c>
      <c r="AZ9" s="6">
        <f t="shared" si="9"/>
        <v>22.043811318936516</v>
      </c>
      <c r="BA9" s="6">
        <f t="shared" si="9"/>
        <v>1.1418242573319959</v>
      </c>
      <c r="BB9" s="6">
        <f t="shared" si="9"/>
        <v>21.161969965354572</v>
      </c>
      <c r="BC9" s="6">
        <f t="shared" si="9"/>
        <v>-0.46165423197697841</v>
      </c>
      <c r="BD9" s="6">
        <f t="shared" si="9"/>
        <v>24.170752878524173</v>
      </c>
      <c r="BE9" s="6">
        <f t="shared" si="9"/>
        <v>6.0935073301725815</v>
      </c>
      <c r="BF9" s="6">
        <f t="shared" si="9"/>
        <v>21.910613236844064</v>
      </c>
      <c r="BG9" s="6">
        <f t="shared" si="9"/>
        <v>6.7335622358678622</v>
      </c>
      <c r="BH9" s="6">
        <f t="shared" si="9"/>
        <v>20.760625223317771</v>
      </c>
      <c r="BI9" s="6">
        <f t="shared" si="10"/>
        <v>8.0624561967004205</v>
      </c>
      <c r="BJ9" s="6">
        <f t="shared" si="10"/>
        <v>19.389201224218642</v>
      </c>
      <c r="BK9" s="6">
        <f t="shared" si="10"/>
        <v>9.2291268866684177</v>
      </c>
      <c r="BM9" s="12">
        <f>BM8+$BM$8</f>
        <v>2.085418752085419E-3</v>
      </c>
      <c r="BN9" s="6">
        <f t="shared" si="26"/>
        <v>25.681903290733782</v>
      </c>
      <c r="BO9" s="6">
        <f t="shared" si="26"/>
        <v>5.3736044039630091</v>
      </c>
      <c r="BP9" s="6">
        <f t="shared" si="27"/>
        <v>8.4217532599079103E-2</v>
      </c>
      <c r="BQ9" s="6">
        <f t="shared" si="28"/>
        <v>80.767982463820815</v>
      </c>
      <c r="BR9" s="6">
        <f t="shared" si="29"/>
        <v>1130.7517544934915</v>
      </c>
      <c r="BS9" s="6">
        <f t="shared" ref="BS9:BS37" si="126">(BQ9-BQ8)/$BM$8</f>
        <v>-1265.8247485639097</v>
      </c>
      <c r="BT9" s="6">
        <f t="shared" ref="BT9:BT37" si="127">BS9*$B$22</f>
        <v>-17721.546479894736</v>
      </c>
      <c r="BU9" s="6">
        <f t="shared" ref="BU9:BU37" si="128">BT9*0.001</f>
        <v>-17.721546479894737</v>
      </c>
      <c r="BW9" s="12">
        <f>BW8+$BM$8</f>
        <v>2.085418752085419E-3</v>
      </c>
      <c r="BX9" s="6">
        <f t="shared" si="30"/>
        <v>21.602890642145546</v>
      </c>
      <c r="BY9" s="6">
        <f t="shared" si="30"/>
        <v>0.34008501267750874</v>
      </c>
      <c r="BZ9" s="6">
        <f t="shared" si="31"/>
        <v>0.23514295450157191</v>
      </c>
      <c r="CA9" s="6">
        <f t="shared" si="32"/>
        <v>225.51149908518749</v>
      </c>
      <c r="CB9" s="6">
        <f t="shared" si="33"/>
        <v>20.074913223768206</v>
      </c>
      <c r="CC9" s="6">
        <f t="shared" si="33"/>
        <v>8.6457915416844191</v>
      </c>
      <c r="CD9" s="6">
        <f t="shared" si="34"/>
        <v>0.16356326000347399</v>
      </c>
      <c r="CE9" s="6">
        <f t="shared" si="35"/>
        <v>156.86370887373167</v>
      </c>
      <c r="CF9" s="6">
        <f t="shared" si="36"/>
        <v>191.1876039794596</v>
      </c>
      <c r="CH9" s="6">
        <f t="shared" ref="CH9:CH36" si="129">((BB8-AZ8)^2+(BC8-BA8)^2)^(1/2)</f>
        <v>1.8394582636588315</v>
      </c>
      <c r="CI9" s="6">
        <f t="shared" ref="CI9:CI36" si="130">((BB10-BB8)^2+(BC10-BC8)^2)^(1/2)</f>
        <v>0.57702228509140019</v>
      </c>
      <c r="CJ9" s="6">
        <f t="shared" ref="CJ9:CJ36" si="131">((BB10-AZ8)^2+(BC10-BA8)^2)^(1/2)</f>
        <v>1.9593694754266102</v>
      </c>
      <c r="CK9" s="6">
        <f t="shared" ref="CK9:CK36" si="132">((BB10-AZ10)^2+(BC10-BA10)^2)^(1/2)</f>
        <v>1.8234619220182502</v>
      </c>
      <c r="CL9" s="6">
        <f t="shared" ref="CL9:CL36" si="133">((AZ10-AZ8)^2+(BA10-BA8)^2)^(1/2)</f>
        <v>0.33732118132604771</v>
      </c>
      <c r="CM9" s="15">
        <f t="shared" si="37"/>
        <v>2.1879250120884208</v>
      </c>
      <c r="CN9" s="15">
        <f t="shared" si="38"/>
        <v>0.52981886696448799</v>
      </c>
      <c r="CO9" s="15">
        <f t="shared" si="39"/>
        <v>2.0600762893854538</v>
      </c>
      <c r="CP9" s="15">
        <f t="shared" si="40"/>
        <v>0.29080603098483238</v>
      </c>
      <c r="CQ9" s="15">
        <f t="shared" ref="CQ9:CQ36" si="134">CN9+CP9</f>
        <v>0.82062489794932036</v>
      </c>
      <c r="CR9" s="6">
        <f t="shared" ref="CR9:CR36" si="135">((BJ8-BH8)^2+(BK8-BI8)^2)^(1/2)</f>
        <v>1.8039341548702088</v>
      </c>
      <c r="CS9" s="6">
        <f t="shared" ref="CS9:CS36" si="136">((BJ10-BJ8)^2+(BK10-BK8)^2)^(1/2)</f>
        <v>0.3203417483907503</v>
      </c>
      <c r="CT9" s="6">
        <f t="shared" ref="CT9:CT36" si="137">((BJ10-BH8)^2+(BK10-BI8)^2)^(1/2)</f>
        <v>2.1126413663003678</v>
      </c>
      <c r="CU9" s="6">
        <f t="shared" ref="CU9:CU36" si="138">((BJ10-BH10)^2+(BK10-BI10)^2)^(1/2)</f>
        <v>1.8044477002063852</v>
      </c>
      <c r="CV9" s="6">
        <f t="shared" ref="CV9:CV36" si="139">((BH10-BH8)^2+(BI10-BI8)^2)^(1/2)</f>
        <v>0.34840906754285</v>
      </c>
      <c r="CW9" s="15">
        <f t="shared" si="41"/>
        <v>2.1184586347806635</v>
      </c>
      <c r="CX9" s="15">
        <f t="shared" si="42"/>
        <v>8.3484477685525124E-2</v>
      </c>
      <c r="CY9" s="15">
        <f t="shared" si="43"/>
        <v>2.1327490670248013</v>
      </c>
      <c r="CZ9" s="15">
        <f t="shared" si="44"/>
        <v>0.15849889458686156</v>
      </c>
      <c r="DA9" s="15">
        <f t="shared" ref="DA9:DA36" si="140">CX9+CZ9</f>
        <v>0.2419833722723867</v>
      </c>
      <c r="DB9" s="6">
        <f t="shared" si="45"/>
        <v>0.5313041351108535</v>
      </c>
      <c r="DD9" s="12">
        <f>DD8+$DD$8</f>
        <v>2.085418752085419E-3</v>
      </c>
      <c r="DE9" s="6">
        <f t="shared" si="46"/>
        <v>-5.6752164681524206</v>
      </c>
      <c r="DF9" s="6">
        <f t="shared" si="46"/>
        <v>-0.73243645881675246</v>
      </c>
      <c r="DG9" s="6">
        <f t="shared" si="47"/>
        <v>-2.0128702545113484</v>
      </c>
      <c r="DH9" s="6">
        <f t="shared" si="47"/>
        <v>-1.3395093425325184</v>
      </c>
      <c r="DI9" s="6">
        <f t="shared" si="48"/>
        <v>5.7222849567801548</v>
      </c>
      <c r="DJ9" s="6">
        <f t="shared" si="49"/>
        <v>2.4178362103807776</v>
      </c>
      <c r="DK9" s="6">
        <f t="shared" si="50"/>
        <v>3.7123196622481305</v>
      </c>
      <c r="DL9" s="6">
        <f t="shared" si="51"/>
        <v>0.8965730954872797</v>
      </c>
      <c r="DM9" s="6">
        <f t="shared" si="52"/>
        <v>26.288790677870391</v>
      </c>
      <c r="DN9" s="6">
        <f t="shared" si="53"/>
        <v>-5.6752164681524206</v>
      </c>
      <c r="DO9" s="6">
        <f t="shared" si="53"/>
        <v>-0.73243645881675246</v>
      </c>
      <c r="DP9" s="6">
        <f t="shared" si="54"/>
        <v>-2.2601396416801087</v>
      </c>
      <c r="DQ9" s="6">
        <f t="shared" si="54"/>
        <v>0.64005490569528067</v>
      </c>
      <c r="DR9" s="6">
        <f t="shared" si="55"/>
        <v>5.7222849567801548</v>
      </c>
      <c r="DS9" s="6">
        <f t="shared" si="56"/>
        <v>2.349021388195196</v>
      </c>
      <c r="DT9" s="6">
        <f t="shared" si="57"/>
        <v>3.6805546153220305</v>
      </c>
      <c r="DU9" s="6">
        <f t="shared" si="58"/>
        <v>0.91937165964435763</v>
      </c>
      <c r="DV9" s="6">
        <f t="shared" si="59"/>
        <v>23.165604952521377</v>
      </c>
      <c r="DW9" s="6">
        <f t="shared" si="60"/>
        <v>24.727197815195886</v>
      </c>
      <c r="DX9" s="6">
        <f t="shared" ref="DX9:DX37" si="141">(DW9-DW8)/$DD$8</f>
        <v>2442.0243280431291</v>
      </c>
      <c r="DY9" s="6">
        <f t="shared" si="61"/>
        <v>-2.0128702545113484</v>
      </c>
      <c r="DZ9" s="6">
        <f t="shared" si="61"/>
        <v>-1.3395093425325184</v>
      </c>
      <c r="EA9" s="6">
        <f t="shared" si="61"/>
        <v>-0.51615255606994381</v>
      </c>
      <c r="EB9" s="6">
        <f t="shared" si="61"/>
        <v>-1.8148358803306697</v>
      </c>
      <c r="EC9" s="6">
        <f t="shared" si="62"/>
        <v>2.4178362103807776</v>
      </c>
      <c r="ED9" s="6">
        <f t="shared" si="11"/>
        <v>1.8868075507780684</v>
      </c>
      <c r="EE9" s="6">
        <f t="shared" si="63"/>
        <v>1.5703818600464388</v>
      </c>
      <c r="EF9" s="6">
        <f t="shared" si="64"/>
        <v>0.76061905284016851</v>
      </c>
      <c r="EG9" s="6">
        <f t="shared" si="65"/>
        <v>40.481197347816654</v>
      </c>
      <c r="EH9" s="6">
        <f t="shared" si="66"/>
        <v>-2.2601396416801087</v>
      </c>
      <c r="EI9" s="6">
        <f t="shared" si="66"/>
        <v>0.64005490569528067</v>
      </c>
      <c r="EJ9" s="6">
        <f t="shared" si="66"/>
        <v>-1.1499880135262934</v>
      </c>
      <c r="EK9" s="6">
        <f t="shared" si="66"/>
        <v>1.3288939608325583</v>
      </c>
      <c r="EL9" s="6">
        <f t="shared" si="67"/>
        <v>2.349021388195196</v>
      </c>
      <c r="EM9" s="6">
        <f t="shared" si="12"/>
        <v>1.7573934079742632</v>
      </c>
      <c r="EN9" s="6">
        <f t="shared" si="68"/>
        <v>1.3064975627129904</v>
      </c>
      <c r="EO9" s="6">
        <f t="shared" si="69"/>
        <v>0.8356514820686396</v>
      </c>
      <c r="EP9" s="6">
        <f t="shared" si="70"/>
        <v>33.316263981160837</v>
      </c>
      <c r="EQ9" s="6">
        <f t="shared" si="71"/>
        <v>36.898730664488745</v>
      </c>
      <c r="ER9" s="6">
        <f t="shared" ref="ER9:ER37" si="142">(EQ9-EQ8)/$DD$8</f>
        <v>-799.5003786628273</v>
      </c>
      <c r="ES9" s="6">
        <f t="shared" si="72"/>
        <v>-0.51615255606994381</v>
      </c>
      <c r="ET9" s="6">
        <f t="shared" si="72"/>
        <v>-1.8148358803306697</v>
      </c>
      <c r="EU9" s="6">
        <f t="shared" si="72"/>
        <v>-0.88184135358194382</v>
      </c>
      <c r="EV9" s="6">
        <f t="shared" si="72"/>
        <v>-1.6034784893089742</v>
      </c>
      <c r="EW9" s="6">
        <f t="shared" si="73"/>
        <v>1.8868075507780684</v>
      </c>
      <c r="EX9" s="6">
        <f t="shared" si="13"/>
        <v>1.8299692452508116</v>
      </c>
      <c r="EY9" s="6">
        <f t="shared" si="74"/>
        <v>0.42237452973074791</v>
      </c>
      <c r="EZ9" s="6">
        <f t="shared" si="75"/>
        <v>0.97463367975807436</v>
      </c>
      <c r="FA9" s="6">
        <f t="shared" si="76"/>
        <v>12.932685097133572</v>
      </c>
      <c r="FB9" s="6">
        <f t="shared" si="77"/>
        <v>-1.1499880135262934</v>
      </c>
      <c r="FC9" s="6">
        <f t="shared" si="77"/>
        <v>1.3288939608325583</v>
      </c>
      <c r="FD9" s="6">
        <f t="shared" si="77"/>
        <v>-1.3714239990991288</v>
      </c>
      <c r="FE9" s="6">
        <f t="shared" si="77"/>
        <v>1.1666706899679973</v>
      </c>
      <c r="FF9" s="6">
        <f t="shared" si="78"/>
        <v>1.7573934079742632</v>
      </c>
      <c r="FG9" s="6">
        <f t="shared" si="14"/>
        <v>1.8005344440291751</v>
      </c>
      <c r="FH9" s="6">
        <f t="shared" si="79"/>
        <v>0.27450006432897189</v>
      </c>
      <c r="FI9" s="6">
        <f t="shared" si="80"/>
        <v>0.98838758037860164</v>
      </c>
      <c r="FJ9" s="6">
        <f t="shared" si="81"/>
        <v>8.7401755515754136</v>
      </c>
      <c r="FK9" s="6">
        <f t="shared" si="82"/>
        <v>10.836430324354492</v>
      </c>
      <c r="FL9" s="6">
        <f t="shared" ref="FL9:FL37" si="143">(FK9-FK8)/$DD$8</f>
        <v>343.30215582329464</v>
      </c>
      <c r="FN9" s="12">
        <f>FN8+$DD$8</f>
        <v>2.085418752085419E-3</v>
      </c>
      <c r="FO9" s="6">
        <f t="shared" si="83"/>
        <v>21.602890642145546</v>
      </c>
      <c r="FP9" s="6">
        <f t="shared" si="83"/>
        <v>0.34008501267750874</v>
      </c>
      <c r="FQ9" s="6">
        <f t="shared" si="84"/>
        <v>4.8203533462750521</v>
      </c>
      <c r="FR9" s="6">
        <f t="shared" si="85"/>
        <v>1.157157875219724</v>
      </c>
      <c r="FS9" s="6">
        <f t="shared" ref="FS9:FT37" si="144">FO9-FO8</f>
        <v>0.1802040581154678</v>
      </c>
      <c r="FT9" s="6">
        <f t="shared" si="144"/>
        <v>-0.15105861938481174</v>
      </c>
      <c r="FU9" s="6">
        <f t="shared" ref="FU9:FU37" si="145">(FQ9^2+FR9^2)^(1/2)</f>
        <v>4.9572997419087059</v>
      </c>
      <c r="FV9" s="6">
        <f t="shared" si="86"/>
        <v>0.23514295450157191</v>
      </c>
      <c r="FW9" s="6">
        <f t="shared" si="87"/>
        <v>4.8210388728118838</v>
      </c>
      <c r="FX9" s="6">
        <f t="shared" si="88"/>
        <v>0.59523374410345997</v>
      </c>
      <c r="FY9" s="6">
        <f t="shared" ref="FY9:FY37" si="146">DEGREES(ACOS(FX9))</f>
        <v>53.470703020208731</v>
      </c>
      <c r="FZ9" s="6">
        <f t="shared" si="15"/>
        <v>20.074913223768206</v>
      </c>
      <c r="GA9" s="6">
        <f t="shared" si="16"/>
        <v>8.6457915416844191</v>
      </c>
      <c r="GB9" s="6">
        <f t="shared" si="89"/>
        <v>4.8203533462750521</v>
      </c>
      <c r="GC9" s="6">
        <f t="shared" si="89"/>
        <v>1.157157875219724</v>
      </c>
      <c r="GD9" s="6">
        <f t="shared" ref="GD9:GE37" si="147">FZ9-FZ8</f>
        <v>-7.8059522659692959E-2</v>
      </c>
      <c r="GE9" s="6">
        <f t="shared" si="147"/>
        <v>0.14373465464217361</v>
      </c>
      <c r="GF9" s="6">
        <f t="shared" si="90"/>
        <v>4.9572997419087059</v>
      </c>
      <c r="GG9" s="6">
        <f t="shared" si="91"/>
        <v>0.16356326000347399</v>
      </c>
      <c r="GH9" s="6">
        <f t="shared" si="92"/>
        <v>5.0021470648663753</v>
      </c>
      <c r="GI9" s="6">
        <f t="shared" si="93"/>
        <v>-0.25893251141746693</v>
      </c>
      <c r="GJ9" s="6">
        <f t="shared" ref="GJ9:GJ37" si="148">DEGREES(ACOS(GI9))</f>
        <v>105.00673058232691</v>
      </c>
      <c r="GL9" s="6">
        <f t="shared" si="17"/>
        <v>1.157157875219724</v>
      </c>
      <c r="GM9" s="6">
        <f t="shared" si="18"/>
        <v>-4.8203533462750521</v>
      </c>
      <c r="GN9" s="6">
        <f t="shared" si="94"/>
        <v>0.1802040581154678</v>
      </c>
      <c r="GO9" s="6">
        <f t="shared" si="95"/>
        <v>-0.15105861938481174</v>
      </c>
      <c r="GP9" s="6">
        <f t="shared" si="96"/>
        <v>4.9572997419087059</v>
      </c>
      <c r="GQ9" s="6">
        <f t="shared" si="97"/>
        <v>0.23514295450157191</v>
      </c>
      <c r="GR9" s="6">
        <f t="shared" si="98"/>
        <v>4.7704037572641145</v>
      </c>
      <c r="GS9" s="6">
        <f t="shared" si="99"/>
        <v>0.80355260554650809</v>
      </c>
      <c r="GT9" s="6">
        <f t="shared" ref="GT9:GT37" si="149">DEGREES(ACOS(GS9))-90</f>
        <v>-53.470703020209051</v>
      </c>
      <c r="GU9" s="6">
        <f t="shared" ref="GU9:GU37" si="150">-GC9</f>
        <v>-1.157157875219724</v>
      </c>
      <c r="GV9" s="6">
        <f>GB9</f>
        <v>4.8203533462750521</v>
      </c>
      <c r="GW9" s="6">
        <f t="shared" ref="GW9:GX37" si="151">GD9</f>
        <v>-7.8059522659692959E-2</v>
      </c>
      <c r="GX9" s="6">
        <f t="shared" si="151"/>
        <v>0.14373465464217361</v>
      </c>
      <c r="GY9" s="6">
        <f t="shared" ref="GY9:GY37" si="152">(GU9^2+GV9^2)^(1/2)</f>
        <v>4.9572997419087059</v>
      </c>
      <c r="GZ9" s="6">
        <f t="shared" si="101"/>
        <v>0.16356326000347399</v>
      </c>
      <c r="HA9" s="6">
        <f t="shared" si="102"/>
        <v>4.7995016034404854</v>
      </c>
      <c r="HB9" s="6">
        <f t="shared" si="103"/>
        <v>0.96589541593851991</v>
      </c>
      <c r="HC9" s="6">
        <f t="shared" ref="HC9:HC37" si="153">DEGREES(ACOS(HB9))-90</f>
        <v>-74.993269417673432</v>
      </c>
      <c r="HE9" s="6">
        <f t="shared" ref="HE9:HE25" si="154">GT9</f>
        <v>-53.470703020209051</v>
      </c>
      <c r="HF9" s="6">
        <f t="shared" ref="HF9:HF27" si="155">HC9</f>
        <v>-74.993269417673432</v>
      </c>
      <c r="HG9" s="6">
        <f t="shared" si="104"/>
        <v>-64.231986218941245</v>
      </c>
      <c r="HH9" s="6">
        <f t="shared" ref="HH9:HH37" si="156">COS(RADIANS(HG9))</f>
        <v>0.4347284152653817</v>
      </c>
      <c r="HJ9" s="6">
        <f t="shared" si="105"/>
        <v>-4.8203533462750521</v>
      </c>
      <c r="HK9" s="6">
        <f t="shared" si="106"/>
        <v>-1.157157875219724</v>
      </c>
      <c r="HL9" s="6">
        <f t="shared" si="19"/>
        <v>-0.88184135358194382</v>
      </c>
      <c r="HM9" s="6">
        <f t="shared" si="20"/>
        <v>-1.6034784893089742</v>
      </c>
      <c r="HN9" s="6">
        <f t="shared" si="107"/>
        <v>4.9572997419087059</v>
      </c>
      <c r="HO9" s="6">
        <f t="shared" si="21"/>
        <v>1.8299692452508116</v>
      </c>
      <c r="HP9" s="6">
        <f t="shared" si="108"/>
        <v>3.9637203240325172</v>
      </c>
      <c r="HQ9" s="6">
        <f t="shared" si="109"/>
        <v>0.67311094914785941</v>
      </c>
      <c r="HR9" s="6">
        <f t="shared" si="110"/>
        <v>47.692374187332163</v>
      </c>
      <c r="HS9" s="6">
        <f t="shared" si="111"/>
        <v>-4.8203533462750521</v>
      </c>
      <c r="HT9" s="6">
        <f t="shared" si="111"/>
        <v>-1.157157875219724</v>
      </c>
      <c r="HU9" s="6">
        <f t="shared" si="22"/>
        <v>-1.3714239990991288</v>
      </c>
      <c r="HV9" s="6">
        <f t="shared" si="23"/>
        <v>1.1666706899679973</v>
      </c>
      <c r="HW9" s="6">
        <f t="shared" si="112"/>
        <v>4.9572997419087059</v>
      </c>
      <c r="HX9" s="6">
        <f t="shared" si="24"/>
        <v>1.8005344440291751</v>
      </c>
      <c r="HY9" s="6">
        <f t="shared" si="113"/>
        <v>4.1587609744001597</v>
      </c>
      <c r="HZ9" s="6">
        <f t="shared" si="114"/>
        <v>0.58938499722897664</v>
      </c>
      <c r="IA9" s="6">
        <f t="shared" si="115"/>
        <v>53.886622123327967</v>
      </c>
      <c r="IB9" s="6">
        <f t="shared" si="116"/>
        <v>50.789498155330065</v>
      </c>
      <c r="IC9" s="6">
        <f t="shared" si="117"/>
        <v>0.77482862991966439</v>
      </c>
      <c r="ID9" s="6">
        <f t="shared" si="118"/>
        <v>-0.88184135358194382</v>
      </c>
      <c r="IE9" s="6">
        <f t="shared" si="118"/>
        <v>-1.6034784893089742</v>
      </c>
      <c r="IF9" s="6">
        <f t="shared" si="119"/>
        <v>0.1802040581154678</v>
      </c>
      <c r="IG9" s="6">
        <f t="shared" si="120"/>
        <v>-0.15105861938481174</v>
      </c>
      <c r="IH9" s="6">
        <f t="shared" ref="IH9:IH37" si="157">(ID9^2+IE9^2)^(1/2)</f>
        <v>1.8299692452508116</v>
      </c>
      <c r="II9" s="6">
        <f t="shared" si="121"/>
        <v>0.23514295450157191</v>
      </c>
      <c r="IJ9" s="6">
        <f t="shared" ref="IJ9:IJ37" si="158">((IF9-ID9)^2+(IG9-IE9)^2)^(1/2)</f>
        <v>1.7992953996100933</v>
      </c>
      <c r="IK9" s="6">
        <f t="shared" ref="IK9:IK37" si="159">(IH9^2+II9^2-IJ9^2)/(2*IH9*II9)</f>
        <v>0.19360215959584029</v>
      </c>
      <c r="IL9" s="6">
        <f t="shared" ref="IL9:IL37" si="160">DEGREES(ACOS(IK9))</f>
        <v>78.836922792459006</v>
      </c>
      <c r="IM9" s="6">
        <f t="shared" si="122"/>
        <v>-1.3714239990991288</v>
      </c>
      <c r="IN9" s="6">
        <f t="shared" si="122"/>
        <v>1.1666706899679973</v>
      </c>
      <c r="IO9" s="6">
        <f t="shared" si="123"/>
        <v>-7.8059522659692959E-2</v>
      </c>
      <c r="IP9" s="6">
        <f t="shared" si="124"/>
        <v>0.14373465464217361</v>
      </c>
      <c r="IQ9" s="6">
        <f t="shared" ref="IQ9:IQ37" si="161">(IM9^2+IN9^2)^(1/2)</f>
        <v>1.8005344440291751</v>
      </c>
      <c r="IR9" s="6">
        <f t="shared" si="125"/>
        <v>0.16356326000347399</v>
      </c>
      <c r="IS9" s="6">
        <f t="shared" ref="IS9:IS37" si="162">((IO9-IM9)^2+(IP9-IN9)^2)^(1/2)</f>
        <v>1.6489966043881263</v>
      </c>
      <c r="IT9" s="6">
        <f t="shared" ref="IT9:IT37" si="163">(IQ9^2+IR9^2-IS9^2)/(2*IQ9*IR9)</f>
        <v>0.93291176273496601</v>
      </c>
      <c r="IU9" s="6">
        <f t="shared" ref="IU9:IU37" si="164">DEGREES(ACOS(IT9))</f>
        <v>21.106647294344786</v>
      </c>
      <c r="IV9" s="6">
        <f t="shared" ref="IV9:IV37" si="165">AVERAGE(IU9,IL9)</f>
        <v>49.971785043401894</v>
      </c>
    </row>
    <row r="10" spans="1:256">
      <c r="A10" s="4">
        <f>((A6-A5)^2+(B6-B5)^2)^(1/2)</f>
        <v>309.74181863304733</v>
      </c>
      <c r="B10" s="4">
        <v>10</v>
      </c>
      <c r="C10" s="5">
        <v>4</v>
      </c>
      <c r="D10" s="6">
        <v>704.75051980000001</v>
      </c>
      <c r="E10" s="6">
        <v>156.04989599999999</v>
      </c>
      <c r="F10" s="6">
        <v>880.84158420000006</v>
      </c>
      <c r="G10" s="6">
        <v>178.2178218</v>
      </c>
      <c r="H10" s="6">
        <v>760.09900990000006</v>
      </c>
      <c r="I10" s="6">
        <v>134.10891090000001</v>
      </c>
      <c r="J10" s="6">
        <v>699.0594059</v>
      </c>
      <c r="K10" s="6">
        <v>90.445544549999994</v>
      </c>
      <c r="L10" s="6">
        <v>686.40471509999998</v>
      </c>
      <c r="M10" s="6">
        <v>31.473477410000001</v>
      </c>
      <c r="N10" s="6">
        <v>662.71119839999994</v>
      </c>
      <c r="O10" s="6">
        <v>-19.44990177</v>
      </c>
      <c r="P10" s="6">
        <v>746.73267329999999</v>
      </c>
      <c r="Q10" s="6">
        <v>189.8019802</v>
      </c>
      <c r="R10" s="6">
        <v>677.67326730000002</v>
      </c>
      <c r="S10" s="6">
        <v>212.52475250000001</v>
      </c>
      <c r="T10" s="6">
        <v>640.43222000000003</v>
      </c>
      <c r="U10" s="6">
        <v>254.9705305</v>
      </c>
      <c r="V10" s="6">
        <v>597.99607070000002</v>
      </c>
      <c r="W10" s="6">
        <v>289.9803536</v>
      </c>
      <c r="X10" s="6">
        <v>705.23817931962003</v>
      </c>
      <c r="Y10" s="6">
        <v>156.58765012731499</v>
      </c>
      <c r="Z10" s="6">
        <v>880.98374562614595</v>
      </c>
      <c r="AA10" s="6">
        <v>178.756337518587</v>
      </c>
      <c r="AB10" s="6">
        <v>759.40815974087002</v>
      </c>
      <c r="AC10" s="6">
        <v>134.58945546736101</v>
      </c>
      <c r="AD10" s="6">
        <v>699.04290953772897</v>
      </c>
      <c r="AE10" s="6">
        <v>90.366862606073795</v>
      </c>
      <c r="AF10" s="6">
        <v>686.47273135791897</v>
      </c>
      <c r="AG10" s="6">
        <v>31.916682253353699</v>
      </c>
      <c r="AH10" s="6">
        <v>662.59349069445796</v>
      </c>
      <c r="AI10" s="6">
        <v>-19.267294835200602</v>
      </c>
      <c r="AJ10" s="6">
        <v>747.38265774210504</v>
      </c>
      <c r="AK10" s="6">
        <v>190.34300068138</v>
      </c>
      <c r="AL10" s="6">
        <v>677.72262087446495</v>
      </c>
      <c r="AM10" s="6">
        <v>213.500902278837</v>
      </c>
      <c r="AN10" s="6">
        <v>641.35421795920695</v>
      </c>
      <c r="AO10" s="6">
        <v>254.909099561202</v>
      </c>
      <c r="AP10" s="6">
        <v>598.13452001049302</v>
      </c>
      <c r="AQ10" s="6">
        <v>290.347696379762</v>
      </c>
      <c r="AR10" s="6">
        <f t="shared" si="25"/>
        <v>22.768581344036054</v>
      </c>
      <c r="AS10" s="6">
        <f t="shared" si="9"/>
        <v>5.0554248960753068</v>
      </c>
      <c r="AT10" s="6">
        <f t="shared" si="9"/>
        <v>28.442518660028007</v>
      </c>
      <c r="AU10" s="6">
        <f t="shared" si="9"/>
        <v>5.7711399225159363</v>
      </c>
      <c r="AV10" s="6">
        <f t="shared" si="9"/>
        <v>24.517456606030478</v>
      </c>
      <c r="AW10" s="6">
        <f t="shared" si="9"/>
        <v>4.3452142194209111</v>
      </c>
      <c r="AX10" s="6">
        <f t="shared" si="9"/>
        <v>22.568567351439508</v>
      </c>
      <c r="AY10" s="6">
        <f t="shared" si="9"/>
        <v>2.9174898954516655</v>
      </c>
      <c r="AZ10" s="6">
        <f t="shared" si="9"/>
        <v>22.162739742003861</v>
      </c>
      <c r="BA10" s="6">
        <f t="shared" si="9"/>
        <v>1.030428580622675</v>
      </c>
      <c r="BB10" s="6">
        <f t="shared" si="9"/>
        <v>21.391799583879752</v>
      </c>
      <c r="BC10" s="6">
        <f t="shared" si="9"/>
        <v>-0.62204370466445358</v>
      </c>
      <c r="BD10" s="6">
        <f t="shared" si="9"/>
        <v>24.129213841400375</v>
      </c>
      <c r="BE10" s="6">
        <f t="shared" si="9"/>
        <v>6.1452147960324437</v>
      </c>
      <c r="BF10" s="6">
        <f t="shared" si="9"/>
        <v>21.880242837902568</v>
      </c>
      <c r="BG10" s="6">
        <f t="shared" si="9"/>
        <v>6.8928665564455986</v>
      </c>
      <c r="BH10" s="6">
        <f t="shared" si="9"/>
        <v>20.706090665756133</v>
      </c>
      <c r="BI10" s="6">
        <f t="shared" si="10"/>
        <v>8.2297282519411468</v>
      </c>
      <c r="BJ10" s="6">
        <f t="shared" si="10"/>
        <v>19.310744756719661</v>
      </c>
      <c r="BK10" s="6">
        <f t="shared" si="10"/>
        <v>9.3738616781267883</v>
      </c>
      <c r="BM10" s="12">
        <f t="shared" ref="BM10:BM37" si="166">BM9+$BM$8</f>
        <v>3.1281281281281288E-3</v>
      </c>
      <c r="BN10" s="6">
        <f t="shared" si="26"/>
        <v>25.605550002032032</v>
      </c>
      <c r="BO10" s="6">
        <f t="shared" si="26"/>
        <v>5.413282409295622</v>
      </c>
      <c r="BP10" s="6">
        <f t="shared" si="27"/>
        <v>8.6047479932579093E-2</v>
      </c>
      <c r="BQ10" s="6">
        <f t="shared" si="28"/>
        <v>82.522975154540646</v>
      </c>
      <c r="BR10" s="6">
        <f t="shared" si="29"/>
        <v>1155.3216521635691</v>
      </c>
      <c r="BS10" s="6">
        <f t="shared" si="126"/>
        <v>1683.1081901079467</v>
      </c>
      <c r="BT10" s="6">
        <f t="shared" si="127"/>
        <v>23563.514661511254</v>
      </c>
      <c r="BU10" s="6">
        <f t="shared" si="128"/>
        <v>23.563514661511253</v>
      </c>
      <c r="BW10" s="12">
        <f t="shared" ref="BW10:BW37" si="167">BW9+$BM$8</f>
        <v>3.1281281281281288E-3</v>
      </c>
      <c r="BX10" s="6">
        <f t="shared" si="30"/>
        <v>21.777269662941805</v>
      </c>
      <c r="BY10" s="6">
        <f t="shared" si="30"/>
        <v>0.20419243797911069</v>
      </c>
      <c r="BZ10" s="6">
        <f t="shared" si="31"/>
        <v>0.22107653595988386</v>
      </c>
      <c r="CA10" s="6">
        <f t="shared" si="32"/>
        <v>212.02124104696699</v>
      </c>
      <c r="CB10" s="6">
        <f t="shared" si="33"/>
        <v>20.008417711237897</v>
      </c>
      <c r="CC10" s="6">
        <f t="shared" si="33"/>
        <v>8.8017949650339666</v>
      </c>
      <c r="CD10" s="6">
        <f t="shared" si="34"/>
        <v>0.16958396528990202</v>
      </c>
      <c r="CE10" s="6">
        <f t="shared" si="35"/>
        <v>162.63780607162761</v>
      </c>
      <c r="CF10" s="6">
        <f t="shared" si="36"/>
        <v>187.32952355929729</v>
      </c>
      <c r="CH10" s="6">
        <f t="shared" si="129"/>
        <v>1.8299692452508116</v>
      </c>
      <c r="CI10" s="6">
        <f t="shared" si="130"/>
        <v>0.54549837228184606</v>
      </c>
      <c r="CJ10" s="6">
        <f t="shared" si="131"/>
        <v>1.949533118377164</v>
      </c>
      <c r="CK10" s="6">
        <f t="shared" si="132"/>
        <v>1.819668595079631</v>
      </c>
      <c r="CL10" s="6">
        <f t="shared" si="133"/>
        <v>0.31540733727117343</v>
      </c>
      <c r="CM10" s="15">
        <f t="shared" si="37"/>
        <v>2.1625003679549106</v>
      </c>
      <c r="CN10" s="15">
        <f t="shared" si="38"/>
        <v>0.49762928854619587</v>
      </c>
      <c r="CO10" s="15">
        <f t="shared" si="39"/>
        <v>2.042304525363984</v>
      </c>
      <c r="CP10" s="15">
        <f t="shared" si="40"/>
        <v>0.26989708245910632</v>
      </c>
      <c r="CQ10" s="15">
        <f t="shared" si="134"/>
        <v>0.76752637100530219</v>
      </c>
      <c r="CR10" s="6">
        <f t="shared" si="135"/>
        <v>1.8005344440291751</v>
      </c>
      <c r="CS10" s="6">
        <f t="shared" si="136"/>
        <v>0.33993511613323613</v>
      </c>
      <c r="CT10" s="6">
        <f t="shared" si="137"/>
        <v>2.1131820805735582</v>
      </c>
      <c r="CU10" s="6">
        <f t="shared" si="138"/>
        <v>1.8198768415717228</v>
      </c>
      <c r="CV10" s="6">
        <f t="shared" si="139"/>
        <v>0.35310733333340755</v>
      </c>
      <c r="CW10" s="15">
        <f t="shared" si="41"/>
        <v>2.1268258203679844</v>
      </c>
      <c r="CX10" s="15">
        <f t="shared" si="42"/>
        <v>0.13007219492050939</v>
      </c>
      <c r="CY10" s="15">
        <f t="shared" si="43"/>
        <v>2.1430831277393443</v>
      </c>
      <c r="CZ10" s="15">
        <f t="shared" si="44"/>
        <v>0.19254231364826263</v>
      </c>
      <c r="DA10" s="15">
        <f t="shared" si="140"/>
        <v>0.32261450856877205</v>
      </c>
      <c r="DB10" s="6">
        <f t="shared" si="45"/>
        <v>0.54507043978703718</v>
      </c>
      <c r="DD10" s="12">
        <f t="shared" ref="DD10:DD37" si="168">DD9+$DD$8</f>
        <v>3.1281281281281288E-3</v>
      </c>
      <c r="DE10" s="6">
        <f t="shared" si="46"/>
        <v>-5.6739373159919531</v>
      </c>
      <c r="DF10" s="6">
        <f t="shared" si="46"/>
        <v>-0.71571502644062956</v>
      </c>
      <c r="DG10" s="6">
        <f t="shared" si="47"/>
        <v>-1.94888925459097</v>
      </c>
      <c r="DH10" s="6">
        <f t="shared" si="47"/>
        <v>-1.4277243239692456</v>
      </c>
      <c r="DI10" s="6">
        <f t="shared" si="48"/>
        <v>5.7188996026227699</v>
      </c>
      <c r="DJ10" s="6">
        <f t="shared" si="49"/>
        <v>2.4158986054703506</v>
      </c>
      <c r="DK10" s="6">
        <f t="shared" si="50"/>
        <v>3.792484713155007</v>
      </c>
      <c r="DL10" s="6">
        <f t="shared" si="51"/>
        <v>0.87431043969677902</v>
      </c>
      <c r="DM10" s="6">
        <f t="shared" si="52"/>
        <v>29.03652884594462</v>
      </c>
      <c r="DN10" s="6">
        <f t="shared" si="53"/>
        <v>-5.6739373159919531</v>
      </c>
      <c r="DO10" s="6">
        <f t="shared" si="53"/>
        <v>-0.71571502644062956</v>
      </c>
      <c r="DP10" s="6">
        <f t="shared" si="54"/>
        <v>-2.2489710034978074</v>
      </c>
      <c r="DQ10" s="6">
        <f t="shared" si="54"/>
        <v>0.74765176041315495</v>
      </c>
      <c r="DR10" s="6">
        <f t="shared" si="55"/>
        <v>5.7188996026227699</v>
      </c>
      <c r="DS10" s="6">
        <f t="shared" si="56"/>
        <v>2.3699902382547537</v>
      </c>
      <c r="DT10" s="6">
        <f t="shared" si="57"/>
        <v>3.7244914544923464</v>
      </c>
      <c r="DU10" s="6">
        <f t="shared" si="58"/>
        <v>0.90199592870906786</v>
      </c>
      <c r="DV10" s="6">
        <f t="shared" si="59"/>
        <v>25.578323838769045</v>
      </c>
      <c r="DW10" s="6">
        <f t="shared" si="60"/>
        <v>27.307426342356834</v>
      </c>
      <c r="DX10" s="6">
        <f t="shared" si="141"/>
        <v>2474.5423666884349</v>
      </c>
      <c r="DY10" s="6">
        <f t="shared" si="61"/>
        <v>-1.94888925459097</v>
      </c>
      <c r="DZ10" s="6">
        <f t="shared" si="61"/>
        <v>-1.4277243239692456</v>
      </c>
      <c r="EA10" s="6">
        <f t="shared" si="61"/>
        <v>-0.40582760943564722</v>
      </c>
      <c r="EB10" s="6">
        <f t="shared" si="61"/>
        <v>-1.8870613148289905</v>
      </c>
      <c r="EC10" s="6">
        <f t="shared" si="62"/>
        <v>2.4158986054703506</v>
      </c>
      <c r="ED10" s="6">
        <f t="shared" si="11"/>
        <v>1.9302063243353988</v>
      </c>
      <c r="EE10" s="6">
        <f t="shared" si="63"/>
        <v>1.6099781712562242</v>
      </c>
      <c r="EF10" s="6">
        <f t="shared" si="64"/>
        <v>0.74736860663880234</v>
      </c>
      <c r="EG10" s="6">
        <f t="shared" si="65"/>
        <v>41.637050286159848</v>
      </c>
      <c r="EH10" s="6">
        <f t="shared" si="66"/>
        <v>-2.2489710034978074</v>
      </c>
      <c r="EI10" s="6">
        <f t="shared" si="66"/>
        <v>0.74765176041315495</v>
      </c>
      <c r="EJ10" s="6">
        <f t="shared" si="66"/>
        <v>-1.1741521721464352</v>
      </c>
      <c r="EK10" s="6">
        <f t="shared" si="66"/>
        <v>1.3368616954955481</v>
      </c>
      <c r="EL10" s="6">
        <f t="shared" si="67"/>
        <v>2.3699902382547537</v>
      </c>
      <c r="EM10" s="6">
        <f t="shared" si="12"/>
        <v>1.7792786505321261</v>
      </c>
      <c r="EN10" s="6">
        <f t="shared" si="68"/>
        <v>1.2257258534547306</v>
      </c>
      <c r="EO10" s="6">
        <f t="shared" si="69"/>
        <v>0.86323234314155783</v>
      </c>
      <c r="EP10" s="6">
        <f t="shared" si="70"/>
        <v>30.318529237661753</v>
      </c>
      <c r="EQ10" s="6">
        <f t="shared" si="71"/>
        <v>35.977789761910799</v>
      </c>
      <c r="ER10" s="6">
        <f t="shared" si="142"/>
        <v>-883.21916320835362</v>
      </c>
      <c r="ES10" s="6">
        <f t="shared" si="72"/>
        <v>-0.40582760943564722</v>
      </c>
      <c r="ET10" s="6">
        <f t="shared" si="72"/>
        <v>-1.8870613148289905</v>
      </c>
      <c r="EU10" s="6">
        <f t="shared" si="72"/>
        <v>-0.77094015812410888</v>
      </c>
      <c r="EV10" s="6">
        <f t="shared" si="72"/>
        <v>-1.6524722852871285</v>
      </c>
      <c r="EW10" s="6">
        <f t="shared" si="73"/>
        <v>1.9302063243353988</v>
      </c>
      <c r="EX10" s="6">
        <f t="shared" si="13"/>
        <v>1.8234619220182502</v>
      </c>
      <c r="EY10" s="6">
        <f t="shared" si="74"/>
        <v>0.43398062858977576</v>
      </c>
      <c r="EZ10" s="6">
        <f t="shared" si="75"/>
        <v>0.97486334866418944</v>
      </c>
      <c r="FA10" s="6">
        <f t="shared" si="76"/>
        <v>12.873756435006479</v>
      </c>
      <c r="FB10" s="6">
        <f t="shared" si="77"/>
        <v>-1.1741521721464352</v>
      </c>
      <c r="FC10" s="6">
        <f t="shared" si="77"/>
        <v>1.3368616954955481</v>
      </c>
      <c r="FD10" s="6">
        <f t="shared" si="77"/>
        <v>-1.3953459090364717</v>
      </c>
      <c r="FE10" s="6">
        <f t="shared" si="77"/>
        <v>1.1441334261856415</v>
      </c>
      <c r="FF10" s="6">
        <f t="shared" si="78"/>
        <v>1.7792786505321261</v>
      </c>
      <c r="FG10" s="6">
        <f t="shared" si="14"/>
        <v>1.8044477002063852</v>
      </c>
      <c r="FH10" s="6">
        <f t="shared" si="79"/>
        <v>0.29337834792392331</v>
      </c>
      <c r="FI10" s="6">
        <f t="shared" si="80"/>
        <v>0.9866945481144126</v>
      </c>
      <c r="FJ10" s="6">
        <f t="shared" si="81"/>
        <v>9.3569684255999945</v>
      </c>
      <c r="FK10" s="6">
        <f t="shared" si="82"/>
        <v>11.115362430303236</v>
      </c>
      <c r="FL10" s="6">
        <f t="shared" si="143"/>
        <v>267.5070468890836</v>
      </c>
      <c r="FN10" s="12">
        <f t="shared" ref="FN10:FN37" si="169">FN9+$DD$8</f>
        <v>3.1281281281281288E-3</v>
      </c>
      <c r="FO10" s="6">
        <f t="shared" si="83"/>
        <v>21.777269662941805</v>
      </c>
      <c r="FP10" s="6">
        <f t="shared" si="83"/>
        <v>0.20419243797911069</v>
      </c>
      <c r="FQ10" s="6">
        <f t="shared" si="84"/>
        <v>4.8203533462750521</v>
      </c>
      <c r="FR10" s="6">
        <f t="shared" si="85"/>
        <v>1.157157875219724</v>
      </c>
      <c r="FS10" s="6">
        <f t="shared" si="144"/>
        <v>0.174379020796259</v>
      </c>
      <c r="FT10" s="6">
        <f t="shared" si="144"/>
        <v>-0.13589257469839805</v>
      </c>
      <c r="FU10" s="6">
        <f t="shared" si="145"/>
        <v>4.9572997419087059</v>
      </c>
      <c r="FV10" s="6">
        <f t="shared" si="86"/>
        <v>0.22107653595988386</v>
      </c>
      <c r="FW10" s="6">
        <f t="shared" si="87"/>
        <v>4.8225570913200793</v>
      </c>
      <c r="FX10" s="6">
        <f t="shared" si="88"/>
        <v>0.62349916805981453</v>
      </c>
      <c r="FY10" s="6">
        <f t="shared" si="146"/>
        <v>51.427885032119605</v>
      </c>
      <c r="FZ10" s="6">
        <f t="shared" si="15"/>
        <v>20.008417711237897</v>
      </c>
      <c r="GA10" s="6">
        <f t="shared" si="16"/>
        <v>8.8017949650339666</v>
      </c>
      <c r="GB10" s="6">
        <f t="shared" si="89"/>
        <v>4.8203533462750521</v>
      </c>
      <c r="GC10" s="6">
        <f t="shared" si="89"/>
        <v>1.157157875219724</v>
      </c>
      <c r="GD10" s="6">
        <f t="shared" si="147"/>
        <v>-6.6495512530309497E-2</v>
      </c>
      <c r="GE10" s="6">
        <f t="shared" si="147"/>
        <v>0.15600342334954753</v>
      </c>
      <c r="GF10" s="6">
        <f t="shared" si="90"/>
        <v>4.9572997419087059</v>
      </c>
      <c r="GG10" s="6">
        <f t="shared" si="91"/>
        <v>0.16958396528990202</v>
      </c>
      <c r="GH10" s="6">
        <f t="shared" si="92"/>
        <v>4.9883466204050757</v>
      </c>
      <c r="GI10" s="6">
        <f t="shared" si="93"/>
        <v>-0.16654555642782332</v>
      </c>
      <c r="GJ10" s="6">
        <f t="shared" si="148"/>
        <v>99.587030762410123</v>
      </c>
      <c r="GL10" s="6">
        <f t="shared" si="17"/>
        <v>1.157157875219724</v>
      </c>
      <c r="GM10" s="6">
        <f t="shared" si="18"/>
        <v>-4.8203533462750521</v>
      </c>
      <c r="GN10" s="6">
        <f t="shared" si="94"/>
        <v>0.174379020796259</v>
      </c>
      <c r="GO10" s="6">
        <f t="shared" si="95"/>
        <v>-0.13589257469839805</v>
      </c>
      <c r="GP10" s="6">
        <f t="shared" si="96"/>
        <v>4.9572997419087059</v>
      </c>
      <c r="GQ10" s="6">
        <f t="shared" si="97"/>
        <v>0.22107653595988386</v>
      </c>
      <c r="GR10" s="6">
        <f t="shared" si="98"/>
        <v>4.7864419976786969</v>
      </c>
      <c r="GS10" s="6">
        <f t="shared" si="99"/>
        <v>0.78182401308013849</v>
      </c>
      <c r="GT10" s="6">
        <f t="shared" si="149"/>
        <v>-51.4278850321204</v>
      </c>
      <c r="GU10" s="6">
        <f t="shared" si="150"/>
        <v>-1.157157875219724</v>
      </c>
      <c r="GV10" s="6">
        <f t="shared" si="100"/>
        <v>4.8203533462750521</v>
      </c>
      <c r="GW10" s="6">
        <f t="shared" si="151"/>
        <v>-6.6495512530309497E-2</v>
      </c>
      <c r="GX10" s="6">
        <f t="shared" si="151"/>
        <v>0.15600342334954753</v>
      </c>
      <c r="GY10" s="6">
        <f t="shared" si="152"/>
        <v>4.9572997419087059</v>
      </c>
      <c r="GZ10" s="6">
        <f t="shared" si="101"/>
        <v>0.16958396528990202</v>
      </c>
      <c r="HA10" s="6">
        <f t="shared" si="102"/>
        <v>4.7901674911095142</v>
      </c>
      <c r="HB10" s="6">
        <f t="shared" si="103"/>
        <v>0.98603376089977235</v>
      </c>
      <c r="HC10" s="6">
        <f t="shared" si="153"/>
        <v>-80.412969237590346</v>
      </c>
      <c r="HE10" s="6">
        <f t="shared" si="154"/>
        <v>-51.4278850321204</v>
      </c>
      <c r="HF10" s="6">
        <f t="shared" si="155"/>
        <v>-80.412969237590346</v>
      </c>
      <c r="HG10" s="6">
        <f t="shared" si="104"/>
        <v>-65.920427134855373</v>
      </c>
      <c r="HH10" s="6">
        <f t="shared" si="156"/>
        <v>0.40800499010284064</v>
      </c>
      <c r="HJ10" s="6">
        <f t="shared" si="105"/>
        <v>-4.8203533462750521</v>
      </c>
      <c r="HK10" s="6">
        <f t="shared" si="106"/>
        <v>-1.157157875219724</v>
      </c>
      <c r="HL10" s="6">
        <f t="shared" si="19"/>
        <v>-0.77094015812410888</v>
      </c>
      <c r="HM10" s="6">
        <f t="shared" si="20"/>
        <v>-1.6524722852871285</v>
      </c>
      <c r="HN10" s="6">
        <f t="shared" si="107"/>
        <v>4.9572997419087059</v>
      </c>
      <c r="HO10" s="6">
        <f t="shared" si="21"/>
        <v>1.8234619220182502</v>
      </c>
      <c r="HP10" s="6">
        <f t="shared" si="108"/>
        <v>4.0795935499987257</v>
      </c>
      <c r="HQ10" s="6">
        <f t="shared" si="109"/>
        <v>0.62264595313300519</v>
      </c>
      <c r="HR10" s="6">
        <f t="shared" si="110"/>
        <v>51.490385503774021</v>
      </c>
      <c r="HS10" s="6">
        <f t="shared" si="111"/>
        <v>-4.8203533462750521</v>
      </c>
      <c r="HT10" s="6">
        <f t="shared" si="111"/>
        <v>-1.157157875219724</v>
      </c>
      <c r="HU10" s="6">
        <f t="shared" si="22"/>
        <v>-1.3953459090364717</v>
      </c>
      <c r="HV10" s="6">
        <f t="shared" si="23"/>
        <v>1.1441334261856415</v>
      </c>
      <c r="HW10" s="6">
        <f t="shared" si="112"/>
        <v>4.9572997419087059</v>
      </c>
      <c r="HX10" s="6">
        <f t="shared" si="24"/>
        <v>1.8044477002063852</v>
      </c>
      <c r="HY10" s="6">
        <f t="shared" si="113"/>
        <v>4.1263322211212694</v>
      </c>
      <c r="HZ10" s="6">
        <f t="shared" si="114"/>
        <v>0.60391321522208419</v>
      </c>
      <c r="IA10" s="6">
        <f t="shared" si="115"/>
        <v>52.849321844154744</v>
      </c>
      <c r="IB10" s="6">
        <f t="shared" si="116"/>
        <v>52.169853673964383</v>
      </c>
      <c r="IC10" s="6">
        <f t="shared" si="117"/>
        <v>0.78983242035019408</v>
      </c>
      <c r="ID10" s="6">
        <f t="shared" si="118"/>
        <v>-0.77094015812410888</v>
      </c>
      <c r="IE10" s="6">
        <f t="shared" si="118"/>
        <v>-1.6524722852871285</v>
      </c>
      <c r="IF10" s="6">
        <f t="shared" si="119"/>
        <v>0.174379020796259</v>
      </c>
      <c r="IG10" s="6">
        <f t="shared" si="120"/>
        <v>-0.13589257469839805</v>
      </c>
      <c r="IH10" s="6">
        <f t="shared" si="157"/>
        <v>1.8234619220182502</v>
      </c>
      <c r="II10" s="6">
        <f t="shared" si="121"/>
        <v>0.22107653595988386</v>
      </c>
      <c r="IJ10" s="6">
        <f t="shared" si="158"/>
        <v>1.7870764865008089</v>
      </c>
      <c r="IK10" s="6">
        <f t="shared" si="159"/>
        <v>0.2235609374867088</v>
      </c>
      <c r="IL10" s="6">
        <f t="shared" si="160"/>
        <v>77.081729464106047</v>
      </c>
      <c r="IM10" s="6">
        <f t="shared" si="122"/>
        <v>-1.3953459090364717</v>
      </c>
      <c r="IN10" s="6">
        <f t="shared" si="122"/>
        <v>1.1441334261856415</v>
      </c>
      <c r="IO10" s="6">
        <f t="shared" si="123"/>
        <v>-6.6495512530309497E-2</v>
      </c>
      <c r="IP10" s="6">
        <f t="shared" si="124"/>
        <v>0.15600342334954753</v>
      </c>
      <c r="IQ10" s="6">
        <f t="shared" si="161"/>
        <v>1.8044477002063852</v>
      </c>
      <c r="IR10" s="6">
        <f t="shared" si="125"/>
        <v>0.16958396528990202</v>
      </c>
      <c r="IS10" s="6">
        <f t="shared" si="162"/>
        <v>1.6559723061692317</v>
      </c>
      <c r="IT10" s="6">
        <f t="shared" si="163"/>
        <v>0.88649734951369652</v>
      </c>
      <c r="IU10" s="6">
        <f t="shared" si="164"/>
        <v>27.563647393435044</v>
      </c>
      <c r="IV10" s="6">
        <f t="shared" si="165"/>
        <v>52.322688428770547</v>
      </c>
    </row>
    <row r="11" spans="1:256">
      <c r="A11" s="4">
        <v>1</v>
      </c>
      <c r="B11" s="4">
        <f>B10/A10</f>
        <v>3.2284952816936385E-2</v>
      </c>
      <c r="C11" s="5">
        <v>5</v>
      </c>
      <c r="D11" s="6">
        <v>703.06652810000003</v>
      </c>
      <c r="E11" s="6">
        <v>158.29521829999999</v>
      </c>
      <c r="F11" s="6">
        <v>878.61386140000002</v>
      </c>
      <c r="G11" s="6">
        <v>180.44554460000001</v>
      </c>
      <c r="H11" s="6">
        <v>758.31683169999997</v>
      </c>
      <c r="I11" s="6">
        <v>136.7821782</v>
      </c>
      <c r="J11" s="6">
        <v>699.50495049999995</v>
      </c>
      <c r="K11" s="6">
        <v>90</v>
      </c>
      <c r="L11" s="6">
        <v>689.94106090000002</v>
      </c>
      <c r="M11" s="6">
        <v>28.644400789999999</v>
      </c>
      <c r="N11" s="6">
        <v>669.78389000000004</v>
      </c>
      <c r="O11" s="6">
        <v>-24.400785849999998</v>
      </c>
      <c r="P11" s="6">
        <v>745.84158420000006</v>
      </c>
      <c r="Q11" s="6">
        <v>192.02970300000001</v>
      </c>
      <c r="R11" s="6">
        <v>677.67326730000002</v>
      </c>
      <c r="S11" s="6">
        <v>217.87128709999999</v>
      </c>
      <c r="T11" s="6">
        <v>639.72495089999995</v>
      </c>
      <c r="U11" s="6">
        <v>260.27504909999999</v>
      </c>
      <c r="V11" s="6">
        <v>595.87426330000005</v>
      </c>
      <c r="W11" s="6">
        <v>295.9921415</v>
      </c>
      <c r="X11" s="6">
        <v>702.71394480989397</v>
      </c>
      <c r="Y11" s="6">
        <v>158.09508715118</v>
      </c>
      <c r="Z11" s="6">
        <v>878.42455812882804</v>
      </c>
      <c r="AA11" s="6">
        <v>179.62649513180099</v>
      </c>
      <c r="AB11" s="6">
        <v>757.28201126766396</v>
      </c>
      <c r="AC11" s="6">
        <v>136.12963429013999</v>
      </c>
      <c r="AD11" s="6">
        <v>699.04119049410497</v>
      </c>
      <c r="AE11" s="6">
        <v>88.787088015442507</v>
      </c>
      <c r="AF11" s="6">
        <v>690.13697176021105</v>
      </c>
      <c r="AG11" s="6">
        <v>28.928870743066</v>
      </c>
      <c r="AH11" s="6">
        <v>669.60618695197604</v>
      </c>
      <c r="AI11" s="6">
        <v>-23.561566588396101</v>
      </c>
      <c r="AJ11" s="6">
        <v>746.22048965168301</v>
      </c>
      <c r="AK11" s="6">
        <v>191.930005501784</v>
      </c>
      <c r="AL11" s="6">
        <v>677.10540836396603</v>
      </c>
      <c r="AM11" s="6">
        <v>218.38876825692199</v>
      </c>
      <c r="AN11" s="6">
        <v>640.28230770708103</v>
      </c>
      <c r="AO11" s="6">
        <v>260.31094495814301</v>
      </c>
      <c r="AP11" s="6">
        <v>596.20497892290302</v>
      </c>
      <c r="AQ11" s="6">
        <v>295.44889273844802</v>
      </c>
      <c r="AR11" s="6">
        <f t="shared" si="25"/>
        <v>22.687086551990667</v>
      </c>
      <c r="AS11" s="6">
        <f t="shared" si="9"/>
        <v>5.1040924292652923</v>
      </c>
      <c r="AT11" s="6">
        <f t="shared" si="9"/>
        <v>28.359895412427406</v>
      </c>
      <c r="AU11" s="6">
        <f t="shared" si="9"/>
        <v>5.799232920001848</v>
      </c>
      <c r="AV11" s="6">
        <f t="shared" si="9"/>
        <v>24.448814002891218</v>
      </c>
      <c r="AW11" s="6">
        <f t="shared" si="9"/>
        <v>4.3949388200439747</v>
      </c>
      <c r="AX11" s="6">
        <f t="shared" si="9"/>
        <v>22.568511852197219</v>
      </c>
      <c r="AY11" s="6">
        <f t="shared" si="9"/>
        <v>2.8664869473317394</v>
      </c>
      <c r="AZ11" s="6">
        <f t="shared" si="9"/>
        <v>22.281039570501772</v>
      </c>
      <c r="BA11" s="6">
        <f t="shared" si="9"/>
        <v>0.93396722698713719</v>
      </c>
      <c r="BB11" s="6">
        <f t="shared" si="9"/>
        <v>21.618204151673229</v>
      </c>
      <c r="BC11" s="6">
        <f t="shared" si="9"/>
        <v>-0.76068406559947288</v>
      </c>
      <c r="BD11" s="6">
        <f t="shared" si="9"/>
        <v>24.091693299435754</v>
      </c>
      <c r="BE11" s="6">
        <f t="shared" si="9"/>
        <v>6.1964511717794375</v>
      </c>
      <c r="BF11" s="6">
        <f t="shared" si="9"/>
        <v>21.860316161123087</v>
      </c>
      <c r="BG11" s="6">
        <f t="shared" si="9"/>
        <v>7.0506710789235809</v>
      </c>
      <c r="BH11" s="6">
        <f t="shared" si="9"/>
        <v>20.671484093842256</v>
      </c>
      <c r="BI11" s="6">
        <f t="shared" si="10"/>
        <v>8.4041265757057708</v>
      </c>
      <c r="BJ11" s="6">
        <f t="shared" si="10"/>
        <v>19.248449613748477</v>
      </c>
      <c r="BK11" s="6">
        <f t="shared" si="10"/>
        <v>9.5385535618768937</v>
      </c>
      <c r="BM11" s="12">
        <f t="shared" si="166"/>
        <v>4.170837504170838E-3</v>
      </c>
      <c r="BN11" s="6">
        <f t="shared" si="26"/>
        <v>25.523490982209037</v>
      </c>
      <c r="BO11" s="6">
        <f t="shared" si="26"/>
        <v>5.4516626746335701</v>
      </c>
      <c r="BP11" s="6">
        <f t="shared" si="27"/>
        <v>9.0590990179609573E-2</v>
      </c>
      <c r="BQ11" s="6">
        <f t="shared" si="28"/>
        <v>86.880383221852753</v>
      </c>
      <c r="BR11" s="6">
        <f t="shared" si="29"/>
        <v>1216.3253651059385</v>
      </c>
      <c r="BS11" s="6">
        <f t="shared" si="126"/>
        <v>4178.9286328750031</v>
      </c>
      <c r="BT11" s="6">
        <f t="shared" si="127"/>
        <v>58505.000860250046</v>
      </c>
      <c r="BU11" s="6">
        <f t="shared" si="128"/>
        <v>58.50500086025005</v>
      </c>
      <c r="BW11" s="12">
        <f t="shared" si="167"/>
        <v>4.170837504170838E-3</v>
      </c>
      <c r="BX11" s="6">
        <f t="shared" si="30"/>
        <v>21.9496218610875</v>
      </c>
      <c r="BY11" s="6">
        <f t="shared" si="30"/>
        <v>8.6641580693832154E-2</v>
      </c>
      <c r="BZ11" s="6">
        <f t="shared" si="31"/>
        <v>0.20862282773981611</v>
      </c>
      <c r="CA11" s="6">
        <f t="shared" si="32"/>
        <v>200.0776367155932</v>
      </c>
      <c r="CB11" s="6">
        <f t="shared" si="33"/>
        <v>19.959966853795365</v>
      </c>
      <c r="CC11" s="6">
        <f t="shared" si="33"/>
        <v>8.9713400687913314</v>
      </c>
      <c r="CD11" s="6">
        <f t="shared" si="34"/>
        <v>0.17633215190376411</v>
      </c>
      <c r="CE11" s="6">
        <f t="shared" si="35"/>
        <v>169.10958696178591</v>
      </c>
      <c r="CF11" s="6">
        <f t="shared" si="36"/>
        <v>184.59361183868955</v>
      </c>
      <c r="CH11" s="6">
        <f t="shared" si="129"/>
        <v>1.8234619220182502</v>
      </c>
      <c r="CI11" s="6">
        <f t="shared" si="130"/>
        <v>0.52262341232723608</v>
      </c>
      <c r="CJ11" s="6">
        <f t="shared" si="131"/>
        <v>1.9355865380478678</v>
      </c>
      <c r="CK11" s="6">
        <f t="shared" si="132"/>
        <v>1.8185123612385121</v>
      </c>
      <c r="CL11" s="6">
        <f t="shared" si="133"/>
        <v>0.29962110876415249</v>
      </c>
      <c r="CM11" s="15">
        <f t="shared" si="37"/>
        <v>2.1408359361966771</v>
      </c>
      <c r="CN11" s="15">
        <f t="shared" si="38"/>
        <v>0.47504647596912081</v>
      </c>
      <c r="CO11" s="15">
        <f t="shared" si="39"/>
        <v>2.0268600040252664</v>
      </c>
      <c r="CP11" s="15">
        <f t="shared" si="40"/>
        <v>0.25802075870835234</v>
      </c>
      <c r="CQ11" s="15">
        <f t="shared" si="134"/>
        <v>0.73306723467747315</v>
      </c>
      <c r="CR11" s="6">
        <f t="shared" si="135"/>
        <v>1.8044477002063852</v>
      </c>
      <c r="CS11" s="6">
        <f t="shared" si="136"/>
        <v>0.36492469723713622</v>
      </c>
      <c r="CT11" s="6">
        <f t="shared" si="137"/>
        <v>2.1160866624088697</v>
      </c>
      <c r="CU11" s="6">
        <f t="shared" si="138"/>
        <v>1.8422175009515231</v>
      </c>
      <c r="CV11" s="6">
        <f t="shared" si="139"/>
        <v>0.35894655080716409</v>
      </c>
      <c r="CW11" s="15">
        <f t="shared" si="41"/>
        <v>2.1427295299261955</v>
      </c>
      <c r="CX11" s="15">
        <f t="shared" si="42"/>
        <v>0.18529151691695883</v>
      </c>
      <c r="CY11" s="15">
        <f t="shared" si="43"/>
        <v>2.1586253570837783</v>
      </c>
      <c r="CZ11" s="15">
        <f t="shared" si="44"/>
        <v>0.22866613275735756</v>
      </c>
      <c r="DA11" s="15">
        <f t="shared" si="140"/>
        <v>0.41395764967431636</v>
      </c>
      <c r="DB11" s="6">
        <f t="shared" si="45"/>
        <v>0.57351244217589481</v>
      </c>
      <c r="DD11" s="12">
        <f t="shared" si="168"/>
        <v>4.170837504170838E-3</v>
      </c>
      <c r="DE11" s="6">
        <f t="shared" si="46"/>
        <v>-5.6728088604367386</v>
      </c>
      <c r="DF11" s="6">
        <f t="shared" si="46"/>
        <v>-0.69514049073655571</v>
      </c>
      <c r="DG11" s="6">
        <f t="shared" si="47"/>
        <v>-1.8803021506939999</v>
      </c>
      <c r="DH11" s="6">
        <f t="shared" si="47"/>
        <v>-1.5284518727122354</v>
      </c>
      <c r="DI11" s="6">
        <f t="shared" si="48"/>
        <v>5.7152410858082821</v>
      </c>
      <c r="DJ11" s="6">
        <f t="shared" si="49"/>
        <v>2.4231593643633969</v>
      </c>
      <c r="DK11" s="6">
        <f t="shared" si="50"/>
        <v>3.8829775949358645</v>
      </c>
      <c r="DL11" s="6">
        <f t="shared" si="51"/>
        <v>0.84693005546391276</v>
      </c>
      <c r="DM11" s="6">
        <f t="shared" si="52"/>
        <v>32.120681172554555</v>
      </c>
      <c r="DN11" s="6">
        <f t="shared" si="53"/>
        <v>-5.6728088604367386</v>
      </c>
      <c r="DO11" s="6">
        <f t="shared" si="53"/>
        <v>-0.69514049073655571</v>
      </c>
      <c r="DP11" s="6">
        <f t="shared" si="54"/>
        <v>-2.2313771383126664</v>
      </c>
      <c r="DQ11" s="6">
        <f t="shared" si="54"/>
        <v>0.85421990714414342</v>
      </c>
      <c r="DR11" s="6">
        <f t="shared" si="55"/>
        <v>5.7152410858082821</v>
      </c>
      <c r="DS11" s="6">
        <f t="shared" si="56"/>
        <v>2.3892960434290624</v>
      </c>
      <c r="DT11" s="6">
        <f t="shared" si="57"/>
        <v>3.7741184322385664</v>
      </c>
      <c r="DU11" s="6">
        <f t="shared" si="58"/>
        <v>0.88348716124388393</v>
      </c>
      <c r="DV11" s="6">
        <f t="shared" si="59"/>
        <v>27.93407804670694</v>
      </c>
      <c r="DW11" s="6">
        <f t="shared" si="60"/>
        <v>30.027379609630749</v>
      </c>
      <c r="DX11" s="6">
        <f t="shared" si="141"/>
        <v>2608.5439814463753</v>
      </c>
      <c r="DY11" s="6">
        <f t="shared" si="61"/>
        <v>-1.8803021506939999</v>
      </c>
      <c r="DZ11" s="6">
        <f t="shared" si="61"/>
        <v>-1.5284518727122354</v>
      </c>
      <c r="EA11" s="6">
        <f t="shared" si="61"/>
        <v>-0.2874722816954467</v>
      </c>
      <c r="EB11" s="6">
        <f t="shared" si="61"/>
        <v>-1.9325197203446023</v>
      </c>
      <c r="EC11" s="6">
        <f t="shared" si="62"/>
        <v>2.4231593643633969</v>
      </c>
      <c r="ED11" s="6">
        <f t="shared" si="11"/>
        <v>1.9537842210090566</v>
      </c>
      <c r="EE11" s="6">
        <f t="shared" si="63"/>
        <v>1.6432826345653999</v>
      </c>
      <c r="EF11" s="6">
        <f t="shared" si="64"/>
        <v>0.73807650568731165</v>
      </c>
      <c r="EG11" s="6">
        <f t="shared" si="65"/>
        <v>42.432179881541671</v>
      </c>
      <c r="EH11" s="6">
        <f t="shared" si="66"/>
        <v>-2.2313771383126664</v>
      </c>
      <c r="EI11" s="6">
        <f t="shared" si="66"/>
        <v>0.85421990714414342</v>
      </c>
      <c r="EJ11" s="6">
        <f t="shared" si="66"/>
        <v>-1.1888320672808312</v>
      </c>
      <c r="EK11" s="6">
        <f t="shared" si="66"/>
        <v>1.3534554967821899</v>
      </c>
      <c r="EL11" s="6">
        <f t="shared" si="67"/>
        <v>2.3892960434290624</v>
      </c>
      <c r="EM11" s="6">
        <f t="shared" si="12"/>
        <v>1.801433725110402</v>
      </c>
      <c r="EN11" s="6">
        <f t="shared" si="68"/>
        <v>1.1559136642042183</v>
      </c>
      <c r="EO11" s="6">
        <f t="shared" si="69"/>
        <v>0.88493055027358281</v>
      </c>
      <c r="EP11" s="6">
        <f t="shared" si="70"/>
        <v>27.757023994873776</v>
      </c>
      <c r="EQ11" s="6">
        <f t="shared" si="71"/>
        <v>35.094601938207724</v>
      </c>
      <c r="ER11" s="6">
        <f t="shared" si="142"/>
        <v>-847.01245044419693</v>
      </c>
      <c r="ES11" s="6">
        <f t="shared" si="72"/>
        <v>-0.2874722816954467</v>
      </c>
      <c r="ET11" s="6">
        <f t="shared" si="72"/>
        <v>-1.9325197203446023</v>
      </c>
      <c r="EU11" s="6">
        <f t="shared" si="72"/>
        <v>-0.6628354188285428</v>
      </c>
      <c r="EV11" s="6">
        <f t="shared" si="72"/>
        <v>-1.69465129258661</v>
      </c>
      <c r="EW11" s="6">
        <f t="shared" si="73"/>
        <v>1.9537842210090566</v>
      </c>
      <c r="EX11" s="6">
        <f t="shared" si="13"/>
        <v>1.819668595079631</v>
      </c>
      <c r="EY11" s="6">
        <f t="shared" si="74"/>
        <v>0.44438595122084895</v>
      </c>
      <c r="EZ11" s="6">
        <f t="shared" si="75"/>
        <v>0.97475671358328886</v>
      </c>
      <c r="FA11" s="6">
        <f t="shared" si="76"/>
        <v>12.901149870296335</v>
      </c>
      <c r="FB11" s="6">
        <f t="shared" si="77"/>
        <v>-1.1888320672808312</v>
      </c>
      <c r="FC11" s="6">
        <f t="shared" si="77"/>
        <v>1.3534554967821899</v>
      </c>
      <c r="FD11" s="6">
        <f t="shared" si="77"/>
        <v>-1.4230344800937793</v>
      </c>
      <c r="FE11" s="6">
        <f t="shared" si="77"/>
        <v>1.1344269861711229</v>
      </c>
      <c r="FF11" s="6">
        <f t="shared" si="78"/>
        <v>1.801433725110402</v>
      </c>
      <c r="FG11" s="6">
        <f t="shared" si="14"/>
        <v>1.8198768415717228</v>
      </c>
      <c r="FH11" s="6">
        <f t="shared" si="79"/>
        <v>0.32066221889693963</v>
      </c>
      <c r="FI11" s="6">
        <f t="shared" si="80"/>
        <v>0.98436973824451368</v>
      </c>
      <c r="FJ11" s="6">
        <f t="shared" si="81"/>
        <v>10.143505331692907</v>
      </c>
      <c r="FK11" s="6">
        <f t="shared" si="82"/>
        <v>11.522327600994622</v>
      </c>
      <c r="FL11" s="6">
        <f t="shared" si="143"/>
        <v>390.29587729986673</v>
      </c>
      <c r="FN11" s="12">
        <f t="shared" si="169"/>
        <v>4.170837504170838E-3</v>
      </c>
      <c r="FO11" s="6">
        <f t="shared" si="83"/>
        <v>21.9496218610875</v>
      </c>
      <c r="FP11" s="6">
        <f t="shared" si="83"/>
        <v>8.6641580693832154E-2</v>
      </c>
      <c r="FQ11" s="6">
        <f t="shared" si="84"/>
        <v>4.8203533462750521</v>
      </c>
      <c r="FR11" s="6">
        <f t="shared" si="85"/>
        <v>1.157157875219724</v>
      </c>
      <c r="FS11" s="6">
        <f t="shared" si="144"/>
        <v>0.17235219814569547</v>
      </c>
      <c r="FT11" s="6">
        <f t="shared" si="144"/>
        <v>-0.11755085728527853</v>
      </c>
      <c r="FU11" s="6">
        <f t="shared" si="145"/>
        <v>4.9572997419087059</v>
      </c>
      <c r="FV11" s="6">
        <f t="shared" si="86"/>
        <v>0.20862282773981611</v>
      </c>
      <c r="FW11" s="6">
        <f t="shared" si="87"/>
        <v>4.8196262329911361</v>
      </c>
      <c r="FX11" s="6">
        <f t="shared" si="88"/>
        <v>0.67179427371903955</v>
      </c>
      <c r="FY11" s="6">
        <f t="shared" si="146"/>
        <v>47.79430079762394</v>
      </c>
      <c r="FZ11" s="6">
        <f t="shared" si="15"/>
        <v>19.959966853795365</v>
      </c>
      <c r="GA11" s="6">
        <f t="shared" si="16"/>
        <v>8.9713400687913314</v>
      </c>
      <c r="GB11" s="6">
        <f t="shared" si="89"/>
        <v>4.8203533462750521</v>
      </c>
      <c r="GC11" s="6">
        <f t="shared" si="89"/>
        <v>1.157157875219724</v>
      </c>
      <c r="GD11" s="6">
        <f t="shared" si="147"/>
        <v>-4.8450857442531969E-2</v>
      </c>
      <c r="GE11" s="6">
        <f t="shared" si="147"/>
        <v>0.16954510375736476</v>
      </c>
      <c r="GF11" s="6">
        <f t="shared" si="90"/>
        <v>4.9572997419087059</v>
      </c>
      <c r="GG11" s="6">
        <f t="shared" si="91"/>
        <v>0.17633215190376411</v>
      </c>
      <c r="GH11" s="6">
        <f t="shared" si="92"/>
        <v>4.9679606842741402</v>
      </c>
      <c r="GI11" s="6">
        <f t="shared" si="93"/>
        <v>-4.2739345284922299E-2</v>
      </c>
      <c r="GJ11" s="6">
        <f t="shared" si="148"/>
        <v>92.449530230033204</v>
      </c>
      <c r="GL11" s="6">
        <f t="shared" si="17"/>
        <v>1.157157875219724</v>
      </c>
      <c r="GM11" s="6">
        <f t="shared" si="18"/>
        <v>-4.8203533462750521</v>
      </c>
      <c r="GN11" s="6">
        <f t="shared" si="94"/>
        <v>0.17235219814569547</v>
      </c>
      <c r="GO11" s="6">
        <f t="shared" si="95"/>
        <v>-0.11755085728527853</v>
      </c>
      <c r="GP11" s="6">
        <f t="shared" si="96"/>
        <v>4.9572997419087059</v>
      </c>
      <c r="GQ11" s="6">
        <f t="shared" si="97"/>
        <v>0.20862282773981611</v>
      </c>
      <c r="GR11" s="6">
        <f t="shared" si="98"/>
        <v>4.8048094105849444</v>
      </c>
      <c r="GS11" s="6">
        <f t="shared" si="99"/>
        <v>0.74073777667830298</v>
      </c>
      <c r="GT11" s="6">
        <f t="shared" si="149"/>
        <v>-47.794300797624366</v>
      </c>
      <c r="GU11" s="6">
        <f t="shared" si="150"/>
        <v>-1.157157875219724</v>
      </c>
      <c r="GV11" s="6">
        <f t="shared" si="100"/>
        <v>4.8203533462750521</v>
      </c>
      <c r="GW11" s="6">
        <f t="shared" si="151"/>
        <v>-4.8450857442531969E-2</v>
      </c>
      <c r="GX11" s="6">
        <f t="shared" si="151"/>
        <v>0.16954510375736476</v>
      </c>
      <c r="GY11" s="6">
        <f t="shared" si="152"/>
        <v>4.9572997419087059</v>
      </c>
      <c r="GZ11" s="6">
        <f t="shared" si="101"/>
        <v>0.17633215190376411</v>
      </c>
      <c r="HA11" s="6">
        <f t="shared" si="102"/>
        <v>4.781134651935548</v>
      </c>
      <c r="HB11" s="6">
        <f t="shared" si="103"/>
        <v>0.99908625671891904</v>
      </c>
      <c r="HC11" s="6">
        <f t="shared" si="153"/>
        <v>-87.550469769970562</v>
      </c>
      <c r="HE11" s="6">
        <f t="shared" si="154"/>
        <v>-47.794300797624366</v>
      </c>
      <c r="HF11" s="6">
        <f t="shared" si="155"/>
        <v>-87.550469769970562</v>
      </c>
      <c r="HG11" s="6">
        <f t="shared" si="104"/>
        <v>-67.672385283797468</v>
      </c>
      <c r="HH11" s="6">
        <f t="shared" si="156"/>
        <v>0.37990203665750921</v>
      </c>
      <c r="HJ11" s="6">
        <f t="shared" si="105"/>
        <v>-4.8203533462750521</v>
      </c>
      <c r="HK11" s="6">
        <f t="shared" si="106"/>
        <v>-1.157157875219724</v>
      </c>
      <c r="HL11" s="6">
        <f t="shared" si="19"/>
        <v>-0.6628354188285428</v>
      </c>
      <c r="HM11" s="6">
        <f t="shared" si="20"/>
        <v>-1.69465129258661</v>
      </c>
      <c r="HN11" s="6">
        <f t="shared" si="107"/>
        <v>4.9572997419087059</v>
      </c>
      <c r="HO11" s="6">
        <f t="shared" si="21"/>
        <v>1.819668595079631</v>
      </c>
      <c r="HP11" s="6">
        <f t="shared" si="108"/>
        <v>4.1921181389307067</v>
      </c>
      <c r="HQ11" s="6">
        <f t="shared" si="109"/>
        <v>0.57158677206782127</v>
      </c>
      <c r="HR11" s="6">
        <f t="shared" si="110"/>
        <v>55.139049521390213</v>
      </c>
      <c r="HS11" s="6">
        <f t="shared" si="111"/>
        <v>-4.8203533462750521</v>
      </c>
      <c r="HT11" s="6">
        <f t="shared" si="111"/>
        <v>-1.157157875219724</v>
      </c>
      <c r="HU11" s="6">
        <f t="shared" si="22"/>
        <v>-1.4230344800937793</v>
      </c>
      <c r="HV11" s="6">
        <f t="shared" si="23"/>
        <v>1.1344269861711229</v>
      </c>
      <c r="HW11" s="6">
        <f t="shared" si="112"/>
        <v>4.9572997419087059</v>
      </c>
      <c r="HX11" s="6">
        <f t="shared" si="24"/>
        <v>1.8198768415717228</v>
      </c>
      <c r="HY11" s="6">
        <f t="shared" si="113"/>
        <v>4.0979429785523998</v>
      </c>
      <c r="HZ11" s="6">
        <f t="shared" si="114"/>
        <v>0.61483237856625583</v>
      </c>
      <c r="IA11" s="6">
        <f t="shared" si="115"/>
        <v>52.060258372297454</v>
      </c>
      <c r="IB11" s="6">
        <f t="shared" si="116"/>
        <v>53.59965394684383</v>
      </c>
      <c r="IC11" s="6">
        <f t="shared" si="117"/>
        <v>0.80489021322944743</v>
      </c>
      <c r="ID11" s="6">
        <f t="shared" si="118"/>
        <v>-0.6628354188285428</v>
      </c>
      <c r="IE11" s="6">
        <f t="shared" si="118"/>
        <v>-1.69465129258661</v>
      </c>
      <c r="IF11" s="6">
        <f t="shared" si="119"/>
        <v>0.17235219814569547</v>
      </c>
      <c r="IG11" s="6">
        <f t="shared" si="120"/>
        <v>-0.11755085728527853</v>
      </c>
      <c r="IH11" s="6">
        <f t="shared" si="157"/>
        <v>1.819668595079631</v>
      </c>
      <c r="II11" s="6">
        <f t="shared" si="121"/>
        <v>0.20862282773981611</v>
      </c>
      <c r="IJ11" s="6">
        <f t="shared" si="158"/>
        <v>1.7845963517206787</v>
      </c>
      <c r="IK11" s="6">
        <f t="shared" si="159"/>
        <v>0.22381746020852908</v>
      </c>
      <c r="IL11" s="6">
        <f t="shared" si="160"/>
        <v>77.066649680985762</v>
      </c>
      <c r="IM11" s="6">
        <f t="shared" si="122"/>
        <v>-1.4230344800937793</v>
      </c>
      <c r="IN11" s="6">
        <f t="shared" si="122"/>
        <v>1.1344269861711229</v>
      </c>
      <c r="IO11" s="6">
        <f t="shared" si="123"/>
        <v>-4.8450857442531969E-2</v>
      </c>
      <c r="IP11" s="6">
        <f t="shared" si="124"/>
        <v>0.16954510375736476</v>
      </c>
      <c r="IQ11" s="6">
        <f t="shared" si="161"/>
        <v>1.8198768415717228</v>
      </c>
      <c r="IR11" s="6">
        <f t="shared" si="125"/>
        <v>0.17633215190376411</v>
      </c>
      <c r="IS11" s="6">
        <f t="shared" si="162"/>
        <v>1.6794276354375453</v>
      </c>
      <c r="IT11" s="6">
        <f t="shared" si="163"/>
        <v>0.81421471570726822</v>
      </c>
      <c r="IU11" s="6">
        <f t="shared" si="164"/>
        <v>35.490211397669285</v>
      </c>
      <c r="IV11" s="6">
        <f t="shared" si="165"/>
        <v>56.278430539327523</v>
      </c>
    </row>
    <row r="12" spans="1:256">
      <c r="C12" s="5">
        <v>6</v>
      </c>
      <c r="D12" s="6">
        <v>700.25987529999998</v>
      </c>
      <c r="E12" s="6">
        <v>159.4178794</v>
      </c>
      <c r="F12" s="6">
        <v>875.49504950000005</v>
      </c>
      <c r="G12" s="6">
        <v>180.44554460000001</v>
      </c>
      <c r="H12" s="6">
        <v>754.30693069999995</v>
      </c>
      <c r="I12" s="6">
        <v>137.67326729999999</v>
      </c>
      <c r="J12" s="6">
        <v>699.0594059</v>
      </c>
      <c r="K12" s="6">
        <v>85.990099009999994</v>
      </c>
      <c r="L12" s="6">
        <v>693.83104130000004</v>
      </c>
      <c r="M12" s="6">
        <v>26.522593319999999</v>
      </c>
      <c r="N12" s="6">
        <v>676.50294699999995</v>
      </c>
      <c r="O12" s="6">
        <v>-26.522593319999999</v>
      </c>
      <c r="P12" s="6">
        <v>744.50495049999995</v>
      </c>
      <c r="Q12" s="6">
        <v>193.36633660000001</v>
      </c>
      <c r="R12" s="6">
        <v>677.22772280000004</v>
      </c>
      <c r="S12" s="6">
        <v>222.77227719999999</v>
      </c>
      <c r="T12" s="6">
        <v>640.43222000000003</v>
      </c>
      <c r="U12" s="6">
        <v>265.93320240000003</v>
      </c>
      <c r="V12" s="6">
        <v>595.52062869999997</v>
      </c>
      <c r="W12" s="6">
        <v>300.94302549999998</v>
      </c>
      <c r="X12" s="6">
        <v>699.89928279061701</v>
      </c>
      <c r="Y12" s="6">
        <v>159.54595439518201</v>
      </c>
      <c r="Z12" s="6">
        <v>875.59770141460695</v>
      </c>
      <c r="AA12" s="6">
        <v>180.38912935436099</v>
      </c>
      <c r="AB12" s="6">
        <v>754.73677424274001</v>
      </c>
      <c r="AC12" s="6">
        <v>137.57017077482701</v>
      </c>
      <c r="AD12" s="6">
        <v>698.814074732329</v>
      </c>
      <c r="AE12" s="6">
        <v>86.876364652052303</v>
      </c>
      <c r="AF12" s="6">
        <v>693.92861861328299</v>
      </c>
      <c r="AG12" s="6">
        <v>26.390583012782699</v>
      </c>
      <c r="AH12" s="6">
        <v>676.68616582842901</v>
      </c>
      <c r="AI12" s="6">
        <v>-27.2323706341815</v>
      </c>
      <c r="AJ12" s="6">
        <v>745.07440317904297</v>
      </c>
      <c r="AK12" s="6">
        <v>193.45593711032001</v>
      </c>
      <c r="AL12" s="6">
        <v>676.41490623140805</v>
      </c>
      <c r="AM12" s="6">
        <v>223.41361889209401</v>
      </c>
      <c r="AN12" s="6">
        <v>639.79543757555496</v>
      </c>
      <c r="AO12" s="6">
        <v>265.91736063926498</v>
      </c>
      <c r="AP12" s="6">
        <v>594.94290545201397</v>
      </c>
      <c r="AQ12" s="6">
        <v>301.19098555078301</v>
      </c>
      <c r="AR12" s="6">
        <f t="shared" si="25"/>
        <v>22.596215321502687</v>
      </c>
      <c r="AS12" s="6">
        <f t="shared" si="9"/>
        <v>5.1509336097815357</v>
      </c>
      <c r="AT12" s="6">
        <f t="shared" si="9"/>
        <v>28.268630476788537</v>
      </c>
      <c r="AU12" s="6">
        <f t="shared" si="9"/>
        <v>5.8238545298937785</v>
      </c>
      <c r="AV12" s="6">
        <f t="shared" si="9"/>
        <v>24.366641145633629</v>
      </c>
      <c r="AW12" s="6">
        <f t="shared" si="9"/>
        <v>4.4414464724831708</v>
      </c>
      <c r="AX12" s="6">
        <f t="shared" si="9"/>
        <v>22.5611794305443</v>
      </c>
      <c r="AY12" s="6">
        <f t="shared" si="9"/>
        <v>2.8047993336984685</v>
      </c>
      <c r="AZ12" s="6">
        <f t="shared" si="9"/>
        <v>22.403452710251685</v>
      </c>
      <c r="BA12" s="6">
        <f t="shared" si="9"/>
        <v>0.85201872737913231</v>
      </c>
      <c r="BB12" s="6">
        <f t="shared" si="9"/>
        <v>21.846780935644421</v>
      </c>
      <c r="BC12" s="6">
        <f t="shared" si="9"/>
        <v>-0.87919580101787376</v>
      </c>
      <c r="BD12" s="6">
        <f t="shared" si="9"/>
        <v>24.054691951742438</v>
      </c>
      <c r="BE12" s="6">
        <f t="shared" si="9"/>
        <v>6.245715801762894</v>
      </c>
      <c r="BF12" s="6">
        <f t="shared" si="9"/>
        <v>21.838023332353458</v>
      </c>
      <c r="BG12" s="6">
        <f t="shared" si="9"/>
        <v>7.2128981445922626</v>
      </c>
      <c r="BH12" s="6">
        <f t="shared" si="9"/>
        <v>20.655765514617961</v>
      </c>
      <c r="BI12" s="6">
        <f t="shared" si="10"/>
        <v>8.5851294414429269</v>
      </c>
      <c r="BJ12" s="6">
        <f t="shared" si="10"/>
        <v>19.207703631289316</v>
      </c>
      <c r="BK12" s="6">
        <f t="shared" si="10"/>
        <v>9.7239367573935986</v>
      </c>
      <c r="BM12" s="12">
        <f t="shared" si="166"/>
        <v>5.2135468802135473E-3</v>
      </c>
      <c r="BN12" s="6">
        <f t="shared" si="26"/>
        <v>25.432422899145614</v>
      </c>
      <c r="BO12" s="6">
        <f t="shared" si="26"/>
        <v>5.4873940698376575</v>
      </c>
      <c r="BP12" s="6">
        <f t="shared" si="27"/>
        <v>9.7827032849193293E-2</v>
      </c>
      <c r="BQ12" s="6">
        <f t="shared" si="28"/>
        <v>93.820037583690322</v>
      </c>
      <c r="BR12" s="6">
        <f t="shared" si="29"/>
        <v>1313.4805261716645</v>
      </c>
      <c r="BS12" s="6">
        <f t="shared" si="126"/>
        <v>6655.4061191767014</v>
      </c>
      <c r="BT12" s="6">
        <f t="shared" si="127"/>
        <v>93175.685668473816</v>
      </c>
      <c r="BU12" s="6">
        <f t="shared" si="128"/>
        <v>93.175685668473818</v>
      </c>
      <c r="BW12" s="12">
        <f t="shared" si="167"/>
        <v>5.2135468802135473E-3</v>
      </c>
      <c r="BX12" s="6">
        <f t="shared" si="30"/>
        <v>22.125116822948051</v>
      </c>
      <c r="BY12" s="6">
        <f t="shared" si="30"/>
        <v>-1.3588536819370722E-2</v>
      </c>
      <c r="BZ12" s="6">
        <f t="shared" si="31"/>
        <v>0.20210036639043147</v>
      </c>
      <c r="CA12" s="6">
        <f t="shared" si="32"/>
        <v>193.82233538307938</v>
      </c>
      <c r="CB12" s="6">
        <f t="shared" si="33"/>
        <v>19.931734572953637</v>
      </c>
      <c r="CC12" s="6">
        <f t="shared" si="33"/>
        <v>9.1545330994182628</v>
      </c>
      <c r="CD12" s="6">
        <f t="shared" si="34"/>
        <v>0.18535573406778114</v>
      </c>
      <c r="CE12" s="6">
        <f t="shared" si="35"/>
        <v>177.76356320036479</v>
      </c>
      <c r="CF12" s="6">
        <f t="shared" si="36"/>
        <v>185.7929492917221</v>
      </c>
      <c r="CH12" s="6">
        <f t="shared" si="129"/>
        <v>1.819668595079631</v>
      </c>
      <c r="CI12" s="6">
        <f t="shared" si="130"/>
        <v>0.51704449899469407</v>
      </c>
      <c r="CJ12" s="6">
        <f t="shared" si="131"/>
        <v>1.9284703880062344</v>
      </c>
      <c r="CK12" s="6">
        <f t="shared" si="132"/>
        <v>1.8220215910697029</v>
      </c>
      <c r="CL12" s="6">
        <f t="shared" si="133"/>
        <v>0.29447982924062455</v>
      </c>
      <c r="CM12" s="15">
        <f t="shared" si="37"/>
        <v>2.1325917410402795</v>
      </c>
      <c r="CN12" s="15">
        <f t="shared" si="38"/>
        <v>0.46911223034037181</v>
      </c>
      <c r="CO12" s="15">
        <f t="shared" si="39"/>
        <v>2.0224859041582808</v>
      </c>
      <c r="CP12" s="15">
        <f t="shared" si="40"/>
        <v>0.2566455194138646</v>
      </c>
      <c r="CQ12" s="15">
        <f t="shared" si="134"/>
        <v>0.72575774975423646</v>
      </c>
      <c r="CR12" s="6">
        <f t="shared" si="135"/>
        <v>1.8198768415717228</v>
      </c>
      <c r="CS12" s="6">
        <f t="shared" si="136"/>
        <v>0.39905696001782054</v>
      </c>
      <c r="CT12" s="6">
        <f t="shared" si="137"/>
        <v>2.1277947553396923</v>
      </c>
      <c r="CU12" s="6">
        <f t="shared" si="138"/>
        <v>1.8664544751884564</v>
      </c>
      <c r="CV12" s="6">
        <f t="shared" si="139"/>
        <v>0.36841735920361146</v>
      </c>
      <c r="CW12" s="15">
        <f t="shared" si="41"/>
        <v>2.1733642784646179</v>
      </c>
      <c r="CX12" s="15">
        <f t="shared" si="42"/>
        <v>0.24923264005939061</v>
      </c>
      <c r="CY12" s="15">
        <f t="shared" si="43"/>
        <v>2.1813332948658801</v>
      </c>
      <c r="CZ12" s="15">
        <f t="shared" si="44"/>
        <v>0.25819916398191178</v>
      </c>
      <c r="DA12" s="15">
        <f t="shared" si="140"/>
        <v>0.50743180404130239</v>
      </c>
      <c r="DB12" s="6">
        <f t="shared" si="45"/>
        <v>0.61659477689776943</v>
      </c>
      <c r="DD12" s="12">
        <f t="shared" si="168"/>
        <v>5.2135468802135473E-3</v>
      </c>
      <c r="DE12" s="6">
        <f t="shared" si="46"/>
        <v>-5.6724151552858508</v>
      </c>
      <c r="DF12" s="6">
        <f t="shared" si="46"/>
        <v>-0.6729209201122428</v>
      </c>
      <c r="DG12" s="6">
        <f t="shared" si="47"/>
        <v>-1.8054617150893293</v>
      </c>
      <c r="DH12" s="6">
        <f t="shared" si="47"/>
        <v>-1.6366471387847024</v>
      </c>
      <c r="DI12" s="6">
        <f t="shared" si="48"/>
        <v>5.7121901455257342</v>
      </c>
      <c r="DJ12" s="6">
        <f t="shared" si="49"/>
        <v>2.4368639398918961</v>
      </c>
      <c r="DK12" s="6">
        <f t="shared" si="50"/>
        <v>3.9852348905935808</v>
      </c>
      <c r="DL12" s="6">
        <f t="shared" si="51"/>
        <v>0.8148563843104365</v>
      </c>
      <c r="DM12" s="6">
        <f t="shared" si="52"/>
        <v>35.42683602929749</v>
      </c>
      <c r="DN12" s="6">
        <f t="shared" si="53"/>
        <v>-5.6724151552858508</v>
      </c>
      <c r="DO12" s="6">
        <f t="shared" si="53"/>
        <v>-0.6729209201122428</v>
      </c>
      <c r="DP12" s="6">
        <f t="shared" si="54"/>
        <v>-2.2166686193889795</v>
      </c>
      <c r="DQ12" s="6">
        <f t="shared" si="54"/>
        <v>0.96718234282936866</v>
      </c>
      <c r="DR12" s="6">
        <f t="shared" si="55"/>
        <v>5.7121901455257342</v>
      </c>
      <c r="DS12" s="6">
        <f t="shared" si="56"/>
        <v>2.4184832958829281</v>
      </c>
      <c r="DT12" s="6">
        <f t="shared" si="57"/>
        <v>3.8251957902145279</v>
      </c>
      <c r="DU12" s="6">
        <f t="shared" si="58"/>
        <v>0.86305961580424451</v>
      </c>
      <c r="DV12" s="6">
        <f t="shared" si="59"/>
        <v>30.338128129180898</v>
      </c>
      <c r="DW12" s="6">
        <f t="shared" si="60"/>
        <v>32.882482079239196</v>
      </c>
      <c r="DX12" s="6">
        <f t="shared" si="141"/>
        <v>2738.1574724532843</v>
      </c>
      <c r="DY12" s="6">
        <f t="shared" si="61"/>
        <v>-1.8054617150893293</v>
      </c>
      <c r="DZ12" s="6">
        <f t="shared" si="61"/>
        <v>-1.6366471387847024</v>
      </c>
      <c r="EA12" s="6">
        <f t="shared" si="61"/>
        <v>-0.15772672029261514</v>
      </c>
      <c r="EB12" s="6">
        <f t="shared" si="61"/>
        <v>-1.9527806063193363</v>
      </c>
      <c r="EC12" s="6">
        <f t="shared" si="62"/>
        <v>2.4368639398918961</v>
      </c>
      <c r="ED12" s="6">
        <f t="shared" si="11"/>
        <v>1.9591400702122295</v>
      </c>
      <c r="EE12" s="6">
        <f t="shared" si="63"/>
        <v>1.6777875259916553</v>
      </c>
      <c r="EF12" s="6">
        <f t="shared" si="64"/>
        <v>0.72908824966274166</v>
      </c>
      <c r="EG12" s="6">
        <f t="shared" si="65"/>
        <v>43.189986828719817</v>
      </c>
      <c r="EH12" s="6">
        <f t="shared" si="66"/>
        <v>-2.2166686193889795</v>
      </c>
      <c r="EI12" s="6">
        <f t="shared" si="66"/>
        <v>0.96718234282936866</v>
      </c>
      <c r="EJ12" s="6">
        <f t="shared" si="66"/>
        <v>-1.182257817735497</v>
      </c>
      <c r="EK12" s="6">
        <f t="shared" si="66"/>
        <v>1.3722312968506643</v>
      </c>
      <c r="EL12" s="6">
        <f t="shared" si="67"/>
        <v>2.4184832958829281</v>
      </c>
      <c r="EM12" s="6">
        <f t="shared" si="12"/>
        <v>1.8112847041956588</v>
      </c>
      <c r="EN12" s="6">
        <f t="shared" si="68"/>
        <v>1.1108871957724358</v>
      </c>
      <c r="EO12" s="6">
        <f t="shared" si="69"/>
        <v>0.90122497167487092</v>
      </c>
      <c r="EP12" s="6">
        <f t="shared" si="70"/>
        <v>25.680445612670347</v>
      </c>
      <c r="EQ12" s="6">
        <f t="shared" si="71"/>
        <v>34.435216220695082</v>
      </c>
      <c r="ER12" s="6">
        <f t="shared" si="142"/>
        <v>-632.37727852332375</v>
      </c>
      <c r="ES12" s="6">
        <f t="shared" si="72"/>
        <v>-0.15772672029261514</v>
      </c>
      <c r="ET12" s="6">
        <f t="shared" si="72"/>
        <v>-1.9527806063193363</v>
      </c>
      <c r="EU12" s="6">
        <f t="shared" si="72"/>
        <v>-0.55667177460726336</v>
      </c>
      <c r="EV12" s="6">
        <f t="shared" si="72"/>
        <v>-1.7312145283970062</v>
      </c>
      <c r="EW12" s="6">
        <f t="shared" si="73"/>
        <v>1.9591400702122295</v>
      </c>
      <c r="EX12" s="6">
        <f t="shared" si="13"/>
        <v>1.8185123612385121</v>
      </c>
      <c r="EY12" s="6">
        <f t="shared" si="74"/>
        <v>0.45634272564378808</v>
      </c>
      <c r="EZ12" s="6">
        <f t="shared" si="75"/>
        <v>0.97354935166100887</v>
      </c>
      <c r="FA12" s="6">
        <f t="shared" si="76"/>
        <v>13.2074126842525</v>
      </c>
      <c r="FB12" s="6">
        <f t="shared" si="77"/>
        <v>-1.182257817735497</v>
      </c>
      <c r="FC12" s="6">
        <f t="shared" si="77"/>
        <v>1.3722312968506643</v>
      </c>
      <c r="FD12" s="6">
        <f t="shared" si="77"/>
        <v>-1.4480618833286449</v>
      </c>
      <c r="FE12" s="6">
        <f t="shared" si="77"/>
        <v>1.1388073159506718</v>
      </c>
      <c r="FF12" s="6">
        <f t="shared" si="78"/>
        <v>1.8112847041956588</v>
      </c>
      <c r="FG12" s="6">
        <f t="shared" si="14"/>
        <v>1.8422175009515231</v>
      </c>
      <c r="FH12" s="6">
        <f t="shared" si="79"/>
        <v>0.35374928430322877</v>
      </c>
      <c r="FI12" s="6">
        <f t="shared" si="80"/>
        <v>0.98139198508137138</v>
      </c>
      <c r="FJ12" s="6">
        <f t="shared" si="81"/>
        <v>11.070402436419032</v>
      </c>
      <c r="FK12" s="6">
        <f t="shared" si="82"/>
        <v>12.138907560335767</v>
      </c>
      <c r="FL12" s="6">
        <f t="shared" si="143"/>
        <v>591.32484420653157</v>
      </c>
      <c r="FN12" s="12">
        <f t="shared" si="169"/>
        <v>5.2135468802135473E-3</v>
      </c>
      <c r="FO12" s="6">
        <f t="shared" si="83"/>
        <v>22.125116822948051</v>
      </c>
      <c r="FP12" s="6">
        <f t="shared" si="83"/>
        <v>-1.3588536819370722E-2</v>
      </c>
      <c r="FQ12" s="6">
        <f t="shared" si="84"/>
        <v>4.8203533462750521</v>
      </c>
      <c r="FR12" s="6">
        <f t="shared" si="85"/>
        <v>1.157157875219724</v>
      </c>
      <c r="FS12" s="6">
        <f t="shared" si="144"/>
        <v>0.1754949618605508</v>
      </c>
      <c r="FT12" s="6">
        <f t="shared" si="144"/>
        <v>-0.10023011751320288</v>
      </c>
      <c r="FU12" s="6">
        <f t="shared" si="145"/>
        <v>4.9572997419087059</v>
      </c>
      <c r="FV12" s="6">
        <f t="shared" si="86"/>
        <v>0.20210036639043147</v>
      </c>
      <c r="FW12" s="6">
        <f t="shared" si="87"/>
        <v>4.8120405209780426</v>
      </c>
      <c r="FX12" s="6">
        <f t="shared" si="88"/>
        <v>0.72860164596745225</v>
      </c>
      <c r="FY12" s="6">
        <f t="shared" si="146"/>
        <v>43.230707150608396</v>
      </c>
      <c r="FZ12" s="6">
        <f t="shared" si="15"/>
        <v>19.931734572953637</v>
      </c>
      <c r="GA12" s="6">
        <f t="shared" si="16"/>
        <v>9.1545330994182628</v>
      </c>
      <c r="GB12" s="6">
        <f t="shared" si="89"/>
        <v>4.8203533462750521</v>
      </c>
      <c r="GC12" s="6">
        <f t="shared" si="89"/>
        <v>1.157157875219724</v>
      </c>
      <c r="GD12" s="6">
        <f t="shared" si="147"/>
        <v>-2.8232280841727686E-2</v>
      </c>
      <c r="GE12" s="6">
        <f t="shared" si="147"/>
        <v>0.18319303062693137</v>
      </c>
      <c r="GF12" s="6">
        <f t="shared" si="90"/>
        <v>4.9572997419087059</v>
      </c>
      <c r="GG12" s="6">
        <f t="shared" si="91"/>
        <v>0.18535573406778114</v>
      </c>
      <c r="GH12" s="6">
        <f t="shared" si="92"/>
        <v>4.9454413455207495</v>
      </c>
      <c r="GI12" s="6">
        <f t="shared" si="93"/>
        <v>8.2595132913304198E-2</v>
      </c>
      <c r="GJ12" s="6">
        <f t="shared" si="148"/>
        <v>85.262250240306045</v>
      </c>
      <c r="GL12" s="6">
        <f t="shared" si="17"/>
        <v>1.157157875219724</v>
      </c>
      <c r="GM12" s="6">
        <f t="shared" si="18"/>
        <v>-4.8203533462750521</v>
      </c>
      <c r="GN12" s="6">
        <f t="shared" si="94"/>
        <v>0.1754949618605508</v>
      </c>
      <c r="GO12" s="6">
        <f t="shared" si="95"/>
        <v>-0.10023011751320288</v>
      </c>
      <c r="GP12" s="6">
        <f t="shared" si="96"/>
        <v>4.9572997419087059</v>
      </c>
      <c r="GQ12" s="6">
        <f t="shared" si="97"/>
        <v>0.20210036639043147</v>
      </c>
      <c r="GR12" s="6">
        <f t="shared" si="98"/>
        <v>4.8211228329261644</v>
      </c>
      <c r="GS12" s="6">
        <f t="shared" si="99"/>
        <v>0.6849376916870058</v>
      </c>
      <c r="GT12" s="6">
        <f t="shared" si="149"/>
        <v>-43.230707150608659</v>
      </c>
      <c r="GU12" s="6">
        <f t="shared" si="150"/>
        <v>-1.157157875219724</v>
      </c>
      <c r="GV12" s="6">
        <f t="shared" si="100"/>
        <v>4.8203533462750521</v>
      </c>
      <c r="GW12" s="6">
        <f t="shared" si="151"/>
        <v>-2.8232280841727686E-2</v>
      </c>
      <c r="GX12" s="6">
        <f t="shared" si="151"/>
        <v>0.18319303062693137</v>
      </c>
      <c r="GY12" s="6">
        <f t="shared" si="152"/>
        <v>4.9572997419087059</v>
      </c>
      <c r="GZ12" s="6">
        <f t="shared" si="101"/>
        <v>0.18535573406778114</v>
      </c>
      <c r="HA12" s="6">
        <f t="shared" si="102"/>
        <v>4.7726018889766504</v>
      </c>
      <c r="HB12" s="6">
        <f t="shared" si="103"/>
        <v>0.99658318469610796</v>
      </c>
      <c r="HC12" s="6">
        <f t="shared" si="153"/>
        <v>-85.262250240307182</v>
      </c>
      <c r="HE12" s="6">
        <f t="shared" si="154"/>
        <v>-43.230707150608659</v>
      </c>
      <c r="HF12" s="6">
        <f t="shared" si="155"/>
        <v>-85.262250240307182</v>
      </c>
      <c r="HG12" s="6">
        <f t="shared" si="104"/>
        <v>-64.246478695457924</v>
      </c>
      <c r="HH12" s="6">
        <f t="shared" si="156"/>
        <v>0.4345006120189488</v>
      </c>
      <c r="HJ12" s="6">
        <f t="shared" si="105"/>
        <v>-4.8203533462750521</v>
      </c>
      <c r="HK12" s="6">
        <f t="shared" si="106"/>
        <v>-1.157157875219724</v>
      </c>
      <c r="HL12" s="6">
        <f t="shared" si="19"/>
        <v>-0.55667177460726336</v>
      </c>
      <c r="HM12" s="6">
        <f t="shared" si="20"/>
        <v>-1.7312145283970062</v>
      </c>
      <c r="HN12" s="6">
        <f t="shared" si="107"/>
        <v>4.9572997419087059</v>
      </c>
      <c r="HO12" s="6">
        <f t="shared" si="21"/>
        <v>1.8185123612385121</v>
      </c>
      <c r="HP12" s="6">
        <f t="shared" si="108"/>
        <v>4.302153133680461</v>
      </c>
      <c r="HQ12" s="6">
        <f t="shared" si="109"/>
        <v>0.51987681853140666</v>
      </c>
      <c r="HR12" s="6">
        <f t="shared" si="110"/>
        <v>58.676010908486148</v>
      </c>
      <c r="HS12" s="6">
        <f t="shared" si="111"/>
        <v>-4.8203533462750521</v>
      </c>
      <c r="HT12" s="6">
        <f t="shared" si="111"/>
        <v>-1.157157875219724</v>
      </c>
      <c r="HU12" s="6">
        <f t="shared" si="22"/>
        <v>-1.4480618833286449</v>
      </c>
      <c r="HV12" s="6">
        <f t="shared" si="23"/>
        <v>1.1388073159506718</v>
      </c>
      <c r="HW12" s="6">
        <f t="shared" si="112"/>
        <v>4.9572997419087059</v>
      </c>
      <c r="HX12" s="6">
        <f t="shared" si="24"/>
        <v>1.8422175009515231</v>
      </c>
      <c r="HY12" s="6">
        <f t="shared" si="113"/>
        <v>4.0796820795409205</v>
      </c>
      <c r="HZ12" s="6">
        <f t="shared" si="114"/>
        <v>0.62003142636079323</v>
      </c>
      <c r="IA12" s="6">
        <f t="shared" si="115"/>
        <v>51.681570570710832</v>
      </c>
      <c r="IB12" s="6">
        <f t="shared" si="116"/>
        <v>55.17879073959849</v>
      </c>
      <c r="IC12" s="6">
        <f t="shared" si="117"/>
        <v>0.82093789102362935</v>
      </c>
      <c r="ID12" s="6">
        <f t="shared" si="118"/>
        <v>-0.55667177460726336</v>
      </c>
      <c r="IE12" s="6">
        <f t="shared" si="118"/>
        <v>-1.7312145283970062</v>
      </c>
      <c r="IF12" s="6">
        <f t="shared" si="119"/>
        <v>0.1754949618605508</v>
      </c>
      <c r="IG12" s="6">
        <f t="shared" si="120"/>
        <v>-0.10023011751320288</v>
      </c>
      <c r="IH12" s="6">
        <f t="shared" si="157"/>
        <v>1.8185123612385121</v>
      </c>
      <c r="II12" s="6">
        <f t="shared" si="121"/>
        <v>0.20210036639043147</v>
      </c>
      <c r="IJ12" s="6">
        <f t="shared" si="158"/>
        <v>1.787785859250463</v>
      </c>
      <c r="IK12" s="6">
        <f t="shared" si="159"/>
        <v>0.20631891635959354</v>
      </c>
      <c r="IL12" s="6">
        <f t="shared" si="160"/>
        <v>78.093281940905243</v>
      </c>
      <c r="IM12" s="6">
        <f t="shared" si="122"/>
        <v>-1.4480618833286449</v>
      </c>
      <c r="IN12" s="6">
        <f t="shared" si="122"/>
        <v>1.1388073159506718</v>
      </c>
      <c r="IO12" s="6">
        <f t="shared" si="123"/>
        <v>-2.8232280841727686E-2</v>
      </c>
      <c r="IP12" s="6">
        <f t="shared" si="124"/>
        <v>0.18319303062693137</v>
      </c>
      <c r="IQ12" s="6">
        <f t="shared" si="161"/>
        <v>1.8422175009515231</v>
      </c>
      <c r="IR12" s="6">
        <f t="shared" si="125"/>
        <v>0.18535573406778114</v>
      </c>
      <c r="IS12" s="6">
        <f t="shared" si="162"/>
        <v>1.7114656766680891</v>
      </c>
      <c r="IT12" s="6">
        <f t="shared" si="163"/>
        <v>0.73068464271089106</v>
      </c>
      <c r="IU12" s="6">
        <f t="shared" si="164"/>
        <v>43.056179188982973</v>
      </c>
      <c r="IV12" s="6">
        <f t="shared" si="165"/>
        <v>60.574730564944105</v>
      </c>
    </row>
    <row r="13" spans="1:256">
      <c r="A13" s="63" t="s">
        <v>26</v>
      </c>
      <c r="B13" s="63"/>
      <c r="C13" s="5">
        <v>7</v>
      </c>
      <c r="D13" s="6">
        <v>696.3305613</v>
      </c>
      <c r="E13" s="6">
        <v>160.54054049999999</v>
      </c>
      <c r="F13" s="6">
        <v>872.82178220000003</v>
      </c>
      <c r="G13" s="6">
        <v>180.44554460000001</v>
      </c>
      <c r="H13" s="6">
        <v>751.18811879999998</v>
      </c>
      <c r="I13" s="6">
        <v>138.1188119</v>
      </c>
      <c r="J13" s="6">
        <v>697.72277229999997</v>
      </c>
      <c r="K13" s="6">
        <v>83.762376239999995</v>
      </c>
      <c r="L13" s="6">
        <v>698.07465620000005</v>
      </c>
      <c r="M13" s="6">
        <v>24.400785849999998</v>
      </c>
      <c r="N13" s="6">
        <v>683.57563849999997</v>
      </c>
      <c r="O13" s="6">
        <v>-30.766208249999998</v>
      </c>
      <c r="P13" s="6">
        <v>744.95049500000005</v>
      </c>
      <c r="Q13" s="6">
        <v>195.14851490000001</v>
      </c>
      <c r="R13" s="6">
        <v>675.89108910000004</v>
      </c>
      <c r="S13" s="6">
        <v>229.00990100000001</v>
      </c>
      <c r="T13" s="6">
        <v>640.07858550000003</v>
      </c>
      <c r="U13" s="6">
        <v>271.94499020000001</v>
      </c>
      <c r="V13" s="6">
        <v>594.45972500000005</v>
      </c>
      <c r="W13" s="6">
        <v>306.60117880000001</v>
      </c>
      <c r="X13" s="6">
        <v>696.75647615705998</v>
      </c>
      <c r="Y13" s="6">
        <v>160.87204768705999</v>
      </c>
      <c r="Z13" s="6">
        <v>872.43934278940299</v>
      </c>
      <c r="AA13" s="6">
        <v>181.196974166236</v>
      </c>
      <c r="AB13" s="6">
        <v>752.01664559788696</v>
      </c>
      <c r="AC13" s="6">
        <v>138.91852661040301</v>
      </c>
      <c r="AD13" s="6">
        <v>698.52577527995595</v>
      </c>
      <c r="AE13" s="6">
        <v>84.902409484418001</v>
      </c>
      <c r="AF13" s="6">
        <v>697.94011714987198</v>
      </c>
      <c r="AG13" s="6">
        <v>24.205681034678399</v>
      </c>
      <c r="AH13" s="6">
        <v>684.04383194078605</v>
      </c>
      <c r="AI13" s="6">
        <v>-30.492338845032599</v>
      </c>
      <c r="AJ13" s="6">
        <v>743.67930365240204</v>
      </c>
      <c r="AK13" s="6">
        <v>194.861122006117</v>
      </c>
      <c r="AL13" s="6">
        <v>675.42832728199699</v>
      </c>
      <c r="AM13" s="6">
        <v>228.54761669418099</v>
      </c>
      <c r="AN13" s="6">
        <v>639.71717230306399</v>
      </c>
      <c r="AO13" s="6">
        <v>271.70836887085898</v>
      </c>
      <c r="AP13" s="6">
        <v>594.46441421300699</v>
      </c>
      <c r="AQ13" s="6">
        <v>307.68619131457098</v>
      </c>
      <c r="AR13" s="6">
        <f t="shared" si="25"/>
        <v>22.494749957625544</v>
      </c>
      <c r="AS13" s="6">
        <f t="shared" si="9"/>
        <v>5.1937464691406721</v>
      </c>
      <c r="AT13" s="6">
        <f t="shared" si="9"/>
        <v>28.166663017594864</v>
      </c>
      <c r="AU13" s="6">
        <f t="shared" si="9"/>
        <v>5.8499357615285703</v>
      </c>
      <c r="AV13" s="6">
        <f t="shared" si="9"/>
        <v>24.278821920678553</v>
      </c>
      <c r="AW13" s="6">
        <f t="shared" si="9"/>
        <v>4.4849780770151826</v>
      </c>
      <c r="AX13" s="6">
        <f t="shared" si="9"/>
        <v>22.551871696327286</v>
      </c>
      <c r="AY13" s="6">
        <f t="shared" si="9"/>
        <v>2.7410702842486474</v>
      </c>
      <c r="AZ13" s="6">
        <f t="shared" si="9"/>
        <v>22.532963751230671</v>
      </c>
      <c r="BA13" s="6">
        <f t="shared" si="9"/>
        <v>0.78147927010640406</v>
      </c>
      <c r="BB13" s="6">
        <f t="shared" si="9"/>
        <v>22.084322838924638</v>
      </c>
      <c r="BC13" s="6">
        <f t="shared" si="9"/>
        <v>-0.98444372088991394</v>
      </c>
      <c r="BD13" s="6">
        <f t="shared" si="9"/>
        <v>24.009651229349906</v>
      </c>
      <c r="BE13" s="6">
        <f t="shared" si="9"/>
        <v>6.2910821298227715</v>
      </c>
      <c r="BF13" s="6">
        <f t="shared" si="9"/>
        <v>21.80617167752154</v>
      </c>
      <c r="BG13" s="6">
        <f t="shared" si="9"/>
        <v>7.3786490213948959</v>
      </c>
      <c r="BH13" s="6">
        <f t="shared" si="9"/>
        <v>20.653238723988384</v>
      </c>
      <c r="BI13" s="6">
        <f t="shared" si="10"/>
        <v>8.7720918689624288</v>
      </c>
      <c r="BJ13" s="6">
        <f t="shared" si="10"/>
        <v>19.192255564214658</v>
      </c>
      <c r="BK13" s="6">
        <f t="shared" si="10"/>
        <v>9.9336341690137857</v>
      </c>
      <c r="BM13" s="12">
        <f t="shared" si="166"/>
        <v>6.2562562562562566E-3</v>
      </c>
      <c r="BN13" s="6">
        <f t="shared" si="26"/>
        <v>25.330706487610204</v>
      </c>
      <c r="BO13" s="6">
        <f t="shared" si="26"/>
        <v>5.5218411153346212</v>
      </c>
      <c r="BP13" s="6">
        <f t="shared" si="27"/>
        <v>0.10739100203979265</v>
      </c>
      <c r="BQ13" s="6">
        <f t="shared" si="28"/>
        <v>102.99226659624273</v>
      </c>
      <c r="BR13" s="6">
        <f t="shared" si="29"/>
        <v>1441.8917323473981</v>
      </c>
      <c r="BS13" s="6">
        <f t="shared" si="126"/>
        <v>8796.5345121982591</v>
      </c>
      <c r="BT13" s="6">
        <f t="shared" si="127"/>
        <v>123151.48317077562</v>
      </c>
      <c r="BU13" s="6">
        <f t="shared" si="128"/>
        <v>123.15148317077562</v>
      </c>
      <c r="BW13" s="12">
        <f t="shared" si="167"/>
        <v>6.2562562562562566E-3</v>
      </c>
      <c r="BX13" s="6">
        <f t="shared" si="30"/>
        <v>22.308643295077655</v>
      </c>
      <c r="BY13" s="6">
        <f t="shared" si="30"/>
        <v>-0.10148222539175494</v>
      </c>
      <c r="BZ13" s="6">
        <f t="shared" si="31"/>
        <v>0.20348775506943262</v>
      </c>
      <c r="CA13" s="6">
        <f t="shared" si="32"/>
        <v>195.15289662178864</v>
      </c>
      <c r="CB13" s="6">
        <f t="shared" si="33"/>
        <v>19.922747144101521</v>
      </c>
      <c r="CC13" s="6">
        <f t="shared" si="33"/>
        <v>9.3528630189881063</v>
      </c>
      <c r="CD13" s="6">
        <f t="shared" si="34"/>
        <v>0.19853345026456493</v>
      </c>
      <c r="CE13" s="6">
        <f t="shared" si="35"/>
        <v>190.40152014172833</v>
      </c>
      <c r="CF13" s="6">
        <f t="shared" si="36"/>
        <v>192.7772083817585</v>
      </c>
      <c r="CH13" s="6">
        <f t="shared" si="129"/>
        <v>1.8185123612385121</v>
      </c>
      <c r="CI13" s="6">
        <f t="shared" si="130"/>
        <v>0.52860975585057268</v>
      </c>
      <c r="CJ13" s="6">
        <f t="shared" si="131"/>
        <v>1.9332946628197494</v>
      </c>
      <c r="CK13" s="6">
        <f t="shared" si="132"/>
        <v>1.8312349997997206</v>
      </c>
      <c r="CL13" s="6">
        <f t="shared" si="133"/>
        <v>0.2989673539153796</v>
      </c>
      <c r="CM13" s="15">
        <f t="shared" si="37"/>
        <v>2.1402083899544171</v>
      </c>
      <c r="CN13" s="15">
        <f t="shared" si="38"/>
        <v>0.47915274236068456</v>
      </c>
      <c r="CO13" s="15">
        <f t="shared" si="39"/>
        <v>2.0317485082674249</v>
      </c>
      <c r="CP13" s="15">
        <f t="shared" si="40"/>
        <v>0.26363009892860556</v>
      </c>
      <c r="CQ13" s="15">
        <f t="shared" si="134"/>
        <v>0.74278284128929006</v>
      </c>
      <c r="CR13" s="6">
        <f t="shared" si="135"/>
        <v>1.8422175009515231</v>
      </c>
      <c r="CS13" s="6">
        <f t="shared" si="136"/>
        <v>0.4444980035374595</v>
      </c>
      <c r="CT13" s="6">
        <f t="shared" si="137"/>
        <v>2.1444076381421215</v>
      </c>
      <c r="CU13" s="6">
        <f t="shared" si="138"/>
        <v>1.8867804723895363</v>
      </c>
      <c r="CV13" s="6">
        <f t="shared" si="139"/>
        <v>0.37978833940373674</v>
      </c>
      <c r="CW13" s="15">
        <f t="shared" si="41"/>
        <v>2.2155615713155523</v>
      </c>
      <c r="CX13" s="15">
        <f t="shared" si="42"/>
        <v>0.32285912940732042</v>
      </c>
      <c r="CY13" s="15">
        <f t="shared" si="43"/>
        <v>2.2054882249676973</v>
      </c>
      <c r="CZ13" s="15">
        <f t="shared" si="44"/>
        <v>0.27997224529479625</v>
      </c>
      <c r="DA13" s="15">
        <f t="shared" si="140"/>
        <v>0.60283137470211667</v>
      </c>
      <c r="DB13" s="6">
        <f t="shared" si="45"/>
        <v>0.67280710799570342</v>
      </c>
      <c r="DD13" s="12">
        <f t="shared" si="168"/>
        <v>6.2562562562562566E-3</v>
      </c>
      <c r="DE13" s="6">
        <f t="shared" si="46"/>
        <v>-5.6719130599693202</v>
      </c>
      <c r="DF13" s="6">
        <f t="shared" si="46"/>
        <v>-0.65618929238789825</v>
      </c>
      <c r="DG13" s="6">
        <f t="shared" si="47"/>
        <v>-1.7269502243512669</v>
      </c>
      <c r="DH13" s="6">
        <f t="shared" si="47"/>
        <v>-1.7439077927665352</v>
      </c>
      <c r="DI13" s="6">
        <f t="shared" si="48"/>
        <v>5.7097444905437822</v>
      </c>
      <c r="DJ13" s="6">
        <f t="shared" si="49"/>
        <v>2.4542965320145687</v>
      </c>
      <c r="DK13" s="6">
        <f t="shared" si="50"/>
        <v>4.0921709776686486</v>
      </c>
      <c r="DL13" s="6">
        <f t="shared" si="51"/>
        <v>0.78064141383234742</v>
      </c>
      <c r="DM13" s="6">
        <f t="shared" si="52"/>
        <v>38.680659782076603</v>
      </c>
      <c r="DN13" s="6">
        <f t="shared" si="53"/>
        <v>-5.6719130599693202</v>
      </c>
      <c r="DO13" s="6">
        <f t="shared" si="53"/>
        <v>-0.65618929238789825</v>
      </c>
      <c r="DP13" s="6">
        <f t="shared" si="54"/>
        <v>-2.2034795518283659</v>
      </c>
      <c r="DQ13" s="6">
        <f t="shared" si="54"/>
        <v>1.0875668915721244</v>
      </c>
      <c r="DR13" s="6">
        <f t="shared" si="55"/>
        <v>5.7097444905437822</v>
      </c>
      <c r="DS13" s="6">
        <f t="shared" si="56"/>
        <v>2.4572594244339747</v>
      </c>
      <c r="DT13" s="6">
        <f t="shared" si="57"/>
        <v>3.8821020890097402</v>
      </c>
      <c r="DU13" s="6">
        <f t="shared" si="58"/>
        <v>0.83991610967225649</v>
      </c>
      <c r="DV13" s="6">
        <f t="shared" si="59"/>
        <v>32.868737929757934</v>
      </c>
      <c r="DW13" s="6">
        <f t="shared" si="60"/>
        <v>35.774698855917265</v>
      </c>
      <c r="DX13" s="6">
        <f t="shared" si="141"/>
        <v>2773.7515775053348</v>
      </c>
      <c r="DY13" s="6">
        <f t="shared" si="61"/>
        <v>-1.7269502243512669</v>
      </c>
      <c r="DZ13" s="6">
        <f t="shared" si="61"/>
        <v>-1.7439077927665352</v>
      </c>
      <c r="EA13" s="6">
        <f t="shared" si="61"/>
        <v>-1.8907945096614753E-2</v>
      </c>
      <c r="EB13" s="6">
        <f t="shared" si="61"/>
        <v>-1.9595910141422435</v>
      </c>
      <c r="EC13" s="6">
        <f t="shared" si="62"/>
        <v>2.4542965320145687</v>
      </c>
      <c r="ED13" s="6">
        <f t="shared" si="11"/>
        <v>1.959682232683351</v>
      </c>
      <c r="EE13" s="6">
        <f t="shared" si="63"/>
        <v>1.7216061337322279</v>
      </c>
      <c r="EF13" s="6">
        <f t="shared" si="64"/>
        <v>0.7173090256910799</v>
      </c>
      <c r="EG13" s="6">
        <f t="shared" si="65"/>
        <v>44.167246804436658</v>
      </c>
      <c r="EH13" s="6">
        <f t="shared" si="66"/>
        <v>-2.2034795518283659</v>
      </c>
      <c r="EI13" s="6">
        <f t="shared" si="66"/>
        <v>1.0875668915721244</v>
      </c>
      <c r="EJ13" s="6">
        <f t="shared" si="66"/>
        <v>-1.1529329535331563</v>
      </c>
      <c r="EK13" s="6">
        <f t="shared" si="66"/>
        <v>1.3934428475675329</v>
      </c>
      <c r="EL13" s="6">
        <f t="shared" si="67"/>
        <v>2.4572594244339747</v>
      </c>
      <c r="EM13" s="6">
        <f t="shared" si="12"/>
        <v>1.808573295385012</v>
      </c>
      <c r="EN13" s="6">
        <f t="shared" si="68"/>
        <v>1.0941701218940962</v>
      </c>
      <c r="EO13" s="6">
        <f t="shared" si="69"/>
        <v>0.91264725580308415</v>
      </c>
      <c r="EP13" s="6">
        <f t="shared" si="70"/>
        <v>24.126214882472432</v>
      </c>
      <c r="EQ13" s="6">
        <f t="shared" si="71"/>
        <v>34.146730843454549</v>
      </c>
      <c r="ER13" s="6">
        <f t="shared" si="142"/>
        <v>-276.6690161887613</v>
      </c>
      <c r="ES13" s="6">
        <f t="shared" si="72"/>
        <v>-1.8907945096614753E-2</v>
      </c>
      <c r="ET13" s="6">
        <f t="shared" si="72"/>
        <v>-1.9595910141422435</v>
      </c>
      <c r="EU13" s="6">
        <f t="shared" si="72"/>
        <v>-0.44864091230603265</v>
      </c>
      <c r="EV13" s="6">
        <f t="shared" si="72"/>
        <v>-1.7659229909963181</v>
      </c>
      <c r="EW13" s="6">
        <f t="shared" si="73"/>
        <v>1.959682232683351</v>
      </c>
      <c r="EX13" s="6">
        <f t="shared" si="13"/>
        <v>1.8220215910697029</v>
      </c>
      <c r="EY13" s="6">
        <f t="shared" si="74"/>
        <v>0.4713573233714114</v>
      </c>
      <c r="EZ13" s="6">
        <f t="shared" si="75"/>
        <v>0.97154144649232377</v>
      </c>
      <c r="FA13" s="6">
        <f t="shared" si="76"/>
        <v>13.701856247664907</v>
      </c>
      <c r="FB13" s="6">
        <f t="shared" si="77"/>
        <v>-1.1529329535331563</v>
      </c>
      <c r="FC13" s="6">
        <f t="shared" si="77"/>
        <v>1.3934428475675329</v>
      </c>
      <c r="FD13" s="6">
        <f t="shared" si="77"/>
        <v>-1.4609831597737255</v>
      </c>
      <c r="FE13" s="6">
        <f t="shared" si="77"/>
        <v>1.1615423000513569</v>
      </c>
      <c r="FF13" s="6">
        <f t="shared" si="78"/>
        <v>1.808573295385012</v>
      </c>
      <c r="FG13" s="6">
        <f t="shared" si="14"/>
        <v>1.8664544751884564</v>
      </c>
      <c r="FH13" s="6">
        <f t="shared" si="79"/>
        <v>0.38558111144499729</v>
      </c>
      <c r="FI13" s="6">
        <f t="shared" si="80"/>
        <v>0.97847468397744508</v>
      </c>
      <c r="FJ13" s="6">
        <f t="shared" si="81"/>
        <v>11.909527132535377</v>
      </c>
      <c r="FK13" s="6">
        <f t="shared" si="82"/>
        <v>12.805691690100142</v>
      </c>
      <c r="FL13" s="6">
        <f t="shared" si="143"/>
        <v>639.47265180922614</v>
      </c>
      <c r="FN13" s="12">
        <f t="shared" si="169"/>
        <v>6.2562562562562566E-3</v>
      </c>
      <c r="FO13" s="6">
        <f t="shared" si="83"/>
        <v>22.308643295077655</v>
      </c>
      <c r="FP13" s="6">
        <f t="shared" si="83"/>
        <v>-0.10148222539175494</v>
      </c>
      <c r="FQ13" s="6">
        <f t="shared" si="84"/>
        <v>4.8203533462750521</v>
      </c>
      <c r="FR13" s="6">
        <f t="shared" si="85"/>
        <v>1.157157875219724</v>
      </c>
      <c r="FS13" s="6">
        <f t="shared" si="144"/>
        <v>0.18352647212960349</v>
      </c>
      <c r="FT13" s="6">
        <f t="shared" si="144"/>
        <v>-8.7893688572384221E-2</v>
      </c>
      <c r="FU13" s="6">
        <f t="shared" si="145"/>
        <v>4.9572997419087059</v>
      </c>
      <c r="FV13" s="6">
        <f t="shared" si="86"/>
        <v>0.20348775506943262</v>
      </c>
      <c r="FW13" s="6">
        <f t="shared" si="87"/>
        <v>4.8010745523579015</v>
      </c>
      <c r="FX13" s="6">
        <f t="shared" si="88"/>
        <v>0.77616429117877039</v>
      </c>
      <c r="FY13" s="6">
        <f t="shared" si="146"/>
        <v>39.089289205348138</v>
      </c>
      <c r="FZ13" s="6">
        <f t="shared" si="15"/>
        <v>19.922747144101521</v>
      </c>
      <c r="GA13" s="6">
        <f t="shared" si="16"/>
        <v>9.3528630189881063</v>
      </c>
      <c r="GB13" s="6">
        <f t="shared" si="89"/>
        <v>4.8203533462750521</v>
      </c>
      <c r="GC13" s="6">
        <f t="shared" si="89"/>
        <v>1.157157875219724</v>
      </c>
      <c r="GD13" s="6">
        <f t="shared" si="147"/>
        <v>-8.9874288521158974E-3</v>
      </c>
      <c r="GE13" s="6">
        <f t="shared" si="147"/>
        <v>0.19832991956984358</v>
      </c>
      <c r="GF13" s="6">
        <f t="shared" si="90"/>
        <v>4.9572997419087059</v>
      </c>
      <c r="GG13" s="6">
        <f t="shared" si="91"/>
        <v>0.19853345026456493</v>
      </c>
      <c r="GH13" s="6">
        <f t="shared" si="92"/>
        <v>4.9236047130980776</v>
      </c>
      <c r="GI13" s="6">
        <f t="shared" si="93"/>
        <v>0.18916721293450636</v>
      </c>
      <c r="GJ13" s="6">
        <f t="shared" si="148"/>
        <v>79.09581230472169</v>
      </c>
      <c r="GL13" s="6">
        <f t="shared" si="17"/>
        <v>1.157157875219724</v>
      </c>
      <c r="GM13" s="6">
        <f t="shared" si="18"/>
        <v>-4.8203533462750521</v>
      </c>
      <c r="GN13" s="6">
        <f t="shared" si="94"/>
        <v>0.18352647212960349</v>
      </c>
      <c r="GO13" s="6">
        <f t="shared" si="95"/>
        <v>-8.7893688572384221E-2</v>
      </c>
      <c r="GP13" s="6">
        <f t="shared" si="96"/>
        <v>4.9572997419087059</v>
      </c>
      <c r="GQ13" s="6">
        <f t="shared" si="97"/>
        <v>0.20348775506943262</v>
      </c>
      <c r="GR13" s="6">
        <f t="shared" si="98"/>
        <v>4.8315766081959719</v>
      </c>
      <c r="GS13" s="6">
        <f t="shared" si="99"/>
        <v>0.63053072335847471</v>
      </c>
      <c r="GT13" s="6">
        <f t="shared" si="149"/>
        <v>-39.0892892053484</v>
      </c>
      <c r="GU13" s="6">
        <f t="shared" si="150"/>
        <v>-1.157157875219724</v>
      </c>
      <c r="GV13" s="6">
        <f t="shared" si="100"/>
        <v>4.8203533462750521</v>
      </c>
      <c r="GW13" s="6">
        <f t="shared" si="151"/>
        <v>-8.9874288521158974E-3</v>
      </c>
      <c r="GX13" s="6">
        <f t="shared" si="151"/>
        <v>0.19832991956984358</v>
      </c>
      <c r="GY13" s="6">
        <f t="shared" si="152"/>
        <v>4.9572997419087059</v>
      </c>
      <c r="GZ13" s="6">
        <f t="shared" si="101"/>
        <v>0.19853345026456493</v>
      </c>
      <c r="HA13" s="6">
        <f t="shared" si="102"/>
        <v>4.7624989166322917</v>
      </c>
      <c r="HB13" s="6">
        <f t="shared" si="103"/>
        <v>0.98194488926344348</v>
      </c>
      <c r="HC13" s="6">
        <f t="shared" si="153"/>
        <v>-79.095812304722472</v>
      </c>
      <c r="HE13" s="6">
        <f t="shared" si="154"/>
        <v>-39.0892892053484</v>
      </c>
      <c r="HF13" s="6">
        <f t="shared" si="155"/>
        <v>-79.095812304722472</v>
      </c>
      <c r="HG13" s="6">
        <f t="shared" si="104"/>
        <v>-59.092550755035433</v>
      </c>
      <c r="HH13" s="6">
        <f t="shared" si="156"/>
        <v>0.51365280804066837</v>
      </c>
      <c r="HJ13" s="6">
        <f t="shared" si="105"/>
        <v>-4.8203533462750521</v>
      </c>
      <c r="HK13" s="6">
        <f t="shared" si="106"/>
        <v>-1.157157875219724</v>
      </c>
      <c r="HL13" s="6">
        <f t="shared" si="19"/>
        <v>-0.44864091230603265</v>
      </c>
      <c r="HM13" s="6">
        <f t="shared" si="20"/>
        <v>-1.7659229909963181</v>
      </c>
      <c r="HN13" s="6">
        <f t="shared" si="107"/>
        <v>4.9572997419087059</v>
      </c>
      <c r="HO13" s="6">
        <f t="shared" si="21"/>
        <v>1.8220215910697029</v>
      </c>
      <c r="HP13" s="6">
        <f t="shared" si="108"/>
        <v>4.4138944903005806</v>
      </c>
      <c r="HQ13" s="6">
        <f t="shared" si="109"/>
        <v>0.46566833290696313</v>
      </c>
      <c r="HR13" s="6">
        <f t="shared" si="110"/>
        <v>62.246516015572922</v>
      </c>
      <c r="HS13" s="6">
        <f t="shared" si="111"/>
        <v>-4.8203533462750521</v>
      </c>
      <c r="HT13" s="6">
        <f t="shared" si="111"/>
        <v>-1.157157875219724</v>
      </c>
      <c r="HU13" s="6">
        <f t="shared" si="22"/>
        <v>-1.4609831597737255</v>
      </c>
      <c r="HV13" s="6">
        <f t="shared" si="23"/>
        <v>1.1615423000513569</v>
      </c>
      <c r="HW13" s="6">
        <f t="shared" si="112"/>
        <v>4.9572997419087059</v>
      </c>
      <c r="HX13" s="6">
        <f t="shared" si="24"/>
        <v>1.8664544751884564</v>
      </c>
      <c r="HY13" s="6">
        <f t="shared" si="113"/>
        <v>4.0818792917914779</v>
      </c>
      <c r="HZ13" s="6">
        <f t="shared" si="114"/>
        <v>0.6158683049395377</v>
      </c>
      <c r="IA13" s="6">
        <f t="shared" si="115"/>
        <v>51.984960002970446</v>
      </c>
      <c r="IB13" s="6">
        <f t="shared" si="116"/>
        <v>57.115738009271681</v>
      </c>
      <c r="IC13" s="6">
        <f t="shared" si="117"/>
        <v>0.83976903205933129</v>
      </c>
      <c r="ID13" s="6">
        <f t="shared" si="118"/>
        <v>-0.44864091230603265</v>
      </c>
      <c r="IE13" s="6">
        <f t="shared" si="118"/>
        <v>-1.7659229909963181</v>
      </c>
      <c r="IF13" s="6">
        <f t="shared" si="119"/>
        <v>0.18352647212960349</v>
      </c>
      <c r="IG13" s="6">
        <f t="shared" si="120"/>
        <v>-8.7893688572384221E-2</v>
      </c>
      <c r="IH13" s="6">
        <f t="shared" si="157"/>
        <v>1.8220215910697029</v>
      </c>
      <c r="II13" s="6">
        <f t="shared" si="121"/>
        <v>0.20348775506943262</v>
      </c>
      <c r="IJ13" s="6">
        <f t="shared" si="158"/>
        <v>1.7931586493496743</v>
      </c>
      <c r="IK13" s="6">
        <f t="shared" si="159"/>
        <v>0.19655891066821218</v>
      </c>
      <c r="IL13" s="6">
        <f t="shared" si="160"/>
        <v>78.66419477907877</v>
      </c>
      <c r="IM13" s="6">
        <f t="shared" si="122"/>
        <v>-1.4609831597737255</v>
      </c>
      <c r="IN13" s="6">
        <f t="shared" si="122"/>
        <v>1.1615423000513569</v>
      </c>
      <c r="IO13" s="6">
        <f t="shared" si="123"/>
        <v>-8.9874288521158974E-3</v>
      </c>
      <c r="IP13" s="6">
        <f t="shared" si="124"/>
        <v>0.19832991956984358</v>
      </c>
      <c r="IQ13" s="6">
        <f t="shared" si="161"/>
        <v>1.8664544751884564</v>
      </c>
      <c r="IR13" s="6">
        <f t="shared" si="125"/>
        <v>0.19853345026456493</v>
      </c>
      <c r="IS13" s="6">
        <f t="shared" si="162"/>
        <v>1.7424321199195805</v>
      </c>
      <c r="IT13" s="6">
        <f t="shared" si="163"/>
        <v>0.65712232305236018</v>
      </c>
      <c r="IU13" s="6">
        <f t="shared" si="164"/>
        <v>48.919227692307587</v>
      </c>
      <c r="IV13" s="6">
        <f t="shared" si="165"/>
        <v>63.791711235693178</v>
      </c>
    </row>
    <row r="14" spans="1:256">
      <c r="A14" s="4" t="s">
        <v>19</v>
      </c>
      <c r="B14" s="4">
        <v>5.3500540540540538</v>
      </c>
      <c r="C14" s="5">
        <v>8</v>
      </c>
      <c r="D14" s="6">
        <v>693.52390849999995</v>
      </c>
      <c r="E14" s="6">
        <v>162.2245322</v>
      </c>
      <c r="F14" s="6">
        <v>868.81188120000002</v>
      </c>
      <c r="G14" s="6">
        <v>182.22772280000001</v>
      </c>
      <c r="H14" s="6">
        <v>748.96039599999995</v>
      </c>
      <c r="I14" s="6">
        <v>140.34653470000001</v>
      </c>
      <c r="J14" s="6">
        <v>698.61386140000002</v>
      </c>
      <c r="K14" s="6">
        <v>83.762376239999995</v>
      </c>
      <c r="L14" s="6">
        <v>701.96463649999998</v>
      </c>
      <c r="M14" s="6">
        <v>22.63261297</v>
      </c>
      <c r="N14" s="6">
        <v>691.70923379999999</v>
      </c>
      <c r="O14" s="6">
        <v>-32.888015719999999</v>
      </c>
      <c r="P14" s="6">
        <v>741.83168320000004</v>
      </c>
      <c r="Q14" s="6">
        <v>196.039604</v>
      </c>
      <c r="R14" s="6">
        <v>673.66336630000001</v>
      </c>
      <c r="S14" s="6">
        <v>233.91089109999999</v>
      </c>
      <c r="T14" s="6">
        <v>639.37131629999999</v>
      </c>
      <c r="U14" s="6">
        <v>277.95677799999999</v>
      </c>
      <c r="V14" s="6">
        <v>594.10609039999997</v>
      </c>
      <c r="W14" s="6">
        <v>315.4420432</v>
      </c>
      <c r="X14" s="6">
        <v>693.32636563563096</v>
      </c>
      <c r="Y14" s="6">
        <v>161.96825612360001</v>
      </c>
      <c r="Z14" s="6">
        <v>868.89479561745202</v>
      </c>
      <c r="AA14" s="6">
        <v>182.219578065881</v>
      </c>
      <c r="AB14" s="6">
        <v>749.27897750372597</v>
      </c>
      <c r="AC14" s="6">
        <v>140.197404893987</v>
      </c>
      <c r="AD14" s="6">
        <v>698.37740152387698</v>
      </c>
      <c r="AE14" s="6">
        <v>82.933719033409602</v>
      </c>
      <c r="AF14" s="6">
        <v>702.23800899977903</v>
      </c>
      <c r="AG14" s="6">
        <v>22.3032101522072</v>
      </c>
      <c r="AH14" s="6">
        <v>691.83092687587805</v>
      </c>
      <c r="AI14" s="6">
        <v>-33.454884812057898</v>
      </c>
      <c r="AJ14" s="6">
        <v>741.69045130695497</v>
      </c>
      <c r="AK14" s="6">
        <v>196.08746577290501</v>
      </c>
      <c r="AL14" s="6">
        <v>674.16836925392602</v>
      </c>
      <c r="AM14" s="6">
        <v>233.612585114197</v>
      </c>
      <c r="AN14" s="6">
        <v>640.00600373894895</v>
      </c>
      <c r="AO14" s="6">
        <v>277.67910904105702</v>
      </c>
      <c r="AP14" s="6">
        <v>594.99901623359301</v>
      </c>
      <c r="AQ14" s="6">
        <v>314.95883321112399</v>
      </c>
      <c r="AR14" s="6">
        <f t="shared" si="25"/>
        <v>22.38400900128433</v>
      </c>
      <c r="AS14" s="6">
        <f t="shared" si="9"/>
        <v>5.2291375067918944</v>
      </c>
      <c r="AT14" s="6">
        <f t="shared" si="9"/>
        <v>28.052227479391021</v>
      </c>
      <c r="AU14" s="6">
        <f t="shared" si="9"/>
        <v>5.8829504801790238</v>
      </c>
      <c r="AV14" s="6">
        <f t="shared" si="9"/>
        <v>24.190436435430133</v>
      </c>
      <c r="AW14" s="6">
        <f t="shared" si="9"/>
        <v>4.5262666020592963</v>
      </c>
      <c r="AX14" s="6">
        <f t="shared" si="9"/>
        <v>22.547081456613004</v>
      </c>
      <c r="AY14" s="6">
        <f t="shared" si="9"/>
        <v>2.6775112059266881</v>
      </c>
      <c r="AZ14" s="6">
        <f t="shared" si="9"/>
        <v>22.671720986817213</v>
      </c>
      <c r="BA14" s="6">
        <f t="shared" si="9"/>
        <v>0.72005808743022603</v>
      </c>
      <c r="BB14" s="6">
        <f t="shared" si="9"/>
        <v>22.335728831485088</v>
      </c>
      <c r="BC14" s="6">
        <f t="shared" si="9"/>
        <v>-1.0800893776533309</v>
      </c>
      <c r="BD14" s="6">
        <f t="shared" si="9"/>
        <v>23.945441225217294</v>
      </c>
      <c r="BE14" s="6">
        <f t="shared" si="9"/>
        <v>6.3306745804708662</v>
      </c>
      <c r="BF14" s="6">
        <f t="shared" si="9"/>
        <v>21.765493992033949</v>
      </c>
      <c r="BG14" s="6">
        <f t="shared" si="9"/>
        <v>7.5421712878543854</v>
      </c>
      <c r="BH14" s="6">
        <f t="shared" si="9"/>
        <v>20.662563633267979</v>
      </c>
      <c r="BI14" s="6">
        <f t="shared" si="10"/>
        <v>8.9648569336394601</v>
      </c>
      <c r="BJ14" s="6">
        <f t="shared" si="10"/>
        <v>19.209515165225117</v>
      </c>
      <c r="BK14" s="6">
        <f t="shared" si="10"/>
        <v>10.168431069498475</v>
      </c>
      <c r="BM14" s="12">
        <f t="shared" si="166"/>
        <v>7.2989656322989659E-3</v>
      </c>
      <c r="BN14" s="6">
        <f t="shared" si="26"/>
        <v>25.218118240337674</v>
      </c>
      <c r="BO14" s="6">
        <f t="shared" si="26"/>
        <v>5.5560439934854591</v>
      </c>
      <c r="BP14" s="6">
        <f t="shared" si="27"/>
        <v>0.11766881616512274</v>
      </c>
      <c r="BQ14" s="6">
        <f t="shared" si="28"/>
        <v>112.8491014549993</v>
      </c>
      <c r="BR14" s="6">
        <f t="shared" si="29"/>
        <v>1579.8874203699902</v>
      </c>
      <c r="BS14" s="6">
        <f t="shared" si="126"/>
        <v>9453.0989029418997</v>
      </c>
      <c r="BT14" s="6">
        <f t="shared" si="127"/>
        <v>132343.3846411866</v>
      </c>
      <c r="BU14" s="6">
        <f t="shared" si="128"/>
        <v>132.34338464118659</v>
      </c>
      <c r="BW14" s="12">
        <f t="shared" si="167"/>
        <v>7.2989656322989659E-3</v>
      </c>
      <c r="BX14" s="6">
        <f t="shared" si="30"/>
        <v>22.503724909151153</v>
      </c>
      <c r="BY14" s="6">
        <f t="shared" si="30"/>
        <v>-0.18001564511155244</v>
      </c>
      <c r="BZ14" s="6">
        <f t="shared" si="31"/>
        <v>0.21029582535658442</v>
      </c>
      <c r="CA14" s="6">
        <f t="shared" si="32"/>
        <v>201.68210834997871</v>
      </c>
      <c r="CB14" s="6">
        <f t="shared" si="33"/>
        <v>19.936039399246546</v>
      </c>
      <c r="CC14" s="6">
        <f t="shared" si="33"/>
        <v>9.5666440015689673</v>
      </c>
      <c r="CD14" s="6">
        <f t="shared" si="34"/>
        <v>0.21419382007910226</v>
      </c>
      <c r="CE14" s="6">
        <f t="shared" si="35"/>
        <v>205.4204412086622</v>
      </c>
      <c r="CF14" s="6">
        <f t="shared" si="36"/>
        <v>203.55127477932047</v>
      </c>
      <c r="CH14" s="6">
        <f t="shared" si="129"/>
        <v>1.8220215910697029</v>
      </c>
      <c r="CI14" s="6">
        <f t="shared" si="130"/>
        <v>0.54962172096195094</v>
      </c>
      <c r="CJ14" s="6">
        <f t="shared" si="131"/>
        <v>1.9521614723793825</v>
      </c>
      <c r="CK14" s="6">
        <f t="shared" si="132"/>
        <v>1.8503909478176366</v>
      </c>
      <c r="CL14" s="6">
        <f t="shared" si="133"/>
        <v>0.3107736163958254</v>
      </c>
      <c r="CM14" s="15">
        <f t="shared" si="37"/>
        <v>2.1619023922055183</v>
      </c>
      <c r="CN14" s="15">
        <f t="shared" si="38"/>
        <v>0.4984748663142991</v>
      </c>
      <c r="CO14" s="15">
        <f t="shared" si="39"/>
        <v>2.0566630182964221</v>
      </c>
      <c r="CP14" s="15">
        <f t="shared" si="40"/>
        <v>0.27820921145023647</v>
      </c>
      <c r="CQ14" s="15">
        <f t="shared" si="134"/>
        <v>0.77668407776453563</v>
      </c>
      <c r="CR14" s="6">
        <f t="shared" si="135"/>
        <v>1.8664544751884564</v>
      </c>
      <c r="CS14" s="6">
        <f t="shared" si="136"/>
        <v>0.49345722159265309</v>
      </c>
      <c r="CT14" s="6">
        <f t="shared" si="137"/>
        <v>2.1550502815009498</v>
      </c>
      <c r="CU14" s="6">
        <f t="shared" si="138"/>
        <v>1.894837812799629</v>
      </c>
      <c r="CV14" s="6">
        <f t="shared" si="139"/>
        <v>0.3947574124786119</v>
      </c>
      <c r="CW14" s="15">
        <f t="shared" si="41"/>
        <v>2.2574809891410297</v>
      </c>
      <c r="CX14" s="15">
        <f t="shared" si="42"/>
        <v>0.39937645397239263</v>
      </c>
      <c r="CY14" s="15">
        <f t="shared" si="43"/>
        <v>2.2223227533895953</v>
      </c>
      <c r="CZ14" s="15">
        <f t="shared" si="44"/>
        <v>0.2991261510733948</v>
      </c>
      <c r="DA14" s="15">
        <f t="shared" si="140"/>
        <v>0.69850260504578743</v>
      </c>
      <c r="DB14" s="6">
        <f t="shared" si="45"/>
        <v>0.73759334140516153</v>
      </c>
      <c r="DD14" s="12">
        <f t="shared" si="168"/>
        <v>7.2989656322989659E-3</v>
      </c>
      <c r="DE14" s="6">
        <f t="shared" si="46"/>
        <v>-5.6682184781066915</v>
      </c>
      <c r="DF14" s="6">
        <f t="shared" si="46"/>
        <v>-0.6538129733871294</v>
      </c>
      <c r="DG14" s="6">
        <f t="shared" si="47"/>
        <v>-1.6433549788171291</v>
      </c>
      <c r="DH14" s="6">
        <f t="shared" si="47"/>
        <v>-1.8487553961326082</v>
      </c>
      <c r="DI14" s="6">
        <f t="shared" si="48"/>
        <v>5.7058016193800025</v>
      </c>
      <c r="DJ14" s="6">
        <f t="shared" si="49"/>
        <v>2.4735626333554777</v>
      </c>
      <c r="DK14" s="6">
        <f t="shared" si="50"/>
        <v>4.1985013494805807</v>
      </c>
      <c r="DL14" s="6">
        <f t="shared" si="51"/>
        <v>0.74563487077210178</v>
      </c>
      <c r="DM14" s="6">
        <f t="shared" si="52"/>
        <v>41.786341465673715</v>
      </c>
      <c r="DN14" s="6">
        <f t="shared" si="53"/>
        <v>-5.6682184781066915</v>
      </c>
      <c r="DO14" s="6">
        <f t="shared" si="53"/>
        <v>-0.6538129733871294</v>
      </c>
      <c r="DP14" s="6">
        <f t="shared" si="54"/>
        <v>-2.1799472331833449</v>
      </c>
      <c r="DQ14" s="6">
        <f t="shared" si="54"/>
        <v>1.2114967073835192</v>
      </c>
      <c r="DR14" s="6">
        <f t="shared" si="55"/>
        <v>5.7058016193800025</v>
      </c>
      <c r="DS14" s="6">
        <f t="shared" si="56"/>
        <v>2.493971573908738</v>
      </c>
      <c r="DT14" s="6">
        <f t="shared" si="57"/>
        <v>3.9556815447323075</v>
      </c>
      <c r="DU14" s="6">
        <f t="shared" si="58"/>
        <v>0.81266605284669513</v>
      </c>
      <c r="DV14" s="6">
        <f t="shared" si="59"/>
        <v>35.642764110839458</v>
      </c>
      <c r="DW14" s="6">
        <f t="shared" si="60"/>
        <v>38.714552788256583</v>
      </c>
      <c r="DX14" s="6">
        <f t="shared" si="141"/>
        <v>2819.4375152706994</v>
      </c>
      <c r="DY14" s="6">
        <f t="shared" si="61"/>
        <v>-1.6433549788171291</v>
      </c>
      <c r="DZ14" s="6">
        <f t="shared" si="61"/>
        <v>-1.8487553961326082</v>
      </c>
      <c r="EA14" s="6">
        <f t="shared" si="61"/>
        <v>0.12463953020420959</v>
      </c>
      <c r="EB14" s="6">
        <f t="shared" si="61"/>
        <v>-1.9574531184964621</v>
      </c>
      <c r="EC14" s="6">
        <f t="shared" si="62"/>
        <v>2.4735626333554777</v>
      </c>
      <c r="ED14" s="6">
        <f t="shared" si="11"/>
        <v>1.9614172742180718</v>
      </c>
      <c r="EE14" s="6">
        <f t="shared" si="63"/>
        <v>1.7713327690687299</v>
      </c>
      <c r="EF14" s="6">
        <f t="shared" si="64"/>
        <v>0.70367770694943965</v>
      </c>
      <c r="EG14" s="6">
        <f t="shared" si="65"/>
        <v>45.277183243116582</v>
      </c>
      <c r="EH14" s="6">
        <f t="shared" si="66"/>
        <v>-2.1799472331833449</v>
      </c>
      <c r="EI14" s="6">
        <f t="shared" si="66"/>
        <v>1.2114967073835192</v>
      </c>
      <c r="EJ14" s="6">
        <f t="shared" si="66"/>
        <v>-1.1029303587659705</v>
      </c>
      <c r="EK14" s="6">
        <f t="shared" si="66"/>
        <v>1.4226856457850747</v>
      </c>
      <c r="EL14" s="6">
        <f t="shared" si="67"/>
        <v>2.493971573908738</v>
      </c>
      <c r="EM14" s="6">
        <f t="shared" si="12"/>
        <v>1.8001360568052982</v>
      </c>
      <c r="EN14" s="6">
        <f t="shared" si="68"/>
        <v>1.0975272732296664</v>
      </c>
      <c r="EO14" s="6">
        <f t="shared" si="69"/>
        <v>0.91946093120782169</v>
      </c>
      <c r="EP14" s="6">
        <f t="shared" si="70"/>
        <v>23.152599436562245</v>
      </c>
      <c r="EQ14" s="6">
        <f t="shared" si="71"/>
        <v>34.214891339839411</v>
      </c>
      <c r="ER14" s="6">
        <f t="shared" si="142"/>
        <v>65.368642452938786</v>
      </c>
      <c r="ES14" s="6">
        <f t="shared" si="72"/>
        <v>0.12463953020420959</v>
      </c>
      <c r="ET14" s="6">
        <f t="shared" si="72"/>
        <v>-1.9574531184964621</v>
      </c>
      <c r="EU14" s="6">
        <f t="shared" si="72"/>
        <v>-0.33599215533212501</v>
      </c>
      <c r="EV14" s="6">
        <f t="shared" si="72"/>
        <v>-1.8001474650835569</v>
      </c>
      <c r="EW14" s="6">
        <f t="shared" si="73"/>
        <v>1.9614172742180718</v>
      </c>
      <c r="EX14" s="6">
        <f t="shared" si="13"/>
        <v>1.8312349997997206</v>
      </c>
      <c r="EY14" s="6">
        <f t="shared" si="74"/>
        <v>0.48675108455524335</v>
      </c>
      <c r="EZ14" s="6">
        <f t="shared" si="75"/>
        <v>0.96937771922546012</v>
      </c>
      <c r="FA14" s="6">
        <f t="shared" si="76"/>
        <v>14.215787715889745</v>
      </c>
      <c r="FB14" s="6">
        <f t="shared" si="77"/>
        <v>-1.1029303587659705</v>
      </c>
      <c r="FC14" s="6">
        <f t="shared" si="77"/>
        <v>1.4226856457850747</v>
      </c>
      <c r="FD14" s="6">
        <f t="shared" si="77"/>
        <v>-1.4530484680428621</v>
      </c>
      <c r="FE14" s="6">
        <f t="shared" si="77"/>
        <v>1.2035741358590144</v>
      </c>
      <c r="FF14" s="6">
        <f t="shared" si="78"/>
        <v>1.8001360568052982</v>
      </c>
      <c r="FG14" s="6">
        <f t="shared" si="14"/>
        <v>1.8867804723895363</v>
      </c>
      <c r="FH14" s="6">
        <f t="shared" si="79"/>
        <v>0.41302850292165488</v>
      </c>
      <c r="FI14" s="6">
        <f t="shared" si="80"/>
        <v>0.97599188352189137</v>
      </c>
      <c r="FJ14" s="6">
        <f t="shared" si="81"/>
        <v>12.580253936093566</v>
      </c>
      <c r="FK14" s="6">
        <f t="shared" si="82"/>
        <v>13.398020825991654</v>
      </c>
      <c r="FL14" s="6">
        <f t="shared" si="143"/>
        <v>568.06733448539615</v>
      </c>
      <c r="FN14" s="12">
        <f t="shared" si="169"/>
        <v>7.2989656322989659E-3</v>
      </c>
      <c r="FO14" s="6">
        <f t="shared" si="83"/>
        <v>22.503724909151153</v>
      </c>
      <c r="FP14" s="6">
        <f t="shared" si="83"/>
        <v>-0.18001564511155244</v>
      </c>
      <c r="FQ14" s="6">
        <f t="shared" si="84"/>
        <v>4.8203533462750521</v>
      </c>
      <c r="FR14" s="6">
        <f t="shared" si="85"/>
        <v>1.157157875219724</v>
      </c>
      <c r="FS14" s="6">
        <f t="shared" si="144"/>
        <v>0.19508161407349789</v>
      </c>
      <c r="FT14" s="6">
        <f t="shared" si="144"/>
        <v>-7.8533419719797493E-2</v>
      </c>
      <c r="FU14" s="6">
        <f t="shared" si="145"/>
        <v>4.9572997419087059</v>
      </c>
      <c r="FV14" s="6">
        <f t="shared" si="86"/>
        <v>0.21029582535658442</v>
      </c>
      <c r="FW14" s="6">
        <f t="shared" si="87"/>
        <v>4.7874911564505345</v>
      </c>
      <c r="FX14" s="6">
        <f t="shared" si="88"/>
        <v>0.81485582906032861</v>
      </c>
      <c r="FY14" s="6">
        <f t="shared" si="146"/>
        <v>35.426890912000111</v>
      </c>
      <c r="FZ14" s="6">
        <f t="shared" si="15"/>
        <v>19.936039399246546</v>
      </c>
      <c r="GA14" s="6">
        <f t="shared" si="16"/>
        <v>9.5666440015689673</v>
      </c>
      <c r="GB14" s="6">
        <f t="shared" si="89"/>
        <v>4.8203533462750521</v>
      </c>
      <c r="GC14" s="6">
        <f t="shared" si="89"/>
        <v>1.157157875219724</v>
      </c>
      <c r="GD14" s="6">
        <f t="shared" si="147"/>
        <v>1.3292255145024967E-2</v>
      </c>
      <c r="GE14" s="6">
        <f t="shared" si="147"/>
        <v>0.21378098258086098</v>
      </c>
      <c r="GF14" s="6">
        <f t="shared" si="90"/>
        <v>4.9572997419087059</v>
      </c>
      <c r="GG14" s="6">
        <f t="shared" si="91"/>
        <v>0.21419382007910226</v>
      </c>
      <c r="GH14" s="6">
        <f t="shared" si="92"/>
        <v>4.8987545657463967</v>
      </c>
      <c r="GI14" s="6">
        <f t="shared" si="93"/>
        <v>0.29331792890847092</v>
      </c>
      <c r="GJ14" s="6">
        <f t="shared" si="148"/>
        <v>72.943299598279253</v>
      </c>
      <c r="GL14" s="6">
        <f t="shared" si="17"/>
        <v>1.157157875219724</v>
      </c>
      <c r="GM14" s="6">
        <f t="shared" si="18"/>
        <v>-4.8203533462750521</v>
      </c>
      <c r="GN14" s="6">
        <f t="shared" si="94"/>
        <v>0.19508161407349789</v>
      </c>
      <c r="GO14" s="6">
        <f t="shared" si="95"/>
        <v>-7.8533419719797493E-2</v>
      </c>
      <c r="GP14" s="6">
        <f t="shared" si="96"/>
        <v>4.9572997419087059</v>
      </c>
      <c r="GQ14" s="6">
        <f t="shared" si="97"/>
        <v>0.21029582535658442</v>
      </c>
      <c r="GR14" s="6">
        <f t="shared" si="98"/>
        <v>4.8384343488506261</v>
      </c>
      <c r="GS14" s="6">
        <f t="shared" si="99"/>
        <v>0.57966367649388917</v>
      </c>
      <c r="GT14" s="6">
        <f t="shared" si="149"/>
        <v>-35.42689091200058</v>
      </c>
      <c r="GU14" s="6">
        <f t="shared" si="150"/>
        <v>-1.157157875219724</v>
      </c>
      <c r="GV14" s="6">
        <f t="shared" si="100"/>
        <v>4.8203533462750521</v>
      </c>
      <c r="GW14" s="6">
        <f t="shared" si="151"/>
        <v>1.3292255145024967E-2</v>
      </c>
      <c r="GX14" s="6">
        <f t="shared" si="151"/>
        <v>0.21378098258086098</v>
      </c>
      <c r="GY14" s="6">
        <f t="shared" si="152"/>
        <v>4.9572997419087059</v>
      </c>
      <c r="GZ14" s="6">
        <f t="shared" si="101"/>
        <v>0.21419382007910226</v>
      </c>
      <c r="HA14" s="6">
        <f t="shared" si="102"/>
        <v>4.7529425043463283</v>
      </c>
      <c r="HB14" s="6">
        <f t="shared" si="103"/>
        <v>0.95601495416172844</v>
      </c>
      <c r="HC14" s="6">
        <f t="shared" si="153"/>
        <v>-72.943299598279907</v>
      </c>
      <c r="HE14" s="6">
        <f t="shared" si="154"/>
        <v>-35.42689091200058</v>
      </c>
      <c r="HF14" s="6">
        <f t="shared" si="155"/>
        <v>-72.943299598279907</v>
      </c>
      <c r="HG14" s="6">
        <f t="shared" si="104"/>
        <v>-54.18509525514024</v>
      </c>
      <c r="HH14" s="6">
        <f t="shared" si="156"/>
        <v>0.5851686427972862</v>
      </c>
      <c r="HJ14" s="6">
        <f t="shared" si="105"/>
        <v>-4.8203533462750521</v>
      </c>
      <c r="HK14" s="6">
        <f t="shared" si="106"/>
        <v>-1.157157875219724</v>
      </c>
      <c r="HL14" s="6">
        <f t="shared" si="19"/>
        <v>-0.33599215533212501</v>
      </c>
      <c r="HM14" s="6">
        <f t="shared" si="20"/>
        <v>-1.8001474650835569</v>
      </c>
      <c r="HN14" s="6">
        <f t="shared" si="107"/>
        <v>4.9572997419087059</v>
      </c>
      <c r="HO14" s="6">
        <f t="shared" si="21"/>
        <v>1.8312349997997206</v>
      </c>
      <c r="HP14" s="6">
        <f t="shared" si="108"/>
        <v>4.53022415598923</v>
      </c>
      <c r="HQ14" s="6">
        <f t="shared" si="109"/>
        <v>0.40787217013799043</v>
      </c>
      <c r="HR14" s="6">
        <f t="shared" si="110"/>
        <v>65.928762233769248</v>
      </c>
      <c r="HS14" s="6">
        <f t="shared" si="111"/>
        <v>-4.8203533462750521</v>
      </c>
      <c r="HT14" s="6">
        <f t="shared" si="111"/>
        <v>-1.157157875219724</v>
      </c>
      <c r="HU14" s="6">
        <f t="shared" si="22"/>
        <v>-1.4530484680428621</v>
      </c>
      <c r="HV14" s="6">
        <f t="shared" si="23"/>
        <v>1.2035741358590144</v>
      </c>
      <c r="HW14" s="6">
        <f t="shared" si="112"/>
        <v>4.9572997419087059</v>
      </c>
      <c r="HX14" s="6">
        <f t="shared" si="24"/>
        <v>1.8867804723895363</v>
      </c>
      <c r="HY14" s="6">
        <f t="shared" si="113"/>
        <v>4.1123956243408983</v>
      </c>
      <c r="HZ14" s="6">
        <f t="shared" si="114"/>
        <v>0.59994439911498887</v>
      </c>
      <c r="IA14" s="6">
        <f t="shared" si="115"/>
        <v>53.134084370439346</v>
      </c>
      <c r="IB14" s="6">
        <f t="shared" si="116"/>
        <v>59.531423302104301</v>
      </c>
      <c r="IC14" s="6">
        <f t="shared" si="117"/>
        <v>0.86190738522655075</v>
      </c>
      <c r="ID14" s="6">
        <f t="shared" si="118"/>
        <v>-0.33599215533212501</v>
      </c>
      <c r="IE14" s="6">
        <f t="shared" si="118"/>
        <v>-1.8001474650835569</v>
      </c>
      <c r="IF14" s="6">
        <f t="shared" si="119"/>
        <v>0.19508161407349789</v>
      </c>
      <c r="IG14" s="6">
        <f t="shared" si="120"/>
        <v>-7.8533419719797493E-2</v>
      </c>
      <c r="IH14" s="6">
        <f t="shared" si="157"/>
        <v>1.8312349997997206</v>
      </c>
      <c r="II14" s="6">
        <f t="shared" si="121"/>
        <v>0.21029582535658442</v>
      </c>
      <c r="IJ14" s="6">
        <f t="shared" si="158"/>
        <v>1.8016643055087886</v>
      </c>
      <c r="IK14" s="6">
        <f t="shared" si="159"/>
        <v>0.19689855271359108</v>
      </c>
      <c r="IL14" s="6">
        <f t="shared" si="160"/>
        <v>78.644346854230392</v>
      </c>
      <c r="IM14" s="6">
        <f t="shared" si="122"/>
        <v>-1.4530484680428621</v>
      </c>
      <c r="IN14" s="6">
        <f t="shared" si="122"/>
        <v>1.2035741358590144</v>
      </c>
      <c r="IO14" s="6">
        <f t="shared" si="123"/>
        <v>1.3292255145024967E-2</v>
      </c>
      <c r="IP14" s="6">
        <f t="shared" si="124"/>
        <v>0.21378098258086098</v>
      </c>
      <c r="IQ14" s="6">
        <f t="shared" si="161"/>
        <v>1.8867804723895363</v>
      </c>
      <c r="IR14" s="6">
        <f t="shared" si="125"/>
        <v>0.21419382007910226</v>
      </c>
      <c r="IS14" s="6">
        <f t="shared" si="162"/>
        <v>1.769136965516092</v>
      </c>
      <c r="IT14" s="6">
        <f t="shared" si="163"/>
        <v>0.58887737829282616</v>
      </c>
      <c r="IU14" s="6">
        <f t="shared" si="164"/>
        <v>53.922616031281308</v>
      </c>
      <c r="IV14" s="6">
        <f t="shared" si="165"/>
        <v>66.283481442755857</v>
      </c>
    </row>
    <row r="15" spans="1:256">
      <c r="A15" s="4" t="s">
        <v>20</v>
      </c>
      <c r="B15" s="4">
        <v>2.3786666666666667</v>
      </c>
      <c r="C15" s="5">
        <v>9</v>
      </c>
      <c r="D15" s="6">
        <v>689.03326400000003</v>
      </c>
      <c r="E15" s="6">
        <v>163.34719329999999</v>
      </c>
      <c r="F15" s="6">
        <v>864.8019802</v>
      </c>
      <c r="G15" s="6">
        <v>183.1188119</v>
      </c>
      <c r="H15" s="6">
        <v>746.28712870000004</v>
      </c>
      <c r="I15" s="6">
        <v>141.68316830000001</v>
      </c>
      <c r="J15" s="6">
        <v>698.16831679999996</v>
      </c>
      <c r="K15" s="6">
        <v>80.643564359999999</v>
      </c>
      <c r="L15" s="6">
        <v>706.91552060000004</v>
      </c>
      <c r="M15" s="6">
        <v>20.157170919999999</v>
      </c>
      <c r="N15" s="6">
        <v>700.55009819999998</v>
      </c>
      <c r="O15" s="6">
        <v>-35.717092340000001</v>
      </c>
      <c r="P15" s="6">
        <v>738.71287129999996</v>
      </c>
      <c r="Q15" s="6">
        <v>196.48514850000001</v>
      </c>
      <c r="R15" s="6">
        <v>672.77227719999996</v>
      </c>
      <c r="S15" s="6">
        <v>238.36633660000001</v>
      </c>
      <c r="T15" s="6">
        <v>641.13948919999996</v>
      </c>
      <c r="U15" s="6">
        <v>282.90766209999998</v>
      </c>
      <c r="V15" s="6">
        <v>596.58153240000001</v>
      </c>
      <c r="W15" s="6">
        <v>323.2220039</v>
      </c>
      <c r="X15" s="6">
        <v>689.58397399979299</v>
      </c>
      <c r="Y15" s="6">
        <v>162.66072442651401</v>
      </c>
      <c r="Z15" s="6">
        <v>864.98652498497495</v>
      </c>
      <c r="AA15" s="6">
        <v>183.45773677302</v>
      </c>
      <c r="AB15" s="6">
        <v>746.44817346842103</v>
      </c>
      <c r="AC15" s="6">
        <v>141.26040958555899</v>
      </c>
      <c r="AD15" s="6">
        <v>698.41334007110595</v>
      </c>
      <c r="AE15" s="6">
        <v>80.773868316664405</v>
      </c>
      <c r="AF15" s="6">
        <v>706.89849282087903</v>
      </c>
      <c r="AG15" s="6">
        <v>20.683383116747599</v>
      </c>
      <c r="AH15" s="6">
        <v>700.07430554636403</v>
      </c>
      <c r="AI15" s="6">
        <v>-36.223248264652</v>
      </c>
      <c r="AJ15" s="6">
        <v>739.03033798718604</v>
      </c>
      <c r="AK15" s="6">
        <v>197.13496492326101</v>
      </c>
      <c r="AL15" s="6">
        <v>672.78153625986795</v>
      </c>
      <c r="AM15" s="6">
        <v>238.51681556974199</v>
      </c>
      <c r="AN15" s="6">
        <v>640.70348430170895</v>
      </c>
      <c r="AO15" s="6">
        <v>283.89581149383997</v>
      </c>
      <c r="AP15" s="6">
        <v>596.75711672769899</v>
      </c>
      <c r="AQ15" s="6">
        <v>322.79769122104199</v>
      </c>
      <c r="AR15" s="6">
        <f t="shared" si="25"/>
        <v>22.263186063898804</v>
      </c>
      <c r="AS15" s="6">
        <f t="shared" si="9"/>
        <v>5.2514938132786968</v>
      </c>
      <c r="AT15" s="6">
        <f t="shared" si="9"/>
        <v>27.926049146425683</v>
      </c>
      <c r="AU15" s="6">
        <f t="shared" si="9"/>
        <v>5.9229243756188863</v>
      </c>
      <c r="AV15" s="6">
        <f t="shared" si="9"/>
        <v>24.09904406071632</v>
      </c>
      <c r="AW15" s="6">
        <f t="shared" si="9"/>
        <v>4.5605856583708801</v>
      </c>
      <c r="AX15" s="6">
        <f t="shared" si="9"/>
        <v>22.548241730914601</v>
      </c>
      <c r="AY15" s="6">
        <f t="shared" si="9"/>
        <v>2.6077805274449433</v>
      </c>
      <c r="AZ15" s="6">
        <f t="shared" si="9"/>
        <v>22.822184487085522</v>
      </c>
      <c r="BA15" s="6">
        <f t="shared" si="9"/>
        <v>0.66776204801881489</v>
      </c>
      <c r="BB15" s="6">
        <f t="shared" si="9"/>
        <v>22.60186592291387</v>
      </c>
      <c r="BC15" s="6">
        <f t="shared" si="9"/>
        <v>-1.1694658611004627</v>
      </c>
      <c r="BD15" s="6">
        <f t="shared" si="9"/>
        <v>23.859559592200853</v>
      </c>
      <c r="BE15" s="6">
        <f t="shared" si="9"/>
        <v>6.3644930411158906</v>
      </c>
      <c r="BF15" s="6">
        <f t="shared" si="9"/>
        <v>21.720720154255812</v>
      </c>
      <c r="BG15" s="6">
        <f t="shared" si="9"/>
        <v>7.700504136715038</v>
      </c>
      <c r="BH15" s="6">
        <f t="shared" si="9"/>
        <v>20.685081760327417</v>
      </c>
      <c r="BI15" s="6">
        <f t="shared" si="10"/>
        <v>9.1655628790044901</v>
      </c>
      <c r="BJ15" s="6">
        <f t="shared" si="10"/>
        <v>19.266275356724762</v>
      </c>
      <c r="BK15" s="6">
        <f t="shared" si="10"/>
        <v>10.421508230487341</v>
      </c>
      <c r="BM15" s="12">
        <f t="shared" si="166"/>
        <v>8.3416750083416761E-3</v>
      </c>
      <c r="BN15" s="6">
        <f t="shared" si="26"/>
        <v>25.094617605162242</v>
      </c>
      <c r="BO15" s="6">
        <f t="shared" si="26"/>
        <v>5.5872090944487915</v>
      </c>
      <c r="BP15" s="6">
        <f t="shared" si="27"/>
        <v>0.12737217281176413</v>
      </c>
      <c r="BQ15" s="6">
        <f t="shared" si="28"/>
        <v>122.15500861339426</v>
      </c>
      <c r="BR15" s="6">
        <f t="shared" si="29"/>
        <v>1710.1701205875197</v>
      </c>
      <c r="BS15" s="6">
        <f t="shared" si="126"/>
        <v>8924.7372011870993</v>
      </c>
      <c r="BT15" s="6">
        <f t="shared" si="127"/>
        <v>124946.32081661939</v>
      </c>
      <c r="BU15" s="6">
        <f t="shared" si="128"/>
        <v>124.94632081661939</v>
      </c>
      <c r="BW15" s="12">
        <f t="shared" si="167"/>
        <v>8.3416750083416761E-3</v>
      </c>
      <c r="BX15" s="6">
        <f t="shared" si="30"/>
        <v>22.712025204999698</v>
      </c>
      <c r="BY15" s="6">
        <f t="shared" si="30"/>
        <v>-0.2508519065408239</v>
      </c>
      <c r="BZ15" s="6">
        <f t="shared" si="31"/>
        <v>0.22001542942227376</v>
      </c>
      <c r="CA15" s="6">
        <f t="shared" si="32"/>
        <v>211.0035974331374</v>
      </c>
      <c r="CB15" s="6">
        <f t="shared" si="33"/>
        <v>19.975678558526091</v>
      </c>
      <c r="CC15" s="6">
        <f t="shared" si="33"/>
        <v>9.7935355547459153</v>
      </c>
      <c r="CD15" s="6">
        <f t="shared" si="34"/>
        <v>0.23032811346302687</v>
      </c>
      <c r="CE15" s="6">
        <f t="shared" si="35"/>
        <v>220.89387393558127</v>
      </c>
      <c r="CF15" s="6">
        <f t="shared" si="36"/>
        <v>215.94873568435935</v>
      </c>
      <c r="CH15" s="6">
        <f t="shared" si="129"/>
        <v>1.8312349997997206</v>
      </c>
      <c r="CI15" s="6">
        <f t="shared" si="130"/>
        <v>0.57314706745189126</v>
      </c>
      <c r="CJ15" s="6">
        <f t="shared" si="131"/>
        <v>1.982594542810542</v>
      </c>
      <c r="CK15" s="6">
        <f t="shared" si="132"/>
        <v>1.8804921164790136</v>
      </c>
      <c r="CL15" s="6">
        <f t="shared" si="133"/>
        <v>0.32703760587925229</v>
      </c>
      <c r="CM15" s="15">
        <f t="shared" si="37"/>
        <v>2.1934883050310772</v>
      </c>
      <c r="CN15" s="15">
        <f t="shared" si="38"/>
        <v>0.52108545346229285</v>
      </c>
      <c r="CO15" s="15">
        <f t="shared" si="39"/>
        <v>2.0950621325844039</v>
      </c>
      <c r="CP15" s="15">
        <f t="shared" si="40"/>
        <v>0.29897908420996644</v>
      </c>
      <c r="CQ15" s="15">
        <f t="shared" si="134"/>
        <v>0.82006453767225929</v>
      </c>
      <c r="CR15" s="6">
        <f t="shared" si="135"/>
        <v>1.8867804723895363</v>
      </c>
      <c r="CS15" s="6">
        <f t="shared" si="136"/>
        <v>0.54197985807478899</v>
      </c>
      <c r="CT15" s="6">
        <f t="shared" si="137"/>
        <v>2.1589579330607092</v>
      </c>
      <c r="CU15" s="6">
        <f t="shared" si="138"/>
        <v>1.8867696454288392</v>
      </c>
      <c r="CV15" s="6">
        <f t="shared" si="139"/>
        <v>0.4159934488435415</v>
      </c>
      <c r="CW15" s="15">
        <f t="shared" si="41"/>
        <v>2.2938591317625172</v>
      </c>
      <c r="CX15" s="15">
        <f t="shared" si="42"/>
        <v>0.46976702815427124</v>
      </c>
      <c r="CY15" s="15">
        <f t="shared" si="43"/>
        <v>2.2308605136665447</v>
      </c>
      <c r="CZ15" s="15">
        <f t="shared" si="44"/>
        <v>0.3164954204327039</v>
      </c>
      <c r="DA15" s="15">
        <f t="shared" si="140"/>
        <v>0.78626244858697514</v>
      </c>
      <c r="DB15" s="6">
        <f t="shared" si="45"/>
        <v>0.80316349312961721</v>
      </c>
      <c r="DD15" s="12">
        <f t="shared" si="168"/>
        <v>8.3416750083416761E-3</v>
      </c>
      <c r="DE15" s="6">
        <f t="shared" si="46"/>
        <v>-5.6628630825268793</v>
      </c>
      <c r="DF15" s="6">
        <f t="shared" si="46"/>
        <v>-0.6714305623401895</v>
      </c>
      <c r="DG15" s="6">
        <f t="shared" si="47"/>
        <v>-1.5508023298017193</v>
      </c>
      <c r="DH15" s="6">
        <f t="shared" si="47"/>
        <v>-1.9528051309259369</v>
      </c>
      <c r="DI15" s="6">
        <f t="shared" si="48"/>
        <v>5.7025290259226473</v>
      </c>
      <c r="DJ15" s="6">
        <f t="shared" si="49"/>
        <v>2.4936791584903433</v>
      </c>
      <c r="DK15" s="6">
        <f t="shared" si="50"/>
        <v>4.3070830522664547</v>
      </c>
      <c r="DL15" s="6">
        <f t="shared" si="51"/>
        <v>0.70977195123841419</v>
      </c>
      <c r="DM15" s="6">
        <f t="shared" si="52"/>
        <v>44.783636316166316</v>
      </c>
      <c r="DN15" s="6">
        <f t="shared" si="53"/>
        <v>-5.6628630825268793</v>
      </c>
      <c r="DO15" s="6">
        <f t="shared" si="53"/>
        <v>-0.6714305623401895</v>
      </c>
      <c r="DP15" s="6">
        <f t="shared" si="54"/>
        <v>-2.1388394379450411</v>
      </c>
      <c r="DQ15" s="6">
        <f t="shared" si="54"/>
        <v>1.3360110955991473</v>
      </c>
      <c r="DR15" s="6">
        <f t="shared" si="55"/>
        <v>5.7025290259226473</v>
      </c>
      <c r="DS15" s="6">
        <f t="shared" si="56"/>
        <v>2.5218167635403437</v>
      </c>
      <c r="DT15" s="6">
        <f t="shared" si="57"/>
        <v>4.0556830075342551</v>
      </c>
      <c r="DU15" s="6">
        <f t="shared" si="58"/>
        <v>0.77985704786728571</v>
      </c>
      <c r="DV15" s="6">
        <f t="shared" si="59"/>
        <v>38.752511296964578</v>
      </c>
      <c r="DW15" s="6">
        <f t="shared" si="60"/>
        <v>41.768073806565447</v>
      </c>
      <c r="DX15" s="6">
        <f t="shared" si="141"/>
        <v>2928.4487973989321</v>
      </c>
      <c r="DY15" s="6">
        <f t="shared" si="61"/>
        <v>-1.5508023298017193</v>
      </c>
      <c r="DZ15" s="6">
        <f t="shared" si="61"/>
        <v>-1.9528051309259369</v>
      </c>
      <c r="EA15" s="6">
        <f t="shared" si="61"/>
        <v>0.27394275617092134</v>
      </c>
      <c r="EB15" s="6">
        <f t="shared" si="61"/>
        <v>-1.9400184794261284</v>
      </c>
      <c r="EC15" s="6">
        <f t="shared" si="62"/>
        <v>2.4936791584903433</v>
      </c>
      <c r="ED15" s="6">
        <f t="shared" si="11"/>
        <v>1.9592642328622722</v>
      </c>
      <c r="EE15" s="6">
        <f t="shared" si="63"/>
        <v>1.8247898857780522</v>
      </c>
      <c r="EF15" s="6">
        <f t="shared" si="64"/>
        <v>0.6884570050312746</v>
      </c>
      <c r="EG15" s="6">
        <f t="shared" si="65"/>
        <v>46.491908782196923</v>
      </c>
      <c r="EH15" s="6">
        <f t="shared" si="66"/>
        <v>-2.1388394379450411</v>
      </c>
      <c r="EI15" s="6">
        <f t="shared" si="66"/>
        <v>1.3360110955991473</v>
      </c>
      <c r="EJ15" s="6">
        <f t="shared" si="66"/>
        <v>-1.0356383939283944</v>
      </c>
      <c r="EK15" s="6">
        <f t="shared" si="66"/>
        <v>1.4650587422894521</v>
      </c>
      <c r="EL15" s="6">
        <f t="shared" si="67"/>
        <v>2.5218167635403437</v>
      </c>
      <c r="EM15" s="6">
        <f t="shared" si="12"/>
        <v>1.7941415778408725</v>
      </c>
      <c r="EN15" s="6">
        <f t="shared" si="68"/>
        <v>1.1107231151982588</v>
      </c>
      <c r="EO15" s="6">
        <f t="shared" si="69"/>
        <v>0.92217977262596251</v>
      </c>
      <c r="EP15" s="6">
        <f t="shared" si="70"/>
        <v>22.753140682624025</v>
      </c>
      <c r="EQ15" s="6">
        <f t="shared" si="71"/>
        <v>34.622524732410476</v>
      </c>
      <c r="ER15" s="6">
        <f t="shared" si="142"/>
        <v>390.93672881135342</v>
      </c>
      <c r="ES15" s="6">
        <f t="shared" si="72"/>
        <v>0.27394275617092134</v>
      </c>
      <c r="ET15" s="6">
        <f t="shared" si="72"/>
        <v>-1.9400184794261284</v>
      </c>
      <c r="EU15" s="6">
        <f t="shared" si="72"/>
        <v>-0.2203185641716523</v>
      </c>
      <c r="EV15" s="6">
        <f t="shared" si="72"/>
        <v>-1.8372279091192776</v>
      </c>
      <c r="EW15" s="6">
        <f t="shared" si="73"/>
        <v>1.9592642328622722</v>
      </c>
      <c r="EX15" s="6">
        <f t="shared" si="13"/>
        <v>1.8503909478176366</v>
      </c>
      <c r="EY15" s="6">
        <f t="shared" si="74"/>
        <v>0.50483675988461041</v>
      </c>
      <c r="EZ15" s="6">
        <f t="shared" si="75"/>
        <v>0.96648556847003886</v>
      </c>
      <c r="FA15" s="6">
        <f t="shared" si="76"/>
        <v>14.875583456897488</v>
      </c>
      <c r="FB15" s="6">
        <f t="shared" si="77"/>
        <v>-1.0356383939283944</v>
      </c>
      <c r="FC15" s="6">
        <f t="shared" si="77"/>
        <v>1.4650587422894521</v>
      </c>
      <c r="FD15" s="6">
        <f t="shared" si="77"/>
        <v>-1.4188064036026553</v>
      </c>
      <c r="FE15" s="6">
        <f t="shared" si="77"/>
        <v>1.2559453514828505</v>
      </c>
      <c r="FF15" s="6">
        <f t="shared" si="78"/>
        <v>1.7941415778408725</v>
      </c>
      <c r="FG15" s="6">
        <f t="shared" si="14"/>
        <v>1.894837812799629</v>
      </c>
      <c r="FH15" s="6">
        <f t="shared" si="79"/>
        <v>0.4365159033212524</v>
      </c>
      <c r="FI15" s="6">
        <f t="shared" si="80"/>
        <v>0.97346658216270832</v>
      </c>
      <c r="FJ15" s="6">
        <f t="shared" si="81"/>
        <v>13.228153030391336</v>
      </c>
      <c r="FK15" s="6">
        <f t="shared" si="82"/>
        <v>14.051868243644412</v>
      </c>
      <c r="FL15" s="6">
        <f t="shared" si="143"/>
        <v>627.06582742570049</v>
      </c>
      <c r="FN15" s="12">
        <f t="shared" si="169"/>
        <v>8.3416750083416761E-3</v>
      </c>
      <c r="FO15" s="6">
        <f t="shared" si="83"/>
        <v>22.712025204999698</v>
      </c>
      <c r="FP15" s="6">
        <f t="shared" si="83"/>
        <v>-0.2508519065408239</v>
      </c>
      <c r="FQ15" s="6">
        <f t="shared" si="84"/>
        <v>4.8203533462750521</v>
      </c>
      <c r="FR15" s="6">
        <f t="shared" si="85"/>
        <v>1.157157875219724</v>
      </c>
      <c r="FS15" s="6">
        <f t="shared" si="144"/>
        <v>0.20830029584854515</v>
      </c>
      <c r="FT15" s="6">
        <f t="shared" si="144"/>
        <v>-7.0836261429271463E-2</v>
      </c>
      <c r="FU15" s="6">
        <f t="shared" si="145"/>
        <v>4.9572997419087059</v>
      </c>
      <c r="FV15" s="6">
        <f t="shared" si="86"/>
        <v>0.22001542942227376</v>
      </c>
      <c r="FW15" s="6">
        <f t="shared" si="87"/>
        <v>4.7727353728855277</v>
      </c>
      <c r="FX15" s="6">
        <f t="shared" si="88"/>
        <v>0.84544525861582209</v>
      </c>
      <c r="FY15" s="6">
        <f t="shared" si="146"/>
        <v>32.280326920994419</v>
      </c>
      <c r="FZ15" s="6">
        <f t="shared" si="15"/>
        <v>19.975678558526091</v>
      </c>
      <c r="GA15" s="6">
        <f t="shared" si="16"/>
        <v>9.7935355547459153</v>
      </c>
      <c r="GB15" s="6">
        <f t="shared" si="89"/>
        <v>4.8203533462750521</v>
      </c>
      <c r="GC15" s="6">
        <f t="shared" si="89"/>
        <v>1.157157875219724</v>
      </c>
      <c r="GD15" s="6">
        <f t="shared" si="147"/>
        <v>3.9639159279545311E-2</v>
      </c>
      <c r="GE15" s="6">
        <f t="shared" si="147"/>
        <v>0.22689155317694798</v>
      </c>
      <c r="GF15" s="6">
        <f t="shared" si="90"/>
        <v>4.9572997419087059</v>
      </c>
      <c r="GG15" s="6">
        <f t="shared" si="91"/>
        <v>0.23032811346302687</v>
      </c>
      <c r="GH15" s="6">
        <f t="shared" si="92"/>
        <v>4.8703822814710449</v>
      </c>
      <c r="GI15" s="6">
        <f t="shared" si="93"/>
        <v>0.39728666807035773</v>
      </c>
      <c r="GJ15" s="6">
        <f t="shared" si="148"/>
        <v>66.591335787008433</v>
      </c>
      <c r="GL15" s="6">
        <f t="shared" si="17"/>
        <v>1.157157875219724</v>
      </c>
      <c r="GM15" s="6">
        <f t="shared" si="18"/>
        <v>-4.8203533462750521</v>
      </c>
      <c r="GN15" s="6">
        <f t="shared" si="94"/>
        <v>0.20830029584854515</v>
      </c>
      <c r="GO15" s="6">
        <f t="shared" si="95"/>
        <v>-7.0836261429271463E-2</v>
      </c>
      <c r="GP15" s="6">
        <f t="shared" si="96"/>
        <v>4.9572997419087059</v>
      </c>
      <c r="GQ15" s="6">
        <f t="shared" si="97"/>
        <v>0.22001542942227376</v>
      </c>
      <c r="GR15" s="6">
        <f t="shared" si="98"/>
        <v>4.8433710620983916</v>
      </c>
      <c r="GS15" s="6">
        <f t="shared" si="99"/>
        <v>0.5340620887912112</v>
      </c>
      <c r="GT15" s="6">
        <f t="shared" si="149"/>
        <v>-32.280326920994789</v>
      </c>
      <c r="GU15" s="6">
        <f t="shared" si="150"/>
        <v>-1.157157875219724</v>
      </c>
      <c r="GV15" s="6">
        <f t="shared" si="100"/>
        <v>4.8203533462750521</v>
      </c>
      <c r="GW15" s="6">
        <f t="shared" si="151"/>
        <v>3.9639159279545311E-2</v>
      </c>
      <c r="GX15" s="6">
        <f t="shared" si="151"/>
        <v>0.22689155317694798</v>
      </c>
      <c r="GY15" s="6">
        <f t="shared" si="152"/>
        <v>4.9572997419087059</v>
      </c>
      <c r="GZ15" s="6">
        <f t="shared" si="101"/>
        <v>0.23032811346302687</v>
      </c>
      <c r="HA15" s="6">
        <f t="shared" si="102"/>
        <v>4.7468109701607348</v>
      </c>
      <c r="HB15" s="6">
        <f t="shared" si="103"/>
        <v>0.91769455886670537</v>
      </c>
      <c r="HC15" s="6">
        <f t="shared" si="153"/>
        <v>-66.591335787008717</v>
      </c>
      <c r="HE15" s="6">
        <f t="shared" si="154"/>
        <v>-32.280326920994789</v>
      </c>
      <c r="HF15" s="6">
        <f t="shared" si="155"/>
        <v>-66.591335787008717</v>
      </c>
      <c r="HG15" s="6">
        <f t="shared" si="104"/>
        <v>-49.435831354001749</v>
      </c>
      <c r="HH15" s="6">
        <f t="shared" si="156"/>
        <v>0.65029926066799248</v>
      </c>
      <c r="HJ15" s="6">
        <f t="shared" si="105"/>
        <v>-4.8203533462750521</v>
      </c>
      <c r="HK15" s="6">
        <f t="shared" si="106"/>
        <v>-1.157157875219724</v>
      </c>
      <c r="HL15" s="6">
        <f t="shared" si="19"/>
        <v>-0.2203185641716523</v>
      </c>
      <c r="HM15" s="6">
        <f t="shared" si="20"/>
        <v>-1.8372279091192776</v>
      </c>
      <c r="HN15" s="6">
        <f t="shared" si="107"/>
        <v>4.9572997419087059</v>
      </c>
      <c r="HO15" s="6">
        <f t="shared" si="21"/>
        <v>1.8503909478176366</v>
      </c>
      <c r="HP15" s="6">
        <f t="shared" si="108"/>
        <v>4.6500338974645343</v>
      </c>
      <c r="HQ15" s="6">
        <f t="shared" si="109"/>
        <v>0.34754126584933803</v>
      </c>
      <c r="HR15" s="6">
        <f t="shared" si="110"/>
        <v>69.662998508393272</v>
      </c>
      <c r="HS15" s="6">
        <f t="shared" si="111"/>
        <v>-4.8203533462750521</v>
      </c>
      <c r="HT15" s="6">
        <f t="shared" si="111"/>
        <v>-1.157157875219724</v>
      </c>
      <c r="HU15" s="6">
        <f t="shared" si="22"/>
        <v>-1.4188064036026553</v>
      </c>
      <c r="HV15" s="6">
        <f t="shared" si="23"/>
        <v>1.2559453514828505</v>
      </c>
      <c r="HW15" s="6">
        <f t="shared" si="112"/>
        <v>4.9572997419087059</v>
      </c>
      <c r="HX15" s="6">
        <f t="shared" si="24"/>
        <v>1.894837812799629</v>
      </c>
      <c r="HY15" s="6">
        <f t="shared" si="113"/>
        <v>4.1705621666540713</v>
      </c>
      <c r="HZ15" s="6">
        <f t="shared" si="114"/>
        <v>0.57336965513401772</v>
      </c>
      <c r="IA15" s="6">
        <f t="shared" si="115"/>
        <v>55.014462082269631</v>
      </c>
      <c r="IB15" s="6">
        <f t="shared" si="116"/>
        <v>62.338730295331452</v>
      </c>
      <c r="IC15" s="6">
        <f t="shared" si="117"/>
        <v>0.8857076432692097</v>
      </c>
      <c r="ID15" s="6">
        <f t="shared" si="118"/>
        <v>-0.2203185641716523</v>
      </c>
      <c r="IE15" s="6">
        <f t="shared" si="118"/>
        <v>-1.8372279091192776</v>
      </c>
      <c r="IF15" s="6">
        <f t="shared" si="119"/>
        <v>0.20830029584854515</v>
      </c>
      <c r="IG15" s="6">
        <f t="shared" si="120"/>
        <v>-7.0836261429271463E-2</v>
      </c>
      <c r="IH15" s="6">
        <f t="shared" si="157"/>
        <v>1.8503909478176366</v>
      </c>
      <c r="II15" s="6">
        <f t="shared" si="121"/>
        <v>0.22001542942227376</v>
      </c>
      <c r="IJ15" s="6">
        <f t="shared" si="158"/>
        <v>1.8176505660313338</v>
      </c>
      <c r="IK15" s="6">
        <f t="shared" si="159"/>
        <v>0.20694404687483842</v>
      </c>
      <c r="IL15" s="6">
        <f t="shared" si="160"/>
        <v>78.056674570611804</v>
      </c>
      <c r="IM15" s="6">
        <f t="shared" si="122"/>
        <v>-1.4188064036026553</v>
      </c>
      <c r="IN15" s="6">
        <f t="shared" si="122"/>
        <v>1.2559453514828505</v>
      </c>
      <c r="IO15" s="6">
        <f t="shared" si="123"/>
        <v>3.9639159279545311E-2</v>
      </c>
      <c r="IP15" s="6">
        <f t="shared" si="124"/>
        <v>0.22689155317694798</v>
      </c>
      <c r="IQ15" s="6">
        <f t="shared" si="161"/>
        <v>1.894837812799629</v>
      </c>
      <c r="IR15" s="6">
        <f t="shared" si="125"/>
        <v>0.23032811346302687</v>
      </c>
      <c r="IS15" s="6">
        <f t="shared" si="162"/>
        <v>1.7849412258387065</v>
      </c>
      <c r="IT15" s="6">
        <f t="shared" si="163"/>
        <v>0.5240720911611686</v>
      </c>
      <c r="IU15" s="6">
        <f t="shared" si="164"/>
        <v>58.394202130721681</v>
      </c>
      <c r="IV15" s="6">
        <f t="shared" si="165"/>
        <v>68.225438350666735</v>
      </c>
    </row>
    <row r="16" spans="1:256">
      <c r="A16" s="4" t="s">
        <v>21</v>
      </c>
      <c r="B16" s="4">
        <v>1.7157117117117116</v>
      </c>
      <c r="C16" s="5">
        <v>10</v>
      </c>
      <c r="D16" s="6">
        <v>686.22661119999998</v>
      </c>
      <c r="E16" s="6">
        <v>162.78586279999999</v>
      </c>
      <c r="F16" s="6">
        <v>860.34653470000001</v>
      </c>
      <c r="G16" s="6">
        <v>184.9009901</v>
      </c>
      <c r="H16" s="6">
        <v>744.0594059</v>
      </c>
      <c r="I16" s="6">
        <v>142.12871290000001</v>
      </c>
      <c r="J16" s="6">
        <v>698.61386140000002</v>
      </c>
      <c r="K16" s="6">
        <v>78.861386139999993</v>
      </c>
      <c r="L16" s="6">
        <v>711.86640469999998</v>
      </c>
      <c r="M16" s="6">
        <v>19.096267189999999</v>
      </c>
      <c r="N16" s="6">
        <v>708.6836935</v>
      </c>
      <c r="O16" s="6">
        <v>-38.899803540000001</v>
      </c>
      <c r="P16" s="6">
        <v>736.03960400000005</v>
      </c>
      <c r="Q16" s="6">
        <v>198.26732670000001</v>
      </c>
      <c r="R16" s="6">
        <v>670.99009899999999</v>
      </c>
      <c r="S16" s="6">
        <v>243.71287129999999</v>
      </c>
      <c r="T16" s="6">
        <v>642.90766210000004</v>
      </c>
      <c r="U16" s="6">
        <v>289.6267191</v>
      </c>
      <c r="V16" s="6">
        <v>600.11787819999995</v>
      </c>
      <c r="W16" s="6">
        <v>329.94106090000002</v>
      </c>
      <c r="X16" s="6">
        <v>685.493795360175</v>
      </c>
      <c r="Y16" s="6">
        <v>162.85471397582</v>
      </c>
      <c r="Z16" s="6">
        <v>860.72928741631301</v>
      </c>
      <c r="AA16" s="6">
        <v>184.851746781174</v>
      </c>
      <c r="AB16" s="6">
        <v>743.31892213844105</v>
      </c>
      <c r="AC16" s="6">
        <v>141.97380659068699</v>
      </c>
      <c r="AD16" s="6">
        <v>698.67229559621296</v>
      </c>
      <c r="AE16" s="6">
        <v>78.343937575799103</v>
      </c>
      <c r="AF16" s="6">
        <v>711.94370056940704</v>
      </c>
      <c r="AG16" s="6">
        <v>19.403067976688799</v>
      </c>
      <c r="AH16" s="6">
        <v>708.773330131992</v>
      </c>
      <c r="AI16" s="6">
        <v>-38.757291137732999</v>
      </c>
      <c r="AJ16" s="6">
        <v>735.70841992670705</v>
      </c>
      <c r="AK16" s="6">
        <v>197.97190150282299</v>
      </c>
      <c r="AL16" s="6">
        <v>671.32437958652395</v>
      </c>
      <c r="AM16" s="6">
        <v>243.25489309603699</v>
      </c>
      <c r="AN16" s="6">
        <v>641.751124580019</v>
      </c>
      <c r="AO16" s="6">
        <v>290.44544134138698</v>
      </c>
      <c r="AP16" s="6">
        <v>599.73389169867903</v>
      </c>
      <c r="AQ16" s="6">
        <v>331.06464495469203</v>
      </c>
      <c r="AR16" s="6">
        <f t="shared" si="25"/>
        <v>22.131134839505897</v>
      </c>
      <c r="AS16" s="6">
        <f t="shared" si="9"/>
        <v>5.2577567567250192</v>
      </c>
      <c r="AT16" s="6">
        <f t="shared" si="9"/>
        <v>27.788604432390944</v>
      </c>
      <c r="AU16" s="6">
        <f t="shared" si="9"/>
        <v>5.9679299229584748</v>
      </c>
      <c r="AV16" s="6">
        <f t="shared" si="9"/>
        <v>23.998016329175581</v>
      </c>
      <c r="AW16" s="6">
        <f t="shared" si="9"/>
        <v>4.5836176470211818</v>
      </c>
      <c r="AX16" s="6">
        <f t="shared" si="9"/>
        <v>22.556602097824367</v>
      </c>
      <c r="AY16" s="6">
        <f t="shared" si="9"/>
        <v>2.5293303281276835</v>
      </c>
      <c r="AZ16" s="6">
        <f t="shared" si="9"/>
        <v>22.985068781198393</v>
      </c>
      <c r="BA16" s="6">
        <f t="shared" si="9"/>
        <v>0.62642713413120721</v>
      </c>
      <c r="BB16" s="6">
        <f t="shared" si="9"/>
        <v>22.882713521214239</v>
      </c>
      <c r="BC16" s="6">
        <f t="shared" si="9"/>
        <v>-1.2512773156939765</v>
      </c>
      <c r="BD16" s="6">
        <f t="shared" si="9"/>
        <v>23.752311624356558</v>
      </c>
      <c r="BE16" s="6">
        <f t="shared" si="9"/>
        <v>6.391513499097818</v>
      </c>
      <c r="BF16" s="6">
        <f t="shared" si="9"/>
        <v>21.673675919810016</v>
      </c>
      <c r="BG16" s="6">
        <f t="shared" si="9"/>
        <v>7.8534727460944591</v>
      </c>
      <c r="BH16" s="6">
        <f t="shared" si="9"/>
        <v>20.718904777281779</v>
      </c>
      <c r="BI16" s="6">
        <f t="shared" si="10"/>
        <v>9.377017369600944</v>
      </c>
      <c r="BJ16" s="6">
        <f t="shared" si="10"/>
        <v>19.362380396209488</v>
      </c>
      <c r="BK16" s="6">
        <f t="shared" si="10"/>
        <v>10.688406441718028</v>
      </c>
      <c r="BM16" s="12">
        <f t="shared" si="166"/>
        <v>9.3843843843843863E-3</v>
      </c>
      <c r="BN16" s="6">
        <f t="shared" si="26"/>
        <v>24.959869635948422</v>
      </c>
      <c r="BO16" s="6">
        <f t="shared" si="26"/>
        <v>5.6128433398417474</v>
      </c>
      <c r="BP16" s="6">
        <f t="shared" si="27"/>
        <v>0.13716460820530454</v>
      </c>
      <c r="BQ16" s="6">
        <f t="shared" si="28"/>
        <v>131.54634585321526</v>
      </c>
      <c r="BR16" s="6">
        <f t="shared" si="29"/>
        <v>1841.6488419450136</v>
      </c>
      <c r="BS16" s="6">
        <f t="shared" si="126"/>
        <v>9006.6680664779287</v>
      </c>
      <c r="BT16" s="6">
        <f t="shared" si="127"/>
        <v>126093.35293069101</v>
      </c>
      <c r="BU16" s="6">
        <f t="shared" si="128"/>
        <v>126.09335293069101</v>
      </c>
      <c r="BW16" s="12">
        <f t="shared" si="167"/>
        <v>9.3843843843843863E-3</v>
      </c>
      <c r="BX16" s="6">
        <f t="shared" si="30"/>
        <v>22.933891151206318</v>
      </c>
      <c r="BY16" s="6">
        <f t="shared" si="30"/>
        <v>-0.31242509078138464</v>
      </c>
      <c r="BZ16" s="6">
        <f t="shared" si="31"/>
        <v>0.23025150402045327</v>
      </c>
      <c r="CA16" s="6">
        <f t="shared" si="32"/>
        <v>220.82040241577548</v>
      </c>
      <c r="CB16" s="6">
        <f t="shared" si="33"/>
        <v>20.040642586745633</v>
      </c>
      <c r="CC16" s="6">
        <f t="shared" si="33"/>
        <v>10.032711905659486</v>
      </c>
      <c r="CD16" s="6">
        <f t="shared" si="34"/>
        <v>0.247841989579734</v>
      </c>
      <c r="CE16" s="6">
        <f t="shared" si="35"/>
        <v>237.69038168654805</v>
      </c>
      <c r="CF16" s="6">
        <f t="shared" si="36"/>
        <v>229.25539205116178</v>
      </c>
      <c r="CH16" s="6">
        <f t="shared" si="129"/>
        <v>1.8503909478176366</v>
      </c>
      <c r="CI16" s="6">
        <f t="shared" si="130"/>
        <v>0.59867518875386938</v>
      </c>
      <c r="CJ16" s="6">
        <f t="shared" si="131"/>
        <v>2.0196552992650383</v>
      </c>
      <c r="CK16" s="6">
        <f t="shared" si="132"/>
        <v>1.9138396364934787</v>
      </c>
      <c r="CL16" s="6">
        <f t="shared" si="133"/>
        <v>0.34632179162382987</v>
      </c>
      <c r="CM16" s="15">
        <f t="shared" si="37"/>
        <v>2.2343607179182721</v>
      </c>
      <c r="CN16" s="15">
        <f t="shared" si="38"/>
        <v>0.54890421907230691</v>
      </c>
      <c r="CO16" s="15">
        <f t="shared" si="39"/>
        <v>2.1399083636911733</v>
      </c>
      <c r="CP16" s="15">
        <f t="shared" si="40"/>
        <v>0.32301826549366403</v>
      </c>
      <c r="CQ16" s="15">
        <f t="shared" si="134"/>
        <v>0.87192248456597099</v>
      </c>
      <c r="CR16" s="6">
        <f t="shared" si="135"/>
        <v>1.894837812799629</v>
      </c>
      <c r="CS16" s="6">
        <f t="shared" si="136"/>
        <v>0.59132798254142649</v>
      </c>
      <c r="CT16" s="6">
        <f t="shared" si="137"/>
        <v>2.1584940941286632</v>
      </c>
      <c r="CU16" s="6">
        <f t="shared" si="138"/>
        <v>1.870857607759089</v>
      </c>
      <c r="CV16" s="6">
        <f t="shared" si="139"/>
        <v>0.43578730121703707</v>
      </c>
      <c r="CW16" s="15">
        <f t="shared" si="41"/>
        <v>2.3223299447348591</v>
      </c>
      <c r="CX16" s="15">
        <f t="shared" si="42"/>
        <v>0.53061469612782575</v>
      </c>
      <c r="CY16" s="15">
        <f t="shared" si="43"/>
        <v>2.232569501552395</v>
      </c>
      <c r="CZ16" s="15">
        <f t="shared" si="44"/>
        <v>0.32784505036551703</v>
      </c>
      <c r="DA16" s="15">
        <f t="shared" si="140"/>
        <v>0.85845974649334278</v>
      </c>
      <c r="DB16" s="6">
        <f t="shared" si="45"/>
        <v>0.86519111552965688</v>
      </c>
      <c r="DD16" s="12">
        <f t="shared" si="168"/>
        <v>9.3843843843843863E-3</v>
      </c>
      <c r="DE16" s="6">
        <f t="shared" si="46"/>
        <v>-5.6574695928850467</v>
      </c>
      <c r="DF16" s="6">
        <f t="shared" si="46"/>
        <v>-0.71017316623345561</v>
      </c>
      <c r="DG16" s="6">
        <f t="shared" si="47"/>
        <v>-1.4414142313512137</v>
      </c>
      <c r="DH16" s="6">
        <f t="shared" si="47"/>
        <v>-2.0542873188934982</v>
      </c>
      <c r="DI16" s="6">
        <f t="shared" si="48"/>
        <v>5.701868827012504</v>
      </c>
      <c r="DJ16" s="6">
        <f t="shared" si="49"/>
        <v>2.509536087588391</v>
      </c>
      <c r="DK16" s="6">
        <f t="shared" si="50"/>
        <v>4.4251288870381167</v>
      </c>
      <c r="DL16" s="6">
        <f t="shared" si="51"/>
        <v>0.67185871028599731</v>
      </c>
      <c r="DM16" s="6">
        <f t="shared" si="52"/>
        <v>47.78931645755106</v>
      </c>
      <c r="DN16" s="6">
        <f t="shared" si="53"/>
        <v>-5.6574695928850467</v>
      </c>
      <c r="DO16" s="6">
        <f t="shared" si="53"/>
        <v>-0.71017316623345561</v>
      </c>
      <c r="DP16" s="6">
        <f t="shared" si="54"/>
        <v>-2.0786357045465422</v>
      </c>
      <c r="DQ16" s="6">
        <f t="shared" si="54"/>
        <v>1.4619592469966411</v>
      </c>
      <c r="DR16" s="6">
        <f t="shared" si="55"/>
        <v>5.701868827012504</v>
      </c>
      <c r="DS16" s="6">
        <f t="shared" si="56"/>
        <v>2.5412696102725278</v>
      </c>
      <c r="DT16" s="6">
        <f t="shared" si="57"/>
        <v>4.1864318005820786</v>
      </c>
      <c r="DU16" s="6">
        <f t="shared" si="58"/>
        <v>0.7399299134343198</v>
      </c>
      <c r="DV16" s="6">
        <f t="shared" si="59"/>
        <v>42.274554386841388</v>
      </c>
      <c r="DW16" s="6">
        <f t="shared" si="60"/>
        <v>45.031935422196227</v>
      </c>
      <c r="DX16" s="6">
        <f t="shared" si="141"/>
        <v>3130.1738438545435</v>
      </c>
      <c r="DY16" s="6">
        <f t="shared" si="61"/>
        <v>-1.4414142313512137</v>
      </c>
      <c r="DZ16" s="6">
        <f t="shared" si="61"/>
        <v>-2.0542873188934982</v>
      </c>
      <c r="EA16" s="6">
        <f t="shared" si="61"/>
        <v>0.42846668337402605</v>
      </c>
      <c r="EB16" s="6">
        <f t="shared" si="61"/>
        <v>-1.9029031939964764</v>
      </c>
      <c r="EC16" s="6">
        <f t="shared" si="62"/>
        <v>2.509536087588391</v>
      </c>
      <c r="ED16" s="6">
        <f t="shared" si="11"/>
        <v>1.9505446071504056</v>
      </c>
      <c r="EE16" s="6">
        <f t="shared" si="63"/>
        <v>1.8759988775381866</v>
      </c>
      <c r="EF16" s="6">
        <f t="shared" si="64"/>
        <v>0.6724284826380259</v>
      </c>
      <c r="EG16" s="6">
        <f t="shared" si="65"/>
        <v>47.745225917256924</v>
      </c>
      <c r="EH16" s="6">
        <f t="shared" si="66"/>
        <v>-2.0786357045465422</v>
      </c>
      <c r="EI16" s="6">
        <f t="shared" si="66"/>
        <v>1.4619592469966411</v>
      </c>
      <c r="EJ16" s="6">
        <f t="shared" si="66"/>
        <v>-0.95477114252823725</v>
      </c>
      <c r="EK16" s="6">
        <f t="shared" si="66"/>
        <v>1.5235446235064849</v>
      </c>
      <c r="EL16" s="6">
        <f t="shared" si="67"/>
        <v>2.5412696102725278</v>
      </c>
      <c r="EM16" s="6">
        <f t="shared" si="12"/>
        <v>1.797992256496171</v>
      </c>
      <c r="EN16" s="6">
        <f t="shared" si="68"/>
        <v>1.1255506707209835</v>
      </c>
      <c r="EO16" s="6">
        <f t="shared" si="69"/>
        <v>0.92182376203047123</v>
      </c>
      <c r="EP16" s="6">
        <f t="shared" si="70"/>
        <v>22.805823204843271</v>
      </c>
      <c r="EQ16" s="6">
        <f t="shared" si="71"/>
        <v>35.275524561050098</v>
      </c>
      <c r="ER16" s="6">
        <f t="shared" si="142"/>
        <v>626.2529556585431</v>
      </c>
      <c r="ES16" s="6">
        <f t="shared" si="72"/>
        <v>0.42846668337402605</v>
      </c>
      <c r="ET16" s="6">
        <f t="shared" si="72"/>
        <v>-1.9029031939964764</v>
      </c>
      <c r="EU16" s="6">
        <f t="shared" si="72"/>
        <v>-0.1023552599841544</v>
      </c>
      <c r="EV16" s="6">
        <f t="shared" si="72"/>
        <v>-1.8777044498251838</v>
      </c>
      <c r="EW16" s="6">
        <f t="shared" si="73"/>
        <v>1.9505446071504056</v>
      </c>
      <c r="EX16" s="6">
        <f t="shared" si="13"/>
        <v>1.8804921164790136</v>
      </c>
      <c r="EY16" s="6">
        <f t="shared" si="74"/>
        <v>0.53141971384054398</v>
      </c>
      <c r="EZ16" s="6">
        <f t="shared" si="75"/>
        <v>0.9621727385909542</v>
      </c>
      <c r="FA16" s="6">
        <f t="shared" si="76"/>
        <v>15.809520176225611</v>
      </c>
      <c r="FB16" s="6">
        <f t="shared" si="77"/>
        <v>-0.95477114252823725</v>
      </c>
      <c r="FC16" s="6">
        <f t="shared" si="77"/>
        <v>1.5235446235064849</v>
      </c>
      <c r="FD16" s="6">
        <f t="shared" si="77"/>
        <v>-1.3565243810722905</v>
      </c>
      <c r="FE16" s="6">
        <f t="shared" si="77"/>
        <v>1.311389072117084</v>
      </c>
      <c r="FF16" s="6">
        <f t="shared" si="78"/>
        <v>1.797992256496171</v>
      </c>
      <c r="FG16" s="6">
        <f t="shared" si="14"/>
        <v>1.8867696454288392</v>
      </c>
      <c r="FH16" s="6">
        <f t="shared" si="79"/>
        <v>0.45432988308714151</v>
      </c>
      <c r="FI16" s="6">
        <f t="shared" si="80"/>
        <v>0.97073835912227324</v>
      </c>
      <c r="FJ16" s="6">
        <f t="shared" si="81"/>
        <v>13.894781118574526</v>
      </c>
      <c r="FK16" s="6">
        <f t="shared" si="82"/>
        <v>14.85215064740007</v>
      </c>
      <c r="FL16" s="6">
        <f t="shared" si="143"/>
        <v>767.50283649782568</v>
      </c>
      <c r="FN16" s="12">
        <f t="shared" si="169"/>
        <v>9.3843843843843863E-3</v>
      </c>
      <c r="FO16" s="6">
        <f t="shared" si="83"/>
        <v>22.933891151206318</v>
      </c>
      <c r="FP16" s="6">
        <f t="shared" si="83"/>
        <v>-0.31242509078138464</v>
      </c>
      <c r="FQ16" s="6">
        <f t="shared" si="84"/>
        <v>4.8203533462750521</v>
      </c>
      <c r="FR16" s="6">
        <f t="shared" si="85"/>
        <v>1.157157875219724</v>
      </c>
      <c r="FS16" s="6">
        <f t="shared" si="144"/>
        <v>0.22186594620661992</v>
      </c>
      <c r="FT16" s="6">
        <f t="shared" si="144"/>
        <v>-6.1573184240560741E-2</v>
      </c>
      <c r="FU16" s="6">
        <f t="shared" si="145"/>
        <v>4.9572997419087059</v>
      </c>
      <c r="FV16" s="6">
        <f t="shared" si="86"/>
        <v>0.23025150402045327</v>
      </c>
      <c r="FW16" s="6">
        <f t="shared" si="87"/>
        <v>4.757246237465675</v>
      </c>
      <c r="FX16" s="6">
        <f t="shared" si="88"/>
        <v>0.87453992179452678</v>
      </c>
      <c r="FY16" s="6">
        <f t="shared" si="146"/>
        <v>29.00942779383136</v>
      </c>
      <c r="FZ16" s="6">
        <f t="shared" si="15"/>
        <v>20.040642586745633</v>
      </c>
      <c r="GA16" s="6">
        <f t="shared" si="16"/>
        <v>10.032711905659486</v>
      </c>
      <c r="GB16" s="6">
        <f t="shared" si="89"/>
        <v>4.8203533462750521</v>
      </c>
      <c r="GC16" s="6">
        <f t="shared" si="89"/>
        <v>1.157157875219724</v>
      </c>
      <c r="GD16" s="6">
        <f t="shared" si="147"/>
        <v>6.4964028219542058E-2</v>
      </c>
      <c r="GE16" s="6">
        <f t="shared" si="147"/>
        <v>0.2391763509135707</v>
      </c>
      <c r="GF16" s="6">
        <f t="shared" si="90"/>
        <v>4.9572997419087059</v>
      </c>
      <c r="GG16" s="6">
        <f t="shared" si="91"/>
        <v>0.247841989579734</v>
      </c>
      <c r="GH16" s="6">
        <f t="shared" si="92"/>
        <v>4.8431825946627178</v>
      </c>
      <c r="GI16" s="6">
        <f t="shared" si="93"/>
        <v>0.48014112824139532</v>
      </c>
      <c r="GJ16" s="6">
        <f t="shared" si="148"/>
        <v>61.305380273569028</v>
      </c>
      <c r="GL16" s="6">
        <f t="shared" si="17"/>
        <v>1.157157875219724</v>
      </c>
      <c r="GM16" s="6">
        <f t="shared" si="18"/>
        <v>-4.8203533462750521</v>
      </c>
      <c r="GN16" s="6">
        <f t="shared" si="94"/>
        <v>0.22186594620661992</v>
      </c>
      <c r="GO16" s="6">
        <f t="shared" si="95"/>
        <v>-6.1573184240560741E-2</v>
      </c>
      <c r="GP16" s="6">
        <f t="shared" si="96"/>
        <v>4.9572997419087059</v>
      </c>
      <c r="GQ16" s="6">
        <f t="shared" si="97"/>
        <v>0.23025150402045327</v>
      </c>
      <c r="GR16" s="6">
        <f t="shared" si="98"/>
        <v>4.8498205763770343</v>
      </c>
      <c r="GS16" s="6">
        <f t="shared" si="99"/>
        <v>0.48495352889490984</v>
      </c>
      <c r="GT16" s="6">
        <f t="shared" si="149"/>
        <v>-29.009427793831563</v>
      </c>
      <c r="GU16" s="6">
        <f t="shared" si="150"/>
        <v>-1.157157875219724</v>
      </c>
      <c r="GV16" s="6">
        <f t="shared" si="100"/>
        <v>4.8203533462750521</v>
      </c>
      <c r="GW16" s="6">
        <f t="shared" si="151"/>
        <v>6.4964028219542058E-2</v>
      </c>
      <c r="GX16" s="6">
        <f t="shared" si="151"/>
        <v>0.2391763509135707</v>
      </c>
      <c r="GY16" s="6">
        <f t="shared" si="152"/>
        <v>4.9572997419087059</v>
      </c>
      <c r="GZ16" s="6">
        <f t="shared" si="101"/>
        <v>0.247841989579734</v>
      </c>
      <c r="HA16" s="6">
        <f t="shared" si="102"/>
        <v>4.7413884685496157</v>
      </c>
      <c r="HB16" s="6">
        <f t="shared" si="103"/>
        <v>0.877191254499886</v>
      </c>
      <c r="HC16" s="6">
        <f t="shared" si="153"/>
        <v>-61.305380273569298</v>
      </c>
      <c r="HE16" s="6">
        <f t="shared" si="154"/>
        <v>-29.009427793831563</v>
      </c>
      <c r="HF16" s="6">
        <f t="shared" si="155"/>
        <v>-61.305380273569298</v>
      </c>
      <c r="HG16" s="6">
        <f t="shared" si="104"/>
        <v>-45.157404033700431</v>
      </c>
      <c r="HH16" s="6">
        <f t="shared" si="156"/>
        <v>0.70516153835737838</v>
      </c>
      <c r="HJ16" s="6">
        <f t="shared" si="105"/>
        <v>-4.8203533462750521</v>
      </c>
      <c r="HK16" s="6">
        <f t="shared" si="106"/>
        <v>-1.157157875219724</v>
      </c>
      <c r="HL16" s="6">
        <f t="shared" si="19"/>
        <v>-0.1023552599841544</v>
      </c>
      <c r="HM16" s="6">
        <f t="shared" si="20"/>
        <v>-1.8777044498251838</v>
      </c>
      <c r="HN16" s="6">
        <f t="shared" si="107"/>
        <v>4.9572997419087059</v>
      </c>
      <c r="HO16" s="6">
        <f t="shared" si="21"/>
        <v>1.8804921164790136</v>
      </c>
      <c r="HP16" s="6">
        <f t="shared" si="108"/>
        <v>4.772702935278943</v>
      </c>
      <c r="HQ16" s="6">
        <f t="shared" si="109"/>
        <v>0.2860054031977427</v>
      </c>
      <c r="HR16" s="6">
        <f t="shared" si="110"/>
        <v>73.381044264721936</v>
      </c>
      <c r="HS16" s="6">
        <f t="shared" si="111"/>
        <v>-4.8203533462750521</v>
      </c>
      <c r="HT16" s="6">
        <f t="shared" si="111"/>
        <v>-1.157157875219724</v>
      </c>
      <c r="HU16" s="6">
        <f t="shared" si="22"/>
        <v>-1.3565243810722905</v>
      </c>
      <c r="HV16" s="6">
        <f t="shared" si="23"/>
        <v>1.311389072117084</v>
      </c>
      <c r="HW16" s="6">
        <f t="shared" si="112"/>
        <v>4.9572997419087059</v>
      </c>
      <c r="HX16" s="6">
        <f t="shared" si="24"/>
        <v>1.8867696454288392</v>
      </c>
      <c r="HY16" s="6">
        <f t="shared" si="113"/>
        <v>4.2534497918023559</v>
      </c>
      <c r="HZ16" s="6">
        <f t="shared" si="114"/>
        <v>0.53686420277215618</v>
      </c>
      <c r="IA16" s="6">
        <f t="shared" si="115"/>
        <v>57.529574406970497</v>
      </c>
      <c r="IB16" s="6">
        <f t="shared" si="116"/>
        <v>65.455309335846209</v>
      </c>
      <c r="IC16" s="6">
        <f t="shared" si="117"/>
        <v>0.90963753368790368</v>
      </c>
      <c r="ID16" s="6">
        <f t="shared" si="118"/>
        <v>-0.1023552599841544</v>
      </c>
      <c r="IE16" s="6">
        <f t="shared" si="118"/>
        <v>-1.8777044498251838</v>
      </c>
      <c r="IF16" s="6">
        <f t="shared" si="119"/>
        <v>0.22186594620661992</v>
      </c>
      <c r="IG16" s="6">
        <f t="shared" si="120"/>
        <v>-6.1573184240560741E-2</v>
      </c>
      <c r="IH16" s="6">
        <f t="shared" si="157"/>
        <v>1.8804921164790136</v>
      </c>
      <c r="II16" s="6">
        <f t="shared" si="121"/>
        <v>0.23025150402045327</v>
      </c>
      <c r="IJ16" s="6">
        <f t="shared" si="158"/>
        <v>1.8448447534624168</v>
      </c>
      <c r="IK16" s="6">
        <f t="shared" si="159"/>
        <v>0.21457290950847888</v>
      </c>
      <c r="IL16" s="6">
        <f t="shared" si="160"/>
        <v>77.609527941446771</v>
      </c>
      <c r="IM16" s="6">
        <f t="shared" si="122"/>
        <v>-1.3565243810722905</v>
      </c>
      <c r="IN16" s="6">
        <f t="shared" si="122"/>
        <v>1.311389072117084</v>
      </c>
      <c r="IO16" s="6">
        <f t="shared" si="123"/>
        <v>6.4964028219542058E-2</v>
      </c>
      <c r="IP16" s="6">
        <f t="shared" si="124"/>
        <v>0.2391763509135707</v>
      </c>
      <c r="IQ16" s="6">
        <f t="shared" si="161"/>
        <v>1.8867696454288392</v>
      </c>
      <c r="IR16" s="6">
        <f t="shared" si="125"/>
        <v>0.247841989579734</v>
      </c>
      <c r="IS16" s="6">
        <f t="shared" si="162"/>
        <v>1.7805250397738492</v>
      </c>
      <c r="IT16" s="6">
        <f t="shared" si="163"/>
        <v>0.48228819656967731</v>
      </c>
      <c r="IU16" s="6">
        <f t="shared" si="164"/>
        <v>61.165045319460191</v>
      </c>
      <c r="IV16" s="6">
        <f t="shared" si="165"/>
        <v>69.387286630453474</v>
      </c>
    </row>
    <row r="17" spans="1:256">
      <c r="A17" s="4" t="s">
        <v>22</v>
      </c>
      <c r="B17" s="4">
        <v>1.6933693693693694</v>
      </c>
      <c r="C17" s="5">
        <v>11</v>
      </c>
      <c r="D17" s="6">
        <v>680.61330559999999</v>
      </c>
      <c r="E17" s="6">
        <v>162.2245322</v>
      </c>
      <c r="F17" s="6">
        <v>856.33663369999999</v>
      </c>
      <c r="G17" s="6">
        <v>186.23762379999999</v>
      </c>
      <c r="H17" s="6">
        <v>739.60396040000001</v>
      </c>
      <c r="I17" s="6">
        <v>142.12871290000001</v>
      </c>
      <c r="J17" s="6">
        <v>699.0594059</v>
      </c>
      <c r="K17" s="6">
        <v>75.742574259999998</v>
      </c>
      <c r="L17" s="6">
        <v>717.17092339999999</v>
      </c>
      <c r="M17" s="6">
        <v>19.44990177</v>
      </c>
      <c r="N17" s="6">
        <v>717.52455799999996</v>
      </c>
      <c r="O17" s="6">
        <v>-39.96070727</v>
      </c>
      <c r="P17" s="6">
        <v>732.02970300000004</v>
      </c>
      <c r="Q17" s="6">
        <v>199.1584158</v>
      </c>
      <c r="R17" s="6">
        <v>670.5445545</v>
      </c>
      <c r="S17" s="6">
        <v>246.83168319999999</v>
      </c>
      <c r="T17" s="6">
        <v>642.2003929</v>
      </c>
      <c r="U17" s="6">
        <v>296.69941060000002</v>
      </c>
      <c r="V17" s="6">
        <v>603.654224</v>
      </c>
      <c r="W17" s="6">
        <v>339.4891945</v>
      </c>
      <c r="X17" s="6">
        <v>680.94715769332902</v>
      </c>
      <c r="Y17" s="6">
        <v>162.623744589099</v>
      </c>
      <c r="Z17" s="6">
        <v>856.06885212001805</v>
      </c>
      <c r="AA17" s="6">
        <v>186.267407124849</v>
      </c>
      <c r="AB17" s="6">
        <v>739.67308666532904</v>
      </c>
      <c r="AC17" s="6">
        <v>142.31827150541301</v>
      </c>
      <c r="AD17" s="6">
        <v>699.14692527510397</v>
      </c>
      <c r="AE17" s="6">
        <v>75.61210078037</v>
      </c>
      <c r="AF17" s="6">
        <v>717.37961368033496</v>
      </c>
      <c r="AG17" s="6">
        <v>18.399665241322602</v>
      </c>
      <c r="AH17" s="6">
        <v>718.02446436779996</v>
      </c>
      <c r="AI17" s="6">
        <v>-40.876444231821402</v>
      </c>
      <c r="AJ17" s="6">
        <v>731.68832039683195</v>
      </c>
      <c r="AK17" s="6">
        <v>198.43159189059199</v>
      </c>
      <c r="AL17" s="6">
        <v>669.803318779797</v>
      </c>
      <c r="AM17" s="6">
        <v>247.830128668622</v>
      </c>
      <c r="AN17" s="6">
        <v>643.22034377699094</v>
      </c>
      <c r="AO17" s="6">
        <v>297.15724467690399</v>
      </c>
      <c r="AP17" s="6">
        <v>603.85511087260795</v>
      </c>
      <c r="AQ17" s="6">
        <v>339.68232000649903</v>
      </c>
      <c r="AR17" s="6">
        <f t="shared" si="25"/>
        <v>21.984346856956069</v>
      </c>
      <c r="AS17" s="6">
        <f t="shared" si="9"/>
        <v>5.2502999209725756</v>
      </c>
      <c r="AT17" s="6">
        <f t="shared" si="9"/>
        <v>27.638142498743676</v>
      </c>
      <c r="AU17" s="6">
        <f t="shared" si="9"/>
        <v>6.0136344503588299</v>
      </c>
      <c r="AV17" s="6">
        <f t="shared" si="9"/>
        <v>23.880310702947845</v>
      </c>
      <c r="AW17" s="6">
        <f t="shared" si="9"/>
        <v>4.5947386805402006</v>
      </c>
      <c r="AX17" s="6">
        <f t="shared" si="9"/>
        <v>22.571925494612881</v>
      </c>
      <c r="AY17" s="6">
        <f t="shared" si="9"/>
        <v>2.4411331060836843</v>
      </c>
      <c r="AZ17" s="6">
        <f t="shared" si="9"/>
        <v>23.160566979501667</v>
      </c>
      <c r="BA17" s="6">
        <f t="shared" si="9"/>
        <v>0.59403232416352458</v>
      </c>
      <c r="BB17" s="6">
        <f t="shared" si="9"/>
        <v>23.181385953520444</v>
      </c>
      <c r="BC17" s="6">
        <f t="shared" si="9"/>
        <v>-1.3196940733484854</v>
      </c>
      <c r="BD17" s="6">
        <f t="shared" si="9"/>
        <v>23.62252290071515</v>
      </c>
      <c r="BE17" s="6">
        <f t="shared" si="9"/>
        <v>6.4063545815773386</v>
      </c>
      <c r="BF17" s="6">
        <f t="shared" si="9"/>
        <v>21.624568543433146</v>
      </c>
      <c r="BG17" s="6">
        <f t="shared" si="9"/>
        <v>8.0011840106817349</v>
      </c>
      <c r="BH17" s="6">
        <f t="shared" si="9"/>
        <v>20.766338449733755</v>
      </c>
      <c r="BI17" s="6">
        <f t="shared" si="10"/>
        <v>9.5937076236046668</v>
      </c>
      <c r="BJ17" s="6">
        <f t="shared" si="10"/>
        <v>19.495433762788036</v>
      </c>
      <c r="BK17" s="6">
        <f t="shared" si="10"/>
        <v>10.966627674157307</v>
      </c>
      <c r="BM17" s="12">
        <f t="shared" si="166"/>
        <v>1.0427093760427096E-2</v>
      </c>
      <c r="BN17" s="6">
        <f t="shared" si="26"/>
        <v>24.811244677849871</v>
      </c>
      <c r="BO17" s="6">
        <f t="shared" si="26"/>
        <v>5.6319671856657028</v>
      </c>
      <c r="BP17" s="6">
        <f t="shared" si="27"/>
        <v>0.14985025742018127</v>
      </c>
      <c r="BQ17" s="6">
        <f t="shared" si="28"/>
        <v>143.71239087625062</v>
      </c>
      <c r="BR17" s="6">
        <f t="shared" si="29"/>
        <v>2011.9734722675087</v>
      </c>
      <c r="BS17" s="6">
        <f t="shared" si="126"/>
        <v>11667.723818891836</v>
      </c>
      <c r="BT17" s="6">
        <f t="shared" si="127"/>
        <v>163348.1334644857</v>
      </c>
      <c r="BU17" s="6">
        <f t="shared" si="128"/>
        <v>163.3481334644857</v>
      </c>
      <c r="BW17" s="12">
        <f t="shared" si="167"/>
        <v>1.0427093760427096E-2</v>
      </c>
      <c r="BX17" s="6">
        <f t="shared" si="30"/>
        <v>23.170976466511057</v>
      </c>
      <c r="BY17" s="6">
        <f t="shared" si="30"/>
        <v>-0.36283087459248042</v>
      </c>
      <c r="BZ17" s="6">
        <f t="shared" si="31"/>
        <v>0.2423843843459362</v>
      </c>
      <c r="CA17" s="6">
        <f t="shared" si="32"/>
        <v>232.45631996312662</v>
      </c>
      <c r="CB17" s="6">
        <f t="shared" si="33"/>
        <v>20.130886106260895</v>
      </c>
      <c r="CC17" s="6">
        <f t="shared" si="33"/>
        <v>10.280167648880987</v>
      </c>
      <c r="CD17" s="6">
        <f t="shared" si="34"/>
        <v>0.26339748986618455</v>
      </c>
      <c r="CE17" s="6">
        <f t="shared" si="35"/>
        <v>252.6087286812656</v>
      </c>
      <c r="CF17" s="6">
        <f t="shared" si="36"/>
        <v>242.53252432219611</v>
      </c>
      <c r="CH17" s="6">
        <f t="shared" si="129"/>
        <v>1.8804921164790136</v>
      </c>
      <c r="CI17" s="6">
        <f t="shared" si="130"/>
        <v>0.6283823948377425</v>
      </c>
      <c r="CJ17" s="6">
        <f t="shared" si="131"/>
        <v>2.059239080389184</v>
      </c>
      <c r="CK17" s="6">
        <f t="shared" si="132"/>
        <v>1.940556841751405</v>
      </c>
      <c r="CL17" s="6">
        <f t="shared" si="133"/>
        <v>0.36767015278647958</v>
      </c>
      <c r="CM17" s="15">
        <f t="shared" si="37"/>
        <v>2.2840567958529698</v>
      </c>
      <c r="CN17" s="15">
        <f t="shared" si="38"/>
        <v>0.58575061899166525</v>
      </c>
      <c r="CO17" s="15">
        <f t="shared" si="39"/>
        <v>2.1837330374635342</v>
      </c>
      <c r="CP17" s="15">
        <f t="shared" si="40"/>
        <v>0.34649731953195773</v>
      </c>
      <c r="CQ17" s="15">
        <f t="shared" si="134"/>
        <v>0.93224793852362298</v>
      </c>
      <c r="CR17" s="6">
        <f t="shared" si="135"/>
        <v>1.8867696454288392</v>
      </c>
      <c r="CS17" s="6">
        <f t="shared" si="136"/>
        <v>0.63431365012059804</v>
      </c>
      <c r="CT17" s="6">
        <f t="shared" si="137"/>
        <v>2.1453617025016576</v>
      </c>
      <c r="CU17" s="6">
        <f t="shared" si="138"/>
        <v>1.8600613543099411</v>
      </c>
      <c r="CV17" s="6">
        <f t="shared" si="139"/>
        <v>0.4405409652044705</v>
      </c>
      <c r="CW17" s="15">
        <f t="shared" si="41"/>
        <v>2.3332224990255472</v>
      </c>
      <c r="CX17" s="15">
        <f t="shared" si="42"/>
        <v>0.57659251234122244</v>
      </c>
      <c r="CY17" s="15">
        <f t="shared" si="43"/>
        <v>2.2229820110080345</v>
      </c>
      <c r="CZ17" s="15">
        <f t="shared" si="44"/>
        <v>0.33409431653567861</v>
      </c>
      <c r="DA17" s="15">
        <f t="shared" si="140"/>
        <v>0.910686828876901</v>
      </c>
      <c r="DB17" s="6">
        <f t="shared" si="45"/>
        <v>0.92146738370026204</v>
      </c>
      <c r="DD17" s="12">
        <f t="shared" si="168"/>
        <v>1.0427093760427096E-2</v>
      </c>
      <c r="DE17" s="6">
        <f t="shared" si="46"/>
        <v>-5.6537956417876067</v>
      </c>
      <c r="DF17" s="6">
        <f t="shared" si="46"/>
        <v>-0.76333452938625435</v>
      </c>
      <c r="DG17" s="6">
        <f t="shared" si="47"/>
        <v>-1.3083852083349647</v>
      </c>
      <c r="DH17" s="6">
        <f t="shared" si="47"/>
        <v>-2.1536055744565163</v>
      </c>
      <c r="DI17" s="6">
        <f t="shared" si="48"/>
        <v>5.7050928794236011</v>
      </c>
      <c r="DJ17" s="6">
        <f t="shared" si="49"/>
        <v>2.5198985740937889</v>
      </c>
      <c r="DK17" s="6">
        <f t="shared" si="50"/>
        <v>4.5623947016802306</v>
      </c>
      <c r="DL17" s="6">
        <f t="shared" si="51"/>
        <v>0.62890257770606972</v>
      </c>
      <c r="DM17" s="6">
        <f t="shared" si="52"/>
        <v>51.030796960667878</v>
      </c>
      <c r="DN17" s="6">
        <f t="shared" si="53"/>
        <v>-5.6537956417876067</v>
      </c>
      <c r="DO17" s="6">
        <f t="shared" si="53"/>
        <v>-0.76333452938625435</v>
      </c>
      <c r="DP17" s="6">
        <f t="shared" si="54"/>
        <v>-1.9979543572820049</v>
      </c>
      <c r="DQ17" s="6">
        <f t="shared" si="54"/>
        <v>1.5948294291043963</v>
      </c>
      <c r="DR17" s="6">
        <f t="shared" si="55"/>
        <v>5.7050928794236011</v>
      </c>
      <c r="DS17" s="6">
        <f t="shared" si="56"/>
        <v>2.5564237758477377</v>
      </c>
      <c r="DT17" s="6">
        <f t="shared" si="57"/>
        <v>4.3504152391030289</v>
      </c>
      <c r="DU17" s="6">
        <f t="shared" si="58"/>
        <v>0.69104487088157629</v>
      </c>
      <c r="DV17" s="6">
        <f t="shared" si="59"/>
        <v>46.287123535385312</v>
      </c>
      <c r="DW17" s="6">
        <f t="shared" si="60"/>
        <v>48.658960248026595</v>
      </c>
      <c r="DX17" s="6">
        <f t="shared" si="141"/>
        <v>3478.4618889643557</v>
      </c>
      <c r="DY17" s="6">
        <f t="shared" si="61"/>
        <v>-1.3083852083349647</v>
      </c>
      <c r="DZ17" s="6">
        <f t="shared" si="61"/>
        <v>-2.1536055744565163</v>
      </c>
      <c r="EA17" s="6">
        <f t="shared" si="61"/>
        <v>0.58864148488878598</v>
      </c>
      <c r="EB17" s="6">
        <f t="shared" si="61"/>
        <v>-1.8471007819201597</v>
      </c>
      <c r="EC17" s="6">
        <f t="shared" si="62"/>
        <v>2.5198985740937889</v>
      </c>
      <c r="ED17" s="6">
        <f t="shared" si="11"/>
        <v>1.9386284059360475</v>
      </c>
      <c r="EE17" s="6">
        <f t="shared" si="63"/>
        <v>1.9216283362427795</v>
      </c>
      <c r="EF17" s="6">
        <f t="shared" si="64"/>
        <v>0.65663464327648702</v>
      </c>
      <c r="EG17" s="6">
        <f t="shared" si="65"/>
        <v>48.956286214557771</v>
      </c>
      <c r="EH17" s="6">
        <f t="shared" si="66"/>
        <v>-1.9979543572820049</v>
      </c>
      <c r="EI17" s="6">
        <f t="shared" si="66"/>
        <v>1.5948294291043963</v>
      </c>
      <c r="EJ17" s="6">
        <f t="shared" si="66"/>
        <v>-0.8582300936993903</v>
      </c>
      <c r="EK17" s="6">
        <f t="shared" si="66"/>
        <v>1.5925236129229319</v>
      </c>
      <c r="EL17" s="6">
        <f t="shared" si="67"/>
        <v>2.5564237758477377</v>
      </c>
      <c r="EM17" s="6">
        <f t="shared" si="12"/>
        <v>1.8090578629353933</v>
      </c>
      <c r="EN17" s="6">
        <f t="shared" si="68"/>
        <v>1.139726596069073</v>
      </c>
      <c r="EO17" s="6">
        <f t="shared" si="69"/>
        <v>0.91994962495881349</v>
      </c>
      <c r="EP17" s="6">
        <f t="shared" si="70"/>
        <v>23.081281440923799</v>
      </c>
      <c r="EQ17" s="6">
        <f t="shared" si="71"/>
        <v>36.018783827740783</v>
      </c>
      <c r="ER17" s="6">
        <f t="shared" si="142"/>
        <v>712.81536712703507</v>
      </c>
      <c r="ES17" s="6">
        <f t="shared" si="72"/>
        <v>0.58864148488878598</v>
      </c>
      <c r="ET17" s="6">
        <f t="shared" si="72"/>
        <v>-1.8471007819201597</v>
      </c>
      <c r="EU17" s="6">
        <f t="shared" si="72"/>
        <v>2.081897401877697E-2</v>
      </c>
      <c r="EV17" s="6">
        <f t="shared" si="72"/>
        <v>-1.91372639751201</v>
      </c>
      <c r="EW17" s="6">
        <f t="shared" si="73"/>
        <v>1.9386284059360475</v>
      </c>
      <c r="EX17" s="6">
        <f t="shared" si="13"/>
        <v>1.9138396364934787</v>
      </c>
      <c r="EY17" s="6">
        <f t="shared" si="74"/>
        <v>0.57171791689933471</v>
      </c>
      <c r="EZ17" s="6">
        <f t="shared" si="75"/>
        <v>0.95603406915072953</v>
      </c>
      <c r="FA17" s="6">
        <f t="shared" si="76"/>
        <v>17.052966144705003</v>
      </c>
      <c r="FB17" s="6">
        <f t="shared" si="77"/>
        <v>-0.8582300936993903</v>
      </c>
      <c r="FC17" s="6">
        <f t="shared" si="77"/>
        <v>1.5925236129229319</v>
      </c>
      <c r="FD17" s="6">
        <f t="shared" si="77"/>
        <v>-1.2709046869457197</v>
      </c>
      <c r="FE17" s="6">
        <f t="shared" si="77"/>
        <v>1.37292005055264</v>
      </c>
      <c r="FF17" s="6">
        <f t="shared" si="78"/>
        <v>1.8090578629353933</v>
      </c>
      <c r="FG17" s="6">
        <f t="shared" si="14"/>
        <v>1.870857607759089</v>
      </c>
      <c r="FH17" s="6">
        <f t="shared" si="79"/>
        <v>0.46746769355405304</v>
      </c>
      <c r="FI17" s="6">
        <f t="shared" si="80"/>
        <v>0.96828076648758932</v>
      </c>
      <c r="FJ17" s="6">
        <f t="shared" si="81"/>
        <v>14.469504667168927</v>
      </c>
      <c r="FK17" s="6">
        <f t="shared" si="82"/>
        <v>15.761235405936965</v>
      </c>
      <c r="FL17" s="6">
        <f t="shared" si="143"/>
        <v>871.84864682722412</v>
      </c>
      <c r="FN17" s="12">
        <f t="shared" si="169"/>
        <v>1.0427093760427096E-2</v>
      </c>
      <c r="FO17" s="6">
        <f t="shared" si="83"/>
        <v>23.170976466511057</v>
      </c>
      <c r="FP17" s="6">
        <f t="shared" si="83"/>
        <v>-0.36283087459248042</v>
      </c>
      <c r="FQ17" s="6">
        <f t="shared" si="84"/>
        <v>4.8203533462750521</v>
      </c>
      <c r="FR17" s="6">
        <f t="shared" si="85"/>
        <v>1.157157875219724</v>
      </c>
      <c r="FS17" s="6">
        <f t="shared" si="144"/>
        <v>0.2370853153047392</v>
      </c>
      <c r="FT17" s="6">
        <f t="shared" si="144"/>
        <v>-5.0405783811095783E-2</v>
      </c>
      <c r="FU17" s="6">
        <f t="shared" si="145"/>
        <v>4.9572997419087059</v>
      </c>
      <c r="FV17" s="6">
        <f t="shared" si="86"/>
        <v>0.2423843843459362</v>
      </c>
      <c r="FW17" s="6">
        <f t="shared" si="87"/>
        <v>4.7396788745996696</v>
      </c>
      <c r="FX17" s="6">
        <f t="shared" si="88"/>
        <v>0.90257387972191427</v>
      </c>
      <c r="FY17" s="6">
        <f t="shared" si="146"/>
        <v>25.50151777482262</v>
      </c>
      <c r="FZ17" s="6">
        <f t="shared" si="15"/>
        <v>20.130886106260895</v>
      </c>
      <c r="GA17" s="6">
        <f t="shared" si="16"/>
        <v>10.280167648880987</v>
      </c>
      <c r="GB17" s="6">
        <f t="shared" si="89"/>
        <v>4.8203533462750521</v>
      </c>
      <c r="GC17" s="6">
        <f t="shared" si="89"/>
        <v>1.157157875219724</v>
      </c>
      <c r="GD17" s="6">
        <f t="shared" si="147"/>
        <v>9.0243519515261994E-2</v>
      </c>
      <c r="GE17" s="6">
        <f t="shared" si="147"/>
        <v>0.24745574322150077</v>
      </c>
      <c r="GF17" s="6">
        <f t="shared" si="90"/>
        <v>4.9572997419087059</v>
      </c>
      <c r="GG17" s="6">
        <f t="shared" si="91"/>
        <v>0.26339748986618455</v>
      </c>
      <c r="GH17" s="6">
        <f t="shared" si="92"/>
        <v>4.8167932218615777</v>
      </c>
      <c r="GI17" s="6">
        <f t="shared" si="93"/>
        <v>0.55244600216299045</v>
      </c>
      <c r="GJ17" s="6">
        <f t="shared" si="148"/>
        <v>56.465018696466409</v>
      </c>
      <c r="GL17" s="6">
        <f t="shared" si="17"/>
        <v>1.157157875219724</v>
      </c>
      <c r="GM17" s="6">
        <f t="shared" si="18"/>
        <v>-4.8203533462750521</v>
      </c>
      <c r="GN17" s="6">
        <f t="shared" si="94"/>
        <v>0.2370853153047392</v>
      </c>
      <c r="GO17" s="6">
        <f t="shared" si="95"/>
        <v>-5.0405783811095783E-2</v>
      </c>
      <c r="GP17" s="6">
        <f t="shared" si="96"/>
        <v>4.9572997419087059</v>
      </c>
      <c r="GQ17" s="6">
        <f t="shared" si="97"/>
        <v>0.2423843843459362</v>
      </c>
      <c r="GR17" s="6">
        <f t="shared" si="98"/>
        <v>4.8578733273073675</v>
      </c>
      <c r="GS17" s="6">
        <f t="shared" si="99"/>
        <v>0.43053500629302827</v>
      </c>
      <c r="GT17" s="6">
        <f t="shared" si="149"/>
        <v>-25.5015177748231</v>
      </c>
      <c r="GU17" s="6">
        <f t="shared" si="150"/>
        <v>-1.157157875219724</v>
      </c>
      <c r="GV17" s="6">
        <f t="shared" si="100"/>
        <v>4.8203533462750521</v>
      </c>
      <c r="GW17" s="6">
        <f t="shared" si="151"/>
        <v>9.0243519515261994E-2</v>
      </c>
      <c r="GX17" s="6">
        <f t="shared" si="151"/>
        <v>0.24745574322150077</v>
      </c>
      <c r="GY17" s="6">
        <f t="shared" si="152"/>
        <v>4.9572997419087059</v>
      </c>
      <c r="GZ17" s="6">
        <f t="shared" si="101"/>
        <v>0.26339748986618455</v>
      </c>
      <c r="HA17" s="6">
        <f t="shared" si="102"/>
        <v>4.7399791906293958</v>
      </c>
      <c r="HB17" s="6">
        <f t="shared" si="103"/>
        <v>0.83354868765665879</v>
      </c>
      <c r="HC17" s="6">
        <f t="shared" si="153"/>
        <v>-56.46501869646697</v>
      </c>
      <c r="HE17" s="6">
        <f t="shared" si="154"/>
        <v>-25.5015177748231</v>
      </c>
      <c r="HF17" s="6">
        <f t="shared" si="155"/>
        <v>-56.46501869646697</v>
      </c>
      <c r="HG17" s="6">
        <f t="shared" si="104"/>
        <v>-40.983268235645035</v>
      </c>
      <c r="HH17" s="6">
        <f t="shared" si="156"/>
        <v>0.75490113326954844</v>
      </c>
      <c r="HJ17" s="6">
        <f t="shared" si="105"/>
        <v>-4.8203533462750521</v>
      </c>
      <c r="HK17" s="6">
        <f t="shared" si="106"/>
        <v>-1.157157875219724</v>
      </c>
      <c r="HL17" s="6">
        <f t="shared" si="19"/>
        <v>2.081897401877697E-2</v>
      </c>
      <c r="HM17" s="6">
        <f t="shared" si="20"/>
        <v>-1.91372639751201</v>
      </c>
      <c r="HN17" s="6">
        <f t="shared" si="107"/>
        <v>4.9572997419087059</v>
      </c>
      <c r="HO17" s="6">
        <f t="shared" si="21"/>
        <v>1.9138396364934787</v>
      </c>
      <c r="HP17" s="6">
        <f t="shared" si="108"/>
        <v>4.8999331999224918</v>
      </c>
      <c r="HQ17" s="6">
        <f t="shared" si="109"/>
        <v>0.22283361737138263</v>
      </c>
      <c r="HR17" s="6">
        <f t="shared" si="110"/>
        <v>77.12448030096634</v>
      </c>
      <c r="HS17" s="6">
        <f t="shared" si="111"/>
        <v>-4.8203533462750521</v>
      </c>
      <c r="HT17" s="6">
        <f t="shared" si="111"/>
        <v>-1.157157875219724</v>
      </c>
      <c r="HU17" s="6">
        <f t="shared" si="22"/>
        <v>-1.2709046869457197</v>
      </c>
      <c r="HV17" s="6">
        <f t="shared" si="23"/>
        <v>1.37292005055264</v>
      </c>
      <c r="HW17" s="6">
        <f t="shared" si="112"/>
        <v>4.9572997419087059</v>
      </c>
      <c r="HX17" s="6">
        <f t="shared" si="24"/>
        <v>1.870857607759089</v>
      </c>
      <c r="HY17" s="6">
        <f t="shared" si="113"/>
        <v>4.3588851895519545</v>
      </c>
      <c r="HZ17" s="6">
        <f t="shared" si="114"/>
        <v>0.48925250848933644</v>
      </c>
      <c r="IA17" s="6">
        <f t="shared" si="115"/>
        <v>60.708537038694431</v>
      </c>
      <c r="IB17" s="6">
        <f t="shared" si="116"/>
        <v>68.916508669830392</v>
      </c>
      <c r="IC17" s="6">
        <f t="shared" si="117"/>
        <v>0.93305722220953546</v>
      </c>
      <c r="ID17" s="6">
        <f t="shared" si="118"/>
        <v>2.081897401877697E-2</v>
      </c>
      <c r="IE17" s="6">
        <f t="shared" si="118"/>
        <v>-1.91372639751201</v>
      </c>
      <c r="IF17" s="6">
        <f t="shared" si="119"/>
        <v>0.2370853153047392</v>
      </c>
      <c r="IG17" s="6">
        <f t="shared" si="120"/>
        <v>-5.0405783811095783E-2</v>
      </c>
      <c r="IH17" s="6">
        <f t="shared" si="157"/>
        <v>1.9138396364934787</v>
      </c>
      <c r="II17" s="6">
        <f t="shared" si="121"/>
        <v>0.2423843843459362</v>
      </c>
      <c r="IJ17" s="6">
        <f t="shared" si="158"/>
        <v>1.8758291073058782</v>
      </c>
      <c r="IK17" s="6">
        <f t="shared" si="159"/>
        <v>0.21858604312824206</v>
      </c>
      <c r="IL17" s="6">
        <f t="shared" si="160"/>
        <v>77.374001924210589</v>
      </c>
      <c r="IM17" s="6">
        <f t="shared" si="122"/>
        <v>-1.2709046869457197</v>
      </c>
      <c r="IN17" s="6">
        <f t="shared" si="122"/>
        <v>1.37292005055264</v>
      </c>
      <c r="IO17" s="6">
        <f t="shared" si="123"/>
        <v>9.0243519515261994E-2</v>
      </c>
      <c r="IP17" s="6">
        <f t="shared" si="124"/>
        <v>0.24745574322150077</v>
      </c>
      <c r="IQ17" s="6">
        <f t="shared" si="161"/>
        <v>1.870857607759089</v>
      </c>
      <c r="IR17" s="6">
        <f t="shared" si="125"/>
        <v>0.26339748986618455</v>
      </c>
      <c r="IS17" s="6">
        <f t="shared" si="162"/>
        <v>1.7661807232070867</v>
      </c>
      <c r="IT17" s="6">
        <f t="shared" si="163"/>
        <v>0.45668737760900036</v>
      </c>
      <c r="IU17" s="6">
        <f t="shared" si="164"/>
        <v>62.826444264838806</v>
      </c>
      <c r="IV17" s="6">
        <f t="shared" si="165"/>
        <v>70.100223094524694</v>
      </c>
    </row>
    <row r="18" spans="1:256">
      <c r="A18" s="4" t="s">
        <v>23</v>
      </c>
      <c r="B18" s="4">
        <v>2.4415855855855857</v>
      </c>
      <c r="C18" s="5">
        <v>12</v>
      </c>
      <c r="D18" s="6">
        <v>676.12266109999996</v>
      </c>
      <c r="E18" s="6">
        <v>162.78586279999999</v>
      </c>
      <c r="F18" s="6">
        <v>851.43564360000005</v>
      </c>
      <c r="G18" s="6">
        <v>187.57425739999999</v>
      </c>
      <c r="H18" s="6">
        <v>735.59405939999999</v>
      </c>
      <c r="I18" s="6">
        <v>142.57425739999999</v>
      </c>
      <c r="J18" s="6">
        <v>699.50495049999995</v>
      </c>
      <c r="K18" s="6">
        <v>72.623762380000002</v>
      </c>
      <c r="L18" s="6">
        <v>722.47544200000004</v>
      </c>
      <c r="M18" s="6">
        <v>18.388998040000001</v>
      </c>
      <c r="N18" s="6">
        <v>727.42632609999998</v>
      </c>
      <c r="O18" s="6">
        <v>-42.789783890000002</v>
      </c>
      <c r="P18" s="6">
        <v>726.68316830000003</v>
      </c>
      <c r="Q18" s="6">
        <v>198.26732670000001</v>
      </c>
      <c r="R18" s="6">
        <v>667.87128710000002</v>
      </c>
      <c r="S18" s="6">
        <v>253.06930689999999</v>
      </c>
      <c r="T18" s="6">
        <v>644.32220040000004</v>
      </c>
      <c r="U18" s="6">
        <v>305.54027500000001</v>
      </c>
      <c r="V18" s="6">
        <v>608.60510810000005</v>
      </c>
      <c r="W18" s="6">
        <v>348.33005889999998</v>
      </c>
      <c r="X18" s="6">
        <v>675.95296614284098</v>
      </c>
      <c r="Y18" s="6">
        <v>162.04196671179</v>
      </c>
      <c r="Z18" s="6">
        <v>850.86791153002798</v>
      </c>
      <c r="AA18" s="6">
        <v>187.5607275902</v>
      </c>
      <c r="AB18" s="6">
        <v>735.44929817438697</v>
      </c>
      <c r="AC18" s="6">
        <v>142.323368562273</v>
      </c>
      <c r="AD18" s="6">
        <v>699.79745475703703</v>
      </c>
      <c r="AE18" s="6">
        <v>72.665291151221894</v>
      </c>
      <c r="AF18" s="6">
        <v>723.183511669729</v>
      </c>
      <c r="AG18" s="6">
        <v>17.570142065063699</v>
      </c>
      <c r="AH18" s="6">
        <v>727.902221838022</v>
      </c>
      <c r="AI18" s="6">
        <v>-42.351511129970604</v>
      </c>
      <c r="AJ18" s="6">
        <v>727.01103408170798</v>
      </c>
      <c r="AK18" s="6">
        <v>198.41955441969199</v>
      </c>
      <c r="AL18" s="6">
        <v>668.18992822507596</v>
      </c>
      <c r="AM18" s="6">
        <v>252.28521641923399</v>
      </c>
      <c r="AN18" s="6">
        <v>645.41457305713197</v>
      </c>
      <c r="AO18" s="6">
        <v>303.58986892709299</v>
      </c>
      <c r="AP18" s="6">
        <v>609.11313068953905</v>
      </c>
      <c r="AQ18" s="6">
        <v>348.32871442954598</v>
      </c>
      <c r="AR18" s="6">
        <f t="shared" si="25"/>
        <v>21.823109618389818</v>
      </c>
      <c r="AS18" s="6">
        <f t="shared" si="9"/>
        <v>5.2315172496537166</v>
      </c>
      <c r="AT18" s="6">
        <f t="shared" si="9"/>
        <v>27.470230377192156</v>
      </c>
      <c r="AU18" s="6">
        <f t="shared" si="9"/>
        <v>6.0553892405598653</v>
      </c>
      <c r="AV18" s="6">
        <f t="shared" si="9"/>
        <v>23.743945890809062</v>
      </c>
      <c r="AW18" s="6">
        <f t="shared" si="9"/>
        <v>4.5949032387804314</v>
      </c>
      <c r="AX18" s="6">
        <f t="shared" si="9"/>
        <v>22.592927808243115</v>
      </c>
      <c r="AY18" s="6">
        <f t="shared" si="9"/>
        <v>2.345995496246144</v>
      </c>
      <c r="AZ18" s="6">
        <f t="shared" si="9"/>
        <v>23.347945552243566</v>
      </c>
      <c r="BA18" s="6">
        <f t="shared" si="9"/>
        <v>0.56725120755745073</v>
      </c>
      <c r="BB18" s="6">
        <f t="shared" si="9"/>
        <v>23.500288887383704</v>
      </c>
      <c r="BC18" s="6">
        <f t="shared" si="9"/>
        <v>-1.3673165385570571</v>
      </c>
      <c r="BD18" s="6">
        <f t="shared" si="9"/>
        <v>23.471516932720071</v>
      </c>
      <c r="BE18" s="6">
        <f t="shared" si="9"/>
        <v>6.4059659523972972</v>
      </c>
      <c r="BF18" s="6">
        <f t="shared" si="9"/>
        <v>21.572480305498686</v>
      </c>
      <c r="BG18" s="6">
        <f t="shared" si="9"/>
        <v>8.1450163085055536</v>
      </c>
      <c r="BH18" s="6">
        <f t="shared" si="9"/>
        <v>20.837179038512648</v>
      </c>
      <c r="BI18" s="6">
        <f t="shared" si="10"/>
        <v>9.8013845940110986</v>
      </c>
      <c r="BJ18" s="6">
        <f t="shared" si="10"/>
        <v>19.665188684488175</v>
      </c>
      <c r="BK18" s="6">
        <f t="shared" si="10"/>
        <v>11.245776110142</v>
      </c>
      <c r="BM18" s="12">
        <f t="shared" si="166"/>
        <v>1.1469803136469807E-2</v>
      </c>
      <c r="BN18" s="6">
        <f t="shared" si="26"/>
        <v>24.646669997790987</v>
      </c>
      <c r="BO18" s="6">
        <f t="shared" si="26"/>
        <v>5.6434532451067909</v>
      </c>
      <c r="BP18" s="6">
        <f t="shared" si="27"/>
        <v>0.1649750128897349</v>
      </c>
      <c r="BQ18" s="6">
        <f t="shared" si="28"/>
        <v>158.21763636177133</v>
      </c>
      <c r="BR18" s="6">
        <f t="shared" si="29"/>
        <v>2215.0469090647985</v>
      </c>
      <c r="BS18" s="6">
        <f t="shared" si="126"/>
        <v>13911.110630433774</v>
      </c>
      <c r="BT18" s="6">
        <f t="shared" si="127"/>
        <v>194755.54882607283</v>
      </c>
      <c r="BU18" s="6">
        <f t="shared" si="128"/>
        <v>194.75554882607284</v>
      </c>
      <c r="BW18" s="12">
        <f t="shared" si="167"/>
        <v>1.1469803136469807E-2</v>
      </c>
      <c r="BX18" s="6">
        <f t="shared" si="30"/>
        <v>23.424117219813635</v>
      </c>
      <c r="BY18" s="6">
        <f t="shared" si="30"/>
        <v>-0.40003266549980321</v>
      </c>
      <c r="BZ18" s="6">
        <f t="shared" si="31"/>
        <v>0.25585975500126767</v>
      </c>
      <c r="CA18" s="6">
        <f t="shared" si="32"/>
        <v>245.37973943641572</v>
      </c>
      <c r="CB18" s="6">
        <f t="shared" si="33"/>
        <v>20.251183861500412</v>
      </c>
      <c r="CC18" s="6">
        <f t="shared" si="33"/>
        <v>10.52358035207655</v>
      </c>
      <c r="CD18" s="6">
        <f t="shared" si="34"/>
        <v>0.27151665509253375</v>
      </c>
      <c r="CE18" s="6">
        <f t="shared" si="35"/>
        <v>260.39533289994353</v>
      </c>
      <c r="CF18" s="6">
        <f t="shared" si="36"/>
        <v>252.88753616817962</v>
      </c>
      <c r="CH18" s="6">
        <f t="shared" si="129"/>
        <v>1.9138396364934787</v>
      </c>
      <c r="CI18" s="6">
        <f t="shared" si="130"/>
        <v>0.65855663791942942</v>
      </c>
      <c r="CJ18" s="6">
        <f t="shared" si="131"/>
        <v>2.0877145751728192</v>
      </c>
      <c r="CK18" s="6">
        <f t="shared" si="132"/>
        <v>1.9546934924135348</v>
      </c>
      <c r="CL18" s="6">
        <f t="shared" si="133"/>
        <v>0.38526413444027396</v>
      </c>
      <c r="CM18" s="15">
        <f t="shared" si="37"/>
        <v>2.3300554247928638</v>
      </c>
      <c r="CN18" s="15">
        <f t="shared" si="38"/>
        <v>0.6267707878035057</v>
      </c>
      <c r="CO18" s="15">
        <f t="shared" si="39"/>
        <v>2.2138361010133143</v>
      </c>
      <c r="CP18" s="15">
        <f t="shared" si="40"/>
        <v>0.36374144063845082</v>
      </c>
      <c r="CQ18" s="15">
        <f t="shared" si="134"/>
        <v>0.99051222844195652</v>
      </c>
      <c r="CR18" s="6">
        <f t="shared" si="135"/>
        <v>1.870857607759089</v>
      </c>
      <c r="CS18" s="6">
        <f t="shared" si="136"/>
        <v>0.66139265805756509</v>
      </c>
      <c r="CT18" s="6">
        <f t="shared" si="137"/>
        <v>2.1174651190634597</v>
      </c>
      <c r="CU18" s="6">
        <f t="shared" si="138"/>
        <v>1.8615683983748457</v>
      </c>
      <c r="CV18" s="6">
        <f t="shared" si="139"/>
        <v>0.42515228646853981</v>
      </c>
      <c r="CW18" s="15">
        <f t="shared" si="41"/>
        <v>2.324857692440057</v>
      </c>
      <c r="CX18" s="15">
        <f t="shared" si="42"/>
        <v>0.60343374446424181</v>
      </c>
      <c r="CY18" s="15">
        <f t="shared" si="43"/>
        <v>2.2020929019534226</v>
      </c>
      <c r="CZ18" s="15">
        <f t="shared" si="44"/>
        <v>0.33580328587086666</v>
      </c>
      <c r="DA18" s="15">
        <f t="shared" si="140"/>
        <v>0.93923703033510852</v>
      </c>
      <c r="DB18" s="6">
        <f t="shared" si="45"/>
        <v>0.96487462938853252</v>
      </c>
      <c r="DD18" s="12">
        <f t="shared" si="168"/>
        <v>1.1469803136469807E-2</v>
      </c>
      <c r="DE18" s="6">
        <f t="shared" si="46"/>
        <v>-5.6471207588023375</v>
      </c>
      <c r="DF18" s="6">
        <f t="shared" si="46"/>
        <v>-0.82387199090614871</v>
      </c>
      <c r="DG18" s="6">
        <f t="shared" si="47"/>
        <v>-1.1510180825659475</v>
      </c>
      <c r="DH18" s="6">
        <f t="shared" si="47"/>
        <v>-2.2489077425342874</v>
      </c>
      <c r="DI18" s="6">
        <f t="shared" si="48"/>
        <v>5.7069026557228</v>
      </c>
      <c r="DJ18" s="6">
        <f t="shared" si="49"/>
        <v>2.5263469003334547</v>
      </c>
      <c r="DK18" s="6">
        <f t="shared" si="50"/>
        <v>4.7165311584551635</v>
      </c>
      <c r="DL18" s="6">
        <f t="shared" si="51"/>
        <v>0.57934337429532612</v>
      </c>
      <c r="DM18" s="6">
        <f t="shared" si="52"/>
        <v>54.595627672093279</v>
      </c>
      <c r="DN18" s="6">
        <f t="shared" si="53"/>
        <v>-5.6471207588023375</v>
      </c>
      <c r="DO18" s="6">
        <f t="shared" si="53"/>
        <v>-0.82387199090614871</v>
      </c>
      <c r="DP18" s="6">
        <f t="shared" si="54"/>
        <v>-1.8990366272213848</v>
      </c>
      <c r="DQ18" s="6">
        <f t="shared" si="54"/>
        <v>1.7390503561082564</v>
      </c>
      <c r="DR18" s="6">
        <f t="shared" si="55"/>
        <v>5.7069026557228</v>
      </c>
      <c r="DS18" s="6">
        <f t="shared" si="56"/>
        <v>2.575002184971622</v>
      </c>
      <c r="DT18" s="6">
        <f t="shared" si="57"/>
        <v>4.5405622575001408</v>
      </c>
      <c r="DU18" s="6">
        <f t="shared" si="58"/>
        <v>0.63226627704440885</v>
      </c>
      <c r="DV18" s="6">
        <f t="shared" si="59"/>
        <v>50.782477034461252</v>
      </c>
      <c r="DW18" s="6">
        <f t="shared" si="60"/>
        <v>52.689052353277262</v>
      </c>
      <c r="DX18" s="6">
        <f t="shared" si="141"/>
        <v>3865.019532619599</v>
      </c>
      <c r="DY18" s="6">
        <f t="shared" si="61"/>
        <v>-1.1510180825659475</v>
      </c>
      <c r="DZ18" s="6">
        <f t="shared" si="61"/>
        <v>-2.2489077425342874</v>
      </c>
      <c r="EA18" s="6">
        <f t="shared" si="61"/>
        <v>0.75501774400045107</v>
      </c>
      <c r="EB18" s="6">
        <f t="shared" si="61"/>
        <v>-1.7787442886886933</v>
      </c>
      <c r="EC18" s="6">
        <f t="shared" si="62"/>
        <v>2.5263469003334547</v>
      </c>
      <c r="ED18" s="6">
        <f t="shared" si="11"/>
        <v>1.9323516859770058</v>
      </c>
      <c r="EE18" s="6">
        <f t="shared" si="63"/>
        <v>1.9631674012897302</v>
      </c>
      <c r="EF18" s="6">
        <f t="shared" si="64"/>
        <v>0.64140249433608909</v>
      </c>
      <c r="EG18" s="6">
        <f t="shared" si="65"/>
        <v>50.103520356909087</v>
      </c>
      <c r="EH18" s="6">
        <f t="shared" si="66"/>
        <v>-1.8990366272213848</v>
      </c>
      <c r="EI18" s="6">
        <f t="shared" si="66"/>
        <v>1.7390503561082564</v>
      </c>
      <c r="EJ18" s="6">
        <f t="shared" si="66"/>
        <v>-0.73530126698603837</v>
      </c>
      <c r="EK18" s="6">
        <f t="shared" si="66"/>
        <v>1.656368285505545</v>
      </c>
      <c r="EL18" s="6">
        <f t="shared" si="67"/>
        <v>2.575002184971622</v>
      </c>
      <c r="EM18" s="6">
        <f t="shared" si="12"/>
        <v>1.8122427680804389</v>
      </c>
      <c r="EN18" s="6">
        <f t="shared" si="68"/>
        <v>1.1666688962431642</v>
      </c>
      <c r="EO18" s="6">
        <f t="shared" si="69"/>
        <v>0.91649956843818359</v>
      </c>
      <c r="EP18" s="6">
        <f t="shared" si="70"/>
        <v>23.580408696175262</v>
      </c>
      <c r="EQ18" s="6">
        <f t="shared" si="71"/>
        <v>36.841964526542171</v>
      </c>
      <c r="ER18" s="6">
        <f t="shared" si="142"/>
        <v>789.46321737848234</v>
      </c>
      <c r="ES18" s="6">
        <f t="shared" si="72"/>
        <v>0.75501774400045107</v>
      </c>
      <c r="ET18" s="6">
        <f t="shared" si="72"/>
        <v>-1.7787442886886933</v>
      </c>
      <c r="EU18" s="6">
        <f t="shared" si="72"/>
        <v>0.15234333514013798</v>
      </c>
      <c r="EV18" s="6">
        <f t="shared" si="72"/>
        <v>-1.9345677461145079</v>
      </c>
      <c r="EW18" s="6">
        <f t="shared" si="73"/>
        <v>1.9323516859770058</v>
      </c>
      <c r="EX18" s="6">
        <f t="shared" si="13"/>
        <v>1.940556841751405</v>
      </c>
      <c r="EY18" s="6">
        <f t="shared" si="74"/>
        <v>0.62249288588646734</v>
      </c>
      <c r="EZ18" s="6">
        <f t="shared" si="75"/>
        <v>0.94834042977814947</v>
      </c>
      <c r="FA18" s="6">
        <f t="shared" si="76"/>
        <v>18.496970772106721</v>
      </c>
      <c r="FB18" s="6">
        <f t="shared" si="77"/>
        <v>-0.73530126698603837</v>
      </c>
      <c r="FC18" s="6">
        <f t="shared" si="77"/>
        <v>1.656368285505545</v>
      </c>
      <c r="FD18" s="6">
        <f t="shared" si="77"/>
        <v>-1.1719903540244729</v>
      </c>
      <c r="FE18" s="6">
        <f t="shared" si="77"/>
        <v>1.4443915161309011</v>
      </c>
      <c r="FF18" s="6">
        <f t="shared" si="78"/>
        <v>1.8122427680804389</v>
      </c>
      <c r="FG18" s="6">
        <f t="shared" si="14"/>
        <v>1.8600613543099411</v>
      </c>
      <c r="FH18" s="6">
        <f t="shared" si="79"/>
        <v>0.48541890104627411</v>
      </c>
      <c r="FI18" s="6">
        <f t="shared" si="80"/>
        <v>0.96538816231936286</v>
      </c>
      <c r="FJ18" s="6">
        <f t="shared" si="81"/>
        <v>15.118567001373194</v>
      </c>
      <c r="FK18" s="6">
        <f t="shared" si="82"/>
        <v>16.807768886739957</v>
      </c>
      <c r="FL18" s="6">
        <f t="shared" si="143"/>
        <v>1003.6674694293016</v>
      </c>
      <c r="FN18" s="12">
        <f t="shared" si="169"/>
        <v>1.1469803136469807E-2</v>
      </c>
      <c r="FO18" s="6">
        <f t="shared" si="83"/>
        <v>23.424117219813635</v>
      </c>
      <c r="FP18" s="6">
        <f t="shared" si="83"/>
        <v>-0.40003266549980321</v>
      </c>
      <c r="FQ18" s="6">
        <f t="shared" si="84"/>
        <v>4.8203533462750521</v>
      </c>
      <c r="FR18" s="6">
        <f t="shared" si="85"/>
        <v>1.157157875219724</v>
      </c>
      <c r="FS18" s="6">
        <f t="shared" si="144"/>
        <v>0.25314075330257779</v>
      </c>
      <c r="FT18" s="6">
        <f t="shared" si="144"/>
        <v>-3.7201790907322785E-2</v>
      </c>
      <c r="FU18" s="6">
        <f t="shared" si="145"/>
        <v>4.9572997419087059</v>
      </c>
      <c r="FV18" s="6">
        <f t="shared" si="86"/>
        <v>0.25585975500126767</v>
      </c>
      <c r="FW18" s="6">
        <f t="shared" si="87"/>
        <v>4.7207971658902554</v>
      </c>
      <c r="FX18" s="6">
        <f t="shared" si="88"/>
        <v>0.92810164696974684</v>
      </c>
      <c r="FY18" s="6">
        <f t="shared" si="146"/>
        <v>21.859196022183124</v>
      </c>
      <c r="FZ18" s="6">
        <f t="shared" si="15"/>
        <v>20.251183861500412</v>
      </c>
      <c r="GA18" s="6">
        <f t="shared" si="16"/>
        <v>10.52358035207655</v>
      </c>
      <c r="GB18" s="6">
        <f t="shared" si="89"/>
        <v>4.8203533462750521</v>
      </c>
      <c r="GC18" s="6">
        <f t="shared" si="89"/>
        <v>1.157157875219724</v>
      </c>
      <c r="GD18" s="6">
        <f t="shared" si="147"/>
        <v>0.12029775523951614</v>
      </c>
      <c r="GE18" s="6">
        <f t="shared" si="147"/>
        <v>0.2434127031955633</v>
      </c>
      <c r="GF18" s="6">
        <f t="shared" si="90"/>
        <v>4.9572997419087059</v>
      </c>
      <c r="GG18" s="6">
        <f t="shared" si="91"/>
        <v>0.27151665509253375</v>
      </c>
      <c r="GH18" s="6">
        <f t="shared" si="92"/>
        <v>4.7880531323515889</v>
      </c>
      <c r="GI18" s="6">
        <f t="shared" si="93"/>
        <v>0.64008274147533883</v>
      </c>
      <c r="GJ18" s="6">
        <f t="shared" si="148"/>
        <v>50.20201040052396</v>
      </c>
      <c r="GL18" s="6">
        <f t="shared" si="17"/>
        <v>1.157157875219724</v>
      </c>
      <c r="GM18" s="6">
        <f t="shared" si="18"/>
        <v>-4.8203533462750521</v>
      </c>
      <c r="GN18" s="6">
        <f t="shared" si="94"/>
        <v>0.25314075330257779</v>
      </c>
      <c r="GO18" s="6">
        <f t="shared" si="95"/>
        <v>-3.7201790907322785E-2</v>
      </c>
      <c r="GP18" s="6">
        <f t="shared" si="96"/>
        <v>4.9572997419087059</v>
      </c>
      <c r="GQ18" s="6">
        <f t="shared" si="97"/>
        <v>0.25585975500126767</v>
      </c>
      <c r="GR18" s="6">
        <f t="shared" si="98"/>
        <v>4.8678317306924326</v>
      </c>
      <c r="GS18" s="6">
        <f t="shared" si="99"/>
        <v>0.37232691669022078</v>
      </c>
      <c r="GT18" s="6">
        <f t="shared" si="149"/>
        <v>-21.859196022183397</v>
      </c>
      <c r="GU18" s="6">
        <f t="shared" si="150"/>
        <v>-1.157157875219724</v>
      </c>
      <c r="GV18" s="6">
        <f t="shared" si="100"/>
        <v>4.8203533462750521</v>
      </c>
      <c r="GW18" s="6">
        <f t="shared" si="151"/>
        <v>0.12029775523951614</v>
      </c>
      <c r="GX18" s="6">
        <f t="shared" si="151"/>
        <v>0.2434127031955633</v>
      </c>
      <c r="GY18" s="6">
        <f t="shared" si="152"/>
        <v>4.9572997419087059</v>
      </c>
      <c r="GZ18" s="6">
        <f t="shared" si="101"/>
        <v>0.27151665509253375</v>
      </c>
      <c r="HA18" s="6">
        <f t="shared" si="102"/>
        <v>4.7518710565486622</v>
      </c>
      <c r="HB18" s="6">
        <f t="shared" si="103"/>
        <v>0.76830598335911737</v>
      </c>
      <c r="HC18" s="6">
        <f t="shared" si="153"/>
        <v>-50.202010400524301</v>
      </c>
      <c r="HE18" s="6">
        <f t="shared" si="154"/>
        <v>-21.859196022183397</v>
      </c>
      <c r="HF18" s="6">
        <f t="shared" si="155"/>
        <v>-50.202010400524301</v>
      </c>
      <c r="HG18" s="6">
        <f t="shared" si="104"/>
        <v>-36.030603211353849</v>
      </c>
      <c r="HH18" s="6">
        <f t="shared" si="156"/>
        <v>0.80870292713128566</v>
      </c>
      <c r="HJ18" s="6">
        <f t="shared" si="105"/>
        <v>-4.8203533462750521</v>
      </c>
      <c r="HK18" s="6">
        <f t="shared" si="106"/>
        <v>-1.157157875219724</v>
      </c>
      <c r="HL18" s="6">
        <f t="shared" si="19"/>
        <v>0.15234333514013798</v>
      </c>
      <c r="HM18" s="6">
        <f t="shared" si="20"/>
        <v>-1.9345677461145079</v>
      </c>
      <c r="HN18" s="6">
        <f t="shared" si="107"/>
        <v>4.9572997419087059</v>
      </c>
      <c r="HO18" s="6">
        <f t="shared" si="21"/>
        <v>1.940556841751405</v>
      </c>
      <c r="HP18" s="6">
        <f t="shared" si="108"/>
        <v>5.0330982895948182</v>
      </c>
      <c r="HQ18" s="6">
        <f t="shared" si="109"/>
        <v>0.15636837887686228</v>
      </c>
      <c r="HR18" s="6">
        <f t="shared" si="110"/>
        <v>81.003833636613052</v>
      </c>
      <c r="HS18" s="6">
        <f t="shared" si="111"/>
        <v>-4.8203533462750521</v>
      </c>
      <c r="HT18" s="6">
        <f t="shared" si="111"/>
        <v>-1.157157875219724</v>
      </c>
      <c r="HU18" s="6">
        <f t="shared" si="22"/>
        <v>-1.1719903540244729</v>
      </c>
      <c r="HV18" s="6">
        <f t="shared" si="23"/>
        <v>1.4443915161309011</v>
      </c>
      <c r="HW18" s="6">
        <f t="shared" si="112"/>
        <v>4.9572997419087059</v>
      </c>
      <c r="HX18" s="6">
        <f t="shared" si="24"/>
        <v>1.8600613543099411</v>
      </c>
      <c r="HY18" s="6">
        <f t="shared" si="113"/>
        <v>4.4809163972183645</v>
      </c>
      <c r="HZ18" s="6">
        <f t="shared" si="114"/>
        <v>0.4314141259681214</v>
      </c>
      <c r="IA18" s="6">
        <f t="shared" si="115"/>
        <v>64.442662349545799</v>
      </c>
      <c r="IB18" s="6">
        <f t="shared" si="116"/>
        <v>72.723247993079426</v>
      </c>
      <c r="IC18" s="6">
        <f t="shared" si="117"/>
        <v>0.95488138195704109</v>
      </c>
      <c r="ID18" s="6">
        <f t="shared" si="118"/>
        <v>0.15234333514013798</v>
      </c>
      <c r="IE18" s="6">
        <f t="shared" si="118"/>
        <v>-1.9345677461145079</v>
      </c>
      <c r="IF18" s="6">
        <f t="shared" si="119"/>
        <v>0.25314075330257779</v>
      </c>
      <c r="IG18" s="6">
        <f t="shared" si="120"/>
        <v>-3.7201790907322785E-2</v>
      </c>
      <c r="IH18" s="6">
        <f t="shared" si="157"/>
        <v>1.940556841751405</v>
      </c>
      <c r="II18" s="6">
        <f t="shared" si="121"/>
        <v>0.25585975500126767</v>
      </c>
      <c r="IJ18" s="6">
        <f t="shared" si="158"/>
        <v>1.9000414962540917</v>
      </c>
      <c r="IK18" s="6">
        <f t="shared" si="159"/>
        <v>0.22262110084451983</v>
      </c>
      <c r="IL18" s="6">
        <f t="shared" si="160"/>
        <v>77.136970341203792</v>
      </c>
      <c r="IM18" s="6">
        <f t="shared" si="122"/>
        <v>-1.1719903540244729</v>
      </c>
      <c r="IN18" s="6">
        <f t="shared" si="122"/>
        <v>1.4443915161309011</v>
      </c>
      <c r="IO18" s="6">
        <f t="shared" si="123"/>
        <v>0.12029775523951614</v>
      </c>
      <c r="IP18" s="6">
        <f t="shared" si="124"/>
        <v>0.2434127031955633</v>
      </c>
      <c r="IQ18" s="6">
        <f t="shared" si="161"/>
        <v>1.8600613543099411</v>
      </c>
      <c r="IR18" s="6">
        <f t="shared" si="125"/>
        <v>0.27151665509253375</v>
      </c>
      <c r="IS18" s="6">
        <f t="shared" si="162"/>
        <v>1.7641878206315418</v>
      </c>
      <c r="IT18" s="6">
        <f t="shared" si="163"/>
        <v>0.41698958484511539</v>
      </c>
      <c r="IU18" s="6">
        <f t="shared" si="164"/>
        <v>65.355327249930056</v>
      </c>
      <c r="IV18" s="6">
        <f t="shared" si="165"/>
        <v>71.246148795566924</v>
      </c>
    </row>
    <row r="19" spans="1:256">
      <c r="A19" s="4" t="s">
        <v>24</v>
      </c>
      <c r="B19" s="4">
        <v>1.7834234234234234</v>
      </c>
      <c r="C19" s="5">
        <v>13</v>
      </c>
      <c r="D19" s="6">
        <v>669.94802489999995</v>
      </c>
      <c r="E19" s="6">
        <v>160.54054049999999</v>
      </c>
      <c r="F19" s="6">
        <v>844.75247520000005</v>
      </c>
      <c r="G19" s="6">
        <v>188.91089109999999</v>
      </c>
      <c r="H19" s="6">
        <v>730.69306930000005</v>
      </c>
      <c r="I19" s="6">
        <v>142.12871290000001</v>
      </c>
      <c r="J19" s="6">
        <v>700.84158420000006</v>
      </c>
      <c r="K19" s="6">
        <v>69.504950500000007</v>
      </c>
      <c r="L19" s="6">
        <v>729.19449899999995</v>
      </c>
      <c r="M19" s="6">
        <v>16.620825150000002</v>
      </c>
      <c r="N19" s="6">
        <v>738.74263259999998</v>
      </c>
      <c r="O19" s="6">
        <v>-43.14341847</v>
      </c>
      <c r="P19" s="6">
        <v>721.33663369999999</v>
      </c>
      <c r="Q19" s="6">
        <v>198.26732670000001</v>
      </c>
      <c r="R19" s="6">
        <v>666.53465349999999</v>
      </c>
      <c r="S19" s="6">
        <v>255.7425743</v>
      </c>
      <c r="T19" s="6">
        <v>648.91944990000002</v>
      </c>
      <c r="U19" s="6">
        <v>308.72298619999998</v>
      </c>
      <c r="V19" s="6">
        <v>616.03143420000004</v>
      </c>
      <c r="W19" s="6">
        <v>357.52455800000001</v>
      </c>
      <c r="X19" s="6">
        <v>670.49513351900202</v>
      </c>
      <c r="Y19" s="6">
        <v>161.13052807074101</v>
      </c>
      <c r="Z19" s="6">
        <v>845.06119209781298</v>
      </c>
      <c r="AA19" s="6">
        <v>188.58447359143901</v>
      </c>
      <c r="AB19" s="6">
        <v>730.62096002461101</v>
      </c>
      <c r="AC19" s="6">
        <v>141.99837174121399</v>
      </c>
      <c r="AD19" s="6">
        <v>700.54395116945796</v>
      </c>
      <c r="AE19" s="6">
        <v>69.647606838449306</v>
      </c>
      <c r="AF19" s="6">
        <v>729.23985871556999</v>
      </c>
      <c r="AG19" s="6">
        <v>17.081774049707398</v>
      </c>
      <c r="AH19" s="6">
        <v>738.33404423293496</v>
      </c>
      <c r="AI19" s="6">
        <v>-42.776363708469603</v>
      </c>
      <c r="AJ19" s="6">
        <v>721.79608932062797</v>
      </c>
      <c r="AK19" s="6">
        <v>198.01629724920801</v>
      </c>
      <c r="AL19" s="6">
        <v>666.58854148413798</v>
      </c>
      <c r="AM19" s="6">
        <v>256.50476327647999</v>
      </c>
      <c r="AN19" s="6">
        <v>648.40684526384098</v>
      </c>
      <c r="AO19" s="6">
        <v>309.26162517337099</v>
      </c>
      <c r="AP19" s="6">
        <v>615.44711122723197</v>
      </c>
      <c r="AQ19" s="6">
        <v>356.57331395325502</v>
      </c>
      <c r="AR19" s="6">
        <f t="shared" si="25"/>
        <v>21.646903749646441</v>
      </c>
      <c r="AS19" s="6">
        <f t="shared" si="9"/>
        <v>5.2020914961319171</v>
      </c>
      <c r="AT19" s="6">
        <f t="shared" si="9"/>
        <v>27.282760714301908</v>
      </c>
      <c r="AU19" s="6">
        <f t="shared" si="9"/>
        <v>6.0884408319063938</v>
      </c>
      <c r="AV19" s="6">
        <f t="shared" si="9"/>
        <v>23.588063221459333</v>
      </c>
      <c r="AW19" s="6">
        <f t="shared" si="9"/>
        <v>4.5844107317468863</v>
      </c>
      <c r="AX19" s="6">
        <f t="shared" si="9"/>
        <v>22.617028409696136</v>
      </c>
      <c r="AY19" s="6">
        <f t="shared" si="9"/>
        <v>2.2485697005918719</v>
      </c>
      <c r="AZ19" s="6">
        <f t="shared" si="9"/>
        <v>23.543474430861533</v>
      </c>
      <c r="BA19" s="6">
        <f t="shared" si="9"/>
        <v>0.55148426922437177</v>
      </c>
      <c r="BB19" s="6">
        <f t="shared" si="9"/>
        <v>23.837079781198128</v>
      </c>
      <c r="BC19" s="6">
        <f t="shared" si="9"/>
        <v>-1.381032884008051</v>
      </c>
      <c r="BD19" s="6">
        <f t="shared" si="9"/>
        <v>23.303152687165674</v>
      </c>
      <c r="BE19" s="6">
        <f t="shared" si="9"/>
        <v>6.3929468136751311</v>
      </c>
      <c r="BF19" s="6">
        <f t="shared" si="9"/>
        <v>21.520779610125835</v>
      </c>
      <c r="BG19" s="6">
        <f t="shared" si="9"/>
        <v>8.2812441797005931</v>
      </c>
      <c r="BH19" s="6">
        <f t="shared" si="9"/>
        <v>20.933784405521678</v>
      </c>
      <c r="BI19" s="6">
        <f t="shared" si="10"/>
        <v>9.9844969768113483</v>
      </c>
      <c r="BJ19" s="6">
        <f t="shared" si="10"/>
        <v>19.869680947290984</v>
      </c>
      <c r="BK19" s="6">
        <f t="shared" si="10"/>
        <v>11.511952616759483</v>
      </c>
      <c r="BM19" s="12">
        <f t="shared" si="166"/>
        <v>1.2512512512512517E-2</v>
      </c>
      <c r="BN19" s="6">
        <f t="shared" si="26"/>
        <v>24.464832231974174</v>
      </c>
      <c r="BO19" s="6">
        <f t="shared" si="26"/>
        <v>5.645266164019155</v>
      </c>
      <c r="BP19" s="6">
        <f t="shared" si="27"/>
        <v>0.18184680297501171</v>
      </c>
      <c r="BQ19" s="6">
        <f t="shared" si="28"/>
        <v>174.39835792515521</v>
      </c>
      <c r="BR19" s="6">
        <f t="shared" si="29"/>
        <v>2441.5770109521727</v>
      </c>
      <c r="BS19" s="6">
        <f t="shared" si="126"/>
        <v>15517.959208147679</v>
      </c>
      <c r="BT19" s="6">
        <f t="shared" si="127"/>
        <v>217251.42891406751</v>
      </c>
      <c r="BU19" s="6">
        <f t="shared" si="128"/>
        <v>217.2514289140675</v>
      </c>
      <c r="BW19" s="12">
        <f t="shared" si="167"/>
        <v>1.2512512512512517E-2</v>
      </c>
      <c r="BX19" s="6">
        <f t="shared" si="30"/>
        <v>23.690277106029832</v>
      </c>
      <c r="BY19" s="6">
        <f t="shared" si="30"/>
        <v>-0.41477430739183963</v>
      </c>
      <c r="BZ19" s="6">
        <f t="shared" si="31"/>
        <v>0.26656781695525844</v>
      </c>
      <c r="CA19" s="6">
        <f t="shared" si="32"/>
        <v>255.64919917277103</v>
      </c>
      <c r="CB19" s="6">
        <f t="shared" si="33"/>
        <v>20.401732676406333</v>
      </c>
      <c r="CC19" s="6">
        <f t="shared" si="33"/>
        <v>10.748224796785415</v>
      </c>
      <c r="CD19" s="6">
        <f t="shared" si="34"/>
        <v>0.27042572401332599</v>
      </c>
      <c r="CE19" s="6">
        <f t="shared" si="35"/>
        <v>259.34908635774013</v>
      </c>
      <c r="CF19" s="6">
        <f t="shared" si="36"/>
        <v>257.49914276525556</v>
      </c>
      <c r="CH19" s="6">
        <f t="shared" si="129"/>
        <v>1.940556841751405</v>
      </c>
      <c r="CI19" s="6">
        <f t="shared" si="130"/>
        <v>0.68565219568073121</v>
      </c>
      <c r="CJ19" s="6">
        <f t="shared" si="131"/>
        <v>2.0922684829989442</v>
      </c>
      <c r="CK19" s="6">
        <f t="shared" si="132"/>
        <v>1.9611121061727976</v>
      </c>
      <c r="CL19" s="6">
        <f t="shared" si="133"/>
        <v>0.38984405263834904</v>
      </c>
      <c r="CM19" s="15">
        <f t="shared" si="37"/>
        <v>2.3592387602155402</v>
      </c>
      <c r="CN19" s="15">
        <f t="shared" si="38"/>
        <v>0.6643295897337429</v>
      </c>
      <c r="CO19" s="15">
        <f t="shared" si="39"/>
        <v>2.2216123209050451</v>
      </c>
      <c r="CP19" s="15">
        <f t="shared" si="40"/>
        <v>0.37029369538661105</v>
      </c>
      <c r="CQ19" s="15">
        <f t="shared" si="134"/>
        <v>1.0346232851203538</v>
      </c>
      <c r="CR19" s="6">
        <f t="shared" si="135"/>
        <v>1.8600613543099411</v>
      </c>
      <c r="CS19" s="6">
        <f t="shared" si="136"/>
        <v>0.67037203055035011</v>
      </c>
      <c r="CT19" s="6">
        <f t="shared" si="137"/>
        <v>2.0845189339096488</v>
      </c>
      <c r="CU19" s="6">
        <f t="shared" si="138"/>
        <v>1.8693598321643707</v>
      </c>
      <c r="CV19" s="6">
        <f t="shared" si="139"/>
        <v>0.39975416324616825</v>
      </c>
      <c r="CW19" s="15">
        <f t="shared" si="41"/>
        <v>2.30747615938497</v>
      </c>
      <c r="CX19" s="15">
        <f t="shared" si="42"/>
        <v>0.61386477650791038</v>
      </c>
      <c r="CY19" s="15">
        <f t="shared" si="43"/>
        <v>2.176816464660094</v>
      </c>
      <c r="CZ19" s="15">
        <f t="shared" si="44"/>
        <v>0.33132118656234583</v>
      </c>
      <c r="DA19" s="15">
        <f t="shared" si="140"/>
        <v>0.94518596307025615</v>
      </c>
      <c r="DB19" s="6">
        <f t="shared" si="45"/>
        <v>0.989904624095305</v>
      </c>
      <c r="DD19" s="12">
        <f t="shared" si="168"/>
        <v>1.2512512512512517E-2</v>
      </c>
      <c r="DE19" s="6">
        <f t="shared" si="46"/>
        <v>-5.635856964655467</v>
      </c>
      <c r="DF19" s="6">
        <f t="shared" si="46"/>
        <v>-0.88634933577447672</v>
      </c>
      <c r="DG19" s="6">
        <f t="shared" si="47"/>
        <v>-0.97103481176319661</v>
      </c>
      <c r="DH19" s="6">
        <f t="shared" si="47"/>
        <v>-2.3358410311550144</v>
      </c>
      <c r="DI19" s="6">
        <f t="shared" si="48"/>
        <v>5.7051291721645869</v>
      </c>
      <c r="DJ19" s="6">
        <f t="shared" si="49"/>
        <v>2.5296367186778634</v>
      </c>
      <c r="DK19" s="6">
        <f t="shared" si="50"/>
        <v>4.8848328418781763</v>
      </c>
      <c r="DL19" s="6">
        <f t="shared" si="51"/>
        <v>0.52266037305087643</v>
      </c>
      <c r="DM19" s="6">
        <f t="shared" si="52"/>
        <v>58.489126158653072</v>
      </c>
      <c r="DN19" s="6">
        <f t="shared" si="53"/>
        <v>-5.635856964655467</v>
      </c>
      <c r="DO19" s="6">
        <f t="shared" si="53"/>
        <v>-0.88634933577447672</v>
      </c>
      <c r="DP19" s="6">
        <f t="shared" si="54"/>
        <v>-1.7823730770398392</v>
      </c>
      <c r="DQ19" s="6">
        <f t="shared" si="54"/>
        <v>1.8882973660254621</v>
      </c>
      <c r="DR19" s="6">
        <f t="shared" si="55"/>
        <v>5.7051291721645869</v>
      </c>
      <c r="DS19" s="6">
        <f t="shared" si="56"/>
        <v>2.5966364258970032</v>
      </c>
      <c r="DT19" s="6">
        <f t="shared" si="57"/>
        <v>4.7484736907687015</v>
      </c>
      <c r="DU19" s="6">
        <f t="shared" si="58"/>
        <v>0.5651023337944856</v>
      </c>
      <c r="DV19" s="6">
        <f t="shared" si="59"/>
        <v>55.590602148061684</v>
      </c>
      <c r="DW19" s="6">
        <f t="shared" si="60"/>
        <v>57.039864153357378</v>
      </c>
      <c r="DX19" s="6">
        <f t="shared" si="141"/>
        <v>4172.6025487488341</v>
      </c>
      <c r="DY19" s="6">
        <f t="shared" si="61"/>
        <v>-0.97103481176319661</v>
      </c>
      <c r="DZ19" s="6">
        <f t="shared" si="61"/>
        <v>-2.3358410311550144</v>
      </c>
      <c r="EA19" s="6">
        <f t="shared" si="61"/>
        <v>0.92644602116539687</v>
      </c>
      <c r="EB19" s="6">
        <f t="shared" si="61"/>
        <v>-1.6970854313675001</v>
      </c>
      <c r="EC19" s="6">
        <f t="shared" si="62"/>
        <v>2.5296367186778634</v>
      </c>
      <c r="ED19" s="6">
        <f t="shared" si="11"/>
        <v>1.9334945542961863</v>
      </c>
      <c r="EE19" s="6">
        <f t="shared" si="63"/>
        <v>2.0021094444588425</v>
      </c>
      <c r="EF19" s="6">
        <f t="shared" si="64"/>
        <v>0.62655614870954379</v>
      </c>
      <c r="EG19" s="6">
        <f t="shared" si="65"/>
        <v>51.203504002055062</v>
      </c>
      <c r="EH19" s="6">
        <f t="shared" si="66"/>
        <v>-1.7823730770398392</v>
      </c>
      <c r="EI19" s="6">
        <f t="shared" si="66"/>
        <v>1.8882973660254621</v>
      </c>
      <c r="EJ19" s="6">
        <f t="shared" si="66"/>
        <v>-0.58699520460415755</v>
      </c>
      <c r="EK19" s="6">
        <f t="shared" si="66"/>
        <v>1.7032527971107552</v>
      </c>
      <c r="EL19" s="6">
        <f t="shared" si="67"/>
        <v>2.5966364258970032</v>
      </c>
      <c r="EM19" s="6">
        <f t="shared" si="12"/>
        <v>1.8015641706844328</v>
      </c>
      <c r="EN19" s="6">
        <f t="shared" si="68"/>
        <v>1.2096155382573781</v>
      </c>
      <c r="EO19" s="6">
        <f t="shared" si="69"/>
        <v>0.91117693572478231</v>
      </c>
      <c r="EP19" s="6">
        <f t="shared" si="70"/>
        <v>24.331494624993272</v>
      </c>
      <c r="EQ19" s="6">
        <f t="shared" si="71"/>
        <v>37.767499313524169</v>
      </c>
      <c r="ER19" s="6">
        <f t="shared" si="142"/>
        <v>887.62488210721574</v>
      </c>
      <c r="ES19" s="6">
        <f t="shared" si="72"/>
        <v>0.92644602116539687</v>
      </c>
      <c r="ET19" s="6">
        <f t="shared" si="72"/>
        <v>-1.6970854313675001</v>
      </c>
      <c r="EU19" s="6">
        <f t="shared" si="72"/>
        <v>0.29360535033659474</v>
      </c>
      <c r="EV19" s="6">
        <f t="shared" si="72"/>
        <v>-1.9325171532324228</v>
      </c>
      <c r="EW19" s="6">
        <f t="shared" si="73"/>
        <v>1.9334945542961863</v>
      </c>
      <c r="EX19" s="6">
        <f t="shared" si="13"/>
        <v>1.9546934924135348</v>
      </c>
      <c r="EY19" s="6">
        <f t="shared" si="74"/>
        <v>0.67521508448444079</v>
      </c>
      <c r="EZ19" s="6">
        <f t="shared" si="75"/>
        <v>0.93974343624383727</v>
      </c>
      <c r="FA19" s="6">
        <f t="shared" si="76"/>
        <v>19.991485572325814</v>
      </c>
      <c r="FB19" s="6">
        <f t="shared" si="77"/>
        <v>-0.58699520460415755</v>
      </c>
      <c r="FC19" s="6">
        <f t="shared" si="77"/>
        <v>1.7032527971107552</v>
      </c>
      <c r="FD19" s="6">
        <f t="shared" si="77"/>
        <v>-1.0641034582306936</v>
      </c>
      <c r="FE19" s="6">
        <f t="shared" si="77"/>
        <v>1.5274556399481352</v>
      </c>
      <c r="FF19" s="6">
        <f t="shared" si="78"/>
        <v>1.8015641706844328</v>
      </c>
      <c r="FG19" s="6">
        <f t="shared" si="14"/>
        <v>1.8615683983748457</v>
      </c>
      <c r="FH19" s="6">
        <f t="shared" si="79"/>
        <v>0.50846526542628456</v>
      </c>
      <c r="FI19" s="6">
        <f t="shared" si="80"/>
        <v>0.96199216332039483</v>
      </c>
      <c r="FJ19" s="6">
        <f t="shared" si="81"/>
        <v>15.847451889171252</v>
      </c>
      <c r="FK19" s="6">
        <f t="shared" si="82"/>
        <v>17.919468730748534</v>
      </c>
      <c r="FL19" s="6">
        <f t="shared" si="143"/>
        <v>1066.1646183979851</v>
      </c>
      <c r="FN19" s="12">
        <f t="shared" si="169"/>
        <v>1.2512512512512517E-2</v>
      </c>
      <c r="FO19" s="6">
        <f t="shared" si="83"/>
        <v>23.690277106029832</v>
      </c>
      <c r="FP19" s="6">
        <f t="shared" si="83"/>
        <v>-0.41477430739183963</v>
      </c>
      <c r="FQ19" s="6">
        <f t="shared" si="84"/>
        <v>4.8203533462750521</v>
      </c>
      <c r="FR19" s="6">
        <f t="shared" si="85"/>
        <v>1.157157875219724</v>
      </c>
      <c r="FS19" s="6">
        <f t="shared" si="144"/>
        <v>0.26615988621619735</v>
      </c>
      <c r="FT19" s="6">
        <f t="shared" si="144"/>
        <v>-1.4741641892036417E-2</v>
      </c>
      <c r="FU19" s="6">
        <f t="shared" si="145"/>
        <v>4.9572997419087059</v>
      </c>
      <c r="FV19" s="6">
        <f t="shared" si="86"/>
        <v>0.26656781695525844</v>
      </c>
      <c r="FW19" s="6">
        <f t="shared" si="87"/>
        <v>4.7025553212960309</v>
      </c>
      <c r="FX19" s="6">
        <f t="shared" si="88"/>
        <v>0.95797797650819583</v>
      </c>
      <c r="FY19" s="6">
        <f t="shared" si="146"/>
        <v>16.668971064253931</v>
      </c>
      <c r="FZ19" s="6">
        <f t="shared" si="15"/>
        <v>20.401732676406333</v>
      </c>
      <c r="GA19" s="6">
        <f t="shared" si="16"/>
        <v>10.748224796785415</v>
      </c>
      <c r="GB19" s="6">
        <f t="shared" si="89"/>
        <v>4.8203533462750521</v>
      </c>
      <c r="GC19" s="6">
        <f t="shared" si="89"/>
        <v>1.157157875219724</v>
      </c>
      <c r="GD19" s="6">
        <f t="shared" si="147"/>
        <v>0.15054881490592109</v>
      </c>
      <c r="GE19" s="6">
        <f t="shared" si="147"/>
        <v>0.22464444470886491</v>
      </c>
      <c r="GF19" s="6">
        <f t="shared" si="90"/>
        <v>4.9572997419087059</v>
      </c>
      <c r="GG19" s="6">
        <f t="shared" si="91"/>
        <v>0.27042572401332599</v>
      </c>
      <c r="GH19" s="6">
        <f t="shared" si="92"/>
        <v>4.7620012241996328</v>
      </c>
      <c r="GI19" s="6">
        <f t="shared" si="93"/>
        <v>0.73523889912298446</v>
      </c>
      <c r="GJ19" s="6">
        <f t="shared" si="148"/>
        <v>42.672593376346001</v>
      </c>
      <c r="GL19" s="6">
        <f t="shared" si="17"/>
        <v>1.157157875219724</v>
      </c>
      <c r="GM19" s="6">
        <f t="shared" si="18"/>
        <v>-4.8203533462750521</v>
      </c>
      <c r="GN19" s="6">
        <f t="shared" si="94"/>
        <v>0.26615988621619735</v>
      </c>
      <c r="GO19" s="6">
        <f t="shared" si="95"/>
        <v>-1.4741641892036417E-2</v>
      </c>
      <c r="GP19" s="6">
        <f t="shared" si="96"/>
        <v>4.9572997419087059</v>
      </c>
      <c r="GQ19" s="6">
        <f t="shared" si="97"/>
        <v>0.26656781695525844</v>
      </c>
      <c r="GR19" s="6">
        <f t="shared" si="98"/>
        <v>4.8875127897235586</v>
      </c>
      <c r="GS19" s="6">
        <f t="shared" si="99"/>
        <v>0.28684176217083907</v>
      </c>
      <c r="GT19" s="6">
        <f t="shared" si="149"/>
        <v>-16.668971064254947</v>
      </c>
      <c r="GU19" s="6">
        <f t="shared" si="150"/>
        <v>-1.157157875219724</v>
      </c>
      <c r="GV19" s="6">
        <f t="shared" si="100"/>
        <v>4.8203533462750521</v>
      </c>
      <c r="GW19" s="6">
        <f t="shared" si="151"/>
        <v>0.15054881490592109</v>
      </c>
      <c r="GX19" s="6">
        <f t="shared" si="151"/>
        <v>0.22464444470886491</v>
      </c>
      <c r="GY19" s="6">
        <f t="shared" si="152"/>
        <v>4.9572997419087059</v>
      </c>
      <c r="GZ19" s="6">
        <f t="shared" si="101"/>
        <v>0.27042572401332599</v>
      </c>
      <c r="HA19" s="6">
        <f t="shared" si="102"/>
        <v>4.778141594316148</v>
      </c>
      <c r="HB19" s="6">
        <f t="shared" si="103"/>
        <v>0.67780805632304564</v>
      </c>
      <c r="HC19" s="6">
        <f t="shared" si="153"/>
        <v>-42.672593376346185</v>
      </c>
      <c r="HE19" s="6">
        <f t="shared" si="154"/>
        <v>-16.668971064254947</v>
      </c>
      <c r="HF19" s="6">
        <f t="shared" si="155"/>
        <v>-42.672593376346185</v>
      </c>
      <c r="HG19" s="6">
        <f t="shared" si="104"/>
        <v>-29.670782220300566</v>
      </c>
      <c r="HH19" s="6">
        <f t="shared" si="156"/>
        <v>0.8688840588774347</v>
      </c>
      <c r="HJ19" s="6">
        <f t="shared" si="105"/>
        <v>-4.8203533462750521</v>
      </c>
      <c r="HK19" s="6">
        <f t="shared" si="106"/>
        <v>-1.157157875219724</v>
      </c>
      <c r="HL19" s="6">
        <f t="shared" si="19"/>
        <v>0.29360535033659474</v>
      </c>
      <c r="HM19" s="6">
        <f t="shared" si="20"/>
        <v>-1.9325171532324228</v>
      </c>
      <c r="HN19" s="6">
        <f t="shared" si="107"/>
        <v>4.9572997419087059</v>
      </c>
      <c r="HO19" s="6">
        <f t="shared" si="21"/>
        <v>1.9546934924135348</v>
      </c>
      <c r="HP19" s="6">
        <f t="shared" si="108"/>
        <v>5.1724032674038734</v>
      </c>
      <c r="HQ19" s="6">
        <f t="shared" si="109"/>
        <v>8.472092662009216E-2</v>
      </c>
      <c r="HR19" s="6">
        <f t="shared" si="110"/>
        <v>85.140022743509917</v>
      </c>
      <c r="HS19" s="6">
        <f t="shared" si="111"/>
        <v>-4.8203533462750521</v>
      </c>
      <c r="HT19" s="6">
        <f t="shared" si="111"/>
        <v>-1.157157875219724</v>
      </c>
      <c r="HU19" s="6">
        <f t="shared" si="22"/>
        <v>-1.0641034582306936</v>
      </c>
      <c r="HV19" s="6">
        <f t="shared" si="23"/>
        <v>1.5274556399481352</v>
      </c>
      <c r="HW19" s="6">
        <f t="shared" si="112"/>
        <v>4.9572997419087059</v>
      </c>
      <c r="HX19" s="6">
        <f t="shared" si="24"/>
        <v>1.8615683983748457</v>
      </c>
      <c r="HY19" s="6">
        <f t="shared" si="113"/>
        <v>4.6169863490436258</v>
      </c>
      <c r="HZ19" s="6">
        <f t="shared" si="114"/>
        <v>0.36429550431497582</v>
      </c>
      <c r="IA19" s="6">
        <f t="shared" si="115"/>
        <v>68.635766728756067</v>
      </c>
      <c r="IB19" s="6">
        <f t="shared" si="116"/>
        <v>76.887894736132992</v>
      </c>
      <c r="IC19" s="6">
        <f t="shared" si="117"/>
        <v>0.97392805939846439</v>
      </c>
      <c r="ID19" s="6">
        <f t="shared" si="118"/>
        <v>0.29360535033659474</v>
      </c>
      <c r="IE19" s="6">
        <f t="shared" si="118"/>
        <v>-1.9325171532324228</v>
      </c>
      <c r="IF19" s="6">
        <f t="shared" si="119"/>
        <v>0.26615988621619735</v>
      </c>
      <c r="IG19" s="6">
        <f t="shared" si="120"/>
        <v>-1.4741641892036417E-2</v>
      </c>
      <c r="IH19" s="6">
        <f t="shared" si="157"/>
        <v>1.9546934924135348</v>
      </c>
      <c r="II19" s="6">
        <f t="shared" si="121"/>
        <v>0.26656781695525844</v>
      </c>
      <c r="IJ19" s="6">
        <f t="shared" si="158"/>
        <v>1.9179718885837884</v>
      </c>
      <c r="IK19" s="6">
        <f t="shared" si="159"/>
        <v>0.20464970366064059</v>
      </c>
      <c r="IL19" s="6">
        <f t="shared" si="160"/>
        <v>78.191006192235278</v>
      </c>
      <c r="IM19" s="6">
        <f t="shared" si="122"/>
        <v>-1.0641034582306936</v>
      </c>
      <c r="IN19" s="6">
        <f t="shared" si="122"/>
        <v>1.5274556399481352</v>
      </c>
      <c r="IO19" s="6">
        <f t="shared" si="123"/>
        <v>0.15054881490592109</v>
      </c>
      <c r="IP19" s="6">
        <f t="shared" si="124"/>
        <v>0.22464444470886491</v>
      </c>
      <c r="IQ19" s="6">
        <f t="shared" si="161"/>
        <v>1.8615683983748457</v>
      </c>
      <c r="IR19" s="6">
        <f t="shared" si="125"/>
        <v>0.27042572401332599</v>
      </c>
      <c r="IS19" s="6">
        <f t="shared" si="162"/>
        <v>1.7812066570380658</v>
      </c>
      <c r="IT19" s="6">
        <f t="shared" si="163"/>
        <v>0.36338717093963618</v>
      </c>
      <c r="IU19" s="6">
        <f t="shared" si="164"/>
        <v>68.691639894897889</v>
      </c>
      <c r="IV19" s="6">
        <f t="shared" si="165"/>
        <v>73.441323043566584</v>
      </c>
    </row>
    <row r="20" spans="1:256">
      <c r="A20" s="4" t="s">
        <v>25</v>
      </c>
      <c r="B20" s="4">
        <v>1.6947027027027026</v>
      </c>
      <c r="C20" s="5">
        <v>14</v>
      </c>
      <c r="D20" s="6">
        <v>664.89604989999998</v>
      </c>
      <c r="E20" s="6">
        <v>159.97920999999999</v>
      </c>
      <c r="F20" s="6">
        <v>838.51485149999996</v>
      </c>
      <c r="G20" s="6">
        <v>189.3564356</v>
      </c>
      <c r="H20" s="6">
        <v>725.34653470000001</v>
      </c>
      <c r="I20" s="6">
        <v>141.23762379999999</v>
      </c>
      <c r="J20" s="6">
        <v>700.84158420000006</v>
      </c>
      <c r="K20" s="6">
        <v>66.831683170000005</v>
      </c>
      <c r="L20" s="6">
        <v>735.55992140000001</v>
      </c>
      <c r="M20" s="6">
        <v>16.26719057</v>
      </c>
      <c r="N20" s="6">
        <v>747.93713160000004</v>
      </c>
      <c r="O20" s="6">
        <v>-41.728880160000003</v>
      </c>
      <c r="P20" s="6">
        <v>715.99009899999999</v>
      </c>
      <c r="Q20" s="6">
        <v>196.93069310000001</v>
      </c>
      <c r="R20" s="6">
        <v>665.1980198</v>
      </c>
      <c r="S20" s="6">
        <v>260.1980198</v>
      </c>
      <c r="T20" s="6">
        <v>652.10216109999999</v>
      </c>
      <c r="U20" s="6">
        <v>314.38113950000002</v>
      </c>
      <c r="V20" s="6">
        <v>623.10412570000005</v>
      </c>
      <c r="W20" s="6">
        <v>362.82907660000001</v>
      </c>
      <c r="X20" s="6">
        <v>664.54612516790701</v>
      </c>
      <c r="Y20" s="6">
        <v>160.02471090685</v>
      </c>
      <c r="Z20" s="6">
        <v>838.71136760379898</v>
      </c>
      <c r="AA20" s="6">
        <v>189.211483042986</v>
      </c>
      <c r="AB20" s="6">
        <v>725.19486769614105</v>
      </c>
      <c r="AC20" s="6">
        <v>141.406744300643</v>
      </c>
      <c r="AD20" s="6">
        <v>701.25137319181101</v>
      </c>
      <c r="AE20" s="6">
        <v>66.692918792810701</v>
      </c>
      <c r="AF20" s="6">
        <v>735.25609232638999</v>
      </c>
      <c r="AG20" s="6">
        <v>17.323463285683001</v>
      </c>
      <c r="AH20" s="6">
        <v>749.13293621558796</v>
      </c>
      <c r="AI20" s="6">
        <v>-41.8140685349845</v>
      </c>
      <c r="AJ20" s="6">
        <v>716.08101872068403</v>
      </c>
      <c r="AK20" s="6">
        <v>197.32332704373101</v>
      </c>
      <c r="AL20" s="6">
        <v>665.06968342417804</v>
      </c>
      <c r="AM20" s="6">
        <v>260.45260890431302</v>
      </c>
      <c r="AN20" s="6">
        <v>651.99048442115497</v>
      </c>
      <c r="AO20" s="6">
        <v>314.08142523856498</v>
      </c>
      <c r="AP20" s="6">
        <v>622.70155910502604</v>
      </c>
      <c r="AQ20" s="6">
        <v>364.029276870182</v>
      </c>
      <c r="AR20" s="6">
        <f t="shared" si="25"/>
        <v>21.45484029572378</v>
      </c>
      <c r="AS20" s="6">
        <f t="shared" si="9"/>
        <v>5.1663902411715377</v>
      </c>
      <c r="AT20" s="6">
        <f t="shared" si="9"/>
        <v>27.077756930116838</v>
      </c>
      <c r="AU20" s="6">
        <f t="shared" si="9"/>
        <v>6.1086838024653618</v>
      </c>
      <c r="AV20" s="6">
        <f t="shared" si="9"/>
        <v>23.412882086654339</v>
      </c>
      <c r="AW20" s="6">
        <f t="shared" si="9"/>
        <v>4.5653100677428471</v>
      </c>
      <c r="AX20" s="6">
        <f t="shared" si="9"/>
        <v>22.639867496309467</v>
      </c>
      <c r="AY20" s="6">
        <f t="shared" si="9"/>
        <v>2.1531777364496634</v>
      </c>
      <c r="AZ20" s="6">
        <f t="shared" si="9"/>
        <v>23.737708249122523</v>
      </c>
      <c r="BA20" s="6">
        <f t="shared" si="9"/>
        <v>0.55928719480420541</v>
      </c>
      <c r="BB20" s="6">
        <f t="shared" si="9"/>
        <v>24.185721499333273</v>
      </c>
      <c r="BC20" s="6">
        <f t="shared" si="9"/>
        <v>-1.3499652297361189</v>
      </c>
      <c r="BD20" s="6">
        <f t="shared" si="9"/>
        <v>23.118641902501025</v>
      </c>
      <c r="BE20" s="6">
        <f t="shared" si="9"/>
        <v>6.3705743032877633</v>
      </c>
      <c r="BF20" s="6">
        <f t="shared" si="9"/>
        <v>21.471743349324406</v>
      </c>
      <c r="BG20" s="6">
        <f t="shared" si="9"/>
        <v>8.4087001895237314</v>
      </c>
      <c r="BH20" s="6">
        <f t="shared" si="9"/>
        <v>21.049482026628485</v>
      </c>
      <c r="BI20" s="6">
        <f t="shared" si="10"/>
        <v>10.140103994503203</v>
      </c>
      <c r="BJ20" s="6">
        <f t="shared" si="10"/>
        <v>20.10389045473849</v>
      </c>
      <c r="BK20" s="6">
        <f t="shared" si="10"/>
        <v>11.752668027737299</v>
      </c>
      <c r="BM20" s="12">
        <f t="shared" si="166"/>
        <v>1.3555221888555227E-2</v>
      </c>
      <c r="BN20" s="6">
        <f t="shared" si="26"/>
        <v>24.266298612920309</v>
      </c>
      <c r="BO20" s="6">
        <f t="shared" si="26"/>
        <v>5.6375370218184493</v>
      </c>
      <c r="BP20" s="6">
        <f t="shared" si="27"/>
        <v>0.19868401428847782</v>
      </c>
      <c r="BQ20" s="6">
        <f t="shared" si="28"/>
        <v>190.54591706322174</v>
      </c>
      <c r="BR20" s="6">
        <f t="shared" si="29"/>
        <v>2667.6428388851045</v>
      </c>
      <c r="BS20" s="6">
        <f t="shared" si="126"/>
        <v>15486.15511577132</v>
      </c>
      <c r="BT20" s="6">
        <f t="shared" si="127"/>
        <v>216806.17162079847</v>
      </c>
      <c r="BU20" s="6">
        <f t="shared" si="128"/>
        <v>216.80617162079847</v>
      </c>
      <c r="BW20" s="12">
        <f t="shared" si="167"/>
        <v>1.3555221888555227E-2</v>
      </c>
      <c r="BX20" s="6">
        <f t="shared" si="30"/>
        <v>23.961714874227898</v>
      </c>
      <c r="BY20" s="6">
        <f t="shared" si="30"/>
        <v>-0.39533901746595673</v>
      </c>
      <c r="BZ20" s="6">
        <f t="shared" si="31"/>
        <v>0.27213267444180606</v>
      </c>
      <c r="CA20" s="6">
        <f t="shared" si="32"/>
        <v>260.98612009666965</v>
      </c>
      <c r="CB20" s="6">
        <f t="shared" si="33"/>
        <v>20.576686240683486</v>
      </c>
      <c r="CC20" s="6">
        <f t="shared" si="33"/>
        <v>10.94638601112025</v>
      </c>
      <c r="CD20" s="6">
        <f t="shared" si="34"/>
        <v>0.2643418554068509</v>
      </c>
      <c r="CE20" s="6">
        <f t="shared" si="35"/>
        <v>253.51441300938626</v>
      </c>
      <c r="CF20" s="6">
        <f t="shared" si="36"/>
        <v>257.25026655302793</v>
      </c>
      <c r="CH20" s="6">
        <f t="shared" si="129"/>
        <v>1.9546934924135348</v>
      </c>
      <c r="CI20" s="6">
        <f t="shared" si="130"/>
        <v>0.71228828510236963</v>
      </c>
      <c r="CJ20" s="6">
        <f t="shared" si="131"/>
        <v>2.0733435115501804</v>
      </c>
      <c r="CK20" s="6">
        <f t="shared" si="132"/>
        <v>1.9662753948106335</v>
      </c>
      <c r="CL20" s="6">
        <f t="shared" si="133"/>
        <v>0.37967545449154055</v>
      </c>
      <c r="CM20" s="15">
        <f t="shared" si="37"/>
        <v>2.3701626445330426</v>
      </c>
      <c r="CN20" s="15">
        <f t="shared" si="38"/>
        <v>0.69611376219688803</v>
      </c>
      <c r="CO20" s="15">
        <f t="shared" si="39"/>
        <v>2.209647180426177</v>
      </c>
      <c r="CP20" s="15">
        <f t="shared" si="40"/>
        <v>0.36624570826025943</v>
      </c>
      <c r="CQ20" s="15">
        <f t="shared" si="134"/>
        <v>1.0623594704571475</v>
      </c>
      <c r="CR20" s="6">
        <f t="shared" si="135"/>
        <v>1.8615683983748457</v>
      </c>
      <c r="CS20" s="6">
        <f t="shared" si="136"/>
        <v>0.66951036808811804</v>
      </c>
      <c r="CT20" s="6">
        <f t="shared" si="137"/>
        <v>2.055477947003514</v>
      </c>
      <c r="CU20" s="6">
        <f t="shared" si="138"/>
        <v>1.8795963566726417</v>
      </c>
      <c r="CV20" s="6">
        <f t="shared" si="139"/>
        <v>0.37328479592810571</v>
      </c>
      <c r="CW20" s="15">
        <f t="shared" si="41"/>
        <v>2.2932783567332389</v>
      </c>
      <c r="CX20" s="15">
        <f t="shared" si="42"/>
        <v>0.61829068916196894</v>
      </c>
      <c r="CY20" s="15">
        <f t="shared" si="43"/>
        <v>2.1541795498021306</v>
      </c>
      <c r="CZ20" s="15">
        <f t="shared" si="44"/>
        <v>0.32244760444229442</v>
      </c>
      <c r="DA20" s="15">
        <f t="shared" si="140"/>
        <v>0.94073829360426342</v>
      </c>
      <c r="DB20" s="6">
        <f t="shared" si="45"/>
        <v>1.0015488820307055</v>
      </c>
      <c r="DD20" s="12">
        <f t="shared" si="168"/>
        <v>1.3555221888555227E-2</v>
      </c>
      <c r="DE20" s="6">
        <f t="shared" si="46"/>
        <v>-5.6229166343930572</v>
      </c>
      <c r="DF20" s="6">
        <f t="shared" si="46"/>
        <v>-0.94229356129382413</v>
      </c>
      <c r="DG20" s="6">
        <f t="shared" si="47"/>
        <v>-0.77301459034487152</v>
      </c>
      <c r="DH20" s="6">
        <f t="shared" si="47"/>
        <v>-2.4121323312931837</v>
      </c>
      <c r="DI20" s="6">
        <f t="shared" si="48"/>
        <v>5.7013251646428609</v>
      </c>
      <c r="DJ20" s="6">
        <f t="shared" si="49"/>
        <v>2.5329693919500764</v>
      </c>
      <c r="DK20" s="6">
        <f t="shared" si="50"/>
        <v>5.0677387310965436</v>
      </c>
      <c r="DL20" s="6">
        <f t="shared" si="51"/>
        <v>0.45837573847608792</v>
      </c>
      <c r="DM20" s="6">
        <f t="shared" si="52"/>
        <v>62.717653556496003</v>
      </c>
      <c r="DN20" s="6">
        <f t="shared" si="53"/>
        <v>-5.6229166343930572</v>
      </c>
      <c r="DO20" s="6">
        <f t="shared" si="53"/>
        <v>-0.94229356129382413</v>
      </c>
      <c r="DP20" s="6">
        <f t="shared" si="54"/>
        <v>-1.6468985531766194</v>
      </c>
      <c r="DQ20" s="6">
        <f t="shared" si="54"/>
        <v>2.0381258862359681</v>
      </c>
      <c r="DR20" s="6">
        <f t="shared" si="55"/>
        <v>5.7013251646428609</v>
      </c>
      <c r="DS20" s="6">
        <f t="shared" si="56"/>
        <v>2.6203495897685851</v>
      </c>
      <c r="DT20" s="6">
        <f t="shared" si="57"/>
        <v>4.9690662971401212</v>
      </c>
      <c r="DU20" s="6">
        <f t="shared" si="58"/>
        <v>0.49130677319724253</v>
      </c>
      <c r="DV20" s="6">
        <f t="shared" si="59"/>
        <v>60.573491774451043</v>
      </c>
      <c r="DW20" s="6">
        <f t="shared" si="60"/>
        <v>61.645572665473523</v>
      </c>
      <c r="DX20" s="6">
        <f t="shared" si="141"/>
        <v>4417.0586914598671</v>
      </c>
      <c r="DY20" s="6">
        <f t="shared" si="61"/>
        <v>-0.77301459034487152</v>
      </c>
      <c r="DZ20" s="6">
        <f t="shared" si="61"/>
        <v>-2.4121323312931837</v>
      </c>
      <c r="EA20" s="6">
        <f t="shared" si="61"/>
        <v>1.097840752813056</v>
      </c>
      <c r="EB20" s="6">
        <f t="shared" si="61"/>
        <v>-1.5938905416454578</v>
      </c>
      <c r="EC20" s="6">
        <f t="shared" si="62"/>
        <v>2.5329693919500764</v>
      </c>
      <c r="ED20" s="6">
        <f t="shared" si="11"/>
        <v>1.9353917890918078</v>
      </c>
      <c r="EE20" s="6">
        <f t="shared" si="63"/>
        <v>2.0419645788672436</v>
      </c>
      <c r="EF20" s="6">
        <f t="shared" si="64"/>
        <v>0.61114889384417748</v>
      </c>
      <c r="EG20" s="6">
        <f t="shared" si="65"/>
        <v>52.327378091336385</v>
      </c>
      <c r="EH20" s="6">
        <f t="shared" si="66"/>
        <v>-1.6468985531766194</v>
      </c>
      <c r="EI20" s="6">
        <f t="shared" si="66"/>
        <v>2.0381258862359681</v>
      </c>
      <c r="EJ20" s="6">
        <f t="shared" si="66"/>
        <v>-0.42226132269592043</v>
      </c>
      <c r="EK20" s="6">
        <f t="shared" si="66"/>
        <v>1.7314038049794718</v>
      </c>
      <c r="EL20" s="6">
        <f t="shared" si="67"/>
        <v>2.6203495897685851</v>
      </c>
      <c r="EM20" s="6">
        <f t="shared" si="12"/>
        <v>1.7821514415285533</v>
      </c>
      <c r="EN20" s="6">
        <f t="shared" si="68"/>
        <v>1.2624637742960205</v>
      </c>
      <c r="EO20" s="6">
        <f t="shared" si="69"/>
        <v>0.90457543865214041</v>
      </c>
      <c r="EP20" s="6">
        <f t="shared" si="70"/>
        <v>25.233837647326428</v>
      </c>
      <c r="EQ20" s="6">
        <f t="shared" si="71"/>
        <v>38.780607869331405</v>
      </c>
      <c r="ER20" s="6">
        <f t="shared" si="142"/>
        <v>971.61162936137123</v>
      </c>
      <c r="ES20" s="6">
        <f t="shared" si="72"/>
        <v>1.097840752813056</v>
      </c>
      <c r="ET20" s="6">
        <f t="shared" si="72"/>
        <v>-1.5938905416454578</v>
      </c>
      <c r="EU20" s="6">
        <f t="shared" si="72"/>
        <v>0.44801325021074945</v>
      </c>
      <c r="EV20" s="6">
        <f t="shared" si="72"/>
        <v>-1.9092524245403242</v>
      </c>
      <c r="EW20" s="6">
        <f t="shared" si="73"/>
        <v>1.9353917890918078</v>
      </c>
      <c r="EX20" s="6">
        <f t="shared" si="13"/>
        <v>1.9611121061727976</v>
      </c>
      <c r="EY20" s="6">
        <f t="shared" si="74"/>
        <v>0.72230803700453605</v>
      </c>
      <c r="EZ20" s="6">
        <f t="shared" si="75"/>
        <v>0.93135758356574294</v>
      </c>
      <c r="FA20" s="6">
        <f t="shared" si="76"/>
        <v>21.352563985513267</v>
      </c>
      <c r="FB20" s="6">
        <f t="shared" si="77"/>
        <v>-0.42226132269592043</v>
      </c>
      <c r="FC20" s="6">
        <f t="shared" si="77"/>
        <v>1.7314038049794718</v>
      </c>
      <c r="FD20" s="6">
        <f t="shared" si="77"/>
        <v>-0.94559157188999521</v>
      </c>
      <c r="FE20" s="6">
        <f t="shared" si="77"/>
        <v>1.6125640332340954</v>
      </c>
      <c r="FF20" s="6">
        <f t="shared" si="78"/>
        <v>1.7821514415285533</v>
      </c>
      <c r="FG20" s="6">
        <f t="shared" si="14"/>
        <v>1.8693598321643707</v>
      </c>
      <c r="FH20" s="6">
        <f t="shared" si="79"/>
        <v>0.53665393045241505</v>
      </c>
      <c r="FI20" s="6">
        <f t="shared" si="80"/>
        <v>0.95791781093646866</v>
      </c>
      <c r="FJ20" s="6">
        <f t="shared" si="81"/>
        <v>16.680984749963638</v>
      </c>
      <c r="FK20" s="6">
        <f t="shared" si="82"/>
        <v>19.016774367738453</v>
      </c>
      <c r="FL20" s="6">
        <f t="shared" si="143"/>
        <v>1052.3599980988117</v>
      </c>
      <c r="FN20" s="12">
        <f t="shared" si="169"/>
        <v>1.3555221888555227E-2</v>
      </c>
      <c r="FO20" s="6">
        <f t="shared" si="83"/>
        <v>23.961714874227898</v>
      </c>
      <c r="FP20" s="6">
        <f t="shared" si="83"/>
        <v>-0.39533901746595673</v>
      </c>
      <c r="FQ20" s="6">
        <f t="shared" si="84"/>
        <v>4.8203533462750521</v>
      </c>
      <c r="FR20" s="6">
        <f t="shared" si="85"/>
        <v>1.157157875219724</v>
      </c>
      <c r="FS20" s="6">
        <f t="shared" si="144"/>
        <v>0.27143776819806575</v>
      </c>
      <c r="FT20" s="6">
        <f t="shared" si="144"/>
        <v>1.9435289925882893E-2</v>
      </c>
      <c r="FU20" s="6">
        <f t="shared" si="145"/>
        <v>4.9572997419087059</v>
      </c>
      <c r="FV20" s="6">
        <f t="shared" si="86"/>
        <v>0.27213267444180606</v>
      </c>
      <c r="FW20" s="6">
        <f t="shared" si="87"/>
        <v>4.6890346146684809</v>
      </c>
      <c r="FX20" s="6">
        <f t="shared" si="88"/>
        <v>0.98656263695096247</v>
      </c>
      <c r="FY20" s="6">
        <f t="shared" si="146"/>
        <v>9.4033407212061562</v>
      </c>
      <c r="FZ20" s="6">
        <f t="shared" si="15"/>
        <v>20.576686240683486</v>
      </c>
      <c r="GA20" s="6">
        <f t="shared" si="16"/>
        <v>10.94638601112025</v>
      </c>
      <c r="GB20" s="6">
        <f t="shared" si="89"/>
        <v>4.8203533462750521</v>
      </c>
      <c r="GC20" s="6">
        <f t="shared" si="89"/>
        <v>1.157157875219724</v>
      </c>
      <c r="GD20" s="6">
        <f t="shared" si="147"/>
        <v>0.17495356427715336</v>
      </c>
      <c r="GE20" s="6">
        <f t="shared" si="147"/>
        <v>0.19816121433483502</v>
      </c>
      <c r="GF20" s="6">
        <f t="shared" si="90"/>
        <v>4.9572997419087059</v>
      </c>
      <c r="GG20" s="6">
        <f t="shared" si="91"/>
        <v>0.2643418554068509</v>
      </c>
      <c r="GH20" s="6">
        <f t="shared" si="92"/>
        <v>4.743354691584269</v>
      </c>
      <c r="GI20" s="6">
        <f t="shared" si="93"/>
        <v>0.81854697415343203</v>
      </c>
      <c r="GJ20" s="6">
        <f t="shared" si="148"/>
        <v>35.060396302571561</v>
      </c>
      <c r="GL20" s="6">
        <f t="shared" si="17"/>
        <v>1.157157875219724</v>
      </c>
      <c r="GM20" s="6">
        <f t="shared" si="18"/>
        <v>-4.8203533462750521</v>
      </c>
      <c r="GN20" s="6">
        <f t="shared" si="94"/>
        <v>0.27143776819806575</v>
      </c>
      <c r="GO20" s="6">
        <f t="shared" si="95"/>
        <v>1.9435289925882893E-2</v>
      </c>
      <c r="GP20" s="6">
        <f t="shared" si="96"/>
        <v>4.9572997419087059</v>
      </c>
      <c r="GQ20" s="6">
        <f t="shared" si="97"/>
        <v>0.27213267444180606</v>
      </c>
      <c r="GR20" s="6">
        <f t="shared" si="98"/>
        <v>4.9201681019129992</v>
      </c>
      <c r="GS20" s="6">
        <f t="shared" si="99"/>
        <v>0.16338348561701316</v>
      </c>
      <c r="GT20" s="6">
        <f t="shared" si="149"/>
        <v>-9.4033407212064049</v>
      </c>
      <c r="GU20" s="6">
        <f t="shared" si="150"/>
        <v>-1.157157875219724</v>
      </c>
      <c r="GV20" s="6">
        <f t="shared" si="100"/>
        <v>4.8203533462750521</v>
      </c>
      <c r="GW20" s="6">
        <f t="shared" si="151"/>
        <v>0.17495356427715336</v>
      </c>
      <c r="GX20" s="6">
        <f t="shared" si="151"/>
        <v>0.19816121433483502</v>
      </c>
      <c r="GY20" s="6">
        <f t="shared" si="152"/>
        <v>4.9572997419087059</v>
      </c>
      <c r="GZ20" s="6">
        <f t="shared" si="101"/>
        <v>0.2643418554068509</v>
      </c>
      <c r="HA20" s="6">
        <f t="shared" si="102"/>
        <v>4.8103202587570495</v>
      </c>
      <c r="HB20" s="6">
        <f t="shared" si="103"/>
        <v>0.57443959743759609</v>
      </c>
      <c r="HC20" s="6">
        <f t="shared" si="153"/>
        <v>-35.060396302571974</v>
      </c>
      <c r="HE20" s="6">
        <f t="shared" si="154"/>
        <v>-9.4033407212064049</v>
      </c>
      <c r="HF20" s="6">
        <f t="shared" si="155"/>
        <v>-35.060396302571974</v>
      </c>
      <c r="HG20" s="6">
        <f t="shared" si="104"/>
        <v>-22.231868511889189</v>
      </c>
      <c r="HH20" s="6">
        <f t="shared" si="156"/>
        <v>0.92566028260459798</v>
      </c>
      <c r="HJ20" s="6">
        <f t="shared" si="105"/>
        <v>-4.8203533462750521</v>
      </c>
      <c r="HK20" s="6">
        <f t="shared" si="106"/>
        <v>-1.157157875219724</v>
      </c>
      <c r="HL20" s="6">
        <f t="shared" si="19"/>
        <v>0.44801325021074945</v>
      </c>
      <c r="HM20" s="6">
        <f t="shared" si="20"/>
        <v>-1.9092524245403242</v>
      </c>
      <c r="HN20" s="6">
        <f t="shared" si="107"/>
        <v>4.9572997419087059</v>
      </c>
      <c r="HO20" s="6">
        <f t="shared" si="21"/>
        <v>1.9611121061727976</v>
      </c>
      <c r="HP20" s="6">
        <f t="shared" si="108"/>
        <v>5.3217791015867189</v>
      </c>
      <c r="HQ20" s="6">
        <f t="shared" si="109"/>
        <v>5.1147116753478472E-3</v>
      </c>
      <c r="HR20" s="6">
        <f t="shared" si="110"/>
        <v>89.706947329843715</v>
      </c>
      <c r="HS20" s="6">
        <f t="shared" si="111"/>
        <v>-4.8203533462750521</v>
      </c>
      <c r="HT20" s="6">
        <f t="shared" si="111"/>
        <v>-1.157157875219724</v>
      </c>
      <c r="HU20" s="6">
        <f t="shared" si="22"/>
        <v>-0.94559157188999521</v>
      </c>
      <c r="HV20" s="6">
        <f t="shared" si="23"/>
        <v>1.6125640332340954</v>
      </c>
      <c r="HW20" s="6">
        <f t="shared" si="112"/>
        <v>4.9572997419087059</v>
      </c>
      <c r="HX20" s="6">
        <f t="shared" si="24"/>
        <v>1.8693598321643707</v>
      </c>
      <c r="HY20" s="6">
        <f t="shared" si="113"/>
        <v>4.7628917957901065</v>
      </c>
      <c r="HZ20" s="6">
        <f t="shared" si="114"/>
        <v>0.29050404716533157</v>
      </c>
      <c r="IA20" s="6">
        <f t="shared" si="115"/>
        <v>73.111865004289243</v>
      </c>
      <c r="IB20" s="6">
        <f t="shared" si="116"/>
        <v>81.409406167066479</v>
      </c>
      <c r="IC20" s="6">
        <f t="shared" si="117"/>
        <v>0.98878091672853452</v>
      </c>
      <c r="ID20" s="6">
        <f t="shared" si="118"/>
        <v>0.44801325021074945</v>
      </c>
      <c r="IE20" s="6">
        <f t="shared" si="118"/>
        <v>-1.9092524245403242</v>
      </c>
      <c r="IF20" s="6">
        <f t="shared" si="119"/>
        <v>0.27143776819806575</v>
      </c>
      <c r="IG20" s="6">
        <f t="shared" si="120"/>
        <v>1.9435289925882893E-2</v>
      </c>
      <c r="IH20" s="6">
        <f t="shared" si="157"/>
        <v>1.9611121061727976</v>
      </c>
      <c r="II20" s="6">
        <f t="shared" si="121"/>
        <v>0.27213267444180606</v>
      </c>
      <c r="IJ20" s="6">
        <f t="shared" si="158"/>
        <v>1.9367537790800597</v>
      </c>
      <c r="IK20" s="6">
        <f t="shared" si="159"/>
        <v>0.1583353650868605</v>
      </c>
      <c r="IL20" s="6">
        <f t="shared" si="160"/>
        <v>80.889711948949952</v>
      </c>
      <c r="IM20" s="6">
        <f t="shared" si="122"/>
        <v>-0.94559157188999521</v>
      </c>
      <c r="IN20" s="6">
        <f t="shared" si="122"/>
        <v>1.6125640332340954</v>
      </c>
      <c r="IO20" s="6">
        <f t="shared" si="123"/>
        <v>0.17495356427715336</v>
      </c>
      <c r="IP20" s="6">
        <f t="shared" si="124"/>
        <v>0.19816121433483502</v>
      </c>
      <c r="IQ20" s="6">
        <f t="shared" si="161"/>
        <v>1.8693598321643707</v>
      </c>
      <c r="IR20" s="6">
        <f t="shared" si="125"/>
        <v>0.2643418554068509</v>
      </c>
      <c r="IS20" s="6">
        <f t="shared" si="162"/>
        <v>1.8044824012159353</v>
      </c>
      <c r="IT20" s="6">
        <f t="shared" si="163"/>
        <v>0.31187497050868307</v>
      </c>
      <c r="IU20" s="6">
        <f t="shared" si="164"/>
        <v>71.827738693139125</v>
      </c>
      <c r="IV20" s="6">
        <f t="shared" si="165"/>
        <v>76.358725321044545</v>
      </c>
    </row>
    <row r="21" spans="1:256">
      <c r="C21" s="5">
        <v>15</v>
      </c>
      <c r="D21" s="6">
        <v>658.16008320000003</v>
      </c>
      <c r="E21" s="6">
        <v>158.85654890000001</v>
      </c>
      <c r="F21" s="6">
        <v>832.27722770000003</v>
      </c>
      <c r="G21" s="6">
        <v>189.3564356</v>
      </c>
      <c r="H21" s="6">
        <v>718.21782180000002</v>
      </c>
      <c r="I21" s="6">
        <v>140.34653470000001</v>
      </c>
      <c r="J21" s="6">
        <v>702.62376240000003</v>
      </c>
      <c r="K21" s="6">
        <v>64.158415840000004</v>
      </c>
      <c r="L21" s="6">
        <v>740.51080549999995</v>
      </c>
      <c r="M21" s="6">
        <v>18.742632610000001</v>
      </c>
      <c r="N21" s="6">
        <v>759.6070727</v>
      </c>
      <c r="O21" s="6">
        <v>-39.253438109999998</v>
      </c>
      <c r="P21" s="6">
        <v>710.1980198</v>
      </c>
      <c r="Q21" s="6">
        <v>196.48514850000001</v>
      </c>
      <c r="R21" s="6">
        <v>662.97029699999996</v>
      </c>
      <c r="S21" s="6">
        <v>264.20792080000001</v>
      </c>
      <c r="T21" s="6">
        <v>655.28487229999996</v>
      </c>
      <c r="U21" s="6">
        <v>317.56385069999999</v>
      </c>
      <c r="V21" s="6">
        <v>629.82318269999996</v>
      </c>
      <c r="W21" s="6">
        <v>370.60903730000001</v>
      </c>
      <c r="X21" s="6">
        <v>657.98257257060095</v>
      </c>
      <c r="Y21" s="6">
        <v>158.76434930892199</v>
      </c>
      <c r="Z21" s="6">
        <v>831.83149804351297</v>
      </c>
      <c r="AA21" s="6">
        <v>189.398568675354</v>
      </c>
      <c r="AB21" s="6">
        <v>719.21132051557299</v>
      </c>
      <c r="AC21" s="6">
        <v>140.646538607655</v>
      </c>
      <c r="AD21" s="6">
        <v>701.81281227378702</v>
      </c>
      <c r="AE21" s="6">
        <v>63.907921701501998</v>
      </c>
      <c r="AF21" s="6">
        <v>740.90611770465898</v>
      </c>
      <c r="AG21" s="6">
        <v>18.564748593099502</v>
      </c>
      <c r="AH21" s="6">
        <v>760.110047972389</v>
      </c>
      <c r="AI21" s="6">
        <v>-39.232123867028903</v>
      </c>
      <c r="AJ21" s="6">
        <v>709.77395987776401</v>
      </c>
      <c r="AK21" s="6">
        <v>196.46859326729199</v>
      </c>
      <c r="AL21" s="6">
        <v>663.68062672435201</v>
      </c>
      <c r="AM21" s="6">
        <v>263.94796537837999</v>
      </c>
      <c r="AN21" s="6">
        <v>656.02035603685897</v>
      </c>
      <c r="AO21" s="6">
        <v>317.96327547859102</v>
      </c>
      <c r="AP21" s="6">
        <v>630.84904501880101</v>
      </c>
      <c r="AQ21" s="6">
        <v>370.45948803778498</v>
      </c>
      <c r="AR21" s="6">
        <f t="shared" si="25"/>
        <v>21.242936309808272</v>
      </c>
      <c r="AS21" s="6">
        <f t="shared" si="25"/>
        <v>5.1256995264501537</v>
      </c>
      <c r="AT21" s="6">
        <f t="shared" si="25"/>
        <v>26.855640665976328</v>
      </c>
      <c r="AU21" s="6">
        <f t="shared" si="25"/>
        <v>6.1147238532790897</v>
      </c>
      <c r="AV21" s="6">
        <f t="shared" si="25"/>
        <v>23.219703548251786</v>
      </c>
      <c r="AW21" s="6">
        <f t="shared" si="25"/>
        <v>4.5407668628135633</v>
      </c>
      <c r="AX21" s="6">
        <f t="shared" si="25"/>
        <v>22.657993530580647</v>
      </c>
      <c r="AY21" s="6">
        <f t="shared" si="25"/>
        <v>2.0632642367614569</v>
      </c>
      <c r="AZ21" s="6">
        <f t="shared" si="25"/>
        <v>23.92011905187443</v>
      </c>
      <c r="BA21" s="6">
        <f t="shared" si="10"/>
        <v>0.59936203238650354</v>
      </c>
      <c r="BB21" s="6">
        <f t="shared" si="10"/>
        <v>24.54011703446783</v>
      </c>
      <c r="BC21" s="6">
        <f t="shared" si="10"/>
        <v>-1.266607267955232</v>
      </c>
      <c r="BD21" s="6">
        <f t="shared" si="10"/>
        <v>22.91501880534371</v>
      </c>
      <c r="BE21" s="6">
        <f t="shared" si="10"/>
        <v>6.3429792636443878</v>
      </c>
      <c r="BF21" s="6">
        <f t="shared" si="10"/>
        <v>21.426897719310475</v>
      </c>
      <c r="BG21" s="6">
        <f t="shared" si="10"/>
        <v>8.5215476083673565</v>
      </c>
      <c r="BH21" s="6">
        <f t="shared" si="10"/>
        <v>21.1795862415998</v>
      </c>
      <c r="BI21" s="6">
        <f t="shared" si="10"/>
        <v>10.265429346344856</v>
      </c>
      <c r="BJ21" s="6">
        <f t="shared" si="10"/>
        <v>20.36693165304137</v>
      </c>
      <c r="BK21" s="6">
        <f t="shared" si="10"/>
        <v>11.960267091886298</v>
      </c>
      <c r="BM21" s="12">
        <f t="shared" si="166"/>
        <v>1.4597931264597937E-2</v>
      </c>
      <c r="BN21" s="6">
        <f t="shared" si="26"/>
        <v>24.049288487892298</v>
      </c>
      <c r="BO21" s="6">
        <f t="shared" si="26"/>
        <v>5.6202116898646217</v>
      </c>
      <c r="BP21" s="6">
        <f t="shared" si="27"/>
        <v>0.21770062354523326</v>
      </c>
      <c r="BQ21" s="6">
        <f t="shared" si="28"/>
        <v>208.78360600482048</v>
      </c>
      <c r="BR21" s="6">
        <f t="shared" si="29"/>
        <v>2922.9704840674867</v>
      </c>
      <c r="BS21" s="6">
        <f t="shared" si="126"/>
        <v>17490.673202550861</v>
      </c>
      <c r="BT21" s="6">
        <f t="shared" si="127"/>
        <v>244869.42483571207</v>
      </c>
      <c r="BU21" s="6">
        <f t="shared" si="128"/>
        <v>244.86942483571207</v>
      </c>
      <c r="BW21" s="12">
        <f t="shared" si="167"/>
        <v>1.4597931264597937E-2</v>
      </c>
      <c r="BX21" s="6">
        <f t="shared" si="30"/>
        <v>24.230118043171132</v>
      </c>
      <c r="BY21" s="6">
        <f t="shared" si="30"/>
        <v>-0.33362261778436425</v>
      </c>
      <c r="BZ21" s="6">
        <f t="shared" si="31"/>
        <v>0.27540728946131432</v>
      </c>
      <c r="CA21" s="6">
        <f t="shared" si="32"/>
        <v>264.12660688497886</v>
      </c>
      <c r="CB21" s="6">
        <f t="shared" si="33"/>
        <v>20.773258947320585</v>
      </c>
      <c r="CC21" s="6">
        <f t="shared" si="33"/>
        <v>11.112848219115577</v>
      </c>
      <c r="CD21" s="6">
        <f t="shared" si="34"/>
        <v>0.25758589962440565</v>
      </c>
      <c r="CE21" s="6">
        <f t="shared" si="35"/>
        <v>247.03518117578994</v>
      </c>
      <c r="CF21" s="6">
        <f t="shared" si="36"/>
        <v>255.5808940303844</v>
      </c>
      <c r="CH21" s="6">
        <f t="shared" si="129"/>
        <v>1.9611121061727976</v>
      </c>
      <c r="CI21" s="6">
        <f t="shared" si="130"/>
        <v>0.73515206841250913</v>
      </c>
      <c r="CJ21" s="6">
        <f t="shared" si="131"/>
        <v>2.0367846859917833</v>
      </c>
      <c r="CK21" s="6">
        <f t="shared" si="132"/>
        <v>1.9671871313738996</v>
      </c>
      <c r="CL21" s="6">
        <f t="shared" si="133"/>
        <v>0.3619265743140721</v>
      </c>
      <c r="CM21" s="15">
        <f t="shared" si="37"/>
        <v>2.3665244302885453</v>
      </c>
      <c r="CN21" s="15">
        <f t="shared" si="38"/>
        <v>0.71839974253144345</v>
      </c>
      <c r="CO21" s="15">
        <f t="shared" si="39"/>
        <v>2.1829491958398775</v>
      </c>
      <c r="CP21" s="15">
        <f t="shared" si="40"/>
        <v>0.35406907495755269</v>
      </c>
      <c r="CQ21" s="15">
        <f t="shared" si="134"/>
        <v>1.0724688174889963</v>
      </c>
      <c r="CR21" s="6">
        <f t="shared" si="135"/>
        <v>1.8693598321643707</v>
      </c>
      <c r="CS21" s="6">
        <f t="shared" si="136"/>
        <v>0.66667777005483708</v>
      </c>
      <c r="CT21" s="6">
        <f t="shared" si="137"/>
        <v>2.0180554882585082</v>
      </c>
      <c r="CU21" s="6">
        <f t="shared" si="138"/>
        <v>1.8815095912968289</v>
      </c>
      <c r="CV21" s="6">
        <f t="shared" si="139"/>
        <v>0.34734112984204552</v>
      </c>
      <c r="CW21" s="15">
        <f t="shared" si="41"/>
        <v>2.277046545238858</v>
      </c>
      <c r="CX21" s="15">
        <f t="shared" si="42"/>
        <v>0.62223478708709312</v>
      </c>
      <c r="CY21" s="15">
        <f t="shared" si="43"/>
        <v>2.1234531046986915</v>
      </c>
      <c r="CZ21" s="15">
        <f t="shared" si="44"/>
        <v>0.31011937107674403</v>
      </c>
      <c r="DA21" s="15">
        <f t="shared" si="140"/>
        <v>0.93235415816383715</v>
      </c>
      <c r="DB21" s="6">
        <f t="shared" si="45"/>
        <v>1.0024114878264168</v>
      </c>
      <c r="DD21" s="12">
        <f t="shared" si="168"/>
        <v>1.4597931264597937E-2</v>
      </c>
      <c r="DE21" s="6">
        <f t="shared" si="46"/>
        <v>-5.6127043561680559</v>
      </c>
      <c r="DF21" s="6">
        <f t="shared" si="46"/>
        <v>-0.98902432682893604</v>
      </c>
      <c r="DG21" s="6">
        <f t="shared" si="47"/>
        <v>-0.56171001767113893</v>
      </c>
      <c r="DH21" s="6">
        <f t="shared" si="47"/>
        <v>-2.4775026260521065</v>
      </c>
      <c r="DI21" s="6">
        <f t="shared" si="48"/>
        <v>5.6991770729472249</v>
      </c>
      <c r="DJ21" s="6">
        <f t="shared" si="49"/>
        <v>2.5403813505155473</v>
      </c>
      <c r="DK21" s="6">
        <f t="shared" si="50"/>
        <v>5.2657488978099032</v>
      </c>
      <c r="DL21" s="6">
        <f t="shared" si="51"/>
        <v>0.38700030744511849</v>
      </c>
      <c r="DM21" s="6">
        <f t="shared" si="52"/>
        <v>67.232021939737308</v>
      </c>
      <c r="DN21" s="6">
        <f t="shared" si="53"/>
        <v>-5.6127043561680559</v>
      </c>
      <c r="DO21" s="6">
        <f t="shared" si="53"/>
        <v>-0.98902432682893604</v>
      </c>
      <c r="DP21" s="6">
        <f t="shared" si="54"/>
        <v>-1.4881210860332352</v>
      </c>
      <c r="DQ21" s="6">
        <f t="shared" si="54"/>
        <v>2.1785683447229687</v>
      </c>
      <c r="DR21" s="6">
        <f t="shared" si="55"/>
        <v>5.6991770729472249</v>
      </c>
      <c r="DS21" s="6">
        <f t="shared" si="56"/>
        <v>2.6383071086069019</v>
      </c>
      <c r="DT21" s="6">
        <f t="shared" si="57"/>
        <v>5.2005605933538925</v>
      </c>
      <c r="DU21" s="6">
        <f t="shared" si="58"/>
        <v>0.41218759452770404</v>
      </c>
      <c r="DV21" s="6">
        <f t="shared" si="59"/>
        <v>65.65766965481302</v>
      </c>
      <c r="DW21" s="6">
        <f t="shared" si="60"/>
        <v>66.444845797275164</v>
      </c>
      <c r="DX21" s="6">
        <f t="shared" si="141"/>
        <v>4602.6949043230452</v>
      </c>
      <c r="DY21" s="6">
        <f t="shared" si="61"/>
        <v>-0.56171001767113893</v>
      </c>
      <c r="DZ21" s="6">
        <f t="shared" si="61"/>
        <v>-2.4775026260521065</v>
      </c>
      <c r="EA21" s="6">
        <f t="shared" si="61"/>
        <v>1.2621255212937825</v>
      </c>
      <c r="EB21" s="6">
        <f t="shared" si="61"/>
        <v>-1.4639022043749534</v>
      </c>
      <c r="EC21" s="6">
        <f t="shared" si="62"/>
        <v>2.5403813505155473</v>
      </c>
      <c r="ED21" s="6">
        <f t="shared" si="11"/>
        <v>1.9328658762249775</v>
      </c>
      <c r="EE21" s="6">
        <f t="shared" si="63"/>
        <v>2.0865670101905591</v>
      </c>
      <c r="EF21" s="6">
        <f t="shared" si="64"/>
        <v>0.59424529474735921</v>
      </c>
      <c r="EG21" s="6">
        <f t="shared" si="65"/>
        <v>53.541150444927986</v>
      </c>
      <c r="EH21" s="6">
        <f t="shared" si="66"/>
        <v>-1.4881210860332352</v>
      </c>
      <c r="EI21" s="6">
        <f t="shared" si="66"/>
        <v>2.1785683447229687</v>
      </c>
      <c r="EJ21" s="6">
        <f t="shared" si="66"/>
        <v>-0.24731147771067441</v>
      </c>
      <c r="EK21" s="6">
        <f t="shared" si="66"/>
        <v>1.7438817379774996</v>
      </c>
      <c r="EL21" s="6">
        <f t="shared" si="67"/>
        <v>2.6383071086069019</v>
      </c>
      <c r="EM21" s="6">
        <f t="shared" si="12"/>
        <v>1.7613308840359503</v>
      </c>
      <c r="EN21" s="6">
        <f t="shared" si="68"/>
        <v>1.3147474777269881</v>
      </c>
      <c r="EO21" s="6">
        <f t="shared" si="69"/>
        <v>0.89676267323456071</v>
      </c>
      <c r="EP21" s="6">
        <f t="shared" si="70"/>
        <v>26.264255075261058</v>
      </c>
      <c r="EQ21" s="6">
        <f t="shared" si="71"/>
        <v>39.90270276009452</v>
      </c>
      <c r="ER21" s="6">
        <f t="shared" si="142"/>
        <v>1076.1338840374581</v>
      </c>
      <c r="ES21" s="6">
        <f t="shared" si="72"/>
        <v>1.2621255212937825</v>
      </c>
      <c r="ET21" s="6">
        <f t="shared" si="72"/>
        <v>-1.4639022043749534</v>
      </c>
      <c r="EU21" s="6">
        <f t="shared" si="72"/>
        <v>0.61999798259340011</v>
      </c>
      <c r="EV21" s="6">
        <f t="shared" si="72"/>
        <v>-1.8659693003417357</v>
      </c>
      <c r="EW21" s="6">
        <f t="shared" si="73"/>
        <v>1.9328658762249775</v>
      </c>
      <c r="EX21" s="6">
        <f t="shared" si="13"/>
        <v>1.9662753948106335</v>
      </c>
      <c r="EY21" s="6">
        <f t="shared" si="74"/>
        <v>0.7576184564915065</v>
      </c>
      <c r="EZ21" s="6">
        <f t="shared" si="75"/>
        <v>0.92463327148906438</v>
      </c>
      <c r="FA21" s="6">
        <f t="shared" si="76"/>
        <v>22.386879717296981</v>
      </c>
      <c r="FB21" s="6">
        <f t="shared" si="77"/>
        <v>-0.24731147771067441</v>
      </c>
      <c r="FC21" s="6">
        <f t="shared" si="77"/>
        <v>1.7438817379774996</v>
      </c>
      <c r="FD21" s="6">
        <f t="shared" si="77"/>
        <v>-0.81265458855843065</v>
      </c>
      <c r="FE21" s="6">
        <f t="shared" si="77"/>
        <v>1.6948377455414416</v>
      </c>
      <c r="FF21" s="6">
        <f t="shared" si="78"/>
        <v>1.7613308840359503</v>
      </c>
      <c r="FG21" s="6">
        <f t="shared" si="14"/>
        <v>1.8795963566726417</v>
      </c>
      <c r="FH21" s="6">
        <f t="shared" si="79"/>
        <v>0.56746642735679664</v>
      </c>
      <c r="FI21" s="6">
        <f t="shared" si="80"/>
        <v>0.95347788148869295</v>
      </c>
      <c r="FJ21" s="6">
        <f t="shared" si="81"/>
        <v>17.545494417126346</v>
      </c>
      <c r="FK21" s="6">
        <f t="shared" si="82"/>
        <v>19.966187067211663</v>
      </c>
      <c r="FL21" s="6">
        <f t="shared" si="143"/>
        <v>910.52475530278775</v>
      </c>
      <c r="FN21" s="12">
        <f t="shared" si="169"/>
        <v>1.4597931264597937E-2</v>
      </c>
      <c r="FO21" s="6">
        <f t="shared" si="83"/>
        <v>24.230118043171132</v>
      </c>
      <c r="FP21" s="6">
        <f t="shared" si="83"/>
        <v>-0.33362261778436425</v>
      </c>
      <c r="FQ21" s="6">
        <f t="shared" si="84"/>
        <v>4.8203533462750521</v>
      </c>
      <c r="FR21" s="6">
        <f t="shared" si="85"/>
        <v>1.157157875219724</v>
      </c>
      <c r="FS21" s="6">
        <f t="shared" si="144"/>
        <v>0.26840316894323379</v>
      </c>
      <c r="FT21" s="6">
        <f t="shared" si="144"/>
        <v>6.1716399681592482E-2</v>
      </c>
      <c r="FU21" s="6">
        <f t="shared" si="145"/>
        <v>4.9572997419087059</v>
      </c>
      <c r="FV21" s="6">
        <f t="shared" si="86"/>
        <v>0.27540728946131432</v>
      </c>
      <c r="FW21" s="6">
        <f t="shared" si="87"/>
        <v>4.6819058558711246</v>
      </c>
      <c r="FX21" s="6">
        <f t="shared" si="88"/>
        <v>0.99995403606600763</v>
      </c>
      <c r="FY21" s="6">
        <f t="shared" si="146"/>
        <v>0.54934843281378265</v>
      </c>
      <c r="FZ21" s="6">
        <f t="shared" si="15"/>
        <v>20.773258947320585</v>
      </c>
      <c r="GA21" s="6">
        <f t="shared" si="16"/>
        <v>11.112848219115577</v>
      </c>
      <c r="GB21" s="6">
        <f t="shared" si="89"/>
        <v>4.8203533462750521</v>
      </c>
      <c r="GC21" s="6">
        <f t="shared" si="89"/>
        <v>1.157157875219724</v>
      </c>
      <c r="GD21" s="6">
        <f t="shared" si="147"/>
        <v>0.1965727066370988</v>
      </c>
      <c r="GE21" s="6">
        <f t="shared" si="147"/>
        <v>0.16646220799532685</v>
      </c>
      <c r="GF21" s="6">
        <f t="shared" si="90"/>
        <v>4.9572997419087059</v>
      </c>
      <c r="GG21" s="6">
        <f t="shared" si="91"/>
        <v>0.25758589962440565</v>
      </c>
      <c r="GH21" s="6">
        <f t="shared" si="92"/>
        <v>4.7287234332902104</v>
      </c>
      <c r="GI21" s="6">
        <f t="shared" si="93"/>
        <v>0.89290133400019656</v>
      </c>
      <c r="GJ21" s="6">
        <f t="shared" si="148"/>
        <v>26.759877686722223</v>
      </c>
      <c r="GL21" s="6">
        <f t="shared" si="17"/>
        <v>1.157157875219724</v>
      </c>
      <c r="GM21" s="6">
        <f t="shared" si="18"/>
        <v>-4.8203533462750521</v>
      </c>
      <c r="GN21" s="6">
        <f t="shared" si="94"/>
        <v>0.26840316894323379</v>
      </c>
      <c r="GO21" s="6">
        <f t="shared" si="95"/>
        <v>6.1716399681592482E-2</v>
      </c>
      <c r="GP21" s="6">
        <f t="shared" si="96"/>
        <v>4.9572997419087059</v>
      </c>
      <c r="GQ21" s="6">
        <f t="shared" si="97"/>
        <v>0.27540728946131432</v>
      </c>
      <c r="GR21" s="6">
        <f t="shared" si="98"/>
        <v>4.9623069163760709</v>
      </c>
      <c r="GS21" s="6">
        <f t="shared" si="99"/>
        <v>9.5877919934323728E-3</v>
      </c>
      <c r="GT21" s="6">
        <f t="shared" si="149"/>
        <v>-0.5493484328371494</v>
      </c>
      <c r="GU21" s="6">
        <f t="shared" si="150"/>
        <v>-1.157157875219724</v>
      </c>
      <c r="GV21" s="6">
        <f t="shared" si="100"/>
        <v>4.8203533462750521</v>
      </c>
      <c r="GW21" s="6">
        <f t="shared" si="151"/>
        <v>0.1965727066370988</v>
      </c>
      <c r="GX21" s="6">
        <f t="shared" si="151"/>
        <v>0.16646220799532685</v>
      </c>
      <c r="GY21" s="6">
        <f t="shared" si="152"/>
        <v>4.9572997419087059</v>
      </c>
      <c r="GZ21" s="6">
        <f t="shared" si="101"/>
        <v>0.25758589962440565</v>
      </c>
      <c r="HA21" s="6">
        <f t="shared" si="102"/>
        <v>4.8467813252934127</v>
      </c>
      <c r="HB21" s="6">
        <f t="shared" si="103"/>
        <v>0.45025238227095749</v>
      </c>
      <c r="HC21" s="6">
        <f t="shared" si="153"/>
        <v>-26.759877686722454</v>
      </c>
      <c r="HE21" s="6">
        <f t="shared" si="154"/>
        <v>-0.5493484328371494</v>
      </c>
      <c r="HF21" s="6">
        <f t="shared" si="155"/>
        <v>-26.759877686722454</v>
      </c>
      <c r="HG21" s="6">
        <f t="shared" si="104"/>
        <v>-13.654613059779802</v>
      </c>
      <c r="HH21" s="6">
        <f t="shared" si="156"/>
        <v>0.97173642685567063</v>
      </c>
      <c r="HJ21" s="6">
        <f t="shared" si="105"/>
        <v>-4.8203533462750521</v>
      </c>
      <c r="HK21" s="6">
        <f t="shared" si="106"/>
        <v>-1.157157875219724</v>
      </c>
      <c r="HL21" s="6">
        <f t="shared" si="19"/>
        <v>0.61999798259340011</v>
      </c>
      <c r="HM21" s="6">
        <f t="shared" si="20"/>
        <v>-1.8659693003417357</v>
      </c>
      <c r="HN21" s="6">
        <f t="shared" si="107"/>
        <v>4.9572997419087059</v>
      </c>
      <c r="HO21" s="6">
        <f t="shared" si="21"/>
        <v>1.9662753948106335</v>
      </c>
      <c r="HP21" s="6">
        <f t="shared" si="108"/>
        <v>5.4863317633829096</v>
      </c>
      <c r="HQ21" s="6">
        <f t="shared" si="109"/>
        <v>-8.5088010618524695E-2</v>
      </c>
      <c r="HR21" s="6">
        <f t="shared" si="110"/>
        <v>94.881085841516537</v>
      </c>
      <c r="HS21" s="6">
        <f t="shared" si="111"/>
        <v>-4.8203533462750521</v>
      </c>
      <c r="HT21" s="6">
        <f t="shared" si="111"/>
        <v>-1.157157875219724</v>
      </c>
      <c r="HU21" s="6">
        <f t="shared" si="22"/>
        <v>-0.81265458855843065</v>
      </c>
      <c r="HV21" s="6">
        <f t="shared" si="23"/>
        <v>1.6948377455414416</v>
      </c>
      <c r="HW21" s="6">
        <f t="shared" si="112"/>
        <v>4.9572997419087059</v>
      </c>
      <c r="HX21" s="6">
        <f t="shared" si="24"/>
        <v>1.8795963566726417</v>
      </c>
      <c r="HY21" s="6">
        <f t="shared" si="113"/>
        <v>4.9188950337900295</v>
      </c>
      <c r="HZ21" s="6">
        <f t="shared" si="114"/>
        <v>0.20993192421746484</v>
      </c>
      <c r="IA21" s="6">
        <f t="shared" si="115"/>
        <v>77.881637138799377</v>
      </c>
      <c r="IB21" s="6">
        <f t="shared" si="116"/>
        <v>86.381361490157957</v>
      </c>
      <c r="IC21" s="6">
        <f t="shared" si="117"/>
        <v>0.99800624965464502</v>
      </c>
      <c r="ID21" s="6">
        <f t="shared" si="118"/>
        <v>0.61999798259340011</v>
      </c>
      <c r="IE21" s="6">
        <f t="shared" si="118"/>
        <v>-1.8659693003417357</v>
      </c>
      <c r="IF21" s="6">
        <f t="shared" si="119"/>
        <v>0.26840316894323379</v>
      </c>
      <c r="IG21" s="6">
        <f t="shared" si="120"/>
        <v>6.1716399681592482E-2</v>
      </c>
      <c r="IH21" s="6">
        <f t="shared" si="157"/>
        <v>1.9662753948106335</v>
      </c>
      <c r="II21" s="6">
        <f t="shared" si="121"/>
        <v>0.27540728946131432</v>
      </c>
      <c r="IJ21" s="6">
        <f t="shared" si="158"/>
        <v>1.959487451110653</v>
      </c>
      <c r="IK21" s="6">
        <f t="shared" si="159"/>
        <v>9.4637120922159007E-2</v>
      </c>
      <c r="IL21" s="6">
        <f t="shared" si="160"/>
        <v>84.569565725646356</v>
      </c>
      <c r="IM21" s="6">
        <f t="shared" si="122"/>
        <v>-0.81265458855843065</v>
      </c>
      <c r="IN21" s="6">
        <f t="shared" si="122"/>
        <v>1.6948377455414416</v>
      </c>
      <c r="IO21" s="6">
        <f t="shared" si="123"/>
        <v>0.1965727066370988</v>
      </c>
      <c r="IP21" s="6">
        <f t="shared" si="124"/>
        <v>0.16646220799532685</v>
      </c>
      <c r="IQ21" s="6">
        <f t="shared" si="161"/>
        <v>1.8795963566726417</v>
      </c>
      <c r="IR21" s="6">
        <f t="shared" si="125"/>
        <v>0.25758589962440565</v>
      </c>
      <c r="IS21" s="6">
        <f t="shared" si="162"/>
        <v>1.8315216398222161</v>
      </c>
      <c r="IT21" s="6">
        <f t="shared" si="163"/>
        <v>0.25277046542796078</v>
      </c>
      <c r="IU21" s="6">
        <f t="shared" si="164"/>
        <v>75.358485174478204</v>
      </c>
      <c r="IV21" s="6">
        <f t="shared" si="165"/>
        <v>79.96402545006228</v>
      </c>
    </row>
    <row r="22" spans="1:256">
      <c r="A22" s="2" t="s">
        <v>27</v>
      </c>
      <c r="B22" s="4">
        <v>14</v>
      </c>
      <c r="C22" s="5">
        <v>16</v>
      </c>
      <c r="D22" s="6">
        <v>650.86278589999995</v>
      </c>
      <c r="E22" s="6">
        <v>157.1725572</v>
      </c>
      <c r="F22" s="6">
        <v>824.2574257</v>
      </c>
      <c r="G22" s="6">
        <v>188.91089109999999</v>
      </c>
      <c r="H22" s="6">
        <v>713.31683169999997</v>
      </c>
      <c r="I22" s="6">
        <v>139.4554455</v>
      </c>
      <c r="J22" s="6">
        <v>701.73267329999999</v>
      </c>
      <c r="K22" s="6">
        <v>60.59405941</v>
      </c>
      <c r="L22" s="6">
        <v>746.16895869999996</v>
      </c>
      <c r="M22" s="6">
        <v>20.5108055</v>
      </c>
      <c r="N22" s="6">
        <v>770.56974460000004</v>
      </c>
      <c r="O22" s="6">
        <v>-36.070726919999998</v>
      </c>
      <c r="P22" s="6">
        <v>703.06930690000002</v>
      </c>
      <c r="Q22" s="6">
        <v>195.14851490000001</v>
      </c>
      <c r="R22" s="6">
        <v>662.52475249999998</v>
      </c>
      <c r="S22" s="6">
        <v>267.77227720000002</v>
      </c>
      <c r="T22" s="6">
        <v>661.29666010000005</v>
      </c>
      <c r="U22" s="6">
        <v>320.74656190000002</v>
      </c>
      <c r="V22" s="6">
        <v>639.72495089999995</v>
      </c>
      <c r="W22" s="6">
        <v>376.62082509999999</v>
      </c>
      <c r="X22" s="6">
        <v>650.74027055426802</v>
      </c>
      <c r="Y22" s="6">
        <v>157.350361950815</v>
      </c>
      <c r="Z22" s="6">
        <v>824.397382092366</v>
      </c>
      <c r="AA22" s="6">
        <v>189.15206944420601</v>
      </c>
      <c r="AB22" s="6">
        <v>712.69272048002404</v>
      </c>
      <c r="AC22" s="6">
        <v>139.767290777444</v>
      </c>
      <c r="AD22" s="6">
        <v>702.09072829003196</v>
      </c>
      <c r="AE22" s="6">
        <v>61.437323455055797</v>
      </c>
      <c r="AF22" s="6">
        <v>745.90835931930803</v>
      </c>
      <c r="AG22" s="6">
        <v>20.816573247761699</v>
      </c>
      <c r="AH22" s="6">
        <v>770.79670519630702</v>
      </c>
      <c r="AI22" s="6">
        <v>-34.800693151905897</v>
      </c>
      <c r="AJ22" s="6">
        <v>702.76016052560601</v>
      </c>
      <c r="AK22" s="6">
        <v>195.505245501893</v>
      </c>
      <c r="AL22" s="6">
        <v>662.45438262862899</v>
      </c>
      <c r="AM22" s="6">
        <v>266.72289163724099</v>
      </c>
      <c r="AN22" s="6">
        <v>660.36420566020399</v>
      </c>
      <c r="AO22" s="6">
        <v>320.83630674529002</v>
      </c>
      <c r="AP22" s="6">
        <v>639.92926861564899</v>
      </c>
      <c r="AQ22" s="6">
        <v>375.414363732227</v>
      </c>
      <c r="AR22" s="6">
        <f t="shared" si="25"/>
        <v>21.009118930924959</v>
      </c>
      <c r="AS22" s="6">
        <f t="shared" si="25"/>
        <v>5.0800490113099244</v>
      </c>
      <c r="AT22" s="6">
        <f t="shared" si="25"/>
        <v>26.615630583257914</v>
      </c>
      <c r="AU22" s="6">
        <f t="shared" si="25"/>
        <v>6.1067656372320656</v>
      </c>
      <c r="AV22" s="6">
        <f t="shared" si="25"/>
        <v>23.00925085367161</v>
      </c>
      <c r="AW22" s="6">
        <f t="shared" si="25"/>
        <v>4.5123803881008078</v>
      </c>
      <c r="AX22" s="6">
        <f t="shared" si="25"/>
        <v>22.666966036052187</v>
      </c>
      <c r="AY22" s="6">
        <f t="shared" si="25"/>
        <v>1.9835010889453355</v>
      </c>
      <c r="AZ22" s="6">
        <f t="shared" si="25"/>
        <v>24.081616186382291</v>
      </c>
      <c r="BA22" s="6">
        <f t="shared" si="10"/>
        <v>0.67206208511428667</v>
      </c>
      <c r="BB22" s="6">
        <f t="shared" si="10"/>
        <v>24.885135258712797</v>
      </c>
      <c r="BC22" s="6">
        <f t="shared" si="10"/>
        <v>-1.123538736405963</v>
      </c>
      <c r="BD22" s="6">
        <f t="shared" si="10"/>
        <v>22.68857862419183</v>
      </c>
      <c r="BE22" s="6">
        <f t="shared" si="10"/>
        <v>6.3118776264921799</v>
      </c>
      <c r="BF22" s="6">
        <f t="shared" si="10"/>
        <v>21.387308486538011</v>
      </c>
      <c r="BG22" s="6">
        <f t="shared" si="10"/>
        <v>8.6111359717051617</v>
      </c>
      <c r="BH22" s="6">
        <f t="shared" si="10"/>
        <v>21.319827221733362</v>
      </c>
      <c r="BI22" s="6">
        <f t="shared" si="10"/>
        <v>10.358185025231817</v>
      </c>
      <c r="BJ22" s="6">
        <f t="shared" si="10"/>
        <v>20.660086243432836</v>
      </c>
      <c r="BK22" s="6">
        <f t="shared" si="10"/>
        <v>12.120235019895143</v>
      </c>
      <c r="BM22" s="12">
        <f t="shared" si="166"/>
        <v>1.5640640640640645E-2</v>
      </c>
      <c r="BN22" s="6">
        <f t="shared" si="26"/>
        <v>23.812374757091437</v>
      </c>
      <c r="BO22" s="6">
        <f t="shared" si="26"/>
        <v>5.593407324270995</v>
      </c>
      <c r="BP22" s="6">
        <f t="shared" si="27"/>
        <v>0.23842522906953384</v>
      </c>
      <c r="BQ22" s="6">
        <f t="shared" si="28"/>
        <v>228.65933168684569</v>
      </c>
      <c r="BR22" s="6">
        <f t="shared" si="29"/>
        <v>3201.2306436158397</v>
      </c>
      <c r="BS22" s="6">
        <f t="shared" si="126"/>
        <v>19061.615958089449</v>
      </c>
      <c r="BT22" s="6">
        <f t="shared" si="127"/>
        <v>266862.62341325229</v>
      </c>
      <c r="BU22" s="6">
        <f t="shared" si="128"/>
        <v>266.86262341325232</v>
      </c>
      <c r="BW22" s="12">
        <f t="shared" si="167"/>
        <v>1.5640640640640645E-2</v>
      </c>
      <c r="BX22" s="6">
        <f t="shared" si="30"/>
        <v>24.483375722547542</v>
      </c>
      <c r="BY22" s="6">
        <f t="shared" si="30"/>
        <v>-0.22573832564583818</v>
      </c>
      <c r="BZ22" s="6">
        <f t="shared" si="31"/>
        <v>0.27527889976050779</v>
      </c>
      <c r="CA22" s="6">
        <f t="shared" si="32"/>
        <v>264.00347602631734</v>
      </c>
      <c r="CB22" s="6">
        <f t="shared" si="33"/>
        <v>20.989956732583099</v>
      </c>
      <c r="CC22" s="6">
        <f t="shared" si="33"/>
        <v>11.23921002256348</v>
      </c>
      <c r="CD22" s="6">
        <f t="shared" si="34"/>
        <v>0.25084902931501513</v>
      </c>
      <c r="CE22" s="6">
        <f t="shared" si="35"/>
        <v>240.57425307427206</v>
      </c>
      <c r="CF22" s="6">
        <f t="shared" si="36"/>
        <v>252.2888645502947</v>
      </c>
      <c r="CH22" s="6">
        <f t="shared" si="129"/>
        <v>1.9662753948106335</v>
      </c>
      <c r="CI22" s="6">
        <f t="shared" si="130"/>
        <v>0.74676406464617417</v>
      </c>
      <c r="CJ22" s="6">
        <f t="shared" si="131"/>
        <v>1.9828387578461526</v>
      </c>
      <c r="CK22" s="6">
        <f t="shared" si="132"/>
        <v>1.9595707364893205</v>
      </c>
      <c r="CL22" s="6">
        <f t="shared" si="133"/>
        <v>0.3407849614361908</v>
      </c>
      <c r="CM22" s="15">
        <f t="shared" si="37"/>
        <v>2.34793910865148</v>
      </c>
      <c r="CN22" s="15">
        <f t="shared" si="38"/>
        <v>0.72378467312978623</v>
      </c>
      <c r="CO22" s="15">
        <f t="shared" si="39"/>
        <v>2.141597227885832</v>
      </c>
      <c r="CP22" s="15">
        <f t="shared" si="40"/>
        <v>0.33384038275381495</v>
      </c>
      <c r="CQ22" s="15">
        <f t="shared" si="134"/>
        <v>1.0576250558836011</v>
      </c>
      <c r="CR22" s="6">
        <f t="shared" si="135"/>
        <v>1.8795963566726417</v>
      </c>
      <c r="CS22" s="6">
        <f t="shared" si="136"/>
        <v>0.66310434664888429</v>
      </c>
      <c r="CT22" s="6">
        <f t="shared" si="137"/>
        <v>1.9641810321389015</v>
      </c>
      <c r="CU22" s="6">
        <f t="shared" si="138"/>
        <v>1.8696695505949734</v>
      </c>
      <c r="CV22" s="6">
        <f t="shared" si="139"/>
        <v>0.31924893472817434</v>
      </c>
      <c r="CW22" s="15">
        <f t="shared" si="41"/>
        <v>2.2534408677302138</v>
      </c>
      <c r="CX22" s="15">
        <f t="shared" si="42"/>
        <v>0.62252553629979002</v>
      </c>
      <c r="CY22" s="15">
        <f t="shared" si="43"/>
        <v>2.0765497587310247</v>
      </c>
      <c r="CZ22" s="15">
        <f t="shared" si="44"/>
        <v>0.29125703852367302</v>
      </c>
      <c r="DA22" s="15">
        <f t="shared" si="140"/>
        <v>0.91378257482346303</v>
      </c>
      <c r="DB22" s="6">
        <f t="shared" si="45"/>
        <v>0.98570381535353202</v>
      </c>
      <c r="DD22" s="12">
        <f t="shared" si="168"/>
        <v>1.5640640640640645E-2</v>
      </c>
      <c r="DE22" s="6">
        <f t="shared" si="46"/>
        <v>-5.606511652332955</v>
      </c>
      <c r="DF22" s="6">
        <f t="shared" si="46"/>
        <v>-1.0267166259221412</v>
      </c>
      <c r="DG22" s="6">
        <f t="shared" si="47"/>
        <v>-0.3422848176194222</v>
      </c>
      <c r="DH22" s="6">
        <f t="shared" si="47"/>
        <v>-2.5288792991554723</v>
      </c>
      <c r="DI22" s="6">
        <f t="shared" si="48"/>
        <v>5.6997473573563022</v>
      </c>
      <c r="DJ22" s="6">
        <f t="shared" si="49"/>
        <v>2.5519383625138428</v>
      </c>
      <c r="DK22" s="6">
        <f t="shared" si="50"/>
        <v>5.4743562967871906</v>
      </c>
      <c r="DL22" s="6">
        <f t="shared" si="51"/>
        <v>0.31043938408857064</v>
      </c>
      <c r="DM22" s="6">
        <f t="shared" si="52"/>
        <v>71.914288196729572</v>
      </c>
      <c r="DN22" s="6">
        <f t="shared" si="53"/>
        <v>-5.606511652332955</v>
      </c>
      <c r="DO22" s="6">
        <f t="shared" si="53"/>
        <v>-1.0267166259221412</v>
      </c>
      <c r="DP22" s="6">
        <f t="shared" si="54"/>
        <v>-1.3012701376538196</v>
      </c>
      <c r="DQ22" s="6">
        <f t="shared" si="54"/>
        <v>2.2992583452129818</v>
      </c>
      <c r="DR22" s="6">
        <f t="shared" si="55"/>
        <v>5.6997473573563022</v>
      </c>
      <c r="DS22" s="6">
        <f t="shared" si="56"/>
        <v>2.6419486954104787</v>
      </c>
      <c r="DT22" s="6">
        <f t="shared" si="57"/>
        <v>5.4403321597430043</v>
      </c>
      <c r="DU22" s="6">
        <f t="shared" si="58"/>
        <v>0.32771650902459304</v>
      </c>
      <c r="DV22" s="6">
        <f t="shared" si="59"/>
        <v>70.869764647980062</v>
      </c>
      <c r="DW22" s="6">
        <f t="shared" si="60"/>
        <v>71.392026422354817</v>
      </c>
      <c r="DX22" s="6">
        <f t="shared" si="141"/>
        <v>4744.5441066763897</v>
      </c>
      <c r="DY22" s="6">
        <f t="shared" si="61"/>
        <v>-0.3422848176194222</v>
      </c>
      <c r="DZ22" s="6">
        <f t="shared" si="61"/>
        <v>-2.5288792991554723</v>
      </c>
      <c r="EA22" s="6">
        <f t="shared" si="61"/>
        <v>1.4146501503301039</v>
      </c>
      <c r="EB22" s="6">
        <f t="shared" si="61"/>
        <v>-1.3114390038310488</v>
      </c>
      <c r="EC22" s="6">
        <f t="shared" si="62"/>
        <v>2.5519383625138428</v>
      </c>
      <c r="ED22" s="6">
        <f t="shared" si="11"/>
        <v>1.9290171872221251</v>
      </c>
      <c r="EE22" s="6">
        <f t="shared" si="63"/>
        <v>2.1375175681812353</v>
      </c>
      <c r="EF22" s="6">
        <f t="shared" si="64"/>
        <v>0.57534253879775688</v>
      </c>
      <c r="EG22" s="6">
        <f t="shared" si="65"/>
        <v>54.876376073872194</v>
      </c>
      <c r="EH22" s="6">
        <f t="shared" si="66"/>
        <v>-1.3012701376538196</v>
      </c>
      <c r="EI22" s="6">
        <f t="shared" si="66"/>
        <v>2.2992583452129818</v>
      </c>
      <c r="EJ22" s="6">
        <f t="shared" si="66"/>
        <v>-6.7481264804648333E-2</v>
      </c>
      <c r="EK22" s="6">
        <f t="shared" si="66"/>
        <v>1.7470490535266556</v>
      </c>
      <c r="EL22" s="6">
        <f t="shared" si="67"/>
        <v>2.6419486954104787</v>
      </c>
      <c r="EM22" s="6">
        <f t="shared" si="12"/>
        <v>1.7483518285882902</v>
      </c>
      <c r="EN22" s="6">
        <f t="shared" si="68"/>
        <v>1.3517285543300261</v>
      </c>
      <c r="EO22" s="6">
        <f t="shared" si="69"/>
        <v>0.88865097527897574</v>
      </c>
      <c r="EP22" s="6">
        <f t="shared" si="70"/>
        <v>27.295784476984011</v>
      </c>
      <c r="EQ22" s="6">
        <f t="shared" si="71"/>
        <v>41.086080275428102</v>
      </c>
      <c r="ER22" s="6">
        <f t="shared" si="142"/>
        <v>1134.9063723055185</v>
      </c>
      <c r="ES22" s="6">
        <f t="shared" si="72"/>
        <v>1.4146501503301039</v>
      </c>
      <c r="ET22" s="6">
        <f t="shared" si="72"/>
        <v>-1.3114390038310488</v>
      </c>
      <c r="EU22" s="6">
        <f t="shared" si="72"/>
        <v>0.80351907233050568</v>
      </c>
      <c r="EV22" s="6">
        <f t="shared" si="72"/>
        <v>-1.7956008215202497</v>
      </c>
      <c r="EW22" s="6">
        <f t="shared" si="73"/>
        <v>1.9290171872221251</v>
      </c>
      <c r="EX22" s="6">
        <f t="shared" si="13"/>
        <v>1.9671871313738996</v>
      </c>
      <c r="EY22" s="6">
        <f t="shared" si="74"/>
        <v>0.77967548390664565</v>
      </c>
      <c r="EZ22" s="6">
        <f t="shared" si="75"/>
        <v>0.9200950171495863</v>
      </c>
      <c r="FA22" s="6">
        <f t="shared" si="76"/>
        <v>23.060023254085117</v>
      </c>
      <c r="FB22" s="6">
        <f t="shared" si="77"/>
        <v>-6.7481264804648333E-2</v>
      </c>
      <c r="FC22" s="6">
        <f t="shared" si="77"/>
        <v>1.7470490535266556</v>
      </c>
      <c r="FD22" s="6">
        <f t="shared" si="77"/>
        <v>-0.65974097830052614</v>
      </c>
      <c r="FE22" s="6">
        <f t="shared" si="77"/>
        <v>1.7620499946633252</v>
      </c>
      <c r="FF22" s="6">
        <f t="shared" si="78"/>
        <v>1.7483518285882902</v>
      </c>
      <c r="FG22" s="6">
        <f t="shared" si="14"/>
        <v>1.8815095912968289</v>
      </c>
      <c r="FH22" s="6">
        <f t="shared" si="79"/>
        <v>0.59244965732558663</v>
      </c>
      <c r="FI22" s="6">
        <f t="shared" si="80"/>
        <v>0.94934466030387077</v>
      </c>
      <c r="FJ22" s="6">
        <f t="shared" si="81"/>
        <v>18.314741411367791</v>
      </c>
      <c r="FK22" s="6">
        <f t="shared" si="82"/>
        <v>20.687382332726454</v>
      </c>
      <c r="FL22" s="6">
        <f t="shared" si="143"/>
        <v>691.65510743930452</v>
      </c>
      <c r="FN22" s="12">
        <f t="shared" si="169"/>
        <v>1.5640640640640645E-2</v>
      </c>
      <c r="FO22" s="6">
        <f t="shared" si="83"/>
        <v>24.483375722547542</v>
      </c>
      <c r="FP22" s="6">
        <f t="shared" si="83"/>
        <v>-0.22573832564583818</v>
      </c>
      <c r="FQ22" s="6">
        <f t="shared" si="84"/>
        <v>4.8203533462750521</v>
      </c>
      <c r="FR22" s="6">
        <f t="shared" si="85"/>
        <v>1.157157875219724</v>
      </c>
      <c r="FS22" s="6">
        <f t="shared" si="144"/>
        <v>0.25325767937641075</v>
      </c>
      <c r="FT22" s="6">
        <f t="shared" si="144"/>
        <v>0.10788429213852607</v>
      </c>
      <c r="FU22" s="6">
        <f t="shared" si="145"/>
        <v>4.9572997419087059</v>
      </c>
      <c r="FV22" s="6">
        <f t="shared" si="86"/>
        <v>0.27527889976050779</v>
      </c>
      <c r="FW22" s="6">
        <f t="shared" si="87"/>
        <v>4.6860791588231203</v>
      </c>
      <c r="FX22" s="6">
        <f t="shared" si="88"/>
        <v>0.98607005659943003</v>
      </c>
      <c r="FY22" s="6">
        <f t="shared" si="146"/>
        <v>9.5745360803706827</v>
      </c>
      <c r="FZ22" s="6">
        <f t="shared" si="15"/>
        <v>20.989956732583099</v>
      </c>
      <c r="GA22" s="6">
        <f t="shared" si="16"/>
        <v>11.23921002256348</v>
      </c>
      <c r="GB22" s="6">
        <f t="shared" si="89"/>
        <v>4.8203533462750521</v>
      </c>
      <c r="GC22" s="6">
        <f t="shared" si="89"/>
        <v>1.157157875219724</v>
      </c>
      <c r="GD22" s="6">
        <f t="shared" si="147"/>
        <v>0.21669778526251449</v>
      </c>
      <c r="GE22" s="6">
        <f t="shared" si="147"/>
        <v>0.12636180344790304</v>
      </c>
      <c r="GF22" s="6">
        <f t="shared" si="90"/>
        <v>4.9572997419087059</v>
      </c>
      <c r="GG22" s="6">
        <f t="shared" si="91"/>
        <v>0.25084902931501513</v>
      </c>
      <c r="GH22" s="6">
        <f t="shared" si="92"/>
        <v>4.7176461361596296</v>
      </c>
      <c r="GI22" s="6">
        <f t="shared" si="93"/>
        <v>0.95757785049802935</v>
      </c>
      <c r="GJ22" s="6">
        <f t="shared" si="148"/>
        <v>16.74870974754359</v>
      </c>
      <c r="GL22" s="6">
        <f t="shared" si="17"/>
        <v>1.157157875219724</v>
      </c>
      <c r="GM22" s="6">
        <f t="shared" si="18"/>
        <v>-4.8203533462750521</v>
      </c>
      <c r="GN22" s="6">
        <f t="shared" si="94"/>
        <v>0.25325767937641075</v>
      </c>
      <c r="GO22" s="6">
        <f t="shared" si="95"/>
        <v>0.10788429213852607</v>
      </c>
      <c r="GP22" s="6">
        <f t="shared" si="96"/>
        <v>4.9572997419087059</v>
      </c>
      <c r="GQ22" s="6">
        <f t="shared" si="97"/>
        <v>0.27527889976050779</v>
      </c>
      <c r="GR22" s="6">
        <f t="shared" si="98"/>
        <v>5.0104452681095939</v>
      </c>
      <c r="GS22" s="6">
        <f t="shared" si="99"/>
        <v>-0.16633052479324642</v>
      </c>
      <c r="GT22" s="6">
        <f t="shared" si="149"/>
        <v>9.5745360803706632</v>
      </c>
      <c r="GU22" s="6">
        <f t="shared" si="150"/>
        <v>-1.157157875219724</v>
      </c>
      <c r="GV22" s="6">
        <f t="shared" si="100"/>
        <v>4.8203533462750521</v>
      </c>
      <c r="GW22" s="6">
        <f t="shared" si="151"/>
        <v>0.21669778526251449</v>
      </c>
      <c r="GX22" s="6">
        <f t="shared" si="151"/>
        <v>0.12636180344790304</v>
      </c>
      <c r="GY22" s="6">
        <f t="shared" si="152"/>
        <v>4.9572997419087059</v>
      </c>
      <c r="GZ22" s="6">
        <f t="shared" si="101"/>
        <v>0.25084902931501513</v>
      </c>
      <c r="HA22" s="6">
        <f t="shared" si="102"/>
        <v>4.8909136140369407</v>
      </c>
      <c r="HB22" s="6">
        <f t="shared" si="103"/>
        <v>0.2881747043645157</v>
      </c>
      <c r="HC22" s="6">
        <f t="shared" si="153"/>
        <v>-16.748709747543828</v>
      </c>
      <c r="HE22" s="6">
        <f t="shared" si="154"/>
        <v>9.5745360803706632</v>
      </c>
      <c r="HF22" s="6">
        <f t="shared" si="155"/>
        <v>-16.748709747543828</v>
      </c>
      <c r="HG22" s="6">
        <f t="shared" si="104"/>
        <v>-3.5870868335865822</v>
      </c>
      <c r="HH22" s="6">
        <f t="shared" si="156"/>
        <v>0.99804085463673275</v>
      </c>
      <c r="HJ22" s="6">
        <f t="shared" si="105"/>
        <v>-4.8203533462750521</v>
      </c>
      <c r="HK22" s="6">
        <f t="shared" si="106"/>
        <v>-1.157157875219724</v>
      </c>
      <c r="HL22" s="6">
        <f t="shared" si="19"/>
        <v>0.80351907233050568</v>
      </c>
      <c r="HM22" s="6">
        <f t="shared" si="20"/>
        <v>-1.7956008215202497</v>
      </c>
      <c r="HN22" s="6">
        <f t="shared" si="107"/>
        <v>4.9572997419087059</v>
      </c>
      <c r="HO22" s="6">
        <f t="shared" si="21"/>
        <v>1.9671871313738996</v>
      </c>
      <c r="HP22" s="6">
        <f t="shared" si="108"/>
        <v>5.6599956162909901</v>
      </c>
      <c r="HQ22" s="6">
        <f t="shared" si="109"/>
        <v>-0.18411238241422959</v>
      </c>
      <c r="HR22" s="6">
        <f t="shared" si="110"/>
        <v>100.6093867659622</v>
      </c>
      <c r="HS22" s="6">
        <f t="shared" si="111"/>
        <v>-4.8203533462750521</v>
      </c>
      <c r="HT22" s="6">
        <f t="shared" si="111"/>
        <v>-1.157157875219724</v>
      </c>
      <c r="HU22" s="6">
        <f t="shared" si="22"/>
        <v>-0.65974097830052614</v>
      </c>
      <c r="HV22" s="6">
        <f t="shared" si="23"/>
        <v>1.7620499946633252</v>
      </c>
      <c r="HW22" s="6">
        <f t="shared" si="112"/>
        <v>4.9572997419087059</v>
      </c>
      <c r="HX22" s="6">
        <f t="shared" si="24"/>
        <v>1.8815095912968289</v>
      </c>
      <c r="HY22" s="6">
        <f t="shared" si="113"/>
        <v>5.0825652838040085</v>
      </c>
      <c r="HZ22" s="6">
        <f t="shared" si="114"/>
        <v>0.12235330503368969</v>
      </c>
      <c r="IA22" s="6">
        <f t="shared" si="115"/>
        <v>82.972061964150697</v>
      </c>
      <c r="IB22" s="6">
        <f t="shared" si="116"/>
        <v>91.790724365056448</v>
      </c>
      <c r="IC22" s="6">
        <f t="shared" si="117"/>
        <v>0.99951163236733798</v>
      </c>
      <c r="ID22" s="6">
        <f t="shared" si="118"/>
        <v>0.80351907233050568</v>
      </c>
      <c r="IE22" s="6">
        <f t="shared" si="118"/>
        <v>-1.7956008215202497</v>
      </c>
      <c r="IF22" s="6">
        <f t="shared" si="119"/>
        <v>0.25325767937641075</v>
      </c>
      <c r="IG22" s="6">
        <f t="shared" si="120"/>
        <v>0.10788429213852607</v>
      </c>
      <c r="IH22" s="6">
        <f t="shared" si="157"/>
        <v>1.9671871313738996</v>
      </c>
      <c r="II22" s="6">
        <f t="shared" si="121"/>
        <v>0.27527889976050779</v>
      </c>
      <c r="IJ22" s="6">
        <f t="shared" si="158"/>
        <v>1.9814245326270552</v>
      </c>
      <c r="IK22" s="6">
        <f t="shared" si="159"/>
        <v>1.8060569740590223E-2</v>
      </c>
      <c r="IL22" s="6">
        <f t="shared" si="160"/>
        <v>88.965149314408663</v>
      </c>
      <c r="IM22" s="6">
        <f t="shared" si="122"/>
        <v>-0.65974097830052614</v>
      </c>
      <c r="IN22" s="6">
        <f t="shared" si="122"/>
        <v>1.7620499946633252</v>
      </c>
      <c r="IO22" s="6">
        <f t="shared" si="123"/>
        <v>0.21669778526251449</v>
      </c>
      <c r="IP22" s="6">
        <f t="shared" si="124"/>
        <v>0.12636180344790304</v>
      </c>
      <c r="IQ22" s="6">
        <f t="shared" si="161"/>
        <v>1.8815095912968289</v>
      </c>
      <c r="IR22" s="6">
        <f t="shared" si="125"/>
        <v>0.25084902931501513</v>
      </c>
      <c r="IS22" s="6">
        <f t="shared" si="162"/>
        <v>1.8556995352581978</v>
      </c>
      <c r="IT22" s="6">
        <f t="shared" si="163"/>
        <v>0.16884672025570963</v>
      </c>
      <c r="IU22" s="6">
        <f t="shared" si="164"/>
        <v>80.27922828830549</v>
      </c>
      <c r="IV22" s="6">
        <f t="shared" si="165"/>
        <v>84.622188801357083</v>
      </c>
    </row>
    <row r="23" spans="1:256">
      <c r="C23" s="5">
        <v>17</v>
      </c>
      <c r="D23" s="6">
        <v>643.00415799999996</v>
      </c>
      <c r="E23" s="6">
        <v>156.04989599999999</v>
      </c>
      <c r="F23" s="6">
        <v>816.23762380000005</v>
      </c>
      <c r="G23" s="6">
        <v>188.91089109999999</v>
      </c>
      <c r="H23" s="6">
        <v>706.18811879999998</v>
      </c>
      <c r="I23" s="6">
        <v>139.4554455</v>
      </c>
      <c r="J23" s="6">
        <v>700.84158420000006</v>
      </c>
      <c r="K23" s="6">
        <v>60.148514849999998</v>
      </c>
      <c r="L23" s="6">
        <v>750.05893909999998</v>
      </c>
      <c r="M23" s="6">
        <v>24.400785849999998</v>
      </c>
      <c r="N23" s="6">
        <v>781.17878189999999</v>
      </c>
      <c r="O23" s="6">
        <v>-27.93713163</v>
      </c>
      <c r="P23" s="6">
        <v>695.49504950000005</v>
      </c>
      <c r="Q23" s="6">
        <v>194.2574257</v>
      </c>
      <c r="R23" s="6">
        <v>661.18811879999998</v>
      </c>
      <c r="S23" s="6">
        <v>268.66336630000001</v>
      </c>
      <c r="T23" s="6">
        <v>664.47937130000003</v>
      </c>
      <c r="U23" s="6">
        <v>323.2220039</v>
      </c>
      <c r="V23" s="6">
        <v>648.91944990000002</v>
      </c>
      <c r="W23" s="6">
        <v>379.0962672</v>
      </c>
      <c r="X23" s="6">
        <v>642.82277439333097</v>
      </c>
      <c r="Y23" s="6">
        <v>155.792053227911</v>
      </c>
      <c r="Z23" s="6">
        <v>816.46786267258301</v>
      </c>
      <c r="AA23" s="6">
        <v>188.46315117173401</v>
      </c>
      <c r="AB23" s="6">
        <v>705.47784606594996</v>
      </c>
      <c r="AC23" s="6">
        <v>138.72217783449301</v>
      </c>
      <c r="AD23" s="6">
        <v>702.08976530372104</v>
      </c>
      <c r="AE23" s="6">
        <v>59.443020596823899</v>
      </c>
      <c r="AF23" s="6">
        <v>749.92280672896095</v>
      </c>
      <c r="AG23" s="6">
        <v>24.052794331286702</v>
      </c>
      <c r="AH23" s="6">
        <v>780.52742357514501</v>
      </c>
      <c r="AI23" s="6">
        <v>-28.362604430350899</v>
      </c>
      <c r="AJ23" s="6">
        <v>695.03466861191305</v>
      </c>
      <c r="AK23" s="6">
        <v>194.447368893337</v>
      </c>
      <c r="AL23" s="6">
        <v>661.27231468637603</v>
      </c>
      <c r="AM23" s="6">
        <v>268.61456610761098</v>
      </c>
      <c r="AN23" s="6">
        <v>664.780716999643</v>
      </c>
      <c r="AO23" s="6">
        <v>322.54999598493902</v>
      </c>
      <c r="AP23" s="6">
        <v>649.75784398662995</v>
      </c>
      <c r="AQ23" s="6">
        <v>378.47899870077299</v>
      </c>
      <c r="AR23" s="6">
        <f t="shared" si="25"/>
        <v>20.753502940940834</v>
      </c>
      <c r="AS23" s="6">
        <f t="shared" si="25"/>
        <v>5.0297390877167487</v>
      </c>
      <c r="AT23" s="6">
        <f t="shared" si="25"/>
        <v>26.359626422929239</v>
      </c>
      <c r="AU23" s="6">
        <f t="shared" si="25"/>
        <v>6.0845239433105816</v>
      </c>
      <c r="AV23" s="6">
        <f t="shared" si="25"/>
        <v>22.776318973633106</v>
      </c>
      <c r="AW23" s="6">
        <f t="shared" si="25"/>
        <v>4.4786389660492656</v>
      </c>
      <c r="AX23" s="6">
        <f t="shared" si="25"/>
        <v>22.666934946084574</v>
      </c>
      <c r="AY23" s="6">
        <f t="shared" si="25"/>
        <v>1.9191151152646373</v>
      </c>
      <c r="AZ23" s="6">
        <f t="shared" si="25"/>
        <v>24.211222431589007</v>
      </c>
      <c r="BA23" s="6">
        <f t="shared" si="25"/>
        <v>0.77654333010106613</v>
      </c>
      <c r="BB23" s="6">
        <f t="shared" si="25"/>
        <v>25.199291042448476</v>
      </c>
      <c r="BC23" s="6">
        <f t="shared" si="25"/>
        <v>-0.91568534579930971</v>
      </c>
      <c r="BD23" s="6">
        <f t="shared" si="25"/>
        <v>22.439161482270631</v>
      </c>
      <c r="BE23" s="6">
        <f t="shared" si="25"/>
        <v>6.2777241300988091</v>
      </c>
      <c r="BF23" s="6">
        <f t="shared" si="25"/>
        <v>21.349145478795961</v>
      </c>
      <c r="BG23" s="6">
        <f t="shared" si="25"/>
        <v>8.6722085927260597</v>
      </c>
      <c r="BH23" s="6">
        <f t="shared" ref="BA23:BK37" si="170">AN23*$B$11</f>
        <v>21.462414081942615</v>
      </c>
      <c r="BI23" s="6">
        <f t="shared" si="170"/>
        <v>10.413511401476777</v>
      </c>
      <c r="BJ23" s="6">
        <f t="shared" si="170"/>
        <v>20.977401335542663</v>
      </c>
      <c r="BK23" s="6">
        <f t="shared" si="170"/>
        <v>12.219176615255783</v>
      </c>
      <c r="BM23" s="12">
        <f t="shared" si="166"/>
        <v>1.6683350016683356E-2</v>
      </c>
      <c r="BN23" s="6">
        <f t="shared" si="26"/>
        <v>23.556564681935036</v>
      </c>
      <c r="BO23" s="6">
        <f t="shared" si="26"/>
        <v>5.5571315155136656</v>
      </c>
      <c r="BP23" s="6">
        <f t="shared" si="27"/>
        <v>0.25836936515872316</v>
      </c>
      <c r="BQ23" s="6">
        <f t="shared" si="28"/>
        <v>247.78655596182182</v>
      </c>
      <c r="BR23" s="6">
        <f t="shared" si="29"/>
        <v>3469.0117834655057</v>
      </c>
      <c r="BS23" s="6">
        <f t="shared" si="126"/>
        <v>18343.773168673106</v>
      </c>
      <c r="BT23" s="6">
        <f t="shared" si="127"/>
        <v>256812.8243614235</v>
      </c>
      <c r="BU23" s="6">
        <f t="shared" si="128"/>
        <v>256.81282436142351</v>
      </c>
      <c r="BW23" s="12">
        <f t="shared" si="167"/>
        <v>1.6683350016683356E-2</v>
      </c>
      <c r="BX23" s="6">
        <f t="shared" si="30"/>
        <v>24.705256737018743</v>
      </c>
      <c r="BY23" s="6">
        <f t="shared" si="30"/>
        <v>-6.9571007849121791E-2</v>
      </c>
      <c r="BZ23" s="6">
        <f t="shared" si="31"/>
        <v>0.27132898063161237</v>
      </c>
      <c r="CA23" s="6">
        <f t="shared" si="32"/>
        <v>260.21534558494147</v>
      </c>
      <c r="CB23" s="6">
        <f t="shared" si="33"/>
        <v>21.219907708742639</v>
      </c>
      <c r="CC23" s="6">
        <f t="shared" si="33"/>
        <v>11.316344008366279</v>
      </c>
      <c r="CD23" s="6">
        <f t="shared" si="34"/>
        <v>0.24254299248288241</v>
      </c>
      <c r="CE23" s="6">
        <f t="shared" si="35"/>
        <v>232.60843151078353</v>
      </c>
      <c r="CF23" s="6">
        <f t="shared" si="36"/>
        <v>246.4118885478625</v>
      </c>
      <c r="CH23" s="6">
        <f t="shared" si="129"/>
        <v>1.9671871313738996</v>
      </c>
      <c r="CI23" s="6">
        <f t="shared" si="130"/>
        <v>0.74669345306994583</v>
      </c>
      <c r="CJ23" s="6">
        <f t="shared" si="131"/>
        <v>1.9073692292816105</v>
      </c>
      <c r="CK23" s="6">
        <f t="shared" si="132"/>
        <v>1.942020058613259</v>
      </c>
      <c r="CL23" s="6">
        <f t="shared" si="133"/>
        <v>0.3230601254976278</v>
      </c>
      <c r="CM23" s="15">
        <f t="shared" si="37"/>
        <v>2.3106249068627278</v>
      </c>
      <c r="CN23" s="15">
        <f t="shared" si="38"/>
        <v>0.70743714433275917</v>
      </c>
      <c r="CO23" s="15">
        <f t="shared" si="39"/>
        <v>2.0862247066962487</v>
      </c>
      <c r="CP23" s="15">
        <f t="shared" si="40"/>
        <v>0.30801205951997696</v>
      </c>
      <c r="CQ23" s="15">
        <f t="shared" si="134"/>
        <v>1.0154492038527361</v>
      </c>
      <c r="CR23" s="6">
        <f t="shared" si="135"/>
        <v>1.8815095912968289</v>
      </c>
      <c r="CS23" s="6">
        <f t="shared" si="136"/>
        <v>0.66155649602595534</v>
      </c>
      <c r="CT23" s="6">
        <f t="shared" si="137"/>
        <v>1.895903597794947</v>
      </c>
      <c r="CU23" s="6">
        <f t="shared" si="138"/>
        <v>1.8515716563188036</v>
      </c>
      <c r="CV23" s="6">
        <f t="shared" si="139"/>
        <v>0.29277726107873492</v>
      </c>
      <c r="CW23" s="15">
        <f t="shared" si="41"/>
        <v>2.2194848425588658</v>
      </c>
      <c r="CX23" s="15">
        <f t="shared" si="42"/>
        <v>0.61494171099131156</v>
      </c>
      <c r="CY23" s="15">
        <f t="shared" si="43"/>
        <v>2.0201262575962429</v>
      </c>
      <c r="CZ23" s="15">
        <f t="shared" si="44"/>
        <v>0.27030247424858839</v>
      </c>
      <c r="DA23" s="15">
        <f t="shared" si="140"/>
        <v>0.88524418523990001</v>
      </c>
      <c r="DB23" s="6">
        <f t="shared" si="45"/>
        <v>0.95034669454631804</v>
      </c>
      <c r="DD23" s="12">
        <f t="shared" si="168"/>
        <v>1.6683350016683356E-2</v>
      </c>
      <c r="DE23" s="6">
        <f t="shared" si="46"/>
        <v>-5.6061234819884049</v>
      </c>
      <c r="DF23" s="6">
        <f t="shared" si="46"/>
        <v>-1.0547848555938328</v>
      </c>
      <c r="DG23" s="6">
        <f t="shared" si="47"/>
        <v>-0.10938402754853271</v>
      </c>
      <c r="DH23" s="6">
        <f t="shared" si="47"/>
        <v>-2.5595238507846281</v>
      </c>
      <c r="DI23" s="6">
        <f t="shared" si="48"/>
        <v>5.7044887226544585</v>
      </c>
      <c r="DJ23" s="6">
        <f t="shared" si="49"/>
        <v>2.561860107074176</v>
      </c>
      <c r="DK23" s="6">
        <f t="shared" si="50"/>
        <v>5.6989809680015382</v>
      </c>
      <c r="DL23" s="6">
        <f t="shared" si="51"/>
        <v>0.2266966071791863</v>
      </c>
      <c r="DM23" s="6">
        <f t="shared" si="52"/>
        <v>76.89733515180798</v>
      </c>
      <c r="DN23" s="6">
        <f t="shared" si="53"/>
        <v>-5.6061234819884049</v>
      </c>
      <c r="DO23" s="6">
        <f t="shared" si="53"/>
        <v>-1.0547848555938328</v>
      </c>
      <c r="DP23" s="6">
        <f t="shared" si="54"/>
        <v>-1.0900160034746698</v>
      </c>
      <c r="DQ23" s="6">
        <f t="shared" si="54"/>
        <v>2.3944844626272506</v>
      </c>
      <c r="DR23" s="6">
        <f t="shared" si="55"/>
        <v>5.7044887226544585</v>
      </c>
      <c r="DS23" s="6">
        <f t="shared" si="56"/>
        <v>2.63091062744332</v>
      </c>
      <c r="DT23" s="6">
        <f t="shared" si="57"/>
        <v>5.682665359416216</v>
      </c>
      <c r="DU23" s="6">
        <f t="shared" si="58"/>
        <v>0.23887915535705778</v>
      </c>
      <c r="DV23" s="6">
        <f t="shared" si="59"/>
        <v>76.179603345783136</v>
      </c>
      <c r="DW23" s="6">
        <f t="shared" si="60"/>
        <v>76.538469248795565</v>
      </c>
      <c r="DX23" s="6">
        <f t="shared" si="141"/>
        <v>4935.6445282697341</v>
      </c>
      <c r="DY23" s="6">
        <f t="shared" si="61"/>
        <v>-0.10938402754853271</v>
      </c>
      <c r="DZ23" s="6">
        <f t="shared" si="61"/>
        <v>-2.5595238507846281</v>
      </c>
      <c r="EA23" s="6">
        <f t="shared" si="61"/>
        <v>1.5442874855044337</v>
      </c>
      <c r="EB23" s="6">
        <f t="shared" si="61"/>
        <v>-1.1425717851635713</v>
      </c>
      <c r="EC23" s="6">
        <f t="shared" si="62"/>
        <v>2.561860107074176</v>
      </c>
      <c r="ED23" s="6">
        <f t="shared" si="11"/>
        <v>1.9210138266388082</v>
      </c>
      <c r="EE23" s="6">
        <f t="shared" si="63"/>
        <v>2.1777012259147641</v>
      </c>
      <c r="EF23" s="6">
        <f t="shared" si="64"/>
        <v>0.55990914833167571</v>
      </c>
      <c r="EG23" s="6">
        <f t="shared" si="65"/>
        <v>55.950485022323981</v>
      </c>
      <c r="EH23" s="6">
        <f t="shared" si="66"/>
        <v>-1.0900160034746698</v>
      </c>
      <c r="EI23" s="6">
        <f t="shared" si="66"/>
        <v>2.3944844626272506</v>
      </c>
      <c r="EJ23" s="6">
        <f t="shared" si="66"/>
        <v>0.1132686031466541</v>
      </c>
      <c r="EK23" s="6">
        <f t="shared" si="66"/>
        <v>1.7413028087507172</v>
      </c>
      <c r="EL23" s="6">
        <f t="shared" si="67"/>
        <v>2.63091062744332</v>
      </c>
      <c r="EM23" s="6">
        <f t="shared" si="12"/>
        <v>1.7449828790626947</v>
      </c>
      <c r="EN23" s="6">
        <f t="shared" si="68"/>
        <v>1.3691384581161679</v>
      </c>
      <c r="EO23" s="6">
        <f t="shared" si="69"/>
        <v>0.88132244592781173</v>
      </c>
      <c r="EP23" s="6">
        <f t="shared" si="70"/>
        <v>28.197696948032018</v>
      </c>
      <c r="EQ23" s="6">
        <f t="shared" si="71"/>
        <v>42.074090985178003</v>
      </c>
      <c r="ER23" s="6">
        <f t="shared" si="142"/>
        <v>947.54179107854463</v>
      </c>
      <c r="ES23" s="6">
        <f t="shared" si="72"/>
        <v>1.5442874855044337</v>
      </c>
      <c r="ET23" s="6">
        <f t="shared" si="72"/>
        <v>-1.1425717851635713</v>
      </c>
      <c r="EU23" s="6">
        <f t="shared" si="72"/>
        <v>0.98806861085946807</v>
      </c>
      <c r="EV23" s="6">
        <f t="shared" si="72"/>
        <v>-1.6922286759003757</v>
      </c>
      <c r="EW23" s="6">
        <f t="shared" si="73"/>
        <v>1.9210138266388082</v>
      </c>
      <c r="EX23" s="6">
        <f t="shared" si="13"/>
        <v>1.9595707364893205</v>
      </c>
      <c r="EY23" s="6">
        <f t="shared" si="74"/>
        <v>0.78198601908586796</v>
      </c>
      <c r="EZ23" s="6">
        <f t="shared" si="75"/>
        <v>0.91897492574907391</v>
      </c>
      <c r="FA23" s="6">
        <f t="shared" si="76"/>
        <v>23.223319822019231</v>
      </c>
      <c r="FB23" s="6">
        <f t="shared" si="77"/>
        <v>0.1132686031466541</v>
      </c>
      <c r="FC23" s="6">
        <f t="shared" si="77"/>
        <v>1.7413028087507172</v>
      </c>
      <c r="FD23" s="6">
        <f t="shared" si="77"/>
        <v>-0.48501274639995273</v>
      </c>
      <c r="FE23" s="6">
        <f t="shared" si="77"/>
        <v>1.8056652137790064</v>
      </c>
      <c r="FF23" s="6">
        <f t="shared" si="78"/>
        <v>1.7449828790626947</v>
      </c>
      <c r="FG23" s="6">
        <f t="shared" si="14"/>
        <v>1.8696695505949734</v>
      </c>
      <c r="FH23" s="6">
        <f t="shared" si="79"/>
        <v>0.60173340641544459</v>
      </c>
      <c r="FI23" s="6">
        <f t="shared" si="80"/>
        <v>0.94689165766798289</v>
      </c>
      <c r="FJ23" s="6">
        <f t="shared" si="81"/>
        <v>18.756856298335649</v>
      </c>
      <c r="FK23" s="6">
        <f t="shared" si="82"/>
        <v>20.990088060177442</v>
      </c>
      <c r="FL23" s="6">
        <f t="shared" si="143"/>
        <v>290.30690085459537</v>
      </c>
      <c r="FN23" s="12">
        <f t="shared" si="169"/>
        <v>1.6683350016683356E-2</v>
      </c>
      <c r="FO23" s="6">
        <f t="shared" si="83"/>
        <v>24.705256737018743</v>
      </c>
      <c r="FP23" s="6">
        <f t="shared" si="83"/>
        <v>-6.9571007849121791E-2</v>
      </c>
      <c r="FQ23" s="6">
        <f t="shared" si="84"/>
        <v>4.8203533462750521</v>
      </c>
      <c r="FR23" s="6">
        <f t="shared" si="85"/>
        <v>1.157157875219724</v>
      </c>
      <c r="FS23" s="6">
        <f t="shared" si="144"/>
        <v>0.2218810144712009</v>
      </c>
      <c r="FT23" s="6">
        <f t="shared" si="144"/>
        <v>0.15616731779671639</v>
      </c>
      <c r="FU23" s="6">
        <f t="shared" si="145"/>
        <v>4.9572997419087059</v>
      </c>
      <c r="FV23" s="6">
        <f t="shared" si="86"/>
        <v>0.27132898063161237</v>
      </c>
      <c r="FW23" s="6">
        <f t="shared" si="87"/>
        <v>4.7061587183620972</v>
      </c>
      <c r="FX23" s="6">
        <f t="shared" si="88"/>
        <v>0.92951688558013235</v>
      </c>
      <c r="FY23" s="6">
        <f t="shared" si="146"/>
        <v>21.640368892685004</v>
      </c>
      <c r="FZ23" s="6">
        <f t="shared" si="15"/>
        <v>21.219907708742639</v>
      </c>
      <c r="GA23" s="6">
        <f t="shared" si="16"/>
        <v>11.316344008366279</v>
      </c>
      <c r="GB23" s="6">
        <f t="shared" si="89"/>
        <v>4.8203533462750521</v>
      </c>
      <c r="GC23" s="6">
        <f t="shared" si="89"/>
        <v>1.157157875219724</v>
      </c>
      <c r="GD23" s="6">
        <f t="shared" si="147"/>
        <v>0.22995097615953952</v>
      </c>
      <c r="GE23" s="6">
        <f t="shared" si="147"/>
        <v>7.7133985802799288E-2</v>
      </c>
      <c r="GF23" s="6">
        <f t="shared" si="90"/>
        <v>4.9572997419087059</v>
      </c>
      <c r="GG23" s="6">
        <f t="shared" si="91"/>
        <v>0.24254299248288241</v>
      </c>
      <c r="GH23" s="6">
        <f t="shared" si="92"/>
        <v>4.7157444291727026</v>
      </c>
      <c r="GI23" s="6">
        <f t="shared" si="93"/>
        <v>0.99612664756076674</v>
      </c>
      <c r="GJ23" s="6">
        <f t="shared" si="148"/>
        <v>5.0445382450149046</v>
      </c>
      <c r="GL23" s="6">
        <f t="shared" si="17"/>
        <v>1.157157875219724</v>
      </c>
      <c r="GM23" s="6">
        <f t="shared" si="18"/>
        <v>-4.8203533462750521</v>
      </c>
      <c r="GN23" s="6">
        <f t="shared" si="94"/>
        <v>0.2218810144712009</v>
      </c>
      <c r="GO23" s="6">
        <f t="shared" si="95"/>
        <v>0.15616731779671639</v>
      </c>
      <c r="GP23" s="6">
        <f t="shared" si="96"/>
        <v>4.9572997419087059</v>
      </c>
      <c r="GQ23" s="6">
        <f t="shared" si="97"/>
        <v>0.27132898063161237</v>
      </c>
      <c r="GR23" s="6">
        <f t="shared" si="98"/>
        <v>5.0636450039655152</v>
      </c>
      <c r="GS23" s="6">
        <f t="shared" si="99"/>
        <v>-0.36877955396334983</v>
      </c>
      <c r="GT23" s="6">
        <f t="shared" si="149"/>
        <v>21.640368892684677</v>
      </c>
      <c r="GU23" s="6">
        <f t="shared" si="150"/>
        <v>-1.157157875219724</v>
      </c>
      <c r="GV23" s="6">
        <f t="shared" si="100"/>
        <v>4.8203533462750521</v>
      </c>
      <c r="GW23" s="6">
        <f t="shared" si="151"/>
        <v>0.22995097615953952</v>
      </c>
      <c r="GX23" s="6">
        <f t="shared" si="151"/>
        <v>7.7133985802799288E-2</v>
      </c>
      <c r="GY23" s="6">
        <f t="shared" si="152"/>
        <v>4.9572997419087059</v>
      </c>
      <c r="GZ23" s="6">
        <f t="shared" si="101"/>
        <v>0.24254299248288241</v>
      </c>
      <c r="HA23" s="6">
        <f t="shared" si="102"/>
        <v>4.9418823202433204</v>
      </c>
      <c r="HB23" s="6">
        <f t="shared" si="103"/>
        <v>8.7930097346437933E-2</v>
      </c>
      <c r="HC23" s="6">
        <f t="shared" si="153"/>
        <v>-5.044538245016895</v>
      </c>
      <c r="HE23" s="6">
        <f t="shared" si="154"/>
        <v>21.640368892684677</v>
      </c>
      <c r="HF23" s="6">
        <f t="shared" si="155"/>
        <v>-5.044538245016895</v>
      </c>
      <c r="HG23" s="6">
        <f t="shared" si="104"/>
        <v>8.297915323833891</v>
      </c>
      <c r="HH23" s="6">
        <f t="shared" si="156"/>
        <v>0.98953104073683174</v>
      </c>
      <c r="HJ23" s="6">
        <f t="shared" si="105"/>
        <v>-4.8203533462750521</v>
      </c>
      <c r="HK23" s="6">
        <f t="shared" si="106"/>
        <v>-1.157157875219724</v>
      </c>
      <c r="HL23" s="6">
        <f t="shared" si="19"/>
        <v>0.98806861085946807</v>
      </c>
      <c r="HM23" s="6">
        <f t="shared" si="20"/>
        <v>-1.6922286759003757</v>
      </c>
      <c r="HN23" s="6">
        <f t="shared" si="107"/>
        <v>4.9572997419087059</v>
      </c>
      <c r="HO23" s="6">
        <f t="shared" si="21"/>
        <v>1.9595707364893205</v>
      </c>
      <c r="HP23" s="6">
        <f t="shared" si="108"/>
        <v>5.8330152060373921</v>
      </c>
      <c r="HQ23" s="6">
        <f t="shared" si="109"/>
        <v>-0.28871857822993852</v>
      </c>
      <c r="HR23" s="6">
        <f t="shared" si="110"/>
        <v>106.78125471748839</v>
      </c>
      <c r="HS23" s="6">
        <f t="shared" si="111"/>
        <v>-4.8203533462750521</v>
      </c>
      <c r="HT23" s="6">
        <f t="shared" si="111"/>
        <v>-1.157157875219724</v>
      </c>
      <c r="HU23" s="6">
        <f t="shared" si="22"/>
        <v>-0.48501274639995273</v>
      </c>
      <c r="HV23" s="6">
        <f t="shared" si="23"/>
        <v>1.8056652137790064</v>
      </c>
      <c r="HW23" s="6">
        <f t="shared" si="112"/>
        <v>4.9572997419087059</v>
      </c>
      <c r="HX23" s="6">
        <f t="shared" si="24"/>
        <v>1.8696695505949734</v>
      </c>
      <c r="HY23" s="6">
        <f t="shared" si="113"/>
        <v>5.2510473977702166</v>
      </c>
      <c r="HZ23" s="6">
        <f t="shared" si="114"/>
        <v>2.6810461350841881E-2</v>
      </c>
      <c r="IA23" s="6">
        <f t="shared" si="115"/>
        <v>88.463689630103744</v>
      </c>
      <c r="IB23" s="6">
        <f t="shared" si="116"/>
        <v>97.622472173796069</v>
      </c>
      <c r="IC23" s="6">
        <f t="shared" si="117"/>
        <v>0.99116359128133802</v>
      </c>
      <c r="ID23" s="6">
        <f t="shared" si="118"/>
        <v>0.98806861085946807</v>
      </c>
      <c r="IE23" s="6">
        <f t="shared" si="118"/>
        <v>-1.6922286759003757</v>
      </c>
      <c r="IF23" s="6">
        <f t="shared" si="119"/>
        <v>0.2218810144712009</v>
      </c>
      <c r="IG23" s="6">
        <f t="shared" si="120"/>
        <v>0.15616731779671639</v>
      </c>
      <c r="IH23" s="6">
        <f t="shared" si="157"/>
        <v>1.9595707364893205</v>
      </c>
      <c r="II23" s="6">
        <f t="shared" si="121"/>
        <v>0.27132898063161237</v>
      </c>
      <c r="IJ23" s="6">
        <f t="shared" si="158"/>
        <v>2.0009025919256267</v>
      </c>
      <c r="IK23" s="6">
        <f t="shared" si="159"/>
        <v>-8.4705917158103869E-2</v>
      </c>
      <c r="IL23" s="6">
        <f t="shared" si="160"/>
        <v>94.859114175196552</v>
      </c>
      <c r="IM23" s="6">
        <f t="shared" si="122"/>
        <v>-0.48501274639995273</v>
      </c>
      <c r="IN23" s="6">
        <f t="shared" si="122"/>
        <v>1.8056652137790064</v>
      </c>
      <c r="IO23" s="6">
        <f t="shared" si="123"/>
        <v>0.22995097615953952</v>
      </c>
      <c r="IP23" s="6">
        <f t="shared" si="124"/>
        <v>7.7133985802799288E-2</v>
      </c>
      <c r="IQ23" s="6">
        <f t="shared" si="161"/>
        <v>1.8696695505949734</v>
      </c>
      <c r="IR23" s="6">
        <f t="shared" si="125"/>
        <v>0.24254299248288241</v>
      </c>
      <c r="IS23" s="6">
        <f t="shared" si="162"/>
        <v>1.8705596303419629</v>
      </c>
      <c r="IT23" s="6">
        <f t="shared" si="163"/>
        <v>6.1191874566692311E-2</v>
      </c>
      <c r="IU23" s="6">
        <f t="shared" si="164"/>
        <v>86.49177212487956</v>
      </c>
      <c r="IV23" s="6">
        <f t="shared" si="165"/>
        <v>90.675443150038063</v>
      </c>
    </row>
    <row r="24" spans="1:256">
      <c r="C24" s="5">
        <v>18</v>
      </c>
      <c r="D24" s="6">
        <v>634.58419960000003</v>
      </c>
      <c r="E24" s="6">
        <v>153.80457379999999</v>
      </c>
      <c r="F24" s="6">
        <v>807.77227719999996</v>
      </c>
      <c r="G24" s="6">
        <v>187.57425739999999</v>
      </c>
      <c r="H24" s="6">
        <v>697.27722770000003</v>
      </c>
      <c r="I24" s="6">
        <v>137.22772280000001</v>
      </c>
      <c r="J24" s="6">
        <v>702.62376240000003</v>
      </c>
      <c r="K24" s="6">
        <v>57.475247520000003</v>
      </c>
      <c r="L24" s="6">
        <v>753.24165029999995</v>
      </c>
      <c r="M24" s="6">
        <v>27.93713163</v>
      </c>
      <c r="N24" s="6">
        <v>790.01964640000006</v>
      </c>
      <c r="O24" s="6">
        <v>-20.5108055</v>
      </c>
      <c r="P24" s="6">
        <v>686.1386139</v>
      </c>
      <c r="Q24" s="6">
        <v>193.81188119999999</v>
      </c>
      <c r="R24" s="6">
        <v>659.85148509999999</v>
      </c>
      <c r="S24" s="6">
        <v>268.66336630000001</v>
      </c>
      <c r="T24" s="6">
        <v>668.36935170000004</v>
      </c>
      <c r="U24" s="6">
        <v>323.2220039</v>
      </c>
      <c r="V24" s="6">
        <v>660.58939099999998</v>
      </c>
      <c r="W24" s="6">
        <v>379.80353630000002</v>
      </c>
      <c r="X24" s="6">
        <v>634.28228438394899</v>
      </c>
      <c r="Y24" s="6">
        <v>154.077945520209</v>
      </c>
      <c r="Z24" s="6">
        <v>808.08199008785903</v>
      </c>
      <c r="AA24" s="6">
        <v>187.29083242045101</v>
      </c>
      <c r="AB24" s="6">
        <v>697.532502581225</v>
      </c>
      <c r="AC24" s="6">
        <v>137.41759404078601</v>
      </c>
      <c r="AD24" s="6">
        <v>701.70738772222899</v>
      </c>
      <c r="AE24" s="6">
        <v>57.9480713605058</v>
      </c>
      <c r="AF24" s="6">
        <v>752.65442951119496</v>
      </c>
      <c r="AG24" s="6">
        <v>28.2071781699327</v>
      </c>
      <c r="AH24" s="6">
        <v>788.59312106369202</v>
      </c>
      <c r="AI24" s="6">
        <v>-20.029028124936801</v>
      </c>
      <c r="AJ24" s="6">
        <v>686.71406813200895</v>
      </c>
      <c r="AK24" s="6">
        <v>193.21726463815301</v>
      </c>
      <c r="AL24" s="6">
        <v>659.98648872601598</v>
      </c>
      <c r="AM24" s="6">
        <v>269.71865162797098</v>
      </c>
      <c r="AN24" s="6">
        <v>669.18325605654695</v>
      </c>
      <c r="AO24" s="6">
        <v>322.94881654398102</v>
      </c>
      <c r="AP24" s="6">
        <v>659.996860883056</v>
      </c>
      <c r="AQ24" s="6">
        <v>379.559220616071</v>
      </c>
      <c r="AR24" s="6">
        <f t="shared" si="25"/>
        <v>20.47777362395442</v>
      </c>
      <c r="AS24" s="6">
        <f t="shared" si="25"/>
        <v>4.9743992012504421</v>
      </c>
      <c r="AT24" s="6">
        <f t="shared" si="25"/>
        <v>26.088888922202585</v>
      </c>
      <c r="AU24" s="6">
        <f t="shared" si="25"/>
        <v>6.0466756877390004</v>
      </c>
      <c r="AV24" s="6">
        <f t="shared" si="25"/>
        <v>22.519803934114407</v>
      </c>
      <c r="AW24" s="6">
        <f t="shared" si="25"/>
        <v>4.4365205398236949</v>
      </c>
      <c r="AX24" s="6">
        <f t="shared" si="25"/>
        <v>22.654589903907848</v>
      </c>
      <c r="AY24" s="6">
        <f t="shared" si="25"/>
        <v>1.8708507497063924</v>
      </c>
      <c r="AZ24" s="6">
        <f t="shared" si="25"/>
        <v>24.299412744227102</v>
      </c>
      <c r="BA24" s="6">
        <f t="shared" si="170"/>
        <v>0.91066741631519521</v>
      </c>
      <c r="BB24" s="6">
        <f t="shared" si="170"/>
        <v>25.4596917053019</v>
      </c>
      <c r="BC24" s="6">
        <f t="shared" si="170"/>
        <v>-0.6466362279826765</v>
      </c>
      <c r="BD24" s="6">
        <f t="shared" si="170"/>
        <v>22.170531288368348</v>
      </c>
      <c r="BE24" s="6">
        <f t="shared" si="170"/>
        <v>6.238010272260281</v>
      </c>
      <c r="BF24" s="6">
        <f t="shared" si="170"/>
        <v>21.307632648334945</v>
      </c>
      <c r="BG24" s="6">
        <f t="shared" si="170"/>
        <v>8.7078539416567455</v>
      </c>
      <c r="BH24" s="6">
        <f t="shared" si="170"/>
        <v>21.604549847669478</v>
      </c>
      <c r="BI24" s="6">
        <f t="shared" si="170"/>
        <v>10.426387304407871</v>
      </c>
      <c r="BJ24" s="6">
        <f t="shared" si="170"/>
        <v>21.307967512935591</v>
      </c>
      <c r="BK24" s="6">
        <f t="shared" si="170"/>
        <v>12.254051528823</v>
      </c>
      <c r="BM24" s="12">
        <f t="shared" si="166"/>
        <v>1.7726059392726066E-2</v>
      </c>
      <c r="BN24" s="6">
        <f t="shared" si="26"/>
        <v>23.283331273078502</v>
      </c>
      <c r="BO24" s="6">
        <f t="shared" si="26"/>
        <v>5.5105374444947213</v>
      </c>
      <c r="BP24" s="6">
        <f t="shared" si="27"/>
        <v>0.27717774652644861</v>
      </c>
      <c r="BQ24" s="6">
        <f t="shared" si="28"/>
        <v>265.82454602872525</v>
      </c>
      <c r="BR24" s="6">
        <f t="shared" si="29"/>
        <v>3721.5436444021534</v>
      </c>
      <c r="BS24" s="6">
        <f t="shared" si="126"/>
        <v>17299.153993763066</v>
      </c>
      <c r="BT24" s="6">
        <f t="shared" si="127"/>
        <v>242188.15591268294</v>
      </c>
      <c r="BU24" s="6">
        <f t="shared" si="128"/>
        <v>242.18815591268293</v>
      </c>
      <c r="BW24" s="12">
        <f t="shared" si="167"/>
        <v>1.7726059392726066E-2</v>
      </c>
      <c r="BX24" s="6">
        <f t="shared" si="30"/>
        <v>24.879552224764502</v>
      </c>
      <c r="BY24" s="6">
        <f t="shared" si="30"/>
        <v>0.13201559416625935</v>
      </c>
      <c r="BZ24" s="6">
        <f t="shared" si="31"/>
        <v>0.2664884146837152</v>
      </c>
      <c r="CA24" s="6">
        <f t="shared" si="32"/>
        <v>255.5730492182702</v>
      </c>
      <c r="CB24" s="6">
        <f t="shared" si="33"/>
        <v>21.456258680302533</v>
      </c>
      <c r="CC24" s="6">
        <f t="shared" si="33"/>
        <v>11.340219416615437</v>
      </c>
      <c r="CD24" s="6">
        <f t="shared" si="34"/>
        <v>0.23755381890504226</v>
      </c>
      <c r="CE24" s="6">
        <f t="shared" si="35"/>
        <v>227.82361448269171</v>
      </c>
      <c r="CF24" s="6">
        <f t="shared" si="36"/>
        <v>241.69833185048094</v>
      </c>
      <c r="CH24" s="6">
        <f t="shared" si="129"/>
        <v>1.9595707364893205</v>
      </c>
      <c r="CI24" s="6">
        <f t="shared" si="130"/>
        <v>0.74722311538577113</v>
      </c>
      <c r="CJ24" s="6">
        <f t="shared" si="131"/>
        <v>1.809426685073346</v>
      </c>
      <c r="CK24" s="6">
        <f t="shared" si="132"/>
        <v>1.9137032674332872</v>
      </c>
      <c r="CL24" s="6">
        <f t="shared" si="133"/>
        <v>0.32365968932107292</v>
      </c>
      <c r="CM24" s="15">
        <f t="shared" si="37"/>
        <v>2.2581102684742187</v>
      </c>
      <c r="CN24" s="15">
        <f t="shared" si="38"/>
        <v>0.67602008721335993</v>
      </c>
      <c r="CO24" s="15">
        <f t="shared" si="39"/>
        <v>2.023394820913853</v>
      </c>
      <c r="CP24" s="15">
        <f t="shared" si="40"/>
        <v>0.28411364213167062</v>
      </c>
      <c r="CQ24" s="15">
        <f t="shared" si="134"/>
        <v>0.9601337293450305</v>
      </c>
      <c r="CR24" s="6">
        <f t="shared" si="135"/>
        <v>1.8696695505949734</v>
      </c>
      <c r="CS24" s="6">
        <f t="shared" si="136"/>
        <v>0.65805360354124509</v>
      </c>
      <c r="CT24" s="6">
        <f t="shared" si="137"/>
        <v>1.8237811012894847</v>
      </c>
      <c r="CU24" s="6">
        <f t="shared" si="138"/>
        <v>1.8350292645358077</v>
      </c>
      <c r="CV24" s="6">
        <f t="shared" si="139"/>
        <v>0.2794913907999737</v>
      </c>
      <c r="CW24" s="15">
        <f t="shared" si="41"/>
        <v>2.1757521277128515</v>
      </c>
      <c r="CX24" s="15">
        <f t="shared" si="42"/>
        <v>0.59644475843447775</v>
      </c>
      <c r="CY24" s="15">
        <f t="shared" si="43"/>
        <v>1.9691508783126332</v>
      </c>
      <c r="CZ24" s="15">
        <f t="shared" si="44"/>
        <v>0.25469800290754141</v>
      </c>
      <c r="DA24" s="15">
        <f t="shared" si="140"/>
        <v>0.85114276134201916</v>
      </c>
      <c r="DB24" s="6">
        <f t="shared" si="45"/>
        <v>0.90563824534352477</v>
      </c>
      <c r="DD24" s="12">
        <f t="shared" si="168"/>
        <v>1.7726059392726066E-2</v>
      </c>
      <c r="DE24" s="6">
        <f t="shared" si="46"/>
        <v>-5.6111152982481656</v>
      </c>
      <c r="DF24" s="6">
        <f t="shared" si="46"/>
        <v>-1.0722764864885583</v>
      </c>
      <c r="DG24" s="6">
        <f t="shared" si="47"/>
        <v>0.13478596979344104</v>
      </c>
      <c r="DH24" s="6">
        <f t="shared" si="47"/>
        <v>-2.5656697901173025</v>
      </c>
      <c r="DI24" s="6">
        <f t="shared" si="48"/>
        <v>5.7126519020250868</v>
      </c>
      <c r="DJ24" s="6">
        <f t="shared" si="49"/>
        <v>2.56920780194474</v>
      </c>
      <c r="DK24" s="6">
        <f t="shared" si="50"/>
        <v>5.9368009012771612</v>
      </c>
      <c r="DL24" s="6">
        <f t="shared" si="51"/>
        <v>0.13591395736895934</v>
      </c>
      <c r="DM24" s="6">
        <f t="shared" si="52"/>
        <v>82.188527075226517</v>
      </c>
      <c r="DN24" s="6">
        <f t="shared" si="53"/>
        <v>-5.6111152982481656</v>
      </c>
      <c r="DO24" s="6">
        <f t="shared" si="53"/>
        <v>-1.0722764864885583</v>
      </c>
      <c r="DP24" s="6">
        <f t="shared" si="54"/>
        <v>-0.86289864003340355</v>
      </c>
      <c r="DQ24" s="6">
        <f t="shared" si="54"/>
        <v>2.4698436693964645</v>
      </c>
      <c r="DR24" s="6">
        <f t="shared" si="55"/>
        <v>5.7126519020250868</v>
      </c>
      <c r="DS24" s="6">
        <f t="shared" si="56"/>
        <v>2.6162419257838696</v>
      </c>
      <c r="DT24" s="6">
        <f t="shared" si="57"/>
        <v>5.9238650079213571</v>
      </c>
      <c r="DU24" s="6">
        <f t="shared" si="58"/>
        <v>0.14676271364104909</v>
      </c>
      <c r="DV24" s="6">
        <f t="shared" si="59"/>
        <v>81.56063261463278</v>
      </c>
      <c r="DW24" s="6">
        <f t="shared" si="60"/>
        <v>81.874579844929656</v>
      </c>
      <c r="DX24" s="6">
        <f t="shared" si="141"/>
        <v>5117.543506116438</v>
      </c>
      <c r="DY24" s="6">
        <f t="shared" si="61"/>
        <v>0.13478596979344104</v>
      </c>
      <c r="DZ24" s="6">
        <f t="shared" si="61"/>
        <v>-2.5656697901173025</v>
      </c>
      <c r="EA24" s="6">
        <f t="shared" si="61"/>
        <v>1.6448228403192537</v>
      </c>
      <c r="EB24" s="6">
        <f t="shared" si="61"/>
        <v>-0.96018333339119721</v>
      </c>
      <c r="EC24" s="6">
        <f t="shared" si="62"/>
        <v>2.56920780194474</v>
      </c>
      <c r="ED24" s="6">
        <f t="shared" si="11"/>
        <v>1.9045719229680269</v>
      </c>
      <c r="EE24" s="6">
        <f t="shared" si="63"/>
        <v>2.2040413138320103</v>
      </c>
      <c r="EF24" s="6">
        <f t="shared" si="64"/>
        <v>0.54875948048773138</v>
      </c>
      <c r="EG24" s="6">
        <f t="shared" si="65"/>
        <v>56.718050292290179</v>
      </c>
      <c r="EH24" s="6">
        <f t="shared" si="66"/>
        <v>-0.86289864003340355</v>
      </c>
      <c r="EI24" s="6">
        <f t="shared" si="66"/>
        <v>2.4698436693964645</v>
      </c>
      <c r="EJ24" s="6">
        <f t="shared" si="66"/>
        <v>0.29691719933453342</v>
      </c>
      <c r="EK24" s="6">
        <f t="shared" si="66"/>
        <v>1.7185333627511259</v>
      </c>
      <c r="EL24" s="6">
        <f t="shared" si="67"/>
        <v>2.6162419257838696</v>
      </c>
      <c r="EM24" s="6">
        <f t="shared" si="12"/>
        <v>1.743994478818484</v>
      </c>
      <c r="EN24" s="6">
        <f t="shared" si="68"/>
        <v>1.3818972313888847</v>
      </c>
      <c r="EO24" s="6">
        <f t="shared" si="69"/>
        <v>0.87410727634497098</v>
      </c>
      <c r="EP24" s="6">
        <f t="shared" si="70"/>
        <v>29.060502487776557</v>
      </c>
      <c r="EQ24" s="6">
        <f t="shared" si="71"/>
        <v>42.889276390033366</v>
      </c>
      <c r="ER24" s="6">
        <f t="shared" si="142"/>
        <v>781.79541067248726</v>
      </c>
      <c r="ES24" s="6">
        <f t="shared" si="72"/>
        <v>1.6448228403192537</v>
      </c>
      <c r="ET24" s="6">
        <f t="shared" si="72"/>
        <v>-0.96018333339119721</v>
      </c>
      <c r="EU24" s="6">
        <f t="shared" si="72"/>
        <v>1.1602789610747983</v>
      </c>
      <c r="EV24" s="6">
        <f t="shared" si="72"/>
        <v>-1.5573036442978716</v>
      </c>
      <c r="EW24" s="6">
        <f t="shared" si="73"/>
        <v>1.9045719229680269</v>
      </c>
      <c r="EX24" s="6">
        <f t="shared" si="13"/>
        <v>1.942020058613259</v>
      </c>
      <c r="EY24" s="6">
        <f t="shared" si="74"/>
        <v>0.76898337863087063</v>
      </c>
      <c r="EZ24" s="6">
        <f t="shared" si="75"/>
        <v>0.92025165844136081</v>
      </c>
      <c r="FA24" s="6">
        <f t="shared" si="76"/>
        <v>23.037099553016628</v>
      </c>
      <c r="FB24" s="6">
        <f t="shared" si="77"/>
        <v>0.29691719933453342</v>
      </c>
      <c r="FC24" s="6">
        <f t="shared" si="77"/>
        <v>1.7185333627511259</v>
      </c>
      <c r="FD24" s="6">
        <f t="shared" si="77"/>
        <v>-0.29658233473388762</v>
      </c>
      <c r="FE24" s="6">
        <f t="shared" si="77"/>
        <v>1.8276642244151287</v>
      </c>
      <c r="FF24" s="6">
        <f t="shared" si="78"/>
        <v>1.743994478818484</v>
      </c>
      <c r="FG24" s="6">
        <f t="shared" si="14"/>
        <v>1.8515716563188036</v>
      </c>
      <c r="FH24" s="6">
        <f t="shared" si="79"/>
        <v>0.60344945265279726</v>
      </c>
      <c r="FI24" s="6">
        <f t="shared" si="80"/>
        <v>0.94540660930943599</v>
      </c>
      <c r="FJ24" s="6">
        <f t="shared" si="81"/>
        <v>19.01969478703716</v>
      </c>
      <c r="FK24" s="6">
        <f t="shared" si="82"/>
        <v>21.028397170026892</v>
      </c>
      <c r="FL24" s="6">
        <f t="shared" si="143"/>
        <v>36.739968710016861</v>
      </c>
      <c r="FN24" s="12">
        <f t="shared" si="169"/>
        <v>1.7726059392726066E-2</v>
      </c>
      <c r="FO24" s="6">
        <f t="shared" si="83"/>
        <v>24.879552224764502</v>
      </c>
      <c r="FP24" s="6">
        <f t="shared" si="83"/>
        <v>0.13201559416625935</v>
      </c>
      <c r="FQ24" s="6">
        <f t="shared" si="84"/>
        <v>4.8203533462750521</v>
      </c>
      <c r="FR24" s="6">
        <f t="shared" si="85"/>
        <v>1.157157875219724</v>
      </c>
      <c r="FS24" s="6">
        <f t="shared" si="144"/>
        <v>0.1742954877457592</v>
      </c>
      <c r="FT24" s="6">
        <f t="shared" si="144"/>
        <v>0.20158660201538114</v>
      </c>
      <c r="FU24" s="6">
        <f t="shared" si="145"/>
        <v>4.9572997419087059</v>
      </c>
      <c r="FV24" s="6">
        <f t="shared" si="86"/>
        <v>0.2664884146837152</v>
      </c>
      <c r="FW24" s="6">
        <f t="shared" si="87"/>
        <v>4.7433079262235518</v>
      </c>
      <c r="FX24" s="6">
        <f t="shared" si="88"/>
        <v>0.8125527721435023</v>
      </c>
      <c r="FY24" s="6">
        <f t="shared" si="146"/>
        <v>35.653900709566919</v>
      </c>
      <c r="FZ24" s="6">
        <f t="shared" si="15"/>
        <v>21.456258680302533</v>
      </c>
      <c r="GA24" s="6">
        <f t="shared" si="16"/>
        <v>11.340219416615437</v>
      </c>
      <c r="GB24" s="6">
        <f t="shared" si="89"/>
        <v>4.8203533462750521</v>
      </c>
      <c r="GC24" s="6">
        <f t="shared" si="89"/>
        <v>1.157157875219724</v>
      </c>
      <c r="GD24" s="6">
        <f t="shared" si="147"/>
        <v>0.23635097155989371</v>
      </c>
      <c r="GE24" s="6">
        <f t="shared" si="147"/>
        <v>2.3875408249157459E-2</v>
      </c>
      <c r="GF24" s="6">
        <f t="shared" si="90"/>
        <v>4.9572997419087059</v>
      </c>
      <c r="GG24" s="6">
        <f t="shared" si="91"/>
        <v>0.23755381890504226</v>
      </c>
      <c r="GH24" s="6">
        <f t="shared" si="92"/>
        <v>4.7220130157949702</v>
      </c>
      <c r="GI24" s="6">
        <f t="shared" si="93"/>
        <v>0.99091165064896469</v>
      </c>
      <c r="GJ24" s="6">
        <f t="shared" si="148"/>
        <v>7.7305359536980545</v>
      </c>
      <c r="GL24" s="6">
        <f t="shared" si="17"/>
        <v>1.157157875219724</v>
      </c>
      <c r="GM24" s="6">
        <f t="shared" si="18"/>
        <v>-4.8203533462750521</v>
      </c>
      <c r="GN24" s="6">
        <f t="shared" si="94"/>
        <v>0.1742954877457592</v>
      </c>
      <c r="GO24" s="6">
        <f t="shared" si="95"/>
        <v>0.20158660201538114</v>
      </c>
      <c r="GP24" s="6">
        <f t="shared" si="96"/>
        <v>4.9572997419087059</v>
      </c>
      <c r="GQ24" s="6">
        <f t="shared" si="97"/>
        <v>0.2664884146837152</v>
      </c>
      <c r="GR24" s="6">
        <f t="shared" si="98"/>
        <v>5.1172159732559992</v>
      </c>
      <c r="GS24" s="6">
        <f t="shared" si="99"/>
        <v>-0.58288763280919786</v>
      </c>
      <c r="GT24" s="6">
        <f t="shared" si="149"/>
        <v>35.653900709566969</v>
      </c>
      <c r="GU24" s="6">
        <f t="shared" si="150"/>
        <v>-1.157157875219724</v>
      </c>
      <c r="GV24" s="6">
        <f t="shared" si="100"/>
        <v>4.8203533462750521</v>
      </c>
      <c r="GW24" s="6">
        <f t="shared" si="151"/>
        <v>0.23635097155989371</v>
      </c>
      <c r="GX24" s="6">
        <f t="shared" si="151"/>
        <v>2.3875408249157459E-2</v>
      </c>
      <c r="GY24" s="6">
        <f t="shared" si="152"/>
        <v>4.9572997419087059</v>
      </c>
      <c r="GZ24" s="6">
        <f t="shared" si="101"/>
        <v>0.23755381890504226</v>
      </c>
      <c r="HA24" s="6">
        <f t="shared" si="102"/>
        <v>4.994804051814465</v>
      </c>
      <c r="HB24" s="6">
        <f t="shared" si="103"/>
        <v>-0.13451431376676146</v>
      </c>
      <c r="HC24" s="6">
        <f t="shared" si="153"/>
        <v>7.7305359536977676</v>
      </c>
      <c r="HE24" s="6">
        <f t="shared" si="154"/>
        <v>35.653900709566969</v>
      </c>
      <c r="HF24" s="6">
        <f t="shared" si="155"/>
        <v>7.7305359536977676</v>
      </c>
      <c r="HG24" s="6">
        <f t="shared" si="104"/>
        <v>21.692218331632368</v>
      </c>
      <c r="HH24" s="6">
        <f t="shared" si="156"/>
        <v>0.92918278039190128</v>
      </c>
      <c r="HJ24" s="6">
        <f t="shared" si="105"/>
        <v>-4.8203533462750521</v>
      </c>
      <c r="HK24" s="6">
        <f t="shared" si="106"/>
        <v>-1.157157875219724</v>
      </c>
      <c r="HL24" s="6">
        <f t="shared" si="19"/>
        <v>1.1602789610747983</v>
      </c>
      <c r="HM24" s="6">
        <f t="shared" si="20"/>
        <v>-1.5573036442978716</v>
      </c>
      <c r="HN24" s="6">
        <f t="shared" si="107"/>
        <v>4.9572997419087059</v>
      </c>
      <c r="HO24" s="6">
        <f t="shared" si="21"/>
        <v>1.942020058613259</v>
      </c>
      <c r="HP24" s="6">
        <f t="shared" si="108"/>
        <v>5.9940036229742084</v>
      </c>
      <c r="HQ24" s="6">
        <f t="shared" si="109"/>
        <v>-0.39377160856825677</v>
      </c>
      <c r="HR24" s="6">
        <f t="shared" si="110"/>
        <v>113.1893844333031</v>
      </c>
      <c r="HS24" s="6">
        <f t="shared" si="111"/>
        <v>-4.8203533462750521</v>
      </c>
      <c r="HT24" s="6">
        <f t="shared" si="111"/>
        <v>-1.157157875219724</v>
      </c>
      <c r="HU24" s="6">
        <f t="shared" si="22"/>
        <v>-0.29658233473388762</v>
      </c>
      <c r="HV24" s="6">
        <f t="shared" si="23"/>
        <v>1.8276642244151287</v>
      </c>
      <c r="HW24" s="6">
        <f t="shared" si="112"/>
        <v>4.9572997419087059</v>
      </c>
      <c r="HX24" s="6">
        <f t="shared" si="24"/>
        <v>1.8515716563188036</v>
      </c>
      <c r="HY24" s="6">
        <f t="shared" si="113"/>
        <v>5.4197478844803086</v>
      </c>
      <c r="HZ24" s="6">
        <f t="shared" si="114"/>
        <v>-7.4657332367370391E-2</v>
      </c>
      <c r="IA24" s="6">
        <f t="shared" si="115"/>
        <v>94.281533696569142</v>
      </c>
      <c r="IB24" s="6">
        <f t="shared" si="116"/>
        <v>103.73545906493612</v>
      </c>
      <c r="IC24" s="6">
        <f t="shared" si="117"/>
        <v>0.9714023601670162</v>
      </c>
      <c r="ID24" s="6">
        <f t="shared" si="118"/>
        <v>1.1602789610747983</v>
      </c>
      <c r="IE24" s="6">
        <f t="shared" si="118"/>
        <v>-1.5573036442978716</v>
      </c>
      <c r="IF24" s="6">
        <f t="shared" si="119"/>
        <v>0.1742954877457592</v>
      </c>
      <c r="IG24" s="6">
        <f t="shared" si="120"/>
        <v>0.20158660201538114</v>
      </c>
      <c r="IH24" s="6">
        <f t="shared" si="157"/>
        <v>1.942020058613259</v>
      </c>
      <c r="II24" s="6">
        <f t="shared" si="121"/>
        <v>0.2664884146837152</v>
      </c>
      <c r="IJ24" s="6">
        <f t="shared" si="158"/>
        <v>2.0163973587202229</v>
      </c>
      <c r="IK24" s="6">
        <f t="shared" si="159"/>
        <v>-0.21583494472775216</v>
      </c>
      <c r="IL24" s="6">
        <f t="shared" si="160"/>
        <v>102.46451627626388</v>
      </c>
      <c r="IM24" s="6">
        <f t="shared" si="122"/>
        <v>-0.29658233473388762</v>
      </c>
      <c r="IN24" s="6">
        <f t="shared" si="122"/>
        <v>1.8276642244151287</v>
      </c>
      <c r="IO24" s="6">
        <f t="shared" si="123"/>
        <v>0.23635097155989371</v>
      </c>
      <c r="IP24" s="6">
        <f t="shared" si="124"/>
        <v>2.3875408249157459E-2</v>
      </c>
      <c r="IQ24" s="6">
        <f t="shared" si="161"/>
        <v>1.8515716563188036</v>
      </c>
      <c r="IR24" s="6">
        <f t="shared" si="125"/>
        <v>0.23755381890504226</v>
      </c>
      <c r="IS24" s="6">
        <f t="shared" si="162"/>
        <v>1.8808700120642727</v>
      </c>
      <c r="IT24" s="6">
        <f t="shared" si="163"/>
        <v>-6.0160097121303976E-2</v>
      </c>
      <c r="IU24" s="6">
        <f t="shared" si="164"/>
        <v>93.449002257128768</v>
      </c>
      <c r="IV24" s="6">
        <f t="shared" si="165"/>
        <v>97.956759266696324</v>
      </c>
    </row>
    <row r="25" spans="1:256">
      <c r="C25" s="5">
        <v>19</v>
      </c>
      <c r="D25" s="6">
        <v>624.48024950000001</v>
      </c>
      <c r="E25" s="6">
        <v>152.12058210000001</v>
      </c>
      <c r="F25" s="6">
        <v>799.75247520000005</v>
      </c>
      <c r="G25" s="6">
        <v>185.34653470000001</v>
      </c>
      <c r="H25" s="6">
        <v>689.2574257</v>
      </c>
      <c r="I25" s="6">
        <v>135.44554460000001</v>
      </c>
      <c r="J25" s="6">
        <v>700.39603959999999</v>
      </c>
      <c r="K25" s="6">
        <v>57.029702970000002</v>
      </c>
      <c r="L25" s="6">
        <v>754.30255399999999</v>
      </c>
      <c r="M25" s="6">
        <v>32.534381140000001</v>
      </c>
      <c r="N25" s="6">
        <v>795.32416499999999</v>
      </c>
      <c r="O25" s="6">
        <v>-11.669941059999999</v>
      </c>
      <c r="P25" s="6">
        <v>677.67326730000002</v>
      </c>
      <c r="Q25" s="6">
        <v>191.58415840000001</v>
      </c>
      <c r="R25" s="6">
        <v>658.51485149999996</v>
      </c>
      <c r="S25" s="6">
        <v>269.55445539999999</v>
      </c>
      <c r="T25" s="6">
        <v>673.67387029999998</v>
      </c>
      <c r="U25" s="6">
        <v>321.10019649999998</v>
      </c>
      <c r="V25" s="6">
        <v>670.13752460000001</v>
      </c>
      <c r="W25" s="6">
        <v>377.6817289</v>
      </c>
      <c r="X25" s="6">
        <v>625.23690389895501</v>
      </c>
      <c r="Y25" s="6">
        <v>152.22992626035901</v>
      </c>
      <c r="Z25" s="6">
        <v>799.20025610847097</v>
      </c>
      <c r="AA25" s="6">
        <v>185.69930013065201</v>
      </c>
      <c r="AB25" s="6">
        <v>689.00659331248005</v>
      </c>
      <c r="AC25" s="6">
        <v>135.89951305185099</v>
      </c>
      <c r="AD25" s="6">
        <v>700.58655061706997</v>
      </c>
      <c r="AE25" s="6">
        <v>57.062157781311299</v>
      </c>
      <c r="AF25" s="6">
        <v>753.88793368630195</v>
      </c>
      <c r="AG25" s="6">
        <v>33.260415060986297</v>
      </c>
      <c r="AH25" s="6">
        <v>794.50281124823698</v>
      </c>
      <c r="AI25" s="6">
        <v>-9.91369686299047</v>
      </c>
      <c r="AJ25" s="6">
        <v>678.00536316686896</v>
      </c>
      <c r="AK25" s="6">
        <v>191.70725090856399</v>
      </c>
      <c r="AL25" s="6">
        <v>658.42595126856895</v>
      </c>
      <c r="AM25" s="6">
        <v>270.141672609419</v>
      </c>
      <c r="AN25" s="6">
        <v>673.42281392381699</v>
      </c>
      <c r="AO25" s="6">
        <v>322.04195366591802</v>
      </c>
      <c r="AP25" s="6">
        <v>670.13821138542596</v>
      </c>
      <c r="AQ25" s="6">
        <v>378.785498650291</v>
      </c>
      <c r="AR25" s="6">
        <f t="shared" si="25"/>
        <v>20.185743941785152</v>
      </c>
      <c r="AS25" s="6">
        <f t="shared" si="25"/>
        <v>4.9147359866413955</v>
      </c>
      <c r="AT25" s="6">
        <f t="shared" si="25"/>
        <v>25.802142559745459</v>
      </c>
      <c r="AU25" s="6">
        <f t="shared" si="25"/>
        <v>5.9952931428562088</v>
      </c>
      <c r="AV25" s="6">
        <f t="shared" si="25"/>
        <v>22.244545355651496</v>
      </c>
      <c r="AW25" s="6">
        <f t="shared" si="25"/>
        <v>4.3875093667236396</v>
      </c>
      <c r="AX25" s="6">
        <f t="shared" si="25"/>
        <v>22.618403730852318</v>
      </c>
      <c r="AY25" s="6">
        <f t="shared" si="25"/>
        <v>1.8422490716022146</v>
      </c>
      <c r="AZ25" s="6">
        <f t="shared" si="25"/>
        <v>24.339236368319924</v>
      </c>
      <c r="BA25" s="6">
        <f t="shared" si="170"/>
        <v>1.0738109309156629</v>
      </c>
      <c r="BB25" s="6">
        <f t="shared" si="170"/>
        <v>25.650485774072646</v>
      </c>
      <c r="BC25" s="6">
        <f t="shared" si="170"/>
        <v>-0.32006323546305759</v>
      </c>
      <c r="BD25" s="6">
        <f t="shared" si="170"/>
        <v>21.889371159472184</v>
      </c>
      <c r="BE25" s="6">
        <f t="shared" si="170"/>
        <v>6.1892595502475736</v>
      </c>
      <c r="BF25" s="6">
        <f t="shared" si="170"/>
        <v>21.257250770152204</v>
      </c>
      <c r="BG25" s="6">
        <f t="shared" si="170"/>
        <v>8.7215111540833696</v>
      </c>
      <c r="BH25" s="6">
        <f t="shared" si="170"/>
        <v>21.741423773378962</v>
      </c>
      <c r="BI25" s="6">
        <f t="shared" si="170"/>
        <v>10.397109279178176</v>
      </c>
      <c r="BJ25" s="6">
        <f t="shared" si="170"/>
        <v>21.635380535404618</v>
      </c>
      <c r="BK25" s="6">
        <f t="shared" si="170"/>
        <v>12.229071951664366</v>
      </c>
      <c r="BM25" s="12">
        <f t="shared" si="166"/>
        <v>1.8768768768768776E-2</v>
      </c>
      <c r="BN25" s="6">
        <f t="shared" si="26"/>
        <v>22.993943250765305</v>
      </c>
      <c r="BO25" s="6">
        <f t="shared" si="26"/>
        <v>5.4550145647488026</v>
      </c>
      <c r="BP25" s="6">
        <f t="shared" si="27"/>
        <v>0.29466628180642468</v>
      </c>
      <c r="BQ25" s="6">
        <f t="shared" si="28"/>
        <v>282.59675090363351</v>
      </c>
      <c r="BR25" s="6">
        <f t="shared" si="29"/>
        <v>3956.3545126508689</v>
      </c>
      <c r="BS25" s="6">
        <f t="shared" si="126"/>
        <v>16085.21536323201</v>
      </c>
      <c r="BT25" s="6">
        <f t="shared" si="127"/>
        <v>225193.01508524813</v>
      </c>
      <c r="BU25" s="6">
        <f t="shared" si="128"/>
        <v>225.19301508524813</v>
      </c>
      <c r="BW25" s="12">
        <f t="shared" si="167"/>
        <v>1.8768768768768776E-2</v>
      </c>
      <c r="BX25" s="6">
        <f t="shared" si="30"/>
        <v>24.994861071196283</v>
      </c>
      <c r="BY25" s="6">
        <f t="shared" si="30"/>
        <v>0.37687384772630267</v>
      </c>
      <c r="BZ25" s="6">
        <f t="shared" si="31"/>
        <v>0.27065050231230381</v>
      </c>
      <c r="CA25" s="6">
        <f t="shared" si="32"/>
        <v>259.5646577375918</v>
      </c>
      <c r="CB25" s="6">
        <f t="shared" si="33"/>
        <v>21.688402154391788</v>
      </c>
      <c r="CC25" s="6">
        <f t="shared" si="33"/>
        <v>11.31309061542127</v>
      </c>
      <c r="CD25" s="6">
        <f t="shared" si="34"/>
        <v>0.2337232646025241</v>
      </c>
      <c r="CE25" s="6">
        <f t="shared" si="35"/>
        <v>224.14995968440468</v>
      </c>
      <c r="CF25" s="6">
        <f t="shared" si="36"/>
        <v>241.85730871099824</v>
      </c>
      <c r="CH25" s="6">
        <f t="shared" si="129"/>
        <v>1.942020058613259</v>
      </c>
      <c r="CI25" s="6">
        <f t="shared" si="130"/>
        <v>0.76622474375935656</v>
      </c>
      <c r="CJ25" s="6">
        <f t="shared" si="131"/>
        <v>1.700975516988142</v>
      </c>
      <c r="CK25" s="6">
        <f t="shared" si="132"/>
        <v>1.8797953001004419</v>
      </c>
      <c r="CL25" s="6">
        <f t="shared" si="133"/>
        <v>0.3532347203791032</v>
      </c>
      <c r="CM25" s="15">
        <f t="shared" si="37"/>
        <v>2.2046101596803789</v>
      </c>
      <c r="CN25" s="15">
        <f t="shared" si="38"/>
        <v>0.6475905619832506</v>
      </c>
      <c r="CO25" s="15">
        <f t="shared" si="39"/>
        <v>1.9670027687338434</v>
      </c>
      <c r="CP25" s="15">
        <f t="shared" si="40"/>
        <v>0.27137069443156214</v>
      </c>
      <c r="CQ25" s="15">
        <f t="shared" si="134"/>
        <v>0.91896125641481274</v>
      </c>
      <c r="CR25" s="6">
        <f t="shared" si="135"/>
        <v>1.8515716563188036</v>
      </c>
      <c r="CS25" s="6">
        <f t="shared" si="136"/>
        <v>0.64664002344314098</v>
      </c>
      <c r="CT25" s="6">
        <f t="shared" si="137"/>
        <v>1.7564970185320856</v>
      </c>
      <c r="CU25" s="6">
        <f t="shared" si="138"/>
        <v>1.8237963119774743</v>
      </c>
      <c r="CV25" s="6">
        <f t="shared" si="139"/>
        <v>0.27588373563212065</v>
      </c>
      <c r="CW25" s="15">
        <f t="shared" si="41"/>
        <v>2.1273543491470148</v>
      </c>
      <c r="CX25" s="15">
        <f t="shared" si="42"/>
        <v>0.56760014109863022</v>
      </c>
      <c r="CY25" s="15">
        <f t="shared" si="43"/>
        <v>1.9280885330708402</v>
      </c>
      <c r="CZ25" s="15">
        <f t="shared" si="44"/>
        <v>0.23876424267490481</v>
      </c>
      <c r="DA25" s="15">
        <f t="shared" si="140"/>
        <v>0.80636438377353503</v>
      </c>
      <c r="DB25" s="6">
        <f t="shared" si="45"/>
        <v>0.86266282009417394</v>
      </c>
      <c r="DD25" s="12">
        <f t="shared" si="168"/>
        <v>1.8768768768768776E-2</v>
      </c>
      <c r="DE25" s="6">
        <f t="shared" si="46"/>
        <v>-5.6163986179603071</v>
      </c>
      <c r="DF25" s="6">
        <f t="shared" si="46"/>
        <v>-1.0805571562148133</v>
      </c>
      <c r="DG25" s="6">
        <f t="shared" si="47"/>
        <v>0.37385837520082177</v>
      </c>
      <c r="DH25" s="6">
        <f t="shared" si="47"/>
        <v>-2.5452602951214249</v>
      </c>
      <c r="DI25" s="6">
        <f t="shared" si="48"/>
        <v>5.7194000737554189</v>
      </c>
      <c r="DJ25" s="6">
        <f t="shared" si="49"/>
        <v>2.5725707093546335</v>
      </c>
      <c r="DK25" s="6">
        <f t="shared" si="50"/>
        <v>6.166727992155864</v>
      </c>
      <c r="DL25" s="6">
        <f t="shared" si="51"/>
        <v>4.4215099247374635E-2</v>
      </c>
      <c r="DM25" s="6">
        <f t="shared" si="52"/>
        <v>87.465835259761292</v>
      </c>
      <c r="DN25" s="6">
        <f t="shared" si="53"/>
        <v>-5.6163986179603071</v>
      </c>
      <c r="DO25" s="6">
        <f t="shared" si="53"/>
        <v>-1.0805571562148133</v>
      </c>
      <c r="DP25" s="6">
        <f t="shared" si="54"/>
        <v>-0.63212038931997938</v>
      </c>
      <c r="DQ25" s="6">
        <f t="shared" si="54"/>
        <v>2.5322516038357961</v>
      </c>
      <c r="DR25" s="6">
        <f t="shared" si="55"/>
        <v>5.7194000737554189</v>
      </c>
      <c r="DS25" s="6">
        <f t="shared" si="56"/>
        <v>2.6099567758342288</v>
      </c>
      <c r="DT25" s="6">
        <f t="shared" si="57"/>
        <v>6.1559253242056462</v>
      </c>
      <c r="DU25" s="6">
        <f t="shared" si="58"/>
        <v>5.4530474114298774E-2</v>
      </c>
      <c r="DV25" s="6">
        <f t="shared" si="59"/>
        <v>86.874083481237705</v>
      </c>
      <c r="DW25" s="6">
        <f t="shared" si="60"/>
        <v>87.169959370499498</v>
      </c>
      <c r="DX25" s="6">
        <f t="shared" si="141"/>
        <v>5078.4807802025007</v>
      </c>
      <c r="DY25" s="6">
        <f t="shared" si="61"/>
        <v>0.37385837520082177</v>
      </c>
      <c r="DZ25" s="6">
        <f t="shared" si="61"/>
        <v>-2.5452602951214249</v>
      </c>
      <c r="EA25" s="6">
        <f t="shared" si="61"/>
        <v>1.7208326374676055</v>
      </c>
      <c r="EB25" s="6">
        <f t="shared" si="61"/>
        <v>-0.7684381406865517</v>
      </c>
      <c r="EC25" s="6">
        <f t="shared" si="62"/>
        <v>2.5725707093546335</v>
      </c>
      <c r="ED25" s="6">
        <f t="shared" si="11"/>
        <v>1.8846119341221206</v>
      </c>
      <c r="EE25" s="6">
        <f t="shared" si="63"/>
        <v>2.2296718663740029</v>
      </c>
      <c r="EF25" s="6">
        <f t="shared" si="64"/>
        <v>0.53611041894759826</v>
      </c>
      <c r="EG25" s="6">
        <f t="shared" si="65"/>
        <v>57.580751330514616</v>
      </c>
      <c r="EH25" s="6">
        <f t="shared" si="66"/>
        <v>-0.63212038931997938</v>
      </c>
      <c r="EI25" s="6">
        <f t="shared" si="66"/>
        <v>2.5322516038357961</v>
      </c>
      <c r="EJ25" s="6">
        <f t="shared" si="66"/>
        <v>0.48417300322675771</v>
      </c>
      <c r="EK25" s="6">
        <f t="shared" si="66"/>
        <v>1.6755981250948064</v>
      </c>
      <c r="EL25" s="6">
        <f t="shared" si="67"/>
        <v>2.6099567758342288</v>
      </c>
      <c r="EM25" s="6">
        <f t="shared" si="12"/>
        <v>1.7441480940203582</v>
      </c>
      <c r="EN25" s="6">
        <f t="shared" si="68"/>
        <v>1.4071126894753465</v>
      </c>
      <c r="EO25" s="6">
        <f t="shared" si="69"/>
        <v>0.86486153352470507</v>
      </c>
      <c r="EP25" s="6">
        <f t="shared" si="70"/>
        <v>30.133102047814003</v>
      </c>
      <c r="EQ25" s="6">
        <f t="shared" si="71"/>
        <v>43.856926689164311</v>
      </c>
      <c r="ER25" s="6">
        <f t="shared" si="142"/>
        <v>928.01534287854122</v>
      </c>
      <c r="ES25" s="6">
        <f t="shared" si="72"/>
        <v>1.7208326374676055</v>
      </c>
      <c r="ET25" s="6">
        <f t="shared" si="72"/>
        <v>-0.7684381406865517</v>
      </c>
      <c r="EU25" s="6">
        <f t="shared" si="72"/>
        <v>1.3112494057527222</v>
      </c>
      <c r="EV25" s="6">
        <f t="shared" si="72"/>
        <v>-1.3938741663787204</v>
      </c>
      <c r="EW25" s="6">
        <f t="shared" si="73"/>
        <v>1.8846119341221206</v>
      </c>
      <c r="EX25" s="6">
        <f t="shared" si="13"/>
        <v>1.9137032674332872</v>
      </c>
      <c r="EY25" s="6">
        <f t="shared" si="74"/>
        <v>0.74761530611379468</v>
      </c>
      <c r="EZ25" s="6">
        <f t="shared" si="75"/>
        <v>0.92263015102374391</v>
      </c>
      <c r="FA25" s="6">
        <f t="shared" si="76"/>
        <v>22.686327645381738</v>
      </c>
      <c r="FB25" s="6">
        <f t="shared" si="77"/>
        <v>0.48417300322675771</v>
      </c>
      <c r="FC25" s="6">
        <f t="shared" si="77"/>
        <v>1.6755981250948064</v>
      </c>
      <c r="FD25" s="6">
        <f t="shared" si="77"/>
        <v>-0.1060432379743439</v>
      </c>
      <c r="FE25" s="6">
        <f t="shared" si="77"/>
        <v>1.8319626724861902</v>
      </c>
      <c r="FF25" s="6">
        <f t="shared" si="78"/>
        <v>1.7441480940203582</v>
      </c>
      <c r="FG25" s="6">
        <f t="shared" si="14"/>
        <v>1.8350292645358077</v>
      </c>
      <c r="FH25" s="6">
        <f t="shared" si="79"/>
        <v>0.61057766341266462</v>
      </c>
      <c r="FI25" s="6">
        <f t="shared" si="80"/>
        <v>0.9430497510369894</v>
      </c>
      <c r="FJ25" s="6">
        <f t="shared" si="81"/>
        <v>19.42980338292088</v>
      </c>
      <c r="FK25" s="6">
        <f t="shared" si="82"/>
        <v>21.058065514151309</v>
      </c>
      <c r="FL25" s="6">
        <f t="shared" si="143"/>
        <v>28.453128749080868</v>
      </c>
      <c r="FN25" s="12">
        <f t="shared" si="169"/>
        <v>1.8768768768768776E-2</v>
      </c>
      <c r="FO25" s="6">
        <f t="shared" si="83"/>
        <v>24.994861071196283</v>
      </c>
      <c r="FP25" s="6">
        <f t="shared" si="83"/>
        <v>0.37687384772630267</v>
      </c>
      <c r="FQ25" s="6">
        <f t="shared" si="84"/>
        <v>4.8203533462750521</v>
      </c>
      <c r="FR25" s="6">
        <f t="shared" si="85"/>
        <v>1.157157875219724</v>
      </c>
      <c r="FS25" s="6">
        <f t="shared" si="144"/>
        <v>0.11530884643178041</v>
      </c>
      <c r="FT25" s="6">
        <f t="shared" si="144"/>
        <v>0.24485825356004332</v>
      </c>
      <c r="FU25" s="6">
        <f t="shared" si="145"/>
        <v>4.9572997419087059</v>
      </c>
      <c r="FV25" s="6">
        <f t="shared" si="86"/>
        <v>0.27065050231230381</v>
      </c>
      <c r="FW25" s="6">
        <f t="shared" si="87"/>
        <v>4.7926750719390334</v>
      </c>
      <c r="FX25" s="6">
        <f t="shared" si="88"/>
        <v>0.62545408910546973</v>
      </c>
      <c r="FY25" s="23">
        <f t="shared" si="146"/>
        <v>51.284475847749903</v>
      </c>
      <c r="FZ25" s="23">
        <f t="shared" si="15"/>
        <v>21.688402154391788</v>
      </c>
      <c r="GA25" s="23">
        <f t="shared" si="16"/>
        <v>11.31309061542127</v>
      </c>
      <c r="GB25" s="23">
        <f t="shared" si="89"/>
        <v>4.8203533462750521</v>
      </c>
      <c r="GC25" s="23">
        <f t="shared" si="89"/>
        <v>1.157157875219724</v>
      </c>
      <c r="GD25" s="23">
        <f t="shared" si="147"/>
        <v>0.23214347408925562</v>
      </c>
      <c r="GE25" s="23">
        <f t="shared" si="147"/>
        <v>-2.7128801194166385E-2</v>
      </c>
      <c r="GF25" s="23">
        <f t="shared" si="90"/>
        <v>4.9572997419087059</v>
      </c>
      <c r="GG25" s="23">
        <f t="shared" si="91"/>
        <v>0.2337232646025241</v>
      </c>
      <c r="GH25" s="23">
        <f t="shared" si="92"/>
        <v>4.738586789661519</v>
      </c>
      <c r="GI25" s="23">
        <f t="shared" si="93"/>
        <v>0.93870810506591862</v>
      </c>
      <c r="GJ25" s="23">
        <f t="shared" si="148"/>
        <v>20.164280849481241</v>
      </c>
      <c r="GK25" s="23"/>
      <c r="GL25" s="23">
        <f t="shared" si="17"/>
        <v>1.157157875219724</v>
      </c>
      <c r="GM25" s="23">
        <f t="shared" si="18"/>
        <v>-4.8203533462750521</v>
      </c>
      <c r="GN25" s="23">
        <f t="shared" si="94"/>
        <v>0.11530884643178041</v>
      </c>
      <c r="GO25" s="23">
        <f t="shared" si="95"/>
        <v>0.24485825356004332</v>
      </c>
      <c r="GP25" s="23">
        <f t="shared" si="96"/>
        <v>4.9572997419087059</v>
      </c>
      <c r="GQ25" s="23">
        <f t="shared" si="97"/>
        <v>0.27065050231230381</v>
      </c>
      <c r="GR25" s="23">
        <f t="shared" si="98"/>
        <v>5.1712491672603038</v>
      </c>
      <c r="GS25" s="23">
        <f t="shared" si="99"/>
        <v>-0.78026097071508371</v>
      </c>
      <c r="GT25" s="23">
        <f t="shared" si="149"/>
        <v>51.284475847749746</v>
      </c>
      <c r="GU25" s="23">
        <f t="shared" si="150"/>
        <v>-1.157157875219724</v>
      </c>
      <c r="GV25" s="23">
        <f t="shared" si="100"/>
        <v>4.8203533462750521</v>
      </c>
      <c r="GW25" s="23">
        <f t="shared" si="151"/>
        <v>0.23214347408925562</v>
      </c>
      <c r="GX25" s="23">
        <f t="shared" si="151"/>
        <v>-2.7128801194166385E-2</v>
      </c>
      <c r="GY25" s="23">
        <f t="shared" si="152"/>
        <v>4.9572997419087059</v>
      </c>
      <c r="GZ25" s="23">
        <f t="shared" si="101"/>
        <v>0.2337232646025241</v>
      </c>
      <c r="HA25" s="23">
        <f t="shared" si="102"/>
        <v>5.0426423043107604</v>
      </c>
      <c r="HB25" s="23">
        <f t="shared" si="103"/>
        <v>-0.34471305963591875</v>
      </c>
      <c r="HC25" s="23">
        <f t="shared" si="153"/>
        <v>20.164280849481614</v>
      </c>
      <c r="HD25" s="23"/>
      <c r="HE25" s="6">
        <f t="shared" si="154"/>
        <v>51.284475847749746</v>
      </c>
      <c r="HF25" s="6">
        <f t="shared" si="155"/>
        <v>20.164280849481614</v>
      </c>
      <c r="HG25" s="6">
        <f t="shared" si="104"/>
        <v>35.72437834861568</v>
      </c>
      <c r="HH25" s="6">
        <f t="shared" si="156"/>
        <v>0.81183516684738344</v>
      </c>
      <c r="HJ25" s="6">
        <f t="shared" si="105"/>
        <v>-4.8203533462750521</v>
      </c>
      <c r="HK25" s="6">
        <f t="shared" si="106"/>
        <v>-1.157157875219724</v>
      </c>
      <c r="HL25" s="6">
        <f t="shared" si="19"/>
        <v>1.3112494057527222</v>
      </c>
      <c r="HM25" s="6">
        <f t="shared" si="20"/>
        <v>-1.3938741663787204</v>
      </c>
      <c r="HN25" s="6">
        <f t="shared" si="107"/>
        <v>4.9572997419087059</v>
      </c>
      <c r="HO25" s="6">
        <f t="shared" si="21"/>
        <v>1.9137032674332872</v>
      </c>
      <c r="HP25" s="6">
        <f t="shared" si="108"/>
        <v>6.1361703782713404</v>
      </c>
      <c r="HQ25" s="6">
        <f t="shared" si="109"/>
        <v>-0.49624242504788968</v>
      </c>
      <c r="HR25" s="6">
        <f t="shared" si="110"/>
        <v>119.75171066569243</v>
      </c>
      <c r="HS25" s="6">
        <f t="shared" si="111"/>
        <v>-4.8203533462750521</v>
      </c>
      <c r="HT25" s="6">
        <f t="shared" si="111"/>
        <v>-1.157157875219724</v>
      </c>
      <c r="HU25" s="6">
        <f t="shared" si="22"/>
        <v>-0.1060432379743439</v>
      </c>
      <c r="HV25" s="6">
        <f t="shared" si="23"/>
        <v>1.8319626724861902</v>
      </c>
      <c r="HW25" s="6">
        <f t="shared" si="112"/>
        <v>4.9572997419087059</v>
      </c>
      <c r="HX25" s="6">
        <f t="shared" si="24"/>
        <v>1.8350292645358077</v>
      </c>
      <c r="HY25" s="6">
        <f t="shared" si="113"/>
        <v>5.5820750125687075</v>
      </c>
      <c r="HZ25" s="6">
        <f t="shared" si="114"/>
        <v>-0.17684305551347765</v>
      </c>
      <c r="IA25" s="6">
        <f t="shared" si="115"/>
        <v>100.18593042533251</v>
      </c>
      <c r="IB25" s="6">
        <f t="shared" si="116"/>
        <v>109.96882054551247</v>
      </c>
      <c r="IC25" s="6">
        <f t="shared" si="117"/>
        <v>0.93987860357562514</v>
      </c>
      <c r="ID25" s="6">
        <f t="shared" si="118"/>
        <v>1.3112494057527222</v>
      </c>
      <c r="IE25" s="6">
        <f t="shared" si="118"/>
        <v>-1.3938741663787204</v>
      </c>
      <c r="IF25" s="6">
        <f t="shared" si="119"/>
        <v>0.11530884643178041</v>
      </c>
      <c r="IG25" s="6">
        <f t="shared" si="120"/>
        <v>0.24485825356004332</v>
      </c>
      <c r="IH25" s="6">
        <f t="shared" si="157"/>
        <v>1.9137032674332872</v>
      </c>
      <c r="II25" s="6">
        <f t="shared" si="121"/>
        <v>0.27065050231230381</v>
      </c>
      <c r="IJ25" s="6">
        <f t="shared" si="158"/>
        <v>2.0287231860427002</v>
      </c>
      <c r="IK25" s="6">
        <f t="shared" si="159"/>
        <v>-0.36703323564390328</v>
      </c>
      <c r="IL25" s="6">
        <f t="shared" si="160"/>
        <v>111.53276518205766</v>
      </c>
      <c r="IM25" s="6">
        <f t="shared" si="122"/>
        <v>-0.1060432379743439</v>
      </c>
      <c r="IN25" s="6">
        <f t="shared" si="122"/>
        <v>1.8319626724861902</v>
      </c>
      <c r="IO25" s="6">
        <f t="shared" si="123"/>
        <v>0.23214347408925562</v>
      </c>
      <c r="IP25" s="6">
        <f t="shared" si="124"/>
        <v>-2.7128801194166385E-2</v>
      </c>
      <c r="IQ25" s="6">
        <f t="shared" si="161"/>
        <v>1.8350292645358077</v>
      </c>
      <c r="IR25" s="6">
        <f t="shared" si="125"/>
        <v>0.2337232646025241</v>
      </c>
      <c r="IS25" s="6">
        <f t="shared" si="162"/>
        <v>1.8896008466677261</v>
      </c>
      <c r="IT25" s="6">
        <f t="shared" si="163"/>
        <v>-0.17327604938663616</v>
      </c>
      <c r="IU25" s="6">
        <f t="shared" si="164"/>
        <v>99.978350424149241</v>
      </c>
      <c r="IV25" s="6">
        <f t="shared" si="165"/>
        <v>105.75555780310344</v>
      </c>
    </row>
    <row r="26" spans="1:256">
      <c r="C26" s="5">
        <v>20</v>
      </c>
      <c r="D26" s="6">
        <v>616.06029109999997</v>
      </c>
      <c r="E26" s="6">
        <v>150.4365904</v>
      </c>
      <c r="F26" s="6">
        <v>790.39603959999999</v>
      </c>
      <c r="G26" s="6">
        <v>183.56435640000001</v>
      </c>
      <c r="H26" s="6">
        <v>679.4554455</v>
      </c>
      <c r="I26" s="6">
        <v>134.55445539999999</v>
      </c>
      <c r="J26" s="6">
        <v>699.50495049999995</v>
      </c>
      <c r="K26" s="6">
        <v>55.693069309999998</v>
      </c>
      <c r="L26" s="6">
        <v>752.88801569999998</v>
      </c>
      <c r="M26" s="6">
        <v>39.253438109999998</v>
      </c>
      <c r="N26" s="6">
        <v>798.15324169999997</v>
      </c>
      <c r="O26" s="6">
        <v>2.4754420430000001</v>
      </c>
      <c r="P26" s="6">
        <v>669.20792080000001</v>
      </c>
      <c r="Q26" s="6">
        <v>190.24752480000001</v>
      </c>
      <c r="R26" s="6">
        <v>656.73267329999999</v>
      </c>
      <c r="S26" s="6">
        <v>271.33663369999999</v>
      </c>
      <c r="T26" s="6">
        <v>677.56385069999999</v>
      </c>
      <c r="U26" s="6">
        <v>320.03929269999998</v>
      </c>
      <c r="V26" s="6">
        <v>680.3929273</v>
      </c>
      <c r="W26" s="6">
        <v>376.26719059999999</v>
      </c>
      <c r="X26" s="6">
        <v>615.84111743810502</v>
      </c>
      <c r="Y26" s="6">
        <v>150.21564086932801</v>
      </c>
      <c r="Z26" s="6">
        <v>789.73049380333805</v>
      </c>
      <c r="AA26" s="6">
        <v>183.82321696034401</v>
      </c>
      <c r="AB26" s="6">
        <v>680.04641380662201</v>
      </c>
      <c r="AC26" s="6">
        <v>134.186310881948</v>
      </c>
      <c r="AD26" s="6">
        <v>698.49821488369003</v>
      </c>
      <c r="AE26" s="6">
        <v>56.8249509878259</v>
      </c>
      <c r="AF26" s="6">
        <v>753.57428967675105</v>
      </c>
      <c r="AG26" s="6">
        <v>39.109598184082799</v>
      </c>
      <c r="AH26" s="6">
        <v>798.17712051759895</v>
      </c>
      <c r="AI26" s="6">
        <v>1.6829732542864</v>
      </c>
      <c r="AJ26" s="6">
        <v>668.99083466366801</v>
      </c>
      <c r="AK26" s="6">
        <v>189.92819888677101</v>
      </c>
      <c r="AL26" s="6">
        <v>656.38903599966795</v>
      </c>
      <c r="AM26" s="6">
        <v>269.71717876166701</v>
      </c>
      <c r="AN26" s="6">
        <v>677.16072231754902</v>
      </c>
      <c r="AO26" s="6">
        <v>319.88585674840601</v>
      </c>
      <c r="AP26" s="6">
        <v>679.76177207662897</v>
      </c>
      <c r="AQ26" s="6">
        <v>376.31654233570202</v>
      </c>
      <c r="AR26" s="6">
        <f t="shared" si="25"/>
        <v>19.882401419218599</v>
      </c>
      <c r="AS26" s="6">
        <f t="shared" si="25"/>
        <v>4.8497048778321155</v>
      </c>
      <c r="AT26" s="6">
        <f t="shared" si="25"/>
        <v>25.496411730536643</v>
      </c>
      <c r="AU26" s="6">
        <f t="shared" si="25"/>
        <v>5.9347238862221667</v>
      </c>
      <c r="AV26" s="6">
        <f t="shared" si="25"/>
        <v>21.955266383073589</v>
      </c>
      <c r="AW26" s="6">
        <f t="shared" si="25"/>
        <v>4.3321987155024484</v>
      </c>
      <c r="AX26" s="6">
        <f t="shared" si="25"/>
        <v>22.550981910234224</v>
      </c>
      <c r="AY26" s="6">
        <f t="shared" si="25"/>
        <v>1.8345908614666819</v>
      </c>
      <c r="AZ26" s="6">
        <f t="shared" si="25"/>
        <v>24.329110386270258</v>
      </c>
      <c r="BA26" s="6">
        <f t="shared" si="170"/>
        <v>1.2626515320624541</v>
      </c>
      <c r="BB26" s="6">
        <f t="shared" si="170"/>
        <v>25.769110675468831</v>
      </c>
      <c r="BC26" s="6">
        <f t="shared" si="170"/>
        <v>5.4334712106802303E-2</v>
      </c>
      <c r="BD26" s="6">
        <f t="shared" si="170"/>
        <v>21.598337532079412</v>
      </c>
      <c r="BE26" s="6">
        <f t="shared" si="170"/>
        <v>6.1318229396651116</v>
      </c>
      <c r="BF26" s="6">
        <f t="shared" si="170"/>
        <v>21.19148905680364</v>
      </c>
      <c r="BG26" s="6">
        <f t="shared" si="170"/>
        <v>8.7078063902376162</v>
      </c>
      <c r="BH26" s="6">
        <f t="shared" si="170"/>
        <v>21.862101969504632</v>
      </c>
      <c r="BI26" s="6">
        <f t="shared" si="170"/>
        <v>10.32749979192756</v>
      </c>
      <c r="BJ26" s="6">
        <f t="shared" si="170"/>
        <v>21.946076738251033</v>
      </c>
      <c r="BK26" s="6">
        <f t="shared" si="170"/>
        <v>12.149361813540784</v>
      </c>
      <c r="BM26" s="12">
        <f t="shared" si="166"/>
        <v>1.9811478144811486E-2</v>
      </c>
      <c r="BN26" s="6">
        <f t="shared" si="26"/>
        <v>22.689406574877623</v>
      </c>
      <c r="BO26" s="6">
        <f t="shared" si="26"/>
        <v>5.3922143820271415</v>
      </c>
      <c r="BP26" s="6">
        <f t="shared" si="27"/>
        <v>0.3109444482710591</v>
      </c>
      <c r="BQ26" s="6">
        <f t="shared" si="28"/>
        <v>298.20816366987651</v>
      </c>
      <c r="BR26" s="6">
        <f t="shared" si="29"/>
        <v>4174.9142913782707</v>
      </c>
      <c r="BS26" s="6">
        <f t="shared" si="126"/>
        <v>14971.96929933769</v>
      </c>
      <c r="BT26" s="6">
        <f t="shared" si="127"/>
        <v>209607.57019072765</v>
      </c>
      <c r="BU26" s="6">
        <f t="shared" si="128"/>
        <v>209.60757019072767</v>
      </c>
      <c r="BW26" s="12">
        <f t="shared" si="167"/>
        <v>1.9811478144811486E-2</v>
      </c>
      <c r="BX26" s="6">
        <f t="shared" si="30"/>
        <v>25.049110530869545</v>
      </c>
      <c r="BY26" s="6">
        <f t="shared" si="30"/>
        <v>0.65849312208462818</v>
      </c>
      <c r="BZ26" s="6">
        <f t="shared" si="31"/>
        <v>0.28679682628116832</v>
      </c>
      <c r="CA26" s="6">
        <f t="shared" si="32"/>
        <v>275.04962827669164</v>
      </c>
      <c r="CB26" s="6">
        <f t="shared" si="33"/>
        <v>21.904089353877833</v>
      </c>
      <c r="CC26" s="6">
        <f t="shared" si="33"/>
        <v>11.238430802734172</v>
      </c>
      <c r="CD26" s="6">
        <f t="shared" si="34"/>
        <v>0.22824341316367797</v>
      </c>
      <c r="CE26" s="6">
        <f t="shared" si="35"/>
        <v>218.89456296049369</v>
      </c>
      <c r="CF26" s="6">
        <f t="shared" si="36"/>
        <v>246.97209561859268</v>
      </c>
      <c r="CH26" s="6">
        <f t="shared" si="129"/>
        <v>1.9137032674332872</v>
      </c>
      <c r="CI26" s="6">
        <f t="shared" si="130"/>
        <v>0.79317845801847675</v>
      </c>
      <c r="CJ26" s="6">
        <f t="shared" si="131"/>
        <v>1.6066370562122403</v>
      </c>
      <c r="CK26" s="6">
        <f t="shared" si="132"/>
        <v>1.8532435255537605</v>
      </c>
      <c r="CL26" s="6">
        <f t="shared" si="133"/>
        <v>0.40041524308498533</v>
      </c>
      <c r="CM26" s="15">
        <f t="shared" si="37"/>
        <v>2.1567593908320024</v>
      </c>
      <c r="CN26" s="15">
        <f t="shared" si="38"/>
        <v>0.62708184994120553</v>
      </c>
      <c r="CO26" s="15">
        <f t="shared" si="39"/>
        <v>1.930147912425493</v>
      </c>
      <c r="CP26" s="15">
        <f t="shared" si="40"/>
        <v>0.27103354975298038</v>
      </c>
      <c r="CQ26" s="15">
        <f t="shared" si="134"/>
        <v>0.89811539969418597</v>
      </c>
      <c r="CR26" s="6">
        <f t="shared" si="135"/>
        <v>1.8350292645358077</v>
      </c>
      <c r="CS26" s="6">
        <f t="shared" si="136"/>
        <v>0.63174804741767399</v>
      </c>
      <c r="CT26" s="6">
        <f t="shared" si="137"/>
        <v>1.6870358176389995</v>
      </c>
      <c r="CU26" s="6">
        <f t="shared" si="138"/>
        <v>1.8194807662829668</v>
      </c>
      <c r="CV26" s="6">
        <f t="shared" si="139"/>
        <v>0.28318188755787732</v>
      </c>
      <c r="CW26" s="15">
        <f t="shared" si="41"/>
        <v>2.0769065647962406</v>
      </c>
      <c r="CX26" s="15">
        <f t="shared" si="42"/>
        <v>0.53201527825045269</v>
      </c>
      <c r="CY26" s="15">
        <f t="shared" si="43"/>
        <v>1.8948492357399218</v>
      </c>
      <c r="CZ26" s="15">
        <f t="shared" si="44"/>
        <v>0.21870397419654353</v>
      </c>
      <c r="DA26" s="15">
        <f t="shared" si="140"/>
        <v>0.75071925244699622</v>
      </c>
      <c r="DB26" s="6">
        <f t="shared" si="45"/>
        <v>0.82441732607059115</v>
      </c>
      <c r="DD26" s="12">
        <f t="shared" si="168"/>
        <v>1.9811478144811486E-2</v>
      </c>
      <c r="DE26" s="6">
        <f t="shared" si="46"/>
        <v>-5.6140103113180437</v>
      </c>
      <c r="DF26" s="6">
        <f t="shared" si="46"/>
        <v>-1.0850190083900513</v>
      </c>
      <c r="DG26" s="6">
        <f t="shared" si="47"/>
        <v>0.59571552716063536</v>
      </c>
      <c r="DH26" s="6">
        <f t="shared" si="47"/>
        <v>-2.4976078540357665</v>
      </c>
      <c r="DI26" s="6">
        <f t="shared" si="48"/>
        <v>5.7178997913703462</v>
      </c>
      <c r="DJ26" s="6">
        <f t="shared" si="49"/>
        <v>2.56766858878661</v>
      </c>
      <c r="DK26" s="6">
        <f t="shared" si="50"/>
        <v>6.3683673132061429</v>
      </c>
      <c r="DL26" s="6">
        <f t="shared" si="51"/>
        <v>-4.3210414211335188E-2</v>
      </c>
      <c r="DM26" s="6">
        <f t="shared" si="52"/>
        <v>92.476545449554393</v>
      </c>
      <c r="DN26" s="6">
        <f t="shared" si="53"/>
        <v>-5.6140103113180437</v>
      </c>
      <c r="DO26" s="6">
        <f t="shared" si="53"/>
        <v>-1.0850190083900513</v>
      </c>
      <c r="DP26" s="6">
        <f t="shared" si="54"/>
        <v>-0.40684847527577261</v>
      </c>
      <c r="DQ26" s="6">
        <f t="shared" si="54"/>
        <v>2.5759834505725046</v>
      </c>
      <c r="DR26" s="6">
        <f t="shared" si="55"/>
        <v>5.7178997913703462</v>
      </c>
      <c r="DS26" s="6">
        <f t="shared" si="56"/>
        <v>2.6079141894352365</v>
      </c>
      <c r="DT26" s="6">
        <f t="shared" si="57"/>
        <v>6.3653337219084589</v>
      </c>
      <c r="DU26" s="6">
        <f t="shared" si="58"/>
        <v>-3.4264122906086325E-2</v>
      </c>
      <c r="DV26" s="6">
        <f t="shared" si="59"/>
        <v>91.963573974950819</v>
      </c>
      <c r="DW26" s="6">
        <f t="shared" si="60"/>
        <v>92.220059712252606</v>
      </c>
      <c r="DX26" s="6">
        <f t="shared" si="141"/>
        <v>4843.2482317549002</v>
      </c>
      <c r="DY26" s="6">
        <f t="shared" si="61"/>
        <v>0.59571552716063536</v>
      </c>
      <c r="DZ26" s="6">
        <f t="shared" si="61"/>
        <v>-2.4976078540357665</v>
      </c>
      <c r="EA26" s="6">
        <f t="shared" si="61"/>
        <v>1.7781284760360343</v>
      </c>
      <c r="EB26" s="6">
        <f t="shared" si="61"/>
        <v>-0.57193932940422787</v>
      </c>
      <c r="EC26" s="6">
        <f t="shared" si="62"/>
        <v>2.56766858878661</v>
      </c>
      <c r="ED26" s="6">
        <f t="shared" si="11"/>
        <v>1.8678478186965841</v>
      </c>
      <c r="EE26" s="6">
        <f t="shared" si="63"/>
        <v>2.2597122932853253</v>
      </c>
      <c r="EF26" s="6">
        <f t="shared" si="64"/>
        <v>0.5187096647406606</v>
      </c>
      <c r="EG26" s="6">
        <f t="shared" si="65"/>
        <v>58.754261904017007</v>
      </c>
      <c r="EH26" s="6">
        <f t="shared" si="66"/>
        <v>-0.40684847527577261</v>
      </c>
      <c r="EI26" s="6">
        <f t="shared" si="66"/>
        <v>2.5759834505725046</v>
      </c>
      <c r="EJ26" s="6">
        <f t="shared" si="66"/>
        <v>0.67061291270099233</v>
      </c>
      <c r="EK26" s="6">
        <f t="shared" si="66"/>
        <v>1.6196934016899434</v>
      </c>
      <c r="EL26" s="6">
        <f t="shared" si="67"/>
        <v>2.6079141894352365</v>
      </c>
      <c r="EM26" s="6">
        <f t="shared" si="12"/>
        <v>1.7530340539074674</v>
      </c>
      <c r="EN26" s="6">
        <f t="shared" si="68"/>
        <v>1.4406296193583652</v>
      </c>
      <c r="EO26" s="6">
        <f t="shared" si="69"/>
        <v>0.85294580719763935</v>
      </c>
      <c r="EP26" s="6">
        <f t="shared" si="70"/>
        <v>31.466468018438164</v>
      </c>
      <c r="EQ26" s="6">
        <f t="shared" si="71"/>
        <v>45.110364961227589</v>
      </c>
      <c r="ER26" s="6">
        <f t="shared" si="142"/>
        <v>1202.0974404395656</v>
      </c>
      <c r="ES26" s="6">
        <f t="shared" si="72"/>
        <v>1.7781284760360343</v>
      </c>
      <c r="ET26" s="6">
        <f t="shared" si="72"/>
        <v>-0.57193932940422787</v>
      </c>
      <c r="EU26" s="6">
        <f t="shared" si="72"/>
        <v>1.4400002891985721</v>
      </c>
      <c r="EV26" s="6">
        <f t="shared" si="72"/>
        <v>-1.2083168199556518</v>
      </c>
      <c r="EW26" s="6">
        <f t="shared" si="73"/>
        <v>1.8678478186965841</v>
      </c>
      <c r="EX26" s="6">
        <f t="shared" si="13"/>
        <v>1.8797953001004419</v>
      </c>
      <c r="EY26" s="6">
        <f t="shared" si="74"/>
        <v>0.72062957281429785</v>
      </c>
      <c r="EZ26" s="6">
        <f t="shared" si="75"/>
        <v>0.92606965632721394</v>
      </c>
      <c r="FA26" s="6">
        <f t="shared" si="76"/>
        <v>22.169793280622748</v>
      </c>
      <c r="FB26" s="6">
        <f t="shared" si="77"/>
        <v>0.67061291270099233</v>
      </c>
      <c r="FC26" s="6">
        <f t="shared" si="77"/>
        <v>1.6196934016899434</v>
      </c>
      <c r="FD26" s="6">
        <f t="shared" si="77"/>
        <v>8.3974768746401196E-2</v>
      </c>
      <c r="FE26" s="6">
        <f t="shared" si="77"/>
        <v>1.8218620216132244</v>
      </c>
      <c r="FF26" s="6">
        <f t="shared" si="78"/>
        <v>1.7530340539074674</v>
      </c>
      <c r="FG26" s="6">
        <f t="shared" si="14"/>
        <v>1.8237963119774743</v>
      </c>
      <c r="FH26" s="6">
        <f t="shared" si="79"/>
        <v>0.62049694827949931</v>
      </c>
      <c r="FI26" s="6">
        <f t="shared" si="80"/>
        <v>0.94057114125510943</v>
      </c>
      <c r="FJ26" s="6">
        <f t="shared" si="81"/>
        <v>19.852305626895639</v>
      </c>
      <c r="FK26" s="6">
        <f t="shared" si="82"/>
        <v>21.011049453759192</v>
      </c>
      <c r="FL26" s="6">
        <f t="shared" si="143"/>
        <v>-45.090282558456124</v>
      </c>
      <c r="FN26" s="12">
        <f t="shared" si="169"/>
        <v>1.9811478144811486E-2</v>
      </c>
      <c r="FO26" s="6">
        <f t="shared" si="83"/>
        <v>25.049110530869545</v>
      </c>
      <c r="FP26" s="6">
        <f t="shared" si="83"/>
        <v>0.65849312208462818</v>
      </c>
      <c r="FQ26" s="6">
        <f t="shared" si="84"/>
        <v>4.8203533462750521</v>
      </c>
      <c r="FR26" s="6">
        <f t="shared" si="85"/>
        <v>1.157157875219724</v>
      </c>
      <c r="FS26" s="6">
        <f t="shared" si="144"/>
        <v>5.4249459673261669E-2</v>
      </c>
      <c r="FT26" s="6">
        <f t="shared" si="144"/>
        <v>0.28161927435832551</v>
      </c>
      <c r="FU26" s="6">
        <f t="shared" si="145"/>
        <v>4.9572997419087059</v>
      </c>
      <c r="FV26" s="6">
        <f t="shared" si="86"/>
        <v>0.28679682628116832</v>
      </c>
      <c r="FW26" s="6">
        <f t="shared" si="87"/>
        <v>4.8458553527193757</v>
      </c>
      <c r="FX26" s="6">
        <f t="shared" si="88"/>
        <v>0.41314193940194566</v>
      </c>
      <c r="FY26" s="6">
        <f t="shared" si="146"/>
        <v>65.597640058071562</v>
      </c>
      <c r="FZ26" s="6">
        <f t="shared" si="15"/>
        <v>21.904089353877833</v>
      </c>
      <c r="GA26" s="6">
        <f t="shared" si="16"/>
        <v>11.238430802734172</v>
      </c>
      <c r="GB26" s="6">
        <f t="shared" si="89"/>
        <v>4.8203533462750521</v>
      </c>
      <c r="GC26" s="6">
        <f t="shared" si="89"/>
        <v>1.157157875219724</v>
      </c>
      <c r="GD26" s="6">
        <f t="shared" si="147"/>
        <v>0.21568719948604453</v>
      </c>
      <c r="GE26" s="6">
        <f t="shared" si="147"/>
        <v>-7.4659812687098537E-2</v>
      </c>
      <c r="GF26" s="6">
        <f t="shared" si="90"/>
        <v>4.9572997419087059</v>
      </c>
      <c r="GG26" s="6">
        <f t="shared" si="91"/>
        <v>0.22824341316367797</v>
      </c>
      <c r="GH26" s="6">
        <f t="shared" si="92"/>
        <v>4.7665842213921739</v>
      </c>
      <c r="GI26" s="6">
        <f t="shared" si="93"/>
        <v>0.84252739352841244</v>
      </c>
      <c r="GJ26" s="6">
        <f t="shared" si="148"/>
        <v>32.592023598861545</v>
      </c>
      <c r="GL26" s="6">
        <f t="shared" si="17"/>
        <v>1.157157875219724</v>
      </c>
      <c r="GM26" s="6">
        <f t="shared" si="18"/>
        <v>-4.8203533462750521</v>
      </c>
      <c r="GN26" s="6">
        <f t="shared" si="94"/>
        <v>5.4249459673261669E-2</v>
      </c>
      <c r="GO26" s="6">
        <f t="shared" si="95"/>
        <v>0.28161927435832551</v>
      </c>
      <c r="GP26" s="6">
        <f t="shared" si="96"/>
        <v>4.9572997419087059</v>
      </c>
      <c r="GQ26" s="6">
        <f t="shared" si="97"/>
        <v>0.28679682628116832</v>
      </c>
      <c r="GR26" s="6">
        <f t="shared" si="98"/>
        <v>5.2198210309143569</v>
      </c>
      <c r="GS26" s="6">
        <f t="shared" si="99"/>
        <v>-0.9106666447757904</v>
      </c>
      <c r="GT26" s="6">
        <f t="shared" si="149"/>
        <v>65.597640058071306</v>
      </c>
      <c r="GU26" s="6">
        <f t="shared" si="150"/>
        <v>-1.157157875219724</v>
      </c>
      <c r="GV26" s="6">
        <f t="shared" si="100"/>
        <v>4.8203533462750521</v>
      </c>
      <c r="GW26" s="6">
        <f t="shared" si="151"/>
        <v>0.21568719948604453</v>
      </c>
      <c r="GX26" s="6">
        <f t="shared" si="151"/>
        <v>-7.4659812687098537E-2</v>
      </c>
      <c r="GY26" s="6">
        <f t="shared" si="152"/>
        <v>4.9572997419087059</v>
      </c>
      <c r="GZ26" s="6">
        <f t="shared" si="101"/>
        <v>0.22824341316367797</v>
      </c>
      <c r="HA26" s="6">
        <f t="shared" si="102"/>
        <v>5.0838821215245051</v>
      </c>
      <c r="HB26" s="6">
        <f t="shared" si="103"/>
        <v>-0.53865349822889041</v>
      </c>
      <c r="HC26" s="6">
        <f t="shared" si="153"/>
        <v>32.592023598861644</v>
      </c>
      <c r="HE26" s="6">
        <f>FY26</f>
        <v>65.597640058071562</v>
      </c>
      <c r="HF26" s="6">
        <f t="shared" si="155"/>
        <v>32.592023598861644</v>
      </c>
      <c r="HG26" s="6">
        <f t="shared" si="104"/>
        <v>49.094831828466603</v>
      </c>
      <c r="HH26" s="6">
        <f t="shared" si="156"/>
        <v>0.65480899025316819</v>
      </c>
      <c r="HJ26" s="6">
        <f t="shared" si="105"/>
        <v>-4.8203533462750521</v>
      </c>
      <c r="HK26" s="6">
        <f t="shared" si="106"/>
        <v>-1.157157875219724</v>
      </c>
      <c r="HL26" s="6">
        <f t="shared" si="19"/>
        <v>1.4400002891985721</v>
      </c>
      <c r="HM26" s="6">
        <f t="shared" si="20"/>
        <v>-1.2083168199556518</v>
      </c>
      <c r="HN26" s="6">
        <f t="shared" si="107"/>
        <v>4.9572997419087059</v>
      </c>
      <c r="HO26" s="6">
        <f t="shared" si="21"/>
        <v>1.8797953001004419</v>
      </c>
      <c r="HP26" s="6">
        <f t="shared" si="108"/>
        <v>6.2605626647142758</v>
      </c>
      <c r="HQ26" s="6">
        <f t="shared" si="109"/>
        <v>-0.59483529680192093</v>
      </c>
      <c r="HR26" s="6">
        <f t="shared" si="110"/>
        <v>126.50089167271184</v>
      </c>
      <c r="HS26" s="6">
        <f t="shared" si="111"/>
        <v>-4.8203533462750521</v>
      </c>
      <c r="HT26" s="6">
        <f t="shared" si="111"/>
        <v>-1.157157875219724</v>
      </c>
      <c r="HU26" s="6">
        <f t="shared" si="22"/>
        <v>8.3974768746401196E-2</v>
      </c>
      <c r="HV26" s="6">
        <f t="shared" si="23"/>
        <v>1.8218620216132244</v>
      </c>
      <c r="HW26" s="6">
        <f t="shared" si="112"/>
        <v>4.9572997419087059</v>
      </c>
      <c r="HX26" s="6">
        <f t="shared" si="24"/>
        <v>1.8237963119774743</v>
      </c>
      <c r="HY26" s="6">
        <f t="shared" si="113"/>
        <v>5.7382047545827843</v>
      </c>
      <c r="HZ26" s="6">
        <f t="shared" si="114"/>
        <v>-0.27794943727682708</v>
      </c>
      <c r="IA26" s="6">
        <f t="shared" si="115"/>
        <v>106.13785876673008</v>
      </c>
      <c r="IB26" s="6">
        <f t="shared" si="116"/>
        <v>116.31937521972097</v>
      </c>
      <c r="IC26" s="6">
        <f t="shared" si="117"/>
        <v>0.8963365495640998</v>
      </c>
      <c r="ID26" s="6">
        <f t="shared" si="118"/>
        <v>1.4400002891985721</v>
      </c>
      <c r="IE26" s="6">
        <f t="shared" si="118"/>
        <v>-1.2083168199556518</v>
      </c>
      <c r="IF26" s="6">
        <f t="shared" si="119"/>
        <v>5.4249459673261669E-2</v>
      </c>
      <c r="IG26" s="6">
        <f t="shared" si="120"/>
        <v>0.28161927435832551</v>
      </c>
      <c r="IH26" s="6">
        <f t="shared" si="157"/>
        <v>1.8797953001004419</v>
      </c>
      <c r="II26" s="6">
        <f t="shared" si="121"/>
        <v>0.28679682628116832</v>
      </c>
      <c r="IJ26" s="6">
        <f t="shared" si="158"/>
        <v>2.0347518095998036</v>
      </c>
      <c r="IK26" s="6">
        <f t="shared" si="159"/>
        <v>-0.48628579185958937</v>
      </c>
      <c r="IL26" s="6">
        <f t="shared" si="160"/>
        <v>119.09674838535986</v>
      </c>
      <c r="IM26" s="6">
        <f t="shared" si="122"/>
        <v>8.3974768746401196E-2</v>
      </c>
      <c r="IN26" s="6">
        <f t="shared" si="122"/>
        <v>1.8218620216132244</v>
      </c>
      <c r="IO26" s="6">
        <f t="shared" si="123"/>
        <v>0.21568719948604453</v>
      </c>
      <c r="IP26" s="6">
        <f t="shared" si="124"/>
        <v>-7.4659812687098537E-2</v>
      </c>
      <c r="IQ26" s="6">
        <f t="shared" si="161"/>
        <v>1.8237963119774743</v>
      </c>
      <c r="IR26" s="6">
        <f t="shared" si="125"/>
        <v>0.22824341316367797</v>
      </c>
      <c r="IS26" s="6">
        <f t="shared" si="162"/>
        <v>1.901090011648372</v>
      </c>
      <c r="IT26" s="6">
        <f t="shared" si="163"/>
        <v>-0.2832482224799126</v>
      </c>
      <c r="IU26" s="6">
        <f t="shared" si="164"/>
        <v>106.45416483213165</v>
      </c>
      <c r="IV26" s="6">
        <f t="shared" si="165"/>
        <v>112.77545660874576</v>
      </c>
    </row>
    <row r="27" spans="1:256">
      <c r="C27" s="5">
        <v>21</v>
      </c>
      <c r="D27" s="6">
        <v>605.95634099999995</v>
      </c>
      <c r="E27" s="6">
        <v>148.1912682</v>
      </c>
      <c r="F27" s="6">
        <v>779.2574257</v>
      </c>
      <c r="G27" s="6">
        <v>181.7821782</v>
      </c>
      <c r="H27" s="6">
        <v>670.5445545</v>
      </c>
      <c r="I27" s="6">
        <v>132.32673270000001</v>
      </c>
      <c r="J27" s="6">
        <v>695.04950499999995</v>
      </c>
      <c r="K27" s="6">
        <v>57.475247520000003</v>
      </c>
      <c r="L27" s="6">
        <v>752.88801569999998</v>
      </c>
      <c r="M27" s="6">
        <v>45.26522593</v>
      </c>
      <c r="N27" s="6">
        <v>798.86051080000004</v>
      </c>
      <c r="O27" s="6">
        <v>14.49901768</v>
      </c>
      <c r="P27" s="6">
        <v>659.85148509999999</v>
      </c>
      <c r="Q27" s="6">
        <v>187.57425739999999</v>
      </c>
      <c r="R27" s="6">
        <v>654.0594059</v>
      </c>
      <c r="S27" s="6">
        <v>268.66336630000001</v>
      </c>
      <c r="T27" s="6">
        <v>680.3929273</v>
      </c>
      <c r="U27" s="6">
        <v>317.21021610000003</v>
      </c>
      <c r="V27" s="6">
        <v>688.52652260000002</v>
      </c>
      <c r="W27" s="6">
        <v>372.02357560000002</v>
      </c>
      <c r="X27" s="6">
        <v>606.10557103942404</v>
      </c>
      <c r="Y27" s="6">
        <v>147.974642911372</v>
      </c>
      <c r="Z27" s="6">
        <v>779.72761868776297</v>
      </c>
      <c r="AA27" s="6">
        <v>181.71769453608201</v>
      </c>
      <c r="AB27" s="6">
        <v>670.80741802201101</v>
      </c>
      <c r="AC27" s="6">
        <v>132.20237962873401</v>
      </c>
      <c r="AD27" s="6">
        <v>695.27962276973994</v>
      </c>
      <c r="AE27" s="6">
        <v>57.176885014664201</v>
      </c>
      <c r="AF27" s="6">
        <v>751.75395354055502</v>
      </c>
      <c r="AG27" s="6">
        <v>45.4779840603153</v>
      </c>
      <c r="AH27" s="6">
        <v>799.80539933809598</v>
      </c>
      <c r="AI27" s="6">
        <v>14.0752970195683</v>
      </c>
      <c r="AJ27" s="6">
        <v>659.656052245963</v>
      </c>
      <c r="AK27" s="6">
        <v>187.915008745004</v>
      </c>
      <c r="AL27" s="6">
        <v>653.70641224319104</v>
      </c>
      <c r="AM27" s="6">
        <v>268.176229778986</v>
      </c>
      <c r="AN27" s="6">
        <v>680.09243146672497</v>
      </c>
      <c r="AO27" s="6">
        <v>316.345254254623</v>
      </c>
      <c r="AP27" s="6">
        <v>688.51725666363495</v>
      </c>
      <c r="AQ27" s="6">
        <v>372.06890875690698</v>
      </c>
      <c r="AR27" s="6">
        <f t="shared" si="25"/>
        <v>19.568089763090089</v>
      </c>
      <c r="AS27" s="6">
        <f t="shared" si="25"/>
        <v>4.777354364496655</v>
      </c>
      <c r="AT27" s="6">
        <f t="shared" si="25"/>
        <v>25.173469379396593</v>
      </c>
      <c r="AU27" s="6">
        <f t="shared" si="25"/>
        <v>5.8667471940998661</v>
      </c>
      <c r="AV27" s="6">
        <f t="shared" si="25"/>
        <v>21.656985840091547</v>
      </c>
      <c r="AW27" s="6">
        <f t="shared" si="25"/>
        <v>4.2681475886003897</v>
      </c>
      <c r="AX27" s="6">
        <f t="shared" si="25"/>
        <v>22.447069815698384</v>
      </c>
      <c r="AY27" s="6">
        <f t="shared" si="25"/>
        <v>1.8459530349178308</v>
      </c>
      <c r="AZ27" s="6">
        <f t="shared" si="25"/>
        <v>24.270340920002205</v>
      </c>
      <c r="BA27" s="6">
        <f t="shared" si="170"/>
        <v>1.4682545695966644</v>
      </c>
      <c r="BB27" s="6">
        <f t="shared" si="170"/>
        <v>25.821679580361394</v>
      </c>
      <c r="BC27" s="6">
        <f t="shared" si="170"/>
        <v>0.45442030016112789</v>
      </c>
      <c r="BD27" s="6">
        <f t="shared" si="170"/>
        <v>21.296964522167439</v>
      </c>
      <c r="BE27" s="6">
        <f t="shared" si="170"/>
        <v>6.0668271909266425</v>
      </c>
      <c r="BF27" s="6">
        <f t="shared" si="170"/>
        <v>21.104880675400189</v>
      </c>
      <c r="BG27" s="6">
        <f t="shared" si="170"/>
        <v>8.6580569250384531</v>
      </c>
      <c r="BH27" s="6">
        <f t="shared" si="170"/>
        <v>21.956752061058758</v>
      </c>
      <c r="BI27" s="6">
        <f t="shared" si="170"/>
        <v>10.213191607472249</v>
      </c>
      <c r="BJ27" s="6">
        <f t="shared" si="170"/>
        <v>22.228747145031935</v>
      </c>
      <c r="BK27" s="6">
        <f t="shared" si="170"/>
        <v>12.012227163865751</v>
      </c>
      <c r="BM27" s="12">
        <f t="shared" si="166"/>
        <v>2.0854187520854196E-2</v>
      </c>
      <c r="BN27" s="6">
        <f t="shared" si="26"/>
        <v>22.370779571243339</v>
      </c>
      <c r="BO27" s="6">
        <f t="shared" si="26"/>
        <v>5.3220507792982605</v>
      </c>
      <c r="BP27" s="6">
        <f t="shared" si="27"/>
        <v>0.32626078310587353</v>
      </c>
      <c r="BQ27" s="6">
        <f t="shared" si="28"/>
        <v>312.8971414298569</v>
      </c>
      <c r="BR27" s="6">
        <f t="shared" si="29"/>
        <v>4380.5599800179971</v>
      </c>
      <c r="BS27" s="6">
        <f t="shared" si="126"/>
        <v>14087.317230931591</v>
      </c>
      <c r="BT27" s="6">
        <f t="shared" si="127"/>
        <v>197222.44123304228</v>
      </c>
      <c r="BU27" s="6">
        <f t="shared" si="128"/>
        <v>197.22244123304228</v>
      </c>
      <c r="BW27" s="12">
        <f t="shared" si="167"/>
        <v>2.0854187520854196E-2</v>
      </c>
      <c r="BX27" s="6">
        <f t="shared" si="30"/>
        <v>25.046010250181801</v>
      </c>
      <c r="BY27" s="6">
        <f t="shared" si="30"/>
        <v>0.96133743487889611</v>
      </c>
      <c r="BZ27" s="6">
        <f t="shared" si="31"/>
        <v>0.30286018149003213</v>
      </c>
      <c r="CA27" s="6">
        <f t="shared" si="32"/>
        <v>290.45502845620035</v>
      </c>
      <c r="CB27" s="6">
        <f t="shared" si="33"/>
        <v>22.092749603045348</v>
      </c>
      <c r="CC27" s="6">
        <f t="shared" si="33"/>
        <v>11.112709385669</v>
      </c>
      <c r="CD27" s="6">
        <f t="shared" si="34"/>
        <v>0.22671251470711537</v>
      </c>
      <c r="CE27" s="6">
        <f t="shared" si="35"/>
        <v>217.42637010471191</v>
      </c>
      <c r="CF27" s="6">
        <f t="shared" si="36"/>
        <v>253.94069928045613</v>
      </c>
      <c r="CH27" s="6">
        <f t="shared" si="129"/>
        <v>1.8797953001004419</v>
      </c>
      <c r="CI27" s="6">
        <f t="shared" si="130"/>
        <v>0.80837399726384951</v>
      </c>
      <c r="CJ27" s="6">
        <f t="shared" si="131"/>
        <v>1.5380348232500278</v>
      </c>
      <c r="CK27" s="6">
        <f t="shared" si="132"/>
        <v>1.8440194382676056</v>
      </c>
      <c r="CL27" s="6">
        <f t="shared" si="133"/>
        <v>0.45050280758143968</v>
      </c>
      <c r="CM27" s="15">
        <f t="shared" si="37"/>
        <v>2.1131020603071597</v>
      </c>
      <c r="CN27" s="15">
        <f t="shared" si="38"/>
        <v>0.6081955143608625</v>
      </c>
      <c r="CO27" s="15">
        <f t="shared" si="39"/>
        <v>1.9162785345495366</v>
      </c>
      <c r="CP27" s="15">
        <f t="shared" si="40"/>
        <v>0.27707363420463965</v>
      </c>
      <c r="CQ27" s="15">
        <f t="shared" si="134"/>
        <v>0.88526914856550221</v>
      </c>
      <c r="CR27" s="6">
        <f t="shared" si="135"/>
        <v>1.8237963119774743</v>
      </c>
      <c r="CS27" s="6">
        <f t="shared" si="136"/>
        <v>0.62859017869147416</v>
      </c>
      <c r="CT27" s="6">
        <f t="shared" si="137"/>
        <v>1.6071738984385757</v>
      </c>
      <c r="CU27" s="6">
        <f t="shared" si="138"/>
        <v>1.8200417980629269</v>
      </c>
      <c r="CV27" s="6">
        <f t="shared" si="139"/>
        <v>0.31834699222488816</v>
      </c>
      <c r="CW27" s="15">
        <f t="shared" si="41"/>
        <v>2.0297801945537621</v>
      </c>
      <c r="CX27" s="15">
        <f t="shared" si="42"/>
        <v>0.49757393691528878</v>
      </c>
      <c r="CY27" s="15">
        <f t="shared" si="43"/>
        <v>1.8727813443631953</v>
      </c>
      <c r="CZ27" s="15">
        <f t="shared" si="44"/>
        <v>0.20193799851005373</v>
      </c>
      <c r="DA27" s="15">
        <f t="shared" si="140"/>
        <v>0.69951193542534251</v>
      </c>
      <c r="DB27" s="6">
        <f t="shared" si="45"/>
        <v>0.79239054199542236</v>
      </c>
      <c r="DD27" s="12">
        <f t="shared" si="168"/>
        <v>2.0854187520854196E-2</v>
      </c>
      <c r="DE27" s="6">
        <f t="shared" si="46"/>
        <v>-5.6053796163065037</v>
      </c>
      <c r="DF27" s="6">
        <f t="shared" si="46"/>
        <v>-1.0893928296032112</v>
      </c>
      <c r="DG27" s="6">
        <f t="shared" si="47"/>
        <v>0.79008397560683719</v>
      </c>
      <c r="DH27" s="6">
        <f t="shared" si="47"/>
        <v>-2.4221945536825586</v>
      </c>
      <c r="DI27" s="6">
        <f t="shared" si="48"/>
        <v>5.7102589591099404</v>
      </c>
      <c r="DJ27" s="6">
        <f t="shared" si="49"/>
        <v>2.547794957291531</v>
      </c>
      <c r="DK27" s="6">
        <f t="shared" si="50"/>
        <v>6.5328642256821752</v>
      </c>
      <c r="DL27" s="6">
        <f t="shared" si="51"/>
        <v>-0.12303610311828524</v>
      </c>
      <c r="DM27" s="6">
        <f t="shared" si="52"/>
        <v>97.067357319066659</v>
      </c>
      <c r="DN27" s="6">
        <f t="shared" si="53"/>
        <v>-5.6053796163065037</v>
      </c>
      <c r="DO27" s="6">
        <f t="shared" si="53"/>
        <v>-1.0893928296032112</v>
      </c>
      <c r="DP27" s="6">
        <f t="shared" si="54"/>
        <v>-0.19208384676725032</v>
      </c>
      <c r="DQ27" s="6">
        <f t="shared" si="54"/>
        <v>2.5912297341118107</v>
      </c>
      <c r="DR27" s="6">
        <f t="shared" si="55"/>
        <v>5.7102589591099404</v>
      </c>
      <c r="DS27" s="6">
        <f t="shared" si="56"/>
        <v>2.5983394195397316</v>
      </c>
      <c r="DT27" s="6">
        <f t="shared" si="57"/>
        <v>6.5460486971179579</v>
      </c>
      <c r="DU27" s="6">
        <f t="shared" si="58"/>
        <v>-0.11768832920460275</v>
      </c>
      <c r="DV27" s="6">
        <f t="shared" si="59"/>
        <v>96.758708191100979</v>
      </c>
      <c r="DW27" s="6">
        <f t="shared" si="60"/>
        <v>96.913032755083819</v>
      </c>
      <c r="DX27" s="6">
        <f t="shared" si="141"/>
        <v>4500.7488669968452</v>
      </c>
      <c r="DY27" s="6">
        <f t="shared" si="61"/>
        <v>0.79008397560683719</v>
      </c>
      <c r="DZ27" s="6">
        <f t="shared" si="61"/>
        <v>-2.4221945536825586</v>
      </c>
      <c r="EA27" s="6">
        <f t="shared" si="61"/>
        <v>1.8232711043038208</v>
      </c>
      <c r="EB27" s="6">
        <f t="shared" si="61"/>
        <v>-0.37769846532116635</v>
      </c>
      <c r="EC27" s="6">
        <f t="shared" si="62"/>
        <v>2.547794957291531</v>
      </c>
      <c r="ED27" s="6">
        <f t="shared" si="11"/>
        <v>1.8619811090597129</v>
      </c>
      <c r="EE27" s="6">
        <f t="shared" si="63"/>
        <v>2.2907291193482813</v>
      </c>
      <c r="EF27" s="6">
        <f t="shared" si="64"/>
        <v>0.49650573773305301</v>
      </c>
      <c r="EG27" s="6">
        <f t="shared" si="65"/>
        <v>60.230910514001927</v>
      </c>
      <c r="EH27" s="6">
        <f t="shared" si="66"/>
        <v>-0.19208384676725032</v>
      </c>
      <c r="EI27" s="6">
        <f t="shared" si="66"/>
        <v>2.5912297341118107</v>
      </c>
      <c r="EJ27" s="6">
        <f t="shared" si="66"/>
        <v>0.85187138565856912</v>
      </c>
      <c r="EK27" s="6">
        <f t="shared" si="66"/>
        <v>1.5551346824337955</v>
      </c>
      <c r="EL27" s="6">
        <f t="shared" si="67"/>
        <v>2.5983394195397316</v>
      </c>
      <c r="EM27" s="6">
        <f t="shared" si="12"/>
        <v>1.7731691228453965</v>
      </c>
      <c r="EN27" s="6">
        <f t="shared" si="68"/>
        <v>1.4708281624380586</v>
      </c>
      <c r="EO27" s="6">
        <f t="shared" si="69"/>
        <v>0.83912150284892961</v>
      </c>
      <c r="EP27" s="6">
        <f t="shared" si="70"/>
        <v>32.952531568324552</v>
      </c>
      <c r="EQ27" s="6">
        <f t="shared" si="71"/>
        <v>46.59172104116324</v>
      </c>
      <c r="ER27" s="6">
        <f t="shared" si="142"/>
        <v>1420.6797349014864</v>
      </c>
      <c r="ES27" s="6">
        <f t="shared" si="72"/>
        <v>1.8232711043038208</v>
      </c>
      <c r="ET27" s="6">
        <f t="shared" si="72"/>
        <v>-0.37769846532116635</v>
      </c>
      <c r="EU27" s="6">
        <f t="shared" si="72"/>
        <v>1.551338660359189</v>
      </c>
      <c r="EV27" s="6">
        <f t="shared" si="72"/>
        <v>-1.0138342694355367</v>
      </c>
      <c r="EW27" s="6">
        <f t="shared" si="73"/>
        <v>1.8619811090597129</v>
      </c>
      <c r="EX27" s="6">
        <f t="shared" si="13"/>
        <v>1.8532435255537605</v>
      </c>
      <c r="EY27" s="6">
        <f t="shared" si="74"/>
        <v>0.6918207971331426</v>
      </c>
      <c r="EZ27" s="6">
        <f t="shared" si="75"/>
        <v>0.93066058264550566</v>
      </c>
      <c r="FA27" s="6">
        <f t="shared" si="76"/>
        <v>21.46197705984773</v>
      </c>
      <c r="FB27" s="6">
        <f t="shared" si="77"/>
        <v>0.85187138565856912</v>
      </c>
      <c r="FC27" s="6">
        <f t="shared" si="77"/>
        <v>1.5551346824337955</v>
      </c>
      <c r="FD27" s="6">
        <f t="shared" si="77"/>
        <v>0.27199508397317729</v>
      </c>
      <c r="FE27" s="6">
        <f t="shared" si="77"/>
        <v>1.7990355563935019</v>
      </c>
      <c r="FF27" s="6">
        <f t="shared" si="78"/>
        <v>1.7731691228453965</v>
      </c>
      <c r="FG27" s="6">
        <f t="shared" si="14"/>
        <v>1.8194807662829668</v>
      </c>
      <c r="FH27" s="6">
        <f t="shared" si="79"/>
        <v>0.62908199908647533</v>
      </c>
      <c r="FI27" s="6">
        <f t="shared" si="80"/>
        <v>0.93900042691988672</v>
      </c>
      <c r="FJ27" s="6">
        <f t="shared" si="81"/>
        <v>20.115636930535675</v>
      </c>
      <c r="FK27" s="6">
        <f t="shared" si="82"/>
        <v>20.788806995191702</v>
      </c>
      <c r="FL27" s="6">
        <f t="shared" si="143"/>
        <v>-213.13940746456498</v>
      </c>
      <c r="FN27" s="12">
        <f t="shared" si="169"/>
        <v>2.0854187520854196E-2</v>
      </c>
      <c r="FO27" s="6">
        <f t="shared" si="83"/>
        <v>25.046010250181801</v>
      </c>
      <c r="FP27" s="6">
        <f t="shared" si="83"/>
        <v>0.96133743487889611</v>
      </c>
      <c r="FQ27" s="6">
        <f t="shared" si="84"/>
        <v>4.8203533462750521</v>
      </c>
      <c r="FR27" s="6">
        <f t="shared" si="85"/>
        <v>1.157157875219724</v>
      </c>
      <c r="FS27" s="6">
        <f t="shared" si="144"/>
        <v>-3.100280687743151E-3</v>
      </c>
      <c r="FT27" s="6">
        <f t="shared" si="144"/>
        <v>0.30284431279426793</v>
      </c>
      <c r="FU27" s="6">
        <f t="shared" si="145"/>
        <v>4.9572997419087059</v>
      </c>
      <c r="FV27" s="6">
        <f t="shared" si="86"/>
        <v>0.30286018149003213</v>
      </c>
      <c r="FW27" s="6">
        <f t="shared" si="87"/>
        <v>4.8985259573064033</v>
      </c>
      <c r="FX27" s="6">
        <f t="shared" si="88"/>
        <v>0.22345892333559272</v>
      </c>
      <c r="FY27" s="6">
        <f t="shared" si="146"/>
        <v>77.08772615068068</v>
      </c>
      <c r="FZ27" s="6">
        <f t="shared" si="15"/>
        <v>22.092749603045348</v>
      </c>
      <c r="GA27" s="6">
        <f t="shared" si="16"/>
        <v>11.112709385669</v>
      </c>
      <c r="GB27" s="6">
        <f t="shared" si="89"/>
        <v>4.8203533462750521</v>
      </c>
      <c r="GC27" s="6">
        <f t="shared" si="89"/>
        <v>1.157157875219724</v>
      </c>
      <c r="GD27" s="6">
        <f t="shared" si="147"/>
        <v>0.18866024916751556</v>
      </c>
      <c r="GE27" s="6">
        <f t="shared" si="147"/>
        <v>-0.12572141706517215</v>
      </c>
      <c r="GF27" s="6">
        <f t="shared" si="90"/>
        <v>4.9572997419087059</v>
      </c>
      <c r="GG27" s="6">
        <f t="shared" si="91"/>
        <v>0.22671251470711537</v>
      </c>
      <c r="GH27" s="6">
        <f t="shared" si="92"/>
        <v>4.8060753452653024</v>
      </c>
      <c r="GI27" s="6">
        <f t="shared" si="93"/>
        <v>0.67972403675311088</v>
      </c>
      <c r="GJ27" s="23">
        <f t="shared" si="148"/>
        <v>47.177917935621828</v>
      </c>
      <c r="GK27" s="23"/>
      <c r="GL27" s="23">
        <f t="shared" si="17"/>
        <v>1.157157875219724</v>
      </c>
      <c r="GM27" s="23">
        <f t="shared" si="18"/>
        <v>-4.8203533462750521</v>
      </c>
      <c r="GN27" s="23">
        <f t="shared" si="94"/>
        <v>-3.100280687743151E-3</v>
      </c>
      <c r="GO27" s="23">
        <f t="shared" si="95"/>
        <v>0.30284431279426793</v>
      </c>
      <c r="GP27" s="23">
        <f t="shared" si="96"/>
        <v>4.9572997419087059</v>
      </c>
      <c r="GQ27" s="23">
        <f t="shared" si="97"/>
        <v>0.30286018149003213</v>
      </c>
      <c r="GR27" s="23">
        <f t="shared" si="98"/>
        <v>5.2529375821765827</v>
      </c>
      <c r="GS27" s="23">
        <f t="shared" si="99"/>
        <v>-0.97471334739075899</v>
      </c>
      <c r="GT27" s="23">
        <f t="shared" si="149"/>
        <v>77.087726150680794</v>
      </c>
      <c r="GU27" s="23">
        <f t="shared" si="150"/>
        <v>-1.157157875219724</v>
      </c>
      <c r="GV27" s="23">
        <f t="shared" si="100"/>
        <v>4.8203533462750521</v>
      </c>
      <c r="GW27" s="23">
        <f t="shared" si="151"/>
        <v>0.18866024916751556</v>
      </c>
      <c r="GX27" s="23">
        <f t="shared" si="151"/>
        <v>-0.12572141706517215</v>
      </c>
      <c r="GY27" s="23">
        <f t="shared" si="152"/>
        <v>4.9572997419087059</v>
      </c>
      <c r="GZ27" s="23">
        <f t="shared" si="101"/>
        <v>0.22671251470711537</v>
      </c>
      <c r="HA27" s="23">
        <f t="shared" si="102"/>
        <v>5.1259030412679714</v>
      </c>
      <c r="HB27" s="23">
        <f t="shared" si="103"/>
        <v>-0.73346795012464949</v>
      </c>
      <c r="HC27" s="23">
        <f t="shared" si="153"/>
        <v>47.177917935621821</v>
      </c>
      <c r="HD27" s="23"/>
      <c r="HE27" s="6">
        <f t="shared" ref="HE27:HE37" si="171">FY27</f>
        <v>77.08772615068068</v>
      </c>
      <c r="HF27" s="6">
        <f t="shared" si="155"/>
        <v>47.177917935621821</v>
      </c>
      <c r="HG27" s="6">
        <f t="shared" si="104"/>
        <v>62.132822043151251</v>
      </c>
      <c r="HH27" s="6">
        <f t="shared" si="156"/>
        <v>0.46742346996505102</v>
      </c>
      <c r="HJ27" s="6">
        <f t="shared" si="105"/>
        <v>-4.8203533462750521</v>
      </c>
      <c r="HK27" s="6">
        <f t="shared" si="106"/>
        <v>-1.157157875219724</v>
      </c>
      <c r="HL27" s="6">
        <f t="shared" si="19"/>
        <v>1.551338660359189</v>
      </c>
      <c r="HM27" s="6">
        <f t="shared" si="20"/>
        <v>-1.0138342694355367</v>
      </c>
      <c r="HN27" s="6">
        <f t="shared" si="107"/>
        <v>4.9572997419087059</v>
      </c>
      <c r="HO27" s="6">
        <f t="shared" si="21"/>
        <v>1.8532435255537605</v>
      </c>
      <c r="HP27" s="6">
        <f t="shared" si="108"/>
        <v>6.3733037494992866</v>
      </c>
      <c r="HQ27" s="6">
        <f t="shared" si="109"/>
        <v>-0.68627155615273083</v>
      </c>
      <c r="HR27" s="6">
        <f t="shared" si="110"/>
        <v>133.33569006523501</v>
      </c>
      <c r="HS27" s="6">
        <f t="shared" si="111"/>
        <v>-4.8203533462750521</v>
      </c>
      <c r="HT27" s="6">
        <f t="shared" si="111"/>
        <v>-1.157157875219724</v>
      </c>
      <c r="HU27" s="6">
        <f t="shared" si="22"/>
        <v>0.27199508397317729</v>
      </c>
      <c r="HV27" s="6">
        <f t="shared" si="23"/>
        <v>1.7990355563935019</v>
      </c>
      <c r="HW27" s="6">
        <f t="shared" si="112"/>
        <v>4.9572997419087059</v>
      </c>
      <c r="HX27" s="6">
        <f t="shared" si="24"/>
        <v>1.8194807662829668</v>
      </c>
      <c r="HY27" s="6">
        <f t="shared" si="113"/>
        <v>5.8882163802092728</v>
      </c>
      <c r="HZ27" s="6">
        <f t="shared" si="114"/>
        <v>-0.37616286980238928</v>
      </c>
      <c r="IA27" s="6">
        <f t="shared" si="115"/>
        <v>112.09620353687572</v>
      </c>
      <c r="IB27" s="6">
        <f t="shared" si="116"/>
        <v>122.71594680105537</v>
      </c>
      <c r="IC27" s="6">
        <f t="shared" si="117"/>
        <v>0.84136038740757213</v>
      </c>
      <c r="ID27" s="6">
        <f t="shared" si="118"/>
        <v>1.551338660359189</v>
      </c>
      <c r="IE27" s="6">
        <f t="shared" si="118"/>
        <v>-1.0138342694355367</v>
      </c>
      <c r="IF27" s="6">
        <f t="shared" si="119"/>
        <v>-3.100280687743151E-3</v>
      </c>
      <c r="IG27" s="6">
        <f t="shared" si="120"/>
        <v>0.30284431279426793</v>
      </c>
      <c r="IH27" s="6">
        <f t="shared" si="157"/>
        <v>1.8532435255537605</v>
      </c>
      <c r="II27" s="6">
        <f t="shared" si="121"/>
        <v>0.30286018149003213</v>
      </c>
      <c r="IJ27" s="6">
        <f t="shared" si="158"/>
        <v>2.0371359577470023</v>
      </c>
      <c r="IK27" s="6">
        <f t="shared" si="159"/>
        <v>-0.5555997801012732</v>
      </c>
      <c r="IL27" s="6">
        <f t="shared" si="160"/>
        <v>123.75203608544578</v>
      </c>
      <c r="IM27" s="6">
        <f t="shared" si="122"/>
        <v>0.27199508397317729</v>
      </c>
      <c r="IN27" s="6">
        <f t="shared" si="122"/>
        <v>1.7990355563935019</v>
      </c>
      <c r="IO27" s="6">
        <f t="shared" si="123"/>
        <v>0.18866024916751556</v>
      </c>
      <c r="IP27" s="6">
        <f t="shared" si="124"/>
        <v>-0.12572141706517215</v>
      </c>
      <c r="IQ27" s="6">
        <f t="shared" si="161"/>
        <v>1.8194807662829668</v>
      </c>
      <c r="IR27" s="6">
        <f t="shared" si="125"/>
        <v>0.22671251470711537</v>
      </c>
      <c r="IS27" s="6">
        <f t="shared" si="162"/>
        <v>1.926560173358175</v>
      </c>
      <c r="IT27" s="6">
        <f t="shared" si="163"/>
        <v>-0.42391039434601152</v>
      </c>
      <c r="IU27" s="6">
        <f t="shared" si="164"/>
        <v>115.08171439874644</v>
      </c>
      <c r="IV27" s="6">
        <f t="shared" si="165"/>
        <v>119.41687524209611</v>
      </c>
    </row>
    <row r="28" spans="1:256">
      <c r="C28" s="5">
        <v>22</v>
      </c>
      <c r="D28" s="6">
        <v>596.41372139999999</v>
      </c>
      <c r="E28" s="6">
        <v>145.3846154</v>
      </c>
      <c r="F28" s="6">
        <v>769.00990100000001</v>
      </c>
      <c r="G28" s="6">
        <v>179.55445539999999</v>
      </c>
      <c r="H28" s="6">
        <v>662.07920790000003</v>
      </c>
      <c r="I28" s="6">
        <v>130.0990099</v>
      </c>
      <c r="J28" s="6">
        <v>691.48514850000004</v>
      </c>
      <c r="K28" s="6">
        <v>57.920792079999998</v>
      </c>
      <c r="L28" s="6">
        <v>748.29076620000001</v>
      </c>
      <c r="M28" s="6">
        <v>52.337917490000002</v>
      </c>
      <c r="N28" s="6">
        <v>799.21414540000001</v>
      </c>
      <c r="O28" s="6">
        <v>27.583497049999998</v>
      </c>
      <c r="P28" s="6">
        <v>650.04950499999995</v>
      </c>
      <c r="Q28" s="6">
        <v>185.34653470000001</v>
      </c>
      <c r="R28" s="6">
        <v>650.04950499999995</v>
      </c>
      <c r="S28" s="6">
        <v>265.5445545</v>
      </c>
      <c r="T28" s="6">
        <v>682.16110019999996</v>
      </c>
      <c r="U28" s="6">
        <v>311.90569740000001</v>
      </c>
      <c r="V28" s="6">
        <v>696.30648329999997</v>
      </c>
      <c r="W28" s="6">
        <v>367.7799607</v>
      </c>
      <c r="X28" s="6">
        <v>596.03939237211796</v>
      </c>
      <c r="Y28" s="6">
        <v>145.50332805948599</v>
      </c>
      <c r="Z28" s="6">
        <v>769.40397428764197</v>
      </c>
      <c r="AA28" s="6">
        <v>179.36194883825601</v>
      </c>
      <c r="AB28" s="6">
        <v>661.30875038434203</v>
      </c>
      <c r="AC28" s="6">
        <v>129.93774288216801</v>
      </c>
      <c r="AD28" s="6">
        <v>690.97499280553097</v>
      </c>
      <c r="AE28" s="6">
        <v>57.813847952365997</v>
      </c>
      <c r="AF28" s="6">
        <v>748.39847306785202</v>
      </c>
      <c r="AG28" s="6">
        <v>52.0681400567521</v>
      </c>
      <c r="AH28" s="6">
        <v>799.56445215962299</v>
      </c>
      <c r="AI28" s="6">
        <v>26.6832326657902</v>
      </c>
      <c r="AJ28" s="6">
        <v>650.02858744556204</v>
      </c>
      <c r="AK28" s="6">
        <v>185.74933093844001</v>
      </c>
      <c r="AL28" s="6">
        <v>650.31288700209495</v>
      </c>
      <c r="AM28" s="6">
        <v>265.61580960461401</v>
      </c>
      <c r="AN28" s="6">
        <v>682.03745433511199</v>
      </c>
      <c r="AO28" s="6">
        <v>311.31569413402502</v>
      </c>
      <c r="AP28" s="6">
        <v>696.19971362476599</v>
      </c>
      <c r="AQ28" s="6">
        <v>365.882100920249</v>
      </c>
      <c r="AR28" s="6">
        <f t="shared" si="25"/>
        <v>19.243103659769261</v>
      </c>
      <c r="AS28" s="6">
        <f t="shared" si="25"/>
        <v>4.6975680811077209</v>
      </c>
      <c r="AT28" s="6">
        <f t="shared" si="25"/>
        <v>24.840171007039856</v>
      </c>
      <c r="AU28" s="6">
        <f t="shared" si="25"/>
        <v>5.7906920553968533</v>
      </c>
      <c r="AV28" s="6">
        <f t="shared" si="25"/>
        <v>21.350321803585643</v>
      </c>
      <c r="AW28" s="6">
        <f t="shared" si="25"/>
        <v>4.1950338980900055</v>
      </c>
      <c r="AX28" s="6">
        <f t="shared" si="25"/>
        <v>22.308095040409526</v>
      </c>
      <c r="AY28" s="6">
        <f t="shared" si="25"/>
        <v>1.8665173533076704</v>
      </c>
      <c r="AZ28" s="6">
        <f t="shared" si="25"/>
        <v>24.162009391262838</v>
      </c>
      <c r="BA28" s="6">
        <f t="shared" si="170"/>
        <v>1.681017444997877</v>
      </c>
      <c r="BB28" s="6">
        <f t="shared" si="170"/>
        <v>25.813900612073017</v>
      </c>
      <c r="BC28" s="6">
        <f t="shared" si="170"/>
        <v>0.8614669076183723</v>
      </c>
      <c r="BD28" s="6">
        <f t="shared" si="170"/>
        <v>20.986142275339777</v>
      </c>
      <c r="BE28" s="6">
        <f t="shared" si="170"/>
        <v>5.996908385125038</v>
      </c>
      <c r="BF28" s="6">
        <f t="shared" si="170"/>
        <v>20.995320873108319</v>
      </c>
      <c r="BG28" s="6">
        <f t="shared" si="170"/>
        <v>8.5753938805173213</v>
      </c>
      <c r="BH28" s="6">
        <f t="shared" si="170"/>
        <v>22.019547032592495</v>
      </c>
      <c r="BI28" s="6">
        <f t="shared" si="170"/>
        <v>10.050812496288797</v>
      </c>
      <c r="BJ28" s="6">
        <f t="shared" si="170"/>
        <v>22.476774905540193</v>
      </c>
      <c r="BK28" s="6">
        <f t="shared" si="170"/>
        <v>11.812486364771797</v>
      </c>
      <c r="BM28" s="12">
        <f t="shared" si="166"/>
        <v>2.1896896896896906E-2</v>
      </c>
      <c r="BN28" s="6">
        <f t="shared" si="26"/>
        <v>22.041637333404559</v>
      </c>
      <c r="BO28" s="6">
        <f t="shared" si="26"/>
        <v>5.2441300682522876</v>
      </c>
      <c r="BP28" s="6">
        <f t="shared" si="27"/>
        <v>0.33823992954621801</v>
      </c>
      <c r="BQ28" s="6">
        <f t="shared" si="28"/>
        <v>324.3856220320049</v>
      </c>
      <c r="BR28" s="6">
        <f t="shared" si="29"/>
        <v>4541.3987084480686</v>
      </c>
      <c r="BS28" s="6">
        <f t="shared" si="126"/>
        <v>11017.912436684019</v>
      </c>
      <c r="BT28" s="6">
        <f t="shared" si="127"/>
        <v>154250.77411357628</v>
      </c>
      <c r="BU28" s="6">
        <f t="shared" si="128"/>
        <v>154.25077411357628</v>
      </c>
      <c r="BW28" s="12">
        <f t="shared" si="167"/>
        <v>2.1896896896896906E-2</v>
      </c>
      <c r="BX28" s="6">
        <f t="shared" si="30"/>
        <v>24.987955001667927</v>
      </c>
      <c r="BY28" s="6">
        <f t="shared" si="30"/>
        <v>1.2712421763081245</v>
      </c>
      <c r="BZ28" s="6">
        <f t="shared" si="31"/>
        <v>0.31529567177543777</v>
      </c>
      <c r="CA28" s="6">
        <f t="shared" si="32"/>
        <v>302.38116105951582</v>
      </c>
      <c r="CB28" s="6">
        <f t="shared" si="33"/>
        <v>22.248160969066344</v>
      </c>
      <c r="CC28" s="6">
        <f t="shared" si="33"/>
        <v>10.931649430530296</v>
      </c>
      <c r="CD28" s="6">
        <f t="shared" si="34"/>
        <v>0.23861139965085751</v>
      </c>
      <c r="CE28" s="6">
        <f t="shared" si="35"/>
        <v>228.83787672115835</v>
      </c>
      <c r="CF28" s="6">
        <f t="shared" si="36"/>
        <v>265.60951889033709</v>
      </c>
      <c r="CH28" s="6">
        <f t="shared" si="129"/>
        <v>1.8532435255537605</v>
      </c>
      <c r="CI28" s="6">
        <f t="shared" si="130"/>
        <v>0.81233572824500921</v>
      </c>
      <c r="CJ28" s="6">
        <f t="shared" si="131"/>
        <v>1.4876748921960534</v>
      </c>
      <c r="CK28" s="6">
        <f t="shared" si="132"/>
        <v>1.8437290946906892</v>
      </c>
      <c r="CL28" s="6">
        <f t="shared" si="133"/>
        <v>0.4960043815007823</v>
      </c>
      <c r="CM28" s="15">
        <f t="shared" si="37"/>
        <v>2.0766270729974114</v>
      </c>
      <c r="CN28" s="15">
        <f t="shared" si="38"/>
        <v>0.58771726252364964</v>
      </c>
      <c r="CO28" s="15">
        <f t="shared" si="39"/>
        <v>1.9137041841937625</v>
      </c>
      <c r="CP28" s="15">
        <f t="shared" si="40"/>
        <v>0.28439437624737007</v>
      </c>
      <c r="CQ28" s="15">
        <f t="shared" si="134"/>
        <v>0.87211163877101971</v>
      </c>
      <c r="CR28" s="6">
        <f t="shared" si="135"/>
        <v>1.8194807662829668</v>
      </c>
      <c r="CS28" s="6">
        <f t="shared" si="136"/>
        <v>0.6508589108076489</v>
      </c>
      <c r="CT28" s="6">
        <f t="shared" si="137"/>
        <v>1.5205644661526019</v>
      </c>
      <c r="CU28" s="6">
        <f t="shared" si="138"/>
        <v>1.8185224249227732</v>
      </c>
      <c r="CV28" s="6">
        <f t="shared" si="139"/>
        <v>0.37951773589222976</v>
      </c>
      <c r="CW28" s="15">
        <f t="shared" si="41"/>
        <v>1.9954520716216089</v>
      </c>
      <c r="CX28" s="15">
        <f t="shared" si="42"/>
        <v>0.47351358638583607</v>
      </c>
      <c r="CY28" s="15">
        <f t="shared" si="43"/>
        <v>1.8593023134838025</v>
      </c>
      <c r="CZ28" s="15">
        <f t="shared" si="44"/>
        <v>0.19495264516700819</v>
      </c>
      <c r="DA28" s="15">
        <f t="shared" si="140"/>
        <v>0.66846623155284424</v>
      </c>
      <c r="DB28" s="6">
        <f t="shared" si="45"/>
        <v>0.77028893516193198</v>
      </c>
      <c r="DD28" s="12">
        <f t="shared" si="168"/>
        <v>2.1896896896896906E-2</v>
      </c>
      <c r="DE28" s="6">
        <f t="shared" si="46"/>
        <v>-5.5970673472705954</v>
      </c>
      <c r="DF28" s="6">
        <f t="shared" si="46"/>
        <v>-1.0931239742891323</v>
      </c>
      <c r="DG28" s="6">
        <f t="shared" si="47"/>
        <v>0.95777323682388271</v>
      </c>
      <c r="DH28" s="6">
        <f t="shared" si="47"/>
        <v>-2.3285165447823353</v>
      </c>
      <c r="DI28" s="6">
        <f t="shared" si="48"/>
        <v>5.702813596203927</v>
      </c>
      <c r="DJ28" s="6">
        <f t="shared" si="49"/>
        <v>2.5178004036263801</v>
      </c>
      <c r="DK28" s="6">
        <f t="shared" si="50"/>
        <v>6.6702421160046237</v>
      </c>
      <c r="DL28" s="6">
        <f t="shared" si="51"/>
        <v>-0.19607584061014457</v>
      </c>
      <c r="DM28" s="6">
        <f t="shared" si="52"/>
        <v>101.30757805590343</v>
      </c>
      <c r="DN28" s="6">
        <f t="shared" si="53"/>
        <v>-5.5970673472705954</v>
      </c>
      <c r="DO28" s="6">
        <f t="shared" si="53"/>
        <v>-1.0931239742891323</v>
      </c>
      <c r="DP28" s="6">
        <f t="shared" si="54"/>
        <v>9.1785977685425735E-3</v>
      </c>
      <c r="DQ28" s="6">
        <f t="shared" si="54"/>
        <v>2.5784854953922833</v>
      </c>
      <c r="DR28" s="6">
        <f t="shared" si="55"/>
        <v>5.702813596203927</v>
      </c>
      <c r="DS28" s="6">
        <f t="shared" si="56"/>
        <v>2.5785018318018285</v>
      </c>
      <c r="DT28" s="6">
        <f t="shared" si="57"/>
        <v>6.7015453213510412</v>
      </c>
      <c r="DU28" s="6">
        <f t="shared" si="58"/>
        <v>-0.19517396174323393</v>
      </c>
      <c r="DV28" s="6">
        <f t="shared" si="59"/>
        <v>101.25488612962479</v>
      </c>
      <c r="DW28" s="6">
        <f t="shared" si="60"/>
        <v>101.28123209276411</v>
      </c>
      <c r="DX28" s="6">
        <f t="shared" si="141"/>
        <v>4189.2778928089092</v>
      </c>
      <c r="DY28" s="6">
        <f t="shared" si="61"/>
        <v>0.95777323682388271</v>
      </c>
      <c r="DZ28" s="6">
        <f t="shared" si="61"/>
        <v>-2.3285165447823353</v>
      </c>
      <c r="EA28" s="6">
        <f t="shared" si="61"/>
        <v>1.8539143508533122</v>
      </c>
      <c r="EB28" s="6">
        <f t="shared" si="61"/>
        <v>-0.18549990830979346</v>
      </c>
      <c r="EC28" s="6">
        <f t="shared" si="62"/>
        <v>2.5178004036263801</v>
      </c>
      <c r="ED28" s="6">
        <f t="shared" si="11"/>
        <v>1.863171660444308</v>
      </c>
      <c r="EE28" s="6">
        <f t="shared" si="63"/>
        <v>2.3228407608899913</v>
      </c>
      <c r="EF28" s="6">
        <f t="shared" si="64"/>
        <v>0.4705872415624473</v>
      </c>
      <c r="EG28" s="6">
        <f t="shared" si="65"/>
        <v>61.927577592309099</v>
      </c>
      <c r="EH28" s="6">
        <f t="shared" si="66"/>
        <v>9.1785977685425735E-3</v>
      </c>
      <c r="EI28" s="6">
        <f t="shared" si="66"/>
        <v>2.5784854953922833</v>
      </c>
      <c r="EJ28" s="6">
        <f t="shared" si="66"/>
        <v>1.0242261594841757</v>
      </c>
      <c r="EK28" s="6">
        <f t="shared" si="66"/>
        <v>1.4754186157714759</v>
      </c>
      <c r="EL28" s="6">
        <f t="shared" si="67"/>
        <v>2.5785018318018285</v>
      </c>
      <c r="EM28" s="6">
        <f t="shared" si="12"/>
        <v>1.7960788728607444</v>
      </c>
      <c r="EN28" s="6">
        <f t="shared" si="68"/>
        <v>1.4990257147431585</v>
      </c>
      <c r="EO28" s="6">
        <f t="shared" si="69"/>
        <v>0.82349121214645649</v>
      </c>
      <c r="EP28" s="6">
        <f t="shared" si="70"/>
        <v>34.564179830215444</v>
      </c>
      <c r="EQ28" s="6">
        <f t="shared" si="71"/>
        <v>48.245878711262272</v>
      </c>
      <c r="ER28" s="6">
        <f t="shared" si="142"/>
        <v>1586.4033719317754</v>
      </c>
      <c r="ES28" s="6">
        <f t="shared" si="72"/>
        <v>1.8539143508533122</v>
      </c>
      <c r="ET28" s="6">
        <f t="shared" si="72"/>
        <v>-0.18549990830979346</v>
      </c>
      <c r="EU28" s="6">
        <f t="shared" si="72"/>
        <v>1.6518912208101781</v>
      </c>
      <c r="EV28" s="6">
        <f t="shared" si="72"/>
        <v>-0.81955053737950467</v>
      </c>
      <c r="EW28" s="6">
        <f t="shared" si="73"/>
        <v>1.863171660444308</v>
      </c>
      <c r="EX28" s="6">
        <f t="shared" si="13"/>
        <v>1.8440194382676056</v>
      </c>
      <c r="EY28" s="6">
        <f t="shared" si="74"/>
        <v>0.66545739555295469</v>
      </c>
      <c r="EZ28" s="6">
        <f t="shared" si="75"/>
        <v>0.93560794755708276</v>
      </c>
      <c r="FA28" s="6">
        <f t="shared" si="76"/>
        <v>20.673413929923374</v>
      </c>
      <c r="FB28" s="6">
        <f t="shared" si="77"/>
        <v>1.0242261594841757</v>
      </c>
      <c r="FC28" s="6">
        <f t="shared" si="77"/>
        <v>1.4754186157714759</v>
      </c>
      <c r="FD28" s="6">
        <f t="shared" si="77"/>
        <v>0.45722787294769773</v>
      </c>
      <c r="FE28" s="6">
        <f t="shared" si="77"/>
        <v>1.7616738684829993</v>
      </c>
      <c r="FF28" s="6">
        <f t="shared" si="78"/>
        <v>1.7960788728607444</v>
      </c>
      <c r="FG28" s="6">
        <f t="shared" si="14"/>
        <v>1.8200417980629269</v>
      </c>
      <c r="FH28" s="6">
        <f t="shared" si="79"/>
        <v>0.63516070930138624</v>
      </c>
      <c r="FI28" s="6">
        <f t="shared" si="80"/>
        <v>0.93838139048552782</v>
      </c>
      <c r="FJ28" s="6">
        <f t="shared" si="81"/>
        <v>20.218515157918134</v>
      </c>
      <c r="FK28" s="6">
        <f t="shared" si="82"/>
        <v>20.445964543920752</v>
      </c>
      <c r="FL28" s="6">
        <f t="shared" si="143"/>
        <v>-328.79962446689228</v>
      </c>
      <c r="FN28" s="12">
        <f t="shared" si="169"/>
        <v>2.1896896896896906E-2</v>
      </c>
      <c r="FO28" s="6">
        <f t="shared" si="83"/>
        <v>24.987955001667927</v>
      </c>
      <c r="FP28" s="6">
        <f t="shared" si="83"/>
        <v>1.2712421763081245</v>
      </c>
      <c r="FQ28" s="6">
        <f t="shared" si="84"/>
        <v>4.8203533462750521</v>
      </c>
      <c r="FR28" s="6">
        <f t="shared" si="85"/>
        <v>1.157157875219724</v>
      </c>
      <c r="FS28" s="6">
        <f t="shared" si="144"/>
        <v>-5.8055248513873892E-2</v>
      </c>
      <c r="FT28" s="6">
        <f t="shared" si="144"/>
        <v>0.30990474142922841</v>
      </c>
      <c r="FU28" s="6">
        <f t="shared" si="145"/>
        <v>4.9572997419087059</v>
      </c>
      <c r="FV28" s="6">
        <f t="shared" si="86"/>
        <v>0.31529567177543777</v>
      </c>
      <c r="FW28" s="6">
        <f t="shared" si="87"/>
        <v>4.9514349728566849</v>
      </c>
      <c r="FX28" s="6">
        <f t="shared" si="88"/>
        <v>5.039100264211311E-2</v>
      </c>
      <c r="FY28" s="6">
        <f t="shared" si="146"/>
        <v>87.111584939721965</v>
      </c>
      <c r="FZ28" s="6">
        <f t="shared" si="15"/>
        <v>22.248160969066344</v>
      </c>
      <c r="GA28" s="6">
        <f t="shared" si="16"/>
        <v>10.931649430530296</v>
      </c>
      <c r="GB28" s="6">
        <f t="shared" si="89"/>
        <v>4.8203533462750521</v>
      </c>
      <c r="GC28" s="6">
        <f t="shared" si="89"/>
        <v>1.157157875219724</v>
      </c>
      <c r="GD28" s="6">
        <f t="shared" si="147"/>
        <v>0.1554113660209957</v>
      </c>
      <c r="GE28" s="6">
        <f t="shared" si="147"/>
        <v>-0.18105995513870354</v>
      </c>
      <c r="GF28" s="6">
        <f t="shared" si="90"/>
        <v>4.9572997419087059</v>
      </c>
      <c r="GG28" s="6">
        <f t="shared" si="91"/>
        <v>0.23861139965085751</v>
      </c>
      <c r="GH28" s="6">
        <f t="shared" si="92"/>
        <v>4.8530928942918301</v>
      </c>
      <c r="GI28" s="6">
        <f t="shared" si="93"/>
        <v>0.45619852797622218</v>
      </c>
      <c r="GJ28" s="6">
        <f t="shared" si="148"/>
        <v>62.857923823200899</v>
      </c>
      <c r="GL28" s="6">
        <f t="shared" si="17"/>
        <v>1.157157875219724</v>
      </c>
      <c r="GM28" s="6">
        <f t="shared" si="18"/>
        <v>-4.8203533462750521</v>
      </c>
      <c r="GN28" s="6">
        <f t="shared" si="94"/>
        <v>-5.8055248513873892E-2</v>
      </c>
      <c r="GO28" s="6">
        <f t="shared" si="95"/>
        <v>0.30990474142922841</v>
      </c>
      <c r="GP28" s="6">
        <f t="shared" si="96"/>
        <v>4.9572997419087059</v>
      </c>
      <c r="GQ28" s="6">
        <f t="shared" si="97"/>
        <v>0.31529567177543777</v>
      </c>
      <c r="GR28" s="6">
        <f t="shared" si="98"/>
        <v>5.2722187912253364</v>
      </c>
      <c r="GS28" s="6">
        <f t="shared" si="99"/>
        <v>-0.99872956642562494</v>
      </c>
      <c r="GT28" s="6">
        <f t="shared" si="149"/>
        <v>87.111584939718824</v>
      </c>
      <c r="GU28" s="6">
        <f t="shared" si="150"/>
        <v>-1.157157875219724</v>
      </c>
      <c r="GV28" s="6">
        <f t="shared" si="100"/>
        <v>4.8203533462750521</v>
      </c>
      <c r="GW28" s="6">
        <f t="shared" si="151"/>
        <v>0.1554113660209957</v>
      </c>
      <c r="GX28" s="6">
        <f t="shared" si="151"/>
        <v>-0.18105995513870354</v>
      </c>
      <c r="GY28" s="6">
        <f t="shared" si="152"/>
        <v>4.9572997419087059</v>
      </c>
      <c r="GZ28" s="6">
        <f t="shared" si="101"/>
        <v>0.23861139965085751</v>
      </c>
      <c r="HA28" s="6">
        <f t="shared" si="102"/>
        <v>5.1707806977872961</v>
      </c>
      <c r="HB28" s="6">
        <f t="shared" si="103"/>
        <v>-0.88987802707580266</v>
      </c>
      <c r="HC28" s="6">
        <f t="shared" si="153"/>
        <v>62.857923823200537</v>
      </c>
      <c r="HE28" s="6">
        <f t="shared" si="171"/>
        <v>87.111584939721965</v>
      </c>
      <c r="HF28" s="6">
        <f>GJ28</f>
        <v>62.857923823200899</v>
      </c>
      <c r="HG28" s="6">
        <f t="shared" si="104"/>
        <v>74.984754381461428</v>
      </c>
      <c r="HH28" s="6">
        <f t="shared" si="156"/>
        <v>0.25907605550828683</v>
      </c>
      <c r="HJ28" s="6">
        <f t="shared" si="105"/>
        <v>-4.8203533462750521</v>
      </c>
      <c r="HK28" s="6">
        <f t="shared" si="106"/>
        <v>-1.157157875219724</v>
      </c>
      <c r="HL28" s="6">
        <f t="shared" si="19"/>
        <v>1.6518912208101781</v>
      </c>
      <c r="HM28" s="6">
        <f t="shared" si="20"/>
        <v>-0.81955053737950467</v>
      </c>
      <c r="HN28" s="6">
        <f t="shared" si="107"/>
        <v>4.9572997419087059</v>
      </c>
      <c r="HO28" s="6">
        <f t="shared" si="21"/>
        <v>1.8440194382676056</v>
      </c>
      <c r="HP28" s="6">
        <f t="shared" si="108"/>
        <v>6.4810437778746595</v>
      </c>
      <c r="HQ28" s="6">
        <f t="shared" si="109"/>
        <v>-0.76732042626902675</v>
      </c>
      <c r="HR28" s="6">
        <f t="shared" si="110"/>
        <v>140.1138714853208</v>
      </c>
      <c r="HS28" s="6">
        <f t="shared" si="111"/>
        <v>-4.8203533462750521</v>
      </c>
      <c r="HT28" s="6">
        <f t="shared" si="111"/>
        <v>-1.157157875219724</v>
      </c>
      <c r="HU28" s="6">
        <f t="shared" si="22"/>
        <v>0.45722787294769773</v>
      </c>
      <c r="HV28" s="6">
        <f t="shared" si="23"/>
        <v>1.7616738684829993</v>
      </c>
      <c r="HW28" s="6">
        <f t="shared" si="112"/>
        <v>4.9572997419087059</v>
      </c>
      <c r="HX28" s="6">
        <f t="shared" si="24"/>
        <v>1.8200417980629269</v>
      </c>
      <c r="HY28" s="6">
        <f t="shared" si="113"/>
        <v>6.0309569948341837</v>
      </c>
      <c r="HZ28" s="6">
        <f t="shared" si="114"/>
        <v>-0.47021757978519368</v>
      </c>
      <c r="IA28" s="6">
        <f t="shared" si="115"/>
        <v>118.04842103489041</v>
      </c>
      <c r="IB28" s="6">
        <f t="shared" si="116"/>
        <v>129.08114626010561</v>
      </c>
      <c r="IC28" s="6">
        <f t="shared" si="117"/>
        <v>0.77625389512619303</v>
      </c>
      <c r="ID28" s="6">
        <f t="shared" si="118"/>
        <v>1.6518912208101781</v>
      </c>
      <c r="IE28" s="6">
        <f t="shared" si="118"/>
        <v>-0.81955053737950467</v>
      </c>
      <c r="IF28" s="6">
        <f t="shared" si="119"/>
        <v>-5.8055248513873892E-2</v>
      </c>
      <c r="IG28" s="6">
        <f t="shared" si="120"/>
        <v>0.30990474142922841</v>
      </c>
      <c r="IH28" s="6">
        <f t="shared" si="157"/>
        <v>1.8440194382676056</v>
      </c>
      <c r="II28" s="6">
        <f t="shared" si="121"/>
        <v>0.31529567177543777</v>
      </c>
      <c r="IJ28" s="6">
        <f t="shared" si="158"/>
        <v>2.0492891828101527</v>
      </c>
      <c r="IK28" s="6">
        <f t="shared" si="159"/>
        <v>-0.60178315092718804</v>
      </c>
      <c r="IL28" s="6">
        <f t="shared" si="160"/>
        <v>126.99771345440115</v>
      </c>
      <c r="IM28" s="6">
        <f t="shared" si="122"/>
        <v>0.45722787294769773</v>
      </c>
      <c r="IN28" s="6">
        <f t="shared" si="122"/>
        <v>1.7616738684829993</v>
      </c>
      <c r="IO28" s="6">
        <f t="shared" si="123"/>
        <v>0.1554113660209957</v>
      </c>
      <c r="IP28" s="6">
        <f t="shared" si="124"/>
        <v>-0.18105995513870354</v>
      </c>
      <c r="IQ28" s="6">
        <f t="shared" si="161"/>
        <v>1.8200417980629269</v>
      </c>
      <c r="IR28" s="6">
        <f t="shared" si="125"/>
        <v>0.23861139965085751</v>
      </c>
      <c r="IS28" s="6">
        <f t="shared" si="162"/>
        <v>1.9660386347417584</v>
      </c>
      <c r="IT28" s="6">
        <f t="shared" si="163"/>
        <v>-0.5708497514904648</v>
      </c>
      <c r="IU28" s="6">
        <f t="shared" si="164"/>
        <v>124.8095027883107</v>
      </c>
      <c r="IV28" s="6">
        <f t="shared" si="165"/>
        <v>125.90360812135592</v>
      </c>
    </row>
    <row r="29" spans="1:256">
      <c r="C29" s="5">
        <v>23</v>
      </c>
      <c r="D29" s="6">
        <v>586.30977129999997</v>
      </c>
      <c r="E29" s="6">
        <v>143.70062369999999</v>
      </c>
      <c r="F29" s="6">
        <v>759.20792080000001</v>
      </c>
      <c r="G29" s="6">
        <v>176.8811881</v>
      </c>
      <c r="H29" s="6">
        <v>650.9405941</v>
      </c>
      <c r="I29" s="6">
        <v>127.42574260000001</v>
      </c>
      <c r="J29" s="6">
        <v>685.24752479999995</v>
      </c>
      <c r="K29" s="6">
        <v>58.811881190000001</v>
      </c>
      <c r="L29" s="6">
        <v>742.27897840000003</v>
      </c>
      <c r="M29" s="6">
        <v>59.056974459999999</v>
      </c>
      <c r="N29" s="6">
        <v>798.15324169999997</v>
      </c>
      <c r="O29" s="6">
        <v>38.899803540000001</v>
      </c>
      <c r="P29" s="6">
        <v>639.8019802</v>
      </c>
      <c r="Q29" s="6">
        <v>184.00990100000001</v>
      </c>
      <c r="R29" s="6">
        <v>646.48514850000004</v>
      </c>
      <c r="S29" s="6">
        <v>261.98019799999997</v>
      </c>
      <c r="T29" s="6">
        <v>682.86836940000001</v>
      </c>
      <c r="U29" s="6">
        <v>304.47937130000003</v>
      </c>
      <c r="V29" s="6">
        <v>703.73280939999995</v>
      </c>
      <c r="W29" s="6">
        <v>356.46365420000001</v>
      </c>
      <c r="X29" s="6">
        <v>585.65141068421701</v>
      </c>
      <c r="Y29" s="6">
        <v>142.853653500425</v>
      </c>
      <c r="Z29" s="6">
        <v>758.87952784147296</v>
      </c>
      <c r="AA29" s="6">
        <v>176.746198729696</v>
      </c>
      <c r="AB29" s="6">
        <v>651.51949750539802</v>
      </c>
      <c r="AC29" s="6">
        <v>127.441244379487</v>
      </c>
      <c r="AD29" s="6">
        <v>685.66249985869797</v>
      </c>
      <c r="AE29" s="6">
        <v>58.441572774500102</v>
      </c>
      <c r="AF29" s="6">
        <v>743.69423620484599</v>
      </c>
      <c r="AG29" s="6">
        <v>58.5574665663448</v>
      </c>
      <c r="AH29" s="6">
        <v>797.3928374843</v>
      </c>
      <c r="AI29" s="6">
        <v>39.1208023141618</v>
      </c>
      <c r="AJ29" s="6">
        <v>640.19447546841695</v>
      </c>
      <c r="AK29" s="6">
        <v>183.429842371343</v>
      </c>
      <c r="AL29" s="6">
        <v>646.22886652300701</v>
      </c>
      <c r="AM29" s="6">
        <v>262.33325225056399</v>
      </c>
      <c r="AN29" s="6">
        <v>682.914396347408</v>
      </c>
      <c r="AO29" s="6">
        <v>304.93374913793599</v>
      </c>
      <c r="AP29" s="6">
        <v>702.64852739528203</v>
      </c>
      <c r="AQ29" s="6">
        <v>357.690952661013</v>
      </c>
      <c r="AR29" s="6">
        <f t="shared" si="25"/>
        <v>18.907728161112178</v>
      </c>
      <c r="AS29" s="6">
        <f t="shared" si="25"/>
        <v>4.6120234629882004</v>
      </c>
      <c r="AT29" s="6">
        <f t="shared" si="25"/>
        <v>24.500389750100915</v>
      </c>
      <c r="AU29" s="6">
        <f t="shared" si="25"/>
        <v>5.7062426865610973</v>
      </c>
      <c r="AV29" s="6">
        <f t="shared" si="25"/>
        <v>21.034276236275879</v>
      </c>
      <c r="AW29" s="6">
        <f t="shared" si="25"/>
        <v>4.1144345617233968</v>
      </c>
      <c r="AX29" s="6">
        <f t="shared" si="25"/>
        <v>22.136581456280716</v>
      </c>
      <c r="AY29" s="6">
        <f t="shared" si="25"/>
        <v>1.8867834195722899</v>
      </c>
      <c r="AZ29" s="6">
        <f t="shared" si="25"/>
        <v>24.010133326100995</v>
      </c>
      <c r="BA29" s="6">
        <f t="shared" si="170"/>
        <v>1.8905250451737718</v>
      </c>
      <c r="BB29" s="6">
        <f t="shared" si="170"/>
        <v>25.743790134743648</v>
      </c>
      <c r="BC29" s="6">
        <f t="shared" si="170"/>
        <v>1.2630132568734094</v>
      </c>
      <c r="BD29" s="6">
        <f t="shared" si="170"/>
        <v>20.668648434161181</v>
      </c>
      <c r="BE29" s="6">
        <f t="shared" si="170"/>
        <v>5.9220238061768873</v>
      </c>
      <c r="BF29" s="6">
        <f t="shared" si="170"/>
        <v>20.863468464637563</v>
      </c>
      <c r="BG29" s="6">
        <f t="shared" si="170"/>
        <v>8.4694166712229286</v>
      </c>
      <c r="BH29" s="6">
        <f t="shared" si="170"/>
        <v>22.047859064082662</v>
      </c>
      <c r="BI29" s="6">
        <f t="shared" si="170"/>
        <v>9.8447717032097799</v>
      </c>
      <c r="BJ29" s="6">
        <f t="shared" si="170"/>
        <v>22.684974553846512</v>
      </c>
      <c r="BK29" s="6">
        <f t="shared" si="170"/>
        <v>11.548035529705832</v>
      </c>
      <c r="BM29" s="12">
        <f t="shared" si="166"/>
        <v>2.2939606272939617E-2</v>
      </c>
      <c r="BN29" s="6">
        <f t="shared" si="26"/>
        <v>21.704058955606548</v>
      </c>
      <c r="BO29" s="6">
        <f t="shared" si="26"/>
        <v>5.1591330747746493</v>
      </c>
      <c r="BP29" s="6">
        <f t="shared" si="27"/>
        <v>0.34811442092647338</v>
      </c>
      <c r="BQ29" s="6">
        <f t="shared" si="28"/>
        <v>333.85565424532501</v>
      </c>
      <c r="BR29" s="6">
        <f t="shared" si="29"/>
        <v>4673.9791594345497</v>
      </c>
      <c r="BS29" s="6">
        <f t="shared" si="126"/>
        <v>9082.1396938625167</v>
      </c>
      <c r="BT29" s="6">
        <f t="shared" si="127"/>
        <v>127149.95571407523</v>
      </c>
      <c r="BU29" s="6">
        <f t="shared" si="128"/>
        <v>127.14995571407523</v>
      </c>
      <c r="BW29" s="12">
        <f t="shared" si="167"/>
        <v>2.2939606272939617E-2</v>
      </c>
      <c r="BX29" s="6">
        <f t="shared" si="30"/>
        <v>24.876961730422323</v>
      </c>
      <c r="BY29" s="6">
        <f t="shared" si="30"/>
        <v>1.5767691510235906</v>
      </c>
      <c r="BZ29" s="6">
        <f t="shared" si="31"/>
        <v>0.3250634377172944</v>
      </c>
      <c r="CA29" s="6">
        <f t="shared" si="32"/>
        <v>311.748839308394</v>
      </c>
      <c r="CB29" s="6">
        <f t="shared" si="33"/>
        <v>22.366416808964587</v>
      </c>
      <c r="CC29" s="6">
        <f t="shared" si="33"/>
        <v>10.696403616457806</v>
      </c>
      <c r="CD29" s="6">
        <f t="shared" si="34"/>
        <v>0.26329648062339822</v>
      </c>
      <c r="CE29" s="6">
        <f t="shared" si="35"/>
        <v>252.5118567770638</v>
      </c>
      <c r="CF29" s="6">
        <f t="shared" si="36"/>
        <v>282.13034804272888</v>
      </c>
      <c r="CH29" s="6">
        <f t="shared" si="129"/>
        <v>1.8440194382676056</v>
      </c>
      <c r="CI29" s="6">
        <f t="shared" si="130"/>
        <v>0.81889377216149684</v>
      </c>
      <c r="CJ29" s="6">
        <f t="shared" si="131"/>
        <v>1.444678373251985</v>
      </c>
      <c r="CK29" s="6">
        <f t="shared" si="132"/>
        <v>1.8392566338549843</v>
      </c>
      <c r="CL29" s="6">
        <f t="shared" si="133"/>
        <v>0.53266577363909506</v>
      </c>
      <c r="CM29" s="15">
        <f t="shared" si="37"/>
        <v>2.0537957918405434</v>
      </c>
      <c r="CN29" s="15">
        <f t="shared" si="38"/>
        <v>0.56927702364864796</v>
      </c>
      <c r="CO29" s="15">
        <f t="shared" si="39"/>
        <v>1.9083003903730322</v>
      </c>
      <c r="CP29" s="15">
        <f t="shared" si="40"/>
        <v>0.28988059882793477</v>
      </c>
      <c r="CQ29" s="15">
        <f t="shared" si="134"/>
        <v>0.85915762247658267</v>
      </c>
      <c r="CR29" s="6">
        <f t="shared" si="135"/>
        <v>1.8200417980629269</v>
      </c>
      <c r="CS29" s="6">
        <f t="shared" si="136"/>
        <v>0.69360213701058038</v>
      </c>
      <c r="CT29" s="6">
        <f t="shared" si="137"/>
        <v>1.4415864588711775</v>
      </c>
      <c r="CU29" s="6">
        <f t="shared" si="138"/>
        <v>1.8149151299234365</v>
      </c>
      <c r="CV29" s="6">
        <f t="shared" si="139"/>
        <v>0.44669358844255225</v>
      </c>
      <c r="CW29" s="15">
        <f t="shared" si="41"/>
        <v>1.9776151969723423</v>
      </c>
      <c r="CX29" s="15">
        <f t="shared" si="42"/>
        <v>0.46311740649233973</v>
      </c>
      <c r="CY29" s="15">
        <f t="shared" si="43"/>
        <v>1.8515975886185831</v>
      </c>
      <c r="CZ29" s="15">
        <f t="shared" si="44"/>
        <v>0.19779880764468691</v>
      </c>
      <c r="DA29" s="15">
        <f t="shared" si="140"/>
        <v>0.66091621413702661</v>
      </c>
      <c r="DB29" s="6">
        <f t="shared" si="45"/>
        <v>0.76003691830680464</v>
      </c>
      <c r="DD29" s="12">
        <f t="shared" si="168"/>
        <v>2.2939606272939617E-2</v>
      </c>
      <c r="DE29" s="6">
        <f t="shared" si="46"/>
        <v>-5.5926615889887366</v>
      </c>
      <c r="DF29" s="6">
        <f t="shared" si="46"/>
        <v>-1.0942192235728969</v>
      </c>
      <c r="DG29" s="6">
        <f t="shared" si="47"/>
        <v>1.1023052200048369</v>
      </c>
      <c r="DH29" s="6">
        <f t="shared" si="47"/>
        <v>-2.2276511421511067</v>
      </c>
      <c r="DI29" s="6">
        <f t="shared" si="48"/>
        <v>5.6986997954082907</v>
      </c>
      <c r="DJ29" s="6">
        <f t="shared" si="49"/>
        <v>2.4854589936623461</v>
      </c>
      <c r="DK29" s="6">
        <f t="shared" si="50"/>
        <v>6.7902318434334381</v>
      </c>
      <c r="DL29" s="6">
        <f t="shared" si="51"/>
        <v>-0.26315389103532205</v>
      </c>
      <c r="DM29" s="6">
        <f t="shared" si="52"/>
        <v>105.25728551444271</v>
      </c>
      <c r="DN29" s="6">
        <f t="shared" si="53"/>
        <v>-5.5926615889887366</v>
      </c>
      <c r="DO29" s="6">
        <f t="shared" si="53"/>
        <v>-1.0942192235728969</v>
      </c>
      <c r="DP29" s="6">
        <f t="shared" si="54"/>
        <v>0.1948200304763823</v>
      </c>
      <c r="DQ29" s="6">
        <f t="shared" si="54"/>
        <v>2.5473928650460413</v>
      </c>
      <c r="DR29" s="6">
        <f t="shared" si="55"/>
        <v>5.6986997954082907</v>
      </c>
      <c r="DS29" s="6">
        <f t="shared" si="56"/>
        <v>2.5548317465465895</v>
      </c>
      <c r="DT29" s="6">
        <f t="shared" si="57"/>
        <v>6.8378565427787521</v>
      </c>
      <c r="DU29" s="6">
        <f t="shared" si="58"/>
        <v>-0.26628960686932401</v>
      </c>
      <c r="DV29" s="6">
        <f t="shared" si="59"/>
        <v>105.443595534442</v>
      </c>
      <c r="DW29" s="6">
        <f t="shared" si="60"/>
        <v>105.35044052444235</v>
      </c>
      <c r="DX29" s="6">
        <f t="shared" si="141"/>
        <v>3902.5336543166932</v>
      </c>
      <c r="DY29" s="6">
        <f t="shared" si="61"/>
        <v>1.1023052200048369</v>
      </c>
      <c r="DZ29" s="6">
        <f t="shared" si="61"/>
        <v>-2.2276511421511067</v>
      </c>
      <c r="EA29" s="6">
        <f t="shared" si="61"/>
        <v>1.8735518698202789</v>
      </c>
      <c r="EB29" s="6">
        <f t="shared" si="61"/>
        <v>3.741625601481946E-3</v>
      </c>
      <c r="EC29" s="6">
        <f t="shared" si="62"/>
        <v>2.4854589936623461</v>
      </c>
      <c r="ED29" s="6">
        <f t="shared" si="11"/>
        <v>1.8735556059720258</v>
      </c>
      <c r="EE29" s="6">
        <f t="shared" si="63"/>
        <v>2.3609182702563216</v>
      </c>
      <c r="EF29" s="6">
        <f t="shared" si="64"/>
        <v>0.44171086496674655</v>
      </c>
      <c r="EG29" s="6">
        <f t="shared" si="65"/>
        <v>63.786907903823199</v>
      </c>
      <c r="EH29" s="6">
        <f t="shared" si="66"/>
        <v>0.1948200304763823</v>
      </c>
      <c r="EI29" s="6">
        <f t="shared" si="66"/>
        <v>2.5473928650460413</v>
      </c>
      <c r="EJ29" s="6">
        <f t="shared" si="66"/>
        <v>1.1843905994450985</v>
      </c>
      <c r="EK29" s="6">
        <f t="shared" si="66"/>
        <v>1.3753550319868513</v>
      </c>
      <c r="EL29" s="6">
        <f t="shared" si="67"/>
        <v>2.5548317465465895</v>
      </c>
      <c r="EM29" s="6">
        <f t="shared" si="12"/>
        <v>1.8150434033558185</v>
      </c>
      <c r="EN29" s="6">
        <f t="shared" si="68"/>
        <v>1.5339239202421842</v>
      </c>
      <c r="EO29" s="6">
        <f t="shared" si="69"/>
        <v>0.80530677353630253</v>
      </c>
      <c r="EP29" s="6">
        <f t="shared" si="70"/>
        <v>36.360107484370388</v>
      </c>
      <c r="EQ29" s="6">
        <f t="shared" si="71"/>
        <v>50.07350769409679</v>
      </c>
      <c r="ER29" s="6">
        <f t="shared" si="142"/>
        <v>1752.7692996976164</v>
      </c>
      <c r="ES29" s="6">
        <f t="shared" si="72"/>
        <v>1.8735518698202789</v>
      </c>
      <c r="ET29" s="6">
        <f t="shared" si="72"/>
        <v>3.741625601481946E-3</v>
      </c>
      <c r="EU29" s="6">
        <f t="shared" si="72"/>
        <v>1.7336568086426531</v>
      </c>
      <c r="EV29" s="6">
        <f t="shared" si="72"/>
        <v>-0.62751178830036247</v>
      </c>
      <c r="EW29" s="6">
        <f t="shared" si="73"/>
        <v>1.8735556059720258</v>
      </c>
      <c r="EX29" s="6">
        <f t="shared" si="13"/>
        <v>1.8437290946906892</v>
      </c>
      <c r="EY29" s="6">
        <f t="shared" si="74"/>
        <v>0.64656902238247149</v>
      </c>
      <c r="EZ29" s="6">
        <f t="shared" si="75"/>
        <v>0.93961752308573165</v>
      </c>
      <c r="FA29" s="6">
        <f t="shared" si="76"/>
        <v>20.012576698509065</v>
      </c>
      <c r="FB29" s="6">
        <f t="shared" si="77"/>
        <v>1.1843905994450985</v>
      </c>
      <c r="FC29" s="6">
        <f t="shared" si="77"/>
        <v>1.3753550319868513</v>
      </c>
      <c r="FD29" s="6">
        <f t="shared" si="77"/>
        <v>0.63711548976385046</v>
      </c>
      <c r="FE29" s="6">
        <f t="shared" si="77"/>
        <v>1.7032638264960518</v>
      </c>
      <c r="FF29" s="6">
        <f t="shared" si="78"/>
        <v>1.8150434033558185</v>
      </c>
      <c r="FG29" s="6">
        <f t="shared" si="14"/>
        <v>1.8185224249227732</v>
      </c>
      <c r="FH29" s="6">
        <f t="shared" si="79"/>
        <v>0.63799233787961684</v>
      </c>
      <c r="FI29" s="6">
        <f t="shared" si="80"/>
        <v>0.93834300703428397</v>
      </c>
      <c r="FJ29" s="6">
        <f t="shared" si="81"/>
        <v>20.224877626112786</v>
      </c>
      <c r="FK29" s="6">
        <f t="shared" si="82"/>
        <v>20.118727162310925</v>
      </c>
      <c r="FL29" s="6">
        <f t="shared" si="143"/>
        <v>-313.83373845908807</v>
      </c>
      <c r="FN29" s="12">
        <f t="shared" si="169"/>
        <v>2.2939606272939617E-2</v>
      </c>
      <c r="FO29" s="6">
        <f t="shared" si="83"/>
        <v>24.876961730422323</v>
      </c>
      <c r="FP29" s="6">
        <f t="shared" si="83"/>
        <v>1.5767691510235906</v>
      </c>
      <c r="FQ29" s="6">
        <f t="shared" si="84"/>
        <v>4.8203533462750521</v>
      </c>
      <c r="FR29" s="6">
        <f t="shared" si="85"/>
        <v>1.157157875219724</v>
      </c>
      <c r="FS29" s="6">
        <f t="shared" si="144"/>
        <v>-0.11099327124560432</v>
      </c>
      <c r="FT29" s="6">
        <f t="shared" si="144"/>
        <v>0.30552697471546608</v>
      </c>
      <c r="FU29" s="6">
        <f t="shared" si="145"/>
        <v>4.9572997419087059</v>
      </c>
      <c r="FV29" s="6">
        <f t="shared" si="86"/>
        <v>0.3250634377172944</v>
      </c>
      <c r="FW29" s="6">
        <f t="shared" si="87"/>
        <v>5.0043435786150932</v>
      </c>
      <c r="FX29" s="6">
        <f t="shared" si="88"/>
        <v>-0.11262236953892929</v>
      </c>
      <c r="FY29" s="6">
        <f t="shared" si="146"/>
        <v>96.466505878446483</v>
      </c>
      <c r="FZ29" s="6">
        <f t="shared" si="15"/>
        <v>22.366416808964587</v>
      </c>
      <c r="GA29" s="6">
        <f t="shared" si="16"/>
        <v>10.696403616457806</v>
      </c>
      <c r="GB29" s="6">
        <f t="shared" si="89"/>
        <v>4.8203533462750521</v>
      </c>
      <c r="GC29" s="6">
        <f t="shared" si="89"/>
        <v>1.157157875219724</v>
      </c>
      <c r="GD29" s="6">
        <f t="shared" si="147"/>
        <v>0.11825583989824295</v>
      </c>
      <c r="GE29" s="6">
        <f t="shared" si="147"/>
        <v>-0.23524581407249023</v>
      </c>
      <c r="GF29" s="6">
        <f t="shared" si="90"/>
        <v>4.9572997419087059</v>
      </c>
      <c r="GG29" s="6">
        <f t="shared" si="91"/>
        <v>0.26329648062339822</v>
      </c>
      <c r="GH29" s="6">
        <f t="shared" si="92"/>
        <v>4.9039279147872445</v>
      </c>
      <c r="GI29" s="6">
        <f t="shared" si="93"/>
        <v>0.22817143519667746</v>
      </c>
      <c r="GJ29" s="6">
        <f t="shared" si="148"/>
        <v>76.81055963835496</v>
      </c>
      <c r="GL29" s="6">
        <f t="shared" si="17"/>
        <v>1.157157875219724</v>
      </c>
      <c r="GM29" s="6">
        <f t="shared" si="18"/>
        <v>-4.8203533462750521</v>
      </c>
      <c r="GN29" s="6">
        <f t="shared" si="94"/>
        <v>-0.11099327124560432</v>
      </c>
      <c r="GO29" s="6">
        <f t="shared" si="95"/>
        <v>0.30552697471546608</v>
      </c>
      <c r="GP29" s="6">
        <f t="shared" si="96"/>
        <v>4.9572997419087059</v>
      </c>
      <c r="GQ29" s="6">
        <f t="shared" si="97"/>
        <v>0.3250634377172944</v>
      </c>
      <c r="GR29" s="6">
        <f t="shared" si="98"/>
        <v>5.2804219902768361</v>
      </c>
      <c r="GS29" s="6">
        <f t="shared" si="99"/>
        <v>-0.99363786254320696</v>
      </c>
      <c r="GT29" s="6">
        <f t="shared" si="149"/>
        <v>83.533494121552536</v>
      </c>
      <c r="GU29" s="6">
        <f t="shared" si="150"/>
        <v>-1.157157875219724</v>
      </c>
      <c r="GV29" s="6">
        <f t="shared" si="100"/>
        <v>4.8203533462750521</v>
      </c>
      <c r="GW29" s="6">
        <f t="shared" si="151"/>
        <v>0.11825583989824295</v>
      </c>
      <c r="GX29" s="6">
        <f t="shared" si="151"/>
        <v>-0.23524581407249023</v>
      </c>
      <c r="GY29" s="6">
        <f t="shared" si="152"/>
        <v>4.9572997419087059</v>
      </c>
      <c r="GZ29" s="6">
        <f t="shared" si="101"/>
        <v>0.26329648062339822</v>
      </c>
      <c r="HA29" s="6">
        <f t="shared" si="102"/>
        <v>5.2139968368630401</v>
      </c>
      <c r="HB29" s="6">
        <f t="shared" si="103"/>
        <v>-0.97362097150805216</v>
      </c>
      <c r="HC29" s="6">
        <f t="shared" si="153"/>
        <v>76.810559638354334</v>
      </c>
      <c r="HE29" s="6">
        <f t="shared" si="171"/>
        <v>96.466505878446483</v>
      </c>
      <c r="HF29" s="6">
        <f t="shared" ref="HF29:HF37" si="172">GJ29</f>
        <v>76.81055963835496</v>
      </c>
      <c r="HG29" s="6">
        <f t="shared" si="104"/>
        <v>86.638532758400714</v>
      </c>
      <c r="HH29" s="6">
        <f t="shared" si="156"/>
        <v>5.8635020467916361E-2</v>
      </c>
      <c r="HJ29" s="6">
        <f t="shared" si="105"/>
        <v>-4.8203533462750521</v>
      </c>
      <c r="HK29" s="6">
        <f t="shared" si="106"/>
        <v>-1.157157875219724</v>
      </c>
      <c r="HL29" s="6">
        <f t="shared" si="19"/>
        <v>1.7336568086426531</v>
      </c>
      <c r="HM29" s="6">
        <f t="shared" si="20"/>
        <v>-0.62751178830036247</v>
      </c>
      <c r="HN29" s="6">
        <f t="shared" si="107"/>
        <v>4.9572997419087059</v>
      </c>
      <c r="HO29" s="6">
        <f t="shared" si="21"/>
        <v>1.8437290946906892</v>
      </c>
      <c r="HP29" s="6">
        <f t="shared" si="108"/>
        <v>6.5753763457427583</v>
      </c>
      <c r="HQ29" s="6">
        <f t="shared" si="109"/>
        <v>-0.83487711675175225</v>
      </c>
      <c r="HR29" s="6">
        <f t="shared" si="110"/>
        <v>146.60304491845758</v>
      </c>
      <c r="HS29" s="6">
        <f t="shared" si="111"/>
        <v>-4.8203533462750521</v>
      </c>
      <c r="HT29" s="6">
        <f t="shared" si="111"/>
        <v>-1.157157875219724</v>
      </c>
      <c r="HU29" s="6">
        <f t="shared" si="22"/>
        <v>0.63711548976385046</v>
      </c>
      <c r="HV29" s="6">
        <f t="shared" si="23"/>
        <v>1.7032638264960518</v>
      </c>
      <c r="HW29" s="6">
        <f t="shared" si="112"/>
        <v>4.9572997419087059</v>
      </c>
      <c r="HX29" s="6">
        <f t="shared" si="24"/>
        <v>1.8185224249227732</v>
      </c>
      <c r="HY29" s="6">
        <f t="shared" si="113"/>
        <v>6.1616538695371705</v>
      </c>
      <c r="HZ29" s="6">
        <f t="shared" si="114"/>
        <v>-0.55929993202977779</v>
      </c>
      <c r="IA29" s="6">
        <f t="shared" si="115"/>
        <v>124.0073971939987</v>
      </c>
      <c r="IB29" s="6">
        <f t="shared" si="116"/>
        <v>135.30522105622813</v>
      </c>
      <c r="IC29" s="6">
        <f t="shared" si="117"/>
        <v>0.70332992855710641</v>
      </c>
      <c r="ID29" s="6">
        <f t="shared" si="118"/>
        <v>1.7336568086426531</v>
      </c>
      <c r="IE29" s="6">
        <f t="shared" si="118"/>
        <v>-0.62751178830036247</v>
      </c>
      <c r="IF29" s="6">
        <f t="shared" si="119"/>
        <v>-0.11099327124560432</v>
      </c>
      <c r="IG29" s="6">
        <f t="shared" si="120"/>
        <v>0.30552697471546608</v>
      </c>
      <c r="IH29" s="6">
        <f t="shared" si="157"/>
        <v>1.8437290946906892</v>
      </c>
      <c r="II29" s="6">
        <f t="shared" si="121"/>
        <v>0.3250634377172944</v>
      </c>
      <c r="IJ29" s="6">
        <f t="shared" si="158"/>
        <v>2.0671950199538172</v>
      </c>
      <c r="IK29" s="6">
        <f t="shared" si="159"/>
        <v>-0.64096025957669922</v>
      </c>
      <c r="IL29" s="6">
        <f t="shared" si="160"/>
        <v>129.86346095998883</v>
      </c>
      <c r="IM29" s="6">
        <f t="shared" si="122"/>
        <v>0.63711548976385046</v>
      </c>
      <c r="IN29" s="6">
        <f t="shared" si="122"/>
        <v>1.7032638264960518</v>
      </c>
      <c r="IO29" s="6">
        <f t="shared" si="123"/>
        <v>0.11825583989824295</v>
      </c>
      <c r="IP29" s="6">
        <f t="shared" si="124"/>
        <v>-0.23524581407249023</v>
      </c>
      <c r="IQ29" s="6">
        <f t="shared" si="161"/>
        <v>1.8185224249227732</v>
      </c>
      <c r="IR29" s="6">
        <f t="shared" si="125"/>
        <v>0.26329648062339822</v>
      </c>
      <c r="IS29" s="6">
        <f t="shared" si="162"/>
        <v>2.006747358995606</v>
      </c>
      <c r="IT29" s="6">
        <f t="shared" si="163"/>
        <v>-0.67948180149515269</v>
      </c>
      <c r="IU29" s="6">
        <f t="shared" si="164"/>
        <v>132.80316244435647</v>
      </c>
      <c r="IV29" s="6">
        <f t="shared" si="165"/>
        <v>131.33331170217264</v>
      </c>
    </row>
    <row r="30" spans="1:256">
      <c r="C30" s="5">
        <v>24</v>
      </c>
      <c r="D30" s="6">
        <v>573.96049900000003</v>
      </c>
      <c r="E30" s="6">
        <v>139.20997919999999</v>
      </c>
      <c r="F30" s="6">
        <v>748.51485149999996</v>
      </c>
      <c r="G30" s="6">
        <v>173.76237620000001</v>
      </c>
      <c r="H30" s="6">
        <v>641.1386139</v>
      </c>
      <c r="I30" s="6">
        <v>124.3069307</v>
      </c>
      <c r="J30" s="6">
        <v>679.4554455</v>
      </c>
      <c r="K30" s="6">
        <v>58.811881190000001</v>
      </c>
      <c r="L30" s="6">
        <v>739.09626720000006</v>
      </c>
      <c r="M30" s="6">
        <v>64.361493120000006</v>
      </c>
      <c r="N30" s="6">
        <v>794.26326129999995</v>
      </c>
      <c r="O30" s="6">
        <v>50.923379169999997</v>
      </c>
      <c r="P30" s="6">
        <v>630</v>
      </c>
      <c r="Q30" s="6">
        <v>180.89108909999999</v>
      </c>
      <c r="R30" s="6">
        <v>641.58415839999998</v>
      </c>
      <c r="S30" s="6">
        <v>258.41584160000002</v>
      </c>
      <c r="T30" s="6">
        <v>682.16110019999996</v>
      </c>
      <c r="U30" s="6">
        <v>297.40667980000001</v>
      </c>
      <c r="V30" s="6">
        <v>706.91552060000004</v>
      </c>
      <c r="W30" s="6">
        <v>348.33005889999998</v>
      </c>
      <c r="X30" s="6">
        <v>575.06548224836604</v>
      </c>
      <c r="Y30" s="6">
        <v>140.11117066129199</v>
      </c>
      <c r="Z30" s="6">
        <v>748.17569978561096</v>
      </c>
      <c r="AA30" s="6">
        <v>173.916251247568</v>
      </c>
      <c r="AB30" s="6">
        <v>641.53740908505404</v>
      </c>
      <c r="AC30" s="6">
        <v>124.804963333622</v>
      </c>
      <c r="AD30" s="6">
        <v>679.50049537579696</v>
      </c>
      <c r="AE30" s="6">
        <v>58.828582873618402</v>
      </c>
      <c r="AF30" s="6">
        <v>737.78682887125103</v>
      </c>
      <c r="AG30" s="6">
        <v>64.701677355203003</v>
      </c>
      <c r="AH30" s="6">
        <v>793.13816954885101</v>
      </c>
      <c r="AI30" s="6">
        <v>51.220225767139503</v>
      </c>
      <c r="AJ30" s="6">
        <v>630.23327989236202</v>
      </c>
      <c r="AK30" s="6">
        <v>180.87647061263701</v>
      </c>
      <c r="AL30" s="6">
        <v>641.44916416655406</v>
      </c>
      <c r="AM30" s="6">
        <v>258.61720915916698</v>
      </c>
      <c r="AN30" s="6">
        <v>682.68479401759305</v>
      </c>
      <c r="AO30" s="6">
        <v>297.49487743735699</v>
      </c>
      <c r="AP30" s="6">
        <v>707.790136049956</v>
      </c>
      <c r="AQ30" s="6">
        <v>347.793043529557</v>
      </c>
      <c r="AR30" s="6">
        <f t="shared" si="25"/>
        <v>18.565961961037267</v>
      </c>
      <c r="AS30" s="6">
        <f t="shared" si="25"/>
        <v>4.5234825339255336</v>
      </c>
      <c r="AT30" s="6">
        <f t="shared" si="25"/>
        <v>24.154817166356811</v>
      </c>
      <c r="AU30" s="6">
        <f t="shared" si="25"/>
        <v>5.6148779656261869</v>
      </c>
      <c r="AV30" s="6">
        <f t="shared" si="25"/>
        <v>20.712004982610587</v>
      </c>
      <c r="AW30" s="6">
        <f t="shared" si="25"/>
        <v>4.0293223525454618</v>
      </c>
      <c r="AX30" s="6">
        <f t="shared" si="25"/>
        <v>21.937641432292505</v>
      </c>
      <c r="AY30" s="6">
        <f t="shared" si="25"/>
        <v>1.899278022362002</v>
      </c>
      <c r="AZ30" s="6">
        <f t="shared" si="25"/>
        <v>23.81941295906546</v>
      </c>
      <c r="BA30" s="6">
        <f t="shared" si="170"/>
        <v>2.0888906005893704</v>
      </c>
      <c r="BB30" s="6">
        <f t="shared" si="170"/>
        <v>25.606428381195947</v>
      </c>
      <c r="BC30" s="6">
        <f t="shared" si="170"/>
        <v>1.6536425721649282</v>
      </c>
      <c r="BD30" s="6">
        <f t="shared" si="170"/>
        <v>20.347051704987969</v>
      </c>
      <c r="BE30" s="6">
        <f t="shared" si="170"/>
        <v>5.8395883194229663</v>
      </c>
      <c r="BF30" s="6">
        <f t="shared" si="170"/>
        <v>20.709155999580478</v>
      </c>
      <c r="BG30" s="6">
        <f t="shared" si="170"/>
        <v>8.3494443953514743</v>
      </c>
      <c r="BH30" s="6">
        <f t="shared" si="170"/>
        <v>22.040446363697928</v>
      </c>
      <c r="BI30" s="6">
        <f t="shared" si="170"/>
        <v>9.6046080813453436</v>
      </c>
      <c r="BJ30" s="6">
        <f t="shared" si="170"/>
        <v>22.850971146665813</v>
      </c>
      <c r="BK30" s="6">
        <f t="shared" si="170"/>
        <v>11.22848200041045</v>
      </c>
      <c r="BM30" s="12">
        <f t="shared" si="166"/>
        <v>2.3982315648982327E-2</v>
      </c>
      <c r="BN30" s="6">
        <f t="shared" si="26"/>
        <v>21.360389563697041</v>
      </c>
      <c r="BO30" s="6">
        <f t="shared" si="26"/>
        <v>5.0691802497758598</v>
      </c>
      <c r="BP30" s="6">
        <f t="shared" si="27"/>
        <v>0.35524662089978237</v>
      </c>
      <c r="BQ30" s="6">
        <f t="shared" si="28"/>
        <v>340.69571930772724</v>
      </c>
      <c r="BR30" s="6">
        <f t="shared" si="29"/>
        <v>4769.7400703081812</v>
      </c>
      <c r="BS30" s="6">
        <f t="shared" si="126"/>
        <v>6559.8959974462359</v>
      </c>
      <c r="BT30" s="6">
        <f t="shared" si="127"/>
        <v>91838.543964247307</v>
      </c>
      <c r="BU30" s="6">
        <f t="shared" si="128"/>
        <v>91.838543964247307</v>
      </c>
      <c r="BW30" s="12">
        <f t="shared" si="167"/>
        <v>2.3982315648982327E-2</v>
      </c>
      <c r="BX30" s="6">
        <f t="shared" si="30"/>
        <v>24.712920670130703</v>
      </c>
      <c r="BY30" s="6">
        <f t="shared" si="30"/>
        <v>1.8712665863771494</v>
      </c>
      <c r="BZ30" s="6">
        <f t="shared" si="31"/>
        <v>0.33710266817606527</v>
      </c>
      <c r="CA30" s="6">
        <f t="shared" si="32"/>
        <v>323.2949428875736</v>
      </c>
      <c r="CB30" s="6">
        <f t="shared" si="33"/>
        <v>22.445708755181869</v>
      </c>
      <c r="CC30" s="6">
        <f t="shared" si="33"/>
        <v>10.416545040877896</v>
      </c>
      <c r="CD30" s="6">
        <f t="shared" si="34"/>
        <v>0.29087460367062035</v>
      </c>
      <c r="CE30" s="6">
        <f t="shared" si="35"/>
        <v>278.96037990427169</v>
      </c>
      <c r="CF30" s="6">
        <f t="shared" si="36"/>
        <v>301.12766139592264</v>
      </c>
      <c r="CH30" s="6">
        <f t="shared" si="129"/>
        <v>1.8437290946906892</v>
      </c>
      <c r="CI30" s="6">
        <f t="shared" si="130"/>
        <v>0.83653714267388135</v>
      </c>
      <c r="CJ30" s="6">
        <f t="shared" si="131"/>
        <v>1.4005328990069692</v>
      </c>
      <c r="CK30" s="6">
        <f t="shared" si="132"/>
        <v>1.8340330858239697</v>
      </c>
      <c r="CL30" s="6">
        <f t="shared" si="133"/>
        <v>0.57010451770930992</v>
      </c>
      <c r="CM30" s="15">
        <f t="shared" si="37"/>
        <v>2.0403995681857698</v>
      </c>
      <c r="CN30" s="15">
        <f t="shared" si="38"/>
        <v>0.55598153354707303</v>
      </c>
      <c r="CO30" s="15">
        <f t="shared" si="39"/>
        <v>1.9023352512701244</v>
      </c>
      <c r="CP30" s="15">
        <f t="shared" si="40"/>
        <v>0.29472490389175521</v>
      </c>
      <c r="CQ30" s="15">
        <f t="shared" si="134"/>
        <v>0.85070643743882823</v>
      </c>
      <c r="CR30" s="6">
        <f t="shared" si="135"/>
        <v>1.8185224249227732</v>
      </c>
      <c r="CS30" s="6">
        <f t="shared" si="136"/>
        <v>0.74929929319401023</v>
      </c>
      <c r="CT30" s="6">
        <f t="shared" si="137"/>
        <v>1.376720960748602</v>
      </c>
      <c r="CU30" s="6">
        <f t="shared" si="138"/>
        <v>1.8119043349877513</v>
      </c>
      <c r="CV30" s="6">
        <f t="shared" si="139"/>
        <v>0.51009852328965888</v>
      </c>
      <c r="CW30" s="15">
        <f t="shared" si="41"/>
        <v>1.9722713394326927</v>
      </c>
      <c r="CX30" s="15">
        <f t="shared" si="42"/>
        <v>0.46995565379561227</v>
      </c>
      <c r="CY30" s="15">
        <f t="shared" si="43"/>
        <v>1.8493619095130061</v>
      </c>
      <c r="CZ30" s="15">
        <f t="shared" si="44"/>
        <v>0.20940133736122726</v>
      </c>
      <c r="DA30" s="15">
        <f t="shared" si="140"/>
        <v>0.67935699115683956</v>
      </c>
      <c r="DB30" s="6">
        <f t="shared" si="45"/>
        <v>0.7650317142978339</v>
      </c>
      <c r="DD30" s="12">
        <f t="shared" si="168"/>
        <v>2.3982315648982327E-2</v>
      </c>
      <c r="DE30" s="6">
        <f t="shared" si="46"/>
        <v>-5.5888552053195433</v>
      </c>
      <c r="DF30" s="6">
        <f t="shared" si="46"/>
        <v>-1.0913954317006533</v>
      </c>
      <c r="DG30" s="6">
        <f t="shared" si="47"/>
        <v>1.2256364496819181</v>
      </c>
      <c r="DH30" s="6">
        <f t="shared" si="47"/>
        <v>-2.13004433018346</v>
      </c>
      <c r="DI30" s="6">
        <f t="shared" si="48"/>
        <v>5.6944224021725338</v>
      </c>
      <c r="DJ30" s="6">
        <f t="shared" si="49"/>
        <v>2.4574933479738252</v>
      </c>
      <c r="DK30" s="6">
        <f t="shared" si="50"/>
        <v>6.8931914270825319</v>
      </c>
      <c r="DL30" s="6">
        <f t="shared" si="51"/>
        <v>-0.32336589447561775</v>
      </c>
      <c r="DM30" s="6">
        <f t="shared" si="52"/>
        <v>108.8666025584136</v>
      </c>
      <c r="DN30" s="6">
        <f t="shared" si="53"/>
        <v>-5.5888552053195433</v>
      </c>
      <c r="DO30" s="6">
        <f t="shared" si="53"/>
        <v>-1.0913954317006533</v>
      </c>
      <c r="DP30" s="6">
        <f t="shared" si="54"/>
        <v>0.36210429459250904</v>
      </c>
      <c r="DQ30" s="6">
        <f t="shared" si="54"/>
        <v>2.509856075928508</v>
      </c>
      <c r="DR30" s="6">
        <f t="shared" si="55"/>
        <v>5.6944224021725338</v>
      </c>
      <c r="DS30" s="6">
        <f t="shared" si="56"/>
        <v>2.5358424718498558</v>
      </c>
      <c r="DT30" s="6">
        <f t="shared" si="57"/>
        <v>6.955784024162539</v>
      </c>
      <c r="DU30" s="6">
        <f t="shared" si="58"/>
        <v>-0.32984361166944143</v>
      </c>
      <c r="DV30" s="6">
        <f t="shared" si="59"/>
        <v>109.25928363461752</v>
      </c>
      <c r="DW30" s="6">
        <f t="shared" si="60"/>
        <v>109.06294309651557</v>
      </c>
      <c r="DX30" s="6">
        <f t="shared" si="141"/>
        <v>3560.4384667211002</v>
      </c>
      <c r="DY30" s="6">
        <f t="shared" si="61"/>
        <v>1.2256364496819181</v>
      </c>
      <c r="DZ30" s="6">
        <f t="shared" si="61"/>
        <v>-2.13004433018346</v>
      </c>
      <c r="EA30" s="6">
        <f t="shared" si="61"/>
        <v>1.8817715267729547</v>
      </c>
      <c r="EB30" s="6">
        <f t="shared" si="61"/>
        <v>0.18961257822736832</v>
      </c>
      <c r="EC30" s="6">
        <f t="shared" si="62"/>
        <v>2.4574933479738252</v>
      </c>
      <c r="ED30" s="6">
        <f t="shared" si="11"/>
        <v>1.8913003486478415</v>
      </c>
      <c r="EE30" s="6">
        <f t="shared" si="63"/>
        <v>2.4106682501180754</v>
      </c>
      <c r="EF30" s="6">
        <f t="shared" si="64"/>
        <v>0.40932501927382386</v>
      </c>
      <c r="EG30" s="6">
        <f t="shared" si="65"/>
        <v>65.837559380841569</v>
      </c>
      <c r="EH30" s="6">
        <f t="shared" si="66"/>
        <v>0.36210429459250904</v>
      </c>
      <c r="EI30" s="6">
        <f t="shared" si="66"/>
        <v>2.509856075928508</v>
      </c>
      <c r="EJ30" s="6">
        <f t="shared" si="66"/>
        <v>1.3312903641174501</v>
      </c>
      <c r="EK30" s="6">
        <f t="shared" si="66"/>
        <v>1.2551636859938693</v>
      </c>
      <c r="EL30" s="6">
        <f t="shared" si="67"/>
        <v>2.5358424718498558</v>
      </c>
      <c r="EM30" s="6">
        <f t="shared" si="12"/>
        <v>1.8296912067968436</v>
      </c>
      <c r="EN30" s="6">
        <f t="shared" si="68"/>
        <v>1.5854256938504243</v>
      </c>
      <c r="EO30" s="6">
        <f t="shared" si="69"/>
        <v>0.78286550547881262</v>
      </c>
      <c r="EP30" s="6">
        <f t="shared" si="70"/>
        <v>38.476307666818194</v>
      </c>
      <c r="EQ30" s="6">
        <f t="shared" si="71"/>
        <v>52.156933523829878</v>
      </c>
      <c r="ER30" s="6">
        <f t="shared" si="142"/>
        <v>1998.08870774722</v>
      </c>
      <c r="ES30" s="6">
        <f t="shared" si="72"/>
        <v>1.8817715267729547</v>
      </c>
      <c r="ET30" s="6">
        <f t="shared" si="72"/>
        <v>0.18961257822736832</v>
      </c>
      <c r="EU30" s="6">
        <f t="shared" si="72"/>
        <v>1.7870154221304873</v>
      </c>
      <c r="EV30" s="6">
        <f t="shared" si="72"/>
        <v>-0.43524802842444221</v>
      </c>
      <c r="EW30" s="6">
        <f t="shared" si="73"/>
        <v>1.8913003486478415</v>
      </c>
      <c r="EX30" s="6">
        <f t="shared" si="13"/>
        <v>1.8392566338549843</v>
      </c>
      <c r="EY30" s="6">
        <f t="shared" si="74"/>
        <v>0.63200434896627322</v>
      </c>
      <c r="EZ30" s="6">
        <f t="shared" si="75"/>
        <v>0.94297670554022917</v>
      </c>
      <c r="FA30" s="6">
        <f t="shared" si="76"/>
        <v>19.442380792246855</v>
      </c>
      <c r="FB30" s="6">
        <f t="shared" si="77"/>
        <v>1.3312903641174501</v>
      </c>
      <c r="FC30" s="6">
        <f t="shared" si="77"/>
        <v>1.2551636859938693</v>
      </c>
      <c r="FD30" s="6">
        <f t="shared" si="77"/>
        <v>0.81052478296788522</v>
      </c>
      <c r="FE30" s="6">
        <f t="shared" si="77"/>
        <v>1.6238739190651064</v>
      </c>
      <c r="FF30" s="6">
        <f t="shared" si="78"/>
        <v>1.8296912067968436</v>
      </c>
      <c r="FG30" s="6">
        <f t="shared" si="14"/>
        <v>1.8149151299234365</v>
      </c>
      <c r="FH30" s="6">
        <f t="shared" si="79"/>
        <v>0.63807838584416099</v>
      </c>
      <c r="FI30" s="6">
        <f t="shared" si="80"/>
        <v>0.93872956056234091</v>
      </c>
      <c r="FJ30" s="6">
        <f t="shared" si="81"/>
        <v>20.160714365541715</v>
      </c>
      <c r="FK30" s="6">
        <f t="shared" si="82"/>
        <v>19.801547578894287</v>
      </c>
      <c r="FL30" s="6">
        <f t="shared" si="143"/>
        <v>-304.18790767989333</v>
      </c>
      <c r="FN30" s="12">
        <f t="shared" si="169"/>
        <v>2.3982315648982327E-2</v>
      </c>
      <c r="FO30" s="6">
        <f t="shared" si="83"/>
        <v>24.712920670130703</v>
      </c>
      <c r="FP30" s="6">
        <f t="shared" si="83"/>
        <v>1.8712665863771494</v>
      </c>
      <c r="FQ30" s="6">
        <f t="shared" si="84"/>
        <v>4.8203533462750521</v>
      </c>
      <c r="FR30" s="6">
        <f t="shared" si="85"/>
        <v>1.157157875219724</v>
      </c>
      <c r="FS30" s="6">
        <f t="shared" si="144"/>
        <v>-0.1640410602916198</v>
      </c>
      <c r="FT30" s="6">
        <f t="shared" si="144"/>
        <v>0.29449743535355877</v>
      </c>
      <c r="FU30" s="6">
        <f t="shared" si="145"/>
        <v>4.9572997419087059</v>
      </c>
      <c r="FV30" s="6">
        <f t="shared" si="86"/>
        <v>0.33710266817606527</v>
      </c>
      <c r="FW30" s="6">
        <f t="shared" si="87"/>
        <v>5.0584948981612321</v>
      </c>
      <c r="FX30" s="6">
        <f t="shared" si="88"/>
        <v>-0.26925422752300443</v>
      </c>
      <c r="FY30" s="6">
        <f t="shared" si="146"/>
        <v>105.61989387282108</v>
      </c>
      <c r="FZ30" s="6">
        <f t="shared" si="15"/>
        <v>22.445708755181869</v>
      </c>
      <c r="GA30" s="6">
        <f t="shared" si="16"/>
        <v>10.416545040877896</v>
      </c>
      <c r="GB30" s="6">
        <f t="shared" si="89"/>
        <v>4.8203533462750521</v>
      </c>
      <c r="GC30" s="6">
        <f t="shared" si="89"/>
        <v>1.157157875219724</v>
      </c>
      <c r="GD30" s="6">
        <f t="shared" si="147"/>
        <v>7.9291946217281861E-2</v>
      </c>
      <c r="GE30" s="6">
        <f t="shared" si="147"/>
        <v>-0.2798585755799099</v>
      </c>
      <c r="GF30" s="6">
        <f t="shared" si="90"/>
        <v>4.9572997419087059</v>
      </c>
      <c r="GG30" s="6">
        <f t="shared" si="91"/>
        <v>0.29087460367062035</v>
      </c>
      <c r="GH30" s="6">
        <f t="shared" si="92"/>
        <v>4.9540568707864585</v>
      </c>
      <c r="GI30" s="6">
        <f t="shared" si="93"/>
        <v>4.0483053114239644E-2</v>
      </c>
      <c r="GJ30" s="6">
        <f t="shared" si="148"/>
        <v>87.679857882072952</v>
      </c>
      <c r="GL30" s="6">
        <f t="shared" si="17"/>
        <v>1.157157875219724</v>
      </c>
      <c r="GM30" s="6">
        <f t="shared" si="18"/>
        <v>-4.8203533462750521</v>
      </c>
      <c r="GN30" s="6">
        <f t="shared" si="94"/>
        <v>-0.1640410602916198</v>
      </c>
      <c r="GO30" s="6">
        <f t="shared" si="95"/>
        <v>0.29449743535355877</v>
      </c>
      <c r="GP30" s="6">
        <f t="shared" si="96"/>
        <v>4.9572997419087059</v>
      </c>
      <c r="GQ30" s="6">
        <f t="shared" si="97"/>
        <v>0.33710266817606527</v>
      </c>
      <c r="GR30" s="6">
        <f t="shared" si="98"/>
        <v>5.2827327346292208</v>
      </c>
      <c r="GS30" s="6">
        <f t="shared" si="99"/>
        <v>-0.96306913612730327</v>
      </c>
      <c r="GT30" s="6">
        <f t="shared" si="149"/>
        <v>74.380106127178891</v>
      </c>
      <c r="GU30" s="6">
        <f t="shared" si="150"/>
        <v>-1.157157875219724</v>
      </c>
      <c r="GV30" s="6">
        <f t="shared" si="100"/>
        <v>4.8203533462750521</v>
      </c>
      <c r="GW30" s="6">
        <f t="shared" si="151"/>
        <v>7.9291946217281861E-2</v>
      </c>
      <c r="GX30" s="6">
        <f t="shared" si="151"/>
        <v>-0.2798585755799099</v>
      </c>
      <c r="GY30" s="6">
        <f t="shared" si="152"/>
        <v>4.9572997419087059</v>
      </c>
      <c r="GZ30" s="6">
        <f t="shared" si="101"/>
        <v>0.29087460367062035</v>
      </c>
      <c r="HA30" s="6">
        <f t="shared" si="102"/>
        <v>5.24794910500884</v>
      </c>
      <c r="HB30" s="6">
        <f t="shared" si="103"/>
        <v>-0.99918022518990157</v>
      </c>
      <c r="HC30" s="6">
        <f t="shared" si="153"/>
        <v>87.679857882067807</v>
      </c>
      <c r="HE30" s="6">
        <f t="shared" si="171"/>
        <v>105.61989387282108</v>
      </c>
      <c r="HF30" s="6">
        <f t="shared" si="172"/>
        <v>87.679857882072952</v>
      </c>
      <c r="HG30" s="6">
        <f t="shared" si="104"/>
        <v>96.649875877447016</v>
      </c>
      <c r="HH30" s="6">
        <f t="shared" si="156"/>
        <v>-0.11580183611848809</v>
      </c>
      <c r="HJ30" s="6">
        <f t="shared" si="105"/>
        <v>-4.8203533462750521</v>
      </c>
      <c r="HK30" s="6">
        <f t="shared" si="106"/>
        <v>-1.157157875219724</v>
      </c>
      <c r="HL30" s="6">
        <f t="shared" si="19"/>
        <v>1.7870154221304873</v>
      </c>
      <c r="HM30" s="6">
        <f t="shared" si="20"/>
        <v>-0.43524802842444221</v>
      </c>
      <c r="HN30" s="6">
        <f t="shared" si="107"/>
        <v>4.9572997419087059</v>
      </c>
      <c r="HO30" s="6">
        <f t="shared" si="21"/>
        <v>1.8392566338549843</v>
      </c>
      <c r="HP30" s="6">
        <f t="shared" si="108"/>
        <v>6.6466890907128287</v>
      </c>
      <c r="HQ30" s="6">
        <f t="shared" si="109"/>
        <v>-0.88951750773035321</v>
      </c>
      <c r="HR30" s="6">
        <f t="shared" si="110"/>
        <v>152.81267961213868</v>
      </c>
      <c r="HS30" s="6">
        <f t="shared" si="111"/>
        <v>-4.8203533462750521</v>
      </c>
      <c r="HT30" s="6">
        <f t="shared" si="111"/>
        <v>-1.157157875219724</v>
      </c>
      <c r="HU30" s="6">
        <f t="shared" si="22"/>
        <v>0.81052478296788522</v>
      </c>
      <c r="HV30" s="6">
        <f t="shared" si="23"/>
        <v>1.6238739190651064</v>
      </c>
      <c r="HW30" s="6">
        <f t="shared" si="112"/>
        <v>4.9572997419087059</v>
      </c>
      <c r="HX30" s="6">
        <f t="shared" si="24"/>
        <v>1.8149151299234365</v>
      </c>
      <c r="HY30" s="6">
        <f t="shared" si="113"/>
        <v>6.2802011390726609</v>
      </c>
      <c r="HZ30" s="6">
        <f t="shared" si="114"/>
        <v>-0.64310814548680362</v>
      </c>
      <c r="IA30" s="6">
        <f t="shared" si="115"/>
        <v>130.02397847076358</v>
      </c>
      <c r="IB30" s="6">
        <f t="shared" si="116"/>
        <v>141.41832904145113</v>
      </c>
      <c r="IC30" s="6">
        <f t="shared" si="117"/>
        <v>0.62362955473299519</v>
      </c>
      <c r="ID30" s="6">
        <f t="shared" si="118"/>
        <v>1.7870154221304873</v>
      </c>
      <c r="IE30" s="6">
        <f t="shared" si="118"/>
        <v>-0.43524802842444221</v>
      </c>
      <c r="IF30" s="6">
        <f t="shared" si="119"/>
        <v>-0.1640410602916198</v>
      </c>
      <c r="IG30" s="6">
        <f t="shared" si="120"/>
        <v>0.29449743535355877</v>
      </c>
      <c r="IH30" s="6">
        <f t="shared" si="157"/>
        <v>1.8392566338549843</v>
      </c>
      <c r="II30" s="6">
        <f t="shared" si="121"/>
        <v>0.33710266817606527</v>
      </c>
      <c r="IJ30" s="6">
        <f t="shared" si="158"/>
        <v>2.0830626105582848</v>
      </c>
      <c r="IK30" s="6">
        <f t="shared" si="159"/>
        <v>-0.67953368471175635</v>
      </c>
      <c r="IL30" s="6">
        <f t="shared" si="160"/>
        <v>132.80721426068249</v>
      </c>
      <c r="IM30" s="6">
        <f t="shared" si="122"/>
        <v>0.81052478296788522</v>
      </c>
      <c r="IN30" s="6">
        <f t="shared" si="122"/>
        <v>1.6238739190651064</v>
      </c>
      <c r="IO30" s="6">
        <f t="shared" si="123"/>
        <v>7.9291946217281861E-2</v>
      </c>
      <c r="IP30" s="6">
        <f t="shared" si="124"/>
        <v>-0.2798585755799099</v>
      </c>
      <c r="IQ30" s="6">
        <f t="shared" si="161"/>
        <v>1.8149151299234365</v>
      </c>
      <c r="IR30" s="6">
        <f t="shared" si="125"/>
        <v>0.29087460367062035</v>
      </c>
      <c r="IS30" s="6">
        <f t="shared" si="162"/>
        <v>2.0393378515365401</v>
      </c>
      <c r="IT30" s="6">
        <f t="shared" si="163"/>
        <v>-0.73911262276116307</v>
      </c>
      <c r="IU30" s="6">
        <f t="shared" si="164"/>
        <v>137.65587941130963</v>
      </c>
      <c r="IV30" s="6">
        <f t="shared" si="165"/>
        <v>135.23154683599606</v>
      </c>
    </row>
    <row r="31" spans="1:256">
      <c r="C31" s="5">
        <v>25</v>
      </c>
      <c r="D31" s="6">
        <v>564.41787939999995</v>
      </c>
      <c r="E31" s="6">
        <v>136.96465699999999</v>
      </c>
      <c r="F31" s="6">
        <v>737.37623759999997</v>
      </c>
      <c r="G31" s="6">
        <v>171.08910890000001</v>
      </c>
      <c r="H31" s="6">
        <v>632.67326730000002</v>
      </c>
      <c r="I31" s="6">
        <v>122.52475250000001</v>
      </c>
      <c r="J31" s="6">
        <v>672.32673269999998</v>
      </c>
      <c r="K31" s="6">
        <v>59.257425740000002</v>
      </c>
      <c r="L31" s="6">
        <v>731.3163065</v>
      </c>
      <c r="M31" s="6">
        <v>70.373280940000001</v>
      </c>
      <c r="N31" s="6">
        <v>785.77603139999997</v>
      </c>
      <c r="O31" s="6">
        <v>63.300589389999999</v>
      </c>
      <c r="P31" s="6">
        <v>620.64356439999995</v>
      </c>
      <c r="Q31" s="6">
        <v>178.2178218</v>
      </c>
      <c r="R31" s="6">
        <v>635.34653470000001</v>
      </c>
      <c r="S31" s="6">
        <v>254.40594060000001</v>
      </c>
      <c r="T31" s="6">
        <v>681.8074656</v>
      </c>
      <c r="U31" s="6">
        <v>289.9803536</v>
      </c>
      <c r="V31" s="6">
        <v>710.45186639999997</v>
      </c>
      <c r="W31" s="6">
        <v>337.01375250000001</v>
      </c>
      <c r="X31" s="6">
        <v>564.51475715003403</v>
      </c>
      <c r="Y31" s="6">
        <v>137.49746368589601</v>
      </c>
      <c r="Z31" s="6">
        <v>737.38613196940105</v>
      </c>
      <c r="AA31" s="6">
        <v>170.951101951851</v>
      </c>
      <c r="AB31" s="6">
        <v>631.34864147846804</v>
      </c>
      <c r="AC31" s="6">
        <v>122.09815850699999</v>
      </c>
      <c r="AD31" s="6">
        <v>672.57870206795894</v>
      </c>
      <c r="AE31" s="6">
        <v>58.833545848384901</v>
      </c>
      <c r="AF31" s="6">
        <v>730.56578868987401</v>
      </c>
      <c r="AG31" s="6">
        <v>70.367091039619197</v>
      </c>
      <c r="AH31" s="6">
        <v>786.86688530954495</v>
      </c>
      <c r="AI31" s="6">
        <v>62.797521451171598</v>
      </c>
      <c r="AJ31" s="6">
        <v>620.12234345263505</v>
      </c>
      <c r="AK31" s="6">
        <v>178.120057160709</v>
      </c>
      <c r="AL31" s="6">
        <v>636.02006366254898</v>
      </c>
      <c r="AM31" s="6">
        <v>254.65971523035199</v>
      </c>
      <c r="AN31" s="6">
        <v>681.27673847119695</v>
      </c>
      <c r="AO31" s="6">
        <v>289.21896550478101</v>
      </c>
      <c r="AP31" s="6">
        <v>711.755888637319</v>
      </c>
      <c r="AQ31" s="6">
        <v>336.34357524384399</v>
      </c>
      <c r="AR31" s="6">
        <f t="shared" si="25"/>
        <v>18.22533229905315</v>
      </c>
      <c r="AS31" s="6">
        <f t="shared" si="25"/>
        <v>4.4390991275475766</v>
      </c>
      <c r="AT31" s="6">
        <f t="shared" si="25"/>
        <v>23.806476478495341</v>
      </c>
      <c r="AU31" s="6">
        <f t="shared" si="25"/>
        <v>5.5191482605187909</v>
      </c>
      <c r="AV31" s="6">
        <f t="shared" si="25"/>
        <v>20.383061101169226</v>
      </c>
      <c r="AW31" s="6">
        <f t="shared" si="25"/>
        <v>3.9419332864333145</v>
      </c>
      <c r="AX31" s="6">
        <f t="shared" si="25"/>
        <v>21.71417166194037</v>
      </c>
      <c r="AY31" s="6">
        <f t="shared" si="25"/>
        <v>1.89943825176817</v>
      </c>
      <c r="AZ31" s="6">
        <f t="shared" si="25"/>
        <v>23.586282017520499</v>
      </c>
      <c r="BA31" s="6">
        <f t="shared" si="170"/>
        <v>2.271798214079173</v>
      </c>
      <c r="BB31" s="6">
        <f t="shared" si="170"/>
        <v>25.403960265428353</v>
      </c>
      <c r="BC31" s="6">
        <f t="shared" si="170"/>
        <v>2.0274150170716254</v>
      </c>
      <c r="BD31" s="6">
        <f t="shared" si="170"/>
        <v>20.020620599096343</v>
      </c>
      <c r="BE31" s="6">
        <f t="shared" si="170"/>
        <v>5.7505976411835018</v>
      </c>
      <c r="BF31" s="6">
        <f t="shared" si="170"/>
        <v>20.533877745970269</v>
      </c>
      <c r="BG31" s="6">
        <f t="shared" si="170"/>
        <v>8.2216768905863695</v>
      </c>
      <c r="BH31" s="6">
        <f t="shared" si="170"/>
        <v>21.994987356818903</v>
      </c>
      <c r="BI31" s="6">
        <f t="shared" si="170"/>
        <v>9.3374206550850065</v>
      </c>
      <c r="BJ31" s="6">
        <f t="shared" si="170"/>
        <v>22.979005281832471</v>
      </c>
      <c r="BK31" s="6">
        <f t="shared" si="170"/>
        <v>10.858836457027197</v>
      </c>
      <c r="BM31" s="12">
        <f t="shared" si="166"/>
        <v>2.5025025025025037E-2</v>
      </c>
      <c r="BN31" s="6">
        <f t="shared" si="26"/>
        <v>21.015904388774246</v>
      </c>
      <c r="BO31" s="6">
        <f t="shared" si="26"/>
        <v>4.9791236940331842</v>
      </c>
      <c r="BP31" s="6">
        <f t="shared" si="27"/>
        <v>0.35606209988402637</v>
      </c>
      <c r="BQ31" s="6">
        <f t="shared" si="28"/>
        <v>341.47779627277663</v>
      </c>
      <c r="BR31" s="6">
        <f t="shared" si="29"/>
        <v>4780.6891478188727</v>
      </c>
      <c r="BS31" s="6">
        <f t="shared" si="126"/>
        <v>750.04309256096155</v>
      </c>
      <c r="BT31" s="6">
        <f t="shared" si="127"/>
        <v>10500.603295853462</v>
      </c>
      <c r="BU31" s="6">
        <f t="shared" si="128"/>
        <v>10.500603295853463</v>
      </c>
      <c r="BW31" s="12">
        <f t="shared" si="167"/>
        <v>2.5025025025025037E-2</v>
      </c>
      <c r="BX31" s="6">
        <f t="shared" si="30"/>
        <v>24.495121141474428</v>
      </c>
      <c r="BY31" s="6">
        <f t="shared" si="30"/>
        <v>2.149606615575399</v>
      </c>
      <c r="BZ31" s="6">
        <f t="shared" si="31"/>
        <v>0.35342581475746537</v>
      </c>
      <c r="CA31" s="6">
        <f t="shared" si="32"/>
        <v>338.94949338499953</v>
      </c>
      <c r="CB31" s="6">
        <f t="shared" si="33"/>
        <v>22.486996319325687</v>
      </c>
      <c r="CC31" s="6">
        <f t="shared" si="33"/>
        <v>10.098128556056102</v>
      </c>
      <c r="CD31" s="6">
        <f t="shared" si="34"/>
        <v>0.32108210906121487</v>
      </c>
      <c r="CE31" s="6">
        <f t="shared" si="35"/>
        <v>307.93058587406745</v>
      </c>
      <c r="CF31" s="6">
        <f t="shared" si="36"/>
        <v>323.44003962953349</v>
      </c>
      <c r="CH31" s="6">
        <f t="shared" si="129"/>
        <v>1.8392566338549843</v>
      </c>
      <c r="CI31" s="6">
        <f t="shared" si="130"/>
        <v>0.85708115976618715</v>
      </c>
      <c r="CJ31" s="6">
        <f t="shared" si="131"/>
        <v>1.357702000117222</v>
      </c>
      <c r="CK31" s="6">
        <f t="shared" si="132"/>
        <v>1.8314837880586348</v>
      </c>
      <c r="CL31" s="6">
        <f t="shared" si="133"/>
        <v>0.61026868438798643</v>
      </c>
      <c r="CM31" s="15">
        <f t="shared" si="37"/>
        <v>2.0270198968691968</v>
      </c>
      <c r="CN31" s="15">
        <f t="shared" si="38"/>
        <v>0.54592388666262592</v>
      </c>
      <c r="CO31" s="15">
        <f t="shared" si="39"/>
        <v>1.8997272362819215</v>
      </c>
      <c r="CP31" s="15">
        <f t="shared" si="40"/>
        <v>0.30101598109224825</v>
      </c>
      <c r="CQ31" s="15">
        <f t="shared" si="134"/>
        <v>0.84693986775487418</v>
      </c>
      <c r="CR31" s="6">
        <f t="shared" si="135"/>
        <v>1.8149151299234365</v>
      </c>
      <c r="CS31" s="6">
        <f t="shared" si="136"/>
        <v>0.81058269299493979</v>
      </c>
      <c r="CT31" s="6">
        <f t="shared" si="137"/>
        <v>1.327542960608598</v>
      </c>
      <c r="CU31" s="6">
        <f t="shared" si="138"/>
        <v>1.815860594987992</v>
      </c>
      <c r="CV31" s="6">
        <f t="shared" si="139"/>
        <v>0.57041446257995487</v>
      </c>
      <c r="CW31" s="15">
        <f t="shared" si="41"/>
        <v>1.9765203917634873</v>
      </c>
      <c r="CX31" s="15">
        <f t="shared" si="42"/>
        <v>0.49162150012572142</v>
      </c>
      <c r="CY31" s="15">
        <f t="shared" si="43"/>
        <v>1.8569090090882725</v>
      </c>
      <c r="CZ31" s="15">
        <f t="shared" si="44"/>
        <v>0.22783766431144092</v>
      </c>
      <c r="DA31" s="15">
        <f t="shared" si="140"/>
        <v>0.7194591644371624</v>
      </c>
      <c r="DB31" s="6">
        <f t="shared" si="45"/>
        <v>0.78319951609601834</v>
      </c>
      <c r="DD31" s="12">
        <f t="shared" si="168"/>
        <v>2.5025025025025037E-2</v>
      </c>
      <c r="DE31" s="6">
        <f t="shared" si="46"/>
        <v>-5.581144179442191</v>
      </c>
      <c r="DF31" s="6">
        <f t="shared" si="46"/>
        <v>-1.0800491329712143</v>
      </c>
      <c r="DG31" s="6">
        <f t="shared" si="47"/>
        <v>1.331110560771144</v>
      </c>
      <c r="DH31" s="6">
        <f t="shared" si="47"/>
        <v>-2.0424950346651443</v>
      </c>
      <c r="DI31" s="6">
        <f t="shared" si="48"/>
        <v>5.6846878965650633</v>
      </c>
      <c r="DJ31" s="6">
        <f t="shared" si="49"/>
        <v>2.4379584269688106</v>
      </c>
      <c r="DK31" s="6">
        <f t="shared" si="50"/>
        <v>6.9789374339715327</v>
      </c>
      <c r="DL31" s="6">
        <f t="shared" si="51"/>
        <v>-0.37687514394441979</v>
      </c>
      <c r="DM31" s="6">
        <f t="shared" si="52"/>
        <v>112.14025568706126</v>
      </c>
      <c r="DN31" s="6">
        <f t="shared" si="53"/>
        <v>-5.581144179442191</v>
      </c>
      <c r="DO31" s="6">
        <f t="shared" si="53"/>
        <v>-1.0800491329712143</v>
      </c>
      <c r="DP31" s="6">
        <f t="shared" si="54"/>
        <v>0.51325714687392576</v>
      </c>
      <c r="DQ31" s="6">
        <f t="shared" si="54"/>
        <v>2.4710792494028677</v>
      </c>
      <c r="DR31" s="6">
        <f t="shared" si="55"/>
        <v>5.6846878965650633</v>
      </c>
      <c r="DS31" s="6">
        <f t="shared" si="56"/>
        <v>2.5238196361163774</v>
      </c>
      <c r="DT31" s="6">
        <f t="shared" si="57"/>
        <v>7.0535267997156152</v>
      </c>
      <c r="DU31" s="6">
        <f t="shared" si="58"/>
        <v>-0.38568343072141192</v>
      </c>
      <c r="DV31" s="6">
        <f t="shared" si="59"/>
        <v>112.68617502959989</v>
      </c>
      <c r="DW31" s="6">
        <f t="shared" si="60"/>
        <v>112.41321535833058</v>
      </c>
      <c r="DX31" s="6">
        <f t="shared" si="141"/>
        <v>3213.0451099710644</v>
      </c>
      <c r="DY31" s="6">
        <f t="shared" si="61"/>
        <v>1.331110560771144</v>
      </c>
      <c r="DZ31" s="6">
        <f t="shared" si="61"/>
        <v>-2.0424950346651443</v>
      </c>
      <c r="EA31" s="6">
        <f t="shared" si="61"/>
        <v>1.8721103555801299</v>
      </c>
      <c r="EB31" s="6">
        <f t="shared" si="61"/>
        <v>0.37235996231100299</v>
      </c>
      <c r="EC31" s="6">
        <f t="shared" si="62"/>
        <v>2.4379584269688106</v>
      </c>
      <c r="ED31" s="6">
        <f t="shared" si="11"/>
        <v>1.9087821051661744</v>
      </c>
      <c r="EE31" s="6">
        <f t="shared" si="63"/>
        <v>2.474713202454788</v>
      </c>
      <c r="EF31" s="6">
        <f t="shared" si="64"/>
        <v>0.37207065675247891</v>
      </c>
      <c r="EG31" s="6">
        <f t="shared" si="65"/>
        <v>68.156623150246745</v>
      </c>
      <c r="EH31" s="6">
        <f t="shared" si="66"/>
        <v>0.51325714687392576</v>
      </c>
      <c r="EI31" s="6">
        <f t="shared" si="66"/>
        <v>2.4710792494028677</v>
      </c>
      <c r="EJ31" s="6">
        <f t="shared" si="66"/>
        <v>1.4611096108486343</v>
      </c>
      <c r="EK31" s="6">
        <f t="shared" si="66"/>
        <v>1.115743764498637</v>
      </c>
      <c r="EL31" s="6">
        <f t="shared" si="67"/>
        <v>2.5238196361163774</v>
      </c>
      <c r="EM31" s="6">
        <f t="shared" si="12"/>
        <v>1.8384029598898708</v>
      </c>
      <c r="EN31" s="6">
        <f t="shared" si="68"/>
        <v>1.6538919463204096</v>
      </c>
      <c r="EO31" s="6">
        <f t="shared" si="69"/>
        <v>0.75585544893972889</v>
      </c>
      <c r="EP31" s="6">
        <f t="shared" si="70"/>
        <v>40.899826751623358</v>
      </c>
      <c r="EQ31" s="6">
        <f t="shared" si="71"/>
        <v>54.528224950935055</v>
      </c>
      <c r="ER31" s="6">
        <f t="shared" si="142"/>
        <v>2274.163330250949</v>
      </c>
      <c r="ES31" s="6">
        <f t="shared" si="72"/>
        <v>1.8721103555801299</v>
      </c>
      <c r="ET31" s="6">
        <f t="shared" si="72"/>
        <v>0.37235996231100299</v>
      </c>
      <c r="EU31" s="6">
        <f t="shared" si="72"/>
        <v>1.8176782479078533</v>
      </c>
      <c r="EV31" s="6">
        <f t="shared" si="72"/>
        <v>-0.24438319700754763</v>
      </c>
      <c r="EW31" s="6">
        <f t="shared" si="73"/>
        <v>1.9087821051661744</v>
      </c>
      <c r="EX31" s="6">
        <f t="shared" si="13"/>
        <v>1.8340330858239697</v>
      </c>
      <c r="EY31" s="6">
        <f t="shared" si="74"/>
        <v>0.61914051629002076</v>
      </c>
      <c r="EZ31" s="6">
        <f t="shared" si="75"/>
        <v>0.94604792470681331</v>
      </c>
      <c r="FA31" s="6">
        <f t="shared" si="76"/>
        <v>18.906620376521737</v>
      </c>
      <c r="FB31" s="6">
        <f t="shared" si="77"/>
        <v>1.4611096108486343</v>
      </c>
      <c r="FC31" s="6">
        <f t="shared" si="77"/>
        <v>1.115743764498637</v>
      </c>
      <c r="FD31" s="6">
        <f t="shared" si="77"/>
        <v>0.98401792501356766</v>
      </c>
      <c r="FE31" s="6">
        <f t="shared" si="77"/>
        <v>1.5214158019421902</v>
      </c>
      <c r="FF31" s="6">
        <f t="shared" si="78"/>
        <v>1.8384029598898708</v>
      </c>
      <c r="FG31" s="6">
        <f t="shared" si="14"/>
        <v>1.8119043349877513</v>
      </c>
      <c r="FH31" s="6">
        <f t="shared" si="79"/>
        <v>0.62624777736655446</v>
      </c>
      <c r="FI31" s="6">
        <f t="shared" si="80"/>
        <v>0.94123643171880989</v>
      </c>
      <c r="FJ31" s="6">
        <f t="shared" si="81"/>
        <v>19.739753479274487</v>
      </c>
      <c r="FK31" s="6">
        <f t="shared" si="82"/>
        <v>19.323186927898114</v>
      </c>
      <c r="FL31" s="6">
        <f t="shared" si="143"/>
        <v>-458.76699873136954</v>
      </c>
      <c r="FN31" s="12">
        <f t="shared" si="169"/>
        <v>2.5025025025025037E-2</v>
      </c>
      <c r="FO31" s="6">
        <f t="shared" si="83"/>
        <v>24.495121141474428</v>
      </c>
      <c r="FP31" s="6">
        <f t="shared" si="83"/>
        <v>2.149606615575399</v>
      </c>
      <c r="FQ31" s="6">
        <f t="shared" si="84"/>
        <v>4.8203533462750521</v>
      </c>
      <c r="FR31" s="6">
        <f t="shared" si="85"/>
        <v>1.157157875219724</v>
      </c>
      <c r="FS31" s="6">
        <f t="shared" si="144"/>
        <v>-0.2177995286562755</v>
      </c>
      <c r="FT31" s="6">
        <f t="shared" si="144"/>
        <v>0.27834002919824963</v>
      </c>
      <c r="FU31" s="6">
        <f t="shared" si="145"/>
        <v>4.9572997419087059</v>
      </c>
      <c r="FV31" s="6">
        <f t="shared" si="86"/>
        <v>0.35342581475746537</v>
      </c>
      <c r="FW31" s="6">
        <f t="shared" si="87"/>
        <v>5.1142257671777287</v>
      </c>
      <c r="FX31" s="6">
        <f t="shared" si="88"/>
        <v>-0.41539478852710421</v>
      </c>
      <c r="FY31" s="6">
        <f t="shared" si="146"/>
        <v>114.54418065538583</v>
      </c>
      <c r="FZ31" s="6">
        <f t="shared" si="15"/>
        <v>22.486996319325687</v>
      </c>
      <c r="GA31" s="6">
        <f t="shared" si="16"/>
        <v>10.098128556056102</v>
      </c>
      <c r="GB31" s="6">
        <f t="shared" si="89"/>
        <v>4.8203533462750521</v>
      </c>
      <c r="GC31" s="6">
        <f t="shared" si="89"/>
        <v>1.157157875219724</v>
      </c>
      <c r="GD31" s="6">
        <f t="shared" si="147"/>
        <v>4.12875641438184E-2</v>
      </c>
      <c r="GE31" s="6">
        <f t="shared" si="147"/>
        <v>-0.3184164848217943</v>
      </c>
      <c r="GF31" s="6">
        <f t="shared" si="90"/>
        <v>4.9572997419087059</v>
      </c>
      <c r="GG31" s="6">
        <f t="shared" si="91"/>
        <v>0.32108210906121487</v>
      </c>
      <c r="GH31" s="6">
        <f t="shared" si="92"/>
        <v>5.0016786624042089</v>
      </c>
      <c r="GI31" s="6">
        <f t="shared" si="93"/>
        <v>-0.10645062998004252</v>
      </c>
      <c r="GJ31" s="6">
        <f t="shared" si="148"/>
        <v>96.110749997233981</v>
      </c>
      <c r="GL31" s="6">
        <f t="shared" si="17"/>
        <v>1.157157875219724</v>
      </c>
      <c r="GM31" s="6">
        <f t="shared" si="18"/>
        <v>-4.8203533462750521</v>
      </c>
      <c r="GN31" s="6">
        <f t="shared" si="94"/>
        <v>-0.2177995286562755</v>
      </c>
      <c r="GO31" s="6">
        <f t="shared" si="95"/>
        <v>0.27834002919824963</v>
      </c>
      <c r="GP31" s="6">
        <f t="shared" si="96"/>
        <v>4.9572997419087059</v>
      </c>
      <c r="GQ31" s="6">
        <f t="shared" si="97"/>
        <v>0.35342581475746537</v>
      </c>
      <c r="GR31" s="6">
        <f t="shared" si="98"/>
        <v>5.2808315632643268</v>
      </c>
      <c r="GS31" s="6">
        <f t="shared" si="99"/>
        <v>-0.90964123129095054</v>
      </c>
      <c r="GT31" s="6">
        <f t="shared" si="149"/>
        <v>65.45581934461373</v>
      </c>
      <c r="GU31" s="6">
        <f t="shared" si="150"/>
        <v>-1.157157875219724</v>
      </c>
      <c r="GV31" s="6">
        <f t="shared" si="100"/>
        <v>4.8203533462750521</v>
      </c>
      <c r="GW31" s="6">
        <f t="shared" si="151"/>
        <v>4.12875641438184E-2</v>
      </c>
      <c r="GX31" s="6">
        <f t="shared" si="151"/>
        <v>-0.3184164848217943</v>
      </c>
      <c r="GY31" s="6">
        <f t="shared" si="152"/>
        <v>4.9572997419087059</v>
      </c>
      <c r="GZ31" s="6">
        <f t="shared" si="101"/>
        <v>0.32108210906121487</v>
      </c>
      <c r="HA31" s="6">
        <f t="shared" si="102"/>
        <v>5.2766681578551422</v>
      </c>
      <c r="HB31" s="6">
        <f t="shared" si="103"/>
        <v>-0.99431798906428581</v>
      </c>
      <c r="HC31" s="6">
        <f t="shared" si="153"/>
        <v>83.889250002764101</v>
      </c>
      <c r="HE31" s="6">
        <f t="shared" si="171"/>
        <v>114.54418065538583</v>
      </c>
      <c r="HF31" s="6">
        <f t="shared" si="172"/>
        <v>96.110749997233981</v>
      </c>
      <c r="HG31" s="6">
        <f t="shared" si="104"/>
        <v>105.32746532630991</v>
      </c>
      <c r="HH31" s="6">
        <f t="shared" si="156"/>
        <v>-0.26433539023554115</v>
      </c>
      <c r="HJ31" s="6">
        <f t="shared" si="105"/>
        <v>-4.8203533462750521</v>
      </c>
      <c r="HK31" s="6">
        <f t="shared" si="106"/>
        <v>-1.157157875219724</v>
      </c>
      <c r="HL31" s="6">
        <f t="shared" si="19"/>
        <v>1.8176782479078533</v>
      </c>
      <c r="HM31" s="6">
        <f t="shared" si="20"/>
        <v>-0.24438319700754763</v>
      </c>
      <c r="HN31" s="6">
        <f t="shared" si="107"/>
        <v>4.9572997419087059</v>
      </c>
      <c r="HO31" s="6">
        <f t="shared" si="21"/>
        <v>1.8340330858239697</v>
      </c>
      <c r="HP31" s="6">
        <f t="shared" si="108"/>
        <v>6.7004940906291219</v>
      </c>
      <c r="HQ31" s="6">
        <f t="shared" si="109"/>
        <v>-0.93260006029979814</v>
      </c>
      <c r="HR31" s="6">
        <f t="shared" si="110"/>
        <v>158.84381366954287</v>
      </c>
      <c r="HS31" s="6">
        <f t="shared" si="111"/>
        <v>-4.8203533462750521</v>
      </c>
      <c r="HT31" s="6">
        <f t="shared" si="111"/>
        <v>-1.157157875219724</v>
      </c>
      <c r="HU31" s="6">
        <f t="shared" si="22"/>
        <v>0.98401792501356766</v>
      </c>
      <c r="HV31" s="6">
        <f t="shared" si="23"/>
        <v>1.5214158019421902</v>
      </c>
      <c r="HW31" s="6">
        <f t="shared" si="112"/>
        <v>4.9572997419087059</v>
      </c>
      <c r="HX31" s="6">
        <f t="shared" si="24"/>
        <v>1.8119043349877513</v>
      </c>
      <c r="HY31" s="6">
        <f t="shared" si="113"/>
        <v>6.3926115789202589</v>
      </c>
      <c r="HZ31" s="6">
        <f t="shared" si="114"/>
        <v>-0.72408390865670835</v>
      </c>
      <c r="IA31" s="6">
        <f t="shared" si="115"/>
        <v>136.39269309319209</v>
      </c>
      <c r="IB31" s="6">
        <f t="shared" si="116"/>
        <v>147.61825338136748</v>
      </c>
      <c r="IC31" s="6">
        <f t="shared" si="117"/>
        <v>0.53555778044666302</v>
      </c>
      <c r="ID31" s="6">
        <f t="shared" si="118"/>
        <v>1.8176782479078533</v>
      </c>
      <c r="IE31" s="6">
        <f t="shared" si="118"/>
        <v>-0.24438319700754763</v>
      </c>
      <c r="IF31" s="6">
        <f t="shared" si="119"/>
        <v>-0.2177995286562755</v>
      </c>
      <c r="IG31" s="6">
        <f t="shared" si="120"/>
        <v>0.27834002919824963</v>
      </c>
      <c r="IH31" s="6">
        <f t="shared" si="157"/>
        <v>1.8340330858239697</v>
      </c>
      <c r="II31" s="6">
        <f t="shared" si="121"/>
        <v>0.35342581475746537</v>
      </c>
      <c r="IJ31" s="6">
        <f t="shared" si="158"/>
        <v>2.1015254816683635</v>
      </c>
      <c r="IK31" s="6">
        <f t="shared" si="159"/>
        <v>-0.71569720711666973</v>
      </c>
      <c r="IL31" s="6">
        <f t="shared" si="160"/>
        <v>135.70036698584298</v>
      </c>
      <c r="IM31" s="6">
        <f t="shared" si="122"/>
        <v>0.98401792501356766</v>
      </c>
      <c r="IN31" s="6">
        <f t="shared" si="122"/>
        <v>1.5214158019421902</v>
      </c>
      <c r="IO31" s="6">
        <f t="shared" si="123"/>
        <v>4.12875641438184E-2</v>
      </c>
      <c r="IP31" s="6">
        <f t="shared" si="124"/>
        <v>-0.3184164848217943</v>
      </c>
      <c r="IQ31" s="6">
        <f t="shared" si="161"/>
        <v>1.8119043349877513</v>
      </c>
      <c r="IR31" s="6">
        <f t="shared" si="125"/>
        <v>0.32108210906121487</v>
      </c>
      <c r="IS31" s="6">
        <f t="shared" si="162"/>
        <v>2.0672985698066935</v>
      </c>
      <c r="IT31" s="6">
        <f t="shared" si="163"/>
        <v>-0.76287212918738256</v>
      </c>
      <c r="IU31" s="6">
        <f t="shared" si="164"/>
        <v>139.71805690404193</v>
      </c>
      <c r="IV31" s="6">
        <f t="shared" si="165"/>
        <v>137.70921194494247</v>
      </c>
    </row>
    <row r="32" spans="1:256">
      <c r="C32" s="5">
        <v>26</v>
      </c>
      <c r="D32" s="6">
        <v>553.75259879999999</v>
      </c>
      <c r="E32" s="6">
        <v>135.28066530000001</v>
      </c>
      <c r="F32" s="6">
        <v>725.34653470000001</v>
      </c>
      <c r="G32" s="6">
        <v>167.52475250000001</v>
      </c>
      <c r="H32" s="6">
        <v>620.64356439999995</v>
      </c>
      <c r="I32" s="6">
        <v>119.40594059999999</v>
      </c>
      <c r="J32" s="6">
        <v>664.75247520000005</v>
      </c>
      <c r="K32" s="6">
        <v>58.366336629999999</v>
      </c>
      <c r="L32" s="6">
        <v>721.4145383</v>
      </c>
      <c r="M32" s="6">
        <v>75.324165030000003</v>
      </c>
      <c r="N32" s="6">
        <v>779.05697450000002</v>
      </c>
      <c r="O32" s="6">
        <v>72.848722989999999</v>
      </c>
      <c r="P32" s="6">
        <v>609.95049500000005</v>
      </c>
      <c r="Q32" s="6">
        <v>175.0990099</v>
      </c>
      <c r="R32" s="6">
        <v>629.55445540000005</v>
      </c>
      <c r="S32" s="6">
        <v>250.39603959999999</v>
      </c>
      <c r="T32" s="6">
        <v>678.97838899999999</v>
      </c>
      <c r="U32" s="6">
        <v>280.43221999999997</v>
      </c>
      <c r="V32" s="6">
        <v>715.40275050000002</v>
      </c>
      <c r="W32" s="6">
        <v>322.86836940000001</v>
      </c>
      <c r="X32" s="6">
        <v>554.010919469692</v>
      </c>
      <c r="Y32" s="6">
        <v>135.04527227477701</v>
      </c>
      <c r="Z32" s="6">
        <v>726.70051607624396</v>
      </c>
      <c r="AA32" s="6">
        <v>167.91004895176599</v>
      </c>
      <c r="AB32" s="6">
        <v>620.890486978426</v>
      </c>
      <c r="AC32" s="6">
        <v>119.299309597212</v>
      </c>
      <c r="AD32" s="6">
        <v>664.93835488027503</v>
      </c>
      <c r="AE32" s="6">
        <v>58.356724023883203</v>
      </c>
      <c r="AF32" s="6">
        <v>722.18313317487105</v>
      </c>
      <c r="AG32" s="6">
        <v>75.370883267086498</v>
      </c>
      <c r="AH32" s="6">
        <v>778.884717493837</v>
      </c>
      <c r="AI32" s="6">
        <v>73.6167187730546</v>
      </c>
      <c r="AJ32" s="6">
        <v>609.79283654164499</v>
      </c>
      <c r="AK32" s="6">
        <v>175.23356976585899</v>
      </c>
      <c r="AL32" s="6">
        <v>629.99496189633498</v>
      </c>
      <c r="AM32" s="6">
        <v>250.571882751098</v>
      </c>
      <c r="AN32" s="6">
        <v>678.52586319353804</v>
      </c>
      <c r="AO32" s="6">
        <v>280.32322041998998</v>
      </c>
      <c r="AP32" s="6">
        <v>714.46384957055</v>
      </c>
      <c r="AQ32" s="6">
        <v>323.58912208452699</v>
      </c>
      <c r="AR32" s="6">
        <f t="shared" si="25"/>
        <v>17.886216395146551</v>
      </c>
      <c r="AS32" s="6">
        <f t="shared" si="25"/>
        <v>4.3599302435415028</v>
      </c>
      <c r="AT32" s="6">
        <f t="shared" si="25"/>
        <v>23.461491873564857</v>
      </c>
      <c r="AU32" s="6">
        <f t="shared" si="25"/>
        <v>5.420968007897244</v>
      </c>
      <c r="AV32" s="6">
        <f t="shared" si="25"/>
        <v>20.045420076583138</v>
      </c>
      <c r="AW32" s="6">
        <f t="shared" si="25"/>
        <v>3.8515725814390755</v>
      </c>
      <c r="AX32" s="6">
        <f t="shared" si="25"/>
        <v>21.46750341348098</v>
      </c>
      <c r="AY32" s="6">
        <f t="shared" si="25"/>
        <v>1.8840440816620472</v>
      </c>
      <c r="AZ32" s="6">
        <f t="shared" si="25"/>
        <v>23.315648379737997</v>
      </c>
      <c r="BA32" s="6">
        <f t="shared" si="170"/>
        <v>2.4333454100487075</v>
      </c>
      <c r="BB32" s="6">
        <f t="shared" si="170"/>
        <v>25.146256354121352</v>
      </c>
      <c r="BC32" s="6">
        <f t="shared" si="170"/>
        <v>2.3767122921257426</v>
      </c>
      <c r="BD32" s="6">
        <f t="shared" si="170"/>
        <v>19.68713295585281</v>
      </c>
      <c r="BE32" s="6">
        <f t="shared" si="170"/>
        <v>5.657407531834088</v>
      </c>
      <c r="BF32" s="6">
        <f t="shared" si="170"/>
        <v>20.339357619730812</v>
      </c>
      <c r="BG32" s="6">
        <f t="shared" si="170"/>
        <v>8.0897014118701147</v>
      </c>
      <c r="BH32" s="6">
        <f t="shared" si="170"/>
        <v>21.90617547827441</v>
      </c>
      <c r="BI32" s="6">
        <f t="shared" si="170"/>
        <v>9.0502219447510353</v>
      </c>
      <c r="BJ32" s="6">
        <f t="shared" si="170"/>
        <v>23.066431672791943</v>
      </c>
      <c r="BK32" s="6">
        <f t="shared" si="170"/>
        <v>10.447059538572821</v>
      </c>
      <c r="BM32" s="12">
        <f t="shared" si="166"/>
        <v>2.6067734401067747E-2</v>
      </c>
      <c r="BN32" s="6">
        <f t="shared" si="26"/>
        <v>20.673854134355704</v>
      </c>
      <c r="BO32" s="6">
        <f t="shared" si="26"/>
        <v>4.890449125719373</v>
      </c>
      <c r="BP32" s="6">
        <f t="shared" si="27"/>
        <v>0.35335754642207645</v>
      </c>
      <c r="BQ32" s="6">
        <f t="shared" si="28"/>
        <v>338.88402132062816</v>
      </c>
      <c r="BR32" s="6">
        <f t="shared" si="29"/>
        <v>4744.3762984887944</v>
      </c>
      <c r="BS32" s="6">
        <f t="shared" si="126"/>
        <v>-2487.5339301084632</v>
      </c>
      <c r="BT32" s="6">
        <f t="shared" si="127"/>
        <v>-34825.475021518483</v>
      </c>
      <c r="BU32" s="6">
        <f t="shared" si="128"/>
        <v>-34.825475021518486</v>
      </c>
      <c r="BW32" s="12">
        <f t="shared" si="167"/>
        <v>2.6067734401067747E-2</v>
      </c>
      <c r="BX32" s="6">
        <f t="shared" si="30"/>
        <v>24.230952366929674</v>
      </c>
      <c r="BY32" s="6">
        <f t="shared" si="30"/>
        <v>2.4050288510872253</v>
      </c>
      <c r="BZ32" s="6">
        <f t="shared" si="31"/>
        <v>0.36745837837547751</v>
      </c>
      <c r="CA32" s="6">
        <f t="shared" si="32"/>
        <v>352.40728319721791</v>
      </c>
      <c r="CB32" s="6">
        <f t="shared" si="33"/>
        <v>22.486303575533178</v>
      </c>
      <c r="CC32" s="6">
        <f t="shared" si="33"/>
        <v>9.7486407416619283</v>
      </c>
      <c r="CD32" s="6">
        <f t="shared" si="34"/>
        <v>0.34948850096101614</v>
      </c>
      <c r="CE32" s="6">
        <f t="shared" si="35"/>
        <v>335.17345196165286</v>
      </c>
      <c r="CF32" s="6">
        <f t="shared" si="36"/>
        <v>343.79036757943538</v>
      </c>
      <c r="CH32" s="6">
        <f t="shared" si="129"/>
        <v>1.8340330858239697</v>
      </c>
      <c r="CI32" s="6">
        <f t="shared" si="130"/>
        <v>0.87604239993233346</v>
      </c>
      <c r="CJ32" s="6">
        <f t="shared" si="131"/>
        <v>1.3210683687931131</v>
      </c>
      <c r="CK32" s="6">
        <f t="shared" si="132"/>
        <v>1.8230710677776325</v>
      </c>
      <c r="CL32" s="6">
        <f t="shared" si="133"/>
        <v>0.63949468267886511</v>
      </c>
      <c r="CM32" s="15">
        <f t="shared" si="37"/>
        <v>2.0155719272747081</v>
      </c>
      <c r="CN32" s="15">
        <f t="shared" si="38"/>
        <v>0.53812597961047726</v>
      </c>
      <c r="CO32" s="15">
        <f t="shared" si="39"/>
        <v>1.8918170596248054</v>
      </c>
      <c r="CP32" s="15">
        <f t="shared" si="40"/>
        <v>0.30489042958677964</v>
      </c>
      <c r="CQ32" s="15">
        <f t="shared" si="134"/>
        <v>0.84301640919725696</v>
      </c>
      <c r="CR32" s="6">
        <f t="shared" si="135"/>
        <v>1.8119043349877513</v>
      </c>
      <c r="CS32" s="6">
        <f t="shared" si="136"/>
        <v>0.86178588343447526</v>
      </c>
      <c r="CT32" s="6">
        <f t="shared" si="137"/>
        <v>1.2923039415162434</v>
      </c>
      <c r="CU32" s="6">
        <f t="shared" si="138"/>
        <v>1.8241844810141314</v>
      </c>
      <c r="CV32" s="6">
        <f t="shared" si="139"/>
        <v>0.62281025695027292</v>
      </c>
      <c r="CW32" s="15">
        <f t="shared" si="41"/>
        <v>1.9829970799692349</v>
      </c>
      <c r="CX32" s="15">
        <f t="shared" si="42"/>
        <v>0.51258172491822673</v>
      </c>
      <c r="CY32" s="15">
        <f t="shared" si="43"/>
        <v>1.8696493397403238</v>
      </c>
      <c r="CZ32" s="15">
        <f t="shared" si="44"/>
        <v>0.24736660067254698</v>
      </c>
      <c r="DA32" s="15">
        <f t="shared" si="140"/>
        <v>0.75994832559077374</v>
      </c>
      <c r="DB32" s="6">
        <f t="shared" si="45"/>
        <v>0.80148236739401535</v>
      </c>
      <c r="DD32" s="12">
        <f t="shared" si="168"/>
        <v>2.6067734401067747E-2</v>
      </c>
      <c r="DE32" s="6">
        <f t="shared" si="46"/>
        <v>-5.5752754784183054</v>
      </c>
      <c r="DF32" s="6">
        <f t="shared" si="46"/>
        <v>-1.0610377643557412</v>
      </c>
      <c r="DG32" s="6">
        <f t="shared" si="47"/>
        <v>1.4220833368978418</v>
      </c>
      <c r="DH32" s="6">
        <f t="shared" si="47"/>
        <v>-1.9675284997770284</v>
      </c>
      <c r="DI32" s="6">
        <f t="shared" si="48"/>
        <v>5.6753412053938659</v>
      </c>
      <c r="DJ32" s="6">
        <f t="shared" si="49"/>
        <v>2.4276510075621136</v>
      </c>
      <c r="DK32" s="6">
        <f t="shared" si="50"/>
        <v>7.0558313361139255</v>
      </c>
      <c r="DL32" s="6">
        <f t="shared" si="51"/>
        <v>-0.42393607449091408</v>
      </c>
      <c r="DM32" s="6">
        <f t="shared" si="52"/>
        <v>115.08333896203277</v>
      </c>
      <c r="DN32" s="6">
        <f t="shared" si="53"/>
        <v>-5.5752754784183054</v>
      </c>
      <c r="DO32" s="6">
        <f t="shared" si="53"/>
        <v>-1.0610377643557412</v>
      </c>
      <c r="DP32" s="6">
        <f t="shared" si="54"/>
        <v>0.65222466387800182</v>
      </c>
      <c r="DQ32" s="6">
        <f t="shared" si="54"/>
        <v>2.4322938800360268</v>
      </c>
      <c r="DR32" s="6">
        <f t="shared" si="55"/>
        <v>5.6753412053938659</v>
      </c>
      <c r="DS32" s="6">
        <f t="shared" si="56"/>
        <v>2.5182236856624716</v>
      </c>
      <c r="DT32" s="6">
        <f t="shared" si="57"/>
        <v>7.1403868242560513</v>
      </c>
      <c r="DU32" s="6">
        <f t="shared" si="58"/>
        <v>-0.43501148380123195</v>
      </c>
      <c r="DV32" s="6">
        <f t="shared" si="59"/>
        <v>115.7860246125599</v>
      </c>
      <c r="DW32" s="6">
        <f t="shared" si="60"/>
        <v>115.43468178729634</v>
      </c>
      <c r="DX32" s="6">
        <f t="shared" si="141"/>
        <v>2897.7071640353279</v>
      </c>
      <c r="DY32" s="6">
        <f t="shared" si="61"/>
        <v>1.4220833368978418</v>
      </c>
      <c r="DZ32" s="6">
        <f t="shared" si="61"/>
        <v>-1.9675284997770284</v>
      </c>
      <c r="EA32" s="6">
        <f t="shared" si="61"/>
        <v>1.8481449662570171</v>
      </c>
      <c r="EB32" s="6">
        <f t="shared" si="61"/>
        <v>0.54930132838666035</v>
      </c>
      <c r="EC32" s="6">
        <f t="shared" si="62"/>
        <v>2.4276510075621136</v>
      </c>
      <c r="ED32" s="6">
        <f t="shared" si="11"/>
        <v>1.9280486938011967</v>
      </c>
      <c r="EE32" s="6">
        <f t="shared" si="63"/>
        <v>2.552638026815917</v>
      </c>
      <c r="EF32" s="6">
        <f t="shared" si="64"/>
        <v>0.33060728056846383</v>
      </c>
      <c r="EG32" s="6">
        <f t="shared" si="65"/>
        <v>70.694360914988408</v>
      </c>
      <c r="EH32" s="6">
        <f t="shared" si="66"/>
        <v>0.65222466387800182</v>
      </c>
      <c r="EI32" s="6">
        <f t="shared" si="66"/>
        <v>2.4322938800360268</v>
      </c>
      <c r="EJ32" s="6">
        <f t="shared" si="66"/>
        <v>1.5668178585435975</v>
      </c>
      <c r="EK32" s="6">
        <f t="shared" si="66"/>
        <v>0.96052053288092054</v>
      </c>
      <c r="EL32" s="6">
        <f t="shared" si="67"/>
        <v>2.5182236856624716</v>
      </c>
      <c r="EM32" s="6">
        <f t="shared" si="12"/>
        <v>1.8378024637966377</v>
      </c>
      <c r="EN32" s="6">
        <f t="shared" si="68"/>
        <v>1.7328004781638204</v>
      </c>
      <c r="EO32" s="6">
        <f t="shared" si="69"/>
        <v>0.72562384146108005</v>
      </c>
      <c r="EP32" s="6">
        <f t="shared" si="70"/>
        <v>43.479231147581331</v>
      </c>
      <c r="EQ32" s="6">
        <f t="shared" si="71"/>
        <v>57.086796031284869</v>
      </c>
      <c r="ER32" s="6">
        <f t="shared" si="142"/>
        <v>2453.7720088986857</v>
      </c>
      <c r="ES32" s="6">
        <f t="shared" si="72"/>
        <v>1.8481449662570171</v>
      </c>
      <c r="ET32" s="6">
        <f t="shared" si="72"/>
        <v>0.54930132838666035</v>
      </c>
      <c r="EU32" s="6">
        <f t="shared" si="72"/>
        <v>1.830607974383355</v>
      </c>
      <c r="EV32" s="6">
        <f t="shared" si="72"/>
        <v>-5.6633117922964882E-2</v>
      </c>
      <c r="EW32" s="6">
        <f t="shared" si="73"/>
        <v>1.9280486938011967</v>
      </c>
      <c r="EX32" s="6">
        <f t="shared" si="13"/>
        <v>1.8314837880586348</v>
      </c>
      <c r="EY32" s="6">
        <f t="shared" si="74"/>
        <v>0.60618817153465554</v>
      </c>
      <c r="EZ32" s="6">
        <f t="shared" si="75"/>
        <v>0.94928914532137443</v>
      </c>
      <c r="FA32" s="6">
        <f t="shared" si="76"/>
        <v>18.324860934749179</v>
      </c>
      <c r="FB32" s="6">
        <f t="shared" si="77"/>
        <v>1.5668178585435975</v>
      </c>
      <c r="FC32" s="6">
        <f t="shared" si="77"/>
        <v>0.96052053288092054</v>
      </c>
      <c r="FD32" s="6">
        <f t="shared" si="77"/>
        <v>1.1602561945175331</v>
      </c>
      <c r="FE32" s="6">
        <f t="shared" si="77"/>
        <v>1.3968375938217861</v>
      </c>
      <c r="FF32" s="6">
        <f t="shared" si="78"/>
        <v>1.8378024637966377</v>
      </c>
      <c r="FG32" s="6">
        <f t="shared" si="14"/>
        <v>1.815860594987992</v>
      </c>
      <c r="FH32" s="6">
        <f t="shared" si="79"/>
        <v>0.59637652898459825</v>
      </c>
      <c r="FI32" s="6">
        <f t="shared" si="80"/>
        <v>0.94678409209565428</v>
      </c>
      <c r="FJ32" s="6">
        <f t="shared" si="81"/>
        <v>18.776013405090151</v>
      </c>
      <c r="FK32" s="6">
        <f t="shared" si="82"/>
        <v>18.550437169919665</v>
      </c>
      <c r="FL32" s="6">
        <f t="shared" si="143"/>
        <v>-741.09792789165169</v>
      </c>
      <c r="FN32" s="12">
        <f t="shared" si="169"/>
        <v>2.6067734401067747E-2</v>
      </c>
      <c r="FO32" s="6">
        <f t="shared" si="83"/>
        <v>24.230952366929674</v>
      </c>
      <c r="FP32" s="6">
        <f t="shared" si="83"/>
        <v>2.4050288510872253</v>
      </c>
      <c r="FQ32" s="6">
        <f t="shared" si="84"/>
        <v>4.8203533462750521</v>
      </c>
      <c r="FR32" s="6">
        <f t="shared" si="85"/>
        <v>1.157157875219724</v>
      </c>
      <c r="FS32" s="6">
        <f t="shared" si="144"/>
        <v>-0.2641687745447534</v>
      </c>
      <c r="FT32" s="6">
        <f t="shared" si="144"/>
        <v>0.2554222355118263</v>
      </c>
      <c r="FU32" s="6">
        <f t="shared" si="145"/>
        <v>4.9572997419087059</v>
      </c>
      <c r="FV32" s="6">
        <f t="shared" si="86"/>
        <v>0.36745837837547751</v>
      </c>
      <c r="FW32" s="6">
        <f t="shared" si="87"/>
        <v>5.1638640920366354</v>
      </c>
      <c r="FX32" s="6">
        <f t="shared" si="88"/>
        <v>-0.53679307979991386</v>
      </c>
      <c r="FY32" s="6">
        <f t="shared" si="146"/>
        <v>122.46559557269147</v>
      </c>
      <c r="FZ32" s="6">
        <f t="shared" si="15"/>
        <v>22.486303575533178</v>
      </c>
      <c r="GA32" s="6">
        <f t="shared" si="16"/>
        <v>9.7486407416619283</v>
      </c>
      <c r="GB32" s="6">
        <f t="shared" si="89"/>
        <v>4.8203533462750521</v>
      </c>
      <c r="GC32" s="6">
        <f t="shared" si="89"/>
        <v>1.157157875219724</v>
      </c>
      <c r="GD32" s="6">
        <f t="shared" si="147"/>
        <v>-6.9274379250927609E-4</v>
      </c>
      <c r="GE32" s="6">
        <f t="shared" si="147"/>
        <v>-0.34948781439417331</v>
      </c>
      <c r="GF32" s="6">
        <f t="shared" si="90"/>
        <v>4.9572997419087059</v>
      </c>
      <c r="GG32" s="6">
        <f t="shared" si="91"/>
        <v>0.34948850096101614</v>
      </c>
      <c r="GH32" s="6">
        <f t="shared" si="92"/>
        <v>5.0509866993081518</v>
      </c>
      <c r="GI32" s="6">
        <f t="shared" si="93"/>
        <v>-0.23535198541464297</v>
      </c>
      <c r="GJ32" s="6">
        <f t="shared" si="148"/>
        <v>103.6123720107048</v>
      </c>
      <c r="GL32" s="6">
        <f t="shared" si="17"/>
        <v>1.157157875219724</v>
      </c>
      <c r="GM32" s="6">
        <f t="shared" si="18"/>
        <v>-4.8203533462750521</v>
      </c>
      <c r="GN32" s="6">
        <f t="shared" si="94"/>
        <v>-0.2641687745447534</v>
      </c>
      <c r="GO32" s="6">
        <f t="shared" si="95"/>
        <v>0.2554222355118263</v>
      </c>
      <c r="GP32" s="6">
        <f t="shared" si="96"/>
        <v>4.9572997419087059</v>
      </c>
      <c r="GQ32" s="6">
        <f t="shared" si="97"/>
        <v>0.36745837837547751</v>
      </c>
      <c r="GR32" s="6">
        <f t="shared" si="98"/>
        <v>5.2710214571745615</v>
      </c>
      <c r="GS32" s="6">
        <f t="shared" si="99"/>
        <v>-0.84371392632747388</v>
      </c>
      <c r="GT32" s="6">
        <f t="shared" si="149"/>
        <v>57.534404427308459</v>
      </c>
      <c r="GU32" s="6">
        <f t="shared" si="150"/>
        <v>-1.157157875219724</v>
      </c>
      <c r="GV32" s="6">
        <f t="shared" si="100"/>
        <v>4.8203533462750521</v>
      </c>
      <c r="GW32" s="6">
        <f t="shared" si="151"/>
        <v>-6.9274379250927609E-4</v>
      </c>
      <c r="GX32" s="6">
        <f t="shared" si="151"/>
        <v>-0.34948781439417331</v>
      </c>
      <c r="GY32" s="6">
        <f t="shared" si="152"/>
        <v>4.9572997419087059</v>
      </c>
      <c r="GZ32" s="6">
        <f t="shared" si="101"/>
        <v>0.34948850096101614</v>
      </c>
      <c r="HA32" s="6">
        <f t="shared" si="102"/>
        <v>5.2976097654278655</v>
      </c>
      <c r="HB32" s="6">
        <f t="shared" si="103"/>
        <v>-0.97191020313678189</v>
      </c>
      <c r="HC32" s="6">
        <f t="shared" si="153"/>
        <v>76.387627989294572</v>
      </c>
      <c r="HE32" s="6">
        <f t="shared" si="171"/>
        <v>122.46559557269147</v>
      </c>
      <c r="HF32" s="6">
        <f t="shared" si="172"/>
        <v>103.6123720107048</v>
      </c>
      <c r="HG32" s="6">
        <f t="shared" si="104"/>
        <v>113.03898379169814</v>
      </c>
      <c r="HH32" s="6">
        <f t="shared" si="156"/>
        <v>-0.39135734537726552</v>
      </c>
      <c r="HJ32" s="6">
        <f t="shared" si="105"/>
        <v>-4.8203533462750521</v>
      </c>
      <c r="HK32" s="6">
        <f t="shared" si="106"/>
        <v>-1.157157875219724</v>
      </c>
      <c r="HL32" s="6">
        <f t="shared" si="19"/>
        <v>1.830607974383355</v>
      </c>
      <c r="HM32" s="6">
        <f t="shared" si="20"/>
        <v>-5.6633117922964882E-2</v>
      </c>
      <c r="HN32" s="6">
        <f t="shared" si="107"/>
        <v>4.9572997419087059</v>
      </c>
      <c r="HO32" s="6">
        <f t="shared" si="21"/>
        <v>1.8314837880586348</v>
      </c>
      <c r="HP32" s="6">
        <f t="shared" si="108"/>
        <v>6.7413975724857913</v>
      </c>
      <c r="HQ32" s="6">
        <f t="shared" si="109"/>
        <v>-0.96469184564428745</v>
      </c>
      <c r="HR32" s="6">
        <f t="shared" si="110"/>
        <v>164.7292159262727</v>
      </c>
      <c r="HS32" s="6">
        <f t="shared" si="111"/>
        <v>-4.8203533462750521</v>
      </c>
      <c r="HT32" s="6">
        <f t="shared" si="111"/>
        <v>-1.157157875219724</v>
      </c>
      <c r="HU32" s="6">
        <f t="shared" si="22"/>
        <v>1.1602561945175331</v>
      </c>
      <c r="HV32" s="6">
        <f t="shared" si="23"/>
        <v>1.3968375938217861</v>
      </c>
      <c r="HW32" s="6">
        <f t="shared" si="112"/>
        <v>4.9572997419087059</v>
      </c>
      <c r="HX32" s="6">
        <f t="shared" si="24"/>
        <v>1.815860594987992</v>
      </c>
      <c r="HY32" s="6">
        <f t="shared" si="113"/>
        <v>6.5031210457213433</v>
      </c>
      <c r="HZ32" s="6">
        <f t="shared" si="114"/>
        <v>-0.80086585736771798</v>
      </c>
      <c r="IA32" s="6">
        <f t="shared" si="115"/>
        <v>143.21286537105038</v>
      </c>
      <c r="IB32" s="6">
        <f t="shared" si="116"/>
        <v>153.97104064866153</v>
      </c>
      <c r="IC32" s="6">
        <f t="shared" si="117"/>
        <v>0.43882537367000385</v>
      </c>
      <c r="ID32" s="6">
        <f t="shared" si="118"/>
        <v>1.830607974383355</v>
      </c>
      <c r="IE32" s="6">
        <f t="shared" si="118"/>
        <v>-5.6633117922964882E-2</v>
      </c>
      <c r="IF32" s="6">
        <f t="shared" si="119"/>
        <v>-0.2641687745447534</v>
      </c>
      <c r="IG32" s="6">
        <f t="shared" si="120"/>
        <v>0.2554222355118263</v>
      </c>
      <c r="IH32" s="6">
        <f t="shared" si="157"/>
        <v>1.8314837880586348</v>
      </c>
      <c r="II32" s="6">
        <f t="shared" si="121"/>
        <v>0.36745837837547751</v>
      </c>
      <c r="IJ32" s="6">
        <f t="shared" si="158"/>
        <v>2.1178923890172343</v>
      </c>
      <c r="IK32" s="6">
        <f t="shared" si="159"/>
        <v>-0.74005827152544135</v>
      </c>
      <c r="IL32" s="6">
        <f t="shared" si="160"/>
        <v>137.73637964641887</v>
      </c>
      <c r="IM32" s="6">
        <f t="shared" si="122"/>
        <v>1.1602561945175331</v>
      </c>
      <c r="IN32" s="6">
        <f t="shared" si="122"/>
        <v>1.3968375938217861</v>
      </c>
      <c r="IO32" s="6">
        <f t="shared" si="123"/>
        <v>-6.9274379250927609E-4</v>
      </c>
      <c r="IP32" s="6">
        <f t="shared" si="124"/>
        <v>-0.34948781439417331</v>
      </c>
      <c r="IQ32" s="6">
        <f t="shared" si="161"/>
        <v>1.815860594987992</v>
      </c>
      <c r="IR32" s="6">
        <f t="shared" si="125"/>
        <v>0.34948850096101614</v>
      </c>
      <c r="IS32" s="6">
        <f t="shared" si="162"/>
        <v>2.0970109367249021</v>
      </c>
      <c r="IT32" s="6">
        <f t="shared" si="163"/>
        <v>-0.7705077540406825</v>
      </c>
      <c r="IU32" s="6">
        <f t="shared" si="164"/>
        <v>140.39950663965448</v>
      </c>
      <c r="IV32" s="6">
        <f t="shared" si="165"/>
        <v>139.06794314303667</v>
      </c>
    </row>
    <row r="33" spans="3:256">
      <c r="C33" s="5">
        <v>27</v>
      </c>
      <c r="D33" s="6">
        <v>544.77130980000004</v>
      </c>
      <c r="E33" s="6">
        <v>133.03534300000001</v>
      </c>
      <c r="F33" s="6">
        <v>716.88118810000003</v>
      </c>
      <c r="G33" s="6">
        <v>164.85148509999999</v>
      </c>
      <c r="H33" s="6">
        <v>609.0594059</v>
      </c>
      <c r="I33" s="6">
        <v>116.2871287</v>
      </c>
      <c r="J33" s="6">
        <v>658.06930690000002</v>
      </c>
      <c r="K33" s="6">
        <v>57.475247520000003</v>
      </c>
      <c r="L33" s="6">
        <v>712.92730840000002</v>
      </c>
      <c r="M33" s="6">
        <v>79.921414540000001</v>
      </c>
      <c r="N33" s="6">
        <v>769.86247539999999</v>
      </c>
      <c r="O33" s="6">
        <v>84.165029469999993</v>
      </c>
      <c r="P33" s="6">
        <v>599.70297029999995</v>
      </c>
      <c r="Q33" s="6">
        <v>172.42574260000001</v>
      </c>
      <c r="R33" s="6">
        <v>623.76237619999995</v>
      </c>
      <c r="S33" s="6">
        <v>247.2772277</v>
      </c>
      <c r="T33" s="6">
        <v>674.73477409999998</v>
      </c>
      <c r="U33" s="6">
        <v>270.8840864</v>
      </c>
      <c r="V33" s="6">
        <v>715.75638509999999</v>
      </c>
      <c r="W33" s="6">
        <v>311.19842829999999</v>
      </c>
      <c r="X33" s="6">
        <v>543.46544005239798</v>
      </c>
      <c r="Y33" s="6">
        <v>132.62697872386599</v>
      </c>
      <c r="Z33" s="6">
        <v>716.24822497788102</v>
      </c>
      <c r="AA33" s="6">
        <v>164.85322098168999</v>
      </c>
      <c r="AB33" s="6">
        <v>610.367291047349</v>
      </c>
      <c r="AC33" s="6">
        <v>116.46240723607799</v>
      </c>
      <c r="AD33" s="6">
        <v>656.54965527815</v>
      </c>
      <c r="AE33" s="6">
        <v>57.395250610386498</v>
      </c>
      <c r="AF33" s="6">
        <v>712.99405236355096</v>
      </c>
      <c r="AG33" s="6">
        <v>79.509519488246596</v>
      </c>
      <c r="AH33" s="6">
        <v>769.32126721939903</v>
      </c>
      <c r="AI33" s="6">
        <v>83.496387271509306</v>
      </c>
      <c r="AJ33" s="6">
        <v>599.29121916271299</v>
      </c>
      <c r="AK33" s="6">
        <v>172.30555168468001</v>
      </c>
      <c r="AL33" s="6">
        <v>623.25521224714601</v>
      </c>
      <c r="AM33" s="6">
        <v>246.38500883869301</v>
      </c>
      <c r="AN33" s="6">
        <v>674.38552754784598</v>
      </c>
      <c r="AO33" s="6">
        <v>271.20077010408698</v>
      </c>
      <c r="AP33" s="6">
        <v>715.53650022724901</v>
      </c>
      <c r="AQ33" s="6">
        <v>309.91954753056501</v>
      </c>
      <c r="AR33" s="6">
        <f t="shared" si="25"/>
        <v>17.545756089727238</v>
      </c>
      <c r="AS33" s="6">
        <f t="shared" si="25"/>
        <v>4.2818557503528396</v>
      </c>
      <c r="AT33" s="6">
        <f t="shared" si="25"/>
        <v>23.124040148625326</v>
      </c>
      <c r="AU33" s="6">
        <f t="shared" si="25"/>
        <v>5.3222784611138483</v>
      </c>
      <c r="AV33" s="6">
        <f t="shared" si="25"/>
        <v>19.705679192464942</v>
      </c>
      <c r="AW33" s="6">
        <f t="shared" si="25"/>
        <v>3.7599833225636088</v>
      </c>
      <c r="AX33" s="6">
        <f t="shared" si="25"/>
        <v>21.196674642630921</v>
      </c>
      <c r="AY33" s="6">
        <f t="shared" si="25"/>
        <v>1.8530029578725673</v>
      </c>
      <c r="AZ33" s="6">
        <f t="shared" si="25"/>
        <v>23.018979339313514</v>
      </c>
      <c r="BA33" s="6">
        <f t="shared" si="170"/>
        <v>2.5669610851753255</v>
      </c>
      <c r="BB33" s="6">
        <f t="shared" si="170"/>
        <v>24.837500813244006</v>
      </c>
      <c r="BC33" s="6">
        <f t="shared" si="170"/>
        <v>2.6956769234453257</v>
      </c>
      <c r="BD33" s="6">
        <f t="shared" si="170"/>
        <v>19.348088734272473</v>
      </c>
      <c r="BE33" s="6">
        <f t="shared" si="170"/>
        <v>5.5628766062360882</v>
      </c>
      <c r="BF33" s="6">
        <f t="shared" si="170"/>
        <v>20.12176512030878</v>
      </c>
      <c r="BG33" s="6">
        <f t="shared" si="170"/>
        <v>7.9545283851576585</v>
      </c>
      <c r="BH33" s="6">
        <f t="shared" si="170"/>
        <v>21.772504937306959</v>
      </c>
      <c r="BI33" s="6">
        <f t="shared" si="170"/>
        <v>8.7557040667272599</v>
      </c>
      <c r="BJ33" s="6">
        <f t="shared" si="170"/>
        <v>23.101062148632526</v>
      </c>
      <c r="BK33" s="6">
        <f t="shared" si="170"/>
        <v>10.005737969070564</v>
      </c>
      <c r="BM33" s="12">
        <f t="shared" si="166"/>
        <v>2.7110443777110457E-2</v>
      </c>
      <c r="BN33" s="6">
        <f t="shared" si="26"/>
        <v>20.33489811917628</v>
      </c>
      <c r="BO33" s="6">
        <f t="shared" si="26"/>
        <v>4.8020671057333439</v>
      </c>
      <c r="BP33" s="6">
        <f t="shared" si="27"/>
        <v>0.35028925430724311</v>
      </c>
      <c r="BQ33" s="6">
        <f t="shared" si="28"/>
        <v>335.94140645081842</v>
      </c>
      <c r="BR33" s="6">
        <f t="shared" si="29"/>
        <v>4703.1796903114582</v>
      </c>
      <c r="BS33" s="6">
        <f t="shared" si="126"/>
        <v>-2822.0853647423373</v>
      </c>
      <c r="BT33" s="6">
        <f t="shared" si="127"/>
        <v>-39509.195106392726</v>
      </c>
      <c r="BU33" s="6">
        <f t="shared" si="128"/>
        <v>-39.509195106392724</v>
      </c>
      <c r="BW33" s="12">
        <f t="shared" si="167"/>
        <v>2.7110443777110457E-2</v>
      </c>
      <c r="BX33" s="6">
        <f t="shared" si="30"/>
        <v>23.928240076278762</v>
      </c>
      <c r="BY33" s="6">
        <f t="shared" si="30"/>
        <v>2.6313190043103258</v>
      </c>
      <c r="BZ33" s="6">
        <f t="shared" si="31"/>
        <v>0.3779443932073302</v>
      </c>
      <c r="CA33" s="6">
        <f t="shared" si="32"/>
        <v>362.46379086155792</v>
      </c>
      <c r="CB33" s="6">
        <f t="shared" si="33"/>
        <v>22.436783542969742</v>
      </c>
      <c r="CC33" s="6">
        <f t="shared" si="33"/>
        <v>9.380721017898912</v>
      </c>
      <c r="CD33" s="6">
        <f t="shared" si="34"/>
        <v>0.37123733211914173</v>
      </c>
      <c r="CE33" s="6">
        <f t="shared" si="35"/>
        <v>356.03145099554166</v>
      </c>
      <c r="CF33" s="6">
        <f t="shared" si="36"/>
        <v>359.24762092854979</v>
      </c>
      <c r="CH33" s="6">
        <f t="shared" si="129"/>
        <v>1.8314837880586348</v>
      </c>
      <c r="CI33" s="6">
        <f t="shared" si="130"/>
        <v>0.89381785424091731</v>
      </c>
      <c r="CJ33" s="6">
        <f t="shared" si="131"/>
        <v>1.2860828235573341</v>
      </c>
      <c r="CK33" s="6">
        <f t="shared" si="132"/>
        <v>1.8053690877489119</v>
      </c>
      <c r="CL33" s="6">
        <f t="shared" si="133"/>
        <v>0.65522436402940942</v>
      </c>
      <c r="CM33" s="15">
        <f t="shared" si="37"/>
        <v>2.005692232928443</v>
      </c>
      <c r="CN33" s="15">
        <f t="shared" si="38"/>
        <v>0.52874104662126153</v>
      </c>
      <c r="CO33" s="15">
        <f t="shared" si="39"/>
        <v>1.8733381376678275</v>
      </c>
      <c r="CP33" s="15">
        <f t="shared" si="40"/>
        <v>0.30180128993401012</v>
      </c>
      <c r="CQ33" s="15">
        <f t="shared" si="134"/>
        <v>0.83054233655527165</v>
      </c>
      <c r="CR33" s="6">
        <f t="shared" si="135"/>
        <v>1.815860594987992</v>
      </c>
      <c r="CS33" s="6">
        <f t="shared" si="136"/>
        <v>0.90138911109250031</v>
      </c>
      <c r="CT33" s="6">
        <f t="shared" si="137"/>
        <v>1.2701247035770544</v>
      </c>
      <c r="CU33" s="6">
        <f t="shared" si="138"/>
        <v>1.8292594414650132</v>
      </c>
      <c r="CV33" s="6">
        <f t="shared" si="139"/>
        <v>0.65884470432124853</v>
      </c>
      <c r="CW33" s="15">
        <f t="shared" si="41"/>
        <v>1.9936872048287735</v>
      </c>
      <c r="CX33" s="15">
        <f t="shared" si="42"/>
        <v>0.52934095781906909</v>
      </c>
      <c r="CY33" s="15">
        <f t="shared" si="43"/>
        <v>1.8791144246816582</v>
      </c>
      <c r="CZ33" s="15">
        <f t="shared" si="44"/>
        <v>0.26385407083030593</v>
      </c>
      <c r="DA33" s="15">
        <f t="shared" si="140"/>
        <v>0.79319502864937497</v>
      </c>
      <c r="DB33" s="6">
        <f t="shared" si="45"/>
        <v>0.81186868260232337</v>
      </c>
      <c r="DD33" s="12">
        <f t="shared" si="168"/>
        <v>2.7110443777110457E-2</v>
      </c>
      <c r="DE33" s="6">
        <f t="shared" si="46"/>
        <v>-5.5782840588980882</v>
      </c>
      <c r="DF33" s="6">
        <f t="shared" si="46"/>
        <v>-1.0404227107610087</v>
      </c>
      <c r="DG33" s="6">
        <f t="shared" si="47"/>
        <v>1.490995450165979</v>
      </c>
      <c r="DH33" s="6">
        <f t="shared" si="47"/>
        <v>-1.9069803646910415</v>
      </c>
      <c r="DI33" s="6">
        <f t="shared" si="48"/>
        <v>5.6744808096268873</v>
      </c>
      <c r="DJ33" s="6">
        <f t="shared" si="49"/>
        <v>2.4206696477902199</v>
      </c>
      <c r="DK33" s="6">
        <f t="shared" si="50"/>
        <v>7.1221931274613599</v>
      </c>
      <c r="DL33" s="6">
        <f t="shared" si="51"/>
        <v>-0.46105929180315258</v>
      </c>
      <c r="DM33" s="6">
        <f t="shared" si="52"/>
        <v>117.45548281299898</v>
      </c>
      <c r="DN33" s="6">
        <f t="shared" si="53"/>
        <v>-5.5782840588980882</v>
      </c>
      <c r="DO33" s="6">
        <f t="shared" si="53"/>
        <v>-1.0404227107610087</v>
      </c>
      <c r="DP33" s="6">
        <f t="shared" si="54"/>
        <v>0.77367638603630695</v>
      </c>
      <c r="DQ33" s="6">
        <f t="shared" si="54"/>
        <v>2.3916517789215703</v>
      </c>
      <c r="DR33" s="6">
        <f t="shared" si="55"/>
        <v>5.6744808096268873</v>
      </c>
      <c r="DS33" s="6">
        <f t="shared" si="56"/>
        <v>2.5136772628817949</v>
      </c>
      <c r="DT33" s="6">
        <f t="shared" si="57"/>
        <v>7.2198709681504072</v>
      </c>
      <c r="DU33" s="6">
        <f t="shared" si="58"/>
        <v>-0.47701938409059019</v>
      </c>
      <c r="DV33" s="6">
        <f t="shared" si="59"/>
        <v>118.49091355599025</v>
      </c>
      <c r="DW33" s="6">
        <f t="shared" si="60"/>
        <v>117.97319818449461</v>
      </c>
      <c r="DX33" s="6">
        <f t="shared" si="141"/>
        <v>2434.5387655690238</v>
      </c>
      <c r="DY33" s="6">
        <f t="shared" si="61"/>
        <v>1.490995450165979</v>
      </c>
      <c r="DZ33" s="6">
        <f t="shared" si="61"/>
        <v>-1.9069803646910415</v>
      </c>
      <c r="EA33" s="6">
        <f t="shared" si="61"/>
        <v>1.8223046966825933</v>
      </c>
      <c r="EB33" s="6">
        <f t="shared" si="61"/>
        <v>0.71395812730275821</v>
      </c>
      <c r="EC33" s="6">
        <f t="shared" si="62"/>
        <v>2.4206696477902199</v>
      </c>
      <c r="ED33" s="6">
        <f t="shared" si="11"/>
        <v>1.9571741402065121</v>
      </c>
      <c r="EE33" s="6">
        <f t="shared" si="63"/>
        <v>2.6417956763614669</v>
      </c>
      <c r="EF33" s="6">
        <f t="shared" si="64"/>
        <v>0.28612024452285217</v>
      </c>
      <c r="EG33" s="6">
        <f t="shared" si="65"/>
        <v>73.374177380311238</v>
      </c>
      <c r="EH33" s="6">
        <f t="shared" si="66"/>
        <v>0.77367638603630695</v>
      </c>
      <c r="EI33" s="6">
        <f t="shared" si="66"/>
        <v>2.3916517789215703</v>
      </c>
      <c r="EJ33" s="6">
        <f t="shared" si="66"/>
        <v>1.6507398169981791</v>
      </c>
      <c r="EK33" s="6">
        <f t="shared" si="66"/>
        <v>0.80117568156960139</v>
      </c>
      <c r="EL33" s="6">
        <f t="shared" si="67"/>
        <v>2.5136772628817949</v>
      </c>
      <c r="EM33" s="6">
        <f t="shared" si="12"/>
        <v>1.8348908458438875</v>
      </c>
      <c r="EN33" s="6">
        <f t="shared" si="68"/>
        <v>1.8162748905874795</v>
      </c>
      <c r="EO33" s="6">
        <f t="shared" si="69"/>
        <v>0.69233472670226703</v>
      </c>
      <c r="EP33" s="6">
        <f t="shared" si="70"/>
        <v>46.184791949595436</v>
      </c>
      <c r="EQ33" s="6">
        <f t="shared" si="71"/>
        <v>59.779484664953337</v>
      </c>
      <c r="ER33" s="6">
        <f t="shared" si="142"/>
        <v>2582.3961072334068</v>
      </c>
      <c r="ES33" s="6">
        <f t="shared" si="72"/>
        <v>1.8223046966825933</v>
      </c>
      <c r="ET33" s="6">
        <f t="shared" si="72"/>
        <v>0.71395812730275821</v>
      </c>
      <c r="EU33" s="6">
        <f t="shared" si="72"/>
        <v>1.8185214739304918</v>
      </c>
      <c r="EV33" s="6">
        <f t="shared" si="72"/>
        <v>0.12871583827000022</v>
      </c>
      <c r="EW33" s="6">
        <f t="shared" si="73"/>
        <v>1.9571741402065121</v>
      </c>
      <c r="EX33" s="6">
        <f t="shared" si="13"/>
        <v>1.8230710677776325</v>
      </c>
      <c r="EY33" s="6">
        <f t="shared" si="74"/>
        <v>0.58525451698102615</v>
      </c>
      <c r="EZ33" s="6">
        <f t="shared" si="75"/>
        <v>0.95452171082817316</v>
      </c>
      <c r="FA33" s="6">
        <f t="shared" si="76"/>
        <v>17.346006369572425</v>
      </c>
      <c r="FB33" s="6">
        <f t="shared" si="77"/>
        <v>1.6507398169981791</v>
      </c>
      <c r="FC33" s="6">
        <f t="shared" si="77"/>
        <v>0.80117568156960139</v>
      </c>
      <c r="FD33" s="6">
        <f t="shared" si="77"/>
        <v>1.3285572113255668</v>
      </c>
      <c r="FE33" s="6">
        <f t="shared" si="77"/>
        <v>1.2500339023433042</v>
      </c>
      <c r="FF33" s="6">
        <f t="shared" si="78"/>
        <v>1.8348908458438875</v>
      </c>
      <c r="FG33" s="6">
        <f t="shared" si="14"/>
        <v>1.8241844810141314</v>
      </c>
      <c r="FH33" s="6">
        <f t="shared" si="79"/>
        <v>0.55251727009581164</v>
      </c>
      <c r="FI33" s="6">
        <f t="shared" si="80"/>
        <v>0.95441524481491591</v>
      </c>
      <c r="FJ33" s="6">
        <f t="shared" si="81"/>
        <v>17.366454955331417</v>
      </c>
      <c r="FK33" s="6">
        <f t="shared" si="82"/>
        <v>17.356230662451921</v>
      </c>
      <c r="FL33" s="6">
        <f t="shared" si="143"/>
        <v>-1145.2918089218647</v>
      </c>
      <c r="FN33" s="12">
        <f t="shared" si="169"/>
        <v>2.7110443777110457E-2</v>
      </c>
      <c r="FO33" s="6">
        <f t="shared" si="83"/>
        <v>23.928240076278762</v>
      </c>
      <c r="FP33" s="6">
        <f t="shared" si="83"/>
        <v>2.6313190043103258</v>
      </c>
      <c r="FQ33" s="6">
        <f t="shared" si="84"/>
        <v>4.8203533462750521</v>
      </c>
      <c r="FR33" s="6">
        <f t="shared" si="85"/>
        <v>1.157157875219724</v>
      </c>
      <c r="FS33" s="6">
        <f t="shared" si="144"/>
        <v>-0.30271229065091276</v>
      </c>
      <c r="FT33" s="6">
        <f t="shared" si="144"/>
        <v>0.22629015322310053</v>
      </c>
      <c r="FU33" s="6">
        <f t="shared" si="145"/>
        <v>4.9572997419087059</v>
      </c>
      <c r="FV33" s="6">
        <f t="shared" si="86"/>
        <v>0.3779443932073302</v>
      </c>
      <c r="FW33" s="6">
        <f t="shared" si="87"/>
        <v>5.2069488413183809</v>
      </c>
      <c r="FX33" s="6">
        <f t="shared" si="88"/>
        <v>-0.63905701506661006</v>
      </c>
      <c r="FY33" s="6">
        <f t="shared" si="146"/>
        <v>129.72153937517555</v>
      </c>
      <c r="FZ33" s="6">
        <f t="shared" si="15"/>
        <v>22.436783542969742</v>
      </c>
      <c r="GA33" s="6">
        <f t="shared" si="16"/>
        <v>9.380721017898912</v>
      </c>
      <c r="GB33" s="6">
        <f t="shared" si="89"/>
        <v>4.8203533462750521</v>
      </c>
      <c r="GC33" s="6">
        <f t="shared" si="89"/>
        <v>1.157157875219724</v>
      </c>
      <c r="GD33" s="6">
        <f t="shared" si="147"/>
        <v>-4.9520032563435734E-2</v>
      </c>
      <c r="GE33" s="6">
        <f t="shared" si="147"/>
        <v>-0.36791972376301629</v>
      </c>
      <c r="GF33" s="6">
        <f t="shared" si="90"/>
        <v>4.9572997419087059</v>
      </c>
      <c r="GG33" s="6">
        <f t="shared" si="91"/>
        <v>0.37123733211914173</v>
      </c>
      <c r="GH33" s="6">
        <f t="shared" si="92"/>
        <v>5.1030900843350544</v>
      </c>
      <c r="GI33" s="6">
        <f t="shared" si="93"/>
        <v>-0.36104587355296813</v>
      </c>
      <c r="GJ33" s="6">
        <f t="shared" si="148"/>
        <v>111.16444059409132</v>
      </c>
      <c r="GL33" s="6">
        <f t="shared" si="17"/>
        <v>1.157157875219724</v>
      </c>
      <c r="GM33" s="6">
        <f t="shared" si="18"/>
        <v>-4.8203533462750521</v>
      </c>
      <c r="GN33" s="6">
        <f t="shared" si="94"/>
        <v>-0.30271229065091276</v>
      </c>
      <c r="GO33" s="6">
        <f t="shared" si="95"/>
        <v>0.22629015322310053</v>
      </c>
      <c r="GP33" s="6">
        <f t="shared" si="96"/>
        <v>4.9572997419087059</v>
      </c>
      <c r="GQ33" s="6">
        <f t="shared" si="97"/>
        <v>0.3779443932073302</v>
      </c>
      <c r="GR33" s="6">
        <f t="shared" si="98"/>
        <v>5.2535541790511804</v>
      </c>
      <c r="GS33" s="6">
        <f t="shared" si="99"/>
        <v>-0.76915936677268015</v>
      </c>
      <c r="GT33" s="6">
        <f t="shared" si="149"/>
        <v>50.278460624824191</v>
      </c>
      <c r="GU33" s="6">
        <f t="shared" si="150"/>
        <v>-1.157157875219724</v>
      </c>
      <c r="GV33" s="6">
        <f t="shared" si="100"/>
        <v>4.8203533462750521</v>
      </c>
      <c r="GW33" s="6">
        <f t="shared" si="151"/>
        <v>-4.9520032563435734E-2</v>
      </c>
      <c r="GX33" s="6">
        <f t="shared" si="151"/>
        <v>-0.36791972376301629</v>
      </c>
      <c r="GY33" s="6">
        <f t="shared" si="152"/>
        <v>4.9572997419087059</v>
      </c>
      <c r="GZ33" s="6">
        <f t="shared" si="101"/>
        <v>0.37123733211914173</v>
      </c>
      <c r="HA33" s="6">
        <f t="shared" si="102"/>
        <v>5.3051898212756274</v>
      </c>
      <c r="HB33" s="6">
        <f t="shared" si="103"/>
        <v>-0.9325480562364451</v>
      </c>
      <c r="HC33" s="6">
        <f t="shared" si="153"/>
        <v>68.835559405908498</v>
      </c>
      <c r="HE33" s="6">
        <f t="shared" si="171"/>
        <v>129.72153937517555</v>
      </c>
      <c r="HF33" s="6">
        <f t="shared" si="172"/>
        <v>111.16444059409132</v>
      </c>
      <c r="HG33" s="6">
        <f t="shared" si="104"/>
        <v>120.44298998463344</v>
      </c>
      <c r="HH33" s="6">
        <f t="shared" si="156"/>
        <v>-0.50668078009480266</v>
      </c>
      <c r="HJ33" s="6">
        <f t="shared" si="105"/>
        <v>-4.8203533462750521</v>
      </c>
      <c r="HK33" s="6">
        <f t="shared" si="106"/>
        <v>-1.157157875219724</v>
      </c>
      <c r="HL33" s="6">
        <f t="shared" si="19"/>
        <v>1.8185214739304918</v>
      </c>
      <c r="HM33" s="6">
        <f t="shared" si="20"/>
        <v>0.12871583827000022</v>
      </c>
      <c r="HN33" s="6">
        <f t="shared" si="107"/>
        <v>4.9572997419087059</v>
      </c>
      <c r="HO33" s="6">
        <f t="shared" si="21"/>
        <v>1.8230710677776325</v>
      </c>
      <c r="HP33" s="6">
        <f t="shared" si="108"/>
        <v>6.7622577653771119</v>
      </c>
      <c r="HQ33" s="6">
        <f t="shared" si="109"/>
        <v>-0.98642888148010599</v>
      </c>
      <c r="HR33" s="6">
        <f t="shared" si="110"/>
        <v>170.54986889528612</v>
      </c>
      <c r="HS33" s="6">
        <f t="shared" si="111"/>
        <v>-4.8203533462750521</v>
      </c>
      <c r="HT33" s="6">
        <f t="shared" si="111"/>
        <v>-1.157157875219724</v>
      </c>
      <c r="HU33" s="6">
        <f t="shared" si="22"/>
        <v>1.3285572113255668</v>
      </c>
      <c r="HV33" s="6">
        <f t="shared" si="23"/>
        <v>1.2500339023433042</v>
      </c>
      <c r="HW33" s="6">
        <f t="shared" si="112"/>
        <v>4.9572997419087059</v>
      </c>
      <c r="HX33" s="6">
        <f t="shared" si="24"/>
        <v>1.8241844810141314</v>
      </c>
      <c r="HY33" s="6">
        <f t="shared" si="113"/>
        <v>6.6033077544015324</v>
      </c>
      <c r="HZ33" s="6">
        <f t="shared" si="114"/>
        <v>-0.86813849106008267</v>
      </c>
      <c r="IA33" s="6">
        <f t="shared" si="115"/>
        <v>150.24303547870585</v>
      </c>
      <c r="IB33" s="6">
        <f t="shared" si="116"/>
        <v>160.39645218699599</v>
      </c>
      <c r="IC33" s="6">
        <f t="shared" si="117"/>
        <v>0.33550990226376803</v>
      </c>
      <c r="ID33" s="6">
        <f t="shared" si="118"/>
        <v>1.8185214739304918</v>
      </c>
      <c r="IE33" s="6">
        <f t="shared" si="118"/>
        <v>0.12871583827000022</v>
      </c>
      <c r="IF33" s="6">
        <f t="shared" si="119"/>
        <v>-0.30271229065091276</v>
      </c>
      <c r="IG33" s="6">
        <f t="shared" si="120"/>
        <v>0.22629015322310053</v>
      </c>
      <c r="IH33" s="6">
        <f t="shared" si="157"/>
        <v>1.8230710677776325</v>
      </c>
      <c r="II33" s="6">
        <f t="shared" si="121"/>
        <v>0.3779443932073302</v>
      </c>
      <c r="IJ33" s="6">
        <f t="shared" si="158"/>
        <v>2.1234767319042525</v>
      </c>
      <c r="IK33" s="6">
        <f t="shared" si="159"/>
        <v>-0.75667188362600557</v>
      </c>
      <c r="IL33" s="6">
        <f t="shared" si="160"/>
        <v>139.17167047988946</v>
      </c>
      <c r="IM33" s="6">
        <f t="shared" si="122"/>
        <v>1.3285572113255668</v>
      </c>
      <c r="IN33" s="6">
        <f t="shared" si="122"/>
        <v>1.2500339023433042</v>
      </c>
      <c r="IO33" s="6">
        <f t="shared" si="123"/>
        <v>-4.9520032563435734E-2</v>
      </c>
      <c r="IP33" s="6">
        <f t="shared" si="124"/>
        <v>-0.36791972376301629</v>
      </c>
      <c r="IQ33" s="6">
        <f t="shared" si="161"/>
        <v>1.8241844810141314</v>
      </c>
      <c r="IR33" s="6">
        <f t="shared" si="125"/>
        <v>0.37123733211914173</v>
      </c>
      <c r="IS33" s="6">
        <f t="shared" si="162"/>
        <v>2.1252931153973327</v>
      </c>
      <c r="IT33" s="6">
        <f t="shared" si="163"/>
        <v>-0.7762819669160187</v>
      </c>
      <c r="IU33" s="6">
        <f t="shared" si="164"/>
        <v>140.92140511538545</v>
      </c>
      <c r="IV33" s="6">
        <f t="shared" si="165"/>
        <v>140.04653779763746</v>
      </c>
    </row>
    <row r="34" spans="3:256">
      <c r="C34" s="5">
        <v>28</v>
      </c>
      <c r="D34" s="6">
        <v>532.42203740000002</v>
      </c>
      <c r="E34" s="6">
        <v>130.22869019999999</v>
      </c>
      <c r="F34" s="6">
        <v>706.18811879999998</v>
      </c>
      <c r="G34" s="6">
        <v>161.73267329999999</v>
      </c>
      <c r="H34" s="6">
        <v>600.59405939999999</v>
      </c>
      <c r="I34" s="6">
        <v>113.1683168</v>
      </c>
      <c r="J34" s="6">
        <v>646.48514850000004</v>
      </c>
      <c r="K34" s="6">
        <v>55.693069309999998</v>
      </c>
      <c r="L34" s="6">
        <v>703.37917489999995</v>
      </c>
      <c r="M34" s="6">
        <v>83.104125740000001</v>
      </c>
      <c r="N34" s="6">
        <v>758.1925344</v>
      </c>
      <c r="O34" s="6">
        <v>92.652259330000007</v>
      </c>
      <c r="P34" s="6">
        <v>587.67326730000002</v>
      </c>
      <c r="Q34" s="6">
        <v>169.30693070000001</v>
      </c>
      <c r="R34" s="6">
        <v>616.63366340000005</v>
      </c>
      <c r="S34" s="6">
        <v>241.93069310000001</v>
      </c>
      <c r="T34" s="6">
        <v>669.43025539999996</v>
      </c>
      <c r="U34" s="6">
        <v>261.68958739999999</v>
      </c>
      <c r="V34" s="6">
        <v>716.11001959999999</v>
      </c>
      <c r="W34" s="6">
        <v>295.9921415</v>
      </c>
      <c r="X34" s="6">
        <v>532.79966186362799</v>
      </c>
      <c r="Y34" s="6">
        <v>130.16186743478201</v>
      </c>
      <c r="Z34" s="6">
        <v>705.88354574218101</v>
      </c>
      <c r="AA34" s="6">
        <v>161.76011966817299</v>
      </c>
      <c r="AB34" s="6">
        <v>599.92769045572095</v>
      </c>
      <c r="AC34" s="6">
        <v>113.680287894133</v>
      </c>
      <c r="AD34" s="6">
        <v>647.41265850974798</v>
      </c>
      <c r="AE34" s="6">
        <v>55.977286506835803</v>
      </c>
      <c r="AF34" s="6">
        <v>703.21646350035599</v>
      </c>
      <c r="AG34" s="6">
        <v>82.5926582393096</v>
      </c>
      <c r="AH34" s="6">
        <v>758.314227207724</v>
      </c>
      <c r="AI34" s="6">
        <v>92.145870918157996</v>
      </c>
      <c r="AJ34" s="6">
        <v>588.75349821157602</v>
      </c>
      <c r="AK34" s="6">
        <v>169.40613304614001</v>
      </c>
      <c r="AL34" s="6">
        <v>615.57156022649099</v>
      </c>
      <c r="AM34" s="6">
        <v>242.12655536102099</v>
      </c>
      <c r="AN34" s="6">
        <v>668.963275714063</v>
      </c>
      <c r="AO34" s="6">
        <v>262.29519389477503</v>
      </c>
      <c r="AP34" s="6">
        <v>714.74977785470901</v>
      </c>
      <c r="AQ34" s="6">
        <v>295.67079597088201</v>
      </c>
      <c r="AR34" s="6">
        <f t="shared" si="25"/>
        <v>17.201411944146891</v>
      </c>
      <c r="AS34" s="6">
        <f t="shared" si="25"/>
        <v>4.2022697486962661</v>
      </c>
      <c r="AT34" s="6">
        <f t="shared" si="25"/>
        <v>22.78941696853807</v>
      </c>
      <c r="AU34" s="6">
        <f t="shared" si="25"/>
        <v>5.222417831148948</v>
      </c>
      <c r="AV34" s="6">
        <f t="shared" si="25"/>
        <v>19.368637179936567</v>
      </c>
      <c r="AW34" s="6">
        <f t="shared" si="25"/>
        <v>3.6701627308778284</v>
      </c>
      <c r="AX34" s="6">
        <f t="shared" si="25"/>
        <v>20.901687133074564</v>
      </c>
      <c r="AY34" s="6">
        <f t="shared" si="25"/>
        <v>1.8072240536933237</v>
      </c>
      <c r="AZ34" s="6">
        <f t="shared" si="25"/>
        <v>22.70331034420186</v>
      </c>
      <c r="BA34" s="6">
        <f t="shared" si="170"/>
        <v>2.6665000742814624</v>
      </c>
      <c r="BB34" s="6">
        <f t="shared" si="170"/>
        <v>24.482139045812946</v>
      </c>
      <c r="BC34" s="6">
        <f t="shared" si="170"/>
        <v>2.9749250948682415</v>
      </c>
      <c r="BD34" s="6">
        <f t="shared" si="170"/>
        <v>19.007878910566973</v>
      </c>
      <c r="BE34" s="6">
        <f t="shared" si="170"/>
        <v>5.4692690122942782</v>
      </c>
      <c r="BF34" s="6">
        <f t="shared" si="170"/>
        <v>19.873698777360175</v>
      </c>
      <c r="BG34" s="6">
        <f t="shared" si="170"/>
        <v>7.8170444155578984</v>
      </c>
      <c r="BH34" s="6">
        <f t="shared" si="170"/>
        <v>21.597447792691732</v>
      </c>
      <c r="BI34" s="6">
        <f t="shared" si="170"/>
        <v>8.4681879590019928</v>
      </c>
      <c r="BJ34" s="6">
        <f t="shared" si="170"/>
        <v>23.075662853955045</v>
      </c>
      <c r="BK34" s="6">
        <f t="shared" si="170"/>
        <v>9.5457176972659497</v>
      </c>
      <c r="BM34" s="12">
        <f t="shared" si="166"/>
        <v>2.8153153153153167E-2</v>
      </c>
      <c r="BN34" s="6">
        <f t="shared" si="26"/>
        <v>19.99541445634248</v>
      </c>
      <c r="BO34" s="6">
        <f t="shared" si="26"/>
        <v>4.7123437899226071</v>
      </c>
      <c r="BP34" s="6">
        <f t="shared" si="27"/>
        <v>0.35114018672195058</v>
      </c>
      <c r="BQ34" s="6">
        <f t="shared" si="28"/>
        <v>336.75748467381942</v>
      </c>
      <c r="BR34" s="6">
        <f t="shared" si="29"/>
        <v>4714.604785433472</v>
      </c>
      <c r="BS34" s="6">
        <f t="shared" si="126"/>
        <v>782.65165898687894</v>
      </c>
      <c r="BT34" s="6">
        <f t="shared" si="127"/>
        <v>10957.123225816305</v>
      </c>
      <c r="BU34" s="6">
        <f t="shared" si="128"/>
        <v>10.957123225816305</v>
      </c>
      <c r="BW34" s="12">
        <f t="shared" si="167"/>
        <v>2.8153153153153167E-2</v>
      </c>
      <c r="BX34" s="6">
        <f t="shared" si="30"/>
        <v>23.592724695007405</v>
      </c>
      <c r="BY34" s="6">
        <f t="shared" si="30"/>
        <v>2.820712584574852</v>
      </c>
      <c r="BZ34" s="6">
        <f t="shared" si="31"/>
        <v>0.38527976759113547</v>
      </c>
      <c r="CA34" s="6">
        <f t="shared" si="32"/>
        <v>369.49870831060252</v>
      </c>
      <c r="CB34" s="6">
        <f t="shared" si="33"/>
        <v>22.336555323323388</v>
      </c>
      <c r="CC34" s="6">
        <f t="shared" si="33"/>
        <v>9.0069528281339721</v>
      </c>
      <c r="CD34" s="6">
        <f t="shared" si="34"/>
        <v>0.38697332685036301</v>
      </c>
      <c r="CE34" s="6">
        <f t="shared" si="35"/>
        <v>371.12289938257209</v>
      </c>
      <c r="CF34" s="6">
        <f t="shared" si="36"/>
        <v>370.31080384658731</v>
      </c>
      <c r="CH34" s="6">
        <f t="shared" si="129"/>
        <v>1.8230710677776325</v>
      </c>
      <c r="CI34" s="6">
        <f t="shared" si="130"/>
        <v>0.90814781420713542</v>
      </c>
      <c r="CJ34" s="6">
        <f t="shared" si="131"/>
        <v>1.247901075066308</v>
      </c>
      <c r="CK34" s="6">
        <f t="shared" si="132"/>
        <v>1.7805252184718499</v>
      </c>
      <c r="CL34" s="6">
        <f t="shared" si="133"/>
        <v>0.6651385755005006</v>
      </c>
      <c r="CM34" s="15">
        <f t="shared" si="37"/>
        <v>1.989559978525538</v>
      </c>
      <c r="CN34" s="15">
        <f t="shared" si="38"/>
        <v>0.51542906727400406</v>
      </c>
      <c r="CO34" s="15">
        <f t="shared" si="39"/>
        <v>1.8467824345193291</v>
      </c>
      <c r="CP34" s="15">
        <f t="shared" si="40"/>
        <v>0.29426469410059219</v>
      </c>
      <c r="CQ34" s="15">
        <f t="shared" si="134"/>
        <v>0.80969376137459625</v>
      </c>
      <c r="CR34" s="6">
        <f t="shared" si="135"/>
        <v>1.8241844810141314</v>
      </c>
      <c r="CS34" s="6">
        <f t="shared" si="136"/>
        <v>0.92597674505785221</v>
      </c>
      <c r="CT34" s="6">
        <f t="shared" si="137"/>
        <v>1.2605698581177793</v>
      </c>
      <c r="CU34" s="6">
        <f t="shared" si="138"/>
        <v>1.8299294998512892</v>
      </c>
      <c r="CV34" s="6">
        <f t="shared" si="139"/>
        <v>0.67637096207958558</v>
      </c>
      <c r="CW34" s="15">
        <f t="shared" si="41"/>
        <v>2.0053655420948813</v>
      </c>
      <c r="CX34" s="15">
        <f t="shared" si="42"/>
        <v>0.54045644753673694</v>
      </c>
      <c r="CY34" s="15">
        <f t="shared" si="43"/>
        <v>1.8834351600243271</v>
      </c>
      <c r="CZ34" s="15">
        <f t="shared" si="44"/>
        <v>0.27525641785106453</v>
      </c>
      <c r="DA34" s="15">
        <f t="shared" si="140"/>
        <v>0.81571286538780141</v>
      </c>
      <c r="DB34" s="6">
        <f t="shared" si="45"/>
        <v>0.81270331338119883</v>
      </c>
      <c r="DD34" s="12">
        <f t="shared" si="168"/>
        <v>2.8153153153153167E-2</v>
      </c>
      <c r="DE34" s="6">
        <f t="shared" si="46"/>
        <v>-5.5880050243911796</v>
      </c>
      <c r="DF34" s="6">
        <f t="shared" si="46"/>
        <v>-1.0201480824526818</v>
      </c>
      <c r="DG34" s="6">
        <f t="shared" si="47"/>
        <v>1.5330499531379971</v>
      </c>
      <c r="DH34" s="6">
        <f t="shared" si="47"/>
        <v>-1.8629386771845047</v>
      </c>
      <c r="DI34" s="6">
        <f t="shared" si="48"/>
        <v>5.6803611032004779</v>
      </c>
      <c r="DJ34" s="6">
        <f t="shared" si="49"/>
        <v>2.4126298252666873</v>
      </c>
      <c r="DK34" s="6">
        <f t="shared" si="50"/>
        <v>7.1707544916529864</v>
      </c>
      <c r="DL34" s="6">
        <f t="shared" si="51"/>
        <v>-0.48642159060298817</v>
      </c>
      <c r="DM34" s="6">
        <f t="shared" si="52"/>
        <v>119.10565320680774</v>
      </c>
      <c r="DN34" s="6">
        <f t="shared" si="53"/>
        <v>-5.5880050243911796</v>
      </c>
      <c r="DO34" s="6">
        <f t="shared" si="53"/>
        <v>-1.0201480824526818</v>
      </c>
      <c r="DP34" s="6">
        <f t="shared" si="54"/>
        <v>0.86581986679320266</v>
      </c>
      <c r="DQ34" s="6">
        <f t="shared" si="54"/>
        <v>2.3477754032636202</v>
      </c>
      <c r="DR34" s="6">
        <f t="shared" si="55"/>
        <v>5.6803611032004779</v>
      </c>
      <c r="DS34" s="6">
        <f t="shared" si="56"/>
        <v>2.5023375843205997</v>
      </c>
      <c r="DT34" s="6">
        <f t="shared" si="57"/>
        <v>7.2797502932250735</v>
      </c>
      <c r="DU34" s="6">
        <f t="shared" si="58"/>
        <v>-0.50887802120162962</v>
      </c>
      <c r="DV34" s="6">
        <f t="shared" si="59"/>
        <v>120.58912415990244</v>
      </c>
      <c r="DW34" s="6">
        <f t="shared" si="60"/>
        <v>119.84738868335509</v>
      </c>
      <c r="DX34" s="6">
        <f t="shared" si="141"/>
        <v>1797.4236560271602</v>
      </c>
      <c r="DY34" s="6">
        <f t="shared" si="61"/>
        <v>1.5330499531379971</v>
      </c>
      <c r="DZ34" s="6">
        <f t="shared" si="61"/>
        <v>-1.8629386771845047</v>
      </c>
      <c r="EA34" s="6">
        <f t="shared" si="61"/>
        <v>1.8016232111272963</v>
      </c>
      <c r="EB34" s="6">
        <f t="shared" si="61"/>
        <v>0.85927602058813868</v>
      </c>
      <c r="EC34" s="6">
        <f t="shared" si="62"/>
        <v>2.4126298252666873</v>
      </c>
      <c r="ED34" s="6">
        <f t="shared" si="11"/>
        <v>1.9960464609899284</v>
      </c>
      <c r="EE34" s="6">
        <f t="shared" si="63"/>
        <v>2.7354313107216548</v>
      </c>
      <c r="EF34" s="6">
        <f t="shared" si="64"/>
        <v>0.24112688258949488</v>
      </c>
      <c r="EG34" s="6">
        <f t="shared" si="65"/>
        <v>76.046940579268707</v>
      </c>
      <c r="EH34" s="6">
        <f t="shared" si="66"/>
        <v>0.86581986679320266</v>
      </c>
      <c r="EI34" s="6">
        <f t="shared" si="66"/>
        <v>2.3477754032636202</v>
      </c>
      <c r="EJ34" s="6">
        <f t="shared" si="66"/>
        <v>1.7237490153315562</v>
      </c>
      <c r="EK34" s="6">
        <f t="shared" si="66"/>
        <v>0.65114354344409442</v>
      </c>
      <c r="EL34" s="6">
        <f t="shared" si="67"/>
        <v>2.5023375843205997</v>
      </c>
      <c r="EM34" s="6">
        <f t="shared" si="12"/>
        <v>1.8426335995051866</v>
      </c>
      <c r="EN34" s="6">
        <f t="shared" si="68"/>
        <v>1.9012106910246449</v>
      </c>
      <c r="EO34" s="6">
        <f t="shared" si="69"/>
        <v>0.65523013554127296</v>
      </c>
      <c r="EP34" s="6">
        <f t="shared" si="70"/>
        <v>49.062897646410867</v>
      </c>
      <c r="EQ34" s="6">
        <f t="shared" si="71"/>
        <v>62.554919112839784</v>
      </c>
      <c r="ER34" s="6">
        <f t="shared" si="142"/>
        <v>2661.7526529010174</v>
      </c>
      <c r="ES34" s="6">
        <f t="shared" si="72"/>
        <v>1.8016232111272963</v>
      </c>
      <c r="ET34" s="6">
        <f t="shared" si="72"/>
        <v>0.85927602058813868</v>
      </c>
      <c r="EU34" s="6">
        <f t="shared" si="72"/>
        <v>1.7788287016110864</v>
      </c>
      <c r="EV34" s="6">
        <f t="shared" si="72"/>
        <v>0.30842502058677912</v>
      </c>
      <c r="EW34" s="6">
        <f t="shared" si="73"/>
        <v>1.9960464609899284</v>
      </c>
      <c r="EX34" s="6">
        <f t="shared" si="13"/>
        <v>1.8053690877489119</v>
      </c>
      <c r="EY34" s="6">
        <f t="shared" si="74"/>
        <v>0.55132242278596144</v>
      </c>
      <c r="EZ34" s="6">
        <f t="shared" si="75"/>
        <v>0.96287066957339507</v>
      </c>
      <c r="FA34" s="6">
        <f t="shared" si="76"/>
        <v>15.662070913080708</v>
      </c>
      <c r="FB34" s="6">
        <f t="shared" si="77"/>
        <v>1.7237490153315562</v>
      </c>
      <c r="FC34" s="6">
        <f t="shared" si="77"/>
        <v>0.65114354344409442</v>
      </c>
      <c r="FD34" s="6">
        <f t="shared" si="77"/>
        <v>1.4782150612633131</v>
      </c>
      <c r="FE34" s="6">
        <f t="shared" si="77"/>
        <v>1.0775297382639568</v>
      </c>
      <c r="FF34" s="6">
        <f t="shared" si="78"/>
        <v>1.8426335995051866</v>
      </c>
      <c r="FG34" s="6">
        <f t="shared" si="14"/>
        <v>1.8292594414650132</v>
      </c>
      <c r="FH34" s="6">
        <f t="shared" si="79"/>
        <v>0.49202856597289935</v>
      </c>
      <c r="FI34" s="6">
        <f t="shared" si="80"/>
        <v>0.96411480140251882</v>
      </c>
      <c r="FJ34" s="6">
        <f t="shared" si="81"/>
        <v>15.395814356325387</v>
      </c>
      <c r="FK34" s="6">
        <f t="shared" si="82"/>
        <v>15.528942634703046</v>
      </c>
      <c r="FL34" s="6">
        <f t="shared" si="143"/>
        <v>-1752.4423101322805</v>
      </c>
      <c r="FN34" s="12">
        <f t="shared" si="169"/>
        <v>2.8153153153153167E-2</v>
      </c>
      <c r="FO34" s="6">
        <f t="shared" si="83"/>
        <v>23.592724695007405</v>
      </c>
      <c r="FP34" s="6">
        <f t="shared" si="83"/>
        <v>2.820712584574852</v>
      </c>
      <c r="FQ34" s="6">
        <f t="shared" si="84"/>
        <v>4.8203533462750521</v>
      </c>
      <c r="FR34" s="6">
        <f t="shared" si="85"/>
        <v>1.157157875219724</v>
      </c>
      <c r="FS34" s="6">
        <f t="shared" si="144"/>
        <v>-0.33551538127135672</v>
      </c>
      <c r="FT34" s="6">
        <f t="shared" si="144"/>
        <v>0.18939358026452613</v>
      </c>
      <c r="FU34" s="6">
        <f t="shared" si="145"/>
        <v>4.9572997419087059</v>
      </c>
      <c r="FV34" s="6">
        <f t="shared" si="86"/>
        <v>0.38527976759113547</v>
      </c>
      <c r="FW34" s="6">
        <f t="shared" si="87"/>
        <v>5.2459079353607754</v>
      </c>
      <c r="FX34" s="6">
        <f t="shared" si="88"/>
        <v>-0.73203298512558246</v>
      </c>
      <c r="FY34" s="6">
        <f t="shared" si="146"/>
        <v>137.05709821934673</v>
      </c>
      <c r="FZ34" s="6">
        <f t="shared" si="15"/>
        <v>22.336555323323388</v>
      </c>
      <c r="GA34" s="6">
        <f t="shared" si="16"/>
        <v>9.0069528281339721</v>
      </c>
      <c r="GB34" s="6">
        <f t="shared" si="89"/>
        <v>4.8203533462750521</v>
      </c>
      <c r="GC34" s="6">
        <f t="shared" si="89"/>
        <v>1.157157875219724</v>
      </c>
      <c r="GD34" s="6">
        <f t="shared" si="147"/>
        <v>-0.10022821964635398</v>
      </c>
      <c r="GE34" s="6">
        <f t="shared" si="147"/>
        <v>-0.37376818976493986</v>
      </c>
      <c r="GF34" s="6">
        <f t="shared" si="90"/>
        <v>4.9572997419087059</v>
      </c>
      <c r="GG34" s="6">
        <f t="shared" si="91"/>
        <v>0.38697332685036301</v>
      </c>
      <c r="GH34" s="6">
        <f t="shared" si="92"/>
        <v>5.1532375807190363</v>
      </c>
      <c r="GI34" s="6">
        <f t="shared" si="93"/>
        <v>-0.47731002560691099</v>
      </c>
      <c r="GJ34" s="6">
        <f t="shared" si="148"/>
        <v>118.50986242862864</v>
      </c>
      <c r="GL34" s="6">
        <f t="shared" si="17"/>
        <v>1.157157875219724</v>
      </c>
      <c r="GM34" s="6">
        <f t="shared" si="18"/>
        <v>-4.8203533462750521</v>
      </c>
      <c r="GN34" s="6">
        <f t="shared" si="94"/>
        <v>-0.33551538127135672</v>
      </c>
      <c r="GO34" s="6">
        <f t="shared" si="95"/>
        <v>0.18939358026452613</v>
      </c>
      <c r="GP34" s="6">
        <f t="shared" si="96"/>
        <v>4.9572997419087059</v>
      </c>
      <c r="GQ34" s="6">
        <f t="shared" si="97"/>
        <v>0.38527976759113547</v>
      </c>
      <c r="GR34" s="6">
        <f t="shared" si="98"/>
        <v>5.227393013598312</v>
      </c>
      <c r="GS34" s="6">
        <f t="shared" si="99"/>
        <v>-0.68126918959257543</v>
      </c>
      <c r="GT34" s="6">
        <f t="shared" si="149"/>
        <v>42.942901780653017</v>
      </c>
      <c r="GU34" s="6">
        <f t="shared" si="150"/>
        <v>-1.157157875219724</v>
      </c>
      <c r="GV34" s="6">
        <f t="shared" si="100"/>
        <v>4.8203533462750521</v>
      </c>
      <c r="GW34" s="6">
        <f t="shared" si="151"/>
        <v>-0.10022821964635398</v>
      </c>
      <c r="GX34" s="6">
        <f t="shared" si="151"/>
        <v>-0.37376818976493986</v>
      </c>
      <c r="GY34" s="6">
        <f t="shared" si="152"/>
        <v>4.9572997419087059</v>
      </c>
      <c r="GZ34" s="6">
        <f t="shared" si="101"/>
        <v>0.38697332685036301</v>
      </c>
      <c r="HA34" s="6">
        <f t="shared" si="102"/>
        <v>5.3005658969571252</v>
      </c>
      <c r="HB34" s="6">
        <f t="shared" si="103"/>
        <v>-0.87873496542195695</v>
      </c>
      <c r="HC34" s="6">
        <f t="shared" si="153"/>
        <v>61.490137571371207</v>
      </c>
      <c r="HE34" s="6">
        <f t="shared" si="171"/>
        <v>137.05709821934673</v>
      </c>
      <c r="HF34" s="6">
        <f t="shared" si="172"/>
        <v>118.50986242862864</v>
      </c>
      <c r="HG34" s="6">
        <f t="shared" si="104"/>
        <v>127.78348032398767</v>
      </c>
      <c r="HH34" s="6">
        <f t="shared" si="156"/>
        <v>-0.61267920852421398</v>
      </c>
      <c r="HJ34" s="6">
        <f t="shared" si="105"/>
        <v>-4.8203533462750521</v>
      </c>
      <c r="HK34" s="6">
        <f t="shared" si="106"/>
        <v>-1.157157875219724</v>
      </c>
      <c r="HL34" s="6">
        <f t="shared" si="19"/>
        <v>1.7788287016110864</v>
      </c>
      <c r="HM34" s="6">
        <f t="shared" si="20"/>
        <v>0.30842502058677912</v>
      </c>
      <c r="HN34" s="6">
        <f t="shared" si="107"/>
        <v>4.9572997419087059</v>
      </c>
      <c r="HO34" s="6">
        <f t="shared" si="21"/>
        <v>1.8053690877489119</v>
      </c>
      <c r="HP34" s="6">
        <f t="shared" si="108"/>
        <v>6.7599657488498606</v>
      </c>
      <c r="HQ34" s="6">
        <f t="shared" si="109"/>
        <v>-0.99795788984790845</v>
      </c>
      <c r="HR34" s="6">
        <f t="shared" si="110"/>
        <v>176.33772336231479</v>
      </c>
      <c r="HS34" s="6">
        <f t="shared" si="111"/>
        <v>-4.8203533462750521</v>
      </c>
      <c r="HT34" s="6">
        <f t="shared" si="111"/>
        <v>-1.157157875219724</v>
      </c>
      <c r="HU34" s="6">
        <f t="shared" si="22"/>
        <v>1.4782150612633131</v>
      </c>
      <c r="HV34" s="6">
        <f t="shared" si="23"/>
        <v>1.0775297382639568</v>
      </c>
      <c r="HW34" s="6">
        <f t="shared" si="112"/>
        <v>4.9572997419087059</v>
      </c>
      <c r="HX34" s="6">
        <f t="shared" si="24"/>
        <v>1.8292594414650132</v>
      </c>
      <c r="HY34" s="6">
        <f t="shared" si="113"/>
        <v>6.6832471684277674</v>
      </c>
      <c r="HZ34" s="6">
        <f t="shared" si="114"/>
        <v>-0.92327061736030469</v>
      </c>
      <c r="IA34" s="6">
        <f t="shared" si="115"/>
        <v>157.40900696066802</v>
      </c>
      <c r="IB34" s="6">
        <f t="shared" si="116"/>
        <v>166.87336516149139</v>
      </c>
      <c r="IC34" s="6">
        <f t="shared" si="117"/>
        <v>0.22710405088027452</v>
      </c>
      <c r="ID34" s="6">
        <f t="shared" si="118"/>
        <v>1.7788287016110864</v>
      </c>
      <c r="IE34" s="6">
        <f t="shared" si="118"/>
        <v>0.30842502058677912</v>
      </c>
      <c r="IF34" s="6">
        <f t="shared" si="119"/>
        <v>-0.33551538127135672</v>
      </c>
      <c r="IG34" s="6">
        <f t="shared" si="120"/>
        <v>0.18939358026452613</v>
      </c>
      <c r="IH34" s="6">
        <f t="shared" si="157"/>
        <v>1.8053690877489119</v>
      </c>
      <c r="II34" s="6">
        <f t="shared" si="121"/>
        <v>0.38527976759113547</v>
      </c>
      <c r="IJ34" s="6">
        <f t="shared" si="158"/>
        <v>2.1176919947445589</v>
      </c>
      <c r="IK34" s="6">
        <f t="shared" si="159"/>
        <v>-0.77405434641750281</v>
      </c>
      <c r="IL34" s="6">
        <f t="shared" si="160"/>
        <v>140.71937485703128</v>
      </c>
      <c r="IM34" s="6">
        <f t="shared" si="122"/>
        <v>1.4782150612633131</v>
      </c>
      <c r="IN34" s="6">
        <f t="shared" si="122"/>
        <v>1.0775297382639568</v>
      </c>
      <c r="IO34" s="6">
        <f t="shared" si="123"/>
        <v>-0.10022821964635398</v>
      </c>
      <c r="IP34" s="6">
        <f t="shared" si="124"/>
        <v>-0.37376818976493986</v>
      </c>
      <c r="IQ34" s="6">
        <f t="shared" si="161"/>
        <v>1.8292594414650132</v>
      </c>
      <c r="IR34" s="6">
        <f t="shared" si="125"/>
        <v>0.38697332685036301</v>
      </c>
      <c r="IS34" s="6">
        <f t="shared" si="162"/>
        <v>2.1442361966326944</v>
      </c>
      <c r="IT34" s="6">
        <f t="shared" si="163"/>
        <v>-0.7782525243877455</v>
      </c>
      <c r="IU34" s="6">
        <f t="shared" si="164"/>
        <v>141.10085546796063</v>
      </c>
      <c r="IV34" s="6">
        <f t="shared" si="165"/>
        <v>140.91011516249597</v>
      </c>
    </row>
    <row r="35" spans="3:256">
      <c r="C35" s="5">
        <v>29</v>
      </c>
      <c r="D35" s="6">
        <v>521.19542620000004</v>
      </c>
      <c r="E35" s="6">
        <v>127.42203739999999</v>
      </c>
      <c r="F35" s="6">
        <v>695.49504950000005</v>
      </c>
      <c r="G35" s="6">
        <v>159.0594059</v>
      </c>
      <c r="H35" s="6">
        <v>589.90099009999994</v>
      </c>
      <c r="I35" s="6">
        <v>111.3861386</v>
      </c>
      <c r="J35" s="6">
        <v>638.01980200000003</v>
      </c>
      <c r="K35" s="6">
        <v>54.801980200000003</v>
      </c>
      <c r="L35" s="6">
        <v>693.1237721</v>
      </c>
      <c r="M35" s="6">
        <v>85.579567780000005</v>
      </c>
      <c r="N35" s="6">
        <v>747.22986249999997</v>
      </c>
      <c r="O35" s="6">
        <v>100.43222</v>
      </c>
      <c r="P35" s="6">
        <v>578.76237619999995</v>
      </c>
      <c r="Q35" s="6">
        <v>166.18811880000001</v>
      </c>
      <c r="R35" s="6">
        <v>607.72277229999997</v>
      </c>
      <c r="S35" s="6">
        <v>237.02970300000001</v>
      </c>
      <c r="T35" s="6">
        <v>662.00392929999998</v>
      </c>
      <c r="U35" s="6">
        <v>252.49508839999999</v>
      </c>
      <c r="V35" s="6">
        <v>712.92730840000002</v>
      </c>
      <c r="W35" s="6">
        <v>278.31041260000001</v>
      </c>
      <c r="X35" s="6">
        <v>522.19823593145998</v>
      </c>
      <c r="Y35" s="6">
        <v>127.68022509151101</v>
      </c>
      <c r="Z35" s="6">
        <v>695.54599806647695</v>
      </c>
      <c r="AA35" s="6">
        <v>158.58623948213199</v>
      </c>
      <c r="AB35" s="6">
        <v>589.44416785193005</v>
      </c>
      <c r="AC35" s="6">
        <v>110.982378025762</v>
      </c>
      <c r="AD35" s="6">
        <v>637.81247901165204</v>
      </c>
      <c r="AE35" s="6">
        <v>54.133643882499797</v>
      </c>
      <c r="AF35" s="6">
        <v>693.01831028715696</v>
      </c>
      <c r="AG35" s="6">
        <v>84.551067754569999</v>
      </c>
      <c r="AH35" s="6">
        <v>746.12838442368002</v>
      </c>
      <c r="AI35" s="6">
        <v>99.412996670268896</v>
      </c>
      <c r="AJ35" s="6">
        <v>578.357402435945</v>
      </c>
      <c r="AK35" s="6">
        <v>166.619655362836</v>
      </c>
      <c r="AL35" s="6">
        <v>606.86669591852205</v>
      </c>
      <c r="AM35" s="6">
        <v>238.00747792396001</v>
      </c>
      <c r="AN35" s="6">
        <v>662.49939626383104</v>
      </c>
      <c r="AO35" s="6">
        <v>253.94898929121501</v>
      </c>
      <c r="AP35" s="6">
        <v>712.06159208118697</v>
      </c>
      <c r="AQ35" s="6">
        <v>281.44945587168598</v>
      </c>
      <c r="AR35" s="6">
        <f t="shared" si="25"/>
        <v>16.859145408134601</v>
      </c>
      <c r="AS35" s="6">
        <f t="shared" si="25"/>
        <v>4.1221500427352495</v>
      </c>
      <c r="AT35" s="6">
        <f t="shared" si="25"/>
        <v>22.455669729585136</v>
      </c>
      <c r="AU35" s="6">
        <f t="shared" si="25"/>
        <v>5.1199492590960052</v>
      </c>
      <c r="AV35" s="6">
        <f t="shared" si="25"/>
        <v>19.030177147317893</v>
      </c>
      <c r="AW35" s="6">
        <f t="shared" si="25"/>
        <v>3.5830608380731239</v>
      </c>
      <c r="AX35" s="6">
        <f t="shared" si="25"/>
        <v>20.591745790944415</v>
      </c>
      <c r="AY35" s="6">
        <f t="shared" si="25"/>
        <v>1.7477021385553428</v>
      </c>
      <c r="AZ35" s="6">
        <f t="shared" si="25"/>
        <v>22.374063448893843</v>
      </c>
      <c r="BA35" s="6">
        <f t="shared" si="170"/>
        <v>2.7297272330778837</v>
      </c>
      <c r="BB35" s="6">
        <f t="shared" si="170"/>
        <v>24.088719686495484</v>
      </c>
      <c r="BC35" s="6">
        <f t="shared" si="170"/>
        <v>3.2095439068898854</v>
      </c>
      <c r="BD35" s="6">
        <f t="shared" si="170"/>
        <v>18.672241448970372</v>
      </c>
      <c r="BE35" s="6">
        <f t="shared" si="170"/>
        <v>5.3793077117633619</v>
      </c>
      <c r="BF35" s="6">
        <f t="shared" si="170"/>
        <v>19.592662643899565</v>
      </c>
      <c r="BG35" s="6">
        <f t="shared" si="170"/>
        <v>7.6840601948530773</v>
      </c>
      <c r="BH35" s="6">
        <f t="shared" si="170"/>
        <v>21.388761749626628</v>
      </c>
      <c r="BI35" s="6">
        <f t="shared" si="170"/>
        <v>8.1987311371755602</v>
      </c>
      <c r="BJ35" s="6">
        <f t="shared" si="170"/>
        <v>22.988874903093723</v>
      </c>
      <c r="BK35" s="6">
        <f t="shared" si="170"/>
        <v>9.0865824031698015</v>
      </c>
      <c r="BM35" s="12">
        <f t="shared" si="166"/>
        <v>2.9195862529195878E-2</v>
      </c>
      <c r="BN35" s="6">
        <f t="shared" si="26"/>
        <v>19.657407568859867</v>
      </c>
      <c r="BO35" s="6">
        <f t="shared" si="26"/>
        <v>4.6210496509156274</v>
      </c>
      <c r="BP35" s="6">
        <f t="shared" si="27"/>
        <v>0.35011894522106335</v>
      </c>
      <c r="BQ35" s="6">
        <f t="shared" si="28"/>
        <v>335.77807322480857</v>
      </c>
      <c r="BR35" s="6">
        <f t="shared" si="29"/>
        <v>4700.8930251473203</v>
      </c>
      <c r="BS35" s="6">
        <f t="shared" si="126"/>
        <v>-939.29475605936943</v>
      </c>
      <c r="BT35" s="6">
        <f t="shared" si="127"/>
        <v>-13150.126584831172</v>
      </c>
      <c r="BU35" s="6">
        <f t="shared" si="128"/>
        <v>-13.150126584831172</v>
      </c>
      <c r="BW35" s="12">
        <f t="shared" si="167"/>
        <v>2.9195862529195878E-2</v>
      </c>
      <c r="BX35" s="6">
        <f t="shared" si="30"/>
        <v>23.231391567694665</v>
      </c>
      <c r="BY35" s="6">
        <f t="shared" si="30"/>
        <v>2.9696355699838843</v>
      </c>
      <c r="BZ35" s="6">
        <f t="shared" si="31"/>
        <v>0.39081924783298949</v>
      </c>
      <c r="CA35" s="6">
        <f t="shared" si="32"/>
        <v>374.8112914417502</v>
      </c>
      <c r="CB35" s="6">
        <f t="shared" si="33"/>
        <v>22.188818326360177</v>
      </c>
      <c r="CC35" s="6">
        <f t="shared" si="33"/>
        <v>8.6426567701726817</v>
      </c>
      <c r="CD35" s="6">
        <f t="shared" si="34"/>
        <v>0.39311300934698612</v>
      </c>
      <c r="CE35" s="6">
        <f t="shared" si="35"/>
        <v>377.01110048413352</v>
      </c>
      <c r="CF35" s="6">
        <f t="shared" si="36"/>
        <v>375.91119596294186</v>
      </c>
      <c r="CH35" s="6">
        <f t="shared" si="129"/>
        <v>1.8053690877489119</v>
      </c>
      <c r="CI35" s="6">
        <f t="shared" si="130"/>
        <v>0.91918678595667536</v>
      </c>
      <c r="CJ35" s="6">
        <f t="shared" si="131"/>
        <v>1.2127189848285576</v>
      </c>
      <c r="CK35" s="6">
        <f t="shared" si="132"/>
        <v>1.7513602670222359</v>
      </c>
      <c r="CL35" s="6">
        <f t="shared" si="133"/>
        <v>0.67202969727422868</v>
      </c>
      <c r="CM35" s="15">
        <f t="shared" si="37"/>
        <v>1.9686374292670725</v>
      </c>
      <c r="CN35" s="15">
        <f t="shared" si="38"/>
        <v>0.50495460805450743</v>
      </c>
      <c r="CO35" s="15">
        <f t="shared" si="39"/>
        <v>1.8180544745625111</v>
      </c>
      <c r="CP35" s="15">
        <f t="shared" si="40"/>
        <v>0.29002976866177682</v>
      </c>
      <c r="CQ35" s="15">
        <f t="shared" si="134"/>
        <v>0.7949843767162843</v>
      </c>
      <c r="CR35" s="6">
        <f t="shared" si="135"/>
        <v>1.8292594414650132</v>
      </c>
      <c r="CS35" s="6">
        <f t="shared" si="136"/>
        <v>0.92640505553765473</v>
      </c>
      <c r="CT35" s="6">
        <f t="shared" si="137"/>
        <v>1.2666398135547483</v>
      </c>
      <c r="CU35" s="6">
        <f t="shared" si="138"/>
        <v>1.831519285731376</v>
      </c>
      <c r="CV35" s="6">
        <f t="shared" si="139"/>
        <v>0.67934431774835047</v>
      </c>
      <c r="CW35" s="15">
        <f t="shared" si="41"/>
        <v>2.0111521552787082</v>
      </c>
      <c r="CX35" s="15">
        <f t="shared" si="42"/>
        <v>0.54353850459985209</v>
      </c>
      <c r="CY35" s="15">
        <f t="shared" si="43"/>
        <v>1.8887517085172374</v>
      </c>
      <c r="CZ35" s="15">
        <f t="shared" si="44"/>
        <v>0.28518656508029994</v>
      </c>
      <c r="DA35" s="15">
        <f t="shared" si="140"/>
        <v>0.82872506968015203</v>
      </c>
      <c r="DB35" s="6">
        <f t="shared" si="45"/>
        <v>0.81185472319821816</v>
      </c>
      <c r="DD35" s="12">
        <f t="shared" si="168"/>
        <v>2.9195862529195878E-2</v>
      </c>
      <c r="DE35" s="6">
        <f t="shared" si="46"/>
        <v>-5.5965243214505342</v>
      </c>
      <c r="DF35" s="6">
        <f t="shared" si="46"/>
        <v>-0.99779921636075564</v>
      </c>
      <c r="DG35" s="6">
        <f t="shared" si="47"/>
        <v>1.5615686436265221</v>
      </c>
      <c r="DH35" s="6">
        <f t="shared" si="47"/>
        <v>-1.8353586995177811</v>
      </c>
      <c r="DI35" s="6">
        <f t="shared" si="48"/>
        <v>5.6847768431801704</v>
      </c>
      <c r="DJ35" s="6">
        <f t="shared" si="49"/>
        <v>2.4097796962903426</v>
      </c>
      <c r="DK35" s="6">
        <f t="shared" si="50"/>
        <v>7.2069272775928512</v>
      </c>
      <c r="DL35" s="6">
        <f t="shared" si="51"/>
        <v>-0.50427091457543394</v>
      </c>
      <c r="DM35" s="6">
        <f t="shared" si="52"/>
        <v>120.28296600129229</v>
      </c>
      <c r="DN35" s="6">
        <f t="shared" si="53"/>
        <v>-5.5965243214505342</v>
      </c>
      <c r="DO35" s="6">
        <f t="shared" si="53"/>
        <v>-0.99779921636075564</v>
      </c>
      <c r="DP35" s="6">
        <f t="shared" si="54"/>
        <v>0.92042119492919383</v>
      </c>
      <c r="DQ35" s="6">
        <f t="shared" si="54"/>
        <v>2.3047524830897155</v>
      </c>
      <c r="DR35" s="6">
        <f t="shared" si="55"/>
        <v>5.6847768431801704</v>
      </c>
      <c r="DS35" s="6">
        <f t="shared" si="56"/>
        <v>2.4817451892535409</v>
      </c>
      <c r="DT35" s="6">
        <f t="shared" si="57"/>
        <v>7.3059856686832498</v>
      </c>
      <c r="DU35" s="6">
        <f t="shared" si="58"/>
        <v>-0.52812243555655025</v>
      </c>
      <c r="DV35" s="6">
        <f t="shared" si="59"/>
        <v>121.87868292419131</v>
      </c>
      <c r="DW35" s="6">
        <f t="shared" si="60"/>
        <v>121.0808244627418</v>
      </c>
      <c r="DX35" s="6">
        <f t="shared" si="141"/>
        <v>1182.9142498630301</v>
      </c>
      <c r="DY35" s="6">
        <f t="shared" si="61"/>
        <v>1.5615686436265221</v>
      </c>
      <c r="DZ35" s="6">
        <f t="shared" si="61"/>
        <v>-1.8353586995177811</v>
      </c>
      <c r="EA35" s="6">
        <f t="shared" si="61"/>
        <v>1.7823176579494273</v>
      </c>
      <c r="EB35" s="6">
        <f t="shared" si="61"/>
        <v>0.98202509452254083</v>
      </c>
      <c r="EC35" s="6">
        <f t="shared" si="62"/>
        <v>2.4097796962903426</v>
      </c>
      <c r="ED35" s="6">
        <f t="shared" si="11"/>
        <v>2.0349519699762784</v>
      </c>
      <c r="EE35" s="6">
        <f t="shared" si="63"/>
        <v>2.8260186783256711</v>
      </c>
      <c r="EF35" s="6">
        <f t="shared" si="64"/>
        <v>0.20001751284110741</v>
      </c>
      <c r="EG35" s="6">
        <f t="shared" si="65"/>
        <v>78.462016862351831</v>
      </c>
      <c r="EH35" s="6">
        <f t="shared" si="66"/>
        <v>0.92042119492919383</v>
      </c>
      <c r="EI35" s="6">
        <f t="shared" si="66"/>
        <v>2.3047524830897155</v>
      </c>
      <c r="EJ35" s="6">
        <f t="shared" si="66"/>
        <v>1.7960991057270626</v>
      </c>
      <c r="EK35" s="6">
        <f t="shared" si="66"/>
        <v>0.51467094232248289</v>
      </c>
      <c r="EL35" s="6">
        <f t="shared" si="67"/>
        <v>2.4817451892535409</v>
      </c>
      <c r="EM35" s="6">
        <f t="shared" si="12"/>
        <v>1.8683838407738027</v>
      </c>
      <c r="EN35" s="6">
        <f t="shared" si="68"/>
        <v>1.9927879280181595</v>
      </c>
      <c r="EO35" s="6">
        <f t="shared" si="69"/>
        <v>0.61234571316318831</v>
      </c>
      <c r="EP35" s="6">
        <f t="shared" si="70"/>
        <v>52.240692758188736</v>
      </c>
      <c r="EQ35" s="6">
        <f t="shared" si="71"/>
        <v>65.35135481027028</v>
      </c>
      <c r="ER35" s="6">
        <f t="shared" si="142"/>
        <v>2681.8936912637428</v>
      </c>
      <c r="ES35" s="6">
        <f t="shared" si="72"/>
        <v>1.7823176579494273</v>
      </c>
      <c r="ET35" s="6">
        <f t="shared" si="72"/>
        <v>0.98202509452254083</v>
      </c>
      <c r="EU35" s="6">
        <f t="shared" si="72"/>
        <v>1.7146562376016412</v>
      </c>
      <c r="EV35" s="6">
        <f t="shared" si="72"/>
        <v>0.47981667381200177</v>
      </c>
      <c r="EW35" s="6">
        <f t="shared" si="73"/>
        <v>2.0349519699762784</v>
      </c>
      <c r="EX35" s="6">
        <f t="shared" si="13"/>
        <v>1.7805252184718499</v>
      </c>
      <c r="EY35" s="6">
        <f t="shared" si="74"/>
        <v>0.50674585902210745</v>
      </c>
      <c r="EZ35" s="6">
        <f t="shared" si="75"/>
        <v>0.97349663581286905</v>
      </c>
      <c r="FA35" s="6">
        <f t="shared" si="76"/>
        <v>13.220625894621543</v>
      </c>
      <c r="FB35" s="6">
        <f t="shared" si="77"/>
        <v>1.7960991057270626</v>
      </c>
      <c r="FC35" s="6">
        <f t="shared" si="77"/>
        <v>0.51467094232248289</v>
      </c>
      <c r="FD35" s="6">
        <f t="shared" si="77"/>
        <v>1.6001131534670954</v>
      </c>
      <c r="FE35" s="6">
        <f t="shared" si="77"/>
        <v>0.88785126599424125</v>
      </c>
      <c r="FF35" s="6">
        <f t="shared" si="78"/>
        <v>1.8683838407738027</v>
      </c>
      <c r="FG35" s="6">
        <f t="shared" si="14"/>
        <v>1.8299294998512892</v>
      </c>
      <c r="FH35" s="6">
        <f t="shared" si="79"/>
        <v>0.42151399438097481</v>
      </c>
      <c r="FI35" s="6">
        <f t="shared" si="80"/>
        <v>0.97423299804996455</v>
      </c>
      <c r="FJ35" s="6">
        <f t="shared" si="81"/>
        <v>13.034865405515129</v>
      </c>
      <c r="FK35" s="6">
        <f t="shared" si="82"/>
        <v>13.127745650068336</v>
      </c>
      <c r="FL35" s="6">
        <f t="shared" si="143"/>
        <v>-2302.8439561440723</v>
      </c>
      <c r="FN35" s="12">
        <f t="shared" si="169"/>
        <v>2.9195862529195878E-2</v>
      </c>
      <c r="FO35" s="6">
        <f t="shared" si="83"/>
        <v>23.231391567694665</v>
      </c>
      <c r="FP35" s="6">
        <f t="shared" si="83"/>
        <v>2.9696355699838843</v>
      </c>
      <c r="FQ35" s="6">
        <f t="shared" si="84"/>
        <v>4.8203533462750521</v>
      </c>
      <c r="FR35" s="6">
        <f t="shared" si="85"/>
        <v>1.157157875219724</v>
      </c>
      <c r="FS35" s="6">
        <f t="shared" si="144"/>
        <v>-0.36133312731274003</v>
      </c>
      <c r="FT35" s="6">
        <f t="shared" si="144"/>
        <v>0.14892298540903237</v>
      </c>
      <c r="FU35" s="6">
        <f t="shared" si="145"/>
        <v>4.9572997419087059</v>
      </c>
      <c r="FV35" s="6">
        <f t="shared" si="86"/>
        <v>0.39081924783298949</v>
      </c>
      <c r="FW35" s="6">
        <f t="shared" si="87"/>
        <v>5.2788646794168033</v>
      </c>
      <c r="FX35" s="6">
        <f t="shared" si="88"/>
        <v>-0.81006469328509112</v>
      </c>
      <c r="FY35" s="6">
        <f t="shared" si="146"/>
        <v>144.10225260664504</v>
      </c>
      <c r="FZ35" s="6">
        <f t="shared" si="15"/>
        <v>22.188818326360177</v>
      </c>
      <c r="GA35" s="6">
        <f t="shared" si="16"/>
        <v>8.6426567701726817</v>
      </c>
      <c r="GB35" s="6">
        <f t="shared" si="89"/>
        <v>4.8203533462750521</v>
      </c>
      <c r="GC35" s="6">
        <f t="shared" si="89"/>
        <v>1.157157875219724</v>
      </c>
      <c r="GD35" s="6">
        <f t="shared" si="147"/>
        <v>-0.14773699696321074</v>
      </c>
      <c r="GE35" s="6">
        <f t="shared" si="147"/>
        <v>-0.36429605796129039</v>
      </c>
      <c r="GF35" s="6">
        <f t="shared" si="90"/>
        <v>4.9572997419087059</v>
      </c>
      <c r="GG35" s="6">
        <f t="shared" si="91"/>
        <v>0.39311300934698612</v>
      </c>
      <c r="GH35" s="6">
        <f t="shared" si="92"/>
        <v>5.1958390784712778</v>
      </c>
      <c r="GI35" s="6">
        <f t="shared" si="93"/>
        <v>-0.58174506629874767</v>
      </c>
      <c r="GJ35" s="6">
        <f t="shared" si="148"/>
        <v>125.57337513767217</v>
      </c>
      <c r="GL35" s="6">
        <f t="shared" si="17"/>
        <v>1.157157875219724</v>
      </c>
      <c r="GM35" s="6">
        <f t="shared" si="18"/>
        <v>-4.8203533462750521</v>
      </c>
      <c r="GN35" s="6">
        <f t="shared" si="94"/>
        <v>-0.36133312731274003</v>
      </c>
      <c r="GO35" s="6">
        <f t="shared" si="95"/>
        <v>0.14892298540903237</v>
      </c>
      <c r="GP35" s="6">
        <f t="shared" si="96"/>
        <v>4.9572997419087059</v>
      </c>
      <c r="GQ35" s="6">
        <f t="shared" si="97"/>
        <v>0.39081924783298949</v>
      </c>
      <c r="GR35" s="6">
        <f t="shared" si="98"/>
        <v>5.1961064447726315</v>
      </c>
      <c r="GS35" s="6">
        <f t="shared" si="99"/>
        <v>-0.58634050916931313</v>
      </c>
      <c r="GT35" s="6">
        <f t="shared" si="149"/>
        <v>35.897747393354848</v>
      </c>
      <c r="GU35" s="6">
        <f t="shared" si="150"/>
        <v>-1.157157875219724</v>
      </c>
      <c r="GV35" s="6">
        <f t="shared" si="100"/>
        <v>4.8203533462750521</v>
      </c>
      <c r="GW35" s="6">
        <f t="shared" si="151"/>
        <v>-0.14773699696321074</v>
      </c>
      <c r="GX35" s="6">
        <f t="shared" si="151"/>
        <v>-0.36429605796129039</v>
      </c>
      <c r="GY35" s="6">
        <f t="shared" si="152"/>
        <v>4.9572997419087059</v>
      </c>
      <c r="GZ35" s="6">
        <f t="shared" si="101"/>
        <v>0.39311300934698612</v>
      </c>
      <c r="HA35" s="6">
        <f t="shared" si="102"/>
        <v>5.2819996170303165</v>
      </c>
      <c r="HB35" s="6">
        <f t="shared" si="103"/>
        <v>-0.8133711808498385</v>
      </c>
      <c r="HC35" s="6">
        <f t="shared" si="153"/>
        <v>54.426624862327515</v>
      </c>
      <c r="HE35" s="6">
        <f t="shared" si="171"/>
        <v>144.10225260664504</v>
      </c>
      <c r="HF35" s="6">
        <f t="shared" si="172"/>
        <v>125.57337513767217</v>
      </c>
      <c r="HG35" s="6">
        <f t="shared" si="104"/>
        <v>134.83781387215862</v>
      </c>
      <c r="HH35" s="6">
        <f t="shared" si="156"/>
        <v>-0.70510235653352726</v>
      </c>
      <c r="HJ35" s="6">
        <f t="shared" si="105"/>
        <v>-4.8203533462750521</v>
      </c>
      <c r="HK35" s="6">
        <f t="shared" si="106"/>
        <v>-1.157157875219724</v>
      </c>
      <c r="HL35" s="6">
        <f t="shared" si="19"/>
        <v>1.7146562376016412</v>
      </c>
      <c r="HM35" s="6">
        <f t="shared" si="20"/>
        <v>0.47981667381200177</v>
      </c>
      <c r="HN35" s="6">
        <f t="shared" si="107"/>
        <v>4.9572997419087059</v>
      </c>
      <c r="HO35" s="6">
        <f t="shared" si="21"/>
        <v>1.7805252184718499</v>
      </c>
      <c r="HP35" s="6">
        <f t="shared" si="108"/>
        <v>6.7369159068180338</v>
      </c>
      <c r="HQ35" s="6">
        <f t="shared" si="109"/>
        <v>-0.99930611645102163</v>
      </c>
      <c r="HR35" s="6">
        <f t="shared" si="110"/>
        <v>177.86545142912979</v>
      </c>
      <c r="HS35" s="6">
        <f t="shared" si="111"/>
        <v>-4.8203533462750521</v>
      </c>
      <c r="HT35" s="6">
        <f t="shared" si="111"/>
        <v>-1.157157875219724</v>
      </c>
      <c r="HU35" s="6">
        <f t="shared" si="22"/>
        <v>1.6001131534670954</v>
      </c>
      <c r="HV35" s="6">
        <f t="shared" si="23"/>
        <v>0.88785126599424125</v>
      </c>
      <c r="HW35" s="6">
        <f t="shared" si="112"/>
        <v>4.9572997419087059</v>
      </c>
      <c r="HX35" s="6">
        <f t="shared" si="24"/>
        <v>1.8299294998512892</v>
      </c>
      <c r="HY35" s="6">
        <f t="shared" si="113"/>
        <v>6.738282604785871</v>
      </c>
      <c r="HZ35" s="6">
        <f t="shared" si="114"/>
        <v>-0.96351057384619032</v>
      </c>
      <c r="IA35" s="6">
        <f t="shared" si="115"/>
        <v>164.47431867501862</v>
      </c>
      <c r="IB35" s="6">
        <f t="shared" si="116"/>
        <v>171.16988505207422</v>
      </c>
      <c r="IC35" s="6">
        <f t="shared" si="117"/>
        <v>0.15350523290199874</v>
      </c>
      <c r="ID35" s="6">
        <f t="shared" si="118"/>
        <v>1.7146562376016412</v>
      </c>
      <c r="IE35" s="6">
        <f t="shared" si="118"/>
        <v>0.47981667381200177</v>
      </c>
      <c r="IF35" s="6">
        <f t="shared" si="119"/>
        <v>-0.36133312731274003</v>
      </c>
      <c r="IG35" s="6">
        <f t="shared" si="120"/>
        <v>0.14892298540903237</v>
      </c>
      <c r="IH35" s="6">
        <f t="shared" si="157"/>
        <v>1.7805252184718499</v>
      </c>
      <c r="II35" s="6">
        <f t="shared" si="121"/>
        <v>0.39081924783298949</v>
      </c>
      <c r="IJ35" s="6">
        <f t="shared" si="158"/>
        <v>2.1021946808662935</v>
      </c>
      <c r="IK35" s="6">
        <f t="shared" si="159"/>
        <v>-0.78766359797523677</v>
      </c>
      <c r="IL35" s="6">
        <f t="shared" si="160"/>
        <v>141.96770403577622</v>
      </c>
      <c r="IM35" s="6">
        <f t="shared" si="122"/>
        <v>1.6001131534670954</v>
      </c>
      <c r="IN35" s="6">
        <f t="shared" si="122"/>
        <v>0.88785126599424125</v>
      </c>
      <c r="IO35" s="6">
        <f t="shared" si="123"/>
        <v>-0.14773699696321074</v>
      </c>
      <c r="IP35" s="6">
        <f t="shared" si="124"/>
        <v>-0.36429605796129039</v>
      </c>
      <c r="IQ35" s="6">
        <f t="shared" si="161"/>
        <v>1.8299294998512892</v>
      </c>
      <c r="IR35" s="6">
        <f t="shared" si="125"/>
        <v>0.39311300934698612</v>
      </c>
      <c r="IS35" s="6">
        <f t="shared" si="162"/>
        <v>2.1500821075596726</v>
      </c>
      <c r="IT35" s="6">
        <f t="shared" si="163"/>
        <v>-0.77823280722953858</v>
      </c>
      <c r="IU35" s="6">
        <f t="shared" si="164"/>
        <v>141.09905646265372</v>
      </c>
      <c r="IV35" s="6">
        <f t="shared" si="165"/>
        <v>141.53338024921499</v>
      </c>
    </row>
    <row r="36" spans="3:256">
      <c r="C36" s="5">
        <v>30</v>
      </c>
      <c r="D36" s="6">
        <v>512.21413719999998</v>
      </c>
      <c r="E36" s="6">
        <v>125.1767152</v>
      </c>
      <c r="F36" s="6">
        <v>684.8019802</v>
      </c>
      <c r="G36" s="6">
        <v>155.04950500000001</v>
      </c>
      <c r="H36" s="6">
        <v>578.31683169999997</v>
      </c>
      <c r="I36" s="6">
        <v>108.2673267</v>
      </c>
      <c r="J36" s="6">
        <v>627.77227719999996</v>
      </c>
      <c r="K36" s="6">
        <v>52.128712870000001</v>
      </c>
      <c r="L36" s="6">
        <v>681.8074656</v>
      </c>
      <c r="M36" s="6">
        <v>85.933202359999996</v>
      </c>
      <c r="N36" s="6">
        <v>732.02357559999996</v>
      </c>
      <c r="O36" s="6">
        <v>107.15127699999999</v>
      </c>
      <c r="P36" s="6">
        <v>567.62376240000003</v>
      </c>
      <c r="Q36" s="6">
        <v>163.960396</v>
      </c>
      <c r="R36" s="6">
        <v>596.58415839999998</v>
      </c>
      <c r="S36" s="6">
        <v>233.91089109999999</v>
      </c>
      <c r="T36" s="6">
        <v>655.9921415</v>
      </c>
      <c r="U36" s="6">
        <v>246.12966599999999</v>
      </c>
      <c r="V36" s="6">
        <v>708.6836935</v>
      </c>
      <c r="W36" s="6">
        <v>267.34774069999997</v>
      </c>
      <c r="X36" s="6">
        <v>511.77648723630602</v>
      </c>
      <c r="Y36" s="6">
        <v>125.236263688036</v>
      </c>
      <c r="Z36" s="6">
        <v>685.27828909731295</v>
      </c>
      <c r="AA36" s="6">
        <v>155.30774195713099</v>
      </c>
      <c r="AB36" s="6">
        <v>578.89344995408101</v>
      </c>
      <c r="AC36" s="6">
        <v>108.29368090822901</v>
      </c>
      <c r="AD36" s="6">
        <v>627.92015979374605</v>
      </c>
      <c r="AE36" s="6">
        <v>51.872714646465198</v>
      </c>
      <c r="AF36" s="6">
        <v>682.607091459446</v>
      </c>
      <c r="AG36" s="6">
        <v>85.515283949208296</v>
      </c>
      <c r="AH36" s="6">
        <v>733.09456023561995</v>
      </c>
      <c r="AI36" s="6">
        <v>105.358349106102</v>
      </c>
      <c r="AJ36" s="6">
        <v>568.07947476638901</v>
      </c>
      <c r="AK36" s="6">
        <v>163.989885132713</v>
      </c>
      <c r="AL36" s="6">
        <v>597.38502898320098</v>
      </c>
      <c r="AM36" s="6">
        <v>234.18888972303799</v>
      </c>
      <c r="AN36" s="6">
        <v>655.33298150651603</v>
      </c>
      <c r="AO36" s="6">
        <v>246.26439535420599</v>
      </c>
      <c r="AP36" s="6">
        <v>707.80411176259804</v>
      </c>
      <c r="AQ36" s="6">
        <v>267.82945960031498</v>
      </c>
      <c r="AR36" s="6">
        <f t="shared" si="25"/>
        <v>16.522679743241586</v>
      </c>
      <c r="AS36" s="6">
        <f t="shared" si="25"/>
        <v>4.0432468641376458</v>
      </c>
      <c r="AT36" s="6">
        <f t="shared" si="25"/>
        <v>22.12417722997764</v>
      </c>
      <c r="AU36" s="6">
        <f t="shared" si="25"/>
        <v>5.0141031211909048</v>
      </c>
      <c r="AV36" s="6">
        <f t="shared" si="25"/>
        <v>18.68954771780103</v>
      </c>
      <c r="AW36" s="6">
        <f t="shared" si="25"/>
        <v>3.4962563784945382</v>
      </c>
      <c r="AX36" s="6">
        <f t="shared" si="25"/>
        <v>20.272372731744248</v>
      </c>
      <c r="AY36" s="6">
        <f t="shared" si="25"/>
        <v>1.6747081448475338</v>
      </c>
      <c r="AZ36" s="6">
        <f t="shared" si="25"/>
        <v>22.037937740274394</v>
      </c>
      <c r="BA36" s="6">
        <f t="shared" si="170"/>
        <v>2.7608569074271072</v>
      </c>
      <c r="BB36" s="6">
        <f t="shared" si="170"/>
        <v>23.66792328755972</v>
      </c>
      <c r="BC36" s="6">
        <f t="shared" si="170"/>
        <v>3.4014893297608149</v>
      </c>
      <c r="BD36" s="6">
        <f t="shared" si="170"/>
        <v>18.340419039102873</v>
      </c>
      <c r="BE36" s="6">
        <f t="shared" si="170"/>
        <v>5.2944057039644568</v>
      </c>
      <c r="BF36" s="6">
        <f t="shared" si="170"/>
        <v>19.286547474266818</v>
      </c>
      <c r="BG36" s="6">
        <f t="shared" si="170"/>
        <v>7.5607772549589995</v>
      </c>
      <c r="BH36" s="6">
        <f t="shared" si="170"/>
        <v>21.157394387320114</v>
      </c>
      <c r="BI36" s="6">
        <f t="shared" si="170"/>
        <v>7.9506343845019085</v>
      </c>
      <c r="BJ36" s="6">
        <f t="shared" si="170"/>
        <v>22.851422351889045</v>
      </c>
      <c r="BK36" s="6">
        <f t="shared" si="170"/>
        <v>8.646861466181738</v>
      </c>
      <c r="BM36" s="12">
        <f t="shared" si="166"/>
        <v>3.0238571905238588E-2</v>
      </c>
      <c r="BN36" s="6">
        <f t="shared" si="26"/>
        <v>19.323428486609615</v>
      </c>
      <c r="BO36" s="6">
        <f t="shared" si="26"/>
        <v>4.5286749926642749</v>
      </c>
      <c r="BP36" s="6">
        <f t="shared" si="27"/>
        <v>0.34651854909625673</v>
      </c>
      <c r="BQ36" s="6">
        <f t="shared" si="28"/>
        <v>332.32514932527403</v>
      </c>
      <c r="BR36" s="6">
        <f t="shared" si="29"/>
        <v>4652.552090553836</v>
      </c>
      <c r="BS36" s="6">
        <f t="shared" si="126"/>
        <v>-3311.4921366096041</v>
      </c>
      <c r="BT36" s="6">
        <f t="shared" si="127"/>
        <v>-46360.889912534461</v>
      </c>
      <c r="BU36" s="6">
        <f t="shared" si="128"/>
        <v>-46.360889912534461</v>
      </c>
      <c r="BW36" s="12">
        <f t="shared" si="167"/>
        <v>3.0238571905238588E-2</v>
      </c>
      <c r="BX36" s="6">
        <f t="shared" si="30"/>
        <v>22.852930513917059</v>
      </c>
      <c r="BY36" s="6">
        <f t="shared" si="30"/>
        <v>3.081173118593961</v>
      </c>
      <c r="BZ36" s="6">
        <f t="shared" si="31"/>
        <v>0.39455467805666844</v>
      </c>
      <c r="CA36" s="6">
        <f t="shared" si="32"/>
        <v>378.39371844346726</v>
      </c>
      <c r="CB36" s="6">
        <f t="shared" si="33"/>
        <v>22.00440836960458</v>
      </c>
      <c r="CC36" s="6">
        <f t="shared" si="33"/>
        <v>8.2987479253418233</v>
      </c>
      <c r="CD36" s="6">
        <f t="shared" si="34"/>
        <v>0.39023111831771817</v>
      </c>
      <c r="CE36" s="6">
        <f t="shared" si="35"/>
        <v>374.24725171142438</v>
      </c>
      <c r="CF36" s="6">
        <f t="shared" si="36"/>
        <v>376.32048507744582</v>
      </c>
      <c r="CH36" s="6">
        <f t="shared" si="129"/>
        <v>1.7805252184718499</v>
      </c>
      <c r="CI36" s="6">
        <f t="shared" si="130"/>
        <v>0.92329429763374393</v>
      </c>
      <c r="CJ36" s="6">
        <f t="shared" si="131"/>
        <v>1.2001981475924111</v>
      </c>
      <c r="CK36" s="6">
        <f t="shared" si="132"/>
        <v>1.726988489704292</v>
      </c>
      <c r="CL36" s="6">
        <f t="shared" si="133"/>
        <v>0.67424444395361227</v>
      </c>
      <c r="CM36" s="15">
        <f t="shared" si="37"/>
        <v>1.9520088318490025</v>
      </c>
      <c r="CN36" s="15">
        <f t="shared" si="38"/>
        <v>0.50880794803555029</v>
      </c>
      <c r="CO36" s="15">
        <f t="shared" si="39"/>
        <v>1.8007155406251578</v>
      </c>
      <c r="CP36" s="15">
        <f t="shared" si="40"/>
        <v>0.29968072405849033</v>
      </c>
      <c r="CQ36" s="15">
        <f t="shared" si="134"/>
        <v>0.80848867209404063</v>
      </c>
      <c r="CR36" s="6">
        <f t="shared" si="135"/>
        <v>1.8299294998512892</v>
      </c>
      <c r="CS36" s="6">
        <f t="shared" si="136"/>
        <v>0.91701146793076371</v>
      </c>
      <c r="CT36" s="6">
        <f t="shared" si="137"/>
        <v>1.2960184807473556</v>
      </c>
      <c r="CU36" s="6">
        <f t="shared" si="138"/>
        <v>1.84284127241012</v>
      </c>
      <c r="CV36" s="6">
        <f t="shared" si="139"/>
        <v>0.67865412432981798</v>
      </c>
      <c r="CW36" s="15">
        <f t="shared" si="41"/>
        <v>2.0214797242647045</v>
      </c>
      <c r="CX36" s="15">
        <f t="shared" si="42"/>
        <v>0.55700584756795479</v>
      </c>
      <c r="CY36" s="15">
        <f t="shared" si="43"/>
        <v>1.9087569387436467</v>
      </c>
      <c r="CZ36" s="15">
        <f t="shared" si="44"/>
        <v>0.30794837269247466</v>
      </c>
      <c r="DA36" s="15">
        <f t="shared" si="140"/>
        <v>0.86495422026042945</v>
      </c>
      <c r="DB36" s="6">
        <f t="shared" si="45"/>
        <v>0.83672144617723498</v>
      </c>
      <c r="DD36" s="12">
        <f t="shared" si="168"/>
        <v>3.0238571905238588E-2</v>
      </c>
      <c r="DE36" s="6">
        <f t="shared" si="46"/>
        <v>-5.6014974867360543</v>
      </c>
      <c r="DF36" s="6">
        <f t="shared" si="46"/>
        <v>-0.97085625705325906</v>
      </c>
      <c r="DG36" s="6">
        <f t="shared" si="47"/>
        <v>1.5828250139432178</v>
      </c>
      <c r="DH36" s="6">
        <f t="shared" si="47"/>
        <v>-1.8215482336470044</v>
      </c>
      <c r="DI36" s="6">
        <f t="shared" si="48"/>
        <v>5.6850097595140321</v>
      </c>
      <c r="DJ36" s="6">
        <f t="shared" si="49"/>
        <v>2.4131665902433816</v>
      </c>
      <c r="DK36" s="6">
        <f t="shared" si="50"/>
        <v>7.2345121903834988</v>
      </c>
      <c r="DL36" s="6">
        <f t="shared" si="51"/>
        <v>-0.51736957427174368</v>
      </c>
      <c r="DM36" s="6">
        <f t="shared" si="52"/>
        <v>121.15597256140006</v>
      </c>
      <c r="DN36" s="6">
        <f t="shared" si="53"/>
        <v>-5.6014974867360543</v>
      </c>
      <c r="DO36" s="6">
        <f t="shared" si="53"/>
        <v>-0.97085625705325906</v>
      </c>
      <c r="DP36" s="6">
        <f t="shared" si="54"/>
        <v>0.94612843516394562</v>
      </c>
      <c r="DQ36" s="6">
        <f t="shared" si="54"/>
        <v>2.2663715509945428</v>
      </c>
      <c r="DR36" s="6">
        <f t="shared" si="55"/>
        <v>5.6850097595140321</v>
      </c>
      <c r="DS36" s="6">
        <f t="shared" si="56"/>
        <v>2.4559313962289715</v>
      </c>
      <c r="DT36" s="6">
        <f t="shared" si="57"/>
        <v>7.3041802479357534</v>
      </c>
      <c r="DU36" s="6">
        <f t="shared" si="58"/>
        <v>-0.5371766437005886</v>
      </c>
      <c r="DV36" s="6">
        <f t="shared" si="59"/>
        <v>122.49164678732467</v>
      </c>
      <c r="DW36" s="6">
        <f t="shared" si="60"/>
        <v>121.82380967436237</v>
      </c>
      <c r="DX36" s="6">
        <f t="shared" si="141"/>
        <v>712.55253735258532</v>
      </c>
      <c r="DY36" s="6">
        <f t="shared" si="61"/>
        <v>1.5828250139432178</v>
      </c>
      <c r="DZ36" s="6">
        <f t="shared" si="61"/>
        <v>-1.8215482336470044</v>
      </c>
      <c r="EA36" s="6">
        <f t="shared" si="61"/>
        <v>1.765565008530146</v>
      </c>
      <c r="EB36" s="6">
        <f t="shared" si="61"/>
        <v>1.0861487625795734</v>
      </c>
      <c r="EC36" s="6">
        <f t="shared" si="62"/>
        <v>2.4131665902433816</v>
      </c>
      <c r="ED36" s="6">
        <f t="shared" si="11"/>
        <v>2.0729059153273681</v>
      </c>
      <c r="EE36" s="6">
        <f t="shared" si="63"/>
        <v>2.913433666223876</v>
      </c>
      <c r="EF36" s="6">
        <f t="shared" si="64"/>
        <v>0.16314763894309395</v>
      </c>
      <c r="EG36" s="6">
        <f t="shared" si="65"/>
        <v>80.61035607935024</v>
      </c>
      <c r="EH36" s="6">
        <f t="shared" si="66"/>
        <v>0.94612843516394562</v>
      </c>
      <c r="EI36" s="6">
        <f t="shared" si="66"/>
        <v>2.2663715509945428</v>
      </c>
      <c r="EJ36" s="6">
        <f t="shared" si="66"/>
        <v>1.8708469130532954</v>
      </c>
      <c r="EK36" s="6">
        <f t="shared" si="66"/>
        <v>0.38985712954290896</v>
      </c>
      <c r="EL36" s="6">
        <f t="shared" si="67"/>
        <v>2.4559313962289715</v>
      </c>
      <c r="EM36" s="6">
        <f t="shared" si="12"/>
        <v>1.911035518648589</v>
      </c>
      <c r="EN36" s="6">
        <f t="shared" si="68"/>
        <v>2.0919872459615894</v>
      </c>
      <c r="EO36" s="6">
        <f t="shared" si="69"/>
        <v>0.56539786242709078</v>
      </c>
      <c r="EP36" s="6">
        <f t="shared" si="70"/>
        <v>55.570075852118464</v>
      </c>
      <c r="EQ36" s="6">
        <f t="shared" si="71"/>
        <v>68.090215965734359</v>
      </c>
      <c r="ER36" s="6">
        <f t="shared" si="142"/>
        <v>2626.6774025362697</v>
      </c>
      <c r="ES36" s="6">
        <f t="shared" si="72"/>
        <v>1.765565008530146</v>
      </c>
      <c r="ET36" s="6">
        <f t="shared" si="72"/>
        <v>1.0861487625795734</v>
      </c>
      <c r="EU36" s="6">
        <f t="shared" si="72"/>
        <v>1.629985547285326</v>
      </c>
      <c r="EV36" s="6">
        <f t="shared" si="72"/>
        <v>0.64063242233370765</v>
      </c>
      <c r="EW36" s="6">
        <f t="shared" si="73"/>
        <v>2.0729059153273681</v>
      </c>
      <c r="EX36" s="6">
        <f t="shared" si="13"/>
        <v>1.7513602670222359</v>
      </c>
      <c r="EY36" s="6">
        <f t="shared" si="74"/>
        <v>0.46568938117322972</v>
      </c>
      <c r="EZ36" s="6">
        <f t="shared" si="75"/>
        <v>0.98437157920396912</v>
      </c>
      <c r="FA36" s="6">
        <f t="shared" si="76"/>
        <v>10.142906389206889</v>
      </c>
      <c r="FB36" s="6">
        <f t="shared" si="77"/>
        <v>1.8708469130532954</v>
      </c>
      <c r="FC36" s="6">
        <f t="shared" si="77"/>
        <v>0.38985712954290896</v>
      </c>
      <c r="FD36" s="6">
        <f t="shared" si="77"/>
        <v>1.6940279645689316</v>
      </c>
      <c r="FE36" s="6">
        <f t="shared" si="77"/>
        <v>0.6962270816798295</v>
      </c>
      <c r="FF36" s="6">
        <f t="shared" si="78"/>
        <v>1.911035518648589</v>
      </c>
      <c r="FG36" s="6">
        <f t="shared" si="14"/>
        <v>1.831519285731376</v>
      </c>
      <c r="FH36" s="6">
        <f t="shared" si="79"/>
        <v>0.35373364006762925</v>
      </c>
      <c r="FI36" s="6">
        <f t="shared" si="80"/>
        <v>0.98302838335310172</v>
      </c>
      <c r="FJ36" s="6">
        <f t="shared" si="81"/>
        <v>10.570983144825753</v>
      </c>
      <c r="FK36" s="6">
        <f t="shared" si="82"/>
        <v>10.356944767016321</v>
      </c>
      <c r="FL36" s="6">
        <f t="shared" si="143"/>
        <v>-2657.3088788822042</v>
      </c>
      <c r="FN36" s="12">
        <f t="shared" si="169"/>
        <v>3.0238571905238588E-2</v>
      </c>
      <c r="FO36" s="6">
        <f t="shared" si="83"/>
        <v>22.852930513917059</v>
      </c>
      <c r="FP36" s="6">
        <f t="shared" si="83"/>
        <v>3.081173118593961</v>
      </c>
      <c r="FQ36" s="6">
        <f t="shared" si="84"/>
        <v>4.8203533462750521</v>
      </c>
      <c r="FR36" s="6">
        <f t="shared" si="85"/>
        <v>1.157157875219724</v>
      </c>
      <c r="FS36" s="6">
        <f t="shared" si="144"/>
        <v>-0.37846105377760608</v>
      </c>
      <c r="FT36" s="6">
        <f t="shared" si="144"/>
        <v>0.1115375486100767</v>
      </c>
      <c r="FU36" s="6">
        <f t="shared" si="145"/>
        <v>4.9572997419087059</v>
      </c>
      <c r="FV36" s="6">
        <f t="shared" si="86"/>
        <v>0.39455467805666844</v>
      </c>
      <c r="FW36" s="6">
        <f t="shared" si="87"/>
        <v>5.3029230650287724</v>
      </c>
      <c r="FX36" s="6">
        <f t="shared" si="88"/>
        <v>-0.86672482721411492</v>
      </c>
      <c r="FY36" s="6">
        <f t="shared" si="146"/>
        <v>150.08024537774156</v>
      </c>
      <c r="FZ36" s="6">
        <f t="shared" si="15"/>
        <v>22.00440836960458</v>
      </c>
      <c r="GA36" s="6">
        <f t="shared" si="16"/>
        <v>8.2987479253418233</v>
      </c>
      <c r="GB36" s="6">
        <f t="shared" si="89"/>
        <v>4.8203533462750521</v>
      </c>
      <c r="GC36" s="6">
        <f t="shared" si="89"/>
        <v>1.157157875219724</v>
      </c>
      <c r="GD36" s="6">
        <f t="shared" si="147"/>
        <v>-0.1844099567555979</v>
      </c>
      <c r="GE36" s="6">
        <f t="shared" si="147"/>
        <v>-0.34390884483085848</v>
      </c>
      <c r="GF36" s="6">
        <f t="shared" si="90"/>
        <v>4.9572997419087059</v>
      </c>
      <c r="GG36" s="6">
        <f t="shared" si="91"/>
        <v>0.39023111831771817</v>
      </c>
      <c r="GH36" s="6">
        <f t="shared" si="92"/>
        <v>5.2250222025753796</v>
      </c>
      <c r="GI36" s="6">
        <f t="shared" si="93"/>
        <v>-0.66522764965418402</v>
      </c>
      <c r="GJ36" s="6">
        <f t="shared" si="148"/>
        <v>131.69979242309427</v>
      </c>
      <c r="GL36" s="6">
        <f t="shared" si="17"/>
        <v>1.157157875219724</v>
      </c>
      <c r="GM36" s="6">
        <f t="shared" si="18"/>
        <v>-4.8203533462750521</v>
      </c>
      <c r="GN36" s="6">
        <f t="shared" si="94"/>
        <v>-0.37846105377760608</v>
      </c>
      <c r="GO36" s="6">
        <f t="shared" si="95"/>
        <v>0.1115375486100767</v>
      </c>
      <c r="GP36" s="6">
        <f t="shared" si="96"/>
        <v>4.9572997419087059</v>
      </c>
      <c r="GQ36" s="6">
        <f t="shared" si="97"/>
        <v>0.39455467805666844</v>
      </c>
      <c r="GR36" s="6">
        <f t="shared" si="98"/>
        <v>5.165430601038576</v>
      </c>
      <c r="GS36" s="6">
        <f t="shared" si="99"/>
        <v>-0.49878660155487592</v>
      </c>
      <c r="GT36" s="6">
        <f t="shared" si="149"/>
        <v>29.919754622258438</v>
      </c>
      <c r="GU36" s="6">
        <f t="shared" si="150"/>
        <v>-1.157157875219724</v>
      </c>
      <c r="GV36" s="6">
        <f t="shared" si="100"/>
        <v>4.8203533462750521</v>
      </c>
      <c r="GW36" s="6">
        <f t="shared" si="151"/>
        <v>-0.1844099567555979</v>
      </c>
      <c r="GX36" s="6">
        <f t="shared" si="151"/>
        <v>-0.34390884483085848</v>
      </c>
      <c r="GY36" s="6">
        <f t="shared" si="152"/>
        <v>4.9572997419087059</v>
      </c>
      <c r="GZ36" s="6">
        <f t="shared" si="101"/>
        <v>0.39023111831771817</v>
      </c>
      <c r="HA36" s="6">
        <f t="shared" si="102"/>
        <v>5.2550777816662535</v>
      </c>
      <c r="HB36" s="6">
        <f t="shared" si="103"/>
        <v>-0.74664059234384328</v>
      </c>
      <c r="HC36" s="6">
        <f t="shared" si="153"/>
        <v>48.30020757690545</v>
      </c>
      <c r="HE36" s="6">
        <f t="shared" si="171"/>
        <v>150.08024537774156</v>
      </c>
      <c r="HF36" s="6">
        <f t="shared" si="172"/>
        <v>131.69979242309427</v>
      </c>
      <c r="HG36" s="6">
        <f t="shared" si="104"/>
        <v>140.89001890041791</v>
      </c>
      <c r="HH36" s="6">
        <f t="shared" si="156"/>
        <v>-0.77593652964223414</v>
      </c>
      <c r="HJ36" s="6">
        <f t="shared" si="105"/>
        <v>-4.8203533462750521</v>
      </c>
      <c r="HK36" s="6">
        <f t="shared" si="106"/>
        <v>-1.157157875219724</v>
      </c>
      <c r="HL36" s="6">
        <f t="shared" si="19"/>
        <v>1.629985547285326</v>
      </c>
      <c r="HM36" s="6">
        <f t="shared" si="20"/>
        <v>0.64063242233370765</v>
      </c>
      <c r="HN36" s="6">
        <f t="shared" si="107"/>
        <v>4.9572997419087059</v>
      </c>
      <c r="HO36" s="6">
        <f t="shared" si="21"/>
        <v>1.7513602670222359</v>
      </c>
      <c r="HP36" s="6">
        <f t="shared" si="108"/>
        <v>6.6961871087772771</v>
      </c>
      <c r="HQ36" s="6">
        <f t="shared" si="109"/>
        <v>-0.99037105638736878</v>
      </c>
      <c r="HR36" s="6">
        <f t="shared" si="110"/>
        <v>172.04251090956032</v>
      </c>
      <c r="HS36" s="6">
        <f t="shared" si="111"/>
        <v>-4.8203533462750521</v>
      </c>
      <c r="HT36" s="6">
        <f t="shared" si="111"/>
        <v>-1.157157875219724</v>
      </c>
      <c r="HU36" s="6">
        <f t="shared" si="22"/>
        <v>1.6940279645689316</v>
      </c>
      <c r="HV36" s="6">
        <f t="shared" si="23"/>
        <v>0.6962270816798295</v>
      </c>
      <c r="HW36" s="6">
        <f t="shared" si="112"/>
        <v>4.9572997419087059</v>
      </c>
      <c r="HX36" s="6">
        <f t="shared" si="24"/>
        <v>1.831519285731376</v>
      </c>
      <c r="HY36" s="6">
        <f t="shared" si="113"/>
        <v>6.7729018641594791</v>
      </c>
      <c r="HZ36" s="6">
        <f t="shared" si="114"/>
        <v>-0.98811241027466323</v>
      </c>
      <c r="IA36" s="6">
        <f t="shared" si="115"/>
        <v>171.15667265572088</v>
      </c>
      <c r="IB36" s="6">
        <f t="shared" si="116"/>
        <v>171.5995917826406</v>
      </c>
      <c r="IC36" s="6">
        <f t="shared" si="117"/>
        <v>0.1460900768638829</v>
      </c>
      <c r="ID36" s="6">
        <f t="shared" si="118"/>
        <v>1.629985547285326</v>
      </c>
      <c r="IE36" s="6">
        <f t="shared" si="118"/>
        <v>0.64063242233370765</v>
      </c>
      <c r="IF36" s="6">
        <f t="shared" si="119"/>
        <v>-0.37846105377760608</v>
      </c>
      <c r="IG36" s="6">
        <f t="shared" si="120"/>
        <v>0.1115375486100767</v>
      </c>
      <c r="IH36" s="6">
        <f t="shared" si="157"/>
        <v>1.7513602670222359</v>
      </c>
      <c r="II36" s="6">
        <f t="shared" si="121"/>
        <v>0.39455467805666844</v>
      </c>
      <c r="IJ36" s="6">
        <f t="shared" si="158"/>
        <v>2.0769687370593402</v>
      </c>
      <c r="IK36" s="6">
        <f t="shared" si="159"/>
        <v>-0.78932799955780919</v>
      </c>
      <c r="IL36" s="6">
        <f t="shared" si="160"/>
        <v>142.12275628730177</v>
      </c>
      <c r="IM36" s="6">
        <f t="shared" si="122"/>
        <v>1.6940279645689316</v>
      </c>
      <c r="IN36" s="6">
        <f t="shared" si="122"/>
        <v>0.6962270816798295</v>
      </c>
      <c r="IO36" s="6">
        <f t="shared" si="123"/>
        <v>-0.1844099567555979</v>
      </c>
      <c r="IP36" s="6">
        <f t="shared" si="124"/>
        <v>-0.34390884483085848</v>
      </c>
      <c r="IQ36" s="6">
        <f t="shared" si="161"/>
        <v>1.831519285731376</v>
      </c>
      <c r="IR36" s="6">
        <f t="shared" si="125"/>
        <v>0.39023111831771817</v>
      </c>
      <c r="IS36" s="6">
        <f t="shared" si="162"/>
        <v>2.1471869433955364</v>
      </c>
      <c r="IT36" s="6">
        <f t="shared" si="163"/>
        <v>-0.77210306579042076</v>
      </c>
      <c r="IU36" s="6">
        <f t="shared" si="164"/>
        <v>140.54311976737358</v>
      </c>
      <c r="IV36" s="6">
        <f t="shared" si="165"/>
        <v>141.33293802733766</v>
      </c>
    </row>
    <row r="37" spans="3:256">
      <c r="C37" s="5">
        <v>31</v>
      </c>
      <c r="D37" s="6">
        <v>501.5488565</v>
      </c>
      <c r="E37" s="6">
        <v>122.93139290000001</v>
      </c>
      <c r="F37" s="6">
        <v>675.44554459999995</v>
      </c>
      <c r="G37" s="6">
        <v>151.93069310000001</v>
      </c>
      <c r="H37" s="6">
        <v>568.51485149999996</v>
      </c>
      <c r="I37" s="6">
        <v>105.59405940000001</v>
      </c>
      <c r="J37" s="6">
        <v>617.52475249999998</v>
      </c>
      <c r="K37" s="6">
        <v>48.564356439999997</v>
      </c>
      <c r="L37" s="6">
        <v>672.25933199999997</v>
      </c>
      <c r="M37" s="6">
        <v>84.165029469999993</v>
      </c>
      <c r="N37" s="6">
        <v>718.93909629999996</v>
      </c>
      <c r="O37" s="6">
        <v>107.5049116</v>
      </c>
      <c r="P37" s="6">
        <v>558.26732670000001</v>
      </c>
      <c r="Q37" s="6">
        <v>161.73267329999999</v>
      </c>
      <c r="R37" s="6">
        <v>586.78217819999998</v>
      </c>
      <c r="S37" s="6">
        <v>231.23762379999999</v>
      </c>
      <c r="T37" s="6">
        <v>646.44400789999997</v>
      </c>
      <c r="U37" s="6">
        <v>240.11787820000001</v>
      </c>
      <c r="V37" s="6">
        <v>699.84282910000002</v>
      </c>
      <c r="W37" s="6">
        <v>256.03143419999998</v>
      </c>
      <c r="X37" s="6">
        <v>501.42303946613799</v>
      </c>
      <c r="Y37" s="6">
        <v>122.82535985474399</v>
      </c>
      <c r="Z37" s="6">
        <v>675.10161079467002</v>
      </c>
      <c r="AA37" s="6">
        <v>151.99303459705499</v>
      </c>
      <c r="AB37" s="6">
        <v>568.36223333965597</v>
      </c>
      <c r="AC37" s="6">
        <v>105.601066653487</v>
      </c>
      <c r="AD37" s="6">
        <v>617.89281009575996</v>
      </c>
      <c r="AE37" s="6">
        <v>49.354652961630997</v>
      </c>
      <c r="AF37" s="6">
        <v>672.178076755657</v>
      </c>
      <c r="AG37" s="6">
        <v>85.905033811557502</v>
      </c>
      <c r="AH37" s="6">
        <v>719.72813308063996</v>
      </c>
      <c r="AI37" s="6">
        <v>110.407934682478</v>
      </c>
      <c r="AJ37" s="6">
        <v>557.901339827426</v>
      </c>
      <c r="AK37" s="6">
        <v>161.454194402079</v>
      </c>
      <c r="AL37" s="6">
        <v>587.58237260900705</v>
      </c>
      <c r="AM37" s="6">
        <v>230.58040970718801</v>
      </c>
      <c r="AN37" s="6">
        <v>647.75383375121305</v>
      </c>
      <c r="AO37" s="6">
        <v>238.96764821911199</v>
      </c>
      <c r="AP37" s="6">
        <v>702.63629618473601</v>
      </c>
      <c r="AQ37" s="6">
        <v>254.655187201296</v>
      </c>
      <c r="AR37" s="6">
        <f t="shared" si="25"/>
        <v>16.188419170489095</v>
      </c>
      <c r="AS37" s="6">
        <f t="shared" si="25"/>
        <v>3.9654109476336421</v>
      </c>
      <c r="AT37" s="6">
        <f t="shared" si="25"/>
        <v>21.795623651143675</v>
      </c>
      <c r="AU37" s="6">
        <f t="shared" si="25"/>
        <v>4.9070879504688998</v>
      </c>
      <c r="AV37" s="6">
        <f t="shared" si="25"/>
        <v>18.34954788629938</v>
      </c>
      <c r="AW37" s="6">
        <f t="shared" si="25"/>
        <v>3.4093254543259821</v>
      </c>
      <c r="AX37" s="6">
        <f t="shared" si="25"/>
        <v>19.948640219865844</v>
      </c>
      <c r="AY37" s="6">
        <f t="shared" si="25"/>
        <v>1.5934126421625263</v>
      </c>
      <c r="AZ37" s="6">
        <f t="shared" si="25"/>
        <v>21.701237492635432</v>
      </c>
      <c r="BA37" s="6">
        <f t="shared" si="170"/>
        <v>2.773439963343459</v>
      </c>
      <c r="BB37" s="6">
        <f t="shared" si="170"/>
        <v>23.236388817530173</v>
      </c>
      <c r="BC37" s="6">
        <f t="shared" si="170"/>
        <v>3.5645149618391967</v>
      </c>
      <c r="BD37" s="6">
        <f t="shared" si="170"/>
        <v>18.01181843283404</v>
      </c>
      <c r="BE37" s="6">
        <f t="shared" si="170"/>
        <v>5.2125410483675951</v>
      </c>
      <c r="BF37" s="6">
        <f t="shared" si="170"/>
        <v>18.970069175745326</v>
      </c>
      <c r="BG37" s="6">
        <f t="shared" si="170"/>
        <v>7.444277647906425</v>
      </c>
      <c r="BH37" s="6">
        <f t="shared" si="170"/>
        <v>20.912701959647571</v>
      </c>
      <c r="BI37" s="6">
        <f t="shared" si="170"/>
        <v>7.7150592475282833</v>
      </c>
      <c r="BJ37" s="6">
        <f t="shared" si="170"/>
        <v>22.684579669791141</v>
      </c>
      <c r="BK37" s="6">
        <f t="shared" si="170"/>
        <v>8.2215307033819442</v>
      </c>
      <c r="BM37" s="12">
        <f t="shared" si="166"/>
        <v>3.1281281281281298E-2</v>
      </c>
      <c r="BN37" s="6">
        <f t="shared" si="26"/>
        <v>18.992021410816385</v>
      </c>
      <c r="BO37" s="6">
        <f t="shared" si="26"/>
        <v>4.4362494490512709</v>
      </c>
      <c r="BP37" s="6">
        <f t="shared" si="27"/>
        <v>0.3440539652408891</v>
      </c>
      <c r="BQ37" s="6">
        <f t="shared" si="28"/>
        <v>329.96151482462227</v>
      </c>
      <c r="BR37" s="6">
        <f t="shared" si="29"/>
        <v>4619.4612075447121</v>
      </c>
      <c r="BS37" s="6">
        <f t="shared" si="126"/>
        <v>-2266.8200315050594</v>
      </c>
      <c r="BT37" s="6">
        <f t="shared" si="127"/>
        <v>-31735.480441070831</v>
      </c>
      <c r="BU37" s="6">
        <f t="shared" si="128"/>
        <v>-31.73548044107083</v>
      </c>
      <c r="BW37" s="12">
        <f t="shared" si="167"/>
        <v>3.1281281281281298E-2</v>
      </c>
      <c r="BX37" s="6">
        <f t="shared" si="30"/>
        <v>22.468813155082803</v>
      </c>
      <c r="BY37" s="6">
        <f t="shared" si="30"/>
        <v>3.1689774625913278</v>
      </c>
      <c r="BZ37" s="6">
        <f t="shared" si="31"/>
        <v>0.39402506034846663</v>
      </c>
      <c r="CA37" s="6">
        <f t="shared" si="32"/>
        <v>377.88579387659337</v>
      </c>
      <c r="CB37" s="6">
        <f t="shared" si="33"/>
        <v>21.798640814719356</v>
      </c>
      <c r="CC37" s="6">
        <f t="shared" si="33"/>
        <v>7.9682949754551142</v>
      </c>
      <c r="CD37" s="6">
        <f t="shared" si="34"/>
        <v>0.38928066832591546</v>
      </c>
      <c r="CE37" s="6">
        <f t="shared" si="35"/>
        <v>373.33573215128592</v>
      </c>
      <c r="CF37" s="6">
        <f t="shared" si="36"/>
        <v>375.61076301393962</v>
      </c>
      <c r="CM37" s="15"/>
      <c r="CN37" s="15"/>
      <c r="CO37" s="15"/>
      <c r="CP37" s="15"/>
      <c r="CQ37" s="15"/>
      <c r="CW37" s="15"/>
      <c r="CX37" s="15"/>
      <c r="CY37" s="15"/>
      <c r="CZ37" s="15"/>
      <c r="DA37" s="15"/>
      <c r="DD37" s="12">
        <f t="shared" si="168"/>
        <v>3.1281281281281298E-2</v>
      </c>
      <c r="DE37" s="6">
        <f t="shared" si="46"/>
        <v>-5.6072044806545804</v>
      </c>
      <c r="DF37" s="6">
        <f t="shared" si="46"/>
        <v>-0.94167700283525768</v>
      </c>
      <c r="DG37" s="6">
        <f t="shared" si="47"/>
        <v>1.599092333566464</v>
      </c>
      <c r="DH37" s="6">
        <f t="shared" si="47"/>
        <v>-1.8159128121634558</v>
      </c>
      <c r="DI37" s="6">
        <f t="shared" si="48"/>
        <v>5.6857275405652006</v>
      </c>
      <c r="DJ37" s="6">
        <f t="shared" si="49"/>
        <v>2.4196354338309791</v>
      </c>
      <c r="DK37" s="6">
        <f t="shared" si="50"/>
        <v>7.259132319014725</v>
      </c>
      <c r="DL37" s="6">
        <f t="shared" si="51"/>
        <v>-0.52745728012332382</v>
      </c>
      <c r="DM37" s="6">
        <f t="shared" si="52"/>
        <v>121.83381393016937</v>
      </c>
      <c r="DN37" s="6">
        <f t="shared" si="53"/>
        <v>-5.6072044806545804</v>
      </c>
      <c r="DO37" s="6">
        <f t="shared" si="53"/>
        <v>-0.94167700283525768</v>
      </c>
      <c r="DP37" s="6">
        <f t="shared" si="54"/>
        <v>0.95825074291128587</v>
      </c>
      <c r="DQ37" s="6">
        <f t="shared" si="54"/>
        <v>2.2317365995388299</v>
      </c>
      <c r="DR37" s="6">
        <f t="shared" si="55"/>
        <v>5.6857275405652006</v>
      </c>
      <c r="DS37" s="6">
        <f t="shared" si="56"/>
        <v>2.4287636229182885</v>
      </c>
      <c r="DT37" s="6">
        <f t="shared" si="57"/>
        <v>7.2921708828291463</v>
      </c>
      <c r="DU37" s="6">
        <f t="shared" si="58"/>
        <v>-0.54127937458785824</v>
      </c>
      <c r="DV37" s="6">
        <f t="shared" si="59"/>
        <v>122.77077395353447</v>
      </c>
      <c r="DW37" s="6">
        <f t="shared" si="60"/>
        <v>122.30229394185193</v>
      </c>
      <c r="DX37" s="6">
        <f t="shared" si="141"/>
        <v>458.88555189319032</v>
      </c>
      <c r="DY37" s="6">
        <f t="shared" si="61"/>
        <v>1.599092333566464</v>
      </c>
      <c r="DZ37" s="6">
        <f t="shared" si="61"/>
        <v>-1.8159128121634558</v>
      </c>
      <c r="EA37" s="6">
        <f t="shared" si="61"/>
        <v>1.752597272769588</v>
      </c>
      <c r="EB37" s="6">
        <f t="shared" si="61"/>
        <v>1.1800273211809327</v>
      </c>
      <c r="EC37" s="6">
        <f t="shared" si="62"/>
        <v>2.4196354338309791</v>
      </c>
      <c r="ED37" s="6">
        <f t="shared" si="11"/>
        <v>2.112832619790987</v>
      </c>
      <c r="EE37" s="6">
        <f t="shared" si="63"/>
        <v>2.9998701720146737</v>
      </c>
      <c r="EF37" s="6">
        <f t="shared" si="64"/>
        <v>0.12904956858445207</v>
      </c>
      <c r="EG37" s="6">
        <f t="shared" si="65"/>
        <v>82.585326016489645</v>
      </c>
      <c r="EH37" s="6">
        <f t="shared" si="66"/>
        <v>0.95825074291128587</v>
      </c>
      <c r="EI37" s="6">
        <f t="shared" si="66"/>
        <v>2.2317365995388299</v>
      </c>
      <c r="EJ37" s="6">
        <f t="shared" si="66"/>
        <v>1.9426327839022441</v>
      </c>
      <c r="EK37" s="6">
        <f t="shared" si="66"/>
        <v>0.27078159962185833</v>
      </c>
      <c r="EL37" s="6">
        <f t="shared" si="67"/>
        <v>2.4287636229182885</v>
      </c>
      <c r="EM37" s="6">
        <f t="shared" si="12"/>
        <v>1.961413981745199</v>
      </c>
      <c r="EN37" s="6">
        <f t="shared" si="68"/>
        <v>2.1941632834237508</v>
      </c>
      <c r="EO37" s="6">
        <f t="shared" si="69"/>
        <v>0.51761972753020868</v>
      </c>
      <c r="EP37" s="6">
        <f t="shared" si="70"/>
        <v>58.827277464132415</v>
      </c>
      <c r="EQ37" s="6">
        <f t="shared" si="71"/>
        <v>70.706301740311034</v>
      </c>
      <c r="ER37" s="6">
        <f t="shared" si="142"/>
        <v>2508.9309012500139</v>
      </c>
      <c r="ES37" s="6">
        <f t="shared" si="72"/>
        <v>1.752597272769588</v>
      </c>
      <c r="ET37" s="6">
        <f t="shared" si="72"/>
        <v>1.1800273211809327</v>
      </c>
      <c r="EU37" s="6">
        <f t="shared" si="72"/>
        <v>1.5351513248947413</v>
      </c>
      <c r="EV37" s="6">
        <f t="shared" si="72"/>
        <v>0.7910749984957377</v>
      </c>
      <c r="EW37" s="6">
        <f t="shared" si="73"/>
        <v>2.112832619790987</v>
      </c>
      <c r="EX37" s="6">
        <f t="shared" si="13"/>
        <v>1.726988489704292</v>
      </c>
      <c r="EY37" s="6">
        <f t="shared" si="74"/>
        <v>0.44560817942380571</v>
      </c>
      <c r="EZ37" s="6">
        <f t="shared" si="75"/>
        <v>0.99319085115735561</v>
      </c>
      <c r="FA37" s="6">
        <f t="shared" si="76"/>
        <v>6.6900718738379892</v>
      </c>
      <c r="FB37" s="6">
        <f t="shared" si="77"/>
        <v>1.9426327839022441</v>
      </c>
      <c r="FC37" s="6">
        <f t="shared" si="77"/>
        <v>0.27078159962185833</v>
      </c>
      <c r="FD37" s="6">
        <f t="shared" si="77"/>
        <v>1.7718777101435705</v>
      </c>
      <c r="FE37" s="6">
        <f t="shared" si="77"/>
        <v>0.50647145585366093</v>
      </c>
      <c r="FF37" s="6">
        <f t="shared" si="78"/>
        <v>1.961413981745199</v>
      </c>
      <c r="FG37" s="6">
        <f t="shared" si="14"/>
        <v>1.84284127241012</v>
      </c>
      <c r="FH37" s="6">
        <f t="shared" si="79"/>
        <v>0.29104467620091912</v>
      </c>
      <c r="FI37" s="6">
        <f t="shared" si="80"/>
        <v>0.99022740941545362</v>
      </c>
      <c r="FJ37" s="6">
        <f t="shared" si="81"/>
        <v>8.0167215610274631</v>
      </c>
      <c r="FK37" s="6">
        <f t="shared" si="82"/>
        <v>7.3533967174327266</v>
      </c>
      <c r="FL37" s="6">
        <f t="shared" si="143"/>
        <v>-2880.5227214726501</v>
      </c>
      <c r="FN37" s="12">
        <f t="shared" si="169"/>
        <v>3.1281281281281298E-2</v>
      </c>
      <c r="FO37" s="6">
        <f t="shared" si="83"/>
        <v>22.468813155082803</v>
      </c>
      <c r="FP37" s="6">
        <f t="shared" si="83"/>
        <v>3.1689774625913278</v>
      </c>
      <c r="FQ37" s="6">
        <f t="shared" si="84"/>
        <v>4.8203533462750521</v>
      </c>
      <c r="FR37" s="6">
        <f t="shared" si="85"/>
        <v>1.157157875219724</v>
      </c>
      <c r="FS37" s="6">
        <f t="shared" si="144"/>
        <v>-0.38411735883425635</v>
      </c>
      <c r="FT37" s="6">
        <f t="shared" si="144"/>
        <v>8.7804343997366807E-2</v>
      </c>
      <c r="FU37" s="6">
        <f t="shared" si="145"/>
        <v>4.9572997419087059</v>
      </c>
      <c r="FV37" s="6">
        <f t="shared" si="86"/>
        <v>0.39402506034846663</v>
      </c>
      <c r="FW37" s="6">
        <f t="shared" si="87"/>
        <v>5.3131941706546648</v>
      </c>
      <c r="FX37" s="6">
        <f t="shared" si="88"/>
        <v>-0.8959082640967736</v>
      </c>
      <c r="FY37" s="6">
        <f t="shared" si="146"/>
        <v>153.62533280960645</v>
      </c>
      <c r="FZ37" s="6">
        <f t="shared" si="15"/>
        <v>21.798640814719356</v>
      </c>
      <c r="GA37" s="6">
        <f t="shared" si="16"/>
        <v>7.9682949754551142</v>
      </c>
      <c r="GB37" s="6">
        <f t="shared" si="89"/>
        <v>4.8203533462750521</v>
      </c>
      <c r="GC37" s="6">
        <f t="shared" si="89"/>
        <v>1.157157875219724</v>
      </c>
      <c r="GD37" s="6">
        <f t="shared" si="147"/>
        <v>-0.2057675548852238</v>
      </c>
      <c r="GE37" s="6">
        <f t="shared" si="147"/>
        <v>-0.33045294988670904</v>
      </c>
      <c r="GF37" s="6">
        <f t="shared" si="90"/>
        <v>4.9572997419087059</v>
      </c>
      <c r="GG37" s="6">
        <f t="shared" si="91"/>
        <v>0.38928066832591546</v>
      </c>
      <c r="GH37" s="6">
        <f t="shared" si="92"/>
        <v>5.2416483361681205</v>
      </c>
      <c r="GI37" s="6">
        <f t="shared" si="93"/>
        <v>-0.71213188749790524</v>
      </c>
      <c r="GJ37" s="6">
        <f t="shared" si="148"/>
        <v>135.40863734081552</v>
      </c>
      <c r="GL37" s="6">
        <f t="shared" si="17"/>
        <v>1.157157875219724</v>
      </c>
      <c r="GM37" s="6">
        <f t="shared" si="18"/>
        <v>-4.8203533462750521</v>
      </c>
      <c r="GN37" s="6">
        <f t="shared" si="94"/>
        <v>-0.38411735883425635</v>
      </c>
      <c r="GO37" s="6">
        <f t="shared" si="95"/>
        <v>8.7804343997366807E-2</v>
      </c>
      <c r="GP37" s="6">
        <f t="shared" si="96"/>
        <v>4.9572997419087059</v>
      </c>
      <c r="GQ37" s="6">
        <f t="shared" si="97"/>
        <v>0.39402506034846663</v>
      </c>
      <c r="GR37" s="6">
        <f t="shared" si="98"/>
        <v>5.1444670530277907</v>
      </c>
      <c r="GS37" s="6">
        <f t="shared" si="99"/>
        <v>-0.44423910490084734</v>
      </c>
      <c r="GT37" s="6">
        <f t="shared" si="149"/>
        <v>26.374667190393595</v>
      </c>
      <c r="GU37" s="6">
        <f t="shared" si="150"/>
        <v>-1.157157875219724</v>
      </c>
      <c r="GV37" s="6">
        <f t="shared" si="100"/>
        <v>4.8203533462750521</v>
      </c>
      <c r="GW37" s="6">
        <f t="shared" si="151"/>
        <v>-0.2057675548852238</v>
      </c>
      <c r="GX37" s="6">
        <f t="shared" si="151"/>
        <v>-0.33045294988670904</v>
      </c>
      <c r="GY37" s="6">
        <f t="shared" si="152"/>
        <v>4.9572997419087059</v>
      </c>
      <c r="GZ37" s="6">
        <f t="shared" si="101"/>
        <v>0.38928066832591546</v>
      </c>
      <c r="HA37" s="6">
        <f t="shared" si="102"/>
        <v>5.2379336614934164</v>
      </c>
      <c r="HB37" s="6">
        <f t="shared" si="103"/>
        <v>-0.70204570706519431</v>
      </c>
      <c r="HC37" s="6">
        <f t="shared" si="153"/>
        <v>44.591362659184341</v>
      </c>
      <c r="HE37" s="6">
        <f t="shared" si="171"/>
        <v>153.62533280960645</v>
      </c>
      <c r="HF37" s="6">
        <f t="shared" si="172"/>
        <v>135.40863734081552</v>
      </c>
      <c r="HG37" s="6">
        <f t="shared" si="104"/>
        <v>144.51698507521098</v>
      </c>
      <c r="HH37" s="6">
        <f t="shared" si="156"/>
        <v>-0.81428762935159538</v>
      </c>
      <c r="HJ37" s="6">
        <f t="shared" si="105"/>
        <v>-4.8203533462750521</v>
      </c>
      <c r="HK37" s="6">
        <f t="shared" si="106"/>
        <v>-1.157157875219724</v>
      </c>
      <c r="HL37" s="6">
        <f t="shared" si="19"/>
        <v>1.5351513248947413</v>
      </c>
      <c r="HM37" s="6">
        <f t="shared" si="20"/>
        <v>0.7910749984957377</v>
      </c>
      <c r="HN37" s="6">
        <f t="shared" si="107"/>
        <v>4.9572997419087059</v>
      </c>
      <c r="HO37" s="6">
        <f t="shared" si="21"/>
        <v>1.726988489704292</v>
      </c>
      <c r="HP37" s="6">
        <f t="shared" si="108"/>
        <v>6.6474093416523301</v>
      </c>
      <c r="HQ37" s="6">
        <f t="shared" si="109"/>
        <v>-0.97128567075335726</v>
      </c>
      <c r="HR37" s="6">
        <f t="shared" si="110"/>
        <v>166.23641121330465</v>
      </c>
      <c r="HS37" s="6">
        <f t="shared" si="111"/>
        <v>-4.8203533462750521</v>
      </c>
      <c r="HT37" s="6">
        <f t="shared" si="111"/>
        <v>-1.157157875219724</v>
      </c>
      <c r="HU37" s="6">
        <f t="shared" si="22"/>
        <v>1.7718777101435705</v>
      </c>
      <c r="HV37" s="6">
        <f t="shared" si="23"/>
        <v>0.50647145585366093</v>
      </c>
      <c r="HW37" s="6">
        <f t="shared" si="112"/>
        <v>4.9572997419087059</v>
      </c>
      <c r="HX37" s="6">
        <f t="shared" si="24"/>
        <v>1.84284127241012</v>
      </c>
      <c r="HY37" s="6">
        <f t="shared" si="113"/>
        <v>6.798909681148726</v>
      </c>
      <c r="HZ37" s="6">
        <f t="shared" si="114"/>
        <v>-0.9990835240631597</v>
      </c>
      <c r="IA37" s="6">
        <f t="shared" si="115"/>
        <v>177.54680914276494</v>
      </c>
      <c r="IB37" s="6">
        <f t="shared" si="116"/>
        <v>171.8916101780348</v>
      </c>
      <c r="IC37" s="6">
        <f t="shared" si="117"/>
        <v>0.14104619960745937</v>
      </c>
      <c r="ID37" s="6">
        <f t="shared" si="118"/>
        <v>1.5351513248947413</v>
      </c>
      <c r="IE37" s="6">
        <f t="shared" si="118"/>
        <v>0.7910749984957377</v>
      </c>
      <c r="IF37" s="6">
        <f t="shared" si="119"/>
        <v>-0.38411735883425635</v>
      </c>
      <c r="IG37" s="6">
        <f t="shared" si="120"/>
        <v>8.7804343997366807E-2</v>
      </c>
      <c r="IH37" s="6">
        <f t="shared" si="157"/>
        <v>1.726988489704292</v>
      </c>
      <c r="II37" s="6">
        <f t="shared" si="121"/>
        <v>0.39402506034846663</v>
      </c>
      <c r="IJ37" s="6">
        <f t="shared" si="158"/>
        <v>2.0440601492669939</v>
      </c>
      <c r="IK37" s="6">
        <f t="shared" si="159"/>
        <v>-0.76449115376086152</v>
      </c>
      <c r="IL37" s="6">
        <f t="shared" si="160"/>
        <v>139.86174402291115</v>
      </c>
      <c r="IM37" s="6">
        <f t="shared" si="122"/>
        <v>1.7718777101435705</v>
      </c>
      <c r="IN37" s="6">
        <f t="shared" si="122"/>
        <v>0.50647145585366093</v>
      </c>
      <c r="IO37" s="6">
        <f t="shared" si="123"/>
        <v>-0.2057675548852238</v>
      </c>
      <c r="IP37" s="6">
        <f t="shared" si="124"/>
        <v>-0.33045294988670904</v>
      </c>
      <c r="IQ37" s="6">
        <f t="shared" si="161"/>
        <v>1.84284127241012</v>
      </c>
      <c r="IR37" s="6">
        <f t="shared" si="125"/>
        <v>0.38928066832591546</v>
      </c>
      <c r="IS37" s="6">
        <f t="shared" si="162"/>
        <v>2.1474457514020422</v>
      </c>
      <c r="IT37" s="6">
        <f t="shared" si="163"/>
        <v>-0.74152902229154527</v>
      </c>
      <c r="IU37" s="6">
        <f t="shared" si="164"/>
        <v>137.8618281980502</v>
      </c>
      <c r="IV37" s="6">
        <f t="shared" si="165"/>
        <v>138.86178611048069</v>
      </c>
    </row>
    <row r="38" spans="3:256">
      <c r="CM38" s="15"/>
      <c r="CN38" s="15"/>
      <c r="CO38" s="15"/>
      <c r="CP38" s="15"/>
      <c r="CQ38" s="15"/>
      <c r="CW38" s="15"/>
      <c r="CX38" s="15"/>
      <c r="CY38" s="15"/>
      <c r="CZ38" s="15"/>
      <c r="DA38" s="15"/>
    </row>
    <row r="39" spans="3:256">
      <c r="CM39" s="15"/>
      <c r="CN39" s="15"/>
      <c r="CO39" s="15"/>
      <c r="CP39" s="15"/>
      <c r="CQ39" s="15"/>
      <c r="CW39" s="15"/>
      <c r="CX39" s="15"/>
      <c r="CY39" s="15"/>
      <c r="CZ39" s="15"/>
      <c r="DA39" s="15"/>
    </row>
    <row r="40" spans="3:256">
      <c r="CM40" s="15"/>
      <c r="CN40" s="15"/>
      <c r="CO40" s="15"/>
      <c r="CP40" s="15"/>
      <c r="CQ40" s="15"/>
      <c r="CW40" s="15"/>
      <c r="CX40" s="15"/>
      <c r="CY40" s="15"/>
      <c r="CZ40" s="15"/>
      <c r="DA40" s="15"/>
    </row>
    <row r="41" spans="3:256">
      <c r="CM41" s="15"/>
      <c r="CN41" s="15"/>
      <c r="CO41" s="15"/>
      <c r="CP41" s="15"/>
      <c r="CQ41" s="15"/>
      <c r="CW41" s="15"/>
      <c r="CX41" s="15"/>
      <c r="CY41" s="15"/>
      <c r="CZ41" s="15"/>
      <c r="DA41" s="15"/>
    </row>
    <row r="42" spans="3:256">
      <c r="CM42" s="15"/>
      <c r="CN42" s="15"/>
      <c r="CO42" s="15"/>
      <c r="CP42" s="15"/>
      <c r="CQ42" s="15"/>
      <c r="CW42" s="15"/>
      <c r="CX42" s="15"/>
      <c r="CY42" s="15"/>
      <c r="CZ42" s="15"/>
      <c r="DA42" s="15"/>
    </row>
    <row r="43" spans="3:256">
      <c r="CM43" s="15"/>
      <c r="CN43" s="15"/>
      <c r="CO43" s="15"/>
      <c r="CP43" s="15"/>
      <c r="CQ43" s="15"/>
      <c r="CW43" s="15"/>
      <c r="CX43" s="15"/>
      <c r="CY43" s="15"/>
      <c r="CZ43" s="15"/>
      <c r="DA43" s="15"/>
    </row>
    <row r="44" spans="3:256">
      <c r="CM44" s="15"/>
      <c r="CN44" s="15"/>
      <c r="CO44" s="15"/>
      <c r="CP44" s="15"/>
      <c r="CQ44" s="15"/>
      <c r="CW44" s="15"/>
      <c r="CX44" s="15"/>
      <c r="CY44" s="15"/>
      <c r="CZ44" s="15"/>
      <c r="DA44" s="15"/>
    </row>
    <row r="45" spans="3:256">
      <c r="CM45" s="15"/>
      <c r="CN45" s="15"/>
      <c r="CO45" s="15"/>
      <c r="CP45" s="15"/>
      <c r="CQ45" s="15"/>
      <c r="CW45" s="15"/>
      <c r="CX45" s="15"/>
      <c r="CY45" s="15"/>
      <c r="CZ45" s="15"/>
      <c r="DA45" s="15"/>
    </row>
    <row r="46" spans="3:256">
      <c r="CM46" s="15"/>
      <c r="CN46" s="15"/>
      <c r="CO46" s="15"/>
      <c r="CP46" s="15"/>
      <c r="CQ46" s="15"/>
      <c r="CW46" s="15"/>
      <c r="CX46" s="15"/>
      <c r="CY46" s="15"/>
      <c r="CZ46" s="15"/>
      <c r="DA46" s="15"/>
    </row>
    <row r="47" spans="3:256">
      <c r="CM47" s="15"/>
      <c r="CN47" s="15"/>
      <c r="CO47" s="15"/>
      <c r="CP47" s="15"/>
      <c r="CQ47" s="15"/>
      <c r="CW47" s="15"/>
      <c r="CX47" s="15"/>
      <c r="CY47" s="15"/>
      <c r="CZ47" s="15"/>
      <c r="DA47" s="15"/>
    </row>
    <row r="48" spans="3:256">
      <c r="CM48" s="15"/>
      <c r="CN48" s="15"/>
      <c r="CO48" s="15"/>
      <c r="CP48" s="15"/>
      <c r="CQ48" s="15"/>
      <c r="CW48" s="15"/>
      <c r="CX48" s="15"/>
      <c r="CY48" s="15"/>
      <c r="CZ48" s="15"/>
      <c r="DA48" s="15"/>
    </row>
    <row r="49" spans="91:105">
      <c r="CM49" s="15"/>
      <c r="CN49" s="15"/>
      <c r="CO49" s="15"/>
      <c r="CP49" s="15"/>
      <c r="CQ49" s="15"/>
      <c r="CW49" s="15"/>
      <c r="CX49" s="15"/>
      <c r="CY49" s="15"/>
      <c r="CZ49" s="15"/>
      <c r="DA49" s="15"/>
    </row>
    <row r="50" spans="91:105">
      <c r="CM50" s="15"/>
      <c r="CN50" s="15"/>
      <c r="CO50" s="15"/>
      <c r="CP50" s="15"/>
      <c r="CQ50" s="15"/>
      <c r="CW50" s="15"/>
      <c r="CX50" s="15"/>
      <c r="CY50" s="15"/>
      <c r="CZ50" s="15"/>
      <c r="DA50" s="15"/>
    </row>
    <row r="51" spans="91:105">
      <c r="CM51" s="15"/>
      <c r="CN51" s="15"/>
      <c r="CO51" s="15"/>
      <c r="CP51" s="15"/>
      <c r="CQ51" s="15"/>
      <c r="CW51" s="15"/>
      <c r="CX51" s="15"/>
      <c r="CY51" s="15"/>
      <c r="CZ51" s="15"/>
      <c r="DA51" s="15"/>
    </row>
    <row r="52" spans="91:105">
      <c r="CM52" s="15"/>
      <c r="CN52" s="15"/>
      <c r="CO52" s="15"/>
      <c r="CP52" s="15"/>
      <c r="CQ52" s="15"/>
      <c r="CW52" s="15"/>
      <c r="CX52" s="15"/>
      <c r="CY52" s="15"/>
      <c r="CZ52" s="15"/>
      <c r="DA52" s="15"/>
    </row>
    <row r="53" spans="91:105">
      <c r="CM53" s="15"/>
      <c r="CN53" s="15"/>
      <c r="CO53" s="15"/>
      <c r="CP53" s="15"/>
      <c r="CQ53" s="15"/>
      <c r="CW53" s="15"/>
      <c r="CX53" s="15"/>
      <c r="CY53" s="15"/>
      <c r="CZ53" s="15"/>
      <c r="DA53" s="15"/>
    </row>
    <row r="54" spans="91:105">
      <c r="CM54" s="15"/>
      <c r="CN54" s="15"/>
      <c r="CO54" s="15"/>
      <c r="CP54" s="15"/>
      <c r="CQ54" s="15"/>
      <c r="CW54" s="15"/>
      <c r="CX54" s="15"/>
      <c r="CY54" s="15"/>
      <c r="CZ54" s="15"/>
      <c r="DA54" s="15"/>
    </row>
    <row r="55" spans="91:105">
      <c r="CM55" s="15"/>
      <c r="CN55" s="15"/>
      <c r="CO55" s="15"/>
      <c r="CP55" s="15"/>
      <c r="CQ55" s="15"/>
      <c r="CW55" s="15"/>
      <c r="CX55" s="15"/>
      <c r="CY55" s="15"/>
      <c r="CZ55" s="15"/>
      <c r="DA55" s="15"/>
    </row>
    <row r="56" spans="91:105">
      <c r="CM56" s="15"/>
      <c r="CN56" s="15"/>
      <c r="CO56" s="15"/>
      <c r="CP56" s="15"/>
      <c r="CQ56" s="15"/>
      <c r="CW56" s="15"/>
      <c r="CX56" s="15"/>
      <c r="CY56" s="15"/>
      <c r="CZ56" s="15"/>
      <c r="DA56" s="15"/>
    </row>
    <row r="57" spans="91:105">
      <c r="CM57" s="15"/>
      <c r="CN57" s="15"/>
      <c r="CO57" s="15"/>
      <c r="CP57" s="15"/>
      <c r="CQ57" s="15"/>
      <c r="CW57" s="15"/>
      <c r="CX57" s="15"/>
      <c r="CY57" s="15"/>
      <c r="CZ57" s="15"/>
      <c r="DA57" s="15"/>
    </row>
    <row r="58" spans="91:105">
      <c r="CM58" s="15"/>
      <c r="CN58" s="15"/>
      <c r="CO58" s="15"/>
      <c r="CP58" s="15"/>
      <c r="CQ58" s="15"/>
      <c r="CW58" s="15"/>
      <c r="CX58" s="15"/>
      <c r="CY58" s="15"/>
      <c r="CZ58" s="15"/>
      <c r="DA58" s="15"/>
    </row>
    <row r="59" spans="91:105">
      <c r="CM59" s="15"/>
      <c r="CN59" s="15"/>
      <c r="CO59" s="15"/>
      <c r="CP59" s="15"/>
      <c r="CQ59" s="15"/>
      <c r="CW59" s="15"/>
      <c r="CX59" s="15"/>
      <c r="CY59" s="15"/>
      <c r="CZ59" s="15"/>
      <c r="DA59" s="15"/>
    </row>
    <row r="60" spans="91:105">
      <c r="CM60" s="15"/>
      <c r="CN60" s="15"/>
      <c r="CO60" s="15"/>
      <c r="CP60" s="15"/>
      <c r="CQ60" s="15"/>
      <c r="CW60" s="15"/>
      <c r="CX60" s="15"/>
      <c r="CY60" s="15"/>
      <c r="CZ60" s="15"/>
      <c r="DA60" s="15"/>
    </row>
    <row r="61" spans="91:105">
      <c r="CM61" s="15"/>
      <c r="CN61" s="15"/>
      <c r="CO61" s="15"/>
      <c r="CP61" s="15"/>
      <c r="CQ61" s="15"/>
      <c r="CW61" s="15"/>
      <c r="CX61" s="15"/>
      <c r="CY61" s="15"/>
      <c r="CZ61" s="15"/>
      <c r="DA61" s="15"/>
    </row>
  </sheetData>
  <mergeCells count="185">
    <mergeCell ref="DE1:DX1"/>
    <mergeCell ref="DY1:ER1"/>
    <mergeCell ref="ES1:FL1"/>
    <mergeCell ref="FN1:FN3"/>
    <mergeCell ref="FO1:GI1"/>
    <mergeCell ref="DL2:DL3"/>
    <mergeCell ref="DM2:DM3"/>
    <mergeCell ref="AR2:AS2"/>
    <mergeCell ref="AT2:AU2"/>
    <mergeCell ref="AV2:AW2"/>
    <mergeCell ref="AX2:AY2"/>
    <mergeCell ref="AZ2:BA2"/>
    <mergeCell ref="BB2:BC2"/>
    <mergeCell ref="AR1:BK1"/>
    <mergeCell ref="BM1:BU1"/>
    <mergeCell ref="BW1:CF1"/>
    <mergeCell ref="CH1:DB1"/>
    <mergeCell ref="BP2:BP3"/>
    <mergeCell ref="BQ2:BQ3"/>
    <mergeCell ref="BR2:BR3"/>
    <mergeCell ref="BS2:BS3"/>
    <mergeCell ref="BT2:BT3"/>
    <mergeCell ref="BU2:BU3"/>
    <mergeCell ref="D2:E2"/>
    <mergeCell ref="F2:G2"/>
    <mergeCell ref="H2:I2"/>
    <mergeCell ref="J2:K2"/>
    <mergeCell ref="L2:M2"/>
    <mergeCell ref="N2:O2"/>
    <mergeCell ref="P2:Q2"/>
    <mergeCell ref="R2:S2"/>
    <mergeCell ref="DD1:DD3"/>
    <mergeCell ref="D1:W1"/>
    <mergeCell ref="X1:AQ1"/>
    <mergeCell ref="T2:U2"/>
    <mergeCell ref="V2:W2"/>
    <mergeCell ref="X2:Y2"/>
    <mergeCell ref="Z2:AA2"/>
    <mergeCell ref="AB2:AC2"/>
    <mergeCell ref="AD2:AE2"/>
    <mergeCell ref="AF2:AG2"/>
    <mergeCell ref="AH2:AI2"/>
    <mergeCell ref="AJ2:AK2"/>
    <mergeCell ref="AL2:AM2"/>
    <mergeCell ref="AN2:AO2"/>
    <mergeCell ref="AP2:AQ2"/>
    <mergeCell ref="BD2:BE2"/>
    <mergeCell ref="BF2:BG2"/>
    <mergeCell ref="BH2:BI2"/>
    <mergeCell ref="BJ2:BK2"/>
    <mergeCell ref="BM2:BM3"/>
    <mergeCell ref="BN2:BO2"/>
    <mergeCell ref="CE2:CE3"/>
    <mergeCell ref="CF2:CF3"/>
    <mergeCell ref="CH2:CL2"/>
    <mergeCell ref="CM2:CQ2"/>
    <mergeCell ref="CR2:CV2"/>
    <mergeCell ref="CW2:DA2"/>
    <mergeCell ref="BW2:BW3"/>
    <mergeCell ref="BX2:BY2"/>
    <mergeCell ref="BZ2:BZ3"/>
    <mergeCell ref="CA2:CA3"/>
    <mergeCell ref="CB2:CC2"/>
    <mergeCell ref="CD2:CD3"/>
    <mergeCell ref="DR2:DR3"/>
    <mergeCell ref="DS2:DS3"/>
    <mergeCell ref="DT2:DT3"/>
    <mergeCell ref="DU2:DU3"/>
    <mergeCell ref="DV2:DV3"/>
    <mergeCell ref="DW2:DW3"/>
    <mergeCell ref="DB2:DB3"/>
    <mergeCell ref="DE2:DF2"/>
    <mergeCell ref="DG2:DH2"/>
    <mergeCell ref="DI2:DI3"/>
    <mergeCell ref="DJ2:DJ3"/>
    <mergeCell ref="DK2:DK3"/>
    <mergeCell ref="DN2:DO2"/>
    <mergeCell ref="DP2:DQ2"/>
    <mergeCell ref="EF2:EF3"/>
    <mergeCell ref="EG2:EG3"/>
    <mergeCell ref="EH2:EI2"/>
    <mergeCell ref="EJ2:EK2"/>
    <mergeCell ref="EL2:EL3"/>
    <mergeCell ref="EM2:EM3"/>
    <mergeCell ref="DX2:DX3"/>
    <mergeCell ref="DY2:DZ2"/>
    <mergeCell ref="EA2:EB2"/>
    <mergeCell ref="EC2:EC3"/>
    <mergeCell ref="ED2:ED3"/>
    <mergeCell ref="EE2:EE3"/>
    <mergeCell ref="EU2:EV2"/>
    <mergeCell ref="EW2:EW3"/>
    <mergeCell ref="EX2:EX3"/>
    <mergeCell ref="EY2:EY3"/>
    <mergeCell ref="EZ2:EZ3"/>
    <mergeCell ref="FA2:FA3"/>
    <mergeCell ref="EN2:EN3"/>
    <mergeCell ref="EO2:EO3"/>
    <mergeCell ref="EP2:EP3"/>
    <mergeCell ref="EQ2:EQ3"/>
    <mergeCell ref="ER2:ER3"/>
    <mergeCell ref="ES2:ET2"/>
    <mergeCell ref="FK2:FK3"/>
    <mergeCell ref="FL2:FL3"/>
    <mergeCell ref="FO2:FP2"/>
    <mergeCell ref="FQ2:FR2"/>
    <mergeCell ref="FS2:FT2"/>
    <mergeCell ref="FB2:FC2"/>
    <mergeCell ref="FD2:FE2"/>
    <mergeCell ref="FF2:FF3"/>
    <mergeCell ref="FG2:FG3"/>
    <mergeCell ref="FH2:FH3"/>
    <mergeCell ref="FI2:FI3"/>
    <mergeCell ref="A3:B3"/>
    <mergeCell ref="DB5:DB6"/>
    <mergeCell ref="A8:B8"/>
    <mergeCell ref="A13:B13"/>
    <mergeCell ref="HQ2:HQ3"/>
    <mergeCell ref="HR2:HR3"/>
    <mergeCell ref="GZ2:GZ3"/>
    <mergeCell ref="HA2:HA3"/>
    <mergeCell ref="HB2:HB3"/>
    <mergeCell ref="HC2:HC3"/>
    <mergeCell ref="GR2:GR3"/>
    <mergeCell ref="GU2:GV2"/>
    <mergeCell ref="GY2:GY3"/>
    <mergeCell ref="GL2:GM2"/>
    <mergeCell ref="GP2:GP3"/>
    <mergeCell ref="GQ2:GQ3"/>
    <mergeCell ref="GF2:GF3"/>
    <mergeCell ref="GG2:GG3"/>
    <mergeCell ref="GH2:GH3"/>
    <mergeCell ref="GI2:GI3"/>
    <mergeCell ref="FU2:FU3"/>
    <mergeCell ref="FV2:FV3"/>
    <mergeCell ref="FW2:FW3"/>
    <mergeCell ref="FX2:FX3"/>
    <mergeCell ref="GL1:HC1"/>
    <mergeCell ref="HG1:HG3"/>
    <mergeCell ref="HH1:HH3"/>
    <mergeCell ref="HJ1:IC1"/>
    <mergeCell ref="ID1:IV1"/>
    <mergeCell ref="FY2:FY3"/>
    <mergeCell ref="FZ2:GA2"/>
    <mergeCell ref="GB2:GC2"/>
    <mergeCell ref="GD2:GE2"/>
    <mergeCell ref="GJ2:GJ3"/>
    <mergeCell ref="GN2:GO2"/>
    <mergeCell ref="GS2:GS3"/>
    <mergeCell ref="GT2:GT3"/>
    <mergeCell ref="GW2:GX2"/>
    <mergeCell ref="HE2:HE3"/>
    <mergeCell ref="HF2:HF3"/>
    <mergeCell ref="HJ2:HK2"/>
    <mergeCell ref="HL2:HM2"/>
    <mergeCell ref="HN2:HN3"/>
    <mergeCell ref="HO2:HO3"/>
    <mergeCell ref="HP2:HP3"/>
    <mergeCell ref="HS2:HT2"/>
    <mergeCell ref="HU2:HV2"/>
    <mergeCell ref="HW2:HW3"/>
    <mergeCell ref="IT2:IT3"/>
    <mergeCell ref="IU2:IU3"/>
    <mergeCell ref="IV2:IV3"/>
    <mergeCell ref="BM4:BM6"/>
    <mergeCell ref="BP4:BP6"/>
    <mergeCell ref="II2:II3"/>
    <mergeCell ref="IJ2:IJ3"/>
    <mergeCell ref="IK2:IK3"/>
    <mergeCell ref="IL2:IL3"/>
    <mergeCell ref="IM2:IN2"/>
    <mergeCell ref="IO2:IP2"/>
    <mergeCell ref="IQ2:IQ3"/>
    <mergeCell ref="IR2:IR3"/>
    <mergeCell ref="IS2:IS3"/>
    <mergeCell ref="HX2:HX3"/>
    <mergeCell ref="HY2:HY3"/>
    <mergeCell ref="HZ2:HZ3"/>
    <mergeCell ref="IA2:IA3"/>
    <mergeCell ref="IB2:IB3"/>
    <mergeCell ref="IC2:IC3"/>
    <mergeCell ref="ID2:IE2"/>
    <mergeCell ref="IF2:IG2"/>
    <mergeCell ref="IH2:IH3"/>
    <mergeCell ref="FJ2:FJ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790B8-E9E4-4554-9313-1D35CF1B8CB6}">
  <sheetPr codeName="Sheet7">
    <tabColor theme="8" tint="0.59999389629810485"/>
  </sheetPr>
  <dimension ref="A1:IV61"/>
  <sheetViews>
    <sheetView topLeftCell="CJ1" zoomScale="70" zoomScaleNormal="70" workbookViewId="0">
      <selection activeCell="DB5" sqref="DB5:DB6"/>
    </sheetView>
  </sheetViews>
  <sheetFormatPr defaultColWidth="8.54296875" defaultRowHeight="14.5"/>
  <cols>
    <col min="1" max="1" width="8.54296875" style="4" customWidth="1"/>
    <col min="2" max="2" width="8.54296875" style="4"/>
    <col min="3" max="3" width="8.54296875" style="5" customWidth="1"/>
    <col min="4" max="43" width="8.54296875" style="6" customWidth="1"/>
    <col min="44" max="63" width="8.54296875" style="6"/>
    <col min="64" max="64" width="8.54296875" style="6" customWidth="1"/>
    <col min="65" max="65" width="8.54296875" style="12" customWidth="1"/>
    <col min="66" max="70" width="8.54296875" style="6" customWidth="1"/>
    <col min="71" max="71" width="9.08984375" style="6" customWidth="1"/>
    <col min="72" max="72" width="10.08984375" style="6" customWidth="1"/>
    <col min="73" max="74" width="8.54296875" style="6" customWidth="1"/>
    <col min="75" max="75" width="8.54296875" style="12" customWidth="1"/>
    <col min="76" max="107" width="8.54296875" style="6" customWidth="1"/>
    <col min="108" max="108" width="8.54296875" style="12" customWidth="1"/>
    <col min="109" max="169" width="8.54296875" style="6" customWidth="1"/>
    <col min="170" max="170" width="8.54296875" style="12" customWidth="1"/>
    <col min="171" max="191" width="8.54296875" style="6" customWidth="1"/>
    <col min="192" max="16384" width="8.54296875" style="6"/>
  </cols>
  <sheetData>
    <row r="1" spans="1:256">
      <c r="D1" s="66" t="s">
        <v>0</v>
      </c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8" t="s">
        <v>30</v>
      </c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7" t="s">
        <v>1</v>
      </c>
      <c r="AS1" s="67"/>
      <c r="AT1" s="67"/>
      <c r="AU1" s="67"/>
      <c r="AV1" s="67"/>
      <c r="AW1" s="67"/>
      <c r="AX1" s="67"/>
      <c r="AY1" s="67"/>
      <c r="AZ1" s="67"/>
      <c r="BA1" s="67"/>
      <c r="BB1" s="67"/>
      <c r="BC1" s="67"/>
      <c r="BD1" s="67"/>
      <c r="BE1" s="67"/>
      <c r="BF1" s="67"/>
      <c r="BG1" s="67"/>
      <c r="BH1" s="67"/>
      <c r="BI1" s="67"/>
      <c r="BJ1" s="67"/>
      <c r="BK1" s="67"/>
      <c r="BM1" s="62" t="s">
        <v>39</v>
      </c>
      <c r="BN1" s="62"/>
      <c r="BO1" s="62"/>
      <c r="BP1" s="62"/>
      <c r="BQ1" s="62"/>
      <c r="BR1" s="62"/>
      <c r="BS1" s="62"/>
      <c r="BT1" s="62"/>
      <c r="BU1" s="62"/>
      <c r="BW1" s="57" t="s">
        <v>43</v>
      </c>
      <c r="BX1" s="57"/>
      <c r="BY1" s="57"/>
      <c r="BZ1" s="57"/>
      <c r="CA1" s="57"/>
      <c r="CB1" s="57"/>
      <c r="CC1" s="57"/>
      <c r="CD1" s="57"/>
      <c r="CE1" s="57"/>
      <c r="CF1" s="57"/>
      <c r="CH1" s="51" t="s">
        <v>56</v>
      </c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D1" s="46" t="s">
        <v>32</v>
      </c>
      <c r="DE1" s="32" t="s">
        <v>75</v>
      </c>
      <c r="DF1" s="49"/>
      <c r="DG1" s="49"/>
      <c r="DH1" s="49"/>
      <c r="DI1" s="49"/>
      <c r="DJ1" s="49"/>
      <c r="DK1" s="49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3" t="s">
        <v>76</v>
      </c>
      <c r="DZ1" s="43"/>
      <c r="EA1" s="43"/>
      <c r="EB1" s="43"/>
      <c r="EC1" s="43"/>
      <c r="ED1" s="43"/>
      <c r="EE1" s="43"/>
      <c r="EF1" s="43"/>
      <c r="EG1" s="43"/>
      <c r="EH1" s="43"/>
      <c r="EI1" s="43"/>
      <c r="EJ1" s="43"/>
      <c r="EK1" s="43"/>
      <c r="EL1" s="43"/>
      <c r="EM1" s="43"/>
      <c r="EN1" s="43"/>
      <c r="EO1" s="43"/>
      <c r="EP1" s="43"/>
      <c r="EQ1" s="43"/>
      <c r="ER1" s="43"/>
      <c r="ES1" s="40" t="s">
        <v>77</v>
      </c>
      <c r="ET1" s="40"/>
      <c r="EU1" s="40"/>
      <c r="EV1" s="40"/>
      <c r="EW1" s="40"/>
      <c r="EX1" s="40"/>
      <c r="EY1" s="40"/>
      <c r="EZ1" s="40"/>
      <c r="FA1" s="40"/>
      <c r="FB1" s="40"/>
      <c r="FC1" s="40"/>
      <c r="FD1" s="40"/>
      <c r="FE1" s="40"/>
      <c r="FF1" s="40"/>
      <c r="FG1" s="40"/>
      <c r="FH1" s="40"/>
      <c r="FI1" s="40"/>
      <c r="FJ1" s="40"/>
      <c r="FK1" s="40"/>
      <c r="FL1" s="40"/>
      <c r="FN1" s="46" t="s">
        <v>32</v>
      </c>
      <c r="FO1" s="32" t="s">
        <v>86</v>
      </c>
      <c r="FP1" s="32"/>
      <c r="FQ1" s="32"/>
      <c r="FR1" s="32"/>
      <c r="FS1" s="32"/>
      <c r="FT1" s="32"/>
      <c r="FU1" s="32"/>
      <c r="FV1" s="32"/>
      <c r="FW1" s="32"/>
      <c r="FX1" s="32"/>
      <c r="FY1" s="32"/>
      <c r="FZ1" s="32"/>
      <c r="GA1" s="32"/>
      <c r="GB1" s="32"/>
      <c r="GC1" s="32"/>
      <c r="GD1" s="32"/>
      <c r="GE1" s="32"/>
      <c r="GF1" s="32"/>
      <c r="GG1" s="32"/>
      <c r="GH1" s="32"/>
      <c r="GI1" s="32"/>
      <c r="GJ1" s="16"/>
      <c r="GK1" s="17"/>
      <c r="GL1" s="32" t="s">
        <v>86</v>
      </c>
      <c r="GM1" s="32"/>
      <c r="GN1" s="32"/>
      <c r="GO1" s="32"/>
      <c r="GP1" s="32"/>
      <c r="GQ1" s="32"/>
      <c r="GR1" s="32"/>
      <c r="GS1" s="32"/>
      <c r="GT1" s="32"/>
      <c r="GU1" s="32"/>
      <c r="GV1" s="32"/>
      <c r="GW1" s="32"/>
      <c r="GX1" s="32"/>
      <c r="GY1" s="32"/>
      <c r="GZ1" s="32"/>
      <c r="HA1" s="32"/>
      <c r="HB1" s="32"/>
      <c r="HC1" s="32"/>
      <c r="HD1" s="22"/>
      <c r="HE1" s="19" t="s">
        <v>101</v>
      </c>
      <c r="HF1" s="20" t="s">
        <v>102</v>
      </c>
      <c r="HG1" s="25" t="s">
        <v>103</v>
      </c>
      <c r="HH1" s="25" t="s">
        <v>105</v>
      </c>
      <c r="HI1" s="17"/>
      <c r="HJ1" s="43" t="s">
        <v>93</v>
      </c>
      <c r="HK1" s="43"/>
      <c r="HL1" s="43"/>
      <c r="HM1" s="43"/>
      <c r="HN1" s="43"/>
      <c r="HO1" s="43"/>
      <c r="HP1" s="43"/>
      <c r="HQ1" s="43"/>
      <c r="HR1" s="43"/>
      <c r="HS1" s="43"/>
      <c r="HT1" s="43"/>
      <c r="HU1" s="43"/>
      <c r="HV1" s="43"/>
      <c r="HW1" s="43"/>
      <c r="HX1" s="43"/>
      <c r="HY1" s="43"/>
      <c r="HZ1" s="43"/>
      <c r="IA1" s="43"/>
      <c r="IB1" s="43"/>
      <c r="IC1" s="43"/>
      <c r="ID1" s="40" t="s">
        <v>97</v>
      </c>
      <c r="IE1" s="40"/>
      <c r="IF1" s="40"/>
      <c r="IG1" s="40"/>
      <c r="IH1" s="40"/>
      <c r="II1" s="40"/>
      <c r="IJ1" s="40"/>
      <c r="IK1" s="40"/>
      <c r="IL1" s="40"/>
      <c r="IM1" s="40"/>
      <c r="IN1" s="40"/>
      <c r="IO1" s="40"/>
      <c r="IP1" s="40"/>
      <c r="IQ1" s="40"/>
      <c r="IR1" s="40"/>
      <c r="IS1" s="40"/>
      <c r="IT1" s="40"/>
      <c r="IU1" s="40"/>
      <c r="IV1" s="40"/>
    </row>
    <row r="2" spans="1:256" ht="14.5" customHeight="1">
      <c r="D2" s="39" t="s">
        <v>2</v>
      </c>
      <c r="E2" s="39"/>
      <c r="F2" s="39" t="s">
        <v>3</v>
      </c>
      <c r="G2" s="39"/>
      <c r="H2" s="39" t="s">
        <v>4</v>
      </c>
      <c r="I2" s="39"/>
      <c r="J2" s="39" t="s">
        <v>5</v>
      </c>
      <c r="K2" s="39"/>
      <c r="L2" s="39" t="s">
        <v>6</v>
      </c>
      <c r="M2" s="39"/>
      <c r="N2" s="39" t="s">
        <v>7</v>
      </c>
      <c r="O2" s="39"/>
      <c r="P2" s="39" t="s">
        <v>8</v>
      </c>
      <c r="Q2" s="39"/>
      <c r="R2" s="39" t="s">
        <v>9</v>
      </c>
      <c r="S2" s="39"/>
      <c r="T2" s="39" t="s">
        <v>10</v>
      </c>
      <c r="U2" s="39"/>
      <c r="V2" s="39" t="s">
        <v>11</v>
      </c>
      <c r="W2" s="39"/>
      <c r="X2" s="39" t="s">
        <v>2</v>
      </c>
      <c r="Y2" s="39"/>
      <c r="Z2" s="39" t="s">
        <v>3</v>
      </c>
      <c r="AA2" s="39"/>
      <c r="AB2" s="39" t="s">
        <v>4</v>
      </c>
      <c r="AC2" s="39"/>
      <c r="AD2" s="39" t="s">
        <v>5</v>
      </c>
      <c r="AE2" s="39"/>
      <c r="AF2" s="39" t="s">
        <v>6</v>
      </c>
      <c r="AG2" s="39"/>
      <c r="AH2" s="39" t="s">
        <v>7</v>
      </c>
      <c r="AI2" s="39"/>
      <c r="AJ2" s="39" t="s">
        <v>8</v>
      </c>
      <c r="AK2" s="39"/>
      <c r="AL2" s="39" t="s">
        <v>9</v>
      </c>
      <c r="AM2" s="39"/>
      <c r="AN2" s="39" t="s">
        <v>10</v>
      </c>
      <c r="AO2" s="39"/>
      <c r="AP2" s="39" t="s">
        <v>11</v>
      </c>
      <c r="AQ2" s="39"/>
      <c r="AR2" s="39" t="s">
        <v>2</v>
      </c>
      <c r="AS2" s="39"/>
      <c r="AT2" s="39" t="s">
        <v>3</v>
      </c>
      <c r="AU2" s="39"/>
      <c r="AV2" s="39" t="s">
        <v>4</v>
      </c>
      <c r="AW2" s="39"/>
      <c r="AX2" s="39" t="s">
        <v>5</v>
      </c>
      <c r="AY2" s="39"/>
      <c r="AZ2" s="39" t="s">
        <v>6</v>
      </c>
      <c r="BA2" s="39"/>
      <c r="BB2" s="39" t="s">
        <v>7</v>
      </c>
      <c r="BC2" s="39"/>
      <c r="BD2" s="39" t="s">
        <v>8</v>
      </c>
      <c r="BE2" s="39"/>
      <c r="BF2" s="39" t="s">
        <v>9</v>
      </c>
      <c r="BG2" s="39"/>
      <c r="BH2" s="39" t="s">
        <v>10</v>
      </c>
      <c r="BI2" s="39"/>
      <c r="BJ2" s="39" t="s">
        <v>11</v>
      </c>
      <c r="BK2" s="39"/>
      <c r="BM2" s="46" t="s">
        <v>32</v>
      </c>
      <c r="BN2" s="39" t="s">
        <v>31</v>
      </c>
      <c r="BO2" s="39"/>
      <c r="BP2" s="39" t="s">
        <v>33</v>
      </c>
      <c r="BQ2" s="59" t="s">
        <v>34</v>
      </c>
      <c r="BR2" s="61" t="s">
        <v>35</v>
      </c>
      <c r="BS2" s="59" t="s">
        <v>36</v>
      </c>
      <c r="BT2" s="61" t="s">
        <v>37</v>
      </c>
      <c r="BU2" s="61" t="s">
        <v>38</v>
      </c>
      <c r="BW2" s="46" t="s">
        <v>32</v>
      </c>
      <c r="BX2" s="39" t="s">
        <v>40</v>
      </c>
      <c r="BY2" s="39"/>
      <c r="BZ2" s="39" t="s">
        <v>33</v>
      </c>
      <c r="CA2" s="39" t="s">
        <v>34</v>
      </c>
      <c r="CB2" s="39" t="s">
        <v>41</v>
      </c>
      <c r="CC2" s="39"/>
      <c r="CD2" s="39" t="s">
        <v>33</v>
      </c>
      <c r="CE2" s="39" t="s">
        <v>34</v>
      </c>
      <c r="CF2" s="55" t="s">
        <v>42</v>
      </c>
      <c r="CH2" s="39" t="s">
        <v>49</v>
      </c>
      <c r="CI2" s="39"/>
      <c r="CJ2" s="39"/>
      <c r="CK2" s="39"/>
      <c r="CL2" s="39"/>
      <c r="CM2" s="50" t="s">
        <v>50</v>
      </c>
      <c r="CN2" s="50"/>
      <c r="CO2" s="50"/>
      <c r="CP2" s="50"/>
      <c r="CQ2" s="50"/>
      <c r="CR2" s="39" t="s">
        <v>55</v>
      </c>
      <c r="CS2" s="39"/>
      <c r="CT2" s="39"/>
      <c r="CU2" s="39"/>
      <c r="CV2" s="39"/>
      <c r="CW2" s="50" t="s">
        <v>50</v>
      </c>
      <c r="CX2" s="50"/>
      <c r="CY2" s="50"/>
      <c r="CZ2" s="50"/>
      <c r="DA2" s="50"/>
      <c r="DB2" s="51" t="s">
        <v>42</v>
      </c>
      <c r="DD2" s="46"/>
      <c r="DE2" s="37" t="s">
        <v>57</v>
      </c>
      <c r="DF2" s="42"/>
      <c r="DG2" s="37" t="s">
        <v>64</v>
      </c>
      <c r="DH2" s="42"/>
      <c r="DI2" s="35" t="s">
        <v>58</v>
      </c>
      <c r="DJ2" s="35" t="s">
        <v>70</v>
      </c>
      <c r="DK2" s="37" t="s">
        <v>65</v>
      </c>
      <c r="DL2" s="37" t="s">
        <v>61</v>
      </c>
      <c r="DM2" s="37" t="s">
        <v>66</v>
      </c>
      <c r="DN2" s="37" t="s">
        <v>57</v>
      </c>
      <c r="DO2" s="42"/>
      <c r="DP2" s="37" t="s">
        <v>67</v>
      </c>
      <c r="DQ2" s="42"/>
      <c r="DR2" s="35" t="s">
        <v>58</v>
      </c>
      <c r="DS2" s="35" t="s">
        <v>59</v>
      </c>
      <c r="DT2" s="37" t="s">
        <v>65</v>
      </c>
      <c r="DU2" s="37" t="s">
        <v>61</v>
      </c>
      <c r="DV2" s="37" t="s">
        <v>68</v>
      </c>
      <c r="DW2" s="32" t="s">
        <v>42</v>
      </c>
      <c r="DX2" s="32" t="s">
        <v>69</v>
      </c>
      <c r="DY2" s="37" t="s">
        <v>64</v>
      </c>
      <c r="DZ2" s="42"/>
      <c r="EA2" s="37" t="s">
        <v>71</v>
      </c>
      <c r="EB2" s="42"/>
      <c r="EC2" s="35" t="s">
        <v>73</v>
      </c>
      <c r="ED2" s="35" t="s">
        <v>74</v>
      </c>
      <c r="EE2" s="37" t="s">
        <v>65</v>
      </c>
      <c r="EF2" s="37" t="s">
        <v>61</v>
      </c>
      <c r="EG2" s="37" t="s">
        <v>66</v>
      </c>
      <c r="EH2" s="37" t="s">
        <v>67</v>
      </c>
      <c r="EI2" s="42"/>
      <c r="EJ2" s="37" t="s">
        <v>72</v>
      </c>
      <c r="EK2" s="42"/>
      <c r="EL2" s="35" t="s">
        <v>73</v>
      </c>
      <c r="EM2" s="35" t="s">
        <v>74</v>
      </c>
      <c r="EN2" s="37" t="s">
        <v>65</v>
      </c>
      <c r="EO2" s="37" t="s">
        <v>61</v>
      </c>
      <c r="EP2" s="37" t="s">
        <v>68</v>
      </c>
      <c r="EQ2" s="43" t="s">
        <v>42</v>
      </c>
      <c r="ER2" s="43" t="s">
        <v>69</v>
      </c>
      <c r="ES2" s="37" t="s">
        <v>71</v>
      </c>
      <c r="ET2" s="42"/>
      <c r="EU2" s="37" t="s">
        <v>78</v>
      </c>
      <c r="EV2" s="42"/>
      <c r="EW2" s="35" t="s">
        <v>74</v>
      </c>
      <c r="EX2" s="35" t="s">
        <v>80</v>
      </c>
      <c r="EY2" s="37" t="s">
        <v>65</v>
      </c>
      <c r="EZ2" s="37" t="s">
        <v>61</v>
      </c>
      <c r="FA2" s="37" t="s">
        <v>66</v>
      </c>
      <c r="FB2" s="37" t="s">
        <v>72</v>
      </c>
      <c r="FC2" s="42"/>
      <c r="FD2" s="37" t="s">
        <v>79</v>
      </c>
      <c r="FE2" s="42"/>
      <c r="FF2" s="35" t="s">
        <v>74</v>
      </c>
      <c r="FG2" s="35" t="s">
        <v>80</v>
      </c>
      <c r="FH2" s="37" t="s">
        <v>65</v>
      </c>
      <c r="FI2" s="37" t="s">
        <v>61</v>
      </c>
      <c r="FJ2" s="37" t="s">
        <v>68</v>
      </c>
      <c r="FK2" s="40" t="s">
        <v>42</v>
      </c>
      <c r="FL2" s="40" t="s">
        <v>69</v>
      </c>
      <c r="FN2" s="46"/>
      <c r="FO2" s="39" t="s">
        <v>87</v>
      </c>
      <c r="FP2" s="39"/>
      <c r="FQ2" s="39" t="s">
        <v>81</v>
      </c>
      <c r="FR2" s="39"/>
      <c r="FS2" s="39" t="s">
        <v>90</v>
      </c>
      <c r="FT2" s="39"/>
      <c r="FU2" s="35" t="s">
        <v>58</v>
      </c>
      <c r="FV2" s="35" t="s">
        <v>82</v>
      </c>
      <c r="FW2" s="37" t="s">
        <v>60</v>
      </c>
      <c r="FX2" s="30" t="s">
        <v>84</v>
      </c>
      <c r="FY2" s="33" t="s">
        <v>66</v>
      </c>
      <c r="FZ2" s="39" t="s">
        <v>88</v>
      </c>
      <c r="GA2" s="39"/>
      <c r="GB2" s="39" t="s">
        <v>81</v>
      </c>
      <c r="GC2" s="39"/>
      <c r="GD2" s="39" t="s">
        <v>90</v>
      </c>
      <c r="GE2" s="39"/>
      <c r="GF2" s="35" t="s">
        <v>58</v>
      </c>
      <c r="GG2" s="35" t="s">
        <v>82</v>
      </c>
      <c r="GH2" s="37" t="s">
        <v>60</v>
      </c>
      <c r="GI2" s="30" t="s">
        <v>85</v>
      </c>
      <c r="GJ2" s="33" t="s">
        <v>68</v>
      </c>
      <c r="GK2" s="18"/>
      <c r="GL2" s="39" t="s">
        <v>98</v>
      </c>
      <c r="GM2" s="39"/>
      <c r="GN2" s="39" t="s">
        <v>90</v>
      </c>
      <c r="GO2" s="39"/>
      <c r="GP2" s="35" t="s">
        <v>58</v>
      </c>
      <c r="GQ2" s="35" t="s">
        <v>82</v>
      </c>
      <c r="GR2" s="37" t="s">
        <v>60</v>
      </c>
      <c r="GS2" s="30" t="s">
        <v>84</v>
      </c>
      <c r="GT2" s="31" t="s">
        <v>99</v>
      </c>
      <c r="GU2" s="39" t="s">
        <v>98</v>
      </c>
      <c r="GV2" s="39"/>
      <c r="GW2" s="39" t="s">
        <v>90</v>
      </c>
      <c r="GX2" s="39"/>
      <c r="GY2" s="35" t="s">
        <v>58</v>
      </c>
      <c r="GZ2" s="35" t="s">
        <v>82</v>
      </c>
      <c r="HA2" s="37" t="s">
        <v>60</v>
      </c>
      <c r="HB2" s="30" t="s">
        <v>85</v>
      </c>
      <c r="HC2" s="31" t="s">
        <v>100</v>
      </c>
      <c r="HD2" s="21"/>
      <c r="HE2" s="30" t="s">
        <v>104</v>
      </c>
      <c r="HF2" s="30" t="s">
        <v>104</v>
      </c>
      <c r="HG2" s="25"/>
      <c r="HH2" s="25"/>
      <c r="HI2" s="21"/>
      <c r="HJ2" s="37" t="s">
        <v>89</v>
      </c>
      <c r="HK2" s="37"/>
      <c r="HL2" s="37" t="s">
        <v>94</v>
      </c>
      <c r="HM2" s="42"/>
      <c r="HN2" s="35" t="s">
        <v>58</v>
      </c>
      <c r="HO2" s="35" t="s">
        <v>91</v>
      </c>
      <c r="HP2" s="37" t="s">
        <v>60</v>
      </c>
      <c r="HQ2" s="37" t="s">
        <v>61</v>
      </c>
      <c r="HR2" s="37" t="s">
        <v>66</v>
      </c>
      <c r="HS2" s="37" t="s">
        <v>89</v>
      </c>
      <c r="HT2" s="42"/>
      <c r="HU2" s="37" t="s">
        <v>95</v>
      </c>
      <c r="HV2" s="42"/>
      <c r="HW2" s="35" t="s">
        <v>58</v>
      </c>
      <c r="HX2" s="35" t="s">
        <v>91</v>
      </c>
      <c r="HY2" s="37" t="s">
        <v>60</v>
      </c>
      <c r="HZ2" s="37" t="s">
        <v>61</v>
      </c>
      <c r="IA2" s="37" t="s">
        <v>68</v>
      </c>
      <c r="IB2" s="43" t="s">
        <v>42</v>
      </c>
      <c r="IC2" s="43" t="s">
        <v>92</v>
      </c>
      <c r="ID2" s="37" t="s">
        <v>94</v>
      </c>
      <c r="IE2" s="42"/>
      <c r="IF2" s="39" t="s">
        <v>90</v>
      </c>
      <c r="IG2" s="39"/>
      <c r="IH2" s="35" t="s">
        <v>91</v>
      </c>
      <c r="II2" s="35" t="s">
        <v>96</v>
      </c>
      <c r="IJ2" s="37" t="s">
        <v>60</v>
      </c>
      <c r="IK2" s="37" t="s">
        <v>61</v>
      </c>
      <c r="IL2" s="37" t="s">
        <v>66</v>
      </c>
      <c r="IM2" s="37" t="s">
        <v>95</v>
      </c>
      <c r="IN2" s="42"/>
      <c r="IO2" s="39" t="s">
        <v>90</v>
      </c>
      <c r="IP2" s="39"/>
      <c r="IQ2" s="35" t="s">
        <v>91</v>
      </c>
      <c r="IR2" s="35" t="s">
        <v>96</v>
      </c>
      <c r="IS2" s="37" t="s">
        <v>60</v>
      </c>
      <c r="IT2" s="37" t="s">
        <v>61</v>
      </c>
      <c r="IU2" s="37" t="s">
        <v>68</v>
      </c>
      <c r="IV2" s="40" t="s">
        <v>42</v>
      </c>
    </row>
    <row r="3" spans="1:256">
      <c r="A3" s="63" t="s">
        <v>12</v>
      </c>
      <c r="B3" s="63"/>
      <c r="C3" s="7" t="s">
        <v>13</v>
      </c>
      <c r="D3" s="3" t="s">
        <v>14</v>
      </c>
      <c r="E3" s="3" t="s">
        <v>15</v>
      </c>
      <c r="F3" s="3" t="s">
        <v>14</v>
      </c>
      <c r="G3" s="3" t="s">
        <v>15</v>
      </c>
      <c r="H3" s="3" t="s">
        <v>14</v>
      </c>
      <c r="I3" s="3" t="s">
        <v>15</v>
      </c>
      <c r="J3" s="3" t="s">
        <v>14</v>
      </c>
      <c r="K3" s="3" t="s">
        <v>15</v>
      </c>
      <c r="L3" s="3" t="s">
        <v>14</v>
      </c>
      <c r="M3" s="3" t="s">
        <v>15</v>
      </c>
      <c r="N3" s="3" t="s">
        <v>14</v>
      </c>
      <c r="O3" s="3" t="s">
        <v>15</v>
      </c>
      <c r="P3" s="3" t="s">
        <v>14</v>
      </c>
      <c r="Q3" s="3" t="s">
        <v>15</v>
      </c>
      <c r="R3" s="3" t="s">
        <v>14</v>
      </c>
      <c r="S3" s="3" t="s">
        <v>15</v>
      </c>
      <c r="T3" s="3" t="s">
        <v>14</v>
      </c>
      <c r="U3" s="3" t="s">
        <v>15</v>
      </c>
      <c r="V3" s="3" t="s">
        <v>14</v>
      </c>
      <c r="W3" s="3" t="s">
        <v>15</v>
      </c>
      <c r="X3" s="3" t="s">
        <v>14</v>
      </c>
      <c r="Y3" s="3" t="s">
        <v>15</v>
      </c>
      <c r="Z3" s="3" t="s">
        <v>14</v>
      </c>
      <c r="AA3" s="3" t="s">
        <v>15</v>
      </c>
      <c r="AB3" s="3" t="s">
        <v>14</v>
      </c>
      <c r="AC3" s="3" t="s">
        <v>15</v>
      </c>
      <c r="AD3" s="3" t="s">
        <v>14</v>
      </c>
      <c r="AE3" s="3" t="s">
        <v>15</v>
      </c>
      <c r="AF3" s="3" t="s">
        <v>14</v>
      </c>
      <c r="AG3" s="3" t="s">
        <v>15</v>
      </c>
      <c r="AH3" s="3" t="s">
        <v>14</v>
      </c>
      <c r="AI3" s="3" t="s">
        <v>15</v>
      </c>
      <c r="AJ3" s="3" t="s">
        <v>14</v>
      </c>
      <c r="AK3" s="3" t="s">
        <v>15</v>
      </c>
      <c r="AL3" s="3" t="s">
        <v>14</v>
      </c>
      <c r="AM3" s="3" t="s">
        <v>15</v>
      </c>
      <c r="AN3" s="3" t="s">
        <v>14</v>
      </c>
      <c r="AO3" s="3" t="s">
        <v>15</v>
      </c>
      <c r="AP3" s="3" t="s">
        <v>14</v>
      </c>
      <c r="AQ3" s="3" t="s">
        <v>15</v>
      </c>
      <c r="AR3" s="3" t="s">
        <v>14</v>
      </c>
      <c r="AS3" s="3" t="s">
        <v>15</v>
      </c>
      <c r="AT3" s="3" t="s">
        <v>14</v>
      </c>
      <c r="AU3" s="3" t="s">
        <v>15</v>
      </c>
      <c r="AV3" s="3" t="s">
        <v>14</v>
      </c>
      <c r="AW3" s="3" t="s">
        <v>15</v>
      </c>
      <c r="AX3" s="3" t="s">
        <v>14</v>
      </c>
      <c r="AY3" s="3" t="s">
        <v>15</v>
      </c>
      <c r="AZ3" s="3" t="s">
        <v>14</v>
      </c>
      <c r="BA3" s="3" t="s">
        <v>15</v>
      </c>
      <c r="BB3" s="3" t="s">
        <v>14</v>
      </c>
      <c r="BC3" s="3" t="s">
        <v>15</v>
      </c>
      <c r="BD3" s="3" t="s">
        <v>14</v>
      </c>
      <c r="BE3" s="3" t="s">
        <v>15</v>
      </c>
      <c r="BF3" s="3" t="s">
        <v>14</v>
      </c>
      <c r="BG3" s="3" t="s">
        <v>15</v>
      </c>
      <c r="BH3" s="3" t="s">
        <v>14</v>
      </c>
      <c r="BI3" s="3" t="s">
        <v>15</v>
      </c>
      <c r="BJ3" s="3" t="s">
        <v>14</v>
      </c>
      <c r="BK3" s="3" t="s">
        <v>15</v>
      </c>
      <c r="BM3" s="47"/>
      <c r="BN3" s="3" t="s">
        <v>14</v>
      </c>
      <c r="BO3" s="3" t="s">
        <v>15</v>
      </c>
      <c r="BP3" s="58"/>
      <c r="BQ3" s="60"/>
      <c r="BR3" s="58"/>
      <c r="BS3" s="60"/>
      <c r="BT3" s="58"/>
      <c r="BU3" s="58"/>
      <c r="BW3" s="47"/>
      <c r="BX3" s="3" t="s">
        <v>14</v>
      </c>
      <c r="BY3" s="3" t="s">
        <v>15</v>
      </c>
      <c r="BZ3" s="58"/>
      <c r="CA3" s="58"/>
      <c r="CB3" s="3" t="s">
        <v>14</v>
      </c>
      <c r="CC3" s="3" t="s">
        <v>15</v>
      </c>
      <c r="CD3" s="58"/>
      <c r="CE3" s="58"/>
      <c r="CF3" s="56"/>
      <c r="CH3" s="3" t="s">
        <v>44</v>
      </c>
      <c r="CI3" s="3" t="s">
        <v>45</v>
      </c>
      <c r="CJ3" s="3" t="s">
        <v>46</v>
      </c>
      <c r="CK3" s="3" t="s">
        <v>47</v>
      </c>
      <c r="CL3" s="3" t="s">
        <v>48</v>
      </c>
      <c r="CM3" s="8" t="s">
        <v>51</v>
      </c>
      <c r="CN3" s="8" t="s">
        <v>83</v>
      </c>
      <c r="CO3" s="8" t="s">
        <v>52</v>
      </c>
      <c r="CP3" s="8" t="s">
        <v>53</v>
      </c>
      <c r="CQ3" s="8" t="s">
        <v>54</v>
      </c>
      <c r="CR3" s="3" t="s">
        <v>44</v>
      </c>
      <c r="CS3" s="3" t="s">
        <v>45</v>
      </c>
      <c r="CT3" s="3" t="s">
        <v>46</v>
      </c>
      <c r="CU3" s="3" t="s">
        <v>47</v>
      </c>
      <c r="CV3" s="3" t="s">
        <v>48</v>
      </c>
      <c r="CW3" s="8" t="s">
        <v>51</v>
      </c>
      <c r="CX3" s="8" t="s">
        <v>83</v>
      </c>
      <c r="CY3" s="8" t="s">
        <v>52</v>
      </c>
      <c r="CZ3" s="8" t="s">
        <v>53</v>
      </c>
      <c r="DA3" s="8" t="s">
        <v>54</v>
      </c>
      <c r="DB3" s="52"/>
      <c r="DD3" s="47"/>
      <c r="DE3" s="8" t="s">
        <v>63</v>
      </c>
      <c r="DF3" s="8" t="s">
        <v>62</v>
      </c>
      <c r="DG3" s="8" t="s">
        <v>63</v>
      </c>
      <c r="DH3" s="8" t="s">
        <v>62</v>
      </c>
      <c r="DI3" s="36"/>
      <c r="DJ3" s="36"/>
      <c r="DK3" s="38"/>
      <c r="DL3" s="37"/>
      <c r="DM3" s="37"/>
      <c r="DN3" s="8" t="s">
        <v>63</v>
      </c>
      <c r="DO3" s="8" t="s">
        <v>62</v>
      </c>
      <c r="DP3" s="8" t="s">
        <v>63</v>
      </c>
      <c r="DQ3" s="8" t="s">
        <v>62</v>
      </c>
      <c r="DR3" s="36"/>
      <c r="DS3" s="36"/>
      <c r="DT3" s="38"/>
      <c r="DU3" s="37"/>
      <c r="DV3" s="37"/>
      <c r="DW3" s="48"/>
      <c r="DX3" s="48"/>
      <c r="DY3" s="8" t="s">
        <v>63</v>
      </c>
      <c r="DZ3" s="8" t="s">
        <v>62</v>
      </c>
      <c r="EA3" s="8" t="s">
        <v>63</v>
      </c>
      <c r="EB3" s="8" t="s">
        <v>62</v>
      </c>
      <c r="EC3" s="36"/>
      <c r="ED3" s="36"/>
      <c r="EE3" s="38"/>
      <c r="EF3" s="37"/>
      <c r="EG3" s="37"/>
      <c r="EH3" s="8" t="s">
        <v>63</v>
      </c>
      <c r="EI3" s="8" t="s">
        <v>62</v>
      </c>
      <c r="EJ3" s="8" t="s">
        <v>63</v>
      </c>
      <c r="EK3" s="8" t="s">
        <v>62</v>
      </c>
      <c r="EL3" s="36"/>
      <c r="EM3" s="36"/>
      <c r="EN3" s="38"/>
      <c r="EO3" s="37"/>
      <c r="EP3" s="37"/>
      <c r="EQ3" s="44"/>
      <c r="ER3" s="44"/>
      <c r="ES3" s="8" t="s">
        <v>63</v>
      </c>
      <c r="ET3" s="8" t="s">
        <v>62</v>
      </c>
      <c r="EU3" s="8" t="s">
        <v>63</v>
      </c>
      <c r="EV3" s="8" t="s">
        <v>62</v>
      </c>
      <c r="EW3" s="36"/>
      <c r="EX3" s="36"/>
      <c r="EY3" s="38"/>
      <c r="EZ3" s="37"/>
      <c r="FA3" s="37"/>
      <c r="FB3" s="8" t="s">
        <v>63</v>
      </c>
      <c r="FC3" s="8" t="s">
        <v>62</v>
      </c>
      <c r="FD3" s="8" t="s">
        <v>63</v>
      </c>
      <c r="FE3" s="8" t="s">
        <v>62</v>
      </c>
      <c r="FF3" s="36"/>
      <c r="FG3" s="36"/>
      <c r="FH3" s="38"/>
      <c r="FI3" s="37"/>
      <c r="FJ3" s="37"/>
      <c r="FK3" s="41"/>
      <c r="FL3" s="41"/>
      <c r="FN3" s="47"/>
      <c r="FO3" s="3" t="s">
        <v>14</v>
      </c>
      <c r="FP3" s="3" t="s">
        <v>15</v>
      </c>
      <c r="FQ3" s="3" t="s">
        <v>14</v>
      </c>
      <c r="FR3" s="3" t="s">
        <v>15</v>
      </c>
      <c r="FS3" s="3" t="s">
        <v>14</v>
      </c>
      <c r="FT3" s="3" t="s">
        <v>15</v>
      </c>
      <c r="FU3" s="36"/>
      <c r="FV3" s="36"/>
      <c r="FW3" s="38"/>
      <c r="FX3" s="45"/>
      <c r="FY3" s="33"/>
      <c r="FZ3" s="3" t="s">
        <v>14</v>
      </c>
      <c r="GA3" s="3" t="s">
        <v>15</v>
      </c>
      <c r="GB3" s="3" t="s">
        <v>14</v>
      </c>
      <c r="GC3" s="3" t="s">
        <v>15</v>
      </c>
      <c r="GD3" s="3" t="s">
        <v>14</v>
      </c>
      <c r="GE3" s="3" t="s">
        <v>15</v>
      </c>
      <c r="GF3" s="36"/>
      <c r="GG3" s="36"/>
      <c r="GH3" s="38"/>
      <c r="GI3" s="45"/>
      <c r="GJ3" s="33"/>
      <c r="GK3" s="18"/>
      <c r="GL3" s="3" t="s">
        <v>14</v>
      </c>
      <c r="GM3" s="3" t="s">
        <v>15</v>
      </c>
      <c r="GN3" s="3" t="s">
        <v>14</v>
      </c>
      <c r="GO3" s="3" t="s">
        <v>15</v>
      </c>
      <c r="GP3" s="36"/>
      <c r="GQ3" s="36"/>
      <c r="GR3" s="38"/>
      <c r="GS3" s="30"/>
      <c r="GT3" s="31"/>
      <c r="GU3" s="3" t="s">
        <v>14</v>
      </c>
      <c r="GV3" s="3" t="s">
        <v>15</v>
      </c>
      <c r="GW3" s="3" t="s">
        <v>14</v>
      </c>
      <c r="GX3" s="3" t="s">
        <v>15</v>
      </c>
      <c r="GY3" s="36"/>
      <c r="GZ3" s="36"/>
      <c r="HA3" s="38"/>
      <c r="HB3" s="30"/>
      <c r="HC3" s="31"/>
      <c r="HD3" s="21"/>
      <c r="HE3" s="34"/>
      <c r="HF3" s="34"/>
      <c r="HG3" s="26"/>
      <c r="HH3" s="26"/>
      <c r="HI3" s="21"/>
      <c r="HJ3" s="8" t="s">
        <v>63</v>
      </c>
      <c r="HK3" s="8" t="s">
        <v>62</v>
      </c>
      <c r="HL3" s="8" t="s">
        <v>63</v>
      </c>
      <c r="HM3" s="8" t="s">
        <v>62</v>
      </c>
      <c r="HN3" s="36"/>
      <c r="HO3" s="36"/>
      <c r="HP3" s="38"/>
      <c r="HQ3" s="37"/>
      <c r="HR3" s="37"/>
      <c r="HS3" s="8" t="s">
        <v>63</v>
      </c>
      <c r="HT3" s="8" t="s">
        <v>62</v>
      </c>
      <c r="HU3" s="8" t="s">
        <v>63</v>
      </c>
      <c r="HV3" s="8" t="s">
        <v>62</v>
      </c>
      <c r="HW3" s="36"/>
      <c r="HX3" s="36"/>
      <c r="HY3" s="38"/>
      <c r="HZ3" s="37"/>
      <c r="IA3" s="37"/>
      <c r="IB3" s="44"/>
      <c r="IC3" s="44"/>
      <c r="ID3" s="8" t="s">
        <v>63</v>
      </c>
      <c r="IE3" s="8" t="s">
        <v>62</v>
      </c>
      <c r="IF3" s="3" t="s">
        <v>14</v>
      </c>
      <c r="IG3" s="3" t="s">
        <v>15</v>
      </c>
      <c r="IH3" s="36"/>
      <c r="II3" s="36"/>
      <c r="IJ3" s="38"/>
      <c r="IK3" s="37"/>
      <c r="IL3" s="37"/>
      <c r="IM3" s="8" t="s">
        <v>63</v>
      </c>
      <c r="IN3" s="8" t="s">
        <v>62</v>
      </c>
      <c r="IO3" s="3" t="s">
        <v>14</v>
      </c>
      <c r="IP3" s="3" t="s">
        <v>15</v>
      </c>
      <c r="IQ3" s="36"/>
      <c r="IR3" s="36"/>
      <c r="IS3" s="38"/>
      <c r="IT3" s="37"/>
      <c r="IU3" s="37"/>
      <c r="IV3" s="41"/>
    </row>
    <row r="4" spans="1:256" s="10" customFormat="1">
      <c r="A4" s="1" t="s">
        <v>14</v>
      </c>
      <c r="B4" s="1" t="s">
        <v>15</v>
      </c>
      <c r="C4" s="9">
        <v>-2</v>
      </c>
      <c r="D4" s="10">
        <f>D7</f>
        <v>460.98529409999998</v>
      </c>
      <c r="E4" s="10">
        <f t="shared" ref="E4:W4" si="0">E7</f>
        <v>35.735294119999999</v>
      </c>
      <c r="F4" s="10">
        <f t="shared" si="0"/>
        <v>636.11421069999994</v>
      </c>
      <c r="G4" s="10">
        <f t="shared" si="0"/>
        <v>55.451263539999999</v>
      </c>
      <c r="H4" s="10">
        <f t="shared" si="0"/>
        <v>528.29106950000005</v>
      </c>
      <c r="I4" s="10">
        <f t="shared" si="0"/>
        <v>24.41014333</v>
      </c>
      <c r="J4" s="10">
        <f t="shared" si="0"/>
        <v>458.5</v>
      </c>
      <c r="K4" s="10">
        <f t="shared" si="0"/>
        <v>-15.5</v>
      </c>
      <c r="L4" s="10">
        <f t="shared" si="0"/>
        <v>441.5</v>
      </c>
      <c r="M4" s="10">
        <f t="shared" si="0"/>
        <v>-74.5</v>
      </c>
      <c r="N4" s="10">
        <f t="shared" si="0"/>
        <v>421.5</v>
      </c>
      <c r="O4" s="10">
        <f t="shared" si="0"/>
        <v>-131.5</v>
      </c>
      <c r="P4" s="10">
        <f t="shared" si="0"/>
        <v>515.19294379999997</v>
      </c>
      <c r="Q4" s="10">
        <f t="shared" si="0"/>
        <v>68.070562289999998</v>
      </c>
      <c r="R4" s="10">
        <f t="shared" si="0"/>
        <v>445.33627339999998</v>
      </c>
      <c r="S4" s="10">
        <f t="shared" si="0"/>
        <v>75.214994489999995</v>
      </c>
      <c r="T4" s="10">
        <f t="shared" si="0"/>
        <v>383.814774</v>
      </c>
      <c r="U4" s="10">
        <f t="shared" si="0"/>
        <v>104.1896362</v>
      </c>
      <c r="V4" s="10">
        <f t="shared" si="0"/>
        <v>331.42227120000001</v>
      </c>
      <c r="W4" s="10">
        <f t="shared" si="0"/>
        <v>122.84454239999999</v>
      </c>
      <c r="X4" s="10">
        <f>X7</f>
        <v>461.09298128247002</v>
      </c>
      <c r="Y4" s="10">
        <f t="shared" ref="Y4:AQ4" si="1">Y7</f>
        <v>35.515225685951101</v>
      </c>
      <c r="Z4" s="10">
        <f t="shared" si="1"/>
        <v>636.31221278654095</v>
      </c>
      <c r="AA4" s="10">
        <f t="shared" si="1"/>
        <v>55.194066483882501</v>
      </c>
      <c r="AB4" s="10">
        <f t="shared" si="1"/>
        <v>527.039534325565</v>
      </c>
      <c r="AC4" s="10">
        <f t="shared" si="1"/>
        <v>23.2137595323513</v>
      </c>
      <c r="AD4" s="10">
        <f t="shared" si="1"/>
        <v>458.13964918496799</v>
      </c>
      <c r="AE4" s="10">
        <f t="shared" si="1"/>
        <v>-15.8136077140023</v>
      </c>
      <c r="AF4" s="10">
        <f t="shared" si="1"/>
        <v>442.46081182999302</v>
      </c>
      <c r="AG4" s="10">
        <f t="shared" si="1"/>
        <v>-75.934196229849107</v>
      </c>
      <c r="AH4" s="10">
        <f t="shared" si="1"/>
        <v>422.96721473563099</v>
      </c>
      <c r="AI4" s="10">
        <f t="shared" si="1"/>
        <v>-133.07384325054801</v>
      </c>
      <c r="AJ4" s="10">
        <f t="shared" si="1"/>
        <v>516.20038978669902</v>
      </c>
      <c r="AK4" s="10">
        <f t="shared" si="1"/>
        <v>67.974202887380002</v>
      </c>
      <c r="AL4" s="10">
        <f t="shared" si="1"/>
        <v>445.55145530447999</v>
      </c>
      <c r="AM4" s="10">
        <f t="shared" si="1"/>
        <v>74.520438605448106</v>
      </c>
      <c r="AN4" s="10">
        <f t="shared" si="1"/>
        <v>383.80839253871</v>
      </c>
      <c r="AO4" s="10">
        <f t="shared" si="1"/>
        <v>103.912151861692</v>
      </c>
      <c r="AP4" s="10">
        <f t="shared" si="1"/>
        <v>331.27562207826099</v>
      </c>
      <c r="AQ4" s="10">
        <f t="shared" si="1"/>
        <v>122.29327387417599</v>
      </c>
      <c r="AR4" s="10">
        <f>AR7</f>
        <v>14.886365144925076</v>
      </c>
      <c r="AS4" s="10">
        <f t="shared" ref="AS4:BK4" si="2">AS7</f>
        <v>1.1466073855537784</v>
      </c>
      <c r="AT4" s="10">
        <f t="shared" si="2"/>
        <v>20.543309766653859</v>
      </c>
      <c r="AU4" s="10">
        <f t="shared" si="2"/>
        <v>1.7819378322069965</v>
      </c>
      <c r="AV4" s="10">
        <f t="shared" si="2"/>
        <v>17.015446498360991</v>
      </c>
      <c r="AW4" s="10">
        <f t="shared" si="2"/>
        <v>0.74945513120566898</v>
      </c>
      <c r="AX4" s="10">
        <f t="shared" si="2"/>
        <v>14.79101695750448</v>
      </c>
      <c r="AY4" s="10">
        <f t="shared" si="2"/>
        <v>-0.5105415789121055</v>
      </c>
      <c r="AZ4" s="10">
        <f t="shared" si="2"/>
        <v>14.284826433274693</v>
      </c>
      <c r="BA4" s="10">
        <f t="shared" si="2"/>
        <v>-2.4515319424726671</v>
      </c>
      <c r="BB4" s="10">
        <f t="shared" si="2"/>
        <v>13.655476570850846</v>
      </c>
      <c r="BC4" s="10">
        <f t="shared" si="2"/>
        <v>-4.2962827505123311</v>
      </c>
      <c r="BD4" s="10">
        <f t="shared" si="2"/>
        <v>16.665505228347747</v>
      </c>
      <c r="BE4" s="10">
        <f t="shared" si="2"/>
        <v>2.1945439329879242</v>
      </c>
      <c r="BF4" s="10">
        <f t="shared" si="2"/>
        <v>14.384607712022477</v>
      </c>
      <c r="BG4" s="10">
        <f t="shared" si="2"/>
        <v>2.4058888442742967</v>
      </c>
      <c r="BH4" s="10">
        <f t="shared" si="2"/>
        <v>12.391235843856451</v>
      </c>
      <c r="BI4" s="10">
        <f t="shared" si="2"/>
        <v>3.3547989199610546</v>
      </c>
      <c r="BJ4" s="10">
        <f t="shared" si="2"/>
        <v>10.695217828197906</v>
      </c>
      <c r="BK4" s="10">
        <f t="shared" si="2"/>
        <v>3.948232576856451</v>
      </c>
      <c r="BM4" s="27">
        <f>((BN7-BN42)^2+(BO7-BO42)^2)^(1/2)</f>
        <v>5.8154768486670267</v>
      </c>
      <c r="BN4" s="24">
        <f>AVERAGE(AR4,AT4)</f>
        <v>17.714837455789468</v>
      </c>
      <c r="BO4" s="24">
        <f>AVERAGE(AS4,AU4)</f>
        <v>1.4642726088803875</v>
      </c>
      <c r="BP4" s="27">
        <f>SUM(BP7:BP42)</f>
        <v>5.9125262995591203</v>
      </c>
      <c r="BW4" s="11"/>
      <c r="BX4" s="10">
        <f>AVERAGE(AZ4,BB4)</f>
        <v>13.97015150206277</v>
      </c>
      <c r="BY4" s="10">
        <f>AVERAGE(BA4,BC4)</f>
        <v>-3.3739073464924991</v>
      </c>
      <c r="CB4" s="10">
        <f>AVERAGE(BH4,BJ4)</f>
        <v>11.543226836027179</v>
      </c>
      <c r="CC4" s="10">
        <f>AVERAGE(BI4,BK4)</f>
        <v>3.6515157484087526</v>
      </c>
      <c r="DD4" s="11"/>
      <c r="FN4" s="11"/>
    </row>
    <row r="5" spans="1:256" s="10" customFormat="1">
      <c r="A5" s="4">
        <v>-376.18079999999998</v>
      </c>
      <c r="B5" s="4">
        <v>421.43560000000002</v>
      </c>
      <c r="C5" s="9">
        <v>-1</v>
      </c>
      <c r="D5" s="10">
        <f>D4</f>
        <v>460.98529409999998</v>
      </c>
      <c r="E5" s="10">
        <f t="shared" ref="E5:W6" si="3">E4</f>
        <v>35.735294119999999</v>
      </c>
      <c r="F5" s="10">
        <f t="shared" si="3"/>
        <v>636.11421069999994</v>
      </c>
      <c r="G5" s="10">
        <f t="shared" si="3"/>
        <v>55.451263539999999</v>
      </c>
      <c r="H5" s="10">
        <f t="shared" si="3"/>
        <v>528.29106950000005</v>
      </c>
      <c r="I5" s="10">
        <f t="shared" si="3"/>
        <v>24.41014333</v>
      </c>
      <c r="J5" s="10">
        <f t="shared" si="3"/>
        <v>458.5</v>
      </c>
      <c r="K5" s="10">
        <f t="shared" si="3"/>
        <v>-15.5</v>
      </c>
      <c r="L5" s="10">
        <f t="shared" si="3"/>
        <v>441.5</v>
      </c>
      <c r="M5" s="10">
        <f t="shared" si="3"/>
        <v>-74.5</v>
      </c>
      <c r="N5" s="10">
        <f t="shared" si="3"/>
        <v>421.5</v>
      </c>
      <c r="O5" s="10">
        <f t="shared" si="3"/>
        <v>-131.5</v>
      </c>
      <c r="P5" s="10">
        <f t="shared" si="3"/>
        <v>515.19294379999997</v>
      </c>
      <c r="Q5" s="10">
        <f t="shared" si="3"/>
        <v>68.070562289999998</v>
      </c>
      <c r="R5" s="10">
        <f t="shared" si="3"/>
        <v>445.33627339999998</v>
      </c>
      <c r="S5" s="10">
        <f t="shared" si="3"/>
        <v>75.214994489999995</v>
      </c>
      <c r="T5" s="10">
        <f t="shared" si="3"/>
        <v>383.814774</v>
      </c>
      <c r="U5" s="10">
        <f t="shared" si="3"/>
        <v>104.1896362</v>
      </c>
      <c r="V5" s="10">
        <f t="shared" si="3"/>
        <v>331.42227120000001</v>
      </c>
      <c r="W5" s="10">
        <f t="shared" si="3"/>
        <v>122.84454239999999</v>
      </c>
      <c r="X5" s="10">
        <f>X4</f>
        <v>461.09298128247002</v>
      </c>
      <c r="Y5" s="10">
        <f t="shared" ref="Y5:AQ6" si="4">Y4</f>
        <v>35.515225685951101</v>
      </c>
      <c r="Z5" s="10">
        <f t="shared" si="4"/>
        <v>636.31221278654095</v>
      </c>
      <c r="AA5" s="10">
        <f t="shared" si="4"/>
        <v>55.194066483882501</v>
      </c>
      <c r="AB5" s="10">
        <f t="shared" si="4"/>
        <v>527.039534325565</v>
      </c>
      <c r="AC5" s="10">
        <f t="shared" si="4"/>
        <v>23.2137595323513</v>
      </c>
      <c r="AD5" s="10">
        <f t="shared" si="4"/>
        <v>458.13964918496799</v>
      </c>
      <c r="AE5" s="10">
        <f t="shared" si="4"/>
        <v>-15.8136077140023</v>
      </c>
      <c r="AF5" s="10">
        <f t="shared" si="4"/>
        <v>442.46081182999302</v>
      </c>
      <c r="AG5" s="10">
        <f t="shared" si="4"/>
        <v>-75.934196229849107</v>
      </c>
      <c r="AH5" s="10">
        <f t="shared" si="4"/>
        <v>422.96721473563099</v>
      </c>
      <c r="AI5" s="10">
        <f t="shared" si="4"/>
        <v>-133.07384325054801</v>
      </c>
      <c r="AJ5" s="10">
        <f t="shared" si="4"/>
        <v>516.20038978669902</v>
      </c>
      <c r="AK5" s="10">
        <f t="shared" si="4"/>
        <v>67.974202887380002</v>
      </c>
      <c r="AL5" s="10">
        <f t="shared" si="4"/>
        <v>445.55145530447999</v>
      </c>
      <c r="AM5" s="10">
        <f t="shared" si="4"/>
        <v>74.520438605448106</v>
      </c>
      <c r="AN5" s="10">
        <f t="shared" si="4"/>
        <v>383.80839253871</v>
      </c>
      <c r="AO5" s="10">
        <f t="shared" si="4"/>
        <v>103.912151861692</v>
      </c>
      <c r="AP5" s="10">
        <f t="shared" si="4"/>
        <v>331.27562207826099</v>
      </c>
      <c r="AQ5" s="10">
        <f t="shared" si="4"/>
        <v>122.29327387417599</v>
      </c>
      <c r="AR5" s="10">
        <f>AR4</f>
        <v>14.886365144925076</v>
      </c>
      <c r="AS5" s="10">
        <f t="shared" ref="AS5:BK6" si="5">AS4</f>
        <v>1.1466073855537784</v>
      </c>
      <c r="AT5" s="10">
        <f t="shared" si="5"/>
        <v>20.543309766653859</v>
      </c>
      <c r="AU5" s="10">
        <f t="shared" si="5"/>
        <v>1.7819378322069965</v>
      </c>
      <c r="AV5" s="10">
        <f t="shared" si="5"/>
        <v>17.015446498360991</v>
      </c>
      <c r="AW5" s="10">
        <f t="shared" si="5"/>
        <v>0.74945513120566898</v>
      </c>
      <c r="AX5" s="10">
        <f t="shared" si="5"/>
        <v>14.79101695750448</v>
      </c>
      <c r="AY5" s="10">
        <f t="shared" si="5"/>
        <v>-0.5105415789121055</v>
      </c>
      <c r="AZ5" s="10">
        <f t="shared" si="5"/>
        <v>14.284826433274693</v>
      </c>
      <c r="BA5" s="10">
        <f t="shared" si="5"/>
        <v>-2.4515319424726671</v>
      </c>
      <c r="BB5" s="10">
        <f t="shared" si="5"/>
        <v>13.655476570850846</v>
      </c>
      <c r="BC5" s="10">
        <f t="shared" si="5"/>
        <v>-4.2962827505123311</v>
      </c>
      <c r="BD5" s="10">
        <f t="shared" si="5"/>
        <v>16.665505228347747</v>
      </c>
      <c r="BE5" s="10">
        <f t="shared" si="5"/>
        <v>2.1945439329879242</v>
      </c>
      <c r="BF5" s="10">
        <f t="shared" si="5"/>
        <v>14.384607712022477</v>
      </c>
      <c r="BG5" s="10">
        <f t="shared" si="5"/>
        <v>2.4058888442742967</v>
      </c>
      <c r="BH5" s="10">
        <f t="shared" si="5"/>
        <v>12.391235843856451</v>
      </c>
      <c r="BI5" s="10">
        <f t="shared" si="5"/>
        <v>3.3547989199610546</v>
      </c>
      <c r="BJ5" s="10">
        <f t="shared" si="5"/>
        <v>10.695217828197906</v>
      </c>
      <c r="BK5" s="10">
        <f t="shared" si="5"/>
        <v>3.948232576856451</v>
      </c>
      <c r="BM5" s="28"/>
      <c r="BN5" s="24">
        <f t="shared" ref="BN5:BO6" si="6">AVERAGE(AR5,AT5)</f>
        <v>17.714837455789468</v>
      </c>
      <c r="BO5" s="24">
        <f t="shared" si="6"/>
        <v>1.4642726088803875</v>
      </c>
      <c r="BP5" s="28"/>
      <c r="BW5" s="11"/>
      <c r="BX5" s="10">
        <f t="shared" ref="BX5:BY6" si="7">AVERAGE(AZ5,BB5)</f>
        <v>13.97015150206277</v>
      </c>
      <c r="BY5" s="10">
        <f t="shared" si="7"/>
        <v>-3.3739073464924991</v>
      </c>
      <c r="CB5" s="10">
        <f t="shared" ref="CB5:CC6" si="8">AVERAGE(BH5,BJ5)</f>
        <v>11.543226836027179</v>
      </c>
      <c r="CC5" s="10">
        <f t="shared" si="8"/>
        <v>3.6515157484087526</v>
      </c>
      <c r="DB5" s="53">
        <f>SUM(DB7:DB41)/2</f>
        <v>12.532161286288014</v>
      </c>
      <c r="DD5" s="11"/>
      <c r="FN5" s="11"/>
    </row>
    <row r="6" spans="1:256" s="10" customFormat="1">
      <c r="A6" s="4">
        <v>-66.468040000000002</v>
      </c>
      <c r="B6" s="4">
        <v>425.67829999999998</v>
      </c>
      <c r="C6" s="9">
        <v>0</v>
      </c>
      <c r="D6" s="10">
        <f>D5</f>
        <v>460.98529409999998</v>
      </c>
      <c r="E6" s="10">
        <f t="shared" si="3"/>
        <v>35.735294119999999</v>
      </c>
      <c r="F6" s="10">
        <f t="shared" si="3"/>
        <v>636.11421069999994</v>
      </c>
      <c r="G6" s="10">
        <f t="shared" si="3"/>
        <v>55.451263539999999</v>
      </c>
      <c r="H6" s="10">
        <f t="shared" si="3"/>
        <v>528.29106950000005</v>
      </c>
      <c r="I6" s="10">
        <f t="shared" si="3"/>
        <v>24.41014333</v>
      </c>
      <c r="J6" s="10">
        <f t="shared" si="3"/>
        <v>458.5</v>
      </c>
      <c r="K6" s="10">
        <f t="shared" si="3"/>
        <v>-15.5</v>
      </c>
      <c r="L6" s="10">
        <f t="shared" si="3"/>
        <v>441.5</v>
      </c>
      <c r="M6" s="10">
        <f t="shared" si="3"/>
        <v>-74.5</v>
      </c>
      <c r="N6" s="10">
        <f t="shared" si="3"/>
        <v>421.5</v>
      </c>
      <c r="O6" s="10">
        <f t="shared" si="3"/>
        <v>-131.5</v>
      </c>
      <c r="P6" s="10">
        <f t="shared" si="3"/>
        <v>515.19294379999997</v>
      </c>
      <c r="Q6" s="10">
        <f t="shared" si="3"/>
        <v>68.070562289999998</v>
      </c>
      <c r="R6" s="10">
        <f t="shared" si="3"/>
        <v>445.33627339999998</v>
      </c>
      <c r="S6" s="10">
        <f t="shared" si="3"/>
        <v>75.214994489999995</v>
      </c>
      <c r="T6" s="10">
        <f t="shared" si="3"/>
        <v>383.814774</v>
      </c>
      <c r="U6" s="10">
        <f t="shared" si="3"/>
        <v>104.1896362</v>
      </c>
      <c r="V6" s="10">
        <f t="shared" si="3"/>
        <v>331.42227120000001</v>
      </c>
      <c r="W6" s="10">
        <f t="shared" si="3"/>
        <v>122.84454239999999</v>
      </c>
      <c r="X6" s="10">
        <f>X5</f>
        <v>461.09298128247002</v>
      </c>
      <c r="Y6" s="10">
        <f t="shared" si="4"/>
        <v>35.515225685951101</v>
      </c>
      <c r="Z6" s="10">
        <f t="shared" si="4"/>
        <v>636.31221278654095</v>
      </c>
      <c r="AA6" s="10">
        <f t="shared" si="4"/>
        <v>55.194066483882501</v>
      </c>
      <c r="AB6" s="10">
        <f t="shared" si="4"/>
        <v>527.039534325565</v>
      </c>
      <c r="AC6" s="10">
        <f t="shared" si="4"/>
        <v>23.2137595323513</v>
      </c>
      <c r="AD6" s="10">
        <f t="shared" si="4"/>
        <v>458.13964918496799</v>
      </c>
      <c r="AE6" s="10">
        <f t="shared" si="4"/>
        <v>-15.8136077140023</v>
      </c>
      <c r="AF6" s="10">
        <f t="shared" si="4"/>
        <v>442.46081182999302</v>
      </c>
      <c r="AG6" s="10">
        <f t="shared" si="4"/>
        <v>-75.934196229849107</v>
      </c>
      <c r="AH6" s="10">
        <f t="shared" si="4"/>
        <v>422.96721473563099</v>
      </c>
      <c r="AI6" s="10">
        <f t="shared" si="4"/>
        <v>-133.07384325054801</v>
      </c>
      <c r="AJ6" s="10">
        <f t="shared" si="4"/>
        <v>516.20038978669902</v>
      </c>
      <c r="AK6" s="10">
        <f t="shared" si="4"/>
        <v>67.974202887380002</v>
      </c>
      <c r="AL6" s="10">
        <f t="shared" si="4"/>
        <v>445.55145530447999</v>
      </c>
      <c r="AM6" s="10">
        <f t="shared" si="4"/>
        <v>74.520438605448106</v>
      </c>
      <c r="AN6" s="10">
        <f t="shared" si="4"/>
        <v>383.80839253871</v>
      </c>
      <c r="AO6" s="10">
        <f t="shared" si="4"/>
        <v>103.912151861692</v>
      </c>
      <c r="AP6" s="10">
        <f t="shared" si="4"/>
        <v>331.27562207826099</v>
      </c>
      <c r="AQ6" s="10">
        <f t="shared" si="4"/>
        <v>122.29327387417599</v>
      </c>
      <c r="AR6" s="10">
        <f>AR5</f>
        <v>14.886365144925076</v>
      </c>
      <c r="AS6" s="10">
        <f t="shared" si="5"/>
        <v>1.1466073855537784</v>
      </c>
      <c r="AT6" s="10">
        <f t="shared" si="5"/>
        <v>20.543309766653859</v>
      </c>
      <c r="AU6" s="10">
        <f t="shared" si="5"/>
        <v>1.7819378322069965</v>
      </c>
      <c r="AV6" s="10">
        <f t="shared" si="5"/>
        <v>17.015446498360991</v>
      </c>
      <c r="AW6" s="10">
        <f t="shared" si="5"/>
        <v>0.74945513120566898</v>
      </c>
      <c r="AX6" s="10">
        <f t="shared" si="5"/>
        <v>14.79101695750448</v>
      </c>
      <c r="AY6" s="10">
        <f t="shared" si="5"/>
        <v>-0.5105415789121055</v>
      </c>
      <c r="AZ6" s="10">
        <f t="shared" si="5"/>
        <v>14.284826433274693</v>
      </c>
      <c r="BA6" s="10">
        <f t="shared" si="5"/>
        <v>-2.4515319424726671</v>
      </c>
      <c r="BB6" s="10">
        <f t="shared" si="5"/>
        <v>13.655476570850846</v>
      </c>
      <c r="BC6" s="10">
        <f t="shared" si="5"/>
        <v>-4.2962827505123311</v>
      </c>
      <c r="BD6" s="10">
        <f t="shared" si="5"/>
        <v>16.665505228347747</v>
      </c>
      <c r="BE6" s="10">
        <f t="shared" si="5"/>
        <v>2.1945439329879242</v>
      </c>
      <c r="BF6" s="10">
        <f t="shared" si="5"/>
        <v>14.384607712022477</v>
      </c>
      <c r="BG6" s="10">
        <f t="shared" si="5"/>
        <v>2.4058888442742967</v>
      </c>
      <c r="BH6" s="10">
        <f t="shared" si="5"/>
        <v>12.391235843856451</v>
      </c>
      <c r="BI6" s="10">
        <f t="shared" si="5"/>
        <v>3.3547989199610546</v>
      </c>
      <c r="BJ6" s="10">
        <f t="shared" si="5"/>
        <v>10.695217828197906</v>
      </c>
      <c r="BK6" s="10">
        <f t="shared" si="5"/>
        <v>3.948232576856451</v>
      </c>
      <c r="BM6" s="29"/>
      <c r="BN6" s="24">
        <f t="shared" si="6"/>
        <v>17.714837455789468</v>
      </c>
      <c r="BO6" s="24">
        <f t="shared" si="6"/>
        <v>1.4642726088803875</v>
      </c>
      <c r="BP6" s="29"/>
      <c r="BW6" s="11"/>
      <c r="BX6" s="10">
        <f t="shared" si="7"/>
        <v>13.97015150206277</v>
      </c>
      <c r="BY6" s="10">
        <f t="shared" si="7"/>
        <v>-3.3739073464924991</v>
      </c>
      <c r="CB6" s="10">
        <f t="shared" si="8"/>
        <v>11.543226836027179</v>
      </c>
      <c r="CC6" s="10">
        <f t="shared" si="8"/>
        <v>3.6515157484087526</v>
      </c>
      <c r="DB6" s="54"/>
      <c r="DD6" s="11"/>
      <c r="FN6" s="11"/>
    </row>
    <row r="7" spans="1:256">
      <c r="C7" s="5">
        <v>1</v>
      </c>
      <c r="D7" s="6">
        <v>460.98529409999998</v>
      </c>
      <c r="E7" s="6">
        <v>35.735294119999999</v>
      </c>
      <c r="F7" s="6">
        <v>636.11421069999994</v>
      </c>
      <c r="G7" s="6">
        <v>55.451263539999999</v>
      </c>
      <c r="H7" s="6">
        <v>528.29106950000005</v>
      </c>
      <c r="I7" s="6">
        <v>24.41014333</v>
      </c>
      <c r="J7" s="6">
        <v>458.5</v>
      </c>
      <c r="K7" s="6">
        <v>-15.5</v>
      </c>
      <c r="L7" s="6">
        <v>441.5</v>
      </c>
      <c r="M7" s="6">
        <v>-74.5</v>
      </c>
      <c r="N7" s="6">
        <v>421.5</v>
      </c>
      <c r="O7" s="6">
        <v>-131.5</v>
      </c>
      <c r="P7" s="6">
        <v>515.19294379999997</v>
      </c>
      <c r="Q7" s="6">
        <v>68.070562289999998</v>
      </c>
      <c r="R7" s="6">
        <v>445.33627339999998</v>
      </c>
      <c r="S7" s="6">
        <v>75.214994489999995</v>
      </c>
      <c r="T7" s="6">
        <v>383.814774</v>
      </c>
      <c r="U7" s="6">
        <v>104.1896362</v>
      </c>
      <c r="V7" s="6">
        <v>331.42227120000001</v>
      </c>
      <c r="W7" s="6">
        <v>122.84454239999999</v>
      </c>
      <c r="X7" s="6">
        <v>461.09298128247002</v>
      </c>
      <c r="Y7" s="6">
        <v>35.515225685951101</v>
      </c>
      <c r="Z7" s="6">
        <v>636.31221278654095</v>
      </c>
      <c r="AA7" s="6">
        <v>55.194066483882501</v>
      </c>
      <c r="AB7" s="6">
        <v>527.039534325565</v>
      </c>
      <c r="AC7" s="6">
        <v>23.2137595323513</v>
      </c>
      <c r="AD7" s="6">
        <v>458.13964918496799</v>
      </c>
      <c r="AE7" s="6">
        <v>-15.8136077140023</v>
      </c>
      <c r="AF7" s="6">
        <v>442.46081182999302</v>
      </c>
      <c r="AG7" s="6">
        <v>-75.934196229849107</v>
      </c>
      <c r="AH7" s="6">
        <v>422.96721473563099</v>
      </c>
      <c r="AI7" s="6">
        <v>-133.07384325054801</v>
      </c>
      <c r="AJ7" s="6">
        <v>516.20038978669902</v>
      </c>
      <c r="AK7" s="6">
        <v>67.974202887380002</v>
      </c>
      <c r="AL7" s="6">
        <v>445.55145530447999</v>
      </c>
      <c r="AM7" s="6">
        <v>74.520438605448106</v>
      </c>
      <c r="AN7" s="6">
        <v>383.80839253871</v>
      </c>
      <c r="AO7" s="6">
        <v>103.912151861692</v>
      </c>
      <c r="AP7" s="6">
        <v>331.27562207826099</v>
      </c>
      <c r="AQ7" s="6">
        <v>122.29327387417599</v>
      </c>
      <c r="AR7" s="6">
        <f>X7*$B$11</f>
        <v>14.886365144925076</v>
      </c>
      <c r="AS7" s="6">
        <f t="shared" ref="AS7:BH20" si="9">Y7*$B$11</f>
        <v>1.1466073855537784</v>
      </c>
      <c r="AT7" s="6">
        <f t="shared" si="9"/>
        <v>20.543309766653859</v>
      </c>
      <c r="AU7" s="6">
        <f t="shared" si="9"/>
        <v>1.7819378322069965</v>
      </c>
      <c r="AV7" s="6">
        <f t="shared" si="9"/>
        <v>17.015446498360991</v>
      </c>
      <c r="AW7" s="6">
        <f t="shared" si="9"/>
        <v>0.74945513120566898</v>
      </c>
      <c r="AX7" s="6">
        <f t="shared" si="9"/>
        <v>14.79101695750448</v>
      </c>
      <c r="AY7" s="6">
        <f t="shared" si="9"/>
        <v>-0.5105415789121055</v>
      </c>
      <c r="AZ7" s="6">
        <f t="shared" si="9"/>
        <v>14.284826433274693</v>
      </c>
      <c r="BA7" s="6">
        <f t="shared" si="9"/>
        <v>-2.4515319424726671</v>
      </c>
      <c r="BB7" s="6">
        <f t="shared" si="9"/>
        <v>13.655476570850846</v>
      </c>
      <c r="BC7" s="6">
        <f t="shared" si="9"/>
        <v>-4.2962827505123311</v>
      </c>
      <c r="BD7" s="6">
        <f t="shared" si="9"/>
        <v>16.665505228347747</v>
      </c>
      <c r="BE7" s="6">
        <f t="shared" si="9"/>
        <v>2.1945439329879242</v>
      </c>
      <c r="BF7" s="6">
        <f t="shared" si="9"/>
        <v>14.384607712022477</v>
      </c>
      <c r="BG7" s="6">
        <f t="shared" si="9"/>
        <v>2.4058888442742967</v>
      </c>
      <c r="BH7" s="6">
        <f t="shared" si="9"/>
        <v>12.391235843856451</v>
      </c>
      <c r="BI7" s="6">
        <f t="shared" ref="BA7:BK22" si="10">AO7*$B$11</f>
        <v>3.3547989199610546</v>
      </c>
      <c r="BJ7" s="6">
        <f t="shared" si="10"/>
        <v>10.695217828197906</v>
      </c>
      <c r="BK7" s="6">
        <f t="shared" si="10"/>
        <v>3.948232576856451</v>
      </c>
      <c r="BM7" s="12">
        <v>0</v>
      </c>
      <c r="BN7" s="6">
        <f>AVERAGE(AR7,AT7)</f>
        <v>17.714837455789468</v>
      </c>
      <c r="BO7" s="6">
        <f>AVERAGE(AS7,AU7)</f>
        <v>1.4642726088803875</v>
      </c>
      <c r="BP7" s="6">
        <f>((BN7-BN6)^2+(BO7-BO6)^2)^(1/2)</f>
        <v>0</v>
      </c>
      <c r="BQ7" s="6">
        <f>BP7/$BM$8</f>
        <v>0</v>
      </c>
      <c r="BR7" s="6">
        <f>BQ7*$B$22</f>
        <v>0</v>
      </c>
      <c r="BW7" s="12">
        <v>0</v>
      </c>
      <c r="BX7" s="6">
        <f>AVERAGE(AZ7,BB7)</f>
        <v>13.97015150206277</v>
      </c>
      <c r="BY7" s="6">
        <f>AVERAGE(BA7,BC7)</f>
        <v>-3.3739073464924991</v>
      </c>
      <c r="BZ7" s="6">
        <f>((BX7-BX6)^2+(BY7-BY6)^2)^(1/2)</f>
        <v>0</v>
      </c>
      <c r="CA7" s="6">
        <f>BZ7/$BW$8</f>
        <v>0</v>
      </c>
      <c r="CB7" s="6">
        <f>AVERAGE(BH7,BJ7)</f>
        <v>11.543226836027179</v>
      </c>
      <c r="CC7" s="6">
        <f>AVERAGE(BI7,BK7)</f>
        <v>3.6515157484087526</v>
      </c>
      <c r="CD7" s="6">
        <f>((CB7-CB6)^2+(CC7-CC6)^2)^(1/2)</f>
        <v>0</v>
      </c>
      <c r="CE7" s="6">
        <f>CD7/$BW$8</f>
        <v>0</v>
      </c>
      <c r="CF7" s="6">
        <f>AVERAGE(CE7,CA7)</f>
        <v>0</v>
      </c>
      <c r="CH7" s="6">
        <v>0</v>
      </c>
      <c r="CI7" s="6">
        <v>0</v>
      </c>
      <c r="CJ7" s="6">
        <v>0</v>
      </c>
      <c r="CK7" s="6">
        <v>0</v>
      </c>
      <c r="CL7" s="6">
        <v>0</v>
      </c>
      <c r="CM7" s="6">
        <v>0</v>
      </c>
      <c r="CN7" s="6">
        <v>0</v>
      </c>
      <c r="CO7" s="6">
        <v>0</v>
      </c>
      <c r="CP7" s="6">
        <v>0</v>
      </c>
      <c r="CQ7" s="6">
        <v>0</v>
      </c>
      <c r="CR7" s="6">
        <v>0</v>
      </c>
      <c r="CS7" s="6">
        <v>0</v>
      </c>
      <c r="CT7" s="6">
        <v>0</v>
      </c>
      <c r="CU7" s="6">
        <v>0</v>
      </c>
      <c r="CV7" s="6">
        <v>0</v>
      </c>
      <c r="CW7" s="6">
        <v>0</v>
      </c>
      <c r="CX7" s="6">
        <v>0</v>
      </c>
      <c r="CY7" s="6">
        <v>0</v>
      </c>
      <c r="CZ7" s="6">
        <v>0</v>
      </c>
      <c r="DA7" s="6">
        <v>0</v>
      </c>
      <c r="DB7" s="6">
        <f>AVERAGE(DA7,CQ7)</f>
        <v>0</v>
      </c>
      <c r="DD7" s="12">
        <v>0</v>
      </c>
      <c r="DE7" s="6">
        <f>AR7-AT7</f>
        <v>-5.6569446217287833</v>
      </c>
      <c r="DF7" s="6">
        <f>AS7-AU7</f>
        <v>-0.63533044665321814</v>
      </c>
      <c r="DG7" s="6">
        <f>AX7-AV7</f>
        <v>-2.2244295408565105</v>
      </c>
      <c r="DH7" s="6">
        <f>AY7-AW7</f>
        <v>-1.2599967101177745</v>
      </c>
      <c r="DI7" s="6">
        <f>(DE7^2+DF7^2)^(1/2)</f>
        <v>5.6925097478836859</v>
      </c>
      <c r="DJ7" s="6">
        <f>(DG7^2+DH7^2)^(1/2)</f>
        <v>2.5564973091600782</v>
      </c>
      <c r="DK7" s="6">
        <f>((DG7-DE7)^2+(DH7-DF7)^2)^(1/2)</f>
        <v>3.4888920477891481</v>
      </c>
      <c r="DL7" s="6">
        <f>(DI7^2+DJ7^2-DK7^2)/(2*DI7*DJ7)</f>
        <v>0.91967937737784822</v>
      </c>
      <c r="DM7" s="6">
        <f>DEGREES(ACOS(DL7))</f>
        <v>23.120745981032634</v>
      </c>
      <c r="DN7" s="6">
        <f>AR7-AT7</f>
        <v>-5.6569446217287833</v>
      </c>
      <c r="DO7" s="6">
        <f>AS7-AU7</f>
        <v>-0.63533044665321814</v>
      </c>
      <c r="DP7" s="6">
        <f>BF7-BD7</f>
        <v>-2.28089751632527</v>
      </c>
      <c r="DQ7" s="6">
        <f>BG7-BE7</f>
        <v>0.21134491128637256</v>
      </c>
      <c r="DR7" s="6">
        <f>(DN7^2+DO7^2)^(1/2)</f>
        <v>5.6925097478836859</v>
      </c>
      <c r="DS7" s="6">
        <f>(DP7^2+DQ7^2)^(1/2)</f>
        <v>2.290668057904818</v>
      </c>
      <c r="DT7" s="6">
        <f>((DP7-DN7)^2+(DQ7-DO7)^2)^(1/2)</f>
        <v>3.4805966758079818</v>
      </c>
      <c r="DU7" s="6">
        <f>(DR7^2+DS7^2-DT7^2)/(2*DR7*DS7)</f>
        <v>0.97921622414613352</v>
      </c>
      <c r="DV7" s="6">
        <f>DEGREES(ACOS(DU7))</f>
        <v>11.701860805263786</v>
      </c>
      <c r="DW7" s="6">
        <f>AVERAGE(DV7,DM7)</f>
        <v>17.411303393148209</v>
      </c>
      <c r="DX7" s="6">
        <v>0</v>
      </c>
      <c r="DY7" s="6">
        <f>AX7-AV7</f>
        <v>-2.2244295408565105</v>
      </c>
      <c r="DZ7" s="6">
        <f>AY7-AW7</f>
        <v>-1.2599967101177745</v>
      </c>
      <c r="EA7" s="6">
        <f>AZ7-AX7</f>
        <v>-0.50619052422978683</v>
      </c>
      <c r="EB7" s="6">
        <f>BA7-AY7</f>
        <v>-1.9409903635605616</v>
      </c>
      <c r="EC7" s="6">
        <f>(DY7^2+DZ7^2)^(1/2)</f>
        <v>2.5564973091600782</v>
      </c>
      <c r="ED7" s="6">
        <f t="shared" ref="ED7:ED36" si="11">(EA7^2+EB7^2)^(1/2)</f>
        <v>2.0059093793726044</v>
      </c>
      <c r="EE7" s="6">
        <f>((EA7-DY7)^2+(EB7-DZ7)^2)^(1/2)</f>
        <v>1.8482688317146196</v>
      </c>
      <c r="EF7" s="6">
        <f>(EC7^2+ED7^2-EE7^2)/(2*EC7*ED7)</f>
        <v>0.69648120806916869</v>
      </c>
      <c r="EG7" s="6">
        <f>DEGREES(ACOS(EF7))</f>
        <v>45.854631821717057</v>
      </c>
      <c r="EH7" s="6">
        <f>BF7-BD7</f>
        <v>-2.28089751632527</v>
      </c>
      <c r="EI7" s="6">
        <f>BG7-BE7</f>
        <v>0.21134491128637256</v>
      </c>
      <c r="EJ7" s="6">
        <f>BH7-BF7</f>
        <v>-1.993371868166026</v>
      </c>
      <c r="EK7" s="6">
        <f>BI7-BG7</f>
        <v>0.94891007568675789</v>
      </c>
      <c r="EL7" s="6">
        <f>(EH7^2+EI7^2)^(1/2)</f>
        <v>2.290668057904818</v>
      </c>
      <c r="EM7" s="6">
        <f t="shared" ref="EM7:EM36" si="12">(EJ7^2+EK7^2)^(1/2)</f>
        <v>2.2077050836865779</v>
      </c>
      <c r="EN7" s="6">
        <f>((EJ7-EH7)^2+(EK7-EI7)^2)^(1/2)</f>
        <v>0.79162703976453508</v>
      </c>
      <c r="EO7" s="6">
        <f>(EL7^2+EM7^2-EN7^2)/(2*EL7*EM7)</f>
        <v>0.93872099393972308</v>
      </c>
      <c r="EP7" s="6">
        <f>DEGREES(ACOS(EO7))</f>
        <v>20.162138442483055</v>
      </c>
      <c r="EQ7" s="6">
        <f>AVERAGE(EP7,EG7)</f>
        <v>33.008385132100059</v>
      </c>
      <c r="ER7" s="6">
        <v>0</v>
      </c>
      <c r="ES7" s="6">
        <f>AZ7-AX7</f>
        <v>-0.50619052422978683</v>
      </c>
      <c r="ET7" s="6">
        <f>BA7-AY7</f>
        <v>-1.9409903635605616</v>
      </c>
      <c r="EU7" s="6">
        <f>BB7-AZ7</f>
        <v>-0.62934986242384738</v>
      </c>
      <c r="EV7" s="6">
        <f>BC7-BA7</f>
        <v>-1.844750808039664</v>
      </c>
      <c r="EW7" s="6">
        <f>(ES7^2+ET7^2)^(1/2)</f>
        <v>2.0059093793726044</v>
      </c>
      <c r="EX7" s="6">
        <f t="shared" ref="EX7:EX36" si="13">(EU7^2+EV7^2)^(1/2)</f>
        <v>1.9491502746314633</v>
      </c>
      <c r="EY7" s="6">
        <f>((EU7-ES7)^2+(EV7-ET7)^2)^(1/2)</f>
        <v>0.15630187021036868</v>
      </c>
      <c r="EZ7" s="6">
        <f>(EW7^2+EX7^2-EY7^2)/(2*EW7*EX7)</f>
        <v>0.99728776707448896</v>
      </c>
      <c r="FA7" s="6">
        <f>DEGREES(ACOS(EZ7))</f>
        <v>4.2208442800493495</v>
      </c>
      <c r="FB7" s="6">
        <f>BH7-BF7</f>
        <v>-1.993371868166026</v>
      </c>
      <c r="FC7" s="6">
        <f>BI7-BG7</f>
        <v>0.94891007568675789</v>
      </c>
      <c r="FD7" s="6">
        <f>BJ7-BH7</f>
        <v>-1.6960180156585452</v>
      </c>
      <c r="FE7" s="6">
        <f>BK7-BI7</f>
        <v>0.5934336568953964</v>
      </c>
      <c r="FF7" s="6">
        <f>(FB7^2+FC7^2)^(1/2)</f>
        <v>2.2077050836865779</v>
      </c>
      <c r="FG7" s="6">
        <f t="shared" ref="FG7:FG36" si="14">(FD7^2+FE7^2)^(1/2)</f>
        <v>1.7968418446192174</v>
      </c>
      <c r="FH7" s="6">
        <f>((FD7-FB7)^2+(FE7-FC7)^2)^(1/2)</f>
        <v>0.46344665056268564</v>
      </c>
      <c r="FI7" s="6">
        <f>(FF7^2+FG7^2-FH7^2)/(2*FF7*FG7)</f>
        <v>0.99420526949021482</v>
      </c>
      <c r="FJ7" s="6">
        <f>DEGREES(ACOS(FI7))</f>
        <v>6.1711228684690758</v>
      </c>
      <c r="FK7" s="6">
        <f>AVERAGE(FJ7,FA7)</f>
        <v>5.1959835742592126</v>
      </c>
      <c r="FL7" s="6">
        <v>0</v>
      </c>
      <c r="FN7" s="12">
        <v>0</v>
      </c>
      <c r="FO7" s="6">
        <f>AVERAGE(BB7,AZ7)</f>
        <v>13.97015150206277</v>
      </c>
      <c r="FP7" s="6">
        <f>AVERAGE(BC7,BA7)</f>
        <v>-3.3739073464924991</v>
      </c>
      <c r="FQ7" s="6">
        <f>$BN$25-$BN$42</f>
        <v>3.8551624895103735</v>
      </c>
      <c r="FR7" s="6">
        <f>$BO$25-$BO$42</f>
        <v>2.0362249377016681</v>
      </c>
      <c r="FZ7" s="6">
        <f t="shared" ref="FZ7:FZ42" si="15">AVERAGE(BJ7,BH7)</f>
        <v>11.543226836027179</v>
      </c>
      <c r="GA7" s="6">
        <f t="shared" ref="GA7:GA42" si="16">AVERAGE(BK7,BI7)</f>
        <v>3.6515157484087526</v>
      </c>
      <c r="GB7" s="6">
        <f>FQ7</f>
        <v>3.8551624895103735</v>
      </c>
      <c r="GC7" s="6">
        <f>FR7</f>
        <v>2.0362249377016681</v>
      </c>
      <c r="GL7" s="6">
        <f t="shared" ref="GL7:GL42" si="17">FR7</f>
        <v>2.0362249377016681</v>
      </c>
      <c r="GM7" s="6">
        <f t="shared" ref="GM7:GM42" si="18">-FQ7</f>
        <v>-3.8551624895103735</v>
      </c>
      <c r="GU7" s="6">
        <f>-GC7</f>
        <v>-2.0362249377016681</v>
      </c>
      <c r="GV7" s="6">
        <f>GB7</f>
        <v>3.8551624895103735</v>
      </c>
      <c r="HJ7" s="6">
        <f>$BN$42-$BN$25</f>
        <v>-3.8551624895103735</v>
      </c>
      <c r="HK7" s="6">
        <f>$BO$42-$BO$25</f>
        <v>-2.0362249377016681</v>
      </c>
      <c r="HL7" s="6">
        <f t="shared" ref="HL7:HL42" si="19">BB7-AZ7</f>
        <v>-0.62934986242384738</v>
      </c>
      <c r="HM7" s="6">
        <f t="shared" ref="HM7:HM42" si="20">BC7-BA7</f>
        <v>-1.844750808039664</v>
      </c>
      <c r="HN7" s="6">
        <f>(HJ7^2+HK7^2)^(1/2)</f>
        <v>4.3598726836280415</v>
      </c>
      <c r="HO7" s="6">
        <f t="shared" ref="HO7:HO42" si="21">(HL7^2+HM7^2)^(1/2)</f>
        <v>1.9491502746314633</v>
      </c>
      <c r="HP7" s="6">
        <f>((HL7-HJ7)^2+(HM7-HK7)^2)^(1/2)</f>
        <v>3.2314902827334473</v>
      </c>
      <c r="HQ7" s="6">
        <f>(HN7^2+HO7^2-HP7^2)/(2*HN7*HO7)</f>
        <v>0.72752875495396685</v>
      </c>
      <c r="HR7" s="6">
        <f>DEGREES(ACOS(HQ7))</f>
        <v>43.320381034124246</v>
      </c>
      <c r="HS7" s="6">
        <f>HJ7</f>
        <v>-3.8551624895103735</v>
      </c>
      <c r="HT7" s="6">
        <f>HK7</f>
        <v>-2.0362249377016681</v>
      </c>
      <c r="HU7" s="6">
        <f t="shared" ref="HU7:HU42" si="22">BJ7-BH7</f>
        <v>-1.6960180156585452</v>
      </c>
      <c r="HV7" s="6">
        <f t="shared" ref="HV7:HV42" si="23">BK7-BI7</f>
        <v>0.5934336568953964</v>
      </c>
      <c r="HW7" s="6">
        <f>(HS7^2+HT7^2)^(1/2)</f>
        <v>4.3598726836280415</v>
      </c>
      <c r="HX7" s="6">
        <f t="shared" ref="HX7:HX42" si="24">(HU7^2+HV7^2)^(1/2)</f>
        <v>1.7968418446192174</v>
      </c>
      <c r="HY7" s="6">
        <f>((HU7-HS7)^2+(HV7-HT7)^2)^(1/2)</f>
        <v>3.4025004310217359</v>
      </c>
      <c r="HZ7" s="6">
        <f>(HW7^2+HX7^2-HY7^2)/(2*HW7*HX7)</f>
        <v>0.6803752214353691</v>
      </c>
      <c r="IA7" s="6">
        <f>DEGREES(ACOS(HZ7))</f>
        <v>47.127028867853916</v>
      </c>
      <c r="IB7" s="6">
        <f>AVERAGE(IA7,HR7)</f>
        <v>45.223704950989081</v>
      </c>
      <c r="IC7" s="6">
        <f>SIN(RADIANS(IB7))</f>
        <v>0.70986220371862407</v>
      </c>
      <c r="ID7" s="6">
        <f>HL7</f>
        <v>-0.62934986242384738</v>
      </c>
      <c r="IE7" s="6">
        <f>HM7</f>
        <v>-1.844750808039664</v>
      </c>
      <c r="IM7" s="6">
        <f>HU7</f>
        <v>-1.6960180156585452</v>
      </c>
      <c r="IN7" s="6">
        <f>HV7</f>
        <v>0.5934336568953964</v>
      </c>
    </row>
    <row r="8" spans="1:256">
      <c r="A8" s="64" t="s">
        <v>18</v>
      </c>
      <c r="B8" s="65"/>
      <c r="C8" s="5">
        <v>2</v>
      </c>
      <c r="D8" s="6">
        <v>461.77941179999999</v>
      </c>
      <c r="E8" s="6">
        <v>33.352941180000002</v>
      </c>
      <c r="F8" s="6">
        <v>635.48408270000004</v>
      </c>
      <c r="G8" s="6">
        <v>57.341647520000002</v>
      </c>
      <c r="H8" s="6">
        <v>525.11576630000002</v>
      </c>
      <c r="I8" s="6">
        <v>20.441014330000002</v>
      </c>
      <c r="J8" s="6">
        <v>460</v>
      </c>
      <c r="K8" s="6">
        <v>-20</v>
      </c>
      <c r="L8" s="6">
        <v>451</v>
      </c>
      <c r="M8" s="6">
        <v>-82</v>
      </c>
      <c r="N8" s="6">
        <v>434</v>
      </c>
      <c r="O8" s="6">
        <v>-139.5</v>
      </c>
      <c r="P8" s="6">
        <v>515.58985670000004</v>
      </c>
      <c r="Q8" s="6">
        <v>67.673649389999994</v>
      </c>
      <c r="R8" s="6">
        <v>443.74862180000002</v>
      </c>
      <c r="S8" s="6">
        <v>75.611907389999999</v>
      </c>
      <c r="T8" s="6">
        <v>383.814774</v>
      </c>
      <c r="U8" s="6">
        <v>106.5711136</v>
      </c>
      <c r="V8" s="6">
        <v>331.42227120000001</v>
      </c>
      <c r="W8" s="6">
        <v>126.4167585</v>
      </c>
      <c r="X8" s="6">
        <v>460.91449527993802</v>
      </c>
      <c r="Y8" s="6">
        <v>33.919625976866698</v>
      </c>
      <c r="Z8" s="6">
        <v>635.150450763089</v>
      </c>
      <c r="AA8" s="6">
        <v>57.975344639940403</v>
      </c>
      <c r="AB8" s="6">
        <v>525.87451847215698</v>
      </c>
      <c r="AC8" s="6">
        <v>21.814644928995399</v>
      </c>
      <c r="AD8" s="6">
        <v>459.756229926716</v>
      </c>
      <c r="AE8" s="6">
        <v>-21.092537944960199</v>
      </c>
      <c r="AF8" s="6">
        <v>449.61741431844803</v>
      </c>
      <c r="AG8" s="6">
        <v>-81.423891809941694</v>
      </c>
      <c r="AH8" s="6">
        <v>434.15198074692199</v>
      </c>
      <c r="AI8" s="6">
        <v>-138.56683356469901</v>
      </c>
      <c r="AJ8" s="6">
        <v>515.85304221539798</v>
      </c>
      <c r="AK8" s="6">
        <v>67.860450442681696</v>
      </c>
      <c r="AL8" s="6">
        <v>444.78546075883997</v>
      </c>
      <c r="AM8" s="6">
        <v>75.754644218297102</v>
      </c>
      <c r="AN8" s="6">
        <v>384.61876572228698</v>
      </c>
      <c r="AO8" s="6">
        <v>106.726340715014</v>
      </c>
      <c r="AP8" s="6">
        <v>331.12182860304199</v>
      </c>
      <c r="AQ8" s="6">
        <v>126.35281551068</v>
      </c>
      <c r="AR8" s="6">
        <f t="shared" ref="AR8:BG36" si="25">X8*$B$11</f>
        <v>14.880602732754847</v>
      </c>
      <c r="AS8" s="6">
        <f t="shared" si="9"/>
        <v>1.0950935242312712</v>
      </c>
      <c r="AT8" s="6">
        <f t="shared" si="9"/>
        <v>20.505802334542206</v>
      </c>
      <c r="AU8" s="6">
        <f t="shared" si="9"/>
        <v>1.8717312662461016</v>
      </c>
      <c r="AV8" s="6">
        <f t="shared" si="9"/>
        <v>16.977834016502729</v>
      </c>
      <c r="AW8" s="6">
        <f t="shared" si="9"/>
        <v>0.70428478225083702</v>
      </c>
      <c r="AX8" s="6">
        <f t="shared" si="9"/>
        <v>14.843208190476583</v>
      </c>
      <c r="AY8" s="6">
        <f t="shared" si="9"/>
        <v>-0.68097159234248039</v>
      </c>
      <c r="AZ8" s="6">
        <f t="shared" si="9"/>
        <v>14.515877006944033</v>
      </c>
      <c r="BA8" s="6">
        <f t="shared" si="9"/>
        <v>-2.6287665052553004</v>
      </c>
      <c r="BB8" s="6">
        <f t="shared" si="9"/>
        <v>14.016576213793851</v>
      </c>
      <c r="BC8" s="6">
        <f t="shared" si="9"/>
        <v>-4.4736236836285848</v>
      </c>
      <c r="BD8" s="6">
        <f t="shared" si="9"/>
        <v>16.654291128397215</v>
      </c>
      <c r="BE8" s="6">
        <f t="shared" si="9"/>
        <v>2.1908714406780283</v>
      </c>
      <c r="BF8" s="6">
        <f t="shared" si="9"/>
        <v>14.359877614258458</v>
      </c>
      <c r="BG8" s="6">
        <f t="shared" si="9"/>
        <v>2.4457351142515247</v>
      </c>
      <c r="BH8" s="6">
        <f t="shared" si="9"/>
        <v>12.417398703852344</v>
      </c>
      <c r="BI8" s="6">
        <f t="shared" si="10"/>
        <v>3.4456548743085036</v>
      </c>
      <c r="BJ8" s="6">
        <f t="shared" si="10"/>
        <v>10.690252613106907</v>
      </c>
      <c r="BK8" s="6">
        <f t="shared" si="10"/>
        <v>4.079294687049372</v>
      </c>
      <c r="BM8" s="12">
        <f>1/959.04</f>
        <v>1.0427093760427095E-3</v>
      </c>
      <c r="BN8" s="6">
        <f t="shared" ref="BN8:BO36" si="26">AVERAGE(AR8,AT8)</f>
        <v>17.693202533648527</v>
      </c>
      <c r="BO8" s="6">
        <f t="shared" si="26"/>
        <v>1.4834123952386864</v>
      </c>
      <c r="BP8" s="6">
        <f t="shared" ref="BP8:BP36" si="27">((BN8-BN7)^2+(BO8-BO7)^2)^(1/2)</f>
        <v>2.8886004879281432E-2</v>
      </c>
      <c r="BQ8" s="6">
        <f t="shared" ref="BQ8:BQ42" si="28">BP8/$BM$8</f>
        <v>27.702834119426061</v>
      </c>
      <c r="BR8" s="6">
        <f t="shared" ref="BR8:BR42" si="29">BQ8*$B$22</f>
        <v>387.83967767196486</v>
      </c>
      <c r="BS8" s="6">
        <f>(BQ8-BQ7)/$BM$8</f>
        <v>26568.126033894365</v>
      </c>
      <c r="BT8" s="6">
        <f>BS8*$B$22</f>
        <v>371953.7644745211</v>
      </c>
      <c r="BU8" s="6">
        <f>BT8*0.001</f>
        <v>371.95376447452111</v>
      </c>
      <c r="BW8" s="12">
        <f>1/959.04</f>
        <v>1.0427093760427095E-3</v>
      </c>
      <c r="BX8" s="6">
        <f t="shared" ref="BX8:BY42" si="30">AVERAGE(AZ8,BB8)</f>
        <v>14.266226610368943</v>
      </c>
      <c r="BY8" s="6">
        <f t="shared" si="30"/>
        <v>-3.5511950944419426</v>
      </c>
      <c r="BZ8" s="6">
        <f t="shared" ref="BZ8:BZ42" si="31">((BX8-BX7)^2+(BY8-BY7)^2)^(1/2)</f>
        <v>0.34509624068004202</v>
      </c>
      <c r="CA8" s="6">
        <f t="shared" ref="CA8:CA42" si="32">BZ8/$BW$8</f>
        <v>330.96109866178745</v>
      </c>
      <c r="CB8" s="6">
        <f t="shared" ref="CB8:CC42" si="33">AVERAGE(BH8,BJ8)</f>
        <v>11.553825658479624</v>
      </c>
      <c r="CC8" s="6">
        <f t="shared" si="33"/>
        <v>3.7624747806789376</v>
      </c>
      <c r="CD8" s="6">
        <f t="shared" ref="CD8:CD42" si="34">((CB8-CB7)^2+(CC8-CC7)^2)^(1/2)</f>
        <v>0.11146408336192615</v>
      </c>
      <c r="CE8" s="6">
        <f t="shared" ref="CE8:CE42" si="35">CD8/$BW$8</f>
        <v>106.89851450742164</v>
      </c>
      <c r="CF8" s="6">
        <f t="shared" ref="CF8:CF42" si="36">AVERAGE(CE8,CA8)</f>
        <v>218.92980658460453</v>
      </c>
      <c r="CH8" s="6">
        <f>((BB7-AZ7)^2+(BC7-BA7)^2)^(1/2)</f>
        <v>1.9491502746314633</v>
      </c>
      <c r="CI8" s="6">
        <f>((BB9-BB7)^2+(BC9-BC7)^2)^(1/2)</f>
        <v>0.78291702029567356</v>
      </c>
      <c r="CJ8" s="6">
        <f>((BB9-AZ7)^2+(BC9-BA7)^2)^(1/2)</f>
        <v>2.1850967915930597</v>
      </c>
      <c r="CK8" s="6">
        <f>((BB9-AZ9)^2+(BC9-BA9)^2)^(1/2)</f>
        <v>1.8823525141537913</v>
      </c>
      <c r="CL8" s="6">
        <f>((AZ9-AZ7)^2+(BA9-BA7)^2)^(1/2)</f>
        <v>0.56703383354379799</v>
      </c>
      <c r="CM8" s="15">
        <f t="shared" ref="CM8:CM36" si="37">(CH8+CI8+CJ8)/2</f>
        <v>2.4585820432600984</v>
      </c>
      <c r="CN8" s="15">
        <f t="shared" ref="CN8:CN36" si="38">SQRT(CM8*(CM8-CH8)*(CM8-CI8)*(CM8-CJ8))</f>
        <v>0.757610391057845</v>
      </c>
      <c r="CO8" s="15">
        <f t="shared" ref="CO8:CO36" si="39">(CJ8+CK8+CL8)/2</f>
        <v>2.3172415696453244</v>
      </c>
      <c r="CP8" s="15">
        <f t="shared" ref="CP8:CP36" si="40">SQRT(CO8*(CO8-CJ8)*(CO8-CK8)*(CO8-CL8))</f>
        <v>0.48277491608818962</v>
      </c>
      <c r="CQ8" s="15">
        <f>CN8+CP8</f>
        <v>1.2403853071460347</v>
      </c>
      <c r="CR8" s="6">
        <f>((BJ7-BH7)^2+(BK7-BI7)^2)^(1/2)</f>
        <v>1.7968418446192174</v>
      </c>
      <c r="CS8" s="6">
        <f>((BJ9-BJ7)^2+(BK9-BK7)^2)^(1/2)</f>
        <v>0.26844333931572045</v>
      </c>
      <c r="CT8" s="6">
        <f>((BJ9-BH7)^2+(BK9-BI7)^2)^(1/2)</f>
        <v>1.9093174148278649</v>
      </c>
      <c r="CU8" s="6">
        <f>((BJ9-BH9)^2+(BK9-BI9)^2)^(1/2)</f>
        <v>1.8808654607878328</v>
      </c>
      <c r="CV8" s="6">
        <f>((BH9-BH7)^2+(BI9-BI7)^2)^(1/2)</f>
        <v>0.19138965276395992</v>
      </c>
      <c r="CW8" s="15">
        <f t="shared" ref="CW8:CW36" si="41">(CR8+CS8+CT8)/2</f>
        <v>1.9873012993814014</v>
      </c>
      <c r="CX8" s="15">
        <f t="shared" ref="CX8:CX36" si="42">SQRT(CW8*(CW8-CR8)*(CW8-CS8)*(CW8-CT8))</f>
        <v>0.22524520460039515</v>
      </c>
      <c r="CY8" s="15">
        <f t="shared" ref="CY8:CY36" si="43">(CT8+CU8+CV8)/2</f>
        <v>1.9907862641898288</v>
      </c>
      <c r="CZ8" s="15">
        <f t="shared" ref="CZ8:CZ36" si="44">SQRT(CY8*(CY8-CT8)*(CY8-CU8)*(CY8-CV8))</f>
        <v>0.17910656513964684</v>
      </c>
      <c r="DA8" s="15">
        <f>CX8+CZ8</f>
        <v>0.404351769740042</v>
      </c>
      <c r="DB8" s="6">
        <f t="shared" ref="DB8:DB36" si="45">AVERAGE(DA8,CQ8)</f>
        <v>0.82236853844303837</v>
      </c>
      <c r="DD8" s="12">
        <f>1/959.04</f>
        <v>1.0427093760427095E-3</v>
      </c>
      <c r="DE8" s="6">
        <f t="shared" ref="DE8:DF36" si="46">AR8-AT8</f>
        <v>-5.6251996017873598</v>
      </c>
      <c r="DF8" s="6">
        <f t="shared" si="46"/>
        <v>-0.77663774201483049</v>
      </c>
      <c r="DG8" s="6">
        <f t="shared" ref="DG8:DH36" si="47">AX8-AV8</f>
        <v>-2.1346258260261468</v>
      </c>
      <c r="DH8" s="6">
        <f t="shared" si="47"/>
        <v>-1.3852563745933173</v>
      </c>
      <c r="DI8" s="6">
        <f t="shared" ref="DI8:DI36" si="48">(DE8^2+DF8^2)^(1/2)</f>
        <v>5.6785593896930031</v>
      </c>
      <c r="DJ8" s="6">
        <f t="shared" ref="DJ8:DJ36" si="49">(DG8^2+DH8^2)^(1/2)</f>
        <v>2.5447126832884752</v>
      </c>
      <c r="DK8" s="6">
        <f t="shared" ref="DK8:DK36" si="50">((DG8-DE8)^2+(DH8-DF8)^2)^(1/2)</f>
        <v>3.5432360807535246</v>
      </c>
      <c r="DL8" s="6">
        <f t="shared" ref="DL8:DL36" si="51">(DI8^2+DJ8^2-DK8^2)/(2*DI8*DJ8)</f>
        <v>0.90541627692411997</v>
      </c>
      <c r="DM8" s="6">
        <f t="shared" ref="DM8:DM42" si="52">DEGREES(ACOS(DL8))</f>
        <v>25.120592957799261</v>
      </c>
      <c r="DN8" s="6">
        <f t="shared" ref="DN8:DO36" si="53">AR8-AT8</f>
        <v>-5.6251996017873598</v>
      </c>
      <c r="DO8" s="6">
        <f t="shared" si="53"/>
        <v>-0.77663774201483049</v>
      </c>
      <c r="DP8" s="6">
        <f t="shared" ref="DP8:DQ36" si="54">BF8-BD8</f>
        <v>-2.2944135141387569</v>
      </c>
      <c r="DQ8" s="6">
        <f t="shared" si="54"/>
        <v>0.25486367357349637</v>
      </c>
      <c r="DR8" s="6">
        <f t="shared" ref="DR8:DR36" si="55">(DN8^2+DO8^2)^(1/2)</f>
        <v>5.6785593896930031</v>
      </c>
      <c r="DS8" s="6">
        <f t="shared" ref="DS8:DS36" si="56">(DP8^2+DQ8^2)^(1/2)</f>
        <v>2.308525257815027</v>
      </c>
      <c r="DT8" s="6">
        <f t="shared" ref="DT8:DT36" si="57">((DP8-DN8)^2+(DQ8-DO8)^2)^(1/2)</f>
        <v>3.4868511772133619</v>
      </c>
      <c r="DU8" s="6">
        <f t="shared" ref="DU8:DU36" si="58">(DR8^2+DS8^2-DT8^2)/(2*DR8*DS8)</f>
        <v>0.96944865712695483</v>
      </c>
      <c r="DV8" s="6">
        <f t="shared" ref="DV8:DV42" si="59">DEGREES(ACOS(DU8))</f>
        <v>14.19922751827233</v>
      </c>
      <c r="DW8" s="6">
        <f t="shared" ref="DW8:DW36" si="60">AVERAGE(DV8,DM8)</f>
        <v>19.659910238035796</v>
      </c>
      <c r="DX8" s="6">
        <f>(DW8-DW7)/$DD$8</f>
        <v>2156.5039085209905</v>
      </c>
      <c r="DY8" s="6">
        <f t="shared" ref="DY8:EB36" si="61">AX8-AV8</f>
        <v>-2.1346258260261468</v>
      </c>
      <c r="DZ8" s="6">
        <f t="shared" si="61"/>
        <v>-1.3852563745933173</v>
      </c>
      <c r="EA8" s="6">
        <f t="shared" si="61"/>
        <v>-0.32733118353255009</v>
      </c>
      <c r="EB8" s="6">
        <f t="shared" si="61"/>
        <v>-1.94779491291282</v>
      </c>
      <c r="EC8" s="6">
        <f t="shared" ref="EC8:EC36" si="62">(DY8^2+DZ8^2)^(1/2)</f>
        <v>2.5447126832884752</v>
      </c>
      <c r="ED8" s="6">
        <f t="shared" si="11"/>
        <v>1.9751077759155018</v>
      </c>
      <c r="EE8" s="6">
        <f t="shared" ref="EE8:EE36" si="63">((EA8-DY8)^2+(EB8-DZ8)^2)^(1/2)</f>
        <v>1.8928189379548959</v>
      </c>
      <c r="EF8" s="6">
        <f t="shared" ref="EF8:EF36" si="64">(EC8^2+ED8^2-EE8^2)/(2*EC8*ED8)</f>
        <v>0.67585945616330168</v>
      </c>
      <c r="EG8" s="6">
        <f t="shared" ref="EG8:EG42" si="65">DEGREES(ACOS(EF8))</f>
        <v>47.479072477814462</v>
      </c>
      <c r="EH8" s="6">
        <f t="shared" ref="EH8:EK36" si="66">BF8-BD8</f>
        <v>-2.2944135141387569</v>
      </c>
      <c r="EI8" s="6">
        <f t="shared" si="66"/>
        <v>0.25486367357349637</v>
      </c>
      <c r="EJ8" s="6">
        <f t="shared" si="66"/>
        <v>-1.9424789104061144</v>
      </c>
      <c r="EK8" s="6">
        <f t="shared" si="66"/>
        <v>0.99991976005697891</v>
      </c>
      <c r="EL8" s="6">
        <f t="shared" ref="EL8:EL36" si="67">(EH8^2+EI8^2)^(1/2)</f>
        <v>2.308525257815027</v>
      </c>
      <c r="EM8" s="6">
        <f t="shared" si="12"/>
        <v>2.1847342730695951</v>
      </c>
      <c r="EN8" s="6">
        <f t="shared" ref="EN8:EN36" si="68">((EJ8-EH8)^2+(EK8-EI8)^2)^(1/2)</f>
        <v>0.82399425805677484</v>
      </c>
      <c r="EO8" s="6">
        <f t="shared" ref="EO8:EO36" si="69">(EL8^2+EM8^2-EN8^2)/(2*EL8*EM8)</f>
        <v>0.93420834200326452</v>
      </c>
      <c r="EP8" s="6">
        <f t="shared" ref="EP8:EP42" si="70">DEGREES(ACOS(EO8))</f>
        <v>20.899378801767895</v>
      </c>
      <c r="EQ8" s="6">
        <f t="shared" ref="EQ8:EQ36" si="71">AVERAGE(EP8,EG8)</f>
        <v>34.189225639791175</v>
      </c>
      <c r="ER8" s="6">
        <f>(EQ8-EQ7)/$DD$8</f>
        <v>1132.4732804960875</v>
      </c>
      <c r="ES8" s="6">
        <f t="shared" ref="ES8:EV36" si="72">AZ8-AX8</f>
        <v>-0.32733118353255009</v>
      </c>
      <c r="ET8" s="6">
        <f t="shared" si="72"/>
        <v>-1.94779491291282</v>
      </c>
      <c r="EU8" s="6">
        <f t="shared" si="72"/>
        <v>-0.49930079315018183</v>
      </c>
      <c r="EV8" s="6">
        <f t="shared" si="72"/>
        <v>-1.8448571783732843</v>
      </c>
      <c r="EW8" s="6">
        <f t="shared" ref="EW8:EW36" si="73">(ES8^2+ET8^2)^(1/2)</f>
        <v>1.9751077759155018</v>
      </c>
      <c r="EX8" s="6">
        <f t="shared" si="13"/>
        <v>1.9112297848861179</v>
      </c>
      <c r="EY8" s="6">
        <f t="shared" ref="EY8:EY36" si="74">((EU8-ES8)^2+(EV8-ET8)^2)^(1/2)</f>
        <v>0.2004238604163002</v>
      </c>
      <c r="EZ8" s="6">
        <f t="shared" ref="EZ8:EZ36" si="75">(EW8^2+EX8^2-EY8^2)/(2*EW8*EX8)</f>
        <v>0.99521981094713363</v>
      </c>
      <c r="FA8" s="6">
        <f t="shared" ref="FA8:FA42" si="76">DEGREES(ACOS(EZ8))</f>
        <v>5.6044541344422996</v>
      </c>
      <c r="FB8" s="6">
        <f t="shared" ref="FB8:FE36" si="77">BH8-BF8</f>
        <v>-1.9424789104061144</v>
      </c>
      <c r="FC8" s="6">
        <f t="shared" si="77"/>
        <v>0.99991976005697891</v>
      </c>
      <c r="FD8" s="6">
        <f t="shared" si="77"/>
        <v>-1.7271460907454372</v>
      </c>
      <c r="FE8" s="6">
        <f t="shared" si="77"/>
        <v>0.63363981274086845</v>
      </c>
      <c r="FF8" s="6">
        <f t="shared" ref="FF8:FF36" si="78">(FB8^2+FC8^2)^(1/2)</f>
        <v>2.1847342730695951</v>
      </c>
      <c r="FG8" s="6">
        <f t="shared" si="14"/>
        <v>1.8397100399431237</v>
      </c>
      <c r="FH8" s="6">
        <f t="shared" ref="FH8:FH36" si="79">((FD8-FB8)^2+(FE8-FC8)^2)^(1/2)</f>
        <v>0.42488730626945115</v>
      </c>
      <c r="FI8" s="6">
        <f t="shared" ref="FI8:FI36" si="80">(FF8^2+FG8^2-FH8^2)/(2*FF8*FG8)</f>
        <v>0.99235092620378906</v>
      </c>
      <c r="FJ8" s="6">
        <f t="shared" ref="FJ8:FJ42" si="81">DEGREES(ACOS(FI8))</f>
        <v>7.0911924817770622</v>
      </c>
      <c r="FK8" s="6">
        <f t="shared" ref="FK8:FK36" si="82">AVERAGE(FJ8,FA8)</f>
        <v>6.3478233081096809</v>
      </c>
      <c r="FL8" s="6">
        <f>(FK8-FK7)/$DD$8</f>
        <v>1104.6603783519529</v>
      </c>
      <c r="FN8" s="12">
        <f>1/959.04</f>
        <v>1.0427093760427095E-3</v>
      </c>
      <c r="FO8" s="6">
        <f t="shared" ref="FO8:FP42" si="83">AVERAGE(BB8,AZ8)</f>
        <v>14.266226610368943</v>
      </c>
      <c r="FP8" s="6">
        <f t="shared" si="83"/>
        <v>-3.5511950944419426</v>
      </c>
      <c r="FQ8" s="6">
        <f t="shared" ref="FQ8:FQ42" si="84">$BN$25-$BN$42</f>
        <v>3.8551624895103735</v>
      </c>
      <c r="FR8" s="6">
        <f t="shared" ref="FR8:FR42" si="85">$BO$25-$BO$42</f>
        <v>2.0362249377016681</v>
      </c>
      <c r="FS8" s="6">
        <f>FO8-FO7</f>
        <v>0.29607510830617301</v>
      </c>
      <c r="FT8" s="6">
        <f>FP8-FP7</f>
        <v>-0.17728774794944346</v>
      </c>
      <c r="FU8" s="6">
        <f>(FQ8^2+FR8^2)^(1/2)</f>
        <v>4.3598726836280415</v>
      </c>
      <c r="FV8" s="6">
        <f t="shared" ref="FV8:FV42" si="86">(FS8^2+FT8^2)^(1/2)</f>
        <v>0.34509624068004202</v>
      </c>
      <c r="FW8" s="6">
        <f t="shared" ref="FW8:FW42" si="87">((FS8-FQ8)^2+(FT8-FR8)^2)^(1/2)</f>
        <v>4.1912696640260894</v>
      </c>
      <c r="FX8" s="6">
        <f t="shared" ref="FX8:FX42" si="88">(FU8^2+FV8^2-FW8^2)/(2*FU8*FV8)</f>
        <v>0.51869768474909583</v>
      </c>
      <c r="FY8" s="6">
        <f>DEGREES(ACOS(FX8))</f>
        <v>58.755064757599975</v>
      </c>
      <c r="FZ8" s="6">
        <f t="shared" si="15"/>
        <v>11.553825658479624</v>
      </c>
      <c r="GA8" s="6">
        <f t="shared" si="16"/>
        <v>3.7624747806789376</v>
      </c>
      <c r="GB8" s="6">
        <f t="shared" ref="GB8:GC42" si="89">FQ8</f>
        <v>3.8551624895103735</v>
      </c>
      <c r="GC8" s="6">
        <f t="shared" si="89"/>
        <v>2.0362249377016681</v>
      </c>
      <c r="GD8" s="6">
        <f>FZ8-FZ7</f>
        <v>1.0598822452445589E-2</v>
      </c>
      <c r="GE8" s="6">
        <f>GA8-GA7</f>
        <v>0.110959032270185</v>
      </c>
      <c r="GF8" s="6">
        <f t="shared" ref="GF8:GF42" si="90">(GB8^2+GC8^2)^(1/2)</f>
        <v>4.3598726836280415</v>
      </c>
      <c r="GG8" s="6">
        <f t="shared" ref="GG8:GG42" si="91">(GD8^2+GE8^2)^(1/2)</f>
        <v>0.11146408336192615</v>
      </c>
      <c r="GH8" s="6">
        <f t="shared" ref="GH8:GH42" si="92">((GD8-GB8)^2+(GE8-GC8)^2)^(1/2)</f>
        <v>4.2996881976114052</v>
      </c>
      <c r="GI8" s="6">
        <f t="shared" ref="GI8:GI42" si="93">(GF8^2+GG8^2-GH8^2)/(2*GF8*GG8)</f>
        <v>0.54900130418813264</v>
      </c>
      <c r="GJ8" s="6">
        <f>DEGREES(ACOS(GI8))</f>
        <v>56.701474789707028</v>
      </c>
      <c r="GL8" s="6">
        <f t="shared" si="17"/>
        <v>2.0362249377016681</v>
      </c>
      <c r="GM8" s="6">
        <f t="shared" si="18"/>
        <v>-3.8551624895103735</v>
      </c>
      <c r="GN8" s="6">
        <f t="shared" ref="GN8:GN42" si="94">FS8</f>
        <v>0.29607510830617301</v>
      </c>
      <c r="GO8" s="6">
        <f t="shared" ref="GO8:GO42" si="95">FT8</f>
        <v>-0.17728774794944346</v>
      </c>
      <c r="GP8" s="6">
        <f t="shared" ref="GP8:GP42" si="96">(GL8^2+GM8^2)^(1/2)</f>
        <v>4.3598726836280415</v>
      </c>
      <c r="GQ8" s="6">
        <f t="shared" ref="GQ8:GQ42" si="97">(GN8^2+GO8^2)^(1/2)</f>
        <v>0.34509624068004202</v>
      </c>
      <c r="GR8" s="6">
        <f t="shared" ref="GR8:GR42" si="98">((GN8-GL8)^2+(GO8-GM8)^2)^(1/2)</f>
        <v>4.06876935244025</v>
      </c>
      <c r="GS8" s="6">
        <f t="shared" ref="GS8:GS42" si="99">(GP8^2+GQ8^2-GR8^2)/(2*GP8*GQ8)</f>
        <v>0.8549577251747148</v>
      </c>
      <c r="GT8" s="6">
        <f>DEGREES(ACOS(GS8))-90</f>
        <v>-58.755064757599698</v>
      </c>
      <c r="GU8" s="6">
        <f>-GC8</f>
        <v>-2.0362249377016681</v>
      </c>
      <c r="GV8" s="6">
        <f t="shared" ref="GV8:GV42" si="100">GB8</f>
        <v>3.8551624895103735</v>
      </c>
      <c r="GW8" s="6">
        <f>GD8</f>
        <v>1.0598822452445589E-2</v>
      </c>
      <c r="GX8" s="6">
        <f>GE8</f>
        <v>0.110959032270185</v>
      </c>
      <c r="GY8" s="6">
        <f>(GU8^2+GV8^2)^(1/2)</f>
        <v>4.3598726836280415</v>
      </c>
      <c r="GZ8" s="6">
        <f t="shared" ref="GZ8:GZ42" si="101">(GW8^2+GX8^2)^(1/2)</f>
        <v>0.11146408336192615</v>
      </c>
      <c r="HA8" s="6">
        <f t="shared" ref="HA8:HA42" si="102">((GW8-GU8)^2+(GX8-GV8)^2)^(1/2)</f>
        <v>4.26714741183625</v>
      </c>
      <c r="HB8" s="6">
        <f t="shared" ref="HB8:HB42" si="103">(GY8^2+GZ8^2-HA8^2)/(2*GY8*GZ8)</f>
        <v>0.83582149290366525</v>
      </c>
      <c r="HC8" s="6">
        <f>DEGREES(ACOS(HB8))-90</f>
        <v>-56.701474789705927</v>
      </c>
      <c r="HE8" s="6">
        <f>GT8</f>
        <v>-58.755064757599698</v>
      </c>
      <c r="HF8" s="6">
        <f>HC8</f>
        <v>-56.701474789705927</v>
      </c>
      <c r="HG8" s="6">
        <f>AVERAGE(HF8,HE8)</f>
        <v>-57.728269773652812</v>
      </c>
      <c r="HH8" s="6">
        <f>COS(RADIANS(HG8))</f>
        <v>0.53393523164405321</v>
      </c>
      <c r="HJ8" s="6">
        <f t="shared" ref="HJ8:HJ42" si="104">$BN$42-$BN$25</f>
        <v>-3.8551624895103735</v>
      </c>
      <c r="HK8" s="6">
        <f t="shared" ref="HK8:HK42" si="105">$BO$42-$BO$25</f>
        <v>-2.0362249377016681</v>
      </c>
      <c r="HL8" s="6">
        <f t="shared" si="19"/>
        <v>-0.49930079315018183</v>
      </c>
      <c r="HM8" s="6">
        <f t="shared" si="20"/>
        <v>-1.8448571783732843</v>
      </c>
      <c r="HN8" s="6">
        <f t="shared" ref="HN8:HN42" si="106">(HJ8^2+HK8^2)^(1/2)</f>
        <v>4.3598726836280415</v>
      </c>
      <c r="HO8" s="6">
        <f t="shared" si="21"/>
        <v>1.9112297848861179</v>
      </c>
      <c r="HP8" s="6">
        <f t="shared" ref="HP8:HP42" si="107">((HL8-HJ8)^2+(HM8-HK8)^2)^(1/2)</f>
        <v>3.3613136337461684</v>
      </c>
      <c r="HQ8" s="6">
        <f t="shared" ref="HQ8:HQ42" si="108">(HN8^2+HO8^2-HP8^2)/(2*HN8*HO8)</f>
        <v>0.68182188808158406</v>
      </c>
      <c r="HR8" s="6">
        <f t="shared" ref="HR8:HR42" si="109">DEGREES(ACOS(HQ8))</f>
        <v>47.013823629366847</v>
      </c>
      <c r="HS8" s="6">
        <f t="shared" ref="HS8:HT42" si="110">HJ8</f>
        <v>-3.8551624895103735</v>
      </c>
      <c r="HT8" s="6">
        <f t="shared" si="110"/>
        <v>-2.0362249377016681</v>
      </c>
      <c r="HU8" s="6">
        <f t="shared" si="22"/>
        <v>-1.7271460907454372</v>
      </c>
      <c r="HV8" s="6">
        <f t="shared" si="23"/>
        <v>0.63363981274086845</v>
      </c>
      <c r="HW8" s="6">
        <f t="shared" ref="HW8:HW42" si="111">(HS8^2+HT8^2)^(1/2)</f>
        <v>4.3598726836280415</v>
      </c>
      <c r="HX8" s="6">
        <f t="shared" si="24"/>
        <v>1.8397100399431237</v>
      </c>
      <c r="HY8" s="6">
        <f t="shared" ref="HY8:HY42" si="112">((HU8-HS8)^2+(HV8-HT8)^2)^(1/2)</f>
        <v>3.4141809528887124</v>
      </c>
      <c r="HZ8" s="6">
        <f t="shared" ref="HZ8:HZ42" si="113">(HW8^2+HX8^2-HY8^2)/(2*HW8*HX8)</f>
        <v>0.66927584162023357</v>
      </c>
      <c r="IA8" s="6">
        <f t="shared" ref="IA8:IA42" si="114">DEGREES(ACOS(HZ8))</f>
        <v>47.988801510067759</v>
      </c>
      <c r="IB8" s="6">
        <f t="shared" ref="IB8:IB42" si="115">AVERAGE(IA8,HR8)</f>
        <v>47.5013125697173</v>
      </c>
      <c r="IC8" s="6">
        <f t="shared" ref="IC8:IC42" si="116">SIN(RADIANS(IB8))</f>
        <v>0.73729281348520559</v>
      </c>
      <c r="ID8" s="6">
        <f t="shared" ref="ID8:IE42" si="117">HL8</f>
        <v>-0.49930079315018183</v>
      </c>
      <c r="IE8" s="6">
        <f t="shared" si="117"/>
        <v>-1.8448571783732843</v>
      </c>
      <c r="IF8" s="6">
        <f t="shared" ref="IF8:IF42" si="118">FS8</f>
        <v>0.29607510830617301</v>
      </c>
      <c r="IG8" s="6">
        <f t="shared" ref="IG8:IG42" si="119">FT8</f>
        <v>-0.17728774794944346</v>
      </c>
      <c r="IH8" s="6">
        <f>(ID8^2+IE8^2)^(1/2)</f>
        <v>1.9112297848861179</v>
      </c>
      <c r="II8" s="6">
        <f t="shared" ref="II8:II42" si="120">(IF8^2+IG8^2)^(1/2)</f>
        <v>0.34509624068004202</v>
      </c>
      <c r="IJ8" s="6">
        <f>((IF8-ID8)^2+(IG8-IE8)^2)^(1/2)</f>
        <v>1.8475417802857943</v>
      </c>
      <c r="IK8" s="6">
        <f>(IH8^2+II8^2-IJ8^2)/(2*IH8*II8)</f>
        <v>0.2717577224750744</v>
      </c>
      <c r="IL8" s="6">
        <f>DEGREES(ACOS(IK8))</f>
        <v>74.231111613033221</v>
      </c>
      <c r="IM8" s="6">
        <f t="shared" ref="IM8:IN42" si="121">HU8</f>
        <v>-1.7271460907454372</v>
      </c>
      <c r="IN8" s="6">
        <f t="shared" si="121"/>
        <v>0.63363981274086845</v>
      </c>
      <c r="IO8" s="6">
        <f t="shared" ref="IO8:IO42" si="122">GD8</f>
        <v>1.0598822452445589E-2</v>
      </c>
      <c r="IP8" s="6">
        <f t="shared" ref="IP8:IP42" si="123">GE8</f>
        <v>0.110959032270185</v>
      </c>
      <c r="IQ8" s="6">
        <f>(IM8^2+IN8^2)^(1/2)</f>
        <v>1.8397100399431237</v>
      </c>
      <c r="IR8" s="6">
        <f t="shared" ref="IR8:IR42" si="124">(IO8^2+IP8^2)^(1/2)</f>
        <v>0.11146408336192615</v>
      </c>
      <c r="IS8" s="6">
        <f>((IO8-IM8)^2+(IP8-IN8)^2)^(1/2)</f>
        <v>1.8146494376651816</v>
      </c>
      <c r="IT8" s="6">
        <f>(IQ8^2+IR8^2-IS8^2)/(2*IQ8*IR8)</f>
        <v>0.25359378535565724</v>
      </c>
      <c r="IU8" s="6">
        <f>DEGREES(ACOS(IT8))</f>
        <v>75.309723700225618</v>
      </c>
      <c r="IV8" s="6">
        <f>AVERAGE(IU8,IL8)</f>
        <v>74.770417656629419</v>
      </c>
    </row>
    <row r="9" spans="1:256">
      <c r="A9" s="13" t="s">
        <v>29</v>
      </c>
      <c r="B9" s="14" t="s">
        <v>28</v>
      </c>
      <c r="C9" s="5">
        <v>3</v>
      </c>
      <c r="D9" s="6">
        <v>459.39705880000002</v>
      </c>
      <c r="E9" s="6">
        <v>32.558823529999998</v>
      </c>
      <c r="F9" s="6">
        <v>634.22382670000002</v>
      </c>
      <c r="G9" s="6">
        <v>61.122415490000002</v>
      </c>
      <c r="H9" s="6">
        <v>522.73428890000002</v>
      </c>
      <c r="I9" s="6">
        <v>20.441014330000002</v>
      </c>
      <c r="J9" s="6">
        <v>461</v>
      </c>
      <c r="K9" s="6">
        <v>-28.5</v>
      </c>
      <c r="L9" s="6">
        <v>456</v>
      </c>
      <c r="M9" s="6">
        <v>-87.5</v>
      </c>
      <c r="N9" s="6">
        <v>448</v>
      </c>
      <c r="O9" s="6">
        <v>-144.5</v>
      </c>
      <c r="P9" s="6">
        <v>514.79603090000001</v>
      </c>
      <c r="Q9" s="6">
        <v>67.673649389999994</v>
      </c>
      <c r="R9" s="6">
        <v>444.93936050000002</v>
      </c>
      <c r="S9" s="6">
        <v>76.405733190000007</v>
      </c>
      <c r="T9" s="6">
        <v>385.79933849999998</v>
      </c>
      <c r="U9" s="6">
        <v>110.1433297</v>
      </c>
      <c r="V9" s="6">
        <v>331.02535829999999</v>
      </c>
      <c r="W9" s="6">
        <v>129.98897460000001</v>
      </c>
      <c r="X9" s="6">
        <v>460.74838703554502</v>
      </c>
      <c r="Y9" s="6">
        <v>32.367072393868398</v>
      </c>
      <c r="Z9" s="6">
        <v>633.93992947588299</v>
      </c>
      <c r="AA9" s="6">
        <v>60.8085588183366</v>
      </c>
      <c r="AB9" s="6">
        <v>525.09453513154904</v>
      </c>
      <c r="AC9" s="6">
        <v>20.746699708339801</v>
      </c>
      <c r="AD9" s="6">
        <v>461.509978227349</v>
      </c>
      <c r="AE9" s="6">
        <v>-26.201989899055999</v>
      </c>
      <c r="AF9" s="6">
        <v>456.52395815458402</v>
      </c>
      <c r="AG9" s="6">
        <v>-86.455662575566507</v>
      </c>
      <c r="AH9" s="6">
        <v>444.82608872360498</v>
      </c>
      <c r="AI9" s="6">
        <v>-143.57443920000301</v>
      </c>
      <c r="AJ9" s="6">
        <v>515.14601769830199</v>
      </c>
      <c r="AK9" s="6">
        <v>67.769036445926105</v>
      </c>
      <c r="AL9" s="6">
        <v>443.88683414891102</v>
      </c>
      <c r="AM9" s="6">
        <v>77.218369507195604</v>
      </c>
      <c r="AN9" s="6">
        <v>385.38556644698701</v>
      </c>
      <c r="AO9" s="6">
        <v>109.626637101887</v>
      </c>
      <c r="AP9" s="6">
        <v>331.035309725687</v>
      </c>
      <c r="AQ9" s="6">
        <v>130.604613241035</v>
      </c>
      <c r="AR9" s="6">
        <f t="shared" si="25"/>
        <v>14.875239935922115</v>
      </c>
      <c r="AS9" s="6">
        <f t="shared" si="9"/>
        <v>1.0449694050584055</v>
      </c>
      <c r="AT9" s="6">
        <f t="shared" si="9"/>
        <v>20.466720711900862</v>
      </c>
      <c r="AU9" s="6">
        <f t="shared" si="9"/>
        <v>1.963201452315898</v>
      </c>
      <c r="AV9" s="6">
        <f t="shared" si="9"/>
        <v>16.952652291153207</v>
      </c>
      <c r="AW9" s="6">
        <f t="shared" si="9"/>
        <v>0.66980622119089828</v>
      </c>
      <c r="AX9" s="6">
        <f t="shared" si="9"/>
        <v>14.899827871615301</v>
      </c>
      <c r="AY9" s="6">
        <f t="shared" si="9"/>
        <v>-0.84593000760086667</v>
      </c>
      <c r="AZ9" s="6">
        <f t="shared" si="9"/>
        <v>14.738854448821787</v>
      </c>
      <c r="BA9" s="6">
        <f t="shared" si="9"/>
        <v>-2.7912169870091375</v>
      </c>
      <c r="BB9" s="6">
        <f t="shared" si="9"/>
        <v>14.361189286183945</v>
      </c>
      <c r="BC9" s="6">
        <f t="shared" si="9"/>
        <v>-4.6352939952901995</v>
      </c>
      <c r="BD9" s="6">
        <f t="shared" si="9"/>
        <v>16.631464875222356</v>
      </c>
      <c r="BE9" s="6">
        <f t="shared" si="9"/>
        <v>2.1879201441059664</v>
      </c>
      <c r="BF9" s="6">
        <f t="shared" si="9"/>
        <v>14.330865496556859</v>
      </c>
      <c r="BG9" s="6">
        <f t="shared" si="9"/>
        <v>2.4929914161405695</v>
      </c>
      <c r="BH9" s="6">
        <f t="shared" si="9"/>
        <v>12.442154829069278</v>
      </c>
      <c r="BI9" s="6">
        <f t="shared" si="10"/>
        <v>3.5392908063138293</v>
      </c>
      <c r="BJ9" s="6">
        <f t="shared" si="10"/>
        <v>10.687459355233727</v>
      </c>
      <c r="BK9" s="6">
        <f t="shared" si="10"/>
        <v>4.2165637761610402</v>
      </c>
      <c r="BM9" s="12">
        <f>BM8+$BM$8</f>
        <v>2.085418752085419E-3</v>
      </c>
      <c r="BN9" s="6">
        <f t="shared" si="26"/>
        <v>17.67098032391149</v>
      </c>
      <c r="BO9" s="6">
        <f t="shared" si="26"/>
        <v>1.5040854286871519</v>
      </c>
      <c r="BP9" s="6">
        <f t="shared" si="27"/>
        <v>3.0351291859791841E-2</v>
      </c>
      <c r="BQ9" s="6">
        <f t="shared" si="28"/>
        <v>29.108102945214764</v>
      </c>
      <c r="BR9" s="6">
        <f t="shared" si="29"/>
        <v>407.51344123300669</v>
      </c>
      <c r="BS9" s="6">
        <f t="shared" ref="BS9:BS36" si="125">(BQ9-BQ8)/$BM$8</f>
        <v>1347.7090146843973</v>
      </c>
      <c r="BT9" s="6">
        <f t="shared" ref="BT9:BT42" si="126">BS9*$B$22</f>
        <v>18867.926205581563</v>
      </c>
      <c r="BU9" s="6">
        <f t="shared" ref="BU9:BU42" si="127">BT9*0.001</f>
        <v>18.867926205581565</v>
      </c>
      <c r="BW9" s="12">
        <f>BW8+$BM$8</f>
        <v>2.085418752085419E-3</v>
      </c>
      <c r="BX9" s="6">
        <f t="shared" si="30"/>
        <v>14.550021867502867</v>
      </c>
      <c r="BY9" s="6">
        <f t="shared" si="30"/>
        <v>-3.7132554911496687</v>
      </c>
      <c r="BZ9" s="6">
        <f t="shared" si="31"/>
        <v>0.32680777247913767</v>
      </c>
      <c r="CA9" s="6">
        <f t="shared" si="32"/>
        <v>313.42172611839214</v>
      </c>
      <c r="CB9" s="6">
        <f t="shared" si="33"/>
        <v>11.564807092151502</v>
      </c>
      <c r="CC9" s="6">
        <f t="shared" si="33"/>
        <v>3.8779272912374347</v>
      </c>
      <c r="CD9" s="6">
        <f t="shared" si="34"/>
        <v>0.11597359216541391</v>
      </c>
      <c r="CE9" s="6">
        <f t="shared" si="35"/>
        <v>111.22331383031853</v>
      </c>
      <c r="CF9" s="6">
        <f t="shared" si="36"/>
        <v>212.32251997435534</v>
      </c>
      <c r="CH9" s="6">
        <f t="shared" ref="CH9:CH36" si="128">((BB8-AZ8)^2+(BC8-BA8)^2)^(1/2)</f>
        <v>1.9112297848861179</v>
      </c>
      <c r="CI9" s="6">
        <f t="shared" ref="CI9:CI36" si="129">((BB10-BB8)^2+(BC10-BC8)^2)^(1/2)</f>
        <v>0.72610019353815414</v>
      </c>
      <c r="CJ9" s="6">
        <f t="shared" ref="CJ9:CJ36" si="130">((BB10-AZ8)^2+(BC10-BA8)^2)^(1/2)</f>
        <v>2.1515183346535545</v>
      </c>
      <c r="CK9" s="6">
        <f t="shared" ref="CK9:CK36" si="131">((BB10-AZ10)^2+(BC10-BA10)^2)^(1/2)</f>
        <v>1.8646829246226659</v>
      </c>
      <c r="CL9" s="6">
        <f t="shared" ref="CL9:CL36" si="132">((AZ10-AZ8)^2+(BA10-BA8)^2)^(1/2)</f>
        <v>0.5325932121033683</v>
      </c>
      <c r="CM9" s="15">
        <f t="shared" si="37"/>
        <v>2.3944241565389133</v>
      </c>
      <c r="CN9" s="15">
        <f t="shared" si="38"/>
        <v>0.68473201182911558</v>
      </c>
      <c r="CO9" s="15">
        <f t="shared" si="39"/>
        <v>2.2743972356897943</v>
      </c>
      <c r="CP9" s="15">
        <f t="shared" si="40"/>
        <v>0.44659312217691355</v>
      </c>
      <c r="CQ9" s="15">
        <f t="shared" ref="CQ9:CQ36" si="133">CN9+CP9</f>
        <v>1.1313251340060291</v>
      </c>
      <c r="CR9" s="6">
        <f t="shared" ref="CR9:CR36" si="134">((BJ8-BH8)^2+(BK8-BI8)^2)^(1/2)</f>
        <v>1.8397100399431237</v>
      </c>
      <c r="CS9" s="6">
        <f t="shared" ref="CS9:CS36" si="135">((BJ10-BJ8)^2+(BK10-BK8)^2)^(1/2)</f>
        <v>0.28629392705349188</v>
      </c>
      <c r="CT9" s="6">
        <f t="shared" ref="CT9:CT36" si="136">((BJ10-BH8)^2+(BK10-BI8)^2)^(1/2)</f>
        <v>1.9560201424953185</v>
      </c>
      <c r="CU9" s="6">
        <f t="shared" ref="CU9:CU36" si="137">((BJ10-BH10)^2+(BK10-BI10)^2)^(1/2)</f>
        <v>1.9114938022913266</v>
      </c>
      <c r="CV9" s="6">
        <f t="shared" ref="CV9:CV36" si="138">((BH10-BH8)^2+(BI10-BI8)^2)^(1/2)</f>
        <v>0.1970632008145696</v>
      </c>
      <c r="CW9" s="15">
        <f t="shared" si="41"/>
        <v>2.0410120547459671</v>
      </c>
      <c r="CX9" s="15">
        <f t="shared" si="42"/>
        <v>0.24753654639800687</v>
      </c>
      <c r="CY9" s="15">
        <f t="shared" si="43"/>
        <v>2.0322885728006073</v>
      </c>
      <c r="CZ9" s="15">
        <f t="shared" si="44"/>
        <v>0.1853676143118565</v>
      </c>
      <c r="DA9" s="15">
        <f t="shared" ref="DA9:DA36" si="139">CX9+CZ9</f>
        <v>0.43290416070986337</v>
      </c>
      <c r="DB9" s="6">
        <f t="shared" si="45"/>
        <v>0.78211464735794622</v>
      </c>
      <c r="DD9" s="12">
        <f>DD8+$DD$8</f>
        <v>2.085418752085419E-3</v>
      </c>
      <c r="DE9" s="6">
        <f t="shared" si="46"/>
        <v>-5.5914807759787468</v>
      </c>
      <c r="DF9" s="6">
        <f t="shared" si="46"/>
        <v>-0.91823204725749252</v>
      </c>
      <c r="DG9" s="6">
        <f t="shared" si="47"/>
        <v>-2.052824419537906</v>
      </c>
      <c r="DH9" s="6">
        <f t="shared" si="47"/>
        <v>-1.5157362287917651</v>
      </c>
      <c r="DI9" s="6">
        <f t="shared" si="48"/>
        <v>5.6663751517835967</v>
      </c>
      <c r="DJ9" s="6">
        <f t="shared" si="49"/>
        <v>2.5517727980216072</v>
      </c>
      <c r="DK9" s="6">
        <f t="shared" si="50"/>
        <v>3.5887463069894072</v>
      </c>
      <c r="DL9" s="6">
        <f t="shared" si="51"/>
        <v>0.89009316496708013</v>
      </c>
      <c r="DM9" s="6">
        <f t="shared" si="52"/>
        <v>27.115043716885218</v>
      </c>
      <c r="DN9" s="6">
        <f t="shared" si="53"/>
        <v>-5.5914807759787468</v>
      </c>
      <c r="DO9" s="6">
        <f t="shared" si="53"/>
        <v>-0.91823204725749252</v>
      </c>
      <c r="DP9" s="6">
        <f t="shared" si="54"/>
        <v>-2.3005993786654972</v>
      </c>
      <c r="DQ9" s="6">
        <f t="shared" si="54"/>
        <v>0.30507127203460316</v>
      </c>
      <c r="DR9" s="6">
        <f t="shared" si="55"/>
        <v>5.6663751517835967</v>
      </c>
      <c r="DS9" s="6">
        <f t="shared" si="56"/>
        <v>2.3207382407623833</v>
      </c>
      <c r="DT9" s="6">
        <f t="shared" si="57"/>
        <v>3.5108932456247461</v>
      </c>
      <c r="DU9" s="6">
        <f t="shared" si="58"/>
        <v>0.95691748699444157</v>
      </c>
      <c r="DV9" s="6">
        <f t="shared" si="59"/>
        <v>16.879509250897048</v>
      </c>
      <c r="DW9" s="6">
        <f t="shared" si="60"/>
        <v>21.997276483891135</v>
      </c>
      <c r="DX9" s="6">
        <f t="shared" ref="DX9:DX42" si="140">(DW9-DW8)/$DD$8</f>
        <v>2241.6277244251041</v>
      </c>
      <c r="DY9" s="6">
        <f t="shared" si="61"/>
        <v>-2.052824419537906</v>
      </c>
      <c r="DZ9" s="6">
        <f t="shared" si="61"/>
        <v>-1.5157362287917651</v>
      </c>
      <c r="EA9" s="6">
        <f t="shared" si="61"/>
        <v>-0.16097342279351423</v>
      </c>
      <c r="EB9" s="6">
        <f t="shared" si="61"/>
        <v>-1.9452869794082708</v>
      </c>
      <c r="EC9" s="6">
        <f t="shared" si="62"/>
        <v>2.5517727980216072</v>
      </c>
      <c r="ED9" s="6">
        <f t="shared" si="11"/>
        <v>1.9519359300707628</v>
      </c>
      <c r="EE9" s="6">
        <f t="shared" si="63"/>
        <v>1.9400036188723855</v>
      </c>
      <c r="EF9" s="6">
        <f t="shared" si="64"/>
        <v>0.65831357621292852</v>
      </c>
      <c r="EG9" s="6">
        <f t="shared" si="65"/>
        <v>48.828616996660315</v>
      </c>
      <c r="EH9" s="6">
        <f t="shared" si="66"/>
        <v>-2.3005993786654972</v>
      </c>
      <c r="EI9" s="6">
        <f t="shared" si="66"/>
        <v>0.30507127203460316</v>
      </c>
      <c r="EJ9" s="6">
        <f t="shared" si="66"/>
        <v>-1.8887106674875813</v>
      </c>
      <c r="EK9" s="6">
        <f t="shared" si="66"/>
        <v>1.0462993901732598</v>
      </c>
      <c r="EL9" s="6">
        <f t="shared" si="67"/>
        <v>2.3207382407623833</v>
      </c>
      <c r="EM9" s="6">
        <f t="shared" si="12"/>
        <v>2.1591596511972706</v>
      </c>
      <c r="EN9" s="6">
        <f t="shared" si="68"/>
        <v>0.84798079784578795</v>
      </c>
      <c r="EO9" s="6">
        <f t="shared" si="69"/>
        <v>0.93085359056483397</v>
      </c>
      <c r="EP9" s="6">
        <f t="shared" si="70"/>
        <v>21.431732561921603</v>
      </c>
      <c r="EQ9" s="6">
        <f t="shared" si="71"/>
        <v>35.130174779290961</v>
      </c>
      <c r="ER9" s="6">
        <f t="shared" ref="ER9:ER42" si="141">(EQ9-EQ8)/$DD$8</f>
        <v>902.40786274587447</v>
      </c>
      <c r="ES9" s="6">
        <f t="shared" si="72"/>
        <v>-0.16097342279351423</v>
      </c>
      <c r="ET9" s="6">
        <f t="shared" si="72"/>
        <v>-1.9452869794082708</v>
      </c>
      <c r="EU9" s="6">
        <f t="shared" si="72"/>
        <v>-0.37766516263784133</v>
      </c>
      <c r="EV9" s="6">
        <f t="shared" si="72"/>
        <v>-1.844077008281062</v>
      </c>
      <c r="EW9" s="6">
        <f t="shared" si="73"/>
        <v>1.9519359300707628</v>
      </c>
      <c r="EX9" s="6">
        <f t="shared" si="13"/>
        <v>1.8823525141537913</v>
      </c>
      <c r="EY9" s="6">
        <f t="shared" si="74"/>
        <v>0.23916264000117571</v>
      </c>
      <c r="EZ9" s="6">
        <f t="shared" si="75"/>
        <v>0.99287512007283718</v>
      </c>
      <c r="FA9" s="6">
        <f t="shared" si="76"/>
        <v>6.8435997316211115</v>
      </c>
      <c r="FB9" s="6">
        <f t="shared" si="77"/>
        <v>-1.8887106674875813</v>
      </c>
      <c r="FC9" s="6">
        <f t="shared" si="77"/>
        <v>1.0462993901732598</v>
      </c>
      <c r="FD9" s="6">
        <f t="shared" si="77"/>
        <v>-1.7546954738355502</v>
      </c>
      <c r="FE9" s="6">
        <f t="shared" si="77"/>
        <v>0.67727296984721086</v>
      </c>
      <c r="FF9" s="6">
        <f t="shared" si="78"/>
        <v>2.1591596511972706</v>
      </c>
      <c r="FG9" s="6">
        <f t="shared" si="14"/>
        <v>1.8808654607878328</v>
      </c>
      <c r="FH9" s="6">
        <f t="shared" si="79"/>
        <v>0.3926074006284766</v>
      </c>
      <c r="FI9" s="6">
        <f t="shared" si="80"/>
        <v>0.99055759204514227</v>
      </c>
      <c r="FJ9" s="6">
        <f t="shared" si="81"/>
        <v>7.8799114198003792</v>
      </c>
      <c r="FK9" s="6">
        <f t="shared" si="82"/>
        <v>7.3617555757107453</v>
      </c>
      <c r="FL9" s="6">
        <f t="shared" ref="FL9:FL42" si="142">(FK9-FK8)/$DD$8</f>
        <v>972.40160192012479</v>
      </c>
      <c r="FN9" s="12">
        <f>FN8+$DD$8</f>
        <v>2.085418752085419E-3</v>
      </c>
      <c r="FO9" s="6">
        <f t="shared" si="83"/>
        <v>14.550021867502867</v>
      </c>
      <c r="FP9" s="6">
        <f t="shared" si="83"/>
        <v>-3.7132554911496687</v>
      </c>
      <c r="FQ9" s="6">
        <f t="shared" si="84"/>
        <v>3.8551624895103735</v>
      </c>
      <c r="FR9" s="6">
        <f t="shared" si="85"/>
        <v>2.0362249377016681</v>
      </c>
      <c r="FS9" s="6">
        <f t="shared" ref="FS9:FT42" si="143">FO9-FO8</f>
        <v>0.28379525713392439</v>
      </c>
      <c r="FT9" s="6">
        <f t="shared" si="143"/>
        <v>-0.1620603967077261</v>
      </c>
      <c r="FU9" s="6">
        <f t="shared" ref="FU9:FU42" si="144">(FQ9^2+FR9^2)^(1/2)</f>
        <v>4.3598726836280415</v>
      </c>
      <c r="FV9" s="6">
        <f t="shared" si="86"/>
        <v>0.32680777247913767</v>
      </c>
      <c r="FW9" s="6">
        <f t="shared" si="87"/>
        <v>4.1937003135621937</v>
      </c>
      <c r="FX9" s="6">
        <f t="shared" si="88"/>
        <v>0.53626039319855612</v>
      </c>
      <c r="FY9" s="6">
        <f t="shared" ref="FY9:FY42" si="145">DEGREES(ACOS(FX9))</f>
        <v>57.570571388296159</v>
      </c>
      <c r="FZ9" s="6">
        <f t="shared" si="15"/>
        <v>11.564807092151502</v>
      </c>
      <c r="GA9" s="6">
        <f t="shared" si="16"/>
        <v>3.8779272912374347</v>
      </c>
      <c r="GB9" s="6">
        <f t="shared" si="89"/>
        <v>3.8551624895103735</v>
      </c>
      <c r="GC9" s="6">
        <f t="shared" si="89"/>
        <v>2.0362249377016681</v>
      </c>
      <c r="GD9" s="6">
        <f t="shared" ref="GD9:GE42" si="146">FZ9-FZ8</f>
        <v>1.0981433671878094E-2</v>
      </c>
      <c r="GE9" s="6">
        <f t="shared" si="146"/>
        <v>0.11545251055849715</v>
      </c>
      <c r="GF9" s="6">
        <f t="shared" si="90"/>
        <v>4.3598726836280415</v>
      </c>
      <c r="GG9" s="6">
        <f t="shared" si="91"/>
        <v>0.11597359216541391</v>
      </c>
      <c r="GH9" s="6">
        <f t="shared" si="92"/>
        <v>4.2973357684664384</v>
      </c>
      <c r="GI9" s="6">
        <f t="shared" si="93"/>
        <v>0.54866688951147202</v>
      </c>
      <c r="GJ9" s="6">
        <f t="shared" ref="GJ9:GJ42" si="147">DEGREES(ACOS(GI9))</f>
        <v>56.724395991401785</v>
      </c>
      <c r="GL9" s="6">
        <f t="shared" si="17"/>
        <v>2.0362249377016681</v>
      </c>
      <c r="GM9" s="6">
        <f t="shared" si="18"/>
        <v>-3.8551624895103735</v>
      </c>
      <c r="GN9" s="6">
        <f t="shared" si="94"/>
        <v>0.28379525713392439</v>
      </c>
      <c r="GO9" s="6">
        <f t="shared" si="95"/>
        <v>-0.1620603967077261</v>
      </c>
      <c r="GP9" s="6">
        <f t="shared" si="96"/>
        <v>4.3598726836280415</v>
      </c>
      <c r="GQ9" s="6">
        <f t="shared" si="97"/>
        <v>0.32680777247913767</v>
      </c>
      <c r="GR9" s="6">
        <f t="shared" si="98"/>
        <v>4.0877882593400132</v>
      </c>
      <c r="GS9" s="6">
        <f t="shared" si="99"/>
        <v>0.84405259947856803</v>
      </c>
      <c r="GT9" s="6">
        <f t="shared" ref="GT9:GT42" si="148">DEGREES(ACOS(GS9))-90</f>
        <v>-57.570571388296045</v>
      </c>
      <c r="GU9" s="6">
        <f t="shared" ref="GU9:GU42" si="149">-GC9</f>
        <v>-2.0362249377016681</v>
      </c>
      <c r="GV9" s="6">
        <f>GB9</f>
        <v>3.8551624895103735</v>
      </c>
      <c r="GW9" s="6">
        <f t="shared" ref="GW9:GX42" si="150">GD9</f>
        <v>1.0981433671878094E-2</v>
      </c>
      <c r="GX9" s="6">
        <f t="shared" si="150"/>
        <v>0.11545251055849715</v>
      </c>
      <c r="GY9" s="6">
        <f t="shared" ref="GY9:GY42" si="151">(GU9^2+GV9^2)^(1/2)</f>
        <v>4.3598726836280415</v>
      </c>
      <c r="GZ9" s="6">
        <f t="shared" si="101"/>
        <v>0.11597359216541391</v>
      </c>
      <c r="HA9" s="6">
        <f t="shared" si="102"/>
        <v>4.2633888696276214</v>
      </c>
      <c r="HB9" s="6">
        <f t="shared" si="103"/>
        <v>0.83604105422748398</v>
      </c>
      <c r="HC9" s="6">
        <f t="shared" ref="HC9:HC42" si="152">DEGREES(ACOS(HB9))-90</f>
        <v>-56.724395991401565</v>
      </c>
      <c r="HE9" s="6">
        <f t="shared" ref="HE9:HE28" si="153">GT9</f>
        <v>-57.570571388296045</v>
      </c>
      <c r="HF9" s="6">
        <f t="shared" ref="HF9:HF28" si="154">HC9</f>
        <v>-56.724395991401565</v>
      </c>
      <c r="HG9" s="6">
        <f t="shared" ref="HG9:HG42" si="155">AVERAGE(HF9,HE9)</f>
        <v>-57.147483689848805</v>
      </c>
      <c r="HH9" s="6">
        <f t="shared" ref="HH9:HH42" si="156">COS(RADIANS(HG9))</f>
        <v>0.54247843128226914</v>
      </c>
      <c r="HJ9" s="6">
        <f t="shared" si="104"/>
        <v>-3.8551624895103735</v>
      </c>
      <c r="HK9" s="6">
        <f t="shared" si="105"/>
        <v>-2.0362249377016681</v>
      </c>
      <c r="HL9" s="6">
        <f t="shared" si="19"/>
        <v>-0.37766516263784133</v>
      </c>
      <c r="HM9" s="6">
        <f t="shared" si="20"/>
        <v>-1.844077008281062</v>
      </c>
      <c r="HN9" s="6">
        <f t="shared" si="106"/>
        <v>4.3598726836280415</v>
      </c>
      <c r="HO9" s="6">
        <f t="shared" si="21"/>
        <v>1.8823525141537913</v>
      </c>
      <c r="HP9" s="6">
        <f t="shared" si="107"/>
        <v>3.4828018153759817</v>
      </c>
      <c r="HQ9" s="6">
        <f t="shared" si="108"/>
        <v>0.63494969666140477</v>
      </c>
      <c r="HR9" s="6">
        <f t="shared" si="109"/>
        <v>50.583746337590924</v>
      </c>
      <c r="HS9" s="6">
        <f t="shared" si="110"/>
        <v>-3.8551624895103735</v>
      </c>
      <c r="HT9" s="6">
        <f t="shared" si="110"/>
        <v>-2.0362249377016681</v>
      </c>
      <c r="HU9" s="6">
        <f t="shared" si="22"/>
        <v>-1.7546954738355502</v>
      </c>
      <c r="HV9" s="6">
        <f t="shared" si="23"/>
        <v>0.67727296984721086</v>
      </c>
      <c r="HW9" s="6">
        <f t="shared" si="111"/>
        <v>4.3598726836280415</v>
      </c>
      <c r="HX9" s="6">
        <f t="shared" si="24"/>
        <v>1.8808654607878328</v>
      </c>
      <c r="HY9" s="6">
        <f t="shared" si="112"/>
        <v>3.4314767343244572</v>
      </c>
      <c r="HZ9" s="6">
        <f t="shared" si="113"/>
        <v>0.65674838331503438</v>
      </c>
      <c r="IA9" s="6">
        <f t="shared" si="114"/>
        <v>48.94764503735172</v>
      </c>
      <c r="IB9" s="6">
        <f t="shared" si="115"/>
        <v>49.765695687471322</v>
      </c>
      <c r="IC9" s="6">
        <f t="shared" si="116"/>
        <v>0.76340944126588428</v>
      </c>
      <c r="ID9" s="6">
        <f t="shared" si="117"/>
        <v>-0.37766516263784133</v>
      </c>
      <c r="IE9" s="6">
        <f t="shared" si="117"/>
        <v>-1.844077008281062</v>
      </c>
      <c r="IF9" s="6">
        <f t="shared" si="118"/>
        <v>0.28379525713392439</v>
      </c>
      <c r="IG9" s="6">
        <f t="shared" si="119"/>
        <v>-0.1620603967077261</v>
      </c>
      <c r="IH9" s="6">
        <f t="shared" ref="IH9:IH42" si="157">(ID9^2+IE9^2)^(1/2)</f>
        <v>1.8823525141537913</v>
      </c>
      <c r="II9" s="6">
        <f t="shared" si="120"/>
        <v>0.32680777247913767</v>
      </c>
      <c r="IJ9" s="6">
        <f t="shared" ref="IJ9:IJ42" si="158">((IF9-ID9)^2+(IG9-IE9)^2)^(1/2)</f>
        <v>1.8074041519630542</v>
      </c>
      <c r="IK9" s="6">
        <f t="shared" ref="IK9:IK42" si="159">(IH9^2+II9^2-IJ9^2)/(2*IH9*II9)</f>
        <v>0.31157740081237179</v>
      </c>
      <c r="IL9" s="6">
        <f t="shared" ref="IL9:IL42" si="160">DEGREES(ACOS(IK9))</f>
        <v>71.845682274113031</v>
      </c>
      <c r="IM9" s="6">
        <f t="shared" si="121"/>
        <v>-1.7546954738355502</v>
      </c>
      <c r="IN9" s="6">
        <f t="shared" si="121"/>
        <v>0.67727296984721086</v>
      </c>
      <c r="IO9" s="6">
        <f t="shared" si="122"/>
        <v>1.0981433671878094E-2</v>
      </c>
      <c r="IP9" s="6">
        <f t="shared" si="123"/>
        <v>0.11545251055849715</v>
      </c>
      <c r="IQ9" s="6">
        <f t="shared" ref="IQ9:IQ42" si="161">(IM9^2+IN9^2)^(1/2)</f>
        <v>1.8808654607878328</v>
      </c>
      <c r="IR9" s="6">
        <f t="shared" si="124"/>
        <v>0.11597359216541391</v>
      </c>
      <c r="IS9" s="6">
        <f t="shared" ref="IS9:IS42" si="162">((IO9-IM9)^2+(IP9-IN9)^2)^(1/2)</f>
        <v>1.8529050623764773</v>
      </c>
      <c r="IT9" s="6">
        <f t="shared" ref="IT9:IT42" si="163">(IQ9^2+IR9^2-IS9^2)/(2*IQ9*IR9)</f>
        <v>0.27013064320922059</v>
      </c>
      <c r="IU9" s="6">
        <f t="shared" ref="IU9:IU42" si="164">DEGREES(ACOS(IT9))</f>
        <v>74.327958971246517</v>
      </c>
      <c r="IV9" s="6">
        <f t="shared" ref="IV9:IV42" si="165">AVERAGE(IU9,IL9)</f>
        <v>73.086820622679767</v>
      </c>
    </row>
    <row r="10" spans="1:256">
      <c r="A10" s="4">
        <f>((A6-A5)^2+(B6-B5)^2)^(1/2)</f>
        <v>309.74181863304733</v>
      </c>
      <c r="B10" s="4">
        <v>10</v>
      </c>
      <c r="C10" s="5">
        <v>4</v>
      </c>
      <c r="D10" s="6">
        <v>460.19117649999998</v>
      </c>
      <c r="E10" s="6">
        <v>30.970588240000001</v>
      </c>
      <c r="F10" s="6">
        <v>631.70331469999996</v>
      </c>
      <c r="G10" s="6">
        <v>63.012799469999997</v>
      </c>
      <c r="H10" s="6">
        <v>525.51267919999998</v>
      </c>
      <c r="I10" s="6">
        <v>20.044101430000001</v>
      </c>
      <c r="J10" s="6">
        <v>462.5</v>
      </c>
      <c r="K10" s="6">
        <v>-31</v>
      </c>
      <c r="L10" s="6">
        <v>463.5</v>
      </c>
      <c r="M10" s="6">
        <v>-91.5</v>
      </c>
      <c r="N10" s="6">
        <v>454</v>
      </c>
      <c r="O10" s="6">
        <v>-148.5</v>
      </c>
      <c r="P10" s="6">
        <v>516.78059540000004</v>
      </c>
      <c r="Q10" s="6">
        <v>67.673649389999994</v>
      </c>
      <c r="R10" s="6">
        <v>443.74862180000002</v>
      </c>
      <c r="S10" s="6">
        <v>78.390297680000003</v>
      </c>
      <c r="T10" s="6">
        <v>387.38699009999999</v>
      </c>
      <c r="U10" s="6">
        <v>111.7309813</v>
      </c>
      <c r="V10" s="6">
        <v>331.42227120000001</v>
      </c>
      <c r="W10" s="6">
        <v>134.75192939999999</v>
      </c>
      <c r="X10" s="6">
        <v>460.72761487013099</v>
      </c>
      <c r="Y10" s="6">
        <v>30.782132996230199</v>
      </c>
      <c r="Z10" s="6">
        <v>632.72422426342405</v>
      </c>
      <c r="AA10" s="6">
        <v>63.618815107801503</v>
      </c>
      <c r="AB10" s="6">
        <v>524.77704781944703</v>
      </c>
      <c r="AC10" s="6">
        <v>20.010055996189799</v>
      </c>
      <c r="AD10" s="6">
        <v>463.564697862277</v>
      </c>
      <c r="AE10" s="6">
        <v>-30.853808657814</v>
      </c>
      <c r="AF10" s="6">
        <v>463.216251007447</v>
      </c>
      <c r="AG10" s="6">
        <v>-90.762560845745398</v>
      </c>
      <c r="AH10" s="6">
        <v>454.62480912337799</v>
      </c>
      <c r="AI10" s="6">
        <v>-147.877019720834</v>
      </c>
      <c r="AJ10" s="6">
        <v>513.63962936100199</v>
      </c>
      <c r="AK10" s="6">
        <v>67.674218609288602</v>
      </c>
      <c r="AL10" s="6">
        <v>442.54610318046502</v>
      </c>
      <c r="AM10" s="6">
        <v>79.062294971390301</v>
      </c>
      <c r="AN10" s="6">
        <v>385.905195791653</v>
      </c>
      <c r="AO10" s="6">
        <v>112.69311069514499</v>
      </c>
      <c r="AP10" s="6">
        <v>331.151373472025</v>
      </c>
      <c r="AQ10" s="6">
        <v>135.22048645566201</v>
      </c>
      <c r="AR10" s="6">
        <f t="shared" si="25"/>
        <v>14.874569307541817</v>
      </c>
      <c r="AS10" s="6">
        <f t="shared" si="9"/>
        <v>0.99379971138795264</v>
      </c>
      <c r="AT10" s="6">
        <f t="shared" si="9"/>
        <v>20.427471726477322</v>
      </c>
      <c r="AU10" s="6">
        <f t="shared" si="9"/>
        <v>2.053930444024771</v>
      </c>
      <c r="AV10" s="6">
        <f t="shared" si="9"/>
        <v>16.942402228262015</v>
      </c>
      <c r="AW10" s="6">
        <f t="shared" si="9"/>
        <v>0.64602371370124267</v>
      </c>
      <c r="AX10" s="6">
        <f t="shared" si="9"/>
        <v>14.966164398080984</v>
      </c>
      <c r="AY10" s="6">
        <f t="shared" si="9"/>
        <v>-0.99611375674030833</v>
      </c>
      <c r="AZ10" s="6">
        <f t="shared" si="9"/>
        <v>14.954914807813587</v>
      </c>
      <c r="BA10" s="6">
        <f t="shared" si="9"/>
        <v>-2.9302649944492081</v>
      </c>
      <c r="BB10" s="6">
        <f t="shared" si="9"/>
        <v>14.677540511956968</v>
      </c>
      <c r="BC10" s="6">
        <f t="shared" si="9"/>
        <v>-4.7742026043962973</v>
      </c>
      <c r="BD10" s="6">
        <f t="shared" si="9"/>
        <v>16.582831198828643</v>
      </c>
      <c r="BE10" s="6">
        <f t="shared" si="9"/>
        <v>2.184858954723921</v>
      </c>
      <c r="BF10" s="6">
        <f t="shared" si="9"/>
        <v>14.287580060500375</v>
      </c>
      <c r="BG10" s="6">
        <f t="shared" si="9"/>
        <v>2.5525224627500429</v>
      </c>
      <c r="BH10" s="6">
        <f t="shared" si="9"/>
        <v>12.458931037944115</v>
      </c>
      <c r="BI10" s="6">
        <f t="shared" si="10"/>
        <v>3.6382917615865451</v>
      </c>
      <c r="BJ10" s="6">
        <f t="shared" si="10"/>
        <v>10.691206467808007</v>
      </c>
      <c r="BK10" s="6">
        <f t="shared" si="10"/>
        <v>4.3655870251042339</v>
      </c>
      <c r="BM10" s="12">
        <f t="shared" ref="BM10:BM36" si="166">BM9+$BM$8</f>
        <v>3.1281281281281288E-3</v>
      </c>
      <c r="BN10" s="6">
        <f t="shared" si="26"/>
        <v>17.65102051700957</v>
      </c>
      <c r="BO10" s="6">
        <f t="shared" si="26"/>
        <v>1.5238650777063618</v>
      </c>
      <c r="BP10" s="6">
        <f t="shared" si="27"/>
        <v>2.8100327522736241E-2</v>
      </c>
      <c r="BQ10" s="6">
        <f t="shared" si="28"/>
        <v>26.949338107404962</v>
      </c>
      <c r="BR10" s="6">
        <f t="shared" si="29"/>
        <v>377.29073350366946</v>
      </c>
      <c r="BS10" s="6">
        <f t="shared" si="125"/>
        <v>-2070.3418300531121</v>
      </c>
      <c r="BT10" s="6">
        <f t="shared" si="126"/>
        <v>-28984.785620743569</v>
      </c>
      <c r="BU10" s="6">
        <f t="shared" si="127"/>
        <v>-28.984785620743569</v>
      </c>
      <c r="BW10" s="12">
        <f t="shared" ref="BW10:BW42" si="167">BW9+$BM$8</f>
        <v>3.1281281281281288E-3</v>
      </c>
      <c r="BX10" s="6">
        <f t="shared" si="30"/>
        <v>14.816227659885278</v>
      </c>
      <c r="BY10" s="6">
        <f t="shared" si="30"/>
        <v>-3.8522337994227529</v>
      </c>
      <c r="BZ10" s="6">
        <f t="shared" si="31"/>
        <v>0.30030067277379852</v>
      </c>
      <c r="CA10" s="6">
        <f t="shared" si="32"/>
        <v>288.00035721698367</v>
      </c>
      <c r="CB10" s="6">
        <f t="shared" si="33"/>
        <v>11.57506875287606</v>
      </c>
      <c r="CC10" s="6">
        <f t="shared" si="33"/>
        <v>4.0019393933453893</v>
      </c>
      <c r="CD10" s="6">
        <f t="shared" si="34"/>
        <v>0.12443593994525727</v>
      </c>
      <c r="CE10" s="6">
        <f t="shared" si="35"/>
        <v>119.33904384509951</v>
      </c>
      <c r="CF10" s="6">
        <f t="shared" si="36"/>
        <v>203.6697005310416</v>
      </c>
      <c r="CH10" s="6">
        <f t="shared" si="128"/>
        <v>1.8823525141537913</v>
      </c>
      <c r="CI10" s="6">
        <f t="shared" si="129"/>
        <v>0.66645159203652882</v>
      </c>
      <c r="CJ10" s="6">
        <f t="shared" si="130"/>
        <v>2.1150404876756954</v>
      </c>
      <c r="CK10" s="6">
        <f t="shared" si="131"/>
        <v>1.8551471004498323</v>
      </c>
      <c r="CL10" s="6">
        <f t="shared" si="132"/>
        <v>0.49672142947674697</v>
      </c>
      <c r="CM10" s="15">
        <f t="shared" si="37"/>
        <v>2.3319222969330076</v>
      </c>
      <c r="CN10" s="15">
        <f t="shared" si="38"/>
        <v>0.6153690601534737</v>
      </c>
      <c r="CO10" s="15">
        <f t="shared" si="39"/>
        <v>2.2334545088011373</v>
      </c>
      <c r="CP10" s="15">
        <f t="shared" si="40"/>
        <v>0.41684930466549919</v>
      </c>
      <c r="CQ10" s="15">
        <f t="shared" si="133"/>
        <v>1.0322183648189729</v>
      </c>
      <c r="CR10" s="6">
        <f t="shared" si="134"/>
        <v>1.8808654607878328</v>
      </c>
      <c r="CS10" s="6">
        <f t="shared" si="135"/>
        <v>0.31067120642615498</v>
      </c>
      <c r="CT10" s="6">
        <f t="shared" si="136"/>
        <v>1.9965371121861593</v>
      </c>
      <c r="CU10" s="6">
        <f t="shared" si="137"/>
        <v>1.9236780677769141</v>
      </c>
      <c r="CV10" s="6">
        <f t="shared" si="138"/>
        <v>0.20901005079452575</v>
      </c>
      <c r="CW10" s="15">
        <f t="shared" si="41"/>
        <v>2.0940368897000736</v>
      </c>
      <c r="CX10" s="15">
        <f t="shared" si="42"/>
        <v>0.2785984380838849</v>
      </c>
      <c r="CY10" s="15">
        <f t="shared" si="43"/>
        <v>2.0646126153787998</v>
      </c>
      <c r="CZ10" s="15">
        <f t="shared" si="44"/>
        <v>0.19171934357257597</v>
      </c>
      <c r="DA10" s="15">
        <f t="shared" si="139"/>
        <v>0.47031778165646088</v>
      </c>
      <c r="DB10" s="6">
        <f t="shared" si="45"/>
        <v>0.75126807323771683</v>
      </c>
      <c r="DD10" s="12">
        <f t="shared" ref="DD10:DD36" si="168">DD9+$DD$8</f>
        <v>3.1281281281281288E-3</v>
      </c>
      <c r="DE10" s="6">
        <f t="shared" si="46"/>
        <v>-5.5529024189355045</v>
      </c>
      <c r="DF10" s="6">
        <f t="shared" si="46"/>
        <v>-1.0601307326368183</v>
      </c>
      <c r="DG10" s="6">
        <f t="shared" si="47"/>
        <v>-1.9762378301810308</v>
      </c>
      <c r="DH10" s="6">
        <f t="shared" si="47"/>
        <v>-1.642137470441551</v>
      </c>
      <c r="DI10" s="6">
        <f t="shared" si="48"/>
        <v>5.6531940037912065</v>
      </c>
      <c r="DJ10" s="6">
        <f t="shared" si="49"/>
        <v>2.5694613118836416</v>
      </c>
      <c r="DK10" s="6">
        <f t="shared" si="50"/>
        <v>3.6237082420222957</v>
      </c>
      <c r="DL10" s="6">
        <f t="shared" si="51"/>
        <v>0.87532913168860182</v>
      </c>
      <c r="DM10" s="6">
        <f t="shared" si="52"/>
        <v>28.916047786498158</v>
      </c>
      <c r="DN10" s="6">
        <f t="shared" si="53"/>
        <v>-5.5529024189355045</v>
      </c>
      <c r="DO10" s="6">
        <f t="shared" si="53"/>
        <v>-1.0601307326368183</v>
      </c>
      <c r="DP10" s="6">
        <f t="shared" si="54"/>
        <v>-2.2952511383282683</v>
      </c>
      <c r="DQ10" s="6">
        <f t="shared" si="54"/>
        <v>0.36766350802612191</v>
      </c>
      <c r="DR10" s="6">
        <f t="shared" si="55"/>
        <v>5.6531940037912065</v>
      </c>
      <c r="DS10" s="6">
        <f t="shared" si="56"/>
        <v>2.3245116138946877</v>
      </c>
      <c r="DT10" s="6">
        <f t="shared" si="57"/>
        <v>3.556808718459882</v>
      </c>
      <c r="DU10" s="6">
        <f t="shared" si="58"/>
        <v>0.94023392614325318</v>
      </c>
      <c r="DV10" s="6">
        <f t="shared" si="59"/>
        <v>19.909121576830948</v>
      </c>
      <c r="DW10" s="6">
        <f t="shared" si="60"/>
        <v>24.412584681664555</v>
      </c>
      <c r="DX10" s="6">
        <f t="shared" si="140"/>
        <v>2316.3771739926206</v>
      </c>
      <c r="DY10" s="6">
        <f t="shared" si="61"/>
        <v>-1.9762378301810308</v>
      </c>
      <c r="DZ10" s="6">
        <f t="shared" si="61"/>
        <v>-1.642137470441551</v>
      </c>
      <c r="EA10" s="6">
        <f t="shared" si="61"/>
        <v>-1.1249590267397025E-2</v>
      </c>
      <c r="EB10" s="6">
        <f t="shared" si="61"/>
        <v>-1.9341512377088996</v>
      </c>
      <c r="EC10" s="6">
        <f t="shared" si="62"/>
        <v>2.5694613118836416</v>
      </c>
      <c r="ED10" s="6">
        <f t="shared" si="11"/>
        <v>1.9341839528886731</v>
      </c>
      <c r="EE10" s="6">
        <f t="shared" si="63"/>
        <v>1.9865675984653908</v>
      </c>
      <c r="EF10" s="6">
        <f t="shared" si="64"/>
        <v>0.64356052809548614</v>
      </c>
      <c r="EG10" s="6">
        <f t="shared" si="65"/>
        <v>49.942165584484037</v>
      </c>
      <c r="EH10" s="6">
        <f t="shared" si="66"/>
        <v>-2.2952511383282683</v>
      </c>
      <c r="EI10" s="6">
        <f t="shared" si="66"/>
        <v>0.36766350802612191</v>
      </c>
      <c r="EJ10" s="6">
        <f t="shared" si="66"/>
        <v>-1.8286490225562595</v>
      </c>
      <c r="EK10" s="6">
        <f t="shared" si="66"/>
        <v>1.0857692988365022</v>
      </c>
      <c r="EL10" s="6">
        <f t="shared" si="67"/>
        <v>2.3245116138946877</v>
      </c>
      <c r="EM10" s="6">
        <f t="shared" si="12"/>
        <v>2.1266998420068295</v>
      </c>
      <c r="EN10" s="6">
        <f t="shared" si="68"/>
        <v>0.85638394499098169</v>
      </c>
      <c r="EO10" s="6">
        <f t="shared" si="69"/>
        <v>0.92978066554281014</v>
      </c>
      <c r="EP10" s="6">
        <f t="shared" si="70"/>
        <v>21.599349459311817</v>
      </c>
      <c r="EQ10" s="6">
        <f t="shared" si="71"/>
        <v>35.770757521897927</v>
      </c>
      <c r="ER10" s="6">
        <f t="shared" si="141"/>
        <v>614.34447346978493</v>
      </c>
      <c r="ES10" s="6">
        <f t="shared" si="72"/>
        <v>-1.1249590267397025E-2</v>
      </c>
      <c r="ET10" s="6">
        <f t="shared" si="72"/>
        <v>-1.9341512377088996</v>
      </c>
      <c r="EU10" s="6">
        <f t="shared" si="72"/>
        <v>-0.27737429585661921</v>
      </c>
      <c r="EV10" s="6">
        <f t="shared" si="72"/>
        <v>-1.8439376099470892</v>
      </c>
      <c r="EW10" s="6">
        <f t="shared" si="73"/>
        <v>1.9341839528886731</v>
      </c>
      <c r="EX10" s="6">
        <f t="shared" si="13"/>
        <v>1.8646829246226659</v>
      </c>
      <c r="EY10" s="6">
        <f t="shared" si="74"/>
        <v>0.28099974654596521</v>
      </c>
      <c r="EZ10" s="6">
        <f t="shared" si="75"/>
        <v>0.98972305678629569</v>
      </c>
      <c r="FA10" s="6">
        <f t="shared" si="76"/>
        <v>8.2213331321863468</v>
      </c>
      <c r="FB10" s="6">
        <f t="shared" si="77"/>
        <v>-1.8286490225562595</v>
      </c>
      <c r="FC10" s="6">
        <f t="shared" si="77"/>
        <v>1.0857692988365022</v>
      </c>
      <c r="FD10" s="6">
        <f t="shared" si="77"/>
        <v>-1.7677245701361084</v>
      </c>
      <c r="FE10" s="6">
        <f t="shared" si="77"/>
        <v>0.72729526351768881</v>
      </c>
      <c r="FF10" s="6">
        <f t="shared" si="78"/>
        <v>2.1266998420068295</v>
      </c>
      <c r="FG10" s="6">
        <f t="shared" si="14"/>
        <v>1.9114938022913266</v>
      </c>
      <c r="FH10" s="6">
        <f t="shared" si="79"/>
        <v>0.3636143876422509</v>
      </c>
      <c r="FI10" s="6">
        <f t="shared" si="80"/>
        <v>0.98943442611395815</v>
      </c>
      <c r="FJ10" s="6">
        <f t="shared" si="81"/>
        <v>8.3361841471329967</v>
      </c>
      <c r="FK10" s="6">
        <f t="shared" si="82"/>
        <v>8.2787586396596708</v>
      </c>
      <c r="FL10" s="6">
        <f t="shared" si="142"/>
        <v>879.44261844957737</v>
      </c>
      <c r="FN10" s="12">
        <f t="shared" ref="FN10:FN42" si="169">FN9+$DD$8</f>
        <v>3.1281281281281288E-3</v>
      </c>
      <c r="FO10" s="6">
        <f t="shared" si="83"/>
        <v>14.816227659885278</v>
      </c>
      <c r="FP10" s="6">
        <f t="shared" si="83"/>
        <v>-3.8522337994227529</v>
      </c>
      <c r="FQ10" s="6">
        <f t="shared" si="84"/>
        <v>3.8551624895103735</v>
      </c>
      <c r="FR10" s="6">
        <f t="shared" si="85"/>
        <v>2.0362249377016681</v>
      </c>
      <c r="FS10" s="6">
        <f t="shared" si="143"/>
        <v>0.26620579238241149</v>
      </c>
      <c r="FT10" s="6">
        <f t="shared" si="143"/>
        <v>-0.13897830827308422</v>
      </c>
      <c r="FU10" s="6">
        <f t="shared" si="144"/>
        <v>4.3598726836280415</v>
      </c>
      <c r="FV10" s="6">
        <f t="shared" si="86"/>
        <v>0.30030067277379852</v>
      </c>
      <c r="FW10" s="6">
        <f t="shared" si="87"/>
        <v>4.1966795606954257</v>
      </c>
      <c r="FX10" s="6">
        <f t="shared" si="88"/>
        <v>0.56770105121731251</v>
      </c>
      <c r="FY10" s="6">
        <f t="shared" si="145"/>
        <v>55.409931848598639</v>
      </c>
      <c r="FZ10" s="6">
        <f t="shared" si="15"/>
        <v>11.57506875287606</v>
      </c>
      <c r="GA10" s="6">
        <f t="shared" si="16"/>
        <v>4.0019393933453893</v>
      </c>
      <c r="GB10" s="6">
        <f t="shared" si="89"/>
        <v>3.8551624895103735</v>
      </c>
      <c r="GC10" s="6">
        <f t="shared" si="89"/>
        <v>2.0362249377016681</v>
      </c>
      <c r="GD10" s="6">
        <f t="shared" si="146"/>
        <v>1.0261660724557586E-2</v>
      </c>
      <c r="GE10" s="6">
        <f t="shared" si="146"/>
        <v>0.12401210210795455</v>
      </c>
      <c r="GF10" s="6">
        <f t="shared" si="90"/>
        <v>4.3598726836280415</v>
      </c>
      <c r="GG10" s="6">
        <f t="shared" si="91"/>
        <v>0.12443593994525727</v>
      </c>
      <c r="GH10" s="6">
        <f t="shared" si="92"/>
        <v>4.2941611883821036</v>
      </c>
      <c r="GI10" s="6">
        <f t="shared" si="93"/>
        <v>0.53836594115768532</v>
      </c>
      <c r="GJ10" s="6">
        <f t="shared" si="147"/>
        <v>57.427529486097569</v>
      </c>
      <c r="GL10" s="6">
        <f t="shared" si="17"/>
        <v>2.0362249377016681</v>
      </c>
      <c r="GM10" s="6">
        <f t="shared" si="18"/>
        <v>-3.8551624895103735</v>
      </c>
      <c r="GN10" s="6">
        <f t="shared" si="94"/>
        <v>0.26620579238241149</v>
      </c>
      <c r="GO10" s="6">
        <f t="shared" si="95"/>
        <v>-0.13897830827308422</v>
      </c>
      <c r="GP10" s="6">
        <f t="shared" si="96"/>
        <v>4.3598726836280415</v>
      </c>
      <c r="GQ10" s="6">
        <f t="shared" si="97"/>
        <v>0.30030067277379852</v>
      </c>
      <c r="GR10" s="6">
        <f t="shared" si="98"/>
        <v>4.1161866628804598</v>
      </c>
      <c r="GS10" s="6">
        <f t="shared" si="99"/>
        <v>0.82323478816601969</v>
      </c>
      <c r="GT10" s="6">
        <f t="shared" si="148"/>
        <v>-55.40993184859822</v>
      </c>
      <c r="GU10" s="6">
        <f t="shared" si="149"/>
        <v>-2.0362249377016681</v>
      </c>
      <c r="GV10" s="6">
        <f t="shared" si="100"/>
        <v>3.8551624895103735</v>
      </c>
      <c r="GW10" s="6">
        <f t="shared" si="150"/>
        <v>1.0261660724557586E-2</v>
      </c>
      <c r="GX10" s="6">
        <f t="shared" si="150"/>
        <v>0.12401210210795455</v>
      </c>
      <c r="GY10" s="6">
        <f t="shared" si="151"/>
        <v>4.3598726836280415</v>
      </c>
      <c r="GZ10" s="6">
        <f t="shared" si="101"/>
        <v>0.12443593994525727</v>
      </c>
      <c r="HA10" s="6">
        <f t="shared" si="102"/>
        <v>4.255536465705748</v>
      </c>
      <c r="HB10" s="6">
        <f t="shared" si="103"/>
        <v>0.84271116843281169</v>
      </c>
      <c r="HC10" s="6">
        <f t="shared" si="152"/>
        <v>-57.427529486097264</v>
      </c>
      <c r="HE10" s="6">
        <f t="shared" si="153"/>
        <v>-55.40993184859822</v>
      </c>
      <c r="HF10" s="6">
        <f t="shared" si="154"/>
        <v>-57.427529486097264</v>
      </c>
      <c r="HG10" s="6">
        <f t="shared" si="155"/>
        <v>-56.418730667347745</v>
      </c>
      <c r="HH10" s="6">
        <f t="shared" si="156"/>
        <v>0.55311922788170031</v>
      </c>
      <c r="HJ10" s="6">
        <f t="shared" si="104"/>
        <v>-3.8551624895103735</v>
      </c>
      <c r="HK10" s="6">
        <f t="shared" si="105"/>
        <v>-2.0362249377016681</v>
      </c>
      <c r="HL10" s="6">
        <f t="shared" si="19"/>
        <v>-0.27737429585661921</v>
      </c>
      <c r="HM10" s="6">
        <f t="shared" si="20"/>
        <v>-1.8439376099470892</v>
      </c>
      <c r="HN10" s="6">
        <f t="shared" si="106"/>
        <v>4.3598726836280415</v>
      </c>
      <c r="HO10" s="6">
        <f t="shared" si="21"/>
        <v>1.8646829246226659</v>
      </c>
      <c r="HP10" s="6">
        <f t="shared" si="107"/>
        <v>3.5829516847235312</v>
      </c>
      <c r="HQ10" s="6">
        <f t="shared" si="108"/>
        <v>0.59337333099285905</v>
      </c>
      <c r="HR10" s="6">
        <f t="shared" si="109"/>
        <v>53.603242775368365</v>
      </c>
      <c r="HS10" s="6">
        <f t="shared" si="110"/>
        <v>-3.8551624895103735</v>
      </c>
      <c r="HT10" s="6">
        <f t="shared" si="110"/>
        <v>-2.0362249377016681</v>
      </c>
      <c r="HU10" s="6">
        <f t="shared" si="22"/>
        <v>-1.7677245701361084</v>
      </c>
      <c r="HV10" s="6">
        <f t="shared" si="23"/>
        <v>0.72729526351768881</v>
      </c>
      <c r="HW10" s="6">
        <f t="shared" si="111"/>
        <v>4.3598726836280415</v>
      </c>
      <c r="HX10" s="6">
        <f t="shared" si="24"/>
        <v>1.9114938022913266</v>
      </c>
      <c r="HY10" s="6">
        <f t="shared" si="112"/>
        <v>3.4632991452932615</v>
      </c>
      <c r="HZ10" s="6">
        <f t="shared" si="113"/>
        <v>0.64003025596479413</v>
      </c>
      <c r="IA10" s="6">
        <f t="shared" si="114"/>
        <v>50.205924352437215</v>
      </c>
      <c r="IB10" s="6">
        <f t="shared" si="115"/>
        <v>51.90458356390279</v>
      </c>
      <c r="IC10" s="6">
        <f t="shared" si="116"/>
        <v>0.78698438125288483</v>
      </c>
      <c r="ID10" s="6">
        <f t="shared" si="117"/>
        <v>-0.27737429585661921</v>
      </c>
      <c r="IE10" s="6">
        <f t="shared" si="117"/>
        <v>-1.8439376099470892</v>
      </c>
      <c r="IF10" s="6">
        <f t="shared" si="118"/>
        <v>0.26620579238241149</v>
      </c>
      <c r="IG10" s="6">
        <f t="shared" si="119"/>
        <v>-0.13897830827308422</v>
      </c>
      <c r="IH10" s="6">
        <f t="shared" si="157"/>
        <v>1.8646829246226659</v>
      </c>
      <c r="II10" s="6">
        <f t="shared" si="120"/>
        <v>0.30030067277379852</v>
      </c>
      <c r="IJ10" s="6">
        <f t="shared" si="158"/>
        <v>1.7895154463414569</v>
      </c>
      <c r="IK10" s="6">
        <f t="shared" si="159"/>
        <v>0.32578555892478617</v>
      </c>
      <c r="IL10" s="6">
        <f t="shared" si="160"/>
        <v>70.98682537603321</v>
      </c>
      <c r="IM10" s="6">
        <f t="shared" si="121"/>
        <v>-1.7677245701361084</v>
      </c>
      <c r="IN10" s="6">
        <f t="shared" si="121"/>
        <v>0.72729526351768881</v>
      </c>
      <c r="IO10" s="6">
        <f t="shared" si="122"/>
        <v>1.0261660724557586E-2</v>
      </c>
      <c r="IP10" s="6">
        <f t="shared" si="123"/>
        <v>0.12401210210795455</v>
      </c>
      <c r="IQ10" s="6">
        <f t="shared" si="161"/>
        <v>1.9114938022913266</v>
      </c>
      <c r="IR10" s="6">
        <f t="shared" si="124"/>
        <v>0.12443593994525727</v>
      </c>
      <c r="IS10" s="6">
        <f t="shared" si="162"/>
        <v>1.8775477650303976</v>
      </c>
      <c r="IT10" s="6">
        <f t="shared" si="163"/>
        <v>0.30292638779184472</v>
      </c>
      <c r="IU10" s="6">
        <f t="shared" si="164"/>
        <v>72.366546161465109</v>
      </c>
      <c r="IV10" s="6">
        <f t="shared" si="165"/>
        <v>71.676685768749167</v>
      </c>
    </row>
    <row r="11" spans="1:256">
      <c r="A11" s="4">
        <v>1</v>
      </c>
      <c r="B11" s="4">
        <f>B10/A10</f>
        <v>3.2284952816936385E-2</v>
      </c>
      <c r="C11" s="5">
        <v>5</v>
      </c>
      <c r="D11" s="6">
        <v>461.77941179999999</v>
      </c>
      <c r="E11" s="6">
        <v>29.382352940000001</v>
      </c>
      <c r="F11" s="6">
        <v>631.70331469999996</v>
      </c>
      <c r="G11" s="6">
        <v>66.163439449999998</v>
      </c>
      <c r="H11" s="6">
        <v>525.51267919999998</v>
      </c>
      <c r="I11" s="6">
        <v>19.647188530000001</v>
      </c>
      <c r="J11" s="6">
        <v>467</v>
      </c>
      <c r="K11" s="6">
        <v>-33</v>
      </c>
      <c r="L11" s="6">
        <v>469.5</v>
      </c>
      <c r="M11" s="6">
        <v>-93.5</v>
      </c>
      <c r="N11" s="6">
        <v>463</v>
      </c>
      <c r="O11" s="6">
        <v>-152</v>
      </c>
      <c r="P11" s="6">
        <v>511.22381480000001</v>
      </c>
      <c r="Q11" s="6">
        <v>68.070562289999998</v>
      </c>
      <c r="R11" s="6">
        <v>440.17640569999998</v>
      </c>
      <c r="S11" s="6">
        <v>82.359426679999999</v>
      </c>
      <c r="T11" s="6">
        <v>386.19625139999999</v>
      </c>
      <c r="U11" s="6">
        <v>116.4939361</v>
      </c>
      <c r="V11" s="6">
        <v>331.42227120000001</v>
      </c>
      <c r="W11" s="6">
        <v>140.30870999999999</v>
      </c>
      <c r="X11" s="6">
        <v>460.69528337476697</v>
      </c>
      <c r="Y11" s="6">
        <v>29.111633102757001</v>
      </c>
      <c r="Z11" s="6">
        <v>631.57261900741798</v>
      </c>
      <c r="AA11" s="6">
        <v>66.332329383176599</v>
      </c>
      <c r="AB11" s="6">
        <v>524.45929164658298</v>
      </c>
      <c r="AC11" s="6">
        <v>19.458812794945999</v>
      </c>
      <c r="AD11" s="6">
        <v>465.92103036524702</v>
      </c>
      <c r="AE11" s="6">
        <v>-35.230684431630102</v>
      </c>
      <c r="AF11" s="6">
        <v>469.70529741468602</v>
      </c>
      <c r="AG11" s="6">
        <v>-94.390845817233497</v>
      </c>
      <c r="AH11" s="6">
        <v>463.86390076329099</v>
      </c>
      <c r="AI11" s="6">
        <v>-151.55482815904</v>
      </c>
      <c r="AJ11" s="6">
        <v>510.97805431415202</v>
      </c>
      <c r="AK11" s="6">
        <v>67.517811737880805</v>
      </c>
      <c r="AL11" s="6">
        <v>440.70354687108397</v>
      </c>
      <c r="AM11" s="6">
        <v>81.205185885781106</v>
      </c>
      <c r="AN11" s="6">
        <v>386.10710535341798</v>
      </c>
      <c r="AO11" s="6">
        <v>116.06021784951</v>
      </c>
      <c r="AP11" s="6">
        <v>331.63557110443003</v>
      </c>
      <c r="AQ11" s="6">
        <v>140.208659538928</v>
      </c>
      <c r="AR11" s="6">
        <f t="shared" si="25"/>
        <v>14.873525486739489</v>
      </c>
      <c r="AS11" s="6">
        <f t="shared" si="9"/>
        <v>0.93986770114647311</v>
      </c>
      <c r="AT11" s="6">
        <f t="shared" si="9"/>
        <v>20.39029220512343</v>
      </c>
      <c r="AU11" s="6">
        <f t="shared" si="9"/>
        <v>2.1415361243733395</v>
      </c>
      <c r="AV11" s="6">
        <f t="shared" si="9"/>
        <v>16.93214348521381</v>
      </c>
      <c r="AW11" s="6">
        <f t="shared" si="9"/>
        <v>0.62822685295842962</v>
      </c>
      <c r="AX11" s="6">
        <f t="shared" si="9"/>
        <v>15.042238481760386</v>
      </c>
      <c r="AY11" s="6">
        <f t="shared" si="9"/>
        <v>-1.1374209845835532</v>
      </c>
      <c r="AZ11" s="6">
        <f t="shared" si="9"/>
        <v>15.164413364898209</v>
      </c>
      <c r="BA11" s="6">
        <f t="shared" si="9"/>
        <v>-3.0474040035601004</v>
      </c>
      <c r="BB11" s="6">
        <f t="shared" si="9"/>
        <v>14.975824149622911</v>
      </c>
      <c r="BC11" s="6">
        <f t="shared" si="9"/>
        <v>-4.892940476293508</v>
      </c>
      <c r="BD11" s="6">
        <f t="shared" si="9"/>
        <v>16.496902374022355</v>
      </c>
      <c r="BE11" s="6">
        <f t="shared" si="9"/>
        <v>2.1798093662602755</v>
      </c>
      <c r="BF11" s="6">
        <f t="shared" si="9"/>
        <v>14.228093216989459</v>
      </c>
      <c r="BG11" s="6">
        <f t="shared" si="9"/>
        <v>2.6217055948129917</v>
      </c>
      <c r="BH11" s="6">
        <f t="shared" si="9"/>
        <v>12.465449678618985</v>
      </c>
      <c r="BI11" s="6">
        <f t="shared" si="10"/>
        <v>3.7469986571947884</v>
      </c>
      <c r="BJ11" s="6">
        <f t="shared" si="10"/>
        <v>10.706838765524274</v>
      </c>
      <c r="BK11" s="6">
        <f t="shared" si="10"/>
        <v>4.5266299577401883</v>
      </c>
      <c r="BM11" s="12">
        <f t="shared" si="166"/>
        <v>4.170837504170838E-3</v>
      </c>
      <c r="BN11" s="6">
        <f t="shared" si="26"/>
        <v>17.631908845931459</v>
      </c>
      <c r="BO11" s="6">
        <f t="shared" si="26"/>
        <v>1.5407019127599062</v>
      </c>
      <c r="BP11" s="6">
        <f t="shared" si="27"/>
        <v>2.5470276520253247E-2</v>
      </c>
      <c r="BQ11" s="6">
        <f t="shared" si="28"/>
        <v>24.427013993983671</v>
      </c>
      <c r="BR11" s="6">
        <f t="shared" si="29"/>
        <v>341.97819591577138</v>
      </c>
      <c r="BS11" s="6">
        <f t="shared" si="125"/>
        <v>-2419.0097177355547</v>
      </c>
      <c r="BT11" s="6">
        <f t="shared" si="126"/>
        <v>-33866.136048297762</v>
      </c>
      <c r="BU11" s="6">
        <f t="shared" si="127"/>
        <v>-33.866136048297761</v>
      </c>
      <c r="BW11" s="12">
        <f t="shared" si="167"/>
        <v>4.170837504170838E-3</v>
      </c>
      <c r="BX11" s="6">
        <f t="shared" si="30"/>
        <v>15.070118757260559</v>
      </c>
      <c r="BY11" s="6">
        <f t="shared" si="30"/>
        <v>-3.9701722399268045</v>
      </c>
      <c r="BZ11" s="6">
        <f t="shared" si="31"/>
        <v>0.27994671827858941</v>
      </c>
      <c r="CA11" s="6">
        <f t="shared" si="32"/>
        <v>268.48010069789837</v>
      </c>
      <c r="CB11" s="6">
        <f t="shared" si="33"/>
        <v>11.58614422207163</v>
      </c>
      <c r="CC11" s="6">
        <f t="shared" si="33"/>
        <v>4.1368143074674881</v>
      </c>
      <c r="CD11" s="6">
        <f t="shared" si="34"/>
        <v>0.13532889003219359</v>
      </c>
      <c r="CE11" s="6">
        <f t="shared" si="35"/>
        <v>129.78581869647493</v>
      </c>
      <c r="CF11" s="6">
        <f t="shared" si="36"/>
        <v>199.13295969718666</v>
      </c>
      <c r="CH11" s="6">
        <f t="shared" si="128"/>
        <v>1.8646829246226659</v>
      </c>
      <c r="CI11" s="6">
        <f t="shared" si="129"/>
        <v>0.63060856471179105</v>
      </c>
      <c r="CJ11" s="6">
        <f t="shared" si="130"/>
        <v>2.0941599690311135</v>
      </c>
      <c r="CK11" s="6">
        <f t="shared" si="131"/>
        <v>1.8542037633531943</v>
      </c>
      <c r="CL11" s="6">
        <f t="shared" si="132"/>
        <v>0.46822319149877173</v>
      </c>
      <c r="CM11" s="15">
        <f t="shared" si="37"/>
        <v>2.2947257291827849</v>
      </c>
      <c r="CN11" s="15">
        <f t="shared" si="38"/>
        <v>0.57390707979539646</v>
      </c>
      <c r="CO11" s="15">
        <f t="shared" si="39"/>
        <v>2.2082934619415395</v>
      </c>
      <c r="CP11" s="15">
        <f t="shared" si="40"/>
        <v>0.39407146386485054</v>
      </c>
      <c r="CQ11" s="15">
        <f t="shared" si="133"/>
        <v>0.96797854366024705</v>
      </c>
      <c r="CR11" s="6">
        <f t="shared" si="134"/>
        <v>1.9114938022913266</v>
      </c>
      <c r="CS11" s="6">
        <f t="shared" si="135"/>
        <v>0.3337486682275807</v>
      </c>
      <c r="CT11" s="6">
        <f t="shared" si="136"/>
        <v>2.0169550192584751</v>
      </c>
      <c r="CU11" s="6">
        <f t="shared" si="137"/>
        <v>1.9192929234008738</v>
      </c>
      <c r="CV11" s="6">
        <f t="shared" si="138"/>
        <v>0.22645143928442818</v>
      </c>
      <c r="CW11" s="15">
        <f t="shared" si="41"/>
        <v>2.1310987448886909</v>
      </c>
      <c r="CX11" s="15">
        <f t="shared" si="42"/>
        <v>0.30985977487383398</v>
      </c>
      <c r="CY11" s="15">
        <f t="shared" si="43"/>
        <v>2.0813496909718885</v>
      </c>
      <c r="CZ11" s="15">
        <f t="shared" si="44"/>
        <v>0.20072022039425472</v>
      </c>
      <c r="DA11" s="15">
        <f t="shared" si="139"/>
        <v>0.51057999526808873</v>
      </c>
      <c r="DB11" s="6">
        <f t="shared" si="45"/>
        <v>0.73927926946416789</v>
      </c>
      <c r="DD11" s="12">
        <f t="shared" si="168"/>
        <v>4.170837504170838E-3</v>
      </c>
      <c r="DE11" s="6">
        <f t="shared" si="46"/>
        <v>-5.5167667183839413</v>
      </c>
      <c r="DF11" s="6">
        <f t="shared" si="46"/>
        <v>-1.2016684232268664</v>
      </c>
      <c r="DG11" s="6">
        <f t="shared" si="47"/>
        <v>-1.8899050034534248</v>
      </c>
      <c r="DH11" s="6">
        <f t="shared" si="47"/>
        <v>-1.7656478375419828</v>
      </c>
      <c r="DI11" s="6">
        <f t="shared" si="48"/>
        <v>5.6461245137217144</v>
      </c>
      <c r="DJ11" s="6">
        <f t="shared" si="49"/>
        <v>2.5863590640695984</v>
      </c>
      <c r="DK11" s="6">
        <f t="shared" si="50"/>
        <v>3.670449383794844</v>
      </c>
      <c r="DL11" s="6">
        <f t="shared" si="51"/>
        <v>0.85927341224091802</v>
      </c>
      <c r="DM11" s="6">
        <f t="shared" si="52"/>
        <v>30.764900712379639</v>
      </c>
      <c r="DN11" s="6">
        <f t="shared" si="53"/>
        <v>-5.5167667183839413</v>
      </c>
      <c r="DO11" s="6">
        <f t="shared" si="53"/>
        <v>-1.2016684232268664</v>
      </c>
      <c r="DP11" s="6">
        <f t="shared" si="54"/>
        <v>-2.2688091570328961</v>
      </c>
      <c r="DQ11" s="6">
        <f t="shared" si="54"/>
        <v>0.44189622855271615</v>
      </c>
      <c r="DR11" s="6">
        <f t="shared" si="55"/>
        <v>5.6461245137217144</v>
      </c>
      <c r="DS11" s="6">
        <f t="shared" si="56"/>
        <v>2.3114426810642383</v>
      </c>
      <c r="DT11" s="6">
        <f t="shared" si="57"/>
        <v>3.6401281687485634</v>
      </c>
      <c r="DU11" s="6">
        <f t="shared" si="58"/>
        <v>0.91837865890008996</v>
      </c>
      <c r="DV11" s="6">
        <f t="shared" si="59"/>
        <v>23.309807820264481</v>
      </c>
      <c r="DW11" s="6">
        <f t="shared" si="60"/>
        <v>27.037354266322062</v>
      </c>
      <c r="DX11" s="6">
        <f t="shared" si="140"/>
        <v>2517.2590224699352</v>
      </c>
      <c r="DY11" s="6">
        <f t="shared" si="61"/>
        <v>-1.8899050034534248</v>
      </c>
      <c r="DZ11" s="6">
        <f t="shared" si="61"/>
        <v>-1.7656478375419828</v>
      </c>
      <c r="EA11" s="6">
        <f t="shared" si="61"/>
        <v>0.12217488313782354</v>
      </c>
      <c r="EB11" s="6">
        <f t="shared" si="61"/>
        <v>-1.9099830189765472</v>
      </c>
      <c r="EC11" s="6">
        <f t="shared" si="62"/>
        <v>2.5863590640695984</v>
      </c>
      <c r="ED11" s="6">
        <f t="shared" si="11"/>
        <v>1.9138865783657366</v>
      </c>
      <c r="EE11" s="6">
        <f t="shared" si="63"/>
        <v>2.0172501368508566</v>
      </c>
      <c r="EF11" s="6">
        <f t="shared" si="64"/>
        <v>0.63463834288500331</v>
      </c>
      <c r="EG11" s="6">
        <f t="shared" si="65"/>
        <v>50.606833806229893</v>
      </c>
      <c r="EH11" s="6">
        <f t="shared" si="66"/>
        <v>-2.2688091570328961</v>
      </c>
      <c r="EI11" s="6">
        <f t="shared" si="66"/>
        <v>0.44189622855271615</v>
      </c>
      <c r="EJ11" s="6">
        <f t="shared" si="66"/>
        <v>-1.7626435383704742</v>
      </c>
      <c r="EK11" s="6">
        <f t="shared" si="66"/>
        <v>1.1252930623817967</v>
      </c>
      <c r="EL11" s="6">
        <f t="shared" si="67"/>
        <v>2.3114426810642383</v>
      </c>
      <c r="EM11" s="6">
        <f t="shared" si="12"/>
        <v>2.0912189554429226</v>
      </c>
      <c r="EN11" s="6">
        <f t="shared" si="68"/>
        <v>0.85043216425739943</v>
      </c>
      <c r="EO11" s="6">
        <f t="shared" si="69"/>
        <v>0.93020545283476641</v>
      </c>
      <c r="EP11" s="6">
        <f t="shared" si="70"/>
        <v>21.533136009953246</v>
      </c>
      <c r="EQ11" s="6">
        <f t="shared" si="71"/>
        <v>36.06998490809157</v>
      </c>
      <c r="ER11" s="6">
        <f t="shared" si="141"/>
        <v>286.97103245515092</v>
      </c>
      <c r="ES11" s="6">
        <f t="shared" si="72"/>
        <v>0.12217488313782354</v>
      </c>
      <c r="ET11" s="6">
        <f t="shared" si="72"/>
        <v>-1.9099830189765472</v>
      </c>
      <c r="EU11" s="6">
        <f t="shared" si="72"/>
        <v>-0.18858921527529837</v>
      </c>
      <c r="EV11" s="6">
        <f t="shared" si="72"/>
        <v>-1.8455364727334076</v>
      </c>
      <c r="EW11" s="6">
        <f t="shared" si="73"/>
        <v>1.9138865783657366</v>
      </c>
      <c r="EX11" s="6">
        <f t="shared" si="13"/>
        <v>1.8551471004498323</v>
      </c>
      <c r="EY11" s="6">
        <f t="shared" si="74"/>
        <v>0.3173762470399914</v>
      </c>
      <c r="EZ11" s="6">
        <f t="shared" si="75"/>
        <v>0.98630105212402153</v>
      </c>
      <c r="FA11" s="6">
        <f t="shared" si="76"/>
        <v>9.4946348742316324</v>
      </c>
      <c r="FB11" s="6">
        <f t="shared" si="77"/>
        <v>-1.7626435383704742</v>
      </c>
      <c r="FC11" s="6">
        <f t="shared" si="77"/>
        <v>1.1252930623817967</v>
      </c>
      <c r="FD11" s="6">
        <f t="shared" si="77"/>
        <v>-1.7586109130947101</v>
      </c>
      <c r="FE11" s="6">
        <f t="shared" si="77"/>
        <v>0.77963130054539986</v>
      </c>
      <c r="FF11" s="6">
        <f t="shared" si="78"/>
        <v>2.0912189554429226</v>
      </c>
      <c r="FG11" s="6">
        <f t="shared" si="14"/>
        <v>1.9236780677769141</v>
      </c>
      <c r="FH11" s="6">
        <f t="shared" si="79"/>
        <v>0.34568528412771155</v>
      </c>
      <c r="FI11" s="6">
        <f t="shared" si="80"/>
        <v>0.98863631818023967</v>
      </c>
      <c r="FJ11" s="6">
        <f t="shared" si="81"/>
        <v>8.6458816756137633</v>
      </c>
      <c r="FK11" s="6">
        <f t="shared" si="82"/>
        <v>9.070258274922697</v>
      </c>
      <c r="FL11" s="6">
        <f t="shared" si="142"/>
        <v>759.07981020265254</v>
      </c>
      <c r="FN11" s="12">
        <f t="shared" si="169"/>
        <v>4.170837504170838E-3</v>
      </c>
      <c r="FO11" s="6">
        <f t="shared" si="83"/>
        <v>15.070118757260559</v>
      </c>
      <c r="FP11" s="6">
        <f t="shared" si="83"/>
        <v>-3.9701722399268045</v>
      </c>
      <c r="FQ11" s="6">
        <f t="shared" si="84"/>
        <v>3.8551624895103735</v>
      </c>
      <c r="FR11" s="6">
        <f t="shared" si="85"/>
        <v>2.0362249377016681</v>
      </c>
      <c r="FS11" s="6">
        <f t="shared" si="143"/>
        <v>0.25389109737528059</v>
      </c>
      <c r="FT11" s="6">
        <f t="shared" si="143"/>
        <v>-0.11793844050405156</v>
      </c>
      <c r="FU11" s="6">
        <f t="shared" si="144"/>
        <v>4.3598726836280415</v>
      </c>
      <c r="FV11" s="6">
        <f t="shared" si="86"/>
        <v>0.27994671827858941</v>
      </c>
      <c r="FW11" s="6">
        <f t="shared" si="87"/>
        <v>4.1963764726026795</v>
      </c>
      <c r="FX11" s="6">
        <f t="shared" si="88"/>
        <v>0.60518053697801566</v>
      </c>
      <c r="FY11" s="6">
        <f t="shared" si="145"/>
        <v>52.758165701833498</v>
      </c>
      <c r="FZ11" s="6">
        <f t="shared" si="15"/>
        <v>11.58614422207163</v>
      </c>
      <c r="GA11" s="6">
        <f t="shared" si="16"/>
        <v>4.1368143074674881</v>
      </c>
      <c r="GB11" s="6">
        <f t="shared" si="89"/>
        <v>3.8551624895103735</v>
      </c>
      <c r="GC11" s="6">
        <f t="shared" si="89"/>
        <v>2.0362249377016681</v>
      </c>
      <c r="GD11" s="6">
        <f t="shared" si="146"/>
        <v>1.1075469195569454E-2</v>
      </c>
      <c r="GE11" s="6">
        <f t="shared" si="146"/>
        <v>0.13487491412209884</v>
      </c>
      <c r="GF11" s="6">
        <f t="shared" si="90"/>
        <v>4.3598726836280415</v>
      </c>
      <c r="GG11" s="6">
        <f t="shared" si="91"/>
        <v>0.13532889003219359</v>
      </c>
      <c r="GH11" s="6">
        <f t="shared" si="92"/>
        <v>4.2886054763662722</v>
      </c>
      <c r="GI11" s="6">
        <f t="shared" si="93"/>
        <v>0.53783796348881008</v>
      </c>
      <c r="GJ11" s="6">
        <f t="shared" si="147"/>
        <v>57.46341941329478</v>
      </c>
      <c r="GL11" s="6">
        <f t="shared" si="17"/>
        <v>2.0362249377016681</v>
      </c>
      <c r="GM11" s="6">
        <f t="shared" si="18"/>
        <v>-3.8551624895103735</v>
      </c>
      <c r="GN11" s="6">
        <f t="shared" si="94"/>
        <v>0.25389109737528059</v>
      </c>
      <c r="GO11" s="6">
        <f t="shared" si="95"/>
        <v>-0.11793844050405156</v>
      </c>
      <c r="GP11" s="6">
        <f t="shared" si="96"/>
        <v>4.3598726836280415</v>
      </c>
      <c r="GQ11" s="6">
        <f t="shared" si="97"/>
        <v>0.27994671827858941</v>
      </c>
      <c r="GR11" s="6">
        <f t="shared" si="98"/>
        <v>4.1404779326599259</v>
      </c>
      <c r="GS11" s="6">
        <f t="shared" si="99"/>
        <v>0.79608825997058841</v>
      </c>
      <c r="GT11" s="6">
        <f t="shared" si="148"/>
        <v>-52.758165701833406</v>
      </c>
      <c r="GU11" s="6">
        <f t="shared" si="149"/>
        <v>-2.0362249377016681</v>
      </c>
      <c r="GV11" s="6">
        <f t="shared" si="100"/>
        <v>3.8551624895103735</v>
      </c>
      <c r="GW11" s="6">
        <f t="shared" si="150"/>
        <v>1.1075469195569454E-2</v>
      </c>
      <c r="GX11" s="6">
        <f t="shared" si="150"/>
        <v>0.13487491412209884</v>
      </c>
      <c r="GY11" s="6">
        <f t="shared" si="151"/>
        <v>4.3598726836280415</v>
      </c>
      <c r="GZ11" s="6">
        <f t="shared" si="101"/>
        <v>0.13532889003219359</v>
      </c>
      <c r="HA11" s="6">
        <f t="shared" si="102"/>
        <v>4.2464077288538791</v>
      </c>
      <c r="HB11" s="6">
        <f t="shared" si="103"/>
        <v>0.84304823410656948</v>
      </c>
      <c r="HC11" s="6">
        <f t="shared" si="152"/>
        <v>-57.463419413294517</v>
      </c>
      <c r="HE11" s="6">
        <f t="shared" si="153"/>
        <v>-52.758165701833406</v>
      </c>
      <c r="HF11" s="6">
        <f t="shared" si="154"/>
        <v>-57.463419413294517</v>
      </c>
      <c r="HG11" s="6">
        <f t="shared" si="155"/>
        <v>-55.110792557563961</v>
      </c>
      <c r="HH11" s="6">
        <f t="shared" si="156"/>
        <v>0.57199137484325202</v>
      </c>
      <c r="HJ11" s="6">
        <f t="shared" si="104"/>
        <v>-3.8551624895103735</v>
      </c>
      <c r="HK11" s="6">
        <f t="shared" si="105"/>
        <v>-2.0362249377016681</v>
      </c>
      <c r="HL11" s="6">
        <f t="shared" si="19"/>
        <v>-0.18858921527529837</v>
      </c>
      <c r="HM11" s="6">
        <f t="shared" si="20"/>
        <v>-1.8455364727334076</v>
      </c>
      <c r="HN11" s="6">
        <f t="shared" si="106"/>
        <v>4.3598726836280415</v>
      </c>
      <c r="HO11" s="6">
        <f t="shared" si="21"/>
        <v>1.8551471004498323</v>
      </c>
      <c r="HP11" s="6">
        <f t="shared" si="107"/>
        <v>3.6715285190240414</v>
      </c>
      <c r="HQ11" s="6">
        <f t="shared" si="108"/>
        <v>0.55450738019984069</v>
      </c>
      <c r="HR11" s="6">
        <f t="shared" si="109"/>
        <v>56.323208944699616</v>
      </c>
      <c r="HS11" s="6">
        <f t="shared" si="110"/>
        <v>-3.8551624895103735</v>
      </c>
      <c r="HT11" s="6">
        <f t="shared" si="110"/>
        <v>-2.0362249377016681</v>
      </c>
      <c r="HU11" s="6">
        <f t="shared" si="22"/>
        <v>-1.7586109130947101</v>
      </c>
      <c r="HV11" s="6">
        <f t="shared" si="23"/>
        <v>0.77963130054539986</v>
      </c>
      <c r="HW11" s="6">
        <f t="shared" si="111"/>
        <v>4.3598726836280415</v>
      </c>
      <c r="HX11" s="6">
        <f t="shared" si="24"/>
        <v>1.9236780677769141</v>
      </c>
      <c r="HY11" s="6">
        <f t="shared" si="112"/>
        <v>3.5106373875759274</v>
      </c>
      <c r="HZ11" s="6">
        <f t="shared" si="113"/>
        <v>0.61908088905457559</v>
      </c>
      <c r="IA11" s="6">
        <f t="shared" si="114"/>
        <v>51.750952854282232</v>
      </c>
      <c r="IB11" s="6">
        <f t="shared" si="115"/>
        <v>54.037080899490924</v>
      </c>
      <c r="IC11" s="6">
        <f t="shared" si="116"/>
        <v>0.8093972300060549</v>
      </c>
      <c r="ID11" s="6">
        <f t="shared" si="117"/>
        <v>-0.18858921527529837</v>
      </c>
      <c r="IE11" s="6">
        <f t="shared" si="117"/>
        <v>-1.8455364727334076</v>
      </c>
      <c r="IF11" s="6">
        <f t="shared" si="118"/>
        <v>0.25389109737528059</v>
      </c>
      <c r="IG11" s="6">
        <f t="shared" si="119"/>
        <v>-0.11793844050405156</v>
      </c>
      <c r="IH11" s="6">
        <f t="shared" si="157"/>
        <v>1.8551471004498323</v>
      </c>
      <c r="II11" s="6">
        <f t="shared" si="120"/>
        <v>0.27994671827858941</v>
      </c>
      <c r="IJ11" s="6">
        <f t="shared" si="158"/>
        <v>1.7833630555907838</v>
      </c>
      <c r="IK11" s="6">
        <f t="shared" si="159"/>
        <v>0.32691070361627533</v>
      </c>
      <c r="IL11" s="6">
        <f t="shared" si="160"/>
        <v>70.918625353466922</v>
      </c>
      <c r="IM11" s="6">
        <f t="shared" si="121"/>
        <v>-1.7586109130947101</v>
      </c>
      <c r="IN11" s="6">
        <f t="shared" si="121"/>
        <v>0.77963130054539986</v>
      </c>
      <c r="IO11" s="6">
        <f t="shared" si="122"/>
        <v>1.1075469195569454E-2</v>
      </c>
      <c r="IP11" s="6">
        <f t="shared" si="123"/>
        <v>0.13487491412209884</v>
      </c>
      <c r="IQ11" s="6">
        <f t="shared" si="161"/>
        <v>1.9236780677769141</v>
      </c>
      <c r="IR11" s="6">
        <f t="shared" si="124"/>
        <v>0.13532889003219359</v>
      </c>
      <c r="IS11" s="6">
        <f t="shared" si="162"/>
        <v>1.8834810032217715</v>
      </c>
      <c r="IT11" s="6">
        <f t="shared" si="163"/>
        <v>0.32910352695988343</v>
      </c>
      <c r="IU11" s="6">
        <f t="shared" si="164"/>
        <v>70.785627732423407</v>
      </c>
      <c r="IV11" s="6">
        <f t="shared" si="165"/>
        <v>70.852126542945172</v>
      </c>
    </row>
    <row r="12" spans="1:256">
      <c r="C12" s="5">
        <v>6</v>
      </c>
      <c r="D12" s="6">
        <v>460.98529409999998</v>
      </c>
      <c r="E12" s="6">
        <v>27</v>
      </c>
      <c r="F12" s="6">
        <v>630.44305870000005</v>
      </c>
      <c r="G12" s="6">
        <v>69.944207419999998</v>
      </c>
      <c r="H12" s="6">
        <v>524.71885339999994</v>
      </c>
      <c r="I12" s="6">
        <v>18.853362730000001</v>
      </c>
      <c r="J12" s="6">
        <v>469</v>
      </c>
      <c r="K12" s="6">
        <v>-40.5</v>
      </c>
      <c r="L12" s="6">
        <v>476</v>
      </c>
      <c r="M12" s="6">
        <v>-98.5</v>
      </c>
      <c r="N12" s="6">
        <v>473.5</v>
      </c>
      <c r="O12" s="6">
        <v>-154</v>
      </c>
      <c r="P12" s="6">
        <v>506.46086000000003</v>
      </c>
      <c r="Q12" s="6">
        <v>67.673649389999994</v>
      </c>
      <c r="R12" s="6">
        <v>439.3825799</v>
      </c>
      <c r="S12" s="6">
        <v>82.756339580000002</v>
      </c>
      <c r="T12" s="6">
        <v>385.40242560000002</v>
      </c>
      <c r="U12" s="6">
        <v>119.6692393</v>
      </c>
      <c r="V12" s="6">
        <v>331.42227120000001</v>
      </c>
      <c r="W12" s="6">
        <v>146.65931639999999</v>
      </c>
      <c r="X12" s="6">
        <v>460.35680641317998</v>
      </c>
      <c r="Y12" s="6">
        <v>27.371747178853798</v>
      </c>
      <c r="Z12" s="6">
        <v>630.34488894051196</v>
      </c>
      <c r="AA12" s="6">
        <v>68.7451966732485</v>
      </c>
      <c r="AB12" s="6">
        <v>523.77209362745498</v>
      </c>
      <c r="AC12" s="6">
        <v>18.948166234021301</v>
      </c>
      <c r="AD12" s="6">
        <v>468.36889757388599</v>
      </c>
      <c r="AE12" s="6">
        <v>-39.552518692059202</v>
      </c>
      <c r="AF12" s="6">
        <v>476.02538796577898</v>
      </c>
      <c r="AG12" s="6">
        <v>-97.563891354558393</v>
      </c>
      <c r="AH12" s="6">
        <v>472.847924731864</v>
      </c>
      <c r="AI12" s="6">
        <v>-154.90837162572899</v>
      </c>
      <c r="AJ12" s="6">
        <v>507.51671219692503</v>
      </c>
      <c r="AK12" s="6">
        <v>67.267529576532397</v>
      </c>
      <c r="AL12" s="6">
        <v>438.60391428746999</v>
      </c>
      <c r="AM12" s="6">
        <v>83.431811729304698</v>
      </c>
      <c r="AN12" s="6">
        <v>386.287704839002</v>
      </c>
      <c r="AO12" s="6">
        <v>119.696821132252</v>
      </c>
      <c r="AP12" s="6">
        <v>332.702602133423</v>
      </c>
      <c r="AQ12" s="6">
        <v>145.44102934186</v>
      </c>
      <c r="AR12" s="6">
        <f t="shared" si="25"/>
        <v>14.862597774005033</v>
      </c>
      <c r="AS12" s="6">
        <f t="shared" si="9"/>
        <v>0.88369556618640654</v>
      </c>
      <c r="AT12" s="6">
        <f t="shared" si="9"/>
        <v>20.350654997841435</v>
      </c>
      <c r="AU12" s="6">
        <f t="shared" si="9"/>
        <v>2.2194354309868398</v>
      </c>
      <c r="AV12" s="6">
        <f t="shared" si="9"/>
        <v>16.90995732959037</v>
      </c>
      <c r="AW12" s="6">
        <f t="shared" si="9"/>
        <v>0.61174065283284484</v>
      </c>
      <c r="AX12" s="6">
        <f t="shared" si="9"/>
        <v>15.121267759093421</v>
      </c>
      <c r="AY12" s="6">
        <f t="shared" si="9"/>
        <v>-1.2769511997641259</v>
      </c>
      <c r="AZ12" s="6">
        <f t="shared" si="9"/>
        <v>15.368457190139011</v>
      </c>
      <c r="BA12" s="6">
        <f t="shared" si="9"/>
        <v>-3.1498456290186256</v>
      </c>
      <c r="BB12" s="6">
        <f t="shared" si="9"/>
        <v>15.265872939554516</v>
      </c>
      <c r="BC12" s="6">
        <f t="shared" si="9"/>
        <v>-5.0012094688851079</v>
      </c>
      <c r="BD12" s="6">
        <f t="shared" si="9"/>
        <v>16.385153107084406</v>
      </c>
      <c r="BE12" s="6">
        <f t="shared" si="9"/>
        <v>2.1717290184902214</v>
      </c>
      <c r="BF12" s="6">
        <f t="shared" si="9"/>
        <v>14.16030667809458</v>
      </c>
      <c r="BG12" s="6">
        <f t="shared" si="9"/>
        <v>2.6935921051121219</v>
      </c>
      <c r="BH12" s="6">
        <f t="shared" si="9"/>
        <v>12.471280324489829</v>
      </c>
      <c r="BI12" s="6">
        <f t="shared" si="10"/>
        <v>3.8644062225920299</v>
      </c>
      <c r="BJ12" s="6">
        <f t="shared" si="10"/>
        <v>10.741287811949521</v>
      </c>
      <c r="BK12" s="6">
        <f t="shared" si="10"/>
        <v>4.6955567699486105</v>
      </c>
      <c r="BM12" s="12">
        <f t="shared" si="166"/>
        <v>5.2135468802135473E-3</v>
      </c>
      <c r="BN12" s="6">
        <f t="shared" si="26"/>
        <v>17.606626385923235</v>
      </c>
      <c r="BO12" s="6">
        <f t="shared" si="26"/>
        <v>1.5515654985866232</v>
      </c>
      <c r="BP12" s="6">
        <f t="shared" si="27"/>
        <v>2.7517635819268749E-2</v>
      </c>
      <c r="BQ12" s="6">
        <f t="shared" si="28"/>
        <v>26.390513456111496</v>
      </c>
      <c r="BR12" s="6">
        <f t="shared" si="29"/>
        <v>369.46718838556092</v>
      </c>
      <c r="BS12" s="6">
        <f t="shared" si="125"/>
        <v>1883.0745241590687</v>
      </c>
      <c r="BT12" s="6">
        <f t="shared" si="126"/>
        <v>26363.043338226962</v>
      </c>
      <c r="BU12" s="6">
        <f t="shared" si="127"/>
        <v>26.363043338226962</v>
      </c>
      <c r="BW12" s="12">
        <f t="shared" si="167"/>
        <v>5.2135468802135473E-3</v>
      </c>
      <c r="BX12" s="6">
        <f t="shared" si="30"/>
        <v>15.317165064846764</v>
      </c>
      <c r="BY12" s="6">
        <f t="shared" si="30"/>
        <v>-4.0755275489518663</v>
      </c>
      <c r="BZ12" s="6">
        <f t="shared" si="31"/>
        <v>0.26857330327443918</v>
      </c>
      <c r="CA12" s="6">
        <f t="shared" si="32"/>
        <v>257.57254077231812</v>
      </c>
      <c r="CB12" s="6">
        <f t="shared" si="33"/>
        <v>11.606284068219676</v>
      </c>
      <c r="CC12" s="6">
        <f t="shared" si="33"/>
        <v>4.2799814962703202</v>
      </c>
      <c r="CD12" s="6">
        <f t="shared" si="34"/>
        <v>0.14457682162979216</v>
      </c>
      <c r="CE12" s="6">
        <f t="shared" si="35"/>
        <v>138.65495501583584</v>
      </c>
      <c r="CF12" s="6">
        <f t="shared" si="36"/>
        <v>198.11374789407699</v>
      </c>
      <c r="CH12" s="6">
        <f t="shared" si="128"/>
        <v>1.8551471004498323</v>
      </c>
      <c r="CI12" s="6">
        <f t="shared" si="129"/>
        <v>0.6154783344378113</v>
      </c>
      <c r="CJ12" s="6">
        <f t="shared" si="130"/>
        <v>2.09999239920728</v>
      </c>
      <c r="CK12" s="6">
        <f t="shared" si="131"/>
        <v>1.8702269734855097</v>
      </c>
      <c r="CL12" s="6">
        <f t="shared" si="132"/>
        <v>0.4469537645672923</v>
      </c>
      <c r="CM12" s="15">
        <f t="shared" si="37"/>
        <v>2.2853089170474616</v>
      </c>
      <c r="CN12" s="15">
        <f t="shared" si="38"/>
        <v>0.55154589525110009</v>
      </c>
      <c r="CO12" s="15">
        <f t="shared" si="39"/>
        <v>2.2085865686300412</v>
      </c>
      <c r="CP12" s="15">
        <f t="shared" si="40"/>
        <v>0.37810063792963505</v>
      </c>
      <c r="CQ12" s="15">
        <f t="shared" si="133"/>
        <v>0.92964653318073509</v>
      </c>
      <c r="CR12" s="6">
        <f t="shared" si="134"/>
        <v>1.9236780677769141</v>
      </c>
      <c r="CS12" s="6">
        <f t="shared" si="135"/>
        <v>0.35561520560832344</v>
      </c>
      <c r="CT12" s="6">
        <f t="shared" si="136"/>
        <v>2.0104988020574797</v>
      </c>
      <c r="CU12" s="6">
        <f t="shared" si="137"/>
        <v>1.9048600582084387</v>
      </c>
      <c r="CV12" s="6">
        <f t="shared" si="138"/>
        <v>0.2449062930242436</v>
      </c>
      <c r="CW12" s="15">
        <f t="shared" si="41"/>
        <v>2.1448960377213586</v>
      </c>
      <c r="CX12" s="15">
        <f t="shared" si="42"/>
        <v>0.33779074596796171</v>
      </c>
      <c r="CY12" s="15">
        <f t="shared" si="43"/>
        <v>2.0801325766450809</v>
      </c>
      <c r="CZ12" s="15">
        <f t="shared" si="44"/>
        <v>0.21585255818928742</v>
      </c>
      <c r="DA12" s="15">
        <f t="shared" si="139"/>
        <v>0.55364330415724916</v>
      </c>
      <c r="DB12" s="6">
        <f t="shared" si="45"/>
        <v>0.74164491866899218</v>
      </c>
      <c r="DD12" s="12">
        <f t="shared" si="168"/>
        <v>5.2135468802135473E-3</v>
      </c>
      <c r="DE12" s="6">
        <f t="shared" si="46"/>
        <v>-5.4880572238364014</v>
      </c>
      <c r="DF12" s="6">
        <f t="shared" si="46"/>
        <v>-1.3357398648004333</v>
      </c>
      <c r="DG12" s="6">
        <f t="shared" si="47"/>
        <v>-1.788689570496949</v>
      </c>
      <c r="DH12" s="6">
        <f t="shared" si="47"/>
        <v>-1.8886918525969707</v>
      </c>
      <c r="DI12" s="6">
        <f t="shared" si="48"/>
        <v>5.6482716895099854</v>
      </c>
      <c r="DJ12" s="6">
        <f t="shared" si="49"/>
        <v>2.6012626345047778</v>
      </c>
      <c r="DK12" s="6">
        <f t="shared" si="50"/>
        <v>3.7404648020509952</v>
      </c>
      <c r="DL12" s="6">
        <f t="shared" si="51"/>
        <v>0.83982411043136163</v>
      </c>
      <c r="DM12" s="6">
        <f t="shared" si="52"/>
        <v>32.878449223619057</v>
      </c>
      <c r="DN12" s="6">
        <f t="shared" si="53"/>
        <v>-5.4880572238364014</v>
      </c>
      <c r="DO12" s="6">
        <f t="shared" si="53"/>
        <v>-1.3357398648004333</v>
      </c>
      <c r="DP12" s="6">
        <f t="shared" si="54"/>
        <v>-2.2248464289898262</v>
      </c>
      <c r="DQ12" s="6">
        <f t="shared" si="54"/>
        <v>0.52186308662190051</v>
      </c>
      <c r="DR12" s="6">
        <f t="shared" si="55"/>
        <v>5.6482716895099854</v>
      </c>
      <c r="DS12" s="6">
        <f t="shared" si="56"/>
        <v>2.2852314354934204</v>
      </c>
      <c r="DT12" s="6">
        <f t="shared" si="57"/>
        <v>3.7548945946239534</v>
      </c>
      <c r="DU12" s="6">
        <f t="shared" si="58"/>
        <v>0.89195543968928481</v>
      </c>
      <c r="DV12" s="6">
        <f t="shared" si="59"/>
        <v>26.879995575725243</v>
      </c>
      <c r="DW12" s="6">
        <f t="shared" si="60"/>
        <v>29.879222399672152</v>
      </c>
      <c r="DX12" s="6">
        <f t="shared" si="140"/>
        <v>2725.4652146080698</v>
      </c>
      <c r="DY12" s="6">
        <f t="shared" si="61"/>
        <v>-1.788689570496949</v>
      </c>
      <c r="DZ12" s="6">
        <f t="shared" si="61"/>
        <v>-1.8886918525969707</v>
      </c>
      <c r="EA12" s="6">
        <f t="shared" si="61"/>
        <v>0.24718943104559088</v>
      </c>
      <c r="EB12" s="6">
        <f t="shared" si="61"/>
        <v>-1.8728944292544998</v>
      </c>
      <c r="EC12" s="6">
        <f t="shared" si="62"/>
        <v>2.6012626345047778</v>
      </c>
      <c r="ED12" s="6">
        <f t="shared" si="11"/>
        <v>1.889136352398413</v>
      </c>
      <c r="EE12" s="6">
        <f t="shared" si="63"/>
        <v>2.0359402907516988</v>
      </c>
      <c r="EF12" s="6">
        <f t="shared" si="64"/>
        <v>0.62985088233002662</v>
      </c>
      <c r="EG12" s="6">
        <f t="shared" si="65"/>
        <v>50.960878238263042</v>
      </c>
      <c r="EH12" s="6">
        <f t="shared" si="66"/>
        <v>-2.2248464289898262</v>
      </c>
      <c r="EI12" s="6">
        <f t="shared" si="66"/>
        <v>0.52186308662190051</v>
      </c>
      <c r="EJ12" s="6">
        <f t="shared" si="66"/>
        <v>-1.689026353604751</v>
      </c>
      <c r="EK12" s="6">
        <f t="shared" si="66"/>
        <v>1.170814117479908</v>
      </c>
      <c r="EL12" s="6">
        <f t="shared" si="67"/>
        <v>2.2852314354934204</v>
      </c>
      <c r="EM12" s="6">
        <f t="shared" si="12"/>
        <v>2.0551437226777152</v>
      </c>
      <c r="EN12" s="6">
        <f t="shared" si="68"/>
        <v>0.84157031413740968</v>
      </c>
      <c r="EO12" s="6">
        <f t="shared" si="69"/>
        <v>0.93023494488803926</v>
      </c>
      <c r="EP12" s="6">
        <f t="shared" si="70"/>
        <v>21.528531755118859</v>
      </c>
      <c r="EQ12" s="6">
        <f t="shared" si="71"/>
        <v>36.244704996690949</v>
      </c>
      <c r="ER12" s="6">
        <f t="shared" si="141"/>
        <v>167.56355377034856</v>
      </c>
      <c r="ES12" s="6">
        <f t="shared" si="72"/>
        <v>0.24718943104559088</v>
      </c>
      <c r="ET12" s="6">
        <f t="shared" si="72"/>
        <v>-1.8728944292544998</v>
      </c>
      <c r="EU12" s="6">
        <f t="shared" si="72"/>
        <v>-0.10258425058449561</v>
      </c>
      <c r="EV12" s="6">
        <f t="shared" si="72"/>
        <v>-1.8513638398664822</v>
      </c>
      <c r="EW12" s="6">
        <f t="shared" si="73"/>
        <v>1.889136352398413</v>
      </c>
      <c r="EX12" s="6">
        <f t="shared" si="13"/>
        <v>1.8542037633531943</v>
      </c>
      <c r="EY12" s="6">
        <f t="shared" si="74"/>
        <v>0.35043572112508808</v>
      </c>
      <c r="EZ12" s="6">
        <f t="shared" si="75"/>
        <v>0.98264482830346078</v>
      </c>
      <c r="FA12" s="6">
        <f t="shared" si="76"/>
        <v>10.6901106438764</v>
      </c>
      <c r="FB12" s="6">
        <f t="shared" si="77"/>
        <v>-1.689026353604751</v>
      </c>
      <c r="FC12" s="6">
        <f t="shared" si="77"/>
        <v>1.170814117479908</v>
      </c>
      <c r="FD12" s="6">
        <f t="shared" si="77"/>
        <v>-1.7299925125403082</v>
      </c>
      <c r="FE12" s="6">
        <f t="shared" si="77"/>
        <v>0.83115054735658056</v>
      </c>
      <c r="FF12" s="6">
        <f t="shared" si="78"/>
        <v>2.0551437226777152</v>
      </c>
      <c r="FG12" s="6">
        <f t="shared" si="14"/>
        <v>1.9192929234008738</v>
      </c>
      <c r="FH12" s="6">
        <f t="shared" si="79"/>
        <v>0.34212507515067925</v>
      </c>
      <c r="FI12" s="6">
        <f t="shared" si="80"/>
        <v>0.98750208429798159</v>
      </c>
      <c r="FJ12" s="6">
        <f t="shared" si="81"/>
        <v>9.0679638555075766</v>
      </c>
      <c r="FK12" s="6">
        <f t="shared" si="82"/>
        <v>9.8790372496919883</v>
      </c>
      <c r="FL12" s="6">
        <f t="shared" si="142"/>
        <v>775.65138796274096</v>
      </c>
      <c r="FN12" s="12">
        <f t="shared" si="169"/>
        <v>5.2135468802135473E-3</v>
      </c>
      <c r="FO12" s="6">
        <f t="shared" si="83"/>
        <v>15.317165064846764</v>
      </c>
      <c r="FP12" s="6">
        <f t="shared" si="83"/>
        <v>-4.0755275489518663</v>
      </c>
      <c r="FQ12" s="6">
        <f t="shared" si="84"/>
        <v>3.8551624895103735</v>
      </c>
      <c r="FR12" s="6">
        <f t="shared" si="85"/>
        <v>2.0362249377016681</v>
      </c>
      <c r="FS12" s="6">
        <f t="shared" si="143"/>
        <v>0.24704630758620461</v>
      </c>
      <c r="FT12" s="6">
        <f t="shared" si="143"/>
        <v>-0.10535530902506185</v>
      </c>
      <c r="FU12" s="6">
        <f t="shared" si="144"/>
        <v>4.3598726836280415</v>
      </c>
      <c r="FV12" s="6">
        <f t="shared" si="86"/>
        <v>0.26857330327443918</v>
      </c>
      <c r="FW12" s="6">
        <f t="shared" si="87"/>
        <v>4.1958155745257875</v>
      </c>
      <c r="FX12" s="6">
        <f t="shared" si="88"/>
        <v>0.63015452750165946</v>
      </c>
      <c r="FY12" s="6">
        <f t="shared" si="145"/>
        <v>50.938475784833507</v>
      </c>
      <c r="FZ12" s="6">
        <f t="shared" si="15"/>
        <v>11.606284068219676</v>
      </c>
      <c r="GA12" s="6">
        <f t="shared" si="16"/>
        <v>4.2799814962703202</v>
      </c>
      <c r="GB12" s="6">
        <f t="shared" si="89"/>
        <v>3.8551624895103735</v>
      </c>
      <c r="GC12" s="6">
        <f t="shared" si="89"/>
        <v>2.0362249377016681</v>
      </c>
      <c r="GD12" s="6">
        <f t="shared" si="146"/>
        <v>2.0139846148046203E-2</v>
      </c>
      <c r="GE12" s="6">
        <f t="shared" si="146"/>
        <v>0.14316718880283208</v>
      </c>
      <c r="GF12" s="6">
        <f t="shared" si="90"/>
        <v>4.3598726836280415</v>
      </c>
      <c r="GG12" s="6">
        <f t="shared" si="91"/>
        <v>0.14457682162979216</v>
      </c>
      <c r="GH12" s="6">
        <f t="shared" si="92"/>
        <v>4.2768056205265745</v>
      </c>
      <c r="GI12" s="6">
        <f t="shared" si="93"/>
        <v>0.58566013365252489</v>
      </c>
      <c r="GJ12" s="6">
        <f t="shared" si="147"/>
        <v>54.150360872789676</v>
      </c>
      <c r="GL12" s="6">
        <f t="shared" si="17"/>
        <v>2.0362249377016681</v>
      </c>
      <c r="GM12" s="6">
        <f t="shared" si="18"/>
        <v>-3.8551624895103735</v>
      </c>
      <c r="GN12" s="6">
        <f t="shared" si="94"/>
        <v>0.24704630758620461</v>
      </c>
      <c r="GO12" s="6">
        <f t="shared" si="95"/>
        <v>-0.10535530902506185</v>
      </c>
      <c r="GP12" s="6">
        <f t="shared" si="96"/>
        <v>4.3598726836280415</v>
      </c>
      <c r="GQ12" s="6">
        <f t="shared" si="97"/>
        <v>0.26857330327443918</v>
      </c>
      <c r="GR12" s="6">
        <f t="shared" si="98"/>
        <v>4.1547820714546573</v>
      </c>
      <c r="GS12" s="6">
        <f t="shared" si="99"/>
        <v>0.77646974922990719</v>
      </c>
      <c r="GT12" s="6">
        <f t="shared" si="148"/>
        <v>-50.938475784833201</v>
      </c>
      <c r="GU12" s="6">
        <f t="shared" si="149"/>
        <v>-2.0362249377016681</v>
      </c>
      <c r="GV12" s="6">
        <f t="shared" si="100"/>
        <v>3.8551624895103735</v>
      </c>
      <c r="GW12" s="6">
        <f t="shared" si="150"/>
        <v>2.0139846148046203E-2</v>
      </c>
      <c r="GX12" s="6">
        <f t="shared" si="150"/>
        <v>0.14316718880283208</v>
      </c>
      <c r="GY12" s="6">
        <f t="shared" si="151"/>
        <v>4.3598726836280415</v>
      </c>
      <c r="GZ12" s="6">
        <f t="shared" si="101"/>
        <v>0.14457682162979216</v>
      </c>
      <c r="HA12" s="6">
        <f t="shared" si="102"/>
        <v>4.2435298086300932</v>
      </c>
      <c r="HB12" s="6">
        <f t="shared" si="103"/>
        <v>0.81055672710187376</v>
      </c>
      <c r="HC12" s="6">
        <f t="shared" si="152"/>
        <v>-54.150360872789363</v>
      </c>
      <c r="HE12" s="6">
        <f t="shared" si="153"/>
        <v>-50.938475784833201</v>
      </c>
      <c r="HF12" s="6">
        <f t="shared" si="154"/>
        <v>-54.150360872789363</v>
      </c>
      <c r="HG12" s="6">
        <f t="shared" si="155"/>
        <v>-52.544418328811282</v>
      </c>
      <c r="HH12" s="6">
        <f t="shared" si="156"/>
        <v>0.60814620206368319</v>
      </c>
      <c r="HJ12" s="6">
        <f t="shared" si="104"/>
        <v>-3.8551624895103735</v>
      </c>
      <c r="HK12" s="6">
        <f t="shared" si="105"/>
        <v>-2.0362249377016681</v>
      </c>
      <c r="HL12" s="6">
        <f t="shared" si="19"/>
        <v>-0.10258425058449561</v>
      </c>
      <c r="HM12" s="6">
        <f t="shared" si="20"/>
        <v>-1.8513638398664822</v>
      </c>
      <c r="HN12" s="6">
        <f t="shared" si="106"/>
        <v>4.3598726836280415</v>
      </c>
      <c r="HO12" s="6">
        <f t="shared" si="21"/>
        <v>1.8542037633531943</v>
      </c>
      <c r="HP12" s="6">
        <f t="shared" si="107"/>
        <v>3.7571288325998182</v>
      </c>
      <c r="HQ12" s="6">
        <f t="shared" si="108"/>
        <v>0.51524302300780855</v>
      </c>
      <c r="HR12" s="6">
        <f t="shared" si="109"/>
        <v>58.986299635146111</v>
      </c>
      <c r="HS12" s="6">
        <f t="shared" si="110"/>
        <v>-3.8551624895103735</v>
      </c>
      <c r="HT12" s="6">
        <f t="shared" si="110"/>
        <v>-2.0362249377016681</v>
      </c>
      <c r="HU12" s="6">
        <f t="shared" si="22"/>
        <v>-1.7299925125403082</v>
      </c>
      <c r="HV12" s="6">
        <f t="shared" si="23"/>
        <v>0.83115054735658056</v>
      </c>
      <c r="HW12" s="6">
        <f t="shared" si="111"/>
        <v>4.3598726836280415</v>
      </c>
      <c r="HX12" s="6">
        <f t="shared" si="24"/>
        <v>1.9192929234008738</v>
      </c>
      <c r="HY12" s="6">
        <f t="shared" si="112"/>
        <v>3.5690600447916219</v>
      </c>
      <c r="HZ12" s="6">
        <f t="shared" si="113"/>
        <v>0.59477395219705065</v>
      </c>
      <c r="IA12" s="6">
        <f t="shared" si="114"/>
        <v>53.503480658196139</v>
      </c>
      <c r="IB12" s="6">
        <f t="shared" si="115"/>
        <v>56.244890146671125</v>
      </c>
      <c r="IC12" s="6">
        <f t="shared" si="116"/>
        <v>0.83142006115092515</v>
      </c>
      <c r="ID12" s="6">
        <f t="shared" si="117"/>
        <v>-0.10258425058449561</v>
      </c>
      <c r="IE12" s="6">
        <f t="shared" si="117"/>
        <v>-1.8513638398664822</v>
      </c>
      <c r="IF12" s="6">
        <f t="shared" si="118"/>
        <v>0.24704630758620461</v>
      </c>
      <c r="IG12" s="6">
        <f t="shared" si="119"/>
        <v>-0.10535530902506185</v>
      </c>
      <c r="IH12" s="6">
        <f t="shared" si="157"/>
        <v>1.8542037633531943</v>
      </c>
      <c r="II12" s="6">
        <f t="shared" si="120"/>
        <v>0.26857330327443918</v>
      </c>
      <c r="IJ12" s="6">
        <f t="shared" si="158"/>
        <v>1.7806704683848078</v>
      </c>
      <c r="IK12" s="6">
        <f t="shared" si="159"/>
        <v>0.34078611086101573</v>
      </c>
      <c r="IL12" s="6">
        <f t="shared" si="160"/>
        <v>70.075224580020475</v>
      </c>
      <c r="IM12" s="6">
        <f t="shared" si="121"/>
        <v>-1.7299925125403082</v>
      </c>
      <c r="IN12" s="6">
        <f t="shared" si="121"/>
        <v>0.83115054735658056</v>
      </c>
      <c r="IO12" s="6">
        <f t="shared" si="122"/>
        <v>2.0139846148046203E-2</v>
      </c>
      <c r="IP12" s="6">
        <f t="shared" si="123"/>
        <v>0.14316718880283208</v>
      </c>
      <c r="IQ12" s="6">
        <f t="shared" si="161"/>
        <v>1.9192929234008738</v>
      </c>
      <c r="IR12" s="6">
        <f t="shared" si="124"/>
        <v>0.14457682162979216</v>
      </c>
      <c r="IS12" s="6">
        <f t="shared" si="162"/>
        <v>1.8805010966694378</v>
      </c>
      <c r="IT12" s="6">
        <f t="shared" si="163"/>
        <v>0.30326548181275531</v>
      </c>
      <c r="IU12" s="6">
        <f t="shared" si="164"/>
        <v>72.346158469014</v>
      </c>
      <c r="IV12" s="6">
        <f t="shared" si="165"/>
        <v>71.210691524517244</v>
      </c>
    </row>
    <row r="13" spans="1:256">
      <c r="A13" s="63" t="s">
        <v>26</v>
      </c>
      <c r="B13" s="63"/>
      <c r="C13" s="5">
        <v>7</v>
      </c>
      <c r="D13" s="6">
        <v>458.60294119999998</v>
      </c>
      <c r="E13" s="6">
        <v>26.20588235</v>
      </c>
      <c r="F13" s="6">
        <v>629.8129308</v>
      </c>
      <c r="G13" s="6">
        <v>70.574335410000003</v>
      </c>
      <c r="H13" s="6">
        <v>521.14663729999995</v>
      </c>
      <c r="I13" s="6">
        <v>16.47188534</v>
      </c>
      <c r="J13" s="6">
        <v>469</v>
      </c>
      <c r="K13" s="6">
        <v>-44</v>
      </c>
      <c r="L13" s="6">
        <v>483</v>
      </c>
      <c r="M13" s="6">
        <v>-99</v>
      </c>
      <c r="N13" s="6">
        <v>482</v>
      </c>
      <c r="O13" s="6">
        <v>-158</v>
      </c>
      <c r="P13" s="6">
        <v>504.07938259999997</v>
      </c>
      <c r="Q13" s="6">
        <v>66.482910689999997</v>
      </c>
      <c r="R13" s="6">
        <v>437.0011025</v>
      </c>
      <c r="S13" s="6">
        <v>84.740904080000007</v>
      </c>
      <c r="T13" s="6">
        <v>385.40242560000002</v>
      </c>
      <c r="U13" s="6">
        <v>123.6383682</v>
      </c>
      <c r="V13" s="6">
        <v>335.39140020000002</v>
      </c>
      <c r="W13" s="6">
        <v>150.23153249999999</v>
      </c>
      <c r="X13" s="6">
        <v>459.670374116424</v>
      </c>
      <c r="Y13" s="6">
        <v>25.630031869800099</v>
      </c>
      <c r="Z13" s="6">
        <v>628.87813738250304</v>
      </c>
      <c r="AA13" s="6">
        <v>70.648697349266399</v>
      </c>
      <c r="AB13" s="6">
        <v>522.68254530701199</v>
      </c>
      <c r="AC13" s="6">
        <v>18.372865980024599</v>
      </c>
      <c r="AD13" s="6">
        <v>470.91990489985398</v>
      </c>
      <c r="AE13" s="6">
        <v>-43.5921247042575</v>
      </c>
      <c r="AF13" s="6">
        <v>482.17864131802497</v>
      </c>
      <c r="AG13" s="6">
        <v>-100.39690780963301</v>
      </c>
      <c r="AH13" s="6">
        <v>481.685740735347</v>
      </c>
      <c r="AI13" s="6">
        <v>-158.323561193019</v>
      </c>
      <c r="AJ13" s="6">
        <v>503.78580215287599</v>
      </c>
      <c r="AK13" s="6">
        <v>67.040375058964699</v>
      </c>
      <c r="AL13" s="6">
        <v>436.48434373676201</v>
      </c>
      <c r="AM13" s="6">
        <v>85.713803086002002</v>
      </c>
      <c r="AN13" s="6">
        <v>386.79770645276699</v>
      </c>
      <c r="AO13" s="6">
        <v>123.614488685388</v>
      </c>
      <c r="AP13" s="6">
        <v>334.46101612148499</v>
      </c>
      <c r="AQ13" s="6">
        <v>150.855004607089</v>
      </c>
      <c r="AR13" s="6">
        <f t="shared" si="25"/>
        <v>14.840436339692245</v>
      </c>
      <c r="AS13" s="6">
        <f t="shared" si="9"/>
        <v>0.82746436961307201</v>
      </c>
      <c r="AT13" s="6">
        <f t="shared" si="9"/>
        <v>20.303300992996949</v>
      </c>
      <c r="AU13" s="6">
        <f t="shared" si="9"/>
        <v>2.2808898604990842</v>
      </c>
      <c r="AV13" s="6">
        <f t="shared" si="9"/>
        <v>16.874781313473097</v>
      </c>
      <c r="AW13" s="6">
        <f t="shared" si="9"/>
        <v>0.59316711127698984</v>
      </c>
      <c r="AX13" s="6">
        <f t="shared" si="9"/>
        <v>15.203626910247955</v>
      </c>
      <c r="AY13" s="6">
        <f t="shared" si="9"/>
        <v>-1.4073696892669605</v>
      </c>
      <c r="AZ13" s="6">
        <f t="shared" si="9"/>
        <v>15.567114684286929</v>
      </c>
      <c r="BA13" s="6">
        <f t="shared" si="9"/>
        <v>-3.2413094316003139</v>
      </c>
      <c r="BB13" s="6">
        <f t="shared" si="9"/>
        <v>15.55120141223173</v>
      </c>
      <c r="BC13" s="6">
        <f t="shared" si="9"/>
        <v>-5.1114687029259587</v>
      </c>
      <c r="BD13" s="6">
        <f t="shared" si="9"/>
        <v>16.264700852348049</v>
      </c>
      <c r="BE13" s="6">
        <f t="shared" si="9"/>
        <v>2.1643953456083942</v>
      </c>
      <c r="BF13" s="6">
        <f t="shared" si="9"/>
        <v>14.091876442872804</v>
      </c>
      <c r="BG13" s="6">
        <f t="shared" si="9"/>
        <v>2.767266088391751</v>
      </c>
      <c r="BH13" s="6">
        <f t="shared" si="9"/>
        <v>12.487745702526793</v>
      </c>
      <c r="BI13" s="6">
        <f t="shared" si="10"/>
        <v>3.9908879346974682</v>
      </c>
      <c r="BJ13" s="6">
        <f t="shared" si="10"/>
        <v>10.798058124586742</v>
      </c>
      <c r="BK13" s="6">
        <f t="shared" si="10"/>
        <v>4.870346705938589</v>
      </c>
      <c r="BM13" s="12">
        <f t="shared" si="166"/>
        <v>6.2562562562562566E-3</v>
      </c>
      <c r="BN13" s="6">
        <f t="shared" si="26"/>
        <v>17.571868666344596</v>
      </c>
      <c r="BO13" s="6">
        <f t="shared" si="26"/>
        <v>1.5541771150560781</v>
      </c>
      <c r="BP13" s="6">
        <f t="shared" si="27"/>
        <v>3.485569696464054E-2</v>
      </c>
      <c r="BQ13" s="6">
        <f t="shared" si="28"/>
        <v>33.428007616968856</v>
      </c>
      <c r="BR13" s="6">
        <f t="shared" si="29"/>
        <v>467.99210663756401</v>
      </c>
      <c r="BS13" s="6">
        <f t="shared" si="125"/>
        <v>6749.238400028642</v>
      </c>
      <c r="BT13" s="6">
        <f t="shared" si="126"/>
        <v>94489.337600400992</v>
      </c>
      <c r="BU13" s="6">
        <f t="shared" si="127"/>
        <v>94.489337600400987</v>
      </c>
      <c r="BW13" s="12">
        <f t="shared" si="167"/>
        <v>6.2562562562562566E-3</v>
      </c>
      <c r="BX13" s="6">
        <f t="shared" si="30"/>
        <v>15.559158048259331</v>
      </c>
      <c r="BY13" s="6">
        <f t="shared" si="30"/>
        <v>-4.1763890672631359</v>
      </c>
      <c r="BZ13" s="6">
        <f t="shared" si="31"/>
        <v>0.26217103176546713</v>
      </c>
      <c r="CA13" s="6">
        <f t="shared" si="32"/>
        <v>251.43250630435358</v>
      </c>
      <c r="CB13" s="6">
        <f t="shared" si="33"/>
        <v>11.642901913556766</v>
      </c>
      <c r="CC13" s="6">
        <f t="shared" si="33"/>
        <v>4.4306173203180288</v>
      </c>
      <c r="CD13" s="6">
        <f t="shared" si="34"/>
        <v>0.15502263732649924</v>
      </c>
      <c r="CE13" s="6">
        <f t="shared" si="35"/>
        <v>148.67291010160579</v>
      </c>
      <c r="CF13" s="6">
        <f t="shared" si="36"/>
        <v>200.05270820297969</v>
      </c>
      <c r="CH13" s="6">
        <f t="shared" si="128"/>
        <v>1.8542037633531943</v>
      </c>
      <c r="CI13" s="6">
        <f t="shared" si="129"/>
        <v>0.61710889802026447</v>
      </c>
      <c r="CJ13" s="6">
        <f t="shared" si="130"/>
        <v>2.1324487685649243</v>
      </c>
      <c r="CK13" s="6">
        <f t="shared" si="131"/>
        <v>1.9030801712264054</v>
      </c>
      <c r="CL13" s="6">
        <f t="shared" si="132"/>
        <v>0.43152973205746531</v>
      </c>
      <c r="CM13" s="15">
        <f t="shared" si="37"/>
        <v>2.3018807149691916</v>
      </c>
      <c r="CN13" s="15">
        <f t="shared" si="38"/>
        <v>0.54236539174087772</v>
      </c>
      <c r="CO13" s="15">
        <f t="shared" si="39"/>
        <v>2.2335293359243975</v>
      </c>
      <c r="CP13" s="15">
        <f t="shared" si="40"/>
        <v>0.36665645972040511</v>
      </c>
      <c r="CQ13" s="15">
        <f t="shared" si="133"/>
        <v>0.90902185146128289</v>
      </c>
      <c r="CR13" s="6">
        <f t="shared" si="134"/>
        <v>1.9192929234008738</v>
      </c>
      <c r="CS13" s="6">
        <f t="shared" si="135"/>
        <v>0.38453250935902822</v>
      </c>
      <c r="CT13" s="6">
        <f t="shared" si="136"/>
        <v>1.9945591074575222</v>
      </c>
      <c r="CU13" s="6">
        <f t="shared" si="137"/>
        <v>1.8892111753749077</v>
      </c>
      <c r="CV13" s="6">
        <f t="shared" si="138"/>
        <v>0.26703380569971952</v>
      </c>
      <c r="CW13" s="15">
        <f t="shared" si="41"/>
        <v>2.1491922701087121</v>
      </c>
      <c r="CX13" s="15">
        <f t="shared" si="42"/>
        <v>0.36718785999176018</v>
      </c>
      <c r="CY13" s="15">
        <f t="shared" si="43"/>
        <v>2.0754020442660748</v>
      </c>
      <c r="CZ13" s="15">
        <f t="shared" si="44"/>
        <v>0.23768117495057894</v>
      </c>
      <c r="DA13" s="15">
        <f t="shared" si="139"/>
        <v>0.60486903494233912</v>
      </c>
      <c r="DB13" s="6">
        <f t="shared" si="45"/>
        <v>0.75694544320181101</v>
      </c>
      <c r="DD13" s="12">
        <f t="shared" si="168"/>
        <v>6.2562562562562566E-3</v>
      </c>
      <c r="DE13" s="6">
        <f t="shared" si="46"/>
        <v>-5.4628646533047043</v>
      </c>
      <c r="DF13" s="6">
        <f t="shared" si="46"/>
        <v>-1.453425490886012</v>
      </c>
      <c r="DG13" s="6">
        <f t="shared" si="47"/>
        <v>-1.6711544032251417</v>
      </c>
      <c r="DH13" s="6">
        <f t="shared" si="47"/>
        <v>-2.0005368005439506</v>
      </c>
      <c r="DI13" s="6">
        <f t="shared" si="48"/>
        <v>5.6529050830420964</v>
      </c>
      <c r="DJ13" s="6">
        <f t="shared" si="49"/>
        <v>2.6067037671644635</v>
      </c>
      <c r="DK13" s="6">
        <f t="shared" si="50"/>
        <v>3.8309786485588826</v>
      </c>
      <c r="DL13" s="6">
        <f t="shared" si="51"/>
        <v>0.81686832352806027</v>
      </c>
      <c r="DM13" s="6">
        <f t="shared" si="52"/>
        <v>35.227481429890986</v>
      </c>
      <c r="DN13" s="6">
        <f t="shared" si="53"/>
        <v>-5.4628646533047043</v>
      </c>
      <c r="DO13" s="6">
        <f t="shared" si="53"/>
        <v>-1.453425490886012</v>
      </c>
      <c r="DP13" s="6">
        <f t="shared" si="54"/>
        <v>-2.1728244094752451</v>
      </c>
      <c r="DQ13" s="6">
        <f t="shared" si="54"/>
        <v>0.60287074278335684</v>
      </c>
      <c r="DR13" s="6">
        <f t="shared" si="55"/>
        <v>5.6529050830420964</v>
      </c>
      <c r="DS13" s="6">
        <f t="shared" si="56"/>
        <v>2.2549099864330739</v>
      </c>
      <c r="DT13" s="6">
        <f t="shared" si="57"/>
        <v>3.8797833710943501</v>
      </c>
      <c r="DU13" s="6">
        <f t="shared" si="58"/>
        <v>0.86246153950337034</v>
      </c>
      <c r="DV13" s="6">
        <f t="shared" si="59"/>
        <v>30.405901878610578</v>
      </c>
      <c r="DW13" s="6">
        <f t="shared" si="60"/>
        <v>32.816691654250782</v>
      </c>
      <c r="DX13" s="6">
        <f t="shared" si="140"/>
        <v>2817.1505139110891</v>
      </c>
      <c r="DY13" s="6">
        <f t="shared" si="61"/>
        <v>-1.6711544032251417</v>
      </c>
      <c r="DZ13" s="6">
        <f t="shared" si="61"/>
        <v>-2.0005368005439506</v>
      </c>
      <c r="EA13" s="6">
        <f t="shared" si="61"/>
        <v>0.36348777403897436</v>
      </c>
      <c r="EB13" s="6">
        <f t="shared" si="61"/>
        <v>-1.8339397423333534</v>
      </c>
      <c r="EC13" s="6">
        <f t="shared" si="62"/>
        <v>2.6067037671644635</v>
      </c>
      <c r="ED13" s="6">
        <f t="shared" si="11"/>
        <v>1.8696144897773805</v>
      </c>
      <c r="EE13" s="6">
        <f t="shared" si="63"/>
        <v>2.041451289966647</v>
      </c>
      <c r="EF13" s="6">
        <f t="shared" si="64"/>
        <v>0.6281728107321386</v>
      </c>
      <c r="EG13" s="6">
        <f t="shared" si="65"/>
        <v>51.084555888929977</v>
      </c>
      <c r="EH13" s="6">
        <f t="shared" si="66"/>
        <v>-2.1728244094752451</v>
      </c>
      <c r="EI13" s="6">
        <f t="shared" si="66"/>
        <v>0.60287074278335684</v>
      </c>
      <c r="EJ13" s="6">
        <f t="shared" si="66"/>
        <v>-1.6041307403460117</v>
      </c>
      <c r="EK13" s="6">
        <f t="shared" si="66"/>
        <v>1.2236218463057171</v>
      </c>
      <c r="EL13" s="6">
        <f t="shared" si="67"/>
        <v>2.2549099864330739</v>
      </c>
      <c r="EM13" s="6">
        <f t="shared" si="12"/>
        <v>2.0175445112511534</v>
      </c>
      <c r="EN13" s="6">
        <f t="shared" si="68"/>
        <v>0.84186959906620817</v>
      </c>
      <c r="EO13" s="6">
        <f t="shared" si="69"/>
        <v>0.92829771623796953</v>
      </c>
      <c r="EP13" s="6">
        <f t="shared" si="70"/>
        <v>21.829003939599929</v>
      </c>
      <c r="EQ13" s="6">
        <f t="shared" si="71"/>
        <v>36.456779914264956</v>
      </c>
      <c r="ER13" s="6">
        <f t="shared" si="141"/>
        <v>203.38832895017595</v>
      </c>
      <c r="ES13" s="6">
        <f t="shared" si="72"/>
        <v>0.36348777403897436</v>
      </c>
      <c r="ET13" s="6">
        <f t="shared" si="72"/>
        <v>-1.8339397423333534</v>
      </c>
      <c r="EU13" s="6">
        <f t="shared" si="72"/>
        <v>-1.5913272055199101E-2</v>
      </c>
      <c r="EV13" s="6">
        <f t="shared" si="72"/>
        <v>-1.8701592713256447</v>
      </c>
      <c r="EW13" s="6">
        <f t="shared" si="73"/>
        <v>1.8696144897773805</v>
      </c>
      <c r="EX13" s="6">
        <f t="shared" si="13"/>
        <v>1.8702269734855097</v>
      </c>
      <c r="EY13" s="6">
        <f t="shared" si="74"/>
        <v>0.38112597400043019</v>
      </c>
      <c r="EZ13" s="6">
        <f t="shared" si="75"/>
        <v>0.97922889526244494</v>
      </c>
      <c r="FA13" s="6">
        <f t="shared" si="76"/>
        <v>11.698280713346701</v>
      </c>
      <c r="FB13" s="6">
        <f t="shared" si="77"/>
        <v>-1.6041307403460117</v>
      </c>
      <c r="FC13" s="6">
        <f t="shared" si="77"/>
        <v>1.2236218463057171</v>
      </c>
      <c r="FD13" s="6">
        <f t="shared" si="77"/>
        <v>-1.6896875779400506</v>
      </c>
      <c r="FE13" s="6">
        <f t="shared" si="77"/>
        <v>0.87945877124112082</v>
      </c>
      <c r="FF13" s="6">
        <f t="shared" si="78"/>
        <v>2.0175445112511534</v>
      </c>
      <c r="FG13" s="6">
        <f t="shared" si="14"/>
        <v>1.9048600582084387</v>
      </c>
      <c r="FH13" s="6">
        <f t="shared" si="79"/>
        <v>0.35463811794139066</v>
      </c>
      <c r="FI13" s="6">
        <f t="shared" si="80"/>
        <v>0.98528931940297271</v>
      </c>
      <c r="FJ13" s="6">
        <f t="shared" si="81"/>
        <v>9.8398358214806301</v>
      </c>
      <c r="FK13" s="6">
        <f t="shared" si="82"/>
        <v>10.769058267413666</v>
      </c>
      <c r="FL13" s="6">
        <f t="shared" si="142"/>
        <v>853.5657568357974</v>
      </c>
      <c r="FN13" s="12">
        <f t="shared" si="169"/>
        <v>6.2562562562562566E-3</v>
      </c>
      <c r="FO13" s="6">
        <f t="shared" si="83"/>
        <v>15.559158048259331</v>
      </c>
      <c r="FP13" s="6">
        <f t="shared" si="83"/>
        <v>-4.1763890672631359</v>
      </c>
      <c r="FQ13" s="6">
        <f t="shared" si="84"/>
        <v>3.8551624895103735</v>
      </c>
      <c r="FR13" s="6">
        <f t="shared" si="85"/>
        <v>2.0362249377016681</v>
      </c>
      <c r="FS13" s="6">
        <f t="shared" si="143"/>
        <v>0.24199298341256714</v>
      </c>
      <c r="FT13" s="6">
        <f t="shared" si="143"/>
        <v>-0.10086151831126955</v>
      </c>
      <c r="FU13" s="6">
        <f t="shared" si="144"/>
        <v>4.3598726836280415</v>
      </c>
      <c r="FV13" s="6">
        <f t="shared" si="86"/>
        <v>0.26217103176546713</v>
      </c>
      <c r="FW13" s="6">
        <f t="shared" si="87"/>
        <v>4.1978723658859618</v>
      </c>
      <c r="FX13" s="6">
        <f t="shared" si="88"/>
        <v>0.63650477848550446</v>
      </c>
      <c r="FY13" s="6">
        <f t="shared" si="145"/>
        <v>50.468319364166781</v>
      </c>
      <c r="FZ13" s="6">
        <f t="shared" si="15"/>
        <v>11.642901913556766</v>
      </c>
      <c r="GA13" s="6">
        <f t="shared" si="16"/>
        <v>4.4306173203180288</v>
      </c>
      <c r="GB13" s="6">
        <f t="shared" si="89"/>
        <v>3.8551624895103735</v>
      </c>
      <c r="GC13" s="6">
        <f t="shared" si="89"/>
        <v>2.0362249377016681</v>
      </c>
      <c r="GD13" s="6">
        <f t="shared" si="146"/>
        <v>3.6617845337090671E-2</v>
      </c>
      <c r="GE13" s="6">
        <f t="shared" si="146"/>
        <v>0.15063582404770859</v>
      </c>
      <c r="GF13" s="6">
        <f t="shared" si="90"/>
        <v>4.3598726836280415</v>
      </c>
      <c r="GG13" s="6">
        <f t="shared" si="91"/>
        <v>0.15502263732649924</v>
      </c>
      <c r="GH13" s="6">
        <f t="shared" si="92"/>
        <v>4.2587239291922634</v>
      </c>
      <c r="GI13" s="6">
        <f t="shared" si="93"/>
        <v>0.66268694622307922</v>
      </c>
      <c r="GJ13" s="6">
        <f t="shared" si="147"/>
        <v>48.494882040633527</v>
      </c>
      <c r="GL13" s="6">
        <f t="shared" si="17"/>
        <v>2.0362249377016681</v>
      </c>
      <c r="GM13" s="6">
        <f t="shared" si="18"/>
        <v>-3.8551624895103735</v>
      </c>
      <c r="GN13" s="6">
        <f t="shared" si="94"/>
        <v>0.24199298341256714</v>
      </c>
      <c r="GO13" s="6">
        <f t="shared" si="95"/>
        <v>-0.10086151831126955</v>
      </c>
      <c r="GP13" s="6">
        <f t="shared" si="96"/>
        <v>4.3598726836280415</v>
      </c>
      <c r="GQ13" s="6">
        <f t="shared" si="97"/>
        <v>0.26217103176546713</v>
      </c>
      <c r="GR13" s="6">
        <f t="shared" si="98"/>
        <v>4.1610147906656882</v>
      </c>
      <c r="GS13" s="6">
        <f t="shared" si="99"/>
        <v>0.77127275782638416</v>
      </c>
      <c r="GT13" s="6">
        <f t="shared" si="148"/>
        <v>-50.468319364166632</v>
      </c>
      <c r="GU13" s="6">
        <f t="shared" si="149"/>
        <v>-2.0362249377016681</v>
      </c>
      <c r="GV13" s="6">
        <f t="shared" si="100"/>
        <v>3.8551624895103735</v>
      </c>
      <c r="GW13" s="6">
        <f t="shared" si="150"/>
        <v>3.6617845337090671E-2</v>
      </c>
      <c r="GX13" s="6">
        <f t="shared" si="150"/>
        <v>0.15063582404770859</v>
      </c>
      <c r="GY13" s="6">
        <f t="shared" si="151"/>
        <v>4.3598726836280415</v>
      </c>
      <c r="GZ13" s="6">
        <f t="shared" si="101"/>
        <v>0.15502263732649924</v>
      </c>
      <c r="HA13" s="6">
        <f t="shared" si="102"/>
        <v>4.2450200256677002</v>
      </c>
      <c r="HB13" s="6">
        <f t="shared" si="103"/>
        <v>0.74889652910499904</v>
      </c>
      <c r="HC13" s="6">
        <f t="shared" si="152"/>
        <v>-48.49488204063266</v>
      </c>
      <c r="HE13" s="6">
        <f t="shared" si="153"/>
        <v>-50.468319364166632</v>
      </c>
      <c r="HF13" s="6">
        <f t="shared" si="154"/>
        <v>-48.49488204063266</v>
      </c>
      <c r="HG13" s="6">
        <f t="shared" si="155"/>
        <v>-49.481600702399646</v>
      </c>
      <c r="HH13" s="6">
        <f t="shared" si="156"/>
        <v>0.64969220273201123</v>
      </c>
      <c r="HJ13" s="6">
        <f t="shared" si="104"/>
        <v>-3.8551624895103735</v>
      </c>
      <c r="HK13" s="6">
        <f t="shared" si="105"/>
        <v>-2.0362249377016681</v>
      </c>
      <c r="HL13" s="6">
        <f t="shared" si="19"/>
        <v>-1.5913272055199101E-2</v>
      </c>
      <c r="HM13" s="6">
        <f t="shared" si="20"/>
        <v>-1.8701592713256447</v>
      </c>
      <c r="HN13" s="6">
        <f t="shared" si="106"/>
        <v>4.3598726836280415</v>
      </c>
      <c r="HO13" s="6">
        <f t="shared" si="21"/>
        <v>1.8702269734855097</v>
      </c>
      <c r="HP13" s="6">
        <f t="shared" si="107"/>
        <v>3.8428391014039454</v>
      </c>
      <c r="HQ13" s="6">
        <f t="shared" si="108"/>
        <v>0.47454454422033726</v>
      </c>
      <c r="HR13" s="6">
        <f t="shared" si="109"/>
        <v>61.67030050824863</v>
      </c>
      <c r="HS13" s="6">
        <f t="shared" si="110"/>
        <v>-3.8551624895103735</v>
      </c>
      <c r="HT13" s="6">
        <f t="shared" si="110"/>
        <v>-2.0362249377016681</v>
      </c>
      <c r="HU13" s="6">
        <f t="shared" si="22"/>
        <v>-1.6896875779400506</v>
      </c>
      <c r="HV13" s="6">
        <f t="shared" si="23"/>
        <v>0.87945877124112082</v>
      </c>
      <c r="HW13" s="6">
        <f t="shared" si="111"/>
        <v>4.3598726836280415</v>
      </c>
      <c r="HX13" s="6">
        <f t="shared" si="24"/>
        <v>1.9048600582084387</v>
      </c>
      <c r="HY13" s="6">
        <f t="shared" si="112"/>
        <v>3.6318718428979393</v>
      </c>
      <c r="HZ13" s="6">
        <f t="shared" si="113"/>
        <v>0.56872657921561154</v>
      </c>
      <c r="IA13" s="6">
        <f t="shared" si="114"/>
        <v>55.338526093955529</v>
      </c>
      <c r="IB13" s="6">
        <f t="shared" si="115"/>
        <v>58.504413301102076</v>
      </c>
      <c r="IC13" s="6">
        <f t="shared" si="116"/>
        <v>0.85268040813094315</v>
      </c>
      <c r="ID13" s="6">
        <f t="shared" si="117"/>
        <v>-1.5913272055199101E-2</v>
      </c>
      <c r="IE13" s="6">
        <f t="shared" si="117"/>
        <v>-1.8701592713256447</v>
      </c>
      <c r="IF13" s="6">
        <f t="shared" si="118"/>
        <v>0.24199298341256714</v>
      </c>
      <c r="IG13" s="6">
        <f t="shared" si="119"/>
        <v>-0.10086151831126955</v>
      </c>
      <c r="IH13" s="6">
        <f t="shared" si="157"/>
        <v>1.8702269734855097</v>
      </c>
      <c r="II13" s="6">
        <f t="shared" si="120"/>
        <v>0.26217103176546713</v>
      </c>
      <c r="IJ13" s="6">
        <f t="shared" si="158"/>
        <v>1.7879961340649262</v>
      </c>
      <c r="IK13" s="6">
        <f t="shared" si="159"/>
        <v>0.37684869862604503</v>
      </c>
      <c r="IL13" s="6">
        <f t="shared" si="160"/>
        <v>67.861380127584638</v>
      </c>
      <c r="IM13" s="6">
        <f t="shared" si="121"/>
        <v>-1.6896875779400506</v>
      </c>
      <c r="IN13" s="6">
        <f t="shared" si="121"/>
        <v>0.87945877124112082</v>
      </c>
      <c r="IO13" s="6">
        <f t="shared" si="122"/>
        <v>3.6617845337090671E-2</v>
      </c>
      <c r="IP13" s="6">
        <f t="shared" si="123"/>
        <v>0.15063582404770859</v>
      </c>
      <c r="IQ13" s="6">
        <f t="shared" si="161"/>
        <v>1.9048600582084387</v>
      </c>
      <c r="IR13" s="6">
        <f t="shared" si="124"/>
        <v>0.15502263732649924</v>
      </c>
      <c r="IS13" s="6">
        <f t="shared" si="162"/>
        <v>1.8738498613260779</v>
      </c>
      <c r="IT13" s="6">
        <f t="shared" si="163"/>
        <v>0.23909966786294432</v>
      </c>
      <c r="IU13" s="6">
        <f t="shared" si="164"/>
        <v>76.166591865411235</v>
      </c>
      <c r="IV13" s="6">
        <f t="shared" si="165"/>
        <v>72.013985996497937</v>
      </c>
    </row>
    <row r="14" spans="1:256">
      <c r="A14" s="4" t="s">
        <v>19</v>
      </c>
      <c r="B14" s="4">
        <v>5.3500540540540538</v>
      </c>
      <c r="C14" s="5">
        <v>8</v>
      </c>
      <c r="D14" s="6">
        <v>459.39705880000002</v>
      </c>
      <c r="E14" s="6">
        <v>23.029411759999999</v>
      </c>
      <c r="F14" s="6">
        <v>626.66229080000005</v>
      </c>
      <c r="G14" s="6">
        <v>71.834591399999994</v>
      </c>
      <c r="H14" s="6">
        <v>521.94046309999999</v>
      </c>
      <c r="I14" s="6">
        <v>19.647188530000001</v>
      </c>
      <c r="J14" s="6">
        <v>475</v>
      </c>
      <c r="K14" s="6">
        <v>-47</v>
      </c>
      <c r="L14" s="6">
        <v>488</v>
      </c>
      <c r="M14" s="6">
        <v>-103.5</v>
      </c>
      <c r="N14" s="6">
        <v>489</v>
      </c>
      <c r="O14" s="6">
        <v>-160.5</v>
      </c>
      <c r="P14" s="6">
        <v>499.7133407</v>
      </c>
      <c r="Q14" s="6">
        <v>66.085997789999993</v>
      </c>
      <c r="R14" s="6">
        <v>432.23814770000001</v>
      </c>
      <c r="S14" s="6">
        <v>89.900771779999999</v>
      </c>
      <c r="T14" s="6">
        <v>389.76846749999999</v>
      </c>
      <c r="U14" s="6">
        <v>126.8136714</v>
      </c>
      <c r="V14" s="6">
        <v>336.185226</v>
      </c>
      <c r="W14" s="6">
        <v>156.185226</v>
      </c>
      <c r="X14" s="6">
        <v>458.73862897984702</v>
      </c>
      <c r="Y14" s="6">
        <v>23.917341843054999</v>
      </c>
      <c r="Z14" s="6">
        <v>627.09252018172697</v>
      </c>
      <c r="AA14" s="6">
        <v>72.094037142909798</v>
      </c>
      <c r="AB14" s="6">
        <v>521.34645088951095</v>
      </c>
      <c r="AC14" s="6">
        <v>17.508550075081299</v>
      </c>
      <c r="AD14" s="6">
        <v>473.681898769371</v>
      </c>
      <c r="AE14" s="6">
        <v>-47.234915908052201</v>
      </c>
      <c r="AF14" s="6">
        <v>488.19643986895301</v>
      </c>
      <c r="AG14" s="6">
        <v>-103.088649024017</v>
      </c>
      <c r="AH14" s="6">
        <v>490.60381528265998</v>
      </c>
      <c r="AI14" s="6">
        <v>-161.98582109561801</v>
      </c>
      <c r="AJ14" s="6">
        <v>500.10513630207703</v>
      </c>
      <c r="AK14" s="6">
        <v>67.045811723315495</v>
      </c>
      <c r="AL14" s="6">
        <v>434.759174498878</v>
      </c>
      <c r="AM14" s="6">
        <v>87.878881055216098</v>
      </c>
      <c r="AN14" s="6">
        <v>387.71135486653498</v>
      </c>
      <c r="AO14" s="6">
        <v>127.844532681484</v>
      </c>
      <c r="AP14" s="6">
        <v>336.76783537415503</v>
      </c>
      <c r="AQ14" s="6">
        <v>156.636376219494</v>
      </c>
      <c r="AR14" s="6">
        <f t="shared" si="25"/>
        <v>14.810354991920448</v>
      </c>
      <c r="AS14" s="6">
        <f t="shared" si="9"/>
        <v>0.77217025290956898</v>
      </c>
      <c r="AT14" s="6">
        <f t="shared" si="9"/>
        <v>20.245652425920785</v>
      </c>
      <c r="AU14" s="6">
        <f t="shared" si="9"/>
        <v>2.3275525875413021</v>
      </c>
      <c r="AV14" s="6">
        <f t="shared" si="9"/>
        <v>16.831645568245104</v>
      </c>
      <c r="AW14" s="6">
        <f t="shared" si="9"/>
        <v>0.56526271306696774</v>
      </c>
      <c r="AX14" s="6">
        <f t="shared" si="9"/>
        <v>15.292797752005979</v>
      </c>
      <c r="AY14" s="6">
        <f t="shared" si="9"/>
        <v>-1.5249770314034232</v>
      </c>
      <c r="AZ14" s="6">
        <f t="shared" si="9"/>
        <v>15.761399026565469</v>
      </c>
      <c r="BA14" s="6">
        <f t="shared" si="9"/>
        <v>-3.3282121697021041</v>
      </c>
      <c r="BB14" s="6">
        <f t="shared" si="9"/>
        <v>15.839121028209652</v>
      </c>
      <c r="BC14" s="6">
        <f t="shared" si="9"/>
        <v>-5.229704591084726</v>
      </c>
      <c r="BD14" s="6">
        <f t="shared" si="9"/>
        <v>16.145870729020096</v>
      </c>
      <c r="BE14" s="6">
        <f t="shared" si="9"/>
        <v>2.1645708680604412</v>
      </c>
      <c r="BF14" s="6">
        <f t="shared" si="9"/>
        <v>14.036179435426488</v>
      </c>
      <c r="BG14" s="6">
        <f t="shared" si="9"/>
        <v>2.8371655284728163</v>
      </c>
      <c r="BH14" s="6">
        <f t="shared" si="9"/>
        <v>12.517242798456561</v>
      </c>
      <c r="BI14" s="6">
        <f t="shared" si="10"/>
        <v>4.1274547055249924</v>
      </c>
      <c r="BJ14" s="6">
        <f t="shared" si="10"/>
        <v>10.872533675316395</v>
      </c>
      <c r="BK14" s="6">
        <f t="shared" si="10"/>
        <v>5.05699801566226</v>
      </c>
      <c r="BM14" s="12">
        <f t="shared" si="166"/>
        <v>7.2989656322989659E-3</v>
      </c>
      <c r="BN14" s="6">
        <f t="shared" si="26"/>
        <v>17.528003708920615</v>
      </c>
      <c r="BO14" s="6">
        <f t="shared" si="26"/>
        <v>1.5498614202254355</v>
      </c>
      <c r="BP14" s="6">
        <f t="shared" si="27"/>
        <v>4.4076747970771518E-2</v>
      </c>
      <c r="BQ14" s="6">
        <f t="shared" si="28"/>
        <v>42.271364373888709</v>
      </c>
      <c r="BR14" s="6">
        <f t="shared" si="29"/>
        <v>591.79910123444188</v>
      </c>
      <c r="BS14" s="6">
        <f t="shared" si="125"/>
        <v>8481.1328641564141</v>
      </c>
      <c r="BT14" s="6">
        <f t="shared" si="126"/>
        <v>118735.86009818979</v>
      </c>
      <c r="BU14" s="6">
        <f t="shared" si="127"/>
        <v>118.73586009818979</v>
      </c>
      <c r="BW14" s="12">
        <f t="shared" si="167"/>
        <v>7.2989656322989659E-3</v>
      </c>
      <c r="BX14" s="6">
        <f t="shared" si="30"/>
        <v>15.80026002738756</v>
      </c>
      <c r="BY14" s="6">
        <f t="shared" si="30"/>
        <v>-4.2789583803934148</v>
      </c>
      <c r="BZ14" s="6">
        <f t="shared" si="31"/>
        <v>0.26201264919000855</v>
      </c>
      <c r="CA14" s="6">
        <f t="shared" si="32"/>
        <v>251.28061107918577</v>
      </c>
      <c r="CB14" s="6">
        <f t="shared" si="33"/>
        <v>11.694888236886477</v>
      </c>
      <c r="CC14" s="6">
        <f t="shared" si="33"/>
        <v>4.5922263605936262</v>
      </c>
      <c r="CD14" s="6">
        <f t="shared" si="34"/>
        <v>0.16976471869072474</v>
      </c>
      <c r="CE14" s="6">
        <f t="shared" si="35"/>
        <v>162.81115581315262</v>
      </c>
      <c r="CF14" s="6">
        <f t="shared" si="36"/>
        <v>207.0458834461692</v>
      </c>
      <c r="CH14" s="6">
        <f t="shared" si="128"/>
        <v>1.8702269734855097</v>
      </c>
      <c r="CI14" s="6">
        <f t="shared" si="129"/>
        <v>0.63492106908984469</v>
      </c>
      <c r="CJ14" s="6">
        <f t="shared" si="130"/>
        <v>2.1894165008728046</v>
      </c>
      <c r="CK14" s="6">
        <f t="shared" si="131"/>
        <v>1.95423536099641</v>
      </c>
      <c r="CL14" s="6">
        <f t="shared" si="132"/>
        <v>0.42536853855016632</v>
      </c>
      <c r="CM14" s="15">
        <f t="shared" si="37"/>
        <v>2.3472822717240795</v>
      </c>
      <c r="CN14" s="15">
        <f t="shared" si="38"/>
        <v>0.55018493955433057</v>
      </c>
      <c r="CO14" s="15">
        <f t="shared" si="39"/>
        <v>2.2845102002096902</v>
      </c>
      <c r="CP14" s="15">
        <f t="shared" si="40"/>
        <v>0.36522997078081165</v>
      </c>
      <c r="CQ14" s="15">
        <f t="shared" si="133"/>
        <v>0.91541491033514222</v>
      </c>
      <c r="CR14" s="6">
        <f t="shared" si="134"/>
        <v>1.9048600582084387</v>
      </c>
      <c r="CS14" s="6">
        <f t="shared" si="135"/>
        <v>0.42179075703819546</v>
      </c>
      <c r="CT14" s="6">
        <f t="shared" si="136"/>
        <v>1.9823248248924203</v>
      </c>
      <c r="CU14" s="6">
        <f t="shared" si="137"/>
        <v>1.8707941257655014</v>
      </c>
      <c r="CV14" s="6">
        <f t="shared" si="138"/>
        <v>0.29013539099760283</v>
      </c>
      <c r="CW14" s="15">
        <f t="shared" si="41"/>
        <v>2.1544878200695274</v>
      </c>
      <c r="CX14" s="15">
        <f t="shared" si="42"/>
        <v>0.400543499159635</v>
      </c>
      <c r="CY14" s="15">
        <f t="shared" si="43"/>
        <v>2.071627170827762</v>
      </c>
      <c r="CZ14" s="15">
        <f t="shared" si="44"/>
        <v>0.25727449302759486</v>
      </c>
      <c r="DA14" s="15">
        <f t="shared" si="139"/>
        <v>0.65781799218722981</v>
      </c>
      <c r="DB14" s="6">
        <f t="shared" si="45"/>
        <v>0.78661645126118596</v>
      </c>
      <c r="DD14" s="12">
        <f t="shared" si="168"/>
        <v>7.2989656322989659E-3</v>
      </c>
      <c r="DE14" s="6">
        <f t="shared" si="46"/>
        <v>-5.4352974340003364</v>
      </c>
      <c r="DF14" s="6">
        <f t="shared" si="46"/>
        <v>-1.5553823346317333</v>
      </c>
      <c r="DG14" s="6">
        <f t="shared" si="47"/>
        <v>-1.5388478162391248</v>
      </c>
      <c r="DH14" s="6">
        <f t="shared" si="47"/>
        <v>-2.0902397444703911</v>
      </c>
      <c r="DI14" s="6">
        <f t="shared" si="48"/>
        <v>5.6534655215128984</v>
      </c>
      <c r="DJ14" s="6">
        <f t="shared" si="49"/>
        <v>2.5956029725109286</v>
      </c>
      <c r="DK14" s="6">
        <f t="shared" si="50"/>
        <v>3.9329876776581449</v>
      </c>
      <c r="DL14" s="6">
        <f t="shared" si="51"/>
        <v>0.7915426819740895</v>
      </c>
      <c r="DM14" s="6">
        <f t="shared" si="52"/>
        <v>37.670087880594629</v>
      </c>
      <c r="DN14" s="6">
        <f t="shared" si="53"/>
        <v>-5.4352974340003364</v>
      </c>
      <c r="DO14" s="6">
        <f t="shared" si="53"/>
        <v>-1.5553823346317333</v>
      </c>
      <c r="DP14" s="6">
        <f t="shared" si="54"/>
        <v>-2.1096912935936079</v>
      </c>
      <c r="DQ14" s="6">
        <f t="shared" si="54"/>
        <v>0.67259466041237514</v>
      </c>
      <c r="DR14" s="6">
        <f t="shared" si="55"/>
        <v>5.6534655215128984</v>
      </c>
      <c r="DS14" s="6">
        <f t="shared" si="56"/>
        <v>2.2143127447314006</v>
      </c>
      <c r="DT14" s="6">
        <f t="shared" si="57"/>
        <v>4.0029411301637587</v>
      </c>
      <c r="DU14" s="6">
        <f t="shared" si="58"/>
        <v>0.83241793307899536</v>
      </c>
      <c r="DV14" s="6">
        <f t="shared" si="59"/>
        <v>33.652074695110898</v>
      </c>
      <c r="DW14" s="6">
        <f t="shared" si="60"/>
        <v>35.661081287852767</v>
      </c>
      <c r="DX14" s="6">
        <f t="shared" si="140"/>
        <v>2727.883434209647</v>
      </c>
      <c r="DY14" s="6">
        <f t="shared" si="61"/>
        <v>-1.5388478162391248</v>
      </c>
      <c r="DZ14" s="6">
        <f t="shared" si="61"/>
        <v>-2.0902397444703911</v>
      </c>
      <c r="EA14" s="6">
        <f t="shared" si="61"/>
        <v>0.46860127455948941</v>
      </c>
      <c r="EB14" s="6">
        <f t="shared" si="61"/>
        <v>-1.8032351382986809</v>
      </c>
      <c r="EC14" s="6">
        <f t="shared" si="62"/>
        <v>2.5956029725109286</v>
      </c>
      <c r="ED14" s="6">
        <f t="shared" si="11"/>
        <v>1.8631275099986691</v>
      </c>
      <c r="EE14" s="6">
        <f t="shared" si="63"/>
        <v>2.0278618039974918</v>
      </c>
      <c r="EF14" s="6">
        <f t="shared" si="64"/>
        <v>0.63029899996646954</v>
      </c>
      <c r="EG14" s="6">
        <f t="shared" si="65"/>
        <v>50.927814342308324</v>
      </c>
      <c r="EH14" s="6">
        <f t="shared" si="66"/>
        <v>-2.1096912935936079</v>
      </c>
      <c r="EI14" s="6">
        <f t="shared" si="66"/>
        <v>0.67259466041237514</v>
      </c>
      <c r="EJ14" s="6">
        <f t="shared" si="66"/>
        <v>-1.5189366369699275</v>
      </c>
      <c r="EK14" s="6">
        <f t="shared" si="66"/>
        <v>1.2902891770521761</v>
      </c>
      <c r="EL14" s="6">
        <f t="shared" si="67"/>
        <v>2.2143127447314006</v>
      </c>
      <c r="EM14" s="6">
        <f t="shared" si="12"/>
        <v>1.9929913867218532</v>
      </c>
      <c r="EN14" s="6">
        <f t="shared" si="68"/>
        <v>0.85471491165735469</v>
      </c>
      <c r="EO14" s="6">
        <f t="shared" si="69"/>
        <v>0.92278064457056086</v>
      </c>
      <c r="EP14" s="6">
        <f t="shared" si="70"/>
        <v>22.663960549250319</v>
      </c>
      <c r="EQ14" s="6">
        <f t="shared" si="71"/>
        <v>36.795887445779321</v>
      </c>
      <c r="ER14" s="6">
        <f t="shared" si="141"/>
        <v>325.21768702353677</v>
      </c>
      <c r="ES14" s="6">
        <f t="shared" si="72"/>
        <v>0.46860127455948941</v>
      </c>
      <c r="ET14" s="6">
        <f t="shared" si="72"/>
        <v>-1.8032351382986809</v>
      </c>
      <c r="EU14" s="6">
        <f t="shared" si="72"/>
        <v>7.7722001644183081E-2</v>
      </c>
      <c r="EV14" s="6">
        <f t="shared" si="72"/>
        <v>-1.9014924213826219</v>
      </c>
      <c r="EW14" s="6">
        <f t="shared" si="73"/>
        <v>1.8631275099986691</v>
      </c>
      <c r="EX14" s="6">
        <f t="shared" si="13"/>
        <v>1.9030801712264054</v>
      </c>
      <c r="EY14" s="6">
        <f t="shared" si="74"/>
        <v>0.40303982393038568</v>
      </c>
      <c r="EZ14" s="6">
        <f t="shared" si="75"/>
        <v>0.97731819591305658</v>
      </c>
      <c r="FA14" s="6">
        <f t="shared" si="76"/>
        <v>12.22646037165976</v>
      </c>
      <c r="FB14" s="6">
        <f t="shared" si="77"/>
        <v>-1.5189366369699275</v>
      </c>
      <c r="FC14" s="6">
        <f t="shared" si="77"/>
        <v>1.2902891770521761</v>
      </c>
      <c r="FD14" s="6">
        <f t="shared" si="77"/>
        <v>-1.6447091231401654</v>
      </c>
      <c r="FE14" s="6">
        <f t="shared" si="77"/>
        <v>0.92954331013726765</v>
      </c>
      <c r="FF14" s="6">
        <f t="shared" si="78"/>
        <v>1.9929913867218532</v>
      </c>
      <c r="FG14" s="6">
        <f t="shared" si="14"/>
        <v>1.8892111753749077</v>
      </c>
      <c r="FH14" s="6">
        <f t="shared" si="79"/>
        <v>0.38204227354264275</v>
      </c>
      <c r="FI14" s="6">
        <f t="shared" si="80"/>
        <v>0.98204788229889295</v>
      </c>
      <c r="FJ14" s="6">
        <f t="shared" si="81"/>
        <v>10.872948513252293</v>
      </c>
      <c r="FK14" s="6">
        <f t="shared" si="82"/>
        <v>11.549704442456026</v>
      </c>
      <c r="FL14" s="6">
        <f t="shared" si="142"/>
        <v>748.67090771262497</v>
      </c>
      <c r="FN14" s="12">
        <f t="shared" si="169"/>
        <v>7.2989656322989659E-3</v>
      </c>
      <c r="FO14" s="6">
        <f t="shared" si="83"/>
        <v>15.80026002738756</v>
      </c>
      <c r="FP14" s="6">
        <f t="shared" si="83"/>
        <v>-4.2789583803934148</v>
      </c>
      <c r="FQ14" s="6">
        <f t="shared" si="84"/>
        <v>3.8551624895103735</v>
      </c>
      <c r="FR14" s="6">
        <f t="shared" si="85"/>
        <v>2.0362249377016681</v>
      </c>
      <c r="FS14" s="6">
        <f t="shared" si="143"/>
        <v>0.24110197912822962</v>
      </c>
      <c r="FT14" s="6">
        <f t="shared" si="143"/>
        <v>-0.10256931313027895</v>
      </c>
      <c r="FU14" s="6">
        <f t="shared" si="144"/>
        <v>4.3598726836280415</v>
      </c>
      <c r="FV14" s="6">
        <f t="shared" si="86"/>
        <v>0.26201264919000855</v>
      </c>
      <c r="FW14" s="6">
        <f t="shared" si="87"/>
        <v>4.1995088070029611</v>
      </c>
      <c r="FX14" s="6">
        <f t="shared" si="88"/>
        <v>0.63083843899401382</v>
      </c>
      <c r="FY14" s="6">
        <f t="shared" si="145"/>
        <v>50.887991831734332</v>
      </c>
      <c r="FZ14" s="6">
        <f t="shared" si="15"/>
        <v>11.694888236886477</v>
      </c>
      <c r="GA14" s="6">
        <f t="shared" si="16"/>
        <v>4.5922263605936262</v>
      </c>
      <c r="GB14" s="6">
        <f t="shared" si="89"/>
        <v>3.8551624895103735</v>
      </c>
      <c r="GC14" s="6">
        <f t="shared" si="89"/>
        <v>2.0362249377016681</v>
      </c>
      <c r="GD14" s="6">
        <f t="shared" si="146"/>
        <v>5.1986323329710871E-2</v>
      </c>
      <c r="GE14" s="6">
        <f t="shared" si="146"/>
        <v>0.16160904027559742</v>
      </c>
      <c r="GF14" s="6">
        <f t="shared" si="90"/>
        <v>4.3598726836280415</v>
      </c>
      <c r="GG14" s="6">
        <f t="shared" si="91"/>
        <v>0.16976471869072474</v>
      </c>
      <c r="GH14" s="6">
        <f t="shared" si="92"/>
        <v>4.2400865219812669</v>
      </c>
      <c r="GI14" s="6">
        <f t="shared" si="93"/>
        <v>0.71537695130878864</v>
      </c>
      <c r="GJ14" s="6">
        <f t="shared" si="147"/>
        <v>44.325899790464355</v>
      </c>
      <c r="GL14" s="6">
        <f t="shared" si="17"/>
        <v>2.0362249377016681</v>
      </c>
      <c r="GM14" s="6">
        <f t="shared" si="18"/>
        <v>-3.8551624895103735</v>
      </c>
      <c r="GN14" s="6">
        <f t="shared" si="94"/>
        <v>0.24110197912822962</v>
      </c>
      <c r="GO14" s="6">
        <f t="shared" si="95"/>
        <v>-0.10256931313027895</v>
      </c>
      <c r="GP14" s="6">
        <f t="shared" si="96"/>
        <v>4.3598726836280415</v>
      </c>
      <c r="GQ14" s="6">
        <f t="shared" si="97"/>
        <v>0.26201264919000855</v>
      </c>
      <c r="GR14" s="6">
        <f t="shared" si="98"/>
        <v>4.1598584091062403</v>
      </c>
      <c r="GS14" s="6">
        <f t="shared" si="99"/>
        <v>0.77591421168038377</v>
      </c>
      <c r="GT14" s="6">
        <f t="shared" si="148"/>
        <v>-50.88799183173407</v>
      </c>
      <c r="GU14" s="6">
        <f t="shared" si="149"/>
        <v>-2.0362249377016681</v>
      </c>
      <c r="GV14" s="6">
        <f t="shared" si="100"/>
        <v>3.8551624895103735</v>
      </c>
      <c r="GW14" s="6">
        <f t="shared" si="150"/>
        <v>5.1986323329710871E-2</v>
      </c>
      <c r="GX14" s="6">
        <f t="shared" si="150"/>
        <v>0.16160904027559742</v>
      </c>
      <c r="GY14" s="6">
        <f t="shared" si="151"/>
        <v>4.3598726836280415</v>
      </c>
      <c r="GZ14" s="6">
        <f t="shared" si="101"/>
        <v>0.16976471869072474</v>
      </c>
      <c r="HA14" s="6">
        <f t="shared" si="102"/>
        <v>4.2429899072531825</v>
      </c>
      <c r="HB14" s="6">
        <f t="shared" si="103"/>
        <v>0.69873873338762715</v>
      </c>
      <c r="HC14" s="6">
        <f t="shared" si="152"/>
        <v>-44.325899790464504</v>
      </c>
      <c r="HE14" s="6">
        <f t="shared" si="153"/>
        <v>-50.88799183173407</v>
      </c>
      <c r="HF14" s="6">
        <f t="shared" si="154"/>
        <v>-44.325899790464504</v>
      </c>
      <c r="HG14" s="6">
        <f t="shared" si="155"/>
        <v>-47.606945811099287</v>
      </c>
      <c r="HH14" s="6">
        <f t="shared" si="156"/>
        <v>0.67421286170204575</v>
      </c>
      <c r="HJ14" s="6">
        <f t="shared" si="104"/>
        <v>-3.8551624895103735</v>
      </c>
      <c r="HK14" s="6">
        <f t="shared" si="105"/>
        <v>-2.0362249377016681</v>
      </c>
      <c r="HL14" s="6">
        <f t="shared" si="19"/>
        <v>7.7722001644183081E-2</v>
      </c>
      <c r="HM14" s="6">
        <f t="shared" si="20"/>
        <v>-1.9014924213826219</v>
      </c>
      <c r="HN14" s="6">
        <f t="shared" si="106"/>
        <v>4.3598726836280415</v>
      </c>
      <c r="HO14" s="6">
        <f t="shared" si="21"/>
        <v>1.9030801712264054</v>
      </c>
      <c r="HP14" s="6">
        <f t="shared" si="107"/>
        <v>3.9351916435820118</v>
      </c>
      <c r="HQ14" s="6">
        <f t="shared" si="108"/>
        <v>0.43053570238610045</v>
      </c>
      <c r="HR14" s="6">
        <f t="shared" si="109"/>
        <v>64.498438036880046</v>
      </c>
      <c r="HS14" s="6">
        <f t="shared" si="110"/>
        <v>-3.8551624895103735</v>
      </c>
      <c r="HT14" s="6">
        <f t="shared" si="110"/>
        <v>-2.0362249377016681</v>
      </c>
      <c r="HU14" s="6">
        <f t="shared" si="22"/>
        <v>-1.6447091231401654</v>
      </c>
      <c r="HV14" s="6">
        <f t="shared" si="23"/>
        <v>0.92954331013726765</v>
      </c>
      <c r="HW14" s="6">
        <f t="shared" si="111"/>
        <v>4.3598726836280415</v>
      </c>
      <c r="HX14" s="6">
        <f t="shared" si="24"/>
        <v>1.8892111753749077</v>
      </c>
      <c r="HY14" s="6">
        <f t="shared" si="112"/>
        <v>3.698903267833185</v>
      </c>
      <c r="HZ14" s="6">
        <f t="shared" si="113"/>
        <v>0.5400039751823057</v>
      </c>
      <c r="IA14" s="6">
        <f t="shared" si="114"/>
        <v>57.316090545472107</v>
      </c>
      <c r="IB14" s="6">
        <f t="shared" si="115"/>
        <v>60.907264291176077</v>
      </c>
      <c r="IC14" s="6">
        <f t="shared" si="116"/>
        <v>0.87383387643222765</v>
      </c>
      <c r="ID14" s="6">
        <f t="shared" si="117"/>
        <v>7.7722001644183081E-2</v>
      </c>
      <c r="IE14" s="6">
        <f t="shared" si="117"/>
        <v>-1.9014924213826219</v>
      </c>
      <c r="IF14" s="6">
        <f t="shared" si="118"/>
        <v>0.24110197912822962</v>
      </c>
      <c r="IG14" s="6">
        <f t="shared" si="119"/>
        <v>-0.10256931313027895</v>
      </c>
      <c r="IH14" s="6">
        <f t="shared" si="157"/>
        <v>1.9030801712264054</v>
      </c>
      <c r="II14" s="6">
        <f t="shared" si="120"/>
        <v>0.26201264919000855</v>
      </c>
      <c r="IJ14" s="6">
        <f t="shared" si="158"/>
        <v>1.8063270375120222</v>
      </c>
      <c r="IK14" s="6">
        <f t="shared" si="159"/>
        <v>0.42872117230693035</v>
      </c>
      <c r="IL14" s="6">
        <f t="shared" si="160"/>
        <v>64.613570131385842</v>
      </c>
      <c r="IM14" s="6">
        <f t="shared" si="121"/>
        <v>-1.6447091231401654</v>
      </c>
      <c r="IN14" s="6">
        <f t="shared" si="121"/>
        <v>0.92954331013726765</v>
      </c>
      <c r="IO14" s="6">
        <f t="shared" si="122"/>
        <v>5.1986323329710871E-2</v>
      </c>
      <c r="IP14" s="6">
        <f t="shared" si="123"/>
        <v>0.16160904027559742</v>
      </c>
      <c r="IQ14" s="6">
        <f t="shared" si="161"/>
        <v>1.8892111753749077</v>
      </c>
      <c r="IR14" s="6">
        <f t="shared" si="124"/>
        <v>0.16976471869072474</v>
      </c>
      <c r="IS14" s="6">
        <f t="shared" si="162"/>
        <v>1.862390528567945</v>
      </c>
      <c r="IT14" s="6">
        <f t="shared" si="163"/>
        <v>0.20179576801956486</v>
      </c>
      <c r="IU14" s="6">
        <f t="shared" si="164"/>
        <v>78.358009664063587</v>
      </c>
      <c r="IV14" s="6">
        <f t="shared" si="165"/>
        <v>71.485789897724715</v>
      </c>
    </row>
    <row r="15" spans="1:256">
      <c r="A15" s="4" t="s">
        <v>20</v>
      </c>
      <c r="B15" s="4">
        <v>2.3786666666666667</v>
      </c>
      <c r="C15" s="5">
        <v>9</v>
      </c>
      <c r="D15" s="6">
        <v>457.01470590000002</v>
      </c>
      <c r="E15" s="6">
        <v>22.235294119999999</v>
      </c>
      <c r="F15" s="6">
        <v>624.1417788</v>
      </c>
      <c r="G15" s="6">
        <v>73.094847389999998</v>
      </c>
      <c r="H15" s="6">
        <v>519.55898569999999</v>
      </c>
      <c r="I15" s="6">
        <v>17.265711140000001</v>
      </c>
      <c r="J15" s="6">
        <v>476</v>
      </c>
      <c r="K15" s="6">
        <v>-51</v>
      </c>
      <c r="L15" s="6">
        <v>493.5</v>
      </c>
      <c r="M15" s="6">
        <v>-105.5</v>
      </c>
      <c r="N15" s="6">
        <v>500.5</v>
      </c>
      <c r="O15" s="6">
        <v>-163.5</v>
      </c>
      <c r="P15" s="6">
        <v>494.553473</v>
      </c>
      <c r="Q15" s="6">
        <v>66.879823590000001</v>
      </c>
      <c r="R15" s="6">
        <v>433.03197349999999</v>
      </c>
      <c r="S15" s="6">
        <v>89.900771779999999</v>
      </c>
      <c r="T15" s="6">
        <v>388.18081590000003</v>
      </c>
      <c r="U15" s="6">
        <v>133.5611907</v>
      </c>
      <c r="V15" s="6">
        <v>340.15435500000001</v>
      </c>
      <c r="W15" s="6">
        <v>162.13891949999999</v>
      </c>
      <c r="X15" s="6">
        <v>457.49372683935798</v>
      </c>
      <c r="Y15" s="6">
        <v>22.324326185484299</v>
      </c>
      <c r="Z15" s="6">
        <v>625.10273595581396</v>
      </c>
      <c r="AA15" s="6">
        <v>73.168914077647401</v>
      </c>
      <c r="AB15" s="6">
        <v>519.65660840971805</v>
      </c>
      <c r="AC15" s="6">
        <v>15.813123494137701</v>
      </c>
      <c r="AD15" s="6">
        <v>476.43528587088298</v>
      </c>
      <c r="AE15" s="6">
        <v>-50.499987934739003</v>
      </c>
      <c r="AF15" s="6">
        <v>494.28508165892299</v>
      </c>
      <c r="AG15" s="6">
        <v>-105.595598664527</v>
      </c>
      <c r="AH15" s="6">
        <v>499.846205308805</v>
      </c>
      <c r="AI15" s="6">
        <v>-165.87044145525499</v>
      </c>
      <c r="AJ15" s="6">
        <v>496.77917259905098</v>
      </c>
      <c r="AK15" s="6">
        <v>67.334506618547607</v>
      </c>
      <c r="AL15" s="6">
        <v>433.86157775774802</v>
      </c>
      <c r="AM15" s="6">
        <v>89.609251359420199</v>
      </c>
      <c r="AN15" s="6">
        <v>388.85100114158797</v>
      </c>
      <c r="AO15" s="6">
        <v>132.363481325967</v>
      </c>
      <c r="AP15" s="6">
        <v>339.586494865578</v>
      </c>
      <c r="AQ15" s="6">
        <v>162.87223631374701</v>
      </c>
      <c r="AR15" s="6">
        <f t="shared" si="25"/>
        <v>14.770163385053056</v>
      </c>
      <c r="AS15" s="6">
        <f t="shared" si="9"/>
        <v>0.720739817568258</v>
      </c>
      <c r="AT15" s="6">
        <f t="shared" si="9"/>
        <v>20.181412336071297</v>
      </c>
      <c r="AU15" s="6">
        <f t="shared" si="9"/>
        <v>2.3622549386633187</v>
      </c>
      <c r="AV15" s="6">
        <f t="shared" si="9"/>
        <v>16.777089083516934</v>
      </c>
      <c r="AW15" s="6">
        <f t="shared" si="9"/>
        <v>0.51052594589662392</v>
      </c>
      <c r="AX15" s="6">
        <f t="shared" si="9"/>
        <v>15.381690724665056</v>
      </c>
      <c r="AY15" s="6">
        <f t="shared" si="9"/>
        <v>-1.6303897277289054</v>
      </c>
      <c r="AZ15" s="6">
        <f t="shared" si="9"/>
        <v>15.957970539473877</v>
      </c>
      <c r="BA15" s="6">
        <f t="shared" si="9"/>
        <v>-3.4091489205604049</v>
      </c>
      <c r="BB15" s="6">
        <f t="shared" si="9"/>
        <v>16.137511154119466</v>
      </c>
      <c r="BC15" s="6">
        <f t="shared" si="9"/>
        <v>-5.3551193761073161</v>
      </c>
      <c r="BD15" s="6">
        <f t="shared" si="9"/>
        <v>16.038492147797058</v>
      </c>
      <c r="BE15" s="6">
        <f t="shared" si="9"/>
        <v>2.1738913691315003</v>
      </c>
      <c r="BF15" s="6">
        <f t="shared" si="9"/>
        <v>14.007200566990472</v>
      </c>
      <c r="BG15" s="6">
        <f t="shared" si="9"/>
        <v>2.893030452099874</v>
      </c>
      <c r="BH15" s="6">
        <f t="shared" si="9"/>
        <v>12.554036224674643</v>
      </c>
      <c r="BI15" s="6">
        <f t="shared" si="10"/>
        <v>4.2733487492942848</v>
      </c>
      <c r="BJ15" s="6">
        <f t="shared" si="10"/>
        <v>10.963533964003997</v>
      </c>
      <c r="BK15" s="6">
        <f t="shared" si="10"/>
        <v>5.2583224645782352</v>
      </c>
      <c r="BM15" s="12">
        <f t="shared" si="166"/>
        <v>8.3416750083416761E-3</v>
      </c>
      <c r="BN15" s="6">
        <f t="shared" si="26"/>
        <v>17.475787860562178</v>
      </c>
      <c r="BO15" s="6">
        <f t="shared" si="26"/>
        <v>1.5414973781157884</v>
      </c>
      <c r="BP15" s="6">
        <f t="shared" si="27"/>
        <v>5.2881490336441586E-2</v>
      </c>
      <c r="BQ15" s="6">
        <f t="shared" si="28"/>
        <v>50.715464492260935</v>
      </c>
      <c r="BR15" s="6">
        <f t="shared" si="29"/>
        <v>710.01650289165309</v>
      </c>
      <c r="BS15" s="6">
        <f t="shared" si="125"/>
        <v>8098.2297775236993</v>
      </c>
      <c r="BT15" s="6">
        <f t="shared" si="126"/>
        <v>113375.21688533179</v>
      </c>
      <c r="BU15" s="6">
        <f t="shared" si="127"/>
        <v>113.37521688533178</v>
      </c>
      <c r="BW15" s="12">
        <f t="shared" si="167"/>
        <v>8.3416750083416761E-3</v>
      </c>
      <c r="BX15" s="6">
        <f t="shared" si="30"/>
        <v>16.047740846796671</v>
      </c>
      <c r="BY15" s="6">
        <f t="shared" si="30"/>
        <v>-4.3821341483338605</v>
      </c>
      <c r="BZ15" s="6">
        <f t="shared" si="31"/>
        <v>0.2681268264562604</v>
      </c>
      <c r="CA15" s="6">
        <f t="shared" si="32"/>
        <v>257.14435164461196</v>
      </c>
      <c r="CB15" s="6">
        <f t="shared" si="33"/>
        <v>11.75878509433932</v>
      </c>
      <c r="CC15" s="6">
        <f t="shared" si="33"/>
        <v>4.7658356069362604</v>
      </c>
      <c r="CD15" s="6">
        <f t="shared" si="34"/>
        <v>0.18499453723828263</v>
      </c>
      <c r="CE15" s="6">
        <f t="shared" si="35"/>
        <v>177.41716099300254</v>
      </c>
      <c r="CF15" s="6">
        <f t="shared" si="36"/>
        <v>217.28075631880725</v>
      </c>
      <c r="CH15" s="6">
        <f t="shared" si="128"/>
        <v>1.9030801712264054</v>
      </c>
      <c r="CI15" s="6">
        <f t="shared" si="129"/>
        <v>0.65142824337087568</v>
      </c>
      <c r="CJ15" s="6">
        <f t="shared" si="130"/>
        <v>2.2489598854092288</v>
      </c>
      <c r="CK15" s="6">
        <f t="shared" si="131"/>
        <v>2.0079230049457442</v>
      </c>
      <c r="CL15" s="6">
        <f t="shared" si="132"/>
        <v>0.42956785083269067</v>
      </c>
      <c r="CM15" s="15">
        <f t="shared" si="37"/>
        <v>2.401734150003255</v>
      </c>
      <c r="CN15" s="15">
        <f t="shared" si="38"/>
        <v>0.56590585995694154</v>
      </c>
      <c r="CO15" s="15">
        <f t="shared" si="39"/>
        <v>2.343225370593832</v>
      </c>
      <c r="CP15" s="15">
        <f t="shared" si="40"/>
        <v>0.37647297065823099</v>
      </c>
      <c r="CQ15" s="15">
        <f t="shared" si="133"/>
        <v>0.94237883061517258</v>
      </c>
      <c r="CR15" s="6">
        <f t="shared" si="134"/>
        <v>1.8892111753749077</v>
      </c>
      <c r="CS15" s="6">
        <f t="shared" si="135"/>
        <v>0.45825304525790345</v>
      </c>
      <c r="CT15" s="6">
        <f t="shared" si="136"/>
        <v>1.9761794128381491</v>
      </c>
      <c r="CU15" s="6">
        <f t="shared" si="137"/>
        <v>1.8594683390486073</v>
      </c>
      <c r="CV15" s="6">
        <f t="shared" si="138"/>
        <v>0.30742794712673827</v>
      </c>
      <c r="CW15" s="15">
        <f t="shared" si="41"/>
        <v>2.1618218167354799</v>
      </c>
      <c r="CX15" s="15">
        <f t="shared" si="42"/>
        <v>0.43171762263990021</v>
      </c>
      <c r="CY15" s="15">
        <f t="shared" si="43"/>
        <v>2.0715378495067474</v>
      </c>
      <c r="CZ15" s="15">
        <f t="shared" si="44"/>
        <v>0.27184912123930477</v>
      </c>
      <c r="DA15" s="15">
        <f t="shared" si="139"/>
        <v>0.70356674387920504</v>
      </c>
      <c r="DB15" s="6">
        <f t="shared" si="45"/>
        <v>0.82297278724718881</v>
      </c>
      <c r="DD15" s="12">
        <f t="shared" si="168"/>
        <v>8.3416750083416761E-3</v>
      </c>
      <c r="DE15" s="6">
        <f t="shared" si="46"/>
        <v>-5.4112489510182407</v>
      </c>
      <c r="DF15" s="6">
        <f t="shared" si="46"/>
        <v>-1.6415151210950607</v>
      </c>
      <c r="DG15" s="6">
        <f t="shared" si="47"/>
        <v>-1.3953983588518781</v>
      </c>
      <c r="DH15" s="6">
        <f t="shared" si="47"/>
        <v>-2.1409156736255293</v>
      </c>
      <c r="DI15" s="6">
        <f t="shared" si="48"/>
        <v>5.6547490751296596</v>
      </c>
      <c r="DJ15" s="6">
        <f t="shared" si="49"/>
        <v>2.5555149190450774</v>
      </c>
      <c r="DK15" s="6">
        <f t="shared" si="50"/>
        <v>4.0467835240435912</v>
      </c>
      <c r="DL15" s="6">
        <f t="shared" si="51"/>
        <v>0.76571516503428882</v>
      </c>
      <c r="DM15" s="6">
        <f t="shared" si="52"/>
        <v>40.029341713688709</v>
      </c>
      <c r="DN15" s="6">
        <f t="shared" si="53"/>
        <v>-5.4112489510182407</v>
      </c>
      <c r="DO15" s="6">
        <f t="shared" si="53"/>
        <v>-1.6415151210950607</v>
      </c>
      <c r="DP15" s="6">
        <f t="shared" si="54"/>
        <v>-2.0312915808065863</v>
      </c>
      <c r="DQ15" s="6">
        <f t="shared" si="54"/>
        <v>0.7191390829683737</v>
      </c>
      <c r="DR15" s="6">
        <f t="shared" si="55"/>
        <v>5.6547490751296596</v>
      </c>
      <c r="DS15" s="6">
        <f t="shared" si="56"/>
        <v>2.1548332898181042</v>
      </c>
      <c r="DT15" s="6">
        <f t="shared" si="57"/>
        <v>4.1227175619499388</v>
      </c>
      <c r="DU15" s="6">
        <f t="shared" si="58"/>
        <v>0.80519600319696694</v>
      </c>
      <c r="DV15" s="6">
        <f t="shared" si="59"/>
        <v>36.37081133632465</v>
      </c>
      <c r="DW15" s="6">
        <f t="shared" si="60"/>
        <v>38.200076525006679</v>
      </c>
      <c r="DX15" s="6">
        <f t="shared" si="140"/>
        <v>2434.997992240088</v>
      </c>
      <c r="DY15" s="6">
        <f t="shared" si="61"/>
        <v>-1.3953983588518781</v>
      </c>
      <c r="DZ15" s="6">
        <f t="shared" si="61"/>
        <v>-2.1409156736255293</v>
      </c>
      <c r="EA15" s="6">
        <f t="shared" si="61"/>
        <v>0.57627981480882084</v>
      </c>
      <c r="EB15" s="6">
        <f t="shared" si="61"/>
        <v>-1.7787591928314994</v>
      </c>
      <c r="EC15" s="6">
        <f t="shared" si="62"/>
        <v>2.5555149190450774</v>
      </c>
      <c r="ED15" s="6">
        <f t="shared" si="11"/>
        <v>1.8697814554216372</v>
      </c>
      <c r="EE15" s="6">
        <f t="shared" si="63"/>
        <v>2.0046625993096958</v>
      </c>
      <c r="EF15" s="6">
        <f t="shared" si="64"/>
        <v>0.62868848606514138</v>
      </c>
      <c r="EG15" s="6">
        <f t="shared" si="65"/>
        <v>51.046572436409491</v>
      </c>
      <c r="EH15" s="6">
        <f t="shared" si="66"/>
        <v>-2.0312915808065863</v>
      </c>
      <c r="EI15" s="6">
        <f t="shared" si="66"/>
        <v>0.7191390829683737</v>
      </c>
      <c r="EJ15" s="6">
        <f t="shared" si="66"/>
        <v>-1.4531643423158283</v>
      </c>
      <c r="EK15" s="6">
        <f t="shared" si="66"/>
        <v>1.3803182971944108</v>
      </c>
      <c r="EL15" s="6">
        <f t="shared" si="67"/>
        <v>2.1548332898181042</v>
      </c>
      <c r="EM15" s="6">
        <f t="shared" si="12"/>
        <v>2.0042368141883511</v>
      </c>
      <c r="EN15" s="6">
        <f t="shared" si="68"/>
        <v>0.87828757090688114</v>
      </c>
      <c r="EO15" s="6">
        <f t="shared" si="69"/>
        <v>0.91331962395340194</v>
      </c>
      <c r="EP15" s="6">
        <f t="shared" si="70"/>
        <v>24.031792709232569</v>
      </c>
      <c r="EQ15" s="6">
        <f t="shared" si="71"/>
        <v>37.539182572821034</v>
      </c>
      <c r="ER15" s="6">
        <f t="shared" si="141"/>
        <v>712.84975863808347</v>
      </c>
      <c r="ES15" s="6">
        <f t="shared" si="72"/>
        <v>0.57627981480882084</v>
      </c>
      <c r="ET15" s="6">
        <f t="shared" si="72"/>
        <v>-1.7787591928314994</v>
      </c>
      <c r="EU15" s="6">
        <f t="shared" si="72"/>
        <v>0.1795406146455889</v>
      </c>
      <c r="EV15" s="6">
        <f t="shared" si="72"/>
        <v>-1.9459704555469113</v>
      </c>
      <c r="EW15" s="6">
        <f t="shared" si="73"/>
        <v>1.8697814554216372</v>
      </c>
      <c r="EX15" s="6">
        <f t="shared" si="13"/>
        <v>1.95423536099641</v>
      </c>
      <c r="EY15" s="6">
        <f t="shared" si="74"/>
        <v>0.43053640882629601</v>
      </c>
      <c r="EZ15" s="6">
        <f t="shared" si="75"/>
        <v>0.97561173005420376</v>
      </c>
      <c r="FA15" s="6">
        <f t="shared" si="76"/>
        <v>12.679868250993689</v>
      </c>
      <c r="FB15" s="6">
        <f t="shared" si="77"/>
        <v>-1.4531643423158283</v>
      </c>
      <c r="FC15" s="6">
        <f t="shared" si="77"/>
        <v>1.3803182971944108</v>
      </c>
      <c r="FD15" s="6">
        <f t="shared" si="77"/>
        <v>-1.5905022606706467</v>
      </c>
      <c r="FE15" s="6">
        <f t="shared" si="77"/>
        <v>0.98497371528395039</v>
      </c>
      <c r="FF15" s="6">
        <f t="shared" si="78"/>
        <v>2.0042368141883511</v>
      </c>
      <c r="FG15" s="6">
        <f t="shared" si="14"/>
        <v>1.8707941257655014</v>
      </c>
      <c r="FH15" s="6">
        <f t="shared" si="79"/>
        <v>0.41852006196118186</v>
      </c>
      <c r="FI15" s="6">
        <f t="shared" si="80"/>
        <v>0.97901700434726258</v>
      </c>
      <c r="FJ15" s="6">
        <f t="shared" si="81"/>
        <v>11.758006984608635</v>
      </c>
      <c r="FK15" s="6">
        <f t="shared" si="82"/>
        <v>12.218937617801162</v>
      </c>
      <c r="FL15" s="6">
        <f t="shared" si="142"/>
        <v>641.82138448299906</v>
      </c>
      <c r="FN15" s="12">
        <f t="shared" si="169"/>
        <v>8.3416750083416761E-3</v>
      </c>
      <c r="FO15" s="6">
        <f t="shared" si="83"/>
        <v>16.047740846796671</v>
      </c>
      <c r="FP15" s="6">
        <f t="shared" si="83"/>
        <v>-4.3821341483338605</v>
      </c>
      <c r="FQ15" s="6">
        <f t="shared" si="84"/>
        <v>3.8551624895103735</v>
      </c>
      <c r="FR15" s="6">
        <f t="shared" si="85"/>
        <v>2.0362249377016681</v>
      </c>
      <c r="FS15" s="6">
        <f t="shared" si="143"/>
        <v>0.24748081940911071</v>
      </c>
      <c r="FT15" s="6">
        <f t="shared" si="143"/>
        <v>-0.1031757679404457</v>
      </c>
      <c r="FU15" s="6">
        <f t="shared" si="144"/>
        <v>4.3598726836280415</v>
      </c>
      <c r="FV15" s="6">
        <f t="shared" si="86"/>
        <v>0.2681268264562604</v>
      </c>
      <c r="FW15" s="6">
        <f t="shared" si="87"/>
        <v>4.1943297929569878</v>
      </c>
      <c r="FX15" s="6">
        <f t="shared" si="88"/>
        <v>0.636433231070345</v>
      </c>
      <c r="FY15" s="6">
        <f t="shared" si="145"/>
        <v>50.473634225847512</v>
      </c>
      <c r="FZ15" s="6">
        <f t="shared" si="15"/>
        <v>11.75878509433932</v>
      </c>
      <c r="GA15" s="6">
        <f t="shared" si="16"/>
        <v>4.7658356069362604</v>
      </c>
      <c r="GB15" s="6">
        <f t="shared" si="89"/>
        <v>3.8551624895103735</v>
      </c>
      <c r="GC15" s="6">
        <f t="shared" si="89"/>
        <v>2.0362249377016681</v>
      </c>
      <c r="GD15" s="6">
        <f t="shared" si="146"/>
        <v>6.3896857452842681E-2</v>
      </c>
      <c r="GE15" s="6">
        <f t="shared" si="146"/>
        <v>0.17360924634263419</v>
      </c>
      <c r="GF15" s="6">
        <f t="shared" si="90"/>
        <v>4.3598726836280415</v>
      </c>
      <c r="GG15" s="6">
        <f t="shared" si="91"/>
        <v>0.18499453723828263</v>
      </c>
      <c r="GH15" s="6">
        <f t="shared" si="92"/>
        <v>4.2241013608242737</v>
      </c>
      <c r="GI15" s="6">
        <f t="shared" si="93"/>
        <v>0.74370874622412464</v>
      </c>
      <c r="GJ15" s="6">
        <f t="shared" si="147"/>
        <v>41.951690421181489</v>
      </c>
      <c r="GL15" s="6">
        <f t="shared" si="17"/>
        <v>2.0362249377016681</v>
      </c>
      <c r="GM15" s="6">
        <f t="shared" si="18"/>
        <v>-3.8551624895103735</v>
      </c>
      <c r="GN15" s="6">
        <f t="shared" si="94"/>
        <v>0.24748081940911071</v>
      </c>
      <c r="GO15" s="6">
        <f t="shared" si="95"/>
        <v>-0.1031757679404457</v>
      </c>
      <c r="GP15" s="6">
        <f t="shared" si="96"/>
        <v>4.3598726836280415</v>
      </c>
      <c r="GQ15" s="6">
        <f t="shared" si="97"/>
        <v>0.2681268264562604</v>
      </c>
      <c r="GR15" s="6">
        <f t="shared" si="98"/>
        <v>4.1565622670138449</v>
      </c>
      <c r="GS15" s="6">
        <f t="shared" si="99"/>
        <v>0.77133179785962369</v>
      </c>
      <c r="GT15" s="6">
        <f t="shared" si="148"/>
        <v>-50.473634225847434</v>
      </c>
      <c r="GU15" s="6">
        <f t="shared" si="149"/>
        <v>-2.0362249377016681</v>
      </c>
      <c r="GV15" s="6">
        <f t="shared" si="100"/>
        <v>3.8551624895103735</v>
      </c>
      <c r="GW15" s="6">
        <f t="shared" si="150"/>
        <v>6.3896857452842681E-2</v>
      </c>
      <c r="GX15" s="6">
        <f t="shared" si="150"/>
        <v>0.17360924634263419</v>
      </c>
      <c r="GY15" s="6">
        <f t="shared" si="151"/>
        <v>4.3598726836280415</v>
      </c>
      <c r="GZ15" s="6">
        <f t="shared" si="101"/>
        <v>0.18499453723828263</v>
      </c>
      <c r="HA15" s="6">
        <f t="shared" si="102"/>
        <v>4.2384367208632368</v>
      </c>
      <c r="HB15" s="6">
        <f t="shared" si="103"/>
        <v>0.66850377769294322</v>
      </c>
      <c r="HC15" s="6">
        <f t="shared" si="152"/>
        <v>-41.951690421181233</v>
      </c>
      <c r="HE15" s="6">
        <f t="shared" si="153"/>
        <v>-50.473634225847434</v>
      </c>
      <c r="HF15" s="6">
        <f t="shared" si="154"/>
        <v>-41.951690421181233</v>
      </c>
      <c r="HG15" s="6">
        <f t="shared" si="155"/>
        <v>-46.212662323514337</v>
      </c>
      <c r="HH15" s="6">
        <f t="shared" si="156"/>
        <v>0.69198364851015426</v>
      </c>
      <c r="HJ15" s="6">
        <f t="shared" si="104"/>
        <v>-3.8551624895103735</v>
      </c>
      <c r="HK15" s="6">
        <f t="shared" si="105"/>
        <v>-2.0362249377016681</v>
      </c>
      <c r="HL15" s="6">
        <f t="shared" si="19"/>
        <v>0.1795406146455889</v>
      </c>
      <c r="HM15" s="6">
        <f t="shared" si="20"/>
        <v>-1.9459704555469113</v>
      </c>
      <c r="HN15" s="6">
        <f t="shared" si="106"/>
        <v>4.3598726836280415</v>
      </c>
      <c r="HO15" s="6">
        <f t="shared" si="21"/>
        <v>1.95423536099641</v>
      </c>
      <c r="HP15" s="6">
        <f t="shared" si="107"/>
        <v>4.0357124538592659</v>
      </c>
      <c r="HQ15" s="6">
        <f t="shared" si="108"/>
        <v>0.38382533983859141</v>
      </c>
      <c r="HR15" s="6">
        <f t="shared" si="109"/>
        <v>67.429164734362743</v>
      </c>
      <c r="HS15" s="6">
        <f t="shared" si="110"/>
        <v>-3.8551624895103735</v>
      </c>
      <c r="HT15" s="6">
        <f t="shared" si="110"/>
        <v>-2.0362249377016681</v>
      </c>
      <c r="HU15" s="6">
        <f t="shared" si="22"/>
        <v>-1.5905022606706467</v>
      </c>
      <c r="HV15" s="6">
        <f t="shared" si="23"/>
        <v>0.98497371528395039</v>
      </c>
      <c r="HW15" s="6">
        <f t="shared" si="111"/>
        <v>4.3598726836280415</v>
      </c>
      <c r="HX15" s="6">
        <f t="shared" si="24"/>
        <v>1.8707941257655014</v>
      </c>
      <c r="HY15" s="6">
        <f t="shared" si="112"/>
        <v>3.7757551897455586</v>
      </c>
      <c r="HZ15" s="6">
        <f t="shared" si="113"/>
        <v>0.50586096416316328</v>
      </c>
      <c r="IA15" s="6">
        <f t="shared" si="114"/>
        <v>59.611478225690277</v>
      </c>
      <c r="IB15" s="6">
        <f t="shared" si="115"/>
        <v>63.52032148002651</v>
      </c>
      <c r="IC15" s="6">
        <f t="shared" si="116"/>
        <v>0.8950925612929812</v>
      </c>
      <c r="ID15" s="6">
        <f t="shared" si="117"/>
        <v>0.1795406146455889</v>
      </c>
      <c r="IE15" s="6">
        <f t="shared" si="117"/>
        <v>-1.9459704555469113</v>
      </c>
      <c r="IF15" s="6">
        <f t="shared" si="118"/>
        <v>0.24748081940911071</v>
      </c>
      <c r="IG15" s="6">
        <f t="shared" si="119"/>
        <v>-0.1031757679404457</v>
      </c>
      <c r="IH15" s="6">
        <f t="shared" si="157"/>
        <v>1.95423536099641</v>
      </c>
      <c r="II15" s="6">
        <f t="shared" si="120"/>
        <v>0.2681268264562604</v>
      </c>
      <c r="IJ15" s="6">
        <f t="shared" si="158"/>
        <v>1.8440466729705951</v>
      </c>
      <c r="IK15" s="6">
        <f t="shared" si="159"/>
        <v>0.46797298660002429</v>
      </c>
      <c r="IL15" s="6">
        <f t="shared" si="160"/>
        <v>62.097201039789802</v>
      </c>
      <c r="IM15" s="6">
        <f t="shared" si="121"/>
        <v>-1.5905022606706467</v>
      </c>
      <c r="IN15" s="6">
        <f t="shared" si="121"/>
        <v>0.98497371528395039</v>
      </c>
      <c r="IO15" s="6">
        <f t="shared" si="122"/>
        <v>6.3896857452842681E-2</v>
      </c>
      <c r="IP15" s="6">
        <f t="shared" si="123"/>
        <v>0.17360924634263419</v>
      </c>
      <c r="IQ15" s="6">
        <f t="shared" si="161"/>
        <v>1.8707941257655014</v>
      </c>
      <c r="IR15" s="6">
        <f t="shared" si="124"/>
        <v>0.18499453723828263</v>
      </c>
      <c r="IS15" s="6">
        <f t="shared" si="162"/>
        <v>1.8426472108106327</v>
      </c>
      <c r="IT15" s="6">
        <f t="shared" si="163"/>
        <v>0.20044818087294816</v>
      </c>
      <c r="IU15" s="6">
        <f t="shared" si="164"/>
        <v>78.436831353128255</v>
      </c>
      <c r="IV15" s="6">
        <f t="shared" si="165"/>
        <v>70.267016196459025</v>
      </c>
    </row>
    <row r="16" spans="1:256">
      <c r="A16" s="4" t="s">
        <v>21</v>
      </c>
      <c r="B16" s="4">
        <v>1.7157117117117116</v>
      </c>
      <c r="C16" s="5">
        <v>10</v>
      </c>
      <c r="D16" s="6">
        <v>456.22058820000001</v>
      </c>
      <c r="E16" s="6">
        <v>20.647058820000002</v>
      </c>
      <c r="F16" s="6">
        <v>623.51165079999998</v>
      </c>
      <c r="G16" s="6">
        <v>73.724975389999997</v>
      </c>
      <c r="H16" s="6">
        <v>517.97133410000004</v>
      </c>
      <c r="I16" s="6">
        <v>13.29658214</v>
      </c>
      <c r="J16" s="6">
        <v>480</v>
      </c>
      <c r="K16" s="6">
        <v>-53</v>
      </c>
      <c r="L16" s="6">
        <v>500</v>
      </c>
      <c r="M16" s="6">
        <v>-107.5</v>
      </c>
      <c r="N16" s="6">
        <v>509.5</v>
      </c>
      <c r="O16" s="6">
        <v>-172.5</v>
      </c>
      <c r="P16" s="6">
        <v>494.95038590000001</v>
      </c>
      <c r="Q16" s="6">
        <v>68.070562289999998</v>
      </c>
      <c r="R16" s="6">
        <v>433.42888640000001</v>
      </c>
      <c r="S16" s="6">
        <v>91.091510470000003</v>
      </c>
      <c r="T16" s="6">
        <v>388.97464170000001</v>
      </c>
      <c r="U16" s="6">
        <v>136.33958100000001</v>
      </c>
      <c r="V16" s="6">
        <v>343.32965819999998</v>
      </c>
      <c r="W16" s="6">
        <v>170.47409039999999</v>
      </c>
      <c r="X16" s="6">
        <v>455.93015265240803</v>
      </c>
      <c r="Y16" s="6">
        <v>20.7665987047897</v>
      </c>
      <c r="Z16" s="6">
        <v>622.92376051144697</v>
      </c>
      <c r="AA16" s="6">
        <v>73.893340099219301</v>
      </c>
      <c r="AB16" s="6">
        <v>517.54848105516203</v>
      </c>
      <c r="AC16" s="6">
        <v>13.2072864319651</v>
      </c>
      <c r="AD16" s="6">
        <v>479.12739860112799</v>
      </c>
      <c r="AE16" s="6">
        <v>-53.404466843406198</v>
      </c>
      <c r="AF16" s="6">
        <v>500.60807618049603</v>
      </c>
      <c r="AG16" s="6">
        <v>-107.883224416391</v>
      </c>
      <c r="AH16" s="6">
        <v>509.34586263008998</v>
      </c>
      <c r="AI16" s="6">
        <v>-169.460138951706</v>
      </c>
      <c r="AJ16" s="6">
        <v>493.912952429401</v>
      </c>
      <c r="AK16" s="6">
        <v>67.680371310375904</v>
      </c>
      <c r="AL16" s="6">
        <v>433.63129651525099</v>
      </c>
      <c r="AM16" s="6">
        <v>91.009998485773195</v>
      </c>
      <c r="AN16" s="6">
        <v>390.39114772438302</v>
      </c>
      <c r="AO16" s="6">
        <v>136.982008403414</v>
      </c>
      <c r="AP16" s="6">
        <v>342.832668848308</v>
      </c>
      <c r="AQ16" s="6">
        <v>169.469450855324</v>
      </c>
      <c r="AR16" s="6">
        <f t="shared" si="25"/>
        <v>14.719683466201596</v>
      </c>
      <c r="AS16" s="6">
        <f t="shared" si="9"/>
        <v>0.67044865935238773</v>
      </c>
      <c r="AT16" s="6">
        <f t="shared" si="9"/>
        <v>20.111064216660647</v>
      </c>
      <c r="AU16" s="6">
        <f t="shared" si="9"/>
        <v>2.3856429985891285</v>
      </c>
      <c r="AV16" s="6">
        <f t="shared" si="9"/>
        <v>16.709028291342999</v>
      </c>
      <c r="AW16" s="6">
        <f t="shared" si="9"/>
        <v>0.42639661929575734</v>
      </c>
      <c r="AX16" s="6">
        <f t="shared" si="9"/>
        <v>15.468605457138889</v>
      </c>
      <c r="AY16" s="6">
        <f t="shared" si="9"/>
        <v>-1.7241606922530126</v>
      </c>
      <c r="AZ16" s="6">
        <f t="shared" si="9"/>
        <v>16.162108119264609</v>
      </c>
      <c r="BA16" s="6">
        <f t="shared" si="9"/>
        <v>-3.4830048100221429</v>
      </c>
      <c r="BB16" s="6">
        <f t="shared" si="9"/>
        <v>16.444207142514216</v>
      </c>
      <c r="BC16" s="6">
        <f t="shared" si="9"/>
        <v>-5.4710125904073115</v>
      </c>
      <c r="BD16" s="6">
        <f t="shared" si="9"/>
        <v>15.945956364856956</v>
      </c>
      <c r="BE16" s="6">
        <f t="shared" si="9"/>
        <v>2.1850575943882209</v>
      </c>
      <c r="BF16" s="6">
        <f t="shared" si="9"/>
        <v>13.99976594794183</v>
      </c>
      <c r="BG16" s="6">
        <f t="shared" si="9"/>
        <v>2.9382535069826394</v>
      </c>
      <c r="BH16" s="6">
        <f t="shared" si="9"/>
        <v>12.603759784431348</v>
      </c>
      <c r="BI16" s="6">
        <f t="shared" si="10"/>
        <v>4.4224576780734042</v>
      </c>
      <c r="BJ16" s="6">
        <f t="shared" si="10"/>
        <v>11.068336537872</v>
      </c>
      <c r="BK16" s="6">
        <f t="shared" si="10"/>
        <v>5.4713132247762548</v>
      </c>
      <c r="BM16" s="12">
        <f t="shared" si="166"/>
        <v>9.3843843843843863E-3</v>
      </c>
      <c r="BN16" s="6">
        <f t="shared" si="26"/>
        <v>17.415373841431123</v>
      </c>
      <c r="BO16" s="6">
        <f t="shared" si="26"/>
        <v>1.5280458289707581</v>
      </c>
      <c r="BP16" s="6">
        <f t="shared" si="27"/>
        <v>6.1893439732888612E-2</v>
      </c>
      <c r="BQ16" s="6">
        <f t="shared" si="28"/>
        <v>59.35828444142949</v>
      </c>
      <c r="BR16" s="6">
        <f t="shared" si="29"/>
        <v>831.01598218001288</v>
      </c>
      <c r="BS16" s="6">
        <f t="shared" si="125"/>
        <v>8288.8100440506096</v>
      </c>
      <c r="BT16" s="6">
        <f t="shared" si="126"/>
        <v>116043.34061670853</v>
      </c>
      <c r="BU16" s="6">
        <f t="shared" si="127"/>
        <v>116.04334061670853</v>
      </c>
      <c r="BW16" s="12">
        <f t="shared" si="167"/>
        <v>9.3843843843843863E-3</v>
      </c>
      <c r="BX16" s="6">
        <f t="shared" si="30"/>
        <v>16.303157630889412</v>
      </c>
      <c r="BY16" s="6">
        <f t="shared" si="30"/>
        <v>-4.4770087002147267</v>
      </c>
      <c r="BZ16" s="6">
        <f t="shared" si="31"/>
        <v>0.27246818931918121</v>
      </c>
      <c r="CA16" s="6">
        <f t="shared" si="32"/>
        <v>261.3078922846675</v>
      </c>
      <c r="CB16" s="6">
        <f t="shared" si="33"/>
        <v>11.836048161151673</v>
      </c>
      <c r="CC16" s="6">
        <f t="shared" si="33"/>
        <v>4.9468854514248299</v>
      </c>
      <c r="CD16" s="6">
        <f t="shared" si="34"/>
        <v>0.1968467111297148</v>
      </c>
      <c r="CE16" s="6">
        <f t="shared" si="35"/>
        <v>188.78386984184166</v>
      </c>
      <c r="CF16" s="6">
        <f t="shared" si="36"/>
        <v>225.04588106325457</v>
      </c>
      <c r="CH16" s="6">
        <f t="shared" si="128"/>
        <v>1.95423536099641</v>
      </c>
      <c r="CI16" s="6">
        <f t="shared" si="129"/>
        <v>0.65035195083724262</v>
      </c>
      <c r="CJ16" s="6">
        <f t="shared" si="130"/>
        <v>2.2821875596558052</v>
      </c>
      <c r="CK16" s="6">
        <f t="shared" si="131"/>
        <v>2.035258255971844</v>
      </c>
      <c r="CL16" s="6">
        <f t="shared" si="132"/>
        <v>0.43653017925359183</v>
      </c>
      <c r="CM16" s="15">
        <f t="shared" si="37"/>
        <v>2.4433874357447287</v>
      </c>
      <c r="CN16" s="15">
        <f t="shared" si="38"/>
        <v>0.58775307807508148</v>
      </c>
      <c r="CO16" s="15">
        <f t="shared" si="39"/>
        <v>2.3769879974406205</v>
      </c>
      <c r="CP16" s="15">
        <f t="shared" si="40"/>
        <v>0.38655576807303893</v>
      </c>
      <c r="CQ16" s="15">
        <f t="shared" si="133"/>
        <v>0.97430884614812041</v>
      </c>
      <c r="CR16" s="6">
        <f t="shared" si="134"/>
        <v>1.8707941257655014</v>
      </c>
      <c r="CS16" s="6">
        <f t="shared" si="135"/>
        <v>0.48540008121980033</v>
      </c>
      <c r="CT16" s="6">
        <f t="shared" si="136"/>
        <v>1.9667849105430391</v>
      </c>
      <c r="CU16" s="6">
        <f t="shared" si="137"/>
        <v>1.852522576753113</v>
      </c>
      <c r="CV16" s="6">
        <f t="shared" si="138"/>
        <v>0.32202278619986985</v>
      </c>
      <c r="CW16" s="15">
        <f t="shared" si="41"/>
        <v>2.1614895587641705</v>
      </c>
      <c r="CX16" s="15">
        <f t="shared" si="42"/>
        <v>0.45282712622941468</v>
      </c>
      <c r="CY16" s="15">
        <f t="shared" si="43"/>
        <v>2.0706651367480111</v>
      </c>
      <c r="CZ16" s="15">
        <f t="shared" si="44"/>
        <v>0.28644554882495687</v>
      </c>
      <c r="DA16" s="15">
        <f t="shared" si="139"/>
        <v>0.73927267505437155</v>
      </c>
      <c r="DB16" s="6">
        <f t="shared" si="45"/>
        <v>0.85679076060124593</v>
      </c>
      <c r="DD16" s="12">
        <f t="shared" si="168"/>
        <v>9.3843843843843863E-3</v>
      </c>
      <c r="DE16" s="6">
        <f t="shared" si="46"/>
        <v>-5.3913807504590512</v>
      </c>
      <c r="DF16" s="6">
        <f t="shared" si="46"/>
        <v>-1.7151943392367408</v>
      </c>
      <c r="DG16" s="6">
        <f t="shared" si="47"/>
        <v>-1.2404228342041108</v>
      </c>
      <c r="DH16" s="6">
        <f t="shared" si="47"/>
        <v>-2.1505573115487699</v>
      </c>
      <c r="DI16" s="6">
        <f t="shared" si="48"/>
        <v>5.6576389083936913</v>
      </c>
      <c r="DJ16" s="6">
        <f t="shared" si="49"/>
        <v>2.4826488994360103</v>
      </c>
      <c r="DK16" s="6">
        <f t="shared" si="50"/>
        <v>4.1737264572777075</v>
      </c>
      <c r="DL16" s="6">
        <f t="shared" si="51"/>
        <v>0.73873462078364038</v>
      </c>
      <c r="DM16" s="6">
        <f t="shared" si="52"/>
        <v>42.376264053418076</v>
      </c>
      <c r="DN16" s="6">
        <f t="shared" si="53"/>
        <v>-5.3913807504590512</v>
      </c>
      <c r="DO16" s="6">
        <f t="shared" si="53"/>
        <v>-1.7151943392367408</v>
      </c>
      <c r="DP16" s="6">
        <f t="shared" si="54"/>
        <v>-1.9461904169151261</v>
      </c>
      <c r="DQ16" s="6">
        <f t="shared" si="54"/>
        <v>0.75319591259441854</v>
      </c>
      <c r="DR16" s="6">
        <f t="shared" si="55"/>
        <v>5.6576389083936913</v>
      </c>
      <c r="DS16" s="6">
        <f t="shared" si="56"/>
        <v>2.0868543843884297</v>
      </c>
      <c r="DT16" s="6">
        <f t="shared" si="57"/>
        <v>4.2381938216272736</v>
      </c>
      <c r="DU16" s="6">
        <f t="shared" si="58"/>
        <v>0.77928639540617339</v>
      </c>
      <c r="DV16" s="6">
        <f t="shared" si="59"/>
        <v>38.804715204237773</v>
      </c>
      <c r="DW16" s="6">
        <f t="shared" si="60"/>
        <v>40.590489628827925</v>
      </c>
      <c r="DX16" s="6">
        <f t="shared" si="140"/>
        <v>2292.5017830887268</v>
      </c>
      <c r="DY16" s="6">
        <f t="shared" si="61"/>
        <v>-1.2404228342041108</v>
      </c>
      <c r="DZ16" s="6">
        <f t="shared" si="61"/>
        <v>-2.1505573115487699</v>
      </c>
      <c r="EA16" s="6">
        <f t="shared" si="61"/>
        <v>0.69350266212572009</v>
      </c>
      <c r="EB16" s="6">
        <f t="shared" si="61"/>
        <v>-1.7588441177691303</v>
      </c>
      <c r="EC16" s="6">
        <f t="shared" si="62"/>
        <v>2.4826488994360103</v>
      </c>
      <c r="ED16" s="6">
        <f t="shared" si="11"/>
        <v>1.8906291473968475</v>
      </c>
      <c r="EE16" s="6">
        <f t="shared" si="63"/>
        <v>1.973197164891443</v>
      </c>
      <c r="EF16" s="6">
        <f t="shared" si="64"/>
        <v>0.62258260485897177</v>
      </c>
      <c r="EG16" s="6">
        <f t="shared" si="65"/>
        <v>51.495023784613167</v>
      </c>
      <c r="EH16" s="6">
        <f t="shared" si="66"/>
        <v>-1.9461904169151261</v>
      </c>
      <c r="EI16" s="6">
        <f t="shared" si="66"/>
        <v>0.75319591259441854</v>
      </c>
      <c r="EJ16" s="6">
        <f t="shared" si="66"/>
        <v>-1.3960061635104815</v>
      </c>
      <c r="EK16" s="6">
        <f t="shared" si="66"/>
        <v>1.4842041710907647</v>
      </c>
      <c r="EL16" s="6">
        <f t="shared" si="67"/>
        <v>2.0868543843884297</v>
      </c>
      <c r="EM16" s="6">
        <f t="shared" si="12"/>
        <v>2.037570914113783</v>
      </c>
      <c r="EN16" s="6">
        <f t="shared" si="68"/>
        <v>0.91491845903571489</v>
      </c>
      <c r="EO16" s="6">
        <f t="shared" si="69"/>
        <v>0.90185505770076169</v>
      </c>
      <c r="EP16" s="6">
        <f t="shared" si="70"/>
        <v>25.597012124537432</v>
      </c>
      <c r="EQ16" s="6">
        <f t="shared" si="71"/>
        <v>38.546017954575298</v>
      </c>
      <c r="ER16" s="6">
        <f t="shared" si="141"/>
        <v>965.59540451760961</v>
      </c>
      <c r="ES16" s="6">
        <f t="shared" si="72"/>
        <v>0.69350266212572009</v>
      </c>
      <c r="ET16" s="6">
        <f t="shared" si="72"/>
        <v>-1.7588441177691303</v>
      </c>
      <c r="EU16" s="6">
        <f t="shared" si="72"/>
        <v>0.28209902324960723</v>
      </c>
      <c r="EV16" s="6">
        <f t="shared" si="72"/>
        <v>-1.9880077803851686</v>
      </c>
      <c r="EW16" s="6">
        <f t="shared" si="73"/>
        <v>1.8906291473968475</v>
      </c>
      <c r="EX16" s="6">
        <f t="shared" si="13"/>
        <v>2.0079230049457442</v>
      </c>
      <c r="EY16" s="6">
        <f t="shared" si="74"/>
        <v>0.47092349521350546</v>
      </c>
      <c r="EZ16" s="6">
        <f t="shared" si="75"/>
        <v>0.97260299505228787</v>
      </c>
      <c r="FA16" s="6">
        <f t="shared" si="76"/>
        <v>13.442675750477813</v>
      </c>
      <c r="FB16" s="6">
        <f t="shared" si="77"/>
        <v>-1.3960061635104815</v>
      </c>
      <c r="FC16" s="6">
        <f t="shared" si="77"/>
        <v>1.4842041710907647</v>
      </c>
      <c r="FD16" s="6">
        <f t="shared" si="77"/>
        <v>-1.5354232465593487</v>
      </c>
      <c r="FE16" s="6">
        <f t="shared" si="77"/>
        <v>1.0488555467028506</v>
      </c>
      <c r="FF16" s="6">
        <f t="shared" si="78"/>
        <v>2.037570914113783</v>
      </c>
      <c r="FG16" s="6">
        <f t="shared" si="14"/>
        <v>1.8594683390486073</v>
      </c>
      <c r="FH16" s="6">
        <f t="shared" si="79"/>
        <v>0.45712749622211951</v>
      </c>
      <c r="FI16" s="6">
        <f t="shared" si="80"/>
        <v>0.9766093372711564</v>
      </c>
      <c r="FJ16" s="6">
        <f t="shared" si="81"/>
        <v>12.416782784384212</v>
      </c>
      <c r="FK16" s="6">
        <f t="shared" si="82"/>
        <v>12.929729267431012</v>
      </c>
      <c r="FL16" s="6">
        <f t="shared" si="142"/>
        <v>681.67762366101192</v>
      </c>
      <c r="FN16" s="12">
        <f t="shared" si="169"/>
        <v>9.3843843843843863E-3</v>
      </c>
      <c r="FO16" s="6">
        <f t="shared" si="83"/>
        <v>16.303157630889412</v>
      </c>
      <c r="FP16" s="6">
        <f t="shared" si="83"/>
        <v>-4.4770087002147267</v>
      </c>
      <c r="FQ16" s="6">
        <f t="shared" si="84"/>
        <v>3.8551624895103735</v>
      </c>
      <c r="FR16" s="6">
        <f t="shared" si="85"/>
        <v>2.0362249377016681</v>
      </c>
      <c r="FS16" s="6">
        <f t="shared" si="143"/>
        <v>0.25541678409274127</v>
      </c>
      <c r="FT16" s="6">
        <f t="shared" si="143"/>
        <v>-9.4874551880866242E-2</v>
      </c>
      <c r="FU16" s="6">
        <f t="shared" si="144"/>
        <v>4.3598726836280415</v>
      </c>
      <c r="FV16" s="6">
        <f t="shared" si="86"/>
        <v>0.27246818931918121</v>
      </c>
      <c r="FW16" s="6">
        <f t="shared" si="87"/>
        <v>4.1832707512389904</v>
      </c>
      <c r="FX16" s="6">
        <f t="shared" si="88"/>
        <v>0.666276238132256</v>
      </c>
      <c r="FY16" s="6">
        <f t="shared" si="145"/>
        <v>48.219690458191614</v>
      </c>
      <c r="FZ16" s="6">
        <f t="shared" si="15"/>
        <v>11.836048161151673</v>
      </c>
      <c r="GA16" s="6">
        <f t="shared" si="16"/>
        <v>4.9468854514248299</v>
      </c>
      <c r="GB16" s="6">
        <f t="shared" si="89"/>
        <v>3.8551624895103735</v>
      </c>
      <c r="GC16" s="6">
        <f t="shared" si="89"/>
        <v>2.0362249377016681</v>
      </c>
      <c r="GD16" s="6">
        <f t="shared" si="146"/>
        <v>7.7263066812353287E-2</v>
      </c>
      <c r="GE16" s="6">
        <f t="shared" si="146"/>
        <v>0.18104984448856953</v>
      </c>
      <c r="GF16" s="6">
        <f t="shared" si="90"/>
        <v>4.3598726836280415</v>
      </c>
      <c r="GG16" s="6">
        <f t="shared" si="91"/>
        <v>0.1968467111297148</v>
      </c>
      <c r="GH16" s="6">
        <f t="shared" si="92"/>
        <v>4.2088239063306343</v>
      </c>
      <c r="GI16" s="6">
        <f t="shared" si="93"/>
        <v>0.77662459577806098</v>
      </c>
      <c r="GJ16" s="6">
        <f t="shared" si="147"/>
        <v>39.04744291138298</v>
      </c>
      <c r="GL16" s="6">
        <f t="shared" si="17"/>
        <v>2.0362249377016681</v>
      </c>
      <c r="GM16" s="6">
        <f t="shared" si="18"/>
        <v>-3.8551624895103735</v>
      </c>
      <c r="GN16" s="6">
        <f t="shared" si="94"/>
        <v>0.25541678409274127</v>
      </c>
      <c r="GO16" s="6">
        <f t="shared" si="95"/>
        <v>-9.4874551880866242E-2</v>
      </c>
      <c r="GP16" s="6">
        <f t="shared" si="96"/>
        <v>4.3598726836280415</v>
      </c>
      <c r="GQ16" s="6">
        <f t="shared" si="97"/>
        <v>0.27246818931918121</v>
      </c>
      <c r="GR16" s="6">
        <f t="shared" si="98"/>
        <v>4.1606541617685568</v>
      </c>
      <c r="GS16" s="6">
        <f t="shared" si="99"/>
        <v>0.74570501842237857</v>
      </c>
      <c r="GT16" s="6">
        <f t="shared" si="148"/>
        <v>-48.219690458191089</v>
      </c>
      <c r="GU16" s="6">
        <f t="shared" si="149"/>
        <v>-2.0362249377016681</v>
      </c>
      <c r="GV16" s="6">
        <f t="shared" si="100"/>
        <v>3.8551624895103735</v>
      </c>
      <c r="GW16" s="6">
        <f t="shared" si="150"/>
        <v>7.7263066812353287E-2</v>
      </c>
      <c r="GX16" s="6">
        <f t="shared" si="150"/>
        <v>0.18104984448856953</v>
      </c>
      <c r="GY16" s="6">
        <f t="shared" si="151"/>
        <v>4.3598726836280415</v>
      </c>
      <c r="GZ16" s="6">
        <f t="shared" si="101"/>
        <v>0.1968467111297148</v>
      </c>
      <c r="HA16" s="6">
        <f t="shared" si="102"/>
        <v>4.2386242194294335</v>
      </c>
      <c r="HB16" s="6">
        <f t="shared" si="103"/>
        <v>0.62996367929632824</v>
      </c>
      <c r="HC16" s="6">
        <f t="shared" si="152"/>
        <v>-39.0474429113832</v>
      </c>
      <c r="HE16" s="6">
        <f t="shared" si="153"/>
        <v>-48.219690458191089</v>
      </c>
      <c r="HF16" s="6">
        <f t="shared" si="154"/>
        <v>-39.0474429113832</v>
      </c>
      <c r="HG16" s="6">
        <f t="shared" si="155"/>
        <v>-43.633566684787141</v>
      </c>
      <c r="HH16" s="6">
        <f t="shared" si="156"/>
        <v>0.72376772414943191</v>
      </c>
      <c r="HJ16" s="6">
        <f t="shared" si="104"/>
        <v>-3.8551624895103735</v>
      </c>
      <c r="HK16" s="6">
        <f t="shared" si="105"/>
        <v>-2.0362249377016681</v>
      </c>
      <c r="HL16" s="6">
        <f t="shared" si="19"/>
        <v>0.28209902324960723</v>
      </c>
      <c r="HM16" s="6">
        <f t="shared" si="20"/>
        <v>-1.9880077803851686</v>
      </c>
      <c r="HN16" s="6">
        <f t="shared" si="106"/>
        <v>4.3598726836280415</v>
      </c>
      <c r="HO16" s="6">
        <f t="shared" si="21"/>
        <v>2.0079230049457442</v>
      </c>
      <c r="HP16" s="6">
        <f t="shared" si="107"/>
        <v>4.1375424734043138</v>
      </c>
      <c r="HQ16" s="6">
        <f t="shared" si="108"/>
        <v>0.33817635686403663</v>
      </c>
      <c r="HR16" s="6">
        <f t="shared" si="109"/>
        <v>70.234193235215699</v>
      </c>
      <c r="HS16" s="6">
        <f t="shared" si="110"/>
        <v>-3.8551624895103735</v>
      </c>
      <c r="HT16" s="6">
        <f t="shared" si="110"/>
        <v>-2.0362249377016681</v>
      </c>
      <c r="HU16" s="6">
        <f t="shared" si="22"/>
        <v>-1.5354232465593487</v>
      </c>
      <c r="HV16" s="6">
        <f t="shared" si="23"/>
        <v>1.0488555467028506</v>
      </c>
      <c r="HW16" s="6">
        <f t="shared" si="111"/>
        <v>4.3598726836280415</v>
      </c>
      <c r="HX16" s="6">
        <f t="shared" si="24"/>
        <v>1.8594683390486073</v>
      </c>
      <c r="HY16" s="6">
        <f t="shared" si="112"/>
        <v>3.8599108474860677</v>
      </c>
      <c r="HZ16" s="6">
        <f t="shared" si="113"/>
        <v>0.46670521551458283</v>
      </c>
      <c r="IA16" s="6">
        <f t="shared" si="114"/>
        <v>62.179363396728718</v>
      </c>
      <c r="IB16" s="6">
        <f t="shared" si="115"/>
        <v>66.206778315972201</v>
      </c>
      <c r="IC16" s="6">
        <f t="shared" si="116"/>
        <v>0.91500740244198675</v>
      </c>
      <c r="ID16" s="6">
        <f t="shared" si="117"/>
        <v>0.28209902324960723</v>
      </c>
      <c r="IE16" s="6">
        <f t="shared" si="117"/>
        <v>-1.9880077803851686</v>
      </c>
      <c r="IF16" s="6">
        <f t="shared" si="118"/>
        <v>0.25541678409274127</v>
      </c>
      <c r="IG16" s="6">
        <f t="shared" si="119"/>
        <v>-9.4874551880866242E-2</v>
      </c>
      <c r="IH16" s="6">
        <f t="shared" si="157"/>
        <v>2.0079230049457442</v>
      </c>
      <c r="II16" s="6">
        <f t="shared" si="120"/>
        <v>0.27246818931918121</v>
      </c>
      <c r="IJ16" s="6">
        <f t="shared" si="158"/>
        <v>1.8933212518623319</v>
      </c>
      <c r="IK16" s="6">
        <f t="shared" si="159"/>
        <v>0.47645126223791018</v>
      </c>
      <c r="IL16" s="6">
        <f t="shared" si="160"/>
        <v>61.54611630659295</v>
      </c>
      <c r="IM16" s="6">
        <f t="shared" si="121"/>
        <v>-1.5354232465593487</v>
      </c>
      <c r="IN16" s="6">
        <f t="shared" si="121"/>
        <v>1.0488555467028506</v>
      </c>
      <c r="IO16" s="6">
        <f t="shared" si="122"/>
        <v>7.7263066812353287E-2</v>
      </c>
      <c r="IP16" s="6">
        <f t="shared" si="123"/>
        <v>0.18104984448856953</v>
      </c>
      <c r="IQ16" s="6">
        <f t="shared" si="161"/>
        <v>1.8594683390486073</v>
      </c>
      <c r="IR16" s="6">
        <f t="shared" si="124"/>
        <v>0.1968467111297148</v>
      </c>
      <c r="IS16" s="6">
        <f t="shared" si="162"/>
        <v>1.8313502893035054</v>
      </c>
      <c r="IT16" s="6">
        <f t="shared" si="163"/>
        <v>0.19469327799262404</v>
      </c>
      <c r="IU16" s="6">
        <f t="shared" si="164"/>
        <v>78.773193691888153</v>
      </c>
      <c r="IV16" s="6">
        <f t="shared" si="165"/>
        <v>70.159654999240558</v>
      </c>
    </row>
    <row r="17" spans="1:256">
      <c r="A17" s="4" t="s">
        <v>22</v>
      </c>
      <c r="B17" s="4">
        <v>1.6933693693693694</v>
      </c>
      <c r="C17" s="5">
        <v>11</v>
      </c>
      <c r="D17" s="6">
        <v>453.83823530000001</v>
      </c>
      <c r="E17" s="6">
        <v>19.058823530000002</v>
      </c>
      <c r="F17" s="6">
        <v>620.36101080000003</v>
      </c>
      <c r="G17" s="6">
        <v>74.985231380000002</v>
      </c>
      <c r="H17" s="6">
        <v>515.58985670000004</v>
      </c>
      <c r="I17" s="6">
        <v>10.12127894</v>
      </c>
      <c r="J17" s="6">
        <v>481</v>
      </c>
      <c r="K17" s="6">
        <v>-57.5</v>
      </c>
      <c r="L17" s="6">
        <v>508</v>
      </c>
      <c r="M17" s="6">
        <v>-110</v>
      </c>
      <c r="N17" s="6">
        <v>519</v>
      </c>
      <c r="O17" s="6">
        <v>-171</v>
      </c>
      <c r="P17" s="6">
        <v>491.37816980000002</v>
      </c>
      <c r="Q17" s="6">
        <v>68.864388090000006</v>
      </c>
      <c r="R17" s="6">
        <v>434.61962510000001</v>
      </c>
      <c r="S17" s="6">
        <v>93.076074969999993</v>
      </c>
      <c r="T17" s="6">
        <v>393.34068359999998</v>
      </c>
      <c r="U17" s="6">
        <v>141.49944869999999</v>
      </c>
      <c r="V17" s="6">
        <v>345.71113559999998</v>
      </c>
      <c r="W17" s="6">
        <v>176.03087099999999</v>
      </c>
      <c r="X17" s="6">
        <v>453.98701728007001</v>
      </c>
      <c r="Y17" s="6">
        <v>19.082108852368599</v>
      </c>
      <c r="Z17" s="6">
        <v>620.36012776268399</v>
      </c>
      <c r="AA17" s="6">
        <v>74.246068662905003</v>
      </c>
      <c r="AB17" s="6">
        <v>514.99311223693098</v>
      </c>
      <c r="AC17" s="6">
        <v>10.0702002845265</v>
      </c>
      <c r="AD17" s="6">
        <v>481.73085484279602</v>
      </c>
      <c r="AE17" s="6">
        <v>-56.043258661313899</v>
      </c>
      <c r="AF17" s="6">
        <v>507.103890620328</v>
      </c>
      <c r="AG17" s="6">
        <v>-109.89676642719699</v>
      </c>
      <c r="AH17" s="6">
        <v>519.10251744528296</v>
      </c>
      <c r="AI17" s="6">
        <v>-171.784830466578</v>
      </c>
      <c r="AJ17" s="6">
        <v>491.140068771816</v>
      </c>
      <c r="AK17" s="6">
        <v>67.721082407097896</v>
      </c>
      <c r="AL17" s="6">
        <v>433.56365842629799</v>
      </c>
      <c r="AM17" s="6">
        <v>92.372475677974705</v>
      </c>
      <c r="AN17" s="6">
        <v>392.38973149074002</v>
      </c>
      <c r="AO17" s="6">
        <v>141.689031719681</v>
      </c>
      <c r="AP17" s="6">
        <v>346.54681801437198</v>
      </c>
      <c r="AQ17" s="6">
        <v>176.19894743741</v>
      </c>
      <c r="AR17" s="6">
        <f t="shared" si="25"/>
        <v>14.656949432388744</v>
      </c>
      <c r="AS17" s="6">
        <f t="shared" si="9"/>
        <v>0.61606498394636433</v>
      </c>
      <c r="AT17" s="6">
        <f t="shared" si="9"/>
        <v>20.028297454326879</v>
      </c>
      <c r="AU17" s="6">
        <f t="shared" si="9"/>
        <v>2.3970308236249074</v>
      </c>
      <c r="AV17" s="6">
        <f t="shared" si="9"/>
        <v>16.626528329616541</v>
      </c>
      <c r="AW17" s="6">
        <f t="shared" si="9"/>
        <v>0.32511594104303743</v>
      </c>
      <c r="AX17" s="6">
        <f t="shared" si="9"/>
        <v>15.552657919062101</v>
      </c>
      <c r="AY17" s="6">
        <f t="shared" si="9"/>
        <v>-1.8093539615878806</v>
      </c>
      <c r="AZ17" s="6">
        <f t="shared" si="9"/>
        <v>16.371825181962159</v>
      </c>
      <c r="BA17" s="6">
        <f t="shared" si="9"/>
        <v>-3.5480119188359334</v>
      </c>
      <c r="BB17" s="6">
        <f t="shared" si="9"/>
        <v>16.759200282873856</v>
      </c>
      <c r="BC17" s="6">
        <f t="shared" si="9"/>
        <v>-5.5460651462788872</v>
      </c>
      <c r="BD17" s="6">
        <f t="shared" si="9"/>
        <v>15.856433946804971</v>
      </c>
      <c r="BE17" s="6">
        <f t="shared" si="9"/>
        <v>2.1863719502250163</v>
      </c>
      <c r="BF17" s="6">
        <f t="shared" si="9"/>
        <v>13.997582255431354</v>
      </c>
      <c r="BG17" s="6">
        <f t="shared" si="9"/>
        <v>2.9822410188470174</v>
      </c>
      <c r="BH17" s="6">
        <f t="shared" si="9"/>
        <v>12.668283967028879</v>
      </c>
      <c r="BI17" s="6">
        <f t="shared" si="10"/>
        <v>4.5744237037473034</v>
      </c>
      <c r="BJ17" s="6">
        <f t="shared" si="10"/>
        <v>11.188247668453439</v>
      </c>
      <c r="BK17" s="6">
        <f t="shared" si="10"/>
        <v>5.6885747044106356</v>
      </c>
      <c r="BM17" s="12">
        <f t="shared" si="166"/>
        <v>1.0427093760427096E-2</v>
      </c>
      <c r="BN17" s="6">
        <f t="shared" si="26"/>
        <v>17.342623443357812</v>
      </c>
      <c r="BO17" s="6">
        <f t="shared" si="26"/>
        <v>1.506547903785636</v>
      </c>
      <c r="BP17" s="6">
        <f t="shared" si="27"/>
        <v>7.5860274235532765E-2</v>
      </c>
      <c r="BQ17" s="6">
        <f t="shared" si="28"/>
        <v>72.753037402845337</v>
      </c>
      <c r="BR17" s="6">
        <f t="shared" si="29"/>
        <v>1018.5425236398347</v>
      </c>
      <c r="BS17" s="6">
        <f t="shared" si="125"/>
        <v>12846.103880116252</v>
      </c>
      <c r="BT17" s="6">
        <f t="shared" si="126"/>
        <v>179845.45432162753</v>
      </c>
      <c r="BU17" s="6">
        <f t="shared" si="127"/>
        <v>179.84545432162753</v>
      </c>
      <c r="BW17" s="12">
        <f t="shared" si="167"/>
        <v>1.0427093760427096E-2</v>
      </c>
      <c r="BX17" s="6">
        <f t="shared" si="30"/>
        <v>16.565512732418007</v>
      </c>
      <c r="BY17" s="6">
        <f t="shared" si="30"/>
        <v>-4.5470385325574103</v>
      </c>
      <c r="BZ17" s="6">
        <f t="shared" si="31"/>
        <v>0.27154074595909844</v>
      </c>
      <c r="CA17" s="6">
        <f t="shared" si="32"/>
        <v>260.41843700461374</v>
      </c>
      <c r="CB17" s="6">
        <f t="shared" si="33"/>
        <v>11.92826581774116</v>
      </c>
      <c r="CC17" s="6">
        <f t="shared" si="33"/>
        <v>5.1314992040789695</v>
      </c>
      <c r="CD17" s="6">
        <f t="shared" si="34"/>
        <v>0.2063645654076792</v>
      </c>
      <c r="CE17" s="6">
        <f t="shared" si="35"/>
        <v>197.91187280858063</v>
      </c>
      <c r="CF17" s="6">
        <f t="shared" si="36"/>
        <v>229.16515490659719</v>
      </c>
      <c r="CH17" s="6">
        <f t="shared" si="128"/>
        <v>2.0079230049457442</v>
      </c>
      <c r="CI17" s="6">
        <f t="shared" si="129"/>
        <v>0.64736669816089265</v>
      </c>
      <c r="CJ17" s="6">
        <f t="shared" si="130"/>
        <v>2.2777451515496434</v>
      </c>
      <c r="CK17" s="6">
        <f t="shared" si="131"/>
        <v>2.0294968495013506</v>
      </c>
      <c r="CL17" s="6">
        <f t="shared" si="132"/>
        <v>0.43467546003400609</v>
      </c>
      <c r="CM17" s="15">
        <f t="shared" si="37"/>
        <v>2.4665174273281401</v>
      </c>
      <c r="CN17" s="15">
        <f t="shared" si="38"/>
        <v>0.6232466123150695</v>
      </c>
      <c r="CO17" s="15">
        <f t="shared" si="39"/>
        <v>2.3709587305425002</v>
      </c>
      <c r="CP17" s="15">
        <f t="shared" si="40"/>
        <v>0.38225849866260325</v>
      </c>
      <c r="CQ17" s="15">
        <f t="shared" si="133"/>
        <v>1.0055051109776727</v>
      </c>
      <c r="CR17" s="6">
        <f t="shared" si="134"/>
        <v>1.8594683390486073</v>
      </c>
      <c r="CS17" s="6">
        <f t="shared" si="135"/>
        <v>0.50832168513775944</v>
      </c>
      <c r="CT17" s="6">
        <f t="shared" si="136"/>
        <v>1.9586778762619197</v>
      </c>
      <c r="CU17" s="6">
        <f t="shared" si="137"/>
        <v>1.8415761412646647</v>
      </c>
      <c r="CV17" s="6">
        <f t="shared" si="138"/>
        <v>0.33253752411287052</v>
      </c>
      <c r="CW17" s="15">
        <f t="shared" si="41"/>
        <v>2.1632339502241433</v>
      </c>
      <c r="CX17" s="15">
        <f t="shared" si="42"/>
        <v>0.47164444700013941</v>
      </c>
      <c r="CY17" s="15">
        <f t="shared" si="43"/>
        <v>2.0663957708197276</v>
      </c>
      <c r="CZ17" s="15">
        <f t="shared" si="44"/>
        <v>0.29456055427919992</v>
      </c>
      <c r="DA17" s="15">
        <f t="shared" si="139"/>
        <v>0.76620500127933933</v>
      </c>
      <c r="DB17" s="6">
        <f t="shared" si="45"/>
        <v>0.88585505612850601</v>
      </c>
      <c r="DD17" s="12">
        <f t="shared" si="168"/>
        <v>1.0427093760427096E-2</v>
      </c>
      <c r="DE17" s="6">
        <f t="shared" si="46"/>
        <v>-5.3713480219381342</v>
      </c>
      <c r="DF17" s="6">
        <f t="shared" si="46"/>
        <v>-1.7809658396785431</v>
      </c>
      <c r="DG17" s="6">
        <f t="shared" si="47"/>
        <v>-1.0738704105544397</v>
      </c>
      <c r="DH17" s="6">
        <f t="shared" si="47"/>
        <v>-2.1344699026309182</v>
      </c>
      <c r="DI17" s="6">
        <f t="shared" si="48"/>
        <v>5.6589061571014421</v>
      </c>
      <c r="DJ17" s="6">
        <f t="shared" si="49"/>
        <v>2.3893847375216914</v>
      </c>
      <c r="DK17" s="6">
        <f t="shared" si="50"/>
        <v>4.3119924562628746</v>
      </c>
      <c r="DL17" s="6">
        <f t="shared" si="51"/>
        <v>0.70773866824850007</v>
      </c>
      <c r="DM17" s="6">
        <f t="shared" si="52"/>
        <v>44.94877625470837</v>
      </c>
      <c r="DN17" s="6">
        <f t="shared" si="53"/>
        <v>-5.3713480219381342</v>
      </c>
      <c r="DO17" s="6">
        <f t="shared" si="53"/>
        <v>-1.7809658396785431</v>
      </c>
      <c r="DP17" s="6">
        <f t="shared" si="54"/>
        <v>-1.8588516913736175</v>
      </c>
      <c r="DQ17" s="6">
        <f t="shared" si="54"/>
        <v>0.79586906862200113</v>
      </c>
      <c r="DR17" s="6">
        <f t="shared" si="55"/>
        <v>5.6589061571014421</v>
      </c>
      <c r="DS17" s="6">
        <f t="shared" si="56"/>
        <v>2.0220626065757239</v>
      </c>
      <c r="DT17" s="6">
        <f t="shared" si="57"/>
        <v>4.3563411961031546</v>
      </c>
      <c r="DU17" s="6">
        <f t="shared" si="58"/>
        <v>0.74870020029964357</v>
      </c>
      <c r="DV17" s="6">
        <f t="shared" si="59"/>
        <v>41.522089667857863</v>
      </c>
      <c r="DW17" s="6">
        <f t="shared" si="60"/>
        <v>43.235432961283117</v>
      </c>
      <c r="DX17" s="6">
        <f t="shared" si="140"/>
        <v>2536.6064535578271</v>
      </c>
      <c r="DY17" s="6">
        <f t="shared" si="61"/>
        <v>-1.0738704105544397</v>
      </c>
      <c r="DZ17" s="6">
        <f t="shared" si="61"/>
        <v>-2.1344699026309182</v>
      </c>
      <c r="EA17" s="6">
        <f t="shared" si="61"/>
        <v>0.81916726290005748</v>
      </c>
      <c r="EB17" s="6">
        <f t="shared" si="61"/>
        <v>-1.7386579572480527</v>
      </c>
      <c r="EC17" s="6">
        <f t="shared" si="62"/>
        <v>2.3893847375216914</v>
      </c>
      <c r="ED17" s="6">
        <f t="shared" si="11"/>
        <v>1.9219694318352576</v>
      </c>
      <c r="EE17" s="6">
        <f t="shared" si="63"/>
        <v>1.9339748522733651</v>
      </c>
      <c r="EF17" s="6">
        <f t="shared" si="64"/>
        <v>0.61655783278483978</v>
      </c>
      <c r="EG17" s="6">
        <f t="shared" si="65"/>
        <v>51.934797397860649</v>
      </c>
      <c r="EH17" s="6">
        <f t="shared" si="66"/>
        <v>-1.8588516913736175</v>
      </c>
      <c r="EI17" s="6">
        <f t="shared" si="66"/>
        <v>0.79586906862200113</v>
      </c>
      <c r="EJ17" s="6">
        <f t="shared" si="66"/>
        <v>-1.3292982884024749</v>
      </c>
      <c r="EK17" s="6">
        <f t="shared" si="66"/>
        <v>1.592182684900286</v>
      </c>
      <c r="EL17" s="6">
        <f t="shared" si="67"/>
        <v>2.0220626065757239</v>
      </c>
      <c r="EM17" s="6">
        <f t="shared" si="12"/>
        <v>2.0741455208461228</v>
      </c>
      <c r="EN17" s="6">
        <f t="shared" si="68"/>
        <v>0.95631698827769285</v>
      </c>
      <c r="EO17" s="6">
        <f t="shared" si="69"/>
        <v>0.89129491828686036</v>
      </c>
      <c r="EP17" s="6">
        <f t="shared" si="70"/>
        <v>26.963580561633755</v>
      </c>
      <c r="EQ17" s="6">
        <f t="shared" si="71"/>
        <v>39.449188979747206</v>
      </c>
      <c r="ER17" s="6">
        <f t="shared" si="141"/>
        <v>866.17713998086617</v>
      </c>
      <c r="ES17" s="6">
        <f t="shared" si="72"/>
        <v>0.81916726290005748</v>
      </c>
      <c r="ET17" s="6">
        <f t="shared" si="72"/>
        <v>-1.7386579572480527</v>
      </c>
      <c r="EU17" s="6">
        <f t="shared" si="72"/>
        <v>0.38737510091169725</v>
      </c>
      <c r="EV17" s="6">
        <f t="shared" si="72"/>
        <v>-1.9980532274429539</v>
      </c>
      <c r="EW17" s="6">
        <f t="shared" si="73"/>
        <v>1.9219694318352576</v>
      </c>
      <c r="EX17" s="6">
        <f t="shared" si="13"/>
        <v>2.035258255971844</v>
      </c>
      <c r="EY17" s="6">
        <f t="shared" si="74"/>
        <v>0.5037165645023679</v>
      </c>
      <c r="EZ17" s="6">
        <f t="shared" si="75"/>
        <v>0.96920830280050718</v>
      </c>
      <c r="FA17" s="6">
        <f t="shared" si="76"/>
        <v>14.255261137010235</v>
      </c>
      <c r="FB17" s="6">
        <f t="shared" si="77"/>
        <v>-1.3292982884024749</v>
      </c>
      <c r="FC17" s="6">
        <f t="shared" si="77"/>
        <v>1.592182684900286</v>
      </c>
      <c r="FD17" s="6">
        <f t="shared" si="77"/>
        <v>-1.4800362985754401</v>
      </c>
      <c r="FE17" s="6">
        <f t="shared" si="77"/>
        <v>1.1141510006633322</v>
      </c>
      <c r="FF17" s="6">
        <f t="shared" si="78"/>
        <v>2.0741455208461228</v>
      </c>
      <c r="FG17" s="6">
        <f t="shared" si="14"/>
        <v>1.852522576753113</v>
      </c>
      <c r="FH17" s="6">
        <f t="shared" si="79"/>
        <v>0.5012347143258572</v>
      </c>
      <c r="FI17" s="6">
        <f t="shared" si="80"/>
        <v>0.97369880340425408</v>
      </c>
      <c r="FJ17" s="6">
        <f t="shared" si="81"/>
        <v>13.169881868569645</v>
      </c>
      <c r="FK17" s="6">
        <f t="shared" si="82"/>
        <v>13.71257150278994</v>
      </c>
      <c r="FL17" s="6">
        <f t="shared" si="142"/>
        <v>750.77701739862573</v>
      </c>
      <c r="FN17" s="12">
        <f t="shared" si="169"/>
        <v>1.0427093760427096E-2</v>
      </c>
      <c r="FO17" s="6">
        <f t="shared" si="83"/>
        <v>16.565512732418007</v>
      </c>
      <c r="FP17" s="6">
        <f t="shared" si="83"/>
        <v>-4.5470385325574103</v>
      </c>
      <c r="FQ17" s="6">
        <f t="shared" si="84"/>
        <v>3.8551624895103735</v>
      </c>
      <c r="FR17" s="6">
        <f t="shared" si="85"/>
        <v>2.0362249377016681</v>
      </c>
      <c r="FS17" s="6">
        <f t="shared" si="143"/>
        <v>0.26235510152859476</v>
      </c>
      <c r="FT17" s="6">
        <f t="shared" si="143"/>
        <v>-7.0029832342683562E-2</v>
      </c>
      <c r="FU17" s="6">
        <f t="shared" si="144"/>
        <v>4.3598726836280415</v>
      </c>
      <c r="FV17" s="6">
        <f t="shared" si="86"/>
        <v>0.27154074595909844</v>
      </c>
      <c r="FW17" s="6">
        <f t="shared" si="87"/>
        <v>4.1646817505628251</v>
      </c>
      <c r="FX17" s="6">
        <f t="shared" si="88"/>
        <v>0.73387741529262662</v>
      </c>
      <c r="FY17" s="6">
        <f t="shared" si="145"/>
        <v>42.787555909437408</v>
      </c>
      <c r="FZ17" s="6">
        <f t="shared" si="15"/>
        <v>11.92826581774116</v>
      </c>
      <c r="GA17" s="6">
        <f t="shared" si="16"/>
        <v>5.1314992040789695</v>
      </c>
      <c r="GB17" s="6">
        <f t="shared" si="89"/>
        <v>3.8551624895103735</v>
      </c>
      <c r="GC17" s="6">
        <f t="shared" si="89"/>
        <v>2.0362249377016681</v>
      </c>
      <c r="GD17" s="6">
        <f t="shared" si="146"/>
        <v>9.2217656589486552E-2</v>
      </c>
      <c r="GE17" s="6">
        <f t="shared" si="146"/>
        <v>0.1846137526541396</v>
      </c>
      <c r="GF17" s="6">
        <f t="shared" si="90"/>
        <v>4.3598726836280415</v>
      </c>
      <c r="GG17" s="6">
        <f t="shared" si="91"/>
        <v>0.2063645654076792</v>
      </c>
      <c r="GH17" s="6">
        <f t="shared" si="92"/>
        <v>4.193830921269849</v>
      </c>
      <c r="GI17" s="6">
        <f t="shared" si="93"/>
        <v>0.81294908464131788</v>
      </c>
      <c r="GJ17" s="6">
        <f t="shared" si="147"/>
        <v>35.614926119756646</v>
      </c>
      <c r="GL17" s="6">
        <f t="shared" si="17"/>
        <v>2.0362249377016681</v>
      </c>
      <c r="GM17" s="6">
        <f t="shared" si="18"/>
        <v>-3.8551624895103735</v>
      </c>
      <c r="GN17" s="6">
        <f t="shared" si="94"/>
        <v>0.26235510152859476</v>
      </c>
      <c r="GO17" s="6">
        <f t="shared" si="95"/>
        <v>-7.0029832342683562E-2</v>
      </c>
      <c r="GP17" s="6">
        <f t="shared" si="96"/>
        <v>4.3598726836280415</v>
      </c>
      <c r="GQ17" s="6">
        <f t="shared" si="97"/>
        <v>0.27154074595909844</v>
      </c>
      <c r="GR17" s="6">
        <f t="shared" si="98"/>
        <v>4.1801726552909297</v>
      </c>
      <c r="GS17" s="6">
        <f t="shared" si="99"/>
        <v>0.67928192918949881</v>
      </c>
      <c r="GT17" s="6">
        <f t="shared" si="148"/>
        <v>-42.787555909437046</v>
      </c>
      <c r="GU17" s="6">
        <f t="shared" si="149"/>
        <v>-2.0362249377016681</v>
      </c>
      <c r="GV17" s="6">
        <f t="shared" si="100"/>
        <v>3.8551624895103735</v>
      </c>
      <c r="GW17" s="6">
        <f t="shared" si="150"/>
        <v>9.2217656589486552E-2</v>
      </c>
      <c r="GX17" s="6">
        <f t="shared" si="150"/>
        <v>0.1846137526541396</v>
      </c>
      <c r="GY17" s="6">
        <f t="shared" si="151"/>
        <v>4.3598726836280415</v>
      </c>
      <c r="GZ17" s="6">
        <f t="shared" si="101"/>
        <v>0.2063645654076792</v>
      </c>
      <c r="HA17" s="6">
        <f t="shared" si="102"/>
        <v>4.2430173116344641</v>
      </c>
      <c r="HB17" s="6">
        <f t="shared" si="103"/>
        <v>0.58233477122772259</v>
      </c>
      <c r="HC17" s="6">
        <f t="shared" si="152"/>
        <v>-35.614926119756696</v>
      </c>
      <c r="HE17" s="6">
        <f t="shared" si="153"/>
        <v>-42.787555909437046</v>
      </c>
      <c r="HF17" s="6">
        <f t="shared" si="154"/>
        <v>-35.614926119756696</v>
      </c>
      <c r="HG17" s="6">
        <f t="shared" si="155"/>
        <v>-39.201241014596874</v>
      </c>
      <c r="HH17" s="6">
        <f t="shared" si="156"/>
        <v>0.77493079889993632</v>
      </c>
      <c r="HJ17" s="6">
        <f t="shared" si="104"/>
        <v>-3.8551624895103735</v>
      </c>
      <c r="HK17" s="6">
        <f t="shared" si="105"/>
        <v>-2.0362249377016681</v>
      </c>
      <c r="HL17" s="6">
        <f t="shared" si="19"/>
        <v>0.38737510091169725</v>
      </c>
      <c r="HM17" s="6">
        <f t="shared" si="20"/>
        <v>-1.9980532274429539</v>
      </c>
      <c r="HN17" s="6">
        <f t="shared" si="106"/>
        <v>4.3598726836280415</v>
      </c>
      <c r="HO17" s="6">
        <f t="shared" si="21"/>
        <v>2.035258255971844</v>
      </c>
      <c r="HP17" s="6">
        <f t="shared" si="107"/>
        <v>4.2427093095813655</v>
      </c>
      <c r="HQ17" s="6">
        <f t="shared" si="108"/>
        <v>0.29020132566405499</v>
      </c>
      <c r="HR17" s="6">
        <f t="shared" si="109"/>
        <v>73.129990521439382</v>
      </c>
      <c r="HS17" s="6">
        <f t="shared" si="110"/>
        <v>-3.8551624895103735</v>
      </c>
      <c r="HT17" s="6">
        <f t="shared" si="110"/>
        <v>-2.0362249377016681</v>
      </c>
      <c r="HU17" s="6">
        <f t="shared" si="22"/>
        <v>-1.4800362985754401</v>
      </c>
      <c r="HV17" s="6">
        <f t="shared" si="23"/>
        <v>1.1141510006633322</v>
      </c>
      <c r="HW17" s="6">
        <f t="shared" si="111"/>
        <v>4.3598726836280415</v>
      </c>
      <c r="HX17" s="6">
        <f t="shared" si="24"/>
        <v>1.852522576753113</v>
      </c>
      <c r="HY17" s="6">
        <f t="shared" si="112"/>
        <v>3.9453888244245641</v>
      </c>
      <c r="HZ17" s="6">
        <f t="shared" si="113"/>
        <v>0.42555644494827627</v>
      </c>
      <c r="IA17" s="6">
        <f t="shared" si="114"/>
        <v>64.81411035504145</v>
      </c>
      <c r="IB17" s="6">
        <f t="shared" si="115"/>
        <v>68.972050438240416</v>
      </c>
      <c r="IC17" s="6">
        <f t="shared" si="116"/>
        <v>0.93340549928434458</v>
      </c>
      <c r="ID17" s="6">
        <f t="shared" si="117"/>
        <v>0.38737510091169725</v>
      </c>
      <c r="IE17" s="6">
        <f t="shared" si="117"/>
        <v>-1.9980532274429539</v>
      </c>
      <c r="IF17" s="6">
        <f t="shared" si="118"/>
        <v>0.26235510152859476</v>
      </c>
      <c r="IG17" s="6">
        <f t="shared" si="119"/>
        <v>-7.0029832342683562E-2</v>
      </c>
      <c r="IH17" s="6">
        <f t="shared" si="157"/>
        <v>2.035258255971844</v>
      </c>
      <c r="II17" s="6">
        <f t="shared" si="120"/>
        <v>0.27154074595909844</v>
      </c>
      <c r="IJ17" s="6">
        <f t="shared" si="158"/>
        <v>1.9320725173501443</v>
      </c>
      <c r="IK17" s="6">
        <f t="shared" si="159"/>
        <v>0.43707725114531687</v>
      </c>
      <c r="IL17" s="6">
        <f t="shared" si="160"/>
        <v>64.082453569123388</v>
      </c>
      <c r="IM17" s="6">
        <f t="shared" si="121"/>
        <v>-1.4800362985754401</v>
      </c>
      <c r="IN17" s="6">
        <f t="shared" si="121"/>
        <v>1.1141510006633322</v>
      </c>
      <c r="IO17" s="6">
        <f t="shared" si="122"/>
        <v>9.2217656589486552E-2</v>
      </c>
      <c r="IP17" s="6">
        <f t="shared" si="123"/>
        <v>0.1846137526541396</v>
      </c>
      <c r="IQ17" s="6">
        <f t="shared" si="161"/>
        <v>1.852522576753113</v>
      </c>
      <c r="IR17" s="6">
        <f t="shared" si="124"/>
        <v>0.2063645654076792</v>
      </c>
      <c r="IS17" s="6">
        <f t="shared" si="162"/>
        <v>1.8264780302451651</v>
      </c>
      <c r="IT17" s="6">
        <f t="shared" si="163"/>
        <v>0.18101757845210187</v>
      </c>
      <c r="IU17" s="6">
        <f t="shared" si="164"/>
        <v>79.570963525201762</v>
      </c>
      <c r="IV17" s="6">
        <f t="shared" si="165"/>
        <v>71.826708547162582</v>
      </c>
    </row>
    <row r="18" spans="1:256">
      <c r="A18" s="4" t="s">
        <v>23</v>
      </c>
      <c r="B18" s="4">
        <v>2.4415855855855857</v>
      </c>
      <c r="C18" s="5">
        <v>12</v>
      </c>
      <c r="D18" s="6">
        <v>451.45588240000001</v>
      </c>
      <c r="E18" s="6">
        <v>18.264705880000001</v>
      </c>
      <c r="F18" s="6">
        <v>618.47062679999999</v>
      </c>
      <c r="G18" s="6">
        <v>73.724975389999997</v>
      </c>
      <c r="H18" s="6">
        <v>511.22381480000001</v>
      </c>
      <c r="I18" s="6">
        <v>4.9614112459999999</v>
      </c>
      <c r="J18" s="6">
        <v>483.5</v>
      </c>
      <c r="K18" s="6">
        <v>-57</v>
      </c>
      <c r="L18" s="6">
        <v>513</v>
      </c>
      <c r="M18" s="6">
        <v>-111.5</v>
      </c>
      <c r="N18" s="6">
        <v>527</v>
      </c>
      <c r="O18" s="6">
        <v>-175</v>
      </c>
      <c r="P18" s="6">
        <v>488.59977950000001</v>
      </c>
      <c r="Q18" s="6">
        <v>67.276736490000005</v>
      </c>
      <c r="R18" s="6">
        <v>434.22271219999999</v>
      </c>
      <c r="S18" s="6">
        <v>92.28224917</v>
      </c>
      <c r="T18" s="6">
        <v>395.32524810000001</v>
      </c>
      <c r="U18" s="6">
        <v>146.2624035</v>
      </c>
      <c r="V18" s="6">
        <v>350.87100329999998</v>
      </c>
      <c r="W18" s="6">
        <v>182.77839030000001</v>
      </c>
      <c r="X18" s="6">
        <v>451.63401789330499</v>
      </c>
      <c r="Y18" s="6">
        <v>17.0751195791916</v>
      </c>
      <c r="Z18" s="6">
        <v>617.29596579555505</v>
      </c>
      <c r="AA18" s="6">
        <v>74.205261605464997</v>
      </c>
      <c r="AB18" s="6">
        <v>512.08650044745696</v>
      </c>
      <c r="AC18" s="6">
        <v>6.8869900517433802</v>
      </c>
      <c r="AD18" s="6">
        <v>484.351147121503</v>
      </c>
      <c r="AE18" s="6">
        <v>-58.530277687286201</v>
      </c>
      <c r="AF18" s="6">
        <v>513.57846911693798</v>
      </c>
      <c r="AG18" s="6">
        <v>-111.494398161162</v>
      </c>
      <c r="AH18" s="6">
        <v>529.18246685896099</v>
      </c>
      <c r="AI18" s="6">
        <v>-172.38895346098101</v>
      </c>
      <c r="AJ18" s="6">
        <v>488.21787535925898</v>
      </c>
      <c r="AK18" s="6">
        <v>67.222598376069996</v>
      </c>
      <c r="AL18" s="6">
        <v>433.12065718965601</v>
      </c>
      <c r="AM18" s="6">
        <v>94.063280859048106</v>
      </c>
      <c r="AN18" s="6">
        <v>394.59723877911802</v>
      </c>
      <c r="AO18" s="6">
        <v>146.38415707588101</v>
      </c>
      <c r="AP18" s="6">
        <v>350.86763808778898</v>
      </c>
      <c r="AQ18" s="6">
        <v>183.00974324347899</v>
      </c>
      <c r="AR18" s="6">
        <f t="shared" si="25"/>
        <v>14.580982958208754</v>
      </c>
      <c r="AS18" s="6">
        <f t="shared" si="9"/>
        <v>0.55126942995774753</v>
      </c>
      <c r="AT18" s="6">
        <f t="shared" si="9"/>
        <v>19.929371129794671</v>
      </c>
      <c r="AU18" s="6">
        <f t="shared" si="9"/>
        <v>2.3957133697008586</v>
      </c>
      <c r="AV18" s="6">
        <f t="shared" si="9"/>
        <v>16.532688505136221</v>
      </c>
      <c r="AW18" s="6">
        <f t="shared" si="9"/>
        <v>0.22234614887124529</v>
      </c>
      <c r="AX18" s="6">
        <f t="shared" si="9"/>
        <v>15.637253931646738</v>
      </c>
      <c r="AY18" s="6">
        <f t="shared" si="9"/>
        <v>-1.8896472534962194</v>
      </c>
      <c r="AZ18" s="6">
        <f t="shared" si="9"/>
        <v>16.580856643234764</v>
      </c>
      <c r="BA18" s="6">
        <f t="shared" si="9"/>
        <v>-3.599591383985834</v>
      </c>
      <c r="BB18" s="6">
        <f t="shared" si="9"/>
        <v>17.084630974091557</v>
      </c>
      <c r="BC18" s="6">
        <f t="shared" si="9"/>
        <v>-5.5655692286488145</v>
      </c>
      <c r="BD18" s="6">
        <f t="shared" si="9"/>
        <v>15.762091070358606</v>
      </c>
      <c r="BE18" s="6">
        <f t="shared" si="9"/>
        <v>2.1702784168032845</v>
      </c>
      <c r="BF18" s="6">
        <f t="shared" si="9"/>
        <v>13.983279981408524</v>
      </c>
      <c r="BG18" s="6">
        <f t="shared" si="9"/>
        <v>3.0368285843406033</v>
      </c>
      <c r="BH18" s="6">
        <f t="shared" si="9"/>
        <v>12.739553235677205</v>
      </c>
      <c r="BI18" s="6">
        <f t="shared" si="10"/>
        <v>4.7260056043418226</v>
      </c>
      <c r="BJ18" s="6">
        <f t="shared" si="10"/>
        <v>11.327745140654178</v>
      </c>
      <c r="BK18" s="6">
        <f t="shared" si="10"/>
        <v>5.908460925655362</v>
      </c>
      <c r="BM18" s="12">
        <f t="shared" si="166"/>
        <v>1.1469803136469807E-2</v>
      </c>
      <c r="BN18" s="6">
        <f t="shared" si="26"/>
        <v>17.255177044001712</v>
      </c>
      <c r="BO18" s="6">
        <f t="shared" si="26"/>
        <v>1.4734913998293031</v>
      </c>
      <c r="BP18" s="6">
        <f t="shared" si="27"/>
        <v>9.3485855690374861E-2</v>
      </c>
      <c r="BQ18" s="6">
        <f t="shared" si="28"/>
        <v>89.656675041297092</v>
      </c>
      <c r="BR18" s="6">
        <f t="shared" si="29"/>
        <v>1255.1934505781592</v>
      </c>
      <c r="BS18" s="6">
        <f t="shared" si="125"/>
        <v>16211.26464078077</v>
      </c>
      <c r="BT18" s="6">
        <f t="shared" si="126"/>
        <v>226957.70497093076</v>
      </c>
      <c r="BU18" s="6">
        <f t="shared" si="127"/>
        <v>226.95770497093076</v>
      </c>
      <c r="BW18" s="12">
        <f t="shared" si="167"/>
        <v>1.1469803136469807E-2</v>
      </c>
      <c r="BX18" s="6">
        <f t="shared" si="30"/>
        <v>16.83274380866316</v>
      </c>
      <c r="BY18" s="6">
        <f t="shared" si="30"/>
        <v>-4.5825803063173245</v>
      </c>
      <c r="BZ18" s="6">
        <f t="shared" si="31"/>
        <v>0.26958424618872623</v>
      </c>
      <c r="CA18" s="6">
        <f t="shared" si="32"/>
        <v>258.54207546483599</v>
      </c>
      <c r="CB18" s="6">
        <f t="shared" si="33"/>
        <v>12.033649188165692</v>
      </c>
      <c r="CC18" s="6">
        <f t="shared" si="33"/>
        <v>5.3172332649985918</v>
      </c>
      <c r="CD18" s="6">
        <f t="shared" si="34"/>
        <v>0.21354811202098706</v>
      </c>
      <c r="CE18" s="6">
        <f t="shared" si="35"/>
        <v>204.80118135260741</v>
      </c>
      <c r="CF18" s="6">
        <f t="shared" si="36"/>
        <v>231.67162840872169</v>
      </c>
      <c r="CH18" s="6">
        <f t="shared" si="128"/>
        <v>2.035258255971844</v>
      </c>
      <c r="CI18" s="6">
        <f t="shared" si="129"/>
        <v>0.65949557339395992</v>
      </c>
      <c r="CJ18" s="6">
        <f t="shared" si="130"/>
        <v>2.2318687055599669</v>
      </c>
      <c r="CK18" s="6">
        <f t="shared" si="131"/>
        <v>1.9888656774534943</v>
      </c>
      <c r="CL18" s="6">
        <f t="shared" si="132"/>
        <v>0.42418640860575008</v>
      </c>
      <c r="CM18" s="15">
        <f t="shared" si="37"/>
        <v>2.4633112674628856</v>
      </c>
      <c r="CN18" s="15">
        <f t="shared" si="38"/>
        <v>0.66347737795401607</v>
      </c>
      <c r="CO18" s="15">
        <f t="shared" si="39"/>
        <v>2.3224603958096055</v>
      </c>
      <c r="CP18" s="15">
        <f t="shared" si="40"/>
        <v>0.36501219218009573</v>
      </c>
      <c r="CQ18" s="15">
        <f t="shared" si="133"/>
        <v>1.0284895701341119</v>
      </c>
      <c r="CR18" s="6">
        <f t="shared" si="134"/>
        <v>1.852522576753113</v>
      </c>
      <c r="CS18" s="6">
        <f t="shared" si="135"/>
        <v>0.53208790691254249</v>
      </c>
      <c r="CT18" s="6">
        <f t="shared" si="136"/>
        <v>1.9534395727475595</v>
      </c>
      <c r="CU18" s="6">
        <f t="shared" si="137"/>
        <v>1.8303516264308599</v>
      </c>
      <c r="CV18" s="6">
        <f t="shared" si="138"/>
        <v>0.33114023824273564</v>
      </c>
      <c r="CW18" s="15">
        <f t="shared" si="41"/>
        <v>2.1690250282066073</v>
      </c>
      <c r="CX18" s="15">
        <f t="shared" si="42"/>
        <v>0.49220559749945919</v>
      </c>
      <c r="CY18" s="15">
        <f t="shared" si="43"/>
        <v>2.0574657187105774</v>
      </c>
      <c r="CZ18" s="15">
        <f t="shared" si="44"/>
        <v>0.28968161963420835</v>
      </c>
      <c r="DA18" s="15">
        <f t="shared" si="139"/>
        <v>0.78188721713366749</v>
      </c>
      <c r="DB18" s="6">
        <f t="shared" si="45"/>
        <v>0.9051883936338897</v>
      </c>
      <c r="DD18" s="12">
        <f t="shared" si="168"/>
        <v>1.1469803136469807E-2</v>
      </c>
      <c r="DE18" s="6">
        <f t="shared" si="46"/>
        <v>-5.348388171585917</v>
      </c>
      <c r="DF18" s="6">
        <f t="shared" si="46"/>
        <v>-1.8444439397431109</v>
      </c>
      <c r="DG18" s="6">
        <f t="shared" si="47"/>
        <v>-0.8954345734894833</v>
      </c>
      <c r="DH18" s="6">
        <f t="shared" si="47"/>
        <v>-2.1119934023674647</v>
      </c>
      <c r="DI18" s="6">
        <f t="shared" si="48"/>
        <v>5.6574932152690423</v>
      </c>
      <c r="DJ18" s="6">
        <f t="shared" si="49"/>
        <v>2.2939745436782841</v>
      </c>
      <c r="DK18" s="6">
        <f t="shared" si="50"/>
        <v>4.4609840239290879</v>
      </c>
      <c r="DL18" s="6">
        <f t="shared" si="51"/>
        <v>0.66916996489901237</v>
      </c>
      <c r="DM18" s="6">
        <f t="shared" si="52"/>
        <v>47.996965420555647</v>
      </c>
      <c r="DN18" s="6">
        <f t="shared" si="53"/>
        <v>-5.348388171585917</v>
      </c>
      <c r="DO18" s="6">
        <f t="shared" si="53"/>
        <v>-1.8444439397431109</v>
      </c>
      <c r="DP18" s="6">
        <f t="shared" si="54"/>
        <v>-1.7788110889500821</v>
      </c>
      <c r="DQ18" s="6">
        <f t="shared" si="54"/>
        <v>0.86655016753731884</v>
      </c>
      <c r="DR18" s="6">
        <f t="shared" si="55"/>
        <v>5.6574932152690423</v>
      </c>
      <c r="DS18" s="6">
        <f t="shared" si="56"/>
        <v>1.9786556251734995</v>
      </c>
      <c r="DT18" s="6">
        <f t="shared" si="57"/>
        <v>4.4823397460018768</v>
      </c>
      <c r="DU18" s="6">
        <f t="shared" si="58"/>
        <v>0.70710253718075744</v>
      </c>
      <c r="DV18" s="6">
        <f t="shared" si="59"/>
        <v>45.000343884257298</v>
      </c>
      <c r="DW18" s="6">
        <f t="shared" si="60"/>
        <v>46.498654652406472</v>
      </c>
      <c r="DX18" s="6">
        <f t="shared" si="140"/>
        <v>3129.5601306549424</v>
      </c>
      <c r="DY18" s="6">
        <f t="shared" si="61"/>
        <v>-0.8954345734894833</v>
      </c>
      <c r="DZ18" s="6">
        <f t="shared" si="61"/>
        <v>-2.1119934023674647</v>
      </c>
      <c r="EA18" s="6">
        <f t="shared" si="61"/>
        <v>0.94360271158802611</v>
      </c>
      <c r="EB18" s="6">
        <f t="shared" si="61"/>
        <v>-1.7099441304896146</v>
      </c>
      <c r="EC18" s="6">
        <f t="shared" si="62"/>
        <v>2.2939745436782841</v>
      </c>
      <c r="ED18" s="6">
        <f t="shared" si="11"/>
        <v>1.9530220190034109</v>
      </c>
      <c r="EE18" s="6">
        <f t="shared" si="63"/>
        <v>1.8824722449276021</v>
      </c>
      <c r="EF18" s="6">
        <f t="shared" si="64"/>
        <v>0.61748735645446995</v>
      </c>
      <c r="EG18" s="6">
        <f t="shared" si="65"/>
        <v>51.867120797092618</v>
      </c>
      <c r="EH18" s="6">
        <f t="shared" si="66"/>
        <v>-1.7788110889500821</v>
      </c>
      <c r="EI18" s="6">
        <f t="shared" si="66"/>
        <v>0.86655016753731884</v>
      </c>
      <c r="EJ18" s="6">
        <f t="shared" si="66"/>
        <v>-1.243726745731319</v>
      </c>
      <c r="EK18" s="6">
        <f t="shared" si="66"/>
        <v>1.6891770200012193</v>
      </c>
      <c r="EL18" s="6">
        <f t="shared" si="67"/>
        <v>1.9786556251734995</v>
      </c>
      <c r="EM18" s="6">
        <f t="shared" si="12"/>
        <v>2.0976594630558165</v>
      </c>
      <c r="EN18" s="6">
        <f t="shared" si="68"/>
        <v>0.98134101756347614</v>
      </c>
      <c r="EO18" s="6">
        <f t="shared" si="69"/>
        <v>0.885693551070447</v>
      </c>
      <c r="EP18" s="6">
        <f t="shared" si="70"/>
        <v>27.663008878702179</v>
      </c>
      <c r="EQ18" s="6">
        <f t="shared" si="71"/>
        <v>39.765064837897398</v>
      </c>
      <c r="ER18" s="6">
        <f t="shared" si="141"/>
        <v>302.93758300036086</v>
      </c>
      <c r="ES18" s="6">
        <f t="shared" si="72"/>
        <v>0.94360271158802611</v>
      </c>
      <c r="ET18" s="6">
        <f t="shared" si="72"/>
        <v>-1.7099441304896146</v>
      </c>
      <c r="EU18" s="6">
        <f t="shared" si="72"/>
        <v>0.50377433085679257</v>
      </c>
      <c r="EV18" s="6">
        <f t="shared" si="72"/>
        <v>-1.9659778446629805</v>
      </c>
      <c r="EW18" s="6">
        <f t="shared" si="73"/>
        <v>1.9530220190034109</v>
      </c>
      <c r="EX18" s="6">
        <f t="shared" si="13"/>
        <v>2.0294968495013506</v>
      </c>
      <c r="EY18" s="6">
        <f t="shared" si="74"/>
        <v>0.50892265354380495</v>
      </c>
      <c r="EZ18" s="6">
        <f t="shared" si="75"/>
        <v>0.96806557874125099</v>
      </c>
      <c r="FA18" s="6">
        <f t="shared" si="76"/>
        <v>14.518766714282895</v>
      </c>
      <c r="FB18" s="6">
        <f t="shared" si="77"/>
        <v>-1.243726745731319</v>
      </c>
      <c r="FC18" s="6">
        <f t="shared" si="77"/>
        <v>1.6891770200012193</v>
      </c>
      <c r="FD18" s="6">
        <f t="shared" si="77"/>
        <v>-1.4118080950230265</v>
      </c>
      <c r="FE18" s="6">
        <f t="shared" si="77"/>
        <v>1.1824553213135394</v>
      </c>
      <c r="FF18" s="6">
        <f t="shared" si="78"/>
        <v>2.0976594630558165</v>
      </c>
      <c r="FG18" s="6">
        <f t="shared" si="14"/>
        <v>1.8415761412646647</v>
      </c>
      <c r="FH18" s="6">
        <f t="shared" si="79"/>
        <v>0.53387097682927931</v>
      </c>
      <c r="FI18" s="6">
        <f t="shared" si="80"/>
        <v>0.9715972594089618</v>
      </c>
      <c r="FJ18" s="6">
        <f t="shared" si="81"/>
        <v>13.68834927561482</v>
      </c>
      <c r="FK18" s="6">
        <f t="shared" si="82"/>
        <v>14.103557994948858</v>
      </c>
      <c r="FL18" s="6">
        <f t="shared" si="142"/>
        <v>374.97168544008855</v>
      </c>
      <c r="FN18" s="12">
        <f t="shared" si="169"/>
        <v>1.1469803136469807E-2</v>
      </c>
      <c r="FO18" s="6">
        <f t="shared" si="83"/>
        <v>16.83274380866316</v>
      </c>
      <c r="FP18" s="6">
        <f t="shared" si="83"/>
        <v>-4.5825803063173245</v>
      </c>
      <c r="FQ18" s="6">
        <f t="shared" si="84"/>
        <v>3.8551624895103735</v>
      </c>
      <c r="FR18" s="6">
        <f t="shared" si="85"/>
        <v>2.0362249377016681</v>
      </c>
      <c r="FS18" s="6">
        <f t="shared" si="143"/>
        <v>0.26723107624515308</v>
      </c>
      <c r="FT18" s="6">
        <f t="shared" si="143"/>
        <v>-3.5541773759914186E-2</v>
      </c>
      <c r="FU18" s="6">
        <f t="shared" si="144"/>
        <v>4.3598726836280415</v>
      </c>
      <c r="FV18" s="6">
        <f t="shared" si="86"/>
        <v>0.26958424618872623</v>
      </c>
      <c r="FW18" s="6">
        <f t="shared" si="87"/>
        <v>4.1431231134273219</v>
      </c>
      <c r="FX18" s="6">
        <f t="shared" si="88"/>
        <v>0.81494511226162925</v>
      </c>
      <c r="FY18" s="6">
        <f t="shared" si="145"/>
        <v>35.418064924149689</v>
      </c>
      <c r="FZ18" s="6">
        <f t="shared" si="15"/>
        <v>12.033649188165692</v>
      </c>
      <c r="GA18" s="6">
        <f t="shared" si="16"/>
        <v>5.3172332649985918</v>
      </c>
      <c r="GB18" s="6">
        <f t="shared" si="89"/>
        <v>3.8551624895103735</v>
      </c>
      <c r="GC18" s="6">
        <f t="shared" si="89"/>
        <v>2.0362249377016681</v>
      </c>
      <c r="GD18" s="6">
        <f t="shared" si="146"/>
        <v>0.10538337042453172</v>
      </c>
      <c r="GE18" s="6">
        <f t="shared" si="146"/>
        <v>0.1857340609196223</v>
      </c>
      <c r="GF18" s="6">
        <f t="shared" si="90"/>
        <v>4.3598726836280415</v>
      </c>
      <c r="GG18" s="6">
        <f t="shared" si="91"/>
        <v>0.21354811202098706</v>
      </c>
      <c r="GH18" s="6">
        <f t="shared" si="92"/>
        <v>4.1815260284955507</v>
      </c>
      <c r="GI18" s="6">
        <f t="shared" si="93"/>
        <v>0.84256763326679529</v>
      </c>
      <c r="GJ18" s="6">
        <f t="shared" si="147"/>
        <v>32.587743107035834</v>
      </c>
      <c r="GL18" s="6">
        <f t="shared" si="17"/>
        <v>2.0362249377016681</v>
      </c>
      <c r="GM18" s="6">
        <f t="shared" si="18"/>
        <v>-3.8551624895103735</v>
      </c>
      <c r="GN18" s="6">
        <f t="shared" si="94"/>
        <v>0.26723107624515308</v>
      </c>
      <c r="GO18" s="6">
        <f t="shared" si="95"/>
        <v>-3.5541773759914186E-2</v>
      </c>
      <c r="GP18" s="6">
        <f t="shared" si="96"/>
        <v>4.3598726836280415</v>
      </c>
      <c r="GQ18" s="6">
        <f t="shared" si="97"/>
        <v>0.26958424618872623</v>
      </c>
      <c r="GR18" s="6">
        <f t="shared" si="98"/>
        <v>4.2093754517815212</v>
      </c>
      <c r="GS18" s="6">
        <f t="shared" si="99"/>
        <v>0.57953814714898255</v>
      </c>
      <c r="GT18" s="6">
        <f t="shared" si="148"/>
        <v>-35.418064924149405</v>
      </c>
      <c r="GU18" s="6">
        <f t="shared" si="149"/>
        <v>-2.0362249377016681</v>
      </c>
      <c r="GV18" s="6">
        <f t="shared" si="100"/>
        <v>3.8551624895103735</v>
      </c>
      <c r="GW18" s="6">
        <f t="shared" si="150"/>
        <v>0.10538337042453172</v>
      </c>
      <c r="GX18" s="6">
        <f t="shared" si="150"/>
        <v>0.1857340609196223</v>
      </c>
      <c r="GY18" s="6">
        <f t="shared" si="151"/>
        <v>4.3598726836280415</v>
      </c>
      <c r="GZ18" s="6">
        <f t="shared" si="101"/>
        <v>0.21354811202098706</v>
      </c>
      <c r="HA18" s="6">
        <f t="shared" si="102"/>
        <v>4.2486693373320019</v>
      </c>
      <c r="HB18" s="6">
        <f t="shared" si="103"/>
        <v>0.53859055261969924</v>
      </c>
      <c r="HC18" s="6">
        <f t="shared" si="152"/>
        <v>-32.587743107035962</v>
      </c>
      <c r="HE18" s="6">
        <f t="shared" si="153"/>
        <v>-35.418064924149405</v>
      </c>
      <c r="HF18" s="6">
        <f t="shared" si="154"/>
        <v>-32.587743107035962</v>
      </c>
      <c r="HG18" s="6">
        <f t="shared" si="155"/>
        <v>-34.002904015592684</v>
      </c>
      <c r="HH18" s="6">
        <f t="shared" si="156"/>
        <v>0.82900922900274698</v>
      </c>
      <c r="HJ18" s="6">
        <f t="shared" si="104"/>
        <v>-3.8551624895103735</v>
      </c>
      <c r="HK18" s="6">
        <f t="shared" si="105"/>
        <v>-2.0362249377016681</v>
      </c>
      <c r="HL18" s="6">
        <f t="shared" si="19"/>
        <v>0.50377433085679257</v>
      </c>
      <c r="HM18" s="6">
        <f t="shared" si="20"/>
        <v>-1.9659778446629805</v>
      </c>
      <c r="HN18" s="6">
        <f t="shared" si="106"/>
        <v>4.3598726836280415</v>
      </c>
      <c r="HO18" s="6">
        <f t="shared" si="21"/>
        <v>2.0294968495013506</v>
      </c>
      <c r="HP18" s="6">
        <f t="shared" si="107"/>
        <v>4.3595028223448837</v>
      </c>
      <c r="HQ18" s="6">
        <f t="shared" si="108"/>
        <v>0.23292949596231935</v>
      </c>
      <c r="HR18" s="6">
        <f t="shared" si="109"/>
        <v>76.530394988349144</v>
      </c>
      <c r="HS18" s="6">
        <f t="shared" si="110"/>
        <v>-3.8551624895103735</v>
      </c>
      <c r="HT18" s="6">
        <f t="shared" si="110"/>
        <v>-2.0362249377016681</v>
      </c>
      <c r="HU18" s="6">
        <f t="shared" si="22"/>
        <v>-1.4118080950230265</v>
      </c>
      <c r="HV18" s="6">
        <f t="shared" si="23"/>
        <v>1.1824553213135394</v>
      </c>
      <c r="HW18" s="6">
        <f t="shared" si="111"/>
        <v>4.3598726836280415</v>
      </c>
      <c r="HX18" s="6">
        <f t="shared" si="24"/>
        <v>1.8415761412646647</v>
      </c>
      <c r="HY18" s="6">
        <f t="shared" si="112"/>
        <v>4.0410250317010945</v>
      </c>
      <c r="HZ18" s="6">
        <f t="shared" si="113"/>
        <v>0.37800353932628122</v>
      </c>
      <c r="IA18" s="6">
        <f t="shared" si="114"/>
        <v>67.789928002360966</v>
      </c>
      <c r="IB18" s="6">
        <f t="shared" si="115"/>
        <v>72.160161495355055</v>
      </c>
      <c r="IC18" s="6">
        <f t="shared" si="116"/>
        <v>0.95191660865836181</v>
      </c>
      <c r="ID18" s="6">
        <f t="shared" si="117"/>
        <v>0.50377433085679257</v>
      </c>
      <c r="IE18" s="6">
        <f t="shared" si="117"/>
        <v>-1.9659778446629805</v>
      </c>
      <c r="IF18" s="6">
        <f t="shared" si="118"/>
        <v>0.26723107624515308</v>
      </c>
      <c r="IG18" s="6">
        <f t="shared" si="119"/>
        <v>-3.5541773759914186E-2</v>
      </c>
      <c r="IH18" s="6">
        <f t="shared" si="157"/>
        <v>2.0294968495013506</v>
      </c>
      <c r="II18" s="6">
        <f t="shared" si="120"/>
        <v>0.26958424618872623</v>
      </c>
      <c r="IJ18" s="6">
        <f t="shared" si="158"/>
        <v>1.9448743237407233</v>
      </c>
      <c r="IK18" s="6">
        <f t="shared" si="159"/>
        <v>0.37377239908570603</v>
      </c>
      <c r="IL18" s="6">
        <f t="shared" si="160"/>
        <v>68.051540087501436</v>
      </c>
      <c r="IM18" s="6">
        <f t="shared" si="121"/>
        <v>-1.4118080950230265</v>
      </c>
      <c r="IN18" s="6">
        <f t="shared" si="121"/>
        <v>1.1824553213135394</v>
      </c>
      <c r="IO18" s="6">
        <f t="shared" si="122"/>
        <v>0.10538337042453172</v>
      </c>
      <c r="IP18" s="6">
        <f t="shared" si="123"/>
        <v>0.1857340609196223</v>
      </c>
      <c r="IQ18" s="6">
        <f t="shared" si="161"/>
        <v>1.8415761412646647</v>
      </c>
      <c r="IR18" s="6">
        <f t="shared" si="124"/>
        <v>0.21354811202098706</v>
      </c>
      <c r="IS18" s="6">
        <f t="shared" si="162"/>
        <v>1.8153025130121283</v>
      </c>
      <c r="IT18" s="6">
        <f t="shared" si="163"/>
        <v>0.18013582129845984</v>
      </c>
      <c r="IU18" s="6">
        <f t="shared" si="164"/>
        <v>79.622328890603143</v>
      </c>
      <c r="IV18" s="6">
        <f t="shared" si="165"/>
        <v>73.836934489052283</v>
      </c>
    </row>
    <row r="19" spans="1:256">
      <c r="A19" s="4" t="s">
        <v>24</v>
      </c>
      <c r="B19" s="4">
        <v>1.7834234234234234</v>
      </c>
      <c r="C19" s="5">
        <v>13</v>
      </c>
      <c r="D19" s="6">
        <v>449.8676471</v>
      </c>
      <c r="E19" s="6">
        <v>15.08823529</v>
      </c>
      <c r="F19" s="6">
        <v>612.79947489999995</v>
      </c>
      <c r="G19" s="6">
        <v>73.724975389999997</v>
      </c>
      <c r="H19" s="6">
        <v>509.23925029999998</v>
      </c>
      <c r="I19" s="6">
        <v>4.1675854470000004</v>
      </c>
      <c r="J19" s="6">
        <v>488</v>
      </c>
      <c r="K19" s="6">
        <v>-61</v>
      </c>
      <c r="L19" s="6">
        <v>520</v>
      </c>
      <c r="M19" s="6">
        <v>-113</v>
      </c>
      <c r="N19" s="6">
        <v>541.5</v>
      </c>
      <c r="O19" s="6">
        <v>-171.5</v>
      </c>
      <c r="P19" s="6">
        <v>485.02756340000002</v>
      </c>
      <c r="Q19" s="6">
        <v>66.085997789999993</v>
      </c>
      <c r="R19" s="6">
        <v>432.23814770000001</v>
      </c>
      <c r="S19" s="6">
        <v>94.663726569999994</v>
      </c>
      <c r="T19" s="6">
        <v>396.91289970000003</v>
      </c>
      <c r="U19" s="6">
        <v>151.42227120000001</v>
      </c>
      <c r="V19" s="6">
        <v>356.42778390000001</v>
      </c>
      <c r="W19" s="6">
        <v>189.52590960000001</v>
      </c>
      <c r="X19" s="6">
        <v>448.81327152813401</v>
      </c>
      <c r="Y19" s="6">
        <v>14.6054742758124</v>
      </c>
      <c r="Z19" s="6">
        <v>613.71591203244498</v>
      </c>
      <c r="AA19" s="6">
        <v>73.880938015917593</v>
      </c>
      <c r="AB19" s="6">
        <v>509.03586715620497</v>
      </c>
      <c r="AC19" s="6">
        <v>4.0499395133379403</v>
      </c>
      <c r="AD19" s="6">
        <v>486.92811345596999</v>
      </c>
      <c r="AE19" s="6">
        <v>-61.201947278662601</v>
      </c>
      <c r="AF19" s="6">
        <v>519.97483651052801</v>
      </c>
      <c r="AG19" s="6">
        <v>-112.53637357297001</v>
      </c>
      <c r="AH19" s="6">
        <v>539.51316707505703</v>
      </c>
      <c r="AI19" s="6">
        <v>-170.959342286924</v>
      </c>
      <c r="AJ19" s="6">
        <v>485.03886641166002</v>
      </c>
      <c r="AK19" s="6">
        <v>66.237214754571198</v>
      </c>
      <c r="AL19" s="6">
        <v>432.056593912469</v>
      </c>
      <c r="AM19" s="6">
        <v>96.512942966205401</v>
      </c>
      <c r="AN19" s="6">
        <v>396.94210307652497</v>
      </c>
      <c r="AO19" s="6">
        <v>150.88021321989001</v>
      </c>
      <c r="AP19" s="6">
        <v>355.771489917937</v>
      </c>
      <c r="AQ19" s="6">
        <v>189.85648676227501</v>
      </c>
      <c r="AR19" s="6">
        <f t="shared" si="25"/>
        <v>14.489915294900666</v>
      </c>
      <c r="AS19" s="6">
        <f t="shared" si="9"/>
        <v>0.47153704786358147</v>
      </c>
      <c r="AT19" s="6">
        <f t="shared" si="9"/>
        <v>19.813789262970566</v>
      </c>
      <c r="AU19" s="6">
        <f t="shared" si="9"/>
        <v>2.385242597914901</v>
      </c>
      <c r="AV19" s="6">
        <f t="shared" si="9"/>
        <v>16.434198953266375</v>
      </c>
      <c r="AW19" s="6">
        <f t="shared" si="9"/>
        <v>0.1307521060995617</v>
      </c>
      <c r="AX19" s="6">
        <f t="shared" si="9"/>
        <v>15.720451168165837</v>
      </c>
      <c r="AY19" s="6">
        <f t="shared" si="9"/>
        <v>-1.9759019801962503</v>
      </c>
      <c r="AZ19" s="6">
        <f t="shared" si="9"/>
        <v>16.787363062736606</v>
      </c>
      <c r="BA19" s="6">
        <f t="shared" si="9"/>
        <v>-3.6332315109924633</v>
      </c>
      <c r="BB19" s="6">
        <f t="shared" si="9"/>
        <v>17.418157143134135</v>
      </c>
      <c r="BC19" s="6">
        <f t="shared" si="9"/>
        <v>-5.5194142993478188</v>
      </c>
      <c r="BD19" s="6">
        <f t="shared" si="9"/>
        <v>15.659456916480755</v>
      </c>
      <c r="BE19" s="6">
        <f t="shared" si="9"/>
        <v>2.1384653530766138</v>
      </c>
      <c r="BF19" s="6">
        <f t="shared" si="9"/>
        <v>13.948926748710306</v>
      </c>
      <c r="BG19" s="6">
        <f t="shared" si="9"/>
        <v>3.1159158098876136</v>
      </c>
      <c r="BH19" s="6">
        <f t="shared" si="9"/>
        <v>12.815257068881108</v>
      </c>
      <c r="BI19" s="6">
        <f t="shared" si="10"/>
        <v>4.8711605648134508</v>
      </c>
      <c r="BJ19" s="6">
        <f t="shared" si="10"/>
        <v>11.486065765611755</v>
      </c>
      <c r="BK19" s="6">
        <f t="shared" si="10"/>
        <v>6.1295077171093562</v>
      </c>
      <c r="BM19" s="12">
        <f t="shared" si="166"/>
        <v>1.2512512512512517E-2</v>
      </c>
      <c r="BN19" s="6">
        <f t="shared" si="26"/>
        <v>17.151852278935614</v>
      </c>
      <c r="BO19" s="6">
        <f t="shared" si="26"/>
        <v>1.4283898228892413</v>
      </c>
      <c r="BP19" s="6">
        <f t="shared" si="27"/>
        <v>0.11273934237188322</v>
      </c>
      <c r="BQ19" s="6">
        <f t="shared" si="28"/>
        <v>108.12153890833088</v>
      </c>
      <c r="BR19" s="6">
        <f t="shared" si="29"/>
        <v>1513.7015447166323</v>
      </c>
      <c r="BS19" s="6">
        <f t="shared" si="125"/>
        <v>17708.543043040077</v>
      </c>
      <c r="BT19" s="6">
        <f t="shared" si="126"/>
        <v>247919.60260256109</v>
      </c>
      <c r="BU19" s="6">
        <f t="shared" si="127"/>
        <v>247.9196026025611</v>
      </c>
      <c r="BW19" s="12">
        <f t="shared" si="167"/>
        <v>1.2512512512512517E-2</v>
      </c>
      <c r="BX19" s="6">
        <f t="shared" si="30"/>
        <v>17.10276010293537</v>
      </c>
      <c r="BY19" s="6">
        <f t="shared" si="30"/>
        <v>-4.5763229051701408</v>
      </c>
      <c r="BZ19" s="6">
        <f t="shared" si="31"/>
        <v>0.27008878955190568</v>
      </c>
      <c r="CA19" s="6">
        <f t="shared" si="32"/>
        <v>259.0259527318596</v>
      </c>
      <c r="CB19" s="6">
        <f t="shared" si="33"/>
        <v>12.150661417246432</v>
      </c>
      <c r="CC19" s="6">
        <f t="shared" si="33"/>
        <v>5.5003341409614031</v>
      </c>
      <c r="CD19" s="6">
        <f t="shared" si="34"/>
        <v>0.21729655435094355</v>
      </c>
      <c r="CE19" s="6">
        <f t="shared" si="35"/>
        <v>208.39608748472887</v>
      </c>
      <c r="CF19" s="6">
        <f t="shared" si="36"/>
        <v>233.71102010829424</v>
      </c>
      <c r="CH19" s="6">
        <f t="shared" si="128"/>
        <v>2.0294968495013506</v>
      </c>
      <c r="CI19" s="6">
        <f t="shared" si="129"/>
        <v>0.67684696457032945</v>
      </c>
      <c r="CJ19" s="6">
        <f t="shared" si="130"/>
        <v>2.1575862434144852</v>
      </c>
      <c r="CK19" s="6">
        <f t="shared" si="131"/>
        <v>1.9261512543459576</v>
      </c>
      <c r="CL19" s="6">
        <f t="shared" si="132"/>
        <v>0.40866404680369395</v>
      </c>
      <c r="CM19" s="15">
        <f t="shared" si="37"/>
        <v>2.4319650287430825</v>
      </c>
      <c r="CN19" s="15">
        <f t="shared" si="38"/>
        <v>0.686551104108443</v>
      </c>
      <c r="CO19" s="15">
        <f t="shared" si="39"/>
        <v>2.2462007722820685</v>
      </c>
      <c r="CP19" s="15">
        <f t="shared" si="40"/>
        <v>0.34213960929680742</v>
      </c>
      <c r="CQ19" s="15">
        <f t="shared" si="133"/>
        <v>1.0286907134052505</v>
      </c>
      <c r="CR19" s="6">
        <f t="shared" si="134"/>
        <v>1.8415761412646647</v>
      </c>
      <c r="CS19" s="6">
        <f t="shared" si="135"/>
        <v>0.55198713590482773</v>
      </c>
      <c r="CT19" s="6">
        <f t="shared" si="136"/>
        <v>1.9469153152513237</v>
      </c>
      <c r="CU19" s="6">
        <f t="shared" si="137"/>
        <v>1.8273145810716516</v>
      </c>
      <c r="CV19" s="6">
        <f t="shared" si="138"/>
        <v>0.32069628027040004</v>
      </c>
      <c r="CW19" s="15">
        <f t="shared" si="41"/>
        <v>2.1702392962104082</v>
      </c>
      <c r="CX19" s="15">
        <f t="shared" si="42"/>
        <v>0.50771512293015097</v>
      </c>
      <c r="CY19" s="15">
        <f t="shared" si="43"/>
        <v>2.0474630882966873</v>
      </c>
      <c r="CZ19" s="15">
        <f t="shared" si="44"/>
        <v>0.27974928622624806</v>
      </c>
      <c r="DA19" s="15">
        <f t="shared" si="139"/>
        <v>0.78746440915639904</v>
      </c>
      <c r="DB19" s="6">
        <f t="shared" si="45"/>
        <v>0.90807756128082473</v>
      </c>
      <c r="DD19" s="12">
        <f t="shared" si="168"/>
        <v>1.2512512512512517E-2</v>
      </c>
      <c r="DE19" s="6">
        <f t="shared" si="46"/>
        <v>-5.3238739680699005</v>
      </c>
      <c r="DF19" s="6">
        <f t="shared" si="46"/>
        <v>-1.9137055500513196</v>
      </c>
      <c r="DG19" s="6">
        <f t="shared" si="47"/>
        <v>-0.71374778510053716</v>
      </c>
      <c r="DH19" s="6">
        <f t="shared" si="47"/>
        <v>-2.1066540862958121</v>
      </c>
      <c r="DI19" s="6">
        <f t="shared" si="48"/>
        <v>5.6573759783303759</v>
      </c>
      <c r="DJ19" s="6">
        <f t="shared" si="49"/>
        <v>2.22428130865742</v>
      </c>
      <c r="DK19" s="6">
        <f t="shared" si="50"/>
        <v>4.6141621731944538</v>
      </c>
      <c r="DL19" s="6">
        <f t="shared" si="51"/>
        <v>0.62235144000179932</v>
      </c>
      <c r="DM19" s="6">
        <f t="shared" si="52"/>
        <v>51.511946851164673</v>
      </c>
      <c r="DN19" s="6">
        <f t="shared" si="53"/>
        <v>-5.3238739680699005</v>
      </c>
      <c r="DO19" s="6">
        <f t="shared" si="53"/>
        <v>-1.9137055500513196</v>
      </c>
      <c r="DP19" s="6">
        <f t="shared" si="54"/>
        <v>-1.7105301677704485</v>
      </c>
      <c r="DQ19" s="6">
        <f t="shared" si="54"/>
        <v>0.97745045681099985</v>
      </c>
      <c r="DR19" s="6">
        <f t="shared" si="55"/>
        <v>5.6573759783303759</v>
      </c>
      <c r="DS19" s="6">
        <f t="shared" si="56"/>
        <v>1.9701073195064351</v>
      </c>
      <c r="DT19" s="6">
        <f t="shared" si="57"/>
        <v>4.627638325882713</v>
      </c>
      <c r="DU19" s="6">
        <f t="shared" si="58"/>
        <v>0.64923109667532042</v>
      </c>
      <c r="DV19" s="6">
        <f t="shared" si="59"/>
        <v>49.516345085089362</v>
      </c>
      <c r="DW19" s="6">
        <f t="shared" si="60"/>
        <v>50.514145968127018</v>
      </c>
      <c r="DX19" s="6">
        <f t="shared" si="140"/>
        <v>3851.0167914286317</v>
      </c>
      <c r="DY19" s="6">
        <f t="shared" si="61"/>
        <v>-0.71374778510053716</v>
      </c>
      <c r="DZ19" s="6">
        <f t="shared" si="61"/>
        <v>-2.1066540862958121</v>
      </c>
      <c r="EA19" s="6">
        <f t="shared" si="61"/>
        <v>1.0669118945707687</v>
      </c>
      <c r="EB19" s="6">
        <f t="shared" si="61"/>
        <v>-1.657329530796213</v>
      </c>
      <c r="EC19" s="6">
        <f t="shared" si="62"/>
        <v>2.22428130865742</v>
      </c>
      <c r="ED19" s="6">
        <f t="shared" si="11"/>
        <v>1.9710510303961648</v>
      </c>
      <c r="EE19" s="6">
        <f t="shared" si="63"/>
        <v>1.8364752791644188</v>
      </c>
      <c r="EF19" s="6">
        <f t="shared" si="64"/>
        <v>0.62267494257468459</v>
      </c>
      <c r="EG19" s="6">
        <f t="shared" si="65"/>
        <v>51.488262833717307</v>
      </c>
      <c r="EH19" s="6">
        <f t="shared" si="66"/>
        <v>-1.7105301677704485</v>
      </c>
      <c r="EI19" s="6">
        <f t="shared" si="66"/>
        <v>0.97745045681099985</v>
      </c>
      <c r="EJ19" s="6">
        <f t="shared" si="66"/>
        <v>-1.1336696798291985</v>
      </c>
      <c r="EK19" s="6">
        <f t="shared" si="66"/>
        <v>1.7552447549258372</v>
      </c>
      <c r="EL19" s="6">
        <f t="shared" si="67"/>
        <v>1.9701073195064351</v>
      </c>
      <c r="EM19" s="6">
        <f t="shared" si="12"/>
        <v>2.0895193448874072</v>
      </c>
      <c r="EN19" s="6">
        <f t="shared" si="68"/>
        <v>0.96836562967082296</v>
      </c>
      <c r="EO19" s="6">
        <f t="shared" si="69"/>
        <v>0.88783488306577973</v>
      </c>
      <c r="EP19" s="6">
        <f t="shared" si="70"/>
        <v>27.3975723701753</v>
      </c>
      <c r="EQ19" s="6">
        <f t="shared" si="71"/>
        <v>39.442917601946306</v>
      </c>
      <c r="ER19" s="6">
        <f t="shared" si="141"/>
        <v>-308.95208516653582</v>
      </c>
      <c r="ES19" s="6">
        <f t="shared" si="72"/>
        <v>1.0669118945707687</v>
      </c>
      <c r="ET19" s="6">
        <f t="shared" si="72"/>
        <v>-1.657329530796213</v>
      </c>
      <c r="EU19" s="6">
        <f t="shared" si="72"/>
        <v>0.63079408039752849</v>
      </c>
      <c r="EV19" s="6">
        <f t="shared" si="72"/>
        <v>-1.8861827883553555</v>
      </c>
      <c r="EW19" s="6">
        <f t="shared" si="73"/>
        <v>1.9710510303961648</v>
      </c>
      <c r="EX19" s="6">
        <f t="shared" si="13"/>
        <v>1.9888656774534943</v>
      </c>
      <c r="EY19" s="6">
        <f t="shared" si="74"/>
        <v>0.49251655945224432</v>
      </c>
      <c r="EZ19" s="6">
        <f t="shared" si="75"/>
        <v>0.9691013296951444</v>
      </c>
      <c r="FA19" s="6">
        <f t="shared" si="76"/>
        <v>14.280130449842128</v>
      </c>
      <c r="FB19" s="6">
        <f t="shared" si="77"/>
        <v>-1.1336696798291985</v>
      </c>
      <c r="FC19" s="6">
        <f t="shared" si="77"/>
        <v>1.7552447549258372</v>
      </c>
      <c r="FD19" s="6">
        <f t="shared" si="77"/>
        <v>-1.3291913032693525</v>
      </c>
      <c r="FE19" s="6">
        <f t="shared" si="77"/>
        <v>1.2583471522959053</v>
      </c>
      <c r="FF19" s="6">
        <f t="shared" si="78"/>
        <v>2.0895193448874072</v>
      </c>
      <c r="FG19" s="6">
        <f t="shared" si="14"/>
        <v>1.8303516264308599</v>
      </c>
      <c r="FH19" s="6">
        <f t="shared" si="79"/>
        <v>0.53398121009268396</v>
      </c>
      <c r="FI19" s="6">
        <f t="shared" si="80"/>
        <v>0.97150413329722329</v>
      </c>
      <c r="FJ19" s="6">
        <f t="shared" si="81"/>
        <v>13.710878925981484</v>
      </c>
      <c r="FK19" s="6">
        <f t="shared" si="82"/>
        <v>13.995504687911806</v>
      </c>
      <c r="FL19" s="6">
        <f t="shared" si="142"/>
        <v>-103.62744358081409</v>
      </c>
      <c r="FN19" s="12">
        <f t="shared" si="169"/>
        <v>1.2512512512512517E-2</v>
      </c>
      <c r="FO19" s="6">
        <f t="shared" si="83"/>
        <v>17.10276010293537</v>
      </c>
      <c r="FP19" s="6">
        <f t="shared" si="83"/>
        <v>-4.5763229051701408</v>
      </c>
      <c r="FQ19" s="6">
        <f t="shared" si="84"/>
        <v>3.8551624895103735</v>
      </c>
      <c r="FR19" s="6">
        <f t="shared" si="85"/>
        <v>2.0362249377016681</v>
      </c>
      <c r="FS19" s="6">
        <f t="shared" si="143"/>
        <v>0.27001629427221019</v>
      </c>
      <c r="FT19" s="6">
        <f t="shared" si="143"/>
        <v>6.2574011471836499E-3</v>
      </c>
      <c r="FU19" s="6">
        <f t="shared" si="144"/>
        <v>4.3598726836280415</v>
      </c>
      <c r="FV19" s="6">
        <f t="shared" si="86"/>
        <v>0.27008878955190568</v>
      </c>
      <c r="FW19" s="6">
        <f t="shared" si="87"/>
        <v>4.1199564852915334</v>
      </c>
      <c r="FX19" s="6">
        <f t="shared" si="88"/>
        <v>0.89482036220678229</v>
      </c>
      <c r="FY19" s="6">
        <f t="shared" si="145"/>
        <v>26.514634790710584</v>
      </c>
      <c r="FZ19" s="6">
        <f t="shared" si="15"/>
        <v>12.150661417246432</v>
      </c>
      <c r="GA19" s="6">
        <f t="shared" si="16"/>
        <v>5.5003341409614031</v>
      </c>
      <c r="GB19" s="6">
        <f t="shared" si="89"/>
        <v>3.8551624895103735</v>
      </c>
      <c r="GC19" s="6">
        <f t="shared" si="89"/>
        <v>2.0362249377016681</v>
      </c>
      <c r="GD19" s="6">
        <f t="shared" si="146"/>
        <v>0.11701222908074094</v>
      </c>
      <c r="GE19" s="6">
        <f t="shared" si="146"/>
        <v>0.18310087596281122</v>
      </c>
      <c r="GF19" s="6">
        <f t="shared" si="90"/>
        <v>4.3598726836280415</v>
      </c>
      <c r="GG19" s="6">
        <f t="shared" si="91"/>
        <v>0.21729655435094355</v>
      </c>
      <c r="GH19" s="6">
        <f t="shared" si="92"/>
        <v>4.1722699047096237</v>
      </c>
      <c r="GI19" s="6">
        <f t="shared" si="93"/>
        <v>0.86969442745403591</v>
      </c>
      <c r="GJ19" s="6">
        <f t="shared" si="147"/>
        <v>29.576850601617025</v>
      </c>
      <c r="GL19" s="6">
        <f t="shared" si="17"/>
        <v>2.0362249377016681</v>
      </c>
      <c r="GM19" s="6">
        <f t="shared" si="18"/>
        <v>-3.8551624895103735</v>
      </c>
      <c r="GN19" s="6">
        <f t="shared" si="94"/>
        <v>0.27001629427221019</v>
      </c>
      <c r="GO19" s="6">
        <f t="shared" si="95"/>
        <v>6.2574011471836499E-3</v>
      </c>
      <c r="GP19" s="6">
        <f t="shared" si="96"/>
        <v>4.3598726836280415</v>
      </c>
      <c r="GQ19" s="6">
        <f t="shared" si="97"/>
        <v>0.27008878955190568</v>
      </c>
      <c r="GR19" s="6">
        <f t="shared" si="98"/>
        <v>4.2461814073459871</v>
      </c>
      <c r="GS19" s="6">
        <f t="shared" si="99"/>
        <v>0.44642638741467389</v>
      </c>
      <c r="GT19" s="6">
        <f t="shared" si="148"/>
        <v>-26.514634790710126</v>
      </c>
      <c r="GU19" s="6">
        <f t="shared" si="149"/>
        <v>-2.0362249377016681</v>
      </c>
      <c r="GV19" s="6">
        <f t="shared" si="100"/>
        <v>3.8551624895103735</v>
      </c>
      <c r="GW19" s="6">
        <f t="shared" si="150"/>
        <v>0.11701222908074094</v>
      </c>
      <c r="GX19" s="6">
        <f t="shared" si="150"/>
        <v>0.18310087596281122</v>
      </c>
      <c r="GY19" s="6">
        <f t="shared" si="151"/>
        <v>4.3598726836280415</v>
      </c>
      <c r="GZ19" s="6">
        <f t="shared" si="101"/>
        <v>0.21729655435094355</v>
      </c>
      <c r="HA19" s="6">
        <f t="shared" si="102"/>
        <v>4.2568141596859332</v>
      </c>
      <c r="HB19" s="6">
        <f t="shared" si="103"/>
        <v>0.49359052143997867</v>
      </c>
      <c r="HC19" s="6">
        <f t="shared" si="152"/>
        <v>-29.576850601616577</v>
      </c>
      <c r="HE19" s="6">
        <f t="shared" si="153"/>
        <v>-26.514634790710126</v>
      </c>
      <c r="HF19" s="6">
        <f t="shared" si="154"/>
        <v>-29.576850601616577</v>
      </c>
      <c r="HG19" s="6">
        <f t="shared" si="155"/>
        <v>-28.045742696163352</v>
      </c>
      <c r="HH19" s="6">
        <f t="shared" si="156"/>
        <v>0.88257250388709496</v>
      </c>
      <c r="HJ19" s="6">
        <f t="shared" si="104"/>
        <v>-3.8551624895103735</v>
      </c>
      <c r="HK19" s="6">
        <f t="shared" si="105"/>
        <v>-2.0362249377016681</v>
      </c>
      <c r="HL19" s="6">
        <f t="shared" si="19"/>
        <v>0.63079408039752849</v>
      </c>
      <c r="HM19" s="6">
        <f t="shared" si="20"/>
        <v>-1.8861827883553555</v>
      </c>
      <c r="HN19" s="6">
        <f t="shared" si="106"/>
        <v>4.3598726836280415</v>
      </c>
      <c r="HO19" s="6">
        <f t="shared" si="21"/>
        <v>1.9888656774534943</v>
      </c>
      <c r="HP19" s="6">
        <f t="shared" si="107"/>
        <v>4.4884651044293893</v>
      </c>
      <c r="HQ19" s="6">
        <f t="shared" si="108"/>
        <v>0.16247792328308863</v>
      </c>
      <c r="HR19" s="6">
        <f t="shared" si="109"/>
        <v>80.649246881650214</v>
      </c>
      <c r="HS19" s="6">
        <f t="shared" si="110"/>
        <v>-3.8551624895103735</v>
      </c>
      <c r="HT19" s="6">
        <f t="shared" si="110"/>
        <v>-2.0362249377016681</v>
      </c>
      <c r="HU19" s="6">
        <f t="shared" si="22"/>
        <v>-1.3291913032693525</v>
      </c>
      <c r="HV19" s="6">
        <f t="shared" si="23"/>
        <v>1.2583471522959053</v>
      </c>
      <c r="HW19" s="6">
        <f t="shared" si="111"/>
        <v>4.3598726836280415</v>
      </c>
      <c r="HX19" s="6">
        <f t="shared" si="24"/>
        <v>1.8303516264308599</v>
      </c>
      <c r="HY19" s="6">
        <f t="shared" si="112"/>
        <v>4.1514739177683451</v>
      </c>
      <c r="HZ19" s="6">
        <f t="shared" si="113"/>
        <v>0.32104492218058639</v>
      </c>
      <c r="IA19" s="6">
        <f t="shared" si="114"/>
        <v>71.273870882672853</v>
      </c>
      <c r="IB19" s="6">
        <f t="shared" si="115"/>
        <v>75.96155888216154</v>
      </c>
      <c r="IC19" s="6">
        <f t="shared" si="116"/>
        <v>0.97013319668026354</v>
      </c>
      <c r="ID19" s="6">
        <f t="shared" si="117"/>
        <v>0.63079408039752849</v>
      </c>
      <c r="IE19" s="6">
        <f t="shared" si="117"/>
        <v>-1.8861827883553555</v>
      </c>
      <c r="IF19" s="6">
        <f t="shared" si="118"/>
        <v>0.27001629427221019</v>
      </c>
      <c r="IG19" s="6">
        <f t="shared" si="119"/>
        <v>6.2574011471836499E-3</v>
      </c>
      <c r="IH19" s="6">
        <f t="shared" si="157"/>
        <v>1.9888656774534943</v>
      </c>
      <c r="II19" s="6">
        <f t="shared" si="120"/>
        <v>0.27008878955190568</v>
      </c>
      <c r="IJ19" s="6">
        <f t="shared" si="158"/>
        <v>1.92652289937231</v>
      </c>
      <c r="IK19" s="6">
        <f t="shared" si="159"/>
        <v>0.29510579938477288</v>
      </c>
      <c r="IL19" s="6">
        <f t="shared" si="160"/>
        <v>72.836118327639539</v>
      </c>
      <c r="IM19" s="6">
        <f t="shared" si="121"/>
        <v>-1.3291913032693525</v>
      </c>
      <c r="IN19" s="6">
        <f t="shared" si="121"/>
        <v>1.2583471522959053</v>
      </c>
      <c r="IO19" s="6">
        <f t="shared" si="122"/>
        <v>0.11701222908074094</v>
      </c>
      <c r="IP19" s="6">
        <f t="shared" si="123"/>
        <v>0.18310087596281122</v>
      </c>
      <c r="IQ19" s="6">
        <f t="shared" si="161"/>
        <v>1.8303516264308599</v>
      </c>
      <c r="IR19" s="6">
        <f t="shared" si="124"/>
        <v>0.21729655435094355</v>
      </c>
      <c r="IS19" s="6">
        <f t="shared" si="162"/>
        <v>1.8021263029405217</v>
      </c>
      <c r="IT19" s="6">
        <f t="shared" si="163"/>
        <v>0.18825081761747253</v>
      </c>
      <c r="IU19" s="6">
        <f t="shared" si="164"/>
        <v>79.149278515710662</v>
      </c>
      <c r="IV19" s="6">
        <f t="shared" si="165"/>
        <v>75.992698421675101</v>
      </c>
    </row>
    <row r="20" spans="1:256">
      <c r="A20" s="4" t="s">
        <v>25</v>
      </c>
      <c r="B20" s="4">
        <v>1.6947027027027026</v>
      </c>
      <c r="C20" s="5">
        <v>14</v>
      </c>
      <c r="D20" s="6">
        <v>445.10294119999998</v>
      </c>
      <c r="E20" s="6">
        <v>11.91176471</v>
      </c>
      <c r="F20" s="6">
        <v>609.6488349</v>
      </c>
      <c r="G20" s="6">
        <v>73.094847389999998</v>
      </c>
      <c r="H20" s="6">
        <v>505.66703419999999</v>
      </c>
      <c r="I20" s="6">
        <v>1.3891951490000001</v>
      </c>
      <c r="J20" s="6">
        <v>489.5</v>
      </c>
      <c r="K20" s="6">
        <v>-63.5</v>
      </c>
      <c r="L20" s="6">
        <v>526.5</v>
      </c>
      <c r="M20" s="6">
        <v>-113</v>
      </c>
      <c r="N20" s="6">
        <v>551</v>
      </c>
      <c r="O20" s="6">
        <v>-170</v>
      </c>
      <c r="P20" s="6">
        <v>482.24917310000001</v>
      </c>
      <c r="Q20" s="6">
        <v>64.895259100000004</v>
      </c>
      <c r="R20" s="6">
        <v>431.04740900000002</v>
      </c>
      <c r="S20" s="6">
        <v>100.6174201</v>
      </c>
      <c r="T20" s="6">
        <v>398.50055129999998</v>
      </c>
      <c r="U20" s="6">
        <v>154.9944873</v>
      </c>
      <c r="V20" s="6">
        <v>360.39691290000002</v>
      </c>
      <c r="W20" s="6">
        <v>197.06725470000001</v>
      </c>
      <c r="X20" s="6">
        <v>445.47775968153798</v>
      </c>
      <c r="Y20" s="6">
        <v>11.830782762782301</v>
      </c>
      <c r="Z20" s="6">
        <v>609.82070858979102</v>
      </c>
      <c r="AA20" s="6">
        <v>73.3066438361612</v>
      </c>
      <c r="AB20" s="6">
        <v>505.89699342578803</v>
      </c>
      <c r="AC20" s="6">
        <v>1.5212687854112701</v>
      </c>
      <c r="AD20" s="6">
        <v>489.22665868743502</v>
      </c>
      <c r="AE20" s="6">
        <v>-64.116694658239695</v>
      </c>
      <c r="AF20" s="6">
        <v>526.15636653872195</v>
      </c>
      <c r="AG20" s="6">
        <v>-112.916486069724</v>
      </c>
      <c r="AH20" s="6">
        <v>549.63099138010602</v>
      </c>
      <c r="AI20" s="6">
        <v>-167.765114557489</v>
      </c>
      <c r="AJ20" s="6">
        <v>481.59564366517998</v>
      </c>
      <c r="AK20" s="6">
        <v>64.886048929819793</v>
      </c>
      <c r="AL20" s="6">
        <v>430.44782924219999</v>
      </c>
      <c r="AM20" s="6">
        <v>99.680131801288894</v>
      </c>
      <c r="AN20" s="6">
        <v>399.57144060212499</v>
      </c>
      <c r="AO20" s="6">
        <v>154.98228842047601</v>
      </c>
      <c r="AP20" s="6">
        <v>361.22529346589403</v>
      </c>
      <c r="AQ20" s="6">
        <v>196.61262344674901</v>
      </c>
      <c r="AR20" s="6">
        <f t="shared" si="25"/>
        <v>14.38222845231298</v>
      </c>
      <c r="AS20" s="6">
        <f t="shared" si="9"/>
        <v>0.38195626328385085</v>
      </c>
      <c r="AT20" s="6">
        <f t="shared" si="9"/>
        <v>19.688032803612117</v>
      </c>
      <c r="AU20" s="6">
        <f t="shared" si="9"/>
        <v>2.3667015374184248</v>
      </c>
      <c r="AV20" s="6">
        <f t="shared" si="9"/>
        <v>16.332860562981544</v>
      </c>
      <c r="AW20" s="6">
        <f t="shared" si="9"/>
        <v>4.9114090958880981E-2</v>
      </c>
      <c r="AX20" s="6">
        <f t="shared" si="9"/>
        <v>15.79465959251128</v>
      </c>
      <c r="AY20" s="6">
        <f t="shared" si="9"/>
        <v>-2.0700044618191855</v>
      </c>
      <c r="AZ20" s="6">
        <f t="shared" si="9"/>
        <v>16.986933468033325</v>
      </c>
      <c r="BA20" s="6">
        <f t="shared" si="9"/>
        <v>-3.6455034250152942</v>
      </c>
      <c r="BB20" s="6">
        <f t="shared" si="9"/>
        <v>17.744810623432691</v>
      </c>
      <c r="BC20" s="6">
        <f t="shared" si="9"/>
        <v>-5.4162888078164597</v>
      </c>
      <c r="BD20" s="6">
        <f t="shared" si="9"/>
        <v>15.548292632572444</v>
      </c>
      <c r="BE20" s="6">
        <f t="shared" si="9"/>
        <v>2.0948430281766575</v>
      </c>
      <c r="BF20" s="6">
        <f t="shared" si="9"/>
        <v>13.896987857237116</v>
      </c>
      <c r="BG20" s="6">
        <f t="shared" si="9"/>
        <v>3.2181683519906121</v>
      </c>
      <c r="BH20" s="6">
        <f t="shared" si="9"/>
        <v>12.900145106834906</v>
      </c>
      <c r="BI20" s="6">
        <f t="shared" si="10"/>
        <v>5.0035958691158946</v>
      </c>
      <c r="BJ20" s="6">
        <f t="shared" si="10"/>
        <v>11.662141555830388</v>
      </c>
      <c r="BK20" s="6">
        <f t="shared" si="10"/>
        <v>6.3476292711923721</v>
      </c>
      <c r="BM20" s="12">
        <f t="shared" si="166"/>
        <v>1.3555221888555227E-2</v>
      </c>
      <c r="BN20" s="6">
        <f t="shared" si="26"/>
        <v>17.035130627962548</v>
      </c>
      <c r="BO20" s="6">
        <f t="shared" si="26"/>
        <v>1.3743289003511379</v>
      </c>
      <c r="BP20" s="6">
        <f t="shared" si="27"/>
        <v>0.12863330498571901</v>
      </c>
      <c r="BQ20" s="6">
        <f t="shared" si="28"/>
        <v>123.36448481350395</v>
      </c>
      <c r="BR20" s="6">
        <f t="shared" si="29"/>
        <v>1727.1027873890553</v>
      </c>
      <c r="BS20" s="6">
        <f t="shared" si="125"/>
        <v>14618.594840897182</v>
      </c>
      <c r="BT20" s="6">
        <f t="shared" si="126"/>
        <v>204660.32777256053</v>
      </c>
      <c r="BU20" s="6">
        <f t="shared" si="127"/>
        <v>204.66032777256052</v>
      </c>
      <c r="BW20" s="12">
        <f t="shared" si="167"/>
        <v>1.3555221888555227E-2</v>
      </c>
      <c r="BX20" s="6">
        <f t="shared" si="30"/>
        <v>17.365872045733006</v>
      </c>
      <c r="BY20" s="6">
        <f t="shared" si="30"/>
        <v>-4.5308961164158772</v>
      </c>
      <c r="BZ20" s="6">
        <f t="shared" si="31"/>
        <v>0.26700465834751064</v>
      </c>
      <c r="CA20" s="6">
        <f t="shared" si="32"/>
        <v>256.06814754159655</v>
      </c>
      <c r="CB20" s="6">
        <f t="shared" si="33"/>
        <v>12.281143331332647</v>
      </c>
      <c r="CC20" s="6">
        <f t="shared" si="33"/>
        <v>5.6756125701541329</v>
      </c>
      <c r="CD20" s="6">
        <f t="shared" si="34"/>
        <v>0.21851328939877554</v>
      </c>
      <c r="CE20" s="6">
        <f t="shared" si="35"/>
        <v>209.56298506500167</v>
      </c>
      <c r="CF20" s="6">
        <f t="shared" si="36"/>
        <v>232.81556630329911</v>
      </c>
      <c r="CH20" s="6">
        <f t="shared" si="128"/>
        <v>1.9888656774534943</v>
      </c>
      <c r="CI20" s="6">
        <f t="shared" si="129"/>
        <v>0.68842111788570215</v>
      </c>
      <c r="CJ20" s="6">
        <f t="shared" si="130"/>
        <v>2.081149477201214</v>
      </c>
      <c r="CK20" s="6">
        <f t="shared" si="131"/>
        <v>1.8659782790526673</v>
      </c>
      <c r="CL20" s="6">
        <f t="shared" si="132"/>
        <v>0.38756213312224008</v>
      </c>
      <c r="CM20" s="15">
        <f t="shared" si="37"/>
        <v>2.3792181362702052</v>
      </c>
      <c r="CN20" s="15">
        <f t="shared" si="38"/>
        <v>0.68414709005652041</v>
      </c>
      <c r="CO20" s="15">
        <f t="shared" si="39"/>
        <v>2.1673449446880606</v>
      </c>
      <c r="CP20" s="15">
        <f t="shared" si="40"/>
        <v>0.31654637459321328</v>
      </c>
      <c r="CQ20" s="15">
        <f t="shared" si="133"/>
        <v>1.0006934646497336</v>
      </c>
      <c r="CR20" s="6">
        <f t="shared" si="134"/>
        <v>1.8303516264308599</v>
      </c>
      <c r="CS20" s="6">
        <f t="shared" si="135"/>
        <v>0.56657582332319723</v>
      </c>
      <c r="CT20" s="6">
        <f t="shared" si="136"/>
        <v>1.9382968715535347</v>
      </c>
      <c r="CU20" s="6">
        <f t="shared" si="137"/>
        <v>1.8333491474888715</v>
      </c>
      <c r="CV20" s="6">
        <f t="shared" si="138"/>
        <v>0.30946081278058019</v>
      </c>
      <c r="CW20" s="15">
        <f t="shared" si="41"/>
        <v>2.1676121606537957</v>
      </c>
      <c r="CX20" s="15">
        <f t="shared" si="42"/>
        <v>0.5180726328206835</v>
      </c>
      <c r="CY20" s="15">
        <f t="shared" si="43"/>
        <v>2.0405534159114933</v>
      </c>
      <c r="CZ20" s="15">
        <f t="shared" si="44"/>
        <v>0.27357665752368493</v>
      </c>
      <c r="DA20" s="15">
        <f t="shared" si="139"/>
        <v>0.79164929034436837</v>
      </c>
      <c r="DB20" s="6">
        <f t="shared" si="45"/>
        <v>0.896171377497051</v>
      </c>
      <c r="DD20" s="12">
        <f t="shared" si="168"/>
        <v>1.3555221888555227E-2</v>
      </c>
      <c r="DE20" s="6">
        <f t="shared" si="46"/>
        <v>-5.3058043512991375</v>
      </c>
      <c r="DF20" s="6">
        <f t="shared" si="46"/>
        <v>-1.9847452741345739</v>
      </c>
      <c r="DG20" s="6">
        <f t="shared" si="47"/>
        <v>-0.53820097047026394</v>
      </c>
      <c r="DH20" s="6">
        <f t="shared" si="47"/>
        <v>-2.1191185527780667</v>
      </c>
      <c r="DI20" s="6">
        <f t="shared" si="48"/>
        <v>5.6648718977099906</v>
      </c>
      <c r="DJ20" s="6">
        <f t="shared" si="49"/>
        <v>2.1863951439168865</v>
      </c>
      <c r="DK20" s="6">
        <f t="shared" si="50"/>
        <v>4.7694966374769896</v>
      </c>
      <c r="DL20" s="6">
        <f t="shared" si="51"/>
        <v>0.57013564016187745</v>
      </c>
      <c r="DM20" s="6">
        <f t="shared" si="52"/>
        <v>55.24031510420204</v>
      </c>
      <c r="DN20" s="6">
        <f t="shared" si="53"/>
        <v>-5.3058043512991375</v>
      </c>
      <c r="DO20" s="6">
        <f t="shared" si="53"/>
        <v>-1.9847452741345739</v>
      </c>
      <c r="DP20" s="6">
        <f t="shared" si="54"/>
        <v>-1.651304775335328</v>
      </c>
      <c r="DQ20" s="6">
        <f t="shared" si="54"/>
        <v>1.1233253238139547</v>
      </c>
      <c r="DR20" s="6">
        <f t="shared" si="55"/>
        <v>5.6648718977099906</v>
      </c>
      <c r="DS20" s="6">
        <f t="shared" si="56"/>
        <v>1.9971648014540475</v>
      </c>
      <c r="DT20" s="6">
        <f t="shared" si="57"/>
        <v>4.7974441104146059</v>
      </c>
      <c r="DU20" s="6">
        <f t="shared" si="58"/>
        <v>0.57735271297303514</v>
      </c>
      <c r="DV20" s="6">
        <f t="shared" si="59"/>
        <v>54.73543883015423</v>
      </c>
      <c r="DW20" s="6">
        <f t="shared" si="60"/>
        <v>54.987876967178138</v>
      </c>
      <c r="DX20" s="6">
        <f t="shared" si="140"/>
        <v>4290.4869773299861</v>
      </c>
      <c r="DY20" s="6">
        <f t="shared" si="61"/>
        <v>-0.53820097047026394</v>
      </c>
      <c r="DZ20" s="6">
        <f t="shared" si="61"/>
        <v>-2.1191185527780667</v>
      </c>
      <c r="EA20" s="6">
        <f t="shared" si="61"/>
        <v>1.1922738755220443</v>
      </c>
      <c r="EB20" s="6">
        <f t="shared" si="61"/>
        <v>-1.5754989631961087</v>
      </c>
      <c r="EC20" s="6">
        <f t="shared" si="62"/>
        <v>2.1863951439168865</v>
      </c>
      <c r="ED20" s="6">
        <f t="shared" si="11"/>
        <v>1.975781864802987</v>
      </c>
      <c r="EE20" s="6">
        <f t="shared" si="63"/>
        <v>1.8138537567260926</v>
      </c>
      <c r="EF20" s="6">
        <f t="shared" si="64"/>
        <v>0.62432548524527165</v>
      </c>
      <c r="EG20" s="6">
        <f t="shared" si="65"/>
        <v>51.367303027793248</v>
      </c>
      <c r="EH20" s="6">
        <f t="shared" si="66"/>
        <v>-1.651304775335328</v>
      </c>
      <c r="EI20" s="6">
        <f t="shared" si="66"/>
        <v>1.1233253238139547</v>
      </c>
      <c r="EJ20" s="6">
        <f t="shared" si="66"/>
        <v>-0.9968427504022106</v>
      </c>
      <c r="EK20" s="6">
        <f t="shared" si="66"/>
        <v>1.7854275171252825</v>
      </c>
      <c r="EL20" s="6">
        <f t="shared" si="67"/>
        <v>1.9971648014540475</v>
      </c>
      <c r="EM20" s="6">
        <f t="shared" si="12"/>
        <v>2.0448586474222599</v>
      </c>
      <c r="EN20" s="6">
        <f t="shared" si="68"/>
        <v>0.93096716186298822</v>
      </c>
      <c r="EO20" s="6">
        <f t="shared" si="69"/>
        <v>0.89416721998258653</v>
      </c>
      <c r="EP20" s="6">
        <f t="shared" si="70"/>
        <v>26.59833861362209</v>
      </c>
      <c r="EQ20" s="6">
        <f t="shared" si="71"/>
        <v>38.982820820707673</v>
      </c>
      <c r="ER20" s="6">
        <f t="shared" si="141"/>
        <v>-441.25121707909847</v>
      </c>
      <c r="ES20" s="6">
        <f t="shared" si="72"/>
        <v>1.1922738755220443</v>
      </c>
      <c r="ET20" s="6">
        <f t="shared" si="72"/>
        <v>-1.5754989631961087</v>
      </c>
      <c r="EU20" s="6">
        <f t="shared" si="72"/>
        <v>0.75787715539936684</v>
      </c>
      <c r="EV20" s="6">
        <f t="shared" si="72"/>
        <v>-1.7707853828011655</v>
      </c>
      <c r="EW20" s="6">
        <f t="shared" si="73"/>
        <v>1.975781864802987</v>
      </c>
      <c r="EX20" s="6">
        <f t="shared" si="13"/>
        <v>1.9261512543459576</v>
      </c>
      <c r="EY20" s="6">
        <f t="shared" si="74"/>
        <v>0.47627439164362184</v>
      </c>
      <c r="EZ20" s="6">
        <f t="shared" si="75"/>
        <v>0.97052095955699369</v>
      </c>
      <c r="FA20" s="6">
        <f t="shared" si="76"/>
        <v>13.946556706689435</v>
      </c>
      <c r="FB20" s="6">
        <f t="shared" si="77"/>
        <v>-0.9968427504022106</v>
      </c>
      <c r="FC20" s="6">
        <f t="shared" si="77"/>
        <v>1.7854275171252825</v>
      </c>
      <c r="FD20" s="6">
        <f t="shared" si="77"/>
        <v>-1.2380035510045175</v>
      </c>
      <c r="FE20" s="6">
        <f t="shared" si="77"/>
        <v>1.3440334020764775</v>
      </c>
      <c r="FF20" s="6">
        <f t="shared" si="78"/>
        <v>2.0448586474222599</v>
      </c>
      <c r="FG20" s="6">
        <f t="shared" si="14"/>
        <v>1.8273145810716516</v>
      </c>
      <c r="FH20" s="6">
        <f t="shared" si="79"/>
        <v>0.50297842552823613</v>
      </c>
      <c r="FI20" s="6">
        <f t="shared" si="80"/>
        <v>0.97248007888253762</v>
      </c>
      <c r="FJ20" s="6">
        <f t="shared" si="81"/>
        <v>13.472936573088329</v>
      </c>
      <c r="FK20" s="6">
        <f t="shared" si="82"/>
        <v>13.709746639888882</v>
      </c>
      <c r="FL20" s="6">
        <f t="shared" si="142"/>
        <v>-274.05339837590481</v>
      </c>
      <c r="FN20" s="12">
        <f t="shared" si="169"/>
        <v>1.3555221888555227E-2</v>
      </c>
      <c r="FO20" s="6">
        <f t="shared" si="83"/>
        <v>17.365872045733006</v>
      </c>
      <c r="FP20" s="6">
        <f t="shared" si="83"/>
        <v>-4.5308961164158772</v>
      </c>
      <c r="FQ20" s="6">
        <f t="shared" si="84"/>
        <v>3.8551624895103735</v>
      </c>
      <c r="FR20" s="6">
        <f t="shared" si="85"/>
        <v>2.0362249377016681</v>
      </c>
      <c r="FS20" s="6">
        <f t="shared" si="143"/>
        <v>0.26311194279763583</v>
      </c>
      <c r="FT20" s="6">
        <f t="shared" si="143"/>
        <v>4.5426788754263647E-2</v>
      </c>
      <c r="FU20" s="6">
        <f t="shared" si="144"/>
        <v>4.3598726836280415</v>
      </c>
      <c r="FV20" s="6">
        <f t="shared" si="86"/>
        <v>0.26700465834751064</v>
      </c>
      <c r="FW20" s="6">
        <f t="shared" si="87"/>
        <v>4.1068363006080109</v>
      </c>
      <c r="FX20" s="6">
        <f t="shared" si="88"/>
        <v>0.95080529758271759</v>
      </c>
      <c r="FY20" s="6">
        <f t="shared" si="145"/>
        <v>18.046521103499188</v>
      </c>
      <c r="FZ20" s="6">
        <f t="shared" si="15"/>
        <v>12.281143331332647</v>
      </c>
      <c r="GA20" s="6">
        <f t="shared" si="16"/>
        <v>5.6756125701541329</v>
      </c>
      <c r="GB20" s="6">
        <f t="shared" si="89"/>
        <v>3.8551624895103735</v>
      </c>
      <c r="GC20" s="6">
        <f t="shared" si="89"/>
        <v>2.0362249377016681</v>
      </c>
      <c r="GD20" s="6">
        <f t="shared" si="146"/>
        <v>0.13048191408621435</v>
      </c>
      <c r="GE20" s="6">
        <f t="shared" si="146"/>
        <v>0.17527842919272985</v>
      </c>
      <c r="GF20" s="6">
        <f t="shared" si="90"/>
        <v>4.3598726836280415</v>
      </c>
      <c r="GG20" s="6">
        <f t="shared" si="91"/>
        <v>0.21851328939877554</v>
      </c>
      <c r="GH20" s="6">
        <f t="shared" si="92"/>
        <v>4.1636963501765658</v>
      </c>
      <c r="GI20" s="6">
        <f t="shared" si="93"/>
        <v>0.90263903229180187</v>
      </c>
      <c r="GJ20" s="6">
        <f t="shared" si="147"/>
        <v>25.492845867631026</v>
      </c>
      <c r="GL20" s="6">
        <f t="shared" si="17"/>
        <v>2.0362249377016681</v>
      </c>
      <c r="GM20" s="6">
        <f t="shared" si="18"/>
        <v>-3.8551624895103735</v>
      </c>
      <c r="GN20" s="6">
        <f t="shared" si="94"/>
        <v>0.26311194279763583</v>
      </c>
      <c r="GO20" s="6">
        <f t="shared" si="95"/>
        <v>4.5426788754263647E-2</v>
      </c>
      <c r="GP20" s="6">
        <f t="shared" si="96"/>
        <v>4.3598726836280415</v>
      </c>
      <c r="GQ20" s="6">
        <f t="shared" si="97"/>
        <v>0.26700465834751064</v>
      </c>
      <c r="GR20" s="6">
        <f t="shared" si="98"/>
        <v>4.2846851004957864</v>
      </c>
      <c r="GS20" s="6">
        <f t="shared" si="99"/>
        <v>0.30978909937025811</v>
      </c>
      <c r="GT20" s="6">
        <f t="shared" si="148"/>
        <v>-18.04652110349879</v>
      </c>
      <c r="GU20" s="6">
        <f t="shared" si="149"/>
        <v>-2.0362249377016681</v>
      </c>
      <c r="GV20" s="6">
        <f t="shared" si="100"/>
        <v>3.8551624895103735</v>
      </c>
      <c r="GW20" s="6">
        <f t="shared" si="150"/>
        <v>0.13048191408621435</v>
      </c>
      <c r="GX20" s="6">
        <f t="shared" si="150"/>
        <v>0.17527842919272985</v>
      </c>
      <c r="GY20" s="6">
        <f t="shared" si="151"/>
        <v>4.3598726836280415</v>
      </c>
      <c r="GZ20" s="6">
        <f t="shared" si="101"/>
        <v>0.21851328939877554</v>
      </c>
      <c r="HA20" s="6">
        <f t="shared" si="102"/>
        <v>4.2703823340497777</v>
      </c>
      <c r="HB20" s="6">
        <f t="shared" si="103"/>
        <v>0.43039839379731959</v>
      </c>
      <c r="HC20" s="6">
        <f t="shared" si="152"/>
        <v>-25.492845867630535</v>
      </c>
      <c r="HE20" s="6">
        <f t="shared" si="153"/>
        <v>-18.04652110349879</v>
      </c>
      <c r="HF20" s="6">
        <f t="shared" si="154"/>
        <v>-25.492845867630535</v>
      </c>
      <c r="HG20" s="6">
        <f t="shared" si="155"/>
        <v>-21.769683485564663</v>
      </c>
      <c r="HH20" s="6">
        <f t="shared" si="156"/>
        <v>0.92868219615838199</v>
      </c>
      <c r="HJ20" s="6">
        <f t="shared" si="104"/>
        <v>-3.8551624895103735</v>
      </c>
      <c r="HK20" s="6">
        <f t="shared" si="105"/>
        <v>-2.0362249377016681</v>
      </c>
      <c r="HL20" s="6">
        <f t="shared" si="19"/>
        <v>0.75787715539936684</v>
      </c>
      <c r="HM20" s="6">
        <f t="shared" si="20"/>
        <v>-1.7707853828011655</v>
      </c>
      <c r="HN20" s="6">
        <f t="shared" si="106"/>
        <v>4.3598726836280415</v>
      </c>
      <c r="HO20" s="6">
        <f t="shared" si="21"/>
        <v>1.9261512543459576</v>
      </c>
      <c r="HP20" s="6">
        <f t="shared" si="107"/>
        <v>4.6206701811333337</v>
      </c>
      <c r="HQ20" s="6">
        <f t="shared" si="108"/>
        <v>8.1447506828730309E-2</v>
      </c>
      <c r="HR20" s="6">
        <f t="shared" si="109"/>
        <v>85.328226677773671</v>
      </c>
      <c r="HS20" s="6">
        <f t="shared" si="110"/>
        <v>-3.8551624895103735</v>
      </c>
      <c r="HT20" s="6">
        <f t="shared" si="110"/>
        <v>-2.0362249377016681</v>
      </c>
      <c r="HU20" s="6">
        <f t="shared" si="22"/>
        <v>-1.2380035510045175</v>
      </c>
      <c r="HV20" s="6">
        <f t="shared" si="23"/>
        <v>1.3440334020764775</v>
      </c>
      <c r="HW20" s="6">
        <f t="shared" si="111"/>
        <v>4.3598726836280415</v>
      </c>
      <c r="HX20" s="6">
        <f t="shared" si="24"/>
        <v>1.8273145810716516</v>
      </c>
      <c r="HY20" s="6">
        <f t="shared" si="112"/>
        <v>4.2750049535691543</v>
      </c>
      <c r="HZ20" s="6">
        <f t="shared" si="113"/>
        <v>0.25555247558759991</v>
      </c>
      <c r="IA20" s="6">
        <f t="shared" si="114"/>
        <v>75.19367561822024</v>
      </c>
      <c r="IB20" s="6">
        <f t="shared" si="115"/>
        <v>80.260951147996963</v>
      </c>
      <c r="IC20" s="6">
        <f t="shared" si="116"/>
        <v>0.98558840943422676</v>
      </c>
      <c r="ID20" s="6">
        <f t="shared" si="117"/>
        <v>0.75787715539936684</v>
      </c>
      <c r="IE20" s="6">
        <f t="shared" si="117"/>
        <v>-1.7707853828011655</v>
      </c>
      <c r="IF20" s="6">
        <f t="shared" si="118"/>
        <v>0.26311194279763583</v>
      </c>
      <c r="IG20" s="6">
        <f t="shared" si="119"/>
        <v>4.5426788754263647E-2</v>
      </c>
      <c r="IH20" s="6">
        <f t="shared" si="157"/>
        <v>1.9261512543459576</v>
      </c>
      <c r="II20" s="6">
        <f t="shared" si="120"/>
        <v>0.26700465834751064</v>
      </c>
      <c r="IJ20" s="6">
        <f t="shared" si="158"/>
        <v>1.8823972130522622</v>
      </c>
      <c r="IK20" s="6">
        <f t="shared" si="159"/>
        <v>0.23131914524556663</v>
      </c>
      <c r="IL20" s="6">
        <f t="shared" si="160"/>
        <v>76.625252218727567</v>
      </c>
      <c r="IM20" s="6">
        <f t="shared" si="121"/>
        <v>-1.2380035510045175</v>
      </c>
      <c r="IN20" s="6">
        <f t="shared" si="121"/>
        <v>1.3440334020764775</v>
      </c>
      <c r="IO20" s="6">
        <f t="shared" si="122"/>
        <v>0.13048191408621435</v>
      </c>
      <c r="IP20" s="6">
        <f t="shared" si="123"/>
        <v>0.17527842919272985</v>
      </c>
      <c r="IQ20" s="6">
        <f t="shared" si="161"/>
        <v>1.8273145810716516</v>
      </c>
      <c r="IR20" s="6">
        <f t="shared" si="124"/>
        <v>0.21851328939877554</v>
      </c>
      <c r="IS20" s="6">
        <f t="shared" si="162"/>
        <v>1.7996501478912745</v>
      </c>
      <c r="IT20" s="6">
        <f t="shared" si="163"/>
        <v>0.18543545604325976</v>
      </c>
      <c r="IU20" s="6">
        <f t="shared" si="164"/>
        <v>79.313478514148954</v>
      </c>
      <c r="IV20" s="6">
        <f t="shared" si="165"/>
        <v>77.969365366438268</v>
      </c>
    </row>
    <row r="21" spans="1:256">
      <c r="C21" s="5">
        <v>15</v>
      </c>
      <c r="D21" s="6">
        <v>441.1323529</v>
      </c>
      <c r="E21" s="6">
        <v>7.1470588240000001</v>
      </c>
      <c r="F21" s="6">
        <v>605.868067</v>
      </c>
      <c r="G21" s="6">
        <v>73.094847389999998</v>
      </c>
      <c r="H21" s="6">
        <v>501.69790519999998</v>
      </c>
      <c r="I21" s="6">
        <v>-0.99228224919999997</v>
      </c>
      <c r="J21" s="6">
        <v>491.5</v>
      </c>
      <c r="K21" s="6">
        <v>-68</v>
      </c>
      <c r="L21" s="6">
        <v>531.5</v>
      </c>
      <c r="M21" s="6">
        <v>-112</v>
      </c>
      <c r="N21" s="6">
        <v>557</v>
      </c>
      <c r="O21" s="6">
        <v>-160</v>
      </c>
      <c r="P21" s="6">
        <v>477.0893054</v>
      </c>
      <c r="Q21" s="6">
        <v>62.910694599999999</v>
      </c>
      <c r="R21" s="6">
        <v>428.2690187</v>
      </c>
      <c r="S21" s="6">
        <v>101.8081588</v>
      </c>
      <c r="T21" s="6">
        <v>403.26350609999997</v>
      </c>
      <c r="U21" s="6">
        <v>158.56670339999999</v>
      </c>
      <c r="V21" s="6">
        <v>368.33517089999998</v>
      </c>
      <c r="W21" s="6">
        <v>202.22712240000001</v>
      </c>
      <c r="X21" s="6">
        <v>441.78973943641199</v>
      </c>
      <c r="Y21" s="6">
        <v>9.0911918885923502</v>
      </c>
      <c r="Z21" s="6">
        <v>605.65891755088103</v>
      </c>
      <c r="AA21" s="6">
        <v>72.440927536861295</v>
      </c>
      <c r="AB21" s="6">
        <v>502.70991532111299</v>
      </c>
      <c r="AC21" s="6">
        <v>-0.82704245055944403</v>
      </c>
      <c r="AD21" s="6">
        <v>491.223547235144</v>
      </c>
      <c r="AE21" s="6">
        <v>-67.164651345910499</v>
      </c>
      <c r="AF21" s="6">
        <v>531.97881387590405</v>
      </c>
      <c r="AG21" s="6">
        <v>-112.639460040057</v>
      </c>
      <c r="AH21" s="6">
        <v>559.47967015312804</v>
      </c>
      <c r="AI21" s="6">
        <v>-163.47462029199701</v>
      </c>
      <c r="AJ21" s="6">
        <v>477.93715511196501</v>
      </c>
      <c r="AK21" s="6">
        <v>63.2592963512163</v>
      </c>
      <c r="AL21" s="6">
        <v>428.50901924294902</v>
      </c>
      <c r="AM21" s="6">
        <v>103.05326893359801</v>
      </c>
      <c r="AN21" s="6">
        <v>402.60618639838299</v>
      </c>
      <c r="AO21" s="6">
        <v>158.613003779737</v>
      </c>
      <c r="AP21" s="6">
        <v>367.29886762894103</v>
      </c>
      <c r="AQ21" s="6">
        <v>203.088825053562</v>
      </c>
      <c r="AR21" s="6">
        <f t="shared" si="25"/>
        <v>14.263160892711181</v>
      </c>
      <c r="AS21" s="6">
        <f t="shared" si="25"/>
        <v>0.29350870117291883</v>
      </c>
      <c r="AT21" s="6">
        <f t="shared" si="25"/>
        <v>19.553669576286957</v>
      </c>
      <c r="AU21" s="6">
        <f t="shared" si="25"/>
        <v>2.3387519275426745</v>
      </c>
      <c r="AV21" s="6">
        <f t="shared" si="25"/>
        <v>16.229965896748219</v>
      </c>
      <c r="AW21" s="6">
        <f t="shared" si="25"/>
        <v>-2.6701026493915092E-2</v>
      </c>
      <c r="AX21" s="6">
        <f t="shared" si="25"/>
        <v>15.859129045054745</v>
      </c>
      <c r="AY21" s="6">
        <f t="shared" si="25"/>
        <v>-2.1684075996687033</v>
      </c>
      <c r="AZ21" s="6">
        <f t="shared" si="25"/>
        <v>17.174910905593347</v>
      </c>
      <c r="BA21" s="6">
        <f t="shared" si="10"/>
        <v>-3.6365596527184318</v>
      </c>
      <c r="BB21" s="6">
        <f t="shared" si="10"/>
        <v>18.06277475292887</v>
      </c>
      <c r="BC21" s="6">
        <f t="shared" si="10"/>
        <v>-5.2777704028937151</v>
      </c>
      <c r="BD21" s="6">
        <f t="shared" si="10"/>
        <v>15.430178502250596</v>
      </c>
      <c r="BE21" s="6">
        <f t="shared" si="10"/>
        <v>2.0423233979316144</v>
      </c>
      <c r="BF21" s="6">
        <f t="shared" si="10"/>
        <v>13.834393467890294</v>
      </c>
      <c r="BG21" s="6">
        <f t="shared" si="10"/>
        <v>3.327069925152268</v>
      </c>
      <c r="BH21" s="6">
        <f t="shared" si="10"/>
        <v>12.99812173167849</v>
      </c>
      <c r="BI21" s="6">
        <f t="shared" si="10"/>
        <v>5.1208133431813616</v>
      </c>
      <c r="BJ21" s="6">
        <f t="shared" si="10"/>
        <v>11.858226611114524</v>
      </c>
      <c r="BK21" s="6">
        <f t="shared" si="10"/>
        <v>6.5567131345012974</v>
      </c>
      <c r="BM21" s="12">
        <f t="shared" si="166"/>
        <v>1.4597931264597937E-2</v>
      </c>
      <c r="BN21" s="6">
        <f t="shared" si="26"/>
        <v>16.908415234499067</v>
      </c>
      <c r="BO21" s="6">
        <f t="shared" si="26"/>
        <v>1.3161303143577967</v>
      </c>
      <c r="BP21" s="6">
        <f t="shared" si="27"/>
        <v>0.13944126488320879</v>
      </c>
      <c r="BQ21" s="6">
        <f t="shared" si="28"/>
        <v>133.72975067359255</v>
      </c>
      <c r="BR21" s="6">
        <f t="shared" si="29"/>
        <v>1872.2165094302957</v>
      </c>
      <c r="BS21" s="6">
        <f t="shared" si="125"/>
        <v>9940.7045704593675</v>
      </c>
      <c r="BT21" s="6">
        <f t="shared" si="126"/>
        <v>139169.86398643116</v>
      </c>
      <c r="BU21" s="6">
        <f t="shared" si="127"/>
        <v>139.16986398643115</v>
      </c>
      <c r="BW21" s="12">
        <f t="shared" si="167"/>
        <v>1.4597931264597937E-2</v>
      </c>
      <c r="BX21" s="6">
        <f t="shared" si="30"/>
        <v>17.618842829261109</v>
      </c>
      <c r="BY21" s="6">
        <f t="shared" si="30"/>
        <v>-4.4571650278060737</v>
      </c>
      <c r="BZ21" s="6">
        <f t="shared" si="31"/>
        <v>0.26349666173674513</v>
      </c>
      <c r="CA21" s="6">
        <f t="shared" si="32"/>
        <v>252.70383847200802</v>
      </c>
      <c r="CB21" s="6">
        <f t="shared" si="33"/>
        <v>12.428174171396506</v>
      </c>
      <c r="CC21" s="6">
        <f t="shared" si="33"/>
        <v>5.8387632388413291</v>
      </c>
      <c r="CD21" s="6">
        <f t="shared" si="34"/>
        <v>0.21962743139909333</v>
      </c>
      <c r="CE21" s="6">
        <f t="shared" si="35"/>
        <v>210.63149180898642</v>
      </c>
      <c r="CF21" s="6">
        <f t="shared" si="36"/>
        <v>231.66766514049721</v>
      </c>
      <c r="CH21" s="6">
        <f t="shared" si="128"/>
        <v>1.9261512543459576</v>
      </c>
      <c r="CI21" s="6">
        <f t="shared" si="129"/>
        <v>0.69354030029151037</v>
      </c>
      <c r="CJ21" s="6">
        <f t="shared" si="130"/>
        <v>2.0401344870306399</v>
      </c>
      <c r="CK21" s="6">
        <f t="shared" si="131"/>
        <v>1.8447316879396107</v>
      </c>
      <c r="CL21" s="6">
        <f t="shared" si="132"/>
        <v>0.36346624520665083</v>
      </c>
      <c r="CM21" s="15">
        <f t="shared" si="37"/>
        <v>2.3299130208340539</v>
      </c>
      <c r="CN21" s="15">
        <f t="shared" si="38"/>
        <v>0.66789266036581685</v>
      </c>
      <c r="CO21" s="15">
        <f t="shared" si="39"/>
        <v>2.1241662100884504</v>
      </c>
      <c r="CP21" s="15">
        <f t="shared" si="40"/>
        <v>0.29634567255675937</v>
      </c>
      <c r="CQ21" s="15">
        <f t="shared" si="133"/>
        <v>0.96423833292257621</v>
      </c>
      <c r="CR21" s="6">
        <f t="shared" si="134"/>
        <v>1.8273145810716516</v>
      </c>
      <c r="CS21" s="6">
        <f t="shared" si="135"/>
        <v>0.57674986698318143</v>
      </c>
      <c r="CT21" s="6">
        <f t="shared" si="136"/>
        <v>1.9337674527083444</v>
      </c>
      <c r="CU21" s="6">
        <f t="shared" si="137"/>
        <v>1.8463545714419318</v>
      </c>
      <c r="CV21" s="6">
        <f t="shared" si="138"/>
        <v>0.29987140373044308</v>
      </c>
      <c r="CW21" s="15">
        <f t="shared" si="41"/>
        <v>2.1689159503815887</v>
      </c>
      <c r="CX21" s="15">
        <f t="shared" si="42"/>
        <v>0.52667954427309294</v>
      </c>
      <c r="CY21" s="15">
        <f t="shared" si="43"/>
        <v>2.0399967139403596</v>
      </c>
      <c r="CZ21" s="15">
        <f t="shared" si="44"/>
        <v>0.2702259274311779</v>
      </c>
      <c r="DA21" s="15">
        <f t="shared" si="139"/>
        <v>0.79690547170427084</v>
      </c>
      <c r="DB21" s="6">
        <f t="shared" si="45"/>
        <v>0.88057190231342353</v>
      </c>
      <c r="DD21" s="12">
        <f t="shared" si="168"/>
        <v>1.4597931264597937E-2</v>
      </c>
      <c r="DE21" s="6">
        <f t="shared" si="46"/>
        <v>-5.2905086835757764</v>
      </c>
      <c r="DF21" s="6">
        <f t="shared" si="46"/>
        <v>-2.0452432263697555</v>
      </c>
      <c r="DG21" s="6">
        <f t="shared" si="47"/>
        <v>-0.37083685169347369</v>
      </c>
      <c r="DH21" s="6">
        <f t="shared" si="47"/>
        <v>-2.1417065731747882</v>
      </c>
      <c r="DI21" s="6">
        <f t="shared" si="48"/>
        <v>5.6720809220251835</v>
      </c>
      <c r="DJ21" s="6">
        <f t="shared" si="49"/>
        <v>2.1735747091264246</v>
      </c>
      <c r="DK21" s="6">
        <f t="shared" si="50"/>
        <v>4.9206174521794521</v>
      </c>
      <c r="DL21" s="6">
        <f t="shared" si="51"/>
        <v>0.51442818352556097</v>
      </c>
      <c r="DM21" s="6">
        <f t="shared" si="52"/>
        <v>59.040758366139983</v>
      </c>
      <c r="DN21" s="6">
        <f t="shared" si="53"/>
        <v>-5.2905086835757764</v>
      </c>
      <c r="DO21" s="6">
        <f t="shared" si="53"/>
        <v>-2.0452432263697555</v>
      </c>
      <c r="DP21" s="6">
        <f t="shared" si="54"/>
        <v>-1.5957850343603024</v>
      </c>
      <c r="DQ21" s="6">
        <f t="shared" si="54"/>
        <v>1.2847465272206535</v>
      </c>
      <c r="DR21" s="6">
        <f t="shared" si="55"/>
        <v>5.6720809220251835</v>
      </c>
      <c r="DS21" s="6">
        <f t="shared" si="56"/>
        <v>2.0486833613552489</v>
      </c>
      <c r="DT21" s="6">
        <f t="shared" si="57"/>
        <v>4.9739134092874213</v>
      </c>
      <c r="DU21" s="6">
        <f t="shared" si="58"/>
        <v>0.50040847011621425</v>
      </c>
      <c r="DV21" s="6">
        <f t="shared" si="59"/>
        <v>59.972972153115521</v>
      </c>
      <c r="DW21" s="6">
        <f t="shared" si="60"/>
        <v>59.506865259627752</v>
      </c>
      <c r="DX21" s="6">
        <f t="shared" si="140"/>
        <v>4333.8905319908763</v>
      </c>
      <c r="DY21" s="6">
        <f t="shared" si="61"/>
        <v>-0.37083685169347369</v>
      </c>
      <c r="DZ21" s="6">
        <f t="shared" si="61"/>
        <v>-2.1417065731747882</v>
      </c>
      <c r="EA21" s="6">
        <f t="shared" si="61"/>
        <v>1.3157818605386016</v>
      </c>
      <c r="EB21" s="6">
        <f t="shared" si="61"/>
        <v>-1.4681520530497285</v>
      </c>
      <c r="EC21" s="6">
        <f t="shared" si="62"/>
        <v>2.1735747091264246</v>
      </c>
      <c r="ED21" s="6">
        <f t="shared" si="11"/>
        <v>1.9714848098315536</v>
      </c>
      <c r="EE21" s="6">
        <f t="shared" si="63"/>
        <v>1.8161383130236208</v>
      </c>
      <c r="EF21" s="6">
        <f t="shared" si="64"/>
        <v>0.61990791404484114</v>
      </c>
      <c r="EG21" s="6">
        <f t="shared" si="65"/>
        <v>51.690589818690341</v>
      </c>
      <c r="EH21" s="6">
        <f t="shared" si="66"/>
        <v>-1.5957850343603024</v>
      </c>
      <c r="EI21" s="6">
        <f t="shared" si="66"/>
        <v>1.2847465272206535</v>
      </c>
      <c r="EJ21" s="6">
        <f t="shared" si="66"/>
        <v>-0.8362717362118044</v>
      </c>
      <c r="EK21" s="6">
        <f t="shared" si="66"/>
        <v>1.7937434180290937</v>
      </c>
      <c r="EL21" s="6">
        <f t="shared" si="67"/>
        <v>2.0486833613552489</v>
      </c>
      <c r="EM21" s="6">
        <f t="shared" si="12"/>
        <v>1.9791073408255051</v>
      </c>
      <c r="EN21" s="6">
        <f t="shared" si="68"/>
        <v>0.91429660664199575</v>
      </c>
      <c r="EO21" s="6">
        <f t="shared" si="69"/>
        <v>0.89751087848213551</v>
      </c>
      <c r="EP21" s="6">
        <f t="shared" si="70"/>
        <v>26.167211969180993</v>
      </c>
      <c r="EQ21" s="6">
        <f t="shared" si="71"/>
        <v>38.928900893935669</v>
      </c>
      <c r="ER21" s="6">
        <f t="shared" si="141"/>
        <v>-51.71136657142236</v>
      </c>
      <c r="ES21" s="6">
        <f t="shared" si="72"/>
        <v>1.3157818605386016</v>
      </c>
      <c r="ET21" s="6">
        <f t="shared" si="72"/>
        <v>-1.4681520530497285</v>
      </c>
      <c r="EU21" s="6">
        <f t="shared" si="72"/>
        <v>0.88786384733552381</v>
      </c>
      <c r="EV21" s="6">
        <f t="shared" si="72"/>
        <v>-1.6412107501752833</v>
      </c>
      <c r="EW21" s="6">
        <f t="shared" si="73"/>
        <v>1.9714848098315536</v>
      </c>
      <c r="EX21" s="6">
        <f t="shared" si="13"/>
        <v>1.8659782790526673</v>
      </c>
      <c r="EY21" s="6">
        <f t="shared" si="74"/>
        <v>0.46158762838107342</v>
      </c>
      <c r="EZ21" s="6">
        <f t="shared" si="75"/>
        <v>0.97255431469826836</v>
      </c>
      <c r="FA21" s="6">
        <f t="shared" si="76"/>
        <v>13.454668392233039</v>
      </c>
      <c r="FB21" s="6">
        <f t="shared" si="77"/>
        <v>-0.8362717362118044</v>
      </c>
      <c r="FC21" s="6">
        <f t="shared" si="77"/>
        <v>1.7937434180290937</v>
      </c>
      <c r="FD21" s="6">
        <f t="shared" si="77"/>
        <v>-1.1398951205639651</v>
      </c>
      <c r="FE21" s="6">
        <f t="shared" si="77"/>
        <v>1.4358997913199358</v>
      </c>
      <c r="FF21" s="6">
        <f t="shared" si="78"/>
        <v>1.9791073408255051</v>
      </c>
      <c r="FG21" s="6">
        <f t="shared" si="14"/>
        <v>1.8333491474888715</v>
      </c>
      <c r="FH21" s="6">
        <f t="shared" si="79"/>
        <v>0.46929651682259799</v>
      </c>
      <c r="FI21" s="6">
        <f t="shared" si="80"/>
        <v>0.9725782635085406</v>
      </c>
      <c r="FJ21" s="6">
        <f t="shared" si="81"/>
        <v>13.448769798244694</v>
      </c>
      <c r="FK21" s="6">
        <f t="shared" si="82"/>
        <v>13.451719095238866</v>
      </c>
      <c r="FL21" s="6">
        <f t="shared" si="142"/>
        <v>-247.45873642115129</v>
      </c>
      <c r="FN21" s="12">
        <f t="shared" si="169"/>
        <v>1.4597931264597937E-2</v>
      </c>
      <c r="FO21" s="6">
        <f t="shared" si="83"/>
        <v>17.618842829261109</v>
      </c>
      <c r="FP21" s="6">
        <f t="shared" si="83"/>
        <v>-4.4571650278060737</v>
      </c>
      <c r="FQ21" s="6">
        <f t="shared" si="84"/>
        <v>3.8551624895103735</v>
      </c>
      <c r="FR21" s="6">
        <f t="shared" si="85"/>
        <v>2.0362249377016681</v>
      </c>
      <c r="FS21" s="6">
        <f t="shared" si="143"/>
        <v>0.25297078352810232</v>
      </c>
      <c r="FT21" s="6">
        <f t="shared" si="143"/>
        <v>7.3731088609803486E-2</v>
      </c>
      <c r="FU21" s="6">
        <f t="shared" si="144"/>
        <v>4.3598726836280415</v>
      </c>
      <c r="FV21" s="6">
        <f t="shared" si="86"/>
        <v>0.26349666173674513</v>
      </c>
      <c r="FW21" s="6">
        <f t="shared" si="87"/>
        <v>4.1020930260503441</v>
      </c>
      <c r="FX21" s="6">
        <f t="shared" si="88"/>
        <v>0.97960036724141297</v>
      </c>
      <c r="FY21" s="6">
        <f t="shared" si="145"/>
        <v>11.592840720510669</v>
      </c>
      <c r="FZ21" s="6">
        <f t="shared" si="15"/>
        <v>12.428174171396506</v>
      </c>
      <c r="GA21" s="6">
        <f t="shared" si="16"/>
        <v>5.8387632388413291</v>
      </c>
      <c r="GB21" s="6">
        <f t="shared" si="89"/>
        <v>3.8551624895103735</v>
      </c>
      <c r="GC21" s="6">
        <f t="shared" si="89"/>
        <v>2.0362249377016681</v>
      </c>
      <c r="GD21" s="6">
        <f t="shared" si="146"/>
        <v>0.14703084006385936</v>
      </c>
      <c r="GE21" s="6">
        <f t="shared" si="146"/>
        <v>0.16315066868719619</v>
      </c>
      <c r="GF21" s="6">
        <f t="shared" si="90"/>
        <v>4.3598726836280415</v>
      </c>
      <c r="GG21" s="6">
        <f t="shared" si="91"/>
        <v>0.21962743139909333</v>
      </c>
      <c r="GH21" s="6">
        <f t="shared" si="92"/>
        <v>4.1543528433284314</v>
      </c>
      <c r="GI21" s="6">
        <f t="shared" si="93"/>
        <v>0.93889766235464078</v>
      </c>
      <c r="GJ21" s="6">
        <f t="shared" si="147"/>
        <v>20.132750343447746</v>
      </c>
      <c r="GL21" s="6">
        <f t="shared" si="17"/>
        <v>2.0362249377016681</v>
      </c>
      <c r="GM21" s="6">
        <f t="shared" si="18"/>
        <v>-3.8551624895103735</v>
      </c>
      <c r="GN21" s="6">
        <f t="shared" si="94"/>
        <v>0.25297078352810232</v>
      </c>
      <c r="GO21" s="6">
        <f t="shared" si="95"/>
        <v>7.3731088609803486E-2</v>
      </c>
      <c r="GP21" s="6">
        <f t="shared" si="96"/>
        <v>4.3598726836280415</v>
      </c>
      <c r="GQ21" s="6">
        <f t="shared" si="97"/>
        <v>0.26349666173674513</v>
      </c>
      <c r="GR21" s="6">
        <f t="shared" si="98"/>
        <v>4.3146494789926155</v>
      </c>
      <c r="GS21" s="6">
        <f t="shared" si="99"/>
        <v>0.20095551871119602</v>
      </c>
      <c r="GT21" s="6">
        <f t="shared" si="148"/>
        <v>-11.592840720510239</v>
      </c>
      <c r="GU21" s="6">
        <f t="shared" si="149"/>
        <v>-2.0362249377016681</v>
      </c>
      <c r="GV21" s="6">
        <f t="shared" si="100"/>
        <v>3.8551624895103735</v>
      </c>
      <c r="GW21" s="6">
        <f t="shared" si="150"/>
        <v>0.14703084006385936</v>
      </c>
      <c r="GX21" s="6">
        <f t="shared" si="150"/>
        <v>0.16315066868719619</v>
      </c>
      <c r="GY21" s="6">
        <f t="shared" si="151"/>
        <v>4.3598726836280415</v>
      </c>
      <c r="GZ21" s="6">
        <f t="shared" si="101"/>
        <v>0.21962743139909333</v>
      </c>
      <c r="HA21" s="6">
        <f t="shared" si="102"/>
        <v>4.2892373536847588</v>
      </c>
      <c r="HB21" s="6">
        <f t="shared" si="103"/>
        <v>0.34419642593291194</v>
      </c>
      <c r="HC21" s="6">
        <f t="shared" si="152"/>
        <v>-20.132750343447711</v>
      </c>
      <c r="HE21" s="6">
        <f t="shared" si="153"/>
        <v>-11.592840720510239</v>
      </c>
      <c r="HF21" s="6">
        <f t="shared" si="154"/>
        <v>-20.132750343447711</v>
      </c>
      <c r="HG21" s="6">
        <f t="shared" si="155"/>
        <v>-15.862795531978975</v>
      </c>
      <c r="HH21" s="6">
        <f t="shared" si="156"/>
        <v>0.96191899958697769</v>
      </c>
      <c r="HJ21" s="6">
        <f t="shared" si="104"/>
        <v>-3.8551624895103735</v>
      </c>
      <c r="HK21" s="6">
        <f t="shared" si="105"/>
        <v>-2.0362249377016681</v>
      </c>
      <c r="HL21" s="6">
        <f t="shared" si="19"/>
        <v>0.88786384733552381</v>
      </c>
      <c r="HM21" s="6">
        <f t="shared" si="20"/>
        <v>-1.6412107501752833</v>
      </c>
      <c r="HN21" s="6">
        <f t="shared" si="106"/>
        <v>4.3598726836280415</v>
      </c>
      <c r="HO21" s="6">
        <f t="shared" si="21"/>
        <v>1.8659782790526673</v>
      </c>
      <c r="HP21" s="6">
        <f t="shared" si="107"/>
        <v>4.7594469258897023</v>
      </c>
      <c r="HQ21" s="6">
        <f t="shared" si="108"/>
        <v>-9.9546262625726852E-3</v>
      </c>
      <c r="HR21" s="6">
        <f t="shared" si="109"/>
        <v>90.570367491794883</v>
      </c>
      <c r="HS21" s="6">
        <f t="shared" si="110"/>
        <v>-3.8551624895103735</v>
      </c>
      <c r="HT21" s="6">
        <f t="shared" si="110"/>
        <v>-2.0362249377016681</v>
      </c>
      <c r="HU21" s="6">
        <f t="shared" si="22"/>
        <v>-1.1398951205639651</v>
      </c>
      <c r="HV21" s="6">
        <f t="shared" si="23"/>
        <v>1.4358997913199358</v>
      </c>
      <c r="HW21" s="6">
        <f t="shared" si="111"/>
        <v>4.3598726836280415</v>
      </c>
      <c r="HX21" s="6">
        <f t="shared" si="24"/>
        <v>1.8333491474888715</v>
      </c>
      <c r="HY21" s="6">
        <f t="shared" si="112"/>
        <v>4.4077575952799961</v>
      </c>
      <c r="HZ21" s="6">
        <f t="shared" si="113"/>
        <v>0.18399035126014307</v>
      </c>
      <c r="IA21" s="6">
        <f t="shared" si="114"/>
        <v>79.397726624854229</v>
      </c>
      <c r="IB21" s="6">
        <f t="shared" si="115"/>
        <v>84.984047058324563</v>
      </c>
      <c r="IC21" s="6">
        <f t="shared" si="116"/>
        <v>0.99617039258577289</v>
      </c>
      <c r="ID21" s="6">
        <f t="shared" si="117"/>
        <v>0.88786384733552381</v>
      </c>
      <c r="IE21" s="6">
        <f t="shared" si="117"/>
        <v>-1.6412107501752833</v>
      </c>
      <c r="IF21" s="6">
        <f t="shared" si="118"/>
        <v>0.25297078352810232</v>
      </c>
      <c r="IG21" s="6">
        <f t="shared" si="119"/>
        <v>7.3731088609803486E-2</v>
      </c>
      <c r="IH21" s="6">
        <f t="shared" si="157"/>
        <v>1.8659782790526673</v>
      </c>
      <c r="II21" s="6">
        <f t="shared" si="120"/>
        <v>0.26349666173674513</v>
      </c>
      <c r="IJ21" s="6">
        <f t="shared" si="158"/>
        <v>1.8286920771103998</v>
      </c>
      <c r="IK21" s="6">
        <f t="shared" si="159"/>
        <v>0.21069711720531811</v>
      </c>
      <c r="IL21" s="6">
        <f t="shared" si="160"/>
        <v>77.836791787694821</v>
      </c>
      <c r="IM21" s="6">
        <f t="shared" si="121"/>
        <v>-1.1398951205639651</v>
      </c>
      <c r="IN21" s="6">
        <f t="shared" si="121"/>
        <v>1.4358997913199358</v>
      </c>
      <c r="IO21" s="6">
        <f t="shared" si="122"/>
        <v>0.14703084006385936</v>
      </c>
      <c r="IP21" s="6">
        <f t="shared" si="123"/>
        <v>0.16315066868719619</v>
      </c>
      <c r="IQ21" s="6">
        <f t="shared" si="161"/>
        <v>1.8333491474888715</v>
      </c>
      <c r="IR21" s="6">
        <f t="shared" si="124"/>
        <v>0.21962743139909333</v>
      </c>
      <c r="IS21" s="6">
        <f t="shared" si="162"/>
        <v>1.8099913693993841</v>
      </c>
      <c r="IT21" s="6">
        <f t="shared" si="163"/>
        <v>0.16557221091929103</v>
      </c>
      <c r="IU21" s="6">
        <f t="shared" si="164"/>
        <v>80.469523031698017</v>
      </c>
      <c r="IV21" s="6">
        <f t="shared" si="165"/>
        <v>79.153157409696419</v>
      </c>
    </row>
    <row r="22" spans="1:256">
      <c r="A22" s="2" t="s">
        <v>27</v>
      </c>
      <c r="B22" s="4">
        <v>14</v>
      </c>
      <c r="C22" s="5">
        <v>16</v>
      </c>
      <c r="D22" s="6">
        <v>437.95588240000001</v>
      </c>
      <c r="E22" s="6">
        <v>6.3529411759999999</v>
      </c>
      <c r="F22" s="6">
        <v>600.827043</v>
      </c>
      <c r="G22" s="6">
        <v>71.204463410000002</v>
      </c>
      <c r="H22" s="6">
        <v>500.50716649999998</v>
      </c>
      <c r="I22" s="6">
        <v>-2.579933848</v>
      </c>
      <c r="J22" s="6">
        <v>492</v>
      </c>
      <c r="K22" s="6">
        <v>-70</v>
      </c>
      <c r="L22" s="6">
        <v>538.5</v>
      </c>
      <c r="M22" s="6">
        <v>-112.5</v>
      </c>
      <c r="N22" s="6">
        <v>569</v>
      </c>
      <c r="O22" s="6">
        <v>-157</v>
      </c>
      <c r="P22" s="6">
        <v>473.91400220000003</v>
      </c>
      <c r="Q22" s="6">
        <v>61.323042999999998</v>
      </c>
      <c r="R22" s="6">
        <v>425.49062839999999</v>
      </c>
      <c r="S22" s="6">
        <v>107.3649394</v>
      </c>
      <c r="T22" s="6">
        <v>405.64498350000002</v>
      </c>
      <c r="U22" s="6">
        <v>161.7420066</v>
      </c>
      <c r="V22" s="6">
        <v>373.49503859999999</v>
      </c>
      <c r="W22" s="6">
        <v>208.57772879999999</v>
      </c>
      <c r="X22" s="6">
        <v>437.84847876124701</v>
      </c>
      <c r="Y22" s="6">
        <v>6.6621715019499899</v>
      </c>
      <c r="Z22" s="6">
        <v>601.199605141191</v>
      </c>
      <c r="AA22" s="6">
        <v>71.222317245351505</v>
      </c>
      <c r="AB22" s="6">
        <v>499.41614301223302</v>
      </c>
      <c r="AC22" s="6">
        <v>-3.1558796234020599</v>
      </c>
      <c r="AD22" s="6">
        <v>493.03469001042498</v>
      </c>
      <c r="AE22" s="6">
        <v>-70.1311864521318</v>
      </c>
      <c r="AF22" s="6">
        <v>537.35057726450998</v>
      </c>
      <c r="AG22" s="6">
        <v>-111.71908183582801</v>
      </c>
      <c r="AH22" s="6">
        <v>569.28747027901898</v>
      </c>
      <c r="AI22" s="6">
        <v>-159.09952555490301</v>
      </c>
      <c r="AJ22" s="6">
        <v>474.21267365637101</v>
      </c>
      <c r="AK22" s="6">
        <v>61.420810352046999</v>
      </c>
      <c r="AL22" s="6">
        <v>426.58839525921002</v>
      </c>
      <c r="AM22" s="6">
        <v>106.158685748289</v>
      </c>
      <c r="AN22" s="6">
        <v>405.95850674754502</v>
      </c>
      <c r="AO22" s="6">
        <v>161.725979661672</v>
      </c>
      <c r="AP22" s="6">
        <v>373.96921466303098</v>
      </c>
      <c r="AQ22" s="6">
        <v>209.13171533548899</v>
      </c>
      <c r="AR22" s="6">
        <f t="shared" si="25"/>
        <v>14.135917477774232</v>
      </c>
      <c r="AS22" s="6">
        <f t="shared" si="25"/>
        <v>0.21508789259879363</v>
      </c>
      <c r="AT22" s="6">
        <f t="shared" si="25"/>
        <v>19.409700885544137</v>
      </c>
      <c r="AU22" s="6">
        <f t="shared" si="25"/>
        <v>2.2994091517790478</v>
      </c>
      <c r="AV22" s="6">
        <f t="shared" si="25"/>
        <v>16.123626613166298</v>
      </c>
      <c r="AW22" s="6">
        <f t="shared" si="25"/>
        <v>-0.10188742473746647</v>
      </c>
      <c r="AX22" s="6">
        <f t="shared" si="25"/>
        <v>15.917601704099427</v>
      </c>
      <c r="AY22" s="6">
        <f t="shared" si="25"/>
        <v>-2.2641820456028436</v>
      </c>
      <c r="AZ22" s="6">
        <f t="shared" si="25"/>
        <v>17.348338033138234</v>
      </c>
      <c r="BA22" s="6">
        <f t="shared" si="10"/>
        <v>-3.6068452858211622</v>
      </c>
      <c r="BB22" s="6">
        <f t="shared" si="10"/>
        <v>18.379419117231201</v>
      </c>
      <c r="BC22" s="6">
        <f t="shared" si="10"/>
        <v>-5.1365206757370085</v>
      </c>
      <c r="BD22" s="6">
        <f t="shared" si="10"/>
        <v>15.30993379418919</v>
      </c>
      <c r="BE22" s="6">
        <f t="shared" si="10"/>
        <v>1.9829679641938354</v>
      </c>
      <c r="BF22" s="6">
        <f t="shared" si="10"/>
        <v>13.772386213196205</v>
      </c>
      <c r="BG22" s="6">
        <f t="shared" si="10"/>
        <v>3.4273281604914874</v>
      </c>
      <c r="BH22" s="6">
        <f t="shared" si="10"/>
        <v>13.106351235978442</v>
      </c>
      <c r="BI22" s="6">
        <f t="shared" si="10"/>
        <v>5.221315622649894</v>
      </c>
      <c r="BJ22" s="6">
        <f t="shared" si="10"/>
        <v>12.07357845038271</v>
      </c>
      <c r="BK22" s="6">
        <f t="shared" si="10"/>
        <v>6.7518075621312335</v>
      </c>
      <c r="BM22" s="12">
        <f t="shared" si="166"/>
        <v>1.5640640640640645E-2</v>
      </c>
      <c r="BN22" s="6">
        <f t="shared" si="26"/>
        <v>16.772809181659184</v>
      </c>
      <c r="BO22" s="6">
        <f t="shared" si="26"/>
        <v>1.2572485221889207</v>
      </c>
      <c r="BP22" s="6">
        <f t="shared" si="27"/>
        <v>0.14783797555375208</v>
      </c>
      <c r="BQ22" s="6">
        <f t="shared" si="28"/>
        <v>141.78253207507038</v>
      </c>
      <c r="BR22" s="6">
        <f t="shared" si="29"/>
        <v>1984.9554490509854</v>
      </c>
      <c r="BS22" s="6">
        <f t="shared" si="125"/>
        <v>7722.9394752732969</v>
      </c>
      <c r="BT22" s="6">
        <f t="shared" si="126"/>
        <v>108121.15265382615</v>
      </c>
      <c r="BU22" s="6">
        <f t="shared" si="127"/>
        <v>108.12115265382616</v>
      </c>
      <c r="BW22" s="12">
        <f t="shared" si="167"/>
        <v>1.5640640640640645E-2</v>
      </c>
      <c r="BX22" s="6">
        <f t="shared" si="30"/>
        <v>17.863878575184717</v>
      </c>
      <c r="BY22" s="6">
        <f t="shared" si="30"/>
        <v>-4.3716829807790853</v>
      </c>
      <c r="BZ22" s="6">
        <f t="shared" si="31"/>
        <v>0.25951820195173902</v>
      </c>
      <c r="CA22" s="6">
        <f t="shared" si="32"/>
        <v>248.88833639979578</v>
      </c>
      <c r="CB22" s="6">
        <f t="shared" si="33"/>
        <v>12.589964843180576</v>
      </c>
      <c r="CC22" s="6">
        <f t="shared" si="33"/>
        <v>5.9865615923905633</v>
      </c>
      <c r="CD22" s="6">
        <f t="shared" si="34"/>
        <v>0.21913597328646228</v>
      </c>
      <c r="CE22" s="6">
        <f t="shared" si="35"/>
        <v>210.16016382064876</v>
      </c>
      <c r="CF22" s="6">
        <f t="shared" si="36"/>
        <v>229.52425011022228</v>
      </c>
      <c r="CH22" s="6">
        <f t="shared" si="128"/>
        <v>1.8659782790526673</v>
      </c>
      <c r="CI22" s="6">
        <f t="shared" si="129"/>
        <v>0.68222751437144791</v>
      </c>
      <c r="CJ22" s="6">
        <f t="shared" si="130"/>
        <v>2.0350365896930156</v>
      </c>
      <c r="CK22" s="6">
        <f t="shared" si="131"/>
        <v>1.8679723713583807</v>
      </c>
      <c r="CL22" s="6">
        <f t="shared" si="132"/>
        <v>0.33885233543291954</v>
      </c>
      <c r="CM22" s="15">
        <f t="shared" si="37"/>
        <v>2.2916211915585656</v>
      </c>
      <c r="CN22" s="15">
        <f t="shared" si="38"/>
        <v>0.63465916842465564</v>
      </c>
      <c r="CO22" s="15">
        <f t="shared" si="39"/>
        <v>2.1209306482421582</v>
      </c>
      <c r="CP22" s="15">
        <f t="shared" si="40"/>
        <v>0.28657126153877732</v>
      </c>
      <c r="CQ22" s="15">
        <f t="shared" si="133"/>
        <v>0.92123042996343296</v>
      </c>
      <c r="CR22" s="6">
        <f t="shared" si="134"/>
        <v>1.8333491474888715</v>
      </c>
      <c r="CS22" s="6">
        <f t="shared" si="135"/>
        <v>0.58271959453108957</v>
      </c>
      <c r="CT22" s="6">
        <f t="shared" si="136"/>
        <v>1.9266573727984522</v>
      </c>
      <c r="CU22" s="6">
        <f t="shared" si="137"/>
        <v>1.8572274632959822</v>
      </c>
      <c r="CV22" s="6">
        <f t="shared" si="138"/>
        <v>0.29062635162184186</v>
      </c>
      <c r="CW22" s="15">
        <f t="shared" si="41"/>
        <v>2.1713630574092067</v>
      </c>
      <c r="CX22" s="15">
        <f t="shared" si="42"/>
        <v>0.53415679551779616</v>
      </c>
      <c r="CY22" s="15">
        <f t="shared" si="43"/>
        <v>2.0372555938581378</v>
      </c>
      <c r="CZ22" s="15">
        <f t="shared" si="44"/>
        <v>0.26617507159104969</v>
      </c>
      <c r="DA22" s="15">
        <f t="shared" si="139"/>
        <v>0.80033186710884585</v>
      </c>
      <c r="DB22" s="6">
        <f t="shared" si="45"/>
        <v>0.86078114853613941</v>
      </c>
      <c r="DD22" s="12">
        <f t="shared" si="168"/>
        <v>1.5640640640640645E-2</v>
      </c>
      <c r="DE22" s="6">
        <f t="shared" si="46"/>
        <v>-5.2737834077699048</v>
      </c>
      <c r="DF22" s="6">
        <f t="shared" si="46"/>
        <v>-2.0843212591802542</v>
      </c>
      <c r="DG22" s="6">
        <f t="shared" si="47"/>
        <v>-0.20602490906687088</v>
      </c>
      <c r="DH22" s="6">
        <f t="shared" si="47"/>
        <v>-2.162294620865377</v>
      </c>
      <c r="DI22" s="6">
        <f t="shared" si="48"/>
        <v>5.6707306886802433</v>
      </c>
      <c r="DJ22" s="6">
        <f t="shared" si="49"/>
        <v>2.1720875421076742</v>
      </c>
      <c r="DK22" s="6">
        <f t="shared" si="50"/>
        <v>5.0683583186579568</v>
      </c>
      <c r="DL22" s="6">
        <f t="shared" si="51"/>
        <v>0.45411224292227065</v>
      </c>
      <c r="DM22" s="6">
        <f t="shared" si="52"/>
        <v>62.992171086053787</v>
      </c>
      <c r="DN22" s="6">
        <f t="shared" si="53"/>
        <v>-5.2737834077699048</v>
      </c>
      <c r="DO22" s="6">
        <f t="shared" si="53"/>
        <v>-2.0843212591802542</v>
      </c>
      <c r="DP22" s="6">
        <f t="shared" si="54"/>
        <v>-1.5375475809929853</v>
      </c>
      <c r="DQ22" s="6">
        <f t="shared" si="54"/>
        <v>1.444360196297652</v>
      </c>
      <c r="DR22" s="6">
        <f t="shared" si="55"/>
        <v>5.6707306886802433</v>
      </c>
      <c r="DS22" s="6">
        <f t="shared" si="56"/>
        <v>2.1095565743696878</v>
      </c>
      <c r="DT22" s="6">
        <f t="shared" si="57"/>
        <v>5.1391683147689458</v>
      </c>
      <c r="DU22" s="6">
        <f t="shared" si="58"/>
        <v>0.42617224070570137</v>
      </c>
      <c r="DV22" s="6">
        <f t="shared" si="59"/>
        <v>64.775114991401395</v>
      </c>
      <c r="DW22" s="6">
        <f t="shared" si="60"/>
        <v>63.883643038727591</v>
      </c>
      <c r="DX22" s="6">
        <f t="shared" si="140"/>
        <v>4197.5049612679095</v>
      </c>
      <c r="DY22" s="6">
        <f t="shared" si="61"/>
        <v>-0.20602490906687088</v>
      </c>
      <c r="DZ22" s="6">
        <f t="shared" si="61"/>
        <v>-2.162294620865377</v>
      </c>
      <c r="EA22" s="6">
        <f t="shared" si="61"/>
        <v>1.4307363290388064</v>
      </c>
      <c r="EB22" s="6">
        <f t="shared" si="61"/>
        <v>-1.3426632402183185</v>
      </c>
      <c r="EC22" s="6">
        <f t="shared" si="62"/>
        <v>2.1720875421076742</v>
      </c>
      <c r="ED22" s="6">
        <f t="shared" si="11"/>
        <v>1.9620782399957943</v>
      </c>
      <c r="EE22" s="6">
        <f t="shared" si="63"/>
        <v>1.8305143951104654</v>
      </c>
      <c r="EF22" s="6">
        <f t="shared" si="64"/>
        <v>0.61205657001366487</v>
      </c>
      <c r="EG22" s="6">
        <f t="shared" si="65"/>
        <v>52.261644622419816</v>
      </c>
      <c r="EH22" s="6">
        <f t="shared" si="66"/>
        <v>-1.5375475809929853</v>
      </c>
      <c r="EI22" s="6">
        <f t="shared" si="66"/>
        <v>1.444360196297652</v>
      </c>
      <c r="EJ22" s="6">
        <f t="shared" si="66"/>
        <v>-0.6660349772177625</v>
      </c>
      <c r="EK22" s="6">
        <f t="shared" si="66"/>
        <v>1.7939874621584067</v>
      </c>
      <c r="EL22" s="6">
        <f t="shared" si="67"/>
        <v>2.1095565743696878</v>
      </c>
      <c r="EM22" s="6">
        <f t="shared" si="12"/>
        <v>1.9136336131190386</v>
      </c>
      <c r="EN22" s="6">
        <f t="shared" si="68"/>
        <v>0.93902792480965935</v>
      </c>
      <c r="EO22" s="6">
        <f t="shared" si="69"/>
        <v>0.89554066250122832</v>
      </c>
      <c r="EP22" s="6">
        <f t="shared" si="70"/>
        <v>26.422039150950379</v>
      </c>
      <c r="EQ22" s="6">
        <f t="shared" si="71"/>
        <v>39.341841886685096</v>
      </c>
      <c r="ER22" s="6">
        <f t="shared" si="141"/>
        <v>396.02692968640997</v>
      </c>
      <c r="ES22" s="6">
        <f t="shared" si="72"/>
        <v>1.4307363290388064</v>
      </c>
      <c r="ET22" s="6">
        <f t="shared" si="72"/>
        <v>-1.3426632402183185</v>
      </c>
      <c r="EU22" s="6">
        <f t="shared" si="72"/>
        <v>1.0310810840929676</v>
      </c>
      <c r="EV22" s="6">
        <f t="shared" si="72"/>
        <v>-1.5296753899158464</v>
      </c>
      <c r="EW22" s="6">
        <f t="shared" si="73"/>
        <v>1.9620782399957943</v>
      </c>
      <c r="EX22" s="6">
        <f t="shared" si="13"/>
        <v>1.8447316879396107</v>
      </c>
      <c r="EY22" s="6">
        <f t="shared" si="74"/>
        <v>0.44124580331965652</v>
      </c>
      <c r="EZ22" s="6">
        <f t="shared" si="75"/>
        <v>0.97500659613273266</v>
      </c>
      <c r="FA22" s="6">
        <f t="shared" si="76"/>
        <v>12.836867209769215</v>
      </c>
      <c r="FB22" s="6">
        <f t="shared" si="77"/>
        <v>-0.6660349772177625</v>
      </c>
      <c r="FC22" s="6">
        <f t="shared" si="77"/>
        <v>1.7939874621584067</v>
      </c>
      <c r="FD22" s="6">
        <f t="shared" si="77"/>
        <v>-1.032772785595732</v>
      </c>
      <c r="FE22" s="6">
        <f t="shared" si="77"/>
        <v>1.5304919394813394</v>
      </c>
      <c r="FF22" s="6">
        <f t="shared" si="78"/>
        <v>1.9136336131190386</v>
      </c>
      <c r="FG22" s="6">
        <f t="shared" si="14"/>
        <v>1.8463545714419318</v>
      </c>
      <c r="FH22" s="6">
        <f t="shared" si="79"/>
        <v>0.45158223012507603</v>
      </c>
      <c r="FI22" s="6">
        <f t="shared" si="80"/>
        <v>0.97178231694854511</v>
      </c>
      <c r="FJ22" s="6">
        <f t="shared" si="81"/>
        <v>13.64347069244582</v>
      </c>
      <c r="FK22" s="6">
        <f t="shared" si="82"/>
        <v>13.240168951107517</v>
      </c>
      <c r="FL22" s="6">
        <f t="shared" si="142"/>
        <v>-202.88505022772932</v>
      </c>
      <c r="FN22" s="12">
        <f t="shared" si="169"/>
        <v>1.5640640640640645E-2</v>
      </c>
      <c r="FO22" s="6">
        <f t="shared" si="83"/>
        <v>17.863878575184717</v>
      </c>
      <c r="FP22" s="6">
        <f t="shared" si="83"/>
        <v>-4.3716829807790853</v>
      </c>
      <c r="FQ22" s="6">
        <f t="shared" si="84"/>
        <v>3.8551624895103735</v>
      </c>
      <c r="FR22" s="6">
        <f t="shared" si="85"/>
        <v>2.0362249377016681</v>
      </c>
      <c r="FS22" s="6">
        <f t="shared" si="143"/>
        <v>0.24503574592360877</v>
      </c>
      <c r="FT22" s="6">
        <f t="shared" si="143"/>
        <v>8.5482047026988361E-2</v>
      </c>
      <c r="FU22" s="6">
        <f t="shared" si="144"/>
        <v>4.3598726836280415</v>
      </c>
      <c r="FV22" s="6">
        <f t="shared" si="86"/>
        <v>0.25951820195173902</v>
      </c>
      <c r="FW22" s="6">
        <f t="shared" si="87"/>
        <v>4.1034635285668353</v>
      </c>
      <c r="FX22" s="6">
        <f t="shared" si="88"/>
        <v>0.98872876088596084</v>
      </c>
      <c r="FY22" s="6">
        <f t="shared" si="145"/>
        <v>8.6105764525711628</v>
      </c>
      <c r="FZ22" s="6">
        <f t="shared" si="15"/>
        <v>12.589964843180576</v>
      </c>
      <c r="GA22" s="6">
        <f t="shared" si="16"/>
        <v>5.9865615923905633</v>
      </c>
      <c r="GB22" s="6">
        <f t="shared" si="89"/>
        <v>3.8551624895103735</v>
      </c>
      <c r="GC22" s="6">
        <f t="shared" si="89"/>
        <v>2.0362249377016681</v>
      </c>
      <c r="GD22" s="6">
        <f t="shared" si="146"/>
        <v>0.16179067178407003</v>
      </c>
      <c r="GE22" s="6">
        <f t="shared" si="146"/>
        <v>0.14779835354923421</v>
      </c>
      <c r="GF22" s="6">
        <f t="shared" si="90"/>
        <v>4.3598726836280415</v>
      </c>
      <c r="GG22" s="6">
        <f t="shared" si="91"/>
        <v>0.21913597328646228</v>
      </c>
      <c r="GH22" s="6">
        <f t="shared" si="92"/>
        <v>4.1481502320562758</v>
      </c>
      <c r="GI22" s="6">
        <f t="shared" si="93"/>
        <v>0.9678409433987013</v>
      </c>
      <c r="GJ22" s="6">
        <f t="shared" si="147"/>
        <v>14.570017681666137</v>
      </c>
      <c r="GL22" s="6">
        <f t="shared" si="17"/>
        <v>2.0362249377016681</v>
      </c>
      <c r="GM22" s="6">
        <f t="shared" si="18"/>
        <v>-3.8551624895103735</v>
      </c>
      <c r="GN22" s="6">
        <f t="shared" si="94"/>
        <v>0.24503574592360877</v>
      </c>
      <c r="GO22" s="6">
        <f t="shared" si="95"/>
        <v>8.5482047026988361E-2</v>
      </c>
      <c r="GP22" s="6">
        <f t="shared" si="96"/>
        <v>4.3598726836280415</v>
      </c>
      <c r="GQ22" s="6">
        <f t="shared" si="97"/>
        <v>0.25951820195173902</v>
      </c>
      <c r="GR22" s="6">
        <f t="shared" si="98"/>
        <v>4.3286300470338528</v>
      </c>
      <c r="GS22" s="6">
        <f t="shared" si="99"/>
        <v>0.14971785931181061</v>
      </c>
      <c r="GT22" s="6">
        <f t="shared" si="148"/>
        <v>-8.6105764525709105</v>
      </c>
      <c r="GU22" s="6">
        <f t="shared" si="149"/>
        <v>-2.0362249377016681</v>
      </c>
      <c r="GV22" s="6">
        <f t="shared" si="100"/>
        <v>3.8551624895103735</v>
      </c>
      <c r="GW22" s="6">
        <f t="shared" si="150"/>
        <v>0.16179067178407003</v>
      </c>
      <c r="GX22" s="6">
        <f t="shared" si="150"/>
        <v>0.14779835354923421</v>
      </c>
      <c r="GY22" s="6">
        <f t="shared" si="151"/>
        <v>4.3598726836280415</v>
      </c>
      <c r="GZ22" s="6">
        <f t="shared" si="101"/>
        <v>0.21913597328646228</v>
      </c>
      <c r="HA22" s="6">
        <f t="shared" si="102"/>
        <v>4.3099676862076182</v>
      </c>
      <c r="HB22" s="6">
        <f t="shared" si="103"/>
        <v>0.25156293105523286</v>
      </c>
      <c r="HC22" s="6">
        <f t="shared" si="152"/>
        <v>-14.570017681664737</v>
      </c>
      <c r="HE22" s="6">
        <f t="shared" si="153"/>
        <v>-8.6105764525709105</v>
      </c>
      <c r="HF22" s="6">
        <f t="shared" si="154"/>
        <v>-14.570017681664737</v>
      </c>
      <c r="HG22" s="6">
        <f t="shared" si="155"/>
        <v>-11.590297067117824</v>
      </c>
      <c r="HH22" s="6">
        <f t="shared" si="156"/>
        <v>0.97960928772177069</v>
      </c>
      <c r="HJ22" s="6">
        <f t="shared" si="104"/>
        <v>-3.8551624895103735</v>
      </c>
      <c r="HK22" s="6">
        <f t="shared" si="105"/>
        <v>-2.0362249377016681</v>
      </c>
      <c r="HL22" s="6">
        <f t="shared" si="19"/>
        <v>1.0310810840929676</v>
      </c>
      <c r="HM22" s="6">
        <f t="shared" si="20"/>
        <v>-1.5296753899158464</v>
      </c>
      <c r="HN22" s="6">
        <f t="shared" si="106"/>
        <v>4.3598726836280415</v>
      </c>
      <c r="HO22" s="6">
        <f t="shared" si="21"/>
        <v>1.8447316879396107</v>
      </c>
      <c r="HP22" s="6">
        <f t="shared" si="107"/>
        <v>4.9124300203607962</v>
      </c>
      <c r="HQ22" s="6">
        <f t="shared" si="108"/>
        <v>-0.10695559341816306</v>
      </c>
      <c r="HR22" s="6">
        <f t="shared" si="109"/>
        <v>96.139848396275525</v>
      </c>
      <c r="HS22" s="6">
        <f t="shared" si="110"/>
        <v>-3.8551624895103735</v>
      </c>
      <c r="HT22" s="6">
        <f t="shared" si="110"/>
        <v>-2.0362249377016681</v>
      </c>
      <c r="HU22" s="6">
        <f t="shared" si="22"/>
        <v>-1.032772785595732</v>
      </c>
      <c r="HV22" s="6">
        <f t="shared" si="23"/>
        <v>1.5304919394813394</v>
      </c>
      <c r="HW22" s="6">
        <f t="shared" si="111"/>
        <v>4.3598726836280415</v>
      </c>
      <c r="HX22" s="6">
        <f t="shared" si="24"/>
        <v>1.8463545714419318</v>
      </c>
      <c r="HY22" s="6">
        <f t="shared" si="112"/>
        <v>4.5483351814422699</v>
      </c>
      <c r="HZ22" s="6">
        <f t="shared" si="113"/>
        <v>0.10746520833726325</v>
      </c>
      <c r="IA22" s="6">
        <f t="shared" si="114"/>
        <v>83.830783552334807</v>
      </c>
      <c r="IB22" s="6">
        <f t="shared" si="115"/>
        <v>89.985315974305166</v>
      </c>
      <c r="IC22" s="6">
        <f t="shared" si="116"/>
        <v>0.99999996715910311</v>
      </c>
      <c r="ID22" s="6">
        <f t="shared" si="117"/>
        <v>1.0310810840929676</v>
      </c>
      <c r="IE22" s="6">
        <f t="shared" si="117"/>
        <v>-1.5296753899158464</v>
      </c>
      <c r="IF22" s="6">
        <f t="shared" si="118"/>
        <v>0.24503574592360877</v>
      </c>
      <c r="IG22" s="6">
        <f t="shared" si="119"/>
        <v>8.5482047026988361E-2</v>
      </c>
      <c r="IH22" s="6">
        <f t="shared" si="157"/>
        <v>1.8447316879396107</v>
      </c>
      <c r="II22" s="6">
        <f t="shared" si="120"/>
        <v>0.25951820195173902</v>
      </c>
      <c r="IJ22" s="6">
        <f t="shared" si="158"/>
        <v>1.7962741493907686</v>
      </c>
      <c r="IK22" s="6">
        <f t="shared" si="159"/>
        <v>0.25460911885498894</v>
      </c>
      <c r="IL22" s="6">
        <f t="shared" si="160"/>
        <v>75.249575151153621</v>
      </c>
      <c r="IM22" s="6">
        <f t="shared" si="121"/>
        <v>-1.032772785595732</v>
      </c>
      <c r="IN22" s="6">
        <f t="shared" si="121"/>
        <v>1.5304919394813394</v>
      </c>
      <c r="IO22" s="6">
        <f t="shared" si="122"/>
        <v>0.16179067178407003</v>
      </c>
      <c r="IP22" s="6">
        <f t="shared" si="123"/>
        <v>0.14779835354923421</v>
      </c>
      <c r="IQ22" s="6">
        <f t="shared" si="161"/>
        <v>1.8463545714419318</v>
      </c>
      <c r="IR22" s="6">
        <f t="shared" si="124"/>
        <v>0.21913597328646228</v>
      </c>
      <c r="IS22" s="6">
        <f t="shared" si="162"/>
        <v>1.8272447581769033</v>
      </c>
      <c r="IT22" s="6">
        <f t="shared" si="163"/>
        <v>0.14609686270196826</v>
      </c>
      <c r="IU22" s="6">
        <f t="shared" si="164"/>
        <v>81.5991987660002</v>
      </c>
      <c r="IV22" s="6">
        <f t="shared" si="165"/>
        <v>78.424386958576918</v>
      </c>
    </row>
    <row r="23" spans="1:256">
      <c r="C23" s="5">
        <v>17</v>
      </c>
      <c r="D23" s="6">
        <v>433.98529409999998</v>
      </c>
      <c r="E23" s="6">
        <v>4.7647058820000003</v>
      </c>
      <c r="F23" s="6">
        <v>596.41614700000002</v>
      </c>
      <c r="G23" s="6">
        <v>69.314079419999999</v>
      </c>
      <c r="H23" s="6">
        <v>495.74421169999999</v>
      </c>
      <c r="I23" s="6">
        <v>-5.3583241460000002</v>
      </c>
      <c r="J23" s="6">
        <v>494</v>
      </c>
      <c r="K23" s="6">
        <v>-72.5</v>
      </c>
      <c r="L23" s="6">
        <v>541.5</v>
      </c>
      <c r="M23" s="6">
        <v>-110.5</v>
      </c>
      <c r="N23" s="6">
        <v>579</v>
      </c>
      <c r="O23" s="6">
        <v>-153.5</v>
      </c>
      <c r="P23" s="6">
        <v>470.34178609999998</v>
      </c>
      <c r="Q23" s="6">
        <v>59.338478500000001</v>
      </c>
      <c r="R23" s="6">
        <v>424.69680260000001</v>
      </c>
      <c r="S23" s="6">
        <v>110.5402426</v>
      </c>
      <c r="T23" s="6">
        <v>409.61411249999998</v>
      </c>
      <c r="U23" s="6">
        <v>163.7265711</v>
      </c>
      <c r="V23" s="6">
        <v>381.03638369999999</v>
      </c>
      <c r="W23" s="6">
        <v>215.32524810000001</v>
      </c>
      <c r="X23" s="6">
        <v>433.587926608114</v>
      </c>
      <c r="Y23" s="6">
        <v>4.3622994248983797</v>
      </c>
      <c r="Z23" s="6">
        <v>596.42860808769103</v>
      </c>
      <c r="AA23" s="6">
        <v>69.725580511683006</v>
      </c>
      <c r="AB23" s="6">
        <v>495.77511902774302</v>
      </c>
      <c r="AC23" s="6">
        <v>-5.6385960251988001</v>
      </c>
      <c r="AD23" s="6">
        <v>494.79579128464502</v>
      </c>
      <c r="AE23" s="6">
        <v>-72.949841047816307</v>
      </c>
      <c r="AF23" s="6">
        <v>542.15569908646103</v>
      </c>
      <c r="AG23" s="6">
        <v>-110.072325988393</v>
      </c>
      <c r="AH23" s="6">
        <v>578.77802912028301</v>
      </c>
      <c r="AI23" s="6">
        <v>-154.865842230699</v>
      </c>
      <c r="AJ23" s="6">
        <v>470.398078537863</v>
      </c>
      <c r="AK23" s="6">
        <v>59.349808404238097</v>
      </c>
      <c r="AL23" s="6">
        <v>424.951037298877</v>
      </c>
      <c r="AM23" s="6">
        <v>108.360409271538</v>
      </c>
      <c r="AN23" s="6">
        <v>409.61186534569498</v>
      </c>
      <c r="AO23" s="6">
        <v>164.26587106969001</v>
      </c>
      <c r="AP23" s="6">
        <v>381.375825803233</v>
      </c>
      <c r="AQ23" s="6">
        <v>214.38551184394001</v>
      </c>
      <c r="AR23" s="6">
        <f t="shared" si="25"/>
        <v>13.998365752536237</v>
      </c>
      <c r="AS23" s="6">
        <f t="shared" si="25"/>
        <v>0.14083663110619291</v>
      </c>
      <c r="AT23" s="6">
        <f t="shared" si="25"/>
        <v>19.255669470782149</v>
      </c>
      <c r="AU23" s="6">
        <f t="shared" si="25"/>
        <v>2.2510870769531852</v>
      </c>
      <c r="AV23" s="6">
        <f t="shared" si="25"/>
        <v>16.006076325621702</v>
      </c>
      <c r="AW23" s="6">
        <f t="shared" si="25"/>
        <v>-0.18204180662730832</v>
      </c>
      <c r="AX23" s="6">
        <f t="shared" si="25"/>
        <v>15.974458775643468</v>
      </c>
      <c r="AY23" s="6">
        <f t="shared" si="25"/>
        <v>-2.3551821762317586</v>
      </c>
      <c r="AZ23" s="6">
        <f t="shared" si="25"/>
        <v>17.503471164439556</v>
      </c>
      <c r="BA23" s="6">
        <f t="shared" si="25"/>
        <v>-3.5536798509857088</v>
      </c>
      <c r="BB23" s="6">
        <f t="shared" si="25"/>
        <v>18.68582136162777</v>
      </c>
      <c r="BC23" s="6">
        <f t="shared" si="25"/>
        <v>-4.9998364093732315</v>
      </c>
      <c r="BD23" s="6">
        <f t="shared" si="25"/>
        <v>15.186779770772443</v>
      </c>
      <c r="BE23" s="6">
        <f t="shared" si="25"/>
        <v>1.9161057640250414</v>
      </c>
      <c r="BF23" s="6">
        <f t="shared" si="25"/>
        <v>13.719524188702417</v>
      </c>
      <c r="BG23" s="6">
        <f t="shared" si="25"/>
        <v>3.4984107005555205</v>
      </c>
      <c r="BH23" s="6">
        <f t="shared" ref="BA23:BK36" si="170">AN23*$B$11</f>
        <v>13.224299745943062</v>
      </c>
      <c r="BI23" s="6">
        <f t="shared" si="170"/>
        <v>5.3033158969178977</v>
      </c>
      <c r="BJ23" s="6">
        <f t="shared" si="170"/>
        <v>12.312700541577527</v>
      </c>
      <c r="BK23" s="6">
        <f t="shared" si="170"/>
        <v>6.9214261345163601</v>
      </c>
      <c r="BM23" s="12">
        <f t="shared" si="166"/>
        <v>1.6683350016683356E-2</v>
      </c>
      <c r="BN23" s="6">
        <f t="shared" si="26"/>
        <v>16.627017611659191</v>
      </c>
      <c r="BO23" s="6">
        <f t="shared" si="26"/>
        <v>1.195961854029689</v>
      </c>
      <c r="BP23" s="6">
        <f t="shared" si="27"/>
        <v>0.15814941535498206</v>
      </c>
      <c r="BQ23" s="6">
        <f t="shared" si="28"/>
        <v>151.67161530204197</v>
      </c>
      <c r="BR23" s="6">
        <f t="shared" si="29"/>
        <v>2123.4026142285875</v>
      </c>
      <c r="BS23" s="6">
        <f t="shared" si="125"/>
        <v>9484.0263779948345</v>
      </c>
      <c r="BT23" s="6">
        <f t="shared" si="126"/>
        <v>132776.36929192769</v>
      </c>
      <c r="BU23" s="6">
        <f t="shared" si="127"/>
        <v>132.77636929192769</v>
      </c>
      <c r="BW23" s="12">
        <f t="shared" si="167"/>
        <v>1.6683350016683356E-2</v>
      </c>
      <c r="BX23" s="6">
        <f t="shared" si="30"/>
        <v>18.094646263033663</v>
      </c>
      <c r="BY23" s="6">
        <f t="shared" si="30"/>
        <v>-4.2767581301794699</v>
      </c>
      <c r="BZ23" s="6">
        <f t="shared" si="31"/>
        <v>0.24952846133559167</v>
      </c>
      <c r="CA23" s="6">
        <f t="shared" si="32"/>
        <v>239.3077755592858</v>
      </c>
      <c r="CB23" s="6">
        <f t="shared" si="33"/>
        <v>12.768500143760296</v>
      </c>
      <c r="CC23" s="6">
        <f t="shared" si="33"/>
        <v>6.1123710157171285</v>
      </c>
      <c r="CD23" s="6">
        <f t="shared" si="34"/>
        <v>0.21840985451864037</v>
      </c>
      <c r="CE23" s="6">
        <f t="shared" si="35"/>
        <v>209.46378687755683</v>
      </c>
      <c r="CF23" s="6">
        <f t="shared" si="36"/>
        <v>224.3857812184213</v>
      </c>
      <c r="CH23" s="6">
        <f t="shared" si="128"/>
        <v>1.8447316879396107</v>
      </c>
      <c r="CI23" s="6">
        <f t="shared" si="129"/>
        <v>0.65324744624258713</v>
      </c>
      <c r="CJ23" s="6">
        <f t="shared" si="130"/>
        <v>2.0411828905963096</v>
      </c>
      <c r="CK23" s="6">
        <f t="shared" si="131"/>
        <v>1.9057524696596007</v>
      </c>
      <c r="CL23" s="6">
        <f t="shared" si="132"/>
        <v>0.32086194020236164</v>
      </c>
      <c r="CM23" s="15">
        <f t="shared" si="37"/>
        <v>2.2695810123892537</v>
      </c>
      <c r="CN23" s="15">
        <f t="shared" si="38"/>
        <v>0.59662585646758792</v>
      </c>
      <c r="CO23" s="15">
        <f t="shared" si="39"/>
        <v>2.1338986502291362</v>
      </c>
      <c r="CP23" s="15">
        <f t="shared" si="40"/>
        <v>0.28607082928267302</v>
      </c>
      <c r="CQ23" s="15">
        <f t="shared" si="133"/>
        <v>0.88269668575026095</v>
      </c>
      <c r="CR23" s="6">
        <f t="shared" si="134"/>
        <v>1.8463545714419318</v>
      </c>
      <c r="CS23" s="6">
        <f t="shared" si="135"/>
        <v>0.58593926743148017</v>
      </c>
      <c r="CT23" s="6">
        <f t="shared" si="136"/>
        <v>1.9036508577929656</v>
      </c>
      <c r="CU23" s="6">
        <f t="shared" si="137"/>
        <v>1.8545953237499451</v>
      </c>
      <c r="CV23" s="6">
        <f t="shared" si="138"/>
        <v>0.28267703497350744</v>
      </c>
      <c r="CW23" s="15">
        <f t="shared" si="41"/>
        <v>2.1679723483331887</v>
      </c>
      <c r="CX23" s="15">
        <f t="shared" si="42"/>
        <v>0.5399715890537502</v>
      </c>
      <c r="CY23" s="15">
        <f t="shared" si="43"/>
        <v>2.0204616082582092</v>
      </c>
      <c r="CZ23" s="15">
        <f t="shared" si="44"/>
        <v>0.26082170845192837</v>
      </c>
      <c r="DA23" s="15">
        <f t="shared" si="139"/>
        <v>0.80079329750567863</v>
      </c>
      <c r="DB23" s="6">
        <f t="shared" si="45"/>
        <v>0.84174499162796979</v>
      </c>
      <c r="DD23" s="12">
        <f t="shared" si="168"/>
        <v>1.6683350016683356E-2</v>
      </c>
      <c r="DE23" s="6">
        <f t="shared" si="46"/>
        <v>-5.257303718245911</v>
      </c>
      <c r="DF23" s="6">
        <f t="shared" si="46"/>
        <v>-2.1102504458469924</v>
      </c>
      <c r="DG23" s="6">
        <f t="shared" si="47"/>
        <v>-3.1617549978234294E-2</v>
      </c>
      <c r="DH23" s="6">
        <f t="shared" si="47"/>
        <v>-2.1731403696044502</v>
      </c>
      <c r="DI23" s="6">
        <f t="shared" si="48"/>
        <v>5.6650153865704294</v>
      </c>
      <c r="DJ23" s="6">
        <f t="shared" si="49"/>
        <v>2.173370363162062</v>
      </c>
      <c r="DK23" s="6">
        <f t="shared" si="50"/>
        <v>5.2260645874055491</v>
      </c>
      <c r="DL23" s="6">
        <f t="shared" si="51"/>
        <v>0.38596697166992239</v>
      </c>
      <c r="DM23" s="6">
        <f t="shared" si="52"/>
        <v>67.296215828247256</v>
      </c>
      <c r="DN23" s="6">
        <f t="shared" si="53"/>
        <v>-5.257303718245911</v>
      </c>
      <c r="DO23" s="6">
        <f t="shared" si="53"/>
        <v>-2.1102504458469924</v>
      </c>
      <c r="DP23" s="6">
        <f t="shared" si="54"/>
        <v>-1.4672555820700257</v>
      </c>
      <c r="DQ23" s="6">
        <f t="shared" si="54"/>
        <v>1.5823049365304791</v>
      </c>
      <c r="DR23" s="6">
        <f t="shared" si="55"/>
        <v>5.6650153865704294</v>
      </c>
      <c r="DS23" s="6">
        <f t="shared" si="56"/>
        <v>2.1578989446413783</v>
      </c>
      <c r="DT23" s="6">
        <f t="shared" si="57"/>
        <v>5.2914487738666747</v>
      </c>
      <c r="DU23" s="6">
        <f t="shared" si="58"/>
        <v>0.35786637771256963</v>
      </c>
      <c r="DV23" s="6">
        <f t="shared" si="59"/>
        <v>69.030779338291723</v>
      </c>
      <c r="DW23" s="6">
        <f t="shared" si="60"/>
        <v>68.163497583269489</v>
      </c>
      <c r="DX23" s="6">
        <f t="shared" si="140"/>
        <v>4104.5517023974617</v>
      </c>
      <c r="DY23" s="6">
        <f t="shared" si="61"/>
        <v>-3.1617549978234294E-2</v>
      </c>
      <c r="DZ23" s="6">
        <f t="shared" si="61"/>
        <v>-2.1731403696044502</v>
      </c>
      <c r="EA23" s="6">
        <f t="shared" si="61"/>
        <v>1.5290123887960885</v>
      </c>
      <c r="EB23" s="6">
        <f t="shared" si="61"/>
        <v>-1.1984976747539502</v>
      </c>
      <c r="EC23" s="6">
        <f t="shared" si="62"/>
        <v>2.173370363162062</v>
      </c>
      <c r="ED23" s="6">
        <f t="shared" si="11"/>
        <v>1.9427494850038041</v>
      </c>
      <c r="EE23" s="6">
        <f t="shared" si="63"/>
        <v>1.8399712466297378</v>
      </c>
      <c r="EF23" s="6">
        <f t="shared" si="64"/>
        <v>0.60539314726052362</v>
      </c>
      <c r="EG23" s="6">
        <f t="shared" si="65"/>
        <v>52.742862236801365</v>
      </c>
      <c r="EH23" s="6">
        <f t="shared" si="66"/>
        <v>-1.4672555820700257</v>
      </c>
      <c r="EI23" s="6">
        <f t="shared" si="66"/>
        <v>1.5823049365304791</v>
      </c>
      <c r="EJ23" s="6">
        <f t="shared" si="66"/>
        <v>-0.49522444275935484</v>
      </c>
      <c r="EK23" s="6">
        <f t="shared" si="66"/>
        <v>1.8049051963623772</v>
      </c>
      <c r="EL23" s="6">
        <f t="shared" si="67"/>
        <v>2.1578989446413783</v>
      </c>
      <c r="EM23" s="6">
        <f t="shared" si="12"/>
        <v>1.8716116094324231</v>
      </c>
      <c r="EN23" s="6">
        <f t="shared" si="68"/>
        <v>0.99719376826513983</v>
      </c>
      <c r="EO23" s="6">
        <f t="shared" si="69"/>
        <v>0.88703989315100562</v>
      </c>
      <c r="EP23" s="6">
        <f t="shared" si="70"/>
        <v>27.496393893980812</v>
      </c>
      <c r="EQ23" s="6">
        <f t="shared" si="71"/>
        <v>40.11962806539109</v>
      </c>
      <c r="ER23" s="6">
        <f t="shared" si="141"/>
        <v>745.92805682619712</v>
      </c>
      <c r="ES23" s="6">
        <f t="shared" si="72"/>
        <v>1.5290123887960885</v>
      </c>
      <c r="ET23" s="6">
        <f t="shared" si="72"/>
        <v>-1.1984976747539502</v>
      </c>
      <c r="EU23" s="6">
        <f t="shared" si="72"/>
        <v>1.1823501971882138</v>
      </c>
      <c r="EV23" s="6">
        <f t="shared" si="72"/>
        <v>-1.4461565583875227</v>
      </c>
      <c r="EW23" s="6">
        <f t="shared" si="73"/>
        <v>1.9427494850038041</v>
      </c>
      <c r="EX23" s="6">
        <f t="shared" si="13"/>
        <v>1.8679723713583807</v>
      </c>
      <c r="EY23" s="6">
        <f t="shared" si="74"/>
        <v>0.42603943213393081</v>
      </c>
      <c r="EZ23" s="6">
        <f t="shared" si="75"/>
        <v>0.97576221183709599</v>
      </c>
      <c r="FA23" s="6">
        <f t="shared" si="76"/>
        <v>12.64052878378987</v>
      </c>
      <c r="FB23" s="6">
        <f t="shared" si="77"/>
        <v>-0.49522444275935484</v>
      </c>
      <c r="FC23" s="6">
        <f t="shared" si="77"/>
        <v>1.8049051963623772</v>
      </c>
      <c r="FD23" s="6">
        <f t="shared" si="77"/>
        <v>-0.91159920436553499</v>
      </c>
      <c r="FE23" s="6">
        <f t="shared" si="77"/>
        <v>1.6181102375984624</v>
      </c>
      <c r="FF23" s="6">
        <f t="shared" si="78"/>
        <v>1.8716116094324231</v>
      </c>
      <c r="FG23" s="6">
        <f t="shared" si="14"/>
        <v>1.8572274632959822</v>
      </c>
      <c r="FH23" s="6">
        <f t="shared" si="79"/>
        <v>0.45635545216663731</v>
      </c>
      <c r="FI23" s="6">
        <f t="shared" si="80"/>
        <v>0.97007294485042594</v>
      </c>
      <c r="FJ23" s="6">
        <f t="shared" si="81"/>
        <v>14.052665557329151</v>
      </c>
      <c r="FK23" s="6">
        <f t="shared" si="82"/>
        <v>13.346597170559511</v>
      </c>
      <c r="FL23" s="6">
        <f t="shared" si="142"/>
        <v>102.06891958323999</v>
      </c>
      <c r="FN23" s="12">
        <f t="shared" si="169"/>
        <v>1.6683350016683356E-2</v>
      </c>
      <c r="FO23" s="6">
        <f t="shared" si="83"/>
        <v>18.094646263033663</v>
      </c>
      <c r="FP23" s="6">
        <f t="shared" si="83"/>
        <v>-4.2767581301794699</v>
      </c>
      <c r="FQ23" s="6">
        <f t="shared" si="84"/>
        <v>3.8551624895103735</v>
      </c>
      <c r="FR23" s="6">
        <f t="shared" si="85"/>
        <v>2.0362249377016681</v>
      </c>
      <c r="FS23" s="6">
        <f t="shared" si="143"/>
        <v>0.23076768784894597</v>
      </c>
      <c r="FT23" s="6">
        <f t="shared" si="143"/>
        <v>9.4924850599615418E-2</v>
      </c>
      <c r="FU23" s="6">
        <f t="shared" si="144"/>
        <v>4.3598726836280415</v>
      </c>
      <c r="FV23" s="6">
        <f t="shared" si="86"/>
        <v>0.24952846133559167</v>
      </c>
      <c r="FW23" s="6">
        <f t="shared" si="87"/>
        <v>4.1115549013107948</v>
      </c>
      <c r="FX23" s="6">
        <f t="shared" si="88"/>
        <v>0.99542514568717211</v>
      </c>
      <c r="FY23" s="6">
        <f t="shared" si="145"/>
        <v>5.4826683128717546</v>
      </c>
      <c r="FZ23" s="6">
        <f t="shared" si="15"/>
        <v>12.768500143760296</v>
      </c>
      <c r="GA23" s="6">
        <f t="shared" si="16"/>
        <v>6.1123710157171285</v>
      </c>
      <c r="GB23" s="6">
        <f t="shared" si="89"/>
        <v>3.8551624895103735</v>
      </c>
      <c r="GC23" s="6">
        <f t="shared" si="89"/>
        <v>2.0362249377016681</v>
      </c>
      <c r="GD23" s="6">
        <f t="shared" si="146"/>
        <v>0.17853530057971945</v>
      </c>
      <c r="GE23" s="6">
        <f t="shared" si="146"/>
        <v>0.1258094233265652</v>
      </c>
      <c r="GF23" s="6">
        <f t="shared" si="90"/>
        <v>4.3598726836280415</v>
      </c>
      <c r="GG23" s="6">
        <f t="shared" si="91"/>
        <v>0.21840985451864037</v>
      </c>
      <c r="GH23" s="6">
        <f t="shared" si="92"/>
        <v>4.1433410339904695</v>
      </c>
      <c r="GI23" s="6">
        <f t="shared" si="93"/>
        <v>0.99182949004216259</v>
      </c>
      <c r="GJ23" s="6">
        <f t="shared" si="147"/>
        <v>7.3292301016186947</v>
      </c>
      <c r="GL23" s="6">
        <f t="shared" si="17"/>
        <v>2.0362249377016681</v>
      </c>
      <c r="GM23" s="6">
        <f t="shared" si="18"/>
        <v>-3.8551624895103735</v>
      </c>
      <c r="GN23" s="6">
        <f t="shared" si="94"/>
        <v>0.23076768784894597</v>
      </c>
      <c r="GO23" s="6">
        <f t="shared" si="95"/>
        <v>9.4924850599615418E-2</v>
      </c>
      <c r="GP23" s="6">
        <f t="shared" si="96"/>
        <v>4.3598726836280415</v>
      </c>
      <c r="GQ23" s="6">
        <f t="shared" si="97"/>
        <v>0.24952846133559167</v>
      </c>
      <c r="GR23" s="6">
        <f t="shared" si="98"/>
        <v>4.3431400939346823</v>
      </c>
      <c r="GS23" s="6">
        <f t="shared" si="99"/>
        <v>9.5544645761360916E-2</v>
      </c>
      <c r="GT23" s="6">
        <f t="shared" si="148"/>
        <v>-5.4826683128692792</v>
      </c>
      <c r="GU23" s="6">
        <f t="shared" si="149"/>
        <v>-2.0362249377016681</v>
      </c>
      <c r="GV23" s="6">
        <f t="shared" si="100"/>
        <v>3.8551624895103735</v>
      </c>
      <c r="GW23" s="6">
        <f t="shared" si="150"/>
        <v>0.17853530057971945</v>
      </c>
      <c r="GX23" s="6">
        <f t="shared" si="150"/>
        <v>0.1258094233265652</v>
      </c>
      <c r="GY23" s="6">
        <f t="shared" si="151"/>
        <v>4.3598726836280415</v>
      </c>
      <c r="GZ23" s="6">
        <f t="shared" si="101"/>
        <v>0.21840985451864037</v>
      </c>
      <c r="HA23" s="6">
        <f t="shared" si="102"/>
        <v>4.3374228760090707</v>
      </c>
      <c r="HB23" s="6">
        <f t="shared" si="103"/>
        <v>0.12757061841467141</v>
      </c>
      <c r="HC23" s="6">
        <f t="shared" si="152"/>
        <v>-7.3292301016182364</v>
      </c>
      <c r="HE23" s="6">
        <f t="shared" si="153"/>
        <v>-5.4826683128692792</v>
      </c>
      <c r="HF23" s="6">
        <f t="shared" si="154"/>
        <v>-7.3292301016182364</v>
      </c>
      <c r="HG23" s="6">
        <f t="shared" si="155"/>
        <v>-6.4059492072437578</v>
      </c>
      <c r="HH23" s="6">
        <f t="shared" si="156"/>
        <v>0.99375633962155707</v>
      </c>
      <c r="HJ23" s="6">
        <f t="shared" si="104"/>
        <v>-3.8551624895103735</v>
      </c>
      <c r="HK23" s="6">
        <f t="shared" si="105"/>
        <v>-2.0362249377016681</v>
      </c>
      <c r="HL23" s="6">
        <f t="shared" si="19"/>
        <v>1.1823501971882138</v>
      </c>
      <c r="HM23" s="6">
        <f t="shared" si="20"/>
        <v>-1.4461565583875227</v>
      </c>
      <c r="HN23" s="6">
        <f t="shared" si="106"/>
        <v>4.3598726836280415</v>
      </c>
      <c r="HO23" s="6">
        <f t="shared" si="21"/>
        <v>1.8679723713583807</v>
      </c>
      <c r="HP23" s="6">
        <f t="shared" si="107"/>
        <v>5.0719537419928864</v>
      </c>
      <c r="HQ23" s="6">
        <f t="shared" si="108"/>
        <v>-0.19811247154543365</v>
      </c>
      <c r="HR23" s="6">
        <f t="shared" si="109"/>
        <v>101.42660316585561</v>
      </c>
      <c r="HS23" s="6">
        <f t="shared" si="110"/>
        <v>-3.8551624895103735</v>
      </c>
      <c r="HT23" s="6">
        <f t="shared" si="110"/>
        <v>-2.0362249377016681</v>
      </c>
      <c r="HU23" s="6">
        <f t="shared" si="22"/>
        <v>-0.91159920436553499</v>
      </c>
      <c r="HV23" s="6">
        <f t="shared" si="23"/>
        <v>1.6181102375984624</v>
      </c>
      <c r="HW23" s="6">
        <f t="shared" si="111"/>
        <v>4.3598726836280415</v>
      </c>
      <c r="HX23" s="6">
        <f t="shared" si="24"/>
        <v>1.8572274632959822</v>
      </c>
      <c r="HY23" s="6">
        <f t="shared" si="112"/>
        <v>4.692412000995704</v>
      </c>
      <c r="HZ23" s="6">
        <f t="shared" si="113"/>
        <v>2.7111174151280146E-2</v>
      </c>
      <c r="IA23" s="6">
        <f t="shared" si="114"/>
        <v>88.446453790346524</v>
      </c>
      <c r="IB23" s="6">
        <f t="shared" si="115"/>
        <v>94.936528478101067</v>
      </c>
      <c r="IC23" s="6">
        <f t="shared" si="116"/>
        <v>0.99629063681305452</v>
      </c>
      <c r="ID23" s="6">
        <f t="shared" si="117"/>
        <v>1.1823501971882138</v>
      </c>
      <c r="IE23" s="6">
        <f t="shared" si="117"/>
        <v>-1.4461565583875227</v>
      </c>
      <c r="IF23" s="6">
        <f t="shared" si="118"/>
        <v>0.23076768784894597</v>
      </c>
      <c r="IG23" s="6">
        <f t="shared" si="119"/>
        <v>9.4924850599615418E-2</v>
      </c>
      <c r="IH23" s="6">
        <f t="shared" si="157"/>
        <v>1.8679723713583807</v>
      </c>
      <c r="II23" s="6">
        <f t="shared" si="120"/>
        <v>0.24952846133559167</v>
      </c>
      <c r="IJ23" s="6">
        <f t="shared" si="158"/>
        <v>1.8111988243167012</v>
      </c>
      <c r="IK23" s="6">
        <f t="shared" si="159"/>
        <v>0.29085701928970975</v>
      </c>
      <c r="IL23" s="6">
        <f t="shared" si="160"/>
        <v>73.090728521275082</v>
      </c>
      <c r="IM23" s="6">
        <f t="shared" si="121"/>
        <v>-0.91159920436553499</v>
      </c>
      <c r="IN23" s="6">
        <f t="shared" si="121"/>
        <v>1.6181102375984624</v>
      </c>
      <c r="IO23" s="6">
        <f t="shared" si="122"/>
        <v>0.17853530057971945</v>
      </c>
      <c r="IP23" s="6">
        <f t="shared" si="123"/>
        <v>0.1258094233265652</v>
      </c>
      <c r="IQ23" s="6">
        <f t="shared" si="161"/>
        <v>1.8572274632959822</v>
      </c>
      <c r="IR23" s="6">
        <f t="shared" si="124"/>
        <v>0.21840985451864037</v>
      </c>
      <c r="IS23" s="6">
        <f t="shared" si="162"/>
        <v>1.848067898955231</v>
      </c>
      <c r="IT23" s="6">
        <f t="shared" si="163"/>
        <v>0.10063406455585272</v>
      </c>
      <c r="IU23" s="6">
        <f t="shared" si="164"/>
        <v>84.224316108035126</v>
      </c>
      <c r="IV23" s="6">
        <f t="shared" si="165"/>
        <v>78.657522314655097</v>
      </c>
    </row>
    <row r="24" spans="1:256">
      <c r="C24" s="5">
        <v>18</v>
      </c>
      <c r="D24" s="6">
        <v>428.42647060000002</v>
      </c>
      <c r="E24" s="6">
        <v>2.3823529410000002</v>
      </c>
      <c r="F24" s="6">
        <v>591.3751231</v>
      </c>
      <c r="G24" s="6">
        <v>67.423695440000003</v>
      </c>
      <c r="H24" s="6">
        <v>491.77508269999998</v>
      </c>
      <c r="I24" s="6">
        <v>-8.1367144430000007</v>
      </c>
      <c r="J24" s="6">
        <v>498</v>
      </c>
      <c r="K24" s="6">
        <v>-77</v>
      </c>
      <c r="L24" s="6">
        <v>545.5</v>
      </c>
      <c r="M24" s="6">
        <v>-107.5</v>
      </c>
      <c r="N24" s="6">
        <v>587.5</v>
      </c>
      <c r="O24" s="6">
        <v>-152.5</v>
      </c>
      <c r="P24" s="6">
        <v>466.37265710000003</v>
      </c>
      <c r="Q24" s="6">
        <v>57.7508269</v>
      </c>
      <c r="R24" s="6">
        <v>423.50606390000002</v>
      </c>
      <c r="S24" s="6">
        <v>108.1587652</v>
      </c>
      <c r="T24" s="6">
        <v>413.18632860000002</v>
      </c>
      <c r="U24" s="6">
        <v>166.1080485</v>
      </c>
      <c r="V24" s="6">
        <v>388.97464170000001</v>
      </c>
      <c r="W24" s="6">
        <v>219.69129000000001</v>
      </c>
      <c r="X24" s="6">
        <v>428.95175722095598</v>
      </c>
      <c r="Y24" s="6">
        <v>1.85180649130812</v>
      </c>
      <c r="Z24" s="6">
        <v>591.25788998456801</v>
      </c>
      <c r="AA24" s="6">
        <v>68.035204345594707</v>
      </c>
      <c r="AB24" s="6">
        <v>491.736045242199</v>
      </c>
      <c r="AC24" s="6">
        <v>-8.3104931533778093</v>
      </c>
      <c r="AD24" s="6">
        <v>496.37674976957402</v>
      </c>
      <c r="AE24" s="6">
        <v>-75.546142204719203</v>
      </c>
      <c r="AF24" s="6">
        <v>546.47610243594397</v>
      </c>
      <c r="AG24" s="6">
        <v>-107.782420529912</v>
      </c>
      <c r="AH24" s="6">
        <v>587.48085902457501</v>
      </c>
      <c r="AI24" s="6">
        <v>-150.24472578914401</v>
      </c>
      <c r="AJ24" s="6">
        <v>466.34959834027899</v>
      </c>
      <c r="AK24" s="6">
        <v>56.9827010215554</v>
      </c>
      <c r="AL24" s="6">
        <v>423.58324594160302</v>
      </c>
      <c r="AM24" s="6">
        <v>109.351085166758</v>
      </c>
      <c r="AN24" s="6">
        <v>413.515675546225</v>
      </c>
      <c r="AO24" s="6">
        <v>166.147665448277</v>
      </c>
      <c r="AP24" s="6">
        <v>389.58958263375598</v>
      </c>
      <c r="AQ24" s="6">
        <v>218.37238207546801</v>
      </c>
      <c r="AR24" s="6">
        <f t="shared" si="25"/>
        <v>13.848687242620516</v>
      </c>
      <c r="AS24" s="6">
        <f t="shared" si="25"/>
        <v>5.9785485197979174E-2</v>
      </c>
      <c r="AT24" s="6">
        <f t="shared" si="25"/>
        <v>19.088733080793144</v>
      </c>
      <c r="AU24" s="6">
        <f t="shared" si="25"/>
        <v>2.1965133621881505</v>
      </c>
      <c r="AV24" s="6">
        <f t="shared" si="25"/>
        <v>15.87567501903129</v>
      </c>
      <c r="AW24" s="6">
        <f t="shared" si="25"/>
        <v>-0.26830387934227545</v>
      </c>
      <c r="AX24" s="6">
        <f t="shared" si="25"/>
        <v>16.025499945734936</v>
      </c>
      <c r="AY24" s="6">
        <f t="shared" si="25"/>
        <v>-2.4390036365809258</v>
      </c>
      <c r="AZ24" s="6">
        <f t="shared" si="25"/>
        <v>17.642955182727746</v>
      </c>
      <c r="BA24" s="6">
        <f t="shared" si="170"/>
        <v>-3.4797503613034046</v>
      </c>
      <c r="BB24" s="6">
        <f t="shared" si="170"/>
        <v>18.966791814461661</v>
      </c>
      <c r="BC24" s="6">
        <f t="shared" si="170"/>
        <v>-4.8506438830960601</v>
      </c>
      <c r="BD24" s="6">
        <f t="shared" si="170"/>
        <v>15.056074778613143</v>
      </c>
      <c r="BE24" s="6">
        <f t="shared" si="170"/>
        <v>1.8396838138625089</v>
      </c>
      <c r="BF24" s="6">
        <f t="shared" si="170"/>
        <v>13.675365109269414</v>
      </c>
      <c r="BG24" s="6">
        <f t="shared" si="170"/>
        <v>3.5303946250895741</v>
      </c>
      <c r="BH24" s="6">
        <f t="shared" si="170"/>
        <v>13.35033407407345</v>
      </c>
      <c r="BI24" s="6">
        <f t="shared" si="170"/>
        <v>5.3640695396417541</v>
      </c>
      <c r="BJ24" s="6">
        <f t="shared" si="170"/>
        <v>12.57788129330075</v>
      </c>
      <c r="BK24" s="6">
        <f t="shared" si="170"/>
        <v>7.0501420518284892</v>
      </c>
      <c r="BM24" s="12">
        <f t="shared" si="166"/>
        <v>1.7726059392726066E-2</v>
      </c>
      <c r="BN24" s="6">
        <f t="shared" si="26"/>
        <v>16.468710161706831</v>
      </c>
      <c r="BO24" s="6">
        <f t="shared" si="26"/>
        <v>1.1281494236930649</v>
      </c>
      <c r="BP24" s="6">
        <f t="shared" si="27"/>
        <v>0.17222013360399707</v>
      </c>
      <c r="BQ24" s="6">
        <f t="shared" si="28"/>
        <v>165.16599693157733</v>
      </c>
      <c r="BR24" s="6">
        <f t="shared" si="29"/>
        <v>2312.3239570420824</v>
      </c>
      <c r="BS24" s="6">
        <f t="shared" si="125"/>
        <v>12941.651757989584</v>
      </c>
      <c r="BT24" s="6">
        <f t="shared" si="126"/>
        <v>181183.12461185417</v>
      </c>
      <c r="BU24" s="6">
        <f t="shared" si="127"/>
        <v>181.18312461185417</v>
      </c>
      <c r="BW24" s="12">
        <f t="shared" si="167"/>
        <v>1.7726059392726066E-2</v>
      </c>
      <c r="BX24" s="6">
        <f t="shared" si="30"/>
        <v>18.304873498594702</v>
      </c>
      <c r="BY24" s="6">
        <f t="shared" si="30"/>
        <v>-4.1651971221997321</v>
      </c>
      <c r="BZ24" s="6">
        <f t="shared" si="31"/>
        <v>0.23799443076066218</v>
      </c>
      <c r="CA24" s="6">
        <f t="shared" si="32"/>
        <v>228.24617887670541</v>
      </c>
      <c r="CB24" s="6">
        <f t="shared" si="33"/>
        <v>12.9641076836871</v>
      </c>
      <c r="CC24" s="6">
        <f t="shared" si="33"/>
        <v>6.2071057957351217</v>
      </c>
      <c r="CD24" s="6">
        <f t="shared" si="34"/>
        <v>0.21734071919747106</v>
      </c>
      <c r="CE24" s="6">
        <f t="shared" si="35"/>
        <v>208.43844333914262</v>
      </c>
      <c r="CF24" s="6">
        <f t="shared" si="36"/>
        <v>218.34231110792402</v>
      </c>
      <c r="CH24" s="6">
        <f t="shared" si="128"/>
        <v>1.8679723713583807</v>
      </c>
      <c r="CI24" s="6">
        <f t="shared" si="129"/>
        <v>0.62212688874363276</v>
      </c>
      <c r="CJ24" s="6">
        <f t="shared" si="130"/>
        <v>2.0334585446453342</v>
      </c>
      <c r="CK24" s="6">
        <f t="shared" si="131"/>
        <v>1.9227319218447891</v>
      </c>
      <c r="CL24" s="6">
        <f t="shared" si="132"/>
        <v>0.30750041494468927</v>
      </c>
      <c r="CM24" s="15">
        <f t="shared" si="37"/>
        <v>2.2617789023736741</v>
      </c>
      <c r="CN24" s="15">
        <f t="shared" si="38"/>
        <v>0.57745040859664953</v>
      </c>
      <c r="CO24" s="15">
        <f t="shared" si="39"/>
        <v>2.1318454407174063</v>
      </c>
      <c r="CP24" s="15">
        <f t="shared" si="40"/>
        <v>0.28287269678853799</v>
      </c>
      <c r="CQ24" s="15">
        <f t="shared" si="133"/>
        <v>0.86032310538518753</v>
      </c>
      <c r="CR24" s="6">
        <f t="shared" si="134"/>
        <v>1.8572274632959822</v>
      </c>
      <c r="CS24" s="6">
        <f t="shared" si="135"/>
        <v>0.59245805488053616</v>
      </c>
      <c r="CT24" s="6">
        <f t="shared" si="136"/>
        <v>1.862163432791978</v>
      </c>
      <c r="CU24" s="6">
        <f t="shared" si="137"/>
        <v>1.8397938923651775</v>
      </c>
      <c r="CV24" s="6">
        <f t="shared" si="138"/>
        <v>0.27381413616289202</v>
      </c>
      <c r="CW24" s="15">
        <f t="shared" si="41"/>
        <v>2.1559244754842481</v>
      </c>
      <c r="CX24" s="15">
        <f t="shared" si="42"/>
        <v>0.54384305926652543</v>
      </c>
      <c r="CY24" s="15">
        <f t="shared" si="43"/>
        <v>1.9878857306600237</v>
      </c>
      <c r="CZ24" s="15">
        <f t="shared" si="44"/>
        <v>0.25187316775671131</v>
      </c>
      <c r="DA24" s="15">
        <f t="shared" si="139"/>
        <v>0.79571622702323674</v>
      </c>
      <c r="DB24" s="6">
        <f t="shared" si="45"/>
        <v>0.82801966620421208</v>
      </c>
      <c r="DD24" s="12">
        <f t="shared" si="168"/>
        <v>1.7726059392726066E-2</v>
      </c>
      <c r="DE24" s="6">
        <f t="shared" si="46"/>
        <v>-5.2400458381726285</v>
      </c>
      <c r="DF24" s="6">
        <f t="shared" si="46"/>
        <v>-2.1367278769901712</v>
      </c>
      <c r="DG24" s="6">
        <f t="shared" si="47"/>
        <v>0.149824926703646</v>
      </c>
      <c r="DH24" s="6">
        <f t="shared" si="47"/>
        <v>-2.1706997572386504</v>
      </c>
      <c r="DI24" s="6">
        <f t="shared" si="48"/>
        <v>5.6589474645429609</v>
      </c>
      <c r="DJ24" s="6">
        <f t="shared" si="49"/>
        <v>2.1758641834309627</v>
      </c>
      <c r="DK24" s="6">
        <f t="shared" si="50"/>
        <v>5.3899778246960883</v>
      </c>
      <c r="DL24" s="6">
        <f t="shared" si="51"/>
        <v>0.31292727702713286</v>
      </c>
      <c r="DM24" s="6">
        <f t="shared" si="52"/>
        <v>71.764269343742512</v>
      </c>
      <c r="DN24" s="6">
        <f t="shared" si="53"/>
        <v>-5.2400458381726285</v>
      </c>
      <c r="DO24" s="6">
        <f t="shared" si="53"/>
        <v>-2.1367278769901712</v>
      </c>
      <c r="DP24" s="6">
        <f t="shared" si="54"/>
        <v>-1.3807096693437284</v>
      </c>
      <c r="DQ24" s="6">
        <f t="shared" si="54"/>
        <v>1.6907108112270652</v>
      </c>
      <c r="DR24" s="6">
        <f t="shared" si="55"/>
        <v>5.6589474645429609</v>
      </c>
      <c r="DS24" s="6">
        <f t="shared" si="56"/>
        <v>2.1828564401305344</v>
      </c>
      <c r="DT24" s="6">
        <f t="shared" si="57"/>
        <v>5.4354174242732274</v>
      </c>
      <c r="DU24" s="6">
        <f t="shared" si="58"/>
        <v>0.29324778032054905</v>
      </c>
      <c r="DV24" s="6">
        <f t="shared" si="59"/>
        <v>72.947503688154697</v>
      </c>
      <c r="DW24" s="6">
        <f t="shared" si="60"/>
        <v>72.355886515948612</v>
      </c>
      <c r="DX24" s="6">
        <f t="shared" si="140"/>
        <v>4020.6686819965853</v>
      </c>
      <c r="DY24" s="6">
        <f t="shared" si="61"/>
        <v>0.149824926703646</v>
      </c>
      <c r="DZ24" s="6">
        <f t="shared" si="61"/>
        <v>-2.1706997572386504</v>
      </c>
      <c r="EA24" s="6">
        <f t="shared" si="61"/>
        <v>1.6174552369928108</v>
      </c>
      <c r="EB24" s="6">
        <f t="shared" si="61"/>
        <v>-1.0407467247224789</v>
      </c>
      <c r="EC24" s="6">
        <f t="shared" si="62"/>
        <v>2.1758641834309627</v>
      </c>
      <c r="ED24" s="6">
        <f t="shared" si="11"/>
        <v>1.9233603897075651</v>
      </c>
      <c r="EE24" s="6">
        <f t="shared" si="63"/>
        <v>1.8522236861059633</v>
      </c>
      <c r="EF24" s="6">
        <f t="shared" si="64"/>
        <v>0.59773025541094416</v>
      </c>
      <c r="EG24" s="6">
        <f t="shared" si="65"/>
        <v>53.29248846723781</v>
      </c>
      <c r="EH24" s="6">
        <f t="shared" si="66"/>
        <v>-1.3807096693437284</v>
      </c>
      <c r="EI24" s="6">
        <f t="shared" si="66"/>
        <v>1.6907108112270652</v>
      </c>
      <c r="EJ24" s="6">
        <f t="shared" si="66"/>
        <v>-0.32503103519596444</v>
      </c>
      <c r="EK24" s="6">
        <f t="shared" si="66"/>
        <v>1.83367491455218</v>
      </c>
      <c r="EL24" s="6">
        <f t="shared" si="67"/>
        <v>2.1828564401305344</v>
      </c>
      <c r="EM24" s="6">
        <f t="shared" si="12"/>
        <v>1.8622590759876845</v>
      </c>
      <c r="EN24" s="6">
        <f t="shared" si="68"/>
        <v>1.0653150301369274</v>
      </c>
      <c r="EO24" s="6">
        <f t="shared" si="69"/>
        <v>0.8730501578346469</v>
      </c>
      <c r="EP24" s="6">
        <f t="shared" si="70"/>
        <v>29.184954278976058</v>
      </c>
      <c r="EQ24" s="6">
        <f t="shared" si="71"/>
        <v>41.238721373106934</v>
      </c>
      <c r="ER24" s="6">
        <f t="shared" si="141"/>
        <v>1073.2552458318023</v>
      </c>
      <c r="ES24" s="6">
        <f t="shared" si="72"/>
        <v>1.6174552369928108</v>
      </c>
      <c r="ET24" s="6">
        <f t="shared" si="72"/>
        <v>-1.0407467247224789</v>
      </c>
      <c r="EU24" s="6">
        <f t="shared" si="72"/>
        <v>1.323836631733915</v>
      </c>
      <c r="EV24" s="6">
        <f t="shared" si="72"/>
        <v>-1.3708935217926554</v>
      </c>
      <c r="EW24" s="6">
        <f t="shared" si="73"/>
        <v>1.9233603897075651</v>
      </c>
      <c r="EX24" s="6">
        <f t="shared" si="13"/>
        <v>1.9057524696596007</v>
      </c>
      <c r="EY24" s="6">
        <f t="shared" si="74"/>
        <v>0.44182439155152542</v>
      </c>
      <c r="EZ24" s="6">
        <f t="shared" si="75"/>
        <v>0.97341406686071452</v>
      </c>
      <c r="FA24" s="6">
        <f t="shared" si="76"/>
        <v>13.24129574783251</v>
      </c>
      <c r="FB24" s="6">
        <f t="shared" si="77"/>
        <v>-0.32503103519596444</v>
      </c>
      <c r="FC24" s="6">
        <f t="shared" si="77"/>
        <v>1.83367491455218</v>
      </c>
      <c r="FD24" s="6">
        <f t="shared" si="77"/>
        <v>-0.7724527807726993</v>
      </c>
      <c r="FE24" s="6">
        <f t="shared" si="77"/>
        <v>1.686072512186735</v>
      </c>
      <c r="FF24" s="6">
        <f t="shared" si="78"/>
        <v>1.8622590759876845</v>
      </c>
      <c r="FG24" s="6">
        <f t="shared" si="14"/>
        <v>1.8545953237499451</v>
      </c>
      <c r="FH24" s="6">
        <f t="shared" si="79"/>
        <v>0.47113977501266352</v>
      </c>
      <c r="FI24" s="6">
        <f t="shared" si="80"/>
        <v>0.96787335628404636</v>
      </c>
      <c r="FJ24" s="6">
        <f t="shared" si="81"/>
        <v>14.562633517173422</v>
      </c>
      <c r="FK24" s="6">
        <f t="shared" si="82"/>
        <v>13.901964632502967</v>
      </c>
      <c r="FL24" s="6">
        <f t="shared" si="142"/>
        <v>532.61961070225232</v>
      </c>
      <c r="FN24" s="12">
        <f t="shared" si="169"/>
        <v>1.7726059392726066E-2</v>
      </c>
      <c r="FO24" s="6">
        <f t="shared" si="83"/>
        <v>18.304873498594702</v>
      </c>
      <c r="FP24" s="6">
        <f t="shared" si="83"/>
        <v>-4.1651971221997321</v>
      </c>
      <c r="FQ24" s="6">
        <f t="shared" si="84"/>
        <v>3.8551624895103735</v>
      </c>
      <c r="FR24" s="6">
        <f t="shared" si="85"/>
        <v>2.0362249377016681</v>
      </c>
      <c r="FS24" s="6">
        <f t="shared" si="143"/>
        <v>0.21022723556103884</v>
      </c>
      <c r="FT24" s="6">
        <f t="shared" si="143"/>
        <v>0.11156100797973778</v>
      </c>
      <c r="FU24" s="6">
        <f t="shared" si="144"/>
        <v>4.3598726836280415</v>
      </c>
      <c r="FV24" s="6">
        <f t="shared" si="86"/>
        <v>0.23799443076066218</v>
      </c>
      <c r="FW24" s="6">
        <f t="shared" si="87"/>
        <v>4.1218787279413451</v>
      </c>
      <c r="FX24" s="6">
        <f t="shared" si="88"/>
        <v>0.99999811280918227</v>
      </c>
      <c r="FY24" s="6">
        <f t="shared" si="145"/>
        <v>0.11131292780927789</v>
      </c>
      <c r="FZ24" s="6">
        <f t="shared" si="15"/>
        <v>12.9641076836871</v>
      </c>
      <c r="GA24" s="6">
        <f t="shared" si="16"/>
        <v>6.2071057957351217</v>
      </c>
      <c r="GB24" s="6">
        <f t="shared" si="89"/>
        <v>3.8551624895103735</v>
      </c>
      <c r="GC24" s="6">
        <f t="shared" si="89"/>
        <v>2.0362249377016681</v>
      </c>
      <c r="GD24" s="6">
        <f t="shared" si="146"/>
        <v>0.19560753992680446</v>
      </c>
      <c r="GE24" s="6">
        <f t="shared" si="146"/>
        <v>9.4734780017993181E-2</v>
      </c>
      <c r="GF24" s="6">
        <f t="shared" si="90"/>
        <v>4.3598726836280415</v>
      </c>
      <c r="GG24" s="6">
        <f t="shared" si="91"/>
        <v>0.21734071919747106</v>
      </c>
      <c r="GH24" s="6">
        <f t="shared" si="92"/>
        <v>4.1426714160556086</v>
      </c>
      <c r="GI24" s="6">
        <f t="shared" si="93"/>
        <v>0.99939034821397832</v>
      </c>
      <c r="GJ24" s="6">
        <f t="shared" si="147"/>
        <v>2.000785917510489</v>
      </c>
      <c r="GL24" s="6">
        <f t="shared" si="17"/>
        <v>2.0362249377016681</v>
      </c>
      <c r="GM24" s="6">
        <f t="shared" si="18"/>
        <v>-3.8551624895103735</v>
      </c>
      <c r="GN24" s="6">
        <f t="shared" si="94"/>
        <v>0.21022723556103884</v>
      </c>
      <c r="GO24" s="6">
        <f t="shared" si="95"/>
        <v>0.11156100797973778</v>
      </c>
      <c r="GP24" s="6">
        <f t="shared" si="96"/>
        <v>4.3598726836280415</v>
      </c>
      <c r="GQ24" s="6">
        <f t="shared" si="97"/>
        <v>0.23799443076066218</v>
      </c>
      <c r="GR24" s="6">
        <f t="shared" si="98"/>
        <v>4.3668252671435157</v>
      </c>
      <c r="GS24" s="6">
        <f t="shared" si="99"/>
        <v>-1.9427758687547718E-3</v>
      </c>
      <c r="GT24" s="6">
        <f t="shared" si="148"/>
        <v>0.11131292784243385</v>
      </c>
      <c r="GU24" s="6">
        <f t="shared" si="149"/>
        <v>-2.0362249377016681</v>
      </c>
      <c r="GV24" s="6">
        <f t="shared" si="100"/>
        <v>3.8551624895103735</v>
      </c>
      <c r="GW24" s="6">
        <f t="shared" si="150"/>
        <v>0.19560753992680446</v>
      </c>
      <c r="GX24" s="6">
        <f t="shared" si="150"/>
        <v>9.4734780017993181E-2</v>
      </c>
      <c r="GY24" s="6">
        <f t="shared" si="151"/>
        <v>4.3598726836280415</v>
      </c>
      <c r="GZ24" s="6">
        <f t="shared" si="101"/>
        <v>0.21734071919747106</v>
      </c>
      <c r="HA24" s="6">
        <f t="shared" si="102"/>
        <v>4.3728586492722767</v>
      </c>
      <c r="HB24" s="6">
        <f t="shared" si="103"/>
        <v>-3.4913205191433191E-2</v>
      </c>
      <c r="HC24" s="6">
        <f t="shared" si="152"/>
        <v>2.0007859175071729</v>
      </c>
      <c r="HE24" s="6">
        <f t="shared" si="153"/>
        <v>0.11131292784243385</v>
      </c>
      <c r="HF24" s="6">
        <f t="shared" si="154"/>
        <v>2.0007859175071729</v>
      </c>
      <c r="HG24" s="6">
        <f t="shared" si="155"/>
        <v>1.0560494226748034</v>
      </c>
      <c r="HH24" s="6">
        <f t="shared" si="156"/>
        <v>0.99983014398475301</v>
      </c>
      <c r="HJ24" s="6">
        <f t="shared" si="104"/>
        <v>-3.8551624895103735</v>
      </c>
      <c r="HK24" s="6">
        <f t="shared" si="105"/>
        <v>-2.0362249377016681</v>
      </c>
      <c r="HL24" s="6">
        <f t="shared" si="19"/>
        <v>1.323836631733915</v>
      </c>
      <c r="HM24" s="6">
        <f t="shared" si="20"/>
        <v>-1.3708935217926554</v>
      </c>
      <c r="HN24" s="6">
        <f t="shared" si="106"/>
        <v>4.3598726836280415</v>
      </c>
      <c r="HO24" s="6">
        <f t="shared" si="21"/>
        <v>1.9057524696596007</v>
      </c>
      <c r="HP24" s="6">
        <f t="shared" si="107"/>
        <v>5.221560857717221</v>
      </c>
      <c r="HQ24" s="6">
        <f t="shared" si="108"/>
        <v>-0.27827690364652674</v>
      </c>
      <c r="HR24" s="6">
        <f t="shared" si="109"/>
        <v>106.15739181962027</v>
      </c>
      <c r="HS24" s="6">
        <f t="shared" si="110"/>
        <v>-3.8551624895103735</v>
      </c>
      <c r="HT24" s="6">
        <f t="shared" si="110"/>
        <v>-2.0362249377016681</v>
      </c>
      <c r="HU24" s="6">
        <f t="shared" si="22"/>
        <v>-0.7724527807726993</v>
      </c>
      <c r="HV24" s="6">
        <f t="shared" si="23"/>
        <v>1.686072512186735</v>
      </c>
      <c r="HW24" s="6">
        <f t="shared" si="111"/>
        <v>4.3598726836280415</v>
      </c>
      <c r="HX24" s="6">
        <f t="shared" si="24"/>
        <v>1.8545953237499451</v>
      </c>
      <c r="HY24" s="6">
        <f t="shared" si="112"/>
        <v>4.8330732928222</v>
      </c>
      <c r="HZ24" s="6">
        <f t="shared" si="113"/>
        <v>-5.6307593482926688E-2</v>
      </c>
      <c r="IA24" s="6">
        <f t="shared" si="114"/>
        <v>93.227894693484913</v>
      </c>
      <c r="IB24" s="6">
        <f t="shared" si="115"/>
        <v>99.6926432565526</v>
      </c>
      <c r="IC24" s="6">
        <f t="shared" si="116"/>
        <v>0.98572509489790539</v>
      </c>
      <c r="ID24" s="6">
        <f t="shared" si="117"/>
        <v>1.323836631733915</v>
      </c>
      <c r="IE24" s="6">
        <f t="shared" si="117"/>
        <v>-1.3708935217926554</v>
      </c>
      <c r="IF24" s="6">
        <f t="shared" si="118"/>
        <v>0.21022723556103884</v>
      </c>
      <c r="IG24" s="6">
        <f t="shared" si="119"/>
        <v>0.11156100797973778</v>
      </c>
      <c r="IH24" s="6">
        <f t="shared" si="157"/>
        <v>1.9057524696596007</v>
      </c>
      <c r="II24" s="6">
        <f t="shared" si="120"/>
        <v>0.23799443076066218</v>
      </c>
      <c r="IJ24" s="6">
        <f t="shared" si="158"/>
        <v>1.8541298013049694</v>
      </c>
      <c r="IK24" s="6">
        <f t="shared" si="159"/>
        <v>0.27641034052863439</v>
      </c>
      <c r="IL24" s="6">
        <f t="shared" si="160"/>
        <v>73.953921108222161</v>
      </c>
      <c r="IM24" s="6">
        <f t="shared" si="121"/>
        <v>-0.7724527807726993</v>
      </c>
      <c r="IN24" s="6">
        <f t="shared" si="121"/>
        <v>1.686072512186735</v>
      </c>
      <c r="IO24" s="6">
        <f t="shared" si="122"/>
        <v>0.19560753992680446</v>
      </c>
      <c r="IP24" s="6">
        <f t="shared" si="123"/>
        <v>9.4734780017993181E-2</v>
      </c>
      <c r="IQ24" s="6">
        <f t="shared" si="161"/>
        <v>1.8545953237499451</v>
      </c>
      <c r="IR24" s="6">
        <f t="shared" si="124"/>
        <v>0.21734071919747106</v>
      </c>
      <c r="IS24" s="6">
        <f t="shared" si="162"/>
        <v>1.8626584663691785</v>
      </c>
      <c r="IT24" s="6">
        <f t="shared" si="163"/>
        <v>2.1415451151785173E-2</v>
      </c>
      <c r="IU24" s="6">
        <f t="shared" si="164"/>
        <v>88.772891224022018</v>
      </c>
      <c r="IV24" s="6">
        <f t="shared" si="165"/>
        <v>81.36340616612209</v>
      </c>
    </row>
    <row r="25" spans="1:256">
      <c r="C25" s="5">
        <v>19</v>
      </c>
      <c r="D25" s="6">
        <v>424.45588240000001</v>
      </c>
      <c r="E25" s="6">
        <v>0</v>
      </c>
      <c r="F25" s="6">
        <v>586.3340991</v>
      </c>
      <c r="G25" s="6">
        <v>67.423695440000003</v>
      </c>
      <c r="H25" s="6">
        <v>487.0121279</v>
      </c>
      <c r="I25" s="6">
        <v>-11.708930540000001</v>
      </c>
      <c r="J25" s="6">
        <v>497</v>
      </c>
      <c r="K25" s="6">
        <v>-76.5</v>
      </c>
      <c r="L25" s="6">
        <v>551</v>
      </c>
      <c r="M25" s="6">
        <v>-104.5</v>
      </c>
      <c r="N25" s="6">
        <v>596.5</v>
      </c>
      <c r="O25" s="6">
        <v>-148</v>
      </c>
      <c r="P25" s="6">
        <v>462.40352810000002</v>
      </c>
      <c r="Q25" s="6">
        <v>54.178610800000001</v>
      </c>
      <c r="R25" s="6">
        <v>422.71223809999998</v>
      </c>
      <c r="S25" s="6">
        <v>110.5402426</v>
      </c>
      <c r="T25" s="6">
        <v>417.55237049999999</v>
      </c>
      <c r="U25" s="6">
        <v>168.092613</v>
      </c>
      <c r="V25" s="6">
        <v>398.10363840000002</v>
      </c>
      <c r="W25" s="6">
        <v>220.88202870000001</v>
      </c>
      <c r="X25" s="6">
        <v>423.950593473639</v>
      </c>
      <c r="Y25" s="6">
        <v>-1.1046001655211599</v>
      </c>
      <c r="Z25" s="6">
        <v>585.58203840081796</v>
      </c>
      <c r="AA25" s="6">
        <v>66.105900935563696</v>
      </c>
      <c r="AB25" s="6">
        <v>487.30537878608197</v>
      </c>
      <c r="AC25" s="6">
        <v>-11.100211030497199</v>
      </c>
      <c r="AD25" s="6">
        <v>497.49925711985901</v>
      </c>
      <c r="AE25" s="6">
        <v>-77.818179185637703</v>
      </c>
      <c r="AF25" s="6">
        <v>550.25385898129105</v>
      </c>
      <c r="AG25" s="6">
        <v>-105.058613599011</v>
      </c>
      <c r="AH25" s="6">
        <v>594.96088379909997</v>
      </c>
      <c r="AI25" s="6">
        <v>-144.404333831549</v>
      </c>
      <c r="AJ25" s="6">
        <v>461.89492302809299</v>
      </c>
      <c r="AK25" s="6">
        <v>54.291462264499302</v>
      </c>
      <c r="AL25" s="6">
        <v>422.34640545621698</v>
      </c>
      <c r="AM25" s="6">
        <v>109.321871556972</v>
      </c>
      <c r="AN25" s="6">
        <v>417.583277755663</v>
      </c>
      <c r="AO25" s="6">
        <v>167.16186990544799</v>
      </c>
      <c r="AP25" s="6">
        <v>398.54187994929299</v>
      </c>
      <c r="AQ25" s="6">
        <v>220.872594834366</v>
      </c>
      <c r="AR25" s="6">
        <f t="shared" si="25"/>
        <v>13.687224907008614</v>
      </c>
      <c r="AS25" s="6">
        <f t="shared" si="25"/>
        <v>-3.5661964225430769E-2</v>
      </c>
      <c r="AT25" s="6">
        <f t="shared" si="25"/>
        <v>18.905488480215837</v>
      </c>
      <c r="AU25" s="6">
        <f t="shared" si="25"/>
        <v>2.1342258926257447</v>
      </c>
      <c r="AV25" s="6">
        <f t="shared" si="25"/>
        <v>15.732631161547969</v>
      </c>
      <c r="AW25" s="6">
        <f t="shared" si="25"/>
        <v>-0.35836978937763891</v>
      </c>
      <c r="AX25" s="6">
        <f t="shared" si="25"/>
        <v>16.061740042575551</v>
      </c>
      <c r="AY25" s="6">
        <f t="shared" si="25"/>
        <v>-2.5123562433082145</v>
      </c>
      <c r="AZ25" s="6">
        <f t="shared" si="25"/>
        <v>17.764919874548148</v>
      </c>
      <c r="BA25" s="6">
        <f t="shared" si="170"/>
        <v>-3.3918123830568212</v>
      </c>
      <c r="BB25" s="6">
        <f t="shared" si="170"/>
        <v>19.208284061376713</v>
      </c>
      <c r="BC25" s="6">
        <f t="shared" si="170"/>
        <v>-4.6620871043126897</v>
      </c>
      <c r="BD25" s="6">
        <f t="shared" si="170"/>
        <v>14.912255796344446</v>
      </c>
      <c r="BE25" s="6">
        <f t="shared" si="170"/>
        <v>1.7527972975718422</v>
      </c>
      <c r="BF25" s="6">
        <f t="shared" si="170"/>
        <v>13.635433772556649</v>
      </c>
      <c r="BG25" s="6">
        <f t="shared" si="170"/>
        <v>3.5294514650760207</v>
      </c>
      <c r="BH25" s="6">
        <f t="shared" si="170"/>
        <v>13.481656419483221</v>
      </c>
      <c r="BI25" s="6">
        <f t="shared" si="170"/>
        <v>5.3968130826882463</v>
      </c>
      <c r="BJ25" s="6">
        <f t="shared" si="170"/>
        <v>12.86690578973605</v>
      </c>
      <c r="BK25" s="6">
        <f t="shared" si="170"/>
        <v>7.1308613027818133</v>
      </c>
      <c r="BM25" s="12">
        <f t="shared" si="166"/>
        <v>1.8768768768768776E-2</v>
      </c>
      <c r="BN25" s="6">
        <f t="shared" si="26"/>
        <v>16.296356693612225</v>
      </c>
      <c r="BO25" s="6">
        <f t="shared" si="26"/>
        <v>1.049281964200157</v>
      </c>
      <c r="BP25" s="6">
        <f t="shared" si="27"/>
        <v>0.18954100910120697</v>
      </c>
      <c r="BQ25" s="6">
        <f t="shared" si="28"/>
        <v>181.7774093684215</v>
      </c>
      <c r="BR25" s="6">
        <f t="shared" si="29"/>
        <v>2544.8837311579009</v>
      </c>
      <c r="BS25" s="6">
        <f t="shared" si="125"/>
        <v>15931.008983431037</v>
      </c>
      <c r="BT25" s="6">
        <f t="shared" si="126"/>
        <v>223034.12576803452</v>
      </c>
      <c r="BU25" s="6">
        <f t="shared" si="127"/>
        <v>223.03412576803453</v>
      </c>
      <c r="BW25" s="12">
        <f t="shared" si="167"/>
        <v>1.8768768768768776E-2</v>
      </c>
      <c r="BX25" s="6">
        <f t="shared" si="30"/>
        <v>18.486601967962429</v>
      </c>
      <c r="BY25" s="6">
        <f t="shared" si="30"/>
        <v>-4.0269497436847557</v>
      </c>
      <c r="BZ25" s="6">
        <f t="shared" si="31"/>
        <v>0.2283365372536772</v>
      </c>
      <c r="CA25" s="6">
        <f t="shared" si="32"/>
        <v>218.98387268776656</v>
      </c>
      <c r="CB25" s="6">
        <f t="shared" si="33"/>
        <v>13.174281104609635</v>
      </c>
      <c r="CC25" s="6">
        <f t="shared" si="33"/>
        <v>6.2638371927350303</v>
      </c>
      <c r="CD25" s="6">
        <f t="shared" si="34"/>
        <v>0.21769547139948134</v>
      </c>
      <c r="CE25" s="6">
        <f t="shared" si="35"/>
        <v>208.77866489095857</v>
      </c>
      <c r="CF25" s="6">
        <f t="shared" si="36"/>
        <v>213.88126878936257</v>
      </c>
      <c r="CH25" s="6">
        <f t="shared" si="128"/>
        <v>1.9057524696596007</v>
      </c>
      <c r="CI25" s="6">
        <f t="shared" si="129"/>
        <v>0.60493670235882446</v>
      </c>
      <c r="CJ25" s="6">
        <f t="shared" si="130"/>
        <v>1.996281386654067</v>
      </c>
      <c r="CK25" s="6">
        <f t="shared" si="131"/>
        <v>1.9116413219775914</v>
      </c>
      <c r="CL25" s="6">
        <f t="shared" si="132"/>
        <v>0.2858374693002137</v>
      </c>
      <c r="CM25" s="15">
        <f t="shared" si="37"/>
        <v>2.2534852793362461</v>
      </c>
      <c r="CN25" s="15">
        <f t="shared" si="38"/>
        <v>0.57642106108388813</v>
      </c>
      <c r="CO25" s="15">
        <f t="shared" si="39"/>
        <v>2.096880088965936</v>
      </c>
      <c r="CP25" s="15">
        <f t="shared" si="40"/>
        <v>0.26601937166788042</v>
      </c>
      <c r="CQ25" s="15">
        <f t="shared" si="133"/>
        <v>0.8424404327517685</v>
      </c>
      <c r="CR25" s="6">
        <f t="shared" si="134"/>
        <v>1.8545953237499451</v>
      </c>
      <c r="CS25" s="6">
        <f t="shared" si="135"/>
        <v>0.60529223558135692</v>
      </c>
      <c r="CT25" s="6">
        <f t="shared" si="136"/>
        <v>1.8127201412301339</v>
      </c>
      <c r="CU25" s="6">
        <f t="shared" si="137"/>
        <v>1.8268702467437752</v>
      </c>
      <c r="CV25" s="6">
        <f t="shared" si="138"/>
        <v>0.26449403586842968</v>
      </c>
      <c r="CW25" s="15">
        <f t="shared" si="41"/>
        <v>2.1363038502807177</v>
      </c>
      <c r="CX25" s="15">
        <f t="shared" si="42"/>
        <v>0.54602694524532591</v>
      </c>
      <c r="CY25" s="15">
        <f t="shared" si="43"/>
        <v>1.9520422119211693</v>
      </c>
      <c r="CZ25" s="15">
        <f t="shared" si="44"/>
        <v>0.23968242386018226</v>
      </c>
      <c r="DA25" s="15">
        <f t="shared" si="139"/>
        <v>0.78570936910550815</v>
      </c>
      <c r="DB25" s="6">
        <f t="shared" si="45"/>
        <v>0.81407490092863832</v>
      </c>
      <c r="DD25" s="12">
        <f t="shared" si="168"/>
        <v>1.8768768768768776E-2</v>
      </c>
      <c r="DE25" s="6">
        <f t="shared" si="46"/>
        <v>-5.2182635732072224</v>
      </c>
      <c r="DF25" s="6">
        <f t="shared" si="46"/>
        <v>-2.1698878568511755</v>
      </c>
      <c r="DG25" s="6">
        <f t="shared" si="47"/>
        <v>0.32910888102758129</v>
      </c>
      <c r="DH25" s="6">
        <f t="shared" si="47"/>
        <v>-2.1539864539305755</v>
      </c>
      <c r="DI25" s="6">
        <f t="shared" si="48"/>
        <v>5.6514323875254489</v>
      </c>
      <c r="DJ25" s="6">
        <f t="shared" si="49"/>
        <v>2.1789837767380558</v>
      </c>
      <c r="DK25" s="6">
        <f t="shared" si="50"/>
        <v>5.5473952446727566</v>
      </c>
      <c r="DL25" s="6">
        <f t="shared" si="51"/>
        <v>0.24008779067282646</v>
      </c>
      <c r="DM25" s="6">
        <f t="shared" si="52"/>
        <v>76.108278104868702</v>
      </c>
      <c r="DN25" s="6">
        <f t="shared" si="53"/>
        <v>-5.2182635732072224</v>
      </c>
      <c r="DO25" s="6">
        <f t="shared" si="53"/>
        <v>-2.1698878568511755</v>
      </c>
      <c r="DP25" s="6">
        <f t="shared" si="54"/>
        <v>-1.2768220237877976</v>
      </c>
      <c r="DQ25" s="6">
        <f t="shared" si="54"/>
        <v>1.7766541675041785</v>
      </c>
      <c r="DR25" s="6">
        <f t="shared" si="55"/>
        <v>5.6514323875254489</v>
      </c>
      <c r="DS25" s="6">
        <f t="shared" si="56"/>
        <v>2.1878698570389266</v>
      </c>
      <c r="DT25" s="6">
        <f t="shared" si="57"/>
        <v>5.5776478409355184</v>
      </c>
      <c r="DU25" s="6">
        <f t="shared" si="58"/>
        <v>0.22707195356716128</v>
      </c>
      <c r="DV25" s="6">
        <f t="shared" si="59"/>
        <v>76.875253537316382</v>
      </c>
      <c r="DW25" s="6">
        <f t="shared" si="60"/>
        <v>76.491765821092542</v>
      </c>
      <c r="DX25" s="6">
        <f t="shared" si="140"/>
        <v>3966.4736888052348</v>
      </c>
      <c r="DY25" s="6">
        <f t="shared" si="61"/>
        <v>0.32910888102758129</v>
      </c>
      <c r="DZ25" s="6">
        <f t="shared" si="61"/>
        <v>-2.1539864539305755</v>
      </c>
      <c r="EA25" s="6">
        <f t="shared" si="61"/>
        <v>1.7031798319725979</v>
      </c>
      <c r="EB25" s="6">
        <f t="shared" si="61"/>
        <v>-0.8794561397486067</v>
      </c>
      <c r="EC25" s="6">
        <f t="shared" si="62"/>
        <v>2.1789837767380558</v>
      </c>
      <c r="ED25" s="6">
        <f t="shared" si="11"/>
        <v>1.9168371453463979</v>
      </c>
      <c r="EE25" s="6">
        <f t="shared" si="63"/>
        <v>1.8741660812211203</v>
      </c>
      <c r="EF25" s="6">
        <f t="shared" si="64"/>
        <v>0.58774503655293109</v>
      </c>
      <c r="EG25" s="6">
        <f t="shared" si="65"/>
        <v>54.002848086696751</v>
      </c>
      <c r="EH25" s="6">
        <f t="shared" si="66"/>
        <v>-1.2768220237877976</v>
      </c>
      <c r="EI25" s="6">
        <f t="shared" si="66"/>
        <v>1.7766541675041785</v>
      </c>
      <c r="EJ25" s="6">
        <f t="shared" si="66"/>
        <v>-0.1537773530734281</v>
      </c>
      <c r="EK25" s="6">
        <f t="shared" si="66"/>
        <v>1.8673616176122256</v>
      </c>
      <c r="EL25" s="6">
        <f t="shared" si="67"/>
        <v>2.1878698570389266</v>
      </c>
      <c r="EM25" s="6">
        <f t="shared" si="12"/>
        <v>1.8736827066634356</v>
      </c>
      <c r="EN25" s="6">
        <f t="shared" si="68"/>
        <v>1.1267019010923212</v>
      </c>
      <c r="EO25" s="6">
        <f t="shared" si="69"/>
        <v>0.85720458384888587</v>
      </c>
      <c r="EP25" s="6">
        <f t="shared" si="70"/>
        <v>30.995852159759355</v>
      </c>
      <c r="EQ25" s="6">
        <f t="shared" si="71"/>
        <v>42.499350123228055</v>
      </c>
      <c r="ER25" s="6">
        <f t="shared" si="141"/>
        <v>1208.9933965161599</v>
      </c>
      <c r="ES25" s="6">
        <f t="shared" si="72"/>
        <v>1.7031798319725979</v>
      </c>
      <c r="ET25" s="6">
        <f t="shared" si="72"/>
        <v>-0.8794561397486067</v>
      </c>
      <c r="EU25" s="6">
        <f t="shared" si="72"/>
        <v>1.443364186828564</v>
      </c>
      <c r="EV25" s="6">
        <f t="shared" si="72"/>
        <v>-1.2702747212558685</v>
      </c>
      <c r="EW25" s="6">
        <f t="shared" si="73"/>
        <v>1.9168371453463979</v>
      </c>
      <c r="EX25" s="6">
        <f t="shared" si="13"/>
        <v>1.9227319218447891</v>
      </c>
      <c r="EY25" s="6">
        <f t="shared" si="74"/>
        <v>0.46930089826566362</v>
      </c>
      <c r="EZ25" s="6">
        <f t="shared" si="75"/>
        <v>0.97012552398833363</v>
      </c>
      <c r="FA25" s="6">
        <f t="shared" si="76"/>
        <v>14.040253295452347</v>
      </c>
      <c r="FB25" s="6">
        <f t="shared" si="77"/>
        <v>-0.1537773530734281</v>
      </c>
      <c r="FC25" s="6">
        <f t="shared" si="77"/>
        <v>1.8673616176122256</v>
      </c>
      <c r="FD25" s="6">
        <f t="shared" si="77"/>
        <v>-0.61475062974717076</v>
      </c>
      <c r="FE25" s="6">
        <f t="shared" si="77"/>
        <v>1.734048220093567</v>
      </c>
      <c r="FF25" s="6">
        <f t="shared" si="78"/>
        <v>1.8736827066634356</v>
      </c>
      <c r="FG25" s="6">
        <f t="shared" si="14"/>
        <v>1.8397938923651775</v>
      </c>
      <c r="FH25" s="6">
        <f t="shared" si="79"/>
        <v>0.47986333863433955</v>
      </c>
      <c r="FI25" s="6">
        <f t="shared" si="80"/>
        <v>0.96676708100886521</v>
      </c>
      <c r="FJ25" s="6">
        <f t="shared" si="81"/>
        <v>14.812624374617615</v>
      </c>
      <c r="FK25" s="6">
        <f t="shared" si="82"/>
        <v>14.426438835034981</v>
      </c>
      <c r="FL25" s="6">
        <f t="shared" si="142"/>
        <v>502.9917391963026</v>
      </c>
      <c r="FN25" s="12">
        <f t="shared" si="169"/>
        <v>1.8768768768768776E-2</v>
      </c>
      <c r="FO25" s="6">
        <f t="shared" si="83"/>
        <v>18.486601967962429</v>
      </c>
      <c r="FP25" s="6">
        <f t="shared" si="83"/>
        <v>-4.0269497436847557</v>
      </c>
      <c r="FQ25" s="6">
        <f t="shared" si="84"/>
        <v>3.8551624895103735</v>
      </c>
      <c r="FR25" s="6">
        <f t="shared" si="85"/>
        <v>2.0362249377016681</v>
      </c>
      <c r="FS25" s="6">
        <f t="shared" si="143"/>
        <v>0.18172846936772658</v>
      </c>
      <c r="FT25" s="6">
        <f t="shared" si="143"/>
        <v>0.13824737851497648</v>
      </c>
      <c r="FU25" s="6">
        <f t="shared" si="144"/>
        <v>4.3598726836280415</v>
      </c>
      <c r="FV25" s="6">
        <f t="shared" si="86"/>
        <v>0.2283365372536772</v>
      </c>
      <c r="FW25" s="6">
        <f t="shared" si="87"/>
        <v>4.1347837084323578</v>
      </c>
      <c r="FX25" s="6">
        <f t="shared" si="88"/>
        <v>0.98651687840980007</v>
      </c>
      <c r="FY25" s="6">
        <f t="shared" si="145"/>
        <v>9.4193739093504814</v>
      </c>
      <c r="FZ25" s="6">
        <f t="shared" si="15"/>
        <v>13.174281104609635</v>
      </c>
      <c r="GA25" s="6">
        <f t="shared" si="16"/>
        <v>6.2638371927350303</v>
      </c>
      <c r="GB25" s="6">
        <f t="shared" si="89"/>
        <v>3.8551624895103735</v>
      </c>
      <c r="GC25" s="6">
        <f t="shared" si="89"/>
        <v>2.0362249377016681</v>
      </c>
      <c r="GD25" s="6">
        <f t="shared" si="146"/>
        <v>0.21017342092253521</v>
      </c>
      <c r="GE25" s="6">
        <f t="shared" si="146"/>
        <v>5.673139699990859E-2</v>
      </c>
      <c r="GF25" s="6">
        <f t="shared" si="90"/>
        <v>4.3598726836280415</v>
      </c>
      <c r="GG25" s="6">
        <f t="shared" si="91"/>
        <v>0.21769547139948134</v>
      </c>
      <c r="GH25" s="6">
        <f t="shared" si="92"/>
        <v>4.1478114696553927</v>
      </c>
      <c r="GI25" s="6">
        <f t="shared" si="93"/>
        <v>0.97539420361876261</v>
      </c>
      <c r="GJ25" s="6">
        <f t="shared" si="147"/>
        <v>12.736523499506534</v>
      </c>
      <c r="GL25" s="6">
        <f t="shared" si="17"/>
        <v>2.0362249377016681</v>
      </c>
      <c r="GM25" s="6">
        <f t="shared" si="18"/>
        <v>-3.8551624895103735</v>
      </c>
      <c r="GN25" s="6">
        <f t="shared" si="94"/>
        <v>0.18172846936772658</v>
      </c>
      <c r="GO25" s="6">
        <f t="shared" si="95"/>
        <v>0.13824737851497648</v>
      </c>
      <c r="GP25" s="6">
        <f t="shared" si="96"/>
        <v>4.3598726836280415</v>
      </c>
      <c r="GQ25" s="6">
        <f t="shared" si="97"/>
        <v>0.2283365372536772</v>
      </c>
      <c r="GR25" s="6">
        <f t="shared" si="98"/>
        <v>4.4030080087487127</v>
      </c>
      <c r="GS25" s="6">
        <f t="shared" si="99"/>
        <v>-0.16365955093602413</v>
      </c>
      <c r="GT25" s="6">
        <f t="shared" si="148"/>
        <v>9.4193739093500142</v>
      </c>
      <c r="GU25" s="6">
        <f t="shared" si="149"/>
        <v>-2.0362249377016681</v>
      </c>
      <c r="GV25" s="6">
        <f t="shared" si="100"/>
        <v>3.8551624895103735</v>
      </c>
      <c r="GW25" s="6">
        <f t="shared" si="150"/>
        <v>0.21017342092253521</v>
      </c>
      <c r="GX25" s="6">
        <f t="shared" si="150"/>
        <v>5.673139699990859E-2</v>
      </c>
      <c r="GY25" s="6">
        <f t="shared" si="151"/>
        <v>4.3598726836280415</v>
      </c>
      <c r="GZ25" s="6">
        <f t="shared" si="101"/>
        <v>0.21769547139948134</v>
      </c>
      <c r="HA25" s="6">
        <f t="shared" si="102"/>
        <v>4.4129790788286956</v>
      </c>
      <c r="HB25" s="6">
        <f t="shared" si="103"/>
        <v>-0.2204680193291397</v>
      </c>
      <c r="HC25" s="6">
        <f t="shared" si="152"/>
        <v>12.736523499505751</v>
      </c>
      <c r="HE25" s="6">
        <f t="shared" si="153"/>
        <v>9.4193739093500142</v>
      </c>
      <c r="HF25" s="6">
        <f t="shared" si="154"/>
        <v>12.736523499505751</v>
      </c>
      <c r="HG25" s="6">
        <f t="shared" si="155"/>
        <v>11.077948704427882</v>
      </c>
      <c r="HH25" s="6">
        <f t="shared" si="156"/>
        <v>0.98136668680311268</v>
      </c>
      <c r="HJ25" s="6">
        <f t="shared" si="104"/>
        <v>-3.8551624895103735</v>
      </c>
      <c r="HK25" s="6">
        <f t="shared" si="105"/>
        <v>-2.0362249377016681</v>
      </c>
      <c r="HL25" s="6">
        <f t="shared" si="19"/>
        <v>1.443364186828564</v>
      </c>
      <c r="HM25" s="6">
        <f t="shared" si="20"/>
        <v>-1.2702747212558685</v>
      </c>
      <c r="HN25" s="6">
        <f t="shared" si="106"/>
        <v>4.3598726836280415</v>
      </c>
      <c r="HO25" s="6">
        <f t="shared" si="21"/>
        <v>1.9227319218447891</v>
      </c>
      <c r="HP25" s="6">
        <f t="shared" si="107"/>
        <v>5.3536029619265486</v>
      </c>
      <c r="HQ25" s="6">
        <f t="shared" si="108"/>
        <v>-0.35522913884179802</v>
      </c>
      <c r="HR25" s="6">
        <f t="shared" si="109"/>
        <v>110.80748842054332</v>
      </c>
      <c r="HS25" s="6">
        <f t="shared" si="110"/>
        <v>-3.8551624895103735</v>
      </c>
      <c r="HT25" s="6">
        <f t="shared" si="110"/>
        <v>-2.0362249377016681</v>
      </c>
      <c r="HU25" s="6">
        <f t="shared" si="22"/>
        <v>-0.61475062974717076</v>
      </c>
      <c r="HV25" s="6">
        <f t="shared" si="23"/>
        <v>1.734048220093567</v>
      </c>
      <c r="HW25" s="6">
        <f t="shared" si="111"/>
        <v>4.3598726836280415</v>
      </c>
      <c r="HX25" s="6">
        <f t="shared" si="24"/>
        <v>1.8397938923651775</v>
      </c>
      <c r="HY25" s="6">
        <f t="shared" si="112"/>
        <v>4.9714413106548152</v>
      </c>
      <c r="HZ25" s="6">
        <f t="shared" si="113"/>
        <v>-0.14473382337394733</v>
      </c>
      <c r="IA25" s="6">
        <f t="shared" si="114"/>
        <v>98.3218657980279</v>
      </c>
      <c r="IB25" s="6">
        <f t="shared" si="115"/>
        <v>104.56467710928561</v>
      </c>
      <c r="IC25" s="6">
        <f t="shared" si="116"/>
        <v>0.96786438751895731</v>
      </c>
      <c r="ID25" s="6">
        <f t="shared" si="117"/>
        <v>1.443364186828564</v>
      </c>
      <c r="IE25" s="6">
        <f t="shared" si="117"/>
        <v>-1.2702747212558685</v>
      </c>
      <c r="IF25" s="6">
        <f t="shared" si="118"/>
        <v>0.18172846936772658</v>
      </c>
      <c r="IG25" s="6">
        <f t="shared" si="119"/>
        <v>0.13824737851497648</v>
      </c>
      <c r="IH25" s="6">
        <f t="shared" si="157"/>
        <v>1.9227319218447891</v>
      </c>
      <c r="II25" s="6">
        <f t="shared" si="120"/>
        <v>0.2283365372536772</v>
      </c>
      <c r="IJ25" s="6">
        <f t="shared" si="158"/>
        <v>1.890941349993646</v>
      </c>
      <c r="IK25" s="6">
        <f t="shared" si="159"/>
        <v>0.19745398778047799</v>
      </c>
      <c r="IL25" s="6">
        <f t="shared" si="160"/>
        <v>78.611885488806621</v>
      </c>
      <c r="IM25" s="6">
        <f t="shared" si="121"/>
        <v>-0.61475062974717076</v>
      </c>
      <c r="IN25" s="6">
        <f t="shared" si="121"/>
        <v>1.734048220093567</v>
      </c>
      <c r="IO25" s="6">
        <f t="shared" si="122"/>
        <v>0.21017342092253521</v>
      </c>
      <c r="IP25" s="6">
        <f t="shared" si="123"/>
        <v>5.673139699990859E-2</v>
      </c>
      <c r="IQ25" s="6">
        <f t="shared" si="161"/>
        <v>1.8397938923651775</v>
      </c>
      <c r="IR25" s="6">
        <f t="shared" si="124"/>
        <v>0.21769547139948134</v>
      </c>
      <c r="IS25" s="6">
        <f t="shared" si="162"/>
        <v>1.8691953922493814</v>
      </c>
      <c r="IT25" s="6">
        <f t="shared" si="163"/>
        <v>-7.6974096784991855E-2</v>
      </c>
      <c r="IU25" s="6">
        <f t="shared" si="164"/>
        <v>94.41465770147768</v>
      </c>
      <c r="IV25" s="6">
        <f t="shared" si="165"/>
        <v>86.513271595142157</v>
      </c>
    </row>
    <row r="26" spans="1:256">
      <c r="C26" s="5">
        <v>20</v>
      </c>
      <c r="D26" s="6">
        <v>418.10294119999998</v>
      </c>
      <c r="E26" s="6">
        <v>-5.5588235289999997</v>
      </c>
      <c r="F26" s="6">
        <v>579.40269120000005</v>
      </c>
      <c r="G26" s="6">
        <v>63.642927469999997</v>
      </c>
      <c r="H26" s="6">
        <v>483.04299889999999</v>
      </c>
      <c r="I26" s="6">
        <v>-14.09040794</v>
      </c>
      <c r="J26" s="6">
        <v>498</v>
      </c>
      <c r="K26" s="6">
        <v>-80.5</v>
      </c>
      <c r="L26" s="6">
        <v>553</v>
      </c>
      <c r="M26" s="6">
        <v>-102</v>
      </c>
      <c r="N26" s="6">
        <v>600.5</v>
      </c>
      <c r="O26" s="6">
        <v>-134.5</v>
      </c>
      <c r="P26" s="6">
        <v>457.24366040000001</v>
      </c>
      <c r="Q26" s="6">
        <v>51.00330761</v>
      </c>
      <c r="R26" s="6">
        <v>420.33076069999998</v>
      </c>
      <c r="S26" s="6">
        <v>108.952591</v>
      </c>
      <c r="T26" s="6">
        <v>421.9184123</v>
      </c>
      <c r="U26" s="6">
        <v>167.69570010000001</v>
      </c>
      <c r="V26" s="6">
        <v>408.02646090000002</v>
      </c>
      <c r="W26" s="6">
        <v>220.88202870000001</v>
      </c>
      <c r="X26" s="6">
        <v>418.52649069116001</v>
      </c>
      <c r="Y26" s="6">
        <v>-4.5353095432911701</v>
      </c>
      <c r="Z26" s="6">
        <v>579.36449970720105</v>
      </c>
      <c r="AA26" s="6">
        <v>63.8043348420344</v>
      </c>
      <c r="AB26" s="6">
        <v>482.48004244897299</v>
      </c>
      <c r="AC26" s="6">
        <v>-13.9154030370279</v>
      </c>
      <c r="AD26" s="6">
        <v>498.18193812813502</v>
      </c>
      <c r="AE26" s="6">
        <v>-79.895380275196203</v>
      </c>
      <c r="AF26" s="6">
        <v>553.21331498996699</v>
      </c>
      <c r="AG26" s="6">
        <v>-102.03821676108601</v>
      </c>
      <c r="AH26" s="6">
        <v>600.88762235067702</v>
      </c>
      <c r="AI26" s="6">
        <v>-137.154669097598</v>
      </c>
      <c r="AJ26" s="6">
        <v>456.89274903159401</v>
      </c>
      <c r="AK26" s="6">
        <v>51.416384454007002</v>
      </c>
      <c r="AL26" s="6">
        <v>421.090627991541</v>
      </c>
      <c r="AM26" s="6">
        <v>108.385079688236</v>
      </c>
      <c r="AN26" s="6">
        <v>421.65118174252098</v>
      </c>
      <c r="AO26" s="6">
        <v>167.112223291102</v>
      </c>
      <c r="AP26" s="6">
        <v>407.97944494826402</v>
      </c>
      <c r="AQ26" s="6">
        <v>222.02158177719801</v>
      </c>
      <c r="AR26" s="6">
        <f t="shared" si="25"/>
        <v>13.512108004602066</v>
      </c>
      <c r="AS26" s="6">
        <f t="shared" si="25"/>
        <v>-0.14642225461535674</v>
      </c>
      <c r="AT26" s="6">
        <f t="shared" si="25"/>
        <v>18.70475553685494</v>
      </c>
      <c r="AU26" s="6">
        <f t="shared" si="25"/>
        <v>2.059919939891091</v>
      </c>
      <c r="AV26" s="6">
        <f t="shared" si="25"/>
        <v>15.576845405578558</v>
      </c>
      <c r="AW26" s="6">
        <f t="shared" si="25"/>
        <v>-0.44925813047909902</v>
      </c>
      <c r="AX26" s="6">
        <f t="shared" si="25"/>
        <v>16.083780366716759</v>
      </c>
      <c r="AY26" s="6">
        <f t="shared" si="25"/>
        <v>-2.5794185824758995</v>
      </c>
      <c r="AZ26" s="6">
        <f t="shared" si="25"/>
        <v>17.86046577215205</v>
      </c>
      <c r="BA26" s="6">
        <f t="shared" si="170"/>
        <v>-3.2942990136559893</v>
      </c>
      <c r="BB26" s="6">
        <f t="shared" si="170"/>
        <v>19.399628535872697</v>
      </c>
      <c r="BC26" s="6">
        <f t="shared" si="170"/>
        <v>-4.428032020438474</v>
      </c>
      <c r="BD26" s="6">
        <f t="shared" si="170"/>
        <v>14.75076084488537</v>
      </c>
      <c r="BE26" s="6">
        <f t="shared" si="170"/>
        <v>1.6599755461150776</v>
      </c>
      <c r="BF26" s="6">
        <f t="shared" si="170"/>
        <v>13.594891056361012</v>
      </c>
      <c r="BG26" s="6">
        <f t="shared" si="170"/>
        <v>3.4992071837945895</v>
      </c>
      <c r="BH26" s="6">
        <f t="shared" si="170"/>
        <v>13.612988507762758</v>
      </c>
      <c r="BI26" s="6">
        <f t="shared" si="170"/>
        <v>5.3952102440865657</v>
      </c>
      <c r="BJ26" s="6">
        <f t="shared" si="170"/>
        <v>13.171597130434598</v>
      </c>
      <c r="BK26" s="6">
        <f t="shared" si="170"/>
        <v>7.1679562920184212</v>
      </c>
      <c r="BM26" s="12">
        <f t="shared" si="166"/>
        <v>1.9811478144811486E-2</v>
      </c>
      <c r="BN26" s="6">
        <f t="shared" si="26"/>
        <v>16.108431770728501</v>
      </c>
      <c r="BO26" s="6">
        <f t="shared" si="26"/>
        <v>0.95674884263786719</v>
      </c>
      <c r="BP26" s="6">
        <f t="shared" si="27"/>
        <v>0.20947113220421343</v>
      </c>
      <c r="BQ26" s="6">
        <f t="shared" si="28"/>
        <v>200.89119462912882</v>
      </c>
      <c r="BR26" s="6">
        <f t="shared" si="29"/>
        <v>2812.4767248078033</v>
      </c>
      <c r="BS26" s="6">
        <f t="shared" si="125"/>
        <v>18330.884616428742</v>
      </c>
      <c r="BT26" s="6">
        <f t="shared" si="126"/>
        <v>256632.3846300024</v>
      </c>
      <c r="BU26" s="6">
        <f t="shared" si="127"/>
        <v>256.63238463000243</v>
      </c>
      <c r="BW26" s="12">
        <f t="shared" si="167"/>
        <v>1.9811478144811486E-2</v>
      </c>
      <c r="BX26" s="6">
        <f t="shared" si="30"/>
        <v>18.630047154012374</v>
      </c>
      <c r="BY26" s="6">
        <f t="shared" si="30"/>
        <v>-3.8611655170472314</v>
      </c>
      <c r="BZ26" s="6">
        <f t="shared" si="31"/>
        <v>0.21922803470976368</v>
      </c>
      <c r="CA26" s="6">
        <f t="shared" si="32"/>
        <v>210.24845440805174</v>
      </c>
      <c r="CB26" s="6">
        <f t="shared" si="33"/>
        <v>13.392292819098678</v>
      </c>
      <c r="CC26" s="6">
        <f t="shared" si="33"/>
        <v>6.2815832680524935</v>
      </c>
      <c r="CD26" s="6">
        <f t="shared" si="34"/>
        <v>0.21873278410797267</v>
      </c>
      <c r="CE26" s="6">
        <f t="shared" si="35"/>
        <v>209.77348927091009</v>
      </c>
      <c r="CF26" s="6">
        <f t="shared" si="36"/>
        <v>210.01097183948093</v>
      </c>
      <c r="CH26" s="6">
        <f t="shared" si="128"/>
        <v>1.9227319218447891</v>
      </c>
      <c r="CI26" s="6">
        <f t="shared" si="129"/>
        <v>0.59547458634225658</v>
      </c>
      <c r="CJ26" s="6">
        <f t="shared" si="130"/>
        <v>1.9381653653168414</v>
      </c>
      <c r="CK26" s="6">
        <f t="shared" si="131"/>
        <v>1.8912453368653568</v>
      </c>
      <c r="CL26" s="6">
        <f t="shared" si="132"/>
        <v>0.25939025569958846</v>
      </c>
      <c r="CM26" s="15">
        <f t="shared" si="37"/>
        <v>2.2281859367519434</v>
      </c>
      <c r="CN26" s="15">
        <f t="shared" si="38"/>
        <v>0.56769849290951147</v>
      </c>
      <c r="CO26" s="15">
        <f t="shared" si="39"/>
        <v>2.0444004789408932</v>
      </c>
      <c r="CP26" s="15">
        <f t="shared" si="40"/>
        <v>0.24367062403983025</v>
      </c>
      <c r="CQ26" s="15">
        <f t="shared" si="133"/>
        <v>0.81136911694934177</v>
      </c>
      <c r="CR26" s="6">
        <f t="shared" si="134"/>
        <v>1.8397938923651775</v>
      </c>
      <c r="CS26" s="6">
        <f t="shared" si="135"/>
        <v>0.61361695240570058</v>
      </c>
      <c r="CT26" s="6">
        <f t="shared" si="136"/>
        <v>1.7693867389781168</v>
      </c>
      <c r="CU26" s="6">
        <f t="shared" si="137"/>
        <v>1.823925801429388</v>
      </c>
      <c r="CV26" s="6">
        <f t="shared" si="138"/>
        <v>0.25956620053817409</v>
      </c>
      <c r="CW26" s="15">
        <f t="shared" si="41"/>
        <v>2.1113987918744974</v>
      </c>
      <c r="CX26" s="15">
        <f t="shared" si="42"/>
        <v>0.54199954288799013</v>
      </c>
      <c r="CY26" s="15">
        <f t="shared" si="43"/>
        <v>1.9264393704728393</v>
      </c>
      <c r="CZ26" s="15">
        <f t="shared" si="44"/>
        <v>0.22737475102203616</v>
      </c>
      <c r="DA26" s="15">
        <f t="shared" si="139"/>
        <v>0.76937429391002632</v>
      </c>
      <c r="DB26" s="6">
        <f t="shared" si="45"/>
        <v>0.79037170542968405</v>
      </c>
      <c r="DD26" s="12">
        <f t="shared" si="168"/>
        <v>1.9811478144811486E-2</v>
      </c>
      <c r="DE26" s="6">
        <f t="shared" si="46"/>
        <v>-5.1926475322528738</v>
      </c>
      <c r="DF26" s="6">
        <f t="shared" si="46"/>
        <v>-2.2063421945064476</v>
      </c>
      <c r="DG26" s="6">
        <f t="shared" si="47"/>
        <v>0.50693496113820125</v>
      </c>
      <c r="DH26" s="6">
        <f t="shared" si="47"/>
        <v>-2.1301604519968005</v>
      </c>
      <c r="DI26" s="6">
        <f t="shared" si="48"/>
        <v>5.6419441926938081</v>
      </c>
      <c r="DJ26" s="6">
        <f t="shared" si="49"/>
        <v>2.1896498820759915</v>
      </c>
      <c r="DK26" s="6">
        <f t="shared" si="50"/>
        <v>5.7000916007430815</v>
      </c>
      <c r="DL26" s="6">
        <f t="shared" si="51"/>
        <v>0.16735858723102351</v>
      </c>
      <c r="DM26" s="6">
        <f t="shared" si="52"/>
        <v>80.365722900768446</v>
      </c>
      <c r="DN26" s="6">
        <f t="shared" si="53"/>
        <v>-5.1926475322528738</v>
      </c>
      <c r="DO26" s="6">
        <f t="shared" si="53"/>
        <v>-2.2063421945064476</v>
      </c>
      <c r="DP26" s="6">
        <f t="shared" si="54"/>
        <v>-1.1558697885243578</v>
      </c>
      <c r="DQ26" s="6">
        <f t="shared" si="54"/>
        <v>1.8392316376795119</v>
      </c>
      <c r="DR26" s="6">
        <f t="shared" si="55"/>
        <v>5.6419441926938081</v>
      </c>
      <c r="DS26" s="6">
        <f t="shared" si="56"/>
        <v>2.1722817462439359</v>
      </c>
      <c r="DT26" s="6">
        <f t="shared" si="57"/>
        <v>5.7150889917769154</v>
      </c>
      <c r="DU26" s="6">
        <f t="shared" si="58"/>
        <v>0.15862166348501611</v>
      </c>
      <c r="DV26" s="6">
        <f t="shared" si="59"/>
        <v>80.873098302811854</v>
      </c>
      <c r="DW26" s="6">
        <f t="shared" si="60"/>
        <v>80.61941060179015</v>
      </c>
      <c r="DX26" s="6">
        <f t="shared" si="140"/>
        <v>3958.5764504802332</v>
      </c>
      <c r="DY26" s="6">
        <f t="shared" si="61"/>
        <v>0.50693496113820125</v>
      </c>
      <c r="DZ26" s="6">
        <f t="shared" si="61"/>
        <v>-2.1301604519968005</v>
      </c>
      <c r="EA26" s="6">
        <f t="shared" si="61"/>
        <v>1.7766854054352912</v>
      </c>
      <c r="EB26" s="6">
        <f t="shared" si="61"/>
        <v>-0.71488043118008981</v>
      </c>
      <c r="EC26" s="6">
        <f t="shared" si="62"/>
        <v>2.1896498820759915</v>
      </c>
      <c r="ED26" s="6">
        <f t="shared" si="11"/>
        <v>1.9151148949269325</v>
      </c>
      <c r="EE26" s="6">
        <f t="shared" si="63"/>
        <v>1.9013899463591382</v>
      </c>
      <c r="EF26" s="6">
        <f t="shared" si="64"/>
        <v>0.577921494202423</v>
      </c>
      <c r="EG26" s="6">
        <f t="shared" si="65"/>
        <v>54.695515985904699</v>
      </c>
      <c r="EH26" s="6">
        <f t="shared" si="66"/>
        <v>-1.1558697885243578</v>
      </c>
      <c r="EI26" s="6">
        <f t="shared" si="66"/>
        <v>1.8392316376795119</v>
      </c>
      <c r="EJ26" s="6">
        <f t="shared" si="66"/>
        <v>1.8097451401745346E-2</v>
      </c>
      <c r="EK26" s="6">
        <f t="shared" si="66"/>
        <v>1.8960030602919762</v>
      </c>
      <c r="EL26" s="6">
        <f t="shared" si="67"/>
        <v>2.1722817462439359</v>
      </c>
      <c r="EM26" s="6">
        <f t="shared" si="12"/>
        <v>1.8960894288993273</v>
      </c>
      <c r="EN26" s="6">
        <f t="shared" si="68"/>
        <v>1.1753391318445736</v>
      </c>
      <c r="EO26" s="6">
        <f t="shared" si="69"/>
        <v>0.84156464753368598</v>
      </c>
      <c r="EP26" s="6">
        <f t="shared" si="70"/>
        <v>32.694286782264129</v>
      </c>
      <c r="EQ26" s="6">
        <f t="shared" si="71"/>
        <v>43.694901384084417</v>
      </c>
      <c r="ER26" s="6">
        <f t="shared" si="141"/>
        <v>1146.5814812116855</v>
      </c>
      <c r="ES26" s="6">
        <f t="shared" si="72"/>
        <v>1.7766854054352912</v>
      </c>
      <c r="ET26" s="6">
        <f t="shared" si="72"/>
        <v>-0.71488043118008981</v>
      </c>
      <c r="EU26" s="6">
        <f t="shared" si="72"/>
        <v>1.5391627637206469</v>
      </c>
      <c r="EV26" s="6">
        <f t="shared" si="72"/>
        <v>-1.1337330067824847</v>
      </c>
      <c r="EW26" s="6">
        <f t="shared" si="73"/>
        <v>1.9151148949269325</v>
      </c>
      <c r="EX26" s="6">
        <f t="shared" si="13"/>
        <v>1.9116413219775914</v>
      </c>
      <c r="EY26" s="6">
        <f t="shared" si="74"/>
        <v>0.48151270535247892</v>
      </c>
      <c r="EZ26" s="6">
        <f t="shared" si="75"/>
        <v>0.96833630004793148</v>
      </c>
      <c r="FA26" s="6">
        <f t="shared" si="76"/>
        <v>14.456764931007445</v>
      </c>
      <c r="FB26" s="6">
        <f t="shared" si="77"/>
        <v>1.8097451401745346E-2</v>
      </c>
      <c r="FC26" s="6">
        <f t="shared" si="77"/>
        <v>1.8960030602919762</v>
      </c>
      <c r="FD26" s="6">
        <f t="shared" si="77"/>
        <v>-0.44139137732815925</v>
      </c>
      <c r="FE26" s="6">
        <f t="shared" si="77"/>
        <v>1.7727460479318555</v>
      </c>
      <c r="FF26" s="6">
        <f t="shared" si="78"/>
        <v>1.8960894288993273</v>
      </c>
      <c r="FG26" s="6">
        <f t="shared" si="14"/>
        <v>1.8268702467437752</v>
      </c>
      <c r="FH26" s="6">
        <f t="shared" si="79"/>
        <v>0.47573340730236985</v>
      </c>
      <c r="FI26" s="6">
        <f t="shared" si="80"/>
        <v>0.9680229826416723</v>
      </c>
      <c r="FJ26" s="6">
        <f t="shared" si="81"/>
        <v>14.52849868420768</v>
      </c>
      <c r="FK26" s="6">
        <f t="shared" si="82"/>
        <v>14.492631807607562</v>
      </c>
      <c r="FL26" s="6">
        <f t="shared" si="142"/>
        <v>63.481708416008658</v>
      </c>
      <c r="FN26" s="12">
        <f t="shared" si="169"/>
        <v>1.9811478144811486E-2</v>
      </c>
      <c r="FO26" s="6">
        <f t="shared" si="83"/>
        <v>18.630047154012374</v>
      </c>
      <c r="FP26" s="6">
        <f t="shared" si="83"/>
        <v>-3.8611655170472314</v>
      </c>
      <c r="FQ26" s="6">
        <f t="shared" si="84"/>
        <v>3.8551624895103735</v>
      </c>
      <c r="FR26" s="6">
        <f t="shared" si="85"/>
        <v>2.0362249377016681</v>
      </c>
      <c r="FS26" s="6">
        <f t="shared" si="143"/>
        <v>0.14344518604994505</v>
      </c>
      <c r="FT26" s="6">
        <f t="shared" si="143"/>
        <v>0.16578422663752423</v>
      </c>
      <c r="FU26" s="6">
        <f t="shared" si="144"/>
        <v>4.3598726836280415</v>
      </c>
      <c r="FV26" s="6">
        <f t="shared" si="86"/>
        <v>0.21922803470976368</v>
      </c>
      <c r="FW26" s="6">
        <f t="shared" si="87"/>
        <v>4.1563678608147399</v>
      </c>
      <c r="FX26" s="6">
        <f t="shared" si="88"/>
        <v>0.93175621301820499</v>
      </c>
      <c r="FY26" s="6">
        <f t="shared" si="145"/>
        <v>21.289747465759909</v>
      </c>
      <c r="FZ26" s="6">
        <f t="shared" si="15"/>
        <v>13.392292819098678</v>
      </c>
      <c r="GA26" s="6">
        <f t="shared" si="16"/>
        <v>6.2815832680524935</v>
      </c>
      <c r="GB26" s="6">
        <f t="shared" si="89"/>
        <v>3.8551624895103735</v>
      </c>
      <c r="GC26" s="6">
        <f t="shared" si="89"/>
        <v>2.0362249377016681</v>
      </c>
      <c r="GD26" s="6">
        <f t="shared" si="146"/>
        <v>0.21801171448904277</v>
      </c>
      <c r="GE26" s="6">
        <f t="shared" si="146"/>
        <v>1.7746075317463195E-2</v>
      </c>
      <c r="GF26" s="6">
        <f t="shared" si="90"/>
        <v>4.3598726836280415</v>
      </c>
      <c r="GG26" s="6">
        <f t="shared" si="91"/>
        <v>0.21873278410797267</v>
      </c>
      <c r="GH26" s="6">
        <f t="shared" si="92"/>
        <v>4.1597022343107808</v>
      </c>
      <c r="GI26" s="6">
        <f t="shared" si="93"/>
        <v>0.9192138201455039</v>
      </c>
      <c r="GJ26" s="6">
        <f t="shared" si="147"/>
        <v>23.188582912257939</v>
      </c>
      <c r="GL26" s="6">
        <f t="shared" si="17"/>
        <v>2.0362249377016681</v>
      </c>
      <c r="GM26" s="6">
        <f t="shared" si="18"/>
        <v>-3.8551624895103735</v>
      </c>
      <c r="GN26" s="6">
        <f t="shared" si="94"/>
        <v>0.14344518604994505</v>
      </c>
      <c r="GO26" s="6">
        <f t="shared" si="95"/>
        <v>0.16578422663752423</v>
      </c>
      <c r="GP26" s="6">
        <f t="shared" si="96"/>
        <v>4.3598726836280415</v>
      </c>
      <c r="GQ26" s="6">
        <f t="shared" si="97"/>
        <v>0.21922803470976368</v>
      </c>
      <c r="GR26" s="6">
        <f t="shared" si="98"/>
        <v>4.4441678278799639</v>
      </c>
      <c r="GS26" s="6">
        <f t="shared" si="99"/>
        <v>-0.36308450738356984</v>
      </c>
      <c r="GT26" s="6">
        <f t="shared" si="148"/>
        <v>21.289747465759575</v>
      </c>
      <c r="GU26" s="6">
        <f t="shared" si="149"/>
        <v>-2.0362249377016681</v>
      </c>
      <c r="GV26" s="6">
        <f t="shared" si="100"/>
        <v>3.8551624895103735</v>
      </c>
      <c r="GW26" s="6">
        <f t="shared" si="150"/>
        <v>0.21801171448904277</v>
      </c>
      <c r="GX26" s="6">
        <f t="shared" si="150"/>
        <v>1.7746075317463195E-2</v>
      </c>
      <c r="GY26" s="6">
        <f t="shared" si="151"/>
        <v>4.3598726836280415</v>
      </c>
      <c r="GZ26" s="6">
        <f t="shared" si="101"/>
        <v>0.21873278410797267</v>
      </c>
      <c r="HA26" s="6">
        <f t="shared" si="102"/>
        <v>4.450544643074279</v>
      </c>
      <c r="HB26" s="6">
        <f t="shared" si="103"/>
        <v>-0.39375874955803686</v>
      </c>
      <c r="HC26" s="6">
        <f t="shared" si="152"/>
        <v>23.188582912257914</v>
      </c>
      <c r="HE26" s="6">
        <f t="shared" si="153"/>
        <v>21.289747465759575</v>
      </c>
      <c r="HF26" s="6">
        <f t="shared" si="154"/>
        <v>23.188582912257914</v>
      </c>
      <c r="HG26" s="6">
        <f t="shared" si="155"/>
        <v>22.239165189008745</v>
      </c>
      <c r="HH26" s="6">
        <f t="shared" si="156"/>
        <v>0.92561209110553544</v>
      </c>
      <c r="HJ26" s="6">
        <f t="shared" si="104"/>
        <v>-3.8551624895103735</v>
      </c>
      <c r="HK26" s="6">
        <f t="shared" si="105"/>
        <v>-2.0362249377016681</v>
      </c>
      <c r="HL26" s="6">
        <f t="shared" si="19"/>
        <v>1.5391627637206469</v>
      </c>
      <c r="HM26" s="6">
        <f t="shared" si="20"/>
        <v>-1.1337330067824847</v>
      </c>
      <c r="HN26" s="6">
        <f t="shared" si="106"/>
        <v>4.3598726836280415</v>
      </c>
      <c r="HO26" s="6">
        <f t="shared" si="21"/>
        <v>1.9116413219775914</v>
      </c>
      <c r="HP26" s="6">
        <f t="shared" si="107"/>
        <v>5.4692994636443295</v>
      </c>
      <c r="HQ26" s="6">
        <f t="shared" si="108"/>
        <v>-0.43496089408919814</v>
      </c>
      <c r="HR26" s="6">
        <f t="shared" si="109"/>
        <v>115.78280553495011</v>
      </c>
      <c r="HS26" s="6">
        <f t="shared" si="110"/>
        <v>-3.8551624895103735</v>
      </c>
      <c r="HT26" s="6">
        <f t="shared" si="110"/>
        <v>-2.0362249377016681</v>
      </c>
      <c r="HU26" s="6">
        <f t="shared" si="22"/>
        <v>-0.44139137732815925</v>
      </c>
      <c r="HV26" s="6">
        <f t="shared" si="23"/>
        <v>1.7727460479318555</v>
      </c>
      <c r="HW26" s="6">
        <f t="shared" si="111"/>
        <v>4.3598726836280415</v>
      </c>
      <c r="HX26" s="6">
        <f t="shared" si="24"/>
        <v>1.8268702467437752</v>
      </c>
      <c r="HY26" s="6">
        <f t="shared" si="112"/>
        <v>5.114889361048566</v>
      </c>
      <c r="HZ26" s="6">
        <f t="shared" si="113"/>
        <v>-0.23955969754994244</v>
      </c>
      <c r="IA26" s="6">
        <f t="shared" si="114"/>
        <v>103.8605548215839</v>
      </c>
      <c r="IB26" s="6">
        <f t="shared" si="115"/>
        <v>109.821680178267</v>
      </c>
      <c r="IC26" s="6">
        <f t="shared" si="116"/>
        <v>0.94075252639122942</v>
      </c>
      <c r="ID26" s="6">
        <f t="shared" si="117"/>
        <v>1.5391627637206469</v>
      </c>
      <c r="IE26" s="6">
        <f t="shared" si="117"/>
        <v>-1.1337330067824847</v>
      </c>
      <c r="IF26" s="6">
        <f t="shared" si="118"/>
        <v>0.14344518604994505</v>
      </c>
      <c r="IG26" s="6">
        <f t="shared" si="119"/>
        <v>0.16578422663752423</v>
      </c>
      <c r="IH26" s="6">
        <f t="shared" si="157"/>
        <v>1.9116413219775914</v>
      </c>
      <c r="II26" s="6">
        <f t="shared" si="120"/>
        <v>0.21922803470976368</v>
      </c>
      <c r="IJ26" s="6">
        <f t="shared" si="158"/>
        <v>1.9070324057484092</v>
      </c>
      <c r="IK26" s="6">
        <f t="shared" si="159"/>
        <v>7.8338309097647149E-2</v>
      </c>
      <c r="IL26" s="6">
        <f t="shared" si="160"/>
        <v>85.506941930809575</v>
      </c>
      <c r="IM26" s="6">
        <f t="shared" si="121"/>
        <v>-0.44139137732815925</v>
      </c>
      <c r="IN26" s="6">
        <f t="shared" si="121"/>
        <v>1.7727460479318555</v>
      </c>
      <c r="IO26" s="6">
        <f t="shared" si="122"/>
        <v>0.21801171448904277</v>
      </c>
      <c r="IP26" s="6">
        <f t="shared" si="123"/>
        <v>1.7746075317463195E-2</v>
      </c>
      <c r="IQ26" s="6">
        <f t="shared" si="161"/>
        <v>1.8268702467437752</v>
      </c>
      <c r="IR26" s="6">
        <f t="shared" si="124"/>
        <v>0.21873278410797267</v>
      </c>
      <c r="IS26" s="6">
        <f t="shared" si="162"/>
        <v>1.874789945933838</v>
      </c>
      <c r="IT26" s="6">
        <f t="shared" si="163"/>
        <v>-0.16208655426050339</v>
      </c>
      <c r="IU26" s="6">
        <f t="shared" si="164"/>
        <v>99.328028090673712</v>
      </c>
      <c r="IV26" s="6">
        <f t="shared" si="165"/>
        <v>92.417485010741643</v>
      </c>
    </row>
    <row r="27" spans="1:256">
      <c r="C27" s="5">
        <v>21</v>
      </c>
      <c r="D27" s="6">
        <v>413.33823530000001</v>
      </c>
      <c r="E27" s="6">
        <v>-7.9411764710000003</v>
      </c>
      <c r="F27" s="6">
        <v>572.47128320000002</v>
      </c>
      <c r="G27" s="6">
        <v>61.122415490000002</v>
      </c>
      <c r="H27" s="6">
        <v>477.0893054</v>
      </c>
      <c r="I27" s="6">
        <v>-16.47188534</v>
      </c>
      <c r="J27" s="6">
        <v>498</v>
      </c>
      <c r="K27" s="6">
        <v>-81</v>
      </c>
      <c r="L27" s="6">
        <v>555.5</v>
      </c>
      <c r="M27" s="6">
        <v>-99</v>
      </c>
      <c r="N27" s="6">
        <v>605.5</v>
      </c>
      <c r="O27" s="6">
        <v>-129</v>
      </c>
      <c r="P27" s="6">
        <v>451.28996690000002</v>
      </c>
      <c r="Q27" s="6">
        <v>48.224917310000002</v>
      </c>
      <c r="R27" s="6">
        <v>420.33076069999998</v>
      </c>
      <c r="S27" s="6">
        <v>104.983462</v>
      </c>
      <c r="T27" s="6">
        <v>425.49062839999999</v>
      </c>
      <c r="U27" s="6">
        <v>164.9173098</v>
      </c>
      <c r="V27" s="6">
        <v>417.55237049999999</v>
      </c>
      <c r="W27" s="6">
        <v>222.0727674</v>
      </c>
      <c r="X27" s="6">
        <v>412.68287768671001</v>
      </c>
      <c r="Y27" s="6">
        <v>-8.2445531915858794</v>
      </c>
      <c r="Z27" s="6">
        <v>572.74928300299302</v>
      </c>
      <c r="AA27" s="6">
        <v>61.2540743362187</v>
      </c>
      <c r="AB27" s="6">
        <v>477.22426107094901</v>
      </c>
      <c r="AC27" s="6">
        <v>-16.802780730825202</v>
      </c>
      <c r="AD27" s="6">
        <v>498.41144850686101</v>
      </c>
      <c r="AE27" s="6">
        <v>-81.723344129879607</v>
      </c>
      <c r="AF27" s="6">
        <v>555.181491824305</v>
      </c>
      <c r="AG27" s="6">
        <v>-98.712746184087294</v>
      </c>
      <c r="AH27" s="6">
        <v>605.26104829645101</v>
      </c>
      <c r="AI27" s="6">
        <v>-129.10399983298399</v>
      </c>
      <c r="AJ27" s="6">
        <v>451.33918504766598</v>
      </c>
      <c r="AK27" s="6">
        <v>48.492198667242199</v>
      </c>
      <c r="AL27" s="6">
        <v>419.70191900858498</v>
      </c>
      <c r="AM27" s="6">
        <v>106.895652164994</v>
      </c>
      <c r="AN27" s="6">
        <v>425.54530517452002</v>
      </c>
      <c r="AO27" s="6">
        <v>166.045931432088</v>
      </c>
      <c r="AP27" s="6">
        <v>417.51662042358799</v>
      </c>
      <c r="AQ27" s="6">
        <v>221.96713600884101</v>
      </c>
      <c r="AR27" s="6">
        <f t="shared" si="25"/>
        <v>13.323447234472962</v>
      </c>
      <c r="AS27" s="6">
        <f t="shared" si="25"/>
        <v>-0.2661750107870724</v>
      </c>
      <c r="AT27" s="6">
        <f t="shared" si="25"/>
        <v>18.491183577685774</v>
      </c>
      <c r="AU27" s="6">
        <f t="shared" si="25"/>
        <v>1.9775848997899346</v>
      </c>
      <c r="AV27" s="6">
        <f t="shared" si="25"/>
        <v>15.407162751772921</v>
      </c>
      <c r="AW27" s="6">
        <f t="shared" si="25"/>
        <v>-0.5424769830880195</v>
      </c>
      <c r="AX27" s="6">
        <f t="shared" si="25"/>
        <v>16.091190098464928</v>
      </c>
      <c r="AY27" s="6">
        <f t="shared" si="25"/>
        <v>-2.6384343092754183</v>
      </c>
      <c r="AZ27" s="6">
        <f t="shared" si="25"/>
        <v>17.924008268384039</v>
      </c>
      <c r="BA27" s="6">
        <f t="shared" si="170"/>
        <v>-3.1869363529834756</v>
      </c>
      <c r="BB27" s="6">
        <f t="shared" si="170"/>
        <v>19.540824386180375</v>
      </c>
      <c r="BC27" s="6">
        <f t="shared" si="170"/>
        <v>-4.1681165430856506</v>
      </c>
      <c r="BD27" s="6">
        <f t="shared" si="170"/>
        <v>14.571464293698416</v>
      </c>
      <c r="BE27" s="6">
        <f t="shared" si="170"/>
        <v>1.5655683459614198</v>
      </c>
      <c r="BF27" s="6">
        <f t="shared" si="170"/>
        <v>13.550056652369822</v>
      </c>
      <c r="BG27" s="6">
        <f t="shared" si="170"/>
        <v>3.4511210864824751</v>
      </c>
      <c r="BH27" s="6">
        <f t="shared" si="170"/>
        <v>13.738710099028173</v>
      </c>
      <c r="BI27" s="6">
        <f t="shared" si="170"/>
        <v>5.3607850617292154</v>
      </c>
      <c r="BJ27" s="6">
        <f t="shared" si="170"/>
        <v>13.479504390662276</v>
      </c>
      <c r="BK27" s="6">
        <f t="shared" si="170"/>
        <v>7.1661985129559334</v>
      </c>
      <c r="BM27" s="12">
        <f t="shared" si="166"/>
        <v>2.0854187520854196E-2</v>
      </c>
      <c r="BN27" s="6">
        <f t="shared" si="26"/>
        <v>15.907315406079368</v>
      </c>
      <c r="BO27" s="6">
        <f t="shared" si="26"/>
        <v>0.85570494450143109</v>
      </c>
      <c r="BP27" s="6">
        <f t="shared" si="27"/>
        <v>0.22507256936439299</v>
      </c>
      <c r="BQ27" s="6">
        <f t="shared" si="28"/>
        <v>215.85359692322743</v>
      </c>
      <c r="BR27" s="6">
        <f t="shared" si="29"/>
        <v>3021.9503569251838</v>
      </c>
      <c r="BS27" s="6">
        <f t="shared" si="125"/>
        <v>14349.542296132329</v>
      </c>
      <c r="BT27" s="6">
        <f t="shared" si="126"/>
        <v>200893.5921458526</v>
      </c>
      <c r="BU27" s="6">
        <f t="shared" si="127"/>
        <v>200.89359214585261</v>
      </c>
      <c r="BW27" s="12">
        <f t="shared" si="167"/>
        <v>2.0854187520854196E-2</v>
      </c>
      <c r="BX27" s="6">
        <f t="shared" si="30"/>
        <v>18.732416327282209</v>
      </c>
      <c r="BY27" s="6">
        <f t="shared" si="30"/>
        <v>-3.6775264480345631</v>
      </c>
      <c r="BZ27" s="6">
        <f t="shared" si="31"/>
        <v>0.21024451313598919</v>
      </c>
      <c r="CA27" s="6">
        <f t="shared" si="32"/>
        <v>201.63289787793903</v>
      </c>
      <c r="CB27" s="6">
        <f t="shared" si="33"/>
        <v>13.609107244845225</v>
      </c>
      <c r="CC27" s="6">
        <f t="shared" si="33"/>
        <v>6.2634917873425744</v>
      </c>
      <c r="CD27" s="6">
        <f t="shared" si="34"/>
        <v>0.21756791327326327</v>
      </c>
      <c r="CE27" s="6">
        <f t="shared" si="35"/>
        <v>208.65633154559038</v>
      </c>
      <c r="CF27" s="6">
        <f t="shared" si="36"/>
        <v>205.14461471176469</v>
      </c>
      <c r="CH27" s="6">
        <f t="shared" si="128"/>
        <v>1.9116413219775914</v>
      </c>
      <c r="CI27" s="6">
        <f t="shared" si="129"/>
        <v>0.58725733306836314</v>
      </c>
      <c r="CJ27" s="6">
        <f t="shared" si="130"/>
        <v>1.8689001538996615</v>
      </c>
      <c r="CK27" s="6">
        <f t="shared" si="131"/>
        <v>1.8712443273575909</v>
      </c>
      <c r="CL27" s="6">
        <f t="shared" si="132"/>
        <v>0.24287217954677792</v>
      </c>
      <c r="CM27" s="15">
        <f t="shared" si="37"/>
        <v>2.1838994044728079</v>
      </c>
      <c r="CN27" s="15">
        <f t="shared" si="38"/>
        <v>0.54684626512931678</v>
      </c>
      <c r="CO27" s="15">
        <f t="shared" si="39"/>
        <v>1.9915083304020154</v>
      </c>
      <c r="CP27" s="15">
        <f t="shared" si="40"/>
        <v>0.22660439796084619</v>
      </c>
      <c r="CQ27" s="15">
        <f t="shared" si="133"/>
        <v>0.77345066309016297</v>
      </c>
      <c r="CR27" s="6">
        <f t="shared" si="134"/>
        <v>1.8268702467437752</v>
      </c>
      <c r="CS27" s="6">
        <f t="shared" si="135"/>
        <v>0.60791323695279476</v>
      </c>
      <c r="CT27" s="6">
        <f t="shared" si="136"/>
        <v>1.7348052808524255</v>
      </c>
      <c r="CU27" s="6">
        <f t="shared" si="137"/>
        <v>1.8248063997294892</v>
      </c>
      <c r="CV27" s="6">
        <f t="shared" si="138"/>
        <v>0.26044716941734097</v>
      </c>
      <c r="CW27" s="15">
        <f t="shared" si="41"/>
        <v>2.0847943822744979</v>
      </c>
      <c r="CX27" s="15">
        <f t="shared" si="42"/>
        <v>0.52720271638725025</v>
      </c>
      <c r="CY27" s="15">
        <f t="shared" si="43"/>
        <v>1.9100294249996279</v>
      </c>
      <c r="CZ27" s="15">
        <f t="shared" si="44"/>
        <v>0.21691144334899373</v>
      </c>
      <c r="DA27" s="15">
        <f t="shared" si="139"/>
        <v>0.74411415973624395</v>
      </c>
      <c r="DB27" s="6">
        <f t="shared" si="45"/>
        <v>0.75878241141320346</v>
      </c>
      <c r="DD27" s="12">
        <f t="shared" si="168"/>
        <v>2.0854187520854196E-2</v>
      </c>
      <c r="DE27" s="6">
        <f t="shared" si="46"/>
        <v>-5.1677363432128125</v>
      </c>
      <c r="DF27" s="6">
        <f t="shared" si="46"/>
        <v>-2.243759910577007</v>
      </c>
      <c r="DG27" s="6">
        <f t="shared" si="47"/>
        <v>0.68402734669200704</v>
      </c>
      <c r="DH27" s="6">
        <f t="shared" si="47"/>
        <v>-2.0959573261873987</v>
      </c>
      <c r="DI27" s="6">
        <f t="shared" si="48"/>
        <v>5.6338226320390197</v>
      </c>
      <c r="DJ27" s="6">
        <f t="shared" si="49"/>
        <v>2.2047518055829181</v>
      </c>
      <c r="DK27" s="6">
        <f t="shared" si="50"/>
        <v>5.8536299751898149</v>
      </c>
      <c r="DL27" s="6">
        <f t="shared" si="51"/>
        <v>9.4029068510355251E-2</v>
      </c>
      <c r="DM27" s="6">
        <f t="shared" si="52"/>
        <v>84.604560616155197</v>
      </c>
      <c r="DN27" s="6">
        <f t="shared" si="53"/>
        <v>-5.1677363432128125</v>
      </c>
      <c r="DO27" s="6">
        <f t="shared" si="53"/>
        <v>-2.243759910577007</v>
      </c>
      <c r="DP27" s="6">
        <f t="shared" si="54"/>
        <v>-1.0214076413285937</v>
      </c>
      <c r="DQ27" s="6">
        <f t="shared" si="54"/>
        <v>1.8855527405210553</v>
      </c>
      <c r="DR27" s="6">
        <f t="shared" si="55"/>
        <v>5.6338226320390197</v>
      </c>
      <c r="DS27" s="6">
        <f t="shared" si="56"/>
        <v>2.1444306253760934</v>
      </c>
      <c r="DT27" s="6">
        <f t="shared" si="57"/>
        <v>5.8517744893824624</v>
      </c>
      <c r="DU27" s="6">
        <f t="shared" si="58"/>
        <v>8.6715346612359523E-2</v>
      </c>
      <c r="DV27" s="6">
        <f t="shared" si="59"/>
        <v>85.025328736232154</v>
      </c>
      <c r="DW27" s="6">
        <f t="shared" si="60"/>
        <v>84.814944676193676</v>
      </c>
      <c r="DX27" s="6">
        <f t="shared" si="140"/>
        <v>4023.6849987159567</v>
      </c>
      <c r="DY27" s="6">
        <f t="shared" si="61"/>
        <v>0.68402734669200704</v>
      </c>
      <c r="DZ27" s="6">
        <f t="shared" si="61"/>
        <v>-2.0959573261873987</v>
      </c>
      <c r="EA27" s="6">
        <f t="shared" si="61"/>
        <v>1.8328181699191113</v>
      </c>
      <c r="EB27" s="6">
        <f t="shared" si="61"/>
        <v>-0.54850204370805722</v>
      </c>
      <c r="EC27" s="6">
        <f t="shared" si="62"/>
        <v>2.2047518055829181</v>
      </c>
      <c r="ED27" s="6">
        <f t="shared" si="11"/>
        <v>1.9131327543946226</v>
      </c>
      <c r="EE27" s="6">
        <f t="shared" si="63"/>
        <v>1.9272618417859124</v>
      </c>
      <c r="EF27" s="6">
        <f t="shared" si="64"/>
        <v>0.56978292391144492</v>
      </c>
      <c r="EG27" s="6">
        <f t="shared" si="65"/>
        <v>55.264910234409328</v>
      </c>
      <c r="EH27" s="6">
        <f t="shared" si="66"/>
        <v>-1.0214076413285937</v>
      </c>
      <c r="EI27" s="6">
        <f t="shared" si="66"/>
        <v>1.8855527405210553</v>
      </c>
      <c r="EJ27" s="6">
        <f t="shared" si="66"/>
        <v>0.1886534466583516</v>
      </c>
      <c r="EK27" s="6">
        <f t="shared" si="66"/>
        <v>1.9096639752467404</v>
      </c>
      <c r="EL27" s="6">
        <f t="shared" si="67"/>
        <v>2.1444306253760934</v>
      </c>
      <c r="EM27" s="6">
        <f t="shared" si="12"/>
        <v>1.918959775839832</v>
      </c>
      <c r="EN27" s="6">
        <f t="shared" si="68"/>
        <v>1.2103012799712918</v>
      </c>
      <c r="EO27" s="6">
        <f t="shared" si="69"/>
        <v>0.8281936900114929</v>
      </c>
      <c r="EP27" s="6">
        <f t="shared" si="70"/>
        <v>34.086369047180206</v>
      </c>
      <c r="EQ27" s="6">
        <f t="shared" si="71"/>
        <v>44.67563964079477</v>
      </c>
      <c r="ER27" s="6">
        <f t="shared" si="141"/>
        <v>940.56721771549689</v>
      </c>
      <c r="ES27" s="6">
        <f t="shared" si="72"/>
        <v>1.8328181699191113</v>
      </c>
      <c r="ET27" s="6">
        <f t="shared" si="72"/>
        <v>-0.54850204370805722</v>
      </c>
      <c r="EU27" s="6">
        <f t="shared" si="72"/>
        <v>1.6168161177963363</v>
      </c>
      <c r="EV27" s="6">
        <f t="shared" si="72"/>
        <v>-0.98118019010217505</v>
      </c>
      <c r="EW27" s="6">
        <f t="shared" si="73"/>
        <v>1.9131327543946226</v>
      </c>
      <c r="EX27" s="6">
        <f t="shared" si="13"/>
        <v>1.8912453368653568</v>
      </c>
      <c r="EY27" s="6">
        <f t="shared" si="74"/>
        <v>0.48359824739994628</v>
      </c>
      <c r="EZ27" s="6">
        <f t="shared" si="75"/>
        <v>0.96774805338382641</v>
      </c>
      <c r="FA27" s="6">
        <f t="shared" si="76"/>
        <v>14.591159233956143</v>
      </c>
      <c r="FB27" s="6">
        <f t="shared" si="77"/>
        <v>0.1886534466583516</v>
      </c>
      <c r="FC27" s="6">
        <f t="shared" si="77"/>
        <v>1.9096639752467404</v>
      </c>
      <c r="FD27" s="6">
        <f t="shared" si="77"/>
        <v>-0.25920570836589718</v>
      </c>
      <c r="FE27" s="6">
        <f t="shared" si="77"/>
        <v>1.8054134512267179</v>
      </c>
      <c r="FF27" s="6">
        <f t="shared" si="78"/>
        <v>1.918959775839832</v>
      </c>
      <c r="FG27" s="6">
        <f t="shared" si="14"/>
        <v>1.823925801429388</v>
      </c>
      <c r="FH27" s="6">
        <f t="shared" si="79"/>
        <v>0.45983257224503288</v>
      </c>
      <c r="FI27" s="6">
        <f t="shared" si="80"/>
        <v>0.97108396990930346</v>
      </c>
      <c r="FJ27" s="6">
        <f t="shared" si="81"/>
        <v>13.812079287299156</v>
      </c>
      <c r="FK27" s="6">
        <f t="shared" si="82"/>
        <v>14.201619260627648</v>
      </c>
      <c r="FL27" s="6">
        <f t="shared" si="142"/>
        <v>-279.09267305561679</v>
      </c>
      <c r="FN27" s="12">
        <f t="shared" si="169"/>
        <v>2.0854187520854196E-2</v>
      </c>
      <c r="FO27" s="6">
        <f t="shared" si="83"/>
        <v>18.732416327282209</v>
      </c>
      <c r="FP27" s="6">
        <f t="shared" si="83"/>
        <v>-3.6775264480345631</v>
      </c>
      <c r="FQ27" s="6">
        <f t="shared" si="84"/>
        <v>3.8551624895103735</v>
      </c>
      <c r="FR27" s="6">
        <f t="shared" si="85"/>
        <v>2.0362249377016681</v>
      </c>
      <c r="FS27" s="6">
        <f t="shared" si="143"/>
        <v>0.1023691732698353</v>
      </c>
      <c r="FT27" s="6">
        <f t="shared" si="143"/>
        <v>0.18363906901266835</v>
      </c>
      <c r="FU27" s="6">
        <f t="shared" si="144"/>
        <v>4.3598726836280415</v>
      </c>
      <c r="FV27" s="6">
        <f t="shared" si="86"/>
        <v>0.21024451313598919</v>
      </c>
      <c r="FW27" s="6">
        <f t="shared" si="87"/>
        <v>4.185156159008387</v>
      </c>
      <c r="FX27" s="6">
        <f t="shared" si="88"/>
        <v>0.83847620388429989</v>
      </c>
      <c r="FY27" s="6">
        <f t="shared" si="145"/>
        <v>33.020441396510414</v>
      </c>
      <c r="FZ27" s="6">
        <f t="shared" si="15"/>
        <v>13.609107244845225</v>
      </c>
      <c r="GA27" s="6">
        <f t="shared" si="16"/>
        <v>6.2634917873425744</v>
      </c>
      <c r="GB27" s="6">
        <f t="shared" si="89"/>
        <v>3.8551624895103735</v>
      </c>
      <c r="GC27" s="6">
        <f t="shared" si="89"/>
        <v>2.0362249377016681</v>
      </c>
      <c r="GD27" s="6">
        <f t="shared" si="146"/>
        <v>0.21681442574654675</v>
      </c>
      <c r="GE27" s="6">
        <f t="shared" si="146"/>
        <v>-1.8091480709919061E-2</v>
      </c>
      <c r="GF27" s="6">
        <f t="shared" si="90"/>
        <v>4.3598726836280415</v>
      </c>
      <c r="GG27" s="6">
        <f t="shared" si="91"/>
        <v>0.21756791327326327</v>
      </c>
      <c r="GH27" s="6">
        <f t="shared" si="92"/>
        <v>4.1782523356122709</v>
      </c>
      <c r="GI27" s="6">
        <f t="shared" si="93"/>
        <v>0.84233937745453902</v>
      </c>
      <c r="GJ27" s="6">
        <f t="shared" si="147"/>
        <v>32.612017135880428</v>
      </c>
      <c r="GL27" s="6">
        <f t="shared" si="17"/>
        <v>2.0362249377016681</v>
      </c>
      <c r="GM27" s="6">
        <f t="shared" si="18"/>
        <v>-3.8551624895103735</v>
      </c>
      <c r="GN27" s="6">
        <f t="shared" si="94"/>
        <v>0.1023691732698353</v>
      </c>
      <c r="GO27" s="6">
        <f t="shared" si="95"/>
        <v>0.18363906901266835</v>
      </c>
      <c r="GP27" s="6">
        <f t="shared" si="96"/>
        <v>4.3598726836280415</v>
      </c>
      <c r="GQ27" s="6">
        <f t="shared" si="97"/>
        <v>0.21024451313598919</v>
      </c>
      <c r="GR27" s="6">
        <f t="shared" si="98"/>
        <v>4.4779142629972704</v>
      </c>
      <c r="GS27" s="6">
        <f t="shared" si="99"/>
        <v>-0.54493821257072195</v>
      </c>
      <c r="GT27" s="6">
        <f t="shared" si="148"/>
        <v>33.020441396510378</v>
      </c>
      <c r="GU27" s="6">
        <f t="shared" si="149"/>
        <v>-2.0362249377016681</v>
      </c>
      <c r="GV27" s="6">
        <f t="shared" si="100"/>
        <v>3.8551624895103735</v>
      </c>
      <c r="GW27" s="6">
        <f t="shared" si="150"/>
        <v>0.21681442574654675</v>
      </c>
      <c r="GX27" s="6">
        <f t="shared" si="150"/>
        <v>-1.8091480709919061E-2</v>
      </c>
      <c r="GY27" s="6">
        <f t="shared" si="151"/>
        <v>4.3598726836280415</v>
      </c>
      <c r="GZ27" s="6">
        <f t="shared" si="101"/>
        <v>0.21756791327326327</v>
      </c>
      <c r="HA27" s="6">
        <f t="shared" si="102"/>
        <v>4.4808796782634541</v>
      </c>
      <c r="HB27" s="6">
        <f t="shared" si="103"/>
        <v>-0.53894746793124448</v>
      </c>
      <c r="HC27" s="6">
        <f t="shared" si="152"/>
        <v>32.612017135880436</v>
      </c>
      <c r="HE27" s="6">
        <f t="shared" si="153"/>
        <v>33.020441396510378</v>
      </c>
      <c r="HF27" s="6">
        <f t="shared" si="154"/>
        <v>32.612017135880436</v>
      </c>
      <c r="HG27" s="6">
        <f t="shared" si="155"/>
        <v>32.816229266195407</v>
      </c>
      <c r="HH27" s="6">
        <f t="shared" si="156"/>
        <v>0.84041312868921136</v>
      </c>
      <c r="HJ27" s="6">
        <f t="shared" si="104"/>
        <v>-3.8551624895103735</v>
      </c>
      <c r="HK27" s="6">
        <f t="shared" si="105"/>
        <v>-2.0362249377016681</v>
      </c>
      <c r="HL27" s="6">
        <f t="shared" si="19"/>
        <v>1.6168161177963363</v>
      </c>
      <c r="HM27" s="6">
        <f t="shared" si="20"/>
        <v>-0.98118019010217505</v>
      </c>
      <c r="HN27" s="6">
        <f t="shared" si="106"/>
        <v>4.3598726836280415</v>
      </c>
      <c r="HO27" s="6">
        <f t="shared" si="21"/>
        <v>1.8912453368653568</v>
      </c>
      <c r="HP27" s="6">
        <f t="shared" si="107"/>
        <v>5.5727613710134367</v>
      </c>
      <c r="HQ27" s="6">
        <f t="shared" si="108"/>
        <v>-0.51363041970505241</v>
      </c>
      <c r="HR27" s="6">
        <f t="shared" si="109"/>
        <v>120.9059541984419</v>
      </c>
      <c r="HS27" s="6">
        <f t="shared" si="110"/>
        <v>-3.8551624895103735</v>
      </c>
      <c r="HT27" s="6">
        <f t="shared" si="110"/>
        <v>-2.0362249377016681</v>
      </c>
      <c r="HU27" s="6">
        <f t="shared" si="22"/>
        <v>-0.25920570836589718</v>
      </c>
      <c r="HV27" s="6">
        <f t="shared" si="23"/>
        <v>1.8054134512267179</v>
      </c>
      <c r="HW27" s="6">
        <f t="shared" si="111"/>
        <v>4.3598726836280415</v>
      </c>
      <c r="HX27" s="6">
        <f t="shared" si="24"/>
        <v>1.823925801429388</v>
      </c>
      <c r="HY27" s="6">
        <f t="shared" si="112"/>
        <v>5.2620424440655391</v>
      </c>
      <c r="HZ27" s="6">
        <f t="shared" si="113"/>
        <v>-0.33663473304592351</v>
      </c>
      <c r="IA27" s="6">
        <f t="shared" si="114"/>
        <v>109.67197591427976</v>
      </c>
      <c r="IB27" s="6">
        <f t="shared" si="115"/>
        <v>115.28896505636084</v>
      </c>
      <c r="IC27" s="6">
        <f t="shared" si="116"/>
        <v>0.90416484035006928</v>
      </c>
      <c r="ID27" s="6">
        <f t="shared" si="117"/>
        <v>1.6168161177963363</v>
      </c>
      <c r="IE27" s="6">
        <f t="shared" si="117"/>
        <v>-0.98118019010217505</v>
      </c>
      <c r="IF27" s="6">
        <f t="shared" si="118"/>
        <v>0.1023691732698353</v>
      </c>
      <c r="IG27" s="6">
        <f t="shared" si="119"/>
        <v>0.18363906901266835</v>
      </c>
      <c r="IH27" s="6">
        <f t="shared" si="157"/>
        <v>1.8912453368653568</v>
      </c>
      <c r="II27" s="6">
        <f t="shared" si="120"/>
        <v>0.21024451313598919</v>
      </c>
      <c r="IJ27" s="6">
        <f t="shared" si="158"/>
        <v>1.9105898184043868</v>
      </c>
      <c r="IK27" s="6">
        <f t="shared" si="159"/>
        <v>-3.6896387023008799E-2</v>
      </c>
      <c r="IL27" s="6">
        <f t="shared" si="160"/>
        <v>92.11448719806819</v>
      </c>
      <c r="IM27" s="6">
        <f t="shared" si="121"/>
        <v>-0.25920570836589718</v>
      </c>
      <c r="IN27" s="6">
        <f t="shared" si="121"/>
        <v>1.8054134512267179</v>
      </c>
      <c r="IO27" s="6">
        <f t="shared" si="122"/>
        <v>0.21681442574654675</v>
      </c>
      <c r="IP27" s="6">
        <f t="shared" si="123"/>
        <v>-1.8091480709919061E-2</v>
      </c>
      <c r="IQ27" s="6">
        <f t="shared" si="161"/>
        <v>1.823925801429388</v>
      </c>
      <c r="IR27" s="6">
        <f t="shared" si="124"/>
        <v>0.21756791327326327</v>
      </c>
      <c r="IS27" s="6">
        <f t="shared" si="162"/>
        <v>1.8846127997224438</v>
      </c>
      <c r="IT27" s="6">
        <f t="shared" si="163"/>
        <v>-0.22393127442351288</v>
      </c>
      <c r="IU27" s="6">
        <f t="shared" si="164"/>
        <v>102.94004122160054</v>
      </c>
      <c r="IV27" s="6">
        <f t="shared" si="165"/>
        <v>97.527264209834357</v>
      </c>
    </row>
    <row r="28" spans="1:256">
      <c r="C28" s="5">
        <v>22</v>
      </c>
      <c r="D28" s="6">
        <v>406.19117649999998</v>
      </c>
      <c r="E28" s="6">
        <v>-11.91176471</v>
      </c>
      <c r="F28" s="6">
        <v>565.53987529999995</v>
      </c>
      <c r="G28" s="6">
        <v>57.971775520000001</v>
      </c>
      <c r="H28" s="6">
        <v>471.53252479999998</v>
      </c>
      <c r="I28" s="6">
        <v>-19.250275630000001</v>
      </c>
      <c r="J28" s="6">
        <v>498.5</v>
      </c>
      <c r="K28" s="6">
        <v>-83.5</v>
      </c>
      <c r="L28" s="6">
        <v>556.5</v>
      </c>
      <c r="M28" s="6">
        <v>-95</v>
      </c>
      <c r="N28" s="6">
        <v>608</v>
      </c>
      <c r="O28" s="6">
        <v>-121</v>
      </c>
      <c r="P28" s="6">
        <v>445.33627339999998</v>
      </c>
      <c r="Q28" s="6">
        <v>45.446527009999997</v>
      </c>
      <c r="R28" s="6">
        <v>418.74310919999999</v>
      </c>
      <c r="S28" s="6">
        <v>105.38037490000001</v>
      </c>
      <c r="T28" s="6">
        <v>429.4597574</v>
      </c>
      <c r="U28" s="6">
        <v>164.52039690000001</v>
      </c>
      <c r="V28" s="6">
        <v>427.87210579999999</v>
      </c>
      <c r="W28" s="6">
        <v>220.48511579999999</v>
      </c>
      <c r="X28" s="6">
        <v>406.392527595839</v>
      </c>
      <c r="Y28" s="6">
        <v>-12.1901317304774</v>
      </c>
      <c r="Z28" s="6">
        <v>565.91609668301703</v>
      </c>
      <c r="AA28" s="6">
        <v>58.609337296169798</v>
      </c>
      <c r="AB28" s="6">
        <v>471.60642939312498</v>
      </c>
      <c r="AC28" s="6">
        <v>-19.864825412722499</v>
      </c>
      <c r="AD28" s="6">
        <v>498.08107359493499</v>
      </c>
      <c r="AE28" s="6">
        <v>-83.2695375361494</v>
      </c>
      <c r="AF28" s="6">
        <v>555.997294652243</v>
      </c>
      <c r="AG28" s="6">
        <v>-95.049548686174504</v>
      </c>
      <c r="AH28" s="6">
        <v>608.09382077869702</v>
      </c>
      <c r="AI28" s="6">
        <v>-120.45316947103601</v>
      </c>
      <c r="AJ28" s="6">
        <v>445.33660711015898</v>
      </c>
      <c r="AK28" s="6">
        <v>45.537684966292801</v>
      </c>
      <c r="AL28" s="6">
        <v>417.94939175300101</v>
      </c>
      <c r="AM28" s="6">
        <v>105.29862503913699</v>
      </c>
      <c r="AN28" s="6">
        <v>429.14771156107901</v>
      </c>
      <c r="AO28" s="6">
        <v>164.13216355170101</v>
      </c>
      <c r="AP28" s="6">
        <v>426.75557831679401</v>
      </c>
      <c r="AQ28" s="6">
        <v>220.603405926373</v>
      </c>
      <c r="AR28" s="6">
        <f t="shared" si="25"/>
        <v>13.120363578587179</v>
      </c>
      <c r="AS28" s="6">
        <f t="shared" si="25"/>
        <v>-0.39355782775070197</v>
      </c>
      <c r="AT28" s="6">
        <f t="shared" si="25"/>
        <v>18.270574479756014</v>
      </c>
      <c r="AU28" s="6">
        <f t="shared" si="25"/>
        <v>1.8921996892387518</v>
      </c>
      <c r="AV28" s="6">
        <f t="shared" si="25"/>
        <v>15.22579132112088</v>
      </c>
      <c r="AW28" s="6">
        <f t="shared" si="25"/>
        <v>-0.6413349511664248</v>
      </c>
      <c r="AX28" s="6">
        <f t="shared" si="25"/>
        <v>16.080523960021495</v>
      </c>
      <c r="AY28" s="6">
        <f t="shared" si="25"/>
        <v>-2.6883530904426967</v>
      </c>
      <c r="AZ28" s="6">
        <f t="shared" si="25"/>
        <v>17.950346424191942</v>
      </c>
      <c r="BA28" s="6">
        <f t="shared" si="170"/>
        <v>-3.0686701946042416</v>
      </c>
      <c r="BB28" s="6">
        <f t="shared" si="170"/>
        <v>19.632280312110804</v>
      </c>
      <c r="BC28" s="6">
        <f t="shared" si="170"/>
        <v>-3.8888248930228397</v>
      </c>
      <c r="BD28" s="6">
        <f t="shared" si="170"/>
        <v>14.37767134820602</v>
      </c>
      <c r="BE28" s="6">
        <f t="shared" si="170"/>
        <v>1.4701820105292764</v>
      </c>
      <c r="BF28" s="6">
        <f t="shared" si="170"/>
        <v>13.493476392612898</v>
      </c>
      <c r="BG28" s="6">
        <f t="shared" si="170"/>
        <v>3.3995611410768141</v>
      </c>
      <c r="BH28" s="6">
        <f t="shared" si="170"/>
        <v>13.855013619245661</v>
      </c>
      <c r="BI28" s="6">
        <f t="shared" si="170"/>
        <v>5.2989991560083531</v>
      </c>
      <c r="BJ28" s="6">
        <f t="shared" si="170"/>
        <v>13.777783710322096</v>
      </c>
      <c r="BK28" s="6">
        <f t="shared" si="170"/>
        <v>7.1221705515884173</v>
      </c>
      <c r="BM28" s="12">
        <f t="shared" si="166"/>
        <v>2.1896896896896906E-2</v>
      </c>
      <c r="BN28" s="6">
        <f t="shared" si="26"/>
        <v>15.695469029171598</v>
      </c>
      <c r="BO28" s="6">
        <f t="shared" si="26"/>
        <v>0.74932093074402495</v>
      </c>
      <c r="BP28" s="6">
        <f t="shared" si="27"/>
        <v>0.23705789544346556</v>
      </c>
      <c r="BQ28" s="6">
        <f t="shared" si="28"/>
        <v>227.34800404610118</v>
      </c>
      <c r="BR28" s="6">
        <f t="shared" si="29"/>
        <v>3182.8720566454167</v>
      </c>
      <c r="BS28" s="6">
        <f t="shared" si="125"/>
        <v>11023.596207120843</v>
      </c>
      <c r="BT28" s="6">
        <f t="shared" si="126"/>
        <v>154330.34689969179</v>
      </c>
      <c r="BU28" s="6">
        <f t="shared" si="127"/>
        <v>154.33034689969179</v>
      </c>
      <c r="BW28" s="12">
        <f t="shared" si="167"/>
        <v>2.1896896896896906E-2</v>
      </c>
      <c r="BX28" s="6">
        <f t="shared" si="30"/>
        <v>18.791313368151371</v>
      </c>
      <c r="BY28" s="6">
        <f t="shared" si="30"/>
        <v>-3.4787475438135407</v>
      </c>
      <c r="BZ28" s="6">
        <f t="shared" si="31"/>
        <v>0.20732080017801918</v>
      </c>
      <c r="CA28" s="6">
        <f t="shared" si="32"/>
        <v>198.82894020272749</v>
      </c>
      <c r="CB28" s="6">
        <f t="shared" si="33"/>
        <v>13.816398664783879</v>
      </c>
      <c r="CC28" s="6">
        <f t="shared" si="33"/>
        <v>6.2105848537983857</v>
      </c>
      <c r="CD28" s="6">
        <f t="shared" si="34"/>
        <v>0.21393661771008879</v>
      </c>
      <c r="CE28" s="6">
        <f t="shared" si="35"/>
        <v>205.17377384868354</v>
      </c>
      <c r="CF28" s="6">
        <f t="shared" si="36"/>
        <v>202.00135702570552</v>
      </c>
      <c r="CH28" s="6">
        <f t="shared" si="128"/>
        <v>1.8912453368653568</v>
      </c>
      <c r="CI28" s="6">
        <f t="shared" si="129"/>
        <v>0.59159700341895494</v>
      </c>
      <c r="CJ28" s="6">
        <f t="shared" si="130"/>
        <v>1.7975086467104109</v>
      </c>
      <c r="CK28" s="6">
        <f t="shared" si="131"/>
        <v>1.8562470062088017</v>
      </c>
      <c r="CL28" s="6">
        <f t="shared" si="132"/>
        <v>0.24688425309447698</v>
      </c>
      <c r="CM28" s="15">
        <f t="shared" si="37"/>
        <v>2.1401754934973614</v>
      </c>
      <c r="CN28" s="15">
        <f t="shared" si="38"/>
        <v>0.53169932010818965</v>
      </c>
      <c r="CO28" s="15">
        <f t="shared" si="39"/>
        <v>1.9503199530068447</v>
      </c>
      <c r="CP28" s="15">
        <f t="shared" si="40"/>
        <v>0.21853747587717595</v>
      </c>
      <c r="CQ28" s="15">
        <f t="shared" si="133"/>
        <v>0.75023679598536563</v>
      </c>
      <c r="CR28" s="6">
        <f t="shared" si="134"/>
        <v>1.823925801429388</v>
      </c>
      <c r="CS28" s="6">
        <f t="shared" si="135"/>
        <v>0.59214715072522994</v>
      </c>
      <c r="CT28" s="6">
        <f t="shared" si="136"/>
        <v>1.7000080781281837</v>
      </c>
      <c r="CU28" s="6">
        <f t="shared" si="137"/>
        <v>1.8247355543840746</v>
      </c>
      <c r="CV28" s="6">
        <f t="shared" si="138"/>
        <v>0.2674404292388915</v>
      </c>
      <c r="CW28" s="15">
        <f t="shared" si="41"/>
        <v>2.0580405151414007</v>
      </c>
      <c r="CX28" s="15">
        <f t="shared" si="42"/>
        <v>0.50286764255579219</v>
      </c>
      <c r="CY28" s="15">
        <f t="shared" si="43"/>
        <v>1.8960920308755751</v>
      </c>
      <c r="CZ28" s="15">
        <f t="shared" si="44"/>
        <v>0.20786507521677541</v>
      </c>
      <c r="DA28" s="15">
        <f t="shared" si="139"/>
        <v>0.71073271777256763</v>
      </c>
      <c r="DB28" s="6">
        <f t="shared" si="45"/>
        <v>0.73048475687896663</v>
      </c>
      <c r="DD28" s="12">
        <f t="shared" si="168"/>
        <v>2.1896896896896906E-2</v>
      </c>
      <c r="DE28" s="6">
        <f t="shared" si="46"/>
        <v>-5.1502109011688351</v>
      </c>
      <c r="DF28" s="6">
        <f t="shared" si="46"/>
        <v>-2.2857575169894537</v>
      </c>
      <c r="DG28" s="6">
        <f t="shared" si="47"/>
        <v>0.85473263890061446</v>
      </c>
      <c r="DH28" s="6">
        <f t="shared" si="47"/>
        <v>-2.0470181392762719</v>
      </c>
      <c r="DI28" s="6">
        <f t="shared" si="48"/>
        <v>5.6346570217708987</v>
      </c>
      <c r="DJ28" s="6">
        <f t="shared" si="49"/>
        <v>2.2182991562294068</v>
      </c>
      <c r="DK28" s="6">
        <f t="shared" si="50"/>
        <v>6.0096874635785094</v>
      </c>
      <c r="DL28" s="6">
        <f t="shared" si="51"/>
        <v>2.2155842973647272E-2</v>
      </c>
      <c r="DM28" s="6">
        <f t="shared" si="52"/>
        <v>88.730459826000867</v>
      </c>
      <c r="DN28" s="6">
        <f t="shared" si="53"/>
        <v>-5.1502109011688351</v>
      </c>
      <c r="DO28" s="6">
        <f t="shared" si="53"/>
        <v>-2.2857575169894537</v>
      </c>
      <c r="DP28" s="6">
        <f t="shared" si="54"/>
        <v>-0.88419495559312189</v>
      </c>
      <c r="DQ28" s="6">
        <f t="shared" si="54"/>
        <v>1.9293791305475376</v>
      </c>
      <c r="DR28" s="6">
        <f t="shared" si="55"/>
        <v>5.6346570217708987</v>
      </c>
      <c r="DS28" s="6">
        <f t="shared" si="56"/>
        <v>2.1223346929475322</v>
      </c>
      <c r="DT28" s="6">
        <f t="shared" si="57"/>
        <v>5.9971884250301519</v>
      </c>
      <c r="DU28" s="6">
        <f t="shared" si="58"/>
        <v>1.201623190547447E-2</v>
      </c>
      <c r="DV28" s="6">
        <f t="shared" si="59"/>
        <v>89.311504056852712</v>
      </c>
      <c r="DW28" s="6">
        <f t="shared" si="60"/>
        <v>89.020981941426783</v>
      </c>
      <c r="DX28" s="6">
        <f t="shared" si="140"/>
        <v>4033.7579788491585</v>
      </c>
      <c r="DY28" s="6">
        <f t="shared" si="61"/>
        <v>0.85473263890061446</v>
      </c>
      <c r="DZ28" s="6">
        <f t="shared" si="61"/>
        <v>-2.0470181392762719</v>
      </c>
      <c r="EA28" s="6">
        <f t="shared" si="61"/>
        <v>1.8698224641704471</v>
      </c>
      <c r="EB28" s="6">
        <f t="shared" si="61"/>
        <v>-0.38031710416154496</v>
      </c>
      <c r="EC28" s="6">
        <f t="shared" si="62"/>
        <v>2.2182991562294068</v>
      </c>
      <c r="ED28" s="6">
        <f t="shared" si="11"/>
        <v>1.9081082640233666</v>
      </c>
      <c r="EE28" s="6">
        <f t="shared" si="63"/>
        <v>1.9514865343677987</v>
      </c>
      <c r="EF28" s="6">
        <f t="shared" si="64"/>
        <v>0.56150529073394495</v>
      </c>
      <c r="EG28" s="6">
        <f t="shared" si="65"/>
        <v>55.840037322808733</v>
      </c>
      <c r="EH28" s="6">
        <f t="shared" si="66"/>
        <v>-0.88419495559312189</v>
      </c>
      <c r="EI28" s="6">
        <f t="shared" si="66"/>
        <v>1.9293791305475376</v>
      </c>
      <c r="EJ28" s="6">
        <f t="shared" si="66"/>
        <v>0.36153722663276255</v>
      </c>
      <c r="EK28" s="6">
        <f t="shared" si="66"/>
        <v>1.8994380149315391</v>
      </c>
      <c r="EL28" s="6">
        <f t="shared" si="67"/>
        <v>2.1223346929475322</v>
      </c>
      <c r="EM28" s="6">
        <f t="shared" si="12"/>
        <v>1.9335392260847399</v>
      </c>
      <c r="EN28" s="6">
        <f t="shared" si="68"/>
        <v>1.2460919469435612</v>
      </c>
      <c r="EO28" s="6">
        <f t="shared" si="69"/>
        <v>0.81515072294062507</v>
      </c>
      <c r="EP28" s="6">
        <f t="shared" si="70"/>
        <v>35.397732242764619</v>
      </c>
      <c r="EQ28" s="6">
        <f t="shared" si="71"/>
        <v>45.618884782786679</v>
      </c>
      <c r="ER28" s="6">
        <f t="shared" si="141"/>
        <v>904.60982097592034</v>
      </c>
      <c r="ES28" s="6">
        <f t="shared" si="72"/>
        <v>1.8698224641704471</v>
      </c>
      <c r="ET28" s="6">
        <f t="shared" si="72"/>
        <v>-0.38031710416154496</v>
      </c>
      <c r="EU28" s="6">
        <f t="shared" si="72"/>
        <v>1.6819338879188628</v>
      </c>
      <c r="EV28" s="6">
        <f t="shared" si="72"/>
        <v>-0.82015469841859812</v>
      </c>
      <c r="EW28" s="6">
        <f t="shared" si="73"/>
        <v>1.9081082640233666</v>
      </c>
      <c r="EX28" s="6">
        <f t="shared" si="13"/>
        <v>1.8712443273575909</v>
      </c>
      <c r="EY28" s="6">
        <f t="shared" si="74"/>
        <v>0.47828780708656948</v>
      </c>
      <c r="EZ28" s="6">
        <f t="shared" si="75"/>
        <v>0.9681560096498868</v>
      </c>
      <c r="FA28" s="6">
        <f t="shared" si="76"/>
        <v>14.498084691524642</v>
      </c>
      <c r="FB28" s="6">
        <f t="shared" si="77"/>
        <v>0.36153722663276255</v>
      </c>
      <c r="FC28" s="6">
        <f t="shared" si="77"/>
        <v>1.8994380149315391</v>
      </c>
      <c r="FD28" s="6">
        <f t="shared" si="77"/>
        <v>-7.7229908923564849E-2</v>
      </c>
      <c r="FE28" s="6">
        <f t="shared" si="77"/>
        <v>1.8231713955800641</v>
      </c>
      <c r="FF28" s="6">
        <f t="shared" si="78"/>
        <v>1.9335392260847399</v>
      </c>
      <c r="FG28" s="6">
        <f t="shared" si="14"/>
        <v>1.8248063997294892</v>
      </c>
      <c r="FH28" s="6">
        <f t="shared" si="79"/>
        <v>0.44534615353857876</v>
      </c>
      <c r="FI28" s="6">
        <f t="shared" si="80"/>
        <v>0.97356963242519523</v>
      </c>
      <c r="FJ28" s="6">
        <f t="shared" si="81"/>
        <v>13.202325857492822</v>
      </c>
      <c r="FK28" s="6">
        <f t="shared" si="82"/>
        <v>13.850205274508731</v>
      </c>
      <c r="FL28" s="6">
        <f t="shared" si="142"/>
        <v>-337.02006924748628</v>
      </c>
      <c r="FN28" s="12">
        <f t="shared" si="169"/>
        <v>2.1896896896896906E-2</v>
      </c>
      <c r="FO28" s="6">
        <f t="shared" si="83"/>
        <v>18.791313368151371</v>
      </c>
      <c r="FP28" s="6">
        <f t="shared" si="83"/>
        <v>-3.4787475438135407</v>
      </c>
      <c r="FQ28" s="6">
        <f t="shared" si="84"/>
        <v>3.8551624895103735</v>
      </c>
      <c r="FR28" s="6">
        <f t="shared" si="85"/>
        <v>2.0362249377016681</v>
      </c>
      <c r="FS28" s="6">
        <f t="shared" si="143"/>
        <v>5.8897040869162254E-2</v>
      </c>
      <c r="FT28" s="6">
        <f t="shared" si="143"/>
        <v>0.1987789042210224</v>
      </c>
      <c r="FU28" s="6">
        <f t="shared" si="144"/>
        <v>4.3598726836280415</v>
      </c>
      <c r="FV28" s="6">
        <f t="shared" si="86"/>
        <v>0.20732080017801918</v>
      </c>
      <c r="FW28" s="6">
        <f t="shared" si="87"/>
        <v>4.2175631924727357</v>
      </c>
      <c r="FX28" s="6">
        <f t="shared" si="88"/>
        <v>0.69899503419642384</v>
      </c>
      <c r="FY28" s="23">
        <f t="shared" si="145"/>
        <v>45.653569040266987</v>
      </c>
      <c r="FZ28" s="23">
        <f t="shared" si="15"/>
        <v>13.816398664783879</v>
      </c>
      <c r="GA28" s="23">
        <f t="shared" si="16"/>
        <v>6.2105848537983857</v>
      </c>
      <c r="GB28" s="23">
        <f t="shared" si="89"/>
        <v>3.8551624895103735</v>
      </c>
      <c r="GC28" s="23">
        <f t="shared" si="89"/>
        <v>2.0362249377016681</v>
      </c>
      <c r="GD28" s="23">
        <f t="shared" si="146"/>
        <v>0.20729141993865419</v>
      </c>
      <c r="GE28" s="23">
        <f t="shared" si="146"/>
        <v>-5.2906933544188739E-2</v>
      </c>
      <c r="GF28" s="23">
        <f t="shared" si="90"/>
        <v>4.3598726836280415</v>
      </c>
      <c r="GG28" s="23">
        <f t="shared" si="91"/>
        <v>0.21393661771008879</v>
      </c>
      <c r="GH28" s="23">
        <f t="shared" si="92"/>
        <v>4.2037406337300993</v>
      </c>
      <c r="GI28" s="23">
        <f t="shared" si="93"/>
        <v>0.74127232252792841</v>
      </c>
      <c r="GJ28" s="23">
        <f t="shared" si="147"/>
        <v>42.160089001609165</v>
      </c>
      <c r="GK28" s="23"/>
      <c r="GL28" s="23">
        <f t="shared" si="17"/>
        <v>2.0362249377016681</v>
      </c>
      <c r="GM28" s="23">
        <f t="shared" si="18"/>
        <v>-3.8551624895103735</v>
      </c>
      <c r="GN28" s="23">
        <f t="shared" si="94"/>
        <v>5.8897040869162254E-2</v>
      </c>
      <c r="GO28" s="23">
        <f t="shared" si="95"/>
        <v>0.1987789042210224</v>
      </c>
      <c r="GP28" s="23">
        <f t="shared" si="96"/>
        <v>4.3598726836280415</v>
      </c>
      <c r="GQ28" s="23">
        <f t="shared" si="97"/>
        <v>0.20732080017801918</v>
      </c>
      <c r="GR28" s="23">
        <f t="shared" si="98"/>
        <v>4.5104618871464721</v>
      </c>
      <c r="GS28" s="23">
        <f t="shared" si="99"/>
        <v>-0.71512652179089331</v>
      </c>
      <c r="GT28" s="23">
        <f t="shared" si="148"/>
        <v>45.65356904026703</v>
      </c>
      <c r="GU28" s="23">
        <f t="shared" si="149"/>
        <v>-2.0362249377016681</v>
      </c>
      <c r="GV28" s="23">
        <f t="shared" si="100"/>
        <v>3.8551624895103735</v>
      </c>
      <c r="GW28" s="23">
        <f t="shared" si="150"/>
        <v>0.20729141993865419</v>
      </c>
      <c r="GX28" s="23">
        <f t="shared" si="150"/>
        <v>-5.2906933544188739E-2</v>
      </c>
      <c r="GY28" s="23">
        <f t="shared" si="151"/>
        <v>4.3598726836280415</v>
      </c>
      <c r="GZ28" s="23">
        <f t="shared" si="101"/>
        <v>0.21393661771008879</v>
      </c>
      <c r="HA28" s="23">
        <f t="shared" si="102"/>
        <v>4.5062592316037167</v>
      </c>
      <c r="HB28" s="23">
        <f t="shared" si="103"/>
        <v>-0.67120439796983666</v>
      </c>
      <c r="HC28" s="23">
        <f t="shared" si="152"/>
        <v>42.160089001609151</v>
      </c>
      <c r="HD28" s="23"/>
      <c r="HE28" s="6">
        <f t="shared" si="153"/>
        <v>45.65356904026703</v>
      </c>
      <c r="HF28" s="6">
        <f t="shared" si="154"/>
        <v>42.160089001609151</v>
      </c>
      <c r="HG28" s="6">
        <f t="shared" si="155"/>
        <v>43.90682902093809</v>
      </c>
      <c r="HH28" s="6">
        <f t="shared" si="156"/>
        <v>0.72046846076124382</v>
      </c>
      <c r="HJ28" s="6">
        <f t="shared" si="104"/>
        <v>-3.8551624895103735</v>
      </c>
      <c r="HK28" s="6">
        <f t="shared" si="105"/>
        <v>-2.0362249377016681</v>
      </c>
      <c r="HL28" s="6">
        <f t="shared" si="19"/>
        <v>1.6819338879188628</v>
      </c>
      <c r="HM28" s="6">
        <f t="shared" si="20"/>
        <v>-0.82015469841859812</v>
      </c>
      <c r="HN28" s="6">
        <f t="shared" si="106"/>
        <v>4.3598726836280415</v>
      </c>
      <c r="HO28" s="6">
        <f t="shared" si="21"/>
        <v>1.8712443273575909</v>
      </c>
      <c r="HP28" s="6">
        <f t="shared" si="107"/>
        <v>5.6690619259106665</v>
      </c>
      <c r="HQ28" s="6">
        <f t="shared" si="108"/>
        <v>-0.59008097664085191</v>
      </c>
      <c r="HR28" s="6">
        <f t="shared" si="109"/>
        <v>126.16275475926754</v>
      </c>
      <c r="HS28" s="6">
        <f t="shared" si="110"/>
        <v>-3.8551624895103735</v>
      </c>
      <c r="HT28" s="6">
        <f t="shared" si="110"/>
        <v>-2.0362249377016681</v>
      </c>
      <c r="HU28" s="6">
        <f t="shared" si="22"/>
        <v>-7.7229908923564849E-2</v>
      </c>
      <c r="HV28" s="6">
        <f t="shared" si="23"/>
        <v>1.8231713955800641</v>
      </c>
      <c r="HW28" s="6">
        <f t="shared" si="111"/>
        <v>4.3598726836280415</v>
      </c>
      <c r="HX28" s="6">
        <f t="shared" si="24"/>
        <v>1.8248063997294892</v>
      </c>
      <c r="HY28" s="6">
        <f t="shared" si="112"/>
        <v>5.4007142713540945</v>
      </c>
      <c r="HZ28" s="6">
        <f t="shared" si="113"/>
        <v>-0.429196331664778</v>
      </c>
      <c r="IA28" s="6">
        <f t="shared" si="114"/>
        <v>115.41656814014195</v>
      </c>
      <c r="IB28" s="6">
        <f t="shared" si="115"/>
        <v>120.78966144970474</v>
      </c>
      <c r="IC28" s="6">
        <f t="shared" si="116"/>
        <v>0.85905227685342</v>
      </c>
      <c r="ID28" s="6">
        <f t="shared" si="117"/>
        <v>1.6819338879188628</v>
      </c>
      <c r="IE28" s="6">
        <f t="shared" si="117"/>
        <v>-0.82015469841859812</v>
      </c>
      <c r="IF28" s="6">
        <f t="shared" si="118"/>
        <v>5.8897040869162254E-2</v>
      </c>
      <c r="IG28" s="6">
        <f t="shared" si="119"/>
        <v>0.1987789042210224</v>
      </c>
      <c r="IH28" s="6">
        <f t="shared" si="157"/>
        <v>1.8712443273575909</v>
      </c>
      <c r="II28" s="6">
        <f t="shared" si="120"/>
        <v>0.20732080017801918</v>
      </c>
      <c r="IJ28" s="6">
        <f t="shared" si="158"/>
        <v>1.9163700825960492</v>
      </c>
      <c r="IK28" s="6">
        <f t="shared" si="159"/>
        <v>-0.16488948140616971</v>
      </c>
      <c r="IL28" s="6">
        <f t="shared" si="160"/>
        <v>99.490814280999373</v>
      </c>
      <c r="IM28" s="6">
        <f t="shared" si="121"/>
        <v>-7.7229908923564849E-2</v>
      </c>
      <c r="IN28" s="6">
        <f t="shared" si="121"/>
        <v>1.8231713955800641</v>
      </c>
      <c r="IO28" s="6">
        <f t="shared" si="122"/>
        <v>0.20729141993865419</v>
      </c>
      <c r="IP28" s="6">
        <f t="shared" si="123"/>
        <v>-5.2906933544188739E-2</v>
      </c>
      <c r="IQ28" s="6">
        <f t="shared" si="161"/>
        <v>1.8248063997294892</v>
      </c>
      <c r="IR28" s="6">
        <f t="shared" si="124"/>
        <v>0.21393661771008879</v>
      </c>
      <c r="IS28" s="6">
        <f t="shared" si="162"/>
        <v>1.8975305751389544</v>
      </c>
      <c r="IT28" s="6">
        <f t="shared" si="163"/>
        <v>-0.28808798191966667</v>
      </c>
      <c r="IU28" s="6">
        <f t="shared" si="164"/>
        <v>106.74352086146703</v>
      </c>
      <c r="IV28" s="6">
        <f t="shared" si="165"/>
        <v>103.11716757123321</v>
      </c>
    </row>
    <row r="29" spans="1:256">
      <c r="C29" s="5">
        <v>23</v>
      </c>
      <c r="D29" s="6">
        <v>399.83823530000001</v>
      </c>
      <c r="E29" s="6">
        <v>-16.676470590000001</v>
      </c>
      <c r="F29" s="6">
        <v>559.23859530000004</v>
      </c>
      <c r="G29" s="6">
        <v>55.451263539999999</v>
      </c>
      <c r="H29" s="6">
        <v>465.57883129999999</v>
      </c>
      <c r="I29" s="6">
        <v>-23.61631753</v>
      </c>
      <c r="J29" s="6">
        <v>498.5</v>
      </c>
      <c r="K29" s="6">
        <v>-85.5</v>
      </c>
      <c r="L29" s="6">
        <v>556</v>
      </c>
      <c r="M29" s="6">
        <v>-91.5</v>
      </c>
      <c r="N29" s="6">
        <v>609.5</v>
      </c>
      <c r="O29" s="6">
        <v>-111</v>
      </c>
      <c r="P29" s="6">
        <v>438.98566699999998</v>
      </c>
      <c r="Q29" s="6">
        <v>42.668136709999999</v>
      </c>
      <c r="R29" s="6">
        <v>416.3616318</v>
      </c>
      <c r="S29" s="6">
        <v>102.9988975</v>
      </c>
      <c r="T29" s="6">
        <v>433.03197349999999</v>
      </c>
      <c r="U29" s="6">
        <v>162.5358324</v>
      </c>
      <c r="V29" s="6">
        <v>435.41345089999999</v>
      </c>
      <c r="W29" s="6">
        <v>219.29437709999999</v>
      </c>
      <c r="X29" s="6">
        <v>399.74228744824501</v>
      </c>
      <c r="Y29" s="6">
        <v>-16.3029827237016</v>
      </c>
      <c r="Z29" s="6">
        <v>558.96193634339295</v>
      </c>
      <c r="AA29" s="6">
        <v>55.948810285653501</v>
      </c>
      <c r="AB29" s="6">
        <v>465.69195998134597</v>
      </c>
      <c r="AC29" s="6">
        <v>-23.1034506776857</v>
      </c>
      <c r="AD29" s="6">
        <v>497.00364032868902</v>
      </c>
      <c r="AE29" s="6">
        <v>-84.383791615463196</v>
      </c>
      <c r="AF29" s="6">
        <v>555.58882302247002</v>
      </c>
      <c r="AG29" s="6">
        <v>-91.076564696309703</v>
      </c>
      <c r="AH29" s="6">
        <v>609.42575962953595</v>
      </c>
      <c r="AI29" s="6">
        <v>-111.259317125924</v>
      </c>
      <c r="AJ29" s="6">
        <v>438.99610502146101</v>
      </c>
      <c r="AK29" s="6">
        <v>42.481898909487299</v>
      </c>
      <c r="AL29" s="6">
        <v>415.747669036932</v>
      </c>
      <c r="AM29" s="6">
        <v>103.639375575317</v>
      </c>
      <c r="AN29" s="6">
        <v>432.36094728939599</v>
      </c>
      <c r="AO29" s="6">
        <v>161.33769273224999</v>
      </c>
      <c r="AP29" s="6">
        <v>435.37287133292398</v>
      </c>
      <c r="AQ29" s="6">
        <v>217.77707414773201</v>
      </c>
      <c r="AR29" s="6">
        <f t="shared" si="25"/>
        <v>12.905660889200812</v>
      </c>
      <c r="AS29" s="6">
        <f t="shared" si="25"/>
        <v>-0.52634102801003524</v>
      </c>
      <c r="AT29" s="6">
        <f t="shared" si="25"/>
        <v>18.04605974130984</v>
      </c>
      <c r="AU29" s="6">
        <f t="shared" si="25"/>
        <v>1.8063047002360484</v>
      </c>
      <c r="AV29" s="6">
        <f t="shared" si="25"/>
        <v>15.034842955224383</v>
      </c>
      <c r="AW29" s="6">
        <f t="shared" si="25"/>
        <v>-0.74589381503749974</v>
      </c>
      <c r="AX29" s="6">
        <f t="shared" si="25"/>
        <v>16.045739077857345</v>
      </c>
      <c r="AY29" s="6">
        <f t="shared" si="25"/>
        <v>-2.7243267308194214</v>
      </c>
      <c r="AZ29" s="6">
        <f t="shared" si="25"/>
        <v>17.937158936897664</v>
      </c>
      <c r="BA29" s="6">
        <f t="shared" si="170"/>
        <v>-2.9404025939490128</v>
      </c>
      <c r="BB29" s="6">
        <f t="shared" si="170"/>
        <v>19.675281895065183</v>
      </c>
      <c r="BC29" s="6">
        <f t="shared" si="170"/>
        <v>-3.5920018038550188</v>
      </c>
      <c r="BD29" s="6">
        <f t="shared" si="170"/>
        <v>14.172968537436718</v>
      </c>
      <c r="BE29" s="6">
        <f t="shared" si="170"/>
        <v>1.3715261018666587</v>
      </c>
      <c r="BF29" s="6">
        <f t="shared" si="170"/>
        <v>13.422393878608634</v>
      </c>
      <c r="BG29" s="6">
        <f t="shared" si="170"/>
        <v>3.3459923504258589</v>
      </c>
      <c r="BH29" s="6">
        <f t="shared" si="170"/>
        <v>13.958752783124069</v>
      </c>
      <c r="BI29" s="6">
        <f t="shared" si="170"/>
        <v>5.2087797974540715</v>
      </c>
      <c r="BJ29" s="6">
        <f t="shared" si="170"/>
        <v>14.055992608757567</v>
      </c>
      <c r="BK29" s="6">
        <f t="shared" si="170"/>
        <v>7.0309225634699848</v>
      </c>
      <c r="BM29" s="12">
        <f t="shared" si="166"/>
        <v>2.2939606272939617E-2</v>
      </c>
      <c r="BN29" s="6">
        <f t="shared" si="26"/>
        <v>15.475860315255325</v>
      </c>
      <c r="BO29" s="6">
        <f t="shared" si="26"/>
        <v>0.63998183611300652</v>
      </c>
      <c r="BP29" s="6">
        <f t="shared" si="27"/>
        <v>0.24532228770066969</v>
      </c>
      <c r="BQ29" s="6">
        <f t="shared" si="28"/>
        <v>235.27388679645023</v>
      </c>
      <c r="BR29" s="6">
        <f t="shared" si="29"/>
        <v>3293.8344151503034</v>
      </c>
      <c r="BS29" s="6">
        <f t="shared" si="125"/>
        <v>7601.2385928947488</v>
      </c>
      <c r="BT29" s="6">
        <f t="shared" si="126"/>
        <v>106417.34030052648</v>
      </c>
      <c r="BU29" s="6">
        <f t="shared" si="127"/>
        <v>106.41734030052649</v>
      </c>
      <c r="BW29" s="12">
        <f t="shared" si="167"/>
        <v>2.2939606272939617E-2</v>
      </c>
      <c r="BX29" s="6">
        <f t="shared" si="30"/>
        <v>18.806220415981421</v>
      </c>
      <c r="BY29" s="6">
        <f t="shared" si="30"/>
        <v>-3.2662021989020156</v>
      </c>
      <c r="BZ29" s="6">
        <f t="shared" si="31"/>
        <v>0.21306746283411404</v>
      </c>
      <c r="CA29" s="6">
        <f t="shared" si="32"/>
        <v>204.34021955642871</v>
      </c>
      <c r="CB29" s="6">
        <f t="shared" si="33"/>
        <v>14.007372695940818</v>
      </c>
      <c r="CC29" s="6">
        <f t="shared" si="33"/>
        <v>6.1198511804620281</v>
      </c>
      <c r="CD29" s="6">
        <f t="shared" si="34"/>
        <v>0.21143244796728894</v>
      </c>
      <c r="CE29" s="6">
        <f t="shared" si="35"/>
        <v>202.77217489854877</v>
      </c>
      <c r="CF29" s="6">
        <f t="shared" si="36"/>
        <v>203.55619722748872</v>
      </c>
      <c r="CH29" s="6">
        <f t="shared" si="128"/>
        <v>1.8712443273575909</v>
      </c>
      <c r="CI29" s="6">
        <f t="shared" si="129"/>
        <v>0.60720511100695695</v>
      </c>
      <c r="CJ29" s="6">
        <f t="shared" si="130"/>
        <v>1.7339316764972204</v>
      </c>
      <c r="CK29" s="6">
        <f t="shared" si="131"/>
        <v>1.8469884575077162</v>
      </c>
      <c r="CL29" s="6">
        <f t="shared" si="132"/>
        <v>0.27212879545934698</v>
      </c>
      <c r="CM29" s="15">
        <f t="shared" si="37"/>
        <v>2.1061905574308839</v>
      </c>
      <c r="CN29" s="15">
        <f t="shared" si="38"/>
        <v>0.52547772736482334</v>
      </c>
      <c r="CO29" s="15">
        <f t="shared" si="39"/>
        <v>1.9265244647321418</v>
      </c>
      <c r="CP29" s="15">
        <f t="shared" si="40"/>
        <v>0.2209575569635325</v>
      </c>
      <c r="CQ29" s="15">
        <f t="shared" si="133"/>
        <v>0.74643528432835582</v>
      </c>
      <c r="CR29" s="6">
        <f t="shared" si="134"/>
        <v>1.8248063997294892</v>
      </c>
      <c r="CS29" s="6">
        <f t="shared" si="135"/>
        <v>0.5826944484301857</v>
      </c>
      <c r="CT29" s="6">
        <f t="shared" si="136"/>
        <v>1.654976875109841</v>
      </c>
      <c r="CU29" s="6">
        <f t="shared" si="137"/>
        <v>1.8165416627429924</v>
      </c>
      <c r="CV29" s="6">
        <f t="shared" si="138"/>
        <v>0.28448846875411077</v>
      </c>
      <c r="CW29" s="15">
        <f t="shared" si="41"/>
        <v>2.0312388616347579</v>
      </c>
      <c r="CX29" s="15">
        <f t="shared" si="42"/>
        <v>0.47805798233760644</v>
      </c>
      <c r="CY29" s="15">
        <f t="shared" si="43"/>
        <v>1.8780035033034721</v>
      </c>
      <c r="CZ29" s="15">
        <f t="shared" si="44"/>
        <v>0.20253842191465801</v>
      </c>
      <c r="DA29" s="15">
        <f t="shared" si="139"/>
        <v>0.68059640425226442</v>
      </c>
      <c r="DB29" s="6">
        <f t="shared" si="45"/>
        <v>0.71351584429031012</v>
      </c>
      <c r="DD29" s="12">
        <f t="shared" si="168"/>
        <v>2.2939606272939617E-2</v>
      </c>
      <c r="DE29" s="6">
        <f t="shared" si="46"/>
        <v>-5.140398852109028</v>
      </c>
      <c r="DF29" s="6">
        <f t="shared" si="46"/>
        <v>-2.3326457282460837</v>
      </c>
      <c r="DG29" s="6">
        <f t="shared" si="47"/>
        <v>1.0108961226329622</v>
      </c>
      <c r="DH29" s="6">
        <f t="shared" si="47"/>
        <v>-1.9784329157819216</v>
      </c>
      <c r="DI29" s="6">
        <f t="shared" si="48"/>
        <v>5.6449035821941651</v>
      </c>
      <c r="DJ29" s="6">
        <f t="shared" si="49"/>
        <v>2.2217353066924317</v>
      </c>
      <c r="DK29" s="6">
        <f t="shared" si="50"/>
        <v>6.161484933260799</v>
      </c>
      <c r="DL29" s="6">
        <f t="shared" si="51"/>
        <v>-4.6360246556583974E-2</v>
      </c>
      <c r="DM29" s="6">
        <f t="shared" si="52"/>
        <v>92.657198885884199</v>
      </c>
      <c r="DN29" s="6">
        <f t="shared" si="53"/>
        <v>-5.140398852109028</v>
      </c>
      <c r="DO29" s="6">
        <f t="shared" si="53"/>
        <v>-2.3326457282460837</v>
      </c>
      <c r="DP29" s="6">
        <f t="shared" si="54"/>
        <v>-0.75057465882808394</v>
      </c>
      <c r="DQ29" s="6">
        <f t="shared" si="54"/>
        <v>1.9744662485592002</v>
      </c>
      <c r="DR29" s="6">
        <f t="shared" si="55"/>
        <v>5.6449035821941651</v>
      </c>
      <c r="DS29" s="6">
        <f t="shared" si="56"/>
        <v>2.1123160949948603</v>
      </c>
      <c r="DT29" s="6">
        <f t="shared" si="57"/>
        <v>6.1499406524497626</v>
      </c>
      <c r="DU29" s="6">
        <f t="shared" si="58"/>
        <v>-6.2687721071411587E-2</v>
      </c>
      <c r="DV29" s="6">
        <f t="shared" si="59"/>
        <v>93.594098455946394</v>
      </c>
      <c r="DW29" s="6">
        <f t="shared" si="60"/>
        <v>93.125648670915297</v>
      </c>
      <c r="DX29" s="6">
        <f t="shared" si="140"/>
        <v>3936.5395802486637</v>
      </c>
      <c r="DY29" s="6">
        <f t="shared" si="61"/>
        <v>1.0108961226329622</v>
      </c>
      <c r="DZ29" s="6">
        <f t="shared" si="61"/>
        <v>-1.9784329157819216</v>
      </c>
      <c r="EA29" s="6">
        <f t="shared" si="61"/>
        <v>1.8914198590403188</v>
      </c>
      <c r="EB29" s="6">
        <f t="shared" si="61"/>
        <v>-0.21607586312959137</v>
      </c>
      <c r="EC29" s="6">
        <f t="shared" si="62"/>
        <v>2.2217353066924317</v>
      </c>
      <c r="ED29" s="6">
        <f t="shared" si="11"/>
        <v>1.9037221072938397</v>
      </c>
      <c r="EE29" s="6">
        <f t="shared" si="63"/>
        <v>1.9700823412766737</v>
      </c>
      <c r="EF29" s="6">
        <f t="shared" si="64"/>
        <v>0.55313482726242258</v>
      </c>
      <c r="EG29" s="6">
        <f t="shared" si="65"/>
        <v>56.417657828583806</v>
      </c>
      <c r="EH29" s="6">
        <f t="shared" si="66"/>
        <v>-0.75057465882808394</v>
      </c>
      <c r="EI29" s="6">
        <f t="shared" si="66"/>
        <v>1.9744662485592002</v>
      </c>
      <c r="EJ29" s="6">
        <f t="shared" si="66"/>
        <v>0.53635890451543489</v>
      </c>
      <c r="EK29" s="6">
        <f t="shared" si="66"/>
        <v>1.8627874470282126</v>
      </c>
      <c r="EL29" s="6">
        <f t="shared" si="67"/>
        <v>2.1123160949948603</v>
      </c>
      <c r="EM29" s="6">
        <f t="shared" si="12"/>
        <v>1.9384679381560284</v>
      </c>
      <c r="EN29" s="6">
        <f t="shared" si="68"/>
        <v>1.2917701618985649</v>
      </c>
      <c r="EO29" s="6">
        <f t="shared" si="69"/>
        <v>0.79992866809452268</v>
      </c>
      <c r="EP29" s="6">
        <f t="shared" si="70"/>
        <v>36.876708801280643</v>
      </c>
      <c r="EQ29" s="6">
        <f t="shared" si="71"/>
        <v>46.647183314932221</v>
      </c>
      <c r="ER29" s="6">
        <f t="shared" si="141"/>
        <v>986.17942426885986</v>
      </c>
      <c r="ES29" s="6">
        <f t="shared" si="72"/>
        <v>1.8914198590403188</v>
      </c>
      <c r="ET29" s="6">
        <f t="shared" si="72"/>
        <v>-0.21607586312959137</v>
      </c>
      <c r="EU29" s="6">
        <f t="shared" si="72"/>
        <v>1.7381229581675193</v>
      </c>
      <c r="EV29" s="6">
        <f t="shared" si="72"/>
        <v>-0.65159920990600595</v>
      </c>
      <c r="EW29" s="6">
        <f t="shared" si="73"/>
        <v>1.9037221072938397</v>
      </c>
      <c r="EX29" s="6">
        <f t="shared" si="13"/>
        <v>1.8562470062088017</v>
      </c>
      <c r="EY29" s="6">
        <f t="shared" si="74"/>
        <v>0.4617147662838324</v>
      </c>
      <c r="EZ29" s="6">
        <f t="shared" si="75"/>
        <v>0.97015565032857787</v>
      </c>
      <c r="FA29" s="6">
        <f t="shared" si="76"/>
        <v>14.033136577046815</v>
      </c>
      <c r="FB29" s="6">
        <f t="shared" si="77"/>
        <v>0.53635890451543489</v>
      </c>
      <c r="FC29" s="6">
        <f t="shared" si="77"/>
        <v>1.8627874470282126</v>
      </c>
      <c r="FD29" s="6">
        <f t="shared" si="77"/>
        <v>9.7239825633497645E-2</v>
      </c>
      <c r="FE29" s="6">
        <f t="shared" si="77"/>
        <v>1.8221427660159133</v>
      </c>
      <c r="FF29" s="6">
        <f t="shared" si="78"/>
        <v>1.9384679381560284</v>
      </c>
      <c r="FG29" s="6">
        <f t="shared" si="14"/>
        <v>1.8247355543840746</v>
      </c>
      <c r="FH29" s="6">
        <f t="shared" si="79"/>
        <v>0.44099609469099904</v>
      </c>
      <c r="FI29" s="6">
        <f t="shared" si="80"/>
        <v>0.97433804372763599</v>
      </c>
      <c r="FJ29" s="6">
        <f t="shared" si="81"/>
        <v>13.008153356794871</v>
      </c>
      <c r="FK29" s="6">
        <f t="shared" si="82"/>
        <v>13.520644966920843</v>
      </c>
      <c r="FL29" s="6">
        <f t="shared" si="142"/>
        <v>-316.06151738908841</v>
      </c>
      <c r="FN29" s="12">
        <f t="shared" si="169"/>
        <v>2.2939606272939617E-2</v>
      </c>
      <c r="FO29" s="6">
        <f t="shared" si="83"/>
        <v>18.806220415981421</v>
      </c>
      <c r="FP29" s="6">
        <f t="shared" si="83"/>
        <v>-3.2662021989020156</v>
      </c>
      <c r="FQ29" s="6">
        <f t="shared" si="84"/>
        <v>3.8551624895103735</v>
      </c>
      <c r="FR29" s="6">
        <f t="shared" si="85"/>
        <v>2.0362249377016681</v>
      </c>
      <c r="FS29" s="6">
        <f t="shared" si="143"/>
        <v>1.4907047830050146E-2</v>
      </c>
      <c r="FT29" s="6">
        <f t="shared" si="143"/>
        <v>0.2125453449115251</v>
      </c>
      <c r="FU29" s="6">
        <f t="shared" si="144"/>
        <v>4.3598726836280415</v>
      </c>
      <c r="FV29" s="6">
        <f t="shared" si="86"/>
        <v>0.21306746283411404</v>
      </c>
      <c r="FW29" s="6">
        <f t="shared" si="87"/>
        <v>4.251278527045077</v>
      </c>
      <c r="FX29" s="6">
        <f t="shared" si="88"/>
        <v>0.5277580072167809</v>
      </c>
      <c r="FY29" s="6">
        <f t="shared" si="145"/>
        <v>58.145902805432243</v>
      </c>
      <c r="FZ29" s="6">
        <f t="shared" si="15"/>
        <v>14.007372695940818</v>
      </c>
      <c r="GA29" s="6">
        <f t="shared" si="16"/>
        <v>6.1198511804620281</v>
      </c>
      <c r="GB29" s="6">
        <f t="shared" si="89"/>
        <v>3.8551624895103735</v>
      </c>
      <c r="GC29" s="6">
        <f t="shared" si="89"/>
        <v>2.0362249377016681</v>
      </c>
      <c r="GD29" s="6">
        <f t="shared" si="146"/>
        <v>0.19097403115693901</v>
      </c>
      <c r="GE29" s="6">
        <f t="shared" si="146"/>
        <v>-9.0733673336357512E-2</v>
      </c>
      <c r="GF29" s="6">
        <f t="shared" si="90"/>
        <v>4.3598726836280415</v>
      </c>
      <c r="GG29" s="6">
        <f t="shared" si="91"/>
        <v>0.21143244796728894</v>
      </c>
      <c r="GH29" s="6">
        <f t="shared" si="92"/>
        <v>4.2367711752464663</v>
      </c>
      <c r="GI29" s="6">
        <f t="shared" si="93"/>
        <v>0.59825412545938339</v>
      </c>
      <c r="GJ29" s="6">
        <f t="shared" si="147"/>
        <v>53.255039344314483</v>
      </c>
      <c r="GL29" s="6">
        <f t="shared" si="17"/>
        <v>2.0362249377016681</v>
      </c>
      <c r="GM29" s="6">
        <f t="shared" si="18"/>
        <v>-3.8551624895103735</v>
      </c>
      <c r="GN29" s="6">
        <f t="shared" si="94"/>
        <v>1.4907047830050146E-2</v>
      </c>
      <c r="GO29" s="6">
        <f t="shared" si="95"/>
        <v>0.2125453449115251</v>
      </c>
      <c r="GP29" s="6">
        <f t="shared" si="96"/>
        <v>4.3598726836280415</v>
      </c>
      <c r="GQ29" s="6">
        <f t="shared" si="97"/>
        <v>0.21306746283411404</v>
      </c>
      <c r="GR29" s="6">
        <f t="shared" si="98"/>
        <v>4.5422431725010437</v>
      </c>
      <c r="GS29" s="6">
        <f t="shared" si="99"/>
        <v>-0.84939477618983306</v>
      </c>
      <c r="GT29" s="6">
        <f t="shared" si="148"/>
        <v>58.145902805432542</v>
      </c>
      <c r="GU29" s="6">
        <f t="shared" si="149"/>
        <v>-2.0362249377016681</v>
      </c>
      <c r="GV29" s="6">
        <f t="shared" si="100"/>
        <v>3.8551624895103735</v>
      </c>
      <c r="GW29" s="6">
        <f t="shared" si="150"/>
        <v>0.19097403115693901</v>
      </c>
      <c r="GX29" s="6">
        <f t="shared" si="150"/>
        <v>-9.0733673336357512E-2</v>
      </c>
      <c r="GY29" s="6">
        <f t="shared" si="151"/>
        <v>4.3598726836280415</v>
      </c>
      <c r="GZ29" s="6">
        <f t="shared" si="101"/>
        <v>0.21143244796728894</v>
      </c>
      <c r="HA29" s="6">
        <f t="shared" si="102"/>
        <v>4.5310607781019003</v>
      </c>
      <c r="HB29" s="6">
        <f t="shared" si="103"/>
        <v>-0.80130643412544211</v>
      </c>
      <c r="HC29" s="6">
        <f t="shared" si="152"/>
        <v>53.255039344314696</v>
      </c>
      <c r="HE29" s="6">
        <f>FY29</f>
        <v>58.145902805432243</v>
      </c>
      <c r="HF29" s="6">
        <f>GJ29</f>
        <v>53.255039344314483</v>
      </c>
      <c r="HG29" s="6">
        <f t="shared" si="155"/>
        <v>55.700471074873363</v>
      </c>
      <c r="HH29" s="6">
        <f t="shared" si="156"/>
        <v>0.56351925689731897</v>
      </c>
      <c r="HJ29" s="6">
        <f t="shared" si="104"/>
        <v>-3.8551624895103735</v>
      </c>
      <c r="HK29" s="6">
        <f t="shared" si="105"/>
        <v>-2.0362249377016681</v>
      </c>
      <c r="HL29" s="6">
        <f t="shared" si="19"/>
        <v>1.7381229581675193</v>
      </c>
      <c r="HM29" s="6">
        <f t="shared" si="20"/>
        <v>-0.65159920990600595</v>
      </c>
      <c r="HN29" s="6">
        <f t="shared" si="106"/>
        <v>4.3598726836280415</v>
      </c>
      <c r="HO29" s="6">
        <f t="shared" si="21"/>
        <v>1.8562470062088017</v>
      </c>
      <c r="HP29" s="6">
        <f t="shared" si="107"/>
        <v>5.7621203133290226</v>
      </c>
      <c r="HQ29" s="6">
        <f t="shared" si="108"/>
        <v>-0.66402365755081849</v>
      </c>
      <c r="HR29" s="6">
        <f t="shared" si="109"/>
        <v>131.60746659361328</v>
      </c>
      <c r="HS29" s="6">
        <f t="shared" si="110"/>
        <v>-3.8551624895103735</v>
      </c>
      <c r="HT29" s="6">
        <f t="shared" si="110"/>
        <v>-2.0362249377016681</v>
      </c>
      <c r="HU29" s="6">
        <f t="shared" si="22"/>
        <v>9.7239825633497645E-2</v>
      </c>
      <c r="HV29" s="6">
        <f t="shared" si="23"/>
        <v>1.8221427660159133</v>
      </c>
      <c r="HW29" s="6">
        <f t="shared" si="111"/>
        <v>4.3598726836280415</v>
      </c>
      <c r="HX29" s="6">
        <f t="shared" si="24"/>
        <v>1.8247355543840746</v>
      </c>
      <c r="HY29" s="6">
        <f t="shared" si="112"/>
        <v>5.5234486869930741</v>
      </c>
      <c r="HZ29" s="6">
        <f t="shared" si="113"/>
        <v>-0.51349493701632232</v>
      </c>
      <c r="IA29" s="6">
        <f t="shared" si="114"/>
        <v>120.89690744424007</v>
      </c>
      <c r="IB29" s="6">
        <f t="shared" si="115"/>
        <v>126.25218701892668</v>
      </c>
      <c r="IC29" s="6">
        <f t="shared" si="116"/>
        <v>0.8064220329879892</v>
      </c>
      <c r="ID29" s="6">
        <f t="shared" si="117"/>
        <v>1.7381229581675193</v>
      </c>
      <c r="IE29" s="6">
        <f t="shared" si="117"/>
        <v>-0.65159920990600595</v>
      </c>
      <c r="IF29" s="6">
        <f t="shared" si="118"/>
        <v>1.4907047830050146E-2</v>
      </c>
      <c r="IG29" s="6">
        <f t="shared" si="119"/>
        <v>0.2125453449115251</v>
      </c>
      <c r="IH29" s="6">
        <f t="shared" si="157"/>
        <v>1.8562470062088017</v>
      </c>
      <c r="II29" s="6">
        <f t="shared" si="120"/>
        <v>0.21306746283411404</v>
      </c>
      <c r="IJ29" s="6">
        <f t="shared" si="158"/>
        <v>1.9277496946598076</v>
      </c>
      <c r="IK29" s="6">
        <f t="shared" si="159"/>
        <v>-0.28465849389186298</v>
      </c>
      <c r="IL29" s="6">
        <f t="shared" si="160"/>
        <v>106.53843621181885</v>
      </c>
      <c r="IM29" s="6">
        <f t="shared" si="121"/>
        <v>9.7239825633497645E-2</v>
      </c>
      <c r="IN29" s="6">
        <f t="shared" si="121"/>
        <v>1.8221427660159133</v>
      </c>
      <c r="IO29" s="6">
        <f t="shared" si="122"/>
        <v>0.19097403115693901</v>
      </c>
      <c r="IP29" s="6">
        <f t="shared" si="123"/>
        <v>-9.0733673336357512E-2</v>
      </c>
      <c r="IQ29" s="6">
        <f t="shared" si="161"/>
        <v>1.8247355543840746</v>
      </c>
      <c r="IR29" s="6">
        <f t="shared" si="124"/>
        <v>0.21143244796728894</v>
      </c>
      <c r="IS29" s="6">
        <f t="shared" si="162"/>
        <v>1.9151716303021338</v>
      </c>
      <c r="IT29" s="6">
        <f t="shared" si="163"/>
        <v>-0.38039467541836525</v>
      </c>
      <c r="IU29" s="6">
        <f t="shared" si="164"/>
        <v>112.35813190007455</v>
      </c>
      <c r="IV29" s="6">
        <f t="shared" si="165"/>
        <v>109.4482840559467</v>
      </c>
    </row>
    <row r="30" spans="1:256">
      <c r="C30" s="5">
        <v>24</v>
      </c>
      <c r="D30" s="6">
        <v>392.69117649999998</v>
      </c>
      <c r="E30" s="6">
        <v>-20.647058820000002</v>
      </c>
      <c r="F30" s="6">
        <v>551.67705939999996</v>
      </c>
      <c r="G30" s="6">
        <v>54.191007550000002</v>
      </c>
      <c r="H30" s="6">
        <v>460.41896359999998</v>
      </c>
      <c r="I30" s="6">
        <v>-26.791620730000002</v>
      </c>
      <c r="J30" s="6">
        <v>494</v>
      </c>
      <c r="K30" s="6">
        <v>-86</v>
      </c>
      <c r="L30" s="6">
        <v>553.5</v>
      </c>
      <c r="M30" s="6">
        <v>-87</v>
      </c>
      <c r="N30" s="6">
        <v>609</v>
      </c>
      <c r="O30" s="6">
        <v>-102.5</v>
      </c>
      <c r="P30" s="6">
        <v>432.23814770000001</v>
      </c>
      <c r="Q30" s="6">
        <v>39.492833519999998</v>
      </c>
      <c r="R30" s="6">
        <v>412.39250279999999</v>
      </c>
      <c r="S30" s="6">
        <v>102.2050717</v>
      </c>
      <c r="T30" s="6">
        <v>434.22271219999999</v>
      </c>
      <c r="U30" s="6">
        <v>155.78831310000001</v>
      </c>
      <c r="V30" s="6">
        <v>443.74862180000002</v>
      </c>
      <c r="W30" s="6">
        <v>213.34068360000001</v>
      </c>
      <c r="X30" s="6">
        <v>392.81578713768101</v>
      </c>
      <c r="Y30" s="6">
        <v>-20.454474737497002</v>
      </c>
      <c r="Z30" s="6">
        <v>551.89781887078595</v>
      </c>
      <c r="AA30" s="6">
        <v>53.169797444441997</v>
      </c>
      <c r="AB30" s="6">
        <v>459.51527248162199</v>
      </c>
      <c r="AC30" s="6">
        <v>-26.390606680491199</v>
      </c>
      <c r="AD30" s="6">
        <v>495.14937162621999</v>
      </c>
      <c r="AE30" s="6">
        <v>-84.990917405991297</v>
      </c>
      <c r="AF30" s="6">
        <v>554.04048547323805</v>
      </c>
      <c r="AG30" s="6">
        <v>-86.850867135708697</v>
      </c>
      <c r="AH30" s="6">
        <v>609.29308642821297</v>
      </c>
      <c r="AI30" s="6">
        <v>-101.683762269789</v>
      </c>
      <c r="AJ30" s="6">
        <v>432.42529730512803</v>
      </c>
      <c r="AK30" s="6">
        <v>39.2284697232353</v>
      </c>
      <c r="AL30" s="6">
        <v>413.26333109113301</v>
      </c>
      <c r="AM30" s="6">
        <v>101.83667288243799</v>
      </c>
      <c r="AN30" s="6">
        <v>435.19388467363802</v>
      </c>
      <c r="AO30" s="6">
        <v>157.72189311328901</v>
      </c>
      <c r="AP30" s="6">
        <v>443.30433210308303</v>
      </c>
      <c r="AQ30" s="6">
        <v>213.40017635956301</v>
      </c>
      <c r="AR30" s="6">
        <f t="shared" si="25"/>
        <v>12.682039153487759</v>
      </c>
      <c r="AS30" s="6">
        <f t="shared" si="25"/>
        <v>-0.66037175179530794</v>
      </c>
      <c r="AT30" s="6">
        <f t="shared" si="25"/>
        <v>17.817995042013429</v>
      </c>
      <c r="AU30" s="6">
        <f t="shared" si="25"/>
        <v>1.7165844017798746</v>
      </c>
      <c r="AV30" s="6">
        <f t="shared" si="25"/>
        <v>14.835428890730833</v>
      </c>
      <c r="AW30" s="6">
        <f t="shared" si="25"/>
        <v>-0.85201949148998457</v>
      </c>
      <c r="AX30" s="6">
        <f t="shared" si="25"/>
        <v>15.985874100288212</v>
      </c>
      <c r="AY30" s="6">
        <f t="shared" si="25"/>
        <v>-2.7439277583205666</v>
      </c>
      <c r="AZ30" s="6">
        <f t="shared" si="25"/>
        <v>17.887170932176019</v>
      </c>
      <c r="BA30" s="6">
        <f t="shared" si="170"/>
        <v>-2.8039761475863663</v>
      </c>
      <c r="BB30" s="6">
        <f t="shared" si="170"/>
        <v>19.6709985470204</v>
      </c>
      <c r="BC30" s="6">
        <f t="shared" si="170"/>
        <v>-3.282855467128714</v>
      </c>
      <c r="BD30" s="6">
        <f t="shared" si="170"/>
        <v>13.960830320345748</v>
      </c>
      <c r="BE30" s="6">
        <f t="shared" si="170"/>
        <v>1.2664892940952692</v>
      </c>
      <c r="BF30" s="6">
        <f t="shared" si="170"/>
        <v>13.342187145247189</v>
      </c>
      <c r="BG30" s="6">
        <f t="shared" si="170"/>
        <v>3.2877921790432958</v>
      </c>
      <c r="BH30" s="6">
        <f t="shared" si="170"/>
        <v>14.050214032907657</v>
      </c>
      <c r="BI30" s="6">
        <f t="shared" si="170"/>
        <v>5.0920438773604193</v>
      </c>
      <c r="BJ30" s="6">
        <f t="shared" si="170"/>
        <v>14.312059445491533</v>
      </c>
      <c r="BK30" s="6">
        <f t="shared" si="170"/>
        <v>6.8896146248943948</v>
      </c>
      <c r="BM30" s="12">
        <f t="shared" si="166"/>
        <v>2.3982315648982327E-2</v>
      </c>
      <c r="BN30" s="6">
        <f t="shared" si="26"/>
        <v>15.250017097750593</v>
      </c>
      <c r="BO30" s="6">
        <f t="shared" si="26"/>
        <v>0.52810632499228327</v>
      </c>
      <c r="BP30" s="6">
        <f t="shared" si="27"/>
        <v>0.25203430100169438</v>
      </c>
      <c r="BQ30" s="6">
        <f t="shared" si="28"/>
        <v>241.71097603266495</v>
      </c>
      <c r="BR30" s="6">
        <f t="shared" si="29"/>
        <v>3383.9536644573091</v>
      </c>
      <c r="BS30" s="6">
        <f t="shared" si="125"/>
        <v>6173.4260610993615</v>
      </c>
      <c r="BT30" s="6">
        <f t="shared" si="126"/>
        <v>86427.964855391067</v>
      </c>
      <c r="BU30" s="6">
        <f t="shared" si="127"/>
        <v>86.427964855391068</v>
      </c>
      <c r="BW30" s="12">
        <f t="shared" si="167"/>
        <v>2.3982315648982327E-2</v>
      </c>
      <c r="BX30" s="6">
        <f t="shared" si="30"/>
        <v>18.779084739598211</v>
      </c>
      <c r="BY30" s="6">
        <f t="shared" si="30"/>
        <v>-3.0434158073575404</v>
      </c>
      <c r="BZ30" s="6">
        <f t="shared" si="31"/>
        <v>0.2244328879424371</v>
      </c>
      <c r="CA30" s="6">
        <f t="shared" si="32"/>
        <v>215.24011685231486</v>
      </c>
      <c r="CB30" s="6">
        <f t="shared" si="33"/>
        <v>14.181136739199594</v>
      </c>
      <c r="CC30" s="6">
        <f t="shared" si="33"/>
        <v>5.9908292511274066</v>
      </c>
      <c r="CD30" s="6">
        <f t="shared" si="34"/>
        <v>0.21642689522992742</v>
      </c>
      <c r="CE30" s="6">
        <f t="shared" si="35"/>
        <v>207.56204960130955</v>
      </c>
      <c r="CF30" s="6">
        <f t="shared" si="36"/>
        <v>211.4010832268122</v>
      </c>
      <c r="CH30" s="6">
        <f t="shared" si="128"/>
        <v>1.8562470062088017</v>
      </c>
      <c r="CI30" s="6">
        <f t="shared" si="129"/>
        <v>0.62721741227767736</v>
      </c>
      <c r="CJ30" s="6">
        <f t="shared" si="130"/>
        <v>1.683490213367528</v>
      </c>
      <c r="CK30" s="6">
        <f t="shared" si="131"/>
        <v>1.8394357228795875</v>
      </c>
      <c r="CL30" s="6">
        <f t="shared" si="132"/>
        <v>0.30542741879442903</v>
      </c>
      <c r="CM30" s="15">
        <f t="shared" si="37"/>
        <v>2.0834773159270035</v>
      </c>
      <c r="CN30" s="15">
        <f t="shared" si="38"/>
        <v>0.52513378301012659</v>
      </c>
      <c r="CO30" s="15">
        <f t="shared" si="39"/>
        <v>1.9141766775207723</v>
      </c>
      <c r="CP30" s="15">
        <f t="shared" si="40"/>
        <v>0.23042286206827373</v>
      </c>
      <c r="CQ30" s="15">
        <f t="shared" si="133"/>
        <v>0.75555664507840037</v>
      </c>
      <c r="CR30" s="6">
        <f t="shared" si="134"/>
        <v>1.8247355543840746</v>
      </c>
      <c r="CS30" s="6">
        <f t="shared" si="135"/>
        <v>0.58870093830297332</v>
      </c>
      <c r="CT30" s="6">
        <f t="shared" si="136"/>
        <v>1.6089097424318164</v>
      </c>
      <c r="CU30" s="6">
        <f t="shared" si="137"/>
        <v>1.7978011201781128</v>
      </c>
      <c r="CV30" s="6">
        <f t="shared" si="138"/>
        <v>0.30667905906586679</v>
      </c>
      <c r="CW30" s="15">
        <f t="shared" si="41"/>
        <v>2.0111731175594323</v>
      </c>
      <c r="CX30" s="15">
        <f t="shared" si="42"/>
        <v>0.46320002461870591</v>
      </c>
      <c r="CY30" s="15">
        <f t="shared" si="43"/>
        <v>1.856694960837898</v>
      </c>
      <c r="CZ30" s="15">
        <f t="shared" si="44"/>
        <v>0.20493257271834345</v>
      </c>
      <c r="DA30" s="15">
        <f t="shared" si="139"/>
        <v>0.66813259733704933</v>
      </c>
      <c r="DB30" s="6">
        <f t="shared" si="45"/>
        <v>0.71184462120772485</v>
      </c>
      <c r="DD30" s="12">
        <f t="shared" si="168"/>
        <v>2.3982315648982327E-2</v>
      </c>
      <c r="DE30" s="6">
        <f t="shared" si="46"/>
        <v>-5.13595588852567</v>
      </c>
      <c r="DF30" s="6">
        <f t="shared" si="46"/>
        <v>-2.3769561535751826</v>
      </c>
      <c r="DG30" s="6">
        <f t="shared" si="47"/>
        <v>1.1504452095573789</v>
      </c>
      <c r="DH30" s="6">
        <f t="shared" si="47"/>
        <v>-1.891908266830582</v>
      </c>
      <c r="DI30" s="6">
        <f t="shared" si="48"/>
        <v>5.6593253524515115</v>
      </c>
      <c r="DJ30" s="6">
        <f t="shared" si="49"/>
        <v>2.2142360014902245</v>
      </c>
      <c r="DK30" s="6">
        <f t="shared" si="50"/>
        <v>6.3050860595566158</v>
      </c>
      <c r="DL30" s="6">
        <f t="shared" si="51"/>
        <v>-0.11265211243690747</v>
      </c>
      <c r="DM30" s="6">
        <f t="shared" si="52"/>
        <v>96.468220935289636</v>
      </c>
      <c r="DN30" s="6">
        <f t="shared" si="53"/>
        <v>-5.13595588852567</v>
      </c>
      <c r="DO30" s="6">
        <f t="shared" si="53"/>
        <v>-2.3769561535751826</v>
      </c>
      <c r="DP30" s="6">
        <f t="shared" si="54"/>
        <v>-0.61864317509855837</v>
      </c>
      <c r="DQ30" s="6">
        <f t="shared" si="54"/>
        <v>2.0213028849480263</v>
      </c>
      <c r="DR30" s="6">
        <f t="shared" si="55"/>
        <v>5.6593253524515115</v>
      </c>
      <c r="DS30" s="6">
        <f t="shared" si="56"/>
        <v>2.1138554186119825</v>
      </c>
      <c r="DT30" s="6">
        <f t="shared" si="57"/>
        <v>6.3048232902153032</v>
      </c>
      <c r="DU30" s="6">
        <f t="shared" si="58"/>
        <v>-0.13602147256043701</v>
      </c>
      <c r="DV30" s="6">
        <f t="shared" si="59"/>
        <v>97.817690835549428</v>
      </c>
      <c r="DW30" s="6">
        <f t="shared" si="60"/>
        <v>97.142955885419525</v>
      </c>
      <c r="DX30" s="6">
        <f t="shared" si="140"/>
        <v>3852.7583109981347</v>
      </c>
      <c r="DY30" s="6">
        <f t="shared" si="61"/>
        <v>1.1504452095573789</v>
      </c>
      <c r="DZ30" s="6">
        <f t="shared" si="61"/>
        <v>-1.891908266830582</v>
      </c>
      <c r="EA30" s="6">
        <f t="shared" si="61"/>
        <v>1.901296831887807</v>
      </c>
      <c r="EB30" s="6">
        <f t="shared" si="61"/>
        <v>-6.0048389265799695E-2</v>
      </c>
      <c r="EC30" s="6">
        <f t="shared" si="62"/>
        <v>2.2142360014902245</v>
      </c>
      <c r="ED30" s="6">
        <f t="shared" si="11"/>
        <v>1.902244845439206</v>
      </c>
      <c r="EE30" s="6">
        <f t="shared" si="63"/>
        <v>1.9797698779878168</v>
      </c>
      <c r="EF30" s="6">
        <f t="shared" si="64"/>
        <v>0.54628050469343714</v>
      </c>
      <c r="EG30" s="6">
        <f t="shared" si="65"/>
        <v>56.887787654860418</v>
      </c>
      <c r="EH30" s="6">
        <f t="shared" si="66"/>
        <v>-0.61864317509855837</v>
      </c>
      <c r="EI30" s="6">
        <f t="shared" si="66"/>
        <v>2.0213028849480263</v>
      </c>
      <c r="EJ30" s="6">
        <f t="shared" si="66"/>
        <v>0.70802688766046806</v>
      </c>
      <c r="EK30" s="6">
        <f t="shared" si="66"/>
        <v>1.8042516983171235</v>
      </c>
      <c r="EL30" s="6">
        <f t="shared" si="67"/>
        <v>2.1138554186119825</v>
      </c>
      <c r="EM30" s="6">
        <f t="shared" si="12"/>
        <v>1.9382018121264859</v>
      </c>
      <c r="EN30" s="6">
        <f t="shared" si="68"/>
        <v>1.3443082507516355</v>
      </c>
      <c r="EO30" s="6">
        <f t="shared" si="69"/>
        <v>0.78322229783319675</v>
      </c>
      <c r="EP30" s="6">
        <f t="shared" si="70"/>
        <v>38.443439819803253</v>
      </c>
      <c r="EQ30" s="6">
        <f t="shared" si="71"/>
        <v>47.665613737331839</v>
      </c>
      <c r="ER30" s="6">
        <f t="shared" si="141"/>
        <v>976.7155122981294</v>
      </c>
      <c r="ES30" s="6">
        <f t="shared" si="72"/>
        <v>1.901296831887807</v>
      </c>
      <c r="ET30" s="6">
        <f t="shared" si="72"/>
        <v>-6.0048389265799695E-2</v>
      </c>
      <c r="EU30" s="6">
        <f t="shared" si="72"/>
        <v>1.7838276148443803</v>
      </c>
      <c r="EV30" s="6">
        <f t="shared" si="72"/>
        <v>-0.47887931954234775</v>
      </c>
      <c r="EW30" s="6">
        <f t="shared" si="73"/>
        <v>1.902244845439206</v>
      </c>
      <c r="EX30" s="6">
        <f t="shared" si="13"/>
        <v>1.8469884575077162</v>
      </c>
      <c r="EY30" s="6">
        <f t="shared" si="74"/>
        <v>0.43499237362178467</v>
      </c>
      <c r="EZ30" s="6">
        <f t="shared" si="75"/>
        <v>0.97350660178747928</v>
      </c>
      <c r="FA30" s="6">
        <f t="shared" si="76"/>
        <v>13.218128920763755</v>
      </c>
      <c r="FB30" s="6">
        <f t="shared" si="77"/>
        <v>0.70802688766046806</v>
      </c>
      <c r="FC30" s="6">
        <f t="shared" si="77"/>
        <v>1.8042516983171235</v>
      </c>
      <c r="FD30" s="6">
        <f t="shared" si="77"/>
        <v>0.26184541258387561</v>
      </c>
      <c r="FE30" s="6">
        <f t="shared" si="77"/>
        <v>1.7975707475339755</v>
      </c>
      <c r="FF30" s="6">
        <f t="shared" si="78"/>
        <v>1.9382018121264859</v>
      </c>
      <c r="FG30" s="6">
        <f t="shared" si="14"/>
        <v>1.8165416627429924</v>
      </c>
      <c r="FH30" s="6">
        <f t="shared" si="79"/>
        <v>0.44623149127430567</v>
      </c>
      <c r="FI30" s="6">
        <f t="shared" si="80"/>
        <v>0.97382411987581063</v>
      </c>
      <c r="FJ30" s="6">
        <f t="shared" si="81"/>
        <v>13.138330809206069</v>
      </c>
      <c r="FK30" s="6">
        <f t="shared" si="82"/>
        <v>13.178229864984912</v>
      </c>
      <c r="FL30" s="6">
        <f t="shared" si="142"/>
        <v>-328.38977936063498</v>
      </c>
      <c r="FN30" s="12">
        <f t="shared" si="169"/>
        <v>2.3982315648982327E-2</v>
      </c>
      <c r="FO30" s="6">
        <f t="shared" si="83"/>
        <v>18.779084739598211</v>
      </c>
      <c r="FP30" s="6">
        <f t="shared" si="83"/>
        <v>-3.0434158073575404</v>
      </c>
      <c r="FQ30" s="6">
        <f t="shared" si="84"/>
        <v>3.8551624895103735</v>
      </c>
      <c r="FR30" s="6">
        <f t="shared" si="85"/>
        <v>2.0362249377016681</v>
      </c>
      <c r="FS30" s="6">
        <f t="shared" si="143"/>
        <v>-2.7135676383210239E-2</v>
      </c>
      <c r="FT30" s="6">
        <f t="shared" si="143"/>
        <v>0.22278639154447522</v>
      </c>
      <c r="FU30" s="6">
        <f t="shared" si="144"/>
        <v>4.3598726836280415</v>
      </c>
      <c r="FV30" s="6">
        <f t="shared" si="86"/>
        <v>0.2244328879424371</v>
      </c>
      <c r="FW30" s="6">
        <f t="shared" si="87"/>
        <v>4.2849502225334426</v>
      </c>
      <c r="FX30" s="6">
        <f t="shared" si="88"/>
        <v>0.35670024153292978</v>
      </c>
      <c r="FY30" s="6">
        <f t="shared" si="145"/>
        <v>69.102315708377873</v>
      </c>
      <c r="FZ30" s="6">
        <f t="shared" si="15"/>
        <v>14.181136739199594</v>
      </c>
      <c r="GA30" s="6">
        <f t="shared" si="16"/>
        <v>5.9908292511274066</v>
      </c>
      <c r="GB30" s="6">
        <f t="shared" si="89"/>
        <v>3.8551624895103735</v>
      </c>
      <c r="GC30" s="6">
        <f t="shared" si="89"/>
        <v>2.0362249377016681</v>
      </c>
      <c r="GD30" s="6">
        <f t="shared" si="146"/>
        <v>0.17376404325877637</v>
      </c>
      <c r="GE30" s="6">
        <f t="shared" si="146"/>
        <v>-0.12902192933462153</v>
      </c>
      <c r="GF30" s="6">
        <f t="shared" si="90"/>
        <v>4.3598726836280415</v>
      </c>
      <c r="GG30" s="6">
        <f t="shared" si="91"/>
        <v>0.21642689522992742</v>
      </c>
      <c r="GH30" s="6">
        <f t="shared" si="92"/>
        <v>4.2709470279171269</v>
      </c>
      <c r="GI30" s="6">
        <f t="shared" si="93"/>
        <v>0.43151088005448712</v>
      </c>
      <c r="GJ30" s="6">
        <f t="shared" si="147"/>
        <v>64.436517342228356</v>
      </c>
      <c r="GL30" s="6">
        <f t="shared" si="17"/>
        <v>2.0362249377016681</v>
      </c>
      <c r="GM30" s="6">
        <f t="shared" si="18"/>
        <v>-3.8551624895103735</v>
      </c>
      <c r="GN30" s="6">
        <f t="shared" si="94"/>
        <v>-2.7135676383210239E-2</v>
      </c>
      <c r="GO30" s="6">
        <f t="shared" si="95"/>
        <v>0.22278639154447522</v>
      </c>
      <c r="GP30" s="6">
        <f t="shared" si="96"/>
        <v>4.3598726836280415</v>
      </c>
      <c r="GQ30" s="6">
        <f t="shared" si="97"/>
        <v>0.2244328879424371</v>
      </c>
      <c r="GR30" s="6">
        <f t="shared" si="98"/>
        <v>4.5702433305299204</v>
      </c>
      <c r="GS30" s="6">
        <f t="shared" si="99"/>
        <v>-0.93421889174344364</v>
      </c>
      <c r="GT30" s="6">
        <f t="shared" si="148"/>
        <v>69.102315708377745</v>
      </c>
      <c r="GU30" s="6">
        <f t="shared" si="149"/>
        <v>-2.0362249377016681</v>
      </c>
      <c r="GV30" s="6">
        <f t="shared" si="100"/>
        <v>3.8551624895103735</v>
      </c>
      <c r="GW30" s="6">
        <f t="shared" si="150"/>
        <v>0.17376404325877637</v>
      </c>
      <c r="GX30" s="6">
        <f t="shared" si="150"/>
        <v>-0.12902192933462153</v>
      </c>
      <c r="GY30" s="6">
        <f t="shared" si="151"/>
        <v>4.3598726836280415</v>
      </c>
      <c r="GZ30" s="6">
        <f t="shared" si="101"/>
        <v>0.21642689522992742</v>
      </c>
      <c r="HA30" s="6">
        <f t="shared" si="102"/>
        <v>4.5560703220356267</v>
      </c>
      <c r="HB30" s="6">
        <f t="shared" si="103"/>
        <v>-0.90210773214434348</v>
      </c>
      <c r="HC30" s="6">
        <f t="shared" si="152"/>
        <v>64.436517342228967</v>
      </c>
      <c r="HE30" s="6">
        <f t="shared" ref="HE30:HE42" si="171">FY30</f>
        <v>69.102315708377873</v>
      </c>
      <c r="HF30" s="6">
        <f t="shared" ref="HF30:HF42" si="172">GJ30</f>
        <v>64.436517342228356</v>
      </c>
      <c r="HG30" s="6">
        <f t="shared" si="155"/>
        <v>66.769416525303114</v>
      </c>
      <c r="HH30" s="6">
        <f t="shared" si="156"/>
        <v>0.39443247164910644</v>
      </c>
      <c r="HJ30" s="6">
        <f t="shared" si="104"/>
        <v>-3.8551624895103735</v>
      </c>
      <c r="HK30" s="6">
        <f t="shared" si="105"/>
        <v>-2.0362249377016681</v>
      </c>
      <c r="HL30" s="6">
        <f t="shared" si="19"/>
        <v>1.7838276148443803</v>
      </c>
      <c r="HM30" s="6">
        <f t="shared" si="20"/>
        <v>-0.47887931954234775</v>
      </c>
      <c r="HN30" s="6">
        <f t="shared" si="106"/>
        <v>4.3598726836280415</v>
      </c>
      <c r="HO30" s="6">
        <f t="shared" si="21"/>
        <v>1.8469884575077162</v>
      </c>
      <c r="HP30" s="6">
        <f t="shared" si="107"/>
        <v>5.8500884413323941</v>
      </c>
      <c r="HQ30" s="6">
        <f t="shared" si="108"/>
        <v>-0.73290787991703155</v>
      </c>
      <c r="HR30" s="6">
        <f t="shared" si="109"/>
        <v>137.13072906488259</v>
      </c>
      <c r="HS30" s="6">
        <f t="shared" si="110"/>
        <v>-3.8551624895103735</v>
      </c>
      <c r="HT30" s="6">
        <f t="shared" si="110"/>
        <v>-2.0362249377016681</v>
      </c>
      <c r="HU30" s="6">
        <f t="shared" si="22"/>
        <v>0.26184541258387561</v>
      </c>
      <c r="HV30" s="6">
        <f t="shared" si="23"/>
        <v>1.7975707475339755</v>
      </c>
      <c r="HW30" s="6">
        <f t="shared" si="111"/>
        <v>4.3598726836280415</v>
      </c>
      <c r="HX30" s="6">
        <f t="shared" si="24"/>
        <v>1.8165416627429924</v>
      </c>
      <c r="HY30" s="6">
        <f t="shared" si="112"/>
        <v>5.625632713041079</v>
      </c>
      <c r="HZ30" s="6">
        <f t="shared" si="113"/>
        <v>-0.58961864059974123</v>
      </c>
      <c r="IA30" s="6">
        <f t="shared" si="114"/>
        <v>126.12995045065033</v>
      </c>
      <c r="IB30" s="6">
        <f t="shared" si="115"/>
        <v>131.63033975776645</v>
      </c>
      <c r="IC30" s="6">
        <f t="shared" si="116"/>
        <v>0.74744641771088471</v>
      </c>
      <c r="ID30" s="6">
        <f t="shared" si="117"/>
        <v>1.7838276148443803</v>
      </c>
      <c r="IE30" s="6">
        <f t="shared" si="117"/>
        <v>-0.47887931954234775</v>
      </c>
      <c r="IF30" s="6">
        <f t="shared" si="118"/>
        <v>-2.7135676383210239E-2</v>
      </c>
      <c r="IG30" s="6">
        <f t="shared" si="119"/>
        <v>0.22278639154447522</v>
      </c>
      <c r="IH30" s="6">
        <f t="shared" si="157"/>
        <v>1.8469884575077162</v>
      </c>
      <c r="II30" s="6">
        <f t="shared" si="120"/>
        <v>0.2244328879424371</v>
      </c>
      <c r="IJ30" s="6">
        <f t="shared" si="158"/>
        <v>1.9421438701313669</v>
      </c>
      <c r="IK30" s="6">
        <f t="shared" si="159"/>
        <v>-0.37414675075869819</v>
      </c>
      <c r="IL30" s="6">
        <f t="shared" si="160"/>
        <v>111.9715866434953</v>
      </c>
      <c r="IM30" s="6">
        <f t="shared" si="121"/>
        <v>0.26184541258387561</v>
      </c>
      <c r="IN30" s="6">
        <f t="shared" si="121"/>
        <v>1.7975707475339755</v>
      </c>
      <c r="IO30" s="6">
        <f t="shared" si="122"/>
        <v>0.17376404325877637</v>
      </c>
      <c r="IP30" s="6">
        <f t="shared" si="123"/>
        <v>-0.12902192933462153</v>
      </c>
      <c r="IQ30" s="6">
        <f t="shared" si="161"/>
        <v>1.8165416627429924</v>
      </c>
      <c r="IR30" s="6">
        <f t="shared" si="124"/>
        <v>0.21642689522992742</v>
      </c>
      <c r="IS30" s="6">
        <f t="shared" si="162"/>
        <v>1.9286051099657211</v>
      </c>
      <c r="IT30" s="6">
        <f t="shared" si="163"/>
        <v>-0.47418912085843939</v>
      </c>
      <c r="IU30" s="6">
        <f t="shared" si="164"/>
        <v>118.306566891578</v>
      </c>
      <c r="IV30" s="6">
        <f t="shared" si="165"/>
        <v>115.13907676753665</v>
      </c>
    </row>
    <row r="31" spans="1:256">
      <c r="C31" s="5">
        <v>25</v>
      </c>
      <c r="D31" s="6">
        <v>385.54411759999999</v>
      </c>
      <c r="E31" s="6">
        <v>-24.617647059999999</v>
      </c>
      <c r="F31" s="6">
        <v>544.74565150000001</v>
      </c>
      <c r="G31" s="6">
        <v>50.410239580000002</v>
      </c>
      <c r="H31" s="6">
        <v>452.0837927</v>
      </c>
      <c r="I31" s="6">
        <v>-29.17309813</v>
      </c>
      <c r="J31" s="6">
        <v>492.5</v>
      </c>
      <c r="K31" s="6">
        <v>-83.5</v>
      </c>
      <c r="L31" s="6">
        <v>552</v>
      </c>
      <c r="M31" s="6">
        <v>-81.5</v>
      </c>
      <c r="N31" s="6">
        <v>608</v>
      </c>
      <c r="O31" s="6">
        <v>-91</v>
      </c>
      <c r="P31" s="6">
        <v>425.88754130000001</v>
      </c>
      <c r="Q31" s="6">
        <v>36.71444322</v>
      </c>
      <c r="R31" s="6">
        <v>410.40793830000001</v>
      </c>
      <c r="S31" s="6">
        <v>100.2205072</v>
      </c>
      <c r="T31" s="6">
        <v>437.39801540000002</v>
      </c>
      <c r="U31" s="6">
        <v>153.40683569999999</v>
      </c>
      <c r="V31" s="6">
        <v>449.70231530000001</v>
      </c>
      <c r="W31" s="6">
        <v>206.19625139999999</v>
      </c>
      <c r="X31" s="6">
        <v>385.70001361999499</v>
      </c>
      <c r="Y31" s="6">
        <v>-24.5963724652661</v>
      </c>
      <c r="Z31" s="6">
        <v>544.76395587761704</v>
      </c>
      <c r="AA31" s="6">
        <v>50.077832213689597</v>
      </c>
      <c r="AB31" s="6">
        <v>453.132179473029</v>
      </c>
      <c r="AC31" s="6">
        <v>-29.703193416397099</v>
      </c>
      <c r="AD31" s="6">
        <v>492.78858279300403</v>
      </c>
      <c r="AE31" s="6">
        <v>-85.341131794957306</v>
      </c>
      <c r="AF31" s="6">
        <v>551.52842433177898</v>
      </c>
      <c r="AG31" s="6">
        <v>-82.531878783301494</v>
      </c>
      <c r="AH31" s="6">
        <v>607.72695498330302</v>
      </c>
      <c r="AI31" s="6">
        <v>-91.906187819251699</v>
      </c>
      <c r="AJ31" s="6">
        <v>425.71874941433902</v>
      </c>
      <c r="AK31" s="6">
        <v>35.733407594648597</v>
      </c>
      <c r="AL31" s="6">
        <v>410.79875548734702</v>
      </c>
      <c r="AM31" s="6">
        <v>99.688664292816199</v>
      </c>
      <c r="AN31" s="6">
        <v>437.77109950695001</v>
      </c>
      <c r="AO31" s="6">
        <v>153.52976216333701</v>
      </c>
      <c r="AP31" s="6">
        <v>450.58388580993397</v>
      </c>
      <c r="AQ31" s="6">
        <v>207.72107493304301</v>
      </c>
      <c r="AR31" s="6">
        <f t="shared" si="25"/>
        <v>12.45230674121326</v>
      </c>
      <c r="AS31" s="6">
        <f t="shared" si="25"/>
        <v>-0.79409272450890933</v>
      </c>
      <c r="AT31" s="6">
        <f t="shared" si="25"/>
        <v>17.587678611876481</v>
      </c>
      <c r="AU31" s="6">
        <f t="shared" si="25"/>
        <v>1.6167604501934256</v>
      </c>
      <c r="AV31" s="6">
        <f t="shared" si="25"/>
        <v>14.629351034122291</v>
      </c>
      <c r="AW31" s="6">
        <f t="shared" si="25"/>
        <v>-0.9589661979607158</v>
      </c>
      <c r="AX31" s="6">
        <f t="shared" si="25"/>
        <v>15.909656144197085</v>
      </c>
      <c r="AY31" s="6">
        <f t="shared" si="25"/>
        <v>-2.7552344133441462</v>
      </c>
      <c r="AZ31" s="6">
        <f t="shared" si="25"/>
        <v>17.806069156750755</v>
      </c>
      <c r="BA31" s="6">
        <f t="shared" si="170"/>
        <v>-2.6645378124120018</v>
      </c>
      <c r="BB31" s="6">
        <f t="shared" si="170"/>
        <v>19.62043606721636</v>
      </c>
      <c r="BC31" s="6">
        <f t="shared" si="170"/>
        <v>-2.9671869373290347</v>
      </c>
      <c r="BD31" s="6">
        <f t="shared" si="170"/>
        <v>13.7443097381271</v>
      </c>
      <c r="BE31" s="6">
        <f t="shared" si="170"/>
        <v>1.1536513781815863</v>
      </c>
      <c r="BF31" s="6">
        <f t="shared" si="170"/>
        <v>13.262618438165186</v>
      </c>
      <c r="BG31" s="6">
        <f t="shared" si="170"/>
        <v>3.2184438230769818</v>
      </c>
      <c r="BH31" s="6">
        <f t="shared" si="170"/>
        <v>14.133419292200244</v>
      </c>
      <c r="BI31" s="6">
        <f t="shared" si="170"/>
        <v>4.9567011274388006</v>
      </c>
      <c r="BJ31" s="6">
        <f t="shared" si="170"/>
        <v>14.547079493445571</v>
      </c>
      <c r="BK31" s="6">
        <f t="shared" si="170"/>
        <v>6.7062651032966007</v>
      </c>
      <c r="BM31" s="12">
        <f t="shared" si="166"/>
        <v>2.5025025025025037E-2</v>
      </c>
      <c r="BN31" s="6">
        <f t="shared" si="26"/>
        <v>15.01999267654487</v>
      </c>
      <c r="BO31" s="6">
        <f t="shared" si="26"/>
        <v>0.41133386284225815</v>
      </c>
      <c r="BP31" s="6">
        <f t="shared" si="27"/>
        <v>0.25796713408418309</v>
      </c>
      <c r="BQ31" s="6">
        <f t="shared" si="28"/>
        <v>247.40080027209493</v>
      </c>
      <c r="BR31" s="6">
        <f t="shared" si="29"/>
        <v>3463.6112038093288</v>
      </c>
      <c r="BS31" s="6">
        <f t="shared" si="125"/>
        <v>5456.7690385829283</v>
      </c>
      <c r="BT31" s="6">
        <f t="shared" si="126"/>
        <v>76394.766540160999</v>
      </c>
      <c r="BU31" s="6">
        <f t="shared" si="127"/>
        <v>76.394766540161001</v>
      </c>
      <c r="BW31" s="12">
        <f t="shared" si="167"/>
        <v>2.5025025025025037E-2</v>
      </c>
      <c r="BX31" s="6">
        <f t="shared" si="30"/>
        <v>18.713252611983556</v>
      </c>
      <c r="BY31" s="6">
        <f t="shared" si="30"/>
        <v>-2.8158623748705183</v>
      </c>
      <c r="BZ31" s="6">
        <f t="shared" si="31"/>
        <v>0.23688485317321992</v>
      </c>
      <c r="CA31" s="6">
        <f t="shared" si="32"/>
        <v>227.18204958724479</v>
      </c>
      <c r="CB31" s="6">
        <f t="shared" si="33"/>
        <v>14.340249392822908</v>
      </c>
      <c r="CC31" s="6">
        <f t="shared" si="33"/>
        <v>5.8314831153677007</v>
      </c>
      <c r="CD31" s="6">
        <f t="shared" si="34"/>
        <v>0.22518443002260025</v>
      </c>
      <c r="CE31" s="6">
        <f t="shared" si="35"/>
        <v>215.9608757688745</v>
      </c>
      <c r="CF31" s="6">
        <f t="shared" si="36"/>
        <v>221.57146267805965</v>
      </c>
      <c r="CH31" s="6">
        <f t="shared" si="128"/>
        <v>1.8469884575077162</v>
      </c>
      <c r="CI31" s="6">
        <f t="shared" si="129"/>
        <v>0.64536346869164929</v>
      </c>
      <c r="CJ31" s="6">
        <f t="shared" si="130"/>
        <v>1.6427059541676385</v>
      </c>
      <c r="CK31" s="6">
        <f t="shared" si="131"/>
        <v>1.8303429275272887</v>
      </c>
      <c r="CL31" s="6">
        <f t="shared" si="132"/>
        <v>0.33569851243735876</v>
      </c>
      <c r="CM31" s="15">
        <f t="shared" si="37"/>
        <v>2.067528940183502</v>
      </c>
      <c r="CN31" s="15">
        <f t="shared" si="38"/>
        <v>0.52486670940843139</v>
      </c>
      <c r="CO31" s="15">
        <f t="shared" si="39"/>
        <v>1.9043736970661429</v>
      </c>
      <c r="CP31" s="15">
        <f t="shared" si="40"/>
        <v>0.24056022785366749</v>
      </c>
      <c r="CQ31" s="15">
        <f t="shared" si="133"/>
        <v>0.76542693726209887</v>
      </c>
      <c r="CR31" s="6">
        <f t="shared" si="134"/>
        <v>1.8165416627429924</v>
      </c>
      <c r="CS31" s="6">
        <f t="shared" si="135"/>
        <v>0.60421937572870099</v>
      </c>
      <c r="CT31" s="6">
        <f t="shared" si="136"/>
        <v>1.5681958654842225</v>
      </c>
      <c r="CU31" s="6">
        <f t="shared" si="137"/>
        <v>1.7798220054518947</v>
      </c>
      <c r="CV31" s="6">
        <f t="shared" si="138"/>
        <v>0.33232056820206574</v>
      </c>
      <c r="CW31" s="15">
        <f t="shared" si="41"/>
        <v>1.9944784519779581</v>
      </c>
      <c r="CX31" s="15">
        <f t="shared" si="42"/>
        <v>0.45861073338238773</v>
      </c>
      <c r="CY31" s="15">
        <f t="shared" si="43"/>
        <v>1.8401692195690915</v>
      </c>
      <c r="CZ31" s="15">
        <f t="shared" si="44"/>
        <v>0.21340252245614513</v>
      </c>
      <c r="DA31" s="15">
        <f t="shared" si="139"/>
        <v>0.67201325583853289</v>
      </c>
      <c r="DB31" s="6">
        <f t="shared" si="45"/>
        <v>0.71872009655031588</v>
      </c>
      <c r="DD31" s="12">
        <f t="shared" si="168"/>
        <v>2.5025025025025037E-2</v>
      </c>
      <c r="DE31" s="6">
        <f t="shared" si="46"/>
        <v>-5.1353718706632208</v>
      </c>
      <c r="DF31" s="6">
        <f t="shared" si="46"/>
        <v>-2.4108531747023347</v>
      </c>
      <c r="DG31" s="6">
        <f t="shared" si="47"/>
        <v>1.280305110074794</v>
      </c>
      <c r="DH31" s="6">
        <f t="shared" si="47"/>
        <v>-1.7962682153834304</v>
      </c>
      <c r="DI31" s="6">
        <f t="shared" si="48"/>
        <v>5.6731170691227053</v>
      </c>
      <c r="DJ31" s="6">
        <f t="shared" si="49"/>
        <v>2.2058469295217211</v>
      </c>
      <c r="DK31" s="6">
        <f t="shared" si="50"/>
        <v>6.4450466090938914</v>
      </c>
      <c r="DL31" s="6">
        <f t="shared" si="51"/>
        <v>-0.17934304943141116</v>
      </c>
      <c r="DM31" s="6">
        <f t="shared" si="52"/>
        <v>100.33149664031427</v>
      </c>
      <c r="DN31" s="6">
        <f t="shared" si="53"/>
        <v>-5.1353718706632208</v>
      </c>
      <c r="DO31" s="6">
        <f t="shared" si="53"/>
        <v>-2.4108531747023347</v>
      </c>
      <c r="DP31" s="6">
        <f t="shared" si="54"/>
        <v>-0.48169129996191451</v>
      </c>
      <c r="DQ31" s="6">
        <f t="shared" si="54"/>
        <v>2.0647924448953958</v>
      </c>
      <c r="DR31" s="6">
        <f t="shared" si="55"/>
        <v>5.6731170691227053</v>
      </c>
      <c r="DS31" s="6">
        <f t="shared" si="56"/>
        <v>2.1202345032934695</v>
      </c>
      <c r="DT31" s="6">
        <f t="shared" si="57"/>
        <v>6.4566358551762217</v>
      </c>
      <c r="DU31" s="6">
        <f t="shared" si="58"/>
        <v>-0.20819562552675061</v>
      </c>
      <c r="DV31" s="6">
        <f t="shared" si="59"/>
        <v>102.01663221645644</v>
      </c>
      <c r="DW31" s="6">
        <f t="shared" si="60"/>
        <v>101.17406442838535</v>
      </c>
      <c r="DX31" s="6">
        <f t="shared" si="140"/>
        <v>3865.9943370459441</v>
      </c>
      <c r="DY31" s="6">
        <f t="shared" si="61"/>
        <v>1.280305110074794</v>
      </c>
      <c r="DZ31" s="6">
        <f t="shared" si="61"/>
        <v>-1.7962682153834304</v>
      </c>
      <c r="EA31" s="6">
        <f t="shared" si="61"/>
        <v>1.8964130125536709</v>
      </c>
      <c r="EB31" s="6">
        <f t="shared" si="61"/>
        <v>9.0696600932144378E-2</v>
      </c>
      <c r="EC31" s="6">
        <f t="shared" si="62"/>
        <v>2.2058469295217211</v>
      </c>
      <c r="ED31" s="6">
        <f t="shared" si="11"/>
        <v>1.8985805717966078</v>
      </c>
      <c r="EE31" s="6">
        <f t="shared" si="63"/>
        <v>1.9850000416901237</v>
      </c>
      <c r="EF31" s="6">
        <f t="shared" si="64"/>
        <v>0.54085092658496936</v>
      </c>
      <c r="EG31" s="6">
        <f t="shared" si="65"/>
        <v>57.258416090313233</v>
      </c>
      <c r="EH31" s="6">
        <f t="shared" si="66"/>
        <v>-0.48169129996191451</v>
      </c>
      <c r="EI31" s="6">
        <f t="shared" si="66"/>
        <v>2.0647924448953958</v>
      </c>
      <c r="EJ31" s="6">
        <f t="shared" si="66"/>
        <v>0.87080085403505869</v>
      </c>
      <c r="EK31" s="6">
        <f t="shared" si="66"/>
        <v>1.7382573043618188</v>
      </c>
      <c r="EL31" s="6">
        <f t="shared" si="67"/>
        <v>2.1202345032934695</v>
      </c>
      <c r="EM31" s="6">
        <f t="shared" si="12"/>
        <v>1.9441791541818889</v>
      </c>
      <c r="EN31" s="6">
        <f t="shared" si="68"/>
        <v>1.3913519413242126</v>
      </c>
      <c r="EO31" s="6">
        <f t="shared" si="69"/>
        <v>0.76894574697190032</v>
      </c>
      <c r="EP31" s="6">
        <f t="shared" si="70"/>
        <v>39.740687982881035</v>
      </c>
      <c r="EQ31" s="6">
        <f t="shared" si="71"/>
        <v>48.499552036597137</v>
      </c>
      <c r="ER31" s="6">
        <f t="shared" si="141"/>
        <v>799.78018652739183</v>
      </c>
      <c r="ES31" s="6">
        <f t="shared" si="72"/>
        <v>1.8964130125536709</v>
      </c>
      <c r="ET31" s="6">
        <f t="shared" si="72"/>
        <v>9.0696600932144378E-2</v>
      </c>
      <c r="EU31" s="6">
        <f t="shared" si="72"/>
        <v>1.8143669104656048</v>
      </c>
      <c r="EV31" s="6">
        <f t="shared" si="72"/>
        <v>-0.30264912491703289</v>
      </c>
      <c r="EW31" s="6">
        <f t="shared" si="73"/>
        <v>1.8985805717966078</v>
      </c>
      <c r="EX31" s="6">
        <f t="shared" si="13"/>
        <v>1.8394357228795875</v>
      </c>
      <c r="EY31" s="6">
        <f t="shared" si="74"/>
        <v>0.40181142705460909</v>
      </c>
      <c r="EZ31" s="6">
        <f t="shared" si="75"/>
        <v>0.97738545597645876</v>
      </c>
      <c r="FA31" s="6">
        <f t="shared" si="76"/>
        <v>12.208249889200014</v>
      </c>
      <c r="FB31" s="6">
        <f t="shared" si="77"/>
        <v>0.87080085403505869</v>
      </c>
      <c r="FC31" s="6">
        <f t="shared" si="77"/>
        <v>1.7382573043618188</v>
      </c>
      <c r="FD31" s="6">
        <f t="shared" si="77"/>
        <v>0.41366020124532632</v>
      </c>
      <c r="FE31" s="6">
        <f t="shared" si="77"/>
        <v>1.7495639758578001</v>
      </c>
      <c r="FF31" s="6">
        <f t="shared" si="78"/>
        <v>1.9441791541818889</v>
      </c>
      <c r="FG31" s="6">
        <f t="shared" si="14"/>
        <v>1.7978011201781128</v>
      </c>
      <c r="FH31" s="6">
        <f t="shared" si="79"/>
        <v>0.45728045798321698</v>
      </c>
      <c r="FI31" s="6">
        <f t="shared" si="80"/>
        <v>0.97315227455321818</v>
      </c>
      <c r="FJ31" s="6">
        <f t="shared" si="81"/>
        <v>13.306622887228794</v>
      </c>
      <c r="FK31" s="6">
        <f t="shared" si="82"/>
        <v>12.757436388214405</v>
      </c>
      <c r="FL31" s="6">
        <f t="shared" si="142"/>
        <v>-403.55777596198726</v>
      </c>
      <c r="FN31" s="12">
        <f t="shared" si="169"/>
        <v>2.5025025025025037E-2</v>
      </c>
      <c r="FO31" s="6">
        <f t="shared" si="83"/>
        <v>18.713252611983556</v>
      </c>
      <c r="FP31" s="6">
        <f t="shared" si="83"/>
        <v>-2.8158623748705183</v>
      </c>
      <c r="FQ31" s="6">
        <f t="shared" si="84"/>
        <v>3.8551624895103735</v>
      </c>
      <c r="FR31" s="6">
        <f t="shared" si="85"/>
        <v>2.0362249377016681</v>
      </c>
      <c r="FS31" s="6">
        <f t="shared" si="143"/>
        <v>-6.5832127614655178E-2</v>
      </c>
      <c r="FT31" s="6">
        <f t="shared" si="143"/>
        <v>0.22755343248702209</v>
      </c>
      <c r="FU31" s="6">
        <f t="shared" si="144"/>
        <v>4.3598726836280415</v>
      </c>
      <c r="FV31" s="6">
        <f t="shared" si="86"/>
        <v>0.23688485317321992</v>
      </c>
      <c r="FW31" s="6">
        <f t="shared" si="87"/>
        <v>4.3180425427847355</v>
      </c>
      <c r="FX31" s="6">
        <f t="shared" si="88"/>
        <v>0.20290366017150699</v>
      </c>
      <c r="FY31" s="6">
        <f t="shared" si="145"/>
        <v>78.293191238228786</v>
      </c>
      <c r="FZ31" s="6">
        <f t="shared" si="15"/>
        <v>14.340249392822908</v>
      </c>
      <c r="GA31" s="6">
        <f t="shared" si="16"/>
        <v>5.8314831153677007</v>
      </c>
      <c r="GB31" s="6">
        <f t="shared" si="89"/>
        <v>3.8551624895103735</v>
      </c>
      <c r="GC31" s="6">
        <f t="shared" si="89"/>
        <v>2.0362249377016681</v>
      </c>
      <c r="GD31" s="6">
        <f t="shared" si="146"/>
        <v>0.15911265362331406</v>
      </c>
      <c r="GE31" s="6">
        <f t="shared" si="146"/>
        <v>-0.15934613575970591</v>
      </c>
      <c r="GF31" s="6">
        <f t="shared" si="90"/>
        <v>4.3598726836280415</v>
      </c>
      <c r="GG31" s="6">
        <f t="shared" si="91"/>
        <v>0.22518443002260025</v>
      </c>
      <c r="GH31" s="6">
        <f t="shared" si="92"/>
        <v>4.2989901986374761</v>
      </c>
      <c r="GI31" s="6">
        <f t="shared" si="93"/>
        <v>0.29430412004846584</v>
      </c>
      <c r="GJ31" s="6">
        <f t="shared" si="147"/>
        <v>72.884185936395255</v>
      </c>
      <c r="GL31" s="6">
        <f t="shared" si="17"/>
        <v>2.0362249377016681</v>
      </c>
      <c r="GM31" s="6">
        <f t="shared" si="18"/>
        <v>-3.8551624895103735</v>
      </c>
      <c r="GN31" s="6">
        <f t="shared" si="94"/>
        <v>-6.5832127614655178E-2</v>
      </c>
      <c r="GO31" s="6">
        <f t="shared" si="95"/>
        <v>0.22755343248702209</v>
      </c>
      <c r="GP31" s="6">
        <f t="shared" si="96"/>
        <v>4.3598726836280415</v>
      </c>
      <c r="GQ31" s="6">
        <f t="shared" si="97"/>
        <v>0.23688485317321992</v>
      </c>
      <c r="GR31" s="6">
        <f t="shared" si="98"/>
        <v>4.5920815765377387</v>
      </c>
      <c r="GS31" s="6">
        <f t="shared" si="99"/>
        <v>-0.97919870541632836</v>
      </c>
      <c r="GT31" s="6">
        <f t="shared" si="148"/>
        <v>78.293191238229895</v>
      </c>
      <c r="GU31" s="6">
        <f t="shared" si="149"/>
        <v>-2.0362249377016681</v>
      </c>
      <c r="GV31" s="6">
        <f t="shared" si="100"/>
        <v>3.8551624895103735</v>
      </c>
      <c r="GW31" s="6">
        <f t="shared" si="150"/>
        <v>0.15911265362331406</v>
      </c>
      <c r="GX31" s="6">
        <f t="shared" si="150"/>
        <v>-0.15934613575970591</v>
      </c>
      <c r="GY31" s="6">
        <f t="shared" si="151"/>
        <v>4.3598726836280415</v>
      </c>
      <c r="GZ31" s="6">
        <f t="shared" si="101"/>
        <v>0.22518443002260025</v>
      </c>
      <c r="HA31" s="6">
        <f t="shared" si="102"/>
        <v>4.5755640791330237</v>
      </c>
      <c r="HB31" s="6">
        <f t="shared" si="103"/>
        <v>-0.95571182106453967</v>
      </c>
      <c r="HC31" s="6">
        <f t="shared" si="152"/>
        <v>72.88418593639534</v>
      </c>
      <c r="HE31" s="6">
        <f t="shared" si="171"/>
        <v>78.293191238228786</v>
      </c>
      <c r="HF31" s="6">
        <f t="shared" si="172"/>
        <v>72.884185936395255</v>
      </c>
      <c r="HG31" s="6">
        <f t="shared" si="155"/>
        <v>75.588688587312021</v>
      </c>
      <c r="HH31" s="6">
        <f t="shared" si="156"/>
        <v>0.24888110135556041</v>
      </c>
      <c r="HJ31" s="6">
        <f t="shared" si="104"/>
        <v>-3.8551624895103735</v>
      </c>
      <c r="HK31" s="6">
        <f t="shared" si="105"/>
        <v>-2.0362249377016681</v>
      </c>
      <c r="HL31" s="6">
        <f t="shared" si="19"/>
        <v>1.8143669104656048</v>
      </c>
      <c r="HM31" s="6">
        <f t="shared" si="20"/>
        <v>-0.30264912491703289</v>
      </c>
      <c r="HN31" s="6">
        <f t="shared" si="106"/>
        <v>4.3598726836280415</v>
      </c>
      <c r="HO31" s="6">
        <f t="shared" si="21"/>
        <v>1.8394357228795875</v>
      </c>
      <c r="HP31" s="6">
        <f t="shared" si="107"/>
        <v>5.9286464488839181</v>
      </c>
      <c r="HQ31" s="6">
        <f t="shared" si="108"/>
        <v>-0.79534310967087252</v>
      </c>
      <c r="HR31" s="6">
        <f t="shared" si="109"/>
        <v>142.6876752356836</v>
      </c>
      <c r="HS31" s="6">
        <f t="shared" si="110"/>
        <v>-3.8551624895103735</v>
      </c>
      <c r="HT31" s="6">
        <f t="shared" si="110"/>
        <v>-2.0362249377016681</v>
      </c>
      <c r="HU31" s="6">
        <f t="shared" si="22"/>
        <v>0.41366020124532632</v>
      </c>
      <c r="HV31" s="6">
        <f t="shared" si="23"/>
        <v>1.7495639758578001</v>
      </c>
      <c r="HW31" s="6">
        <f t="shared" si="111"/>
        <v>4.3598726836280415</v>
      </c>
      <c r="HX31" s="6">
        <f t="shared" si="24"/>
        <v>1.7978011201781128</v>
      </c>
      <c r="HY31" s="6">
        <f t="shared" si="112"/>
        <v>5.7057028369115503</v>
      </c>
      <c r="HZ31" s="6">
        <f t="shared" si="113"/>
        <v>-0.65796274910556429</v>
      </c>
      <c r="IA31" s="6">
        <f t="shared" si="114"/>
        <v>131.14468491785266</v>
      </c>
      <c r="IB31" s="6">
        <f t="shared" si="115"/>
        <v>136.91618007676811</v>
      </c>
      <c r="IC31" s="6">
        <f t="shared" si="116"/>
        <v>0.68306755181535572</v>
      </c>
      <c r="ID31" s="6">
        <f t="shared" si="117"/>
        <v>1.8143669104656048</v>
      </c>
      <c r="IE31" s="6">
        <f t="shared" si="117"/>
        <v>-0.30264912491703289</v>
      </c>
      <c r="IF31" s="6">
        <f t="shared" si="118"/>
        <v>-6.5832127614655178E-2</v>
      </c>
      <c r="IG31" s="6">
        <f t="shared" si="119"/>
        <v>0.22755343248702209</v>
      </c>
      <c r="IH31" s="6">
        <f t="shared" si="157"/>
        <v>1.8394357228795875</v>
      </c>
      <c r="II31" s="6">
        <f t="shared" si="120"/>
        <v>0.23688485317321992</v>
      </c>
      <c r="IJ31" s="6">
        <f t="shared" si="158"/>
        <v>1.9535258315865023</v>
      </c>
      <c r="IK31" s="6">
        <f t="shared" si="159"/>
        <v>-0.43217256838657125</v>
      </c>
      <c r="IL31" s="6">
        <f t="shared" si="160"/>
        <v>115.60551600254507</v>
      </c>
      <c r="IM31" s="6">
        <f t="shared" si="121"/>
        <v>0.41366020124532632</v>
      </c>
      <c r="IN31" s="6">
        <f t="shared" si="121"/>
        <v>1.7495639758578001</v>
      </c>
      <c r="IO31" s="6">
        <f t="shared" si="122"/>
        <v>0.15911265362331406</v>
      </c>
      <c r="IP31" s="6">
        <f t="shared" si="123"/>
        <v>-0.15934613575970591</v>
      </c>
      <c r="IQ31" s="6">
        <f t="shared" si="161"/>
        <v>1.7978011201781128</v>
      </c>
      <c r="IR31" s="6">
        <f t="shared" si="124"/>
        <v>0.22518443002260025</v>
      </c>
      <c r="IS31" s="6">
        <f t="shared" si="162"/>
        <v>1.9258069135393454</v>
      </c>
      <c r="IT31" s="6">
        <f t="shared" si="163"/>
        <v>-0.52605809475055687</v>
      </c>
      <c r="IU31" s="6">
        <f t="shared" si="164"/>
        <v>121.73950101854268</v>
      </c>
      <c r="IV31" s="6">
        <f t="shared" si="165"/>
        <v>118.67250851054388</v>
      </c>
    </row>
    <row r="32" spans="1:256">
      <c r="C32" s="5">
        <v>26</v>
      </c>
      <c r="D32" s="6">
        <v>379.19117649999998</v>
      </c>
      <c r="E32" s="6">
        <v>-28.58823529</v>
      </c>
      <c r="F32" s="6">
        <v>537.18411549999996</v>
      </c>
      <c r="G32" s="6">
        <v>46.629471610000003</v>
      </c>
      <c r="H32" s="6">
        <v>446.13009920000002</v>
      </c>
      <c r="I32" s="6">
        <v>-33.539140019999998</v>
      </c>
      <c r="J32" s="6">
        <v>489.5</v>
      </c>
      <c r="K32" s="6">
        <v>-85.5</v>
      </c>
      <c r="L32" s="6">
        <v>547.5</v>
      </c>
      <c r="M32" s="6">
        <v>-79.5</v>
      </c>
      <c r="N32" s="6">
        <v>604.5</v>
      </c>
      <c r="O32" s="6">
        <v>-82.5</v>
      </c>
      <c r="P32" s="6">
        <v>418.34619629999997</v>
      </c>
      <c r="Q32" s="6">
        <v>31.15766262</v>
      </c>
      <c r="R32" s="6">
        <v>407.23263509999998</v>
      </c>
      <c r="S32" s="6">
        <v>96.251378169999995</v>
      </c>
      <c r="T32" s="6">
        <v>439.77949280000001</v>
      </c>
      <c r="U32" s="6">
        <v>148.6438809</v>
      </c>
      <c r="V32" s="6">
        <v>456.84674749999999</v>
      </c>
      <c r="W32" s="6">
        <v>200.24255790000001</v>
      </c>
      <c r="X32" s="6">
        <v>378.45009000320903</v>
      </c>
      <c r="Y32" s="6">
        <v>-28.746879298152098</v>
      </c>
      <c r="Z32" s="6">
        <v>537.56485608671903</v>
      </c>
      <c r="AA32" s="6">
        <v>46.702221798676902</v>
      </c>
      <c r="AB32" s="6">
        <v>446.73872985352398</v>
      </c>
      <c r="AC32" s="6">
        <v>-33.1086936240253</v>
      </c>
      <c r="AD32" s="6">
        <v>489.99788938181803</v>
      </c>
      <c r="AE32" s="6">
        <v>-85.873798822130098</v>
      </c>
      <c r="AF32" s="6">
        <v>548.15561137246505</v>
      </c>
      <c r="AG32" s="6">
        <v>-78.278447068947102</v>
      </c>
      <c r="AH32" s="6">
        <v>604.71136307791596</v>
      </c>
      <c r="AI32" s="6">
        <v>-82.226318011212697</v>
      </c>
      <c r="AJ32" s="6">
        <v>418.93730701308601</v>
      </c>
      <c r="AK32" s="6">
        <v>32.0795148757406</v>
      </c>
      <c r="AL32" s="6">
        <v>408.47018349189602</v>
      </c>
      <c r="AM32" s="6">
        <v>97.071430783679503</v>
      </c>
      <c r="AN32" s="6">
        <v>440.01237658191502</v>
      </c>
      <c r="AO32" s="6">
        <v>148.62599575196199</v>
      </c>
      <c r="AP32" s="6">
        <v>457.29904063797898</v>
      </c>
      <c r="AQ32" s="6">
        <v>200.97412006245699</v>
      </c>
      <c r="AR32" s="6">
        <f t="shared" si="25"/>
        <v>12.218243299318932</v>
      </c>
      <c r="AS32" s="6">
        <f t="shared" si="25"/>
        <v>-0.9280916417750058</v>
      </c>
      <c r="AT32" s="6">
        <f t="shared" si="25"/>
        <v>17.355256014802922</v>
      </c>
      <c r="AU32" s="6">
        <f t="shared" si="25"/>
        <v>1.5077790272163818</v>
      </c>
      <c r="AV32" s="6">
        <f t="shared" si="25"/>
        <v>14.422938814819112</v>
      </c>
      <c r="AW32" s="6">
        <f t="shared" si="25"/>
        <v>-1.0689126114820593</v>
      </c>
      <c r="AX32" s="6">
        <f t="shared" si="25"/>
        <v>15.819558739090409</v>
      </c>
      <c r="AY32" s="6">
        <f t="shared" si="25"/>
        <v>-2.7724315431835573</v>
      </c>
      <c r="AZ32" s="6">
        <f t="shared" si="25"/>
        <v>17.697178049498952</v>
      </c>
      <c r="BA32" s="6">
        <f t="shared" si="170"/>
        <v>-2.5272159702040096</v>
      </c>
      <c r="BB32" s="6">
        <f t="shared" si="170"/>
        <v>19.523077824835806</v>
      </c>
      <c r="BC32" s="6">
        <f t="shared" si="170"/>
        <v>-2.6546727973024082</v>
      </c>
      <c r="BD32" s="6">
        <f t="shared" si="170"/>
        <v>13.525371190171875</v>
      </c>
      <c r="BE32" s="6">
        <f t="shared" si="170"/>
        <v>1.0356856241534942</v>
      </c>
      <c r="BF32" s="6">
        <f t="shared" si="170"/>
        <v>13.18744060116121</v>
      </c>
      <c r="BG32" s="6">
        <f t="shared" si="170"/>
        <v>3.1339465627235987</v>
      </c>
      <c r="BH32" s="6">
        <f t="shared" si="170"/>
        <v>14.205778816815171</v>
      </c>
      <c r="BI32" s="6">
        <f t="shared" si="170"/>
        <v>4.7983832602222805</v>
      </c>
      <c r="BJ32" s="6">
        <f t="shared" si="170"/>
        <v>14.763877950227426</v>
      </c>
      <c r="BK32" s="6">
        <f t="shared" si="170"/>
        <v>6.4884399836417321</v>
      </c>
      <c r="BM32" s="12">
        <f t="shared" si="166"/>
        <v>2.6067734401067747E-2</v>
      </c>
      <c r="BN32" s="6">
        <f t="shared" si="26"/>
        <v>14.786749657060927</v>
      </c>
      <c r="BO32" s="6">
        <f t="shared" si="26"/>
        <v>0.289843692720688</v>
      </c>
      <c r="BP32" s="6">
        <f t="shared" si="27"/>
        <v>0.26298701027646815</v>
      </c>
      <c r="BQ32" s="6">
        <f t="shared" si="28"/>
        <v>252.21506233554399</v>
      </c>
      <c r="BR32" s="6">
        <f t="shared" si="29"/>
        <v>3531.0108726976159</v>
      </c>
      <c r="BS32" s="6">
        <f t="shared" si="125"/>
        <v>4617.0698893301897</v>
      </c>
      <c r="BT32" s="6">
        <f t="shared" si="126"/>
        <v>64638.978450622657</v>
      </c>
      <c r="BU32" s="6">
        <f t="shared" si="127"/>
        <v>64.638978450622659</v>
      </c>
      <c r="BW32" s="12">
        <f t="shared" si="167"/>
        <v>2.6067734401067747E-2</v>
      </c>
      <c r="BX32" s="6">
        <f t="shared" si="30"/>
        <v>18.610127937167377</v>
      </c>
      <c r="BY32" s="6">
        <f t="shared" si="30"/>
        <v>-2.5909443837532091</v>
      </c>
      <c r="BZ32" s="6">
        <f t="shared" si="31"/>
        <v>0.24743241760971552</v>
      </c>
      <c r="CA32" s="6">
        <f t="shared" si="32"/>
        <v>237.29758578442153</v>
      </c>
      <c r="CB32" s="6">
        <f t="shared" si="33"/>
        <v>14.484828383521299</v>
      </c>
      <c r="CC32" s="6">
        <f t="shared" si="33"/>
        <v>5.6434116219320067</v>
      </c>
      <c r="CD32" s="6">
        <f t="shared" si="34"/>
        <v>0.23722135484500007</v>
      </c>
      <c r="CE32" s="6">
        <f t="shared" si="35"/>
        <v>227.50476815054884</v>
      </c>
      <c r="CF32" s="6">
        <f t="shared" si="36"/>
        <v>232.40117696748518</v>
      </c>
      <c r="CH32" s="6">
        <f t="shared" si="128"/>
        <v>1.8394357228795875</v>
      </c>
      <c r="CI32" s="6">
        <f t="shared" si="129"/>
        <v>0.66225977426620519</v>
      </c>
      <c r="CJ32" s="6">
        <f t="shared" si="130"/>
        <v>1.6044939129031495</v>
      </c>
      <c r="CK32" s="6">
        <f t="shared" si="131"/>
        <v>1.8148724827380349</v>
      </c>
      <c r="CL32" s="6">
        <f t="shared" si="132"/>
        <v>0.36375124032355594</v>
      </c>
      <c r="CM32" s="15">
        <f t="shared" si="37"/>
        <v>2.053094705024471</v>
      </c>
      <c r="CN32" s="15">
        <f t="shared" si="38"/>
        <v>0.52315801321798239</v>
      </c>
      <c r="CO32" s="15">
        <f t="shared" si="39"/>
        <v>1.8915588179823701</v>
      </c>
      <c r="CP32" s="15">
        <f t="shared" si="40"/>
        <v>0.25222800076880214</v>
      </c>
      <c r="CQ32" s="15">
        <f t="shared" si="133"/>
        <v>0.77538601398678453</v>
      </c>
      <c r="CR32" s="6">
        <f t="shared" si="134"/>
        <v>1.7978011201781128</v>
      </c>
      <c r="CS32" s="6">
        <f t="shared" si="135"/>
        <v>0.62877057283141335</v>
      </c>
      <c r="CT32" s="6">
        <f t="shared" si="136"/>
        <v>1.5182440999509859</v>
      </c>
      <c r="CU32" s="6">
        <f t="shared" si="137"/>
        <v>1.7668738418980559</v>
      </c>
      <c r="CV32" s="6">
        <f t="shared" si="138"/>
        <v>0.37059834539875447</v>
      </c>
      <c r="CW32" s="15">
        <f t="shared" si="41"/>
        <v>1.9724078964802561</v>
      </c>
      <c r="CX32" s="15">
        <f t="shared" si="42"/>
        <v>0.4584333444553762</v>
      </c>
      <c r="CY32" s="15">
        <f t="shared" si="43"/>
        <v>1.8278581436238981</v>
      </c>
      <c r="CZ32" s="15">
        <f t="shared" si="44"/>
        <v>0.22426375497156495</v>
      </c>
      <c r="DA32" s="15">
        <f t="shared" si="139"/>
        <v>0.68269709942694112</v>
      </c>
      <c r="DB32" s="6">
        <f t="shared" si="45"/>
        <v>0.72904155670686288</v>
      </c>
      <c r="DD32" s="12">
        <f t="shared" si="168"/>
        <v>2.6067734401067747E-2</v>
      </c>
      <c r="DE32" s="6">
        <f t="shared" si="46"/>
        <v>-5.1370127154839906</v>
      </c>
      <c r="DF32" s="6">
        <f t="shared" si="46"/>
        <v>-2.4358706689913876</v>
      </c>
      <c r="DG32" s="6">
        <f t="shared" si="47"/>
        <v>1.3966199242712971</v>
      </c>
      <c r="DH32" s="6">
        <f t="shared" si="47"/>
        <v>-1.703518931701498</v>
      </c>
      <c r="DI32" s="6">
        <f t="shared" si="48"/>
        <v>5.6852762074587684</v>
      </c>
      <c r="DJ32" s="6">
        <f t="shared" si="49"/>
        <v>2.2028445164234758</v>
      </c>
      <c r="DK32" s="6">
        <f t="shared" si="50"/>
        <v>6.5745489988581856</v>
      </c>
      <c r="DL32" s="6">
        <f t="shared" si="51"/>
        <v>-0.24153271826131908</v>
      </c>
      <c r="DM32" s="6">
        <f t="shared" si="52"/>
        <v>103.97702029996961</v>
      </c>
      <c r="DN32" s="6">
        <f t="shared" si="53"/>
        <v>-5.1370127154839906</v>
      </c>
      <c r="DO32" s="6">
        <f t="shared" si="53"/>
        <v>-2.4358706689913876</v>
      </c>
      <c r="DP32" s="6">
        <f t="shared" si="54"/>
        <v>-0.33793058901066431</v>
      </c>
      <c r="DQ32" s="6">
        <f t="shared" si="54"/>
        <v>2.0982609385701045</v>
      </c>
      <c r="DR32" s="6">
        <f t="shared" si="55"/>
        <v>5.6852762074587684</v>
      </c>
      <c r="DS32" s="6">
        <f t="shared" si="56"/>
        <v>2.1252990493853305</v>
      </c>
      <c r="DT32" s="6">
        <f t="shared" si="57"/>
        <v>6.6022374004063131</v>
      </c>
      <c r="DU32" s="6">
        <f t="shared" si="58"/>
        <v>-0.2793315477392137</v>
      </c>
      <c r="DV32" s="6">
        <f t="shared" si="59"/>
        <v>106.22031344983995</v>
      </c>
      <c r="DW32" s="6">
        <f t="shared" si="60"/>
        <v>105.09866687490478</v>
      </c>
      <c r="DX32" s="6">
        <f t="shared" si="140"/>
        <v>3763.8507303099932</v>
      </c>
      <c r="DY32" s="6">
        <f t="shared" si="61"/>
        <v>1.3966199242712971</v>
      </c>
      <c r="DZ32" s="6">
        <f t="shared" si="61"/>
        <v>-1.703518931701498</v>
      </c>
      <c r="EA32" s="6">
        <f t="shared" si="61"/>
        <v>1.8776193104085426</v>
      </c>
      <c r="EB32" s="6">
        <f t="shared" si="61"/>
        <v>0.24521557297954777</v>
      </c>
      <c r="EC32" s="6">
        <f t="shared" si="62"/>
        <v>2.2028445164234758</v>
      </c>
      <c r="ED32" s="6">
        <f t="shared" si="11"/>
        <v>1.8935640871253181</v>
      </c>
      <c r="EE32" s="6">
        <f t="shared" si="63"/>
        <v>2.0072186176893858</v>
      </c>
      <c r="EF32" s="6">
        <f t="shared" si="64"/>
        <v>0.52852338837039992</v>
      </c>
      <c r="EG32" s="6">
        <f t="shared" si="65"/>
        <v>58.094259682508543</v>
      </c>
      <c r="EH32" s="6">
        <f t="shared" si="66"/>
        <v>-0.33793058901066431</v>
      </c>
      <c r="EI32" s="6">
        <f t="shared" si="66"/>
        <v>2.0982609385701045</v>
      </c>
      <c r="EJ32" s="6">
        <f t="shared" si="66"/>
        <v>1.0183382156539604</v>
      </c>
      <c r="EK32" s="6">
        <f t="shared" si="66"/>
        <v>1.6644366974986817</v>
      </c>
      <c r="EL32" s="6">
        <f t="shared" si="67"/>
        <v>2.1252990493853305</v>
      </c>
      <c r="EM32" s="6">
        <f t="shared" si="12"/>
        <v>1.9512463302826761</v>
      </c>
      <c r="EN32" s="6">
        <f t="shared" si="68"/>
        <v>1.4239622686881861</v>
      </c>
      <c r="EO32" s="6">
        <f t="shared" si="69"/>
        <v>0.75917737192340784</v>
      </c>
      <c r="EP32" s="6">
        <f t="shared" si="70"/>
        <v>40.608269610840139</v>
      </c>
      <c r="EQ32" s="6">
        <f t="shared" si="71"/>
        <v>49.351264646674338</v>
      </c>
      <c r="ER32" s="6">
        <f t="shared" si="141"/>
        <v>816.82646156843816</v>
      </c>
      <c r="ES32" s="6">
        <f t="shared" si="72"/>
        <v>1.8776193104085426</v>
      </c>
      <c r="ET32" s="6">
        <f t="shared" si="72"/>
        <v>0.24521557297954777</v>
      </c>
      <c r="EU32" s="6">
        <f t="shared" si="72"/>
        <v>1.825899775336854</v>
      </c>
      <c r="EV32" s="6">
        <f t="shared" si="72"/>
        <v>-0.12745682709839867</v>
      </c>
      <c r="EW32" s="6">
        <f t="shared" si="73"/>
        <v>1.8935640871253181</v>
      </c>
      <c r="EX32" s="6">
        <f t="shared" si="13"/>
        <v>1.8303429275272887</v>
      </c>
      <c r="EY32" s="6">
        <f t="shared" si="74"/>
        <v>0.37624410704739097</v>
      </c>
      <c r="EZ32" s="6">
        <f t="shared" si="75"/>
        <v>0.98015467282600433</v>
      </c>
      <c r="FA32" s="6">
        <f t="shared" si="76"/>
        <v>11.433721661144734</v>
      </c>
      <c r="FB32" s="6">
        <f t="shared" si="77"/>
        <v>1.0183382156539604</v>
      </c>
      <c r="FC32" s="6">
        <f t="shared" si="77"/>
        <v>1.6644366974986817</v>
      </c>
      <c r="FD32" s="6">
        <f t="shared" si="77"/>
        <v>0.55809913341225581</v>
      </c>
      <c r="FE32" s="6">
        <f t="shared" si="77"/>
        <v>1.6900567234194517</v>
      </c>
      <c r="FF32" s="6">
        <f t="shared" si="78"/>
        <v>1.9512463302826761</v>
      </c>
      <c r="FG32" s="6">
        <f t="shared" si="14"/>
        <v>1.7798220054518947</v>
      </c>
      <c r="FH32" s="6">
        <f t="shared" si="79"/>
        <v>0.46095162278797486</v>
      </c>
      <c r="FI32" s="6">
        <f t="shared" si="80"/>
        <v>0.97363995219715382</v>
      </c>
      <c r="FJ32" s="6">
        <f t="shared" si="81"/>
        <v>13.184673303672465</v>
      </c>
      <c r="FK32" s="6">
        <f t="shared" si="82"/>
        <v>12.309197482408599</v>
      </c>
      <c r="FL32" s="6">
        <f t="shared" si="142"/>
        <v>-429.87904022399954</v>
      </c>
      <c r="FN32" s="12">
        <f t="shared" si="169"/>
        <v>2.6067734401067747E-2</v>
      </c>
      <c r="FO32" s="6">
        <f t="shared" si="83"/>
        <v>18.610127937167377</v>
      </c>
      <c r="FP32" s="6">
        <f t="shared" si="83"/>
        <v>-2.5909443837532091</v>
      </c>
      <c r="FQ32" s="6">
        <f t="shared" si="84"/>
        <v>3.8551624895103735</v>
      </c>
      <c r="FR32" s="6">
        <f t="shared" si="85"/>
        <v>2.0362249377016681</v>
      </c>
      <c r="FS32" s="6">
        <f t="shared" si="143"/>
        <v>-0.10312467481617915</v>
      </c>
      <c r="FT32" s="6">
        <f t="shared" si="143"/>
        <v>0.22491799111730915</v>
      </c>
      <c r="FU32" s="6">
        <f t="shared" si="144"/>
        <v>4.3598726836280415</v>
      </c>
      <c r="FV32" s="6">
        <f t="shared" si="86"/>
        <v>0.24743241760971552</v>
      </c>
      <c r="FW32" s="6">
        <f t="shared" si="87"/>
        <v>4.3530299941554613</v>
      </c>
      <c r="FX32" s="6">
        <f t="shared" si="88"/>
        <v>5.6009185795637718E-2</v>
      </c>
      <c r="FY32" s="6">
        <f t="shared" si="145"/>
        <v>86.789229832322164</v>
      </c>
      <c r="FZ32" s="6">
        <f t="shared" si="15"/>
        <v>14.484828383521299</v>
      </c>
      <c r="GA32" s="6">
        <f t="shared" si="16"/>
        <v>5.6434116219320067</v>
      </c>
      <c r="GB32" s="6">
        <f t="shared" si="89"/>
        <v>3.8551624895103735</v>
      </c>
      <c r="GC32" s="6">
        <f t="shared" si="89"/>
        <v>2.0362249377016681</v>
      </c>
      <c r="GD32" s="6">
        <f t="shared" si="146"/>
        <v>0.14457899069839009</v>
      </c>
      <c r="GE32" s="6">
        <f t="shared" si="146"/>
        <v>-0.18807149343569396</v>
      </c>
      <c r="GF32" s="6">
        <f t="shared" si="90"/>
        <v>4.3598726836280415</v>
      </c>
      <c r="GG32" s="6">
        <f t="shared" si="91"/>
        <v>0.23722135484500007</v>
      </c>
      <c r="GH32" s="6">
        <f t="shared" si="92"/>
        <v>4.3261905315446043</v>
      </c>
      <c r="GI32" s="6">
        <f t="shared" si="93"/>
        <v>0.16864279383191594</v>
      </c>
      <c r="GJ32" s="6">
        <f t="shared" si="147"/>
        <v>80.291082402315098</v>
      </c>
      <c r="GL32" s="6">
        <f t="shared" si="17"/>
        <v>2.0362249377016681</v>
      </c>
      <c r="GM32" s="6">
        <f t="shared" si="18"/>
        <v>-3.8551624895103735</v>
      </c>
      <c r="GN32" s="6">
        <f t="shared" si="94"/>
        <v>-0.10312467481617915</v>
      </c>
      <c r="GO32" s="6">
        <f t="shared" si="95"/>
        <v>0.22491799111730915</v>
      </c>
      <c r="GP32" s="6">
        <f t="shared" si="96"/>
        <v>4.3598726836280415</v>
      </c>
      <c r="GQ32" s="6">
        <f t="shared" si="97"/>
        <v>0.24743241760971552</v>
      </c>
      <c r="GR32" s="6">
        <f t="shared" si="98"/>
        <v>4.606937539513563</v>
      </c>
      <c r="GS32" s="6">
        <f t="shared" si="99"/>
        <v>-0.99843025350122017</v>
      </c>
      <c r="GT32" s="6">
        <f t="shared" si="148"/>
        <v>86.78922983232269</v>
      </c>
      <c r="GU32" s="6">
        <f t="shared" si="149"/>
        <v>-2.0362249377016681</v>
      </c>
      <c r="GV32" s="6">
        <f t="shared" si="100"/>
        <v>3.8551624895103735</v>
      </c>
      <c r="GW32" s="6">
        <f t="shared" si="150"/>
        <v>0.14457899069839009</v>
      </c>
      <c r="GX32" s="6">
        <f t="shared" si="150"/>
        <v>-0.18807149343569396</v>
      </c>
      <c r="GY32" s="6">
        <f t="shared" si="151"/>
        <v>4.3598726836280415</v>
      </c>
      <c r="GZ32" s="6">
        <f t="shared" si="101"/>
        <v>0.23722135484500007</v>
      </c>
      <c r="HA32" s="6">
        <f t="shared" si="102"/>
        <v>4.5938705701156888</v>
      </c>
      <c r="HB32" s="6">
        <f t="shared" si="103"/>
        <v>-0.98567723322016843</v>
      </c>
      <c r="HC32" s="6">
        <f t="shared" si="152"/>
        <v>80.291082402315169</v>
      </c>
      <c r="HE32" s="6">
        <f t="shared" si="171"/>
        <v>86.789229832322164</v>
      </c>
      <c r="HF32" s="6">
        <f t="shared" si="172"/>
        <v>80.291082402315098</v>
      </c>
      <c r="HG32" s="6">
        <f t="shared" si="155"/>
        <v>83.540156117318631</v>
      </c>
      <c r="HH32" s="6">
        <f t="shared" si="156"/>
        <v>0.11250683476667971</v>
      </c>
      <c r="HJ32" s="6">
        <f t="shared" si="104"/>
        <v>-3.8551624895103735</v>
      </c>
      <c r="HK32" s="6">
        <f t="shared" si="105"/>
        <v>-2.0362249377016681</v>
      </c>
      <c r="HL32" s="6">
        <f t="shared" si="19"/>
        <v>1.825899775336854</v>
      </c>
      <c r="HM32" s="6">
        <f t="shared" si="20"/>
        <v>-0.12745682709839867</v>
      </c>
      <c r="HN32" s="6">
        <f t="shared" si="106"/>
        <v>4.3598726836280415</v>
      </c>
      <c r="HO32" s="6">
        <f t="shared" si="21"/>
        <v>1.8303429275272887</v>
      </c>
      <c r="HP32" s="6">
        <f t="shared" si="107"/>
        <v>5.993151437860309</v>
      </c>
      <c r="HQ32" s="6">
        <f t="shared" si="108"/>
        <v>-0.84956851739176509</v>
      </c>
      <c r="HR32" s="6">
        <f t="shared" si="109"/>
        <v>148.16476993053675</v>
      </c>
      <c r="HS32" s="6">
        <f t="shared" si="110"/>
        <v>-3.8551624895103735</v>
      </c>
      <c r="HT32" s="6">
        <f t="shared" si="110"/>
        <v>-2.0362249377016681</v>
      </c>
      <c r="HU32" s="6">
        <f t="shared" si="22"/>
        <v>0.55809913341225581</v>
      </c>
      <c r="HV32" s="6">
        <f t="shared" si="23"/>
        <v>1.6900567234194517</v>
      </c>
      <c r="HW32" s="6">
        <f t="shared" si="111"/>
        <v>4.3598726836280415</v>
      </c>
      <c r="HX32" s="6">
        <f t="shared" si="24"/>
        <v>1.7798220054518947</v>
      </c>
      <c r="HY32" s="6">
        <f t="shared" si="112"/>
        <v>5.7759893672313192</v>
      </c>
      <c r="HZ32" s="6">
        <f t="shared" si="113"/>
        <v>-0.72075316448214188</v>
      </c>
      <c r="IA32" s="6">
        <f t="shared" si="114"/>
        <v>136.11669814780433</v>
      </c>
      <c r="IB32" s="6">
        <f t="shared" si="115"/>
        <v>142.14073403917052</v>
      </c>
      <c r="IC32" s="6">
        <f t="shared" si="116"/>
        <v>0.61372405101767358</v>
      </c>
      <c r="ID32" s="6">
        <f t="shared" si="117"/>
        <v>1.825899775336854</v>
      </c>
      <c r="IE32" s="6">
        <f t="shared" si="117"/>
        <v>-0.12745682709839867</v>
      </c>
      <c r="IF32" s="6">
        <f t="shared" si="118"/>
        <v>-0.10312467481617915</v>
      </c>
      <c r="IG32" s="6">
        <f t="shared" si="119"/>
        <v>0.22491799111730915</v>
      </c>
      <c r="IH32" s="6">
        <f t="shared" si="157"/>
        <v>1.8303429275272887</v>
      </c>
      <c r="II32" s="6">
        <f t="shared" si="120"/>
        <v>0.24743241760971552</v>
      </c>
      <c r="IJ32" s="6">
        <f t="shared" si="158"/>
        <v>1.9609445024785288</v>
      </c>
      <c r="IK32" s="6">
        <f t="shared" si="159"/>
        <v>-0.47906663035160024</v>
      </c>
      <c r="IL32" s="6">
        <f t="shared" si="160"/>
        <v>118.62445990178531</v>
      </c>
      <c r="IM32" s="6">
        <f t="shared" si="121"/>
        <v>0.55809913341225581</v>
      </c>
      <c r="IN32" s="6">
        <f t="shared" si="121"/>
        <v>1.6900567234194517</v>
      </c>
      <c r="IO32" s="6">
        <f t="shared" si="122"/>
        <v>0.14457899069839009</v>
      </c>
      <c r="IP32" s="6">
        <f t="shared" si="123"/>
        <v>-0.18807149343569396</v>
      </c>
      <c r="IQ32" s="6">
        <f t="shared" si="161"/>
        <v>1.7798220054518947</v>
      </c>
      <c r="IR32" s="6">
        <f t="shared" si="124"/>
        <v>0.23722135484500007</v>
      </c>
      <c r="IS32" s="6">
        <f t="shared" si="162"/>
        <v>1.9231132331138447</v>
      </c>
      <c r="IT32" s="6">
        <f t="shared" si="163"/>
        <v>-0.56171355125185263</v>
      </c>
      <c r="IU32" s="6">
        <f t="shared" si="164"/>
        <v>124.17438425451078</v>
      </c>
      <c r="IV32" s="6">
        <f t="shared" si="165"/>
        <v>121.39942207814805</v>
      </c>
    </row>
    <row r="33" spans="3:256">
      <c r="C33" s="5">
        <v>27</v>
      </c>
      <c r="D33" s="6">
        <v>370.45588240000001</v>
      </c>
      <c r="E33" s="6">
        <v>-33.352941180000002</v>
      </c>
      <c r="F33" s="6">
        <v>531.51296360000003</v>
      </c>
      <c r="G33" s="6">
        <v>42.848703639999997</v>
      </c>
      <c r="H33" s="6">
        <v>440.97023150000001</v>
      </c>
      <c r="I33" s="6">
        <v>-36.317530320000003</v>
      </c>
      <c r="J33" s="6">
        <v>488</v>
      </c>
      <c r="K33" s="6">
        <v>-87</v>
      </c>
      <c r="L33" s="6">
        <v>543</v>
      </c>
      <c r="M33" s="6">
        <v>-74</v>
      </c>
      <c r="N33" s="6">
        <v>600.5</v>
      </c>
      <c r="O33" s="6">
        <v>-73</v>
      </c>
      <c r="P33" s="6">
        <v>412.39250279999999</v>
      </c>
      <c r="Q33" s="6">
        <v>27.982359429999999</v>
      </c>
      <c r="R33" s="6">
        <v>406.83572220000002</v>
      </c>
      <c r="S33" s="6">
        <v>94.663726569999994</v>
      </c>
      <c r="T33" s="6">
        <v>442.95479599999999</v>
      </c>
      <c r="U33" s="6">
        <v>144.277839</v>
      </c>
      <c r="V33" s="6">
        <v>464.38809259999999</v>
      </c>
      <c r="W33" s="6">
        <v>195.0826902</v>
      </c>
      <c r="X33" s="6">
        <v>371.12062774520598</v>
      </c>
      <c r="Y33" s="6">
        <v>-32.930987958537699</v>
      </c>
      <c r="Z33" s="6">
        <v>530.26661735077005</v>
      </c>
      <c r="AA33" s="6">
        <v>43.202149174413101</v>
      </c>
      <c r="AB33" s="6">
        <v>440.30838733554202</v>
      </c>
      <c r="AC33" s="6">
        <v>-36.600872808595099</v>
      </c>
      <c r="AD33" s="6">
        <v>486.69426877252403</v>
      </c>
      <c r="AE33" s="6">
        <v>-86.644053002049802</v>
      </c>
      <c r="AF33" s="6">
        <v>544.06462202317198</v>
      </c>
      <c r="AG33" s="6">
        <v>-74.091818078443694</v>
      </c>
      <c r="AH33" s="6">
        <v>600.26394414137201</v>
      </c>
      <c r="AI33" s="6">
        <v>-72.798995999390797</v>
      </c>
      <c r="AJ33" s="6">
        <v>412.13606455295701</v>
      </c>
      <c r="AK33" s="6">
        <v>28.5361747960043</v>
      </c>
      <c r="AL33" s="6">
        <v>406.18463243592203</v>
      </c>
      <c r="AM33" s="6">
        <v>93.956784625564595</v>
      </c>
      <c r="AN33" s="6">
        <v>441.68379140957302</v>
      </c>
      <c r="AO33" s="6">
        <v>142.738198953553</v>
      </c>
      <c r="AP33" s="6">
        <v>463.33556116834302</v>
      </c>
      <c r="AQ33" s="6">
        <v>193.000481292442</v>
      </c>
      <c r="AR33" s="6">
        <f t="shared" si="25"/>
        <v>11.981611956145787</v>
      </c>
      <c r="AS33" s="6">
        <f t="shared" si="25"/>
        <v>-1.06317539245649</v>
      </c>
      <c r="AT33" s="6">
        <f t="shared" si="25"/>
        <v>17.11963272156607</v>
      </c>
      <c r="AU33" s="6">
        <f t="shared" si="25"/>
        <v>1.3947793476861743</v>
      </c>
      <c r="AV33" s="6">
        <f t="shared" si="25"/>
        <v>14.215335510029325</v>
      </c>
      <c r="AW33" s="6">
        <f t="shared" si="25"/>
        <v>-1.1816574516841827</v>
      </c>
      <c r="AX33" s="6">
        <f t="shared" si="25"/>
        <v>15.712901503594294</v>
      </c>
      <c r="AY33" s="6">
        <f t="shared" si="25"/>
        <v>-2.7972991630393134</v>
      </c>
      <c r="AZ33" s="6">
        <f t="shared" si="25"/>
        <v>17.565100651382437</v>
      </c>
      <c r="BA33" s="6">
        <f t="shared" si="170"/>
        <v>-2.3920508507835891</v>
      </c>
      <c r="BB33" s="6">
        <f t="shared" si="170"/>
        <v>19.379493114312332</v>
      </c>
      <c r="BC33" s="6">
        <f t="shared" si="170"/>
        <v>-2.3503121509606726</v>
      </c>
      <c r="BD33" s="6">
        <f t="shared" si="170"/>
        <v>13.305793398250065</v>
      </c>
      <c r="BE33" s="6">
        <f t="shared" si="170"/>
        <v>0.92128905686484808</v>
      </c>
      <c r="BF33" s="6">
        <f t="shared" si="170"/>
        <v>13.113651693158392</v>
      </c>
      <c r="BG33" s="6">
        <f t="shared" si="170"/>
        <v>3.0333903584674071</v>
      </c>
      <c r="BH33" s="6">
        <f t="shared" si="170"/>
        <v>14.259740365663637</v>
      </c>
      <c r="BI33" s="6">
        <f t="shared" si="170"/>
        <v>4.6082960183899369</v>
      </c>
      <c r="BJ33" s="6">
        <f t="shared" si="170"/>
        <v>14.958766730728696</v>
      </c>
      <c r="BK33" s="6">
        <f t="shared" si="170"/>
        <v>6.2310114321725036</v>
      </c>
      <c r="BM33" s="12">
        <f t="shared" si="166"/>
        <v>2.7110443777110457E-2</v>
      </c>
      <c r="BN33" s="6">
        <f t="shared" si="26"/>
        <v>14.550622338855929</v>
      </c>
      <c r="BO33" s="6">
        <f t="shared" si="26"/>
        <v>0.16580197761484217</v>
      </c>
      <c r="BP33" s="6">
        <f t="shared" si="27"/>
        <v>0.26672543464972409</v>
      </c>
      <c r="BQ33" s="6">
        <f t="shared" si="28"/>
        <v>255.80036084647136</v>
      </c>
      <c r="BR33" s="6">
        <f t="shared" si="29"/>
        <v>3581.2050518505989</v>
      </c>
      <c r="BS33" s="6">
        <f t="shared" si="125"/>
        <v>3438.4446839197876</v>
      </c>
      <c r="BT33" s="6">
        <f t="shared" si="126"/>
        <v>48138.225574877026</v>
      </c>
      <c r="BU33" s="6">
        <f t="shared" si="127"/>
        <v>48.138225574877026</v>
      </c>
      <c r="BW33" s="12">
        <f t="shared" si="167"/>
        <v>2.7110443777110457E-2</v>
      </c>
      <c r="BX33" s="6">
        <f t="shared" si="30"/>
        <v>18.472296882847385</v>
      </c>
      <c r="BY33" s="6">
        <f t="shared" si="30"/>
        <v>-2.3711815008721309</v>
      </c>
      <c r="BZ33" s="6">
        <f t="shared" si="31"/>
        <v>0.25940918300469473</v>
      </c>
      <c r="CA33" s="6">
        <f t="shared" si="32"/>
        <v>248.78378286882241</v>
      </c>
      <c r="CB33" s="6">
        <f t="shared" si="33"/>
        <v>14.609253548196167</v>
      </c>
      <c r="CC33" s="6">
        <f t="shared" si="33"/>
        <v>5.4196537252812202</v>
      </c>
      <c r="CD33" s="6">
        <f t="shared" si="34"/>
        <v>0.25602581494441545</v>
      </c>
      <c r="CE33" s="6">
        <f t="shared" si="35"/>
        <v>245.53899756429217</v>
      </c>
      <c r="CF33" s="6">
        <f t="shared" si="36"/>
        <v>247.16139021655729</v>
      </c>
      <c r="CH33" s="6">
        <f t="shared" si="128"/>
        <v>1.8303429275272887</v>
      </c>
      <c r="CI33" s="6">
        <f t="shared" si="129"/>
        <v>0.68193199667466697</v>
      </c>
      <c r="CJ33" s="6">
        <f t="shared" si="130"/>
        <v>1.56392517672186</v>
      </c>
      <c r="CK33" s="6">
        <f t="shared" si="131"/>
        <v>1.7930069367407127</v>
      </c>
      <c r="CL33" s="6">
        <f t="shared" si="132"/>
        <v>0.38929010061092811</v>
      </c>
      <c r="CM33" s="15">
        <f t="shared" si="37"/>
        <v>2.0381000504619076</v>
      </c>
      <c r="CN33" s="15">
        <f t="shared" si="38"/>
        <v>0.52181521090229943</v>
      </c>
      <c r="CO33" s="15">
        <f t="shared" si="39"/>
        <v>1.8731111070367503</v>
      </c>
      <c r="CP33" s="15">
        <f t="shared" si="40"/>
        <v>0.26236744845049215</v>
      </c>
      <c r="CQ33" s="15">
        <f t="shared" si="133"/>
        <v>0.78418265935279163</v>
      </c>
      <c r="CR33" s="6">
        <f t="shared" si="134"/>
        <v>1.7798220054518947</v>
      </c>
      <c r="CS33" s="6">
        <f t="shared" si="135"/>
        <v>0.66968942445472335</v>
      </c>
      <c r="CT33" s="6">
        <f t="shared" si="136"/>
        <v>1.4536634741643981</v>
      </c>
      <c r="CU33" s="6">
        <f t="shared" si="137"/>
        <v>1.7565346524195813</v>
      </c>
      <c r="CV33" s="6">
        <f t="shared" si="138"/>
        <v>0.42595224855335806</v>
      </c>
      <c r="CW33" s="15">
        <f t="shared" si="41"/>
        <v>1.9515874520355081</v>
      </c>
      <c r="CX33" s="15">
        <f t="shared" si="42"/>
        <v>0.46256223196934299</v>
      </c>
      <c r="CY33" s="15">
        <f t="shared" si="43"/>
        <v>1.8180751875686687</v>
      </c>
      <c r="CZ33" s="15">
        <f t="shared" si="44"/>
        <v>0.23824374821614724</v>
      </c>
      <c r="DA33" s="15">
        <f t="shared" si="139"/>
        <v>0.70080598018549023</v>
      </c>
      <c r="DB33" s="6">
        <f t="shared" si="45"/>
        <v>0.74249431976914093</v>
      </c>
      <c r="DD33" s="12">
        <f t="shared" si="168"/>
        <v>2.7110443777110457E-2</v>
      </c>
      <c r="DE33" s="6">
        <f t="shared" si="46"/>
        <v>-5.1380207654202827</v>
      </c>
      <c r="DF33" s="6">
        <f t="shared" si="46"/>
        <v>-2.4579547401426645</v>
      </c>
      <c r="DG33" s="6">
        <f t="shared" si="47"/>
        <v>1.4975659935649688</v>
      </c>
      <c r="DH33" s="6">
        <f t="shared" si="47"/>
        <v>-1.6156417113551307</v>
      </c>
      <c r="DI33" s="6">
        <f t="shared" si="48"/>
        <v>5.6956824780248958</v>
      </c>
      <c r="DJ33" s="6">
        <f t="shared" si="49"/>
        <v>2.2029530282220651</v>
      </c>
      <c r="DK33" s="6">
        <f t="shared" si="50"/>
        <v>6.6888341939747331</v>
      </c>
      <c r="DL33" s="6">
        <f t="shared" si="51"/>
        <v>-0.29674469799396924</v>
      </c>
      <c r="DM33" s="6">
        <f t="shared" si="52"/>
        <v>107.26218663144992</v>
      </c>
      <c r="DN33" s="6">
        <f t="shared" si="53"/>
        <v>-5.1380207654202827</v>
      </c>
      <c r="DO33" s="6">
        <f t="shared" si="53"/>
        <v>-2.4579547401426645</v>
      </c>
      <c r="DP33" s="6">
        <f t="shared" si="54"/>
        <v>-0.19214170509167339</v>
      </c>
      <c r="DQ33" s="6">
        <f t="shared" si="54"/>
        <v>2.1121013016025589</v>
      </c>
      <c r="DR33" s="6">
        <f t="shared" si="55"/>
        <v>5.6956824780248958</v>
      </c>
      <c r="DS33" s="6">
        <f t="shared" si="56"/>
        <v>2.1208230343587742</v>
      </c>
      <c r="DT33" s="6">
        <f t="shared" si="57"/>
        <v>6.7340279108486794</v>
      </c>
      <c r="DU33" s="6">
        <f t="shared" si="58"/>
        <v>-0.34804497656200212</v>
      </c>
      <c r="DV33" s="6">
        <f t="shared" si="59"/>
        <v>110.36778368212865</v>
      </c>
      <c r="DW33" s="6">
        <f t="shared" si="60"/>
        <v>108.81498515678928</v>
      </c>
      <c r="DX33" s="6">
        <f t="shared" si="140"/>
        <v>3564.0978850585079</v>
      </c>
      <c r="DY33" s="6">
        <f t="shared" si="61"/>
        <v>1.4975659935649688</v>
      </c>
      <c r="DZ33" s="6">
        <f t="shared" si="61"/>
        <v>-1.6156417113551307</v>
      </c>
      <c r="EA33" s="6">
        <f t="shared" si="61"/>
        <v>1.8521991477881432</v>
      </c>
      <c r="EB33" s="6">
        <f t="shared" si="61"/>
        <v>0.40524831225572422</v>
      </c>
      <c r="EC33" s="6">
        <f t="shared" si="62"/>
        <v>2.2029530282220651</v>
      </c>
      <c r="ED33" s="6">
        <f t="shared" si="11"/>
        <v>1.8960136807663694</v>
      </c>
      <c r="EE33" s="6">
        <f t="shared" si="63"/>
        <v>2.0517702506869915</v>
      </c>
      <c r="EF33" s="6">
        <f t="shared" si="64"/>
        <v>0.50733567017459225</v>
      </c>
      <c r="EG33" s="6">
        <f t="shared" si="65"/>
        <v>59.513477534537628</v>
      </c>
      <c r="EH33" s="6">
        <f t="shared" si="66"/>
        <v>-0.19214170509167339</v>
      </c>
      <c r="EI33" s="6">
        <f t="shared" si="66"/>
        <v>2.1121013016025589</v>
      </c>
      <c r="EJ33" s="6">
        <f t="shared" si="66"/>
        <v>1.146088672505245</v>
      </c>
      <c r="EK33" s="6">
        <f t="shared" si="66"/>
        <v>1.5749056599225297</v>
      </c>
      <c r="EL33" s="6">
        <f t="shared" si="67"/>
        <v>2.1208230343587742</v>
      </c>
      <c r="EM33" s="6">
        <f t="shared" si="12"/>
        <v>1.9477800396607554</v>
      </c>
      <c r="EN33" s="6">
        <f t="shared" si="68"/>
        <v>1.4420262483613844</v>
      </c>
      <c r="EO33" s="6">
        <f t="shared" si="69"/>
        <v>0.75193088388697271</v>
      </c>
      <c r="EP33" s="6">
        <f t="shared" si="70"/>
        <v>41.242085026223485</v>
      </c>
      <c r="EQ33" s="6">
        <f t="shared" si="71"/>
        <v>50.37778128038056</v>
      </c>
      <c r="ER33" s="6">
        <f t="shared" si="141"/>
        <v>984.47051238961558</v>
      </c>
      <c r="ES33" s="6">
        <f t="shared" si="72"/>
        <v>1.8521991477881432</v>
      </c>
      <c r="ET33" s="6">
        <f t="shared" si="72"/>
        <v>0.40524831225572422</v>
      </c>
      <c r="EU33" s="6">
        <f t="shared" si="72"/>
        <v>1.8143924629298951</v>
      </c>
      <c r="EV33" s="6">
        <f t="shared" si="72"/>
        <v>4.1738699822916558E-2</v>
      </c>
      <c r="EW33" s="6">
        <f t="shared" si="73"/>
        <v>1.8960136807663694</v>
      </c>
      <c r="EX33" s="6">
        <f t="shared" si="13"/>
        <v>1.8148724827380349</v>
      </c>
      <c r="EY33" s="6">
        <f t="shared" si="74"/>
        <v>0.36547035960665941</v>
      </c>
      <c r="EZ33" s="6">
        <f t="shared" si="75"/>
        <v>0.98154841050719133</v>
      </c>
      <c r="FA33" s="6">
        <f t="shared" si="76"/>
        <v>11.023628731078338</v>
      </c>
      <c r="FB33" s="6">
        <f t="shared" si="77"/>
        <v>1.146088672505245</v>
      </c>
      <c r="FC33" s="6">
        <f t="shared" si="77"/>
        <v>1.5749056599225297</v>
      </c>
      <c r="FD33" s="6">
        <f t="shared" si="77"/>
        <v>0.699026365065059</v>
      </c>
      <c r="FE33" s="6">
        <f t="shared" si="77"/>
        <v>1.6227154137825668</v>
      </c>
      <c r="FF33" s="6">
        <f t="shared" si="78"/>
        <v>1.9477800396607554</v>
      </c>
      <c r="FG33" s="6">
        <f t="shared" si="14"/>
        <v>1.7668738418980559</v>
      </c>
      <c r="FH33" s="6">
        <f t="shared" si="79"/>
        <v>0.44961147594106265</v>
      </c>
      <c r="FI33" s="6">
        <f t="shared" si="80"/>
        <v>0.97538510349467233</v>
      </c>
      <c r="FJ33" s="6">
        <f t="shared" si="81"/>
        <v>12.738888246585276</v>
      </c>
      <c r="FK33" s="6">
        <f t="shared" si="82"/>
        <v>11.881258488831808</v>
      </c>
      <c r="FL33" s="6">
        <f t="shared" si="142"/>
        <v>-410.41061239988625</v>
      </c>
      <c r="FN33" s="12">
        <f t="shared" si="169"/>
        <v>2.7110443777110457E-2</v>
      </c>
      <c r="FO33" s="6">
        <f t="shared" si="83"/>
        <v>18.472296882847385</v>
      </c>
      <c r="FP33" s="6">
        <f t="shared" si="83"/>
        <v>-2.3711815008721309</v>
      </c>
      <c r="FQ33" s="6">
        <f t="shared" si="84"/>
        <v>3.8551624895103735</v>
      </c>
      <c r="FR33" s="6">
        <f t="shared" si="85"/>
        <v>2.0362249377016681</v>
      </c>
      <c r="FS33" s="6">
        <f t="shared" si="143"/>
        <v>-0.13783105431999232</v>
      </c>
      <c r="FT33" s="6">
        <f t="shared" si="143"/>
        <v>0.21976288288107826</v>
      </c>
      <c r="FU33" s="6">
        <f t="shared" si="144"/>
        <v>4.3598726836280415</v>
      </c>
      <c r="FV33" s="6">
        <f t="shared" si="86"/>
        <v>0.25940918300469473</v>
      </c>
      <c r="FW33" s="6">
        <f t="shared" si="87"/>
        <v>4.3867450162590966</v>
      </c>
      <c r="FX33" s="6">
        <f t="shared" si="88"/>
        <v>-7.4160136724988987E-2</v>
      </c>
      <c r="FY33" s="6">
        <f t="shared" si="145"/>
        <v>94.252967293375093</v>
      </c>
      <c r="FZ33" s="6">
        <f t="shared" si="15"/>
        <v>14.609253548196167</v>
      </c>
      <c r="GA33" s="6">
        <f t="shared" si="16"/>
        <v>5.4196537252812202</v>
      </c>
      <c r="GB33" s="6">
        <f t="shared" si="89"/>
        <v>3.8551624895103735</v>
      </c>
      <c r="GC33" s="6">
        <f t="shared" si="89"/>
        <v>2.0362249377016681</v>
      </c>
      <c r="GD33" s="6">
        <f t="shared" si="146"/>
        <v>0.12442516467486797</v>
      </c>
      <c r="GE33" s="6">
        <f t="shared" si="146"/>
        <v>-0.22375789665078649</v>
      </c>
      <c r="GF33" s="6">
        <f t="shared" si="90"/>
        <v>4.3598726836280415</v>
      </c>
      <c r="GG33" s="6">
        <f t="shared" si="91"/>
        <v>0.25602581494441545</v>
      </c>
      <c r="GH33" s="6">
        <f t="shared" si="92"/>
        <v>4.3618715476832355</v>
      </c>
      <c r="GI33" s="6">
        <f t="shared" si="93"/>
        <v>2.1552550855590796E-2</v>
      </c>
      <c r="GJ33" s="6">
        <f t="shared" si="147"/>
        <v>88.765034176147466</v>
      </c>
      <c r="GL33" s="6">
        <f t="shared" si="17"/>
        <v>2.0362249377016681</v>
      </c>
      <c r="GM33" s="6">
        <f t="shared" si="18"/>
        <v>-3.8551624895103735</v>
      </c>
      <c r="GN33" s="6">
        <f t="shared" si="94"/>
        <v>-0.13783105431999232</v>
      </c>
      <c r="GO33" s="6">
        <f t="shared" si="95"/>
        <v>0.21976288288107826</v>
      </c>
      <c r="GP33" s="6">
        <f t="shared" si="96"/>
        <v>4.3598726836280415</v>
      </c>
      <c r="GQ33" s="6">
        <f t="shared" si="97"/>
        <v>0.25940918300469473</v>
      </c>
      <c r="GR33" s="6">
        <f t="shared" si="98"/>
        <v>4.6186076091182384</v>
      </c>
      <c r="GS33" s="6">
        <f t="shared" si="99"/>
        <v>-0.99724634575461224</v>
      </c>
      <c r="GT33" s="6">
        <f t="shared" si="148"/>
        <v>85.747032706623543</v>
      </c>
      <c r="GU33" s="6">
        <f t="shared" si="149"/>
        <v>-2.0362249377016681</v>
      </c>
      <c r="GV33" s="6">
        <f t="shared" si="100"/>
        <v>3.8551624895103735</v>
      </c>
      <c r="GW33" s="6">
        <f t="shared" si="150"/>
        <v>0.12442516467486797</v>
      </c>
      <c r="GX33" s="6">
        <f t="shared" si="150"/>
        <v>-0.22375789665078649</v>
      </c>
      <c r="GY33" s="6">
        <f t="shared" si="151"/>
        <v>4.3598726836280415</v>
      </c>
      <c r="GZ33" s="6">
        <f t="shared" si="101"/>
        <v>0.25602581494441545</v>
      </c>
      <c r="HA33" s="6">
        <f t="shared" si="102"/>
        <v>4.6158423263301405</v>
      </c>
      <c r="HB33" s="6">
        <f t="shared" si="103"/>
        <v>-0.99976771679806797</v>
      </c>
      <c r="HC33" s="6">
        <f t="shared" si="152"/>
        <v>88.765034176153392</v>
      </c>
      <c r="HE33" s="6">
        <f t="shared" si="171"/>
        <v>94.252967293375093</v>
      </c>
      <c r="HF33" s="6">
        <f t="shared" si="172"/>
        <v>88.765034176147466</v>
      </c>
      <c r="HG33" s="6">
        <f t="shared" si="155"/>
        <v>91.509000734761287</v>
      </c>
      <c r="HH33" s="6">
        <f t="shared" si="156"/>
        <v>-2.6333986609250955E-2</v>
      </c>
      <c r="HJ33" s="6">
        <f t="shared" si="104"/>
        <v>-3.8551624895103735</v>
      </c>
      <c r="HK33" s="6">
        <f t="shared" si="105"/>
        <v>-2.0362249377016681</v>
      </c>
      <c r="HL33" s="6">
        <f t="shared" si="19"/>
        <v>1.8143924629298951</v>
      </c>
      <c r="HM33" s="6">
        <f t="shared" si="20"/>
        <v>4.1738699822916558E-2</v>
      </c>
      <c r="HN33" s="6">
        <f t="shared" si="106"/>
        <v>4.3598726836280415</v>
      </c>
      <c r="HO33" s="6">
        <f t="shared" si="21"/>
        <v>1.8148724827380349</v>
      </c>
      <c r="HP33" s="6">
        <f t="shared" si="107"/>
        <v>6.0383595651148809</v>
      </c>
      <c r="HQ33" s="6">
        <f t="shared" si="108"/>
        <v>-0.89474452750328759</v>
      </c>
      <c r="HR33" s="6">
        <f t="shared" si="109"/>
        <v>153.4756339991047</v>
      </c>
      <c r="HS33" s="6">
        <f t="shared" si="110"/>
        <v>-3.8551624895103735</v>
      </c>
      <c r="HT33" s="6">
        <f t="shared" si="110"/>
        <v>-2.0362249377016681</v>
      </c>
      <c r="HU33" s="6">
        <f t="shared" si="22"/>
        <v>0.699026365065059</v>
      </c>
      <c r="HV33" s="6">
        <f t="shared" si="23"/>
        <v>1.6227154137825668</v>
      </c>
      <c r="HW33" s="6">
        <f t="shared" si="111"/>
        <v>4.3598726836280415</v>
      </c>
      <c r="HX33" s="6">
        <f t="shared" si="24"/>
        <v>1.7668738418980559</v>
      </c>
      <c r="HY33" s="6">
        <f t="shared" si="112"/>
        <v>5.8419586286500413</v>
      </c>
      <c r="HZ33" s="6">
        <f t="shared" si="113"/>
        <v>-0.7787621890387233</v>
      </c>
      <c r="IA33" s="6">
        <f t="shared" si="114"/>
        <v>141.14738189757142</v>
      </c>
      <c r="IB33" s="6">
        <f t="shared" si="115"/>
        <v>147.31150794833806</v>
      </c>
      <c r="IC33" s="6">
        <f t="shared" si="116"/>
        <v>0.54007129080435823</v>
      </c>
      <c r="ID33" s="6">
        <f t="shared" si="117"/>
        <v>1.8143924629298951</v>
      </c>
      <c r="IE33" s="6">
        <f t="shared" si="117"/>
        <v>4.1738699822916558E-2</v>
      </c>
      <c r="IF33" s="6">
        <f t="shared" si="118"/>
        <v>-0.13783105431999232</v>
      </c>
      <c r="IG33" s="6">
        <f t="shared" si="119"/>
        <v>0.21976288288107826</v>
      </c>
      <c r="IH33" s="6">
        <f t="shared" si="157"/>
        <v>1.8148724827380349</v>
      </c>
      <c r="II33" s="6">
        <f t="shared" si="120"/>
        <v>0.25940918300469473</v>
      </c>
      <c r="IJ33" s="6">
        <f t="shared" si="158"/>
        <v>1.9603237668959297</v>
      </c>
      <c r="IK33" s="6">
        <f t="shared" si="159"/>
        <v>-0.51170301284907505</v>
      </c>
      <c r="IL33" s="6">
        <f t="shared" si="160"/>
        <v>120.77733329427025</v>
      </c>
      <c r="IM33" s="6">
        <f t="shared" si="121"/>
        <v>0.699026365065059</v>
      </c>
      <c r="IN33" s="6">
        <f t="shared" si="121"/>
        <v>1.6227154137825668</v>
      </c>
      <c r="IO33" s="6">
        <f t="shared" si="122"/>
        <v>0.12442516467486797</v>
      </c>
      <c r="IP33" s="6">
        <f t="shared" si="123"/>
        <v>-0.22375789665078649</v>
      </c>
      <c r="IQ33" s="6">
        <f t="shared" si="161"/>
        <v>1.7668738418980559</v>
      </c>
      <c r="IR33" s="6">
        <f t="shared" si="124"/>
        <v>0.25602581494441545</v>
      </c>
      <c r="IS33" s="6">
        <f t="shared" si="162"/>
        <v>1.9338123553314461</v>
      </c>
      <c r="IT33" s="6">
        <f t="shared" si="163"/>
        <v>-0.6103892317585955</v>
      </c>
      <c r="IU33" s="6">
        <f t="shared" si="164"/>
        <v>127.6176522785759</v>
      </c>
      <c r="IV33" s="6">
        <f t="shared" si="165"/>
        <v>124.19749278642308</v>
      </c>
    </row>
    <row r="34" spans="3:256">
      <c r="C34" s="5">
        <v>28</v>
      </c>
      <c r="D34" s="6">
        <v>364.10294119999998</v>
      </c>
      <c r="E34" s="6">
        <v>-36.529411760000002</v>
      </c>
      <c r="F34" s="6">
        <v>521.43091570000001</v>
      </c>
      <c r="G34" s="6">
        <v>38.437807679999999</v>
      </c>
      <c r="H34" s="6">
        <v>434.61962510000001</v>
      </c>
      <c r="I34" s="6">
        <v>-40.683572220000002</v>
      </c>
      <c r="J34" s="6">
        <v>482.5</v>
      </c>
      <c r="K34" s="6">
        <v>-88.5</v>
      </c>
      <c r="L34" s="6">
        <v>540</v>
      </c>
      <c r="M34" s="6">
        <v>-70.5</v>
      </c>
      <c r="N34" s="6">
        <v>594.5</v>
      </c>
      <c r="O34" s="6">
        <v>-64</v>
      </c>
      <c r="P34" s="6">
        <v>406.04189639999998</v>
      </c>
      <c r="Q34" s="6">
        <v>25.600882030000001</v>
      </c>
      <c r="R34" s="6">
        <v>403.66041899999999</v>
      </c>
      <c r="S34" s="6">
        <v>91.091510470000003</v>
      </c>
      <c r="T34" s="6">
        <v>441.36714439999997</v>
      </c>
      <c r="U34" s="6">
        <v>136.7364939</v>
      </c>
      <c r="V34" s="6">
        <v>467.56339580000002</v>
      </c>
      <c r="W34" s="6">
        <v>184.76295479999999</v>
      </c>
      <c r="X34" s="6">
        <v>363.88874677121203</v>
      </c>
      <c r="Y34" s="6">
        <v>-37.162692421167002</v>
      </c>
      <c r="Z34" s="6">
        <v>522.81829176474605</v>
      </c>
      <c r="AA34" s="6">
        <v>39.7189889195974</v>
      </c>
      <c r="AB34" s="6">
        <v>433.65364945409698</v>
      </c>
      <c r="AC34" s="6">
        <v>-40.225486858883599</v>
      </c>
      <c r="AD34" s="6">
        <v>482.738902035563</v>
      </c>
      <c r="AE34" s="6">
        <v>-87.537157049441603</v>
      </c>
      <c r="AF34" s="6">
        <v>539.21458581895104</v>
      </c>
      <c r="AG34" s="6">
        <v>-70.188203788064101</v>
      </c>
      <c r="AH34" s="6">
        <v>594.38304447169196</v>
      </c>
      <c r="AI34" s="6">
        <v>-63.801422156423897</v>
      </c>
      <c r="AJ34" s="6">
        <v>405.259348925278</v>
      </c>
      <c r="AK34" s="6">
        <v>25.186598324740501</v>
      </c>
      <c r="AL34" s="6">
        <v>403.58136334049902</v>
      </c>
      <c r="AM34" s="6">
        <v>90.199796435441002</v>
      </c>
      <c r="AN34" s="6">
        <v>442.549346193855</v>
      </c>
      <c r="AO34" s="6">
        <v>135.67868642461099</v>
      </c>
      <c r="AP34" s="6">
        <v>468.485669726742</v>
      </c>
      <c r="AQ34" s="6">
        <v>183.50601250823101</v>
      </c>
      <c r="AR34" s="6">
        <f t="shared" si="25"/>
        <v>11.748131020122692</v>
      </c>
      <c r="AS34" s="6">
        <f t="shared" si="25"/>
        <v>-1.1997957713676961</v>
      </c>
      <c r="AT34" s="6">
        <f t="shared" si="25"/>
        <v>16.879163881456108</v>
      </c>
      <c r="AU34" s="6">
        <f t="shared" si="25"/>
        <v>1.2823256832056211</v>
      </c>
      <c r="AV34" s="6">
        <f t="shared" si="25"/>
        <v>14.000487611517793</v>
      </c>
      <c r="AW34" s="6">
        <f t="shared" si="25"/>
        <v>-1.2986779452773516</v>
      </c>
      <c r="AX34" s="6">
        <f t="shared" si="25"/>
        <v>15.585202675117827</v>
      </c>
      <c r="AY34" s="6">
        <f t="shared" si="25"/>
        <v>-2.8261329850699726</v>
      </c>
      <c r="AZ34" s="6">
        <f t="shared" si="25"/>
        <v>17.408517461368728</v>
      </c>
      <c r="BA34" s="6">
        <f t="shared" si="170"/>
        <v>-2.266022847603165</v>
      </c>
      <c r="BB34" s="6">
        <f t="shared" si="170"/>
        <v>19.189628545955575</v>
      </c>
      <c r="BC34" s="6">
        <f t="shared" si="170"/>
        <v>-2.0598259039735853</v>
      </c>
      <c r="BD34" s="6">
        <f t="shared" si="170"/>
        <v>13.08377895867496</v>
      </c>
      <c r="BE34" s="6">
        <f t="shared" si="170"/>
        <v>0.81314813853337609</v>
      </c>
      <c r="BF34" s="6">
        <f t="shared" si="170"/>
        <v>13.02960527324287</v>
      </c>
      <c r="BG34" s="6">
        <f t="shared" si="170"/>
        <v>2.9120961720154797</v>
      </c>
      <c r="BH34" s="6">
        <f t="shared" si="170"/>
        <v>14.287684761034654</v>
      </c>
      <c r="BI34" s="6">
        <f t="shared" si="170"/>
        <v>4.3803799894824733</v>
      </c>
      <c r="BJ34" s="6">
        <f t="shared" si="170"/>
        <v>15.125037742538709</v>
      </c>
      <c r="BK34" s="6">
        <f t="shared" si="170"/>
        <v>5.9244829554523761</v>
      </c>
      <c r="BM34" s="12">
        <f t="shared" si="166"/>
        <v>2.8153153153153167E-2</v>
      </c>
      <c r="BN34" s="6">
        <f t="shared" si="26"/>
        <v>14.3136474507894</v>
      </c>
      <c r="BO34" s="6">
        <f t="shared" si="26"/>
        <v>4.1264955918962509E-2</v>
      </c>
      <c r="BP34" s="6">
        <f t="shared" si="27"/>
        <v>0.26770612123562632</v>
      </c>
      <c r="BQ34" s="6">
        <f t="shared" si="28"/>
        <v>256.74087850981505</v>
      </c>
      <c r="BR34" s="6">
        <f t="shared" si="29"/>
        <v>3594.3722991374107</v>
      </c>
      <c r="BS34" s="6">
        <f t="shared" si="125"/>
        <v>901.99405985312637</v>
      </c>
      <c r="BT34" s="6">
        <f t="shared" si="126"/>
        <v>12627.916837943769</v>
      </c>
      <c r="BU34" s="6">
        <f t="shared" si="127"/>
        <v>12.627916837943769</v>
      </c>
      <c r="BW34" s="12">
        <f t="shared" si="167"/>
        <v>2.8153153153153167E-2</v>
      </c>
      <c r="BX34" s="6">
        <f t="shared" si="30"/>
        <v>18.299073003662151</v>
      </c>
      <c r="BY34" s="6">
        <f t="shared" si="30"/>
        <v>-2.1629243757883749</v>
      </c>
      <c r="BZ34" s="6">
        <f t="shared" si="31"/>
        <v>0.27088289438082175</v>
      </c>
      <c r="CA34" s="6">
        <f t="shared" si="32"/>
        <v>259.78753102698323</v>
      </c>
      <c r="CB34" s="6">
        <f t="shared" si="33"/>
        <v>14.706361251786682</v>
      </c>
      <c r="CC34" s="6">
        <f t="shared" si="33"/>
        <v>5.1524314724674252</v>
      </c>
      <c r="CD34" s="6">
        <f t="shared" si="34"/>
        <v>0.28431960624533642</v>
      </c>
      <c r="CE34" s="6">
        <f t="shared" si="35"/>
        <v>272.67387517352739</v>
      </c>
      <c r="CF34" s="6">
        <f t="shared" si="36"/>
        <v>266.23070310025531</v>
      </c>
      <c r="CH34" s="6">
        <f t="shared" si="128"/>
        <v>1.8148724827380349</v>
      </c>
      <c r="CI34" s="6">
        <f t="shared" si="129"/>
        <v>0.70193208991150946</v>
      </c>
      <c r="CJ34" s="6">
        <f t="shared" si="130"/>
        <v>1.5141774183447192</v>
      </c>
      <c r="CK34" s="6">
        <f t="shared" si="131"/>
        <v>1.7748494761501505</v>
      </c>
      <c r="CL34" s="6">
        <f t="shared" si="132"/>
        <v>0.41808356635896976</v>
      </c>
      <c r="CM34" s="15">
        <f t="shared" si="37"/>
        <v>2.0154909954971316</v>
      </c>
      <c r="CN34" s="15">
        <f t="shared" si="38"/>
        <v>0.51600682321215774</v>
      </c>
      <c r="CO34" s="15">
        <f t="shared" si="39"/>
        <v>1.8535552304269198</v>
      </c>
      <c r="CP34" s="15">
        <f t="shared" si="40"/>
        <v>0.2665907294960026</v>
      </c>
      <c r="CQ34" s="15">
        <f t="shared" si="133"/>
        <v>0.78259755270816034</v>
      </c>
      <c r="CR34" s="6">
        <f t="shared" si="134"/>
        <v>1.7668738418980559</v>
      </c>
      <c r="CS34" s="6">
        <f t="shared" si="135"/>
        <v>0.72176497510276305</v>
      </c>
      <c r="CT34" s="6">
        <f t="shared" si="136"/>
        <v>1.3923976183541666</v>
      </c>
      <c r="CU34" s="6">
        <f t="shared" si="137"/>
        <v>1.7490329350893992</v>
      </c>
      <c r="CV34" s="6">
        <f t="shared" si="138"/>
        <v>0.48725926298948319</v>
      </c>
      <c r="CW34" s="15">
        <f t="shared" si="41"/>
        <v>1.9405182176774929</v>
      </c>
      <c r="CX34" s="15">
        <f t="shared" si="42"/>
        <v>0.47444423828650034</v>
      </c>
      <c r="CY34" s="15">
        <f t="shared" si="43"/>
        <v>1.8143449082165244</v>
      </c>
      <c r="CZ34" s="15">
        <f t="shared" si="44"/>
        <v>0.25759350233013817</v>
      </c>
      <c r="DA34" s="15">
        <f t="shared" si="139"/>
        <v>0.73203774061663851</v>
      </c>
      <c r="DB34" s="6">
        <f t="shared" si="45"/>
        <v>0.75731764666239942</v>
      </c>
      <c r="DD34" s="12">
        <f t="shared" si="168"/>
        <v>2.8153153153153167E-2</v>
      </c>
      <c r="DE34" s="6">
        <f t="shared" si="46"/>
        <v>-5.1310328613334164</v>
      </c>
      <c r="DF34" s="6">
        <f t="shared" si="46"/>
        <v>-2.482121454573317</v>
      </c>
      <c r="DG34" s="6">
        <f t="shared" si="47"/>
        <v>1.5847150636000347</v>
      </c>
      <c r="DH34" s="6">
        <f t="shared" si="47"/>
        <v>-1.527455039792621</v>
      </c>
      <c r="DI34" s="6">
        <f t="shared" si="48"/>
        <v>5.6998618526536715</v>
      </c>
      <c r="DJ34" s="6">
        <f t="shared" si="49"/>
        <v>2.2010090257399533</v>
      </c>
      <c r="DK34" s="6">
        <f t="shared" si="50"/>
        <v>6.7832630904866269</v>
      </c>
      <c r="DL34" s="6">
        <f t="shared" si="51"/>
        <v>-0.34593394794684118</v>
      </c>
      <c r="DM34" s="6">
        <f t="shared" si="52"/>
        <v>110.23881784305216</v>
      </c>
      <c r="DN34" s="6">
        <f t="shared" si="53"/>
        <v>-5.1310328613334164</v>
      </c>
      <c r="DO34" s="6">
        <f t="shared" si="53"/>
        <v>-2.482121454573317</v>
      </c>
      <c r="DP34" s="6">
        <f t="shared" si="54"/>
        <v>-5.4173685432090224E-2</v>
      </c>
      <c r="DQ34" s="6">
        <f t="shared" si="54"/>
        <v>2.0989480334821033</v>
      </c>
      <c r="DR34" s="6">
        <f t="shared" si="55"/>
        <v>5.6998618526536715</v>
      </c>
      <c r="DS34" s="6">
        <f t="shared" si="56"/>
        <v>2.099647026395552</v>
      </c>
      <c r="DT34" s="6">
        <f t="shared" si="57"/>
        <v>6.8381793444107508</v>
      </c>
      <c r="DU34" s="6">
        <f t="shared" si="58"/>
        <v>-0.41209905112716372</v>
      </c>
      <c r="DV34" s="6">
        <f t="shared" si="59"/>
        <v>114.33676228765847</v>
      </c>
      <c r="DW34" s="6">
        <f t="shared" si="60"/>
        <v>112.28779006535532</v>
      </c>
      <c r="DX34" s="6">
        <f t="shared" si="140"/>
        <v>3330.5588195111814</v>
      </c>
      <c r="DY34" s="6">
        <f t="shared" si="61"/>
        <v>1.5847150636000347</v>
      </c>
      <c r="DZ34" s="6">
        <f t="shared" si="61"/>
        <v>-1.527455039792621</v>
      </c>
      <c r="EA34" s="6">
        <f t="shared" si="61"/>
        <v>1.8233147862509007</v>
      </c>
      <c r="EB34" s="6">
        <f t="shared" si="61"/>
        <v>0.5601101374668076</v>
      </c>
      <c r="EC34" s="6">
        <f t="shared" si="62"/>
        <v>2.2010090257399533</v>
      </c>
      <c r="ED34" s="6">
        <f t="shared" si="11"/>
        <v>1.9074066624226345</v>
      </c>
      <c r="EE34" s="6">
        <f t="shared" si="63"/>
        <v>2.1011563951679704</v>
      </c>
      <c r="EF34" s="6">
        <f t="shared" si="64"/>
        <v>0.48446525053012318</v>
      </c>
      <c r="EG34" s="6">
        <f t="shared" si="65"/>
        <v>61.022556979901879</v>
      </c>
      <c r="EH34" s="6">
        <f t="shared" si="66"/>
        <v>-5.4173685432090224E-2</v>
      </c>
      <c r="EI34" s="6">
        <f t="shared" si="66"/>
        <v>2.0989480334821033</v>
      </c>
      <c r="EJ34" s="6">
        <f t="shared" si="66"/>
        <v>1.2580794877917842</v>
      </c>
      <c r="EK34" s="6">
        <f t="shared" si="66"/>
        <v>1.4682838174669937</v>
      </c>
      <c r="EL34" s="6">
        <f t="shared" si="67"/>
        <v>2.099647026395552</v>
      </c>
      <c r="EM34" s="6">
        <f t="shared" si="12"/>
        <v>1.933551490454259</v>
      </c>
      <c r="EN34" s="6">
        <f t="shared" si="68"/>
        <v>1.4559346633685459</v>
      </c>
      <c r="EO34" s="6">
        <f t="shared" si="69"/>
        <v>0.74233083255776255</v>
      </c>
      <c r="EP34" s="6">
        <f t="shared" si="70"/>
        <v>42.069652930125606</v>
      </c>
      <c r="EQ34" s="6">
        <f t="shared" si="71"/>
        <v>51.546104955013746</v>
      </c>
      <c r="ER34" s="6">
        <f t="shared" si="141"/>
        <v>1120.4691369202103</v>
      </c>
      <c r="ES34" s="6">
        <f t="shared" si="72"/>
        <v>1.8233147862509007</v>
      </c>
      <c r="ET34" s="6">
        <f t="shared" si="72"/>
        <v>0.5601101374668076</v>
      </c>
      <c r="EU34" s="6">
        <f t="shared" si="72"/>
        <v>1.781111084586847</v>
      </c>
      <c r="EV34" s="6">
        <f t="shared" si="72"/>
        <v>0.20619694362957963</v>
      </c>
      <c r="EW34" s="6">
        <f t="shared" si="73"/>
        <v>1.9074066624226345</v>
      </c>
      <c r="EX34" s="6">
        <f t="shared" si="13"/>
        <v>1.7930069367407127</v>
      </c>
      <c r="EY34" s="6">
        <f t="shared" si="74"/>
        <v>0.35642068010458616</v>
      </c>
      <c r="EZ34" s="6">
        <f t="shared" si="75"/>
        <v>0.98334084435083091</v>
      </c>
      <c r="FA34" s="6">
        <f t="shared" si="76"/>
        <v>10.472946573728789</v>
      </c>
      <c r="FB34" s="6">
        <f t="shared" si="77"/>
        <v>1.2580794877917842</v>
      </c>
      <c r="FC34" s="6">
        <f t="shared" si="77"/>
        <v>1.4682838174669937</v>
      </c>
      <c r="FD34" s="6">
        <f t="shared" si="77"/>
        <v>0.83735298150405413</v>
      </c>
      <c r="FE34" s="6">
        <f t="shared" si="77"/>
        <v>1.5441029659699028</v>
      </c>
      <c r="FF34" s="6">
        <f t="shared" si="78"/>
        <v>1.933551490454259</v>
      </c>
      <c r="FG34" s="6">
        <f t="shared" si="14"/>
        <v>1.7565346524195813</v>
      </c>
      <c r="FH34" s="6">
        <f t="shared" si="79"/>
        <v>0.42750360977749136</v>
      </c>
      <c r="FI34" s="6">
        <f t="shared" si="80"/>
        <v>0.9777077794218505</v>
      </c>
      <c r="FJ34" s="6">
        <f t="shared" si="81"/>
        <v>12.120607732817843</v>
      </c>
      <c r="FK34" s="6">
        <f t="shared" si="82"/>
        <v>11.296777153273316</v>
      </c>
      <c r="FL34" s="6">
        <f t="shared" si="142"/>
        <v>-560.54098005401556</v>
      </c>
      <c r="FN34" s="12">
        <f t="shared" si="169"/>
        <v>2.8153153153153167E-2</v>
      </c>
      <c r="FO34" s="6">
        <f t="shared" si="83"/>
        <v>18.299073003662151</v>
      </c>
      <c r="FP34" s="6">
        <f t="shared" si="83"/>
        <v>-2.1629243757883749</v>
      </c>
      <c r="FQ34" s="6">
        <f t="shared" si="84"/>
        <v>3.8551624895103735</v>
      </c>
      <c r="FR34" s="6">
        <f t="shared" si="85"/>
        <v>2.0362249377016681</v>
      </c>
      <c r="FS34" s="6">
        <f t="shared" si="143"/>
        <v>-0.17322387918523319</v>
      </c>
      <c r="FT34" s="6">
        <f t="shared" si="143"/>
        <v>0.20825712508375593</v>
      </c>
      <c r="FU34" s="6">
        <f t="shared" si="144"/>
        <v>4.3598726836280415</v>
      </c>
      <c r="FV34" s="6">
        <f t="shared" si="86"/>
        <v>0.27088289438082175</v>
      </c>
      <c r="FW34" s="6">
        <f t="shared" si="87"/>
        <v>4.4237272813160278</v>
      </c>
      <c r="FX34" s="6">
        <f t="shared" si="88"/>
        <v>-0.20638845728012473</v>
      </c>
      <c r="FY34" s="6">
        <f t="shared" si="145"/>
        <v>101.91079010099658</v>
      </c>
      <c r="FZ34" s="6">
        <f t="shared" si="15"/>
        <v>14.706361251786682</v>
      </c>
      <c r="GA34" s="6">
        <f t="shared" si="16"/>
        <v>5.1524314724674252</v>
      </c>
      <c r="GB34" s="6">
        <f t="shared" si="89"/>
        <v>3.8551624895103735</v>
      </c>
      <c r="GC34" s="6">
        <f t="shared" si="89"/>
        <v>2.0362249377016681</v>
      </c>
      <c r="GD34" s="6">
        <f t="shared" si="146"/>
        <v>9.7107703590515015E-2</v>
      </c>
      <c r="GE34" s="6">
        <f t="shared" si="146"/>
        <v>-0.26722225281379508</v>
      </c>
      <c r="GF34" s="6">
        <f t="shared" si="90"/>
        <v>4.3598726836280415</v>
      </c>
      <c r="GG34" s="6">
        <f t="shared" si="91"/>
        <v>0.28431960624533642</v>
      </c>
      <c r="GH34" s="6">
        <f t="shared" si="92"/>
        <v>4.4078163225648064</v>
      </c>
      <c r="GI34" s="6">
        <f t="shared" si="93"/>
        <v>-0.13694660424028429</v>
      </c>
      <c r="GJ34" s="6">
        <f t="shared" si="147"/>
        <v>97.871197680942601</v>
      </c>
      <c r="GL34" s="6">
        <f t="shared" si="17"/>
        <v>2.0362249377016681</v>
      </c>
      <c r="GM34" s="6">
        <f t="shared" si="18"/>
        <v>-3.8551624895103735</v>
      </c>
      <c r="GN34" s="6">
        <f t="shared" si="94"/>
        <v>-0.17322387918523319</v>
      </c>
      <c r="GO34" s="6">
        <f t="shared" si="95"/>
        <v>0.20825712508375593</v>
      </c>
      <c r="GP34" s="6">
        <f t="shared" si="96"/>
        <v>4.3598726836280415</v>
      </c>
      <c r="GQ34" s="6">
        <f t="shared" si="97"/>
        <v>0.27088289438082175</v>
      </c>
      <c r="GR34" s="6">
        <f t="shared" si="98"/>
        <v>4.6252614022032565</v>
      </c>
      <c r="GS34" s="6">
        <f t="shared" si="99"/>
        <v>-0.97847013480306944</v>
      </c>
      <c r="GT34" s="6">
        <f t="shared" si="148"/>
        <v>78.089209899004345</v>
      </c>
      <c r="GU34" s="6">
        <f t="shared" si="149"/>
        <v>-2.0362249377016681</v>
      </c>
      <c r="GV34" s="6">
        <f t="shared" si="100"/>
        <v>3.8551624895103735</v>
      </c>
      <c r="GW34" s="6">
        <f t="shared" si="150"/>
        <v>9.7107703590515015E-2</v>
      </c>
      <c r="GX34" s="6">
        <f t="shared" si="150"/>
        <v>-0.26722225281379508</v>
      </c>
      <c r="GY34" s="6">
        <f t="shared" si="151"/>
        <v>4.3598726836280415</v>
      </c>
      <c r="GZ34" s="6">
        <f t="shared" si="101"/>
        <v>0.28431960624533642</v>
      </c>
      <c r="HA34" s="6">
        <f t="shared" si="102"/>
        <v>4.6416768653310827</v>
      </c>
      <c r="HB34" s="6">
        <f t="shared" si="103"/>
        <v>-0.99057843081053332</v>
      </c>
      <c r="HC34" s="6">
        <f t="shared" si="152"/>
        <v>82.12880231905811</v>
      </c>
      <c r="HE34" s="6">
        <f t="shared" si="171"/>
        <v>101.91079010099658</v>
      </c>
      <c r="HF34" s="6">
        <f t="shared" si="172"/>
        <v>97.871197680942601</v>
      </c>
      <c r="HG34" s="6">
        <f t="shared" si="155"/>
        <v>99.890993890969582</v>
      </c>
      <c r="HH34" s="6">
        <f t="shared" si="156"/>
        <v>-0.17177425250996384</v>
      </c>
      <c r="HJ34" s="6">
        <f t="shared" si="104"/>
        <v>-3.8551624895103735</v>
      </c>
      <c r="HK34" s="6">
        <f t="shared" si="105"/>
        <v>-2.0362249377016681</v>
      </c>
      <c r="HL34" s="6">
        <f t="shared" si="19"/>
        <v>1.781111084586847</v>
      </c>
      <c r="HM34" s="6">
        <f t="shared" si="20"/>
        <v>0.20619694362957963</v>
      </c>
      <c r="HN34" s="6">
        <f t="shared" si="106"/>
        <v>4.3598726836280415</v>
      </c>
      <c r="HO34" s="6">
        <f t="shared" si="21"/>
        <v>1.7930069367407127</v>
      </c>
      <c r="HP34" s="6">
        <f t="shared" si="107"/>
        <v>6.0659735983549936</v>
      </c>
      <c r="HQ34" s="6">
        <f t="shared" si="108"/>
        <v>-0.93208048964098411</v>
      </c>
      <c r="HR34" s="6">
        <f t="shared" si="109"/>
        <v>158.76148310080453</v>
      </c>
      <c r="HS34" s="6">
        <f t="shared" si="110"/>
        <v>-3.8551624895103735</v>
      </c>
      <c r="HT34" s="6">
        <f t="shared" si="110"/>
        <v>-2.0362249377016681</v>
      </c>
      <c r="HU34" s="6">
        <f t="shared" si="22"/>
        <v>0.83735298150405413</v>
      </c>
      <c r="HV34" s="6">
        <f t="shared" si="23"/>
        <v>1.5441029659699028</v>
      </c>
      <c r="HW34" s="6">
        <f t="shared" si="111"/>
        <v>4.3598726836280415</v>
      </c>
      <c r="HX34" s="6">
        <f t="shared" si="24"/>
        <v>1.7565346524195813</v>
      </c>
      <c r="HY34" s="6">
        <f t="shared" si="112"/>
        <v>5.90241046891175</v>
      </c>
      <c r="HZ34" s="6">
        <f t="shared" si="113"/>
        <v>-0.83207759626510314</v>
      </c>
      <c r="IA34" s="6">
        <f t="shared" si="114"/>
        <v>146.31275263338702</v>
      </c>
      <c r="IB34" s="6">
        <f t="shared" si="115"/>
        <v>152.53711786709579</v>
      </c>
      <c r="IC34" s="6">
        <f t="shared" si="116"/>
        <v>0.46117388504727286</v>
      </c>
      <c r="ID34" s="6">
        <f t="shared" si="117"/>
        <v>1.781111084586847</v>
      </c>
      <c r="IE34" s="6">
        <f t="shared" si="117"/>
        <v>0.20619694362957963</v>
      </c>
      <c r="IF34" s="6">
        <f t="shared" si="118"/>
        <v>-0.17322387918523319</v>
      </c>
      <c r="IG34" s="6">
        <f t="shared" si="119"/>
        <v>0.20825712508375593</v>
      </c>
      <c r="IH34" s="6">
        <f t="shared" si="157"/>
        <v>1.7930069367407127</v>
      </c>
      <c r="II34" s="6">
        <f t="shared" si="120"/>
        <v>0.27088289438082175</v>
      </c>
      <c r="IJ34" s="6">
        <f t="shared" si="158"/>
        <v>1.9543360496520659</v>
      </c>
      <c r="IK34" s="6">
        <f t="shared" si="159"/>
        <v>-0.54682267388452044</v>
      </c>
      <c r="IL34" s="6">
        <f t="shared" si="160"/>
        <v>123.14930700019195</v>
      </c>
      <c r="IM34" s="6">
        <f t="shared" si="121"/>
        <v>0.83735298150405413</v>
      </c>
      <c r="IN34" s="6">
        <f t="shared" si="121"/>
        <v>1.5441029659699028</v>
      </c>
      <c r="IO34" s="6">
        <f t="shared" si="122"/>
        <v>9.7107703590515015E-2</v>
      </c>
      <c r="IP34" s="6">
        <f t="shared" si="123"/>
        <v>-0.26722225281379508</v>
      </c>
      <c r="IQ34" s="6">
        <f t="shared" si="161"/>
        <v>1.7565346524195813</v>
      </c>
      <c r="IR34" s="6">
        <f t="shared" si="124"/>
        <v>0.28431960624533642</v>
      </c>
      <c r="IS34" s="6">
        <f t="shared" si="162"/>
        <v>1.9567478426396958</v>
      </c>
      <c r="IT34" s="6">
        <f t="shared" si="163"/>
        <v>-0.66338368200638242</v>
      </c>
      <c r="IU34" s="6">
        <f t="shared" si="164"/>
        <v>131.55844504755564</v>
      </c>
      <c r="IV34" s="6">
        <f t="shared" si="165"/>
        <v>127.3538760238738</v>
      </c>
    </row>
    <row r="35" spans="3:256">
      <c r="C35" s="5">
        <v>29</v>
      </c>
      <c r="D35" s="6">
        <v>356.16176469999999</v>
      </c>
      <c r="E35" s="6">
        <v>-41.294117649999997</v>
      </c>
      <c r="F35" s="6">
        <v>515.12963569999999</v>
      </c>
      <c r="G35" s="6">
        <v>37.80767968</v>
      </c>
      <c r="H35" s="6">
        <v>425.88754130000001</v>
      </c>
      <c r="I35" s="6">
        <v>-42.668136709999999</v>
      </c>
      <c r="J35" s="6">
        <v>477</v>
      </c>
      <c r="K35" s="6">
        <v>-89</v>
      </c>
      <c r="L35" s="6">
        <v>534.5</v>
      </c>
      <c r="M35" s="6">
        <v>-67</v>
      </c>
      <c r="N35" s="6">
        <v>588</v>
      </c>
      <c r="O35" s="6">
        <v>-57</v>
      </c>
      <c r="P35" s="6">
        <v>397.30981259999999</v>
      </c>
      <c r="Q35" s="6">
        <v>21.234840129999998</v>
      </c>
      <c r="R35" s="6">
        <v>400.48511580000002</v>
      </c>
      <c r="S35" s="6">
        <v>86.328555679999994</v>
      </c>
      <c r="T35" s="6">
        <v>442.55788310000003</v>
      </c>
      <c r="U35" s="6">
        <v>128.0044101</v>
      </c>
      <c r="V35" s="6">
        <v>471.92943769999999</v>
      </c>
      <c r="W35" s="6">
        <v>172.06174200000001</v>
      </c>
      <c r="X35" s="6">
        <v>356.83415178081901</v>
      </c>
      <c r="Y35" s="6">
        <v>-41.507261895566799</v>
      </c>
      <c r="Z35" s="6">
        <v>515.35288384406203</v>
      </c>
      <c r="AA35" s="6">
        <v>36.236360815917401</v>
      </c>
      <c r="AB35" s="6">
        <v>426.75846843138902</v>
      </c>
      <c r="AC35" s="6">
        <v>-44.014162840087998</v>
      </c>
      <c r="AD35" s="6">
        <v>478.24917528211398</v>
      </c>
      <c r="AE35" s="6">
        <v>-88.5531694385039</v>
      </c>
      <c r="AF35" s="6">
        <v>533.32893538712403</v>
      </c>
      <c r="AG35" s="6">
        <v>-66.850115258513398</v>
      </c>
      <c r="AH35" s="6">
        <v>587.11553611070701</v>
      </c>
      <c r="AI35" s="6">
        <v>-55.483568628685397</v>
      </c>
      <c r="AJ35" s="6">
        <v>398.32093405559198</v>
      </c>
      <c r="AK35" s="6">
        <v>21.9586582052411</v>
      </c>
      <c r="AL35" s="6">
        <v>400.38236943506502</v>
      </c>
      <c r="AM35" s="6">
        <v>85.821030818359205</v>
      </c>
      <c r="AN35" s="6">
        <v>442.58271714056798</v>
      </c>
      <c r="AO35" s="6">
        <v>127.672536285606</v>
      </c>
      <c r="AP35" s="6">
        <v>472.70368442093201</v>
      </c>
      <c r="AQ35" s="6">
        <v>172.70189607405101</v>
      </c>
      <c r="AR35" s="6">
        <f t="shared" si="25"/>
        <v>11.520373753715258</v>
      </c>
      <c r="AS35" s="6">
        <f t="shared" si="25"/>
        <v>-1.3400599918585956</v>
      </c>
      <c r="AT35" s="6">
        <f t="shared" si="25"/>
        <v>16.638143538977641</v>
      </c>
      <c r="AU35" s="6">
        <f t="shared" si="25"/>
        <v>1.1698891991993758</v>
      </c>
      <c r="AV35" s="6">
        <f t="shared" si="25"/>
        <v>13.777877017535431</v>
      </c>
      <c r="AW35" s="6">
        <f t="shared" si="25"/>
        <v>-1.4209951705691959</v>
      </c>
      <c r="AX35" s="6">
        <f t="shared" si="25"/>
        <v>15.440252058721789</v>
      </c>
      <c r="AY35" s="6">
        <f t="shared" si="25"/>
        <v>-2.8589348971122717</v>
      </c>
      <c r="AZ35" s="6">
        <f t="shared" si="25"/>
        <v>17.218499514880214</v>
      </c>
      <c r="BA35" s="6">
        <f t="shared" si="170"/>
        <v>-2.1582528169278641</v>
      </c>
      <c r="BB35" s="6">
        <f t="shared" si="170"/>
        <v>18.954997381424487</v>
      </c>
      <c r="BC35" s="6">
        <f t="shared" si="170"/>
        <v>-1.7912843952923598</v>
      </c>
      <c r="BD35" s="6">
        <f t="shared" si="170"/>
        <v>12.859772561982817</v>
      </c>
      <c r="BE35" s="6">
        <f t="shared" si="170"/>
        <v>0.70893424407944194</v>
      </c>
      <c r="BF35" s="6">
        <f t="shared" si="170"/>
        <v>12.926325905944267</v>
      </c>
      <c r="BG35" s="6">
        <f t="shared" si="170"/>
        <v>2.7707279306715704</v>
      </c>
      <c r="BH35" s="6">
        <f t="shared" si="170"/>
        <v>14.28876214047474</v>
      </c>
      <c r="BI35" s="6">
        <f t="shared" si="170"/>
        <v>4.1219018099993887</v>
      </c>
      <c r="BJ35" s="6">
        <f t="shared" si="170"/>
        <v>15.261216147921777</v>
      </c>
      <c r="BK35" s="6">
        <f t="shared" si="170"/>
        <v>5.5756725661461877</v>
      </c>
      <c r="BM35" s="12">
        <f t="shared" si="166"/>
        <v>2.9195862529195878E-2</v>
      </c>
      <c r="BN35" s="6">
        <f t="shared" si="26"/>
        <v>14.07925864634645</v>
      </c>
      <c r="BO35" s="6">
        <f t="shared" si="26"/>
        <v>-8.5085396329609875E-2</v>
      </c>
      <c r="BP35" s="6">
        <f t="shared" si="27"/>
        <v>0.26627527703775661</v>
      </c>
      <c r="BQ35" s="6">
        <f t="shared" si="28"/>
        <v>255.36864169029008</v>
      </c>
      <c r="BR35" s="6">
        <f t="shared" si="29"/>
        <v>3575.160983664061</v>
      </c>
      <c r="BS35" s="6">
        <f t="shared" si="125"/>
        <v>-1316.0299993972285</v>
      </c>
      <c r="BT35" s="6">
        <f t="shared" si="126"/>
        <v>-18424.419991561197</v>
      </c>
      <c r="BU35" s="6">
        <f t="shared" si="127"/>
        <v>-18.424419991561198</v>
      </c>
      <c r="BW35" s="12">
        <f t="shared" si="167"/>
        <v>2.9195862529195878E-2</v>
      </c>
      <c r="BX35" s="6">
        <f t="shared" si="30"/>
        <v>18.086748448152349</v>
      </c>
      <c r="BY35" s="6">
        <f t="shared" si="30"/>
        <v>-1.974768606110112</v>
      </c>
      <c r="BZ35" s="6">
        <f t="shared" si="31"/>
        <v>0.28369756878700014</v>
      </c>
      <c r="CA35" s="6">
        <f t="shared" si="32"/>
        <v>272.07731636948461</v>
      </c>
      <c r="CB35" s="6">
        <f t="shared" si="33"/>
        <v>14.774989144198258</v>
      </c>
      <c r="CC35" s="6">
        <f t="shared" si="33"/>
        <v>4.8487871880727882</v>
      </c>
      <c r="CD35" s="6">
        <f t="shared" si="34"/>
        <v>0.31130313050527797</v>
      </c>
      <c r="CE35" s="6">
        <f t="shared" si="35"/>
        <v>298.55215427978175</v>
      </c>
      <c r="CF35" s="6">
        <f t="shared" si="36"/>
        <v>285.31473532463315</v>
      </c>
      <c r="CH35" s="6">
        <f t="shared" si="128"/>
        <v>1.7930069367407127</v>
      </c>
      <c r="CI35" s="6">
        <f t="shared" si="129"/>
        <v>0.71564049343380021</v>
      </c>
      <c r="CJ35" s="6">
        <f t="shared" si="130"/>
        <v>1.4556552980603206</v>
      </c>
      <c r="CK35" s="6">
        <f t="shared" si="131"/>
        <v>1.7670662753860902</v>
      </c>
      <c r="CL35" s="6">
        <f t="shared" si="132"/>
        <v>0.45596730228126736</v>
      </c>
      <c r="CM35" s="15">
        <f t="shared" si="37"/>
        <v>1.9821513641174167</v>
      </c>
      <c r="CN35" s="15">
        <f t="shared" si="38"/>
        <v>0.49999678204007236</v>
      </c>
      <c r="CO35" s="15">
        <f t="shared" si="39"/>
        <v>1.8393444378638391</v>
      </c>
      <c r="CP35" s="15">
        <f t="shared" si="40"/>
        <v>0.26564101640341004</v>
      </c>
      <c r="CQ35" s="15">
        <f t="shared" si="133"/>
        <v>0.76563779844348234</v>
      </c>
      <c r="CR35" s="6">
        <f t="shared" si="134"/>
        <v>1.7565346524195813</v>
      </c>
      <c r="CS35" s="6">
        <f t="shared" si="135"/>
        <v>0.75833802740582945</v>
      </c>
      <c r="CT35" s="6">
        <f t="shared" si="136"/>
        <v>1.3513300093960789</v>
      </c>
      <c r="CU35" s="6">
        <f t="shared" si="137"/>
        <v>1.7453463401093603</v>
      </c>
      <c r="CV35" s="6">
        <f t="shared" si="138"/>
        <v>0.52998169651254223</v>
      </c>
      <c r="CW35" s="15">
        <f t="shared" si="41"/>
        <v>1.9331013446107448</v>
      </c>
      <c r="CX35" s="15">
        <f t="shared" si="42"/>
        <v>0.48298434030775267</v>
      </c>
      <c r="CY35" s="15">
        <f t="shared" si="43"/>
        <v>1.8133290230089907</v>
      </c>
      <c r="CZ35" s="15">
        <f t="shared" si="44"/>
        <v>0.27035231047572572</v>
      </c>
      <c r="DA35" s="15">
        <f t="shared" si="139"/>
        <v>0.75333665078347845</v>
      </c>
      <c r="DB35" s="6">
        <f t="shared" si="45"/>
        <v>0.75948722461348039</v>
      </c>
      <c r="DD35" s="12">
        <f t="shared" si="168"/>
        <v>2.9195862529195878E-2</v>
      </c>
      <c r="DE35" s="6">
        <f t="shared" si="46"/>
        <v>-5.1177697852623822</v>
      </c>
      <c r="DF35" s="6">
        <f t="shared" si="46"/>
        <v>-2.5099491910579714</v>
      </c>
      <c r="DG35" s="6">
        <f t="shared" si="47"/>
        <v>1.6623750411863583</v>
      </c>
      <c r="DH35" s="6">
        <f t="shared" si="47"/>
        <v>-1.4379397265430758</v>
      </c>
      <c r="DI35" s="6">
        <f t="shared" si="48"/>
        <v>5.7001239036214937</v>
      </c>
      <c r="DJ35" s="6">
        <f t="shared" si="49"/>
        <v>2.1979903172512207</v>
      </c>
      <c r="DK35" s="6">
        <f t="shared" si="50"/>
        <v>6.8643694655539296</v>
      </c>
      <c r="DL35" s="6">
        <f t="shared" si="51"/>
        <v>-0.39097841771835623</v>
      </c>
      <c r="DM35" s="6">
        <f t="shared" si="52"/>
        <v>113.01539311520358</v>
      </c>
      <c r="DN35" s="6">
        <f t="shared" si="53"/>
        <v>-5.1177697852623822</v>
      </c>
      <c r="DO35" s="6">
        <f t="shared" si="53"/>
        <v>-2.5099491910579714</v>
      </c>
      <c r="DP35" s="6">
        <f t="shared" si="54"/>
        <v>6.6553343961450295E-2</v>
      </c>
      <c r="DQ35" s="6">
        <f t="shared" si="54"/>
        <v>2.0617936865921287</v>
      </c>
      <c r="DR35" s="6">
        <f t="shared" si="55"/>
        <v>5.7001239036214937</v>
      </c>
      <c r="DS35" s="6">
        <f t="shared" si="56"/>
        <v>2.0628675560160454</v>
      </c>
      <c r="DT35" s="6">
        <f t="shared" si="57"/>
        <v>6.9121660315381321</v>
      </c>
      <c r="DU35" s="6">
        <f t="shared" si="58"/>
        <v>-0.46906959809837395</v>
      </c>
      <c r="DV35" s="6">
        <f t="shared" si="59"/>
        <v>117.97391907027233</v>
      </c>
      <c r="DW35" s="6">
        <f t="shared" si="60"/>
        <v>115.49465609273796</v>
      </c>
      <c r="DX35" s="6">
        <f t="shared" si="140"/>
        <v>3075.512794901038</v>
      </c>
      <c r="DY35" s="6">
        <f t="shared" si="61"/>
        <v>1.6623750411863583</v>
      </c>
      <c r="DZ35" s="6">
        <f t="shared" si="61"/>
        <v>-1.4379397265430758</v>
      </c>
      <c r="EA35" s="6">
        <f t="shared" si="61"/>
        <v>1.7782474561584252</v>
      </c>
      <c r="EB35" s="6">
        <f t="shared" si="61"/>
        <v>0.70068208018440759</v>
      </c>
      <c r="EC35" s="6">
        <f t="shared" si="62"/>
        <v>2.1979903172512207</v>
      </c>
      <c r="ED35" s="6">
        <f t="shared" si="11"/>
        <v>1.911313525517323</v>
      </c>
      <c r="EE35" s="6">
        <f t="shared" si="63"/>
        <v>2.141758541190343</v>
      </c>
      <c r="EF35" s="6">
        <f t="shared" si="64"/>
        <v>0.46383076335868856</v>
      </c>
      <c r="EG35" s="6">
        <f t="shared" si="65"/>
        <v>62.365422722682951</v>
      </c>
      <c r="EH35" s="6">
        <f t="shared" si="66"/>
        <v>6.6553343961450295E-2</v>
      </c>
      <c r="EI35" s="6">
        <f t="shared" si="66"/>
        <v>2.0617936865921287</v>
      </c>
      <c r="EJ35" s="6">
        <f t="shared" si="66"/>
        <v>1.3624362345304721</v>
      </c>
      <c r="EK35" s="6">
        <f t="shared" si="66"/>
        <v>1.3511738793278183</v>
      </c>
      <c r="EL35" s="6">
        <f t="shared" si="67"/>
        <v>2.0628675560160454</v>
      </c>
      <c r="EM35" s="6">
        <f t="shared" si="12"/>
        <v>1.9188286388678268</v>
      </c>
      <c r="EN35" s="6">
        <f t="shared" si="68"/>
        <v>1.477935376309089</v>
      </c>
      <c r="EO35" s="6">
        <f t="shared" si="69"/>
        <v>0.72670697130778228</v>
      </c>
      <c r="EP35" s="6">
        <f t="shared" si="70"/>
        <v>43.388966437678739</v>
      </c>
      <c r="EQ35" s="6">
        <f t="shared" si="71"/>
        <v>52.877194580180841</v>
      </c>
      <c r="ER35" s="6">
        <f t="shared" si="141"/>
        <v>1276.5681941202511</v>
      </c>
      <c r="ES35" s="6">
        <f t="shared" si="72"/>
        <v>1.7782474561584252</v>
      </c>
      <c r="ET35" s="6">
        <f t="shared" si="72"/>
        <v>0.70068208018440759</v>
      </c>
      <c r="EU35" s="6">
        <f t="shared" si="72"/>
        <v>1.7364978665442727</v>
      </c>
      <c r="EV35" s="6">
        <f t="shared" si="72"/>
        <v>0.36696842163550425</v>
      </c>
      <c r="EW35" s="6">
        <f t="shared" si="73"/>
        <v>1.911313525517323</v>
      </c>
      <c r="EX35" s="6">
        <f t="shared" si="13"/>
        <v>1.7748494761501505</v>
      </c>
      <c r="EY35" s="6">
        <f t="shared" si="74"/>
        <v>0.3363150816348327</v>
      </c>
      <c r="EZ35" s="6">
        <f t="shared" si="75"/>
        <v>0.98607352389405201</v>
      </c>
      <c r="FA35" s="6">
        <f t="shared" si="76"/>
        <v>9.5733416295901446</v>
      </c>
      <c r="FB35" s="6">
        <f t="shared" si="77"/>
        <v>1.3624362345304721</v>
      </c>
      <c r="FC35" s="6">
        <f t="shared" si="77"/>
        <v>1.3511738793278183</v>
      </c>
      <c r="FD35" s="6">
        <f t="shared" si="77"/>
        <v>0.97245400744703758</v>
      </c>
      <c r="FE35" s="6">
        <f t="shared" si="77"/>
        <v>1.453770756146799</v>
      </c>
      <c r="FF35" s="6">
        <f t="shared" si="78"/>
        <v>1.9188286388678268</v>
      </c>
      <c r="FG35" s="6">
        <f t="shared" si="14"/>
        <v>1.7490329350893992</v>
      </c>
      <c r="FH35" s="6">
        <f t="shared" si="79"/>
        <v>0.40325210052021382</v>
      </c>
      <c r="FI35" s="6">
        <f t="shared" si="80"/>
        <v>0.98006884548341144</v>
      </c>
      <c r="FJ35" s="6">
        <f t="shared" si="81"/>
        <v>11.458501901400481</v>
      </c>
      <c r="FK35" s="6">
        <f t="shared" si="82"/>
        <v>10.515921765495314</v>
      </c>
      <c r="FL35" s="6">
        <f t="shared" si="142"/>
        <v>-748.87155109461537</v>
      </c>
      <c r="FN35" s="12">
        <f t="shared" si="169"/>
        <v>2.9195862529195878E-2</v>
      </c>
      <c r="FO35" s="6">
        <f t="shared" si="83"/>
        <v>18.086748448152349</v>
      </c>
      <c r="FP35" s="6">
        <f t="shared" si="83"/>
        <v>-1.974768606110112</v>
      </c>
      <c r="FQ35" s="6">
        <f t="shared" si="84"/>
        <v>3.8551624895103735</v>
      </c>
      <c r="FR35" s="6">
        <f t="shared" si="85"/>
        <v>2.0362249377016681</v>
      </c>
      <c r="FS35" s="6">
        <f t="shared" si="143"/>
        <v>-0.21232455550980234</v>
      </c>
      <c r="FT35" s="6">
        <f t="shared" si="143"/>
        <v>0.18815576967826297</v>
      </c>
      <c r="FU35" s="6">
        <f t="shared" si="144"/>
        <v>4.3598726836280415</v>
      </c>
      <c r="FV35" s="6">
        <f t="shared" si="86"/>
        <v>0.28369756878700014</v>
      </c>
      <c r="FW35" s="6">
        <f t="shared" si="87"/>
        <v>4.4676403739788277</v>
      </c>
      <c r="FX35" s="6">
        <f t="shared" si="88"/>
        <v>-0.35202795154351685</v>
      </c>
      <c r="FY35" s="6">
        <f t="shared" si="145"/>
        <v>110.61140395726234</v>
      </c>
      <c r="FZ35" s="6">
        <f t="shared" si="15"/>
        <v>14.774989144198258</v>
      </c>
      <c r="GA35" s="6">
        <f t="shared" si="16"/>
        <v>4.8487871880727882</v>
      </c>
      <c r="GB35" s="6">
        <f t="shared" si="89"/>
        <v>3.8551624895103735</v>
      </c>
      <c r="GC35" s="6">
        <f t="shared" si="89"/>
        <v>2.0362249377016681</v>
      </c>
      <c r="GD35" s="6">
        <f t="shared" si="146"/>
        <v>6.8627892411576852E-2</v>
      </c>
      <c r="GE35" s="6">
        <f t="shared" si="146"/>
        <v>-0.30364428439463698</v>
      </c>
      <c r="GF35" s="6">
        <f t="shared" si="90"/>
        <v>4.3598726836280415</v>
      </c>
      <c r="GG35" s="6">
        <f t="shared" si="91"/>
        <v>0.31130313050527797</v>
      </c>
      <c r="GH35" s="6">
        <f t="shared" si="92"/>
        <v>4.4511607734993932</v>
      </c>
      <c r="GI35" s="6">
        <f t="shared" si="93"/>
        <v>-0.26061408621440391</v>
      </c>
      <c r="GJ35" s="6">
        <f t="shared" si="147"/>
        <v>105.10650295859172</v>
      </c>
      <c r="GL35" s="6">
        <f t="shared" si="17"/>
        <v>2.0362249377016681</v>
      </c>
      <c r="GM35" s="6">
        <f t="shared" si="18"/>
        <v>-3.8551624895103735</v>
      </c>
      <c r="GN35" s="6">
        <f t="shared" si="94"/>
        <v>-0.21232455550980234</v>
      </c>
      <c r="GO35" s="6">
        <f t="shared" si="95"/>
        <v>0.18815576967826297</v>
      </c>
      <c r="GP35" s="6">
        <f t="shared" si="96"/>
        <v>4.3598726836280415</v>
      </c>
      <c r="GQ35" s="6">
        <f t="shared" si="97"/>
        <v>0.28369756878700014</v>
      </c>
      <c r="GR35" s="6">
        <f t="shared" si="98"/>
        <v>4.6264886651228041</v>
      </c>
      <c r="GS35" s="6">
        <f t="shared" si="99"/>
        <v>-0.93598948783203606</v>
      </c>
      <c r="GT35" s="6">
        <f t="shared" si="148"/>
        <v>69.388596042737817</v>
      </c>
      <c r="GU35" s="6">
        <f t="shared" si="149"/>
        <v>-2.0362249377016681</v>
      </c>
      <c r="GV35" s="6">
        <f t="shared" si="100"/>
        <v>3.8551624895103735</v>
      </c>
      <c r="GW35" s="6">
        <f t="shared" si="150"/>
        <v>6.8627892411576852E-2</v>
      </c>
      <c r="GX35" s="6">
        <f t="shared" si="150"/>
        <v>-0.30364428439463698</v>
      </c>
      <c r="GY35" s="6">
        <f t="shared" si="151"/>
        <v>4.3598726836280415</v>
      </c>
      <c r="GZ35" s="6">
        <f t="shared" si="101"/>
        <v>0.31130313050527797</v>
      </c>
      <c r="HA35" s="6">
        <f t="shared" si="102"/>
        <v>4.6611242441190024</v>
      </c>
      <c r="HB35" s="6">
        <f t="shared" si="103"/>
        <v>-0.96544305791001339</v>
      </c>
      <c r="HC35" s="6">
        <f t="shared" si="152"/>
        <v>74.893497041408978</v>
      </c>
      <c r="HE35" s="6">
        <f t="shared" si="171"/>
        <v>110.61140395726234</v>
      </c>
      <c r="HF35" s="6">
        <f t="shared" si="172"/>
        <v>105.10650295859172</v>
      </c>
      <c r="HG35" s="6">
        <f t="shared" si="155"/>
        <v>107.85895345792703</v>
      </c>
      <c r="HH35" s="6">
        <f t="shared" si="156"/>
        <v>-0.30667481931946899</v>
      </c>
      <c r="HJ35" s="6">
        <f t="shared" si="104"/>
        <v>-3.8551624895103735</v>
      </c>
      <c r="HK35" s="6">
        <f t="shared" si="105"/>
        <v>-2.0362249377016681</v>
      </c>
      <c r="HL35" s="6">
        <f t="shared" si="19"/>
        <v>1.7364978665442727</v>
      </c>
      <c r="HM35" s="6">
        <f t="shared" si="20"/>
        <v>0.36696842163550425</v>
      </c>
      <c r="HN35" s="6">
        <f t="shared" si="106"/>
        <v>4.3598726836280415</v>
      </c>
      <c r="HO35" s="6">
        <f t="shared" si="21"/>
        <v>1.7748494761501505</v>
      </c>
      <c r="HP35" s="6">
        <f t="shared" si="107"/>
        <v>6.08621424695479</v>
      </c>
      <c r="HQ35" s="6">
        <f t="shared" si="108"/>
        <v>-0.9616953284315185</v>
      </c>
      <c r="HR35" s="6">
        <f t="shared" si="109"/>
        <v>164.0903863490104</v>
      </c>
      <c r="HS35" s="6">
        <f t="shared" si="110"/>
        <v>-3.8551624895103735</v>
      </c>
      <c r="HT35" s="6">
        <f t="shared" si="110"/>
        <v>-2.0362249377016681</v>
      </c>
      <c r="HU35" s="6">
        <f t="shared" si="22"/>
        <v>0.97245400744703758</v>
      </c>
      <c r="HV35" s="6">
        <f t="shared" si="23"/>
        <v>1.453770756146799</v>
      </c>
      <c r="HW35" s="6">
        <f t="shared" si="111"/>
        <v>4.3598726836280415</v>
      </c>
      <c r="HX35" s="6">
        <f t="shared" si="24"/>
        <v>1.7490329350893992</v>
      </c>
      <c r="HY35" s="6">
        <f t="shared" si="112"/>
        <v>5.9570085600724285</v>
      </c>
      <c r="HZ35" s="6">
        <f t="shared" si="113"/>
        <v>-0.87982675020897616</v>
      </c>
      <c r="IA35" s="6">
        <f t="shared" si="114"/>
        <v>151.62147146583672</v>
      </c>
      <c r="IB35" s="6">
        <f t="shared" si="115"/>
        <v>157.85592890742356</v>
      </c>
      <c r="IC35" s="6">
        <f t="shared" si="116"/>
        <v>0.37693682431928527</v>
      </c>
      <c r="ID35" s="6">
        <f t="shared" si="117"/>
        <v>1.7364978665442727</v>
      </c>
      <c r="IE35" s="6">
        <f t="shared" si="117"/>
        <v>0.36696842163550425</v>
      </c>
      <c r="IF35" s="6">
        <f t="shared" si="118"/>
        <v>-0.21232455550980234</v>
      </c>
      <c r="IG35" s="6">
        <f t="shared" si="119"/>
        <v>0.18815576967826297</v>
      </c>
      <c r="IH35" s="6">
        <f t="shared" si="157"/>
        <v>1.7748494761501505</v>
      </c>
      <c r="II35" s="6">
        <f t="shared" si="120"/>
        <v>0.28369756878700014</v>
      </c>
      <c r="IJ35" s="6">
        <f t="shared" si="158"/>
        <v>1.9570086349325833</v>
      </c>
      <c r="IK35" s="6">
        <f t="shared" si="159"/>
        <v>-0.59511762269501944</v>
      </c>
      <c r="IL35" s="6">
        <f t="shared" si="160"/>
        <v>126.52101760825207</v>
      </c>
      <c r="IM35" s="6">
        <f t="shared" si="121"/>
        <v>0.97245400744703758</v>
      </c>
      <c r="IN35" s="6">
        <f t="shared" si="121"/>
        <v>1.453770756146799</v>
      </c>
      <c r="IO35" s="6">
        <f t="shared" si="122"/>
        <v>6.8627892411576852E-2</v>
      </c>
      <c r="IP35" s="6">
        <f t="shared" si="123"/>
        <v>-0.30364428439463698</v>
      </c>
      <c r="IQ35" s="6">
        <f t="shared" si="161"/>
        <v>1.7490329350893992</v>
      </c>
      <c r="IR35" s="6">
        <f t="shared" si="124"/>
        <v>0.31130313050527797</v>
      </c>
      <c r="IS35" s="6">
        <f t="shared" si="162"/>
        <v>1.9762108366622604</v>
      </c>
      <c r="IT35" s="6">
        <f t="shared" si="163"/>
        <v>-0.68816504834272973</v>
      </c>
      <c r="IU35" s="6">
        <f t="shared" si="164"/>
        <v>133.48503149275501</v>
      </c>
      <c r="IV35" s="6">
        <f t="shared" si="165"/>
        <v>130.00302455050354</v>
      </c>
    </row>
    <row r="36" spans="3:256">
      <c r="C36" s="5">
        <v>30</v>
      </c>
      <c r="D36" s="6">
        <v>349.80882350000002</v>
      </c>
      <c r="E36" s="6">
        <v>-46.058823529999998</v>
      </c>
      <c r="F36" s="6">
        <v>509.45848380000001</v>
      </c>
      <c r="G36" s="6">
        <v>32.136527729999997</v>
      </c>
      <c r="H36" s="6">
        <v>420.33076069999998</v>
      </c>
      <c r="I36" s="6">
        <v>-49.415656009999999</v>
      </c>
      <c r="J36" s="6">
        <v>474</v>
      </c>
      <c r="K36" s="6">
        <v>-89</v>
      </c>
      <c r="L36" s="6">
        <v>528</v>
      </c>
      <c r="M36" s="6">
        <v>-63.5</v>
      </c>
      <c r="N36" s="6">
        <v>580.5</v>
      </c>
      <c r="O36" s="6">
        <v>-47.5</v>
      </c>
      <c r="P36" s="6">
        <v>390.95920619999998</v>
      </c>
      <c r="Q36" s="6">
        <v>18.45644983</v>
      </c>
      <c r="R36" s="6">
        <v>396.11907389999999</v>
      </c>
      <c r="S36" s="6">
        <v>79.977949280000004</v>
      </c>
      <c r="T36" s="6">
        <v>441.36714439999997</v>
      </c>
      <c r="U36" s="6">
        <v>116.4939361</v>
      </c>
      <c r="V36" s="6">
        <v>476.29547960000002</v>
      </c>
      <c r="W36" s="6">
        <v>161.34509370000001</v>
      </c>
      <c r="X36" s="6">
        <v>350.00935735572301</v>
      </c>
      <c r="Y36" s="6">
        <v>-45.897252554714903</v>
      </c>
      <c r="Z36" s="6">
        <v>507.74484505562401</v>
      </c>
      <c r="AA36" s="6">
        <v>32.5146634630375</v>
      </c>
      <c r="AB36" s="6">
        <v>419.81545797138</v>
      </c>
      <c r="AC36" s="6">
        <v>-48.010393984359197</v>
      </c>
      <c r="AD36" s="6">
        <v>473.29114497749401</v>
      </c>
      <c r="AE36" s="6">
        <v>-89.957680309225196</v>
      </c>
      <c r="AF36" s="6">
        <v>526.31649425606702</v>
      </c>
      <c r="AG36" s="6">
        <v>-64.434560437182995</v>
      </c>
      <c r="AH36" s="6">
        <v>578.59876538365199</v>
      </c>
      <c r="AI36" s="6">
        <v>-48.238489192569801</v>
      </c>
      <c r="AJ36" s="6">
        <v>391.47032253587798</v>
      </c>
      <c r="AK36" s="6">
        <v>18.8021089497514</v>
      </c>
      <c r="AL36" s="6">
        <v>396.37059572707602</v>
      </c>
      <c r="AM36" s="6">
        <v>81.113772522646101</v>
      </c>
      <c r="AN36" s="6">
        <v>441.55856949823601</v>
      </c>
      <c r="AO36" s="6">
        <v>119.29286353986301</v>
      </c>
      <c r="AP36" s="6">
        <v>475.74917872608802</v>
      </c>
      <c r="AQ36" s="6">
        <v>161.168379262088</v>
      </c>
      <c r="AR36" s="6">
        <f t="shared" si="25"/>
        <v>11.300035587715744</v>
      </c>
      <c r="AS36" s="6">
        <f t="shared" si="25"/>
        <v>-1.4817906331559836</v>
      </c>
      <c r="AT36" s="6">
        <f t="shared" si="25"/>
        <v>16.392518365663499</v>
      </c>
      <c r="AU36" s="6">
        <f t="shared" si="25"/>
        <v>1.0497343757627311</v>
      </c>
      <c r="AV36" s="6">
        <f t="shared" si="25"/>
        <v>13.553722252426544</v>
      </c>
      <c r="AW36" s="6">
        <f t="shared" si="25"/>
        <v>-1.5500133045075632</v>
      </c>
      <c r="AX36" s="6">
        <f t="shared" si="25"/>
        <v>15.280182284272193</v>
      </c>
      <c r="AY36" s="6">
        <f t="shared" si="25"/>
        <v>-2.9042794643043828</v>
      </c>
      <c r="AZ36" s="6">
        <f t="shared" si="25"/>
        <v>16.992103183832494</v>
      </c>
      <c r="BA36" s="6">
        <f t="shared" si="170"/>
        <v>-2.080266743494489</v>
      </c>
      <c r="BB36" s="6">
        <f t="shared" si="170"/>
        <v>18.680033840348852</v>
      </c>
      <c r="BC36" s="6">
        <f t="shared" si="170"/>
        <v>-1.5573773475424117</v>
      </c>
      <c r="BD36" s="6">
        <f t="shared" si="170"/>
        <v>12.638600892301689</v>
      </c>
      <c r="BE36" s="6">
        <f t="shared" si="170"/>
        <v>0.60702520030162133</v>
      </c>
      <c r="BF36" s="6">
        <f t="shared" si="170"/>
        <v>12.796805981069616</v>
      </c>
      <c r="BG36" s="6">
        <f t="shared" si="170"/>
        <v>2.6187543186973405</v>
      </c>
      <c r="BH36" s="6">
        <f t="shared" si="170"/>
        <v>14.255697582164476</v>
      </c>
      <c r="BI36" s="6">
        <f t="shared" si="170"/>
        <v>3.8513644707817081</v>
      </c>
      <c r="BJ36" s="6">
        <f t="shared" si="170"/>
        <v>15.359539787867988</v>
      </c>
      <c r="BK36" s="6">
        <f t="shared" si="170"/>
        <v>5.2033135200586198</v>
      </c>
      <c r="BM36" s="12">
        <f t="shared" si="166"/>
        <v>3.0238571905238588E-2</v>
      </c>
      <c r="BN36" s="6">
        <f t="shared" si="26"/>
        <v>13.846276976689621</v>
      </c>
      <c r="BO36" s="6">
        <f t="shared" si="26"/>
        <v>-0.21602812869662624</v>
      </c>
      <c r="BP36" s="6">
        <f t="shared" si="27"/>
        <v>0.26725728718937403</v>
      </c>
      <c r="BQ36" s="6">
        <f t="shared" si="28"/>
        <v>256.31042870609724</v>
      </c>
      <c r="BR36" s="6">
        <f t="shared" si="29"/>
        <v>3588.3460018853611</v>
      </c>
      <c r="BS36" s="6">
        <f t="shared" si="125"/>
        <v>903.21141963970342</v>
      </c>
      <c r="BT36" s="6">
        <f t="shared" si="126"/>
        <v>12644.959874955848</v>
      </c>
      <c r="BU36" s="6">
        <f t="shared" si="127"/>
        <v>12.644959874955848</v>
      </c>
      <c r="BW36" s="12">
        <f t="shared" si="167"/>
        <v>3.0238571905238588E-2</v>
      </c>
      <c r="BX36" s="6">
        <f t="shared" si="30"/>
        <v>17.836068512090673</v>
      </c>
      <c r="BY36" s="6">
        <f t="shared" si="30"/>
        <v>-1.8188220455184503</v>
      </c>
      <c r="BZ36" s="6">
        <f t="shared" si="31"/>
        <v>0.2952283186014763</v>
      </c>
      <c r="CA36" s="6">
        <f t="shared" si="32"/>
        <v>283.13576667155979</v>
      </c>
      <c r="CB36" s="6">
        <f t="shared" si="33"/>
        <v>14.807618685016232</v>
      </c>
      <c r="CC36" s="6">
        <f t="shared" si="33"/>
        <v>4.5273389954201644</v>
      </c>
      <c r="CD36" s="6">
        <f t="shared" si="34"/>
        <v>0.3231000270715404</v>
      </c>
      <c r="CE36" s="6">
        <f t="shared" si="35"/>
        <v>309.86584996269005</v>
      </c>
      <c r="CF36" s="6">
        <f t="shared" si="36"/>
        <v>296.50080831712489</v>
      </c>
      <c r="CH36" s="6">
        <f t="shared" si="128"/>
        <v>1.7748494761501505</v>
      </c>
      <c r="CI36" s="6">
        <f t="shared" si="129"/>
        <v>0.70686705195416366</v>
      </c>
      <c r="CJ36" s="6">
        <f t="shared" si="130"/>
        <v>1.397083343040189</v>
      </c>
      <c r="CK36" s="6">
        <f t="shared" si="131"/>
        <v>1.7686423414901584</v>
      </c>
      <c r="CL36" s="6">
        <f t="shared" si="132"/>
        <v>0.49248909056328372</v>
      </c>
      <c r="CM36" s="15">
        <f t="shared" si="37"/>
        <v>1.9393999355722515</v>
      </c>
      <c r="CN36" s="15">
        <f t="shared" si="38"/>
        <v>0.46185850087489144</v>
      </c>
      <c r="CO36" s="15">
        <f t="shared" si="39"/>
        <v>1.8291073875468156</v>
      </c>
      <c r="CP36" s="15">
        <f t="shared" si="40"/>
        <v>0.25271408969654002</v>
      </c>
      <c r="CQ36" s="15">
        <f t="shared" si="133"/>
        <v>0.71457259057143152</v>
      </c>
      <c r="CR36" s="6">
        <f t="shared" si="134"/>
        <v>1.7490329350893992</v>
      </c>
      <c r="CS36" s="6">
        <f t="shared" si="135"/>
        <v>0.76540741878964691</v>
      </c>
      <c r="CT36" s="6">
        <f t="shared" si="136"/>
        <v>1.319431511173154</v>
      </c>
      <c r="CU36" s="6">
        <f t="shared" si="137"/>
        <v>1.7429446804659419</v>
      </c>
      <c r="CV36" s="6">
        <f t="shared" si="138"/>
        <v>0.54661790502950081</v>
      </c>
      <c r="CW36" s="15">
        <f t="shared" si="41"/>
        <v>1.9169359325261</v>
      </c>
      <c r="CX36" s="15">
        <f t="shared" si="42"/>
        <v>0.47058809218648812</v>
      </c>
      <c r="CY36" s="15">
        <f t="shared" si="43"/>
        <v>1.8044970483342984</v>
      </c>
      <c r="CZ36" s="15">
        <f t="shared" si="44"/>
        <v>0.26032755434936072</v>
      </c>
      <c r="DA36" s="15">
        <f t="shared" si="139"/>
        <v>0.73091564653584884</v>
      </c>
      <c r="DB36" s="6">
        <f t="shared" si="45"/>
        <v>0.72274411855364018</v>
      </c>
      <c r="DD36" s="12">
        <f t="shared" si="168"/>
        <v>3.0238571905238588E-2</v>
      </c>
      <c r="DE36" s="6">
        <f t="shared" si="46"/>
        <v>-5.0924827779477546</v>
      </c>
      <c r="DF36" s="6">
        <f t="shared" si="46"/>
        <v>-2.5315250089187149</v>
      </c>
      <c r="DG36" s="6">
        <f t="shared" si="47"/>
        <v>1.7264600318456491</v>
      </c>
      <c r="DH36" s="6">
        <f t="shared" si="47"/>
        <v>-1.3542661597968195</v>
      </c>
      <c r="DI36" s="6">
        <f t="shared" si="48"/>
        <v>5.6870027004104173</v>
      </c>
      <c r="DJ36" s="6">
        <f t="shared" si="49"/>
        <v>2.194242710625081</v>
      </c>
      <c r="DK36" s="6">
        <f t="shared" si="50"/>
        <v>6.9198207665422204</v>
      </c>
      <c r="DL36" s="6">
        <f t="shared" si="51"/>
        <v>-0.42982239379773585</v>
      </c>
      <c r="DM36" s="6">
        <f t="shared" si="52"/>
        <v>115.45628933652729</v>
      </c>
      <c r="DN36" s="6">
        <f t="shared" si="53"/>
        <v>-5.0924827779477546</v>
      </c>
      <c r="DO36" s="6">
        <f t="shared" si="53"/>
        <v>-2.5315250089187149</v>
      </c>
      <c r="DP36" s="6">
        <f t="shared" si="54"/>
        <v>0.15820508876792694</v>
      </c>
      <c r="DQ36" s="6">
        <f t="shared" si="54"/>
        <v>2.0117291183957193</v>
      </c>
      <c r="DR36" s="6">
        <f t="shared" si="55"/>
        <v>5.6870027004104173</v>
      </c>
      <c r="DS36" s="6">
        <f t="shared" si="56"/>
        <v>2.0179402607394712</v>
      </c>
      <c r="DT36" s="6">
        <f t="shared" si="57"/>
        <v>6.9434055865284803</v>
      </c>
      <c r="DU36" s="6">
        <f t="shared" si="58"/>
        <v>-0.5139755110739187</v>
      </c>
      <c r="DV36" s="6">
        <f t="shared" si="59"/>
        <v>120.92900127832078</v>
      </c>
      <c r="DW36" s="6">
        <f t="shared" si="60"/>
        <v>118.19264530742404</v>
      </c>
      <c r="DX36" s="6">
        <f t="shared" si="140"/>
        <v>2587.4795764525466</v>
      </c>
      <c r="DY36" s="6">
        <f t="shared" si="61"/>
        <v>1.7264600318456491</v>
      </c>
      <c r="DZ36" s="6">
        <f t="shared" si="61"/>
        <v>-1.3542661597968195</v>
      </c>
      <c r="EA36" s="6">
        <f t="shared" si="61"/>
        <v>1.711920899560301</v>
      </c>
      <c r="EB36" s="6">
        <f t="shared" si="61"/>
        <v>0.82401272080989374</v>
      </c>
      <c r="EC36" s="6">
        <f t="shared" si="62"/>
        <v>2.194242710625081</v>
      </c>
      <c r="ED36" s="6">
        <f t="shared" si="11"/>
        <v>1.8999131902294573</v>
      </c>
      <c r="EE36" s="6">
        <f t="shared" si="63"/>
        <v>2.1783274014860226</v>
      </c>
      <c r="EF36" s="6">
        <f t="shared" si="64"/>
        <v>0.4412778937100672</v>
      </c>
      <c r="EG36" s="6">
        <f t="shared" si="65"/>
        <v>63.814555759585652</v>
      </c>
      <c r="EH36" s="6">
        <f t="shared" si="66"/>
        <v>0.15820508876792694</v>
      </c>
      <c r="EI36" s="6">
        <f t="shared" si="66"/>
        <v>2.0117291183957193</v>
      </c>
      <c r="EJ36" s="6">
        <f t="shared" si="66"/>
        <v>1.4588916010948605</v>
      </c>
      <c r="EK36" s="6">
        <f t="shared" si="66"/>
        <v>1.2326101520843675</v>
      </c>
      <c r="EL36" s="6">
        <f t="shared" si="67"/>
        <v>2.0179402607394712</v>
      </c>
      <c r="EM36" s="6">
        <f t="shared" si="12"/>
        <v>1.9098933192109377</v>
      </c>
      <c r="EN36" s="6">
        <f t="shared" si="68"/>
        <v>1.5161832893866334</v>
      </c>
      <c r="EO36" s="6">
        <f t="shared" si="69"/>
        <v>0.70328132017029654</v>
      </c>
      <c r="EP36" s="6">
        <f t="shared" si="70"/>
        <v>45.309138771719553</v>
      </c>
      <c r="EQ36" s="6">
        <f t="shared" si="71"/>
        <v>54.561847265652602</v>
      </c>
      <c r="ER36" s="6">
        <f t="shared" si="141"/>
        <v>1615.6493114748373</v>
      </c>
      <c r="ES36" s="6">
        <f t="shared" si="72"/>
        <v>1.711920899560301</v>
      </c>
      <c r="ET36" s="6">
        <f t="shared" si="72"/>
        <v>0.82401272080989374</v>
      </c>
      <c r="EU36" s="6">
        <f t="shared" si="72"/>
        <v>1.6879306565163574</v>
      </c>
      <c r="EV36" s="6">
        <f t="shared" si="72"/>
        <v>0.52288939595207728</v>
      </c>
      <c r="EW36" s="6">
        <f t="shared" si="73"/>
        <v>1.8999131902294573</v>
      </c>
      <c r="EX36" s="6">
        <f t="shared" si="13"/>
        <v>1.7670662753860902</v>
      </c>
      <c r="EY36" s="6">
        <f t="shared" si="74"/>
        <v>0.30207745452902229</v>
      </c>
      <c r="EZ36" s="6">
        <f t="shared" si="75"/>
        <v>0.98903835104066229</v>
      </c>
      <c r="FA36" s="6">
        <f t="shared" si="76"/>
        <v>8.491278596124566</v>
      </c>
      <c r="FB36" s="6">
        <f t="shared" si="77"/>
        <v>1.4588916010948605</v>
      </c>
      <c r="FC36" s="6">
        <f t="shared" si="77"/>
        <v>1.2326101520843675</v>
      </c>
      <c r="FD36" s="6">
        <f t="shared" si="77"/>
        <v>1.1038422057035113</v>
      </c>
      <c r="FE36" s="6">
        <f t="shared" si="77"/>
        <v>1.3519490492769117</v>
      </c>
      <c r="FF36" s="6">
        <f t="shared" si="78"/>
        <v>1.9098933192109377</v>
      </c>
      <c r="FG36" s="6">
        <f t="shared" si="14"/>
        <v>1.7453463401093603</v>
      </c>
      <c r="FH36" s="6">
        <f t="shared" si="79"/>
        <v>0.37456887958143992</v>
      </c>
      <c r="FI36" s="6">
        <f t="shared" si="80"/>
        <v>0.983016548065339</v>
      </c>
      <c r="FJ36" s="6">
        <f t="shared" si="81"/>
        <v>10.574678875677646</v>
      </c>
      <c r="FK36" s="6">
        <f t="shared" si="82"/>
        <v>9.5329787359011071</v>
      </c>
      <c r="FL36" s="6">
        <f t="shared" si="142"/>
        <v>-942.68168310202793</v>
      </c>
      <c r="FN36" s="12">
        <f t="shared" si="169"/>
        <v>3.0238571905238588E-2</v>
      </c>
      <c r="FO36" s="6">
        <f t="shared" si="83"/>
        <v>17.836068512090673</v>
      </c>
      <c r="FP36" s="6">
        <f t="shared" si="83"/>
        <v>-1.8188220455184503</v>
      </c>
      <c r="FQ36" s="6">
        <f t="shared" si="84"/>
        <v>3.8551624895103735</v>
      </c>
      <c r="FR36" s="6">
        <f t="shared" si="85"/>
        <v>2.0362249377016681</v>
      </c>
      <c r="FS36" s="6">
        <f t="shared" si="143"/>
        <v>-0.25067993606167605</v>
      </c>
      <c r="FT36" s="6">
        <f t="shared" si="143"/>
        <v>0.15594656059166168</v>
      </c>
      <c r="FU36" s="6">
        <f t="shared" si="144"/>
        <v>4.3598726836280415</v>
      </c>
      <c r="FV36" s="6">
        <f t="shared" si="86"/>
        <v>0.2952283186014763</v>
      </c>
      <c r="FW36" s="6">
        <f t="shared" si="87"/>
        <v>4.5159039847028204</v>
      </c>
      <c r="FX36" s="6">
        <f t="shared" si="88"/>
        <v>-0.504110350389401</v>
      </c>
      <c r="FY36" s="6">
        <f t="shared" si="145"/>
        <v>120.27231323223674</v>
      </c>
      <c r="FZ36" s="6">
        <f t="shared" si="15"/>
        <v>14.807618685016232</v>
      </c>
      <c r="GA36" s="6">
        <f t="shared" si="16"/>
        <v>4.5273389954201644</v>
      </c>
      <c r="GB36" s="6">
        <f t="shared" si="89"/>
        <v>3.8551624895103735</v>
      </c>
      <c r="GC36" s="6">
        <f t="shared" si="89"/>
        <v>2.0362249377016681</v>
      </c>
      <c r="GD36" s="6">
        <f t="shared" si="146"/>
        <v>3.2629540817973535E-2</v>
      </c>
      <c r="GE36" s="6">
        <f t="shared" si="146"/>
        <v>-0.32144819265262381</v>
      </c>
      <c r="GF36" s="6">
        <f t="shared" si="90"/>
        <v>4.3598726836280415</v>
      </c>
      <c r="GG36" s="6">
        <f t="shared" si="91"/>
        <v>0.3231000270715404</v>
      </c>
      <c r="GH36" s="6">
        <f t="shared" si="92"/>
        <v>4.4911447019032487</v>
      </c>
      <c r="GI36" s="6">
        <f t="shared" si="93"/>
        <v>-0.37535176741444343</v>
      </c>
      <c r="GJ36" s="6">
        <f t="shared" si="147"/>
        <v>112.04605587516522</v>
      </c>
      <c r="GL36" s="6">
        <f t="shared" si="17"/>
        <v>2.0362249377016681</v>
      </c>
      <c r="GM36" s="6">
        <f t="shared" si="18"/>
        <v>-3.8551624895103735</v>
      </c>
      <c r="GN36" s="6">
        <f t="shared" si="94"/>
        <v>-0.25067993606167605</v>
      </c>
      <c r="GO36" s="6">
        <f t="shared" si="95"/>
        <v>0.15594656059166168</v>
      </c>
      <c r="GP36" s="6">
        <f t="shared" si="96"/>
        <v>4.3598726836280415</v>
      </c>
      <c r="GQ36" s="6">
        <f t="shared" si="97"/>
        <v>0.2952283186014763</v>
      </c>
      <c r="GR36" s="6">
        <f t="shared" si="98"/>
        <v>4.6172426526502797</v>
      </c>
      <c r="GS36" s="6">
        <f t="shared" si="99"/>
        <v>-0.86363925028352129</v>
      </c>
      <c r="GT36" s="6">
        <f t="shared" si="148"/>
        <v>59.727686767763771</v>
      </c>
      <c r="GU36" s="6">
        <f t="shared" si="149"/>
        <v>-2.0362249377016681</v>
      </c>
      <c r="GV36" s="6">
        <f t="shared" si="100"/>
        <v>3.8551624895103735</v>
      </c>
      <c r="GW36" s="6">
        <f t="shared" si="150"/>
        <v>3.2629540817973535E-2</v>
      </c>
      <c r="GX36" s="6">
        <f t="shared" si="150"/>
        <v>-0.32144819265262381</v>
      </c>
      <c r="GY36" s="6">
        <f t="shared" si="151"/>
        <v>4.3598726836280415</v>
      </c>
      <c r="GZ36" s="6">
        <f t="shared" si="101"/>
        <v>0.3231000270715404</v>
      </c>
      <c r="HA36" s="6">
        <f t="shared" si="102"/>
        <v>4.6609264791078644</v>
      </c>
      <c r="HB36" s="6">
        <f t="shared" si="103"/>
        <v>-0.92688243628782574</v>
      </c>
      <c r="HC36" s="6">
        <f t="shared" si="152"/>
        <v>67.953944124834948</v>
      </c>
      <c r="HE36" s="6">
        <f t="shared" si="171"/>
        <v>120.27231323223674</v>
      </c>
      <c r="HF36" s="6">
        <f t="shared" si="172"/>
        <v>112.04605587516522</v>
      </c>
      <c r="HG36" s="6">
        <f t="shared" si="155"/>
        <v>116.15918455370098</v>
      </c>
      <c r="HH36" s="6">
        <f t="shared" si="156"/>
        <v>-0.44086656632931448</v>
      </c>
      <c r="HJ36" s="6">
        <f t="shared" si="104"/>
        <v>-3.8551624895103735</v>
      </c>
      <c r="HK36" s="6">
        <f t="shared" si="105"/>
        <v>-2.0362249377016681</v>
      </c>
      <c r="HL36" s="6">
        <f t="shared" si="19"/>
        <v>1.6879306565163574</v>
      </c>
      <c r="HM36" s="6">
        <f t="shared" si="20"/>
        <v>0.52288939595207728</v>
      </c>
      <c r="HN36" s="6">
        <f t="shared" si="106"/>
        <v>4.3598726836280415</v>
      </c>
      <c r="HO36" s="6">
        <f t="shared" si="21"/>
        <v>1.7670662753860902</v>
      </c>
      <c r="HP36" s="6">
        <f t="shared" si="107"/>
        <v>6.1053212690439622</v>
      </c>
      <c r="HQ36" s="6">
        <f t="shared" si="108"/>
        <v>-0.98283833759770345</v>
      </c>
      <c r="HR36" s="6">
        <f t="shared" si="109"/>
        <v>169.36982602753278</v>
      </c>
      <c r="HS36" s="6">
        <f t="shared" si="110"/>
        <v>-3.8551624895103735</v>
      </c>
      <c r="HT36" s="6">
        <f t="shared" si="110"/>
        <v>-2.0362249377016681</v>
      </c>
      <c r="HU36" s="6">
        <f t="shared" si="22"/>
        <v>1.1038422057035113</v>
      </c>
      <c r="HV36" s="6">
        <f t="shared" si="23"/>
        <v>1.3519490492769117</v>
      </c>
      <c r="HW36" s="6">
        <f t="shared" si="111"/>
        <v>4.3598726836280415</v>
      </c>
      <c r="HX36" s="6">
        <f t="shared" si="24"/>
        <v>1.7453463401093603</v>
      </c>
      <c r="HY36" s="6">
        <f t="shared" si="112"/>
        <v>6.0059512596416962</v>
      </c>
      <c r="HZ36" s="6">
        <f t="shared" si="113"/>
        <v>-0.92100330395411423</v>
      </c>
      <c r="IA36" s="6">
        <f t="shared" si="114"/>
        <v>157.0732016468184</v>
      </c>
      <c r="IB36" s="6">
        <f t="shared" si="115"/>
        <v>163.22151383717559</v>
      </c>
      <c r="IC36" s="6">
        <f t="shared" si="116"/>
        <v>0.28867231527042253</v>
      </c>
      <c r="ID36" s="6">
        <f t="shared" si="117"/>
        <v>1.6879306565163574</v>
      </c>
      <c r="IE36" s="6">
        <f t="shared" si="117"/>
        <v>0.52288939595207728</v>
      </c>
      <c r="IF36" s="6">
        <f t="shared" si="118"/>
        <v>-0.25067993606167605</v>
      </c>
      <c r="IG36" s="6">
        <f t="shared" si="119"/>
        <v>0.15594656059166168</v>
      </c>
      <c r="IH36" s="6">
        <f t="shared" si="157"/>
        <v>1.7670662753860902</v>
      </c>
      <c r="II36" s="6">
        <f t="shared" si="120"/>
        <v>0.2952283186014763</v>
      </c>
      <c r="IJ36" s="6">
        <f t="shared" si="158"/>
        <v>1.9730327098348104</v>
      </c>
      <c r="IK36" s="6">
        <f t="shared" si="159"/>
        <v>-0.65477362463244404</v>
      </c>
      <c r="IL36" s="6">
        <f t="shared" si="160"/>
        <v>130.90248720470393</v>
      </c>
      <c r="IM36" s="6">
        <f t="shared" si="121"/>
        <v>1.1038422057035113</v>
      </c>
      <c r="IN36" s="6">
        <f t="shared" si="121"/>
        <v>1.3519490492769117</v>
      </c>
      <c r="IO36" s="6">
        <f t="shared" si="122"/>
        <v>3.2629540817973535E-2</v>
      </c>
      <c r="IP36" s="6">
        <f t="shared" si="123"/>
        <v>-0.32144819265262381</v>
      </c>
      <c r="IQ36" s="6">
        <f t="shared" si="161"/>
        <v>1.7453463401093603</v>
      </c>
      <c r="IR36" s="6">
        <f t="shared" si="124"/>
        <v>0.3231000270715404</v>
      </c>
      <c r="IS36" s="6">
        <f t="shared" si="162"/>
        <v>1.9868957956341224</v>
      </c>
      <c r="IT36" s="6">
        <f t="shared" si="163"/>
        <v>-0.70677168659868927</v>
      </c>
      <c r="IU36" s="6">
        <f t="shared" si="164"/>
        <v>134.9728542283467</v>
      </c>
      <c r="IV36" s="6">
        <f t="shared" si="165"/>
        <v>132.9376707165253</v>
      </c>
    </row>
    <row r="37" spans="3:256">
      <c r="C37" s="5">
        <v>31</v>
      </c>
      <c r="D37" s="6">
        <v>342.66176469999999</v>
      </c>
      <c r="E37" s="6">
        <v>-50.823529409999999</v>
      </c>
      <c r="F37" s="6">
        <v>500.00656379999998</v>
      </c>
      <c r="G37" s="6">
        <v>28.985887760000001</v>
      </c>
      <c r="H37" s="6">
        <v>411.99558990000003</v>
      </c>
      <c r="I37" s="6">
        <v>-51.400220509999997</v>
      </c>
      <c r="J37" s="6">
        <v>468</v>
      </c>
      <c r="K37" s="6">
        <v>-91.5</v>
      </c>
      <c r="L37" s="6">
        <v>517</v>
      </c>
      <c r="M37" s="6">
        <v>-63.5</v>
      </c>
      <c r="N37" s="6">
        <v>566.5</v>
      </c>
      <c r="O37" s="6">
        <v>-40.5</v>
      </c>
      <c r="P37" s="6">
        <v>385.40242560000002</v>
      </c>
      <c r="Q37" s="6">
        <v>16.47188534</v>
      </c>
      <c r="R37" s="6">
        <v>392.14994489999998</v>
      </c>
      <c r="S37" s="6">
        <v>76.405733190000007</v>
      </c>
      <c r="T37" s="6">
        <v>441.36714439999997</v>
      </c>
      <c r="U37" s="6">
        <v>112.92171999999999</v>
      </c>
      <c r="V37" s="6">
        <v>477.48621830000002</v>
      </c>
      <c r="W37" s="6">
        <v>149.43770670000001</v>
      </c>
      <c r="X37" s="6">
        <v>343.314129546093</v>
      </c>
      <c r="Y37" s="6">
        <v>-50.1897083941491</v>
      </c>
      <c r="Z37" s="6">
        <v>499.836220915105</v>
      </c>
      <c r="AA37" s="6">
        <v>28.5786405816858</v>
      </c>
      <c r="AB37" s="6">
        <v>412.90267419684199</v>
      </c>
      <c r="AC37" s="6">
        <v>-52.056380608298902</v>
      </c>
      <c r="AD37" s="6">
        <v>467.67238999830801</v>
      </c>
      <c r="AE37" s="6">
        <v>-92.118598041074804</v>
      </c>
      <c r="AF37" s="6">
        <v>518.49398180400397</v>
      </c>
      <c r="AG37" s="6">
        <v>-63.297328325435501</v>
      </c>
      <c r="AH37" s="6">
        <v>569.28688376852404</v>
      </c>
      <c r="AI37" s="6">
        <v>-42.7747560135317</v>
      </c>
      <c r="AJ37" s="6">
        <v>384.64159595676398</v>
      </c>
      <c r="AK37" s="6">
        <v>15.505341891889801</v>
      </c>
      <c r="AL37" s="6">
        <v>391.34263227310697</v>
      </c>
      <c r="AM37" s="6">
        <v>76.473296737347596</v>
      </c>
      <c r="AN37" s="6">
        <v>439.16772477987797</v>
      </c>
      <c r="AO37" s="6">
        <v>111.089471914653</v>
      </c>
      <c r="AP37" s="6">
        <v>477.18354629018</v>
      </c>
      <c r="AQ37" s="6">
        <v>149.421134259387</v>
      </c>
      <c r="AR37" s="6">
        <f t="shared" ref="AR37:AR42" si="173">X37*$B$11</f>
        <v>11.083880473783198</v>
      </c>
      <c r="AS37" s="6">
        <f t="shared" ref="AS37:AS42" si="174">Y37*$B$11</f>
        <v>-1.6203723674008998</v>
      </c>
      <c r="AT37" s="6">
        <f t="shared" ref="AT37:AT42" si="175">Z37*$B$11</f>
        <v>16.137188808439955</v>
      </c>
      <c r="AU37" s="6">
        <f t="shared" ref="AU37:AU42" si="176">AA37*$B$11</f>
        <v>0.92266006275190948</v>
      </c>
      <c r="AV37" s="6">
        <f t="shared" ref="AV37:AV42" si="177">AB37*$B$11</f>
        <v>13.330543354431899</v>
      </c>
      <c r="AW37" s="6">
        <f t="shared" ref="AW37:AW42" si="178">AC37*$B$11</f>
        <v>-1.6806377917594122</v>
      </c>
      <c r="AX37" s="6">
        <f t="shared" ref="AX37:AX42" si="179">AD37*$B$11</f>
        <v>15.098781044879246</v>
      </c>
      <c r="AY37" s="6">
        <f t="shared" ref="AY37:AY42" si="180">AE37*$B$11</f>
        <v>-2.9740445913184286</v>
      </c>
      <c r="AZ37" s="6">
        <f t="shared" ref="AZ37:AZ42" si="181">AF37*$B$11</f>
        <v>16.739553738407739</v>
      </c>
      <c r="BA37" s="6">
        <f t="shared" ref="BA37:BA42" si="182">AG37*$B$11</f>
        <v>-2.0435512584248161</v>
      </c>
      <c r="BB37" s="6">
        <f t="shared" ref="BB37:BB42" si="183">AH37*$B$11</f>
        <v>18.379400181767547</v>
      </c>
      <c r="BC37" s="6">
        <f t="shared" ref="BC37:BC42" si="184">AI37*$B$11</f>
        <v>-1.3809809796528369</v>
      </c>
      <c r="BD37" s="6">
        <f t="shared" ref="BD37:BD42" si="185">AJ37*$B$11</f>
        <v>12.418135776895234</v>
      </c>
      <c r="BE37" s="6">
        <f t="shared" ref="BE37:BE42" si="186">AK37*$B$11</f>
        <v>0.50058923139012934</v>
      </c>
      <c r="BF37" s="6">
        <f t="shared" ref="BF37:BF42" si="187">AL37*$B$11</f>
        <v>12.634478418192945</v>
      </c>
      <c r="BG37" s="6">
        <f t="shared" ref="BG37:BG42" si="188">AM37*$B$11</f>
        <v>2.4689367769208426</v>
      </c>
      <c r="BH37" s="6">
        <f t="shared" ref="BH37:BH42" si="189">AN37*$B$11</f>
        <v>14.178509273239664</v>
      </c>
      <c r="BI37" s="6">
        <f t="shared" ref="BI37:BI42" si="190">AO37*$B$11</f>
        <v>3.5865183592229521</v>
      </c>
      <c r="BJ37" s="6">
        <f t="shared" ref="BJ37:BJ42" si="191">AP37*$B$11</f>
        <v>15.40584827699684</v>
      </c>
      <c r="BK37" s="6">
        <f t="shared" ref="BK37:BK42" si="192">AQ37*$B$11</f>
        <v>4.8240542694174264</v>
      </c>
      <c r="BM37" s="12">
        <f t="shared" ref="BM37:BM42" si="193">BM36+$BM$8</f>
        <v>3.1281281281281298E-2</v>
      </c>
      <c r="BN37" s="6">
        <f t="shared" ref="BN37:BN42" si="194">AVERAGE(AR37,AT37)</f>
        <v>13.610534641111578</v>
      </c>
      <c r="BO37" s="6">
        <f t="shared" ref="BO37:BO42" si="195">AVERAGE(AS37,AU37)</f>
        <v>-0.34885615232449518</v>
      </c>
      <c r="BP37" s="6">
        <f t="shared" ref="BP37:BP42" si="196">((BN37-BN36)^2+(BO37-BO36)^2)^(1/2)</f>
        <v>0.27058775405527258</v>
      </c>
      <c r="BQ37" s="6">
        <f t="shared" si="28"/>
        <v>259.50447964916856</v>
      </c>
      <c r="BR37" s="6">
        <f t="shared" si="29"/>
        <v>3633.0627150883597</v>
      </c>
      <c r="BS37" s="6">
        <f t="shared" ref="BS37:BS42" si="197">(BQ37-BQ36)/$BM$8</f>
        <v>3063.2226164431163</v>
      </c>
      <c r="BT37" s="6">
        <f t="shared" si="126"/>
        <v>42885.116630203629</v>
      </c>
      <c r="BU37" s="6">
        <f t="shared" si="127"/>
        <v>42.885116630203633</v>
      </c>
      <c r="BW37" s="12">
        <f t="shared" si="167"/>
        <v>3.1281281281281298E-2</v>
      </c>
      <c r="BX37" s="6">
        <f t="shared" si="30"/>
        <v>17.559476960087643</v>
      </c>
      <c r="BY37" s="6">
        <f t="shared" si="30"/>
        <v>-1.7122661190388264</v>
      </c>
      <c r="BZ37" s="6">
        <f t="shared" si="31"/>
        <v>0.29640690293475913</v>
      </c>
      <c r="CA37" s="6">
        <f t="shared" si="32"/>
        <v>284.26607619055136</v>
      </c>
      <c r="CB37" s="6">
        <f t="shared" si="33"/>
        <v>14.792178775118252</v>
      </c>
      <c r="CC37" s="6">
        <f t="shared" si="33"/>
        <v>4.2052863143201895</v>
      </c>
      <c r="CD37" s="6">
        <f t="shared" si="34"/>
        <v>0.32242258019769621</v>
      </c>
      <c r="CE37" s="6">
        <f t="shared" si="35"/>
        <v>309.2161513127985</v>
      </c>
      <c r="CF37" s="6">
        <f t="shared" si="36"/>
        <v>296.7411137516749</v>
      </c>
      <c r="CH37" s="6">
        <f t="shared" ref="CH37:CH41" si="198">((BB36-AZ36)^2+(BC36-BA36)^2)^(1/2)</f>
        <v>1.7670662753860902</v>
      </c>
      <c r="CI37" s="6">
        <f t="shared" ref="CI37:CI41" si="199">((BB38-BB36)^2+(BC38-BC36)^2)^(1/2)</f>
        <v>0.66339000434772855</v>
      </c>
      <c r="CJ37" s="6">
        <f t="shared" ref="CJ37:CJ41" si="200">((BB38-AZ36)^2+(BC38-BA36)^2)^(1/2)</f>
        <v>1.3502565993418312</v>
      </c>
      <c r="CK37" s="6">
        <f t="shared" ref="CK37:CK41" si="201">((BB38-AZ38)^2+(BC38-BA38)^2)^(1/2)</f>
        <v>1.7737574149678204</v>
      </c>
      <c r="CL37" s="6">
        <f t="shared" ref="CL37:CL41" si="202">((AZ38-AZ36)^2+(BA38-BA36)^2)^(1/2)</f>
        <v>0.5099207568970523</v>
      </c>
      <c r="CM37" s="15">
        <f t="shared" ref="CM37:CM41" si="203">(CH37+CI37+CJ37)/2</f>
        <v>1.890356439537825</v>
      </c>
      <c r="CN37" s="15">
        <f t="shared" ref="CN37:CN41" si="204">SQRT(CM37*(CM37-CH37)*(CM37-CI37)*(CM37-CJ37))</f>
        <v>0.39299717770003584</v>
      </c>
      <c r="CO37" s="15">
        <f t="shared" ref="CO37:CO41" si="205">(CJ37+CK37+CL37)/2</f>
        <v>1.8169673856033519</v>
      </c>
      <c r="CP37" s="15">
        <f t="shared" ref="CP37:CP41" si="206">SQRT(CO37*(CO37-CJ37)*(CO37-CK37)*(CO37-CL37))</f>
        <v>0.21884418494344446</v>
      </c>
      <c r="CQ37" s="15">
        <f t="shared" ref="CQ37:CQ41" si="207">CN37+CP37</f>
        <v>0.61184136264348032</v>
      </c>
      <c r="CR37" s="6">
        <f t="shared" ref="CR37:CR41" si="208">((BJ36-BH36)^2+(BK36-BI36)^2)^(1/2)</f>
        <v>1.7453463401093603</v>
      </c>
      <c r="CS37" s="6">
        <f t="shared" ref="CS37:CS41" si="209">((BJ38-BJ36)^2+(BK38-BK36)^2)^(1/2)</f>
        <v>0.7491983717491677</v>
      </c>
      <c r="CT37" s="6">
        <f t="shared" ref="CT37:CT41" si="210">((BJ38-BH36)^2+(BK38-BI36)^2)^(1/2)</f>
        <v>1.2840210221614423</v>
      </c>
      <c r="CU37" s="6">
        <f t="shared" ref="CU37:CU41" si="211">((BJ38-BH38)^2+(BK38-BI38)^2)^(1/2)</f>
        <v>1.7499313536520906</v>
      </c>
      <c r="CV37" s="6">
        <f t="shared" ref="CV37:CV41" si="212">((BH38-BH36)^2+(BI38-BI36)^2)^(1/2)</f>
        <v>0.56198357139606026</v>
      </c>
      <c r="CW37" s="15">
        <f t="shared" ref="CW37:CW41" si="213">(CR37+CS37+CT37)/2</f>
        <v>1.8892828670099853</v>
      </c>
      <c r="CX37" s="15">
        <f t="shared" ref="CX37:CX41" si="214">SQRT(CW37*(CW37-CR37)*(CW37-CS37)*(CW37-CT37))</f>
        <v>0.43318575931913744</v>
      </c>
      <c r="CY37" s="15">
        <f t="shared" ref="CY37:CY41" si="215">(CT37+CU37+CV37)/2</f>
        <v>1.7979679736047967</v>
      </c>
      <c r="CZ37" s="15">
        <f t="shared" ref="CZ37:CZ41" si="216">SQRT(CY37*(CY37-CT37)*(CY37-CU37)*(CY37-CV37))</f>
        <v>0.23423017267078419</v>
      </c>
      <c r="DA37" s="15">
        <f t="shared" ref="DA37:DA41" si="217">CX37+CZ37</f>
        <v>0.66741593198992166</v>
      </c>
      <c r="DB37" s="6">
        <f t="shared" ref="DB37:DB41" si="218">AVERAGE(DA37,CQ37)</f>
        <v>0.63962864731670099</v>
      </c>
      <c r="DD37" s="12">
        <f t="shared" ref="DD37:DD42" si="219">DD36+$DD$8</f>
        <v>3.1281281281281298E-2</v>
      </c>
      <c r="DE37" s="6">
        <f t="shared" ref="DE37:DE42" si="220">AR37-AT37</f>
        <v>-5.0533083346567569</v>
      </c>
      <c r="DF37" s="6">
        <f t="shared" ref="DF37:DF42" si="221">AS37-AU37</f>
        <v>-2.5430324301528096</v>
      </c>
      <c r="DG37" s="6">
        <f t="shared" ref="DG37:DG42" si="222">AX37-AV37</f>
        <v>1.7682376904473465</v>
      </c>
      <c r="DH37" s="6">
        <f t="shared" ref="DH37:DH42" si="223">AY37-AW37</f>
        <v>-1.2934067995590164</v>
      </c>
      <c r="DI37" s="6">
        <f t="shared" ref="DI37:DI42" si="224">(DE37^2+DF37^2)^(1/2)</f>
        <v>5.6571140227080763</v>
      </c>
      <c r="DJ37" s="6">
        <f t="shared" ref="DJ37:DJ42" si="225">(DG37^2+DH37^2)^(1/2)</f>
        <v>2.1907911080392997</v>
      </c>
      <c r="DK37" s="6">
        <f t="shared" ref="DK37:DK42" si="226">((DG37-DE37)^2+(DH37-DF37)^2)^(1/2)</f>
        <v>6.9350597970926344</v>
      </c>
      <c r="DL37" s="6">
        <f t="shared" ref="DL37:DL42" si="227">(DI37^2+DJ37^2-DK37^2)/(2*DI37*DJ37)</f>
        <v>-0.45558153229113529</v>
      </c>
      <c r="DM37" s="6">
        <f t="shared" si="52"/>
        <v>117.10235728278235</v>
      </c>
      <c r="DN37" s="6">
        <f t="shared" ref="DN37:DN42" si="228">AR37-AT37</f>
        <v>-5.0533083346567569</v>
      </c>
      <c r="DO37" s="6">
        <f t="shared" ref="DO37:DO42" si="229">AS37-AU37</f>
        <v>-2.5430324301528096</v>
      </c>
      <c r="DP37" s="6">
        <f t="shared" ref="DP37:DP42" si="230">BF37-BD37</f>
        <v>0.21634264129771097</v>
      </c>
      <c r="DQ37" s="6">
        <f t="shared" ref="DQ37:DQ42" si="231">BG37-BE37</f>
        <v>1.9683475455307131</v>
      </c>
      <c r="DR37" s="6">
        <f t="shared" ref="DR37:DR42" si="232">(DN37^2+DO37^2)^(1/2)</f>
        <v>5.6571140227080763</v>
      </c>
      <c r="DS37" s="6">
        <f t="shared" ref="DS37:DS42" si="233">(DP37^2+DQ37^2)^(1/2)</f>
        <v>1.9802010500048861</v>
      </c>
      <c r="DT37" s="6">
        <f t="shared" ref="DT37:DT42" si="234">((DP37-DN37)^2+(DQ37-DO37)^2)^(1/2)</f>
        <v>6.9369857065858325</v>
      </c>
      <c r="DU37" s="6">
        <f t="shared" ref="DU37:DU42" si="235">(DR37^2+DS37^2-DT37^2)/(2*DR37*DS37)</f>
        <v>-0.54442923024735956</v>
      </c>
      <c r="DV37" s="6">
        <f t="shared" si="59"/>
        <v>122.98566785099656</v>
      </c>
      <c r="DW37" s="6">
        <f t="shared" ref="DW37:DW42" si="236">AVERAGE(DV37,DM37)</f>
        <v>120.04401256688945</v>
      </c>
      <c r="DX37" s="6">
        <f t="shared" si="140"/>
        <v>1775.5352565177022</v>
      </c>
      <c r="DY37" s="6">
        <f t="shared" ref="DY37:DY42" si="237">AX37-AV37</f>
        <v>1.7682376904473465</v>
      </c>
      <c r="DZ37" s="6">
        <f t="shared" ref="DZ37:DZ42" si="238">AY37-AW37</f>
        <v>-1.2934067995590164</v>
      </c>
      <c r="EA37" s="6">
        <f t="shared" ref="EA37:EA42" si="239">AZ37-AX37</f>
        <v>1.6407726935284934</v>
      </c>
      <c r="EB37" s="6">
        <f t="shared" ref="EB37:EB42" si="240">BA37-AY37</f>
        <v>0.93049333289361247</v>
      </c>
      <c r="EC37" s="6">
        <f t="shared" ref="EC37:EC42" si="241">(DY37^2+DZ37^2)^(1/2)</f>
        <v>2.1907911080392997</v>
      </c>
      <c r="ED37" s="6">
        <f t="shared" ref="ED37:ED42" si="242">(EA37^2+EB37^2)^(1/2)</f>
        <v>1.8862536611994185</v>
      </c>
      <c r="EE37" s="6">
        <f t="shared" ref="EE37:EE42" si="243">((EA37-DY37)^2+(EB37-DZ37)^2)^(1/2)</f>
        <v>2.2275500273983395</v>
      </c>
      <c r="EF37" s="6">
        <f t="shared" ref="EF37:EF42" si="244">(EC37^2+ED37^2-EE37^2)/(2*EC37*ED37)</f>
        <v>0.41084472653291976</v>
      </c>
      <c r="EG37" s="6">
        <f t="shared" si="65"/>
        <v>65.742089746793724</v>
      </c>
      <c r="EH37" s="6">
        <f t="shared" ref="EH37:EH42" si="245">BF37-BD37</f>
        <v>0.21634264129771097</v>
      </c>
      <c r="EI37" s="6">
        <f t="shared" ref="EI37:EI42" si="246">BG37-BE37</f>
        <v>1.9683475455307131</v>
      </c>
      <c r="EJ37" s="6">
        <f t="shared" ref="EJ37:EJ42" si="247">BH37-BF37</f>
        <v>1.544030855046719</v>
      </c>
      <c r="EK37" s="6">
        <f t="shared" ref="EK37:EK42" si="248">BI37-BG37</f>
        <v>1.1175815823021096</v>
      </c>
      <c r="EL37" s="6">
        <f t="shared" ref="EL37:EL42" si="249">(EH37^2+EI37^2)^(1/2)</f>
        <v>1.9802010500048861</v>
      </c>
      <c r="EM37" s="6">
        <f t="shared" ref="EM37:EM42" si="250">(EJ37^2+EK37^2)^(1/2)</f>
        <v>1.906048235076224</v>
      </c>
      <c r="EN37" s="6">
        <f t="shared" ref="EN37:EN42" si="251">((EJ37-EH37)^2+(EK37-EI37)^2)^(1/2)</f>
        <v>1.5768825945885525</v>
      </c>
      <c r="EO37" s="6">
        <f t="shared" ref="EO37:EO42" si="252">(EL37^2+EM37^2-EN37^2)/(2*EL37*EM37)</f>
        <v>0.6713269374296692</v>
      </c>
      <c r="EP37" s="6">
        <f t="shared" si="70"/>
        <v>47.830438744760855</v>
      </c>
      <c r="EQ37" s="6">
        <f t="shared" ref="EQ37:EQ42" si="253">AVERAGE(EP37,EG37)</f>
        <v>56.786264245777289</v>
      </c>
      <c r="ER37" s="6">
        <f t="shared" si="141"/>
        <v>2133.3048606187795</v>
      </c>
      <c r="ES37" s="6">
        <f t="shared" ref="ES37:ES42" si="254">AZ37-AX37</f>
        <v>1.6407726935284934</v>
      </c>
      <c r="ET37" s="6">
        <f t="shared" ref="ET37:ET42" si="255">BA37-AY37</f>
        <v>0.93049333289361247</v>
      </c>
      <c r="EU37" s="6">
        <f t="shared" ref="EU37:EU42" si="256">BB37-AZ37</f>
        <v>1.6398464433598079</v>
      </c>
      <c r="EV37" s="6">
        <f t="shared" ref="EV37:EV42" si="257">BC37-BA37</f>
        <v>0.66257027877197916</v>
      </c>
      <c r="EW37" s="6">
        <f t="shared" ref="EW37:EW42" si="258">(ES37^2+ET37^2)^(1/2)</f>
        <v>1.8862536611994185</v>
      </c>
      <c r="EX37" s="6">
        <f t="shared" ref="EX37:EX42" si="259">(EU37^2+EV37^2)^(1/2)</f>
        <v>1.7686423414901584</v>
      </c>
      <c r="EY37" s="6">
        <f t="shared" ref="EY37:EY42" si="260">((EU37-ES37)^2+(EV37-ET37)^2)^(1/2)</f>
        <v>0.26792465520970377</v>
      </c>
      <c r="EZ37" s="6">
        <f t="shared" ref="EZ37:EZ42" si="261">(EW37^2+EX37^2-EY37^2)/(2*EW37*EX37)</f>
        <v>0.99131455025623139</v>
      </c>
      <c r="FA37" s="6">
        <f t="shared" si="76"/>
        <v>7.5569861231493638</v>
      </c>
      <c r="FB37" s="6">
        <f t="shared" ref="FB37:FB42" si="262">BH37-BF37</f>
        <v>1.544030855046719</v>
      </c>
      <c r="FC37" s="6">
        <f t="shared" ref="FC37:FC42" si="263">BI37-BG37</f>
        <v>1.1175815823021096</v>
      </c>
      <c r="FD37" s="6">
        <f t="shared" ref="FD37:FD42" si="264">BJ37-BH37</f>
        <v>1.2273390037571765</v>
      </c>
      <c r="FE37" s="6">
        <f t="shared" ref="FE37:FE42" si="265">BK37-BI37</f>
        <v>1.2375359101944743</v>
      </c>
      <c r="FF37" s="6">
        <f t="shared" ref="FF37:FF42" si="266">(FB37^2+FC37^2)^(1/2)</f>
        <v>1.906048235076224</v>
      </c>
      <c r="FG37" s="6">
        <f t="shared" ref="FG37:FG42" si="267">(FD37^2+FE37^2)^(1/2)</f>
        <v>1.7429446804659419</v>
      </c>
      <c r="FH37" s="6">
        <f t="shared" ref="FH37:FH42" si="268">((FD37-FB37)^2+(FE37-FC37)^2)^(1/2)</f>
        <v>0.33864844522499526</v>
      </c>
      <c r="FI37" s="6">
        <f t="shared" ref="FI37:FI42" si="269">(FF37^2+FG37^2-FH37^2)/(2*FF37*FG37)</f>
        <v>0.98674347119299943</v>
      </c>
      <c r="FJ37" s="6">
        <f t="shared" si="81"/>
        <v>9.3397119087550617</v>
      </c>
      <c r="FK37" s="6">
        <f t="shared" ref="FK37:FK42" si="270">AVERAGE(FJ37,FA37)</f>
        <v>8.4483490159522123</v>
      </c>
      <c r="FL37" s="6">
        <f t="shared" si="142"/>
        <v>-1040.2032866197878</v>
      </c>
      <c r="FN37" s="12">
        <f t="shared" si="169"/>
        <v>3.1281281281281298E-2</v>
      </c>
      <c r="FO37" s="6">
        <f t="shared" si="83"/>
        <v>17.559476960087643</v>
      </c>
      <c r="FP37" s="6">
        <f t="shared" si="83"/>
        <v>-1.7122661190388264</v>
      </c>
      <c r="FQ37" s="6">
        <f t="shared" si="84"/>
        <v>3.8551624895103735</v>
      </c>
      <c r="FR37" s="6">
        <f t="shared" si="85"/>
        <v>2.0362249377016681</v>
      </c>
      <c r="FS37" s="6">
        <f t="shared" si="143"/>
        <v>-0.27659155200302976</v>
      </c>
      <c r="FT37" s="6">
        <f t="shared" si="143"/>
        <v>0.10655592647962386</v>
      </c>
      <c r="FU37" s="6">
        <f t="shared" si="144"/>
        <v>4.3598726836280415</v>
      </c>
      <c r="FV37" s="6">
        <f t="shared" si="86"/>
        <v>0.29640690293475913</v>
      </c>
      <c r="FW37" s="6">
        <f t="shared" si="87"/>
        <v>4.5601550360084255</v>
      </c>
      <c r="FX37" s="6">
        <f t="shared" si="88"/>
        <v>-0.65722814685552333</v>
      </c>
      <c r="FY37" s="6">
        <f t="shared" si="145"/>
        <v>131.08881656008271</v>
      </c>
      <c r="FZ37" s="6">
        <f t="shared" si="15"/>
        <v>14.792178775118252</v>
      </c>
      <c r="GA37" s="6">
        <f t="shared" si="16"/>
        <v>4.2052863143201895</v>
      </c>
      <c r="GB37" s="6">
        <f t="shared" si="89"/>
        <v>3.8551624895103735</v>
      </c>
      <c r="GC37" s="6">
        <f t="shared" si="89"/>
        <v>2.0362249377016681</v>
      </c>
      <c r="GD37" s="6">
        <f t="shared" si="146"/>
        <v>-1.5439909897979831E-2</v>
      </c>
      <c r="GE37" s="6">
        <f t="shared" si="146"/>
        <v>-0.32205268109997487</v>
      </c>
      <c r="GF37" s="6">
        <f t="shared" si="90"/>
        <v>4.3598726836280415</v>
      </c>
      <c r="GG37" s="6">
        <f t="shared" si="91"/>
        <v>0.32242258019769621</v>
      </c>
      <c r="GH37" s="6">
        <f t="shared" si="92"/>
        <v>4.5324426374358504</v>
      </c>
      <c r="GI37" s="6">
        <f t="shared" si="93"/>
        <v>-0.50884553795315357</v>
      </c>
      <c r="GJ37" s="6">
        <f t="shared" si="147"/>
        <v>120.58696216088785</v>
      </c>
      <c r="GL37" s="6">
        <f t="shared" si="17"/>
        <v>2.0362249377016681</v>
      </c>
      <c r="GM37" s="6">
        <f t="shared" si="18"/>
        <v>-3.8551624895103735</v>
      </c>
      <c r="GN37" s="6">
        <f t="shared" si="94"/>
        <v>-0.27659155200302976</v>
      </c>
      <c r="GO37" s="6">
        <f t="shared" si="95"/>
        <v>0.10655592647962386</v>
      </c>
      <c r="GP37" s="6">
        <f t="shared" si="96"/>
        <v>4.3598726836280415</v>
      </c>
      <c r="GQ37" s="6">
        <f t="shared" si="97"/>
        <v>0.29640690293475913</v>
      </c>
      <c r="GR37" s="6">
        <f t="shared" si="98"/>
        <v>4.5874102631707423</v>
      </c>
      <c r="GS37" s="6">
        <f t="shared" si="99"/>
        <v>-0.75369168960581168</v>
      </c>
      <c r="GT37" s="6">
        <f t="shared" si="148"/>
        <v>48.911183439917806</v>
      </c>
      <c r="GU37" s="6">
        <f t="shared" si="149"/>
        <v>-2.0362249377016681</v>
      </c>
      <c r="GV37" s="6">
        <f t="shared" si="100"/>
        <v>3.8551624895103735</v>
      </c>
      <c r="GW37" s="6">
        <f t="shared" si="150"/>
        <v>-1.5439909897979831E-2</v>
      </c>
      <c r="GX37" s="6">
        <f t="shared" si="150"/>
        <v>-0.32205268109997487</v>
      </c>
      <c r="GY37" s="6">
        <f t="shared" si="151"/>
        <v>4.3598726836280415</v>
      </c>
      <c r="GZ37" s="6">
        <f t="shared" si="101"/>
        <v>0.32242258019769621</v>
      </c>
      <c r="HA37" s="6">
        <f t="shared" si="102"/>
        <v>4.6403339007201625</v>
      </c>
      <c r="HB37" s="6">
        <f t="shared" si="103"/>
        <v>-0.86085783873132682</v>
      </c>
      <c r="HC37" s="6">
        <f t="shared" si="152"/>
        <v>59.413037839112491</v>
      </c>
      <c r="HE37" s="6">
        <f t="shared" si="171"/>
        <v>131.08881656008271</v>
      </c>
      <c r="HF37" s="6">
        <f t="shared" si="172"/>
        <v>120.58696216088785</v>
      </c>
      <c r="HG37" s="6">
        <f t="shared" si="155"/>
        <v>125.83788936048528</v>
      </c>
      <c r="HH37" s="6">
        <f t="shared" si="156"/>
        <v>-0.58549389875593028</v>
      </c>
      <c r="HJ37" s="6">
        <f t="shared" si="104"/>
        <v>-3.8551624895103735</v>
      </c>
      <c r="HK37" s="6">
        <f t="shared" si="105"/>
        <v>-2.0362249377016681</v>
      </c>
      <c r="HL37" s="6">
        <f t="shared" si="19"/>
        <v>1.6398464433598079</v>
      </c>
      <c r="HM37" s="6">
        <f t="shared" si="20"/>
        <v>0.66257027877197916</v>
      </c>
      <c r="HN37" s="6">
        <f t="shared" si="106"/>
        <v>4.3598726836280415</v>
      </c>
      <c r="HO37" s="6">
        <f t="shared" si="21"/>
        <v>1.7686423414901584</v>
      </c>
      <c r="HP37" s="6">
        <f t="shared" si="107"/>
        <v>6.1219783397839729</v>
      </c>
      <c r="HQ37" s="6">
        <f t="shared" si="108"/>
        <v>-0.99480760960519921</v>
      </c>
      <c r="HR37" s="6">
        <f t="shared" si="109"/>
        <v>174.1587015374069</v>
      </c>
      <c r="HS37" s="6">
        <f t="shared" si="110"/>
        <v>-3.8551624895103735</v>
      </c>
      <c r="HT37" s="6">
        <f t="shared" si="110"/>
        <v>-2.0362249377016681</v>
      </c>
      <c r="HU37" s="6">
        <f t="shared" si="22"/>
        <v>1.2273390037571765</v>
      </c>
      <c r="HV37" s="6">
        <f t="shared" si="23"/>
        <v>1.2375359101944743</v>
      </c>
      <c r="HW37" s="6">
        <f t="shared" si="111"/>
        <v>4.3598726836280415</v>
      </c>
      <c r="HX37" s="6">
        <f t="shared" si="24"/>
        <v>1.7429446804659419</v>
      </c>
      <c r="HY37" s="6">
        <f t="shared" si="112"/>
        <v>6.0456043137377549</v>
      </c>
      <c r="HZ37" s="6">
        <f t="shared" si="113"/>
        <v>-0.95426722494386507</v>
      </c>
      <c r="IA37" s="6">
        <f t="shared" si="114"/>
        <v>162.60515405602206</v>
      </c>
      <c r="IB37" s="6">
        <f t="shared" si="115"/>
        <v>168.38192779671448</v>
      </c>
      <c r="IC37" s="6">
        <f t="shared" si="116"/>
        <v>0.20138688822515316</v>
      </c>
      <c r="ID37" s="6">
        <f t="shared" si="117"/>
        <v>1.6398464433598079</v>
      </c>
      <c r="IE37" s="6">
        <f t="shared" si="117"/>
        <v>0.66257027877197916</v>
      </c>
      <c r="IF37" s="6">
        <f t="shared" si="118"/>
        <v>-0.27659155200302976</v>
      </c>
      <c r="IG37" s="6">
        <f t="shared" si="119"/>
        <v>0.10655592647962386</v>
      </c>
      <c r="IH37" s="6">
        <f t="shared" si="157"/>
        <v>1.7686423414901584</v>
      </c>
      <c r="II37" s="6">
        <f t="shared" si="120"/>
        <v>0.29640690293475913</v>
      </c>
      <c r="IJ37" s="6">
        <f t="shared" si="158"/>
        <v>1.9954664993493174</v>
      </c>
      <c r="IK37" s="6">
        <f t="shared" si="159"/>
        <v>-0.73052130874624988</v>
      </c>
      <c r="IL37" s="6">
        <f t="shared" si="160"/>
        <v>136.93011502267538</v>
      </c>
      <c r="IM37" s="6">
        <f t="shared" si="121"/>
        <v>1.2273390037571765</v>
      </c>
      <c r="IN37" s="6">
        <f t="shared" si="121"/>
        <v>1.2375359101944743</v>
      </c>
      <c r="IO37" s="6">
        <f t="shared" si="122"/>
        <v>-1.5439909897979831E-2</v>
      </c>
      <c r="IP37" s="6">
        <f t="shared" si="123"/>
        <v>-0.32205268109997487</v>
      </c>
      <c r="IQ37" s="6">
        <f t="shared" si="161"/>
        <v>1.7429446804659419</v>
      </c>
      <c r="IR37" s="6">
        <f t="shared" si="124"/>
        <v>0.32242258019769621</v>
      </c>
      <c r="IS37" s="6">
        <f t="shared" si="162"/>
        <v>1.9941955777510127</v>
      </c>
      <c r="IT37" s="6">
        <f t="shared" si="163"/>
        <v>-0.74293233338891762</v>
      </c>
      <c r="IU37" s="6">
        <f t="shared" si="164"/>
        <v>137.98180810486588</v>
      </c>
      <c r="IV37" s="6">
        <f t="shared" si="165"/>
        <v>137.45596156377064</v>
      </c>
    </row>
    <row r="38" spans="3:256">
      <c r="C38" s="5">
        <v>32</v>
      </c>
      <c r="D38" s="6">
        <v>338.69117649999998</v>
      </c>
      <c r="E38" s="6">
        <v>-54</v>
      </c>
      <c r="F38" s="6">
        <v>491.18477189999999</v>
      </c>
      <c r="G38" s="6">
        <v>24.574991799999999</v>
      </c>
      <c r="H38" s="6">
        <v>406.4388093</v>
      </c>
      <c r="I38" s="6">
        <v>-56.957001099999999</v>
      </c>
      <c r="J38" s="6">
        <v>462</v>
      </c>
      <c r="K38" s="6">
        <v>-94.5</v>
      </c>
      <c r="L38" s="6">
        <v>508.5</v>
      </c>
      <c r="M38" s="6">
        <v>-63.5</v>
      </c>
      <c r="N38" s="6">
        <v>559</v>
      </c>
      <c r="O38" s="6">
        <v>-40.5</v>
      </c>
      <c r="P38" s="6">
        <v>377.4641676</v>
      </c>
      <c r="Q38" s="6">
        <v>11.708930540000001</v>
      </c>
      <c r="R38" s="6">
        <v>386.99007719999997</v>
      </c>
      <c r="S38" s="6">
        <v>72.436604189999997</v>
      </c>
      <c r="T38" s="6">
        <v>434.61962510000001</v>
      </c>
      <c r="U38" s="6">
        <v>103.3958104</v>
      </c>
      <c r="V38" s="6">
        <v>477.88313119999998</v>
      </c>
      <c r="W38" s="6">
        <v>137.13340679999999</v>
      </c>
      <c r="X38" s="6">
        <v>336.52705458213802</v>
      </c>
      <c r="Y38" s="6">
        <v>-54.302505621196502</v>
      </c>
      <c r="Z38" s="6">
        <v>491.857319424938</v>
      </c>
      <c r="AA38" s="6">
        <v>24.479297850151202</v>
      </c>
      <c r="AB38" s="6">
        <v>406.11464423869899</v>
      </c>
      <c r="AC38" s="6">
        <v>-56.201239792933301</v>
      </c>
      <c r="AD38" s="6">
        <v>461.30989467102597</v>
      </c>
      <c r="AE38" s="6">
        <v>-95.175389312425807</v>
      </c>
      <c r="AF38" s="6">
        <v>510.54413331412002</v>
      </c>
      <c r="AG38" s="6">
        <v>-63.6008848785821</v>
      </c>
      <c r="AH38" s="6">
        <v>559.95988185402996</v>
      </c>
      <c r="AI38" s="6">
        <v>-39.5891661286717</v>
      </c>
      <c r="AJ38" s="6">
        <v>377.637888899524</v>
      </c>
      <c r="AK38" s="6">
        <v>11.7916379429966</v>
      </c>
      <c r="AL38" s="6">
        <v>385.08943170957099</v>
      </c>
      <c r="AM38" s="6">
        <v>72.060575777724594</v>
      </c>
      <c r="AN38" s="6">
        <v>435.18105330032699</v>
      </c>
      <c r="AO38" s="6">
        <v>103.096250107511</v>
      </c>
      <c r="AP38" s="6">
        <v>476.666079548288</v>
      </c>
      <c r="AQ38" s="6">
        <v>137.980693873376</v>
      </c>
      <c r="AR38" s="6">
        <f t="shared" si="173"/>
        <v>10.864760078806901</v>
      </c>
      <c r="AS38" s="6">
        <f t="shared" si="174"/>
        <v>-1.7531538318217519</v>
      </c>
      <c r="AT38" s="6">
        <f t="shared" si="175"/>
        <v>15.879590350298932</v>
      </c>
      <c r="AU38" s="6">
        <f t="shared" si="176"/>
        <v>0.79031297608386386</v>
      </c>
      <c r="AV38" s="6">
        <f t="shared" si="177"/>
        <v>13.111392127513303</v>
      </c>
      <c r="AW38" s="6">
        <f t="shared" si="178"/>
        <v>-1.8144543749681792</v>
      </c>
      <c r="AX38" s="6">
        <f t="shared" si="179"/>
        <v>14.893368183439968</v>
      </c>
      <c r="AY38" s="6">
        <f t="shared" si="180"/>
        <v>-3.0727329532852186</v>
      </c>
      <c r="AZ38" s="6">
        <f t="shared" si="181"/>
        <v>16.482893255010044</v>
      </c>
      <c r="BA38" s="6">
        <f t="shared" si="182"/>
        <v>-2.0533515674204259</v>
      </c>
      <c r="BB38" s="6">
        <f t="shared" si="183"/>
        <v>18.078278365034631</v>
      </c>
      <c r="BC38" s="6">
        <f t="shared" si="184"/>
        <v>-1.278134360526022</v>
      </c>
      <c r="BD38" s="6">
        <f t="shared" si="185"/>
        <v>12.192021425008598</v>
      </c>
      <c r="BE38" s="6">
        <f t="shared" si="186"/>
        <v>0.38069247462404204</v>
      </c>
      <c r="BF38" s="6">
        <f t="shared" si="187"/>
        <v>12.432594133044345</v>
      </c>
      <c r="BG38" s="6">
        <f t="shared" si="188"/>
        <v>2.3264722889451073</v>
      </c>
      <c r="BH38" s="6">
        <f t="shared" si="189"/>
        <v>14.049799772625736</v>
      </c>
      <c r="BI38" s="6">
        <f t="shared" si="190"/>
        <v>3.3284575703240651</v>
      </c>
      <c r="BJ38" s="6">
        <f t="shared" si="191"/>
        <v>15.389141887650524</v>
      </c>
      <c r="BK38" s="6">
        <f t="shared" si="192"/>
        <v>4.4547001913500877</v>
      </c>
      <c r="BM38" s="12">
        <f t="shared" si="193"/>
        <v>3.2323990657324005E-2</v>
      </c>
      <c r="BN38" s="6">
        <f t="shared" si="194"/>
        <v>13.372175214552916</v>
      </c>
      <c r="BO38" s="6">
        <f t="shared" si="195"/>
        <v>-0.48142042786894401</v>
      </c>
      <c r="BP38" s="6">
        <f t="shared" si="196"/>
        <v>0.27274255879858278</v>
      </c>
      <c r="BQ38" s="6">
        <f t="shared" si="28"/>
        <v>261.57102359019279</v>
      </c>
      <c r="BR38" s="6">
        <f t="shared" si="29"/>
        <v>3661.9943302626989</v>
      </c>
      <c r="BS38" s="6">
        <f t="shared" si="197"/>
        <v>1981.8983011998828</v>
      </c>
      <c r="BT38" s="6">
        <f t="shared" si="126"/>
        <v>27746.576216798359</v>
      </c>
      <c r="BU38" s="6">
        <f t="shared" si="127"/>
        <v>27.74657621679836</v>
      </c>
      <c r="BW38" s="12">
        <f t="shared" si="167"/>
        <v>3.2323990657324005E-2</v>
      </c>
      <c r="BX38" s="6">
        <f t="shared" si="30"/>
        <v>17.280585810022338</v>
      </c>
      <c r="BY38" s="6">
        <f t="shared" si="30"/>
        <v>-1.665742963973224</v>
      </c>
      <c r="BZ38" s="6">
        <f t="shared" si="31"/>
        <v>0.28274489834832911</v>
      </c>
      <c r="CA38" s="6">
        <f t="shared" si="32"/>
        <v>271.1636673119815</v>
      </c>
      <c r="CB38" s="6">
        <f t="shared" si="33"/>
        <v>14.71947083013813</v>
      </c>
      <c r="CC38" s="6">
        <f t="shared" si="33"/>
        <v>3.8915788808370761</v>
      </c>
      <c r="CD38" s="6">
        <f t="shared" si="34"/>
        <v>0.3220229791269475</v>
      </c>
      <c r="CE38" s="6">
        <f t="shared" si="35"/>
        <v>308.83291790190771</v>
      </c>
      <c r="CF38" s="6">
        <f t="shared" si="36"/>
        <v>289.99829260694457</v>
      </c>
      <c r="CH38" s="6">
        <f t="shared" si="198"/>
        <v>1.7686423414901584</v>
      </c>
      <c r="CI38" s="6">
        <f t="shared" si="199"/>
        <v>0.61091832864556883</v>
      </c>
      <c r="CJ38" s="6">
        <f t="shared" si="200"/>
        <v>1.3119001377881341</v>
      </c>
      <c r="CK38" s="6">
        <f t="shared" si="201"/>
        <v>1.7760330147630259</v>
      </c>
      <c r="CL38" s="6">
        <f t="shared" si="202"/>
        <v>0.51200569075630464</v>
      </c>
      <c r="CM38" s="15">
        <f t="shared" si="203"/>
        <v>1.8457304039619307</v>
      </c>
      <c r="CN38" s="15">
        <f t="shared" si="204"/>
        <v>0.30625256068337053</v>
      </c>
      <c r="CO38" s="15">
        <f t="shared" si="205"/>
        <v>1.7999694216537323</v>
      </c>
      <c r="CP38" s="15">
        <f t="shared" si="206"/>
        <v>0.16457148881274641</v>
      </c>
      <c r="CQ38" s="15">
        <f t="shared" si="207"/>
        <v>0.47082404949611695</v>
      </c>
      <c r="CR38" s="6">
        <f t="shared" si="208"/>
        <v>1.7429446804659419</v>
      </c>
      <c r="CS38" s="6">
        <f t="shared" si="209"/>
        <v>0.72035924359367509</v>
      </c>
      <c r="CT38" s="6">
        <f t="shared" si="210"/>
        <v>1.2415761584649547</v>
      </c>
      <c r="CU38" s="6">
        <f t="shared" si="211"/>
        <v>1.756158536666417</v>
      </c>
      <c r="CV38" s="6">
        <f t="shared" si="212"/>
        <v>0.58329676571678357</v>
      </c>
      <c r="CW38" s="15">
        <f t="shared" si="213"/>
        <v>1.8524400412622859</v>
      </c>
      <c r="CX38" s="15">
        <f t="shared" si="214"/>
        <v>0.37452505422055093</v>
      </c>
      <c r="CY38" s="15">
        <f t="shared" si="215"/>
        <v>1.7905157304240775</v>
      </c>
      <c r="CZ38" s="15">
        <f t="shared" si="216"/>
        <v>0.20190785118022334</v>
      </c>
      <c r="DA38" s="15">
        <f t="shared" si="217"/>
        <v>0.5764329054007743</v>
      </c>
      <c r="DB38" s="6">
        <f t="shared" si="218"/>
        <v>0.52362847744844565</v>
      </c>
      <c r="DD38" s="12">
        <f t="shared" si="219"/>
        <v>3.2323990657324005E-2</v>
      </c>
      <c r="DE38" s="6">
        <f t="shared" si="220"/>
        <v>-5.0148302714920305</v>
      </c>
      <c r="DF38" s="6">
        <f t="shared" si="221"/>
        <v>-2.5434668079056157</v>
      </c>
      <c r="DG38" s="6">
        <f t="shared" si="222"/>
        <v>1.7819760559266644</v>
      </c>
      <c r="DH38" s="6">
        <f t="shared" si="223"/>
        <v>-1.2582785783170394</v>
      </c>
      <c r="DI38" s="6">
        <f t="shared" si="224"/>
        <v>5.6229659482154446</v>
      </c>
      <c r="DJ38" s="6">
        <f t="shared" si="225"/>
        <v>2.1814453109228982</v>
      </c>
      <c r="DK38" s="6">
        <f t="shared" si="226"/>
        <v>6.9172454805299362</v>
      </c>
      <c r="DL38" s="6">
        <f t="shared" si="227"/>
        <v>-0.46762005204103829</v>
      </c>
      <c r="DM38" s="6">
        <f t="shared" si="52"/>
        <v>117.87991953857556</v>
      </c>
      <c r="DN38" s="6">
        <f t="shared" si="228"/>
        <v>-5.0148302714920305</v>
      </c>
      <c r="DO38" s="6">
        <f t="shared" si="229"/>
        <v>-2.5434668079056157</v>
      </c>
      <c r="DP38" s="6">
        <f t="shared" si="230"/>
        <v>0.2405727080357476</v>
      </c>
      <c r="DQ38" s="6">
        <f t="shared" si="231"/>
        <v>1.9457798143210652</v>
      </c>
      <c r="DR38" s="6">
        <f t="shared" si="232"/>
        <v>5.6229659482154446</v>
      </c>
      <c r="DS38" s="6">
        <f t="shared" si="233"/>
        <v>1.9605953977480852</v>
      </c>
      <c r="DT38" s="6">
        <f t="shared" si="234"/>
        <v>6.9117722555364276</v>
      </c>
      <c r="DU38" s="6">
        <f t="shared" si="235"/>
        <v>-0.55835050963641097</v>
      </c>
      <c r="DV38" s="6">
        <f t="shared" si="59"/>
        <v>123.94180108045218</v>
      </c>
      <c r="DW38" s="6">
        <f t="shared" si="236"/>
        <v>120.91086030951388</v>
      </c>
      <c r="DX38" s="6">
        <f t="shared" si="140"/>
        <v>831.34165908653267</v>
      </c>
      <c r="DY38" s="6">
        <f t="shared" si="237"/>
        <v>1.7819760559266644</v>
      </c>
      <c r="DZ38" s="6">
        <f t="shared" si="238"/>
        <v>-1.2582785783170394</v>
      </c>
      <c r="EA38" s="6">
        <f t="shared" si="239"/>
        <v>1.5895250715700762</v>
      </c>
      <c r="EB38" s="6">
        <f t="shared" si="240"/>
        <v>1.0193813858647927</v>
      </c>
      <c r="EC38" s="6">
        <f t="shared" si="241"/>
        <v>2.1814453109228982</v>
      </c>
      <c r="ED38" s="6">
        <f t="shared" si="242"/>
        <v>1.8883136294052112</v>
      </c>
      <c r="EE38" s="6">
        <f t="shared" si="243"/>
        <v>2.2857760812941859</v>
      </c>
      <c r="EF38" s="6">
        <f t="shared" si="244"/>
        <v>0.37624051977777567</v>
      </c>
      <c r="EG38" s="6">
        <f t="shared" si="65"/>
        <v>67.898994699076681</v>
      </c>
      <c r="EH38" s="6">
        <f t="shared" si="245"/>
        <v>0.2405727080357476</v>
      </c>
      <c r="EI38" s="6">
        <f t="shared" si="246"/>
        <v>1.9457798143210652</v>
      </c>
      <c r="EJ38" s="6">
        <f t="shared" si="247"/>
        <v>1.6172056395813907</v>
      </c>
      <c r="EK38" s="6">
        <f t="shared" si="248"/>
        <v>1.0019852813789578</v>
      </c>
      <c r="EL38" s="6">
        <f t="shared" si="249"/>
        <v>1.9605953977480852</v>
      </c>
      <c r="EM38" s="6">
        <f t="shared" si="250"/>
        <v>1.9024533068629896</v>
      </c>
      <c r="EN38" s="6">
        <f t="shared" si="251"/>
        <v>1.6690914740143399</v>
      </c>
      <c r="EO38" s="6">
        <f t="shared" si="252"/>
        <v>0.62700674108660825</v>
      </c>
      <c r="EP38" s="6">
        <f t="shared" si="70"/>
        <v>51.170371039342065</v>
      </c>
      <c r="EQ38" s="6">
        <f t="shared" si="253"/>
        <v>59.534682869209377</v>
      </c>
      <c r="ER38" s="6">
        <f t="shared" si="141"/>
        <v>2635.8433966163088</v>
      </c>
      <c r="ES38" s="6">
        <f t="shared" si="254"/>
        <v>1.5895250715700762</v>
      </c>
      <c r="ET38" s="6">
        <f t="shared" si="255"/>
        <v>1.0193813858647927</v>
      </c>
      <c r="EU38" s="6">
        <f t="shared" si="256"/>
        <v>1.595385110024587</v>
      </c>
      <c r="EV38" s="6">
        <f t="shared" si="257"/>
        <v>0.77521720689440388</v>
      </c>
      <c r="EW38" s="6">
        <f t="shared" si="258"/>
        <v>1.8883136294052112</v>
      </c>
      <c r="EX38" s="6">
        <f t="shared" si="259"/>
        <v>1.7737574149678204</v>
      </c>
      <c r="EY38" s="6">
        <f t="shared" si="260"/>
        <v>0.24423449048603349</v>
      </c>
      <c r="EZ38" s="6">
        <f t="shared" si="261"/>
        <v>0.99305439526925587</v>
      </c>
      <c r="FA38" s="6">
        <f t="shared" si="76"/>
        <v>6.7568511680931964</v>
      </c>
      <c r="FB38" s="6">
        <f t="shared" si="262"/>
        <v>1.6172056395813907</v>
      </c>
      <c r="FC38" s="6">
        <f t="shared" si="263"/>
        <v>1.0019852813789578</v>
      </c>
      <c r="FD38" s="6">
        <f t="shared" si="264"/>
        <v>1.3393421150247882</v>
      </c>
      <c r="FE38" s="6">
        <f t="shared" si="265"/>
        <v>1.1262426210260226</v>
      </c>
      <c r="FF38" s="6">
        <f t="shared" si="266"/>
        <v>1.9024533068629896</v>
      </c>
      <c r="FG38" s="6">
        <f t="shared" si="267"/>
        <v>1.7499313536520906</v>
      </c>
      <c r="FH38" s="6">
        <f t="shared" si="268"/>
        <v>0.30438138040160029</v>
      </c>
      <c r="FI38" s="6">
        <f t="shared" si="269"/>
        <v>0.98957919979082043</v>
      </c>
      <c r="FJ38" s="6">
        <f t="shared" si="81"/>
        <v>8.2787740358450481</v>
      </c>
      <c r="FK38" s="6">
        <f t="shared" si="270"/>
        <v>7.5178126019691227</v>
      </c>
      <c r="FL38" s="6">
        <f t="shared" si="142"/>
        <v>-892.42164246634218</v>
      </c>
      <c r="FN38" s="12">
        <f t="shared" si="169"/>
        <v>3.2323990657324005E-2</v>
      </c>
      <c r="FO38" s="6">
        <f t="shared" si="83"/>
        <v>17.280585810022338</v>
      </c>
      <c r="FP38" s="6">
        <f t="shared" si="83"/>
        <v>-1.665742963973224</v>
      </c>
      <c r="FQ38" s="6">
        <f t="shared" si="84"/>
        <v>3.8551624895103735</v>
      </c>
      <c r="FR38" s="6">
        <f t="shared" si="85"/>
        <v>2.0362249377016681</v>
      </c>
      <c r="FS38" s="6">
        <f t="shared" si="143"/>
        <v>-0.27889115006530574</v>
      </c>
      <c r="FT38" s="6">
        <f t="shared" si="143"/>
        <v>4.6523155065602451E-2</v>
      </c>
      <c r="FU38" s="6">
        <f t="shared" si="144"/>
        <v>4.3598726836280415</v>
      </c>
      <c r="FV38" s="6">
        <f t="shared" si="86"/>
        <v>0.28274489834832911</v>
      </c>
      <c r="FW38" s="6">
        <f t="shared" si="87"/>
        <v>4.5879529943880266</v>
      </c>
      <c r="FX38" s="6">
        <f t="shared" si="88"/>
        <v>-0.79533855188571467</v>
      </c>
      <c r="FY38" s="6">
        <f t="shared" si="145"/>
        <v>142.68724442404766</v>
      </c>
      <c r="FZ38" s="6">
        <f t="shared" si="15"/>
        <v>14.71947083013813</v>
      </c>
      <c r="GA38" s="6">
        <f t="shared" si="16"/>
        <v>3.8915788808370761</v>
      </c>
      <c r="GB38" s="6">
        <f t="shared" si="89"/>
        <v>3.8551624895103735</v>
      </c>
      <c r="GC38" s="6">
        <f t="shared" si="89"/>
        <v>2.0362249377016681</v>
      </c>
      <c r="GD38" s="6">
        <f t="shared" si="146"/>
        <v>-7.2707944980122008E-2</v>
      </c>
      <c r="GE38" s="6">
        <f t="shared" si="146"/>
        <v>-0.31370743348311336</v>
      </c>
      <c r="GF38" s="6">
        <f t="shared" si="90"/>
        <v>4.3598726836280415</v>
      </c>
      <c r="GG38" s="6">
        <f t="shared" si="91"/>
        <v>0.3220229791269475</v>
      </c>
      <c r="GH38" s="6">
        <f t="shared" si="92"/>
        <v>4.5771550442700413</v>
      </c>
      <c r="GI38" s="6">
        <f t="shared" si="93"/>
        <v>-0.65462497435526945</v>
      </c>
      <c r="GJ38" s="6">
        <f t="shared" si="147"/>
        <v>130.8912196393226</v>
      </c>
      <c r="GL38" s="6">
        <f t="shared" si="17"/>
        <v>2.0362249377016681</v>
      </c>
      <c r="GM38" s="6">
        <f t="shared" si="18"/>
        <v>-3.8551624895103735</v>
      </c>
      <c r="GN38" s="6">
        <f t="shared" si="94"/>
        <v>-0.27889115006530574</v>
      </c>
      <c r="GO38" s="6">
        <f t="shared" si="95"/>
        <v>4.6523155065602451E-2</v>
      </c>
      <c r="GP38" s="6">
        <f t="shared" si="96"/>
        <v>4.3598726836280415</v>
      </c>
      <c r="GQ38" s="6">
        <f t="shared" si="97"/>
        <v>0.28274489834832911</v>
      </c>
      <c r="GR38" s="6">
        <f t="shared" si="98"/>
        <v>4.5368395793688485</v>
      </c>
      <c r="GS38" s="6">
        <f t="shared" si="99"/>
        <v>-0.60616547896126616</v>
      </c>
      <c r="GT38" s="6">
        <f t="shared" si="148"/>
        <v>37.31275557595275</v>
      </c>
      <c r="GU38" s="6">
        <f t="shared" si="149"/>
        <v>-2.0362249377016681</v>
      </c>
      <c r="GV38" s="6">
        <f t="shared" si="100"/>
        <v>3.8551624895103735</v>
      </c>
      <c r="GW38" s="6">
        <f t="shared" si="150"/>
        <v>-7.2707944980122008E-2</v>
      </c>
      <c r="GX38" s="6">
        <f t="shared" si="150"/>
        <v>-0.31370743348311336</v>
      </c>
      <c r="GY38" s="6">
        <f t="shared" si="151"/>
        <v>4.3598726836280415</v>
      </c>
      <c r="GZ38" s="6">
        <f t="shared" si="101"/>
        <v>0.3220229791269475</v>
      </c>
      <c r="HA38" s="6">
        <f t="shared" si="102"/>
        <v>4.6081314451245836</v>
      </c>
      <c r="HB38" s="6">
        <f t="shared" si="103"/>
        <v>-0.75595379683573527</v>
      </c>
      <c r="HC38" s="6">
        <f t="shared" si="152"/>
        <v>49.108780360677514</v>
      </c>
      <c r="HE38" s="6">
        <f t="shared" si="171"/>
        <v>142.68724442404766</v>
      </c>
      <c r="HF38" s="6">
        <f t="shared" si="172"/>
        <v>130.8912196393226</v>
      </c>
      <c r="HG38" s="6">
        <f t="shared" si="155"/>
        <v>136.78923203168512</v>
      </c>
      <c r="HH38" s="6">
        <f t="shared" si="156"/>
        <v>-0.72883996316078425</v>
      </c>
      <c r="HJ38" s="6">
        <f t="shared" si="104"/>
        <v>-3.8551624895103735</v>
      </c>
      <c r="HK38" s="6">
        <f t="shared" si="105"/>
        <v>-2.0362249377016681</v>
      </c>
      <c r="HL38" s="6">
        <f t="shared" si="19"/>
        <v>1.595385110024587</v>
      </c>
      <c r="HM38" s="6">
        <f t="shared" si="20"/>
        <v>0.77521720689440388</v>
      </c>
      <c r="HN38" s="6">
        <f t="shared" si="106"/>
        <v>4.3598726836280415</v>
      </c>
      <c r="HO38" s="6">
        <f t="shared" si="21"/>
        <v>1.7737574149678204</v>
      </c>
      <c r="HP38" s="6">
        <f t="shared" si="107"/>
        <v>6.1329174189130642</v>
      </c>
      <c r="HQ38" s="6">
        <f t="shared" si="108"/>
        <v>-0.99943477846955708</v>
      </c>
      <c r="HR38" s="6">
        <f t="shared" si="109"/>
        <v>178.07350699372205</v>
      </c>
      <c r="HS38" s="6">
        <f t="shared" si="110"/>
        <v>-3.8551624895103735</v>
      </c>
      <c r="HT38" s="6">
        <f t="shared" si="110"/>
        <v>-2.0362249377016681</v>
      </c>
      <c r="HU38" s="6">
        <f t="shared" si="22"/>
        <v>1.3393421150247882</v>
      </c>
      <c r="HV38" s="6">
        <f t="shared" si="23"/>
        <v>1.1262426210260226</v>
      </c>
      <c r="HW38" s="6">
        <f t="shared" si="111"/>
        <v>4.3598726836280415</v>
      </c>
      <c r="HX38" s="6">
        <f t="shared" si="24"/>
        <v>1.7499313536520906</v>
      </c>
      <c r="HY38" s="6">
        <f t="shared" si="112"/>
        <v>6.0814537033954368</v>
      </c>
      <c r="HZ38" s="6">
        <f t="shared" si="113"/>
        <v>-0.97734928709178925</v>
      </c>
      <c r="IA38" s="6">
        <f t="shared" si="114"/>
        <v>167.78195415978689</v>
      </c>
      <c r="IB38" s="6">
        <f t="shared" si="115"/>
        <v>172.92773057675447</v>
      </c>
      <c r="IC38" s="6">
        <f t="shared" si="116"/>
        <v>0.12312118367918293</v>
      </c>
      <c r="ID38" s="6">
        <f t="shared" si="117"/>
        <v>1.595385110024587</v>
      </c>
      <c r="IE38" s="6">
        <f t="shared" si="117"/>
        <v>0.77521720689440388</v>
      </c>
      <c r="IF38" s="6">
        <f t="shared" si="118"/>
        <v>-0.27889115006530574</v>
      </c>
      <c r="IG38" s="6">
        <f t="shared" si="119"/>
        <v>4.6523155065602451E-2</v>
      </c>
      <c r="IH38" s="6">
        <f t="shared" si="157"/>
        <v>1.7737574149678204</v>
      </c>
      <c r="II38" s="6">
        <f t="shared" si="120"/>
        <v>0.28274489834832911</v>
      </c>
      <c r="IJ38" s="6">
        <f t="shared" si="158"/>
        <v>2.0109466726661926</v>
      </c>
      <c r="IK38" s="6">
        <f t="shared" si="159"/>
        <v>-0.81526666271542714</v>
      </c>
      <c r="IL38" s="6">
        <f t="shared" si="160"/>
        <v>144.61373743032627</v>
      </c>
      <c r="IM38" s="6">
        <f t="shared" si="121"/>
        <v>1.3393421150247882</v>
      </c>
      <c r="IN38" s="6">
        <f t="shared" si="121"/>
        <v>1.1262426210260226</v>
      </c>
      <c r="IO38" s="6">
        <f t="shared" si="122"/>
        <v>-7.2707944980122008E-2</v>
      </c>
      <c r="IP38" s="6">
        <f t="shared" si="123"/>
        <v>-0.31370743348311336</v>
      </c>
      <c r="IQ38" s="6">
        <f t="shared" si="161"/>
        <v>1.7499313536520906</v>
      </c>
      <c r="IR38" s="6">
        <f t="shared" si="124"/>
        <v>0.3220229791269475</v>
      </c>
      <c r="IS38" s="6">
        <f t="shared" si="162"/>
        <v>2.0167651155850383</v>
      </c>
      <c r="IT38" s="6">
        <f t="shared" si="163"/>
        <v>-0.79978174386108924</v>
      </c>
      <c r="IU38" s="6">
        <f t="shared" si="164"/>
        <v>143.10926547953545</v>
      </c>
      <c r="IV38" s="6">
        <f t="shared" si="165"/>
        <v>143.86150145493087</v>
      </c>
    </row>
    <row r="39" spans="3:256">
      <c r="C39" s="5">
        <v>33</v>
      </c>
      <c r="D39" s="6">
        <v>329.16176469999999</v>
      </c>
      <c r="E39" s="6">
        <v>-57.970588239999998</v>
      </c>
      <c r="F39" s="6">
        <v>483.62323600000002</v>
      </c>
      <c r="G39" s="6">
        <v>19.533967839999999</v>
      </c>
      <c r="H39" s="6">
        <v>399.29437710000002</v>
      </c>
      <c r="I39" s="6">
        <v>-60.926130100000002</v>
      </c>
      <c r="J39" s="6">
        <v>453.5</v>
      </c>
      <c r="K39" s="6">
        <v>-98.5</v>
      </c>
      <c r="L39" s="6">
        <v>503</v>
      </c>
      <c r="M39" s="6">
        <v>-63.5</v>
      </c>
      <c r="N39" s="6">
        <v>552.5</v>
      </c>
      <c r="O39" s="6">
        <v>-36.5</v>
      </c>
      <c r="P39" s="6">
        <v>371.11356119999999</v>
      </c>
      <c r="Q39" s="6">
        <v>8.9305402429999994</v>
      </c>
      <c r="R39" s="6">
        <v>377.4641676</v>
      </c>
      <c r="S39" s="6">
        <v>66.482910689999997</v>
      </c>
      <c r="T39" s="6">
        <v>430.6504961</v>
      </c>
      <c r="U39" s="6">
        <v>94.663726569999994</v>
      </c>
      <c r="V39" s="6">
        <v>474.70782800000001</v>
      </c>
      <c r="W39" s="6">
        <v>126.4167585</v>
      </c>
      <c r="X39" s="6">
        <v>329.389513746403</v>
      </c>
      <c r="Y39" s="6">
        <v>-58.290219521972404</v>
      </c>
      <c r="Z39" s="6">
        <v>484.13659204471901</v>
      </c>
      <c r="AA39" s="6">
        <v>20.3445536009291</v>
      </c>
      <c r="AB39" s="6">
        <v>399.386555895914</v>
      </c>
      <c r="AC39" s="6">
        <v>-60.467253302327499</v>
      </c>
      <c r="AD39" s="6">
        <v>454.27506168135199</v>
      </c>
      <c r="AE39" s="6">
        <v>-99.033337569090506</v>
      </c>
      <c r="AF39" s="6">
        <v>502.78804099632498</v>
      </c>
      <c r="AG39" s="6">
        <v>-65.4950436262056</v>
      </c>
      <c r="AH39" s="6">
        <v>550.81499683954496</v>
      </c>
      <c r="AI39" s="6">
        <v>-38.668931485446002</v>
      </c>
      <c r="AJ39" s="6">
        <v>370.39708091239299</v>
      </c>
      <c r="AK39" s="6">
        <v>7.5805896493749501</v>
      </c>
      <c r="AL39" s="6">
        <v>377.68013253623201</v>
      </c>
      <c r="AM39" s="6">
        <v>67.977914594057097</v>
      </c>
      <c r="AN39" s="6">
        <v>429.82877192437701</v>
      </c>
      <c r="AO39" s="6">
        <v>95.6232018079602</v>
      </c>
      <c r="AP39" s="6">
        <v>474.02553336913502</v>
      </c>
      <c r="AQ39" s="6">
        <v>127.333211855515</v>
      </c>
      <c r="AR39" s="6">
        <f t="shared" si="173"/>
        <v>10.63432490969624</v>
      </c>
      <c r="AS39" s="6">
        <f t="shared" si="174"/>
        <v>-1.8818969869557431</v>
      </c>
      <c r="AT39" s="6">
        <f t="shared" si="175"/>
        <v>15.630327031116133</v>
      </c>
      <c r="AU39" s="6">
        <f t="shared" si="176"/>
        <v>0.65682295308762917</v>
      </c>
      <c r="AV39" s="6">
        <f t="shared" si="177"/>
        <v>12.894176112818309</v>
      </c>
      <c r="AW39" s="6">
        <f t="shared" si="178"/>
        <v>-1.9521824198353841</v>
      </c>
      <c r="AX39" s="6">
        <f t="shared" si="179"/>
        <v>14.666248932293316</v>
      </c>
      <c r="AY39" s="6">
        <f t="shared" si="180"/>
        <v>-3.1972866307218206</v>
      </c>
      <c r="AZ39" s="6">
        <f t="shared" si="181"/>
        <v>16.232488180486229</v>
      </c>
      <c r="BA39" s="6">
        <f t="shared" si="182"/>
        <v>-2.1145043932152379</v>
      </c>
      <c r="BB39" s="6">
        <f t="shared" si="183"/>
        <v>17.783036183825672</v>
      </c>
      <c r="BC39" s="6">
        <f t="shared" si="184"/>
        <v>-1.24842462848897</v>
      </c>
      <c r="BD39" s="6">
        <f t="shared" si="185"/>
        <v>11.958252280787576</v>
      </c>
      <c r="BE39" s="6">
        <f t="shared" si="186"/>
        <v>0.24473897915462661</v>
      </c>
      <c r="BF39" s="6">
        <f t="shared" si="187"/>
        <v>12.193385258826531</v>
      </c>
      <c r="BG39" s="6">
        <f t="shared" si="188"/>
        <v>2.1946637652628649</v>
      </c>
      <c r="BH39" s="6">
        <f t="shared" si="189"/>
        <v>13.877001620940222</v>
      </c>
      <c r="BI39" s="6">
        <f t="shared" si="190"/>
        <v>3.0871905585743811</v>
      </c>
      <c r="BJ39" s="6">
        <f t="shared" si="191"/>
        <v>15.303891978845629</v>
      </c>
      <c r="BK39" s="6">
        <f t="shared" si="192"/>
        <v>4.1109467367842667</v>
      </c>
      <c r="BM39" s="12">
        <f t="shared" si="193"/>
        <v>3.3366700033366711E-2</v>
      </c>
      <c r="BN39" s="6">
        <f t="shared" si="194"/>
        <v>13.132325970406185</v>
      </c>
      <c r="BO39" s="6">
        <f t="shared" si="195"/>
        <v>-0.61253701693405693</v>
      </c>
      <c r="BP39" s="6">
        <f t="shared" si="196"/>
        <v>0.27334816598219158</v>
      </c>
      <c r="BQ39" s="6">
        <f t="shared" si="28"/>
        <v>262.15182510356101</v>
      </c>
      <c r="BR39" s="6">
        <f t="shared" si="29"/>
        <v>3670.1255514498544</v>
      </c>
      <c r="BS39" s="6">
        <f t="shared" si="197"/>
        <v>557.01188338065253</v>
      </c>
      <c r="BT39" s="6">
        <f t="shared" si="126"/>
        <v>7798.166367329135</v>
      </c>
      <c r="BU39" s="6">
        <f t="shared" si="127"/>
        <v>7.7981663673291353</v>
      </c>
      <c r="BW39" s="12">
        <f t="shared" si="167"/>
        <v>3.3366700033366711E-2</v>
      </c>
      <c r="BX39" s="6">
        <f t="shared" si="30"/>
        <v>17.00776218215595</v>
      </c>
      <c r="BY39" s="6">
        <f t="shared" si="30"/>
        <v>-1.6814645108521038</v>
      </c>
      <c r="BZ39" s="6">
        <f t="shared" si="31"/>
        <v>0.27327623196765888</v>
      </c>
      <c r="CA39" s="6">
        <f t="shared" si="32"/>
        <v>262.08283750626356</v>
      </c>
      <c r="CB39" s="6">
        <f t="shared" si="33"/>
        <v>14.590446799892925</v>
      </c>
      <c r="CC39" s="6">
        <f t="shared" si="33"/>
        <v>3.5990686476793239</v>
      </c>
      <c r="CD39" s="6">
        <f t="shared" si="34"/>
        <v>0.31970210647213154</v>
      </c>
      <c r="CE39" s="6">
        <f t="shared" si="35"/>
        <v>306.60710819103298</v>
      </c>
      <c r="CF39" s="6">
        <f t="shared" si="36"/>
        <v>284.34497284864824</v>
      </c>
      <c r="CH39" s="6">
        <f t="shared" si="198"/>
        <v>1.7737574149678204</v>
      </c>
      <c r="CI39" s="6">
        <f t="shared" si="199"/>
        <v>0.58745696127990799</v>
      </c>
      <c r="CJ39" s="6">
        <f t="shared" si="200"/>
        <v>1.2644695962346906</v>
      </c>
      <c r="CK39" s="6">
        <f t="shared" si="201"/>
        <v>1.7772399466938669</v>
      </c>
      <c r="CL39" s="6">
        <f t="shared" si="202"/>
        <v>0.53108429757424391</v>
      </c>
      <c r="CM39" s="15">
        <f t="shared" si="203"/>
        <v>1.8128419862412095</v>
      </c>
      <c r="CN39" s="15">
        <f t="shared" si="204"/>
        <v>0.21820099482163394</v>
      </c>
      <c r="CO39" s="15">
        <f t="shared" si="205"/>
        <v>1.7863969202514005</v>
      </c>
      <c r="CP39" s="15">
        <f t="shared" si="206"/>
        <v>0.10352516360024278</v>
      </c>
      <c r="CQ39" s="15">
        <f t="shared" si="207"/>
        <v>0.32172615842187668</v>
      </c>
      <c r="CR39" s="6">
        <f t="shared" si="208"/>
        <v>1.7499313536520906</v>
      </c>
      <c r="CS39" s="6">
        <f t="shared" si="209"/>
        <v>0.69463520748959273</v>
      </c>
      <c r="CT39" s="6">
        <f t="shared" si="210"/>
        <v>1.2021452644144675</v>
      </c>
      <c r="CU39" s="6">
        <f t="shared" si="211"/>
        <v>1.7502094342315329</v>
      </c>
      <c r="CV39" s="6">
        <f t="shared" si="212"/>
        <v>0.59099142399935944</v>
      </c>
      <c r="CW39" s="15">
        <f t="shared" si="213"/>
        <v>1.8233559127780754</v>
      </c>
      <c r="CX39" s="15">
        <f t="shared" si="214"/>
        <v>0.30638612240542362</v>
      </c>
      <c r="CY39" s="15">
        <f t="shared" si="215"/>
        <v>1.7716730613226799</v>
      </c>
      <c r="CZ39" s="15">
        <f t="shared" si="216"/>
        <v>0.15990690411833192</v>
      </c>
      <c r="DA39" s="15">
        <f t="shared" si="217"/>
        <v>0.46629302652375554</v>
      </c>
      <c r="DB39" s="6">
        <f t="shared" si="218"/>
        <v>0.39400959247281608</v>
      </c>
      <c r="DD39" s="12">
        <f t="shared" si="219"/>
        <v>3.3366700033366711E-2</v>
      </c>
      <c r="DE39" s="6">
        <f t="shared" si="220"/>
        <v>-4.9960021214198935</v>
      </c>
      <c r="DF39" s="6">
        <f t="shared" si="221"/>
        <v>-2.5387199400433724</v>
      </c>
      <c r="DG39" s="6">
        <f t="shared" si="222"/>
        <v>1.7720728194750066</v>
      </c>
      <c r="DH39" s="6">
        <f t="shared" si="223"/>
        <v>-1.2451042108864365</v>
      </c>
      <c r="DI39" s="6">
        <f t="shared" si="224"/>
        <v>5.6040285626686366</v>
      </c>
      <c r="DJ39" s="6">
        <f t="shared" si="225"/>
        <v>2.165762353881246</v>
      </c>
      <c r="DK39" s="6">
        <f t="shared" si="226"/>
        <v>6.8905935927387088</v>
      </c>
      <c r="DL39" s="6">
        <f t="shared" si="227"/>
        <v>-0.46900481577815534</v>
      </c>
      <c r="DM39" s="6">
        <f t="shared" si="52"/>
        <v>117.96971634802742</v>
      </c>
      <c r="DN39" s="6">
        <f t="shared" si="228"/>
        <v>-4.9960021214198935</v>
      </c>
      <c r="DO39" s="6">
        <f t="shared" si="229"/>
        <v>-2.5387199400433724</v>
      </c>
      <c r="DP39" s="6">
        <f t="shared" si="230"/>
        <v>0.23513297803895483</v>
      </c>
      <c r="DQ39" s="6">
        <f t="shared" si="231"/>
        <v>1.9499247861082383</v>
      </c>
      <c r="DR39" s="6">
        <f t="shared" si="232"/>
        <v>5.6040285626686366</v>
      </c>
      <c r="DS39" s="6">
        <f t="shared" si="233"/>
        <v>1.9640504547594306</v>
      </c>
      <c r="DT39" s="6">
        <f t="shared" si="234"/>
        <v>6.8929460977436205</v>
      </c>
      <c r="DU39" s="6">
        <f t="shared" si="235"/>
        <v>-0.55648798545981659</v>
      </c>
      <c r="DV39" s="6">
        <f t="shared" si="59"/>
        <v>123.8132647979364</v>
      </c>
      <c r="DW39" s="6">
        <f t="shared" si="236"/>
        <v>120.89149057298191</v>
      </c>
      <c r="DX39" s="6">
        <f t="shared" si="140"/>
        <v>-18.576352123621191</v>
      </c>
      <c r="DY39" s="6">
        <f t="shared" si="237"/>
        <v>1.7720728194750066</v>
      </c>
      <c r="DZ39" s="6">
        <f t="shared" si="238"/>
        <v>-1.2451042108864365</v>
      </c>
      <c r="EA39" s="6">
        <f t="shared" si="239"/>
        <v>1.5662392481929128</v>
      </c>
      <c r="EB39" s="6">
        <f t="shared" si="240"/>
        <v>1.0827822375065828</v>
      </c>
      <c r="EC39" s="6">
        <f t="shared" si="241"/>
        <v>2.165762353881246</v>
      </c>
      <c r="ED39" s="6">
        <f t="shared" si="242"/>
        <v>1.9040805540836929</v>
      </c>
      <c r="EE39" s="6">
        <f t="shared" si="243"/>
        <v>2.3369687151689909</v>
      </c>
      <c r="EF39" s="6">
        <f t="shared" si="244"/>
        <v>0.3461172046951998</v>
      </c>
      <c r="EG39" s="6">
        <f t="shared" si="65"/>
        <v>69.749990984917986</v>
      </c>
      <c r="EH39" s="6">
        <f t="shared" si="245"/>
        <v>0.23513297803895483</v>
      </c>
      <c r="EI39" s="6">
        <f t="shared" si="246"/>
        <v>1.9499247861082383</v>
      </c>
      <c r="EJ39" s="6">
        <f t="shared" si="247"/>
        <v>1.6836163621136908</v>
      </c>
      <c r="EK39" s="6">
        <f t="shared" si="248"/>
        <v>0.89252679331151619</v>
      </c>
      <c r="EL39" s="6">
        <f t="shared" si="249"/>
        <v>1.9640504547594306</v>
      </c>
      <c r="EM39" s="6">
        <f t="shared" si="250"/>
        <v>1.9055624186984472</v>
      </c>
      <c r="EN39" s="6">
        <f t="shared" si="251"/>
        <v>1.7933752058928258</v>
      </c>
      <c r="EO39" s="6">
        <f t="shared" si="252"/>
        <v>0.57078555292964661</v>
      </c>
      <c r="EP39" s="6">
        <f t="shared" si="70"/>
        <v>55.194977068293397</v>
      </c>
      <c r="EQ39" s="6">
        <f t="shared" si="253"/>
        <v>62.472484026605692</v>
      </c>
      <c r="ER39" s="6">
        <f t="shared" si="141"/>
        <v>2817.4688219893615</v>
      </c>
      <c r="ES39" s="6">
        <f t="shared" si="254"/>
        <v>1.5662392481929128</v>
      </c>
      <c r="ET39" s="6">
        <f t="shared" si="255"/>
        <v>1.0827822375065828</v>
      </c>
      <c r="EU39" s="6">
        <f t="shared" si="256"/>
        <v>1.5505480033394434</v>
      </c>
      <c r="EV39" s="6">
        <f t="shared" si="257"/>
        <v>0.86607976472626791</v>
      </c>
      <c r="EW39" s="6">
        <f t="shared" si="258"/>
        <v>1.9040805540836929</v>
      </c>
      <c r="EX39" s="6">
        <f t="shared" si="259"/>
        <v>1.7760330147630259</v>
      </c>
      <c r="EY39" s="6">
        <f t="shared" si="260"/>
        <v>0.21726982504285916</v>
      </c>
      <c r="EZ39" s="6">
        <f t="shared" si="261"/>
        <v>0.99544461157006436</v>
      </c>
      <c r="FA39" s="6">
        <f t="shared" si="76"/>
        <v>5.4709826852898749</v>
      </c>
      <c r="FB39" s="6">
        <f t="shared" si="262"/>
        <v>1.6836163621136908</v>
      </c>
      <c r="FC39" s="6">
        <f t="shared" si="263"/>
        <v>0.89252679331151619</v>
      </c>
      <c r="FD39" s="6">
        <f t="shared" si="264"/>
        <v>1.4268903579054069</v>
      </c>
      <c r="FE39" s="6">
        <f t="shared" si="265"/>
        <v>1.0237561782098856</v>
      </c>
      <c r="FF39" s="6">
        <f t="shared" si="266"/>
        <v>1.9055624186984472</v>
      </c>
      <c r="FG39" s="6">
        <f t="shared" si="267"/>
        <v>1.756158536666417</v>
      </c>
      <c r="FH39" s="6">
        <f t="shared" si="268"/>
        <v>0.28832168266981972</v>
      </c>
      <c r="FI39" s="6">
        <f t="shared" si="269"/>
        <v>0.99091462376420769</v>
      </c>
      <c r="FJ39" s="6">
        <f t="shared" si="81"/>
        <v>7.7292694652408906</v>
      </c>
      <c r="FK39" s="6">
        <f t="shared" si="270"/>
        <v>6.6001260752653828</v>
      </c>
      <c r="FL39" s="6">
        <f t="shared" si="142"/>
        <v>-880.0980865699546</v>
      </c>
      <c r="FN39" s="12">
        <f t="shared" si="169"/>
        <v>3.3366700033366711E-2</v>
      </c>
      <c r="FO39" s="6">
        <f t="shared" si="83"/>
        <v>17.00776218215595</v>
      </c>
      <c r="FP39" s="6">
        <f t="shared" si="83"/>
        <v>-1.6814645108521038</v>
      </c>
      <c r="FQ39" s="6">
        <f t="shared" si="84"/>
        <v>3.8551624895103735</v>
      </c>
      <c r="FR39" s="6">
        <f t="shared" si="85"/>
        <v>2.0362249377016681</v>
      </c>
      <c r="FS39" s="6">
        <f t="shared" si="143"/>
        <v>-0.27282362786638714</v>
      </c>
      <c r="FT39" s="6">
        <f t="shared" si="143"/>
        <v>-1.5721546878879833E-2</v>
      </c>
      <c r="FU39" s="6">
        <f t="shared" si="144"/>
        <v>4.3598726836280415</v>
      </c>
      <c r="FV39" s="6">
        <f t="shared" si="86"/>
        <v>0.27327623196765888</v>
      </c>
      <c r="FW39" s="6">
        <f t="shared" si="87"/>
        <v>4.6098539847632631</v>
      </c>
      <c r="FX39" s="6">
        <f t="shared" si="88"/>
        <v>-0.90964153369486089</v>
      </c>
      <c r="FY39" s="6">
        <f t="shared" si="145"/>
        <v>155.45586105549228</v>
      </c>
      <c r="FZ39" s="6">
        <f t="shared" si="15"/>
        <v>14.590446799892925</v>
      </c>
      <c r="GA39" s="6">
        <f t="shared" si="16"/>
        <v>3.5990686476793239</v>
      </c>
      <c r="GB39" s="6">
        <f t="shared" si="89"/>
        <v>3.8551624895103735</v>
      </c>
      <c r="GC39" s="6">
        <f t="shared" si="89"/>
        <v>2.0362249377016681</v>
      </c>
      <c r="GD39" s="6">
        <f t="shared" si="146"/>
        <v>-0.12902403024520481</v>
      </c>
      <c r="GE39" s="6">
        <f t="shared" si="146"/>
        <v>-0.29251023315775226</v>
      </c>
      <c r="GF39" s="6">
        <f t="shared" si="90"/>
        <v>4.3598726836280415</v>
      </c>
      <c r="GG39" s="6">
        <f t="shared" si="91"/>
        <v>0.31970210647213154</v>
      </c>
      <c r="GH39" s="6">
        <f t="shared" si="92"/>
        <v>4.6148401619340751</v>
      </c>
      <c r="GI39" s="6">
        <f t="shared" si="93"/>
        <v>-0.78417119066673269</v>
      </c>
      <c r="GJ39" s="6">
        <f t="shared" si="147"/>
        <v>141.64408838172795</v>
      </c>
      <c r="GL39" s="6">
        <f t="shared" si="17"/>
        <v>2.0362249377016681</v>
      </c>
      <c r="GM39" s="6">
        <f t="shared" si="18"/>
        <v>-3.8551624895103735</v>
      </c>
      <c r="GN39" s="6">
        <f t="shared" si="94"/>
        <v>-0.27282362786638714</v>
      </c>
      <c r="GO39" s="6">
        <f t="shared" si="95"/>
        <v>-1.5721546878879833E-2</v>
      </c>
      <c r="GP39" s="6">
        <f t="shared" si="96"/>
        <v>4.3598726836280415</v>
      </c>
      <c r="GQ39" s="6">
        <f t="shared" si="97"/>
        <v>0.27327623196765888</v>
      </c>
      <c r="GR39" s="6">
        <f t="shared" si="98"/>
        <v>4.4802915117330153</v>
      </c>
      <c r="GS39" s="6">
        <f t="shared" si="99"/>
        <v>-0.41539412631531786</v>
      </c>
      <c r="GT39" s="6">
        <f t="shared" si="148"/>
        <v>24.544138944508092</v>
      </c>
      <c r="GU39" s="6">
        <f t="shared" si="149"/>
        <v>-2.0362249377016681</v>
      </c>
      <c r="GV39" s="6">
        <f t="shared" si="100"/>
        <v>3.8551624895103735</v>
      </c>
      <c r="GW39" s="6">
        <f t="shared" si="150"/>
        <v>-0.12902403024520481</v>
      </c>
      <c r="GX39" s="6">
        <f t="shared" si="150"/>
        <v>-0.29251023315775226</v>
      </c>
      <c r="GY39" s="6">
        <f t="shared" si="151"/>
        <v>4.3598726836280415</v>
      </c>
      <c r="GZ39" s="6">
        <f t="shared" si="101"/>
        <v>0.31970210647213154</v>
      </c>
      <c r="HA39" s="6">
        <f t="shared" si="102"/>
        <v>4.5651510726117257</v>
      </c>
      <c r="HB39" s="6">
        <f t="shared" si="103"/>
        <v>-0.62054455418473109</v>
      </c>
      <c r="HC39" s="6">
        <f t="shared" si="152"/>
        <v>38.355911618272529</v>
      </c>
      <c r="HE39" s="6">
        <f t="shared" si="171"/>
        <v>155.45586105549228</v>
      </c>
      <c r="HF39" s="6">
        <f t="shared" si="172"/>
        <v>141.64408838172795</v>
      </c>
      <c r="HG39" s="6">
        <f t="shared" si="155"/>
        <v>148.54997471861012</v>
      </c>
      <c r="HH39" s="6">
        <f t="shared" si="156"/>
        <v>-0.85309557542872161</v>
      </c>
      <c r="HJ39" s="6">
        <f t="shared" si="104"/>
        <v>-3.8551624895103735</v>
      </c>
      <c r="HK39" s="6">
        <f t="shared" si="105"/>
        <v>-2.0362249377016681</v>
      </c>
      <c r="HL39" s="6">
        <f t="shared" si="19"/>
        <v>1.5505480033394434</v>
      </c>
      <c r="HM39" s="6">
        <f t="shared" si="20"/>
        <v>0.86607976472626791</v>
      </c>
      <c r="HN39" s="6">
        <f t="shared" si="106"/>
        <v>4.3598726836280415</v>
      </c>
      <c r="HO39" s="6">
        <f t="shared" si="21"/>
        <v>1.7760330147630259</v>
      </c>
      <c r="HP39" s="6">
        <f t="shared" si="107"/>
        <v>6.1355585335193341</v>
      </c>
      <c r="HQ39" s="6">
        <f t="shared" si="108"/>
        <v>-0.99972490840432038</v>
      </c>
      <c r="HR39" s="6">
        <f t="shared" si="109"/>
        <v>178.65604029466937</v>
      </c>
      <c r="HS39" s="6">
        <f t="shared" si="110"/>
        <v>-3.8551624895103735</v>
      </c>
      <c r="HT39" s="6">
        <f t="shared" si="110"/>
        <v>-2.0362249377016681</v>
      </c>
      <c r="HU39" s="6">
        <f t="shared" si="22"/>
        <v>1.4268903579054069</v>
      </c>
      <c r="HV39" s="6">
        <f t="shared" si="23"/>
        <v>1.0237561782098856</v>
      </c>
      <c r="HW39" s="6">
        <f t="shared" si="111"/>
        <v>4.3598726836280415</v>
      </c>
      <c r="HX39" s="6">
        <f t="shared" si="24"/>
        <v>1.756158536666417</v>
      </c>
      <c r="HY39" s="6">
        <f t="shared" si="112"/>
        <v>6.1043891350919353</v>
      </c>
      <c r="HZ39" s="6">
        <f t="shared" si="113"/>
        <v>-0.99070927947501364</v>
      </c>
      <c r="IA39" s="6">
        <f t="shared" si="114"/>
        <v>172.18373734331317</v>
      </c>
      <c r="IB39" s="6">
        <f t="shared" si="115"/>
        <v>175.41988881899127</v>
      </c>
      <c r="IC39" s="6">
        <f t="shared" si="116"/>
        <v>7.9852912261277248E-2</v>
      </c>
      <c r="ID39" s="6">
        <f t="shared" si="117"/>
        <v>1.5505480033394434</v>
      </c>
      <c r="IE39" s="6">
        <f t="shared" si="117"/>
        <v>0.86607976472626791</v>
      </c>
      <c r="IF39" s="6">
        <f t="shared" si="118"/>
        <v>-0.27282362786638714</v>
      </c>
      <c r="IG39" s="6">
        <f t="shared" si="119"/>
        <v>-1.5721546878879833E-2</v>
      </c>
      <c r="IH39" s="6">
        <f t="shared" si="157"/>
        <v>1.7760330147630259</v>
      </c>
      <c r="II39" s="6">
        <f t="shared" si="120"/>
        <v>0.27327623196765888</v>
      </c>
      <c r="IJ39" s="6">
        <f t="shared" si="158"/>
        <v>2.0254030854708329</v>
      </c>
      <c r="IK39" s="6">
        <f t="shared" si="159"/>
        <v>-0.89964849103088396</v>
      </c>
      <c r="IL39" s="6">
        <f t="shared" si="160"/>
        <v>154.11190135016071</v>
      </c>
      <c r="IM39" s="6">
        <f t="shared" si="121"/>
        <v>1.4268903579054069</v>
      </c>
      <c r="IN39" s="6">
        <f t="shared" si="121"/>
        <v>1.0237561782098856</v>
      </c>
      <c r="IO39" s="6">
        <f t="shared" si="122"/>
        <v>-0.12902403024520481</v>
      </c>
      <c r="IP39" s="6">
        <f t="shared" si="123"/>
        <v>-0.29251023315775226</v>
      </c>
      <c r="IQ39" s="6">
        <f t="shared" si="161"/>
        <v>1.756158536666417</v>
      </c>
      <c r="IR39" s="6">
        <f t="shared" si="124"/>
        <v>0.31970210647213154</v>
      </c>
      <c r="IS39" s="6">
        <f t="shared" si="162"/>
        <v>2.0379957921813117</v>
      </c>
      <c r="IT39" s="6">
        <f t="shared" si="163"/>
        <v>-0.86127773511841355</v>
      </c>
      <c r="IU39" s="6">
        <f t="shared" si="164"/>
        <v>149.46035103841476</v>
      </c>
      <c r="IV39" s="6">
        <f t="shared" si="165"/>
        <v>151.78612619428773</v>
      </c>
    </row>
    <row r="40" spans="3:256">
      <c r="C40" s="5">
        <v>34</v>
      </c>
      <c r="D40" s="6">
        <v>321.22058820000001</v>
      </c>
      <c r="E40" s="6">
        <v>-62.735294119999999</v>
      </c>
      <c r="F40" s="6">
        <v>476.06169999999997</v>
      </c>
      <c r="G40" s="6">
        <v>16.383327860000001</v>
      </c>
      <c r="H40" s="6">
        <v>392.5468578</v>
      </c>
      <c r="I40" s="6">
        <v>-63.307607500000003</v>
      </c>
      <c r="J40" s="6">
        <v>447.5</v>
      </c>
      <c r="K40" s="6">
        <v>-105</v>
      </c>
      <c r="L40" s="6">
        <v>496</v>
      </c>
      <c r="M40" s="6">
        <v>-69.5</v>
      </c>
      <c r="N40" s="6">
        <v>540</v>
      </c>
      <c r="O40" s="6">
        <v>-39.5</v>
      </c>
      <c r="P40" s="6">
        <v>362.77839030000001</v>
      </c>
      <c r="Q40" s="6">
        <v>1.3891951490000001</v>
      </c>
      <c r="R40" s="6">
        <v>367.93825800000002</v>
      </c>
      <c r="S40" s="6">
        <v>64.4983462</v>
      </c>
      <c r="T40" s="6">
        <v>423.109151</v>
      </c>
      <c r="U40" s="6">
        <v>87.122381480000001</v>
      </c>
      <c r="V40" s="6">
        <v>470.738699</v>
      </c>
      <c r="W40" s="6">
        <v>116.890849</v>
      </c>
      <c r="X40" s="6">
        <v>322.08693252127802</v>
      </c>
      <c r="Y40" s="6">
        <v>-62.156235383533499</v>
      </c>
      <c r="Z40" s="6">
        <v>476.82940701819899</v>
      </c>
      <c r="AA40" s="6">
        <v>16.301221462245</v>
      </c>
      <c r="AB40" s="6">
        <v>392.67074464807001</v>
      </c>
      <c r="AC40" s="6">
        <v>-65.038037813070105</v>
      </c>
      <c r="AD40" s="6">
        <v>446.77140044021002</v>
      </c>
      <c r="AE40" s="6">
        <v>-103.377957844048</v>
      </c>
      <c r="AF40" s="6">
        <v>495.00710132241301</v>
      </c>
      <c r="AG40" s="6">
        <v>-69.004578071603405</v>
      </c>
      <c r="AH40" s="6">
        <v>541.76758805523798</v>
      </c>
      <c r="AI40" s="6">
        <v>-39.956340542737998</v>
      </c>
      <c r="AJ40" s="6">
        <v>362.90146057864501</v>
      </c>
      <c r="AK40" s="6">
        <v>2.9047379445974402</v>
      </c>
      <c r="AL40" s="6">
        <v>369.65149976421702</v>
      </c>
      <c r="AM40" s="6">
        <v>64.324549404922195</v>
      </c>
      <c r="AN40" s="6">
        <v>423.38484230670502</v>
      </c>
      <c r="AO40" s="6">
        <v>89.098398409312495</v>
      </c>
      <c r="AP40" s="6">
        <v>469.42460648661302</v>
      </c>
      <c r="AQ40" s="6">
        <v>117.72016876316199</v>
      </c>
      <c r="AR40" s="6">
        <f t="shared" si="173"/>
        <v>10.398561419401235</v>
      </c>
      <c r="AS40" s="6">
        <f t="shared" si="174"/>
        <v>-2.0067111266357709</v>
      </c>
      <c r="AT40" s="6">
        <f t="shared" si="175"/>
        <v>15.39441490731031</v>
      </c>
      <c r="AU40" s="6">
        <f t="shared" si="176"/>
        <v>0.52628416576701054</v>
      </c>
      <c r="AV40" s="6">
        <f t="shared" si="177"/>
        <v>12.677356463554217</v>
      </c>
      <c r="AW40" s="6">
        <f t="shared" si="178"/>
        <v>-2.099749982101093</v>
      </c>
      <c r="AX40" s="6">
        <f t="shared" si="179"/>
        <v>14.423993583168771</v>
      </c>
      <c r="AY40" s="6">
        <f t="shared" si="180"/>
        <v>-3.3375524913063281</v>
      </c>
      <c r="AZ40" s="6">
        <f t="shared" si="181"/>
        <v>15.981280910242553</v>
      </c>
      <c r="BA40" s="6">
        <f t="shared" si="182"/>
        <v>-2.2278095471943189</v>
      </c>
      <c r="BB40" s="6">
        <f t="shared" si="183"/>
        <v>17.490941018108785</v>
      </c>
      <c r="BC40" s="6">
        <f t="shared" si="184"/>
        <v>-1.2899885691597386</v>
      </c>
      <c r="BD40" s="6">
        <f t="shared" si="185"/>
        <v>11.716256531978853</v>
      </c>
      <c r="BE40" s="6">
        <f t="shared" si="186"/>
        <v>9.3779327486893133E-2</v>
      </c>
      <c r="BF40" s="6">
        <f t="shared" si="187"/>
        <v>11.934181228597518</v>
      </c>
      <c r="BG40" s="6">
        <f t="shared" si="188"/>
        <v>2.0767150425086065</v>
      </c>
      <c r="BH40" s="6">
        <f t="shared" si="189"/>
        <v>13.668959657278023</v>
      </c>
      <c r="BI40" s="6">
        <f t="shared" si="190"/>
        <v>2.8765375887092537</v>
      </c>
      <c r="BJ40" s="6">
        <f t="shared" si="191"/>
        <v>15.155351271529231</v>
      </c>
      <c r="BK40" s="6">
        <f t="shared" si="192"/>
        <v>3.8005900941204733</v>
      </c>
      <c r="BM40" s="12">
        <f t="shared" si="193"/>
        <v>3.4409409409409418E-2</v>
      </c>
      <c r="BN40" s="6">
        <f t="shared" si="194"/>
        <v>12.896488163355773</v>
      </c>
      <c r="BO40" s="6">
        <f t="shared" si="195"/>
        <v>-0.74021348043438018</v>
      </c>
      <c r="BP40" s="6">
        <f t="shared" si="196"/>
        <v>0.26818044404150149</v>
      </c>
      <c r="BQ40" s="6">
        <f t="shared" si="28"/>
        <v>257.19577305356154</v>
      </c>
      <c r="BR40" s="6">
        <f t="shared" si="29"/>
        <v>3600.7408227498618</v>
      </c>
      <c r="BS40" s="6">
        <f t="shared" si="197"/>
        <v>-4753.0521580314917</v>
      </c>
      <c r="BT40" s="6">
        <f t="shared" si="126"/>
        <v>-66542.730212440889</v>
      </c>
      <c r="BU40" s="6">
        <f t="shared" si="127"/>
        <v>-66.542730212440887</v>
      </c>
      <c r="BW40" s="12">
        <f t="shared" si="167"/>
        <v>3.4409409409409418E-2</v>
      </c>
      <c r="BX40" s="6">
        <f t="shared" si="30"/>
        <v>16.736110964175669</v>
      </c>
      <c r="BY40" s="6">
        <f t="shared" si="30"/>
        <v>-1.7588990581770287</v>
      </c>
      <c r="BZ40" s="6">
        <f t="shared" si="31"/>
        <v>0.28247211074650597</v>
      </c>
      <c r="CA40" s="6">
        <f t="shared" si="32"/>
        <v>270.90205309032905</v>
      </c>
      <c r="CB40" s="6">
        <f t="shared" si="33"/>
        <v>14.412155464403627</v>
      </c>
      <c r="CC40" s="6">
        <f t="shared" si="33"/>
        <v>3.3385638414148637</v>
      </c>
      <c r="CD40" s="6">
        <f t="shared" si="34"/>
        <v>0.31567476046944493</v>
      </c>
      <c r="CE40" s="6">
        <f t="shared" si="35"/>
        <v>302.74472228061643</v>
      </c>
      <c r="CF40" s="6">
        <f t="shared" si="36"/>
        <v>286.82338768547277</v>
      </c>
      <c r="CH40" s="6">
        <f t="shared" si="198"/>
        <v>1.7760330147630259</v>
      </c>
      <c r="CI40" s="6">
        <f t="shared" si="199"/>
        <v>0.59251373083431313</v>
      </c>
      <c r="CJ40" s="6">
        <f t="shared" si="200"/>
        <v>1.2165634145127262</v>
      </c>
      <c r="CK40" s="6">
        <f t="shared" si="201"/>
        <v>1.7869778599267239</v>
      </c>
      <c r="CL40" s="6">
        <f t="shared" si="202"/>
        <v>0.57557774899044911</v>
      </c>
      <c r="CM40" s="15">
        <f t="shared" si="203"/>
        <v>1.7925550800550325</v>
      </c>
      <c r="CN40" s="15">
        <f t="shared" si="204"/>
        <v>0.14307858173995258</v>
      </c>
      <c r="CO40" s="15">
        <f t="shared" si="205"/>
        <v>1.7895595117149496</v>
      </c>
      <c r="CP40" s="15">
        <f t="shared" si="206"/>
        <v>5.6689655544350376E-2</v>
      </c>
      <c r="CQ40" s="15">
        <f t="shared" si="207"/>
        <v>0.19976823728430296</v>
      </c>
      <c r="CR40" s="6">
        <f t="shared" si="208"/>
        <v>1.756158536666417</v>
      </c>
      <c r="CS40" s="6">
        <f t="shared" si="209"/>
        <v>0.68313207409853782</v>
      </c>
      <c r="CT40" s="6">
        <f t="shared" si="210"/>
        <v>1.1654353251941953</v>
      </c>
      <c r="CU40" s="6">
        <f t="shared" si="211"/>
        <v>1.7272402456355433</v>
      </c>
      <c r="CV40" s="6">
        <f t="shared" si="212"/>
        <v>0.58446576377404003</v>
      </c>
      <c r="CW40" s="15">
        <f t="shared" si="213"/>
        <v>1.8023629679795752</v>
      </c>
      <c r="CX40" s="15">
        <f t="shared" si="214"/>
        <v>0.24365079683387272</v>
      </c>
      <c r="CY40" s="15">
        <f t="shared" si="215"/>
        <v>1.7385706673018895</v>
      </c>
      <c r="CZ40" s="15">
        <f t="shared" si="216"/>
        <v>0.11414856294380696</v>
      </c>
      <c r="DA40" s="15">
        <f t="shared" si="217"/>
        <v>0.35779935977767968</v>
      </c>
      <c r="DB40" s="6">
        <f t="shared" si="218"/>
        <v>0.27878379853099133</v>
      </c>
      <c r="DD40" s="12">
        <f t="shared" si="219"/>
        <v>3.4409409409409418E-2</v>
      </c>
      <c r="DE40" s="6">
        <f t="shared" si="220"/>
        <v>-4.9958534879090752</v>
      </c>
      <c r="DF40" s="6">
        <f t="shared" si="221"/>
        <v>-2.5329952924027817</v>
      </c>
      <c r="DG40" s="6">
        <f t="shared" si="222"/>
        <v>1.7466371196145545</v>
      </c>
      <c r="DH40" s="6">
        <f t="shared" si="223"/>
        <v>-1.2378025092052352</v>
      </c>
      <c r="DI40" s="6">
        <f t="shared" si="224"/>
        <v>5.6013049572387974</v>
      </c>
      <c r="DJ40" s="6">
        <f t="shared" si="225"/>
        <v>2.1407700202053941</v>
      </c>
      <c r="DK40" s="6">
        <f t="shared" si="226"/>
        <v>6.8657631723058561</v>
      </c>
      <c r="DL40" s="6">
        <f t="shared" si="227"/>
        <v>-0.46622849843185926</v>
      </c>
      <c r="DM40" s="6">
        <f t="shared" si="52"/>
        <v>117.78975736850823</v>
      </c>
      <c r="DN40" s="6">
        <f t="shared" si="228"/>
        <v>-4.9958534879090752</v>
      </c>
      <c r="DO40" s="6">
        <f t="shared" si="229"/>
        <v>-2.5329952924027817</v>
      </c>
      <c r="DP40" s="6">
        <f t="shared" si="230"/>
        <v>0.21792469661866498</v>
      </c>
      <c r="DQ40" s="6">
        <f t="shared" si="231"/>
        <v>1.9829357150217133</v>
      </c>
      <c r="DR40" s="6">
        <f t="shared" si="232"/>
        <v>5.6013049572387974</v>
      </c>
      <c r="DS40" s="6">
        <f t="shared" si="233"/>
        <v>1.9948747387505339</v>
      </c>
      <c r="DT40" s="6">
        <f t="shared" si="234"/>
        <v>6.8976166768874156</v>
      </c>
      <c r="DU40" s="6">
        <f t="shared" si="235"/>
        <v>-0.54694294047762548</v>
      </c>
      <c r="DV40" s="6">
        <f t="shared" si="59"/>
        <v>123.1575376412999</v>
      </c>
      <c r="DW40" s="6">
        <f t="shared" si="236"/>
        <v>120.47364750490406</v>
      </c>
      <c r="DX40" s="6">
        <f t="shared" si="140"/>
        <v>-400.72821600937482</v>
      </c>
      <c r="DY40" s="6">
        <f t="shared" si="237"/>
        <v>1.7466371196145545</v>
      </c>
      <c r="DZ40" s="6">
        <f t="shared" si="238"/>
        <v>-1.2378025092052352</v>
      </c>
      <c r="EA40" s="6">
        <f t="shared" si="239"/>
        <v>1.5572873270737819</v>
      </c>
      <c r="EB40" s="6">
        <f t="shared" si="240"/>
        <v>1.1097429441120092</v>
      </c>
      <c r="EC40" s="6">
        <f t="shared" si="241"/>
        <v>2.1407700202053941</v>
      </c>
      <c r="ED40" s="6">
        <f t="shared" si="242"/>
        <v>1.9122429817026376</v>
      </c>
      <c r="EE40" s="6">
        <f t="shared" si="243"/>
        <v>2.3551694205143079</v>
      </c>
      <c r="EF40" s="6">
        <f t="shared" si="244"/>
        <v>0.3288912994745059</v>
      </c>
      <c r="EG40" s="6">
        <f t="shared" si="65"/>
        <v>70.798504299570794</v>
      </c>
      <c r="EH40" s="6">
        <f t="shared" si="245"/>
        <v>0.21792469661866498</v>
      </c>
      <c r="EI40" s="6">
        <f t="shared" si="246"/>
        <v>1.9829357150217133</v>
      </c>
      <c r="EJ40" s="6">
        <f t="shared" si="247"/>
        <v>1.7347784286805048</v>
      </c>
      <c r="EK40" s="6">
        <f t="shared" si="248"/>
        <v>0.79982254620064719</v>
      </c>
      <c r="EL40" s="6">
        <f t="shared" si="249"/>
        <v>1.9948747387505339</v>
      </c>
      <c r="EM40" s="6">
        <f t="shared" si="250"/>
        <v>1.9102806867123188</v>
      </c>
      <c r="EN40" s="6">
        <f t="shared" si="251"/>
        <v>1.923694886074129</v>
      </c>
      <c r="EO40" s="6">
        <f t="shared" si="252"/>
        <v>0.51539384476920924</v>
      </c>
      <c r="EP40" s="6">
        <f t="shared" si="70"/>
        <v>58.976216248103334</v>
      </c>
      <c r="EQ40" s="6">
        <f t="shared" si="253"/>
        <v>64.887360273837061</v>
      </c>
      <c r="ER40" s="6">
        <f t="shared" si="141"/>
        <v>2315.962916144772</v>
      </c>
      <c r="ES40" s="6">
        <f t="shared" si="254"/>
        <v>1.5572873270737819</v>
      </c>
      <c r="ET40" s="6">
        <f t="shared" si="255"/>
        <v>1.1097429441120092</v>
      </c>
      <c r="EU40" s="6">
        <f t="shared" si="256"/>
        <v>1.5096601078662317</v>
      </c>
      <c r="EV40" s="6">
        <f t="shared" si="257"/>
        <v>0.93782097803458031</v>
      </c>
      <c r="EW40" s="6">
        <f t="shared" si="258"/>
        <v>1.9122429817026376</v>
      </c>
      <c r="EX40" s="6">
        <f t="shared" si="259"/>
        <v>1.7772399466938669</v>
      </c>
      <c r="EY40" s="6">
        <f t="shared" si="260"/>
        <v>0.17839706956498097</v>
      </c>
      <c r="EZ40" s="6">
        <f t="shared" si="261"/>
        <v>0.99799917073943123</v>
      </c>
      <c r="FA40" s="6">
        <f t="shared" si="76"/>
        <v>3.6250590406557408</v>
      </c>
      <c r="FB40" s="6">
        <f t="shared" si="262"/>
        <v>1.7347784286805048</v>
      </c>
      <c r="FC40" s="6">
        <f t="shared" si="263"/>
        <v>0.79982254620064719</v>
      </c>
      <c r="FD40" s="6">
        <f t="shared" si="264"/>
        <v>1.4863916142512075</v>
      </c>
      <c r="FE40" s="6">
        <f t="shared" si="265"/>
        <v>0.92405250541121964</v>
      </c>
      <c r="FF40" s="6">
        <f t="shared" si="266"/>
        <v>1.9102806867123188</v>
      </c>
      <c r="FG40" s="6">
        <f t="shared" si="267"/>
        <v>1.7502094342315329</v>
      </c>
      <c r="FH40" s="6">
        <f t="shared" si="268"/>
        <v>0.27772124936308834</v>
      </c>
      <c r="FI40" s="6">
        <f t="shared" si="269"/>
        <v>0.99229729903489661</v>
      </c>
      <c r="FJ40" s="6">
        <f t="shared" si="81"/>
        <v>7.1160389045460466</v>
      </c>
      <c r="FK40" s="6">
        <f t="shared" si="270"/>
        <v>5.3705489726008935</v>
      </c>
      <c r="FL40" s="6">
        <f t="shared" si="142"/>
        <v>-1179.2136245393517</v>
      </c>
      <c r="FN40" s="12">
        <f t="shared" si="169"/>
        <v>3.4409409409409418E-2</v>
      </c>
      <c r="FO40" s="6">
        <f t="shared" si="83"/>
        <v>16.736110964175669</v>
      </c>
      <c r="FP40" s="6">
        <f t="shared" si="83"/>
        <v>-1.7588990581770287</v>
      </c>
      <c r="FQ40" s="6">
        <f t="shared" si="84"/>
        <v>3.8551624895103735</v>
      </c>
      <c r="FR40" s="6">
        <f t="shared" si="85"/>
        <v>2.0362249377016681</v>
      </c>
      <c r="FS40" s="6">
        <f t="shared" si="143"/>
        <v>-0.27165121798028125</v>
      </c>
      <c r="FT40" s="6">
        <f t="shared" si="143"/>
        <v>-7.7434547324924941E-2</v>
      </c>
      <c r="FU40" s="6">
        <f t="shared" si="144"/>
        <v>4.3598726836280415</v>
      </c>
      <c r="FV40" s="6">
        <f t="shared" si="86"/>
        <v>0.28247211074650597</v>
      </c>
      <c r="FW40" s="6">
        <f t="shared" si="87"/>
        <v>4.6366095150417452</v>
      </c>
      <c r="FX40" s="6">
        <f t="shared" si="88"/>
        <v>-0.97839400690848144</v>
      </c>
      <c r="FY40" s="6">
        <f t="shared" si="145"/>
        <v>168.06809437693764</v>
      </c>
      <c r="FZ40" s="6">
        <f t="shared" si="15"/>
        <v>14.412155464403627</v>
      </c>
      <c r="GA40" s="6">
        <f t="shared" si="16"/>
        <v>3.3385638414148637</v>
      </c>
      <c r="GB40" s="6">
        <f t="shared" si="89"/>
        <v>3.8551624895103735</v>
      </c>
      <c r="GC40" s="6">
        <f t="shared" si="89"/>
        <v>2.0362249377016681</v>
      </c>
      <c r="GD40" s="6">
        <f t="shared" si="146"/>
        <v>-0.17829133548929832</v>
      </c>
      <c r="GE40" s="6">
        <f t="shared" si="146"/>
        <v>-0.26050480626446015</v>
      </c>
      <c r="GF40" s="6">
        <f t="shared" si="90"/>
        <v>4.3598726836280415</v>
      </c>
      <c r="GG40" s="6">
        <f t="shared" si="91"/>
        <v>0.31567476046944493</v>
      </c>
      <c r="GH40" s="6">
        <f t="shared" si="92"/>
        <v>4.6415210088098489</v>
      </c>
      <c r="GI40" s="6">
        <f t="shared" si="93"/>
        <v>-0.88482662929500999</v>
      </c>
      <c r="GJ40" s="6">
        <f t="shared" si="147"/>
        <v>152.23019378979353</v>
      </c>
      <c r="GL40" s="6">
        <f t="shared" si="17"/>
        <v>2.0362249377016681</v>
      </c>
      <c r="GM40" s="6">
        <f t="shared" si="18"/>
        <v>-3.8551624895103735</v>
      </c>
      <c r="GN40" s="6">
        <f t="shared" si="94"/>
        <v>-0.27165121798028125</v>
      </c>
      <c r="GO40" s="6">
        <f t="shared" si="95"/>
        <v>-7.7434547324924941E-2</v>
      </c>
      <c r="GP40" s="6">
        <f t="shared" si="96"/>
        <v>4.3598726836280415</v>
      </c>
      <c r="GQ40" s="6">
        <f t="shared" si="97"/>
        <v>0.28247211074650597</v>
      </c>
      <c r="GR40" s="6">
        <f t="shared" si="98"/>
        <v>4.4269087132144476</v>
      </c>
      <c r="GS40" s="6">
        <f t="shared" si="99"/>
        <v>-0.20674904412250181</v>
      </c>
      <c r="GT40" s="6">
        <f t="shared" si="148"/>
        <v>11.931905623062676</v>
      </c>
      <c r="GU40" s="6">
        <f t="shared" si="149"/>
        <v>-2.0362249377016681</v>
      </c>
      <c r="GV40" s="6">
        <f t="shared" si="100"/>
        <v>3.8551624895103735</v>
      </c>
      <c r="GW40" s="6">
        <f t="shared" si="150"/>
        <v>-0.17829133548929832</v>
      </c>
      <c r="GX40" s="6">
        <f t="shared" si="150"/>
        <v>-0.26050480626446015</v>
      </c>
      <c r="GY40" s="6">
        <f t="shared" si="151"/>
        <v>4.3598726836280415</v>
      </c>
      <c r="GZ40" s="6">
        <f t="shared" si="101"/>
        <v>0.31567476046944493</v>
      </c>
      <c r="HA40" s="6">
        <f t="shared" si="102"/>
        <v>4.5155990255712881</v>
      </c>
      <c r="HB40" s="6">
        <f t="shared" si="103"/>
        <v>-0.46592041819438662</v>
      </c>
      <c r="HC40" s="6">
        <f t="shared" si="152"/>
        <v>27.769806210206553</v>
      </c>
      <c r="HE40" s="6">
        <f t="shared" si="171"/>
        <v>168.06809437693764</v>
      </c>
      <c r="HF40" s="6">
        <f t="shared" si="172"/>
        <v>152.23019378979353</v>
      </c>
      <c r="HG40" s="6">
        <f t="shared" si="155"/>
        <v>160.14914408336557</v>
      </c>
      <c r="HH40" s="6">
        <f t="shared" si="156"/>
        <v>-0.94057973350387136</v>
      </c>
      <c r="HJ40" s="6">
        <f t="shared" si="104"/>
        <v>-3.8551624895103735</v>
      </c>
      <c r="HK40" s="6">
        <f t="shared" si="105"/>
        <v>-2.0362249377016681</v>
      </c>
      <c r="HL40" s="6">
        <f t="shared" si="19"/>
        <v>1.5096601078662317</v>
      </c>
      <c r="HM40" s="6">
        <f t="shared" si="20"/>
        <v>0.93782097803458031</v>
      </c>
      <c r="HN40" s="6">
        <f t="shared" si="106"/>
        <v>4.3598726836280415</v>
      </c>
      <c r="HO40" s="6">
        <f t="shared" si="21"/>
        <v>1.7772399466938669</v>
      </c>
      <c r="HP40" s="6">
        <f t="shared" si="107"/>
        <v>6.1340256447320236</v>
      </c>
      <c r="HQ40" s="6">
        <f t="shared" si="108"/>
        <v>-0.9975556151522883</v>
      </c>
      <c r="HR40" s="6">
        <f t="shared" si="109"/>
        <v>175.99307764736977</v>
      </c>
      <c r="HS40" s="6">
        <f t="shared" si="110"/>
        <v>-3.8551624895103735</v>
      </c>
      <c r="HT40" s="6">
        <f t="shared" si="110"/>
        <v>-2.0362249377016681</v>
      </c>
      <c r="HU40" s="6">
        <f t="shared" si="22"/>
        <v>1.4863916142512075</v>
      </c>
      <c r="HV40" s="6">
        <f t="shared" si="23"/>
        <v>0.92405250541121964</v>
      </c>
      <c r="HW40" s="6">
        <f t="shared" si="111"/>
        <v>4.3598726836280415</v>
      </c>
      <c r="HX40" s="6">
        <f t="shared" si="24"/>
        <v>1.7502094342315329</v>
      </c>
      <c r="HY40" s="6">
        <f t="shared" si="112"/>
        <v>6.1069994910442862</v>
      </c>
      <c r="HZ40" s="6">
        <f t="shared" si="113"/>
        <v>-0.99753228725861876</v>
      </c>
      <c r="IA40" s="6">
        <f t="shared" si="114"/>
        <v>175.97399525965096</v>
      </c>
      <c r="IB40" s="6">
        <f t="shared" si="115"/>
        <v>175.98353645351037</v>
      </c>
      <c r="IC40" s="6">
        <f t="shared" si="116"/>
        <v>7.0043113999889647E-2</v>
      </c>
      <c r="ID40" s="6">
        <f t="shared" si="117"/>
        <v>1.5096601078662317</v>
      </c>
      <c r="IE40" s="6">
        <f t="shared" si="117"/>
        <v>0.93782097803458031</v>
      </c>
      <c r="IF40" s="6">
        <f t="shared" si="118"/>
        <v>-0.27165121798028125</v>
      </c>
      <c r="IG40" s="6">
        <f t="shared" si="119"/>
        <v>-7.7434547324924941E-2</v>
      </c>
      <c r="IH40" s="6">
        <f t="shared" si="157"/>
        <v>1.7772399466938669</v>
      </c>
      <c r="II40" s="6">
        <f t="shared" si="120"/>
        <v>0.28247211074650597</v>
      </c>
      <c r="IJ40" s="6">
        <f t="shared" si="158"/>
        <v>2.0503204191935627</v>
      </c>
      <c r="IK40" s="6">
        <f t="shared" si="159"/>
        <v>-0.96155543313374758</v>
      </c>
      <c r="IL40" s="6">
        <f t="shared" si="160"/>
        <v>164.06117202430724</v>
      </c>
      <c r="IM40" s="6">
        <f t="shared" si="121"/>
        <v>1.4863916142512075</v>
      </c>
      <c r="IN40" s="6">
        <f t="shared" si="121"/>
        <v>0.92405250541121964</v>
      </c>
      <c r="IO40" s="6">
        <f t="shared" si="122"/>
        <v>-0.17829133548929832</v>
      </c>
      <c r="IP40" s="6">
        <f t="shared" si="123"/>
        <v>-0.26050480626446015</v>
      </c>
      <c r="IQ40" s="6">
        <f t="shared" si="161"/>
        <v>1.7502094342315329</v>
      </c>
      <c r="IR40" s="6">
        <f t="shared" si="124"/>
        <v>0.31567476046944493</v>
      </c>
      <c r="IS40" s="6">
        <f t="shared" si="162"/>
        <v>2.0431214716215638</v>
      </c>
      <c r="IT40" s="6">
        <f t="shared" si="163"/>
        <v>-0.91535504481688157</v>
      </c>
      <c r="IU40" s="6">
        <f t="shared" si="164"/>
        <v>156.25619853014322</v>
      </c>
      <c r="IV40" s="6">
        <f t="shared" si="165"/>
        <v>160.15868527722523</v>
      </c>
    </row>
    <row r="41" spans="3:256">
      <c r="C41" s="5">
        <v>35</v>
      </c>
      <c r="D41" s="6">
        <v>314.8676471</v>
      </c>
      <c r="E41" s="6">
        <v>-65.91176471</v>
      </c>
      <c r="F41" s="6">
        <v>470.39054809999999</v>
      </c>
      <c r="G41" s="6">
        <v>12.60255989</v>
      </c>
      <c r="H41" s="6">
        <v>386.59316430000001</v>
      </c>
      <c r="I41" s="6">
        <v>-69.658213889999999</v>
      </c>
      <c r="J41" s="6">
        <v>438.5</v>
      </c>
      <c r="K41" s="6">
        <v>-107.5</v>
      </c>
      <c r="L41" s="6">
        <v>487.5</v>
      </c>
      <c r="M41" s="6">
        <v>-72.5</v>
      </c>
      <c r="N41" s="6">
        <v>533.5</v>
      </c>
      <c r="O41" s="6">
        <v>-42.5</v>
      </c>
      <c r="P41" s="6">
        <v>354.84013229999999</v>
      </c>
      <c r="Q41" s="6">
        <v>-0.99228224919999997</v>
      </c>
      <c r="R41" s="6">
        <v>361.58765160000002</v>
      </c>
      <c r="S41" s="6">
        <v>61.719955900000002</v>
      </c>
      <c r="T41" s="6">
        <v>415.96471889999998</v>
      </c>
      <c r="U41" s="6">
        <v>83.153252480000006</v>
      </c>
      <c r="V41" s="6">
        <v>462.80044099999998</v>
      </c>
      <c r="W41" s="6">
        <v>108.1587652</v>
      </c>
      <c r="X41" s="6">
        <v>314.82659192318602</v>
      </c>
      <c r="Y41" s="6">
        <v>-65.846696305531594</v>
      </c>
      <c r="Z41" s="6">
        <v>469.891952564642</v>
      </c>
      <c r="AA41" s="6">
        <v>12.3011535764015</v>
      </c>
      <c r="AB41" s="6">
        <v>385.90989680305898</v>
      </c>
      <c r="AC41" s="6">
        <v>-70.146515511500894</v>
      </c>
      <c r="AD41" s="6">
        <v>438.90619057183102</v>
      </c>
      <c r="AE41" s="6">
        <v>-107.826863144865</v>
      </c>
      <c r="AF41" s="6">
        <v>486.97128055525297</v>
      </c>
      <c r="AG41" s="6">
        <v>-73.721188011574498</v>
      </c>
      <c r="AH41" s="6">
        <v>532.96252762039705</v>
      </c>
      <c r="AI41" s="6">
        <v>-42.924316229277103</v>
      </c>
      <c r="AJ41" s="6">
        <v>355.28001929688003</v>
      </c>
      <c r="AK41" s="6">
        <v>-1.9861001814219501</v>
      </c>
      <c r="AL41" s="6">
        <v>361.50165275653598</v>
      </c>
      <c r="AM41" s="6">
        <v>60.889654515573497</v>
      </c>
      <c r="AN41" s="6">
        <v>416.26320909772897</v>
      </c>
      <c r="AO41" s="6">
        <v>83.635426987603495</v>
      </c>
      <c r="AP41" s="6">
        <v>463.325834662852</v>
      </c>
      <c r="AQ41" s="6">
        <v>109.07837489780999</v>
      </c>
      <c r="AR41" s="6">
        <f t="shared" si="173"/>
        <v>10.164161665756946</v>
      </c>
      <c r="AS41" s="6">
        <f t="shared" si="174"/>
        <v>-2.1258574833752268</v>
      </c>
      <c r="AT41" s="6">
        <f t="shared" si="175"/>
        <v>15.170439517607576</v>
      </c>
      <c r="AU41" s="6">
        <f t="shared" si="176"/>
        <v>0.39714216280801068</v>
      </c>
      <c r="AV41" s="6">
        <f t="shared" si="177"/>
        <v>12.459082809875548</v>
      </c>
      <c r="AW41" s="6">
        <f t="shared" si="178"/>
        <v>-2.2646769435613026</v>
      </c>
      <c r="AX41" s="6">
        <f t="shared" si="179"/>
        <v>14.170065653672854</v>
      </c>
      <c r="AY41" s="6">
        <f t="shared" si="180"/>
        <v>-3.4811851890302234</v>
      </c>
      <c r="AZ41" s="6">
        <f t="shared" si="181"/>
        <v>15.721844815929433</v>
      </c>
      <c r="BA41" s="6">
        <f t="shared" si="182"/>
        <v>-2.380085076562179</v>
      </c>
      <c r="BB41" s="6">
        <f t="shared" si="183"/>
        <v>17.206670057419675</v>
      </c>
      <c r="BC41" s="6">
        <f t="shared" si="184"/>
        <v>-1.3858095241614681</v>
      </c>
      <c r="BD41" s="6">
        <f t="shared" si="185"/>
        <v>11.470198659800021</v>
      </c>
      <c r="BE41" s="6">
        <f t="shared" si="186"/>
        <v>-6.4121150646916453E-2</v>
      </c>
      <c r="BF41" s="6">
        <f t="shared" si="187"/>
        <v>11.671063802489286</v>
      </c>
      <c r="BG41" s="6">
        <f t="shared" si="188"/>
        <v>1.9658196230748479</v>
      </c>
      <c r="BH41" s="6">
        <f t="shared" si="189"/>
        <v>13.439038065146704</v>
      </c>
      <c r="BI41" s="6">
        <f t="shared" si="190"/>
        <v>2.7001658141191069</v>
      </c>
      <c r="BJ41" s="6">
        <f t="shared" si="191"/>
        <v>14.958452710957845</v>
      </c>
      <c r="BK41" s="6">
        <f t="shared" si="192"/>
        <v>3.5215901869238939</v>
      </c>
      <c r="BM41" s="12">
        <f t="shared" si="193"/>
        <v>3.5452118785452125E-2</v>
      </c>
      <c r="BN41" s="6">
        <f t="shared" si="194"/>
        <v>12.667300591682261</v>
      </c>
      <c r="BO41" s="6">
        <f t="shared" si="195"/>
        <v>-0.86435766028360805</v>
      </c>
      <c r="BP41" s="6">
        <f t="shared" si="196"/>
        <v>0.26065057145542281</v>
      </c>
      <c r="BQ41" s="6">
        <f t="shared" si="28"/>
        <v>249.97432404860865</v>
      </c>
      <c r="BR41" s="6">
        <f t="shared" si="29"/>
        <v>3499.6405366805211</v>
      </c>
      <c r="BS41" s="6">
        <f t="shared" si="197"/>
        <v>-6925.6584537100161</v>
      </c>
      <c r="BT41" s="6">
        <f t="shared" si="126"/>
        <v>-96959.218351940232</v>
      </c>
      <c r="BU41" s="6">
        <f t="shared" si="127"/>
        <v>-96.959218351940237</v>
      </c>
      <c r="BW41" s="12">
        <f t="shared" si="167"/>
        <v>3.5452118785452125E-2</v>
      </c>
      <c r="BX41" s="6">
        <f t="shared" si="30"/>
        <v>16.464257436674554</v>
      </c>
      <c r="BY41" s="6">
        <f t="shared" si="30"/>
        <v>-1.8829473003618236</v>
      </c>
      <c r="BZ41" s="6">
        <f t="shared" si="31"/>
        <v>0.29881818352291911</v>
      </c>
      <c r="CA41" s="6">
        <f t="shared" si="32"/>
        <v>286.57859072582033</v>
      </c>
      <c r="CB41" s="6">
        <f t="shared" si="33"/>
        <v>14.198745388052274</v>
      </c>
      <c r="CC41" s="6">
        <f t="shared" si="33"/>
        <v>3.1108780005215007</v>
      </c>
      <c r="CD41" s="6">
        <f t="shared" si="34"/>
        <v>0.31206522207962922</v>
      </c>
      <c r="CE41" s="6">
        <f t="shared" si="35"/>
        <v>299.28303058324758</v>
      </c>
      <c r="CF41" s="6">
        <f t="shared" si="36"/>
        <v>292.93081065453396</v>
      </c>
      <c r="CH41" s="6">
        <f t="shared" si="198"/>
        <v>1.7772399466938669</v>
      </c>
      <c r="CI41" s="6">
        <f t="shared" si="199"/>
        <v>0.60658260683764698</v>
      </c>
      <c r="CJ41" s="6">
        <f t="shared" si="200"/>
        <v>1.1859986917753</v>
      </c>
      <c r="CK41" s="6">
        <f t="shared" si="201"/>
        <v>1.804097700458317</v>
      </c>
      <c r="CL41" s="6">
        <f t="shared" si="202"/>
        <v>0.61980120447194798</v>
      </c>
      <c r="CM41" s="15">
        <f t="shared" si="203"/>
        <v>1.7849106226534071</v>
      </c>
      <c r="CN41" s="15">
        <f t="shared" si="204"/>
        <v>9.8296858797995226E-2</v>
      </c>
      <c r="CO41" s="15">
        <f t="shared" si="205"/>
        <v>1.8049487983527825</v>
      </c>
      <c r="CP41" s="15">
        <f t="shared" si="206"/>
        <v>3.3568832879223173E-2</v>
      </c>
      <c r="CQ41" s="15">
        <f t="shared" si="207"/>
        <v>0.1318656916772184</v>
      </c>
      <c r="CR41" s="6">
        <f t="shared" si="208"/>
        <v>1.7502094342315329</v>
      </c>
      <c r="CS41" s="6">
        <f t="shared" si="209"/>
        <v>0.68097129140175561</v>
      </c>
      <c r="CT41" s="6">
        <f t="shared" si="210"/>
        <v>1.1366511780359407</v>
      </c>
      <c r="CU41" s="6">
        <f t="shared" si="211"/>
        <v>1.6978166185121437</v>
      </c>
      <c r="CV41" s="6">
        <f t="shared" si="212"/>
        <v>0.57497393457892443</v>
      </c>
      <c r="CW41" s="15">
        <f t="shared" si="213"/>
        <v>1.7839159518346146</v>
      </c>
      <c r="CX41" s="15">
        <f t="shared" si="214"/>
        <v>0.20718675313601959</v>
      </c>
      <c r="CY41" s="15">
        <f t="shared" si="215"/>
        <v>1.7047208655635044</v>
      </c>
      <c r="CZ41" s="15">
        <f t="shared" si="216"/>
        <v>8.6911289381548892E-2</v>
      </c>
      <c r="DA41" s="15">
        <f t="shared" si="217"/>
        <v>0.29409804251756849</v>
      </c>
      <c r="DB41" s="6">
        <f t="shared" si="218"/>
        <v>0.21298186709739345</v>
      </c>
      <c r="DD41" s="12">
        <f t="shared" si="219"/>
        <v>3.5452118785452125E-2</v>
      </c>
      <c r="DE41" s="6">
        <f t="shared" si="220"/>
        <v>-5.0062778518506299</v>
      </c>
      <c r="DF41" s="6">
        <f t="shared" si="221"/>
        <v>-2.5229996461832376</v>
      </c>
      <c r="DG41" s="6">
        <f t="shared" si="222"/>
        <v>1.7109828437973054</v>
      </c>
      <c r="DH41" s="6">
        <f t="shared" si="223"/>
        <v>-1.2165082454689209</v>
      </c>
      <c r="DI41" s="6">
        <f t="shared" si="224"/>
        <v>5.6060989239016203</v>
      </c>
      <c r="DJ41" s="6">
        <f t="shared" si="225"/>
        <v>2.0993700491010596</v>
      </c>
      <c r="DK41" s="6">
        <f t="shared" si="226"/>
        <v>6.8431360525300855</v>
      </c>
      <c r="DL41" s="6">
        <f t="shared" si="227"/>
        <v>-0.4670130568817194</v>
      </c>
      <c r="DM41" s="6">
        <f t="shared" si="52"/>
        <v>117.84058162091323</v>
      </c>
      <c r="DN41" s="6">
        <f t="shared" si="228"/>
        <v>-5.0062778518506299</v>
      </c>
      <c r="DO41" s="6">
        <f t="shared" si="229"/>
        <v>-2.5229996461832376</v>
      </c>
      <c r="DP41" s="6">
        <f t="shared" si="230"/>
        <v>0.20086514268926514</v>
      </c>
      <c r="DQ41" s="6">
        <f t="shared" si="231"/>
        <v>2.0299407737217643</v>
      </c>
      <c r="DR41" s="6">
        <f t="shared" si="232"/>
        <v>5.6060989239016203</v>
      </c>
      <c r="DS41" s="6">
        <f t="shared" si="233"/>
        <v>2.0398544924493249</v>
      </c>
      <c r="DT41" s="6">
        <f t="shared" si="234"/>
        <v>6.9169071580288426</v>
      </c>
      <c r="DU41" s="6">
        <f t="shared" si="235"/>
        <v>-0.5357928397381343</v>
      </c>
      <c r="DV41" s="6">
        <f t="shared" si="59"/>
        <v>122.39769583936517</v>
      </c>
      <c r="DW41" s="6">
        <f t="shared" si="236"/>
        <v>120.1191387301392</v>
      </c>
      <c r="DX41" s="6">
        <f t="shared" si="140"/>
        <v>-339.98809535049753</v>
      </c>
      <c r="DY41" s="6">
        <f t="shared" si="237"/>
        <v>1.7109828437973054</v>
      </c>
      <c r="DZ41" s="6">
        <f t="shared" si="238"/>
        <v>-1.2165082454689209</v>
      </c>
      <c r="EA41" s="6">
        <f t="shared" si="239"/>
        <v>1.5517791622565795</v>
      </c>
      <c r="EB41" s="6">
        <f t="shared" si="240"/>
        <v>1.1011001124680444</v>
      </c>
      <c r="EC41" s="6">
        <f t="shared" si="241"/>
        <v>2.0993700491010596</v>
      </c>
      <c r="ED41" s="6">
        <f t="shared" si="242"/>
        <v>1.9027453918196391</v>
      </c>
      <c r="EE41" s="6">
        <f t="shared" si="243"/>
        <v>2.3230700189609865</v>
      </c>
      <c r="EF41" s="6">
        <f t="shared" si="244"/>
        <v>0.32933989122658003</v>
      </c>
      <c r="EG41" s="6">
        <f t="shared" si="65"/>
        <v>70.771285516954364</v>
      </c>
      <c r="EH41" s="6">
        <f t="shared" si="245"/>
        <v>0.20086514268926514</v>
      </c>
      <c r="EI41" s="6">
        <f t="shared" si="246"/>
        <v>2.0299407737217643</v>
      </c>
      <c r="EJ41" s="6">
        <f t="shared" si="247"/>
        <v>1.7679742626574182</v>
      </c>
      <c r="EK41" s="6">
        <f t="shared" si="248"/>
        <v>0.73434619104425902</v>
      </c>
      <c r="EL41" s="6">
        <f t="shared" si="249"/>
        <v>2.0398544924493249</v>
      </c>
      <c r="EM41" s="6">
        <f t="shared" si="250"/>
        <v>1.9144182724055505</v>
      </c>
      <c r="EN41" s="6">
        <f t="shared" si="251"/>
        <v>2.0333214985709116</v>
      </c>
      <c r="EO41" s="6">
        <f t="shared" si="252"/>
        <v>0.47266069245627951</v>
      </c>
      <c r="EP41" s="6">
        <f t="shared" si="70"/>
        <v>61.792853088867794</v>
      </c>
      <c r="EQ41" s="6">
        <f t="shared" si="253"/>
        <v>66.282069302911083</v>
      </c>
      <c r="ER41" s="6">
        <f t="shared" si="141"/>
        <v>1337.5817472431499</v>
      </c>
      <c r="ES41" s="6">
        <f t="shared" si="254"/>
        <v>1.5517791622565795</v>
      </c>
      <c r="ET41" s="6">
        <f t="shared" si="255"/>
        <v>1.1011001124680444</v>
      </c>
      <c r="EU41" s="6">
        <f t="shared" si="256"/>
        <v>1.4848252414902419</v>
      </c>
      <c r="EV41" s="6">
        <f t="shared" si="257"/>
        <v>0.99427555240071097</v>
      </c>
      <c r="EW41" s="6">
        <f t="shared" si="258"/>
        <v>1.9027453918196391</v>
      </c>
      <c r="EX41" s="6">
        <f t="shared" si="259"/>
        <v>1.7869778599267239</v>
      </c>
      <c r="EY41" s="6">
        <f t="shared" si="260"/>
        <v>0.12607265421004013</v>
      </c>
      <c r="EZ41" s="6">
        <f t="shared" si="261"/>
        <v>0.99963351873896544</v>
      </c>
      <c r="FA41" s="6">
        <f t="shared" si="76"/>
        <v>1.5512320928052183</v>
      </c>
      <c r="FB41" s="6">
        <f t="shared" si="262"/>
        <v>1.7679742626574182</v>
      </c>
      <c r="FC41" s="6">
        <f t="shared" si="263"/>
        <v>0.73434619104425902</v>
      </c>
      <c r="FD41" s="6">
        <f t="shared" si="264"/>
        <v>1.5194146458111408</v>
      </c>
      <c r="FE41" s="6">
        <f t="shared" si="265"/>
        <v>0.82142437280478697</v>
      </c>
      <c r="FF41" s="6">
        <f t="shared" si="266"/>
        <v>1.9144182724055505</v>
      </c>
      <c r="FG41" s="6">
        <f t="shared" si="267"/>
        <v>1.7272402456355433</v>
      </c>
      <c r="FH41" s="6">
        <f t="shared" si="268"/>
        <v>0.2633713972045707</v>
      </c>
      <c r="FI41" s="6">
        <f t="shared" si="269"/>
        <v>0.99480913124125303</v>
      </c>
      <c r="FJ41" s="6">
        <f t="shared" si="81"/>
        <v>5.8404417582204013</v>
      </c>
      <c r="FK41" s="6">
        <f t="shared" si="270"/>
        <v>3.6958369255128098</v>
      </c>
      <c r="FL41" s="6">
        <f t="shared" si="142"/>
        <v>-1606.1158416393555</v>
      </c>
      <c r="FN41" s="12">
        <f t="shared" si="169"/>
        <v>3.5452118785452125E-2</v>
      </c>
      <c r="FO41" s="6">
        <f t="shared" si="83"/>
        <v>16.464257436674554</v>
      </c>
      <c r="FP41" s="6">
        <f t="shared" si="83"/>
        <v>-1.8829473003618236</v>
      </c>
      <c r="FQ41" s="6">
        <f t="shared" si="84"/>
        <v>3.8551624895103735</v>
      </c>
      <c r="FR41" s="6">
        <f t="shared" si="85"/>
        <v>2.0362249377016681</v>
      </c>
      <c r="FS41" s="6">
        <f t="shared" si="143"/>
        <v>-0.27185352750111491</v>
      </c>
      <c r="FT41" s="6">
        <f t="shared" si="143"/>
        <v>-0.12404824218479482</v>
      </c>
      <c r="FU41" s="6">
        <f t="shared" si="144"/>
        <v>4.3598726836280415</v>
      </c>
      <c r="FV41" s="6">
        <f t="shared" si="86"/>
        <v>0.29881818352291911</v>
      </c>
      <c r="FW41" s="6">
        <f t="shared" si="87"/>
        <v>4.6582229891243019</v>
      </c>
      <c r="FX41" s="6">
        <f t="shared" si="88"/>
        <v>-0.99832700784192796</v>
      </c>
      <c r="FY41" s="6">
        <f t="shared" si="145"/>
        <v>176.68529297235474</v>
      </c>
      <c r="FZ41" s="6">
        <f t="shared" si="15"/>
        <v>14.198745388052274</v>
      </c>
      <c r="GA41" s="6">
        <f t="shared" si="16"/>
        <v>3.1108780005215007</v>
      </c>
      <c r="GB41" s="6">
        <f t="shared" si="89"/>
        <v>3.8551624895103735</v>
      </c>
      <c r="GC41" s="6">
        <f t="shared" si="89"/>
        <v>2.0362249377016681</v>
      </c>
      <c r="GD41" s="6">
        <f t="shared" si="146"/>
        <v>-0.21341007635135334</v>
      </c>
      <c r="GE41" s="6">
        <f t="shared" si="146"/>
        <v>-0.22768584089336308</v>
      </c>
      <c r="GF41" s="6">
        <f t="shared" si="90"/>
        <v>4.3598726836280415</v>
      </c>
      <c r="GG41" s="6">
        <f t="shared" si="91"/>
        <v>0.31206522207962922</v>
      </c>
      <c r="GH41" s="6">
        <f t="shared" si="92"/>
        <v>4.6560256375068896</v>
      </c>
      <c r="GI41" s="6">
        <f t="shared" si="93"/>
        <v>-0.94545313996762081</v>
      </c>
      <c r="GJ41" s="6">
        <f t="shared" si="147"/>
        <v>160.98848753506445</v>
      </c>
      <c r="GL41" s="6">
        <f t="shared" si="17"/>
        <v>2.0362249377016681</v>
      </c>
      <c r="GM41" s="6">
        <f t="shared" si="18"/>
        <v>-3.8551624895103735</v>
      </c>
      <c r="GN41" s="6">
        <f t="shared" si="94"/>
        <v>-0.27185352750111491</v>
      </c>
      <c r="GO41" s="6">
        <f t="shared" si="95"/>
        <v>-0.12404824218479482</v>
      </c>
      <c r="GP41" s="6">
        <f t="shared" si="96"/>
        <v>4.3598726836280415</v>
      </c>
      <c r="GQ41" s="6">
        <f t="shared" si="97"/>
        <v>0.29881818352291911</v>
      </c>
      <c r="GR41" s="6">
        <f t="shared" si="98"/>
        <v>4.3873043806110319</v>
      </c>
      <c r="GS41" s="6">
        <f t="shared" si="99"/>
        <v>-5.7820285483465544E-2</v>
      </c>
      <c r="GT41" s="6">
        <f t="shared" si="148"/>
        <v>3.3147070276484243</v>
      </c>
      <c r="GU41" s="6">
        <f t="shared" si="149"/>
        <v>-2.0362249377016681</v>
      </c>
      <c r="GV41" s="6">
        <f t="shared" si="100"/>
        <v>3.8551624895103735</v>
      </c>
      <c r="GW41" s="6">
        <f t="shared" si="150"/>
        <v>-0.21341007635135334</v>
      </c>
      <c r="GX41" s="6">
        <f t="shared" si="150"/>
        <v>-0.22768584089336308</v>
      </c>
      <c r="GY41" s="6">
        <f t="shared" si="151"/>
        <v>4.3598726836280415</v>
      </c>
      <c r="GZ41" s="6">
        <f t="shared" si="101"/>
        <v>0.31206522207962922</v>
      </c>
      <c r="HA41" s="6">
        <f t="shared" si="102"/>
        <v>4.4712754900408616</v>
      </c>
      <c r="HB41" s="6">
        <f t="shared" si="103"/>
        <v>-0.32575813132655662</v>
      </c>
      <c r="HC41" s="6">
        <f t="shared" si="152"/>
        <v>19.01151246493589</v>
      </c>
      <c r="HE41" s="6">
        <f t="shared" si="171"/>
        <v>176.68529297235474</v>
      </c>
      <c r="HF41" s="6">
        <f t="shared" si="172"/>
        <v>160.98848753506445</v>
      </c>
      <c r="HG41" s="6">
        <f t="shared" si="155"/>
        <v>168.83689025370961</v>
      </c>
      <c r="HH41" s="6">
        <f t="shared" si="156"/>
        <v>-0.98108001104058451</v>
      </c>
      <c r="HJ41" s="6">
        <f t="shared" si="104"/>
        <v>-3.8551624895103735</v>
      </c>
      <c r="HK41" s="6">
        <f t="shared" si="105"/>
        <v>-2.0362249377016681</v>
      </c>
      <c r="HL41" s="6">
        <f t="shared" si="19"/>
        <v>1.4848252414902419</v>
      </c>
      <c r="HM41" s="6">
        <f t="shared" si="20"/>
        <v>0.99427555240071097</v>
      </c>
      <c r="HN41" s="6">
        <f t="shared" si="106"/>
        <v>4.3598726836280415</v>
      </c>
      <c r="HO41" s="6">
        <f t="shared" si="21"/>
        <v>1.7869778599267239</v>
      </c>
      <c r="HP41" s="6">
        <f t="shared" si="107"/>
        <v>6.1399838914892815</v>
      </c>
      <c r="HQ41" s="6">
        <f t="shared" si="108"/>
        <v>-0.99458545367567464</v>
      </c>
      <c r="HR41" s="6">
        <f t="shared" si="109"/>
        <v>174.03493993886394</v>
      </c>
      <c r="HS41" s="6">
        <f t="shared" si="110"/>
        <v>-3.8551624895103735</v>
      </c>
      <c r="HT41" s="6">
        <f t="shared" si="110"/>
        <v>-2.0362249377016681</v>
      </c>
      <c r="HU41" s="6">
        <f t="shared" si="22"/>
        <v>1.5194146458111408</v>
      </c>
      <c r="HV41" s="6">
        <f t="shared" si="23"/>
        <v>0.82142437280478697</v>
      </c>
      <c r="HW41" s="6">
        <f t="shared" si="111"/>
        <v>4.3598726836280415</v>
      </c>
      <c r="HX41" s="6">
        <f t="shared" si="24"/>
        <v>1.7272402456355433</v>
      </c>
      <c r="HY41" s="6">
        <f t="shared" si="112"/>
        <v>6.0870550322269006</v>
      </c>
      <c r="HZ41" s="6">
        <f t="shared" si="113"/>
        <v>-0.99995320073055882</v>
      </c>
      <c r="IA41" s="6">
        <f t="shared" si="114"/>
        <v>179.44568215394014</v>
      </c>
      <c r="IB41" s="6">
        <f t="shared" si="115"/>
        <v>176.74031104640204</v>
      </c>
      <c r="IC41" s="6">
        <f t="shared" si="116"/>
        <v>5.6861618918161529E-2</v>
      </c>
      <c r="ID41" s="6">
        <f t="shared" si="117"/>
        <v>1.4848252414902419</v>
      </c>
      <c r="IE41" s="6">
        <f t="shared" si="117"/>
        <v>0.99427555240071097</v>
      </c>
      <c r="IF41" s="6">
        <f t="shared" si="118"/>
        <v>-0.27185352750111491</v>
      </c>
      <c r="IG41" s="6">
        <f t="shared" si="119"/>
        <v>-0.12404824218479482</v>
      </c>
      <c r="IH41" s="6">
        <f t="shared" si="157"/>
        <v>1.7869778599267239</v>
      </c>
      <c r="II41" s="6">
        <f t="shared" si="120"/>
        <v>0.29881818352291911</v>
      </c>
      <c r="IJ41" s="6">
        <f t="shared" si="158"/>
        <v>2.0824428940456237</v>
      </c>
      <c r="IK41" s="6">
        <f t="shared" si="159"/>
        <v>-0.98691272218014869</v>
      </c>
      <c r="IL41" s="6">
        <f t="shared" si="160"/>
        <v>170.72023291121533</v>
      </c>
      <c r="IM41" s="6">
        <f t="shared" si="121"/>
        <v>1.5194146458111408</v>
      </c>
      <c r="IN41" s="6">
        <f t="shared" si="121"/>
        <v>0.82142437280478697</v>
      </c>
      <c r="IO41" s="6">
        <f t="shared" si="122"/>
        <v>-0.21341007635135334</v>
      </c>
      <c r="IP41" s="6">
        <f t="shared" si="123"/>
        <v>-0.22768584089336308</v>
      </c>
      <c r="IQ41" s="6">
        <f t="shared" si="161"/>
        <v>1.7272402456355433</v>
      </c>
      <c r="IR41" s="6">
        <f t="shared" si="124"/>
        <v>0.31206522207962922</v>
      </c>
      <c r="IS41" s="6">
        <f t="shared" si="162"/>
        <v>2.0256637821275532</v>
      </c>
      <c r="IT41" s="6">
        <f t="shared" si="163"/>
        <v>-0.9485604472013438</v>
      </c>
      <c r="IU41" s="6">
        <f t="shared" si="164"/>
        <v>161.54280538112522</v>
      </c>
      <c r="IV41" s="6">
        <f t="shared" si="165"/>
        <v>166.13151914617026</v>
      </c>
    </row>
    <row r="42" spans="3:256">
      <c r="C42" s="5">
        <v>36</v>
      </c>
      <c r="D42" s="6">
        <v>307.72058820000001</v>
      </c>
      <c r="E42" s="6">
        <v>-69.08823529</v>
      </c>
      <c r="F42" s="6">
        <v>463.45914010000001</v>
      </c>
      <c r="G42" s="6">
        <v>8.1916639320000009</v>
      </c>
      <c r="H42" s="6">
        <v>378.65490629999999</v>
      </c>
      <c r="I42" s="6">
        <v>-76.802646089999996</v>
      </c>
      <c r="J42" s="6">
        <v>430.5</v>
      </c>
      <c r="K42" s="6">
        <v>-112.5</v>
      </c>
      <c r="L42" s="6">
        <v>478</v>
      </c>
      <c r="M42" s="6">
        <v>-81.5</v>
      </c>
      <c r="N42" s="6">
        <v>524.5</v>
      </c>
      <c r="O42" s="6">
        <v>-49.5</v>
      </c>
      <c r="P42" s="6">
        <v>347.69570010000001</v>
      </c>
      <c r="Q42" s="6">
        <v>-7.7398015439999996</v>
      </c>
      <c r="R42" s="6">
        <v>353.25248069999998</v>
      </c>
      <c r="S42" s="6">
        <v>57.353914000000003</v>
      </c>
      <c r="T42" s="6">
        <v>408.02646090000002</v>
      </c>
      <c r="U42" s="6">
        <v>80.771775079999998</v>
      </c>
      <c r="V42" s="6">
        <v>454.4652701</v>
      </c>
      <c r="W42" s="6">
        <v>102.9988975</v>
      </c>
      <c r="X42" s="6">
        <v>307.607336817614</v>
      </c>
      <c r="Y42" s="6">
        <v>-69.425473869697896</v>
      </c>
      <c r="Z42" s="6">
        <v>463.10428693147298</v>
      </c>
      <c r="AA42" s="6">
        <v>8.2859715698048007</v>
      </c>
      <c r="AB42" s="6">
        <v>379.05205088252001</v>
      </c>
      <c r="AC42" s="6">
        <v>-75.628826813004295</v>
      </c>
      <c r="AD42" s="6">
        <v>430.88584640087498</v>
      </c>
      <c r="AE42" s="6">
        <v>-112.319071457813</v>
      </c>
      <c r="AF42" s="6">
        <v>478.71940470813303</v>
      </c>
      <c r="AG42" s="6">
        <v>-79.166655437060697</v>
      </c>
      <c r="AH42" s="6">
        <v>524.26757829293604</v>
      </c>
      <c r="AI42" s="6">
        <v>-46.794003308753197</v>
      </c>
      <c r="AJ42" s="6">
        <v>347.64938900427597</v>
      </c>
      <c r="AK42" s="6">
        <v>-7.0547653170370701</v>
      </c>
      <c r="AL42" s="6">
        <v>353.33013153196498</v>
      </c>
      <c r="AM42" s="6">
        <v>57.464258426245102</v>
      </c>
      <c r="AN42" s="6">
        <v>408.84464569937899</v>
      </c>
      <c r="AO42" s="6">
        <v>78.814647591089397</v>
      </c>
      <c r="AP42" s="6">
        <v>456.50072823761298</v>
      </c>
      <c r="AQ42" s="6">
        <v>101.050791608</v>
      </c>
      <c r="AR42" s="6">
        <f t="shared" si="173"/>
        <v>9.9310883553001261</v>
      </c>
      <c r="AS42" s="6">
        <f t="shared" si="174"/>
        <v>-2.2413981481766463</v>
      </c>
      <c r="AT42" s="6">
        <f t="shared" si="175"/>
        <v>14.951300052903575</v>
      </c>
      <c r="AU42" s="6">
        <f t="shared" si="176"/>
        <v>0.26751220117362429</v>
      </c>
      <c r="AV42" s="6">
        <f t="shared" si="177"/>
        <v>12.237677577905128</v>
      </c>
      <c r="AW42" s="6">
        <f t="shared" si="178"/>
        <v>-2.4416731052580971</v>
      </c>
      <c r="AX42" s="6">
        <f t="shared" si="179"/>
        <v>13.911129220537948</v>
      </c>
      <c r="AY42" s="6">
        <f t="shared" si="180"/>
        <v>-3.6262159224575989</v>
      </c>
      <c r="AZ42" s="6">
        <f t="shared" si="181"/>
        <v>15.45543339355395</v>
      </c>
      <c r="BA42" s="6">
        <f t="shared" si="182"/>
        <v>-2.5558917354601651</v>
      </c>
      <c r="BB42" s="6">
        <f t="shared" si="183"/>
        <v>16.925954028636941</v>
      </c>
      <c r="BC42" s="6">
        <f t="shared" si="184"/>
        <v>-1.5107421889386621</v>
      </c>
      <c r="BD42" s="6">
        <f t="shared" si="185"/>
        <v>11.223844120839813</v>
      </c>
      <c r="BE42" s="6">
        <f t="shared" si="186"/>
        <v>-0.22776276539510107</v>
      </c>
      <c r="BF42" s="6">
        <f t="shared" si="187"/>
        <v>11.407246625311416</v>
      </c>
      <c r="BG42" s="6">
        <f t="shared" si="188"/>
        <v>1.8552308719515622</v>
      </c>
      <c r="BH42" s="6">
        <f t="shared" si="189"/>
        <v>13.199530095861524</v>
      </c>
      <c r="BI42" s="6">
        <f t="shared" si="190"/>
        <v>2.5445271787617902</v>
      </c>
      <c r="BJ42" s="6">
        <f t="shared" si="191"/>
        <v>14.738104472048434</v>
      </c>
      <c r="BK42" s="6">
        <f t="shared" si="192"/>
        <v>3.2624200391783513</v>
      </c>
      <c r="BM42" s="12">
        <f t="shared" si="193"/>
        <v>3.6494828161494831E-2</v>
      </c>
      <c r="BN42" s="6">
        <f t="shared" si="194"/>
        <v>12.441194204101851</v>
      </c>
      <c r="BO42" s="6">
        <f t="shared" si="195"/>
        <v>-0.98694297350151095</v>
      </c>
      <c r="BP42" s="6">
        <f t="shared" si="196"/>
        <v>0.25719886765185029</v>
      </c>
      <c r="BQ42" s="6">
        <f t="shared" si="28"/>
        <v>246.66400203283047</v>
      </c>
      <c r="BR42" s="6">
        <f t="shared" si="29"/>
        <v>3453.2960284596265</v>
      </c>
      <c r="BS42" s="6">
        <f t="shared" si="197"/>
        <v>-3174.7312260119088</v>
      </c>
      <c r="BT42" s="6">
        <f t="shared" si="126"/>
        <v>-44446.237164166727</v>
      </c>
      <c r="BU42" s="6">
        <f t="shared" si="127"/>
        <v>-44.446237164166725</v>
      </c>
      <c r="BW42" s="12">
        <f t="shared" si="167"/>
        <v>3.6494828161494831E-2</v>
      </c>
      <c r="BX42" s="6">
        <f t="shared" si="30"/>
        <v>16.190693711095445</v>
      </c>
      <c r="BY42" s="6">
        <f t="shared" si="30"/>
        <v>-2.0333169621994136</v>
      </c>
      <c r="BZ42" s="6">
        <f t="shared" si="31"/>
        <v>0.31216685787231363</v>
      </c>
      <c r="CA42" s="6">
        <f t="shared" si="32"/>
        <v>299.38050337386363</v>
      </c>
      <c r="CB42" s="6">
        <f t="shared" si="33"/>
        <v>13.96881728395498</v>
      </c>
      <c r="CC42" s="6">
        <f t="shared" si="33"/>
        <v>2.9034736089700708</v>
      </c>
      <c r="CD42" s="6">
        <f t="shared" si="34"/>
        <v>0.30965063327659242</v>
      </c>
      <c r="CE42" s="6">
        <f t="shared" si="35"/>
        <v>296.96734333758315</v>
      </c>
      <c r="CF42" s="6">
        <f t="shared" si="36"/>
        <v>298.17392335572339</v>
      </c>
      <c r="CM42" s="15"/>
      <c r="CN42" s="15"/>
      <c r="CO42" s="15"/>
      <c r="CP42" s="15"/>
      <c r="CQ42" s="15"/>
      <c r="CW42" s="15"/>
      <c r="CX42" s="15"/>
      <c r="CY42" s="15"/>
      <c r="CZ42" s="15"/>
      <c r="DA42" s="15"/>
      <c r="DD42" s="12">
        <f t="shared" si="219"/>
        <v>3.6494828161494831E-2</v>
      </c>
      <c r="DE42" s="6">
        <f t="shared" si="220"/>
        <v>-5.0202116976034485</v>
      </c>
      <c r="DF42" s="6">
        <f t="shared" si="221"/>
        <v>-2.5089103493502707</v>
      </c>
      <c r="DG42" s="6">
        <f t="shared" si="222"/>
        <v>1.6734516426328199</v>
      </c>
      <c r="DH42" s="6">
        <f t="shared" si="223"/>
        <v>-1.1845428171995018</v>
      </c>
      <c r="DI42" s="6">
        <f t="shared" si="224"/>
        <v>5.6122327668969145</v>
      </c>
      <c r="DJ42" s="6">
        <f t="shared" si="225"/>
        <v>2.0502639064299539</v>
      </c>
      <c r="DK42" s="6">
        <f t="shared" si="226"/>
        <v>6.8234213025899315</v>
      </c>
      <c r="DL42" s="6">
        <f t="shared" si="227"/>
        <v>-0.47183264082616472</v>
      </c>
      <c r="DM42" s="6">
        <f t="shared" si="52"/>
        <v>118.15332311854328</v>
      </c>
      <c r="DN42" s="6">
        <f t="shared" si="228"/>
        <v>-5.0202116976034485</v>
      </c>
      <c r="DO42" s="6">
        <f t="shared" si="229"/>
        <v>-2.5089103493502707</v>
      </c>
      <c r="DP42" s="6">
        <f t="shared" si="230"/>
        <v>0.18340250447160322</v>
      </c>
      <c r="DQ42" s="6">
        <f t="shared" si="231"/>
        <v>2.0829936373466631</v>
      </c>
      <c r="DR42" s="6">
        <f t="shared" si="232"/>
        <v>5.6122327668969145</v>
      </c>
      <c r="DS42" s="6">
        <f t="shared" si="233"/>
        <v>2.0910521207930559</v>
      </c>
      <c r="DT42" s="6">
        <f t="shared" si="234"/>
        <v>6.9399699557764931</v>
      </c>
      <c r="DU42" s="6">
        <f t="shared" si="235"/>
        <v>-0.52377646985167547</v>
      </c>
      <c r="DV42" s="6">
        <f t="shared" si="59"/>
        <v>121.58591227094368</v>
      </c>
      <c r="DW42" s="6">
        <f t="shared" si="236"/>
        <v>119.86961769474348</v>
      </c>
      <c r="DX42" s="6">
        <f t="shared" si="140"/>
        <v>-239.30065378590768</v>
      </c>
      <c r="DY42" s="6">
        <f t="shared" si="237"/>
        <v>1.6734516426328199</v>
      </c>
      <c r="DZ42" s="6">
        <f t="shared" si="238"/>
        <v>-1.1845428171995018</v>
      </c>
      <c r="EA42" s="6">
        <f t="shared" si="239"/>
        <v>1.5443041730160019</v>
      </c>
      <c r="EB42" s="6">
        <f t="shared" si="240"/>
        <v>1.0703241869974338</v>
      </c>
      <c r="EC42" s="6">
        <f t="shared" si="241"/>
        <v>2.0502639064299539</v>
      </c>
      <c r="ED42" s="6">
        <f t="shared" si="242"/>
        <v>1.8789542953638747</v>
      </c>
      <c r="EE42" s="6">
        <f t="shared" si="243"/>
        <v>2.2585624356046683</v>
      </c>
      <c r="EF42" s="6">
        <f t="shared" si="244"/>
        <v>0.34173239307970837</v>
      </c>
      <c r="EG42" s="6">
        <f t="shared" si="65"/>
        <v>70.017543988191903</v>
      </c>
      <c r="EH42" s="6">
        <f t="shared" si="245"/>
        <v>0.18340250447160322</v>
      </c>
      <c r="EI42" s="6">
        <f t="shared" si="246"/>
        <v>2.0829936373466631</v>
      </c>
      <c r="EJ42" s="6">
        <f t="shared" si="247"/>
        <v>1.7922834705501085</v>
      </c>
      <c r="EK42" s="6">
        <f t="shared" si="248"/>
        <v>0.68929630681022802</v>
      </c>
      <c r="EL42" s="6">
        <f t="shared" si="249"/>
        <v>2.0910521207930559</v>
      </c>
      <c r="EM42" s="6">
        <f t="shared" si="250"/>
        <v>1.9202628563270607</v>
      </c>
      <c r="EN42" s="6">
        <f t="shared" si="251"/>
        <v>2.1285887841840401</v>
      </c>
      <c r="EO42" s="6">
        <f t="shared" si="252"/>
        <v>0.43943876215312733</v>
      </c>
      <c r="EP42" s="6">
        <f t="shared" si="70"/>
        <v>63.9319225593214</v>
      </c>
      <c r="EQ42" s="6">
        <f t="shared" si="253"/>
        <v>66.974733273756655</v>
      </c>
      <c r="ER42" s="6">
        <f t="shared" si="141"/>
        <v>664.29245459973765</v>
      </c>
      <c r="ES42" s="6">
        <f t="shared" si="254"/>
        <v>1.5443041730160019</v>
      </c>
      <c r="ET42" s="6">
        <f t="shared" si="255"/>
        <v>1.0703241869974338</v>
      </c>
      <c r="EU42" s="6">
        <f t="shared" si="256"/>
        <v>1.4705206350829911</v>
      </c>
      <c r="EV42" s="6">
        <f t="shared" si="257"/>
        <v>1.045149546521503</v>
      </c>
      <c r="EW42" s="6">
        <f t="shared" si="258"/>
        <v>1.8789542953638747</v>
      </c>
      <c r="EX42" s="6">
        <f t="shared" si="259"/>
        <v>1.804097700458317</v>
      </c>
      <c r="EY42" s="6">
        <f t="shared" si="260"/>
        <v>7.7960073069516841E-2</v>
      </c>
      <c r="EZ42" s="6">
        <f t="shared" si="261"/>
        <v>0.9999300459029401</v>
      </c>
      <c r="FA42" s="6">
        <f t="shared" si="76"/>
        <v>0.67771444064750819</v>
      </c>
      <c r="FB42" s="6">
        <f t="shared" si="262"/>
        <v>1.7922834705501085</v>
      </c>
      <c r="FC42" s="6">
        <f t="shared" si="263"/>
        <v>0.68929630681022802</v>
      </c>
      <c r="FD42" s="6">
        <f t="shared" si="264"/>
        <v>1.5385743761869097</v>
      </c>
      <c r="FE42" s="6">
        <f t="shared" si="265"/>
        <v>0.71789286041656108</v>
      </c>
      <c r="FF42" s="6">
        <f t="shared" si="266"/>
        <v>1.9202628563270607</v>
      </c>
      <c r="FG42" s="6">
        <f t="shared" si="267"/>
        <v>1.6978166185121437</v>
      </c>
      <c r="FH42" s="6">
        <f t="shared" si="268"/>
        <v>0.25531562318188517</v>
      </c>
      <c r="FI42" s="6">
        <f t="shared" si="269"/>
        <v>0.9975916389013656</v>
      </c>
      <c r="FJ42" s="6">
        <f t="shared" si="81"/>
        <v>3.977275106915855</v>
      </c>
      <c r="FK42" s="6">
        <f t="shared" si="270"/>
        <v>2.3274947737816816</v>
      </c>
      <c r="FL42" s="6">
        <f t="shared" si="142"/>
        <v>-1312.2948571962211</v>
      </c>
      <c r="FN42" s="12">
        <f t="shared" si="169"/>
        <v>3.6494828161494831E-2</v>
      </c>
      <c r="FO42" s="6">
        <f t="shared" si="83"/>
        <v>16.190693711095445</v>
      </c>
      <c r="FP42" s="6">
        <f t="shared" si="83"/>
        <v>-2.0333169621994136</v>
      </c>
      <c r="FQ42" s="6">
        <f t="shared" si="84"/>
        <v>3.8551624895103735</v>
      </c>
      <c r="FR42" s="6">
        <f t="shared" si="85"/>
        <v>2.0362249377016681</v>
      </c>
      <c r="FS42" s="6">
        <f t="shared" si="143"/>
        <v>-0.27356372557910902</v>
      </c>
      <c r="FT42" s="6">
        <f t="shared" si="143"/>
        <v>-0.15036966183759004</v>
      </c>
      <c r="FU42" s="6">
        <f t="shared" si="144"/>
        <v>4.3598726836280415</v>
      </c>
      <c r="FV42" s="6">
        <f t="shared" si="86"/>
        <v>0.31216685787231363</v>
      </c>
      <c r="FW42" s="6">
        <f t="shared" si="87"/>
        <v>4.6719991547410809</v>
      </c>
      <c r="FX42" s="6">
        <f t="shared" si="88"/>
        <v>-0.99986136175943652</v>
      </c>
      <c r="FY42" s="6">
        <f t="shared" si="145"/>
        <v>179.04592137316109</v>
      </c>
      <c r="FZ42" s="6">
        <f t="shared" si="15"/>
        <v>13.96881728395498</v>
      </c>
      <c r="GA42" s="6">
        <f t="shared" si="16"/>
        <v>2.9034736089700708</v>
      </c>
      <c r="GB42" s="6">
        <f t="shared" si="89"/>
        <v>3.8551624895103735</v>
      </c>
      <c r="GC42" s="6">
        <f t="shared" si="89"/>
        <v>2.0362249377016681</v>
      </c>
      <c r="GD42" s="6">
        <f t="shared" si="146"/>
        <v>-0.22992810409729358</v>
      </c>
      <c r="GE42" s="6">
        <f t="shared" si="146"/>
        <v>-0.20740439155142987</v>
      </c>
      <c r="GF42" s="6">
        <f t="shared" si="90"/>
        <v>4.3598726836280415</v>
      </c>
      <c r="GG42" s="6">
        <f t="shared" si="91"/>
        <v>0.30965063327659242</v>
      </c>
      <c r="GH42" s="6">
        <f t="shared" si="92"/>
        <v>4.6606692357500066</v>
      </c>
      <c r="GI42" s="6">
        <f t="shared" si="93"/>
        <v>-0.96940444543443205</v>
      </c>
      <c r="GJ42" s="6">
        <f t="shared" si="147"/>
        <v>165.79044920208364</v>
      </c>
      <c r="GL42" s="6">
        <f t="shared" si="17"/>
        <v>2.0362249377016681</v>
      </c>
      <c r="GM42" s="6">
        <f t="shared" si="18"/>
        <v>-3.8551624895103735</v>
      </c>
      <c r="GN42" s="6">
        <f t="shared" si="94"/>
        <v>-0.27356372557910902</v>
      </c>
      <c r="GO42" s="6">
        <f t="shared" si="95"/>
        <v>-0.15036966183759004</v>
      </c>
      <c r="GP42" s="6">
        <f t="shared" si="96"/>
        <v>4.3598726836280415</v>
      </c>
      <c r="GQ42" s="6">
        <f t="shared" si="97"/>
        <v>0.31216685787231363</v>
      </c>
      <c r="GR42" s="6">
        <f t="shared" si="98"/>
        <v>4.365846259890068</v>
      </c>
      <c r="GS42" s="6">
        <f t="shared" si="99"/>
        <v>1.6651043828212201E-2</v>
      </c>
      <c r="GT42" s="6">
        <f t="shared" si="148"/>
        <v>-0.95407862684550082</v>
      </c>
      <c r="GU42" s="6">
        <f t="shared" si="149"/>
        <v>-2.0362249377016681</v>
      </c>
      <c r="GV42" s="6">
        <f t="shared" si="100"/>
        <v>3.8551624895103735</v>
      </c>
      <c r="GW42" s="6">
        <f t="shared" si="150"/>
        <v>-0.22992810409729358</v>
      </c>
      <c r="GX42" s="6">
        <f t="shared" si="150"/>
        <v>-0.20740439155142987</v>
      </c>
      <c r="GY42" s="6">
        <f t="shared" si="151"/>
        <v>4.3598726836280415</v>
      </c>
      <c r="GZ42" s="6">
        <f t="shared" si="101"/>
        <v>0.30965063327659242</v>
      </c>
      <c r="HA42" s="6">
        <f t="shared" si="102"/>
        <v>4.4460272057410331</v>
      </c>
      <c r="HB42" s="6">
        <f t="shared" si="103"/>
        <v>-0.24546898209746368</v>
      </c>
      <c r="HC42" s="6">
        <f t="shared" si="152"/>
        <v>14.209550797916805</v>
      </c>
      <c r="HE42" s="6">
        <f t="shared" si="171"/>
        <v>179.04592137316109</v>
      </c>
      <c r="HF42" s="6">
        <f t="shared" si="172"/>
        <v>165.79044920208364</v>
      </c>
      <c r="HG42" s="6">
        <f t="shared" si="155"/>
        <v>172.41818528762235</v>
      </c>
      <c r="HH42" s="6">
        <f t="shared" si="156"/>
        <v>-0.99125746759567446</v>
      </c>
      <c r="HJ42" s="6">
        <f t="shared" si="104"/>
        <v>-3.8551624895103735</v>
      </c>
      <c r="HK42" s="6">
        <f t="shared" si="105"/>
        <v>-2.0362249377016681</v>
      </c>
      <c r="HL42" s="6">
        <f t="shared" si="19"/>
        <v>1.4705206350829911</v>
      </c>
      <c r="HM42" s="6">
        <f t="shared" si="20"/>
        <v>1.045149546521503</v>
      </c>
      <c r="HN42" s="6">
        <f t="shared" si="106"/>
        <v>4.3598726836280415</v>
      </c>
      <c r="HO42" s="6">
        <f t="shared" si="21"/>
        <v>1.804097700458317</v>
      </c>
      <c r="HP42" s="6">
        <f t="shared" si="107"/>
        <v>6.1528667672557447</v>
      </c>
      <c r="HQ42" s="6">
        <f t="shared" si="108"/>
        <v>-0.99130639687775746</v>
      </c>
      <c r="HR42" s="6">
        <f t="shared" si="109"/>
        <v>172.43946253316736</v>
      </c>
      <c r="HS42" s="6">
        <f t="shared" si="110"/>
        <v>-3.8551624895103735</v>
      </c>
      <c r="HT42" s="6">
        <f t="shared" si="110"/>
        <v>-2.0362249377016681</v>
      </c>
      <c r="HU42" s="6">
        <f t="shared" si="22"/>
        <v>1.5385743761869097</v>
      </c>
      <c r="HV42" s="6">
        <f t="shared" si="23"/>
        <v>0.71789286041656108</v>
      </c>
      <c r="HW42" s="6">
        <f t="shared" si="111"/>
        <v>4.3598726836280415</v>
      </c>
      <c r="HX42" s="6">
        <f t="shared" si="24"/>
        <v>1.6978166185121437</v>
      </c>
      <c r="HY42" s="6">
        <f t="shared" si="112"/>
        <v>6.0562003122662285</v>
      </c>
      <c r="HZ42" s="6">
        <f t="shared" si="113"/>
        <v>-0.99878162557788341</v>
      </c>
      <c r="IA42" s="6">
        <f t="shared" si="114"/>
        <v>177.17139619610177</v>
      </c>
      <c r="IB42" s="6">
        <f t="shared" si="115"/>
        <v>174.80542936463456</v>
      </c>
      <c r="IC42" s="6">
        <f t="shared" si="116"/>
        <v>9.0538209497415909E-2</v>
      </c>
      <c r="ID42" s="6">
        <f t="shared" si="117"/>
        <v>1.4705206350829911</v>
      </c>
      <c r="IE42" s="6">
        <f t="shared" si="117"/>
        <v>1.045149546521503</v>
      </c>
      <c r="IF42" s="6">
        <f t="shared" si="118"/>
        <v>-0.27356372557910902</v>
      </c>
      <c r="IG42" s="6">
        <f t="shared" si="119"/>
        <v>-0.15036966183759004</v>
      </c>
      <c r="IH42" s="6">
        <f t="shared" si="157"/>
        <v>1.804097700458317</v>
      </c>
      <c r="II42" s="6">
        <f t="shared" si="120"/>
        <v>0.31216685787231363</v>
      </c>
      <c r="IJ42" s="6">
        <f t="shared" si="158"/>
        <v>2.1144967331877531</v>
      </c>
      <c r="IK42" s="6">
        <f t="shared" si="159"/>
        <v>-0.99335980265091162</v>
      </c>
      <c r="IL42" s="6">
        <f t="shared" si="160"/>
        <v>173.39354116001314</v>
      </c>
      <c r="IM42" s="6">
        <f t="shared" si="121"/>
        <v>1.5385743761869097</v>
      </c>
      <c r="IN42" s="6">
        <f t="shared" si="121"/>
        <v>0.71789286041656108</v>
      </c>
      <c r="IO42" s="6">
        <f t="shared" si="122"/>
        <v>-0.22992810409729358</v>
      </c>
      <c r="IP42" s="6">
        <f t="shared" si="123"/>
        <v>-0.20740439155142987</v>
      </c>
      <c r="IQ42" s="6">
        <f t="shared" si="161"/>
        <v>1.6978166185121437</v>
      </c>
      <c r="IR42" s="6">
        <f t="shared" si="124"/>
        <v>0.30965063327659242</v>
      </c>
      <c r="IS42" s="6">
        <f t="shared" si="162"/>
        <v>1.9959398856856623</v>
      </c>
      <c r="IT42" s="6">
        <f t="shared" si="163"/>
        <v>-0.95610984677143229</v>
      </c>
      <c r="IU42" s="6">
        <f t="shared" si="164"/>
        <v>162.96184539818441</v>
      </c>
      <c r="IV42" s="6">
        <f t="shared" si="165"/>
        <v>168.17769327909878</v>
      </c>
    </row>
    <row r="43" spans="3:256">
      <c r="CM43" s="15"/>
      <c r="CN43" s="15"/>
      <c r="CO43" s="15"/>
      <c r="CP43" s="15"/>
      <c r="CQ43" s="15"/>
      <c r="CW43" s="15"/>
      <c r="CX43" s="15"/>
      <c r="CY43" s="15"/>
      <c r="CZ43" s="15"/>
      <c r="DA43" s="15"/>
    </row>
    <row r="44" spans="3:256">
      <c r="CM44" s="15"/>
      <c r="CN44" s="15"/>
      <c r="CO44" s="15"/>
      <c r="CP44" s="15"/>
      <c r="CQ44" s="15"/>
      <c r="CW44" s="15"/>
      <c r="CX44" s="15"/>
      <c r="CY44" s="15"/>
      <c r="CZ44" s="15"/>
      <c r="DA44" s="15"/>
    </row>
    <row r="45" spans="3:256">
      <c r="CM45" s="15"/>
      <c r="CN45" s="15"/>
      <c r="CO45" s="15"/>
      <c r="CP45" s="15"/>
      <c r="CQ45" s="15"/>
      <c r="CW45" s="15"/>
      <c r="CX45" s="15"/>
      <c r="CY45" s="15"/>
      <c r="CZ45" s="15"/>
      <c r="DA45" s="15"/>
    </row>
    <row r="46" spans="3:256">
      <c r="CM46" s="15"/>
      <c r="CN46" s="15"/>
      <c r="CO46" s="15"/>
      <c r="CP46" s="15"/>
      <c r="CQ46" s="15"/>
      <c r="CW46" s="15"/>
      <c r="CX46" s="15"/>
      <c r="CY46" s="15"/>
      <c r="CZ46" s="15"/>
      <c r="DA46" s="15"/>
    </row>
    <row r="47" spans="3:256">
      <c r="CM47" s="15"/>
      <c r="CN47" s="15"/>
      <c r="CO47" s="15"/>
      <c r="CP47" s="15"/>
      <c r="CQ47" s="15"/>
      <c r="CW47" s="15"/>
      <c r="CX47" s="15"/>
      <c r="CY47" s="15"/>
      <c r="CZ47" s="15"/>
      <c r="DA47" s="15"/>
    </row>
    <row r="48" spans="3:256">
      <c r="CM48" s="15"/>
      <c r="CN48" s="15"/>
      <c r="CO48" s="15"/>
      <c r="CP48" s="15"/>
      <c r="CQ48" s="15"/>
      <c r="CW48" s="15"/>
      <c r="CX48" s="15"/>
      <c r="CY48" s="15"/>
      <c r="CZ48" s="15"/>
      <c r="DA48" s="15"/>
    </row>
    <row r="49" spans="91:105">
      <c r="CM49" s="15"/>
      <c r="CN49" s="15"/>
      <c r="CO49" s="15"/>
      <c r="CP49" s="15"/>
      <c r="CQ49" s="15"/>
      <c r="CW49" s="15"/>
      <c r="CX49" s="15"/>
      <c r="CY49" s="15"/>
      <c r="CZ49" s="15"/>
      <c r="DA49" s="15"/>
    </row>
    <row r="50" spans="91:105">
      <c r="CM50" s="15"/>
      <c r="CN50" s="15"/>
      <c r="CO50" s="15"/>
      <c r="CP50" s="15"/>
      <c r="CQ50" s="15"/>
      <c r="CW50" s="15"/>
      <c r="CX50" s="15"/>
      <c r="CY50" s="15"/>
      <c r="CZ50" s="15"/>
      <c r="DA50" s="15"/>
    </row>
    <row r="51" spans="91:105">
      <c r="CM51" s="15"/>
      <c r="CN51" s="15"/>
      <c r="CO51" s="15"/>
      <c r="CP51" s="15"/>
      <c r="CQ51" s="15"/>
      <c r="CW51" s="15"/>
      <c r="CX51" s="15"/>
      <c r="CY51" s="15"/>
      <c r="CZ51" s="15"/>
      <c r="DA51" s="15"/>
    </row>
    <row r="52" spans="91:105">
      <c r="CM52" s="15"/>
      <c r="CN52" s="15"/>
      <c r="CO52" s="15"/>
      <c r="CP52" s="15"/>
      <c r="CQ52" s="15"/>
      <c r="CW52" s="15"/>
      <c r="CX52" s="15"/>
      <c r="CY52" s="15"/>
      <c r="CZ52" s="15"/>
      <c r="DA52" s="15"/>
    </row>
    <row r="53" spans="91:105">
      <c r="CM53" s="15"/>
      <c r="CN53" s="15"/>
      <c r="CO53" s="15"/>
      <c r="CP53" s="15"/>
      <c r="CQ53" s="15"/>
      <c r="CW53" s="15"/>
      <c r="CX53" s="15"/>
      <c r="CY53" s="15"/>
      <c r="CZ53" s="15"/>
      <c r="DA53" s="15"/>
    </row>
    <row r="54" spans="91:105">
      <c r="CM54" s="15"/>
      <c r="CN54" s="15"/>
      <c r="CO54" s="15"/>
      <c r="CP54" s="15"/>
      <c r="CQ54" s="15"/>
      <c r="CW54" s="15"/>
      <c r="CX54" s="15"/>
      <c r="CY54" s="15"/>
      <c r="CZ54" s="15"/>
      <c r="DA54" s="15"/>
    </row>
    <row r="55" spans="91:105">
      <c r="CM55" s="15"/>
      <c r="CN55" s="15"/>
      <c r="CO55" s="15"/>
      <c r="CP55" s="15"/>
      <c r="CQ55" s="15"/>
      <c r="CW55" s="15"/>
      <c r="CX55" s="15"/>
      <c r="CY55" s="15"/>
      <c r="CZ55" s="15"/>
      <c r="DA55" s="15"/>
    </row>
    <row r="56" spans="91:105">
      <c r="CM56" s="15"/>
      <c r="CN56" s="15"/>
      <c r="CO56" s="15"/>
      <c r="CP56" s="15"/>
      <c r="CQ56" s="15"/>
      <c r="CW56" s="15"/>
      <c r="CX56" s="15"/>
      <c r="CY56" s="15"/>
      <c r="CZ56" s="15"/>
      <c r="DA56" s="15"/>
    </row>
    <row r="57" spans="91:105">
      <c r="CM57" s="15"/>
      <c r="CN57" s="15"/>
      <c r="CO57" s="15"/>
      <c r="CP57" s="15"/>
      <c r="CQ57" s="15"/>
      <c r="CW57" s="15"/>
      <c r="CX57" s="15"/>
      <c r="CY57" s="15"/>
      <c r="CZ57" s="15"/>
      <c r="DA57" s="15"/>
    </row>
    <row r="58" spans="91:105">
      <c r="CM58" s="15"/>
      <c r="CN58" s="15"/>
      <c r="CO58" s="15"/>
      <c r="CP58" s="15"/>
      <c r="CQ58" s="15"/>
      <c r="CW58" s="15"/>
      <c r="CX58" s="15"/>
      <c r="CY58" s="15"/>
      <c r="CZ58" s="15"/>
      <c r="DA58" s="15"/>
    </row>
    <row r="59" spans="91:105">
      <c r="CM59" s="15"/>
      <c r="CN59" s="15"/>
      <c r="CO59" s="15"/>
      <c r="CP59" s="15"/>
      <c r="CQ59" s="15"/>
      <c r="CW59" s="15"/>
      <c r="CX59" s="15"/>
      <c r="CY59" s="15"/>
      <c r="CZ59" s="15"/>
      <c r="DA59" s="15"/>
    </row>
    <row r="60" spans="91:105">
      <c r="CM60" s="15"/>
      <c r="CN60" s="15"/>
      <c r="CO60" s="15"/>
      <c r="CP60" s="15"/>
      <c r="CQ60" s="15"/>
      <c r="CW60" s="15"/>
      <c r="CX60" s="15"/>
      <c r="CY60" s="15"/>
      <c r="CZ60" s="15"/>
      <c r="DA60" s="15"/>
    </row>
    <row r="61" spans="91:105">
      <c r="CM61" s="15"/>
      <c r="CN61" s="15"/>
      <c r="CO61" s="15"/>
      <c r="CP61" s="15"/>
      <c r="CQ61" s="15"/>
      <c r="CW61" s="15"/>
      <c r="CX61" s="15"/>
      <c r="CY61" s="15"/>
      <c r="CZ61" s="15"/>
      <c r="DA61" s="15"/>
    </row>
  </sheetData>
  <mergeCells count="185">
    <mergeCell ref="DE1:DX1"/>
    <mergeCell ref="DY1:ER1"/>
    <mergeCell ref="ES1:FL1"/>
    <mergeCell ref="FN1:FN3"/>
    <mergeCell ref="FO1:GI1"/>
    <mergeCell ref="DL2:DL3"/>
    <mergeCell ref="DM2:DM3"/>
    <mergeCell ref="AR2:AS2"/>
    <mergeCell ref="AT2:AU2"/>
    <mergeCell ref="AV2:AW2"/>
    <mergeCell ref="AX2:AY2"/>
    <mergeCell ref="AZ2:BA2"/>
    <mergeCell ref="BB2:BC2"/>
    <mergeCell ref="AR1:BK1"/>
    <mergeCell ref="BM1:BU1"/>
    <mergeCell ref="BW1:CF1"/>
    <mergeCell ref="CH1:DB1"/>
    <mergeCell ref="BP2:BP3"/>
    <mergeCell ref="BQ2:BQ3"/>
    <mergeCell ref="BR2:BR3"/>
    <mergeCell ref="BS2:BS3"/>
    <mergeCell ref="BT2:BT3"/>
    <mergeCell ref="BU2:BU3"/>
    <mergeCell ref="D2:E2"/>
    <mergeCell ref="F2:G2"/>
    <mergeCell ref="H2:I2"/>
    <mergeCell ref="J2:K2"/>
    <mergeCell ref="L2:M2"/>
    <mergeCell ref="N2:O2"/>
    <mergeCell ref="P2:Q2"/>
    <mergeCell ref="R2:S2"/>
    <mergeCell ref="DD1:DD3"/>
    <mergeCell ref="D1:W1"/>
    <mergeCell ref="X1:AQ1"/>
    <mergeCell ref="T2:U2"/>
    <mergeCell ref="V2:W2"/>
    <mergeCell ref="X2:Y2"/>
    <mergeCell ref="Z2:AA2"/>
    <mergeCell ref="AB2:AC2"/>
    <mergeCell ref="AD2:AE2"/>
    <mergeCell ref="AF2:AG2"/>
    <mergeCell ref="AH2:AI2"/>
    <mergeCell ref="AJ2:AK2"/>
    <mergeCell ref="AL2:AM2"/>
    <mergeCell ref="AN2:AO2"/>
    <mergeCell ref="AP2:AQ2"/>
    <mergeCell ref="BD2:BE2"/>
    <mergeCell ref="BF2:BG2"/>
    <mergeCell ref="BH2:BI2"/>
    <mergeCell ref="BJ2:BK2"/>
    <mergeCell ref="BM2:BM3"/>
    <mergeCell ref="BN2:BO2"/>
    <mergeCell ref="CE2:CE3"/>
    <mergeCell ref="CF2:CF3"/>
    <mergeCell ref="CH2:CL2"/>
    <mergeCell ref="CM2:CQ2"/>
    <mergeCell ref="CR2:CV2"/>
    <mergeCell ref="CW2:DA2"/>
    <mergeCell ref="BW2:BW3"/>
    <mergeCell ref="BX2:BY2"/>
    <mergeCell ref="BZ2:BZ3"/>
    <mergeCell ref="CA2:CA3"/>
    <mergeCell ref="CB2:CC2"/>
    <mergeCell ref="CD2:CD3"/>
    <mergeCell ref="DR2:DR3"/>
    <mergeCell ref="DS2:DS3"/>
    <mergeCell ref="DT2:DT3"/>
    <mergeCell ref="DU2:DU3"/>
    <mergeCell ref="DV2:DV3"/>
    <mergeCell ref="DW2:DW3"/>
    <mergeCell ref="DB2:DB3"/>
    <mergeCell ref="DE2:DF2"/>
    <mergeCell ref="DG2:DH2"/>
    <mergeCell ref="DI2:DI3"/>
    <mergeCell ref="DJ2:DJ3"/>
    <mergeCell ref="DK2:DK3"/>
    <mergeCell ref="DN2:DO2"/>
    <mergeCell ref="DP2:DQ2"/>
    <mergeCell ref="EF2:EF3"/>
    <mergeCell ref="EG2:EG3"/>
    <mergeCell ref="EH2:EI2"/>
    <mergeCell ref="EJ2:EK2"/>
    <mergeCell ref="EL2:EL3"/>
    <mergeCell ref="EM2:EM3"/>
    <mergeCell ref="DX2:DX3"/>
    <mergeCell ref="DY2:DZ2"/>
    <mergeCell ref="EA2:EB2"/>
    <mergeCell ref="EC2:EC3"/>
    <mergeCell ref="ED2:ED3"/>
    <mergeCell ref="EE2:EE3"/>
    <mergeCell ref="EU2:EV2"/>
    <mergeCell ref="EW2:EW3"/>
    <mergeCell ref="EX2:EX3"/>
    <mergeCell ref="EY2:EY3"/>
    <mergeCell ref="EZ2:EZ3"/>
    <mergeCell ref="FA2:FA3"/>
    <mergeCell ref="EN2:EN3"/>
    <mergeCell ref="EO2:EO3"/>
    <mergeCell ref="EP2:EP3"/>
    <mergeCell ref="EQ2:EQ3"/>
    <mergeCell ref="ER2:ER3"/>
    <mergeCell ref="ES2:ET2"/>
    <mergeCell ref="FK2:FK3"/>
    <mergeCell ref="FL2:FL3"/>
    <mergeCell ref="FO2:FP2"/>
    <mergeCell ref="FQ2:FR2"/>
    <mergeCell ref="FS2:FT2"/>
    <mergeCell ref="FB2:FC2"/>
    <mergeCell ref="FD2:FE2"/>
    <mergeCell ref="FF2:FF3"/>
    <mergeCell ref="FG2:FG3"/>
    <mergeCell ref="FH2:FH3"/>
    <mergeCell ref="FI2:FI3"/>
    <mergeCell ref="A3:B3"/>
    <mergeCell ref="DB5:DB6"/>
    <mergeCell ref="A8:B8"/>
    <mergeCell ref="A13:B13"/>
    <mergeCell ref="HQ2:HQ3"/>
    <mergeCell ref="HR2:HR3"/>
    <mergeCell ref="GZ2:GZ3"/>
    <mergeCell ref="HA2:HA3"/>
    <mergeCell ref="HB2:HB3"/>
    <mergeCell ref="HC2:HC3"/>
    <mergeCell ref="GR2:GR3"/>
    <mergeCell ref="GU2:GV2"/>
    <mergeCell ref="GY2:GY3"/>
    <mergeCell ref="GL2:GM2"/>
    <mergeCell ref="GP2:GP3"/>
    <mergeCell ref="GQ2:GQ3"/>
    <mergeCell ref="GF2:GF3"/>
    <mergeCell ref="GG2:GG3"/>
    <mergeCell ref="GH2:GH3"/>
    <mergeCell ref="GI2:GI3"/>
    <mergeCell ref="FU2:FU3"/>
    <mergeCell ref="FV2:FV3"/>
    <mergeCell ref="FW2:FW3"/>
    <mergeCell ref="FX2:FX3"/>
    <mergeCell ref="GL1:HC1"/>
    <mergeCell ref="HG1:HG3"/>
    <mergeCell ref="HH1:HH3"/>
    <mergeCell ref="HJ1:IC1"/>
    <mergeCell ref="ID1:IV1"/>
    <mergeCell ref="FY2:FY3"/>
    <mergeCell ref="FZ2:GA2"/>
    <mergeCell ref="GB2:GC2"/>
    <mergeCell ref="GD2:GE2"/>
    <mergeCell ref="GJ2:GJ3"/>
    <mergeCell ref="GN2:GO2"/>
    <mergeCell ref="GS2:GS3"/>
    <mergeCell ref="GT2:GT3"/>
    <mergeCell ref="GW2:GX2"/>
    <mergeCell ref="HE2:HE3"/>
    <mergeCell ref="HF2:HF3"/>
    <mergeCell ref="HJ2:HK2"/>
    <mergeCell ref="HL2:HM2"/>
    <mergeCell ref="HN2:HN3"/>
    <mergeCell ref="HO2:HO3"/>
    <mergeCell ref="HP2:HP3"/>
    <mergeCell ref="HS2:HT2"/>
    <mergeCell ref="HU2:HV2"/>
    <mergeCell ref="HW2:HW3"/>
    <mergeCell ref="IT2:IT3"/>
    <mergeCell ref="IU2:IU3"/>
    <mergeCell ref="IV2:IV3"/>
    <mergeCell ref="BM4:BM6"/>
    <mergeCell ref="BP4:BP6"/>
    <mergeCell ref="II2:II3"/>
    <mergeCell ref="IJ2:IJ3"/>
    <mergeCell ref="IK2:IK3"/>
    <mergeCell ref="IL2:IL3"/>
    <mergeCell ref="IM2:IN2"/>
    <mergeCell ref="IO2:IP2"/>
    <mergeCell ref="IQ2:IQ3"/>
    <mergeCell ref="IR2:IR3"/>
    <mergeCell ref="IS2:IS3"/>
    <mergeCell ref="HX2:HX3"/>
    <mergeCell ref="HY2:HY3"/>
    <mergeCell ref="HZ2:HZ3"/>
    <mergeCell ref="IA2:IA3"/>
    <mergeCell ref="IB2:IB3"/>
    <mergeCell ref="IC2:IC3"/>
    <mergeCell ref="ID2:IE2"/>
    <mergeCell ref="IF2:IG2"/>
    <mergeCell ref="IH2:IH3"/>
    <mergeCell ref="FJ2:FJ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C7EBA-1A2D-4750-9011-6F5FB99BE0DA}">
  <sheetPr codeName="Sheet8">
    <tabColor theme="5" tint="0.59999389629810485"/>
  </sheetPr>
  <dimension ref="A1:IV61"/>
  <sheetViews>
    <sheetView zoomScale="70" zoomScaleNormal="70" workbookViewId="0">
      <selection activeCell="DB5" sqref="DB5:DB6"/>
    </sheetView>
  </sheetViews>
  <sheetFormatPr defaultColWidth="8.54296875" defaultRowHeight="14.5"/>
  <cols>
    <col min="1" max="1" width="8.54296875" style="4" customWidth="1"/>
    <col min="2" max="2" width="8.54296875" style="4"/>
    <col min="3" max="3" width="8.54296875" style="5" customWidth="1"/>
    <col min="4" max="43" width="8.54296875" style="6" customWidth="1"/>
    <col min="44" max="63" width="8.54296875" style="6"/>
    <col min="64" max="64" width="8.54296875" style="6" customWidth="1"/>
    <col min="65" max="65" width="8.54296875" style="12" customWidth="1"/>
    <col min="66" max="70" width="8.54296875" style="6" customWidth="1"/>
    <col min="71" max="71" width="9.08984375" style="6" customWidth="1"/>
    <col min="72" max="72" width="10.08984375" style="6" customWidth="1"/>
    <col min="73" max="74" width="8.54296875" style="6" customWidth="1"/>
    <col min="75" max="75" width="8.54296875" style="12" customWidth="1"/>
    <col min="76" max="107" width="8.54296875" style="6" customWidth="1"/>
    <col min="108" max="108" width="8.54296875" style="12" customWidth="1"/>
    <col min="109" max="169" width="8.54296875" style="6" customWidth="1"/>
    <col min="170" max="170" width="8.54296875" style="12" customWidth="1"/>
    <col min="171" max="191" width="8.54296875" style="6" customWidth="1"/>
    <col min="192" max="16384" width="8.54296875" style="6"/>
  </cols>
  <sheetData>
    <row r="1" spans="1:256">
      <c r="D1" s="66" t="s">
        <v>0</v>
      </c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8" t="s">
        <v>30</v>
      </c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7" t="s">
        <v>1</v>
      </c>
      <c r="AS1" s="67"/>
      <c r="AT1" s="67"/>
      <c r="AU1" s="67"/>
      <c r="AV1" s="67"/>
      <c r="AW1" s="67"/>
      <c r="AX1" s="67"/>
      <c r="AY1" s="67"/>
      <c r="AZ1" s="67"/>
      <c r="BA1" s="67"/>
      <c r="BB1" s="67"/>
      <c r="BC1" s="67"/>
      <c r="BD1" s="67"/>
      <c r="BE1" s="67"/>
      <c r="BF1" s="67"/>
      <c r="BG1" s="67"/>
      <c r="BH1" s="67"/>
      <c r="BI1" s="67"/>
      <c r="BJ1" s="67"/>
      <c r="BK1" s="67"/>
      <c r="BM1" s="62" t="s">
        <v>39</v>
      </c>
      <c r="BN1" s="62"/>
      <c r="BO1" s="62"/>
      <c r="BP1" s="62"/>
      <c r="BQ1" s="62"/>
      <c r="BR1" s="62"/>
      <c r="BS1" s="62"/>
      <c r="BT1" s="62"/>
      <c r="BU1" s="62"/>
      <c r="BW1" s="57" t="s">
        <v>43</v>
      </c>
      <c r="BX1" s="57"/>
      <c r="BY1" s="57"/>
      <c r="BZ1" s="57"/>
      <c r="CA1" s="57"/>
      <c r="CB1" s="57"/>
      <c r="CC1" s="57"/>
      <c r="CD1" s="57"/>
      <c r="CE1" s="57"/>
      <c r="CF1" s="57"/>
      <c r="CH1" s="51" t="s">
        <v>56</v>
      </c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D1" s="46" t="s">
        <v>32</v>
      </c>
      <c r="DE1" s="32" t="s">
        <v>75</v>
      </c>
      <c r="DF1" s="49"/>
      <c r="DG1" s="49"/>
      <c r="DH1" s="49"/>
      <c r="DI1" s="49"/>
      <c r="DJ1" s="49"/>
      <c r="DK1" s="49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3" t="s">
        <v>76</v>
      </c>
      <c r="DZ1" s="43"/>
      <c r="EA1" s="43"/>
      <c r="EB1" s="43"/>
      <c r="EC1" s="43"/>
      <c r="ED1" s="43"/>
      <c r="EE1" s="43"/>
      <c r="EF1" s="43"/>
      <c r="EG1" s="43"/>
      <c r="EH1" s="43"/>
      <c r="EI1" s="43"/>
      <c r="EJ1" s="43"/>
      <c r="EK1" s="43"/>
      <c r="EL1" s="43"/>
      <c r="EM1" s="43"/>
      <c r="EN1" s="43"/>
      <c r="EO1" s="43"/>
      <c r="EP1" s="43"/>
      <c r="EQ1" s="43"/>
      <c r="ER1" s="43"/>
      <c r="ES1" s="40" t="s">
        <v>77</v>
      </c>
      <c r="ET1" s="40"/>
      <c r="EU1" s="40"/>
      <c r="EV1" s="40"/>
      <c r="EW1" s="40"/>
      <c r="EX1" s="40"/>
      <c r="EY1" s="40"/>
      <c r="EZ1" s="40"/>
      <c r="FA1" s="40"/>
      <c r="FB1" s="40"/>
      <c r="FC1" s="40"/>
      <c r="FD1" s="40"/>
      <c r="FE1" s="40"/>
      <c r="FF1" s="40"/>
      <c r="FG1" s="40"/>
      <c r="FH1" s="40"/>
      <c r="FI1" s="40"/>
      <c r="FJ1" s="40"/>
      <c r="FK1" s="40"/>
      <c r="FL1" s="40"/>
      <c r="FN1" s="46" t="s">
        <v>32</v>
      </c>
      <c r="FO1" s="32" t="s">
        <v>86</v>
      </c>
      <c r="FP1" s="32"/>
      <c r="FQ1" s="32"/>
      <c r="FR1" s="32"/>
      <c r="FS1" s="32"/>
      <c r="FT1" s="32"/>
      <c r="FU1" s="32"/>
      <c r="FV1" s="32"/>
      <c r="FW1" s="32"/>
      <c r="FX1" s="32"/>
      <c r="FY1" s="32"/>
      <c r="FZ1" s="32"/>
      <c r="GA1" s="32"/>
      <c r="GB1" s="32"/>
      <c r="GC1" s="32"/>
      <c r="GD1" s="32"/>
      <c r="GE1" s="32"/>
      <c r="GF1" s="32"/>
      <c r="GG1" s="32"/>
      <c r="GH1" s="32"/>
      <c r="GI1" s="32"/>
      <c r="GJ1" s="16"/>
      <c r="GK1" s="17"/>
      <c r="GL1" s="32" t="s">
        <v>86</v>
      </c>
      <c r="GM1" s="32"/>
      <c r="GN1" s="32"/>
      <c r="GO1" s="32"/>
      <c r="GP1" s="32"/>
      <c r="GQ1" s="32"/>
      <c r="GR1" s="32"/>
      <c r="GS1" s="32"/>
      <c r="GT1" s="32"/>
      <c r="GU1" s="32"/>
      <c r="GV1" s="32"/>
      <c r="GW1" s="32"/>
      <c r="GX1" s="32"/>
      <c r="GY1" s="32"/>
      <c r="GZ1" s="32"/>
      <c r="HA1" s="32"/>
      <c r="HB1" s="32"/>
      <c r="HC1" s="32"/>
      <c r="HD1" s="22"/>
      <c r="HE1" s="19" t="s">
        <v>101</v>
      </c>
      <c r="HF1" s="20" t="s">
        <v>102</v>
      </c>
      <c r="HG1" s="25" t="s">
        <v>103</v>
      </c>
      <c r="HH1" s="25" t="s">
        <v>105</v>
      </c>
      <c r="HI1" s="17"/>
      <c r="HJ1" s="43" t="s">
        <v>93</v>
      </c>
      <c r="HK1" s="43"/>
      <c r="HL1" s="43"/>
      <c r="HM1" s="43"/>
      <c r="HN1" s="43"/>
      <c r="HO1" s="43"/>
      <c r="HP1" s="43"/>
      <c r="HQ1" s="43"/>
      <c r="HR1" s="43"/>
      <c r="HS1" s="43"/>
      <c r="HT1" s="43"/>
      <c r="HU1" s="43"/>
      <c r="HV1" s="43"/>
      <c r="HW1" s="43"/>
      <c r="HX1" s="43"/>
      <c r="HY1" s="43"/>
      <c r="HZ1" s="43"/>
      <c r="IA1" s="43"/>
      <c r="IB1" s="43"/>
      <c r="IC1" s="43"/>
      <c r="ID1" s="40" t="s">
        <v>97</v>
      </c>
      <c r="IE1" s="40"/>
      <c r="IF1" s="40"/>
      <c r="IG1" s="40"/>
      <c r="IH1" s="40"/>
      <c r="II1" s="40"/>
      <c r="IJ1" s="40"/>
      <c r="IK1" s="40"/>
      <c r="IL1" s="40"/>
      <c r="IM1" s="40"/>
      <c r="IN1" s="40"/>
      <c r="IO1" s="40"/>
      <c r="IP1" s="40"/>
      <c r="IQ1" s="40"/>
      <c r="IR1" s="40"/>
      <c r="IS1" s="40"/>
      <c r="IT1" s="40"/>
      <c r="IU1" s="40"/>
      <c r="IV1" s="40"/>
    </row>
    <row r="2" spans="1:256" ht="14.5" customHeight="1">
      <c r="D2" s="39" t="s">
        <v>2</v>
      </c>
      <c r="E2" s="39"/>
      <c r="F2" s="39" t="s">
        <v>3</v>
      </c>
      <c r="G2" s="39"/>
      <c r="H2" s="39" t="s">
        <v>4</v>
      </c>
      <c r="I2" s="39"/>
      <c r="J2" s="39" t="s">
        <v>5</v>
      </c>
      <c r="K2" s="39"/>
      <c r="L2" s="39" t="s">
        <v>6</v>
      </c>
      <c r="M2" s="39"/>
      <c r="N2" s="39" t="s">
        <v>7</v>
      </c>
      <c r="O2" s="39"/>
      <c r="P2" s="39" t="s">
        <v>8</v>
      </c>
      <c r="Q2" s="39"/>
      <c r="R2" s="39" t="s">
        <v>9</v>
      </c>
      <c r="S2" s="39"/>
      <c r="T2" s="39" t="s">
        <v>10</v>
      </c>
      <c r="U2" s="39"/>
      <c r="V2" s="39" t="s">
        <v>11</v>
      </c>
      <c r="W2" s="39"/>
      <c r="X2" s="39" t="s">
        <v>2</v>
      </c>
      <c r="Y2" s="39"/>
      <c r="Z2" s="39" t="s">
        <v>3</v>
      </c>
      <c r="AA2" s="39"/>
      <c r="AB2" s="39" t="s">
        <v>4</v>
      </c>
      <c r="AC2" s="39"/>
      <c r="AD2" s="39" t="s">
        <v>5</v>
      </c>
      <c r="AE2" s="39"/>
      <c r="AF2" s="39" t="s">
        <v>6</v>
      </c>
      <c r="AG2" s="39"/>
      <c r="AH2" s="39" t="s">
        <v>7</v>
      </c>
      <c r="AI2" s="39"/>
      <c r="AJ2" s="39" t="s">
        <v>8</v>
      </c>
      <c r="AK2" s="39"/>
      <c r="AL2" s="39" t="s">
        <v>9</v>
      </c>
      <c r="AM2" s="39"/>
      <c r="AN2" s="39" t="s">
        <v>10</v>
      </c>
      <c r="AO2" s="39"/>
      <c r="AP2" s="39" t="s">
        <v>11</v>
      </c>
      <c r="AQ2" s="39"/>
      <c r="AR2" s="39" t="s">
        <v>2</v>
      </c>
      <c r="AS2" s="39"/>
      <c r="AT2" s="39" t="s">
        <v>3</v>
      </c>
      <c r="AU2" s="39"/>
      <c r="AV2" s="39" t="s">
        <v>4</v>
      </c>
      <c r="AW2" s="39"/>
      <c r="AX2" s="39" t="s">
        <v>5</v>
      </c>
      <c r="AY2" s="39"/>
      <c r="AZ2" s="39" t="s">
        <v>6</v>
      </c>
      <c r="BA2" s="39"/>
      <c r="BB2" s="39" t="s">
        <v>7</v>
      </c>
      <c r="BC2" s="39"/>
      <c r="BD2" s="39" t="s">
        <v>8</v>
      </c>
      <c r="BE2" s="39"/>
      <c r="BF2" s="39" t="s">
        <v>9</v>
      </c>
      <c r="BG2" s="39"/>
      <c r="BH2" s="39" t="s">
        <v>10</v>
      </c>
      <c r="BI2" s="39"/>
      <c r="BJ2" s="39" t="s">
        <v>11</v>
      </c>
      <c r="BK2" s="39"/>
      <c r="BM2" s="46" t="s">
        <v>32</v>
      </c>
      <c r="BN2" s="39" t="s">
        <v>31</v>
      </c>
      <c r="BO2" s="39"/>
      <c r="BP2" s="39" t="s">
        <v>33</v>
      </c>
      <c r="BQ2" s="59" t="s">
        <v>34</v>
      </c>
      <c r="BR2" s="61" t="s">
        <v>35</v>
      </c>
      <c r="BS2" s="59" t="s">
        <v>36</v>
      </c>
      <c r="BT2" s="61" t="s">
        <v>37</v>
      </c>
      <c r="BU2" s="61" t="s">
        <v>38</v>
      </c>
      <c r="BW2" s="46" t="s">
        <v>32</v>
      </c>
      <c r="BX2" s="39" t="s">
        <v>40</v>
      </c>
      <c r="BY2" s="39"/>
      <c r="BZ2" s="39" t="s">
        <v>33</v>
      </c>
      <c r="CA2" s="39" t="s">
        <v>34</v>
      </c>
      <c r="CB2" s="39" t="s">
        <v>41</v>
      </c>
      <c r="CC2" s="39"/>
      <c r="CD2" s="39" t="s">
        <v>33</v>
      </c>
      <c r="CE2" s="39" t="s">
        <v>34</v>
      </c>
      <c r="CF2" s="55" t="s">
        <v>42</v>
      </c>
      <c r="CH2" s="39" t="s">
        <v>49</v>
      </c>
      <c r="CI2" s="39"/>
      <c r="CJ2" s="39"/>
      <c r="CK2" s="39"/>
      <c r="CL2" s="39"/>
      <c r="CM2" s="50" t="s">
        <v>50</v>
      </c>
      <c r="CN2" s="50"/>
      <c r="CO2" s="50"/>
      <c r="CP2" s="50"/>
      <c r="CQ2" s="50"/>
      <c r="CR2" s="39" t="s">
        <v>55</v>
      </c>
      <c r="CS2" s="39"/>
      <c r="CT2" s="39"/>
      <c r="CU2" s="39"/>
      <c r="CV2" s="39"/>
      <c r="CW2" s="50" t="s">
        <v>50</v>
      </c>
      <c r="CX2" s="50"/>
      <c r="CY2" s="50"/>
      <c r="CZ2" s="50"/>
      <c r="DA2" s="50"/>
      <c r="DB2" s="51" t="s">
        <v>42</v>
      </c>
      <c r="DD2" s="46"/>
      <c r="DE2" s="37" t="s">
        <v>57</v>
      </c>
      <c r="DF2" s="42"/>
      <c r="DG2" s="37" t="s">
        <v>64</v>
      </c>
      <c r="DH2" s="42"/>
      <c r="DI2" s="35" t="s">
        <v>58</v>
      </c>
      <c r="DJ2" s="35" t="s">
        <v>70</v>
      </c>
      <c r="DK2" s="37" t="s">
        <v>65</v>
      </c>
      <c r="DL2" s="37" t="s">
        <v>61</v>
      </c>
      <c r="DM2" s="37" t="s">
        <v>66</v>
      </c>
      <c r="DN2" s="37" t="s">
        <v>57</v>
      </c>
      <c r="DO2" s="42"/>
      <c r="DP2" s="37" t="s">
        <v>67</v>
      </c>
      <c r="DQ2" s="42"/>
      <c r="DR2" s="35" t="s">
        <v>58</v>
      </c>
      <c r="DS2" s="35" t="s">
        <v>59</v>
      </c>
      <c r="DT2" s="37" t="s">
        <v>65</v>
      </c>
      <c r="DU2" s="37" t="s">
        <v>61</v>
      </c>
      <c r="DV2" s="37" t="s">
        <v>68</v>
      </c>
      <c r="DW2" s="32" t="s">
        <v>42</v>
      </c>
      <c r="DX2" s="32" t="s">
        <v>69</v>
      </c>
      <c r="DY2" s="37" t="s">
        <v>64</v>
      </c>
      <c r="DZ2" s="42"/>
      <c r="EA2" s="37" t="s">
        <v>71</v>
      </c>
      <c r="EB2" s="42"/>
      <c r="EC2" s="35" t="s">
        <v>73</v>
      </c>
      <c r="ED2" s="35" t="s">
        <v>74</v>
      </c>
      <c r="EE2" s="37" t="s">
        <v>65</v>
      </c>
      <c r="EF2" s="37" t="s">
        <v>61</v>
      </c>
      <c r="EG2" s="37" t="s">
        <v>66</v>
      </c>
      <c r="EH2" s="37" t="s">
        <v>67</v>
      </c>
      <c r="EI2" s="42"/>
      <c r="EJ2" s="37" t="s">
        <v>72</v>
      </c>
      <c r="EK2" s="42"/>
      <c r="EL2" s="35" t="s">
        <v>73</v>
      </c>
      <c r="EM2" s="35" t="s">
        <v>74</v>
      </c>
      <c r="EN2" s="37" t="s">
        <v>65</v>
      </c>
      <c r="EO2" s="37" t="s">
        <v>61</v>
      </c>
      <c r="EP2" s="37" t="s">
        <v>68</v>
      </c>
      <c r="EQ2" s="43" t="s">
        <v>42</v>
      </c>
      <c r="ER2" s="43" t="s">
        <v>69</v>
      </c>
      <c r="ES2" s="37" t="s">
        <v>71</v>
      </c>
      <c r="ET2" s="42"/>
      <c r="EU2" s="37" t="s">
        <v>78</v>
      </c>
      <c r="EV2" s="42"/>
      <c r="EW2" s="35" t="s">
        <v>74</v>
      </c>
      <c r="EX2" s="35" t="s">
        <v>80</v>
      </c>
      <c r="EY2" s="37" t="s">
        <v>65</v>
      </c>
      <c r="EZ2" s="37" t="s">
        <v>61</v>
      </c>
      <c r="FA2" s="37" t="s">
        <v>66</v>
      </c>
      <c r="FB2" s="37" t="s">
        <v>72</v>
      </c>
      <c r="FC2" s="42"/>
      <c r="FD2" s="37" t="s">
        <v>79</v>
      </c>
      <c r="FE2" s="42"/>
      <c r="FF2" s="35" t="s">
        <v>74</v>
      </c>
      <c r="FG2" s="35" t="s">
        <v>80</v>
      </c>
      <c r="FH2" s="37" t="s">
        <v>65</v>
      </c>
      <c r="FI2" s="37" t="s">
        <v>61</v>
      </c>
      <c r="FJ2" s="37" t="s">
        <v>68</v>
      </c>
      <c r="FK2" s="40" t="s">
        <v>42</v>
      </c>
      <c r="FL2" s="40" t="s">
        <v>69</v>
      </c>
      <c r="FN2" s="46"/>
      <c r="FO2" s="39" t="s">
        <v>87</v>
      </c>
      <c r="FP2" s="39"/>
      <c r="FQ2" s="39" t="s">
        <v>81</v>
      </c>
      <c r="FR2" s="39"/>
      <c r="FS2" s="39" t="s">
        <v>90</v>
      </c>
      <c r="FT2" s="39"/>
      <c r="FU2" s="35" t="s">
        <v>58</v>
      </c>
      <c r="FV2" s="35" t="s">
        <v>82</v>
      </c>
      <c r="FW2" s="37" t="s">
        <v>60</v>
      </c>
      <c r="FX2" s="30" t="s">
        <v>84</v>
      </c>
      <c r="FY2" s="33" t="s">
        <v>66</v>
      </c>
      <c r="FZ2" s="39" t="s">
        <v>88</v>
      </c>
      <c r="GA2" s="39"/>
      <c r="GB2" s="39" t="s">
        <v>81</v>
      </c>
      <c r="GC2" s="39"/>
      <c r="GD2" s="39" t="s">
        <v>90</v>
      </c>
      <c r="GE2" s="39"/>
      <c r="GF2" s="35" t="s">
        <v>58</v>
      </c>
      <c r="GG2" s="35" t="s">
        <v>82</v>
      </c>
      <c r="GH2" s="37" t="s">
        <v>60</v>
      </c>
      <c r="GI2" s="30" t="s">
        <v>85</v>
      </c>
      <c r="GJ2" s="33" t="s">
        <v>68</v>
      </c>
      <c r="GK2" s="18"/>
      <c r="GL2" s="39" t="s">
        <v>98</v>
      </c>
      <c r="GM2" s="39"/>
      <c r="GN2" s="39" t="s">
        <v>90</v>
      </c>
      <c r="GO2" s="39"/>
      <c r="GP2" s="35" t="s">
        <v>58</v>
      </c>
      <c r="GQ2" s="35" t="s">
        <v>82</v>
      </c>
      <c r="GR2" s="37" t="s">
        <v>60</v>
      </c>
      <c r="GS2" s="30" t="s">
        <v>84</v>
      </c>
      <c r="GT2" s="31" t="s">
        <v>99</v>
      </c>
      <c r="GU2" s="39" t="s">
        <v>98</v>
      </c>
      <c r="GV2" s="39"/>
      <c r="GW2" s="39" t="s">
        <v>90</v>
      </c>
      <c r="GX2" s="39"/>
      <c r="GY2" s="35" t="s">
        <v>58</v>
      </c>
      <c r="GZ2" s="35" t="s">
        <v>82</v>
      </c>
      <c r="HA2" s="37" t="s">
        <v>60</v>
      </c>
      <c r="HB2" s="30" t="s">
        <v>85</v>
      </c>
      <c r="HC2" s="31" t="s">
        <v>100</v>
      </c>
      <c r="HD2" s="21"/>
      <c r="HE2" s="30" t="s">
        <v>104</v>
      </c>
      <c r="HF2" s="30" t="s">
        <v>104</v>
      </c>
      <c r="HG2" s="25"/>
      <c r="HH2" s="25"/>
      <c r="HI2" s="21"/>
      <c r="HJ2" s="37" t="s">
        <v>89</v>
      </c>
      <c r="HK2" s="37"/>
      <c r="HL2" s="37" t="s">
        <v>94</v>
      </c>
      <c r="HM2" s="42"/>
      <c r="HN2" s="35" t="s">
        <v>58</v>
      </c>
      <c r="HO2" s="35" t="s">
        <v>91</v>
      </c>
      <c r="HP2" s="37" t="s">
        <v>60</v>
      </c>
      <c r="HQ2" s="37" t="s">
        <v>61</v>
      </c>
      <c r="HR2" s="37" t="s">
        <v>66</v>
      </c>
      <c r="HS2" s="37" t="s">
        <v>89</v>
      </c>
      <c r="HT2" s="42"/>
      <c r="HU2" s="37" t="s">
        <v>95</v>
      </c>
      <c r="HV2" s="42"/>
      <c r="HW2" s="35" t="s">
        <v>58</v>
      </c>
      <c r="HX2" s="35" t="s">
        <v>91</v>
      </c>
      <c r="HY2" s="37" t="s">
        <v>60</v>
      </c>
      <c r="HZ2" s="37" t="s">
        <v>61</v>
      </c>
      <c r="IA2" s="37" t="s">
        <v>68</v>
      </c>
      <c r="IB2" s="43" t="s">
        <v>42</v>
      </c>
      <c r="IC2" s="43" t="s">
        <v>92</v>
      </c>
      <c r="ID2" s="37" t="s">
        <v>94</v>
      </c>
      <c r="IE2" s="42"/>
      <c r="IF2" s="39" t="s">
        <v>90</v>
      </c>
      <c r="IG2" s="39"/>
      <c r="IH2" s="35" t="s">
        <v>91</v>
      </c>
      <c r="II2" s="35" t="s">
        <v>96</v>
      </c>
      <c r="IJ2" s="37" t="s">
        <v>60</v>
      </c>
      <c r="IK2" s="37" t="s">
        <v>61</v>
      </c>
      <c r="IL2" s="37" t="s">
        <v>66</v>
      </c>
      <c r="IM2" s="37" t="s">
        <v>95</v>
      </c>
      <c r="IN2" s="42"/>
      <c r="IO2" s="39" t="s">
        <v>90</v>
      </c>
      <c r="IP2" s="39"/>
      <c r="IQ2" s="35" t="s">
        <v>91</v>
      </c>
      <c r="IR2" s="35" t="s">
        <v>96</v>
      </c>
      <c r="IS2" s="37" t="s">
        <v>60</v>
      </c>
      <c r="IT2" s="37" t="s">
        <v>61</v>
      </c>
      <c r="IU2" s="37" t="s">
        <v>68</v>
      </c>
      <c r="IV2" s="40" t="s">
        <v>42</v>
      </c>
    </row>
    <row r="3" spans="1:256">
      <c r="A3" s="63" t="s">
        <v>12</v>
      </c>
      <c r="B3" s="63"/>
      <c r="C3" s="7" t="s">
        <v>13</v>
      </c>
      <c r="D3" s="3" t="s">
        <v>14</v>
      </c>
      <c r="E3" s="3" t="s">
        <v>15</v>
      </c>
      <c r="F3" s="3" t="s">
        <v>14</v>
      </c>
      <c r="G3" s="3" t="s">
        <v>15</v>
      </c>
      <c r="H3" s="3" t="s">
        <v>14</v>
      </c>
      <c r="I3" s="3" t="s">
        <v>15</v>
      </c>
      <c r="J3" s="3" t="s">
        <v>14</v>
      </c>
      <c r="K3" s="3" t="s">
        <v>15</v>
      </c>
      <c r="L3" s="3" t="s">
        <v>14</v>
      </c>
      <c r="M3" s="3" t="s">
        <v>15</v>
      </c>
      <c r="N3" s="3" t="s">
        <v>14</v>
      </c>
      <c r="O3" s="3" t="s">
        <v>15</v>
      </c>
      <c r="P3" s="3" t="s">
        <v>14</v>
      </c>
      <c r="Q3" s="3" t="s">
        <v>15</v>
      </c>
      <c r="R3" s="3" t="s">
        <v>14</v>
      </c>
      <c r="S3" s="3" t="s">
        <v>15</v>
      </c>
      <c r="T3" s="3" t="s">
        <v>14</v>
      </c>
      <c r="U3" s="3" t="s">
        <v>15</v>
      </c>
      <c r="V3" s="3" t="s">
        <v>14</v>
      </c>
      <c r="W3" s="3" t="s">
        <v>15</v>
      </c>
      <c r="X3" s="3" t="s">
        <v>14</v>
      </c>
      <c r="Y3" s="3" t="s">
        <v>15</v>
      </c>
      <c r="Z3" s="3" t="s">
        <v>14</v>
      </c>
      <c r="AA3" s="3" t="s">
        <v>15</v>
      </c>
      <c r="AB3" s="3" t="s">
        <v>14</v>
      </c>
      <c r="AC3" s="3" t="s">
        <v>15</v>
      </c>
      <c r="AD3" s="3" t="s">
        <v>14</v>
      </c>
      <c r="AE3" s="3" t="s">
        <v>15</v>
      </c>
      <c r="AF3" s="3" t="s">
        <v>14</v>
      </c>
      <c r="AG3" s="3" t="s">
        <v>15</v>
      </c>
      <c r="AH3" s="3" t="s">
        <v>14</v>
      </c>
      <c r="AI3" s="3" t="s">
        <v>15</v>
      </c>
      <c r="AJ3" s="3" t="s">
        <v>14</v>
      </c>
      <c r="AK3" s="3" t="s">
        <v>15</v>
      </c>
      <c r="AL3" s="3" t="s">
        <v>14</v>
      </c>
      <c r="AM3" s="3" t="s">
        <v>15</v>
      </c>
      <c r="AN3" s="3" t="s">
        <v>14</v>
      </c>
      <c r="AO3" s="3" t="s">
        <v>15</v>
      </c>
      <c r="AP3" s="3" t="s">
        <v>14</v>
      </c>
      <c r="AQ3" s="3" t="s">
        <v>15</v>
      </c>
      <c r="AR3" s="3" t="s">
        <v>14</v>
      </c>
      <c r="AS3" s="3" t="s">
        <v>15</v>
      </c>
      <c r="AT3" s="3" t="s">
        <v>14</v>
      </c>
      <c r="AU3" s="3" t="s">
        <v>15</v>
      </c>
      <c r="AV3" s="3" t="s">
        <v>14</v>
      </c>
      <c r="AW3" s="3" t="s">
        <v>15</v>
      </c>
      <c r="AX3" s="3" t="s">
        <v>14</v>
      </c>
      <c r="AY3" s="3" t="s">
        <v>15</v>
      </c>
      <c r="AZ3" s="3" t="s">
        <v>14</v>
      </c>
      <c r="BA3" s="3" t="s">
        <v>15</v>
      </c>
      <c r="BB3" s="3" t="s">
        <v>14</v>
      </c>
      <c r="BC3" s="3" t="s">
        <v>15</v>
      </c>
      <c r="BD3" s="3" t="s">
        <v>14</v>
      </c>
      <c r="BE3" s="3" t="s">
        <v>15</v>
      </c>
      <c r="BF3" s="3" t="s">
        <v>14</v>
      </c>
      <c r="BG3" s="3" t="s">
        <v>15</v>
      </c>
      <c r="BH3" s="3" t="s">
        <v>14</v>
      </c>
      <c r="BI3" s="3" t="s">
        <v>15</v>
      </c>
      <c r="BJ3" s="3" t="s">
        <v>14</v>
      </c>
      <c r="BK3" s="3" t="s">
        <v>15</v>
      </c>
      <c r="BM3" s="47"/>
      <c r="BN3" s="3" t="s">
        <v>14</v>
      </c>
      <c r="BO3" s="3" t="s">
        <v>15</v>
      </c>
      <c r="BP3" s="58"/>
      <c r="BQ3" s="60"/>
      <c r="BR3" s="58"/>
      <c r="BS3" s="60"/>
      <c r="BT3" s="58"/>
      <c r="BU3" s="58"/>
      <c r="BW3" s="47"/>
      <c r="BX3" s="3" t="s">
        <v>14</v>
      </c>
      <c r="BY3" s="3" t="s">
        <v>15</v>
      </c>
      <c r="BZ3" s="58"/>
      <c r="CA3" s="58"/>
      <c r="CB3" s="3" t="s">
        <v>14</v>
      </c>
      <c r="CC3" s="3" t="s">
        <v>15</v>
      </c>
      <c r="CD3" s="58"/>
      <c r="CE3" s="58"/>
      <c r="CF3" s="56"/>
      <c r="CH3" s="3" t="s">
        <v>44</v>
      </c>
      <c r="CI3" s="3" t="s">
        <v>45</v>
      </c>
      <c r="CJ3" s="3" t="s">
        <v>46</v>
      </c>
      <c r="CK3" s="3" t="s">
        <v>47</v>
      </c>
      <c r="CL3" s="3" t="s">
        <v>48</v>
      </c>
      <c r="CM3" s="8" t="s">
        <v>51</v>
      </c>
      <c r="CN3" s="8" t="s">
        <v>83</v>
      </c>
      <c r="CO3" s="8" t="s">
        <v>52</v>
      </c>
      <c r="CP3" s="8" t="s">
        <v>53</v>
      </c>
      <c r="CQ3" s="8" t="s">
        <v>54</v>
      </c>
      <c r="CR3" s="3" t="s">
        <v>44</v>
      </c>
      <c r="CS3" s="3" t="s">
        <v>45</v>
      </c>
      <c r="CT3" s="3" t="s">
        <v>46</v>
      </c>
      <c r="CU3" s="3" t="s">
        <v>47</v>
      </c>
      <c r="CV3" s="3" t="s">
        <v>48</v>
      </c>
      <c r="CW3" s="8" t="s">
        <v>51</v>
      </c>
      <c r="CX3" s="8" t="s">
        <v>83</v>
      </c>
      <c r="CY3" s="8" t="s">
        <v>52</v>
      </c>
      <c r="CZ3" s="8" t="s">
        <v>53</v>
      </c>
      <c r="DA3" s="8" t="s">
        <v>54</v>
      </c>
      <c r="DB3" s="52"/>
      <c r="DD3" s="47"/>
      <c r="DE3" s="8" t="s">
        <v>63</v>
      </c>
      <c r="DF3" s="8" t="s">
        <v>62</v>
      </c>
      <c r="DG3" s="8" t="s">
        <v>63</v>
      </c>
      <c r="DH3" s="8" t="s">
        <v>62</v>
      </c>
      <c r="DI3" s="36"/>
      <c r="DJ3" s="36"/>
      <c r="DK3" s="38"/>
      <c r="DL3" s="37"/>
      <c r="DM3" s="37"/>
      <c r="DN3" s="8" t="s">
        <v>63</v>
      </c>
      <c r="DO3" s="8" t="s">
        <v>62</v>
      </c>
      <c r="DP3" s="8" t="s">
        <v>63</v>
      </c>
      <c r="DQ3" s="8" t="s">
        <v>62</v>
      </c>
      <c r="DR3" s="36"/>
      <c r="DS3" s="36"/>
      <c r="DT3" s="38"/>
      <c r="DU3" s="37"/>
      <c r="DV3" s="37"/>
      <c r="DW3" s="48"/>
      <c r="DX3" s="48"/>
      <c r="DY3" s="8" t="s">
        <v>63</v>
      </c>
      <c r="DZ3" s="8" t="s">
        <v>62</v>
      </c>
      <c r="EA3" s="8" t="s">
        <v>63</v>
      </c>
      <c r="EB3" s="8" t="s">
        <v>62</v>
      </c>
      <c r="EC3" s="36"/>
      <c r="ED3" s="36"/>
      <c r="EE3" s="38"/>
      <c r="EF3" s="37"/>
      <c r="EG3" s="37"/>
      <c r="EH3" s="8" t="s">
        <v>63</v>
      </c>
      <c r="EI3" s="8" t="s">
        <v>62</v>
      </c>
      <c r="EJ3" s="8" t="s">
        <v>63</v>
      </c>
      <c r="EK3" s="8" t="s">
        <v>62</v>
      </c>
      <c r="EL3" s="36"/>
      <c r="EM3" s="36"/>
      <c r="EN3" s="38"/>
      <c r="EO3" s="37"/>
      <c r="EP3" s="37"/>
      <c r="EQ3" s="44"/>
      <c r="ER3" s="44"/>
      <c r="ES3" s="8" t="s">
        <v>63</v>
      </c>
      <c r="ET3" s="8" t="s">
        <v>62</v>
      </c>
      <c r="EU3" s="8" t="s">
        <v>63</v>
      </c>
      <c r="EV3" s="8" t="s">
        <v>62</v>
      </c>
      <c r="EW3" s="36"/>
      <c r="EX3" s="36"/>
      <c r="EY3" s="38"/>
      <c r="EZ3" s="37"/>
      <c r="FA3" s="37"/>
      <c r="FB3" s="8" t="s">
        <v>63</v>
      </c>
      <c r="FC3" s="8" t="s">
        <v>62</v>
      </c>
      <c r="FD3" s="8" t="s">
        <v>63</v>
      </c>
      <c r="FE3" s="8" t="s">
        <v>62</v>
      </c>
      <c r="FF3" s="36"/>
      <c r="FG3" s="36"/>
      <c r="FH3" s="38"/>
      <c r="FI3" s="37"/>
      <c r="FJ3" s="37"/>
      <c r="FK3" s="41"/>
      <c r="FL3" s="41"/>
      <c r="FN3" s="47"/>
      <c r="FO3" s="3" t="s">
        <v>14</v>
      </c>
      <c r="FP3" s="3" t="s">
        <v>15</v>
      </c>
      <c r="FQ3" s="3" t="s">
        <v>14</v>
      </c>
      <c r="FR3" s="3" t="s">
        <v>15</v>
      </c>
      <c r="FS3" s="3" t="s">
        <v>14</v>
      </c>
      <c r="FT3" s="3" t="s">
        <v>15</v>
      </c>
      <c r="FU3" s="36"/>
      <c r="FV3" s="36"/>
      <c r="FW3" s="38"/>
      <c r="FX3" s="45"/>
      <c r="FY3" s="33"/>
      <c r="FZ3" s="3" t="s">
        <v>14</v>
      </c>
      <c r="GA3" s="3" t="s">
        <v>15</v>
      </c>
      <c r="GB3" s="3" t="s">
        <v>14</v>
      </c>
      <c r="GC3" s="3" t="s">
        <v>15</v>
      </c>
      <c r="GD3" s="3" t="s">
        <v>14</v>
      </c>
      <c r="GE3" s="3" t="s">
        <v>15</v>
      </c>
      <c r="GF3" s="36"/>
      <c r="GG3" s="36"/>
      <c r="GH3" s="38"/>
      <c r="GI3" s="45"/>
      <c r="GJ3" s="33"/>
      <c r="GK3" s="18"/>
      <c r="GL3" s="3" t="s">
        <v>14</v>
      </c>
      <c r="GM3" s="3" t="s">
        <v>15</v>
      </c>
      <c r="GN3" s="3" t="s">
        <v>14</v>
      </c>
      <c r="GO3" s="3" t="s">
        <v>15</v>
      </c>
      <c r="GP3" s="36"/>
      <c r="GQ3" s="36"/>
      <c r="GR3" s="38"/>
      <c r="GS3" s="30"/>
      <c r="GT3" s="31"/>
      <c r="GU3" s="3" t="s">
        <v>14</v>
      </c>
      <c r="GV3" s="3" t="s">
        <v>15</v>
      </c>
      <c r="GW3" s="3" t="s">
        <v>14</v>
      </c>
      <c r="GX3" s="3" t="s">
        <v>15</v>
      </c>
      <c r="GY3" s="36"/>
      <c r="GZ3" s="36"/>
      <c r="HA3" s="38"/>
      <c r="HB3" s="30"/>
      <c r="HC3" s="31"/>
      <c r="HD3" s="21"/>
      <c r="HE3" s="34"/>
      <c r="HF3" s="34"/>
      <c r="HG3" s="26"/>
      <c r="HH3" s="26"/>
      <c r="HI3" s="21"/>
      <c r="HJ3" s="8" t="s">
        <v>63</v>
      </c>
      <c r="HK3" s="8" t="s">
        <v>62</v>
      </c>
      <c r="HL3" s="8" t="s">
        <v>63</v>
      </c>
      <c r="HM3" s="8" t="s">
        <v>62</v>
      </c>
      <c r="HN3" s="36"/>
      <c r="HO3" s="36"/>
      <c r="HP3" s="38"/>
      <c r="HQ3" s="37"/>
      <c r="HR3" s="37"/>
      <c r="HS3" s="8" t="s">
        <v>63</v>
      </c>
      <c r="HT3" s="8" t="s">
        <v>62</v>
      </c>
      <c r="HU3" s="8" t="s">
        <v>63</v>
      </c>
      <c r="HV3" s="8" t="s">
        <v>62</v>
      </c>
      <c r="HW3" s="36"/>
      <c r="HX3" s="36"/>
      <c r="HY3" s="38"/>
      <c r="HZ3" s="37"/>
      <c r="IA3" s="37"/>
      <c r="IB3" s="44"/>
      <c r="IC3" s="44"/>
      <c r="ID3" s="8" t="s">
        <v>63</v>
      </c>
      <c r="IE3" s="8" t="s">
        <v>62</v>
      </c>
      <c r="IF3" s="3" t="s">
        <v>14</v>
      </c>
      <c r="IG3" s="3" t="s">
        <v>15</v>
      </c>
      <c r="IH3" s="36"/>
      <c r="II3" s="36"/>
      <c r="IJ3" s="38"/>
      <c r="IK3" s="37"/>
      <c r="IL3" s="37"/>
      <c r="IM3" s="8" t="s">
        <v>63</v>
      </c>
      <c r="IN3" s="8" t="s">
        <v>62</v>
      </c>
      <c r="IO3" s="3" t="s">
        <v>14</v>
      </c>
      <c r="IP3" s="3" t="s">
        <v>15</v>
      </c>
      <c r="IQ3" s="36"/>
      <c r="IR3" s="36"/>
      <c r="IS3" s="38"/>
      <c r="IT3" s="37"/>
      <c r="IU3" s="37"/>
      <c r="IV3" s="41"/>
    </row>
    <row r="4" spans="1:256" s="10" customFormat="1">
      <c r="A4" s="1" t="s">
        <v>14</v>
      </c>
      <c r="B4" s="1" t="s">
        <v>15</v>
      </c>
      <c r="C4" s="9">
        <v>-2</v>
      </c>
      <c r="D4" s="10">
        <f>D7</f>
        <v>-396.5</v>
      </c>
      <c r="E4" s="10">
        <f t="shared" ref="E4:W4" si="0">E7</f>
        <v>-338</v>
      </c>
      <c r="F4" s="10">
        <f t="shared" si="0"/>
        <v>-536.5</v>
      </c>
      <c r="G4" s="10">
        <f t="shared" si="0"/>
        <v>-244</v>
      </c>
      <c r="H4" s="10">
        <f t="shared" si="0"/>
        <v>-420.11787820000001</v>
      </c>
      <c r="I4" s="10">
        <f t="shared" si="0"/>
        <v>-291.74852650000003</v>
      </c>
      <c r="J4" s="10">
        <f t="shared" si="0"/>
        <v>-344.79371320000001</v>
      </c>
      <c r="K4" s="10">
        <f t="shared" si="0"/>
        <v>-305.89390959999997</v>
      </c>
      <c r="L4" s="10">
        <f t="shared" si="0"/>
        <v>-288.80457380000001</v>
      </c>
      <c r="M4" s="10">
        <f t="shared" si="0"/>
        <v>-294.13721409999999</v>
      </c>
      <c r="N4" s="10">
        <f t="shared" si="0"/>
        <v>-232.11018709999999</v>
      </c>
      <c r="O4" s="10">
        <f t="shared" si="0"/>
        <v>-297.50519750000001</v>
      </c>
      <c r="P4" s="10">
        <f t="shared" si="0"/>
        <v>-447.34774069999997</v>
      </c>
      <c r="Q4" s="10">
        <f t="shared" si="0"/>
        <v>-334.89194500000002</v>
      </c>
      <c r="R4" s="10">
        <f t="shared" si="0"/>
        <v>-411.17463620000001</v>
      </c>
      <c r="S4" s="10">
        <f t="shared" si="0"/>
        <v>-405.28066530000001</v>
      </c>
      <c r="T4" s="10">
        <f t="shared" si="0"/>
        <v>-420.33076069999998</v>
      </c>
      <c r="U4" s="10">
        <f t="shared" si="0"/>
        <v>-455.06063949999998</v>
      </c>
      <c r="V4" s="10">
        <f t="shared" si="0"/>
        <v>-419.53693500000003</v>
      </c>
      <c r="W4" s="10">
        <f t="shared" si="0"/>
        <v>-509.8346196</v>
      </c>
      <c r="X4" s="10">
        <f>X7</f>
        <v>-396.69372680923902</v>
      </c>
      <c r="Y4" s="10">
        <f t="shared" ref="Y4:AQ4" si="1">Y7</f>
        <v>-338.19524881603797</v>
      </c>
      <c r="Z4" s="10">
        <f t="shared" si="1"/>
        <v>-536.23611232000803</v>
      </c>
      <c r="AA4" s="10">
        <f t="shared" si="1"/>
        <v>-244.21166510393999</v>
      </c>
      <c r="AB4" s="10">
        <f t="shared" si="1"/>
        <v>-420.392202826713</v>
      </c>
      <c r="AC4" s="10">
        <f t="shared" si="1"/>
        <v>-291.96164776039802</v>
      </c>
      <c r="AD4" s="10">
        <f t="shared" si="1"/>
        <v>-344.91562474069201</v>
      </c>
      <c r="AE4" s="10">
        <f t="shared" si="1"/>
        <v>-306.63730545551198</v>
      </c>
      <c r="AF4" s="10">
        <f t="shared" si="1"/>
        <v>-288.66966896985701</v>
      </c>
      <c r="AG4" s="10">
        <f t="shared" si="1"/>
        <v>-294.64763701801098</v>
      </c>
      <c r="AH4" s="10">
        <f t="shared" si="1"/>
        <v>-230.97594798207399</v>
      </c>
      <c r="AI4" s="10">
        <f t="shared" si="1"/>
        <v>-298.111543766051</v>
      </c>
      <c r="AJ4" s="10">
        <f t="shared" si="1"/>
        <v>-447.880677116372</v>
      </c>
      <c r="AK4" s="10">
        <f t="shared" si="1"/>
        <v>-334.69459318755401</v>
      </c>
      <c r="AL4" s="10">
        <f t="shared" si="1"/>
        <v>-410.340795944136</v>
      </c>
      <c r="AM4" s="10">
        <f t="shared" si="1"/>
        <v>-404.60429603463598</v>
      </c>
      <c r="AN4" s="10">
        <f t="shared" si="1"/>
        <v>-419.490664737256</v>
      </c>
      <c r="AO4" s="10">
        <f t="shared" si="1"/>
        <v>-455.54726892952698</v>
      </c>
      <c r="AP4" s="10">
        <f t="shared" si="1"/>
        <v>-418.552206781812</v>
      </c>
      <c r="AQ4" s="10">
        <f t="shared" si="1"/>
        <v>-509.71748557034499</v>
      </c>
      <c r="AR4" s="10">
        <f>AR7</f>
        <v>-12.940741851065706</v>
      </c>
      <c r="AS4" s="10">
        <f t="shared" ref="AS4:BK4" si="2">AS7</f>
        <v>-11.032434128432387</v>
      </c>
      <c r="AT4" s="10">
        <f t="shared" si="2"/>
        <v>-17.492822880179414</v>
      </c>
      <c r="AU4" s="10">
        <f t="shared" si="2"/>
        <v>-7.9665492584124102</v>
      </c>
      <c r="AV4" s="10">
        <f t="shared" si="2"/>
        <v>-13.713821533652357</v>
      </c>
      <c r="AW4" s="10">
        <f t="shared" si="2"/>
        <v>-9.5242250097288199</v>
      </c>
      <c r="AX4" s="10">
        <f t="shared" si="2"/>
        <v>-11.251662828322781</v>
      </c>
      <c r="AY4" s="10">
        <f t="shared" si="2"/>
        <v>-10.002966882595393</v>
      </c>
      <c r="AZ4" s="10">
        <f t="shared" si="2"/>
        <v>-9.4168357448411992</v>
      </c>
      <c r="BA4" s="10">
        <f t="shared" si="2"/>
        <v>-9.611845990975695</v>
      </c>
      <c r="BB4" s="10">
        <f t="shared" si="2"/>
        <v>-7.5347803976707253</v>
      </c>
      <c r="BC4" s="10">
        <f t="shared" si="2"/>
        <v>-9.7248438026202066</v>
      </c>
      <c r="BD4" s="10">
        <f t="shared" si="2"/>
        <v>-14.610536620435647</v>
      </c>
      <c r="BE4" s="10">
        <f t="shared" si="2"/>
        <v>-10.918237513421442</v>
      </c>
      <c r="BF4" s="10">
        <f t="shared" si="2"/>
        <v>-13.385929628847915</v>
      </c>
      <c r="BG4" s="10">
        <f t="shared" si="2"/>
        <v>-13.198796434041435</v>
      </c>
      <c r="BH4" s="10">
        <f t="shared" si="2"/>
        <v>-13.684412014680618</v>
      </c>
      <c r="BI4" s="10">
        <f t="shared" si="2"/>
        <v>-14.860632295831193</v>
      </c>
      <c r="BJ4" s="10">
        <f t="shared" si="2"/>
        <v>-13.65379811453866</v>
      </c>
      <c r="BK4" s="10">
        <f t="shared" si="2"/>
        <v>-16.62774566866813</v>
      </c>
      <c r="BM4" s="27">
        <f>((BN7-BN37)^2+(BO7-BO37)^2)^(1/2)</f>
        <v>8.7075639321331799</v>
      </c>
      <c r="BN4" s="24">
        <f>AVERAGE(AR4,AT4)</f>
        <v>-15.21678236562256</v>
      </c>
      <c r="BO4" s="24">
        <f>AVERAGE(AS4,AU4)</f>
        <v>-9.4994916934223994</v>
      </c>
      <c r="BP4" s="27">
        <f>SUM(BP7:BP37)</f>
        <v>8.925270574368291</v>
      </c>
      <c r="BW4" s="11"/>
      <c r="BX4" s="10">
        <f>AVERAGE(AZ4,BB4)</f>
        <v>-8.4758080712559618</v>
      </c>
      <c r="BY4" s="10">
        <f>AVERAGE(BA4,BC4)</f>
        <v>-9.6683448967979508</v>
      </c>
      <c r="CB4" s="10">
        <f>AVERAGE(BH4,BJ4)</f>
        <v>-13.669105064609639</v>
      </c>
      <c r="CC4" s="10">
        <f>AVERAGE(BI4,BK4)</f>
        <v>-15.744188982249661</v>
      </c>
      <c r="DD4" s="11"/>
      <c r="FN4" s="11"/>
    </row>
    <row r="5" spans="1:256" s="10" customFormat="1">
      <c r="A5" s="4">
        <v>592.32669999999996</v>
      </c>
      <c r="B5" s="4">
        <v>125.9406</v>
      </c>
      <c r="C5" s="9">
        <v>-1</v>
      </c>
      <c r="D5" s="10">
        <f>D4</f>
        <v>-396.5</v>
      </c>
      <c r="E5" s="10">
        <f t="shared" ref="E5:W6" si="3">E4</f>
        <v>-338</v>
      </c>
      <c r="F5" s="10">
        <f t="shared" si="3"/>
        <v>-536.5</v>
      </c>
      <c r="G5" s="10">
        <f t="shared" si="3"/>
        <v>-244</v>
      </c>
      <c r="H5" s="10">
        <f t="shared" si="3"/>
        <v>-420.11787820000001</v>
      </c>
      <c r="I5" s="10">
        <f t="shared" si="3"/>
        <v>-291.74852650000003</v>
      </c>
      <c r="J5" s="10">
        <f t="shared" si="3"/>
        <v>-344.79371320000001</v>
      </c>
      <c r="K5" s="10">
        <f t="shared" si="3"/>
        <v>-305.89390959999997</v>
      </c>
      <c r="L5" s="10">
        <f t="shared" si="3"/>
        <v>-288.80457380000001</v>
      </c>
      <c r="M5" s="10">
        <f t="shared" si="3"/>
        <v>-294.13721409999999</v>
      </c>
      <c r="N5" s="10">
        <f t="shared" si="3"/>
        <v>-232.11018709999999</v>
      </c>
      <c r="O5" s="10">
        <f t="shared" si="3"/>
        <v>-297.50519750000001</v>
      </c>
      <c r="P5" s="10">
        <f t="shared" si="3"/>
        <v>-447.34774069999997</v>
      </c>
      <c r="Q5" s="10">
        <f t="shared" si="3"/>
        <v>-334.89194500000002</v>
      </c>
      <c r="R5" s="10">
        <f t="shared" si="3"/>
        <v>-411.17463620000001</v>
      </c>
      <c r="S5" s="10">
        <f t="shared" si="3"/>
        <v>-405.28066530000001</v>
      </c>
      <c r="T5" s="10">
        <f t="shared" si="3"/>
        <v>-420.33076069999998</v>
      </c>
      <c r="U5" s="10">
        <f t="shared" si="3"/>
        <v>-455.06063949999998</v>
      </c>
      <c r="V5" s="10">
        <f t="shared" si="3"/>
        <v>-419.53693500000003</v>
      </c>
      <c r="W5" s="10">
        <f t="shared" si="3"/>
        <v>-509.8346196</v>
      </c>
      <c r="X5" s="10">
        <f>X4</f>
        <v>-396.69372680923902</v>
      </c>
      <c r="Y5" s="10">
        <f t="shared" ref="Y5:AQ6" si="4">Y4</f>
        <v>-338.19524881603797</v>
      </c>
      <c r="Z5" s="10">
        <f t="shared" si="4"/>
        <v>-536.23611232000803</v>
      </c>
      <c r="AA5" s="10">
        <f t="shared" si="4"/>
        <v>-244.21166510393999</v>
      </c>
      <c r="AB5" s="10">
        <f t="shared" si="4"/>
        <v>-420.392202826713</v>
      </c>
      <c r="AC5" s="10">
        <f t="shared" si="4"/>
        <v>-291.96164776039802</v>
      </c>
      <c r="AD5" s="10">
        <f t="shared" si="4"/>
        <v>-344.91562474069201</v>
      </c>
      <c r="AE5" s="10">
        <f t="shared" si="4"/>
        <v>-306.63730545551198</v>
      </c>
      <c r="AF5" s="10">
        <f t="shared" si="4"/>
        <v>-288.66966896985701</v>
      </c>
      <c r="AG5" s="10">
        <f t="shared" si="4"/>
        <v>-294.64763701801098</v>
      </c>
      <c r="AH5" s="10">
        <f t="shared" si="4"/>
        <v>-230.97594798207399</v>
      </c>
      <c r="AI5" s="10">
        <f t="shared" si="4"/>
        <v>-298.111543766051</v>
      </c>
      <c r="AJ5" s="10">
        <f t="shared" si="4"/>
        <v>-447.880677116372</v>
      </c>
      <c r="AK5" s="10">
        <f t="shared" si="4"/>
        <v>-334.69459318755401</v>
      </c>
      <c r="AL5" s="10">
        <f t="shared" si="4"/>
        <v>-410.340795944136</v>
      </c>
      <c r="AM5" s="10">
        <f t="shared" si="4"/>
        <v>-404.60429603463598</v>
      </c>
      <c r="AN5" s="10">
        <f t="shared" si="4"/>
        <v>-419.490664737256</v>
      </c>
      <c r="AO5" s="10">
        <f t="shared" si="4"/>
        <v>-455.54726892952698</v>
      </c>
      <c r="AP5" s="10">
        <f t="shared" si="4"/>
        <v>-418.552206781812</v>
      </c>
      <c r="AQ5" s="10">
        <f t="shared" si="4"/>
        <v>-509.71748557034499</v>
      </c>
      <c r="AR5" s="10">
        <f>AR4</f>
        <v>-12.940741851065706</v>
      </c>
      <c r="AS5" s="10">
        <f t="shared" ref="AS5:BK6" si="5">AS4</f>
        <v>-11.032434128432387</v>
      </c>
      <c r="AT5" s="10">
        <f t="shared" si="5"/>
        <v>-17.492822880179414</v>
      </c>
      <c r="AU5" s="10">
        <f t="shared" si="5"/>
        <v>-7.9665492584124102</v>
      </c>
      <c r="AV5" s="10">
        <f t="shared" si="5"/>
        <v>-13.713821533652357</v>
      </c>
      <c r="AW5" s="10">
        <f t="shared" si="5"/>
        <v>-9.5242250097288199</v>
      </c>
      <c r="AX5" s="10">
        <f t="shared" si="5"/>
        <v>-11.251662828322781</v>
      </c>
      <c r="AY5" s="10">
        <f t="shared" si="5"/>
        <v>-10.002966882595393</v>
      </c>
      <c r="AZ5" s="10">
        <f t="shared" si="5"/>
        <v>-9.4168357448411992</v>
      </c>
      <c r="BA5" s="10">
        <f t="shared" si="5"/>
        <v>-9.611845990975695</v>
      </c>
      <c r="BB5" s="10">
        <f t="shared" si="5"/>
        <v>-7.5347803976707253</v>
      </c>
      <c r="BC5" s="10">
        <f t="shared" si="5"/>
        <v>-9.7248438026202066</v>
      </c>
      <c r="BD5" s="10">
        <f t="shared" si="5"/>
        <v>-14.610536620435647</v>
      </c>
      <c r="BE5" s="10">
        <f t="shared" si="5"/>
        <v>-10.918237513421442</v>
      </c>
      <c r="BF5" s="10">
        <f t="shared" si="5"/>
        <v>-13.385929628847915</v>
      </c>
      <c r="BG5" s="10">
        <f t="shared" si="5"/>
        <v>-13.198796434041435</v>
      </c>
      <c r="BH5" s="10">
        <f t="shared" si="5"/>
        <v>-13.684412014680618</v>
      </c>
      <c r="BI5" s="10">
        <f t="shared" si="5"/>
        <v>-14.860632295831193</v>
      </c>
      <c r="BJ5" s="10">
        <f t="shared" si="5"/>
        <v>-13.65379811453866</v>
      </c>
      <c r="BK5" s="10">
        <f t="shared" si="5"/>
        <v>-16.62774566866813</v>
      </c>
      <c r="BM5" s="28"/>
      <c r="BN5" s="24">
        <f t="shared" ref="BN5:BO6" si="6">AVERAGE(AR5,AT5)</f>
        <v>-15.21678236562256</v>
      </c>
      <c r="BO5" s="24">
        <f t="shared" si="6"/>
        <v>-9.4994916934223994</v>
      </c>
      <c r="BP5" s="28"/>
      <c r="BW5" s="11"/>
      <c r="BX5" s="10">
        <f t="shared" ref="BX5:BY6" si="7">AVERAGE(AZ5,BB5)</f>
        <v>-8.4758080712559618</v>
      </c>
      <c r="BY5" s="10">
        <f t="shared" si="7"/>
        <v>-9.6683448967979508</v>
      </c>
      <c r="CB5" s="10">
        <f t="shared" ref="CB5:CC6" si="8">AVERAGE(BH5,BJ5)</f>
        <v>-13.669105064609639</v>
      </c>
      <c r="CC5" s="10">
        <f t="shared" si="8"/>
        <v>-15.744188982249661</v>
      </c>
      <c r="DB5" s="53">
        <f>SUM(DB7:DB36)/2</f>
        <v>11.708414687064423</v>
      </c>
      <c r="DD5" s="11"/>
      <c r="FN5" s="11"/>
    </row>
    <row r="6" spans="1:256" s="10" customFormat="1">
      <c r="A6" s="4">
        <v>898.8614</v>
      </c>
      <c r="B6" s="4">
        <v>128.6139</v>
      </c>
      <c r="C6" s="9">
        <v>0</v>
      </c>
      <c r="D6" s="10">
        <f>D5</f>
        <v>-396.5</v>
      </c>
      <c r="E6" s="10">
        <f t="shared" si="3"/>
        <v>-338</v>
      </c>
      <c r="F6" s="10">
        <f t="shared" si="3"/>
        <v>-536.5</v>
      </c>
      <c r="G6" s="10">
        <f t="shared" si="3"/>
        <v>-244</v>
      </c>
      <c r="H6" s="10">
        <f t="shared" si="3"/>
        <v>-420.11787820000001</v>
      </c>
      <c r="I6" s="10">
        <f t="shared" si="3"/>
        <v>-291.74852650000003</v>
      </c>
      <c r="J6" s="10">
        <f t="shared" si="3"/>
        <v>-344.79371320000001</v>
      </c>
      <c r="K6" s="10">
        <f t="shared" si="3"/>
        <v>-305.89390959999997</v>
      </c>
      <c r="L6" s="10">
        <f t="shared" si="3"/>
        <v>-288.80457380000001</v>
      </c>
      <c r="M6" s="10">
        <f t="shared" si="3"/>
        <v>-294.13721409999999</v>
      </c>
      <c r="N6" s="10">
        <f t="shared" si="3"/>
        <v>-232.11018709999999</v>
      </c>
      <c r="O6" s="10">
        <f t="shared" si="3"/>
        <v>-297.50519750000001</v>
      </c>
      <c r="P6" s="10">
        <f t="shared" si="3"/>
        <v>-447.34774069999997</v>
      </c>
      <c r="Q6" s="10">
        <f t="shared" si="3"/>
        <v>-334.89194500000002</v>
      </c>
      <c r="R6" s="10">
        <f t="shared" si="3"/>
        <v>-411.17463620000001</v>
      </c>
      <c r="S6" s="10">
        <f t="shared" si="3"/>
        <v>-405.28066530000001</v>
      </c>
      <c r="T6" s="10">
        <f t="shared" si="3"/>
        <v>-420.33076069999998</v>
      </c>
      <c r="U6" s="10">
        <f t="shared" si="3"/>
        <v>-455.06063949999998</v>
      </c>
      <c r="V6" s="10">
        <f t="shared" si="3"/>
        <v>-419.53693500000003</v>
      </c>
      <c r="W6" s="10">
        <f t="shared" si="3"/>
        <v>-509.8346196</v>
      </c>
      <c r="X6" s="10">
        <f>X5</f>
        <v>-396.69372680923902</v>
      </c>
      <c r="Y6" s="10">
        <f t="shared" si="4"/>
        <v>-338.19524881603797</v>
      </c>
      <c r="Z6" s="10">
        <f t="shared" si="4"/>
        <v>-536.23611232000803</v>
      </c>
      <c r="AA6" s="10">
        <f t="shared" si="4"/>
        <v>-244.21166510393999</v>
      </c>
      <c r="AB6" s="10">
        <f t="shared" si="4"/>
        <v>-420.392202826713</v>
      </c>
      <c r="AC6" s="10">
        <f t="shared" si="4"/>
        <v>-291.96164776039802</v>
      </c>
      <c r="AD6" s="10">
        <f t="shared" si="4"/>
        <v>-344.91562474069201</v>
      </c>
      <c r="AE6" s="10">
        <f t="shared" si="4"/>
        <v>-306.63730545551198</v>
      </c>
      <c r="AF6" s="10">
        <f t="shared" si="4"/>
        <v>-288.66966896985701</v>
      </c>
      <c r="AG6" s="10">
        <f t="shared" si="4"/>
        <v>-294.64763701801098</v>
      </c>
      <c r="AH6" s="10">
        <f t="shared" si="4"/>
        <v>-230.97594798207399</v>
      </c>
      <c r="AI6" s="10">
        <f t="shared" si="4"/>
        <v>-298.111543766051</v>
      </c>
      <c r="AJ6" s="10">
        <f t="shared" si="4"/>
        <v>-447.880677116372</v>
      </c>
      <c r="AK6" s="10">
        <f t="shared" si="4"/>
        <v>-334.69459318755401</v>
      </c>
      <c r="AL6" s="10">
        <f t="shared" si="4"/>
        <v>-410.340795944136</v>
      </c>
      <c r="AM6" s="10">
        <f t="shared" si="4"/>
        <v>-404.60429603463598</v>
      </c>
      <c r="AN6" s="10">
        <f t="shared" si="4"/>
        <v>-419.490664737256</v>
      </c>
      <c r="AO6" s="10">
        <f t="shared" si="4"/>
        <v>-455.54726892952698</v>
      </c>
      <c r="AP6" s="10">
        <f t="shared" si="4"/>
        <v>-418.552206781812</v>
      </c>
      <c r="AQ6" s="10">
        <f t="shared" si="4"/>
        <v>-509.71748557034499</v>
      </c>
      <c r="AR6" s="10">
        <f>AR5</f>
        <v>-12.940741851065706</v>
      </c>
      <c r="AS6" s="10">
        <f t="shared" si="5"/>
        <v>-11.032434128432387</v>
      </c>
      <c r="AT6" s="10">
        <f t="shared" si="5"/>
        <v>-17.492822880179414</v>
      </c>
      <c r="AU6" s="10">
        <f t="shared" si="5"/>
        <v>-7.9665492584124102</v>
      </c>
      <c r="AV6" s="10">
        <f t="shared" si="5"/>
        <v>-13.713821533652357</v>
      </c>
      <c r="AW6" s="10">
        <f t="shared" si="5"/>
        <v>-9.5242250097288199</v>
      </c>
      <c r="AX6" s="10">
        <f t="shared" si="5"/>
        <v>-11.251662828322781</v>
      </c>
      <c r="AY6" s="10">
        <f t="shared" si="5"/>
        <v>-10.002966882595393</v>
      </c>
      <c r="AZ6" s="10">
        <f t="shared" si="5"/>
        <v>-9.4168357448411992</v>
      </c>
      <c r="BA6" s="10">
        <f t="shared" si="5"/>
        <v>-9.611845990975695</v>
      </c>
      <c r="BB6" s="10">
        <f t="shared" si="5"/>
        <v>-7.5347803976707253</v>
      </c>
      <c r="BC6" s="10">
        <f t="shared" si="5"/>
        <v>-9.7248438026202066</v>
      </c>
      <c r="BD6" s="10">
        <f t="shared" si="5"/>
        <v>-14.610536620435647</v>
      </c>
      <c r="BE6" s="10">
        <f t="shared" si="5"/>
        <v>-10.918237513421442</v>
      </c>
      <c r="BF6" s="10">
        <f t="shared" si="5"/>
        <v>-13.385929628847915</v>
      </c>
      <c r="BG6" s="10">
        <f t="shared" si="5"/>
        <v>-13.198796434041435</v>
      </c>
      <c r="BH6" s="10">
        <f t="shared" si="5"/>
        <v>-13.684412014680618</v>
      </c>
      <c r="BI6" s="10">
        <f t="shared" si="5"/>
        <v>-14.860632295831193</v>
      </c>
      <c r="BJ6" s="10">
        <f t="shared" si="5"/>
        <v>-13.65379811453866</v>
      </c>
      <c r="BK6" s="10">
        <f t="shared" si="5"/>
        <v>-16.62774566866813</v>
      </c>
      <c r="BM6" s="29"/>
      <c r="BN6" s="24">
        <f t="shared" si="6"/>
        <v>-15.21678236562256</v>
      </c>
      <c r="BO6" s="24">
        <f t="shared" si="6"/>
        <v>-9.4994916934223994</v>
      </c>
      <c r="BP6" s="29"/>
      <c r="BW6" s="11"/>
      <c r="BX6" s="10">
        <f t="shared" si="7"/>
        <v>-8.4758080712559618</v>
      </c>
      <c r="BY6" s="10">
        <f t="shared" si="7"/>
        <v>-9.6683448967979508</v>
      </c>
      <c r="CB6" s="10">
        <f t="shared" si="8"/>
        <v>-13.669105064609639</v>
      </c>
      <c r="CC6" s="10">
        <f t="shared" si="8"/>
        <v>-15.744188982249661</v>
      </c>
      <c r="DB6" s="54"/>
      <c r="DD6" s="11"/>
      <c r="FN6" s="11"/>
    </row>
    <row r="7" spans="1:256">
      <c r="C7" s="5">
        <v>1</v>
      </c>
      <c r="D7" s="6">
        <v>-396.5</v>
      </c>
      <c r="E7" s="6">
        <v>-338</v>
      </c>
      <c r="F7" s="6">
        <v>-536.5</v>
      </c>
      <c r="G7" s="6">
        <v>-244</v>
      </c>
      <c r="H7" s="6">
        <v>-420.11787820000001</v>
      </c>
      <c r="I7" s="6">
        <v>-291.74852650000003</v>
      </c>
      <c r="J7" s="6">
        <v>-344.79371320000001</v>
      </c>
      <c r="K7" s="6">
        <v>-305.89390959999997</v>
      </c>
      <c r="L7" s="6">
        <v>-288.80457380000001</v>
      </c>
      <c r="M7" s="6">
        <v>-294.13721409999999</v>
      </c>
      <c r="N7" s="6">
        <v>-232.11018709999999</v>
      </c>
      <c r="O7" s="6">
        <v>-297.50519750000001</v>
      </c>
      <c r="P7" s="6">
        <v>-447.34774069999997</v>
      </c>
      <c r="Q7" s="6">
        <v>-334.89194500000002</v>
      </c>
      <c r="R7" s="6">
        <v>-411.17463620000001</v>
      </c>
      <c r="S7" s="6">
        <v>-405.28066530000001</v>
      </c>
      <c r="T7" s="6">
        <v>-420.33076069999998</v>
      </c>
      <c r="U7" s="6">
        <v>-455.06063949999998</v>
      </c>
      <c r="V7" s="6">
        <v>-419.53693500000003</v>
      </c>
      <c r="W7" s="6">
        <v>-509.8346196</v>
      </c>
      <c r="X7" s="6">
        <v>-396.69372680923902</v>
      </c>
      <c r="Y7" s="6">
        <v>-338.19524881603797</v>
      </c>
      <c r="Z7" s="6">
        <v>-536.23611232000803</v>
      </c>
      <c r="AA7" s="6">
        <v>-244.21166510393999</v>
      </c>
      <c r="AB7" s="6">
        <v>-420.392202826713</v>
      </c>
      <c r="AC7" s="6">
        <v>-291.96164776039802</v>
      </c>
      <c r="AD7" s="6">
        <v>-344.91562474069201</v>
      </c>
      <c r="AE7" s="6">
        <v>-306.63730545551198</v>
      </c>
      <c r="AF7" s="6">
        <v>-288.66966896985701</v>
      </c>
      <c r="AG7" s="6">
        <v>-294.64763701801098</v>
      </c>
      <c r="AH7" s="6">
        <v>-230.97594798207399</v>
      </c>
      <c r="AI7" s="6">
        <v>-298.111543766051</v>
      </c>
      <c r="AJ7" s="6">
        <v>-447.880677116372</v>
      </c>
      <c r="AK7" s="6">
        <v>-334.69459318755401</v>
      </c>
      <c r="AL7" s="6">
        <v>-410.340795944136</v>
      </c>
      <c r="AM7" s="6">
        <v>-404.60429603463598</v>
      </c>
      <c r="AN7" s="6">
        <v>-419.490664737256</v>
      </c>
      <c r="AO7" s="6">
        <v>-455.54726892952698</v>
      </c>
      <c r="AP7" s="6">
        <v>-418.552206781812</v>
      </c>
      <c r="AQ7" s="6">
        <v>-509.71748557034499</v>
      </c>
      <c r="AR7" s="6">
        <f>X7*$B$11</f>
        <v>-12.940741851065706</v>
      </c>
      <c r="AS7" s="6">
        <f t="shared" ref="AS7:BH20" si="9">Y7*$B$11</f>
        <v>-11.032434128432387</v>
      </c>
      <c r="AT7" s="6">
        <f t="shared" si="9"/>
        <v>-17.492822880179414</v>
      </c>
      <c r="AU7" s="6">
        <f t="shared" si="9"/>
        <v>-7.9665492584124102</v>
      </c>
      <c r="AV7" s="6">
        <f t="shared" si="9"/>
        <v>-13.713821533652357</v>
      </c>
      <c r="AW7" s="6">
        <f t="shared" si="9"/>
        <v>-9.5242250097288199</v>
      </c>
      <c r="AX7" s="6">
        <f t="shared" si="9"/>
        <v>-11.251662828322781</v>
      </c>
      <c r="AY7" s="6">
        <f t="shared" si="9"/>
        <v>-10.002966882595393</v>
      </c>
      <c r="AZ7" s="6">
        <f t="shared" si="9"/>
        <v>-9.4168357448411992</v>
      </c>
      <c r="BA7" s="6">
        <f t="shared" si="9"/>
        <v>-9.611845990975695</v>
      </c>
      <c r="BB7" s="6">
        <f t="shared" si="9"/>
        <v>-7.5347803976707253</v>
      </c>
      <c r="BC7" s="6">
        <f t="shared" si="9"/>
        <v>-9.7248438026202066</v>
      </c>
      <c r="BD7" s="6">
        <f t="shared" si="9"/>
        <v>-14.610536620435647</v>
      </c>
      <c r="BE7" s="6">
        <f t="shared" si="9"/>
        <v>-10.918237513421442</v>
      </c>
      <c r="BF7" s="6">
        <f t="shared" si="9"/>
        <v>-13.385929628847915</v>
      </c>
      <c r="BG7" s="6">
        <f t="shared" si="9"/>
        <v>-13.198796434041435</v>
      </c>
      <c r="BH7" s="6">
        <f t="shared" si="9"/>
        <v>-13.684412014680618</v>
      </c>
      <c r="BI7" s="6">
        <f t="shared" ref="BA7:BK22" si="10">AO7*$B$11</f>
        <v>-14.860632295831193</v>
      </c>
      <c r="BJ7" s="6">
        <f t="shared" si="10"/>
        <v>-13.65379811453866</v>
      </c>
      <c r="BK7" s="6">
        <f t="shared" si="10"/>
        <v>-16.62774566866813</v>
      </c>
      <c r="BM7" s="12">
        <v>0</v>
      </c>
      <c r="BN7" s="6">
        <f>AVERAGE(AR7,AT7)</f>
        <v>-15.21678236562256</v>
      </c>
      <c r="BO7" s="6">
        <f>AVERAGE(AS7,AU7)</f>
        <v>-9.4994916934223994</v>
      </c>
      <c r="BP7" s="6">
        <f>((BN7-BN6)^2+(BO7-BO6)^2)^(1/2)</f>
        <v>0</v>
      </c>
      <c r="BQ7" s="6">
        <f>BP7/$BM$8</f>
        <v>0</v>
      </c>
      <c r="BR7" s="6">
        <f>BQ7*$B$22</f>
        <v>0</v>
      </c>
      <c r="BW7" s="12">
        <v>0</v>
      </c>
      <c r="BX7" s="6">
        <f>AVERAGE(AZ7,BB7)</f>
        <v>-8.4758080712559618</v>
      </c>
      <c r="BY7" s="6">
        <f>AVERAGE(BA7,BC7)</f>
        <v>-9.6683448967979508</v>
      </c>
      <c r="BZ7" s="6">
        <f>((BX7-BX6)^2+(BY7-BY6)^2)^(1/2)</f>
        <v>0</v>
      </c>
      <c r="CA7" s="6">
        <f>BZ7/$BW$8</f>
        <v>0</v>
      </c>
      <c r="CB7" s="6">
        <f>AVERAGE(BH7,BJ7)</f>
        <v>-13.669105064609639</v>
      </c>
      <c r="CC7" s="6">
        <f>AVERAGE(BI7,BK7)</f>
        <v>-15.744188982249661</v>
      </c>
      <c r="CD7" s="6">
        <f>((CB7-CB6)^2+(CC7-CC6)^2)^(1/2)</f>
        <v>0</v>
      </c>
      <c r="CE7" s="6">
        <f>CD7/$BW$8</f>
        <v>0</v>
      </c>
      <c r="CF7" s="6">
        <f>AVERAGE(CE7,CA7)</f>
        <v>0</v>
      </c>
      <c r="CH7" s="6">
        <v>0</v>
      </c>
      <c r="CI7" s="6">
        <v>0</v>
      </c>
      <c r="CJ7" s="6">
        <v>0</v>
      </c>
      <c r="CK7" s="6">
        <v>0</v>
      </c>
      <c r="CL7" s="6">
        <v>0</v>
      </c>
      <c r="CM7" s="6">
        <v>0</v>
      </c>
      <c r="CN7" s="6">
        <v>0</v>
      </c>
      <c r="CO7" s="6">
        <v>0</v>
      </c>
      <c r="CP7" s="6">
        <v>0</v>
      </c>
      <c r="CQ7" s="6">
        <v>0</v>
      </c>
      <c r="CR7" s="6">
        <v>0</v>
      </c>
      <c r="CS7" s="6">
        <v>0</v>
      </c>
      <c r="CT7" s="6">
        <v>0</v>
      </c>
      <c r="CU7" s="6">
        <v>0</v>
      </c>
      <c r="CV7" s="6">
        <v>0</v>
      </c>
      <c r="CW7" s="6">
        <v>0</v>
      </c>
      <c r="CX7" s="6">
        <v>0</v>
      </c>
      <c r="CY7" s="6">
        <v>0</v>
      </c>
      <c r="CZ7" s="6">
        <v>0</v>
      </c>
      <c r="DA7" s="6">
        <v>0</v>
      </c>
      <c r="DB7" s="6">
        <f>AVERAGE(DA7,CQ7)</f>
        <v>0</v>
      </c>
      <c r="DD7" s="12">
        <v>0</v>
      </c>
      <c r="DE7" s="6">
        <f>AR7-AT7</f>
        <v>4.5520810291137082</v>
      </c>
      <c r="DF7" s="6">
        <f>AS7-AU7</f>
        <v>-3.0658848700199766</v>
      </c>
      <c r="DG7" s="6">
        <f>AX7-AV7</f>
        <v>2.4621587053295766</v>
      </c>
      <c r="DH7" s="6">
        <f>AY7-AW7</f>
        <v>-0.4787418728665731</v>
      </c>
      <c r="DI7" s="6">
        <f>(DE7^2+DF7^2)^(1/2)</f>
        <v>5.4882685550029642</v>
      </c>
      <c r="DJ7" s="6">
        <f>(DG7^2+DH7^2)^(1/2)</f>
        <v>2.508270175054117</v>
      </c>
      <c r="DK7" s="6">
        <f>((DG7-DE7)^2+(DH7-DF7)^2)^(1/2)</f>
        <v>3.3258208320911034</v>
      </c>
      <c r="DL7" s="6">
        <f>(DI7^2+DJ7^2-DK7^2)/(2*DI7*DJ7)</f>
        <v>0.92079455521317144</v>
      </c>
      <c r="DM7" s="6">
        <f>DEGREES(ACOS(DL7))</f>
        <v>22.957481729865162</v>
      </c>
      <c r="DN7" s="6">
        <f>AR7-AT7</f>
        <v>4.5520810291137082</v>
      </c>
      <c r="DO7" s="6">
        <f>AS7-AU7</f>
        <v>-3.0658848700199766</v>
      </c>
      <c r="DP7" s="6">
        <f>BF7-BD7</f>
        <v>1.2246069915877325</v>
      </c>
      <c r="DQ7" s="6">
        <f>BG7-BE7</f>
        <v>-2.2805589206199937</v>
      </c>
      <c r="DR7" s="6">
        <f>(DN7^2+DO7^2)^(1/2)</f>
        <v>5.4882685550029642</v>
      </c>
      <c r="DS7" s="6">
        <f>(DP7^2+DQ7^2)^(1/2)</f>
        <v>2.5885538963415438</v>
      </c>
      <c r="DT7" s="6">
        <f>((DP7-DN7)^2+(DQ7-DO7)^2)^(1/2)</f>
        <v>3.4188916796544468</v>
      </c>
      <c r="DU7" s="6">
        <f>(DR7^2+DS7^2-DT7^2)/(2*DR7*DS7)</f>
        <v>0.88454461360790182</v>
      </c>
      <c r="DV7" s="6">
        <f>DEGREES(ACOS(DU7))</f>
        <v>27.804466707310759</v>
      </c>
      <c r="DW7" s="6">
        <f>AVERAGE(DV7,DM7)</f>
        <v>25.380974218587959</v>
      </c>
      <c r="DX7" s="6">
        <v>0</v>
      </c>
      <c r="DY7" s="6">
        <f>AX7-AV7</f>
        <v>2.4621587053295766</v>
      </c>
      <c r="DZ7" s="6">
        <f>AY7-AW7</f>
        <v>-0.4787418728665731</v>
      </c>
      <c r="EA7" s="6">
        <f>AZ7-AX7</f>
        <v>1.8348270834815814</v>
      </c>
      <c r="EB7" s="6">
        <f>BA7-AY7</f>
        <v>0.39112089161969799</v>
      </c>
      <c r="EC7" s="6">
        <f>(DY7^2+DZ7^2)^(1/2)</f>
        <v>2.508270175054117</v>
      </c>
      <c r="ED7" s="6">
        <f t="shared" ref="ED7:ED37" si="11">(EA7^2+EB7^2)^(1/2)</f>
        <v>1.8760506331490399</v>
      </c>
      <c r="EE7" s="6">
        <f>((EA7-DY7)^2+(EB7-DZ7)^2)^(1/2)</f>
        <v>1.0724766630608491</v>
      </c>
      <c r="EF7" s="6">
        <f>(EC7^2+ED7^2-EE7^2)/(2*EC7*ED7)</f>
        <v>0.92025480608554833</v>
      </c>
      <c r="EG7" s="6">
        <f>DEGREES(ACOS(EF7))</f>
        <v>23.036638689352142</v>
      </c>
      <c r="EH7" s="6">
        <f>BF7-BD7</f>
        <v>1.2246069915877325</v>
      </c>
      <c r="EI7" s="6">
        <f>BG7-BE7</f>
        <v>-2.2805589206199937</v>
      </c>
      <c r="EJ7" s="6">
        <f>BH7-BF7</f>
        <v>-0.29848238583270259</v>
      </c>
      <c r="EK7" s="6">
        <f>BI7-BG7</f>
        <v>-1.6618358617897577</v>
      </c>
      <c r="EL7" s="6">
        <f>(EH7^2+EI7^2)^(1/2)</f>
        <v>2.5885538963415438</v>
      </c>
      <c r="EM7" s="6">
        <f t="shared" ref="EM7:EM37" si="12">(EJ7^2+EK7^2)^(1/2)</f>
        <v>1.6884283124204265</v>
      </c>
      <c r="EN7" s="6">
        <f>((EJ7-EH7)^2+(EK7-EI7)^2)^(1/2)</f>
        <v>1.6439645601834645</v>
      </c>
      <c r="EO7" s="6">
        <f>(EL7^2+EM7^2-EN7^2)/(2*EL7*EM7)</f>
        <v>0.78350812935051628</v>
      </c>
      <c r="EP7" s="6">
        <f>DEGREES(ACOS(EO7))</f>
        <v>38.417091766943308</v>
      </c>
      <c r="EQ7" s="6">
        <f>AVERAGE(EP7,EG7)</f>
        <v>30.726865228147723</v>
      </c>
      <c r="ER7" s="6">
        <v>0</v>
      </c>
      <c r="ES7" s="6">
        <f>AZ7-AX7</f>
        <v>1.8348270834815814</v>
      </c>
      <c r="ET7" s="6">
        <f>BA7-AY7</f>
        <v>0.39112089161969799</v>
      </c>
      <c r="EU7" s="6">
        <f>BB7-AZ7</f>
        <v>1.882055347170474</v>
      </c>
      <c r="EV7" s="6">
        <f>BC7-BA7</f>
        <v>-0.11299781164451161</v>
      </c>
      <c r="EW7" s="6">
        <f>(ES7^2+ET7^2)^(1/2)</f>
        <v>1.8760506331490399</v>
      </c>
      <c r="EX7" s="6">
        <f t="shared" ref="EX7:EX37" si="13">(EU7^2+EV7^2)^(1/2)</f>
        <v>1.8854444662332068</v>
      </c>
      <c r="EY7" s="6">
        <f>((EU7-ES7)^2+(EV7-ET7)^2)^(1/2)</f>
        <v>0.5063261556268408</v>
      </c>
      <c r="EZ7" s="6">
        <f>(EW7^2+EX7^2-EY7^2)/(2*EW7*EX7)</f>
        <v>0.96377378885483878</v>
      </c>
      <c r="FA7" s="6">
        <f>DEGREES(ACOS(EZ7))</f>
        <v>15.469239129487772</v>
      </c>
      <c r="FB7" s="6">
        <f>BH7-BF7</f>
        <v>-0.29848238583270259</v>
      </c>
      <c r="FC7" s="6">
        <f>BI7-BG7</f>
        <v>-1.6618358617897577</v>
      </c>
      <c r="FD7" s="6">
        <f>BJ7-BH7</f>
        <v>3.0613900141958084E-2</v>
      </c>
      <c r="FE7" s="6">
        <f>BK7-BI7</f>
        <v>-1.7671133728369366</v>
      </c>
      <c r="FF7" s="6">
        <f>(FB7^2+FC7^2)^(1/2)</f>
        <v>1.6884283124204265</v>
      </c>
      <c r="FG7" s="6">
        <f t="shared" ref="FG7:FG37" si="14">(FD7^2+FE7^2)^(1/2)</f>
        <v>1.7673785342537789</v>
      </c>
      <c r="FH7" s="6">
        <f>((FD7-FB7)^2+(FE7-FC7)^2)^(1/2)</f>
        <v>0.34552528094859358</v>
      </c>
      <c r="FI7" s="6">
        <f>(FF7^2+FG7^2-FH7^2)/(2*FF7*FG7)</f>
        <v>0.98104036606183975</v>
      </c>
      <c r="FJ7" s="6">
        <f>DEGREES(ACOS(FI7))</f>
        <v>11.174836403226402</v>
      </c>
      <c r="FK7" s="6">
        <f>AVERAGE(FJ7,FA7)</f>
        <v>13.322037766357088</v>
      </c>
      <c r="FL7" s="6">
        <v>0</v>
      </c>
      <c r="FN7" s="12">
        <v>0</v>
      </c>
      <c r="FO7" s="6">
        <f>AVERAGE(BB7,AZ7)</f>
        <v>-8.4758080712559618</v>
      </c>
      <c r="FP7" s="6">
        <f>AVERAGE(BC7,BA7)</f>
        <v>-9.6683448967979508</v>
      </c>
      <c r="FQ7" s="6">
        <f>$BN$22-$BN$37</f>
        <v>-4.6580856406204356</v>
      </c>
      <c r="FR7" s="6">
        <f>$BO$22-$BO$37</f>
        <v>2.889761248830915</v>
      </c>
      <c r="FZ7" s="6">
        <f t="shared" ref="FZ7:FZ37" si="15">AVERAGE(BJ7,BH7)</f>
        <v>-13.669105064609639</v>
      </c>
      <c r="GA7" s="6">
        <f t="shared" ref="GA7:GA37" si="16">AVERAGE(BK7,BI7)</f>
        <v>-15.744188982249661</v>
      </c>
      <c r="GB7" s="6">
        <f>FQ7</f>
        <v>-4.6580856406204356</v>
      </c>
      <c r="GC7" s="6">
        <f>FR7</f>
        <v>2.889761248830915</v>
      </c>
      <c r="GL7" s="6">
        <f t="shared" ref="GL7:GL37" si="17">FR7</f>
        <v>2.889761248830915</v>
      </c>
      <c r="GM7" s="6">
        <f t="shared" ref="GM7:GM37" si="18">-FQ7</f>
        <v>4.6580856406204356</v>
      </c>
      <c r="GU7" s="6">
        <f>-GC7</f>
        <v>-2.889761248830915</v>
      </c>
      <c r="GV7" s="6">
        <f>GB7</f>
        <v>-4.6580856406204356</v>
      </c>
      <c r="HJ7" s="6">
        <f>$BN$37-$BN$22</f>
        <v>4.6580856406204356</v>
      </c>
      <c r="HK7" s="6">
        <f>$BO$37-$BO$22</f>
        <v>-2.889761248830915</v>
      </c>
      <c r="HL7" s="6">
        <f t="shared" ref="HL7:HL37" si="19">BB7-AZ7</f>
        <v>1.882055347170474</v>
      </c>
      <c r="HM7" s="6">
        <f t="shared" ref="HM7:HM37" si="20">BC7-BA7</f>
        <v>-0.11299781164451161</v>
      </c>
      <c r="HN7" s="6">
        <f>(HJ7^2+HK7^2)^(1/2)</f>
        <v>5.4816495610900837</v>
      </c>
      <c r="HO7" s="6">
        <f t="shared" ref="HO7:HO37" si="21">(HL7^2+HM7^2)^(1/2)</f>
        <v>1.8854444662332068</v>
      </c>
      <c r="HP7" s="6">
        <f>((HL7-HJ7)^2+(HM7-HK7)^2)^(1/2)</f>
        <v>3.9264181356864083</v>
      </c>
      <c r="HQ7" s="6">
        <f>(HN7^2+HO7^2-HP7^2)/(2*HN7*HO7)</f>
        <v>0.8798265518811661</v>
      </c>
      <c r="HR7" s="6">
        <f>DEGREES(ACOS(HQ7))</f>
        <v>28.378552442164288</v>
      </c>
      <c r="HS7" s="6">
        <f>HJ7</f>
        <v>4.6580856406204356</v>
      </c>
      <c r="HT7" s="6">
        <f>HK7</f>
        <v>-2.889761248830915</v>
      </c>
      <c r="HU7" s="6">
        <f t="shared" ref="HU7:HU37" si="22">BJ7-BH7</f>
        <v>3.0613900141958084E-2</v>
      </c>
      <c r="HV7" s="6">
        <f t="shared" ref="HV7:HV37" si="23">BK7-BI7</f>
        <v>-1.7671133728369366</v>
      </c>
      <c r="HW7" s="6">
        <f>(HS7^2+HT7^2)^(1/2)</f>
        <v>5.4816495610900837</v>
      </c>
      <c r="HX7" s="6">
        <f t="shared" ref="HX7:HX37" si="24">(HU7^2+HV7^2)^(1/2)</f>
        <v>1.7673785342537789</v>
      </c>
      <c r="HY7" s="6">
        <f>((HU7-HS7)^2+(HV7-HT7)^2)^(1/2)</f>
        <v>4.7617048378076419</v>
      </c>
      <c r="HZ7" s="6">
        <f>(HW7^2+HX7^2-HY7^2)/(2*HW7*HX7)</f>
        <v>0.54181015387284848</v>
      </c>
      <c r="IA7" s="6">
        <f>DEGREES(ACOS(HZ7))</f>
        <v>57.193050918592867</v>
      </c>
      <c r="IB7" s="6">
        <f>AVERAGE(IA7,HR7)</f>
        <v>42.785801680378576</v>
      </c>
      <c r="IC7" s="6">
        <f>SIN(RADIANS(IB7))</f>
        <v>0.67925945969279411</v>
      </c>
      <c r="ID7" s="6">
        <f>HL7</f>
        <v>1.882055347170474</v>
      </c>
      <c r="IE7" s="6">
        <f>HM7</f>
        <v>-0.11299781164451161</v>
      </c>
      <c r="IM7" s="6">
        <f>HU7</f>
        <v>3.0613900141958084E-2</v>
      </c>
      <c r="IN7" s="6">
        <f>HV7</f>
        <v>-1.7671133728369366</v>
      </c>
    </row>
    <row r="8" spans="1:256">
      <c r="A8" s="64" t="s">
        <v>18</v>
      </c>
      <c r="B8" s="65"/>
      <c r="C8" s="5">
        <v>2</v>
      </c>
      <c r="D8" s="6">
        <v>-392</v>
      </c>
      <c r="E8" s="6">
        <v>-339</v>
      </c>
      <c r="F8" s="6">
        <v>-529</v>
      </c>
      <c r="G8" s="6">
        <v>-243</v>
      </c>
      <c r="H8" s="6">
        <v>-415.8742633</v>
      </c>
      <c r="I8" s="6">
        <v>-291.74852650000003</v>
      </c>
      <c r="J8" s="6">
        <v>-338.78192530000001</v>
      </c>
      <c r="K8" s="6">
        <v>-304.47937130000003</v>
      </c>
      <c r="L8" s="6">
        <v>-283.19126820000002</v>
      </c>
      <c r="M8" s="6">
        <v>-290.20790019999998</v>
      </c>
      <c r="N8" s="6">
        <v>-223.12889809999999</v>
      </c>
      <c r="O8" s="6">
        <v>-291.3305613</v>
      </c>
      <c r="P8" s="6">
        <v>-444.87229860000002</v>
      </c>
      <c r="Q8" s="6">
        <v>-332.77013749999998</v>
      </c>
      <c r="R8" s="6">
        <v>-409.49064449999997</v>
      </c>
      <c r="S8" s="6">
        <v>-404.15800419999999</v>
      </c>
      <c r="T8" s="6">
        <v>-421.12458650000002</v>
      </c>
      <c r="U8" s="6">
        <v>-457.44211689999997</v>
      </c>
      <c r="V8" s="6">
        <v>-422.31532520000002</v>
      </c>
      <c r="W8" s="6">
        <v>-511.02535829999999</v>
      </c>
      <c r="X8" s="6">
        <v>-391.89887012344099</v>
      </c>
      <c r="Y8" s="6">
        <v>-339.093508234328</v>
      </c>
      <c r="Z8" s="6">
        <v>-529.84468503518303</v>
      </c>
      <c r="AA8" s="6">
        <v>-242.05155194537201</v>
      </c>
      <c r="AB8" s="6">
        <v>-415.953375066001</v>
      </c>
      <c r="AC8" s="6">
        <v>-290.93084027392803</v>
      </c>
      <c r="AD8" s="6">
        <v>-338.52095750323298</v>
      </c>
      <c r="AE8" s="6">
        <v>-303.698905745753</v>
      </c>
      <c r="AF8" s="6">
        <v>-283.46737805350801</v>
      </c>
      <c r="AG8" s="6">
        <v>-290.05781723052598</v>
      </c>
      <c r="AH8" s="6">
        <v>-225.05511063906201</v>
      </c>
      <c r="AI8" s="6">
        <v>-292.10148053766397</v>
      </c>
      <c r="AJ8" s="6">
        <v>-444.77986126978402</v>
      </c>
      <c r="AK8" s="6">
        <v>-333.40159013139998</v>
      </c>
      <c r="AL8" s="6">
        <v>-410.03852999255997</v>
      </c>
      <c r="AM8" s="6">
        <v>-404.85023019025999</v>
      </c>
      <c r="AN8" s="6">
        <v>-421.29518778576897</v>
      </c>
      <c r="AO8" s="6">
        <v>-457.10303970335599</v>
      </c>
      <c r="AP8" s="6">
        <v>-422.16495763111999</v>
      </c>
      <c r="AQ8" s="6">
        <v>-511.61391534838401</v>
      </c>
      <c r="AR8" s="6">
        <f t="shared" ref="AR8:BG37" si="25">X8*$B$11</f>
        <v>-12.784326464609123</v>
      </c>
      <c r="AS8" s="6">
        <f t="shared" si="9"/>
        <v>-11.061736692253794</v>
      </c>
      <c r="AT8" s="6">
        <f t="shared" si="9"/>
        <v>-17.28432497622201</v>
      </c>
      <c r="AU8" s="6">
        <f t="shared" si="9"/>
        <v>-7.8960831409394698</v>
      </c>
      <c r="AV8" s="6">
        <f t="shared" si="9"/>
        <v>-13.56902034247965</v>
      </c>
      <c r="AW8" s="6">
        <f t="shared" si="9"/>
        <v>-9.4905985299560029</v>
      </c>
      <c r="AX8" s="6">
        <f t="shared" si="9"/>
        <v>-11.043059232271416</v>
      </c>
      <c r="AY8" s="6">
        <f t="shared" si="9"/>
        <v>-9.9071118954114823</v>
      </c>
      <c r="AZ8" s="6">
        <f t="shared" si="9"/>
        <v>-9.24712924526</v>
      </c>
      <c r="BA8" s="6">
        <f t="shared" si="9"/>
        <v>-9.4621192143752708</v>
      </c>
      <c r="BB8" s="6">
        <f t="shared" si="9"/>
        <v>-7.3416338404656187</v>
      </c>
      <c r="BC8" s="6">
        <f t="shared" si="9"/>
        <v>-9.5287865637707032</v>
      </c>
      <c r="BD8" s="6">
        <f t="shared" si="9"/>
        <v>-14.509383376291495</v>
      </c>
      <c r="BE8" s="6">
        <f t="shared" si="9"/>
        <v>-10.876057822562922</v>
      </c>
      <c r="BF8" s="6">
        <f t="shared" si="9"/>
        <v>-13.376069262057712</v>
      </c>
      <c r="BG8" s="6">
        <f t="shared" si="9"/>
        <v>-13.206819173513242</v>
      </c>
      <c r="BH8" s="6">
        <f t="shared" si="9"/>
        <v>-13.743278251671388</v>
      </c>
      <c r="BI8" s="6">
        <f t="shared" si="10"/>
        <v>-14.911383862097415</v>
      </c>
      <c r="BJ8" s="6">
        <f t="shared" si="10"/>
        <v>-13.771651443072878</v>
      </c>
      <c r="BK8" s="6">
        <f t="shared" si="10"/>
        <v>-16.689610040443483</v>
      </c>
      <c r="BM8" s="12">
        <f>1/959.04</f>
        <v>1.0427093760427095E-3</v>
      </c>
      <c r="BN8" s="6">
        <f t="shared" ref="BN8:BO37" si="26">AVERAGE(AR8,AT8)</f>
        <v>-15.034325720415566</v>
      </c>
      <c r="BO8" s="6">
        <f t="shared" si="26"/>
        <v>-9.4789099165966313</v>
      </c>
      <c r="BP8" s="6">
        <f t="shared" ref="BP8:BP37" si="27">((BN8-BN7)^2+(BO8-BO7)^2)^(1/2)</f>
        <v>0.18361382550749422</v>
      </c>
      <c r="BQ8" s="6">
        <f t="shared" ref="BQ8:BQ37" si="28">BP8/$BM$8</f>
        <v>176.09300321470724</v>
      </c>
      <c r="BR8" s="6">
        <f t="shared" ref="BR8:BR37" si="29">BQ8*$B$22</f>
        <v>1584.8370289323652</v>
      </c>
      <c r="BS8" s="6">
        <f>(BQ8-BQ7)/$BM$8</f>
        <v>168880.23380303281</v>
      </c>
      <c r="BT8" s="6">
        <f>BS8*$B$22</f>
        <v>1519922.1042272954</v>
      </c>
      <c r="BU8" s="6">
        <f>BT8*0.001</f>
        <v>1519.9221042272954</v>
      </c>
      <c r="BW8" s="12">
        <f>1/959.04</f>
        <v>1.0427093760427095E-3</v>
      </c>
      <c r="BX8" s="6">
        <f t="shared" ref="BX8:BY37" si="30">AVERAGE(AZ8,BB8)</f>
        <v>-8.2943815428628085</v>
      </c>
      <c r="BY8" s="6">
        <f t="shared" si="30"/>
        <v>-9.4954528890729861</v>
      </c>
      <c r="BZ8" s="6">
        <f t="shared" ref="BZ8:BZ37" si="31">((BX8-BX7)^2+(BY8-BY7)^2)^(1/2)</f>
        <v>0.25061370980048342</v>
      </c>
      <c r="CA8" s="6">
        <f t="shared" ref="CA8:CA37" si="32">BZ8/$BW$8</f>
        <v>240.34857224705559</v>
      </c>
      <c r="CB8" s="6">
        <f t="shared" ref="CB8:CC37" si="33">AVERAGE(BH8,BJ8)</f>
        <v>-13.757464847372134</v>
      </c>
      <c r="CC8" s="6">
        <f t="shared" si="33"/>
        <v>-15.80049695127045</v>
      </c>
      <c r="CD8" s="6">
        <f t="shared" ref="CD8:CD37" si="34">((CB8-CB7)^2+(CC8-CC7)^2)^(1/2)</f>
        <v>0.10477613557047011</v>
      </c>
      <c r="CE8" s="6">
        <f t="shared" ref="CE8:CE37" si="35">CD8/$BW$8</f>
        <v>100.48450505750364</v>
      </c>
      <c r="CF8" s="6">
        <f t="shared" ref="CF8:CF37" si="36">AVERAGE(CE8,CA8)</f>
        <v>170.4165386522796</v>
      </c>
      <c r="CH8" s="6">
        <f>((BB7-AZ7)^2+(BC7-BA7)^2)^(1/2)</f>
        <v>1.8854444662332068</v>
      </c>
      <c r="CI8" s="6">
        <f>((BB9-BB7)^2+(BC9-BC7)^2)^(1/2)</f>
        <v>0.55003298635471443</v>
      </c>
      <c r="CJ8" s="6">
        <f>((BB9-AZ7)^2+(BC9-BA7)^2)^(1/2)</f>
        <v>2.2774201669572536</v>
      </c>
      <c r="CK8" s="6">
        <f>((BB9-AZ9)^2+(BC9-BA9)^2)^(1/2)</f>
        <v>1.9208838245427731</v>
      </c>
      <c r="CL8" s="6">
        <f>((AZ9-AZ7)^2+(BA9-BA7)^2)^(1/2)</f>
        <v>0.45550886048297051</v>
      </c>
      <c r="CM8" s="15">
        <f t="shared" ref="CM8:CM36" si="37">(CH8+CI8+CJ8)/2</f>
        <v>2.3564488097725875</v>
      </c>
      <c r="CN8" s="15">
        <f t="shared" ref="CN8:CN36" si="38">SQRT(CM8*(CM8-CH8)*(CM8-CI8)*(CM8-CJ8))</f>
        <v>0.39805454517322397</v>
      </c>
      <c r="CO8" s="15">
        <f t="shared" ref="CO8:CO36" si="39">(CJ8+CK8+CL8)/2</f>
        <v>2.3269064259914982</v>
      </c>
      <c r="CP8" s="15">
        <f t="shared" ref="CP8:CP36" si="40">SQRT(CO8*(CO8-CJ8)*(CO8-CK8)*(CO8-CL8))</f>
        <v>0.29579437187361368</v>
      </c>
      <c r="CQ8" s="15">
        <f>CN8+CP8</f>
        <v>0.6938489170468376</v>
      </c>
      <c r="CR8" s="6">
        <f>((BJ7-BH7)^2+(BK7-BI7)^2)^(1/2)</f>
        <v>1.7673785342537789</v>
      </c>
      <c r="CS8" s="6">
        <f>((BJ9-BJ7)^2+(BK9-BK7)^2)^(1/2)</f>
        <v>0.27638401047726313</v>
      </c>
      <c r="CT8" s="6">
        <f>((BJ9-BH7)^2+(BK9-BI7)^2)^(1/2)</f>
        <v>1.9034016395803941</v>
      </c>
      <c r="CU8" s="6">
        <f>((BJ9-BH9)^2+(BK9-BI9)^2)^(1/2)</f>
        <v>1.7966159330594573</v>
      </c>
      <c r="CV8" s="6">
        <f>((BH9-BH7)^2+(BI9-BI7)^2)^(1/2)</f>
        <v>0.1594816612839848</v>
      </c>
      <c r="CW8" s="15">
        <f t="shared" ref="CW8:CW36" si="41">(CR8+CS8+CT8)/2</f>
        <v>1.9735820921557181</v>
      </c>
      <c r="CX8" s="15">
        <f t="shared" ref="CX8:CX36" si="42">SQRT(CW8*(CW8-CR8)*(CW8-CS8)*(CW8-CT8))</f>
        <v>0.2201658840781279</v>
      </c>
      <c r="CY8" s="15">
        <f t="shared" ref="CY8:CY36" si="43">(CT8+CU8+CV8)/2</f>
        <v>1.9297496169619182</v>
      </c>
      <c r="CZ8" s="15">
        <f t="shared" ref="CZ8:CZ36" si="44">SQRT(CY8*(CY8-CT8)*(CY8-CU8)*(CY8-CV8))</f>
        <v>0.10946810533675637</v>
      </c>
      <c r="DA8" s="15">
        <f>CX8+CZ8</f>
        <v>0.32963398941488425</v>
      </c>
      <c r="DB8" s="6">
        <f t="shared" ref="DB8:DB36" si="45">AVERAGE(DA8,CQ8)</f>
        <v>0.51174145323086095</v>
      </c>
      <c r="DD8" s="12">
        <f>1/959.04</f>
        <v>1.0427093760427095E-3</v>
      </c>
      <c r="DE8" s="6">
        <f t="shared" ref="DE8:DF37" si="46">AR8-AT8</f>
        <v>4.4999985116128869</v>
      </c>
      <c r="DF8" s="6">
        <f t="shared" si="46"/>
        <v>-3.1656535513143238</v>
      </c>
      <c r="DG8" s="6">
        <f t="shared" ref="DG8:DH37" si="47">AX8-AV8</f>
        <v>2.5259611102082342</v>
      </c>
      <c r="DH8" s="6">
        <f t="shared" si="47"/>
        <v>-0.41651336545547935</v>
      </c>
      <c r="DI8" s="6">
        <f t="shared" ref="DI8:DI37" si="48">(DE8^2+DF8^2)^(1/2)</f>
        <v>5.5019404769105948</v>
      </c>
      <c r="DJ8" s="6">
        <f t="shared" ref="DJ8:DJ37" si="49">(DG8^2+DH8^2)^(1/2)</f>
        <v>2.5600708806373826</v>
      </c>
      <c r="DK8" s="6">
        <f t="shared" ref="DK8:DK37" si="50">((DG8-DE8)^2+(DH8-DF8)^2)^(1/2)</f>
        <v>3.3844638310445032</v>
      </c>
      <c r="DL8" s="6">
        <f t="shared" ref="DL8:DL37" si="51">(DI8^2+DJ8^2-DK8^2)/(2*DI8*DJ8)</f>
        <v>0.90060604844756376</v>
      </c>
      <c r="DM8" s="6">
        <f t="shared" ref="DM8:DM37" si="52">DEGREES(ACOS(DL8))</f>
        <v>25.762155701057949</v>
      </c>
      <c r="DN8" s="6">
        <f t="shared" ref="DN8:DO37" si="53">AR8-AT8</f>
        <v>4.4999985116128869</v>
      </c>
      <c r="DO8" s="6">
        <f t="shared" si="53"/>
        <v>-3.1656535513143238</v>
      </c>
      <c r="DP8" s="6">
        <f t="shared" ref="DP8:DQ37" si="54">BF8-BD8</f>
        <v>1.1333141142337837</v>
      </c>
      <c r="DQ8" s="6">
        <f t="shared" si="54"/>
        <v>-2.3307613509503202</v>
      </c>
      <c r="DR8" s="6">
        <f t="shared" ref="DR8:DR37" si="55">(DN8^2+DO8^2)^(1/2)</f>
        <v>5.5019404769105948</v>
      </c>
      <c r="DS8" s="6">
        <f t="shared" ref="DS8:DS37" si="56">(DP8^2+DQ8^2)^(1/2)</f>
        <v>2.5916885145798805</v>
      </c>
      <c r="DT8" s="6">
        <f t="shared" ref="DT8:DT37" si="57">((DP8-DN8)^2+(DQ8-DO8)^2)^(1/2)</f>
        <v>3.4686609545737594</v>
      </c>
      <c r="DU8" s="6">
        <f t="shared" ref="DU8:DU37" si="58">(DR8^2+DS8^2-DT8^2)/(2*DR8*DS8)</f>
        <v>0.87509771338100706</v>
      </c>
      <c r="DV8" s="6">
        <f t="shared" ref="DV8:DV37" si="59">DEGREES(ACOS(DU8))</f>
        <v>28.943457916933458</v>
      </c>
      <c r="DW8" s="6">
        <f t="shared" ref="DW8:DW37" si="60">AVERAGE(DV8,DM8)</f>
        <v>27.352806808995702</v>
      </c>
      <c r="DX8" s="6">
        <f>(DW8-DW7)/$DD$8</f>
        <v>1891.0663275046418</v>
      </c>
      <c r="DY8" s="6">
        <f t="shared" ref="DY8:EB37" si="61">AX8-AV8</f>
        <v>2.5259611102082342</v>
      </c>
      <c r="DZ8" s="6">
        <f t="shared" si="61"/>
        <v>-0.41651336545547935</v>
      </c>
      <c r="EA8" s="6">
        <f t="shared" si="61"/>
        <v>1.7959299870114158</v>
      </c>
      <c r="EB8" s="6">
        <f t="shared" si="61"/>
        <v>0.44499268103621148</v>
      </c>
      <c r="EC8" s="6">
        <f t="shared" ref="EC8:EC37" si="62">(DY8^2+DZ8^2)^(1/2)</f>
        <v>2.5600708806373826</v>
      </c>
      <c r="ED8" s="6">
        <f t="shared" si="11"/>
        <v>1.8502386344530317</v>
      </c>
      <c r="EE8" s="6">
        <f t="shared" ref="EE8:EE37" si="63">((EA8-DY8)^2+(EB8-DZ8)^2)^(1/2)</f>
        <v>1.1292201330908653</v>
      </c>
      <c r="EF8" s="6">
        <f t="shared" ref="EF8:EF37" si="64">(EC8^2+ED8^2-EE8^2)/(2*EC8*ED8)</f>
        <v>0.91858578290041759</v>
      </c>
      <c r="EG8" s="6">
        <f t="shared" ref="EG8:EG37" si="65">DEGREES(ACOS(EF8))</f>
        <v>23.27979905792305</v>
      </c>
      <c r="EH8" s="6">
        <f t="shared" ref="EH8:EK37" si="66">BF8-BD8</f>
        <v>1.1333141142337837</v>
      </c>
      <c r="EI8" s="6">
        <f t="shared" si="66"/>
        <v>-2.3307613509503202</v>
      </c>
      <c r="EJ8" s="6">
        <f t="shared" si="66"/>
        <v>-0.3672089896136761</v>
      </c>
      <c r="EK8" s="6">
        <f t="shared" si="66"/>
        <v>-1.7045646885841723</v>
      </c>
      <c r="EL8" s="6">
        <f t="shared" ref="EL8:EL37" si="67">(EH8^2+EI8^2)^(1/2)</f>
        <v>2.5916885145798805</v>
      </c>
      <c r="EM8" s="6">
        <f t="shared" si="12"/>
        <v>1.7436694697164234</v>
      </c>
      <c r="EN8" s="6">
        <f t="shared" ref="EN8:EN37" si="68">((EJ8-EH8)^2+(EK8-EI8)^2)^(1/2)</f>
        <v>1.625943370827692</v>
      </c>
      <c r="EO8" s="6">
        <f t="shared" ref="EO8:EO37" si="69">(EL8^2+EM8^2-EN8^2)/(2*EL8*EM8)</f>
        <v>0.78706184510937871</v>
      </c>
      <c r="EP8" s="6">
        <f t="shared" ref="EP8:EP37" si="70">DEGREES(ACOS(EO8))</f>
        <v>38.088222104912369</v>
      </c>
      <c r="EQ8" s="6">
        <f t="shared" ref="EQ8:EQ37" si="71">AVERAGE(EP8,EG8)</f>
        <v>30.684010581417709</v>
      </c>
      <c r="ER8" s="6">
        <f>(EQ8-EQ7)/$DD$8</f>
        <v>-41.099320399952347</v>
      </c>
      <c r="ES8" s="6">
        <f t="shared" ref="ES8:EV37" si="72">AZ8-AX8</f>
        <v>1.7959299870114158</v>
      </c>
      <c r="ET8" s="6">
        <f t="shared" si="72"/>
        <v>0.44499268103621148</v>
      </c>
      <c r="EU8" s="6">
        <f t="shared" si="72"/>
        <v>1.9054954047943813</v>
      </c>
      <c r="EV8" s="6">
        <f t="shared" si="72"/>
        <v>-6.6667349395432396E-2</v>
      </c>
      <c r="EW8" s="6">
        <f t="shared" ref="EW8:EW37" si="73">(ES8^2+ET8^2)^(1/2)</f>
        <v>1.8502386344530317</v>
      </c>
      <c r="EX8" s="6">
        <f t="shared" si="13"/>
        <v>1.9066612895760788</v>
      </c>
      <c r="EY8" s="6">
        <f t="shared" ref="EY8:EY37" si="74">((EU8-ES8)^2+(EV8-ET8)^2)^(1/2)</f>
        <v>0.52325956036680921</v>
      </c>
      <c r="EZ8" s="6">
        <f t="shared" ref="EZ8:EZ37" si="75">(EW8^2+EX8^2-EY8^2)/(2*EW8*EX8)</f>
        <v>0.96164483390201594</v>
      </c>
      <c r="FA8" s="6">
        <f t="shared" ref="FA8:FA37" si="76">DEGREES(ACOS(EZ8))</f>
        <v>15.920164442751178</v>
      </c>
      <c r="FB8" s="6">
        <f t="shared" ref="FB8:FE37" si="77">BH8-BF8</f>
        <v>-0.3672089896136761</v>
      </c>
      <c r="FC8" s="6">
        <f t="shared" si="77"/>
        <v>-1.7045646885841723</v>
      </c>
      <c r="FD8" s="6">
        <f t="shared" si="77"/>
        <v>-2.8373191401490416E-2</v>
      </c>
      <c r="FE8" s="6">
        <f t="shared" si="77"/>
        <v>-1.7782261783460687</v>
      </c>
      <c r="FF8" s="6">
        <f t="shared" ref="FF8:FF37" si="78">(FB8^2+FC8^2)^(1/2)</f>
        <v>1.7436694697164234</v>
      </c>
      <c r="FG8" s="6">
        <f t="shared" si="14"/>
        <v>1.7784525237817201</v>
      </c>
      <c r="FH8" s="6">
        <f t="shared" ref="FH8:FH37" si="79">((FD8-FB8)^2+(FE8-FC8)^2)^(1/2)</f>
        <v>0.3467502173381164</v>
      </c>
      <c r="FI8" s="6">
        <f t="shared" ref="FI8:FI37" si="80">(FF8^2+FG8^2-FH8^2)/(2*FF8*FG8)</f>
        <v>0.98080867920327064</v>
      </c>
      <c r="FJ8" s="6">
        <f t="shared" ref="FJ8:FJ37" si="81">DEGREES(ACOS(FI8))</f>
        <v>11.243125968996367</v>
      </c>
      <c r="FK8" s="6">
        <f t="shared" ref="FK8:FK37" si="82">AVERAGE(FJ8,FA8)</f>
        <v>13.581645205873773</v>
      </c>
      <c r="FL8" s="6">
        <f>(FK8-FK7)/$DD$8</f>
        <v>248.97391879408173</v>
      </c>
      <c r="FN8" s="12">
        <f>1/959.04</f>
        <v>1.0427093760427095E-3</v>
      </c>
      <c r="FO8" s="6">
        <f t="shared" ref="FO8:FP37" si="83">AVERAGE(BB8,AZ8)</f>
        <v>-8.2943815428628085</v>
      </c>
      <c r="FP8" s="6">
        <f t="shared" si="83"/>
        <v>-9.4954528890729861</v>
      </c>
      <c r="FQ8" s="6">
        <f t="shared" ref="FQ8:FQ37" si="84">$BN$22-$BN$37</f>
        <v>-4.6580856406204356</v>
      </c>
      <c r="FR8" s="6">
        <f t="shared" ref="FR8:FR37" si="85">$BO$22-$BO$37</f>
        <v>2.889761248830915</v>
      </c>
      <c r="FS8" s="6">
        <f>FO8-FO7</f>
        <v>0.18142652839315332</v>
      </c>
      <c r="FT8" s="6">
        <f>FP8-FP7</f>
        <v>0.17289200772496471</v>
      </c>
      <c r="FU8" s="6">
        <f>(FQ8^2+FR8^2)^(1/2)</f>
        <v>5.4816495610900837</v>
      </c>
      <c r="FV8" s="6">
        <f t="shared" ref="FV8:FV37" si="86">(FS8^2+FT8^2)^(1/2)</f>
        <v>0.25061370980048342</v>
      </c>
      <c r="FW8" s="6">
        <f t="shared" ref="FW8:FW37" si="87">((FS8-FQ8)^2+(FT8-FR8)^2)^(1/2)</f>
        <v>5.5499780636772096</v>
      </c>
      <c r="FX8" s="6">
        <f t="shared" ref="FX8:FX37" si="88">(FU8^2+FV8^2-FW8^2)/(2*FU8*FV8)</f>
        <v>-0.25148462974059915</v>
      </c>
      <c r="FY8" s="6">
        <f>DEGREES(ACOS(FX8))</f>
        <v>104.56538232528212</v>
      </c>
      <c r="FZ8" s="6">
        <f t="shared" si="15"/>
        <v>-13.757464847372134</v>
      </c>
      <c r="GA8" s="6">
        <f t="shared" si="16"/>
        <v>-15.80049695127045</v>
      </c>
      <c r="GB8" s="6">
        <f t="shared" ref="GB8:GC37" si="89">FQ8</f>
        <v>-4.6580856406204356</v>
      </c>
      <c r="GC8" s="6">
        <f t="shared" si="89"/>
        <v>2.889761248830915</v>
      </c>
      <c r="GD8" s="6">
        <f>FZ8-FZ7</f>
        <v>-8.8359782762495342E-2</v>
      </c>
      <c r="GE8" s="6">
        <f>GA8-GA7</f>
        <v>-5.6307969020789272E-2</v>
      </c>
      <c r="GF8" s="6">
        <f t="shared" ref="GF8:GF37" si="90">(GB8^2+GC8^2)^(1/2)</f>
        <v>5.4816495610900837</v>
      </c>
      <c r="GG8" s="6">
        <f t="shared" ref="GG8:GG37" si="91">(GD8^2+GE8^2)^(1/2)</f>
        <v>0.10477613557047011</v>
      </c>
      <c r="GH8" s="6">
        <f t="shared" ref="GH8:GH37" si="92">((GD8-GB8)^2+(GE8-GC8)^2)^(1/2)</f>
        <v>5.4370689026670282</v>
      </c>
      <c r="GI8" s="6">
        <f t="shared" ref="GI8:GI37" si="93">(GF8^2+GG8^2-GH8^2)/(2*GF8*GG8)</f>
        <v>0.43331166835868157</v>
      </c>
      <c r="GJ8" s="6">
        <f>DEGREES(ACOS(GI8))</f>
        <v>64.322088719635516</v>
      </c>
      <c r="GL8" s="6">
        <f t="shared" si="17"/>
        <v>2.889761248830915</v>
      </c>
      <c r="GM8" s="6">
        <f t="shared" si="18"/>
        <v>4.6580856406204356</v>
      </c>
      <c r="GN8" s="6">
        <f t="shared" ref="GN8:GN37" si="94">FS8</f>
        <v>0.18142652839315332</v>
      </c>
      <c r="GO8" s="6">
        <f t="shared" ref="GO8:GO37" si="95">FT8</f>
        <v>0.17289200772496471</v>
      </c>
      <c r="GP8" s="6">
        <f t="shared" ref="GP8:GP37" si="96">(GL8^2+GM8^2)^(1/2)</f>
        <v>5.4816495610900837</v>
      </c>
      <c r="GQ8" s="6">
        <f t="shared" ref="GQ8:GQ37" si="97">(GN8^2+GO8^2)^(1/2)</f>
        <v>0.25061370980048342</v>
      </c>
      <c r="GR8" s="6">
        <f t="shared" ref="GR8:GR37" si="98">((GN8-GL8)^2+(GO8-GM8)^2)^(1/2)</f>
        <v>5.2394693321456476</v>
      </c>
      <c r="GS8" s="6">
        <f t="shared" ref="GS8:GS37" si="99">(GP8^2+GQ8^2-GR8^2)/(2*GP8*GQ8)</f>
        <v>0.96786129223367345</v>
      </c>
      <c r="GT8" s="6">
        <f>DEGREES(ACOS(GS8))-90</f>
        <v>-75.434617674718183</v>
      </c>
      <c r="GU8" s="6">
        <f>-GC8</f>
        <v>-2.889761248830915</v>
      </c>
      <c r="GV8" s="6">
        <f t="shared" ref="GV8:GV37" si="100">GB8</f>
        <v>-4.6580856406204356</v>
      </c>
      <c r="GW8" s="6">
        <f>GD8</f>
        <v>-8.8359782762495342E-2</v>
      </c>
      <c r="GX8" s="6">
        <f>GE8</f>
        <v>-5.6307969020789272E-2</v>
      </c>
      <c r="GY8" s="6">
        <f>(GU8^2+GV8^2)^(1/2)</f>
        <v>5.4816495610900837</v>
      </c>
      <c r="GZ8" s="6">
        <f t="shared" ref="GZ8:GZ37" si="101">(GW8^2+GX8^2)^(1/2)</f>
        <v>0.10477613557047011</v>
      </c>
      <c r="HA8" s="6">
        <f t="shared" ref="HA8:HA37" si="102">((GW8-GU8)^2+(GX8-GV8)^2)^(1/2)</f>
        <v>5.3874119865593491</v>
      </c>
      <c r="HB8" s="6">
        <f t="shared" ref="HB8:HB37" si="103">(GY8^2+GZ8^2-HA8^2)/(2*GY8*GZ8)</f>
        <v>0.9012441389902246</v>
      </c>
      <c r="HC8" s="6">
        <f>DEGREES(ACOS(HB8))-90</f>
        <v>-64.322088719636639</v>
      </c>
      <c r="HE8" s="6">
        <f>GT8</f>
        <v>-75.434617674718183</v>
      </c>
      <c r="HF8" s="6">
        <f>HC8</f>
        <v>-64.322088719636639</v>
      </c>
      <c r="HG8" s="6">
        <f>AVERAGE(HF8,HE8)</f>
        <v>-69.878353197177404</v>
      </c>
      <c r="HH8" s="6">
        <f>COS(RADIANS(HG8))</f>
        <v>0.34401446735446661</v>
      </c>
      <c r="HJ8" s="6">
        <f t="shared" ref="HJ8:HJ37" si="104">$BN$37-$BN$22</f>
        <v>4.6580856406204356</v>
      </c>
      <c r="HK8" s="6">
        <f t="shared" ref="HK8:HK37" si="105">$BO$37-$BO$22</f>
        <v>-2.889761248830915</v>
      </c>
      <c r="HL8" s="6">
        <f t="shared" si="19"/>
        <v>1.9054954047943813</v>
      </c>
      <c r="HM8" s="6">
        <f t="shared" si="20"/>
        <v>-6.6667349395432396E-2</v>
      </c>
      <c r="HN8" s="6">
        <f t="shared" ref="HN8:HN37" si="106">(HJ8^2+HK8^2)^(1/2)</f>
        <v>5.4816495610900837</v>
      </c>
      <c r="HO8" s="6">
        <f t="shared" si="21"/>
        <v>1.9066612895760788</v>
      </c>
      <c r="HP8" s="6">
        <f t="shared" ref="HP8:HP37" si="107">((HL8-HJ8)^2+(HM8-HK8)^2)^(1/2)</f>
        <v>3.9429192448482602</v>
      </c>
      <c r="HQ8" s="6">
        <f t="shared" ref="HQ8:HQ37" si="108">(HN8^2+HO8^2-HP8^2)/(2*HN8*HO8)</f>
        <v>0.86767298517515856</v>
      </c>
      <c r="HR8" s="6">
        <f t="shared" ref="HR8:HR37" si="109">DEGREES(ACOS(HQ8))</f>
        <v>29.810658862124761</v>
      </c>
      <c r="HS8" s="6">
        <f t="shared" ref="HS8:HT37" si="110">HJ8</f>
        <v>4.6580856406204356</v>
      </c>
      <c r="HT8" s="6">
        <f t="shared" si="110"/>
        <v>-2.889761248830915</v>
      </c>
      <c r="HU8" s="6">
        <f t="shared" si="22"/>
        <v>-2.8373191401490416E-2</v>
      </c>
      <c r="HV8" s="6">
        <f t="shared" si="23"/>
        <v>-1.7782261783460687</v>
      </c>
      <c r="HW8" s="6">
        <f t="shared" ref="HW8:HW37" si="111">(HS8^2+HT8^2)^(1/2)</f>
        <v>5.4816495610900837</v>
      </c>
      <c r="HX8" s="6">
        <f t="shared" si="24"/>
        <v>1.7784525237817201</v>
      </c>
      <c r="HY8" s="6">
        <f t="shared" ref="HY8:HY37" si="112">((HU8-HS8)^2+(HV8-HT8)^2)^(1/2)</f>
        <v>4.8164724225468234</v>
      </c>
      <c r="HZ8" s="6">
        <f t="shared" ref="HZ8:HZ37" si="113">(HW8^2+HX8^2-HY8^2)/(2*HW8*HX8)</f>
        <v>0.51354596191646118</v>
      </c>
      <c r="IA8" s="6">
        <f t="shared" ref="IA8:IA37" si="114">DEGREES(ACOS(HZ8))</f>
        <v>59.099685506954501</v>
      </c>
      <c r="IB8" s="6">
        <f t="shared" ref="IB8:IB37" si="115">AVERAGE(IA8,HR8)</f>
        <v>44.455172184539634</v>
      </c>
      <c r="IC8" s="6">
        <f t="shared" ref="IC8:IC37" si="116">SIN(RADIANS(IB8))</f>
        <v>0.70035100768819536</v>
      </c>
      <c r="ID8" s="6">
        <f t="shared" ref="ID8:IE37" si="117">HL8</f>
        <v>1.9054954047943813</v>
      </c>
      <c r="IE8" s="6">
        <f t="shared" si="117"/>
        <v>-6.6667349395432396E-2</v>
      </c>
      <c r="IF8" s="6">
        <f t="shared" ref="IF8:IF37" si="118">FS8</f>
        <v>0.18142652839315332</v>
      </c>
      <c r="IG8" s="6">
        <f t="shared" ref="IG8:IG37" si="119">FT8</f>
        <v>0.17289200772496471</v>
      </c>
      <c r="IH8" s="6">
        <f>(ID8^2+IE8^2)^(1/2)</f>
        <v>1.9066612895760788</v>
      </c>
      <c r="II8" s="6">
        <f t="shared" ref="II8:II37" si="120">(IF8^2+IG8^2)^(1/2)</f>
        <v>0.25061370980048342</v>
      </c>
      <c r="IJ8" s="6">
        <f>((IF8-ID8)^2+(IG8-IE8)^2)^(1/2)</f>
        <v>1.7406326942118866</v>
      </c>
      <c r="IK8" s="6">
        <f>(IH8^2+II8^2-IJ8^2)/(2*IH8*II8)</f>
        <v>0.69936451533790522</v>
      </c>
      <c r="IL8" s="6">
        <f>DEGREES(ACOS(IK8))</f>
        <v>45.623958812592967</v>
      </c>
      <c r="IM8" s="6">
        <f t="shared" ref="IM8:IN37" si="121">HU8</f>
        <v>-2.8373191401490416E-2</v>
      </c>
      <c r="IN8" s="6">
        <f t="shared" si="121"/>
        <v>-1.7782261783460687</v>
      </c>
      <c r="IO8" s="6">
        <f t="shared" ref="IO8:IO37" si="122">GD8</f>
        <v>-8.8359782762495342E-2</v>
      </c>
      <c r="IP8" s="6">
        <f t="shared" ref="IP8:IP37" si="123">GE8</f>
        <v>-5.6307969020789272E-2</v>
      </c>
      <c r="IQ8" s="6">
        <f>(IM8^2+IN8^2)^(1/2)</f>
        <v>1.7784525237817201</v>
      </c>
      <c r="IR8" s="6">
        <f t="shared" ref="IR8:IR37" si="124">(IO8^2+IP8^2)^(1/2)</f>
        <v>0.10477613557047011</v>
      </c>
      <c r="IS8" s="6">
        <f>((IO8-IM8)^2+(IP8-IN8)^2)^(1/2)</f>
        <v>1.7229627711442546</v>
      </c>
      <c r="IT8" s="6">
        <f>(IQ8^2+IR8^2-IS8^2)/(2*IQ8*IR8)</f>
        <v>0.55079796918411972</v>
      </c>
      <c r="IU8" s="6">
        <f>DEGREES(ACOS(IT8))</f>
        <v>56.578225773409741</v>
      </c>
      <c r="IV8" s="6">
        <f>AVERAGE(IU8,IL8)</f>
        <v>51.101092293001358</v>
      </c>
    </row>
    <row r="9" spans="1:256">
      <c r="A9" s="13" t="s">
        <v>29</v>
      </c>
      <c r="B9" s="14" t="s">
        <v>28</v>
      </c>
      <c r="C9" s="5">
        <v>3</v>
      </c>
      <c r="D9" s="6">
        <v>-387.5</v>
      </c>
      <c r="E9" s="6">
        <v>-340.5</v>
      </c>
      <c r="F9" s="6">
        <v>-523.5</v>
      </c>
      <c r="G9" s="6">
        <v>-239.5</v>
      </c>
      <c r="H9" s="6">
        <v>-411.6161027</v>
      </c>
      <c r="I9" s="6">
        <v>-289.8483081</v>
      </c>
      <c r="J9" s="6">
        <v>-333.1237721</v>
      </c>
      <c r="K9" s="6">
        <v>-301.2966601</v>
      </c>
      <c r="L9" s="6">
        <v>-278.13929309999997</v>
      </c>
      <c r="M9" s="6">
        <v>-285.15592520000001</v>
      </c>
      <c r="N9" s="6">
        <v>-219.76091479999999</v>
      </c>
      <c r="O9" s="6">
        <v>-286.83991680000003</v>
      </c>
      <c r="P9" s="6">
        <v>-441.68958739999999</v>
      </c>
      <c r="Q9" s="6">
        <v>-332.77013749999998</v>
      </c>
      <c r="R9" s="6">
        <v>-409.49064449999997</v>
      </c>
      <c r="S9" s="6">
        <v>-405.28066530000001</v>
      </c>
      <c r="T9" s="6">
        <v>-423.50606390000002</v>
      </c>
      <c r="U9" s="6">
        <v>-458.63285560000003</v>
      </c>
      <c r="V9" s="6">
        <v>-425.88754130000001</v>
      </c>
      <c r="W9" s="6">
        <v>-512.61300989999995</v>
      </c>
      <c r="X9" s="6">
        <v>-387.04317729757202</v>
      </c>
      <c r="Y9" s="6">
        <v>-339.91927476151898</v>
      </c>
      <c r="Z9" s="6">
        <v>-523.49569005120895</v>
      </c>
      <c r="AA9" s="6">
        <v>-239.872900567084</v>
      </c>
      <c r="AB9" s="6">
        <v>-411.41568440188502</v>
      </c>
      <c r="AC9" s="6">
        <v>-289.87351422849201</v>
      </c>
      <c r="AD9" s="6">
        <v>-332.09929360478702</v>
      </c>
      <c r="AE9" s="6">
        <v>-300.549501981812</v>
      </c>
      <c r="AF9" s="6">
        <v>-278.29568608192398</v>
      </c>
      <c r="AG9" s="6">
        <v>-285.30105245664902</v>
      </c>
      <c r="AH9" s="6">
        <v>-219.41414779341099</v>
      </c>
      <c r="AI9" s="6">
        <v>-285.83880373377798</v>
      </c>
      <c r="AJ9" s="6">
        <v>-441.50106096047199</v>
      </c>
      <c r="AK9" s="6">
        <v>-332.140335335001</v>
      </c>
      <c r="AL9" s="6">
        <v>-409.991674792791</v>
      </c>
      <c r="AM9" s="6">
        <v>-405.28916597590302</v>
      </c>
      <c r="AN9" s="6">
        <v>-423.37885369219498</v>
      </c>
      <c r="AO9" s="6">
        <v>-458.51085842775802</v>
      </c>
      <c r="AP9" s="6">
        <v>-426.12494851013298</v>
      </c>
      <c r="AQ9" s="6">
        <v>-513.51696068730803</v>
      </c>
      <c r="AR9" s="6">
        <f t="shared" si="25"/>
        <v>-12.625926512401513</v>
      </c>
      <c r="AS9" s="6">
        <f t="shared" si="9"/>
        <v>-11.088674429695677</v>
      </c>
      <c r="AT9" s="6">
        <f t="shared" si="9"/>
        <v>-17.077211277293191</v>
      </c>
      <c r="AU9" s="6">
        <f t="shared" si="9"/>
        <v>-7.8250122790514745</v>
      </c>
      <c r="AV9" s="6">
        <f t="shared" si="9"/>
        <v>-13.420994095741058</v>
      </c>
      <c r="AW9" s="6">
        <f t="shared" si="9"/>
        <v>-9.4561069751828786</v>
      </c>
      <c r="AX9" s="6">
        <f t="shared" si="9"/>
        <v>-10.833574964817752</v>
      </c>
      <c r="AY9" s="6">
        <f t="shared" si="9"/>
        <v>-9.8043736408347133</v>
      </c>
      <c r="AZ9" s="6">
        <f t="shared" si="9"/>
        <v>-9.0784209289581366</v>
      </c>
      <c r="BA9" s="6">
        <f t="shared" si="9"/>
        <v>-9.3069464429777895</v>
      </c>
      <c r="BB9" s="6">
        <f t="shared" si="9"/>
        <v>-7.1576172073714277</v>
      </c>
      <c r="BC9" s="6">
        <f t="shared" si="9"/>
        <v>-9.3244886927970132</v>
      </c>
      <c r="BD9" s="6">
        <f t="shared" si="9"/>
        <v>-14.402424013144305</v>
      </c>
      <c r="BE9" s="6">
        <f t="shared" si="9"/>
        <v>-10.834913807355274</v>
      </c>
      <c r="BF9" s="6">
        <f t="shared" si="9"/>
        <v>-13.37454077546059</v>
      </c>
      <c r="BG9" s="6">
        <f t="shared" si="9"/>
        <v>-13.221137914414161</v>
      </c>
      <c r="BH9" s="6">
        <f t="shared" si="9"/>
        <v>-13.811250545601542</v>
      </c>
      <c r="BI9" s="6">
        <f t="shared" si="10"/>
        <v>-14.95730901153731</v>
      </c>
      <c r="BJ9" s="6">
        <f t="shared" si="10"/>
        <v>-13.900832259996974</v>
      </c>
      <c r="BK9" s="6">
        <f t="shared" si="10"/>
        <v>-16.751690221695586</v>
      </c>
      <c r="BM9" s="12">
        <f>BM8+$BM$8</f>
        <v>2.085418752085419E-3</v>
      </c>
      <c r="BN9" s="6">
        <f t="shared" si="26"/>
        <v>-14.851568894847352</v>
      </c>
      <c r="BO9" s="6">
        <f t="shared" si="26"/>
        <v>-9.456843354373575</v>
      </c>
      <c r="BP9" s="6">
        <f t="shared" si="27"/>
        <v>0.1840841939442783</v>
      </c>
      <c r="BQ9" s="6">
        <f t="shared" si="28"/>
        <v>176.54410536032063</v>
      </c>
      <c r="BR9" s="6">
        <f t="shared" si="29"/>
        <v>1588.8969482428856</v>
      </c>
      <c r="BS9" s="6">
        <f t="shared" ref="BS9:BS37" si="125">(BQ9-BQ8)/$BM$8</f>
        <v>432.62500172906584</v>
      </c>
      <c r="BT9" s="6">
        <f t="shared" ref="BT9:BT37" si="126">BS9*$B$22</f>
        <v>3893.6250155615926</v>
      </c>
      <c r="BU9" s="6">
        <f t="shared" ref="BU9:BU37" si="127">BT9*0.001</f>
        <v>3.8936250155615926</v>
      </c>
      <c r="BW9" s="12">
        <f>BW8+$BM$8</f>
        <v>2.085418752085419E-3</v>
      </c>
      <c r="BX9" s="6">
        <f t="shared" si="30"/>
        <v>-8.1180190681647826</v>
      </c>
      <c r="BY9" s="6">
        <f t="shared" si="30"/>
        <v>-9.3157175678874005</v>
      </c>
      <c r="BZ9" s="6">
        <f t="shared" si="31"/>
        <v>0.25181046079005032</v>
      </c>
      <c r="CA9" s="6">
        <f t="shared" si="32"/>
        <v>241.49630431608983</v>
      </c>
      <c r="CB9" s="6">
        <f t="shared" si="33"/>
        <v>-13.856041402799258</v>
      </c>
      <c r="CC9" s="6">
        <f t="shared" si="33"/>
        <v>-15.854499616616447</v>
      </c>
      <c r="CD9" s="6">
        <f t="shared" si="34"/>
        <v>0.11239940010671191</v>
      </c>
      <c r="CE9" s="6">
        <f t="shared" si="35"/>
        <v>107.79552067834098</v>
      </c>
      <c r="CF9" s="6">
        <f t="shared" si="36"/>
        <v>174.64591249721542</v>
      </c>
      <c r="CH9" s="6">
        <f t="shared" ref="CH9:CH36" si="128">((BB8-AZ8)^2+(BC8-BA8)^2)^(1/2)</f>
        <v>1.9066612895760788</v>
      </c>
      <c r="CI9" s="6">
        <f t="shared" ref="CI9:CI36" si="129">((BB10-BB8)^2+(BC10-BC8)^2)^(1/2)</f>
        <v>0.56230795672250511</v>
      </c>
      <c r="CJ9" s="6">
        <f t="shared" ref="CJ9:CJ36" si="130">((BB10-AZ8)^2+(BC10-BA8)^2)^(1/2)</f>
        <v>2.2977863935195404</v>
      </c>
      <c r="CK9" s="6">
        <f t="shared" ref="CK9:CK36" si="131">((BB10-AZ10)^2+(BC10-BA10)^2)^(1/2)</f>
        <v>1.9317179564431828</v>
      </c>
      <c r="CL9" s="6">
        <f t="shared" ref="CL9:CL36" si="132">((AZ10-AZ8)^2+(BA10-BA8)^2)^(1/2)</f>
        <v>0.46555465169550786</v>
      </c>
      <c r="CM9" s="15">
        <f t="shared" si="37"/>
        <v>2.3833778199090618</v>
      </c>
      <c r="CN9" s="15">
        <f t="shared" si="38"/>
        <v>0.42082834885046499</v>
      </c>
      <c r="CO9" s="15">
        <f t="shared" si="39"/>
        <v>2.3475295008291157</v>
      </c>
      <c r="CP9" s="15">
        <f t="shared" si="40"/>
        <v>0.3022923548259272</v>
      </c>
      <c r="CQ9" s="15">
        <f t="shared" ref="CQ9:CQ36" si="133">CN9+CP9</f>
        <v>0.72312070367639225</v>
      </c>
      <c r="CR9" s="6">
        <f t="shared" ref="CR9:CR36" si="134">((BJ8-BH8)^2+(BK8-BI8)^2)^(1/2)</f>
        <v>1.7784525237817201</v>
      </c>
      <c r="CS9" s="6">
        <f t="shared" ref="CS9:CS36" si="135">((BJ10-BJ8)^2+(BK10-BK8)^2)^(1/2)</f>
        <v>0.30560847600638552</v>
      </c>
      <c r="CT9" s="6">
        <f t="shared" ref="CT9:CT36" si="136">((BJ10-BH8)^2+(BK10-BI8)^2)^(1/2)</f>
        <v>1.9219031877355535</v>
      </c>
      <c r="CU9" s="6">
        <f t="shared" ref="CU9:CU36" si="137">((BJ10-BH10)^2+(BK10-BI10)^2)^(1/2)</f>
        <v>1.8185477044221241</v>
      </c>
      <c r="CV9" s="6">
        <f t="shared" ref="CV9:CV36" si="138">((BH10-BH8)^2+(BI10-BI8)^2)^(1/2)</f>
        <v>0.17511020436819874</v>
      </c>
      <c r="CW9" s="15">
        <f t="shared" si="41"/>
        <v>2.0029820937618297</v>
      </c>
      <c r="CX9" s="15">
        <f t="shared" si="42"/>
        <v>0.24878143563602523</v>
      </c>
      <c r="CY9" s="15">
        <f t="shared" si="43"/>
        <v>1.9577805482629382</v>
      </c>
      <c r="CZ9" s="15">
        <f t="shared" si="44"/>
        <v>0.13203790160035947</v>
      </c>
      <c r="DA9" s="15">
        <f t="shared" ref="DA9:DA36" si="139">CX9+CZ9</f>
        <v>0.38081933723638473</v>
      </c>
      <c r="DB9" s="6">
        <f t="shared" si="45"/>
        <v>0.55197002045638843</v>
      </c>
      <c r="DD9" s="12">
        <f>DD8+$DD$8</f>
        <v>2.085418752085419E-3</v>
      </c>
      <c r="DE9" s="6">
        <f t="shared" si="46"/>
        <v>4.4512847648916782</v>
      </c>
      <c r="DF9" s="6">
        <f t="shared" si="46"/>
        <v>-3.263662150644203</v>
      </c>
      <c r="DG9" s="6">
        <f t="shared" si="47"/>
        <v>2.5874191309233066</v>
      </c>
      <c r="DH9" s="6">
        <f t="shared" si="47"/>
        <v>-0.34826666565183473</v>
      </c>
      <c r="DI9" s="6">
        <f t="shared" si="48"/>
        <v>5.5195495007930049</v>
      </c>
      <c r="DJ9" s="6">
        <f t="shared" si="49"/>
        <v>2.6107522727122476</v>
      </c>
      <c r="DK9" s="6">
        <f t="shared" si="50"/>
        <v>3.4602783031719002</v>
      </c>
      <c r="DL9" s="6">
        <f t="shared" si="51"/>
        <v>0.8781269388052636</v>
      </c>
      <c r="DM9" s="6">
        <f t="shared" si="52"/>
        <v>28.582763921904892</v>
      </c>
      <c r="DN9" s="6">
        <f t="shared" si="53"/>
        <v>4.4512847648916782</v>
      </c>
      <c r="DO9" s="6">
        <f t="shared" si="53"/>
        <v>-3.263662150644203</v>
      </c>
      <c r="DP9" s="6">
        <f t="shared" si="54"/>
        <v>1.0278832376837155</v>
      </c>
      <c r="DQ9" s="6">
        <f t="shared" si="54"/>
        <v>-2.3862241070588865</v>
      </c>
      <c r="DR9" s="6">
        <f t="shared" si="55"/>
        <v>5.5195495007930049</v>
      </c>
      <c r="DS9" s="6">
        <f t="shared" si="56"/>
        <v>2.5981934953771511</v>
      </c>
      <c r="DT9" s="6">
        <f t="shared" si="57"/>
        <v>3.5340593567200651</v>
      </c>
      <c r="DU9" s="6">
        <f t="shared" si="58"/>
        <v>0.8620983927913568</v>
      </c>
      <c r="DV9" s="6">
        <f t="shared" si="59"/>
        <v>30.446986926066515</v>
      </c>
      <c r="DW9" s="6">
        <f t="shared" si="60"/>
        <v>29.514875423985703</v>
      </c>
      <c r="DX9" s="6">
        <f t="shared" ref="DX9:DX37" si="140">(DW9-DW8)/$DD$8</f>
        <v>2073.5102845200108</v>
      </c>
      <c r="DY9" s="6">
        <f t="shared" si="61"/>
        <v>2.5874191309233066</v>
      </c>
      <c r="DZ9" s="6">
        <f t="shared" si="61"/>
        <v>-0.34826666565183473</v>
      </c>
      <c r="EA9" s="6">
        <f t="shared" si="61"/>
        <v>1.7551540358596149</v>
      </c>
      <c r="EB9" s="6">
        <f t="shared" si="61"/>
        <v>0.4974271978569238</v>
      </c>
      <c r="EC9" s="6">
        <f t="shared" si="62"/>
        <v>2.6107522727122476</v>
      </c>
      <c r="ED9" s="6">
        <f t="shared" si="11"/>
        <v>1.824280544971657</v>
      </c>
      <c r="EE9" s="6">
        <f t="shared" si="63"/>
        <v>1.1865341542651633</v>
      </c>
      <c r="EF9" s="6">
        <f t="shared" si="64"/>
        <v>0.91713543445015577</v>
      </c>
      <c r="EG9" s="6">
        <f t="shared" si="65"/>
        <v>23.489169247505789</v>
      </c>
      <c r="EH9" s="6">
        <f t="shared" si="66"/>
        <v>1.0278832376837155</v>
      </c>
      <c r="EI9" s="6">
        <f t="shared" si="66"/>
        <v>-2.3862241070588865</v>
      </c>
      <c r="EJ9" s="6">
        <f t="shared" si="66"/>
        <v>-0.43670977014095236</v>
      </c>
      <c r="EK9" s="6">
        <f t="shared" si="66"/>
        <v>-1.7361710971231492</v>
      </c>
      <c r="EL9" s="6">
        <f t="shared" si="67"/>
        <v>2.5981934953771511</v>
      </c>
      <c r="EM9" s="6">
        <f t="shared" si="12"/>
        <v>1.7902529156022517</v>
      </c>
      <c r="EN9" s="6">
        <f t="shared" si="68"/>
        <v>1.6023737373956861</v>
      </c>
      <c r="EO9" s="6">
        <f t="shared" si="69"/>
        <v>0.79416692310235759</v>
      </c>
      <c r="EP9" s="6">
        <f t="shared" si="70"/>
        <v>37.423359893456421</v>
      </c>
      <c r="EQ9" s="6">
        <f t="shared" si="71"/>
        <v>30.456264570481103</v>
      </c>
      <c r="ER9" s="6">
        <f t="shared" ref="ER9:ER37" si="141">(EQ9-EQ8)/$DD$8</f>
        <v>-218.41753432864266</v>
      </c>
      <c r="ES9" s="6">
        <f t="shared" si="72"/>
        <v>1.7551540358596149</v>
      </c>
      <c r="ET9" s="6">
        <f t="shared" si="72"/>
        <v>0.4974271978569238</v>
      </c>
      <c r="EU9" s="6">
        <f t="shared" si="72"/>
        <v>1.9208037215867089</v>
      </c>
      <c r="EV9" s="6">
        <f t="shared" si="72"/>
        <v>-1.7542249819223699E-2</v>
      </c>
      <c r="EW9" s="6">
        <f t="shared" si="73"/>
        <v>1.824280544971657</v>
      </c>
      <c r="EX9" s="6">
        <f t="shared" si="13"/>
        <v>1.9208838245427731</v>
      </c>
      <c r="EY9" s="6">
        <f t="shared" si="74"/>
        <v>0.54095595977987099</v>
      </c>
      <c r="EZ9" s="6">
        <f t="shared" si="75"/>
        <v>0.95957727136359328</v>
      </c>
      <c r="FA9" s="6">
        <f t="shared" si="76"/>
        <v>16.346484037424496</v>
      </c>
      <c r="FB9" s="6">
        <f t="shared" si="77"/>
        <v>-0.43670977014095236</v>
      </c>
      <c r="FC9" s="6">
        <f t="shared" si="77"/>
        <v>-1.7361710971231492</v>
      </c>
      <c r="FD9" s="6">
        <f t="shared" si="77"/>
        <v>-8.9581714395432499E-2</v>
      </c>
      <c r="FE9" s="6">
        <f t="shared" si="77"/>
        <v>-1.7943812101582761</v>
      </c>
      <c r="FF9" s="6">
        <f t="shared" si="78"/>
        <v>1.7902529156022517</v>
      </c>
      <c r="FG9" s="6">
        <f t="shared" si="14"/>
        <v>1.7966159330594573</v>
      </c>
      <c r="FH9" s="6">
        <f t="shared" si="79"/>
        <v>0.35197486322921839</v>
      </c>
      <c r="FI9" s="6">
        <f t="shared" si="80"/>
        <v>0.98074774044871604</v>
      </c>
      <c r="FJ9" s="6">
        <f t="shared" si="81"/>
        <v>11.261019724584511</v>
      </c>
      <c r="FK9" s="6">
        <f t="shared" si="82"/>
        <v>13.803751881004503</v>
      </c>
      <c r="FL9" s="6">
        <f t="shared" ref="FL9:FL37" si="142">(FK9-FK8)/$DD$8</f>
        <v>213.0091857173754</v>
      </c>
      <c r="FN9" s="12">
        <f>FN8+$DD$8</f>
        <v>2.085418752085419E-3</v>
      </c>
      <c r="FO9" s="6">
        <f t="shared" si="83"/>
        <v>-8.1180190681647826</v>
      </c>
      <c r="FP9" s="6">
        <f t="shared" si="83"/>
        <v>-9.3157175678874005</v>
      </c>
      <c r="FQ9" s="6">
        <f t="shared" si="84"/>
        <v>-4.6580856406204356</v>
      </c>
      <c r="FR9" s="6">
        <f t="shared" si="85"/>
        <v>2.889761248830915</v>
      </c>
      <c r="FS9" s="6">
        <f t="shared" ref="FS9:FT37" si="143">FO9-FO8</f>
        <v>0.17636247469802591</v>
      </c>
      <c r="FT9" s="6">
        <f t="shared" si="143"/>
        <v>0.17973532118558566</v>
      </c>
      <c r="FU9" s="6">
        <f t="shared" ref="FU9:FU37" si="144">(FQ9^2+FR9^2)^(1/2)</f>
        <v>5.4816495610900837</v>
      </c>
      <c r="FV9" s="6">
        <f t="shared" si="86"/>
        <v>0.25181046079005032</v>
      </c>
      <c r="FW9" s="6">
        <f t="shared" si="87"/>
        <v>5.5422133762799275</v>
      </c>
      <c r="FX9" s="6">
        <f t="shared" si="88"/>
        <v>-0.21887365909932696</v>
      </c>
      <c r="FY9" s="6">
        <f t="shared" ref="FY9:FY37" si="145">DEGREES(ACOS(FX9))</f>
        <v>102.64288619526779</v>
      </c>
      <c r="FZ9" s="6">
        <f t="shared" si="15"/>
        <v>-13.856041402799258</v>
      </c>
      <c r="GA9" s="6">
        <f t="shared" si="16"/>
        <v>-15.854499616616447</v>
      </c>
      <c r="GB9" s="6">
        <f t="shared" si="89"/>
        <v>-4.6580856406204356</v>
      </c>
      <c r="GC9" s="6">
        <f t="shared" si="89"/>
        <v>2.889761248830915</v>
      </c>
      <c r="GD9" s="6">
        <f t="shared" ref="GD9:GE37" si="146">FZ9-FZ8</f>
        <v>-9.8576555427124291E-2</v>
      </c>
      <c r="GE9" s="6">
        <f t="shared" si="146"/>
        <v>-5.4002665345997514E-2</v>
      </c>
      <c r="GF9" s="6">
        <f t="shared" si="90"/>
        <v>5.4816495610900837</v>
      </c>
      <c r="GG9" s="6">
        <f t="shared" si="91"/>
        <v>0.11239940010671191</v>
      </c>
      <c r="GH9" s="6">
        <f t="shared" si="92"/>
        <v>5.4272340174687992</v>
      </c>
      <c r="GI9" s="6">
        <f t="shared" si="93"/>
        <v>0.49197604342012952</v>
      </c>
      <c r="GJ9" s="6">
        <f t="shared" ref="GJ9:GJ37" si="147">DEGREES(ACOS(GI9))</f>
        <v>60.529455876489024</v>
      </c>
      <c r="GL9" s="6">
        <f t="shared" si="17"/>
        <v>2.889761248830915</v>
      </c>
      <c r="GM9" s="6">
        <f t="shared" si="18"/>
        <v>4.6580856406204356</v>
      </c>
      <c r="GN9" s="6">
        <f t="shared" si="94"/>
        <v>0.17636247469802591</v>
      </c>
      <c r="GO9" s="6">
        <f t="shared" si="95"/>
        <v>0.17973532118558566</v>
      </c>
      <c r="GP9" s="6">
        <f t="shared" si="96"/>
        <v>5.4816495610900837</v>
      </c>
      <c r="GQ9" s="6">
        <f t="shared" si="97"/>
        <v>0.25181046079005032</v>
      </c>
      <c r="GR9" s="6">
        <f t="shared" si="98"/>
        <v>5.236234762789775</v>
      </c>
      <c r="GS9" s="6">
        <f t="shared" si="99"/>
        <v>0.97575320719558578</v>
      </c>
      <c r="GT9" s="6">
        <f t="shared" ref="GT9:GT37" si="148">DEGREES(ACOS(GS9))-90</f>
        <v>-77.357113804732236</v>
      </c>
      <c r="GU9" s="6">
        <f t="shared" ref="GU9:GU37" si="149">-GC9</f>
        <v>-2.889761248830915</v>
      </c>
      <c r="GV9" s="6">
        <f>GB9</f>
        <v>-4.6580856406204356</v>
      </c>
      <c r="GW9" s="6">
        <f t="shared" ref="GW9:GX37" si="150">GD9</f>
        <v>-9.8576555427124291E-2</v>
      </c>
      <c r="GX9" s="6">
        <f t="shared" si="150"/>
        <v>-5.4002665345997514E-2</v>
      </c>
      <c r="GY9" s="6">
        <f t="shared" ref="GY9:GY37" si="151">(GU9^2+GV9^2)^(1/2)</f>
        <v>5.4816495610900837</v>
      </c>
      <c r="GZ9" s="6">
        <f t="shared" si="101"/>
        <v>0.11239940010671191</v>
      </c>
      <c r="HA9" s="6">
        <f t="shared" si="102"/>
        <v>5.3840776402187531</v>
      </c>
      <c r="HB9" s="6">
        <f t="shared" si="103"/>
        <v>0.87060873686213691</v>
      </c>
      <c r="HC9" s="6">
        <f t="shared" ref="HC9:HC37" si="152">DEGREES(ACOS(HB9))-90</f>
        <v>-60.529455876489735</v>
      </c>
      <c r="HE9" s="6">
        <f t="shared" ref="HE9:HE26" si="153">GT9</f>
        <v>-77.357113804732236</v>
      </c>
      <c r="HF9" s="6">
        <f t="shared" ref="HF9:HF22" si="154">HC9</f>
        <v>-60.529455876489735</v>
      </c>
      <c r="HG9" s="6">
        <f t="shared" ref="HG9:HG37" si="155">AVERAGE(HF9,HE9)</f>
        <v>-68.943284840610985</v>
      </c>
      <c r="HH9" s="6">
        <f t="shared" ref="HH9:HH37" si="156">COS(RADIANS(HG9))</f>
        <v>0.35929189359547381</v>
      </c>
      <c r="HJ9" s="6">
        <f t="shared" si="104"/>
        <v>4.6580856406204356</v>
      </c>
      <c r="HK9" s="6">
        <f t="shared" si="105"/>
        <v>-2.889761248830915</v>
      </c>
      <c r="HL9" s="6">
        <f t="shared" si="19"/>
        <v>1.9208037215867089</v>
      </c>
      <c r="HM9" s="6">
        <f t="shared" si="20"/>
        <v>-1.7542249819223699E-2</v>
      </c>
      <c r="HN9" s="6">
        <f t="shared" si="106"/>
        <v>5.4816495610900837</v>
      </c>
      <c r="HO9" s="6">
        <f t="shared" si="21"/>
        <v>1.9208838245427731</v>
      </c>
      <c r="HP9" s="6">
        <f t="shared" si="107"/>
        <v>3.9676635798102491</v>
      </c>
      <c r="HQ9" s="6">
        <f t="shared" si="108"/>
        <v>0.85453872091242555</v>
      </c>
      <c r="HR9" s="6">
        <f t="shared" si="109"/>
        <v>31.291188036369366</v>
      </c>
      <c r="HS9" s="6">
        <f t="shared" si="110"/>
        <v>4.6580856406204356</v>
      </c>
      <c r="HT9" s="6">
        <f t="shared" si="110"/>
        <v>-2.889761248830915</v>
      </c>
      <c r="HU9" s="6">
        <f t="shared" si="22"/>
        <v>-8.9581714395432499E-2</v>
      </c>
      <c r="HV9" s="6">
        <f t="shared" si="23"/>
        <v>-1.7943812101582761</v>
      </c>
      <c r="HW9" s="6">
        <f t="shared" si="111"/>
        <v>5.4816495610900837</v>
      </c>
      <c r="HX9" s="6">
        <f t="shared" si="24"/>
        <v>1.7966159330594573</v>
      </c>
      <c r="HY9" s="6">
        <f t="shared" si="112"/>
        <v>4.8723918913615556</v>
      </c>
      <c r="HZ9" s="6">
        <f t="shared" si="113"/>
        <v>0.48414410656875356</v>
      </c>
      <c r="IA9" s="6">
        <f t="shared" si="114"/>
        <v>61.043588190555269</v>
      </c>
      <c r="IB9" s="6">
        <f t="shared" si="115"/>
        <v>46.167388113462316</v>
      </c>
      <c r="IC9" s="6">
        <f t="shared" si="116"/>
        <v>0.72136615383404046</v>
      </c>
      <c r="ID9" s="6">
        <f t="shared" si="117"/>
        <v>1.9208037215867089</v>
      </c>
      <c r="IE9" s="6">
        <f t="shared" si="117"/>
        <v>-1.7542249819223699E-2</v>
      </c>
      <c r="IF9" s="6">
        <f t="shared" si="118"/>
        <v>0.17636247469802591</v>
      </c>
      <c r="IG9" s="6">
        <f t="shared" si="119"/>
        <v>0.17973532118558566</v>
      </c>
      <c r="IH9" s="6">
        <f t="shared" ref="IH9:IH37" si="157">(ID9^2+IE9^2)^(1/2)</f>
        <v>1.9208838245427731</v>
      </c>
      <c r="II9" s="6">
        <f t="shared" si="120"/>
        <v>0.25181046079005032</v>
      </c>
      <c r="IJ9" s="6">
        <f t="shared" ref="IJ9:IJ37" si="158">((IF9-ID9)^2+(IG9-IE9)^2)^(1/2)</f>
        <v>1.7555607946944192</v>
      </c>
      <c r="IK9" s="6">
        <f t="shared" ref="IK9:IK37" si="159">(IH9^2+II9^2-IJ9^2)/(2*IH9*II9)</f>
        <v>0.69383022280382156</v>
      </c>
      <c r="IL9" s="6">
        <f t="shared" ref="IL9:IL37" si="160">DEGREES(ACOS(IK9))</f>
        <v>46.065925768362753</v>
      </c>
      <c r="IM9" s="6">
        <f t="shared" si="121"/>
        <v>-8.9581714395432499E-2</v>
      </c>
      <c r="IN9" s="6">
        <f t="shared" si="121"/>
        <v>-1.7943812101582761</v>
      </c>
      <c r="IO9" s="6">
        <f t="shared" si="122"/>
        <v>-9.8576555427124291E-2</v>
      </c>
      <c r="IP9" s="6">
        <f t="shared" si="123"/>
        <v>-5.4002665345997514E-2</v>
      </c>
      <c r="IQ9" s="6">
        <f t="shared" ref="IQ9:IQ37" si="161">(IM9^2+IN9^2)^(1/2)</f>
        <v>1.7966159330594573</v>
      </c>
      <c r="IR9" s="6">
        <f t="shared" si="124"/>
        <v>0.11239940010671191</v>
      </c>
      <c r="IS9" s="6">
        <f t="shared" ref="IS9:IS37" si="162">((IO9-IM9)^2+(IP9-IN9)^2)^(1/2)</f>
        <v>1.7404017887855923</v>
      </c>
      <c r="IT9" s="6">
        <f t="shared" ref="IT9:IT37" si="163">(IQ9^2+IR9^2-IS9^2)/(2*IQ9*IR9)</f>
        <v>0.52358513620897296</v>
      </c>
      <c r="IU9" s="6">
        <f t="shared" ref="IU9:IU37" si="164">DEGREES(ACOS(IT9))</f>
        <v>58.426955932955131</v>
      </c>
      <c r="IV9" s="6">
        <f t="shared" ref="IV9:IV37" si="165">AVERAGE(IU9,IL9)</f>
        <v>52.246440850658942</v>
      </c>
    </row>
    <row r="10" spans="1:256">
      <c r="A10" s="4">
        <f>((A6-A5)^2+(B6-B5)^2)^(1/2)</f>
        <v>306.54635675045955</v>
      </c>
      <c r="B10" s="4">
        <v>10</v>
      </c>
      <c r="C10" s="5">
        <v>4</v>
      </c>
      <c r="D10" s="6">
        <v>-381.5</v>
      </c>
      <c r="E10" s="6">
        <v>-340.5</v>
      </c>
      <c r="F10" s="6">
        <v>-518</v>
      </c>
      <c r="G10" s="6">
        <v>-237.5</v>
      </c>
      <c r="H10" s="6">
        <v>-406.57526250000001</v>
      </c>
      <c r="I10" s="6">
        <v>-288.588098</v>
      </c>
      <c r="J10" s="6">
        <v>-324.28290770000001</v>
      </c>
      <c r="K10" s="6">
        <v>-296.69941060000002</v>
      </c>
      <c r="L10" s="6">
        <v>-273.6486486</v>
      </c>
      <c r="M10" s="6">
        <v>-280.66528069999998</v>
      </c>
      <c r="N10" s="6">
        <v>-215.83160079999999</v>
      </c>
      <c r="O10" s="6">
        <v>-278.981289</v>
      </c>
      <c r="P10" s="6">
        <v>-437.7996071</v>
      </c>
      <c r="Q10" s="6">
        <v>-331.70923379999999</v>
      </c>
      <c r="R10" s="6">
        <v>-410.05197509999999</v>
      </c>
      <c r="S10" s="6">
        <v>-406.40332640000003</v>
      </c>
      <c r="T10" s="6">
        <v>-425.49062839999999</v>
      </c>
      <c r="U10" s="6">
        <v>-459.42668140000001</v>
      </c>
      <c r="V10" s="6">
        <v>-430.25358319999998</v>
      </c>
      <c r="W10" s="6">
        <v>-516.18522599999994</v>
      </c>
      <c r="X10" s="6">
        <v>-382.11515078435502</v>
      </c>
      <c r="Y10" s="6">
        <v>-340.61181384904597</v>
      </c>
      <c r="Z10" s="6">
        <v>-517.03795934484299</v>
      </c>
      <c r="AA10" s="6">
        <v>-237.85350230215701</v>
      </c>
      <c r="AB10" s="6">
        <v>-406.67357661457902</v>
      </c>
      <c r="AC10" s="6">
        <v>-288.94936025676901</v>
      </c>
      <c r="AD10" s="6">
        <v>-325.74212594814998</v>
      </c>
      <c r="AE10" s="6">
        <v>-297.19993704969198</v>
      </c>
      <c r="AF10" s="6">
        <v>-273.112881799901</v>
      </c>
      <c r="AG10" s="6">
        <v>-280.23653929274298</v>
      </c>
      <c r="AH10" s="6">
        <v>-213.91072200210101</v>
      </c>
      <c r="AI10" s="6">
        <v>-278.95124542432899</v>
      </c>
      <c r="AJ10" s="6">
        <v>-437.89828913563298</v>
      </c>
      <c r="AK10" s="6">
        <v>-330.83368965365599</v>
      </c>
      <c r="AL10" s="6">
        <v>-410.30124731251902</v>
      </c>
      <c r="AM10" s="6">
        <v>-405.95475952529699</v>
      </c>
      <c r="AN10" s="6">
        <v>-425.98892996433199</v>
      </c>
      <c r="AO10" s="6">
        <v>-459.707566345359</v>
      </c>
      <c r="AP10" s="6">
        <v>-430.80034704631299</v>
      </c>
      <c r="AQ10" s="6">
        <v>-515.24646314943504</v>
      </c>
      <c r="AR10" s="6">
        <f t="shared" si="25"/>
        <v>-12.465166927278517</v>
      </c>
      <c r="AS10" s="6">
        <f t="shared" si="9"/>
        <v>-11.111266089073666</v>
      </c>
      <c r="AT10" s="6">
        <f t="shared" si="9"/>
        <v>-16.866550456697535</v>
      </c>
      <c r="AU10" s="6">
        <f t="shared" si="9"/>
        <v>-7.7591364915740568</v>
      </c>
      <c r="AV10" s="6">
        <f t="shared" si="9"/>
        <v>-13.266299457136489</v>
      </c>
      <c r="AW10" s="6">
        <f t="shared" si="9"/>
        <v>-9.4259596923536364</v>
      </c>
      <c r="AX10" s="6">
        <f t="shared" si="9"/>
        <v>-10.62619466110036</v>
      </c>
      <c r="AY10" s="6">
        <f t="shared" si="9"/>
        <v>-9.6951058300009105</v>
      </c>
      <c r="AZ10" s="6">
        <f t="shared" si="9"/>
        <v>-8.9093501124929464</v>
      </c>
      <c r="BA10" s="6">
        <f t="shared" si="9"/>
        <v>-9.1417344594594621</v>
      </c>
      <c r="BB10" s="6">
        <f t="shared" si="9"/>
        <v>-6.9780872384085288</v>
      </c>
      <c r="BC10" s="6">
        <f t="shared" si="9"/>
        <v>-9.0998062538190894</v>
      </c>
      <c r="BD10" s="6">
        <f t="shared" si="9"/>
        <v>-14.284896215292452</v>
      </c>
      <c r="BE10" s="6">
        <f t="shared" si="9"/>
        <v>-10.792289073687058</v>
      </c>
      <c r="BF10" s="6">
        <f t="shared" si="9"/>
        <v>-13.384639493416648</v>
      </c>
      <c r="BG10" s="6">
        <f t="shared" si="9"/>
        <v>-13.242850570093699</v>
      </c>
      <c r="BH10" s="6">
        <f t="shared" si="9"/>
        <v>-13.89639513188223</v>
      </c>
      <c r="BI10" s="6">
        <f t="shared" si="10"/>
        <v>-14.996347411154472</v>
      </c>
      <c r="BJ10" s="6">
        <f t="shared" si="10"/>
        <v>-14.053350743196107</v>
      </c>
      <c r="BK10" s="6">
        <f t="shared" si="10"/>
        <v>-16.80810917511133</v>
      </c>
      <c r="BM10" s="12">
        <f t="shared" ref="BM10:BM37" si="166">BM9+$BM$8</f>
        <v>3.1281281281281288E-3</v>
      </c>
      <c r="BN10" s="6">
        <f t="shared" si="26"/>
        <v>-14.665858691988026</v>
      </c>
      <c r="BO10" s="6">
        <f t="shared" si="26"/>
        <v>-9.435201290323862</v>
      </c>
      <c r="BP10" s="6">
        <f t="shared" si="27"/>
        <v>0.18696699811031869</v>
      </c>
      <c r="BQ10" s="6">
        <f t="shared" si="28"/>
        <v>179.30882986772002</v>
      </c>
      <c r="BR10" s="6">
        <f t="shared" si="29"/>
        <v>1613.7794688094802</v>
      </c>
      <c r="BS10" s="6">
        <f t="shared" si="125"/>
        <v>2651.4813915763134</v>
      </c>
      <c r="BT10" s="6">
        <f t="shared" si="126"/>
        <v>23863.332524186822</v>
      </c>
      <c r="BU10" s="6">
        <f t="shared" si="127"/>
        <v>23.863332524186823</v>
      </c>
      <c r="BW10" s="12">
        <f t="shared" ref="BW10:BW37" si="167">BW9+$BM$8</f>
        <v>3.1281281281281288E-3</v>
      </c>
      <c r="BX10" s="6">
        <f t="shared" si="30"/>
        <v>-7.9437186754507376</v>
      </c>
      <c r="BY10" s="6">
        <f t="shared" si="30"/>
        <v>-9.1207703566392766</v>
      </c>
      <c r="BZ10" s="6">
        <f t="shared" si="31"/>
        <v>0.26150533851852992</v>
      </c>
      <c r="CA10" s="6">
        <f t="shared" si="32"/>
        <v>250.79407985281091</v>
      </c>
      <c r="CB10" s="6">
        <f t="shared" si="33"/>
        <v>-13.974872937539168</v>
      </c>
      <c r="CC10" s="6">
        <f t="shared" si="33"/>
        <v>-15.9022282931329</v>
      </c>
      <c r="CD10" s="6">
        <f t="shared" si="34"/>
        <v>0.12805842498896541</v>
      </c>
      <c r="CE10" s="6">
        <f t="shared" si="35"/>
        <v>122.81315190141737</v>
      </c>
      <c r="CF10" s="6">
        <f t="shared" si="36"/>
        <v>186.80361587711414</v>
      </c>
      <c r="CH10" s="6">
        <f t="shared" si="128"/>
        <v>1.9208838245427731</v>
      </c>
      <c r="CI10" s="6">
        <f t="shared" si="129"/>
        <v>0.5946032443942405</v>
      </c>
      <c r="CJ10" s="6">
        <f t="shared" si="130"/>
        <v>2.3230775692141927</v>
      </c>
      <c r="CK10" s="6">
        <f t="shared" si="131"/>
        <v>1.9401868187665705</v>
      </c>
      <c r="CL10" s="6">
        <f t="shared" si="132"/>
        <v>0.48481274888614989</v>
      </c>
      <c r="CM10" s="15">
        <f t="shared" si="37"/>
        <v>2.4192823190756032</v>
      </c>
      <c r="CN10" s="15">
        <f t="shared" si="38"/>
        <v>0.4600691788777771</v>
      </c>
      <c r="CO10" s="15">
        <f t="shared" si="39"/>
        <v>2.3740385684334568</v>
      </c>
      <c r="CP10" s="15">
        <f t="shared" si="40"/>
        <v>0.31490203362930685</v>
      </c>
      <c r="CQ10" s="15">
        <f t="shared" si="133"/>
        <v>0.77497121250708401</v>
      </c>
      <c r="CR10" s="6">
        <f t="shared" si="134"/>
        <v>1.7966159330594573</v>
      </c>
      <c r="CS10" s="6">
        <f t="shared" si="135"/>
        <v>0.35101999618400997</v>
      </c>
      <c r="CT10" s="6">
        <f t="shared" si="136"/>
        <v>1.9373117513765925</v>
      </c>
      <c r="CU10" s="6">
        <f t="shared" si="137"/>
        <v>1.8341749232195352</v>
      </c>
      <c r="CV10" s="6">
        <f t="shared" si="138"/>
        <v>0.20745299119921637</v>
      </c>
      <c r="CW10" s="15">
        <f t="shared" si="41"/>
        <v>2.0424738403100298</v>
      </c>
      <c r="CX10" s="15">
        <f t="shared" si="42"/>
        <v>0.29886841445086343</v>
      </c>
      <c r="CY10" s="15">
        <f t="shared" si="43"/>
        <v>1.9894698328976721</v>
      </c>
      <c r="CZ10" s="15">
        <f t="shared" si="44"/>
        <v>0.169458748935986</v>
      </c>
      <c r="DA10" s="15">
        <f t="shared" si="139"/>
        <v>0.46832716338684943</v>
      </c>
      <c r="DB10" s="6">
        <f t="shared" si="45"/>
        <v>0.62164918794696677</v>
      </c>
      <c r="DD10" s="12">
        <f t="shared" ref="DD10:DD37" si="168">DD9+$DD$8</f>
        <v>3.1281281281281288E-3</v>
      </c>
      <c r="DE10" s="6">
        <f t="shared" si="46"/>
        <v>4.401383529419018</v>
      </c>
      <c r="DF10" s="6">
        <f t="shared" si="46"/>
        <v>-3.3521295974996095</v>
      </c>
      <c r="DG10" s="6">
        <f t="shared" si="47"/>
        <v>2.6401047960361286</v>
      </c>
      <c r="DH10" s="6">
        <f t="shared" si="47"/>
        <v>-0.26914613764727413</v>
      </c>
      <c r="DI10" s="6">
        <f t="shared" si="48"/>
        <v>5.5325355680261019</v>
      </c>
      <c r="DJ10" s="6">
        <f t="shared" si="49"/>
        <v>2.653788419875144</v>
      </c>
      <c r="DK10" s="6">
        <f t="shared" si="50"/>
        <v>3.5506182265050561</v>
      </c>
      <c r="DL10" s="6">
        <f t="shared" si="51"/>
        <v>0.85289292892131696</v>
      </c>
      <c r="DM10" s="6">
        <f t="shared" si="52"/>
        <v>31.472271570971802</v>
      </c>
      <c r="DN10" s="6">
        <f t="shared" si="53"/>
        <v>4.401383529419018</v>
      </c>
      <c r="DO10" s="6">
        <f t="shared" si="53"/>
        <v>-3.3521295974996095</v>
      </c>
      <c r="DP10" s="6">
        <f t="shared" si="54"/>
        <v>0.90025672187580419</v>
      </c>
      <c r="DQ10" s="6">
        <f t="shared" si="54"/>
        <v>-2.4505614964066407</v>
      </c>
      <c r="DR10" s="6">
        <f t="shared" si="55"/>
        <v>5.5325355680261019</v>
      </c>
      <c r="DS10" s="6">
        <f t="shared" si="56"/>
        <v>2.6106922095400913</v>
      </c>
      <c r="DT10" s="6">
        <f t="shared" si="57"/>
        <v>3.6153442385761991</v>
      </c>
      <c r="DU10" s="6">
        <f t="shared" si="58"/>
        <v>0.84306201178561668</v>
      </c>
      <c r="DV10" s="6">
        <f t="shared" si="59"/>
        <v>32.535112823617112</v>
      </c>
      <c r="DW10" s="6">
        <f t="shared" si="60"/>
        <v>32.003692197294455</v>
      </c>
      <c r="DX10" s="6">
        <f t="shared" si="140"/>
        <v>2386.8748382740255</v>
      </c>
      <c r="DY10" s="6">
        <f t="shared" si="61"/>
        <v>2.6401047960361286</v>
      </c>
      <c r="DZ10" s="6">
        <f t="shared" si="61"/>
        <v>-0.26914613764727413</v>
      </c>
      <c r="EA10" s="6">
        <f t="shared" si="61"/>
        <v>1.7168445486074138</v>
      </c>
      <c r="EB10" s="6">
        <f t="shared" si="61"/>
        <v>0.55337137054144847</v>
      </c>
      <c r="EC10" s="6">
        <f t="shared" si="62"/>
        <v>2.653788419875144</v>
      </c>
      <c r="ED10" s="6">
        <f t="shared" si="11"/>
        <v>1.8038223520673857</v>
      </c>
      <c r="EE10" s="6">
        <f t="shared" si="63"/>
        <v>1.2365049679476088</v>
      </c>
      <c r="EF10" s="6">
        <f t="shared" si="64"/>
        <v>0.91576055201041895</v>
      </c>
      <c r="EG10" s="6">
        <f t="shared" si="65"/>
        <v>23.686032570199806</v>
      </c>
      <c r="EH10" s="6">
        <f t="shared" si="66"/>
        <v>0.90025672187580419</v>
      </c>
      <c r="EI10" s="6">
        <f t="shared" si="66"/>
        <v>-2.4505614964066407</v>
      </c>
      <c r="EJ10" s="6">
        <f t="shared" si="66"/>
        <v>-0.5117556384655817</v>
      </c>
      <c r="EK10" s="6">
        <f t="shared" si="66"/>
        <v>-1.7534968410607732</v>
      </c>
      <c r="EL10" s="6">
        <f t="shared" si="67"/>
        <v>2.6106922095400913</v>
      </c>
      <c r="EM10" s="6">
        <f t="shared" si="12"/>
        <v>1.8266485718691008</v>
      </c>
      <c r="EN10" s="6">
        <f t="shared" si="68"/>
        <v>1.574699348920074</v>
      </c>
      <c r="EO10" s="6">
        <f t="shared" si="69"/>
        <v>0.80446371322179611</v>
      </c>
      <c r="EP10" s="6">
        <f t="shared" si="70"/>
        <v>36.441505095870276</v>
      </c>
      <c r="EQ10" s="6">
        <f t="shared" si="71"/>
        <v>30.063768833035041</v>
      </c>
      <c r="ER10" s="6">
        <f t="shared" si="141"/>
        <v>-376.41911204027105</v>
      </c>
      <c r="ES10" s="6">
        <f t="shared" si="72"/>
        <v>1.7168445486074138</v>
      </c>
      <c r="ET10" s="6">
        <f t="shared" si="72"/>
        <v>0.55337137054144847</v>
      </c>
      <c r="EU10" s="6">
        <f t="shared" si="72"/>
        <v>1.9312628740844175</v>
      </c>
      <c r="EV10" s="6">
        <f t="shared" si="72"/>
        <v>4.1928205640372695E-2</v>
      </c>
      <c r="EW10" s="6">
        <f t="shared" si="73"/>
        <v>1.8038223520673857</v>
      </c>
      <c r="EX10" s="6">
        <f t="shared" si="13"/>
        <v>1.9317179564431828</v>
      </c>
      <c r="EY10" s="6">
        <f t="shared" si="74"/>
        <v>0.55457130220052975</v>
      </c>
      <c r="EZ10" s="6">
        <f t="shared" si="75"/>
        <v>0.95821580615147783</v>
      </c>
      <c r="FA10" s="6">
        <f t="shared" si="76"/>
        <v>16.621399346067129</v>
      </c>
      <c r="FB10" s="6">
        <f t="shared" si="77"/>
        <v>-0.5117556384655817</v>
      </c>
      <c r="FC10" s="6">
        <f t="shared" si="77"/>
        <v>-1.7534968410607732</v>
      </c>
      <c r="FD10" s="6">
        <f t="shared" si="77"/>
        <v>-0.1569556113138777</v>
      </c>
      <c r="FE10" s="6">
        <f t="shared" si="77"/>
        <v>-1.8117617639568575</v>
      </c>
      <c r="FF10" s="6">
        <f t="shared" si="78"/>
        <v>1.8266485718691008</v>
      </c>
      <c r="FG10" s="6">
        <f t="shared" si="14"/>
        <v>1.8185477044221241</v>
      </c>
      <c r="FH10" s="6">
        <f t="shared" si="79"/>
        <v>0.35955230566210605</v>
      </c>
      <c r="FI10" s="6">
        <f t="shared" si="80"/>
        <v>0.98055114904563934</v>
      </c>
      <c r="FJ10" s="6">
        <f t="shared" si="81"/>
        <v>11.318555506894498</v>
      </c>
      <c r="FK10" s="6">
        <f t="shared" si="82"/>
        <v>13.969977426480813</v>
      </c>
      <c r="FL10" s="6">
        <f t="shared" si="142"/>
        <v>159.4169471336005</v>
      </c>
      <c r="FN10" s="12">
        <f t="shared" ref="FN10:FN37" si="169">FN9+$DD$8</f>
        <v>3.1281281281281288E-3</v>
      </c>
      <c r="FO10" s="6">
        <f t="shared" si="83"/>
        <v>-7.9437186754507376</v>
      </c>
      <c r="FP10" s="6">
        <f t="shared" si="83"/>
        <v>-9.1207703566392766</v>
      </c>
      <c r="FQ10" s="6">
        <f t="shared" si="84"/>
        <v>-4.6580856406204356</v>
      </c>
      <c r="FR10" s="6">
        <f t="shared" si="85"/>
        <v>2.889761248830915</v>
      </c>
      <c r="FS10" s="6">
        <f t="shared" si="143"/>
        <v>0.17430039271404496</v>
      </c>
      <c r="FT10" s="6">
        <f t="shared" si="143"/>
        <v>0.19494721124812386</v>
      </c>
      <c r="FU10" s="6">
        <f t="shared" si="144"/>
        <v>5.4816495610900837</v>
      </c>
      <c r="FV10" s="6">
        <f t="shared" si="86"/>
        <v>0.26150533851852992</v>
      </c>
      <c r="FW10" s="6">
        <f t="shared" si="87"/>
        <v>5.5329899215812262</v>
      </c>
      <c r="FX10" s="6">
        <f t="shared" si="88"/>
        <v>-0.1733928283663719</v>
      </c>
      <c r="FY10" s="6">
        <f t="shared" si="145"/>
        <v>99.985144204125575</v>
      </c>
      <c r="FZ10" s="6">
        <f t="shared" si="15"/>
        <v>-13.974872937539168</v>
      </c>
      <c r="GA10" s="6">
        <f t="shared" si="16"/>
        <v>-15.9022282931329</v>
      </c>
      <c r="GB10" s="6">
        <f t="shared" si="89"/>
        <v>-4.6580856406204356</v>
      </c>
      <c r="GC10" s="6">
        <f t="shared" si="89"/>
        <v>2.889761248830915</v>
      </c>
      <c r="GD10" s="6">
        <f t="shared" si="146"/>
        <v>-0.11883153473990937</v>
      </c>
      <c r="GE10" s="6">
        <f t="shared" si="146"/>
        <v>-4.772867651645285E-2</v>
      </c>
      <c r="GF10" s="6">
        <f t="shared" si="90"/>
        <v>5.4816495610900837</v>
      </c>
      <c r="GG10" s="6">
        <f t="shared" si="91"/>
        <v>0.12805842498896541</v>
      </c>
      <c r="GH10" s="6">
        <f t="shared" si="92"/>
        <v>5.4068174464531813</v>
      </c>
      <c r="GI10" s="6">
        <f t="shared" si="93"/>
        <v>0.59205115815466436</v>
      </c>
      <c r="GJ10" s="6">
        <f t="shared" si="147"/>
        <v>53.697299890710312</v>
      </c>
      <c r="GL10" s="6">
        <f t="shared" si="17"/>
        <v>2.889761248830915</v>
      </c>
      <c r="GM10" s="6">
        <f t="shared" si="18"/>
        <v>4.6580856406204356</v>
      </c>
      <c r="GN10" s="6">
        <f t="shared" si="94"/>
        <v>0.17430039271404496</v>
      </c>
      <c r="GO10" s="6">
        <f t="shared" si="95"/>
        <v>0.19494721124812386</v>
      </c>
      <c r="GP10" s="6">
        <f t="shared" si="96"/>
        <v>5.4816495610900837</v>
      </c>
      <c r="GQ10" s="6">
        <f t="shared" si="97"/>
        <v>0.26150533851852992</v>
      </c>
      <c r="GR10" s="6">
        <f t="shared" si="98"/>
        <v>5.2243020874412407</v>
      </c>
      <c r="GS10" s="6">
        <f t="shared" si="99"/>
        <v>0.98485274385113797</v>
      </c>
      <c r="GT10" s="6">
        <f t="shared" si="148"/>
        <v>-80.014855795875306</v>
      </c>
      <c r="GU10" s="6">
        <f t="shared" si="149"/>
        <v>-2.889761248830915</v>
      </c>
      <c r="GV10" s="6">
        <f t="shared" si="100"/>
        <v>-4.6580856406204356</v>
      </c>
      <c r="GW10" s="6">
        <f t="shared" si="150"/>
        <v>-0.11883153473990937</v>
      </c>
      <c r="GX10" s="6">
        <f t="shared" si="150"/>
        <v>-4.772867651645285E-2</v>
      </c>
      <c r="GY10" s="6">
        <f t="shared" si="151"/>
        <v>5.4816495610900837</v>
      </c>
      <c r="GZ10" s="6">
        <f t="shared" si="101"/>
        <v>0.12805842498896541</v>
      </c>
      <c r="HA10" s="6">
        <f t="shared" si="102"/>
        <v>5.3789815780400803</v>
      </c>
      <c r="HB10" s="6">
        <f t="shared" si="103"/>
        <v>0.8059003822605707</v>
      </c>
      <c r="HC10" s="6">
        <f t="shared" si="152"/>
        <v>-53.697299890711122</v>
      </c>
      <c r="HE10" s="6">
        <f t="shared" si="153"/>
        <v>-80.014855795875306</v>
      </c>
      <c r="HF10" s="6">
        <f t="shared" si="154"/>
        <v>-53.697299890711122</v>
      </c>
      <c r="HG10" s="6">
        <f t="shared" si="155"/>
        <v>-66.856077843293207</v>
      </c>
      <c r="HH10" s="6">
        <f t="shared" si="156"/>
        <v>0.3930421237666572</v>
      </c>
      <c r="HJ10" s="6">
        <f t="shared" si="104"/>
        <v>4.6580856406204356</v>
      </c>
      <c r="HK10" s="6">
        <f t="shared" si="105"/>
        <v>-2.889761248830915</v>
      </c>
      <c r="HL10" s="6">
        <f t="shared" si="19"/>
        <v>1.9312628740844175</v>
      </c>
      <c r="HM10" s="6">
        <f t="shared" si="20"/>
        <v>4.1928205640372695E-2</v>
      </c>
      <c r="HN10" s="6">
        <f t="shared" si="106"/>
        <v>5.4816495610900837</v>
      </c>
      <c r="HO10" s="6">
        <f t="shared" si="21"/>
        <v>1.9317179564431828</v>
      </c>
      <c r="HP10" s="6">
        <f t="shared" si="107"/>
        <v>4.0037938830011344</v>
      </c>
      <c r="HQ10" s="6">
        <f t="shared" si="108"/>
        <v>0.8381173494968952</v>
      </c>
      <c r="HR10" s="6">
        <f t="shared" si="109"/>
        <v>33.058152896314567</v>
      </c>
      <c r="HS10" s="6">
        <f t="shared" si="110"/>
        <v>4.6580856406204356</v>
      </c>
      <c r="HT10" s="6">
        <f t="shared" si="110"/>
        <v>-2.889761248830915</v>
      </c>
      <c r="HU10" s="6">
        <f t="shared" si="22"/>
        <v>-0.1569556113138777</v>
      </c>
      <c r="HV10" s="6">
        <f t="shared" si="23"/>
        <v>-1.8117617639568575</v>
      </c>
      <c r="HW10" s="6">
        <f t="shared" si="111"/>
        <v>5.4816495610900837</v>
      </c>
      <c r="HX10" s="6">
        <f t="shared" si="24"/>
        <v>1.8185477044221241</v>
      </c>
      <c r="HY10" s="6">
        <f t="shared" si="112"/>
        <v>4.9342380513325352</v>
      </c>
      <c r="HZ10" s="6">
        <f t="shared" si="113"/>
        <v>0.45186160844840273</v>
      </c>
      <c r="IA10" s="6">
        <f t="shared" si="114"/>
        <v>63.136814311382743</v>
      </c>
      <c r="IB10" s="6">
        <f t="shared" si="115"/>
        <v>48.097483603848659</v>
      </c>
      <c r="IC10" s="6">
        <f t="shared" si="116"/>
        <v>0.74428221470942235</v>
      </c>
      <c r="ID10" s="6">
        <f t="shared" si="117"/>
        <v>1.9312628740844175</v>
      </c>
      <c r="IE10" s="6">
        <f t="shared" si="117"/>
        <v>4.1928205640372695E-2</v>
      </c>
      <c r="IF10" s="6">
        <f t="shared" si="118"/>
        <v>0.17430039271404496</v>
      </c>
      <c r="IG10" s="6">
        <f t="shared" si="119"/>
        <v>0.19494721124812386</v>
      </c>
      <c r="IH10" s="6">
        <f t="shared" si="157"/>
        <v>1.9317179564431828</v>
      </c>
      <c r="II10" s="6">
        <f t="shared" si="120"/>
        <v>0.26150533851852992</v>
      </c>
      <c r="IJ10" s="6">
        <f t="shared" si="158"/>
        <v>1.7636133297920837</v>
      </c>
      <c r="IK10" s="6">
        <f t="shared" si="159"/>
        <v>0.68255083242449643</v>
      </c>
      <c r="IL10" s="6">
        <f t="shared" si="160"/>
        <v>46.956702899559779</v>
      </c>
      <c r="IM10" s="6">
        <f t="shared" si="121"/>
        <v>-0.1569556113138777</v>
      </c>
      <c r="IN10" s="6">
        <f t="shared" si="121"/>
        <v>-1.8117617639568575</v>
      </c>
      <c r="IO10" s="6">
        <f t="shared" si="122"/>
        <v>-0.11883153473990937</v>
      </c>
      <c r="IP10" s="6">
        <f t="shared" si="123"/>
        <v>-4.772867651645285E-2</v>
      </c>
      <c r="IQ10" s="6">
        <f t="shared" si="161"/>
        <v>1.8185477044221241</v>
      </c>
      <c r="IR10" s="6">
        <f t="shared" si="124"/>
        <v>0.12805842498896541</v>
      </c>
      <c r="IS10" s="6">
        <f t="shared" si="162"/>
        <v>1.7644450058868777</v>
      </c>
      <c r="IT10" s="6">
        <f t="shared" si="163"/>
        <v>0.45140891092988084</v>
      </c>
      <c r="IU10" s="6">
        <f t="shared" si="164"/>
        <v>63.165885797906547</v>
      </c>
      <c r="IV10" s="6">
        <f t="shared" si="165"/>
        <v>55.061294348733163</v>
      </c>
    </row>
    <row r="11" spans="1:256">
      <c r="A11" s="4">
        <v>1</v>
      </c>
      <c r="B11" s="4">
        <f>B10/A10</f>
        <v>3.2621493551594813E-2</v>
      </c>
      <c r="C11" s="5">
        <v>5</v>
      </c>
      <c r="D11" s="6">
        <v>-377</v>
      </c>
      <c r="E11" s="6">
        <v>-342</v>
      </c>
      <c r="F11" s="6">
        <v>-510</v>
      </c>
      <c r="G11" s="6">
        <v>-237</v>
      </c>
      <c r="H11" s="6">
        <v>-401.84947490000002</v>
      </c>
      <c r="I11" s="6">
        <v>-288.27304550000002</v>
      </c>
      <c r="J11" s="6">
        <v>-320.03929269999998</v>
      </c>
      <c r="K11" s="6">
        <v>-293.51669939999999</v>
      </c>
      <c r="L11" s="6">
        <v>-268.59667359999997</v>
      </c>
      <c r="M11" s="6">
        <v>-275.05197509999999</v>
      </c>
      <c r="N11" s="6">
        <v>-207.972973</v>
      </c>
      <c r="O11" s="6">
        <v>-271.68399169999998</v>
      </c>
      <c r="P11" s="6">
        <v>-434.26326130000001</v>
      </c>
      <c r="Q11" s="6">
        <v>-329.5874263</v>
      </c>
      <c r="R11" s="6">
        <v>-411.73596670000001</v>
      </c>
      <c r="S11" s="6">
        <v>-405.84199580000001</v>
      </c>
      <c r="T11" s="6">
        <v>-428.66593160000002</v>
      </c>
      <c r="U11" s="6">
        <v>-461.01433300000002</v>
      </c>
      <c r="V11" s="6">
        <v>-436.20727670000002</v>
      </c>
      <c r="W11" s="6">
        <v>-516.58213890000002</v>
      </c>
      <c r="X11" s="6">
        <v>-377.17872727538099</v>
      </c>
      <c r="Y11" s="6">
        <v>-341.231917349941</v>
      </c>
      <c r="Z11" s="6">
        <v>-510.32802680027601</v>
      </c>
      <c r="AA11" s="6">
        <v>-236.119602449154</v>
      </c>
      <c r="AB11" s="6">
        <v>-401.65734266606302</v>
      </c>
      <c r="AC11" s="6">
        <v>-288.33839180161198</v>
      </c>
      <c r="AD11" s="6">
        <v>-319.70751529510198</v>
      </c>
      <c r="AE11" s="6">
        <v>-293.84853153592002</v>
      </c>
      <c r="AF11" s="6">
        <v>-267.856215901067</v>
      </c>
      <c r="AG11" s="6">
        <v>-274.723277701374</v>
      </c>
      <c r="AH11" s="6">
        <v>-208.48177079661301</v>
      </c>
      <c r="AI11" s="6">
        <v>-271.25390506641497</v>
      </c>
      <c r="AJ11" s="6">
        <v>-433.868466385641</v>
      </c>
      <c r="AK11" s="6">
        <v>-329.56300958856502</v>
      </c>
      <c r="AL11" s="6">
        <v>-410.90768597748502</v>
      </c>
      <c r="AM11" s="6">
        <v>-406.86477891618802</v>
      </c>
      <c r="AN11" s="6">
        <v>-429.36361653067598</v>
      </c>
      <c r="AO11" s="6">
        <v>-460.66133036056198</v>
      </c>
      <c r="AP11" s="6">
        <v>-436.482164685567</v>
      </c>
      <c r="AQ11" s="6">
        <v>-516.43484830500495</v>
      </c>
      <c r="AR11" s="6">
        <f t="shared" si="25"/>
        <v>-12.30413341961258</v>
      </c>
      <c r="AS11" s="6">
        <f t="shared" si="9"/>
        <v>-11.131494791429434</v>
      </c>
      <c r="AT11" s="6">
        <f t="shared" si="9"/>
        <v>-16.64766243546331</v>
      </c>
      <c r="AU11" s="6">
        <f t="shared" si="9"/>
        <v>-7.7025740887002083</v>
      </c>
      <c r="AV11" s="6">
        <f t="shared" si="9"/>
        <v>-13.102662413731682</v>
      </c>
      <c r="AW11" s="6">
        <f t="shared" si="9"/>
        <v>-9.4060289888335031</v>
      </c>
      <c r="AX11" s="6">
        <f t="shared" si="9"/>
        <v>-10.429336648595569</v>
      </c>
      <c r="AY11" s="6">
        <f t="shared" si="9"/>
        <v>-9.5857779766446196</v>
      </c>
      <c r="AZ11" s="6">
        <f t="shared" si="9"/>
        <v>-8.7378698197712446</v>
      </c>
      <c r="BA11" s="6">
        <f t="shared" si="9"/>
        <v>-8.9618836320083624</v>
      </c>
      <c r="BB11" s="6">
        <f t="shared" si="9"/>
        <v>-6.8009867416667786</v>
      </c>
      <c r="BC11" s="6">
        <f t="shared" si="9"/>
        <v>-8.848707514968968</v>
      </c>
      <c r="BD11" s="6">
        <f t="shared" si="9"/>
        <v>-14.153437378439518</v>
      </c>
      <c r="BE11" s="6">
        <f t="shared" si="9"/>
        <v>-10.750837592137554</v>
      </c>
      <c r="BF11" s="6">
        <f t="shared" si="9"/>
        <v>-13.404422428415273</v>
      </c>
      <c r="BG11" s="6">
        <f t="shared" si="9"/>
        <v>-13.272536761785476</v>
      </c>
      <c r="BH11" s="6">
        <f t="shared" si="9"/>
        <v>-14.006482447944874</v>
      </c>
      <c r="BI11" s="6">
        <f t="shared" si="10"/>
        <v>-15.02746061782616</v>
      </c>
      <c r="BJ11" s="6">
        <f t="shared" si="10"/>
        <v>-14.23870012067637</v>
      </c>
      <c r="BK11" s="6">
        <f t="shared" si="10"/>
        <v>-16.846876073800566</v>
      </c>
      <c r="BM11" s="12">
        <f t="shared" si="166"/>
        <v>4.170837504170838E-3</v>
      </c>
      <c r="BN11" s="6">
        <f t="shared" si="26"/>
        <v>-14.475897927537945</v>
      </c>
      <c r="BO11" s="6">
        <f t="shared" si="26"/>
        <v>-9.4170344400648212</v>
      </c>
      <c r="BP11" s="6">
        <f t="shared" si="27"/>
        <v>0.19082747831167718</v>
      </c>
      <c r="BQ11" s="6">
        <f t="shared" si="28"/>
        <v>183.01118480003086</v>
      </c>
      <c r="BR11" s="6">
        <f t="shared" si="29"/>
        <v>1647.1006632002777</v>
      </c>
      <c r="BS11" s="6">
        <f t="shared" si="125"/>
        <v>3550.7064742833873</v>
      </c>
      <c r="BT11" s="6">
        <f t="shared" si="126"/>
        <v>31956.358268550484</v>
      </c>
      <c r="BU11" s="6">
        <f t="shared" si="127"/>
        <v>31.956358268550485</v>
      </c>
      <c r="BW11" s="12">
        <f t="shared" si="167"/>
        <v>4.170837504170838E-3</v>
      </c>
      <c r="BX11" s="6">
        <f t="shared" si="30"/>
        <v>-7.769428280719012</v>
      </c>
      <c r="BY11" s="6">
        <f t="shared" si="30"/>
        <v>-8.9052955734886652</v>
      </c>
      <c r="BZ11" s="6">
        <f t="shared" si="31"/>
        <v>0.27713989945430761</v>
      </c>
      <c r="CA11" s="6">
        <f t="shared" si="32"/>
        <v>265.78824917265916</v>
      </c>
      <c r="CB11" s="6">
        <f t="shared" si="33"/>
        <v>-14.122591284310623</v>
      </c>
      <c r="CC11" s="6">
        <f t="shared" si="33"/>
        <v>-15.937168345813362</v>
      </c>
      <c r="CD11" s="6">
        <f t="shared" si="34"/>
        <v>0.15179432550067659</v>
      </c>
      <c r="CE11" s="6">
        <f t="shared" si="35"/>
        <v>145.57682992816885</v>
      </c>
      <c r="CF11" s="6">
        <f t="shared" si="36"/>
        <v>205.68253955041399</v>
      </c>
      <c r="CH11" s="6">
        <f t="shared" si="128"/>
        <v>1.9317179564431828</v>
      </c>
      <c r="CI11" s="6">
        <f t="shared" si="129"/>
        <v>0.63102194730391648</v>
      </c>
      <c r="CJ11" s="6">
        <f t="shared" si="130"/>
        <v>2.3423513247085794</v>
      </c>
      <c r="CK11" s="6">
        <f t="shared" si="131"/>
        <v>1.9388637312872763</v>
      </c>
      <c r="CL11" s="6">
        <f t="shared" si="132"/>
        <v>0.5080320054771319</v>
      </c>
      <c r="CM11" s="15">
        <f t="shared" si="37"/>
        <v>2.452545614227839</v>
      </c>
      <c r="CN11" s="15">
        <f t="shared" si="38"/>
        <v>0.50635198850124075</v>
      </c>
      <c r="CO11" s="15">
        <f t="shared" si="39"/>
        <v>2.3946235307364936</v>
      </c>
      <c r="CP11" s="15">
        <f t="shared" si="40"/>
        <v>0.32806581958427256</v>
      </c>
      <c r="CQ11" s="15">
        <f t="shared" si="133"/>
        <v>0.83441780808551336</v>
      </c>
      <c r="CR11" s="6">
        <f t="shared" si="134"/>
        <v>1.8185477044221241</v>
      </c>
      <c r="CS11" s="6">
        <f t="shared" si="135"/>
        <v>0.41146753484161458</v>
      </c>
      <c r="CT11" s="6">
        <f t="shared" si="136"/>
        <v>1.9489413291048692</v>
      </c>
      <c r="CU11" s="6">
        <f t="shared" si="137"/>
        <v>1.8406956876495073</v>
      </c>
      <c r="CV11" s="6">
        <f t="shared" si="138"/>
        <v>0.25349337699750235</v>
      </c>
      <c r="CW11" s="15">
        <f t="shared" si="41"/>
        <v>2.0894782841843038</v>
      </c>
      <c r="CX11" s="15">
        <f t="shared" si="42"/>
        <v>0.36537647643210047</v>
      </c>
      <c r="CY11" s="15">
        <f t="shared" si="43"/>
        <v>2.0215651968759394</v>
      </c>
      <c r="CZ11" s="15">
        <f t="shared" si="44"/>
        <v>0.21667868670266383</v>
      </c>
      <c r="DA11" s="15">
        <f t="shared" si="139"/>
        <v>0.58205516313476435</v>
      </c>
      <c r="DB11" s="6">
        <f t="shared" si="45"/>
        <v>0.70823648561013886</v>
      </c>
      <c r="DD11" s="12">
        <f t="shared" si="168"/>
        <v>4.170837504170838E-3</v>
      </c>
      <c r="DE11" s="6">
        <f t="shared" si="46"/>
        <v>4.3435290158507307</v>
      </c>
      <c r="DF11" s="6">
        <f t="shared" si="46"/>
        <v>-3.4289207027292257</v>
      </c>
      <c r="DG11" s="6">
        <f t="shared" si="47"/>
        <v>2.6733257651361129</v>
      </c>
      <c r="DH11" s="6">
        <f t="shared" si="47"/>
        <v>-0.17974898781111648</v>
      </c>
      <c r="DI11" s="6">
        <f t="shared" si="48"/>
        <v>5.5338721973986988</v>
      </c>
      <c r="DJ11" s="6">
        <f t="shared" si="49"/>
        <v>2.6793619287359638</v>
      </c>
      <c r="DK11" s="6">
        <f t="shared" si="50"/>
        <v>3.6533129802579962</v>
      </c>
      <c r="DL11" s="6">
        <f t="shared" si="51"/>
        <v>0.824698845353387</v>
      </c>
      <c r="DM11" s="6">
        <f t="shared" si="52"/>
        <v>34.442029260481746</v>
      </c>
      <c r="DN11" s="6">
        <f t="shared" si="53"/>
        <v>4.3435290158507307</v>
      </c>
      <c r="DO11" s="6">
        <f t="shared" si="53"/>
        <v>-3.4289207027292257</v>
      </c>
      <c r="DP11" s="6">
        <f t="shared" si="54"/>
        <v>0.7490149500242449</v>
      </c>
      <c r="DQ11" s="6">
        <f t="shared" si="54"/>
        <v>-2.5216991696479223</v>
      </c>
      <c r="DR11" s="6">
        <f t="shared" si="55"/>
        <v>5.5338721973986988</v>
      </c>
      <c r="DS11" s="6">
        <f t="shared" si="56"/>
        <v>2.6305874054216183</v>
      </c>
      <c r="DT11" s="6">
        <f t="shared" si="57"/>
        <v>3.7072337772941761</v>
      </c>
      <c r="DU11" s="6">
        <f t="shared" si="58"/>
        <v>0.81746247247021042</v>
      </c>
      <c r="DV11" s="6">
        <f t="shared" si="59"/>
        <v>35.168421670790735</v>
      </c>
      <c r="DW11" s="6">
        <f t="shared" si="60"/>
        <v>34.805225465636241</v>
      </c>
      <c r="DX11" s="6">
        <f t="shared" si="140"/>
        <v>2686.7824656705052</v>
      </c>
      <c r="DY11" s="6">
        <f t="shared" si="61"/>
        <v>2.6733257651361129</v>
      </c>
      <c r="DZ11" s="6">
        <f t="shared" si="61"/>
        <v>-0.17974898781111648</v>
      </c>
      <c r="EA11" s="6">
        <f t="shared" si="61"/>
        <v>1.6914668288243249</v>
      </c>
      <c r="EB11" s="6">
        <f t="shared" si="61"/>
        <v>0.62389434463625726</v>
      </c>
      <c r="EC11" s="6">
        <f t="shared" si="62"/>
        <v>2.6793619287359638</v>
      </c>
      <c r="ED11" s="6">
        <f t="shared" si="11"/>
        <v>1.8028600018532008</v>
      </c>
      <c r="EE11" s="6">
        <f t="shared" si="63"/>
        <v>1.2688142403844764</v>
      </c>
      <c r="EF11" s="6">
        <f t="shared" si="64"/>
        <v>0.91288361134511042</v>
      </c>
      <c r="EG11" s="6">
        <f t="shared" si="65"/>
        <v>24.093062605782617</v>
      </c>
      <c r="EH11" s="6">
        <f t="shared" si="66"/>
        <v>0.7490149500242449</v>
      </c>
      <c r="EI11" s="6">
        <f t="shared" si="66"/>
        <v>-2.5216991696479223</v>
      </c>
      <c r="EJ11" s="6">
        <f t="shared" si="66"/>
        <v>-0.60206001952960086</v>
      </c>
      <c r="EK11" s="6">
        <f t="shared" si="66"/>
        <v>-1.7549238560406835</v>
      </c>
      <c r="EL11" s="6">
        <f t="shared" si="67"/>
        <v>2.6305874054216183</v>
      </c>
      <c r="EM11" s="6">
        <f t="shared" si="12"/>
        <v>1.8553258494444271</v>
      </c>
      <c r="EN11" s="6">
        <f t="shared" si="68"/>
        <v>1.553495399063803</v>
      </c>
      <c r="EO11" s="6">
        <f t="shared" si="69"/>
        <v>0.81433444060632421</v>
      </c>
      <c r="EP11" s="6">
        <f t="shared" si="70"/>
        <v>35.478394052172284</v>
      </c>
      <c r="EQ11" s="6">
        <f t="shared" si="71"/>
        <v>29.785728328977449</v>
      </c>
      <c r="ER11" s="6">
        <f t="shared" si="141"/>
        <v>-266.65196501139383</v>
      </c>
      <c r="ES11" s="6">
        <f t="shared" si="72"/>
        <v>1.6914668288243249</v>
      </c>
      <c r="ET11" s="6">
        <f t="shared" si="72"/>
        <v>0.62389434463625726</v>
      </c>
      <c r="EU11" s="6">
        <f t="shared" si="72"/>
        <v>1.9368830781044659</v>
      </c>
      <c r="EV11" s="6">
        <f t="shared" si="72"/>
        <v>0.11317611703939434</v>
      </c>
      <c r="EW11" s="6">
        <f t="shared" si="73"/>
        <v>1.8028600018532008</v>
      </c>
      <c r="EX11" s="6">
        <f t="shared" si="13"/>
        <v>1.9401868187665705</v>
      </c>
      <c r="EY11" s="6">
        <f t="shared" si="74"/>
        <v>0.56662354646662305</v>
      </c>
      <c r="EZ11" s="6">
        <f t="shared" si="75"/>
        <v>0.95680195740014518</v>
      </c>
      <c r="FA11" s="6">
        <f t="shared" si="76"/>
        <v>16.902291398471458</v>
      </c>
      <c r="FB11" s="6">
        <f t="shared" si="77"/>
        <v>-0.60206001952960086</v>
      </c>
      <c r="FC11" s="6">
        <f t="shared" si="77"/>
        <v>-1.7549238560406835</v>
      </c>
      <c r="FD11" s="6">
        <f t="shared" si="77"/>
        <v>-0.23221767273149574</v>
      </c>
      <c r="FE11" s="6">
        <f t="shared" si="77"/>
        <v>-1.819415455974406</v>
      </c>
      <c r="FF11" s="6">
        <f t="shared" si="78"/>
        <v>1.8553258494444271</v>
      </c>
      <c r="FG11" s="6">
        <f t="shared" si="14"/>
        <v>1.8341749232195352</v>
      </c>
      <c r="FH11" s="6">
        <f t="shared" si="79"/>
        <v>0.3754231318754096</v>
      </c>
      <c r="FI11" s="6">
        <f t="shared" si="80"/>
        <v>0.97935711277321513</v>
      </c>
      <c r="FJ11" s="6">
        <f t="shared" si="81"/>
        <v>11.661993226121311</v>
      </c>
      <c r="FK11" s="6">
        <f t="shared" si="82"/>
        <v>14.282142312296385</v>
      </c>
      <c r="FL11" s="6">
        <f t="shared" si="142"/>
        <v>299.37861209256539</v>
      </c>
      <c r="FN11" s="12">
        <f t="shared" si="169"/>
        <v>4.170837504170838E-3</v>
      </c>
      <c r="FO11" s="6">
        <f t="shared" si="83"/>
        <v>-7.769428280719012</v>
      </c>
      <c r="FP11" s="6">
        <f t="shared" si="83"/>
        <v>-8.9052955734886652</v>
      </c>
      <c r="FQ11" s="6">
        <f t="shared" si="84"/>
        <v>-4.6580856406204356</v>
      </c>
      <c r="FR11" s="6">
        <f t="shared" si="85"/>
        <v>2.889761248830915</v>
      </c>
      <c r="FS11" s="6">
        <f t="shared" si="143"/>
        <v>0.17429039473172558</v>
      </c>
      <c r="FT11" s="6">
        <f t="shared" si="143"/>
        <v>0.21547478315061142</v>
      </c>
      <c r="FU11" s="6">
        <f t="shared" si="144"/>
        <v>5.4816495610900837</v>
      </c>
      <c r="FV11" s="6">
        <f t="shared" si="86"/>
        <v>0.27713989945430761</v>
      </c>
      <c r="FW11" s="6">
        <f t="shared" si="87"/>
        <v>5.5230124250780674</v>
      </c>
      <c r="FX11" s="6">
        <f t="shared" si="88"/>
        <v>-0.12453325629678927</v>
      </c>
      <c r="FY11" s="6">
        <f t="shared" si="145"/>
        <v>97.153802728861436</v>
      </c>
      <c r="FZ11" s="6">
        <f t="shared" si="15"/>
        <v>-14.122591284310623</v>
      </c>
      <c r="GA11" s="6">
        <f t="shared" si="16"/>
        <v>-15.937168345813362</v>
      </c>
      <c r="GB11" s="6">
        <f t="shared" si="89"/>
        <v>-4.6580856406204356</v>
      </c>
      <c r="GC11" s="6">
        <f t="shared" si="89"/>
        <v>2.889761248830915</v>
      </c>
      <c r="GD11" s="6">
        <f t="shared" si="146"/>
        <v>-0.14771834677145534</v>
      </c>
      <c r="GE11" s="6">
        <f t="shared" si="146"/>
        <v>-3.494005268046152E-2</v>
      </c>
      <c r="GF11" s="6">
        <f t="shared" si="90"/>
        <v>5.4816495610900837</v>
      </c>
      <c r="GG11" s="6">
        <f t="shared" si="91"/>
        <v>0.15179432550067659</v>
      </c>
      <c r="GH11" s="6">
        <f t="shared" si="92"/>
        <v>5.37562004130546</v>
      </c>
      <c r="GI11" s="6">
        <f t="shared" si="93"/>
        <v>0.70559798672444507</v>
      </c>
      <c r="GJ11" s="6">
        <f t="shared" si="147"/>
        <v>45.122125242780058</v>
      </c>
      <c r="GL11" s="6">
        <f t="shared" si="17"/>
        <v>2.889761248830915</v>
      </c>
      <c r="GM11" s="6">
        <f t="shared" si="18"/>
        <v>4.6580856406204356</v>
      </c>
      <c r="GN11" s="6">
        <f t="shared" si="94"/>
        <v>0.17429039473172558</v>
      </c>
      <c r="GO11" s="6">
        <f t="shared" si="95"/>
        <v>0.21547478315061142</v>
      </c>
      <c r="GP11" s="6">
        <f t="shared" si="96"/>
        <v>5.4816495610900837</v>
      </c>
      <c r="GQ11" s="6">
        <f t="shared" si="97"/>
        <v>0.27713989945430761</v>
      </c>
      <c r="GR11" s="6">
        <f t="shared" si="98"/>
        <v>5.2067814617449573</v>
      </c>
      <c r="GS11" s="6">
        <f t="shared" si="99"/>
        <v>0.99221543430654013</v>
      </c>
      <c r="GT11" s="6">
        <f t="shared" si="148"/>
        <v>-82.846197271138067</v>
      </c>
      <c r="GU11" s="6">
        <f t="shared" si="149"/>
        <v>-2.889761248830915</v>
      </c>
      <c r="GV11" s="6">
        <f t="shared" si="100"/>
        <v>-4.6580856406204356</v>
      </c>
      <c r="GW11" s="6">
        <f t="shared" si="150"/>
        <v>-0.14771834677145534</v>
      </c>
      <c r="GX11" s="6">
        <f t="shared" si="150"/>
        <v>-3.494005268046152E-2</v>
      </c>
      <c r="GY11" s="6">
        <f t="shared" si="151"/>
        <v>5.4816495610900837</v>
      </c>
      <c r="GZ11" s="6">
        <f t="shared" si="101"/>
        <v>0.15179432550067659</v>
      </c>
      <c r="HA11" s="6">
        <f t="shared" si="102"/>
        <v>5.3751534307425599</v>
      </c>
      <c r="HB11" s="6">
        <f t="shared" si="103"/>
        <v>0.70861236309453324</v>
      </c>
      <c r="HC11" s="6">
        <f t="shared" si="152"/>
        <v>-45.122125242780562</v>
      </c>
      <c r="HE11" s="6">
        <f t="shared" si="153"/>
        <v>-82.846197271138067</v>
      </c>
      <c r="HF11" s="6">
        <f t="shared" si="154"/>
        <v>-45.122125242780562</v>
      </c>
      <c r="HG11" s="6">
        <f t="shared" si="155"/>
        <v>-63.984161256959311</v>
      </c>
      <c r="HH11" s="6">
        <f t="shared" si="156"/>
        <v>0.43861959105837556</v>
      </c>
      <c r="HJ11" s="6">
        <f t="shared" si="104"/>
        <v>4.6580856406204356</v>
      </c>
      <c r="HK11" s="6">
        <f t="shared" si="105"/>
        <v>-2.889761248830915</v>
      </c>
      <c r="HL11" s="6">
        <f t="shared" si="19"/>
        <v>1.9368830781044659</v>
      </c>
      <c r="HM11" s="6">
        <f t="shared" si="20"/>
        <v>0.11317611703939434</v>
      </c>
      <c r="HN11" s="6">
        <f t="shared" si="106"/>
        <v>5.4816495610900837</v>
      </c>
      <c r="HO11" s="6">
        <f t="shared" si="21"/>
        <v>1.9401868187665705</v>
      </c>
      <c r="HP11" s="6">
        <f t="shared" si="107"/>
        <v>4.0524777864392538</v>
      </c>
      <c r="HQ11" s="6">
        <f t="shared" si="108"/>
        <v>0.8175616800628196</v>
      </c>
      <c r="HR11" s="6">
        <f t="shared" si="109"/>
        <v>35.158551791762626</v>
      </c>
      <c r="HS11" s="6">
        <f t="shared" si="110"/>
        <v>4.6580856406204356</v>
      </c>
      <c r="HT11" s="6">
        <f t="shared" si="110"/>
        <v>-2.889761248830915</v>
      </c>
      <c r="HU11" s="6">
        <f t="shared" si="22"/>
        <v>-0.23221767273149574</v>
      </c>
      <c r="HV11" s="6">
        <f t="shared" si="23"/>
        <v>-1.819415455974406</v>
      </c>
      <c r="HW11" s="6">
        <f t="shared" si="111"/>
        <v>5.4816495610900837</v>
      </c>
      <c r="HX11" s="6">
        <f t="shared" si="24"/>
        <v>1.8341749232195352</v>
      </c>
      <c r="HY11" s="6">
        <f t="shared" si="112"/>
        <v>5.0060669804614584</v>
      </c>
      <c r="HZ11" s="6">
        <f t="shared" si="113"/>
        <v>0.41534316107014146</v>
      </c>
      <c r="IA11" s="6">
        <f t="shared" si="114"/>
        <v>65.459071172871944</v>
      </c>
      <c r="IB11" s="6">
        <f t="shared" si="115"/>
        <v>50.308811482317282</v>
      </c>
      <c r="IC11" s="6">
        <f t="shared" si="116"/>
        <v>0.7694977816535159</v>
      </c>
      <c r="ID11" s="6">
        <f t="shared" si="117"/>
        <v>1.9368830781044659</v>
      </c>
      <c r="IE11" s="6">
        <f t="shared" si="117"/>
        <v>0.11317611703939434</v>
      </c>
      <c r="IF11" s="6">
        <f t="shared" si="118"/>
        <v>0.17429039473172558</v>
      </c>
      <c r="IG11" s="6">
        <f t="shared" si="119"/>
        <v>0.21547478315061142</v>
      </c>
      <c r="IH11" s="6">
        <f t="shared" si="157"/>
        <v>1.9401868187665705</v>
      </c>
      <c r="II11" s="6">
        <f t="shared" si="120"/>
        <v>0.27713989945430761</v>
      </c>
      <c r="IJ11" s="6">
        <f t="shared" si="158"/>
        <v>1.7655588306729548</v>
      </c>
      <c r="IK11" s="6">
        <f t="shared" si="159"/>
        <v>0.67317198234293751</v>
      </c>
      <c r="IL11" s="6">
        <f t="shared" si="160"/>
        <v>47.687645479375789</v>
      </c>
      <c r="IM11" s="6">
        <f t="shared" si="121"/>
        <v>-0.23221767273149574</v>
      </c>
      <c r="IN11" s="6">
        <f t="shared" si="121"/>
        <v>-1.819415455974406</v>
      </c>
      <c r="IO11" s="6">
        <f t="shared" si="122"/>
        <v>-0.14771834677145534</v>
      </c>
      <c r="IP11" s="6">
        <f t="shared" si="123"/>
        <v>-3.494005268046152E-2</v>
      </c>
      <c r="IQ11" s="6">
        <f t="shared" si="161"/>
        <v>1.8341749232195352</v>
      </c>
      <c r="IR11" s="6">
        <f t="shared" si="124"/>
        <v>0.15179432550067659</v>
      </c>
      <c r="IS11" s="6">
        <f t="shared" si="162"/>
        <v>1.7864749091573571</v>
      </c>
      <c r="IT11" s="6">
        <f t="shared" si="163"/>
        <v>0.3515344292712218</v>
      </c>
      <c r="IU11" s="6">
        <f t="shared" si="164"/>
        <v>69.418803584347842</v>
      </c>
      <c r="IV11" s="6">
        <f t="shared" si="165"/>
        <v>58.553224531861815</v>
      </c>
    </row>
    <row r="12" spans="1:256">
      <c r="C12" s="5">
        <v>6</v>
      </c>
      <c r="D12" s="6">
        <v>-372</v>
      </c>
      <c r="E12" s="6">
        <v>-341.5</v>
      </c>
      <c r="F12" s="6">
        <v>-503.5</v>
      </c>
      <c r="G12" s="6">
        <v>-234</v>
      </c>
      <c r="H12" s="6">
        <v>-396.80863479999999</v>
      </c>
      <c r="I12" s="6">
        <v>-287.95799299999999</v>
      </c>
      <c r="J12" s="6">
        <v>-312.96660120000001</v>
      </c>
      <c r="K12" s="6">
        <v>-289.9803536</v>
      </c>
      <c r="L12" s="6">
        <v>-261.86070690000003</v>
      </c>
      <c r="M12" s="6">
        <v>-268.87733889999998</v>
      </c>
      <c r="N12" s="6">
        <v>-202.35966740000001</v>
      </c>
      <c r="O12" s="6">
        <v>-263.26403329999999</v>
      </c>
      <c r="P12" s="6">
        <v>-429.66601179999998</v>
      </c>
      <c r="Q12" s="6">
        <v>-327.11198430000002</v>
      </c>
      <c r="R12" s="6">
        <v>-411.17463620000001</v>
      </c>
      <c r="S12" s="6">
        <v>-408.0873181</v>
      </c>
      <c r="T12" s="6">
        <v>-433.03197349999999</v>
      </c>
      <c r="U12" s="6">
        <v>-460.6174201</v>
      </c>
      <c r="V12" s="6">
        <v>-442.16097020000001</v>
      </c>
      <c r="W12" s="6">
        <v>-516.97905179999998</v>
      </c>
      <c r="X12" s="6">
        <v>-372.17257940263602</v>
      </c>
      <c r="Y12" s="6">
        <v>-341.89186879452899</v>
      </c>
      <c r="Z12" s="6">
        <v>-503.42468840970201</v>
      </c>
      <c r="AA12" s="6">
        <v>-234.74534993769501</v>
      </c>
      <c r="AB12" s="6">
        <v>-396.29716542124402</v>
      </c>
      <c r="AC12" s="6">
        <v>-288.13253667171301</v>
      </c>
      <c r="AD12" s="6">
        <v>-313.99622387963097</v>
      </c>
      <c r="AE12" s="6">
        <v>-290.60249684638899</v>
      </c>
      <c r="AF12" s="6">
        <v>-262.61930067041902</v>
      </c>
      <c r="AG12" s="6">
        <v>-268.72915992808601</v>
      </c>
      <c r="AH12" s="6">
        <v>-203.49578577104299</v>
      </c>
      <c r="AI12" s="6">
        <v>-262.65064156964502</v>
      </c>
      <c r="AJ12" s="6">
        <v>-429.31923286975598</v>
      </c>
      <c r="AK12" s="6">
        <v>-328.64800142097403</v>
      </c>
      <c r="AL12" s="6">
        <v>-411.71294218650701</v>
      </c>
      <c r="AM12" s="6">
        <v>-408.08094426636302</v>
      </c>
      <c r="AN12" s="6">
        <v>-433.594126600035</v>
      </c>
      <c r="AO12" s="6">
        <v>-461.30302706332498</v>
      </c>
      <c r="AP12" s="6">
        <v>-443.30663235349101</v>
      </c>
      <c r="AQ12" s="6">
        <v>-516.88669753168699</v>
      </c>
      <c r="AR12" s="6">
        <f t="shared" si="25"/>
        <v>-12.1408253990635</v>
      </c>
      <c r="AS12" s="6">
        <f t="shared" si="9"/>
        <v>-11.153023393223426</v>
      </c>
      <c r="AT12" s="6">
        <f t="shared" si="9"/>
        <v>-16.422465226670724</v>
      </c>
      <c r="AU12" s="6">
        <f t="shared" si="9"/>
        <v>-7.6577439192593859</v>
      </c>
      <c r="AV12" s="6">
        <f t="shared" si="9"/>
        <v>-12.927805426304415</v>
      </c>
      <c r="AW12" s="6">
        <f t="shared" si="9"/>
        <v>-9.3993136870409426</v>
      </c>
      <c r="AX12" s="6">
        <f t="shared" si="9"/>
        <v>-10.243025792514503</v>
      </c>
      <c r="AY12" s="6">
        <f t="shared" si="9"/>
        <v>-9.4798874769518306</v>
      </c>
      <c r="AZ12" s="6">
        <f t="shared" si="9"/>
        <v>-8.5670338233444134</v>
      </c>
      <c r="BA12" s="6">
        <f t="shared" si="9"/>
        <v>-8.7663465577195492</v>
      </c>
      <c r="BB12" s="6">
        <f t="shared" si="9"/>
        <v>-6.6383364633067981</v>
      </c>
      <c r="BC12" s="6">
        <f t="shared" si="9"/>
        <v>-8.5680562102864162</v>
      </c>
      <c r="BD12" s="6">
        <f t="shared" si="9"/>
        <v>-14.005034586636377</v>
      </c>
      <c r="BE12" s="6">
        <f t="shared" si="9"/>
        <v>-10.720988659098827</v>
      </c>
      <c r="BF12" s="6">
        <f t="shared" si="9"/>
        <v>-13.430691088645267</v>
      </c>
      <c r="BG12" s="6">
        <f t="shared" si="9"/>
        <v>-13.312209891913884</v>
      </c>
      <c r="BH12" s="6">
        <f t="shared" si="9"/>
        <v>-14.144488004892427</v>
      </c>
      <c r="BI12" s="6">
        <f t="shared" si="10"/>
        <v>-15.048393722677423</v>
      </c>
      <c r="BJ12" s="6">
        <f t="shared" si="10"/>
        <v>-14.461324448698619</v>
      </c>
      <c r="BK12" s="6">
        <f t="shared" si="10"/>
        <v>-16.861616070435065</v>
      </c>
      <c r="BM12" s="12">
        <f t="shared" si="166"/>
        <v>5.2135468802135473E-3</v>
      </c>
      <c r="BN12" s="6">
        <f t="shared" si="26"/>
        <v>-14.281645312867113</v>
      </c>
      <c r="BO12" s="6">
        <f t="shared" si="26"/>
        <v>-9.4053836562414066</v>
      </c>
      <c r="BP12" s="6">
        <f t="shared" si="27"/>
        <v>0.19460169338974087</v>
      </c>
      <c r="BQ12" s="6">
        <f t="shared" si="28"/>
        <v>186.63080802849706</v>
      </c>
      <c r="BR12" s="6">
        <f t="shared" si="29"/>
        <v>1679.6772722564735</v>
      </c>
      <c r="BS12" s="6">
        <f t="shared" si="125"/>
        <v>3471.3634610282202</v>
      </c>
      <c r="BT12" s="6">
        <f t="shared" si="126"/>
        <v>31242.271149253982</v>
      </c>
      <c r="BU12" s="6">
        <f t="shared" si="127"/>
        <v>31.242271149253984</v>
      </c>
      <c r="BW12" s="12">
        <f t="shared" si="167"/>
        <v>5.2135468802135473E-3</v>
      </c>
      <c r="BX12" s="6">
        <f t="shared" si="30"/>
        <v>-7.6026851433256057</v>
      </c>
      <c r="BY12" s="6">
        <f t="shared" si="30"/>
        <v>-8.6672013840029827</v>
      </c>
      <c r="BZ12" s="6">
        <f t="shared" si="31"/>
        <v>0.29067527747409211</v>
      </c>
      <c r="CA12" s="6">
        <f t="shared" si="32"/>
        <v>278.76921810875325</v>
      </c>
      <c r="CB12" s="6">
        <f t="shared" si="33"/>
        <v>-14.302906226795523</v>
      </c>
      <c r="CC12" s="6">
        <f t="shared" si="33"/>
        <v>-15.955004896556243</v>
      </c>
      <c r="CD12" s="6">
        <f t="shared" si="34"/>
        <v>0.18119498068582413</v>
      </c>
      <c r="CE12" s="6">
        <f t="shared" si="35"/>
        <v>173.77323427693275</v>
      </c>
      <c r="CF12" s="6">
        <f t="shared" si="36"/>
        <v>226.27122619284302</v>
      </c>
      <c r="CH12" s="6">
        <f t="shared" si="128"/>
        <v>1.9401868187665705</v>
      </c>
      <c r="CI12" s="6">
        <f t="shared" si="129"/>
        <v>0.66204227908299029</v>
      </c>
      <c r="CJ12" s="6">
        <f t="shared" si="130"/>
        <v>2.3457950349667551</v>
      </c>
      <c r="CK12" s="6">
        <f t="shared" si="131"/>
        <v>1.9284493897709185</v>
      </c>
      <c r="CL12" s="6">
        <f t="shared" si="132"/>
        <v>0.52366155400314174</v>
      </c>
      <c r="CM12" s="15">
        <f t="shared" si="37"/>
        <v>2.4740120664081582</v>
      </c>
      <c r="CN12" s="15">
        <f t="shared" si="38"/>
        <v>0.55392223260780948</v>
      </c>
      <c r="CO12" s="15">
        <f t="shared" si="39"/>
        <v>2.3989529893704078</v>
      </c>
      <c r="CP12" s="15">
        <f t="shared" si="40"/>
        <v>0.33543691803268272</v>
      </c>
      <c r="CQ12" s="15">
        <f t="shared" si="133"/>
        <v>0.8893591506404922</v>
      </c>
      <c r="CR12" s="6">
        <f t="shared" si="134"/>
        <v>1.8341749232195352</v>
      </c>
      <c r="CS12" s="6">
        <f t="shared" si="135"/>
        <v>0.48175637864513948</v>
      </c>
      <c r="CT12" s="6">
        <f t="shared" si="136"/>
        <v>1.9564480147899941</v>
      </c>
      <c r="CU12" s="6">
        <f t="shared" si="137"/>
        <v>1.8385300978901478</v>
      </c>
      <c r="CV12" s="6">
        <f t="shared" si="138"/>
        <v>0.30122782506926193</v>
      </c>
      <c r="CW12" s="15">
        <f t="shared" si="41"/>
        <v>2.1361896583273343</v>
      </c>
      <c r="CX12" s="15">
        <f t="shared" si="42"/>
        <v>0.43800891839241579</v>
      </c>
      <c r="CY12" s="15">
        <f t="shared" si="43"/>
        <v>2.0481029688747019</v>
      </c>
      <c r="CZ12" s="15">
        <f t="shared" si="44"/>
        <v>0.26215148957822326</v>
      </c>
      <c r="DA12" s="15">
        <f t="shared" si="139"/>
        <v>0.70016040797063905</v>
      </c>
      <c r="DB12" s="6">
        <f t="shared" si="45"/>
        <v>0.79475977930556563</v>
      </c>
      <c r="DD12" s="12">
        <f t="shared" si="168"/>
        <v>5.2135468802135473E-3</v>
      </c>
      <c r="DE12" s="6">
        <f t="shared" si="46"/>
        <v>4.2816398276072238</v>
      </c>
      <c r="DF12" s="6">
        <f t="shared" si="46"/>
        <v>-3.4952794739640405</v>
      </c>
      <c r="DG12" s="6">
        <f t="shared" si="47"/>
        <v>2.6847796337899119</v>
      </c>
      <c r="DH12" s="6">
        <f t="shared" si="47"/>
        <v>-8.0573789910888038E-2</v>
      </c>
      <c r="DI12" s="6">
        <f t="shared" si="48"/>
        <v>5.5271528126574134</v>
      </c>
      <c r="DJ12" s="6">
        <f t="shared" si="49"/>
        <v>2.6859884247021055</v>
      </c>
      <c r="DK12" s="6">
        <f t="shared" si="50"/>
        <v>3.7696388934887612</v>
      </c>
      <c r="DL12" s="6">
        <f t="shared" si="51"/>
        <v>0.79327708858216661</v>
      </c>
      <c r="DM12" s="6">
        <f t="shared" si="52"/>
        <v>37.507176119224717</v>
      </c>
      <c r="DN12" s="6">
        <f t="shared" si="53"/>
        <v>4.2816398276072238</v>
      </c>
      <c r="DO12" s="6">
        <f t="shared" si="53"/>
        <v>-3.4952794739640405</v>
      </c>
      <c r="DP12" s="6">
        <f t="shared" si="54"/>
        <v>0.5743434979911104</v>
      </c>
      <c r="DQ12" s="6">
        <f t="shared" si="54"/>
        <v>-2.591221232815057</v>
      </c>
      <c r="DR12" s="6">
        <f t="shared" si="55"/>
        <v>5.5271528126574134</v>
      </c>
      <c r="DS12" s="6">
        <f t="shared" si="56"/>
        <v>2.6541096305684602</v>
      </c>
      <c r="DT12" s="6">
        <f t="shared" si="57"/>
        <v>3.815935976791867</v>
      </c>
      <c r="DU12" s="6">
        <f t="shared" si="58"/>
        <v>0.78503298085013584</v>
      </c>
      <c r="DV12" s="6">
        <f t="shared" si="59"/>
        <v>38.276271309860078</v>
      </c>
      <c r="DW12" s="6">
        <f t="shared" si="60"/>
        <v>37.891723714542394</v>
      </c>
      <c r="DX12" s="6">
        <f t="shared" si="140"/>
        <v>2960.075280630957</v>
      </c>
      <c r="DY12" s="6">
        <f t="shared" si="61"/>
        <v>2.6847796337899119</v>
      </c>
      <c r="DZ12" s="6">
        <f t="shared" si="61"/>
        <v>-8.0573789910888038E-2</v>
      </c>
      <c r="EA12" s="6">
        <f t="shared" si="61"/>
        <v>1.6759919691700897</v>
      </c>
      <c r="EB12" s="6">
        <f t="shared" si="61"/>
        <v>0.71354091923228147</v>
      </c>
      <c r="EC12" s="6">
        <f t="shared" si="62"/>
        <v>2.6859884247021055</v>
      </c>
      <c r="ED12" s="6">
        <f t="shared" si="11"/>
        <v>1.8215624403630759</v>
      </c>
      <c r="EE12" s="6">
        <f t="shared" si="63"/>
        <v>1.2838499614700527</v>
      </c>
      <c r="EF12" s="6">
        <f t="shared" si="64"/>
        <v>0.90792003944625788</v>
      </c>
      <c r="EG12" s="6">
        <f t="shared" si="65"/>
        <v>24.780519479036357</v>
      </c>
      <c r="EH12" s="6">
        <f t="shared" si="66"/>
        <v>0.5743434979911104</v>
      </c>
      <c r="EI12" s="6">
        <f t="shared" si="66"/>
        <v>-2.591221232815057</v>
      </c>
      <c r="EJ12" s="6">
        <f t="shared" si="66"/>
        <v>-0.71379691624716024</v>
      </c>
      <c r="EK12" s="6">
        <f t="shared" si="66"/>
        <v>-1.7361838307635384</v>
      </c>
      <c r="EL12" s="6">
        <f t="shared" si="67"/>
        <v>2.6541096305684602</v>
      </c>
      <c r="EM12" s="6">
        <f t="shared" si="12"/>
        <v>1.8771894768106683</v>
      </c>
      <c r="EN12" s="6">
        <f t="shared" si="68"/>
        <v>1.5460901285827271</v>
      </c>
      <c r="EO12" s="6">
        <f t="shared" si="69"/>
        <v>0.82068505369519928</v>
      </c>
      <c r="EP12" s="6">
        <f t="shared" si="70"/>
        <v>34.846570837687302</v>
      </c>
      <c r="EQ12" s="6">
        <f t="shared" si="71"/>
        <v>29.81354515836183</v>
      </c>
      <c r="ER12" s="6">
        <f t="shared" si="141"/>
        <v>26.677452052796976</v>
      </c>
      <c r="ES12" s="6">
        <f t="shared" si="72"/>
        <v>1.6759919691700897</v>
      </c>
      <c r="ET12" s="6">
        <f t="shared" si="72"/>
        <v>0.71354091923228147</v>
      </c>
      <c r="EU12" s="6">
        <f t="shared" si="72"/>
        <v>1.9286973600376154</v>
      </c>
      <c r="EV12" s="6">
        <f t="shared" si="72"/>
        <v>0.19829034743313301</v>
      </c>
      <c r="EW12" s="6">
        <f t="shared" si="73"/>
        <v>1.8215624403630759</v>
      </c>
      <c r="EX12" s="6">
        <f t="shared" si="13"/>
        <v>1.9388637312872763</v>
      </c>
      <c r="EY12" s="6">
        <f t="shared" si="74"/>
        <v>0.57388427954846299</v>
      </c>
      <c r="EZ12" s="6">
        <f t="shared" si="75"/>
        <v>0.95532206989725577</v>
      </c>
      <c r="FA12" s="6">
        <f t="shared" si="76"/>
        <v>17.191529249175673</v>
      </c>
      <c r="FB12" s="6">
        <f t="shared" si="77"/>
        <v>-0.71379691624716024</v>
      </c>
      <c r="FC12" s="6">
        <f t="shared" si="77"/>
        <v>-1.7361838307635384</v>
      </c>
      <c r="FD12" s="6">
        <f t="shared" si="77"/>
        <v>-0.31683644380619214</v>
      </c>
      <c r="FE12" s="6">
        <f t="shared" si="77"/>
        <v>-1.8132223477576428</v>
      </c>
      <c r="FF12" s="6">
        <f t="shared" si="78"/>
        <v>1.8771894768106683</v>
      </c>
      <c r="FG12" s="6">
        <f t="shared" si="14"/>
        <v>1.8406956876495073</v>
      </c>
      <c r="FH12" s="6">
        <f t="shared" si="79"/>
        <v>0.40436685049742577</v>
      </c>
      <c r="FI12" s="6">
        <f t="shared" si="80"/>
        <v>0.97653183076487804</v>
      </c>
      <c r="FJ12" s="6">
        <f t="shared" si="81"/>
        <v>12.437418714343176</v>
      </c>
      <c r="FK12" s="6">
        <f t="shared" si="82"/>
        <v>14.814473981759424</v>
      </c>
      <c r="FL12" s="6">
        <f t="shared" si="142"/>
        <v>510.52736428183277</v>
      </c>
      <c r="FN12" s="12">
        <f t="shared" si="169"/>
        <v>5.2135468802135473E-3</v>
      </c>
      <c r="FO12" s="6">
        <f t="shared" si="83"/>
        <v>-7.6026851433256057</v>
      </c>
      <c r="FP12" s="6">
        <f t="shared" si="83"/>
        <v>-8.6672013840029827</v>
      </c>
      <c r="FQ12" s="6">
        <f t="shared" si="84"/>
        <v>-4.6580856406204356</v>
      </c>
      <c r="FR12" s="6">
        <f t="shared" si="85"/>
        <v>2.889761248830915</v>
      </c>
      <c r="FS12" s="6">
        <f t="shared" si="143"/>
        <v>0.16674313739340629</v>
      </c>
      <c r="FT12" s="6">
        <f t="shared" si="143"/>
        <v>0.23809418948568251</v>
      </c>
      <c r="FU12" s="6">
        <f t="shared" si="144"/>
        <v>5.4816495610900837</v>
      </c>
      <c r="FV12" s="6">
        <f t="shared" si="86"/>
        <v>0.29067527747409211</v>
      </c>
      <c r="FW12" s="6">
        <f t="shared" si="87"/>
        <v>5.5054800817700844</v>
      </c>
      <c r="FX12" s="6">
        <f t="shared" si="88"/>
        <v>-5.5648025716921568E-2</v>
      </c>
      <c r="FY12" s="6">
        <f t="shared" si="145"/>
        <v>93.190044895509871</v>
      </c>
      <c r="FZ12" s="6">
        <f t="shared" si="15"/>
        <v>-14.302906226795523</v>
      </c>
      <c r="GA12" s="6">
        <f t="shared" si="16"/>
        <v>-15.955004896556243</v>
      </c>
      <c r="GB12" s="6">
        <f t="shared" si="89"/>
        <v>-4.6580856406204356</v>
      </c>
      <c r="GC12" s="6">
        <f t="shared" si="89"/>
        <v>2.889761248830915</v>
      </c>
      <c r="GD12" s="6">
        <f t="shared" si="146"/>
        <v>-0.18031494248489999</v>
      </c>
      <c r="GE12" s="6">
        <f t="shared" si="146"/>
        <v>-1.7836550742881485E-2</v>
      </c>
      <c r="GF12" s="6">
        <f t="shared" si="90"/>
        <v>5.4816495610900837</v>
      </c>
      <c r="GG12" s="6">
        <f t="shared" si="91"/>
        <v>0.18119498068582413</v>
      </c>
      <c r="GH12" s="6">
        <f t="shared" si="92"/>
        <v>5.3389657602542826</v>
      </c>
      <c r="GI12" s="6">
        <f t="shared" si="93"/>
        <v>0.79373888324763042</v>
      </c>
      <c r="GJ12" s="6">
        <f t="shared" si="147"/>
        <v>37.463698243166782</v>
      </c>
      <c r="GL12" s="6">
        <f t="shared" si="17"/>
        <v>2.889761248830915</v>
      </c>
      <c r="GM12" s="6">
        <f t="shared" si="18"/>
        <v>4.6580856406204356</v>
      </c>
      <c r="GN12" s="6">
        <f t="shared" si="94"/>
        <v>0.16674313739340629</v>
      </c>
      <c r="GO12" s="6">
        <f t="shared" si="95"/>
        <v>0.23809418948568251</v>
      </c>
      <c r="GP12" s="6">
        <f t="shared" si="96"/>
        <v>5.4816495610900837</v>
      </c>
      <c r="GQ12" s="6">
        <f t="shared" si="97"/>
        <v>0.29067527747409211</v>
      </c>
      <c r="GR12" s="6">
        <f t="shared" si="98"/>
        <v>5.1914498999143772</v>
      </c>
      <c r="GS12" s="6">
        <f t="shared" si="99"/>
        <v>0.99845044806130057</v>
      </c>
      <c r="GT12" s="6">
        <f t="shared" si="148"/>
        <v>-86.809955104491706</v>
      </c>
      <c r="GU12" s="6">
        <f t="shared" si="149"/>
        <v>-2.889761248830915</v>
      </c>
      <c r="GV12" s="6">
        <f t="shared" si="100"/>
        <v>-4.6580856406204356</v>
      </c>
      <c r="GW12" s="6">
        <f t="shared" si="150"/>
        <v>-0.18031494248489999</v>
      </c>
      <c r="GX12" s="6">
        <f t="shared" si="150"/>
        <v>-1.7836550742881485E-2</v>
      </c>
      <c r="GY12" s="6">
        <f t="shared" si="151"/>
        <v>5.4816495610900837</v>
      </c>
      <c r="GZ12" s="6">
        <f t="shared" si="101"/>
        <v>0.18119498068582413</v>
      </c>
      <c r="HA12" s="6">
        <f t="shared" si="102"/>
        <v>5.3733612295360835</v>
      </c>
      <c r="HB12" s="6">
        <f t="shared" si="103"/>
        <v>0.6082586499350483</v>
      </c>
      <c r="HC12" s="6">
        <f t="shared" si="152"/>
        <v>-37.463698243166967</v>
      </c>
      <c r="HE12" s="6">
        <f t="shared" si="153"/>
        <v>-86.809955104491706</v>
      </c>
      <c r="HF12" s="6">
        <f t="shared" si="154"/>
        <v>-37.463698243166967</v>
      </c>
      <c r="HG12" s="6">
        <f t="shared" si="155"/>
        <v>-62.136826673829333</v>
      </c>
      <c r="HH12" s="6">
        <f t="shared" si="156"/>
        <v>0.46736168019139757</v>
      </c>
      <c r="HJ12" s="6">
        <f t="shared" si="104"/>
        <v>4.6580856406204356</v>
      </c>
      <c r="HK12" s="6">
        <f t="shared" si="105"/>
        <v>-2.889761248830915</v>
      </c>
      <c r="HL12" s="6">
        <f t="shared" si="19"/>
        <v>1.9286973600376154</v>
      </c>
      <c r="HM12" s="6">
        <f t="shared" si="20"/>
        <v>0.19829034743313301</v>
      </c>
      <c r="HN12" s="6">
        <f t="shared" si="106"/>
        <v>5.4816495610900837</v>
      </c>
      <c r="HO12" s="6">
        <f t="shared" si="21"/>
        <v>1.9388637312872763</v>
      </c>
      <c r="HP12" s="6">
        <f t="shared" si="107"/>
        <v>4.1213617952530912</v>
      </c>
      <c r="HQ12" s="6">
        <f t="shared" si="108"/>
        <v>0.79138972294067345</v>
      </c>
      <c r="HR12" s="6">
        <f t="shared" si="109"/>
        <v>37.684426430561935</v>
      </c>
      <c r="HS12" s="6">
        <f t="shared" si="110"/>
        <v>4.6580856406204356</v>
      </c>
      <c r="HT12" s="6">
        <f t="shared" si="110"/>
        <v>-2.889761248830915</v>
      </c>
      <c r="HU12" s="6">
        <f t="shared" si="22"/>
        <v>-0.31683644380619214</v>
      </c>
      <c r="HV12" s="6">
        <f t="shared" si="23"/>
        <v>-1.8132223477576428</v>
      </c>
      <c r="HW12" s="6">
        <f t="shared" si="111"/>
        <v>5.4816495610900837</v>
      </c>
      <c r="HX12" s="6">
        <f t="shared" si="24"/>
        <v>1.8406956876495073</v>
      </c>
      <c r="HY12" s="6">
        <f t="shared" si="112"/>
        <v>5.0900673621907826</v>
      </c>
      <c r="HZ12" s="6">
        <f t="shared" si="113"/>
        <v>0.37303371822651243</v>
      </c>
      <c r="IA12" s="6">
        <f t="shared" si="114"/>
        <v>68.097163351727673</v>
      </c>
      <c r="IB12" s="6">
        <f t="shared" si="115"/>
        <v>52.890794891144807</v>
      </c>
      <c r="IC12" s="6">
        <f t="shared" si="116"/>
        <v>0.79748700746415457</v>
      </c>
      <c r="ID12" s="6">
        <f t="shared" si="117"/>
        <v>1.9286973600376154</v>
      </c>
      <c r="IE12" s="6">
        <f t="shared" si="117"/>
        <v>0.19829034743313301</v>
      </c>
      <c r="IF12" s="6">
        <f t="shared" si="118"/>
        <v>0.16674313739340629</v>
      </c>
      <c r="IG12" s="6">
        <f t="shared" si="119"/>
        <v>0.23809418948568251</v>
      </c>
      <c r="IH12" s="6">
        <f t="shared" si="157"/>
        <v>1.9388637312872763</v>
      </c>
      <c r="II12" s="6">
        <f t="shared" si="120"/>
        <v>0.29067527747409211</v>
      </c>
      <c r="IJ12" s="6">
        <f t="shared" si="158"/>
        <v>1.76240376433322</v>
      </c>
      <c r="IK12" s="6">
        <f t="shared" si="159"/>
        <v>0.65440397110929016</v>
      </c>
      <c r="IL12" s="6">
        <f t="shared" si="160"/>
        <v>49.125528673928116</v>
      </c>
      <c r="IM12" s="6">
        <f t="shared" si="121"/>
        <v>-0.31683644380619214</v>
      </c>
      <c r="IN12" s="6">
        <f t="shared" si="121"/>
        <v>-1.8132223477576428</v>
      </c>
      <c r="IO12" s="6">
        <f t="shared" si="122"/>
        <v>-0.18031494248489999</v>
      </c>
      <c r="IP12" s="6">
        <f t="shared" si="123"/>
        <v>-1.7836550742881485E-2</v>
      </c>
      <c r="IQ12" s="6">
        <f t="shared" si="161"/>
        <v>1.8406956876495073</v>
      </c>
      <c r="IR12" s="6">
        <f t="shared" si="124"/>
        <v>0.18119498068582413</v>
      </c>
      <c r="IS12" s="6">
        <f t="shared" si="162"/>
        <v>1.800568876895674</v>
      </c>
      <c r="IT12" s="6">
        <f t="shared" si="163"/>
        <v>0.26826182732283738</v>
      </c>
      <c r="IU12" s="6">
        <f t="shared" si="164"/>
        <v>74.439138405105496</v>
      </c>
      <c r="IV12" s="6">
        <f t="shared" si="165"/>
        <v>61.782333539516806</v>
      </c>
    </row>
    <row r="13" spans="1:256">
      <c r="A13" s="63" t="s">
        <v>26</v>
      </c>
      <c r="B13" s="63"/>
      <c r="C13" s="5">
        <v>7</v>
      </c>
      <c r="D13" s="6">
        <v>-368</v>
      </c>
      <c r="E13" s="6">
        <v>-342</v>
      </c>
      <c r="F13" s="6">
        <v>-496.5</v>
      </c>
      <c r="G13" s="6">
        <v>-233.5</v>
      </c>
      <c r="H13" s="6">
        <v>-390.19253209999999</v>
      </c>
      <c r="I13" s="6">
        <v>-288.588098</v>
      </c>
      <c r="J13" s="6">
        <v>-309.0766208</v>
      </c>
      <c r="K13" s="6">
        <v>-288.21218069999998</v>
      </c>
      <c r="L13" s="6">
        <v>-257.37006239999999</v>
      </c>
      <c r="M13" s="6">
        <v>-262.14137210000001</v>
      </c>
      <c r="N13" s="6">
        <v>-198.99168399999999</v>
      </c>
      <c r="O13" s="6">
        <v>-252.59875260000001</v>
      </c>
      <c r="P13" s="6">
        <v>-424.36149310000002</v>
      </c>
      <c r="Q13" s="6">
        <v>-328.172888</v>
      </c>
      <c r="R13" s="6">
        <v>-412.29729730000003</v>
      </c>
      <c r="S13" s="6">
        <v>-409.20997920000002</v>
      </c>
      <c r="T13" s="6">
        <v>-438.58875410000002</v>
      </c>
      <c r="U13" s="6">
        <v>-461.41124589999998</v>
      </c>
      <c r="V13" s="6">
        <v>-451.28996690000002</v>
      </c>
      <c r="W13" s="6">
        <v>-515.78831309999998</v>
      </c>
      <c r="X13" s="6">
        <v>-366.94930572606103</v>
      </c>
      <c r="Y13" s="6">
        <v>-342.85140842756698</v>
      </c>
      <c r="Z13" s="6">
        <v>-496.37079791088303</v>
      </c>
      <c r="AA13" s="6">
        <v>-233.94408169872901</v>
      </c>
      <c r="AB13" s="6">
        <v>-390.59095267894401</v>
      </c>
      <c r="AC13" s="6">
        <v>-288.37807824284698</v>
      </c>
      <c r="AD13" s="6">
        <v>-308.54279203215799</v>
      </c>
      <c r="AE13" s="6">
        <v>-287.42867560472303</v>
      </c>
      <c r="AF13" s="6">
        <v>-257.652930384537</v>
      </c>
      <c r="AG13" s="6">
        <v>-262.330510855829</v>
      </c>
      <c r="AH13" s="6">
        <v>-199.249382838267</v>
      </c>
      <c r="AI13" s="6">
        <v>-253.18081914726599</v>
      </c>
      <c r="AJ13" s="6">
        <v>-424.26302152252202</v>
      </c>
      <c r="AK13" s="6">
        <v>-328.37619580325202</v>
      </c>
      <c r="AL13" s="6">
        <v>-412.76399998211002</v>
      </c>
      <c r="AM13" s="6">
        <v>-409.45627960862203</v>
      </c>
      <c r="AN13" s="6">
        <v>-438.550903511846</v>
      </c>
      <c r="AO13" s="6">
        <v>-461.58926020473098</v>
      </c>
      <c r="AP13" s="6">
        <v>-451.25008999277702</v>
      </c>
      <c r="AQ13" s="6">
        <v>-516.49937364864604</v>
      </c>
      <c r="AR13" s="6">
        <f t="shared" si="25"/>
        <v>-11.970434410504893</v>
      </c>
      <c r="AS13" s="6">
        <f t="shared" si="9"/>
        <v>-11.184325009175076</v>
      </c>
      <c r="AT13" s="6">
        <f t="shared" si="9"/>
        <v>-16.192356783249842</v>
      </c>
      <c r="AU13" s="6">
        <f t="shared" si="9"/>
        <v>-7.6316053525688581</v>
      </c>
      <c r="AV13" s="6">
        <f t="shared" si="9"/>
        <v>-12.741660244127447</v>
      </c>
      <c r="AW13" s="6">
        <f t="shared" si="9"/>
        <v>-9.4073236198203372</v>
      </c>
      <c r="AX13" s="6">
        <f t="shared" si="9"/>
        <v>-10.065126700668101</v>
      </c>
      <c r="AY13" s="6">
        <f t="shared" si="9"/>
        <v>-9.3763526877829086</v>
      </c>
      <c r="AZ13" s="6">
        <f t="shared" si="9"/>
        <v>-8.4050234070886809</v>
      </c>
      <c r="BA13" s="6">
        <f t="shared" si="9"/>
        <v>-8.5576130682699993</v>
      </c>
      <c r="BB13" s="6">
        <f t="shared" si="9"/>
        <v>-6.4998124574177734</v>
      </c>
      <c r="BC13" s="6">
        <f t="shared" si="9"/>
        <v>-8.2591364592000307</v>
      </c>
      <c r="BD13" s="6">
        <f t="shared" si="9"/>
        <v>-13.840093420777084</v>
      </c>
      <c r="BE13" s="6">
        <f t="shared" si="9"/>
        <v>-10.712121953893021</v>
      </c>
      <c r="BF13" s="6">
        <f t="shared" si="9"/>
        <v>-13.464978163746883</v>
      </c>
      <c r="BG13" s="6">
        <f t="shared" si="9"/>
        <v>-13.357075384912665</v>
      </c>
      <c r="BH13" s="6">
        <f t="shared" si="9"/>
        <v>-14.306185470957763</v>
      </c>
      <c r="BI13" s="6">
        <f t="shared" si="10"/>
        <v>-15.057731075254052</v>
      </c>
      <c r="BJ13" s="6">
        <f t="shared" si="10"/>
        <v>-14.720451900855954</v>
      </c>
      <c r="BK13" s="6">
        <f t="shared" si="10"/>
        <v>-16.848980986882065</v>
      </c>
      <c r="BM13" s="12">
        <f t="shared" si="166"/>
        <v>6.2562562562562566E-3</v>
      </c>
      <c r="BN13" s="6">
        <f t="shared" si="26"/>
        <v>-14.081395596877368</v>
      </c>
      <c r="BO13" s="6">
        <f t="shared" si="26"/>
        <v>-9.4079651808719671</v>
      </c>
      <c r="BP13" s="6">
        <f t="shared" si="27"/>
        <v>0.20026635519575373</v>
      </c>
      <c r="BQ13" s="6">
        <f t="shared" si="28"/>
        <v>192.06344528693563</v>
      </c>
      <c r="BR13" s="6">
        <f t="shared" si="29"/>
        <v>1728.5710075824206</v>
      </c>
      <c r="BS13" s="6">
        <f t="shared" si="125"/>
        <v>5210.1164363329308</v>
      </c>
      <c r="BT13" s="6">
        <f t="shared" si="126"/>
        <v>46891.047926996376</v>
      </c>
      <c r="BU13" s="6">
        <f t="shared" si="127"/>
        <v>46.891047926996379</v>
      </c>
      <c r="BW13" s="12">
        <f t="shared" si="167"/>
        <v>6.2562562562562566E-3</v>
      </c>
      <c r="BX13" s="6">
        <f t="shared" si="30"/>
        <v>-7.4524179322532271</v>
      </c>
      <c r="BY13" s="6">
        <f t="shared" si="30"/>
        <v>-8.408374763735015</v>
      </c>
      <c r="BZ13" s="6">
        <f t="shared" si="31"/>
        <v>0.2992849045354769</v>
      </c>
      <c r="CA13" s="6">
        <f t="shared" si="32"/>
        <v>287.02619484570374</v>
      </c>
      <c r="CB13" s="6">
        <f t="shared" si="33"/>
        <v>-14.513318685906858</v>
      </c>
      <c r="CC13" s="6">
        <f t="shared" si="33"/>
        <v>-15.953356031068058</v>
      </c>
      <c r="CD13" s="6">
        <f t="shared" si="34"/>
        <v>0.21041891955496192</v>
      </c>
      <c r="CE13" s="6">
        <f t="shared" si="35"/>
        <v>201.80016060999066</v>
      </c>
      <c r="CF13" s="6">
        <f t="shared" si="36"/>
        <v>244.4131777278472</v>
      </c>
      <c r="CH13" s="6">
        <f t="shared" si="128"/>
        <v>1.9388637312872763</v>
      </c>
      <c r="CI13" s="6">
        <f t="shared" si="129"/>
        <v>0.68873847962026735</v>
      </c>
      <c r="CJ13" s="6">
        <f t="shared" si="130"/>
        <v>2.3375605495594214</v>
      </c>
      <c r="CK13" s="6">
        <f t="shared" si="131"/>
        <v>1.9148871992936856</v>
      </c>
      <c r="CL13" s="6">
        <f t="shared" si="132"/>
        <v>0.52858792754886219</v>
      </c>
      <c r="CM13" s="15">
        <f t="shared" si="37"/>
        <v>2.4825813802334826</v>
      </c>
      <c r="CN13" s="15">
        <f t="shared" si="38"/>
        <v>0.59257845775731788</v>
      </c>
      <c r="CO13" s="15">
        <f t="shared" si="39"/>
        <v>2.3905178382009846</v>
      </c>
      <c r="CP13" s="15">
        <f t="shared" si="40"/>
        <v>0.33483083121405788</v>
      </c>
      <c r="CQ13" s="15">
        <f t="shared" si="133"/>
        <v>0.92740928897137576</v>
      </c>
      <c r="CR13" s="6">
        <f t="shared" si="134"/>
        <v>1.8406956876495073</v>
      </c>
      <c r="CS13" s="6">
        <f t="shared" si="135"/>
        <v>0.54787685519010454</v>
      </c>
      <c r="CT13" s="6">
        <f t="shared" si="136"/>
        <v>1.9568592977379444</v>
      </c>
      <c r="CU13" s="6">
        <f t="shared" si="137"/>
        <v>1.8326364976519698</v>
      </c>
      <c r="CV13" s="6">
        <f t="shared" si="138"/>
        <v>0.33742192271585864</v>
      </c>
      <c r="CW13" s="15">
        <f t="shared" si="41"/>
        <v>2.1727159202887782</v>
      </c>
      <c r="CX13" s="15">
        <f t="shared" si="42"/>
        <v>0.50300420170434612</v>
      </c>
      <c r="CY13" s="15">
        <f t="shared" si="43"/>
        <v>2.0634588590528864</v>
      </c>
      <c r="CZ13" s="15">
        <f t="shared" si="44"/>
        <v>0.29603264012191038</v>
      </c>
      <c r="DA13" s="15">
        <f t="shared" si="139"/>
        <v>0.79903684182625656</v>
      </c>
      <c r="DB13" s="6">
        <f t="shared" si="45"/>
        <v>0.86322306539881621</v>
      </c>
      <c r="DD13" s="12">
        <f t="shared" si="168"/>
        <v>6.2562562562562566E-3</v>
      </c>
      <c r="DE13" s="6">
        <f t="shared" si="46"/>
        <v>4.2219223727449489</v>
      </c>
      <c r="DF13" s="6">
        <f t="shared" si="46"/>
        <v>-3.552719656606218</v>
      </c>
      <c r="DG13" s="6">
        <f t="shared" si="47"/>
        <v>2.676533543459346</v>
      </c>
      <c r="DH13" s="6">
        <f t="shared" si="47"/>
        <v>3.0970932037428511E-2</v>
      </c>
      <c r="DI13" s="6">
        <f t="shared" si="48"/>
        <v>5.5178297798972142</v>
      </c>
      <c r="DJ13" s="6">
        <f t="shared" si="49"/>
        <v>2.6767127242000233</v>
      </c>
      <c r="DK13" s="6">
        <f t="shared" si="50"/>
        <v>3.9026996898062465</v>
      </c>
      <c r="DL13" s="6">
        <f t="shared" si="51"/>
        <v>0.75764080123427247</v>
      </c>
      <c r="DM13" s="6">
        <f t="shared" si="52"/>
        <v>40.743344751504964</v>
      </c>
      <c r="DN13" s="6">
        <f t="shared" si="53"/>
        <v>4.2219223727449489</v>
      </c>
      <c r="DO13" s="6">
        <f t="shared" si="53"/>
        <v>-3.552719656606218</v>
      </c>
      <c r="DP13" s="6">
        <f t="shared" si="54"/>
        <v>0.37511525703020077</v>
      </c>
      <c r="DQ13" s="6">
        <f t="shared" si="54"/>
        <v>-2.6449534310196441</v>
      </c>
      <c r="DR13" s="6">
        <f t="shared" si="55"/>
        <v>5.5178297798972142</v>
      </c>
      <c r="DS13" s="6">
        <f t="shared" si="56"/>
        <v>2.6714209904691963</v>
      </c>
      <c r="DT13" s="6">
        <f t="shared" si="57"/>
        <v>3.9524630935442415</v>
      </c>
      <c r="DU13" s="6">
        <f t="shared" si="58"/>
        <v>0.74492219033382889</v>
      </c>
      <c r="DV13" s="6">
        <f t="shared" si="59"/>
        <v>41.847583896471242</v>
      </c>
      <c r="DW13" s="6">
        <f t="shared" si="60"/>
        <v>41.295464323988099</v>
      </c>
      <c r="DX13" s="6">
        <f t="shared" si="140"/>
        <v>3264.323394082809</v>
      </c>
      <c r="DY13" s="6">
        <f t="shared" si="61"/>
        <v>2.676533543459346</v>
      </c>
      <c r="DZ13" s="6">
        <f t="shared" si="61"/>
        <v>3.0970932037428511E-2</v>
      </c>
      <c r="EA13" s="6">
        <f t="shared" si="61"/>
        <v>1.6601032935794198</v>
      </c>
      <c r="EB13" s="6">
        <f t="shared" si="61"/>
        <v>0.8187396195129093</v>
      </c>
      <c r="EC13" s="6">
        <f t="shared" si="62"/>
        <v>2.6767127242000233</v>
      </c>
      <c r="ED13" s="6">
        <f t="shared" si="11"/>
        <v>1.8510206670681397</v>
      </c>
      <c r="EE13" s="6">
        <f t="shared" si="63"/>
        <v>1.2859665461581071</v>
      </c>
      <c r="EF13" s="6">
        <f t="shared" si="64"/>
        <v>0.90191613208192023</v>
      </c>
      <c r="EG13" s="6">
        <f t="shared" si="65"/>
        <v>25.588911413686141</v>
      </c>
      <c r="EH13" s="6">
        <f t="shared" si="66"/>
        <v>0.37511525703020077</v>
      </c>
      <c r="EI13" s="6">
        <f t="shared" si="66"/>
        <v>-2.6449534310196441</v>
      </c>
      <c r="EJ13" s="6">
        <f t="shared" si="66"/>
        <v>-0.84120730721087966</v>
      </c>
      <c r="EK13" s="6">
        <f t="shared" si="66"/>
        <v>-1.700655690341387</v>
      </c>
      <c r="EL13" s="6">
        <f t="shared" si="67"/>
        <v>2.6714209904691963</v>
      </c>
      <c r="EM13" s="6">
        <f t="shared" si="12"/>
        <v>1.8973295735837563</v>
      </c>
      <c r="EN13" s="6">
        <f t="shared" si="68"/>
        <v>1.5398502535415766</v>
      </c>
      <c r="EO13" s="6">
        <f t="shared" si="69"/>
        <v>0.8252048740602429</v>
      </c>
      <c r="EP13" s="6">
        <f t="shared" si="70"/>
        <v>34.390732086784823</v>
      </c>
      <c r="EQ13" s="6">
        <f t="shared" si="71"/>
        <v>29.989821750235482</v>
      </c>
      <c r="ER13" s="6">
        <f t="shared" si="141"/>
        <v>169.05630267050716</v>
      </c>
      <c r="ES13" s="6">
        <f t="shared" si="72"/>
        <v>1.6601032935794198</v>
      </c>
      <c r="ET13" s="6">
        <f t="shared" si="72"/>
        <v>0.8187396195129093</v>
      </c>
      <c r="EU13" s="6">
        <f t="shared" si="72"/>
        <v>1.9052109496709075</v>
      </c>
      <c r="EV13" s="6">
        <f t="shared" si="72"/>
        <v>0.29847660906996865</v>
      </c>
      <c r="EW13" s="6">
        <f t="shared" si="73"/>
        <v>1.8510206670681397</v>
      </c>
      <c r="EX13" s="6">
        <f t="shared" si="13"/>
        <v>1.9284493897709185</v>
      </c>
      <c r="EY13" s="6">
        <f t="shared" si="74"/>
        <v>0.57510987046808237</v>
      </c>
      <c r="EZ13" s="6">
        <f t="shared" si="75"/>
        <v>0.95451084358190574</v>
      </c>
      <c r="FA13" s="6">
        <f t="shared" si="76"/>
        <v>17.348094677293915</v>
      </c>
      <c r="FB13" s="6">
        <f t="shared" si="77"/>
        <v>-0.84120730721087966</v>
      </c>
      <c r="FC13" s="6">
        <f t="shared" si="77"/>
        <v>-1.700655690341387</v>
      </c>
      <c r="FD13" s="6">
        <f t="shared" si="77"/>
        <v>-0.41426642989819129</v>
      </c>
      <c r="FE13" s="6">
        <f t="shared" si="77"/>
        <v>-1.7912499116280127</v>
      </c>
      <c r="FF13" s="6">
        <f t="shared" si="78"/>
        <v>1.8973295735837563</v>
      </c>
      <c r="FG13" s="6">
        <f t="shared" si="14"/>
        <v>1.8385300978901478</v>
      </c>
      <c r="FH13" s="6">
        <f t="shared" si="79"/>
        <v>0.43644681881193514</v>
      </c>
      <c r="FI13" s="6">
        <f t="shared" si="80"/>
        <v>0.97319201617976892</v>
      </c>
      <c r="FJ13" s="6">
        <f t="shared" si="81"/>
        <v>13.296726131761647</v>
      </c>
      <c r="FK13" s="6">
        <f t="shared" si="82"/>
        <v>15.32241040452778</v>
      </c>
      <c r="FL13" s="6">
        <f t="shared" si="142"/>
        <v>487.13134689176434</v>
      </c>
      <c r="FN13" s="12">
        <f t="shared" si="169"/>
        <v>6.2562562562562566E-3</v>
      </c>
      <c r="FO13" s="6">
        <f t="shared" si="83"/>
        <v>-7.4524179322532271</v>
      </c>
      <c r="FP13" s="6">
        <f t="shared" si="83"/>
        <v>-8.408374763735015</v>
      </c>
      <c r="FQ13" s="6">
        <f t="shared" si="84"/>
        <v>-4.6580856406204356</v>
      </c>
      <c r="FR13" s="6">
        <f t="shared" si="85"/>
        <v>2.889761248830915</v>
      </c>
      <c r="FS13" s="6">
        <f t="shared" si="143"/>
        <v>0.15026721107237861</v>
      </c>
      <c r="FT13" s="6">
        <f t="shared" si="143"/>
        <v>0.25882662026796766</v>
      </c>
      <c r="FU13" s="6">
        <f t="shared" si="144"/>
        <v>5.4816495610900837</v>
      </c>
      <c r="FV13" s="6">
        <f t="shared" si="86"/>
        <v>0.2992849045354769</v>
      </c>
      <c r="FW13" s="6">
        <f t="shared" si="87"/>
        <v>5.4810650576465587</v>
      </c>
      <c r="FX13" s="6">
        <f t="shared" si="88"/>
        <v>2.9251695454665029E-2</v>
      </c>
      <c r="FY13" s="6">
        <f t="shared" si="145"/>
        <v>88.323762200121863</v>
      </c>
      <c r="FZ13" s="6">
        <f t="shared" si="15"/>
        <v>-14.513318685906858</v>
      </c>
      <c r="GA13" s="6">
        <f t="shared" si="16"/>
        <v>-15.953356031068058</v>
      </c>
      <c r="GB13" s="6">
        <f t="shared" si="89"/>
        <v>-4.6580856406204356</v>
      </c>
      <c r="GC13" s="6">
        <f t="shared" si="89"/>
        <v>2.889761248830915</v>
      </c>
      <c r="GD13" s="6">
        <f t="shared" si="146"/>
        <v>-0.21041245911133544</v>
      </c>
      <c r="GE13" s="6">
        <f t="shared" si="146"/>
        <v>1.6488654881854359E-3</v>
      </c>
      <c r="GF13" s="6">
        <f t="shared" si="90"/>
        <v>5.4816495610900837</v>
      </c>
      <c r="GG13" s="6">
        <f t="shared" si="91"/>
        <v>0.21041891955496192</v>
      </c>
      <c r="GH13" s="6">
        <f t="shared" si="92"/>
        <v>5.303111338481675</v>
      </c>
      <c r="GI13" s="6">
        <f t="shared" si="93"/>
        <v>0.85386470898374167</v>
      </c>
      <c r="GJ13" s="6">
        <f t="shared" si="147"/>
        <v>31.365461862175792</v>
      </c>
      <c r="GL13" s="6">
        <f t="shared" si="17"/>
        <v>2.889761248830915</v>
      </c>
      <c r="GM13" s="6">
        <f t="shared" si="18"/>
        <v>4.6580856406204356</v>
      </c>
      <c r="GN13" s="6">
        <f t="shared" si="94"/>
        <v>0.15026721107237861</v>
      </c>
      <c r="GO13" s="6">
        <f t="shared" si="95"/>
        <v>0.25882662026796766</v>
      </c>
      <c r="GP13" s="6">
        <f t="shared" si="96"/>
        <v>5.4816495610900837</v>
      </c>
      <c r="GQ13" s="6">
        <f t="shared" si="97"/>
        <v>0.2992849045354769</v>
      </c>
      <c r="GR13" s="6">
        <f t="shared" si="98"/>
        <v>5.182500121665905</v>
      </c>
      <c r="GS13" s="6">
        <f t="shared" si="99"/>
        <v>0.99957207759772471</v>
      </c>
      <c r="GT13" s="6">
        <f t="shared" si="148"/>
        <v>-88.323762200126041</v>
      </c>
      <c r="GU13" s="6">
        <f t="shared" si="149"/>
        <v>-2.889761248830915</v>
      </c>
      <c r="GV13" s="6">
        <f t="shared" si="100"/>
        <v>-4.6580856406204356</v>
      </c>
      <c r="GW13" s="6">
        <f t="shared" si="150"/>
        <v>-0.21041245911133544</v>
      </c>
      <c r="GX13" s="6">
        <f t="shared" si="150"/>
        <v>1.6488654881854359E-3</v>
      </c>
      <c r="GY13" s="6">
        <f t="shared" si="151"/>
        <v>5.4816495610900837</v>
      </c>
      <c r="GZ13" s="6">
        <f t="shared" si="101"/>
        <v>0.21041891955496192</v>
      </c>
      <c r="HA13" s="6">
        <f t="shared" si="102"/>
        <v>5.3751312174114529</v>
      </c>
      <c r="HB13" s="6">
        <f t="shared" si="103"/>
        <v>0.52049501318659497</v>
      </c>
      <c r="HC13" s="6">
        <f t="shared" si="152"/>
        <v>-31.365461862176019</v>
      </c>
      <c r="HE13" s="6">
        <f t="shared" si="153"/>
        <v>-88.323762200126041</v>
      </c>
      <c r="HF13" s="6">
        <f t="shared" si="154"/>
        <v>-31.365461862176019</v>
      </c>
      <c r="HG13" s="6">
        <f t="shared" si="155"/>
        <v>-59.84461203115103</v>
      </c>
      <c r="HH13" s="6">
        <f t="shared" si="156"/>
        <v>0.5023468466689307</v>
      </c>
      <c r="HJ13" s="6">
        <f t="shared" si="104"/>
        <v>4.6580856406204356</v>
      </c>
      <c r="HK13" s="6">
        <f t="shared" si="105"/>
        <v>-2.889761248830915</v>
      </c>
      <c r="HL13" s="6">
        <f t="shared" si="19"/>
        <v>1.9052109496709075</v>
      </c>
      <c r="HM13" s="6">
        <f t="shared" si="20"/>
        <v>0.29847660906996865</v>
      </c>
      <c r="HN13" s="6">
        <f t="shared" si="106"/>
        <v>5.4816495610900837</v>
      </c>
      <c r="HO13" s="6">
        <f t="shared" si="21"/>
        <v>1.9284493897709185</v>
      </c>
      <c r="HP13" s="6">
        <f t="shared" si="107"/>
        <v>4.2122653884368297</v>
      </c>
      <c r="HQ13" s="6">
        <f t="shared" si="108"/>
        <v>0.75792698432336991</v>
      </c>
      <c r="HR13" s="6">
        <f t="shared" si="109"/>
        <v>40.718215337181938</v>
      </c>
      <c r="HS13" s="6">
        <f t="shared" si="110"/>
        <v>4.6580856406204356</v>
      </c>
      <c r="HT13" s="6">
        <f t="shared" si="110"/>
        <v>-2.889761248830915</v>
      </c>
      <c r="HU13" s="6">
        <f t="shared" si="22"/>
        <v>-0.41426642989819129</v>
      </c>
      <c r="HV13" s="6">
        <f t="shared" si="23"/>
        <v>-1.7912499116280127</v>
      </c>
      <c r="HW13" s="6">
        <f t="shared" si="111"/>
        <v>5.4816495610900837</v>
      </c>
      <c r="HX13" s="6">
        <f t="shared" si="24"/>
        <v>1.8385300978901478</v>
      </c>
      <c r="HY13" s="6">
        <f t="shared" si="112"/>
        <v>5.1899405281041426</v>
      </c>
      <c r="HZ13" s="6">
        <f t="shared" si="113"/>
        <v>0.32214118151117249</v>
      </c>
      <c r="IA13" s="6">
        <f t="shared" si="114"/>
        <v>71.207536002209622</v>
      </c>
      <c r="IB13" s="6">
        <f t="shared" si="115"/>
        <v>55.962875669695777</v>
      </c>
      <c r="IC13" s="6">
        <f t="shared" si="116"/>
        <v>0.82867507409915753</v>
      </c>
      <c r="ID13" s="6">
        <f t="shared" si="117"/>
        <v>1.9052109496709075</v>
      </c>
      <c r="IE13" s="6">
        <f t="shared" si="117"/>
        <v>0.29847660906996865</v>
      </c>
      <c r="IF13" s="6">
        <f t="shared" si="118"/>
        <v>0.15026721107237861</v>
      </c>
      <c r="IG13" s="6">
        <f t="shared" si="119"/>
        <v>0.25882662026796766</v>
      </c>
      <c r="IH13" s="6">
        <f t="shared" si="157"/>
        <v>1.9284493897709185</v>
      </c>
      <c r="II13" s="6">
        <f t="shared" si="120"/>
        <v>0.2992849045354769</v>
      </c>
      <c r="IJ13" s="6">
        <f t="shared" si="158"/>
        <v>1.7553915937072788</v>
      </c>
      <c r="IK13" s="6">
        <f t="shared" si="159"/>
        <v>0.62988959516350129</v>
      </c>
      <c r="IL13" s="6">
        <f t="shared" si="160"/>
        <v>50.95802246269615</v>
      </c>
      <c r="IM13" s="6">
        <f t="shared" si="121"/>
        <v>-0.41426642989819129</v>
      </c>
      <c r="IN13" s="6">
        <f t="shared" si="121"/>
        <v>-1.7912499116280127</v>
      </c>
      <c r="IO13" s="6">
        <f t="shared" si="122"/>
        <v>-0.21041245911133544</v>
      </c>
      <c r="IP13" s="6">
        <f t="shared" si="123"/>
        <v>1.6488654881854359E-3</v>
      </c>
      <c r="IQ13" s="6">
        <f t="shared" si="161"/>
        <v>1.8385300978901478</v>
      </c>
      <c r="IR13" s="6">
        <f t="shared" si="124"/>
        <v>0.21041891955496192</v>
      </c>
      <c r="IS13" s="6">
        <f t="shared" si="162"/>
        <v>1.8044507381445267</v>
      </c>
      <c r="IT13" s="6">
        <f t="shared" si="163"/>
        <v>0.21768329087331573</v>
      </c>
      <c r="IU13" s="6">
        <f t="shared" si="164"/>
        <v>77.427002135614501</v>
      </c>
      <c r="IV13" s="6">
        <f t="shared" si="165"/>
        <v>64.192512299155325</v>
      </c>
    </row>
    <row r="14" spans="1:256">
      <c r="A14" s="4" t="s">
        <v>19</v>
      </c>
      <c r="B14" s="4">
        <v>4.927142857142857</v>
      </c>
      <c r="C14" s="5">
        <v>8</v>
      </c>
      <c r="D14" s="6">
        <v>-360.5</v>
      </c>
      <c r="E14" s="6">
        <v>-344.5</v>
      </c>
      <c r="F14" s="6">
        <v>-489</v>
      </c>
      <c r="G14" s="6">
        <v>-234</v>
      </c>
      <c r="H14" s="6">
        <v>-384.52158689999999</v>
      </c>
      <c r="I14" s="6">
        <v>-288.27304550000002</v>
      </c>
      <c r="J14" s="6">
        <v>-303.06483300000002</v>
      </c>
      <c r="K14" s="6">
        <v>-283.96856580000002</v>
      </c>
      <c r="L14" s="6">
        <v>-253.44074839999999</v>
      </c>
      <c r="M14" s="6">
        <v>-255.40540540000001</v>
      </c>
      <c r="N14" s="6">
        <v>-196.74636169999999</v>
      </c>
      <c r="O14" s="6">
        <v>-243.05613310000001</v>
      </c>
      <c r="P14" s="6">
        <v>-418.34970529999998</v>
      </c>
      <c r="Q14" s="6">
        <v>-329.5874263</v>
      </c>
      <c r="R14" s="6">
        <v>-414.5426195</v>
      </c>
      <c r="S14" s="6">
        <v>-411.45530150000002</v>
      </c>
      <c r="T14" s="6">
        <v>-444.14553469999998</v>
      </c>
      <c r="U14" s="6">
        <v>-462.20507170000002</v>
      </c>
      <c r="V14" s="6">
        <v>-460.02205070000002</v>
      </c>
      <c r="W14" s="6">
        <v>-515.78831309999998</v>
      </c>
      <c r="X14" s="6">
        <v>-361.37177578294398</v>
      </c>
      <c r="Y14" s="6">
        <v>-344.27558017990702</v>
      </c>
      <c r="Z14" s="6">
        <v>-489.21511966865199</v>
      </c>
      <c r="AA14" s="6">
        <v>-233.783041440977</v>
      </c>
      <c r="AB14" s="6">
        <v>-384.64218971427499</v>
      </c>
      <c r="AC14" s="6">
        <v>-289.08951893651601</v>
      </c>
      <c r="AD14" s="6">
        <v>-303.094984111526</v>
      </c>
      <c r="AE14" s="6">
        <v>-284.17697025044401</v>
      </c>
      <c r="AF14" s="6">
        <v>-253.05998381211899</v>
      </c>
      <c r="AG14" s="6">
        <v>-255.64564382078001</v>
      </c>
      <c r="AH14" s="6">
        <v>-195.734606702604</v>
      </c>
      <c r="AI14" s="6">
        <v>-243.015876084149</v>
      </c>
      <c r="AJ14" s="6">
        <v>-418.82006241065898</v>
      </c>
      <c r="AK14" s="6">
        <v>-328.67239020085998</v>
      </c>
      <c r="AL14" s="6">
        <v>-414.00498981852701</v>
      </c>
      <c r="AM14" s="6">
        <v>-410.77268020957001</v>
      </c>
      <c r="AN14" s="6">
        <v>-443.93763933504903</v>
      </c>
      <c r="AO14" s="6">
        <v>-461.32930295733598</v>
      </c>
      <c r="AP14" s="6">
        <v>-460.01251658573801</v>
      </c>
      <c r="AQ14" s="6">
        <v>-515.15918646322996</v>
      </c>
      <c r="AR14" s="6">
        <f t="shared" si="25"/>
        <v>-11.788487053431673</v>
      </c>
      <c r="AS14" s="6">
        <f t="shared" si="9"/>
        <v>-11.230783618810399</v>
      </c>
      <c r="AT14" s="6">
        <f t="shared" si="9"/>
        <v>-15.958927871613616</v>
      </c>
      <c r="AU14" s="6">
        <f t="shared" si="9"/>
        <v>-7.6263519788390539</v>
      </c>
      <c r="AV14" s="6">
        <f t="shared" si="9"/>
        <v>-12.54760271143553</v>
      </c>
      <c r="AW14" s="6">
        <f t="shared" si="9"/>
        <v>-9.4305318778212044</v>
      </c>
      <c r="AX14" s="6">
        <f t="shared" si="9"/>
        <v>-9.8874110697148776</v>
      </c>
      <c r="AY14" s="6">
        <f t="shared" si="9"/>
        <v>-9.2702772025366098</v>
      </c>
      <c r="AZ14" s="6">
        <f t="shared" si="9"/>
        <v>-8.2551946300937278</v>
      </c>
      <c r="BA14" s="6">
        <f t="shared" si="9"/>
        <v>-8.3395427213928794</v>
      </c>
      <c r="BB14" s="6">
        <f t="shared" si="9"/>
        <v>-6.3851552103729432</v>
      </c>
      <c r="BC14" s="6">
        <f t="shared" si="9"/>
        <v>-7.9275408346142306</v>
      </c>
      <c r="BD14" s="6">
        <f t="shared" si="9"/>
        <v>-13.66253596520785</v>
      </c>
      <c r="BE14" s="6">
        <f t="shared" si="9"/>
        <v>-10.721784257524607</v>
      </c>
      <c r="BF14" s="6">
        <f t="shared" si="9"/>
        <v>-13.505461105693154</v>
      </c>
      <c r="BG14" s="6">
        <f t="shared" si="9"/>
        <v>-13.400018338627806</v>
      </c>
      <c r="BH14" s="6">
        <f t="shared" si="9"/>
        <v>-14.481908838878526</v>
      </c>
      <c r="BI14" s="6">
        <f t="shared" si="10"/>
        <v>-15.049250881584465</v>
      </c>
      <c r="BJ14" s="6">
        <f t="shared" si="10"/>
        <v>-15.006295343454555</v>
      </c>
      <c r="BK14" s="6">
        <f t="shared" si="10"/>
        <v>-16.805262079255087</v>
      </c>
      <c r="BM14" s="12">
        <f t="shared" si="166"/>
        <v>7.2989656322989659E-3</v>
      </c>
      <c r="BN14" s="6">
        <f t="shared" si="26"/>
        <v>-13.873707462522646</v>
      </c>
      <c r="BO14" s="6">
        <f t="shared" si="26"/>
        <v>-9.4285677988247265</v>
      </c>
      <c r="BP14" s="6">
        <f t="shared" si="27"/>
        <v>0.2087075202723957</v>
      </c>
      <c r="BQ14" s="6">
        <f t="shared" si="28"/>
        <v>200.15886024203834</v>
      </c>
      <c r="BR14" s="6">
        <f t="shared" si="29"/>
        <v>1801.4297421783451</v>
      </c>
      <c r="BS14" s="6">
        <f t="shared" si="125"/>
        <v>7763.8267585417034</v>
      </c>
      <c r="BT14" s="6">
        <f t="shared" si="126"/>
        <v>69874.440826875332</v>
      </c>
      <c r="BU14" s="6">
        <f t="shared" si="127"/>
        <v>69.874440826875329</v>
      </c>
      <c r="BW14" s="12">
        <f t="shared" si="167"/>
        <v>7.2989656322989659E-3</v>
      </c>
      <c r="BX14" s="6">
        <f t="shared" si="30"/>
        <v>-7.3201749202333355</v>
      </c>
      <c r="BY14" s="6">
        <f t="shared" si="30"/>
        <v>-8.1335417780035542</v>
      </c>
      <c r="BZ14" s="6">
        <f t="shared" si="31"/>
        <v>0.30499407252299604</v>
      </c>
      <c r="CA14" s="6">
        <f t="shared" si="32"/>
        <v>292.5015153124541</v>
      </c>
      <c r="CB14" s="6">
        <f t="shared" si="33"/>
        <v>-14.744102091166541</v>
      </c>
      <c r="CC14" s="6">
        <f t="shared" si="33"/>
        <v>-15.927256480419775</v>
      </c>
      <c r="CD14" s="6">
        <f t="shared" si="34"/>
        <v>0.23225452996076762</v>
      </c>
      <c r="CE14" s="6">
        <f t="shared" si="35"/>
        <v>222.74138441357454</v>
      </c>
      <c r="CF14" s="6">
        <f t="shared" si="36"/>
        <v>257.62144986301433</v>
      </c>
      <c r="CH14" s="6">
        <f t="shared" si="128"/>
        <v>1.9284493897709185</v>
      </c>
      <c r="CI14" s="6">
        <f t="shared" si="129"/>
        <v>0.71432613933566047</v>
      </c>
      <c r="CJ14" s="6">
        <f t="shared" si="130"/>
        <v>2.3300667160298065</v>
      </c>
      <c r="CK14" s="6">
        <f t="shared" si="131"/>
        <v>1.9039317023339755</v>
      </c>
      <c r="CL14" s="6">
        <f t="shared" si="132"/>
        <v>0.52798419977634248</v>
      </c>
      <c r="CM14" s="15">
        <f t="shared" si="37"/>
        <v>2.4864211225681929</v>
      </c>
      <c r="CN14" s="15">
        <f t="shared" si="38"/>
        <v>0.62000044754211903</v>
      </c>
      <c r="CO14" s="15">
        <f t="shared" si="39"/>
        <v>2.3809913090700623</v>
      </c>
      <c r="CP14" s="15">
        <f t="shared" si="40"/>
        <v>0.32739161653276133</v>
      </c>
      <c r="CQ14" s="15">
        <f t="shared" si="133"/>
        <v>0.9473920640748803</v>
      </c>
      <c r="CR14" s="6">
        <f t="shared" si="134"/>
        <v>1.8385300978901478</v>
      </c>
      <c r="CS14" s="6">
        <f t="shared" si="135"/>
        <v>0.60021317854789857</v>
      </c>
      <c r="CT14" s="6">
        <f t="shared" si="136"/>
        <v>1.9428045012986026</v>
      </c>
      <c r="CU14" s="6">
        <f t="shared" si="137"/>
        <v>1.8250364689408185</v>
      </c>
      <c r="CV14" s="6">
        <f t="shared" si="138"/>
        <v>0.35789923749714753</v>
      </c>
      <c r="CW14" s="15">
        <f t="shared" si="41"/>
        <v>2.1907738888683244</v>
      </c>
      <c r="CX14" s="15">
        <f t="shared" si="42"/>
        <v>0.55168936388704992</v>
      </c>
      <c r="CY14" s="15">
        <f t="shared" si="43"/>
        <v>2.0628701038682844</v>
      </c>
      <c r="CZ14" s="15">
        <f t="shared" si="44"/>
        <v>0.31691322376392406</v>
      </c>
      <c r="DA14" s="15">
        <f t="shared" si="139"/>
        <v>0.86860258765097398</v>
      </c>
      <c r="DB14" s="6">
        <f t="shared" si="45"/>
        <v>0.90799732586292714</v>
      </c>
      <c r="DD14" s="12">
        <f t="shared" si="168"/>
        <v>7.2989656322989659E-3</v>
      </c>
      <c r="DE14" s="6">
        <f t="shared" si="46"/>
        <v>4.1704408181819428</v>
      </c>
      <c r="DF14" s="6">
        <f t="shared" si="46"/>
        <v>-3.6044316399713452</v>
      </c>
      <c r="DG14" s="6">
        <f t="shared" si="47"/>
        <v>2.6601916417206528</v>
      </c>
      <c r="DH14" s="6">
        <f t="shared" si="47"/>
        <v>0.16025467528459458</v>
      </c>
      <c r="DI14" s="6">
        <f t="shared" si="48"/>
        <v>5.5122140801301063</v>
      </c>
      <c r="DJ14" s="6">
        <f t="shared" si="49"/>
        <v>2.6650142835697883</v>
      </c>
      <c r="DK14" s="6">
        <f t="shared" si="50"/>
        <v>4.0563179889250973</v>
      </c>
      <c r="DL14" s="6">
        <f t="shared" si="51"/>
        <v>0.71589191628785853</v>
      </c>
      <c r="DM14" s="6">
        <f t="shared" si="52"/>
        <v>44.283657302591735</v>
      </c>
      <c r="DN14" s="6">
        <f t="shared" si="53"/>
        <v>4.1704408181819428</v>
      </c>
      <c r="DO14" s="6">
        <f t="shared" si="53"/>
        <v>-3.6044316399713452</v>
      </c>
      <c r="DP14" s="6">
        <f t="shared" si="54"/>
        <v>0.15707485951469558</v>
      </c>
      <c r="DQ14" s="6">
        <f t="shared" si="54"/>
        <v>-2.6782340811031986</v>
      </c>
      <c r="DR14" s="6">
        <f t="shared" si="55"/>
        <v>5.5122140801301063</v>
      </c>
      <c r="DS14" s="6">
        <f t="shared" si="56"/>
        <v>2.682836242612332</v>
      </c>
      <c r="DT14" s="6">
        <f t="shared" si="57"/>
        <v>4.1188527815694487</v>
      </c>
      <c r="DU14" s="6">
        <f t="shared" si="58"/>
        <v>0.69707375878903155</v>
      </c>
      <c r="DV14" s="6">
        <f t="shared" si="59"/>
        <v>45.807299801680706</v>
      </c>
      <c r="DW14" s="6">
        <f t="shared" si="60"/>
        <v>45.045478552136217</v>
      </c>
      <c r="DX14" s="6">
        <f t="shared" si="140"/>
        <v>3596.41364536317</v>
      </c>
      <c r="DY14" s="6">
        <f t="shared" si="61"/>
        <v>2.6601916417206528</v>
      </c>
      <c r="DZ14" s="6">
        <f t="shared" si="61"/>
        <v>0.16025467528459458</v>
      </c>
      <c r="EA14" s="6">
        <f t="shared" si="61"/>
        <v>1.6322164396211498</v>
      </c>
      <c r="EB14" s="6">
        <f t="shared" si="61"/>
        <v>0.93073448114373036</v>
      </c>
      <c r="EC14" s="6">
        <f t="shared" si="62"/>
        <v>2.6650142835697883</v>
      </c>
      <c r="ED14" s="6">
        <f t="shared" si="11"/>
        <v>1.8789351186668026</v>
      </c>
      <c r="EE14" s="6">
        <f t="shared" si="63"/>
        <v>1.2846681078660922</v>
      </c>
      <c r="EF14" s="6">
        <f t="shared" si="64"/>
        <v>0.89690717972157241</v>
      </c>
      <c r="EG14" s="6">
        <f t="shared" si="65"/>
        <v>26.245538392184908</v>
      </c>
      <c r="EH14" s="6">
        <f t="shared" si="66"/>
        <v>0.15707485951469558</v>
      </c>
      <c r="EI14" s="6">
        <f t="shared" si="66"/>
        <v>-2.6782340811031986</v>
      </c>
      <c r="EJ14" s="6">
        <f t="shared" si="66"/>
        <v>-0.97644773318537226</v>
      </c>
      <c r="EK14" s="6">
        <f t="shared" si="66"/>
        <v>-1.6492325429566588</v>
      </c>
      <c r="EL14" s="6">
        <f t="shared" si="67"/>
        <v>2.682836242612332</v>
      </c>
      <c r="EM14" s="6">
        <f t="shared" si="12"/>
        <v>1.9166163299915138</v>
      </c>
      <c r="EN14" s="6">
        <f t="shared" si="68"/>
        <v>1.5309205184036918</v>
      </c>
      <c r="EO14" s="6">
        <f t="shared" si="69"/>
        <v>0.82918750530369223</v>
      </c>
      <c r="EP14" s="6">
        <f t="shared" si="70"/>
        <v>33.984634601329475</v>
      </c>
      <c r="EQ14" s="6">
        <f t="shared" si="71"/>
        <v>30.115086496757193</v>
      </c>
      <c r="ER14" s="6">
        <f t="shared" si="141"/>
        <v>120.13390250418227</v>
      </c>
      <c r="ES14" s="6">
        <f t="shared" si="72"/>
        <v>1.6322164396211498</v>
      </c>
      <c r="ET14" s="6">
        <f t="shared" si="72"/>
        <v>0.93073448114373036</v>
      </c>
      <c r="EU14" s="6">
        <f t="shared" si="72"/>
        <v>1.8700394197207846</v>
      </c>
      <c r="EV14" s="6">
        <f t="shared" si="72"/>
        <v>0.4120018867786488</v>
      </c>
      <c r="EW14" s="6">
        <f t="shared" si="73"/>
        <v>1.8789351186668026</v>
      </c>
      <c r="EX14" s="6">
        <f t="shared" si="13"/>
        <v>1.9148871992936856</v>
      </c>
      <c r="EY14" s="6">
        <f t="shared" si="74"/>
        <v>0.5706516225510968</v>
      </c>
      <c r="EZ14" s="6">
        <f t="shared" si="75"/>
        <v>0.95492560628096035</v>
      </c>
      <c r="FA14" s="6">
        <f t="shared" si="76"/>
        <v>17.26821806388968</v>
      </c>
      <c r="FB14" s="6">
        <f t="shared" si="77"/>
        <v>-0.97644773318537226</v>
      </c>
      <c r="FC14" s="6">
        <f t="shared" si="77"/>
        <v>-1.6492325429566588</v>
      </c>
      <c r="FD14" s="6">
        <f t="shared" si="77"/>
        <v>-0.52438650457602876</v>
      </c>
      <c r="FE14" s="6">
        <f t="shared" si="77"/>
        <v>-1.7560111976706221</v>
      </c>
      <c r="FF14" s="6">
        <f t="shared" si="78"/>
        <v>1.9166163299915138</v>
      </c>
      <c r="FG14" s="6">
        <f t="shared" si="14"/>
        <v>1.8326364976519698</v>
      </c>
      <c r="FH14" s="6">
        <f t="shared" si="79"/>
        <v>0.46450084554746823</v>
      </c>
      <c r="FI14" s="6">
        <f t="shared" si="80"/>
        <v>0.97029028635527925</v>
      </c>
      <c r="FJ14" s="6">
        <f t="shared" si="81"/>
        <v>14.001288310194001</v>
      </c>
      <c r="FK14" s="6">
        <f t="shared" si="82"/>
        <v>15.634753187041841</v>
      </c>
      <c r="FL14" s="6">
        <f t="shared" si="142"/>
        <v>299.54922214228566</v>
      </c>
      <c r="FN14" s="12">
        <f t="shared" si="169"/>
        <v>7.2989656322989659E-3</v>
      </c>
      <c r="FO14" s="6">
        <f t="shared" si="83"/>
        <v>-7.3201749202333355</v>
      </c>
      <c r="FP14" s="6">
        <f t="shared" si="83"/>
        <v>-8.1335417780035542</v>
      </c>
      <c r="FQ14" s="6">
        <f t="shared" si="84"/>
        <v>-4.6580856406204356</v>
      </c>
      <c r="FR14" s="6">
        <f t="shared" si="85"/>
        <v>2.889761248830915</v>
      </c>
      <c r="FS14" s="6">
        <f t="shared" si="143"/>
        <v>0.13224301201989164</v>
      </c>
      <c r="FT14" s="6">
        <f t="shared" si="143"/>
        <v>0.27483298573146087</v>
      </c>
      <c r="FU14" s="6">
        <f t="shared" si="144"/>
        <v>5.4816495610900837</v>
      </c>
      <c r="FV14" s="6">
        <f t="shared" si="86"/>
        <v>0.30499407252299604</v>
      </c>
      <c r="FW14" s="6">
        <f t="shared" si="87"/>
        <v>5.4575725759226712</v>
      </c>
      <c r="FX14" s="6">
        <f t="shared" si="88"/>
        <v>0.10658865235758425</v>
      </c>
      <c r="FY14" s="6">
        <f t="shared" si="145"/>
        <v>83.881296653248299</v>
      </c>
      <c r="FZ14" s="6">
        <f t="shared" si="15"/>
        <v>-14.744102091166541</v>
      </c>
      <c r="GA14" s="6">
        <f t="shared" si="16"/>
        <v>-15.927256480419775</v>
      </c>
      <c r="GB14" s="6">
        <f t="shared" si="89"/>
        <v>-4.6580856406204356</v>
      </c>
      <c r="GC14" s="6">
        <f t="shared" si="89"/>
        <v>2.889761248830915</v>
      </c>
      <c r="GD14" s="6">
        <f t="shared" si="146"/>
        <v>-0.23078340525968244</v>
      </c>
      <c r="GE14" s="6">
        <f t="shared" si="146"/>
        <v>2.6099550648282843E-2</v>
      </c>
      <c r="GF14" s="6">
        <f t="shared" si="90"/>
        <v>5.4816495610900837</v>
      </c>
      <c r="GG14" s="6">
        <f t="shared" si="91"/>
        <v>0.23225452996076762</v>
      </c>
      <c r="GH14" s="6">
        <f t="shared" si="92"/>
        <v>5.2727187868184817</v>
      </c>
      <c r="GI14" s="6">
        <f t="shared" si="93"/>
        <v>0.90361798046983288</v>
      </c>
      <c r="GJ14" s="6">
        <f t="shared" si="147"/>
        <v>25.362213252164015</v>
      </c>
      <c r="GL14" s="6">
        <f t="shared" si="17"/>
        <v>2.889761248830915</v>
      </c>
      <c r="GM14" s="6">
        <f t="shared" si="18"/>
        <v>4.6580856406204356</v>
      </c>
      <c r="GN14" s="6">
        <f t="shared" si="94"/>
        <v>0.13224301201989164</v>
      </c>
      <c r="GO14" s="6">
        <f t="shared" si="95"/>
        <v>0.27483298573146087</v>
      </c>
      <c r="GP14" s="6">
        <f t="shared" si="96"/>
        <v>5.4816495610900837</v>
      </c>
      <c r="GQ14" s="6">
        <f t="shared" si="97"/>
        <v>0.30499407252299604</v>
      </c>
      <c r="GR14" s="6">
        <f t="shared" si="98"/>
        <v>5.1784950191089907</v>
      </c>
      <c r="GS14" s="6">
        <f t="shared" si="99"/>
        <v>0.99430320284538698</v>
      </c>
      <c r="GT14" s="6">
        <f t="shared" si="148"/>
        <v>-83.881296653248498</v>
      </c>
      <c r="GU14" s="6">
        <f t="shared" si="149"/>
        <v>-2.889761248830915</v>
      </c>
      <c r="GV14" s="6">
        <f t="shared" si="100"/>
        <v>-4.6580856406204356</v>
      </c>
      <c r="GW14" s="6">
        <f t="shared" si="150"/>
        <v>-0.23078340525968244</v>
      </c>
      <c r="GX14" s="6">
        <f t="shared" si="150"/>
        <v>2.6099550648282843E-2</v>
      </c>
      <c r="GY14" s="6">
        <f t="shared" si="151"/>
        <v>5.4816495610900837</v>
      </c>
      <c r="GZ14" s="6">
        <f t="shared" si="101"/>
        <v>0.23225452996076762</v>
      </c>
      <c r="HA14" s="6">
        <f t="shared" si="102"/>
        <v>5.3862560353833802</v>
      </c>
      <c r="HB14" s="6">
        <f t="shared" si="103"/>
        <v>0.42833928768164509</v>
      </c>
      <c r="HC14" s="6">
        <f t="shared" si="152"/>
        <v>-25.362213252163897</v>
      </c>
      <c r="HE14" s="6">
        <f t="shared" si="153"/>
        <v>-83.881296653248498</v>
      </c>
      <c r="HF14" s="6">
        <f t="shared" si="154"/>
        <v>-25.362213252163897</v>
      </c>
      <c r="HG14" s="6">
        <f t="shared" si="155"/>
        <v>-54.621754952706198</v>
      </c>
      <c r="HH14" s="6">
        <f t="shared" si="156"/>
        <v>0.57897163019356446</v>
      </c>
      <c r="HJ14" s="6">
        <f t="shared" si="104"/>
        <v>4.6580856406204356</v>
      </c>
      <c r="HK14" s="6">
        <f t="shared" si="105"/>
        <v>-2.889761248830915</v>
      </c>
      <c r="HL14" s="6">
        <f t="shared" si="19"/>
        <v>1.8700394197207846</v>
      </c>
      <c r="HM14" s="6">
        <f t="shared" si="20"/>
        <v>0.4120018867786488</v>
      </c>
      <c r="HN14" s="6">
        <f t="shared" si="106"/>
        <v>5.4816495610900837</v>
      </c>
      <c r="HO14" s="6">
        <f t="shared" si="21"/>
        <v>1.9148871992936856</v>
      </c>
      <c r="HP14" s="6">
        <f t="shared" si="107"/>
        <v>4.3214397523907611</v>
      </c>
      <c r="HQ14" s="6">
        <f t="shared" si="108"/>
        <v>0.71643350880344703</v>
      </c>
      <c r="HR14" s="6">
        <f t="shared" si="109"/>
        <v>44.23919608242155</v>
      </c>
      <c r="HS14" s="6">
        <f t="shared" si="110"/>
        <v>4.6580856406204356</v>
      </c>
      <c r="HT14" s="6">
        <f t="shared" si="110"/>
        <v>-2.889761248830915</v>
      </c>
      <c r="HU14" s="6">
        <f t="shared" si="22"/>
        <v>-0.52438650457602876</v>
      </c>
      <c r="HV14" s="6">
        <f t="shared" si="23"/>
        <v>-1.7560111976706221</v>
      </c>
      <c r="HW14" s="6">
        <f t="shared" si="111"/>
        <v>5.4816495610900837</v>
      </c>
      <c r="HX14" s="6">
        <f t="shared" si="24"/>
        <v>1.8326364976519698</v>
      </c>
      <c r="HY14" s="6">
        <f t="shared" si="112"/>
        <v>5.3050359767152582</v>
      </c>
      <c r="HZ14" s="6">
        <f t="shared" si="113"/>
        <v>0.26197985725262241</v>
      </c>
      <c r="IA14" s="6">
        <f t="shared" si="114"/>
        <v>74.812427641281573</v>
      </c>
      <c r="IB14" s="6">
        <f t="shared" si="115"/>
        <v>59.525811861851565</v>
      </c>
      <c r="IC14" s="6">
        <f t="shared" si="116"/>
        <v>0.86185772003419447</v>
      </c>
      <c r="ID14" s="6">
        <f t="shared" si="117"/>
        <v>1.8700394197207846</v>
      </c>
      <c r="IE14" s="6">
        <f t="shared" si="117"/>
        <v>0.4120018867786488</v>
      </c>
      <c r="IF14" s="6">
        <f t="shared" si="118"/>
        <v>0.13224301201989164</v>
      </c>
      <c r="IG14" s="6">
        <f t="shared" si="119"/>
        <v>0.27483298573146087</v>
      </c>
      <c r="IH14" s="6">
        <f t="shared" si="157"/>
        <v>1.9148871992936856</v>
      </c>
      <c r="II14" s="6">
        <f t="shared" si="120"/>
        <v>0.30499407252299604</v>
      </c>
      <c r="IJ14" s="6">
        <f t="shared" si="158"/>
        <v>1.7432015551945281</v>
      </c>
      <c r="IK14" s="6">
        <f t="shared" si="159"/>
        <v>0.61731729534116098</v>
      </c>
      <c r="IL14" s="6">
        <f t="shared" si="160"/>
        <v>51.87950726433008</v>
      </c>
      <c r="IM14" s="6">
        <f t="shared" si="121"/>
        <v>-0.52438650457602876</v>
      </c>
      <c r="IN14" s="6">
        <f t="shared" si="121"/>
        <v>-1.7560111976706221</v>
      </c>
      <c r="IO14" s="6">
        <f t="shared" si="122"/>
        <v>-0.23078340525968244</v>
      </c>
      <c r="IP14" s="6">
        <f t="shared" si="123"/>
        <v>2.6099550648282843E-2</v>
      </c>
      <c r="IQ14" s="6">
        <f t="shared" si="161"/>
        <v>1.8326364976519698</v>
      </c>
      <c r="IR14" s="6">
        <f t="shared" si="124"/>
        <v>0.23225452996076762</v>
      </c>
      <c r="IS14" s="6">
        <f t="shared" si="162"/>
        <v>1.8061344078450894</v>
      </c>
      <c r="IT14" s="6">
        <f t="shared" si="163"/>
        <v>0.1766491181064947</v>
      </c>
      <c r="IU14" s="6">
        <f t="shared" si="164"/>
        <v>79.825359106554444</v>
      </c>
      <c r="IV14" s="6">
        <f t="shared" si="165"/>
        <v>65.852433185442266</v>
      </c>
    </row>
    <row r="15" spans="1:256">
      <c r="A15" s="4" t="s">
        <v>20</v>
      </c>
      <c r="B15" s="4">
        <v>2.4143571428571429</v>
      </c>
      <c r="C15" s="5">
        <v>9</v>
      </c>
      <c r="D15" s="6">
        <v>-356</v>
      </c>
      <c r="E15" s="6">
        <v>-346.5</v>
      </c>
      <c r="F15" s="6">
        <v>-481.5</v>
      </c>
      <c r="G15" s="6">
        <v>-234.5</v>
      </c>
      <c r="H15" s="6">
        <v>-378.22053679999999</v>
      </c>
      <c r="I15" s="6">
        <v>-291.10851810000003</v>
      </c>
      <c r="J15" s="6">
        <v>-299.17485269999997</v>
      </c>
      <c r="K15" s="6">
        <v>-280.78585459999999</v>
      </c>
      <c r="L15" s="6">
        <v>-248.95010400000001</v>
      </c>
      <c r="M15" s="6">
        <v>-248.6694387</v>
      </c>
      <c r="N15" s="6">
        <v>-192.81704780000001</v>
      </c>
      <c r="O15" s="6">
        <v>-232.95218299999999</v>
      </c>
      <c r="P15" s="6">
        <v>-413.04518660000002</v>
      </c>
      <c r="Q15" s="6">
        <v>-329.23379169999998</v>
      </c>
      <c r="R15" s="6">
        <v>-415.10395010000002</v>
      </c>
      <c r="S15" s="6">
        <v>-412.57796259999998</v>
      </c>
      <c r="T15" s="6">
        <v>-449.70231530000001</v>
      </c>
      <c r="U15" s="6">
        <v>-459.42668140000001</v>
      </c>
      <c r="V15" s="6">
        <v>-469.15104739999998</v>
      </c>
      <c r="W15" s="6">
        <v>-513.40683569999999</v>
      </c>
      <c r="X15" s="6">
        <v>-355.484246083627</v>
      </c>
      <c r="Y15" s="6">
        <v>-346.12446021406498</v>
      </c>
      <c r="Z15" s="6">
        <v>-482.02807144235499</v>
      </c>
      <c r="AA15" s="6">
        <v>-234.19733667134901</v>
      </c>
      <c r="AB15" s="6">
        <v>-378.48528575012602</v>
      </c>
      <c r="AC15" s="6">
        <v>-290.27287253955802</v>
      </c>
      <c r="AD15" s="6">
        <v>-297.46245425546101</v>
      </c>
      <c r="AE15" s="6">
        <v>-280.829582497915</v>
      </c>
      <c r="AF15" s="6">
        <v>-248.85681250108399</v>
      </c>
      <c r="AG15" s="6">
        <v>-248.744200805437</v>
      </c>
      <c r="AH15" s="6">
        <v>-192.87724887654099</v>
      </c>
      <c r="AI15" s="6">
        <v>-232.231061001131</v>
      </c>
      <c r="AJ15" s="6">
        <v>-413.126115271939</v>
      </c>
      <c r="AK15" s="6">
        <v>-329.37920474443399</v>
      </c>
      <c r="AL15" s="6">
        <v>-415.27289986316498</v>
      </c>
      <c r="AM15" s="6">
        <v>-411.79492828390403</v>
      </c>
      <c r="AN15" s="6">
        <v>-449.44644888447499</v>
      </c>
      <c r="AO15" s="6">
        <v>-460.302453090803</v>
      </c>
      <c r="AP15" s="6">
        <v>-469.23805582249099</v>
      </c>
      <c r="AQ15" s="6">
        <v>-512.63053322857695</v>
      </c>
      <c r="AR15" s="6">
        <f t="shared" si="25"/>
        <v>-11.596427041310582</v>
      </c>
      <c r="AS15" s="6">
        <f t="shared" si="9"/>
        <v>-11.291096846922356</v>
      </c>
      <c r="AT15" s="6">
        <f t="shared" si="9"/>
        <v>-15.724475624244468</v>
      </c>
      <c r="AU15" s="6">
        <f t="shared" si="9"/>
        <v>-7.6398669080250912</v>
      </c>
      <c r="AV15" s="6">
        <f t="shared" si="9"/>
        <v>-12.346755308471256</v>
      </c>
      <c r="AW15" s="6">
        <f t="shared" si="9"/>
        <v>-9.4691346397520952</v>
      </c>
      <c r="AX15" s="6">
        <f t="shared" si="9"/>
        <v>-9.7036695333360878</v>
      </c>
      <c r="AY15" s="6">
        <f t="shared" si="9"/>
        <v>-9.1610804145527975</v>
      </c>
      <c r="AZ15" s="6">
        <f t="shared" si="9"/>
        <v>-8.1180809042745512</v>
      </c>
      <c r="BA15" s="6">
        <f t="shared" si="9"/>
        <v>-8.1144073425711678</v>
      </c>
      <c r="BB15" s="6">
        <f t="shared" si="9"/>
        <v>-6.2919439304754299</v>
      </c>
      <c r="BC15" s="6">
        <f t="shared" si="9"/>
        <v>-7.575724058928416</v>
      </c>
      <c r="BD15" s="6">
        <f t="shared" si="9"/>
        <v>-13.476790905338973</v>
      </c>
      <c r="BE15" s="6">
        <f t="shared" si="9"/>
        <v>-10.744841603599982</v>
      </c>
      <c r="BF15" s="6">
        <f t="shared" si="9"/>
        <v>-13.546822225038316</v>
      </c>
      <c r="BG15" s="6">
        <f t="shared" si="9"/>
        <v>-13.433365597592823</v>
      </c>
      <c r="BH15" s="6">
        <f t="shared" si="9"/>
        <v>-14.661614434072089</v>
      </c>
      <c r="BI15" s="6">
        <f t="shared" si="10"/>
        <v>-15.015753505284904</v>
      </c>
      <c r="BJ15" s="6">
        <f t="shared" si="10"/>
        <v>-15.307246212176278</v>
      </c>
      <c r="BK15" s="6">
        <f t="shared" si="10"/>
        <v>-16.722773634066634</v>
      </c>
      <c r="BM15" s="12">
        <f t="shared" si="166"/>
        <v>8.3416750083416761E-3</v>
      </c>
      <c r="BN15" s="6">
        <f t="shared" si="26"/>
        <v>-13.660451332777525</v>
      </c>
      <c r="BO15" s="6">
        <f t="shared" si="26"/>
        <v>-9.4654818774737244</v>
      </c>
      <c r="BP15" s="6">
        <f t="shared" si="27"/>
        <v>0.21642741526057224</v>
      </c>
      <c r="BQ15" s="6">
        <f t="shared" si="28"/>
        <v>207.56254833149919</v>
      </c>
      <c r="BR15" s="6">
        <f t="shared" si="29"/>
        <v>1868.0629349834926</v>
      </c>
      <c r="BS15" s="6">
        <f t="shared" si="125"/>
        <v>7100.4330253165263</v>
      </c>
      <c r="BT15" s="6">
        <f t="shared" si="126"/>
        <v>63903.897227848734</v>
      </c>
      <c r="BU15" s="6">
        <f t="shared" si="127"/>
        <v>63.903897227848738</v>
      </c>
      <c r="BW15" s="12">
        <f t="shared" si="167"/>
        <v>8.3416750083416761E-3</v>
      </c>
      <c r="BX15" s="6">
        <f t="shared" si="30"/>
        <v>-7.2050124173749905</v>
      </c>
      <c r="BY15" s="6">
        <f t="shared" si="30"/>
        <v>-7.8450657007497924</v>
      </c>
      <c r="BZ15" s="6">
        <f t="shared" si="31"/>
        <v>0.31061366552731812</v>
      </c>
      <c r="CA15" s="6">
        <f t="shared" si="32"/>
        <v>297.89092978731912</v>
      </c>
      <c r="CB15" s="6">
        <f t="shared" si="33"/>
        <v>-14.984430323124183</v>
      </c>
      <c r="CC15" s="6">
        <f t="shared" si="33"/>
        <v>-15.86926356967577</v>
      </c>
      <c r="CD15" s="6">
        <f t="shared" si="34"/>
        <v>0.24722628657254161</v>
      </c>
      <c r="CE15" s="6">
        <f t="shared" si="35"/>
        <v>237.09989787453028</v>
      </c>
      <c r="CF15" s="6">
        <f t="shared" si="36"/>
        <v>267.49541383092469</v>
      </c>
      <c r="CH15" s="6">
        <f t="shared" si="128"/>
        <v>1.9148871992936856</v>
      </c>
      <c r="CI15" s="6">
        <f t="shared" si="129"/>
        <v>0.73847303024743161</v>
      </c>
      <c r="CJ15" s="6">
        <f t="shared" si="130"/>
        <v>2.3250976303023543</v>
      </c>
      <c r="CK15" s="6">
        <f t="shared" si="131"/>
        <v>1.8963574245359109</v>
      </c>
      <c r="CL15" s="6">
        <f t="shared" si="132"/>
        <v>0.52534420767884904</v>
      </c>
      <c r="CM15" s="15">
        <f t="shared" si="37"/>
        <v>2.4892289299217358</v>
      </c>
      <c r="CN15" s="15">
        <f t="shared" si="38"/>
        <v>0.64095288918205773</v>
      </c>
      <c r="CO15" s="15">
        <f t="shared" si="39"/>
        <v>2.373399631258557</v>
      </c>
      <c r="CP15" s="15">
        <f t="shared" si="40"/>
        <v>0.31790978464681063</v>
      </c>
      <c r="CQ15" s="15">
        <f t="shared" si="133"/>
        <v>0.95886267382886836</v>
      </c>
      <c r="CR15" s="6">
        <f t="shared" si="134"/>
        <v>1.8326364976519698</v>
      </c>
      <c r="CS15" s="6">
        <f t="shared" si="135"/>
        <v>0.63966679841952134</v>
      </c>
      <c r="CT15" s="6">
        <f t="shared" si="136"/>
        <v>1.917564799098403</v>
      </c>
      <c r="CU15" s="6">
        <f t="shared" si="137"/>
        <v>1.8172528223116216</v>
      </c>
      <c r="CV15" s="6">
        <f t="shared" si="138"/>
        <v>0.36783272676065332</v>
      </c>
      <c r="CW15" s="15">
        <f t="shared" si="41"/>
        <v>2.194934047584947</v>
      </c>
      <c r="CX15" s="15">
        <f t="shared" si="42"/>
        <v>0.58569983874789355</v>
      </c>
      <c r="CY15" s="15">
        <f t="shared" si="43"/>
        <v>2.0513251740853389</v>
      </c>
      <c r="CZ15" s="15">
        <f t="shared" si="44"/>
        <v>0.3288225849930751</v>
      </c>
      <c r="DA15" s="15">
        <f t="shared" si="139"/>
        <v>0.91452242374096859</v>
      </c>
      <c r="DB15" s="6">
        <f t="shared" si="45"/>
        <v>0.93669254878491848</v>
      </c>
      <c r="DD15" s="12">
        <f t="shared" si="168"/>
        <v>8.3416750083416761E-3</v>
      </c>
      <c r="DE15" s="6">
        <f t="shared" si="46"/>
        <v>4.1280485829338858</v>
      </c>
      <c r="DF15" s="6">
        <f t="shared" si="46"/>
        <v>-3.6512299388972647</v>
      </c>
      <c r="DG15" s="6">
        <f t="shared" si="47"/>
        <v>2.6430857751351677</v>
      </c>
      <c r="DH15" s="6">
        <f t="shared" si="47"/>
        <v>0.3080542251992977</v>
      </c>
      <c r="DI15" s="6">
        <f t="shared" si="48"/>
        <v>5.511103806839623</v>
      </c>
      <c r="DJ15" s="6">
        <f t="shared" si="49"/>
        <v>2.6609772303394501</v>
      </c>
      <c r="DK15" s="6">
        <f t="shared" si="50"/>
        <v>4.2285985423791734</v>
      </c>
      <c r="DL15" s="6">
        <f t="shared" si="51"/>
        <v>0.66730732352846811</v>
      </c>
      <c r="DM15" s="6">
        <f t="shared" si="52"/>
        <v>48.140418632921715</v>
      </c>
      <c r="DN15" s="6">
        <f t="shared" si="53"/>
        <v>4.1280485829338858</v>
      </c>
      <c r="DO15" s="6">
        <f t="shared" si="53"/>
        <v>-3.6512299388972647</v>
      </c>
      <c r="DP15" s="6">
        <f t="shared" si="54"/>
        <v>-7.0031319699342731E-2</v>
      </c>
      <c r="DQ15" s="6">
        <f t="shared" si="54"/>
        <v>-2.6885239939928418</v>
      </c>
      <c r="DR15" s="6">
        <f t="shared" si="55"/>
        <v>5.511103806839623</v>
      </c>
      <c r="DS15" s="6">
        <f t="shared" si="56"/>
        <v>2.6894359356590098</v>
      </c>
      <c r="DT15" s="6">
        <f t="shared" si="57"/>
        <v>4.307049756532578</v>
      </c>
      <c r="DU15" s="6">
        <f t="shared" si="58"/>
        <v>0.64279317757379073</v>
      </c>
      <c r="DV15" s="6">
        <f t="shared" si="59"/>
        <v>49.999583552343466</v>
      </c>
      <c r="DW15" s="6">
        <f t="shared" si="60"/>
        <v>49.070001092632594</v>
      </c>
      <c r="DX15" s="6">
        <f t="shared" si="140"/>
        <v>3859.6780972376455</v>
      </c>
      <c r="DY15" s="6">
        <f t="shared" si="61"/>
        <v>2.6430857751351677</v>
      </c>
      <c r="DZ15" s="6">
        <f t="shared" si="61"/>
        <v>0.3080542251992977</v>
      </c>
      <c r="EA15" s="6">
        <f t="shared" si="61"/>
        <v>1.5855886290615366</v>
      </c>
      <c r="EB15" s="6">
        <f t="shared" si="61"/>
        <v>1.0466730719816297</v>
      </c>
      <c r="EC15" s="6">
        <f t="shared" si="62"/>
        <v>2.6609772303394501</v>
      </c>
      <c r="ED15" s="6">
        <f t="shared" si="11"/>
        <v>1.8998988973681483</v>
      </c>
      <c r="EE15" s="6">
        <f t="shared" si="63"/>
        <v>1.289906203867528</v>
      </c>
      <c r="EF15" s="6">
        <f t="shared" si="64"/>
        <v>0.89273079125856447</v>
      </c>
      <c r="EG15" s="6">
        <f t="shared" si="65"/>
        <v>26.781571547377027</v>
      </c>
      <c r="EH15" s="6">
        <f t="shared" si="66"/>
        <v>-7.0031319699342731E-2</v>
      </c>
      <c r="EI15" s="6">
        <f t="shared" si="66"/>
        <v>-2.6885239939928418</v>
      </c>
      <c r="EJ15" s="6">
        <f t="shared" si="66"/>
        <v>-1.114792209033773</v>
      </c>
      <c r="EK15" s="6">
        <f t="shared" si="66"/>
        <v>-1.5823879076920804</v>
      </c>
      <c r="EL15" s="6">
        <f t="shared" si="67"/>
        <v>2.6894359356590098</v>
      </c>
      <c r="EM15" s="6">
        <f t="shared" si="12"/>
        <v>1.9356428285539973</v>
      </c>
      <c r="EN15" s="6">
        <f t="shared" si="68"/>
        <v>1.5215328972124247</v>
      </c>
      <c r="EO15" s="6">
        <f t="shared" si="69"/>
        <v>0.83221958746175972</v>
      </c>
      <c r="EP15" s="6">
        <f t="shared" si="70"/>
        <v>33.672576991459181</v>
      </c>
      <c r="EQ15" s="6">
        <f t="shared" si="71"/>
        <v>30.227074269418104</v>
      </c>
      <c r="ER15" s="6">
        <f t="shared" si="141"/>
        <v>107.40075349271952</v>
      </c>
      <c r="ES15" s="6">
        <f t="shared" si="72"/>
        <v>1.5855886290615366</v>
      </c>
      <c r="ET15" s="6">
        <f t="shared" si="72"/>
        <v>1.0466730719816297</v>
      </c>
      <c r="EU15" s="6">
        <f t="shared" si="72"/>
        <v>1.8261369737991213</v>
      </c>
      <c r="EV15" s="6">
        <f t="shared" si="72"/>
        <v>0.53868328364275175</v>
      </c>
      <c r="EW15" s="6">
        <f t="shared" si="73"/>
        <v>1.8998988973681483</v>
      </c>
      <c r="EX15" s="6">
        <f t="shared" si="13"/>
        <v>1.9039317023339755</v>
      </c>
      <c r="EY15" s="6">
        <f t="shared" si="74"/>
        <v>0.56206505959058684</v>
      </c>
      <c r="EZ15" s="6">
        <f t="shared" si="75"/>
        <v>0.95633444675328527</v>
      </c>
      <c r="FA15" s="6">
        <f t="shared" si="76"/>
        <v>16.994180559988408</v>
      </c>
      <c r="FB15" s="6">
        <f t="shared" si="77"/>
        <v>-1.114792209033773</v>
      </c>
      <c r="FC15" s="6">
        <f t="shared" si="77"/>
        <v>-1.5823879076920804</v>
      </c>
      <c r="FD15" s="6">
        <f t="shared" si="77"/>
        <v>-0.64563177810418892</v>
      </c>
      <c r="FE15" s="6">
        <f t="shared" si="77"/>
        <v>-1.7070201287817302</v>
      </c>
      <c r="FF15" s="6">
        <f t="shared" si="78"/>
        <v>1.9356428285539973</v>
      </c>
      <c r="FG15" s="6">
        <f t="shared" si="14"/>
        <v>1.8250364689408185</v>
      </c>
      <c r="FH15" s="6">
        <f t="shared" si="79"/>
        <v>0.48543248808023998</v>
      </c>
      <c r="FI15" s="6">
        <f t="shared" si="80"/>
        <v>0.9683788501787769</v>
      </c>
      <c r="FJ15" s="6">
        <f t="shared" si="81"/>
        <v>14.446996233093701</v>
      </c>
      <c r="FK15" s="6">
        <f t="shared" si="82"/>
        <v>15.720588396541054</v>
      </c>
      <c r="FL15" s="6">
        <f t="shared" si="142"/>
        <v>82.31939931812434</v>
      </c>
      <c r="FN15" s="12">
        <f t="shared" si="169"/>
        <v>8.3416750083416761E-3</v>
      </c>
      <c r="FO15" s="6">
        <f t="shared" si="83"/>
        <v>-7.2050124173749905</v>
      </c>
      <c r="FP15" s="6">
        <f t="shared" si="83"/>
        <v>-7.8450657007497924</v>
      </c>
      <c r="FQ15" s="6">
        <f t="shared" si="84"/>
        <v>-4.6580856406204356</v>
      </c>
      <c r="FR15" s="6">
        <f t="shared" si="85"/>
        <v>2.889761248830915</v>
      </c>
      <c r="FS15" s="6">
        <f t="shared" si="143"/>
        <v>0.11516250285834495</v>
      </c>
      <c r="FT15" s="6">
        <f t="shared" si="143"/>
        <v>0.28847607725376179</v>
      </c>
      <c r="FU15" s="6">
        <f t="shared" si="144"/>
        <v>5.4816495610900837</v>
      </c>
      <c r="FV15" s="6">
        <f t="shared" si="86"/>
        <v>0.31061366552731812</v>
      </c>
      <c r="FW15" s="6">
        <f t="shared" si="87"/>
        <v>5.4360447370391283</v>
      </c>
      <c r="FX15" s="6">
        <f t="shared" si="88"/>
        <v>0.17454308215131933</v>
      </c>
      <c r="FY15" s="6">
        <f t="shared" si="145"/>
        <v>79.947930582977648</v>
      </c>
      <c r="FZ15" s="6">
        <f t="shared" si="15"/>
        <v>-14.984430323124183</v>
      </c>
      <c r="GA15" s="6">
        <f t="shared" si="16"/>
        <v>-15.86926356967577</v>
      </c>
      <c r="GB15" s="6">
        <f t="shared" si="89"/>
        <v>-4.6580856406204356</v>
      </c>
      <c r="GC15" s="6">
        <f t="shared" si="89"/>
        <v>2.889761248830915</v>
      </c>
      <c r="GD15" s="6">
        <f t="shared" si="146"/>
        <v>-0.2403282319576423</v>
      </c>
      <c r="GE15" s="6">
        <f t="shared" si="146"/>
        <v>5.7992910744005144E-2</v>
      </c>
      <c r="GF15" s="6">
        <f t="shared" si="90"/>
        <v>5.4816495610900837</v>
      </c>
      <c r="GG15" s="6">
        <f t="shared" si="91"/>
        <v>0.24722628657254161</v>
      </c>
      <c r="GH15" s="6">
        <f t="shared" si="92"/>
        <v>5.2474272212567659</v>
      </c>
      <c r="GI15" s="6">
        <f t="shared" si="93"/>
        <v>0.94971050970569748</v>
      </c>
      <c r="GJ15" s="6">
        <f t="shared" si="147"/>
        <v>18.247917183708193</v>
      </c>
      <c r="GL15" s="6">
        <f t="shared" si="17"/>
        <v>2.889761248830915</v>
      </c>
      <c r="GM15" s="6">
        <f t="shared" si="18"/>
        <v>4.6580856406204356</v>
      </c>
      <c r="GN15" s="6">
        <f t="shared" si="94"/>
        <v>0.11516250285834495</v>
      </c>
      <c r="GO15" s="6">
        <f t="shared" si="95"/>
        <v>0.28847607725376179</v>
      </c>
      <c r="GP15" s="6">
        <f t="shared" si="96"/>
        <v>5.4816495610900837</v>
      </c>
      <c r="GQ15" s="6">
        <f t="shared" si="97"/>
        <v>0.31061366552731812</v>
      </c>
      <c r="GR15" s="6">
        <f t="shared" si="98"/>
        <v>5.1760878989269541</v>
      </c>
      <c r="GS15" s="6">
        <f t="shared" si="99"/>
        <v>0.98464953789311283</v>
      </c>
      <c r="GT15" s="6">
        <f t="shared" si="148"/>
        <v>-79.947930582978131</v>
      </c>
      <c r="GU15" s="6">
        <f t="shared" si="149"/>
        <v>-2.889761248830915</v>
      </c>
      <c r="GV15" s="6">
        <f t="shared" si="100"/>
        <v>-4.6580856406204356</v>
      </c>
      <c r="GW15" s="6">
        <f t="shared" si="150"/>
        <v>-0.2403282319576423</v>
      </c>
      <c r="GX15" s="6">
        <f t="shared" si="150"/>
        <v>5.7992910744005144E-2</v>
      </c>
      <c r="GY15" s="6">
        <f t="shared" si="151"/>
        <v>5.4816495610900837</v>
      </c>
      <c r="GZ15" s="6">
        <f t="shared" si="101"/>
        <v>0.24722628657254161</v>
      </c>
      <c r="HA15" s="6">
        <f t="shared" si="102"/>
        <v>5.4093338049650743</v>
      </c>
      <c r="HB15" s="6">
        <f t="shared" si="103"/>
        <v>0.3131292828123034</v>
      </c>
      <c r="HC15" s="6">
        <f t="shared" si="152"/>
        <v>-18.247917183708509</v>
      </c>
      <c r="HE15" s="6">
        <f t="shared" si="153"/>
        <v>-79.947930582978131</v>
      </c>
      <c r="HF15" s="6">
        <f t="shared" si="154"/>
        <v>-18.247917183708509</v>
      </c>
      <c r="HG15" s="6">
        <f t="shared" si="155"/>
        <v>-49.09792388334332</v>
      </c>
      <c r="HH15" s="6">
        <f t="shared" si="156"/>
        <v>0.65476820169186145</v>
      </c>
      <c r="HJ15" s="6">
        <f t="shared" si="104"/>
        <v>4.6580856406204356</v>
      </c>
      <c r="HK15" s="6">
        <f t="shared" si="105"/>
        <v>-2.889761248830915</v>
      </c>
      <c r="HL15" s="6">
        <f t="shared" si="19"/>
        <v>1.8261369737991213</v>
      </c>
      <c r="HM15" s="6">
        <f t="shared" si="20"/>
        <v>0.53868328364275175</v>
      </c>
      <c r="HN15" s="6">
        <f t="shared" si="106"/>
        <v>5.4816495610900837</v>
      </c>
      <c r="HO15" s="6">
        <f t="shared" si="21"/>
        <v>1.9039317023339755</v>
      </c>
      <c r="HP15" s="6">
        <f t="shared" si="107"/>
        <v>4.4468151708565085</v>
      </c>
      <c r="HQ15" s="6">
        <f t="shared" si="108"/>
        <v>0.6658853283181555</v>
      </c>
      <c r="HR15" s="6">
        <f t="shared" si="109"/>
        <v>48.249718740418039</v>
      </c>
      <c r="HS15" s="6">
        <f t="shared" si="110"/>
        <v>4.6580856406204356</v>
      </c>
      <c r="HT15" s="6">
        <f t="shared" si="110"/>
        <v>-2.889761248830915</v>
      </c>
      <c r="HU15" s="6">
        <f t="shared" si="22"/>
        <v>-0.64563177810418892</v>
      </c>
      <c r="HV15" s="6">
        <f t="shared" si="23"/>
        <v>-1.7070201287817302</v>
      </c>
      <c r="HW15" s="6">
        <f t="shared" si="111"/>
        <v>5.4816495610900837</v>
      </c>
      <c r="HX15" s="6">
        <f t="shared" si="24"/>
        <v>1.8250364689408185</v>
      </c>
      <c r="HY15" s="6">
        <f t="shared" si="112"/>
        <v>5.4339943885449671</v>
      </c>
      <c r="HZ15" s="6">
        <f t="shared" si="113"/>
        <v>0.19246621525618463</v>
      </c>
      <c r="IA15" s="6">
        <f t="shared" si="114"/>
        <v>78.9032551906012</v>
      </c>
      <c r="IB15" s="6">
        <f t="shared" si="115"/>
        <v>63.576486965509616</v>
      </c>
      <c r="IC15" s="6">
        <f t="shared" si="116"/>
        <v>0.89552921549381048</v>
      </c>
      <c r="ID15" s="6">
        <f t="shared" si="117"/>
        <v>1.8261369737991213</v>
      </c>
      <c r="IE15" s="6">
        <f t="shared" si="117"/>
        <v>0.53868328364275175</v>
      </c>
      <c r="IF15" s="6">
        <f t="shared" si="118"/>
        <v>0.11516250285834495</v>
      </c>
      <c r="IG15" s="6">
        <f t="shared" si="119"/>
        <v>0.28847607725376179</v>
      </c>
      <c r="IH15" s="6">
        <f t="shared" si="157"/>
        <v>1.9039317023339755</v>
      </c>
      <c r="II15" s="6">
        <f t="shared" si="120"/>
        <v>0.31061366552731812</v>
      </c>
      <c r="IJ15" s="6">
        <f t="shared" si="158"/>
        <v>1.729172428169051</v>
      </c>
      <c r="IK15" s="6">
        <f t="shared" si="159"/>
        <v>0.61837615344988983</v>
      </c>
      <c r="IL15" s="6">
        <f t="shared" si="160"/>
        <v>51.802350676604249</v>
      </c>
      <c r="IM15" s="6">
        <f t="shared" si="121"/>
        <v>-0.64563177810418892</v>
      </c>
      <c r="IN15" s="6">
        <f t="shared" si="121"/>
        <v>-1.7070201287817302</v>
      </c>
      <c r="IO15" s="6">
        <f t="shared" si="122"/>
        <v>-0.2403282319576423</v>
      </c>
      <c r="IP15" s="6">
        <f t="shared" si="123"/>
        <v>5.7992910744005144E-2</v>
      </c>
      <c r="IQ15" s="6">
        <f t="shared" si="161"/>
        <v>1.8250364689408185</v>
      </c>
      <c r="IR15" s="6">
        <f t="shared" si="124"/>
        <v>0.24722628657254161</v>
      </c>
      <c r="IS15" s="6">
        <f t="shared" si="162"/>
        <v>1.8109505775185697</v>
      </c>
      <c r="IT15" s="6">
        <f t="shared" si="163"/>
        <v>0.12448770519469352</v>
      </c>
      <c r="IU15" s="6">
        <f t="shared" si="164"/>
        <v>82.848827625690518</v>
      </c>
      <c r="IV15" s="6">
        <f t="shared" si="165"/>
        <v>67.325589151147383</v>
      </c>
    </row>
    <row r="16" spans="1:256">
      <c r="A16" s="4" t="s">
        <v>21</v>
      </c>
      <c r="B16" s="4">
        <v>1.5642857142857141</v>
      </c>
      <c r="C16" s="5">
        <v>10</v>
      </c>
      <c r="D16" s="6">
        <v>-349</v>
      </c>
      <c r="E16" s="6">
        <v>-348</v>
      </c>
      <c r="F16" s="6">
        <v>-475</v>
      </c>
      <c r="G16" s="6">
        <v>-235</v>
      </c>
      <c r="H16" s="6">
        <v>-372.54959159999999</v>
      </c>
      <c r="I16" s="6">
        <v>-292.05367560000002</v>
      </c>
      <c r="J16" s="6">
        <v>-291.3948919</v>
      </c>
      <c r="K16" s="6">
        <v>-278.31041260000001</v>
      </c>
      <c r="L16" s="6">
        <v>-246.14345109999999</v>
      </c>
      <c r="M16" s="6">
        <v>-243.05613310000001</v>
      </c>
      <c r="N16" s="6">
        <v>-191.6943867</v>
      </c>
      <c r="O16" s="6">
        <v>-221.72557169999999</v>
      </c>
      <c r="P16" s="6">
        <v>-406.67976420000002</v>
      </c>
      <c r="Q16" s="6">
        <v>-330.29469549999999</v>
      </c>
      <c r="R16" s="6">
        <v>-416.7879418</v>
      </c>
      <c r="S16" s="6">
        <v>-412.57796259999998</v>
      </c>
      <c r="T16" s="6">
        <v>-454.4652701</v>
      </c>
      <c r="U16" s="6">
        <v>-459.42668140000001</v>
      </c>
      <c r="V16" s="6">
        <v>-479.07386989999998</v>
      </c>
      <c r="W16" s="6">
        <v>-508.24696799999998</v>
      </c>
      <c r="X16" s="6">
        <v>-349.220509968822</v>
      </c>
      <c r="Y16" s="6">
        <v>-348.382407004828</v>
      </c>
      <c r="Z16" s="6">
        <v>-474.80788782755798</v>
      </c>
      <c r="AA16" s="6">
        <v>-235.16377544223801</v>
      </c>
      <c r="AB16" s="6">
        <v>-372.08903965287902</v>
      </c>
      <c r="AC16" s="6">
        <v>-291.806592350703</v>
      </c>
      <c r="AD16" s="6">
        <v>-291.57642133434899</v>
      </c>
      <c r="AE16" s="6">
        <v>-277.36320268645301</v>
      </c>
      <c r="AF16" s="6">
        <v>-245.13630601043101</v>
      </c>
      <c r="AG16" s="6">
        <v>-241.62559658892999</v>
      </c>
      <c r="AH16" s="6">
        <v>-190.81710493934099</v>
      </c>
      <c r="AI16" s="6">
        <v>-220.918815362103</v>
      </c>
      <c r="AJ16" s="6">
        <v>-407.21000088601198</v>
      </c>
      <c r="AK16" s="6">
        <v>-330.52930421995302</v>
      </c>
      <c r="AL16" s="6">
        <v>-416.49173965637198</v>
      </c>
      <c r="AM16" s="6">
        <v>-412.47516229413702</v>
      </c>
      <c r="AN16" s="6">
        <v>-454.83395741258801</v>
      </c>
      <c r="AO16" s="6">
        <v>-458.428712154621</v>
      </c>
      <c r="AP16" s="6">
        <v>-478.57034335408702</v>
      </c>
      <c r="AQ16" s="6">
        <v>-508.825921390872</v>
      </c>
      <c r="AR16" s="6">
        <f t="shared" si="25"/>
        <v>-11.39209461403258</v>
      </c>
      <c r="AS16" s="6">
        <f t="shared" si="9"/>
        <v>-11.364754443597077</v>
      </c>
      <c r="AT16" s="6">
        <f t="shared" si="9"/>
        <v>-15.488942451013036</v>
      </c>
      <c r="AU16" s="6">
        <f t="shared" si="9"/>
        <v>-7.6713935841576575</v>
      </c>
      <c r="AV16" s="6">
        <f t="shared" si="9"/>
        <v>-12.1381002076555</v>
      </c>
      <c r="AW16" s="6">
        <f t="shared" si="9"/>
        <v>-9.519166870681314</v>
      </c>
      <c r="AX16" s="6">
        <f t="shared" si="9"/>
        <v>-9.5116583483555583</v>
      </c>
      <c r="AY16" s="6">
        <f t="shared" si="9"/>
        <v>-9.0480019278858119</v>
      </c>
      <c r="AZ16" s="6">
        <f t="shared" si="9"/>
        <v>-7.9967124257810482</v>
      </c>
      <c r="BA16" s="6">
        <f t="shared" si="9"/>
        <v>-7.8821878410260293</v>
      </c>
      <c r="BB16" s="6">
        <f t="shared" si="9"/>
        <v>-6.2247389583127033</v>
      </c>
      <c r="BC16" s="6">
        <f t="shared" si="9"/>
        <v>-7.2067017107608082</v>
      </c>
      <c r="BD16" s="6">
        <f t="shared" si="9"/>
        <v>-13.283798418047958</v>
      </c>
      <c r="BE16" s="6">
        <f t="shared" si="9"/>
        <v>-10.782359566224317</v>
      </c>
      <c r="BF16" s="6">
        <f t="shared" si="9"/>
        <v>-13.586582599492845</v>
      </c>
      <c r="BG16" s="6">
        <f t="shared" si="9"/>
        <v>-13.455555846971215</v>
      </c>
      <c r="BH16" s="6">
        <f t="shared" si="9"/>
        <v>-14.837363008781089</v>
      </c>
      <c r="BI16" s="6">
        <f t="shared" si="10"/>
        <v>-14.954629277417883</v>
      </c>
      <c r="BJ16" s="6">
        <f t="shared" si="10"/>
        <v>-15.611679369709865</v>
      </c>
      <c r="BK16" s="6">
        <f t="shared" si="10"/>
        <v>-16.598661513536619</v>
      </c>
      <c r="BM16" s="12">
        <f t="shared" si="166"/>
        <v>9.3843843843843863E-3</v>
      </c>
      <c r="BN16" s="6">
        <f t="shared" si="26"/>
        <v>-13.440518532522809</v>
      </c>
      <c r="BO16" s="6">
        <f t="shared" si="26"/>
        <v>-9.5180740138773672</v>
      </c>
      <c r="BP16" s="6">
        <f t="shared" si="27"/>
        <v>0.22613352126427452</v>
      </c>
      <c r="BQ16" s="6">
        <f t="shared" si="28"/>
        <v>216.8710922332898</v>
      </c>
      <c r="BR16" s="6">
        <f t="shared" si="29"/>
        <v>1951.8398300996082</v>
      </c>
      <c r="BS16" s="6">
        <f t="shared" si="125"/>
        <v>8927.2659435732694</v>
      </c>
      <c r="BT16" s="6">
        <f t="shared" si="126"/>
        <v>80345.393492159419</v>
      </c>
      <c r="BU16" s="6">
        <f t="shared" si="127"/>
        <v>80.345393492159417</v>
      </c>
      <c r="BW16" s="12">
        <f t="shared" si="167"/>
        <v>9.3843843843843863E-3</v>
      </c>
      <c r="BX16" s="6">
        <f t="shared" si="30"/>
        <v>-7.1107256920468753</v>
      </c>
      <c r="BY16" s="6">
        <f t="shared" si="30"/>
        <v>-7.5444447758934192</v>
      </c>
      <c r="BZ16" s="6">
        <f t="shared" si="31"/>
        <v>0.31506019589056405</v>
      </c>
      <c r="CA16" s="6">
        <f t="shared" si="32"/>
        <v>302.15533026688649</v>
      </c>
      <c r="CB16" s="6">
        <f t="shared" si="33"/>
        <v>-15.224521189245477</v>
      </c>
      <c r="CC16" s="6">
        <f t="shared" si="33"/>
        <v>-15.776645395477251</v>
      </c>
      <c r="CD16" s="6">
        <f t="shared" si="34"/>
        <v>0.25733587038487332</v>
      </c>
      <c r="CE16" s="6">
        <f t="shared" si="35"/>
        <v>246.79539313390887</v>
      </c>
      <c r="CF16" s="6">
        <f t="shared" si="36"/>
        <v>274.47536170039768</v>
      </c>
      <c r="CH16" s="6">
        <f t="shared" si="128"/>
        <v>1.9039317023339755</v>
      </c>
      <c r="CI16" s="6">
        <f t="shared" si="129"/>
        <v>0.75203752119183731</v>
      </c>
      <c r="CJ16" s="6">
        <f t="shared" si="130"/>
        <v>2.315484056440031</v>
      </c>
      <c r="CK16" s="6">
        <f t="shared" si="131"/>
        <v>1.8904816440044421</v>
      </c>
      <c r="CL16" s="6">
        <f t="shared" si="132"/>
        <v>0.51911921610225731</v>
      </c>
      <c r="CM16" s="15">
        <f t="shared" si="37"/>
        <v>2.4857266399829219</v>
      </c>
      <c r="CN16" s="15">
        <f t="shared" si="38"/>
        <v>0.65332814053162702</v>
      </c>
      <c r="CO16" s="15">
        <f t="shared" si="39"/>
        <v>2.3625424582733654</v>
      </c>
      <c r="CP16" s="15">
        <f t="shared" si="40"/>
        <v>0.3110426211228316</v>
      </c>
      <c r="CQ16" s="15">
        <f t="shared" si="133"/>
        <v>0.96437076165445856</v>
      </c>
      <c r="CR16" s="6">
        <f t="shared" si="134"/>
        <v>1.8250364689408185</v>
      </c>
      <c r="CS16" s="6">
        <f t="shared" si="135"/>
        <v>0.66594954247456228</v>
      </c>
      <c r="CT16" s="6">
        <f t="shared" si="136"/>
        <v>1.8897614948308212</v>
      </c>
      <c r="CU16" s="6">
        <f t="shared" si="137"/>
        <v>1.8173816800932558</v>
      </c>
      <c r="CV16" s="6">
        <f t="shared" si="138"/>
        <v>0.37499711494736021</v>
      </c>
      <c r="CW16" s="15">
        <f t="shared" si="41"/>
        <v>2.1903737531231009</v>
      </c>
      <c r="CX16" s="15">
        <f t="shared" si="42"/>
        <v>0.60556724082511248</v>
      </c>
      <c r="CY16" s="15">
        <f t="shared" si="43"/>
        <v>2.0410701449357189</v>
      </c>
      <c r="CZ16" s="15">
        <f t="shared" si="44"/>
        <v>0.33925765440549066</v>
      </c>
      <c r="DA16" s="15">
        <f t="shared" si="139"/>
        <v>0.94482489523060309</v>
      </c>
      <c r="DB16" s="6">
        <f t="shared" si="45"/>
        <v>0.95459782844253083</v>
      </c>
      <c r="DD16" s="12">
        <f t="shared" si="168"/>
        <v>9.3843843843843863E-3</v>
      </c>
      <c r="DE16" s="6">
        <f t="shared" si="46"/>
        <v>4.0968478369804568</v>
      </c>
      <c r="DF16" s="6">
        <f t="shared" si="46"/>
        <v>-3.6933608594394194</v>
      </c>
      <c r="DG16" s="6">
        <f t="shared" si="47"/>
        <v>2.6264418592999412</v>
      </c>
      <c r="DH16" s="6">
        <f t="shared" si="47"/>
        <v>0.47116494279550203</v>
      </c>
      <c r="DI16" s="6">
        <f t="shared" si="48"/>
        <v>5.5158930951760237</v>
      </c>
      <c r="DJ16" s="6">
        <f t="shared" si="49"/>
        <v>2.6683690231305004</v>
      </c>
      <c r="DK16" s="6">
        <f t="shared" si="50"/>
        <v>4.4164882991669989</v>
      </c>
      <c r="DL16" s="6">
        <f t="shared" si="51"/>
        <v>0.61283339486573396</v>
      </c>
      <c r="DM16" s="6">
        <f t="shared" si="52"/>
        <v>52.205340958418432</v>
      </c>
      <c r="DN16" s="6">
        <f t="shared" si="53"/>
        <v>4.0968478369804568</v>
      </c>
      <c r="DO16" s="6">
        <f t="shared" si="53"/>
        <v>-3.6933608594394194</v>
      </c>
      <c r="DP16" s="6">
        <f t="shared" si="54"/>
        <v>-0.30278418144488661</v>
      </c>
      <c r="DQ16" s="6">
        <f t="shared" si="54"/>
        <v>-2.6731962807468985</v>
      </c>
      <c r="DR16" s="6">
        <f t="shared" si="55"/>
        <v>5.5158930951760237</v>
      </c>
      <c r="DS16" s="6">
        <f t="shared" si="56"/>
        <v>2.6902893182578524</v>
      </c>
      <c r="DT16" s="6">
        <f t="shared" si="57"/>
        <v>4.5163588946376203</v>
      </c>
      <c r="DU16" s="6">
        <f t="shared" si="58"/>
        <v>0.58173833744834302</v>
      </c>
      <c r="DV16" s="6">
        <f t="shared" si="59"/>
        <v>54.42709885697829</v>
      </c>
      <c r="DW16" s="6">
        <f t="shared" si="60"/>
        <v>53.316219907698361</v>
      </c>
      <c r="DX16" s="6">
        <f t="shared" si="140"/>
        <v>4072.2936924006722</v>
      </c>
      <c r="DY16" s="6">
        <f t="shared" si="61"/>
        <v>2.6264418592999412</v>
      </c>
      <c r="DZ16" s="6">
        <f t="shared" si="61"/>
        <v>0.47116494279550203</v>
      </c>
      <c r="EA16" s="6">
        <f t="shared" si="61"/>
        <v>1.5149459225745101</v>
      </c>
      <c r="EB16" s="6">
        <f t="shared" si="61"/>
        <v>1.1658140868597826</v>
      </c>
      <c r="EC16" s="6">
        <f t="shared" si="62"/>
        <v>2.6683690231305004</v>
      </c>
      <c r="ED16" s="6">
        <f t="shared" si="11"/>
        <v>1.9115919108025756</v>
      </c>
      <c r="EE16" s="6">
        <f t="shared" si="63"/>
        <v>1.3107099796317954</v>
      </c>
      <c r="EF16" s="6">
        <f t="shared" si="64"/>
        <v>0.88773900911194914</v>
      </c>
      <c r="EG16" s="6">
        <f t="shared" si="65"/>
        <v>27.409507443723736</v>
      </c>
      <c r="EH16" s="6">
        <f t="shared" si="66"/>
        <v>-0.30278418144488661</v>
      </c>
      <c r="EI16" s="6">
        <f t="shared" si="66"/>
        <v>-2.6731962807468985</v>
      </c>
      <c r="EJ16" s="6">
        <f t="shared" si="66"/>
        <v>-1.2507804092882449</v>
      </c>
      <c r="EK16" s="6">
        <f t="shared" si="66"/>
        <v>-1.4990734304466677</v>
      </c>
      <c r="EL16" s="6">
        <f t="shared" si="67"/>
        <v>2.6902893182578524</v>
      </c>
      <c r="EM16" s="6">
        <f t="shared" si="12"/>
        <v>1.9523505786949253</v>
      </c>
      <c r="EN16" s="6">
        <f t="shared" si="68"/>
        <v>1.5090597455377222</v>
      </c>
      <c r="EO16" s="6">
        <f t="shared" si="69"/>
        <v>0.83505523936765103</v>
      </c>
      <c r="EP16" s="6">
        <f t="shared" si="70"/>
        <v>33.378409468182866</v>
      </c>
      <c r="EQ16" s="6">
        <f t="shared" si="71"/>
        <v>30.393958455953303</v>
      </c>
      <c r="ER16" s="6">
        <f t="shared" si="141"/>
        <v>160.04861025471754</v>
      </c>
      <c r="ES16" s="6">
        <f t="shared" si="72"/>
        <v>1.5149459225745101</v>
      </c>
      <c r="ET16" s="6">
        <f t="shared" si="72"/>
        <v>1.1658140868597826</v>
      </c>
      <c r="EU16" s="6">
        <f t="shared" si="72"/>
        <v>1.7719734674683449</v>
      </c>
      <c r="EV16" s="6">
        <f t="shared" si="72"/>
        <v>0.67548613026522109</v>
      </c>
      <c r="EW16" s="6">
        <f t="shared" si="73"/>
        <v>1.9115919108025756</v>
      </c>
      <c r="EX16" s="6">
        <f t="shared" si="13"/>
        <v>1.8963574245359109</v>
      </c>
      <c r="EY16" s="6">
        <f t="shared" si="74"/>
        <v>0.55361057057497598</v>
      </c>
      <c r="EZ16" s="6">
        <f t="shared" si="75"/>
        <v>0.95775898240556612</v>
      </c>
      <c r="FA16" s="6">
        <f t="shared" si="76"/>
        <v>16.71265885564846</v>
      </c>
      <c r="FB16" s="6">
        <f t="shared" si="77"/>
        <v>-1.2507804092882449</v>
      </c>
      <c r="FC16" s="6">
        <f t="shared" si="77"/>
        <v>-1.4990734304466677</v>
      </c>
      <c r="FD16" s="6">
        <f t="shared" si="77"/>
        <v>-0.77431636092877554</v>
      </c>
      <c r="FE16" s="6">
        <f t="shared" si="77"/>
        <v>-1.6440322361187363</v>
      </c>
      <c r="FF16" s="6">
        <f t="shared" si="78"/>
        <v>1.9523505786949253</v>
      </c>
      <c r="FG16" s="6">
        <f t="shared" si="14"/>
        <v>1.8172528223116216</v>
      </c>
      <c r="FH16" s="6">
        <f t="shared" si="79"/>
        <v>0.4980271525940802</v>
      </c>
      <c r="FI16" s="6">
        <f t="shared" si="80"/>
        <v>0.96761764770379277</v>
      </c>
      <c r="FJ16" s="6">
        <f t="shared" si="81"/>
        <v>14.620788799645611</v>
      </c>
      <c r="FK16" s="6">
        <f t="shared" si="82"/>
        <v>15.666723827647036</v>
      </c>
      <c r="FL16" s="6">
        <f t="shared" si="142"/>
        <v>-51.658276152118191</v>
      </c>
      <c r="FN16" s="12">
        <f t="shared" si="169"/>
        <v>9.3843843843843863E-3</v>
      </c>
      <c r="FO16" s="6">
        <f t="shared" si="83"/>
        <v>-7.1107256920468753</v>
      </c>
      <c r="FP16" s="6">
        <f t="shared" si="83"/>
        <v>-7.5444447758934192</v>
      </c>
      <c r="FQ16" s="6">
        <f t="shared" si="84"/>
        <v>-4.6580856406204356</v>
      </c>
      <c r="FR16" s="6">
        <f t="shared" si="85"/>
        <v>2.889761248830915</v>
      </c>
      <c r="FS16" s="6">
        <f t="shared" si="143"/>
        <v>9.4286725328115217E-2</v>
      </c>
      <c r="FT16" s="6">
        <f t="shared" si="143"/>
        <v>0.30062092485637315</v>
      </c>
      <c r="FU16" s="6">
        <f t="shared" si="144"/>
        <v>5.4816495610900837</v>
      </c>
      <c r="FV16" s="6">
        <f t="shared" si="86"/>
        <v>0.31506019589056405</v>
      </c>
      <c r="FW16" s="6">
        <f t="shared" si="87"/>
        <v>5.4119026896150322</v>
      </c>
      <c r="FX16" s="6">
        <f t="shared" si="88"/>
        <v>0.24870568959657732</v>
      </c>
      <c r="FY16" s="6">
        <f t="shared" si="145"/>
        <v>75.599065217550219</v>
      </c>
      <c r="FZ16" s="6">
        <f t="shared" si="15"/>
        <v>-15.224521189245477</v>
      </c>
      <c r="GA16" s="6">
        <f t="shared" si="16"/>
        <v>-15.776645395477251</v>
      </c>
      <c r="GB16" s="6">
        <f t="shared" si="89"/>
        <v>-4.6580856406204356</v>
      </c>
      <c r="GC16" s="6">
        <f t="shared" si="89"/>
        <v>2.889761248830915</v>
      </c>
      <c r="GD16" s="6">
        <f t="shared" si="146"/>
        <v>-0.24009086612129416</v>
      </c>
      <c r="GE16" s="6">
        <f t="shared" si="146"/>
        <v>9.2618174198518588E-2</v>
      </c>
      <c r="GF16" s="6">
        <f t="shared" si="90"/>
        <v>5.4816495610900837</v>
      </c>
      <c r="GG16" s="6">
        <f t="shared" si="91"/>
        <v>0.25733587038487332</v>
      </c>
      <c r="GH16" s="6">
        <f t="shared" si="92"/>
        <v>5.2290235424470692</v>
      </c>
      <c r="GI16" s="6">
        <f t="shared" si="93"/>
        <v>0.98254898840989224</v>
      </c>
      <c r="GJ16" s="6">
        <f t="shared" si="147"/>
        <v>10.719672993470638</v>
      </c>
      <c r="GL16" s="6">
        <f t="shared" si="17"/>
        <v>2.889761248830915</v>
      </c>
      <c r="GM16" s="6">
        <f t="shared" si="18"/>
        <v>4.6580856406204356</v>
      </c>
      <c r="GN16" s="6">
        <f t="shared" si="94"/>
        <v>9.4286725328115217E-2</v>
      </c>
      <c r="GO16" s="6">
        <f t="shared" si="95"/>
        <v>0.30062092485637315</v>
      </c>
      <c r="GP16" s="6">
        <f t="shared" si="96"/>
        <v>5.4816495610900837</v>
      </c>
      <c r="GQ16" s="6">
        <f t="shared" si="97"/>
        <v>0.31506019589056405</v>
      </c>
      <c r="GR16" s="6">
        <f t="shared" si="98"/>
        <v>5.1770818576377549</v>
      </c>
      <c r="GS16" s="6">
        <f t="shared" si="99"/>
        <v>0.96857910361637256</v>
      </c>
      <c r="GT16" s="6">
        <f t="shared" si="148"/>
        <v>-75.599065217550802</v>
      </c>
      <c r="GU16" s="6">
        <f t="shared" si="149"/>
        <v>-2.889761248830915</v>
      </c>
      <c r="GV16" s="6">
        <f t="shared" si="100"/>
        <v>-4.6580856406204356</v>
      </c>
      <c r="GW16" s="6">
        <f t="shared" si="150"/>
        <v>-0.24009086612129416</v>
      </c>
      <c r="GX16" s="6">
        <f t="shared" si="150"/>
        <v>9.2618174198518588E-2</v>
      </c>
      <c r="GY16" s="6">
        <f t="shared" si="151"/>
        <v>5.4816495610900837</v>
      </c>
      <c r="GZ16" s="6">
        <f t="shared" si="101"/>
        <v>0.25733587038487332</v>
      </c>
      <c r="HA16" s="6">
        <f t="shared" si="102"/>
        <v>5.4396635808792357</v>
      </c>
      <c r="HB16" s="6">
        <f t="shared" si="103"/>
        <v>0.18600399289988745</v>
      </c>
      <c r="HC16" s="6">
        <f t="shared" si="152"/>
        <v>-10.719672993471264</v>
      </c>
      <c r="HE16" s="6">
        <f t="shared" si="153"/>
        <v>-75.599065217550802</v>
      </c>
      <c r="HF16" s="6">
        <f t="shared" si="154"/>
        <v>-10.719672993471264</v>
      </c>
      <c r="HG16" s="6">
        <f t="shared" si="155"/>
        <v>-43.159369105511033</v>
      </c>
      <c r="HH16" s="6">
        <f t="shared" si="156"/>
        <v>0.72945388579842818</v>
      </c>
      <c r="HJ16" s="6">
        <f t="shared" si="104"/>
        <v>4.6580856406204356</v>
      </c>
      <c r="HK16" s="6">
        <f t="shared" si="105"/>
        <v>-2.889761248830915</v>
      </c>
      <c r="HL16" s="6">
        <f t="shared" si="19"/>
        <v>1.7719734674683449</v>
      </c>
      <c r="HM16" s="6">
        <f t="shared" si="20"/>
        <v>0.67548613026522109</v>
      </c>
      <c r="HN16" s="6">
        <f t="shared" si="106"/>
        <v>5.4816495610900837</v>
      </c>
      <c r="HO16" s="6">
        <f t="shared" si="21"/>
        <v>1.8963574245359109</v>
      </c>
      <c r="HP16" s="6">
        <f t="shared" si="107"/>
        <v>4.5870069053979581</v>
      </c>
      <c r="HQ16" s="6">
        <f t="shared" si="108"/>
        <v>0.60624428791380369</v>
      </c>
      <c r="HR16" s="6">
        <f t="shared" si="109"/>
        <v>52.681566853306634</v>
      </c>
      <c r="HS16" s="6">
        <f t="shared" si="110"/>
        <v>4.6580856406204356</v>
      </c>
      <c r="HT16" s="6">
        <f t="shared" si="110"/>
        <v>-2.889761248830915</v>
      </c>
      <c r="HU16" s="6">
        <f t="shared" si="22"/>
        <v>-0.77431636092877554</v>
      </c>
      <c r="HV16" s="6">
        <f t="shared" si="23"/>
        <v>-1.6440322361187363</v>
      </c>
      <c r="HW16" s="6">
        <f t="shared" si="111"/>
        <v>5.4816495610900837</v>
      </c>
      <c r="HX16" s="6">
        <f t="shared" si="24"/>
        <v>1.8172528223116216</v>
      </c>
      <c r="HY16" s="6">
        <f t="shared" si="112"/>
        <v>5.5734040118718058</v>
      </c>
      <c r="HZ16" s="6">
        <f t="shared" si="113"/>
        <v>0.11484452860640584</v>
      </c>
      <c r="IA16" s="6">
        <f t="shared" si="114"/>
        <v>83.405342218702614</v>
      </c>
      <c r="IB16" s="6">
        <f t="shared" si="115"/>
        <v>68.043454536004617</v>
      </c>
      <c r="IC16" s="6">
        <f t="shared" si="116"/>
        <v>0.927467698781542</v>
      </c>
      <c r="ID16" s="6">
        <f t="shared" si="117"/>
        <v>1.7719734674683449</v>
      </c>
      <c r="IE16" s="6">
        <f t="shared" si="117"/>
        <v>0.67548613026522109</v>
      </c>
      <c r="IF16" s="6">
        <f t="shared" si="118"/>
        <v>9.4286725328115217E-2</v>
      </c>
      <c r="IG16" s="6">
        <f t="shared" si="119"/>
        <v>0.30062092485637315</v>
      </c>
      <c r="IH16" s="6">
        <f t="shared" si="157"/>
        <v>1.8963574245359109</v>
      </c>
      <c r="II16" s="6">
        <f t="shared" si="120"/>
        <v>0.31506019589056405</v>
      </c>
      <c r="IJ16" s="6">
        <f t="shared" si="158"/>
        <v>1.7190569295341311</v>
      </c>
      <c r="IK16" s="6">
        <f t="shared" si="159"/>
        <v>0.61951371519013965</v>
      </c>
      <c r="IL16" s="6">
        <f t="shared" si="160"/>
        <v>51.71936792914294</v>
      </c>
      <c r="IM16" s="6">
        <f t="shared" si="121"/>
        <v>-0.77431636092877554</v>
      </c>
      <c r="IN16" s="6">
        <f t="shared" si="121"/>
        <v>-1.6440322361187363</v>
      </c>
      <c r="IO16" s="6">
        <f t="shared" si="122"/>
        <v>-0.24009086612129416</v>
      </c>
      <c r="IP16" s="6">
        <f t="shared" si="123"/>
        <v>9.2618174198518588E-2</v>
      </c>
      <c r="IQ16" s="6">
        <f t="shared" si="161"/>
        <v>1.8172528223116216</v>
      </c>
      <c r="IR16" s="6">
        <f t="shared" si="124"/>
        <v>0.25733587038487332</v>
      </c>
      <c r="IS16" s="6">
        <f t="shared" si="162"/>
        <v>1.8169621699301799</v>
      </c>
      <c r="IT16" s="6">
        <f t="shared" si="163"/>
        <v>7.1932917971447477E-2</v>
      </c>
      <c r="IU16" s="6">
        <f t="shared" si="164"/>
        <v>85.874984787826307</v>
      </c>
      <c r="IV16" s="6">
        <f t="shared" si="165"/>
        <v>68.79717635848462</v>
      </c>
    </row>
    <row r="17" spans="1:256">
      <c r="A17" s="4" t="s">
        <v>22</v>
      </c>
      <c r="B17" s="4">
        <v>1.6313571428571427</v>
      </c>
      <c r="C17" s="5">
        <v>11</v>
      </c>
      <c r="D17" s="6">
        <v>-343</v>
      </c>
      <c r="E17" s="6">
        <v>-350.5</v>
      </c>
      <c r="F17" s="6">
        <v>-468</v>
      </c>
      <c r="G17" s="6">
        <v>-236.5</v>
      </c>
      <c r="H17" s="6">
        <v>-365.61843640000001</v>
      </c>
      <c r="I17" s="6">
        <v>-292.99883310000001</v>
      </c>
      <c r="J17" s="6">
        <v>-284.67583500000001</v>
      </c>
      <c r="K17" s="6">
        <v>-273.00589389999999</v>
      </c>
      <c r="L17" s="6">
        <v>-241.09147609999999</v>
      </c>
      <c r="M17" s="6">
        <v>-233.51351349999999</v>
      </c>
      <c r="N17" s="6">
        <v>-187.76507280000001</v>
      </c>
      <c r="O17" s="6">
        <v>-208.25363830000001</v>
      </c>
      <c r="P17" s="6">
        <v>-401.37524560000003</v>
      </c>
      <c r="Q17" s="6">
        <v>-332.41650290000001</v>
      </c>
      <c r="R17" s="6">
        <v>-416.22661119999998</v>
      </c>
      <c r="S17" s="6">
        <v>-411.45530150000002</v>
      </c>
      <c r="T17" s="6">
        <v>-460.02205070000002</v>
      </c>
      <c r="U17" s="6">
        <v>-455.4575524</v>
      </c>
      <c r="V17" s="6">
        <v>-487.40904080000001</v>
      </c>
      <c r="W17" s="6">
        <v>-503.48401319999999</v>
      </c>
      <c r="X17" s="6">
        <v>-342.57024273209601</v>
      </c>
      <c r="Y17" s="6">
        <v>-351.11092455586203</v>
      </c>
      <c r="Z17" s="6">
        <v>-467.43030029222302</v>
      </c>
      <c r="AA17" s="6">
        <v>-236.73166604649199</v>
      </c>
      <c r="AB17" s="6">
        <v>-365.38093807158299</v>
      </c>
      <c r="AC17" s="6">
        <v>-293.72833489057803</v>
      </c>
      <c r="AD17" s="6">
        <v>-285.74897475157701</v>
      </c>
      <c r="AE17" s="6">
        <v>-273.78674574799999</v>
      </c>
      <c r="AF17" s="6">
        <v>-242.092151742884</v>
      </c>
      <c r="AG17" s="6">
        <v>-234.340173705106</v>
      </c>
      <c r="AH17" s="6">
        <v>-189.788207537104</v>
      </c>
      <c r="AI17" s="6">
        <v>-209.38551996061</v>
      </c>
      <c r="AJ17" s="6">
        <v>-401.02473373188002</v>
      </c>
      <c r="AK17" s="6">
        <v>-332.16090311298501</v>
      </c>
      <c r="AL17" s="6">
        <v>-417.59444135567998</v>
      </c>
      <c r="AM17" s="6">
        <v>-412.99014524892101</v>
      </c>
      <c r="AN17" s="6">
        <v>-459.90631174593102</v>
      </c>
      <c r="AO17" s="6">
        <v>-455.53427852899102</v>
      </c>
      <c r="AP17" s="6">
        <v>-487.66239439151701</v>
      </c>
      <c r="AQ17" s="6">
        <v>-503.83888188154498</v>
      </c>
      <c r="AR17" s="6">
        <f t="shared" si="25"/>
        <v>-11.175152964253339</v>
      </c>
      <c r="AS17" s="6">
        <f t="shared" si="9"/>
        <v>-11.453762761293547</v>
      </c>
      <c r="AT17" s="6">
        <f t="shared" si="9"/>
        <v>-15.24827452680278</v>
      </c>
      <c r="AU17" s="6">
        <f t="shared" si="9"/>
        <v>-7.7225405173939352</v>
      </c>
      <c r="AV17" s="6">
        <f t="shared" si="9"/>
        <v>-11.919271915177807</v>
      </c>
      <c r="AW17" s="6">
        <f t="shared" si="9"/>
        <v>-9.5818569825536724</v>
      </c>
      <c r="AX17" s="6">
        <f t="shared" si="9"/>
        <v>-9.3215583372333981</v>
      </c>
      <c r="AY17" s="6">
        <f t="shared" si="9"/>
        <v>-8.9313325609305103</v>
      </c>
      <c r="AZ17" s="6">
        <f t="shared" si="9"/>
        <v>-7.8974075669722037</v>
      </c>
      <c r="BA17" s="6">
        <f t="shared" si="9"/>
        <v>-7.6445264654007232</v>
      </c>
      <c r="BB17" s="6">
        <f t="shared" si="9"/>
        <v>-6.1911747883403763</v>
      </c>
      <c r="BC17" s="6">
        <f t="shared" si="9"/>
        <v>-6.8304683891923661</v>
      </c>
      <c r="BD17" s="6">
        <f t="shared" si="9"/>
        <v>-13.08202576546455</v>
      </c>
      <c r="BE17" s="6">
        <f t="shared" si="9"/>
        <v>-10.83558475899215</v>
      </c>
      <c r="BF17" s="6">
        <f t="shared" si="9"/>
        <v>-13.622554375866153</v>
      </c>
      <c r="BG17" s="6">
        <f t="shared" si="9"/>
        <v>-13.472355360109882</v>
      </c>
      <c r="BH17" s="6">
        <f t="shared" si="9"/>
        <v>-15.002830782957643</v>
      </c>
      <c r="BI17" s="6">
        <f t="shared" si="10"/>
        <v>-14.860208529563876</v>
      </c>
      <c r="BJ17" s="6">
        <f t="shared" si="10"/>
        <v>-15.908275653998158</v>
      </c>
      <c r="BK17" s="6">
        <f t="shared" si="10"/>
        <v>-16.43597683634156</v>
      </c>
      <c r="BM17" s="12">
        <f t="shared" si="166"/>
        <v>1.0427093760427096E-2</v>
      </c>
      <c r="BN17" s="6">
        <f t="shared" si="26"/>
        <v>-13.211713745528058</v>
      </c>
      <c r="BO17" s="6">
        <f t="shared" si="26"/>
        <v>-9.5881516393437405</v>
      </c>
      <c r="BP17" s="6">
        <f t="shared" si="27"/>
        <v>0.2392958506592173</v>
      </c>
      <c r="BQ17" s="6">
        <f t="shared" si="28"/>
        <v>229.49429261621572</v>
      </c>
      <c r="BR17" s="6">
        <f t="shared" si="29"/>
        <v>2065.4486335459414</v>
      </c>
      <c r="BS17" s="6">
        <f t="shared" si="125"/>
        <v>12106.154095241269</v>
      </c>
      <c r="BT17" s="6">
        <f t="shared" si="126"/>
        <v>108955.38685717143</v>
      </c>
      <c r="BU17" s="6">
        <f t="shared" si="127"/>
        <v>108.95538685717143</v>
      </c>
      <c r="BW17" s="12">
        <f t="shared" si="167"/>
        <v>1.0427093760427096E-2</v>
      </c>
      <c r="BX17" s="6">
        <f t="shared" si="30"/>
        <v>-7.04429117765629</v>
      </c>
      <c r="BY17" s="6">
        <f t="shared" si="30"/>
        <v>-7.2374974272965442</v>
      </c>
      <c r="BZ17" s="6">
        <f t="shared" si="31"/>
        <v>0.31405448494324101</v>
      </c>
      <c r="CA17" s="6">
        <f t="shared" si="32"/>
        <v>301.19081323996579</v>
      </c>
      <c r="CB17" s="6">
        <f t="shared" si="33"/>
        <v>-15.455553218477901</v>
      </c>
      <c r="CC17" s="6">
        <f t="shared" si="33"/>
        <v>-15.648092682952718</v>
      </c>
      <c r="CD17" s="6">
        <f t="shared" si="34"/>
        <v>0.26438910421699779</v>
      </c>
      <c r="CE17" s="6">
        <f t="shared" si="35"/>
        <v>253.55972650826953</v>
      </c>
      <c r="CF17" s="6">
        <f t="shared" si="36"/>
        <v>277.37526987411763</v>
      </c>
      <c r="CH17" s="6">
        <f t="shared" si="128"/>
        <v>1.8963574245359109</v>
      </c>
      <c r="CI17" s="6">
        <f t="shared" si="129"/>
        <v>0.74477043103527119</v>
      </c>
      <c r="CJ17" s="6">
        <f t="shared" si="130"/>
        <v>2.2888107845022208</v>
      </c>
      <c r="CK17" s="6">
        <f t="shared" si="131"/>
        <v>1.8871982592479761</v>
      </c>
      <c r="CL17" s="6">
        <f t="shared" si="132"/>
        <v>0.49800641204119678</v>
      </c>
      <c r="CM17" s="15">
        <f t="shared" si="37"/>
        <v>2.4649693200367011</v>
      </c>
      <c r="CN17" s="15">
        <f t="shared" si="38"/>
        <v>0.65171078283750961</v>
      </c>
      <c r="CO17" s="15">
        <f t="shared" si="39"/>
        <v>2.3370077278956969</v>
      </c>
      <c r="CP17" s="15">
        <f t="shared" si="40"/>
        <v>0.30524259648749075</v>
      </c>
      <c r="CQ17" s="15">
        <f t="shared" si="133"/>
        <v>0.95695337932500035</v>
      </c>
      <c r="CR17" s="6">
        <f t="shared" si="134"/>
        <v>1.8172528223116216</v>
      </c>
      <c r="CS17" s="6">
        <f t="shared" si="135"/>
        <v>0.68259934578435355</v>
      </c>
      <c r="CT17" s="6">
        <f t="shared" si="136"/>
        <v>1.8611496024348859</v>
      </c>
      <c r="CU17" s="6">
        <f t="shared" si="137"/>
        <v>1.8262283500511327</v>
      </c>
      <c r="CV17" s="6">
        <f t="shared" si="138"/>
        <v>0.38320169677541105</v>
      </c>
      <c r="CW17" s="15">
        <f t="shared" si="41"/>
        <v>2.1805008852654306</v>
      </c>
      <c r="CX17" s="15">
        <f t="shared" si="42"/>
        <v>0.61553925319243219</v>
      </c>
      <c r="CY17" s="15">
        <f t="shared" si="43"/>
        <v>2.0352898246307149</v>
      </c>
      <c r="CZ17" s="15">
        <f t="shared" si="44"/>
        <v>0.34987771988701721</v>
      </c>
      <c r="DA17" s="15">
        <f t="shared" si="139"/>
        <v>0.9654169730794494</v>
      </c>
      <c r="DB17" s="6">
        <f t="shared" si="45"/>
        <v>0.96118517620222488</v>
      </c>
      <c r="DD17" s="12">
        <f t="shared" si="168"/>
        <v>1.0427093760427096E-2</v>
      </c>
      <c r="DE17" s="6">
        <f t="shared" si="46"/>
        <v>4.0731215625494404</v>
      </c>
      <c r="DF17" s="6">
        <f t="shared" si="46"/>
        <v>-3.7312222438996114</v>
      </c>
      <c r="DG17" s="6">
        <f t="shared" si="47"/>
        <v>2.5977135779444094</v>
      </c>
      <c r="DH17" s="6">
        <f t="shared" si="47"/>
        <v>0.65052442162316204</v>
      </c>
      <c r="DI17" s="6">
        <f t="shared" si="48"/>
        <v>5.5237974887459842</v>
      </c>
      <c r="DJ17" s="6">
        <f t="shared" si="49"/>
        <v>2.6779279034665766</v>
      </c>
      <c r="DK17" s="6">
        <f t="shared" si="50"/>
        <v>4.6234762421641387</v>
      </c>
      <c r="DL17" s="6">
        <f t="shared" si="51"/>
        <v>0.5512012785180268</v>
      </c>
      <c r="DM17" s="6">
        <f t="shared" si="52"/>
        <v>56.550535214822368</v>
      </c>
      <c r="DN17" s="6">
        <f t="shared" si="53"/>
        <v>4.0731215625494404</v>
      </c>
      <c r="DO17" s="6">
        <f t="shared" si="53"/>
        <v>-3.7312222438996114</v>
      </c>
      <c r="DP17" s="6">
        <f t="shared" si="54"/>
        <v>-0.54052861040160316</v>
      </c>
      <c r="DQ17" s="6">
        <f t="shared" si="54"/>
        <v>-2.6367706011177319</v>
      </c>
      <c r="DR17" s="6">
        <f t="shared" si="55"/>
        <v>5.5237974887459842</v>
      </c>
      <c r="DS17" s="6">
        <f t="shared" si="56"/>
        <v>2.6916036821161939</v>
      </c>
      <c r="DT17" s="6">
        <f t="shared" si="57"/>
        <v>4.7416866531603654</v>
      </c>
      <c r="DU17" s="6">
        <f t="shared" si="58"/>
        <v>0.51364025249346279</v>
      </c>
      <c r="DV17" s="6">
        <f t="shared" si="59"/>
        <v>59.093389191259632</v>
      </c>
      <c r="DW17" s="6">
        <f t="shared" si="60"/>
        <v>57.821962203040997</v>
      </c>
      <c r="DX17" s="6">
        <f t="shared" si="140"/>
        <v>4321.1870909254003</v>
      </c>
      <c r="DY17" s="6">
        <f t="shared" si="61"/>
        <v>2.5977135779444094</v>
      </c>
      <c r="DZ17" s="6">
        <f t="shared" si="61"/>
        <v>0.65052442162316204</v>
      </c>
      <c r="EA17" s="6">
        <f t="shared" si="61"/>
        <v>1.4241507702611944</v>
      </c>
      <c r="EB17" s="6">
        <f t="shared" si="61"/>
        <v>1.2868060955297871</v>
      </c>
      <c r="EC17" s="6">
        <f t="shared" si="62"/>
        <v>2.6779279034665766</v>
      </c>
      <c r="ED17" s="6">
        <f t="shared" si="11"/>
        <v>1.9193945253459928</v>
      </c>
      <c r="EE17" s="6">
        <f t="shared" si="63"/>
        <v>1.3349546929116087</v>
      </c>
      <c r="EF17" s="6">
        <f t="shared" si="64"/>
        <v>0.88261370530146199</v>
      </c>
      <c r="EG17" s="6">
        <f t="shared" si="65"/>
        <v>28.040721470672334</v>
      </c>
      <c r="EH17" s="6">
        <f t="shared" si="66"/>
        <v>-0.54052861040160316</v>
      </c>
      <c r="EI17" s="6">
        <f t="shared" si="66"/>
        <v>-2.6367706011177319</v>
      </c>
      <c r="EJ17" s="6">
        <f t="shared" si="66"/>
        <v>-1.3802764070914897</v>
      </c>
      <c r="EK17" s="6">
        <f t="shared" si="66"/>
        <v>-1.3878531694539937</v>
      </c>
      <c r="EL17" s="6">
        <f t="shared" si="67"/>
        <v>2.6916036821161939</v>
      </c>
      <c r="EM17" s="6">
        <f t="shared" si="12"/>
        <v>1.9573705269919868</v>
      </c>
      <c r="EN17" s="6">
        <f t="shared" si="68"/>
        <v>1.5049820972885581</v>
      </c>
      <c r="EO17" s="6">
        <f t="shared" si="69"/>
        <v>0.8362072679649909</v>
      </c>
      <c r="EP17" s="6">
        <f t="shared" si="70"/>
        <v>33.258242755269102</v>
      </c>
      <c r="EQ17" s="6">
        <f t="shared" si="71"/>
        <v>30.649482112970716</v>
      </c>
      <c r="ER17" s="6">
        <f t="shared" si="141"/>
        <v>245.05740802597981</v>
      </c>
      <c r="ES17" s="6">
        <f t="shared" si="72"/>
        <v>1.4241507702611944</v>
      </c>
      <c r="ET17" s="6">
        <f t="shared" si="72"/>
        <v>1.2868060955297871</v>
      </c>
      <c r="EU17" s="6">
        <f t="shared" si="72"/>
        <v>1.7062327786318274</v>
      </c>
      <c r="EV17" s="6">
        <f t="shared" si="72"/>
        <v>0.81405807620835713</v>
      </c>
      <c r="EW17" s="6">
        <f t="shared" si="73"/>
        <v>1.9193945253459928</v>
      </c>
      <c r="EX17" s="6">
        <f t="shared" si="13"/>
        <v>1.8904816440044421</v>
      </c>
      <c r="EY17" s="6">
        <f t="shared" si="74"/>
        <v>0.55050971764242729</v>
      </c>
      <c r="EZ17" s="6">
        <f t="shared" si="75"/>
        <v>0.95835492331679906</v>
      </c>
      <c r="FA17" s="6">
        <f t="shared" si="76"/>
        <v>16.593511094545068</v>
      </c>
      <c r="FB17" s="6">
        <f t="shared" si="77"/>
        <v>-1.3802764070914897</v>
      </c>
      <c r="FC17" s="6">
        <f t="shared" si="77"/>
        <v>-1.3878531694539937</v>
      </c>
      <c r="FD17" s="6">
        <f t="shared" si="77"/>
        <v>-0.90544487104051541</v>
      </c>
      <c r="FE17" s="6">
        <f t="shared" si="77"/>
        <v>-1.5757683067776842</v>
      </c>
      <c r="FF17" s="6">
        <f t="shared" si="78"/>
        <v>1.9573705269919868</v>
      </c>
      <c r="FG17" s="6">
        <f t="shared" si="14"/>
        <v>1.8173816800932558</v>
      </c>
      <c r="FH17" s="6">
        <f t="shared" si="79"/>
        <v>0.51066337881613277</v>
      </c>
      <c r="FI17" s="6">
        <f t="shared" si="80"/>
        <v>0.96610056332704863</v>
      </c>
      <c r="FJ17" s="6">
        <f t="shared" si="81"/>
        <v>14.961268923192202</v>
      </c>
      <c r="FK17" s="6">
        <f t="shared" si="82"/>
        <v>15.777390008868636</v>
      </c>
      <c r="FL17" s="6">
        <f t="shared" si="142"/>
        <v>106.13329443876292</v>
      </c>
      <c r="FN17" s="12">
        <f t="shared" si="169"/>
        <v>1.0427093760427096E-2</v>
      </c>
      <c r="FO17" s="6">
        <f t="shared" si="83"/>
        <v>-7.04429117765629</v>
      </c>
      <c r="FP17" s="6">
        <f t="shared" si="83"/>
        <v>-7.2374974272965442</v>
      </c>
      <c r="FQ17" s="6">
        <f t="shared" si="84"/>
        <v>-4.6580856406204356</v>
      </c>
      <c r="FR17" s="6">
        <f t="shared" si="85"/>
        <v>2.889761248830915</v>
      </c>
      <c r="FS17" s="6">
        <f t="shared" si="143"/>
        <v>6.6434514390585342E-2</v>
      </c>
      <c r="FT17" s="6">
        <f t="shared" si="143"/>
        <v>0.306947348596875</v>
      </c>
      <c r="FU17" s="6">
        <f t="shared" si="144"/>
        <v>5.4816495610900837</v>
      </c>
      <c r="FV17" s="6">
        <f t="shared" si="86"/>
        <v>0.31405448494324101</v>
      </c>
      <c r="FW17" s="6">
        <f t="shared" si="87"/>
        <v>5.3844236774558834</v>
      </c>
      <c r="FX17" s="6">
        <f t="shared" si="88"/>
        <v>0.3354833617650515</v>
      </c>
      <c r="FY17" s="6">
        <f t="shared" si="145"/>
        <v>70.398066403264636</v>
      </c>
      <c r="FZ17" s="6">
        <f t="shared" si="15"/>
        <v>-15.455553218477901</v>
      </c>
      <c r="GA17" s="6">
        <f t="shared" si="16"/>
        <v>-15.648092682952718</v>
      </c>
      <c r="GB17" s="6">
        <f t="shared" si="89"/>
        <v>-4.6580856406204356</v>
      </c>
      <c r="GC17" s="6">
        <f t="shared" si="89"/>
        <v>2.889761248830915</v>
      </c>
      <c r="GD17" s="6">
        <f t="shared" si="146"/>
        <v>-0.2310320292324235</v>
      </c>
      <c r="GE17" s="6">
        <f t="shared" si="146"/>
        <v>0.12855271252453271</v>
      </c>
      <c r="GF17" s="6">
        <f t="shared" si="90"/>
        <v>5.4816495610900837</v>
      </c>
      <c r="GG17" s="6">
        <f t="shared" si="91"/>
        <v>0.26438910421699779</v>
      </c>
      <c r="GH17" s="6">
        <f t="shared" si="92"/>
        <v>5.2175737904772248</v>
      </c>
      <c r="GI17" s="6">
        <f t="shared" si="93"/>
        <v>0.99887200360371264</v>
      </c>
      <c r="GJ17" s="6">
        <f t="shared" si="147"/>
        <v>2.7216502723900882</v>
      </c>
      <c r="GL17" s="6">
        <f t="shared" si="17"/>
        <v>2.889761248830915</v>
      </c>
      <c r="GM17" s="6">
        <f t="shared" si="18"/>
        <v>4.6580856406204356</v>
      </c>
      <c r="GN17" s="6">
        <f t="shared" si="94"/>
        <v>6.6434514390585342E-2</v>
      </c>
      <c r="GO17" s="6">
        <f t="shared" si="95"/>
        <v>0.306947348596875</v>
      </c>
      <c r="GP17" s="6">
        <f t="shared" si="96"/>
        <v>5.4816495610900837</v>
      </c>
      <c r="GQ17" s="6">
        <f t="shared" si="97"/>
        <v>0.31405448494324101</v>
      </c>
      <c r="GR17" s="6">
        <f t="shared" si="98"/>
        <v>5.1868659405964221</v>
      </c>
      <c r="GS17" s="6">
        <f t="shared" si="99"/>
        <v>0.94204613155557415</v>
      </c>
      <c r="GT17" s="6">
        <f t="shared" si="148"/>
        <v>-70.398066403264863</v>
      </c>
      <c r="GU17" s="6">
        <f t="shared" si="149"/>
        <v>-2.889761248830915</v>
      </c>
      <c r="GV17" s="6">
        <f t="shared" si="100"/>
        <v>-4.6580856406204356</v>
      </c>
      <c r="GW17" s="6">
        <f t="shared" si="150"/>
        <v>-0.2310320292324235</v>
      </c>
      <c r="GX17" s="6">
        <f t="shared" si="150"/>
        <v>0.12855271252453271</v>
      </c>
      <c r="GY17" s="6">
        <f t="shared" si="151"/>
        <v>5.4816495610900837</v>
      </c>
      <c r="GZ17" s="6">
        <f t="shared" si="101"/>
        <v>0.26438910421699779</v>
      </c>
      <c r="HA17" s="6">
        <f t="shared" si="102"/>
        <v>5.4754678144378834</v>
      </c>
      <c r="HB17" s="6">
        <f t="shared" si="103"/>
        <v>4.7483896393493263E-2</v>
      </c>
      <c r="HC17" s="6">
        <f t="shared" si="152"/>
        <v>-2.7216502723920968</v>
      </c>
      <c r="HE17" s="6">
        <f t="shared" si="153"/>
        <v>-70.398066403264863</v>
      </c>
      <c r="HF17" s="6">
        <f t="shared" si="154"/>
        <v>-2.7216502723920968</v>
      </c>
      <c r="HG17" s="6">
        <f t="shared" si="155"/>
        <v>-36.55985833782848</v>
      </c>
      <c r="HH17" s="6">
        <f t="shared" si="156"/>
        <v>0.80323499576191459</v>
      </c>
      <c r="HJ17" s="6">
        <f t="shared" si="104"/>
        <v>4.6580856406204356</v>
      </c>
      <c r="HK17" s="6">
        <f t="shared" si="105"/>
        <v>-2.889761248830915</v>
      </c>
      <c r="HL17" s="6">
        <f t="shared" si="19"/>
        <v>1.7062327786318274</v>
      </c>
      <c r="HM17" s="6">
        <f t="shared" si="20"/>
        <v>0.81405807620835713</v>
      </c>
      <c r="HN17" s="6">
        <f t="shared" si="106"/>
        <v>5.4816495610900837</v>
      </c>
      <c r="HO17" s="6">
        <f t="shared" si="21"/>
        <v>1.8904816440044421</v>
      </c>
      <c r="HP17" s="6">
        <f t="shared" si="107"/>
        <v>4.7362129292679302</v>
      </c>
      <c r="HQ17" s="6">
        <f t="shared" si="108"/>
        <v>0.53993705182931429</v>
      </c>
      <c r="HR17" s="6">
        <f t="shared" si="109"/>
        <v>57.32064620529308</v>
      </c>
      <c r="HS17" s="6">
        <f t="shared" si="110"/>
        <v>4.6580856406204356</v>
      </c>
      <c r="HT17" s="6">
        <f t="shared" si="110"/>
        <v>-2.889761248830915</v>
      </c>
      <c r="HU17" s="6">
        <f t="shared" si="22"/>
        <v>-0.90544487104051541</v>
      </c>
      <c r="HV17" s="6">
        <f t="shared" si="23"/>
        <v>-1.5757683067776842</v>
      </c>
      <c r="HW17" s="6">
        <f t="shared" si="111"/>
        <v>5.4816495610900837</v>
      </c>
      <c r="HX17" s="6">
        <f t="shared" si="24"/>
        <v>1.8173816800932558</v>
      </c>
      <c r="HY17" s="6">
        <f t="shared" si="112"/>
        <v>5.7165941963679794</v>
      </c>
      <c r="HZ17" s="6">
        <f t="shared" si="113"/>
        <v>3.3722748889717297E-2</v>
      </c>
      <c r="IA17" s="6">
        <f t="shared" si="114"/>
        <v>88.067462408992995</v>
      </c>
      <c r="IB17" s="6">
        <f t="shared" si="115"/>
        <v>72.694054307143034</v>
      </c>
      <c r="IC17" s="6">
        <f t="shared" si="116"/>
        <v>0.95472993520147764</v>
      </c>
      <c r="ID17" s="6">
        <f t="shared" si="117"/>
        <v>1.7062327786318274</v>
      </c>
      <c r="IE17" s="6">
        <f t="shared" si="117"/>
        <v>0.81405807620835713</v>
      </c>
      <c r="IF17" s="6">
        <f t="shared" si="118"/>
        <v>6.6434514390585342E-2</v>
      </c>
      <c r="IG17" s="6">
        <f t="shared" si="119"/>
        <v>0.306947348596875</v>
      </c>
      <c r="IH17" s="6">
        <f t="shared" si="157"/>
        <v>1.8904816440044421</v>
      </c>
      <c r="II17" s="6">
        <f t="shared" si="120"/>
        <v>0.31405448494324101</v>
      </c>
      <c r="IJ17" s="6">
        <f t="shared" si="158"/>
        <v>1.7164205887448558</v>
      </c>
      <c r="IK17" s="6">
        <f t="shared" si="159"/>
        <v>0.61178541850707291</v>
      </c>
      <c r="IL17" s="6">
        <f t="shared" si="160"/>
        <v>52.281287391442241</v>
      </c>
      <c r="IM17" s="6">
        <f t="shared" si="121"/>
        <v>-0.90544487104051541</v>
      </c>
      <c r="IN17" s="6">
        <f t="shared" si="121"/>
        <v>-1.5757683067776842</v>
      </c>
      <c r="IO17" s="6">
        <f t="shared" si="122"/>
        <v>-0.2310320292324235</v>
      </c>
      <c r="IP17" s="6">
        <f t="shared" si="123"/>
        <v>0.12855271252453271</v>
      </c>
      <c r="IQ17" s="6">
        <f t="shared" si="161"/>
        <v>1.8173816800932558</v>
      </c>
      <c r="IR17" s="6">
        <f t="shared" si="124"/>
        <v>0.26438910421699779</v>
      </c>
      <c r="IS17" s="6">
        <f t="shared" si="162"/>
        <v>1.8329055671340555</v>
      </c>
      <c r="IT17" s="6">
        <f t="shared" si="163"/>
        <v>1.3772179054016677E-2</v>
      </c>
      <c r="IU17" s="6">
        <f t="shared" si="164"/>
        <v>89.210887318615107</v>
      </c>
      <c r="IV17" s="6">
        <f t="shared" si="165"/>
        <v>70.746087355028678</v>
      </c>
    </row>
    <row r="18" spans="1:256">
      <c r="A18" s="4" t="s">
        <v>23</v>
      </c>
      <c r="B18" s="4">
        <v>2.3160714285714281</v>
      </c>
      <c r="C18" s="5">
        <v>12</v>
      </c>
      <c r="D18" s="6">
        <v>-335</v>
      </c>
      <c r="E18" s="6">
        <v>-355.5</v>
      </c>
      <c r="F18" s="6">
        <v>-459.5</v>
      </c>
      <c r="G18" s="6">
        <v>-239.5</v>
      </c>
      <c r="H18" s="6">
        <v>-358.05717620000001</v>
      </c>
      <c r="I18" s="6">
        <v>-296.46441069999997</v>
      </c>
      <c r="J18" s="6">
        <v>-279.72495090000001</v>
      </c>
      <c r="K18" s="6">
        <v>-270.8840864</v>
      </c>
      <c r="L18" s="6">
        <v>-239.40748439999999</v>
      </c>
      <c r="M18" s="6">
        <v>-227.33887730000001</v>
      </c>
      <c r="N18" s="6">
        <v>-191.1330561</v>
      </c>
      <c r="O18" s="6">
        <v>-198.14968809999999</v>
      </c>
      <c r="P18" s="6">
        <v>-394.65618860000001</v>
      </c>
      <c r="Q18" s="6">
        <v>-334.18467579999998</v>
      </c>
      <c r="R18" s="6">
        <v>-419.03326399999997</v>
      </c>
      <c r="S18" s="6">
        <v>-413.70062369999999</v>
      </c>
      <c r="T18" s="6">
        <v>-464.38809259999999</v>
      </c>
      <c r="U18" s="6">
        <v>-452.67916209999999</v>
      </c>
      <c r="V18" s="6">
        <v>-495.74421169999999</v>
      </c>
      <c r="W18" s="6">
        <v>-498.32414549999999</v>
      </c>
      <c r="X18" s="6">
        <v>-335.52659778108398</v>
      </c>
      <c r="Y18" s="6">
        <v>-354.27029453113499</v>
      </c>
      <c r="Z18" s="6">
        <v>-459.81750921102503</v>
      </c>
      <c r="AA18" s="6">
        <v>-238.916793141287</v>
      </c>
      <c r="AB18" s="6">
        <v>-358.392601038951</v>
      </c>
      <c r="AC18" s="6">
        <v>-296.138531192362</v>
      </c>
      <c r="AD18" s="6">
        <v>-280.28711010823002</v>
      </c>
      <c r="AE18" s="6">
        <v>-270.279336013256</v>
      </c>
      <c r="AF18" s="6">
        <v>-240.09726458140301</v>
      </c>
      <c r="AG18" s="6">
        <v>-227.215007413123</v>
      </c>
      <c r="AH18" s="6">
        <v>-190.106750260479</v>
      </c>
      <c r="AI18" s="6">
        <v>-198.09920282147201</v>
      </c>
      <c r="AJ18" s="6">
        <v>-394.41706428550401</v>
      </c>
      <c r="AK18" s="6">
        <v>-334.26467832251899</v>
      </c>
      <c r="AL18" s="6">
        <v>-418.49400887311401</v>
      </c>
      <c r="AM18" s="6">
        <v>-413.49722839549997</v>
      </c>
      <c r="AN18" s="6">
        <v>-464.40630445582099</v>
      </c>
      <c r="AO18" s="6">
        <v>-451.61989220160802</v>
      </c>
      <c r="AP18" s="6">
        <v>-496.26330971378002</v>
      </c>
      <c r="AQ18" s="6">
        <v>-497.65418786023599</v>
      </c>
      <c r="AR18" s="6">
        <f t="shared" si="25"/>
        <v>-10.945378745904177</v>
      </c>
      <c r="AS18" s="6">
        <f t="shared" si="9"/>
        <v>-11.556826128569016</v>
      </c>
      <c r="AT18" s="6">
        <f t="shared" si="9"/>
        <v>-14.999933911637841</v>
      </c>
      <c r="AU18" s="6">
        <f t="shared" si="9"/>
        <v>-7.7938226268262056</v>
      </c>
      <c r="AV18" s="6">
        <f t="shared" si="9"/>
        <v>-11.691301923731432</v>
      </c>
      <c r="AW18" s="6">
        <f t="shared" si="9"/>
        <v>-9.6604811856703954</v>
      </c>
      <c r="AX18" s="6">
        <f t="shared" si="9"/>
        <v>-9.1433841549907715</v>
      </c>
      <c r="AY18" s="6">
        <f t="shared" si="9"/>
        <v>-8.8169156168857583</v>
      </c>
      <c r="AZ18" s="6">
        <f t="shared" si="9"/>
        <v>-7.8323313682977922</v>
      </c>
      <c r="BA18" s="6">
        <f t="shared" si="9"/>
        <v>-7.4120928991527597</v>
      </c>
      <c r="BB18" s="6">
        <f t="shared" si="9"/>
        <v>-6.2015661277368617</v>
      </c>
      <c r="BC18" s="6">
        <f t="shared" si="9"/>
        <v>-6.462291867416722</v>
      </c>
      <c r="BD18" s="6">
        <f t="shared" si="9"/>
        <v>-12.866473719228527</v>
      </c>
      <c r="BE18" s="6">
        <f t="shared" si="9"/>
        <v>-10.904213048423967</v>
      </c>
      <c r="BF18" s="6">
        <f t="shared" si="9"/>
        <v>-13.651899611835351</v>
      </c>
      <c r="BG18" s="6">
        <f t="shared" si="9"/>
        <v>-13.48889716970613</v>
      </c>
      <c r="BH18" s="6">
        <f t="shared" si="9"/>
        <v>-15.149627266125542</v>
      </c>
      <c r="BI18" s="6">
        <f t="shared" si="10"/>
        <v>-14.732515401226701</v>
      </c>
      <c r="BJ18" s="6">
        <f t="shared" si="10"/>
        <v>-16.188850357721176</v>
      </c>
      <c r="BK18" s="6">
        <f t="shared" si="10"/>
        <v>-16.234222880206843</v>
      </c>
      <c r="BM18" s="12">
        <f t="shared" si="166"/>
        <v>1.1469803136469807E-2</v>
      </c>
      <c r="BN18" s="6">
        <f t="shared" si="26"/>
        <v>-12.972656328771009</v>
      </c>
      <c r="BO18" s="6">
        <f t="shared" si="26"/>
        <v>-9.6753243776976099</v>
      </c>
      <c r="BP18" s="6">
        <f t="shared" si="27"/>
        <v>0.25445536901127802</v>
      </c>
      <c r="BQ18" s="6">
        <f t="shared" si="28"/>
        <v>244.03287709657604</v>
      </c>
      <c r="BR18" s="6">
        <f t="shared" si="29"/>
        <v>2196.2958938691845</v>
      </c>
      <c r="BS18" s="6">
        <f t="shared" si="125"/>
        <v>13943.084060044766</v>
      </c>
      <c r="BT18" s="6">
        <f t="shared" si="126"/>
        <v>125487.7565404029</v>
      </c>
      <c r="BU18" s="6">
        <f t="shared" si="127"/>
        <v>125.4877565404029</v>
      </c>
      <c r="BW18" s="12">
        <f t="shared" si="167"/>
        <v>1.1469803136469807E-2</v>
      </c>
      <c r="BX18" s="6">
        <f t="shared" si="30"/>
        <v>-7.0169487480173274</v>
      </c>
      <c r="BY18" s="6">
        <f t="shared" si="30"/>
        <v>-6.9371923832847404</v>
      </c>
      <c r="BZ18" s="6">
        <f t="shared" si="31"/>
        <v>0.30154722336226714</v>
      </c>
      <c r="CA18" s="6">
        <f t="shared" si="32"/>
        <v>289.19584909334861</v>
      </c>
      <c r="CB18" s="6">
        <f t="shared" si="33"/>
        <v>-15.669238811923359</v>
      </c>
      <c r="CC18" s="6">
        <f t="shared" si="33"/>
        <v>-15.483369140716771</v>
      </c>
      <c r="CD18" s="6">
        <f t="shared" si="34"/>
        <v>0.26980618638736853</v>
      </c>
      <c r="CE18" s="6">
        <f t="shared" si="35"/>
        <v>258.75492499294188</v>
      </c>
      <c r="CF18" s="6">
        <f t="shared" si="36"/>
        <v>273.97538704314525</v>
      </c>
      <c r="CH18" s="6">
        <f t="shared" si="128"/>
        <v>1.8904816440044421</v>
      </c>
      <c r="CI18" s="6">
        <f t="shared" si="129"/>
        <v>0.72269404675922189</v>
      </c>
      <c r="CJ18" s="6">
        <f t="shared" si="130"/>
        <v>2.2476077317504521</v>
      </c>
      <c r="CK18" s="6">
        <f t="shared" si="131"/>
        <v>1.8918626676790156</v>
      </c>
      <c r="CL18" s="6">
        <f t="shared" si="132"/>
        <v>0.46125481073047048</v>
      </c>
      <c r="CM18" s="15">
        <f t="shared" si="37"/>
        <v>2.4303917112570579</v>
      </c>
      <c r="CN18" s="15">
        <f t="shared" si="38"/>
        <v>0.63999032239791354</v>
      </c>
      <c r="CO18" s="15">
        <f t="shared" si="39"/>
        <v>2.300362605079969</v>
      </c>
      <c r="CP18" s="15">
        <f t="shared" si="40"/>
        <v>0.30194582671319103</v>
      </c>
      <c r="CQ18" s="15">
        <f t="shared" si="133"/>
        <v>0.94193614911110457</v>
      </c>
      <c r="CR18" s="6">
        <f t="shared" si="134"/>
        <v>1.8173816800932558</v>
      </c>
      <c r="CS18" s="6">
        <f t="shared" si="135"/>
        <v>0.69625282354512585</v>
      </c>
      <c r="CT18" s="6">
        <f t="shared" si="136"/>
        <v>1.8309288850095746</v>
      </c>
      <c r="CU18" s="6">
        <f t="shared" si="137"/>
        <v>1.8389222865202126</v>
      </c>
      <c r="CV18" s="6">
        <f t="shared" si="138"/>
        <v>0.39057916398609882</v>
      </c>
      <c r="CW18" s="15">
        <f t="shared" si="41"/>
        <v>2.1722816943239782</v>
      </c>
      <c r="CX18" s="15">
        <f t="shared" si="42"/>
        <v>0.62324707138679403</v>
      </c>
      <c r="CY18" s="15">
        <f t="shared" si="43"/>
        <v>2.0302151677579432</v>
      </c>
      <c r="CZ18" s="15">
        <f t="shared" si="44"/>
        <v>0.35623194702835315</v>
      </c>
      <c r="DA18" s="15">
        <f t="shared" si="139"/>
        <v>0.97947901841514717</v>
      </c>
      <c r="DB18" s="6">
        <f t="shared" si="45"/>
        <v>0.96070758376312582</v>
      </c>
      <c r="DD18" s="12">
        <f t="shared" si="168"/>
        <v>1.1469803136469807E-2</v>
      </c>
      <c r="DE18" s="6">
        <f t="shared" si="46"/>
        <v>4.0545551657336638</v>
      </c>
      <c r="DF18" s="6">
        <f t="shared" si="46"/>
        <v>-3.7630035017428103</v>
      </c>
      <c r="DG18" s="6">
        <f t="shared" si="47"/>
        <v>2.5479177687406604</v>
      </c>
      <c r="DH18" s="6">
        <f t="shared" si="47"/>
        <v>0.84356556878463707</v>
      </c>
      <c r="DI18" s="6">
        <f t="shared" si="48"/>
        <v>5.5316916893574417</v>
      </c>
      <c r="DJ18" s="6">
        <f t="shared" si="49"/>
        <v>2.6839314121458719</v>
      </c>
      <c r="DK18" s="6">
        <f t="shared" si="50"/>
        <v>4.8466931868602909</v>
      </c>
      <c r="DL18" s="6">
        <f t="shared" si="51"/>
        <v>0.48201567203543788</v>
      </c>
      <c r="DM18" s="6">
        <f t="shared" si="52"/>
        <v>61.182868315068234</v>
      </c>
      <c r="DN18" s="6">
        <f t="shared" si="53"/>
        <v>4.0545551657336638</v>
      </c>
      <c r="DO18" s="6">
        <f t="shared" si="53"/>
        <v>-3.7630035017428103</v>
      </c>
      <c r="DP18" s="6">
        <f t="shared" si="54"/>
        <v>-0.78542589260682405</v>
      </c>
      <c r="DQ18" s="6">
        <f t="shared" si="54"/>
        <v>-2.5846841212821623</v>
      </c>
      <c r="DR18" s="6">
        <f t="shared" si="55"/>
        <v>5.5316916893574417</v>
      </c>
      <c r="DS18" s="6">
        <f t="shared" si="56"/>
        <v>2.7013859108956222</v>
      </c>
      <c r="DT18" s="6">
        <f t="shared" si="57"/>
        <v>4.9813505405124694</v>
      </c>
      <c r="DU18" s="6">
        <f t="shared" si="58"/>
        <v>0.43776486349319843</v>
      </c>
      <c r="DV18" s="6">
        <f t="shared" si="59"/>
        <v>64.038642628271006</v>
      </c>
      <c r="DW18" s="6">
        <f t="shared" si="60"/>
        <v>62.61075547166962</v>
      </c>
      <c r="DX18" s="6">
        <f t="shared" si="140"/>
        <v>4592.6442963455947</v>
      </c>
      <c r="DY18" s="6">
        <f t="shared" si="61"/>
        <v>2.5479177687406604</v>
      </c>
      <c r="DZ18" s="6">
        <f t="shared" si="61"/>
        <v>0.84356556878463707</v>
      </c>
      <c r="EA18" s="6">
        <f t="shared" si="61"/>
        <v>1.3110527866929793</v>
      </c>
      <c r="EB18" s="6">
        <f t="shared" si="61"/>
        <v>1.4048227177329986</v>
      </c>
      <c r="EC18" s="6">
        <f t="shared" si="62"/>
        <v>2.6839314121458719</v>
      </c>
      <c r="ED18" s="6">
        <f t="shared" si="11"/>
        <v>1.9215582941337364</v>
      </c>
      <c r="EE18" s="6">
        <f t="shared" si="63"/>
        <v>1.3582505553326507</v>
      </c>
      <c r="EF18" s="6">
        <f t="shared" si="64"/>
        <v>0.87749168301828995</v>
      </c>
      <c r="EG18" s="6">
        <f t="shared" si="65"/>
        <v>28.65874873749998</v>
      </c>
      <c r="EH18" s="6">
        <f t="shared" si="66"/>
        <v>-0.78542589260682405</v>
      </c>
      <c r="EI18" s="6">
        <f t="shared" si="66"/>
        <v>-2.5846841212821623</v>
      </c>
      <c r="EJ18" s="6">
        <f t="shared" si="66"/>
        <v>-1.4977276542901912</v>
      </c>
      <c r="EK18" s="6">
        <f t="shared" si="66"/>
        <v>-1.2436182315205713</v>
      </c>
      <c r="EL18" s="6">
        <f t="shared" si="67"/>
        <v>2.7013859108956222</v>
      </c>
      <c r="EM18" s="6">
        <f t="shared" si="12"/>
        <v>1.9467342993320766</v>
      </c>
      <c r="EN18" s="6">
        <f t="shared" si="68"/>
        <v>1.5184964670289083</v>
      </c>
      <c r="EO18" s="6">
        <f t="shared" si="69"/>
        <v>0.83491425316384815</v>
      </c>
      <c r="EP18" s="6">
        <f t="shared" si="70"/>
        <v>33.393089296744321</v>
      </c>
      <c r="EQ18" s="6">
        <f t="shared" si="71"/>
        <v>31.025919017122149</v>
      </c>
      <c r="ER18" s="6">
        <f t="shared" si="141"/>
        <v>361.0180485573901</v>
      </c>
      <c r="ES18" s="6">
        <f t="shared" si="72"/>
        <v>1.3110527866929793</v>
      </c>
      <c r="ET18" s="6">
        <f t="shared" si="72"/>
        <v>1.4048227177329986</v>
      </c>
      <c r="EU18" s="6">
        <f t="shared" si="72"/>
        <v>1.6307652405609305</v>
      </c>
      <c r="EV18" s="6">
        <f t="shared" si="72"/>
        <v>0.94980103173603769</v>
      </c>
      <c r="EW18" s="6">
        <f t="shared" si="73"/>
        <v>1.9215582941337364</v>
      </c>
      <c r="EX18" s="6">
        <f t="shared" si="13"/>
        <v>1.8871982592479761</v>
      </c>
      <c r="EY18" s="6">
        <f t="shared" si="74"/>
        <v>0.55611220799923433</v>
      </c>
      <c r="EZ18" s="6">
        <f t="shared" si="75"/>
        <v>0.9575221363576516</v>
      </c>
      <c r="FA18" s="6">
        <f t="shared" si="76"/>
        <v>16.759783448149932</v>
      </c>
      <c r="FB18" s="6">
        <f t="shared" si="77"/>
        <v>-1.4977276542901912</v>
      </c>
      <c r="FC18" s="6">
        <f t="shared" si="77"/>
        <v>-1.2436182315205713</v>
      </c>
      <c r="FD18" s="6">
        <f t="shared" si="77"/>
        <v>-1.039223091595634</v>
      </c>
      <c r="FE18" s="6">
        <f t="shared" si="77"/>
        <v>-1.5017074789801423</v>
      </c>
      <c r="FF18" s="6">
        <f t="shared" si="78"/>
        <v>1.9467342993320766</v>
      </c>
      <c r="FG18" s="6">
        <f t="shared" si="14"/>
        <v>1.8262283500511327</v>
      </c>
      <c r="FH18" s="6">
        <f t="shared" si="79"/>
        <v>0.52615253840115117</v>
      </c>
      <c r="FI18" s="6">
        <f t="shared" si="80"/>
        <v>0.96310809734560832</v>
      </c>
      <c r="FJ18" s="6">
        <f t="shared" si="81"/>
        <v>15.611600998890104</v>
      </c>
      <c r="FK18" s="6">
        <f t="shared" si="82"/>
        <v>16.185692223520018</v>
      </c>
      <c r="FL18" s="6">
        <f t="shared" si="142"/>
        <v>391.57815593926131</v>
      </c>
      <c r="FN18" s="12">
        <f t="shared" si="169"/>
        <v>1.1469803136469807E-2</v>
      </c>
      <c r="FO18" s="6">
        <f t="shared" si="83"/>
        <v>-7.0169487480173274</v>
      </c>
      <c r="FP18" s="6">
        <f t="shared" si="83"/>
        <v>-6.9371923832847404</v>
      </c>
      <c r="FQ18" s="6">
        <f t="shared" si="84"/>
        <v>-4.6580856406204356</v>
      </c>
      <c r="FR18" s="6">
        <f t="shared" si="85"/>
        <v>2.889761248830915</v>
      </c>
      <c r="FS18" s="6">
        <f t="shared" si="143"/>
        <v>2.7342429638962606E-2</v>
      </c>
      <c r="FT18" s="6">
        <f t="shared" si="143"/>
        <v>0.3003050440118038</v>
      </c>
      <c r="FU18" s="6">
        <f t="shared" si="144"/>
        <v>5.4816495610900837</v>
      </c>
      <c r="FV18" s="6">
        <f t="shared" si="86"/>
        <v>0.30154722336226714</v>
      </c>
      <c r="FW18" s="6">
        <f t="shared" si="87"/>
        <v>5.3533652629211561</v>
      </c>
      <c r="FX18" s="6">
        <f t="shared" si="88"/>
        <v>0.44794746474632147</v>
      </c>
      <c r="FY18" s="6">
        <f t="shared" si="145"/>
        <v>63.387928513012454</v>
      </c>
      <c r="FZ18" s="6">
        <f t="shared" si="15"/>
        <v>-15.669238811923359</v>
      </c>
      <c r="GA18" s="6">
        <f t="shared" si="16"/>
        <v>-15.483369140716771</v>
      </c>
      <c r="GB18" s="6">
        <f t="shared" si="89"/>
        <v>-4.6580856406204356</v>
      </c>
      <c r="GC18" s="6">
        <f t="shared" si="89"/>
        <v>2.889761248830915</v>
      </c>
      <c r="GD18" s="6">
        <f t="shared" si="146"/>
        <v>-0.21368559344545801</v>
      </c>
      <c r="GE18" s="6">
        <f t="shared" si="146"/>
        <v>0.16472354223594721</v>
      </c>
      <c r="GF18" s="6">
        <f t="shared" si="90"/>
        <v>5.4816495610900837</v>
      </c>
      <c r="GG18" s="6">
        <f t="shared" si="91"/>
        <v>0.26980618638736853</v>
      </c>
      <c r="GH18" s="6">
        <f t="shared" si="92"/>
        <v>5.2133024352797053</v>
      </c>
      <c r="GI18" s="6">
        <f t="shared" si="93"/>
        <v>0.99485764216380412</v>
      </c>
      <c r="GJ18" s="6">
        <f t="shared" si="147"/>
        <v>5.8130634210333376</v>
      </c>
      <c r="GL18" s="6">
        <f t="shared" si="17"/>
        <v>2.889761248830915</v>
      </c>
      <c r="GM18" s="6">
        <f t="shared" si="18"/>
        <v>4.6580856406204356</v>
      </c>
      <c r="GN18" s="6">
        <f t="shared" si="94"/>
        <v>2.7342429638962606E-2</v>
      </c>
      <c r="GO18" s="6">
        <f t="shared" si="95"/>
        <v>0.3003050440118038</v>
      </c>
      <c r="GP18" s="6">
        <f t="shared" si="96"/>
        <v>5.4816495610900837</v>
      </c>
      <c r="GQ18" s="6">
        <f t="shared" si="97"/>
        <v>0.30154722336226714</v>
      </c>
      <c r="GR18" s="6">
        <f t="shared" si="98"/>
        <v>5.2137983490582887</v>
      </c>
      <c r="GS18" s="6">
        <f t="shared" si="99"/>
        <v>0.89405987988911884</v>
      </c>
      <c r="GT18" s="6">
        <f t="shared" si="148"/>
        <v>-63.387928513012632</v>
      </c>
      <c r="GU18" s="6">
        <f t="shared" si="149"/>
        <v>-2.889761248830915</v>
      </c>
      <c r="GV18" s="6">
        <f t="shared" si="100"/>
        <v>-4.6580856406204356</v>
      </c>
      <c r="GW18" s="6">
        <f t="shared" si="150"/>
        <v>-0.21368559344545801</v>
      </c>
      <c r="GX18" s="6">
        <f t="shared" si="150"/>
        <v>0.16472354223594721</v>
      </c>
      <c r="GY18" s="6">
        <f t="shared" si="151"/>
        <v>5.4816495610900837</v>
      </c>
      <c r="GZ18" s="6">
        <f t="shared" si="101"/>
        <v>0.26980618638736853</v>
      </c>
      <c r="HA18" s="6">
        <f t="shared" si="102"/>
        <v>5.5155117013374699</v>
      </c>
      <c r="HB18" s="6">
        <f t="shared" si="103"/>
        <v>-0.10128312706605548</v>
      </c>
      <c r="HC18" s="6">
        <f t="shared" si="152"/>
        <v>5.8130634210340304</v>
      </c>
      <c r="HE18" s="6">
        <f t="shared" si="153"/>
        <v>-63.387928513012632</v>
      </c>
      <c r="HF18" s="6">
        <f t="shared" si="154"/>
        <v>5.8130634210340304</v>
      </c>
      <c r="HG18" s="6">
        <f t="shared" si="155"/>
        <v>-28.787432545989301</v>
      </c>
      <c r="HH18" s="6">
        <f t="shared" si="156"/>
        <v>0.87641232847622796</v>
      </c>
      <c r="HJ18" s="6">
        <f t="shared" si="104"/>
        <v>4.6580856406204356</v>
      </c>
      <c r="HK18" s="6">
        <f t="shared" si="105"/>
        <v>-2.889761248830915</v>
      </c>
      <c r="HL18" s="6">
        <f t="shared" si="19"/>
        <v>1.6307652405609305</v>
      </c>
      <c r="HM18" s="6">
        <f t="shared" si="20"/>
        <v>0.94980103173603769</v>
      </c>
      <c r="HN18" s="6">
        <f t="shared" si="106"/>
        <v>5.4816495610900837</v>
      </c>
      <c r="HO18" s="6">
        <f t="shared" si="21"/>
        <v>1.8871982592479761</v>
      </c>
      <c r="HP18" s="6">
        <f t="shared" si="107"/>
        <v>4.8894690213732757</v>
      </c>
      <c r="HQ18" s="6">
        <f t="shared" si="108"/>
        <v>0.46897679301844314</v>
      </c>
      <c r="HR18" s="6">
        <f t="shared" si="109"/>
        <v>62.032101564472029</v>
      </c>
      <c r="HS18" s="6">
        <f t="shared" si="110"/>
        <v>4.6580856406204356</v>
      </c>
      <c r="HT18" s="6">
        <f t="shared" si="110"/>
        <v>-2.889761248830915</v>
      </c>
      <c r="HU18" s="6">
        <f t="shared" si="22"/>
        <v>-1.039223091595634</v>
      </c>
      <c r="HV18" s="6">
        <f t="shared" si="23"/>
        <v>-1.5017074789801423</v>
      </c>
      <c r="HW18" s="6">
        <f t="shared" si="111"/>
        <v>5.4816495610900837</v>
      </c>
      <c r="HX18" s="6">
        <f t="shared" si="24"/>
        <v>1.8262283500511327</v>
      </c>
      <c r="HY18" s="6">
        <f t="shared" si="112"/>
        <v>5.8639594181902739</v>
      </c>
      <c r="HZ18" s="6">
        <f t="shared" si="113"/>
        <v>-5.0067616239339231E-2</v>
      </c>
      <c r="IA18" s="6">
        <f t="shared" si="114"/>
        <v>92.869862966071381</v>
      </c>
      <c r="IB18" s="6">
        <f t="shared" si="115"/>
        <v>77.450982265271705</v>
      </c>
      <c r="IC18" s="6">
        <f t="shared" si="116"/>
        <v>0.97611048125395761</v>
      </c>
      <c r="ID18" s="6">
        <f t="shared" si="117"/>
        <v>1.6307652405609305</v>
      </c>
      <c r="IE18" s="6">
        <f t="shared" si="117"/>
        <v>0.94980103173603769</v>
      </c>
      <c r="IF18" s="6">
        <f t="shared" si="118"/>
        <v>2.7342429638962606E-2</v>
      </c>
      <c r="IG18" s="6">
        <f t="shared" si="119"/>
        <v>0.3003050440118038</v>
      </c>
      <c r="IH18" s="6">
        <f t="shared" si="157"/>
        <v>1.8871982592479761</v>
      </c>
      <c r="II18" s="6">
        <f t="shared" si="120"/>
        <v>0.30154722336226714</v>
      </c>
      <c r="IJ18" s="6">
        <f t="shared" si="158"/>
        <v>1.7299739155995337</v>
      </c>
      <c r="IK18" s="6">
        <f t="shared" si="159"/>
        <v>0.57956609811828341</v>
      </c>
      <c r="IL18" s="6">
        <f t="shared" si="160"/>
        <v>54.579969922515289</v>
      </c>
      <c r="IM18" s="6">
        <f t="shared" si="121"/>
        <v>-1.039223091595634</v>
      </c>
      <c r="IN18" s="6">
        <f t="shared" si="121"/>
        <v>-1.5017074789801423</v>
      </c>
      <c r="IO18" s="6">
        <f t="shared" si="122"/>
        <v>-0.21368559344545801</v>
      </c>
      <c r="IP18" s="6">
        <f t="shared" si="123"/>
        <v>0.16472354223594721</v>
      </c>
      <c r="IQ18" s="6">
        <f t="shared" si="161"/>
        <v>1.8262283500511327</v>
      </c>
      <c r="IR18" s="6">
        <f t="shared" si="124"/>
        <v>0.26980618638736853</v>
      </c>
      <c r="IS18" s="6">
        <f t="shared" si="162"/>
        <v>1.8597054899427896</v>
      </c>
      <c r="IT18" s="6">
        <f t="shared" si="163"/>
        <v>-5.1345950209647398E-2</v>
      </c>
      <c r="IU18" s="6">
        <f t="shared" si="164"/>
        <v>92.943200454962764</v>
      </c>
      <c r="IV18" s="6">
        <f t="shared" si="165"/>
        <v>73.761585188739019</v>
      </c>
    </row>
    <row r="19" spans="1:256">
      <c r="A19" s="4" t="s">
        <v>24</v>
      </c>
      <c r="B19" s="4">
        <v>1.809392857142857</v>
      </c>
      <c r="C19" s="5">
        <v>13</v>
      </c>
      <c r="D19" s="6">
        <v>-328.5</v>
      </c>
      <c r="E19" s="6">
        <v>-356.5</v>
      </c>
      <c r="F19" s="6">
        <v>-452</v>
      </c>
      <c r="G19" s="6">
        <v>-241</v>
      </c>
      <c r="H19" s="6">
        <v>-350.8109685</v>
      </c>
      <c r="I19" s="6">
        <v>-298.9848308</v>
      </c>
      <c r="J19" s="6">
        <v>-276.54223969999998</v>
      </c>
      <c r="K19" s="6">
        <v>-266.99410610000001</v>
      </c>
      <c r="L19" s="6">
        <v>-238.8461538</v>
      </c>
      <c r="M19" s="6">
        <v>-220.04158000000001</v>
      </c>
      <c r="N19" s="6">
        <v>-192.25571729999999</v>
      </c>
      <c r="O19" s="6">
        <v>-187.4844075</v>
      </c>
      <c r="P19" s="6">
        <v>-387.58349709999999</v>
      </c>
      <c r="Q19" s="6">
        <v>-337.01375250000001</v>
      </c>
      <c r="R19" s="6">
        <v>-419.59459459999999</v>
      </c>
      <c r="S19" s="6">
        <v>-414.82328480000001</v>
      </c>
      <c r="T19" s="6">
        <v>-468.3572216</v>
      </c>
      <c r="U19" s="6">
        <v>-445.93164280000002</v>
      </c>
      <c r="V19" s="6">
        <v>-504.47629549999999</v>
      </c>
      <c r="W19" s="6">
        <v>-489.59206169999999</v>
      </c>
      <c r="X19" s="6">
        <v>-328.13861918386698</v>
      </c>
      <c r="Y19" s="6">
        <v>-357.72906273337799</v>
      </c>
      <c r="Z19" s="6">
        <v>-452.01528265702098</v>
      </c>
      <c r="AA19" s="6">
        <v>-241.70576772830699</v>
      </c>
      <c r="AB19" s="6">
        <v>-351.217309297866</v>
      </c>
      <c r="AC19" s="6">
        <v>-299.00297248376302</v>
      </c>
      <c r="AD19" s="6">
        <v>-275.20900947325703</v>
      </c>
      <c r="AE19" s="6">
        <v>-266.92967223800099</v>
      </c>
      <c r="AF19" s="6">
        <v>-239.31306734196701</v>
      </c>
      <c r="AG19" s="6">
        <v>-220.47637456922899</v>
      </c>
      <c r="AH19" s="6">
        <v>-191.73352254016999</v>
      </c>
      <c r="AI19" s="6">
        <v>-187.31717065922999</v>
      </c>
      <c r="AJ19" s="6">
        <v>-387.297530470943</v>
      </c>
      <c r="AK19" s="6">
        <v>-336.87196857266798</v>
      </c>
      <c r="AL19" s="6">
        <v>-418.83733077321801</v>
      </c>
      <c r="AM19" s="6">
        <v>-413.81904606974899</v>
      </c>
      <c r="AN19" s="6">
        <v>-468.08115846493899</v>
      </c>
      <c r="AO19" s="6">
        <v>-446.78635911005802</v>
      </c>
      <c r="AP19" s="6">
        <v>-504.06315727215099</v>
      </c>
      <c r="AQ19" s="6">
        <v>-490.18037890796001</v>
      </c>
      <c r="AR19" s="6">
        <f t="shared" si="25"/>
        <v>-10.704371849735743</v>
      </c>
      <c r="AS19" s="6">
        <f t="shared" si="9"/>
        <v>-11.669656313174947</v>
      </c>
      <c r="AT19" s="6">
        <f t="shared" si="9"/>
        <v>-14.745413628418316</v>
      </c>
      <c r="AU19" s="6">
        <f t="shared" si="9"/>
        <v>-7.8848031433322401</v>
      </c>
      <c r="AV19" s="6">
        <f t="shared" si="9"/>
        <v>-11.457233190468816</v>
      </c>
      <c r="AW19" s="6">
        <f t="shared" si="9"/>
        <v>-9.753923538786756</v>
      </c>
      <c r="AX19" s="6">
        <f t="shared" si="9"/>
        <v>-8.9777289278726506</v>
      </c>
      <c r="AY19" s="6">
        <f t="shared" si="9"/>
        <v>-8.7076445816412669</v>
      </c>
      <c r="AZ19" s="6">
        <f t="shared" si="9"/>
        <v>-7.806749683108352</v>
      </c>
      <c r="BA19" s="6">
        <f t="shared" si="9"/>
        <v>-7.1922686312891067</v>
      </c>
      <c r="BB19" s="6">
        <f t="shared" si="9"/>
        <v>-6.254633869168714</v>
      </c>
      <c r="BC19" s="6">
        <f t="shared" si="9"/>
        <v>-6.110565874763056</v>
      </c>
      <c r="BD19" s="6">
        <f t="shared" si="9"/>
        <v>-12.634223892806462</v>
      </c>
      <c r="BE19" s="6">
        <f t="shared" si="9"/>
        <v>-10.989266750506339</v>
      </c>
      <c r="BF19" s="6">
        <f t="shared" si="9"/>
        <v>-13.663099284985716</v>
      </c>
      <c r="BG19" s="6">
        <f t="shared" si="9"/>
        <v>-13.499395342891434</v>
      </c>
      <c r="BH19" s="6">
        <f t="shared" si="9"/>
        <v>-15.269506492487038</v>
      </c>
      <c r="BI19" s="6">
        <f t="shared" si="10"/>
        <v>-14.574838332649282</v>
      </c>
      <c r="BJ19" s="6">
        <f t="shared" si="10"/>
        <v>-16.443293034549995</v>
      </c>
      <c r="BK19" s="6">
        <f t="shared" si="10"/>
        <v>-15.990416069664318</v>
      </c>
      <c r="BM19" s="12">
        <f t="shared" si="166"/>
        <v>1.2512512512512517E-2</v>
      </c>
      <c r="BN19" s="6">
        <f t="shared" si="26"/>
        <v>-12.724892739077029</v>
      </c>
      <c r="BO19" s="6">
        <f t="shared" si="26"/>
        <v>-9.7772297282535945</v>
      </c>
      <c r="BP19" s="6">
        <f t="shared" si="27"/>
        <v>0.26790202845440514</v>
      </c>
      <c r="BQ19" s="6">
        <f t="shared" si="28"/>
        <v>256.92876136891266</v>
      </c>
      <c r="BR19" s="6">
        <f t="shared" si="29"/>
        <v>2312.3588523202138</v>
      </c>
      <c r="BS19" s="6">
        <f t="shared" si="125"/>
        <v>12367.668852541707</v>
      </c>
      <c r="BT19" s="6">
        <f t="shared" si="126"/>
        <v>111309.01967287537</v>
      </c>
      <c r="BU19" s="6">
        <f t="shared" si="127"/>
        <v>111.30901967287537</v>
      </c>
      <c r="BW19" s="12">
        <f t="shared" si="167"/>
        <v>1.2512512512512517E-2</v>
      </c>
      <c r="BX19" s="6">
        <f t="shared" si="30"/>
        <v>-7.030691776138533</v>
      </c>
      <c r="BY19" s="6">
        <f t="shared" si="30"/>
        <v>-6.6514172530260813</v>
      </c>
      <c r="BZ19" s="6">
        <f t="shared" si="31"/>
        <v>0.28610539298708404</v>
      </c>
      <c r="CA19" s="6">
        <f t="shared" si="32"/>
        <v>274.38651609033303</v>
      </c>
      <c r="CB19" s="6">
        <f t="shared" si="33"/>
        <v>-15.856399763518517</v>
      </c>
      <c r="CC19" s="6">
        <f t="shared" si="33"/>
        <v>-15.282627201156799</v>
      </c>
      <c r="CD19" s="6">
        <f t="shared" si="34"/>
        <v>0.27445682374520175</v>
      </c>
      <c r="CE19" s="6">
        <f t="shared" si="35"/>
        <v>263.21507224459828</v>
      </c>
      <c r="CF19" s="6">
        <f t="shared" si="36"/>
        <v>268.80079416746565</v>
      </c>
      <c r="CH19" s="6">
        <f t="shared" si="128"/>
        <v>1.8871982592479761</v>
      </c>
      <c r="CI19" s="6">
        <f t="shared" si="129"/>
        <v>0.69690093107413553</v>
      </c>
      <c r="CJ19" s="6">
        <f t="shared" si="130"/>
        <v>2.2004242403235148</v>
      </c>
      <c r="CK19" s="6">
        <f t="shared" si="131"/>
        <v>1.8985506855131746</v>
      </c>
      <c r="CL19" s="6">
        <f t="shared" si="132"/>
        <v>0.42132714514462066</v>
      </c>
      <c r="CM19" s="15">
        <f t="shared" si="37"/>
        <v>2.392261715322813</v>
      </c>
      <c r="CN19" s="15">
        <f t="shared" si="38"/>
        <v>0.62686656916215266</v>
      </c>
      <c r="CO19" s="15">
        <f t="shared" si="39"/>
        <v>2.2601510354906549</v>
      </c>
      <c r="CP19" s="15">
        <f t="shared" si="40"/>
        <v>0.29959725286051347</v>
      </c>
      <c r="CQ19" s="15">
        <f t="shared" si="133"/>
        <v>0.92646382202266619</v>
      </c>
      <c r="CR19" s="6">
        <f t="shared" si="134"/>
        <v>1.8262283500511327</v>
      </c>
      <c r="CS19" s="6">
        <f t="shared" si="135"/>
        <v>0.70729838504281839</v>
      </c>
      <c r="CT19" s="6">
        <f t="shared" si="136"/>
        <v>1.7945180744393388</v>
      </c>
      <c r="CU19" s="6">
        <f t="shared" si="137"/>
        <v>1.8464422075245877</v>
      </c>
      <c r="CV19" s="6">
        <f t="shared" si="138"/>
        <v>0.39357753065181744</v>
      </c>
      <c r="CW19" s="15">
        <f t="shared" si="41"/>
        <v>2.1640224047666452</v>
      </c>
      <c r="CX19" s="15">
        <f t="shared" si="42"/>
        <v>0.62727110740032421</v>
      </c>
      <c r="CY19" s="15">
        <f t="shared" si="43"/>
        <v>2.0172689063078719</v>
      </c>
      <c r="CZ19" s="15">
        <f t="shared" si="44"/>
        <v>0.35303777766243055</v>
      </c>
      <c r="DA19" s="15">
        <f t="shared" si="139"/>
        <v>0.98030888506275482</v>
      </c>
      <c r="DB19" s="6">
        <f t="shared" si="45"/>
        <v>0.95338635354271051</v>
      </c>
      <c r="DD19" s="12">
        <f t="shared" si="168"/>
        <v>1.2512512512512517E-2</v>
      </c>
      <c r="DE19" s="6">
        <f t="shared" si="46"/>
        <v>4.0410417786825725</v>
      </c>
      <c r="DF19" s="6">
        <f t="shared" si="46"/>
        <v>-3.784853169842707</v>
      </c>
      <c r="DG19" s="6">
        <f t="shared" si="47"/>
        <v>2.4795042625961656</v>
      </c>
      <c r="DH19" s="6">
        <f t="shared" si="47"/>
        <v>1.0462789571454891</v>
      </c>
      <c r="DI19" s="6">
        <f t="shared" si="48"/>
        <v>5.5367077017236879</v>
      </c>
      <c r="DJ19" s="6">
        <f t="shared" si="49"/>
        <v>2.6912155328769205</v>
      </c>
      <c r="DK19" s="6">
        <f t="shared" si="50"/>
        <v>5.0772272986899845</v>
      </c>
      <c r="DL19" s="6">
        <f t="shared" si="51"/>
        <v>0.40668291374360516</v>
      </c>
      <c r="DM19" s="6">
        <f t="shared" si="52"/>
        <v>66.00336975422735</v>
      </c>
      <c r="DN19" s="6">
        <f t="shared" si="53"/>
        <v>4.0410417786825725</v>
      </c>
      <c r="DO19" s="6">
        <f t="shared" si="53"/>
        <v>-3.784853169842707</v>
      </c>
      <c r="DP19" s="6">
        <f t="shared" si="54"/>
        <v>-1.0288753921792537</v>
      </c>
      <c r="DQ19" s="6">
        <f t="shared" si="54"/>
        <v>-2.5101285923850956</v>
      </c>
      <c r="DR19" s="6">
        <f t="shared" si="55"/>
        <v>5.5367077017236879</v>
      </c>
      <c r="DS19" s="6">
        <f t="shared" si="56"/>
        <v>2.7128085304608569</v>
      </c>
      <c r="DT19" s="6">
        <f t="shared" si="57"/>
        <v>5.2277129672328098</v>
      </c>
      <c r="DU19" s="6">
        <f t="shared" si="58"/>
        <v>0.35570770946917546</v>
      </c>
      <c r="DV19" s="6">
        <f t="shared" si="59"/>
        <v>69.163175513229007</v>
      </c>
      <c r="DW19" s="6">
        <f t="shared" si="60"/>
        <v>67.583272633728171</v>
      </c>
      <c r="DX19" s="6">
        <f t="shared" si="140"/>
        <v>4768.8428591006323</v>
      </c>
      <c r="DY19" s="6">
        <f t="shared" si="61"/>
        <v>2.4795042625961656</v>
      </c>
      <c r="DZ19" s="6">
        <f t="shared" si="61"/>
        <v>1.0462789571454891</v>
      </c>
      <c r="EA19" s="6">
        <f t="shared" si="61"/>
        <v>1.1709792447642986</v>
      </c>
      <c r="EB19" s="6">
        <f t="shared" si="61"/>
        <v>1.5153759503521602</v>
      </c>
      <c r="EC19" s="6">
        <f t="shared" si="62"/>
        <v>2.6912155328769205</v>
      </c>
      <c r="ED19" s="6">
        <f t="shared" si="11"/>
        <v>1.91508659401461</v>
      </c>
      <c r="EE19" s="6">
        <f t="shared" si="63"/>
        <v>1.3900682398096245</v>
      </c>
      <c r="EF19" s="6">
        <f t="shared" si="64"/>
        <v>0.87098015117711258</v>
      </c>
      <c r="EG19" s="6">
        <f t="shared" si="65"/>
        <v>29.427260087685127</v>
      </c>
      <c r="EH19" s="6">
        <f t="shared" si="66"/>
        <v>-1.0288753921792537</v>
      </c>
      <c r="EI19" s="6">
        <f t="shared" si="66"/>
        <v>-2.5101285923850956</v>
      </c>
      <c r="EJ19" s="6">
        <f t="shared" si="66"/>
        <v>-1.6064072075013218</v>
      </c>
      <c r="EK19" s="6">
        <f t="shared" si="66"/>
        <v>-1.0754429897578479</v>
      </c>
      <c r="EL19" s="6">
        <f t="shared" si="67"/>
        <v>2.7128085304608569</v>
      </c>
      <c r="EM19" s="6">
        <f t="shared" si="12"/>
        <v>1.9331636610829133</v>
      </c>
      <c r="EN19" s="6">
        <f t="shared" si="68"/>
        <v>1.5465658007647498</v>
      </c>
      <c r="EO19" s="6">
        <f t="shared" si="69"/>
        <v>0.82990878885334562</v>
      </c>
      <c r="EP19" s="6">
        <f t="shared" si="70"/>
        <v>33.910630446186538</v>
      </c>
      <c r="EQ19" s="6">
        <f t="shared" si="71"/>
        <v>31.668945266935832</v>
      </c>
      <c r="ER19" s="6">
        <f t="shared" si="141"/>
        <v>616.68789462131485</v>
      </c>
      <c r="ES19" s="6">
        <f t="shared" si="72"/>
        <v>1.1709792447642986</v>
      </c>
      <c r="ET19" s="6">
        <f t="shared" si="72"/>
        <v>1.5153759503521602</v>
      </c>
      <c r="EU19" s="6">
        <f t="shared" si="72"/>
        <v>1.552115813939638</v>
      </c>
      <c r="EV19" s="6">
        <f t="shared" si="72"/>
        <v>1.0817027565260506</v>
      </c>
      <c r="EW19" s="6">
        <f t="shared" si="73"/>
        <v>1.91508659401461</v>
      </c>
      <c r="EX19" s="6">
        <f t="shared" si="13"/>
        <v>1.8918626676790156</v>
      </c>
      <c r="EY19" s="6">
        <f t="shared" si="74"/>
        <v>0.57735389788767055</v>
      </c>
      <c r="EZ19" s="6">
        <f t="shared" si="75"/>
        <v>0.95407248857682114</v>
      </c>
      <c r="FA19" s="6">
        <f t="shared" si="76"/>
        <v>17.432129143508135</v>
      </c>
      <c r="FB19" s="6">
        <f t="shared" si="77"/>
        <v>-1.6064072075013218</v>
      </c>
      <c r="FC19" s="6">
        <f t="shared" si="77"/>
        <v>-1.0754429897578479</v>
      </c>
      <c r="FD19" s="6">
        <f t="shared" si="77"/>
        <v>-1.1737865420629578</v>
      </c>
      <c r="FE19" s="6">
        <f t="shared" si="77"/>
        <v>-1.4155777370150364</v>
      </c>
      <c r="FF19" s="6">
        <f t="shared" si="78"/>
        <v>1.9331636610829133</v>
      </c>
      <c r="FG19" s="6">
        <f t="shared" si="14"/>
        <v>1.8389222865202126</v>
      </c>
      <c r="FH19" s="6">
        <f t="shared" si="79"/>
        <v>0.55032016722635591</v>
      </c>
      <c r="FI19" s="6">
        <f t="shared" si="80"/>
        <v>0.95865316479657203</v>
      </c>
      <c r="FJ19" s="6">
        <f t="shared" si="81"/>
        <v>16.533569782332719</v>
      </c>
      <c r="FK19" s="6">
        <f t="shared" si="82"/>
        <v>16.982849462920427</v>
      </c>
      <c r="FL19" s="6">
        <f t="shared" si="142"/>
        <v>764.50567887456828</v>
      </c>
      <c r="FN19" s="12">
        <f t="shared" si="169"/>
        <v>1.2512512512512517E-2</v>
      </c>
      <c r="FO19" s="6">
        <f t="shared" si="83"/>
        <v>-7.030691776138533</v>
      </c>
      <c r="FP19" s="6">
        <f t="shared" si="83"/>
        <v>-6.6514172530260813</v>
      </c>
      <c r="FQ19" s="6">
        <f t="shared" si="84"/>
        <v>-4.6580856406204356</v>
      </c>
      <c r="FR19" s="6">
        <f t="shared" si="85"/>
        <v>2.889761248830915</v>
      </c>
      <c r="FS19" s="6">
        <f t="shared" si="143"/>
        <v>-1.3743028121205647E-2</v>
      </c>
      <c r="FT19" s="6">
        <f t="shared" si="143"/>
        <v>0.28577513025865908</v>
      </c>
      <c r="FU19" s="6">
        <f t="shared" si="144"/>
        <v>5.4816495610900837</v>
      </c>
      <c r="FV19" s="6">
        <f t="shared" si="86"/>
        <v>0.28610539298708404</v>
      </c>
      <c r="FW19" s="6">
        <f t="shared" si="87"/>
        <v>5.3245339709680861</v>
      </c>
      <c r="FX19" s="6">
        <f t="shared" si="88"/>
        <v>0.56737955778870175</v>
      </c>
      <c r="FY19" s="6">
        <f t="shared" si="145"/>
        <v>55.432304247910551</v>
      </c>
      <c r="FZ19" s="6">
        <f t="shared" si="15"/>
        <v>-15.856399763518517</v>
      </c>
      <c r="GA19" s="6">
        <f t="shared" si="16"/>
        <v>-15.282627201156799</v>
      </c>
      <c r="GB19" s="6">
        <f t="shared" si="89"/>
        <v>-4.6580856406204356</v>
      </c>
      <c r="GC19" s="6">
        <f t="shared" si="89"/>
        <v>2.889761248830915</v>
      </c>
      <c r="GD19" s="6">
        <f t="shared" si="146"/>
        <v>-0.18716095159515866</v>
      </c>
      <c r="GE19" s="6">
        <f t="shared" si="146"/>
        <v>0.20074193955997188</v>
      </c>
      <c r="GF19" s="6">
        <f t="shared" si="90"/>
        <v>5.4816495610900837</v>
      </c>
      <c r="GG19" s="6">
        <f t="shared" si="91"/>
        <v>0.27445682374520175</v>
      </c>
      <c r="GH19" s="6">
        <f t="shared" si="92"/>
        <v>5.2172782579202872</v>
      </c>
      <c r="GI19" s="6">
        <f t="shared" si="93"/>
        <v>0.96505886175452871</v>
      </c>
      <c r="GJ19" s="6">
        <f t="shared" si="147"/>
        <v>15.19073879103853</v>
      </c>
      <c r="GL19" s="6">
        <f t="shared" si="17"/>
        <v>2.889761248830915</v>
      </c>
      <c r="GM19" s="6">
        <f t="shared" si="18"/>
        <v>4.6580856406204356</v>
      </c>
      <c r="GN19" s="6">
        <f t="shared" si="94"/>
        <v>-1.3743028121205647E-2</v>
      </c>
      <c r="GO19" s="6">
        <f t="shared" si="95"/>
        <v>0.28577513025865908</v>
      </c>
      <c r="GP19" s="6">
        <f t="shared" si="96"/>
        <v>5.4816495610900837</v>
      </c>
      <c r="GQ19" s="6">
        <f t="shared" si="97"/>
        <v>0.28610539298708404</v>
      </c>
      <c r="GR19" s="6">
        <f t="shared" si="98"/>
        <v>5.2485651644329732</v>
      </c>
      <c r="GS19" s="6">
        <f t="shared" si="99"/>
        <v>0.82345639678339844</v>
      </c>
      <c r="GT19" s="6">
        <f t="shared" si="148"/>
        <v>-55.432304247910579</v>
      </c>
      <c r="GU19" s="6">
        <f t="shared" si="149"/>
        <v>-2.889761248830915</v>
      </c>
      <c r="GV19" s="6">
        <f t="shared" si="100"/>
        <v>-4.6580856406204356</v>
      </c>
      <c r="GW19" s="6">
        <f t="shared" si="150"/>
        <v>-0.18716095159515866</v>
      </c>
      <c r="GX19" s="6">
        <f t="shared" si="150"/>
        <v>0.20074193955997188</v>
      </c>
      <c r="GY19" s="6">
        <f t="shared" si="151"/>
        <v>5.4816495610900837</v>
      </c>
      <c r="GZ19" s="6">
        <f t="shared" si="101"/>
        <v>0.27445682374520175</v>
      </c>
      <c r="HA19" s="6">
        <f t="shared" si="102"/>
        <v>5.55987893937814</v>
      </c>
      <c r="HB19" s="6">
        <f t="shared" si="103"/>
        <v>-0.26203319131182035</v>
      </c>
      <c r="HC19" s="6">
        <f t="shared" si="152"/>
        <v>15.190738791038953</v>
      </c>
      <c r="HE19" s="6">
        <f t="shared" si="153"/>
        <v>-55.432304247910579</v>
      </c>
      <c r="HF19" s="6">
        <f t="shared" si="154"/>
        <v>15.190738791038953</v>
      </c>
      <c r="HG19" s="6">
        <f t="shared" si="155"/>
        <v>-20.120782728435813</v>
      </c>
      <c r="HH19" s="6">
        <f t="shared" si="156"/>
        <v>0.93896953565534746</v>
      </c>
      <c r="HJ19" s="6">
        <f t="shared" si="104"/>
        <v>4.6580856406204356</v>
      </c>
      <c r="HK19" s="6">
        <f t="shared" si="105"/>
        <v>-2.889761248830915</v>
      </c>
      <c r="HL19" s="6">
        <f t="shared" si="19"/>
        <v>1.552115813939638</v>
      </c>
      <c r="HM19" s="6">
        <f t="shared" si="20"/>
        <v>1.0817027565260506</v>
      </c>
      <c r="HN19" s="6">
        <f t="shared" si="106"/>
        <v>5.4816495610900837</v>
      </c>
      <c r="HO19" s="6">
        <f t="shared" si="21"/>
        <v>1.8918626676790156</v>
      </c>
      <c r="HP19" s="6">
        <f t="shared" si="107"/>
        <v>5.0417829098541658</v>
      </c>
      <c r="HQ19" s="6">
        <f t="shared" si="108"/>
        <v>0.39573931171578958</v>
      </c>
      <c r="HR19" s="6">
        <f t="shared" si="109"/>
        <v>66.687908982579998</v>
      </c>
      <c r="HS19" s="6">
        <f t="shared" si="110"/>
        <v>4.6580856406204356</v>
      </c>
      <c r="HT19" s="6">
        <f t="shared" si="110"/>
        <v>-2.889761248830915</v>
      </c>
      <c r="HU19" s="6">
        <f t="shared" si="22"/>
        <v>-1.1737865420629578</v>
      </c>
      <c r="HV19" s="6">
        <f t="shared" si="23"/>
        <v>-1.4155777370150364</v>
      </c>
      <c r="HW19" s="6">
        <f t="shared" si="111"/>
        <v>5.4816495610900837</v>
      </c>
      <c r="HX19" s="6">
        <f t="shared" si="24"/>
        <v>1.8389222865202126</v>
      </c>
      <c r="HY19" s="6">
        <f t="shared" si="112"/>
        <v>6.0153096496910416</v>
      </c>
      <c r="HZ19" s="6">
        <f t="shared" si="113"/>
        <v>-0.13659442527895552</v>
      </c>
      <c r="IA19" s="6">
        <f t="shared" si="114"/>
        <v>97.850827892907105</v>
      </c>
      <c r="IB19" s="6">
        <f t="shared" si="115"/>
        <v>82.269368437743552</v>
      </c>
      <c r="IC19" s="6">
        <f t="shared" si="116"/>
        <v>0.99091142618568351</v>
      </c>
      <c r="ID19" s="6">
        <f t="shared" si="117"/>
        <v>1.552115813939638</v>
      </c>
      <c r="IE19" s="6">
        <f t="shared" si="117"/>
        <v>1.0817027565260506</v>
      </c>
      <c r="IF19" s="6">
        <f t="shared" si="118"/>
        <v>-1.3743028121205647E-2</v>
      </c>
      <c r="IG19" s="6">
        <f t="shared" si="119"/>
        <v>0.28577513025865908</v>
      </c>
      <c r="IH19" s="6">
        <f t="shared" si="157"/>
        <v>1.8918626676790156</v>
      </c>
      <c r="II19" s="6">
        <f t="shared" si="120"/>
        <v>0.28610539298708404</v>
      </c>
      <c r="IJ19" s="6">
        <f t="shared" si="158"/>
        <v>1.756534855764545</v>
      </c>
      <c r="IK19" s="6">
        <f t="shared" si="159"/>
        <v>0.53169740040412894</v>
      </c>
      <c r="IL19" s="6">
        <f t="shared" si="160"/>
        <v>57.879786769509359</v>
      </c>
      <c r="IM19" s="6">
        <f t="shared" si="121"/>
        <v>-1.1737865420629578</v>
      </c>
      <c r="IN19" s="6">
        <f t="shared" si="121"/>
        <v>-1.4155777370150364</v>
      </c>
      <c r="IO19" s="6">
        <f t="shared" si="122"/>
        <v>-0.18716095159515866</v>
      </c>
      <c r="IP19" s="6">
        <f t="shared" si="123"/>
        <v>0.20074193955997188</v>
      </c>
      <c r="IQ19" s="6">
        <f t="shared" si="161"/>
        <v>1.8389222865202126</v>
      </c>
      <c r="IR19" s="6">
        <f t="shared" si="124"/>
        <v>0.27445682374520175</v>
      </c>
      <c r="IS19" s="6">
        <f t="shared" si="162"/>
        <v>1.8936523843222843</v>
      </c>
      <c r="IT19" s="6">
        <f t="shared" si="163"/>
        <v>-0.12775550815677092</v>
      </c>
      <c r="IU19" s="6">
        <f t="shared" si="164"/>
        <v>97.339910898131905</v>
      </c>
      <c r="IV19" s="6">
        <f t="shared" si="165"/>
        <v>77.609848833820635</v>
      </c>
    </row>
    <row r="20" spans="1:256">
      <c r="A20" s="4" t="s">
        <v>25</v>
      </c>
      <c r="B20" s="4">
        <v>1.7144642857142858</v>
      </c>
      <c r="C20" s="5">
        <v>14</v>
      </c>
      <c r="D20" s="6">
        <v>-320.5</v>
      </c>
      <c r="E20" s="6">
        <v>-362</v>
      </c>
      <c r="F20" s="6">
        <v>-444</v>
      </c>
      <c r="G20" s="6">
        <v>-245</v>
      </c>
      <c r="H20" s="6">
        <v>-343.87981330000002</v>
      </c>
      <c r="I20" s="6">
        <v>-301.8203034</v>
      </c>
      <c r="J20" s="6">
        <v>-269.82318270000002</v>
      </c>
      <c r="K20" s="6">
        <v>-263.45776030000002</v>
      </c>
      <c r="L20" s="6">
        <v>-239.96881500000001</v>
      </c>
      <c r="M20" s="6">
        <v>-214.98960500000001</v>
      </c>
      <c r="N20" s="6">
        <v>-192.81704780000001</v>
      </c>
      <c r="O20" s="6">
        <v>-176.81912679999999</v>
      </c>
      <c r="P20" s="6">
        <v>-379.80353630000002</v>
      </c>
      <c r="Q20" s="6">
        <v>-339.84282910000002</v>
      </c>
      <c r="R20" s="6">
        <v>-418.47193349999998</v>
      </c>
      <c r="S20" s="6">
        <v>-413.70062369999999</v>
      </c>
      <c r="T20" s="6">
        <v>-471.13561190000001</v>
      </c>
      <c r="U20" s="6">
        <v>-441.56560089999999</v>
      </c>
      <c r="V20" s="6">
        <v>-511.22381480000001</v>
      </c>
      <c r="W20" s="6">
        <v>-484.03528110000002</v>
      </c>
      <c r="X20" s="6">
        <v>-320.37975512053299</v>
      </c>
      <c r="Y20" s="6">
        <v>-361.53273292748702</v>
      </c>
      <c r="Z20" s="6">
        <v>-444.02823619850301</v>
      </c>
      <c r="AA20" s="6">
        <v>-245.165419717037</v>
      </c>
      <c r="AB20" s="6">
        <v>-343.86170913471</v>
      </c>
      <c r="AC20" s="6">
        <v>-302.31947080289302</v>
      </c>
      <c r="AD20" s="6">
        <v>-270.41872187964901</v>
      </c>
      <c r="AE20" s="6">
        <v>-263.92425836257797</v>
      </c>
      <c r="AF20" s="6">
        <v>-239.65873911487799</v>
      </c>
      <c r="AG20" s="6">
        <v>-214.306824071373</v>
      </c>
      <c r="AH20" s="6">
        <v>-194.77898693369599</v>
      </c>
      <c r="AI20" s="6">
        <v>-177.25313832929899</v>
      </c>
      <c r="AJ20" s="6">
        <v>-379.66795342786298</v>
      </c>
      <c r="AK20" s="6">
        <v>-340.01848314065398</v>
      </c>
      <c r="AL20" s="6">
        <v>-418.36012504967402</v>
      </c>
      <c r="AM20" s="6">
        <v>-413.79455914870903</v>
      </c>
      <c r="AN20" s="6">
        <v>-470.69632840760102</v>
      </c>
      <c r="AO20" s="6">
        <v>-441.32429896806599</v>
      </c>
      <c r="AP20" s="6">
        <v>-510.64201700933302</v>
      </c>
      <c r="AQ20" s="6">
        <v>-481.42579341223899</v>
      </c>
      <c r="AR20" s="6">
        <f t="shared" si="25"/>
        <v>-10.451266115725993</v>
      </c>
      <c r="AS20" s="6">
        <f t="shared" si="9"/>
        <v>-11.793737715884468</v>
      </c>
      <c r="AT20" s="6">
        <f t="shared" si="9"/>
        <v>-14.484864243875485</v>
      </c>
      <c r="AU20" s="6">
        <f t="shared" si="9"/>
        <v>-7.997662158373358</v>
      </c>
      <c r="AV20" s="6">
        <f t="shared" si="9"/>
        <v>-11.217282527178313</v>
      </c>
      <c r="AW20" s="6">
        <f t="shared" si="9"/>
        <v>-9.8621126673181312</v>
      </c>
      <c r="AX20" s="6">
        <f t="shared" si="9"/>
        <v>-8.8214625920274816</v>
      </c>
      <c r="AY20" s="6">
        <f t="shared" si="9"/>
        <v>-8.6096034922842808</v>
      </c>
      <c r="AZ20" s="6">
        <f t="shared" si="9"/>
        <v>-7.8180260126193355</v>
      </c>
      <c r="BA20" s="6">
        <f t="shared" si="9"/>
        <v>-6.9910086795070585</v>
      </c>
      <c r="BB20" s="6">
        <f t="shared" si="9"/>
        <v>-6.3539814662437344</v>
      </c>
      <c r="BC20" s="6">
        <f t="shared" si="9"/>
        <v>-5.7822621090091708</v>
      </c>
      <c r="BD20" s="6">
        <f t="shared" si="9"/>
        <v>-12.385335694494232</v>
      </c>
      <c r="BE20" s="6">
        <f t="shared" si="9"/>
        <v>-11.091910755195894</v>
      </c>
      <c r="BF20" s="6">
        <f t="shared" si="9"/>
        <v>-13.647532121552342</v>
      </c>
      <c r="BG20" s="6">
        <f t="shared" si="9"/>
        <v>-13.49859654295463</v>
      </c>
      <c r="BH20" s="6">
        <f t="shared" si="9"/>
        <v>-15.354817241907911</v>
      </c>
      <c r="BI20" s="6">
        <f t="shared" si="10"/>
        <v>-14.396657772948865</v>
      </c>
      <c r="BJ20" s="6">
        <f t="shared" si="10"/>
        <v>-16.657905265043325</v>
      </c>
      <c r="BK20" s="6">
        <f t="shared" si="10"/>
        <v>-15.704828415368771</v>
      </c>
      <c r="BM20" s="12">
        <f t="shared" si="166"/>
        <v>1.3555221888555227E-2</v>
      </c>
      <c r="BN20" s="6">
        <f t="shared" si="26"/>
        <v>-12.468065179800739</v>
      </c>
      <c r="BO20" s="6">
        <f t="shared" si="26"/>
        <v>-9.8956999371289136</v>
      </c>
      <c r="BP20" s="6">
        <f t="shared" si="27"/>
        <v>0.28283490872729672</v>
      </c>
      <c r="BQ20" s="6">
        <f t="shared" si="28"/>
        <v>271.24999086582659</v>
      </c>
      <c r="BR20" s="6">
        <f t="shared" si="29"/>
        <v>2441.2499177924392</v>
      </c>
      <c r="BS20" s="6">
        <f t="shared" si="125"/>
        <v>13734.631936720332</v>
      </c>
      <c r="BT20" s="6">
        <f t="shared" si="126"/>
        <v>123611.687430483</v>
      </c>
      <c r="BU20" s="6">
        <f t="shared" si="127"/>
        <v>123.611687430483</v>
      </c>
      <c r="BW20" s="12">
        <f t="shared" si="167"/>
        <v>1.3555221888555227E-2</v>
      </c>
      <c r="BX20" s="6">
        <f t="shared" si="30"/>
        <v>-7.0860037394315345</v>
      </c>
      <c r="BY20" s="6">
        <f t="shared" si="30"/>
        <v>-6.3866353942581142</v>
      </c>
      <c r="BZ20" s="6">
        <f t="shared" si="31"/>
        <v>0.27049740482294099</v>
      </c>
      <c r="CA20" s="6">
        <f t="shared" si="32"/>
        <v>259.41783112139331</v>
      </c>
      <c r="CB20" s="6">
        <f t="shared" si="33"/>
        <v>-16.006361253475617</v>
      </c>
      <c r="CC20" s="6">
        <f t="shared" si="33"/>
        <v>-15.050743094158818</v>
      </c>
      <c r="CD20" s="6">
        <f t="shared" si="34"/>
        <v>0.27614975565515998</v>
      </c>
      <c r="CE20" s="6">
        <f t="shared" si="35"/>
        <v>264.83866166352459</v>
      </c>
      <c r="CF20" s="6">
        <f t="shared" si="36"/>
        <v>262.12824639245895</v>
      </c>
      <c r="CH20" s="6">
        <f t="shared" si="128"/>
        <v>1.8918626676790156</v>
      </c>
      <c r="CI20" s="6">
        <f t="shared" si="129"/>
        <v>0.67405012243906404</v>
      </c>
      <c r="CJ20" s="6">
        <f t="shared" si="130"/>
        <v>2.1467930626697584</v>
      </c>
      <c r="CK20" s="6">
        <f t="shared" si="131"/>
        <v>1.8962502097686593</v>
      </c>
      <c r="CL20" s="6">
        <f t="shared" si="132"/>
        <v>0.38337188922119059</v>
      </c>
      <c r="CM20" s="15">
        <f t="shared" si="37"/>
        <v>2.3563529263939191</v>
      </c>
      <c r="CN20" s="15">
        <f t="shared" si="38"/>
        <v>0.62117592064548111</v>
      </c>
      <c r="CO20" s="15">
        <f t="shared" si="39"/>
        <v>2.213207580829804</v>
      </c>
      <c r="CP20" s="15">
        <f t="shared" si="40"/>
        <v>0.29197728297033287</v>
      </c>
      <c r="CQ20" s="15">
        <f t="shared" si="133"/>
        <v>0.91315320361581398</v>
      </c>
      <c r="CR20" s="6">
        <f t="shared" si="134"/>
        <v>1.8389222865202126</v>
      </c>
      <c r="CS20" s="6">
        <f t="shared" si="135"/>
        <v>0.71892468706407098</v>
      </c>
      <c r="CT20" s="6">
        <f t="shared" si="136"/>
        <v>1.7487845462056824</v>
      </c>
      <c r="CU20" s="6">
        <f t="shared" si="137"/>
        <v>1.8448246984546484</v>
      </c>
      <c r="CV20" s="6">
        <f t="shared" si="138"/>
        <v>0.39386922660193779</v>
      </c>
      <c r="CW20" s="15">
        <f t="shared" si="41"/>
        <v>2.153315759894983</v>
      </c>
      <c r="CX20" s="15">
        <f t="shared" si="42"/>
        <v>0.62675877914293954</v>
      </c>
      <c r="CY20" s="15">
        <f t="shared" si="43"/>
        <v>1.9937392356311343</v>
      </c>
      <c r="CZ20" s="15">
        <f t="shared" si="44"/>
        <v>0.34110489634327751</v>
      </c>
      <c r="DA20" s="15">
        <f t="shared" si="139"/>
        <v>0.9678636754862171</v>
      </c>
      <c r="DB20" s="6">
        <f t="shared" si="45"/>
        <v>0.94050843955101548</v>
      </c>
      <c r="DD20" s="12">
        <f t="shared" si="168"/>
        <v>1.3555221888555227E-2</v>
      </c>
      <c r="DE20" s="6">
        <f t="shared" si="46"/>
        <v>4.0335981281494924</v>
      </c>
      <c r="DF20" s="6">
        <f t="shared" si="46"/>
        <v>-3.7960755575111103</v>
      </c>
      <c r="DG20" s="6">
        <f t="shared" si="47"/>
        <v>2.3958199351508309</v>
      </c>
      <c r="DH20" s="6">
        <f t="shared" si="47"/>
        <v>1.2525091750338504</v>
      </c>
      <c r="DI20" s="6">
        <f t="shared" si="48"/>
        <v>5.5389623123599945</v>
      </c>
      <c r="DJ20" s="6">
        <f t="shared" si="49"/>
        <v>2.7034667364719152</v>
      </c>
      <c r="DK20" s="6">
        <f t="shared" si="50"/>
        <v>5.3075912814711002</v>
      </c>
      <c r="DL20" s="6">
        <f t="shared" si="51"/>
        <v>0.32783652239174793</v>
      </c>
      <c r="DM20" s="6">
        <f t="shared" si="52"/>
        <v>70.86248629822029</v>
      </c>
      <c r="DN20" s="6">
        <f t="shared" si="53"/>
        <v>4.0335981281494924</v>
      </c>
      <c r="DO20" s="6">
        <f t="shared" si="53"/>
        <v>-3.7960755575111103</v>
      </c>
      <c r="DP20" s="6">
        <f t="shared" si="54"/>
        <v>-1.2621964270581092</v>
      </c>
      <c r="DQ20" s="6">
        <f t="shared" si="54"/>
        <v>-2.406685787758736</v>
      </c>
      <c r="DR20" s="6">
        <f t="shared" si="55"/>
        <v>5.5389623123599945</v>
      </c>
      <c r="DS20" s="6">
        <f t="shared" si="56"/>
        <v>2.7175864846363482</v>
      </c>
      <c r="DT20" s="6">
        <f t="shared" si="57"/>
        <v>5.4750199911287112</v>
      </c>
      <c r="DU20" s="6">
        <f t="shared" si="58"/>
        <v>0.2687087611198084</v>
      </c>
      <c r="DV20" s="6">
        <f t="shared" si="59"/>
        <v>74.412554940273409</v>
      </c>
      <c r="DW20" s="6">
        <f t="shared" si="60"/>
        <v>72.637520619246857</v>
      </c>
      <c r="DX20" s="6">
        <f t="shared" si="140"/>
        <v>4847.2259880318397</v>
      </c>
      <c r="DY20" s="6">
        <f t="shared" si="61"/>
        <v>2.3958199351508309</v>
      </c>
      <c r="DZ20" s="6">
        <f t="shared" si="61"/>
        <v>1.2525091750338504</v>
      </c>
      <c r="EA20" s="6">
        <f t="shared" si="61"/>
        <v>1.0034365794081461</v>
      </c>
      <c r="EB20" s="6">
        <f t="shared" si="61"/>
        <v>1.6185948127772223</v>
      </c>
      <c r="EC20" s="6">
        <f t="shared" si="62"/>
        <v>2.7034667364719152</v>
      </c>
      <c r="ED20" s="6">
        <f t="shared" si="11"/>
        <v>1.9043986286604104</v>
      </c>
      <c r="EE20" s="6">
        <f t="shared" si="63"/>
        <v>1.4397048668082051</v>
      </c>
      <c r="EF20" s="6">
        <f t="shared" si="64"/>
        <v>0.86071221763757277</v>
      </c>
      <c r="EG20" s="6">
        <f t="shared" si="65"/>
        <v>30.603355063614721</v>
      </c>
      <c r="EH20" s="6">
        <f t="shared" si="66"/>
        <v>-1.2621964270581092</v>
      </c>
      <c r="EI20" s="6">
        <f t="shared" si="66"/>
        <v>-2.406685787758736</v>
      </c>
      <c r="EJ20" s="6">
        <f t="shared" si="66"/>
        <v>-1.7072851203555697</v>
      </c>
      <c r="EK20" s="6">
        <f t="shared" si="66"/>
        <v>-0.89806122999423543</v>
      </c>
      <c r="EL20" s="6">
        <f t="shared" si="67"/>
        <v>2.7175864846363482</v>
      </c>
      <c r="EM20" s="6">
        <f t="shared" si="12"/>
        <v>1.9290765809076351</v>
      </c>
      <c r="EN20" s="6">
        <f t="shared" si="68"/>
        <v>1.5729119495990154</v>
      </c>
      <c r="EO20" s="6">
        <f t="shared" si="69"/>
        <v>0.82333543134192755</v>
      </c>
      <c r="EP20" s="6">
        <f t="shared" si="70"/>
        <v>34.579909335168836</v>
      </c>
      <c r="EQ20" s="6">
        <f t="shared" si="71"/>
        <v>32.591632199391782</v>
      </c>
      <c r="ER20" s="6">
        <f t="shared" si="141"/>
        <v>884.89367570255365</v>
      </c>
      <c r="ES20" s="6">
        <f t="shared" si="72"/>
        <v>1.0034365794081461</v>
      </c>
      <c r="ET20" s="6">
        <f t="shared" si="72"/>
        <v>1.6185948127772223</v>
      </c>
      <c r="EU20" s="6">
        <f t="shared" si="72"/>
        <v>1.4640445463756011</v>
      </c>
      <c r="EV20" s="6">
        <f t="shared" si="72"/>
        <v>1.2087465704978877</v>
      </c>
      <c r="EW20" s="6">
        <f t="shared" si="73"/>
        <v>1.9043986286604104</v>
      </c>
      <c r="EX20" s="6">
        <f t="shared" si="13"/>
        <v>1.8985506855131746</v>
      </c>
      <c r="EY20" s="6">
        <f t="shared" si="74"/>
        <v>0.61655111785913763</v>
      </c>
      <c r="EZ20" s="6">
        <f t="shared" si="75"/>
        <v>0.94743592155735057</v>
      </c>
      <c r="FA20" s="6">
        <f t="shared" si="76"/>
        <v>18.659633862978726</v>
      </c>
      <c r="FB20" s="6">
        <f t="shared" si="77"/>
        <v>-1.7072851203555697</v>
      </c>
      <c r="FC20" s="6">
        <f t="shared" si="77"/>
        <v>-0.89806122999423543</v>
      </c>
      <c r="FD20" s="6">
        <f t="shared" si="77"/>
        <v>-1.3030880231354143</v>
      </c>
      <c r="FE20" s="6">
        <f t="shared" si="77"/>
        <v>-1.3081706424199062</v>
      </c>
      <c r="FF20" s="6">
        <f t="shared" si="78"/>
        <v>1.9290765809076351</v>
      </c>
      <c r="FG20" s="6">
        <f t="shared" si="14"/>
        <v>1.8464422075245877</v>
      </c>
      <c r="FH20" s="6">
        <f t="shared" si="79"/>
        <v>0.57581683160648289</v>
      </c>
      <c r="FI20" s="6">
        <f t="shared" si="80"/>
        <v>0.95441562188269125</v>
      </c>
      <c r="FJ20" s="6">
        <f t="shared" si="81"/>
        <v>17.366382574312219</v>
      </c>
      <c r="FK20" s="6">
        <f t="shared" si="82"/>
        <v>18.013008218645474</v>
      </c>
      <c r="FL20" s="6">
        <f t="shared" si="142"/>
        <v>987.96345309054902</v>
      </c>
      <c r="FN20" s="12">
        <f t="shared" si="169"/>
        <v>1.3555221888555227E-2</v>
      </c>
      <c r="FO20" s="6">
        <f t="shared" si="83"/>
        <v>-7.0860037394315345</v>
      </c>
      <c r="FP20" s="6">
        <f t="shared" si="83"/>
        <v>-6.3866353942581142</v>
      </c>
      <c r="FQ20" s="6">
        <f t="shared" si="84"/>
        <v>-4.6580856406204356</v>
      </c>
      <c r="FR20" s="6">
        <f t="shared" si="85"/>
        <v>2.889761248830915</v>
      </c>
      <c r="FS20" s="6">
        <f t="shared" si="143"/>
        <v>-5.5311963293001476E-2</v>
      </c>
      <c r="FT20" s="6">
        <f t="shared" si="143"/>
        <v>0.26478185876796712</v>
      </c>
      <c r="FU20" s="6">
        <f t="shared" si="144"/>
        <v>5.4816495610900837</v>
      </c>
      <c r="FV20" s="6">
        <f t="shared" si="86"/>
        <v>0.27049740482294099</v>
      </c>
      <c r="FW20" s="6">
        <f t="shared" si="87"/>
        <v>5.2986830744019366</v>
      </c>
      <c r="FX20" s="6">
        <f t="shared" si="88"/>
        <v>0.68979197768391598</v>
      </c>
      <c r="FY20" s="6">
        <f t="shared" si="145"/>
        <v>46.386355645016529</v>
      </c>
      <c r="FZ20" s="6">
        <f t="shared" si="15"/>
        <v>-16.006361253475617</v>
      </c>
      <c r="GA20" s="6">
        <f t="shared" si="16"/>
        <v>-15.050743094158818</v>
      </c>
      <c r="GB20" s="6">
        <f t="shared" si="89"/>
        <v>-4.6580856406204356</v>
      </c>
      <c r="GC20" s="6">
        <f t="shared" si="89"/>
        <v>2.889761248830915</v>
      </c>
      <c r="GD20" s="6">
        <f t="shared" si="146"/>
        <v>-0.14996148995710001</v>
      </c>
      <c r="GE20" s="6">
        <f t="shared" si="146"/>
        <v>0.23188410699798112</v>
      </c>
      <c r="GF20" s="6">
        <f t="shared" si="90"/>
        <v>5.4816495610900837</v>
      </c>
      <c r="GG20" s="6">
        <f t="shared" si="91"/>
        <v>0.27614975565515998</v>
      </c>
      <c r="GH20" s="6">
        <f t="shared" si="92"/>
        <v>5.233306245469687</v>
      </c>
      <c r="GI20" s="6">
        <f t="shared" si="93"/>
        <v>0.90412391473463094</v>
      </c>
      <c r="GJ20" s="6">
        <f t="shared" si="147"/>
        <v>25.294453625263365</v>
      </c>
      <c r="GL20" s="6">
        <f t="shared" si="17"/>
        <v>2.889761248830915</v>
      </c>
      <c r="GM20" s="6">
        <f t="shared" si="18"/>
        <v>4.6580856406204356</v>
      </c>
      <c r="GN20" s="6">
        <f t="shared" si="94"/>
        <v>-5.5311963293001476E-2</v>
      </c>
      <c r="GO20" s="6">
        <f t="shared" si="95"/>
        <v>0.26478185876796712</v>
      </c>
      <c r="GP20" s="6">
        <f t="shared" si="96"/>
        <v>5.4816495610900837</v>
      </c>
      <c r="GQ20" s="6">
        <f t="shared" si="97"/>
        <v>0.27049740482294099</v>
      </c>
      <c r="GR20" s="6">
        <f t="shared" si="98"/>
        <v>5.2890995778496253</v>
      </c>
      <c r="GS20" s="6">
        <f t="shared" si="99"/>
        <v>0.72400761565256722</v>
      </c>
      <c r="GT20" s="6">
        <f t="shared" si="148"/>
        <v>-46.386355645016735</v>
      </c>
      <c r="GU20" s="6">
        <f t="shared" si="149"/>
        <v>-2.889761248830915</v>
      </c>
      <c r="GV20" s="6">
        <f t="shared" si="100"/>
        <v>-4.6580856406204356</v>
      </c>
      <c r="GW20" s="6">
        <f t="shared" si="150"/>
        <v>-0.14996148995710001</v>
      </c>
      <c r="GX20" s="6">
        <f t="shared" si="150"/>
        <v>0.23188410699798112</v>
      </c>
      <c r="GY20" s="6">
        <f t="shared" si="151"/>
        <v>5.4816495610900837</v>
      </c>
      <c r="GZ20" s="6">
        <f t="shared" si="101"/>
        <v>0.27614975565515998</v>
      </c>
      <c r="HA20" s="6">
        <f t="shared" si="102"/>
        <v>5.6052035512859248</v>
      </c>
      <c r="HB20" s="6">
        <f t="shared" si="103"/>
        <v>-0.42727034393335311</v>
      </c>
      <c r="HC20" s="6">
        <f t="shared" si="152"/>
        <v>25.294453625263372</v>
      </c>
      <c r="HE20" s="6">
        <f t="shared" si="153"/>
        <v>-46.386355645016735</v>
      </c>
      <c r="HF20" s="6">
        <f t="shared" si="154"/>
        <v>25.294453625263372</v>
      </c>
      <c r="HG20" s="6">
        <f t="shared" si="155"/>
        <v>-10.545951009876681</v>
      </c>
      <c r="HH20" s="6">
        <f t="shared" si="156"/>
        <v>0.98310843912723134</v>
      </c>
      <c r="HJ20" s="6">
        <f t="shared" si="104"/>
        <v>4.6580856406204356</v>
      </c>
      <c r="HK20" s="6">
        <f t="shared" si="105"/>
        <v>-2.889761248830915</v>
      </c>
      <c r="HL20" s="6">
        <f t="shared" si="19"/>
        <v>1.4640445463756011</v>
      </c>
      <c r="HM20" s="6">
        <f t="shared" si="20"/>
        <v>1.2087465704978877</v>
      </c>
      <c r="HN20" s="6">
        <f t="shared" si="106"/>
        <v>5.4816495610900837</v>
      </c>
      <c r="HO20" s="6">
        <f t="shared" si="21"/>
        <v>1.8985506855131746</v>
      </c>
      <c r="HP20" s="6">
        <f t="shared" si="107"/>
        <v>5.1961201734394171</v>
      </c>
      <c r="HQ20" s="6">
        <f t="shared" si="108"/>
        <v>0.31964978339308536</v>
      </c>
      <c r="HR20" s="6">
        <f t="shared" si="109"/>
        <v>71.358253402921989</v>
      </c>
      <c r="HS20" s="6">
        <f t="shared" si="110"/>
        <v>4.6580856406204356</v>
      </c>
      <c r="HT20" s="6">
        <f t="shared" si="110"/>
        <v>-2.889761248830915</v>
      </c>
      <c r="HU20" s="6">
        <f t="shared" si="22"/>
        <v>-1.3030880231354143</v>
      </c>
      <c r="HV20" s="6">
        <f t="shared" si="23"/>
        <v>-1.3081706424199062</v>
      </c>
      <c r="HW20" s="6">
        <f t="shared" si="111"/>
        <v>5.4816495610900837</v>
      </c>
      <c r="HX20" s="6">
        <f t="shared" si="24"/>
        <v>1.8464422075245877</v>
      </c>
      <c r="HY20" s="6">
        <f t="shared" si="112"/>
        <v>6.1674160144864469</v>
      </c>
      <c r="HZ20" s="6">
        <f t="shared" si="113"/>
        <v>-0.22620991642335528</v>
      </c>
      <c r="IA20" s="6">
        <f t="shared" si="114"/>
        <v>103.07403579706421</v>
      </c>
      <c r="IB20" s="6">
        <f t="shared" si="115"/>
        <v>87.2161445999931</v>
      </c>
      <c r="IC20" s="6">
        <f t="shared" si="116"/>
        <v>0.99881986240322851</v>
      </c>
      <c r="ID20" s="6">
        <f t="shared" si="117"/>
        <v>1.4640445463756011</v>
      </c>
      <c r="IE20" s="6">
        <f t="shared" si="117"/>
        <v>1.2087465704978877</v>
      </c>
      <c r="IF20" s="6">
        <f t="shared" si="118"/>
        <v>-5.5311963293001476E-2</v>
      </c>
      <c r="IG20" s="6">
        <f t="shared" si="119"/>
        <v>0.26478185876796712</v>
      </c>
      <c r="IH20" s="6">
        <f t="shared" si="157"/>
        <v>1.8985506855131746</v>
      </c>
      <c r="II20" s="6">
        <f t="shared" si="120"/>
        <v>0.27049740482294099</v>
      </c>
      <c r="IJ20" s="6">
        <f t="shared" si="158"/>
        <v>1.7887184184392217</v>
      </c>
      <c r="IK20" s="6">
        <f t="shared" si="159"/>
        <v>0.46553124989839328</v>
      </c>
      <c r="IL20" s="6">
        <f t="shared" si="160"/>
        <v>62.255390952061397</v>
      </c>
      <c r="IM20" s="6">
        <f t="shared" si="121"/>
        <v>-1.3030880231354143</v>
      </c>
      <c r="IN20" s="6">
        <f t="shared" si="121"/>
        <v>-1.3081706424199062</v>
      </c>
      <c r="IO20" s="6">
        <f t="shared" si="122"/>
        <v>-0.14996148995710001</v>
      </c>
      <c r="IP20" s="6">
        <f t="shared" si="123"/>
        <v>0.23188410699798112</v>
      </c>
      <c r="IQ20" s="6">
        <f t="shared" si="161"/>
        <v>1.8464422075245877</v>
      </c>
      <c r="IR20" s="6">
        <f t="shared" si="124"/>
        <v>0.27614975565515998</v>
      </c>
      <c r="IS20" s="6">
        <f t="shared" si="162"/>
        <v>1.923920329100046</v>
      </c>
      <c r="IT20" s="6">
        <f t="shared" si="163"/>
        <v>-0.21167309332383927</v>
      </c>
      <c r="IU20" s="6">
        <f t="shared" si="164"/>
        <v>102.22041782819899</v>
      </c>
      <c r="IV20" s="6">
        <f t="shared" si="165"/>
        <v>82.237904390130197</v>
      </c>
    </row>
    <row r="21" spans="1:256">
      <c r="C21" s="5">
        <v>15</v>
      </c>
      <c r="D21" s="6">
        <v>-311.5</v>
      </c>
      <c r="E21" s="6">
        <v>-366</v>
      </c>
      <c r="F21" s="6">
        <v>-435.5</v>
      </c>
      <c r="G21" s="6">
        <v>-249.5</v>
      </c>
      <c r="H21" s="6">
        <v>-336.94865809999999</v>
      </c>
      <c r="I21" s="6">
        <v>-306.23103850000001</v>
      </c>
      <c r="J21" s="6">
        <v>-265.57956780000001</v>
      </c>
      <c r="K21" s="6">
        <v>-262.04322200000001</v>
      </c>
      <c r="L21" s="6">
        <v>-240.5301455</v>
      </c>
      <c r="M21" s="6">
        <v>-208.25363830000001</v>
      </c>
      <c r="N21" s="6">
        <v>-199.55301460000001</v>
      </c>
      <c r="O21" s="6">
        <v>-168.960499</v>
      </c>
      <c r="P21" s="6">
        <v>-371.66994110000002</v>
      </c>
      <c r="Q21" s="6">
        <v>-343.02554029999999</v>
      </c>
      <c r="R21" s="6">
        <v>-416.7879418</v>
      </c>
      <c r="S21" s="6">
        <v>-413.70062369999999</v>
      </c>
      <c r="T21" s="6">
        <v>-471.13561190000001</v>
      </c>
      <c r="U21" s="6">
        <v>-435.21499449999999</v>
      </c>
      <c r="V21" s="6">
        <v>-515.19294379999997</v>
      </c>
      <c r="W21" s="6">
        <v>-470.14332969999998</v>
      </c>
      <c r="X21" s="6">
        <v>-312.28314360869399</v>
      </c>
      <c r="Y21" s="6">
        <v>-365.54181793269402</v>
      </c>
      <c r="Z21" s="6">
        <v>-435.83770156755799</v>
      </c>
      <c r="AA21" s="6">
        <v>-249.22450972834301</v>
      </c>
      <c r="AB21" s="6">
        <v>-336.221045003803</v>
      </c>
      <c r="AC21" s="6">
        <v>-306.07176265228202</v>
      </c>
      <c r="AD21" s="6">
        <v>-266.06003899194599</v>
      </c>
      <c r="AE21" s="6">
        <v>-261.47229325255</v>
      </c>
      <c r="AF21" s="6">
        <v>-240.92458748953399</v>
      </c>
      <c r="AG21" s="6">
        <v>-208.83526385129599</v>
      </c>
      <c r="AH21" s="6">
        <v>-199.419925847608</v>
      </c>
      <c r="AI21" s="6">
        <v>-168.137262071089</v>
      </c>
      <c r="AJ21" s="6">
        <v>-371.617214221197</v>
      </c>
      <c r="AK21" s="6">
        <v>-343.75784569384098</v>
      </c>
      <c r="AL21" s="6">
        <v>-417.00913492656099</v>
      </c>
      <c r="AM21" s="6">
        <v>-413.49945240211099</v>
      </c>
      <c r="AN21" s="6">
        <v>-472.104707878044</v>
      </c>
      <c r="AO21" s="6">
        <v>-435.40257514246503</v>
      </c>
      <c r="AP21" s="6">
        <v>-515.67836633506499</v>
      </c>
      <c r="AQ21" s="6">
        <v>-471.451340949616</v>
      </c>
      <c r="AR21" s="6">
        <f t="shared" si="25"/>
        <v>-10.187142555502767</v>
      </c>
      <c r="AS21" s="6">
        <f t="shared" si="25"/>
        <v>-11.924520056529623</v>
      </c>
      <c r="AT21" s="6">
        <f t="shared" si="25"/>
        <v>-14.217676771227998</v>
      </c>
      <c r="AU21" s="6">
        <f t="shared" si="25"/>
        <v>-8.130075737002521</v>
      </c>
      <c r="AV21" s="6">
        <f t="shared" si="25"/>
        <v>-10.968032651502028</v>
      </c>
      <c r="AW21" s="6">
        <f t="shared" si="25"/>
        <v>-9.984518031686676</v>
      </c>
      <c r="AX21" s="6">
        <f t="shared" si="25"/>
        <v>-8.6792758463128301</v>
      </c>
      <c r="AY21" s="6">
        <f t="shared" si="25"/>
        <v>-8.5296167282587678</v>
      </c>
      <c r="AZ21" s="6">
        <f t="shared" si="25"/>
        <v>-7.8593198772104733</v>
      </c>
      <c r="BA21" s="6">
        <f t="shared" si="10"/>
        <v>-6.8125182130706534</v>
      </c>
      <c r="BB21" s="6">
        <f t="shared" si="10"/>
        <v>-6.5053758250972598</v>
      </c>
      <c r="BC21" s="6">
        <f t="shared" si="10"/>
        <v>-5.4848886104348367</v>
      </c>
      <c r="BD21" s="6">
        <f t="shared" si="10"/>
        <v>-12.122708557378406</v>
      </c>
      <c r="BE21" s="6">
        <f t="shared" si="10"/>
        <v>-11.213894346611758</v>
      </c>
      <c r="BF21" s="6">
        <f t="shared" si="10"/>
        <v>-13.603460805962941</v>
      </c>
      <c r="BG21" s="6">
        <f t="shared" si="10"/>
        <v>-13.48896972012345</v>
      </c>
      <c r="BH21" s="6">
        <f t="shared" si="10"/>
        <v>-15.400760683721165</v>
      </c>
      <c r="BI21" s="6">
        <f t="shared" si="10"/>
        <v>-14.203482297357699</v>
      </c>
      <c r="BJ21" s="6">
        <f t="shared" si="10"/>
        <v>-16.822198502096271</v>
      </c>
      <c r="BK21" s="6">
        <f t="shared" si="10"/>
        <v>-15.379446878678626</v>
      </c>
      <c r="BM21" s="12">
        <f t="shared" si="166"/>
        <v>1.4597931264597937E-2</v>
      </c>
      <c r="BN21" s="6">
        <f t="shared" si="26"/>
        <v>-12.202409663365383</v>
      </c>
      <c r="BO21" s="6">
        <f t="shared" si="26"/>
        <v>-10.027297896766072</v>
      </c>
      <c r="BP21" s="6">
        <f t="shared" si="27"/>
        <v>0.29646395462720021</v>
      </c>
      <c r="BQ21" s="6">
        <f t="shared" si="28"/>
        <v>284.32079104567003</v>
      </c>
      <c r="BR21" s="6">
        <f t="shared" si="29"/>
        <v>2558.8871194110302</v>
      </c>
      <c r="BS21" s="6">
        <f t="shared" si="125"/>
        <v>12535.420204477055</v>
      </c>
      <c r="BT21" s="6">
        <f t="shared" si="126"/>
        <v>112818.78184029349</v>
      </c>
      <c r="BU21" s="6">
        <f t="shared" si="127"/>
        <v>112.8187818402935</v>
      </c>
      <c r="BW21" s="12">
        <f t="shared" si="167"/>
        <v>1.4597931264597937E-2</v>
      </c>
      <c r="BX21" s="6">
        <f t="shared" si="30"/>
        <v>-7.1823478511538665</v>
      </c>
      <c r="BY21" s="6">
        <f t="shared" si="30"/>
        <v>-6.148703411752745</v>
      </c>
      <c r="BZ21" s="6">
        <f t="shared" si="31"/>
        <v>0.25669790837188466</v>
      </c>
      <c r="CA21" s="6">
        <f t="shared" si="32"/>
        <v>246.18356204497223</v>
      </c>
      <c r="CB21" s="6">
        <f t="shared" si="33"/>
        <v>-16.111479592908719</v>
      </c>
      <c r="CC21" s="6">
        <f t="shared" si="33"/>
        <v>-14.791464588018162</v>
      </c>
      <c r="CD21" s="6">
        <f t="shared" si="34"/>
        <v>0.27977707023933035</v>
      </c>
      <c r="CE21" s="6">
        <f t="shared" si="35"/>
        <v>268.31740144232737</v>
      </c>
      <c r="CF21" s="6">
        <f t="shared" si="36"/>
        <v>257.2504817436498</v>
      </c>
      <c r="CH21" s="6">
        <f t="shared" si="128"/>
        <v>1.8985506855131746</v>
      </c>
      <c r="CI21" s="6">
        <f t="shared" si="129"/>
        <v>0.65692043818834811</v>
      </c>
      <c r="CJ21" s="6">
        <f t="shared" si="130"/>
        <v>2.0899399695175367</v>
      </c>
      <c r="CK21" s="6">
        <f t="shared" si="131"/>
        <v>1.8892612790091121</v>
      </c>
      <c r="CL21" s="6">
        <f t="shared" si="132"/>
        <v>0.34370093784782019</v>
      </c>
      <c r="CM21" s="15">
        <f t="shared" si="37"/>
        <v>2.3227055466095297</v>
      </c>
      <c r="CN21" s="15">
        <f t="shared" si="38"/>
        <v>0.61805648507678546</v>
      </c>
      <c r="CO21" s="15">
        <f t="shared" si="39"/>
        <v>2.1614510931872344</v>
      </c>
      <c r="CP21" s="15">
        <f t="shared" si="40"/>
        <v>0.27654291573979184</v>
      </c>
      <c r="CQ21" s="15">
        <f t="shared" si="133"/>
        <v>0.89459940081657729</v>
      </c>
      <c r="CR21" s="6">
        <f t="shared" si="134"/>
        <v>1.8464422075245877</v>
      </c>
      <c r="CS21" s="6">
        <f t="shared" si="135"/>
        <v>0.72549170669890994</v>
      </c>
      <c r="CT21" s="6">
        <f t="shared" si="136"/>
        <v>1.698495005558087</v>
      </c>
      <c r="CU21" s="6">
        <f t="shared" si="137"/>
        <v>1.8414400469965331</v>
      </c>
      <c r="CV21" s="6">
        <f t="shared" si="138"/>
        <v>0.39908451924737176</v>
      </c>
      <c r="CW21" s="15">
        <f t="shared" si="41"/>
        <v>2.1352144598907921</v>
      </c>
      <c r="CX21" s="15">
        <f t="shared" si="42"/>
        <v>0.61612184194864172</v>
      </c>
      <c r="CY21" s="15">
        <f t="shared" si="43"/>
        <v>1.9695097859009958</v>
      </c>
      <c r="CZ21" s="15">
        <f t="shared" si="44"/>
        <v>0.32764795292710286</v>
      </c>
      <c r="DA21" s="15">
        <f t="shared" si="139"/>
        <v>0.94376979487574464</v>
      </c>
      <c r="DB21" s="6">
        <f t="shared" si="45"/>
        <v>0.91918459784616102</v>
      </c>
      <c r="DD21" s="12">
        <f t="shared" si="168"/>
        <v>1.4597931264597937E-2</v>
      </c>
      <c r="DE21" s="6">
        <f t="shared" si="46"/>
        <v>4.0305342157252309</v>
      </c>
      <c r="DF21" s="6">
        <f t="shared" si="46"/>
        <v>-3.794444319527102</v>
      </c>
      <c r="DG21" s="6">
        <f t="shared" si="47"/>
        <v>2.2887568051891982</v>
      </c>
      <c r="DH21" s="6">
        <f t="shared" si="47"/>
        <v>1.4549013034279081</v>
      </c>
      <c r="DI21" s="6">
        <f t="shared" si="48"/>
        <v>5.5356132233135016</v>
      </c>
      <c r="DJ21" s="6">
        <f t="shared" si="49"/>
        <v>2.712037152403354</v>
      </c>
      <c r="DK21" s="6">
        <f t="shared" si="50"/>
        <v>5.5307701106708933</v>
      </c>
      <c r="DL21" s="6">
        <f t="shared" si="51"/>
        <v>0.24674766939594206</v>
      </c>
      <c r="DM21" s="6">
        <f t="shared" si="52"/>
        <v>75.71486088976836</v>
      </c>
      <c r="DN21" s="6">
        <f t="shared" si="53"/>
        <v>4.0305342157252309</v>
      </c>
      <c r="DO21" s="6">
        <f t="shared" si="53"/>
        <v>-3.794444319527102</v>
      </c>
      <c r="DP21" s="6">
        <f t="shared" si="54"/>
        <v>-1.480752248584535</v>
      </c>
      <c r="DQ21" s="6">
        <f t="shared" si="54"/>
        <v>-2.275075373511692</v>
      </c>
      <c r="DR21" s="6">
        <f t="shared" si="55"/>
        <v>5.5356132233135016</v>
      </c>
      <c r="DS21" s="6">
        <f t="shared" si="56"/>
        <v>2.7145156431392179</v>
      </c>
      <c r="DT21" s="6">
        <f t="shared" si="57"/>
        <v>5.716883809016938</v>
      </c>
      <c r="DU21" s="6">
        <f t="shared" si="58"/>
        <v>0.17731492256258433</v>
      </c>
      <c r="DV21" s="6">
        <f t="shared" si="59"/>
        <v>79.786599464006372</v>
      </c>
      <c r="DW21" s="6">
        <f t="shared" si="60"/>
        <v>77.750730176887373</v>
      </c>
      <c r="DX21" s="6">
        <f t="shared" si="140"/>
        <v>4903.7724941595598</v>
      </c>
      <c r="DY21" s="6">
        <f t="shared" si="61"/>
        <v>2.2887568051891982</v>
      </c>
      <c r="DZ21" s="6">
        <f t="shared" si="61"/>
        <v>1.4549013034279081</v>
      </c>
      <c r="EA21" s="6">
        <f t="shared" si="61"/>
        <v>0.8199559691023568</v>
      </c>
      <c r="EB21" s="6">
        <f t="shared" si="61"/>
        <v>1.7170985151881144</v>
      </c>
      <c r="EC21" s="6">
        <f t="shared" si="62"/>
        <v>2.712037152403354</v>
      </c>
      <c r="ED21" s="6">
        <f t="shared" si="11"/>
        <v>1.9028281851307047</v>
      </c>
      <c r="EE21" s="6">
        <f t="shared" si="63"/>
        <v>1.4920198637901008</v>
      </c>
      <c r="EF21" s="6">
        <f t="shared" si="64"/>
        <v>0.84775780265926004</v>
      </c>
      <c r="EG21" s="6">
        <f t="shared" si="65"/>
        <v>32.031373286196384</v>
      </c>
      <c r="EH21" s="6">
        <f t="shared" si="66"/>
        <v>-1.480752248584535</v>
      </c>
      <c r="EI21" s="6">
        <f t="shared" si="66"/>
        <v>-2.275075373511692</v>
      </c>
      <c r="EJ21" s="6">
        <f t="shared" si="66"/>
        <v>-1.7972998777582241</v>
      </c>
      <c r="EK21" s="6">
        <f t="shared" si="66"/>
        <v>-0.71451257723424888</v>
      </c>
      <c r="EL21" s="6">
        <f t="shared" si="67"/>
        <v>2.7145156431392179</v>
      </c>
      <c r="EM21" s="6">
        <f t="shared" si="12"/>
        <v>1.9341186813677322</v>
      </c>
      <c r="EN21" s="6">
        <f t="shared" si="68"/>
        <v>1.5923437576920241</v>
      </c>
      <c r="EO21" s="6">
        <f t="shared" si="69"/>
        <v>0.81652690309851517</v>
      </c>
      <c r="EP21" s="6">
        <f t="shared" si="70"/>
        <v>35.261380422987436</v>
      </c>
      <c r="EQ21" s="6">
        <f t="shared" si="71"/>
        <v>33.646376854591907</v>
      </c>
      <c r="ER21" s="6">
        <f t="shared" si="141"/>
        <v>1011.5423141231275</v>
      </c>
      <c r="ES21" s="6">
        <f t="shared" si="72"/>
        <v>0.8199559691023568</v>
      </c>
      <c r="ET21" s="6">
        <f t="shared" si="72"/>
        <v>1.7170985151881144</v>
      </c>
      <c r="EU21" s="6">
        <f t="shared" si="72"/>
        <v>1.3539440521132136</v>
      </c>
      <c r="EV21" s="6">
        <f t="shared" si="72"/>
        <v>1.3276296026358168</v>
      </c>
      <c r="EW21" s="6">
        <f t="shared" si="73"/>
        <v>1.9028281851307047</v>
      </c>
      <c r="EX21" s="6">
        <f t="shared" si="13"/>
        <v>1.8962502097686593</v>
      </c>
      <c r="EY21" s="6">
        <f t="shared" si="74"/>
        <v>0.6609306367859481</v>
      </c>
      <c r="EZ21" s="6">
        <f t="shared" si="75"/>
        <v>0.93947378261991465</v>
      </c>
      <c r="FA21" s="6">
        <f t="shared" si="76"/>
        <v>20.036627966892805</v>
      </c>
      <c r="FB21" s="6">
        <f t="shared" si="77"/>
        <v>-1.7972998777582241</v>
      </c>
      <c r="FC21" s="6">
        <f t="shared" si="77"/>
        <v>-0.71451257723424888</v>
      </c>
      <c r="FD21" s="6">
        <f t="shared" si="77"/>
        <v>-1.4214378183751055</v>
      </c>
      <c r="FE21" s="6">
        <f t="shared" si="77"/>
        <v>-1.1759645813209278</v>
      </c>
      <c r="FF21" s="6">
        <f t="shared" si="78"/>
        <v>1.9341186813677322</v>
      </c>
      <c r="FG21" s="6">
        <f t="shared" si="14"/>
        <v>1.8448246984546484</v>
      </c>
      <c r="FH21" s="6">
        <f t="shared" si="79"/>
        <v>0.59515564330629622</v>
      </c>
      <c r="FI21" s="6">
        <f t="shared" si="80"/>
        <v>0.95148176025901177</v>
      </c>
      <c r="FJ21" s="6">
        <f t="shared" si="81"/>
        <v>17.920986522966377</v>
      </c>
      <c r="FK21" s="6">
        <f t="shared" si="82"/>
        <v>18.978807244929591</v>
      </c>
      <c r="FL21" s="6">
        <f t="shared" si="142"/>
        <v>926.23989816751919</v>
      </c>
      <c r="FN21" s="12">
        <f t="shared" si="169"/>
        <v>1.4597931264597937E-2</v>
      </c>
      <c r="FO21" s="6">
        <f t="shared" si="83"/>
        <v>-7.1823478511538665</v>
      </c>
      <c r="FP21" s="6">
        <f t="shared" si="83"/>
        <v>-6.148703411752745</v>
      </c>
      <c r="FQ21" s="6">
        <f t="shared" si="84"/>
        <v>-4.6580856406204356</v>
      </c>
      <c r="FR21" s="6">
        <f t="shared" si="85"/>
        <v>2.889761248830915</v>
      </c>
      <c r="FS21" s="6">
        <f t="shared" si="143"/>
        <v>-9.6344111722332038E-2</v>
      </c>
      <c r="FT21" s="6">
        <f t="shared" si="143"/>
        <v>0.23793198250536918</v>
      </c>
      <c r="FU21" s="6">
        <f t="shared" si="144"/>
        <v>5.4816495610900837</v>
      </c>
      <c r="FV21" s="6">
        <f t="shared" si="86"/>
        <v>0.25669790837188466</v>
      </c>
      <c r="FW21" s="6">
        <f t="shared" si="87"/>
        <v>5.2765219827282337</v>
      </c>
      <c r="FX21" s="6">
        <f t="shared" si="88"/>
        <v>0.80756389258252248</v>
      </c>
      <c r="FY21" s="6">
        <f t="shared" si="145"/>
        <v>36.141404564774092</v>
      </c>
      <c r="FZ21" s="6">
        <f t="shared" si="15"/>
        <v>-16.111479592908719</v>
      </c>
      <c r="GA21" s="6">
        <f t="shared" si="16"/>
        <v>-14.791464588018162</v>
      </c>
      <c r="GB21" s="6">
        <f t="shared" si="89"/>
        <v>-4.6580856406204356</v>
      </c>
      <c r="GC21" s="6">
        <f t="shared" si="89"/>
        <v>2.889761248830915</v>
      </c>
      <c r="GD21" s="6">
        <f t="shared" si="146"/>
        <v>-0.10511833943310123</v>
      </c>
      <c r="GE21" s="6">
        <f t="shared" si="146"/>
        <v>0.25927850614065662</v>
      </c>
      <c r="GF21" s="6">
        <f t="shared" si="90"/>
        <v>5.4816495610900837</v>
      </c>
      <c r="GG21" s="6">
        <f t="shared" si="91"/>
        <v>0.27977707023933035</v>
      </c>
      <c r="GH21" s="6">
        <f t="shared" si="92"/>
        <v>5.2582269545230114</v>
      </c>
      <c r="GI21" s="6">
        <f t="shared" si="93"/>
        <v>0.80781886550572357</v>
      </c>
      <c r="GJ21" s="6">
        <f t="shared" si="147"/>
        <v>36.116627195258367</v>
      </c>
      <c r="GL21" s="6">
        <f t="shared" si="17"/>
        <v>2.889761248830915</v>
      </c>
      <c r="GM21" s="6">
        <f t="shared" si="18"/>
        <v>4.6580856406204356</v>
      </c>
      <c r="GN21" s="6">
        <f t="shared" si="94"/>
        <v>-9.6344111722332038E-2</v>
      </c>
      <c r="GO21" s="6">
        <f t="shared" si="95"/>
        <v>0.23793198250536918</v>
      </c>
      <c r="GP21" s="6">
        <f t="shared" si="96"/>
        <v>5.4816495610900837</v>
      </c>
      <c r="GQ21" s="6">
        <f t="shared" si="97"/>
        <v>0.25669790837188466</v>
      </c>
      <c r="GR21" s="6">
        <f t="shared" si="98"/>
        <v>5.3342837931321991</v>
      </c>
      <c r="GS21" s="6">
        <f t="shared" si="99"/>
        <v>0.58978009410030652</v>
      </c>
      <c r="GT21" s="6">
        <f t="shared" si="148"/>
        <v>-36.141404564774234</v>
      </c>
      <c r="GU21" s="6">
        <f t="shared" si="149"/>
        <v>-2.889761248830915</v>
      </c>
      <c r="GV21" s="6">
        <f t="shared" si="100"/>
        <v>-4.6580856406204356</v>
      </c>
      <c r="GW21" s="6">
        <f t="shared" si="150"/>
        <v>-0.10511833943310123</v>
      </c>
      <c r="GX21" s="6">
        <f t="shared" si="150"/>
        <v>0.25927850614065662</v>
      </c>
      <c r="GY21" s="6">
        <f t="shared" si="151"/>
        <v>5.4816495610900837</v>
      </c>
      <c r="GZ21" s="6">
        <f t="shared" si="101"/>
        <v>0.27977707023933035</v>
      </c>
      <c r="HA21" s="6">
        <f t="shared" si="102"/>
        <v>5.6510800989466574</v>
      </c>
      <c r="HB21" s="6">
        <f t="shared" si="103"/>
        <v>-0.58943081064111691</v>
      </c>
      <c r="HC21" s="6">
        <f t="shared" si="152"/>
        <v>36.116627195258289</v>
      </c>
      <c r="HE21" s="6">
        <f t="shared" si="153"/>
        <v>-36.141404564774234</v>
      </c>
      <c r="HF21" s="6">
        <f t="shared" si="154"/>
        <v>36.116627195258289</v>
      </c>
      <c r="HG21" s="6">
        <f t="shared" si="155"/>
        <v>-1.2388684757972612E-2</v>
      </c>
      <c r="HH21" s="6">
        <f t="shared" si="156"/>
        <v>0.99999997662373397</v>
      </c>
      <c r="HJ21" s="6">
        <f t="shared" si="104"/>
        <v>4.6580856406204356</v>
      </c>
      <c r="HK21" s="6">
        <f t="shared" si="105"/>
        <v>-2.889761248830915</v>
      </c>
      <c r="HL21" s="6">
        <f t="shared" si="19"/>
        <v>1.3539440521132136</v>
      </c>
      <c r="HM21" s="6">
        <f t="shared" si="20"/>
        <v>1.3276296026358168</v>
      </c>
      <c r="HN21" s="6">
        <f t="shared" si="106"/>
        <v>5.4816495610900837</v>
      </c>
      <c r="HO21" s="6">
        <f t="shared" si="21"/>
        <v>1.8962502097686593</v>
      </c>
      <c r="HP21" s="6">
        <f t="shared" si="107"/>
        <v>5.3575868850573309</v>
      </c>
      <c r="HQ21" s="6">
        <f t="shared" si="108"/>
        <v>0.23764836824437929</v>
      </c>
      <c r="HR21" s="6">
        <f t="shared" si="109"/>
        <v>76.252213392606492</v>
      </c>
      <c r="HS21" s="6">
        <f t="shared" si="110"/>
        <v>4.6580856406204356</v>
      </c>
      <c r="HT21" s="6">
        <f t="shared" si="110"/>
        <v>-2.889761248830915</v>
      </c>
      <c r="HU21" s="6">
        <f t="shared" si="22"/>
        <v>-1.4214378183751055</v>
      </c>
      <c r="HV21" s="6">
        <f t="shared" si="23"/>
        <v>-1.1759645813209278</v>
      </c>
      <c r="HW21" s="6">
        <f t="shared" si="111"/>
        <v>5.4816495610900837</v>
      </c>
      <c r="HX21" s="6">
        <f t="shared" si="24"/>
        <v>1.8448246984546484</v>
      </c>
      <c r="HY21" s="6">
        <f t="shared" si="112"/>
        <v>6.3164629743271226</v>
      </c>
      <c r="HZ21" s="6">
        <f t="shared" si="113"/>
        <v>-0.3187010186628631</v>
      </c>
      <c r="IA21" s="6">
        <f t="shared" si="114"/>
        <v>108.58438618049291</v>
      </c>
      <c r="IB21" s="6">
        <f t="shared" si="115"/>
        <v>92.41829978654971</v>
      </c>
      <c r="IC21" s="6">
        <f t="shared" si="116"/>
        <v>0.99910940440933449</v>
      </c>
      <c r="ID21" s="6">
        <f t="shared" si="117"/>
        <v>1.3539440521132136</v>
      </c>
      <c r="IE21" s="6">
        <f t="shared" si="117"/>
        <v>1.3276296026358168</v>
      </c>
      <c r="IF21" s="6">
        <f t="shared" si="118"/>
        <v>-9.6344111722332038E-2</v>
      </c>
      <c r="IG21" s="6">
        <f t="shared" si="119"/>
        <v>0.23793198250536918</v>
      </c>
      <c r="IH21" s="6">
        <f t="shared" si="157"/>
        <v>1.8962502097686593</v>
      </c>
      <c r="II21" s="6">
        <f t="shared" si="120"/>
        <v>0.25669790837188466</v>
      </c>
      <c r="IJ21" s="6">
        <f t="shared" si="158"/>
        <v>1.814049795755188</v>
      </c>
      <c r="IK21" s="6">
        <f t="shared" si="159"/>
        <v>0.38096739097027232</v>
      </c>
      <c r="IL21" s="6">
        <f t="shared" si="160"/>
        <v>67.60638204261933</v>
      </c>
      <c r="IM21" s="6">
        <f t="shared" si="121"/>
        <v>-1.4214378183751055</v>
      </c>
      <c r="IN21" s="6">
        <f t="shared" si="121"/>
        <v>-1.1759645813209278</v>
      </c>
      <c r="IO21" s="6">
        <f t="shared" si="122"/>
        <v>-0.10511833943310123</v>
      </c>
      <c r="IP21" s="6">
        <f t="shared" si="123"/>
        <v>0.25927850614065662</v>
      </c>
      <c r="IQ21" s="6">
        <f t="shared" si="161"/>
        <v>1.8448246984546484</v>
      </c>
      <c r="IR21" s="6">
        <f t="shared" si="124"/>
        <v>0.27977707023933035</v>
      </c>
      <c r="IS21" s="6">
        <f t="shared" si="162"/>
        <v>1.9474649395427923</v>
      </c>
      <c r="IT21" s="6">
        <f t="shared" si="163"/>
        <v>-0.30124241970853927</v>
      </c>
      <c r="IU21" s="6">
        <f t="shared" si="164"/>
        <v>107.53224101476556</v>
      </c>
      <c r="IV21" s="6">
        <f t="shared" si="165"/>
        <v>87.569311528692452</v>
      </c>
    </row>
    <row r="22" spans="1:256">
      <c r="A22" s="2" t="s">
        <v>27</v>
      </c>
      <c r="B22" s="4">
        <v>9</v>
      </c>
      <c r="C22" s="5">
        <v>16</v>
      </c>
      <c r="D22" s="6">
        <v>-305</v>
      </c>
      <c r="E22" s="6">
        <v>-370</v>
      </c>
      <c r="F22" s="6">
        <v>-427.5</v>
      </c>
      <c r="G22" s="6">
        <v>-253.5</v>
      </c>
      <c r="H22" s="6">
        <v>-327.81213539999999</v>
      </c>
      <c r="I22" s="6">
        <v>-310.64177360000002</v>
      </c>
      <c r="J22" s="6">
        <v>-262.04322200000001</v>
      </c>
      <c r="K22" s="6">
        <v>-259.21414540000001</v>
      </c>
      <c r="L22" s="6">
        <v>-243.3367983</v>
      </c>
      <c r="M22" s="6">
        <v>-204.88565489999999</v>
      </c>
      <c r="N22" s="6">
        <v>-206.85031190000001</v>
      </c>
      <c r="O22" s="6">
        <v>-160.54054049999999</v>
      </c>
      <c r="P22" s="6">
        <v>-362.82907660000001</v>
      </c>
      <c r="Q22" s="6">
        <v>-347.97642439999998</v>
      </c>
      <c r="R22" s="6">
        <v>-414.5426195</v>
      </c>
      <c r="S22" s="6">
        <v>-412.01663200000002</v>
      </c>
      <c r="T22" s="6">
        <v>-472.72326349999997</v>
      </c>
      <c r="U22" s="6">
        <v>-429.261301</v>
      </c>
      <c r="V22" s="6">
        <v>-519.16207280000003</v>
      </c>
      <c r="W22" s="6">
        <v>-460.22050719999999</v>
      </c>
      <c r="X22" s="6">
        <v>-303.88539297362001</v>
      </c>
      <c r="Y22" s="6">
        <v>-369.67996964512798</v>
      </c>
      <c r="Z22" s="6">
        <v>-427.39833971226</v>
      </c>
      <c r="AA22" s="6">
        <v>-253.74922430652299</v>
      </c>
      <c r="AB22" s="6">
        <v>-328.213092750253</v>
      </c>
      <c r="AC22" s="6">
        <v>-310.13710356509699</v>
      </c>
      <c r="AD22" s="6">
        <v>-262.18885984556698</v>
      </c>
      <c r="AE22" s="6">
        <v>-259.71226188148398</v>
      </c>
      <c r="AF22" s="6">
        <v>-242.92280987804801</v>
      </c>
      <c r="AG22" s="6">
        <v>-204.289154299974</v>
      </c>
      <c r="AH22" s="6">
        <v>-205.420358731162</v>
      </c>
      <c r="AI22" s="6">
        <v>-160.15675205496001</v>
      </c>
      <c r="AJ22" s="6">
        <v>-363.28468209102698</v>
      </c>
      <c r="AK22" s="6">
        <v>-348.06959107806</v>
      </c>
      <c r="AL22" s="6">
        <v>-414.78742593328599</v>
      </c>
      <c r="AM22" s="6">
        <v>-413.056802733734</v>
      </c>
      <c r="AN22" s="6">
        <v>-472.22036026635601</v>
      </c>
      <c r="AO22" s="6">
        <v>-429.18580820947102</v>
      </c>
      <c r="AP22" s="6">
        <v>-518.98006476769694</v>
      </c>
      <c r="AQ22" s="6">
        <v>-460.80831291731698</v>
      </c>
      <c r="AR22" s="6">
        <f t="shared" si="25"/>
        <v>-9.9131953873128005</v>
      </c>
      <c r="AS22" s="6">
        <f t="shared" si="25"/>
        <v>-12.059512745932309</v>
      </c>
      <c r="AT22" s="6">
        <f t="shared" si="25"/>
        <v>-13.942372182885819</v>
      </c>
      <c r="AU22" s="6">
        <f t="shared" si="25"/>
        <v>-8.2776786844374257</v>
      </c>
      <c r="AV22" s="6">
        <f t="shared" si="25"/>
        <v>-10.706801288701369</v>
      </c>
      <c r="AW22" s="6">
        <f t="shared" si="25"/>
        <v>-10.117135524059105</v>
      </c>
      <c r="AX22" s="6">
        <f t="shared" si="25"/>
        <v>-8.5529922007521595</v>
      </c>
      <c r="AY22" s="6">
        <f t="shared" si="25"/>
        <v>-8.4722018762369338</v>
      </c>
      <c r="AZ22" s="6">
        <f t="shared" si="25"/>
        <v>-7.924504875972036</v>
      </c>
      <c r="BA22" s="6">
        <f t="shared" si="10"/>
        <v>-6.6642173296573599</v>
      </c>
      <c r="BB22" s="6">
        <f t="shared" si="10"/>
        <v>-6.7011189077148945</v>
      </c>
      <c r="BC22" s="6">
        <f t="shared" si="10"/>
        <v>-5.2245524544052468</v>
      </c>
      <c r="BD22" s="6">
        <f t="shared" si="10"/>
        <v>-11.850888914225608</v>
      </c>
      <c r="BE22" s="6">
        <f t="shared" si="10"/>
        <v>-11.354549920859178</v>
      </c>
      <c r="BF22" s="6">
        <f t="shared" si="10"/>
        <v>-13.5309853403653</v>
      </c>
      <c r="BG22" s="6">
        <f t="shared" si="10"/>
        <v>-13.474529826820875</v>
      </c>
      <c r="BH22" s="6">
        <f t="shared" si="10"/>
        <v>-15.404533437360712</v>
      </c>
      <c r="BI22" s="6">
        <f t="shared" si="10"/>
        <v>-14.000682074941267</v>
      </c>
      <c r="BJ22" s="6">
        <f t="shared" si="10"/>
        <v>-16.929904836225685</v>
      </c>
      <c r="BK22" s="6">
        <f t="shared" si="10"/>
        <v>-15.03225540835354</v>
      </c>
      <c r="BM22" s="12">
        <f t="shared" si="166"/>
        <v>1.5640640640640645E-2</v>
      </c>
      <c r="BN22" s="6">
        <f t="shared" si="26"/>
        <v>-11.92778378509931</v>
      </c>
      <c r="BO22" s="6">
        <f t="shared" si="26"/>
        <v>-10.168595715184868</v>
      </c>
      <c r="BP22" s="6">
        <f t="shared" si="27"/>
        <v>0.30884372505091179</v>
      </c>
      <c r="BQ22" s="6">
        <f t="shared" si="28"/>
        <v>296.19348607282643</v>
      </c>
      <c r="BR22" s="6">
        <f t="shared" si="29"/>
        <v>2665.741374655438</v>
      </c>
      <c r="BS22" s="6">
        <f t="shared" si="125"/>
        <v>11386.389438844069</v>
      </c>
      <c r="BT22" s="6">
        <f t="shared" si="126"/>
        <v>102477.50494959662</v>
      </c>
      <c r="BU22" s="6">
        <f t="shared" si="127"/>
        <v>102.47750494959662</v>
      </c>
      <c r="BW22" s="12">
        <f t="shared" si="167"/>
        <v>1.5640640640640645E-2</v>
      </c>
      <c r="BX22" s="6">
        <f t="shared" si="30"/>
        <v>-7.3128118918434648</v>
      </c>
      <c r="BY22" s="6">
        <f t="shared" si="30"/>
        <v>-5.9443848920313034</v>
      </c>
      <c r="BZ22" s="6">
        <f t="shared" si="31"/>
        <v>0.24241890069509492</v>
      </c>
      <c r="CA22" s="6">
        <f t="shared" si="32"/>
        <v>232.48942252262381</v>
      </c>
      <c r="CB22" s="6">
        <f t="shared" si="33"/>
        <v>-16.1672191367932</v>
      </c>
      <c r="CC22" s="6">
        <f t="shared" si="33"/>
        <v>-14.516468741647405</v>
      </c>
      <c r="CD22" s="6">
        <f t="shared" si="34"/>
        <v>0.28058797599615543</v>
      </c>
      <c r="CE22" s="6">
        <f t="shared" si="35"/>
        <v>269.09509249935286</v>
      </c>
      <c r="CF22" s="6">
        <f t="shared" si="36"/>
        <v>250.79225751098835</v>
      </c>
      <c r="CH22" s="6">
        <f t="shared" si="128"/>
        <v>1.8962502097686593</v>
      </c>
      <c r="CI22" s="6">
        <f t="shared" si="129"/>
        <v>0.63684968785459584</v>
      </c>
      <c r="CJ22" s="6">
        <f t="shared" si="130"/>
        <v>2.0233216588663061</v>
      </c>
      <c r="CK22" s="6">
        <f t="shared" si="131"/>
        <v>1.875032280170237</v>
      </c>
      <c r="CL22" s="6">
        <f t="shared" si="132"/>
        <v>0.29928517076351108</v>
      </c>
      <c r="CM22" s="15">
        <f t="shared" si="37"/>
        <v>2.2782107782447807</v>
      </c>
      <c r="CN22" s="15">
        <f t="shared" si="38"/>
        <v>0.60337030436240635</v>
      </c>
      <c r="CO22" s="15">
        <f t="shared" si="39"/>
        <v>2.098819554900027</v>
      </c>
      <c r="CP22" s="15">
        <f t="shared" si="40"/>
        <v>0.25261128251863552</v>
      </c>
      <c r="CQ22" s="15">
        <f t="shared" si="133"/>
        <v>0.85598158688104187</v>
      </c>
      <c r="CR22" s="6">
        <f t="shared" si="134"/>
        <v>1.8448246984546484</v>
      </c>
      <c r="CS22" s="6">
        <f t="shared" si="135"/>
        <v>0.72009928734084905</v>
      </c>
      <c r="CT22" s="6">
        <f t="shared" si="136"/>
        <v>1.6410510970261072</v>
      </c>
      <c r="CU22" s="6">
        <f t="shared" si="137"/>
        <v>1.840090417903167</v>
      </c>
      <c r="CV22" s="6">
        <f t="shared" si="138"/>
        <v>0.4129055088040291</v>
      </c>
      <c r="CW22" s="15">
        <f t="shared" si="41"/>
        <v>2.1029875414108021</v>
      </c>
      <c r="CX22" s="15">
        <f t="shared" si="42"/>
        <v>0.58891128277748039</v>
      </c>
      <c r="CY22" s="15">
        <f t="shared" si="43"/>
        <v>1.9470235118666517</v>
      </c>
      <c r="CZ22" s="15">
        <f t="shared" si="44"/>
        <v>0.31261670742891867</v>
      </c>
      <c r="DA22" s="15">
        <f t="shared" si="139"/>
        <v>0.90152799020639907</v>
      </c>
      <c r="DB22" s="6">
        <f t="shared" si="45"/>
        <v>0.87875478854372047</v>
      </c>
      <c r="DD22" s="12">
        <f t="shared" si="168"/>
        <v>1.5640640640640645E-2</v>
      </c>
      <c r="DE22" s="6">
        <f t="shared" si="46"/>
        <v>4.0291767955730187</v>
      </c>
      <c r="DF22" s="6">
        <f t="shared" si="46"/>
        <v>-3.7818340614948838</v>
      </c>
      <c r="DG22" s="6">
        <f t="shared" si="47"/>
        <v>2.1538090879492096</v>
      </c>
      <c r="DH22" s="6">
        <f t="shared" si="47"/>
        <v>1.644933647822171</v>
      </c>
      <c r="DI22" s="6">
        <f t="shared" si="48"/>
        <v>5.5259871985616238</v>
      </c>
      <c r="DJ22" s="6">
        <f t="shared" si="49"/>
        <v>2.7101107529158583</v>
      </c>
      <c r="DK22" s="6">
        <f t="shared" si="50"/>
        <v>5.7416732587012005</v>
      </c>
      <c r="DL22" s="6">
        <f t="shared" si="51"/>
        <v>0.16407621370891559</v>
      </c>
      <c r="DM22" s="6">
        <f t="shared" si="52"/>
        <v>80.556425941600352</v>
      </c>
      <c r="DN22" s="6">
        <f t="shared" si="53"/>
        <v>4.0291767955730187</v>
      </c>
      <c r="DO22" s="6">
        <f t="shared" si="53"/>
        <v>-3.7818340614948838</v>
      </c>
      <c r="DP22" s="6">
        <f t="shared" si="54"/>
        <v>-1.6800964261396913</v>
      </c>
      <c r="DQ22" s="6">
        <f t="shared" si="54"/>
        <v>-2.1199799059616975</v>
      </c>
      <c r="DR22" s="6">
        <f t="shared" si="55"/>
        <v>5.5259871985616238</v>
      </c>
      <c r="DS22" s="6">
        <f t="shared" si="56"/>
        <v>2.705002551349764</v>
      </c>
      <c r="DT22" s="6">
        <f t="shared" si="57"/>
        <v>5.946222326353829</v>
      </c>
      <c r="DU22" s="6">
        <f t="shared" si="58"/>
        <v>8.3490941328791576E-2</v>
      </c>
      <c r="DV22" s="6">
        <f t="shared" si="59"/>
        <v>85.210746300506884</v>
      </c>
      <c r="DW22" s="6">
        <f t="shared" si="60"/>
        <v>82.883586121053611</v>
      </c>
      <c r="DX22" s="6">
        <f t="shared" si="140"/>
        <v>4922.6141646931883</v>
      </c>
      <c r="DY22" s="6">
        <f t="shared" si="61"/>
        <v>2.1538090879492096</v>
      </c>
      <c r="DZ22" s="6">
        <f t="shared" si="61"/>
        <v>1.644933647822171</v>
      </c>
      <c r="EA22" s="6">
        <f t="shared" si="61"/>
        <v>0.62848732478012348</v>
      </c>
      <c r="EB22" s="6">
        <f t="shared" si="61"/>
        <v>1.8079845465795739</v>
      </c>
      <c r="EC22" s="6">
        <f t="shared" si="62"/>
        <v>2.7101107529158583</v>
      </c>
      <c r="ED22" s="6">
        <f t="shared" si="11"/>
        <v>1.9141066945392109</v>
      </c>
      <c r="EE22" s="6">
        <f t="shared" si="63"/>
        <v>1.5340117590106166</v>
      </c>
      <c r="EF22" s="6">
        <f t="shared" si="64"/>
        <v>0.83425646951481447</v>
      </c>
      <c r="EG22" s="6">
        <f t="shared" si="65"/>
        <v>33.461504083462913</v>
      </c>
      <c r="EH22" s="6">
        <f t="shared" si="66"/>
        <v>-1.6800964261396913</v>
      </c>
      <c r="EI22" s="6">
        <f t="shared" si="66"/>
        <v>-2.1199799059616975</v>
      </c>
      <c r="EJ22" s="6">
        <f t="shared" si="66"/>
        <v>-1.8735480969954121</v>
      </c>
      <c r="EK22" s="6">
        <f t="shared" si="66"/>
        <v>-0.52615224812039152</v>
      </c>
      <c r="EL22" s="6">
        <f t="shared" si="67"/>
        <v>2.705002551349764</v>
      </c>
      <c r="EM22" s="6">
        <f t="shared" si="12"/>
        <v>1.9460263769942259</v>
      </c>
      <c r="EN22" s="6">
        <f t="shared" si="68"/>
        <v>1.6055248835993707</v>
      </c>
      <c r="EO22" s="6">
        <f t="shared" si="69"/>
        <v>0.80987244325642471</v>
      </c>
      <c r="EP22" s="6">
        <f t="shared" si="70"/>
        <v>35.916529349493018</v>
      </c>
      <c r="EQ22" s="6">
        <f t="shared" si="71"/>
        <v>34.689016716477965</v>
      </c>
      <c r="ER22" s="6">
        <f t="shared" si="141"/>
        <v>999.93333314320569</v>
      </c>
      <c r="ES22" s="6">
        <f t="shared" si="72"/>
        <v>0.62848732478012348</v>
      </c>
      <c r="ET22" s="6">
        <f t="shared" si="72"/>
        <v>1.8079845465795739</v>
      </c>
      <c r="EU22" s="6">
        <f t="shared" si="72"/>
        <v>1.2233859682571415</v>
      </c>
      <c r="EV22" s="6">
        <f t="shared" si="72"/>
        <v>1.4396648752521131</v>
      </c>
      <c r="EW22" s="6">
        <f t="shared" si="73"/>
        <v>1.9141066945392109</v>
      </c>
      <c r="EX22" s="6">
        <f t="shared" si="13"/>
        <v>1.8892612790091121</v>
      </c>
      <c r="EY22" s="6">
        <f t="shared" si="74"/>
        <v>0.6996883422621567</v>
      </c>
      <c r="EZ22" s="6">
        <f t="shared" si="75"/>
        <v>0.93239588001975682</v>
      </c>
      <c r="FA22" s="6">
        <f t="shared" si="76"/>
        <v>21.188576901858607</v>
      </c>
      <c r="FB22" s="6">
        <f t="shared" si="77"/>
        <v>-1.8735480969954121</v>
      </c>
      <c r="FC22" s="6">
        <f t="shared" si="77"/>
        <v>-0.52615224812039152</v>
      </c>
      <c r="FD22" s="6">
        <f t="shared" si="77"/>
        <v>-1.5253713988649729</v>
      </c>
      <c r="FE22" s="6">
        <f t="shared" si="77"/>
        <v>-1.0315733334122736</v>
      </c>
      <c r="FF22" s="6">
        <f t="shared" si="78"/>
        <v>1.9460263769942259</v>
      </c>
      <c r="FG22" s="6">
        <f t="shared" si="14"/>
        <v>1.8414400469965331</v>
      </c>
      <c r="FH22" s="6">
        <f t="shared" si="79"/>
        <v>0.61374056944171373</v>
      </c>
      <c r="FI22" s="6">
        <f t="shared" si="80"/>
        <v>0.94896886917740375</v>
      </c>
      <c r="FJ22" s="6">
        <f t="shared" si="81"/>
        <v>18.383137286174481</v>
      </c>
      <c r="FK22" s="6">
        <f t="shared" si="82"/>
        <v>19.785857094016542</v>
      </c>
      <c r="FL22" s="6">
        <f t="shared" si="142"/>
        <v>773.99308726834943</v>
      </c>
      <c r="FN22" s="12">
        <f t="shared" si="169"/>
        <v>1.5640640640640645E-2</v>
      </c>
      <c r="FO22" s="6">
        <f t="shared" si="83"/>
        <v>-7.3128118918434648</v>
      </c>
      <c r="FP22" s="6">
        <f t="shared" si="83"/>
        <v>-5.9443848920313034</v>
      </c>
      <c r="FQ22" s="6">
        <f t="shared" si="84"/>
        <v>-4.6580856406204356</v>
      </c>
      <c r="FR22" s="6">
        <f t="shared" si="85"/>
        <v>2.889761248830915</v>
      </c>
      <c r="FS22" s="6">
        <f t="shared" si="143"/>
        <v>-0.13046404068959827</v>
      </c>
      <c r="FT22" s="6">
        <f t="shared" si="143"/>
        <v>0.20431851972144166</v>
      </c>
      <c r="FU22" s="6">
        <f t="shared" si="144"/>
        <v>5.4816495610900837</v>
      </c>
      <c r="FV22" s="6">
        <f t="shared" si="86"/>
        <v>0.24241890069509492</v>
      </c>
      <c r="FW22" s="6">
        <f t="shared" si="87"/>
        <v>5.2641200597523614</v>
      </c>
      <c r="FX22" s="6">
        <f t="shared" si="88"/>
        <v>0.90163637114182427</v>
      </c>
      <c r="FY22" s="6">
        <f t="shared" si="145"/>
        <v>25.625998426641715</v>
      </c>
      <c r="FZ22" s="6">
        <f t="shared" si="15"/>
        <v>-16.1672191367932</v>
      </c>
      <c r="GA22" s="6">
        <f t="shared" si="16"/>
        <v>-14.516468741647405</v>
      </c>
      <c r="GB22" s="6">
        <f t="shared" si="89"/>
        <v>-4.6580856406204356</v>
      </c>
      <c r="GC22" s="6">
        <f t="shared" si="89"/>
        <v>2.889761248830915</v>
      </c>
      <c r="GD22" s="6">
        <f t="shared" si="146"/>
        <v>-5.5739543884481435E-2</v>
      </c>
      <c r="GE22" s="6">
        <f t="shared" si="146"/>
        <v>0.27499584637075714</v>
      </c>
      <c r="GF22" s="6">
        <f t="shared" si="90"/>
        <v>5.4816495610900837</v>
      </c>
      <c r="GG22" s="6">
        <f t="shared" si="91"/>
        <v>0.28058797599615543</v>
      </c>
      <c r="GH22" s="6">
        <f t="shared" si="92"/>
        <v>5.2932587036761483</v>
      </c>
      <c r="GI22" s="6">
        <f t="shared" si="93"/>
        <v>0.68547052987392099</v>
      </c>
      <c r="GJ22" s="23">
        <f t="shared" si="147"/>
        <v>46.72737710063619</v>
      </c>
      <c r="GK22" s="23"/>
      <c r="GL22" s="23">
        <f t="shared" si="17"/>
        <v>2.889761248830915</v>
      </c>
      <c r="GM22" s="23">
        <f t="shared" si="18"/>
        <v>4.6580856406204356</v>
      </c>
      <c r="GN22" s="23">
        <f t="shared" si="94"/>
        <v>-0.13046404068959827</v>
      </c>
      <c r="GO22" s="23">
        <f t="shared" si="95"/>
        <v>0.20431851972144166</v>
      </c>
      <c r="GP22" s="23">
        <f t="shared" si="96"/>
        <v>5.4816495610900837</v>
      </c>
      <c r="GQ22" s="23">
        <f t="shared" si="97"/>
        <v>0.24241890069509492</v>
      </c>
      <c r="GR22" s="23">
        <f t="shared" si="98"/>
        <v>5.3812454289560314</v>
      </c>
      <c r="GS22" s="23">
        <f t="shared" si="99"/>
        <v>0.43249491815998387</v>
      </c>
      <c r="GT22" s="23">
        <f t="shared" si="148"/>
        <v>-25.625998426642354</v>
      </c>
      <c r="GU22" s="23">
        <f t="shared" si="149"/>
        <v>-2.889761248830915</v>
      </c>
      <c r="GV22" s="23">
        <f t="shared" si="100"/>
        <v>-4.6580856406204356</v>
      </c>
      <c r="GW22" s="23">
        <f t="shared" si="150"/>
        <v>-5.5739543884481435E-2</v>
      </c>
      <c r="GX22" s="23">
        <f t="shared" si="150"/>
        <v>0.27499584637075714</v>
      </c>
      <c r="GY22" s="23">
        <f t="shared" si="151"/>
        <v>5.4816495610900837</v>
      </c>
      <c r="GZ22" s="23">
        <f t="shared" si="101"/>
        <v>0.28058797599615543</v>
      </c>
      <c r="HA22" s="23">
        <f t="shared" si="102"/>
        <v>5.6891978328585768</v>
      </c>
      <c r="HB22" s="23">
        <f t="shared" si="103"/>
        <v>-0.72810037266462668</v>
      </c>
      <c r="HC22" s="23">
        <f t="shared" si="152"/>
        <v>46.727377100636318</v>
      </c>
      <c r="HD22" s="23"/>
      <c r="HE22" s="6">
        <f t="shared" si="153"/>
        <v>-25.625998426642354</v>
      </c>
      <c r="HF22" s="6">
        <f t="shared" si="154"/>
        <v>46.727377100636318</v>
      </c>
      <c r="HG22" s="6">
        <f t="shared" si="155"/>
        <v>10.550689336996982</v>
      </c>
      <c r="HH22" s="6">
        <f t="shared" si="156"/>
        <v>0.98309329978594151</v>
      </c>
      <c r="HJ22" s="6">
        <f t="shared" si="104"/>
        <v>4.6580856406204356</v>
      </c>
      <c r="HK22" s="6">
        <f t="shared" si="105"/>
        <v>-2.889761248830915</v>
      </c>
      <c r="HL22" s="6">
        <f t="shared" si="19"/>
        <v>1.2233859682571415</v>
      </c>
      <c r="HM22" s="6">
        <f t="shared" si="20"/>
        <v>1.4396648752521131</v>
      </c>
      <c r="HN22" s="6">
        <f t="shared" si="106"/>
        <v>5.4816495610900837</v>
      </c>
      <c r="HO22" s="6">
        <f t="shared" si="21"/>
        <v>1.8892612790091121</v>
      </c>
      <c r="HP22" s="6">
        <f t="shared" si="107"/>
        <v>5.5263995877266341</v>
      </c>
      <c r="HQ22" s="6">
        <f t="shared" si="108"/>
        <v>0.14854277671444874</v>
      </c>
      <c r="HR22" s="6">
        <f t="shared" si="109"/>
        <v>81.457512223245601</v>
      </c>
      <c r="HS22" s="6">
        <f t="shared" si="110"/>
        <v>4.6580856406204356</v>
      </c>
      <c r="HT22" s="6">
        <f t="shared" si="110"/>
        <v>-2.889761248830915</v>
      </c>
      <c r="HU22" s="6">
        <f t="shared" si="22"/>
        <v>-1.5253713988649729</v>
      </c>
      <c r="HV22" s="6">
        <f t="shared" si="23"/>
        <v>-1.0315733334122736</v>
      </c>
      <c r="HW22" s="6">
        <f t="shared" si="111"/>
        <v>5.4816495610900837</v>
      </c>
      <c r="HX22" s="6">
        <f t="shared" si="24"/>
        <v>1.8414400469965331</v>
      </c>
      <c r="HY22" s="6">
        <f t="shared" si="112"/>
        <v>6.4566247597463438</v>
      </c>
      <c r="HZ22" s="6">
        <f t="shared" si="113"/>
        <v>-0.4085850255201835</v>
      </c>
      <c r="IA22" s="6">
        <f t="shared" si="114"/>
        <v>114.11597926378442</v>
      </c>
      <c r="IB22" s="6">
        <f t="shared" si="115"/>
        <v>97.786745743515013</v>
      </c>
      <c r="IC22" s="6">
        <f t="shared" si="116"/>
        <v>0.99077920910161221</v>
      </c>
      <c r="ID22" s="6">
        <f t="shared" si="117"/>
        <v>1.2233859682571415</v>
      </c>
      <c r="IE22" s="6">
        <f t="shared" si="117"/>
        <v>1.4396648752521131</v>
      </c>
      <c r="IF22" s="6">
        <f t="shared" si="118"/>
        <v>-0.13046404068959827</v>
      </c>
      <c r="IG22" s="6">
        <f t="shared" si="119"/>
        <v>0.20431851972144166</v>
      </c>
      <c r="IH22" s="6">
        <f t="shared" si="157"/>
        <v>1.8892612790091121</v>
      </c>
      <c r="II22" s="6">
        <f t="shared" si="120"/>
        <v>0.24241890069509492</v>
      </c>
      <c r="IJ22" s="6">
        <f t="shared" si="158"/>
        <v>1.8327548840060417</v>
      </c>
      <c r="IK22" s="6">
        <f t="shared" si="159"/>
        <v>0.29376524208900323</v>
      </c>
      <c r="IL22" s="6">
        <f t="shared" si="160"/>
        <v>72.91648935011213</v>
      </c>
      <c r="IM22" s="6">
        <f t="shared" si="121"/>
        <v>-1.5253713988649729</v>
      </c>
      <c r="IN22" s="6">
        <f t="shared" si="121"/>
        <v>-1.0315733334122736</v>
      </c>
      <c r="IO22" s="6">
        <f t="shared" si="122"/>
        <v>-5.5739543884481435E-2</v>
      </c>
      <c r="IP22" s="6">
        <f t="shared" si="123"/>
        <v>0.27499584637075714</v>
      </c>
      <c r="IQ22" s="6">
        <f t="shared" si="161"/>
        <v>1.8414400469965331</v>
      </c>
      <c r="IR22" s="6">
        <f t="shared" si="124"/>
        <v>0.28058797599615543</v>
      </c>
      <c r="IS22" s="6">
        <f t="shared" si="162"/>
        <v>1.9664538669219531</v>
      </c>
      <c r="IT22" s="6">
        <f t="shared" si="163"/>
        <v>-0.38447896906072843</v>
      </c>
      <c r="IU22" s="6">
        <f t="shared" si="164"/>
        <v>112.61139783685209</v>
      </c>
      <c r="IV22" s="6">
        <f t="shared" si="165"/>
        <v>92.763943593482111</v>
      </c>
    </row>
    <row r="23" spans="1:256">
      <c r="C23" s="5">
        <v>17</v>
      </c>
      <c r="D23" s="6">
        <v>-294</v>
      </c>
      <c r="E23" s="6">
        <v>-374</v>
      </c>
      <c r="F23" s="6">
        <v>-420</v>
      </c>
      <c r="G23" s="6">
        <v>-259.5</v>
      </c>
      <c r="H23" s="6">
        <v>-319.93582259999999</v>
      </c>
      <c r="I23" s="6">
        <v>-314.42240370000002</v>
      </c>
      <c r="J23" s="6">
        <v>-258.86051079999999</v>
      </c>
      <c r="K23" s="6">
        <v>-258.86051079999999</v>
      </c>
      <c r="L23" s="6">
        <v>-245.02079000000001</v>
      </c>
      <c r="M23" s="6">
        <v>-200.39501039999999</v>
      </c>
      <c r="N23" s="6">
        <v>-210.77962579999999</v>
      </c>
      <c r="O23" s="6">
        <v>-152.6819127</v>
      </c>
      <c r="P23" s="6">
        <v>-354.69548129999998</v>
      </c>
      <c r="Q23" s="6">
        <v>-353.6345776</v>
      </c>
      <c r="R23" s="6">
        <v>-412.29729730000003</v>
      </c>
      <c r="S23" s="6">
        <v>-413.70062369999999</v>
      </c>
      <c r="T23" s="6">
        <v>-471.13561190000001</v>
      </c>
      <c r="U23" s="6">
        <v>-422.51378169999998</v>
      </c>
      <c r="V23" s="6">
        <v>-521.54355020000003</v>
      </c>
      <c r="W23" s="6">
        <v>-449.10694599999999</v>
      </c>
      <c r="X23" s="6">
        <v>-295.11402120298902</v>
      </c>
      <c r="Y23" s="6">
        <v>-374.02102147101601</v>
      </c>
      <c r="Z23" s="6">
        <v>-418.59151254249701</v>
      </c>
      <c r="AA23" s="6">
        <v>-258.64525466052203</v>
      </c>
      <c r="AB23" s="6">
        <v>-319.90070901985501</v>
      </c>
      <c r="AC23" s="6">
        <v>-314.42961604413398</v>
      </c>
      <c r="AD23" s="6">
        <v>-258.70842495145303</v>
      </c>
      <c r="AE23" s="6">
        <v>-258.85849574380097</v>
      </c>
      <c r="AF23" s="6">
        <v>-245.41649950386099</v>
      </c>
      <c r="AG23" s="6">
        <v>-200.835653192508</v>
      </c>
      <c r="AH23" s="6">
        <v>-212.54441773522299</v>
      </c>
      <c r="AI23" s="6">
        <v>-153.684870382784</v>
      </c>
      <c r="AJ23" s="6">
        <v>-354.80352128642801</v>
      </c>
      <c r="AK23" s="6">
        <v>-352.74982083106897</v>
      </c>
      <c r="AL23" s="6">
        <v>-411.63969465651002</v>
      </c>
      <c r="AM23" s="6">
        <v>-412.57098327958897</v>
      </c>
      <c r="AN23" s="6">
        <v>-470.78884417595299</v>
      </c>
      <c r="AO23" s="6">
        <v>-422.81369126084098</v>
      </c>
      <c r="AP23" s="6">
        <v>-520.28726222386501</v>
      </c>
      <c r="AQ23" s="6">
        <v>-449.86346498625602</v>
      </c>
      <c r="AR23" s="6">
        <f t="shared" si="25"/>
        <v>-9.6270601396585214</v>
      </c>
      <c r="AS23" s="6">
        <f t="shared" si="25"/>
        <v>-12.201124340077653</v>
      </c>
      <c r="AT23" s="6">
        <f t="shared" si="25"/>
        <v>-13.655080327157386</v>
      </c>
      <c r="AU23" s="6">
        <f t="shared" si="25"/>
        <v>-8.4373945070588174</v>
      </c>
      <c r="AV23" s="6">
        <f t="shared" si="25"/>
        <v>-10.435638916441809</v>
      </c>
      <c r="AW23" s="6">
        <f t="shared" si="25"/>
        <v>-10.257163692214149</v>
      </c>
      <c r="AX23" s="6">
        <f t="shared" si="25"/>
        <v>-8.4394552162970751</v>
      </c>
      <c r="AY23" s="6">
        <f t="shared" si="25"/>
        <v>-8.4443507496819361</v>
      </c>
      <c r="AZ23" s="6">
        <f t="shared" si="25"/>
        <v>-8.0058527560201735</v>
      </c>
      <c r="BA23" s="6">
        <f t="shared" si="25"/>
        <v>-6.5515589655497317</v>
      </c>
      <c r="BB23" s="6">
        <f t="shared" si="25"/>
        <v>-6.9335163525770511</v>
      </c>
      <c r="BC23" s="6">
        <f t="shared" si="25"/>
        <v>-5.0134300081696725</v>
      </c>
      <c r="BD23" s="6">
        <f t="shared" si="25"/>
        <v>-11.574220781728345</v>
      </c>
      <c r="BE23" s="6">
        <f t="shared" si="25"/>
        <v>-11.507226005566942</v>
      </c>
      <c r="BF23" s="6">
        <f t="shared" si="25"/>
        <v>-13.428301644817799</v>
      </c>
      <c r="BG23" s="6">
        <f t="shared" si="25"/>
        <v>-13.458681670630243</v>
      </c>
      <c r="BH23" s="6">
        <f t="shared" ref="BA23:BK37" si="170">AN23*$B$11</f>
        <v>-15.357835244448626</v>
      </c>
      <c r="BI23" s="6">
        <f t="shared" si="170"/>
        <v>-13.792814102991525</v>
      </c>
      <c r="BJ23" s="6">
        <f t="shared" si="170"/>
        <v>-16.972547569612733</v>
      </c>
      <c r="BK23" s="6">
        <f t="shared" si="170"/>
        <v>-14.67521812214725</v>
      </c>
      <c r="BM23" s="12">
        <f t="shared" si="166"/>
        <v>1.6683350016683356E-2</v>
      </c>
      <c r="BN23" s="6">
        <f t="shared" si="26"/>
        <v>-11.641070233407953</v>
      </c>
      <c r="BO23" s="6">
        <f t="shared" si="26"/>
        <v>-10.319259423568235</v>
      </c>
      <c r="BP23" s="6">
        <f t="shared" si="27"/>
        <v>0.32388919980033382</v>
      </c>
      <c r="BQ23" s="6">
        <f t="shared" si="28"/>
        <v>310.62269817651207</v>
      </c>
      <c r="BR23" s="6">
        <f t="shared" si="29"/>
        <v>2795.6042835886087</v>
      </c>
      <c r="BS23" s="6">
        <f t="shared" si="125"/>
        <v>13838.191575918678</v>
      </c>
      <c r="BT23" s="6">
        <f t="shared" si="126"/>
        <v>124543.7241832681</v>
      </c>
      <c r="BU23" s="6">
        <f t="shared" si="127"/>
        <v>124.54372418326811</v>
      </c>
      <c r="BW23" s="12">
        <f t="shared" si="167"/>
        <v>1.6683350016683356E-2</v>
      </c>
      <c r="BX23" s="6">
        <f t="shared" si="30"/>
        <v>-7.4696845542986123</v>
      </c>
      <c r="BY23" s="6">
        <f t="shared" si="30"/>
        <v>-5.7824944868597026</v>
      </c>
      <c r="BZ23" s="6">
        <f t="shared" si="31"/>
        <v>0.22542745066293884</v>
      </c>
      <c r="CA23" s="6">
        <f t="shared" si="32"/>
        <v>216.19394228378485</v>
      </c>
      <c r="CB23" s="6">
        <f t="shared" si="33"/>
        <v>-16.165191407030679</v>
      </c>
      <c r="CC23" s="6">
        <f t="shared" si="33"/>
        <v>-14.234016112569387</v>
      </c>
      <c r="CD23" s="6">
        <f t="shared" si="34"/>
        <v>0.28245990752861527</v>
      </c>
      <c r="CE23" s="6">
        <f t="shared" si="35"/>
        <v>270.89034971624318</v>
      </c>
      <c r="CF23" s="6">
        <f t="shared" si="36"/>
        <v>243.54214600001401</v>
      </c>
      <c r="CH23" s="6">
        <f t="shared" si="128"/>
        <v>1.8892612790091121</v>
      </c>
      <c r="CI23" s="6">
        <f t="shared" si="129"/>
        <v>0.61628593727111458</v>
      </c>
      <c r="CJ23" s="6">
        <f t="shared" si="130"/>
        <v>1.9375191766134319</v>
      </c>
      <c r="CK23" s="6">
        <f t="shared" si="131"/>
        <v>1.8474362549021706</v>
      </c>
      <c r="CL23" s="6">
        <f t="shared" si="132"/>
        <v>0.25069081862793979</v>
      </c>
      <c r="CM23" s="15">
        <f t="shared" si="37"/>
        <v>2.2215331964468295</v>
      </c>
      <c r="CN23" s="15">
        <f t="shared" si="38"/>
        <v>0.58011498027510555</v>
      </c>
      <c r="CO23" s="15">
        <f t="shared" si="39"/>
        <v>2.0178231250717711</v>
      </c>
      <c r="CP23" s="15">
        <f t="shared" si="40"/>
        <v>0.22088315314837298</v>
      </c>
      <c r="CQ23" s="15">
        <f t="shared" si="133"/>
        <v>0.80099813342347859</v>
      </c>
      <c r="CR23" s="6">
        <f t="shared" si="134"/>
        <v>1.8414400469965331</v>
      </c>
      <c r="CS23" s="6">
        <f t="shared" si="135"/>
        <v>0.72035594242613077</v>
      </c>
      <c r="CT23" s="6">
        <f t="shared" si="136"/>
        <v>1.5710804245521068</v>
      </c>
      <c r="CU23" s="6">
        <f t="shared" si="137"/>
        <v>1.8396376591648507</v>
      </c>
      <c r="CV23" s="6">
        <f t="shared" si="138"/>
        <v>0.442625765413173</v>
      </c>
      <c r="CW23" s="15">
        <f t="shared" si="41"/>
        <v>2.0664382069873852</v>
      </c>
      <c r="CX23" s="15">
        <f t="shared" si="42"/>
        <v>0.55679585185920233</v>
      </c>
      <c r="CY23" s="15">
        <f t="shared" si="43"/>
        <v>1.9266719245650652</v>
      </c>
      <c r="CZ23" s="15">
        <f t="shared" si="44"/>
        <v>0.29747358589222317</v>
      </c>
      <c r="DA23" s="15">
        <f t="shared" si="139"/>
        <v>0.8542694377514255</v>
      </c>
      <c r="DB23" s="6">
        <f t="shared" si="45"/>
        <v>0.82763378558745204</v>
      </c>
      <c r="DD23" s="12">
        <f t="shared" si="168"/>
        <v>1.6683350016683356E-2</v>
      </c>
      <c r="DE23" s="6">
        <f t="shared" si="46"/>
        <v>4.0280201874988641</v>
      </c>
      <c r="DF23" s="6">
        <f t="shared" si="46"/>
        <v>-3.7637298330188358</v>
      </c>
      <c r="DG23" s="6">
        <f t="shared" si="47"/>
        <v>1.9961837001447336</v>
      </c>
      <c r="DH23" s="6">
        <f t="shared" si="47"/>
        <v>1.8128129425322133</v>
      </c>
      <c r="DI23" s="6">
        <f t="shared" si="48"/>
        <v>5.5127678063613725</v>
      </c>
      <c r="DJ23" s="6">
        <f t="shared" si="49"/>
        <v>2.6964866269528986</v>
      </c>
      <c r="DK23" s="6">
        <f t="shared" si="50"/>
        <v>5.9351654432622327</v>
      </c>
      <c r="DL23" s="6">
        <f t="shared" si="51"/>
        <v>8.1918702619206432E-2</v>
      </c>
      <c r="DM23" s="6">
        <f t="shared" si="52"/>
        <v>85.301138628670614</v>
      </c>
      <c r="DN23" s="6">
        <f t="shared" si="53"/>
        <v>4.0280201874988641</v>
      </c>
      <c r="DO23" s="6">
        <f t="shared" si="53"/>
        <v>-3.7637298330188358</v>
      </c>
      <c r="DP23" s="6">
        <f t="shared" si="54"/>
        <v>-1.8540808630894539</v>
      </c>
      <c r="DQ23" s="6">
        <f t="shared" si="54"/>
        <v>-1.9514556650633015</v>
      </c>
      <c r="DR23" s="6">
        <f t="shared" si="55"/>
        <v>5.5127678063613725</v>
      </c>
      <c r="DS23" s="6">
        <f t="shared" si="56"/>
        <v>2.6918014524816249</v>
      </c>
      <c r="DT23" s="6">
        <f t="shared" si="57"/>
        <v>6.1549533246947634</v>
      </c>
      <c r="DU23" s="6">
        <f t="shared" si="58"/>
        <v>-8.3240744450443719E-3</v>
      </c>
      <c r="DV23" s="6">
        <f t="shared" si="59"/>
        <v>90.476939842039272</v>
      </c>
      <c r="DW23" s="6">
        <f t="shared" si="60"/>
        <v>87.889039235354943</v>
      </c>
      <c r="DX23" s="6">
        <f t="shared" si="140"/>
        <v>4800.429754739549</v>
      </c>
      <c r="DY23" s="6">
        <f t="shared" si="61"/>
        <v>1.9961837001447336</v>
      </c>
      <c r="DZ23" s="6">
        <f t="shared" si="61"/>
        <v>1.8128129425322133</v>
      </c>
      <c r="EA23" s="6">
        <f t="shared" si="61"/>
        <v>0.43360246027690152</v>
      </c>
      <c r="EB23" s="6">
        <f t="shared" si="61"/>
        <v>1.8927917841322044</v>
      </c>
      <c r="EC23" s="6">
        <f t="shared" si="62"/>
        <v>2.6964866269528986</v>
      </c>
      <c r="ED23" s="6">
        <f t="shared" si="11"/>
        <v>1.9418217816361405</v>
      </c>
      <c r="EE23" s="6">
        <f t="shared" si="63"/>
        <v>1.5646267114844254</v>
      </c>
      <c r="EF23" s="6">
        <f t="shared" si="64"/>
        <v>0.82061658625915002</v>
      </c>
      <c r="EG23" s="6">
        <f t="shared" si="65"/>
        <v>34.853435887152749</v>
      </c>
      <c r="EH23" s="6">
        <f t="shared" si="66"/>
        <v>-1.8540808630894539</v>
      </c>
      <c r="EI23" s="6">
        <f t="shared" si="66"/>
        <v>-1.9514556650633015</v>
      </c>
      <c r="EJ23" s="6">
        <f t="shared" si="66"/>
        <v>-1.9295335996308278</v>
      </c>
      <c r="EK23" s="6">
        <f t="shared" si="66"/>
        <v>-0.33413243236128132</v>
      </c>
      <c r="EL23" s="6">
        <f t="shared" si="67"/>
        <v>2.6918014524816249</v>
      </c>
      <c r="EM23" s="6">
        <f t="shared" si="12"/>
        <v>1.9582503400893272</v>
      </c>
      <c r="EN23" s="6">
        <f t="shared" si="68"/>
        <v>1.6190823186266026</v>
      </c>
      <c r="EO23" s="6">
        <f t="shared" si="69"/>
        <v>0.802386365833342</v>
      </c>
      <c r="EP23" s="6">
        <f t="shared" si="70"/>
        <v>36.64140843021675</v>
      </c>
      <c r="EQ23" s="6">
        <f t="shared" si="71"/>
        <v>35.747422158684749</v>
      </c>
      <c r="ER23" s="6">
        <f t="shared" si="141"/>
        <v>1015.0531552939937</v>
      </c>
      <c r="ES23" s="6">
        <f t="shared" si="72"/>
        <v>0.43360246027690152</v>
      </c>
      <c r="ET23" s="6">
        <f t="shared" si="72"/>
        <v>1.8927917841322044</v>
      </c>
      <c r="EU23" s="6">
        <f t="shared" si="72"/>
        <v>1.0723364034431224</v>
      </c>
      <c r="EV23" s="6">
        <f t="shared" si="72"/>
        <v>1.5381289573800592</v>
      </c>
      <c r="EW23" s="6">
        <f t="shared" si="73"/>
        <v>1.9418217816361405</v>
      </c>
      <c r="EX23" s="6">
        <f t="shared" si="13"/>
        <v>1.875032280170237</v>
      </c>
      <c r="EY23" s="6">
        <f t="shared" si="74"/>
        <v>0.73059343744143457</v>
      </c>
      <c r="EZ23" s="6">
        <f t="shared" si="75"/>
        <v>0.92731268119317967</v>
      </c>
      <c r="FA23" s="6">
        <f t="shared" si="76"/>
        <v>21.980287676986226</v>
      </c>
      <c r="FB23" s="6">
        <f t="shared" si="77"/>
        <v>-1.9295335996308278</v>
      </c>
      <c r="FC23" s="6">
        <f t="shared" si="77"/>
        <v>-0.33413243236128132</v>
      </c>
      <c r="FD23" s="6">
        <f t="shared" si="77"/>
        <v>-1.6147123251641062</v>
      </c>
      <c r="FE23" s="6">
        <f t="shared" si="77"/>
        <v>-0.88240401915572519</v>
      </c>
      <c r="FF23" s="6">
        <f t="shared" si="78"/>
        <v>1.9582503400893272</v>
      </c>
      <c r="FG23" s="6">
        <f t="shared" si="14"/>
        <v>1.840090417903167</v>
      </c>
      <c r="FH23" s="6">
        <f t="shared" si="79"/>
        <v>0.63222952141049871</v>
      </c>
      <c r="FI23" s="6">
        <f t="shared" si="80"/>
        <v>0.94647320165291293</v>
      </c>
      <c r="FJ23" s="6">
        <f t="shared" si="81"/>
        <v>18.831276447972471</v>
      </c>
      <c r="FK23" s="6">
        <f t="shared" si="82"/>
        <v>20.405782062479346</v>
      </c>
      <c r="FL23" s="6">
        <f t="shared" si="142"/>
        <v>594.53284175456781</v>
      </c>
      <c r="FN23" s="12">
        <f t="shared" si="169"/>
        <v>1.6683350016683356E-2</v>
      </c>
      <c r="FO23" s="6">
        <f t="shared" si="83"/>
        <v>-7.4696845542986123</v>
      </c>
      <c r="FP23" s="6">
        <f t="shared" si="83"/>
        <v>-5.7824944868597026</v>
      </c>
      <c r="FQ23" s="6">
        <f t="shared" si="84"/>
        <v>-4.6580856406204356</v>
      </c>
      <c r="FR23" s="6">
        <f t="shared" si="85"/>
        <v>2.889761248830915</v>
      </c>
      <c r="FS23" s="6">
        <f t="shared" si="143"/>
        <v>-0.15687266245514753</v>
      </c>
      <c r="FT23" s="6">
        <f t="shared" si="143"/>
        <v>0.1618904051716008</v>
      </c>
      <c r="FU23" s="6">
        <f t="shared" si="144"/>
        <v>5.4816495610900837</v>
      </c>
      <c r="FV23" s="6">
        <f t="shared" si="86"/>
        <v>0.22542745066293884</v>
      </c>
      <c r="FW23" s="6">
        <f t="shared" si="87"/>
        <v>5.2632877191438245</v>
      </c>
      <c r="FX23" s="6">
        <f t="shared" si="88"/>
        <v>0.96992559639794929</v>
      </c>
      <c r="FY23" s="6">
        <f t="shared" si="145"/>
        <v>14.087392743573998</v>
      </c>
      <c r="FZ23" s="6">
        <f t="shared" si="15"/>
        <v>-16.165191407030679</v>
      </c>
      <c r="GA23" s="6">
        <f t="shared" si="16"/>
        <v>-14.234016112569387</v>
      </c>
      <c r="GB23" s="6">
        <f t="shared" si="89"/>
        <v>-4.6580856406204356</v>
      </c>
      <c r="GC23" s="6">
        <f t="shared" si="89"/>
        <v>2.889761248830915</v>
      </c>
      <c r="GD23" s="6">
        <f t="shared" si="146"/>
        <v>2.0277297625206359E-3</v>
      </c>
      <c r="GE23" s="6">
        <f t="shared" si="146"/>
        <v>0.28245262907801738</v>
      </c>
      <c r="GF23" s="6">
        <f t="shared" si="90"/>
        <v>5.4816495610900837</v>
      </c>
      <c r="GG23" s="6">
        <f t="shared" si="91"/>
        <v>0.28245990752861527</v>
      </c>
      <c r="GH23" s="6">
        <f t="shared" si="92"/>
        <v>5.3399171214036416</v>
      </c>
      <c r="GI23" s="6">
        <f t="shared" si="93"/>
        <v>0.52105614919519905</v>
      </c>
      <c r="GJ23" s="6">
        <f t="shared" si="147"/>
        <v>58.596877406199475</v>
      </c>
      <c r="GL23" s="6">
        <f t="shared" si="17"/>
        <v>2.889761248830915</v>
      </c>
      <c r="GM23" s="6">
        <f t="shared" si="18"/>
        <v>4.6580856406204356</v>
      </c>
      <c r="GN23" s="6">
        <f t="shared" si="94"/>
        <v>-0.15687266245514753</v>
      </c>
      <c r="GO23" s="6">
        <f t="shared" si="95"/>
        <v>0.1618904051716008</v>
      </c>
      <c r="GP23" s="6">
        <f t="shared" si="96"/>
        <v>5.4816495610900837</v>
      </c>
      <c r="GQ23" s="6">
        <f t="shared" si="97"/>
        <v>0.22542745066293884</v>
      </c>
      <c r="GR23" s="6">
        <f t="shared" si="98"/>
        <v>5.4311830925380349</v>
      </c>
      <c r="GS23" s="6">
        <f t="shared" si="99"/>
        <v>0.24340159706149095</v>
      </c>
      <c r="GT23" s="6">
        <f t="shared" si="148"/>
        <v>-14.087392743574256</v>
      </c>
      <c r="GU23" s="6">
        <f t="shared" si="149"/>
        <v>-2.889761248830915</v>
      </c>
      <c r="GV23" s="6">
        <f t="shared" si="100"/>
        <v>-4.6580856406204356</v>
      </c>
      <c r="GW23" s="6">
        <f t="shared" si="150"/>
        <v>2.0277297625206359E-3</v>
      </c>
      <c r="GX23" s="6">
        <f t="shared" si="150"/>
        <v>0.28245262907801738</v>
      </c>
      <c r="GY23" s="6">
        <f t="shared" si="151"/>
        <v>5.4816495610900837</v>
      </c>
      <c r="GZ23" s="6">
        <f t="shared" si="101"/>
        <v>0.28245990752861527</v>
      </c>
      <c r="HA23" s="6">
        <f t="shared" si="102"/>
        <v>5.7246276639681506</v>
      </c>
      <c r="HB23" s="6">
        <f t="shared" si="103"/>
        <v>-0.8535224012208863</v>
      </c>
      <c r="HC23" s="6">
        <f t="shared" si="152"/>
        <v>58.596877406199297</v>
      </c>
      <c r="HE23" s="6">
        <f t="shared" si="153"/>
        <v>-14.087392743574256</v>
      </c>
      <c r="HF23" s="6">
        <f>GJ23</f>
        <v>58.596877406199475</v>
      </c>
      <c r="HG23" s="6">
        <f t="shared" si="155"/>
        <v>22.25474233131261</v>
      </c>
      <c r="HH23" s="6">
        <f t="shared" si="156"/>
        <v>0.92550916036792819</v>
      </c>
      <c r="HJ23" s="6">
        <f t="shared" si="104"/>
        <v>4.6580856406204356</v>
      </c>
      <c r="HK23" s="6">
        <f t="shared" si="105"/>
        <v>-2.889761248830915</v>
      </c>
      <c r="HL23" s="6">
        <f t="shared" si="19"/>
        <v>1.0723364034431224</v>
      </c>
      <c r="HM23" s="6">
        <f t="shared" si="20"/>
        <v>1.5381289573800592</v>
      </c>
      <c r="HN23" s="6">
        <f t="shared" si="106"/>
        <v>5.4816495610900837</v>
      </c>
      <c r="HO23" s="6">
        <f t="shared" si="21"/>
        <v>1.875032280170237</v>
      </c>
      <c r="HP23" s="6">
        <f t="shared" si="107"/>
        <v>5.6977021043730209</v>
      </c>
      <c r="HQ23" s="6">
        <f t="shared" si="108"/>
        <v>5.3531319250159519E-2</v>
      </c>
      <c r="HR23" s="6">
        <f t="shared" si="109"/>
        <v>86.931414586037747</v>
      </c>
      <c r="HS23" s="6">
        <f t="shared" si="110"/>
        <v>4.6580856406204356</v>
      </c>
      <c r="HT23" s="6">
        <f t="shared" si="110"/>
        <v>-2.889761248830915</v>
      </c>
      <c r="HU23" s="6">
        <f t="shared" si="22"/>
        <v>-1.6147123251641062</v>
      </c>
      <c r="HV23" s="6">
        <f t="shared" si="23"/>
        <v>-0.88240401915572519</v>
      </c>
      <c r="HW23" s="6">
        <f t="shared" si="111"/>
        <v>5.4816495610900837</v>
      </c>
      <c r="HX23" s="6">
        <f t="shared" si="24"/>
        <v>1.840090417903167</v>
      </c>
      <c r="HY23" s="6">
        <f t="shared" si="112"/>
        <v>6.5861580126109898</v>
      </c>
      <c r="HZ23" s="6">
        <f t="shared" si="113"/>
        <v>-0.49287836050942424</v>
      </c>
      <c r="IA23" s="6">
        <f t="shared" si="114"/>
        <v>119.52994407708293</v>
      </c>
      <c r="IB23" s="6">
        <f t="shared" si="115"/>
        <v>103.23067933156034</v>
      </c>
      <c r="IC23" s="6">
        <f t="shared" si="116"/>
        <v>0.97345649161578995</v>
      </c>
      <c r="ID23" s="6">
        <f t="shared" si="117"/>
        <v>1.0723364034431224</v>
      </c>
      <c r="IE23" s="6">
        <f t="shared" si="117"/>
        <v>1.5381289573800592</v>
      </c>
      <c r="IF23" s="6">
        <f t="shared" si="118"/>
        <v>-0.15687266245514753</v>
      </c>
      <c r="IG23" s="6">
        <f t="shared" si="119"/>
        <v>0.1618904051716008</v>
      </c>
      <c r="IH23" s="6">
        <f t="shared" si="157"/>
        <v>1.875032280170237</v>
      </c>
      <c r="II23" s="6">
        <f t="shared" si="120"/>
        <v>0.22542745066293884</v>
      </c>
      <c r="IJ23" s="6">
        <f t="shared" si="158"/>
        <v>1.8452608163268767</v>
      </c>
      <c r="IK23" s="6">
        <f t="shared" si="159"/>
        <v>0.19113120404253042</v>
      </c>
      <c r="IL23" s="6">
        <f t="shared" si="160"/>
        <v>78.981192670388239</v>
      </c>
      <c r="IM23" s="6">
        <f t="shared" si="121"/>
        <v>-1.6147123251641062</v>
      </c>
      <c r="IN23" s="6">
        <f t="shared" si="121"/>
        <v>-0.88240401915572519</v>
      </c>
      <c r="IO23" s="6">
        <f t="shared" si="122"/>
        <v>2.0277297625206359E-3</v>
      </c>
      <c r="IP23" s="6">
        <f t="shared" si="123"/>
        <v>0.28245262907801738</v>
      </c>
      <c r="IQ23" s="6">
        <f t="shared" si="161"/>
        <v>1.840090417903167</v>
      </c>
      <c r="IR23" s="6">
        <f t="shared" si="124"/>
        <v>0.28245990752861527</v>
      </c>
      <c r="IS23" s="6">
        <f t="shared" si="162"/>
        <v>1.992671427039215</v>
      </c>
      <c r="IT23" s="6">
        <f t="shared" si="163"/>
        <v>-0.48583102604239387</v>
      </c>
      <c r="IU23" s="6">
        <f t="shared" si="164"/>
        <v>119.06693332911665</v>
      </c>
      <c r="IV23" s="6">
        <f t="shared" si="165"/>
        <v>99.024062999752445</v>
      </c>
    </row>
    <row r="24" spans="1:256">
      <c r="C24" s="5">
        <v>18</v>
      </c>
      <c r="D24" s="6">
        <v>-287</v>
      </c>
      <c r="E24" s="6">
        <v>-378</v>
      </c>
      <c r="F24" s="6">
        <v>-408.5</v>
      </c>
      <c r="G24" s="6">
        <v>-263.5</v>
      </c>
      <c r="H24" s="6">
        <v>-311.42940490000001</v>
      </c>
      <c r="I24" s="6">
        <v>-318.83313889999999</v>
      </c>
      <c r="J24" s="6">
        <v>-255.32416499999999</v>
      </c>
      <c r="K24" s="6">
        <v>-258.50687620000002</v>
      </c>
      <c r="L24" s="6">
        <v>-248.38877339999999</v>
      </c>
      <c r="M24" s="6">
        <v>-199.8336798</v>
      </c>
      <c r="N24" s="6">
        <v>-219.76091479999999</v>
      </c>
      <c r="O24" s="6">
        <v>-148.1912682</v>
      </c>
      <c r="P24" s="6">
        <v>-346.20825150000002</v>
      </c>
      <c r="Q24" s="6">
        <v>-357.87819250000001</v>
      </c>
      <c r="R24" s="6">
        <v>-407.24532219999998</v>
      </c>
      <c r="S24" s="6">
        <v>-412.01663200000002</v>
      </c>
      <c r="T24" s="6">
        <v>-467.96030869999998</v>
      </c>
      <c r="U24" s="6">
        <v>-416.16317529999998</v>
      </c>
      <c r="V24" s="6">
        <v>-518.368247</v>
      </c>
      <c r="W24" s="6">
        <v>-439.1841235</v>
      </c>
      <c r="X24" s="6">
        <v>-286.04381993789002</v>
      </c>
      <c r="Y24" s="6">
        <v>-378.73725628012602</v>
      </c>
      <c r="Z24" s="6">
        <v>-409.38316086271197</v>
      </c>
      <c r="AA24" s="6">
        <v>-263.82574697164898</v>
      </c>
      <c r="AB24" s="6">
        <v>-311.29836271691897</v>
      </c>
      <c r="AC24" s="6">
        <v>-318.98793737957698</v>
      </c>
      <c r="AD24" s="6">
        <v>-255.46976851955699</v>
      </c>
      <c r="AE24" s="6">
        <v>-259.04378581374101</v>
      </c>
      <c r="AF24" s="6">
        <v>-248.21855925362999</v>
      </c>
      <c r="AG24" s="6">
        <v>-198.72033589089699</v>
      </c>
      <c r="AH24" s="6">
        <v>-220.79106119433999</v>
      </c>
      <c r="AI24" s="6">
        <v>-149.172674548419</v>
      </c>
      <c r="AJ24" s="6">
        <v>-346.19917518421198</v>
      </c>
      <c r="AK24" s="6">
        <v>-357.58197591152702</v>
      </c>
      <c r="AL24" s="6">
        <v>-407.47941963347</v>
      </c>
      <c r="AM24" s="6">
        <v>-411.98378067202498</v>
      </c>
      <c r="AN24" s="6">
        <v>-467.63553242806103</v>
      </c>
      <c r="AO24" s="6">
        <v>-416.41535782951098</v>
      </c>
      <c r="AP24" s="6">
        <v>-519.425971039552</v>
      </c>
      <c r="AQ24" s="6">
        <v>-438.73056649172298</v>
      </c>
      <c r="AR24" s="6">
        <f t="shared" si="25"/>
        <v>-9.3311766275774275</v>
      </c>
      <c r="AS24" s="6">
        <f t="shared" si="25"/>
        <v>-12.354974963490843</v>
      </c>
      <c r="AT24" s="6">
        <f t="shared" si="25"/>
        <v>-13.35469014221446</v>
      </c>
      <c r="AU24" s="6">
        <f t="shared" si="25"/>
        <v>-8.6063899035803324</v>
      </c>
      <c r="AV24" s="6">
        <f t="shared" si="25"/>
        <v>-10.155017531991996</v>
      </c>
      <c r="AW24" s="6">
        <f t="shared" si="25"/>
        <v>-10.405862942264401</v>
      </c>
      <c r="AX24" s="6">
        <f t="shared" si="25"/>
        <v>-8.3338054063881479</v>
      </c>
      <c r="AY24" s="6">
        <f t="shared" si="25"/>
        <v>-8.450395188503661</v>
      </c>
      <c r="AZ24" s="6">
        <f t="shared" si="25"/>
        <v>-8.0972601300784461</v>
      </c>
      <c r="BA24" s="6">
        <f t="shared" si="170"/>
        <v>-6.4825541558356514</v>
      </c>
      <c r="BB24" s="6">
        <f t="shared" si="170"/>
        <v>-7.2025341790009376</v>
      </c>
      <c r="BC24" s="6">
        <f t="shared" si="170"/>
        <v>-4.8662354408554016</v>
      </c>
      <c r="BD24" s="6">
        <f t="shared" si="170"/>
        <v>-11.293534160839213</v>
      </c>
      <c r="BE24" s="6">
        <f t="shared" si="170"/>
        <v>-11.664858121364411</v>
      </c>
      <c r="BF24" s="6">
        <f t="shared" si="170"/>
        <v>-13.292587259980838</v>
      </c>
      <c r="BG24" s="6">
        <f t="shared" si="170"/>
        <v>-13.439526244554115</v>
      </c>
      <c r="BH24" s="6">
        <f t="shared" si="170"/>
        <v>-15.2549695055986</v>
      </c>
      <c r="BI24" s="6">
        <f t="shared" si="170"/>
        <v>-13.584090910220439</v>
      </c>
      <c r="BJ24" s="6">
        <f t="shared" si="170"/>
        <v>-16.944450964797621</v>
      </c>
      <c r="BK24" s="6">
        <f t="shared" si="170"/>
        <v>-14.312046345697281</v>
      </c>
      <c r="BM24" s="12">
        <f t="shared" si="166"/>
        <v>1.7726059392726066E-2</v>
      </c>
      <c r="BN24" s="6">
        <f t="shared" si="26"/>
        <v>-11.342933384895943</v>
      </c>
      <c r="BO24" s="6">
        <f t="shared" si="26"/>
        <v>-10.480682433535588</v>
      </c>
      <c r="BP24" s="6">
        <f t="shared" si="27"/>
        <v>0.33903240049823169</v>
      </c>
      <c r="BQ24" s="6">
        <f t="shared" si="28"/>
        <v>325.14563337382407</v>
      </c>
      <c r="BR24" s="6">
        <f t="shared" si="29"/>
        <v>2926.3107003644168</v>
      </c>
      <c r="BS24" s="6">
        <f t="shared" si="125"/>
        <v>13928.075771630094</v>
      </c>
      <c r="BT24" s="6">
        <f t="shared" si="126"/>
        <v>125352.68194467085</v>
      </c>
      <c r="BU24" s="6">
        <f t="shared" si="127"/>
        <v>125.35268194467086</v>
      </c>
      <c r="BW24" s="12">
        <f t="shared" si="167"/>
        <v>1.7726059392726066E-2</v>
      </c>
      <c r="BX24" s="6">
        <f t="shared" si="30"/>
        <v>-7.6498971545396923</v>
      </c>
      <c r="BY24" s="6">
        <f t="shared" si="30"/>
        <v>-5.6743947983455261</v>
      </c>
      <c r="BZ24" s="6">
        <f t="shared" si="31"/>
        <v>0.21014786209360609</v>
      </c>
      <c r="CA24" s="6">
        <f t="shared" si="32"/>
        <v>201.54020566225196</v>
      </c>
      <c r="CB24" s="6">
        <f t="shared" si="33"/>
        <v>-16.09971023519811</v>
      </c>
      <c r="CC24" s="6">
        <f t="shared" si="33"/>
        <v>-13.948068627958861</v>
      </c>
      <c r="CD24" s="6">
        <f t="shared" si="34"/>
        <v>0.29334919093062717</v>
      </c>
      <c r="CE24" s="6">
        <f t="shared" si="35"/>
        <v>281.33360807010865</v>
      </c>
      <c r="CF24" s="6">
        <f t="shared" si="36"/>
        <v>241.43690686618032</v>
      </c>
      <c r="CH24" s="6">
        <f t="shared" si="128"/>
        <v>1.875032280170237</v>
      </c>
      <c r="CI24" s="6">
        <f t="shared" si="129"/>
        <v>0.60527836061493168</v>
      </c>
      <c r="CJ24" s="6">
        <f t="shared" si="130"/>
        <v>1.8348538490781365</v>
      </c>
      <c r="CK24" s="6">
        <f t="shared" si="131"/>
        <v>1.8144601007351264</v>
      </c>
      <c r="CL24" s="6">
        <f t="shared" si="132"/>
        <v>0.20411185841441926</v>
      </c>
      <c r="CM24" s="15">
        <f t="shared" si="37"/>
        <v>2.1575822449316524</v>
      </c>
      <c r="CN24" s="15">
        <f t="shared" si="38"/>
        <v>0.55263485198600792</v>
      </c>
      <c r="CO24" s="15">
        <f t="shared" si="39"/>
        <v>1.9267129041138411</v>
      </c>
      <c r="CP24" s="15">
        <f t="shared" si="40"/>
        <v>0.1849951918419204</v>
      </c>
      <c r="CQ24" s="15">
        <f t="shared" si="133"/>
        <v>0.73763004382792829</v>
      </c>
      <c r="CR24" s="6">
        <f t="shared" si="134"/>
        <v>1.840090417903167</v>
      </c>
      <c r="CS24" s="6">
        <f t="shared" si="135"/>
        <v>0.74521151207105074</v>
      </c>
      <c r="CT24" s="6">
        <f t="shared" si="136"/>
        <v>1.49718054334308</v>
      </c>
      <c r="CU24" s="6">
        <f t="shared" si="137"/>
        <v>1.8419282399115728</v>
      </c>
      <c r="CV24" s="6">
        <f t="shared" si="138"/>
        <v>0.4929680764606969</v>
      </c>
      <c r="CW24" s="15">
        <f t="shared" si="41"/>
        <v>2.041241236658649</v>
      </c>
      <c r="CX24" s="15">
        <f t="shared" si="42"/>
        <v>0.5380705534099457</v>
      </c>
      <c r="CY24" s="15">
        <f t="shared" si="43"/>
        <v>1.9160384298576747</v>
      </c>
      <c r="CZ24" s="15">
        <f t="shared" si="44"/>
        <v>0.29092939578770205</v>
      </c>
      <c r="DA24" s="15">
        <f t="shared" si="139"/>
        <v>0.82899994919764775</v>
      </c>
      <c r="DB24" s="6">
        <f t="shared" si="45"/>
        <v>0.78331499651278802</v>
      </c>
      <c r="DD24" s="12">
        <f t="shared" si="168"/>
        <v>1.7726059392726066E-2</v>
      </c>
      <c r="DE24" s="6">
        <f t="shared" si="46"/>
        <v>4.0235135146370329</v>
      </c>
      <c r="DF24" s="6">
        <f t="shared" si="46"/>
        <v>-3.7485850599105106</v>
      </c>
      <c r="DG24" s="6">
        <f t="shared" si="47"/>
        <v>1.8212121256038483</v>
      </c>
      <c r="DH24" s="6">
        <f t="shared" si="47"/>
        <v>1.9554677537607397</v>
      </c>
      <c r="DI24" s="6">
        <f t="shared" si="48"/>
        <v>5.4991409287134232</v>
      </c>
      <c r="DJ24" s="6">
        <f t="shared" si="49"/>
        <v>2.6722027884209236</v>
      </c>
      <c r="DK24" s="6">
        <f t="shared" si="50"/>
        <v>6.1144378244682809</v>
      </c>
      <c r="DL24" s="6">
        <f t="shared" si="51"/>
        <v>-1.7459258055629772E-4</v>
      </c>
      <c r="DM24" s="6">
        <f t="shared" si="52"/>
        <v>90.010003418050999</v>
      </c>
      <c r="DN24" s="6">
        <f t="shared" si="53"/>
        <v>4.0235135146370329</v>
      </c>
      <c r="DO24" s="6">
        <f t="shared" si="53"/>
        <v>-3.7485850599105106</v>
      </c>
      <c r="DP24" s="6">
        <f t="shared" si="54"/>
        <v>-1.9990530991416247</v>
      </c>
      <c r="DQ24" s="6">
        <f t="shared" si="54"/>
        <v>-1.7746681231897039</v>
      </c>
      <c r="DR24" s="6">
        <f t="shared" si="55"/>
        <v>5.4991409287134232</v>
      </c>
      <c r="DS24" s="6">
        <f t="shared" si="56"/>
        <v>2.6731367792639045</v>
      </c>
      <c r="DT24" s="6">
        <f t="shared" si="57"/>
        <v>6.3377958858324384</v>
      </c>
      <c r="DU24" s="6">
        <f t="shared" si="58"/>
        <v>-9.4607273667954322E-2</v>
      </c>
      <c r="DV24" s="6">
        <f t="shared" si="59"/>
        <v>95.428716445195263</v>
      </c>
      <c r="DW24" s="6">
        <f t="shared" si="60"/>
        <v>92.719359931623131</v>
      </c>
      <c r="DX24" s="6">
        <f t="shared" si="140"/>
        <v>4632.470760549043</v>
      </c>
      <c r="DY24" s="6">
        <f t="shared" si="61"/>
        <v>1.8212121256038483</v>
      </c>
      <c r="DZ24" s="6">
        <f t="shared" si="61"/>
        <v>1.9554677537607397</v>
      </c>
      <c r="EA24" s="6">
        <f t="shared" si="61"/>
        <v>0.23654527630970179</v>
      </c>
      <c r="EB24" s="6">
        <f t="shared" si="61"/>
        <v>1.9678410326680096</v>
      </c>
      <c r="EC24" s="6">
        <f t="shared" si="62"/>
        <v>2.6722027884209236</v>
      </c>
      <c r="ED24" s="6">
        <f t="shared" si="11"/>
        <v>1.9820070629531903</v>
      </c>
      <c r="EE24" s="6">
        <f t="shared" si="63"/>
        <v>1.5847151546201463</v>
      </c>
      <c r="EF24" s="6">
        <f t="shared" si="64"/>
        <v>0.80789018247936162</v>
      </c>
      <c r="EG24" s="6">
        <f t="shared" si="65"/>
        <v>36.109694234889616</v>
      </c>
      <c r="EH24" s="6">
        <f t="shared" si="66"/>
        <v>-1.9990530991416247</v>
      </c>
      <c r="EI24" s="6">
        <f t="shared" si="66"/>
        <v>-1.7746681231897039</v>
      </c>
      <c r="EJ24" s="6">
        <f t="shared" si="66"/>
        <v>-1.9623822456177624</v>
      </c>
      <c r="EK24" s="6">
        <f t="shared" si="66"/>
        <v>-0.14456466566632464</v>
      </c>
      <c r="EL24" s="6">
        <f t="shared" si="67"/>
        <v>2.6731367792639045</v>
      </c>
      <c r="EM24" s="6">
        <f t="shared" si="12"/>
        <v>1.9676999315126857</v>
      </c>
      <c r="EN24" s="6">
        <f t="shared" si="68"/>
        <v>1.6305158796306904</v>
      </c>
      <c r="EO24" s="6">
        <f t="shared" si="69"/>
        <v>0.79458467573553204</v>
      </c>
      <c r="EP24" s="6">
        <f t="shared" si="70"/>
        <v>37.383955189793852</v>
      </c>
      <c r="EQ24" s="6">
        <f t="shared" si="71"/>
        <v>36.746824712341734</v>
      </c>
      <c r="ER24" s="6">
        <f t="shared" si="141"/>
        <v>958.46702505919484</v>
      </c>
      <c r="ES24" s="6">
        <f t="shared" si="72"/>
        <v>0.23654527630970179</v>
      </c>
      <c r="ET24" s="6">
        <f t="shared" si="72"/>
        <v>1.9678410326680096</v>
      </c>
      <c r="EU24" s="6">
        <f t="shared" si="72"/>
        <v>0.89472595107750852</v>
      </c>
      <c r="EV24" s="6">
        <f t="shared" si="72"/>
        <v>1.6163187149802498</v>
      </c>
      <c r="EW24" s="6">
        <f t="shared" si="73"/>
        <v>1.9820070629531903</v>
      </c>
      <c r="EX24" s="6">
        <f t="shared" si="13"/>
        <v>1.8474362549021706</v>
      </c>
      <c r="EY24" s="6">
        <f t="shared" si="74"/>
        <v>0.74617004795849295</v>
      </c>
      <c r="EZ24" s="6">
        <f t="shared" si="75"/>
        <v>0.92644530070143361</v>
      </c>
      <c r="FA24" s="6">
        <f t="shared" si="76"/>
        <v>22.112687022429082</v>
      </c>
      <c r="FB24" s="6">
        <f t="shared" si="77"/>
        <v>-1.9623822456177624</v>
      </c>
      <c r="FC24" s="6">
        <f t="shared" si="77"/>
        <v>-0.14456466566632464</v>
      </c>
      <c r="FD24" s="6">
        <f t="shared" si="77"/>
        <v>-1.6894814591990208</v>
      </c>
      <c r="FE24" s="6">
        <f t="shared" si="77"/>
        <v>-0.72795543547684183</v>
      </c>
      <c r="FF24" s="6">
        <f t="shared" si="78"/>
        <v>1.9676999315126857</v>
      </c>
      <c r="FG24" s="6">
        <f t="shared" si="14"/>
        <v>1.8396376591648507</v>
      </c>
      <c r="FH24" s="6">
        <f t="shared" si="79"/>
        <v>0.64406492648495883</v>
      </c>
      <c r="FI24" s="6">
        <f t="shared" si="80"/>
        <v>0.94496745099157209</v>
      </c>
      <c r="FJ24" s="6">
        <f t="shared" si="81"/>
        <v>19.096753588785511</v>
      </c>
      <c r="FK24" s="6">
        <f t="shared" si="82"/>
        <v>20.604720305607295</v>
      </c>
      <c r="FL24" s="6">
        <f t="shared" si="142"/>
        <v>190.78973268942727</v>
      </c>
      <c r="FN24" s="12">
        <f t="shared" si="169"/>
        <v>1.7726059392726066E-2</v>
      </c>
      <c r="FO24" s="6">
        <f t="shared" si="83"/>
        <v>-7.6498971545396923</v>
      </c>
      <c r="FP24" s="6">
        <f t="shared" si="83"/>
        <v>-5.6743947983455261</v>
      </c>
      <c r="FQ24" s="6">
        <f t="shared" si="84"/>
        <v>-4.6580856406204356</v>
      </c>
      <c r="FR24" s="6">
        <f t="shared" si="85"/>
        <v>2.889761248830915</v>
      </c>
      <c r="FS24" s="6">
        <f t="shared" si="143"/>
        <v>-0.18021260024107999</v>
      </c>
      <c r="FT24" s="6">
        <f t="shared" si="143"/>
        <v>0.10809968851417651</v>
      </c>
      <c r="FU24" s="6">
        <f t="shared" si="144"/>
        <v>5.4816495610900837</v>
      </c>
      <c r="FV24" s="6">
        <f t="shared" si="86"/>
        <v>0.21014786209360609</v>
      </c>
      <c r="FW24" s="6">
        <f t="shared" si="87"/>
        <v>5.2715261549099806</v>
      </c>
      <c r="FX24" s="6">
        <f t="shared" si="88"/>
        <v>0.99988808636451809</v>
      </c>
      <c r="FY24" s="6">
        <f t="shared" si="145"/>
        <v>0.85720201363580373</v>
      </c>
      <c r="FZ24" s="6">
        <f t="shared" si="15"/>
        <v>-16.09971023519811</v>
      </c>
      <c r="GA24" s="6">
        <f t="shared" si="16"/>
        <v>-13.948068627958861</v>
      </c>
      <c r="GB24" s="6">
        <f t="shared" si="89"/>
        <v>-4.6580856406204356</v>
      </c>
      <c r="GC24" s="6">
        <f t="shared" si="89"/>
        <v>2.889761248830915</v>
      </c>
      <c r="GD24" s="6">
        <f t="shared" si="146"/>
        <v>6.5481171832569629E-2</v>
      </c>
      <c r="GE24" s="6">
        <f t="shared" si="146"/>
        <v>0.2859474846105261</v>
      </c>
      <c r="GF24" s="6">
        <f t="shared" si="90"/>
        <v>5.4816495610900837</v>
      </c>
      <c r="GG24" s="6">
        <f t="shared" si="91"/>
        <v>0.29334919093062717</v>
      </c>
      <c r="GH24" s="6">
        <f t="shared" si="92"/>
        <v>5.3936934980077424</v>
      </c>
      <c r="GI24" s="6">
        <f t="shared" si="93"/>
        <v>0.32418588854318647</v>
      </c>
      <c r="GJ24" s="6">
        <f t="shared" si="147"/>
        <v>71.083740404532648</v>
      </c>
      <c r="GL24" s="6">
        <f t="shared" si="17"/>
        <v>2.889761248830915</v>
      </c>
      <c r="GM24" s="6">
        <f t="shared" si="18"/>
        <v>4.6580856406204356</v>
      </c>
      <c r="GN24" s="6">
        <f t="shared" si="94"/>
        <v>-0.18021260024107999</v>
      </c>
      <c r="GO24" s="6">
        <f t="shared" si="95"/>
        <v>0.10809968851417651</v>
      </c>
      <c r="GP24" s="6">
        <f t="shared" si="96"/>
        <v>5.4816495610900837</v>
      </c>
      <c r="GQ24" s="6">
        <f t="shared" si="97"/>
        <v>0.21014786209360609</v>
      </c>
      <c r="GR24" s="6">
        <f t="shared" si="98"/>
        <v>5.4888169579928805</v>
      </c>
      <c r="GS24" s="6">
        <f t="shared" si="99"/>
        <v>-1.496043937545035E-2</v>
      </c>
      <c r="GT24" s="6">
        <f t="shared" si="148"/>
        <v>0.85720201364445359</v>
      </c>
      <c r="GU24" s="6">
        <f t="shared" si="149"/>
        <v>-2.889761248830915</v>
      </c>
      <c r="GV24" s="6">
        <f t="shared" si="100"/>
        <v>-4.6580856406204356</v>
      </c>
      <c r="GW24" s="6">
        <f t="shared" si="150"/>
        <v>6.5481171832569629E-2</v>
      </c>
      <c r="GX24" s="6">
        <f t="shared" si="150"/>
        <v>0.2859474846105261</v>
      </c>
      <c r="GY24" s="6">
        <f t="shared" si="151"/>
        <v>5.4816495610900837</v>
      </c>
      <c r="GZ24" s="6">
        <f t="shared" si="101"/>
        <v>0.29334919093062717</v>
      </c>
      <c r="HA24" s="6">
        <f t="shared" si="102"/>
        <v>5.7599410854860311</v>
      </c>
      <c r="HB24" s="6">
        <f t="shared" si="103"/>
        <v>-0.94599339832234508</v>
      </c>
      <c r="HC24" s="6">
        <f t="shared" si="152"/>
        <v>71.083740404532108</v>
      </c>
      <c r="HE24" s="6">
        <f t="shared" si="153"/>
        <v>0.85720201364445359</v>
      </c>
      <c r="HF24" s="6">
        <f t="shared" ref="HF24:HF37" si="171">GJ24</f>
        <v>71.083740404532648</v>
      </c>
      <c r="HG24" s="6">
        <f t="shared" si="155"/>
        <v>35.970471209088551</v>
      </c>
      <c r="HH24" s="6">
        <f t="shared" si="156"/>
        <v>0.80931981652392815</v>
      </c>
      <c r="HJ24" s="6">
        <f t="shared" si="104"/>
        <v>4.6580856406204356</v>
      </c>
      <c r="HK24" s="6">
        <f t="shared" si="105"/>
        <v>-2.889761248830915</v>
      </c>
      <c r="HL24" s="6">
        <f t="shared" si="19"/>
        <v>0.89472595107750852</v>
      </c>
      <c r="HM24" s="6">
        <f t="shared" si="20"/>
        <v>1.6163187149802498</v>
      </c>
      <c r="HN24" s="6">
        <f t="shared" si="106"/>
        <v>5.4816495610900837</v>
      </c>
      <c r="HO24" s="6">
        <f t="shared" si="21"/>
        <v>1.8474362549021706</v>
      </c>
      <c r="HP24" s="6">
        <f t="shared" si="107"/>
        <v>5.8709141360725985</v>
      </c>
      <c r="HQ24" s="6">
        <f t="shared" si="108"/>
        <v>-4.9675637001038032E-2</v>
      </c>
      <c r="HR24" s="6">
        <f t="shared" si="109"/>
        <v>92.847376228232392</v>
      </c>
      <c r="HS24" s="6">
        <f t="shared" si="110"/>
        <v>4.6580856406204356</v>
      </c>
      <c r="HT24" s="6">
        <f t="shared" si="110"/>
        <v>-2.889761248830915</v>
      </c>
      <c r="HU24" s="6">
        <f t="shared" si="22"/>
        <v>-1.6894814591990208</v>
      </c>
      <c r="HV24" s="6">
        <f t="shared" si="23"/>
        <v>-0.72795543547684183</v>
      </c>
      <c r="HW24" s="6">
        <f t="shared" si="111"/>
        <v>5.4816495610900837</v>
      </c>
      <c r="HX24" s="6">
        <f t="shared" si="24"/>
        <v>1.8396376591648507</v>
      </c>
      <c r="HY24" s="6">
        <f t="shared" si="112"/>
        <v>6.7055956082485206</v>
      </c>
      <c r="HZ24" s="6">
        <f t="shared" si="113"/>
        <v>-0.57179587054864445</v>
      </c>
      <c r="IA24" s="6">
        <f t="shared" si="114"/>
        <v>124.87555244848262</v>
      </c>
      <c r="IB24" s="6">
        <f t="shared" si="115"/>
        <v>108.86146433835751</v>
      </c>
      <c r="IC24" s="6">
        <f t="shared" si="116"/>
        <v>0.94630300331776807</v>
      </c>
      <c r="ID24" s="6">
        <f t="shared" si="117"/>
        <v>0.89472595107750852</v>
      </c>
      <c r="IE24" s="6">
        <f t="shared" si="117"/>
        <v>1.6163187149802498</v>
      </c>
      <c r="IF24" s="6">
        <f t="shared" si="118"/>
        <v>-0.18021260024107999</v>
      </c>
      <c r="IG24" s="6">
        <f t="shared" si="119"/>
        <v>0.10809968851417651</v>
      </c>
      <c r="IH24" s="6">
        <f t="shared" si="157"/>
        <v>1.8474362549021706</v>
      </c>
      <c r="II24" s="6">
        <f t="shared" si="120"/>
        <v>0.21014786209360609</v>
      </c>
      <c r="IJ24" s="6">
        <f t="shared" si="158"/>
        <v>1.8520846419386927</v>
      </c>
      <c r="IK24" s="6">
        <f t="shared" si="159"/>
        <v>3.4728108351591673E-2</v>
      </c>
      <c r="IL24" s="6">
        <f t="shared" si="160"/>
        <v>88.009825785412303</v>
      </c>
      <c r="IM24" s="6">
        <f t="shared" si="121"/>
        <v>-1.6894814591990208</v>
      </c>
      <c r="IN24" s="6">
        <f t="shared" si="121"/>
        <v>-0.72795543547684183</v>
      </c>
      <c r="IO24" s="6">
        <f t="shared" si="122"/>
        <v>6.5481171832569629E-2</v>
      </c>
      <c r="IP24" s="6">
        <f t="shared" si="123"/>
        <v>0.2859474846105261</v>
      </c>
      <c r="IQ24" s="6">
        <f t="shared" si="161"/>
        <v>1.8396376591648507</v>
      </c>
      <c r="IR24" s="6">
        <f t="shared" si="124"/>
        <v>0.29334919093062717</v>
      </c>
      <c r="IS24" s="6">
        <f t="shared" si="162"/>
        <v>2.0267937654529664</v>
      </c>
      <c r="IT24" s="6">
        <f t="shared" si="163"/>
        <v>-0.5907209816983009</v>
      </c>
      <c r="IU24" s="6">
        <f t="shared" si="164"/>
        <v>126.20818795605007</v>
      </c>
      <c r="IV24" s="6">
        <f t="shared" si="165"/>
        <v>107.10900687073118</v>
      </c>
    </row>
    <row r="25" spans="1:256">
      <c r="C25" s="5">
        <v>19</v>
      </c>
      <c r="D25" s="6">
        <v>-276</v>
      </c>
      <c r="E25" s="6">
        <v>-384</v>
      </c>
      <c r="F25" s="6">
        <v>-400</v>
      </c>
      <c r="G25" s="6">
        <v>-269</v>
      </c>
      <c r="H25" s="6">
        <v>-302.60793469999999</v>
      </c>
      <c r="I25" s="6">
        <v>-323.55892649999998</v>
      </c>
      <c r="J25" s="6">
        <v>-252.14145379999999</v>
      </c>
      <c r="K25" s="6">
        <v>-258.86051079999999</v>
      </c>
      <c r="L25" s="6">
        <v>-251.19542619999999</v>
      </c>
      <c r="M25" s="6">
        <v>-197.58835759999999</v>
      </c>
      <c r="N25" s="6">
        <v>-230.42619540000001</v>
      </c>
      <c r="O25" s="6">
        <v>-147.06860710000001</v>
      </c>
      <c r="P25" s="6">
        <v>-337.01375250000001</v>
      </c>
      <c r="Q25" s="6">
        <v>-362.12180749999999</v>
      </c>
      <c r="R25" s="6">
        <v>-402.19334720000001</v>
      </c>
      <c r="S25" s="6">
        <v>-410.8939709</v>
      </c>
      <c r="T25" s="6">
        <v>-463.59426680000001</v>
      </c>
      <c r="U25" s="6">
        <v>-410.20948179999999</v>
      </c>
      <c r="V25" s="6">
        <v>-517.97133410000004</v>
      </c>
      <c r="W25" s="6">
        <v>-427.27673650000003</v>
      </c>
      <c r="X25" s="6">
        <v>-276.61237273396802</v>
      </c>
      <c r="Y25" s="6">
        <v>-383.97226743084201</v>
      </c>
      <c r="Z25" s="6">
        <v>-400.017757605611</v>
      </c>
      <c r="AA25" s="6">
        <v>-269.36711471332899</v>
      </c>
      <c r="AB25" s="6">
        <v>-302.41314195472501</v>
      </c>
      <c r="AC25" s="6">
        <v>-323.869062332677</v>
      </c>
      <c r="AD25" s="6">
        <v>-252.34216787141199</v>
      </c>
      <c r="AE25" s="6">
        <v>-260.34218177837101</v>
      </c>
      <c r="AF25" s="6">
        <v>-251.084496939959</v>
      </c>
      <c r="AG25" s="6">
        <v>-198.18545755475699</v>
      </c>
      <c r="AH25" s="6">
        <v>-229.77711415941999</v>
      </c>
      <c r="AI25" s="6">
        <v>-146.80686951435399</v>
      </c>
      <c r="AJ25" s="6">
        <v>-337.44675146756799</v>
      </c>
      <c r="AK25" s="6">
        <v>-362.56415455958802</v>
      </c>
      <c r="AL25" s="6">
        <v>-402.34359931200601</v>
      </c>
      <c r="AM25" s="6">
        <v>-411.43860415931101</v>
      </c>
      <c r="AN25" s="6">
        <v>-462.71272096533801</v>
      </c>
      <c r="AO25" s="6">
        <v>-410.04100841949901</v>
      </c>
      <c r="AP25" s="6">
        <v>-516.46041852537496</v>
      </c>
      <c r="AQ25" s="6">
        <v>-427.342093681905</v>
      </c>
      <c r="AR25" s="6">
        <f t="shared" si="25"/>
        <v>-9.0235087334324788</v>
      </c>
      <c r="AS25" s="6">
        <f t="shared" si="25"/>
        <v>-12.525748845986451</v>
      </c>
      <c r="AT25" s="6">
        <f t="shared" si="25"/>
        <v>-13.049176700254856</v>
      </c>
      <c r="AU25" s="6">
        <f t="shared" si="25"/>
        <v>-8.7871575956325625</v>
      </c>
      <c r="AV25" s="6">
        <f t="shared" si="25"/>
        <v>-9.8651683601935893</v>
      </c>
      <c r="AW25" s="6">
        <f t="shared" si="25"/>
        <v>-10.565092528446481</v>
      </c>
      <c r="AX25" s="6">
        <f t="shared" si="25"/>
        <v>-8.231778402012722</v>
      </c>
      <c r="AY25" s="6">
        <f t="shared" si="25"/>
        <v>-8.4927508040912549</v>
      </c>
      <c r="AZ25" s="6">
        <f t="shared" si="25"/>
        <v>-8.1907512978322998</v>
      </c>
      <c r="BA25" s="6">
        <f t="shared" si="170"/>
        <v>-6.4651056256423729</v>
      </c>
      <c r="BB25" s="6">
        <f t="shared" si="170"/>
        <v>-7.4956726478555842</v>
      </c>
      <c r="BC25" s="6">
        <f t="shared" si="170"/>
        <v>-4.7890593471923202</v>
      </c>
      <c r="BD25" s="6">
        <f t="shared" si="170"/>
        <v>-11.008017027005886</v>
      </c>
      <c r="BE25" s="6">
        <f t="shared" si="170"/>
        <v>-11.827384230005025</v>
      </c>
      <c r="BF25" s="6">
        <f t="shared" si="170"/>
        <v>-13.125049130482051</v>
      </c>
      <c r="BG25" s="6">
        <f t="shared" si="170"/>
        <v>-13.421741772460136</v>
      </c>
      <c r="BH25" s="6">
        <f t="shared" si="170"/>
        <v>-15.094380043211665</v>
      </c>
      <c r="BI25" s="6">
        <f t="shared" si="170"/>
        <v>-13.376150112046121</v>
      </c>
      <c r="BJ25" s="6">
        <f t="shared" si="170"/>
        <v>-16.847710212579479</v>
      </c>
      <c r="BK25" s="6">
        <f t="shared" si="170"/>
        <v>-13.94053735336929</v>
      </c>
      <c r="BM25" s="12">
        <f t="shared" si="166"/>
        <v>1.8768768768768776E-2</v>
      </c>
      <c r="BN25" s="6">
        <f t="shared" si="26"/>
        <v>-11.036342716843667</v>
      </c>
      <c r="BO25" s="6">
        <f t="shared" si="26"/>
        <v>-10.656453220809507</v>
      </c>
      <c r="BP25" s="6">
        <f t="shared" si="27"/>
        <v>0.35340233077278149</v>
      </c>
      <c r="BQ25" s="6">
        <f t="shared" si="28"/>
        <v>338.92697130432833</v>
      </c>
      <c r="BR25" s="6">
        <f t="shared" si="29"/>
        <v>3050.3427417389548</v>
      </c>
      <c r="BS25" s="6">
        <f t="shared" si="125"/>
        <v>13216.854328870808</v>
      </c>
      <c r="BT25" s="6">
        <f t="shared" si="126"/>
        <v>118951.68895983727</v>
      </c>
      <c r="BU25" s="6">
        <f t="shared" si="127"/>
        <v>118.95168895983727</v>
      </c>
      <c r="BW25" s="12">
        <f t="shared" si="167"/>
        <v>1.8768768768768776E-2</v>
      </c>
      <c r="BX25" s="6">
        <f t="shared" si="30"/>
        <v>-7.8432119728439424</v>
      </c>
      <c r="BY25" s="6">
        <f t="shared" si="30"/>
        <v>-5.627082486417347</v>
      </c>
      <c r="BZ25" s="6">
        <f t="shared" si="31"/>
        <v>0.1990202849862158</v>
      </c>
      <c r="CA25" s="6">
        <f t="shared" si="32"/>
        <v>190.86841411318036</v>
      </c>
      <c r="CB25" s="6">
        <f t="shared" si="33"/>
        <v>-15.971045127895572</v>
      </c>
      <c r="CC25" s="6">
        <f t="shared" si="33"/>
        <v>-13.658343732707706</v>
      </c>
      <c r="CD25" s="6">
        <f t="shared" si="34"/>
        <v>0.31700981809001783</v>
      </c>
      <c r="CE25" s="6">
        <f t="shared" si="35"/>
        <v>304.02509594105067</v>
      </c>
      <c r="CF25" s="6">
        <f t="shared" si="36"/>
        <v>247.4467550271155</v>
      </c>
      <c r="CH25" s="6">
        <f t="shared" si="128"/>
        <v>1.8474362549021706</v>
      </c>
      <c r="CI25" s="6">
        <f t="shared" si="129"/>
        <v>0.59450034581516287</v>
      </c>
      <c r="CJ25" s="6">
        <f t="shared" si="130"/>
        <v>1.7306706106536398</v>
      </c>
      <c r="CK25" s="6">
        <f t="shared" si="131"/>
        <v>1.8017269700479497</v>
      </c>
      <c r="CL25" s="6">
        <f t="shared" si="132"/>
        <v>0.18445027177447934</v>
      </c>
      <c r="CM25" s="15">
        <f t="shared" si="37"/>
        <v>2.0863036056854867</v>
      </c>
      <c r="CN25" s="15">
        <f t="shared" si="38"/>
        <v>0.51419038376805981</v>
      </c>
      <c r="CO25" s="15">
        <f t="shared" si="39"/>
        <v>1.8584239262380344</v>
      </c>
      <c r="CP25" s="15">
        <f t="shared" si="40"/>
        <v>0.15011105096724661</v>
      </c>
      <c r="CQ25" s="15">
        <f t="shared" si="133"/>
        <v>0.66430143473530645</v>
      </c>
      <c r="CR25" s="6">
        <f t="shared" si="134"/>
        <v>1.8396376591648507</v>
      </c>
      <c r="CS25" s="6">
        <f t="shared" si="135"/>
        <v>0.79630592564346026</v>
      </c>
      <c r="CT25" s="6">
        <f t="shared" si="136"/>
        <v>1.4268935197602817</v>
      </c>
      <c r="CU25" s="6">
        <f t="shared" si="137"/>
        <v>1.8445348825534604</v>
      </c>
      <c r="CV25" s="6">
        <f t="shared" si="138"/>
        <v>0.56026435429421906</v>
      </c>
      <c r="CW25" s="15">
        <f t="shared" si="41"/>
        <v>2.031418552284296</v>
      </c>
      <c r="CX25" s="15">
        <f t="shared" si="42"/>
        <v>0.53934021126042675</v>
      </c>
      <c r="CY25" s="15">
        <f t="shared" si="43"/>
        <v>1.9158463783039805</v>
      </c>
      <c r="CZ25" s="15">
        <f t="shared" si="44"/>
        <v>0.30092378061882719</v>
      </c>
      <c r="DA25" s="15">
        <f t="shared" si="139"/>
        <v>0.84026399187925394</v>
      </c>
      <c r="DB25" s="6">
        <f t="shared" si="45"/>
        <v>0.75228271330728025</v>
      </c>
      <c r="DD25" s="12">
        <f t="shared" si="168"/>
        <v>1.8768768768768776E-2</v>
      </c>
      <c r="DE25" s="6">
        <f t="shared" si="46"/>
        <v>4.0256679668223772</v>
      </c>
      <c r="DF25" s="6">
        <f t="shared" si="46"/>
        <v>-3.7385912503538883</v>
      </c>
      <c r="DG25" s="6">
        <f t="shared" si="47"/>
        <v>1.6333899581808673</v>
      </c>
      <c r="DH25" s="6">
        <f t="shared" si="47"/>
        <v>2.0723417243552262</v>
      </c>
      <c r="DI25" s="6">
        <f t="shared" si="48"/>
        <v>5.4939118227654928</v>
      </c>
      <c r="DJ25" s="6">
        <f t="shared" si="49"/>
        <v>2.6386668940943809</v>
      </c>
      <c r="DK25" s="6">
        <f t="shared" si="50"/>
        <v>6.2841018536614683</v>
      </c>
      <c r="DL25" s="6">
        <f t="shared" si="51"/>
        <v>-8.0857079866545459E-2</v>
      </c>
      <c r="DM25" s="6">
        <f t="shared" si="52"/>
        <v>94.6378324017913</v>
      </c>
      <c r="DN25" s="6">
        <f t="shared" si="53"/>
        <v>4.0256679668223772</v>
      </c>
      <c r="DO25" s="6">
        <f t="shared" si="53"/>
        <v>-3.7385912503538883</v>
      </c>
      <c r="DP25" s="6">
        <f t="shared" si="54"/>
        <v>-2.1170321034761646</v>
      </c>
      <c r="DQ25" s="6">
        <f t="shared" si="54"/>
        <v>-1.5943575424551106</v>
      </c>
      <c r="DR25" s="6">
        <f t="shared" si="55"/>
        <v>5.4939118227654928</v>
      </c>
      <c r="DS25" s="6">
        <f t="shared" si="56"/>
        <v>2.6502454415265415</v>
      </c>
      <c r="DT25" s="6">
        <f t="shared" si="57"/>
        <v>6.5061895413317812</v>
      </c>
      <c r="DU25" s="6">
        <f t="shared" si="58"/>
        <v>-0.17594638588697692</v>
      </c>
      <c r="DV25" s="6">
        <f t="shared" si="59"/>
        <v>100.13373661375415</v>
      </c>
      <c r="DW25" s="6">
        <f t="shared" si="60"/>
        <v>97.385784507772726</v>
      </c>
      <c r="DX25" s="6">
        <f t="shared" si="140"/>
        <v>4475.287825510507</v>
      </c>
      <c r="DY25" s="6">
        <f t="shared" si="61"/>
        <v>1.6333899581808673</v>
      </c>
      <c r="DZ25" s="6">
        <f t="shared" si="61"/>
        <v>2.0723417243552262</v>
      </c>
      <c r="EA25" s="6">
        <f t="shared" si="61"/>
        <v>4.1027104180422214E-2</v>
      </c>
      <c r="EB25" s="6">
        <f t="shared" si="61"/>
        <v>2.027645178448882</v>
      </c>
      <c r="EC25" s="6">
        <f t="shared" si="62"/>
        <v>2.6386668940943809</v>
      </c>
      <c r="ED25" s="6">
        <f t="shared" si="11"/>
        <v>2.0280602044723501</v>
      </c>
      <c r="EE25" s="6">
        <f t="shared" si="63"/>
        <v>1.5929900313612764</v>
      </c>
      <c r="EF25" s="6">
        <f t="shared" si="64"/>
        <v>0.79773641532835482</v>
      </c>
      <c r="EG25" s="6">
        <f t="shared" si="65"/>
        <v>37.085513630503186</v>
      </c>
      <c r="EH25" s="6">
        <f t="shared" si="66"/>
        <v>-2.1170321034761646</v>
      </c>
      <c r="EI25" s="6">
        <f t="shared" si="66"/>
        <v>-1.5943575424551106</v>
      </c>
      <c r="EJ25" s="6">
        <f t="shared" si="66"/>
        <v>-1.9693309127296139</v>
      </c>
      <c r="EK25" s="6">
        <f t="shared" si="66"/>
        <v>4.5591660414014967E-2</v>
      </c>
      <c r="EL25" s="6">
        <f t="shared" si="67"/>
        <v>2.6502454415265415</v>
      </c>
      <c r="EM25" s="6">
        <f t="shared" si="12"/>
        <v>1.9698585846023975</v>
      </c>
      <c r="EN25" s="6">
        <f t="shared" si="68"/>
        <v>1.6465870853796436</v>
      </c>
      <c r="EO25" s="6">
        <f t="shared" si="69"/>
        <v>0.78466852534891429</v>
      </c>
      <c r="EP25" s="6">
        <f t="shared" si="70"/>
        <v>38.309968703426982</v>
      </c>
      <c r="EQ25" s="6">
        <f t="shared" si="71"/>
        <v>37.697741166965088</v>
      </c>
      <c r="ER25" s="6">
        <f t="shared" si="141"/>
        <v>911.96691664198079</v>
      </c>
      <c r="ES25" s="6">
        <f t="shared" si="72"/>
        <v>4.1027104180422214E-2</v>
      </c>
      <c r="ET25" s="6">
        <f t="shared" si="72"/>
        <v>2.027645178448882</v>
      </c>
      <c r="EU25" s="6">
        <f t="shared" si="72"/>
        <v>0.69507864997671565</v>
      </c>
      <c r="EV25" s="6">
        <f t="shared" si="72"/>
        <v>1.6760462784500527</v>
      </c>
      <c r="EW25" s="6">
        <f t="shared" si="73"/>
        <v>2.0280602044723501</v>
      </c>
      <c r="EX25" s="6">
        <f t="shared" si="13"/>
        <v>1.8144601007351264</v>
      </c>
      <c r="EY25" s="6">
        <f t="shared" si="74"/>
        <v>0.74256663743997264</v>
      </c>
      <c r="EZ25" s="6">
        <f t="shared" si="75"/>
        <v>0.93127676923193137</v>
      </c>
      <c r="FA25" s="6">
        <f t="shared" si="76"/>
        <v>21.365277340567481</v>
      </c>
      <c r="FB25" s="6">
        <f t="shared" si="77"/>
        <v>-1.9693309127296139</v>
      </c>
      <c r="FC25" s="6">
        <f t="shared" si="77"/>
        <v>4.5591660414014967E-2</v>
      </c>
      <c r="FD25" s="6">
        <f t="shared" si="77"/>
        <v>-1.7533301693678141</v>
      </c>
      <c r="FE25" s="6">
        <f t="shared" si="77"/>
        <v>-0.56438724132316942</v>
      </c>
      <c r="FF25" s="6">
        <f t="shared" si="78"/>
        <v>1.9698585846023975</v>
      </c>
      <c r="FG25" s="6">
        <f t="shared" si="14"/>
        <v>1.8419282399115728</v>
      </c>
      <c r="FH25" s="6">
        <f t="shared" si="79"/>
        <v>0.64709395121369495</v>
      </c>
      <c r="FI25" s="6">
        <f t="shared" si="80"/>
        <v>0.94455252083073304</v>
      </c>
      <c r="FJ25" s="6">
        <f t="shared" si="81"/>
        <v>19.169287065237</v>
      </c>
      <c r="FK25" s="6">
        <f t="shared" si="82"/>
        <v>20.267282202902241</v>
      </c>
      <c r="FL25" s="6">
        <f t="shared" si="142"/>
        <v>-323.61663801825489</v>
      </c>
      <c r="FN25" s="12">
        <f t="shared" si="169"/>
        <v>1.8768768768768776E-2</v>
      </c>
      <c r="FO25" s="6">
        <f t="shared" si="83"/>
        <v>-7.8432119728439424</v>
      </c>
      <c r="FP25" s="6">
        <f t="shared" si="83"/>
        <v>-5.627082486417347</v>
      </c>
      <c r="FQ25" s="6">
        <f t="shared" si="84"/>
        <v>-4.6580856406204356</v>
      </c>
      <c r="FR25" s="6">
        <f t="shared" si="85"/>
        <v>2.889761248830915</v>
      </c>
      <c r="FS25" s="6">
        <f t="shared" si="143"/>
        <v>-0.19331481830425012</v>
      </c>
      <c r="FT25" s="6">
        <f t="shared" si="143"/>
        <v>4.7312311928179085E-2</v>
      </c>
      <c r="FU25" s="6">
        <f t="shared" si="144"/>
        <v>5.4816495610900837</v>
      </c>
      <c r="FV25" s="6">
        <f t="shared" si="86"/>
        <v>0.1990202849862158</v>
      </c>
      <c r="FW25" s="6">
        <f t="shared" si="87"/>
        <v>5.2927964682864426</v>
      </c>
      <c r="FX25" s="6">
        <f t="shared" si="88"/>
        <v>0.95072118162466723</v>
      </c>
      <c r="FY25" s="6">
        <f t="shared" si="145"/>
        <v>18.062071950570409</v>
      </c>
      <c r="FZ25" s="6">
        <f t="shared" si="15"/>
        <v>-15.971045127895572</v>
      </c>
      <c r="GA25" s="6">
        <f t="shared" si="16"/>
        <v>-13.658343732707706</v>
      </c>
      <c r="GB25" s="6">
        <f t="shared" si="89"/>
        <v>-4.6580856406204356</v>
      </c>
      <c r="GC25" s="6">
        <f t="shared" si="89"/>
        <v>2.889761248830915</v>
      </c>
      <c r="GD25" s="6">
        <f t="shared" si="146"/>
        <v>0.12866510730253822</v>
      </c>
      <c r="GE25" s="6">
        <f t="shared" si="146"/>
        <v>0.28972489525115463</v>
      </c>
      <c r="GF25" s="6">
        <f t="shared" si="90"/>
        <v>5.4816495610900837</v>
      </c>
      <c r="GG25" s="6">
        <f t="shared" si="91"/>
        <v>0.31700981809001783</v>
      </c>
      <c r="GH25" s="6">
        <f t="shared" si="92"/>
        <v>5.4473086715071952</v>
      </c>
      <c r="GI25" s="6">
        <f t="shared" si="93"/>
        <v>0.13690375659892531</v>
      </c>
      <c r="GJ25" s="6">
        <f t="shared" si="147"/>
        <v>82.131280650500941</v>
      </c>
      <c r="GL25" s="6">
        <f t="shared" si="17"/>
        <v>2.889761248830915</v>
      </c>
      <c r="GM25" s="6">
        <f t="shared" si="18"/>
        <v>4.6580856406204356</v>
      </c>
      <c r="GN25" s="6">
        <f t="shared" si="94"/>
        <v>-0.19331481830425012</v>
      </c>
      <c r="GO25" s="6">
        <f t="shared" si="95"/>
        <v>4.7312311928179085E-2</v>
      </c>
      <c r="GP25" s="6">
        <f t="shared" si="96"/>
        <v>5.4816495610900837</v>
      </c>
      <c r="GQ25" s="6">
        <f t="shared" si="97"/>
        <v>0.1990202849862158</v>
      </c>
      <c r="GR25" s="6">
        <f t="shared" si="98"/>
        <v>5.5465835181958187</v>
      </c>
      <c r="GS25" s="6">
        <f t="shared" si="99"/>
        <v>-0.31004714933409411</v>
      </c>
      <c r="GT25" s="6">
        <f t="shared" si="148"/>
        <v>18.062071950570569</v>
      </c>
      <c r="GU25" s="6">
        <f t="shared" si="149"/>
        <v>-2.889761248830915</v>
      </c>
      <c r="GV25" s="6">
        <f t="shared" si="100"/>
        <v>-4.6580856406204356</v>
      </c>
      <c r="GW25" s="6">
        <f t="shared" si="150"/>
        <v>0.12866510730253822</v>
      </c>
      <c r="GX25" s="6">
        <f t="shared" si="150"/>
        <v>0.28972489525115463</v>
      </c>
      <c r="GY25" s="6">
        <f t="shared" si="151"/>
        <v>5.4816495610900837</v>
      </c>
      <c r="GZ25" s="6">
        <f t="shared" si="101"/>
        <v>0.31700981809001783</v>
      </c>
      <c r="HA25" s="6">
        <f t="shared" si="102"/>
        <v>5.7958370203347664</v>
      </c>
      <c r="HB25" s="6">
        <f t="shared" si="103"/>
        <v>-0.99058435351518415</v>
      </c>
      <c r="HC25" s="6">
        <f t="shared" si="152"/>
        <v>82.131280650499463</v>
      </c>
      <c r="HE25" s="6">
        <f t="shared" si="153"/>
        <v>18.062071950570569</v>
      </c>
      <c r="HF25" s="6">
        <f t="shared" si="171"/>
        <v>82.131280650500941</v>
      </c>
      <c r="HG25" s="6">
        <f t="shared" si="155"/>
        <v>50.096676300535755</v>
      </c>
      <c r="HH25" s="6">
        <f t="shared" si="156"/>
        <v>0.64149413335596661</v>
      </c>
      <c r="HJ25" s="6">
        <f t="shared" si="104"/>
        <v>4.6580856406204356</v>
      </c>
      <c r="HK25" s="6">
        <f t="shared" si="105"/>
        <v>-2.889761248830915</v>
      </c>
      <c r="HL25" s="6">
        <f t="shared" si="19"/>
        <v>0.69507864997671565</v>
      </c>
      <c r="HM25" s="6">
        <f t="shared" si="20"/>
        <v>1.6760462784500527</v>
      </c>
      <c r="HN25" s="6">
        <f t="shared" si="106"/>
        <v>5.4816495610900837</v>
      </c>
      <c r="HO25" s="6">
        <f t="shared" si="21"/>
        <v>1.8144601007351264</v>
      </c>
      <c r="HP25" s="6">
        <f t="shared" si="107"/>
        <v>6.0458268900181498</v>
      </c>
      <c r="HQ25" s="6">
        <f t="shared" si="108"/>
        <v>-0.16143171789345906</v>
      </c>
      <c r="HR25" s="6">
        <f t="shared" si="109"/>
        <v>99.290008015706718</v>
      </c>
      <c r="HS25" s="6">
        <f t="shared" si="110"/>
        <v>4.6580856406204356</v>
      </c>
      <c r="HT25" s="6">
        <f t="shared" si="110"/>
        <v>-2.889761248830915</v>
      </c>
      <c r="HU25" s="6">
        <f t="shared" si="22"/>
        <v>-1.7533301693678141</v>
      </c>
      <c r="HV25" s="6">
        <f t="shared" si="23"/>
        <v>-0.56438724132316942</v>
      </c>
      <c r="HW25" s="6">
        <f t="shared" si="111"/>
        <v>5.4816495610900837</v>
      </c>
      <c r="HX25" s="6">
        <f t="shared" si="24"/>
        <v>1.8419282399115728</v>
      </c>
      <c r="HY25" s="6">
        <f t="shared" si="112"/>
        <v>6.820089219604089</v>
      </c>
      <c r="HZ25" s="6">
        <f t="shared" si="113"/>
        <v>-0.64735504182865611</v>
      </c>
      <c r="IA25" s="6">
        <f t="shared" si="114"/>
        <v>130.34247892796435</v>
      </c>
      <c r="IB25" s="6">
        <f t="shared" si="115"/>
        <v>114.81624347183553</v>
      </c>
      <c r="IC25" s="6">
        <f t="shared" si="116"/>
        <v>0.90765852652216561</v>
      </c>
      <c r="ID25" s="6">
        <f t="shared" si="117"/>
        <v>0.69507864997671565</v>
      </c>
      <c r="IE25" s="6">
        <f t="shared" si="117"/>
        <v>1.6760462784500527</v>
      </c>
      <c r="IF25" s="6">
        <f t="shared" si="118"/>
        <v>-0.19331481830425012</v>
      </c>
      <c r="IG25" s="6">
        <f t="shared" si="119"/>
        <v>4.7312311928179085E-2</v>
      </c>
      <c r="IH25" s="6">
        <f t="shared" si="157"/>
        <v>1.8144601007351264</v>
      </c>
      <c r="II25" s="6">
        <f t="shared" si="120"/>
        <v>0.1990202849862158</v>
      </c>
      <c r="IJ25" s="6">
        <f t="shared" si="158"/>
        <v>1.855267443843706</v>
      </c>
      <c r="IK25" s="6">
        <f t="shared" si="159"/>
        <v>-0.15250398136415758</v>
      </c>
      <c r="IL25" s="6">
        <f t="shared" si="160"/>
        <v>98.772063934863965</v>
      </c>
      <c r="IM25" s="6">
        <f t="shared" si="121"/>
        <v>-1.7533301693678141</v>
      </c>
      <c r="IN25" s="6">
        <f t="shared" si="121"/>
        <v>-0.56438724132316942</v>
      </c>
      <c r="IO25" s="6">
        <f t="shared" si="122"/>
        <v>0.12866510730253822</v>
      </c>
      <c r="IP25" s="6">
        <f t="shared" si="123"/>
        <v>0.28972489525115463</v>
      </c>
      <c r="IQ25" s="6">
        <f t="shared" si="161"/>
        <v>1.8419282399115728</v>
      </c>
      <c r="IR25" s="6">
        <f t="shared" si="124"/>
        <v>0.31700981809001783</v>
      </c>
      <c r="IS25" s="6">
        <f t="shared" si="162"/>
        <v>2.0667398876619845</v>
      </c>
      <c r="IT25" s="6">
        <f t="shared" si="163"/>
        <v>-0.66638675661201685</v>
      </c>
      <c r="IU25" s="6">
        <f t="shared" si="164"/>
        <v>131.7888017225367</v>
      </c>
      <c r="IV25" s="6">
        <f t="shared" si="165"/>
        <v>115.28043282870033</v>
      </c>
    </row>
    <row r="26" spans="1:256">
      <c r="C26" s="5">
        <v>20</v>
      </c>
      <c r="D26" s="6">
        <v>-267.5</v>
      </c>
      <c r="E26" s="6">
        <v>-389.5</v>
      </c>
      <c r="F26" s="6">
        <v>-390.5</v>
      </c>
      <c r="G26" s="6">
        <v>-275</v>
      </c>
      <c r="H26" s="6">
        <v>-293.15635939999999</v>
      </c>
      <c r="I26" s="6">
        <v>-329.54492420000003</v>
      </c>
      <c r="J26" s="6">
        <v>-249.31237719999999</v>
      </c>
      <c r="K26" s="6">
        <v>-263.81139489999998</v>
      </c>
      <c r="L26" s="6">
        <v>-253.44074839999999</v>
      </c>
      <c r="M26" s="6">
        <v>-198.14968809999999</v>
      </c>
      <c r="N26" s="6">
        <v>-239.40748439999999</v>
      </c>
      <c r="O26" s="6">
        <v>-146.50727649999999</v>
      </c>
      <c r="P26" s="6">
        <v>-328.88015719999999</v>
      </c>
      <c r="Q26" s="6">
        <v>-367.7799607</v>
      </c>
      <c r="R26" s="6">
        <v>-397.14137210000001</v>
      </c>
      <c r="S26" s="6">
        <v>-411.45530150000002</v>
      </c>
      <c r="T26" s="6">
        <v>-455.25909589999998</v>
      </c>
      <c r="U26" s="6">
        <v>-404.25578830000001</v>
      </c>
      <c r="V26" s="6">
        <v>-510.42998899999998</v>
      </c>
      <c r="W26" s="6">
        <v>-415.76626240000002</v>
      </c>
      <c r="X26" s="6">
        <v>-266.87794763208598</v>
      </c>
      <c r="Y26" s="6">
        <v>-389.70083905473399</v>
      </c>
      <c r="Z26" s="6">
        <v>-390.616648820335</v>
      </c>
      <c r="AA26" s="6">
        <v>-275.29890798739501</v>
      </c>
      <c r="AB26" s="6">
        <v>-293.295358314064</v>
      </c>
      <c r="AC26" s="6">
        <v>-329.07630879940399</v>
      </c>
      <c r="AD26" s="6">
        <v>-249.15870421703201</v>
      </c>
      <c r="AE26" s="6">
        <v>-262.61988143625001</v>
      </c>
      <c r="AF26" s="6">
        <v>-253.792593401635</v>
      </c>
      <c r="AG26" s="6">
        <v>-199.669415913515</v>
      </c>
      <c r="AH26" s="6">
        <v>-238.81917476698399</v>
      </c>
      <c r="AI26" s="6">
        <v>-146.506539294471</v>
      </c>
      <c r="AJ26" s="6">
        <v>-328.492493253698</v>
      </c>
      <c r="AK26" s="6">
        <v>-367.78773970378899</v>
      </c>
      <c r="AL26" s="6">
        <v>-396.24452974731599</v>
      </c>
      <c r="AM26" s="6">
        <v>-411.11986437175398</v>
      </c>
      <c r="AN26" s="6">
        <v>-456.11749828166398</v>
      </c>
      <c r="AO26" s="6">
        <v>-403.67545210367899</v>
      </c>
      <c r="AP26" s="6">
        <v>-511.37037878593901</v>
      </c>
      <c r="AQ26" s="6">
        <v>-415.68759829742203</v>
      </c>
      <c r="AR26" s="6">
        <f t="shared" si="25"/>
        <v>-8.7059572477429512</v>
      </c>
      <c r="AS26" s="6">
        <f t="shared" si="25"/>
        <v>-12.712623408275093</v>
      </c>
      <c r="AT26" s="6">
        <f t="shared" si="25"/>
        <v>-12.742498490638134</v>
      </c>
      <c r="AU26" s="6">
        <f t="shared" si="25"/>
        <v>-8.9806615516719006</v>
      </c>
      <c r="AV26" s="6">
        <f t="shared" si="25"/>
        <v>-9.5677326399549294</v>
      </c>
      <c r="AW26" s="6">
        <f t="shared" si="25"/>
        <v>-10.734960685482381</v>
      </c>
      <c r="AX26" s="6">
        <f t="shared" si="25"/>
        <v>-8.1279290629396286</v>
      </c>
      <c r="AY26" s="6">
        <f t="shared" si="25"/>
        <v>-8.5670527687932232</v>
      </c>
      <c r="AZ26" s="6">
        <f t="shared" si="25"/>
        <v>-8.2790934490939598</v>
      </c>
      <c r="BA26" s="6">
        <f t="shared" si="170"/>
        <v>-6.5135145636734322</v>
      </c>
      <c r="BB26" s="6">
        <f t="shared" si="170"/>
        <v>-7.7906381696583633</v>
      </c>
      <c r="BC26" s="6">
        <f t="shared" si="170"/>
        <v>-4.7792621268610578</v>
      </c>
      <c r="BD26" s="6">
        <f t="shared" si="170"/>
        <v>-10.715915750422813</v>
      </c>
      <c r="BE26" s="6">
        <f t="shared" si="170"/>
        <v>-11.997785379102783</v>
      </c>
      <c r="BF26" s="6">
        <f t="shared" si="170"/>
        <v>-12.926088372006788</v>
      </c>
      <c r="BG26" s="6">
        <f t="shared" si="170"/>
        <v>-13.411344004535707</v>
      </c>
      <c r="BH26" s="6">
        <f t="shared" si="170"/>
        <v>-14.879234028964859</v>
      </c>
      <c r="BI26" s="6">
        <f t="shared" si="170"/>
        <v>-13.168496157737286</v>
      </c>
      <c r="BJ26" s="6">
        <f t="shared" si="170"/>
        <v>-16.681665514042106</v>
      </c>
      <c r="BK26" s="6">
        <f t="shared" si="170"/>
        <v>-13.560350307337288</v>
      </c>
      <c r="BM26" s="12">
        <f t="shared" si="166"/>
        <v>1.9811478144811486E-2</v>
      </c>
      <c r="BN26" s="6">
        <f t="shared" si="26"/>
        <v>-10.724227869190543</v>
      </c>
      <c r="BO26" s="6">
        <f t="shared" si="26"/>
        <v>-10.846642479973497</v>
      </c>
      <c r="BP26" s="6">
        <f t="shared" si="27"/>
        <v>0.36549641917107767</v>
      </c>
      <c r="BQ26" s="6">
        <f t="shared" si="28"/>
        <v>350.5256858418303</v>
      </c>
      <c r="BR26" s="6">
        <f t="shared" si="29"/>
        <v>3154.7311725764725</v>
      </c>
      <c r="BS26" s="6">
        <f t="shared" si="125"/>
        <v>11123.63119004588</v>
      </c>
      <c r="BT26" s="6">
        <f t="shared" si="126"/>
        <v>100112.68071041293</v>
      </c>
      <c r="BU26" s="6">
        <f t="shared" si="127"/>
        <v>100.11268071041293</v>
      </c>
      <c r="BW26" s="12">
        <f t="shared" si="167"/>
        <v>1.9811478144811486E-2</v>
      </c>
      <c r="BX26" s="6">
        <f t="shared" si="30"/>
        <v>-8.0348658093761607</v>
      </c>
      <c r="BY26" s="6">
        <f t="shared" si="30"/>
        <v>-5.646388345267245</v>
      </c>
      <c r="BZ26" s="6">
        <f t="shared" si="31"/>
        <v>0.19262375046564328</v>
      </c>
      <c r="CA26" s="6">
        <f t="shared" si="32"/>
        <v>184.73388164657052</v>
      </c>
      <c r="CB26" s="6">
        <f t="shared" si="33"/>
        <v>-15.780449771503482</v>
      </c>
      <c r="CC26" s="6">
        <f t="shared" si="33"/>
        <v>-13.364423232537288</v>
      </c>
      <c r="CD26" s="6">
        <f t="shared" si="34"/>
        <v>0.35030822185420751</v>
      </c>
      <c r="CE26" s="6">
        <f t="shared" si="35"/>
        <v>335.95959708705914</v>
      </c>
      <c r="CF26" s="6">
        <f t="shared" si="36"/>
        <v>260.34673936681486</v>
      </c>
      <c r="CH26" s="6">
        <f t="shared" si="128"/>
        <v>1.8144601007351264</v>
      </c>
      <c r="CI26" s="6">
        <f t="shared" si="129"/>
        <v>0.57528357420701381</v>
      </c>
      <c r="CJ26" s="6">
        <f t="shared" si="130"/>
        <v>1.635297673108709</v>
      </c>
      <c r="CK26" s="6">
        <f t="shared" si="131"/>
        <v>1.8251268917093944</v>
      </c>
      <c r="CL26" s="6">
        <f t="shared" si="132"/>
        <v>0.23802204226840126</v>
      </c>
      <c r="CM26" s="15">
        <f t="shared" si="37"/>
        <v>2.0125206740254247</v>
      </c>
      <c r="CN26" s="15">
        <f t="shared" si="38"/>
        <v>0.46487103114972789</v>
      </c>
      <c r="CO26" s="15">
        <f t="shared" si="39"/>
        <v>1.8492233035432522</v>
      </c>
      <c r="CP26" s="15">
        <f t="shared" si="40"/>
        <v>0.12393020676471424</v>
      </c>
      <c r="CQ26" s="15">
        <f t="shared" si="133"/>
        <v>0.58880123791444217</v>
      </c>
      <c r="CR26" s="6">
        <f t="shared" si="134"/>
        <v>1.8419282399115728</v>
      </c>
      <c r="CS26" s="6">
        <f t="shared" si="135"/>
        <v>0.86417440131658563</v>
      </c>
      <c r="CT26" s="6">
        <f t="shared" si="136"/>
        <v>1.3741619616997294</v>
      </c>
      <c r="CU26" s="6">
        <f t="shared" si="137"/>
        <v>1.8468176429999499</v>
      </c>
      <c r="CV26" s="6">
        <f t="shared" si="138"/>
        <v>0.63067460519424867</v>
      </c>
      <c r="CW26" s="15">
        <f t="shared" si="41"/>
        <v>2.0401323014639439</v>
      </c>
      <c r="CX26" s="15">
        <f t="shared" si="42"/>
        <v>0.56274127688468578</v>
      </c>
      <c r="CY26" s="15">
        <f t="shared" si="43"/>
        <v>1.925827104946964</v>
      </c>
      <c r="CZ26" s="15">
        <f t="shared" si="44"/>
        <v>0.32972086132090178</v>
      </c>
      <c r="DA26" s="15">
        <f t="shared" si="139"/>
        <v>0.89246213820558751</v>
      </c>
      <c r="DB26" s="6">
        <f t="shared" si="45"/>
        <v>0.74063168806001478</v>
      </c>
      <c r="DD26" s="12">
        <f t="shared" si="168"/>
        <v>1.9811478144811486E-2</v>
      </c>
      <c r="DE26" s="6">
        <f t="shared" si="46"/>
        <v>4.0365412428951828</v>
      </c>
      <c r="DF26" s="6">
        <f t="shared" si="46"/>
        <v>-3.731961856603192</v>
      </c>
      <c r="DG26" s="6">
        <f t="shared" si="47"/>
        <v>1.4398035770153008</v>
      </c>
      <c r="DH26" s="6">
        <f t="shared" si="47"/>
        <v>2.1679079166891579</v>
      </c>
      <c r="DI26" s="6">
        <f t="shared" si="48"/>
        <v>5.4973816044308705</v>
      </c>
      <c r="DJ26" s="6">
        <f t="shared" si="49"/>
        <v>2.6024717242709055</v>
      </c>
      <c r="DK26" s="6">
        <f t="shared" si="50"/>
        <v>6.4460460630690521</v>
      </c>
      <c r="DL26" s="6">
        <f t="shared" si="51"/>
        <v>-0.15927574927866356</v>
      </c>
      <c r="DM26" s="6">
        <f t="shared" si="52"/>
        <v>99.164860631261888</v>
      </c>
      <c r="DN26" s="6">
        <f t="shared" si="53"/>
        <v>4.0365412428951828</v>
      </c>
      <c r="DO26" s="6">
        <f t="shared" si="53"/>
        <v>-3.731961856603192</v>
      </c>
      <c r="DP26" s="6">
        <f t="shared" si="54"/>
        <v>-2.2101726215839754</v>
      </c>
      <c r="DQ26" s="6">
        <f t="shared" si="54"/>
        <v>-1.4135586254329233</v>
      </c>
      <c r="DR26" s="6">
        <f t="shared" si="55"/>
        <v>5.4973816044308705</v>
      </c>
      <c r="DS26" s="6">
        <f t="shared" si="56"/>
        <v>2.6235493143326272</v>
      </c>
      <c r="DT26" s="6">
        <f t="shared" si="57"/>
        <v>6.6630644336503968</v>
      </c>
      <c r="DU26" s="6">
        <f t="shared" si="58"/>
        <v>-0.25280413995658374</v>
      </c>
      <c r="DV26" s="6">
        <f t="shared" si="59"/>
        <v>104.64350900096747</v>
      </c>
      <c r="DW26" s="6">
        <f t="shared" si="60"/>
        <v>101.90418481611468</v>
      </c>
      <c r="DX26" s="6">
        <f t="shared" si="140"/>
        <v>4333.3266317122652</v>
      </c>
      <c r="DY26" s="6">
        <f t="shared" si="61"/>
        <v>1.4398035770153008</v>
      </c>
      <c r="DZ26" s="6">
        <f t="shared" si="61"/>
        <v>2.1679079166891579</v>
      </c>
      <c r="EA26" s="6">
        <f t="shared" si="61"/>
        <v>-0.15116438615433125</v>
      </c>
      <c r="EB26" s="6">
        <f t="shared" si="61"/>
        <v>2.053538205119791</v>
      </c>
      <c r="EC26" s="6">
        <f t="shared" si="62"/>
        <v>2.6024717242709055</v>
      </c>
      <c r="ED26" s="6">
        <f t="shared" si="11"/>
        <v>2.0590944202556685</v>
      </c>
      <c r="EE26" s="6">
        <f t="shared" si="63"/>
        <v>1.595073506380376</v>
      </c>
      <c r="EF26" s="6">
        <f t="shared" si="64"/>
        <v>0.79015564367471491</v>
      </c>
      <c r="EG26" s="6">
        <f t="shared" si="65"/>
        <v>37.799940984863007</v>
      </c>
      <c r="EH26" s="6">
        <f t="shared" si="66"/>
        <v>-2.2101726215839754</v>
      </c>
      <c r="EI26" s="6">
        <f t="shared" si="66"/>
        <v>-1.4135586254329233</v>
      </c>
      <c r="EJ26" s="6">
        <f t="shared" si="66"/>
        <v>-1.9531456569580712</v>
      </c>
      <c r="EK26" s="6">
        <f t="shared" si="66"/>
        <v>0.24284784679842097</v>
      </c>
      <c r="EL26" s="6">
        <f t="shared" si="67"/>
        <v>2.6235493143326272</v>
      </c>
      <c r="EM26" s="6">
        <f t="shared" si="12"/>
        <v>1.9681852133345594</v>
      </c>
      <c r="EN26" s="6">
        <f t="shared" si="68"/>
        <v>1.6762294776654816</v>
      </c>
      <c r="EO26" s="6">
        <f t="shared" si="69"/>
        <v>0.76951846751203434</v>
      </c>
      <c r="EP26" s="6">
        <f t="shared" si="70"/>
        <v>39.689332671016025</v>
      </c>
      <c r="EQ26" s="6">
        <f t="shared" si="71"/>
        <v>38.744636827939516</v>
      </c>
      <c r="ER26" s="6">
        <f t="shared" si="141"/>
        <v>1004.0148147009155</v>
      </c>
      <c r="ES26" s="6">
        <f t="shared" si="72"/>
        <v>-0.15116438615433125</v>
      </c>
      <c r="ET26" s="6">
        <f t="shared" si="72"/>
        <v>2.053538205119791</v>
      </c>
      <c r="EU26" s="6">
        <f t="shared" si="72"/>
        <v>0.48845527943559652</v>
      </c>
      <c r="EV26" s="6">
        <f t="shared" si="72"/>
        <v>1.7342524368123744</v>
      </c>
      <c r="EW26" s="6">
        <f t="shared" si="73"/>
        <v>2.0590944202556685</v>
      </c>
      <c r="EX26" s="6">
        <f t="shared" si="13"/>
        <v>1.8017269700479497</v>
      </c>
      <c r="EY26" s="6">
        <f t="shared" si="74"/>
        <v>0.71488231091070398</v>
      </c>
      <c r="EZ26" s="6">
        <f t="shared" si="75"/>
        <v>0.94005018969115739</v>
      </c>
      <c r="FA26" s="6">
        <f t="shared" si="76"/>
        <v>19.940013178611867</v>
      </c>
      <c r="FB26" s="6">
        <f t="shared" si="77"/>
        <v>-1.9531456569580712</v>
      </c>
      <c r="FC26" s="6">
        <f t="shared" si="77"/>
        <v>0.24284784679842097</v>
      </c>
      <c r="FD26" s="6">
        <f t="shared" si="77"/>
        <v>-1.8024314850772463</v>
      </c>
      <c r="FE26" s="6">
        <f t="shared" si="77"/>
        <v>-0.39185414960000209</v>
      </c>
      <c r="FF26" s="6">
        <f t="shared" si="78"/>
        <v>1.9681852133345594</v>
      </c>
      <c r="FG26" s="6">
        <f t="shared" si="14"/>
        <v>1.8445348825534604</v>
      </c>
      <c r="FH26" s="6">
        <f t="shared" si="79"/>
        <v>0.6523506617133662</v>
      </c>
      <c r="FI26" s="6">
        <f t="shared" si="80"/>
        <v>0.94349472070693186</v>
      </c>
      <c r="FJ26" s="6">
        <f t="shared" si="81"/>
        <v>19.35301611684817</v>
      </c>
      <c r="FK26" s="6">
        <f t="shared" si="82"/>
        <v>19.646514647730019</v>
      </c>
      <c r="FL26" s="6">
        <f t="shared" si="142"/>
        <v>-595.34091611236749</v>
      </c>
      <c r="FN26" s="12">
        <f t="shared" si="169"/>
        <v>1.9811478144811486E-2</v>
      </c>
      <c r="FO26" s="6">
        <f t="shared" si="83"/>
        <v>-8.0348658093761607</v>
      </c>
      <c r="FP26" s="6">
        <f t="shared" si="83"/>
        <v>-5.646388345267245</v>
      </c>
      <c r="FQ26" s="6">
        <f t="shared" si="84"/>
        <v>-4.6580856406204356</v>
      </c>
      <c r="FR26" s="6">
        <f t="shared" si="85"/>
        <v>2.889761248830915</v>
      </c>
      <c r="FS26" s="6">
        <f t="shared" si="143"/>
        <v>-0.19165383653221824</v>
      </c>
      <c r="FT26" s="6">
        <f t="shared" si="143"/>
        <v>-1.9305858849897994E-2</v>
      </c>
      <c r="FU26" s="6">
        <f t="shared" si="144"/>
        <v>5.4816495610900837</v>
      </c>
      <c r="FV26" s="6">
        <f t="shared" si="86"/>
        <v>0.19262375046564328</v>
      </c>
      <c r="FW26" s="6">
        <f t="shared" si="87"/>
        <v>5.3302612035022392</v>
      </c>
      <c r="FX26" s="6">
        <f t="shared" si="88"/>
        <v>0.79264505465327217</v>
      </c>
      <c r="FY26" s="23">
        <f t="shared" si="145"/>
        <v>37.566612411250581</v>
      </c>
      <c r="FZ26" s="23">
        <f t="shared" si="15"/>
        <v>-15.780449771503482</v>
      </c>
      <c r="GA26" s="23">
        <f t="shared" si="16"/>
        <v>-13.364423232537288</v>
      </c>
      <c r="GB26" s="23">
        <f t="shared" si="89"/>
        <v>-4.6580856406204356</v>
      </c>
      <c r="GC26" s="23">
        <f t="shared" si="89"/>
        <v>2.889761248830915</v>
      </c>
      <c r="GD26" s="23">
        <f t="shared" si="146"/>
        <v>0.19059535639208924</v>
      </c>
      <c r="GE26" s="23">
        <f t="shared" si="146"/>
        <v>0.29392050017041882</v>
      </c>
      <c r="GF26" s="23">
        <f t="shared" si="90"/>
        <v>5.4816495610900837</v>
      </c>
      <c r="GG26" s="23">
        <f t="shared" si="91"/>
        <v>0.35030822185420751</v>
      </c>
      <c r="GH26" s="23">
        <f t="shared" si="92"/>
        <v>5.4998269612049304</v>
      </c>
      <c r="GI26" s="23">
        <f t="shared" si="93"/>
        <v>-2.0022956672188487E-2</v>
      </c>
      <c r="GJ26" s="23">
        <f t="shared" si="147"/>
        <v>91.147307582261931</v>
      </c>
      <c r="GK26" s="23"/>
      <c r="GL26" s="23">
        <f t="shared" si="17"/>
        <v>2.889761248830915</v>
      </c>
      <c r="GM26" s="23">
        <f t="shared" si="18"/>
        <v>4.6580856406204356</v>
      </c>
      <c r="GN26" s="23">
        <f t="shared" si="94"/>
        <v>-0.19165383653221824</v>
      </c>
      <c r="GO26" s="23">
        <f t="shared" si="95"/>
        <v>-1.9305858849897994E-2</v>
      </c>
      <c r="GP26" s="23">
        <f t="shared" si="96"/>
        <v>5.4816495610900837</v>
      </c>
      <c r="GQ26" s="23">
        <f t="shared" si="97"/>
        <v>0.19262375046564328</v>
      </c>
      <c r="GR26" s="23">
        <f t="shared" si="98"/>
        <v>5.601170428367702</v>
      </c>
      <c r="GS26" s="23">
        <f t="shared" si="99"/>
        <v>-0.60968337465746392</v>
      </c>
      <c r="GT26" s="23">
        <f t="shared" si="148"/>
        <v>37.56661241125073</v>
      </c>
      <c r="GU26" s="23">
        <f t="shared" si="149"/>
        <v>-2.889761248830915</v>
      </c>
      <c r="GV26" s="23">
        <f t="shared" si="100"/>
        <v>-4.6580856406204356</v>
      </c>
      <c r="GW26" s="23">
        <f t="shared" si="150"/>
        <v>0.19059535639208924</v>
      </c>
      <c r="GX26" s="23">
        <f t="shared" si="150"/>
        <v>0.29392050017041882</v>
      </c>
      <c r="GY26" s="23">
        <f t="shared" si="151"/>
        <v>5.4816495610900837</v>
      </c>
      <c r="GZ26" s="23">
        <f t="shared" si="101"/>
        <v>0.35030822185420751</v>
      </c>
      <c r="HA26" s="23">
        <f t="shared" si="102"/>
        <v>5.8318917714384346</v>
      </c>
      <c r="HB26" s="23">
        <f t="shared" si="103"/>
        <v>-0.99979952050703702</v>
      </c>
      <c r="HC26" s="23">
        <f t="shared" si="152"/>
        <v>88.852692417734119</v>
      </c>
      <c r="HD26" s="23"/>
      <c r="HE26" s="6">
        <f t="shared" si="153"/>
        <v>37.56661241125073</v>
      </c>
      <c r="HF26" s="6">
        <f t="shared" si="171"/>
        <v>91.147307582261931</v>
      </c>
      <c r="HG26" s="6">
        <f t="shared" si="155"/>
        <v>64.356959996756331</v>
      </c>
      <c r="HH26" s="6">
        <f t="shared" si="156"/>
        <v>0.43276307419337867</v>
      </c>
      <c r="HJ26" s="6">
        <f t="shared" si="104"/>
        <v>4.6580856406204356</v>
      </c>
      <c r="HK26" s="6">
        <f t="shared" si="105"/>
        <v>-2.889761248830915</v>
      </c>
      <c r="HL26" s="6">
        <f t="shared" si="19"/>
        <v>0.48845527943559652</v>
      </c>
      <c r="HM26" s="6">
        <f t="shared" si="20"/>
        <v>1.7342524368123744</v>
      </c>
      <c r="HN26" s="6">
        <f t="shared" si="106"/>
        <v>5.4816495610900837</v>
      </c>
      <c r="HO26" s="6">
        <f t="shared" si="21"/>
        <v>1.8017269700479497</v>
      </c>
      <c r="HP26" s="6">
        <f t="shared" si="107"/>
        <v>6.2263408125423751</v>
      </c>
      <c r="HQ26" s="6">
        <f t="shared" si="108"/>
        <v>-0.27705429414613542</v>
      </c>
      <c r="HR26" s="6">
        <f t="shared" si="109"/>
        <v>106.08447416601712</v>
      </c>
      <c r="HS26" s="6">
        <f t="shared" si="110"/>
        <v>4.6580856406204356</v>
      </c>
      <c r="HT26" s="6">
        <f t="shared" si="110"/>
        <v>-2.889761248830915</v>
      </c>
      <c r="HU26" s="6">
        <f t="shared" si="22"/>
        <v>-1.8024314850772463</v>
      </c>
      <c r="HV26" s="6">
        <f t="shared" si="23"/>
        <v>-0.39185414960000209</v>
      </c>
      <c r="HW26" s="6">
        <f t="shared" si="111"/>
        <v>5.4816495610900837</v>
      </c>
      <c r="HX26" s="6">
        <f t="shared" si="24"/>
        <v>1.8445348825534604</v>
      </c>
      <c r="HY26" s="6">
        <f t="shared" si="112"/>
        <v>6.9266024433210562</v>
      </c>
      <c r="HZ26" s="6">
        <f t="shared" si="113"/>
        <v>-0.71837087111566345</v>
      </c>
      <c r="IA26" s="6">
        <f t="shared" si="114"/>
        <v>135.92013982663113</v>
      </c>
      <c r="IB26" s="6">
        <f t="shared" si="115"/>
        <v>121.00230699632412</v>
      </c>
      <c r="IC26" s="6">
        <f t="shared" si="116"/>
        <v>0.85714656216313578</v>
      </c>
      <c r="ID26" s="6">
        <f t="shared" si="117"/>
        <v>0.48845527943559652</v>
      </c>
      <c r="IE26" s="6">
        <f t="shared" si="117"/>
        <v>1.7342524368123744</v>
      </c>
      <c r="IF26" s="6">
        <f t="shared" si="118"/>
        <v>-0.19165383653221824</v>
      </c>
      <c r="IG26" s="6">
        <f t="shared" si="119"/>
        <v>-1.9305858849897994E-2</v>
      </c>
      <c r="IH26" s="6">
        <f t="shared" si="157"/>
        <v>1.8017269700479497</v>
      </c>
      <c r="II26" s="6">
        <f t="shared" si="120"/>
        <v>0.19262375046564328</v>
      </c>
      <c r="IJ26" s="6">
        <f t="shared" si="158"/>
        <v>1.8808283031442545</v>
      </c>
      <c r="IK26" s="6">
        <f t="shared" si="159"/>
        <v>-0.3662111545636037</v>
      </c>
      <c r="IL26" s="6">
        <f t="shared" si="160"/>
        <v>111.48213824523347</v>
      </c>
      <c r="IM26" s="6">
        <f t="shared" si="121"/>
        <v>-1.8024314850772463</v>
      </c>
      <c r="IN26" s="6">
        <f t="shared" si="121"/>
        <v>-0.39185414960000209</v>
      </c>
      <c r="IO26" s="6">
        <f t="shared" si="122"/>
        <v>0.19059535639208924</v>
      </c>
      <c r="IP26" s="6">
        <f t="shared" si="123"/>
        <v>0.29392050017041882</v>
      </c>
      <c r="IQ26" s="6">
        <f t="shared" si="161"/>
        <v>1.8445348825534604</v>
      </c>
      <c r="IR26" s="6">
        <f t="shared" si="124"/>
        <v>0.35030822185420751</v>
      </c>
      <c r="IS26" s="6">
        <f t="shared" si="162"/>
        <v>2.1077103361432235</v>
      </c>
      <c r="IT26" s="6">
        <f t="shared" si="163"/>
        <v>-0.70990477089487813</v>
      </c>
      <c r="IU26" s="6">
        <f t="shared" si="164"/>
        <v>135.22716775563083</v>
      </c>
      <c r="IV26" s="6">
        <f t="shared" si="165"/>
        <v>123.35465300043215</v>
      </c>
    </row>
    <row r="27" spans="1:256">
      <c r="C27" s="5">
        <v>21</v>
      </c>
      <c r="D27" s="6">
        <v>-256.5</v>
      </c>
      <c r="E27" s="6">
        <v>-396</v>
      </c>
      <c r="F27" s="6">
        <v>-380.5</v>
      </c>
      <c r="G27" s="6">
        <v>-282</v>
      </c>
      <c r="H27" s="6">
        <v>-283.3897316</v>
      </c>
      <c r="I27" s="6">
        <v>-333.6406068</v>
      </c>
      <c r="J27" s="6">
        <v>-245.77603139999999</v>
      </c>
      <c r="K27" s="6">
        <v>-266.99410610000001</v>
      </c>
      <c r="L27" s="6">
        <v>-256.80873179999998</v>
      </c>
      <c r="M27" s="6">
        <v>-200.95634100000001</v>
      </c>
      <c r="N27" s="6">
        <v>-247.8274428</v>
      </c>
      <c r="O27" s="6">
        <v>-148.1912682</v>
      </c>
      <c r="P27" s="6">
        <v>-319.68565819999998</v>
      </c>
      <c r="Q27" s="6">
        <v>-373.08447940000002</v>
      </c>
      <c r="R27" s="6">
        <v>-387.03742199999999</v>
      </c>
      <c r="S27" s="6">
        <v>-410.8939709</v>
      </c>
      <c r="T27" s="6">
        <v>-448.51157660000001</v>
      </c>
      <c r="U27" s="6">
        <v>-397.11135610000002</v>
      </c>
      <c r="V27" s="6">
        <v>-504.47629549999999</v>
      </c>
      <c r="W27" s="6">
        <v>-404.65270120000002</v>
      </c>
      <c r="X27" s="6">
        <v>-256.84855376108902</v>
      </c>
      <c r="Y27" s="6">
        <v>-395.85046059013501</v>
      </c>
      <c r="Z27" s="6">
        <v>-381.23991626817002</v>
      </c>
      <c r="AA27" s="6">
        <v>-281.530697629283</v>
      </c>
      <c r="AB27" s="6">
        <v>-284.03957115785602</v>
      </c>
      <c r="AC27" s="6">
        <v>-334.55977168569302</v>
      </c>
      <c r="AD27" s="6">
        <v>-245.70685847586</v>
      </c>
      <c r="AE27" s="6">
        <v>-265.44049731425901</v>
      </c>
      <c r="AF27" s="6">
        <v>-256.13619741704099</v>
      </c>
      <c r="AG27" s="6">
        <v>-203.45033437359601</v>
      </c>
      <c r="AH27" s="6">
        <v>-247.357525533906</v>
      </c>
      <c r="AI27" s="6">
        <v>-148.194739601149</v>
      </c>
      <c r="AJ27" s="6">
        <v>-319.20596827983002</v>
      </c>
      <c r="AK27" s="6">
        <v>-373.25909871532502</v>
      </c>
      <c r="AL27" s="6">
        <v>-389.19793450392098</v>
      </c>
      <c r="AM27" s="6">
        <v>-411.108050251615</v>
      </c>
      <c r="AN27" s="6">
        <v>-448.11873563441497</v>
      </c>
      <c r="AO27" s="6">
        <v>-397.36093123107599</v>
      </c>
      <c r="AP27" s="6">
        <v>-504.36807422640601</v>
      </c>
      <c r="AQ27" s="6">
        <v>-403.77207634777898</v>
      </c>
      <c r="AR27" s="6">
        <f t="shared" si="25"/>
        <v>-8.3787834402538195</v>
      </c>
      <c r="AS27" s="6">
        <f t="shared" si="25"/>
        <v>-12.913233247536926</v>
      </c>
      <c r="AT27" s="6">
        <f t="shared" si="25"/>
        <v>-12.436615470152654</v>
      </c>
      <c r="AU27" s="6">
        <f t="shared" si="25"/>
        <v>-9.1839518372896443</v>
      </c>
      <c r="AV27" s="6">
        <f t="shared" si="25"/>
        <v>-9.2657950389237556</v>
      </c>
      <c r="AW27" s="6">
        <f t="shared" si="25"/>
        <v>-10.913839434667867</v>
      </c>
      <c r="AX27" s="6">
        <f t="shared" si="25"/>
        <v>-8.0153246993528864</v>
      </c>
      <c r="AY27" s="6">
        <f t="shared" si="25"/>
        <v>-8.659065471469221</v>
      </c>
      <c r="AZ27" s="6">
        <f t="shared" si="25"/>
        <v>-8.355545312370019</v>
      </c>
      <c r="BA27" s="6">
        <f t="shared" si="170"/>
        <v>-6.636853770838071</v>
      </c>
      <c r="BB27" s="6">
        <f t="shared" si="170"/>
        <v>-8.0691719241427631</v>
      </c>
      <c r="BC27" s="6">
        <f t="shared" si="170"/>
        <v>-4.8343337422791546</v>
      </c>
      <c r="BD27" s="6">
        <f t="shared" si="170"/>
        <v>-10.412975435871052</v>
      </c>
      <c r="BE27" s="6">
        <f t="shared" si="170"/>
        <v>-12.176269281816067</v>
      </c>
      <c r="BF27" s="6">
        <f t="shared" si="170"/>
        <v>-12.696217910713678</v>
      </c>
      <c r="BG27" s="6">
        <f t="shared" si="170"/>
        <v>-13.410958610291775</v>
      </c>
      <c r="BH27" s="6">
        <f t="shared" si="170"/>
        <v>-14.618302444846888</v>
      </c>
      <c r="BI27" s="6">
        <f t="shared" si="170"/>
        <v>-12.962507055810255</v>
      </c>
      <c r="BJ27" s="6">
        <f t="shared" si="170"/>
        <v>-16.453239881006997</v>
      </c>
      <c r="BK27" s="6">
        <f t="shared" si="170"/>
        <v>-13.171648184893121</v>
      </c>
      <c r="BM27" s="12">
        <f t="shared" si="166"/>
        <v>2.0854187520854196E-2</v>
      </c>
      <c r="BN27" s="6">
        <f t="shared" si="26"/>
        <v>-10.407699455203236</v>
      </c>
      <c r="BO27" s="6">
        <f t="shared" si="26"/>
        <v>-11.048592542413285</v>
      </c>
      <c r="BP27" s="6">
        <f t="shared" si="27"/>
        <v>0.37546513097856932</v>
      </c>
      <c r="BQ27" s="6">
        <f t="shared" si="28"/>
        <v>360.08607921368707</v>
      </c>
      <c r="BR27" s="6">
        <f t="shared" si="29"/>
        <v>3240.7747129231839</v>
      </c>
      <c r="BS27" s="6">
        <f t="shared" si="125"/>
        <v>9168.7996593455209</v>
      </c>
      <c r="BT27" s="6">
        <f t="shared" si="126"/>
        <v>82519.196934109685</v>
      </c>
      <c r="BU27" s="6">
        <f t="shared" si="127"/>
        <v>82.519196934109686</v>
      </c>
      <c r="BW27" s="12">
        <f t="shared" si="167"/>
        <v>2.0854187520854196E-2</v>
      </c>
      <c r="BX27" s="6">
        <f t="shared" si="30"/>
        <v>-8.2123586182563919</v>
      </c>
      <c r="BY27" s="6">
        <f t="shared" si="30"/>
        <v>-5.7355937565586128</v>
      </c>
      <c r="BZ27" s="6">
        <f t="shared" si="31"/>
        <v>0.19864869143252967</v>
      </c>
      <c r="CA27" s="6">
        <f t="shared" si="32"/>
        <v>190.51204103145324</v>
      </c>
      <c r="CB27" s="6">
        <f t="shared" si="33"/>
        <v>-15.535771162926942</v>
      </c>
      <c r="CC27" s="6">
        <f t="shared" si="33"/>
        <v>-13.067077620351688</v>
      </c>
      <c r="CD27" s="6">
        <f t="shared" si="34"/>
        <v>0.38507406376044234</v>
      </c>
      <c r="CE27" s="6">
        <f t="shared" si="35"/>
        <v>369.3014301088146</v>
      </c>
      <c r="CF27" s="6">
        <f t="shared" si="36"/>
        <v>279.90673557013395</v>
      </c>
      <c r="CH27" s="6">
        <f t="shared" si="128"/>
        <v>1.8017269700479497</v>
      </c>
      <c r="CI27" s="6">
        <f t="shared" si="129"/>
        <v>0.5564422450926686</v>
      </c>
      <c r="CJ27" s="6">
        <f t="shared" si="130"/>
        <v>1.5617859577769297</v>
      </c>
      <c r="CK27" s="6">
        <f t="shared" si="131"/>
        <v>1.8770891907642333</v>
      </c>
      <c r="CL27" s="6">
        <f t="shared" si="132"/>
        <v>0.34061820660082731</v>
      </c>
      <c r="CM27" s="15">
        <f t="shared" si="37"/>
        <v>1.9599775864587741</v>
      </c>
      <c r="CN27" s="15">
        <f t="shared" si="38"/>
        <v>0.41634753405267216</v>
      </c>
      <c r="CO27" s="15">
        <f t="shared" si="39"/>
        <v>1.889746677570995</v>
      </c>
      <c r="CP27" s="15">
        <f t="shared" si="40"/>
        <v>0.11023770678657867</v>
      </c>
      <c r="CQ27" s="15">
        <f t="shared" si="133"/>
        <v>0.52658524083925085</v>
      </c>
      <c r="CR27" s="6">
        <f t="shared" si="134"/>
        <v>1.8445348825534604</v>
      </c>
      <c r="CS27" s="6">
        <f t="shared" si="135"/>
        <v>0.93845403015408435</v>
      </c>
      <c r="CT27" s="6">
        <f t="shared" si="136"/>
        <v>1.3444564445773066</v>
      </c>
      <c r="CU27" s="6">
        <f t="shared" si="137"/>
        <v>1.8490748950077762</v>
      </c>
      <c r="CV27" s="6">
        <f t="shared" si="138"/>
        <v>0.69332671428733084</v>
      </c>
      <c r="CW27" s="15">
        <f t="shared" si="41"/>
        <v>2.0637226786424256</v>
      </c>
      <c r="CX27" s="15">
        <f t="shared" si="42"/>
        <v>0.60507164197703145</v>
      </c>
      <c r="CY27" s="15">
        <f t="shared" si="43"/>
        <v>1.9434290269362069</v>
      </c>
      <c r="CZ27" s="15">
        <f t="shared" si="44"/>
        <v>0.37054508338141773</v>
      </c>
      <c r="DA27" s="15">
        <f t="shared" si="139"/>
        <v>0.97561672535844912</v>
      </c>
      <c r="DB27" s="6">
        <f t="shared" si="45"/>
        <v>0.75110098309884998</v>
      </c>
      <c r="DD27" s="12">
        <f t="shared" si="168"/>
        <v>2.0854187520854196E-2</v>
      </c>
      <c r="DE27" s="6">
        <f t="shared" si="46"/>
        <v>4.0578320298988348</v>
      </c>
      <c r="DF27" s="6">
        <f t="shared" si="46"/>
        <v>-3.7292814102472818</v>
      </c>
      <c r="DG27" s="6">
        <f t="shared" si="47"/>
        <v>1.2504703395708692</v>
      </c>
      <c r="DH27" s="6">
        <f t="shared" si="47"/>
        <v>2.2547739631986463</v>
      </c>
      <c r="DI27" s="6">
        <f t="shared" si="48"/>
        <v>5.5112195220013556</v>
      </c>
      <c r="DJ27" s="6">
        <f t="shared" si="49"/>
        <v>2.5783098524547077</v>
      </c>
      <c r="DK27" s="6">
        <f t="shared" si="50"/>
        <v>6.6098561537137988</v>
      </c>
      <c r="DL27" s="6">
        <f t="shared" si="51"/>
        <v>-0.23466393250122822</v>
      </c>
      <c r="DM27" s="6">
        <f t="shared" si="52"/>
        <v>103.57181357983606</v>
      </c>
      <c r="DN27" s="6">
        <f t="shared" si="53"/>
        <v>4.0578320298988348</v>
      </c>
      <c r="DO27" s="6">
        <f t="shared" si="53"/>
        <v>-3.7292814102472818</v>
      </c>
      <c r="DP27" s="6">
        <f t="shared" si="54"/>
        <v>-2.2832424748426252</v>
      </c>
      <c r="DQ27" s="6">
        <f t="shared" si="54"/>
        <v>-1.2346893284757083</v>
      </c>
      <c r="DR27" s="6">
        <f t="shared" si="55"/>
        <v>5.5112195220013556</v>
      </c>
      <c r="DS27" s="6">
        <f t="shared" si="56"/>
        <v>2.595699122929557</v>
      </c>
      <c r="DT27" s="6">
        <f t="shared" si="57"/>
        <v>6.8141188373200237</v>
      </c>
      <c r="DU27" s="6">
        <f t="shared" si="58"/>
        <v>-0.3257852585270718</v>
      </c>
      <c r="DV27" s="6">
        <f t="shared" si="59"/>
        <v>109.01315641926517</v>
      </c>
      <c r="DW27" s="6">
        <f t="shared" si="60"/>
        <v>106.29248499955062</v>
      </c>
      <c r="DX27" s="6">
        <f t="shared" si="140"/>
        <v>4208.5554079224075</v>
      </c>
      <c r="DY27" s="6">
        <f t="shared" si="61"/>
        <v>1.2504703395708692</v>
      </c>
      <c r="DZ27" s="6">
        <f t="shared" si="61"/>
        <v>2.2547739631986463</v>
      </c>
      <c r="EA27" s="6">
        <f t="shared" si="61"/>
        <v>-0.34022061301713258</v>
      </c>
      <c r="EB27" s="6">
        <f t="shared" si="61"/>
        <v>2.02221170063115</v>
      </c>
      <c r="EC27" s="6">
        <f t="shared" si="62"/>
        <v>2.5783098524547077</v>
      </c>
      <c r="ED27" s="6">
        <f t="shared" si="11"/>
        <v>2.0506316655341301</v>
      </c>
      <c r="EE27" s="6">
        <f t="shared" si="63"/>
        <v>1.6076016025793947</v>
      </c>
      <c r="EF27" s="6">
        <f t="shared" si="64"/>
        <v>0.78193047169379226</v>
      </c>
      <c r="EG27" s="6">
        <f t="shared" si="65"/>
        <v>38.562331021557675</v>
      </c>
      <c r="EH27" s="6">
        <f t="shared" si="66"/>
        <v>-2.2832424748426252</v>
      </c>
      <c r="EI27" s="6">
        <f t="shared" si="66"/>
        <v>-1.2346893284757083</v>
      </c>
      <c r="EJ27" s="6">
        <f t="shared" si="66"/>
        <v>-1.9220845341332105</v>
      </c>
      <c r="EK27" s="6">
        <f t="shared" si="66"/>
        <v>0.44845155448152063</v>
      </c>
      <c r="EL27" s="6">
        <f t="shared" si="67"/>
        <v>2.595699122929557</v>
      </c>
      <c r="EM27" s="6">
        <f t="shared" si="12"/>
        <v>1.9737066025807819</v>
      </c>
      <c r="EN27" s="6">
        <f t="shared" si="68"/>
        <v>1.7214523780864532</v>
      </c>
      <c r="EO27" s="6">
        <f t="shared" si="69"/>
        <v>0.74854100012539804</v>
      </c>
      <c r="EP27" s="6">
        <f t="shared" si="70"/>
        <v>41.535847611893288</v>
      </c>
      <c r="EQ27" s="6">
        <f t="shared" si="71"/>
        <v>40.049089316725485</v>
      </c>
      <c r="ER27" s="6">
        <f t="shared" si="141"/>
        <v>1251.0221148452958</v>
      </c>
      <c r="ES27" s="6">
        <f t="shared" si="72"/>
        <v>-0.34022061301713258</v>
      </c>
      <c r="ET27" s="6">
        <f t="shared" si="72"/>
        <v>2.02221170063115</v>
      </c>
      <c r="EU27" s="6">
        <f t="shared" si="72"/>
        <v>0.28637338822725589</v>
      </c>
      <c r="EV27" s="6">
        <f t="shared" si="72"/>
        <v>1.8025200285589165</v>
      </c>
      <c r="EW27" s="6">
        <f t="shared" si="73"/>
        <v>2.0506316655341301</v>
      </c>
      <c r="EX27" s="6">
        <f t="shared" si="13"/>
        <v>1.8251268917093944</v>
      </c>
      <c r="EY27" s="6">
        <f t="shared" si="74"/>
        <v>0.66399132010392004</v>
      </c>
      <c r="EZ27" s="6">
        <f t="shared" si="75"/>
        <v>0.94789377638471151</v>
      </c>
      <c r="FA27" s="6">
        <f t="shared" si="76"/>
        <v>18.577466831568088</v>
      </c>
      <c r="FB27" s="6">
        <f t="shared" si="77"/>
        <v>-1.9220845341332105</v>
      </c>
      <c r="FC27" s="6">
        <f t="shared" si="77"/>
        <v>0.44845155448152063</v>
      </c>
      <c r="FD27" s="6">
        <f t="shared" si="77"/>
        <v>-1.834937436160109</v>
      </c>
      <c r="FE27" s="6">
        <f t="shared" si="77"/>
        <v>-0.20914112908286597</v>
      </c>
      <c r="FF27" s="6">
        <f t="shared" si="78"/>
        <v>1.9737066025807819</v>
      </c>
      <c r="FG27" s="6">
        <f t="shared" si="14"/>
        <v>1.8468176429999499</v>
      </c>
      <c r="FH27" s="6">
        <f t="shared" si="79"/>
        <v>0.6633421094447004</v>
      </c>
      <c r="FI27" s="6">
        <f t="shared" si="80"/>
        <v>0.94185005667109012</v>
      </c>
      <c r="FJ27" s="6">
        <f t="shared" si="81"/>
        <v>19.635392962313684</v>
      </c>
      <c r="FK27" s="6">
        <f t="shared" si="82"/>
        <v>19.106429896940888</v>
      </c>
      <c r="FL27" s="6">
        <f t="shared" si="142"/>
        <v>-517.96287939680781</v>
      </c>
      <c r="FN27" s="12">
        <f t="shared" si="169"/>
        <v>2.0854187520854196E-2</v>
      </c>
      <c r="FO27" s="6">
        <f t="shared" si="83"/>
        <v>-8.2123586182563919</v>
      </c>
      <c r="FP27" s="6">
        <f t="shared" si="83"/>
        <v>-5.7355937565586128</v>
      </c>
      <c r="FQ27" s="6">
        <f t="shared" si="84"/>
        <v>-4.6580856406204356</v>
      </c>
      <c r="FR27" s="6">
        <f t="shared" si="85"/>
        <v>2.889761248830915</v>
      </c>
      <c r="FS27" s="6">
        <f t="shared" si="143"/>
        <v>-0.17749280888023122</v>
      </c>
      <c r="FT27" s="6">
        <f t="shared" si="143"/>
        <v>-8.9205411291367831E-2</v>
      </c>
      <c r="FU27" s="6">
        <f t="shared" si="144"/>
        <v>5.4816495610900837</v>
      </c>
      <c r="FV27" s="6">
        <f t="shared" si="86"/>
        <v>0.19864869143252967</v>
      </c>
      <c r="FW27" s="6">
        <f t="shared" si="87"/>
        <v>5.3805161914041122</v>
      </c>
      <c r="FX27" s="6">
        <f t="shared" si="88"/>
        <v>0.52252970918182107</v>
      </c>
      <c r="FY27" s="6">
        <f t="shared" si="145"/>
        <v>58.497907128356736</v>
      </c>
      <c r="FZ27" s="6">
        <f t="shared" si="15"/>
        <v>-15.535771162926942</v>
      </c>
      <c r="GA27" s="6">
        <f t="shared" si="16"/>
        <v>-13.067077620351688</v>
      </c>
      <c r="GB27" s="6">
        <f t="shared" si="89"/>
        <v>-4.6580856406204356</v>
      </c>
      <c r="GC27" s="6">
        <f t="shared" si="89"/>
        <v>2.889761248830915</v>
      </c>
      <c r="GD27" s="6">
        <f t="shared" si="146"/>
        <v>0.24467860857654067</v>
      </c>
      <c r="GE27" s="6">
        <f t="shared" si="146"/>
        <v>0.29734561218559996</v>
      </c>
      <c r="GF27" s="6">
        <f t="shared" si="90"/>
        <v>5.4816495610900837</v>
      </c>
      <c r="GG27" s="6">
        <f t="shared" si="91"/>
        <v>0.38507406376044234</v>
      </c>
      <c r="GH27" s="6">
        <f t="shared" si="92"/>
        <v>5.5459639483436174</v>
      </c>
      <c r="GI27" s="6">
        <f t="shared" si="93"/>
        <v>-0.13287408948704035</v>
      </c>
      <c r="GJ27" s="6">
        <f t="shared" si="147"/>
        <v>97.635706696724412</v>
      </c>
      <c r="GL27" s="6">
        <f t="shared" si="17"/>
        <v>2.889761248830915</v>
      </c>
      <c r="GM27" s="6">
        <f t="shared" si="18"/>
        <v>4.6580856406204356</v>
      </c>
      <c r="GN27" s="6">
        <f t="shared" si="94"/>
        <v>-0.17749280888023122</v>
      </c>
      <c r="GO27" s="6">
        <f t="shared" si="95"/>
        <v>-8.9205411291367831E-2</v>
      </c>
      <c r="GP27" s="6">
        <f t="shared" si="96"/>
        <v>5.4816495610900837</v>
      </c>
      <c r="GQ27" s="6">
        <f t="shared" si="97"/>
        <v>0.19864869143252967</v>
      </c>
      <c r="GR27" s="6">
        <f t="shared" si="98"/>
        <v>5.6519748571722577</v>
      </c>
      <c r="GS27" s="6">
        <f t="shared" si="99"/>
        <v>-0.85262107821842847</v>
      </c>
      <c r="GT27" s="6">
        <f t="shared" si="148"/>
        <v>58.49790712835636</v>
      </c>
      <c r="GU27" s="6">
        <f t="shared" si="149"/>
        <v>-2.889761248830915</v>
      </c>
      <c r="GV27" s="6">
        <f t="shared" si="100"/>
        <v>-4.6580856406204356</v>
      </c>
      <c r="GW27" s="6">
        <f t="shared" si="150"/>
        <v>0.24467860857654067</v>
      </c>
      <c r="GX27" s="6">
        <f t="shared" si="150"/>
        <v>0.29734561218559996</v>
      </c>
      <c r="GY27" s="6">
        <f t="shared" si="151"/>
        <v>5.4816495610900837</v>
      </c>
      <c r="GZ27" s="6">
        <f t="shared" si="101"/>
        <v>0.38507406376044234</v>
      </c>
      <c r="HA27" s="6">
        <f t="shared" si="102"/>
        <v>5.8635323927638758</v>
      </c>
      <c r="HB27" s="6">
        <f t="shared" si="103"/>
        <v>-0.99113292566788824</v>
      </c>
      <c r="HC27" s="6">
        <f t="shared" si="152"/>
        <v>82.364293303275105</v>
      </c>
      <c r="HE27" s="6">
        <f>FY27</f>
        <v>58.497907128356736</v>
      </c>
      <c r="HF27" s="6">
        <f t="shared" si="171"/>
        <v>97.635706696724412</v>
      </c>
      <c r="HG27" s="6">
        <f t="shared" si="155"/>
        <v>78.066806912540571</v>
      </c>
      <c r="HH27" s="6">
        <f t="shared" si="156"/>
        <v>0.20677102906571884</v>
      </c>
      <c r="HJ27" s="6">
        <f t="shared" si="104"/>
        <v>4.6580856406204356</v>
      </c>
      <c r="HK27" s="6">
        <f t="shared" si="105"/>
        <v>-2.889761248830915</v>
      </c>
      <c r="HL27" s="6">
        <f t="shared" si="19"/>
        <v>0.28637338822725589</v>
      </c>
      <c r="HM27" s="6">
        <f t="shared" si="20"/>
        <v>1.8025200285589165</v>
      </c>
      <c r="HN27" s="6">
        <f t="shared" si="106"/>
        <v>5.4816495610900837</v>
      </c>
      <c r="HO27" s="6">
        <f t="shared" si="21"/>
        <v>1.8251268917093944</v>
      </c>
      <c r="HP27" s="6">
        <f t="shared" si="107"/>
        <v>6.4132185058570856</v>
      </c>
      <c r="HQ27" s="6">
        <f t="shared" si="108"/>
        <v>-0.38730780810356907</v>
      </c>
      <c r="HR27" s="6">
        <f t="shared" si="109"/>
        <v>112.78708673991649</v>
      </c>
      <c r="HS27" s="6">
        <f t="shared" si="110"/>
        <v>4.6580856406204356</v>
      </c>
      <c r="HT27" s="6">
        <f t="shared" si="110"/>
        <v>-2.889761248830915</v>
      </c>
      <c r="HU27" s="6">
        <f t="shared" si="22"/>
        <v>-1.834937436160109</v>
      </c>
      <c r="HV27" s="6">
        <f t="shared" si="23"/>
        <v>-0.20914112908286597</v>
      </c>
      <c r="HW27" s="6">
        <f t="shared" si="111"/>
        <v>5.4816495610900837</v>
      </c>
      <c r="HX27" s="6">
        <f t="shared" si="24"/>
        <v>1.8468176429999499</v>
      </c>
      <c r="HY27" s="6">
        <f t="shared" si="112"/>
        <v>7.0246048217677508</v>
      </c>
      <c r="HZ27" s="6">
        <f t="shared" si="113"/>
        <v>-0.78459463080743574</v>
      </c>
      <c r="IA27" s="6">
        <f t="shared" si="114"/>
        <v>141.68320209875384</v>
      </c>
      <c r="IB27" s="6">
        <f t="shared" si="115"/>
        <v>127.23514441933517</v>
      </c>
      <c r="IC27" s="6">
        <f t="shared" si="116"/>
        <v>0.79615891567282815</v>
      </c>
      <c r="ID27" s="6">
        <f t="shared" si="117"/>
        <v>0.28637338822725589</v>
      </c>
      <c r="IE27" s="6">
        <f t="shared" si="117"/>
        <v>1.8025200285589165</v>
      </c>
      <c r="IF27" s="6">
        <f t="shared" si="118"/>
        <v>-0.17749280888023122</v>
      </c>
      <c r="IG27" s="6">
        <f t="shared" si="119"/>
        <v>-8.9205411291367831E-2</v>
      </c>
      <c r="IH27" s="6">
        <f t="shared" si="157"/>
        <v>1.8251268917093944</v>
      </c>
      <c r="II27" s="6">
        <f t="shared" si="120"/>
        <v>0.19864869143252967</v>
      </c>
      <c r="IJ27" s="6">
        <f t="shared" si="158"/>
        <v>1.9477671802850858</v>
      </c>
      <c r="IK27" s="6">
        <f t="shared" si="159"/>
        <v>-0.58369456406398146</v>
      </c>
      <c r="IL27" s="6">
        <f t="shared" si="160"/>
        <v>125.71082038844048</v>
      </c>
      <c r="IM27" s="6">
        <f t="shared" si="121"/>
        <v>-1.834937436160109</v>
      </c>
      <c r="IN27" s="6">
        <f t="shared" si="121"/>
        <v>-0.20914112908286597</v>
      </c>
      <c r="IO27" s="6">
        <f t="shared" si="122"/>
        <v>0.24467860857654067</v>
      </c>
      <c r="IP27" s="6">
        <f t="shared" si="123"/>
        <v>0.29734561218559996</v>
      </c>
      <c r="IQ27" s="6">
        <f t="shared" si="161"/>
        <v>1.8468176429999499</v>
      </c>
      <c r="IR27" s="6">
        <f t="shared" si="124"/>
        <v>0.38507406376044234</v>
      </c>
      <c r="IS27" s="6">
        <f t="shared" si="162"/>
        <v>2.1404045675074741</v>
      </c>
      <c r="IT27" s="6">
        <f t="shared" si="163"/>
        <v>-0.71876371540228889</v>
      </c>
      <c r="IU27" s="6">
        <f t="shared" si="164"/>
        <v>135.95250459797057</v>
      </c>
      <c r="IV27" s="6">
        <f t="shared" si="165"/>
        <v>130.83166249320553</v>
      </c>
    </row>
    <row r="28" spans="1:256">
      <c r="C28" s="5">
        <v>22</v>
      </c>
      <c r="D28" s="6">
        <v>-247.5</v>
      </c>
      <c r="E28" s="6">
        <v>-401.5</v>
      </c>
      <c r="F28" s="6">
        <v>-372.5</v>
      </c>
      <c r="G28" s="6">
        <v>-287.5</v>
      </c>
      <c r="H28" s="6">
        <v>-275.51341889999998</v>
      </c>
      <c r="I28" s="6">
        <v>-340.88681450000001</v>
      </c>
      <c r="J28" s="6">
        <v>-241.8860511</v>
      </c>
      <c r="K28" s="6">
        <v>-268.05500979999999</v>
      </c>
      <c r="L28" s="6">
        <v>-257.37006239999999</v>
      </c>
      <c r="M28" s="6">
        <v>-209.93762989999999</v>
      </c>
      <c r="N28" s="6">
        <v>-255.68607069999999</v>
      </c>
      <c r="O28" s="6">
        <v>-152.12058210000001</v>
      </c>
      <c r="P28" s="6">
        <v>-309.78388999999999</v>
      </c>
      <c r="Q28" s="6">
        <v>-379.0962672</v>
      </c>
      <c r="R28" s="6">
        <v>-380.30145529999999</v>
      </c>
      <c r="S28" s="6">
        <v>-412.01663200000002</v>
      </c>
      <c r="T28" s="6">
        <v>-438.98566699999998</v>
      </c>
      <c r="U28" s="6">
        <v>-391.95148840000002</v>
      </c>
      <c r="V28" s="6">
        <v>-495.34729879999998</v>
      </c>
      <c r="W28" s="6">
        <v>-391.95148840000002</v>
      </c>
      <c r="X28" s="6">
        <v>-246.61999051255199</v>
      </c>
      <c r="Y28" s="6">
        <v>-402.31267053752498</v>
      </c>
      <c r="Z28" s="6">
        <v>-371.877532845649</v>
      </c>
      <c r="AA28" s="6">
        <v>-287.90930298672902</v>
      </c>
      <c r="AB28" s="6">
        <v>-274.682412419993</v>
      </c>
      <c r="AC28" s="6">
        <v>-340.30677253019098</v>
      </c>
      <c r="AD28" s="6">
        <v>-241.80185379373199</v>
      </c>
      <c r="AE28" s="6">
        <v>-268.64519726511298</v>
      </c>
      <c r="AF28" s="6">
        <v>-257.872726875495</v>
      </c>
      <c r="AG28" s="6">
        <v>-209.28076324385</v>
      </c>
      <c r="AH28" s="6">
        <v>-255.03146710440001</v>
      </c>
      <c r="AI28" s="6">
        <v>-151.80946805858301</v>
      </c>
      <c r="AJ28" s="6">
        <v>-309.54838012620002</v>
      </c>
      <c r="AK28" s="6">
        <v>-378.94752328183398</v>
      </c>
      <c r="AL28" s="6">
        <v>-381.29317736825999</v>
      </c>
      <c r="AM28" s="6">
        <v>-411.517231890289</v>
      </c>
      <c r="AN28" s="6">
        <v>-438.86120444565</v>
      </c>
      <c r="AO28" s="6">
        <v>-391.26823064368199</v>
      </c>
      <c r="AP28" s="6">
        <v>-495.542531542022</v>
      </c>
      <c r="AQ28" s="6">
        <v>-391.66520994898298</v>
      </c>
      <c r="AR28" s="6">
        <f t="shared" si="25"/>
        <v>-8.0451124301995893</v>
      </c>
      <c r="AS28" s="6">
        <f t="shared" si="25"/>
        <v>-13.124040187664759</v>
      </c>
      <c r="AT28" s="6">
        <f t="shared" si="25"/>
        <v>-12.131200539707327</v>
      </c>
      <c r="AU28" s="6">
        <f t="shared" si="25"/>
        <v>-9.3920314708257386</v>
      </c>
      <c r="AV28" s="6">
        <f t="shared" si="25"/>
        <v>-8.9605505454953089</v>
      </c>
      <c r="AW28" s="6">
        <f t="shared" si="25"/>
        <v>-11.101315185657668</v>
      </c>
      <c r="AX28" s="6">
        <f t="shared" si="25"/>
        <v>-7.8879376142959003</v>
      </c>
      <c r="AY28" s="6">
        <f t="shared" si="25"/>
        <v>-8.7636075702507998</v>
      </c>
      <c r="AZ28" s="6">
        <f t="shared" si="25"/>
        <v>-8.4121934969011303</v>
      </c>
      <c r="BA28" s="6">
        <f t="shared" si="170"/>
        <v>-6.8270510686320938</v>
      </c>
      <c r="BB28" s="6">
        <f t="shared" si="170"/>
        <v>-8.3195073595999496</v>
      </c>
      <c r="BC28" s="6">
        <f t="shared" si="170"/>
        <v>-4.9522515833441041</v>
      </c>
      <c r="BD28" s="6">
        <f t="shared" si="170"/>
        <v>-10.097930486193453</v>
      </c>
      <c r="BE28" s="6">
        <f t="shared" si="170"/>
        <v>-12.361834187131173</v>
      </c>
      <c r="BF28" s="6">
        <f t="shared" si="170"/>
        <v>-12.438352926785791</v>
      </c>
      <c r="BG28" s="6">
        <f t="shared" si="170"/>
        <v>-13.424306726479211</v>
      </c>
      <c r="BH28" s="6">
        <f t="shared" si="170"/>
        <v>-14.316307950868904</v>
      </c>
      <c r="BI28" s="6">
        <f t="shared" si="170"/>
        <v>-12.763754062886784</v>
      </c>
      <c r="BJ28" s="6">
        <f t="shared" si="170"/>
        <v>-16.16533749723904</v>
      </c>
      <c r="BK28" s="6">
        <f t="shared" si="170"/>
        <v>-12.776704120734777</v>
      </c>
      <c r="BM28" s="12">
        <f t="shared" si="166"/>
        <v>2.1896896896896906E-2</v>
      </c>
      <c r="BN28" s="6">
        <f t="shared" si="26"/>
        <v>-10.088156484953458</v>
      </c>
      <c r="BO28" s="6">
        <f t="shared" si="26"/>
        <v>-11.258035829245248</v>
      </c>
      <c r="BP28" s="6">
        <f t="shared" si="27"/>
        <v>0.38206570146380076</v>
      </c>
      <c r="BQ28" s="6">
        <f t="shared" si="28"/>
        <v>366.41629033184341</v>
      </c>
      <c r="BR28" s="6">
        <f t="shared" si="29"/>
        <v>3297.7466129865907</v>
      </c>
      <c r="BS28" s="6">
        <f t="shared" si="125"/>
        <v>6070.9256707566574</v>
      </c>
      <c r="BT28" s="6">
        <f t="shared" si="126"/>
        <v>54638.331036809919</v>
      </c>
      <c r="BU28" s="6">
        <f t="shared" si="127"/>
        <v>54.638331036809923</v>
      </c>
      <c r="BW28" s="12">
        <f t="shared" si="167"/>
        <v>2.1896896896896906E-2</v>
      </c>
      <c r="BX28" s="6">
        <f t="shared" si="30"/>
        <v>-8.365850428250539</v>
      </c>
      <c r="BY28" s="6">
        <f t="shared" si="30"/>
        <v>-5.8896513259880994</v>
      </c>
      <c r="BZ28" s="6">
        <f t="shared" si="31"/>
        <v>0.21747061970252543</v>
      </c>
      <c r="CA28" s="6">
        <f t="shared" si="32"/>
        <v>208.56302311950995</v>
      </c>
      <c r="CB28" s="6">
        <f t="shared" si="33"/>
        <v>-15.240822724053972</v>
      </c>
      <c r="CC28" s="6">
        <f t="shared" si="33"/>
        <v>-12.77022909181078</v>
      </c>
      <c r="CD28" s="6">
        <f t="shared" si="34"/>
        <v>0.41846580564068081</v>
      </c>
      <c r="CE28" s="6">
        <f t="shared" si="35"/>
        <v>401.32544624163847</v>
      </c>
      <c r="CF28" s="6">
        <f t="shared" si="36"/>
        <v>304.9442346805742</v>
      </c>
      <c r="CH28" s="6">
        <f t="shared" si="128"/>
        <v>1.8251268917093944</v>
      </c>
      <c r="CI28" s="6">
        <f t="shared" si="129"/>
        <v>0.55317213428129819</v>
      </c>
      <c r="CJ28" s="6">
        <f t="shared" si="130"/>
        <v>1.5160487213109064</v>
      </c>
      <c r="CK28" s="6">
        <f t="shared" si="131"/>
        <v>1.9263621464791425</v>
      </c>
      <c r="CL28" s="6">
        <f t="shared" si="132"/>
        <v>0.42825390055877127</v>
      </c>
      <c r="CM28" s="15">
        <f t="shared" si="37"/>
        <v>1.9471738736507995</v>
      </c>
      <c r="CN28" s="15">
        <f t="shared" si="38"/>
        <v>0.37791943556460755</v>
      </c>
      <c r="CO28" s="15">
        <f t="shared" si="39"/>
        <v>1.9353323841744101</v>
      </c>
      <c r="CP28" s="15">
        <f t="shared" si="40"/>
        <v>0.10473736957310094</v>
      </c>
      <c r="CQ28" s="15">
        <f t="shared" si="133"/>
        <v>0.48265680513770848</v>
      </c>
      <c r="CR28" s="6">
        <f t="shared" si="134"/>
        <v>1.8468176429999499</v>
      </c>
      <c r="CS28" s="6">
        <f t="shared" si="135"/>
        <v>1.0100848984774378</v>
      </c>
      <c r="CT28" s="6">
        <f t="shared" si="136"/>
        <v>1.332833109533879</v>
      </c>
      <c r="CU28" s="6">
        <f t="shared" si="137"/>
        <v>1.8501276598098342</v>
      </c>
      <c r="CV28" s="6">
        <f t="shared" si="138"/>
        <v>0.74540475237501003</v>
      </c>
      <c r="CW28" s="15">
        <f t="shared" si="41"/>
        <v>2.0948678255056334</v>
      </c>
      <c r="CX28" s="15">
        <f t="shared" si="42"/>
        <v>0.65540068040392019</v>
      </c>
      <c r="CY28" s="15">
        <f t="shared" si="43"/>
        <v>1.9641827608593616</v>
      </c>
      <c r="CZ28" s="15">
        <f t="shared" si="44"/>
        <v>0.41518875393952903</v>
      </c>
      <c r="DA28" s="15">
        <f t="shared" si="139"/>
        <v>1.0705894343434492</v>
      </c>
      <c r="DB28" s="6">
        <f t="shared" si="45"/>
        <v>0.77662311974057885</v>
      </c>
      <c r="DD28" s="12">
        <f t="shared" si="168"/>
        <v>2.1896896896896906E-2</v>
      </c>
      <c r="DE28" s="6">
        <f t="shared" si="46"/>
        <v>4.0860881095077382</v>
      </c>
      <c r="DF28" s="6">
        <f t="shared" si="46"/>
        <v>-3.7320087168390206</v>
      </c>
      <c r="DG28" s="6">
        <f t="shared" si="47"/>
        <v>1.0726129311994086</v>
      </c>
      <c r="DH28" s="6">
        <f t="shared" si="47"/>
        <v>2.3377076154068686</v>
      </c>
      <c r="DI28" s="6">
        <f t="shared" si="48"/>
        <v>5.533896014673835</v>
      </c>
      <c r="DJ28" s="6">
        <f t="shared" si="49"/>
        <v>2.5720372072167725</v>
      </c>
      <c r="DK28" s="6">
        <f t="shared" si="50"/>
        <v>6.7766133875419587</v>
      </c>
      <c r="DL28" s="6">
        <f t="shared" si="51"/>
        <v>-0.30502609262430763</v>
      </c>
      <c r="DM28" s="6">
        <f t="shared" si="52"/>
        <v>107.75973370770005</v>
      </c>
      <c r="DN28" s="6">
        <f t="shared" si="53"/>
        <v>4.0860881095077382</v>
      </c>
      <c r="DO28" s="6">
        <f t="shared" si="53"/>
        <v>-3.7320087168390206</v>
      </c>
      <c r="DP28" s="6">
        <f t="shared" si="54"/>
        <v>-2.3404224405923379</v>
      </c>
      <c r="DQ28" s="6">
        <f t="shared" si="54"/>
        <v>-1.0624725393480379</v>
      </c>
      <c r="DR28" s="6">
        <f t="shared" si="55"/>
        <v>5.533896014673835</v>
      </c>
      <c r="DS28" s="6">
        <f t="shared" si="56"/>
        <v>2.5702966944103678</v>
      </c>
      <c r="DT28" s="6">
        <f t="shared" si="57"/>
        <v>6.9589123613881467</v>
      </c>
      <c r="DU28" s="6">
        <f t="shared" si="58"/>
        <v>-0.393568060728962</v>
      </c>
      <c r="DV28" s="6">
        <f t="shared" si="59"/>
        <v>113.17669756029402</v>
      </c>
      <c r="DW28" s="6">
        <f t="shared" si="60"/>
        <v>110.46821563399703</v>
      </c>
      <c r="DX28" s="6">
        <f t="shared" si="140"/>
        <v>4004.6927076594843</v>
      </c>
      <c r="DY28" s="6">
        <f t="shared" si="61"/>
        <v>1.0726129311994086</v>
      </c>
      <c r="DZ28" s="6">
        <f t="shared" si="61"/>
        <v>2.3377076154068686</v>
      </c>
      <c r="EA28" s="6">
        <f t="shared" si="61"/>
        <v>-0.52425588260522993</v>
      </c>
      <c r="EB28" s="6">
        <f t="shared" si="61"/>
        <v>1.9365565016187061</v>
      </c>
      <c r="EC28" s="6">
        <f t="shared" si="62"/>
        <v>2.5720372072167725</v>
      </c>
      <c r="ED28" s="6">
        <f t="shared" si="11"/>
        <v>2.0062640191180896</v>
      </c>
      <c r="EE28" s="6">
        <f t="shared" si="63"/>
        <v>1.6464848084921151</v>
      </c>
      <c r="EF28" s="6">
        <f t="shared" si="64"/>
        <v>0.76834041824702659</v>
      </c>
      <c r="EG28" s="6">
        <f t="shared" si="65"/>
        <v>39.794907126969782</v>
      </c>
      <c r="EH28" s="6">
        <f t="shared" si="66"/>
        <v>-2.3404224405923379</v>
      </c>
      <c r="EI28" s="6">
        <f t="shared" si="66"/>
        <v>-1.0624725393480379</v>
      </c>
      <c r="EJ28" s="6">
        <f t="shared" si="66"/>
        <v>-1.8779550240831124</v>
      </c>
      <c r="EK28" s="6">
        <f t="shared" si="66"/>
        <v>0.66055266359242637</v>
      </c>
      <c r="EL28" s="6">
        <f t="shared" si="67"/>
        <v>2.5702966944103678</v>
      </c>
      <c r="EM28" s="6">
        <f t="shared" si="12"/>
        <v>1.9907397855716986</v>
      </c>
      <c r="EN28" s="6">
        <f t="shared" si="68"/>
        <v>1.7840100788114248</v>
      </c>
      <c r="EO28" s="6">
        <f t="shared" si="69"/>
        <v>0.72181732111065855</v>
      </c>
      <c r="EP28" s="6">
        <f t="shared" si="70"/>
        <v>43.79527362333053</v>
      </c>
      <c r="EQ28" s="6">
        <f t="shared" si="71"/>
        <v>41.795090375150153</v>
      </c>
      <c r="ER28" s="6">
        <f t="shared" si="141"/>
        <v>1674.4848550715928</v>
      </c>
      <c r="ES28" s="6">
        <f t="shared" si="72"/>
        <v>-0.52425588260522993</v>
      </c>
      <c r="ET28" s="6">
        <f t="shared" si="72"/>
        <v>1.9365565016187061</v>
      </c>
      <c r="EU28" s="6">
        <f t="shared" si="72"/>
        <v>9.2686137301180693E-2</v>
      </c>
      <c r="EV28" s="6">
        <f t="shared" si="72"/>
        <v>1.8747994852879897</v>
      </c>
      <c r="EW28" s="6">
        <f t="shared" si="73"/>
        <v>2.0062640191180896</v>
      </c>
      <c r="EX28" s="6">
        <f t="shared" si="13"/>
        <v>1.8770891907642333</v>
      </c>
      <c r="EY28" s="6">
        <f t="shared" si="74"/>
        <v>0.62002530996103244</v>
      </c>
      <c r="EZ28" s="6">
        <f t="shared" si="75"/>
        <v>0.95117479432923302</v>
      </c>
      <c r="FA28" s="6">
        <f t="shared" si="76"/>
        <v>17.978056777724024</v>
      </c>
      <c r="FB28" s="6">
        <f t="shared" si="77"/>
        <v>-1.8779550240831124</v>
      </c>
      <c r="FC28" s="6">
        <f t="shared" si="77"/>
        <v>0.66055266359242637</v>
      </c>
      <c r="FD28" s="6">
        <f t="shared" si="77"/>
        <v>-1.8490295463701365</v>
      </c>
      <c r="FE28" s="6">
        <f t="shared" si="77"/>
        <v>-1.2950057847993079E-2</v>
      </c>
      <c r="FF28" s="6">
        <f t="shared" si="78"/>
        <v>1.9907397855716986</v>
      </c>
      <c r="FG28" s="6">
        <f t="shared" si="14"/>
        <v>1.8490748950077762</v>
      </c>
      <c r="FH28" s="6">
        <f t="shared" si="79"/>
        <v>0.67412357846953785</v>
      </c>
      <c r="FI28" s="6">
        <f t="shared" si="80"/>
        <v>0.94099830528939932</v>
      </c>
      <c r="FJ28" s="6">
        <f t="shared" si="81"/>
        <v>19.780109742585147</v>
      </c>
      <c r="FK28" s="6">
        <f t="shared" si="82"/>
        <v>18.879083260154587</v>
      </c>
      <c r="FL28" s="6">
        <f t="shared" si="142"/>
        <v>-218.03451854353395</v>
      </c>
      <c r="FN28" s="12">
        <f t="shared" si="169"/>
        <v>2.1896896896896906E-2</v>
      </c>
      <c r="FO28" s="6">
        <f t="shared" si="83"/>
        <v>-8.365850428250539</v>
      </c>
      <c r="FP28" s="6">
        <f t="shared" si="83"/>
        <v>-5.8896513259880994</v>
      </c>
      <c r="FQ28" s="6">
        <f t="shared" si="84"/>
        <v>-4.6580856406204356</v>
      </c>
      <c r="FR28" s="6">
        <f t="shared" si="85"/>
        <v>2.889761248830915</v>
      </c>
      <c r="FS28" s="6">
        <f t="shared" si="143"/>
        <v>-0.15349180999414713</v>
      </c>
      <c r="FT28" s="6">
        <f t="shared" si="143"/>
        <v>-0.15405756942948656</v>
      </c>
      <c r="FU28" s="6">
        <f t="shared" si="144"/>
        <v>5.4816495610900837</v>
      </c>
      <c r="FV28" s="6">
        <f t="shared" si="86"/>
        <v>0.21747061970252543</v>
      </c>
      <c r="FW28" s="6">
        <f t="shared" si="87"/>
        <v>5.4365612824020078</v>
      </c>
      <c r="FX28" s="6">
        <f t="shared" si="88"/>
        <v>0.22631399736792762</v>
      </c>
      <c r="FY28" s="6">
        <f t="shared" si="145"/>
        <v>76.919842034771179</v>
      </c>
      <c r="FZ28" s="6">
        <f t="shared" si="15"/>
        <v>-15.240822724053972</v>
      </c>
      <c r="GA28" s="6">
        <f t="shared" si="16"/>
        <v>-12.77022909181078</v>
      </c>
      <c r="GB28" s="6">
        <f t="shared" si="89"/>
        <v>-4.6580856406204356</v>
      </c>
      <c r="GC28" s="6">
        <f t="shared" si="89"/>
        <v>2.889761248830915</v>
      </c>
      <c r="GD28" s="6">
        <f t="shared" si="146"/>
        <v>0.29494843887296973</v>
      </c>
      <c r="GE28" s="6">
        <f t="shared" si="146"/>
        <v>0.29684852854090771</v>
      </c>
      <c r="GF28" s="6">
        <f t="shared" si="90"/>
        <v>5.4816495610900837</v>
      </c>
      <c r="GG28" s="6">
        <f t="shared" si="91"/>
        <v>0.41846580564068081</v>
      </c>
      <c r="GH28" s="6">
        <f t="shared" si="92"/>
        <v>5.5906835867955191</v>
      </c>
      <c r="GI28" s="6">
        <f t="shared" si="93"/>
        <v>-0.22497822941518542</v>
      </c>
      <c r="GJ28" s="6">
        <f t="shared" si="147"/>
        <v>103.00159797797969</v>
      </c>
      <c r="GL28" s="6">
        <f t="shared" si="17"/>
        <v>2.889761248830915</v>
      </c>
      <c r="GM28" s="6">
        <f t="shared" si="18"/>
        <v>4.6580856406204356</v>
      </c>
      <c r="GN28" s="6">
        <f t="shared" si="94"/>
        <v>-0.15349180999414713</v>
      </c>
      <c r="GO28" s="6">
        <f t="shared" si="95"/>
        <v>-0.15405756942948656</v>
      </c>
      <c r="GP28" s="6">
        <f t="shared" si="96"/>
        <v>5.4816495610900837</v>
      </c>
      <c r="GQ28" s="6">
        <f t="shared" si="97"/>
        <v>0.21747061970252543</v>
      </c>
      <c r="GR28" s="6">
        <f t="shared" si="98"/>
        <v>5.693690495107516</v>
      </c>
      <c r="GS28" s="6">
        <f t="shared" si="99"/>
        <v>-0.97405440022380085</v>
      </c>
      <c r="GT28" s="6">
        <f t="shared" si="148"/>
        <v>76.919842034771051</v>
      </c>
      <c r="GU28" s="6">
        <f t="shared" si="149"/>
        <v>-2.889761248830915</v>
      </c>
      <c r="GV28" s="6">
        <f t="shared" si="100"/>
        <v>-4.6580856406204356</v>
      </c>
      <c r="GW28" s="6">
        <f t="shared" si="150"/>
        <v>0.29494843887296973</v>
      </c>
      <c r="GX28" s="6">
        <f t="shared" si="150"/>
        <v>0.29684852854090771</v>
      </c>
      <c r="GY28" s="6">
        <f t="shared" si="151"/>
        <v>5.4816495610900837</v>
      </c>
      <c r="GZ28" s="6">
        <f t="shared" si="101"/>
        <v>0.41846580564068081</v>
      </c>
      <c r="HA28" s="6">
        <f t="shared" si="102"/>
        <v>5.8901399317569343</v>
      </c>
      <c r="HB28" s="6">
        <f t="shared" si="103"/>
        <v>-0.974363790526518</v>
      </c>
      <c r="HC28" s="6">
        <f t="shared" si="152"/>
        <v>76.998402022019775</v>
      </c>
      <c r="HE28" s="6">
        <f t="shared" ref="HE28:HE37" si="172">FY28</f>
        <v>76.919842034771179</v>
      </c>
      <c r="HF28" s="6">
        <f t="shared" si="171"/>
        <v>103.00159797797969</v>
      </c>
      <c r="HG28" s="6">
        <f t="shared" si="155"/>
        <v>89.960720006375425</v>
      </c>
      <c r="HH28" s="6">
        <f t="shared" si="156"/>
        <v>6.8556516520876861E-4</v>
      </c>
      <c r="HJ28" s="6">
        <f t="shared" si="104"/>
        <v>4.6580856406204356</v>
      </c>
      <c r="HK28" s="6">
        <f t="shared" si="105"/>
        <v>-2.889761248830915</v>
      </c>
      <c r="HL28" s="6">
        <f t="shared" si="19"/>
        <v>9.2686137301180693E-2</v>
      </c>
      <c r="HM28" s="6">
        <f t="shared" si="20"/>
        <v>1.8747994852879897</v>
      </c>
      <c r="HN28" s="6">
        <f t="shared" si="106"/>
        <v>5.4816495610900837</v>
      </c>
      <c r="HO28" s="6">
        <f t="shared" si="21"/>
        <v>1.8770891907642333</v>
      </c>
      <c r="HP28" s="6">
        <f t="shared" si="107"/>
        <v>6.5987810703201371</v>
      </c>
      <c r="HQ28" s="6">
        <f t="shared" si="108"/>
        <v>-0.48456786665167823</v>
      </c>
      <c r="HR28" s="6">
        <f t="shared" si="109"/>
        <v>118.98416408898012</v>
      </c>
      <c r="HS28" s="6">
        <f t="shared" si="110"/>
        <v>4.6580856406204356</v>
      </c>
      <c r="HT28" s="6">
        <f t="shared" si="110"/>
        <v>-2.889761248830915</v>
      </c>
      <c r="HU28" s="6">
        <f t="shared" si="22"/>
        <v>-1.8490295463701365</v>
      </c>
      <c r="HV28" s="6">
        <f t="shared" si="23"/>
        <v>-1.2950057847993079E-2</v>
      </c>
      <c r="HW28" s="6">
        <f t="shared" si="111"/>
        <v>5.4816495610900837</v>
      </c>
      <c r="HX28" s="6">
        <f t="shared" si="24"/>
        <v>1.8490748950077762</v>
      </c>
      <c r="HY28" s="6">
        <f t="shared" si="112"/>
        <v>7.1146743203978025</v>
      </c>
      <c r="HZ28" s="6">
        <f t="shared" si="113"/>
        <v>-0.84604694438659822</v>
      </c>
      <c r="IA28" s="6">
        <f t="shared" si="114"/>
        <v>147.78428140900508</v>
      </c>
      <c r="IB28" s="6">
        <f t="shared" si="115"/>
        <v>133.38422274899261</v>
      </c>
      <c r="IC28" s="6">
        <f t="shared" si="116"/>
        <v>0.7267638432586111</v>
      </c>
      <c r="ID28" s="6">
        <f t="shared" si="117"/>
        <v>9.2686137301180693E-2</v>
      </c>
      <c r="IE28" s="6">
        <f t="shared" si="117"/>
        <v>1.8747994852879897</v>
      </c>
      <c r="IF28" s="6">
        <f t="shared" si="118"/>
        <v>-0.15349180999414713</v>
      </c>
      <c r="IG28" s="6">
        <f t="shared" si="119"/>
        <v>-0.15405756942948656</v>
      </c>
      <c r="IH28" s="6">
        <f t="shared" si="157"/>
        <v>1.8770891907642333</v>
      </c>
      <c r="II28" s="6">
        <f t="shared" si="120"/>
        <v>0.21747061970252543</v>
      </c>
      <c r="IJ28" s="6">
        <f t="shared" si="158"/>
        <v>2.0437378819729828</v>
      </c>
      <c r="IK28" s="6">
        <f t="shared" si="159"/>
        <v>-0.74239317016017359</v>
      </c>
      <c r="IL28" s="6">
        <f t="shared" si="160"/>
        <v>137.93567794579118</v>
      </c>
      <c r="IM28" s="6">
        <f t="shared" si="121"/>
        <v>-1.8490295463701365</v>
      </c>
      <c r="IN28" s="6">
        <f t="shared" si="121"/>
        <v>-1.2950057847993079E-2</v>
      </c>
      <c r="IO28" s="6">
        <f t="shared" si="122"/>
        <v>0.29494843887296973</v>
      </c>
      <c r="IP28" s="6">
        <f t="shared" si="123"/>
        <v>0.29684852854090771</v>
      </c>
      <c r="IQ28" s="6">
        <f t="shared" si="161"/>
        <v>1.8490748950077762</v>
      </c>
      <c r="IR28" s="6">
        <f t="shared" si="124"/>
        <v>0.41846580564068081</v>
      </c>
      <c r="IS28" s="6">
        <f t="shared" si="162"/>
        <v>2.1662448535047121</v>
      </c>
      <c r="IT28" s="6">
        <f t="shared" si="163"/>
        <v>-0.70978366652909197</v>
      </c>
      <c r="IU28" s="6">
        <f t="shared" si="164"/>
        <v>135.21731656897475</v>
      </c>
      <c r="IV28" s="6">
        <f t="shared" si="165"/>
        <v>136.57649725738298</v>
      </c>
    </row>
    <row r="29" spans="1:256">
      <c r="C29" s="5">
        <v>23</v>
      </c>
      <c r="D29" s="6">
        <v>-236</v>
      </c>
      <c r="E29" s="6">
        <v>-410</v>
      </c>
      <c r="F29" s="6">
        <v>-362.5</v>
      </c>
      <c r="G29" s="6">
        <v>-294.5</v>
      </c>
      <c r="H29" s="6">
        <v>-265.11668609999998</v>
      </c>
      <c r="I29" s="6">
        <v>-346.5577596</v>
      </c>
      <c r="J29" s="6">
        <v>-237.99607069999999</v>
      </c>
      <c r="K29" s="6">
        <v>-271.94499020000001</v>
      </c>
      <c r="L29" s="6">
        <v>-259.61538460000003</v>
      </c>
      <c r="M29" s="6">
        <v>-218.3575884</v>
      </c>
      <c r="N29" s="6">
        <v>-261.29937630000001</v>
      </c>
      <c r="O29" s="6">
        <v>-157.7338877</v>
      </c>
      <c r="P29" s="6">
        <v>-299.52848719999997</v>
      </c>
      <c r="Q29" s="6">
        <v>-384.75442040000001</v>
      </c>
      <c r="R29" s="6">
        <v>-376.93347189999997</v>
      </c>
      <c r="S29" s="6">
        <v>-412.57796259999998</v>
      </c>
      <c r="T29" s="6">
        <v>-427.87210579999999</v>
      </c>
      <c r="U29" s="6">
        <v>-386.39470779999999</v>
      </c>
      <c r="V29" s="6">
        <v>-483.83682470000002</v>
      </c>
      <c r="W29" s="6">
        <v>-380.83792720000002</v>
      </c>
      <c r="X29" s="6">
        <v>-236.29398543762801</v>
      </c>
      <c r="Y29" s="6">
        <v>-408.95535263598703</v>
      </c>
      <c r="Z29" s="6">
        <v>-362.37860083517899</v>
      </c>
      <c r="AA29" s="6">
        <v>-294.34873397173902</v>
      </c>
      <c r="AB29" s="6">
        <v>-265.15096510004702</v>
      </c>
      <c r="AC29" s="6">
        <v>-346.15367681582001</v>
      </c>
      <c r="AD29" s="6">
        <v>-237.28839413307199</v>
      </c>
      <c r="AE29" s="6">
        <v>-272.46608272443501</v>
      </c>
      <c r="AF29" s="6">
        <v>-258.86506188637901</v>
      </c>
      <c r="AG29" s="6">
        <v>-216.29155020725301</v>
      </c>
      <c r="AH29" s="6">
        <v>-261.65923629472502</v>
      </c>
      <c r="AI29" s="6">
        <v>-157.30576378422799</v>
      </c>
      <c r="AJ29" s="6">
        <v>-299.626662014099</v>
      </c>
      <c r="AK29" s="6">
        <v>-384.790294803672</v>
      </c>
      <c r="AL29" s="6">
        <v>-372.118379286405</v>
      </c>
      <c r="AM29" s="6">
        <v>-412.46010294726699</v>
      </c>
      <c r="AN29" s="6">
        <v>-428.53784791129499</v>
      </c>
      <c r="AO29" s="6">
        <v>-385.58313797768</v>
      </c>
      <c r="AP29" s="6">
        <v>-484.942655500424</v>
      </c>
      <c r="AQ29" s="6">
        <v>-379.65965088232701</v>
      </c>
      <c r="AR29" s="6">
        <f t="shared" si="25"/>
        <v>-7.7082627222342204</v>
      </c>
      <c r="AS29" s="6">
        <f t="shared" si="25"/>
        <v>-13.340734398905033</v>
      </c>
      <c r="AT29" s="6">
        <f t="shared" si="25"/>
        <v>-11.821331190380741</v>
      </c>
      <c r="AU29" s="6">
        <f t="shared" si="25"/>
        <v>-9.6020953271791818</v>
      </c>
      <c r="AV29" s="6">
        <f t="shared" si="25"/>
        <v>-8.6496204982103251</v>
      </c>
      <c r="AW29" s="6">
        <f t="shared" si="25"/>
        <v>-11.292049936108107</v>
      </c>
      <c r="AX29" s="6">
        <f t="shared" si="25"/>
        <v>-7.7407018190802965</v>
      </c>
      <c r="AY29" s="6">
        <f t="shared" si="25"/>
        <v>-8.8882505606234563</v>
      </c>
      <c r="AZ29" s="6">
        <f t="shared" si="25"/>
        <v>-8.4445649470597051</v>
      </c>
      <c r="BA29" s="6">
        <f t="shared" si="170"/>
        <v>-7.0557534103503494</v>
      </c>
      <c r="BB29" s="6">
        <f t="shared" si="170"/>
        <v>-8.5357150895035954</v>
      </c>
      <c r="BC29" s="6">
        <f t="shared" si="170"/>
        <v>-5.1315489589158902</v>
      </c>
      <c r="BD29" s="6">
        <f t="shared" si="170"/>
        <v>-9.7742692227788091</v>
      </c>
      <c r="BE29" s="6">
        <f t="shared" si="170"/>
        <v>-12.552434120654253</v>
      </c>
      <c r="BF29" s="6">
        <f t="shared" si="170"/>
        <v>-12.139057310321373</v>
      </c>
      <c r="BG29" s="6">
        <f t="shared" si="170"/>
        <v>-13.455064588584403</v>
      </c>
      <c r="BH29" s="6">
        <f t="shared" si="170"/>
        <v>-13.979544642252629</v>
      </c>
      <c r="BI29" s="6">
        <f t="shared" si="170"/>
        <v>-12.578297849142581</v>
      </c>
      <c r="BJ29" s="6">
        <f t="shared" si="170"/>
        <v>-15.819553709300346</v>
      </c>
      <c r="BK29" s="6">
        <f t="shared" si="170"/>
        <v>-12.385064853058569</v>
      </c>
      <c r="BM29" s="12">
        <f t="shared" si="166"/>
        <v>2.2939606272939617E-2</v>
      </c>
      <c r="BN29" s="6">
        <f t="shared" si="26"/>
        <v>-9.7647969563074817</v>
      </c>
      <c r="BO29" s="6">
        <f t="shared" si="26"/>
        <v>-11.471414863042106</v>
      </c>
      <c r="BP29" s="6">
        <f t="shared" si="27"/>
        <v>0.38741708381307743</v>
      </c>
      <c r="BQ29" s="6">
        <f t="shared" si="28"/>
        <v>371.54848006009371</v>
      </c>
      <c r="BR29" s="6">
        <f t="shared" si="29"/>
        <v>3343.9363205408436</v>
      </c>
      <c r="BS29" s="6">
        <f t="shared" si="125"/>
        <v>4921.9752369811631</v>
      </c>
      <c r="BT29" s="6">
        <f t="shared" si="126"/>
        <v>44297.777132830466</v>
      </c>
      <c r="BU29" s="6">
        <f t="shared" si="127"/>
        <v>44.297777132830468</v>
      </c>
      <c r="BW29" s="12">
        <f t="shared" si="167"/>
        <v>2.2939606272939617E-2</v>
      </c>
      <c r="BX29" s="6">
        <f t="shared" si="30"/>
        <v>-8.4901400182816502</v>
      </c>
      <c r="BY29" s="6">
        <f t="shared" si="30"/>
        <v>-6.0936511846331198</v>
      </c>
      <c r="BZ29" s="6">
        <f t="shared" si="31"/>
        <v>0.23888039793438476</v>
      </c>
      <c r="CA29" s="6">
        <f t="shared" si="32"/>
        <v>229.09585683499233</v>
      </c>
      <c r="CB29" s="6">
        <f t="shared" si="33"/>
        <v>-14.899549175776487</v>
      </c>
      <c r="CC29" s="6">
        <f t="shared" si="33"/>
        <v>-12.481681351100576</v>
      </c>
      <c r="CD29" s="6">
        <f t="shared" si="34"/>
        <v>0.44690875290473758</v>
      </c>
      <c r="CE29" s="6">
        <f t="shared" si="35"/>
        <v>428.60337038575949</v>
      </c>
      <c r="CF29" s="6">
        <f t="shared" si="36"/>
        <v>328.84961361037591</v>
      </c>
      <c r="CH29" s="6">
        <f t="shared" si="128"/>
        <v>1.8770891907642333</v>
      </c>
      <c r="CI29" s="6">
        <f t="shared" si="129"/>
        <v>0.57943846587690084</v>
      </c>
      <c r="CJ29" s="6">
        <f t="shared" si="130"/>
        <v>1.4847875300770059</v>
      </c>
      <c r="CK29" s="6">
        <f t="shared" si="131"/>
        <v>1.9436755719368299</v>
      </c>
      <c r="CL29" s="6">
        <f t="shared" si="132"/>
        <v>0.47296392996354697</v>
      </c>
      <c r="CM29" s="15">
        <f t="shared" si="37"/>
        <v>1.97065759335907</v>
      </c>
      <c r="CN29" s="15">
        <f t="shared" si="38"/>
        <v>0.35304334855840103</v>
      </c>
      <c r="CO29" s="15">
        <f t="shared" si="39"/>
        <v>1.9507135159886915</v>
      </c>
      <c r="CP29" s="15">
        <f t="shared" si="40"/>
        <v>9.7225131944615087E-2</v>
      </c>
      <c r="CQ29" s="15">
        <f t="shared" si="133"/>
        <v>0.4502684805030161</v>
      </c>
      <c r="CR29" s="6">
        <f t="shared" si="134"/>
        <v>1.8490748950077762</v>
      </c>
      <c r="CS29" s="6">
        <f t="shared" si="135"/>
        <v>1.0717453173007683</v>
      </c>
      <c r="CT29" s="6">
        <f t="shared" si="136"/>
        <v>1.3304213834577445</v>
      </c>
      <c r="CU29" s="6">
        <f t="shared" si="137"/>
        <v>1.8446875240163987</v>
      </c>
      <c r="CV29" s="6">
        <f t="shared" si="138"/>
        <v>0.78198971731500755</v>
      </c>
      <c r="CW29" s="15">
        <f t="shared" si="41"/>
        <v>2.1256207978831445</v>
      </c>
      <c r="CX29" s="15">
        <f t="shared" si="42"/>
        <v>0.70187404978006573</v>
      </c>
      <c r="CY29" s="15">
        <f t="shared" si="43"/>
        <v>1.9785493123945754</v>
      </c>
      <c r="CZ29" s="15">
        <f t="shared" si="44"/>
        <v>0.45320979331259825</v>
      </c>
      <c r="DA29" s="15">
        <f t="shared" si="139"/>
        <v>1.155083843092664</v>
      </c>
      <c r="DB29" s="6">
        <f t="shared" si="45"/>
        <v>0.80267616179784007</v>
      </c>
      <c r="DD29" s="12">
        <f t="shared" si="168"/>
        <v>2.2939606272939617E-2</v>
      </c>
      <c r="DE29" s="6">
        <f t="shared" si="46"/>
        <v>4.1130684681465208</v>
      </c>
      <c r="DF29" s="6">
        <f t="shared" si="46"/>
        <v>-3.7386390717258511</v>
      </c>
      <c r="DG29" s="6">
        <f t="shared" si="47"/>
        <v>0.90891867913002855</v>
      </c>
      <c r="DH29" s="6">
        <f t="shared" si="47"/>
        <v>2.4037993754846507</v>
      </c>
      <c r="DI29" s="6">
        <f t="shared" si="48"/>
        <v>5.5583049873406818</v>
      </c>
      <c r="DJ29" s="6">
        <f t="shared" si="49"/>
        <v>2.5698997262251058</v>
      </c>
      <c r="DK29" s="6">
        <f t="shared" si="50"/>
        <v>6.9279236390295313</v>
      </c>
      <c r="DL29" s="6">
        <f t="shared" si="51"/>
        <v>-0.36743126926983805</v>
      </c>
      <c r="DM29" s="6">
        <f t="shared" si="52"/>
        <v>111.55728397495972</v>
      </c>
      <c r="DN29" s="6">
        <f t="shared" si="53"/>
        <v>4.1130684681465208</v>
      </c>
      <c r="DO29" s="6">
        <f t="shared" si="53"/>
        <v>-3.7386390717258511</v>
      </c>
      <c r="DP29" s="6">
        <f t="shared" si="54"/>
        <v>-2.3647880875425642</v>
      </c>
      <c r="DQ29" s="6">
        <f t="shared" si="54"/>
        <v>-0.90263046793015</v>
      </c>
      <c r="DR29" s="6">
        <f t="shared" si="55"/>
        <v>5.5583049873406818</v>
      </c>
      <c r="DS29" s="6">
        <f t="shared" si="56"/>
        <v>2.5311982262594568</v>
      </c>
      <c r="DT29" s="6">
        <f t="shared" si="57"/>
        <v>7.071461684608586</v>
      </c>
      <c r="DU29" s="6">
        <f t="shared" si="58"/>
        <v>-0.45147830349632201</v>
      </c>
      <c r="DV29" s="6">
        <f t="shared" si="59"/>
        <v>116.83856999357356</v>
      </c>
      <c r="DW29" s="6">
        <f t="shared" si="60"/>
        <v>114.19792698426664</v>
      </c>
      <c r="DX29" s="6">
        <f t="shared" si="140"/>
        <v>3576.9423733625667</v>
      </c>
      <c r="DY29" s="6">
        <f t="shared" si="61"/>
        <v>0.90891867913002855</v>
      </c>
      <c r="DZ29" s="6">
        <f t="shared" si="61"/>
        <v>2.4037993754846507</v>
      </c>
      <c r="EA29" s="6">
        <f t="shared" si="61"/>
        <v>-0.70386312797940853</v>
      </c>
      <c r="EB29" s="6">
        <f t="shared" si="61"/>
        <v>1.8324971502731069</v>
      </c>
      <c r="EC29" s="6">
        <f t="shared" si="62"/>
        <v>2.5698997262251058</v>
      </c>
      <c r="ED29" s="6">
        <f t="shared" si="11"/>
        <v>1.9630254987360747</v>
      </c>
      <c r="EE29" s="6">
        <f t="shared" si="63"/>
        <v>1.7109796579371839</v>
      </c>
      <c r="EF29" s="6">
        <f t="shared" si="64"/>
        <v>0.74635606255067155</v>
      </c>
      <c r="EG29" s="6">
        <f t="shared" si="65"/>
        <v>41.724292976541335</v>
      </c>
      <c r="EH29" s="6">
        <f t="shared" si="66"/>
        <v>-2.3647880875425642</v>
      </c>
      <c r="EI29" s="6">
        <f t="shared" si="66"/>
        <v>-0.90263046793015</v>
      </c>
      <c r="EJ29" s="6">
        <f t="shared" si="66"/>
        <v>-1.8404873319312554</v>
      </c>
      <c r="EK29" s="6">
        <f t="shared" si="66"/>
        <v>0.87676673944182149</v>
      </c>
      <c r="EL29" s="6">
        <f t="shared" si="67"/>
        <v>2.5311982262594568</v>
      </c>
      <c r="EM29" s="6">
        <f t="shared" si="12"/>
        <v>2.0386548345394013</v>
      </c>
      <c r="EN29" s="6">
        <f t="shared" si="68"/>
        <v>1.8550325344688054</v>
      </c>
      <c r="EO29" s="6">
        <f t="shared" si="69"/>
        <v>0.69007768820583093</v>
      </c>
      <c r="EP29" s="6">
        <f t="shared" si="70"/>
        <v>46.363741123224763</v>
      </c>
      <c r="EQ29" s="6">
        <f t="shared" si="71"/>
        <v>44.044017049883053</v>
      </c>
      <c r="ER29" s="6">
        <f t="shared" si="141"/>
        <v>2156.8106381358398</v>
      </c>
      <c r="ES29" s="6">
        <f t="shared" si="72"/>
        <v>-0.70386312797940853</v>
      </c>
      <c r="ET29" s="6">
        <f t="shared" si="72"/>
        <v>1.8324971502731069</v>
      </c>
      <c r="EU29" s="6">
        <f t="shared" si="72"/>
        <v>-9.1150142443890303E-2</v>
      </c>
      <c r="EV29" s="6">
        <f t="shared" si="72"/>
        <v>1.9242044514344592</v>
      </c>
      <c r="EW29" s="6">
        <f t="shared" si="73"/>
        <v>1.9630254987360747</v>
      </c>
      <c r="EX29" s="6">
        <f t="shared" si="13"/>
        <v>1.9263621464791425</v>
      </c>
      <c r="EY29" s="6">
        <f t="shared" si="74"/>
        <v>0.61953807932212457</v>
      </c>
      <c r="EZ29" s="6">
        <f t="shared" si="75"/>
        <v>0.94942702217715125</v>
      </c>
      <c r="FA29" s="6">
        <f t="shared" si="76"/>
        <v>18.299718158804637</v>
      </c>
      <c r="FB29" s="6">
        <f t="shared" si="77"/>
        <v>-1.8404873319312554</v>
      </c>
      <c r="FC29" s="6">
        <f t="shared" si="77"/>
        <v>0.87676673944182149</v>
      </c>
      <c r="FD29" s="6">
        <f t="shared" si="77"/>
        <v>-1.8400090670477169</v>
      </c>
      <c r="FE29" s="6">
        <f t="shared" si="77"/>
        <v>0.19323299608401179</v>
      </c>
      <c r="FF29" s="6">
        <f t="shared" si="78"/>
        <v>2.0386548345394013</v>
      </c>
      <c r="FG29" s="6">
        <f t="shared" si="14"/>
        <v>1.8501276598098342</v>
      </c>
      <c r="FH29" s="6">
        <f t="shared" si="79"/>
        <v>0.68353391067747249</v>
      </c>
      <c r="FI29" s="6">
        <f t="shared" si="80"/>
        <v>0.94277541882478044</v>
      </c>
      <c r="FJ29" s="6">
        <f t="shared" si="81"/>
        <v>19.476999136582599</v>
      </c>
      <c r="FK29" s="6">
        <f t="shared" si="82"/>
        <v>18.888358647693618</v>
      </c>
      <c r="FL29" s="6">
        <f t="shared" si="142"/>
        <v>8.8954676654320863</v>
      </c>
      <c r="FN29" s="12">
        <f t="shared" si="169"/>
        <v>2.2939606272939617E-2</v>
      </c>
      <c r="FO29" s="6">
        <f t="shared" si="83"/>
        <v>-8.4901400182816502</v>
      </c>
      <c r="FP29" s="6">
        <f t="shared" si="83"/>
        <v>-6.0936511846331198</v>
      </c>
      <c r="FQ29" s="6">
        <f t="shared" si="84"/>
        <v>-4.6580856406204356</v>
      </c>
      <c r="FR29" s="6">
        <f t="shared" si="85"/>
        <v>2.889761248830915</v>
      </c>
      <c r="FS29" s="6">
        <f t="shared" si="143"/>
        <v>-0.12428959003111117</v>
      </c>
      <c r="FT29" s="6">
        <f t="shared" si="143"/>
        <v>-0.20399985864502046</v>
      </c>
      <c r="FU29" s="6">
        <f t="shared" si="144"/>
        <v>5.4816495610900837</v>
      </c>
      <c r="FV29" s="6">
        <f t="shared" si="86"/>
        <v>0.23888039793438476</v>
      </c>
      <c r="FW29" s="6">
        <f t="shared" si="87"/>
        <v>5.4887762222985623</v>
      </c>
      <c r="FX29" s="6">
        <f t="shared" si="88"/>
        <v>-8.063891021143332E-3</v>
      </c>
      <c r="FY29" s="6">
        <f t="shared" si="145"/>
        <v>90.462031929431305</v>
      </c>
      <c r="FZ29" s="6">
        <f t="shared" si="15"/>
        <v>-14.899549175776487</v>
      </c>
      <c r="GA29" s="6">
        <f t="shared" si="16"/>
        <v>-12.481681351100576</v>
      </c>
      <c r="GB29" s="6">
        <f t="shared" si="89"/>
        <v>-4.6580856406204356</v>
      </c>
      <c r="GC29" s="6">
        <f t="shared" si="89"/>
        <v>2.889761248830915</v>
      </c>
      <c r="GD29" s="6">
        <f t="shared" si="146"/>
        <v>0.34127354827748491</v>
      </c>
      <c r="GE29" s="6">
        <f t="shared" si="146"/>
        <v>0.28854774071020373</v>
      </c>
      <c r="GF29" s="6">
        <f t="shared" si="90"/>
        <v>5.4816495610900837</v>
      </c>
      <c r="GG29" s="6">
        <f t="shared" si="91"/>
        <v>0.44690875290473758</v>
      </c>
      <c r="GH29" s="6">
        <f t="shared" si="92"/>
        <v>5.6355926054362495</v>
      </c>
      <c r="GI29" s="6">
        <f t="shared" si="93"/>
        <v>-0.30853465940503583</v>
      </c>
      <c r="GJ29" s="6">
        <f t="shared" si="147"/>
        <v>107.97094443685511</v>
      </c>
      <c r="GL29" s="6">
        <f t="shared" si="17"/>
        <v>2.889761248830915</v>
      </c>
      <c r="GM29" s="6">
        <f t="shared" si="18"/>
        <v>4.6580856406204356</v>
      </c>
      <c r="GN29" s="6">
        <f t="shared" si="94"/>
        <v>-0.12428959003111117</v>
      </c>
      <c r="GO29" s="6">
        <f t="shared" si="95"/>
        <v>-0.20399985864502046</v>
      </c>
      <c r="GP29" s="6">
        <f t="shared" si="96"/>
        <v>5.4816495610900837</v>
      </c>
      <c r="GQ29" s="6">
        <f t="shared" si="97"/>
        <v>0.23888039793438476</v>
      </c>
      <c r="GR29" s="6">
        <f t="shared" si="98"/>
        <v>5.7205225164675566</v>
      </c>
      <c r="GS29" s="6">
        <f t="shared" si="99"/>
        <v>-0.99996748630222887</v>
      </c>
      <c r="GT29" s="6">
        <f t="shared" si="148"/>
        <v>89.537968070566478</v>
      </c>
      <c r="GU29" s="6">
        <f t="shared" si="149"/>
        <v>-2.889761248830915</v>
      </c>
      <c r="GV29" s="6">
        <f t="shared" si="100"/>
        <v>-4.6580856406204356</v>
      </c>
      <c r="GW29" s="6">
        <f t="shared" si="150"/>
        <v>0.34127354827748491</v>
      </c>
      <c r="GX29" s="6">
        <f t="shared" si="150"/>
        <v>0.28854774071020373</v>
      </c>
      <c r="GY29" s="6">
        <f t="shared" si="151"/>
        <v>5.4816495610900837</v>
      </c>
      <c r="GZ29" s="6">
        <f t="shared" si="101"/>
        <v>0.44690875290473758</v>
      </c>
      <c r="HA29" s="6">
        <f t="shared" si="102"/>
        <v>5.9083642126581797</v>
      </c>
      <c r="HB29" s="6">
        <f t="shared" si="103"/>
        <v>-0.9512131012269619</v>
      </c>
      <c r="HC29" s="6">
        <f t="shared" si="152"/>
        <v>72.02905556314451</v>
      </c>
      <c r="HE29" s="6">
        <f t="shared" si="172"/>
        <v>90.462031929431305</v>
      </c>
      <c r="HF29" s="6">
        <f t="shared" si="171"/>
        <v>107.97094443685511</v>
      </c>
      <c r="HG29" s="6">
        <f t="shared" si="155"/>
        <v>99.216488183143213</v>
      </c>
      <c r="HH29" s="6">
        <f t="shared" si="156"/>
        <v>-0.1601652523146212</v>
      </c>
      <c r="HJ29" s="6">
        <f t="shared" si="104"/>
        <v>4.6580856406204356</v>
      </c>
      <c r="HK29" s="6">
        <f t="shared" si="105"/>
        <v>-2.889761248830915</v>
      </c>
      <c r="HL29" s="6">
        <f t="shared" si="19"/>
        <v>-9.1150142443890303E-2</v>
      </c>
      <c r="HM29" s="6">
        <f t="shared" si="20"/>
        <v>1.9242044514344592</v>
      </c>
      <c r="HN29" s="6">
        <f t="shared" si="106"/>
        <v>5.4816495610900837</v>
      </c>
      <c r="HO29" s="6">
        <f t="shared" si="21"/>
        <v>1.9263621464791425</v>
      </c>
      <c r="HP29" s="6">
        <f t="shared" si="107"/>
        <v>6.76235952064589</v>
      </c>
      <c r="HQ29" s="6">
        <f t="shared" si="108"/>
        <v>-0.5667878235384417</v>
      </c>
      <c r="HR29" s="6">
        <f t="shared" si="109"/>
        <v>124.52653329476694</v>
      </c>
      <c r="HS29" s="6">
        <f t="shared" si="110"/>
        <v>4.6580856406204356</v>
      </c>
      <c r="HT29" s="6">
        <f t="shared" si="110"/>
        <v>-2.889761248830915</v>
      </c>
      <c r="HU29" s="6">
        <f t="shared" si="22"/>
        <v>-1.8400090670477169</v>
      </c>
      <c r="HV29" s="6">
        <f t="shared" si="23"/>
        <v>0.19323299608401179</v>
      </c>
      <c r="HW29" s="6">
        <f t="shared" si="111"/>
        <v>5.4816495610900837</v>
      </c>
      <c r="HX29" s="6">
        <f t="shared" si="24"/>
        <v>1.8501276598098342</v>
      </c>
      <c r="HY29" s="6">
        <f t="shared" si="112"/>
        <v>7.1923631960575669</v>
      </c>
      <c r="HZ29" s="6">
        <f t="shared" si="113"/>
        <v>-0.90017163810298129</v>
      </c>
      <c r="IA29" s="6">
        <f t="shared" si="114"/>
        <v>154.18063747814512</v>
      </c>
      <c r="IB29" s="6">
        <f t="shared" si="115"/>
        <v>139.35358538645602</v>
      </c>
      <c r="IC29" s="6">
        <f t="shared" si="116"/>
        <v>0.65138908010956198</v>
      </c>
      <c r="ID29" s="6">
        <f t="shared" si="117"/>
        <v>-9.1150142443890303E-2</v>
      </c>
      <c r="IE29" s="6">
        <f t="shared" si="117"/>
        <v>1.9242044514344592</v>
      </c>
      <c r="IF29" s="6">
        <f t="shared" si="118"/>
        <v>-0.12428959003111117</v>
      </c>
      <c r="IG29" s="6">
        <f t="shared" si="119"/>
        <v>-0.20399985864502046</v>
      </c>
      <c r="IH29" s="6">
        <f t="shared" si="157"/>
        <v>1.9263621464791425</v>
      </c>
      <c r="II29" s="6">
        <f t="shared" si="120"/>
        <v>0.23888039793438476</v>
      </c>
      <c r="IJ29" s="6">
        <f t="shared" si="158"/>
        <v>2.1284623107838345</v>
      </c>
      <c r="IK29" s="6">
        <f t="shared" si="159"/>
        <v>-0.82840752968010334</v>
      </c>
      <c r="IL29" s="6">
        <f t="shared" si="160"/>
        <v>145.93549863466467</v>
      </c>
      <c r="IM29" s="6">
        <f t="shared" si="121"/>
        <v>-1.8400090670477169</v>
      </c>
      <c r="IN29" s="6">
        <f t="shared" si="121"/>
        <v>0.19323299608401179</v>
      </c>
      <c r="IO29" s="6">
        <f t="shared" si="122"/>
        <v>0.34127354827748491</v>
      </c>
      <c r="IP29" s="6">
        <f t="shared" si="123"/>
        <v>0.28854774071020373</v>
      </c>
      <c r="IQ29" s="6">
        <f t="shared" si="161"/>
        <v>1.8501276598098342</v>
      </c>
      <c r="IR29" s="6">
        <f t="shared" si="124"/>
        <v>0.44690875290473758</v>
      </c>
      <c r="IS29" s="6">
        <f t="shared" si="162"/>
        <v>2.1833640897621973</v>
      </c>
      <c r="IT29" s="6">
        <f t="shared" si="163"/>
        <v>-0.69202105982962814</v>
      </c>
      <c r="IU29" s="6">
        <f t="shared" si="164"/>
        <v>133.79030695870998</v>
      </c>
      <c r="IV29" s="6">
        <f t="shared" si="165"/>
        <v>139.86290279668731</v>
      </c>
    </row>
    <row r="30" spans="1:256">
      <c r="C30" s="5">
        <v>24</v>
      </c>
      <c r="D30" s="6">
        <v>-225.5</v>
      </c>
      <c r="E30" s="6">
        <v>-415.5</v>
      </c>
      <c r="F30" s="6">
        <v>-352.5</v>
      </c>
      <c r="G30" s="6">
        <v>-301</v>
      </c>
      <c r="H30" s="6">
        <v>-255.6651109</v>
      </c>
      <c r="I30" s="6">
        <v>-351.91365230000002</v>
      </c>
      <c r="J30" s="6">
        <v>-231.63064829999999</v>
      </c>
      <c r="K30" s="6">
        <v>-276.54223969999998</v>
      </c>
      <c r="L30" s="6">
        <v>-258.49272350000001</v>
      </c>
      <c r="M30" s="6">
        <v>-225.0935551</v>
      </c>
      <c r="N30" s="6">
        <v>-267.47401250000001</v>
      </c>
      <c r="O30" s="6">
        <v>-162.78586279999999</v>
      </c>
      <c r="P30" s="6">
        <v>-289.27308449999998</v>
      </c>
      <c r="Q30" s="6">
        <v>-390.4125737</v>
      </c>
      <c r="R30" s="6">
        <v>-362.9002079</v>
      </c>
      <c r="S30" s="6">
        <v>-413.70062369999999</v>
      </c>
      <c r="T30" s="6">
        <v>-417.55237049999999</v>
      </c>
      <c r="U30" s="6">
        <v>-380.04410139999999</v>
      </c>
      <c r="V30" s="6">
        <v>-475.10474090000002</v>
      </c>
      <c r="W30" s="6">
        <v>-368.13671440000002</v>
      </c>
      <c r="X30" s="6">
        <v>-226.13746641472099</v>
      </c>
      <c r="Y30" s="6">
        <v>-415.528198212137</v>
      </c>
      <c r="Z30" s="6">
        <v>-352.69969336087001</v>
      </c>
      <c r="AA30" s="6">
        <v>-300.70456602522302</v>
      </c>
      <c r="AB30" s="6">
        <v>-255.52388846235499</v>
      </c>
      <c r="AC30" s="6">
        <v>-352.04050135772297</v>
      </c>
      <c r="AD30" s="6">
        <v>-232.074941713849</v>
      </c>
      <c r="AE30" s="6">
        <v>-277.05887304580102</v>
      </c>
      <c r="AF30" s="6">
        <v>-258.94211333393002</v>
      </c>
      <c r="AG30" s="6">
        <v>-223.739808392014</v>
      </c>
      <c r="AH30" s="6">
        <v>-267.21559043335299</v>
      </c>
      <c r="AI30" s="6">
        <v>-164.73435332811999</v>
      </c>
      <c r="AJ30" s="6">
        <v>-289.623617077338</v>
      </c>
      <c r="AK30" s="6">
        <v>-390.74678965099503</v>
      </c>
      <c r="AL30" s="6">
        <v>-361.18591332317197</v>
      </c>
      <c r="AM30" s="6">
        <v>-414.15846081564001</v>
      </c>
      <c r="AN30" s="6">
        <v>-417.354562026248</v>
      </c>
      <c r="AO30" s="6">
        <v>-380.68038797546598</v>
      </c>
      <c r="AP30" s="6">
        <v>-472.51548370392999</v>
      </c>
      <c r="AQ30" s="6">
        <v>-368.23151833589498</v>
      </c>
      <c r="AR30" s="6">
        <f t="shared" si="25"/>
        <v>-7.3769419024218097</v>
      </c>
      <c r="AS30" s="6">
        <f t="shared" si="25"/>
        <v>-13.555150438483038</v>
      </c>
      <c r="AT30" s="6">
        <f t="shared" si="25"/>
        <v>-11.505590772621089</v>
      </c>
      <c r="AU30" s="6">
        <f t="shared" si="25"/>
        <v>-9.8094320615269286</v>
      </c>
      <c r="AV30" s="6">
        <f t="shared" si="25"/>
        <v>-8.3355708797531456</v>
      </c>
      <c r="AW30" s="6">
        <f t="shared" si="25"/>
        <v>-11.484086944941165</v>
      </c>
      <c r="AX30" s="6">
        <f t="shared" si="25"/>
        <v>-7.5706312146050676</v>
      </c>
      <c r="AY30" s="6">
        <f t="shared" si="25"/>
        <v>-9.0380742404757246</v>
      </c>
      <c r="AZ30" s="6">
        <f t="shared" si="25"/>
        <v>-8.4470784803591314</v>
      </c>
      <c r="BA30" s="6">
        <f t="shared" si="170"/>
        <v>-7.2987267166951435</v>
      </c>
      <c r="BB30" s="6">
        <f t="shared" si="170"/>
        <v>-8.7169716602072249</v>
      </c>
      <c r="BC30" s="6">
        <f t="shared" si="170"/>
        <v>-5.3738806448194083</v>
      </c>
      <c r="BD30" s="6">
        <f t="shared" si="170"/>
        <v>-9.4479549568779468</v>
      </c>
      <c r="BE30" s="6">
        <f t="shared" si="170"/>
        <v>-12.74674387890631</v>
      </c>
      <c r="BF30" s="6">
        <f t="shared" si="170"/>
        <v>-11.782423942398738</v>
      </c>
      <c r="BG30" s="6">
        <f t="shared" si="170"/>
        <v>-13.510467558835833</v>
      </c>
      <c r="BH30" s="6">
        <f t="shared" si="170"/>
        <v>-13.614729153867927</v>
      </c>
      <c r="BI30" s="6">
        <f t="shared" si="170"/>
        <v>-12.418362821560274</v>
      </c>
      <c r="BJ30" s="6">
        <f t="shared" si="170"/>
        <v>-15.414160804676456</v>
      </c>
      <c r="BK30" s="6">
        <f t="shared" si="170"/>
        <v>-12.012262100888366</v>
      </c>
      <c r="BM30" s="12">
        <f t="shared" si="166"/>
        <v>2.3982315648982327E-2</v>
      </c>
      <c r="BN30" s="6">
        <f t="shared" si="26"/>
        <v>-9.4412663375214496</v>
      </c>
      <c r="BO30" s="6">
        <f t="shared" si="26"/>
        <v>-11.682291250004983</v>
      </c>
      <c r="BP30" s="6">
        <f t="shared" si="27"/>
        <v>0.38618766405801952</v>
      </c>
      <c r="BQ30" s="6">
        <f t="shared" si="28"/>
        <v>370.36941733820299</v>
      </c>
      <c r="BR30" s="6">
        <f t="shared" si="29"/>
        <v>3333.3247560438267</v>
      </c>
      <c r="BS30" s="6">
        <f t="shared" si="125"/>
        <v>-1130.7683128020722</v>
      </c>
      <c r="BT30" s="6">
        <f t="shared" si="126"/>
        <v>-10176.91481521865</v>
      </c>
      <c r="BU30" s="6">
        <f t="shared" si="127"/>
        <v>-10.17691481521865</v>
      </c>
      <c r="BW30" s="12">
        <f t="shared" si="167"/>
        <v>2.3982315648982327E-2</v>
      </c>
      <c r="BX30" s="6">
        <f t="shared" si="30"/>
        <v>-8.5820250702831782</v>
      </c>
      <c r="BY30" s="6">
        <f t="shared" si="30"/>
        <v>-6.3363036807572755</v>
      </c>
      <c r="BZ30" s="6">
        <f t="shared" si="31"/>
        <v>0.25946694713702334</v>
      </c>
      <c r="CA30" s="6">
        <f t="shared" si="32"/>
        <v>248.83918098229083</v>
      </c>
      <c r="CB30" s="6">
        <f t="shared" si="33"/>
        <v>-14.514444979272191</v>
      </c>
      <c r="CC30" s="6">
        <f t="shared" si="33"/>
        <v>-12.21531246122432</v>
      </c>
      <c r="CD30" s="6">
        <f t="shared" si="34"/>
        <v>0.46824953567422595</v>
      </c>
      <c r="CE30" s="6">
        <f t="shared" si="35"/>
        <v>449.07003469300957</v>
      </c>
      <c r="CF30" s="6">
        <f t="shared" si="36"/>
        <v>348.9546078376502</v>
      </c>
      <c r="CH30" s="6">
        <f t="shared" si="128"/>
        <v>1.9263621464791425</v>
      </c>
      <c r="CI30" s="6">
        <f t="shared" si="129"/>
        <v>0.6387993446768867</v>
      </c>
      <c r="CJ30" s="6">
        <f t="shared" si="130"/>
        <v>1.4365271706503457</v>
      </c>
      <c r="CK30" s="6">
        <f t="shared" si="131"/>
        <v>1.9217720389054354</v>
      </c>
      <c r="CL30" s="6">
        <f t="shared" si="132"/>
        <v>0.49591456313004467</v>
      </c>
      <c r="CM30" s="15">
        <f t="shared" si="37"/>
        <v>2.0008443309031874</v>
      </c>
      <c r="CN30" s="15">
        <f t="shared" si="38"/>
        <v>0.33844664049259887</v>
      </c>
      <c r="CO30" s="15">
        <f t="shared" si="39"/>
        <v>1.9271068863429131</v>
      </c>
      <c r="CP30" s="15">
        <f t="shared" si="40"/>
        <v>8.4960624578393401E-2</v>
      </c>
      <c r="CQ30" s="15">
        <f t="shared" si="133"/>
        <v>0.42340726507099224</v>
      </c>
      <c r="CR30" s="6">
        <f t="shared" si="134"/>
        <v>1.8501276598098342</v>
      </c>
      <c r="CS30" s="6">
        <f t="shared" si="135"/>
        <v>1.122562886596993</v>
      </c>
      <c r="CT30" s="6">
        <f t="shared" si="136"/>
        <v>1.3156703187256304</v>
      </c>
      <c r="CU30" s="6">
        <f t="shared" si="137"/>
        <v>1.8275639457665622</v>
      </c>
      <c r="CV30" s="6">
        <f t="shared" si="138"/>
        <v>0.80418086471737826</v>
      </c>
      <c r="CW30" s="15">
        <f t="shared" si="41"/>
        <v>2.144180432566229</v>
      </c>
      <c r="CX30" s="15">
        <f t="shared" si="42"/>
        <v>0.73052718586268206</v>
      </c>
      <c r="CY30" s="15">
        <f t="shared" si="43"/>
        <v>1.9737075646047855</v>
      </c>
      <c r="CZ30" s="15">
        <f t="shared" si="44"/>
        <v>0.47115265196933331</v>
      </c>
      <c r="DA30" s="15">
        <f t="shared" si="139"/>
        <v>1.2016798378320153</v>
      </c>
      <c r="DB30" s="6">
        <f t="shared" si="45"/>
        <v>0.81254355145150381</v>
      </c>
      <c r="DD30" s="12">
        <f t="shared" si="168"/>
        <v>2.3982315648982327E-2</v>
      </c>
      <c r="DE30" s="6">
        <f t="shared" si="46"/>
        <v>4.128648870199279</v>
      </c>
      <c r="DF30" s="6">
        <f t="shared" si="46"/>
        <v>-3.7457183769561091</v>
      </c>
      <c r="DG30" s="6">
        <f t="shared" si="47"/>
        <v>0.76493966514807799</v>
      </c>
      <c r="DH30" s="6">
        <f t="shared" si="47"/>
        <v>2.4460127044654403</v>
      </c>
      <c r="DI30" s="6">
        <f t="shared" si="48"/>
        <v>5.5745984297404316</v>
      </c>
      <c r="DJ30" s="6">
        <f t="shared" si="49"/>
        <v>2.5628325816805106</v>
      </c>
      <c r="DK30" s="6">
        <f t="shared" si="50"/>
        <v>7.046422737871171</v>
      </c>
      <c r="DL30" s="6">
        <f t="shared" si="51"/>
        <v>-0.42024268683570598</v>
      </c>
      <c r="DM30" s="6">
        <f t="shared" si="52"/>
        <v>114.84991026963621</v>
      </c>
      <c r="DN30" s="6">
        <f t="shared" si="53"/>
        <v>4.128648870199279</v>
      </c>
      <c r="DO30" s="6">
        <f t="shared" si="53"/>
        <v>-3.7457183769561091</v>
      </c>
      <c r="DP30" s="6">
        <f t="shared" si="54"/>
        <v>-2.3344689855207914</v>
      </c>
      <c r="DQ30" s="6">
        <f t="shared" si="54"/>
        <v>-0.76372367992952306</v>
      </c>
      <c r="DR30" s="6">
        <f t="shared" si="55"/>
        <v>5.5745984297404316</v>
      </c>
      <c r="DS30" s="6">
        <f t="shared" si="56"/>
        <v>2.4562205323715469</v>
      </c>
      <c r="DT30" s="6">
        <f t="shared" si="57"/>
        <v>7.1178778291020333</v>
      </c>
      <c r="DU30" s="6">
        <f t="shared" si="58"/>
        <v>-0.49498171041839051</v>
      </c>
      <c r="DV30" s="6">
        <f t="shared" si="59"/>
        <v>119.66854430906122</v>
      </c>
      <c r="DW30" s="6">
        <f t="shared" si="60"/>
        <v>117.25922728934871</v>
      </c>
      <c r="DX30" s="6">
        <f t="shared" si="140"/>
        <v>2935.9094445859087</v>
      </c>
      <c r="DY30" s="6">
        <f t="shared" si="61"/>
        <v>0.76493966514807799</v>
      </c>
      <c r="DZ30" s="6">
        <f t="shared" si="61"/>
        <v>2.4460127044654403</v>
      </c>
      <c r="EA30" s="6">
        <f t="shared" si="61"/>
        <v>-0.87644726575406384</v>
      </c>
      <c r="EB30" s="6">
        <f t="shared" si="61"/>
        <v>1.7393475237805811</v>
      </c>
      <c r="EC30" s="6">
        <f t="shared" si="62"/>
        <v>2.5628325816805106</v>
      </c>
      <c r="ED30" s="6">
        <f t="shared" si="11"/>
        <v>1.9476882753996887</v>
      </c>
      <c r="EE30" s="6">
        <f t="shared" si="63"/>
        <v>1.7870441333466607</v>
      </c>
      <c r="EF30" s="6">
        <f t="shared" si="64"/>
        <v>0.71801378343404665</v>
      </c>
      <c r="EG30" s="6">
        <f t="shared" si="65"/>
        <v>44.109262738909692</v>
      </c>
      <c r="EH30" s="6">
        <f t="shared" si="66"/>
        <v>-2.3344689855207914</v>
      </c>
      <c r="EI30" s="6">
        <f t="shared" si="66"/>
        <v>-0.76372367992952306</v>
      </c>
      <c r="EJ30" s="6">
        <f t="shared" si="66"/>
        <v>-1.8323052114691887</v>
      </c>
      <c r="EK30" s="6">
        <f t="shared" si="66"/>
        <v>1.0921047372755588</v>
      </c>
      <c r="EL30" s="6">
        <f t="shared" si="67"/>
        <v>2.4562205323715469</v>
      </c>
      <c r="EM30" s="6">
        <f t="shared" si="12"/>
        <v>2.1330811389060815</v>
      </c>
      <c r="EN30" s="6">
        <f t="shared" si="68"/>
        <v>1.922567962407485</v>
      </c>
      <c r="EO30" s="6">
        <f t="shared" si="69"/>
        <v>0.65722173052097166</v>
      </c>
      <c r="EP30" s="6">
        <f t="shared" si="70"/>
        <v>48.91167120902805</v>
      </c>
      <c r="EQ30" s="6">
        <f t="shared" si="71"/>
        <v>46.510466973968875</v>
      </c>
      <c r="ER30" s="6">
        <f t="shared" si="141"/>
        <v>2365.4241351952664</v>
      </c>
      <c r="ES30" s="6">
        <f t="shared" si="72"/>
        <v>-0.87644726575406384</v>
      </c>
      <c r="ET30" s="6">
        <f t="shared" si="72"/>
        <v>1.7393475237805811</v>
      </c>
      <c r="EU30" s="6">
        <f t="shared" si="72"/>
        <v>-0.26989317984809347</v>
      </c>
      <c r="EV30" s="6">
        <f t="shared" si="72"/>
        <v>1.9248460718757352</v>
      </c>
      <c r="EW30" s="6">
        <f t="shared" si="73"/>
        <v>1.9476882753996887</v>
      </c>
      <c r="EX30" s="6">
        <f t="shared" si="13"/>
        <v>1.9436755719368299</v>
      </c>
      <c r="EY30" s="6">
        <f t="shared" si="74"/>
        <v>0.63428508612030088</v>
      </c>
      <c r="EZ30" s="6">
        <f t="shared" si="75"/>
        <v>0.94686528004624226</v>
      </c>
      <c r="FA30" s="6">
        <f t="shared" si="76"/>
        <v>18.76155581894546</v>
      </c>
      <c r="FB30" s="6">
        <f t="shared" si="77"/>
        <v>-1.8323052114691887</v>
      </c>
      <c r="FC30" s="6">
        <f t="shared" si="77"/>
        <v>1.0921047372755588</v>
      </c>
      <c r="FD30" s="6">
        <f t="shared" si="77"/>
        <v>-1.7994316508085291</v>
      </c>
      <c r="FE30" s="6">
        <f t="shared" si="77"/>
        <v>0.40610072067190828</v>
      </c>
      <c r="FF30" s="6">
        <f t="shared" si="78"/>
        <v>2.1330811389060815</v>
      </c>
      <c r="FG30" s="6">
        <f t="shared" si="14"/>
        <v>1.8446875240163987</v>
      </c>
      <c r="FH30" s="6">
        <f t="shared" si="79"/>
        <v>0.68679122139617632</v>
      </c>
      <c r="FI30" s="6">
        <f t="shared" si="80"/>
        <v>0.95063223360727223</v>
      </c>
      <c r="FJ30" s="6">
        <f t="shared" si="81"/>
        <v>18.078502052955741</v>
      </c>
      <c r="FK30" s="6">
        <f t="shared" si="82"/>
        <v>18.420028935950601</v>
      </c>
      <c r="FL30" s="6">
        <f t="shared" si="142"/>
        <v>-449.14692675002317</v>
      </c>
      <c r="FN30" s="12">
        <f t="shared" si="169"/>
        <v>2.3982315648982327E-2</v>
      </c>
      <c r="FO30" s="6">
        <f t="shared" si="83"/>
        <v>-8.5820250702831782</v>
      </c>
      <c r="FP30" s="6">
        <f t="shared" si="83"/>
        <v>-6.3363036807572755</v>
      </c>
      <c r="FQ30" s="6">
        <f t="shared" si="84"/>
        <v>-4.6580856406204356</v>
      </c>
      <c r="FR30" s="6">
        <f t="shared" si="85"/>
        <v>2.889761248830915</v>
      </c>
      <c r="FS30" s="6">
        <f t="shared" si="143"/>
        <v>-9.1885052001527967E-2</v>
      </c>
      <c r="FT30" s="6">
        <f t="shared" si="143"/>
        <v>-0.24265249612415563</v>
      </c>
      <c r="FU30" s="6">
        <f t="shared" si="144"/>
        <v>5.4816495610900837</v>
      </c>
      <c r="FV30" s="6">
        <f t="shared" si="86"/>
        <v>0.25946694713702334</v>
      </c>
      <c r="FW30" s="6">
        <f t="shared" si="87"/>
        <v>5.5373462673998555</v>
      </c>
      <c r="FX30" s="6">
        <f t="shared" si="88"/>
        <v>-0.1920818519227514</v>
      </c>
      <c r="FY30" s="6">
        <f t="shared" si="145"/>
        <v>101.07430368973299</v>
      </c>
      <c r="FZ30" s="6">
        <f t="shared" si="15"/>
        <v>-14.514444979272191</v>
      </c>
      <c r="GA30" s="6">
        <f t="shared" si="16"/>
        <v>-12.21531246122432</v>
      </c>
      <c r="GB30" s="6">
        <f t="shared" si="89"/>
        <v>-4.6580856406204356</v>
      </c>
      <c r="GC30" s="6">
        <f t="shared" si="89"/>
        <v>2.889761248830915</v>
      </c>
      <c r="GD30" s="6">
        <f t="shared" si="146"/>
        <v>0.38510419650429562</v>
      </c>
      <c r="GE30" s="6">
        <f t="shared" si="146"/>
        <v>0.26636888987625618</v>
      </c>
      <c r="GF30" s="6">
        <f t="shared" si="90"/>
        <v>5.4816495610900837</v>
      </c>
      <c r="GG30" s="6">
        <f t="shared" si="91"/>
        <v>0.46824953567422595</v>
      </c>
      <c r="GH30" s="6">
        <f t="shared" si="92"/>
        <v>5.6847120597528829</v>
      </c>
      <c r="GI30" s="6">
        <f t="shared" si="93"/>
        <v>-0.39898467620781725</v>
      </c>
      <c r="GJ30" s="6">
        <f t="shared" si="147"/>
        <v>113.51472101722517</v>
      </c>
      <c r="GL30" s="6">
        <f t="shared" si="17"/>
        <v>2.889761248830915</v>
      </c>
      <c r="GM30" s="6">
        <f t="shared" si="18"/>
        <v>4.6580856406204356</v>
      </c>
      <c r="GN30" s="6">
        <f t="shared" si="94"/>
        <v>-9.1885052001527967E-2</v>
      </c>
      <c r="GO30" s="6">
        <f t="shared" si="95"/>
        <v>-0.24265249612415563</v>
      </c>
      <c r="GP30" s="6">
        <f t="shared" si="96"/>
        <v>5.4816495610900837</v>
      </c>
      <c r="GQ30" s="6">
        <f t="shared" si="97"/>
        <v>0.25946694713702334</v>
      </c>
      <c r="GR30" s="6">
        <f t="shared" si="98"/>
        <v>5.7365014554352411</v>
      </c>
      <c r="GS30" s="6">
        <f t="shared" si="99"/>
        <v>-0.98137890855771126</v>
      </c>
      <c r="GT30" s="6">
        <f t="shared" si="148"/>
        <v>78.925696310266716</v>
      </c>
      <c r="GU30" s="6">
        <f t="shared" si="149"/>
        <v>-2.889761248830915</v>
      </c>
      <c r="GV30" s="6">
        <f t="shared" si="100"/>
        <v>-4.6580856406204356</v>
      </c>
      <c r="GW30" s="6">
        <f t="shared" si="150"/>
        <v>0.38510419650429562</v>
      </c>
      <c r="GX30" s="6">
        <f t="shared" si="150"/>
        <v>0.26636888987625618</v>
      </c>
      <c r="GY30" s="6">
        <f t="shared" si="151"/>
        <v>5.4816495610900837</v>
      </c>
      <c r="GZ30" s="6">
        <f t="shared" si="101"/>
        <v>0.46824953567422595</v>
      </c>
      <c r="HA30" s="6">
        <f t="shared" si="102"/>
        <v>5.9139661909737002</v>
      </c>
      <c r="HB30" s="6">
        <f t="shared" si="103"/>
        <v>-0.91695759343130967</v>
      </c>
      <c r="HC30" s="6">
        <f t="shared" si="152"/>
        <v>66.485278982774503</v>
      </c>
      <c r="HE30" s="6">
        <f t="shared" si="172"/>
        <v>101.07430368973299</v>
      </c>
      <c r="HF30" s="6">
        <f t="shared" si="171"/>
        <v>113.51472101722517</v>
      </c>
      <c r="HG30" s="6">
        <f t="shared" si="155"/>
        <v>107.29451235347908</v>
      </c>
      <c r="HH30" s="6">
        <f t="shared" si="156"/>
        <v>-0.29728342811151576</v>
      </c>
      <c r="HJ30" s="6">
        <f t="shared" si="104"/>
        <v>4.6580856406204356</v>
      </c>
      <c r="HK30" s="6">
        <f t="shared" si="105"/>
        <v>-2.889761248830915</v>
      </c>
      <c r="HL30" s="6">
        <f t="shared" si="19"/>
        <v>-0.26989317984809347</v>
      </c>
      <c r="HM30" s="6">
        <f t="shared" si="20"/>
        <v>1.9248460718757352</v>
      </c>
      <c r="HN30" s="6">
        <f t="shared" si="106"/>
        <v>5.4816495610900837</v>
      </c>
      <c r="HO30" s="6">
        <f t="shared" si="21"/>
        <v>1.9436755719368299</v>
      </c>
      <c r="HP30" s="6">
        <f t="shared" si="107"/>
        <v>6.8895151431424013</v>
      </c>
      <c r="HQ30" s="6">
        <f t="shared" si="108"/>
        <v>-0.6400582091971222</v>
      </c>
      <c r="HR30" s="6">
        <f t="shared" si="109"/>
        <v>129.79616014957017</v>
      </c>
      <c r="HS30" s="6">
        <f t="shared" si="110"/>
        <v>4.6580856406204356</v>
      </c>
      <c r="HT30" s="6">
        <f t="shared" si="110"/>
        <v>-2.889761248830915</v>
      </c>
      <c r="HU30" s="6">
        <f t="shared" si="22"/>
        <v>-1.7994316508085291</v>
      </c>
      <c r="HV30" s="6">
        <f t="shared" si="23"/>
        <v>0.40610072067190828</v>
      </c>
      <c r="HW30" s="6">
        <f t="shared" si="111"/>
        <v>5.4816495610900837</v>
      </c>
      <c r="HX30" s="6">
        <f t="shared" si="24"/>
        <v>1.8446875240163987</v>
      </c>
      <c r="HY30" s="6">
        <f t="shared" si="112"/>
        <v>7.2499817717784021</v>
      </c>
      <c r="HZ30" s="6">
        <f t="shared" si="113"/>
        <v>-0.94496701755996437</v>
      </c>
      <c r="IA30" s="6">
        <f t="shared" si="114"/>
        <v>160.90317050516367</v>
      </c>
      <c r="IB30" s="6">
        <f t="shared" si="115"/>
        <v>145.34966532736692</v>
      </c>
      <c r="IC30" s="6">
        <f t="shared" si="116"/>
        <v>0.56856665588247646</v>
      </c>
      <c r="ID30" s="6">
        <f t="shared" si="117"/>
        <v>-0.26989317984809347</v>
      </c>
      <c r="IE30" s="6">
        <f t="shared" si="117"/>
        <v>1.9248460718757352</v>
      </c>
      <c r="IF30" s="6">
        <f t="shared" si="118"/>
        <v>-9.1885052001527967E-2</v>
      </c>
      <c r="IG30" s="6">
        <f t="shared" si="119"/>
        <v>-0.24265249612415563</v>
      </c>
      <c r="IH30" s="6">
        <f t="shared" si="157"/>
        <v>1.9436755719368299</v>
      </c>
      <c r="II30" s="6">
        <f t="shared" si="120"/>
        <v>0.25946694713702334</v>
      </c>
      <c r="IJ30" s="6">
        <f t="shared" si="158"/>
        <v>2.1747958377422503</v>
      </c>
      <c r="IK30" s="6">
        <f t="shared" si="159"/>
        <v>-0.87696291038340402</v>
      </c>
      <c r="IL30" s="6">
        <f t="shared" si="160"/>
        <v>151.27814354016289</v>
      </c>
      <c r="IM30" s="6">
        <f t="shared" si="121"/>
        <v>-1.7994316508085291</v>
      </c>
      <c r="IN30" s="6">
        <f t="shared" si="121"/>
        <v>0.40610072067190828</v>
      </c>
      <c r="IO30" s="6">
        <f t="shared" si="122"/>
        <v>0.38510419650429562</v>
      </c>
      <c r="IP30" s="6">
        <f t="shared" si="123"/>
        <v>0.26636888987625618</v>
      </c>
      <c r="IQ30" s="6">
        <f t="shared" si="161"/>
        <v>1.8446875240163987</v>
      </c>
      <c r="IR30" s="6">
        <f t="shared" si="124"/>
        <v>0.46824953567422595</v>
      </c>
      <c r="IS30" s="6">
        <f t="shared" si="162"/>
        <v>2.1890001947766624</v>
      </c>
      <c r="IT30" s="6">
        <f t="shared" si="163"/>
        <v>-0.67702434902645325</v>
      </c>
      <c r="IU30" s="6">
        <f t="shared" si="164"/>
        <v>132.61155051206148</v>
      </c>
      <c r="IV30" s="6">
        <f t="shared" si="165"/>
        <v>141.9448470261122</v>
      </c>
    </row>
    <row r="31" spans="1:256">
      <c r="C31" s="5">
        <v>25</v>
      </c>
      <c r="D31" s="6">
        <v>-216</v>
      </c>
      <c r="E31" s="6">
        <v>-422</v>
      </c>
      <c r="F31" s="6">
        <v>-343</v>
      </c>
      <c r="G31" s="6">
        <v>-307</v>
      </c>
      <c r="H31" s="6">
        <v>-244.9533256</v>
      </c>
      <c r="I31" s="6">
        <v>-357.26954490000003</v>
      </c>
      <c r="J31" s="6">
        <v>-225.9724951</v>
      </c>
      <c r="K31" s="6">
        <v>-282.55402750000002</v>
      </c>
      <c r="L31" s="6">
        <v>-258.49272350000001</v>
      </c>
      <c r="M31" s="6">
        <v>-230.70686069999999</v>
      </c>
      <c r="N31" s="6">
        <v>-271.40332640000003</v>
      </c>
      <c r="O31" s="6">
        <v>-174.012474</v>
      </c>
      <c r="P31" s="6">
        <v>-279.72495090000001</v>
      </c>
      <c r="Q31" s="6">
        <v>-397.13163059999999</v>
      </c>
      <c r="R31" s="6">
        <v>-347.74428269999999</v>
      </c>
      <c r="S31" s="6">
        <v>-415.38461539999997</v>
      </c>
      <c r="T31" s="6">
        <v>-406.04189639999998</v>
      </c>
      <c r="U31" s="6">
        <v>-376.07497239999998</v>
      </c>
      <c r="V31" s="6">
        <v>-459.22822489999999</v>
      </c>
      <c r="W31" s="6">
        <v>-357.02315329999999</v>
      </c>
      <c r="X31" s="6">
        <v>-216.36376788724399</v>
      </c>
      <c r="Y31" s="6">
        <v>-421.97253718381899</v>
      </c>
      <c r="Z31" s="6">
        <v>-342.84942598864097</v>
      </c>
      <c r="AA31" s="6">
        <v>-306.86057544943498</v>
      </c>
      <c r="AB31" s="6">
        <v>-245.927586342013</v>
      </c>
      <c r="AC31" s="6">
        <v>-358.02591834682602</v>
      </c>
      <c r="AD31" s="6">
        <v>-226.21176604614999</v>
      </c>
      <c r="AE31" s="6">
        <v>-282.39639196690598</v>
      </c>
      <c r="AF31" s="6">
        <v>-258.05052646448303</v>
      </c>
      <c r="AG31" s="6">
        <v>-231.471793164415</v>
      </c>
      <c r="AH31" s="6">
        <v>-271.64492765405799</v>
      </c>
      <c r="AI31" s="6">
        <v>-174.15055539992699</v>
      </c>
      <c r="AJ31" s="6">
        <v>-279.69293907565498</v>
      </c>
      <c r="AK31" s="6">
        <v>-396.75754236695298</v>
      </c>
      <c r="AL31" s="6">
        <v>-349.15449977287102</v>
      </c>
      <c r="AM31" s="6">
        <v>-416.86352759461801</v>
      </c>
      <c r="AN31" s="6">
        <v>-405.38289562897302</v>
      </c>
      <c r="AO31" s="6">
        <v>-377.12364924927402</v>
      </c>
      <c r="AP31" s="6">
        <v>-458.09121498743002</v>
      </c>
      <c r="AQ31" s="6">
        <v>-358.13828673453298</v>
      </c>
      <c r="AR31" s="6">
        <f t="shared" si="25"/>
        <v>-7.058109258932487</v>
      </c>
      <c r="AS31" s="6">
        <f t="shared" si="25"/>
        <v>-13.765374400692053</v>
      </c>
      <c r="AT31" s="6">
        <f t="shared" si="25"/>
        <v>-11.184260339056435</v>
      </c>
      <c r="AU31" s="6">
        <f t="shared" si="25"/>
        <v>-10.010250283262417</v>
      </c>
      <c r="AV31" s="6">
        <f t="shared" si="25"/>
        <v>-8.0225251720152535</v>
      </c>
      <c r="AW31" s="6">
        <f t="shared" si="25"/>
        <v>-11.679340186654796</v>
      </c>
      <c r="AX31" s="6">
        <f t="shared" si="25"/>
        <v>-7.3793656673693562</v>
      </c>
      <c r="AY31" s="6">
        <f t="shared" si="25"/>
        <v>-9.2121920795420653</v>
      </c>
      <c r="AZ31" s="6">
        <f t="shared" si="25"/>
        <v>-8.41799358504678</v>
      </c>
      <c r="BA31" s="6">
        <f t="shared" si="170"/>
        <v>-7.5509556080890521</v>
      </c>
      <c r="BB31" s="6">
        <f t="shared" si="170"/>
        <v>-8.8614632557902926</v>
      </c>
      <c r="BC31" s="6">
        <f t="shared" si="170"/>
        <v>-5.6810512199853731</v>
      </c>
      <c r="BD31" s="6">
        <f t="shared" si="170"/>
        <v>-9.1240014084830801</v>
      </c>
      <c r="BE31" s="6">
        <f t="shared" si="170"/>
        <v>-12.942823609870162</v>
      </c>
      <c r="BF31" s="6">
        <f t="shared" si="170"/>
        <v>-11.389941262851025</v>
      </c>
      <c r="BG31" s="6">
        <f t="shared" si="170"/>
        <v>-13.598710877322898</v>
      </c>
      <c r="BH31" s="6">
        <f t="shared" si="170"/>
        <v>-13.224195515687377</v>
      </c>
      <c r="BI31" s="6">
        <f t="shared" si="170"/>
        <v>-12.302336692139097</v>
      </c>
      <c r="BJ31" s="6">
        <f t="shared" si="170"/>
        <v>-14.943619615754681</v>
      </c>
      <c r="BK31" s="6">
        <f t="shared" si="170"/>
        <v>-11.683005811289782</v>
      </c>
      <c r="BM31" s="12">
        <f t="shared" si="166"/>
        <v>2.5025025025025037E-2</v>
      </c>
      <c r="BN31" s="6">
        <f t="shared" si="26"/>
        <v>-9.1211847989944612</v>
      </c>
      <c r="BO31" s="6">
        <f t="shared" si="26"/>
        <v>-11.887812341977234</v>
      </c>
      <c r="BP31" s="6">
        <f t="shared" si="27"/>
        <v>0.38038284734103156</v>
      </c>
      <c r="BQ31" s="6">
        <f t="shared" si="28"/>
        <v>364.80236591394288</v>
      </c>
      <c r="BR31" s="6">
        <f t="shared" si="29"/>
        <v>3283.2212932254861</v>
      </c>
      <c r="BS31" s="6">
        <f t="shared" si="125"/>
        <v>-5339.0249979224191</v>
      </c>
      <c r="BT31" s="6">
        <f t="shared" si="126"/>
        <v>-48051.22498130177</v>
      </c>
      <c r="BU31" s="6">
        <f t="shared" si="127"/>
        <v>-48.051224981301772</v>
      </c>
      <c r="BW31" s="12">
        <f t="shared" si="167"/>
        <v>2.5025025025025037E-2</v>
      </c>
      <c r="BX31" s="6">
        <f t="shared" si="30"/>
        <v>-8.6397284204185354</v>
      </c>
      <c r="BY31" s="6">
        <f t="shared" si="30"/>
        <v>-6.6160034140372126</v>
      </c>
      <c r="BZ31" s="6">
        <f t="shared" si="31"/>
        <v>0.28558994627562018</v>
      </c>
      <c r="CA31" s="6">
        <f t="shared" si="32"/>
        <v>273.89218207617074</v>
      </c>
      <c r="CB31" s="6">
        <f t="shared" si="33"/>
        <v>-14.083907565721029</v>
      </c>
      <c r="CC31" s="6">
        <f t="shared" si="33"/>
        <v>-11.992671251714439</v>
      </c>
      <c r="CD31" s="6">
        <f t="shared" si="34"/>
        <v>0.48469740316959331</v>
      </c>
      <c r="CE31" s="6">
        <f t="shared" si="35"/>
        <v>464.84419753576668</v>
      </c>
      <c r="CF31" s="6">
        <f t="shared" si="36"/>
        <v>369.36818980596871</v>
      </c>
      <c r="CH31" s="6">
        <f t="shared" si="128"/>
        <v>1.9436755719368299</v>
      </c>
      <c r="CI31" s="6">
        <f t="shared" si="129"/>
        <v>0.71268312487031604</v>
      </c>
      <c r="CJ31" s="6">
        <f t="shared" si="130"/>
        <v>1.3615748958191471</v>
      </c>
      <c r="CK31" s="6">
        <f t="shared" si="131"/>
        <v>1.8820563139114856</v>
      </c>
      <c r="CL31" s="6">
        <f t="shared" si="132"/>
        <v>0.52942986962481753</v>
      </c>
      <c r="CM31" s="15">
        <f t="shared" si="37"/>
        <v>2.0089667963131466</v>
      </c>
      <c r="CN31" s="15">
        <f t="shared" si="38"/>
        <v>0.33177789082649095</v>
      </c>
      <c r="CO31" s="15">
        <f t="shared" si="39"/>
        <v>1.886530539677725</v>
      </c>
      <c r="CP31" s="15">
        <f t="shared" si="40"/>
        <v>7.754578636503312E-2</v>
      </c>
      <c r="CQ31" s="15">
        <f t="shared" si="133"/>
        <v>0.40932367719152407</v>
      </c>
      <c r="CR31" s="6">
        <f t="shared" si="134"/>
        <v>1.8446875240163987</v>
      </c>
      <c r="CS31" s="6">
        <f t="shared" si="135"/>
        <v>1.1549093644832482</v>
      </c>
      <c r="CT31" s="6">
        <f t="shared" si="136"/>
        <v>1.2827017512539729</v>
      </c>
      <c r="CU31" s="6">
        <f t="shared" si="137"/>
        <v>1.8077731073661671</v>
      </c>
      <c r="CV31" s="6">
        <f t="shared" si="138"/>
        <v>0.82182322923676687</v>
      </c>
      <c r="CW31" s="15">
        <f t="shared" si="41"/>
        <v>2.1411493198768099</v>
      </c>
      <c r="CX31" s="15">
        <f t="shared" si="42"/>
        <v>0.73308786261521952</v>
      </c>
      <c r="CY31" s="15">
        <f t="shared" si="43"/>
        <v>1.9561490439284532</v>
      </c>
      <c r="CZ31" s="15">
        <f t="shared" si="44"/>
        <v>0.47087260150705701</v>
      </c>
      <c r="DA31" s="15">
        <f t="shared" si="139"/>
        <v>1.2039604641222765</v>
      </c>
      <c r="DB31" s="6">
        <f t="shared" si="45"/>
        <v>0.8066420706569003</v>
      </c>
      <c r="DD31" s="12">
        <f t="shared" si="168"/>
        <v>2.5025025025025037E-2</v>
      </c>
      <c r="DE31" s="6">
        <f t="shared" si="46"/>
        <v>4.1261510801239476</v>
      </c>
      <c r="DF31" s="6">
        <f t="shared" si="46"/>
        <v>-3.7551241174296361</v>
      </c>
      <c r="DG31" s="6">
        <f t="shared" si="47"/>
        <v>0.64315950464589733</v>
      </c>
      <c r="DH31" s="6">
        <f t="shared" si="47"/>
        <v>2.467148107112731</v>
      </c>
      <c r="DI31" s="6">
        <f t="shared" si="48"/>
        <v>5.579075180826095</v>
      </c>
      <c r="DJ31" s="6">
        <f t="shared" si="49"/>
        <v>2.5496027005881303</v>
      </c>
      <c r="DK31" s="6">
        <f t="shared" si="50"/>
        <v>7.1307714835887488</v>
      </c>
      <c r="DL31" s="6">
        <f t="shared" si="51"/>
        <v>-0.46474103556424601</v>
      </c>
      <c r="DM31" s="6">
        <f t="shared" si="52"/>
        <v>117.69346360487668</v>
      </c>
      <c r="DN31" s="6">
        <f t="shared" si="53"/>
        <v>4.1261510801239476</v>
      </c>
      <c r="DO31" s="6">
        <f t="shared" si="53"/>
        <v>-3.7551241174296361</v>
      </c>
      <c r="DP31" s="6">
        <f t="shared" si="54"/>
        <v>-2.2659398543679448</v>
      </c>
      <c r="DQ31" s="6">
        <f t="shared" si="54"/>
        <v>-0.6558872674527354</v>
      </c>
      <c r="DR31" s="6">
        <f t="shared" si="55"/>
        <v>5.579075180826095</v>
      </c>
      <c r="DS31" s="6">
        <f t="shared" si="56"/>
        <v>2.3589556017906821</v>
      </c>
      <c r="DT31" s="6">
        <f t="shared" si="57"/>
        <v>7.1038085255071577</v>
      </c>
      <c r="DU31" s="6">
        <f t="shared" si="58"/>
        <v>-0.52327191155072528</v>
      </c>
      <c r="DV31" s="6">
        <f t="shared" si="59"/>
        <v>121.55198187745971</v>
      </c>
      <c r="DW31" s="6">
        <f t="shared" si="60"/>
        <v>119.62272274116819</v>
      </c>
      <c r="DX31" s="6">
        <f t="shared" si="140"/>
        <v>2266.6866781129488</v>
      </c>
      <c r="DY31" s="6">
        <f t="shared" si="61"/>
        <v>0.64315950464589733</v>
      </c>
      <c r="DZ31" s="6">
        <f t="shared" si="61"/>
        <v>2.467148107112731</v>
      </c>
      <c r="EA31" s="6">
        <f t="shared" si="61"/>
        <v>-1.0386279176774238</v>
      </c>
      <c r="EB31" s="6">
        <f t="shared" si="61"/>
        <v>1.6612364714530132</v>
      </c>
      <c r="EC31" s="6">
        <f t="shared" si="62"/>
        <v>2.5496027005881303</v>
      </c>
      <c r="ED31" s="6">
        <f t="shared" si="11"/>
        <v>1.9591974289143499</v>
      </c>
      <c r="EE31" s="6">
        <f t="shared" si="63"/>
        <v>1.8649135364345024</v>
      </c>
      <c r="EF31" s="6">
        <f t="shared" si="64"/>
        <v>0.68676532067107776</v>
      </c>
      <c r="EG31" s="6">
        <f t="shared" si="65"/>
        <v>46.625401747805597</v>
      </c>
      <c r="EH31" s="6">
        <f t="shared" si="66"/>
        <v>-2.2659398543679448</v>
      </c>
      <c r="EI31" s="6">
        <f t="shared" si="66"/>
        <v>-0.6558872674527354</v>
      </c>
      <c r="EJ31" s="6">
        <f t="shared" si="66"/>
        <v>-1.8342542528363524</v>
      </c>
      <c r="EK31" s="6">
        <f t="shared" si="66"/>
        <v>1.2963741851838009</v>
      </c>
      <c r="EL31" s="6">
        <f t="shared" si="67"/>
        <v>2.3589556017906821</v>
      </c>
      <c r="EM31" s="6">
        <f t="shared" si="12"/>
        <v>2.2461243714583592</v>
      </c>
      <c r="EN31" s="6">
        <f t="shared" si="68"/>
        <v>1.999419225180205</v>
      </c>
      <c r="EO31" s="6">
        <f t="shared" si="69"/>
        <v>0.62395578142971664</v>
      </c>
      <c r="EP31" s="6">
        <f t="shared" si="70"/>
        <v>51.394414435762307</v>
      </c>
      <c r="EQ31" s="6">
        <f t="shared" si="71"/>
        <v>49.009908091783956</v>
      </c>
      <c r="ER31" s="6">
        <f t="shared" si="141"/>
        <v>2397.0640096293751</v>
      </c>
      <c r="ES31" s="6">
        <f t="shared" si="72"/>
        <v>-1.0386279176774238</v>
      </c>
      <c r="ET31" s="6">
        <f t="shared" si="72"/>
        <v>1.6612364714530132</v>
      </c>
      <c r="EU31" s="6">
        <f t="shared" si="72"/>
        <v>-0.44346967074351262</v>
      </c>
      <c r="EV31" s="6">
        <f t="shared" si="72"/>
        <v>1.869904388103679</v>
      </c>
      <c r="EW31" s="6">
        <f t="shared" si="73"/>
        <v>1.9591974289143499</v>
      </c>
      <c r="EX31" s="6">
        <f t="shared" si="13"/>
        <v>1.9217720389054354</v>
      </c>
      <c r="EY31" s="6">
        <f t="shared" si="74"/>
        <v>0.63067871244618334</v>
      </c>
      <c r="EZ31" s="6">
        <f t="shared" si="75"/>
        <v>0.94736504578285907</v>
      </c>
      <c r="FA31" s="6">
        <f t="shared" si="76"/>
        <v>18.672322119847134</v>
      </c>
      <c r="FB31" s="6">
        <f t="shared" si="77"/>
        <v>-1.8342542528363524</v>
      </c>
      <c r="FC31" s="6">
        <f t="shared" si="77"/>
        <v>1.2963741851838009</v>
      </c>
      <c r="FD31" s="6">
        <f t="shared" si="77"/>
        <v>-1.7194241000673038</v>
      </c>
      <c r="FE31" s="6">
        <f t="shared" si="77"/>
        <v>0.61933088084931498</v>
      </c>
      <c r="FF31" s="6">
        <f t="shared" si="78"/>
        <v>2.2461243714583592</v>
      </c>
      <c r="FG31" s="6">
        <f t="shared" si="14"/>
        <v>1.8275639457665622</v>
      </c>
      <c r="FH31" s="6">
        <f t="shared" si="79"/>
        <v>0.68671216672571211</v>
      </c>
      <c r="FI31" s="6">
        <f t="shared" si="80"/>
        <v>0.96389946447116315</v>
      </c>
      <c r="FJ31" s="6">
        <f t="shared" si="81"/>
        <v>15.442219046855705</v>
      </c>
      <c r="FK31" s="6">
        <f t="shared" si="82"/>
        <v>17.057270583351418</v>
      </c>
      <c r="FL31" s="6">
        <f t="shared" si="142"/>
        <v>-1306.9397704767205</v>
      </c>
      <c r="FN31" s="12">
        <f t="shared" si="169"/>
        <v>2.5025025025025037E-2</v>
      </c>
      <c r="FO31" s="6">
        <f t="shared" si="83"/>
        <v>-8.6397284204185354</v>
      </c>
      <c r="FP31" s="6">
        <f t="shared" si="83"/>
        <v>-6.6160034140372126</v>
      </c>
      <c r="FQ31" s="6">
        <f t="shared" si="84"/>
        <v>-4.6580856406204356</v>
      </c>
      <c r="FR31" s="6">
        <f t="shared" si="85"/>
        <v>2.889761248830915</v>
      </c>
      <c r="FS31" s="6">
        <f t="shared" si="143"/>
        <v>-5.7703350135357212E-2</v>
      </c>
      <c r="FT31" s="6">
        <f t="shared" si="143"/>
        <v>-0.27969973327993713</v>
      </c>
      <c r="FU31" s="6">
        <f t="shared" si="144"/>
        <v>5.4816495610900837</v>
      </c>
      <c r="FV31" s="6">
        <f t="shared" si="86"/>
        <v>0.28558994627562018</v>
      </c>
      <c r="FW31" s="6">
        <f t="shared" si="87"/>
        <v>5.5865016007991821</v>
      </c>
      <c r="FX31" s="6">
        <f t="shared" si="88"/>
        <v>-0.34460359258136342</v>
      </c>
      <c r="FY31" s="6">
        <f t="shared" si="145"/>
        <v>110.15759946906738</v>
      </c>
      <c r="FZ31" s="6">
        <f t="shared" si="15"/>
        <v>-14.083907565721029</v>
      </c>
      <c r="GA31" s="6">
        <f t="shared" si="16"/>
        <v>-11.992671251714439</v>
      </c>
      <c r="GB31" s="6">
        <f t="shared" si="89"/>
        <v>-4.6580856406204356</v>
      </c>
      <c r="GC31" s="6">
        <f t="shared" si="89"/>
        <v>2.889761248830915</v>
      </c>
      <c r="GD31" s="6">
        <f t="shared" si="146"/>
        <v>0.43053741355116237</v>
      </c>
      <c r="GE31" s="6">
        <f t="shared" si="146"/>
        <v>0.22264120950988087</v>
      </c>
      <c r="GF31" s="6">
        <f t="shared" si="90"/>
        <v>5.4816495610900837</v>
      </c>
      <c r="GG31" s="6">
        <f t="shared" si="91"/>
        <v>0.48469740316959331</v>
      </c>
      <c r="GH31" s="6">
        <f t="shared" si="92"/>
        <v>5.7452253125177357</v>
      </c>
      <c r="GI31" s="6">
        <f t="shared" si="93"/>
        <v>-0.51265724252620759</v>
      </c>
      <c r="GJ31" s="6">
        <f t="shared" si="147"/>
        <v>120.84098998983012</v>
      </c>
      <c r="GL31" s="6">
        <f t="shared" si="17"/>
        <v>2.889761248830915</v>
      </c>
      <c r="GM31" s="6">
        <f t="shared" si="18"/>
        <v>4.6580856406204356</v>
      </c>
      <c r="GN31" s="6">
        <f t="shared" si="94"/>
        <v>-5.7703350135357212E-2</v>
      </c>
      <c r="GO31" s="6">
        <f t="shared" si="95"/>
        <v>-0.27969973327993713</v>
      </c>
      <c r="GP31" s="6">
        <f t="shared" si="96"/>
        <v>5.4816495610900837</v>
      </c>
      <c r="GQ31" s="6">
        <f t="shared" si="97"/>
        <v>0.28558994627562018</v>
      </c>
      <c r="GR31" s="6">
        <f t="shared" si="98"/>
        <v>5.7505888360118265</v>
      </c>
      <c r="GS31" s="6">
        <f t="shared" si="99"/>
        <v>-0.93874829639260227</v>
      </c>
      <c r="GT31" s="6">
        <f t="shared" si="148"/>
        <v>69.842400530932224</v>
      </c>
      <c r="GU31" s="6">
        <f t="shared" si="149"/>
        <v>-2.889761248830915</v>
      </c>
      <c r="GV31" s="6">
        <f t="shared" si="100"/>
        <v>-4.6580856406204356</v>
      </c>
      <c r="GW31" s="6">
        <f t="shared" si="150"/>
        <v>0.43053741355116237</v>
      </c>
      <c r="GX31" s="6">
        <f t="shared" si="150"/>
        <v>0.22264120950988087</v>
      </c>
      <c r="GY31" s="6">
        <f t="shared" si="151"/>
        <v>5.4816495610900837</v>
      </c>
      <c r="GZ31" s="6">
        <f t="shared" si="101"/>
        <v>0.48469740316959331</v>
      </c>
      <c r="HA31" s="6">
        <f t="shared" si="102"/>
        <v>5.9030397078961965</v>
      </c>
      <c r="HB31" s="6">
        <f t="shared" si="103"/>
        <v>-0.85859335641817214</v>
      </c>
      <c r="HC31" s="6">
        <f t="shared" si="152"/>
        <v>59.159010010169709</v>
      </c>
      <c r="HE31" s="6">
        <f t="shared" si="172"/>
        <v>110.15759946906738</v>
      </c>
      <c r="HF31" s="6">
        <f t="shared" si="171"/>
        <v>120.84098998983012</v>
      </c>
      <c r="HG31" s="6">
        <f t="shared" si="155"/>
        <v>115.49929472944875</v>
      </c>
      <c r="HH31" s="6">
        <f t="shared" si="156"/>
        <v>-0.43049998658874378</v>
      </c>
      <c r="HJ31" s="6">
        <f t="shared" si="104"/>
        <v>4.6580856406204356</v>
      </c>
      <c r="HK31" s="6">
        <f t="shared" si="105"/>
        <v>-2.889761248830915</v>
      </c>
      <c r="HL31" s="6">
        <f t="shared" si="19"/>
        <v>-0.44346967074351262</v>
      </c>
      <c r="HM31" s="6">
        <f t="shared" si="20"/>
        <v>1.869904388103679</v>
      </c>
      <c r="HN31" s="6">
        <f t="shared" si="106"/>
        <v>5.4816495610900837</v>
      </c>
      <c r="HO31" s="6">
        <f t="shared" si="21"/>
        <v>1.9217720389054354</v>
      </c>
      <c r="HP31" s="6">
        <f t="shared" si="107"/>
        <v>6.9771257384629166</v>
      </c>
      <c r="HQ31" s="6">
        <f t="shared" si="108"/>
        <v>-0.70903322611884989</v>
      </c>
      <c r="HR31" s="6">
        <f t="shared" si="109"/>
        <v>135.15631029353224</v>
      </c>
      <c r="HS31" s="6">
        <f t="shared" si="110"/>
        <v>4.6580856406204356</v>
      </c>
      <c r="HT31" s="6">
        <f t="shared" si="110"/>
        <v>-2.889761248830915</v>
      </c>
      <c r="HU31" s="6">
        <f t="shared" si="22"/>
        <v>-1.7194241000673038</v>
      </c>
      <c r="HV31" s="6">
        <f t="shared" si="23"/>
        <v>0.61933088084931498</v>
      </c>
      <c r="HW31" s="6">
        <f t="shared" si="111"/>
        <v>5.4816495610900837</v>
      </c>
      <c r="HX31" s="6">
        <f t="shared" si="24"/>
        <v>1.8275639457665622</v>
      </c>
      <c r="HY31" s="6">
        <f t="shared" si="112"/>
        <v>7.279172897187614</v>
      </c>
      <c r="HZ31" s="6">
        <f t="shared" si="113"/>
        <v>-0.97812731214865556</v>
      </c>
      <c r="IA31" s="6">
        <f t="shared" si="114"/>
        <v>167.99441020566891</v>
      </c>
      <c r="IB31" s="6">
        <f t="shared" si="115"/>
        <v>151.57536024960058</v>
      </c>
      <c r="IC31" s="6">
        <f t="shared" si="116"/>
        <v>0.47600245334737834</v>
      </c>
      <c r="ID31" s="6">
        <f t="shared" si="117"/>
        <v>-0.44346967074351262</v>
      </c>
      <c r="IE31" s="6">
        <f t="shared" si="117"/>
        <v>1.869904388103679</v>
      </c>
      <c r="IF31" s="6">
        <f t="shared" si="118"/>
        <v>-5.7703350135357212E-2</v>
      </c>
      <c r="IG31" s="6">
        <f t="shared" si="119"/>
        <v>-0.27969973327993713</v>
      </c>
      <c r="IH31" s="6">
        <f t="shared" si="157"/>
        <v>1.9217720389054354</v>
      </c>
      <c r="II31" s="6">
        <f t="shared" si="120"/>
        <v>0.28558994627562018</v>
      </c>
      <c r="IJ31" s="6">
        <f t="shared" si="158"/>
        <v>2.1839444894009974</v>
      </c>
      <c r="IK31" s="6">
        <f t="shared" si="159"/>
        <v>-0.90631729586930276</v>
      </c>
      <c r="IL31" s="6">
        <f t="shared" si="160"/>
        <v>155.00128917553516</v>
      </c>
      <c r="IM31" s="6">
        <f t="shared" si="121"/>
        <v>-1.7194241000673038</v>
      </c>
      <c r="IN31" s="6">
        <f t="shared" si="121"/>
        <v>0.61933088084931498</v>
      </c>
      <c r="IO31" s="6">
        <f t="shared" si="122"/>
        <v>0.43053741355116237</v>
      </c>
      <c r="IP31" s="6">
        <f t="shared" si="123"/>
        <v>0.22264120950988087</v>
      </c>
      <c r="IQ31" s="6">
        <f t="shared" si="161"/>
        <v>1.8275639457665622</v>
      </c>
      <c r="IR31" s="6">
        <f t="shared" si="124"/>
        <v>0.48469740316959331</v>
      </c>
      <c r="IS31" s="6">
        <f t="shared" si="162"/>
        <v>2.1862518622949176</v>
      </c>
      <c r="IT31" s="6">
        <f t="shared" si="163"/>
        <v>-0.68003758047430984</v>
      </c>
      <c r="IU31" s="6">
        <f t="shared" si="164"/>
        <v>132.84657978416107</v>
      </c>
      <c r="IV31" s="6">
        <f t="shared" si="165"/>
        <v>143.92393447984813</v>
      </c>
    </row>
    <row r="32" spans="1:256">
      <c r="C32" s="5">
        <v>26</v>
      </c>
      <c r="D32" s="6">
        <v>-206.5</v>
      </c>
      <c r="E32" s="6">
        <v>-429</v>
      </c>
      <c r="F32" s="6">
        <v>-334</v>
      </c>
      <c r="G32" s="6">
        <v>-313</v>
      </c>
      <c r="H32" s="6">
        <v>-236.7619603</v>
      </c>
      <c r="I32" s="6">
        <v>-364.51575259999998</v>
      </c>
      <c r="J32" s="6">
        <v>-219.6070727</v>
      </c>
      <c r="K32" s="6">
        <v>-288.21218069999998</v>
      </c>
      <c r="L32" s="6">
        <v>-255.68607069999999</v>
      </c>
      <c r="M32" s="6">
        <v>-239.12681910000001</v>
      </c>
      <c r="N32" s="6">
        <v>-274.77130979999998</v>
      </c>
      <c r="O32" s="6">
        <v>-185.8004158</v>
      </c>
      <c r="P32" s="6">
        <v>-269.4695481</v>
      </c>
      <c r="Q32" s="6">
        <v>-403.1434185</v>
      </c>
      <c r="R32" s="6">
        <v>-334.27234929999997</v>
      </c>
      <c r="S32" s="6">
        <v>-420.99792100000002</v>
      </c>
      <c r="T32" s="6">
        <v>-392.94377070000002</v>
      </c>
      <c r="U32" s="6">
        <v>-374.48732080000002</v>
      </c>
      <c r="V32" s="6">
        <v>-442.55788310000003</v>
      </c>
      <c r="W32" s="6">
        <v>-348.68798240000001</v>
      </c>
      <c r="X32" s="6">
        <v>-207.002308549616</v>
      </c>
      <c r="Y32" s="6">
        <v>-428.28455303454598</v>
      </c>
      <c r="Z32" s="6">
        <v>-332.80614389514199</v>
      </c>
      <c r="AA32" s="6">
        <v>-312.78496521527802</v>
      </c>
      <c r="AB32" s="6">
        <v>-236.46318342965799</v>
      </c>
      <c r="AC32" s="6">
        <v>-364.1193385016</v>
      </c>
      <c r="AD32" s="6">
        <v>-219.673968465402</v>
      </c>
      <c r="AE32" s="6">
        <v>-288.31211100896797</v>
      </c>
      <c r="AF32" s="6">
        <v>-256.10202802120398</v>
      </c>
      <c r="AG32" s="6">
        <v>-239.71885495254099</v>
      </c>
      <c r="AH32" s="6">
        <v>-274.91654787697098</v>
      </c>
      <c r="AI32" s="6">
        <v>-185.17911986396899</v>
      </c>
      <c r="AJ32" s="6">
        <v>-269.90409338455902</v>
      </c>
      <c r="AK32" s="6">
        <v>-402.705734172333</v>
      </c>
      <c r="AL32" s="6">
        <v>-337.27103128961699</v>
      </c>
      <c r="AM32" s="6">
        <v>-420.64360415495503</v>
      </c>
      <c r="AN32" s="6">
        <v>-392.73940711266999</v>
      </c>
      <c r="AO32" s="6">
        <v>-375.31700632376197</v>
      </c>
      <c r="AP32" s="6">
        <v>-442.096040918955</v>
      </c>
      <c r="AQ32" s="6">
        <v>-350.11928548699802</v>
      </c>
      <c r="AR32" s="6">
        <f t="shared" si="25"/>
        <v>-6.7527244735165386</v>
      </c>
      <c r="AS32" s="6">
        <f t="shared" si="25"/>
        <v>-13.971281785064109</v>
      </c>
      <c r="AT32" s="6">
        <f t="shared" si="25"/>
        <v>-10.856633477006509</v>
      </c>
      <c r="AU32" s="6">
        <f t="shared" si="25"/>
        <v>-10.203512725806</v>
      </c>
      <c r="AV32" s="6">
        <f t="shared" si="25"/>
        <v>-7.7137822134401697</v>
      </c>
      <c r="AW32" s="6">
        <f t="shared" si="25"/>
        <v>-11.878116652940912</v>
      </c>
      <c r="AX32" s="6">
        <f t="shared" si="25"/>
        <v>-7.1660929457473532</v>
      </c>
      <c r="AY32" s="6">
        <f t="shared" si="25"/>
        <v>-9.4051716701257373</v>
      </c>
      <c r="AZ32" s="6">
        <f t="shared" si="25"/>
        <v>-8.3544306556440588</v>
      </c>
      <c r="BA32" s="6">
        <f t="shared" si="170"/>
        <v>-7.8199870810300087</v>
      </c>
      <c r="BB32" s="6">
        <f t="shared" si="170"/>
        <v>-8.968188393795316</v>
      </c>
      <c r="BC32" s="6">
        <f t="shared" si="170"/>
        <v>-6.0408194645324675</v>
      </c>
      <c r="BD32" s="6">
        <f t="shared" si="170"/>
        <v>-8.8046746418934365</v>
      </c>
      <c r="BE32" s="6">
        <f t="shared" si="170"/>
        <v>-13.136862510493016</v>
      </c>
      <c r="BF32" s="6">
        <f t="shared" si="170"/>
        <v>-11.002284772353972</v>
      </c>
      <c r="BG32" s="6">
        <f t="shared" si="170"/>
        <v>-13.722022620460466</v>
      </c>
      <c r="BH32" s="6">
        <f t="shared" si="170"/>
        <v>-12.811746036583134</v>
      </c>
      <c r="BI32" s="6">
        <f t="shared" si="170"/>
        <v>-12.243401301594471</v>
      </c>
      <c r="BJ32" s="6">
        <f t="shared" si="170"/>
        <v>-14.421833148023287</v>
      </c>
      <c r="BK32" s="6">
        <f t="shared" si="170"/>
        <v>-11.421414013803089</v>
      </c>
      <c r="BM32" s="12">
        <f t="shared" si="166"/>
        <v>2.6067734401067747E-2</v>
      </c>
      <c r="BN32" s="6">
        <f t="shared" si="26"/>
        <v>-8.804678975261524</v>
      </c>
      <c r="BO32" s="6">
        <f t="shared" si="26"/>
        <v>-12.087397255435054</v>
      </c>
      <c r="BP32" s="6">
        <f t="shared" si="27"/>
        <v>0.37417920056682785</v>
      </c>
      <c r="BQ32" s="6">
        <f t="shared" si="28"/>
        <v>358.85282051161056</v>
      </c>
      <c r="BR32" s="6">
        <f t="shared" si="29"/>
        <v>3229.6753846044949</v>
      </c>
      <c r="BS32" s="6">
        <f t="shared" si="125"/>
        <v>-5705.8520226527862</v>
      </c>
      <c r="BT32" s="6">
        <f t="shared" si="126"/>
        <v>-51352.668203875073</v>
      </c>
      <c r="BU32" s="6">
        <f t="shared" si="127"/>
        <v>-51.352668203875076</v>
      </c>
      <c r="BW32" s="12">
        <f t="shared" si="167"/>
        <v>2.6067734401067747E-2</v>
      </c>
      <c r="BX32" s="6">
        <f t="shared" si="30"/>
        <v>-8.6613095247196874</v>
      </c>
      <c r="BY32" s="6">
        <f t="shared" si="30"/>
        <v>-6.9304032727812377</v>
      </c>
      <c r="BZ32" s="6">
        <f t="shared" si="31"/>
        <v>0.31513967576476326</v>
      </c>
      <c r="CA32" s="6">
        <f t="shared" si="32"/>
        <v>302.23155464543851</v>
      </c>
      <c r="CB32" s="6">
        <f t="shared" si="33"/>
        <v>-13.61678959230321</v>
      </c>
      <c r="CC32" s="6">
        <f t="shared" si="33"/>
        <v>-11.832407657698781</v>
      </c>
      <c r="CD32" s="6">
        <f t="shared" si="34"/>
        <v>0.49384574581217794</v>
      </c>
      <c r="CE32" s="6">
        <f t="shared" si="35"/>
        <v>473.61782406371105</v>
      </c>
      <c r="CF32" s="6">
        <f t="shared" si="36"/>
        <v>387.92468935457475</v>
      </c>
      <c r="CH32" s="6">
        <f t="shared" si="128"/>
        <v>1.9217720389054354</v>
      </c>
      <c r="CI32" s="6">
        <f t="shared" si="129"/>
        <v>0.77593376008498682</v>
      </c>
      <c r="CJ32" s="6">
        <f t="shared" si="130"/>
        <v>1.272819672133052</v>
      </c>
      <c r="CK32" s="6">
        <f t="shared" si="131"/>
        <v>1.8443746357037905</v>
      </c>
      <c r="CL32" s="6">
        <f t="shared" si="132"/>
        <v>0.58136360478322424</v>
      </c>
      <c r="CM32" s="15">
        <f t="shared" si="37"/>
        <v>1.9852627355617372</v>
      </c>
      <c r="CN32" s="15">
        <f t="shared" si="38"/>
        <v>0.32954243933870209</v>
      </c>
      <c r="CO32" s="15">
        <f t="shared" si="39"/>
        <v>1.8492789563100334</v>
      </c>
      <c r="CP32" s="15">
        <f t="shared" si="40"/>
        <v>8.1417936201770541E-2</v>
      </c>
      <c r="CQ32" s="15">
        <f t="shared" si="133"/>
        <v>0.4109603755404726</v>
      </c>
      <c r="CR32" s="6">
        <f t="shared" si="134"/>
        <v>1.8275639457665622</v>
      </c>
      <c r="CS32" s="6">
        <f t="shared" si="135"/>
        <v>1.1548862756798257</v>
      </c>
      <c r="CT32" s="6">
        <f t="shared" si="136"/>
        <v>1.2464856173820216</v>
      </c>
      <c r="CU32" s="6">
        <f t="shared" si="137"/>
        <v>1.7965879079160152</v>
      </c>
      <c r="CV32" s="6">
        <f t="shared" si="138"/>
        <v>0.83934770268950554</v>
      </c>
      <c r="CW32" s="15">
        <f t="shared" si="41"/>
        <v>2.1144679194142046</v>
      </c>
      <c r="CX32" s="15">
        <f t="shared" si="42"/>
        <v>0.71082915566990867</v>
      </c>
      <c r="CY32" s="15">
        <f t="shared" si="43"/>
        <v>1.9412106139937713</v>
      </c>
      <c r="CZ32" s="15">
        <f t="shared" si="44"/>
        <v>0.46358013275127397</v>
      </c>
      <c r="DA32" s="15">
        <f t="shared" si="139"/>
        <v>1.1744092884211828</v>
      </c>
      <c r="DB32" s="6">
        <f t="shared" si="45"/>
        <v>0.79268483198082773</v>
      </c>
      <c r="DD32" s="12">
        <f t="shared" si="168"/>
        <v>2.6067734401067747E-2</v>
      </c>
      <c r="DE32" s="6">
        <f t="shared" si="46"/>
        <v>4.1039090034899708</v>
      </c>
      <c r="DF32" s="6">
        <f t="shared" si="46"/>
        <v>-3.767769059258109</v>
      </c>
      <c r="DG32" s="6">
        <f t="shared" si="47"/>
        <v>0.54768926769281645</v>
      </c>
      <c r="DH32" s="6">
        <f t="shared" si="47"/>
        <v>2.4729449828151751</v>
      </c>
      <c r="DI32" s="6">
        <f t="shared" si="48"/>
        <v>5.5711895312247979</v>
      </c>
      <c r="DJ32" s="6">
        <f t="shared" si="49"/>
        <v>2.5328680230080369</v>
      </c>
      <c r="DK32" s="6">
        <f t="shared" si="50"/>
        <v>7.1828413990706945</v>
      </c>
      <c r="DL32" s="6">
        <f t="shared" si="51"/>
        <v>-0.5010115993897426</v>
      </c>
      <c r="DM32" s="6">
        <f t="shared" si="52"/>
        <v>120.06694947510333</v>
      </c>
      <c r="DN32" s="6">
        <f t="shared" si="53"/>
        <v>4.1039090034899708</v>
      </c>
      <c r="DO32" s="6">
        <f t="shared" si="53"/>
        <v>-3.767769059258109</v>
      </c>
      <c r="DP32" s="6">
        <f t="shared" si="54"/>
        <v>-2.1976101304605358</v>
      </c>
      <c r="DQ32" s="6">
        <f t="shared" si="54"/>
        <v>-0.58516010996745038</v>
      </c>
      <c r="DR32" s="6">
        <f t="shared" si="55"/>
        <v>5.5711895312247979</v>
      </c>
      <c r="DS32" s="6">
        <f t="shared" si="56"/>
        <v>2.2741817517076095</v>
      </c>
      <c r="DT32" s="6">
        <f t="shared" si="57"/>
        <v>7.0596135248078085</v>
      </c>
      <c r="DU32" s="6">
        <f t="shared" si="58"/>
        <v>-0.5378136490339166</v>
      </c>
      <c r="DV32" s="6">
        <f t="shared" si="59"/>
        <v>122.53492812748148</v>
      </c>
      <c r="DW32" s="6">
        <f t="shared" si="60"/>
        <v>121.3009388012924</v>
      </c>
      <c r="DX32" s="6">
        <f t="shared" si="140"/>
        <v>1609.4763303015259</v>
      </c>
      <c r="DY32" s="6">
        <f t="shared" si="61"/>
        <v>0.54768926769281645</v>
      </c>
      <c r="DZ32" s="6">
        <f t="shared" si="61"/>
        <v>2.4729449828151751</v>
      </c>
      <c r="EA32" s="6">
        <f t="shared" si="61"/>
        <v>-1.1883377098967056</v>
      </c>
      <c r="EB32" s="6">
        <f t="shared" si="61"/>
        <v>1.5851845890957286</v>
      </c>
      <c r="EC32" s="6">
        <f t="shared" si="62"/>
        <v>2.5328680230080369</v>
      </c>
      <c r="ED32" s="6">
        <f t="shared" si="11"/>
        <v>1.9811503462052396</v>
      </c>
      <c r="EE32" s="6">
        <f t="shared" si="63"/>
        <v>1.9498482462939308</v>
      </c>
      <c r="EF32" s="6">
        <f t="shared" si="64"/>
        <v>0.65150247974782882</v>
      </c>
      <c r="EG32" s="6">
        <f t="shared" si="65"/>
        <v>49.345021577497228</v>
      </c>
      <c r="EH32" s="6">
        <f t="shared" si="66"/>
        <v>-2.1976101304605358</v>
      </c>
      <c r="EI32" s="6">
        <f t="shared" si="66"/>
        <v>-0.58516010996745038</v>
      </c>
      <c r="EJ32" s="6">
        <f t="shared" si="66"/>
        <v>-1.8094612642291619</v>
      </c>
      <c r="EK32" s="6">
        <f t="shared" si="66"/>
        <v>1.4786213188659953</v>
      </c>
      <c r="EL32" s="6">
        <f t="shared" si="67"/>
        <v>2.2741817517076095</v>
      </c>
      <c r="EM32" s="6">
        <f t="shared" si="12"/>
        <v>2.3367650868991543</v>
      </c>
      <c r="EN32" s="6">
        <f t="shared" si="68"/>
        <v>2.0999650778892778</v>
      </c>
      <c r="EO32" s="6">
        <f t="shared" si="69"/>
        <v>0.58545848762002617</v>
      </c>
      <c r="EP32" s="6">
        <f t="shared" si="70"/>
        <v>54.16461333430199</v>
      </c>
      <c r="EQ32" s="6">
        <f t="shared" si="71"/>
        <v>51.754817455899612</v>
      </c>
      <c r="ER32" s="6">
        <f t="shared" si="141"/>
        <v>2632.4778765614788</v>
      </c>
      <c r="ES32" s="6">
        <f t="shared" si="72"/>
        <v>-1.1883377098967056</v>
      </c>
      <c r="ET32" s="6">
        <f t="shared" si="72"/>
        <v>1.5851845890957286</v>
      </c>
      <c r="EU32" s="6">
        <f t="shared" si="72"/>
        <v>-0.61375773815125712</v>
      </c>
      <c r="EV32" s="6">
        <f t="shared" si="72"/>
        <v>1.7791676164975412</v>
      </c>
      <c r="EW32" s="6">
        <f t="shared" si="73"/>
        <v>1.9811503462052396</v>
      </c>
      <c r="EX32" s="6">
        <f t="shared" si="13"/>
        <v>1.8820563139114856</v>
      </c>
      <c r="EY32" s="6">
        <f t="shared" si="74"/>
        <v>0.60644171925336143</v>
      </c>
      <c r="EZ32" s="6">
        <f t="shared" si="75"/>
        <v>0.95199962105478664</v>
      </c>
      <c r="FA32" s="6">
        <f t="shared" si="76"/>
        <v>17.824306755907422</v>
      </c>
      <c r="FB32" s="6">
        <f t="shared" si="77"/>
        <v>-1.8094612642291619</v>
      </c>
      <c r="FC32" s="6">
        <f t="shared" si="77"/>
        <v>1.4786213188659953</v>
      </c>
      <c r="FD32" s="6">
        <f t="shared" si="77"/>
        <v>-1.6100871114401532</v>
      </c>
      <c r="FE32" s="6">
        <f t="shared" si="77"/>
        <v>0.82198728779138186</v>
      </c>
      <c r="FF32" s="6">
        <f t="shared" si="78"/>
        <v>2.3367650868991543</v>
      </c>
      <c r="FG32" s="6">
        <f t="shared" si="14"/>
        <v>1.8077731073661671</v>
      </c>
      <c r="FH32" s="6">
        <f t="shared" si="79"/>
        <v>0.68623487492667656</v>
      </c>
      <c r="FI32" s="6">
        <f t="shared" si="80"/>
        <v>0.97738276982950478</v>
      </c>
      <c r="FJ32" s="6">
        <f t="shared" si="81"/>
        <v>12.20897766911688</v>
      </c>
      <c r="FK32" s="6">
        <f t="shared" si="82"/>
        <v>15.016642212512151</v>
      </c>
      <c r="FL32" s="6">
        <f t="shared" si="142"/>
        <v>-1957.0442327696901</v>
      </c>
      <c r="FN32" s="12">
        <f t="shared" si="169"/>
        <v>2.6067734401067747E-2</v>
      </c>
      <c r="FO32" s="6">
        <f t="shared" si="83"/>
        <v>-8.6613095247196874</v>
      </c>
      <c r="FP32" s="6">
        <f t="shared" si="83"/>
        <v>-6.9304032727812377</v>
      </c>
      <c r="FQ32" s="6">
        <f t="shared" si="84"/>
        <v>-4.6580856406204356</v>
      </c>
      <c r="FR32" s="6">
        <f t="shared" si="85"/>
        <v>2.889761248830915</v>
      </c>
      <c r="FS32" s="6">
        <f t="shared" si="143"/>
        <v>-2.158110430115201E-2</v>
      </c>
      <c r="FT32" s="6">
        <f t="shared" si="143"/>
        <v>-0.3143998587440251</v>
      </c>
      <c r="FU32" s="6">
        <f t="shared" si="144"/>
        <v>5.4816495610900837</v>
      </c>
      <c r="FV32" s="6">
        <f t="shared" si="86"/>
        <v>0.31513967576476326</v>
      </c>
      <c r="FW32" s="6">
        <f t="shared" si="87"/>
        <v>5.6359402692545597</v>
      </c>
      <c r="FX32" s="6">
        <f t="shared" si="88"/>
        <v>-0.46773996432576026</v>
      </c>
      <c r="FY32" s="6">
        <f t="shared" si="145"/>
        <v>117.88769245920538</v>
      </c>
      <c r="FZ32" s="6">
        <f t="shared" si="15"/>
        <v>-13.61678959230321</v>
      </c>
      <c r="GA32" s="6">
        <f t="shared" si="16"/>
        <v>-11.832407657698781</v>
      </c>
      <c r="GB32" s="6">
        <f t="shared" si="89"/>
        <v>-4.6580856406204356</v>
      </c>
      <c r="GC32" s="6">
        <f t="shared" si="89"/>
        <v>2.889761248830915</v>
      </c>
      <c r="GD32" s="6">
        <f t="shared" si="146"/>
        <v>0.46711797341781924</v>
      </c>
      <c r="GE32" s="6">
        <f t="shared" si="146"/>
        <v>0.16026359401565848</v>
      </c>
      <c r="GF32" s="6">
        <f t="shared" si="90"/>
        <v>5.4816495610900837</v>
      </c>
      <c r="GG32" s="6">
        <f t="shared" si="91"/>
        <v>0.49384574581217794</v>
      </c>
      <c r="GH32" s="6">
        <f t="shared" si="92"/>
        <v>5.8067090105319359</v>
      </c>
      <c r="GI32" s="6">
        <f t="shared" si="93"/>
        <v>-0.63269135262221776</v>
      </c>
      <c r="GJ32" s="6">
        <f t="shared" si="147"/>
        <v>129.24896595545394</v>
      </c>
      <c r="GL32" s="6">
        <f t="shared" si="17"/>
        <v>2.889761248830915</v>
      </c>
      <c r="GM32" s="6">
        <f t="shared" si="18"/>
        <v>4.6580856406204356</v>
      </c>
      <c r="GN32" s="6">
        <f t="shared" si="94"/>
        <v>-2.158110430115201E-2</v>
      </c>
      <c r="GO32" s="6">
        <f t="shared" si="95"/>
        <v>-0.3143998587440251</v>
      </c>
      <c r="GP32" s="6">
        <f t="shared" si="96"/>
        <v>5.4816495610900837</v>
      </c>
      <c r="GQ32" s="6">
        <f t="shared" si="97"/>
        <v>0.31513967576476326</v>
      </c>
      <c r="GR32" s="6">
        <f t="shared" si="98"/>
        <v>5.7620765647924523</v>
      </c>
      <c r="GS32" s="6">
        <f t="shared" si="99"/>
        <v>-0.88386612434945722</v>
      </c>
      <c r="GT32" s="6">
        <f t="shared" si="148"/>
        <v>62.112307540794177</v>
      </c>
      <c r="GU32" s="6">
        <f t="shared" si="149"/>
        <v>-2.889761248830915</v>
      </c>
      <c r="GV32" s="6">
        <f t="shared" si="100"/>
        <v>-4.6580856406204356</v>
      </c>
      <c r="GW32" s="6">
        <f t="shared" si="150"/>
        <v>0.46711797341781924</v>
      </c>
      <c r="GX32" s="6">
        <f t="shared" si="150"/>
        <v>0.16026359401565848</v>
      </c>
      <c r="GY32" s="6">
        <f t="shared" si="151"/>
        <v>5.4816495610900837</v>
      </c>
      <c r="GZ32" s="6">
        <f t="shared" si="101"/>
        <v>0.49384574581217794</v>
      </c>
      <c r="HA32" s="6">
        <f t="shared" si="102"/>
        <v>5.8724038910554759</v>
      </c>
      <c r="HB32" s="6">
        <f t="shared" si="103"/>
        <v>-0.77440406269405981</v>
      </c>
      <c r="HC32" s="6">
        <f t="shared" si="152"/>
        <v>50.751034044545861</v>
      </c>
      <c r="HE32" s="6">
        <f t="shared" si="172"/>
        <v>117.88769245920538</v>
      </c>
      <c r="HF32" s="6">
        <f t="shared" si="171"/>
        <v>129.24896595545394</v>
      </c>
      <c r="HG32" s="6">
        <f t="shared" si="155"/>
        <v>123.56832920732967</v>
      </c>
      <c r="HH32" s="6">
        <f t="shared" si="156"/>
        <v>-0.55293105950509602</v>
      </c>
      <c r="HJ32" s="6">
        <f t="shared" si="104"/>
        <v>4.6580856406204356</v>
      </c>
      <c r="HK32" s="6">
        <f t="shared" si="105"/>
        <v>-2.889761248830915</v>
      </c>
      <c r="HL32" s="6">
        <f t="shared" si="19"/>
        <v>-0.61375773815125712</v>
      </c>
      <c r="HM32" s="6">
        <f t="shared" si="20"/>
        <v>1.7791676164975412</v>
      </c>
      <c r="HN32" s="6">
        <f t="shared" si="106"/>
        <v>5.4816495610900837</v>
      </c>
      <c r="HO32" s="6">
        <f t="shared" si="21"/>
        <v>1.8820563139114856</v>
      </c>
      <c r="HP32" s="6">
        <f t="shared" si="107"/>
        <v>7.0421040435225182</v>
      </c>
      <c r="HQ32" s="6">
        <f t="shared" si="108"/>
        <v>-0.77546589526118026</v>
      </c>
      <c r="HR32" s="6">
        <f t="shared" si="109"/>
        <v>140.84729135644548</v>
      </c>
      <c r="HS32" s="6">
        <f t="shared" si="110"/>
        <v>4.6580856406204356</v>
      </c>
      <c r="HT32" s="6">
        <f t="shared" si="110"/>
        <v>-2.889761248830915</v>
      </c>
      <c r="HU32" s="6">
        <f t="shared" si="22"/>
        <v>-1.6100871114401532</v>
      </c>
      <c r="HV32" s="6">
        <f t="shared" si="23"/>
        <v>0.82198728779138186</v>
      </c>
      <c r="HW32" s="6">
        <f t="shared" si="111"/>
        <v>5.4816495610900837</v>
      </c>
      <c r="HX32" s="6">
        <f t="shared" si="24"/>
        <v>1.8077731073661671</v>
      </c>
      <c r="HY32" s="6">
        <f t="shared" si="112"/>
        <v>7.2847146031119561</v>
      </c>
      <c r="HZ32" s="6">
        <f t="shared" si="113"/>
        <v>-0.99653789565824491</v>
      </c>
      <c r="IA32" s="6">
        <f t="shared" si="114"/>
        <v>175.23093673291427</v>
      </c>
      <c r="IB32" s="6">
        <f t="shared" si="115"/>
        <v>158.03911404467988</v>
      </c>
      <c r="IC32" s="6">
        <f t="shared" si="116"/>
        <v>0.37397354662666127</v>
      </c>
      <c r="ID32" s="6">
        <f t="shared" si="117"/>
        <v>-0.61375773815125712</v>
      </c>
      <c r="IE32" s="6">
        <f t="shared" si="117"/>
        <v>1.7791676164975412</v>
      </c>
      <c r="IF32" s="6">
        <f t="shared" si="118"/>
        <v>-2.158110430115201E-2</v>
      </c>
      <c r="IG32" s="6">
        <f t="shared" si="119"/>
        <v>-0.3143998587440251</v>
      </c>
      <c r="IH32" s="6">
        <f t="shared" si="157"/>
        <v>1.8820563139114856</v>
      </c>
      <c r="II32" s="6">
        <f t="shared" si="120"/>
        <v>0.31513967576476326</v>
      </c>
      <c r="IJ32" s="6">
        <f t="shared" si="158"/>
        <v>2.1757063080910961</v>
      </c>
      <c r="IK32" s="6">
        <f t="shared" si="159"/>
        <v>-0.92078014171229539</v>
      </c>
      <c r="IL32" s="6">
        <f t="shared" si="160"/>
        <v>157.04040110276011</v>
      </c>
      <c r="IM32" s="6">
        <f t="shared" si="121"/>
        <v>-1.6100871114401532</v>
      </c>
      <c r="IN32" s="6">
        <f t="shared" si="121"/>
        <v>0.82198728779138186</v>
      </c>
      <c r="IO32" s="6">
        <f t="shared" si="122"/>
        <v>0.46711797341781924</v>
      </c>
      <c r="IP32" s="6">
        <f t="shared" si="123"/>
        <v>0.16026359401565848</v>
      </c>
      <c r="IQ32" s="6">
        <f t="shared" si="161"/>
        <v>1.8077731073661671</v>
      </c>
      <c r="IR32" s="6">
        <f t="shared" si="124"/>
        <v>0.49384574581217794</v>
      </c>
      <c r="IS32" s="6">
        <f t="shared" si="162"/>
        <v>2.1800594513599858</v>
      </c>
      <c r="IT32" s="6">
        <f t="shared" si="163"/>
        <v>-0.69488469021161092</v>
      </c>
      <c r="IU32" s="6">
        <f t="shared" si="164"/>
        <v>134.01802922253975</v>
      </c>
      <c r="IV32" s="6">
        <f t="shared" si="165"/>
        <v>145.52921516264993</v>
      </c>
    </row>
    <row r="33" spans="3:256">
      <c r="C33" s="5">
        <v>27</v>
      </c>
      <c r="D33" s="6">
        <v>-198.5</v>
      </c>
      <c r="E33" s="6">
        <v>-433.5</v>
      </c>
      <c r="F33" s="6">
        <v>-321.5</v>
      </c>
      <c r="G33" s="6">
        <v>-318.5</v>
      </c>
      <c r="H33" s="6">
        <v>-226.99533260000001</v>
      </c>
      <c r="I33" s="6">
        <v>-370.8168028</v>
      </c>
      <c r="J33" s="6">
        <v>-212.88801570000001</v>
      </c>
      <c r="K33" s="6">
        <v>-294.57760309999998</v>
      </c>
      <c r="L33" s="6">
        <v>-252.3180873</v>
      </c>
      <c r="M33" s="6">
        <v>-248.10810810000001</v>
      </c>
      <c r="N33" s="6">
        <v>-277.01663200000002</v>
      </c>
      <c r="O33" s="6">
        <v>-197.027027</v>
      </c>
      <c r="P33" s="6">
        <v>-260.62868370000001</v>
      </c>
      <c r="Q33" s="6">
        <v>-408.44793709999999</v>
      </c>
      <c r="R33" s="6">
        <v>-325.29106030000003</v>
      </c>
      <c r="S33" s="6">
        <v>-424.92723489999997</v>
      </c>
      <c r="T33" s="6">
        <v>-379.05181920000001</v>
      </c>
      <c r="U33" s="6">
        <v>-375.2811466</v>
      </c>
      <c r="V33" s="6">
        <v>-423.109151</v>
      </c>
      <c r="W33" s="6">
        <v>-343.92502760000002</v>
      </c>
      <c r="X33" s="6">
        <v>-197.93383070515901</v>
      </c>
      <c r="Y33" s="6">
        <v>-434.50604242436299</v>
      </c>
      <c r="Z33" s="6">
        <v>-322.63961346099597</v>
      </c>
      <c r="AA33" s="6">
        <v>-318.50713373012599</v>
      </c>
      <c r="AB33" s="6">
        <v>-227.03338906113601</v>
      </c>
      <c r="AC33" s="6">
        <v>-370.17201151468498</v>
      </c>
      <c r="AD33" s="6">
        <v>-212.35250011213299</v>
      </c>
      <c r="AE33" s="6">
        <v>-294.640409957705</v>
      </c>
      <c r="AF33" s="6">
        <v>-253.060326680364</v>
      </c>
      <c r="AG33" s="6">
        <v>-248.58036978815599</v>
      </c>
      <c r="AH33" s="6">
        <v>-276.95077993969699</v>
      </c>
      <c r="AI33" s="6">
        <v>-197.337192596563</v>
      </c>
      <c r="AJ33" s="6">
        <v>-260.28898531597002</v>
      </c>
      <c r="AK33" s="6">
        <v>-408.56631424266197</v>
      </c>
      <c r="AL33" s="6">
        <v>-326.38530314224602</v>
      </c>
      <c r="AM33" s="6">
        <v>-425.221674049515</v>
      </c>
      <c r="AN33" s="6">
        <v>-379.71489313762498</v>
      </c>
      <c r="AO33" s="6">
        <v>-375.34002911848597</v>
      </c>
      <c r="AP33" s="6">
        <v>-425.39160817897903</v>
      </c>
      <c r="AQ33" s="6">
        <v>-344.57063853214601</v>
      </c>
      <c r="AR33" s="6">
        <f t="shared" si="25"/>
        <v>-6.4568971819908043</v>
      </c>
      <c r="AS33" s="6">
        <f t="shared" si="25"/>
        <v>-14.174236061075339</v>
      </c>
      <c r="AT33" s="6">
        <f t="shared" si="25"/>
        <v>-10.524986070006923</v>
      </c>
      <c r="AU33" s="6">
        <f t="shared" si="25"/>
        <v>-10.390178409114252</v>
      </c>
      <c r="AV33" s="6">
        <f t="shared" si="25"/>
        <v>-7.4061682372545645</v>
      </c>
      <c r="AW33" s="6">
        <f t="shared" si="25"/>
        <v>-12.075563886607178</v>
      </c>
      <c r="AX33" s="6">
        <f t="shared" si="25"/>
        <v>-6.9272557130729826</v>
      </c>
      <c r="AY33" s="6">
        <f t="shared" si="25"/>
        <v>-9.6116102334745257</v>
      </c>
      <c r="AZ33" s="6">
        <f t="shared" si="25"/>
        <v>-8.2552058149679706</v>
      </c>
      <c r="BA33" s="6">
        <f t="shared" si="170"/>
        <v>-8.1090629300973855</v>
      </c>
      <c r="BB33" s="6">
        <f t="shared" si="170"/>
        <v>-9.0345480819119786</v>
      </c>
      <c r="BC33" s="6">
        <f t="shared" si="170"/>
        <v>-6.4374339557786033</v>
      </c>
      <c r="BD33" s="6">
        <f t="shared" si="170"/>
        <v>-8.4910154560360738</v>
      </c>
      <c r="BE33" s="6">
        <f t="shared" si="170"/>
        <v>-13.328043385465858</v>
      </c>
      <c r="BF33" s="6">
        <f t="shared" si="170"/>
        <v>-10.647176061790097</v>
      </c>
      <c r="BG33" s="6">
        <f t="shared" si="170"/>
        <v>-13.871366098004605</v>
      </c>
      <c r="BH33" s="6">
        <f t="shared" si="170"/>
        <v>-12.386866937933547</v>
      </c>
      <c r="BI33" s="6">
        <f t="shared" si="170"/>
        <v>-12.244152339544099</v>
      </c>
      <c r="BJ33" s="6">
        <f t="shared" si="170"/>
        <v>-13.876909603113111</v>
      </c>
      <c r="BK33" s="6">
        <f t="shared" si="170"/>
        <v>-11.240408862945308</v>
      </c>
      <c r="BM33" s="12">
        <f t="shared" si="166"/>
        <v>2.7110443777110457E-2</v>
      </c>
      <c r="BN33" s="6">
        <f t="shared" si="26"/>
        <v>-8.4909416259988646</v>
      </c>
      <c r="BO33" s="6">
        <f t="shared" si="26"/>
        <v>-12.282207235094795</v>
      </c>
      <c r="BP33" s="6">
        <f t="shared" si="27"/>
        <v>0.36929940765913594</v>
      </c>
      <c r="BQ33" s="6">
        <f t="shared" si="28"/>
        <v>354.17290392141769</v>
      </c>
      <c r="BR33" s="6">
        <f t="shared" si="29"/>
        <v>3187.5561352927593</v>
      </c>
      <c r="BS33" s="6">
        <f t="shared" si="125"/>
        <v>-4488.2272066585738</v>
      </c>
      <c r="BT33" s="6">
        <f t="shared" si="126"/>
        <v>-40394.044859927162</v>
      </c>
      <c r="BU33" s="6">
        <f t="shared" si="127"/>
        <v>-40.394044859927163</v>
      </c>
      <c r="BW33" s="12">
        <f t="shared" si="167"/>
        <v>2.7110443777110457E-2</v>
      </c>
      <c r="BX33" s="6">
        <f t="shared" si="30"/>
        <v>-8.6448769484399755</v>
      </c>
      <c r="BY33" s="6">
        <f t="shared" si="30"/>
        <v>-7.2732484429379944</v>
      </c>
      <c r="BZ33" s="6">
        <f t="shared" si="31"/>
        <v>0.34323875110920105</v>
      </c>
      <c r="CA33" s="6">
        <f t="shared" si="32"/>
        <v>329.17969186376814</v>
      </c>
      <c r="CB33" s="6">
        <f t="shared" si="33"/>
        <v>-13.13188827052333</v>
      </c>
      <c r="CC33" s="6">
        <f t="shared" si="33"/>
        <v>-11.742280601244705</v>
      </c>
      <c r="CD33" s="6">
        <f t="shared" si="34"/>
        <v>0.49320602000477526</v>
      </c>
      <c r="CE33" s="6">
        <f t="shared" si="35"/>
        <v>473.00430142537959</v>
      </c>
      <c r="CF33" s="6">
        <f t="shared" si="36"/>
        <v>401.0919966445739</v>
      </c>
      <c r="CH33" s="6">
        <f t="shared" si="128"/>
        <v>1.8820563139114856</v>
      </c>
      <c r="CI33" s="6">
        <f t="shared" si="129"/>
        <v>0.82289409396427826</v>
      </c>
      <c r="CJ33" s="6">
        <f t="shared" si="130"/>
        <v>1.1901754338296229</v>
      </c>
      <c r="CK33" s="6">
        <f t="shared" si="131"/>
        <v>1.8182108114157023</v>
      </c>
      <c r="CL33" s="6">
        <f t="shared" si="132"/>
        <v>0.64091423156601623</v>
      </c>
      <c r="CM33" s="15">
        <f t="shared" si="37"/>
        <v>1.9475629208526934</v>
      </c>
      <c r="CN33" s="15">
        <f t="shared" si="38"/>
        <v>0.32965501947402931</v>
      </c>
      <c r="CO33" s="15">
        <f t="shared" si="39"/>
        <v>1.8246502384056706</v>
      </c>
      <c r="CP33" s="15">
        <f t="shared" si="40"/>
        <v>9.3939456953037126E-2</v>
      </c>
      <c r="CQ33" s="15">
        <f t="shared" si="133"/>
        <v>0.42359447642706644</v>
      </c>
      <c r="CR33" s="6">
        <f t="shared" si="134"/>
        <v>1.8077731073661671</v>
      </c>
      <c r="CS33" s="6">
        <f t="shared" si="135"/>
        <v>1.119777050312559</v>
      </c>
      <c r="CT33" s="6">
        <f t="shared" si="136"/>
        <v>1.2235735159642087</v>
      </c>
      <c r="CU33" s="6">
        <f t="shared" si="137"/>
        <v>1.8010209397505739</v>
      </c>
      <c r="CV33" s="6">
        <f t="shared" si="138"/>
        <v>0.8529871537170105</v>
      </c>
      <c r="CW33" s="15">
        <f t="shared" si="41"/>
        <v>2.0755618368214677</v>
      </c>
      <c r="CX33" s="15">
        <f t="shared" si="42"/>
        <v>0.67276108636474174</v>
      </c>
      <c r="CY33" s="15">
        <f t="shared" si="43"/>
        <v>1.9387908047158966</v>
      </c>
      <c r="CZ33" s="15">
        <f t="shared" si="44"/>
        <v>0.45544636770817515</v>
      </c>
      <c r="DA33" s="15">
        <f t="shared" si="139"/>
        <v>1.1282074540729168</v>
      </c>
      <c r="DB33" s="6">
        <f t="shared" si="45"/>
        <v>0.77590096524999164</v>
      </c>
      <c r="DD33" s="12">
        <f t="shared" si="168"/>
        <v>2.7110443777110457E-2</v>
      </c>
      <c r="DE33" s="6">
        <f t="shared" si="46"/>
        <v>4.0680888880161188</v>
      </c>
      <c r="DF33" s="6">
        <f t="shared" si="46"/>
        <v>-3.7840576519610867</v>
      </c>
      <c r="DG33" s="6">
        <f t="shared" si="47"/>
        <v>0.47891252418158192</v>
      </c>
      <c r="DH33" s="6">
        <f t="shared" si="47"/>
        <v>2.463953653132652</v>
      </c>
      <c r="DI33" s="6">
        <f t="shared" si="48"/>
        <v>5.5559373209356382</v>
      </c>
      <c r="DJ33" s="6">
        <f t="shared" si="49"/>
        <v>2.5100647024735672</v>
      </c>
      <c r="DK33" s="6">
        <f t="shared" si="50"/>
        <v>7.2055417727807027</v>
      </c>
      <c r="DL33" s="6">
        <f t="shared" si="51"/>
        <v>-0.52886919147675593</v>
      </c>
      <c r="DM33" s="6">
        <f t="shared" si="52"/>
        <v>121.92908244806334</v>
      </c>
      <c r="DN33" s="6">
        <f t="shared" si="53"/>
        <v>4.0680888880161188</v>
      </c>
      <c r="DO33" s="6">
        <f t="shared" si="53"/>
        <v>-3.7840576519610867</v>
      </c>
      <c r="DP33" s="6">
        <f t="shared" si="54"/>
        <v>-2.1561606057540228</v>
      </c>
      <c r="DQ33" s="6">
        <f t="shared" si="54"/>
        <v>-0.54332271253874787</v>
      </c>
      <c r="DR33" s="6">
        <f t="shared" si="55"/>
        <v>5.5559373209356382</v>
      </c>
      <c r="DS33" s="6">
        <f t="shared" si="56"/>
        <v>2.2235620359607728</v>
      </c>
      <c r="DT33" s="6">
        <f t="shared" si="57"/>
        <v>7.0173816134146909</v>
      </c>
      <c r="DU33" s="6">
        <f t="shared" si="58"/>
        <v>-0.54358945553244575</v>
      </c>
      <c r="DV33" s="6">
        <f t="shared" si="59"/>
        <v>122.92832457064182</v>
      </c>
      <c r="DW33" s="6">
        <f t="shared" si="60"/>
        <v>122.42870350935257</v>
      </c>
      <c r="DX33" s="6">
        <f t="shared" si="140"/>
        <v>1081.5714656180248</v>
      </c>
      <c r="DY33" s="6">
        <f t="shared" si="61"/>
        <v>0.47891252418158192</v>
      </c>
      <c r="DZ33" s="6">
        <f t="shared" si="61"/>
        <v>2.463953653132652</v>
      </c>
      <c r="EA33" s="6">
        <f t="shared" si="61"/>
        <v>-1.327950101894988</v>
      </c>
      <c r="EB33" s="6">
        <f t="shared" si="61"/>
        <v>1.5025473033771402</v>
      </c>
      <c r="EC33" s="6">
        <f t="shared" si="62"/>
        <v>2.5100647024735672</v>
      </c>
      <c r="ED33" s="6">
        <f t="shared" si="11"/>
        <v>2.0052680299672723</v>
      </c>
      <c r="EE33" s="6">
        <f t="shared" si="63"/>
        <v>2.0467180359938535</v>
      </c>
      <c r="EF33" s="6">
        <f t="shared" si="64"/>
        <v>0.60918343812675657</v>
      </c>
      <c r="EG33" s="6">
        <f t="shared" si="65"/>
        <v>52.469516383322606</v>
      </c>
      <c r="EH33" s="6">
        <f t="shared" si="66"/>
        <v>-2.1561606057540228</v>
      </c>
      <c r="EI33" s="6">
        <f t="shared" si="66"/>
        <v>-0.54332271253874787</v>
      </c>
      <c r="EJ33" s="6">
        <f t="shared" si="66"/>
        <v>-1.7396908761434506</v>
      </c>
      <c r="EK33" s="6">
        <f t="shared" si="66"/>
        <v>1.6272137584605062</v>
      </c>
      <c r="EL33" s="6">
        <f t="shared" si="67"/>
        <v>2.2235620359607728</v>
      </c>
      <c r="EM33" s="6">
        <f t="shared" si="12"/>
        <v>2.3820892007353405</v>
      </c>
      <c r="EN33" s="6">
        <f t="shared" si="68"/>
        <v>2.210130224131555</v>
      </c>
      <c r="EO33" s="6">
        <f t="shared" si="69"/>
        <v>0.54126875787632489</v>
      </c>
      <c r="EP33" s="6">
        <f t="shared" si="70"/>
        <v>57.229949475720851</v>
      </c>
      <c r="EQ33" s="6">
        <f t="shared" si="71"/>
        <v>54.849732929521728</v>
      </c>
      <c r="ER33" s="6">
        <f t="shared" si="141"/>
        <v>2968.1477358225538</v>
      </c>
      <c r="ES33" s="6">
        <f t="shared" si="72"/>
        <v>-1.327950101894988</v>
      </c>
      <c r="ET33" s="6">
        <f t="shared" si="72"/>
        <v>1.5025473033771402</v>
      </c>
      <c r="EU33" s="6">
        <f t="shared" si="72"/>
        <v>-0.77934226694400799</v>
      </c>
      <c r="EV33" s="6">
        <f t="shared" si="72"/>
        <v>1.6716289743187822</v>
      </c>
      <c r="EW33" s="6">
        <f t="shared" si="73"/>
        <v>2.0052680299672723</v>
      </c>
      <c r="EX33" s="6">
        <f t="shared" si="13"/>
        <v>1.8443746357037905</v>
      </c>
      <c r="EY33" s="6">
        <f t="shared" si="74"/>
        <v>0.57407244143750658</v>
      </c>
      <c r="EZ33" s="6">
        <f t="shared" si="75"/>
        <v>0.95894615154096174</v>
      </c>
      <c r="FA33" s="6">
        <f t="shared" si="76"/>
        <v>16.474478167009032</v>
      </c>
      <c r="FB33" s="6">
        <f t="shared" si="77"/>
        <v>-1.7396908761434506</v>
      </c>
      <c r="FC33" s="6">
        <f t="shared" si="77"/>
        <v>1.6272137584605062</v>
      </c>
      <c r="FD33" s="6">
        <f t="shared" si="77"/>
        <v>-1.4900426651795637</v>
      </c>
      <c r="FE33" s="6">
        <f t="shared" si="77"/>
        <v>1.0037434765987907</v>
      </c>
      <c r="FF33" s="6">
        <f t="shared" si="78"/>
        <v>2.3820892007353405</v>
      </c>
      <c r="FG33" s="6">
        <f t="shared" si="14"/>
        <v>1.7965879079160152</v>
      </c>
      <c r="FH33" s="6">
        <f t="shared" si="79"/>
        <v>0.6715946855077074</v>
      </c>
      <c r="FI33" s="6">
        <f t="shared" si="80"/>
        <v>0.98735549678339929</v>
      </c>
      <c r="FJ33" s="6">
        <f t="shared" si="81"/>
        <v>9.1210996442629639</v>
      </c>
      <c r="FK33" s="6">
        <f t="shared" si="82"/>
        <v>12.797788905635997</v>
      </c>
      <c r="FL33" s="6">
        <f t="shared" si="142"/>
        <v>-2127.9690754265066</v>
      </c>
      <c r="FN33" s="12">
        <f t="shared" si="169"/>
        <v>2.7110443777110457E-2</v>
      </c>
      <c r="FO33" s="6">
        <f t="shared" si="83"/>
        <v>-8.6448769484399755</v>
      </c>
      <c r="FP33" s="6">
        <f t="shared" si="83"/>
        <v>-7.2732484429379944</v>
      </c>
      <c r="FQ33" s="6">
        <f t="shared" si="84"/>
        <v>-4.6580856406204356</v>
      </c>
      <c r="FR33" s="6">
        <f t="shared" si="85"/>
        <v>2.889761248830915</v>
      </c>
      <c r="FS33" s="6">
        <f t="shared" si="143"/>
        <v>1.6432576279711952E-2</v>
      </c>
      <c r="FT33" s="6">
        <f t="shared" si="143"/>
        <v>-0.34284517015675675</v>
      </c>
      <c r="FU33" s="6">
        <f t="shared" si="144"/>
        <v>5.4816495610900837</v>
      </c>
      <c r="FV33" s="6">
        <f t="shared" si="86"/>
        <v>0.34323875110920105</v>
      </c>
      <c r="FW33" s="6">
        <f t="shared" si="87"/>
        <v>5.6833849790605981</v>
      </c>
      <c r="FX33" s="6">
        <f t="shared" si="88"/>
        <v>-0.56724782438377086</v>
      </c>
      <c r="FY33" s="6">
        <f t="shared" si="145"/>
        <v>124.55853029749265</v>
      </c>
      <c r="FZ33" s="6">
        <f t="shared" si="15"/>
        <v>-13.13188827052333</v>
      </c>
      <c r="GA33" s="6">
        <f t="shared" si="16"/>
        <v>-11.742280601244705</v>
      </c>
      <c r="GB33" s="6">
        <f t="shared" si="89"/>
        <v>-4.6580856406204356</v>
      </c>
      <c r="GC33" s="6">
        <f t="shared" si="89"/>
        <v>2.889761248830915</v>
      </c>
      <c r="GD33" s="6">
        <f t="shared" si="146"/>
        <v>0.48490132177987988</v>
      </c>
      <c r="GE33" s="6">
        <f t="shared" si="146"/>
        <v>9.0127056454075927E-2</v>
      </c>
      <c r="GF33" s="6">
        <f t="shared" si="90"/>
        <v>5.4816495610900837</v>
      </c>
      <c r="GG33" s="6">
        <f t="shared" si="91"/>
        <v>0.49320602000477526</v>
      </c>
      <c r="GH33" s="6">
        <f t="shared" si="92"/>
        <v>5.8556183709788616</v>
      </c>
      <c r="GI33" s="6">
        <f t="shared" si="93"/>
        <v>-0.73911787868889756</v>
      </c>
      <c r="GJ33" s="6">
        <f t="shared" si="147"/>
        <v>137.65632648950574</v>
      </c>
      <c r="GL33" s="6">
        <f t="shared" si="17"/>
        <v>2.889761248830915</v>
      </c>
      <c r="GM33" s="6">
        <f t="shared" si="18"/>
        <v>4.6580856406204356</v>
      </c>
      <c r="GN33" s="6">
        <f t="shared" si="94"/>
        <v>1.6432576279711952E-2</v>
      </c>
      <c r="GO33" s="6">
        <f t="shared" si="95"/>
        <v>-0.34284517015675675</v>
      </c>
      <c r="GP33" s="6">
        <f t="shared" si="96"/>
        <v>5.4816495610900837</v>
      </c>
      <c r="GQ33" s="6">
        <f t="shared" si="97"/>
        <v>0.34323875110920105</v>
      </c>
      <c r="GR33" s="6">
        <f t="shared" si="98"/>
        <v>5.7676101319944886</v>
      </c>
      <c r="GS33" s="6">
        <f t="shared" si="99"/>
        <v>-0.82354714845713228</v>
      </c>
      <c r="GT33" s="6">
        <f t="shared" si="148"/>
        <v>55.441469702507078</v>
      </c>
      <c r="GU33" s="6">
        <f t="shared" si="149"/>
        <v>-2.889761248830915</v>
      </c>
      <c r="GV33" s="6">
        <f t="shared" si="100"/>
        <v>-4.6580856406204356</v>
      </c>
      <c r="GW33" s="6">
        <f t="shared" si="150"/>
        <v>0.48490132177987988</v>
      </c>
      <c r="GX33" s="6">
        <f t="shared" si="150"/>
        <v>9.0127056454075927E-2</v>
      </c>
      <c r="GY33" s="6">
        <f t="shared" si="151"/>
        <v>5.4816495610900837</v>
      </c>
      <c r="GZ33" s="6">
        <f t="shared" si="101"/>
        <v>0.49320602000477526</v>
      </c>
      <c r="HA33" s="6">
        <f t="shared" si="102"/>
        <v>5.8252786441629612</v>
      </c>
      <c r="HB33" s="6">
        <f t="shared" si="103"/>
        <v>-0.67357609919178463</v>
      </c>
      <c r="HC33" s="6">
        <f t="shared" si="152"/>
        <v>42.343673510494057</v>
      </c>
      <c r="HE33" s="6">
        <f t="shared" si="172"/>
        <v>124.55853029749265</v>
      </c>
      <c r="HF33" s="6">
        <f t="shared" si="171"/>
        <v>137.65632648950574</v>
      </c>
      <c r="HG33" s="6">
        <f t="shared" si="155"/>
        <v>131.10742839349919</v>
      </c>
      <c r="HH33" s="6">
        <f t="shared" si="156"/>
        <v>-0.65747293970594234</v>
      </c>
      <c r="HJ33" s="6">
        <f t="shared" si="104"/>
        <v>4.6580856406204356</v>
      </c>
      <c r="HK33" s="6">
        <f t="shared" si="105"/>
        <v>-2.889761248830915</v>
      </c>
      <c r="HL33" s="6">
        <f t="shared" si="19"/>
        <v>-0.77934226694400799</v>
      </c>
      <c r="HM33" s="6">
        <f t="shared" si="20"/>
        <v>1.6716289743187822</v>
      </c>
      <c r="HN33" s="6">
        <f t="shared" si="106"/>
        <v>5.4816495610900837</v>
      </c>
      <c r="HO33" s="6">
        <f t="shared" si="21"/>
        <v>1.8443746357037905</v>
      </c>
      <c r="HP33" s="6">
        <f t="shared" si="107"/>
        <v>7.0973166068455962</v>
      </c>
      <c r="HQ33" s="6">
        <f t="shared" si="108"/>
        <v>-0.83686166022770125</v>
      </c>
      <c r="HR33" s="6">
        <f t="shared" si="109"/>
        <v>146.81018753021925</v>
      </c>
      <c r="HS33" s="6">
        <f t="shared" si="110"/>
        <v>4.6580856406204356</v>
      </c>
      <c r="HT33" s="6">
        <f t="shared" si="110"/>
        <v>-2.889761248830915</v>
      </c>
      <c r="HU33" s="6">
        <f t="shared" si="22"/>
        <v>-1.4900426651795637</v>
      </c>
      <c r="HV33" s="6">
        <f t="shared" si="23"/>
        <v>1.0037434765987907</v>
      </c>
      <c r="HW33" s="6">
        <f t="shared" si="111"/>
        <v>5.4816495610900837</v>
      </c>
      <c r="HX33" s="6">
        <f t="shared" si="24"/>
        <v>1.7965879079160152</v>
      </c>
      <c r="HY33" s="6">
        <f t="shared" si="112"/>
        <v>7.2772838828454818</v>
      </c>
      <c r="HZ33" s="6">
        <f t="shared" si="113"/>
        <v>-0.99929531022595952</v>
      </c>
      <c r="IA33" s="6">
        <f t="shared" si="114"/>
        <v>177.84889246374166</v>
      </c>
      <c r="IB33" s="6">
        <f t="shared" si="115"/>
        <v>162.32953999698046</v>
      </c>
      <c r="IC33" s="6">
        <f t="shared" si="116"/>
        <v>0.30354185666097011</v>
      </c>
      <c r="ID33" s="6">
        <f t="shared" si="117"/>
        <v>-0.77934226694400799</v>
      </c>
      <c r="IE33" s="6">
        <f t="shared" si="117"/>
        <v>1.6716289743187822</v>
      </c>
      <c r="IF33" s="6">
        <f t="shared" si="118"/>
        <v>1.6432576279711952E-2</v>
      </c>
      <c r="IG33" s="6">
        <f t="shared" si="119"/>
        <v>-0.34284517015675675</v>
      </c>
      <c r="IH33" s="6">
        <f t="shared" si="157"/>
        <v>1.8443746357037905</v>
      </c>
      <c r="II33" s="6">
        <f t="shared" si="120"/>
        <v>0.34323875110920105</v>
      </c>
      <c r="IJ33" s="6">
        <f t="shared" si="158"/>
        <v>2.1659556043160699</v>
      </c>
      <c r="IK33" s="6">
        <f t="shared" si="159"/>
        <v>-0.92552955153436012</v>
      </c>
      <c r="IL33" s="6">
        <f t="shared" si="160"/>
        <v>157.74834276727347</v>
      </c>
      <c r="IM33" s="6">
        <f t="shared" si="121"/>
        <v>-1.4900426651795637</v>
      </c>
      <c r="IN33" s="6">
        <f t="shared" si="121"/>
        <v>1.0037434765987907</v>
      </c>
      <c r="IO33" s="6">
        <f t="shared" si="122"/>
        <v>0.48490132177987988</v>
      </c>
      <c r="IP33" s="6">
        <f t="shared" si="123"/>
        <v>9.0127056454075927E-2</v>
      </c>
      <c r="IQ33" s="6">
        <f t="shared" si="161"/>
        <v>1.7965879079160152</v>
      </c>
      <c r="IR33" s="6">
        <f t="shared" si="124"/>
        <v>0.49320602000477526</v>
      </c>
      <c r="IS33" s="6">
        <f t="shared" si="162"/>
        <v>2.1760281971484901</v>
      </c>
      <c r="IT33" s="6">
        <f t="shared" si="163"/>
        <v>-0.7133142905605494</v>
      </c>
      <c r="IU33" s="6">
        <f t="shared" si="164"/>
        <v>135.5052189532486</v>
      </c>
      <c r="IV33" s="6">
        <f t="shared" si="165"/>
        <v>146.62678086026102</v>
      </c>
    </row>
    <row r="34" spans="3:256">
      <c r="C34" s="5">
        <v>28</v>
      </c>
      <c r="D34" s="6">
        <v>-189.5</v>
      </c>
      <c r="E34" s="6">
        <v>-440.5</v>
      </c>
      <c r="F34" s="6">
        <v>-312.5</v>
      </c>
      <c r="G34" s="6">
        <v>-324.5</v>
      </c>
      <c r="H34" s="6">
        <v>-217.54375730000001</v>
      </c>
      <c r="I34" s="6">
        <v>-376.17269540000001</v>
      </c>
      <c r="J34" s="6">
        <v>-204.40078589999999</v>
      </c>
      <c r="K34" s="6">
        <v>-301.65029470000002</v>
      </c>
      <c r="L34" s="6">
        <v>-250.63409559999999</v>
      </c>
      <c r="M34" s="6">
        <v>-258.2120582</v>
      </c>
      <c r="N34" s="6">
        <v>-278.13929309999997</v>
      </c>
      <c r="O34" s="6">
        <v>-211.6216216</v>
      </c>
      <c r="P34" s="6">
        <v>-250.72691549999999</v>
      </c>
      <c r="Q34" s="6">
        <v>-414.10609040000003</v>
      </c>
      <c r="R34" s="6">
        <v>-316.87110189999999</v>
      </c>
      <c r="S34" s="6">
        <v>-431.10187109999998</v>
      </c>
      <c r="T34" s="6">
        <v>-366.3506064</v>
      </c>
      <c r="U34" s="6">
        <v>-376.07497239999998</v>
      </c>
      <c r="V34" s="6">
        <v>-408.8202867</v>
      </c>
      <c r="W34" s="6">
        <v>-340.35281149999997</v>
      </c>
      <c r="X34" s="6">
        <v>-188.935379173222</v>
      </c>
      <c r="Y34" s="6">
        <v>-440.78701515377702</v>
      </c>
      <c r="Z34" s="6">
        <v>-312.637006236579</v>
      </c>
      <c r="AA34" s="6">
        <v>-324.11339494638702</v>
      </c>
      <c r="AB34" s="6">
        <v>-217.55157432954601</v>
      </c>
      <c r="AC34" s="6">
        <v>-376.11977772148703</v>
      </c>
      <c r="AD34" s="6">
        <v>-204.13990537058899</v>
      </c>
      <c r="AE34" s="6">
        <v>-301.19815974129398</v>
      </c>
      <c r="AF34" s="6">
        <v>-248.77651073082299</v>
      </c>
      <c r="AG34" s="6">
        <v>-257.94907989881602</v>
      </c>
      <c r="AH34" s="6">
        <v>-277.62456923005902</v>
      </c>
      <c r="AI34" s="6">
        <v>-210.25886092111801</v>
      </c>
      <c r="AJ34" s="6">
        <v>-250.80105808864499</v>
      </c>
      <c r="AK34" s="6">
        <v>-414.429302616972</v>
      </c>
      <c r="AL34" s="6">
        <v>-316.51568731512202</v>
      </c>
      <c r="AM34" s="6">
        <v>-430.30059734169498</v>
      </c>
      <c r="AN34" s="6">
        <v>-366.64681685176498</v>
      </c>
      <c r="AO34" s="6">
        <v>-377.01853007162998</v>
      </c>
      <c r="AP34" s="6">
        <v>-408.88003259013499</v>
      </c>
      <c r="AQ34" s="6">
        <v>-341.45928485648301</v>
      </c>
      <c r="AR34" s="6">
        <f t="shared" si="25"/>
        <v>-6.1633542533673822</v>
      </c>
      <c r="AS34" s="6">
        <f t="shared" si="25"/>
        <v>-14.379130772465663</v>
      </c>
      <c r="AT34" s="6">
        <f t="shared" si="25"/>
        <v>-10.198686082936469</v>
      </c>
      <c r="AU34" s="6">
        <f t="shared" si="25"/>
        <v>-10.573063023229066</v>
      </c>
      <c r="AV34" s="6">
        <f t="shared" si="25"/>
        <v>-7.0968572791305853</v>
      </c>
      <c r="AW34" s="6">
        <f t="shared" si="25"/>
        <v>-12.269588903568764</v>
      </c>
      <c r="AX34" s="6">
        <f t="shared" si="25"/>
        <v>-6.6593486066698437</v>
      </c>
      <c r="AY34" s="6">
        <f t="shared" si="25"/>
        <v>-9.8255338257528457</v>
      </c>
      <c r="AZ34" s="6">
        <f t="shared" si="25"/>
        <v>-8.1154613405938001</v>
      </c>
      <c r="BA34" s="6">
        <f t="shared" si="170"/>
        <v>-8.4146842465590428</v>
      </c>
      <c r="BB34" s="6">
        <f t="shared" si="170"/>
        <v>-9.0565280949026583</v>
      </c>
      <c r="BC34" s="6">
        <f t="shared" si="170"/>
        <v>-6.8589580757039217</v>
      </c>
      <c r="BD34" s="6">
        <f t="shared" si="170"/>
        <v>-8.1815050991718881</v>
      </c>
      <c r="BE34" s="6">
        <f t="shared" si="170"/>
        <v>-13.519302822911488</v>
      </c>
      <c r="BF34" s="6">
        <f t="shared" si="170"/>
        <v>-10.325214452728853</v>
      </c>
      <c r="BG34" s="6">
        <f t="shared" si="170"/>
        <v>-14.0370481614295</v>
      </c>
      <c r="BH34" s="6">
        <f t="shared" si="170"/>
        <v>-11.960566771642617</v>
      </c>
      <c r="BI34" s="6">
        <f t="shared" si="170"/>
        <v>-12.298907547563433</v>
      </c>
      <c r="BJ34" s="6">
        <f t="shared" si="170"/>
        <v>-13.338277346514966</v>
      </c>
      <c r="BK34" s="6">
        <f t="shared" si="170"/>
        <v>-11.138911859077936</v>
      </c>
      <c r="BM34" s="12">
        <f t="shared" si="166"/>
        <v>2.8153153153153167E-2</v>
      </c>
      <c r="BN34" s="6">
        <f t="shared" si="26"/>
        <v>-8.1810201681519246</v>
      </c>
      <c r="BO34" s="6">
        <f t="shared" si="26"/>
        <v>-12.476096897847365</v>
      </c>
      <c r="BP34" s="6">
        <f t="shared" si="27"/>
        <v>0.36557422140555512</v>
      </c>
      <c r="BQ34" s="6">
        <f t="shared" si="28"/>
        <v>350.60030129678353</v>
      </c>
      <c r="BR34" s="6">
        <f t="shared" si="29"/>
        <v>3155.4027116710517</v>
      </c>
      <c r="BS34" s="6">
        <f t="shared" si="125"/>
        <v>-3426.268821129142</v>
      </c>
      <c r="BT34" s="6">
        <f t="shared" si="126"/>
        <v>-30836.419390162278</v>
      </c>
      <c r="BU34" s="6">
        <f t="shared" si="127"/>
        <v>-30.836419390162281</v>
      </c>
      <c r="BW34" s="12">
        <f t="shared" si="167"/>
        <v>2.8153153153153167E-2</v>
      </c>
      <c r="BX34" s="6">
        <f t="shared" si="30"/>
        <v>-8.5859947177482283</v>
      </c>
      <c r="BY34" s="6">
        <f t="shared" si="30"/>
        <v>-7.6368211611314827</v>
      </c>
      <c r="BZ34" s="6">
        <f t="shared" si="31"/>
        <v>0.36830997611500799</v>
      </c>
      <c r="CA34" s="6">
        <f t="shared" si="32"/>
        <v>353.2239994933372</v>
      </c>
      <c r="CB34" s="6">
        <f t="shared" si="33"/>
        <v>-12.649422059078791</v>
      </c>
      <c r="CC34" s="6">
        <f t="shared" si="33"/>
        <v>-11.718909703320683</v>
      </c>
      <c r="CD34" s="6">
        <f t="shared" si="34"/>
        <v>0.48303192860868055</v>
      </c>
      <c r="CE34" s="6">
        <f t="shared" si="35"/>
        <v>463.24694081286896</v>
      </c>
      <c r="CF34" s="6">
        <f t="shared" si="36"/>
        <v>408.23547015310305</v>
      </c>
      <c r="CH34" s="6">
        <f t="shared" si="128"/>
        <v>1.8443746357037905</v>
      </c>
      <c r="CI34" s="6">
        <f t="shared" si="129"/>
        <v>0.85740757550977764</v>
      </c>
      <c r="CJ34" s="6">
        <f t="shared" si="130"/>
        <v>1.1248482098335217</v>
      </c>
      <c r="CK34" s="6">
        <f t="shared" si="131"/>
        <v>1.809927146477301</v>
      </c>
      <c r="CL34" s="6">
        <f t="shared" si="132"/>
        <v>0.70141435498269045</v>
      </c>
      <c r="CM34" s="15">
        <f t="shared" si="37"/>
        <v>1.9133152105235449</v>
      </c>
      <c r="CN34" s="15">
        <f t="shared" si="38"/>
        <v>0.33138697759597446</v>
      </c>
      <c r="CO34" s="15">
        <f t="shared" si="39"/>
        <v>1.8180948556467567</v>
      </c>
      <c r="CP34" s="15">
        <f t="shared" si="40"/>
        <v>0.10721776660046722</v>
      </c>
      <c r="CQ34" s="15">
        <f t="shared" si="133"/>
        <v>0.43860474419644169</v>
      </c>
      <c r="CR34" s="6">
        <f t="shared" si="134"/>
        <v>1.7965879079160152</v>
      </c>
      <c r="CS34" s="6">
        <f t="shared" si="135"/>
        <v>1.0663514789809621</v>
      </c>
      <c r="CT34" s="6">
        <f t="shared" si="136"/>
        <v>1.2171794774299076</v>
      </c>
      <c r="CU34" s="6">
        <f t="shared" si="137"/>
        <v>1.8188870115631881</v>
      </c>
      <c r="CV34" s="6">
        <f t="shared" si="138"/>
        <v>0.86203066672960993</v>
      </c>
      <c r="CW34" s="15">
        <f t="shared" si="41"/>
        <v>2.0400594321634427</v>
      </c>
      <c r="CX34" s="15">
        <f t="shared" si="42"/>
        <v>0.63085289063275174</v>
      </c>
      <c r="CY34" s="15">
        <f t="shared" si="43"/>
        <v>1.9490485778613529</v>
      </c>
      <c r="CZ34" s="15">
        <f t="shared" si="44"/>
        <v>0.4492496740415523</v>
      </c>
      <c r="DA34" s="15">
        <f t="shared" si="139"/>
        <v>1.0801025646743041</v>
      </c>
      <c r="DB34" s="6">
        <f t="shared" si="45"/>
        <v>0.75935365443537295</v>
      </c>
      <c r="DD34" s="12">
        <f t="shared" si="168"/>
        <v>2.8153153153153167E-2</v>
      </c>
      <c r="DE34" s="6">
        <f t="shared" si="46"/>
        <v>4.0353318295690865</v>
      </c>
      <c r="DF34" s="6">
        <f t="shared" si="46"/>
        <v>-3.8060677492365969</v>
      </c>
      <c r="DG34" s="6">
        <f t="shared" si="47"/>
        <v>0.43750867246074154</v>
      </c>
      <c r="DH34" s="6">
        <f t="shared" si="47"/>
        <v>2.4440550778159178</v>
      </c>
      <c r="DI34" s="6">
        <f t="shared" si="48"/>
        <v>5.547076228655266</v>
      </c>
      <c r="DJ34" s="6">
        <f t="shared" si="49"/>
        <v>2.4829053670802947</v>
      </c>
      <c r="DK34" s="6">
        <f t="shared" si="50"/>
        <v>7.2116826623935673</v>
      </c>
      <c r="DL34" s="6">
        <f t="shared" si="51"/>
        <v>-0.54721703519440534</v>
      </c>
      <c r="DM34" s="6">
        <f t="shared" si="52"/>
        <v>123.17629864901384</v>
      </c>
      <c r="DN34" s="6">
        <f t="shared" si="53"/>
        <v>4.0353318295690865</v>
      </c>
      <c r="DO34" s="6">
        <f t="shared" si="53"/>
        <v>-3.8060677492365969</v>
      </c>
      <c r="DP34" s="6">
        <f t="shared" si="54"/>
        <v>-2.1437093535569645</v>
      </c>
      <c r="DQ34" s="6">
        <f t="shared" si="54"/>
        <v>-0.51774533851801152</v>
      </c>
      <c r="DR34" s="6">
        <f t="shared" si="55"/>
        <v>5.547076228655266</v>
      </c>
      <c r="DS34" s="6">
        <f t="shared" si="56"/>
        <v>2.2053457842444457</v>
      </c>
      <c r="DT34" s="6">
        <f t="shared" si="57"/>
        <v>6.9995438579668807</v>
      </c>
      <c r="DU34" s="6">
        <f t="shared" si="58"/>
        <v>-0.54605444114307422</v>
      </c>
      <c r="DV34" s="6">
        <f t="shared" si="59"/>
        <v>123.09674993803995</v>
      </c>
      <c r="DW34" s="6">
        <f t="shared" si="60"/>
        <v>123.13652429352689</v>
      </c>
      <c r="DX34" s="6">
        <f t="shared" si="140"/>
        <v>678.82844485453643</v>
      </c>
      <c r="DY34" s="6">
        <f t="shared" si="61"/>
        <v>0.43750867246074154</v>
      </c>
      <c r="DZ34" s="6">
        <f t="shared" si="61"/>
        <v>2.4440550778159178</v>
      </c>
      <c r="EA34" s="6">
        <f t="shared" si="61"/>
        <v>-1.4561127339239563</v>
      </c>
      <c r="EB34" s="6">
        <f t="shared" si="61"/>
        <v>1.4108495791938029</v>
      </c>
      <c r="EC34" s="6">
        <f t="shared" si="62"/>
        <v>2.4829053670802947</v>
      </c>
      <c r="ED34" s="6">
        <f t="shared" si="11"/>
        <v>2.0275011292245511</v>
      </c>
      <c r="EE34" s="6">
        <f t="shared" si="63"/>
        <v>2.1571545223050976</v>
      </c>
      <c r="EF34" s="6">
        <f t="shared" si="64"/>
        <v>0.55841874309675932</v>
      </c>
      <c r="EG34" s="6">
        <f t="shared" si="65"/>
        <v>56.053486319214912</v>
      </c>
      <c r="EH34" s="6">
        <f t="shared" si="66"/>
        <v>-2.1437093535569645</v>
      </c>
      <c r="EI34" s="6">
        <f t="shared" si="66"/>
        <v>-0.51774533851801152</v>
      </c>
      <c r="EJ34" s="6">
        <f t="shared" si="66"/>
        <v>-1.635352318913764</v>
      </c>
      <c r="EK34" s="6">
        <f t="shared" si="66"/>
        <v>1.7381406138660669</v>
      </c>
      <c r="EL34" s="6">
        <f t="shared" si="67"/>
        <v>2.2053457842444457</v>
      </c>
      <c r="EM34" s="6">
        <f t="shared" si="12"/>
        <v>2.3865267651018147</v>
      </c>
      <c r="EN34" s="6">
        <f t="shared" si="68"/>
        <v>2.312455038446164</v>
      </c>
      <c r="EO34" s="6">
        <f t="shared" si="69"/>
        <v>0.49510698516229018</v>
      </c>
      <c r="EP34" s="6">
        <f t="shared" si="70"/>
        <v>60.323194693260348</v>
      </c>
      <c r="EQ34" s="6">
        <f t="shared" si="71"/>
        <v>58.18834050623763</v>
      </c>
      <c r="ER34" s="6">
        <f t="shared" si="141"/>
        <v>3201.8582103736176</v>
      </c>
      <c r="ES34" s="6">
        <f t="shared" si="72"/>
        <v>-1.4561127339239563</v>
      </c>
      <c r="ET34" s="6">
        <f t="shared" si="72"/>
        <v>1.4108495791938029</v>
      </c>
      <c r="EU34" s="6">
        <f t="shared" si="72"/>
        <v>-0.94106675430885822</v>
      </c>
      <c r="EV34" s="6">
        <f t="shared" si="72"/>
        <v>1.5557261708551211</v>
      </c>
      <c r="EW34" s="6">
        <f t="shared" si="73"/>
        <v>2.0275011292245511</v>
      </c>
      <c r="EX34" s="6">
        <f t="shared" si="13"/>
        <v>1.8182108114157023</v>
      </c>
      <c r="EY34" s="6">
        <f t="shared" si="74"/>
        <v>0.53503419323355061</v>
      </c>
      <c r="EZ34" s="6">
        <f t="shared" si="75"/>
        <v>0.96711459131256683</v>
      </c>
      <c r="FA34" s="6">
        <f t="shared" si="76"/>
        <v>14.734542501923622</v>
      </c>
      <c r="FB34" s="6">
        <f t="shared" si="77"/>
        <v>-1.635352318913764</v>
      </c>
      <c r="FC34" s="6">
        <f t="shared" si="77"/>
        <v>1.7381406138660669</v>
      </c>
      <c r="FD34" s="6">
        <f t="shared" si="77"/>
        <v>-1.3777105748723493</v>
      </c>
      <c r="FE34" s="6">
        <f t="shared" si="77"/>
        <v>1.1599956884854965</v>
      </c>
      <c r="FF34" s="6">
        <f t="shared" si="78"/>
        <v>2.3865267651018147</v>
      </c>
      <c r="FG34" s="6">
        <f t="shared" si="14"/>
        <v>1.8010209397505739</v>
      </c>
      <c r="FH34" s="6">
        <f t="shared" si="79"/>
        <v>0.63295404494797813</v>
      </c>
      <c r="FI34" s="6">
        <f t="shared" si="80"/>
        <v>0.993274631520357</v>
      </c>
      <c r="FJ34" s="6">
        <f t="shared" si="81"/>
        <v>6.6487403372756351</v>
      </c>
      <c r="FK34" s="6">
        <f t="shared" si="82"/>
        <v>10.691641419599629</v>
      </c>
      <c r="FL34" s="6">
        <f t="shared" si="142"/>
        <v>-2019.8796850083186</v>
      </c>
      <c r="FN34" s="12">
        <f t="shared" si="169"/>
        <v>2.8153153153153167E-2</v>
      </c>
      <c r="FO34" s="6">
        <f t="shared" si="83"/>
        <v>-8.5859947177482283</v>
      </c>
      <c r="FP34" s="6">
        <f t="shared" si="83"/>
        <v>-7.6368211611314827</v>
      </c>
      <c r="FQ34" s="6">
        <f t="shared" si="84"/>
        <v>-4.6580856406204356</v>
      </c>
      <c r="FR34" s="6">
        <f t="shared" si="85"/>
        <v>2.889761248830915</v>
      </c>
      <c r="FS34" s="6">
        <f t="shared" si="143"/>
        <v>5.8882230691747139E-2</v>
      </c>
      <c r="FT34" s="6">
        <f t="shared" si="143"/>
        <v>-0.36357271819348824</v>
      </c>
      <c r="FU34" s="6">
        <f t="shared" si="144"/>
        <v>5.4816495610900837</v>
      </c>
      <c r="FV34" s="6">
        <f t="shared" si="86"/>
        <v>0.36830997611500799</v>
      </c>
      <c r="FW34" s="6">
        <f t="shared" si="87"/>
        <v>5.7300931755064966</v>
      </c>
      <c r="FX34" s="6">
        <f t="shared" si="88"/>
        <v>-0.65624176267161827</v>
      </c>
      <c r="FY34" s="6">
        <f t="shared" si="145"/>
        <v>131.01387417244632</v>
      </c>
      <c r="FZ34" s="6">
        <f t="shared" si="15"/>
        <v>-12.649422059078791</v>
      </c>
      <c r="GA34" s="6">
        <f t="shared" si="16"/>
        <v>-11.718909703320683</v>
      </c>
      <c r="GB34" s="6">
        <f t="shared" si="89"/>
        <v>-4.6580856406204356</v>
      </c>
      <c r="GC34" s="6">
        <f t="shared" si="89"/>
        <v>2.889761248830915</v>
      </c>
      <c r="GD34" s="6">
        <f t="shared" si="146"/>
        <v>0.48246621144453883</v>
      </c>
      <c r="GE34" s="6">
        <f t="shared" si="146"/>
        <v>2.337089792402125E-2</v>
      </c>
      <c r="GF34" s="6">
        <f t="shared" si="90"/>
        <v>5.4816495610900837</v>
      </c>
      <c r="GG34" s="6">
        <f t="shared" si="91"/>
        <v>0.48303192860868055</v>
      </c>
      <c r="GH34" s="6">
        <f t="shared" si="92"/>
        <v>5.8857002121702378</v>
      </c>
      <c r="GI34" s="6">
        <f t="shared" si="93"/>
        <v>-0.82325815219420828</v>
      </c>
      <c r="GJ34" s="6">
        <f t="shared" si="147"/>
        <v>145.41228995618573</v>
      </c>
      <c r="GL34" s="6">
        <f t="shared" si="17"/>
        <v>2.889761248830915</v>
      </c>
      <c r="GM34" s="6">
        <f t="shared" si="18"/>
        <v>4.6580856406204356</v>
      </c>
      <c r="GN34" s="6">
        <f t="shared" si="94"/>
        <v>5.8882230691747139E-2</v>
      </c>
      <c r="GO34" s="6">
        <f t="shared" si="95"/>
        <v>-0.36357271819348824</v>
      </c>
      <c r="GP34" s="6">
        <f t="shared" si="96"/>
        <v>5.4816495610900837</v>
      </c>
      <c r="GQ34" s="6">
        <f t="shared" si="97"/>
        <v>0.36830997611500799</v>
      </c>
      <c r="GR34" s="6">
        <f t="shared" si="98"/>
        <v>5.7646273676610118</v>
      </c>
      <c r="GS34" s="6">
        <f t="shared" si="99"/>
        <v>-0.75455069341008751</v>
      </c>
      <c r="GT34" s="6">
        <f t="shared" si="148"/>
        <v>48.986125827553479</v>
      </c>
      <c r="GU34" s="6">
        <f t="shared" si="149"/>
        <v>-2.889761248830915</v>
      </c>
      <c r="GV34" s="6">
        <f t="shared" si="100"/>
        <v>-4.6580856406204356</v>
      </c>
      <c r="GW34" s="6">
        <f t="shared" si="150"/>
        <v>0.48246621144453883</v>
      </c>
      <c r="GX34" s="6">
        <f t="shared" si="150"/>
        <v>2.337089792402125E-2</v>
      </c>
      <c r="GY34" s="6">
        <f t="shared" si="151"/>
        <v>5.4816495610900837</v>
      </c>
      <c r="GZ34" s="6">
        <f t="shared" si="101"/>
        <v>0.48303192860868055</v>
      </c>
      <c r="HA34" s="6">
        <f t="shared" si="102"/>
        <v>5.7695713329602301</v>
      </c>
      <c r="HB34" s="6">
        <f t="shared" si="103"/>
        <v>-0.56766716907513071</v>
      </c>
      <c r="HC34" s="6">
        <f t="shared" si="152"/>
        <v>34.587710043813985</v>
      </c>
      <c r="HE34" s="6">
        <f t="shared" si="172"/>
        <v>131.01387417244632</v>
      </c>
      <c r="HF34" s="6">
        <f t="shared" si="171"/>
        <v>145.41228995618573</v>
      </c>
      <c r="HG34" s="6">
        <f t="shared" si="155"/>
        <v>138.21308206431604</v>
      </c>
      <c r="HH34" s="6">
        <f t="shared" si="156"/>
        <v>-0.74562816633960427</v>
      </c>
      <c r="HJ34" s="6">
        <f t="shared" si="104"/>
        <v>4.6580856406204356</v>
      </c>
      <c r="HK34" s="6">
        <f t="shared" si="105"/>
        <v>-2.889761248830915</v>
      </c>
      <c r="HL34" s="6">
        <f t="shared" si="19"/>
        <v>-0.94106675430885822</v>
      </c>
      <c r="HM34" s="6">
        <f t="shared" si="20"/>
        <v>1.5557261708551211</v>
      </c>
      <c r="HN34" s="6">
        <f t="shared" si="106"/>
        <v>5.4816495610900837</v>
      </c>
      <c r="HO34" s="6">
        <f t="shared" si="21"/>
        <v>1.8182108114157023</v>
      </c>
      <c r="HP34" s="6">
        <f t="shared" si="107"/>
        <v>7.1493262577832644</v>
      </c>
      <c r="HQ34" s="6">
        <f t="shared" si="108"/>
        <v>-0.89088289526566977</v>
      </c>
      <c r="HR34" s="6">
        <f t="shared" si="109"/>
        <v>152.98440160370853</v>
      </c>
      <c r="HS34" s="6">
        <f t="shared" si="110"/>
        <v>4.6580856406204356</v>
      </c>
      <c r="HT34" s="6">
        <f t="shared" si="110"/>
        <v>-2.889761248830915</v>
      </c>
      <c r="HU34" s="6">
        <f t="shared" si="22"/>
        <v>-1.3777105748723493</v>
      </c>
      <c r="HV34" s="6">
        <f t="shared" si="23"/>
        <v>1.1599956884854965</v>
      </c>
      <c r="HW34" s="6">
        <f t="shared" si="111"/>
        <v>5.4816495610900837</v>
      </c>
      <c r="HX34" s="6">
        <f t="shared" si="24"/>
        <v>1.8010209397505739</v>
      </c>
      <c r="HY34" s="6">
        <f t="shared" si="112"/>
        <v>7.2685189142148774</v>
      </c>
      <c r="HZ34" s="6">
        <f t="shared" si="113"/>
        <v>-0.98957097754814238</v>
      </c>
      <c r="IA34" s="6">
        <f t="shared" si="114"/>
        <v>171.71795484337869</v>
      </c>
      <c r="IB34" s="6">
        <f t="shared" si="115"/>
        <v>162.35117822354363</v>
      </c>
      <c r="IC34" s="6">
        <f t="shared" si="116"/>
        <v>0.30318199535940132</v>
      </c>
      <c r="ID34" s="6">
        <f t="shared" si="117"/>
        <v>-0.94106675430885822</v>
      </c>
      <c r="IE34" s="6">
        <f t="shared" si="117"/>
        <v>1.5557261708551211</v>
      </c>
      <c r="IF34" s="6">
        <f t="shared" si="118"/>
        <v>5.8882230691747139E-2</v>
      </c>
      <c r="IG34" s="6">
        <f t="shared" si="119"/>
        <v>-0.36357271819348824</v>
      </c>
      <c r="IH34" s="6">
        <f t="shared" si="157"/>
        <v>1.8182108114157023</v>
      </c>
      <c r="II34" s="6">
        <f t="shared" si="120"/>
        <v>0.36830997611500799</v>
      </c>
      <c r="IJ34" s="6">
        <f t="shared" si="158"/>
        <v>2.164164087611419</v>
      </c>
      <c r="IK34" s="6">
        <f t="shared" si="159"/>
        <v>-0.92737642703719503</v>
      </c>
      <c r="IL34" s="6">
        <f t="shared" si="160"/>
        <v>158.02947256873767</v>
      </c>
      <c r="IM34" s="6">
        <f t="shared" si="121"/>
        <v>-1.3777105748723493</v>
      </c>
      <c r="IN34" s="6">
        <f t="shared" si="121"/>
        <v>1.1599956884854965</v>
      </c>
      <c r="IO34" s="6">
        <f t="shared" si="122"/>
        <v>0.48246621144453883</v>
      </c>
      <c r="IP34" s="6">
        <f t="shared" si="123"/>
        <v>2.337089792402125E-2</v>
      </c>
      <c r="IQ34" s="6">
        <f t="shared" si="161"/>
        <v>1.8010209397505739</v>
      </c>
      <c r="IR34" s="6">
        <f t="shared" si="124"/>
        <v>0.48303192860868055</v>
      </c>
      <c r="IS34" s="6">
        <f t="shared" si="162"/>
        <v>2.1799480706822223</v>
      </c>
      <c r="IT34" s="6">
        <f t="shared" si="163"/>
        <v>-0.73290212974301971</v>
      </c>
      <c r="IU34" s="6">
        <f t="shared" si="164"/>
        <v>137.13024479956476</v>
      </c>
      <c r="IV34" s="6">
        <f t="shared" si="165"/>
        <v>147.57985868415122</v>
      </c>
    </row>
    <row r="35" spans="3:256">
      <c r="C35" s="5">
        <v>29</v>
      </c>
      <c r="D35" s="6">
        <v>-179.5</v>
      </c>
      <c r="E35" s="6">
        <v>-447.5</v>
      </c>
      <c r="F35" s="6">
        <v>-302</v>
      </c>
      <c r="G35" s="6">
        <v>-329</v>
      </c>
      <c r="H35" s="6">
        <v>-208.72228699999999</v>
      </c>
      <c r="I35" s="6">
        <v>-381.52858809999998</v>
      </c>
      <c r="J35" s="6">
        <v>-195.20628679999999</v>
      </c>
      <c r="K35" s="6">
        <v>-308.36935169999998</v>
      </c>
      <c r="L35" s="6">
        <v>-243.89812889999999</v>
      </c>
      <c r="M35" s="6">
        <v>-267.75467780000002</v>
      </c>
      <c r="N35" s="6">
        <v>-278.13929309999997</v>
      </c>
      <c r="O35" s="6">
        <v>-223.4095634</v>
      </c>
      <c r="P35" s="6">
        <v>-241.17878189999999</v>
      </c>
      <c r="Q35" s="6">
        <v>-420.11787820000001</v>
      </c>
      <c r="R35" s="6">
        <v>-307.88981289999998</v>
      </c>
      <c r="S35" s="6">
        <v>-435.59251560000001</v>
      </c>
      <c r="T35" s="6">
        <v>-353.25248069999998</v>
      </c>
      <c r="U35" s="6">
        <v>-380.44101430000001</v>
      </c>
      <c r="V35" s="6">
        <v>-391.3561191</v>
      </c>
      <c r="W35" s="6">
        <v>-339.95589860000001</v>
      </c>
      <c r="X35" s="6">
        <v>-179.91749322935601</v>
      </c>
      <c r="Y35" s="6">
        <v>-447.07111050926397</v>
      </c>
      <c r="Z35" s="6">
        <v>-302.884415339128</v>
      </c>
      <c r="AA35" s="6">
        <v>-329.72283945603698</v>
      </c>
      <c r="AB35" s="6">
        <v>-207.93901964105899</v>
      </c>
      <c r="AC35" s="6">
        <v>-382.07215235257399</v>
      </c>
      <c r="AD35" s="6">
        <v>-195.062720060826</v>
      </c>
      <c r="AE35" s="6">
        <v>-307.807964045554</v>
      </c>
      <c r="AF35" s="6">
        <v>-243.01379314813201</v>
      </c>
      <c r="AG35" s="6">
        <v>-267.590525796142</v>
      </c>
      <c r="AH35" s="6">
        <v>-276.85110818688599</v>
      </c>
      <c r="AI35" s="6">
        <v>-223.62052046168699</v>
      </c>
      <c r="AJ35" s="6">
        <v>-241.44261536747101</v>
      </c>
      <c r="AK35" s="6">
        <v>-420.36410075910402</v>
      </c>
      <c r="AL35" s="6">
        <v>-307.27824259100601</v>
      </c>
      <c r="AM35" s="6">
        <v>-435.58176279731299</v>
      </c>
      <c r="AN35" s="6">
        <v>-353.71521881080702</v>
      </c>
      <c r="AO35" s="6">
        <v>-380.063379000118</v>
      </c>
      <c r="AP35" s="6">
        <v>-392.96262821063601</v>
      </c>
      <c r="AQ35" s="6">
        <v>-340.45884086286401</v>
      </c>
      <c r="AR35" s="6">
        <f t="shared" si="25"/>
        <v>-5.8691773452005407</v>
      </c>
      <c r="AS35" s="6">
        <f t="shared" si="25"/>
        <v>-14.584127348582287</v>
      </c>
      <c r="AT35" s="6">
        <f t="shared" si="25"/>
        <v>-9.8805420018639296</v>
      </c>
      <c r="AU35" s="6">
        <f t="shared" si="25"/>
        <v>-10.756051481128642</v>
      </c>
      <c r="AV35" s="6">
        <f t="shared" si="25"/>
        <v>-6.7832813883457534</v>
      </c>
      <c r="AW35" s="6">
        <f t="shared" si="25"/>
        <v>-12.463764254213443</v>
      </c>
      <c r="AX35" s="6">
        <f t="shared" si="25"/>
        <v>-6.3632372646207793</v>
      </c>
      <c r="AY35" s="6">
        <f t="shared" si="25"/>
        <v>-10.041155514241568</v>
      </c>
      <c r="AZ35" s="6">
        <f t="shared" si="25"/>
        <v>-7.927472886130384</v>
      </c>
      <c r="BA35" s="6">
        <f t="shared" si="170"/>
        <v>-8.729202611726711</v>
      </c>
      <c r="BB35" s="6">
        <f t="shared" si="170"/>
        <v>-9.0312966404703801</v>
      </c>
      <c r="BC35" s="6">
        <f t="shared" si="170"/>
        <v>-7.2948353662451986</v>
      </c>
      <c r="BD35" s="6">
        <f t="shared" si="170"/>
        <v>-7.8762187202901419</v>
      </c>
      <c r="BE35" s="6">
        <f t="shared" si="170"/>
        <v>-13.712904802235064</v>
      </c>
      <c r="BF35" s="6">
        <f t="shared" si="170"/>
        <v>-10.023875209227889</v>
      </c>
      <c r="BG35" s="6">
        <f t="shared" si="170"/>
        <v>-14.209327666284848</v>
      </c>
      <c r="BH35" s="6">
        <f t="shared" si="170"/>
        <v>-11.53871872953769</v>
      </c>
      <c r="BI35" s="6">
        <f t="shared" si="170"/>
        <v>-12.398235067249685</v>
      </c>
      <c r="BJ35" s="6">
        <f t="shared" si="170"/>
        <v>-12.819027842191012</v>
      </c>
      <c r="BK35" s="6">
        <f t="shared" si="170"/>
        <v>-11.106275881791364</v>
      </c>
      <c r="BM35" s="12">
        <f t="shared" si="166"/>
        <v>2.9195862529195878E-2</v>
      </c>
      <c r="BN35" s="6">
        <f t="shared" si="26"/>
        <v>-7.8748596735322351</v>
      </c>
      <c r="BO35" s="6">
        <f t="shared" si="26"/>
        <v>-12.670089414855465</v>
      </c>
      <c r="BP35" s="6">
        <f t="shared" si="27"/>
        <v>0.36244633412535832</v>
      </c>
      <c r="BQ35" s="6">
        <f t="shared" si="28"/>
        <v>347.6005322795836</v>
      </c>
      <c r="BR35" s="6">
        <f t="shared" si="29"/>
        <v>3128.4047905162524</v>
      </c>
      <c r="BS35" s="6">
        <f t="shared" si="125"/>
        <v>-2876.8984782554144</v>
      </c>
      <c r="BT35" s="6">
        <f t="shared" si="126"/>
        <v>-25892.086304298729</v>
      </c>
      <c r="BU35" s="6">
        <f t="shared" si="127"/>
        <v>-25.892086304298729</v>
      </c>
      <c r="BW35" s="12">
        <f t="shared" si="167"/>
        <v>2.9195862529195878E-2</v>
      </c>
      <c r="BX35" s="6">
        <f t="shared" si="30"/>
        <v>-8.4793847633003825</v>
      </c>
      <c r="BY35" s="6">
        <f t="shared" si="30"/>
        <v>-8.0120189889859539</v>
      </c>
      <c r="BZ35" s="6">
        <f t="shared" si="31"/>
        <v>0.39005011525967426</v>
      </c>
      <c r="CA35" s="6">
        <f t="shared" si="32"/>
        <v>374.07366253863796</v>
      </c>
      <c r="CB35" s="6">
        <f t="shared" si="33"/>
        <v>-12.178873285864352</v>
      </c>
      <c r="CC35" s="6">
        <f t="shared" si="33"/>
        <v>-11.752255474520524</v>
      </c>
      <c r="CD35" s="6">
        <f t="shared" si="34"/>
        <v>0.47172882934004123</v>
      </c>
      <c r="CE35" s="6">
        <f t="shared" si="35"/>
        <v>452.40681649027306</v>
      </c>
      <c r="CF35" s="6">
        <f t="shared" si="36"/>
        <v>413.24023951445554</v>
      </c>
      <c r="CH35" s="6">
        <f t="shared" si="128"/>
        <v>1.8182108114157023</v>
      </c>
      <c r="CI35" s="6">
        <f t="shared" si="129"/>
        <v>0.88977360735064426</v>
      </c>
      <c r="CJ35" s="6">
        <f t="shared" si="130"/>
        <v>1.080497934386166</v>
      </c>
      <c r="CK35" s="6">
        <f t="shared" si="131"/>
        <v>1.8155804233148924</v>
      </c>
      <c r="CL35" s="6">
        <f t="shared" si="132"/>
        <v>0.75733307620977763</v>
      </c>
      <c r="CM35" s="15">
        <f t="shared" si="37"/>
        <v>1.8942411765762563</v>
      </c>
      <c r="CN35" s="15">
        <f t="shared" si="38"/>
        <v>0.34310166993779651</v>
      </c>
      <c r="CO35" s="15">
        <f t="shared" si="39"/>
        <v>1.8267057169554179</v>
      </c>
      <c r="CP35" s="15">
        <f t="shared" si="40"/>
        <v>0.12734575035449219</v>
      </c>
      <c r="CQ35" s="15">
        <f t="shared" si="133"/>
        <v>0.4704474202922887</v>
      </c>
      <c r="CR35" s="6">
        <f t="shared" si="134"/>
        <v>1.8010209397505739</v>
      </c>
      <c r="CS35" s="6">
        <f t="shared" si="135"/>
        <v>1.0138794719972062</v>
      </c>
      <c r="CT35" s="6">
        <f t="shared" si="136"/>
        <v>1.2324539153534575</v>
      </c>
      <c r="CU35" s="6">
        <f t="shared" si="137"/>
        <v>1.8486468087828014</v>
      </c>
      <c r="CV35" s="6">
        <f t="shared" si="138"/>
        <v>0.86798629125845528</v>
      </c>
      <c r="CW35" s="15">
        <f t="shared" si="41"/>
        <v>2.0236771635506186</v>
      </c>
      <c r="CX35" s="15">
        <f t="shared" si="42"/>
        <v>0.60000482326980975</v>
      </c>
      <c r="CY35" s="15">
        <f t="shared" si="43"/>
        <v>1.974543507697357</v>
      </c>
      <c r="CZ35" s="15">
        <f t="shared" si="44"/>
        <v>0.4518097856129788</v>
      </c>
      <c r="DA35" s="15">
        <f t="shared" si="139"/>
        <v>1.0518146088827884</v>
      </c>
      <c r="DB35" s="6">
        <f t="shared" si="45"/>
        <v>0.76113101458753851</v>
      </c>
      <c r="DD35" s="12">
        <f t="shared" si="168"/>
        <v>2.9195862529195878E-2</v>
      </c>
      <c r="DE35" s="6">
        <f t="shared" si="46"/>
        <v>4.0113646566633889</v>
      </c>
      <c r="DF35" s="6">
        <f t="shared" si="46"/>
        <v>-3.828075867453645</v>
      </c>
      <c r="DG35" s="6">
        <f t="shared" si="47"/>
        <v>0.42004412372497413</v>
      </c>
      <c r="DH35" s="6">
        <f t="shared" si="47"/>
        <v>2.4226087399718743</v>
      </c>
      <c r="DI35" s="6">
        <f t="shared" si="48"/>
        <v>5.5448364498611831</v>
      </c>
      <c r="DJ35" s="6">
        <f t="shared" si="49"/>
        <v>2.4587537845144225</v>
      </c>
      <c r="DK35" s="6">
        <f t="shared" si="50"/>
        <v>7.208927883660051</v>
      </c>
      <c r="DL35" s="6">
        <f t="shared" si="51"/>
        <v>-0.55664667661150402</v>
      </c>
      <c r="DM35" s="6">
        <f t="shared" si="52"/>
        <v>123.82420883480562</v>
      </c>
      <c r="DN35" s="6">
        <f t="shared" si="53"/>
        <v>4.0113646566633889</v>
      </c>
      <c r="DO35" s="6">
        <f t="shared" si="53"/>
        <v>-3.828075867453645</v>
      </c>
      <c r="DP35" s="6">
        <f t="shared" si="54"/>
        <v>-2.1476564889377467</v>
      </c>
      <c r="DQ35" s="6">
        <f t="shared" si="54"/>
        <v>-0.49642286404978364</v>
      </c>
      <c r="DR35" s="6">
        <f t="shared" si="55"/>
        <v>5.5448364498611831</v>
      </c>
      <c r="DS35" s="6">
        <f t="shared" si="56"/>
        <v>2.204283115760723</v>
      </c>
      <c r="DT35" s="6">
        <f t="shared" si="57"/>
        <v>7.0023891070870867</v>
      </c>
      <c r="DU35" s="6">
        <f t="shared" si="58"/>
        <v>-0.5493761282953642</v>
      </c>
      <c r="DV35" s="6">
        <f t="shared" si="59"/>
        <v>123.32422328601945</v>
      </c>
      <c r="DW35" s="6">
        <f t="shared" si="60"/>
        <v>123.57421606041254</v>
      </c>
      <c r="DX35" s="6">
        <f t="shared" si="140"/>
        <v>419.76391211401301</v>
      </c>
      <c r="DY35" s="6">
        <f t="shared" si="61"/>
        <v>0.42004412372497413</v>
      </c>
      <c r="DZ35" s="6">
        <f t="shared" si="61"/>
        <v>2.4226087399718743</v>
      </c>
      <c r="EA35" s="6">
        <f t="shared" si="61"/>
        <v>-1.5642356215096047</v>
      </c>
      <c r="EB35" s="6">
        <f t="shared" si="61"/>
        <v>1.3119529025148573</v>
      </c>
      <c r="EC35" s="6">
        <f t="shared" si="62"/>
        <v>2.4587537845144225</v>
      </c>
      <c r="ED35" s="6">
        <f t="shared" si="11"/>
        <v>2.0415811269740662</v>
      </c>
      <c r="EE35" s="6">
        <f t="shared" si="63"/>
        <v>2.2739662479081679</v>
      </c>
      <c r="EF35" s="6">
        <f t="shared" si="64"/>
        <v>0.50227659477192155</v>
      </c>
      <c r="EG35" s="6">
        <f t="shared" si="65"/>
        <v>59.849267055471387</v>
      </c>
      <c r="EH35" s="6">
        <f t="shared" si="66"/>
        <v>-2.1476564889377467</v>
      </c>
      <c r="EI35" s="6">
        <f t="shared" si="66"/>
        <v>-0.49642286404978364</v>
      </c>
      <c r="EJ35" s="6">
        <f t="shared" si="66"/>
        <v>-1.5148435203098014</v>
      </c>
      <c r="EK35" s="6">
        <f t="shared" si="66"/>
        <v>1.8110925990351632</v>
      </c>
      <c r="EL35" s="6">
        <f t="shared" si="67"/>
        <v>2.204283115760723</v>
      </c>
      <c r="EM35" s="6">
        <f t="shared" si="12"/>
        <v>2.3611029823589935</v>
      </c>
      <c r="EN35" s="6">
        <f t="shared" si="68"/>
        <v>2.3927139122009238</v>
      </c>
      <c r="EO35" s="6">
        <f t="shared" si="69"/>
        <v>0.45235428971708835</v>
      </c>
      <c r="EP35" s="6">
        <f t="shared" si="70"/>
        <v>63.105166641333305</v>
      </c>
      <c r="EQ35" s="6">
        <f t="shared" si="71"/>
        <v>61.47721684840235</v>
      </c>
      <c r="ER35" s="6">
        <f t="shared" si="141"/>
        <v>3154.1639671896523</v>
      </c>
      <c r="ES35" s="6">
        <f t="shared" si="72"/>
        <v>-1.5642356215096047</v>
      </c>
      <c r="ET35" s="6">
        <f t="shared" si="72"/>
        <v>1.3119529025148573</v>
      </c>
      <c r="EU35" s="6">
        <f t="shared" si="72"/>
        <v>-1.103823754339996</v>
      </c>
      <c r="EV35" s="6">
        <f t="shared" si="72"/>
        <v>1.4343672454815124</v>
      </c>
      <c r="EW35" s="6">
        <f t="shared" si="73"/>
        <v>2.0415811269740662</v>
      </c>
      <c r="EX35" s="6">
        <f t="shared" si="13"/>
        <v>1.809927146477301</v>
      </c>
      <c r="EY35" s="6">
        <f t="shared" si="74"/>
        <v>0.47640776525426543</v>
      </c>
      <c r="EZ35" s="6">
        <f t="shared" si="75"/>
        <v>0.97655000168290562</v>
      </c>
      <c r="FA35" s="6">
        <f t="shared" si="76"/>
        <v>12.432583774420474</v>
      </c>
      <c r="FB35" s="6">
        <f t="shared" si="77"/>
        <v>-1.5148435203098014</v>
      </c>
      <c r="FC35" s="6">
        <f t="shared" si="77"/>
        <v>1.8110925990351632</v>
      </c>
      <c r="FD35" s="6">
        <f t="shared" si="77"/>
        <v>-1.2803091126533221</v>
      </c>
      <c r="FE35" s="6">
        <f t="shared" si="77"/>
        <v>1.291959185458321</v>
      </c>
      <c r="FF35" s="6">
        <f t="shared" si="78"/>
        <v>2.3611029823589935</v>
      </c>
      <c r="FG35" s="6">
        <f t="shared" si="14"/>
        <v>1.8188870115631881</v>
      </c>
      <c r="FH35" s="6">
        <f t="shared" si="79"/>
        <v>0.56965418410358426</v>
      </c>
      <c r="FI35" s="6">
        <f t="shared" si="80"/>
        <v>0.99644811207445183</v>
      </c>
      <c r="FJ35" s="6">
        <f t="shared" si="81"/>
        <v>4.8305422840475885</v>
      </c>
      <c r="FK35" s="6">
        <f t="shared" si="82"/>
        <v>8.6315630292340302</v>
      </c>
      <c r="FL35" s="6">
        <f t="shared" si="142"/>
        <v>-1975.6975794962232</v>
      </c>
      <c r="FN35" s="12">
        <f t="shared" si="169"/>
        <v>2.9195862529195878E-2</v>
      </c>
      <c r="FO35" s="6">
        <f t="shared" si="83"/>
        <v>-8.4793847633003825</v>
      </c>
      <c r="FP35" s="6">
        <f t="shared" si="83"/>
        <v>-8.0120189889859539</v>
      </c>
      <c r="FQ35" s="6">
        <f t="shared" si="84"/>
        <v>-4.6580856406204356</v>
      </c>
      <c r="FR35" s="6">
        <f t="shared" si="85"/>
        <v>2.889761248830915</v>
      </c>
      <c r="FS35" s="6">
        <f t="shared" si="143"/>
        <v>0.10660995444784582</v>
      </c>
      <c r="FT35" s="6">
        <f t="shared" si="143"/>
        <v>-0.3751978278544712</v>
      </c>
      <c r="FU35" s="6">
        <f t="shared" si="144"/>
        <v>5.4816495610900837</v>
      </c>
      <c r="FV35" s="6">
        <f t="shared" si="86"/>
        <v>0.39005011525967426</v>
      </c>
      <c r="FW35" s="6">
        <f t="shared" si="87"/>
        <v>5.776009166032666</v>
      </c>
      <c r="FX35" s="6">
        <f t="shared" si="88"/>
        <v>-0.73935601761070746</v>
      </c>
      <c r="FY35" s="6">
        <f t="shared" si="145"/>
        <v>137.67658701109926</v>
      </c>
      <c r="FZ35" s="6">
        <f t="shared" si="15"/>
        <v>-12.178873285864352</v>
      </c>
      <c r="GA35" s="6">
        <f t="shared" si="16"/>
        <v>-11.752255474520524</v>
      </c>
      <c r="GB35" s="6">
        <f t="shared" si="89"/>
        <v>-4.6580856406204356</v>
      </c>
      <c r="GC35" s="6">
        <f t="shared" si="89"/>
        <v>2.889761248830915</v>
      </c>
      <c r="GD35" s="6">
        <f t="shared" si="146"/>
        <v>0.47054877321443911</v>
      </c>
      <c r="GE35" s="6">
        <f t="shared" si="146"/>
        <v>-3.3345771199840613E-2</v>
      </c>
      <c r="GF35" s="6">
        <f t="shared" si="90"/>
        <v>5.4816495610900837</v>
      </c>
      <c r="GG35" s="6">
        <f t="shared" si="91"/>
        <v>0.47172882934004123</v>
      </c>
      <c r="GH35" s="6">
        <f t="shared" si="92"/>
        <v>5.9031725030973368</v>
      </c>
      <c r="GI35" s="6">
        <f t="shared" si="93"/>
        <v>-0.88489893692304555</v>
      </c>
      <c r="GJ35" s="6">
        <f t="shared" si="147"/>
        <v>152.23908700945461</v>
      </c>
      <c r="GL35" s="6">
        <f t="shared" si="17"/>
        <v>2.889761248830915</v>
      </c>
      <c r="GM35" s="6">
        <f t="shared" si="18"/>
        <v>4.6580856406204356</v>
      </c>
      <c r="GN35" s="6">
        <f t="shared" si="94"/>
        <v>0.10660995444784582</v>
      </c>
      <c r="GO35" s="6">
        <f t="shared" si="95"/>
        <v>-0.3751978278544712</v>
      </c>
      <c r="GP35" s="6">
        <f t="shared" si="96"/>
        <v>5.4816495610900837</v>
      </c>
      <c r="GQ35" s="6">
        <f t="shared" si="97"/>
        <v>0.39005011525967426</v>
      </c>
      <c r="GR35" s="6">
        <f t="shared" si="98"/>
        <v>5.7515105495381764</v>
      </c>
      <c r="GS35" s="6">
        <f t="shared" si="99"/>
        <v>-0.67331469553458401</v>
      </c>
      <c r="GT35" s="6">
        <f t="shared" si="148"/>
        <v>42.323412988900401</v>
      </c>
      <c r="GU35" s="6">
        <f t="shared" si="149"/>
        <v>-2.889761248830915</v>
      </c>
      <c r="GV35" s="6">
        <f t="shared" si="100"/>
        <v>-4.6580856406204356</v>
      </c>
      <c r="GW35" s="6">
        <f t="shared" si="150"/>
        <v>0.47054877321443911</v>
      </c>
      <c r="GX35" s="6">
        <f t="shared" si="150"/>
        <v>-3.3345771199840613E-2</v>
      </c>
      <c r="GY35" s="6">
        <f t="shared" si="151"/>
        <v>5.4816495610900837</v>
      </c>
      <c r="GZ35" s="6">
        <f t="shared" si="101"/>
        <v>0.47172882934004123</v>
      </c>
      <c r="HA35" s="6">
        <f t="shared" si="102"/>
        <v>5.7166338263060785</v>
      </c>
      <c r="HB35" s="6">
        <f t="shared" si="103"/>
        <v>-0.46578307336405333</v>
      </c>
      <c r="HC35" s="6">
        <f t="shared" si="152"/>
        <v>27.760912990545336</v>
      </c>
      <c r="HE35" s="6">
        <f t="shared" si="172"/>
        <v>137.67658701109926</v>
      </c>
      <c r="HF35" s="6">
        <f t="shared" si="171"/>
        <v>152.23908700945461</v>
      </c>
      <c r="HG35" s="6">
        <f t="shared" si="155"/>
        <v>144.95783701027693</v>
      </c>
      <c r="HH35" s="6">
        <f t="shared" si="156"/>
        <v>-0.81872973738715771</v>
      </c>
      <c r="HJ35" s="6">
        <f t="shared" si="104"/>
        <v>4.6580856406204356</v>
      </c>
      <c r="HK35" s="6">
        <f t="shared" si="105"/>
        <v>-2.889761248830915</v>
      </c>
      <c r="HL35" s="6">
        <f t="shared" si="19"/>
        <v>-1.103823754339996</v>
      </c>
      <c r="HM35" s="6">
        <f t="shared" si="20"/>
        <v>1.4343672454815124</v>
      </c>
      <c r="HN35" s="6">
        <f t="shared" si="106"/>
        <v>5.4816495610900837</v>
      </c>
      <c r="HO35" s="6">
        <f t="shared" si="21"/>
        <v>1.809927146477301</v>
      </c>
      <c r="HP35" s="6">
        <f t="shared" si="107"/>
        <v>7.2040049355242637</v>
      </c>
      <c r="HQ35" s="6">
        <f t="shared" si="108"/>
        <v>-0.93602689549906737</v>
      </c>
      <c r="HR35" s="6">
        <f t="shared" si="109"/>
        <v>159.39468534418361</v>
      </c>
      <c r="HS35" s="6">
        <f t="shared" si="110"/>
        <v>4.6580856406204356</v>
      </c>
      <c r="HT35" s="6">
        <f t="shared" si="110"/>
        <v>-2.889761248830915</v>
      </c>
      <c r="HU35" s="6">
        <f t="shared" si="22"/>
        <v>-1.2803091126533221</v>
      </c>
      <c r="HV35" s="6">
        <f t="shared" si="23"/>
        <v>1.291959185458321</v>
      </c>
      <c r="HW35" s="6">
        <f t="shared" si="111"/>
        <v>5.4816495610900837</v>
      </c>
      <c r="HX35" s="6">
        <f t="shared" si="24"/>
        <v>1.8188870115631881</v>
      </c>
      <c r="HY35" s="6">
        <f t="shared" si="112"/>
        <v>7.2630102599584321</v>
      </c>
      <c r="HZ35" s="6">
        <f t="shared" si="113"/>
        <v>-0.97259334300010036</v>
      </c>
      <c r="IA35" s="6">
        <f t="shared" si="114"/>
        <v>166.55494558502187</v>
      </c>
      <c r="IB35" s="6">
        <f t="shared" si="115"/>
        <v>162.97481546460273</v>
      </c>
      <c r="IC35" s="6">
        <f t="shared" si="116"/>
        <v>0.29279202314998776</v>
      </c>
      <c r="ID35" s="6">
        <f t="shared" si="117"/>
        <v>-1.103823754339996</v>
      </c>
      <c r="IE35" s="6">
        <f t="shared" si="117"/>
        <v>1.4343672454815124</v>
      </c>
      <c r="IF35" s="6">
        <f t="shared" si="118"/>
        <v>0.10660995444784582</v>
      </c>
      <c r="IG35" s="6">
        <f t="shared" si="119"/>
        <v>-0.3751978278544712</v>
      </c>
      <c r="IH35" s="6">
        <f t="shared" si="157"/>
        <v>1.809927146477301</v>
      </c>
      <c r="II35" s="6">
        <f t="shared" si="120"/>
        <v>0.39005011525967426</v>
      </c>
      <c r="IJ35" s="6">
        <f t="shared" si="158"/>
        <v>2.1770795846746975</v>
      </c>
      <c r="IK35" s="6">
        <f t="shared" si="159"/>
        <v>-0.92901573124045311</v>
      </c>
      <c r="IL35" s="6">
        <f t="shared" si="160"/>
        <v>158.28190166691573</v>
      </c>
      <c r="IM35" s="6">
        <f t="shared" si="121"/>
        <v>-1.2803091126533221</v>
      </c>
      <c r="IN35" s="6">
        <f t="shared" si="121"/>
        <v>1.291959185458321</v>
      </c>
      <c r="IO35" s="6">
        <f t="shared" si="122"/>
        <v>0.47054877321443911</v>
      </c>
      <c r="IP35" s="6">
        <f t="shared" si="123"/>
        <v>-3.3345771199840613E-2</v>
      </c>
      <c r="IQ35" s="6">
        <f t="shared" si="161"/>
        <v>1.8188870115631881</v>
      </c>
      <c r="IR35" s="6">
        <f t="shared" si="124"/>
        <v>0.47172882934004123</v>
      </c>
      <c r="IS35" s="6">
        <f t="shared" si="162"/>
        <v>2.1958908362320786</v>
      </c>
      <c r="IT35" s="6">
        <f t="shared" si="163"/>
        <v>-0.75234630173188655</v>
      </c>
      <c r="IU35" s="6">
        <f t="shared" si="164"/>
        <v>138.79403259447665</v>
      </c>
      <c r="IV35" s="6">
        <f t="shared" si="165"/>
        <v>148.53796713069619</v>
      </c>
    </row>
    <row r="36" spans="3:256">
      <c r="C36" s="5">
        <v>30</v>
      </c>
      <c r="D36" s="6">
        <v>-171</v>
      </c>
      <c r="E36" s="6">
        <v>-454</v>
      </c>
      <c r="F36" s="6">
        <v>-294.5</v>
      </c>
      <c r="G36" s="6">
        <v>-335</v>
      </c>
      <c r="H36" s="6">
        <v>-197.69544920000001</v>
      </c>
      <c r="I36" s="6">
        <v>-387.8296383</v>
      </c>
      <c r="J36" s="6">
        <v>-186.3654224</v>
      </c>
      <c r="K36" s="6">
        <v>-313.67387029999998</v>
      </c>
      <c r="L36" s="6">
        <v>-236.60083159999999</v>
      </c>
      <c r="M36" s="6">
        <v>-277.85862789999999</v>
      </c>
      <c r="N36" s="6">
        <v>-275.8939709</v>
      </c>
      <c r="O36" s="6">
        <v>-236.32016630000001</v>
      </c>
      <c r="P36" s="6">
        <v>-232.3379175</v>
      </c>
      <c r="Q36" s="6">
        <v>-426.83693520000003</v>
      </c>
      <c r="R36" s="6">
        <v>-298.34719330000001</v>
      </c>
      <c r="S36" s="6">
        <v>-441.2058212</v>
      </c>
      <c r="T36" s="6">
        <v>-340.94818079999999</v>
      </c>
      <c r="U36" s="6">
        <v>-384.0132304</v>
      </c>
      <c r="V36" s="6">
        <v>-377.06725469999998</v>
      </c>
      <c r="W36" s="6">
        <v>-341.54355020000003</v>
      </c>
      <c r="X36" s="6">
        <v>-170.92879131108299</v>
      </c>
      <c r="Y36" s="6">
        <v>-453.20308775446199</v>
      </c>
      <c r="Z36" s="6">
        <v>-293.32071817352499</v>
      </c>
      <c r="AA36" s="6">
        <v>-335.50152530678798</v>
      </c>
      <c r="AB36" s="6">
        <v>-198.15783759459001</v>
      </c>
      <c r="AC36" s="6">
        <v>-388.15658492463098</v>
      </c>
      <c r="AD36" s="6">
        <v>-185.24619342569599</v>
      </c>
      <c r="AE36" s="6">
        <v>-314.42470574770601</v>
      </c>
      <c r="AF36" s="6">
        <v>-235.969812576241</v>
      </c>
      <c r="AG36" s="6">
        <v>-277.31297510407302</v>
      </c>
      <c r="AH36" s="6">
        <v>-274.73916476867402</v>
      </c>
      <c r="AI36" s="6">
        <v>-237.381498608718</v>
      </c>
      <c r="AJ36" s="6">
        <v>-232.203285230928</v>
      </c>
      <c r="AK36" s="6">
        <v>-426.34508113251502</v>
      </c>
      <c r="AL36" s="6">
        <v>-298.34298253886902</v>
      </c>
      <c r="AM36" s="6">
        <v>-440.93421696056299</v>
      </c>
      <c r="AN36" s="6">
        <v>-340.96776563900698</v>
      </c>
      <c r="AO36" s="6">
        <v>-383.987140942888</v>
      </c>
      <c r="AP36" s="6">
        <v>-377.80454869315901</v>
      </c>
      <c r="AQ36" s="6">
        <v>-340.92330059637197</v>
      </c>
      <c r="AR36" s="6">
        <f t="shared" si="25"/>
        <v>-5.5759524635363888</v>
      </c>
      <c r="AS36" s="6">
        <f t="shared" si="25"/>
        <v>-14.784161604745039</v>
      </c>
      <c r="AT36" s="6">
        <f t="shared" si="25"/>
        <v>-9.5685599164468051</v>
      </c>
      <c r="AU36" s="6">
        <f t="shared" si="25"/>
        <v>-10.944560844345608</v>
      </c>
      <c r="AV36" s="6">
        <f t="shared" si="25"/>
        <v>-6.4642046212898903</v>
      </c>
      <c r="AW36" s="6">
        <f t="shared" si="25"/>
        <v>-12.662247532127914</v>
      </c>
      <c r="AX36" s="6">
        <f t="shared" si="25"/>
        <v>-6.0430075042938274</v>
      </c>
      <c r="AY36" s="6">
        <f t="shared" si="25"/>
        <v>-10.257003511010888</v>
      </c>
      <c r="AZ36" s="6">
        <f t="shared" si="25"/>
        <v>-7.6976877193268827</v>
      </c>
      <c r="BA36" s="6">
        <f t="shared" si="170"/>
        <v>-9.046363429131091</v>
      </c>
      <c r="BB36" s="6">
        <f t="shared" si="170"/>
        <v>-8.9624018918718438</v>
      </c>
      <c r="BC36" s="6">
        <f t="shared" si="170"/>
        <v>-7.7437390261322072</v>
      </c>
      <c r="BD36" s="6">
        <f t="shared" si="170"/>
        <v>-7.5748179718198489</v>
      </c>
      <c r="BE36" s="6">
        <f t="shared" si="170"/>
        <v>-13.908013314918506</v>
      </c>
      <c r="BF36" s="6">
        <f t="shared" si="170"/>
        <v>-9.7323936810552798</v>
      </c>
      <c r="BG36" s="6">
        <f t="shared" si="170"/>
        <v>-14.383932715256513</v>
      </c>
      <c r="BH36" s="6">
        <f t="shared" si="170"/>
        <v>-11.122877768094558</v>
      </c>
      <c r="BI36" s="6">
        <f t="shared" si="170"/>
        <v>-12.52623404216375</v>
      </c>
      <c r="BJ36" s="6">
        <f t="shared" si="170"/>
        <v>-12.324548648957075</v>
      </c>
      <c r="BK36" s="6">
        <f t="shared" si="170"/>
        <v>-11.121427251992968</v>
      </c>
      <c r="BM36" s="12">
        <f t="shared" si="166"/>
        <v>3.0238571905238588E-2</v>
      </c>
      <c r="BN36" s="6">
        <f t="shared" si="26"/>
        <v>-7.572256189991597</v>
      </c>
      <c r="BO36" s="6">
        <f t="shared" si="26"/>
        <v>-12.864361224545323</v>
      </c>
      <c r="BP36" s="6">
        <f t="shared" si="27"/>
        <v>0.35959755879469202</v>
      </c>
      <c r="BQ36" s="6">
        <f t="shared" si="28"/>
        <v>344.8684427864614</v>
      </c>
      <c r="BR36" s="6">
        <f t="shared" si="29"/>
        <v>3103.8159850781526</v>
      </c>
      <c r="BS36" s="6">
        <f t="shared" si="125"/>
        <v>-2620.183107483917</v>
      </c>
      <c r="BT36" s="6">
        <f t="shared" si="126"/>
        <v>-23581.647967355253</v>
      </c>
      <c r="BU36" s="6">
        <f t="shared" si="127"/>
        <v>-23.581647967355252</v>
      </c>
      <c r="BW36" s="12">
        <f t="shared" si="167"/>
        <v>3.0238571905238588E-2</v>
      </c>
      <c r="BX36" s="6">
        <f t="shared" si="30"/>
        <v>-8.3300448055993641</v>
      </c>
      <c r="BY36" s="6">
        <f t="shared" si="30"/>
        <v>-8.3950512276316491</v>
      </c>
      <c r="BZ36" s="6">
        <f t="shared" si="31"/>
        <v>0.41111570002625147</v>
      </c>
      <c r="CA36" s="6">
        <f t="shared" si="32"/>
        <v>394.27640095317616</v>
      </c>
      <c r="CB36" s="6">
        <f t="shared" si="33"/>
        <v>-11.723713208525815</v>
      </c>
      <c r="CC36" s="6">
        <f t="shared" si="33"/>
        <v>-11.82383064707836</v>
      </c>
      <c r="CD36" s="6">
        <f t="shared" si="34"/>
        <v>0.46075340620499666</v>
      </c>
      <c r="CE36" s="6">
        <f t="shared" si="35"/>
        <v>441.88094668683993</v>
      </c>
      <c r="CF36" s="6">
        <f t="shared" si="36"/>
        <v>418.07867382000802</v>
      </c>
      <c r="CH36" s="6">
        <f t="shared" si="128"/>
        <v>1.809927146477301</v>
      </c>
      <c r="CI36" s="6">
        <f t="shared" si="129"/>
        <v>0.92337818227796076</v>
      </c>
      <c r="CJ36" s="6">
        <f t="shared" si="130"/>
        <v>1.0759476909995576</v>
      </c>
      <c r="CK36" s="6">
        <f t="shared" si="131"/>
        <v>1.834956911759499</v>
      </c>
      <c r="CL36" s="6">
        <f t="shared" si="132"/>
        <v>0.79698075613010788</v>
      </c>
      <c r="CM36" s="15">
        <f t="shared" si="37"/>
        <v>1.9046265098774096</v>
      </c>
      <c r="CN36" s="15">
        <f t="shared" si="38"/>
        <v>0.38296671202599425</v>
      </c>
      <c r="CO36" s="15">
        <f t="shared" si="39"/>
        <v>1.8539426794445821</v>
      </c>
      <c r="CP36" s="15">
        <f t="shared" si="40"/>
        <v>0.17012976545593639</v>
      </c>
      <c r="CQ36" s="15">
        <f t="shared" si="133"/>
        <v>0.55309647748193069</v>
      </c>
      <c r="CR36" s="6">
        <f t="shared" si="134"/>
        <v>1.8188870115631881</v>
      </c>
      <c r="CS36" s="6">
        <f t="shared" si="135"/>
        <v>0.97372251321139347</v>
      </c>
      <c r="CT36" s="6">
        <f t="shared" si="136"/>
        <v>1.2773043904368284</v>
      </c>
      <c r="CU36" s="6">
        <f t="shared" si="137"/>
        <v>1.8893026339261842</v>
      </c>
      <c r="CV36" s="6">
        <f t="shared" si="138"/>
        <v>0.87103863806018689</v>
      </c>
      <c r="CW36" s="15">
        <f t="shared" si="41"/>
        <v>2.0349569576057052</v>
      </c>
      <c r="CX36" s="15">
        <f t="shared" si="42"/>
        <v>0.59458714270281432</v>
      </c>
      <c r="CY36" s="15">
        <f t="shared" si="43"/>
        <v>2.0188228312116001</v>
      </c>
      <c r="CZ36" s="15">
        <f t="shared" si="44"/>
        <v>0.4717467861629332</v>
      </c>
      <c r="DA36" s="15">
        <f t="shared" si="139"/>
        <v>1.0663339288657476</v>
      </c>
      <c r="DB36" s="6">
        <f t="shared" si="45"/>
        <v>0.80971520317383916</v>
      </c>
      <c r="DD36" s="12">
        <f t="shared" si="168"/>
        <v>3.0238571905238588E-2</v>
      </c>
      <c r="DE36" s="6">
        <f t="shared" si="46"/>
        <v>3.9926074529104163</v>
      </c>
      <c r="DF36" s="6">
        <f t="shared" si="46"/>
        <v>-3.8396007603994313</v>
      </c>
      <c r="DG36" s="6">
        <f t="shared" si="47"/>
        <v>0.42119711699606288</v>
      </c>
      <c r="DH36" s="6">
        <f t="shared" si="47"/>
        <v>2.4052440211170261</v>
      </c>
      <c r="DI36" s="6">
        <f t="shared" si="48"/>
        <v>5.5392642356449917</v>
      </c>
      <c r="DJ36" s="6">
        <f t="shared" si="49"/>
        <v>2.4418447560164416</v>
      </c>
      <c r="DK36" s="6">
        <f t="shared" si="50"/>
        <v>7.1939598367456297</v>
      </c>
      <c r="DL36" s="6">
        <f t="shared" si="51"/>
        <v>-0.55844218525375744</v>
      </c>
      <c r="DM36" s="6">
        <f t="shared" si="52"/>
        <v>123.9481327929519</v>
      </c>
      <c r="DN36" s="6">
        <f t="shared" si="53"/>
        <v>3.9926074529104163</v>
      </c>
      <c r="DO36" s="6">
        <f t="shared" si="53"/>
        <v>-3.8396007603994313</v>
      </c>
      <c r="DP36" s="6">
        <f t="shared" si="54"/>
        <v>-2.1575757092354308</v>
      </c>
      <c r="DQ36" s="6">
        <f t="shared" si="54"/>
        <v>-0.47591940033800739</v>
      </c>
      <c r="DR36" s="6">
        <f t="shared" si="55"/>
        <v>5.5392642356449917</v>
      </c>
      <c r="DS36" s="6">
        <f t="shared" si="56"/>
        <v>2.2094416074431251</v>
      </c>
      <c r="DT36" s="6">
        <f t="shared" si="57"/>
        <v>7.0099290452876168</v>
      </c>
      <c r="DU36" s="6">
        <f t="shared" si="58"/>
        <v>-0.55455423944585225</v>
      </c>
      <c r="DV36" s="6">
        <f t="shared" si="59"/>
        <v>123.68001739004912</v>
      </c>
      <c r="DW36" s="6">
        <f t="shared" si="60"/>
        <v>123.81407509150051</v>
      </c>
      <c r="DX36" s="6">
        <f t="shared" si="140"/>
        <v>230.03440517461058</v>
      </c>
      <c r="DY36" s="6">
        <f t="shared" si="61"/>
        <v>0.42119711699606288</v>
      </c>
      <c r="DZ36" s="6">
        <f t="shared" si="61"/>
        <v>2.4052440211170261</v>
      </c>
      <c r="EA36" s="6">
        <f t="shared" si="61"/>
        <v>-1.6546802150330553</v>
      </c>
      <c r="EB36" s="6">
        <f t="shared" si="61"/>
        <v>1.2106400818797969</v>
      </c>
      <c r="EC36" s="6">
        <f t="shared" si="62"/>
        <v>2.4418447560164416</v>
      </c>
      <c r="ED36" s="6">
        <f t="shared" si="11"/>
        <v>2.0502721823884165</v>
      </c>
      <c r="EE36" s="6">
        <f t="shared" si="63"/>
        <v>2.3950668611279804</v>
      </c>
      <c r="EF36" s="6">
        <f t="shared" si="64"/>
        <v>0.44241725882291427</v>
      </c>
      <c r="EG36" s="6">
        <f t="shared" si="65"/>
        <v>63.74178623848843</v>
      </c>
      <c r="EH36" s="6">
        <f t="shared" si="66"/>
        <v>-2.1575757092354308</v>
      </c>
      <c r="EI36" s="6">
        <f t="shared" si="66"/>
        <v>-0.47591940033800739</v>
      </c>
      <c r="EJ36" s="6">
        <f t="shared" si="66"/>
        <v>-1.3904840870392778</v>
      </c>
      <c r="EK36" s="6">
        <f t="shared" si="66"/>
        <v>1.8576986730927629</v>
      </c>
      <c r="EL36" s="6">
        <f t="shared" si="67"/>
        <v>2.2094416074431251</v>
      </c>
      <c r="EM36" s="6">
        <f t="shared" si="12"/>
        <v>2.3204504640952943</v>
      </c>
      <c r="EN36" s="6">
        <f t="shared" si="68"/>
        <v>2.4564614528801925</v>
      </c>
      <c r="EO36" s="6">
        <f t="shared" si="69"/>
        <v>0.41271722345171824</v>
      </c>
      <c r="EP36" s="6">
        <f t="shared" si="70"/>
        <v>65.624358790596034</v>
      </c>
      <c r="EQ36" s="6">
        <f t="shared" si="71"/>
        <v>64.683072514542232</v>
      </c>
      <c r="ER36" s="6">
        <f t="shared" si="141"/>
        <v>3074.5438180547926</v>
      </c>
      <c r="ES36" s="6">
        <f t="shared" si="72"/>
        <v>-1.6546802150330553</v>
      </c>
      <c r="ET36" s="6">
        <f t="shared" si="72"/>
        <v>1.2106400818797969</v>
      </c>
      <c r="EU36" s="6">
        <f t="shared" si="72"/>
        <v>-1.2647141725449611</v>
      </c>
      <c r="EV36" s="6">
        <f t="shared" si="72"/>
        <v>1.3026244029988838</v>
      </c>
      <c r="EW36" s="6">
        <f t="shared" si="73"/>
        <v>2.0502721823884165</v>
      </c>
      <c r="EX36" s="6">
        <f t="shared" si="13"/>
        <v>1.8155804233148924</v>
      </c>
      <c r="EY36" s="6">
        <f t="shared" si="74"/>
        <v>0.40066772970326098</v>
      </c>
      <c r="EZ36" s="6">
        <f t="shared" si="75"/>
        <v>0.98583528857654801</v>
      </c>
      <c r="FA36" s="6">
        <f t="shared" si="76"/>
        <v>9.6550709663816363</v>
      </c>
      <c r="FB36" s="6">
        <f t="shared" si="77"/>
        <v>-1.3904840870392778</v>
      </c>
      <c r="FC36" s="6">
        <f t="shared" si="77"/>
        <v>1.8576986730927629</v>
      </c>
      <c r="FD36" s="6">
        <f t="shared" si="77"/>
        <v>-1.2016708808625172</v>
      </c>
      <c r="FE36" s="6">
        <f t="shared" si="77"/>
        <v>1.4048067901707828</v>
      </c>
      <c r="FF36" s="6">
        <f t="shared" si="78"/>
        <v>2.3204504640952943</v>
      </c>
      <c r="FG36" s="6">
        <f t="shared" si="14"/>
        <v>1.8486468087828014</v>
      </c>
      <c r="FH36" s="6">
        <f t="shared" si="79"/>
        <v>0.4906745198635899</v>
      </c>
      <c r="FI36" s="6">
        <f t="shared" si="80"/>
        <v>0.99788297276579674</v>
      </c>
      <c r="FJ36" s="6">
        <f t="shared" si="81"/>
        <v>3.728872210775183</v>
      </c>
      <c r="FK36" s="6">
        <f t="shared" si="82"/>
        <v>6.6919715885784097</v>
      </c>
      <c r="FL36" s="6">
        <f t="shared" si="142"/>
        <v>-1860.1457752463662</v>
      </c>
      <c r="FN36" s="12">
        <f t="shared" si="169"/>
        <v>3.0238571905238588E-2</v>
      </c>
      <c r="FO36" s="6">
        <f t="shared" si="83"/>
        <v>-8.3300448055993641</v>
      </c>
      <c r="FP36" s="6">
        <f t="shared" si="83"/>
        <v>-8.3950512276316491</v>
      </c>
      <c r="FQ36" s="6">
        <f t="shared" si="84"/>
        <v>-4.6580856406204356</v>
      </c>
      <c r="FR36" s="6">
        <f t="shared" si="85"/>
        <v>2.889761248830915</v>
      </c>
      <c r="FS36" s="6">
        <f t="shared" si="143"/>
        <v>0.14933995770101838</v>
      </c>
      <c r="FT36" s="6">
        <f t="shared" si="143"/>
        <v>-0.38303223864569524</v>
      </c>
      <c r="FU36" s="6">
        <f t="shared" si="144"/>
        <v>5.4816495610900837</v>
      </c>
      <c r="FV36" s="6">
        <f t="shared" si="86"/>
        <v>0.41111570002625147</v>
      </c>
      <c r="FW36" s="6">
        <f t="shared" si="87"/>
        <v>5.8157130341055945</v>
      </c>
      <c r="FX36" s="6">
        <f t="shared" si="88"/>
        <v>-0.79983860236283844</v>
      </c>
      <c r="FY36" s="6">
        <f t="shared" si="145"/>
        <v>143.1146927778305</v>
      </c>
      <c r="FZ36" s="6">
        <f t="shared" si="15"/>
        <v>-11.723713208525815</v>
      </c>
      <c r="GA36" s="6">
        <f t="shared" si="16"/>
        <v>-11.82383064707836</v>
      </c>
      <c r="GB36" s="6">
        <f t="shared" si="89"/>
        <v>-4.6580856406204356</v>
      </c>
      <c r="GC36" s="6">
        <f t="shared" si="89"/>
        <v>2.889761248830915</v>
      </c>
      <c r="GD36" s="6">
        <f t="shared" si="146"/>
        <v>0.45516007733853669</v>
      </c>
      <c r="GE36" s="6">
        <f t="shared" si="146"/>
        <v>-7.1575172557835742E-2</v>
      </c>
      <c r="GF36" s="6">
        <f t="shared" si="90"/>
        <v>5.4816495610900837</v>
      </c>
      <c r="GG36" s="6">
        <f t="shared" si="91"/>
        <v>0.46075340620499666</v>
      </c>
      <c r="GH36" s="6">
        <f t="shared" si="92"/>
        <v>5.9088742728940593</v>
      </c>
      <c r="GI36" s="6">
        <f t="shared" si="93"/>
        <v>-0.9213367324794598</v>
      </c>
      <c r="GJ36" s="6">
        <f t="shared" si="147"/>
        <v>157.12229209615762</v>
      </c>
      <c r="GL36" s="6">
        <f t="shared" si="17"/>
        <v>2.889761248830915</v>
      </c>
      <c r="GM36" s="6">
        <f t="shared" si="18"/>
        <v>4.6580856406204356</v>
      </c>
      <c r="GN36" s="6">
        <f t="shared" si="94"/>
        <v>0.14933995770101838</v>
      </c>
      <c r="GO36" s="6">
        <f t="shared" si="95"/>
        <v>-0.38303223864569524</v>
      </c>
      <c r="GP36" s="6">
        <f t="shared" si="96"/>
        <v>5.4816495610900837</v>
      </c>
      <c r="GQ36" s="6">
        <f t="shared" si="97"/>
        <v>0.41111570002625147</v>
      </c>
      <c r="GR36" s="6">
        <f t="shared" si="98"/>
        <v>5.7378374258543348</v>
      </c>
      <c r="GS36" s="6">
        <f t="shared" si="99"/>
        <v>-0.60021513657209291</v>
      </c>
      <c r="GT36" s="6">
        <f t="shared" si="148"/>
        <v>36.885307222169217</v>
      </c>
      <c r="GU36" s="6">
        <f t="shared" si="149"/>
        <v>-2.889761248830915</v>
      </c>
      <c r="GV36" s="6">
        <f t="shared" si="100"/>
        <v>-4.6580856406204356</v>
      </c>
      <c r="GW36" s="6">
        <f t="shared" si="150"/>
        <v>0.45516007733853669</v>
      </c>
      <c r="GX36" s="6">
        <f t="shared" si="150"/>
        <v>-7.1575172557835742E-2</v>
      </c>
      <c r="GY36" s="6">
        <f t="shared" si="151"/>
        <v>5.4816495610900837</v>
      </c>
      <c r="GZ36" s="6">
        <f t="shared" si="101"/>
        <v>0.46075340620499666</v>
      </c>
      <c r="HA36" s="6">
        <f t="shared" si="102"/>
        <v>5.6766695299190184</v>
      </c>
      <c r="HB36" s="6">
        <f t="shared" si="103"/>
        <v>-0.3887655146538449</v>
      </c>
      <c r="HC36" s="6">
        <f t="shared" si="152"/>
        <v>22.877707903842122</v>
      </c>
      <c r="HE36" s="6">
        <f t="shared" si="172"/>
        <v>143.1146927778305</v>
      </c>
      <c r="HF36" s="6">
        <f t="shared" si="171"/>
        <v>157.12229209615762</v>
      </c>
      <c r="HG36" s="6">
        <f t="shared" si="155"/>
        <v>150.11849243699407</v>
      </c>
      <c r="HH36" s="6">
        <f t="shared" si="156"/>
        <v>-0.86705759264867588</v>
      </c>
      <c r="HJ36" s="6">
        <f t="shared" si="104"/>
        <v>4.6580856406204356</v>
      </c>
      <c r="HK36" s="6">
        <f t="shared" si="105"/>
        <v>-2.889761248830915</v>
      </c>
      <c r="HL36" s="6">
        <f t="shared" si="19"/>
        <v>-1.2647141725449611</v>
      </c>
      <c r="HM36" s="6">
        <f t="shared" si="20"/>
        <v>1.3026244029988838</v>
      </c>
      <c r="HN36" s="6">
        <f t="shared" si="106"/>
        <v>5.4816495610900837</v>
      </c>
      <c r="HO36" s="6">
        <f t="shared" si="21"/>
        <v>1.8155804233148924</v>
      </c>
      <c r="HP36" s="6">
        <f t="shared" si="107"/>
        <v>7.2564216443437477</v>
      </c>
      <c r="HQ36" s="6">
        <f t="shared" si="108"/>
        <v>-0.97016238198579952</v>
      </c>
      <c r="HR36" s="6">
        <f t="shared" si="109"/>
        <v>165.96845411979027</v>
      </c>
      <c r="HS36" s="6">
        <f t="shared" si="110"/>
        <v>4.6580856406204356</v>
      </c>
      <c r="HT36" s="6">
        <f t="shared" si="110"/>
        <v>-2.889761248830915</v>
      </c>
      <c r="HU36" s="6">
        <f t="shared" si="22"/>
        <v>-1.2016708808625172</v>
      </c>
      <c r="HV36" s="6">
        <f t="shared" si="23"/>
        <v>1.4048067901707828</v>
      </c>
      <c r="HW36" s="6">
        <f t="shared" si="111"/>
        <v>5.4816495610900837</v>
      </c>
      <c r="HX36" s="6">
        <f t="shared" si="24"/>
        <v>1.8486468087828014</v>
      </c>
      <c r="HY36" s="6">
        <f t="shared" si="112"/>
        <v>7.2649887221300542</v>
      </c>
      <c r="HZ36" s="6">
        <f t="shared" si="113"/>
        <v>-0.95296930299105675</v>
      </c>
      <c r="IA36" s="6">
        <f t="shared" si="114"/>
        <v>162.35810208486168</v>
      </c>
      <c r="IB36" s="6">
        <f t="shared" si="115"/>
        <v>164.16327810232599</v>
      </c>
      <c r="IC36" s="6">
        <f t="shared" si="116"/>
        <v>0.2728968939284096</v>
      </c>
      <c r="ID36" s="6">
        <f t="shared" si="117"/>
        <v>-1.2647141725449611</v>
      </c>
      <c r="IE36" s="6">
        <f t="shared" si="117"/>
        <v>1.3026244029988838</v>
      </c>
      <c r="IF36" s="6">
        <f t="shared" si="118"/>
        <v>0.14933995770101838</v>
      </c>
      <c r="IG36" s="6">
        <f t="shared" si="119"/>
        <v>-0.38303223864569524</v>
      </c>
      <c r="IH36" s="6">
        <f t="shared" si="157"/>
        <v>1.8155804233148924</v>
      </c>
      <c r="II36" s="6">
        <f t="shared" si="120"/>
        <v>0.41111570002625147</v>
      </c>
      <c r="IJ36" s="6">
        <f t="shared" si="158"/>
        <v>2.200224396916413</v>
      </c>
      <c r="IK36" s="6">
        <f t="shared" si="159"/>
        <v>-0.92149913513318726</v>
      </c>
      <c r="IL36" s="6">
        <f t="shared" si="160"/>
        <v>157.14623865804015</v>
      </c>
      <c r="IM36" s="6">
        <f t="shared" si="121"/>
        <v>-1.2016708808625172</v>
      </c>
      <c r="IN36" s="6">
        <f t="shared" si="121"/>
        <v>1.4048067901707828</v>
      </c>
      <c r="IO36" s="6">
        <f t="shared" si="122"/>
        <v>0.45516007733853669</v>
      </c>
      <c r="IP36" s="6">
        <f t="shared" si="123"/>
        <v>-7.1575172557835742E-2</v>
      </c>
      <c r="IQ36" s="6">
        <f t="shared" si="161"/>
        <v>1.8486468087828014</v>
      </c>
      <c r="IR36" s="6">
        <f t="shared" si="124"/>
        <v>0.46075340620499666</v>
      </c>
      <c r="IS36" s="6">
        <f t="shared" si="162"/>
        <v>2.2191873566519411</v>
      </c>
      <c r="IT36" s="6">
        <f t="shared" si="163"/>
        <v>-0.76018368899514066</v>
      </c>
      <c r="IU36" s="6">
        <f t="shared" si="164"/>
        <v>139.48039418101953</v>
      </c>
      <c r="IV36" s="6">
        <f t="shared" si="165"/>
        <v>148.31331641952983</v>
      </c>
    </row>
    <row r="37" spans="3:256">
      <c r="C37" s="5">
        <v>31</v>
      </c>
      <c r="D37" s="6">
        <v>-162</v>
      </c>
      <c r="E37" s="6">
        <v>-458.5</v>
      </c>
      <c r="F37" s="6">
        <v>-283.5</v>
      </c>
      <c r="G37" s="6">
        <v>-342</v>
      </c>
      <c r="H37" s="6">
        <v>-188.24387400000001</v>
      </c>
      <c r="I37" s="6">
        <v>-394.76079349999998</v>
      </c>
      <c r="J37" s="6">
        <v>-173.28094300000001</v>
      </c>
      <c r="K37" s="6">
        <v>-321.45383099999998</v>
      </c>
      <c r="L37" s="6">
        <v>-225.93555090000001</v>
      </c>
      <c r="M37" s="6">
        <v>-286.83991680000003</v>
      </c>
      <c r="N37" s="6">
        <v>-269.15800419999999</v>
      </c>
      <c r="O37" s="6">
        <v>-252.59875260000001</v>
      </c>
      <c r="P37" s="6">
        <v>-223.1434185</v>
      </c>
      <c r="Q37" s="6">
        <v>-432.14145380000002</v>
      </c>
      <c r="R37" s="6">
        <v>-289.92723489999997</v>
      </c>
      <c r="S37" s="6">
        <v>-446.2577963</v>
      </c>
      <c r="T37" s="6">
        <v>-328.6438809</v>
      </c>
      <c r="U37" s="6">
        <v>-389.57001100000002</v>
      </c>
      <c r="V37" s="6">
        <v>-364.76295479999999</v>
      </c>
      <c r="W37" s="6">
        <v>-343.92502760000002</v>
      </c>
      <c r="X37" s="6">
        <v>-161.958450857418</v>
      </c>
      <c r="Y37" s="6">
        <v>-459.15529776981202</v>
      </c>
      <c r="Z37" s="6">
        <v>-283.74144531569698</v>
      </c>
      <c r="AA37" s="6">
        <v>-341.44305272339398</v>
      </c>
      <c r="AB37" s="6">
        <v>-188.322997166303</v>
      </c>
      <c r="AC37" s="6">
        <v>-394.36010804346802</v>
      </c>
      <c r="AD37" s="6">
        <v>-174.92746368791501</v>
      </c>
      <c r="AE37" s="6">
        <v>-321.11501515961299</v>
      </c>
      <c r="AF37" s="6">
        <v>-228.18750143326</v>
      </c>
      <c r="AG37" s="6">
        <v>-287.008620318998</v>
      </c>
      <c r="AH37" s="6">
        <v>-271.78862903002499</v>
      </c>
      <c r="AI37" s="6">
        <v>-251.46995224671801</v>
      </c>
      <c r="AJ37" s="6">
        <v>-223.015608690184</v>
      </c>
      <c r="AK37" s="6">
        <v>-432.299756745286</v>
      </c>
      <c r="AL37" s="6">
        <v>-289.54084078149799</v>
      </c>
      <c r="AM37" s="6">
        <v>-446.29084261024599</v>
      </c>
      <c r="AN37" s="6">
        <v>-328.32786657760801</v>
      </c>
      <c r="AO37" s="6">
        <v>-388.33656575436498</v>
      </c>
      <c r="AP37" s="6">
        <v>-363.15667902011597</v>
      </c>
      <c r="AQ37" s="6">
        <v>-342.06342630590302</v>
      </c>
      <c r="AR37" s="6">
        <f t="shared" si="25"/>
        <v>-5.2833265602715471</v>
      </c>
      <c r="AS37" s="6">
        <f t="shared" si="25"/>
        <v>-14.97833158537852</v>
      </c>
      <c r="AT37" s="6">
        <f t="shared" si="25"/>
        <v>-9.2560697286862013</v>
      </c>
      <c r="AU37" s="6">
        <f t="shared" si="25"/>
        <v>-11.138382342653044</v>
      </c>
      <c r="AV37" s="6">
        <f t="shared" si="25"/>
        <v>-6.1433774376775618</v>
      </c>
      <c r="AW37" s="6">
        <f t="shared" si="25"/>
        <v>-12.864615721546226</v>
      </c>
      <c r="AX37" s="6">
        <f t="shared" si="25"/>
        <v>-5.7063951286921553</v>
      </c>
      <c r="AY37" s="6">
        <f t="shared" si="25"/>
        <v>-10.475251396349586</v>
      </c>
      <c r="AZ37" s="6">
        <f t="shared" si="25"/>
        <v>-7.4438171065596235</v>
      </c>
      <c r="BA37" s="6">
        <f t="shared" si="170"/>
        <v>-9.3626498569883179</v>
      </c>
      <c r="BB37" s="6">
        <f t="shared" si="170"/>
        <v>-8.8661510092997542</v>
      </c>
      <c r="BC37" s="6">
        <f t="shared" si="170"/>
        <v>-8.2033254256361676</v>
      </c>
      <c r="BD37" s="6">
        <f t="shared" si="170"/>
        <v>-7.2751022407918295</v>
      </c>
      <c r="BE37" s="6">
        <f t="shared" si="170"/>
        <v>-14.102263727022354</v>
      </c>
      <c r="BF37" s="6">
        <f t="shared" si="170"/>
        <v>-9.4452546704769773</v>
      </c>
      <c r="BG37" s="6">
        <f t="shared" si="170"/>
        <v>-14.558673844345956</v>
      </c>
      <c r="BH37" s="6">
        <f t="shared" si="170"/>
        <v>-10.710545382370322</v>
      </c>
      <c r="BI37" s="6">
        <f t="shared" si="170"/>
        <v>-12.668118775604492</v>
      </c>
      <c r="BJ37" s="6">
        <f t="shared" si="170"/>
        <v>-11.846713262873301</v>
      </c>
      <c r="BK37" s="6">
        <f t="shared" si="170"/>
        <v>-11.158619855474443</v>
      </c>
      <c r="BM37" s="12">
        <f t="shared" si="166"/>
        <v>3.1281281281281298E-2</v>
      </c>
      <c r="BN37" s="6">
        <f t="shared" si="26"/>
        <v>-7.2696981444788742</v>
      </c>
      <c r="BO37" s="6">
        <f t="shared" si="26"/>
        <v>-13.058356964015783</v>
      </c>
      <c r="BP37" s="6">
        <f t="shared" si="27"/>
        <v>0.3594102361329865</v>
      </c>
      <c r="BQ37" s="6">
        <f t="shared" si="28"/>
        <v>344.68879286097933</v>
      </c>
      <c r="BR37" s="6">
        <f t="shared" si="29"/>
        <v>3102.1991357488141</v>
      </c>
      <c r="BS37" s="6">
        <f t="shared" si="125"/>
        <v>-172.29146453432188</v>
      </c>
      <c r="BT37" s="6">
        <f t="shared" si="126"/>
        <v>-1550.6231808088969</v>
      </c>
      <c r="BU37" s="6">
        <f t="shared" si="127"/>
        <v>-1.5506231808088968</v>
      </c>
      <c r="BW37" s="12">
        <f t="shared" si="167"/>
        <v>3.1281281281281298E-2</v>
      </c>
      <c r="BX37" s="6">
        <f t="shared" si="30"/>
        <v>-8.1549840579296884</v>
      </c>
      <c r="BY37" s="6">
        <f t="shared" si="30"/>
        <v>-8.7829876413122427</v>
      </c>
      <c r="BZ37" s="6">
        <f t="shared" si="31"/>
        <v>0.42560653946341864</v>
      </c>
      <c r="CA37" s="6">
        <f t="shared" si="32"/>
        <v>408.17369560699694</v>
      </c>
      <c r="CB37" s="6">
        <f t="shared" si="33"/>
        <v>-11.278629322621811</v>
      </c>
      <c r="CC37" s="6">
        <f t="shared" si="33"/>
        <v>-11.913369315539468</v>
      </c>
      <c r="CD37" s="6">
        <f t="shared" si="34"/>
        <v>0.45400092361271388</v>
      </c>
      <c r="CE37" s="6">
        <f t="shared" si="35"/>
        <v>435.40504578153707</v>
      </c>
      <c r="CF37" s="6">
        <f t="shared" si="36"/>
        <v>421.78937069426701</v>
      </c>
      <c r="CM37" s="15"/>
      <c r="CN37" s="15"/>
      <c r="CO37" s="15"/>
      <c r="CP37" s="15"/>
      <c r="CQ37" s="15"/>
      <c r="CW37" s="15"/>
      <c r="CX37" s="15"/>
      <c r="CY37" s="15"/>
      <c r="CZ37" s="15"/>
      <c r="DA37" s="15"/>
      <c r="DD37" s="12">
        <f t="shared" si="168"/>
        <v>3.1281281281281298E-2</v>
      </c>
      <c r="DE37" s="6">
        <f t="shared" si="46"/>
        <v>3.9727431684146541</v>
      </c>
      <c r="DF37" s="6">
        <f t="shared" si="46"/>
        <v>-3.839949242725476</v>
      </c>
      <c r="DG37" s="6">
        <f t="shared" si="47"/>
        <v>0.43698230898540658</v>
      </c>
      <c r="DH37" s="6">
        <f t="shared" si="47"/>
        <v>2.3893643251966399</v>
      </c>
      <c r="DI37" s="6">
        <f t="shared" si="48"/>
        <v>5.5252057399605725</v>
      </c>
      <c r="DJ37" s="6">
        <f t="shared" si="49"/>
        <v>2.4289947338124493</v>
      </c>
      <c r="DK37" s="6">
        <f t="shared" si="50"/>
        <v>7.1628173495190017</v>
      </c>
      <c r="DL37" s="6">
        <f t="shared" si="51"/>
        <v>-0.55429460922438789</v>
      </c>
      <c r="DM37" s="6">
        <f t="shared" si="52"/>
        <v>123.6621429524494</v>
      </c>
      <c r="DN37" s="6">
        <f t="shared" si="53"/>
        <v>3.9727431684146541</v>
      </c>
      <c r="DO37" s="6">
        <f t="shared" si="53"/>
        <v>-3.839949242725476</v>
      </c>
      <c r="DP37" s="6">
        <f t="shared" si="54"/>
        <v>-2.1701524296851478</v>
      </c>
      <c r="DQ37" s="6">
        <f t="shared" si="54"/>
        <v>-0.45641011732360148</v>
      </c>
      <c r="DR37" s="6">
        <f t="shared" si="55"/>
        <v>5.5252057399605725</v>
      </c>
      <c r="DS37" s="6">
        <f t="shared" si="56"/>
        <v>2.2176275077802616</v>
      </c>
      <c r="DT37" s="6">
        <f t="shared" si="57"/>
        <v>7.0130951328410767</v>
      </c>
      <c r="DU37" s="6">
        <f t="shared" si="58"/>
        <v>-0.56059345739665678</v>
      </c>
      <c r="DV37" s="6">
        <f t="shared" si="59"/>
        <v>124.09684921644165</v>
      </c>
      <c r="DW37" s="6">
        <f t="shared" si="60"/>
        <v>123.87949608444552</v>
      </c>
      <c r="DX37" s="6">
        <f t="shared" si="140"/>
        <v>62.741349073980068</v>
      </c>
      <c r="DY37" s="6">
        <f t="shared" si="61"/>
        <v>0.43698230898540658</v>
      </c>
      <c r="DZ37" s="6">
        <f t="shared" si="61"/>
        <v>2.3893643251966399</v>
      </c>
      <c r="EA37" s="6">
        <f t="shared" si="61"/>
        <v>-1.7374219778674682</v>
      </c>
      <c r="EB37" s="6">
        <f t="shared" si="61"/>
        <v>1.1126015393612683</v>
      </c>
      <c r="EC37" s="6">
        <f t="shared" si="62"/>
        <v>2.4289947338124493</v>
      </c>
      <c r="ED37" s="6">
        <f t="shared" si="11"/>
        <v>2.0631328882468938</v>
      </c>
      <c r="EE37" s="6">
        <f t="shared" si="63"/>
        <v>2.5215386600205552</v>
      </c>
      <c r="EF37" s="6">
        <f t="shared" si="64"/>
        <v>0.37897811119712405</v>
      </c>
      <c r="EG37" s="6">
        <f t="shared" si="65"/>
        <v>67.729601128235714</v>
      </c>
      <c r="EH37" s="6">
        <f t="shared" si="66"/>
        <v>-2.1701524296851478</v>
      </c>
      <c r="EI37" s="6">
        <f t="shared" si="66"/>
        <v>-0.45641011732360148</v>
      </c>
      <c r="EJ37" s="6">
        <f t="shared" si="66"/>
        <v>-1.2652907118933445</v>
      </c>
      <c r="EK37" s="6">
        <f t="shared" si="66"/>
        <v>1.8905550687414632</v>
      </c>
      <c r="EL37" s="6">
        <f t="shared" si="67"/>
        <v>2.2176275077802616</v>
      </c>
      <c r="EM37" s="6">
        <f t="shared" si="12"/>
        <v>2.2748975918813588</v>
      </c>
      <c r="EN37" s="6">
        <f t="shared" si="68"/>
        <v>2.515356895735982</v>
      </c>
      <c r="EO37" s="6">
        <f t="shared" si="69"/>
        <v>0.37325108627065212</v>
      </c>
      <c r="EP37" s="6">
        <f t="shared" si="70"/>
        <v>68.083739532490682</v>
      </c>
      <c r="EQ37" s="6">
        <f t="shared" si="71"/>
        <v>67.906670330363198</v>
      </c>
      <c r="ER37" s="6">
        <f t="shared" si="141"/>
        <v>3091.5592492849391</v>
      </c>
      <c r="ES37" s="6">
        <f t="shared" si="72"/>
        <v>-1.7374219778674682</v>
      </c>
      <c r="ET37" s="6">
        <f t="shared" si="72"/>
        <v>1.1126015393612683</v>
      </c>
      <c r="EU37" s="6">
        <f t="shared" si="72"/>
        <v>-1.4223339027401307</v>
      </c>
      <c r="EV37" s="6">
        <f t="shared" si="72"/>
        <v>1.1593244313521502</v>
      </c>
      <c r="EW37" s="6">
        <f t="shared" si="73"/>
        <v>2.0631328882468938</v>
      </c>
      <c r="EX37" s="6">
        <f t="shared" si="13"/>
        <v>1.834956911759499</v>
      </c>
      <c r="EY37" s="6">
        <f t="shared" si="74"/>
        <v>0.31853339498935163</v>
      </c>
      <c r="EZ37" s="6">
        <f t="shared" si="75"/>
        <v>0.99347564979177561</v>
      </c>
      <c r="FA37" s="6">
        <f t="shared" si="76"/>
        <v>6.5485126323836127</v>
      </c>
      <c r="FB37" s="6">
        <f t="shared" si="77"/>
        <v>-1.2652907118933445</v>
      </c>
      <c r="FC37" s="6">
        <f t="shared" si="77"/>
        <v>1.8905550687414632</v>
      </c>
      <c r="FD37" s="6">
        <f t="shared" si="77"/>
        <v>-1.1361678805029793</v>
      </c>
      <c r="FE37" s="6">
        <f t="shared" si="77"/>
        <v>1.5094989201300493</v>
      </c>
      <c r="FF37" s="6">
        <f t="shared" si="78"/>
        <v>2.2748975918813588</v>
      </c>
      <c r="FG37" s="6">
        <f t="shared" si="14"/>
        <v>1.8893026339261842</v>
      </c>
      <c r="FH37" s="6">
        <f t="shared" si="79"/>
        <v>0.40233878011052904</v>
      </c>
      <c r="FI37" s="6">
        <f t="shared" si="80"/>
        <v>0.99846520306763864</v>
      </c>
      <c r="FJ37" s="6">
        <f t="shared" si="81"/>
        <v>3.1748166794155788</v>
      </c>
      <c r="FK37" s="6">
        <f t="shared" si="82"/>
        <v>4.8616646558995953</v>
      </c>
      <c r="FL37" s="6">
        <f t="shared" si="142"/>
        <v>-1755.33756071629</v>
      </c>
      <c r="FN37" s="12">
        <f t="shared" si="169"/>
        <v>3.1281281281281298E-2</v>
      </c>
      <c r="FO37" s="6">
        <f t="shared" si="83"/>
        <v>-8.1549840579296884</v>
      </c>
      <c r="FP37" s="6">
        <f t="shared" si="83"/>
        <v>-8.7829876413122427</v>
      </c>
      <c r="FQ37" s="6">
        <f t="shared" si="84"/>
        <v>-4.6580856406204356</v>
      </c>
      <c r="FR37" s="6">
        <f t="shared" si="85"/>
        <v>2.889761248830915</v>
      </c>
      <c r="FS37" s="6">
        <f t="shared" si="143"/>
        <v>0.17506074766967572</v>
      </c>
      <c r="FT37" s="6">
        <f t="shared" si="143"/>
        <v>-0.38793641368059362</v>
      </c>
      <c r="FU37" s="6">
        <f t="shared" si="144"/>
        <v>5.4816495610900837</v>
      </c>
      <c r="FV37" s="6">
        <f t="shared" si="86"/>
        <v>0.42560653946341864</v>
      </c>
      <c r="FW37" s="6">
        <f t="shared" si="87"/>
        <v>5.8397436568290519</v>
      </c>
      <c r="FX37" s="6">
        <f t="shared" si="88"/>
        <v>-0.83003432152905965</v>
      </c>
      <c r="FY37" s="6">
        <f t="shared" si="145"/>
        <v>146.10226381504128</v>
      </c>
      <c r="FZ37" s="6">
        <f t="shared" si="15"/>
        <v>-11.278629322621811</v>
      </c>
      <c r="GA37" s="6">
        <f t="shared" si="16"/>
        <v>-11.913369315539468</v>
      </c>
      <c r="GB37" s="6">
        <f t="shared" si="89"/>
        <v>-4.6580856406204356</v>
      </c>
      <c r="GC37" s="6">
        <f t="shared" si="89"/>
        <v>2.889761248830915</v>
      </c>
      <c r="GD37" s="6">
        <f t="shared" si="146"/>
        <v>0.44508388590400472</v>
      </c>
      <c r="GE37" s="6">
        <f t="shared" si="146"/>
        <v>-8.9538668461107918E-2</v>
      </c>
      <c r="GF37" s="6">
        <f t="shared" si="90"/>
        <v>5.4816495610900837</v>
      </c>
      <c r="GG37" s="6">
        <f t="shared" si="91"/>
        <v>0.45400092361271388</v>
      </c>
      <c r="GH37" s="6">
        <f t="shared" si="92"/>
        <v>5.909193448654726</v>
      </c>
      <c r="GI37" s="6">
        <f t="shared" si="93"/>
        <v>-0.93703886738376974</v>
      </c>
      <c r="GJ37" s="6">
        <f t="shared" si="147"/>
        <v>159.56007472813033</v>
      </c>
      <c r="GL37" s="6">
        <f t="shared" si="17"/>
        <v>2.889761248830915</v>
      </c>
      <c r="GM37" s="6">
        <f t="shared" si="18"/>
        <v>4.6580856406204356</v>
      </c>
      <c r="GN37" s="6">
        <f t="shared" si="94"/>
        <v>0.17506074766967572</v>
      </c>
      <c r="GO37" s="6">
        <f t="shared" si="95"/>
        <v>-0.38793641368059362</v>
      </c>
      <c r="GP37" s="6">
        <f t="shared" si="96"/>
        <v>5.4816495610900837</v>
      </c>
      <c r="GQ37" s="6">
        <f t="shared" si="97"/>
        <v>0.42560653946341864</v>
      </c>
      <c r="GR37" s="6">
        <f t="shared" si="98"/>
        <v>5.7299160014347033</v>
      </c>
      <c r="GS37" s="6">
        <f t="shared" si="99"/>
        <v>-0.55771231390725928</v>
      </c>
      <c r="GT37" s="6">
        <f t="shared" si="148"/>
        <v>33.897736184958447</v>
      </c>
      <c r="GU37" s="6">
        <f t="shared" si="149"/>
        <v>-2.889761248830915</v>
      </c>
      <c r="GV37" s="6">
        <f t="shared" si="100"/>
        <v>-4.6580856406204356</v>
      </c>
      <c r="GW37" s="6">
        <f t="shared" si="150"/>
        <v>0.44508388590400472</v>
      </c>
      <c r="GX37" s="6">
        <f t="shared" si="150"/>
        <v>-8.9538668461107918E-2</v>
      </c>
      <c r="GY37" s="6">
        <f t="shared" si="151"/>
        <v>5.4816495610900837</v>
      </c>
      <c r="GZ37" s="6">
        <f t="shared" si="101"/>
        <v>0.45400092361271388</v>
      </c>
      <c r="HA37" s="6">
        <f t="shared" si="102"/>
        <v>5.6562190118038504</v>
      </c>
      <c r="HB37" s="6">
        <f t="shared" si="103"/>
        <v>-0.34922508645877437</v>
      </c>
      <c r="HC37" s="6">
        <f t="shared" si="152"/>
        <v>20.439925271869384</v>
      </c>
      <c r="HE37" s="6">
        <f t="shared" si="172"/>
        <v>146.10226381504128</v>
      </c>
      <c r="HF37" s="6">
        <f t="shared" si="171"/>
        <v>159.56007472813033</v>
      </c>
      <c r="HG37" s="6">
        <f t="shared" si="155"/>
        <v>152.83116927158579</v>
      </c>
      <c r="HH37" s="6">
        <f t="shared" si="156"/>
        <v>-0.88966490587519964</v>
      </c>
      <c r="HJ37" s="6">
        <f t="shared" si="104"/>
        <v>4.6580856406204356</v>
      </c>
      <c r="HK37" s="6">
        <f t="shared" si="105"/>
        <v>-2.889761248830915</v>
      </c>
      <c r="HL37" s="6">
        <f t="shared" si="19"/>
        <v>-1.4223339027401307</v>
      </c>
      <c r="HM37" s="6">
        <f t="shared" si="20"/>
        <v>1.1593244313521502</v>
      </c>
      <c r="HN37" s="6">
        <f t="shared" si="106"/>
        <v>5.4816495610900837</v>
      </c>
      <c r="HO37" s="6">
        <f t="shared" si="21"/>
        <v>1.834956911759499</v>
      </c>
      <c r="HP37" s="6">
        <f t="shared" si="107"/>
        <v>7.3052444633115927</v>
      </c>
      <c r="HQ37" s="6">
        <f t="shared" si="108"/>
        <v>-0.99174170547696738</v>
      </c>
      <c r="HR37" s="6">
        <f t="shared" si="109"/>
        <v>172.63144812789864</v>
      </c>
      <c r="HS37" s="6">
        <f t="shared" si="110"/>
        <v>4.6580856406204356</v>
      </c>
      <c r="HT37" s="6">
        <f t="shared" si="110"/>
        <v>-2.889761248830915</v>
      </c>
      <c r="HU37" s="6">
        <f t="shared" si="22"/>
        <v>-1.1361678805029793</v>
      </c>
      <c r="HV37" s="6">
        <f t="shared" si="23"/>
        <v>1.5094989201300493</v>
      </c>
      <c r="HW37" s="6">
        <f t="shared" si="111"/>
        <v>5.4816495610900837</v>
      </c>
      <c r="HX37" s="6">
        <f t="shared" si="24"/>
        <v>1.8893026339261842</v>
      </c>
      <c r="HY37" s="6">
        <f t="shared" si="112"/>
        <v>7.2750851473544653</v>
      </c>
      <c r="HZ37" s="6">
        <f t="shared" si="113"/>
        <v>-0.93221295591847253</v>
      </c>
      <c r="IA37" s="6">
        <f t="shared" si="114"/>
        <v>158.7824446100804</v>
      </c>
      <c r="IB37" s="6">
        <f t="shared" si="115"/>
        <v>165.70694636898952</v>
      </c>
      <c r="IC37" s="6">
        <f t="shared" si="116"/>
        <v>0.24688153033793761</v>
      </c>
      <c r="ID37" s="6">
        <f t="shared" si="117"/>
        <v>-1.4223339027401307</v>
      </c>
      <c r="IE37" s="6">
        <f t="shared" si="117"/>
        <v>1.1593244313521502</v>
      </c>
      <c r="IF37" s="6">
        <f t="shared" si="118"/>
        <v>0.17506074766967572</v>
      </c>
      <c r="IG37" s="6">
        <f t="shared" si="119"/>
        <v>-0.38793641368059362</v>
      </c>
      <c r="IH37" s="6">
        <f t="shared" si="157"/>
        <v>1.834956911759499</v>
      </c>
      <c r="II37" s="6">
        <f t="shared" si="120"/>
        <v>0.42560653946341864</v>
      </c>
      <c r="IJ37" s="6">
        <f t="shared" si="158"/>
        <v>2.2238897885752587</v>
      </c>
      <c r="IK37" s="6">
        <f t="shared" si="159"/>
        <v>-0.89470696915016035</v>
      </c>
      <c r="IL37" s="6">
        <f t="shared" si="160"/>
        <v>153.47081568714282</v>
      </c>
      <c r="IM37" s="6">
        <f t="shared" si="121"/>
        <v>-1.1361678805029793</v>
      </c>
      <c r="IN37" s="6">
        <f t="shared" si="121"/>
        <v>1.5094989201300493</v>
      </c>
      <c r="IO37" s="6">
        <f t="shared" si="122"/>
        <v>0.44508388590400472</v>
      </c>
      <c r="IP37" s="6">
        <f t="shared" si="123"/>
        <v>-8.9538668461107918E-2</v>
      </c>
      <c r="IQ37" s="6">
        <f t="shared" si="161"/>
        <v>1.8893026339261842</v>
      </c>
      <c r="IR37" s="6">
        <f t="shared" si="124"/>
        <v>0.45400092361271388</v>
      </c>
      <c r="IS37" s="6">
        <f t="shared" si="162"/>
        <v>2.2488393358558612</v>
      </c>
      <c r="IT37" s="6">
        <f t="shared" si="163"/>
        <v>-0.74713164572165136</v>
      </c>
      <c r="IU37" s="6">
        <f t="shared" si="164"/>
        <v>138.34251933821105</v>
      </c>
      <c r="IV37" s="6">
        <f t="shared" si="165"/>
        <v>145.90666751267693</v>
      </c>
    </row>
    <row r="38" spans="3:256">
      <c r="CM38" s="15"/>
      <c r="CN38" s="15"/>
      <c r="CO38" s="15"/>
      <c r="CP38" s="15"/>
      <c r="CQ38" s="15"/>
      <c r="CW38" s="15"/>
      <c r="CX38" s="15"/>
      <c r="CY38" s="15"/>
      <c r="CZ38" s="15"/>
      <c r="DA38" s="15"/>
    </row>
    <row r="39" spans="3:256">
      <c r="CM39" s="15"/>
      <c r="CN39" s="15"/>
      <c r="CO39" s="15"/>
      <c r="CP39" s="15"/>
      <c r="CQ39" s="15"/>
      <c r="CW39" s="15"/>
      <c r="CX39" s="15"/>
      <c r="CY39" s="15"/>
      <c r="CZ39" s="15"/>
      <c r="DA39" s="15"/>
    </row>
    <row r="40" spans="3:256">
      <c r="CM40" s="15"/>
      <c r="CN40" s="15"/>
      <c r="CO40" s="15"/>
      <c r="CP40" s="15"/>
      <c r="CQ40" s="15"/>
      <c r="CW40" s="15"/>
      <c r="CX40" s="15"/>
      <c r="CY40" s="15"/>
      <c r="CZ40" s="15"/>
      <c r="DA40" s="15"/>
    </row>
    <row r="41" spans="3:256">
      <c r="CM41" s="15"/>
      <c r="CN41" s="15"/>
      <c r="CO41" s="15"/>
      <c r="CP41" s="15"/>
      <c r="CQ41" s="15"/>
      <c r="CW41" s="15"/>
      <c r="CX41" s="15"/>
      <c r="CY41" s="15"/>
      <c r="CZ41" s="15"/>
      <c r="DA41" s="15"/>
    </row>
    <row r="42" spans="3:256">
      <c r="CM42" s="15"/>
      <c r="CN42" s="15"/>
      <c r="CO42" s="15"/>
      <c r="CP42" s="15"/>
      <c r="CQ42" s="15"/>
      <c r="CW42" s="15"/>
      <c r="CX42" s="15"/>
      <c r="CY42" s="15"/>
      <c r="CZ42" s="15"/>
      <c r="DA42" s="15"/>
    </row>
    <row r="43" spans="3:256">
      <c r="CM43" s="15"/>
      <c r="CN43" s="15"/>
      <c r="CO43" s="15"/>
      <c r="CP43" s="15"/>
      <c r="CQ43" s="15"/>
      <c r="CW43" s="15"/>
      <c r="CX43" s="15"/>
      <c r="CY43" s="15"/>
      <c r="CZ43" s="15"/>
      <c r="DA43" s="15"/>
    </row>
    <row r="44" spans="3:256">
      <c r="CM44" s="15"/>
      <c r="CN44" s="15"/>
      <c r="CO44" s="15"/>
      <c r="CP44" s="15"/>
      <c r="CQ44" s="15"/>
      <c r="CW44" s="15"/>
      <c r="CX44" s="15"/>
      <c r="CY44" s="15"/>
      <c r="CZ44" s="15"/>
      <c r="DA44" s="15"/>
    </row>
    <row r="45" spans="3:256">
      <c r="CM45" s="15"/>
      <c r="CN45" s="15"/>
      <c r="CO45" s="15"/>
      <c r="CP45" s="15"/>
      <c r="CQ45" s="15"/>
      <c r="CW45" s="15"/>
      <c r="CX45" s="15"/>
      <c r="CY45" s="15"/>
      <c r="CZ45" s="15"/>
      <c r="DA45" s="15"/>
    </row>
    <row r="46" spans="3:256">
      <c r="CM46" s="15"/>
      <c r="CN46" s="15"/>
      <c r="CO46" s="15"/>
      <c r="CP46" s="15"/>
      <c r="CQ46" s="15"/>
      <c r="CW46" s="15"/>
      <c r="CX46" s="15"/>
      <c r="CY46" s="15"/>
      <c r="CZ46" s="15"/>
      <c r="DA46" s="15"/>
    </row>
    <row r="47" spans="3:256">
      <c r="CM47" s="15"/>
      <c r="CN47" s="15"/>
      <c r="CO47" s="15"/>
      <c r="CP47" s="15"/>
      <c r="CQ47" s="15"/>
      <c r="CW47" s="15"/>
      <c r="CX47" s="15"/>
      <c r="CY47" s="15"/>
      <c r="CZ47" s="15"/>
      <c r="DA47" s="15"/>
    </row>
    <row r="48" spans="3:256">
      <c r="CM48" s="15"/>
      <c r="CN48" s="15"/>
      <c r="CO48" s="15"/>
      <c r="CP48" s="15"/>
      <c r="CQ48" s="15"/>
      <c r="CW48" s="15"/>
      <c r="CX48" s="15"/>
      <c r="CY48" s="15"/>
      <c r="CZ48" s="15"/>
      <c r="DA48" s="15"/>
    </row>
    <row r="49" spans="91:105">
      <c r="CM49" s="15"/>
      <c r="CN49" s="15"/>
      <c r="CO49" s="15"/>
      <c r="CP49" s="15"/>
      <c r="CQ49" s="15"/>
      <c r="CW49" s="15"/>
      <c r="CX49" s="15"/>
      <c r="CY49" s="15"/>
      <c r="CZ49" s="15"/>
      <c r="DA49" s="15"/>
    </row>
    <row r="50" spans="91:105">
      <c r="CM50" s="15"/>
      <c r="CN50" s="15"/>
      <c r="CO50" s="15"/>
      <c r="CP50" s="15"/>
      <c r="CQ50" s="15"/>
      <c r="CW50" s="15"/>
      <c r="CX50" s="15"/>
      <c r="CY50" s="15"/>
      <c r="CZ50" s="15"/>
      <c r="DA50" s="15"/>
    </row>
    <row r="51" spans="91:105">
      <c r="CM51" s="15"/>
      <c r="CN51" s="15"/>
      <c r="CO51" s="15"/>
      <c r="CP51" s="15"/>
      <c r="CQ51" s="15"/>
      <c r="CW51" s="15"/>
      <c r="CX51" s="15"/>
      <c r="CY51" s="15"/>
      <c r="CZ51" s="15"/>
      <c r="DA51" s="15"/>
    </row>
    <row r="52" spans="91:105">
      <c r="CM52" s="15"/>
      <c r="CN52" s="15"/>
      <c r="CO52" s="15"/>
      <c r="CP52" s="15"/>
      <c r="CQ52" s="15"/>
      <c r="CW52" s="15"/>
      <c r="CX52" s="15"/>
      <c r="CY52" s="15"/>
      <c r="CZ52" s="15"/>
      <c r="DA52" s="15"/>
    </row>
    <row r="53" spans="91:105">
      <c r="CM53" s="15"/>
      <c r="CN53" s="15"/>
      <c r="CO53" s="15"/>
      <c r="CP53" s="15"/>
      <c r="CQ53" s="15"/>
      <c r="CW53" s="15"/>
      <c r="CX53" s="15"/>
      <c r="CY53" s="15"/>
      <c r="CZ53" s="15"/>
      <c r="DA53" s="15"/>
    </row>
    <row r="54" spans="91:105">
      <c r="CM54" s="15"/>
      <c r="CN54" s="15"/>
      <c r="CO54" s="15"/>
      <c r="CP54" s="15"/>
      <c r="CQ54" s="15"/>
      <c r="CW54" s="15"/>
      <c r="CX54" s="15"/>
      <c r="CY54" s="15"/>
      <c r="CZ54" s="15"/>
      <c r="DA54" s="15"/>
    </row>
    <row r="55" spans="91:105">
      <c r="CM55" s="15"/>
      <c r="CN55" s="15"/>
      <c r="CO55" s="15"/>
      <c r="CP55" s="15"/>
      <c r="CQ55" s="15"/>
      <c r="CW55" s="15"/>
      <c r="CX55" s="15"/>
      <c r="CY55" s="15"/>
      <c r="CZ55" s="15"/>
      <c r="DA55" s="15"/>
    </row>
    <row r="56" spans="91:105">
      <c r="CM56" s="15"/>
      <c r="CN56" s="15"/>
      <c r="CO56" s="15"/>
      <c r="CP56" s="15"/>
      <c r="CQ56" s="15"/>
      <c r="CW56" s="15"/>
      <c r="CX56" s="15"/>
      <c r="CY56" s="15"/>
      <c r="CZ56" s="15"/>
      <c r="DA56" s="15"/>
    </row>
    <row r="57" spans="91:105">
      <c r="CM57" s="15"/>
      <c r="CN57" s="15"/>
      <c r="CO57" s="15"/>
      <c r="CP57" s="15"/>
      <c r="CQ57" s="15"/>
      <c r="CW57" s="15"/>
      <c r="CX57" s="15"/>
      <c r="CY57" s="15"/>
      <c r="CZ57" s="15"/>
      <c r="DA57" s="15"/>
    </row>
    <row r="58" spans="91:105">
      <c r="CM58" s="15"/>
      <c r="CN58" s="15"/>
      <c r="CO58" s="15"/>
      <c r="CP58" s="15"/>
      <c r="CQ58" s="15"/>
      <c r="CW58" s="15"/>
      <c r="CX58" s="15"/>
      <c r="CY58" s="15"/>
      <c r="CZ58" s="15"/>
      <c r="DA58" s="15"/>
    </row>
    <row r="59" spans="91:105">
      <c r="CM59" s="15"/>
      <c r="CN59" s="15"/>
      <c r="CO59" s="15"/>
      <c r="CP59" s="15"/>
      <c r="CQ59" s="15"/>
      <c r="CW59" s="15"/>
      <c r="CX59" s="15"/>
      <c r="CY59" s="15"/>
      <c r="CZ59" s="15"/>
      <c r="DA59" s="15"/>
    </row>
    <row r="60" spans="91:105">
      <c r="CM60" s="15"/>
      <c r="CN60" s="15"/>
      <c r="CO60" s="15"/>
      <c r="CP60" s="15"/>
      <c r="CQ60" s="15"/>
      <c r="CW60" s="15"/>
      <c r="CX60" s="15"/>
      <c r="CY60" s="15"/>
      <c r="CZ60" s="15"/>
      <c r="DA60" s="15"/>
    </row>
    <row r="61" spans="91:105">
      <c r="CM61" s="15"/>
      <c r="CN61" s="15"/>
      <c r="CO61" s="15"/>
      <c r="CP61" s="15"/>
      <c r="CQ61" s="15"/>
      <c r="CW61" s="15"/>
      <c r="CX61" s="15"/>
      <c r="CY61" s="15"/>
      <c r="CZ61" s="15"/>
      <c r="DA61" s="15"/>
    </row>
  </sheetData>
  <mergeCells count="185">
    <mergeCell ref="DE1:DX1"/>
    <mergeCell ref="DY1:ER1"/>
    <mergeCell ref="ES1:FL1"/>
    <mergeCell ref="FN1:FN3"/>
    <mergeCell ref="FO1:GI1"/>
    <mergeCell ref="DL2:DL3"/>
    <mergeCell ref="DM2:DM3"/>
    <mergeCell ref="AR2:AS2"/>
    <mergeCell ref="AT2:AU2"/>
    <mergeCell ref="AV2:AW2"/>
    <mergeCell ref="AX2:AY2"/>
    <mergeCell ref="AZ2:BA2"/>
    <mergeCell ref="BB2:BC2"/>
    <mergeCell ref="AR1:BK1"/>
    <mergeCell ref="BM1:BU1"/>
    <mergeCell ref="BW1:CF1"/>
    <mergeCell ref="CH1:DB1"/>
    <mergeCell ref="BP2:BP3"/>
    <mergeCell ref="BQ2:BQ3"/>
    <mergeCell ref="BR2:BR3"/>
    <mergeCell ref="BS2:BS3"/>
    <mergeCell ref="BT2:BT3"/>
    <mergeCell ref="BU2:BU3"/>
    <mergeCell ref="D2:E2"/>
    <mergeCell ref="F2:G2"/>
    <mergeCell ref="H2:I2"/>
    <mergeCell ref="J2:K2"/>
    <mergeCell ref="L2:M2"/>
    <mergeCell ref="N2:O2"/>
    <mergeCell ref="P2:Q2"/>
    <mergeCell ref="R2:S2"/>
    <mergeCell ref="DD1:DD3"/>
    <mergeCell ref="D1:W1"/>
    <mergeCell ref="X1:AQ1"/>
    <mergeCell ref="T2:U2"/>
    <mergeCell ref="V2:W2"/>
    <mergeCell ref="X2:Y2"/>
    <mergeCell ref="Z2:AA2"/>
    <mergeCell ref="AB2:AC2"/>
    <mergeCell ref="AD2:AE2"/>
    <mergeCell ref="AF2:AG2"/>
    <mergeCell ref="AH2:AI2"/>
    <mergeCell ref="AJ2:AK2"/>
    <mergeCell ref="AL2:AM2"/>
    <mergeCell ref="AN2:AO2"/>
    <mergeCell ref="AP2:AQ2"/>
    <mergeCell ref="BD2:BE2"/>
    <mergeCell ref="BF2:BG2"/>
    <mergeCell ref="BH2:BI2"/>
    <mergeCell ref="BJ2:BK2"/>
    <mergeCell ref="BM2:BM3"/>
    <mergeCell ref="BN2:BO2"/>
    <mergeCell ref="CE2:CE3"/>
    <mergeCell ref="CF2:CF3"/>
    <mergeCell ref="CH2:CL2"/>
    <mergeCell ref="CM2:CQ2"/>
    <mergeCell ref="CR2:CV2"/>
    <mergeCell ref="CW2:DA2"/>
    <mergeCell ref="BW2:BW3"/>
    <mergeCell ref="BX2:BY2"/>
    <mergeCell ref="BZ2:BZ3"/>
    <mergeCell ref="CA2:CA3"/>
    <mergeCell ref="CB2:CC2"/>
    <mergeCell ref="CD2:CD3"/>
    <mergeCell ref="DR2:DR3"/>
    <mergeCell ref="DS2:DS3"/>
    <mergeCell ref="DT2:DT3"/>
    <mergeCell ref="DU2:DU3"/>
    <mergeCell ref="DV2:DV3"/>
    <mergeCell ref="DW2:DW3"/>
    <mergeCell ref="DB2:DB3"/>
    <mergeCell ref="DE2:DF2"/>
    <mergeCell ref="DG2:DH2"/>
    <mergeCell ref="DI2:DI3"/>
    <mergeCell ref="DJ2:DJ3"/>
    <mergeCell ref="DK2:DK3"/>
    <mergeCell ref="DN2:DO2"/>
    <mergeCell ref="DP2:DQ2"/>
    <mergeCell ref="EF2:EF3"/>
    <mergeCell ref="EG2:EG3"/>
    <mergeCell ref="EH2:EI2"/>
    <mergeCell ref="EJ2:EK2"/>
    <mergeCell ref="EL2:EL3"/>
    <mergeCell ref="EM2:EM3"/>
    <mergeCell ref="DX2:DX3"/>
    <mergeCell ref="DY2:DZ2"/>
    <mergeCell ref="EA2:EB2"/>
    <mergeCell ref="EC2:EC3"/>
    <mergeCell ref="ED2:ED3"/>
    <mergeCell ref="EE2:EE3"/>
    <mergeCell ref="EU2:EV2"/>
    <mergeCell ref="EW2:EW3"/>
    <mergeCell ref="EX2:EX3"/>
    <mergeCell ref="EY2:EY3"/>
    <mergeCell ref="EZ2:EZ3"/>
    <mergeCell ref="FA2:FA3"/>
    <mergeCell ref="EN2:EN3"/>
    <mergeCell ref="EO2:EO3"/>
    <mergeCell ref="EP2:EP3"/>
    <mergeCell ref="EQ2:EQ3"/>
    <mergeCell ref="ER2:ER3"/>
    <mergeCell ref="ES2:ET2"/>
    <mergeCell ref="FK2:FK3"/>
    <mergeCell ref="FL2:FL3"/>
    <mergeCell ref="FO2:FP2"/>
    <mergeCell ref="FQ2:FR2"/>
    <mergeCell ref="FS2:FT2"/>
    <mergeCell ref="FB2:FC2"/>
    <mergeCell ref="FD2:FE2"/>
    <mergeCell ref="FF2:FF3"/>
    <mergeCell ref="FG2:FG3"/>
    <mergeCell ref="FH2:FH3"/>
    <mergeCell ref="FI2:FI3"/>
    <mergeCell ref="A3:B3"/>
    <mergeCell ref="DB5:DB6"/>
    <mergeCell ref="A8:B8"/>
    <mergeCell ref="A13:B13"/>
    <mergeCell ref="HQ2:HQ3"/>
    <mergeCell ref="HR2:HR3"/>
    <mergeCell ref="GZ2:GZ3"/>
    <mergeCell ref="HA2:HA3"/>
    <mergeCell ref="HB2:HB3"/>
    <mergeCell ref="HC2:HC3"/>
    <mergeCell ref="GR2:GR3"/>
    <mergeCell ref="GU2:GV2"/>
    <mergeCell ref="GY2:GY3"/>
    <mergeCell ref="GL2:GM2"/>
    <mergeCell ref="GP2:GP3"/>
    <mergeCell ref="GQ2:GQ3"/>
    <mergeCell ref="GF2:GF3"/>
    <mergeCell ref="GG2:GG3"/>
    <mergeCell ref="GH2:GH3"/>
    <mergeCell ref="GI2:GI3"/>
    <mergeCell ref="FU2:FU3"/>
    <mergeCell ref="FV2:FV3"/>
    <mergeCell ref="FW2:FW3"/>
    <mergeCell ref="FX2:FX3"/>
    <mergeCell ref="GL1:HC1"/>
    <mergeCell ref="HG1:HG3"/>
    <mergeCell ref="HH1:HH3"/>
    <mergeCell ref="HJ1:IC1"/>
    <mergeCell ref="ID1:IV1"/>
    <mergeCell ref="FY2:FY3"/>
    <mergeCell ref="FZ2:GA2"/>
    <mergeCell ref="GB2:GC2"/>
    <mergeCell ref="GD2:GE2"/>
    <mergeCell ref="GJ2:GJ3"/>
    <mergeCell ref="GN2:GO2"/>
    <mergeCell ref="GS2:GS3"/>
    <mergeCell ref="GT2:GT3"/>
    <mergeCell ref="GW2:GX2"/>
    <mergeCell ref="HE2:HE3"/>
    <mergeCell ref="HF2:HF3"/>
    <mergeCell ref="HJ2:HK2"/>
    <mergeCell ref="HL2:HM2"/>
    <mergeCell ref="HN2:HN3"/>
    <mergeCell ref="HO2:HO3"/>
    <mergeCell ref="HP2:HP3"/>
    <mergeCell ref="HS2:HT2"/>
    <mergeCell ref="HU2:HV2"/>
    <mergeCell ref="HW2:HW3"/>
    <mergeCell ref="IT2:IT3"/>
    <mergeCell ref="IU2:IU3"/>
    <mergeCell ref="IV2:IV3"/>
    <mergeCell ref="BM4:BM6"/>
    <mergeCell ref="BP4:BP6"/>
    <mergeCell ref="II2:II3"/>
    <mergeCell ref="IJ2:IJ3"/>
    <mergeCell ref="IK2:IK3"/>
    <mergeCell ref="IL2:IL3"/>
    <mergeCell ref="IM2:IN2"/>
    <mergeCell ref="IO2:IP2"/>
    <mergeCell ref="IQ2:IQ3"/>
    <mergeCell ref="IR2:IR3"/>
    <mergeCell ref="IS2:IS3"/>
    <mergeCell ref="HX2:HX3"/>
    <mergeCell ref="HY2:HY3"/>
    <mergeCell ref="HZ2:HZ3"/>
    <mergeCell ref="IA2:IA3"/>
    <mergeCell ref="IB2:IB3"/>
    <mergeCell ref="IC2:IC3"/>
    <mergeCell ref="ID2:IE2"/>
    <mergeCell ref="IF2:IG2"/>
    <mergeCell ref="IH2:IH3"/>
    <mergeCell ref="FJ2:FJ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DED84-5EE6-4FAB-B4C9-4C8CFD2F29AB}">
  <sheetPr codeName="Sheet9">
    <tabColor theme="5" tint="0.59999389629810485"/>
  </sheetPr>
  <dimension ref="A1:IV61"/>
  <sheetViews>
    <sheetView topLeftCell="CJ1" zoomScale="70" zoomScaleNormal="70" workbookViewId="0">
      <selection activeCell="DB5" sqref="DB5:DB6"/>
    </sheetView>
  </sheetViews>
  <sheetFormatPr defaultColWidth="8.54296875" defaultRowHeight="14.5"/>
  <cols>
    <col min="1" max="1" width="8.54296875" style="4" customWidth="1"/>
    <col min="2" max="2" width="8.54296875" style="4"/>
    <col min="3" max="3" width="8.54296875" style="5" customWidth="1"/>
    <col min="4" max="43" width="8.54296875" style="6" customWidth="1"/>
    <col min="44" max="63" width="8.54296875" style="6"/>
    <col min="64" max="64" width="8.54296875" style="6" customWidth="1"/>
    <col min="65" max="65" width="8.54296875" style="12" customWidth="1"/>
    <col min="66" max="70" width="8.54296875" style="6" customWidth="1"/>
    <col min="71" max="71" width="9.08984375" style="6" customWidth="1"/>
    <col min="72" max="72" width="10.08984375" style="6" customWidth="1"/>
    <col min="73" max="74" width="8.54296875" style="6" customWidth="1"/>
    <col min="75" max="75" width="8.54296875" style="12" customWidth="1"/>
    <col min="76" max="107" width="8.54296875" style="6" customWidth="1"/>
    <col min="108" max="108" width="8.54296875" style="12" customWidth="1"/>
    <col min="109" max="169" width="8.54296875" style="6" customWidth="1"/>
    <col min="170" max="170" width="8.54296875" style="12" customWidth="1"/>
    <col min="171" max="191" width="8.54296875" style="6" customWidth="1"/>
    <col min="192" max="16384" width="8.54296875" style="6"/>
  </cols>
  <sheetData>
    <row r="1" spans="1:256">
      <c r="D1" s="66" t="s">
        <v>0</v>
      </c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8" t="s">
        <v>30</v>
      </c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7" t="s">
        <v>1</v>
      </c>
      <c r="AS1" s="67"/>
      <c r="AT1" s="67"/>
      <c r="AU1" s="67"/>
      <c r="AV1" s="67"/>
      <c r="AW1" s="67"/>
      <c r="AX1" s="67"/>
      <c r="AY1" s="67"/>
      <c r="AZ1" s="67"/>
      <c r="BA1" s="67"/>
      <c r="BB1" s="67"/>
      <c r="BC1" s="67"/>
      <c r="BD1" s="67"/>
      <c r="BE1" s="67"/>
      <c r="BF1" s="67"/>
      <c r="BG1" s="67"/>
      <c r="BH1" s="67"/>
      <c r="BI1" s="67"/>
      <c r="BJ1" s="67"/>
      <c r="BK1" s="67"/>
      <c r="BM1" s="62" t="s">
        <v>39</v>
      </c>
      <c r="BN1" s="62"/>
      <c r="BO1" s="62"/>
      <c r="BP1" s="62"/>
      <c r="BQ1" s="62"/>
      <c r="BR1" s="62"/>
      <c r="BS1" s="62"/>
      <c r="BT1" s="62"/>
      <c r="BU1" s="62"/>
      <c r="BW1" s="57" t="s">
        <v>43</v>
      </c>
      <c r="BX1" s="57"/>
      <c r="BY1" s="57"/>
      <c r="BZ1" s="57"/>
      <c r="CA1" s="57"/>
      <c r="CB1" s="57"/>
      <c r="CC1" s="57"/>
      <c r="CD1" s="57"/>
      <c r="CE1" s="57"/>
      <c r="CF1" s="57"/>
      <c r="CH1" s="51" t="s">
        <v>56</v>
      </c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D1" s="46" t="s">
        <v>32</v>
      </c>
      <c r="DE1" s="32" t="s">
        <v>75</v>
      </c>
      <c r="DF1" s="49"/>
      <c r="DG1" s="49"/>
      <c r="DH1" s="49"/>
      <c r="DI1" s="49"/>
      <c r="DJ1" s="49"/>
      <c r="DK1" s="49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3" t="s">
        <v>76</v>
      </c>
      <c r="DZ1" s="43"/>
      <c r="EA1" s="43"/>
      <c r="EB1" s="43"/>
      <c r="EC1" s="43"/>
      <c r="ED1" s="43"/>
      <c r="EE1" s="43"/>
      <c r="EF1" s="43"/>
      <c r="EG1" s="43"/>
      <c r="EH1" s="43"/>
      <c r="EI1" s="43"/>
      <c r="EJ1" s="43"/>
      <c r="EK1" s="43"/>
      <c r="EL1" s="43"/>
      <c r="EM1" s="43"/>
      <c r="EN1" s="43"/>
      <c r="EO1" s="43"/>
      <c r="EP1" s="43"/>
      <c r="EQ1" s="43"/>
      <c r="ER1" s="43"/>
      <c r="ES1" s="40" t="s">
        <v>77</v>
      </c>
      <c r="ET1" s="40"/>
      <c r="EU1" s="40"/>
      <c r="EV1" s="40"/>
      <c r="EW1" s="40"/>
      <c r="EX1" s="40"/>
      <c r="EY1" s="40"/>
      <c r="EZ1" s="40"/>
      <c r="FA1" s="40"/>
      <c r="FB1" s="40"/>
      <c r="FC1" s="40"/>
      <c r="FD1" s="40"/>
      <c r="FE1" s="40"/>
      <c r="FF1" s="40"/>
      <c r="FG1" s="40"/>
      <c r="FH1" s="40"/>
      <c r="FI1" s="40"/>
      <c r="FJ1" s="40"/>
      <c r="FK1" s="40"/>
      <c r="FL1" s="40"/>
      <c r="FN1" s="46" t="s">
        <v>32</v>
      </c>
      <c r="FO1" s="32" t="s">
        <v>86</v>
      </c>
      <c r="FP1" s="32"/>
      <c r="FQ1" s="32"/>
      <c r="FR1" s="32"/>
      <c r="FS1" s="32"/>
      <c r="FT1" s="32"/>
      <c r="FU1" s="32"/>
      <c r="FV1" s="32"/>
      <c r="FW1" s="32"/>
      <c r="FX1" s="32"/>
      <c r="FY1" s="32"/>
      <c r="FZ1" s="32"/>
      <c r="GA1" s="32"/>
      <c r="GB1" s="32"/>
      <c r="GC1" s="32"/>
      <c r="GD1" s="32"/>
      <c r="GE1" s="32"/>
      <c r="GF1" s="32"/>
      <c r="GG1" s="32"/>
      <c r="GH1" s="32"/>
      <c r="GI1" s="32"/>
      <c r="GJ1" s="16"/>
      <c r="GK1" s="17"/>
      <c r="GL1" s="32" t="s">
        <v>86</v>
      </c>
      <c r="GM1" s="32"/>
      <c r="GN1" s="32"/>
      <c r="GO1" s="32"/>
      <c r="GP1" s="32"/>
      <c r="GQ1" s="32"/>
      <c r="GR1" s="32"/>
      <c r="GS1" s="32"/>
      <c r="GT1" s="32"/>
      <c r="GU1" s="32"/>
      <c r="GV1" s="32"/>
      <c r="GW1" s="32"/>
      <c r="GX1" s="32"/>
      <c r="GY1" s="32"/>
      <c r="GZ1" s="32"/>
      <c r="HA1" s="32"/>
      <c r="HB1" s="32"/>
      <c r="HC1" s="32"/>
      <c r="HD1" s="22"/>
      <c r="HE1" s="19" t="s">
        <v>101</v>
      </c>
      <c r="HF1" s="20" t="s">
        <v>102</v>
      </c>
      <c r="HG1" s="25" t="s">
        <v>103</v>
      </c>
      <c r="HH1" s="25" t="s">
        <v>105</v>
      </c>
      <c r="HI1" s="17"/>
      <c r="HJ1" s="43" t="s">
        <v>93</v>
      </c>
      <c r="HK1" s="43"/>
      <c r="HL1" s="43"/>
      <c r="HM1" s="43"/>
      <c r="HN1" s="43"/>
      <c r="HO1" s="43"/>
      <c r="HP1" s="43"/>
      <c r="HQ1" s="43"/>
      <c r="HR1" s="43"/>
      <c r="HS1" s="43"/>
      <c r="HT1" s="43"/>
      <c r="HU1" s="43"/>
      <c r="HV1" s="43"/>
      <c r="HW1" s="43"/>
      <c r="HX1" s="43"/>
      <c r="HY1" s="43"/>
      <c r="HZ1" s="43"/>
      <c r="IA1" s="43"/>
      <c r="IB1" s="43"/>
      <c r="IC1" s="43"/>
      <c r="ID1" s="40" t="s">
        <v>97</v>
      </c>
      <c r="IE1" s="40"/>
      <c r="IF1" s="40"/>
      <c r="IG1" s="40"/>
      <c r="IH1" s="40"/>
      <c r="II1" s="40"/>
      <c r="IJ1" s="40"/>
      <c r="IK1" s="40"/>
      <c r="IL1" s="40"/>
      <c r="IM1" s="40"/>
      <c r="IN1" s="40"/>
      <c r="IO1" s="40"/>
      <c r="IP1" s="40"/>
      <c r="IQ1" s="40"/>
      <c r="IR1" s="40"/>
      <c r="IS1" s="40"/>
      <c r="IT1" s="40"/>
      <c r="IU1" s="40"/>
      <c r="IV1" s="40"/>
    </row>
    <row r="2" spans="1:256" ht="14.5" customHeight="1">
      <c r="D2" s="39" t="s">
        <v>2</v>
      </c>
      <c r="E2" s="39"/>
      <c r="F2" s="39" t="s">
        <v>3</v>
      </c>
      <c r="G2" s="39"/>
      <c r="H2" s="39" t="s">
        <v>4</v>
      </c>
      <c r="I2" s="39"/>
      <c r="J2" s="39" t="s">
        <v>5</v>
      </c>
      <c r="K2" s="39"/>
      <c r="L2" s="39" t="s">
        <v>6</v>
      </c>
      <c r="M2" s="39"/>
      <c r="N2" s="39" t="s">
        <v>7</v>
      </c>
      <c r="O2" s="39"/>
      <c r="P2" s="39" t="s">
        <v>8</v>
      </c>
      <c r="Q2" s="39"/>
      <c r="R2" s="39" t="s">
        <v>9</v>
      </c>
      <c r="S2" s="39"/>
      <c r="T2" s="39" t="s">
        <v>10</v>
      </c>
      <c r="U2" s="39"/>
      <c r="V2" s="39" t="s">
        <v>11</v>
      </c>
      <c r="W2" s="39"/>
      <c r="X2" s="39" t="s">
        <v>2</v>
      </c>
      <c r="Y2" s="39"/>
      <c r="Z2" s="39" t="s">
        <v>3</v>
      </c>
      <c r="AA2" s="39"/>
      <c r="AB2" s="39" t="s">
        <v>4</v>
      </c>
      <c r="AC2" s="39"/>
      <c r="AD2" s="39" t="s">
        <v>5</v>
      </c>
      <c r="AE2" s="39"/>
      <c r="AF2" s="39" t="s">
        <v>6</v>
      </c>
      <c r="AG2" s="39"/>
      <c r="AH2" s="39" t="s">
        <v>7</v>
      </c>
      <c r="AI2" s="39"/>
      <c r="AJ2" s="39" t="s">
        <v>8</v>
      </c>
      <c r="AK2" s="39"/>
      <c r="AL2" s="39" t="s">
        <v>9</v>
      </c>
      <c r="AM2" s="39"/>
      <c r="AN2" s="39" t="s">
        <v>10</v>
      </c>
      <c r="AO2" s="39"/>
      <c r="AP2" s="39" t="s">
        <v>11</v>
      </c>
      <c r="AQ2" s="39"/>
      <c r="AR2" s="39" t="s">
        <v>2</v>
      </c>
      <c r="AS2" s="39"/>
      <c r="AT2" s="39" t="s">
        <v>3</v>
      </c>
      <c r="AU2" s="39"/>
      <c r="AV2" s="39" t="s">
        <v>4</v>
      </c>
      <c r="AW2" s="39"/>
      <c r="AX2" s="39" t="s">
        <v>5</v>
      </c>
      <c r="AY2" s="39"/>
      <c r="AZ2" s="39" t="s">
        <v>6</v>
      </c>
      <c r="BA2" s="39"/>
      <c r="BB2" s="39" t="s">
        <v>7</v>
      </c>
      <c r="BC2" s="39"/>
      <c r="BD2" s="39" t="s">
        <v>8</v>
      </c>
      <c r="BE2" s="39"/>
      <c r="BF2" s="39" t="s">
        <v>9</v>
      </c>
      <c r="BG2" s="39"/>
      <c r="BH2" s="39" t="s">
        <v>10</v>
      </c>
      <c r="BI2" s="39"/>
      <c r="BJ2" s="39" t="s">
        <v>11</v>
      </c>
      <c r="BK2" s="39"/>
      <c r="BM2" s="46" t="s">
        <v>32</v>
      </c>
      <c r="BN2" s="39" t="s">
        <v>31</v>
      </c>
      <c r="BO2" s="39"/>
      <c r="BP2" s="39" t="s">
        <v>33</v>
      </c>
      <c r="BQ2" s="59" t="s">
        <v>34</v>
      </c>
      <c r="BR2" s="61" t="s">
        <v>35</v>
      </c>
      <c r="BS2" s="59" t="s">
        <v>36</v>
      </c>
      <c r="BT2" s="61" t="s">
        <v>37</v>
      </c>
      <c r="BU2" s="61" t="s">
        <v>38</v>
      </c>
      <c r="BW2" s="46" t="s">
        <v>32</v>
      </c>
      <c r="BX2" s="39" t="s">
        <v>40</v>
      </c>
      <c r="BY2" s="39"/>
      <c r="BZ2" s="39" t="s">
        <v>33</v>
      </c>
      <c r="CA2" s="39" t="s">
        <v>34</v>
      </c>
      <c r="CB2" s="39" t="s">
        <v>41</v>
      </c>
      <c r="CC2" s="39"/>
      <c r="CD2" s="39" t="s">
        <v>33</v>
      </c>
      <c r="CE2" s="39" t="s">
        <v>34</v>
      </c>
      <c r="CF2" s="55" t="s">
        <v>42</v>
      </c>
      <c r="CH2" s="39" t="s">
        <v>49</v>
      </c>
      <c r="CI2" s="39"/>
      <c r="CJ2" s="39"/>
      <c r="CK2" s="39"/>
      <c r="CL2" s="39"/>
      <c r="CM2" s="50" t="s">
        <v>50</v>
      </c>
      <c r="CN2" s="50"/>
      <c r="CO2" s="50"/>
      <c r="CP2" s="50"/>
      <c r="CQ2" s="50"/>
      <c r="CR2" s="39" t="s">
        <v>55</v>
      </c>
      <c r="CS2" s="39"/>
      <c r="CT2" s="39"/>
      <c r="CU2" s="39"/>
      <c r="CV2" s="39"/>
      <c r="CW2" s="50" t="s">
        <v>50</v>
      </c>
      <c r="CX2" s="50"/>
      <c r="CY2" s="50"/>
      <c r="CZ2" s="50"/>
      <c r="DA2" s="50"/>
      <c r="DB2" s="51" t="s">
        <v>42</v>
      </c>
      <c r="DD2" s="46"/>
      <c r="DE2" s="37" t="s">
        <v>57</v>
      </c>
      <c r="DF2" s="42"/>
      <c r="DG2" s="37" t="s">
        <v>64</v>
      </c>
      <c r="DH2" s="42"/>
      <c r="DI2" s="35" t="s">
        <v>58</v>
      </c>
      <c r="DJ2" s="35" t="s">
        <v>70</v>
      </c>
      <c r="DK2" s="37" t="s">
        <v>65</v>
      </c>
      <c r="DL2" s="37" t="s">
        <v>61</v>
      </c>
      <c r="DM2" s="37" t="s">
        <v>66</v>
      </c>
      <c r="DN2" s="37" t="s">
        <v>57</v>
      </c>
      <c r="DO2" s="42"/>
      <c r="DP2" s="37" t="s">
        <v>67</v>
      </c>
      <c r="DQ2" s="42"/>
      <c r="DR2" s="35" t="s">
        <v>58</v>
      </c>
      <c r="DS2" s="35" t="s">
        <v>59</v>
      </c>
      <c r="DT2" s="37" t="s">
        <v>65</v>
      </c>
      <c r="DU2" s="37" t="s">
        <v>61</v>
      </c>
      <c r="DV2" s="37" t="s">
        <v>68</v>
      </c>
      <c r="DW2" s="32" t="s">
        <v>42</v>
      </c>
      <c r="DX2" s="32" t="s">
        <v>69</v>
      </c>
      <c r="DY2" s="37" t="s">
        <v>64</v>
      </c>
      <c r="DZ2" s="42"/>
      <c r="EA2" s="37" t="s">
        <v>71</v>
      </c>
      <c r="EB2" s="42"/>
      <c r="EC2" s="35" t="s">
        <v>73</v>
      </c>
      <c r="ED2" s="35" t="s">
        <v>74</v>
      </c>
      <c r="EE2" s="37" t="s">
        <v>65</v>
      </c>
      <c r="EF2" s="37" t="s">
        <v>61</v>
      </c>
      <c r="EG2" s="37" t="s">
        <v>66</v>
      </c>
      <c r="EH2" s="37" t="s">
        <v>67</v>
      </c>
      <c r="EI2" s="42"/>
      <c r="EJ2" s="37" t="s">
        <v>72</v>
      </c>
      <c r="EK2" s="42"/>
      <c r="EL2" s="35" t="s">
        <v>73</v>
      </c>
      <c r="EM2" s="35" t="s">
        <v>74</v>
      </c>
      <c r="EN2" s="37" t="s">
        <v>65</v>
      </c>
      <c r="EO2" s="37" t="s">
        <v>61</v>
      </c>
      <c r="EP2" s="37" t="s">
        <v>68</v>
      </c>
      <c r="EQ2" s="43" t="s">
        <v>42</v>
      </c>
      <c r="ER2" s="43" t="s">
        <v>69</v>
      </c>
      <c r="ES2" s="37" t="s">
        <v>71</v>
      </c>
      <c r="ET2" s="42"/>
      <c r="EU2" s="37" t="s">
        <v>78</v>
      </c>
      <c r="EV2" s="42"/>
      <c r="EW2" s="35" t="s">
        <v>74</v>
      </c>
      <c r="EX2" s="35" t="s">
        <v>80</v>
      </c>
      <c r="EY2" s="37" t="s">
        <v>65</v>
      </c>
      <c r="EZ2" s="37" t="s">
        <v>61</v>
      </c>
      <c r="FA2" s="37" t="s">
        <v>66</v>
      </c>
      <c r="FB2" s="37" t="s">
        <v>72</v>
      </c>
      <c r="FC2" s="42"/>
      <c r="FD2" s="37" t="s">
        <v>79</v>
      </c>
      <c r="FE2" s="42"/>
      <c r="FF2" s="35" t="s">
        <v>74</v>
      </c>
      <c r="FG2" s="35" t="s">
        <v>80</v>
      </c>
      <c r="FH2" s="37" t="s">
        <v>65</v>
      </c>
      <c r="FI2" s="37" t="s">
        <v>61</v>
      </c>
      <c r="FJ2" s="37" t="s">
        <v>68</v>
      </c>
      <c r="FK2" s="40" t="s">
        <v>42</v>
      </c>
      <c r="FL2" s="40" t="s">
        <v>69</v>
      </c>
      <c r="FN2" s="46"/>
      <c r="FO2" s="39" t="s">
        <v>87</v>
      </c>
      <c r="FP2" s="39"/>
      <c r="FQ2" s="39" t="s">
        <v>81</v>
      </c>
      <c r="FR2" s="39"/>
      <c r="FS2" s="39" t="s">
        <v>90</v>
      </c>
      <c r="FT2" s="39"/>
      <c r="FU2" s="35" t="s">
        <v>58</v>
      </c>
      <c r="FV2" s="35" t="s">
        <v>82</v>
      </c>
      <c r="FW2" s="37" t="s">
        <v>60</v>
      </c>
      <c r="FX2" s="30" t="s">
        <v>84</v>
      </c>
      <c r="FY2" s="33" t="s">
        <v>66</v>
      </c>
      <c r="FZ2" s="39" t="s">
        <v>88</v>
      </c>
      <c r="GA2" s="39"/>
      <c r="GB2" s="39" t="s">
        <v>81</v>
      </c>
      <c r="GC2" s="39"/>
      <c r="GD2" s="39" t="s">
        <v>90</v>
      </c>
      <c r="GE2" s="39"/>
      <c r="GF2" s="35" t="s">
        <v>58</v>
      </c>
      <c r="GG2" s="35" t="s">
        <v>82</v>
      </c>
      <c r="GH2" s="37" t="s">
        <v>60</v>
      </c>
      <c r="GI2" s="30" t="s">
        <v>85</v>
      </c>
      <c r="GJ2" s="33" t="s">
        <v>68</v>
      </c>
      <c r="GK2" s="18"/>
      <c r="GL2" s="39" t="s">
        <v>98</v>
      </c>
      <c r="GM2" s="39"/>
      <c r="GN2" s="39" t="s">
        <v>90</v>
      </c>
      <c r="GO2" s="39"/>
      <c r="GP2" s="35" t="s">
        <v>58</v>
      </c>
      <c r="GQ2" s="35" t="s">
        <v>82</v>
      </c>
      <c r="GR2" s="37" t="s">
        <v>60</v>
      </c>
      <c r="GS2" s="30" t="s">
        <v>84</v>
      </c>
      <c r="GT2" s="31" t="s">
        <v>99</v>
      </c>
      <c r="GU2" s="39" t="s">
        <v>98</v>
      </c>
      <c r="GV2" s="39"/>
      <c r="GW2" s="39" t="s">
        <v>90</v>
      </c>
      <c r="GX2" s="39"/>
      <c r="GY2" s="35" t="s">
        <v>58</v>
      </c>
      <c r="GZ2" s="35" t="s">
        <v>82</v>
      </c>
      <c r="HA2" s="37" t="s">
        <v>60</v>
      </c>
      <c r="HB2" s="30" t="s">
        <v>85</v>
      </c>
      <c r="HC2" s="31" t="s">
        <v>100</v>
      </c>
      <c r="HD2" s="21"/>
      <c r="HE2" s="30" t="s">
        <v>104</v>
      </c>
      <c r="HF2" s="30" t="s">
        <v>104</v>
      </c>
      <c r="HG2" s="25"/>
      <c r="HH2" s="25"/>
      <c r="HI2" s="21"/>
      <c r="HJ2" s="37" t="s">
        <v>89</v>
      </c>
      <c r="HK2" s="37"/>
      <c r="HL2" s="37" t="s">
        <v>94</v>
      </c>
      <c r="HM2" s="42"/>
      <c r="HN2" s="35" t="s">
        <v>58</v>
      </c>
      <c r="HO2" s="35" t="s">
        <v>91</v>
      </c>
      <c r="HP2" s="37" t="s">
        <v>60</v>
      </c>
      <c r="HQ2" s="37" t="s">
        <v>61</v>
      </c>
      <c r="HR2" s="37" t="s">
        <v>66</v>
      </c>
      <c r="HS2" s="37" t="s">
        <v>89</v>
      </c>
      <c r="HT2" s="42"/>
      <c r="HU2" s="37" t="s">
        <v>95</v>
      </c>
      <c r="HV2" s="42"/>
      <c r="HW2" s="35" t="s">
        <v>58</v>
      </c>
      <c r="HX2" s="35" t="s">
        <v>91</v>
      </c>
      <c r="HY2" s="37" t="s">
        <v>60</v>
      </c>
      <c r="HZ2" s="37" t="s">
        <v>61</v>
      </c>
      <c r="IA2" s="37" t="s">
        <v>68</v>
      </c>
      <c r="IB2" s="43" t="s">
        <v>42</v>
      </c>
      <c r="IC2" s="43" t="s">
        <v>92</v>
      </c>
      <c r="ID2" s="37" t="s">
        <v>94</v>
      </c>
      <c r="IE2" s="42"/>
      <c r="IF2" s="39" t="s">
        <v>90</v>
      </c>
      <c r="IG2" s="39"/>
      <c r="IH2" s="35" t="s">
        <v>91</v>
      </c>
      <c r="II2" s="35" t="s">
        <v>96</v>
      </c>
      <c r="IJ2" s="37" t="s">
        <v>60</v>
      </c>
      <c r="IK2" s="37" t="s">
        <v>61</v>
      </c>
      <c r="IL2" s="37" t="s">
        <v>66</v>
      </c>
      <c r="IM2" s="37" t="s">
        <v>95</v>
      </c>
      <c r="IN2" s="42"/>
      <c r="IO2" s="39" t="s">
        <v>90</v>
      </c>
      <c r="IP2" s="39"/>
      <c r="IQ2" s="35" t="s">
        <v>91</v>
      </c>
      <c r="IR2" s="35" t="s">
        <v>96</v>
      </c>
      <c r="IS2" s="37" t="s">
        <v>60</v>
      </c>
      <c r="IT2" s="37" t="s">
        <v>61</v>
      </c>
      <c r="IU2" s="37" t="s">
        <v>68</v>
      </c>
      <c r="IV2" s="40" t="s">
        <v>42</v>
      </c>
    </row>
    <row r="3" spans="1:256">
      <c r="A3" s="63" t="s">
        <v>12</v>
      </c>
      <c r="B3" s="63"/>
      <c r="C3" s="7" t="s">
        <v>13</v>
      </c>
      <c r="D3" s="3" t="s">
        <v>14</v>
      </c>
      <c r="E3" s="3" t="s">
        <v>15</v>
      </c>
      <c r="F3" s="3" t="s">
        <v>14</v>
      </c>
      <c r="G3" s="3" t="s">
        <v>15</v>
      </c>
      <c r="H3" s="3" t="s">
        <v>14</v>
      </c>
      <c r="I3" s="3" t="s">
        <v>15</v>
      </c>
      <c r="J3" s="3" t="s">
        <v>14</v>
      </c>
      <c r="K3" s="3" t="s">
        <v>15</v>
      </c>
      <c r="L3" s="3" t="s">
        <v>14</v>
      </c>
      <c r="M3" s="3" t="s">
        <v>15</v>
      </c>
      <c r="N3" s="3" t="s">
        <v>14</v>
      </c>
      <c r="O3" s="3" t="s">
        <v>15</v>
      </c>
      <c r="P3" s="3" t="s">
        <v>14</v>
      </c>
      <c r="Q3" s="3" t="s">
        <v>15</v>
      </c>
      <c r="R3" s="3" t="s">
        <v>14</v>
      </c>
      <c r="S3" s="3" t="s">
        <v>15</v>
      </c>
      <c r="T3" s="3" t="s">
        <v>14</v>
      </c>
      <c r="U3" s="3" t="s">
        <v>15</v>
      </c>
      <c r="V3" s="3" t="s">
        <v>14</v>
      </c>
      <c r="W3" s="3" t="s">
        <v>15</v>
      </c>
      <c r="X3" s="3" t="s">
        <v>14</v>
      </c>
      <c r="Y3" s="3" t="s">
        <v>15</v>
      </c>
      <c r="Z3" s="3" t="s">
        <v>14</v>
      </c>
      <c r="AA3" s="3" t="s">
        <v>15</v>
      </c>
      <c r="AB3" s="3" t="s">
        <v>14</v>
      </c>
      <c r="AC3" s="3" t="s">
        <v>15</v>
      </c>
      <c r="AD3" s="3" t="s">
        <v>14</v>
      </c>
      <c r="AE3" s="3" t="s">
        <v>15</v>
      </c>
      <c r="AF3" s="3" t="s">
        <v>14</v>
      </c>
      <c r="AG3" s="3" t="s">
        <v>15</v>
      </c>
      <c r="AH3" s="3" t="s">
        <v>14</v>
      </c>
      <c r="AI3" s="3" t="s">
        <v>15</v>
      </c>
      <c r="AJ3" s="3" t="s">
        <v>14</v>
      </c>
      <c r="AK3" s="3" t="s">
        <v>15</v>
      </c>
      <c r="AL3" s="3" t="s">
        <v>14</v>
      </c>
      <c r="AM3" s="3" t="s">
        <v>15</v>
      </c>
      <c r="AN3" s="3" t="s">
        <v>14</v>
      </c>
      <c r="AO3" s="3" t="s">
        <v>15</v>
      </c>
      <c r="AP3" s="3" t="s">
        <v>14</v>
      </c>
      <c r="AQ3" s="3" t="s">
        <v>15</v>
      </c>
      <c r="AR3" s="3" t="s">
        <v>14</v>
      </c>
      <c r="AS3" s="3" t="s">
        <v>15</v>
      </c>
      <c r="AT3" s="3" t="s">
        <v>14</v>
      </c>
      <c r="AU3" s="3" t="s">
        <v>15</v>
      </c>
      <c r="AV3" s="3" t="s">
        <v>14</v>
      </c>
      <c r="AW3" s="3" t="s">
        <v>15</v>
      </c>
      <c r="AX3" s="3" t="s">
        <v>14</v>
      </c>
      <c r="AY3" s="3" t="s">
        <v>15</v>
      </c>
      <c r="AZ3" s="3" t="s">
        <v>14</v>
      </c>
      <c r="BA3" s="3" t="s">
        <v>15</v>
      </c>
      <c r="BB3" s="3" t="s">
        <v>14</v>
      </c>
      <c r="BC3" s="3" t="s">
        <v>15</v>
      </c>
      <c r="BD3" s="3" t="s">
        <v>14</v>
      </c>
      <c r="BE3" s="3" t="s">
        <v>15</v>
      </c>
      <c r="BF3" s="3" t="s">
        <v>14</v>
      </c>
      <c r="BG3" s="3" t="s">
        <v>15</v>
      </c>
      <c r="BH3" s="3" t="s">
        <v>14</v>
      </c>
      <c r="BI3" s="3" t="s">
        <v>15</v>
      </c>
      <c r="BJ3" s="3" t="s">
        <v>14</v>
      </c>
      <c r="BK3" s="3" t="s">
        <v>15</v>
      </c>
      <c r="BM3" s="47"/>
      <c r="BN3" s="3" t="s">
        <v>14</v>
      </c>
      <c r="BO3" s="3" t="s">
        <v>15</v>
      </c>
      <c r="BP3" s="58"/>
      <c r="BQ3" s="60"/>
      <c r="BR3" s="58"/>
      <c r="BS3" s="60"/>
      <c r="BT3" s="58"/>
      <c r="BU3" s="58"/>
      <c r="BW3" s="47"/>
      <c r="BX3" s="3" t="s">
        <v>14</v>
      </c>
      <c r="BY3" s="3" t="s">
        <v>15</v>
      </c>
      <c r="BZ3" s="58"/>
      <c r="CA3" s="58"/>
      <c r="CB3" s="3" t="s">
        <v>14</v>
      </c>
      <c r="CC3" s="3" t="s">
        <v>15</v>
      </c>
      <c r="CD3" s="58"/>
      <c r="CE3" s="58"/>
      <c r="CF3" s="56"/>
      <c r="CH3" s="3" t="s">
        <v>44</v>
      </c>
      <c r="CI3" s="3" t="s">
        <v>45</v>
      </c>
      <c r="CJ3" s="3" t="s">
        <v>46</v>
      </c>
      <c r="CK3" s="3" t="s">
        <v>47</v>
      </c>
      <c r="CL3" s="3" t="s">
        <v>48</v>
      </c>
      <c r="CM3" s="8" t="s">
        <v>51</v>
      </c>
      <c r="CN3" s="8" t="s">
        <v>83</v>
      </c>
      <c r="CO3" s="8" t="s">
        <v>52</v>
      </c>
      <c r="CP3" s="8" t="s">
        <v>53</v>
      </c>
      <c r="CQ3" s="8" t="s">
        <v>54</v>
      </c>
      <c r="CR3" s="3" t="s">
        <v>44</v>
      </c>
      <c r="CS3" s="3" t="s">
        <v>45</v>
      </c>
      <c r="CT3" s="3" t="s">
        <v>46</v>
      </c>
      <c r="CU3" s="3" t="s">
        <v>47</v>
      </c>
      <c r="CV3" s="3" t="s">
        <v>48</v>
      </c>
      <c r="CW3" s="8" t="s">
        <v>51</v>
      </c>
      <c r="CX3" s="8" t="s">
        <v>83</v>
      </c>
      <c r="CY3" s="8" t="s">
        <v>52</v>
      </c>
      <c r="CZ3" s="8" t="s">
        <v>53</v>
      </c>
      <c r="DA3" s="8" t="s">
        <v>54</v>
      </c>
      <c r="DB3" s="52"/>
      <c r="DD3" s="47"/>
      <c r="DE3" s="8" t="s">
        <v>63</v>
      </c>
      <c r="DF3" s="8" t="s">
        <v>62</v>
      </c>
      <c r="DG3" s="8" t="s">
        <v>63</v>
      </c>
      <c r="DH3" s="8" t="s">
        <v>62</v>
      </c>
      <c r="DI3" s="36"/>
      <c r="DJ3" s="36"/>
      <c r="DK3" s="38"/>
      <c r="DL3" s="37"/>
      <c r="DM3" s="37"/>
      <c r="DN3" s="8" t="s">
        <v>63</v>
      </c>
      <c r="DO3" s="8" t="s">
        <v>62</v>
      </c>
      <c r="DP3" s="8" t="s">
        <v>63</v>
      </c>
      <c r="DQ3" s="8" t="s">
        <v>62</v>
      </c>
      <c r="DR3" s="36"/>
      <c r="DS3" s="36"/>
      <c r="DT3" s="38"/>
      <c r="DU3" s="37"/>
      <c r="DV3" s="37"/>
      <c r="DW3" s="48"/>
      <c r="DX3" s="48"/>
      <c r="DY3" s="8" t="s">
        <v>63</v>
      </c>
      <c r="DZ3" s="8" t="s">
        <v>62</v>
      </c>
      <c r="EA3" s="8" t="s">
        <v>63</v>
      </c>
      <c r="EB3" s="8" t="s">
        <v>62</v>
      </c>
      <c r="EC3" s="36"/>
      <c r="ED3" s="36"/>
      <c r="EE3" s="38"/>
      <c r="EF3" s="37"/>
      <c r="EG3" s="37"/>
      <c r="EH3" s="8" t="s">
        <v>63</v>
      </c>
      <c r="EI3" s="8" t="s">
        <v>62</v>
      </c>
      <c r="EJ3" s="8" t="s">
        <v>63</v>
      </c>
      <c r="EK3" s="8" t="s">
        <v>62</v>
      </c>
      <c r="EL3" s="36"/>
      <c r="EM3" s="36"/>
      <c r="EN3" s="38"/>
      <c r="EO3" s="37"/>
      <c r="EP3" s="37"/>
      <c r="EQ3" s="44"/>
      <c r="ER3" s="44"/>
      <c r="ES3" s="8" t="s">
        <v>63</v>
      </c>
      <c r="ET3" s="8" t="s">
        <v>62</v>
      </c>
      <c r="EU3" s="8" t="s">
        <v>63</v>
      </c>
      <c r="EV3" s="8" t="s">
        <v>62</v>
      </c>
      <c r="EW3" s="36"/>
      <c r="EX3" s="36"/>
      <c r="EY3" s="38"/>
      <c r="EZ3" s="37"/>
      <c r="FA3" s="37"/>
      <c r="FB3" s="8" t="s">
        <v>63</v>
      </c>
      <c r="FC3" s="8" t="s">
        <v>62</v>
      </c>
      <c r="FD3" s="8" t="s">
        <v>63</v>
      </c>
      <c r="FE3" s="8" t="s">
        <v>62</v>
      </c>
      <c r="FF3" s="36"/>
      <c r="FG3" s="36"/>
      <c r="FH3" s="38"/>
      <c r="FI3" s="37"/>
      <c r="FJ3" s="37"/>
      <c r="FK3" s="41"/>
      <c r="FL3" s="41"/>
      <c r="FN3" s="47"/>
      <c r="FO3" s="3" t="s">
        <v>14</v>
      </c>
      <c r="FP3" s="3" t="s">
        <v>15</v>
      </c>
      <c r="FQ3" s="3" t="s">
        <v>14</v>
      </c>
      <c r="FR3" s="3" t="s">
        <v>15</v>
      </c>
      <c r="FS3" s="3" t="s">
        <v>14</v>
      </c>
      <c r="FT3" s="3" t="s">
        <v>15</v>
      </c>
      <c r="FU3" s="36"/>
      <c r="FV3" s="36"/>
      <c r="FW3" s="38"/>
      <c r="FX3" s="45"/>
      <c r="FY3" s="33"/>
      <c r="FZ3" s="3" t="s">
        <v>14</v>
      </c>
      <c r="GA3" s="3" t="s">
        <v>15</v>
      </c>
      <c r="GB3" s="3" t="s">
        <v>14</v>
      </c>
      <c r="GC3" s="3" t="s">
        <v>15</v>
      </c>
      <c r="GD3" s="3" t="s">
        <v>14</v>
      </c>
      <c r="GE3" s="3" t="s">
        <v>15</v>
      </c>
      <c r="GF3" s="36"/>
      <c r="GG3" s="36"/>
      <c r="GH3" s="38"/>
      <c r="GI3" s="45"/>
      <c r="GJ3" s="33"/>
      <c r="GK3" s="18"/>
      <c r="GL3" s="3" t="s">
        <v>14</v>
      </c>
      <c r="GM3" s="3" t="s">
        <v>15</v>
      </c>
      <c r="GN3" s="3" t="s">
        <v>14</v>
      </c>
      <c r="GO3" s="3" t="s">
        <v>15</v>
      </c>
      <c r="GP3" s="36"/>
      <c r="GQ3" s="36"/>
      <c r="GR3" s="38"/>
      <c r="GS3" s="30"/>
      <c r="GT3" s="31"/>
      <c r="GU3" s="3" t="s">
        <v>14</v>
      </c>
      <c r="GV3" s="3" t="s">
        <v>15</v>
      </c>
      <c r="GW3" s="3" t="s">
        <v>14</v>
      </c>
      <c r="GX3" s="3" t="s">
        <v>15</v>
      </c>
      <c r="GY3" s="36"/>
      <c r="GZ3" s="36"/>
      <c r="HA3" s="38"/>
      <c r="HB3" s="30"/>
      <c r="HC3" s="31"/>
      <c r="HD3" s="21"/>
      <c r="HE3" s="34"/>
      <c r="HF3" s="34"/>
      <c r="HG3" s="26"/>
      <c r="HH3" s="26"/>
      <c r="HI3" s="21"/>
      <c r="HJ3" s="8" t="s">
        <v>63</v>
      </c>
      <c r="HK3" s="8" t="s">
        <v>62</v>
      </c>
      <c r="HL3" s="8" t="s">
        <v>63</v>
      </c>
      <c r="HM3" s="8" t="s">
        <v>62</v>
      </c>
      <c r="HN3" s="36"/>
      <c r="HO3" s="36"/>
      <c r="HP3" s="38"/>
      <c r="HQ3" s="37"/>
      <c r="HR3" s="37"/>
      <c r="HS3" s="8" t="s">
        <v>63</v>
      </c>
      <c r="HT3" s="8" t="s">
        <v>62</v>
      </c>
      <c r="HU3" s="8" t="s">
        <v>63</v>
      </c>
      <c r="HV3" s="8" t="s">
        <v>62</v>
      </c>
      <c r="HW3" s="36"/>
      <c r="HX3" s="36"/>
      <c r="HY3" s="38"/>
      <c r="HZ3" s="37"/>
      <c r="IA3" s="37"/>
      <c r="IB3" s="44"/>
      <c r="IC3" s="44"/>
      <c r="ID3" s="8" t="s">
        <v>63</v>
      </c>
      <c r="IE3" s="8" t="s">
        <v>62</v>
      </c>
      <c r="IF3" s="3" t="s">
        <v>14</v>
      </c>
      <c r="IG3" s="3" t="s">
        <v>15</v>
      </c>
      <c r="IH3" s="36"/>
      <c r="II3" s="36"/>
      <c r="IJ3" s="38"/>
      <c r="IK3" s="37"/>
      <c r="IL3" s="37"/>
      <c r="IM3" s="8" t="s">
        <v>63</v>
      </c>
      <c r="IN3" s="8" t="s">
        <v>62</v>
      </c>
      <c r="IO3" s="3" t="s">
        <v>14</v>
      </c>
      <c r="IP3" s="3" t="s">
        <v>15</v>
      </c>
      <c r="IQ3" s="36"/>
      <c r="IR3" s="36"/>
      <c r="IS3" s="38"/>
      <c r="IT3" s="37"/>
      <c r="IU3" s="37"/>
      <c r="IV3" s="41"/>
    </row>
    <row r="4" spans="1:256" s="10" customFormat="1">
      <c r="A4" s="1" t="s">
        <v>14</v>
      </c>
      <c r="B4" s="1" t="s">
        <v>15</v>
      </c>
      <c r="C4" s="9">
        <v>-2</v>
      </c>
      <c r="D4" s="10">
        <f>D7</f>
        <v>299</v>
      </c>
      <c r="E4" s="10">
        <f t="shared" ref="E4:W4" si="0">E7</f>
        <v>28.5</v>
      </c>
      <c r="F4" s="10">
        <f t="shared" si="0"/>
        <v>402.96685259999998</v>
      </c>
      <c r="G4" s="10">
        <f t="shared" si="0"/>
        <v>158.16212669999999</v>
      </c>
      <c r="H4" s="10">
        <f t="shared" si="0"/>
        <v>350.0771775</v>
      </c>
      <c r="I4" s="10">
        <f t="shared" si="0"/>
        <v>58.5446527</v>
      </c>
      <c r="J4" s="10">
        <f t="shared" si="0"/>
        <v>331.039604</v>
      </c>
      <c r="K4" s="10">
        <f t="shared" si="0"/>
        <v>-21.831683170000002</v>
      </c>
      <c r="L4" s="10">
        <f t="shared" si="0"/>
        <v>370.69306929999999</v>
      </c>
      <c r="M4" s="10">
        <f t="shared" si="0"/>
        <v>-62.376237619999998</v>
      </c>
      <c r="N4" s="10">
        <f t="shared" si="0"/>
        <v>405.89108909999999</v>
      </c>
      <c r="O4" s="10">
        <f t="shared" si="0"/>
        <v>-105.59405940000001</v>
      </c>
      <c r="P4" s="10">
        <f t="shared" si="0"/>
        <v>324.72972970000001</v>
      </c>
      <c r="Q4" s="10">
        <f t="shared" si="0"/>
        <v>90.935550939999999</v>
      </c>
      <c r="R4" s="10">
        <f t="shared" si="0"/>
        <v>251.28712870000001</v>
      </c>
      <c r="S4" s="10">
        <f t="shared" si="0"/>
        <v>38.31683168</v>
      </c>
      <c r="T4" s="10">
        <f t="shared" si="0"/>
        <v>195.67805949999999</v>
      </c>
      <c r="U4" s="10">
        <f t="shared" si="0"/>
        <v>45.843439910000001</v>
      </c>
      <c r="V4" s="10">
        <f t="shared" si="0"/>
        <v>141.69790520000001</v>
      </c>
      <c r="W4" s="10">
        <f t="shared" si="0"/>
        <v>49.018743110000003</v>
      </c>
      <c r="X4" s="10">
        <f>X7</f>
        <v>299.33886217958502</v>
      </c>
      <c r="Y4" s="10">
        <f t="shared" ref="Y4:AQ4" si="1">Y7</f>
        <v>28.441873295126801</v>
      </c>
      <c r="Z4" s="10">
        <f t="shared" si="1"/>
        <v>402.73861416957402</v>
      </c>
      <c r="AA4" s="10">
        <f t="shared" si="1"/>
        <v>158.38216322330999</v>
      </c>
      <c r="AB4" s="10">
        <f t="shared" si="1"/>
        <v>350.12488801741802</v>
      </c>
      <c r="AC4" s="10">
        <f t="shared" si="1"/>
        <v>57.255017631981701</v>
      </c>
      <c r="AD4" s="10">
        <f t="shared" si="1"/>
        <v>331.278323337617</v>
      </c>
      <c r="AE4" s="10">
        <f t="shared" si="1"/>
        <v>-22.1152822718538</v>
      </c>
      <c r="AF4" s="10">
        <f t="shared" si="1"/>
        <v>371.92640450857601</v>
      </c>
      <c r="AG4" s="10">
        <f t="shared" si="1"/>
        <v>-62.836859876698902</v>
      </c>
      <c r="AH4" s="10">
        <f t="shared" si="1"/>
        <v>406.56345688665999</v>
      </c>
      <c r="AI4" s="10">
        <f t="shared" si="1"/>
        <v>-105.62218434768199</v>
      </c>
      <c r="AJ4" s="10">
        <f t="shared" si="1"/>
        <v>325.62032523560498</v>
      </c>
      <c r="AK4" s="10">
        <f t="shared" si="1"/>
        <v>91.413269336856004</v>
      </c>
      <c r="AL4" s="10">
        <f t="shared" si="1"/>
        <v>251.271381037906</v>
      </c>
      <c r="AM4" s="10">
        <f t="shared" si="1"/>
        <v>38.279463419299503</v>
      </c>
      <c r="AN4" s="10">
        <f t="shared" si="1"/>
        <v>195.37441427001201</v>
      </c>
      <c r="AO4" s="10">
        <f t="shared" si="1"/>
        <v>46.117271950693898</v>
      </c>
      <c r="AP4" s="10">
        <f t="shared" si="1"/>
        <v>140.94924465096901</v>
      </c>
      <c r="AQ4" s="10">
        <f t="shared" si="1"/>
        <v>48.812171680726898</v>
      </c>
      <c r="AR4" s="10">
        <f>AR7</f>
        <v>9.7648807623330605</v>
      </c>
      <c r="AS4" s="10">
        <f t="shared" ref="AS4:BK4" si="2">AS7</f>
        <v>0.9278163862922556</v>
      </c>
      <c r="AT4" s="10">
        <f t="shared" si="2"/>
        <v>13.137935105110991</v>
      </c>
      <c r="AU4" s="10">
        <f t="shared" si="2"/>
        <v>5.1666627162768437</v>
      </c>
      <c r="AV4" s="10">
        <f t="shared" si="2"/>
        <v>11.421596776713058</v>
      </c>
      <c r="AW4" s="10">
        <f t="shared" si="2"/>
        <v>1.8677441884781383</v>
      </c>
      <c r="AX4" s="10">
        <f t="shared" si="2"/>
        <v>10.806793688541214</v>
      </c>
      <c r="AY4" s="10">
        <f t="shared" si="2"/>
        <v>-0.72143353802297783</v>
      </c>
      <c r="AZ4" s="10">
        <f t="shared" si="2"/>
        <v>12.132794806344357</v>
      </c>
      <c r="BA4" s="10">
        <f t="shared" si="2"/>
        <v>-2.0498322192702001</v>
      </c>
      <c r="BB4" s="10">
        <f t="shared" si="2"/>
        <v>13.262707187142274</v>
      </c>
      <c r="BC4" s="10">
        <f t="shared" si="2"/>
        <v>-3.4455534056032668</v>
      </c>
      <c r="BD4" s="10">
        <f t="shared" si="2"/>
        <v>10.622221339941493</v>
      </c>
      <c r="BE4" s="10">
        <f t="shared" si="2"/>
        <v>2.9820373762024479</v>
      </c>
      <c r="BF4" s="10">
        <f t="shared" si="2"/>
        <v>8.1968477362283743</v>
      </c>
      <c r="BG4" s="10">
        <f t="shared" si="2"/>
        <v>1.2487332690911883</v>
      </c>
      <c r="BH4" s="10">
        <f t="shared" si="2"/>
        <v>6.3734051952558106</v>
      </c>
      <c r="BI4" s="10">
        <f t="shared" si="2"/>
        <v>1.5044142895567054</v>
      </c>
      <c r="BJ4" s="10">
        <f t="shared" si="2"/>
        <v>4.5979748754837448</v>
      </c>
      <c r="BK4" s="10">
        <f t="shared" si="2"/>
        <v>1.5923259437221715</v>
      </c>
      <c r="BM4" s="27">
        <f>((BN7-BN44)^2+(BO7-BO44)^2)^(1/2)</f>
        <v>6.0352790394055962</v>
      </c>
      <c r="BN4" s="24">
        <f>AVERAGE(AR4,AT4)</f>
        <v>11.451407933722026</v>
      </c>
      <c r="BO4" s="24">
        <f>AVERAGE(AS4,AU4)</f>
        <v>3.0472395512845498</v>
      </c>
      <c r="BP4" s="27">
        <f>SUM(BP7:BP44)</f>
        <v>6.0911002019158946</v>
      </c>
      <c r="BW4" s="11"/>
      <c r="BX4" s="10">
        <f>AVERAGE(AZ4,BB4)</f>
        <v>12.697750996743316</v>
      </c>
      <c r="BY4" s="10">
        <f>AVERAGE(BA4,BC4)</f>
        <v>-2.7476928124367337</v>
      </c>
      <c r="CB4" s="10">
        <f>AVERAGE(BH4,BJ4)</f>
        <v>5.4856900353697782</v>
      </c>
      <c r="CC4" s="10">
        <f>AVERAGE(BI4,BK4)</f>
        <v>1.5483701166394384</v>
      </c>
      <c r="DD4" s="11"/>
      <c r="FN4" s="11"/>
    </row>
    <row r="5" spans="1:256" s="10" customFormat="1">
      <c r="A5" s="4">
        <v>592.32669999999996</v>
      </c>
      <c r="B5" s="4">
        <v>125.9406</v>
      </c>
      <c r="C5" s="9">
        <v>-1</v>
      </c>
      <c r="D5" s="10">
        <f>D4</f>
        <v>299</v>
      </c>
      <c r="E5" s="10">
        <f t="shared" ref="E5:W6" si="3">E4</f>
        <v>28.5</v>
      </c>
      <c r="F5" s="10">
        <f t="shared" si="3"/>
        <v>402.96685259999998</v>
      </c>
      <c r="G5" s="10">
        <f t="shared" si="3"/>
        <v>158.16212669999999</v>
      </c>
      <c r="H5" s="10">
        <f t="shared" si="3"/>
        <v>350.0771775</v>
      </c>
      <c r="I5" s="10">
        <f t="shared" si="3"/>
        <v>58.5446527</v>
      </c>
      <c r="J5" s="10">
        <f t="shared" si="3"/>
        <v>331.039604</v>
      </c>
      <c r="K5" s="10">
        <f t="shared" si="3"/>
        <v>-21.831683170000002</v>
      </c>
      <c r="L5" s="10">
        <f t="shared" si="3"/>
        <v>370.69306929999999</v>
      </c>
      <c r="M5" s="10">
        <f t="shared" si="3"/>
        <v>-62.376237619999998</v>
      </c>
      <c r="N5" s="10">
        <f t="shared" si="3"/>
        <v>405.89108909999999</v>
      </c>
      <c r="O5" s="10">
        <f t="shared" si="3"/>
        <v>-105.59405940000001</v>
      </c>
      <c r="P5" s="10">
        <f t="shared" si="3"/>
        <v>324.72972970000001</v>
      </c>
      <c r="Q5" s="10">
        <f t="shared" si="3"/>
        <v>90.935550939999999</v>
      </c>
      <c r="R5" s="10">
        <f t="shared" si="3"/>
        <v>251.28712870000001</v>
      </c>
      <c r="S5" s="10">
        <f t="shared" si="3"/>
        <v>38.31683168</v>
      </c>
      <c r="T5" s="10">
        <f t="shared" si="3"/>
        <v>195.67805949999999</v>
      </c>
      <c r="U5" s="10">
        <f t="shared" si="3"/>
        <v>45.843439910000001</v>
      </c>
      <c r="V5" s="10">
        <f t="shared" si="3"/>
        <v>141.69790520000001</v>
      </c>
      <c r="W5" s="10">
        <f t="shared" si="3"/>
        <v>49.018743110000003</v>
      </c>
      <c r="X5" s="10">
        <f>X4</f>
        <v>299.33886217958502</v>
      </c>
      <c r="Y5" s="10">
        <f t="shared" ref="Y5:AQ6" si="4">Y4</f>
        <v>28.441873295126801</v>
      </c>
      <c r="Z5" s="10">
        <f t="shared" si="4"/>
        <v>402.73861416957402</v>
      </c>
      <c r="AA5" s="10">
        <f t="shared" si="4"/>
        <v>158.38216322330999</v>
      </c>
      <c r="AB5" s="10">
        <f t="shared" si="4"/>
        <v>350.12488801741802</v>
      </c>
      <c r="AC5" s="10">
        <f t="shared" si="4"/>
        <v>57.255017631981701</v>
      </c>
      <c r="AD5" s="10">
        <f t="shared" si="4"/>
        <v>331.278323337617</v>
      </c>
      <c r="AE5" s="10">
        <f t="shared" si="4"/>
        <v>-22.1152822718538</v>
      </c>
      <c r="AF5" s="10">
        <f t="shared" si="4"/>
        <v>371.92640450857601</v>
      </c>
      <c r="AG5" s="10">
        <f t="shared" si="4"/>
        <v>-62.836859876698902</v>
      </c>
      <c r="AH5" s="10">
        <f t="shared" si="4"/>
        <v>406.56345688665999</v>
      </c>
      <c r="AI5" s="10">
        <f t="shared" si="4"/>
        <v>-105.62218434768199</v>
      </c>
      <c r="AJ5" s="10">
        <f t="shared" si="4"/>
        <v>325.62032523560498</v>
      </c>
      <c r="AK5" s="10">
        <f t="shared" si="4"/>
        <v>91.413269336856004</v>
      </c>
      <c r="AL5" s="10">
        <f t="shared" si="4"/>
        <v>251.271381037906</v>
      </c>
      <c r="AM5" s="10">
        <f t="shared" si="4"/>
        <v>38.279463419299503</v>
      </c>
      <c r="AN5" s="10">
        <f t="shared" si="4"/>
        <v>195.37441427001201</v>
      </c>
      <c r="AO5" s="10">
        <f t="shared" si="4"/>
        <v>46.117271950693898</v>
      </c>
      <c r="AP5" s="10">
        <f t="shared" si="4"/>
        <v>140.94924465096901</v>
      </c>
      <c r="AQ5" s="10">
        <f t="shared" si="4"/>
        <v>48.812171680726898</v>
      </c>
      <c r="AR5" s="10">
        <f>AR4</f>
        <v>9.7648807623330605</v>
      </c>
      <c r="AS5" s="10">
        <f t="shared" ref="AS5:BK6" si="5">AS4</f>
        <v>0.9278163862922556</v>
      </c>
      <c r="AT5" s="10">
        <f t="shared" si="5"/>
        <v>13.137935105110991</v>
      </c>
      <c r="AU5" s="10">
        <f t="shared" si="5"/>
        <v>5.1666627162768437</v>
      </c>
      <c r="AV5" s="10">
        <f t="shared" si="5"/>
        <v>11.421596776713058</v>
      </c>
      <c r="AW5" s="10">
        <f t="shared" si="5"/>
        <v>1.8677441884781383</v>
      </c>
      <c r="AX5" s="10">
        <f t="shared" si="5"/>
        <v>10.806793688541214</v>
      </c>
      <c r="AY5" s="10">
        <f t="shared" si="5"/>
        <v>-0.72143353802297783</v>
      </c>
      <c r="AZ5" s="10">
        <f t="shared" si="5"/>
        <v>12.132794806344357</v>
      </c>
      <c r="BA5" s="10">
        <f t="shared" si="5"/>
        <v>-2.0498322192702001</v>
      </c>
      <c r="BB5" s="10">
        <f t="shared" si="5"/>
        <v>13.262707187142274</v>
      </c>
      <c r="BC5" s="10">
        <f t="shared" si="5"/>
        <v>-3.4455534056032668</v>
      </c>
      <c r="BD5" s="10">
        <f t="shared" si="5"/>
        <v>10.622221339941493</v>
      </c>
      <c r="BE5" s="10">
        <f t="shared" si="5"/>
        <v>2.9820373762024479</v>
      </c>
      <c r="BF5" s="10">
        <f t="shared" si="5"/>
        <v>8.1968477362283743</v>
      </c>
      <c r="BG5" s="10">
        <f t="shared" si="5"/>
        <v>1.2487332690911883</v>
      </c>
      <c r="BH5" s="10">
        <f t="shared" si="5"/>
        <v>6.3734051952558106</v>
      </c>
      <c r="BI5" s="10">
        <f t="shared" si="5"/>
        <v>1.5044142895567054</v>
      </c>
      <c r="BJ5" s="10">
        <f t="shared" si="5"/>
        <v>4.5979748754837448</v>
      </c>
      <c r="BK5" s="10">
        <f t="shared" si="5"/>
        <v>1.5923259437221715</v>
      </c>
      <c r="BM5" s="28"/>
      <c r="BN5" s="24">
        <f t="shared" ref="BN5:BO6" si="6">AVERAGE(AR5,AT5)</f>
        <v>11.451407933722026</v>
      </c>
      <c r="BO5" s="24">
        <f t="shared" si="6"/>
        <v>3.0472395512845498</v>
      </c>
      <c r="BP5" s="28"/>
      <c r="BW5" s="11"/>
      <c r="BX5" s="10">
        <f t="shared" ref="BX5:BY6" si="7">AVERAGE(AZ5,BB5)</f>
        <v>12.697750996743316</v>
      </c>
      <c r="BY5" s="10">
        <f t="shared" si="7"/>
        <v>-2.7476928124367337</v>
      </c>
      <c r="CB5" s="10">
        <f t="shared" ref="CB5:CC6" si="8">AVERAGE(BH5,BJ5)</f>
        <v>5.4856900353697782</v>
      </c>
      <c r="CC5" s="10">
        <f t="shared" si="8"/>
        <v>1.5483701166394384</v>
      </c>
      <c r="DB5" s="53">
        <f>SUM(DB7:DB43)/2</f>
        <v>9.8689210398697611</v>
      </c>
      <c r="DD5" s="11"/>
      <c r="FN5" s="11"/>
    </row>
    <row r="6" spans="1:256" s="10" customFormat="1">
      <c r="A6" s="4">
        <v>898.8614</v>
      </c>
      <c r="B6" s="4">
        <v>128.6139</v>
      </c>
      <c r="C6" s="9">
        <v>0</v>
      </c>
      <c r="D6" s="10">
        <f>D5</f>
        <v>299</v>
      </c>
      <c r="E6" s="10">
        <f t="shared" si="3"/>
        <v>28.5</v>
      </c>
      <c r="F6" s="10">
        <f t="shared" si="3"/>
        <v>402.96685259999998</v>
      </c>
      <c r="G6" s="10">
        <f t="shared" si="3"/>
        <v>158.16212669999999</v>
      </c>
      <c r="H6" s="10">
        <f t="shared" si="3"/>
        <v>350.0771775</v>
      </c>
      <c r="I6" s="10">
        <f t="shared" si="3"/>
        <v>58.5446527</v>
      </c>
      <c r="J6" s="10">
        <f t="shared" si="3"/>
        <v>331.039604</v>
      </c>
      <c r="K6" s="10">
        <f t="shared" si="3"/>
        <v>-21.831683170000002</v>
      </c>
      <c r="L6" s="10">
        <f t="shared" si="3"/>
        <v>370.69306929999999</v>
      </c>
      <c r="M6" s="10">
        <f t="shared" si="3"/>
        <v>-62.376237619999998</v>
      </c>
      <c r="N6" s="10">
        <f t="shared" si="3"/>
        <v>405.89108909999999</v>
      </c>
      <c r="O6" s="10">
        <f t="shared" si="3"/>
        <v>-105.59405940000001</v>
      </c>
      <c r="P6" s="10">
        <f t="shared" si="3"/>
        <v>324.72972970000001</v>
      </c>
      <c r="Q6" s="10">
        <f t="shared" si="3"/>
        <v>90.935550939999999</v>
      </c>
      <c r="R6" s="10">
        <f t="shared" si="3"/>
        <v>251.28712870000001</v>
      </c>
      <c r="S6" s="10">
        <f t="shared" si="3"/>
        <v>38.31683168</v>
      </c>
      <c r="T6" s="10">
        <f t="shared" si="3"/>
        <v>195.67805949999999</v>
      </c>
      <c r="U6" s="10">
        <f t="shared" si="3"/>
        <v>45.843439910000001</v>
      </c>
      <c r="V6" s="10">
        <f t="shared" si="3"/>
        <v>141.69790520000001</v>
      </c>
      <c r="W6" s="10">
        <f t="shared" si="3"/>
        <v>49.018743110000003</v>
      </c>
      <c r="X6" s="10">
        <f>X5</f>
        <v>299.33886217958502</v>
      </c>
      <c r="Y6" s="10">
        <f t="shared" si="4"/>
        <v>28.441873295126801</v>
      </c>
      <c r="Z6" s="10">
        <f t="shared" si="4"/>
        <v>402.73861416957402</v>
      </c>
      <c r="AA6" s="10">
        <f t="shared" si="4"/>
        <v>158.38216322330999</v>
      </c>
      <c r="AB6" s="10">
        <f t="shared" si="4"/>
        <v>350.12488801741802</v>
      </c>
      <c r="AC6" s="10">
        <f t="shared" si="4"/>
        <v>57.255017631981701</v>
      </c>
      <c r="AD6" s="10">
        <f t="shared" si="4"/>
        <v>331.278323337617</v>
      </c>
      <c r="AE6" s="10">
        <f t="shared" si="4"/>
        <v>-22.1152822718538</v>
      </c>
      <c r="AF6" s="10">
        <f t="shared" si="4"/>
        <v>371.92640450857601</v>
      </c>
      <c r="AG6" s="10">
        <f t="shared" si="4"/>
        <v>-62.836859876698902</v>
      </c>
      <c r="AH6" s="10">
        <f t="shared" si="4"/>
        <v>406.56345688665999</v>
      </c>
      <c r="AI6" s="10">
        <f t="shared" si="4"/>
        <v>-105.62218434768199</v>
      </c>
      <c r="AJ6" s="10">
        <f t="shared" si="4"/>
        <v>325.62032523560498</v>
      </c>
      <c r="AK6" s="10">
        <f t="shared" si="4"/>
        <v>91.413269336856004</v>
      </c>
      <c r="AL6" s="10">
        <f t="shared" si="4"/>
        <v>251.271381037906</v>
      </c>
      <c r="AM6" s="10">
        <f t="shared" si="4"/>
        <v>38.279463419299503</v>
      </c>
      <c r="AN6" s="10">
        <f t="shared" si="4"/>
        <v>195.37441427001201</v>
      </c>
      <c r="AO6" s="10">
        <f t="shared" si="4"/>
        <v>46.117271950693898</v>
      </c>
      <c r="AP6" s="10">
        <f t="shared" si="4"/>
        <v>140.94924465096901</v>
      </c>
      <c r="AQ6" s="10">
        <f t="shared" si="4"/>
        <v>48.812171680726898</v>
      </c>
      <c r="AR6" s="10">
        <f>AR5</f>
        <v>9.7648807623330605</v>
      </c>
      <c r="AS6" s="10">
        <f t="shared" si="5"/>
        <v>0.9278163862922556</v>
      </c>
      <c r="AT6" s="10">
        <f t="shared" si="5"/>
        <v>13.137935105110991</v>
      </c>
      <c r="AU6" s="10">
        <f t="shared" si="5"/>
        <v>5.1666627162768437</v>
      </c>
      <c r="AV6" s="10">
        <f t="shared" si="5"/>
        <v>11.421596776713058</v>
      </c>
      <c r="AW6" s="10">
        <f t="shared" si="5"/>
        <v>1.8677441884781383</v>
      </c>
      <c r="AX6" s="10">
        <f t="shared" si="5"/>
        <v>10.806793688541214</v>
      </c>
      <c r="AY6" s="10">
        <f t="shared" si="5"/>
        <v>-0.72143353802297783</v>
      </c>
      <c r="AZ6" s="10">
        <f t="shared" si="5"/>
        <v>12.132794806344357</v>
      </c>
      <c r="BA6" s="10">
        <f t="shared" si="5"/>
        <v>-2.0498322192702001</v>
      </c>
      <c r="BB6" s="10">
        <f t="shared" si="5"/>
        <v>13.262707187142274</v>
      </c>
      <c r="BC6" s="10">
        <f t="shared" si="5"/>
        <v>-3.4455534056032668</v>
      </c>
      <c r="BD6" s="10">
        <f t="shared" si="5"/>
        <v>10.622221339941493</v>
      </c>
      <c r="BE6" s="10">
        <f t="shared" si="5"/>
        <v>2.9820373762024479</v>
      </c>
      <c r="BF6" s="10">
        <f t="shared" si="5"/>
        <v>8.1968477362283743</v>
      </c>
      <c r="BG6" s="10">
        <f t="shared" si="5"/>
        <v>1.2487332690911883</v>
      </c>
      <c r="BH6" s="10">
        <f t="shared" si="5"/>
        <v>6.3734051952558106</v>
      </c>
      <c r="BI6" s="10">
        <f t="shared" si="5"/>
        <v>1.5044142895567054</v>
      </c>
      <c r="BJ6" s="10">
        <f t="shared" si="5"/>
        <v>4.5979748754837448</v>
      </c>
      <c r="BK6" s="10">
        <f t="shared" si="5"/>
        <v>1.5923259437221715</v>
      </c>
      <c r="BM6" s="29"/>
      <c r="BN6" s="24">
        <f t="shared" si="6"/>
        <v>11.451407933722026</v>
      </c>
      <c r="BO6" s="24">
        <f t="shared" si="6"/>
        <v>3.0472395512845498</v>
      </c>
      <c r="BP6" s="29"/>
      <c r="BW6" s="11"/>
      <c r="BX6" s="10">
        <f t="shared" si="7"/>
        <v>12.697750996743316</v>
      </c>
      <c r="BY6" s="10">
        <f t="shared" si="7"/>
        <v>-2.7476928124367337</v>
      </c>
      <c r="CB6" s="10">
        <f t="shared" si="8"/>
        <v>5.4856900353697782</v>
      </c>
      <c r="CC6" s="10">
        <f t="shared" si="8"/>
        <v>1.5483701166394384</v>
      </c>
      <c r="DB6" s="54"/>
      <c r="DD6" s="11"/>
      <c r="FN6" s="11"/>
    </row>
    <row r="7" spans="1:256">
      <c r="C7" s="5">
        <v>1</v>
      </c>
      <c r="D7" s="6">
        <v>299</v>
      </c>
      <c r="E7" s="6">
        <v>28.5</v>
      </c>
      <c r="F7" s="6">
        <v>402.96685259999998</v>
      </c>
      <c r="G7" s="6">
        <v>158.16212669999999</v>
      </c>
      <c r="H7" s="6">
        <v>350.0771775</v>
      </c>
      <c r="I7" s="6">
        <v>58.5446527</v>
      </c>
      <c r="J7" s="6">
        <v>331.039604</v>
      </c>
      <c r="K7" s="6">
        <v>-21.831683170000002</v>
      </c>
      <c r="L7" s="6">
        <v>370.69306929999999</v>
      </c>
      <c r="M7" s="6">
        <v>-62.376237619999998</v>
      </c>
      <c r="N7" s="6">
        <v>405.89108909999999</v>
      </c>
      <c r="O7" s="6">
        <v>-105.59405940000001</v>
      </c>
      <c r="P7" s="6">
        <v>324.72972970000001</v>
      </c>
      <c r="Q7" s="6">
        <v>90.935550939999999</v>
      </c>
      <c r="R7" s="6">
        <v>251.28712870000001</v>
      </c>
      <c r="S7" s="6">
        <v>38.31683168</v>
      </c>
      <c r="T7" s="6">
        <v>195.67805949999999</v>
      </c>
      <c r="U7" s="6">
        <v>45.843439910000001</v>
      </c>
      <c r="V7" s="6">
        <v>141.69790520000001</v>
      </c>
      <c r="W7" s="6">
        <v>49.018743110000003</v>
      </c>
      <c r="X7" s="6">
        <v>299.33886217958502</v>
      </c>
      <c r="Y7" s="6">
        <v>28.441873295126801</v>
      </c>
      <c r="Z7" s="6">
        <v>402.73861416957402</v>
      </c>
      <c r="AA7" s="6">
        <v>158.38216322330999</v>
      </c>
      <c r="AB7" s="6">
        <v>350.12488801741802</v>
      </c>
      <c r="AC7" s="6">
        <v>57.255017631981701</v>
      </c>
      <c r="AD7" s="6">
        <v>331.278323337617</v>
      </c>
      <c r="AE7" s="6">
        <v>-22.1152822718538</v>
      </c>
      <c r="AF7" s="6">
        <v>371.92640450857601</v>
      </c>
      <c r="AG7" s="6">
        <v>-62.836859876698902</v>
      </c>
      <c r="AH7" s="6">
        <v>406.56345688665999</v>
      </c>
      <c r="AI7" s="6">
        <v>-105.62218434768199</v>
      </c>
      <c r="AJ7" s="6">
        <v>325.62032523560498</v>
      </c>
      <c r="AK7" s="6">
        <v>91.413269336856004</v>
      </c>
      <c r="AL7" s="6">
        <v>251.271381037906</v>
      </c>
      <c r="AM7" s="6">
        <v>38.279463419299503</v>
      </c>
      <c r="AN7" s="6">
        <v>195.37441427001201</v>
      </c>
      <c r="AO7" s="6">
        <v>46.117271950693898</v>
      </c>
      <c r="AP7" s="6">
        <v>140.94924465096901</v>
      </c>
      <c r="AQ7" s="6">
        <v>48.812171680726898</v>
      </c>
      <c r="AR7" s="6">
        <f>X7*$B$11</f>
        <v>9.7648807623330605</v>
      </c>
      <c r="AS7" s="6">
        <f t="shared" ref="AS7:BH20" si="9">Y7*$B$11</f>
        <v>0.9278163862922556</v>
      </c>
      <c r="AT7" s="6">
        <f t="shared" si="9"/>
        <v>13.137935105110991</v>
      </c>
      <c r="AU7" s="6">
        <f t="shared" si="9"/>
        <v>5.1666627162768437</v>
      </c>
      <c r="AV7" s="6">
        <f t="shared" si="9"/>
        <v>11.421596776713058</v>
      </c>
      <c r="AW7" s="6">
        <f t="shared" si="9"/>
        <v>1.8677441884781383</v>
      </c>
      <c r="AX7" s="6">
        <f t="shared" si="9"/>
        <v>10.806793688541214</v>
      </c>
      <c r="AY7" s="6">
        <f t="shared" si="9"/>
        <v>-0.72143353802297783</v>
      </c>
      <c r="AZ7" s="6">
        <f t="shared" si="9"/>
        <v>12.132794806344357</v>
      </c>
      <c r="BA7" s="6">
        <f t="shared" si="9"/>
        <v>-2.0498322192702001</v>
      </c>
      <c r="BB7" s="6">
        <f t="shared" si="9"/>
        <v>13.262707187142274</v>
      </c>
      <c r="BC7" s="6">
        <f t="shared" si="9"/>
        <v>-3.4455534056032668</v>
      </c>
      <c r="BD7" s="6">
        <f t="shared" si="9"/>
        <v>10.622221339941493</v>
      </c>
      <c r="BE7" s="6">
        <f t="shared" si="9"/>
        <v>2.9820373762024479</v>
      </c>
      <c r="BF7" s="6">
        <f t="shared" si="9"/>
        <v>8.1968477362283743</v>
      </c>
      <c r="BG7" s="6">
        <f t="shared" si="9"/>
        <v>1.2487332690911883</v>
      </c>
      <c r="BH7" s="6">
        <f t="shared" si="9"/>
        <v>6.3734051952558106</v>
      </c>
      <c r="BI7" s="6">
        <f t="shared" ref="BA7:BK22" si="10">AO7*$B$11</f>
        <v>1.5044142895567054</v>
      </c>
      <c r="BJ7" s="6">
        <f t="shared" si="10"/>
        <v>4.5979748754837448</v>
      </c>
      <c r="BK7" s="6">
        <f t="shared" si="10"/>
        <v>1.5923259437221715</v>
      </c>
      <c r="BM7" s="12">
        <v>0</v>
      </c>
      <c r="BN7" s="6">
        <f>AVERAGE(AR7,AT7)</f>
        <v>11.451407933722026</v>
      </c>
      <c r="BO7" s="6">
        <f>AVERAGE(AS7,AU7)</f>
        <v>3.0472395512845498</v>
      </c>
      <c r="BP7" s="6">
        <f>((BN7-BN6)^2+(BO7-BO6)^2)^(1/2)</f>
        <v>0</v>
      </c>
      <c r="BQ7" s="6">
        <f>BP7/$BM$8</f>
        <v>0</v>
      </c>
      <c r="BR7" s="6">
        <f>BQ7*$B$22</f>
        <v>0</v>
      </c>
      <c r="BW7" s="12">
        <v>0</v>
      </c>
      <c r="BX7" s="6">
        <f>AVERAGE(AZ7,BB7)</f>
        <v>12.697750996743316</v>
      </c>
      <c r="BY7" s="6">
        <f>AVERAGE(BA7,BC7)</f>
        <v>-2.7476928124367337</v>
      </c>
      <c r="BZ7" s="6">
        <f>((BX7-BX6)^2+(BY7-BY6)^2)^(1/2)</f>
        <v>0</v>
      </c>
      <c r="CA7" s="6">
        <f>BZ7/$BW$8</f>
        <v>0</v>
      </c>
      <c r="CB7" s="6">
        <f>AVERAGE(BH7,BJ7)</f>
        <v>5.4856900353697782</v>
      </c>
      <c r="CC7" s="6">
        <f>AVERAGE(BI7,BK7)</f>
        <v>1.5483701166394384</v>
      </c>
      <c r="CD7" s="6">
        <f>((CB7-CB6)^2+(CC7-CC6)^2)^(1/2)</f>
        <v>0</v>
      </c>
      <c r="CE7" s="6">
        <f>CD7/$BW$8</f>
        <v>0</v>
      </c>
      <c r="CF7" s="6">
        <f>AVERAGE(CE7,CA7)</f>
        <v>0</v>
      </c>
      <c r="CH7" s="6">
        <v>0</v>
      </c>
      <c r="CI7" s="6">
        <v>0</v>
      </c>
      <c r="CJ7" s="6">
        <v>0</v>
      </c>
      <c r="CK7" s="6">
        <v>0</v>
      </c>
      <c r="CL7" s="6">
        <v>0</v>
      </c>
      <c r="CM7" s="6">
        <v>0</v>
      </c>
      <c r="CN7" s="6">
        <v>0</v>
      </c>
      <c r="CO7" s="6">
        <v>0</v>
      </c>
      <c r="CP7" s="6">
        <v>0</v>
      </c>
      <c r="CQ7" s="6">
        <v>0</v>
      </c>
      <c r="CR7" s="6">
        <v>0</v>
      </c>
      <c r="CS7" s="6">
        <v>0</v>
      </c>
      <c r="CT7" s="6">
        <v>0</v>
      </c>
      <c r="CU7" s="6">
        <v>0</v>
      </c>
      <c r="CV7" s="6">
        <v>0</v>
      </c>
      <c r="CW7" s="6">
        <v>0</v>
      </c>
      <c r="CX7" s="6">
        <v>0</v>
      </c>
      <c r="CY7" s="6">
        <v>0</v>
      </c>
      <c r="CZ7" s="6">
        <v>0</v>
      </c>
      <c r="DA7" s="6">
        <v>0</v>
      </c>
      <c r="DB7" s="6">
        <f>AVERAGE(DA7,CQ7)</f>
        <v>0</v>
      </c>
      <c r="DD7" s="12">
        <v>0</v>
      </c>
      <c r="DE7" s="6">
        <f>AR7-AT7</f>
        <v>-3.3730543427779303</v>
      </c>
      <c r="DF7" s="6">
        <f>AS7-AU7</f>
        <v>-4.2388463299845878</v>
      </c>
      <c r="DG7" s="6">
        <f>AX7-AV7</f>
        <v>-0.61480308817184337</v>
      </c>
      <c r="DH7" s="6">
        <f>AY7-AW7</f>
        <v>-2.589177726501116</v>
      </c>
      <c r="DI7" s="6">
        <f>(DE7^2+DF7^2)^(1/2)</f>
        <v>5.4171315111003961</v>
      </c>
      <c r="DJ7" s="6">
        <f>(DG7^2+DH7^2)^(1/2)</f>
        <v>2.6611696933181701</v>
      </c>
      <c r="DK7" s="6">
        <f>((DG7-DE7)^2+(DH7-DF7)^2)^(1/2)</f>
        <v>3.2139316241723566</v>
      </c>
      <c r="DL7" s="6">
        <f>(DI7^2+DJ7^2-DK7^2)/(2*DI7*DJ7)</f>
        <v>0.90517311553431501</v>
      </c>
      <c r="DM7" s="6">
        <f>DEGREES(ACOS(DL7))</f>
        <v>25.153391089551086</v>
      </c>
      <c r="DN7" s="6">
        <f>AR7-AT7</f>
        <v>-3.3730543427779303</v>
      </c>
      <c r="DO7" s="6">
        <f>AS7-AU7</f>
        <v>-4.2388463299845878</v>
      </c>
      <c r="DP7" s="6">
        <f>BF7-BD7</f>
        <v>-2.4253736037131191</v>
      </c>
      <c r="DQ7" s="6">
        <f>BG7-BE7</f>
        <v>-1.7333041071112596</v>
      </c>
      <c r="DR7" s="6">
        <f>(DN7^2+DO7^2)^(1/2)</f>
        <v>5.4171315111003961</v>
      </c>
      <c r="DS7" s="6">
        <f>(DP7^2+DQ7^2)^(1/2)</f>
        <v>2.9810703187474665</v>
      </c>
      <c r="DT7" s="6">
        <f>((DP7-DN7)^2+(DQ7-DO7)^2)^(1/2)</f>
        <v>2.6787759543857796</v>
      </c>
      <c r="DU7" s="6">
        <f>(DR7^2+DS7^2-DT7^2)/(2*DR7*DS7)</f>
        <v>0.9615623872924518</v>
      </c>
      <c r="DV7" s="6">
        <f>DEGREES(ACOS(DU7))</f>
        <v>15.937376971366978</v>
      </c>
      <c r="DW7" s="6">
        <f>AVERAGE(DV7,DM7)</f>
        <v>20.545384030459033</v>
      </c>
      <c r="DX7" s="6">
        <v>0</v>
      </c>
      <c r="DY7" s="6">
        <f>AX7-AV7</f>
        <v>-0.61480308817184337</v>
      </c>
      <c r="DZ7" s="6">
        <f>AY7-AW7</f>
        <v>-2.589177726501116</v>
      </c>
      <c r="EA7" s="6">
        <f>AZ7-AX7</f>
        <v>1.326001117803143</v>
      </c>
      <c r="EB7" s="6">
        <f>BA7-AY7</f>
        <v>-1.3283986812472222</v>
      </c>
      <c r="EC7" s="6">
        <f>(DY7^2+DZ7^2)^(1/2)</f>
        <v>2.6611696933181701</v>
      </c>
      <c r="ED7" s="6">
        <f t="shared" ref="ED7:ED36" si="11">(EA7^2+EB7^2)^(1/2)</f>
        <v>1.8769448635360986</v>
      </c>
      <c r="EE7" s="6">
        <f>((EA7-DY7)^2+(EB7-DZ7)^2)^(1/2)</f>
        <v>2.3143648733251889</v>
      </c>
      <c r="EF7" s="6">
        <f>(EC7^2+ED7^2-EE7^2)/(2*EC7*ED7)</f>
        <v>0.52538531185275772</v>
      </c>
      <c r="EG7" s="6">
        <f>DEGREES(ACOS(EF7))</f>
        <v>58.305814119992455</v>
      </c>
      <c r="EH7" s="6">
        <f>BF7-BD7</f>
        <v>-2.4253736037131191</v>
      </c>
      <c r="EI7" s="6">
        <f>BG7-BE7</f>
        <v>-1.7333041071112596</v>
      </c>
      <c r="EJ7" s="6">
        <f>BH7-BF7</f>
        <v>-1.8234425409725636</v>
      </c>
      <c r="EK7" s="6">
        <f>BI7-BG7</f>
        <v>0.25568102046551711</v>
      </c>
      <c r="EL7" s="6">
        <f>(EH7^2+EI7^2)^(1/2)</f>
        <v>2.9810703187474665</v>
      </c>
      <c r="EM7" s="6">
        <f t="shared" ref="EM7:EM36" si="12">(EJ7^2+EK7^2)^(1/2)</f>
        <v>1.8412809357767128</v>
      </c>
      <c r="EN7" s="6">
        <f>((EJ7-EH7)^2+(EK7-EI7)^2)^(1/2)</f>
        <v>2.0780719049189758</v>
      </c>
      <c r="EO7" s="6">
        <f>(EL7^2+EM7^2-EN7^2)/(2*EL7*EM7)</f>
        <v>0.72497088405748644</v>
      </c>
      <c r="EP7" s="6">
        <f>DEGREES(ACOS(EO7))</f>
        <v>43.533574216381901</v>
      </c>
      <c r="EQ7" s="6">
        <f>AVERAGE(EP7,EG7)</f>
        <v>50.919694168187178</v>
      </c>
      <c r="ER7" s="6">
        <v>0</v>
      </c>
      <c r="ES7" s="6">
        <f>AZ7-AX7</f>
        <v>1.326001117803143</v>
      </c>
      <c r="ET7" s="6">
        <f>BA7-AY7</f>
        <v>-1.3283986812472222</v>
      </c>
      <c r="EU7" s="6">
        <f>BB7-AZ7</f>
        <v>1.1299123807979168</v>
      </c>
      <c r="EV7" s="6">
        <f>BC7-BA7</f>
        <v>-1.3957211863330667</v>
      </c>
      <c r="EW7" s="6">
        <f>(ES7^2+ET7^2)^(1/2)</f>
        <v>1.8769448635360986</v>
      </c>
      <c r="EX7" s="6">
        <f t="shared" ref="EX7:EX36" si="13">(EU7^2+EV7^2)^(1/2)</f>
        <v>1.7957560018720249</v>
      </c>
      <c r="EY7" s="6">
        <f>((EU7-ES7)^2+(EV7-ET7)^2)^(1/2)</f>
        <v>0.20732369008711557</v>
      </c>
      <c r="EZ7" s="6">
        <f>(EW7^2+EX7^2-EY7^2)/(2*EW7*EX7)</f>
        <v>0.99460152747691943</v>
      </c>
      <c r="FA7" s="6">
        <f>DEGREES(ACOS(EZ7))</f>
        <v>5.9561914489278642</v>
      </c>
      <c r="FB7" s="6">
        <f>BH7-BF7</f>
        <v>-1.8234425409725636</v>
      </c>
      <c r="FC7" s="6">
        <f>BI7-BG7</f>
        <v>0.25568102046551711</v>
      </c>
      <c r="FD7" s="6">
        <f>BJ7-BH7</f>
        <v>-1.7754303197720658</v>
      </c>
      <c r="FE7" s="6">
        <f>BK7-BI7</f>
        <v>8.7911654165466091E-2</v>
      </c>
      <c r="FF7" s="6">
        <f>(FB7^2+FC7^2)^(1/2)</f>
        <v>1.8412809357767128</v>
      </c>
      <c r="FG7" s="6">
        <f t="shared" ref="FG7:FG36" si="14">(FD7^2+FE7^2)^(1/2)</f>
        <v>1.7776054903448202</v>
      </c>
      <c r="FH7" s="6">
        <f>((FD7-FB7)^2+(FE7-FC7)^2)^(1/2)</f>
        <v>0.17450425110388065</v>
      </c>
      <c r="FI7" s="6">
        <f>(FF7^2+FG7^2-FH7^2)/(2*FF7*FG7)</f>
        <v>0.99596752247503895</v>
      </c>
      <c r="FJ7" s="6">
        <f>DEGREES(ACOS(FI7))</f>
        <v>5.1471835577620082</v>
      </c>
      <c r="FK7" s="6">
        <f>AVERAGE(FJ7,FA7)</f>
        <v>5.5516875033449367</v>
      </c>
      <c r="FL7" s="6">
        <v>0</v>
      </c>
      <c r="FN7" s="12">
        <v>0</v>
      </c>
      <c r="FO7" s="6">
        <f>AVERAGE(BB7,AZ7)</f>
        <v>12.697750996743316</v>
      </c>
      <c r="FP7" s="6">
        <f>AVERAGE(BC7,BA7)</f>
        <v>-2.7476928124367337</v>
      </c>
      <c r="FQ7" s="6">
        <f>$BN$26-$BN$44</f>
        <v>1.941986508727469</v>
      </c>
      <c r="FR7" s="6">
        <f>$BO$26-$BO$44</f>
        <v>3.4372755912610762</v>
      </c>
      <c r="FZ7" s="6">
        <f t="shared" ref="FZ7:FZ44" si="15">AVERAGE(BJ7,BH7)</f>
        <v>5.4856900353697782</v>
      </c>
      <c r="GA7" s="6">
        <f t="shared" ref="GA7:GA44" si="16">AVERAGE(BK7,BI7)</f>
        <v>1.5483701166394384</v>
      </c>
      <c r="GB7" s="6">
        <f>FQ7</f>
        <v>1.941986508727469</v>
      </c>
      <c r="GC7" s="6">
        <f>FR7</f>
        <v>3.4372755912610762</v>
      </c>
      <c r="GL7" s="6">
        <f t="shared" ref="GL7:GL44" si="17">FR7</f>
        <v>3.4372755912610762</v>
      </c>
      <c r="GM7" s="6">
        <f t="shared" ref="GM7:GM44" si="18">-FQ7</f>
        <v>-1.941986508727469</v>
      </c>
      <c r="GU7" s="6">
        <f>-GC7</f>
        <v>-3.4372755912610762</v>
      </c>
      <c r="GV7" s="6">
        <f>GB7</f>
        <v>1.941986508727469</v>
      </c>
      <c r="HJ7" s="6">
        <f>$BN$44-$BN$26</f>
        <v>-1.941986508727469</v>
      </c>
      <c r="HK7" s="6">
        <f>$BO$44-$BO$26</f>
        <v>-3.4372755912610762</v>
      </c>
      <c r="HL7" s="6">
        <f t="shared" ref="HL7:HL44" si="19">BB7-AZ7</f>
        <v>1.1299123807979168</v>
      </c>
      <c r="HM7" s="6">
        <f t="shared" ref="HM7:HM44" si="20">BC7-BA7</f>
        <v>-1.3957211863330667</v>
      </c>
      <c r="HN7" s="6">
        <f>(HJ7^2+HK7^2)^(1/2)</f>
        <v>3.947933014928025</v>
      </c>
      <c r="HO7" s="6">
        <f t="shared" ref="HO7:HO44" si="21">(HL7^2+HM7^2)^(1/2)</f>
        <v>1.7957560018720249</v>
      </c>
      <c r="HP7" s="6">
        <f>((HL7-HJ7)^2+(HM7-HK7)^2)^(1/2)</f>
        <v>3.6884288221068138</v>
      </c>
      <c r="HQ7" s="6">
        <f>(HN7^2+HO7^2-HP7^2)/(2*HN7*HO7)</f>
        <v>0.36719018331206954</v>
      </c>
      <c r="HR7" s="6">
        <f>DEGREES(ACOS(HQ7))</f>
        <v>68.457567367177973</v>
      </c>
      <c r="HS7" s="6">
        <f>HJ7</f>
        <v>-1.941986508727469</v>
      </c>
      <c r="HT7" s="6">
        <f>HK7</f>
        <v>-3.4372755912610762</v>
      </c>
      <c r="HU7" s="6">
        <f t="shared" ref="HU7:HU44" si="22">BJ7-BH7</f>
        <v>-1.7754303197720658</v>
      </c>
      <c r="HV7" s="6">
        <f t="shared" ref="HV7:HV44" si="23">BK7-BI7</f>
        <v>8.7911654165466091E-2</v>
      </c>
      <c r="HW7" s="6">
        <f>(HS7^2+HT7^2)^(1/2)</f>
        <v>3.947933014928025</v>
      </c>
      <c r="HX7" s="6">
        <f t="shared" ref="HX7:HX44" si="24">(HU7^2+HV7^2)^(1/2)</f>
        <v>1.7776054903448202</v>
      </c>
      <c r="HY7" s="6">
        <f>((HU7-HS7)^2+(HV7-HT7)^2)^(1/2)</f>
        <v>3.5291197315190823</v>
      </c>
      <c r="HZ7" s="6">
        <f>(HW7^2+HX7^2-HY7^2)/(2*HW7*HX7)</f>
        <v>0.44823946714287971</v>
      </c>
      <c r="IA7" s="6">
        <f>DEGREES(ACOS(HZ7))</f>
        <v>63.369214023424668</v>
      </c>
      <c r="IB7" s="6">
        <f>AVERAGE(IA7,HR7)</f>
        <v>65.913390695301317</v>
      </c>
      <c r="IC7" s="6">
        <f>SIN(RADIANS(IB7))</f>
        <v>0.91292958391723689</v>
      </c>
      <c r="ID7" s="6">
        <f>HL7</f>
        <v>1.1299123807979168</v>
      </c>
      <c r="IE7" s="6">
        <f>HM7</f>
        <v>-1.3957211863330667</v>
      </c>
      <c r="IM7" s="6">
        <f>HU7</f>
        <v>-1.7754303197720658</v>
      </c>
      <c r="IN7" s="6">
        <f>HV7</f>
        <v>8.7911654165466091E-2</v>
      </c>
    </row>
    <row r="8" spans="1:256">
      <c r="A8" s="64" t="s">
        <v>18</v>
      </c>
      <c r="B8" s="65"/>
      <c r="C8" s="5">
        <v>2</v>
      </c>
      <c r="D8" s="6">
        <v>298.5</v>
      </c>
      <c r="E8" s="6">
        <v>26.5</v>
      </c>
      <c r="F8" s="6">
        <v>399.81621269999999</v>
      </c>
      <c r="G8" s="6">
        <v>158.16212669999999</v>
      </c>
      <c r="H8" s="6">
        <v>349.28335170000003</v>
      </c>
      <c r="I8" s="6">
        <v>53.781697909999998</v>
      </c>
      <c r="J8" s="6">
        <v>335.9405941</v>
      </c>
      <c r="K8" s="6">
        <v>-22.722772280000001</v>
      </c>
      <c r="L8" s="6">
        <v>379.60396040000001</v>
      </c>
      <c r="M8" s="6">
        <v>-61.485148510000002</v>
      </c>
      <c r="N8" s="6">
        <v>415.69306929999999</v>
      </c>
      <c r="O8" s="6">
        <v>-102.029703</v>
      </c>
      <c r="P8" s="6">
        <v>324.72972970000001</v>
      </c>
      <c r="Q8" s="6">
        <v>89.812889810000001</v>
      </c>
      <c r="R8" s="6">
        <v>248.61386139999999</v>
      </c>
      <c r="S8" s="6">
        <v>38.762376240000002</v>
      </c>
      <c r="T8" s="6">
        <v>192.50275629999999</v>
      </c>
      <c r="U8" s="6">
        <v>48.621830209999999</v>
      </c>
      <c r="V8" s="6">
        <v>138.12568909999999</v>
      </c>
      <c r="W8" s="6">
        <v>51.797133410000001</v>
      </c>
      <c r="X8" s="6">
        <v>298.30533850764903</v>
      </c>
      <c r="Y8" s="6">
        <v>26.808208292865899</v>
      </c>
      <c r="Z8" s="6">
        <v>400.23168587375699</v>
      </c>
      <c r="AA8" s="6">
        <v>158.26493754755199</v>
      </c>
      <c r="AB8" s="6">
        <v>349.33110584146698</v>
      </c>
      <c r="AC8" s="6">
        <v>54.928696901954403</v>
      </c>
      <c r="AD8" s="6">
        <v>335.64319783117497</v>
      </c>
      <c r="AE8" s="6">
        <v>-23.128866991179599</v>
      </c>
      <c r="AF8" s="6">
        <v>378.91519723982299</v>
      </c>
      <c r="AG8" s="6">
        <v>-60.950946118999397</v>
      </c>
      <c r="AH8" s="6">
        <v>415.37633259061101</v>
      </c>
      <c r="AI8" s="6">
        <v>-101.779035156425</v>
      </c>
      <c r="AJ8" s="6">
        <v>324.08487701459097</v>
      </c>
      <c r="AK8" s="6">
        <v>90.172235880695993</v>
      </c>
      <c r="AL8" s="6">
        <v>249.08614602620301</v>
      </c>
      <c r="AM8" s="6">
        <v>38.837391692180503</v>
      </c>
      <c r="AN8" s="6">
        <v>192.953675019343</v>
      </c>
      <c r="AO8" s="6">
        <v>48.002366946923701</v>
      </c>
      <c r="AP8" s="6">
        <v>137.835948670688</v>
      </c>
      <c r="AQ8" s="6">
        <v>51.320677118774398</v>
      </c>
      <c r="AR8" s="6">
        <f t="shared" ref="AR8:BG36" si="25">X8*$B$11</f>
        <v>9.7311656765335801</v>
      </c>
      <c r="AS8" s="6">
        <f t="shared" si="9"/>
        <v>0.87452379395553548</v>
      </c>
      <c r="AT8" s="6">
        <f t="shared" si="9"/>
        <v>13.056155359874685</v>
      </c>
      <c r="AU8" s="6">
        <f t="shared" si="9"/>
        <v>5.1628386396510235</v>
      </c>
      <c r="AV8" s="6">
        <f t="shared" si="9"/>
        <v>11.395702416578899</v>
      </c>
      <c r="AW8" s="6">
        <f t="shared" si="9"/>
        <v>1.7918561317846116</v>
      </c>
      <c r="AX8" s="6">
        <f t="shared" si="9"/>
        <v>10.949182413686337</v>
      </c>
      <c r="AY8" s="6">
        <f t="shared" si="9"/>
        <v>-0.75449818540845937</v>
      </c>
      <c r="AZ8" s="6">
        <f t="shared" si="9"/>
        <v>12.360779663360162</v>
      </c>
      <c r="BA8" s="6">
        <f t="shared" si="9"/>
        <v>-1.9883108957845417</v>
      </c>
      <c r="BB8" s="6">
        <f t="shared" si="9"/>
        <v>13.550196355089719</v>
      </c>
      <c r="BC8" s="6">
        <f t="shared" si="9"/>
        <v>-3.3201841390428597</v>
      </c>
      <c r="BD8" s="6">
        <f t="shared" si="9"/>
        <v>10.572132725700877</v>
      </c>
      <c r="BE8" s="6">
        <f t="shared" si="9"/>
        <v>2.9415530113150106</v>
      </c>
      <c r="BF8" s="6">
        <f t="shared" si="9"/>
        <v>8.1255621063853862</v>
      </c>
      <c r="BG8" s="6">
        <f t="shared" si="9"/>
        <v>1.2669337226472281</v>
      </c>
      <c r="BH8" s="6">
        <f t="shared" si="9"/>
        <v>6.294437065400019</v>
      </c>
      <c r="BI8" s="6">
        <f t="shared" si="10"/>
        <v>1.5659089038203595</v>
      </c>
      <c r="BJ8" s="6">
        <f t="shared" si="10"/>
        <v>4.4964145107388021</v>
      </c>
      <c r="BK8" s="6">
        <f t="shared" si="10"/>
        <v>1.6741571376935784</v>
      </c>
      <c r="BM8" s="12">
        <f>1/959.04</f>
        <v>1.0427093760427095E-3</v>
      </c>
      <c r="BN8" s="6">
        <f t="shared" ref="BN8:BO36" si="26">AVERAGE(AR8,AT8)</f>
        <v>11.393660518204133</v>
      </c>
      <c r="BO8" s="6">
        <f t="shared" si="26"/>
        <v>3.0186812168032793</v>
      </c>
      <c r="BP8" s="6">
        <f t="shared" ref="BP8:BP36" si="27">((BN8-BN7)^2+(BO8-BO7)^2)^(1/2)</f>
        <v>6.4423151640852772E-2</v>
      </c>
      <c r="BQ8" s="6">
        <f t="shared" ref="BQ8:BQ44" si="28">BP8/$BM$8</f>
        <v>61.784379349643437</v>
      </c>
      <c r="BR8" s="6">
        <f t="shared" ref="BR8:BR44" si="29">BQ8*$B$22</f>
        <v>556.05941414679091</v>
      </c>
      <c r="BS8" s="6">
        <f>(BQ8-BQ7)/$BM$8</f>
        <v>59253.691171482031</v>
      </c>
      <c r="BT8" s="6">
        <f>BS8*$B$22</f>
        <v>533283.22054333822</v>
      </c>
      <c r="BU8" s="6">
        <f>BT8*0.001</f>
        <v>533.28322054333819</v>
      </c>
      <c r="BW8" s="12">
        <f>1/959.04</f>
        <v>1.0427093760427095E-3</v>
      </c>
      <c r="BX8" s="6">
        <f t="shared" ref="BX8:BY44" si="30">AVERAGE(AZ8,BB8)</f>
        <v>12.95548800922494</v>
      </c>
      <c r="BY8" s="6">
        <f t="shared" si="30"/>
        <v>-2.6542475174137006</v>
      </c>
      <c r="BZ8" s="6">
        <f t="shared" ref="BZ8:BZ44" si="31">((BX8-BX7)^2+(BY8-BY7)^2)^(1/2)</f>
        <v>0.27415395449435742</v>
      </c>
      <c r="CA8" s="6">
        <f t="shared" ref="CA8:CA44" si="32">BZ8/$BW$8</f>
        <v>262.92460851826849</v>
      </c>
      <c r="CB8" s="6">
        <f t="shared" ref="CB8:CC44" si="33">AVERAGE(BH8,BJ8)</f>
        <v>5.3954257880694101</v>
      </c>
      <c r="CC8" s="6">
        <f t="shared" si="33"/>
        <v>1.6200330207569689</v>
      </c>
      <c r="CD8" s="6">
        <f t="shared" ref="CD8:CD44" si="34">((CB8-CB7)^2+(CC8-CC7)^2)^(1/2)</f>
        <v>0.11525279244886164</v>
      </c>
      <c r="CE8" s="6">
        <f t="shared" ref="CE8:CE44" si="35">CD8/$BW$8</f>
        <v>110.53203807015625</v>
      </c>
      <c r="CF8" s="6">
        <f t="shared" ref="CF8:CF44" si="36">AVERAGE(CE8,CA8)</f>
        <v>186.72832329421237</v>
      </c>
      <c r="CH8" s="6">
        <f>((BB7-AZ7)^2+(BC7-BA7)^2)^(1/2)</f>
        <v>1.7957560018720249</v>
      </c>
      <c r="CI8" s="6">
        <f>((BB9-BB7)^2+(BC9-BC7)^2)^(1/2)</f>
        <v>0.62088720150933019</v>
      </c>
      <c r="CJ8" s="6">
        <f>((BB9-AZ7)^2+(BC9-BA7)^2)^(1/2)</f>
        <v>2.048044394225971</v>
      </c>
      <c r="CK8" s="6">
        <f>((BB9-AZ9)^2+(BC9-BA9)^2)^(1/2)</f>
        <v>1.7867631602138312</v>
      </c>
      <c r="CL8" s="6">
        <f>((AZ9-AZ7)^2+(BA9-BA7)^2)^(1/2)</f>
        <v>0.46137934567628452</v>
      </c>
      <c r="CM8" s="15">
        <f t="shared" ref="CM8:CM36" si="37">(CH8+CI8+CJ8)/2</f>
        <v>2.232343798803663</v>
      </c>
      <c r="CN8" s="15">
        <f t="shared" ref="CN8:CN36" si="38">SQRT(CM8*(CM8-CH8)*(CM8-CI8)*(CM8-CJ8))</f>
        <v>0.53800660676245204</v>
      </c>
      <c r="CO8" s="15">
        <f t="shared" ref="CO8:CO36" si="39">(CJ8+CK8+CL8)/2</f>
        <v>2.1480934500580435</v>
      </c>
      <c r="CP8" s="15">
        <f t="shared" ref="CP8:CP36" si="40">SQRT(CO8*(CO8-CJ8)*(CO8-CK8)*(CO8-CL8))</f>
        <v>0.36191451861865259</v>
      </c>
      <c r="CQ8" s="15">
        <f>CN8+CP8</f>
        <v>0.89992112538110458</v>
      </c>
      <c r="CR8" s="6">
        <f>((BJ7-BH7)^2+(BK7-BI7)^2)^(1/2)</f>
        <v>1.7776054903448202</v>
      </c>
      <c r="CS8" s="6">
        <f>((BJ9-BJ7)^2+(BK9-BK7)^2)^(1/2)</f>
        <v>0.25606183815374178</v>
      </c>
      <c r="CT8" s="6">
        <f>((BJ9-BH7)^2+(BK9-BI7)^2)^(1/2)</f>
        <v>1.9860784824535616</v>
      </c>
      <c r="CU8" s="6">
        <f>((BJ9-BH9)^2+(BK9-BI9)^2)^(1/2)</f>
        <v>1.8192007461051187</v>
      </c>
      <c r="CV8" s="6">
        <f>((BH9-BH7)^2+(BI9-BI7)^2)^(1/2)</f>
        <v>0.19699588918366065</v>
      </c>
      <c r="CW8" s="15">
        <f t="shared" ref="CW8:CW36" si="41">(CR8+CS8+CT8)/2</f>
        <v>2.0098729054760618</v>
      </c>
      <c r="CX8" s="15">
        <f t="shared" ref="CX8:CX36" si="42">SQRT(CW8*(CW8-CR8)*(CW8-CS8)*(CW8-CT8))</f>
        <v>0.13957493475788141</v>
      </c>
      <c r="CY8" s="15">
        <f t="shared" ref="CY8:CY36" si="43">(CT8+CU8+CV8)/2</f>
        <v>2.0011375588711702</v>
      </c>
      <c r="CZ8" s="15">
        <f t="shared" ref="CZ8:CZ36" si="44">SQRT(CY8*(CY8-CT8)*(CY8-CU8)*(CY8-CV8))</f>
        <v>9.9456517915859036E-2</v>
      </c>
      <c r="DA8" s="15">
        <f>CX8+CZ8</f>
        <v>0.23903145267374043</v>
      </c>
      <c r="DB8" s="6">
        <f t="shared" ref="DB8:DB36" si="45">AVERAGE(DA8,CQ8)</f>
        <v>0.56947628902742253</v>
      </c>
      <c r="DD8" s="12">
        <f>1/959.04</f>
        <v>1.0427093760427095E-3</v>
      </c>
      <c r="DE8" s="6">
        <f t="shared" ref="DE8:DF36" si="46">AR8-AT8</f>
        <v>-3.324989683341105</v>
      </c>
      <c r="DF8" s="6">
        <f t="shared" si="46"/>
        <v>-4.2883148456954885</v>
      </c>
      <c r="DG8" s="6">
        <f t="shared" ref="DG8:DH36" si="47">AX8-AV8</f>
        <v>-0.44652000289256222</v>
      </c>
      <c r="DH8" s="6">
        <f t="shared" si="47"/>
        <v>-2.5463543171930709</v>
      </c>
      <c r="DI8" s="6">
        <f t="shared" ref="DI8:DI36" si="48">(DE8^2+DF8^2)^(1/2)</f>
        <v>5.4263432079197775</v>
      </c>
      <c r="DJ8" s="6">
        <f t="shared" ref="DJ8:DJ36" si="49">(DG8^2+DH8^2)^(1/2)</f>
        <v>2.5852080035600546</v>
      </c>
      <c r="DK8" s="6">
        <f t="shared" ref="DK8:DK36" si="50">((DG8-DE8)^2+(DH8-DF8)^2)^(1/2)</f>
        <v>3.3645228761478139</v>
      </c>
      <c r="DL8" s="6">
        <f t="shared" ref="DL8:DL36" si="51">(DI8^2+DJ8^2-DK8^2)/(2*DI8*DJ8)</f>
        <v>0.88423465091503972</v>
      </c>
      <c r="DM8" s="6">
        <f t="shared" ref="DM8:DM44" si="52">DEGREES(ACOS(DL8))</f>
        <v>27.842516159391703</v>
      </c>
      <c r="DN8" s="6">
        <f t="shared" ref="DN8:DO36" si="53">AR8-AT8</f>
        <v>-3.324989683341105</v>
      </c>
      <c r="DO8" s="6">
        <f t="shared" si="53"/>
        <v>-4.2883148456954885</v>
      </c>
      <c r="DP8" s="6">
        <f t="shared" ref="DP8:DQ36" si="54">BF8-BD8</f>
        <v>-2.4465706193154908</v>
      </c>
      <c r="DQ8" s="6">
        <f t="shared" si="54"/>
        <v>-1.6746192886677824</v>
      </c>
      <c r="DR8" s="6">
        <f t="shared" ref="DR8:DR36" si="55">(DN8^2+DO8^2)^(1/2)</f>
        <v>5.4263432079197775</v>
      </c>
      <c r="DS8" s="6">
        <f t="shared" ref="DS8:DS36" si="56">(DP8^2+DQ8^2)^(1/2)</f>
        <v>2.9648031228525062</v>
      </c>
      <c r="DT8" s="6">
        <f t="shared" ref="DT8:DT36" si="57">((DP8-DN8)^2+(DQ8-DO8)^2)^(1/2)</f>
        <v>2.7573582496422198</v>
      </c>
      <c r="DU8" s="6">
        <f t="shared" ref="DU8:DU36" si="58">(DR8^2+DS8^2-DT8^2)/(2*DR8*DS8)</f>
        <v>0.95201886013606341</v>
      </c>
      <c r="DV8" s="6">
        <f t="shared" ref="DV8:DV44" si="59">DEGREES(ACOS(DU8))</f>
        <v>17.820705224402712</v>
      </c>
      <c r="DW8" s="6">
        <f t="shared" ref="DW8:DW36" si="60">AVERAGE(DV8,DM8)</f>
        <v>22.831610691897207</v>
      </c>
      <c r="DX8" s="6">
        <f>(DW8-DW7)/$DD$8</f>
        <v>2192.5828173856667</v>
      </c>
      <c r="DY8" s="6">
        <f t="shared" ref="DY8:EB36" si="61">AX8-AV8</f>
        <v>-0.44652000289256222</v>
      </c>
      <c r="DZ8" s="6">
        <f t="shared" si="61"/>
        <v>-2.5463543171930709</v>
      </c>
      <c r="EA8" s="6">
        <f t="shared" si="61"/>
        <v>1.4115972496738252</v>
      </c>
      <c r="EB8" s="6">
        <f t="shared" si="61"/>
        <v>-1.2338127103760823</v>
      </c>
      <c r="EC8" s="6">
        <f t="shared" ref="EC8:EC36" si="62">(DY8^2+DZ8^2)^(1/2)</f>
        <v>2.5852080035600546</v>
      </c>
      <c r="ED8" s="6">
        <f t="shared" si="11"/>
        <v>1.8748068166006551</v>
      </c>
      <c r="EE8" s="6">
        <f t="shared" ref="EE8:EE36" si="63">((EA8-DY8)^2+(EB8-DZ8)^2)^(1/2)</f>
        <v>2.2749428990439697</v>
      </c>
      <c r="EF8" s="6">
        <f t="shared" ref="EF8:EF36" si="64">(EC8^2+ED8^2-EE8^2)/(2*EC8*ED8)</f>
        <v>0.51816368429136017</v>
      </c>
      <c r="EG8" s="6">
        <f t="shared" ref="EG8:EG44" si="65">DEGREES(ACOS(EF8))</f>
        <v>58.790844514657636</v>
      </c>
      <c r="EH8" s="6">
        <f t="shared" ref="EH8:EK36" si="66">BF8-BD8</f>
        <v>-2.4465706193154908</v>
      </c>
      <c r="EI8" s="6">
        <f t="shared" si="66"/>
        <v>-1.6746192886677824</v>
      </c>
      <c r="EJ8" s="6">
        <f t="shared" si="66"/>
        <v>-1.8311250409853672</v>
      </c>
      <c r="EK8" s="6">
        <f t="shared" si="66"/>
        <v>0.29897518117313138</v>
      </c>
      <c r="EL8" s="6">
        <f t="shared" ref="EL8:EL36" si="67">(EH8^2+EI8^2)^(1/2)</f>
        <v>2.9648031228525062</v>
      </c>
      <c r="EM8" s="6">
        <f t="shared" si="12"/>
        <v>1.8553719504943396</v>
      </c>
      <c r="EN8" s="6">
        <f t="shared" ref="EN8:EN36" si="68">((EJ8-EH8)^2+(EK8-EI8)^2)^(1/2)</f>
        <v>2.0673288057957153</v>
      </c>
      <c r="EO8" s="6">
        <f t="shared" ref="EO8:EO36" si="69">(EL8^2+EM8^2-EN8^2)/(2*EL8*EM8)</f>
        <v>0.72340351213382836</v>
      </c>
      <c r="EP8" s="6">
        <f t="shared" ref="EP8:EP44" si="70">DEGREES(ACOS(EO8))</f>
        <v>43.663799610350836</v>
      </c>
      <c r="EQ8" s="6">
        <f t="shared" ref="EQ8:EQ36" si="71">AVERAGE(EP8,EG8)</f>
        <v>51.227322062504236</v>
      </c>
      <c r="ER8" s="6">
        <f>(EQ8-EQ7)/$DD$8</f>
        <v>295.02745576583112</v>
      </c>
      <c r="ES8" s="6">
        <f t="shared" ref="ES8:EV36" si="72">AZ8-AX8</f>
        <v>1.4115972496738252</v>
      </c>
      <c r="ET8" s="6">
        <f t="shared" si="72"/>
        <v>-1.2338127103760823</v>
      </c>
      <c r="EU8" s="6">
        <f t="shared" si="72"/>
        <v>1.1894166917295568</v>
      </c>
      <c r="EV8" s="6">
        <f t="shared" si="72"/>
        <v>-1.331873243258318</v>
      </c>
      <c r="EW8" s="6">
        <f t="shared" ref="EW8:EW36" si="73">(ES8^2+ET8^2)^(1/2)</f>
        <v>1.8748068166006551</v>
      </c>
      <c r="EX8" s="6">
        <f t="shared" si="13"/>
        <v>1.7856646949168016</v>
      </c>
      <c r="EY8" s="6">
        <f t="shared" ref="EY8:EY36" si="74">((EU8-ES8)^2+(EV8-ET8)^2)^(1/2)</f>
        <v>0.24285812409218357</v>
      </c>
      <c r="EZ8" s="6">
        <f t="shared" ref="EZ8:EZ36" si="75">(EW8^2+EX8^2-EY8^2)/(2*EW8*EX8)</f>
        <v>0.99237796295766834</v>
      </c>
      <c r="FA8" s="6">
        <f t="shared" ref="FA8:FA44" si="76">DEGREES(ACOS(EZ8))</f>
        <v>7.0786329733540576</v>
      </c>
      <c r="FB8" s="6">
        <f t="shared" ref="FB8:FE36" si="77">BH8-BF8</f>
        <v>-1.8311250409853672</v>
      </c>
      <c r="FC8" s="6">
        <f t="shared" si="77"/>
        <v>0.29897518117313138</v>
      </c>
      <c r="FD8" s="6">
        <f t="shared" si="77"/>
        <v>-1.798022554661217</v>
      </c>
      <c r="FE8" s="6">
        <f t="shared" si="77"/>
        <v>0.10824823387321891</v>
      </c>
      <c r="FF8" s="6">
        <f t="shared" ref="FF8:FF36" si="78">(FB8^2+FC8^2)^(1/2)</f>
        <v>1.8553719504943396</v>
      </c>
      <c r="FG8" s="6">
        <f t="shared" si="14"/>
        <v>1.8012780982422232</v>
      </c>
      <c r="FH8" s="6">
        <f t="shared" ref="FH8:FH36" si="79">((FD8-FB8)^2+(FE8-FC8)^2)^(1/2)</f>
        <v>0.19357826072982509</v>
      </c>
      <c r="FI8" s="6">
        <f t="shared" ref="FI8:FI36" si="80">(FF8^2+FG8^2-FH8^2)/(2*FF8*FG8)</f>
        <v>0.99483154161810194</v>
      </c>
      <c r="FJ8" s="6">
        <f t="shared" ref="FJ8:FJ44" si="81">DEGREES(ACOS(FI8))</f>
        <v>5.827809837947048</v>
      </c>
      <c r="FK8" s="6">
        <f t="shared" ref="FK8:FK36" si="82">AVERAGE(FJ8,FA8)</f>
        <v>6.4532214056505524</v>
      </c>
      <c r="FL8" s="6">
        <f>(FK8-FK7)/$DD$8</f>
        <v>864.60707366717759</v>
      </c>
      <c r="FN8" s="12">
        <f>1/959.04</f>
        <v>1.0427093760427095E-3</v>
      </c>
      <c r="FO8" s="6">
        <f t="shared" ref="FO8:FP44" si="83">AVERAGE(BB8,AZ8)</f>
        <v>12.95548800922494</v>
      </c>
      <c r="FP8" s="6">
        <f t="shared" si="83"/>
        <v>-2.6542475174137006</v>
      </c>
      <c r="FQ8" s="6">
        <f t="shared" ref="FQ8:FQ44" si="84">$BN$26-$BN$44</f>
        <v>1.941986508727469</v>
      </c>
      <c r="FR8" s="6">
        <f t="shared" ref="FR8:FR44" si="85">$BO$26-$BO$44</f>
        <v>3.4372755912610762</v>
      </c>
      <c r="FS8" s="6">
        <f>FO8-FO7</f>
        <v>0.2577370124816234</v>
      </c>
      <c r="FT8" s="6">
        <f>FP8-FP7</f>
        <v>9.3445295023033115E-2</v>
      </c>
      <c r="FU8" s="6">
        <f>(FQ8^2+FR8^2)^(1/2)</f>
        <v>3.947933014928025</v>
      </c>
      <c r="FV8" s="6">
        <f t="shared" ref="FV8:FV44" si="86">(FS8^2+FT8^2)^(1/2)</f>
        <v>0.27415395449435742</v>
      </c>
      <c r="FW8" s="6">
        <f t="shared" ref="FW8:FW44" si="87">((FS8-FQ8)^2+(FT8-FR8)^2)^(1/2)</f>
        <v>3.7440482656669616</v>
      </c>
      <c r="FX8" s="6">
        <f t="shared" ref="FX8:FX44" si="88">(FU8^2+FV8^2-FW8^2)/(2*FU8*FV8)</f>
        <v>0.75920499410438336</v>
      </c>
      <c r="FY8" s="6">
        <f>DEGREES(ACOS(FX8))</f>
        <v>40.605838034622771</v>
      </c>
      <c r="FZ8" s="6">
        <f t="shared" si="15"/>
        <v>5.3954257880694101</v>
      </c>
      <c r="GA8" s="6">
        <f t="shared" si="16"/>
        <v>1.6200330207569689</v>
      </c>
      <c r="GB8" s="6">
        <f t="shared" ref="GB8:GC44" si="89">FQ8</f>
        <v>1.941986508727469</v>
      </c>
      <c r="GC8" s="6">
        <f t="shared" si="89"/>
        <v>3.4372755912610762</v>
      </c>
      <c r="GD8" s="6">
        <f>FZ8-FZ7</f>
        <v>-9.0264247300368083E-2</v>
      </c>
      <c r="GE8" s="6">
        <f>GA8-GA7</f>
        <v>7.1662904117530513E-2</v>
      </c>
      <c r="GF8" s="6">
        <f t="shared" ref="GF8:GF44" si="90">(GB8^2+GC8^2)^(1/2)</f>
        <v>3.947933014928025</v>
      </c>
      <c r="GG8" s="6">
        <f t="shared" ref="GG8:GG44" si="91">(GD8^2+GE8^2)^(1/2)</f>
        <v>0.11525279244886164</v>
      </c>
      <c r="GH8" s="6">
        <f t="shared" ref="GH8:GH44" si="92">((GD8-GB8)^2+(GE8-GC8)^2)^(1/2)</f>
        <v>3.9315889784204701</v>
      </c>
      <c r="GI8" s="6">
        <f t="shared" ref="GI8:GI44" si="93">(GF8^2+GG8^2-GH8^2)/(2*GF8*GG8)</f>
        <v>0.1561133889977091</v>
      </c>
      <c r="GJ8" s="6">
        <f>DEGREES(ACOS(GI8))</f>
        <v>81.018625135220447</v>
      </c>
      <c r="GL8" s="6">
        <f t="shared" si="17"/>
        <v>3.4372755912610762</v>
      </c>
      <c r="GM8" s="6">
        <f t="shared" si="18"/>
        <v>-1.941986508727469</v>
      </c>
      <c r="GN8" s="6">
        <f t="shared" ref="GN8:GN44" si="94">FS8</f>
        <v>0.2577370124816234</v>
      </c>
      <c r="GO8" s="6">
        <f t="shared" ref="GO8:GO44" si="95">FT8</f>
        <v>9.3445295023033115E-2</v>
      </c>
      <c r="GP8" s="6">
        <f t="shared" ref="GP8:GP44" si="96">(GL8^2+GM8^2)^(1/2)</f>
        <v>3.947933014928025</v>
      </c>
      <c r="GQ8" s="6">
        <f t="shared" ref="GQ8:GQ44" si="97">(GN8^2+GO8^2)^(1/2)</f>
        <v>0.27415395449435742</v>
      </c>
      <c r="GR8" s="6">
        <f t="shared" ref="GR8:GR44" si="98">((GN8-GL8)^2+(GO8-GM8)^2)^(1/2)</f>
        <v>3.7752414759410935</v>
      </c>
      <c r="GS8" s="6">
        <f t="shared" ref="GS8:GS44" si="99">(GP8^2+GQ8^2-GR8^2)/(2*GP8*GQ8)</f>
        <v>0.65085157826263529</v>
      </c>
      <c r="GT8" s="6">
        <f>DEGREES(ACOS(GS8))-90</f>
        <v>-40.605838034622771</v>
      </c>
      <c r="GU8" s="6">
        <f>-GC8</f>
        <v>-3.4372755912610762</v>
      </c>
      <c r="GV8" s="6">
        <f t="shared" ref="GV8:GV44" si="100">GB8</f>
        <v>1.941986508727469</v>
      </c>
      <c r="GW8" s="6">
        <f>GD8</f>
        <v>-9.0264247300368083E-2</v>
      </c>
      <c r="GX8" s="6">
        <f>GE8</f>
        <v>7.1662904117530513E-2</v>
      </c>
      <c r="GY8" s="6">
        <f>(GU8^2+GV8^2)^(1/2)</f>
        <v>3.947933014928025</v>
      </c>
      <c r="GZ8" s="6">
        <f t="shared" ref="GZ8:GZ44" si="101">(GW8^2+GX8^2)^(1/2)</f>
        <v>0.11525279244886164</v>
      </c>
      <c r="HA8" s="6">
        <f t="shared" ref="HA8:HA44" si="102">((GW8-GU8)^2+(GX8-GV8)^2)^(1/2)</f>
        <v>3.8341355378445843</v>
      </c>
      <c r="HB8" s="6">
        <f t="shared" ref="HB8:HB44" si="103">(GY8^2+GZ8^2-HA8^2)/(2*GY8*GZ8)</f>
        <v>0.98773914055060497</v>
      </c>
      <c r="HC8" s="6">
        <f>DEGREES(ACOS(HB8))-90</f>
        <v>-81.018625135220049</v>
      </c>
      <c r="HE8" s="6">
        <f>GT8</f>
        <v>-40.605838034622771</v>
      </c>
      <c r="HF8" s="6">
        <f>HC8</f>
        <v>-81.018625135220049</v>
      </c>
      <c r="HG8" s="6">
        <f>AVERAGE(HF8,HE8)</f>
        <v>-60.812231584921406</v>
      </c>
      <c r="HH8" s="6">
        <f>COS(RADIANS(HG8))</f>
        <v>0.48767329537021309</v>
      </c>
      <c r="HJ8" s="6">
        <f t="shared" ref="HJ8:HJ44" si="104">$BN$44-$BN$26</f>
        <v>-1.941986508727469</v>
      </c>
      <c r="HK8" s="6">
        <f t="shared" ref="HK8:HK44" si="105">$BO$44-$BO$26</f>
        <v>-3.4372755912610762</v>
      </c>
      <c r="HL8" s="6">
        <f t="shared" si="19"/>
        <v>1.1894166917295568</v>
      </c>
      <c r="HM8" s="6">
        <f t="shared" si="20"/>
        <v>-1.331873243258318</v>
      </c>
      <c r="HN8" s="6">
        <f t="shared" ref="HN8:HN44" si="106">(HJ8^2+HK8^2)^(1/2)</f>
        <v>3.947933014928025</v>
      </c>
      <c r="HO8" s="6">
        <f t="shared" si="21"/>
        <v>1.7856646949168016</v>
      </c>
      <c r="HP8" s="6">
        <f t="shared" ref="HP8:HP44" si="107">((HL8-HJ8)^2+(HM8-HK8)^2)^(1/2)</f>
        <v>3.7733811165595279</v>
      </c>
      <c r="HQ8" s="6">
        <f t="shared" ref="HQ8:HQ44" si="108">(HN8^2+HO8^2-HP8^2)/(2*HN8*HO8)</f>
        <v>0.32174265218301623</v>
      </c>
      <c r="HR8" s="6">
        <f t="shared" ref="HR8:HR44" si="109">DEGREES(ACOS(HQ8))</f>
        <v>71.231654113130247</v>
      </c>
      <c r="HS8" s="6">
        <f t="shared" ref="HS8:HT44" si="110">HJ8</f>
        <v>-1.941986508727469</v>
      </c>
      <c r="HT8" s="6">
        <f t="shared" si="110"/>
        <v>-3.4372755912610762</v>
      </c>
      <c r="HU8" s="6">
        <f t="shared" si="22"/>
        <v>-1.798022554661217</v>
      </c>
      <c r="HV8" s="6">
        <f t="shared" si="23"/>
        <v>0.10824823387321891</v>
      </c>
      <c r="HW8" s="6">
        <f t="shared" ref="HW8:HW44" si="111">(HS8^2+HT8^2)^(1/2)</f>
        <v>3.947933014928025</v>
      </c>
      <c r="HX8" s="6">
        <f t="shared" si="24"/>
        <v>1.8012780982422232</v>
      </c>
      <c r="HY8" s="6">
        <f t="shared" ref="HY8:HY44" si="112">((HU8-HS8)^2+(HV8-HT8)^2)^(1/2)</f>
        <v>3.5484454081562697</v>
      </c>
      <c r="HZ8" s="6">
        <f t="shared" ref="HZ8:HZ44" si="113">(HW8^2+HX8^2-HY8^2)/(2*HW8*HX8)</f>
        <v>0.43868848795925597</v>
      </c>
      <c r="IA8" s="6">
        <f t="shared" ref="IA8:IA44" si="114">DEGREES(ACOS(HZ8))</f>
        <v>63.979768584371634</v>
      </c>
      <c r="IB8" s="6">
        <f t="shared" ref="IB8:IB44" si="115">AVERAGE(IA8,HR8)</f>
        <v>67.605711348750944</v>
      </c>
      <c r="IC8" s="6">
        <f t="shared" ref="IC8:IC44" si="116">SIN(RADIANS(IB8))</f>
        <v>0.92458401481533792</v>
      </c>
      <c r="ID8" s="6">
        <f t="shared" ref="ID8:IE44" si="117">HL8</f>
        <v>1.1894166917295568</v>
      </c>
      <c r="IE8" s="6">
        <f t="shared" si="117"/>
        <v>-1.331873243258318</v>
      </c>
      <c r="IF8" s="6">
        <f t="shared" ref="IF8:IF44" si="118">FS8</f>
        <v>0.2577370124816234</v>
      </c>
      <c r="IG8" s="6">
        <f t="shared" ref="IG8:IG44" si="119">FT8</f>
        <v>9.3445295023033115E-2</v>
      </c>
      <c r="IH8" s="6">
        <f>(ID8^2+IE8^2)^(1/2)</f>
        <v>1.7856646949168016</v>
      </c>
      <c r="II8" s="6">
        <f t="shared" ref="II8:II44" si="120">(IF8^2+IG8^2)^(1/2)</f>
        <v>0.27415395449435742</v>
      </c>
      <c r="IJ8" s="6">
        <f>((IF8-ID8)^2+(IG8-IE8)^2)^(1/2)</f>
        <v>1.7028094315841744</v>
      </c>
      <c r="IK8" s="6">
        <f>(IH8^2+II8^2-IJ8^2)/(2*IH8*II8)</f>
        <v>0.37197532130501637</v>
      </c>
      <c r="IL8" s="6">
        <f>DEGREES(ACOS(IK8))</f>
        <v>68.162507852246932</v>
      </c>
      <c r="IM8" s="6">
        <f t="shared" ref="IM8:IN44" si="121">HU8</f>
        <v>-1.798022554661217</v>
      </c>
      <c r="IN8" s="6">
        <f t="shared" si="121"/>
        <v>0.10824823387321891</v>
      </c>
      <c r="IO8" s="6">
        <f t="shared" ref="IO8:IO44" si="122">GD8</f>
        <v>-9.0264247300368083E-2</v>
      </c>
      <c r="IP8" s="6">
        <f t="shared" ref="IP8:IP44" si="123">GE8</f>
        <v>7.1662904117530513E-2</v>
      </c>
      <c r="IQ8" s="6">
        <f>(IM8^2+IN8^2)^(1/2)</f>
        <v>1.8012780982422232</v>
      </c>
      <c r="IR8" s="6">
        <f t="shared" ref="IR8:IR44" si="124">(IO8^2+IP8^2)^(1/2)</f>
        <v>0.11525279244886164</v>
      </c>
      <c r="IS8" s="6">
        <f>((IO8-IM8)^2+(IP8-IN8)^2)^(1/2)</f>
        <v>1.7081501464196067</v>
      </c>
      <c r="IT8" s="6">
        <f>(IQ8^2+IR8^2-IS8^2)/(2*IQ8*IR8)</f>
        <v>0.81913596381947384</v>
      </c>
      <c r="IU8" s="6">
        <f>DEGREES(ACOS(IT8))</f>
        <v>35.001606280407835</v>
      </c>
      <c r="IV8" s="6">
        <f>AVERAGE(IU8,IL8)</f>
        <v>51.58205706632738</v>
      </c>
    </row>
    <row r="9" spans="1:256">
      <c r="A9" s="13" t="s">
        <v>29</v>
      </c>
      <c r="B9" s="14" t="s">
        <v>28</v>
      </c>
      <c r="C9" s="5">
        <v>3</v>
      </c>
      <c r="D9" s="6">
        <v>297.5</v>
      </c>
      <c r="E9" s="6">
        <v>25.5</v>
      </c>
      <c r="F9" s="6">
        <v>397.92582870000001</v>
      </c>
      <c r="G9" s="6">
        <v>158.16212669999999</v>
      </c>
      <c r="H9" s="6">
        <v>348.48952589999999</v>
      </c>
      <c r="I9" s="6">
        <v>52.590959210000001</v>
      </c>
      <c r="J9" s="6">
        <v>339.0594059</v>
      </c>
      <c r="K9" s="6">
        <v>-25.396039600000002</v>
      </c>
      <c r="L9" s="6">
        <v>386.28712869999998</v>
      </c>
      <c r="M9" s="6">
        <v>-59.702970299999997</v>
      </c>
      <c r="N9" s="6">
        <v>424.1584158</v>
      </c>
      <c r="O9" s="6">
        <v>-98.019801979999997</v>
      </c>
      <c r="P9" s="6">
        <v>323.04573799999997</v>
      </c>
      <c r="Q9" s="6">
        <v>89.812889810000001</v>
      </c>
      <c r="R9" s="6">
        <v>246.83168319999999</v>
      </c>
      <c r="S9" s="6">
        <v>39.207920790000003</v>
      </c>
      <c r="T9" s="6">
        <v>189.724366</v>
      </c>
      <c r="U9" s="6">
        <v>50.606394709999996</v>
      </c>
      <c r="V9" s="6">
        <v>132.56890849999999</v>
      </c>
      <c r="W9" s="6">
        <v>53.384785010000002</v>
      </c>
      <c r="X9" s="6">
        <v>297.167121503825</v>
      </c>
      <c r="Y9" s="6">
        <v>25.176887211007902</v>
      </c>
      <c r="Z9" s="6">
        <v>397.779116232847</v>
      </c>
      <c r="AA9" s="6">
        <v>158.066706877596</v>
      </c>
      <c r="AB9" s="6">
        <v>348.51831263658403</v>
      </c>
      <c r="AC9" s="6">
        <v>52.9777388101216</v>
      </c>
      <c r="AD9" s="6">
        <v>339.94342433334998</v>
      </c>
      <c r="AE9" s="6">
        <v>-24.0225020487919</v>
      </c>
      <c r="AF9" s="6">
        <v>385.52182291618999</v>
      </c>
      <c r="AG9" s="6">
        <v>-58.938038594477199</v>
      </c>
      <c r="AH9" s="6">
        <v>423.97752708979903</v>
      </c>
      <c r="AI9" s="6">
        <v>-97.940521179074594</v>
      </c>
      <c r="AJ9" s="6">
        <v>322.28184509403098</v>
      </c>
      <c r="AK9" s="6">
        <v>88.747598655881802</v>
      </c>
      <c r="AL9" s="6">
        <v>246.87945581210499</v>
      </c>
      <c r="AM9" s="6">
        <v>39.4038224726457</v>
      </c>
      <c r="AN9" s="6">
        <v>190.61103895175299</v>
      </c>
      <c r="AO9" s="6">
        <v>49.829119261043601</v>
      </c>
      <c r="AP9" s="6">
        <v>134.994854011201</v>
      </c>
      <c r="AQ9" s="6">
        <v>53.926817847520702</v>
      </c>
      <c r="AR9" s="6">
        <f t="shared" si="25"/>
        <v>9.6940353378830189</v>
      </c>
      <c r="AS9" s="6">
        <f t="shared" si="9"/>
        <v>0.82130766380312414</v>
      </c>
      <c r="AT9" s="6">
        <f t="shared" si="9"/>
        <v>12.976148875148903</v>
      </c>
      <c r="AU9" s="6">
        <f t="shared" si="9"/>
        <v>5.1563720591293256</v>
      </c>
      <c r="AV9" s="6">
        <f t="shared" si="9"/>
        <v>11.369187888287032</v>
      </c>
      <c r="AW9" s="6">
        <f t="shared" si="9"/>
        <v>1.728212964972456</v>
      </c>
      <c r="AX9" s="6">
        <f t="shared" si="9"/>
        <v>11.089462224797435</v>
      </c>
      <c r="AY9" s="6">
        <f t="shared" si="9"/>
        <v>-0.78364989567783816</v>
      </c>
      <c r="AZ9" s="6">
        <f t="shared" si="9"/>
        <v>12.57629766025957</v>
      </c>
      <c r="BA9" s="6">
        <f t="shared" si="9"/>
        <v>-1.9226468459533841</v>
      </c>
      <c r="BB9" s="6">
        <f t="shared" si="9"/>
        <v>13.830780165980993</v>
      </c>
      <c r="BC9" s="6">
        <f t="shared" si="9"/>
        <v>-3.1949660800830171</v>
      </c>
      <c r="BD9" s="6">
        <f t="shared" si="9"/>
        <v>10.51331513153101</v>
      </c>
      <c r="BE9" s="6">
        <f t="shared" si="9"/>
        <v>2.8950792172723725</v>
      </c>
      <c r="BF9" s="6">
        <f t="shared" si="9"/>
        <v>8.0535765757958195</v>
      </c>
      <c r="BG9" s="6">
        <f t="shared" si="9"/>
        <v>1.2854115406995985</v>
      </c>
      <c r="BH9" s="6">
        <f t="shared" si="9"/>
        <v>6.2180167780273976</v>
      </c>
      <c r="BI9" s="6">
        <f t="shared" si="10"/>
        <v>1.6255002926557827</v>
      </c>
      <c r="BJ9" s="6">
        <f t="shared" si="10"/>
        <v>4.4037337596248767</v>
      </c>
      <c r="BK9" s="6">
        <f t="shared" si="10"/>
        <v>1.7591733406709247</v>
      </c>
      <c r="BM9" s="12">
        <f>BM8+$BM$8</f>
        <v>2.085418752085419E-3</v>
      </c>
      <c r="BN9" s="6">
        <f t="shared" si="26"/>
        <v>11.335092106515962</v>
      </c>
      <c r="BO9" s="6">
        <f t="shared" si="26"/>
        <v>2.988839861466225</v>
      </c>
      <c r="BP9" s="6">
        <f t="shared" si="27"/>
        <v>6.5732528751200517E-2</v>
      </c>
      <c r="BQ9" s="6">
        <f t="shared" si="28"/>
        <v>63.040124373551336</v>
      </c>
      <c r="BR9" s="6">
        <f t="shared" si="29"/>
        <v>567.36111936196198</v>
      </c>
      <c r="BS9" s="6">
        <f t="shared" ref="BS9:BS36" si="125">(BQ9-BQ8)/$BM$8</f>
        <v>1204.3097077286311</v>
      </c>
      <c r="BT9" s="6">
        <f t="shared" ref="BT9:BT44" si="126">BS9*$B$22</f>
        <v>10838.78736955768</v>
      </c>
      <c r="BU9" s="6">
        <f t="shared" ref="BU9:BU44" si="127">BT9*0.001</f>
        <v>10.83878736955768</v>
      </c>
      <c r="BW9" s="12">
        <f>BW8+$BM$8</f>
        <v>2.085418752085419E-3</v>
      </c>
      <c r="BX9" s="6">
        <f t="shared" si="30"/>
        <v>13.203538913120282</v>
      </c>
      <c r="BY9" s="6">
        <f t="shared" si="30"/>
        <v>-2.5588064630182004</v>
      </c>
      <c r="BZ9" s="6">
        <f t="shared" si="31"/>
        <v>0.26577856532726812</v>
      </c>
      <c r="CA9" s="6">
        <f t="shared" si="32"/>
        <v>254.89227529146319</v>
      </c>
      <c r="CB9" s="6">
        <f t="shared" si="33"/>
        <v>5.3108752688261376</v>
      </c>
      <c r="CC9" s="6">
        <f t="shared" si="33"/>
        <v>1.6923368166633537</v>
      </c>
      <c r="CD9" s="6">
        <f t="shared" si="34"/>
        <v>0.11125029980534498</v>
      </c>
      <c r="CE9" s="6">
        <f t="shared" si="35"/>
        <v>106.69348752531803</v>
      </c>
      <c r="CF9" s="6">
        <f t="shared" si="36"/>
        <v>180.7928814083906</v>
      </c>
      <c r="CH9" s="6">
        <f t="shared" ref="CH9:CH36" si="128">((BB8-AZ8)^2+(BC8-BA8)^2)^(1/2)</f>
        <v>1.7856646949168016</v>
      </c>
      <c r="CI9" s="6">
        <f t="shared" ref="CI9:CI36" si="129">((BB10-BB8)^2+(BC10-BC8)^2)^(1/2)</f>
        <v>0.60342123733305542</v>
      </c>
      <c r="CJ9" s="6">
        <f t="shared" ref="CJ9:CJ36" si="130">((BB10-AZ8)^2+(BC10-BA8)^2)^(1/2)</f>
        <v>2.0494514152073919</v>
      </c>
      <c r="CK9" s="6">
        <f t="shared" ref="CK9:CK36" si="131">((BB10-AZ10)^2+(BC10-BA10)^2)^(1/2)</f>
        <v>1.8010873497422277</v>
      </c>
      <c r="CL9" s="6">
        <f t="shared" ref="CL9:CL36" si="132">((AZ10-AZ8)^2+(BA10-BA8)^2)^(1/2)</f>
        <v>0.43392377885053018</v>
      </c>
      <c r="CM9" s="15">
        <f t="shared" si="37"/>
        <v>2.2192686737286245</v>
      </c>
      <c r="CN9" s="15">
        <f t="shared" si="38"/>
        <v>0.51385745344934763</v>
      </c>
      <c r="CO9" s="15">
        <f t="shared" si="39"/>
        <v>2.1422312719000747</v>
      </c>
      <c r="CP9" s="15">
        <f t="shared" si="40"/>
        <v>0.34033911727706473</v>
      </c>
      <c r="CQ9" s="15">
        <f t="shared" ref="CQ9:CQ36" si="133">CN9+CP9</f>
        <v>0.85419657072641231</v>
      </c>
      <c r="CR9" s="6">
        <f t="shared" ref="CR9:CR36" si="134">((BJ8-BH8)^2+(BK8-BI8)^2)^(1/2)</f>
        <v>1.8012780982422232</v>
      </c>
      <c r="CS9" s="6">
        <f t="shared" ref="CS9:CS36" si="135">((BJ10-BJ8)^2+(BK10-BK8)^2)^(1/2)</f>
        <v>0.24678097303969718</v>
      </c>
      <c r="CT9" s="6">
        <f t="shared" ref="CT9:CT36" si="136">((BJ10-BH8)^2+(BK10-BI8)^2)^(1/2)</f>
        <v>1.9888113461444794</v>
      </c>
      <c r="CU9" s="6">
        <f t="shared" ref="CU9:CU36" si="137">((BJ10-BH10)^2+(BK10-BI10)^2)^(1/2)</f>
        <v>1.8227782964060075</v>
      </c>
      <c r="CV9" s="6">
        <f t="shared" ref="CV9:CV36" si="138">((BH10-BH8)^2+(BI10-BI8)^2)^(1/2)</f>
        <v>0.19512470293105674</v>
      </c>
      <c r="CW9" s="15">
        <f t="shared" si="41"/>
        <v>2.0184352087131998</v>
      </c>
      <c r="CX9" s="15">
        <f t="shared" si="42"/>
        <v>0.15167177150518579</v>
      </c>
      <c r="CY9" s="15">
        <f t="shared" si="43"/>
        <v>2.0033571727407717</v>
      </c>
      <c r="CZ9" s="15">
        <f t="shared" si="44"/>
        <v>9.7545895602241348E-2</v>
      </c>
      <c r="DA9" s="15">
        <f t="shared" ref="DA9:DA36" si="139">CX9+CZ9</f>
        <v>0.24921766710742715</v>
      </c>
      <c r="DB9" s="6">
        <f t="shared" si="45"/>
        <v>0.5517071189169197</v>
      </c>
      <c r="DD9" s="12">
        <f>DD8+$DD$8</f>
        <v>2.085418752085419E-3</v>
      </c>
      <c r="DE9" s="6">
        <f t="shared" si="46"/>
        <v>-3.2821135372658841</v>
      </c>
      <c r="DF9" s="6">
        <f t="shared" si="46"/>
        <v>-4.3350643953262011</v>
      </c>
      <c r="DG9" s="6">
        <f t="shared" si="47"/>
        <v>-0.2797256634895966</v>
      </c>
      <c r="DH9" s="6">
        <f t="shared" si="47"/>
        <v>-2.511862860650294</v>
      </c>
      <c r="DI9" s="6">
        <f t="shared" si="48"/>
        <v>5.4373755234606422</v>
      </c>
      <c r="DJ9" s="6">
        <f t="shared" si="49"/>
        <v>2.5273902503430237</v>
      </c>
      <c r="DK9" s="6">
        <f t="shared" si="50"/>
        <v>3.5126054120329941</v>
      </c>
      <c r="DL9" s="6">
        <f t="shared" si="51"/>
        <v>0.85918067541682175</v>
      </c>
      <c r="DM9" s="6">
        <f t="shared" si="52"/>
        <v>30.775286729341499</v>
      </c>
      <c r="DN9" s="6">
        <f t="shared" si="53"/>
        <v>-3.2821135372658841</v>
      </c>
      <c r="DO9" s="6">
        <f t="shared" si="53"/>
        <v>-4.3350643953262011</v>
      </c>
      <c r="DP9" s="6">
        <f t="shared" si="54"/>
        <v>-2.459738555735191</v>
      </c>
      <c r="DQ9" s="6">
        <f t="shared" si="54"/>
        <v>-1.609667676572774</v>
      </c>
      <c r="DR9" s="6">
        <f t="shared" si="55"/>
        <v>5.4373755234606422</v>
      </c>
      <c r="DS9" s="6">
        <f t="shared" si="56"/>
        <v>2.9396162660411029</v>
      </c>
      <c r="DT9" s="6">
        <f t="shared" si="57"/>
        <v>2.84676797172505</v>
      </c>
      <c r="DU9" s="6">
        <f t="shared" si="58"/>
        <v>0.94165070681970364</v>
      </c>
      <c r="DV9" s="6">
        <f t="shared" si="59"/>
        <v>19.669355134790106</v>
      </c>
      <c r="DW9" s="6">
        <f t="shared" si="60"/>
        <v>25.222320932065802</v>
      </c>
      <c r="DX9" s="6">
        <f t="shared" ref="DX9:DX44" si="140">(DW9-DW8)/$DD$8</f>
        <v>2292.7867487312888</v>
      </c>
      <c r="DY9" s="6">
        <f t="shared" si="61"/>
        <v>-0.2797256634895966</v>
      </c>
      <c r="DZ9" s="6">
        <f t="shared" si="61"/>
        <v>-2.511862860650294</v>
      </c>
      <c r="EA9" s="6">
        <f t="shared" si="61"/>
        <v>1.4868354354621349</v>
      </c>
      <c r="EB9" s="6">
        <f t="shared" si="61"/>
        <v>-1.1389969502755459</v>
      </c>
      <c r="EC9" s="6">
        <f t="shared" si="62"/>
        <v>2.5273902503430237</v>
      </c>
      <c r="ED9" s="6">
        <f t="shared" si="11"/>
        <v>1.8729638717505661</v>
      </c>
      <c r="EE9" s="6">
        <f t="shared" si="63"/>
        <v>2.237297236443704</v>
      </c>
      <c r="EF9" s="6">
        <f t="shared" si="64"/>
        <v>0.51652885038611296</v>
      </c>
      <c r="EG9" s="6">
        <f t="shared" si="65"/>
        <v>58.900299670082809</v>
      </c>
      <c r="EH9" s="6">
        <f t="shared" si="66"/>
        <v>-2.459738555735191</v>
      </c>
      <c r="EI9" s="6">
        <f t="shared" si="66"/>
        <v>-1.609667676572774</v>
      </c>
      <c r="EJ9" s="6">
        <f t="shared" si="66"/>
        <v>-1.8355597977684219</v>
      </c>
      <c r="EK9" s="6">
        <f t="shared" si="66"/>
        <v>0.34008875195618415</v>
      </c>
      <c r="EL9" s="6">
        <f t="shared" si="67"/>
        <v>2.9396162660411029</v>
      </c>
      <c r="EM9" s="6">
        <f t="shared" si="12"/>
        <v>1.8667994349663717</v>
      </c>
      <c r="EN9" s="6">
        <f t="shared" si="68"/>
        <v>2.0472296530890071</v>
      </c>
      <c r="EO9" s="6">
        <f t="shared" si="69"/>
        <v>0.72299618125484</v>
      </c>
      <c r="EP9" s="6">
        <f t="shared" si="70"/>
        <v>43.697592007992512</v>
      </c>
      <c r="EQ9" s="6">
        <f t="shared" si="71"/>
        <v>51.298945839037657</v>
      </c>
      <c r="ER9" s="6">
        <f t="shared" ref="ER9:ER44" si="141">(EQ9-EQ8)/$DD$8</f>
        <v>68.690066646612394</v>
      </c>
      <c r="ES9" s="6">
        <f t="shared" si="72"/>
        <v>1.4868354354621349</v>
      </c>
      <c r="ET9" s="6">
        <f t="shared" si="72"/>
        <v>-1.1389969502755459</v>
      </c>
      <c r="EU9" s="6">
        <f t="shared" si="72"/>
        <v>1.2544825057214233</v>
      </c>
      <c r="EV9" s="6">
        <f t="shared" si="72"/>
        <v>-1.272319234129633</v>
      </c>
      <c r="EW9" s="6">
        <f t="shared" si="73"/>
        <v>1.8729638717505661</v>
      </c>
      <c r="EX9" s="6">
        <f t="shared" si="13"/>
        <v>1.7867631602138312</v>
      </c>
      <c r="EY9" s="6">
        <f t="shared" si="74"/>
        <v>0.2678856385310005</v>
      </c>
      <c r="EZ9" s="6">
        <f t="shared" si="75"/>
        <v>0.99038826699471938</v>
      </c>
      <c r="FA9" s="6">
        <f t="shared" si="76"/>
        <v>7.9503629276805601</v>
      </c>
      <c r="FB9" s="6">
        <f t="shared" si="77"/>
        <v>-1.8355597977684219</v>
      </c>
      <c r="FC9" s="6">
        <f t="shared" si="77"/>
        <v>0.34008875195618415</v>
      </c>
      <c r="FD9" s="6">
        <f t="shared" si="77"/>
        <v>-1.8142830184025209</v>
      </c>
      <c r="FE9" s="6">
        <f t="shared" si="77"/>
        <v>0.13367304801514202</v>
      </c>
      <c r="FF9" s="6">
        <f t="shared" si="78"/>
        <v>1.8667994349663717</v>
      </c>
      <c r="FG9" s="6">
        <f t="shared" si="14"/>
        <v>1.8192007461051187</v>
      </c>
      <c r="FH9" s="6">
        <f t="shared" si="79"/>
        <v>0.20750938333882926</v>
      </c>
      <c r="FI9" s="6">
        <f t="shared" si="80"/>
        <v>0.99399388797414034</v>
      </c>
      <c r="FJ9" s="6">
        <f t="shared" si="81"/>
        <v>6.2827814473550614</v>
      </c>
      <c r="FK9" s="6">
        <f t="shared" si="82"/>
        <v>7.1165721875178107</v>
      </c>
      <c r="FL9" s="6">
        <f t="shared" ref="FL9:FL44" si="142">(FK9-FK8)/$DD$8</f>
        <v>636.17993384197541</v>
      </c>
      <c r="FN9" s="12">
        <f>FN8+$DD$8</f>
        <v>2.085418752085419E-3</v>
      </c>
      <c r="FO9" s="6">
        <f t="shared" si="83"/>
        <v>13.203538913120282</v>
      </c>
      <c r="FP9" s="6">
        <f t="shared" si="83"/>
        <v>-2.5588064630182004</v>
      </c>
      <c r="FQ9" s="6">
        <f t="shared" si="84"/>
        <v>1.941986508727469</v>
      </c>
      <c r="FR9" s="6">
        <f t="shared" si="85"/>
        <v>3.4372755912610762</v>
      </c>
      <c r="FS9" s="6">
        <f t="shared" ref="FS9:FT44" si="143">FO9-FO8</f>
        <v>0.24805090389534179</v>
      </c>
      <c r="FT9" s="6">
        <f t="shared" si="143"/>
        <v>9.5441054395500213E-2</v>
      </c>
      <c r="FU9" s="6">
        <f t="shared" ref="FU9:FU44" si="144">(FQ9^2+FR9^2)^(1/2)</f>
        <v>3.947933014928025</v>
      </c>
      <c r="FV9" s="6">
        <f t="shared" si="86"/>
        <v>0.26577856532726812</v>
      </c>
      <c r="FW9" s="6">
        <f t="shared" si="87"/>
        <v>3.7466352778333709</v>
      </c>
      <c r="FX9" s="6">
        <f t="shared" si="88"/>
        <v>0.77174045396698354</v>
      </c>
      <c r="FY9" s="6">
        <f t="shared" ref="FY9:FY44" si="145">DEGREES(ACOS(FX9))</f>
        <v>39.489561615711587</v>
      </c>
      <c r="FZ9" s="6">
        <f t="shared" si="15"/>
        <v>5.3108752688261376</v>
      </c>
      <c r="GA9" s="6">
        <f t="shared" si="16"/>
        <v>1.6923368166633537</v>
      </c>
      <c r="GB9" s="6">
        <f t="shared" si="89"/>
        <v>1.941986508727469</v>
      </c>
      <c r="GC9" s="6">
        <f t="shared" si="89"/>
        <v>3.4372755912610762</v>
      </c>
      <c r="GD9" s="6">
        <f t="shared" ref="GD9:GE44" si="146">FZ9-FZ8</f>
        <v>-8.4550519243272504E-2</v>
      </c>
      <c r="GE9" s="6">
        <f t="shared" si="146"/>
        <v>7.2303795906384805E-2</v>
      </c>
      <c r="GF9" s="6">
        <f t="shared" si="90"/>
        <v>3.947933014928025</v>
      </c>
      <c r="GG9" s="6">
        <f t="shared" si="91"/>
        <v>0.11125029980534498</v>
      </c>
      <c r="GH9" s="6">
        <f t="shared" si="92"/>
        <v>3.9280895495481079</v>
      </c>
      <c r="GI9" s="6">
        <f t="shared" si="93"/>
        <v>0.19200917262262673</v>
      </c>
      <c r="GJ9" s="6">
        <f t="shared" ref="GJ9:GJ44" si="147">DEGREES(ACOS(GI9))</f>
        <v>78.929939510260922</v>
      </c>
      <c r="GL9" s="6">
        <f t="shared" si="17"/>
        <v>3.4372755912610762</v>
      </c>
      <c r="GM9" s="6">
        <f t="shared" si="18"/>
        <v>-1.941986508727469</v>
      </c>
      <c r="GN9" s="6">
        <f t="shared" si="94"/>
        <v>0.24805090389534179</v>
      </c>
      <c r="GO9" s="6">
        <f t="shared" si="95"/>
        <v>9.5441054395500213E-2</v>
      </c>
      <c r="GP9" s="6">
        <f t="shared" si="96"/>
        <v>3.947933014928025</v>
      </c>
      <c r="GQ9" s="6">
        <f t="shared" si="97"/>
        <v>0.26577856532726812</v>
      </c>
      <c r="GR9" s="6">
        <f t="shared" si="98"/>
        <v>3.7844768702525142</v>
      </c>
      <c r="GS9" s="6">
        <f t="shared" si="99"/>
        <v>0.63593763193479769</v>
      </c>
      <c r="GT9" s="6">
        <f t="shared" ref="GT9:GT44" si="148">DEGREES(ACOS(GS9))-90</f>
        <v>-39.489561615711828</v>
      </c>
      <c r="GU9" s="6">
        <f t="shared" ref="GU9:GU44" si="149">-GC9</f>
        <v>-3.4372755912610762</v>
      </c>
      <c r="GV9" s="6">
        <f>GB9</f>
        <v>1.941986508727469</v>
      </c>
      <c r="GW9" s="6">
        <f t="shared" ref="GW9:GX44" si="150">GD9</f>
        <v>-8.4550519243272504E-2</v>
      </c>
      <c r="GX9" s="6">
        <f t="shared" si="150"/>
        <v>7.2303795906384805E-2</v>
      </c>
      <c r="GY9" s="6">
        <f t="shared" ref="GY9:GY44" si="151">(GU9^2+GV9^2)^(1/2)</f>
        <v>3.947933014928025</v>
      </c>
      <c r="GZ9" s="6">
        <f t="shared" si="101"/>
        <v>0.11125029980534498</v>
      </c>
      <c r="HA9" s="6">
        <f t="shared" si="102"/>
        <v>3.8388121672151132</v>
      </c>
      <c r="HB9" s="6">
        <f t="shared" si="103"/>
        <v>0.98139313102791803</v>
      </c>
      <c r="HC9" s="6">
        <f t="shared" ref="HC9:HC44" si="152">DEGREES(ACOS(HB9))-90</f>
        <v>-78.929939510261818</v>
      </c>
      <c r="HE9" s="6">
        <f t="shared" ref="HE9:HE26" si="153">GT9</f>
        <v>-39.489561615711828</v>
      </c>
      <c r="HF9" s="6">
        <f t="shared" ref="HF9:HF29" si="154">HC9</f>
        <v>-78.929939510261818</v>
      </c>
      <c r="HG9" s="6">
        <f t="shared" ref="HG9:HG44" si="155">AVERAGE(HF9,HE9)</f>
        <v>-59.209750562986827</v>
      </c>
      <c r="HH9" s="6">
        <f t="shared" ref="HH9:HH44" si="156">COS(RADIANS(HG9))</f>
        <v>0.5118966801526591</v>
      </c>
      <c r="HJ9" s="6">
        <f t="shared" si="104"/>
        <v>-1.941986508727469</v>
      </c>
      <c r="HK9" s="6">
        <f t="shared" si="105"/>
        <v>-3.4372755912610762</v>
      </c>
      <c r="HL9" s="6">
        <f t="shared" si="19"/>
        <v>1.2544825057214233</v>
      </c>
      <c r="HM9" s="6">
        <f t="shared" si="20"/>
        <v>-1.272319234129633</v>
      </c>
      <c r="HN9" s="6">
        <f t="shared" si="106"/>
        <v>3.947933014928025</v>
      </c>
      <c r="HO9" s="6">
        <f t="shared" si="21"/>
        <v>1.7867631602138312</v>
      </c>
      <c r="HP9" s="6">
        <f t="shared" si="107"/>
        <v>3.8606282116536064</v>
      </c>
      <c r="HQ9" s="6">
        <f t="shared" si="108"/>
        <v>0.27461268857248611</v>
      </c>
      <c r="HR9" s="6">
        <f t="shared" si="109"/>
        <v>74.061065732799605</v>
      </c>
      <c r="HS9" s="6">
        <f t="shared" si="110"/>
        <v>-1.941986508727469</v>
      </c>
      <c r="HT9" s="6">
        <f t="shared" si="110"/>
        <v>-3.4372755912610762</v>
      </c>
      <c r="HU9" s="6">
        <f t="shared" si="22"/>
        <v>-1.8142830184025209</v>
      </c>
      <c r="HV9" s="6">
        <f t="shared" si="23"/>
        <v>0.13367304801514202</v>
      </c>
      <c r="HW9" s="6">
        <f t="shared" si="111"/>
        <v>3.947933014928025</v>
      </c>
      <c r="HX9" s="6">
        <f t="shared" si="24"/>
        <v>1.8192007461051187</v>
      </c>
      <c r="HY9" s="6">
        <f t="shared" si="112"/>
        <v>3.5732313619173679</v>
      </c>
      <c r="HZ9" s="6">
        <f t="shared" si="113"/>
        <v>0.42659520551477986</v>
      </c>
      <c r="IA9" s="6">
        <f t="shared" si="114"/>
        <v>64.748323434371628</v>
      </c>
      <c r="IB9" s="6">
        <f t="shared" si="115"/>
        <v>69.404694583585609</v>
      </c>
      <c r="IC9" s="6">
        <f t="shared" si="116"/>
        <v>0.9360883610732208</v>
      </c>
      <c r="ID9" s="6">
        <f t="shared" si="117"/>
        <v>1.2544825057214233</v>
      </c>
      <c r="IE9" s="6">
        <f t="shared" si="117"/>
        <v>-1.272319234129633</v>
      </c>
      <c r="IF9" s="6">
        <f t="shared" si="118"/>
        <v>0.24805090389534179</v>
      </c>
      <c r="IG9" s="6">
        <f t="shared" si="119"/>
        <v>9.5441054395500213E-2</v>
      </c>
      <c r="IH9" s="6">
        <f t="shared" ref="IH9:IH44" si="157">(ID9^2+IE9^2)^(1/2)</f>
        <v>1.7867631602138312</v>
      </c>
      <c r="II9" s="6">
        <f t="shared" si="120"/>
        <v>0.26577856532726812</v>
      </c>
      <c r="IJ9" s="6">
        <f t="shared" ref="IJ9:IJ44" si="158">((IF9-ID9)^2+(IG9-IE9)^2)^(1/2)</f>
        <v>1.698138032087076</v>
      </c>
      <c r="IK9" s="6">
        <f t="shared" ref="IK9:IK44" si="159">(IH9^2+II9^2-IJ9^2)/(2*IH9*II9)</f>
        <v>0.39955924020346961</v>
      </c>
      <c r="IL9" s="6">
        <f t="shared" ref="IL9:IL44" si="160">DEGREES(ACOS(IK9))</f>
        <v>66.449372651488588</v>
      </c>
      <c r="IM9" s="6">
        <f t="shared" si="121"/>
        <v>-1.8142830184025209</v>
      </c>
      <c r="IN9" s="6">
        <f t="shared" si="121"/>
        <v>0.13367304801514202</v>
      </c>
      <c r="IO9" s="6">
        <f t="shared" si="122"/>
        <v>-8.4550519243272504E-2</v>
      </c>
      <c r="IP9" s="6">
        <f t="shared" si="123"/>
        <v>7.2303795906384805E-2</v>
      </c>
      <c r="IQ9" s="6">
        <f t="shared" ref="IQ9:IQ44" si="161">(IM9^2+IN9^2)^(1/2)</f>
        <v>1.8192007461051187</v>
      </c>
      <c r="IR9" s="6">
        <f t="shared" si="124"/>
        <v>0.11125029980534498</v>
      </c>
      <c r="IS9" s="6">
        <f t="shared" ref="IS9:IS44" si="162">((IO9-IM9)^2+(IP9-IN9)^2)^(1/2)</f>
        <v>1.7308208179219731</v>
      </c>
      <c r="IT9" s="6">
        <f t="shared" ref="IT9:IT44" si="163">(IQ9^2+IR9^2-IS9^2)/(2*IQ9*IR9)</f>
        <v>0.80570362440879428</v>
      </c>
      <c r="IU9" s="6">
        <f t="shared" ref="IU9:IU44" si="164">DEGREES(ACOS(IT9))</f>
        <v>36.321737055367215</v>
      </c>
      <c r="IV9" s="6">
        <f t="shared" ref="IV9:IV44" si="165">AVERAGE(IU9,IL9)</f>
        <v>51.385554853427905</v>
      </c>
    </row>
    <row r="10" spans="1:256">
      <c r="A10" s="4">
        <f>((A6-A5)^2+(B6-B5)^2)^(1/2)</f>
        <v>306.54635675045955</v>
      </c>
      <c r="B10" s="4">
        <v>10</v>
      </c>
      <c r="C10" s="5">
        <v>4</v>
      </c>
      <c r="D10" s="6">
        <v>295.5</v>
      </c>
      <c r="E10" s="6">
        <v>23.5</v>
      </c>
      <c r="F10" s="6">
        <v>395.40531670000001</v>
      </c>
      <c r="G10" s="6">
        <v>157.5319987</v>
      </c>
      <c r="H10" s="6">
        <v>348.09261299999997</v>
      </c>
      <c r="I10" s="6">
        <v>50.20948181</v>
      </c>
      <c r="J10" s="6">
        <v>346.18811879999998</v>
      </c>
      <c r="K10" s="6">
        <v>-24.5049505</v>
      </c>
      <c r="L10" s="6">
        <v>392.07920789999997</v>
      </c>
      <c r="M10" s="6">
        <v>-56.13861386</v>
      </c>
      <c r="N10" s="6">
        <v>432.17821780000003</v>
      </c>
      <c r="O10" s="6">
        <v>-94.009900990000006</v>
      </c>
      <c r="P10" s="6">
        <v>320.23908519999998</v>
      </c>
      <c r="Q10" s="6">
        <v>87.006237010000007</v>
      </c>
      <c r="R10" s="6">
        <v>245.49504949999999</v>
      </c>
      <c r="S10" s="6">
        <v>40.990099010000002</v>
      </c>
      <c r="T10" s="6">
        <v>188.9305402</v>
      </c>
      <c r="U10" s="6">
        <v>50.606394709999996</v>
      </c>
      <c r="V10" s="6">
        <v>132.56890849999999</v>
      </c>
      <c r="W10" s="6">
        <v>56.957001099999999</v>
      </c>
      <c r="X10" s="6">
        <v>295.88280620251697</v>
      </c>
      <c r="Y10" s="6">
        <v>23.498354038667799</v>
      </c>
      <c r="Z10" s="6">
        <v>395.34888919245901</v>
      </c>
      <c r="AA10" s="6">
        <v>157.688451278961</v>
      </c>
      <c r="AB10" s="6">
        <v>347.654975920114</v>
      </c>
      <c r="AC10" s="6">
        <v>51.494061061364398</v>
      </c>
      <c r="AD10" s="6">
        <v>344.13192091462298</v>
      </c>
      <c r="AE10" s="6">
        <v>-24.661707251881001</v>
      </c>
      <c r="AF10" s="6">
        <v>391.56460776720002</v>
      </c>
      <c r="AG10" s="6">
        <v>-56.836381645199602</v>
      </c>
      <c r="AH10" s="6">
        <v>432.23784002712102</v>
      </c>
      <c r="AI10" s="6">
        <v>-94.172924097104598</v>
      </c>
      <c r="AJ10" s="6">
        <v>320.13404888748897</v>
      </c>
      <c r="AK10" s="6">
        <v>86.934366199218999</v>
      </c>
      <c r="AL10" s="6">
        <v>244.51947981293</v>
      </c>
      <c r="AM10" s="6">
        <v>39.959027234946603</v>
      </c>
      <c r="AN10" s="6">
        <v>188.27143926668299</v>
      </c>
      <c r="AO10" s="6">
        <v>51.724561410482799</v>
      </c>
      <c r="AP10" s="6">
        <v>132.626372312993</v>
      </c>
      <c r="AQ10" s="6">
        <v>56.806043923401099</v>
      </c>
      <c r="AR10" s="6">
        <f t="shared" si="25"/>
        <v>9.652139054563186</v>
      </c>
      <c r="AS10" s="6">
        <f t="shared" si="9"/>
        <v>0.76655140474549355</v>
      </c>
      <c r="AT10" s="6">
        <f t="shared" si="9"/>
        <v>12.896871239421975</v>
      </c>
      <c r="AU10" s="6">
        <f t="shared" si="9"/>
        <v>5.1440327965575987</v>
      </c>
      <c r="AV10" s="6">
        <f t="shared" si="9"/>
        <v>11.341024555157849</v>
      </c>
      <c r="AW10" s="6">
        <f t="shared" si="9"/>
        <v>1.6798131808587282</v>
      </c>
      <c r="AX10" s="6">
        <f t="shared" si="9"/>
        <v>11.22609723901431</v>
      </c>
      <c r="AY10" s="6">
        <f t="shared" si="9"/>
        <v>-0.80450172408855514</v>
      </c>
      <c r="AZ10" s="6">
        <f t="shared" si="9"/>
        <v>12.773422327310467</v>
      </c>
      <c r="BA10" s="6">
        <f t="shared" si="9"/>
        <v>-1.8540876573348606</v>
      </c>
      <c r="BB10" s="6">
        <f t="shared" si="9"/>
        <v>14.100243911199998</v>
      </c>
      <c r="BC10" s="6">
        <f t="shared" si="9"/>
        <v>-3.0720614361685255</v>
      </c>
      <c r="BD10" s="6">
        <f t="shared" si="9"/>
        <v>10.443250811429159</v>
      </c>
      <c r="BE10" s="6">
        <f t="shared" si="9"/>
        <v>2.8359288663798048</v>
      </c>
      <c r="BF10" s="6">
        <f t="shared" si="9"/>
        <v>7.976590633956814</v>
      </c>
      <c r="BG10" s="6">
        <f t="shared" si="9"/>
        <v>1.3035231492728121</v>
      </c>
      <c r="BH10" s="6">
        <f t="shared" si="9"/>
        <v>6.1416955419875734</v>
      </c>
      <c r="BI10" s="6">
        <f t="shared" si="10"/>
        <v>1.6873324465111346</v>
      </c>
      <c r="BJ10" s="6">
        <f t="shared" si="10"/>
        <v>4.3264703491797141</v>
      </c>
      <c r="BK10" s="6">
        <f t="shared" si="10"/>
        <v>1.8530979955388407</v>
      </c>
      <c r="BM10" s="12">
        <f t="shared" ref="BM10:BM36" si="166">BM9+$BM$8</f>
        <v>3.1281281281281288E-3</v>
      </c>
      <c r="BN10" s="6">
        <f t="shared" si="26"/>
        <v>11.274505146992581</v>
      </c>
      <c r="BO10" s="6">
        <f t="shared" si="26"/>
        <v>2.9552921006515462</v>
      </c>
      <c r="BP10" s="6">
        <f t="shared" si="27"/>
        <v>6.9254833188497775E-2</v>
      </c>
      <c r="BQ10" s="6">
        <f t="shared" si="28"/>
        <v>66.418155221096896</v>
      </c>
      <c r="BR10" s="6">
        <f t="shared" si="29"/>
        <v>597.76339698987204</v>
      </c>
      <c r="BS10" s="6">
        <f t="shared" si="125"/>
        <v>3239.6667040300931</v>
      </c>
      <c r="BT10" s="6">
        <f t="shared" si="126"/>
        <v>29157.000336270838</v>
      </c>
      <c r="BU10" s="6">
        <f t="shared" si="127"/>
        <v>29.157000336270837</v>
      </c>
      <c r="BW10" s="12">
        <f t="shared" ref="BW10:BW44" si="167">BW9+$BM$8</f>
        <v>3.1281281281281288E-3</v>
      </c>
      <c r="BX10" s="6">
        <f t="shared" si="30"/>
        <v>13.436833119255233</v>
      </c>
      <c r="BY10" s="6">
        <f t="shared" si="30"/>
        <v>-2.463074546751693</v>
      </c>
      <c r="BZ10" s="6">
        <f t="shared" si="31"/>
        <v>0.25217213646276404</v>
      </c>
      <c r="CA10" s="6">
        <f t="shared" si="32"/>
        <v>241.8431657532492</v>
      </c>
      <c r="CB10" s="6">
        <f t="shared" si="33"/>
        <v>5.2340829455836442</v>
      </c>
      <c r="CC10" s="6">
        <f t="shared" si="33"/>
        <v>1.7702152210249875</v>
      </c>
      <c r="CD10" s="6">
        <f t="shared" si="34"/>
        <v>0.10937141662652881</v>
      </c>
      <c r="CE10" s="6">
        <f t="shared" si="35"/>
        <v>104.89156340150618</v>
      </c>
      <c r="CF10" s="6">
        <f t="shared" si="36"/>
        <v>173.36736457737769</v>
      </c>
      <c r="CH10" s="6">
        <f t="shared" si="128"/>
        <v>1.7867631602138312</v>
      </c>
      <c r="CI10" s="6">
        <f t="shared" si="129"/>
        <v>0.57787529169267426</v>
      </c>
      <c r="CJ10" s="6">
        <f t="shared" si="130"/>
        <v>2.057307825107404</v>
      </c>
      <c r="CK10" s="6">
        <f t="shared" si="131"/>
        <v>1.8229738156409061</v>
      </c>
      <c r="CL10" s="6">
        <f t="shared" si="132"/>
        <v>0.40070168813318141</v>
      </c>
      <c r="CM10" s="15">
        <f t="shared" si="37"/>
        <v>2.2109731385069544</v>
      </c>
      <c r="CN10" s="15">
        <f t="shared" si="38"/>
        <v>0.48515018259026677</v>
      </c>
      <c r="CO10" s="15">
        <f t="shared" si="39"/>
        <v>2.1404916644407459</v>
      </c>
      <c r="CP10" s="15">
        <f t="shared" si="40"/>
        <v>0.31362359955835978</v>
      </c>
      <c r="CQ10" s="15">
        <f t="shared" si="133"/>
        <v>0.79877378214862649</v>
      </c>
      <c r="CR10" s="6">
        <f t="shared" si="134"/>
        <v>1.8192007461051187</v>
      </c>
      <c r="CS10" s="6">
        <f t="shared" si="135"/>
        <v>0.24979980856720729</v>
      </c>
      <c r="CT10" s="6">
        <f t="shared" si="136"/>
        <v>1.9925361248075242</v>
      </c>
      <c r="CU10" s="6">
        <f t="shared" si="137"/>
        <v>1.814143865639779</v>
      </c>
      <c r="CV10" s="6">
        <f t="shared" si="138"/>
        <v>0.21020163401178699</v>
      </c>
      <c r="CW10" s="15">
        <f t="shared" si="41"/>
        <v>2.0307683397399252</v>
      </c>
      <c r="CX10" s="15">
        <f t="shared" si="42"/>
        <v>0.17103997233165621</v>
      </c>
      <c r="CY10" s="15">
        <f t="shared" si="43"/>
        <v>2.0084408122295452</v>
      </c>
      <c r="CZ10" s="15">
        <f t="shared" si="44"/>
        <v>0.10564496499626684</v>
      </c>
      <c r="DA10" s="15">
        <f t="shared" si="139"/>
        <v>0.27668493732792304</v>
      </c>
      <c r="DB10" s="6">
        <f t="shared" si="45"/>
        <v>0.53772935973827474</v>
      </c>
      <c r="DD10" s="12">
        <f t="shared" ref="DD10:DD36" si="168">DD9+$DD$8</f>
        <v>3.1281281281281288E-3</v>
      </c>
      <c r="DE10" s="6">
        <f t="shared" si="46"/>
        <v>-3.2447321848587887</v>
      </c>
      <c r="DF10" s="6">
        <f t="shared" si="46"/>
        <v>-4.3774813918121049</v>
      </c>
      <c r="DG10" s="6">
        <f t="shared" si="47"/>
        <v>-0.11492731614353957</v>
      </c>
      <c r="DH10" s="6">
        <f t="shared" si="47"/>
        <v>-2.4843149049472832</v>
      </c>
      <c r="DI10" s="6">
        <f t="shared" si="48"/>
        <v>5.4489109267008331</v>
      </c>
      <c r="DJ10" s="6">
        <f t="shared" si="49"/>
        <v>2.4869718202945497</v>
      </c>
      <c r="DK10" s="6">
        <f t="shared" si="50"/>
        <v>3.6578351334118064</v>
      </c>
      <c r="DL10" s="6">
        <f t="shared" si="51"/>
        <v>0.83002816343661445</v>
      </c>
      <c r="DM10" s="6">
        <f t="shared" si="52"/>
        <v>33.898368822609235</v>
      </c>
      <c r="DN10" s="6">
        <f t="shared" si="53"/>
        <v>-3.2447321848587887</v>
      </c>
      <c r="DO10" s="6">
        <f t="shared" si="53"/>
        <v>-4.3774813918121049</v>
      </c>
      <c r="DP10" s="6">
        <f t="shared" si="54"/>
        <v>-2.4666601774723453</v>
      </c>
      <c r="DQ10" s="6">
        <f t="shared" si="54"/>
        <v>-1.5324057171069927</v>
      </c>
      <c r="DR10" s="6">
        <f t="shared" si="55"/>
        <v>5.4489109267008331</v>
      </c>
      <c r="DS10" s="6">
        <f t="shared" si="56"/>
        <v>2.9039076626074216</v>
      </c>
      <c r="DT10" s="6">
        <f t="shared" si="57"/>
        <v>2.9495510918573893</v>
      </c>
      <c r="DU10" s="6">
        <f t="shared" si="58"/>
        <v>0.92976075402853076</v>
      </c>
      <c r="DV10" s="6">
        <f t="shared" si="59"/>
        <v>21.602448411874288</v>
      </c>
      <c r="DW10" s="6">
        <f t="shared" si="60"/>
        <v>27.75040861724176</v>
      </c>
      <c r="DX10" s="6">
        <f t="shared" si="140"/>
        <v>2424.5372135911502</v>
      </c>
      <c r="DY10" s="6">
        <f t="shared" si="61"/>
        <v>-0.11492731614353957</v>
      </c>
      <c r="DZ10" s="6">
        <f t="shared" si="61"/>
        <v>-2.4843149049472832</v>
      </c>
      <c r="EA10" s="6">
        <f t="shared" si="61"/>
        <v>1.5473250882961569</v>
      </c>
      <c r="EB10" s="6">
        <f t="shared" si="61"/>
        <v>-1.0495859332463056</v>
      </c>
      <c r="EC10" s="6">
        <f t="shared" si="62"/>
        <v>2.4869718202945497</v>
      </c>
      <c r="ED10" s="6">
        <f t="shared" si="11"/>
        <v>1.8697180429517246</v>
      </c>
      <c r="EE10" s="6">
        <f t="shared" si="63"/>
        <v>2.1957983236863301</v>
      </c>
      <c r="EF10" s="6">
        <f t="shared" si="64"/>
        <v>0.52251730219967496</v>
      </c>
      <c r="EG10" s="6">
        <f t="shared" si="65"/>
        <v>58.498740868645285</v>
      </c>
      <c r="EH10" s="6">
        <f t="shared" si="66"/>
        <v>-2.4666601774723453</v>
      </c>
      <c r="EI10" s="6">
        <f t="shared" si="66"/>
        <v>-1.5324057171069927</v>
      </c>
      <c r="EJ10" s="6">
        <f t="shared" si="66"/>
        <v>-1.8348950919692406</v>
      </c>
      <c r="EK10" s="6">
        <f t="shared" si="66"/>
        <v>0.38380929723832247</v>
      </c>
      <c r="EL10" s="6">
        <f t="shared" si="67"/>
        <v>2.9039076626074216</v>
      </c>
      <c r="EM10" s="6">
        <f t="shared" si="12"/>
        <v>1.8746065120924398</v>
      </c>
      <c r="EN10" s="6">
        <f t="shared" si="68"/>
        <v>2.017673686318767</v>
      </c>
      <c r="EO10" s="6">
        <f t="shared" si="69"/>
        <v>0.72339080233544006</v>
      </c>
      <c r="EP10" s="6">
        <f t="shared" si="70"/>
        <v>43.664854337896188</v>
      </c>
      <c r="EQ10" s="6">
        <f t="shared" si="71"/>
        <v>51.081797603270736</v>
      </c>
      <c r="ER10" s="6">
        <f t="shared" si="141"/>
        <v>-208.25384402990747</v>
      </c>
      <c r="ES10" s="6">
        <f t="shared" si="72"/>
        <v>1.5473250882961569</v>
      </c>
      <c r="ET10" s="6">
        <f t="shared" si="72"/>
        <v>-1.0495859332463056</v>
      </c>
      <c r="EU10" s="6">
        <f t="shared" si="72"/>
        <v>1.3268215838895312</v>
      </c>
      <c r="EV10" s="6">
        <f t="shared" si="72"/>
        <v>-1.2179737788336649</v>
      </c>
      <c r="EW10" s="6">
        <f t="shared" si="73"/>
        <v>1.8697180429517246</v>
      </c>
      <c r="EX10" s="6">
        <f t="shared" si="13"/>
        <v>1.8010873497422277</v>
      </c>
      <c r="EY10" s="6">
        <f t="shared" si="74"/>
        <v>0.27744596230104906</v>
      </c>
      <c r="EZ10" s="6">
        <f t="shared" si="75"/>
        <v>0.98927014960535375</v>
      </c>
      <c r="FA10" s="6">
        <f t="shared" si="76"/>
        <v>8.4008562996585034</v>
      </c>
      <c r="FB10" s="6">
        <f t="shared" si="77"/>
        <v>-1.8348950919692406</v>
      </c>
      <c r="FC10" s="6">
        <f t="shared" si="77"/>
        <v>0.38380929723832247</v>
      </c>
      <c r="FD10" s="6">
        <f t="shared" si="77"/>
        <v>-1.8152251928078593</v>
      </c>
      <c r="FE10" s="6">
        <f t="shared" si="77"/>
        <v>0.16576554902770613</v>
      </c>
      <c r="FF10" s="6">
        <f t="shared" si="78"/>
        <v>1.8746065120924398</v>
      </c>
      <c r="FG10" s="6">
        <f t="shared" si="14"/>
        <v>1.8227782964060075</v>
      </c>
      <c r="FH10" s="6">
        <f t="shared" si="79"/>
        <v>0.218929169063315</v>
      </c>
      <c r="FI10" s="6">
        <f t="shared" si="80"/>
        <v>0.99337958410922444</v>
      </c>
      <c r="FJ10" s="6">
        <f t="shared" si="81"/>
        <v>6.5966001246672734</v>
      </c>
      <c r="FK10" s="6">
        <f t="shared" si="82"/>
        <v>7.498728212162888</v>
      </c>
      <c r="FL10" s="6">
        <f t="shared" si="142"/>
        <v>366.50291387561487</v>
      </c>
      <c r="FN10" s="12">
        <f t="shared" ref="FN10:FN44" si="169">FN9+$DD$8</f>
        <v>3.1281281281281288E-3</v>
      </c>
      <c r="FO10" s="6">
        <f t="shared" si="83"/>
        <v>13.436833119255233</v>
      </c>
      <c r="FP10" s="6">
        <f t="shared" si="83"/>
        <v>-2.463074546751693</v>
      </c>
      <c r="FQ10" s="6">
        <f t="shared" si="84"/>
        <v>1.941986508727469</v>
      </c>
      <c r="FR10" s="6">
        <f t="shared" si="85"/>
        <v>3.4372755912610762</v>
      </c>
      <c r="FS10" s="6">
        <f t="shared" si="143"/>
        <v>0.23329420613495166</v>
      </c>
      <c r="FT10" s="6">
        <f t="shared" si="143"/>
        <v>9.5731916266507344E-2</v>
      </c>
      <c r="FU10" s="6">
        <f t="shared" si="144"/>
        <v>3.947933014928025</v>
      </c>
      <c r="FV10" s="6">
        <f t="shared" si="86"/>
        <v>0.25217213646276404</v>
      </c>
      <c r="FW10" s="6">
        <f t="shared" si="87"/>
        <v>3.7530712112661981</v>
      </c>
      <c r="FX10" s="6">
        <f t="shared" si="88"/>
        <v>0.78560026407267902</v>
      </c>
      <c r="FY10" s="6">
        <f t="shared" si="145"/>
        <v>38.223770521307884</v>
      </c>
      <c r="FZ10" s="6">
        <f t="shared" si="15"/>
        <v>5.2340829455836442</v>
      </c>
      <c r="GA10" s="6">
        <f t="shared" si="16"/>
        <v>1.7702152210249875</v>
      </c>
      <c r="GB10" s="6">
        <f t="shared" si="89"/>
        <v>1.941986508727469</v>
      </c>
      <c r="GC10" s="6">
        <f t="shared" si="89"/>
        <v>3.4372755912610762</v>
      </c>
      <c r="GD10" s="6">
        <f t="shared" si="146"/>
        <v>-7.679232324249341E-2</v>
      </c>
      <c r="GE10" s="6">
        <f t="shared" si="146"/>
        <v>7.7878404361633846E-2</v>
      </c>
      <c r="GF10" s="6">
        <f t="shared" si="90"/>
        <v>3.947933014928025</v>
      </c>
      <c r="GG10" s="6">
        <f t="shared" si="91"/>
        <v>0.10937141662652881</v>
      </c>
      <c r="GH10" s="6">
        <f t="shared" si="92"/>
        <v>3.919313387796119</v>
      </c>
      <c r="GI10" s="6">
        <f t="shared" si="93"/>
        <v>0.27457699532187391</v>
      </c>
      <c r="GJ10" s="6">
        <f t="shared" si="147"/>
        <v>74.063192560635628</v>
      </c>
      <c r="GL10" s="6">
        <f t="shared" si="17"/>
        <v>3.4372755912610762</v>
      </c>
      <c r="GM10" s="6">
        <f t="shared" si="18"/>
        <v>-1.941986508727469</v>
      </c>
      <c r="GN10" s="6">
        <f t="shared" si="94"/>
        <v>0.23329420613495166</v>
      </c>
      <c r="GO10" s="6">
        <f t="shared" si="95"/>
        <v>9.5731916266507344E-2</v>
      </c>
      <c r="GP10" s="6">
        <f t="shared" si="96"/>
        <v>3.947933014928025</v>
      </c>
      <c r="GQ10" s="6">
        <f t="shared" si="97"/>
        <v>0.25217213646276404</v>
      </c>
      <c r="GR10" s="6">
        <f t="shared" si="98"/>
        <v>3.7970769146535144</v>
      </c>
      <c r="GS10" s="6">
        <f t="shared" si="99"/>
        <v>0.61873437361192174</v>
      </c>
      <c r="GT10" s="6">
        <f t="shared" si="148"/>
        <v>-38.223770521307912</v>
      </c>
      <c r="GU10" s="6">
        <f t="shared" si="149"/>
        <v>-3.4372755912610762</v>
      </c>
      <c r="GV10" s="6">
        <f t="shared" si="100"/>
        <v>1.941986508727469</v>
      </c>
      <c r="GW10" s="6">
        <f t="shared" si="150"/>
        <v>-7.679232324249341E-2</v>
      </c>
      <c r="GX10" s="6">
        <f t="shared" si="150"/>
        <v>7.7878404361633846E-2</v>
      </c>
      <c r="GY10" s="6">
        <f t="shared" si="151"/>
        <v>3.947933014928025</v>
      </c>
      <c r="GZ10" s="6">
        <f t="shared" si="101"/>
        <v>0.10937141662652881</v>
      </c>
      <c r="HA10" s="6">
        <f t="shared" si="102"/>
        <v>3.8428826184773381</v>
      </c>
      <c r="HB10" s="6">
        <f t="shared" si="103"/>
        <v>0.96156511669257694</v>
      </c>
      <c r="HC10" s="6">
        <f t="shared" si="152"/>
        <v>-74.063192560635343</v>
      </c>
      <c r="HE10" s="6">
        <f t="shared" si="153"/>
        <v>-38.223770521307912</v>
      </c>
      <c r="HF10" s="6">
        <f t="shared" si="154"/>
        <v>-74.063192560635343</v>
      </c>
      <c r="HG10" s="6">
        <f t="shared" si="155"/>
        <v>-56.143481540971628</v>
      </c>
      <c r="HH10" s="6">
        <f t="shared" si="156"/>
        <v>0.55711505538321904</v>
      </c>
      <c r="HJ10" s="6">
        <f t="shared" si="104"/>
        <v>-1.941986508727469</v>
      </c>
      <c r="HK10" s="6">
        <f t="shared" si="105"/>
        <v>-3.4372755912610762</v>
      </c>
      <c r="HL10" s="6">
        <f t="shared" si="19"/>
        <v>1.3268215838895312</v>
      </c>
      <c r="HM10" s="6">
        <f t="shared" si="20"/>
        <v>-1.2179737788336649</v>
      </c>
      <c r="HN10" s="6">
        <f t="shared" si="106"/>
        <v>3.947933014928025</v>
      </c>
      <c r="HO10" s="6">
        <f t="shared" si="21"/>
        <v>1.8010873497422277</v>
      </c>
      <c r="HP10" s="6">
        <f t="shared" si="107"/>
        <v>3.9510007442421453</v>
      </c>
      <c r="HQ10" s="6">
        <f t="shared" si="108"/>
        <v>0.22640117808384089</v>
      </c>
      <c r="HR10" s="6">
        <f t="shared" si="109"/>
        <v>76.914713841704597</v>
      </c>
      <c r="HS10" s="6">
        <f t="shared" si="110"/>
        <v>-1.941986508727469</v>
      </c>
      <c r="HT10" s="6">
        <f t="shared" si="110"/>
        <v>-3.4372755912610762</v>
      </c>
      <c r="HU10" s="6">
        <f t="shared" si="22"/>
        <v>-1.8152251928078593</v>
      </c>
      <c r="HV10" s="6">
        <f t="shared" si="23"/>
        <v>0.16576554902770613</v>
      </c>
      <c r="HW10" s="6">
        <f t="shared" si="111"/>
        <v>3.947933014928025</v>
      </c>
      <c r="HX10" s="6">
        <f t="shared" si="24"/>
        <v>1.8227782964060075</v>
      </c>
      <c r="HY10" s="6">
        <f t="shared" si="112"/>
        <v>3.6052702935878691</v>
      </c>
      <c r="HZ10" s="6">
        <f t="shared" si="113"/>
        <v>0.41068317200853433</v>
      </c>
      <c r="IA10" s="6">
        <f t="shared" si="114"/>
        <v>65.752242174994677</v>
      </c>
      <c r="IB10" s="6">
        <f t="shared" si="115"/>
        <v>71.33347800834963</v>
      </c>
      <c r="IC10" s="6">
        <f t="shared" si="116"/>
        <v>0.94739745068526016</v>
      </c>
      <c r="ID10" s="6">
        <f t="shared" si="117"/>
        <v>1.3268215838895312</v>
      </c>
      <c r="IE10" s="6">
        <f t="shared" si="117"/>
        <v>-1.2179737788336649</v>
      </c>
      <c r="IF10" s="6">
        <f t="shared" si="118"/>
        <v>0.23329420613495166</v>
      </c>
      <c r="IG10" s="6">
        <f t="shared" si="119"/>
        <v>9.5731916266507344E-2</v>
      </c>
      <c r="IH10" s="6">
        <f t="shared" si="157"/>
        <v>1.8010873497422277</v>
      </c>
      <c r="II10" s="6">
        <f t="shared" si="120"/>
        <v>0.25217213646276404</v>
      </c>
      <c r="IJ10" s="6">
        <f t="shared" si="158"/>
        <v>1.7092760980126744</v>
      </c>
      <c r="IK10" s="6">
        <f t="shared" si="159"/>
        <v>0.42480757841542877</v>
      </c>
      <c r="IL10" s="6">
        <f t="shared" si="160"/>
        <v>64.861515636987463</v>
      </c>
      <c r="IM10" s="6">
        <f t="shared" si="121"/>
        <v>-1.8152251928078593</v>
      </c>
      <c r="IN10" s="6">
        <f t="shared" si="121"/>
        <v>0.16576554902770613</v>
      </c>
      <c r="IO10" s="6">
        <f t="shared" si="122"/>
        <v>-7.679232324249341E-2</v>
      </c>
      <c r="IP10" s="6">
        <f t="shared" si="123"/>
        <v>7.7878404361633846E-2</v>
      </c>
      <c r="IQ10" s="6">
        <f t="shared" si="161"/>
        <v>1.8227782964060075</v>
      </c>
      <c r="IR10" s="6">
        <f t="shared" si="124"/>
        <v>0.10937141662652881</v>
      </c>
      <c r="IS10" s="6">
        <f t="shared" si="162"/>
        <v>1.7406530361283457</v>
      </c>
      <c r="IT10" s="6">
        <f t="shared" si="163"/>
        <v>0.76396987880012868</v>
      </c>
      <c r="IU10" s="6">
        <f t="shared" si="164"/>
        <v>40.184565264369716</v>
      </c>
      <c r="IV10" s="6">
        <f t="shared" si="165"/>
        <v>52.523040450678593</v>
      </c>
    </row>
    <row r="11" spans="1:256">
      <c r="A11" s="4">
        <v>1</v>
      </c>
      <c r="B11" s="4">
        <f>B10/A10</f>
        <v>3.2621493551594813E-2</v>
      </c>
      <c r="C11" s="5">
        <v>5</v>
      </c>
      <c r="D11" s="6">
        <v>295</v>
      </c>
      <c r="E11" s="6">
        <v>21</v>
      </c>
      <c r="F11" s="6">
        <v>392.88480470000002</v>
      </c>
      <c r="G11" s="6">
        <v>157.5319987</v>
      </c>
      <c r="H11" s="6">
        <v>346.1080485</v>
      </c>
      <c r="I11" s="6">
        <v>50.20948181</v>
      </c>
      <c r="J11" s="6">
        <v>347.07920789999997</v>
      </c>
      <c r="K11" s="6">
        <v>-24.950495050000001</v>
      </c>
      <c r="L11" s="6">
        <v>397.87128710000002</v>
      </c>
      <c r="M11" s="6">
        <v>-54.356435640000001</v>
      </c>
      <c r="N11" s="6">
        <v>440.6435644</v>
      </c>
      <c r="O11" s="6">
        <v>-89.554455450000006</v>
      </c>
      <c r="P11" s="6">
        <v>316.87110189999999</v>
      </c>
      <c r="Q11" s="6">
        <v>84.760914760000006</v>
      </c>
      <c r="R11" s="6">
        <v>241.039604</v>
      </c>
      <c r="S11" s="6">
        <v>40.099009899999999</v>
      </c>
      <c r="T11" s="6">
        <v>186.94597569999999</v>
      </c>
      <c r="U11" s="6">
        <v>53.781697909999998</v>
      </c>
      <c r="V11" s="6">
        <v>131.77508270000001</v>
      </c>
      <c r="W11" s="6">
        <v>59.735391399999997</v>
      </c>
      <c r="X11" s="6">
        <v>294.47617999485402</v>
      </c>
      <c r="Y11" s="6">
        <v>21.7792905834945</v>
      </c>
      <c r="Z11" s="6">
        <v>392.92203271164402</v>
      </c>
      <c r="AA11" s="6">
        <v>157.03817167116901</v>
      </c>
      <c r="AB11" s="6">
        <v>346.72515341757298</v>
      </c>
      <c r="AC11" s="6">
        <v>50.343254022969099</v>
      </c>
      <c r="AD11" s="6">
        <v>348.09381309563702</v>
      </c>
      <c r="AE11" s="6">
        <v>-25.1931314523918</v>
      </c>
      <c r="AF11" s="6">
        <v>397.104708644163</v>
      </c>
      <c r="AG11" s="6">
        <v>-54.849298463672397</v>
      </c>
      <c r="AH11" s="6">
        <v>440.08391478969401</v>
      </c>
      <c r="AI11" s="6">
        <v>-90.565577897799002</v>
      </c>
      <c r="AJ11" s="6">
        <v>317.78105048002499</v>
      </c>
      <c r="AK11" s="6">
        <v>84.754055110435999</v>
      </c>
      <c r="AL11" s="6">
        <v>241.89209292247901</v>
      </c>
      <c r="AM11" s="6">
        <v>40.492941469911102</v>
      </c>
      <c r="AN11" s="6">
        <v>185.66951346215501</v>
      </c>
      <c r="AO11" s="6">
        <v>53.964576825342398</v>
      </c>
      <c r="AP11" s="6">
        <v>130.39109852504001</v>
      </c>
      <c r="AQ11" s="6">
        <v>60.045892981300199</v>
      </c>
      <c r="AR11" s="6">
        <f t="shared" si="25"/>
        <v>9.6062528068004038</v>
      </c>
      <c r="AS11" s="6">
        <f t="shared" si="9"/>
        <v>0.71047298732777542</v>
      </c>
      <c r="AT11" s="6">
        <f t="shared" si="9"/>
        <v>12.817703556382421</v>
      </c>
      <c r="AU11" s="6">
        <f t="shared" si="9"/>
        <v>5.1228197045252788</v>
      </c>
      <c r="AV11" s="6">
        <f t="shared" si="9"/>
        <v>11.310692356387079</v>
      </c>
      <c r="AW11" s="6">
        <f t="shared" si="9"/>
        <v>1.642272136476586</v>
      </c>
      <c r="AX11" s="6">
        <f t="shared" si="9"/>
        <v>11.355340079249373</v>
      </c>
      <c r="AY11" s="6">
        <f t="shared" si="9"/>
        <v>-0.82183757521867951</v>
      </c>
      <c r="AZ11" s="6">
        <f t="shared" si="9"/>
        <v>12.9541486923435</v>
      </c>
      <c r="BA11" s="6">
        <f t="shared" si="9"/>
        <v>-1.7892660361421884</v>
      </c>
      <c r="BB11" s="6">
        <f t="shared" si="9"/>
        <v>14.356194588472604</v>
      </c>
      <c r="BC11" s="6">
        <f t="shared" si="9"/>
        <v>-2.9543844153895078</v>
      </c>
      <c r="BD11" s="6">
        <f t="shared" si="9"/>
        <v>10.366492489053162</v>
      </c>
      <c r="BE11" s="6">
        <f t="shared" si="9"/>
        <v>2.7648038622565991</v>
      </c>
      <c r="BF11" s="6">
        <f t="shared" si="9"/>
        <v>7.8908813494524219</v>
      </c>
      <c r="BG11" s="6">
        <f t="shared" si="9"/>
        <v>1.3209402290458112</v>
      </c>
      <c r="BH11" s="6">
        <f t="shared" si="9"/>
        <v>6.0568168361334358</v>
      </c>
      <c r="BI11" s="6">
        <f t="shared" si="10"/>
        <v>1.7604050949224499</v>
      </c>
      <c r="BJ11" s="6">
        <f t="shared" si="10"/>
        <v>4.2535523797199568</v>
      </c>
      <c r="BK11" s="6">
        <f t="shared" si="10"/>
        <v>1.9587867106892367</v>
      </c>
      <c r="BM11" s="12">
        <f t="shared" si="166"/>
        <v>4.170837504170838E-3</v>
      </c>
      <c r="BN11" s="6">
        <f t="shared" si="26"/>
        <v>11.211978181591412</v>
      </c>
      <c r="BO11" s="6">
        <f t="shared" si="26"/>
        <v>2.9166463459265271</v>
      </c>
      <c r="BP11" s="6">
        <f t="shared" si="27"/>
        <v>7.3505889291575213E-2</v>
      </c>
      <c r="BQ11" s="6">
        <f t="shared" si="28"/>
        <v>70.495088066192281</v>
      </c>
      <c r="BR11" s="6">
        <f t="shared" si="29"/>
        <v>634.45579259573049</v>
      </c>
      <c r="BS11" s="6">
        <f t="shared" si="125"/>
        <v>3909.9416757602776</v>
      </c>
      <c r="BT11" s="6">
        <f t="shared" si="126"/>
        <v>35189.475081842495</v>
      </c>
      <c r="BU11" s="6">
        <f t="shared" si="127"/>
        <v>35.189475081842495</v>
      </c>
      <c r="BW11" s="12">
        <f t="shared" si="167"/>
        <v>4.170837504170838E-3</v>
      </c>
      <c r="BX11" s="6">
        <f t="shared" si="30"/>
        <v>13.655171640408053</v>
      </c>
      <c r="BY11" s="6">
        <f t="shared" si="30"/>
        <v>-2.3718252257658481</v>
      </c>
      <c r="BZ11" s="6">
        <f t="shared" si="31"/>
        <v>0.23663927907170876</v>
      </c>
      <c r="CA11" s="6">
        <f t="shared" si="32"/>
        <v>226.94653420093152</v>
      </c>
      <c r="CB11" s="6">
        <f t="shared" si="33"/>
        <v>5.1551846079266959</v>
      </c>
      <c r="CC11" s="6">
        <f t="shared" si="33"/>
        <v>1.8595959028058433</v>
      </c>
      <c r="CD11" s="6">
        <f t="shared" si="34"/>
        <v>0.1192218686342419</v>
      </c>
      <c r="CE11" s="6">
        <f t="shared" si="35"/>
        <v>114.33854089498334</v>
      </c>
      <c r="CF11" s="6">
        <f t="shared" si="36"/>
        <v>170.64253754795743</v>
      </c>
      <c r="CH11" s="6">
        <f t="shared" si="128"/>
        <v>1.8010873497422277</v>
      </c>
      <c r="CI11" s="6">
        <f t="shared" si="129"/>
        <v>0.54763468626537504</v>
      </c>
      <c r="CJ11" s="6">
        <f t="shared" si="130"/>
        <v>2.0740883100222272</v>
      </c>
      <c r="CK11" s="6">
        <f t="shared" si="131"/>
        <v>1.8431070987090667</v>
      </c>
      <c r="CL11" s="6">
        <f t="shared" si="132"/>
        <v>0.37480682006451854</v>
      </c>
      <c r="CM11" s="15">
        <f t="shared" si="37"/>
        <v>2.2114051730149149</v>
      </c>
      <c r="CN11" s="15">
        <f t="shared" si="38"/>
        <v>0.45530560475051396</v>
      </c>
      <c r="CO11" s="15">
        <f t="shared" si="39"/>
        <v>2.1460011143979063</v>
      </c>
      <c r="CP11" s="15">
        <f t="shared" si="40"/>
        <v>0.28773754440450128</v>
      </c>
      <c r="CQ11" s="15">
        <f t="shared" si="133"/>
        <v>0.74304314915501524</v>
      </c>
      <c r="CR11" s="6">
        <f t="shared" si="134"/>
        <v>1.8227782964060075</v>
      </c>
      <c r="CS11" s="6">
        <f t="shared" si="135"/>
        <v>0.27362123079351403</v>
      </c>
      <c r="CT11" s="6">
        <f t="shared" si="136"/>
        <v>2.00863027719743</v>
      </c>
      <c r="CU11" s="6">
        <f t="shared" si="137"/>
        <v>1.8037976389294266</v>
      </c>
      <c r="CV11" s="6">
        <f t="shared" si="138"/>
        <v>0.24129388311566141</v>
      </c>
      <c r="CW11" s="15">
        <f t="shared" si="41"/>
        <v>2.0525149021984759</v>
      </c>
      <c r="CX11" s="15">
        <f t="shared" si="42"/>
        <v>0.19186221346862903</v>
      </c>
      <c r="CY11" s="15">
        <f t="shared" si="43"/>
        <v>2.0268608996212589</v>
      </c>
      <c r="CZ11" s="15">
        <f t="shared" si="44"/>
        <v>0.12131508901750176</v>
      </c>
      <c r="DA11" s="15">
        <f t="shared" si="139"/>
        <v>0.31317730248613079</v>
      </c>
      <c r="DB11" s="6">
        <f t="shared" si="45"/>
        <v>0.52811022582057299</v>
      </c>
      <c r="DD11" s="12">
        <f t="shared" si="168"/>
        <v>4.170837504170838E-3</v>
      </c>
      <c r="DE11" s="6">
        <f t="shared" si="46"/>
        <v>-3.211450749582017</v>
      </c>
      <c r="DF11" s="6">
        <f t="shared" si="46"/>
        <v>-4.4123467171975035</v>
      </c>
      <c r="DG11" s="6">
        <f t="shared" si="47"/>
        <v>4.4647722862293904E-2</v>
      </c>
      <c r="DH11" s="6">
        <f t="shared" si="47"/>
        <v>-2.4641097116952655</v>
      </c>
      <c r="DI11" s="6">
        <f t="shared" si="48"/>
        <v>5.4573088120203064</v>
      </c>
      <c r="DJ11" s="6">
        <f t="shared" si="49"/>
        <v>2.4645141692487207</v>
      </c>
      <c r="DK11" s="6">
        <f t="shared" si="50"/>
        <v>3.7944439239317402</v>
      </c>
      <c r="DL11" s="6">
        <f t="shared" si="51"/>
        <v>0.79772711110058714</v>
      </c>
      <c r="DM11" s="6">
        <f t="shared" si="52"/>
        <v>37.086397680191951</v>
      </c>
      <c r="DN11" s="6">
        <f t="shared" si="53"/>
        <v>-3.211450749582017</v>
      </c>
      <c r="DO11" s="6">
        <f t="shared" si="53"/>
        <v>-4.4123467171975035</v>
      </c>
      <c r="DP11" s="6">
        <f t="shared" si="54"/>
        <v>-2.4756111396007396</v>
      </c>
      <c r="DQ11" s="6">
        <f t="shared" si="54"/>
        <v>-1.4438636332107879</v>
      </c>
      <c r="DR11" s="6">
        <f t="shared" si="55"/>
        <v>5.4573088120203064</v>
      </c>
      <c r="DS11" s="6">
        <f t="shared" si="56"/>
        <v>2.8659017264770141</v>
      </c>
      <c r="DT11" s="6">
        <f t="shared" si="57"/>
        <v>3.0583249911565447</v>
      </c>
      <c r="DU11" s="6">
        <f t="shared" si="58"/>
        <v>0.91566680340946682</v>
      </c>
      <c r="DV11" s="6">
        <f t="shared" si="59"/>
        <v>23.699399867025061</v>
      </c>
      <c r="DW11" s="6">
        <f t="shared" si="60"/>
        <v>30.392898773608508</v>
      </c>
      <c r="DX11" s="6">
        <f t="shared" si="140"/>
        <v>2534.2537595619651</v>
      </c>
      <c r="DY11" s="6">
        <f t="shared" si="61"/>
        <v>4.4647722862293904E-2</v>
      </c>
      <c r="DZ11" s="6">
        <f t="shared" si="61"/>
        <v>-2.4641097116952655</v>
      </c>
      <c r="EA11" s="6">
        <f t="shared" si="61"/>
        <v>1.5988086130941266</v>
      </c>
      <c r="EB11" s="6">
        <f t="shared" si="61"/>
        <v>-0.96742846092350887</v>
      </c>
      <c r="EC11" s="6">
        <f t="shared" si="62"/>
        <v>2.4645141692487207</v>
      </c>
      <c r="ED11" s="6">
        <f t="shared" si="11"/>
        <v>1.8687179584701363</v>
      </c>
      <c r="EE11" s="6">
        <f t="shared" si="63"/>
        <v>2.1576540128430954</v>
      </c>
      <c r="EF11" s="6">
        <f t="shared" si="64"/>
        <v>0.53311099469109458</v>
      </c>
      <c r="EG11" s="6">
        <f t="shared" si="65"/>
        <v>57.784105802556908</v>
      </c>
      <c r="EH11" s="6">
        <f t="shared" si="66"/>
        <v>-2.4756111396007396</v>
      </c>
      <c r="EI11" s="6">
        <f t="shared" si="66"/>
        <v>-1.4438636332107879</v>
      </c>
      <c r="EJ11" s="6">
        <f t="shared" si="66"/>
        <v>-1.8340645133189861</v>
      </c>
      <c r="EK11" s="6">
        <f t="shared" si="66"/>
        <v>0.43946486587663869</v>
      </c>
      <c r="EL11" s="6">
        <f t="shared" si="67"/>
        <v>2.8659017264770141</v>
      </c>
      <c r="EM11" s="6">
        <f t="shared" si="12"/>
        <v>1.8859803836084781</v>
      </c>
      <c r="EN11" s="6">
        <f t="shared" si="68"/>
        <v>1.989600037487032</v>
      </c>
      <c r="EO11" s="6">
        <f t="shared" si="69"/>
        <v>0.72264168659450201</v>
      </c>
      <c r="EP11" s="6">
        <f t="shared" si="70"/>
        <v>43.726984117178482</v>
      </c>
      <c r="EQ11" s="6">
        <f t="shared" si="71"/>
        <v>50.755544959867692</v>
      </c>
      <c r="ER11" s="6">
        <f t="shared" si="141"/>
        <v>-312.8893351292561</v>
      </c>
      <c r="ES11" s="6">
        <f t="shared" si="72"/>
        <v>1.5988086130941266</v>
      </c>
      <c r="ET11" s="6">
        <f t="shared" si="72"/>
        <v>-0.96742846092350887</v>
      </c>
      <c r="EU11" s="6">
        <f t="shared" si="72"/>
        <v>1.4020458961291045</v>
      </c>
      <c r="EV11" s="6">
        <f t="shared" si="72"/>
        <v>-1.1651183792473194</v>
      </c>
      <c r="EW11" s="6">
        <f t="shared" si="73"/>
        <v>1.8687179584701363</v>
      </c>
      <c r="EX11" s="6">
        <f t="shared" si="13"/>
        <v>1.8229738156409061</v>
      </c>
      <c r="EY11" s="6">
        <f t="shared" si="74"/>
        <v>0.27892090383177143</v>
      </c>
      <c r="EZ11" s="6">
        <f t="shared" si="75"/>
        <v>0.98888865544664772</v>
      </c>
      <c r="FA11" s="6">
        <f t="shared" si="76"/>
        <v>8.5491688042675449</v>
      </c>
      <c r="FB11" s="6">
        <f t="shared" si="77"/>
        <v>-1.8340645133189861</v>
      </c>
      <c r="FC11" s="6">
        <f t="shared" si="77"/>
        <v>0.43946486587663869</v>
      </c>
      <c r="FD11" s="6">
        <f t="shared" si="77"/>
        <v>-1.803264456413479</v>
      </c>
      <c r="FE11" s="6">
        <f t="shared" si="77"/>
        <v>0.19838161576678681</v>
      </c>
      <c r="FF11" s="6">
        <f t="shared" si="78"/>
        <v>1.8859803836084781</v>
      </c>
      <c r="FG11" s="6">
        <f t="shared" si="14"/>
        <v>1.814143865639779</v>
      </c>
      <c r="FH11" s="6">
        <f t="shared" si="79"/>
        <v>0.24304274724605932</v>
      </c>
      <c r="FI11" s="6">
        <f t="shared" si="80"/>
        <v>0.99212184113789381</v>
      </c>
      <c r="FJ11" s="6">
        <f t="shared" si="81"/>
        <v>7.1967353110291272</v>
      </c>
      <c r="FK11" s="6">
        <f t="shared" si="82"/>
        <v>7.8729520576483356</v>
      </c>
      <c r="FL11" s="6">
        <f t="shared" si="142"/>
        <v>358.89563677436365</v>
      </c>
      <c r="FN11" s="12">
        <f t="shared" si="169"/>
        <v>4.170837504170838E-3</v>
      </c>
      <c r="FO11" s="6">
        <f t="shared" si="83"/>
        <v>13.655171640408053</v>
      </c>
      <c r="FP11" s="6">
        <f t="shared" si="83"/>
        <v>-2.3718252257658481</v>
      </c>
      <c r="FQ11" s="6">
        <f t="shared" si="84"/>
        <v>1.941986508727469</v>
      </c>
      <c r="FR11" s="6">
        <f t="shared" si="85"/>
        <v>3.4372755912610762</v>
      </c>
      <c r="FS11" s="6">
        <f t="shared" si="143"/>
        <v>0.21833852115281971</v>
      </c>
      <c r="FT11" s="6">
        <f t="shared" si="143"/>
        <v>9.1249320985844928E-2</v>
      </c>
      <c r="FU11" s="6">
        <f t="shared" si="144"/>
        <v>3.947933014928025</v>
      </c>
      <c r="FV11" s="6">
        <f t="shared" si="86"/>
        <v>0.23663927907170876</v>
      </c>
      <c r="FW11" s="6">
        <f t="shared" si="87"/>
        <v>3.7638881740086423</v>
      </c>
      <c r="FX11" s="6">
        <f t="shared" si="88"/>
        <v>0.78958583100134361</v>
      </c>
      <c r="FY11" s="6">
        <f t="shared" si="145"/>
        <v>37.853176410143853</v>
      </c>
      <c r="FZ11" s="6">
        <f t="shared" si="15"/>
        <v>5.1551846079266959</v>
      </c>
      <c r="GA11" s="6">
        <f t="shared" si="16"/>
        <v>1.8595959028058433</v>
      </c>
      <c r="GB11" s="6">
        <f t="shared" si="89"/>
        <v>1.941986508727469</v>
      </c>
      <c r="GC11" s="6">
        <f t="shared" si="89"/>
        <v>3.4372755912610762</v>
      </c>
      <c r="GD11" s="6">
        <f t="shared" si="146"/>
        <v>-7.8898337656948314E-2</v>
      </c>
      <c r="GE11" s="6">
        <f t="shared" si="146"/>
        <v>8.9380681780855786E-2</v>
      </c>
      <c r="GF11" s="6">
        <f t="shared" si="90"/>
        <v>3.947933014928025</v>
      </c>
      <c r="GG11" s="6">
        <f t="shared" si="91"/>
        <v>0.1192218686342419</v>
      </c>
      <c r="GH11" s="6">
        <f t="shared" si="92"/>
        <v>3.9105467504263061</v>
      </c>
      <c r="GI11" s="6">
        <f t="shared" si="93"/>
        <v>0.32720010296836738</v>
      </c>
      <c r="GJ11" s="6">
        <f t="shared" si="147"/>
        <v>70.901079035035224</v>
      </c>
      <c r="GL11" s="6">
        <f t="shared" si="17"/>
        <v>3.4372755912610762</v>
      </c>
      <c r="GM11" s="6">
        <f t="shared" si="18"/>
        <v>-1.941986508727469</v>
      </c>
      <c r="GN11" s="6">
        <f t="shared" si="94"/>
        <v>0.21833852115281971</v>
      </c>
      <c r="GO11" s="6">
        <f t="shared" si="95"/>
        <v>9.1249320985844928E-2</v>
      </c>
      <c r="GP11" s="6">
        <f t="shared" si="96"/>
        <v>3.947933014928025</v>
      </c>
      <c r="GQ11" s="6">
        <f t="shared" si="97"/>
        <v>0.23663927907170876</v>
      </c>
      <c r="GR11" s="6">
        <f t="shared" si="98"/>
        <v>3.8073092599035236</v>
      </c>
      <c r="GS11" s="6">
        <f t="shared" si="99"/>
        <v>0.61364013516222671</v>
      </c>
      <c r="GT11" s="6">
        <f t="shared" si="148"/>
        <v>-37.853176410143746</v>
      </c>
      <c r="GU11" s="6">
        <f t="shared" si="149"/>
        <v>-3.4372755912610762</v>
      </c>
      <c r="GV11" s="6">
        <f t="shared" si="100"/>
        <v>1.941986508727469</v>
      </c>
      <c r="GW11" s="6">
        <f t="shared" si="150"/>
        <v>-7.8898337656948314E-2</v>
      </c>
      <c r="GX11" s="6">
        <f t="shared" si="150"/>
        <v>8.9380681780855786E-2</v>
      </c>
      <c r="GY11" s="6">
        <f t="shared" si="151"/>
        <v>3.947933014928025</v>
      </c>
      <c r="GZ11" s="6">
        <f t="shared" si="101"/>
        <v>0.1192218686342419</v>
      </c>
      <c r="HA11" s="6">
        <f t="shared" si="102"/>
        <v>3.8354720866618428</v>
      </c>
      <c r="HB11" s="6">
        <f t="shared" si="103"/>
        <v>0.94495507439109883</v>
      </c>
      <c r="HC11" s="6">
        <f t="shared" si="152"/>
        <v>-70.901079035034968</v>
      </c>
      <c r="HE11" s="6">
        <f t="shared" si="153"/>
        <v>-37.853176410143746</v>
      </c>
      <c r="HF11" s="6">
        <f t="shared" si="154"/>
        <v>-70.901079035034968</v>
      </c>
      <c r="HG11" s="6">
        <f t="shared" si="155"/>
        <v>-54.377127722589357</v>
      </c>
      <c r="HH11" s="6">
        <f t="shared" si="156"/>
        <v>0.58244751078291235</v>
      </c>
      <c r="HJ11" s="6">
        <f t="shared" si="104"/>
        <v>-1.941986508727469</v>
      </c>
      <c r="HK11" s="6">
        <f t="shared" si="105"/>
        <v>-3.4372755912610762</v>
      </c>
      <c r="HL11" s="6">
        <f t="shared" si="19"/>
        <v>1.4020458961291045</v>
      </c>
      <c r="HM11" s="6">
        <f t="shared" si="20"/>
        <v>-1.1651183792473194</v>
      </c>
      <c r="HN11" s="6">
        <f t="shared" si="106"/>
        <v>3.947933014928025</v>
      </c>
      <c r="HO11" s="6">
        <f t="shared" si="21"/>
        <v>1.8229738156409061</v>
      </c>
      <c r="HP11" s="6">
        <f t="shared" si="107"/>
        <v>4.0429260592839151</v>
      </c>
      <c r="HQ11" s="6">
        <f t="shared" si="108"/>
        <v>0.17814125036754197</v>
      </c>
      <c r="HR11" s="6">
        <f t="shared" si="109"/>
        <v>79.738488421383778</v>
      </c>
      <c r="HS11" s="6">
        <f t="shared" si="110"/>
        <v>-1.941986508727469</v>
      </c>
      <c r="HT11" s="6">
        <f t="shared" si="110"/>
        <v>-3.4372755912610762</v>
      </c>
      <c r="HU11" s="6">
        <f t="shared" si="22"/>
        <v>-1.803264456413479</v>
      </c>
      <c r="HV11" s="6">
        <f t="shared" si="23"/>
        <v>0.19838161576678681</v>
      </c>
      <c r="HW11" s="6">
        <f t="shared" si="111"/>
        <v>3.947933014928025</v>
      </c>
      <c r="HX11" s="6">
        <f t="shared" si="24"/>
        <v>1.814143865639779</v>
      </c>
      <c r="HY11" s="6">
        <f t="shared" si="112"/>
        <v>3.6383027821790539</v>
      </c>
      <c r="HZ11" s="6">
        <f t="shared" si="113"/>
        <v>0.39374145732901672</v>
      </c>
      <c r="IA11" s="6">
        <f t="shared" si="114"/>
        <v>66.812494930271868</v>
      </c>
      <c r="IB11" s="6">
        <f t="shared" si="115"/>
        <v>73.275491675827823</v>
      </c>
      <c r="IC11" s="6">
        <f t="shared" si="116"/>
        <v>0.95769948848662279</v>
      </c>
      <c r="ID11" s="6">
        <f t="shared" si="117"/>
        <v>1.4020458961291045</v>
      </c>
      <c r="IE11" s="6">
        <f t="shared" si="117"/>
        <v>-1.1651183792473194</v>
      </c>
      <c r="IF11" s="6">
        <f t="shared" si="118"/>
        <v>0.21833852115281971</v>
      </c>
      <c r="IG11" s="6">
        <f t="shared" si="119"/>
        <v>9.1249320985844928E-2</v>
      </c>
      <c r="IH11" s="6">
        <f t="shared" si="157"/>
        <v>1.8229738156409061</v>
      </c>
      <c r="II11" s="6">
        <f t="shared" si="120"/>
        <v>0.23663927907170876</v>
      </c>
      <c r="IJ11" s="6">
        <f t="shared" si="158"/>
        <v>1.7261584364601115</v>
      </c>
      <c r="IK11" s="6">
        <f t="shared" si="159"/>
        <v>0.4631671087476345</v>
      </c>
      <c r="IL11" s="6">
        <f t="shared" si="160"/>
        <v>62.408335168472256</v>
      </c>
      <c r="IM11" s="6">
        <f t="shared" si="121"/>
        <v>-1.803264456413479</v>
      </c>
      <c r="IN11" s="6">
        <f t="shared" si="121"/>
        <v>0.19838161576678681</v>
      </c>
      <c r="IO11" s="6">
        <f t="shared" si="122"/>
        <v>-7.8898337656948314E-2</v>
      </c>
      <c r="IP11" s="6">
        <f t="shared" si="123"/>
        <v>8.9380681780855786E-2</v>
      </c>
      <c r="IQ11" s="6">
        <f t="shared" si="161"/>
        <v>1.814143865639779</v>
      </c>
      <c r="IR11" s="6">
        <f t="shared" si="124"/>
        <v>0.1192218686342419</v>
      </c>
      <c r="IS11" s="6">
        <f t="shared" si="162"/>
        <v>1.7278077772499079</v>
      </c>
      <c r="IT11" s="6">
        <f t="shared" si="163"/>
        <v>0.7397905178757932</v>
      </c>
      <c r="IU11" s="6">
        <f t="shared" si="164"/>
        <v>42.286426034692937</v>
      </c>
      <c r="IV11" s="6">
        <f t="shared" si="165"/>
        <v>52.3473806015826</v>
      </c>
    </row>
    <row r="12" spans="1:256">
      <c r="C12" s="5">
        <v>6</v>
      </c>
      <c r="D12" s="6">
        <v>293</v>
      </c>
      <c r="E12" s="6">
        <v>20.5</v>
      </c>
      <c r="F12" s="6">
        <v>391.62454869999999</v>
      </c>
      <c r="G12" s="6">
        <v>156.2717427</v>
      </c>
      <c r="H12" s="6">
        <v>345.31422270000002</v>
      </c>
      <c r="I12" s="6">
        <v>51.797133410000001</v>
      </c>
      <c r="J12" s="6">
        <v>351.53465349999999</v>
      </c>
      <c r="K12" s="6">
        <v>-25.84158416</v>
      </c>
      <c r="L12" s="6">
        <v>400.99009899999999</v>
      </c>
      <c r="M12" s="6">
        <v>-53.019801979999997</v>
      </c>
      <c r="N12" s="6">
        <v>447.32673269999998</v>
      </c>
      <c r="O12" s="6">
        <v>-87.77227723</v>
      </c>
      <c r="P12" s="6">
        <v>315.7484407</v>
      </c>
      <c r="Q12" s="6">
        <v>82.515592519999998</v>
      </c>
      <c r="R12" s="6">
        <v>239.2574257</v>
      </c>
      <c r="S12" s="6">
        <v>40.099009899999999</v>
      </c>
      <c r="T12" s="6">
        <v>183.3737596</v>
      </c>
      <c r="U12" s="6">
        <v>55.766262400000002</v>
      </c>
      <c r="V12" s="6">
        <v>129.39360529999999</v>
      </c>
      <c r="W12" s="6">
        <v>64.101433299999997</v>
      </c>
      <c r="X12" s="6">
        <v>292.93244258226002</v>
      </c>
      <c r="Y12" s="6">
        <v>20.000834644216201</v>
      </c>
      <c r="Z12" s="6">
        <v>390.49865874241402</v>
      </c>
      <c r="AA12" s="6">
        <v>156.02168433152301</v>
      </c>
      <c r="AB12" s="6">
        <v>345.77596730792402</v>
      </c>
      <c r="AC12" s="6">
        <v>49.068500736127099</v>
      </c>
      <c r="AD12" s="6">
        <v>352.07507739723599</v>
      </c>
      <c r="AE12" s="6">
        <v>-25.791945323846601</v>
      </c>
      <c r="AF12" s="6">
        <v>402.40762880249798</v>
      </c>
      <c r="AG12" s="6">
        <v>-53.0365088064788</v>
      </c>
      <c r="AH12" s="6">
        <v>447.47087960726401</v>
      </c>
      <c r="AI12" s="6">
        <v>-87.117708684587797</v>
      </c>
      <c r="AJ12" s="6">
        <v>315.37805752314102</v>
      </c>
      <c r="AK12" s="6">
        <v>82.305483301510904</v>
      </c>
      <c r="AL12" s="6">
        <v>239.05440799137199</v>
      </c>
      <c r="AM12" s="6">
        <v>41.197028614231797</v>
      </c>
      <c r="AN12" s="6">
        <v>182.71229383756</v>
      </c>
      <c r="AO12" s="6">
        <v>56.603925963264999</v>
      </c>
      <c r="AP12" s="6">
        <v>127.877326079665</v>
      </c>
      <c r="AQ12" s="6">
        <v>63.719875228369901</v>
      </c>
      <c r="AR12" s="6">
        <f t="shared" si="25"/>
        <v>9.5558937867501133</v>
      </c>
      <c r="AS12" s="6">
        <f t="shared" si="9"/>
        <v>0.65245709837281296</v>
      </c>
      <c r="AT12" s="6">
        <f t="shared" si="9"/>
        <v>12.738649478072082</v>
      </c>
      <c r="AU12" s="6">
        <f t="shared" si="9"/>
        <v>5.0896603693297395</v>
      </c>
      <c r="AV12" s="6">
        <f t="shared" si="9"/>
        <v>11.279728487831902</v>
      </c>
      <c r="AW12" s="6">
        <f t="shared" si="9"/>
        <v>1.6006877803499955</v>
      </c>
      <c r="AX12" s="6">
        <f t="shared" si="9"/>
        <v>11.485214866991178</v>
      </c>
      <c r="AY12" s="6">
        <f t="shared" si="9"/>
        <v>-0.8413717780649479</v>
      </c>
      <c r="AZ12" s="6">
        <f t="shared" si="9"/>
        <v>13.127137868093246</v>
      </c>
      <c r="BA12" s="6">
        <f t="shared" si="9"/>
        <v>-1.7301301300296497</v>
      </c>
      <c r="BB12" s="6">
        <f t="shared" si="9"/>
        <v>14.597168413634822</v>
      </c>
      <c r="BC12" s="6">
        <f t="shared" si="9"/>
        <v>-2.8419097720839961</v>
      </c>
      <c r="BD12" s="6">
        <f t="shared" si="9"/>
        <v>10.288103269805642</v>
      </c>
      <c r="BE12" s="6">
        <f t="shared" si="9"/>
        <v>2.6849277927811324</v>
      </c>
      <c r="BF12" s="6">
        <f t="shared" si="9"/>
        <v>7.7983118287708573</v>
      </c>
      <c r="BG12" s="6">
        <f t="shared" si="9"/>
        <v>1.3439086032840295</v>
      </c>
      <c r="BH12" s="6">
        <f t="shared" si="9"/>
        <v>5.9603479152190602</v>
      </c>
      <c r="BI12" s="6">
        <f t="shared" si="10"/>
        <v>1.8465046058055994</v>
      </c>
      <c r="BJ12" s="6">
        <f t="shared" si="10"/>
        <v>4.1715493681029789</v>
      </c>
      <c r="BK12" s="6">
        <f t="shared" si="10"/>
        <v>2.0786374988706946</v>
      </c>
      <c r="BM12" s="12">
        <f t="shared" si="166"/>
        <v>5.2135468802135473E-3</v>
      </c>
      <c r="BN12" s="6">
        <f t="shared" si="26"/>
        <v>11.147271632411098</v>
      </c>
      <c r="BO12" s="6">
        <f t="shared" si="26"/>
        <v>2.8710587338512763</v>
      </c>
      <c r="BP12" s="6">
        <f t="shared" si="27"/>
        <v>7.9152813478410453E-2</v>
      </c>
      <c r="BQ12" s="6">
        <f t="shared" si="28"/>
        <v>75.910714238334748</v>
      </c>
      <c r="BR12" s="6">
        <f t="shared" si="29"/>
        <v>683.19642814501276</v>
      </c>
      <c r="BS12" s="6">
        <f t="shared" si="125"/>
        <v>5193.8021241315109</v>
      </c>
      <c r="BT12" s="6">
        <f t="shared" si="126"/>
        <v>46744.219117183602</v>
      </c>
      <c r="BU12" s="6">
        <f t="shared" si="127"/>
        <v>46.744219117183604</v>
      </c>
      <c r="BW12" s="12">
        <f t="shared" si="167"/>
        <v>5.2135468802135473E-3</v>
      </c>
      <c r="BX12" s="6">
        <f t="shared" si="30"/>
        <v>13.862153140864034</v>
      </c>
      <c r="BY12" s="6">
        <f t="shared" si="30"/>
        <v>-2.2860199510568231</v>
      </c>
      <c r="BZ12" s="6">
        <f t="shared" si="31"/>
        <v>0.22406223844927703</v>
      </c>
      <c r="CA12" s="6">
        <f t="shared" si="32"/>
        <v>214.88464916239462</v>
      </c>
      <c r="CB12" s="6">
        <f t="shared" si="33"/>
        <v>5.06594864166102</v>
      </c>
      <c r="CC12" s="6">
        <f t="shared" si="33"/>
        <v>1.962571052338147</v>
      </c>
      <c r="CD12" s="6">
        <f t="shared" si="34"/>
        <v>0.13626055590877775</v>
      </c>
      <c r="CE12" s="6">
        <f t="shared" si="35"/>
        <v>130.6793235387542</v>
      </c>
      <c r="CF12" s="6">
        <f t="shared" si="36"/>
        <v>172.78198635057441</v>
      </c>
      <c r="CH12" s="6">
        <f t="shared" si="128"/>
        <v>1.8229738156409061</v>
      </c>
      <c r="CI12" s="6">
        <f t="shared" si="129"/>
        <v>0.52103941799224562</v>
      </c>
      <c r="CJ12" s="6">
        <f t="shared" si="130"/>
        <v>2.0935929711264252</v>
      </c>
      <c r="CK12" s="6">
        <f t="shared" si="131"/>
        <v>1.8502233335222305</v>
      </c>
      <c r="CL12" s="6">
        <f t="shared" si="132"/>
        <v>0.36948749305247419</v>
      </c>
      <c r="CM12" s="15">
        <f t="shared" si="37"/>
        <v>2.2188031023797885</v>
      </c>
      <c r="CN12" s="15">
        <f t="shared" si="38"/>
        <v>0.4320874967176373</v>
      </c>
      <c r="CO12" s="15">
        <f t="shared" si="39"/>
        <v>2.1566518988505647</v>
      </c>
      <c r="CP12" s="15">
        <f t="shared" si="40"/>
        <v>0.27290418388100329</v>
      </c>
      <c r="CQ12" s="15">
        <f t="shared" si="133"/>
        <v>0.70499168059864059</v>
      </c>
      <c r="CR12" s="6">
        <f t="shared" si="134"/>
        <v>1.814143865639779</v>
      </c>
      <c r="CS12" s="6">
        <f t="shared" si="135"/>
        <v>0.30839174425758381</v>
      </c>
      <c r="CT12" s="6">
        <f t="shared" si="136"/>
        <v>2.0281026118476961</v>
      </c>
      <c r="CU12" s="6">
        <f t="shared" si="137"/>
        <v>1.8017116574302305</v>
      </c>
      <c r="CV12" s="6">
        <f t="shared" si="138"/>
        <v>0.26721049478413733</v>
      </c>
      <c r="CW12" s="15">
        <f t="shared" si="41"/>
        <v>2.0753191108725293</v>
      </c>
      <c r="CX12" s="15">
        <f t="shared" si="42"/>
        <v>0.2126496577026516</v>
      </c>
      <c r="CY12" s="15">
        <f t="shared" si="43"/>
        <v>2.0485123820310323</v>
      </c>
      <c r="CZ12" s="15">
        <f t="shared" si="44"/>
        <v>0.13557522478551243</v>
      </c>
      <c r="DA12" s="15">
        <f t="shared" si="139"/>
        <v>0.34822488248816402</v>
      </c>
      <c r="DB12" s="6">
        <f t="shared" si="45"/>
        <v>0.52660828154340233</v>
      </c>
      <c r="DD12" s="12">
        <f t="shared" si="168"/>
        <v>5.2135468802135473E-3</v>
      </c>
      <c r="DE12" s="6">
        <f t="shared" si="46"/>
        <v>-3.1827556913219688</v>
      </c>
      <c r="DF12" s="6">
        <f t="shared" si="46"/>
        <v>-4.4372032709569265</v>
      </c>
      <c r="DG12" s="6">
        <f t="shared" si="47"/>
        <v>0.20548637915927692</v>
      </c>
      <c r="DH12" s="6">
        <f t="shared" si="47"/>
        <v>-2.4420595584149432</v>
      </c>
      <c r="DI12" s="6">
        <f t="shared" si="48"/>
        <v>5.4606507541165117</v>
      </c>
      <c r="DJ12" s="6">
        <f t="shared" si="49"/>
        <v>2.4506896047573581</v>
      </c>
      <c r="DK12" s="6">
        <f t="shared" si="50"/>
        <v>3.9320201883859709</v>
      </c>
      <c r="DL12" s="6">
        <f t="shared" si="51"/>
        <v>0.76084499957807405</v>
      </c>
      <c r="DM12" s="6">
        <f t="shared" si="52"/>
        <v>40.461252083249555</v>
      </c>
      <c r="DN12" s="6">
        <f t="shared" si="53"/>
        <v>-3.1827556913219688</v>
      </c>
      <c r="DO12" s="6">
        <f t="shared" si="53"/>
        <v>-4.4372032709569265</v>
      </c>
      <c r="DP12" s="6">
        <f t="shared" si="54"/>
        <v>-2.489791441034785</v>
      </c>
      <c r="DQ12" s="6">
        <f t="shared" si="54"/>
        <v>-1.3410191894971029</v>
      </c>
      <c r="DR12" s="6">
        <f t="shared" si="55"/>
        <v>5.4606507541165117</v>
      </c>
      <c r="DS12" s="6">
        <f t="shared" si="56"/>
        <v>2.8279663870791567</v>
      </c>
      <c r="DT12" s="6">
        <f t="shared" si="57"/>
        <v>3.1727835284590866</v>
      </c>
      <c r="DU12" s="6">
        <f t="shared" si="58"/>
        <v>0.89847754984069472</v>
      </c>
      <c r="DV12" s="6">
        <f t="shared" si="59"/>
        <v>26.041336002982302</v>
      </c>
      <c r="DW12" s="6">
        <f t="shared" si="60"/>
        <v>33.251294043115927</v>
      </c>
      <c r="DX12" s="6">
        <f t="shared" si="140"/>
        <v>2741.3153992683947</v>
      </c>
      <c r="DY12" s="6">
        <f t="shared" si="61"/>
        <v>0.20548637915927692</v>
      </c>
      <c r="DZ12" s="6">
        <f t="shared" si="61"/>
        <v>-2.4420595584149432</v>
      </c>
      <c r="EA12" s="6">
        <f t="shared" si="61"/>
        <v>1.641923001102068</v>
      </c>
      <c r="EB12" s="6">
        <f t="shared" si="61"/>
        <v>-0.88875835196470176</v>
      </c>
      <c r="EC12" s="6">
        <f t="shared" si="62"/>
        <v>2.4506896047573581</v>
      </c>
      <c r="ED12" s="6">
        <f t="shared" si="11"/>
        <v>1.8670304094296466</v>
      </c>
      <c r="EE12" s="6">
        <f t="shared" si="63"/>
        <v>2.1156783325492068</v>
      </c>
      <c r="EF12" s="6">
        <f t="shared" si="64"/>
        <v>0.54809027536958743</v>
      </c>
      <c r="EG12" s="6">
        <f t="shared" si="65"/>
        <v>56.763903723411126</v>
      </c>
      <c r="EH12" s="6">
        <f t="shared" si="66"/>
        <v>-2.489791441034785</v>
      </c>
      <c r="EI12" s="6">
        <f t="shared" si="66"/>
        <v>-1.3410191894971029</v>
      </c>
      <c r="EJ12" s="6">
        <f t="shared" si="66"/>
        <v>-1.8379639135517971</v>
      </c>
      <c r="EK12" s="6">
        <f t="shared" si="66"/>
        <v>0.50259600252156988</v>
      </c>
      <c r="EL12" s="6">
        <f t="shared" si="67"/>
        <v>2.8279663870791567</v>
      </c>
      <c r="EM12" s="6">
        <f t="shared" si="12"/>
        <v>1.9054432789430651</v>
      </c>
      <c r="EN12" s="6">
        <f t="shared" si="68"/>
        <v>1.9554529147557178</v>
      </c>
      <c r="EO12" s="6">
        <f t="shared" si="69"/>
        <v>0.72415969962026927</v>
      </c>
      <c r="EP12" s="6">
        <f t="shared" si="70"/>
        <v>43.601010433000177</v>
      </c>
      <c r="EQ12" s="6">
        <f t="shared" si="71"/>
        <v>50.182457078205651</v>
      </c>
      <c r="ER12" s="6">
        <f t="shared" si="141"/>
        <v>-549.61420202916315</v>
      </c>
      <c r="ES12" s="6">
        <f t="shared" si="72"/>
        <v>1.641923001102068</v>
      </c>
      <c r="ET12" s="6">
        <f t="shared" si="72"/>
        <v>-0.88875835196470176</v>
      </c>
      <c r="EU12" s="6">
        <f t="shared" si="72"/>
        <v>1.4700305455415759</v>
      </c>
      <c r="EV12" s="6">
        <f t="shared" si="72"/>
        <v>-1.1117796420543464</v>
      </c>
      <c r="EW12" s="6">
        <f t="shared" si="73"/>
        <v>1.8670304094296466</v>
      </c>
      <c r="EX12" s="6">
        <f t="shared" si="13"/>
        <v>1.8431070987090667</v>
      </c>
      <c r="EY12" s="6">
        <f t="shared" si="74"/>
        <v>0.28157683163191038</v>
      </c>
      <c r="EZ12" s="6">
        <f t="shared" si="75"/>
        <v>0.98856290997854968</v>
      </c>
      <c r="FA12" s="6">
        <f t="shared" si="76"/>
        <v>8.6738157526269983</v>
      </c>
      <c r="FB12" s="6">
        <f t="shared" si="77"/>
        <v>-1.8379639135517971</v>
      </c>
      <c r="FC12" s="6">
        <f t="shared" si="77"/>
        <v>0.50259600252156988</v>
      </c>
      <c r="FD12" s="6">
        <f t="shared" si="77"/>
        <v>-1.7887985471160812</v>
      </c>
      <c r="FE12" s="6">
        <f t="shared" si="77"/>
        <v>0.23213289306509521</v>
      </c>
      <c r="FF12" s="6">
        <f t="shared" si="78"/>
        <v>1.9054432789430651</v>
      </c>
      <c r="FG12" s="6">
        <f t="shared" si="14"/>
        <v>1.8037976389294266</v>
      </c>
      <c r="FH12" s="6">
        <f t="shared" si="79"/>
        <v>0.27489548347257947</v>
      </c>
      <c r="FI12" s="6">
        <f t="shared" si="80"/>
        <v>0.99050988598951639</v>
      </c>
      <c r="FJ12" s="6">
        <f t="shared" si="81"/>
        <v>7.8998237679912799</v>
      </c>
      <c r="FK12" s="6">
        <f t="shared" si="82"/>
        <v>8.2868197603091396</v>
      </c>
      <c r="FL12" s="6">
        <f t="shared" si="142"/>
        <v>396.91568155981741</v>
      </c>
      <c r="FN12" s="12">
        <f t="shared" si="169"/>
        <v>5.2135468802135473E-3</v>
      </c>
      <c r="FO12" s="6">
        <f t="shared" si="83"/>
        <v>13.862153140864034</v>
      </c>
      <c r="FP12" s="6">
        <f t="shared" si="83"/>
        <v>-2.2860199510568231</v>
      </c>
      <c r="FQ12" s="6">
        <f t="shared" si="84"/>
        <v>1.941986508727469</v>
      </c>
      <c r="FR12" s="6">
        <f t="shared" si="85"/>
        <v>3.4372755912610762</v>
      </c>
      <c r="FS12" s="6">
        <f t="shared" si="143"/>
        <v>0.2069815004559814</v>
      </c>
      <c r="FT12" s="6">
        <f t="shared" si="143"/>
        <v>8.5805274709024992E-2</v>
      </c>
      <c r="FU12" s="6">
        <f t="shared" si="144"/>
        <v>3.947933014928025</v>
      </c>
      <c r="FV12" s="6">
        <f t="shared" si="86"/>
        <v>0.22406223844927703</v>
      </c>
      <c r="FW12" s="6">
        <f t="shared" si="87"/>
        <v>3.773936361606625</v>
      </c>
      <c r="FX12" s="6">
        <f t="shared" si="88"/>
        <v>0.78781967027709576</v>
      </c>
      <c r="FY12" s="6">
        <f t="shared" si="145"/>
        <v>38.017779405022743</v>
      </c>
      <c r="FZ12" s="6">
        <f t="shared" si="15"/>
        <v>5.06594864166102</v>
      </c>
      <c r="GA12" s="6">
        <f t="shared" si="16"/>
        <v>1.962571052338147</v>
      </c>
      <c r="GB12" s="6">
        <f t="shared" si="89"/>
        <v>1.941986508727469</v>
      </c>
      <c r="GC12" s="6">
        <f t="shared" si="89"/>
        <v>3.4372755912610762</v>
      </c>
      <c r="GD12" s="6">
        <f t="shared" si="146"/>
        <v>-8.923596626567587E-2</v>
      </c>
      <c r="GE12" s="6">
        <f t="shared" si="146"/>
        <v>0.10297514953230369</v>
      </c>
      <c r="GF12" s="6">
        <f t="shared" si="90"/>
        <v>3.947933014928025</v>
      </c>
      <c r="GG12" s="6">
        <f t="shared" si="91"/>
        <v>0.13626055590877775</v>
      </c>
      <c r="GH12" s="6">
        <f t="shared" si="92"/>
        <v>3.9042827995202862</v>
      </c>
      <c r="GI12" s="6">
        <f t="shared" si="93"/>
        <v>0.33583000111777583</v>
      </c>
      <c r="GJ12" s="6">
        <f t="shared" si="147"/>
        <v>70.376982219411474</v>
      </c>
      <c r="GL12" s="6">
        <f t="shared" si="17"/>
        <v>3.4372755912610762</v>
      </c>
      <c r="GM12" s="6">
        <f t="shared" si="18"/>
        <v>-1.941986508727469</v>
      </c>
      <c r="GN12" s="6">
        <f t="shared" si="94"/>
        <v>0.2069815004559814</v>
      </c>
      <c r="GO12" s="6">
        <f t="shared" si="95"/>
        <v>8.5805274709024992E-2</v>
      </c>
      <c r="GP12" s="6">
        <f t="shared" si="96"/>
        <v>3.947933014928025</v>
      </c>
      <c r="GQ12" s="6">
        <f t="shared" si="97"/>
        <v>0.22406223844927703</v>
      </c>
      <c r="GR12" s="6">
        <f t="shared" si="98"/>
        <v>3.8140188030557574</v>
      </c>
      <c r="GS12" s="6">
        <f t="shared" si="99"/>
        <v>0.61590597263258295</v>
      </c>
      <c r="GT12" s="6">
        <f t="shared" si="148"/>
        <v>-38.017779405022736</v>
      </c>
      <c r="GU12" s="6">
        <f t="shared" si="149"/>
        <v>-3.4372755912610762</v>
      </c>
      <c r="GV12" s="6">
        <f t="shared" si="100"/>
        <v>1.941986508727469</v>
      </c>
      <c r="GW12" s="6">
        <f t="shared" si="150"/>
        <v>-8.923596626567587E-2</v>
      </c>
      <c r="GX12" s="6">
        <f t="shared" si="150"/>
        <v>0.10297514953230369</v>
      </c>
      <c r="GY12" s="6">
        <f t="shared" si="151"/>
        <v>3.947933014928025</v>
      </c>
      <c r="GZ12" s="6">
        <f t="shared" si="101"/>
        <v>0.13626055590877775</v>
      </c>
      <c r="HA12" s="6">
        <f t="shared" si="102"/>
        <v>3.8198602212369224</v>
      </c>
      <c r="HB12" s="6">
        <f t="shared" si="103"/>
        <v>0.94192261377951747</v>
      </c>
      <c r="HC12" s="6">
        <f t="shared" si="152"/>
        <v>-70.376982219411786</v>
      </c>
      <c r="HE12" s="6">
        <f t="shared" si="153"/>
        <v>-38.017779405022736</v>
      </c>
      <c r="HF12" s="6">
        <f t="shared" si="154"/>
        <v>-70.376982219411786</v>
      </c>
      <c r="HG12" s="6">
        <f t="shared" si="155"/>
        <v>-54.197380812217261</v>
      </c>
      <c r="HH12" s="6">
        <f t="shared" si="156"/>
        <v>0.58499475090177544</v>
      </c>
      <c r="HJ12" s="6">
        <f t="shared" si="104"/>
        <v>-1.941986508727469</v>
      </c>
      <c r="HK12" s="6">
        <f t="shared" si="105"/>
        <v>-3.4372755912610762</v>
      </c>
      <c r="HL12" s="6">
        <f t="shared" si="19"/>
        <v>1.4700305455415759</v>
      </c>
      <c r="HM12" s="6">
        <f t="shared" si="20"/>
        <v>-1.1117796420543464</v>
      </c>
      <c r="HN12" s="6">
        <f t="shared" si="106"/>
        <v>3.947933014928025</v>
      </c>
      <c r="HO12" s="6">
        <f t="shared" si="21"/>
        <v>1.8431070987090667</v>
      </c>
      <c r="HP12" s="6">
        <f t="shared" si="107"/>
        <v>4.1291393520199486</v>
      </c>
      <c r="HQ12" s="6">
        <f t="shared" si="108"/>
        <v>0.13285486247065231</v>
      </c>
      <c r="HR12" s="6">
        <f t="shared" si="109"/>
        <v>82.365404784319878</v>
      </c>
      <c r="HS12" s="6">
        <f t="shared" si="110"/>
        <v>-1.941986508727469</v>
      </c>
      <c r="HT12" s="6">
        <f t="shared" si="110"/>
        <v>-3.4372755912610762</v>
      </c>
      <c r="HU12" s="6">
        <f t="shared" si="22"/>
        <v>-1.7887985471160812</v>
      </c>
      <c r="HV12" s="6">
        <f t="shared" si="23"/>
        <v>0.23213289306509521</v>
      </c>
      <c r="HW12" s="6">
        <f t="shared" si="111"/>
        <v>3.947933014928025</v>
      </c>
      <c r="HX12" s="6">
        <f t="shared" si="24"/>
        <v>1.8037976389294266</v>
      </c>
      <c r="HY12" s="6">
        <f t="shared" si="112"/>
        <v>3.6726046855641221</v>
      </c>
      <c r="HZ12" s="6">
        <f t="shared" si="113"/>
        <v>0.37576402414631666</v>
      </c>
      <c r="IA12" s="6">
        <f t="shared" si="114"/>
        <v>67.928457937704977</v>
      </c>
      <c r="IB12" s="6">
        <f t="shared" si="115"/>
        <v>75.146931361012435</v>
      </c>
      <c r="IC12" s="6">
        <f t="shared" si="116"/>
        <v>0.96658637432179551</v>
      </c>
      <c r="ID12" s="6">
        <f t="shared" si="117"/>
        <v>1.4700305455415759</v>
      </c>
      <c r="IE12" s="6">
        <f t="shared" si="117"/>
        <v>-1.1117796420543464</v>
      </c>
      <c r="IF12" s="6">
        <f t="shared" si="118"/>
        <v>0.2069815004559814</v>
      </c>
      <c r="IG12" s="6">
        <f t="shared" si="119"/>
        <v>8.5805274709024992E-2</v>
      </c>
      <c r="IH12" s="6">
        <f t="shared" si="157"/>
        <v>1.8431070987090667</v>
      </c>
      <c r="II12" s="6">
        <f t="shared" si="120"/>
        <v>0.22406223844927703</v>
      </c>
      <c r="IJ12" s="6">
        <f t="shared" si="158"/>
        <v>1.7405466161958327</v>
      </c>
      <c r="IK12" s="6">
        <f t="shared" si="159"/>
        <v>0.5057806021050707</v>
      </c>
      <c r="IL12" s="6">
        <f t="shared" si="160"/>
        <v>59.616815810657407</v>
      </c>
      <c r="IM12" s="6">
        <f t="shared" si="121"/>
        <v>-1.7887985471160812</v>
      </c>
      <c r="IN12" s="6">
        <f t="shared" si="121"/>
        <v>0.23213289306509521</v>
      </c>
      <c r="IO12" s="6">
        <f t="shared" si="122"/>
        <v>-8.923596626567587E-2</v>
      </c>
      <c r="IP12" s="6">
        <f t="shared" si="123"/>
        <v>0.10297514953230369</v>
      </c>
      <c r="IQ12" s="6">
        <f t="shared" si="161"/>
        <v>1.8037976389294266</v>
      </c>
      <c r="IR12" s="6">
        <f t="shared" si="124"/>
        <v>0.13626055590877775</v>
      </c>
      <c r="IS12" s="6">
        <f t="shared" si="162"/>
        <v>1.7044631673759842</v>
      </c>
      <c r="IT12" s="6">
        <f t="shared" si="163"/>
        <v>0.74670134164618129</v>
      </c>
      <c r="IU12" s="6">
        <f t="shared" si="164"/>
        <v>41.694559842883407</v>
      </c>
      <c r="IV12" s="6">
        <f t="shared" si="165"/>
        <v>50.655687826770404</v>
      </c>
    </row>
    <row r="13" spans="1:256">
      <c r="A13" s="63" t="s">
        <v>26</v>
      </c>
      <c r="B13" s="63"/>
      <c r="C13" s="5">
        <v>7</v>
      </c>
      <c r="D13" s="6">
        <v>291</v>
      </c>
      <c r="E13" s="6">
        <v>18.5</v>
      </c>
      <c r="F13" s="6">
        <v>386.58352480000002</v>
      </c>
      <c r="G13" s="6">
        <v>154.38135869999999</v>
      </c>
      <c r="H13" s="6">
        <v>346.1080485</v>
      </c>
      <c r="I13" s="6">
        <v>47.431091510000002</v>
      </c>
      <c r="J13" s="6">
        <v>356.88118809999997</v>
      </c>
      <c r="K13" s="6">
        <v>-25.396039600000002</v>
      </c>
      <c r="L13" s="6">
        <v>407.22772279999998</v>
      </c>
      <c r="M13" s="6">
        <v>-51.68316832</v>
      </c>
      <c r="N13" s="6">
        <v>454.00990100000001</v>
      </c>
      <c r="O13" s="6">
        <v>-82.871287129999999</v>
      </c>
      <c r="P13" s="6">
        <v>312.38045740000001</v>
      </c>
      <c r="Q13" s="6">
        <v>79.147609149999994</v>
      </c>
      <c r="R13" s="6">
        <v>236.1386139</v>
      </c>
      <c r="S13" s="6">
        <v>42.326732669999998</v>
      </c>
      <c r="T13" s="6">
        <v>178.21389199999999</v>
      </c>
      <c r="U13" s="6">
        <v>60.926130100000002</v>
      </c>
      <c r="V13" s="6">
        <v>124.6306505</v>
      </c>
      <c r="W13" s="6">
        <v>67.673649389999994</v>
      </c>
      <c r="X13" s="6">
        <v>291.33829096751799</v>
      </c>
      <c r="Y13" s="6">
        <v>17.994933554610501</v>
      </c>
      <c r="Z13" s="6">
        <v>388.13756984542198</v>
      </c>
      <c r="AA13" s="6">
        <v>154.66269603035099</v>
      </c>
      <c r="AB13" s="6">
        <v>344.71249603700102</v>
      </c>
      <c r="AC13" s="6">
        <v>47.264538390012198</v>
      </c>
      <c r="AD13" s="6">
        <v>356.17652625044599</v>
      </c>
      <c r="AE13" s="6">
        <v>-26.571922335871399</v>
      </c>
      <c r="AF13" s="6">
        <v>407.86231664058403</v>
      </c>
      <c r="AG13" s="6">
        <v>-51.304785229540698</v>
      </c>
      <c r="AH13" s="6">
        <v>454.46986157292702</v>
      </c>
      <c r="AI13" s="6">
        <v>-83.625977268399197</v>
      </c>
      <c r="AJ13" s="6">
        <v>312.89985974668002</v>
      </c>
      <c r="AK13" s="6">
        <v>79.705054159834702</v>
      </c>
      <c r="AL13" s="6">
        <v>235.93617113753501</v>
      </c>
      <c r="AM13" s="6">
        <v>42.169148305910497</v>
      </c>
      <c r="AN13" s="6">
        <v>179.67282489219701</v>
      </c>
      <c r="AO13" s="6">
        <v>59.544553969658203</v>
      </c>
      <c r="AP13" s="6">
        <v>125.071726085028</v>
      </c>
      <c r="AQ13" s="6">
        <v>67.860975908260301</v>
      </c>
      <c r="AR13" s="6">
        <f t="shared" si="25"/>
        <v>9.5038901801295417</v>
      </c>
      <c r="AS13" s="6">
        <f t="shared" si="9"/>
        <v>0.58702160891310362</v>
      </c>
      <c r="AT13" s="6">
        <f t="shared" si="9"/>
        <v>12.661627231844115</v>
      </c>
      <c r="AU13" s="6">
        <f t="shared" si="9"/>
        <v>5.0453281412263635</v>
      </c>
      <c r="AV13" s="6">
        <f t="shared" si="9"/>
        <v>11.245036466625182</v>
      </c>
      <c r="AW13" s="6">
        <f t="shared" si="9"/>
        <v>1.5418398343088884</v>
      </c>
      <c r="AX13" s="6">
        <f t="shared" si="9"/>
        <v>11.619010254308364</v>
      </c>
      <c r="AY13" s="6">
        <f t="shared" si="9"/>
        <v>-0.86681579313310697</v>
      </c>
      <c r="AZ13" s="6">
        <f t="shared" si="9"/>
        <v>13.305077932229334</v>
      </c>
      <c r="BA13" s="6">
        <f t="shared" si="9"/>
        <v>-1.6736387205314187</v>
      </c>
      <c r="BB13" s="6">
        <f t="shared" si="9"/>
        <v>14.825485658695426</v>
      </c>
      <c r="BC13" s="6">
        <f t="shared" si="9"/>
        <v>-2.7280042782068987</v>
      </c>
      <c r="BD13" s="6">
        <f t="shared" si="9"/>
        <v>10.207260757021244</v>
      </c>
      <c r="BE13" s="6">
        <f t="shared" si="9"/>
        <v>2.6000979103045632</v>
      </c>
      <c r="BF13" s="6">
        <f t="shared" si="9"/>
        <v>7.6965902853510686</v>
      </c>
      <c r="BG13" s="6">
        <f t="shared" si="9"/>
        <v>1.3756205995375046</v>
      </c>
      <c r="BH13" s="6">
        <f t="shared" si="9"/>
        <v>5.8611958986176287</v>
      </c>
      <c r="BI13" s="6">
        <f t="shared" si="10"/>
        <v>1.9424322833537944</v>
      </c>
      <c r="BJ13" s="6">
        <f t="shared" si="10"/>
        <v>4.0800265059695739</v>
      </c>
      <c r="BK13" s="6">
        <f t="shared" si="10"/>
        <v>2.2137263879962443</v>
      </c>
      <c r="BM13" s="12">
        <f t="shared" si="166"/>
        <v>6.2562562562562566E-3</v>
      </c>
      <c r="BN13" s="6">
        <f t="shared" si="26"/>
        <v>11.082758705986828</v>
      </c>
      <c r="BO13" s="6">
        <f t="shared" si="26"/>
        <v>2.8161748750697337</v>
      </c>
      <c r="BP13" s="6">
        <f t="shared" si="27"/>
        <v>8.4700387428721408E-2</v>
      </c>
      <c r="BQ13" s="6">
        <f t="shared" si="28"/>
        <v>81.231059559640968</v>
      </c>
      <c r="BR13" s="6">
        <f t="shared" si="29"/>
        <v>731.07953603676867</v>
      </c>
      <c r="BS13" s="6">
        <f t="shared" si="125"/>
        <v>5102.4239769455171</v>
      </c>
      <c r="BT13" s="6">
        <f t="shared" si="126"/>
        <v>45921.815792509653</v>
      </c>
      <c r="BU13" s="6">
        <f t="shared" si="127"/>
        <v>45.921815792509655</v>
      </c>
      <c r="BW13" s="12">
        <f t="shared" si="167"/>
        <v>6.2562562562562566E-3</v>
      </c>
      <c r="BX13" s="6">
        <f t="shared" si="30"/>
        <v>14.065281795462379</v>
      </c>
      <c r="BY13" s="6">
        <f t="shared" si="30"/>
        <v>-2.2008214993691588</v>
      </c>
      <c r="BZ13" s="6">
        <f t="shared" si="31"/>
        <v>0.22027261856369926</v>
      </c>
      <c r="CA13" s="6">
        <f t="shared" si="32"/>
        <v>211.25025210733011</v>
      </c>
      <c r="CB13" s="6">
        <f t="shared" si="33"/>
        <v>4.9706112022936013</v>
      </c>
      <c r="CC13" s="6">
        <f t="shared" si="33"/>
        <v>2.0780793356750191</v>
      </c>
      <c r="CD13" s="6">
        <f t="shared" si="34"/>
        <v>0.1497711282743352</v>
      </c>
      <c r="CE13" s="6">
        <f t="shared" si="35"/>
        <v>143.6365028602184</v>
      </c>
      <c r="CF13" s="6">
        <f t="shared" si="36"/>
        <v>177.44337748377427</v>
      </c>
      <c r="CH13" s="6">
        <f t="shared" si="128"/>
        <v>1.8431070987090667</v>
      </c>
      <c r="CI13" s="6">
        <f t="shared" si="129"/>
        <v>0.50326761583747026</v>
      </c>
      <c r="CJ13" s="6">
        <f t="shared" si="130"/>
        <v>2.1068747942975055</v>
      </c>
      <c r="CK13" s="6">
        <f t="shared" si="131"/>
        <v>1.8417089276725356</v>
      </c>
      <c r="CL13" s="6">
        <f t="shared" si="132"/>
        <v>0.3806072708103212</v>
      </c>
      <c r="CM13" s="15">
        <f t="shared" si="37"/>
        <v>2.226624754422021</v>
      </c>
      <c r="CN13" s="15">
        <f t="shared" si="38"/>
        <v>0.41979912592037355</v>
      </c>
      <c r="CO13" s="15">
        <f t="shared" si="39"/>
        <v>2.1645954963901812</v>
      </c>
      <c r="CP13" s="15">
        <f t="shared" si="40"/>
        <v>0.2682718842057813</v>
      </c>
      <c r="CQ13" s="15">
        <f t="shared" si="133"/>
        <v>0.6880710101261549</v>
      </c>
      <c r="CR13" s="6">
        <f t="shared" si="134"/>
        <v>1.8037976389294266</v>
      </c>
      <c r="CS13" s="6">
        <f t="shared" si="135"/>
        <v>0.33995606064365425</v>
      </c>
      <c r="CT13" s="6">
        <f t="shared" si="136"/>
        <v>2.036428004916309</v>
      </c>
      <c r="CU13" s="6">
        <f t="shared" si="137"/>
        <v>1.8108732383607977</v>
      </c>
      <c r="CV13" s="6">
        <f t="shared" si="138"/>
        <v>0.27014343449704481</v>
      </c>
      <c r="CW13" s="15">
        <f t="shared" si="41"/>
        <v>2.0900908522446948</v>
      </c>
      <c r="CX13" s="15">
        <f t="shared" si="42"/>
        <v>0.2370613286604441</v>
      </c>
      <c r="CY13" s="15">
        <f t="shared" si="43"/>
        <v>2.0587223388870757</v>
      </c>
      <c r="CZ13" s="15">
        <f t="shared" si="44"/>
        <v>0.14264083268618002</v>
      </c>
      <c r="DA13" s="15">
        <f t="shared" si="139"/>
        <v>0.37970216134662416</v>
      </c>
      <c r="DB13" s="6">
        <f t="shared" si="45"/>
        <v>0.53388658573638947</v>
      </c>
      <c r="DD13" s="12">
        <f t="shared" si="168"/>
        <v>6.2562562562562566E-3</v>
      </c>
      <c r="DE13" s="6">
        <f t="shared" si="46"/>
        <v>-3.1577370517145731</v>
      </c>
      <c r="DF13" s="6">
        <f t="shared" si="46"/>
        <v>-4.4583065323132596</v>
      </c>
      <c r="DG13" s="6">
        <f t="shared" si="47"/>
        <v>0.37397378768318212</v>
      </c>
      <c r="DH13" s="6">
        <f t="shared" si="47"/>
        <v>-2.4086556274419952</v>
      </c>
      <c r="DI13" s="6">
        <f t="shared" si="48"/>
        <v>5.4633140513646223</v>
      </c>
      <c r="DJ13" s="6">
        <f t="shared" si="49"/>
        <v>2.4375147846694381</v>
      </c>
      <c r="DK13" s="6">
        <f t="shared" si="50"/>
        <v>4.0833871093687888</v>
      </c>
      <c r="DL13" s="6">
        <f t="shared" si="51"/>
        <v>0.71770516677296203</v>
      </c>
      <c r="DM13" s="6">
        <f t="shared" si="52"/>
        <v>44.134661671376186</v>
      </c>
      <c r="DN13" s="6">
        <f t="shared" si="53"/>
        <v>-3.1577370517145731</v>
      </c>
      <c r="DO13" s="6">
        <f t="shared" si="53"/>
        <v>-4.4583065323132596</v>
      </c>
      <c r="DP13" s="6">
        <f t="shared" si="54"/>
        <v>-2.5106704716701751</v>
      </c>
      <c r="DQ13" s="6">
        <f t="shared" si="54"/>
        <v>-1.2244773107670586</v>
      </c>
      <c r="DR13" s="6">
        <f t="shared" si="55"/>
        <v>5.4633140513646223</v>
      </c>
      <c r="DS13" s="6">
        <f t="shared" si="56"/>
        <v>2.7933511955892456</v>
      </c>
      <c r="DT13" s="6">
        <f t="shared" si="57"/>
        <v>3.2979306531727528</v>
      </c>
      <c r="DU13" s="6">
        <f t="shared" si="58"/>
        <v>0.87721459823842218</v>
      </c>
      <c r="DV13" s="6">
        <f t="shared" si="59"/>
        <v>28.691833968194665</v>
      </c>
      <c r="DW13" s="6">
        <f t="shared" si="60"/>
        <v>36.413247819785425</v>
      </c>
      <c r="DX13" s="6">
        <f t="shared" si="140"/>
        <v>3032.4401499771157</v>
      </c>
      <c r="DY13" s="6">
        <f t="shared" si="61"/>
        <v>0.37397378768318212</v>
      </c>
      <c r="DZ13" s="6">
        <f t="shared" si="61"/>
        <v>-2.4086556274419952</v>
      </c>
      <c r="EA13" s="6">
        <f t="shared" si="61"/>
        <v>1.6860676779209705</v>
      </c>
      <c r="EB13" s="6">
        <f t="shared" si="61"/>
        <v>-0.80682292739831174</v>
      </c>
      <c r="EC13" s="6">
        <f t="shared" si="62"/>
        <v>2.4375147846694381</v>
      </c>
      <c r="ED13" s="6">
        <f t="shared" si="11"/>
        <v>1.8691675822957647</v>
      </c>
      <c r="EE13" s="6">
        <f t="shared" si="63"/>
        <v>2.0706178729375853</v>
      </c>
      <c r="EF13" s="6">
        <f t="shared" si="64"/>
        <v>0.56493280619046815</v>
      </c>
      <c r="EG13" s="6">
        <f t="shared" si="65"/>
        <v>55.602374618049446</v>
      </c>
      <c r="EH13" s="6">
        <f t="shared" si="66"/>
        <v>-2.5106704716701751</v>
      </c>
      <c r="EI13" s="6">
        <f t="shared" si="66"/>
        <v>-1.2244773107670586</v>
      </c>
      <c r="EJ13" s="6">
        <f t="shared" si="66"/>
        <v>-1.8353943867334399</v>
      </c>
      <c r="EK13" s="6">
        <f t="shared" si="66"/>
        <v>0.56681168381628977</v>
      </c>
      <c r="EL13" s="6">
        <f t="shared" si="67"/>
        <v>2.7933511955892456</v>
      </c>
      <c r="EM13" s="6">
        <f t="shared" si="12"/>
        <v>1.9209237464728468</v>
      </c>
      <c r="EN13" s="6">
        <f t="shared" si="68"/>
        <v>1.9143442880012227</v>
      </c>
      <c r="EO13" s="6">
        <f t="shared" si="69"/>
        <v>0.72943675921032636</v>
      </c>
      <c r="EP13" s="6">
        <f t="shared" si="70"/>
        <v>43.160803645120161</v>
      </c>
      <c r="EQ13" s="6">
        <f t="shared" si="71"/>
        <v>49.381589131584803</v>
      </c>
      <c r="ER13" s="6">
        <f t="shared" si="141"/>
        <v>-768.06439552725772</v>
      </c>
      <c r="ES13" s="6">
        <f t="shared" si="72"/>
        <v>1.6860676779209705</v>
      </c>
      <c r="ET13" s="6">
        <f t="shared" si="72"/>
        <v>-0.80682292739831174</v>
      </c>
      <c r="EU13" s="6">
        <f t="shared" si="72"/>
        <v>1.5204077264660913</v>
      </c>
      <c r="EV13" s="6">
        <f t="shared" si="72"/>
        <v>-1.05436555767548</v>
      </c>
      <c r="EW13" s="6">
        <f t="shared" si="73"/>
        <v>1.8691675822957647</v>
      </c>
      <c r="EX13" s="6">
        <f t="shared" si="13"/>
        <v>1.8502233335222305</v>
      </c>
      <c r="EY13" s="6">
        <f t="shared" si="74"/>
        <v>0.29785998945909425</v>
      </c>
      <c r="EZ13" s="6">
        <f t="shared" si="75"/>
        <v>0.98722497914165819</v>
      </c>
      <c r="FA13" s="6">
        <f t="shared" si="76"/>
        <v>9.1681533591253483</v>
      </c>
      <c r="FB13" s="6">
        <f t="shared" si="77"/>
        <v>-1.8353943867334399</v>
      </c>
      <c r="FC13" s="6">
        <f t="shared" si="77"/>
        <v>0.56681168381628977</v>
      </c>
      <c r="FD13" s="6">
        <f t="shared" si="77"/>
        <v>-1.7811693926480547</v>
      </c>
      <c r="FE13" s="6">
        <f t="shared" si="77"/>
        <v>0.27129410464244996</v>
      </c>
      <c r="FF13" s="6">
        <f t="shared" si="78"/>
        <v>1.9209237464728468</v>
      </c>
      <c r="FG13" s="6">
        <f t="shared" si="14"/>
        <v>1.8017116574302305</v>
      </c>
      <c r="FH13" s="6">
        <f t="shared" si="79"/>
        <v>0.3004513098395924</v>
      </c>
      <c r="FI13" s="6">
        <f t="shared" si="80"/>
        <v>0.98901176672996438</v>
      </c>
      <c r="FJ13" s="6">
        <f t="shared" si="81"/>
        <v>8.5015878417958639</v>
      </c>
      <c r="FK13" s="6">
        <f t="shared" si="82"/>
        <v>8.8348706004606061</v>
      </c>
      <c r="FL13" s="6">
        <f t="shared" si="142"/>
        <v>525.60267773886244</v>
      </c>
      <c r="FN13" s="12">
        <f t="shared" si="169"/>
        <v>6.2562562562562566E-3</v>
      </c>
      <c r="FO13" s="6">
        <f t="shared" si="83"/>
        <v>14.065281795462379</v>
      </c>
      <c r="FP13" s="6">
        <f t="shared" si="83"/>
        <v>-2.2008214993691588</v>
      </c>
      <c r="FQ13" s="6">
        <f t="shared" si="84"/>
        <v>1.941986508727469</v>
      </c>
      <c r="FR13" s="6">
        <f t="shared" si="85"/>
        <v>3.4372755912610762</v>
      </c>
      <c r="FS13" s="6">
        <f t="shared" si="143"/>
        <v>0.20312865459834484</v>
      </c>
      <c r="FT13" s="6">
        <f t="shared" si="143"/>
        <v>8.5198451687664267E-2</v>
      </c>
      <c r="FU13" s="6">
        <f t="shared" si="144"/>
        <v>3.947933014928025</v>
      </c>
      <c r="FV13" s="6">
        <f t="shared" si="86"/>
        <v>0.22027261856369926</v>
      </c>
      <c r="FW13" s="6">
        <f t="shared" si="87"/>
        <v>3.7762478449536663</v>
      </c>
      <c r="FX13" s="6">
        <f t="shared" si="88"/>
        <v>0.79037101898986961</v>
      </c>
      <c r="FY13" s="6">
        <f t="shared" si="145"/>
        <v>37.779802679091347</v>
      </c>
      <c r="FZ13" s="6">
        <f t="shared" si="15"/>
        <v>4.9706112022936013</v>
      </c>
      <c r="GA13" s="6">
        <f t="shared" si="16"/>
        <v>2.0780793356750191</v>
      </c>
      <c r="GB13" s="6">
        <f t="shared" si="89"/>
        <v>1.941986508727469</v>
      </c>
      <c r="GC13" s="6">
        <f t="shared" si="89"/>
        <v>3.4372755912610762</v>
      </c>
      <c r="GD13" s="6">
        <f t="shared" si="146"/>
        <v>-9.5337439367418675E-2</v>
      </c>
      <c r="GE13" s="6">
        <f t="shared" si="146"/>
        <v>0.11550828333687213</v>
      </c>
      <c r="GF13" s="6">
        <f t="shared" si="90"/>
        <v>3.947933014928025</v>
      </c>
      <c r="GG13" s="6">
        <f t="shared" si="91"/>
        <v>0.1497711282743352</v>
      </c>
      <c r="GH13" s="6">
        <f t="shared" si="92"/>
        <v>3.8967713452902202</v>
      </c>
      <c r="GI13" s="6">
        <f t="shared" si="93"/>
        <v>0.35835390146889706</v>
      </c>
      <c r="GJ13" s="6">
        <f t="shared" si="147"/>
        <v>69.000862157282612</v>
      </c>
      <c r="GL13" s="6">
        <f t="shared" si="17"/>
        <v>3.4372755912610762</v>
      </c>
      <c r="GM13" s="6">
        <f t="shared" si="18"/>
        <v>-1.941986508727469</v>
      </c>
      <c r="GN13" s="6">
        <f t="shared" si="94"/>
        <v>0.20312865459834484</v>
      </c>
      <c r="GO13" s="6">
        <f t="shared" si="95"/>
        <v>8.5198451687664267E-2</v>
      </c>
      <c r="GP13" s="6">
        <f t="shared" si="96"/>
        <v>3.947933014928025</v>
      </c>
      <c r="GQ13" s="6">
        <f t="shared" si="97"/>
        <v>0.22027261856369926</v>
      </c>
      <c r="GR13" s="6">
        <f t="shared" si="98"/>
        <v>3.81696021352833</v>
      </c>
      <c r="GS13" s="6">
        <f t="shared" si="99"/>
        <v>0.61262847823204858</v>
      </c>
      <c r="GT13" s="6">
        <f t="shared" si="148"/>
        <v>-37.779802679091375</v>
      </c>
      <c r="GU13" s="6">
        <f t="shared" si="149"/>
        <v>-3.4372755912610762</v>
      </c>
      <c r="GV13" s="6">
        <f t="shared" si="100"/>
        <v>1.941986508727469</v>
      </c>
      <c r="GW13" s="6">
        <f t="shared" si="150"/>
        <v>-9.5337439367418675E-2</v>
      </c>
      <c r="GX13" s="6">
        <f t="shared" si="150"/>
        <v>0.11550828333687213</v>
      </c>
      <c r="GY13" s="6">
        <f t="shared" si="151"/>
        <v>3.947933014928025</v>
      </c>
      <c r="GZ13" s="6">
        <f t="shared" si="101"/>
        <v>0.1497711282743352</v>
      </c>
      <c r="HA13" s="6">
        <f t="shared" si="102"/>
        <v>3.8084870117815002</v>
      </c>
      <c r="HB13" s="6">
        <f t="shared" si="103"/>
        <v>0.93358581892722425</v>
      </c>
      <c r="HC13" s="6">
        <f t="shared" si="152"/>
        <v>-69.00086215728227</v>
      </c>
      <c r="HE13" s="6">
        <f t="shared" si="153"/>
        <v>-37.779802679091375</v>
      </c>
      <c r="HF13" s="6">
        <f t="shared" si="154"/>
        <v>-69.00086215728227</v>
      </c>
      <c r="HG13" s="6">
        <f t="shared" si="155"/>
        <v>-53.390332418186823</v>
      </c>
      <c r="HH13" s="6">
        <f t="shared" si="156"/>
        <v>0.59636032678011264</v>
      </c>
      <c r="HJ13" s="6">
        <f t="shared" si="104"/>
        <v>-1.941986508727469</v>
      </c>
      <c r="HK13" s="6">
        <f t="shared" si="105"/>
        <v>-3.4372755912610762</v>
      </c>
      <c r="HL13" s="6">
        <f t="shared" si="19"/>
        <v>1.5204077264660913</v>
      </c>
      <c r="HM13" s="6">
        <f t="shared" si="20"/>
        <v>-1.05436555767548</v>
      </c>
      <c r="HN13" s="6">
        <f t="shared" si="106"/>
        <v>3.947933014928025</v>
      </c>
      <c r="HO13" s="6">
        <f t="shared" si="21"/>
        <v>1.8502233335222305</v>
      </c>
      <c r="HP13" s="6">
        <f t="shared" si="107"/>
        <v>4.2031457348115477</v>
      </c>
      <c r="HQ13" s="6">
        <f t="shared" si="108"/>
        <v>9.1933519182777187E-2</v>
      </c>
      <c r="HR13" s="6">
        <f t="shared" si="109"/>
        <v>84.725149178171307</v>
      </c>
      <c r="HS13" s="6">
        <f t="shared" si="110"/>
        <v>-1.941986508727469</v>
      </c>
      <c r="HT13" s="6">
        <f t="shared" si="110"/>
        <v>-3.4372755912610762</v>
      </c>
      <c r="HU13" s="6">
        <f t="shared" si="22"/>
        <v>-1.7811693926480547</v>
      </c>
      <c r="HV13" s="6">
        <f t="shared" si="23"/>
        <v>0.27129410464244996</v>
      </c>
      <c r="HW13" s="6">
        <f t="shared" si="111"/>
        <v>3.947933014928025</v>
      </c>
      <c r="HX13" s="6">
        <f t="shared" si="24"/>
        <v>1.8017116574302305</v>
      </c>
      <c r="HY13" s="6">
        <f t="shared" si="112"/>
        <v>3.7120548668086886</v>
      </c>
      <c r="HZ13" s="6">
        <f t="shared" si="113"/>
        <v>0.35519207184801227</v>
      </c>
      <c r="IA13" s="6">
        <f t="shared" si="114"/>
        <v>69.194783523647942</v>
      </c>
      <c r="IB13" s="6">
        <f t="shared" si="115"/>
        <v>76.959966350909625</v>
      </c>
      <c r="IC13" s="6">
        <f t="shared" si="116"/>
        <v>0.97421264937720542</v>
      </c>
      <c r="ID13" s="6">
        <f t="shared" si="117"/>
        <v>1.5204077264660913</v>
      </c>
      <c r="IE13" s="6">
        <f t="shared" si="117"/>
        <v>-1.05436555767548</v>
      </c>
      <c r="IF13" s="6">
        <f t="shared" si="118"/>
        <v>0.20312865459834484</v>
      </c>
      <c r="IG13" s="6">
        <f t="shared" si="119"/>
        <v>8.5198451687664267E-2</v>
      </c>
      <c r="IH13" s="6">
        <f t="shared" si="157"/>
        <v>1.8502233335222305</v>
      </c>
      <c r="II13" s="6">
        <f t="shared" si="120"/>
        <v>0.22027261856369926</v>
      </c>
      <c r="IJ13" s="6">
        <f t="shared" si="158"/>
        <v>1.7417893915788316</v>
      </c>
      <c r="IK13" s="6">
        <f t="shared" si="159"/>
        <v>0.53737249746906535</v>
      </c>
      <c r="IL13" s="6">
        <f t="shared" si="160"/>
        <v>57.495048142737389</v>
      </c>
      <c r="IM13" s="6">
        <f t="shared" si="121"/>
        <v>-1.7811693926480547</v>
      </c>
      <c r="IN13" s="6">
        <f t="shared" si="121"/>
        <v>0.27129410464244996</v>
      </c>
      <c r="IO13" s="6">
        <f t="shared" si="122"/>
        <v>-9.5337439367418675E-2</v>
      </c>
      <c r="IP13" s="6">
        <f t="shared" si="123"/>
        <v>0.11550828333687213</v>
      </c>
      <c r="IQ13" s="6">
        <f t="shared" si="161"/>
        <v>1.8017116574302305</v>
      </c>
      <c r="IR13" s="6">
        <f t="shared" si="124"/>
        <v>0.1497711282743352</v>
      </c>
      <c r="IS13" s="6">
        <f t="shared" si="162"/>
        <v>1.6930146475508883</v>
      </c>
      <c r="IT13" s="6">
        <f t="shared" si="163"/>
        <v>0.7454253429257236</v>
      </c>
      <c r="IU13" s="6">
        <f t="shared" si="164"/>
        <v>41.80435431906951</v>
      </c>
      <c r="IV13" s="6">
        <f t="shared" si="165"/>
        <v>49.649701230903446</v>
      </c>
    </row>
    <row r="14" spans="1:256">
      <c r="A14" s="4" t="s">
        <v>19</v>
      </c>
      <c r="B14" s="4">
        <v>4.927142857142857</v>
      </c>
      <c r="C14" s="5">
        <v>8</v>
      </c>
      <c r="D14" s="6">
        <v>289</v>
      </c>
      <c r="E14" s="6">
        <v>16</v>
      </c>
      <c r="F14" s="6">
        <v>385.32326879999999</v>
      </c>
      <c r="G14" s="6">
        <v>153.12110269999999</v>
      </c>
      <c r="H14" s="6">
        <v>342.93274530000002</v>
      </c>
      <c r="I14" s="6">
        <v>44.652701209999996</v>
      </c>
      <c r="J14" s="6">
        <v>358.66336630000001</v>
      </c>
      <c r="K14" s="6">
        <v>-27.623762379999999</v>
      </c>
      <c r="L14" s="6">
        <v>412.12871289999998</v>
      </c>
      <c r="M14" s="6">
        <v>-48.564356439999997</v>
      </c>
      <c r="N14" s="6">
        <v>462.47524750000002</v>
      </c>
      <c r="O14" s="6">
        <v>-81.534653469999995</v>
      </c>
      <c r="P14" s="6">
        <v>310.69646569999998</v>
      </c>
      <c r="Q14" s="6">
        <v>76.340956340000005</v>
      </c>
      <c r="R14" s="6">
        <v>233.91089109999999</v>
      </c>
      <c r="S14" s="6">
        <v>43.217821780000001</v>
      </c>
      <c r="T14" s="6">
        <v>176.6262404</v>
      </c>
      <c r="U14" s="6">
        <v>62.513781700000003</v>
      </c>
      <c r="V14" s="6">
        <v>121.8522602</v>
      </c>
      <c r="W14" s="6">
        <v>72.039691289999993</v>
      </c>
      <c r="X14" s="6">
        <v>289.806363632515</v>
      </c>
      <c r="Y14" s="6">
        <v>15.691742715251699</v>
      </c>
      <c r="Z14" s="6">
        <v>386.06381110515201</v>
      </c>
      <c r="AA14" s="6">
        <v>153.053989718201</v>
      </c>
      <c r="AB14" s="6">
        <v>343.37878952685003</v>
      </c>
      <c r="AC14" s="6">
        <v>45.1499811964892</v>
      </c>
      <c r="AD14" s="6">
        <v>360.35816754215102</v>
      </c>
      <c r="AE14" s="6">
        <v>-27.577553659820101</v>
      </c>
      <c r="AF14" s="6">
        <v>413.542081640638</v>
      </c>
      <c r="AG14" s="6">
        <v>-49.550586943493499</v>
      </c>
      <c r="AH14" s="6">
        <v>461.12479269716601</v>
      </c>
      <c r="AI14" s="6">
        <v>-79.935928722347796</v>
      </c>
      <c r="AJ14" s="6">
        <v>310.324465631365</v>
      </c>
      <c r="AK14" s="6">
        <v>77.085783691578797</v>
      </c>
      <c r="AL14" s="6">
        <v>232.476473976672</v>
      </c>
      <c r="AM14" s="6">
        <v>43.243428898938397</v>
      </c>
      <c r="AN14" s="6">
        <v>176.96457024421301</v>
      </c>
      <c r="AO14" s="6">
        <v>62.565561229029797</v>
      </c>
      <c r="AP14" s="6">
        <v>122.360192649884</v>
      </c>
      <c r="AQ14" s="6">
        <v>72.560873839104701</v>
      </c>
      <c r="AR14" s="6">
        <f t="shared" si="25"/>
        <v>9.4539164224492289</v>
      </c>
      <c r="AS14" s="6">
        <f t="shared" si="9"/>
        <v>0.51188808379886819</v>
      </c>
      <c r="AT14" s="6">
        <f t="shared" si="9"/>
        <v>12.593978124470834</v>
      </c>
      <c r="AU14" s="6">
        <f t="shared" si="9"/>
        <v>4.992849738638153</v>
      </c>
      <c r="AV14" s="6">
        <f t="shared" si="9"/>
        <v>11.20152896830457</v>
      </c>
      <c r="AW14" s="6">
        <f t="shared" si="9"/>
        <v>1.4728598204558996</v>
      </c>
      <c r="AX14" s="6">
        <f t="shared" si="9"/>
        <v>11.755421638740803</v>
      </c>
      <c r="AY14" s="6">
        <f t="shared" si="9"/>
        <v>-0.89962098888258135</v>
      </c>
      <c r="AZ14" s="6">
        <f t="shared" si="9"/>
        <v>13.490360349553168</v>
      </c>
      <c r="BA14" s="6">
        <f t="shared" si="9"/>
        <v>-1.6164141524549114</v>
      </c>
      <c r="BB14" s="6">
        <f t="shared" si="9"/>
        <v>15.042579451451097</v>
      </c>
      <c r="BC14" s="6">
        <f t="shared" si="9"/>
        <v>-2.6076293833568114</v>
      </c>
      <c r="BD14" s="6">
        <f t="shared" si="9"/>
        <v>10.123247554495679</v>
      </c>
      <c r="BE14" s="6">
        <f t="shared" si="9"/>
        <v>2.5146533956144701</v>
      </c>
      <c r="BF14" s="6">
        <f t="shared" si="9"/>
        <v>7.5837297967275052</v>
      </c>
      <c r="BG14" s="6">
        <f t="shared" si="9"/>
        <v>1.4106652369755677</v>
      </c>
      <c r="BH14" s="6">
        <f t="shared" si="9"/>
        <v>5.7728485870823416</v>
      </c>
      <c r="BI14" s="6">
        <f t="shared" si="10"/>
        <v>2.040982052184706</v>
      </c>
      <c r="BJ14" s="6">
        <f t="shared" si="10"/>
        <v>3.9915722355000898</v>
      </c>
      <c r="BK14" s="6">
        <f t="shared" si="10"/>
        <v>2.3670440780404389</v>
      </c>
      <c r="BM14" s="12">
        <f t="shared" si="166"/>
        <v>7.2989656322989659E-3</v>
      </c>
      <c r="BN14" s="6">
        <f t="shared" si="26"/>
        <v>11.023947273460031</v>
      </c>
      <c r="BO14" s="6">
        <f t="shared" si="26"/>
        <v>2.7523689112185106</v>
      </c>
      <c r="BP14" s="6">
        <f t="shared" si="27"/>
        <v>8.6775489735509956E-2</v>
      </c>
      <c r="BQ14" s="6">
        <f t="shared" si="28"/>
        <v>83.221165675943453</v>
      </c>
      <c r="BR14" s="6">
        <f t="shared" si="29"/>
        <v>748.99049108349107</v>
      </c>
      <c r="BS14" s="6">
        <f t="shared" si="125"/>
        <v>1908.5913697787348</v>
      </c>
      <c r="BT14" s="6">
        <f t="shared" si="126"/>
        <v>17177.322328008613</v>
      </c>
      <c r="BU14" s="6">
        <f t="shared" si="127"/>
        <v>17.177322328008614</v>
      </c>
      <c r="BW14" s="12">
        <f t="shared" si="167"/>
        <v>7.2989656322989659E-3</v>
      </c>
      <c r="BX14" s="6">
        <f t="shared" si="30"/>
        <v>14.266469900502132</v>
      </c>
      <c r="BY14" s="6">
        <f t="shared" si="30"/>
        <v>-2.1120217679058615</v>
      </c>
      <c r="BZ14" s="6">
        <f t="shared" si="31"/>
        <v>0.21991372380422378</v>
      </c>
      <c r="CA14" s="6">
        <f t="shared" si="32"/>
        <v>210.90605767720274</v>
      </c>
      <c r="CB14" s="6">
        <f t="shared" si="33"/>
        <v>4.8822104112912159</v>
      </c>
      <c r="CC14" s="6">
        <f t="shared" si="33"/>
        <v>2.2040130651125724</v>
      </c>
      <c r="CD14" s="6">
        <f t="shared" si="34"/>
        <v>0.15386358912978179</v>
      </c>
      <c r="CE14" s="6">
        <f t="shared" si="35"/>
        <v>147.5613365190259</v>
      </c>
      <c r="CF14" s="6">
        <f t="shared" si="36"/>
        <v>179.23369709811431</v>
      </c>
      <c r="CH14" s="6">
        <f t="shared" si="128"/>
        <v>1.8502233335222305</v>
      </c>
      <c r="CI14" s="6">
        <f t="shared" si="129"/>
        <v>0.49342614040946381</v>
      </c>
      <c r="CJ14" s="6">
        <f t="shared" si="130"/>
        <v>2.1020790503447766</v>
      </c>
      <c r="CK14" s="6">
        <f t="shared" si="131"/>
        <v>1.8216662485749227</v>
      </c>
      <c r="CL14" s="6">
        <f t="shared" si="132"/>
        <v>0.38855778992832357</v>
      </c>
      <c r="CM14" s="15">
        <f t="shared" si="37"/>
        <v>2.2228642621382355</v>
      </c>
      <c r="CN14" s="15">
        <f t="shared" si="38"/>
        <v>0.41596917133249128</v>
      </c>
      <c r="CO14" s="15">
        <f t="shared" si="39"/>
        <v>2.1561515444240111</v>
      </c>
      <c r="CP14" s="15">
        <f t="shared" si="40"/>
        <v>0.26254731808737586</v>
      </c>
      <c r="CQ14" s="15">
        <f t="shared" si="133"/>
        <v>0.6785164894198672</v>
      </c>
      <c r="CR14" s="6">
        <f t="shared" si="134"/>
        <v>1.8017116574302305</v>
      </c>
      <c r="CS14" s="6">
        <f t="shared" si="135"/>
        <v>0.36450999424379588</v>
      </c>
      <c r="CT14" s="6">
        <f t="shared" si="136"/>
        <v>2.0335892860673699</v>
      </c>
      <c r="CU14" s="6">
        <f t="shared" si="137"/>
        <v>1.8247463182441497</v>
      </c>
      <c r="CV14" s="6">
        <f t="shared" si="138"/>
        <v>0.2586762726146225</v>
      </c>
      <c r="CW14" s="15">
        <f t="shared" si="41"/>
        <v>2.0999054688706984</v>
      </c>
      <c r="CX14" s="15">
        <f t="shared" si="42"/>
        <v>0.26844676557743252</v>
      </c>
      <c r="CY14" s="15">
        <f t="shared" si="43"/>
        <v>2.0585059384630711</v>
      </c>
      <c r="CZ14" s="15">
        <f t="shared" si="44"/>
        <v>0.14689985201649056</v>
      </c>
      <c r="DA14" s="15">
        <f t="shared" si="139"/>
        <v>0.41534661759392311</v>
      </c>
      <c r="DB14" s="6">
        <f t="shared" si="45"/>
        <v>0.54693155350689515</v>
      </c>
      <c r="DD14" s="12">
        <f t="shared" si="168"/>
        <v>7.2989656322989659E-3</v>
      </c>
      <c r="DE14" s="6">
        <f t="shared" si="46"/>
        <v>-3.1400617020216046</v>
      </c>
      <c r="DF14" s="6">
        <f t="shared" si="46"/>
        <v>-4.4809616548392848</v>
      </c>
      <c r="DG14" s="6">
        <f t="shared" si="47"/>
        <v>0.55389267043623214</v>
      </c>
      <c r="DH14" s="6">
        <f t="shared" si="47"/>
        <v>-2.372480809338481</v>
      </c>
      <c r="DI14" s="6">
        <f t="shared" si="48"/>
        <v>5.471654671545239</v>
      </c>
      <c r="DJ14" s="6">
        <f t="shared" si="49"/>
        <v>2.4362804192133458</v>
      </c>
      <c r="DK14" s="6">
        <f t="shared" si="50"/>
        <v>4.2533504889256601</v>
      </c>
      <c r="DL14" s="6">
        <f t="shared" si="51"/>
        <v>0.66702286380801579</v>
      </c>
      <c r="DM14" s="6">
        <f t="shared" si="52"/>
        <v>48.162298248260363</v>
      </c>
      <c r="DN14" s="6">
        <f t="shared" si="53"/>
        <v>-3.1400617020216046</v>
      </c>
      <c r="DO14" s="6">
        <f t="shared" si="53"/>
        <v>-4.4809616548392848</v>
      </c>
      <c r="DP14" s="6">
        <f t="shared" si="54"/>
        <v>-2.5395177577681736</v>
      </c>
      <c r="DQ14" s="6">
        <f t="shared" si="54"/>
        <v>-1.1039881586389024</v>
      </c>
      <c r="DR14" s="6">
        <f t="shared" si="55"/>
        <v>5.471654671545239</v>
      </c>
      <c r="DS14" s="6">
        <f t="shared" si="56"/>
        <v>2.7691046019308856</v>
      </c>
      <c r="DT14" s="6">
        <f t="shared" si="57"/>
        <v>3.4299567086217433</v>
      </c>
      <c r="DU14" s="6">
        <f t="shared" si="58"/>
        <v>0.85279340742084397</v>
      </c>
      <c r="DV14" s="6">
        <f t="shared" si="59"/>
        <v>31.483191756293472</v>
      </c>
      <c r="DW14" s="6">
        <f t="shared" si="60"/>
        <v>39.822745002276918</v>
      </c>
      <c r="DX14" s="6">
        <f t="shared" si="140"/>
        <v>3269.8441778966403</v>
      </c>
      <c r="DY14" s="6">
        <f t="shared" si="61"/>
        <v>0.55389267043623214</v>
      </c>
      <c r="DZ14" s="6">
        <f t="shared" si="61"/>
        <v>-2.372480809338481</v>
      </c>
      <c r="EA14" s="6">
        <f t="shared" si="61"/>
        <v>1.7349387108123651</v>
      </c>
      <c r="EB14" s="6">
        <f t="shared" si="61"/>
        <v>-0.71679316357233003</v>
      </c>
      <c r="EC14" s="6">
        <f t="shared" si="62"/>
        <v>2.4362804192133458</v>
      </c>
      <c r="ED14" s="6">
        <f t="shared" si="11"/>
        <v>1.8771800045864808</v>
      </c>
      <c r="EE14" s="6">
        <f t="shared" si="63"/>
        <v>2.0337579329484621</v>
      </c>
      <c r="EF14" s="6">
        <f t="shared" si="64"/>
        <v>0.58197065409736259</v>
      </c>
      <c r="EG14" s="6">
        <f t="shared" si="65"/>
        <v>54.410732350436405</v>
      </c>
      <c r="EH14" s="6">
        <f t="shared" si="66"/>
        <v>-2.5395177577681736</v>
      </c>
      <c r="EI14" s="6">
        <f t="shared" si="66"/>
        <v>-1.1039881586389024</v>
      </c>
      <c r="EJ14" s="6">
        <f t="shared" si="66"/>
        <v>-1.8108812096451636</v>
      </c>
      <c r="EK14" s="6">
        <f t="shared" si="66"/>
        <v>0.63031681520913829</v>
      </c>
      <c r="EL14" s="6">
        <f t="shared" si="67"/>
        <v>2.7691046019308856</v>
      </c>
      <c r="EM14" s="6">
        <f t="shared" si="12"/>
        <v>1.917443621852106</v>
      </c>
      <c r="EN14" s="6">
        <f t="shared" si="68"/>
        <v>1.8811499040678998</v>
      </c>
      <c r="EO14" s="6">
        <f t="shared" si="69"/>
        <v>0.73506502377606631</v>
      </c>
      <c r="EP14" s="6">
        <f t="shared" si="70"/>
        <v>42.687289185692549</v>
      </c>
      <c r="EQ14" s="6">
        <f t="shared" si="71"/>
        <v>48.549010768064477</v>
      </c>
      <c r="ER14" s="6">
        <f t="shared" si="141"/>
        <v>-798.4759537505339</v>
      </c>
      <c r="ES14" s="6">
        <f t="shared" si="72"/>
        <v>1.7349387108123651</v>
      </c>
      <c r="ET14" s="6">
        <f t="shared" si="72"/>
        <v>-0.71679316357233003</v>
      </c>
      <c r="EU14" s="6">
        <f t="shared" si="72"/>
        <v>1.5522191018979292</v>
      </c>
      <c r="EV14" s="6">
        <f t="shared" si="72"/>
        <v>-0.9912152309019</v>
      </c>
      <c r="EW14" s="6">
        <f t="shared" si="73"/>
        <v>1.8771800045864808</v>
      </c>
      <c r="EX14" s="6">
        <f t="shared" si="13"/>
        <v>1.8417089276725356</v>
      </c>
      <c r="EY14" s="6">
        <f t="shared" si="74"/>
        <v>0.32968761960267695</v>
      </c>
      <c r="EZ14" s="6">
        <f t="shared" si="75"/>
        <v>0.98446211769683079</v>
      </c>
      <c r="FA14" s="6">
        <f t="shared" si="76"/>
        <v>10.113407052636569</v>
      </c>
      <c r="FB14" s="6">
        <f t="shared" si="77"/>
        <v>-1.8108812096451636</v>
      </c>
      <c r="FC14" s="6">
        <f t="shared" si="77"/>
        <v>0.63031681520913829</v>
      </c>
      <c r="FD14" s="6">
        <f t="shared" si="77"/>
        <v>-1.7812763515822518</v>
      </c>
      <c r="FE14" s="6">
        <f t="shared" si="77"/>
        <v>0.32606202585573296</v>
      </c>
      <c r="FF14" s="6">
        <f t="shared" si="78"/>
        <v>1.917443621852106</v>
      </c>
      <c r="FG14" s="6">
        <f t="shared" si="14"/>
        <v>1.8108732383607977</v>
      </c>
      <c r="FH14" s="6">
        <f t="shared" si="79"/>
        <v>0.30569171474773438</v>
      </c>
      <c r="FI14" s="6">
        <f t="shared" si="80"/>
        <v>0.98817909990721198</v>
      </c>
      <c r="FJ14" s="6">
        <f t="shared" si="81"/>
        <v>8.8184376061749852</v>
      </c>
      <c r="FK14" s="6">
        <f t="shared" si="82"/>
        <v>9.4659223294057782</v>
      </c>
      <c r="FL14" s="6">
        <f t="shared" si="142"/>
        <v>605.20385012757765</v>
      </c>
      <c r="FN14" s="12">
        <f t="shared" si="169"/>
        <v>7.2989656322989659E-3</v>
      </c>
      <c r="FO14" s="6">
        <f t="shared" si="83"/>
        <v>14.266469900502132</v>
      </c>
      <c r="FP14" s="6">
        <f t="shared" si="83"/>
        <v>-2.1120217679058615</v>
      </c>
      <c r="FQ14" s="6">
        <f t="shared" si="84"/>
        <v>1.941986508727469</v>
      </c>
      <c r="FR14" s="6">
        <f t="shared" si="85"/>
        <v>3.4372755912610762</v>
      </c>
      <c r="FS14" s="6">
        <f t="shared" si="143"/>
        <v>0.20118810503975304</v>
      </c>
      <c r="FT14" s="6">
        <f t="shared" si="143"/>
        <v>8.8799731463297338E-2</v>
      </c>
      <c r="FU14" s="6">
        <f t="shared" si="144"/>
        <v>3.947933014928025</v>
      </c>
      <c r="FV14" s="6">
        <f t="shared" si="86"/>
        <v>0.21991372380422378</v>
      </c>
      <c r="FW14" s="6">
        <f t="shared" si="87"/>
        <v>3.7739461662734639</v>
      </c>
      <c r="FX14" s="6">
        <f t="shared" si="88"/>
        <v>0.80157798585620788</v>
      </c>
      <c r="FY14" s="6">
        <f t="shared" si="145"/>
        <v>36.718945789344765</v>
      </c>
      <c r="FZ14" s="6">
        <f t="shared" si="15"/>
        <v>4.8822104112912159</v>
      </c>
      <c r="GA14" s="6">
        <f t="shared" si="16"/>
        <v>2.2040130651125724</v>
      </c>
      <c r="GB14" s="6">
        <f t="shared" si="89"/>
        <v>1.941986508727469</v>
      </c>
      <c r="GC14" s="6">
        <f t="shared" si="89"/>
        <v>3.4372755912610762</v>
      </c>
      <c r="GD14" s="6">
        <f t="shared" si="146"/>
        <v>-8.8400791002385404E-2</v>
      </c>
      <c r="GE14" s="6">
        <f t="shared" si="146"/>
        <v>0.12593372943755332</v>
      </c>
      <c r="GF14" s="6">
        <f t="shared" si="90"/>
        <v>3.947933014928025</v>
      </c>
      <c r="GG14" s="6">
        <f t="shared" si="91"/>
        <v>0.15386358912978179</v>
      </c>
      <c r="GH14" s="6">
        <f t="shared" si="92"/>
        <v>3.8842576527271158</v>
      </c>
      <c r="GI14" s="6">
        <f t="shared" si="93"/>
        <v>0.42999216255335171</v>
      </c>
      <c r="GJ14" s="6">
        <f t="shared" si="147"/>
        <v>64.532937240468115</v>
      </c>
      <c r="GL14" s="6">
        <f t="shared" si="17"/>
        <v>3.4372755912610762</v>
      </c>
      <c r="GM14" s="6">
        <f t="shared" si="18"/>
        <v>-1.941986508727469</v>
      </c>
      <c r="GN14" s="6">
        <f t="shared" si="94"/>
        <v>0.20118810503975304</v>
      </c>
      <c r="GO14" s="6">
        <f t="shared" si="95"/>
        <v>8.8799731463297338E-2</v>
      </c>
      <c r="GP14" s="6">
        <f t="shared" si="96"/>
        <v>3.947933014928025</v>
      </c>
      <c r="GQ14" s="6">
        <f t="shared" si="97"/>
        <v>0.21991372380422378</v>
      </c>
      <c r="GR14" s="6">
        <f t="shared" si="98"/>
        <v>3.8205176313984461</v>
      </c>
      <c r="GS14" s="6">
        <f t="shared" si="99"/>
        <v>0.597890234567099</v>
      </c>
      <c r="GT14" s="6">
        <f t="shared" si="148"/>
        <v>-36.718945789344502</v>
      </c>
      <c r="GU14" s="6">
        <f t="shared" si="149"/>
        <v>-3.4372755912610762</v>
      </c>
      <c r="GV14" s="6">
        <f t="shared" si="100"/>
        <v>1.941986508727469</v>
      </c>
      <c r="GW14" s="6">
        <f t="shared" si="150"/>
        <v>-8.8400791002385404E-2</v>
      </c>
      <c r="GX14" s="6">
        <f t="shared" si="150"/>
        <v>0.12593372943755332</v>
      </c>
      <c r="GY14" s="6">
        <f t="shared" si="151"/>
        <v>3.947933014928025</v>
      </c>
      <c r="GZ14" s="6">
        <f t="shared" si="101"/>
        <v>0.15386358912978179</v>
      </c>
      <c r="HA14" s="6">
        <f t="shared" si="102"/>
        <v>3.8095944830092234</v>
      </c>
      <c r="HB14" s="6">
        <f t="shared" si="103"/>
        <v>0.90283262022519695</v>
      </c>
      <c r="HC14" s="6">
        <f t="shared" si="152"/>
        <v>-64.532937240468328</v>
      </c>
      <c r="HE14" s="6">
        <f t="shared" si="153"/>
        <v>-36.718945789344502</v>
      </c>
      <c r="HF14" s="6">
        <f t="shared" si="154"/>
        <v>-64.532937240468328</v>
      </c>
      <c r="HG14" s="6">
        <f t="shared" si="155"/>
        <v>-50.625941514906415</v>
      </c>
      <c r="HH14" s="6">
        <f t="shared" si="156"/>
        <v>0.63438058155660693</v>
      </c>
      <c r="HJ14" s="6">
        <f t="shared" si="104"/>
        <v>-1.941986508727469</v>
      </c>
      <c r="HK14" s="6">
        <f t="shared" si="105"/>
        <v>-3.4372755912610762</v>
      </c>
      <c r="HL14" s="6">
        <f t="shared" si="19"/>
        <v>1.5522191018979292</v>
      </c>
      <c r="HM14" s="6">
        <f t="shared" si="20"/>
        <v>-0.9912152309019</v>
      </c>
      <c r="HN14" s="6">
        <f t="shared" si="106"/>
        <v>3.947933014928025</v>
      </c>
      <c r="HO14" s="6">
        <f t="shared" si="21"/>
        <v>1.8417089276725356</v>
      </c>
      <c r="HP14" s="6">
        <f t="shared" si="107"/>
        <v>4.2652882828533967</v>
      </c>
      <c r="HQ14" s="6">
        <f t="shared" si="108"/>
        <v>5.4008309306838302E-2</v>
      </c>
      <c r="HR14" s="6">
        <f t="shared" si="109"/>
        <v>86.904045475329895</v>
      </c>
      <c r="HS14" s="6">
        <f t="shared" si="110"/>
        <v>-1.941986508727469</v>
      </c>
      <c r="HT14" s="6">
        <f t="shared" si="110"/>
        <v>-3.4372755912610762</v>
      </c>
      <c r="HU14" s="6">
        <f t="shared" si="22"/>
        <v>-1.7812763515822518</v>
      </c>
      <c r="HV14" s="6">
        <f t="shared" si="23"/>
        <v>0.32606202585573296</v>
      </c>
      <c r="HW14" s="6">
        <f t="shared" si="111"/>
        <v>3.947933014928025</v>
      </c>
      <c r="HX14" s="6">
        <f t="shared" si="24"/>
        <v>1.8108732383607977</v>
      </c>
      <c r="HY14" s="6">
        <f t="shared" si="112"/>
        <v>3.7667675499048339</v>
      </c>
      <c r="HZ14" s="6">
        <f t="shared" si="113"/>
        <v>0.32709220026751817</v>
      </c>
      <c r="IA14" s="6">
        <f t="shared" si="114"/>
        <v>70.907621406541352</v>
      </c>
      <c r="IB14" s="6">
        <f t="shared" si="115"/>
        <v>78.905833440935623</v>
      </c>
      <c r="IC14" s="6">
        <f t="shared" si="116"/>
        <v>0.98131226009730077</v>
      </c>
      <c r="ID14" s="6">
        <f t="shared" si="117"/>
        <v>1.5522191018979292</v>
      </c>
      <c r="IE14" s="6">
        <f t="shared" si="117"/>
        <v>-0.9912152309019</v>
      </c>
      <c r="IF14" s="6">
        <f t="shared" si="118"/>
        <v>0.20118810503975304</v>
      </c>
      <c r="IG14" s="6">
        <f t="shared" si="119"/>
        <v>8.8799731463297338E-2</v>
      </c>
      <c r="IH14" s="6">
        <f t="shared" si="157"/>
        <v>1.8417089276725356</v>
      </c>
      <c r="II14" s="6">
        <f t="shared" si="120"/>
        <v>0.21991372380422378</v>
      </c>
      <c r="IJ14" s="6">
        <f t="shared" si="158"/>
        <v>1.7296580799118351</v>
      </c>
      <c r="IK14" s="6">
        <f t="shared" si="159"/>
        <v>0.55372573370880918</v>
      </c>
      <c r="IL14" s="6">
        <f t="shared" si="160"/>
        <v>56.377008735325489</v>
      </c>
      <c r="IM14" s="6">
        <f t="shared" si="121"/>
        <v>-1.7812763515822518</v>
      </c>
      <c r="IN14" s="6">
        <f t="shared" si="121"/>
        <v>0.32606202585573296</v>
      </c>
      <c r="IO14" s="6">
        <f t="shared" si="122"/>
        <v>-8.8400791002385404E-2</v>
      </c>
      <c r="IP14" s="6">
        <f t="shared" si="123"/>
        <v>0.12593372943755332</v>
      </c>
      <c r="IQ14" s="6">
        <f t="shared" si="161"/>
        <v>1.8108732383607977</v>
      </c>
      <c r="IR14" s="6">
        <f t="shared" si="124"/>
        <v>0.15386358912978179</v>
      </c>
      <c r="IS14" s="6">
        <f t="shared" si="162"/>
        <v>1.7046638960909097</v>
      </c>
      <c r="IT14" s="6">
        <f t="shared" si="163"/>
        <v>0.71252290901113668</v>
      </c>
      <c r="IU14" s="6">
        <f t="shared" si="164"/>
        <v>44.559441352990454</v>
      </c>
      <c r="IV14" s="6">
        <f t="shared" si="165"/>
        <v>50.468225044157975</v>
      </c>
    </row>
    <row r="15" spans="1:256">
      <c r="A15" s="4" t="s">
        <v>20</v>
      </c>
      <c r="B15" s="4">
        <v>2.4143571428571429</v>
      </c>
      <c r="C15" s="5">
        <v>9</v>
      </c>
      <c r="D15" s="6">
        <v>289</v>
      </c>
      <c r="E15" s="6">
        <v>12.5</v>
      </c>
      <c r="F15" s="6">
        <v>385.32326879999999</v>
      </c>
      <c r="G15" s="6">
        <v>151.23071870000001</v>
      </c>
      <c r="H15" s="6">
        <v>341.74200660000002</v>
      </c>
      <c r="I15" s="6">
        <v>41.477398020000003</v>
      </c>
      <c r="J15" s="6">
        <v>365.79207919999999</v>
      </c>
      <c r="K15" s="6">
        <v>-28.960396039999999</v>
      </c>
      <c r="L15" s="6">
        <v>421.039604</v>
      </c>
      <c r="M15" s="6">
        <v>-48.564356439999997</v>
      </c>
      <c r="N15" s="6">
        <v>466.48514849999998</v>
      </c>
      <c r="O15" s="6">
        <v>-75.297029699999996</v>
      </c>
      <c r="P15" s="6">
        <v>307.88981289999998</v>
      </c>
      <c r="Q15" s="6">
        <v>75.779625780000003</v>
      </c>
      <c r="R15" s="6">
        <v>228.56435640000001</v>
      </c>
      <c r="S15" s="6">
        <v>45.445544550000001</v>
      </c>
      <c r="T15" s="6">
        <v>174.24476300000001</v>
      </c>
      <c r="U15" s="6">
        <v>65.292171999999994</v>
      </c>
      <c r="V15" s="6">
        <v>119.8676957</v>
      </c>
      <c r="W15" s="6">
        <v>78.390297680000003</v>
      </c>
      <c r="X15" s="6">
        <v>288.330205313124</v>
      </c>
      <c r="Y15" s="6">
        <v>13.182427718686</v>
      </c>
      <c r="Z15" s="6">
        <v>384.17006494913102</v>
      </c>
      <c r="AA15" s="6">
        <v>151.24223634100801</v>
      </c>
      <c r="AB15" s="6">
        <v>341.88544647825103</v>
      </c>
      <c r="AC15" s="6">
        <v>43.108191841641997</v>
      </c>
      <c r="AD15" s="6">
        <v>364.613641066551</v>
      </c>
      <c r="AE15" s="6">
        <v>-28.590724089035799</v>
      </c>
      <c r="AF15" s="6">
        <v>419.21472598126098</v>
      </c>
      <c r="AG15" s="6">
        <v>-47.699643685430097</v>
      </c>
      <c r="AH15" s="6">
        <v>467.44329339525302</v>
      </c>
      <c r="AI15" s="6">
        <v>-75.849098136333893</v>
      </c>
      <c r="AJ15" s="6">
        <v>307.55366243812301</v>
      </c>
      <c r="AK15" s="6">
        <v>74.423232177406504</v>
      </c>
      <c r="AL15" s="6">
        <v>228.75359268829001</v>
      </c>
      <c r="AM15" s="6">
        <v>44.226079056670699</v>
      </c>
      <c r="AN15" s="6">
        <v>174.68677761807999</v>
      </c>
      <c r="AO15" s="6">
        <v>65.710453358286799</v>
      </c>
      <c r="AP15" s="6">
        <v>120.085365699177</v>
      </c>
      <c r="AQ15" s="6">
        <v>77.860612014552103</v>
      </c>
      <c r="AR15" s="6">
        <f t="shared" si="25"/>
        <v>9.4057619333520837</v>
      </c>
      <c r="AS15" s="6">
        <f t="shared" si="9"/>
        <v>0.43003048081948009</v>
      </c>
      <c r="AT15" s="6">
        <f t="shared" si="9"/>
        <v>12.532201296453838</v>
      </c>
      <c r="AU15" s="6">
        <f t="shared" si="9"/>
        <v>4.9337476375269711</v>
      </c>
      <c r="AV15" s="6">
        <f t="shared" si="9"/>
        <v>11.152813887674379</v>
      </c>
      <c r="AW15" s="6">
        <f t="shared" si="9"/>
        <v>1.4062536021830365</v>
      </c>
      <c r="AX15" s="6">
        <f t="shared" si="9"/>
        <v>11.894241540875999</v>
      </c>
      <c r="AY15" s="6">
        <f t="shared" si="9"/>
        <v>-0.93267212150590784</v>
      </c>
      <c r="AZ15" s="6">
        <f t="shared" si="9"/>
        <v>13.675410480331292</v>
      </c>
      <c r="BA15" s="6">
        <f t="shared" si="9"/>
        <v>-1.556033618897628</v>
      </c>
      <c r="BB15" s="6">
        <f t="shared" si="9"/>
        <v>15.248698381229488</v>
      </c>
      <c r="BC15" s="6">
        <f t="shared" si="9"/>
        <v>-2.4743108657486981</v>
      </c>
      <c r="BD15" s="6">
        <f t="shared" si="9"/>
        <v>10.032859815994598</v>
      </c>
      <c r="BE15" s="6">
        <f t="shared" si="9"/>
        <v>2.42779698856411</v>
      </c>
      <c r="BF15" s="6">
        <f t="shared" si="9"/>
        <v>7.4622838487851988</v>
      </c>
      <c r="BG15" s="6">
        <f t="shared" si="9"/>
        <v>1.4427207527595056</v>
      </c>
      <c r="BH15" s="6">
        <f t="shared" si="9"/>
        <v>5.6985435896170733</v>
      </c>
      <c r="BI15" s="6">
        <f t="shared" si="10"/>
        <v>2.1435731304997243</v>
      </c>
      <c r="BJ15" s="6">
        <f t="shared" si="10"/>
        <v>3.9173639827966076</v>
      </c>
      <c r="BK15" s="6">
        <f t="shared" si="10"/>
        <v>2.5399294527559371</v>
      </c>
      <c r="BM15" s="12">
        <f t="shared" si="166"/>
        <v>8.3416750083416761E-3</v>
      </c>
      <c r="BN15" s="6">
        <f t="shared" si="26"/>
        <v>10.968981614902962</v>
      </c>
      <c r="BO15" s="6">
        <f t="shared" si="26"/>
        <v>2.6818890591732254</v>
      </c>
      <c r="BP15" s="6">
        <f t="shared" si="27"/>
        <v>8.9379153973046938E-2</v>
      </c>
      <c r="BQ15" s="6">
        <f t="shared" si="28"/>
        <v>85.71818382631092</v>
      </c>
      <c r="BR15" s="6">
        <f t="shared" si="29"/>
        <v>771.46365443679827</v>
      </c>
      <c r="BS15" s="6">
        <f t="shared" si="125"/>
        <v>2394.7402869284151</v>
      </c>
      <c r="BT15" s="6">
        <f t="shared" si="126"/>
        <v>21552.662582355737</v>
      </c>
      <c r="BU15" s="6">
        <f t="shared" si="127"/>
        <v>21.552662582355737</v>
      </c>
      <c r="BW15" s="12">
        <f t="shared" si="167"/>
        <v>8.3416750083416761E-3</v>
      </c>
      <c r="BX15" s="6">
        <f t="shared" si="30"/>
        <v>14.462054430780391</v>
      </c>
      <c r="BY15" s="6">
        <f t="shared" si="30"/>
        <v>-2.0151722423231631</v>
      </c>
      <c r="BZ15" s="6">
        <f t="shared" si="31"/>
        <v>0.21825017546329925</v>
      </c>
      <c r="CA15" s="6">
        <f t="shared" si="32"/>
        <v>209.3106482763225</v>
      </c>
      <c r="CB15" s="6">
        <f t="shared" si="33"/>
        <v>4.8079537862068404</v>
      </c>
      <c r="CC15" s="6">
        <f t="shared" si="33"/>
        <v>2.3417512916278307</v>
      </c>
      <c r="CD15" s="6">
        <f t="shared" si="34"/>
        <v>0.15647960062733446</v>
      </c>
      <c r="CE15" s="6">
        <f t="shared" si="35"/>
        <v>150.07019618563882</v>
      </c>
      <c r="CF15" s="6">
        <f t="shared" si="36"/>
        <v>179.69042223098066</v>
      </c>
      <c r="CH15" s="6">
        <f t="shared" si="128"/>
        <v>1.8417089276725356</v>
      </c>
      <c r="CI15" s="6">
        <f t="shared" si="129"/>
        <v>0.49368127682727436</v>
      </c>
      <c r="CJ15" s="6">
        <f t="shared" si="130"/>
        <v>2.0872901343973767</v>
      </c>
      <c r="CK15" s="6">
        <f t="shared" si="131"/>
        <v>1.8162210739726206</v>
      </c>
      <c r="CL15" s="6">
        <f t="shared" si="132"/>
        <v>0.37757962138347478</v>
      </c>
      <c r="CM15" s="15">
        <f t="shared" si="37"/>
        <v>2.2113401694485932</v>
      </c>
      <c r="CN15" s="15">
        <f t="shared" si="38"/>
        <v>0.41732943744196288</v>
      </c>
      <c r="CO15" s="15">
        <f t="shared" si="39"/>
        <v>2.140545414876736</v>
      </c>
      <c r="CP15" s="15">
        <f t="shared" si="40"/>
        <v>0.25530262276998927</v>
      </c>
      <c r="CQ15" s="15">
        <f t="shared" si="133"/>
        <v>0.67263206021195221</v>
      </c>
      <c r="CR15" s="6">
        <f t="shared" si="134"/>
        <v>1.8108732383607977</v>
      </c>
      <c r="CS15" s="6">
        <f t="shared" si="135"/>
        <v>0.38531494813179318</v>
      </c>
      <c r="CT15" s="6">
        <f t="shared" si="136"/>
        <v>2.0299532920158438</v>
      </c>
      <c r="CU15" s="6">
        <f t="shared" si="137"/>
        <v>1.8350984838466586</v>
      </c>
      <c r="CV15" s="6">
        <f t="shared" si="138"/>
        <v>0.25265119180859585</v>
      </c>
      <c r="CW15" s="15">
        <f t="shared" si="41"/>
        <v>2.1130707392542174</v>
      </c>
      <c r="CX15" s="15">
        <f t="shared" si="42"/>
        <v>0.30282360774188782</v>
      </c>
      <c r="CY15" s="15">
        <f t="shared" si="43"/>
        <v>2.0588514838355492</v>
      </c>
      <c r="CZ15" s="15">
        <f t="shared" si="44"/>
        <v>0.15506551723705081</v>
      </c>
      <c r="DA15" s="15">
        <f t="shared" si="139"/>
        <v>0.45788912497893863</v>
      </c>
      <c r="DB15" s="6">
        <f t="shared" si="45"/>
        <v>0.56526059259544548</v>
      </c>
      <c r="DD15" s="12">
        <f t="shared" si="168"/>
        <v>8.3416750083416761E-3</v>
      </c>
      <c r="DE15" s="6">
        <f t="shared" si="46"/>
        <v>-3.1264393631017544</v>
      </c>
      <c r="DF15" s="6">
        <f t="shared" si="46"/>
        <v>-4.5037171567074914</v>
      </c>
      <c r="DG15" s="6">
        <f t="shared" si="47"/>
        <v>0.74142765320162063</v>
      </c>
      <c r="DH15" s="6">
        <f t="shared" si="47"/>
        <v>-2.3389257236889445</v>
      </c>
      <c r="DI15" s="6">
        <f t="shared" si="48"/>
        <v>5.4825259980025187</v>
      </c>
      <c r="DJ15" s="6">
        <f t="shared" si="49"/>
        <v>2.4536276216789528</v>
      </c>
      <c r="DK15" s="6">
        <f t="shared" si="50"/>
        <v>4.4324617544066935</v>
      </c>
      <c r="DL15" s="6">
        <f t="shared" si="51"/>
        <v>0.61074815231850488</v>
      </c>
      <c r="DM15" s="6">
        <f t="shared" si="52"/>
        <v>52.356381071591279</v>
      </c>
      <c r="DN15" s="6">
        <f t="shared" si="53"/>
        <v>-3.1264393631017544</v>
      </c>
      <c r="DO15" s="6">
        <f t="shared" si="53"/>
        <v>-4.5037171567074914</v>
      </c>
      <c r="DP15" s="6">
        <f t="shared" si="54"/>
        <v>-2.5705759672093995</v>
      </c>
      <c r="DQ15" s="6">
        <f t="shared" si="54"/>
        <v>-0.98507623580460435</v>
      </c>
      <c r="DR15" s="6">
        <f t="shared" si="55"/>
        <v>5.4825259980025187</v>
      </c>
      <c r="DS15" s="6">
        <f t="shared" si="56"/>
        <v>2.7528596029477255</v>
      </c>
      <c r="DT15" s="6">
        <f t="shared" si="57"/>
        <v>3.5622770870814215</v>
      </c>
      <c r="DU15" s="6">
        <f t="shared" si="58"/>
        <v>0.82644703471909386</v>
      </c>
      <c r="DV15" s="6">
        <f t="shared" si="59"/>
        <v>34.264526189898326</v>
      </c>
      <c r="DW15" s="6">
        <f t="shared" si="60"/>
        <v>43.310453630744803</v>
      </c>
      <c r="DX15" s="6">
        <f t="shared" si="140"/>
        <v>3344.8520830458401</v>
      </c>
      <c r="DY15" s="6">
        <f t="shared" si="61"/>
        <v>0.74142765320162063</v>
      </c>
      <c r="DZ15" s="6">
        <f t="shared" si="61"/>
        <v>-2.3389257236889445</v>
      </c>
      <c r="EA15" s="6">
        <f t="shared" si="61"/>
        <v>1.7811689394552932</v>
      </c>
      <c r="EB15" s="6">
        <f t="shared" si="61"/>
        <v>-0.6233614973917202</v>
      </c>
      <c r="EC15" s="6">
        <f t="shared" si="62"/>
        <v>2.4536276216789528</v>
      </c>
      <c r="ED15" s="6">
        <f t="shared" si="11"/>
        <v>1.8870989235624986</v>
      </c>
      <c r="EE15" s="6">
        <f t="shared" si="63"/>
        <v>2.0060464991847109</v>
      </c>
      <c r="EF15" s="6">
        <f t="shared" si="64"/>
        <v>0.60009963244269904</v>
      </c>
      <c r="EG15" s="6">
        <f t="shared" si="65"/>
        <v>53.122966372765767</v>
      </c>
      <c r="EH15" s="6">
        <f t="shared" si="66"/>
        <v>-2.5705759672093995</v>
      </c>
      <c r="EI15" s="6">
        <f t="shared" si="66"/>
        <v>-0.98507623580460435</v>
      </c>
      <c r="EJ15" s="6">
        <f t="shared" si="66"/>
        <v>-1.7637402591681255</v>
      </c>
      <c r="EK15" s="6">
        <f t="shared" si="66"/>
        <v>0.70085237774021869</v>
      </c>
      <c r="EL15" s="6">
        <f t="shared" si="67"/>
        <v>2.7528596029477255</v>
      </c>
      <c r="EM15" s="6">
        <f t="shared" si="12"/>
        <v>1.8978866555183334</v>
      </c>
      <c r="EN15" s="6">
        <f t="shared" si="68"/>
        <v>1.8690476584987428</v>
      </c>
      <c r="EO15" s="6">
        <f t="shared" si="69"/>
        <v>0.73563983739220884</v>
      </c>
      <c r="EP15" s="6">
        <f t="shared" si="70"/>
        <v>42.63869078924904</v>
      </c>
      <c r="EQ15" s="6">
        <f t="shared" si="71"/>
        <v>47.880828581007407</v>
      </c>
      <c r="ER15" s="6">
        <f t="shared" si="141"/>
        <v>-640.81344467521239</v>
      </c>
      <c r="ES15" s="6">
        <f t="shared" si="72"/>
        <v>1.7811689394552932</v>
      </c>
      <c r="ET15" s="6">
        <f t="shared" si="72"/>
        <v>-0.6233614973917202</v>
      </c>
      <c r="EU15" s="6">
        <f t="shared" si="72"/>
        <v>1.5732879008981957</v>
      </c>
      <c r="EV15" s="6">
        <f t="shared" si="72"/>
        <v>-0.91827724685107004</v>
      </c>
      <c r="EW15" s="6">
        <f t="shared" si="73"/>
        <v>1.8870989235624986</v>
      </c>
      <c r="EX15" s="6">
        <f t="shared" si="13"/>
        <v>1.8216662485749227</v>
      </c>
      <c r="EY15" s="6">
        <f t="shared" si="74"/>
        <v>0.36081827208547446</v>
      </c>
      <c r="EZ15" s="6">
        <f t="shared" si="75"/>
        <v>0.98168692820912351</v>
      </c>
      <c r="FA15" s="6">
        <f t="shared" si="76"/>
        <v>10.982045478478931</v>
      </c>
      <c r="FB15" s="6">
        <f t="shared" si="77"/>
        <v>-1.7637402591681255</v>
      </c>
      <c r="FC15" s="6">
        <f t="shared" si="77"/>
        <v>0.70085237774021869</v>
      </c>
      <c r="FD15" s="6">
        <f t="shared" si="77"/>
        <v>-1.7811796068204657</v>
      </c>
      <c r="FE15" s="6">
        <f t="shared" si="77"/>
        <v>0.39635632225621276</v>
      </c>
      <c r="FF15" s="6">
        <f t="shared" si="78"/>
        <v>1.8978866555183334</v>
      </c>
      <c r="FG15" s="6">
        <f t="shared" si="14"/>
        <v>1.8247463182441497</v>
      </c>
      <c r="FH15" s="6">
        <f t="shared" si="79"/>
        <v>0.30499504693004115</v>
      </c>
      <c r="FI15" s="6">
        <f t="shared" si="80"/>
        <v>0.98734213449493224</v>
      </c>
      <c r="FJ15" s="6">
        <f t="shared" si="81"/>
        <v>9.1259280176571131</v>
      </c>
      <c r="FK15" s="6">
        <f t="shared" si="82"/>
        <v>10.053986748068022</v>
      </c>
      <c r="FL15" s="6">
        <f t="shared" si="142"/>
        <v>563.97730007383814</v>
      </c>
      <c r="FN15" s="12">
        <f t="shared" si="169"/>
        <v>8.3416750083416761E-3</v>
      </c>
      <c r="FO15" s="6">
        <f t="shared" si="83"/>
        <v>14.462054430780391</v>
      </c>
      <c r="FP15" s="6">
        <f t="shared" si="83"/>
        <v>-2.0151722423231631</v>
      </c>
      <c r="FQ15" s="6">
        <f t="shared" si="84"/>
        <v>1.941986508727469</v>
      </c>
      <c r="FR15" s="6">
        <f t="shared" si="85"/>
        <v>3.4372755912610762</v>
      </c>
      <c r="FS15" s="6">
        <f t="shared" si="143"/>
        <v>0.19558453027825884</v>
      </c>
      <c r="FT15" s="6">
        <f t="shared" si="143"/>
        <v>9.6849525582698437E-2</v>
      </c>
      <c r="FU15" s="6">
        <f t="shared" si="144"/>
        <v>3.947933014928025</v>
      </c>
      <c r="FV15" s="6">
        <f t="shared" si="86"/>
        <v>0.21825017546329925</v>
      </c>
      <c r="FW15" s="6">
        <f t="shared" si="87"/>
        <v>3.7693986484046551</v>
      </c>
      <c r="FX15" s="6">
        <f t="shared" si="88"/>
        <v>0.82717080261977483</v>
      </c>
      <c r="FY15" s="6">
        <f t="shared" si="145"/>
        <v>34.19080151753532</v>
      </c>
      <c r="FZ15" s="6">
        <f t="shared" si="15"/>
        <v>4.8079537862068404</v>
      </c>
      <c r="GA15" s="6">
        <f t="shared" si="16"/>
        <v>2.3417512916278307</v>
      </c>
      <c r="GB15" s="6">
        <f t="shared" si="89"/>
        <v>1.941986508727469</v>
      </c>
      <c r="GC15" s="6">
        <f t="shared" si="89"/>
        <v>3.4372755912610762</v>
      </c>
      <c r="GD15" s="6">
        <f t="shared" si="146"/>
        <v>-7.4256625084375472E-2</v>
      </c>
      <c r="GE15" s="6">
        <f t="shared" si="146"/>
        <v>0.13773822651525824</v>
      </c>
      <c r="GF15" s="6">
        <f t="shared" si="90"/>
        <v>3.947933014928025</v>
      </c>
      <c r="GG15" s="6">
        <f t="shared" si="91"/>
        <v>0.15647960062733446</v>
      </c>
      <c r="GH15" s="6">
        <f t="shared" si="92"/>
        <v>3.8668052958478762</v>
      </c>
      <c r="GI15" s="6">
        <f t="shared" si="93"/>
        <v>0.5329464959628778</v>
      </c>
      <c r="GJ15" s="6">
        <f t="shared" si="147"/>
        <v>57.795245283520693</v>
      </c>
      <c r="GL15" s="6">
        <f t="shared" si="17"/>
        <v>3.4372755912610762</v>
      </c>
      <c r="GM15" s="6">
        <f t="shared" si="18"/>
        <v>-1.941986508727469</v>
      </c>
      <c r="GN15" s="6">
        <f t="shared" si="94"/>
        <v>0.19558453027825884</v>
      </c>
      <c r="GO15" s="6">
        <f t="shared" si="95"/>
        <v>9.6849525582698437E-2</v>
      </c>
      <c r="GP15" s="6">
        <f t="shared" si="96"/>
        <v>3.947933014928025</v>
      </c>
      <c r="GQ15" s="6">
        <f t="shared" si="97"/>
        <v>0.21825017546329925</v>
      </c>
      <c r="GR15" s="6">
        <f t="shared" si="98"/>
        <v>3.8295447914416032</v>
      </c>
      <c r="GS15" s="6">
        <f t="shared" si="99"/>
        <v>0.56195058794644803</v>
      </c>
      <c r="GT15" s="6">
        <f t="shared" si="148"/>
        <v>-34.190801517535391</v>
      </c>
      <c r="GU15" s="6">
        <f t="shared" si="149"/>
        <v>-3.4372755912610762</v>
      </c>
      <c r="GV15" s="6">
        <f t="shared" si="100"/>
        <v>1.941986508727469</v>
      </c>
      <c r="GW15" s="6">
        <f t="shared" si="150"/>
        <v>-7.4256625084375472E-2</v>
      </c>
      <c r="GX15" s="6">
        <f t="shared" si="150"/>
        <v>0.13773822651525824</v>
      </c>
      <c r="GY15" s="6">
        <f t="shared" si="151"/>
        <v>3.947933014928025</v>
      </c>
      <c r="GZ15" s="6">
        <f t="shared" si="101"/>
        <v>0.15647960062733446</v>
      </c>
      <c r="HA15" s="6">
        <f t="shared" si="102"/>
        <v>3.8164392345129667</v>
      </c>
      <c r="HB15" s="6">
        <f t="shared" si="103"/>
        <v>0.84614894223233061</v>
      </c>
      <c r="HC15" s="6">
        <f t="shared" si="152"/>
        <v>-57.795245283520799</v>
      </c>
      <c r="HE15" s="6">
        <f t="shared" si="153"/>
        <v>-34.190801517535391</v>
      </c>
      <c r="HF15" s="6">
        <f t="shared" si="154"/>
        <v>-57.795245283520799</v>
      </c>
      <c r="HG15" s="6">
        <f t="shared" si="155"/>
        <v>-45.993023400528095</v>
      </c>
      <c r="HH15" s="6">
        <f t="shared" si="156"/>
        <v>0.69474595545468465</v>
      </c>
      <c r="HJ15" s="6">
        <f t="shared" si="104"/>
        <v>-1.941986508727469</v>
      </c>
      <c r="HK15" s="6">
        <f t="shared" si="105"/>
        <v>-3.4372755912610762</v>
      </c>
      <c r="HL15" s="6">
        <f t="shared" si="19"/>
        <v>1.5732879008981957</v>
      </c>
      <c r="HM15" s="6">
        <f t="shared" si="20"/>
        <v>-0.91827724685107004</v>
      </c>
      <c r="HN15" s="6">
        <f t="shared" si="106"/>
        <v>3.947933014928025</v>
      </c>
      <c r="HO15" s="6">
        <f t="shared" si="21"/>
        <v>1.8216662485749227</v>
      </c>
      <c r="HP15" s="6">
        <f t="shared" si="107"/>
        <v>4.3246395033701273</v>
      </c>
      <c r="HQ15" s="6">
        <f t="shared" si="108"/>
        <v>1.4053207723452971E-2</v>
      </c>
      <c r="HR15" s="6">
        <f t="shared" si="109"/>
        <v>89.194784003302473</v>
      </c>
      <c r="HS15" s="6">
        <f t="shared" si="110"/>
        <v>-1.941986508727469</v>
      </c>
      <c r="HT15" s="6">
        <f t="shared" si="110"/>
        <v>-3.4372755912610762</v>
      </c>
      <c r="HU15" s="6">
        <f t="shared" si="22"/>
        <v>-1.7811796068204657</v>
      </c>
      <c r="HV15" s="6">
        <f t="shared" si="23"/>
        <v>0.39635632225621276</v>
      </c>
      <c r="HW15" s="6">
        <f t="shared" si="111"/>
        <v>3.947933014928025</v>
      </c>
      <c r="HX15" s="6">
        <f t="shared" si="24"/>
        <v>1.8247463182441497</v>
      </c>
      <c r="HY15" s="6">
        <f t="shared" si="112"/>
        <v>3.8370030633346071</v>
      </c>
      <c r="HZ15" s="6">
        <f t="shared" si="113"/>
        <v>0.29103939076518259</v>
      </c>
      <c r="IA15" s="6">
        <f t="shared" si="114"/>
        <v>73.079806924065835</v>
      </c>
      <c r="IB15" s="6">
        <f t="shared" si="115"/>
        <v>81.137295463684154</v>
      </c>
      <c r="IC15" s="6">
        <f t="shared" si="116"/>
        <v>0.98806036187992785</v>
      </c>
      <c r="ID15" s="6">
        <f t="shared" si="117"/>
        <v>1.5732879008981957</v>
      </c>
      <c r="IE15" s="6">
        <f t="shared" si="117"/>
        <v>-0.91827724685107004</v>
      </c>
      <c r="IF15" s="6">
        <f t="shared" si="118"/>
        <v>0.19558453027825884</v>
      </c>
      <c r="IG15" s="6">
        <f t="shared" si="119"/>
        <v>9.6849525582698437E-2</v>
      </c>
      <c r="IH15" s="6">
        <f t="shared" si="157"/>
        <v>1.8216662485749227</v>
      </c>
      <c r="II15" s="6">
        <f t="shared" si="120"/>
        <v>0.21825017546329925</v>
      </c>
      <c r="IJ15" s="6">
        <f t="shared" si="158"/>
        <v>1.7113003656662191</v>
      </c>
      <c r="IK15" s="6">
        <f t="shared" si="159"/>
        <v>0.55027069153980346</v>
      </c>
      <c r="IL15" s="6">
        <f t="shared" si="160"/>
        <v>56.614414479162214</v>
      </c>
      <c r="IM15" s="6">
        <f t="shared" si="121"/>
        <v>-1.7811796068204657</v>
      </c>
      <c r="IN15" s="6">
        <f t="shared" si="121"/>
        <v>0.39635632225621276</v>
      </c>
      <c r="IO15" s="6">
        <f t="shared" si="122"/>
        <v>-7.4256625084375472E-2</v>
      </c>
      <c r="IP15" s="6">
        <f t="shared" si="123"/>
        <v>0.13773822651525824</v>
      </c>
      <c r="IQ15" s="6">
        <f t="shared" si="161"/>
        <v>1.8247463182441497</v>
      </c>
      <c r="IR15" s="6">
        <f t="shared" si="124"/>
        <v>0.15647960062733446</v>
      </c>
      <c r="IS15" s="6">
        <f t="shared" si="162"/>
        <v>1.7264035985317867</v>
      </c>
      <c r="IT15" s="6">
        <f t="shared" si="163"/>
        <v>0.65441163709794659</v>
      </c>
      <c r="IU15" s="6">
        <f t="shared" si="164"/>
        <v>49.124947792413309</v>
      </c>
      <c r="IV15" s="6">
        <f t="shared" si="165"/>
        <v>52.869681135787758</v>
      </c>
    </row>
    <row r="16" spans="1:256">
      <c r="A16" s="4" t="s">
        <v>21</v>
      </c>
      <c r="B16" s="4">
        <v>1.5642857142857141</v>
      </c>
      <c r="C16" s="5">
        <v>10</v>
      </c>
      <c r="D16" s="6">
        <v>287</v>
      </c>
      <c r="E16" s="6">
        <v>11</v>
      </c>
      <c r="F16" s="6">
        <v>382.8027568</v>
      </c>
      <c r="G16" s="6">
        <v>149.34033479999999</v>
      </c>
      <c r="H16" s="6">
        <v>340.15435500000001</v>
      </c>
      <c r="I16" s="6">
        <v>41.874310919999999</v>
      </c>
      <c r="J16" s="6">
        <v>368.46534650000001</v>
      </c>
      <c r="K16" s="6">
        <v>-29.40594059</v>
      </c>
      <c r="L16" s="6">
        <v>425.04950500000001</v>
      </c>
      <c r="M16" s="6">
        <v>-45.891089110000003</v>
      </c>
      <c r="N16" s="6">
        <v>472.72277229999997</v>
      </c>
      <c r="O16" s="6">
        <v>-70.841584159999996</v>
      </c>
      <c r="P16" s="6">
        <v>303.39916840000001</v>
      </c>
      <c r="Q16" s="6">
        <v>70.727650729999993</v>
      </c>
      <c r="R16" s="6">
        <v>223.66336630000001</v>
      </c>
      <c r="S16" s="6">
        <v>45</v>
      </c>
      <c r="T16" s="6">
        <v>173.4509372</v>
      </c>
      <c r="U16" s="6">
        <v>68.864388090000006</v>
      </c>
      <c r="V16" s="6">
        <v>117.88313119999999</v>
      </c>
      <c r="W16" s="6">
        <v>83.153252480000006</v>
      </c>
      <c r="X16" s="6">
        <v>286.73837894491402</v>
      </c>
      <c r="Y16" s="6">
        <v>10.618346898032099</v>
      </c>
      <c r="Z16" s="6">
        <v>382.15742619116998</v>
      </c>
      <c r="AA16" s="6">
        <v>149.27276637465599</v>
      </c>
      <c r="AB16" s="6">
        <v>340.31252879954502</v>
      </c>
      <c r="AC16" s="6">
        <v>41.325978833559198</v>
      </c>
      <c r="AD16" s="6">
        <v>368.65723690324597</v>
      </c>
      <c r="AE16" s="6">
        <v>-29.358044556751</v>
      </c>
      <c r="AF16" s="6">
        <v>424.3934922862</v>
      </c>
      <c r="AG16" s="6">
        <v>-45.523496320985998</v>
      </c>
      <c r="AH16" s="6">
        <v>473.66025713541899</v>
      </c>
      <c r="AI16" s="6">
        <v>-71.457215614904996</v>
      </c>
      <c r="AJ16" s="6">
        <v>304.56362572746599</v>
      </c>
      <c r="AK16" s="6">
        <v>71.568564983930102</v>
      </c>
      <c r="AL16" s="6">
        <v>225.173541049085</v>
      </c>
      <c r="AM16" s="6">
        <v>44.995711501607502</v>
      </c>
      <c r="AN16" s="6">
        <v>172.75356127327001</v>
      </c>
      <c r="AO16" s="6">
        <v>69.065664907771094</v>
      </c>
      <c r="AP16" s="6">
        <v>118.436669055358</v>
      </c>
      <c r="AQ16" s="6">
        <v>83.701877744735199</v>
      </c>
      <c r="AR16" s="6">
        <f t="shared" si="25"/>
        <v>9.3538341797462632</v>
      </c>
      <c r="AS16" s="6">
        <f t="shared" si="9"/>
        <v>0.34638633486275089</v>
      </c>
      <c r="AT16" s="6">
        <f t="shared" si="9"/>
        <v>12.466546014189323</v>
      </c>
      <c r="AU16" s="6">
        <f t="shared" si="9"/>
        <v>4.8695005857195595</v>
      </c>
      <c r="AV16" s="6">
        <f t="shared" si="9"/>
        <v>11.101502963761282</v>
      </c>
      <c r="AW16" s="6">
        <f t="shared" si="9"/>
        <v>1.3481151520322951</v>
      </c>
      <c r="AX16" s="6">
        <f t="shared" si="9"/>
        <v>12.026149676388</v>
      </c>
      <c r="AY16" s="6">
        <f t="shared" si="9"/>
        <v>-0.95770326119548599</v>
      </c>
      <c r="AZ16" s="6">
        <f t="shared" si="9"/>
        <v>13.844349571953076</v>
      </c>
      <c r="BA16" s="6">
        <f t="shared" si="9"/>
        <v>-1.4850444416810948</v>
      </c>
      <c r="BB16" s="6">
        <f t="shared" si="9"/>
        <v>15.451505023789812</v>
      </c>
      <c r="BC16" s="6">
        <f t="shared" si="9"/>
        <v>-2.3310410983965437</v>
      </c>
      <c r="BD16" s="6">
        <f t="shared" si="9"/>
        <v>9.9353203527188683</v>
      </c>
      <c r="BE16" s="6">
        <f t="shared" si="9"/>
        <v>2.3346734811201704</v>
      </c>
      <c r="BF16" s="6">
        <f t="shared" si="9"/>
        <v>7.3454972173224959</v>
      </c>
      <c r="BG16" s="6">
        <f t="shared" si="9"/>
        <v>1.4678273125991097</v>
      </c>
      <c r="BH16" s="6">
        <f t="shared" si="9"/>
        <v>5.6354791850910173</v>
      </c>
      <c r="BI16" s="6">
        <f t="shared" si="10"/>
        <v>2.253025142425463</v>
      </c>
      <c r="BJ16" s="6">
        <f t="shared" si="10"/>
        <v>3.86358103586173</v>
      </c>
      <c r="BK16" s="6">
        <f t="shared" si="10"/>
        <v>2.7304802651062565</v>
      </c>
      <c r="BM16" s="12">
        <f t="shared" si="166"/>
        <v>9.3843843843843863E-3</v>
      </c>
      <c r="BN16" s="6">
        <f t="shared" si="26"/>
        <v>10.910190096967792</v>
      </c>
      <c r="BO16" s="6">
        <f t="shared" si="26"/>
        <v>2.6079434602911551</v>
      </c>
      <c r="BP16" s="6">
        <f t="shared" si="27"/>
        <v>9.4469011718919846E-2</v>
      </c>
      <c r="BQ16" s="6">
        <f t="shared" si="28"/>
        <v>90.599560998912878</v>
      </c>
      <c r="BR16" s="6">
        <f t="shared" si="29"/>
        <v>815.39604899021595</v>
      </c>
      <c r="BS16" s="6">
        <f t="shared" si="125"/>
        <v>4681.4359636121817</v>
      </c>
      <c r="BT16" s="6">
        <f t="shared" si="126"/>
        <v>42132.923672509634</v>
      </c>
      <c r="BU16" s="6">
        <f t="shared" si="127"/>
        <v>42.132923672509634</v>
      </c>
      <c r="BW16" s="12">
        <f t="shared" si="167"/>
        <v>9.3843843843843863E-3</v>
      </c>
      <c r="BX16" s="6">
        <f t="shared" si="30"/>
        <v>14.647927297871444</v>
      </c>
      <c r="BY16" s="6">
        <f t="shared" si="30"/>
        <v>-1.9080427700388194</v>
      </c>
      <c r="BZ16" s="6">
        <f t="shared" si="31"/>
        <v>0.21453542027499845</v>
      </c>
      <c r="CA16" s="6">
        <f t="shared" si="32"/>
        <v>205.74804946053447</v>
      </c>
      <c r="CB16" s="6">
        <f t="shared" si="33"/>
        <v>4.7495301104763739</v>
      </c>
      <c r="CC16" s="6">
        <f t="shared" si="33"/>
        <v>2.4917527037658598</v>
      </c>
      <c r="CD16" s="6">
        <f t="shared" si="34"/>
        <v>0.16097748143532861</v>
      </c>
      <c r="CE16" s="6">
        <f t="shared" si="35"/>
        <v>154.38384379573753</v>
      </c>
      <c r="CF16" s="6">
        <f t="shared" si="36"/>
        <v>180.065946628136</v>
      </c>
      <c r="CH16" s="6">
        <f t="shared" si="128"/>
        <v>1.8216662485749227</v>
      </c>
      <c r="CI16" s="6">
        <f t="shared" si="129"/>
        <v>0.50038274056275034</v>
      </c>
      <c r="CJ16" s="6">
        <f t="shared" si="130"/>
        <v>2.0725834193412092</v>
      </c>
      <c r="CK16" s="6">
        <f t="shared" si="131"/>
        <v>1.8319005160959225</v>
      </c>
      <c r="CL16" s="6">
        <f t="shared" si="132"/>
        <v>0.35370671886844524</v>
      </c>
      <c r="CM16" s="15">
        <f t="shared" si="37"/>
        <v>2.1973162042394412</v>
      </c>
      <c r="CN16" s="15">
        <f t="shared" si="38"/>
        <v>0.41798497104474103</v>
      </c>
      <c r="CO16" s="15">
        <f t="shared" si="39"/>
        <v>2.1290953271527884</v>
      </c>
      <c r="CP16" s="15">
        <f t="shared" si="40"/>
        <v>0.25196189362468124</v>
      </c>
      <c r="CQ16" s="15">
        <f t="shared" si="133"/>
        <v>0.66994686466942222</v>
      </c>
      <c r="CR16" s="6">
        <f t="shared" si="134"/>
        <v>1.8247463182441497</v>
      </c>
      <c r="CS16" s="6">
        <f t="shared" si="135"/>
        <v>0.40768411289892309</v>
      </c>
      <c r="CT16" s="6">
        <f t="shared" si="136"/>
        <v>2.0281134163103105</v>
      </c>
      <c r="CU16" s="6">
        <f t="shared" si="137"/>
        <v>1.8361840316614475</v>
      </c>
      <c r="CV16" s="6">
        <f t="shared" si="138"/>
        <v>0.25515117435832985</v>
      </c>
      <c r="CW16" s="15">
        <f t="shared" si="41"/>
        <v>2.1302719237266916</v>
      </c>
      <c r="CX16" s="15">
        <f t="shared" si="42"/>
        <v>0.33843033428493002</v>
      </c>
      <c r="CY16" s="15">
        <f t="shared" si="43"/>
        <v>2.0597243111650441</v>
      </c>
      <c r="CZ16" s="15">
        <f t="shared" si="44"/>
        <v>0.16206457008563072</v>
      </c>
      <c r="DA16" s="15">
        <f t="shared" si="139"/>
        <v>0.50049490437056077</v>
      </c>
      <c r="DB16" s="6">
        <f t="shared" si="45"/>
        <v>0.58522088451999155</v>
      </c>
      <c r="DD16" s="12">
        <f t="shared" si="168"/>
        <v>9.3843843843843863E-3</v>
      </c>
      <c r="DE16" s="6">
        <f t="shared" si="46"/>
        <v>-3.1127118344430595</v>
      </c>
      <c r="DF16" s="6">
        <f t="shared" si="46"/>
        <v>-4.5231142508568087</v>
      </c>
      <c r="DG16" s="6">
        <f t="shared" si="47"/>
        <v>0.92464671262671772</v>
      </c>
      <c r="DH16" s="6">
        <f t="shared" si="47"/>
        <v>-2.3058184132277812</v>
      </c>
      <c r="DI16" s="6">
        <f t="shared" si="48"/>
        <v>5.4906773253020278</v>
      </c>
      <c r="DJ16" s="6">
        <f t="shared" si="49"/>
        <v>2.484304751424768</v>
      </c>
      <c r="DK16" s="6">
        <f t="shared" si="50"/>
        <v>4.6061551069372806</v>
      </c>
      <c r="DL16" s="6">
        <f t="shared" si="51"/>
        <v>0.55359500243523962</v>
      </c>
      <c r="DM16" s="6">
        <f t="shared" si="52"/>
        <v>56.386003532115488</v>
      </c>
      <c r="DN16" s="6">
        <f t="shared" si="53"/>
        <v>-3.1127118344430595</v>
      </c>
      <c r="DO16" s="6">
        <f t="shared" si="53"/>
        <v>-4.5231142508568087</v>
      </c>
      <c r="DP16" s="6">
        <f t="shared" si="54"/>
        <v>-2.5898231353963723</v>
      </c>
      <c r="DQ16" s="6">
        <f t="shared" si="54"/>
        <v>-0.86684616852106067</v>
      </c>
      <c r="DR16" s="6">
        <f t="shared" si="55"/>
        <v>5.4906773253020278</v>
      </c>
      <c r="DS16" s="6">
        <f t="shared" si="56"/>
        <v>2.7310448829182468</v>
      </c>
      <c r="DT16" s="6">
        <f t="shared" si="57"/>
        <v>3.6934684080817402</v>
      </c>
      <c r="DU16" s="6">
        <f t="shared" si="58"/>
        <v>0.79906560038821017</v>
      </c>
      <c r="DV16" s="6">
        <f t="shared" si="59"/>
        <v>36.959033824762635</v>
      </c>
      <c r="DW16" s="6">
        <f t="shared" si="60"/>
        <v>46.672518678439062</v>
      </c>
      <c r="DX16" s="6">
        <f t="shared" si="140"/>
        <v>3224.3548633407013</v>
      </c>
      <c r="DY16" s="6">
        <f t="shared" si="61"/>
        <v>0.92464671262671772</v>
      </c>
      <c r="DZ16" s="6">
        <f t="shared" si="61"/>
        <v>-2.3058184132277812</v>
      </c>
      <c r="EA16" s="6">
        <f t="shared" si="61"/>
        <v>1.8181998955650762</v>
      </c>
      <c r="EB16" s="6">
        <f t="shared" si="61"/>
        <v>-0.52734118048560885</v>
      </c>
      <c r="EC16" s="6">
        <f t="shared" si="62"/>
        <v>2.484304751424768</v>
      </c>
      <c r="ED16" s="6">
        <f t="shared" si="11"/>
        <v>1.8931295731853142</v>
      </c>
      <c r="EE16" s="6">
        <f t="shared" si="63"/>
        <v>1.9903312684378764</v>
      </c>
      <c r="EF16" s="6">
        <f t="shared" si="64"/>
        <v>0.61600623234597751</v>
      </c>
      <c r="EG16" s="6">
        <f t="shared" si="65"/>
        <v>51.974928641683135</v>
      </c>
      <c r="EH16" s="6">
        <f t="shared" si="66"/>
        <v>-2.5898231353963723</v>
      </c>
      <c r="EI16" s="6">
        <f t="shared" si="66"/>
        <v>-0.86684616852106067</v>
      </c>
      <c r="EJ16" s="6">
        <f t="shared" si="66"/>
        <v>-1.7100180322314786</v>
      </c>
      <c r="EK16" s="6">
        <f t="shared" si="66"/>
        <v>0.78519782982635333</v>
      </c>
      <c r="EL16" s="6">
        <f t="shared" si="67"/>
        <v>2.7310448829182468</v>
      </c>
      <c r="EM16" s="6">
        <f t="shared" si="12"/>
        <v>1.8816740691524749</v>
      </c>
      <c r="EN16" s="6">
        <f t="shared" si="68"/>
        <v>1.8717121552286557</v>
      </c>
      <c r="EO16" s="6">
        <f t="shared" si="69"/>
        <v>0.72933352061120948</v>
      </c>
      <c r="EP16" s="6">
        <f t="shared" si="70"/>
        <v>43.169450199059774</v>
      </c>
      <c r="EQ16" s="6">
        <f t="shared" si="71"/>
        <v>47.572189420371458</v>
      </c>
      <c r="ER16" s="6">
        <f t="shared" si="141"/>
        <v>-295.99730061629992</v>
      </c>
      <c r="ES16" s="6">
        <f t="shared" si="72"/>
        <v>1.8181998955650762</v>
      </c>
      <c r="ET16" s="6">
        <f t="shared" si="72"/>
        <v>-0.52734118048560885</v>
      </c>
      <c r="EU16" s="6">
        <f t="shared" si="72"/>
        <v>1.6071554518367357</v>
      </c>
      <c r="EV16" s="6">
        <f t="shared" si="72"/>
        <v>-0.84599665671544888</v>
      </c>
      <c r="EW16" s="6">
        <f t="shared" si="73"/>
        <v>1.8931295731853142</v>
      </c>
      <c r="EX16" s="6">
        <f t="shared" si="13"/>
        <v>1.8162210739726206</v>
      </c>
      <c r="EY16" s="6">
        <f t="shared" si="74"/>
        <v>0.38220553339776603</v>
      </c>
      <c r="EZ16" s="6">
        <f t="shared" si="75"/>
        <v>0.97961718764766603</v>
      </c>
      <c r="FA16" s="6">
        <f t="shared" si="76"/>
        <v>11.588043962553135</v>
      </c>
      <c r="FB16" s="6">
        <f t="shared" si="77"/>
        <v>-1.7100180322314786</v>
      </c>
      <c r="FC16" s="6">
        <f t="shared" si="77"/>
        <v>0.78519782982635333</v>
      </c>
      <c r="FD16" s="6">
        <f t="shared" si="77"/>
        <v>-1.7718981492292873</v>
      </c>
      <c r="FE16" s="6">
        <f t="shared" si="77"/>
        <v>0.47745512268079349</v>
      </c>
      <c r="FF16" s="6">
        <f t="shared" si="78"/>
        <v>1.8816740691524749</v>
      </c>
      <c r="FG16" s="6">
        <f t="shared" si="14"/>
        <v>1.8350984838466586</v>
      </c>
      <c r="FH16" s="6">
        <f t="shared" si="79"/>
        <v>0.31390240948571946</v>
      </c>
      <c r="FI16" s="6">
        <f t="shared" si="80"/>
        <v>0.9860463596348471</v>
      </c>
      <c r="FJ16" s="6">
        <f t="shared" si="81"/>
        <v>9.5826955157402196</v>
      </c>
      <c r="FK16" s="6">
        <f t="shared" si="82"/>
        <v>10.585369739146678</v>
      </c>
      <c r="FL16" s="6">
        <f t="shared" si="142"/>
        <v>509.61754376407447</v>
      </c>
      <c r="FN16" s="12">
        <f t="shared" si="169"/>
        <v>9.3843843843843863E-3</v>
      </c>
      <c r="FO16" s="6">
        <f t="shared" si="83"/>
        <v>14.647927297871444</v>
      </c>
      <c r="FP16" s="6">
        <f t="shared" si="83"/>
        <v>-1.9080427700388194</v>
      </c>
      <c r="FQ16" s="6">
        <f t="shared" si="84"/>
        <v>1.941986508727469</v>
      </c>
      <c r="FR16" s="6">
        <f t="shared" si="85"/>
        <v>3.4372755912610762</v>
      </c>
      <c r="FS16" s="6">
        <f t="shared" si="143"/>
        <v>0.185872867091053</v>
      </c>
      <c r="FT16" s="6">
        <f t="shared" si="143"/>
        <v>0.10712947228434366</v>
      </c>
      <c r="FU16" s="6">
        <f t="shared" si="144"/>
        <v>3.947933014928025</v>
      </c>
      <c r="FV16" s="6">
        <f t="shared" si="86"/>
        <v>0.21453542027499845</v>
      </c>
      <c r="FW16" s="6">
        <f t="shared" si="87"/>
        <v>3.7648118540077551</v>
      </c>
      <c r="FX16" s="6">
        <f t="shared" si="88"/>
        <v>0.86094531807985386</v>
      </c>
      <c r="FY16" s="6">
        <f t="shared" si="145"/>
        <v>30.577110592542926</v>
      </c>
      <c r="FZ16" s="6">
        <f t="shared" si="15"/>
        <v>4.7495301104763739</v>
      </c>
      <c r="GA16" s="6">
        <f t="shared" si="16"/>
        <v>2.4917527037658598</v>
      </c>
      <c r="GB16" s="6">
        <f t="shared" si="89"/>
        <v>1.941986508727469</v>
      </c>
      <c r="GC16" s="6">
        <f t="shared" si="89"/>
        <v>3.4372755912610762</v>
      </c>
      <c r="GD16" s="6">
        <f t="shared" si="146"/>
        <v>-5.8423675730466584E-2</v>
      </c>
      <c r="GE16" s="6">
        <f t="shared" si="146"/>
        <v>0.15000141213802909</v>
      </c>
      <c r="GF16" s="6">
        <f t="shared" si="90"/>
        <v>3.947933014928025</v>
      </c>
      <c r="GG16" s="6">
        <f t="shared" si="91"/>
        <v>0.16097748143532861</v>
      </c>
      <c r="GH16" s="6">
        <f t="shared" si="92"/>
        <v>3.8480920512394365</v>
      </c>
      <c r="GI16" s="6">
        <f t="shared" si="93"/>
        <v>0.63276205626191195</v>
      </c>
      <c r="GJ16" s="6">
        <f t="shared" si="147"/>
        <v>50.745802704149298</v>
      </c>
      <c r="GL16" s="6">
        <f t="shared" si="17"/>
        <v>3.4372755912610762</v>
      </c>
      <c r="GM16" s="6">
        <f t="shared" si="18"/>
        <v>-1.941986508727469</v>
      </c>
      <c r="GN16" s="6">
        <f t="shared" si="94"/>
        <v>0.185872867091053</v>
      </c>
      <c r="GO16" s="6">
        <f t="shared" si="95"/>
        <v>0.10712947228434366</v>
      </c>
      <c r="GP16" s="6">
        <f t="shared" si="96"/>
        <v>3.947933014928025</v>
      </c>
      <c r="GQ16" s="6">
        <f t="shared" si="97"/>
        <v>0.21453542027499845</v>
      </c>
      <c r="GR16" s="6">
        <f t="shared" si="98"/>
        <v>3.8432402967259609</v>
      </c>
      <c r="GS16" s="6">
        <f t="shared" si="99"/>
        <v>0.50869751255178808</v>
      </c>
      <c r="GT16" s="6">
        <f t="shared" si="148"/>
        <v>-30.577110592542745</v>
      </c>
      <c r="GU16" s="6">
        <f t="shared" si="149"/>
        <v>-3.4372755912610762</v>
      </c>
      <c r="GV16" s="6">
        <f t="shared" si="100"/>
        <v>1.941986508727469</v>
      </c>
      <c r="GW16" s="6">
        <f t="shared" si="150"/>
        <v>-5.8423675730466584E-2</v>
      </c>
      <c r="GX16" s="6">
        <f t="shared" si="150"/>
        <v>0.15000141213802909</v>
      </c>
      <c r="GY16" s="6">
        <f t="shared" si="151"/>
        <v>3.947933014928025</v>
      </c>
      <c r="GZ16" s="6">
        <f t="shared" si="101"/>
        <v>0.16097748143532861</v>
      </c>
      <c r="HA16" s="6">
        <f t="shared" si="102"/>
        <v>3.8246373492768608</v>
      </c>
      <c r="HB16" s="6">
        <f t="shared" si="103"/>
        <v>0.77434629214273165</v>
      </c>
      <c r="HC16" s="6">
        <f t="shared" si="152"/>
        <v>-50.745802704149284</v>
      </c>
      <c r="HE16" s="6">
        <f t="shared" si="153"/>
        <v>-30.577110592542745</v>
      </c>
      <c r="HF16" s="6">
        <f t="shared" si="154"/>
        <v>-50.745802704149284</v>
      </c>
      <c r="HG16" s="6">
        <f t="shared" si="155"/>
        <v>-40.661456648346018</v>
      </c>
      <c r="HH16" s="6">
        <f t="shared" si="156"/>
        <v>0.75857283669090325</v>
      </c>
      <c r="HJ16" s="6">
        <f t="shared" si="104"/>
        <v>-1.941986508727469</v>
      </c>
      <c r="HK16" s="6">
        <f t="shared" si="105"/>
        <v>-3.4372755912610762</v>
      </c>
      <c r="HL16" s="6">
        <f t="shared" si="19"/>
        <v>1.6071554518367357</v>
      </c>
      <c r="HM16" s="6">
        <f t="shared" si="20"/>
        <v>-0.84599665671544888</v>
      </c>
      <c r="HN16" s="6">
        <f t="shared" si="106"/>
        <v>3.947933014928025</v>
      </c>
      <c r="HO16" s="6">
        <f t="shared" si="21"/>
        <v>1.8162210739726206</v>
      </c>
      <c r="HP16" s="6">
        <f t="shared" si="107"/>
        <v>4.3944436704613077</v>
      </c>
      <c r="HQ16" s="6">
        <f t="shared" si="108"/>
        <v>-2.9726786535754019E-2</v>
      </c>
      <c r="HR16" s="6">
        <f t="shared" si="109"/>
        <v>91.703470357465946</v>
      </c>
      <c r="HS16" s="6">
        <f t="shared" si="110"/>
        <v>-1.941986508727469</v>
      </c>
      <c r="HT16" s="6">
        <f t="shared" si="110"/>
        <v>-3.4372755912610762</v>
      </c>
      <c r="HU16" s="6">
        <f t="shared" si="22"/>
        <v>-1.7718981492292873</v>
      </c>
      <c r="HV16" s="6">
        <f t="shared" si="23"/>
        <v>0.47745512268079349</v>
      </c>
      <c r="HW16" s="6">
        <f t="shared" si="111"/>
        <v>3.947933014928025</v>
      </c>
      <c r="HX16" s="6">
        <f t="shared" si="24"/>
        <v>1.8350984838466586</v>
      </c>
      <c r="HY16" s="6">
        <f t="shared" si="112"/>
        <v>3.9184239960367488</v>
      </c>
      <c r="HZ16" s="6">
        <f t="shared" si="113"/>
        <v>0.2484328153905814</v>
      </c>
      <c r="IA16" s="6">
        <f t="shared" si="114"/>
        <v>75.615206361861695</v>
      </c>
      <c r="IB16" s="6">
        <f t="shared" si="115"/>
        <v>83.65933835966382</v>
      </c>
      <c r="IC16" s="6">
        <f t="shared" si="116"/>
        <v>0.99388282896862468</v>
      </c>
      <c r="ID16" s="6">
        <f t="shared" si="117"/>
        <v>1.6071554518367357</v>
      </c>
      <c r="IE16" s="6">
        <f t="shared" si="117"/>
        <v>-0.84599665671544888</v>
      </c>
      <c r="IF16" s="6">
        <f t="shared" si="118"/>
        <v>0.185872867091053</v>
      </c>
      <c r="IG16" s="6">
        <f t="shared" si="119"/>
        <v>0.10712947228434366</v>
      </c>
      <c r="IH16" s="6">
        <f t="shared" si="157"/>
        <v>1.8162210739726206</v>
      </c>
      <c r="II16" s="6">
        <f t="shared" si="120"/>
        <v>0.21453542027499845</v>
      </c>
      <c r="IJ16" s="6">
        <f t="shared" si="158"/>
        <v>1.7112841971699202</v>
      </c>
      <c r="IK16" s="6">
        <f t="shared" si="159"/>
        <v>0.5340658371881517</v>
      </c>
      <c r="IL16" s="6">
        <f t="shared" si="160"/>
        <v>57.719419049991288</v>
      </c>
      <c r="IM16" s="6">
        <f t="shared" si="121"/>
        <v>-1.7718981492292873</v>
      </c>
      <c r="IN16" s="6">
        <f t="shared" si="121"/>
        <v>0.47745512268079349</v>
      </c>
      <c r="IO16" s="6">
        <f t="shared" si="122"/>
        <v>-5.8423675730466584E-2</v>
      </c>
      <c r="IP16" s="6">
        <f t="shared" si="123"/>
        <v>0.15000141213802909</v>
      </c>
      <c r="IQ16" s="6">
        <f t="shared" si="161"/>
        <v>1.8350984838466586</v>
      </c>
      <c r="IR16" s="6">
        <f t="shared" si="124"/>
        <v>0.16097748143532861</v>
      </c>
      <c r="IS16" s="6">
        <f t="shared" si="162"/>
        <v>1.7444829331008904</v>
      </c>
      <c r="IT16" s="6">
        <f t="shared" si="163"/>
        <v>0.5928710027684827</v>
      </c>
      <c r="IU16" s="6">
        <f t="shared" si="164"/>
        <v>53.638990933989099</v>
      </c>
      <c r="IV16" s="6">
        <f t="shared" si="165"/>
        <v>55.67920499199019</v>
      </c>
    </row>
    <row r="17" spans="1:256">
      <c r="A17" s="4" t="s">
        <v>22</v>
      </c>
      <c r="B17" s="4">
        <v>1.6313571428571427</v>
      </c>
      <c r="C17" s="5">
        <v>11</v>
      </c>
      <c r="D17" s="6">
        <v>284</v>
      </c>
      <c r="E17" s="6">
        <v>6.5</v>
      </c>
      <c r="F17" s="6">
        <v>379.65211679999999</v>
      </c>
      <c r="G17" s="6">
        <v>146.18969480000001</v>
      </c>
      <c r="H17" s="6">
        <v>339.36052919999997</v>
      </c>
      <c r="I17" s="6">
        <v>39.492833519999998</v>
      </c>
      <c r="J17" s="6">
        <v>372.02970299999998</v>
      </c>
      <c r="K17" s="6">
        <v>-30.742574260000001</v>
      </c>
      <c r="L17" s="6">
        <v>429.0594059</v>
      </c>
      <c r="M17" s="6">
        <v>-42.326732669999998</v>
      </c>
      <c r="N17" s="6">
        <v>478.960396</v>
      </c>
      <c r="O17" s="6">
        <v>-66.831683170000005</v>
      </c>
      <c r="P17" s="6">
        <v>303.39916840000001</v>
      </c>
      <c r="Q17" s="6">
        <v>69.043659039999994</v>
      </c>
      <c r="R17" s="6">
        <v>221.8811881</v>
      </c>
      <c r="S17" s="6">
        <v>45.445544550000001</v>
      </c>
      <c r="T17" s="6">
        <v>171.0694598</v>
      </c>
      <c r="U17" s="6">
        <v>73.230429990000005</v>
      </c>
      <c r="V17" s="6">
        <v>117.0893054</v>
      </c>
      <c r="W17" s="6">
        <v>89.900771779999999</v>
      </c>
      <c r="X17" s="6">
        <v>284.98118117454902</v>
      </c>
      <c r="Y17" s="6">
        <v>8.0344927225449201</v>
      </c>
      <c r="Z17" s="6">
        <v>379.98446202673199</v>
      </c>
      <c r="AA17" s="6">
        <v>147.195936905932</v>
      </c>
      <c r="AB17" s="6">
        <v>338.67306989939198</v>
      </c>
      <c r="AC17" s="6">
        <v>39.621298095598803</v>
      </c>
      <c r="AD17" s="6">
        <v>372.36468145448998</v>
      </c>
      <c r="AE17" s="6">
        <v>-29.715742692751199</v>
      </c>
      <c r="AF17" s="6">
        <v>428.964587774498</v>
      </c>
      <c r="AG17" s="6">
        <v>-42.9556542624088</v>
      </c>
      <c r="AH17" s="6">
        <v>479.81562422107999</v>
      </c>
      <c r="AI17" s="6">
        <v>-66.782020131076706</v>
      </c>
      <c r="AJ17" s="6">
        <v>301.36213355204302</v>
      </c>
      <c r="AK17" s="6">
        <v>68.592049701349694</v>
      </c>
      <c r="AL17" s="6">
        <v>222.09489046786399</v>
      </c>
      <c r="AM17" s="6">
        <v>45.707715110145301</v>
      </c>
      <c r="AN17" s="6">
        <v>170.99867465639201</v>
      </c>
      <c r="AO17" s="6">
        <v>72.607901857867603</v>
      </c>
      <c r="AP17" s="6">
        <v>117.49359573056699</v>
      </c>
      <c r="AQ17" s="6">
        <v>90.086319925918502</v>
      </c>
      <c r="AR17" s="6">
        <f t="shared" si="25"/>
        <v>9.2965117640114237</v>
      </c>
      <c r="AS17" s="6">
        <f t="shared" si="9"/>
        <v>0.26209715253883459</v>
      </c>
      <c r="AT17" s="6">
        <f t="shared" si="9"/>
        <v>12.395660677711261</v>
      </c>
      <c r="AU17" s="6">
        <f t="shared" si="9"/>
        <v>4.8017513065978177</v>
      </c>
      <c r="AV17" s="6">
        <f t="shared" si="9"/>
        <v>11.048021365821835</v>
      </c>
      <c r="AW17" s="6">
        <f t="shared" si="9"/>
        <v>1.2925059203313922</v>
      </c>
      <c r="AX17" s="6">
        <f t="shared" si="9"/>
        <v>12.147092054909301</v>
      </c>
      <c r="AY17" s="6">
        <f t="shared" si="9"/>
        <v>-0.96937190863243394</v>
      </c>
      <c r="AZ17" s="6">
        <f t="shared" si="9"/>
        <v>13.993465533948314</v>
      </c>
      <c r="BA17" s="6">
        <f t="shared" si="9"/>
        <v>-1.4012775985257049</v>
      </c>
      <c r="BB17" s="6">
        <f t="shared" si="9"/>
        <v>15.652302291482401</v>
      </c>
      <c r="BC17" s="6">
        <f t="shared" si="9"/>
        <v>-2.1785292390683937</v>
      </c>
      <c r="BD17" s="6">
        <f t="shared" si="9"/>
        <v>9.8308828963628265</v>
      </c>
      <c r="BE17" s="6">
        <f t="shared" si="9"/>
        <v>2.2375751070232499</v>
      </c>
      <c r="BF17" s="6">
        <f t="shared" si="9"/>
        <v>7.2450670372395818</v>
      </c>
      <c r="BG17" s="6">
        <f t="shared" si="9"/>
        <v>1.4910539337237378</v>
      </c>
      <c r="BH17" s="6">
        <f t="shared" si="9"/>
        <v>5.5782321626347517</v>
      </c>
      <c r="BI17" s="6">
        <f t="shared" si="10"/>
        <v>2.3685782022512569</v>
      </c>
      <c r="BJ17" s="6">
        <f t="shared" si="10"/>
        <v>3.832816575478379</v>
      </c>
      <c r="BK17" s="6">
        <f t="shared" si="10"/>
        <v>2.9387503045502577</v>
      </c>
      <c r="BM17" s="12">
        <f t="shared" si="166"/>
        <v>1.0427093760427096E-2</v>
      </c>
      <c r="BN17" s="6">
        <f t="shared" si="26"/>
        <v>10.846086220861341</v>
      </c>
      <c r="BO17" s="6">
        <f t="shared" si="26"/>
        <v>2.5319242295683262</v>
      </c>
      <c r="BP17" s="6">
        <f t="shared" si="27"/>
        <v>9.9439581513408828E-2</v>
      </c>
      <c r="BQ17" s="6">
        <f t="shared" si="28"/>
        <v>95.366536254619589</v>
      </c>
      <c r="BR17" s="6">
        <f t="shared" si="29"/>
        <v>858.29882629157635</v>
      </c>
      <c r="BS17" s="6">
        <f t="shared" si="125"/>
        <v>4571.7199492329637</v>
      </c>
      <c r="BT17" s="6">
        <f t="shared" si="126"/>
        <v>41145.479543096677</v>
      </c>
      <c r="BU17" s="6">
        <f t="shared" si="127"/>
        <v>41.145479543096677</v>
      </c>
      <c r="BW17" s="12">
        <f t="shared" si="167"/>
        <v>1.0427093760427096E-2</v>
      </c>
      <c r="BX17" s="6">
        <f t="shared" si="30"/>
        <v>14.822883912715358</v>
      </c>
      <c r="BY17" s="6">
        <f t="shared" si="30"/>
        <v>-1.7899034187970493</v>
      </c>
      <c r="BZ17" s="6">
        <f t="shared" si="31"/>
        <v>0.21110832145954861</v>
      </c>
      <c r="CA17" s="6">
        <f t="shared" si="32"/>
        <v>202.46132461256548</v>
      </c>
      <c r="CB17" s="6">
        <f t="shared" si="33"/>
        <v>4.7055243690565653</v>
      </c>
      <c r="CC17" s="6">
        <f t="shared" si="33"/>
        <v>2.6536642534007573</v>
      </c>
      <c r="CD17" s="6">
        <f t="shared" si="34"/>
        <v>0.167785145895222</v>
      </c>
      <c r="CE17" s="6">
        <f t="shared" si="35"/>
        <v>160.91266631935369</v>
      </c>
      <c r="CF17" s="6">
        <f t="shared" si="36"/>
        <v>181.68699546595957</v>
      </c>
      <c r="CH17" s="6">
        <f t="shared" si="128"/>
        <v>1.8162210739726206</v>
      </c>
      <c r="CI17" s="6">
        <f t="shared" si="129"/>
        <v>0.50431803503841421</v>
      </c>
      <c r="CJ17" s="6">
        <f t="shared" si="130"/>
        <v>2.0660361204056223</v>
      </c>
      <c r="CK17" s="6">
        <f t="shared" si="131"/>
        <v>1.8543335218463577</v>
      </c>
      <c r="CL17" s="6">
        <f t="shared" si="132"/>
        <v>0.33513638985904837</v>
      </c>
      <c r="CM17" s="15">
        <f t="shared" si="37"/>
        <v>2.1932876147083284</v>
      </c>
      <c r="CN17" s="15">
        <f t="shared" si="38"/>
        <v>0.42159859087978246</v>
      </c>
      <c r="CO17" s="15">
        <f t="shared" si="39"/>
        <v>2.127753016055514</v>
      </c>
      <c r="CP17" s="15">
        <f t="shared" si="40"/>
        <v>0.25370036482157166</v>
      </c>
      <c r="CQ17" s="15">
        <f t="shared" si="133"/>
        <v>0.67529895570135412</v>
      </c>
      <c r="CR17" s="6">
        <f t="shared" si="134"/>
        <v>1.8350984838466586</v>
      </c>
      <c r="CS17" s="6">
        <f t="shared" si="135"/>
        <v>0.43283518112557667</v>
      </c>
      <c r="CT17" s="6">
        <f t="shared" si="136"/>
        <v>2.0278885787078029</v>
      </c>
      <c r="CU17" s="6">
        <f t="shared" si="137"/>
        <v>1.8316052584200462</v>
      </c>
      <c r="CV17" s="6">
        <f t="shared" si="138"/>
        <v>0.25960042589421262</v>
      </c>
      <c r="CW17" s="15">
        <f t="shared" si="41"/>
        <v>2.1479111218400191</v>
      </c>
      <c r="CX17" s="15">
        <f t="shared" si="42"/>
        <v>0.3718976109067238</v>
      </c>
      <c r="CY17" s="15">
        <f t="shared" si="43"/>
        <v>2.0595471315110307</v>
      </c>
      <c r="CZ17" s="15">
        <f t="shared" si="44"/>
        <v>0.16355855918529358</v>
      </c>
      <c r="DA17" s="15">
        <f t="shared" si="139"/>
        <v>0.5354561700920174</v>
      </c>
      <c r="DB17" s="6">
        <f t="shared" si="45"/>
        <v>0.60537756289668576</v>
      </c>
      <c r="DD17" s="12">
        <f t="shared" si="168"/>
        <v>1.0427093760427096E-2</v>
      </c>
      <c r="DE17" s="6">
        <f t="shared" si="46"/>
        <v>-3.0991489136998371</v>
      </c>
      <c r="DF17" s="6">
        <f t="shared" si="46"/>
        <v>-4.539654154058983</v>
      </c>
      <c r="DG17" s="6">
        <f t="shared" si="47"/>
        <v>1.0990706890874655</v>
      </c>
      <c r="DH17" s="6">
        <f t="shared" si="47"/>
        <v>-2.2618778289638262</v>
      </c>
      <c r="DI17" s="6">
        <f t="shared" si="48"/>
        <v>5.4966520562749706</v>
      </c>
      <c r="DJ17" s="6">
        <f t="shared" si="49"/>
        <v>2.5147659320042708</v>
      </c>
      <c r="DK17" s="6">
        <f t="shared" si="50"/>
        <v>4.7763283828053087</v>
      </c>
      <c r="DL17" s="6">
        <f t="shared" si="51"/>
        <v>0.49642349311377115</v>
      </c>
      <c r="DM17" s="6">
        <f t="shared" si="52"/>
        <v>60.236339039771181</v>
      </c>
      <c r="DN17" s="6">
        <f t="shared" si="53"/>
        <v>-3.0991489136998371</v>
      </c>
      <c r="DO17" s="6">
        <f t="shared" si="53"/>
        <v>-4.539654154058983</v>
      </c>
      <c r="DP17" s="6">
        <f t="shared" si="54"/>
        <v>-2.5858158591232447</v>
      </c>
      <c r="DQ17" s="6">
        <f t="shared" si="54"/>
        <v>-0.74652117329951206</v>
      </c>
      <c r="DR17" s="6">
        <f t="shared" si="55"/>
        <v>5.4966520562749706</v>
      </c>
      <c r="DS17" s="6">
        <f t="shared" si="56"/>
        <v>2.6914192388919576</v>
      </c>
      <c r="DT17" s="6">
        <f t="shared" si="57"/>
        <v>3.8277106257717763</v>
      </c>
      <c r="DU17" s="6">
        <f t="shared" si="58"/>
        <v>0.77078101217627515</v>
      </c>
      <c r="DV17" s="6">
        <f t="shared" si="59"/>
        <v>39.575925044427692</v>
      </c>
      <c r="DW17" s="6">
        <f t="shared" si="60"/>
        <v>49.906132042099436</v>
      </c>
      <c r="DX17" s="6">
        <f t="shared" si="140"/>
        <v>3101.1645602848453</v>
      </c>
      <c r="DY17" s="6">
        <f t="shared" si="61"/>
        <v>1.0990706890874655</v>
      </c>
      <c r="DZ17" s="6">
        <f t="shared" si="61"/>
        <v>-2.2618778289638262</v>
      </c>
      <c r="EA17" s="6">
        <f t="shared" si="61"/>
        <v>1.8463734790390127</v>
      </c>
      <c r="EB17" s="6">
        <f t="shared" si="61"/>
        <v>-0.43190568989327094</v>
      </c>
      <c r="EC17" s="6">
        <f t="shared" si="62"/>
        <v>2.5147659320042708</v>
      </c>
      <c r="ED17" s="6">
        <f t="shared" si="11"/>
        <v>1.8962166408564212</v>
      </c>
      <c r="EE17" s="6">
        <f t="shared" si="63"/>
        <v>1.9766789040316666</v>
      </c>
      <c r="EF17" s="6">
        <f t="shared" si="64"/>
        <v>0.63042613473822251</v>
      </c>
      <c r="EG17" s="6">
        <f t="shared" si="65"/>
        <v>50.918431014014693</v>
      </c>
      <c r="EH17" s="6">
        <f t="shared" si="66"/>
        <v>-2.5858158591232447</v>
      </c>
      <c r="EI17" s="6">
        <f t="shared" si="66"/>
        <v>-0.74652117329951206</v>
      </c>
      <c r="EJ17" s="6">
        <f t="shared" si="66"/>
        <v>-1.66683487460483</v>
      </c>
      <c r="EK17" s="6">
        <f t="shared" si="66"/>
        <v>0.87752426852751908</v>
      </c>
      <c r="EL17" s="6">
        <f t="shared" si="67"/>
        <v>2.6914192388919576</v>
      </c>
      <c r="EM17" s="6">
        <f t="shared" si="12"/>
        <v>1.8837163642793087</v>
      </c>
      <c r="EN17" s="6">
        <f t="shared" si="68"/>
        <v>1.8660250928177764</v>
      </c>
      <c r="EO17" s="6">
        <f t="shared" si="69"/>
        <v>0.72093313490205235</v>
      </c>
      <c r="EP17" s="6">
        <f t="shared" si="70"/>
        <v>43.868424385762047</v>
      </c>
      <c r="EQ17" s="6">
        <f t="shared" si="71"/>
        <v>47.39342769988837</v>
      </c>
      <c r="ER17" s="6">
        <f t="shared" si="141"/>
        <v>-171.43964041210072</v>
      </c>
      <c r="ES17" s="6">
        <f t="shared" si="72"/>
        <v>1.8463734790390127</v>
      </c>
      <c r="ET17" s="6">
        <f t="shared" si="72"/>
        <v>-0.43190568989327094</v>
      </c>
      <c r="EU17" s="6">
        <f t="shared" si="72"/>
        <v>1.6588367575340879</v>
      </c>
      <c r="EV17" s="6">
        <f t="shared" si="72"/>
        <v>-0.7772516405426888</v>
      </c>
      <c r="EW17" s="6">
        <f t="shared" si="73"/>
        <v>1.8962166408564212</v>
      </c>
      <c r="EX17" s="6">
        <f t="shared" si="13"/>
        <v>1.8319005160959225</v>
      </c>
      <c r="EY17" s="6">
        <f t="shared" si="74"/>
        <v>0.39298072159174158</v>
      </c>
      <c r="EZ17" s="6">
        <f t="shared" si="75"/>
        <v>0.97836627537310028</v>
      </c>
      <c r="FA17" s="6">
        <f t="shared" si="76"/>
        <v>11.939588347755674</v>
      </c>
      <c r="FB17" s="6">
        <f t="shared" si="77"/>
        <v>-1.66683487460483</v>
      </c>
      <c r="FC17" s="6">
        <f t="shared" si="77"/>
        <v>0.87752426852751908</v>
      </c>
      <c r="FD17" s="6">
        <f t="shared" si="77"/>
        <v>-1.7454155871563728</v>
      </c>
      <c r="FE17" s="6">
        <f t="shared" si="77"/>
        <v>0.57017210229900073</v>
      </c>
      <c r="FF17" s="6">
        <f t="shared" si="78"/>
        <v>1.8837163642793087</v>
      </c>
      <c r="FG17" s="6">
        <f t="shared" si="14"/>
        <v>1.8361840316614475</v>
      </c>
      <c r="FH17" s="6">
        <f t="shared" si="79"/>
        <v>0.31723852614471493</v>
      </c>
      <c r="FI17" s="6">
        <f t="shared" si="80"/>
        <v>0.98577837107195987</v>
      </c>
      <c r="FJ17" s="6">
        <f t="shared" si="81"/>
        <v>9.6744959426035706</v>
      </c>
      <c r="FK17" s="6">
        <f t="shared" si="82"/>
        <v>10.807042145179622</v>
      </c>
      <c r="FL17" s="6">
        <f t="shared" si="142"/>
        <v>212.59270428183461</v>
      </c>
      <c r="FN17" s="12">
        <f t="shared" si="169"/>
        <v>1.0427093760427096E-2</v>
      </c>
      <c r="FO17" s="6">
        <f t="shared" si="83"/>
        <v>14.822883912715358</v>
      </c>
      <c r="FP17" s="6">
        <f t="shared" si="83"/>
        <v>-1.7899034187970493</v>
      </c>
      <c r="FQ17" s="6">
        <f t="shared" si="84"/>
        <v>1.941986508727469</v>
      </c>
      <c r="FR17" s="6">
        <f t="shared" si="85"/>
        <v>3.4372755912610762</v>
      </c>
      <c r="FS17" s="6">
        <f t="shared" si="143"/>
        <v>0.17495661484391434</v>
      </c>
      <c r="FT17" s="6">
        <f t="shared" si="143"/>
        <v>0.11813935124177011</v>
      </c>
      <c r="FU17" s="6">
        <f t="shared" si="144"/>
        <v>3.947933014928025</v>
      </c>
      <c r="FV17" s="6">
        <f t="shared" si="86"/>
        <v>0.21110832145954861</v>
      </c>
      <c r="FW17" s="6">
        <f t="shared" si="87"/>
        <v>3.7601941473396852</v>
      </c>
      <c r="FX17" s="6">
        <f t="shared" si="88"/>
        <v>0.89489290283368728</v>
      </c>
      <c r="FY17" s="6">
        <f t="shared" si="145"/>
        <v>26.505323179727686</v>
      </c>
      <c r="FZ17" s="6">
        <f t="shared" si="15"/>
        <v>4.7055243690565653</v>
      </c>
      <c r="GA17" s="6">
        <f t="shared" si="16"/>
        <v>2.6536642534007573</v>
      </c>
      <c r="GB17" s="6">
        <f t="shared" si="89"/>
        <v>1.941986508727469</v>
      </c>
      <c r="GC17" s="6">
        <f t="shared" si="89"/>
        <v>3.4372755912610762</v>
      </c>
      <c r="GD17" s="6">
        <f t="shared" si="146"/>
        <v>-4.4005741419808508E-2</v>
      </c>
      <c r="GE17" s="6">
        <f t="shared" si="146"/>
        <v>0.16191154963489751</v>
      </c>
      <c r="GF17" s="6">
        <f t="shared" si="90"/>
        <v>3.947933014928025</v>
      </c>
      <c r="GG17" s="6">
        <f t="shared" si="91"/>
        <v>0.167785145895222</v>
      </c>
      <c r="GH17" s="6">
        <f t="shared" si="92"/>
        <v>3.8304274987033526</v>
      </c>
      <c r="GI17" s="6">
        <f t="shared" si="93"/>
        <v>0.71116070217659422</v>
      </c>
      <c r="GJ17" s="6">
        <f t="shared" si="147"/>
        <v>44.670568115974064</v>
      </c>
      <c r="GL17" s="6">
        <f t="shared" si="17"/>
        <v>3.4372755912610762</v>
      </c>
      <c r="GM17" s="6">
        <f t="shared" si="18"/>
        <v>-1.941986508727469</v>
      </c>
      <c r="GN17" s="6">
        <f t="shared" si="94"/>
        <v>0.17495661484391434</v>
      </c>
      <c r="GO17" s="6">
        <f t="shared" si="95"/>
        <v>0.11813935124177011</v>
      </c>
      <c r="GP17" s="6">
        <f t="shared" si="96"/>
        <v>3.947933014928025</v>
      </c>
      <c r="GQ17" s="6">
        <f t="shared" si="97"/>
        <v>0.21110832145954861</v>
      </c>
      <c r="GR17" s="6">
        <f t="shared" si="98"/>
        <v>3.8583472708927475</v>
      </c>
      <c r="GS17" s="6">
        <f t="shared" si="99"/>
        <v>0.44628095686226765</v>
      </c>
      <c r="GT17" s="6">
        <f t="shared" si="148"/>
        <v>-26.505323179728016</v>
      </c>
      <c r="GU17" s="6">
        <f t="shared" si="149"/>
        <v>-3.4372755912610762</v>
      </c>
      <c r="GV17" s="6">
        <f t="shared" si="100"/>
        <v>1.941986508727469</v>
      </c>
      <c r="GW17" s="6">
        <f t="shared" si="150"/>
        <v>-4.4005741419808508E-2</v>
      </c>
      <c r="GX17" s="6">
        <f t="shared" si="150"/>
        <v>0.16191154963489751</v>
      </c>
      <c r="GY17" s="6">
        <f t="shared" si="151"/>
        <v>3.947933014928025</v>
      </c>
      <c r="GZ17" s="6">
        <f t="shared" si="101"/>
        <v>0.167785145895222</v>
      </c>
      <c r="HA17" s="6">
        <f t="shared" si="102"/>
        <v>3.8318333906669531</v>
      </c>
      <c r="HB17" s="6">
        <f t="shared" si="103"/>
        <v>0.70302948421790457</v>
      </c>
      <c r="HC17" s="6">
        <f t="shared" si="152"/>
        <v>-44.670568115974042</v>
      </c>
      <c r="HE17" s="6">
        <f t="shared" si="153"/>
        <v>-26.505323179728016</v>
      </c>
      <c r="HF17" s="6">
        <f t="shared" si="154"/>
        <v>-44.670568115974042</v>
      </c>
      <c r="HG17" s="6">
        <f t="shared" si="155"/>
        <v>-35.587945647851029</v>
      </c>
      <c r="HH17" s="6">
        <f t="shared" si="156"/>
        <v>0.81322321481647997</v>
      </c>
      <c r="HJ17" s="6">
        <f t="shared" si="104"/>
        <v>-1.941986508727469</v>
      </c>
      <c r="HK17" s="6">
        <f t="shared" si="105"/>
        <v>-3.4372755912610762</v>
      </c>
      <c r="HL17" s="6">
        <f t="shared" si="19"/>
        <v>1.6588367575340879</v>
      </c>
      <c r="HM17" s="6">
        <f t="shared" si="20"/>
        <v>-0.7772516405426888</v>
      </c>
      <c r="HN17" s="6">
        <f t="shared" si="106"/>
        <v>3.947933014928025</v>
      </c>
      <c r="HO17" s="6">
        <f t="shared" si="21"/>
        <v>1.8319005160959225</v>
      </c>
      <c r="HP17" s="6">
        <f t="shared" si="107"/>
        <v>4.4767907716628894</v>
      </c>
      <c r="HQ17" s="6">
        <f t="shared" si="108"/>
        <v>-7.602236531813765E-2</v>
      </c>
      <c r="HR17" s="6">
        <f t="shared" si="109"/>
        <v>94.359967244576694</v>
      </c>
      <c r="HS17" s="6">
        <f t="shared" si="110"/>
        <v>-1.941986508727469</v>
      </c>
      <c r="HT17" s="6">
        <f t="shared" si="110"/>
        <v>-3.4372755912610762</v>
      </c>
      <c r="HU17" s="6">
        <f t="shared" si="22"/>
        <v>-1.7454155871563728</v>
      </c>
      <c r="HV17" s="6">
        <f t="shared" si="23"/>
        <v>0.57017210229900073</v>
      </c>
      <c r="HW17" s="6">
        <f t="shared" si="111"/>
        <v>3.947933014928025</v>
      </c>
      <c r="HX17" s="6">
        <f t="shared" si="24"/>
        <v>1.8361840316614475</v>
      </c>
      <c r="HY17" s="6">
        <f t="shared" si="112"/>
        <v>4.0122658366348674</v>
      </c>
      <c r="HZ17" s="6">
        <f t="shared" si="113"/>
        <v>0.19722843494844591</v>
      </c>
      <c r="IA17" s="6">
        <f t="shared" si="114"/>
        <v>78.625067949039675</v>
      </c>
      <c r="IB17" s="6">
        <f t="shared" si="115"/>
        <v>86.492517596808185</v>
      </c>
      <c r="IC17" s="6">
        <f t="shared" si="116"/>
        <v>0.9981268174248108</v>
      </c>
      <c r="ID17" s="6">
        <f t="shared" si="117"/>
        <v>1.6588367575340879</v>
      </c>
      <c r="IE17" s="6">
        <f t="shared" si="117"/>
        <v>-0.7772516405426888</v>
      </c>
      <c r="IF17" s="6">
        <f t="shared" si="118"/>
        <v>0.17495661484391434</v>
      </c>
      <c r="IG17" s="6">
        <f t="shared" si="119"/>
        <v>0.11813935124177011</v>
      </c>
      <c r="IH17" s="6">
        <f t="shared" si="157"/>
        <v>1.8319005160959225</v>
      </c>
      <c r="II17" s="6">
        <f t="shared" si="120"/>
        <v>0.21110832145954861</v>
      </c>
      <c r="IJ17" s="6">
        <f t="shared" si="158"/>
        <v>1.7330970273008279</v>
      </c>
      <c r="IK17" s="6">
        <f t="shared" si="159"/>
        <v>0.51302134524605481</v>
      </c>
      <c r="IL17" s="6">
        <f t="shared" si="160"/>
        <v>59.134709575695453</v>
      </c>
      <c r="IM17" s="6">
        <f t="shared" si="121"/>
        <v>-1.7454155871563728</v>
      </c>
      <c r="IN17" s="6">
        <f t="shared" si="121"/>
        <v>0.57017210229900073</v>
      </c>
      <c r="IO17" s="6">
        <f t="shared" si="122"/>
        <v>-4.4005741419808508E-2</v>
      </c>
      <c r="IP17" s="6">
        <f t="shared" si="123"/>
        <v>0.16191154963489751</v>
      </c>
      <c r="IQ17" s="6">
        <f t="shared" si="161"/>
        <v>1.8361840316614475</v>
      </c>
      <c r="IR17" s="6">
        <f t="shared" si="124"/>
        <v>0.167785145895222</v>
      </c>
      <c r="IS17" s="6">
        <f t="shared" si="162"/>
        <v>1.7497063016491994</v>
      </c>
      <c r="IT17" s="6">
        <f t="shared" si="163"/>
        <v>0.54895915710974619</v>
      </c>
      <c r="IU17" s="6">
        <f t="shared" si="164"/>
        <v>56.704363934986411</v>
      </c>
      <c r="IV17" s="6">
        <f t="shared" si="165"/>
        <v>57.919536755340928</v>
      </c>
    </row>
    <row r="18" spans="1:256">
      <c r="A18" s="4" t="s">
        <v>23</v>
      </c>
      <c r="B18" s="4">
        <v>2.3160714285714281</v>
      </c>
      <c r="C18" s="5">
        <v>12</v>
      </c>
      <c r="D18" s="6">
        <v>284.5</v>
      </c>
      <c r="E18" s="6">
        <v>6.5</v>
      </c>
      <c r="F18" s="6">
        <v>377.13160490000001</v>
      </c>
      <c r="G18" s="6">
        <v>144.92943880000001</v>
      </c>
      <c r="H18" s="6">
        <v>335.78831309999998</v>
      </c>
      <c r="I18" s="6">
        <v>38.302094820000001</v>
      </c>
      <c r="J18" s="6">
        <v>376.93069309999998</v>
      </c>
      <c r="K18" s="6">
        <v>-28.960396039999999</v>
      </c>
      <c r="L18" s="6">
        <v>432.62376239999998</v>
      </c>
      <c r="M18" s="6">
        <v>-40.544554460000001</v>
      </c>
      <c r="N18" s="6">
        <v>486.53465349999999</v>
      </c>
      <c r="O18" s="6">
        <v>-61.485148510000002</v>
      </c>
      <c r="P18" s="6">
        <v>297.78586280000002</v>
      </c>
      <c r="Q18" s="6">
        <v>65.114345110000002</v>
      </c>
      <c r="R18" s="6">
        <v>218.31683169999999</v>
      </c>
      <c r="S18" s="6">
        <v>45.891089110000003</v>
      </c>
      <c r="T18" s="6">
        <v>169.48180819999999</v>
      </c>
      <c r="U18" s="6">
        <v>76.008820290000003</v>
      </c>
      <c r="V18" s="6">
        <v>117.88313119999999</v>
      </c>
      <c r="W18" s="6">
        <v>97.045203970000003</v>
      </c>
      <c r="X18" s="6">
        <v>283.05085502860697</v>
      </c>
      <c r="Y18" s="6">
        <v>5.4268973212721603</v>
      </c>
      <c r="Z18" s="6">
        <v>377.80348777060499</v>
      </c>
      <c r="AA18" s="6">
        <v>145.01968044503499</v>
      </c>
      <c r="AB18" s="6">
        <v>336.97495597699702</v>
      </c>
      <c r="AC18" s="6">
        <v>37.8371445268901</v>
      </c>
      <c r="AD18" s="6">
        <v>375.61588195035898</v>
      </c>
      <c r="AE18" s="6">
        <v>-29.5903112464797</v>
      </c>
      <c r="AF18" s="6">
        <v>433.07283675418302</v>
      </c>
      <c r="AG18" s="6">
        <v>-40.026819896176399</v>
      </c>
      <c r="AH18" s="6">
        <v>485.63259507002499</v>
      </c>
      <c r="AI18" s="6">
        <v>-61.676366770845803</v>
      </c>
      <c r="AJ18" s="6">
        <v>297.82635655806001</v>
      </c>
      <c r="AK18" s="6">
        <v>65.474987841187897</v>
      </c>
      <c r="AL18" s="6">
        <v>219.50906106172201</v>
      </c>
      <c r="AM18" s="6">
        <v>46.572848039942997</v>
      </c>
      <c r="AN18" s="6">
        <v>169.39375127603901</v>
      </c>
      <c r="AO18" s="6">
        <v>76.279592275739603</v>
      </c>
      <c r="AP18" s="6">
        <v>117.174116466119</v>
      </c>
      <c r="AQ18" s="6">
        <v>96.910076959287693</v>
      </c>
      <c r="AR18" s="6">
        <f t="shared" si="25"/>
        <v>9.2335416420891008</v>
      </c>
      <c r="AS18" s="6">
        <f t="shared" si="9"/>
        <v>0.17703349597104695</v>
      </c>
      <c r="AT18" s="6">
        <f t="shared" si="9"/>
        <v>12.324514040078821</v>
      </c>
      <c r="AU18" s="6">
        <f t="shared" si="9"/>
        <v>4.7307585704920498</v>
      </c>
      <c r="AV18" s="6">
        <f t="shared" si="9"/>
        <v>10.992626353452554</v>
      </c>
      <c r="AW18" s="6">
        <f t="shared" si="9"/>
        <v>1.2343041661947063</v>
      </c>
      <c r="AX18" s="6">
        <f t="shared" si="9"/>
        <v>12.253151070920234</v>
      </c>
      <c r="AY18" s="6">
        <f t="shared" si="9"/>
        <v>-0.96528014751672098</v>
      </c>
      <c r="AZ18" s="6">
        <f t="shared" si="9"/>
        <v>14.127482751547454</v>
      </c>
      <c r="BA18" s="6">
        <f t="shared" si="9"/>
        <v>-1.3057346471339653</v>
      </c>
      <c r="BB18" s="6">
        <f t="shared" si="9"/>
        <v>15.842060568521076</v>
      </c>
      <c r="BC18" s="6">
        <f t="shared" si="9"/>
        <v>-2.0119752009009431</v>
      </c>
      <c r="BD18" s="6">
        <f t="shared" si="9"/>
        <v>9.7155405699537329</v>
      </c>
      <c r="BE18" s="6">
        <f t="shared" si="9"/>
        <v>2.1358918936520599</v>
      </c>
      <c r="BF18" s="6">
        <f t="shared" si="9"/>
        <v>7.1607134199415965</v>
      </c>
      <c r="BG18" s="6">
        <f t="shared" si="9"/>
        <v>1.5192758620144056</v>
      </c>
      <c r="BH18" s="6">
        <f t="shared" si="9"/>
        <v>5.525877164931762</v>
      </c>
      <c r="BI18" s="6">
        <f t="shared" si="10"/>
        <v>2.4883542275413211</v>
      </c>
      <c r="BJ18" s="6">
        <f t="shared" si="10"/>
        <v>3.8223946847133208</v>
      </c>
      <c r="BK18" s="6">
        <f t="shared" si="10"/>
        <v>3.1613514506119604</v>
      </c>
      <c r="BM18" s="12">
        <f t="shared" si="166"/>
        <v>1.1469803136469807E-2</v>
      </c>
      <c r="BN18" s="6">
        <f t="shared" si="26"/>
        <v>10.779027841083961</v>
      </c>
      <c r="BO18" s="6">
        <f t="shared" si="26"/>
        <v>2.4538960332315485</v>
      </c>
      <c r="BP18" s="6">
        <f t="shared" si="27"/>
        <v>0.10288452615402437</v>
      </c>
      <c r="BQ18" s="6">
        <f t="shared" si="28"/>
        <v>98.670375962755514</v>
      </c>
      <c r="BR18" s="6">
        <f t="shared" si="29"/>
        <v>888.03338366479966</v>
      </c>
      <c r="BS18" s="6">
        <f t="shared" si="125"/>
        <v>3168.5144336906769</v>
      </c>
      <c r="BT18" s="6">
        <f t="shared" si="126"/>
        <v>28516.629903216093</v>
      </c>
      <c r="BU18" s="6">
        <f t="shared" si="127"/>
        <v>28.516629903216092</v>
      </c>
      <c r="BW18" s="12">
        <f t="shared" si="167"/>
        <v>1.1469803136469807E-2</v>
      </c>
      <c r="BX18" s="6">
        <f t="shared" si="30"/>
        <v>14.984771660034266</v>
      </c>
      <c r="BY18" s="6">
        <f t="shared" si="30"/>
        <v>-1.6588549240174542</v>
      </c>
      <c r="BZ18" s="6">
        <f t="shared" si="31"/>
        <v>0.20828190203660987</v>
      </c>
      <c r="CA18" s="6">
        <f t="shared" si="32"/>
        <v>199.7506753291903</v>
      </c>
      <c r="CB18" s="6">
        <f t="shared" si="33"/>
        <v>4.6741359248225418</v>
      </c>
      <c r="CC18" s="6">
        <f t="shared" si="33"/>
        <v>2.824852839076641</v>
      </c>
      <c r="CD18" s="6">
        <f t="shared" si="34"/>
        <v>0.1740424267158493</v>
      </c>
      <c r="CE18" s="6">
        <f t="shared" si="35"/>
        <v>166.91364891756808</v>
      </c>
      <c r="CF18" s="6">
        <f t="shared" si="36"/>
        <v>183.33216212337919</v>
      </c>
      <c r="CH18" s="6">
        <f t="shared" si="128"/>
        <v>1.8319005160959225</v>
      </c>
      <c r="CI18" s="6">
        <f t="shared" si="129"/>
        <v>0.49928742187463937</v>
      </c>
      <c r="CJ18" s="6">
        <f t="shared" si="130"/>
        <v>2.0560890689014677</v>
      </c>
      <c r="CK18" s="6">
        <f t="shared" si="131"/>
        <v>1.8625593812579242</v>
      </c>
      <c r="CL18" s="6">
        <f t="shared" si="132"/>
        <v>0.33005065600237643</v>
      </c>
      <c r="CM18" s="15">
        <f t="shared" si="37"/>
        <v>2.1936385034360146</v>
      </c>
      <c r="CN18" s="15">
        <f t="shared" si="38"/>
        <v>0.43004182468925845</v>
      </c>
      <c r="CO18" s="15">
        <f t="shared" si="39"/>
        <v>2.1243495530808842</v>
      </c>
      <c r="CP18" s="15">
        <f t="shared" si="40"/>
        <v>0.26098871928467432</v>
      </c>
      <c r="CQ18" s="15">
        <f t="shared" si="133"/>
        <v>0.69103054397393282</v>
      </c>
      <c r="CR18" s="6">
        <f t="shared" si="134"/>
        <v>1.8361840316614475</v>
      </c>
      <c r="CS18" s="6">
        <f t="shared" si="135"/>
        <v>0.45403734125524764</v>
      </c>
      <c r="CT18" s="6">
        <f t="shared" si="136"/>
        <v>2.028796865069717</v>
      </c>
      <c r="CU18" s="6">
        <f t="shared" si="137"/>
        <v>1.8267495983645965</v>
      </c>
      <c r="CV18" s="6">
        <f t="shared" si="138"/>
        <v>0.26476090399068092</v>
      </c>
      <c r="CW18" s="15">
        <f t="shared" si="41"/>
        <v>2.1595091189932063</v>
      </c>
      <c r="CX18" s="15">
        <f t="shared" si="42"/>
        <v>0.39452782945902859</v>
      </c>
      <c r="CY18" s="15">
        <f t="shared" si="43"/>
        <v>2.0601536837124974</v>
      </c>
      <c r="CZ18" s="15">
        <f t="shared" si="44"/>
        <v>0.16453177027691737</v>
      </c>
      <c r="DA18" s="15">
        <f t="shared" si="139"/>
        <v>0.55905959973594599</v>
      </c>
      <c r="DB18" s="6">
        <f t="shared" si="45"/>
        <v>0.6250450718549394</v>
      </c>
      <c r="DD18" s="12">
        <f t="shared" si="168"/>
        <v>1.1469803136469807E-2</v>
      </c>
      <c r="DE18" s="6">
        <f t="shared" si="46"/>
        <v>-3.0909723979897201</v>
      </c>
      <c r="DF18" s="6">
        <f t="shared" si="46"/>
        <v>-4.5537250745210027</v>
      </c>
      <c r="DG18" s="6">
        <f t="shared" si="47"/>
        <v>1.2605247174676801</v>
      </c>
      <c r="DH18" s="6">
        <f t="shared" si="47"/>
        <v>-2.1995843137114273</v>
      </c>
      <c r="DI18" s="6">
        <f t="shared" si="48"/>
        <v>5.5036826234309366</v>
      </c>
      <c r="DJ18" s="6">
        <f t="shared" si="49"/>
        <v>2.5351713386815384</v>
      </c>
      <c r="DK18" s="6">
        <f t="shared" si="50"/>
        <v>4.9474746959978644</v>
      </c>
      <c r="DL18" s="6">
        <f t="shared" si="51"/>
        <v>0.43862626778631142</v>
      </c>
      <c r="DM18" s="6">
        <f t="shared" si="52"/>
        <v>63.983735574761347</v>
      </c>
      <c r="DN18" s="6">
        <f t="shared" si="53"/>
        <v>-3.0909723979897201</v>
      </c>
      <c r="DO18" s="6">
        <f t="shared" si="53"/>
        <v>-4.5537250745210027</v>
      </c>
      <c r="DP18" s="6">
        <f t="shared" si="54"/>
        <v>-2.5548271500121364</v>
      </c>
      <c r="DQ18" s="6">
        <f t="shared" si="54"/>
        <v>-0.61661603163765433</v>
      </c>
      <c r="DR18" s="6">
        <f t="shared" si="55"/>
        <v>5.5036826234309366</v>
      </c>
      <c r="DS18" s="6">
        <f t="shared" si="56"/>
        <v>2.6281851336828814</v>
      </c>
      <c r="DT18" s="6">
        <f t="shared" si="57"/>
        <v>3.9734467836480181</v>
      </c>
      <c r="DU18" s="6">
        <f t="shared" si="58"/>
        <v>0.74006390848756709</v>
      </c>
      <c r="DV18" s="6">
        <f t="shared" si="59"/>
        <v>42.263140122953409</v>
      </c>
      <c r="DW18" s="6">
        <f t="shared" si="60"/>
        <v>53.123437848857378</v>
      </c>
      <c r="DX18" s="6">
        <f t="shared" si="140"/>
        <v>3085.5249609131361</v>
      </c>
      <c r="DY18" s="6">
        <f t="shared" si="61"/>
        <v>1.2605247174676801</v>
      </c>
      <c r="DZ18" s="6">
        <f t="shared" si="61"/>
        <v>-2.1995843137114273</v>
      </c>
      <c r="EA18" s="6">
        <f t="shared" si="61"/>
        <v>1.8743316806272201</v>
      </c>
      <c r="EB18" s="6">
        <f t="shared" si="61"/>
        <v>-0.34045449961724428</v>
      </c>
      <c r="EC18" s="6">
        <f t="shared" si="62"/>
        <v>2.5351713386815384</v>
      </c>
      <c r="ED18" s="6">
        <f t="shared" si="11"/>
        <v>1.9050009226539728</v>
      </c>
      <c r="EE18" s="6">
        <f t="shared" si="63"/>
        <v>1.9578362172758497</v>
      </c>
      <c r="EF18" s="6">
        <f t="shared" si="64"/>
        <v>0.6442690506170925</v>
      </c>
      <c r="EG18" s="6">
        <f t="shared" si="65"/>
        <v>49.88910650379993</v>
      </c>
      <c r="EH18" s="6">
        <f t="shared" si="66"/>
        <v>-2.5548271500121364</v>
      </c>
      <c r="EI18" s="6">
        <f t="shared" si="66"/>
        <v>-0.61661603163765433</v>
      </c>
      <c r="EJ18" s="6">
        <f t="shared" si="66"/>
        <v>-1.6348362550098345</v>
      </c>
      <c r="EK18" s="6">
        <f t="shared" si="66"/>
        <v>0.96907836552691551</v>
      </c>
      <c r="EL18" s="6">
        <f t="shared" si="67"/>
        <v>2.6281851336828814</v>
      </c>
      <c r="EM18" s="6">
        <f t="shared" si="12"/>
        <v>1.9004742721823147</v>
      </c>
      <c r="EN18" s="6">
        <f t="shared" si="68"/>
        <v>1.8332512015777449</v>
      </c>
      <c r="EO18" s="6">
        <f t="shared" si="69"/>
        <v>0.71658045627875433</v>
      </c>
      <c r="EP18" s="6">
        <f t="shared" si="70"/>
        <v>44.227126540315005</v>
      </c>
      <c r="EQ18" s="6">
        <f t="shared" si="71"/>
        <v>47.058116522057468</v>
      </c>
      <c r="ER18" s="6">
        <f t="shared" si="141"/>
        <v>-321.576831986949</v>
      </c>
      <c r="ES18" s="6">
        <f t="shared" si="72"/>
        <v>1.8743316806272201</v>
      </c>
      <c r="ET18" s="6">
        <f t="shared" si="72"/>
        <v>-0.34045449961724428</v>
      </c>
      <c r="EU18" s="6">
        <f t="shared" si="72"/>
        <v>1.7145778169736214</v>
      </c>
      <c r="EV18" s="6">
        <f t="shared" si="72"/>
        <v>-0.70624055376697781</v>
      </c>
      <c r="EW18" s="6">
        <f t="shared" si="73"/>
        <v>1.9050009226539728</v>
      </c>
      <c r="EX18" s="6">
        <f t="shared" si="13"/>
        <v>1.8543335218463577</v>
      </c>
      <c r="EY18" s="6">
        <f t="shared" si="74"/>
        <v>0.39915001485993257</v>
      </c>
      <c r="EZ18" s="6">
        <f t="shared" si="75"/>
        <v>0.97781270557273747</v>
      </c>
      <c r="FA18" s="6">
        <f t="shared" si="76"/>
        <v>12.091942542545677</v>
      </c>
      <c r="FB18" s="6">
        <f t="shared" si="77"/>
        <v>-1.6348362550098345</v>
      </c>
      <c r="FC18" s="6">
        <f t="shared" si="77"/>
        <v>0.96907836552691551</v>
      </c>
      <c r="FD18" s="6">
        <f t="shared" si="77"/>
        <v>-1.7034824802184412</v>
      </c>
      <c r="FE18" s="6">
        <f t="shared" si="77"/>
        <v>0.67299722307063936</v>
      </c>
      <c r="FF18" s="6">
        <f t="shared" si="78"/>
        <v>1.9004742721823147</v>
      </c>
      <c r="FG18" s="6">
        <f t="shared" si="14"/>
        <v>1.8316052584200462</v>
      </c>
      <c r="FH18" s="6">
        <f t="shared" si="79"/>
        <v>0.30393477450532774</v>
      </c>
      <c r="FI18" s="6">
        <f t="shared" si="80"/>
        <v>0.98741231634601589</v>
      </c>
      <c r="FJ18" s="6">
        <f t="shared" si="81"/>
        <v>9.1005399117472958</v>
      </c>
      <c r="FK18" s="6">
        <f t="shared" si="82"/>
        <v>10.596241227146486</v>
      </c>
      <c r="FL18" s="6">
        <f t="shared" si="142"/>
        <v>-202.16651243049921</v>
      </c>
      <c r="FN18" s="12">
        <f t="shared" si="169"/>
        <v>1.1469803136469807E-2</v>
      </c>
      <c r="FO18" s="6">
        <f t="shared" si="83"/>
        <v>14.984771660034266</v>
      </c>
      <c r="FP18" s="6">
        <f t="shared" si="83"/>
        <v>-1.6588549240174542</v>
      </c>
      <c r="FQ18" s="6">
        <f t="shared" si="84"/>
        <v>1.941986508727469</v>
      </c>
      <c r="FR18" s="6">
        <f t="shared" si="85"/>
        <v>3.4372755912610762</v>
      </c>
      <c r="FS18" s="6">
        <f t="shared" si="143"/>
        <v>0.16188774731890732</v>
      </c>
      <c r="FT18" s="6">
        <f t="shared" si="143"/>
        <v>0.13104849477959513</v>
      </c>
      <c r="FU18" s="6">
        <f t="shared" si="144"/>
        <v>3.947933014928025</v>
      </c>
      <c r="FV18" s="6">
        <f t="shared" si="86"/>
        <v>0.20828190203660987</v>
      </c>
      <c r="FW18" s="6">
        <f t="shared" si="87"/>
        <v>3.7549819192476361</v>
      </c>
      <c r="FX18" s="6">
        <f t="shared" si="88"/>
        <v>0.9301342919157678</v>
      </c>
      <c r="FY18" s="6">
        <f t="shared" si="145"/>
        <v>21.5442416862351</v>
      </c>
      <c r="FZ18" s="6">
        <f t="shared" si="15"/>
        <v>4.6741359248225418</v>
      </c>
      <c r="GA18" s="6">
        <f t="shared" si="16"/>
        <v>2.824852839076641</v>
      </c>
      <c r="GB18" s="6">
        <f t="shared" si="89"/>
        <v>1.941986508727469</v>
      </c>
      <c r="GC18" s="6">
        <f t="shared" si="89"/>
        <v>3.4372755912610762</v>
      </c>
      <c r="GD18" s="6">
        <f t="shared" si="146"/>
        <v>-3.1388444234023538E-2</v>
      </c>
      <c r="GE18" s="6">
        <f t="shared" si="146"/>
        <v>0.17118858567588369</v>
      </c>
      <c r="GF18" s="6">
        <f t="shared" si="90"/>
        <v>3.947933014928025</v>
      </c>
      <c r="GG18" s="6">
        <f t="shared" si="91"/>
        <v>0.1740424267158493</v>
      </c>
      <c r="GH18" s="6">
        <f t="shared" si="92"/>
        <v>3.8159576822900201</v>
      </c>
      <c r="GI18" s="6">
        <f t="shared" si="93"/>
        <v>0.76766175444690021</v>
      </c>
      <c r="GJ18" s="6">
        <f t="shared" si="147"/>
        <v>39.855621733597779</v>
      </c>
      <c r="GL18" s="6">
        <f t="shared" si="17"/>
        <v>3.4372755912610762</v>
      </c>
      <c r="GM18" s="6">
        <f t="shared" si="18"/>
        <v>-1.941986508727469</v>
      </c>
      <c r="GN18" s="6">
        <f t="shared" si="94"/>
        <v>0.16188774731890732</v>
      </c>
      <c r="GO18" s="6">
        <f t="shared" si="95"/>
        <v>0.13104849477959513</v>
      </c>
      <c r="GP18" s="6">
        <f t="shared" si="96"/>
        <v>3.947933014928025</v>
      </c>
      <c r="GQ18" s="6">
        <f t="shared" si="97"/>
        <v>0.20828190203660987</v>
      </c>
      <c r="GR18" s="6">
        <f t="shared" si="98"/>
        <v>3.8762919980323542</v>
      </c>
      <c r="GS18" s="6">
        <f t="shared" si="99"/>
        <v>0.36721955149794611</v>
      </c>
      <c r="GT18" s="6">
        <f t="shared" si="148"/>
        <v>-21.544241686235068</v>
      </c>
      <c r="GU18" s="6">
        <f t="shared" si="149"/>
        <v>-3.4372755912610762</v>
      </c>
      <c r="GV18" s="6">
        <f t="shared" si="100"/>
        <v>1.941986508727469</v>
      </c>
      <c r="GW18" s="6">
        <f t="shared" si="150"/>
        <v>-3.1388444234023538E-2</v>
      </c>
      <c r="GX18" s="6">
        <f t="shared" si="150"/>
        <v>0.17118858567588369</v>
      </c>
      <c r="GY18" s="6">
        <f t="shared" si="151"/>
        <v>3.947933014928025</v>
      </c>
      <c r="GZ18" s="6">
        <f t="shared" si="101"/>
        <v>0.1740424267158493</v>
      </c>
      <c r="HA18" s="6">
        <f t="shared" si="102"/>
        <v>3.8387227749041588</v>
      </c>
      <c r="HB18" s="6">
        <f t="shared" si="103"/>
        <v>0.64085523385512433</v>
      </c>
      <c r="HC18" s="6">
        <f t="shared" si="152"/>
        <v>-39.855621733597722</v>
      </c>
      <c r="HE18" s="6">
        <f t="shared" si="153"/>
        <v>-21.544241686235068</v>
      </c>
      <c r="HF18" s="6">
        <f t="shared" si="154"/>
        <v>-39.855621733597722</v>
      </c>
      <c r="HG18" s="6">
        <f t="shared" si="155"/>
        <v>-30.699931709916395</v>
      </c>
      <c r="HH18" s="6">
        <f t="shared" si="156"/>
        <v>0.8598528801056301</v>
      </c>
      <c r="HJ18" s="6">
        <f t="shared" si="104"/>
        <v>-1.941986508727469</v>
      </c>
      <c r="HK18" s="6">
        <f t="shared" si="105"/>
        <v>-3.4372755912610762</v>
      </c>
      <c r="HL18" s="6">
        <f t="shared" si="19"/>
        <v>1.7145778169736214</v>
      </c>
      <c r="HM18" s="6">
        <f t="shared" si="20"/>
        <v>-0.70624055376697781</v>
      </c>
      <c r="HN18" s="6">
        <f t="shared" si="106"/>
        <v>3.947933014928025</v>
      </c>
      <c r="HO18" s="6">
        <f t="shared" si="21"/>
        <v>1.8543335218463577</v>
      </c>
      <c r="HP18" s="6">
        <f t="shared" si="107"/>
        <v>4.5638815764664908</v>
      </c>
      <c r="HQ18" s="6">
        <f t="shared" si="108"/>
        <v>-0.12323044993497599</v>
      </c>
      <c r="HR18" s="6">
        <f t="shared" si="109"/>
        <v>97.07857795890645</v>
      </c>
      <c r="HS18" s="6">
        <f t="shared" si="110"/>
        <v>-1.941986508727469</v>
      </c>
      <c r="HT18" s="6">
        <f t="shared" si="110"/>
        <v>-3.4372755912610762</v>
      </c>
      <c r="HU18" s="6">
        <f t="shared" si="22"/>
        <v>-1.7034824802184412</v>
      </c>
      <c r="HV18" s="6">
        <f t="shared" si="23"/>
        <v>0.67299722307063936</v>
      </c>
      <c r="HW18" s="6">
        <f t="shared" si="111"/>
        <v>3.947933014928025</v>
      </c>
      <c r="HX18" s="6">
        <f t="shared" si="24"/>
        <v>1.8316052584200462</v>
      </c>
      <c r="HY18" s="6">
        <f t="shared" si="112"/>
        <v>4.1171867555224395</v>
      </c>
      <c r="HZ18" s="6">
        <f t="shared" si="113"/>
        <v>0.13758201043580076</v>
      </c>
      <c r="IA18" s="6">
        <f t="shared" si="114"/>
        <v>82.092048328630227</v>
      </c>
      <c r="IB18" s="6">
        <f t="shared" si="115"/>
        <v>89.585313143768332</v>
      </c>
      <c r="IC18" s="6">
        <f t="shared" si="116"/>
        <v>0.99997380831829263</v>
      </c>
      <c r="ID18" s="6">
        <f t="shared" si="117"/>
        <v>1.7145778169736214</v>
      </c>
      <c r="IE18" s="6">
        <f t="shared" si="117"/>
        <v>-0.70624055376697781</v>
      </c>
      <c r="IF18" s="6">
        <f t="shared" si="118"/>
        <v>0.16188774731890732</v>
      </c>
      <c r="IG18" s="6">
        <f t="shared" si="119"/>
        <v>0.13104849477959513</v>
      </c>
      <c r="IH18" s="6">
        <f t="shared" si="157"/>
        <v>1.8543335218463577</v>
      </c>
      <c r="II18" s="6">
        <f t="shared" si="120"/>
        <v>0.20828190203660987</v>
      </c>
      <c r="IJ18" s="6">
        <f t="shared" si="158"/>
        <v>1.7640576530318917</v>
      </c>
      <c r="IK18" s="6">
        <f t="shared" si="159"/>
        <v>0.47904150121747513</v>
      </c>
      <c r="IL18" s="6">
        <f t="shared" si="160"/>
        <v>61.377180354858574</v>
      </c>
      <c r="IM18" s="6">
        <f t="shared" si="121"/>
        <v>-1.7034824802184412</v>
      </c>
      <c r="IN18" s="6">
        <f t="shared" si="121"/>
        <v>0.67299722307063936</v>
      </c>
      <c r="IO18" s="6">
        <f t="shared" si="122"/>
        <v>-3.1388444234023538E-2</v>
      </c>
      <c r="IP18" s="6">
        <f t="shared" si="123"/>
        <v>0.17118858567588369</v>
      </c>
      <c r="IQ18" s="6">
        <f t="shared" si="161"/>
        <v>1.8316052584200462</v>
      </c>
      <c r="IR18" s="6">
        <f t="shared" si="124"/>
        <v>0.1740424267158493</v>
      </c>
      <c r="IS18" s="6">
        <f t="shared" si="162"/>
        <v>1.7457692784954832</v>
      </c>
      <c r="IT18" s="6">
        <f t="shared" si="163"/>
        <v>0.5291444957962339</v>
      </c>
      <c r="IU18" s="6">
        <f t="shared" si="164"/>
        <v>58.052329937771894</v>
      </c>
      <c r="IV18" s="6">
        <f t="shared" si="165"/>
        <v>59.714755146315234</v>
      </c>
    </row>
    <row r="19" spans="1:256">
      <c r="A19" s="4" t="s">
        <v>24</v>
      </c>
      <c r="B19" s="4">
        <v>1.809392857142857</v>
      </c>
      <c r="C19" s="5">
        <v>13</v>
      </c>
      <c r="D19" s="6">
        <v>281</v>
      </c>
      <c r="E19" s="6">
        <v>3</v>
      </c>
      <c r="F19" s="6">
        <v>375.87134889999999</v>
      </c>
      <c r="G19" s="6">
        <v>143.66918279999999</v>
      </c>
      <c r="H19" s="6">
        <v>336.185226</v>
      </c>
      <c r="I19" s="6">
        <v>34.729878720000002</v>
      </c>
      <c r="J19" s="6">
        <v>377.37623760000002</v>
      </c>
      <c r="K19" s="6">
        <v>-29.851485149999998</v>
      </c>
      <c r="L19" s="6">
        <v>436.18811879999998</v>
      </c>
      <c r="M19" s="6">
        <v>-36.980198020000003</v>
      </c>
      <c r="N19" s="6">
        <v>491.88118809999997</v>
      </c>
      <c r="O19" s="6">
        <v>-56.584158420000001</v>
      </c>
      <c r="P19" s="6">
        <v>292.73388770000003</v>
      </c>
      <c r="Q19" s="6">
        <v>62.869022870000002</v>
      </c>
      <c r="R19" s="6">
        <v>218.76237620000001</v>
      </c>
      <c r="S19" s="6">
        <v>47.673267330000002</v>
      </c>
      <c r="T19" s="6">
        <v>168.68798240000001</v>
      </c>
      <c r="U19" s="6">
        <v>79.977949280000004</v>
      </c>
      <c r="V19" s="6">
        <v>118.2800441</v>
      </c>
      <c r="W19" s="6">
        <v>104.1896362</v>
      </c>
      <c r="X19" s="6">
        <v>280.81317802108998</v>
      </c>
      <c r="Y19" s="6">
        <v>2.5244490359808802</v>
      </c>
      <c r="Z19" s="6">
        <v>375.68954941819402</v>
      </c>
      <c r="AA19" s="6">
        <v>142.52126007918801</v>
      </c>
      <c r="AB19" s="6">
        <v>335.30637541980298</v>
      </c>
      <c r="AC19" s="6">
        <v>35.844800936450604</v>
      </c>
      <c r="AD19" s="6">
        <v>378.27818698610002</v>
      </c>
      <c r="AE19" s="6">
        <v>-29.109248676209099</v>
      </c>
      <c r="AF19" s="6">
        <v>436.89643631184401</v>
      </c>
      <c r="AG19" s="6">
        <v>-36.674630720581597</v>
      </c>
      <c r="AH19" s="6">
        <v>490.63740079957699</v>
      </c>
      <c r="AI19" s="6">
        <v>-55.958587842761098</v>
      </c>
      <c r="AJ19" s="6">
        <v>294.22936111686403</v>
      </c>
      <c r="AK19" s="6">
        <v>62.2333590634641</v>
      </c>
      <c r="AL19" s="6">
        <v>217.205211954091</v>
      </c>
      <c r="AM19" s="6">
        <v>47.703612018591002</v>
      </c>
      <c r="AN19" s="6">
        <v>167.97118772292799</v>
      </c>
      <c r="AO19" s="6">
        <v>80.138253663424905</v>
      </c>
      <c r="AP19" s="6">
        <v>117.31287470055101</v>
      </c>
      <c r="AQ19" s="6">
        <v>104.003495880933</v>
      </c>
      <c r="AR19" s="6">
        <f t="shared" si="25"/>
        <v>9.1605452760178334</v>
      </c>
      <c r="AS19" s="6">
        <f t="shared" si="9"/>
        <v>8.2351297948580024E-2</v>
      </c>
      <c r="AT19" s="6">
        <f t="shared" si="9"/>
        <v>12.255554213747176</v>
      </c>
      <c r="AU19" s="6">
        <f t="shared" si="9"/>
        <v>4.649256366638399</v>
      </c>
      <c r="AV19" s="6">
        <f t="shared" si="9"/>
        <v>10.938194763565733</v>
      </c>
      <c r="AW19" s="6">
        <f t="shared" si="9"/>
        <v>1.169310942606623</v>
      </c>
      <c r="AX19" s="6">
        <f t="shared" si="9"/>
        <v>12.339999437476038</v>
      </c>
      <c r="AY19" s="6">
        <f t="shared" si="9"/>
        <v>-0.94958716798272491</v>
      </c>
      <c r="AZ19" s="6">
        <f t="shared" si="9"/>
        <v>14.252214279861573</v>
      </c>
      <c r="BA19" s="6">
        <f t="shared" si="9"/>
        <v>-1.1963812295585736</v>
      </c>
      <c r="BB19" s="6">
        <f t="shared" si="9"/>
        <v>16.00532480635464</v>
      </c>
      <c r="BC19" s="6">
        <f t="shared" si="9"/>
        <v>-1.825452712468983</v>
      </c>
      <c r="BD19" s="6">
        <f t="shared" si="9"/>
        <v>9.5982012063636422</v>
      </c>
      <c r="BE19" s="6">
        <f t="shared" si="9"/>
        <v>2.0301451213828789</v>
      </c>
      <c r="BF19" s="6">
        <f t="shared" si="9"/>
        <v>7.0855584211331637</v>
      </c>
      <c r="BG19" s="6">
        <f t="shared" si="9"/>
        <v>1.5561630718522472</v>
      </c>
      <c r="BH19" s="6">
        <f t="shared" si="9"/>
        <v>5.4794710171572172</v>
      </c>
      <c r="BI19" s="6">
        <f t="shared" si="10"/>
        <v>2.614229525117485</v>
      </c>
      <c r="BJ19" s="6">
        <f t="shared" si="10"/>
        <v>3.8269211855630747</v>
      </c>
      <c r="BK19" s="6">
        <f t="shared" si="10"/>
        <v>3.3927493702231737</v>
      </c>
      <c r="BM19" s="12">
        <f t="shared" si="166"/>
        <v>1.2512512512512517E-2</v>
      </c>
      <c r="BN19" s="6">
        <f t="shared" si="26"/>
        <v>10.708049744882505</v>
      </c>
      <c r="BO19" s="6">
        <f t="shared" si="26"/>
        <v>2.3658038322934893</v>
      </c>
      <c r="BP19" s="6">
        <f t="shared" si="27"/>
        <v>0.11312880272722113</v>
      </c>
      <c r="BQ19" s="6">
        <f t="shared" si="28"/>
        <v>108.49504696751414</v>
      </c>
      <c r="BR19" s="6">
        <f t="shared" si="29"/>
        <v>976.45542270762724</v>
      </c>
      <c r="BS19" s="6">
        <f t="shared" si="125"/>
        <v>9422.252480403713</v>
      </c>
      <c r="BT19" s="6">
        <f t="shared" si="126"/>
        <v>84800.272323633413</v>
      </c>
      <c r="BU19" s="6">
        <f t="shared" si="127"/>
        <v>84.800272323633422</v>
      </c>
      <c r="BW19" s="12">
        <f t="shared" si="167"/>
        <v>1.2512512512512517E-2</v>
      </c>
      <c r="BX19" s="6">
        <f t="shared" si="30"/>
        <v>15.128769543108106</v>
      </c>
      <c r="BY19" s="6">
        <f t="shared" si="30"/>
        <v>-1.5109169710137782</v>
      </c>
      <c r="BZ19" s="6">
        <f t="shared" si="31"/>
        <v>0.20644860926793684</v>
      </c>
      <c r="CA19" s="6">
        <f t="shared" si="32"/>
        <v>197.99247423232214</v>
      </c>
      <c r="CB19" s="6">
        <f t="shared" si="33"/>
        <v>4.6531961013601464</v>
      </c>
      <c r="CC19" s="6">
        <f t="shared" si="33"/>
        <v>3.0034894476703293</v>
      </c>
      <c r="CD19" s="6">
        <f t="shared" si="34"/>
        <v>0.17985970681753849</v>
      </c>
      <c r="CE19" s="6">
        <f t="shared" si="35"/>
        <v>172.49265322629208</v>
      </c>
      <c r="CF19" s="6">
        <f t="shared" si="36"/>
        <v>185.24256372930711</v>
      </c>
      <c r="CH19" s="6">
        <f t="shared" si="128"/>
        <v>1.8543335218463577</v>
      </c>
      <c r="CI19" s="6">
        <f t="shared" si="129"/>
        <v>0.49452737065952956</v>
      </c>
      <c r="CJ19" s="6">
        <f t="shared" si="130"/>
        <v>2.0299542110957165</v>
      </c>
      <c r="CK19" s="6">
        <f t="shared" si="131"/>
        <v>1.8453688096035508</v>
      </c>
      <c r="CL19" s="6">
        <f t="shared" si="132"/>
        <v>0.33440851881442996</v>
      </c>
      <c r="CM19" s="15">
        <f t="shared" si="37"/>
        <v>2.1894075518008016</v>
      </c>
      <c r="CN19" s="15">
        <f t="shared" si="38"/>
        <v>0.44526647997686469</v>
      </c>
      <c r="CO19" s="15">
        <f t="shared" si="39"/>
        <v>2.1048657697568487</v>
      </c>
      <c r="CP19" s="15">
        <f t="shared" si="40"/>
        <v>0.26915067866150211</v>
      </c>
      <c r="CQ19" s="15">
        <f t="shared" si="133"/>
        <v>0.71441715863836674</v>
      </c>
      <c r="CR19" s="6">
        <f t="shared" si="134"/>
        <v>1.8316052584200462</v>
      </c>
      <c r="CS19" s="6">
        <f t="shared" si="135"/>
        <v>0.46772870857134313</v>
      </c>
      <c r="CT19" s="6">
        <f t="shared" si="136"/>
        <v>2.0291136214414163</v>
      </c>
      <c r="CU19" s="6">
        <f t="shared" si="137"/>
        <v>1.8222597433402408</v>
      </c>
      <c r="CV19" s="6">
        <f t="shared" si="138"/>
        <v>0.27177649678331806</v>
      </c>
      <c r="CW19" s="15">
        <f t="shared" si="41"/>
        <v>2.1642237942164027</v>
      </c>
      <c r="CX19" s="15">
        <f t="shared" si="42"/>
        <v>0.40620441098773868</v>
      </c>
      <c r="CY19" s="15">
        <f t="shared" si="43"/>
        <v>2.0615749307824878</v>
      </c>
      <c r="CZ19" s="15">
        <f t="shared" si="44"/>
        <v>0.1693049949390896</v>
      </c>
      <c r="DA19" s="15">
        <f t="shared" si="139"/>
        <v>0.57550940592682831</v>
      </c>
      <c r="DB19" s="6">
        <f t="shared" si="45"/>
        <v>0.64496328228259747</v>
      </c>
      <c r="DD19" s="12">
        <f t="shared" si="168"/>
        <v>1.2512512512512517E-2</v>
      </c>
      <c r="DE19" s="6">
        <f t="shared" si="46"/>
        <v>-3.095008937729343</v>
      </c>
      <c r="DF19" s="6">
        <f t="shared" si="46"/>
        <v>-4.5669050686898194</v>
      </c>
      <c r="DG19" s="6">
        <f t="shared" si="47"/>
        <v>1.4018046739103056</v>
      </c>
      <c r="DH19" s="6">
        <f t="shared" si="47"/>
        <v>-2.1188981105893481</v>
      </c>
      <c r="DI19" s="6">
        <f t="shared" si="48"/>
        <v>5.5168561908979719</v>
      </c>
      <c r="DJ19" s="6">
        <f t="shared" si="49"/>
        <v>2.5406269987654402</v>
      </c>
      <c r="DK19" s="6">
        <f t="shared" si="50"/>
        <v>5.1199678441115175</v>
      </c>
      <c r="DL19" s="6">
        <f t="shared" si="51"/>
        <v>0.38085789474041387</v>
      </c>
      <c r="DM19" s="6">
        <f t="shared" si="52"/>
        <v>67.613167243789519</v>
      </c>
      <c r="DN19" s="6">
        <f t="shared" si="53"/>
        <v>-3.095008937729343</v>
      </c>
      <c r="DO19" s="6">
        <f t="shared" si="53"/>
        <v>-4.5669050686898194</v>
      </c>
      <c r="DP19" s="6">
        <f t="shared" si="54"/>
        <v>-2.5126427852304785</v>
      </c>
      <c r="DQ19" s="6">
        <f t="shared" si="54"/>
        <v>-0.47398204953063172</v>
      </c>
      <c r="DR19" s="6">
        <f t="shared" si="55"/>
        <v>5.5168561908979719</v>
      </c>
      <c r="DS19" s="6">
        <f t="shared" si="56"/>
        <v>2.5569577136605202</v>
      </c>
      <c r="DT19" s="6">
        <f t="shared" si="57"/>
        <v>4.1341467289320413</v>
      </c>
      <c r="DU19" s="6">
        <f t="shared" si="58"/>
        <v>0.70473724401517901</v>
      </c>
      <c r="DV19" s="6">
        <f t="shared" si="59"/>
        <v>45.191679699141375</v>
      </c>
      <c r="DW19" s="6">
        <f t="shared" si="60"/>
        <v>56.402423471465447</v>
      </c>
      <c r="DX19" s="6">
        <f t="shared" si="140"/>
        <v>3144.6783715060419</v>
      </c>
      <c r="DY19" s="6">
        <f t="shared" si="61"/>
        <v>1.4018046739103056</v>
      </c>
      <c r="DZ19" s="6">
        <f t="shared" si="61"/>
        <v>-2.1188981105893481</v>
      </c>
      <c r="EA19" s="6">
        <f t="shared" si="61"/>
        <v>1.9122148423855343</v>
      </c>
      <c r="EB19" s="6">
        <f t="shared" si="61"/>
        <v>-0.24679406157584871</v>
      </c>
      <c r="EC19" s="6">
        <f t="shared" si="62"/>
        <v>2.5406269987654402</v>
      </c>
      <c r="ED19" s="6">
        <f t="shared" si="11"/>
        <v>1.9280749239250632</v>
      </c>
      <c r="EE19" s="6">
        <f t="shared" si="63"/>
        <v>1.9404360619241361</v>
      </c>
      <c r="EF19" s="6">
        <f t="shared" si="64"/>
        <v>0.65396970773063012</v>
      </c>
      <c r="EG19" s="6">
        <f t="shared" si="65"/>
        <v>49.158426168162649</v>
      </c>
      <c r="EH19" s="6">
        <f t="shared" si="66"/>
        <v>-2.5126427852304785</v>
      </c>
      <c r="EI19" s="6">
        <f t="shared" si="66"/>
        <v>-0.47398204953063172</v>
      </c>
      <c r="EJ19" s="6">
        <f t="shared" si="66"/>
        <v>-1.6060874039759465</v>
      </c>
      <c r="EK19" s="6">
        <f t="shared" si="66"/>
        <v>1.0580664532652377</v>
      </c>
      <c r="EL19" s="6">
        <f t="shared" si="67"/>
        <v>2.5569577136605202</v>
      </c>
      <c r="EM19" s="6">
        <f t="shared" si="12"/>
        <v>1.9232840062599894</v>
      </c>
      <c r="EN19" s="6">
        <f t="shared" si="68"/>
        <v>1.7801728214419563</v>
      </c>
      <c r="EO19" s="6">
        <f t="shared" si="69"/>
        <v>0.71862441153164225</v>
      </c>
      <c r="EP19" s="6">
        <f t="shared" si="70"/>
        <v>44.058974217703465</v>
      </c>
      <c r="EQ19" s="6">
        <f t="shared" si="71"/>
        <v>46.608700192933057</v>
      </c>
      <c r="ER19" s="6">
        <f t="shared" si="141"/>
        <v>-431.00823628347473</v>
      </c>
      <c r="ES19" s="6">
        <f t="shared" si="72"/>
        <v>1.9122148423855343</v>
      </c>
      <c r="ET19" s="6">
        <f t="shared" si="72"/>
        <v>-0.24679406157584871</v>
      </c>
      <c r="EU19" s="6">
        <f t="shared" si="72"/>
        <v>1.7531105264930673</v>
      </c>
      <c r="EV19" s="6">
        <f t="shared" si="72"/>
        <v>-0.62907148291040937</v>
      </c>
      <c r="EW19" s="6">
        <f t="shared" si="73"/>
        <v>1.9280749239250632</v>
      </c>
      <c r="EX19" s="6">
        <f t="shared" si="13"/>
        <v>1.8625593812579242</v>
      </c>
      <c r="EY19" s="6">
        <f t="shared" si="74"/>
        <v>0.41406546607729938</v>
      </c>
      <c r="EZ19" s="6">
        <f t="shared" si="75"/>
        <v>0.97672643360191747</v>
      </c>
      <c r="FA19" s="6">
        <f t="shared" si="76"/>
        <v>12.385541969400085</v>
      </c>
      <c r="FB19" s="6">
        <f t="shared" si="77"/>
        <v>-1.6060874039759465</v>
      </c>
      <c r="FC19" s="6">
        <f t="shared" si="77"/>
        <v>1.0580664532652377</v>
      </c>
      <c r="FD19" s="6">
        <f t="shared" si="77"/>
        <v>-1.6525498315941425</v>
      </c>
      <c r="FE19" s="6">
        <f t="shared" si="77"/>
        <v>0.77851984510568872</v>
      </c>
      <c r="FF19" s="6">
        <f t="shared" si="78"/>
        <v>1.9232840062599894</v>
      </c>
      <c r="FG19" s="6">
        <f t="shared" si="14"/>
        <v>1.8267495983645965</v>
      </c>
      <c r="FH19" s="6">
        <f t="shared" si="79"/>
        <v>0.28338148018825177</v>
      </c>
      <c r="FI19" s="6">
        <f t="shared" si="80"/>
        <v>0.98989767543929275</v>
      </c>
      <c r="FJ19" s="6">
        <f t="shared" si="81"/>
        <v>8.1510692561000617</v>
      </c>
      <c r="FK19" s="6">
        <f t="shared" si="82"/>
        <v>10.268305612750073</v>
      </c>
      <c r="FL19" s="6">
        <f t="shared" si="142"/>
        <v>-314.50337163073584</v>
      </c>
      <c r="FN19" s="12">
        <f t="shared" si="169"/>
        <v>1.2512512512512517E-2</v>
      </c>
      <c r="FO19" s="6">
        <f t="shared" si="83"/>
        <v>15.128769543108106</v>
      </c>
      <c r="FP19" s="6">
        <f t="shared" si="83"/>
        <v>-1.5109169710137782</v>
      </c>
      <c r="FQ19" s="6">
        <f t="shared" si="84"/>
        <v>1.941986508727469</v>
      </c>
      <c r="FR19" s="6">
        <f t="shared" si="85"/>
        <v>3.4372755912610762</v>
      </c>
      <c r="FS19" s="6">
        <f t="shared" si="143"/>
        <v>0.14399788307384043</v>
      </c>
      <c r="FT19" s="6">
        <f t="shared" si="143"/>
        <v>0.14793795300367596</v>
      </c>
      <c r="FU19" s="6">
        <f t="shared" si="144"/>
        <v>3.947933014928025</v>
      </c>
      <c r="FV19" s="6">
        <f t="shared" si="86"/>
        <v>0.20644860926793684</v>
      </c>
      <c r="FW19" s="6">
        <f t="shared" si="87"/>
        <v>3.7486671226499424</v>
      </c>
      <c r="FX19" s="6">
        <f t="shared" si="88"/>
        <v>0.96699592039132443</v>
      </c>
      <c r="FY19" s="6">
        <f t="shared" si="145"/>
        <v>14.761252002713686</v>
      </c>
      <c r="FZ19" s="6">
        <f t="shared" si="15"/>
        <v>4.6531961013601464</v>
      </c>
      <c r="GA19" s="6">
        <f t="shared" si="16"/>
        <v>3.0034894476703293</v>
      </c>
      <c r="GB19" s="6">
        <f t="shared" si="89"/>
        <v>1.941986508727469</v>
      </c>
      <c r="GC19" s="6">
        <f t="shared" si="89"/>
        <v>3.4372755912610762</v>
      </c>
      <c r="GD19" s="6">
        <f t="shared" si="146"/>
        <v>-2.0939823462395424E-2</v>
      </c>
      <c r="GE19" s="6">
        <f t="shared" si="146"/>
        <v>0.17863660859368835</v>
      </c>
      <c r="GF19" s="6">
        <f t="shared" si="90"/>
        <v>3.947933014928025</v>
      </c>
      <c r="GG19" s="6">
        <f t="shared" si="91"/>
        <v>0.17985970681753849</v>
      </c>
      <c r="GH19" s="6">
        <f t="shared" si="92"/>
        <v>3.8041829352653247</v>
      </c>
      <c r="GI19" s="6">
        <f t="shared" si="93"/>
        <v>0.8074627989881652</v>
      </c>
      <c r="GJ19" s="6">
        <f t="shared" si="147"/>
        <v>36.151224422731346</v>
      </c>
      <c r="GL19" s="6">
        <f t="shared" si="17"/>
        <v>3.4372755912610762</v>
      </c>
      <c r="GM19" s="6">
        <f t="shared" si="18"/>
        <v>-1.941986508727469</v>
      </c>
      <c r="GN19" s="6">
        <f t="shared" si="94"/>
        <v>0.14399788307384043</v>
      </c>
      <c r="GO19" s="6">
        <f t="shared" si="95"/>
        <v>0.14793795300367596</v>
      </c>
      <c r="GP19" s="6">
        <f t="shared" si="96"/>
        <v>3.947933014928025</v>
      </c>
      <c r="GQ19" s="6">
        <f t="shared" si="97"/>
        <v>0.20644860926793684</v>
      </c>
      <c r="GR19" s="6">
        <f t="shared" si="98"/>
        <v>3.9004438617912687</v>
      </c>
      <c r="GS19" s="6">
        <f t="shared" si="99"/>
        <v>0.25479185612286376</v>
      </c>
      <c r="GT19" s="6">
        <f t="shared" si="148"/>
        <v>-14.761252002713547</v>
      </c>
      <c r="GU19" s="6">
        <f t="shared" si="149"/>
        <v>-3.4372755912610762</v>
      </c>
      <c r="GV19" s="6">
        <f t="shared" si="100"/>
        <v>1.941986508727469</v>
      </c>
      <c r="GW19" s="6">
        <f t="shared" si="150"/>
        <v>-2.0939823462395424E-2</v>
      </c>
      <c r="GX19" s="6">
        <f t="shared" si="150"/>
        <v>0.17863660859368835</v>
      </c>
      <c r="GY19" s="6">
        <f t="shared" si="151"/>
        <v>3.947933014928025</v>
      </c>
      <c r="GZ19" s="6">
        <f t="shared" si="101"/>
        <v>0.17985970681753849</v>
      </c>
      <c r="HA19" s="6">
        <f t="shared" si="102"/>
        <v>3.8445744821296435</v>
      </c>
      <c r="HB19" s="6">
        <f t="shared" si="103"/>
        <v>0.58991849288711018</v>
      </c>
      <c r="HC19" s="6">
        <f t="shared" si="152"/>
        <v>-36.151224422731453</v>
      </c>
      <c r="HE19" s="6">
        <f t="shared" si="153"/>
        <v>-14.761252002713547</v>
      </c>
      <c r="HF19" s="6">
        <f t="shared" si="154"/>
        <v>-36.151224422731453</v>
      </c>
      <c r="HG19" s="6">
        <f t="shared" si="155"/>
        <v>-25.4562382127225</v>
      </c>
      <c r="HH19" s="6">
        <f t="shared" si="156"/>
        <v>0.90291383994415719</v>
      </c>
      <c r="HJ19" s="6">
        <f t="shared" si="104"/>
        <v>-1.941986508727469</v>
      </c>
      <c r="HK19" s="6">
        <f t="shared" si="105"/>
        <v>-3.4372755912610762</v>
      </c>
      <c r="HL19" s="6">
        <f t="shared" si="19"/>
        <v>1.7531105264930673</v>
      </c>
      <c r="HM19" s="6">
        <f t="shared" si="20"/>
        <v>-0.62907148291040937</v>
      </c>
      <c r="HN19" s="6">
        <f t="shared" si="106"/>
        <v>3.947933014928025</v>
      </c>
      <c r="HO19" s="6">
        <f t="shared" si="21"/>
        <v>1.8625593812579242</v>
      </c>
      <c r="HP19" s="6">
        <f t="shared" si="107"/>
        <v>4.6410938811721056</v>
      </c>
      <c r="HQ19" s="6">
        <f t="shared" si="108"/>
        <v>-0.1689352739524014</v>
      </c>
      <c r="HR19" s="6">
        <f t="shared" si="109"/>
        <v>99.725919412867924</v>
      </c>
      <c r="HS19" s="6">
        <f t="shared" si="110"/>
        <v>-1.941986508727469</v>
      </c>
      <c r="HT19" s="6">
        <f t="shared" si="110"/>
        <v>-3.4372755912610762</v>
      </c>
      <c r="HU19" s="6">
        <f t="shared" si="22"/>
        <v>-1.6525498315941425</v>
      </c>
      <c r="HV19" s="6">
        <f t="shared" si="23"/>
        <v>0.77851984510568872</v>
      </c>
      <c r="HW19" s="6">
        <f t="shared" si="111"/>
        <v>3.947933014928025</v>
      </c>
      <c r="HX19" s="6">
        <f t="shared" si="24"/>
        <v>1.8267495983645965</v>
      </c>
      <c r="HY19" s="6">
        <f t="shared" si="112"/>
        <v>4.2257194359494363</v>
      </c>
      <c r="HZ19" s="6">
        <f t="shared" si="113"/>
        <v>7.3939367226413796E-2</v>
      </c>
      <c r="IA19" s="6">
        <f t="shared" si="114"/>
        <v>85.759716690428817</v>
      </c>
      <c r="IB19" s="6">
        <f t="shared" si="115"/>
        <v>92.742818051648371</v>
      </c>
      <c r="IC19" s="6">
        <f t="shared" si="116"/>
        <v>0.99885439263126186</v>
      </c>
      <c r="ID19" s="6">
        <f t="shared" si="117"/>
        <v>1.7531105264930673</v>
      </c>
      <c r="IE19" s="6">
        <f t="shared" si="117"/>
        <v>-0.62907148291040937</v>
      </c>
      <c r="IF19" s="6">
        <f t="shared" si="118"/>
        <v>0.14399788307384043</v>
      </c>
      <c r="IG19" s="6">
        <f t="shared" si="119"/>
        <v>0.14793795300367596</v>
      </c>
      <c r="IH19" s="6">
        <f t="shared" si="157"/>
        <v>1.8625593812579242</v>
      </c>
      <c r="II19" s="6">
        <f t="shared" si="120"/>
        <v>0.20644860926793684</v>
      </c>
      <c r="IJ19" s="6">
        <f t="shared" si="158"/>
        <v>1.7868931592882484</v>
      </c>
      <c r="IK19" s="6">
        <f t="shared" si="159"/>
        <v>0.41448949099160559</v>
      </c>
      <c r="IL19" s="6">
        <f t="shared" si="160"/>
        <v>65.512828584418699</v>
      </c>
      <c r="IM19" s="6">
        <f t="shared" si="121"/>
        <v>-1.6525498315941425</v>
      </c>
      <c r="IN19" s="6">
        <f t="shared" si="121"/>
        <v>0.77851984510568872</v>
      </c>
      <c r="IO19" s="6">
        <f t="shared" si="122"/>
        <v>-2.0939823462395424E-2</v>
      </c>
      <c r="IP19" s="6">
        <f t="shared" si="123"/>
        <v>0.17863660859368835</v>
      </c>
      <c r="IQ19" s="6">
        <f t="shared" si="161"/>
        <v>1.8267495983645965</v>
      </c>
      <c r="IR19" s="6">
        <f t="shared" si="124"/>
        <v>0.17985970681753849</v>
      </c>
      <c r="IS19" s="6">
        <f t="shared" si="162"/>
        <v>1.7383932570289704</v>
      </c>
      <c r="IT19" s="6">
        <f t="shared" si="163"/>
        <v>0.52860044340285017</v>
      </c>
      <c r="IU19" s="6">
        <f t="shared" si="164"/>
        <v>58.089058886839652</v>
      </c>
      <c r="IV19" s="6">
        <f t="shared" si="165"/>
        <v>61.800943735629176</v>
      </c>
    </row>
    <row r="20" spans="1:256">
      <c r="A20" s="4" t="s">
        <v>25</v>
      </c>
      <c r="B20" s="4">
        <v>1.7144642857142858</v>
      </c>
      <c r="C20" s="5">
        <v>14</v>
      </c>
      <c r="D20" s="6">
        <v>277.5</v>
      </c>
      <c r="E20" s="6">
        <v>-1.5</v>
      </c>
      <c r="F20" s="6">
        <v>373.9809649</v>
      </c>
      <c r="G20" s="6">
        <v>139.88841479999999</v>
      </c>
      <c r="H20" s="6">
        <v>332.61300990000001</v>
      </c>
      <c r="I20" s="6">
        <v>33.936052920000002</v>
      </c>
      <c r="J20" s="6">
        <v>380.9405941</v>
      </c>
      <c r="K20" s="6">
        <v>-28.514851490000002</v>
      </c>
      <c r="L20" s="6">
        <v>439.30693070000001</v>
      </c>
      <c r="M20" s="6">
        <v>-32.079207920000002</v>
      </c>
      <c r="N20" s="6">
        <v>494.10891090000001</v>
      </c>
      <c r="O20" s="6">
        <v>-49.900990100000001</v>
      </c>
      <c r="P20" s="6">
        <v>291.04989599999999</v>
      </c>
      <c r="Q20" s="6">
        <v>58.378378380000001</v>
      </c>
      <c r="R20" s="6">
        <v>215.6435644</v>
      </c>
      <c r="S20" s="6">
        <v>48.564356439999997</v>
      </c>
      <c r="T20" s="6">
        <v>165.9095921</v>
      </c>
      <c r="U20" s="6">
        <v>84.343991180000003</v>
      </c>
      <c r="V20" s="6">
        <v>117.4862183</v>
      </c>
      <c r="W20" s="6">
        <v>111.33406840000001</v>
      </c>
      <c r="X20" s="6">
        <v>278.41913814923299</v>
      </c>
      <c r="Y20" s="6">
        <v>-0.75950837211921096</v>
      </c>
      <c r="Z20" s="6">
        <v>373.55597802923199</v>
      </c>
      <c r="AA20" s="6">
        <v>139.46541773586199</v>
      </c>
      <c r="AB20" s="6">
        <v>333.57400620486499</v>
      </c>
      <c r="AC20" s="6">
        <v>33.5508925332771</v>
      </c>
      <c r="AD20" s="6">
        <v>380.44838725852202</v>
      </c>
      <c r="AE20" s="6">
        <v>-28.3569744004927</v>
      </c>
      <c r="AF20" s="6">
        <v>440.47635508462599</v>
      </c>
      <c r="AG20" s="6">
        <v>-32.9363735367453</v>
      </c>
      <c r="AH20" s="6">
        <v>494.58398135710797</v>
      </c>
      <c r="AI20" s="6">
        <v>-49.441791455590199</v>
      </c>
      <c r="AJ20" s="6">
        <v>290.86575310364901</v>
      </c>
      <c r="AK20" s="6">
        <v>58.862708181172302</v>
      </c>
      <c r="AL20" s="6">
        <v>214.777056635344</v>
      </c>
      <c r="AM20" s="6">
        <v>49.040475752888298</v>
      </c>
      <c r="AN20" s="6">
        <v>166.828202771788</v>
      </c>
      <c r="AO20" s="6">
        <v>84.205941530228301</v>
      </c>
      <c r="AP20" s="6">
        <v>117.938121439216</v>
      </c>
      <c r="AQ20" s="6">
        <v>111.22776059546899</v>
      </c>
      <c r="AR20" s="6">
        <f t="shared" si="25"/>
        <v>9.0824481197757887</v>
      </c>
      <c r="AS20" s="6">
        <f t="shared" si="9"/>
        <v>-2.4776297463469113E-2</v>
      </c>
      <c r="AT20" s="6">
        <f t="shared" si="9"/>
        <v>12.185953928440284</v>
      </c>
      <c r="AU20" s="6">
        <f t="shared" si="9"/>
        <v>4.5495702253408989</v>
      </c>
      <c r="AV20" s="6">
        <f t="shared" si="9"/>
        <v>10.881682292391652</v>
      </c>
      <c r="AW20" s="6">
        <f t="shared" si="9"/>
        <v>1.0944802244245495</v>
      </c>
      <c r="AX20" s="6">
        <f t="shared" si="9"/>
        <v>12.410794611668523</v>
      </c>
      <c r="AY20" s="6">
        <f t="shared" si="9"/>
        <v>-0.92504685754841176</v>
      </c>
      <c r="AZ20" s="6">
        <f t="shared" si="9"/>
        <v>14.368996577023115</v>
      </c>
      <c r="BA20" s="6">
        <f t="shared" si="9"/>
        <v>-1.0744336969418549</v>
      </c>
      <c r="BB20" s="6">
        <f t="shared" si="9"/>
        <v>16.134068158562986</v>
      </c>
      <c r="BC20" s="6">
        <f t="shared" si="9"/>
        <v>-1.6128650811478311</v>
      </c>
      <c r="BD20" s="6">
        <f t="shared" si="9"/>
        <v>9.4884752892504558</v>
      </c>
      <c r="BE20" s="6">
        <f t="shared" si="9"/>
        <v>1.9201894553615195</v>
      </c>
      <c r="BF20" s="6">
        <f t="shared" si="9"/>
        <v>7.0063483680603884</v>
      </c>
      <c r="BG20" s="6">
        <f t="shared" si="9"/>
        <v>1.5997735635399875</v>
      </c>
      <c r="BH20" s="6">
        <f t="shared" si="9"/>
        <v>5.4421851409440345</v>
      </c>
      <c r="BI20" s="6">
        <f t="shared" si="10"/>
        <v>2.7469235786343122</v>
      </c>
      <c r="BJ20" s="6">
        <f t="shared" si="10"/>
        <v>3.8473176680165908</v>
      </c>
      <c r="BK20" s="6">
        <f t="shared" si="10"/>
        <v>3.6284156750234233</v>
      </c>
      <c r="BM20" s="12">
        <f t="shared" si="166"/>
        <v>1.3555221888555227E-2</v>
      </c>
      <c r="BN20" s="6">
        <f t="shared" si="26"/>
        <v>10.634201024108037</v>
      </c>
      <c r="BO20" s="6">
        <f t="shared" si="26"/>
        <v>2.2623969639387149</v>
      </c>
      <c r="BP20" s="6">
        <f t="shared" si="27"/>
        <v>0.12706932746720165</v>
      </c>
      <c r="BQ20" s="6">
        <f t="shared" si="28"/>
        <v>121.86456781414505</v>
      </c>
      <c r="BR20" s="6">
        <f t="shared" si="29"/>
        <v>1096.7811103273054</v>
      </c>
      <c r="BS20" s="6">
        <f t="shared" si="125"/>
        <v>12821.905272752902</v>
      </c>
      <c r="BT20" s="6">
        <f t="shared" si="126"/>
        <v>115397.14745477612</v>
      </c>
      <c r="BU20" s="6">
        <f t="shared" si="127"/>
        <v>115.39714745477612</v>
      </c>
      <c r="BW20" s="12">
        <f t="shared" si="167"/>
        <v>1.3555221888555227E-2</v>
      </c>
      <c r="BX20" s="6">
        <f t="shared" si="30"/>
        <v>15.25153236779305</v>
      </c>
      <c r="BY20" s="6">
        <f t="shared" si="30"/>
        <v>-1.3436493890448431</v>
      </c>
      <c r="BZ20" s="6">
        <f t="shared" si="31"/>
        <v>0.20748290315676798</v>
      </c>
      <c r="CA20" s="6">
        <f t="shared" si="32"/>
        <v>198.98440344346673</v>
      </c>
      <c r="CB20" s="6">
        <f t="shared" si="33"/>
        <v>4.6447514044803127</v>
      </c>
      <c r="CC20" s="6">
        <f t="shared" si="33"/>
        <v>3.1876696268288676</v>
      </c>
      <c r="CD20" s="6">
        <f t="shared" si="34"/>
        <v>0.18437367301288846</v>
      </c>
      <c r="CE20" s="6">
        <f t="shared" si="35"/>
        <v>176.82172736628053</v>
      </c>
      <c r="CF20" s="6">
        <f t="shared" si="36"/>
        <v>187.90306540487364</v>
      </c>
      <c r="CH20" s="6">
        <f t="shared" si="128"/>
        <v>1.8625593812579242</v>
      </c>
      <c r="CI20" s="6">
        <f t="shared" si="129"/>
        <v>0.50506456342051309</v>
      </c>
      <c r="CJ20" s="6">
        <f t="shared" si="130"/>
        <v>1.985982940982205</v>
      </c>
      <c r="CK20" s="6">
        <f t="shared" si="131"/>
        <v>1.8113113703318131</v>
      </c>
      <c r="CL20" s="6">
        <f t="shared" si="132"/>
        <v>0.33488950301039211</v>
      </c>
      <c r="CM20" s="15">
        <f t="shared" si="37"/>
        <v>2.1768034428303213</v>
      </c>
      <c r="CN20" s="15">
        <f t="shared" si="38"/>
        <v>0.46713228715165045</v>
      </c>
      <c r="CO20" s="15">
        <f t="shared" si="39"/>
        <v>2.066091907162205</v>
      </c>
      <c r="CP20" s="15">
        <f t="shared" si="40"/>
        <v>0.27019196470315487</v>
      </c>
      <c r="CQ20" s="15">
        <f t="shared" si="133"/>
        <v>0.73732425185480532</v>
      </c>
      <c r="CR20" s="6">
        <f t="shared" si="134"/>
        <v>1.8267495983645965</v>
      </c>
      <c r="CS20" s="6">
        <f t="shared" si="135"/>
        <v>0.4773850404466114</v>
      </c>
      <c r="CT20" s="6">
        <f t="shared" si="136"/>
        <v>2.0212799759069209</v>
      </c>
      <c r="CU20" s="6">
        <f t="shared" si="137"/>
        <v>1.8159092426715966</v>
      </c>
      <c r="CV20" s="6">
        <f t="shared" si="138"/>
        <v>0.27771723493521955</v>
      </c>
      <c r="CW20" s="15">
        <f t="shared" si="41"/>
        <v>2.1627073073590646</v>
      </c>
      <c r="CX20" s="15">
        <f t="shared" si="42"/>
        <v>0.41614945689193883</v>
      </c>
      <c r="CY20" s="15">
        <f t="shared" si="43"/>
        <v>2.0574532267568686</v>
      </c>
      <c r="CZ20" s="15">
        <f t="shared" si="44"/>
        <v>0.17886882737474968</v>
      </c>
      <c r="DA20" s="15">
        <f t="shared" si="139"/>
        <v>0.59501828426668846</v>
      </c>
      <c r="DB20" s="6">
        <f t="shared" si="45"/>
        <v>0.66617126806074689</v>
      </c>
      <c r="DD20" s="12">
        <f t="shared" si="168"/>
        <v>1.3555221888555227E-2</v>
      </c>
      <c r="DE20" s="6">
        <f t="shared" si="46"/>
        <v>-3.1035058086644955</v>
      </c>
      <c r="DF20" s="6">
        <f t="shared" si="46"/>
        <v>-4.574346522804368</v>
      </c>
      <c r="DG20" s="6">
        <f t="shared" si="47"/>
        <v>1.5291123192768712</v>
      </c>
      <c r="DH20" s="6">
        <f t="shared" si="47"/>
        <v>-2.0195270819729614</v>
      </c>
      <c r="DI20" s="6">
        <f t="shared" si="48"/>
        <v>5.5277838611062462</v>
      </c>
      <c r="DJ20" s="6">
        <f t="shared" si="49"/>
        <v>2.5331154967325347</v>
      </c>
      <c r="DK20" s="6">
        <f t="shared" si="50"/>
        <v>5.2903925274577759</v>
      </c>
      <c r="DL20" s="6">
        <f t="shared" si="51"/>
        <v>0.32082863204347578</v>
      </c>
      <c r="DM20" s="6">
        <f t="shared" si="52"/>
        <v>71.28695556636589</v>
      </c>
      <c r="DN20" s="6">
        <f t="shared" si="53"/>
        <v>-3.1035058086644955</v>
      </c>
      <c r="DO20" s="6">
        <f t="shared" si="53"/>
        <v>-4.574346522804368</v>
      </c>
      <c r="DP20" s="6">
        <f t="shared" si="54"/>
        <v>-2.4821269211900674</v>
      </c>
      <c r="DQ20" s="6">
        <f t="shared" si="54"/>
        <v>-0.32041589182153207</v>
      </c>
      <c r="DR20" s="6">
        <f t="shared" si="55"/>
        <v>5.5277838611062462</v>
      </c>
      <c r="DS20" s="6">
        <f t="shared" si="56"/>
        <v>2.5027225968189666</v>
      </c>
      <c r="DT20" s="6">
        <f t="shared" si="57"/>
        <v>4.2990740322786936</v>
      </c>
      <c r="DU20" s="6">
        <f t="shared" si="58"/>
        <v>0.66276210122642576</v>
      </c>
      <c r="DV20" s="6">
        <f t="shared" si="59"/>
        <v>48.489131906200477</v>
      </c>
      <c r="DW20" s="6">
        <f t="shared" si="60"/>
        <v>59.88804373628318</v>
      </c>
      <c r="DX20" s="6">
        <f t="shared" si="140"/>
        <v>3342.8492587707983</v>
      </c>
      <c r="DY20" s="6">
        <f t="shared" si="61"/>
        <v>1.5291123192768712</v>
      </c>
      <c r="DZ20" s="6">
        <f t="shared" si="61"/>
        <v>-2.0195270819729614</v>
      </c>
      <c r="EA20" s="6">
        <f t="shared" si="61"/>
        <v>1.9582019653545917</v>
      </c>
      <c r="EB20" s="6">
        <f t="shared" si="61"/>
        <v>-0.1493868393934431</v>
      </c>
      <c r="EC20" s="6">
        <f t="shared" si="62"/>
        <v>2.5331154967325347</v>
      </c>
      <c r="ED20" s="6">
        <f t="shared" si="11"/>
        <v>1.9638918923664175</v>
      </c>
      <c r="EE20" s="6">
        <f t="shared" si="63"/>
        <v>1.9187345963646152</v>
      </c>
      <c r="EF20" s="6">
        <f t="shared" si="64"/>
        <v>0.66254416553779694</v>
      </c>
      <c r="EG20" s="6">
        <f t="shared" si="65"/>
        <v>48.50580483228179</v>
      </c>
      <c r="EH20" s="6">
        <f t="shared" si="66"/>
        <v>-2.4821269211900674</v>
      </c>
      <c r="EI20" s="6">
        <f t="shared" si="66"/>
        <v>-0.32041589182153207</v>
      </c>
      <c r="EJ20" s="6">
        <f t="shared" si="66"/>
        <v>-1.5641632271163539</v>
      </c>
      <c r="EK20" s="6">
        <f t="shared" si="66"/>
        <v>1.1471500150943248</v>
      </c>
      <c r="EL20" s="6">
        <f t="shared" si="67"/>
        <v>2.5027225968189666</v>
      </c>
      <c r="EM20" s="6">
        <f t="shared" si="12"/>
        <v>1.9397318779135317</v>
      </c>
      <c r="EN20" s="6">
        <f t="shared" si="68"/>
        <v>1.7310132971121914</v>
      </c>
      <c r="EO20" s="6">
        <f t="shared" si="69"/>
        <v>0.72403055629535573</v>
      </c>
      <c r="EP20" s="6">
        <f t="shared" si="70"/>
        <v>43.61173881679845</v>
      </c>
      <c r="EQ20" s="6">
        <f t="shared" si="71"/>
        <v>46.058771824540116</v>
      </c>
      <c r="ER20" s="6">
        <f t="shared" si="141"/>
        <v>-527.40330242356561</v>
      </c>
      <c r="ES20" s="6">
        <f t="shared" si="72"/>
        <v>1.9582019653545917</v>
      </c>
      <c r="ET20" s="6">
        <f t="shared" si="72"/>
        <v>-0.1493868393934431</v>
      </c>
      <c r="EU20" s="6">
        <f t="shared" si="72"/>
        <v>1.7650715815398712</v>
      </c>
      <c r="EV20" s="6">
        <f t="shared" si="72"/>
        <v>-0.53843138420597625</v>
      </c>
      <c r="EW20" s="6">
        <f t="shared" si="73"/>
        <v>1.9638918923664175</v>
      </c>
      <c r="EX20" s="6">
        <f t="shared" si="13"/>
        <v>1.8453688096035508</v>
      </c>
      <c r="EY20" s="6">
        <f t="shared" si="74"/>
        <v>0.43434433690427271</v>
      </c>
      <c r="EZ20" s="6">
        <f t="shared" si="75"/>
        <v>0.97591028827970516</v>
      </c>
      <c r="FA20" s="6">
        <f t="shared" si="76"/>
        <v>12.601700207259125</v>
      </c>
      <c r="FB20" s="6">
        <f t="shared" si="77"/>
        <v>-1.5641632271163539</v>
      </c>
      <c r="FC20" s="6">
        <f t="shared" si="77"/>
        <v>1.1471500150943248</v>
      </c>
      <c r="FD20" s="6">
        <f t="shared" si="77"/>
        <v>-1.5948674729274437</v>
      </c>
      <c r="FE20" s="6">
        <f t="shared" si="77"/>
        <v>0.88149209638911108</v>
      </c>
      <c r="FF20" s="6">
        <f t="shared" si="78"/>
        <v>1.9397318779135317</v>
      </c>
      <c r="FG20" s="6">
        <f t="shared" si="14"/>
        <v>1.8222597433402408</v>
      </c>
      <c r="FH20" s="6">
        <f t="shared" si="79"/>
        <v>0.26742640199055467</v>
      </c>
      <c r="FI20" s="6">
        <f t="shared" si="80"/>
        <v>0.9918356218919524</v>
      </c>
      <c r="FJ20" s="6">
        <f t="shared" si="81"/>
        <v>7.3264755897328335</v>
      </c>
      <c r="FK20" s="6">
        <f t="shared" si="82"/>
        <v>9.9640878984959791</v>
      </c>
      <c r="FL20" s="6">
        <f t="shared" si="142"/>
        <v>-291.7569566782459</v>
      </c>
      <c r="FN20" s="12">
        <f t="shared" si="169"/>
        <v>1.3555221888555227E-2</v>
      </c>
      <c r="FO20" s="6">
        <f t="shared" si="83"/>
        <v>15.25153236779305</v>
      </c>
      <c r="FP20" s="6">
        <f t="shared" si="83"/>
        <v>-1.3436493890448431</v>
      </c>
      <c r="FQ20" s="6">
        <f t="shared" si="84"/>
        <v>1.941986508727469</v>
      </c>
      <c r="FR20" s="6">
        <f t="shared" si="85"/>
        <v>3.4372755912610762</v>
      </c>
      <c r="FS20" s="6">
        <f t="shared" si="143"/>
        <v>0.12276282468494415</v>
      </c>
      <c r="FT20" s="6">
        <f t="shared" si="143"/>
        <v>0.1672675819689351</v>
      </c>
      <c r="FU20" s="6">
        <f t="shared" si="144"/>
        <v>3.947933014928025</v>
      </c>
      <c r="FV20" s="6">
        <f t="shared" si="86"/>
        <v>0.20748290315676798</v>
      </c>
      <c r="FW20" s="6">
        <f t="shared" si="87"/>
        <v>3.7419950819604253</v>
      </c>
      <c r="FX20" s="6">
        <f t="shared" si="88"/>
        <v>0.99294362648408563</v>
      </c>
      <c r="FY20" s="6">
        <f t="shared" si="145"/>
        <v>6.8105803430377581</v>
      </c>
      <c r="FZ20" s="6">
        <f t="shared" si="15"/>
        <v>4.6447514044803127</v>
      </c>
      <c r="GA20" s="6">
        <f t="shared" si="16"/>
        <v>3.1876696268288676</v>
      </c>
      <c r="GB20" s="6">
        <f t="shared" si="89"/>
        <v>1.941986508727469</v>
      </c>
      <c r="GC20" s="6">
        <f t="shared" si="89"/>
        <v>3.4372755912610762</v>
      </c>
      <c r="GD20" s="6">
        <f t="shared" si="146"/>
        <v>-8.4446968798337352E-3</v>
      </c>
      <c r="GE20" s="6">
        <f t="shared" si="146"/>
        <v>0.18418017915853824</v>
      </c>
      <c r="GF20" s="6">
        <f t="shared" si="90"/>
        <v>3.947933014928025</v>
      </c>
      <c r="GG20" s="6">
        <f t="shared" si="91"/>
        <v>0.18437367301288846</v>
      </c>
      <c r="GH20" s="6">
        <f t="shared" si="92"/>
        <v>3.7929950761962949</v>
      </c>
      <c r="GI20" s="6">
        <f t="shared" si="93"/>
        <v>0.84720821327284923</v>
      </c>
      <c r="GJ20" s="6">
        <f t="shared" si="147"/>
        <v>32.09069474127363</v>
      </c>
      <c r="GL20" s="6">
        <f t="shared" si="17"/>
        <v>3.4372755912610762</v>
      </c>
      <c r="GM20" s="6">
        <f t="shared" si="18"/>
        <v>-1.941986508727469</v>
      </c>
      <c r="GN20" s="6">
        <f t="shared" si="94"/>
        <v>0.12276282468494415</v>
      </c>
      <c r="GO20" s="6">
        <f t="shared" si="95"/>
        <v>0.1672675819689351</v>
      </c>
      <c r="GP20" s="6">
        <f t="shared" si="96"/>
        <v>3.947933014928025</v>
      </c>
      <c r="GQ20" s="6">
        <f t="shared" si="97"/>
        <v>0.20748290315676798</v>
      </c>
      <c r="GR20" s="6">
        <f t="shared" si="98"/>
        <v>3.9287335998914048</v>
      </c>
      <c r="GS20" s="6">
        <f t="shared" si="99"/>
        <v>0.11858732910657691</v>
      </c>
      <c r="GT20" s="6">
        <f t="shared" si="148"/>
        <v>-6.8105803430375005</v>
      </c>
      <c r="GU20" s="6">
        <f t="shared" si="149"/>
        <v>-3.4372755912610762</v>
      </c>
      <c r="GV20" s="6">
        <f t="shared" si="100"/>
        <v>1.941986508727469</v>
      </c>
      <c r="GW20" s="6">
        <f t="shared" si="150"/>
        <v>-8.4446968798337352E-3</v>
      </c>
      <c r="GX20" s="6">
        <f t="shared" si="150"/>
        <v>0.18418017915853824</v>
      </c>
      <c r="GY20" s="6">
        <f t="shared" si="151"/>
        <v>3.947933014928025</v>
      </c>
      <c r="GZ20" s="6">
        <f t="shared" si="101"/>
        <v>0.18437367301288846</v>
      </c>
      <c r="HA20" s="6">
        <f t="shared" si="102"/>
        <v>3.8531499314892832</v>
      </c>
      <c r="HB20" s="6">
        <f t="shared" si="103"/>
        <v>0.53126099363968804</v>
      </c>
      <c r="HC20" s="6">
        <f t="shared" si="152"/>
        <v>-32.090694741273786</v>
      </c>
      <c r="HE20" s="6">
        <f t="shared" si="153"/>
        <v>-6.8105803430375005</v>
      </c>
      <c r="HF20" s="6">
        <f t="shared" si="154"/>
        <v>-32.090694741273786</v>
      </c>
      <c r="HG20" s="6">
        <f t="shared" si="155"/>
        <v>-19.450637542155643</v>
      </c>
      <c r="HH20" s="6">
        <f t="shared" si="156"/>
        <v>0.94292872831938046</v>
      </c>
      <c r="HJ20" s="6">
        <f t="shared" si="104"/>
        <v>-1.941986508727469</v>
      </c>
      <c r="HK20" s="6">
        <f t="shared" si="105"/>
        <v>-3.4372755912610762</v>
      </c>
      <c r="HL20" s="6">
        <f t="shared" si="19"/>
        <v>1.7650715815398712</v>
      </c>
      <c r="HM20" s="6">
        <f t="shared" si="20"/>
        <v>-0.53843138420597625</v>
      </c>
      <c r="HN20" s="6">
        <f t="shared" si="106"/>
        <v>3.947933014928025</v>
      </c>
      <c r="HO20" s="6">
        <f t="shared" si="21"/>
        <v>1.8453688096035508</v>
      </c>
      <c r="HP20" s="6">
        <f t="shared" si="107"/>
        <v>4.7059087774194523</v>
      </c>
      <c r="HQ20" s="6">
        <f t="shared" si="108"/>
        <v>-0.21646166009746329</v>
      </c>
      <c r="HR20" s="6">
        <f t="shared" si="109"/>
        <v>102.50129382383879</v>
      </c>
      <c r="HS20" s="6">
        <f t="shared" si="110"/>
        <v>-1.941986508727469</v>
      </c>
      <c r="HT20" s="6">
        <f t="shared" si="110"/>
        <v>-3.4372755912610762</v>
      </c>
      <c r="HU20" s="6">
        <f t="shared" si="22"/>
        <v>-1.5948674729274437</v>
      </c>
      <c r="HV20" s="6">
        <f t="shared" si="23"/>
        <v>0.88149209638911108</v>
      </c>
      <c r="HW20" s="6">
        <f t="shared" si="111"/>
        <v>3.947933014928025</v>
      </c>
      <c r="HX20" s="6">
        <f t="shared" si="24"/>
        <v>1.8222597433402408</v>
      </c>
      <c r="HY20" s="6">
        <f t="shared" si="112"/>
        <v>4.3326950002170799</v>
      </c>
      <c r="HZ20" s="6">
        <f t="shared" si="113"/>
        <v>9.3520097430806765E-3</v>
      </c>
      <c r="IA20" s="6">
        <f t="shared" si="114"/>
        <v>89.464161500815806</v>
      </c>
      <c r="IB20" s="6">
        <f t="shared" si="115"/>
        <v>95.982727662327306</v>
      </c>
      <c r="IC20" s="6">
        <f t="shared" si="116"/>
        <v>0.99455336124083371</v>
      </c>
      <c r="ID20" s="6">
        <f t="shared" si="117"/>
        <v>1.7650715815398712</v>
      </c>
      <c r="IE20" s="6">
        <f t="shared" si="117"/>
        <v>-0.53843138420597625</v>
      </c>
      <c r="IF20" s="6">
        <f t="shared" si="118"/>
        <v>0.12276282468494415</v>
      </c>
      <c r="IG20" s="6">
        <f t="shared" si="119"/>
        <v>0.1672675819689351</v>
      </c>
      <c r="IH20" s="6">
        <f t="shared" si="157"/>
        <v>1.8453688096035508</v>
      </c>
      <c r="II20" s="6">
        <f t="shared" si="120"/>
        <v>0.20748290315676798</v>
      </c>
      <c r="IJ20" s="6">
        <f t="shared" si="158"/>
        <v>1.7875091842289133</v>
      </c>
      <c r="IK20" s="6">
        <f t="shared" si="159"/>
        <v>0.33070998204528618</v>
      </c>
      <c r="IL20" s="6">
        <f t="shared" si="160"/>
        <v>70.688125833123806</v>
      </c>
      <c r="IM20" s="6">
        <f t="shared" si="121"/>
        <v>-1.5948674729274437</v>
      </c>
      <c r="IN20" s="6">
        <f t="shared" si="121"/>
        <v>0.88149209638911108</v>
      </c>
      <c r="IO20" s="6">
        <f t="shared" si="122"/>
        <v>-8.4446968798337352E-3</v>
      </c>
      <c r="IP20" s="6">
        <f t="shared" si="123"/>
        <v>0.18418017915853824</v>
      </c>
      <c r="IQ20" s="6">
        <f t="shared" si="161"/>
        <v>1.8222597433402408</v>
      </c>
      <c r="IR20" s="6">
        <f t="shared" si="124"/>
        <v>0.18437367301288846</v>
      </c>
      <c r="IS20" s="6">
        <f t="shared" si="162"/>
        <v>1.7329111732210578</v>
      </c>
      <c r="IT20" s="6">
        <f t="shared" si="163"/>
        <v>0.52331466160059159</v>
      </c>
      <c r="IU20" s="6">
        <f t="shared" si="164"/>
        <v>58.445143757910465</v>
      </c>
      <c r="IV20" s="6">
        <f t="shared" si="165"/>
        <v>64.566634795517132</v>
      </c>
    </row>
    <row r="21" spans="1:256">
      <c r="C21" s="5">
        <v>15</v>
      </c>
      <c r="D21" s="6">
        <v>276</v>
      </c>
      <c r="E21" s="6">
        <v>-3</v>
      </c>
      <c r="F21" s="6">
        <v>370.83032489999999</v>
      </c>
      <c r="G21" s="6">
        <v>134.84739089999999</v>
      </c>
      <c r="H21" s="6">
        <v>332.21609699999999</v>
      </c>
      <c r="I21" s="6">
        <v>32.348401320000001</v>
      </c>
      <c r="J21" s="6">
        <v>382.27722770000003</v>
      </c>
      <c r="K21" s="6">
        <v>-26.732673269999999</v>
      </c>
      <c r="L21" s="6">
        <v>444.65346529999999</v>
      </c>
      <c r="M21" s="6">
        <v>-30.2970297</v>
      </c>
      <c r="N21" s="6">
        <v>497.67326730000002</v>
      </c>
      <c r="O21" s="6">
        <v>-42.326732669999998</v>
      </c>
      <c r="P21" s="6">
        <v>287.6819127</v>
      </c>
      <c r="Q21" s="6">
        <v>55.010395010000003</v>
      </c>
      <c r="R21" s="6">
        <v>212.0792079</v>
      </c>
      <c r="S21" s="6">
        <v>50.792079209999997</v>
      </c>
      <c r="T21" s="6">
        <v>166.70341790000001</v>
      </c>
      <c r="U21" s="6">
        <v>87.916207279999995</v>
      </c>
      <c r="V21" s="6">
        <v>117.88313119999999</v>
      </c>
      <c r="W21" s="6">
        <v>118.4785006</v>
      </c>
      <c r="X21" s="6">
        <v>276.09242497279899</v>
      </c>
      <c r="Y21" s="6">
        <v>-4.3843269076242004</v>
      </c>
      <c r="Z21" s="6">
        <v>371.34351904299899</v>
      </c>
      <c r="AA21" s="6">
        <v>135.897480177414</v>
      </c>
      <c r="AB21" s="6">
        <v>331.76284274082002</v>
      </c>
      <c r="AC21" s="6">
        <v>30.656190698646999</v>
      </c>
      <c r="AD21" s="6">
        <v>382.12033818434901</v>
      </c>
      <c r="AE21" s="6">
        <v>-27.560286537869398</v>
      </c>
      <c r="AF21" s="6">
        <v>443.60013465665901</v>
      </c>
      <c r="AG21" s="6">
        <v>-28.899706040037501</v>
      </c>
      <c r="AH21" s="6">
        <v>497.53406910559801</v>
      </c>
      <c r="AI21" s="6">
        <v>-42.096916017898103</v>
      </c>
      <c r="AJ21" s="6">
        <v>287.69739499944302</v>
      </c>
      <c r="AK21" s="6">
        <v>55.455475093101597</v>
      </c>
      <c r="AL21" s="6">
        <v>212.15477044095999</v>
      </c>
      <c r="AM21" s="6">
        <v>50.451202020351801</v>
      </c>
      <c r="AN21" s="6">
        <v>166.17822400382701</v>
      </c>
      <c r="AO21" s="6">
        <v>88.460627707016798</v>
      </c>
      <c r="AP21" s="6">
        <v>119.31319037666201</v>
      </c>
      <c r="AQ21" s="6">
        <v>118.500205188236</v>
      </c>
      <c r="AR21" s="6">
        <f t="shared" si="25"/>
        <v>9.0065472608943367</v>
      </c>
      <c r="AS21" s="6">
        <f t="shared" si="25"/>
        <v>-0.14302329194514649</v>
      </c>
      <c r="AT21" s="6">
        <f t="shared" si="25"/>
        <v>12.113780211887716</v>
      </c>
      <c r="AU21" s="6">
        <f t="shared" si="25"/>
        <v>4.4331787732854941</v>
      </c>
      <c r="AV21" s="6">
        <f t="shared" si="25"/>
        <v>10.822599435128424</v>
      </c>
      <c r="AW21" s="6">
        <f t="shared" si="25"/>
        <v>1.000050727192374</v>
      </c>
      <c r="AX21" s="6">
        <f t="shared" si="25"/>
        <v>12.46533614801397</v>
      </c>
      <c r="AY21" s="6">
        <f t="shared" si="25"/>
        <v>-0.89905770957521192</v>
      </c>
      <c r="AZ21" s="6">
        <f t="shared" si="25"/>
        <v>14.470898932188792</v>
      </c>
      <c r="BA21" s="6">
        <f t="shared" si="10"/>
        <v>-0.94275157422806899</v>
      </c>
      <c r="BB21" s="6">
        <f t="shared" si="10"/>
        <v>16.230304427026994</v>
      </c>
      <c r="BC21" s="6">
        <f t="shared" si="10"/>
        <v>-1.3732642744198913</v>
      </c>
      <c r="BD21" s="6">
        <f t="shared" si="10"/>
        <v>9.3851187157849569</v>
      </c>
      <c r="BE21" s="6">
        <f t="shared" si="10"/>
        <v>1.8090404231502406</v>
      </c>
      <c r="BF21" s="6">
        <f t="shared" si="10"/>
        <v>6.9208054758798543</v>
      </c>
      <c r="BG21" s="6">
        <f t="shared" si="10"/>
        <v>1.6457935613771135</v>
      </c>
      <c r="BH21" s="6">
        <f t="shared" si="10"/>
        <v>5.4209818627563209</v>
      </c>
      <c r="BI21" s="6">
        <f t="shared" si="10"/>
        <v>2.885717796314478</v>
      </c>
      <c r="BJ21" s="6">
        <f t="shared" si="10"/>
        <v>3.8921744704924839</v>
      </c>
      <c r="BK21" s="6">
        <f t="shared" si="10"/>
        <v>3.8656536794107028</v>
      </c>
      <c r="BM21" s="12">
        <f t="shared" si="166"/>
        <v>1.4597931264597937E-2</v>
      </c>
      <c r="BN21" s="6">
        <f t="shared" si="26"/>
        <v>10.560163736391026</v>
      </c>
      <c r="BO21" s="6">
        <f t="shared" si="26"/>
        <v>2.1450777406701738</v>
      </c>
      <c r="BP21" s="6">
        <f t="shared" si="27"/>
        <v>0.13872750311609222</v>
      </c>
      <c r="BQ21" s="6">
        <f t="shared" si="28"/>
        <v>133.04522458845707</v>
      </c>
      <c r="BR21" s="6">
        <f t="shared" si="29"/>
        <v>1197.4070212961137</v>
      </c>
      <c r="BS21" s="6">
        <f t="shared" si="125"/>
        <v>10722.697072836205</v>
      </c>
      <c r="BT21" s="6">
        <f t="shared" si="126"/>
        <v>96504.273655525845</v>
      </c>
      <c r="BU21" s="6">
        <f t="shared" si="127"/>
        <v>96.50427365552585</v>
      </c>
      <c r="BW21" s="12">
        <f t="shared" si="167"/>
        <v>1.4597931264597937E-2</v>
      </c>
      <c r="BX21" s="6">
        <f t="shared" si="30"/>
        <v>15.350601679607893</v>
      </c>
      <c r="BY21" s="6">
        <f t="shared" si="30"/>
        <v>-1.15800792432398</v>
      </c>
      <c r="BZ21" s="6">
        <f t="shared" si="31"/>
        <v>0.21042215179769913</v>
      </c>
      <c r="CA21" s="6">
        <f t="shared" si="32"/>
        <v>201.80326046006536</v>
      </c>
      <c r="CB21" s="6">
        <f t="shared" si="33"/>
        <v>4.6565781666244028</v>
      </c>
      <c r="CC21" s="6">
        <f t="shared" si="33"/>
        <v>3.3756857378625904</v>
      </c>
      <c r="CD21" s="6">
        <f t="shared" si="34"/>
        <v>0.18838771273906929</v>
      </c>
      <c r="CE21" s="6">
        <f t="shared" si="35"/>
        <v>180.671352025277</v>
      </c>
      <c r="CF21" s="6">
        <f t="shared" si="36"/>
        <v>191.2373062426712</v>
      </c>
      <c r="CH21" s="6">
        <f t="shared" si="128"/>
        <v>1.8453688096035508</v>
      </c>
      <c r="CI21" s="6">
        <f t="shared" si="129"/>
        <v>0.52734376645171188</v>
      </c>
      <c r="CJ21" s="6">
        <f t="shared" si="130"/>
        <v>1.9264228539898665</v>
      </c>
      <c r="CK21" s="6">
        <f t="shared" si="131"/>
        <v>1.7793086125677597</v>
      </c>
      <c r="CL21" s="6">
        <f t="shared" si="132"/>
        <v>0.32408797651131122</v>
      </c>
      <c r="CM21" s="15">
        <f t="shared" si="37"/>
        <v>2.1495677150225645</v>
      </c>
      <c r="CN21" s="15">
        <f t="shared" si="38"/>
        <v>0.48652284527528616</v>
      </c>
      <c r="CO21" s="15">
        <f t="shared" si="39"/>
        <v>2.0149097215344689</v>
      </c>
      <c r="CP21" s="15">
        <f t="shared" si="40"/>
        <v>0.266504645778327</v>
      </c>
      <c r="CQ21" s="15">
        <f t="shared" si="133"/>
        <v>0.75302749105361322</v>
      </c>
      <c r="CR21" s="6">
        <f t="shared" si="134"/>
        <v>1.8222597433402408</v>
      </c>
      <c r="CS21" s="6">
        <f t="shared" si="135"/>
        <v>0.48903214418205021</v>
      </c>
      <c r="CT21" s="6">
        <f t="shared" si="136"/>
        <v>2.0045185783935731</v>
      </c>
      <c r="CU21" s="6">
        <f t="shared" si="137"/>
        <v>1.8059393945484097</v>
      </c>
      <c r="CV21" s="6">
        <f t="shared" si="138"/>
        <v>0.28369810419062935</v>
      </c>
      <c r="CW21" s="15">
        <f t="shared" si="41"/>
        <v>2.157905232957932</v>
      </c>
      <c r="CX21" s="15">
        <f t="shared" si="42"/>
        <v>0.43058811200717406</v>
      </c>
      <c r="CY21" s="15">
        <f t="shared" si="43"/>
        <v>2.0470780385663061</v>
      </c>
      <c r="CZ21" s="15">
        <f t="shared" si="44"/>
        <v>0.19247379503067025</v>
      </c>
      <c r="DA21" s="15">
        <f t="shared" si="139"/>
        <v>0.62306190703784425</v>
      </c>
      <c r="DB21" s="6">
        <f t="shared" si="45"/>
        <v>0.68804469904572874</v>
      </c>
      <c r="DD21" s="12">
        <f t="shared" si="168"/>
        <v>1.4597931264597937E-2</v>
      </c>
      <c r="DE21" s="6">
        <f t="shared" si="46"/>
        <v>-3.1072329509933798</v>
      </c>
      <c r="DF21" s="6">
        <f t="shared" si="46"/>
        <v>-4.5762020652306408</v>
      </c>
      <c r="DG21" s="6">
        <f t="shared" si="47"/>
        <v>1.6427367128855455</v>
      </c>
      <c r="DH21" s="6">
        <f t="shared" si="47"/>
        <v>-1.8991084367675859</v>
      </c>
      <c r="DI21" s="6">
        <f t="shared" si="48"/>
        <v>5.5314122928561575</v>
      </c>
      <c r="DJ21" s="6">
        <f t="shared" si="49"/>
        <v>2.511015086068547</v>
      </c>
      <c r="DK21" s="6">
        <f t="shared" si="50"/>
        <v>5.4524345116037436</v>
      </c>
      <c r="DL21" s="6">
        <f t="shared" si="51"/>
        <v>0.25820574594211998</v>
      </c>
      <c r="DM21" s="6">
        <f t="shared" si="52"/>
        <v>75.036375947555769</v>
      </c>
      <c r="DN21" s="6">
        <f t="shared" si="53"/>
        <v>-3.1072329509933798</v>
      </c>
      <c r="DO21" s="6">
        <f t="shared" si="53"/>
        <v>-4.5762020652306408</v>
      </c>
      <c r="DP21" s="6">
        <f t="shared" si="54"/>
        <v>-2.4643132399051026</v>
      </c>
      <c r="DQ21" s="6">
        <f t="shared" si="54"/>
        <v>-0.16324686177312708</v>
      </c>
      <c r="DR21" s="6">
        <f t="shared" si="55"/>
        <v>5.5314122928561575</v>
      </c>
      <c r="DS21" s="6">
        <f t="shared" si="56"/>
        <v>2.4697144130952386</v>
      </c>
      <c r="DT21" s="6">
        <f t="shared" si="57"/>
        <v>4.459542508220836</v>
      </c>
      <c r="DU21" s="6">
        <f t="shared" si="58"/>
        <v>0.61519951659704908</v>
      </c>
      <c r="DV21" s="6">
        <f t="shared" si="59"/>
        <v>52.033581049718428</v>
      </c>
      <c r="DW21" s="6">
        <f t="shared" si="60"/>
        <v>63.534978498637102</v>
      </c>
      <c r="DX21" s="6">
        <f t="shared" si="140"/>
        <v>3497.5563144879052</v>
      </c>
      <c r="DY21" s="6">
        <f t="shared" si="61"/>
        <v>1.6427367128855455</v>
      </c>
      <c r="DZ21" s="6">
        <f t="shared" si="61"/>
        <v>-1.8991084367675859</v>
      </c>
      <c r="EA21" s="6">
        <f t="shared" si="61"/>
        <v>2.0055627841748223</v>
      </c>
      <c r="EB21" s="6">
        <f t="shared" si="61"/>
        <v>-4.3693864652857073E-2</v>
      </c>
      <c r="EC21" s="6">
        <f t="shared" si="62"/>
        <v>2.511015086068547</v>
      </c>
      <c r="ED21" s="6">
        <f t="shared" si="11"/>
        <v>2.006038692317615</v>
      </c>
      <c r="EE21" s="6">
        <f t="shared" si="63"/>
        <v>1.8905570587588447</v>
      </c>
      <c r="EF21" s="6">
        <f t="shared" si="64"/>
        <v>0.67053033726765598</v>
      </c>
      <c r="EG21" s="6">
        <f t="shared" si="65"/>
        <v>47.891990309668586</v>
      </c>
      <c r="EH21" s="6">
        <f t="shared" si="66"/>
        <v>-2.4643132399051026</v>
      </c>
      <c r="EI21" s="6">
        <f t="shared" si="66"/>
        <v>-0.16324686177312708</v>
      </c>
      <c r="EJ21" s="6">
        <f t="shared" si="66"/>
        <v>-1.4998236131235334</v>
      </c>
      <c r="EK21" s="6">
        <f t="shared" si="66"/>
        <v>1.2399242349373645</v>
      </c>
      <c r="EL21" s="6">
        <f t="shared" si="67"/>
        <v>2.4697144130952386</v>
      </c>
      <c r="EM21" s="6">
        <f t="shared" si="12"/>
        <v>1.9459915156207488</v>
      </c>
      <c r="EN21" s="6">
        <f t="shared" si="68"/>
        <v>1.7026829906982024</v>
      </c>
      <c r="EO21" s="6">
        <f t="shared" si="69"/>
        <v>0.72692259172830198</v>
      </c>
      <c r="EP21" s="6">
        <f t="shared" si="70"/>
        <v>43.370979341714673</v>
      </c>
      <c r="EQ21" s="6">
        <f t="shared" si="71"/>
        <v>45.631484825691629</v>
      </c>
      <c r="ER21" s="6">
        <f t="shared" si="141"/>
        <v>-409.78532337565298</v>
      </c>
      <c r="ES21" s="6">
        <f t="shared" si="72"/>
        <v>2.0055627841748223</v>
      </c>
      <c r="ET21" s="6">
        <f t="shared" si="72"/>
        <v>-4.3693864652857073E-2</v>
      </c>
      <c r="EU21" s="6">
        <f t="shared" si="72"/>
        <v>1.7594054948382016</v>
      </c>
      <c r="EV21" s="6">
        <f t="shared" si="72"/>
        <v>-0.43051270019182231</v>
      </c>
      <c r="EW21" s="6">
        <f t="shared" si="73"/>
        <v>2.006038692317615</v>
      </c>
      <c r="EX21" s="6">
        <f t="shared" si="13"/>
        <v>1.8113113703318131</v>
      </c>
      <c r="EY21" s="6">
        <f t="shared" si="74"/>
        <v>0.45849997014315474</v>
      </c>
      <c r="EZ21" s="6">
        <f t="shared" si="75"/>
        <v>0.97628999385661741</v>
      </c>
      <c r="FA21" s="6">
        <f t="shared" si="76"/>
        <v>12.501591728136791</v>
      </c>
      <c r="FB21" s="6">
        <f t="shared" si="77"/>
        <v>-1.4998236131235334</v>
      </c>
      <c r="FC21" s="6">
        <f t="shared" si="77"/>
        <v>1.2399242349373645</v>
      </c>
      <c r="FD21" s="6">
        <f t="shared" si="77"/>
        <v>-1.528807392263837</v>
      </c>
      <c r="FE21" s="6">
        <f t="shared" si="77"/>
        <v>0.97993588309622481</v>
      </c>
      <c r="FF21" s="6">
        <f t="shared" si="78"/>
        <v>1.9459915156207488</v>
      </c>
      <c r="FG21" s="6">
        <f t="shared" si="14"/>
        <v>1.8159092426715966</v>
      </c>
      <c r="FH21" s="6">
        <f t="shared" si="79"/>
        <v>0.26159893452827004</v>
      </c>
      <c r="FI21" s="6">
        <f t="shared" si="80"/>
        <v>0.99271132754504177</v>
      </c>
      <c r="FJ21" s="6">
        <f t="shared" si="81"/>
        <v>6.9219106063870219</v>
      </c>
      <c r="FK21" s="6">
        <f t="shared" si="82"/>
        <v>9.711751167261907</v>
      </c>
      <c r="FL21" s="6">
        <f t="shared" si="142"/>
        <v>-242.00101872272444</v>
      </c>
      <c r="FN21" s="12">
        <f t="shared" si="169"/>
        <v>1.4597931264597937E-2</v>
      </c>
      <c r="FO21" s="6">
        <f t="shared" si="83"/>
        <v>15.350601679607893</v>
      </c>
      <c r="FP21" s="6">
        <f t="shared" si="83"/>
        <v>-1.15800792432398</v>
      </c>
      <c r="FQ21" s="6">
        <f t="shared" si="84"/>
        <v>1.941986508727469</v>
      </c>
      <c r="FR21" s="6">
        <f t="shared" si="85"/>
        <v>3.4372755912610762</v>
      </c>
      <c r="FS21" s="6">
        <f t="shared" si="143"/>
        <v>9.9069311814842465E-2</v>
      </c>
      <c r="FT21" s="6">
        <f t="shared" si="143"/>
        <v>0.18564146472086307</v>
      </c>
      <c r="FU21" s="6">
        <f t="shared" si="144"/>
        <v>3.947933014928025</v>
      </c>
      <c r="FV21" s="6">
        <f t="shared" si="86"/>
        <v>0.21042215179769913</v>
      </c>
      <c r="FW21" s="6">
        <f t="shared" si="87"/>
        <v>3.7375751882145765</v>
      </c>
      <c r="FX21" s="6">
        <f t="shared" si="88"/>
        <v>0.99971059546531815</v>
      </c>
      <c r="FY21" s="6">
        <f t="shared" si="145"/>
        <v>1.3784809559404396</v>
      </c>
      <c r="FZ21" s="6">
        <f t="shared" si="15"/>
        <v>4.6565781666244028</v>
      </c>
      <c r="GA21" s="6">
        <f t="shared" si="16"/>
        <v>3.3756857378625904</v>
      </c>
      <c r="GB21" s="6">
        <f t="shared" si="89"/>
        <v>1.941986508727469</v>
      </c>
      <c r="GC21" s="6">
        <f t="shared" si="89"/>
        <v>3.4372755912610762</v>
      </c>
      <c r="GD21" s="6">
        <f t="shared" si="146"/>
        <v>1.1826762144090175E-2</v>
      </c>
      <c r="GE21" s="6">
        <f t="shared" si="146"/>
        <v>0.18801611103372284</v>
      </c>
      <c r="GF21" s="6">
        <f t="shared" si="90"/>
        <v>3.947933014928025</v>
      </c>
      <c r="GG21" s="6">
        <f t="shared" si="91"/>
        <v>0.18838771273906929</v>
      </c>
      <c r="GH21" s="6">
        <f t="shared" si="92"/>
        <v>3.7793126117295648</v>
      </c>
      <c r="GI21" s="6">
        <f t="shared" si="93"/>
        <v>0.89981544420301596</v>
      </c>
      <c r="GJ21" s="6">
        <f t="shared" si="147"/>
        <v>25.866181204495973</v>
      </c>
      <c r="GL21" s="6">
        <f t="shared" si="17"/>
        <v>3.4372755912610762</v>
      </c>
      <c r="GM21" s="6">
        <f t="shared" si="18"/>
        <v>-1.941986508727469</v>
      </c>
      <c r="GN21" s="6">
        <f t="shared" si="94"/>
        <v>9.9069311814842465E-2</v>
      </c>
      <c r="GO21" s="6">
        <f t="shared" si="95"/>
        <v>0.18564146472086307</v>
      </c>
      <c r="GP21" s="6">
        <f t="shared" si="96"/>
        <v>3.947933014928025</v>
      </c>
      <c r="GQ21" s="6">
        <f t="shared" si="97"/>
        <v>0.21042215179769913</v>
      </c>
      <c r="GR21" s="6">
        <f t="shared" si="98"/>
        <v>3.9585883794016934</v>
      </c>
      <c r="GS21" s="6">
        <f t="shared" si="99"/>
        <v>-2.4056710381522083E-2</v>
      </c>
      <c r="GT21" s="6">
        <f t="shared" si="148"/>
        <v>1.3784809559421376</v>
      </c>
      <c r="GU21" s="6">
        <f t="shared" si="149"/>
        <v>-3.4372755912610762</v>
      </c>
      <c r="GV21" s="6">
        <f t="shared" si="100"/>
        <v>1.941986508727469</v>
      </c>
      <c r="GW21" s="6">
        <f t="shared" si="150"/>
        <v>1.1826762144090175E-2</v>
      </c>
      <c r="GX21" s="6">
        <f t="shared" si="150"/>
        <v>0.18801611103372284</v>
      </c>
      <c r="GY21" s="6">
        <f t="shared" si="151"/>
        <v>3.947933014928025</v>
      </c>
      <c r="GZ21" s="6">
        <f t="shared" si="101"/>
        <v>0.18838771273906929</v>
      </c>
      <c r="HA21" s="6">
        <f t="shared" si="102"/>
        <v>3.8694598072923583</v>
      </c>
      <c r="HB21" s="6">
        <f t="shared" si="103"/>
        <v>0.4362707489320477</v>
      </c>
      <c r="HC21" s="6">
        <f t="shared" si="152"/>
        <v>-25.86618120449603</v>
      </c>
      <c r="HE21" s="6">
        <f t="shared" si="153"/>
        <v>1.3784809559421376</v>
      </c>
      <c r="HF21" s="6">
        <f t="shared" si="154"/>
        <v>-25.86618120449603</v>
      </c>
      <c r="HG21" s="6">
        <f t="shared" si="155"/>
        <v>-12.243850124276946</v>
      </c>
      <c r="HH21" s="6">
        <f t="shared" si="156"/>
        <v>0.9772538750468257</v>
      </c>
      <c r="HJ21" s="6">
        <f t="shared" si="104"/>
        <v>-1.941986508727469</v>
      </c>
      <c r="HK21" s="6">
        <f t="shared" si="105"/>
        <v>-3.4372755912610762</v>
      </c>
      <c r="HL21" s="6">
        <f t="shared" si="19"/>
        <v>1.7594054948382016</v>
      </c>
      <c r="HM21" s="6">
        <f t="shared" si="20"/>
        <v>-0.43051270019182231</v>
      </c>
      <c r="HN21" s="6">
        <f t="shared" si="106"/>
        <v>3.947933014928025</v>
      </c>
      <c r="HO21" s="6">
        <f t="shared" si="21"/>
        <v>1.8113113703318131</v>
      </c>
      <c r="HP21" s="6">
        <f t="shared" si="107"/>
        <v>4.7687446825313504</v>
      </c>
      <c r="HQ21" s="6">
        <f t="shared" si="108"/>
        <v>-0.27086677174820462</v>
      </c>
      <c r="HR21" s="6">
        <f t="shared" si="109"/>
        <v>105.71585132138753</v>
      </c>
      <c r="HS21" s="6">
        <f t="shared" si="110"/>
        <v>-1.941986508727469</v>
      </c>
      <c r="HT21" s="6">
        <f t="shared" si="110"/>
        <v>-3.4372755912610762</v>
      </c>
      <c r="HU21" s="6">
        <f t="shared" si="22"/>
        <v>-1.528807392263837</v>
      </c>
      <c r="HV21" s="6">
        <f t="shared" si="23"/>
        <v>0.97993588309622481</v>
      </c>
      <c r="HW21" s="6">
        <f t="shared" si="111"/>
        <v>3.947933014928025</v>
      </c>
      <c r="HX21" s="6">
        <f t="shared" si="24"/>
        <v>1.8159092426715966</v>
      </c>
      <c r="HY21" s="6">
        <f t="shared" si="112"/>
        <v>4.436493456715052</v>
      </c>
      <c r="HZ21" s="6">
        <f t="shared" si="113"/>
        <v>-5.5709507107859831E-2</v>
      </c>
      <c r="IA21" s="6">
        <f t="shared" si="114"/>
        <v>93.193572992746113</v>
      </c>
      <c r="IB21" s="6">
        <f t="shared" si="115"/>
        <v>99.454712157066822</v>
      </c>
      <c r="IC21" s="6">
        <f t="shared" si="116"/>
        <v>0.9864157506781881</v>
      </c>
      <c r="ID21" s="6">
        <f t="shared" si="117"/>
        <v>1.7594054948382016</v>
      </c>
      <c r="IE21" s="6">
        <f t="shared" si="117"/>
        <v>-0.43051270019182231</v>
      </c>
      <c r="IF21" s="6">
        <f t="shared" si="118"/>
        <v>9.9069311814842465E-2</v>
      </c>
      <c r="IG21" s="6">
        <f t="shared" si="119"/>
        <v>0.18564146472086307</v>
      </c>
      <c r="IH21" s="6">
        <f t="shared" si="157"/>
        <v>1.8113113703318131</v>
      </c>
      <c r="II21" s="6">
        <f t="shared" si="120"/>
        <v>0.21042215179769913</v>
      </c>
      <c r="IJ21" s="6">
        <f t="shared" si="158"/>
        <v>1.7709777512989333</v>
      </c>
      <c r="IK21" s="6">
        <f t="shared" si="159"/>
        <v>0.24763098700657235</v>
      </c>
      <c r="IL21" s="6">
        <f t="shared" si="160"/>
        <v>75.662629634554591</v>
      </c>
      <c r="IM21" s="6">
        <f t="shared" si="121"/>
        <v>-1.528807392263837</v>
      </c>
      <c r="IN21" s="6">
        <f t="shared" si="121"/>
        <v>0.97993588309622481</v>
      </c>
      <c r="IO21" s="6">
        <f t="shared" si="122"/>
        <v>1.1826762144090175E-2</v>
      </c>
      <c r="IP21" s="6">
        <f t="shared" si="123"/>
        <v>0.18801611103372284</v>
      </c>
      <c r="IQ21" s="6">
        <f t="shared" si="161"/>
        <v>1.8159092426715966</v>
      </c>
      <c r="IR21" s="6">
        <f t="shared" si="124"/>
        <v>0.18838771273906929</v>
      </c>
      <c r="IS21" s="6">
        <f t="shared" si="162"/>
        <v>1.7322501329518649</v>
      </c>
      <c r="IT21" s="6">
        <f t="shared" si="163"/>
        <v>0.48572150386597956</v>
      </c>
      <c r="IU21" s="6">
        <f t="shared" si="164"/>
        <v>60.940245802757907</v>
      </c>
      <c r="IV21" s="6">
        <f t="shared" si="165"/>
        <v>68.301437718656246</v>
      </c>
    </row>
    <row r="22" spans="1:256">
      <c r="A22" s="2" t="s">
        <v>27</v>
      </c>
      <c r="B22" s="4">
        <v>9</v>
      </c>
      <c r="C22" s="5">
        <v>16</v>
      </c>
      <c r="D22" s="6">
        <v>273</v>
      </c>
      <c r="E22" s="6">
        <v>-10</v>
      </c>
      <c r="F22" s="6">
        <v>368.93994090000001</v>
      </c>
      <c r="G22" s="6">
        <v>132.3268789</v>
      </c>
      <c r="H22" s="6">
        <v>330.23153250000001</v>
      </c>
      <c r="I22" s="6">
        <v>26.791620730000002</v>
      </c>
      <c r="J22" s="6">
        <v>382.72277229999997</v>
      </c>
      <c r="K22" s="6">
        <v>-26.732673269999999</v>
      </c>
      <c r="L22" s="6">
        <v>446.88118809999997</v>
      </c>
      <c r="M22" s="6">
        <v>-24.059405940000001</v>
      </c>
      <c r="N22" s="6">
        <v>499.00990100000001</v>
      </c>
      <c r="O22" s="6">
        <v>-34.306930690000002</v>
      </c>
      <c r="P22" s="6">
        <v>284.31392929999998</v>
      </c>
      <c r="Q22" s="6">
        <v>52.203742200000001</v>
      </c>
      <c r="R22" s="6">
        <v>207.6237624</v>
      </c>
      <c r="S22" s="6">
        <v>52.128712870000001</v>
      </c>
      <c r="T22" s="6">
        <v>165.9095921</v>
      </c>
      <c r="U22" s="6">
        <v>91.488423370000007</v>
      </c>
      <c r="V22" s="6">
        <v>122.24917309999999</v>
      </c>
      <c r="W22" s="6">
        <v>125.2260198</v>
      </c>
      <c r="X22" s="6">
        <v>273.85256638991598</v>
      </c>
      <c r="Y22" s="6">
        <v>-8.3724848652606294</v>
      </c>
      <c r="Z22" s="6">
        <v>369.07096777579801</v>
      </c>
      <c r="AA22" s="6">
        <v>131.96475865526</v>
      </c>
      <c r="AB22" s="6">
        <v>329.71449998464499</v>
      </c>
      <c r="AC22" s="6">
        <v>26.9820679249245</v>
      </c>
      <c r="AD22" s="6">
        <v>383.35776494551101</v>
      </c>
      <c r="AE22" s="6">
        <v>-26.977121427000199</v>
      </c>
      <c r="AF22" s="6">
        <v>445.80833969634898</v>
      </c>
      <c r="AG22" s="6">
        <v>-24.553643180644499</v>
      </c>
      <c r="AH22" s="6">
        <v>499.51967891094102</v>
      </c>
      <c r="AI22" s="6">
        <v>-34.0481796852592</v>
      </c>
      <c r="AJ22" s="6">
        <v>284.64227616231199</v>
      </c>
      <c r="AK22" s="6">
        <v>52.004521206683101</v>
      </c>
      <c r="AL22" s="6">
        <v>209.55023778660899</v>
      </c>
      <c r="AM22" s="6">
        <v>51.712662058209503</v>
      </c>
      <c r="AN22" s="6">
        <v>166.09584164072299</v>
      </c>
      <c r="AO22" s="6">
        <v>92.871711984281902</v>
      </c>
      <c r="AP22" s="6">
        <v>121.57209974285701</v>
      </c>
      <c r="AQ22" s="6">
        <v>125.771740355421</v>
      </c>
      <c r="AR22" s="6">
        <f t="shared" si="25"/>
        <v>8.9334797285763337</v>
      </c>
      <c r="AS22" s="6">
        <f t="shared" si="25"/>
        <v>-0.27312296104292477</v>
      </c>
      <c r="AT22" s="6">
        <f t="shared" si="25"/>
        <v>12.039646195379051</v>
      </c>
      <c r="AU22" s="6">
        <f t="shared" si="25"/>
        <v>4.3048875235103301</v>
      </c>
      <c r="AV22" s="6">
        <f t="shared" si="25"/>
        <v>10.755779435116404</v>
      </c>
      <c r="AW22" s="6">
        <f t="shared" si="25"/>
        <v>0.88019535482161781</v>
      </c>
      <c r="AX22" s="6">
        <f t="shared" si="25"/>
        <v>12.505702857123786</v>
      </c>
      <c r="AY22" s="6">
        <f t="shared" si="25"/>
        <v>-0.88003399267147731</v>
      </c>
      <c r="AZ22" s="6">
        <f t="shared" si="25"/>
        <v>14.542933878651638</v>
      </c>
      <c r="BA22" s="6">
        <f t="shared" si="10"/>
        <v>-0.80097651268555448</v>
      </c>
      <c r="BB22" s="6">
        <f t="shared" si="10"/>
        <v>16.295077984487975</v>
      </c>
      <c r="BC22" s="6">
        <f t="shared" si="10"/>
        <v>-1.1107024740462246</v>
      </c>
      <c r="BD22" s="6">
        <f t="shared" si="10"/>
        <v>9.28545617634013</v>
      </c>
      <c r="BE22" s="6">
        <f t="shared" si="10"/>
        <v>1.6964651531975885</v>
      </c>
      <c r="BF22" s="6">
        <f t="shared" si="10"/>
        <v>6.8358417306910244</v>
      </c>
      <c r="BG22" s="6">
        <f t="shared" si="10"/>
        <v>1.686944271867683</v>
      </c>
      <c r="BH22" s="6">
        <f t="shared" si="10"/>
        <v>5.4182944270295588</v>
      </c>
      <c r="BI22" s="6">
        <f t="shared" si="10"/>
        <v>3.0296139536208226</v>
      </c>
      <c r="BJ22" s="6">
        <f t="shared" si="10"/>
        <v>3.9658634678154514</v>
      </c>
      <c r="BK22" s="6">
        <f t="shared" si="10"/>
        <v>4.1028620169772232</v>
      </c>
      <c r="BM22" s="12">
        <f t="shared" si="166"/>
        <v>1.5640640640640645E-2</v>
      </c>
      <c r="BN22" s="6">
        <f t="shared" si="26"/>
        <v>10.486562961977693</v>
      </c>
      <c r="BO22" s="6">
        <f t="shared" si="26"/>
        <v>2.0158822812337025</v>
      </c>
      <c r="BP22" s="6">
        <f t="shared" si="27"/>
        <v>0.14868941029287575</v>
      </c>
      <c r="BQ22" s="6">
        <f t="shared" si="28"/>
        <v>142.59909204727953</v>
      </c>
      <c r="BR22" s="6">
        <f t="shared" si="29"/>
        <v>1283.3918284255158</v>
      </c>
      <c r="BS22" s="6">
        <f t="shared" si="125"/>
        <v>9162.5410477090827</v>
      </c>
      <c r="BT22" s="6">
        <f t="shared" si="126"/>
        <v>82462.869429381739</v>
      </c>
      <c r="BU22" s="6">
        <f t="shared" si="127"/>
        <v>82.46286942938174</v>
      </c>
      <c r="BW22" s="12">
        <f t="shared" si="167"/>
        <v>1.5640640640640645E-2</v>
      </c>
      <c r="BX22" s="6">
        <f t="shared" si="30"/>
        <v>15.419005931569806</v>
      </c>
      <c r="BY22" s="6">
        <f t="shared" si="30"/>
        <v>-0.95583949336588958</v>
      </c>
      <c r="BZ22" s="6">
        <f t="shared" si="31"/>
        <v>0.21342730884899699</v>
      </c>
      <c r="CA22" s="6">
        <f t="shared" si="32"/>
        <v>204.68532627854205</v>
      </c>
      <c r="CB22" s="6">
        <f t="shared" si="33"/>
        <v>4.6920789474225053</v>
      </c>
      <c r="CC22" s="6">
        <f t="shared" si="33"/>
        <v>3.5662379852990229</v>
      </c>
      <c r="CD22" s="6">
        <f t="shared" si="34"/>
        <v>0.19383102032530894</v>
      </c>
      <c r="CE22" s="6">
        <f t="shared" si="35"/>
        <v>185.89170173278427</v>
      </c>
      <c r="CF22" s="6">
        <f t="shared" si="36"/>
        <v>195.28851400566316</v>
      </c>
      <c r="CH22" s="6">
        <f t="shared" si="128"/>
        <v>1.8113113703318131</v>
      </c>
      <c r="CI22" s="6">
        <f t="shared" si="129"/>
        <v>0.54985775763333844</v>
      </c>
      <c r="CJ22" s="6">
        <f t="shared" si="130"/>
        <v>1.8610262261636041</v>
      </c>
      <c r="CK22" s="6">
        <f t="shared" si="131"/>
        <v>1.7596622557394612</v>
      </c>
      <c r="CL22" s="6">
        <f t="shared" si="132"/>
        <v>0.30542250767333984</v>
      </c>
      <c r="CM22" s="15">
        <f t="shared" si="37"/>
        <v>2.1110976770643779</v>
      </c>
      <c r="CN22" s="15">
        <f t="shared" si="38"/>
        <v>0.49708074480731895</v>
      </c>
      <c r="CO22" s="15">
        <f t="shared" si="39"/>
        <v>1.9630554947882026</v>
      </c>
      <c r="CP22" s="15">
        <f t="shared" si="40"/>
        <v>0.25986100989559974</v>
      </c>
      <c r="CQ22" s="15">
        <f t="shared" si="133"/>
        <v>0.75694175470291869</v>
      </c>
      <c r="CR22" s="6">
        <f t="shared" si="134"/>
        <v>1.8159092426715966</v>
      </c>
      <c r="CS22" s="6">
        <f t="shared" si="135"/>
        <v>0.50162607408231585</v>
      </c>
      <c r="CT22" s="6">
        <f t="shared" si="136"/>
        <v>1.9881979803079752</v>
      </c>
      <c r="CU22" s="6">
        <f t="shared" si="137"/>
        <v>1.8036260269016089</v>
      </c>
      <c r="CV22" s="6">
        <f t="shared" si="138"/>
        <v>0.28607109918816875</v>
      </c>
      <c r="CW22" s="15">
        <f t="shared" si="41"/>
        <v>2.152866648530944</v>
      </c>
      <c r="CX22" s="15">
        <f t="shared" si="42"/>
        <v>0.44412654397563284</v>
      </c>
      <c r="CY22" s="15">
        <f t="shared" si="43"/>
        <v>2.0389475531988763</v>
      </c>
      <c r="CZ22" s="15">
        <f t="shared" si="44"/>
        <v>0.20659780598153576</v>
      </c>
      <c r="DA22" s="15">
        <f t="shared" si="139"/>
        <v>0.65072434995716866</v>
      </c>
      <c r="DB22" s="6">
        <f t="shared" si="45"/>
        <v>0.70383305233004367</v>
      </c>
      <c r="DD22" s="12">
        <f t="shared" si="168"/>
        <v>1.5640640640640645E-2</v>
      </c>
      <c r="DE22" s="6">
        <f t="shared" si="46"/>
        <v>-3.1061664668027174</v>
      </c>
      <c r="DF22" s="6">
        <f t="shared" si="46"/>
        <v>-4.5780104845532552</v>
      </c>
      <c r="DG22" s="6">
        <f t="shared" si="47"/>
        <v>1.7499234220073827</v>
      </c>
      <c r="DH22" s="6">
        <f t="shared" si="47"/>
        <v>-1.760229347493095</v>
      </c>
      <c r="DI22" s="6">
        <f t="shared" si="48"/>
        <v>5.5323096547616712</v>
      </c>
      <c r="DJ22" s="6">
        <f t="shared" si="49"/>
        <v>2.4820635243010996</v>
      </c>
      <c r="DK22" s="6">
        <f t="shared" si="50"/>
        <v>5.6144010851181392</v>
      </c>
      <c r="DL22" s="6">
        <f t="shared" si="51"/>
        <v>0.19100510148590638</v>
      </c>
      <c r="DM22" s="6">
        <f t="shared" si="52"/>
        <v>78.988553423500719</v>
      </c>
      <c r="DN22" s="6">
        <f t="shared" si="53"/>
        <v>-3.1061664668027174</v>
      </c>
      <c r="DO22" s="6">
        <f t="shared" si="53"/>
        <v>-4.5780104845532552</v>
      </c>
      <c r="DP22" s="6">
        <f t="shared" si="54"/>
        <v>-2.4496144456491056</v>
      </c>
      <c r="DQ22" s="6">
        <f t="shared" si="54"/>
        <v>-9.5208813299054729E-3</v>
      </c>
      <c r="DR22" s="6">
        <f t="shared" si="55"/>
        <v>5.5323096547616712</v>
      </c>
      <c r="DS22" s="6">
        <f t="shared" si="56"/>
        <v>2.4496329479156818</v>
      </c>
      <c r="DT22" s="6">
        <f t="shared" si="57"/>
        <v>4.6154260703905479</v>
      </c>
      <c r="DU22" s="6">
        <f t="shared" si="58"/>
        <v>0.5646712411136805</v>
      </c>
      <c r="DV22" s="6">
        <f t="shared" si="59"/>
        <v>55.620535179111954</v>
      </c>
      <c r="DW22" s="6">
        <f t="shared" si="60"/>
        <v>67.304544301306336</v>
      </c>
      <c r="DX22" s="6">
        <f t="shared" si="140"/>
        <v>3615.164387391902</v>
      </c>
      <c r="DY22" s="6">
        <f t="shared" si="61"/>
        <v>1.7499234220073827</v>
      </c>
      <c r="DZ22" s="6">
        <f t="shared" si="61"/>
        <v>-1.760229347493095</v>
      </c>
      <c r="EA22" s="6">
        <f t="shared" si="61"/>
        <v>2.0372310215278517</v>
      </c>
      <c r="EB22" s="6">
        <f t="shared" si="61"/>
        <v>7.9057479985922829E-2</v>
      </c>
      <c r="EC22" s="6">
        <f t="shared" si="62"/>
        <v>2.4820635243010996</v>
      </c>
      <c r="ED22" s="6">
        <f t="shared" si="11"/>
        <v>2.0387644101801312</v>
      </c>
      <c r="EE22" s="6">
        <f t="shared" si="63"/>
        <v>1.8615911716808404</v>
      </c>
      <c r="EF22" s="6">
        <f t="shared" si="64"/>
        <v>0.67699741599917351</v>
      </c>
      <c r="EG22" s="6">
        <f t="shared" si="65"/>
        <v>47.390546234396901</v>
      </c>
      <c r="EH22" s="6">
        <f t="shared" si="66"/>
        <v>-2.4496144456491056</v>
      </c>
      <c r="EI22" s="6">
        <f t="shared" si="66"/>
        <v>-9.5208813299054729E-3</v>
      </c>
      <c r="EJ22" s="6">
        <f t="shared" si="66"/>
        <v>-1.4175473036614656</v>
      </c>
      <c r="EK22" s="6">
        <f t="shared" si="66"/>
        <v>1.3426696817531396</v>
      </c>
      <c r="EL22" s="6">
        <f t="shared" si="67"/>
        <v>2.4496329479156818</v>
      </c>
      <c r="EM22" s="6">
        <f t="shared" si="12"/>
        <v>1.9524861670232054</v>
      </c>
      <c r="EN22" s="6">
        <f t="shared" si="68"/>
        <v>1.7010531750834181</v>
      </c>
      <c r="EO22" s="6">
        <f t="shared" si="69"/>
        <v>0.72334346081083212</v>
      </c>
      <c r="EP22" s="6">
        <f t="shared" si="70"/>
        <v>43.668782813676067</v>
      </c>
      <c r="EQ22" s="6">
        <f t="shared" si="71"/>
        <v>45.529664524036484</v>
      </c>
      <c r="ER22" s="6">
        <f t="shared" si="141"/>
        <v>-97.649742099350561</v>
      </c>
      <c r="ES22" s="6">
        <f t="shared" si="72"/>
        <v>2.0372310215278517</v>
      </c>
      <c r="ET22" s="6">
        <f t="shared" si="72"/>
        <v>7.9057479985922829E-2</v>
      </c>
      <c r="EU22" s="6">
        <f t="shared" si="72"/>
        <v>1.7521441058363365</v>
      </c>
      <c r="EV22" s="6">
        <f t="shared" si="72"/>
        <v>-0.3097259613606701</v>
      </c>
      <c r="EW22" s="6">
        <f t="shared" si="73"/>
        <v>2.0387644101801312</v>
      </c>
      <c r="EX22" s="6">
        <f t="shared" si="13"/>
        <v>1.7793086125677597</v>
      </c>
      <c r="EY22" s="6">
        <f t="shared" si="74"/>
        <v>0.48210695261923031</v>
      </c>
      <c r="EZ22" s="6">
        <f t="shared" si="75"/>
        <v>0.97724250067336038</v>
      </c>
      <c r="FA22" s="6">
        <f t="shared" si="76"/>
        <v>12.246922763215068</v>
      </c>
      <c r="FB22" s="6">
        <f t="shared" si="77"/>
        <v>-1.4175473036614656</v>
      </c>
      <c r="FC22" s="6">
        <f t="shared" si="77"/>
        <v>1.3426696817531396</v>
      </c>
      <c r="FD22" s="6">
        <f t="shared" si="77"/>
        <v>-1.4524309592141074</v>
      </c>
      <c r="FE22" s="6">
        <f t="shared" si="77"/>
        <v>1.0732480633564006</v>
      </c>
      <c r="FF22" s="6">
        <f t="shared" si="78"/>
        <v>1.9524861670232054</v>
      </c>
      <c r="FG22" s="6">
        <f t="shared" si="14"/>
        <v>1.8059393945484097</v>
      </c>
      <c r="FH22" s="6">
        <f t="shared" si="79"/>
        <v>0.27167053186577567</v>
      </c>
      <c r="FI22" s="6">
        <f t="shared" si="80"/>
        <v>0.99257971391163069</v>
      </c>
      <c r="FJ22" s="6">
        <f t="shared" si="81"/>
        <v>6.9842032639341722</v>
      </c>
      <c r="FK22" s="6">
        <f t="shared" si="82"/>
        <v>9.6155630135746204</v>
      </c>
      <c r="FL22" s="6">
        <f t="shared" si="142"/>
        <v>-92.248286912255338</v>
      </c>
      <c r="FN22" s="12">
        <f t="shared" si="169"/>
        <v>1.5640640640640645E-2</v>
      </c>
      <c r="FO22" s="6">
        <f t="shared" si="83"/>
        <v>15.419005931569806</v>
      </c>
      <c r="FP22" s="6">
        <f t="shared" si="83"/>
        <v>-0.95583949336588958</v>
      </c>
      <c r="FQ22" s="6">
        <f t="shared" si="84"/>
        <v>1.941986508727469</v>
      </c>
      <c r="FR22" s="6">
        <f t="shared" si="85"/>
        <v>3.4372755912610762</v>
      </c>
      <c r="FS22" s="6">
        <f t="shared" si="143"/>
        <v>6.8404251961913687E-2</v>
      </c>
      <c r="FT22" s="6">
        <f t="shared" si="143"/>
        <v>0.20216843095809045</v>
      </c>
      <c r="FU22" s="6">
        <f t="shared" si="144"/>
        <v>3.947933014928025</v>
      </c>
      <c r="FV22" s="6">
        <f t="shared" si="86"/>
        <v>0.21342730884899699</v>
      </c>
      <c r="FW22" s="6">
        <f t="shared" si="87"/>
        <v>3.7384794785461053</v>
      </c>
      <c r="FX22" s="6">
        <f t="shared" si="88"/>
        <v>0.98237831805671927</v>
      </c>
      <c r="FY22" s="6">
        <f t="shared" si="145"/>
        <v>10.772118685268351</v>
      </c>
      <c r="FZ22" s="6">
        <f t="shared" si="15"/>
        <v>4.6920789474225053</v>
      </c>
      <c r="GA22" s="6">
        <f t="shared" si="16"/>
        <v>3.5662379852990229</v>
      </c>
      <c r="GB22" s="6">
        <f t="shared" si="89"/>
        <v>1.941986508727469</v>
      </c>
      <c r="GC22" s="6">
        <f t="shared" si="89"/>
        <v>3.4372755912610762</v>
      </c>
      <c r="GD22" s="6">
        <f t="shared" si="146"/>
        <v>3.5500780798102483E-2</v>
      </c>
      <c r="GE22" s="6">
        <f t="shared" si="146"/>
        <v>0.19055224743643251</v>
      </c>
      <c r="GF22" s="6">
        <f t="shared" si="90"/>
        <v>3.947933014928025</v>
      </c>
      <c r="GG22" s="6">
        <f t="shared" si="91"/>
        <v>0.19383102032530894</v>
      </c>
      <c r="GH22" s="6">
        <f t="shared" si="92"/>
        <v>3.7650896804902589</v>
      </c>
      <c r="GI22" s="6">
        <f t="shared" si="93"/>
        <v>0.94601733282944178</v>
      </c>
      <c r="GJ22" s="6">
        <f t="shared" si="147"/>
        <v>18.912029016520222</v>
      </c>
      <c r="GL22" s="6">
        <f t="shared" si="17"/>
        <v>3.4372755912610762</v>
      </c>
      <c r="GM22" s="6">
        <f t="shared" si="18"/>
        <v>-1.941986508727469</v>
      </c>
      <c r="GN22" s="6">
        <f t="shared" si="94"/>
        <v>6.8404251961913687E-2</v>
      </c>
      <c r="GO22" s="6">
        <f t="shared" si="95"/>
        <v>0.20216843095809045</v>
      </c>
      <c r="GP22" s="6">
        <f t="shared" si="96"/>
        <v>3.947933014928025</v>
      </c>
      <c r="GQ22" s="6">
        <f t="shared" si="97"/>
        <v>0.21342730884899699</v>
      </c>
      <c r="GR22" s="6">
        <f t="shared" si="98"/>
        <v>3.9933312542449215</v>
      </c>
      <c r="GS22" s="6">
        <f t="shared" si="99"/>
        <v>-0.1869032910680051</v>
      </c>
      <c r="GT22" s="6">
        <f t="shared" si="148"/>
        <v>10.772118685268367</v>
      </c>
      <c r="GU22" s="6">
        <f t="shared" si="149"/>
        <v>-3.4372755912610762</v>
      </c>
      <c r="GV22" s="6">
        <f t="shared" si="100"/>
        <v>1.941986508727469</v>
      </c>
      <c r="GW22" s="6">
        <f t="shared" si="150"/>
        <v>3.5500780798102483E-2</v>
      </c>
      <c r="GX22" s="6">
        <f t="shared" si="150"/>
        <v>0.19055224743643251</v>
      </c>
      <c r="GY22" s="6">
        <f t="shared" si="151"/>
        <v>3.947933014928025</v>
      </c>
      <c r="GZ22" s="6">
        <f t="shared" si="101"/>
        <v>0.19383102032530894</v>
      </c>
      <c r="HA22" s="6">
        <f t="shared" si="102"/>
        <v>3.8894341107616914</v>
      </c>
      <c r="HB22" s="6">
        <f t="shared" si="103"/>
        <v>0.32411603784180532</v>
      </c>
      <c r="HC22" s="6">
        <f t="shared" si="152"/>
        <v>-18.912029016520364</v>
      </c>
      <c r="HE22" s="6">
        <f t="shared" si="153"/>
        <v>10.772118685268367</v>
      </c>
      <c r="HF22" s="6">
        <f t="shared" si="154"/>
        <v>-18.912029016520364</v>
      </c>
      <c r="HG22" s="6">
        <f t="shared" si="155"/>
        <v>-4.0699551656259985</v>
      </c>
      <c r="HH22" s="6">
        <f t="shared" si="156"/>
        <v>0.99747813771481864</v>
      </c>
      <c r="HJ22" s="6">
        <f t="shared" si="104"/>
        <v>-1.941986508727469</v>
      </c>
      <c r="HK22" s="6">
        <f t="shared" si="105"/>
        <v>-3.4372755912610762</v>
      </c>
      <c r="HL22" s="6">
        <f t="shared" si="19"/>
        <v>1.7521441058363365</v>
      </c>
      <c r="HM22" s="6">
        <f t="shared" si="20"/>
        <v>-0.3097259613606701</v>
      </c>
      <c r="HN22" s="6">
        <f t="shared" si="106"/>
        <v>3.947933014928025</v>
      </c>
      <c r="HO22" s="6">
        <f t="shared" si="21"/>
        <v>1.7793086125677597</v>
      </c>
      <c r="HP22" s="6">
        <f t="shared" si="107"/>
        <v>4.8402652494411633</v>
      </c>
      <c r="HQ22" s="6">
        <f t="shared" si="108"/>
        <v>-0.33283456022644736</v>
      </c>
      <c r="HR22" s="6">
        <f t="shared" si="109"/>
        <v>109.44091235152379</v>
      </c>
      <c r="HS22" s="6">
        <f t="shared" si="110"/>
        <v>-1.941986508727469</v>
      </c>
      <c r="HT22" s="6">
        <f t="shared" si="110"/>
        <v>-3.4372755912610762</v>
      </c>
      <c r="HU22" s="6">
        <f t="shared" si="22"/>
        <v>-1.4524309592141074</v>
      </c>
      <c r="HV22" s="6">
        <f t="shared" si="23"/>
        <v>1.0732480633564006</v>
      </c>
      <c r="HW22" s="6">
        <f t="shared" si="111"/>
        <v>3.947933014928025</v>
      </c>
      <c r="HX22" s="6">
        <f t="shared" si="24"/>
        <v>1.8059393945484097</v>
      </c>
      <c r="HY22" s="6">
        <f t="shared" si="112"/>
        <v>4.5370131446716275</v>
      </c>
      <c r="HZ22" s="6">
        <f t="shared" si="113"/>
        <v>-0.12180662057284825</v>
      </c>
      <c r="IA22" s="6">
        <f t="shared" si="114"/>
        <v>96.996379272012675</v>
      </c>
      <c r="IB22" s="6">
        <f t="shared" si="115"/>
        <v>103.21864581176823</v>
      </c>
      <c r="IC22" s="6">
        <f t="shared" si="116"/>
        <v>0.97350453891297961</v>
      </c>
      <c r="ID22" s="6">
        <f t="shared" si="117"/>
        <v>1.7521441058363365</v>
      </c>
      <c r="IE22" s="6">
        <f t="shared" si="117"/>
        <v>-0.3097259613606701</v>
      </c>
      <c r="IF22" s="6">
        <f t="shared" si="118"/>
        <v>6.8404251961913687E-2</v>
      </c>
      <c r="IG22" s="6">
        <f t="shared" si="119"/>
        <v>0.20216843095809045</v>
      </c>
      <c r="IH22" s="6">
        <f t="shared" si="157"/>
        <v>1.7793086125677597</v>
      </c>
      <c r="II22" s="6">
        <f t="shared" si="120"/>
        <v>0.21342730884899699</v>
      </c>
      <c r="IJ22" s="6">
        <f t="shared" si="158"/>
        <v>1.7598340161539259</v>
      </c>
      <c r="IK22" s="6">
        <f t="shared" si="159"/>
        <v>0.15072241140915948</v>
      </c>
      <c r="IL22" s="6">
        <f t="shared" si="160"/>
        <v>81.331206333744632</v>
      </c>
      <c r="IM22" s="6">
        <f t="shared" si="121"/>
        <v>-1.4524309592141074</v>
      </c>
      <c r="IN22" s="6">
        <f t="shared" si="121"/>
        <v>1.0732480633564006</v>
      </c>
      <c r="IO22" s="6">
        <f t="shared" si="122"/>
        <v>3.5500780798102483E-2</v>
      </c>
      <c r="IP22" s="6">
        <f t="shared" si="123"/>
        <v>0.19055224743643251</v>
      </c>
      <c r="IQ22" s="6">
        <f t="shared" si="161"/>
        <v>1.8059393945484097</v>
      </c>
      <c r="IR22" s="6">
        <f t="shared" si="124"/>
        <v>0.19383102032530894</v>
      </c>
      <c r="IS22" s="6">
        <f t="shared" si="162"/>
        <v>1.730055711929064</v>
      </c>
      <c r="IT22" s="6">
        <f t="shared" si="163"/>
        <v>0.43693379585415321</v>
      </c>
      <c r="IU22" s="6">
        <f t="shared" si="164"/>
        <v>64.091591711466947</v>
      </c>
      <c r="IV22" s="6">
        <f t="shared" si="165"/>
        <v>72.711399022605789</v>
      </c>
    </row>
    <row r="23" spans="1:256">
      <c r="C23" s="5">
        <v>17</v>
      </c>
      <c r="D23" s="6">
        <v>272.5</v>
      </c>
      <c r="E23" s="6">
        <v>-12</v>
      </c>
      <c r="F23" s="6">
        <v>367.67968489999998</v>
      </c>
      <c r="G23" s="6">
        <v>128.5461109</v>
      </c>
      <c r="H23" s="6">
        <v>327.4531422</v>
      </c>
      <c r="I23" s="6">
        <v>22.822491729999999</v>
      </c>
      <c r="J23" s="6">
        <v>384.95049499999999</v>
      </c>
      <c r="K23" s="6">
        <v>-27.17821782</v>
      </c>
      <c r="L23" s="6">
        <v>446.43564359999999</v>
      </c>
      <c r="M23" s="6">
        <v>-19.603960399999998</v>
      </c>
      <c r="N23" s="6">
        <v>502.57425740000002</v>
      </c>
      <c r="O23" s="6">
        <v>-26.287128710000001</v>
      </c>
      <c r="P23" s="6">
        <v>282.06860710000001</v>
      </c>
      <c r="Q23" s="6">
        <v>48.835758839999997</v>
      </c>
      <c r="R23" s="6">
        <v>209.40594060000001</v>
      </c>
      <c r="S23" s="6">
        <v>53.019801979999997</v>
      </c>
      <c r="T23" s="6">
        <v>165.9095921</v>
      </c>
      <c r="U23" s="6">
        <v>99.029768469999993</v>
      </c>
      <c r="V23" s="6">
        <v>125.02756340000001</v>
      </c>
      <c r="W23" s="6">
        <v>133.16427780000001</v>
      </c>
      <c r="X23" s="6">
        <v>271.59735617340101</v>
      </c>
      <c r="Y23" s="6">
        <v>-12.5654375707306</v>
      </c>
      <c r="Z23" s="6">
        <v>366.65683520778703</v>
      </c>
      <c r="AA23" s="6">
        <v>127.61979716133</v>
      </c>
      <c r="AB23" s="6">
        <v>327.348691004123</v>
      </c>
      <c r="AC23" s="6">
        <v>22.746713397167898</v>
      </c>
      <c r="AD23" s="6">
        <v>384.25204407314101</v>
      </c>
      <c r="AE23" s="6">
        <v>-26.6718354824153</v>
      </c>
      <c r="AF23" s="6">
        <v>446.87616293049501</v>
      </c>
      <c r="AG23" s="6">
        <v>-20.1289471510349</v>
      </c>
      <c r="AH23" s="6">
        <v>500.54860029177502</v>
      </c>
      <c r="AI23" s="6">
        <v>-25.512982188472701</v>
      </c>
      <c r="AJ23" s="6">
        <v>281.606662998665</v>
      </c>
      <c r="AK23" s="6">
        <v>48.385049028442097</v>
      </c>
      <c r="AL23" s="6">
        <v>207.09789320521901</v>
      </c>
      <c r="AM23" s="6">
        <v>52.676020057929001</v>
      </c>
      <c r="AN23" s="6">
        <v>166.712592022873</v>
      </c>
      <c r="AO23" s="6">
        <v>97.213736899486904</v>
      </c>
      <c r="AP23" s="6">
        <v>124.535667751406</v>
      </c>
      <c r="AQ23" s="6">
        <v>132.96336250425901</v>
      </c>
      <c r="AR23" s="6">
        <f t="shared" si="25"/>
        <v>8.859911403040801</v>
      </c>
      <c r="AS23" s="6">
        <f t="shared" si="25"/>
        <v>-0.40990334068655543</v>
      </c>
      <c r="AT23" s="6">
        <f t="shared" si="25"/>
        <v>11.960893585378987</v>
      </c>
      <c r="AU23" s="6">
        <f t="shared" si="25"/>
        <v>4.1631483901541646</v>
      </c>
      <c r="AV23" s="6">
        <f t="shared" si="25"/>
        <v>10.678603212714002</v>
      </c>
      <c r="AW23" s="6">
        <f t="shared" si="25"/>
        <v>0.74203176440568797</v>
      </c>
      <c r="AX23" s="6">
        <f t="shared" si="25"/>
        <v>12.534875577919095</v>
      </c>
      <c r="AY23" s="6">
        <f t="shared" si="25"/>
        <v>-0.87007510919880848</v>
      </c>
      <c r="AZ23" s="6">
        <f t="shared" si="25"/>
        <v>14.577767867398576</v>
      </c>
      <c r="BA23" s="6">
        <f t="shared" si="25"/>
        <v>-0.65663631968787783</v>
      </c>
      <c r="BB23" s="6">
        <f t="shared" si="25"/>
        <v>16.328642936677948</v>
      </c>
      <c r="BC23" s="6">
        <f t="shared" si="25"/>
        <v>-0.83227158394321554</v>
      </c>
      <c r="BD23" s="6">
        <f t="shared" si="25"/>
        <v>9.1864299410970833</v>
      </c>
      <c r="BE23" s="6">
        <f t="shared" si="25"/>
        <v>1.5783925648749226</v>
      </c>
      <c r="BF23" s="6">
        <f t="shared" si="25"/>
        <v>6.7558425877429231</v>
      </c>
      <c r="BG23" s="6">
        <f t="shared" si="25"/>
        <v>1.7183704486434099</v>
      </c>
      <c r="BH23" s="6">
        <f t="shared" ref="BA23:BK36" si="170">AN23*$B$11</f>
        <v>5.4384137456438086</v>
      </c>
      <c r="BI23" s="6">
        <f t="shared" si="170"/>
        <v>3.1712572913930468</v>
      </c>
      <c r="BJ23" s="6">
        <f t="shared" si="170"/>
        <v>4.062539482496045</v>
      </c>
      <c r="BK23" s="6">
        <f t="shared" si="170"/>
        <v>4.3374634725310486</v>
      </c>
      <c r="BM23" s="12">
        <f t="shared" si="166"/>
        <v>1.6683350016683356E-2</v>
      </c>
      <c r="BN23" s="6">
        <f t="shared" si="26"/>
        <v>10.410402494209894</v>
      </c>
      <c r="BO23" s="6">
        <f t="shared" si="26"/>
        <v>1.8766225247338046</v>
      </c>
      <c r="BP23" s="6">
        <f t="shared" si="27"/>
        <v>0.15872522367607755</v>
      </c>
      <c r="BQ23" s="6">
        <f t="shared" si="28"/>
        <v>152.22383851430538</v>
      </c>
      <c r="BR23" s="6">
        <f t="shared" si="29"/>
        <v>1370.0145466287486</v>
      </c>
      <c r="BS23" s="6">
        <f t="shared" si="125"/>
        <v>9230.5168517364782</v>
      </c>
      <c r="BT23" s="6">
        <f t="shared" si="126"/>
        <v>83074.651665628306</v>
      </c>
      <c r="BU23" s="6">
        <f t="shared" si="127"/>
        <v>83.074651665628309</v>
      </c>
      <c r="BW23" s="12">
        <f t="shared" si="167"/>
        <v>1.6683350016683356E-2</v>
      </c>
      <c r="BX23" s="6">
        <f t="shared" si="30"/>
        <v>15.453205402038261</v>
      </c>
      <c r="BY23" s="6">
        <f t="shared" si="30"/>
        <v>-0.74445395181554663</v>
      </c>
      <c r="BZ23" s="6">
        <f t="shared" si="31"/>
        <v>0.21413418913581844</v>
      </c>
      <c r="CA23" s="6">
        <f t="shared" si="32"/>
        <v>205.36325274881528</v>
      </c>
      <c r="CB23" s="6">
        <f t="shared" si="33"/>
        <v>4.7504766140699264</v>
      </c>
      <c r="CC23" s="6">
        <f t="shared" si="33"/>
        <v>3.7543603819620479</v>
      </c>
      <c r="CD23" s="6">
        <f t="shared" si="34"/>
        <v>0.19697797743936715</v>
      </c>
      <c r="CE23" s="6">
        <f t="shared" si="35"/>
        <v>188.90975948345064</v>
      </c>
      <c r="CF23" s="6">
        <f t="shared" si="36"/>
        <v>197.13650611613298</v>
      </c>
      <c r="CH23" s="6">
        <f t="shared" si="128"/>
        <v>1.7793086125677597</v>
      </c>
      <c r="CI23" s="6">
        <f t="shared" si="129"/>
        <v>0.56303163837948988</v>
      </c>
      <c r="CJ23" s="6">
        <f t="shared" si="130"/>
        <v>1.8062247963157134</v>
      </c>
      <c r="CK23" s="6">
        <f t="shared" si="131"/>
        <v>1.7546164423626518</v>
      </c>
      <c r="CL23" s="6">
        <f t="shared" si="132"/>
        <v>0.28782094737506603</v>
      </c>
      <c r="CM23" s="15">
        <f t="shared" si="37"/>
        <v>2.0742825236314815</v>
      </c>
      <c r="CN23" s="15">
        <f t="shared" si="38"/>
        <v>0.49786111470087746</v>
      </c>
      <c r="CO23" s="15">
        <f t="shared" si="39"/>
        <v>1.9243310930267155</v>
      </c>
      <c r="CP23" s="15">
        <f t="shared" si="40"/>
        <v>0.25124385183781861</v>
      </c>
      <c r="CQ23" s="15">
        <f t="shared" si="133"/>
        <v>0.74910496653869607</v>
      </c>
      <c r="CR23" s="6">
        <f t="shared" si="134"/>
        <v>1.8059393945484097</v>
      </c>
      <c r="CS23" s="6">
        <f t="shared" si="135"/>
        <v>0.50751906970149185</v>
      </c>
      <c r="CT23" s="6">
        <f t="shared" si="136"/>
        <v>1.9712887127400811</v>
      </c>
      <c r="CU23" s="6">
        <f t="shared" si="137"/>
        <v>1.8187668901312339</v>
      </c>
      <c r="CV23" s="6">
        <f t="shared" si="138"/>
        <v>0.273687181716053</v>
      </c>
      <c r="CW23" s="15">
        <f t="shared" si="41"/>
        <v>2.1423735884949915</v>
      </c>
      <c r="CX23" s="15">
        <f t="shared" si="42"/>
        <v>0.44899657995391096</v>
      </c>
      <c r="CY23" s="15">
        <f t="shared" si="43"/>
        <v>2.031871392293684</v>
      </c>
      <c r="CZ23" s="15">
        <f t="shared" si="44"/>
        <v>0.21475873995398034</v>
      </c>
      <c r="DA23" s="15">
        <f t="shared" si="139"/>
        <v>0.66375531990789127</v>
      </c>
      <c r="DB23" s="6">
        <f t="shared" si="45"/>
        <v>0.70643014322329367</v>
      </c>
      <c r="DD23" s="12">
        <f t="shared" si="168"/>
        <v>1.6683350016683356E-2</v>
      </c>
      <c r="DE23" s="6">
        <f t="shared" si="46"/>
        <v>-3.1009821823381856</v>
      </c>
      <c r="DF23" s="6">
        <f t="shared" si="46"/>
        <v>-4.5730517308407199</v>
      </c>
      <c r="DG23" s="6">
        <f t="shared" si="47"/>
        <v>1.8562723652050934</v>
      </c>
      <c r="DH23" s="6">
        <f t="shared" si="47"/>
        <v>-1.6121068736044966</v>
      </c>
      <c r="DI23" s="6">
        <f t="shared" si="48"/>
        <v>5.5252957050391611</v>
      </c>
      <c r="DJ23" s="6">
        <f t="shared" si="49"/>
        <v>2.4585840774207774</v>
      </c>
      <c r="DK23" s="6">
        <f t="shared" si="50"/>
        <v>5.7742157126948559</v>
      </c>
      <c r="DL23" s="6">
        <f t="shared" si="51"/>
        <v>0.11895851988800374</v>
      </c>
      <c r="DM23" s="6">
        <f t="shared" si="52"/>
        <v>83.168000374053165</v>
      </c>
      <c r="DN23" s="6">
        <f t="shared" si="53"/>
        <v>-3.1009821823381856</v>
      </c>
      <c r="DO23" s="6">
        <f t="shared" si="53"/>
        <v>-4.5730517308407199</v>
      </c>
      <c r="DP23" s="6">
        <f t="shared" si="54"/>
        <v>-2.4305873533541602</v>
      </c>
      <c r="DQ23" s="6">
        <f t="shared" si="54"/>
        <v>0.1399778837684873</v>
      </c>
      <c r="DR23" s="6">
        <f t="shared" si="55"/>
        <v>5.5252957050391611</v>
      </c>
      <c r="DS23" s="6">
        <f t="shared" si="56"/>
        <v>2.4346146903010104</v>
      </c>
      <c r="DT23" s="6">
        <f t="shared" si="57"/>
        <v>4.7604702892583974</v>
      </c>
      <c r="DU23" s="6">
        <f t="shared" si="58"/>
        <v>0.51271925045612166</v>
      </c>
      <c r="DV23" s="6">
        <f t="shared" si="59"/>
        <v>59.154871998546476</v>
      </c>
      <c r="DW23" s="6">
        <f t="shared" si="60"/>
        <v>71.161436186299824</v>
      </c>
      <c r="DX23" s="6">
        <f t="shared" si="140"/>
        <v>3698.9135933841535</v>
      </c>
      <c r="DY23" s="6">
        <f t="shared" si="61"/>
        <v>1.8562723652050934</v>
      </c>
      <c r="DZ23" s="6">
        <f t="shared" si="61"/>
        <v>-1.6121068736044966</v>
      </c>
      <c r="EA23" s="6">
        <f t="shared" si="61"/>
        <v>2.0428922894794805</v>
      </c>
      <c r="EB23" s="6">
        <f t="shared" si="61"/>
        <v>0.21343878951093065</v>
      </c>
      <c r="EC23" s="6">
        <f t="shared" si="62"/>
        <v>2.4585840774207774</v>
      </c>
      <c r="ED23" s="6">
        <f t="shared" si="11"/>
        <v>2.054011933578431</v>
      </c>
      <c r="EE23" s="6">
        <f t="shared" si="63"/>
        <v>1.8350596623150219</v>
      </c>
      <c r="EF23" s="6">
        <f t="shared" si="64"/>
        <v>0.6827930628919231</v>
      </c>
      <c r="EG23" s="6">
        <f t="shared" si="65"/>
        <v>46.937709729952076</v>
      </c>
      <c r="EH23" s="6">
        <f t="shared" si="66"/>
        <v>-2.4305873533541602</v>
      </c>
      <c r="EI23" s="6">
        <f t="shared" si="66"/>
        <v>0.1399778837684873</v>
      </c>
      <c r="EJ23" s="6">
        <f t="shared" si="66"/>
        <v>-1.3174288420991145</v>
      </c>
      <c r="EK23" s="6">
        <f t="shared" si="66"/>
        <v>1.4528868427496369</v>
      </c>
      <c r="EL23" s="6">
        <f t="shared" si="67"/>
        <v>2.4346146903010104</v>
      </c>
      <c r="EM23" s="6">
        <f t="shared" si="12"/>
        <v>1.9612493293382209</v>
      </c>
      <c r="EN23" s="6">
        <f t="shared" si="68"/>
        <v>1.7212936430930419</v>
      </c>
      <c r="EO23" s="6">
        <f t="shared" si="69"/>
        <v>0.71321024261252775</v>
      </c>
      <c r="EP23" s="6">
        <f t="shared" si="70"/>
        <v>44.503286585056998</v>
      </c>
      <c r="EQ23" s="6">
        <f t="shared" si="71"/>
        <v>45.720498157504537</v>
      </c>
      <c r="ER23" s="6">
        <f t="shared" si="141"/>
        <v>183.01708784120126</v>
      </c>
      <c r="ES23" s="6">
        <f t="shared" si="72"/>
        <v>2.0428922894794805</v>
      </c>
      <c r="ET23" s="6">
        <f t="shared" si="72"/>
        <v>0.21343878951093065</v>
      </c>
      <c r="EU23" s="6">
        <f t="shared" si="72"/>
        <v>1.7508750692793722</v>
      </c>
      <c r="EV23" s="6">
        <f t="shared" si="72"/>
        <v>-0.17563526425533771</v>
      </c>
      <c r="EW23" s="6">
        <f t="shared" si="73"/>
        <v>2.054011933578431</v>
      </c>
      <c r="EX23" s="6">
        <f t="shared" si="13"/>
        <v>1.7596622557394612</v>
      </c>
      <c r="EY23" s="6">
        <f t="shared" si="74"/>
        <v>0.48646960460805322</v>
      </c>
      <c r="EZ23" s="6">
        <f t="shared" si="75"/>
        <v>0.97924796623313126</v>
      </c>
      <c r="FA23" s="6">
        <f t="shared" si="76"/>
        <v>11.692890371644088</v>
      </c>
      <c r="FB23" s="6">
        <f t="shared" si="77"/>
        <v>-1.3174288420991145</v>
      </c>
      <c r="FC23" s="6">
        <f t="shared" si="77"/>
        <v>1.4528868427496369</v>
      </c>
      <c r="FD23" s="6">
        <f t="shared" si="77"/>
        <v>-1.3758742631477636</v>
      </c>
      <c r="FE23" s="6">
        <f t="shared" si="77"/>
        <v>1.1662061811380018</v>
      </c>
      <c r="FF23" s="6">
        <f t="shared" si="78"/>
        <v>1.9612493293382209</v>
      </c>
      <c r="FG23" s="6">
        <f t="shared" si="14"/>
        <v>1.8036260269016089</v>
      </c>
      <c r="FH23" s="6">
        <f t="shared" si="79"/>
        <v>0.29257762898697276</v>
      </c>
      <c r="FI23" s="6">
        <f t="shared" si="80"/>
        <v>0.99141216079960637</v>
      </c>
      <c r="FJ23" s="6">
        <f t="shared" si="81"/>
        <v>7.514340612932175</v>
      </c>
      <c r="FK23" s="6">
        <f t="shared" si="82"/>
        <v>9.6036154922881316</v>
      </c>
      <c r="FL23" s="6">
        <f t="shared" si="142"/>
        <v>-11.458150814594211</v>
      </c>
      <c r="FN23" s="12">
        <f t="shared" si="169"/>
        <v>1.6683350016683356E-2</v>
      </c>
      <c r="FO23" s="6">
        <f t="shared" si="83"/>
        <v>15.453205402038261</v>
      </c>
      <c r="FP23" s="6">
        <f t="shared" si="83"/>
        <v>-0.74445395181554663</v>
      </c>
      <c r="FQ23" s="6">
        <f t="shared" si="84"/>
        <v>1.941986508727469</v>
      </c>
      <c r="FR23" s="6">
        <f t="shared" si="85"/>
        <v>3.4372755912610762</v>
      </c>
      <c r="FS23" s="6">
        <f t="shared" si="143"/>
        <v>3.4199470468454507E-2</v>
      </c>
      <c r="FT23" s="6">
        <f t="shared" si="143"/>
        <v>0.21138554155034295</v>
      </c>
      <c r="FU23" s="6">
        <f t="shared" si="144"/>
        <v>3.947933014928025</v>
      </c>
      <c r="FV23" s="6">
        <f t="shared" si="86"/>
        <v>0.21413418913581844</v>
      </c>
      <c r="FW23" s="6">
        <f t="shared" si="87"/>
        <v>3.7478017551855403</v>
      </c>
      <c r="FX23" s="6">
        <f t="shared" si="88"/>
        <v>0.93803768523292785</v>
      </c>
      <c r="FY23" s="6">
        <f t="shared" si="145"/>
        <v>20.275419856613883</v>
      </c>
      <c r="FZ23" s="6">
        <f t="shared" si="15"/>
        <v>4.7504766140699264</v>
      </c>
      <c r="GA23" s="6">
        <f t="shared" si="16"/>
        <v>3.7543603819620479</v>
      </c>
      <c r="GB23" s="6">
        <f t="shared" si="89"/>
        <v>1.941986508727469</v>
      </c>
      <c r="GC23" s="6">
        <f t="shared" si="89"/>
        <v>3.4372755912610762</v>
      </c>
      <c r="GD23" s="6">
        <f t="shared" si="146"/>
        <v>5.8397666647421076E-2</v>
      </c>
      <c r="GE23" s="6">
        <f t="shared" si="146"/>
        <v>0.18812239666302499</v>
      </c>
      <c r="GF23" s="6">
        <f t="shared" si="90"/>
        <v>3.947933014928025</v>
      </c>
      <c r="GG23" s="6">
        <f t="shared" si="91"/>
        <v>0.19697797743936715</v>
      </c>
      <c r="GH23" s="6">
        <f t="shared" si="92"/>
        <v>3.7556495321016281</v>
      </c>
      <c r="GI23" s="6">
        <f t="shared" si="93"/>
        <v>0.97734234607456527</v>
      </c>
      <c r="GJ23" s="6">
        <f t="shared" si="147"/>
        <v>12.219924855160414</v>
      </c>
      <c r="GL23" s="6">
        <f t="shared" si="17"/>
        <v>3.4372755912610762</v>
      </c>
      <c r="GM23" s="6">
        <f t="shared" si="18"/>
        <v>-1.941986508727469</v>
      </c>
      <c r="GN23" s="6">
        <f t="shared" si="94"/>
        <v>3.4199470468454507E-2</v>
      </c>
      <c r="GO23" s="6">
        <f t="shared" si="95"/>
        <v>0.21138554155034295</v>
      </c>
      <c r="GP23" s="6">
        <f t="shared" si="96"/>
        <v>3.947933014928025</v>
      </c>
      <c r="GQ23" s="6">
        <f t="shared" si="97"/>
        <v>0.21413418913581844</v>
      </c>
      <c r="GR23" s="6">
        <f t="shared" si="98"/>
        <v>4.0271501425731113</v>
      </c>
      <c r="GS23" s="6">
        <f t="shared" si="99"/>
        <v>-0.34653326114942756</v>
      </c>
      <c r="GT23" s="6">
        <f t="shared" si="148"/>
        <v>20.275419856614491</v>
      </c>
      <c r="GU23" s="6">
        <f t="shared" si="149"/>
        <v>-3.4372755912610762</v>
      </c>
      <c r="GV23" s="6">
        <f t="shared" si="100"/>
        <v>1.941986508727469</v>
      </c>
      <c r="GW23" s="6">
        <f t="shared" si="150"/>
        <v>5.8397666647421076E-2</v>
      </c>
      <c r="GX23" s="6">
        <f t="shared" si="150"/>
        <v>0.18812239666302499</v>
      </c>
      <c r="GY23" s="6">
        <f t="shared" si="151"/>
        <v>3.947933014928025</v>
      </c>
      <c r="GZ23" s="6">
        <f t="shared" si="101"/>
        <v>0.19697797743936715</v>
      </c>
      <c r="HA23" s="6">
        <f t="shared" si="102"/>
        <v>3.9109808040495686</v>
      </c>
      <c r="HB23" s="6">
        <f t="shared" si="103"/>
        <v>0.21166468427553609</v>
      </c>
      <c r="HC23" s="6">
        <f t="shared" si="152"/>
        <v>-12.219924855160102</v>
      </c>
      <c r="HE23" s="6">
        <f t="shared" si="153"/>
        <v>20.275419856614491</v>
      </c>
      <c r="HF23" s="6">
        <f t="shared" si="154"/>
        <v>-12.219924855160102</v>
      </c>
      <c r="HG23" s="6">
        <f t="shared" si="155"/>
        <v>4.0277475007271946</v>
      </c>
      <c r="HH23" s="6">
        <f t="shared" si="156"/>
        <v>0.99753015124959188</v>
      </c>
      <c r="HJ23" s="6">
        <f t="shared" si="104"/>
        <v>-1.941986508727469</v>
      </c>
      <c r="HK23" s="6">
        <f t="shared" si="105"/>
        <v>-3.4372755912610762</v>
      </c>
      <c r="HL23" s="6">
        <f t="shared" si="19"/>
        <v>1.7508750692793722</v>
      </c>
      <c r="HM23" s="6">
        <f t="shared" si="20"/>
        <v>-0.17563526425533771</v>
      </c>
      <c r="HN23" s="6">
        <f t="shared" si="106"/>
        <v>3.947933014928025</v>
      </c>
      <c r="HO23" s="6">
        <f t="shared" si="21"/>
        <v>1.7596622557394612</v>
      </c>
      <c r="HP23" s="6">
        <f t="shared" si="107"/>
        <v>4.9270198149661706</v>
      </c>
      <c r="HQ23" s="6">
        <f t="shared" si="108"/>
        <v>-0.40254172987059017</v>
      </c>
      <c r="HR23" s="6">
        <f t="shared" si="109"/>
        <v>113.73717074549585</v>
      </c>
      <c r="HS23" s="6">
        <f t="shared" si="110"/>
        <v>-1.941986508727469</v>
      </c>
      <c r="HT23" s="6">
        <f t="shared" si="110"/>
        <v>-3.4372755912610762</v>
      </c>
      <c r="HU23" s="6">
        <f t="shared" si="22"/>
        <v>-1.3758742631477636</v>
      </c>
      <c r="HV23" s="6">
        <f t="shared" si="23"/>
        <v>1.1662061811380018</v>
      </c>
      <c r="HW23" s="6">
        <f t="shared" si="111"/>
        <v>3.947933014928025</v>
      </c>
      <c r="HX23" s="6">
        <f t="shared" si="24"/>
        <v>1.8036260269016089</v>
      </c>
      <c r="HY23" s="6">
        <f t="shared" si="112"/>
        <v>4.6381599264585365</v>
      </c>
      <c r="HZ23" s="6">
        <f t="shared" si="113"/>
        <v>-0.18771504814009729</v>
      </c>
      <c r="IA23" s="6">
        <f t="shared" si="114"/>
        <v>100.8194669575366</v>
      </c>
      <c r="IB23" s="6">
        <f t="shared" si="115"/>
        <v>107.27831885151622</v>
      </c>
      <c r="IC23" s="6">
        <f t="shared" si="116"/>
        <v>0.95487326000382411</v>
      </c>
      <c r="ID23" s="6">
        <f t="shared" si="117"/>
        <v>1.7508750692793722</v>
      </c>
      <c r="IE23" s="6">
        <f t="shared" si="117"/>
        <v>-0.17563526425533771</v>
      </c>
      <c r="IF23" s="6">
        <f t="shared" si="118"/>
        <v>3.4199470468454507E-2</v>
      </c>
      <c r="IG23" s="6">
        <f t="shared" si="119"/>
        <v>0.21138554155034295</v>
      </c>
      <c r="IH23" s="6">
        <f t="shared" si="157"/>
        <v>1.7596622557394612</v>
      </c>
      <c r="II23" s="6">
        <f t="shared" si="120"/>
        <v>0.21413418913581844</v>
      </c>
      <c r="IJ23" s="6">
        <f t="shared" si="158"/>
        <v>1.7597614087367925</v>
      </c>
      <c r="IK23" s="6">
        <f t="shared" si="159"/>
        <v>6.0382198214195076E-2</v>
      </c>
      <c r="IL23" s="6">
        <f t="shared" si="160"/>
        <v>86.538249111118347</v>
      </c>
      <c r="IM23" s="6">
        <f t="shared" si="121"/>
        <v>-1.3758742631477636</v>
      </c>
      <c r="IN23" s="6">
        <f t="shared" si="121"/>
        <v>1.1662061811380018</v>
      </c>
      <c r="IO23" s="6">
        <f t="shared" si="122"/>
        <v>5.8397666647421076E-2</v>
      </c>
      <c r="IP23" s="6">
        <f t="shared" si="123"/>
        <v>0.18812239666302499</v>
      </c>
      <c r="IQ23" s="6">
        <f t="shared" si="161"/>
        <v>1.8036260269016089</v>
      </c>
      <c r="IR23" s="6">
        <f t="shared" si="124"/>
        <v>0.19697797743936715</v>
      </c>
      <c r="IS23" s="6">
        <f t="shared" si="162"/>
        <v>1.7360253045538525</v>
      </c>
      <c r="IT23" s="6">
        <f t="shared" si="163"/>
        <v>0.39136389867288629</v>
      </c>
      <c r="IU23" s="6">
        <f t="shared" si="164"/>
        <v>66.960608187303222</v>
      </c>
      <c r="IV23" s="6">
        <f t="shared" si="165"/>
        <v>76.749428649210785</v>
      </c>
    </row>
    <row r="24" spans="1:256">
      <c r="C24" s="5">
        <v>18</v>
      </c>
      <c r="D24" s="6">
        <v>269.5</v>
      </c>
      <c r="E24" s="6">
        <v>-16</v>
      </c>
      <c r="F24" s="6">
        <v>363.26878900000003</v>
      </c>
      <c r="G24" s="6">
        <v>121.61470300000001</v>
      </c>
      <c r="H24" s="6">
        <v>324.27783899999997</v>
      </c>
      <c r="I24" s="6">
        <v>17.265711140000001</v>
      </c>
      <c r="J24" s="6">
        <v>384.50495050000001</v>
      </c>
      <c r="K24" s="6">
        <v>-26.287128710000001</v>
      </c>
      <c r="L24" s="6">
        <v>447.77227720000002</v>
      </c>
      <c r="M24" s="6">
        <v>-15.59405941</v>
      </c>
      <c r="N24" s="6">
        <v>498.11881190000003</v>
      </c>
      <c r="O24" s="6">
        <v>-15.59405941</v>
      </c>
      <c r="P24" s="6">
        <v>279.82328480000001</v>
      </c>
      <c r="Q24" s="6">
        <v>44.345114350000003</v>
      </c>
      <c r="R24" s="6">
        <v>204.0594059</v>
      </c>
      <c r="S24" s="6">
        <v>52.574257430000003</v>
      </c>
      <c r="T24" s="6">
        <v>167.8941566</v>
      </c>
      <c r="U24" s="6">
        <v>101.8081588</v>
      </c>
      <c r="V24" s="6">
        <v>128.59977950000001</v>
      </c>
      <c r="W24" s="6">
        <v>138.7210584</v>
      </c>
      <c r="X24" s="6">
        <v>269.07627361351598</v>
      </c>
      <c r="Y24" s="6">
        <v>-17.064863785370001</v>
      </c>
      <c r="Z24" s="6">
        <v>364.01872126692803</v>
      </c>
      <c r="AA24" s="6">
        <v>122.890655139461</v>
      </c>
      <c r="AB24" s="6">
        <v>324.734678325559</v>
      </c>
      <c r="AC24" s="6">
        <v>18.225356311965001</v>
      </c>
      <c r="AD24" s="6">
        <v>384.798399271736</v>
      </c>
      <c r="AE24" s="6">
        <v>-26.634809232993</v>
      </c>
      <c r="AF24" s="6">
        <v>446.85818072021698</v>
      </c>
      <c r="AG24" s="6">
        <v>-15.7932790609948</v>
      </c>
      <c r="AH24" s="6">
        <v>500.63541736820099</v>
      </c>
      <c r="AI24" s="6">
        <v>-16.824751024892901</v>
      </c>
      <c r="AJ24" s="6">
        <v>278.44734002185203</v>
      </c>
      <c r="AK24" s="6">
        <v>44.517994880596497</v>
      </c>
      <c r="AL24" s="6">
        <v>204.61986087237099</v>
      </c>
      <c r="AM24" s="6">
        <v>53.3261833605739</v>
      </c>
      <c r="AN24" s="6">
        <v>168.10176964681</v>
      </c>
      <c r="AO24" s="6">
        <v>101.01816369358799</v>
      </c>
      <c r="AP24" s="6">
        <v>128.125752345569</v>
      </c>
      <c r="AQ24" s="6">
        <v>139.881848696113</v>
      </c>
      <c r="AR24" s="6">
        <f t="shared" si="25"/>
        <v>8.777669924570473</v>
      </c>
      <c r="AS24" s="6">
        <f t="shared" si="25"/>
        <v>-0.55668134393329138</v>
      </c>
      <c r="AT24" s="6">
        <f t="shared" si="25"/>
        <v>11.874834368468882</v>
      </c>
      <c r="AU24" s="6">
        <f t="shared" si="25"/>
        <v>4.0088767141831889</v>
      </c>
      <c r="AV24" s="6">
        <f t="shared" si="25"/>
        <v>10.593330214976438</v>
      </c>
      <c r="AW24" s="6">
        <f t="shared" si="25"/>
        <v>0.59453834340628409</v>
      </c>
      <c r="AX24" s="6">
        <f t="shared" si="25"/>
        <v>12.552698500506942</v>
      </c>
      <c r="AY24" s="6">
        <f t="shared" si="25"/>
        <v>-0.86886725764203909</v>
      </c>
      <c r="AZ24" s="6">
        <f t="shared" si="25"/>
        <v>14.577181260841948</v>
      </c>
      <c r="BA24" s="6">
        <f t="shared" si="170"/>
        <v>-0.5152003510467793</v>
      </c>
      <c r="BB24" s="6">
        <f t="shared" si="170"/>
        <v>16.331475039376745</v>
      </c>
      <c r="BC24" s="6">
        <f t="shared" si="170"/>
        <v>-0.54884850706573196</v>
      </c>
      <c r="BD24" s="6">
        <f t="shared" si="170"/>
        <v>9.0833681069815739</v>
      </c>
      <c r="BE24" s="6">
        <f t="shared" si="170"/>
        <v>1.4522434829273094</v>
      </c>
      <c r="BF24" s="6">
        <f t="shared" si="170"/>
        <v>6.6750054719762781</v>
      </c>
      <c r="BG24" s="6">
        <f t="shared" si="170"/>
        <v>1.739579746628124</v>
      </c>
      <c r="BH24" s="6">
        <f t="shared" si="170"/>
        <v>5.4837307945450888</v>
      </c>
      <c r="BI24" s="6">
        <f t="shared" si="170"/>
        <v>3.2953633755243299</v>
      </c>
      <c r="BJ24" s="6">
        <f t="shared" si="170"/>
        <v>4.1796534039342133</v>
      </c>
      <c r="BK24" s="6">
        <f t="shared" si="170"/>
        <v>4.5631548252254115</v>
      </c>
      <c r="BM24" s="12">
        <f t="shared" si="166"/>
        <v>1.7726059392726066E-2</v>
      </c>
      <c r="BN24" s="6">
        <f t="shared" si="26"/>
        <v>10.326252146519678</v>
      </c>
      <c r="BO24" s="6">
        <f t="shared" si="26"/>
        <v>1.7260976851249488</v>
      </c>
      <c r="BP24" s="6">
        <f t="shared" si="27"/>
        <v>0.17245001697783605</v>
      </c>
      <c r="BQ24" s="6">
        <f t="shared" si="28"/>
        <v>165.38646428242387</v>
      </c>
      <c r="BR24" s="6">
        <f t="shared" si="29"/>
        <v>1488.4781785418149</v>
      </c>
      <c r="BS24" s="6">
        <f t="shared" si="125"/>
        <v>12623.484616656353</v>
      </c>
      <c r="BT24" s="6">
        <f t="shared" si="126"/>
        <v>113611.36154990717</v>
      </c>
      <c r="BU24" s="6">
        <f t="shared" si="127"/>
        <v>113.61136154990717</v>
      </c>
      <c r="BW24" s="12">
        <f t="shared" si="167"/>
        <v>1.7726059392726066E-2</v>
      </c>
      <c r="BX24" s="6">
        <f t="shared" si="30"/>
        <v>15.454328150109347</v>
      </c>
      <c r="BY24" s="6">
        <f t="shared" si="30"/>
        <v>-0.53202442905625569</v>
      </c>
      <c r="BZ24" s="6">
        <f t="shared" si="31"/>
        <v>0.21243248975373621</v>
      </c>
      <c r="CA24" s="6">
        <f t="shared" si="32"/>
        <v>203.73125497342315</v>
      </c>
      <c r="CB24" s="6">
        <f t="shared" si="33"/>
        <v>4.8316920992396515</v>
      </c>
      <c r="CC24" s="6">
        <f t="shared" si="33"/>
        <v>3.9292591003748707</v>
      </c>
      <c r="CD24" s="6">
        <f t="shared" si="34"/>
        <v>0.19283546544606808</v>
      </c>
      <c r="CE24" s="6">
        <f t="shared" si="35"/>
        <v>184.93692478139712</v>
      </c>
      <c r="CF24" s="6">
        <f t="shared" si="36"/>
        <v>194.33408987741012</v>
      </c>
      <c r="CH24" s="6">
        <f t="shared" si="128"/>
        <v>1.7596622557394612</v>
      </c>
      <c r="CI24" s="6">
        <f t="shared" si="129"/>
        <v>0.5572117998441859</v>
      </c>
      <c r="CJ24" s="6">
        <f t="shared" si="130"/>
        <v>1.7771393108768376</v>
      </c>
      <c r="CK24" s="6">
        <f t="shared" si="131"/>
        <v>1.7730608825929355</v>
      </c>
      <c r="CL24" s="6">
        <f t="shared" si="132"/>
        <v>0.28179600035502084</v>
      </c>
      <c r="CM24" s="15">
        <f t="shared" si="37"/>
        <v>2.0470066832302427</v>
      </c>
      <c r="CN24" s="15">
        <f t="shared" si="38"/>
        <v>0.48629460255784768</v>
      </c>
      <c r="CO24" s="15">
        <f t="shared" si="39"/>
        <v>1.9159980969123969</v>
      </c>
      <c r="CP24" s="15">
        <f t="shared" si="40"/>
        <v>0.24929281255872751</v>
      </c>
      <c r="CQ24" s="15">
        <f t="shared" si="133"/>
        <v>0.73558741511657522</v>
      </c>
      <c r="CR24" s="6">
        <f t="shared" si="134"/>
        <v>1.8036260269016089</v>
      </c>
      <c r="CS24" s="6">
        <f t="shared" si="135"/>
        <v>0.50527935250340172</v>
      </c>
      <c r="CT24" s="6">
        <f t="shared" si="136"/>
        <v>1.9524625646221283</v>
      </c>
      <c r="CU24" s="6">
        <f t="shared" si="137"/>
        <v>1.8429663147164272</v>
      </c>
      <c r="CV24" s="6">
        <f t="shared" si="138"/>
        <v>0.25362922726329251</v>
      </c>
      <c r="CW24" s="15">
        <f t="shared" si="41"/>
        <v>2.1306839720135695</v>
      </c>
      <c r="CX24" s="15">
        <f t="shared" si="42"/>
        <v>0.44929599844330315</v>
      </c>
      <c r="CY24" s="15">
        <f t="shared" si="43"/>
        <v>2.0245290533009239</v>
      </c>
      <c r="CZ24" s="15">
        <f t="shared" si="44"/>
        <v>0.216590322493497</v>
      </c>
      <c r="DA24" s="15">
        <f t="shared" si="139"/>
        <v>0.66588632093680011</v>
      </c>
      <c r="DB24" s="6">
        <f t="shared" si="45"/>
        <v>0.70073686802668766</v>
      </c>
      <c r="DD24" s="12">
        <f t="shared" si="168"/>
        <v>1.7726059392726066E-2</v>
      </c>
      <c r="DE24" s="6">
        <f t="shared" si="46"/>
        <v>-3.0971644438984089</v>
      </c>
      <c r="DF24" s="6">
        <f t="shared" si="46"/>
        <v>-4.5655580581164799</v>
      </c>
      <c r="DG24" s="6">
        <f t="shared" si="47"/>
        <v>1.9593682855305037</v>
      </c>
      <c r="DH24" s="6">
        <f t="shared" si="47"/>
        <v>-1.4634056010483232</v>
      </c>
      <c r="DI24" s="6">
        <f t="shared" si="48"/>
        <v>5.5169509672083237</v>
      </c>
      <c r="DJ24" s="6">
        <f t="shared" si="49"/>
        <v>2.4455428909594592</v>
      </c>
      <c r="DK24" s="6">
        <f t="shared" si="50"/>
        <v>5.9322738566825963</v>
      </c>
      <c r="DL24" s="6">
        <f t="shared" si="51"/>
        <v>4.5418037571131581E-2</v>
      </c>
      <c r="DM24" s="6">
        <f t="shared" si="52"/>
        <v>87.396842645091368</v>
      </c>
      <c r="DN24" s="6">
        <f t="shared" si="53"/>
        <v>-3.0971644438984089</v>
      </c>
      <c r="DO24" s="6">
        <f t="shared" si="53"/>
        <v>-4.5655580581164799</v>
      </c>
      <c r="DP24" s="6">
        <f t="shared" si="54"/>
        <v>-2.4083626350052958</v>
      </c>
      <c r="DQ24" s="6">
        <f t="shared" si="54"/>
        <v>0.28733626370081455</v>
      </c>
      <c r="DR24" s="6">
        <f t="shared" si="55"/>
        <v>5.5169509672083237</v>
      </c>
      <c r="DS24" s="6">
        <f t="shared" si="56"/>
        <v>2.4254427864056485</v>
      </c>
      <c r="DT24" s="6">
        <f t="shared" si="57"/>
        <v>4.9015335590670972</v>
      </c>
      <c r="DU24" s="6">
        <f t="shared" si="58"/>
        <v>0.45939931621575653</v>
      </c>
      <c r="DV24" s="6">
        <f t="shared" si="59"/>
        <v>62.651646733478771</v>
      </c>
      <c r="DW24" s="6">
        <f t="shared" si="60"/>
        <v>75.024244689285069</v>
      </c>
      <c r="DX24" s="6">
        <f t="shared" si="140"/>
        <v>3704.5878667029697</v>
      </c>
      <c r="DY24" s="6">
        <f t="shared" si="61"/>
        <v>1.9593682855305037</v>
      </c>
      <c r="DZ24" s="6">
        <f t="shared" si="61"/>
        <v>-1.4634056010483232</v>
      </c>
      <c r="EA24" s="6">
        <f t="shared" si="61"/>
        <v>2.0244827603350064</v>
      </c>
      <c r="EB24" s="6">
        <f t="shared" si="61"/>
        <v>0.35366690659525979</v>
      </c>
      <c r="EC24" s="6">
        <f t="shared" si="62"/>
        <v>2.4455428909594592</v>
      </c>
      <c r="ED24" s="6">
        <f t="shared" si="11"/>
        <v>2.0551425078846255</v>
      </c>
      <c r="EE24" s="6">
        <f t="shared" si="63"/>
        <v>1.8182388162348764</v>
      </c>
      <c r="EF24" s="6">
        <f t="shared" si="64"/>
        <v>0.68626958667845039</v>
      </c>
      <c r="EG24" s="6">
        <f t="shared" si="65"/>
        <v>46.664465077586854</v>
      </c>
      <c r="EH24" s="6">
        <f t="shared" si="66"/>
        <v>-2.4083626350052958</v>
      </c>
      <c r="EI24" s="6">
        <f t="shared" si="66"/>
        <v>0.28733626370081455</v>
      </c>
      <c r="EJ24" s="6">
        <f t="shared" si="66"/>
        <v>-1.1912746774311893</v>
      </c>
      <c r="EK24" s="6">
        <f t="shared" si="66"/>
        <v>1.5557836288962059</v>
      </c>
      <c r="EL24" s="6">
        <f t="shared" si="67"/>
        <v>2.4254427864056485</v>
      </c>
      <c r="EM24" s="6">
        <f t="shared" si="12"/>
        <v>1.9594892337112322</v>
      </c>
      <c r="EN24" s="6">
        <f t="shared" si="68"/>
        <v>1.7579140521490351</v>
      </c>
      <c r="EO24" s="6">
        <f t="shared" si="69"/>
        <v>0.69773055237579762</v>
      </c>
      <c r="EP24" s="6">
        <f t="shared" si="70"/>
        <v>45.754791701568713</v>
      </c>
      <c r="EQ24" s="6">
        <f t="shared" si="71"/>
        <v>46.209628389577787</v>
      </c>
      <c r="ER24" s="6">
        <f t="shared" si="141"/>
        <v>469.09545776753026</v>
      </c>
      <c r="ES24" s="6">
        <f t="shared" si="72"/>
        <v>2.0244827603350064</v>
      </c>
      <c r="ET24" s="6">
        <f t="shared" si="72"/>
        <v>0.35366690659525979</v>
      </c>
      <c r="EU24" s="6">
        <f t="shared" si="72"/>
        <v>1.7542937785347963</v>
      </c>
      <c r="EV24" s="6">
        <f t="shared" si="72"/>
        <v>-3.3648156018952657E-2</v>
      </c>
      <c r="EW24" s="6">
        <f t="shared" si="73"/>
        <v>2.0551425078846255</v>
      </c>
      <c r="EX24" s="6">
        <f t="shared" si="13"/>
        <v>1.7546164423626518</v>
      </c>
      <c r="EY24" s="6">
        <f t="shared" si="74"/>
        <v>0.47224468616818294</v>
      </c>
      <c r="EZ24" s="6">
        <f t="shared" si="75"/>
        <v>0.98160016472592015</v>
      </c>
      <c r="FA24" s="6">
        <f t="shared" si="76"/>
        <v>11.008110179902513</v>
      </c>
      <c r="FB24" s="6">
        <f t="shared" si="77"/>
        <v>-1.1912746774311893</v>
      </c>
      <c r="FC24" s="6">
        <f t="shared" si="77"/>
        <v>1.5557836288962059</v>
      </c>
      <c r="FD24" s="6">
        <f t="shared" si="77"/>
        <v>-1.3040773906108756</v>
      </c>
      <c r="FE24" s="6">
        <f t="shared" si="77"/>
        <v>1.2677914497010816</v>
      </c>
      <c r="FF24" s="6">
        <f t="shared" si="78"/>
        <v>1.9594892337112322</v>
      </c>
      <c r="FG24" s="6">
        <f t="shared" si="14"/>
        <v>1.8187668901312339</v>
      </c>
      <c r="FH24" s="6">
        <f t="shared" si="79"/>
        <v>0.3092958896885879</v>
      </c>
      <c r="FI24" s="6">
        <f t="shared" si="80"/>
        <v>0.98935686388683719</v>
      </c>
      <c r="FJ24" s="6">
        <f t="shared" si="81"/>
        <v>8.3667805884398962</v>
      </c>
      <c r="FK24" s="6">
        <f t="shared" si="82"/>
        <v>9.6874453841712054</v>
      </c>
      <c r="FL24" s="6">
        <f t="shared" si="142"/>
        <v>80.396219511543052</v>
      </c>
      <c r="FN24" s="12">
        <f t="shared" si="169"/>
        <v>1.7726059392726066E-2</v>
      </c>
      <c r="FO24" s="6">
        <f t="shared" si="83"/>
        <v>15.454328150109347</v>
      </c>
      <c r="FP24" s="6">
        <f t="shared" si="83"/>
        <v>-0.53202442905625569</v>
      </c>
      <c r="FQ24" s="6">
        <f t="shared" si="84"/>
        <v>1.941986508727469</v>
      </c>
      <c r="FR24" s="6">
        <f t="shared" si="85"/>
        <v>3.4372755912610762</v>
      </c>
      <c r="FS24" s="6">
        <f t="shared" si="143"/>
        <v>1.1227480710864768E-3</v>
      </c>
      <c r="FT24" s="6">
        <f t="shared" si="143"/>
        <v>0.21242952275929095</v>
      </c>
      <c r="FU24" s="6">
        <f t="shared" si="144"/>
        <v>3.947933014928025</v>
      </c>
      <c r="FV24" s="6">
        <f t="shared" si="86"/>
        <v>0.21243248975373621</v>
      </c>
      <c r="FW24" s="6">
        <f t="shared" si="87"/>
        <v>3.7638523221508913</v>
      </c>
      <c r="FX24" s="6">
        <f t="shared" si="88"/>
        <v>0.87323958045209615</v>
      </c>
      <c r="FY24" s="6">
        <f t="shared" si="145"/>
        <v>29.162689684338311</v>
      </c>
      <c r="FZ24" s="6">
        <f t="shared" si="15"/>
        <v>4.8316920992396515</v>
      </c>
      <c r="GA24" s="6">
        <f t="shared" si="16"/>
        <v>3.9292591003748707</v>
      </c>
      <c r="GB24" s="6">
        <f t="shared" si="89"/>
        <v>1.941986508727469</v>
      </c>
      <c r="GC24" s="6">
        <f t="shared" si="89"/>
        <v>3.4372755912610762</v>
      </c>
      <c r="GD24" s="6">
        <f t="shared" si="146"/>
        <v>8.1215485169725099E-2</v>
      </c>
      <c r="GE24" s="6">
        <f t="shared" si="146"/>
        <v>0.17489871841282278</v>
      </c>
      <c r="GF24" s="6">
        <f t="shared" si="90"/>
        <v>3.947933014928025</v>
      </c>
      <c r="GG24" s="6">
        <f t="shared" si="91"/>
        <v>0.19283546544606808</v>
      </c>
      <c r="GH24" s="6">
        <f t="shared" si="92"/>
        <v>3.7557384976336259</v>
      </c>
      <c r="GI24" s="6">
        <f t="shared" si="93"/>
        <v>0.99683827203885012</v>
      </c>
      <c r="GJ24" s="6">
        <f t="shared" si="147"/>
        <v>4.5573708837254934</v>
      </c>
      <c r="GL24" s="6">
        <f t="shared" si="17"/>
        <v>3.4372755912610762</v>
      </c>
      <c r="GM24" s="6">
        <f t="shared" si="18"/>
        <v>-1.941986508727469</v>
      </c>
      <c r="GN24" s="6">
        <f t="shared" si="94"/>
        <v>1.1227480710864768E-3</v>
      </c>
      <c r="GO24" s="6">
        <f t="shared" si="95"/>
        <v>0.21242952275929095</v>
      </c>
      <c r="GP24" s="6">
        <f t="shared" si="96"/>
        <v>3.947933014928025</v>
      </c>
      <c r="GQ24" s="6">
        <f t="shared" si="97"/>
        <v>0.21243248975373621</v>
      </c>
      <c r="GR24" s="6">
        <f t="shared" si="98"/>
        <v>4.0556941204299184</v>
      </c>
      <c r="GS24" s="6">
        <f t="shared" si="99"/>
        <v>-0.48729111948797821</v>
      </c>
      <c r="GT24" s="6">
        <f t="shared" si="148"/>
        <v>29.162689684338318</v>
      </c>
      <c r="GU24" s="6">
        <f t="shared" si="149"/>
        <v>-3.4372755912610762</v>
      </c>
      <c r="GV24" s="6">
        <f t="shared" si="100"/>
        <v>1.941986508727469</v>
      </c>
      <c r="GW24" s="6">
        <f t="shared" si="150"/>
        <v>8.1215485169725099E-2</v>
      </c>
      <c r="GX24" s="6">
        <f t="shared" si="150"/>
        <v>0.17489871841282278</v>
      </c>
      <c r="GY24" s="6">
        <f t="shared" si="151"/>
        <v>3.947933014928025</v>
      </c>
      <c r="GZ24" s="6">
        <f t="shared" si="101"/>
        <v>0.19283546544606808</v>
      </c>
      <c r="HA24" s="6">
        <f t="shared" si="102"/>
        <v>3.937306022346025</v>
      </c>
      <c r="HB24" s="6">
        <f t="shared" si="103"/>
        <v>7.9457280337268635E-2</v>
      </c>
      <c r="HC24" s="6">
        <f t="shared" si="152"/>
        <v>-4.5573708837240048</v>
      </c>
      <c r="HE24" s="6">
        <f t="shared" si="153"/>
        <v>29.162689684338318</v>
      </c>
      <c r="HF24" s="6">
        <f t="shared" si="154"/>
        <v>-4.5573708837240048</v>
      </c>
      <c r="HG24" s="6">
        <f t="shared" si="155"/>
        <v>12.302659400307157</v>
      </c>
      <c r="HH24" s="6">
        <f t="shared" si="156"/>
        <v>0.97703568551532893</v>
      </c>
      <c r="HJ24" s="6">
        <f t="shared" si="104"/>
        <v>-1.941986508727469</v>
      </c>
      <c r="HK24" s="6">
        <f t="shared" si="105"/>
        <v>-3.4372755912610762</v>
      </c>
      <c r="HL24" s="6">
        <f t="shared" si="19"/>
        <v>1.7542937785347963</v>
      </c>
      <c r="HM24" s="6">
        <f t="shared" si="20"/>
        <v>-3.3648156018952657E-2</v>
      </c>
      <c r="HN24" s="6">
        <f t="shared" si="106"/>
        <v>3.947933014928025</v>
      </c>
      <c r="HO24" s="6">
        <f t="shared" si="21"/>
        <v>1.7546164423626518</v>
      </c>
      <c r="HP24" s="6">
        <f t="shared" si="107"/>
        <v>5.0246559762770318</v>
      </c>
      <c r="HQ24" s="6">
        <f t="shared" si="108"/>
        <v>-0.47511267021211873</v>
      </c>
      <c r="HR24" s="6">
        <f t="shared" si="109"/>
        <v>118.3666862269628</v>
      </c>
      <c r="HS24" s="6">
        <f t="shared" si="110"/>
        <v>-1.941986508727469</v>
      </c>
      <c r="HT24" s="6">
        <f t="shared" si="110"/>
        <v>-3.4372755912610762</v>
      </c>
      <c r="HU24" s="6">
        <f t="shared" si="22"/>
        <v>-1.3040773906108756</v>
      </c>
      <c r="HV24" s="6">
        <f t="shared" si="23"/>
        <v>1.2677914497010816</v>
      </c>
      <c r="HW24" s="6">
        <f t="shared" si="111"/>
        <v>3.947933014928025</v>
      </c>
      <c r="HX24" s="6">
        <f t="shared" si="24"/>
        <v>1.8187668901312339</v>
      </c>
      <c r="HY24" s="6">
        <f t="shared" si="112"/>
        <v>4.7481137205130928</v>
      </c>
      <c r="HZ24" s="6">
        <f t="shared" si="113"/>
        <v>-0.25419970608533271</v>
      </c>
      <c r="IA24" s="6">
        <f t="shared" si="114"/>
        <v>104.72616916242046</v>
      </c>
      <c r="IB24" s="6">
        <f t="shared" si="115"/>
        <v>111.54642769469163</v>
      </c>
      <c r="IC24" s="6">
        <f t="shared" si="116"/>
        <v>0.93012028069470509</v>
      </c>
      <c r="ID24" s="6">
        <f t="shared" si="117"/>
        <v>1.7542937785347963</v>
      </c>
      <c r="IE24" s="6">
        <f t="shared" si="117"/>
        <v>-3.3648156018952657E-2</v>
      </c>
      <c r="IF24" s="6">
        <f t="shared" si="118"/>
        <v>1.1227480710864768E-3</v>
      </c>
      <c r="IG24" s="6">
        <f t="shared" si="119"/>
        <v>0.21242952275929095</v>
      </c>
      <c r="IH24" s="6">
        <f t="shared" si="157"/>
        <v>1.7546164423626518</v>
      </c>
      <c r="II24" s="6">
        <f t="shared" si="120"/>
        <v>0.21243248975373621</v>
      </c>
      <c r="IJ24" s="6">
        <f t="shared" si="158"/>
        <v>1.7703567115273899</v>
      </c>
      <c r="IK24" s="6">
        <f t="shared" si="159"/>
        <v>-1.3892434276967855E-2</v>
      </c>
      <c r="IL24" s="6">
        <f t="shared" si="160"/>
        <v>90.796003457375505</v>
      </c>
      <c r="IM24" s="6">
        <f t="shared" si="121"/>
        <v>-1.3040773906108756</v>
      </c>
      <c r="IN24" s="6">
        <f t="shared" si="121"/>
        <v>1.2677914497010816</v>
      </c>
      <c r="IO24" s="6">
        <f t="shared" si="122"/>
        <v>8.1215485169725099E-2</v>
      </c>
      <c r="IP24" s="6">
        <f t="shared" si="123"/>
        <v>0.17489871841282278</v>
      </c>
      <c r="IQ24" s="6">
        <f t="shared" si="161"/>
        <v>1.8187668901312339</v>
      </c>
      <c r="IR24" s="6">
        <f t="shared" si="124"/>
        <v>0.19283546544606808</v>
      </c>
      <c r="IS24" s="6">
        <f t="shared" si="162"/>
        <v>1.7644973430955335</v>
      </c>
      <c r="IT24" s="6">
        <f t="shared" si="163"/>
        <v>0.33024324357328511</v>
      </c>
      <c r="IU24" s="6">
        <f t="shared" si="164"/>
        <v>70.71645995385559</v>
      </c>
      <c r="IV24" s="6">
        <f t="shared" si="165"/>
        <v>80.756231705615548</v>
      </c>
    </row>
    <row r="25" spans="1:256">
      <c r="C25" s="5">
        <v>19</v>
      </c>
      <c r="D25" s="6">
        <v>266</v>
      </c>
      <c r="E25" s="6">
        <v>-22.5</v>
      </c>
      <c r="F25" s="6">
        <v>362.008533</v>
      </c>
      <c r="G25" s="6">
        <v>117.833935</v>
      </c>
      <c r="H25" s="6">
        <v>321.89636159999998</v>
      </c>
      <c r="I25" s="6">
        <v>12.89966924</v>
      </c>
      <c r="J25" s="6">
        <v>384.50495050000001</v>
      </c>
      <c r="K25" s="6">
        <v>-27.17821782</v>
      </c>
      <c r="L25" s="6">
        <v>445.5445545</v>
      </c>
      <c r="M25" s="6">
        <v>-12.47524752</v>
      </c>
      <c r="N25" s="6">
        <v>499.9009901</v>
      </c>
      <c r="O25" s="6">
        <v>-8.0198019800000004</v>
      </c>
      <c r="P25" s="6">
        <v>274.20997920000002</v>
      </c>
      <c r="Q25" s="6">
        <v>40.415800419999997</v>
      </c>
      <c r="R25" s="6">
        <v>202.2772277</v>
      </c>
      <c r="S25" s="6">
        <v>54.356435640000001</v>
      </c>
      <c r="T25" s="6">
        <v>170.67254689999999</v>
      </c>
      <c r="U25" s="6">
        <v>102.9988975</v>
      </c>
      <c r="V25" s="6">
        <v>131.77508270000001</v>
      </c>
      <c r="W25" s="6">
        <v>147.05622930000001</v>
      </c>
      <c r="X25" s="6">
        <v>266.22019721641402</v>
      </c>
      <c r="Y25" s="6">
        <v>-21.875514702927099</v>
      </c>
      <c r="Z25" s="6">
        <v>361.25733854862301</v>
      </c>
      <c r="AA25" s="6">
        <v>117.96463045430799</v>
      </c>
      <c r="AB25" s="6">
        <v>321.96895516969101</v>
      </c>
      <c r="AC25" s="6">
        <v>13.645154036504801</v>
      </c>
      <c r="AD25" s="6">
        <v>385.09851945379199</v>
      </c>
      <c r="AE25" s="6">
        <v>-26.938213528722201</v>
      </c>
      <c r="AF25" s="6">
        <v>445.82144434210898</v>
      </c>
      <c r="AG25" s="6">
        <v>-11.555224284779399</v>
      </c>
      <c r="AH25" s="6">
        <v>500.08452599643499</v>
      </c>
      <c r="AI25" s="6">
        <v>-8.4381628136643698</v>
      </c>
      <c r="AJ25" s="6">
        <v>275.18591835773299</v>
      </c>
      <c r="AK25" s="6">
        <v>40.428534752037002</v>
      </c>
      <c r="AL25" s="6">
        <v>202.32310064019299</v>
      </c>
      <c r="AM25" s="6">
        <v>53.7073436737059</v>
      </c>
      <c r="AN25" s="6">
        <v>170.131240082825</v>
      </c>
      <c r="AO25" s="6">
        <v>104.196723021596</v>
      </c>
      <c r="AP25" s="6">
        <v>132.44174641766199</v>
      </c>
      <c r="AQ25" s="6">
        <v>146.28281542722701</v>
      </c>
      <c r="AR25" s="6">
        <f t="shared" si="25"/>
        <v>8.6845004467995501</v>
      </c>
      <c r="AS25" s="6">
        <f t="shared" si="25"/>
        <v>-0.71361196181935382</v>
      </c>
      <c r="AT25" s="6">
        <f t="shared" si="25"/>
        <v>11.78475393993021</v>
      </c>
      <c r="AU25" s="6">
        <f t="shared" si="25"/>
        <v>3.8481824316814732</v>
      </c>
      <c r="AV25" s="6">
        <f t="shared" si="25"/>
        <v>10.503108194881795</v>
      </c>
      <c r="AW25" s="6">
        <f t="shared" si="25"/>
        <v>0.44512530441235931</v>
      </c>
      <c r="AX25" s="6">
        <f t="shared" si="25"/>
        <v>12.562488869090584</v>
      </c>
      <c r="AY25" s="6">
        <f t="shared" si="25"/>
        <v>-0.87876475891869543</v>
      </c>
      <c r="AZ25" s="6">
        <f t="shared" si="25"/>
        <v>14.543361371768794</v>
      </c>
      <c r="BA25" s="6">
        <f t="shared" si="170"/>
        <v>-0.37694867449316294</v>
      </c>
      <c r="BB25" s="6">
        <f t="shared" si="170"/>
        <v>16.313504140045051</v>
      </c>
      <c r="BC25" s="6">
        <f t="shared" si="170"/>
        <v>-0.27526547381325939</v>
      </c>
      <c r="BD25" s="6">
        <f t="shared" si="170"/>
        <v>8.9769756611964837</v>
      </c>
      <c r="BE25" s="6">
        <f t="shared" si="170"/>
        <v>1.3188391857140018</v>
      </c>
      <c r="BF25" s="6">
        <f t="shared" si="170"/>
        <v>6.6000817228727238</v>
      </c>
      <c r="BG25" s="6">
        <f t="shared" si="170"/>
        <v>1.7520137653250836</v>
      </c>
      <c r="BH25" s="6">
        <f t="shared" si="170"/>
        <v>5.5499351512867046</v>
      </c>
      <c r="BI25" s="6">
        <f t="shared" si="170"/>
        <v>3.3990527281463048</v>
      </c>
      <c r="BJ25" s="6">
        <f t="shared" si="170"/>
        <v>4.3204475767257158</v>
      </c>
      <c r="BK25" s="6">
        <f t="shared" si="170"/>
        <v>4.7719639201684201</v>
      </c>
      <c r="BM25" s="12">
        <f t="shared" si="166"/>
        <v>1.8768768768768776E-2</v>
      </c>
      <c r="BN25" s="6">
        <f t="shared" si="26"/>
        <v>10.234627193364879</v>
      </c>
      <c r="BO25" s="6">
        <f t="shared" si="26"/>
        <v>1.5672852349310598</v>
      </c>
      <c r="BP25" s="6">
        <f t="shared" si="27"/>
        <v>0.18334810164603721</v>
      </c>
      <c r="BQ25" s="6">
        <f t="shared" si="28"/>
        <v>175.83816340261549</v>
      </c>
      <c r="BR25" s="6">
        <f t="shared" si="29"/>
        <v>1582.5434706235394</v>
      </c>
      <c r="BS25" s="6">
        <f t="shared" si="125"/>
        <v>10023.597524228569</v>
      </c>
      <c r="BT25" s="6">
        <f t="shared" si="126"/>
        <v>90212.37771805712</v>
      </c>
      <c r="BU25" s="6">
        <f t="shared" si="127"/>
        <v>90.212377718057127</v>
      </c>
      <c r="BW25" s="12">
        <f t="shared" si="167"/>
        <v>1.8768768768768776E-2</v>
      </c>
      <c r="BX25" s="6">
        <f t="shared" si="30"/>
        <v>15.428432755906922</v>
      </c>
      <c r="BY25" s="6">
        <f t="shared" si="30"/>
        <v>-0.32610707415321116</v>
      </c>
      <c r="BZ25" s="6">
        <f t="shared" si="31"/>
        <v>0.20753922157309304</v>
      </c>
      <c r="CA25" s="6">
        <f t="shared" si="32"/>
        <v>199.03841505745913</v>
      </c>
      <c r="CB25" s="6">
        <f t="shared" si="33"/>
        <v>4.9351913640062097</v>
      </c>
      <c r="CC25" s="6">
        <f t="shared" si="33"/>
        <v>4.0855083241573622</v>
      </c>
      <c r="CD25" s="6">
        <f t="shared" si="34"/>
        <v>0.1874190965186025</v>
      </c>
      <c r="CE25" s="6">
        <f t="shared" si="35"/>
        <v>179.74241032520052</v>
      </c>
      <c r="CF25" s="6">
        <f t="shared" si="36"/>
        <v>189.39041269132983</v>
      </c>
      <c r="CH25" s="6">
        <f t="shared" si="128"/>
        <v>1.7546164423626518</v>
      </c>
      <c r="CI25" s="6">
        <f t="shared" si="129"/>
        <v>0.53460694960200461</v>
      </c>
      <c r="CJ25" s="6">
        <f t="shared" si="130"/>
        <v>1.763750082573557</v>
      </c>
      <c r="CK25" s="6">
        <f t="shared" si="131"/>
        <v>1.7993376975576769</v>
      </c>
      <c r="CL25" s="6">
        <f t="shared" si="132"/>
        <v>0.2892223976597314</v>
      </c>
      <c r="CM25" s="15">
        <f t="shared" si="37"/>
        <v>2.0264867372691069</v>
      </c>
      <c r="CN25" s="15">
        <f t="shared" si="38"/>
        <v>0.46470785133252063</v>
      </c>
      <c r="CO25" s="15">
        <f t="shared" si="39"/>
        <v>1.9261550888954826</v>
      </c>
      <c r="CP25" s="15">
        <f t="shared" si="40"/>
        <v>0.25482976359928383</v>
      </c>
      <c r="CQ25" s="15">
        <f t="shared" si="133"/>
        <v>0.71953761493180446</v>
      </c>
      <c r="CR25" s="6">
        <f t="shared" si="134"/>
        <v>1.8187668901312339</v>
      </c>
      <c r="CS25" s="6">
        <f t="shared" si="135"/>
        <v>0.4960970419303708</v>
      </c>
      <c r="CT25" s="6">
        <f t="shared" si="136"/>
        <v>1.9286287765572667</v>
      </c>
      <c r="CU25" s="6">
        <f t="shared" si="137"/>
        <v>1.8540037164555467</v>
      </c>
      <c r="CV25" s="6">
        <f t="shared" si="138"/>
        <v>0.24107389244075028</v>
      </c>
      <c r="CW25" s="15">
        <f t="shared" si="41"/>
        <v>2.1217463543094359</v>
      </c>
      <c r="CX25" s="15">
        <f t="shared" si="42"/>
        <v>0.44923921945418399</v>
      </c>
      <c r="CY25" s="15">
        <f t="shared" si="43"/>
        <v>2.0118531927267815</v>
      </c>
      <c r="CZ25" s="15">
        <f t="shared" si="44"/>
        <v>0.21633526146248497</v>
      </c>
      <c r="DA25" s="15">
        <f t="shared" si="139"/>
        <v>0.66557448091666893</v>
      </c>
      <c r="DB25" s="6">
        <f t="shared" si="45"/>
        <v>0.69255604792423675</v>
      </c>
      <c r="DD25" s="12">
        <f t="shared" si="168"/>
        <v>1.8768768768768776E-2</v>
      </c>
      <c r="DE25" s="6">
        <f t="shared" si="46"/>
        <v>-3.1002534931306602</v>
      </c>
      <c r="DF25" s="6">
        <f t="shared" si="46"/>
        <v>-4.5617943935008274</v>
      </c>
      <c r="DG25" s="6">
        <f t="shared" si="47"/>
        <v>2.0593806742087892</v>
      </c>
      <c r="DH25" s="6">
        <f t="shared" si="47"/>
        <v>-1.3238900633310546</v>
      </c>
      <c r="DI25" s="6">
        <f t="shared" si="48"/>
        <v>5.5155724825483379</v>
      </c>
      <c r="DJ25" s="6">
        <f t="shared" si="49"/>
        <v>2.4482102975625586</v>
      </c>
      <c r="DK25" s="6">
        <f t="shared" si="50"/>
        <v>6.091457066425801</v>
      </c>
      <c r="DL25" s="6">
        <f t="shared" si="51"/>
        <v>-2.5570663268380922E-2</v>
      </c>
      <c r="DM25" s="6">
        <f t="shared" si="52"/>
        <v>91.465250792079274</v>
      </c>
      <c r="DN25" s="6">
        <f t="shared" si="53"/>
        <v>-3.1002534931306602</v>
      </c>
      <c r="DO25" s="6">
        <f t="shared" si="53"/>
        <v>-4.5617943935008274</v>
      </c>
      <c r="DP25" s="6">
        <f t="shared" si="54"/>
        <v>-2.3768939383237599</v>
      </c>
      <c r="DQ25" s="6">
        <f t="shared" si="54"/>
        <v>0.43317457961108174</v>
      </c>
      <c r="DR25" s="6">
        <f t="shared" si="55"/>
        <v>5.5155724825483379</v>
      </c>
      <c r="DS25" s="6">
        <f t="shared" si="56"/>
        <v>2.4160432550890869</v>
      </c>
      <c r="DT25" s="6">
        <f t="shared" si="57"/>
        <v>5.0470748050609551</v>
      </c>
      <c r="DU25" s="6">
        <f t="shared" si="58"/>
        <v>0.40469580805211885</v>
      </c>
      <c r="DV25" s="6">
        <f t="shared" si="59"/>
        <v>66.127933684970884</v>
      </c>
      <c r="DW25" s="6">
        <f t="shared" si="60"/>
        <v>78.796592238525079</v>
      </c>
      <c r="DX25" s="6">
        <f t="shared" si="140"/>
        <v>3617.8321936231387</v>
      </c>
      <c r="DY25" s="6">
        <f t="shared" si="61"/>
        <v>2.0593806742087892</v>
      </c>
      <c r="DZ25" s="6">
        <f t="shared" si="61"/>
        <v>-1.3238900633310546</v>
      </c>
      <c r="EA25" s="6">
        <f t="shared" si="61"/>
        <v>1.9808725026782099</v>
      </c>
      <c r="EB25" s="6">
        <f t="shared" si="61"/>
        <v>0.50181608442553249</v>
      </c>
      <c r="EC25" s="6">
        <f t="shared" si="62"/>
        <v>2.4482102975625586</v>
      </c>
      <c r="ED25" s="6">
        <f t="shared" si="11"/>
        <v>2.0434469052203945</v>
      </c>
      <c r="EE25" s="6">
        <f t="shared" si="63"/>
        <v>1.8273933541942393</v>
      </c>
      <c r="EF25" s="6">
        <f t="shared" si="64"/>
        <v>0.68262364684182919</v>
      </c>
      <c r="EG25" s="6">
        <f t="shared" si="65"/>
        <v>46.950994175841799</v>
      </c>
      <c r="EH25" s="6">
        <f t="shared" si="66"/>
        <v>-2.3768939383237599</v>
      </c>
      <c r="EI25" s="6">
        <f t="shared" si="66"/>
        <v>0.43317457961108174</v>
      </c>
      <c r="EJ25" s="6">
        <f t="shared" si="66"/>
        <v>-1.0501465715860192</v>
      </c>
      <c r="EK25" s="6">
        <f t="shared" si="66"/>
        <v>1.6470389628212212</v>
      </c>
      <c r="EL25" s="6">
        <f t="shared" si="67"/>
        <v>2.4160432550890869</v>
      </c>
      <c r="EM25" s="6">
        <f t="shared" si="12"/>
        <v>1.9533420506570462</v>
      </c>
      <c r="EN25" s="6">
        <f t="shared" si="68"/>
        <v>1.7982561875249203</v>
      </c>
      <c r="EO25" s="6">
        <f t="shared" si="69"/>
        <v>0.68008017782789987</v>
      </c>
      <c r="EP25" s="6">
        <f t="shared" si="70"/>
        <v>47.150091260494541</v>
      </c>
      <c r="EQ25" s="6">
        <f t="shared" si="71"/>
        <v>47.050542718168174</v>
      </c>
      <c r="ER25" s="6">
        <f t="shared" si="141"/>
        <v>806.47047769132428</v>
      </c>
      <c r="ES25" s="6">
        <f t="shared" si="72"/>
        <v>1.9808725026782099</v>
      </c>
      <c r="ET25" s="6">
        <f t="shared" si="72"/>
        <v>0.50181608442553249</v>
      </c>
      <c r="EU25" s="6">
        <f t="shared" si="72"/>
        <v>1.7701427682762567</v>
      </c>
      <c r="EV25" s="6">
        <f t="shared" si="72"/>
        <v>0.10168320067990355</v>
      </c>
      <c r="EW25" s="6">
        <f t="shared" si="73"/>
        <v>2.0434469052203945</v>
      </c>
      <c r="EX25" s="6">
        <f t="shared" si="13"/>
        <v>1.7730608825929355</v>
      </c>
      <c r="EY25" s="6">
        <f t="shared" si="74"/>
        <v>0.45223151771599329</v>
      </c>
      <c r="EZ25" s="6">
        <f t="shared" si="75"/>
        <v>0.98186598194981001</v>
      </c>
      <c r="FA25" s="6">
        <f t="shared" si="76"/>
        <v>10.928061663783605</v>
      </c>
      <c r="FB25" s="6">
        <f t="shared" si="77"/>
        <v>-1.0501465715860192</v>
      </c>
      <c r="FC25" s="6">
        <f t="shared" si="77"/>
        <v>1.6470389628212212</v>
      </c>
      <c r="FD25" s="6">
        <f t="shared" si="77"/>
        <v>-1.2294875745609888</v>
      </c>
      <c r="FE25" s="6">
        <f t="shared" si="77"/>
        <v>1.3729111920221153</v>
      </c>
      <c r="FF25" s="6">
        <f t="shared" si="78"/>
        <v>1.9533420506570462</v>
      </c>
      <c r="FG25" s="6">
        <f t="shared" si="14"/>
        <v>1.8429663147164272</v>
      </c>
      <c r="FH25" s="6">
        <f t="shared" si="79"/>
        <v>0.32758087561906779</v>
      </c>
      <c r="FI25" s="6">
        <f t="shared" si="80"/>
        <v>0.98678778926227662</v>
      </c>
      <c r="FJ25" s="6">
        <f t="shared" si="81"/>
        <v>9.3240523808740026</v>
      </c>
      <c r="FK25" s="6">
        <f t="shared" si="82"/>
        <v>10.126057022328805</v>
      </c>
      <c r="FL25" s="6">
        <f t="shared" si="142"/>
        <v>420.64610545866418</v>
      </c>
      <c r="FN25" s="12">
        <f t="shared" si="169"/>
        <v>1.8768768768768776E-2</v>
      </c>
      <c r="FO25" s="6">
        <f t="shared" si="83"/>
        <v>15.428432755906922</v>
      </c>
      <c r="FP25" s="6">
        <f t="shared" si="83"/>
        <v>-0.32610707415321116</v>
      </c>
      <c r="FQ25" s="6">
        <f t="shared" si="84"/>
        <v>1.941986508727469</v>
      </c>
      <c r="FR25" s="6">
        <f t="shared" si="85"/>
        <v>3.4372755912610762</v>
      </c>
      <c r="FS25" s="6">
        <f t="shared" si="143"/>
        <v>-2.5895394202425592E-2</v>
      </c>
      <c r="FT25" s="6">
        <f t="shared" si="143"/>
        <v>0.20591735490304452</v>
      </c>
      <c r="FU25" s="6">
        <f t="shared" si="144"/>
        <v>3.947933014928025</v>
      </c>
      <c r="FV25" s="6">
        <f t="shared" si="86"/>
        <v>0.20753922157309304</v>
      </c>
      <c r="FW25" s="6">
        <f t="shared" si="87"/>
        <v>3.7834158158412712</v>
      </c>
      <c r="FX25" s="6">
        <f t="shared" si="88"/>
        <v>0.80247200038797617</v>
      </c>
      <c r="FY25" s="6">
        <f t="shared" si="145"/>
        <v>36.633186360115815</v>
      </c>
      <c r="FZ25" s="6">
        <f t="shared" si="15"/>
        <v>4.9351913640062097</v>
      </c>
      <c r="GA25" s="6">
        <f t="shared" si="16"/>
        <v>4.0855083241573622</v>
      </c>
      <c r="GB25" s="6">
        <f t="shared" si="89"/>
        <v>1.941986508727469</v>
      </c>
      <c r="GC25" s="6">
        <f t="shared" si="89"/>
        <v>3.4372755912610762</v>
      </c>
      <c r="GD25" s="6">
        <f t="shared" si="146"/>
        <v>0.10349926476655824</v>
      </c>
      <c r="GE25" s="6">
        <f t="shared" si="146"/>
        <v>0.15624922378249151</v>
      </c>
      <c r="GF25" s="6">
        <f t="shared" si="90"/>
        <v>3.947933014928025</v>
      </c>
      <c r="GG25" s="6">
        <f t="shared" si="91"/>
        <v>0.1874190965186025</v>
      </c>
      <c r="GH25" s="6">
        <f t="shared" si="92"/>
        <v>3.7610064305045667</v>
      </c>
      <c r="GI25" s="6">
        <f t="shared" si="93"/>
        <v>0.99749672291281521</v>
      </c>
      <c r="GJ25" s="6">
        <f t="shared" si="147"/>
        <v>4.0549241100309148</v>
      </c>
      <c r="GL25" s="6">
        <f t="shared" si="17"/>
        <v>3.4372755912610762</v>
      </c>
      <c r="GM25" s="6">
        <f t="shared" si="18"/>
        <v>-1.941986508727469</v>
      </c>
      <c r="GN25" s="6">
        <f t="shared" si="94"/>
        <v>-2.5895394202425592E-2</v>
      </c>
      <c r="GO25" s="6">
        <f t="shared" si="95"/>
        <v>0.20591735490304452</v>
      </c>
      <c r="GP25" s="6">
        <f t="shared" si="96"/>
        <v>3.947933014928025</v>
      </c>
      <c r="GQ25" s="6">
        <f t="shared" si="97"/>
        <v>0.20753922157309304</v>
      </c>
      <c r="GR25" s="6">
        <f t="shared" si="98"/>
        <v>4.075174141304287</v>
      </c>
      <c r="GS25" s="6">
        <f t="shared" si="99"/>
        <v>-0.59668977584111704</v>
      </c>
      <c r="GT25" s="6">
        <f t="shared" si="148"/>
        <v>36.633186360115971</v>
      </c>
      <c r="GU25" s="6">
        <f t="shared" si="149"/>
        <v>-3.4372755912610762</v>
      </c>
      <c r="GV25" s="6">
        <f t="shared" si="100"/>
        <v>1.941986508727469</v>
      </c>
      <c r="GW25" s="6">
        <f t="shared" si="150"/>
        <v>0.10349926476655824</v>
      </c>
      <c r="GX25" s="6">
        <f t="shared" si="150"/>
        <v>0.15624922378249151</v>
      </c>
      <c r="GY25" s="6">
        <f t="shared" si="151"/>
        <v>3.947933014928025</v>
      </c>
      <c r="GZ25" s="6">
        <f t="shared" si="101"/>
        <v>0.1874190965186025</v>
      </c>
      <c r="HA25" s="6">
        <f t="shared" si="102"/>
        <v>3.9655950665593904</v>
      </c>
      <c r="HB25" s="6">
        <f t="shared" si="103"/>
        <v>-7.0712712988496115E-2</v>
      </c>
      <c r="HC25" s="6">
        <f t="shared" si="152"/>
        <v>4.0549241100305409</v>
      </c>
      <c r="HE25" s="6">
        <f t="shared" si="153"/>
        <v>36.633186360115971</v>
      </c>
      <c r="HF25" s="6">
        <f t="shared" si="154"/>
        <v>4.0549241100305409</v>
      </c>
      <c r="HG25" s="6">
        <f t="shared" si="155"/>
        <v>20.344055235073256</v>
      </c>
      <c r="HH25" s="6">
        <f t="shared" si="156"/>
        <v>0.93762189547654906</v>
      </c>
      <c r="HJ25" s="6">
        <f t="shared" si="104"/>
        <v>-1.941986508727469</v>
      </c>
      <c r="HK25" s="6">
        <f t="shared" si="105"/>
        <v>-3.4372755912610762</v>
      </c>
      <c r="HL25" s="6">
        <f t="shared" si="19"/>
        <v>1.7701427682762567</v>
      </c>
      <c r="HM25" s="6">
        <f t="shared" si="20"/>
        <v>0.10168320067990355</v>
      </c>
      <c r="HN25" s="6">
        <f t="shared" si="106"/>
        <v>3.947933014928025</v>
      </c>
      <c r="HO25" s="6">
        <f t="shared" si="21"/>
        <v>1.7730608825929355</v>
      </c>
      <c r="HP25" s="6">
        <f t="shared" si="107"/>
        <v>5.1287555118414998</v>
      </c>
      <c r="HQ25" s="6">
        <f t="shared" si="108"/>
        <v>-0.54102097320703801</v>
      </c>
      <c r="HR25" s="6">
        <f t="shared" si="109"/>
        <v>122.75316799394186</v>
      </c>
      <c r="HS25" s="6">
        <f t="shared" si="110"/>
        <v>-1.941986508727469</v>
      </c>
      <c r="HT25" s="6">
        <f t="shared" si="110"/>
        <v>-3.4372755912610762</v>
      </c>
      <c r="HU25" s="6">
        <f t="shared" si="22"/>
        <v>-1.2294875745609888</v>
      </c>
      <c r="HV25" s="6">
        <f t="shared" si="23"/>
        <v>1.3729111920221153</v>
      </c>
      <c r="HW25" s="6">
        <f t="shared" si="111"/>
        <v>3.947933014928025</v>
      </c>
      <c r="HX25" s="6">
        <f t="shared" si="24"/>
        <v>1.8429663147164272</v>
      </c>
      <c r="HY25" s="6">
        <f t="shared" si="112"/>
        <v>4.8626691869034913</v>
      </c>
      <c r="HZ25" s="6">
        <f t="shared" si="113"/>
        <v>-0.32043093289319208</v>
      </c>
      <c r="IA25" s="6">
        <f t="shared" si="114"/>
        <v>108.68898787478689</v>
      </c>
      <c r="IB25" s="6">
        <f t="shared" si="115"/>
        <v>115.72107793436437</v>
      </c>
      <c r="IC25" s="6">
        <f t="shared" si="116"/>
        <v>0.90091742612799119</v>
      </c>
      <c r="ID25" s="6">
        <f t="shared" si="117"/>
        <v>1.7701427682762567</v>
      </c>
      <c r="IE25" s="6">
        <f t="shared" si="117"/>
        <v>0.10168320067990355</v>
      </c>
      <c r="IF25" s="6">
        <f t="shared" si="118"/>
        <v>-2.5895394202425592E-2</v>
      </c>
      <c r="IG25" s="6">
        <f t="shared" si="119"/>
        <v>0.20591735490304452</v>
      </c>
      <c r="IH25" s="6">
        <f t="shared" si="157"/>
        <v>1.7730608825929355</v>
      </c>
      <c r="II25" s="6">
        <f t="shared" si="120"/>
        <v>0.20753922157309304</v>
      </c>
      <c r="IJ25" s="6">
        <f t="shared" si="158"/>
        <v>1.799060265801681</v>
      </c>
      <c r="IK25" s="6">
        <f t="shared" si="159"/>
        <v>-6.7667348832858937E-2</v>
      </c>
      <c r="IL25" s="6">
        <f t="shared" si="160"/>
        <v>93.8800183661739</v>
      </c>
      <c r="IM25" s="6">
        <f t="shared" si="121"/>
        <v>-1.2294875745609888</v>
      </c>
      <c r="IN25" s="6">
        <f t="shared" si="121"/>
        <v>1.3729111920221153</v>
      </c>
      <c r="IO25" s="6">
        <f t="shared" si="122"/>
        <v>0.10349926476655824</v>
      </c>
      <c r="IP25" s="6">
        <f t="shared" si="123"/>
        <v>0.15624922378249151</v>
      </c>
      <c r="IQ25" s="6">
        <f t="shared" si="161"/>
        <v>1.8429663147164272</v>
      </c>
      <c r="IR25" s="6">
        <f t="shared" si="124"/>
        <v>0.1874190965186025</v>
      </c>
      <c r="IS25" s="6">
        <f t="shared" si="162"/>
        <v>1.8047493617622252</v>
      </c>
      <c r="IT25" s="6">
        <f t="shared" si="163"/>
        <v>0.25264464081105931</v>
      </c>
      <c r="IU25" s="6">
        <f t="shared" si="164"/>
        <v>75.365936235243552</v>
      </c>
      <c r="IV25" s="6">
        <f t="shared" si="165"/>
        <v>84.622977300708726</v>
      </c>
    </row>
    <row r="26" spans="1:256">
      <c r="C26" s="5">
        <v>20</v>
      </c>
      <c r="D26" s="6">
        <v>264</v>
      </c>
      <c r="E26" s="6">
        <v>-27.5</v>
      </c>
      <c r="F26" s="6">
        <v>357.59763700000002</v>
      </c>
      <c r="G26" s="6">
        <v>113.4230391</v>
      </c>
      <c r="H26" s="6">
        <v>319.51488419999998</v>
      </c>
      <c r="I26" s="6">
        <v>9.7243660419999998</v>
      </c>
      <c r="J26" s="6">
        <v>384.95049499999999</v>
      </c>
      <c r="K26" s="6">
        <v>-26.732673269999999</v>
      </c>
      <c r="L26" s="6">
        <v>442.87128710000002</v>
      </c>
      <c r="M26" s="6">
        <v>-8.0198019800000004</v>
      </c>
      <c r="N26" s="6">
        <v>499.00990100000001</v>
      </c>
      <c r="O26" s="6">
        <v>-1.336633663</v>
      </c>
      <c r="P26" s="6">
        <v>270.28066530000001</v>
      </c>
      <c r="Q26" s="6">
        <v>35.925155930000003</v>
      </c>
      <c r="R26" s="6">
        <v>200.04950500000001</v>
      </c>
      <c r="S26" s="6">
        <v>53.019801979999997</v>
      </c>
      <c r="T26" s="6">
        <v>172.65711139999999</v>
      </c>
      <c r="U26" s="6">
        <v>106.96802649999999</v>
      </c>
      <c r="V26" s="6">
        <v>136.93495039999999</v>
      </c>
      <c r="W26" s="6">
        <v>153.0099228</v>
      </c>
      <c r="X26" s="6">
        <v>263.09537295869399</v>
      </c>
      <c r="Y26" s="6">
        <v>-26.762752359493401</v>
      </c>
      <c r="Z26" s="6">
        <v>358.40324425064301</v>
      </c>
      <c r="AA26" s="6">
        <v>112.78336281843799</v>
      </c>
      <c r="AB26" s="6">
        <v>319.04568465278697</v>
      </c>
      <c r="AC26" s="6">
        <v>8.9764532096136005</v>
      </c>
      <c r="AD26" s="6">
        <v>385.19315854303801</v>
      </c>
      <c r="AE26" s="6">
        <v>-27.617370780203601</v>
      </c>
      <c r="AF26" s="6">
        <v>444.00061894756601</v>
      </c>
      <c r="AG26" s="6">
        <v>-7.4003996441391404</v>
      </c>
      <c r="AH26" s="6">
        <v>498.73130669419498</v>
      </c>
      <c r="AI26" s="6">
        <v>-0.54756306567357205</v>
      </c>
      <c r="AJ26" s="6">
        <v>272.12846259287198</v>
      </c>
      <c r="AK26" s="6">
        <v>36.1273200639286</v>
      </c>
      <c r="AL26" s="6">
        <v>200.41534443490301</v>
      </c>
      <c r="AM26" s="6">
        <v>53.748698145173499</v>
      </c>
      <c r="AN26" s="6">
        <v>172.60667278567701</v>
      </c>
      <c r="AO26" s="6">
        <v>106.8763567382</v>
      </c>
      <c r="AP26" s="6">
        <v>137.68117141332701</v>
      </c>
      <c r="AQ26" s="6">
        <v>151.71262708801399</v>
      </c>
      <c r="AR26" s="6">
        <f t="shared" si="25"/>
        <v>8.5825640124264684</v>
      </c>
      <c r="AS26" s="6">
        <f t="shared" si="25"/>
        <v>-0.87304095351814281</v>
      </c>
      <c r="AT26" s="6">
        <f t="shared" si="25"/>
        <v>11.691649121193011</v>
      </c>
      <c r="AU26" s="6">
        <f t="shared" si="25"/>
        <v>3.6791617429088532</v>
      </c>
      <c r="AV26" s="6">
        <f t="shared" si="25"/>
        <v>10.407746744565042</v>
      </c>
      <c r="AW26" s="6">
        <f t="shared" si="25"/>
        <v>0.29282531049360261</v>
      </c>
      <c r="AX26" s="6">
        <f t="shared" si="25"/>
        <v>12.565576137530153</v>
      </c>
      <c r="AY26" s="6">
        <f t="shared" si="25"/>
        <v>-0.90091988281841473</v>
      </c>
      <c r="AZ26" s="6">
        <f t="shared" si="25"/>
        <v>14.48396332790213</v>
      </c>
      <c r="BA26" s="6">
        <f t="shared" si="170"/>
        <v>-0.24141208927050953</v>
      </c>
      <c r="BB26" s="6">
        <f t="shared" si="170"/>
        <v>16.269360105303136</v>
      </c>
      <c r="BC26" s="6">
        <f t="shared" si="170"/>
        <v>-1.7862325015961918E-2</v>
      </c>
      <c r="BD26" s="6">
        <f t="shared" si="170"/>
        <v>8.8772368876787837</v>
      </c>
      <c r="BE26" s="6">
        <f t="shared" si="170"/>
        <v>1.1785271385018488</v>
      </c>
      <c r="BF26" s="6">
        <f t="shared" si="170"/>
        <v>6.5378478661238422</v>
      </c>
      <c r="BG26" s="6">
        <f t="shared" si="170"/>
        <v>1.7533628099493934</v>
      </c>
      <c r="BH26" s="6">
        <f t="shared" si="170"/>
        <v>5.6306874632401982</v>
      </c>
      <c r="BI26" s="6">
        <f t="shared" si="170"/>
        <v>3.4864663821531381</v>
      </c>
      <c r="BJ26" s="6">
        <f t="shared" si="170"/>
        <v>4.4913654454358669</v>
      </c>
      <c r="BK26" s="6">
        <f t="shared" si="170"/>
        <v>4.9490924862471566</v>
      </c>
      <c r="BM26" s="12">
        <f t="shared" si="166"/>
        <v>1.9811478144811486E-2</v>
      </c>
      <c r="BN26" s="6">
        <f t="shared" si="26"/>
        <v>10.13710656680974</v>
      </c>
      <c r="BO26" s="6">
        <f t="shared" si="26"/>
        <v>1.4030603946953553</v>
      </c>
      <c r="BP26" s="6">
        <f t="shared" si="27"/>
        <v>0.19099756740374904</v>
      </c>
      <c r="BQ26" s="6">
        <f t="shared" si="28"/>
        <v>183.17430704289146</v>
      </c>
      <c r="BR26" s="6">
        <f t="shared" si="29"/>
        <v>1648.5687633860232</v>
      </c>
      <c r="BS26" s="6">
        <f t="shared" si="125"/>
        <v>7035.655196770259</v>
      </c>
      <c r="BT26" s="6">
        <f t="shared" si="126"/>
        <v>63320.896770932333</v>
      </c>
      <c r="BU26" s="6">
        <f t="shared" si="127"/>
        <v>63.320896770932336</v>
      </c>
      <c r="BW26" s="12">
        <f t="shared" si="167"/>
        <v>1.9811478144811486E-2</v>
      </c>
      <c r="BX26" s="6">
        <f t="shared" si="30"/>
        <v>15.376661716602634</v>
      </c>
      <c r="BY26" s="6">
        <f t="shared" si="30"/>
        <v>-0.12963720714323573</v>
      </c>
      <c r="BZ26" s="6">
        <f t="shared" si="31"/>
        <v>0.20317639910571206</v>
      </c>
      <c r="CA26" s="6">
        <f t="shared" si="32"/>
        <v>194.85429379834207</v>
      </c>
      <c r="CB26" s="6">
        <f t="shared" si="33"/>
        <v>5.0610264543380321</v>
      </c>
      <c r="CC26" s="6">
        <f t="shared" si="33"/>
        <v>4.2177794342001471</v>
      </c>
      <c r="CD26" s="6">
        <f t="shared" si="34"/>
        <v>0.18256537599109099</v>
      </c>
      <c r="CE26" s="6">
        <f t="shared" si="35"/>
        <v>175.08749819049589</v>
      </c>
      <c r="CF26" s="6">
        <f t="shared" si="36"/>
        <v>184.97089599441898</v>
      </c>
      <c r="CH26" s="6">
        <f t="shared" si="128"/>
        <v>1.7730608825929355</v>
      </c>
      <c r="CI26" s="6">
        <f t="shared" si="129"/>
        <v>0.51180240785689679</v>
      </c>
      <c r="CJ26" s="6">
        <f t="shared" si="130"/>
        <v>1.7500987671200909</v>
      </c>
      <c r="CK26" s="6">
        <f t="shared" si="131"/>
        <v>1.81546982248205</v>
      </c>
      <c r="CL26" s="6">
        <f t="shared" si="132"/>
        <v>0.29597177421265081</v>
      </c>
      <c r="CM26" s="15">
        <f t="shared" si="37"/>
        <v>2.0174810287849616</v>
      </c>
      <c r="CN26" s="15">
        <f t="shared" si="38"/>
        <v>0.44555945877537656</v>
      </c>
      <c r="CO26" s="15">
        <f t="shared" si="39"/>
        <v>1.9307701819073959</v>
      </c>
      <c r="CP26" s="15">
        <f t="shared" si="40"/>
        <v>0.25642327807657533</v>
      </c>
      <c r="CQ26" s="15">
        <f t="shared" si="133"/>
        <v>0.70198273685195189</v>
      </c>
      <c r="CR26" s="6">
        <f t="shared" si="134"/>
        <v>1.8429663147164272</v>
      </c>
      <c r="CS26" s="6">
        <f t="shared" si="135"/>
        <v>0.48738532274393731</v>
      </c>
      <c r="CT26" s="6">
        <f t="shared" si="136"/>
        <v>1.8917210943951468</v>
      </c>
      <c r="CU26" s="6">
        <f t="shared" si="137"/>
        <v>1.8454509847931713</v>
      </c>
      <c r="CV26" s="6">
        <f t="shared" si="138"/>
        <v>0.23289295308875127</v>
      </c>
      <c r="CW26" s="15">
        <f t="shared" si="41"/>
        <v>2.111036365927756</v>
      </c>
      <c r="CX26" s="15">
        <f t="shared" si="42"/>
        <v>0.44890329266702661</v>
      </c>
      <c r="CY26" s="15">
        <f t="shared" si="43"/>
        <v>1.9850325161385347</v>
      </c>
      <c r="CZ26" s="15">
        <f t="shared" si="44"/>
        <v>0.2128381832713464</v>
      </c>
      <c r="DA26" s="15">
        <f t="shared" si="139"/>
        <v>0.66174147593837307</v>
      </c>
      <c r="DB26" s="6">
        <f t="shared" si="45"/>
        <v>0.68186210639516243</v>
      </c>
      <c r="DD26" s="12">
        <f t="shared" si="168"/>
        <v>1.9811478144811486E-2</v>
      </c>
      <c r="DE26" s="6">
        <f t="shared" si="46"/>
        <v>-3.1090851087665428</v>
      </c>
      <c r="DF26" s="6">
        <f t="shared" si="46"/>
        <v>-4.5522026964269964</v>
      </c>
      <c r="DG26" s="6">
        <f t="shared" si="47"/>
        <v>2.1578293929651107</v>
      </c>
      <c r="DH26" s="6">
        <f t="shared" si="47"/>
        <v>-1.1937451933120173</v>
      </c>
      <c r="DI26" s="6">
        <f t="shared" si="48"/>
        <v>5.5126182166835278</v>
      </c>
      <c r="DJ26" s="6">
        <f t="shared" si="49"/>
        <v>2.4660201288107366</v>
      </c>
      <c r="DK26" s="6">
        <f t="shared" si="50"/>
        <v>6.246569071800975</v>
      </c>
      <c r="DL26" s="6">
        <f t="shared" si="51"/>
        <v>-9.376811933675723E-2</v>
      </c>
      <c r="DM26" s="6">
        <f t="shared" si="52"/>
        <v>95.380421746057962</v>
      </c>
      <c r="DN26" s="6">
        <f t="shared" si="53"/>
        <v>-3.1090851087665428</v>
      </c>
      <c r="DO26" s="6">
        <f t="shared" si="53"/>
        <v>-4.5522026964269964</v>
      </c>
      <c r="DP26" s="6">
        <f t="shared" si="54"/>
        <v>-2.3393890215549416</v>
      </c>
      <c r="DQ26" s="6">
        <f t="shared" si="54"/>
        <v>0.57483567144754466</v>
      </c>
      <c r="DR26" s="6">
        <f t="shared" si="55"/>
        <v>5.5126182166835278</v>
      </c>
      <c r="DS26" s="6">
        <f t="shared" si="56"/>
        <v>2.4089784231786586</v>
      </c>
      <c r="DT26" s="6">
        <f t="shared" si="57"/>
        <v>5.184491729410559</v>
      </c>
      <c r="DU26" s="6">
        <f t="shared" si="58"/>
        <v>0.35065277130511913</v>
      </c>
      <c r="DV26" s="6">
        <f t="shared" si="59"/>
        <v>69.47275328558645</v>
      </c>
      <c r="DW26" s="6">
        <f t="shared" si="60"/>
        <v>82.426587515822206</v>
      </c>
      <c r="DX26" s="6">
        <f t="shared" si="140"/>
        <v>3481.3106707390361</v>
      </c>
      <c r="DY26" s="6">
        <f t="shared" si="61"/>
        <v>2.1578293929651107</v>
      </c>
      <c r="DZ26" s="6">
        <f t="shared" si="61"/>
        <v>-1.1937451933120173</v>
      </c>
      <c r="EA26" s="6">
        <f t="shared" si="61"/>
        <v>1.9183871903719769</v>
      </c>
      <c r="EB26" s="6">
        <f t="shared" si="61"/>
        <v>0.65950779354790523</v>
      </c>
      <c r="EC26" s="6">
        <f t="shared" si="62"/>
        <v>2.4660201288107366</v>
      </c>
      <c r="ED26" s="6">
        <f t="shared" si="11"/>
        <v>2.0285856999234007</v>
      </c>
      <c r="EE26" s="6">
        <f t="shared" si="63"/>
        <v>1.8686570583410631</v>
      </c>
      <c r="EF26" s="6">
        <f t="shared" si="64"/>
        <v>0.67011409913822662</v>
      </c>
      <c r="EG26" s="6">
        <f t="shared" si="65"/>
        <v>47.924128361326552</v>
      </c>
      <c r="EH26" s="6">
        <f t="shared" si="66"/>
        <v>-2.3393890215549416</v>
      </c>
      <c r="EI26" s="6">
        <f t="shared" si="66"/>
        <v>0.57483567144754466</v>
      </c>
      <c r="EJ26" s="6">
        <f t="shared" si="66"/>
        <v>-0.90716040288364397</v>
      </c>
      <c r="EK26" s="6">
        <f t="shared" si="66"/>
        <v>1.7331035722037447</v>
      </c>
      <c r="EL26" s="6">
        <f t="shared" si="67"/>
        <v>2.4089784231786586</v>
      </c>
      <c r="EM26" s="6">
        <f t="shared" si="12"/>
        <v>1.9561666566387936</v>
      </c>
      <c r="EN26" s="6">
        <f t="shared" si="68"/>
        <v>1.8419726778818593</v>
      </c>
      <c r="EO26" s="6">
        <f t="shared" si="69"/>
        <v>0.66175943270287862</v>
      </c>
      <c r="EP26" s="6">
        <f t="shared" si="70"/>
        <v>48.565804435208435</v>
      </c>
      <c r="EQ26" s="6">
        <f t="shared" si="71"/>
        <v>48.244966398267493</v>
      </c>
      <c r="ER26" s="6">
        <f t="shared" si="141"/>
        <v>1145.5000861624512</v>
      </c>
      <c r="ES26" s="6">
        <f t="shared" si="72"/>
        <v>1.9183871903719769</v>
      </c>
      <c r="ET26" s="6">
        <f t="shared" si="72"/>
        <v>0.65950779354790523</v>
      </c>
      <c r="EU26" s="6">
        <f t="shared" si="72"/>
        <v>1.7853967774010062</v>
      </c>
      <c r="EV26" s="6">
        <f t="shared" si="72"/>
        <v>0.22354976425454762</v>
      </c>
      <c r="EW26" s="6">
        <f t="shared" si="73"/>
        <v>2.0285856999234007</v>
      </c>
      <c r="EX26" s="6">
        <f t="shared" si="13"/>
        <v>1.7993376975576769</v>
      </c>
      <c r="EY26" s="6">
        <f t="shared" si="74"/>
        <v>0.455791458067763</v>
      </c>
      <c r="EZ26" s="6">
        <f t="shared" si="75"/>
        <v>0.9787415754681027</v>
      </c>
      <c r="FA26" s="6">
        <f t="shared" si="76"/>
        <v>11.83519866401633</v>
      </c>
      <c r="FB26" s="6">
        <f t="shared" si="77"/>
        <v>-0.90716040288364397</v>
      </c>
      <c r="FC26" s="6">
        <f t="shared" si="77"/>
        <v>1.7331035722037447</v>
      </c>
      <c r="FD26" s="6">
        <f t="shared" si="77"/>
        <v>-1.1393220178043313</v>
      </c>
      <c r="FE26" s="6">
        <f t="shared" si="77"/>
        <v>1.4626261040940185</v>
      </c>
      <c r="FF26" s="6">
        <f t="shared" si="78"/>
        <v>1.9561666566387936</v>
      </c>
      <c r="FG26" s="6">
        <f t="shared" si="14"/>
        <v>1.8540037164555467</v>
      </c>
      <c r="FH26" s="6">
        <f t="shared" si="79"/>
        <v>0.35645066446512547</v>
      </c>
      <c r="FI26" s="6">
        <f t="shared" si="80"/>
        <v>0.98392222743202362</v>
      </c>
      <c r="FJ26" s="6">
        <f t="shared" si="81"/>
        <v>10.288076086884404</v>
      </c>
      <c r="FK26" s="6">
        <f t="shared" si="82"/>
        <v>11.061637375450367</v>
      </c>
      <c r="FL26" s="6">
        <f t="shared" si="142"/>
        <v>897.25898185770279</v>
      </c>
      <c r="FN26" s="12">
        <f t="shared" si="169"/>
        <v>1.9811478144811486E-2</v>
      </c>
      <c r="FO26" s="6">
        <f t="shared" si="83"/>
        <v>15.376661716602634</v>
      </c>
      <c r="FP26" s="6">
        <f t="shared" si="83"/>
        <v>-0.12963720714323573</v>
      </c>
      <c r="FQ26" s="6">
        <f t="shared" si="84"/>
        <v>1.941986508727469</v>
      </c>
      <c r="FR26" s="6">
        <f t="shared" si="85"/>
        <v>3.4372755912610762</v>
      </c>
      <c r="FS26" s="6">
        <f t="shared" si="143"/>
        <v>-5.177103930428828E-2</v>
      </c>
      <c r="FT26" s="6">
        <f t="shared" si="143"/>
        <v>0.19646986700997543</v>
      </c>
      <c r="FU26" s="6">
        <f t="shared" si="144"/>
        <v>3.947933014928025</v>
      </c>
      <c r="FV26" s="6">
        <f t="shared" si="86"/>
        <v>0.20317639910571206</v>
      </c>
      <c r="FW26" s="6">
        <f t="shared" si="87"/>
        <v>3.8049823787597634</v>
      </c>
      <c r="FX26" s="6">
        <f t="shared" si="88"/>
        <v>0.71657300126530321</v>
      </c>
      <c r="FY26" s="23">
        <f t="shared" si="145"/>
        <v>44.227738921304763</v>
      </c>
      <c r="FZ26" s="23">
        <f t="shared" si="15"/>
        <v>5.0610264543380321</v>
      </c>
      <c r="GA26" s="23">
        <f t="shared" si="16"/>
        <v>4.2177794342001471</v>
      </c>
      <c r="GB26" s="23">
        <f t="shared" si="89"/>
        <v>1.941986508727469</v>
      </c>
      <c r="GC26" s="23">
        <f t="shared" si="89"/>
        <v>3.4372755912610762</v>
      </c>
      <c r="GD26" s="23">
        <f t="shared" si="146"/>
        <v>0.12583509033182239</v>
      </c>
      <c r="GE26" s="23">
        <f t="shared" si="146"/>
        <v>0.13227111004278491</v>
      </c>
      <c r="GF26" s="23">
        <f t="shared" si="90"/>
        <v>3.947933014928025</v>
      </c>
      <c r="GG26" s="23">
        <f t="shared" si="91"/>
        <v>0.18256537599109099</v>
      </c>
      <c r="GH26" s="23">
        <f t="shared" si="92"/>
        <v>3.7711351865736007</v>
      </c>
      <c r="GI26" s="23">
        <f t="shared" si="93"/>
        <v>0.96984614308940109</v>
      </c>
      <c r="GJ26" s="23">
        <f t="shared" si="147"/>
        <v>14.106083592092844</v>
      </c>
      <c r="GK26" s="23"/>
      <c r="GL26" s="23">
        <f t="shared" si="17"/>
        <v>3.4372755912610762</v>
      </c>
      <c r="GM26" s="23">
        <f t="shared" si="18"/>
        <v>-1.941986508727469</v>
      </c>
      <c r="GN26" s="23">
        <f t="shared" si="94"/>
        <v>-5.177103930428828E-2</v>
      </c>
      <c r="GO26" s="23">
        <f t="shared" si="95"/>
        <v>0.19646986700997543</v>
      </c>
      <c r="GP26" s="23">
        <f t="shared" si="96"/>
        <v>3.947933014928025</v>
      </c>
      <c r="GQ26" s="23">
        <f t="shared" si="97"/>
        <v>0.20317639910571206</v>
      </c>
      <c r="GR26" s="23">
        <f t="shared" si="98"/>
        <v>4.0922416914439017</v>
      </c>
      <c r="GS26" s="23">
        <f t="shared" si="99"/>
        <v>-0.69751210301874611</v>
      </c>
      <c r="GT26" s="23">
        <f t="shared" si="148"/>
        <v>44.227738921304677</v>
      </c>
      <c r="GU26" s="23">
        <f t="shared" si="149"/>
        <v>-3.4372755912610762</v>
      </c>
      <c r="GV26" s="23">
        <f t="shared" si="100"/>
        <v>1.941986508727469</v>
      </c>
      <c r="GW26" s="23">
        <f t="shared" si="150"/>
        <v>0.12583509033182239</v>
      </c>
      <c r="GX26" s="23">
        <f t="shared" si="150"/>
        <v>0.13227111004278491</v>
      </c>
      <c r="GY26" s="23">
        <f t="shared" si="151"/>
        <v>3.947933014928025</v>
      </c>
      <c r="GZ26" s="23">
        <f t="shared" si="101"/>
        <v>0.18256537599109099</v>
      </c>
      <c r="HA26" s="23">
        <f t="shared" si="102"/>
        <v>3.9963517805015458</v>
      </c>
      <c r="HB26" s="23">
        <f t="shared" si="103"/>
        <v>-0.24371799017432547</v>
      </c>
      <c r="HC26" s="23">
        <f t="shared" si="152"/>
        <v>14.106083592092801</v>
      </c>
      <c r="HD26" s="23"/>
      <c r="HE26" s="6">
        <f t="shared" si="153"/>
        <v>44.227738921304677</v>
      </c>
      <c r="HF26" s="6">
        <f t="shared" si="154"/>
        <v>14.106083592092801</v>
      </c>
      <c r="HG26" s="6">
        <f t="shared" si="155"/>
        <v>29.166911256698739</v>
      </c>
      <c r="HH26" s="6">
        <f t="shared" si="156"/>
        <v>0.87320367430776313</v>
      </c>
      <c r="HJ26" s="6">
        <f t="shared" si="104"/>
        <v>-1.941986508727469</v>
      </c>
      <c r="HK26" s="6">
        <f t="shared" si="105"/>
        <v>-3.4372755912610762</v>
      </c>
      <c r="HL26" s="6">
        <f t="shared" si="19"/>
        <v>1.7853967774010062</v>
      </c>
      <c r="HM26" s="6">
        <f t="shared" si="20"/>
        <v>0.22354976425454762</v>
      </c>
      <c r="HN26" s="6">
        <f t="shared" si="106"/>
        <v>3.947933014928025</v>
      </c>
      <c r="HO26" s="6">
        <f t="shared" si="21"/>
        <v>1.7993376975576769</v>
      </c>
      <c r="HP26" s="6">
        <f t="shared" si="107"/>
        <v>5.2244644170762617</v>
      </c>
      <c r="HQ26" s="6">
        <f t="shared" si="108"/>
        <v>-0.59625823862879168</v>
      </c>
      <c r="HR26" s="6">
        <f t="shared" si="109"/>
        <v>126.60238114720873</v>
      </c>
      <c r="HS26" s="6">
        <f t="shared" si="110"/>
        <v>-1.941986508727469</v>
      </c>
      <c r="HT26" s="6">
        <f t="shared" si="110"/>
        <v>-3.4372755912610762</v>
      </c>
      <c r="HU26" s="6">
        <f t="shared" si="22"/>
        <v>-1.1393220178043313</v>
      </c>
      <c r="HV26" s="6">
        <f t="shared" si="23"/>
        <v>1.4626261040940185</v>
      </c>
      <c r="HW26" s="6">
        <f t="shared" si="111"/>
        <v>3.947933014928025</v>
      </c>
      <c r="HX26" s="6">
        <f t="shared" si="24"/>
        <v>1.8540037164555467</v>
      </c>
      <c r="HY26" s="6">
        <f t="shared" si="112"/>
        <v>4.9652096540964532</v>
      </c>
      <c r="HZ26" s="6">
        <f t="shared" si="113"/>
        <v>-0.38457650878953809</v>
      </c>
      <c r="IA26" s="6">
        <f t="shared" si="114"/>
        <v>112.61745193006989</v>
      </c>
      <c r="IB26" s="6">
        <f t="shared" si="115"/>
        <v>119.60991653863931</v>
      </c>
      <c r="IC26" s="6">
        <f t="shared" si="116"/>
        <v>0.86940942687679967</v>
      </c>
      <c r="ID26" s="6">
        <f t="shared" si="117"/>
        <v>1.7853967774010062</v>
      </c>
      <c r="IE26" s="6">
        <f t="shared" si="117"/>
        <v>0.22354976425454762</v>
      </c>
      <c r="IF26" s="6">
        <f t="shared" si="118"/>
        <v>-5.177103930428828E-2</v>
      </c>
      <c r="IG26" s="6">
        <f t="shared" si="119"/>
        <v>0.19646986700997543</v>
      </c>
      <c r="IH26" s="6">
        <f t="shared" si="157"/>
        <v>1.7993376975576769</v>
      </c>
      <c r="II26" s="6">
        <f t="shared" si="120"/>
        <v>0.20317639910571206</v>
      </c>
      <c r="IJ26" s="6">
        <f t="shared" si="158"/>
        <v>1.8373673850301346</v>
      </c>
      <c r="IK26" s="6">
        <f t="shared" si="159"/>
        <v>-0.13269506614219503</v>
      </c>
      <c r="IL26" s="6">
        <f t="shared" si="160"/>
        <v>97.625357774095988</v>
      </c>
      <c r="IM26" s="6">
        <f t="shared" si="121"/>
        <v>-1.1393220178043313</v>
      </c>
      <c r="IN26" s="6">
        <f t="shared" si="121"/>
        <v>1.4626261040940185</v>
      </c>
      <c r="IO26" s="6">
        <f t="shared" si="122"/>
        <v>0.12583509033182239</v>
      </c>
      <c r="IP26" s="6">
        <f t="shared" si="123"/>
        <v>0.13227111004278491</v>
      </c>
      <c r="IQ26" s="6">
        <f t="shared" si="161"/>
        <v>1.8540037164555467</v>
      </c>
      <c r="IR26" s="6">
        <f t="shared" si="124"/>
        <v>0.18256537599109099</v>
      </c>
      <c r="IS26" s="6">
        <f t="shared" si="162"/>
        <v>1.8358831440112122</v>
      </c>
      <c r="IT26" s="6">
        <f t="shared" si="163"/>
        <v>0.14800564373030423</v>
      </c>
      <c r="IU26" s="6">
        <f t="shared" si="164"/>
        <v>81.488631662022911</v>
      </c>
      <c r="IV26" s="6">
        <f t="shared" si="165"/>
        <v>89.556994718059457</v>
      </c>
    </row>
    <row r="27" spans="1:256">
      <c r="C27" s="5">
        <v>21</v>
      </c>
      <c r="D27" s="6">
        <v>258.5</v>
      </c>
      <c r="E27" s="6">
        <v>-31.5</v>
      </c>
      <c r="F27" s="6">
        <v>355.70725299999998</v>
      </c>
      <c r="G27" s="6">
        <v>107.7518871</v>
      </c>
      <c r="H27" s="6">
        <v>315.54575519999997</v>
      </c>
      <c r="I27" s="6">
        <v>4.9614112459999999</v>
      </c>
      <c r="J27" s="6">
        <v>384.50495050000001</v>
      </c>
      <c r="K27" s="6">
        <v>-28.514851490000002</v>
      </c>
      <c r="L27" s="6">
        <v>442.87128710000002</v>
      </c>
      <c r="M27" s="6">
        <v>-3.1188118810000001</v>
      </c>
      <c r="N27" s="6">
        <v>497.67326730000002</v>
      </c>
      <c r="O27" s="6">
        <v>8.0198019800000004</v>
      </c>
      <c r="P27" s="6">
        <v>270.28066530000001</v>
      </c>
      <c r="Q27" s="6">
        <v>31.995842</v>
      </c>
      <c r="R27" s="6">
        <v>197.8217822</v>
      </c>
      <c r="S27" s="6">
        <v>53.91089109</v>
      </c>
      <c r="T27" s="6">
        <v>175.03858880000001</v>
      </c>
      <c r="U27" s="6">
        <v>108.952591</v>
      </c>
      <c r="V27" s="6">
        <v>142.88864390000001</v>
      </c>
      <c r="W27" s="6">
        <v>156.185226</v>
      </c>
      <c r="X27" s="6">
        <v>259.79332570863698</v>
      </c>
      <c r="Y27" s="6">
        <v>-31.615680663242401</v>
      </c>
      <c r="Z27" s="6">
        <v>355.569853808951</v>
      </c>
      <c r="AA27" s="6">
        <v>107.22254696271</v>
      </c>
      <c r="AB27" s="6">
        <v>315.94318377961997</v>
      </c>
      <c r="AC27" s="6">
        <v>4.0076308860354999</v>
      </c>
      <c r="AD27" s="6">
        <v>384.95730041934098</v>
      </c>
      <c r="AE27" s="6">
        <v>-28.692292826526899</v>
      </c>
      <c r="AF27" s="6">
        <v>441.55502119921198</v>
      </c>
      <c r="AG27" s="6">
        <v>-3.5480229423866598</v>
      </c>
      <c r="AH27" s="6">
        <v>496.24214220849802</v>
      </c>
      <c r="AI27" s="6">
        <v>6.7731638439487201</v>
      </c>
      <c r="AJ27" s="6">
        <v>269.33175413817702</v>
      </c>
      <c r="AK27" s="6">
        <v>31.600790075886099</v>
      </c>
      <c r="AL27" s="6">
        <v>199.04123687032899</v>
      </c>
      <c r="AM27" s="6">
        <v>53.443272290463703</v>
      </c>
      <c r="AN27" s="6">
        <v>175.448202047509</v>
      </c>
      <c r="AO27" s="6">
        <v>108.961047364214</v>
      </c>
      <c r="AP27" s="6">
        <v>143.874111429328</v>
      </c>
      <c r="AQ27" s="6">
        <v>155.90171044411801</v>
      </c>
      <c r="AR27" s="6">
        <f t="shared" si="25"/>
        <v>8.4748462993516718</v>
      </c>
      <c r="AS27" s="6">
        <f t="shared" si="25"/>
        <v>-1.0313507228852428</v>
      </c>
      <c r="AT27" s="6">
        <f t="shared" si="25"/>
        <v>11.599219693170205</v>
      </c>
      <c r="AU27" s="6">
        <f t="shared" si="25"/>
        <v>3.4977596243296163</v>
      </c>
      <c r="AV27" s="6">
        <f t="shared" si="25"/>
        <v>10.306538532337207</v>
      </c>
      <c r="AW27" s="6">
        <f t="shared" si="25"/>
        <v>0.13073490510597927</v>
      </c>
      <c r="AX27" s="6">
        <f t="shared" si="25"/>
        <v>12.557882093268878</v>
      </c>
      <c r="AY27" s="6">
        <f t="shared" si="25"/>
        <v>-0.93598544542101736</v>
      </c>
      <c r="AZ27" s="6">
        <f t="shared" si="25"/>
        <v>14.404184276724404</v>
      </c>
      <c r="BA27" s="6">
        <f t="shared" si="170"/>
        <v>-0.11574180753597688</v>
      </c>
      <c r="BB27" s="6">
        <f t="shared" si="170"/>
        <v>16.188159842084115</v>
      </c>
      <c r="BC27" s="6">
        <f t="shared" si="170"/>
        <v>0.2209507206592683</v>
      </c>
      <c r="BD27" s="6">
        <f t="shared" si="170"/>
        <v>8.7860040808582607</v>
      </c>
      <c r="BE27" s="6">
        <f t="shared" si="170"/>
        <v>1.0308649696858196</v>
      </c>
      <c r="BF27" s="6">
        <f t="shared" si="170"/>
        <v>6.4930224250668926</v>
      </c>
      <c r="BG27" s="6">
        <f t="shared" si="170"/>
        <v>1.7433993623994875</v>
      </c>
      <c r="BH27" s="6">
        <f t="shared" si="170"/>
        <v>5.723382391731719</v>
      </c>
      <c r="BI27" s="6">
        <f t="shared" si="170"/>
        <v>3.5544721039667238</v>
      </c>
      <c r="BJ27" s="6">
        <f t="shared" si="170"/>
        <v>4.6933883982332567</v>
      </c>
      <c r="BK27" s="6">
        <f t="shared" si="170"/>
        <v>5.0857466419353976</v>
      </c>
      <c r="BM27" s="12">
        <f t="shared" si="166"/>
        <v>2.0854187520854196E-2</v>
      </c>
      <c r="BN27" s="6">
        <f t="shared" si="26"/>
        <v>10.037032996260939</v>
      </c>
      <c r="BO27" s="6">
        <f t="shared" si="26"/>
        <v>1.2332044507221869</v>
      </c>
      <c r="BP27" s="6">
        <f t="shared" si="27"/>
        <v>0.19714401138609816</v>
      </c>
      <c r="BQ27" s="6">
        <f t="shared" si="28"/>
        <v>189.06899267972355</v>
      </c>
      <c r="BR27" s="6">
        <f t="shared" si="29"/>
        <v>1701.620934117512</v>
      </c>
      <c r="BS27" s="6">
        <f t="shared" si="125"/>
        <v>5653.23931314745</v>
      </c>
      <c r="BT27" s="6">
        <f t="shared" si="126"/>
        <v>50879.153818327053</v>
      </c>
      <c r="BU27" s="6">
        <f t="shared" si="127"/>
        <v>50.879153818327055</v>
      </c>
      <c r="BW27" s="12">
        <f t="shared" si="167"/>
        <v>2.0854187520854196E-2</v>
      </c>
      <c r="BX27" s="6">
        <f t="shared" si="30"/>
        <v>15.29617205940426</v>
      </c>
      <c r="BY27" s="6">
        <f t="shared" si="30"/>
        <v>5.260445656164571E-2</v>
      </c>
      <c r="BZ27" s="6">
        <f t="shared" si="31"/>
        <v>0.19922502078261869</v>
      </c>
      <c r="CA27" s="6">
        <f t="shared" si="32"/>
        <v>191.06476393136262</v>
      </c>
      <c r="CB27" s="6">
        <f t="shared" si="33"/>
        <v>5.2083853949824874</v>
      </c>
      <c r="CC27" s="6">
        <f t="shared" si="33"/>
        <v>4.3201093729510607</v>
      </c>
      <c r="CD27" s="6">
        <f t="shared" si="34"/>
        <v>0.17940477628151885</v>
      </c>
      <c r="CE27" s="6">
        <f t="shared" si="35"/>
        <v>172.05635664502782</v>
      </c>
      <c r="CF27" s="6">
        <f t="shared" si="36"/>
        <v>181.56056028819523</v>
      </c>
      <c r="CH27" s="6">
        <f t="shared" si="128"/>
        <v>1.7993376975576769</v>
      </c>
      <c r="CI27" s="6">
        <f t="shared" si="129"/>
        <v>0.49838958965985908</v>
      </c>
      <c r="CJ27" s="6">
        <f t="shared" si="130"/>
        <v>1.71857392613714</v>
      </c>
      <c r="CK27" s="6">
        <f t="shared" si="131"/>
        <v>1.8169024651361467</v>
      </c>
      <c r="CL27" s="6">
        <f t="shared" si="132"/>
        <v>0.29187517644043326</v>
      </c>
      <c r="CM27" s="15">
        <f t="shared" si="37"/>
        <v>2.0081506066773382</v>
      </c>
      <c r="CN27" s="15">
        <f t="shared" si="38"/>
        <v>0.42816652358624063</v>
      </c>
      <c r="CO27" s="15">
        <f t="shared" si="39"/>
        <v>1.9136757838568599</v>
      </c>
      <c r="CP27" s="15">
        <f t="shared" si="40"/>
        <v>0.24207025616687192</v>
      </c>
      <c r="CQ27" s="15">
        <f t="shared" si="133"/>
        <v>0.67023677975311258</v>
      </c>
      <c r="CR27" s="6">
        <f t="shared" si="134"/>
        <v>1.8540037164555467</v>
      </c>
      <c r="CS27" s="6">
        <f t="shared" si="135"/>
        <v>0.48816321533359769</v>
      </c>
      <c r="CT27" s="6">
        <f t="shared" si="136"/>
        <v>1.841409603402695</v>
      </c>
      <c r="CU27" s="6">
        <f t="shared" si="137"/>
        <v>1.8274131582107136</v>
      </c>
      <c r="CV27" s="6">
        <f t="shared" si="138"/>
        <v>0.22513467972737156</v>
      </c>
      <c r="CW27" s="15">
        <f t="shared" si="41"/>
        <v>2.0917882675959198</v>
      </c>
      <c r="CX27" s="15">
        <f t="shared" si="42"/>
        <v>0.44689012092414232</v>
      </c>
      <c r="CY27" s="15">
        <f t="shared" si="43"/>
        <v>1.9469787206703899</v>
      </c>
      <c r="CZ27" s="15">
        <f t="shared" si="44"/>
        <v>0.20570697090078274</v>
      </c>
      <c r="DA27" s="15">
        <f t="shared" si="139"/>
        <v>0.65259709182492509</v>
      </c>
      <c r="DB27" s="6">
        <f t="shared" si="45"/>
        <v>0.66141693578901883</v>
      </c>
      <c r="DD27" s="12">
        <f t="shared" si="168"/>
        <v>2.0854187520854196E-2</v>
      </c>
      <c r="DE27" s="6">
        <f t="shared" si="46"/>
        <v>-3.1243733938185336</v>
      </c>
      <c r="DF27" s="6">
        <f t="shared" si="46"/>
        <v>-4.5291103472148588</v>
      </c>
      <c r="DG27" s="6">
        <f t="shared" si="47"/>
        <v>2.2513435609316712</v>
      </c>
      <c r="DH27" s="6">
        <f t="shared" si="47"/>
        <v>-1.0667203505269967</v>
      </c>
      <c r="DI27" s="6">
        <f t="shared" si="48"/>
        <v>5.5022313329457386</v>
      </c>
      <c r="DJ27" s="6">
        <f t="shared" si="49"/>
        <v>2.4912727942914912</v>
      </c>
      <c r="DK27" s="6">
        <f t="shared" si="50"/>
        <v>6.3942534565618363</v>
      </c>
      <c r="DL27" s="6">
        <f t="shared" si="51"/>
        <v>-0.16069554822840501</v>
      </c>
      <c r="DM27" s="6">
        <f t="shared" si="52"/>
        <v>99.24727062143495</v>
      </c>
      <c r="DN27" s="6">
        <f t="shared" si="53"/>
        <v>-3.1243733938185336</v>
      </c>
      <c r="DO27" s="6">
        <f t="shared" si="53"/>
        <v>-4.5291103472148588</v>
      </c>
      <c r="DP27" s="6">
        <f t="shared" si="54"/>
        <v>-2.292981655791368</v>
      </c>
      <c r="DQ27" s="6">
        <f t="shared" si="54"/>
        <v>0.71253439271366781</v>
      </c>
      <c r="DR27" s="6">
        <f t="shared" si="55"/>
        <v>5.5022313329457386</v>
      </c>
      <c r="DS27" s="6">
        <f t="shared" si="56"/>
        <v>2.4011393409370392</v>
      </c>
      <c r="DT27" s="6">
        <f t="shared" si="57"/>
        <v>5.3071698485803358</v>
      </c>
      <c r="DU27" s="6">
        <f t="shared" si="58"/>
        <v>0.29799394475459645</v>
      </c>
      <c r="DV27" s="6">
        <f t="shared" si="59"/>
        <v>72.662845435294429</v>
      </c>
      <c r="DW27" s="6">
        <f t="shared" si="60"/>
        <v>85.955058028364689</v>
      </c>
      <c r="DX27" s="6">
        <f t="shared" si="140"/>
        <v>3383.944360348743</v>
      </c>
      <c r="DY27" s="6">
        <f t="shared" si="61"/>
        <v>2.2513435609316712</v>
      </c>
      <c r="DZ27" s="6">
        <f t="shared" si="61"/>
        <v>-1.0667203505269967</v>
      </c>
      <c r="EA27" s="6">
        <f t="shared" si="61"/>
        <v>1.846302183455526</v>
      </c>
      <c r="EB27" s="6">
        <f t="shared" si="61"/>
        <v>0.82024363788504051</v>
      </c>
      <c r="EC27" s="6">
        <f t="shared" si="62"/>
        <v>2.4912727942914912</v>
      </c>
      <c r="ED27" s="6">
        <f t="shared" si="11"/>
        <v>2.020304773573415</v>
      </c>
      <c r="EE27" s="6">
        <f t="shared" si="63"/>
        <v>1.9299460124655394</v>
      </c>
      <c r="EF27" s="6">
        <f t="shared" si="64"/>
        <v>0.65201767957795198</v>
      </c>
      <c r="EG27" s="6">
        <f t="shared" si="65"/>
        <v>49.306100432309485</v>
      </c>
      <c r="EH27" s="6">
        <f t="shared" si="66"/>
        <v>-2.292981655791368</v>
      </c>
      <c r="EI27" s="6">
        <f t="shared" si="66"/>
        <v>0.71253439271366781</v>
      </c>
      <c r="EJ27" s="6">
        <f t="shared" si="66"/>
        <v>-0.76964003333517361</v>
      </c>
      <c r="EK27" s="6">
        <f t="shared" si="66"/>
        <v>1.8110727415672363</v>
      </c>
      <c r="EL27" s="6">
        <f t="shared" si="67"/>
        <v>2.4011393409370392</v>
      </c>
      <c r="EM27" s="6">
        <f t="shared" si="12"/>
        <v>1.9678237360495561</v>
      </c>
      <c r="EN27" s="6">
        <f t="shared" si="68"/>
        <v>1.8781257153368076</v>
      </c>
      <c r="EO27" s="6">
        <f t="shared" si="69"/>
        <v>0.64660525204379182</v>
      </c>
      <c r="EP27" s="6">
        <f t="shared" si="70"/>
        <v>49.713861281852658</v>
      </c>
      <c r="EQ27" s="6">
        <f t="shared" si="71"/>
        <v>49.509980857081075</v>
      </c>
      <c r="ER27" s="6">
        <f t="shared" si="141"/>
        <v>1213.1994665805771</v>
      </c>
      <c r="ES27" s="6">
        <f t="shared" si="72"/>
        <v>1.846302183455526</v>
      </c>
      <c r="ET27" s="6">
        <f t="shared" si="72"/>
        <v>0.82024363788504051</v>
      </c>
      <c r="EU27" s="6">
        <f t="shared" si="72"/>
        <v>1.7839755653597109</v>
      </c>
      <c r="EV27" s="6">
        <f t="shared" si="72"/>
        <v>0.3366925281952452</v>
      </c>
      <c r="EW27" s="6">
        <f t="shared" si="73"/>
        <v>2.020304773573415</v>
      </c>
      <c r="EX27" s="6">
        <f t="shared" si="13"/>
        <v>1.81546982248205</v>
      </c>
      <c r="EY27" s="6">
        <f t="shared" si="74"/>
        <v>0.4875513132025121</v>
      </c>
      <c r="EZ27" s="6">
        <f t="shared" si="75"/>
        <v>0.97331522977382756</v>
      </c>
      <c r="FA27" s="6">
        <f t="shared" si="76"/>
        <v>13.265996482161336</v>
      </c>
      <c r="FB27" s="6">
        <f t="shared" si="77"/>
        <v>-0.76964003333517361</v>
      </c>
      <c r="FC27" s="6">
        <f t="shared" si="77"/>
        <v>1.8110727415672363</v>
      </c>
      <c r="FD27" s="6">
        <f t="shared" si="77"/>
        <v>-1.0299939934984623</v>
      </c>
      <c r="FE27" s="6">
        <f t="shared" si="77"/>
        <v>1.5312745379686739</v>
      </c>
      <c r="FF27" s="6">
        <f t="shared" si="78"/>
        <v>1.9678237360495561</v>
      </c>
      <c r="FG27" s="6">
        <f t="shared" si="14"/>
        <v>1.8454509847931713</v>
      </c>
      <c r="FH27" s="6">
        <f t="shared" si="79"/>
        <v>0.38219264685455412</v>
      </c>
      <c r="FI27" s="6">
        <f t="shared" si="80"/>
        <v>0.98195025116503676</v>
      </c>
      <c r="FJ27" s="6">
        <f t="shared" si="81"/>
        <v>10.90256353995505</v>
      </c>
      <c r="FK27" s="6">
        <f t="shared" si="82"/>
        <v>12.084280011058194</v>
      </c>
      <c r="FL27" s="6">
        <f t="shared" si="142"/>
        <v>980.75519325333039</v>
      </c>
      <c r="FN27" s="12">
        <f t="shared" si="169"/>
        <v>2.0854187520854196E-2</v>
      </c>
      <c r="FO27" s="6">
        <f t="shared" si="83"/>
        <v>15.29617205940426</v>
      </c>
      <c r="FP27" s="6">
        <f t="shared" si="83"/>
        <v>5.260445656164571E-2</v>
      </c>
      <c r="FQ27" s="6">
        <f t="shared" si="84"/>
        <v>1.941986508727469</v>
      </c>
      <c r="FR27" s="6">
        <f t="shared" si="85"/>
        <v>3.4372755912610762</v>
      </c>
      <c r="FS27" s="6">
        <f t="shared" si="143"/>
        <v>-8.0489657198373976E-2</v>
      </c>
      <c r="FT27" s="6">
        <f t="shared" si="143"/>
        <v>0.18224166370488143</v>
      </c>
      <c r="FU27" s="6">
        <f t="shared" si="144"/>
        <v>3.947933014928025</v>
      </c>
      <c r="FV27" s="6">
        <f t="shared" si="86"/>
        <v>0.19922502078261869</v>
      </c>
      <c r="FW27" s="6">
        <f t="shared" si="87"/>
        <v>3.8321868053736634</v>
      </c>
      <c r="FX27" s="6">
        <f t="shared" si="88"/>
        <v>0.59769718256193027</v>
      </c>
      <c r="FY27" s="6">
        <f t="shared" si="145"/>
        <v>53.294852084468957</v>
      </c>
      <c r="FZ27" s="6">
        <f t="shared" si="15"/>
        <v>5.2083853949824874</v>
      </c>
      <c r="GA27" s="6">
        <f t="shared" si="16"/>
        <v>4.3201093729510607</v>
      </c>
      <c r="GB27" s="6">
        <f t="shared" si="89"/>
        <v>1.941986508727469</v>
      </c>
      <c r="GC27" s="6">
        <f t="shared" si="89"/>
        <v>3.4372755912610762</v>
      </c>
      <c r="GD27" s="6">
        <f t="shared" si="146"/>
        <v>0.14735894064445532</v>
      </c>
      <c r="GE27" s="6">
        <f t="shared" si="146"/>
        <v>0.10232993875091356</v>
      </c>
      <c r="GF27" s="6">
        <f t="shared" si="90"/>
        <v>3.947933014928025</v>
      </c>
      <c r="GG27" s="6">
        <f t="shared" si="91"/>
        <v>0.17940477628151885</v>
      </c>
      <c r="GH27" s="6">
        <f t="shared" si="92"/>
        <v>3.7871560059390195</v>
      </c>
      <c r="GI27" s="6">
        <f t="shared" si="93"/>
        <v>0.90064245957741718</v>
      </c>
      <c r="GJ27" s="6">
        <f t="shared" si="147"/>
        <v>25.757355400225517</v>
      </c>
      <c r="GL27" s="6">
        <f t="shared" si="17"/>
        <v>3.4372755912610762</v>
      </c>
      <c r="GM27" s="6">
        <f t="shared" si="18"/>
        <v>-1.941986508727469</v>
      </c>
      <c r="GN27" s="6">
        <f t="shared" si="94"/>
        <v>-8.0489657198373976E-2</v>
      </c>
      <c r="GO27" s="6">
        <f t="shared" si="95"/>
        <v>0.18224166370488143</v>
      </c>
      <c r="GP27" s="6">
        <f t="shared" si="96"/>
        <v>3.947933014928025</v>
      </c>
      <c r="GQ27" s="6">
        <f t="shared" si="97"/>
        <v>0.19922502078261869</v>
      </c>
      <c r="GR27" s="6">
        <f t="shared" si="98"/>
        <v>4.1093816653876605</v>
      </c>
      <c r="GS27" s="6">
        <f t="shared" si="99"/>
        <v>-0.8017219455381841</v>
      </c>
      <c r="GT27" s="6">
        <f t="shared" si="148"/>
        <v>53.294852084468999</v>
      </c>
      <c r="GU27" s="6">
        <f t="shared" si="149"/>
        <v>-3.4372755912610762</v>
      </c>
      <c r="GV27" s="6">
        <f t="shared" si="100"/>
        <v>1.941986508727469</v>
      </c>
      <c r="GW27" s="6">
        <f t="shared" si="150"/>
        <v>0.14735894064445532</v>
      </c>
      <c r="GX27" s="6">
        <f t="shared" si="150"/>
        <v>0.10232993875091356</v>
      </c>
      <c r="GY27" s="6">
        <f t="shared" si="151"/>
        <v>3.947933014928025</v>
      </c>
      <c r="GZ27" s="6">
        <f t="shared" si="101"/>
        <v>0.17940477628151885</v>
      </c>
      <c r="HA27" s="6">
        <f t="shared" si="102"/>
        <v>4.029136510815623</v>
      </c>
      <c r="HB27" s="6">
        <f t="shared" si="103"/>
        <v>-0.43456088181788777</v>
      </c>
      <c r="HC27" s="6">
        <f t="shared" si="152"/>
        <v>25.757355400225507</v>
      </c>
      <c r="HE27" s="6">
        <f>FY27</f>
        <v>53.294852084468957</v>
      </c>
      <c r="HF27" s="6">
        <f t="shared" si="154"/>
        <v>25.757355400225507</v>
      </c>
      <c r="HG27" s="6">
        <f t="shared" si="155"/>
        <v>39.526103742347232</v>
      </c>
      <c r="HH27" s="6">
        <f t="shared" si="156"/>
        <v>0.77133470846294849</v>
      </c>
      <c r="HJ27" s="6">
        <f t="shared" si="104"/>
        <v>-1.941986508727469</v>
      </c>
      <c r="HK27" s="6">
        <f t="shared" si="105"/>
        <v>-3.4372755912610762</v>
      </c>
      <c r="HL27" s="6">
        <f t="shared" si="19"/>
        <v>1.7839755653597109</v>
      </c>
      <c r="HM27" s="6">
        <f t="shared" si="20"/>
        <v>0.3366925281952452</v>
      </c>
      <c r="HN27" s="6">
        <f t="shared" si="106"/>
        <v>3.947933014928025</v>
      </c>
      <c r="HO27" s="6">
        <f t="shared" si="21"/>
        <v>1.81546982248205</v>
      </c>
      <c r="HP27" s="6">
        <f t="shared" si="107"/>
        <v>5.3033601371402943</v>
      </c>
      <c r="HQ27" s="6">
        <f t="shared" si="108"/>
        <v>-0.64483517522927003</v>
      </c>
      <c r="HR27" s="6">
        <f t="shared" si="109"/>
        <v>130.15331859976516</v>
      </c>
      <c r="HS27" s="6">
        <f t="shared" si="110"/>
        <v>-1.941986508727469</v>
      </c>
      <c r="HT27" s="6">
        <f t="shared" si="110"/>
        <v>-3.4372755912610762</v>
      </c>
      <c r="HU27" s="6">
        <f t="shared" si="22"/>
        <v>-1.0299939934984623</v>
      </c>
      <c r="HV27" s="6">
        <f t="shared" si="23"/>
        <v>1.5312745379686739</v>
      </c>
      <c r="HW27" s="6">
        <f t="shared" si="111"/>
        <v>3.947933014928025</v>
      </c>
      <c r="HX27" s="6">
        <f t="shared" si="24"/>
        <v>1.8454509847931713</v>
      </c>
      <c r="HY27" s="6">
        <f t="shared" si="112"/>
        <v>5.0515562685674098</v>
      </c>
      <c r="HZ27" s="6">
        <f t="shared" si="113"/>
        <v>-0.44788703864390078</v>
      </c>
      <c r="IA27" s="6">
        <f t="shared" si="114"/>
        <v>116.60819914900995</v>
      </c>
      <c r="IB27" s="6">
        <f t="shared" si="115"/>
        <v>123.38075887438755</v>
      </c>
      <c r="IC27" s="6">
        <f t="shared" si="116"/>
        <v>0.83503267917380242</v>
      </c>
      <c r="ID27" s="6">
        <f t="shared" si="117"/>
        <v>1.7839755653597109</v>
      </c>
      <c r="IE27" s="6">
        <f t="shared" si="117"/>
        <v>0.3366925281952452</v>
      </c>
      <c r="IF27" s="6">
        <f t="shared" si="118"/>
        <v>-8.0489657198373976E-2</v>
      </c>
      <c r="IG27" s="6">
        <f t="shared" si="119"/>
        <v>0.18224166370488143</v>
      </c>
      <c r="IH27" s="6">
        <f t="shared" si="157"/>
        <v>1.81546982248205</v>
      </c>
      <c r="II27" s="6">
        <f t="shared" si="120"/>
        <v>0.19922502078261869</v>
      </c>
      <c r="IJ27" s="6">
        <f t="shared" si="158"/>
        <v>1.8708515803425962</v>
      </c>
      <c r="IK27" s="6">
        <f t="shared" si="159"/>
        <v>-0.2273572791644842</v>
      </c>
      <c r="IL27" s="6">
        <f t="shared" si="160"/>
        <v>103.14153348470381</v>
      </c>
      <c r="IM27" s="6">
        <f t="shared" si="121"/>
        <v>-1.0299939934984623</v>
      </c>
      <c r="IN27" s="6">
        <f t="shared" si="121"/>
        <v>1.5312745379686739</v>
      </c>
      <c r="IO27" s="6">
        <f t="shared" si="122"/>
        <v>0.14735894064445532</v>
      </c>
      <c r="IP27" s="6">
        <f t="shared" si="123"/>
        <v>0.10232993875091356</v>
      </c>
      <c r="IQ27" s="6">
        <f t="shared" si="161"/>
        <v>1.8454509847931713</v>
      </c>
      <c r="IR27" s="6">
        <f t="shared" si="124"/>
        <v>0.17940477628151885</v>
      </c>
      <c r="IS27" s="6">
        <f t="shared" si="162"/>
        <v>1.8514973937784904</v>
      </c>
      <c r="IT27" s="6">
        <f t="shared" si="163"/>
        <v>1.4849479046393395E-2</v>
      </c>
      <c r="IU27" s="6">
        <f t="shared" si="164"/>
        <v>89.149156251215473</v>
      </c>
      <c r="IV27" s="6">
        <f t="shared" si="165"/>
        <v>96.145344867959636</v>
      </c>
    </row>
    <row r="28" spans="1:256">
      <c r="C28" s="5">
        <v>22</v>
      </c>
      <c r="D28" s="6">
        <v>256.5</v>
      </c>
      <c r="E28" s="6">
        <v>-36.5</v>
      </c>
      <c r="F28" s="6">
        <v>352.55661309999999</v>
      </c>
      <c r="G28" s="6">
        <v>100.82047919999999</v>
      </c>
      <c r="H28" s="6">
        <v>313.16427779999998</v>
      </c>
      <c r="I28" s="6">
        <v>-1.3891951490000001</v>
      </c>
      <c r="J28" s="6">
        <v>386.73267329999999</v>
      </c>
      <c r="K28" s="6">
        <v>-31.188118809999999</v>
      </c>
      <c r="L28" s="6">
        <v>437.52475249999998</v>
      </c>
      <c r="M28" s="6">
        <v>0.89108910890000004</v>
      </c>
      <c r="N28" s="6">
        <v>491.88118809999997</v>
      </c>
      <c r="O28" s="6">
        <v>12.47524752</v>
      </c>
      <c r="P28" s="6">
        <v>268.03534300000001</v>
      </c>
      <c r="Q28" s="6">
        <v>26.943866939999999</v>
      </c>
      <c r="R28" s="6">
        <v>198.71287129999999</v>
      </c>
      <c r="S28" s="6">
        <v>52.574257430000003</v>
      </c>
      <c r="T28" s="6">
        <v>179.00771779999999</v>
      </c>
      <c r="U28" s="6">
        <v>110.1433297</v>
      </c>
      <c r="V28" s="6">
        <v>152.01764059999999</v>
      </c>
      <c r="W28" s="6">
        <v>157.3759647</v>
      </c>
      <c r="X28" s="6">
        <v>256.525801955568</v>
      </c>
      <c r="Y28" s="6">
        <v>-36.520374561625601</v>
      </c>
      <c r="Z28" s="6">
        <v>352.73742586881002</v>
      </c>
      <c r="AA28" s="6">
        <v>101.326347203441</v>
      </c>
      <c r="AB28" s="6">
        <v>312.720021686748</v>
      </c>
      <c r="AC28" s="6">
        <v>-1.2906080058045599</v>
      </c>
      <c r="AD28" s="6">
        <v>384.15118487769598</v>
      </c>
      <c r="AE28" s="6">
        <v>-29.984872117152499</v>
      </c>
      <c r="AF28" s="6">
        <v>438.44558261534701</v>
      </c>
      <c r="AG28" s="6">
        <v>-0.38639684212575398</v>
      </c>
      <c r="AH28" s="6">
        <v>492.41780833700898</v>
      </c>
      <c r="AI28" s="6">
        <v>13.3648606726297</v>
      </c>
      <c r="AJ28" s="6">
        <v>266.42981834221598</v>
      </c>
      <c r="AK28" s="6">
        <v>26.811021657038001</v>
      </c>
      <c r="AL28" s="6">
        <v>198.19013258294501</v>
      </c>
      <c r="AM28" s="6">
        <v>52.6813830020929</v>
      </c>
      <c r="AN28" s="6">
        <v>178.59494275346401</v>
      </c>
      <c r="AO28" s="6">
        <v>110.307135466839</v>
      </c>
      <c r="AP28" s="6">
        <v>150.78667228473299</v>
      </c>
      <c r="AQ28" s="6">
        <v>158.93627402633001</v>
      </c>
      <c r="AR28" s="6">
        <f t="shared" si="25"/>
        <v>8.36825479431125</v>
      </c>
      <c r="AS28" s="6">
        <f t="shared" si="25"/>
        <v>-1.1913491632638968</v>
      </c>
      <c r="AT28" s="6">
        <f t="shared" si="25"/>
        <v>11.506821663385539</v>
      </c>
      <c r="AU28" s="6">
        <f t="shared" si="25"/>
        <v>3.3054167819037077</v>
      </c>
      <c r="AV28" s="6">
        <f t="shared" si="25"/>
        <v>10.20139417090884</v>
      </c>
      <c r="AW28" s="6">
        <f t="shared" si="25"/>
        <v>-4.2101560738990094E-2</v>
      </c>
      <c r="AX28" s="6">
        <f t="shared" si="25"/>
        <v>12.531585400325266</v>
      </c>
      <c r="AY28" s="6">
        <f t="shared" si="25"/>
        <v>-0.97815131241508535</v>
      </c>
      <c r="AZ28" s="6">
        <f t="shared" si="25"/>
        <v>14.302749746011774</v>
      </c>
      <c r="BA28" s="6">
        <f t="shared" si="170"/>
        <v>-1.2604842093761882E-2</v>
      </c>
      <c r="BB28" s="6">
        <f t="shared" si="170"/>
        <v>16.063404359356188</v>
      </c>
      <c r="BC28" s="6">
        <f t="shared" si="170"/>
        <v>0.43598171625015286</v>
      </c>
      <c r="BD28" s="6">
        <f t="shared" si="170"/>
        <v>8.6913386010031761</v>
      </c>
      <c r="BE28" s="6">
        <f t="shared" si="170"/>
        <v>0.87461557009673407</v>
      </c>
      <c r="BF28" s="6">
        <f t="shared" si="170"/>
        <v>6.4652581320442621</v>
      </c>
      <c r="BG28" s="6">
        <f t="shared" si="170"/>
        <v>1.7185453958918702</v>
      </c>
      <c r="BH28" s="6">
        <f t="shared" si="170"/>
        <v>5.8260337733795708</v>
      </c>
      <c r="BI28" s="6">
        <f t="shared" si="170"/>
        <v>3.5983835083263838</v>
      </c>
      <c r="BJ28" s="6">
        <f t="shared" si="170"/>
        <v>4.9188864576028575</v>
      </c>
      <c r="BK28" s="6">
        <f t="shared" si="170"/>
        <v>5.1847386382644309</v>
      </c>
      <c r="BM28" s="12">
        <f t="shared" si="166"/>
        <v>2.1896896896896906E-2</v>
      </c>
      <c r="BN28" s="6">
        <f t="shared" si="26"/>
        <v>9.9375382288483944</v>
      </c>
      <c r="BO28" s="6">
        <f t="shared" si="26"/>
        <v>1.0570338093199054</v>
      </c>
      <c r="BP28" s="6">
        <f t="shared" si="27"/>
        <v>0.20232474795379704</v>
      </c>
      <c r="BQ28" s="6">
        <f t="shared" si="28"/>
        <v>194.03752627760949</v>
      </c>
      <c r="BR28" s="6">
        <f t="shared" si="29"/>
        <v>1746.3377364984854</v>
      </c>
      <c r="BS28" s="6">
        <f t="shared" si="125"/>
        <v>4765.0224617165286</v>
      </c>
      <c r="BT28" s="6">
        <f t="shared" si="126"/>
        <v>42885.202155448758</v>
      </c>
      <c r="BU28" s="6">
        <f t="shared" si="127"/>
        <v>42.885202155448759</v>
      </c>
      <c r="BW28" s="12">
        <f t="shared" si="167"/>
        <v>2.1896896896896906E-2</v>
      </c>
      <c r="BX28" s="6">
        <f t="shared" si="30"/>
        <v>15.183077052683981</v>
      </c>
      <c r="BY28" s="6">
        <f t="shared" si="30"/>
        <v>0.21168843707819548</v>
      </c>
      <c r="BZ28" s="6">
        <f t="shared" si="31"/>
        <v>0.19518758516373402</v>
      </c>
      <c r="CA28" s="6">
        <f t="shared" si="32"/>
        <v>187.19270167542746</v>
      </c>
      <c r="CB28" s="6">
        <f t="shared" si="33"/>
        <v>5.3724601154912142</v>
      </c>
      <c r="CC28" s="6">
        <f t="shared" si="33"/>
        <v>4.3915610732954073</v>
      </c>
      <c r="CD28" s="6">
        <f t="shared" si="34"/>
        <v>0.17895770280184956</v>
      </c>
      <c r="CE28" s="6">
        <f t="shared" si="35"/>
        <v>171.62759529508577</v>
      </c>
      <c r="CF28" s="6">
        <f t="shared" si="36"/>
        <v>179.41014848525663</v>
      </c>
      <c r="CH28" s="6">
        <f t="shared" si="128"/>
        <v>1.81546982248205</v>
      </c>
      <c r="CI28" s="6">
        <f t="shared" si="129"/>
        <v>0.49960293872460004</v>
      </c>
      <c r="CJ28" s="6">
        <f t="shared" si="130"/>
        <v>1.6694906153298694</v>
      </c>
      <c r="CK28" s="6">
        <f t="shared" si="131"/>
        <v>1.8061719847403062</v>
      </c>
      <c r="CL28" s="6">
        <f t="shared" si="132"/>
        <v>0.28126820558194043</v>
      </c>
      <c r="CM28" s="15">
        <f t="shared" si="37"/>
        <v>1.9922816882682597</v>
      </c>
      <c r="CN28" s="15">
        <f t="shared" si="38"/>
        <v>0.41197893242335931</v>
      </c>
      <c r="CO28" s="15">
        <f t="shared" si="39"/>
        <v>1.8784654028260581</v>
      </c>
      <c r="CP28" s="15">
        <f t="shared" si="40"/>
        <v>0.21290075213331766</v>
      </c>
      <c r="CQ28" s="15">
        <f t="shared" si="133"/>
        <v>0.62487968455667697</v>
      </c>
      <c r="CR28" s="6">
        <f t="shared" si="134"/>
        <v>1.8454509847931713</v>
      </c>
      <c r="CS28" s="6">
        <f t="shared" si="135"/>
        <v>0.48900192813681365</v>
      </c>
      <c r="CT28" s="6">
        <f t="shared" si="136"/>
        <v>1.7891171598064857</v>
      </c>
      <c r="CU28" s="6">
        <f t="shared" si="137"/>
        <v>1.8137844482056276</v>
      </c>
      <c r="CV28" s="6">
        <f t="shared" si="138"/>
        <v>0.21913448447704412</v>
      </c>
      <c r="CW28" s="15">
        <f t="shared" si="41"/>
        <v>2.0617850363682351</v>
      </c>
      <c r="CX28" s="15">
        <f t="shared" si="42"/>
        <v>0.43735645403829859</v>
      </c>
      <c r="CY28" s="15">
        <f t="shared" si="43"/>
        <v>1.9110180462445787</v>
      </c>
      <c r="CZ28" s="15">
        <f t="shared" si="44"/>
        <v>0.19576238154004194</v>
      </c>
      <c r="DA28" s="15">
        <f t="shared" si="139"/>
        <v>0.63311883557834059</v>
      </c>
      <c r="DB28" s="6">
        <f t="shared" si="45"/>
        <v>0.62899926006750873</v>
      </c>
      <c r="DD28" s="12">
        <f t="shared" si="168"/>
        <v>2.1896896896896906E-2</v>
      </c>
      <c r="DE28" s="6">
        <f t="shared" si="46"/>
        <v>-3.1385668690742889</v>
      </c>
      <c r="DF28" s="6">
        <f t="shared" si="46"/>
        <v>-4.4967659451676045</v>
      </c>
      <c r="DG28" s="6">
        <f t="shared" si="47"/>
        <v>2.3301912294164264</v>
      </c>
      <c r="DH28" s="6">
        <f t="shared" si="47"/>
        <v>-0.93604975167609528</v>
      </c>
      <c r="DI28" s="6">
        <f t="shared" si="48"/>
        <v>5.4837492609773726</v>
      </c>
      <c r="DJ28" s="6">
        <f t="shared" si="49"/>
        <v>2.511171101948674</v>
      </c>
      <c r="DK28" s="6">
        <f t="shared" si="50"/>
        <v>6.5257961162145151</v>
      </c>
      <c r="DL28" s="6">
        <f t="shared" si="51"/>
        <v>-0.22542641418958734</v>
      </c>
      <c r="DM28" s="6">
        <f t="shared" si="52"/>
        <v>103.02795411002424</v>
      </c>
      <c r="DN28" s="6">
        <f t="shared" si="53"/>
        <v>-3.1385668690742889</v>
      </c>
      <c r="DO28" s="6">
        <f t="shared" si="53"/>
        <v>-4.4967659451676045</v>
      </c>
      <c r="DP28" s="6">
        <f t="shared" si="54"/>
        <v>-2.226080468958914</v>
      </c>
      <c r="DQ28" s="6">
        <f t="shared" si="54"/>
        <v>0.84392982579513609</v>
      </c>
      <c r="DR28" s="6">
        <f t="shared" si="55"/>
        <v>5.4837492609773726</v>
      </c>
      <c r="DS28" s="6">
        <f t="shared" si="56"/>
        <v>2.3806830543243147</v>
      </c>
      <c r="DT28" s="6">
        <f t="shared" si="57"/>
        <v>5.4180866316786425</v>
      </c>
      <c r="DU28" s="6">
        <f t="shared" si="58"/>
        <v>0.24448338968914485</v>
      </c>
      <c r="DV28" s="6">
        <f t="shared" si="59"/>
        <v>75.8486942701646</v>
      </c>
      <c r="DW28" s="6">
        <f t="shared" si="60"/>
        <v>89.43832419009442</v>
      </c>
      <c r="DX28" s="6">
        <f t="shared" si="140"/>
        <v>3340.5915797452803</v>
      </c>
      <c r="DY28" s="6">
        <f t="shared" si="61"/>
        <v>2.3301912294164264</v>
      </c>
      <c r="DZ28" s="6">
        <f t="shared" si="61"/>
        <v>-0.93604975167609528</v>
      </c>
      <c r="EA28" s="6">
        <f t="shared" si="61"/>
        <v>1.7711643456865076</v>
      </c>
      <c r="EB28" s="6">
        <f t="shared" si="61"/>
        <v>0.96554647032132346</v>
      </c>
      <c r="EC28" s="6">
        <f t="shared" si="62"/>
        <v>2.511171101948674</v>
      </c>
      <c r="ED28" s="6">
        <f t="shared" si="11"/>
        <v>2.0172513789265536</v>
      </c>
      <c r="EE28" s="6">
        <f t="shared" si="63"/>
        <v>1.9820643905402369</v>
      </c>
      <c r="EF28" s="6">
        <f t="shared" si="64"/>
        <v>0.63631391510919322</v>
      </c>
      <c r="EG28" s="6">
        <f t="shared" si="65"/>
        <v>50.482496643849302</v>
      </c>
      <c r="EH28" s="6">
        <f t="shared" si="66"/>
        <v>-2.226080468958914</v>
      </c>
      <c r="EI28" s="6">
        <f t="shared" si="66"/>
        <v>0.84392982579513609</v>
      </c>
      <c r="EJ28" s="6">
        <f t="shared" si="66"/>
        <v>-0.63922435866469129</v>
      </c>
      <c r="EK28" s="6">
        <f t="shared" si="66"/>
        <v>1.8798381124345136</v>
      </c>
      <c r="EL28" s="6">
        <f t="shared" si="67"/>
        <v>2.3806830543243147</v>
      </c>
      <c r="EM28" s="6">
        <f t="shared" si="12"/>
        <v>1.9855475591563252</v>
      </c>
      <c r="EN28" s="6">
        <f t="shared" si="68"/>
        <v>1.8950510001333054</v>
      </c>
      <c r="EO28" s="6">
        <f t="shared" si="69"/>
        <v>0.6366494904229888</v>
      </c>
      <c r="EP28" s="6">
        <f t="shared" si="70"/>
        <v>50.457568270917328</v>
      </c>
      <c r="EQ28" s="6">
        <f t="shared" si="71"/>
        <v>50.470032457383311</v>
      </c>
      <c r="ER28" s="6">
        <f t="shared" si="141"/>
        <v>920.72788675385664</v>
      </c>
      <c r="ES28" s="6">
        <f t="shared" si="72"/>
        <v>1.7711643456865076</v>
      </c>
      <c r="ET28" s="6">
        <f t="shared" si="72"/>
        <v>0.96554647032132346</v>
      </c>
      <c r="EU28" s="6">
        <f t="shared" si="72"/>
        <v>1.7606546133444141</v>
      </c>
      <c r="EV28" s="6">
        <f t="shared" si="72"/>
        <v>0.44858655834391475</v>
      </c>
      <c r="EW28" s="6">
        <f t="shared" si="73"/>
        <v>2.0172513789265536</v>
      </c>
      <c r="EX28" s="6">
        <f t="shared" si="13"/>
        <v>1.8169024651361467</v>
      </c>
      <c r="EY28" s="6">
        <f t="shared" si="74"/>
        <v>0.51706673173352835</v>
      </c>
      <c r="EZ28" s="6">
        <f t="shared" si="75"/>
        <v>0.96900285396146035</v>
      </c>
      <c r="FA28" s="6">
        <f t="shared" si="76"/>
        <v>14.302986845270002</v>
      </c>
      <c r="FB28" s="6">
        <f t="shared" si="77"/>
        <v>-0.63922435866469129</v>
      </c>
      <c r="FC28" s="6">
        <f t="shared" si="77"/>
        <v>1.8798381124345136</v>
      </c>
      <c r="FD28" s="6">
        <f t="shared" si="77"/>
        <v>-0.90714731577671337</v>
      </c>
      <c r="FE28" s="6">
        <f t="shared" si="77"/>
        <v>1.5863551299380472</v>
      </c>
      <c r="FF28" s="6">
        <f t="shared" si="78"/>
        <v>1.9855475591563252</v>
      </c>
      <c r="FG28" s="6">
        <f t="shared" si="14"/>
        <v>1.8274131582107136</v>
      </c>
      <c r="FH28" s="6">
        <f t="shared" si="79"/>
        <v>0.39738516827213322</v>
      </c>
      <c r="FI28" s="6">
        <f t="shared" si="80"/>
        <v>0.98168505308158815</v>
      </c>
      <c r="FJ28" s="6">
        <f t="shared" si="81"/>
        <v>10.982609433293161</v>
      </c>
      <c r="FK28" s="6">
        <f t="shared" si="82"/>
        <v>12.642798139281581</v>
      </c>
      <c r="FL28" s="6">
        <f t="shared" si="142"/>
        <v>535.64122569135691</v>
      </c>
      <c r="FN28" s="12">
        <f t="shared" si="169"/>
        <v>2.1896896896896906E-2</v>
      </c>
      <c r="FO28" s="6">
        <f t="shared" si="83"/>
        <v>15.183077052683981</v>
      </c>
      <c r="FP28" s="6">
        <f t="shared" si="83"/>
        <v>0.21168843707819548</v>
      </c>
      <c r="FQ28" s="6">
        <f t="shared" si="84"/>
        <v>1.941986508727469</v>
      </c>
      <c r="FR28" s="6">
        <f t="shared" si="85"/>
        <v>3.4372755912610762</v>
      </c>
      <c r="FS28" s="6">
        <f t="shared" si="143"/>
        <v>-0.11309500672027895</v>
      </c>
      <c r="FT28" s="6">
        <f t="shared" si="143"/>
        <v>0.15908398051654976</v>
      </c>
      <c r="FU28" s="6">
        <f t="shared" si="144"/>
        <v>3.947933014928025</v>
      </c>
      <c r="FV28" s="6">
        <f t="shared" si="86"/>
        <v>0.19518758516373402</v>
      </c>
      <c r="FW28" s="6">
        <f t="shared" si="87"/>
        <v>3.8690955366714332</v>
      </c>
      <c r="FX28" s="6">
        <f t="shared" si="88"/>
        <v>0.42459357441118045</v>
      </c>
      <c r="FY28" s="6">
        <f t="shared" si="145"/>
        <v>64.875059288301571</v>
      </c>
      <c r="FZ28" s="6">
        <f t="shared" si="15"/>
        <v>5.3724601154912142</v>
      </c>
      <c r="GA28" s="6">
        <f t="shared" si="16"/>
        <v>4.3915610732954073</v>
      </c>
      <c r="GB28" s="6">
        <f t="shared" si="89"/>
        <v>1.941986508727469</v>
      </c>
      <c r="GC28" s="6">
        <f t="shared" si="89"/>
        <v>3.4372755912610762</v>
      </c>
      <c r="GD28" s="6">
        <f t="shared" si="146"/>
        <v>0.16407472050872673</v>
      </c>
      <c r="GE28" s="6">
        <f t="shared" si="146"/>
        <v>7.1451700344346669E-2</v>
      </c>
      <c r="GF28" s="6">
        <f t="shared" si="90"/>
        <v>3.947933014928025</v>
      </c>
      <c r="GG28" s="6">
        <f t="shared" si="91"/>
        <v>0.17895770280184956</v>
      </c>
      <c r="GH28" s="6">
        <f t="shared" si="92"/>
        <v>3.806539214477239</v>
      </c>
      <c r="GI28" s="6">
        <f t="shared" si="93"/>
        <v>0.79861242566997259</v>
      </c>
      <c r="GJ28" s="6">
        <f t="shared" si="147"/>
        <v>37.002197691452345</v>
      </c>
      <c r="GL28" s="6">
        <f t="shared" si="17"/>
        <v>3.4372755912610762</v>
      </c>
      <c r="GM28" s="6">
        <f t="shared" si="18"/>
        <v>-1.941986508727469</v>
      </c>
      <c r="GN28" s="6">
        <f t="shared" si="94"/>
        <v>-0.11309500672027895</v>
      </c>
      <c r="GO28" s="6">
        <f t="shared" si="95"/>
        <v>0.15908398051654976</v>
      </c>
      <c r="GP28" s="6">
        <f t="shared" si="96"/>
        <v>3.947933014928025</v>
      </c>
      <c r="GQ28" s="6">
        <f t="shared" si="97"/>
        <v>0.19518758516373402</v>
      </c>
      <c r="GR28" s="6">
        <f t="shared" si="98"/>
        <v>4.1254852543407043</v>
      </c>
      <c r="GS28" s="6">
        <f t="shared" si="99"/>
        <v>-0.90538406025771145</v>
      </c>
      <c r="GT28" s="6">
        <f t="shared" si="148"/>
        <v>64.875059288301713</v>
      </c>
      <c r="GU28" s="6">
        <f t="shared" si="149"/>
        <v>-3.4372755912610762</v>
      </c>
      <c r="GV28" s="6">
        <f t="shared" si="100"/>
        <v>1.941986508727469</v>
      </c>
      <c r="GW28" s="6">
        <f t="shared" si="150"/>
        <v>0.16407472050872673</v>
      </c>
      <c r="GX28" s="6">
        <f t="shared" si="150"/>
        <v>7.1451700344346669E-2</v>
      </c>
      <c r="GY28" s="6">
        <f t="shared" si="151"/>
        <v>3.947933014928025</v>
      </c>
      <c r="GZ28" s="6">
        <f t="shared" si="101"/>
        <v>0.17895770280184956</v>
      </c>
      <c r="HA28" s="6">
        <f t="shared" si="102"/>
        <v>4.058155312140892</v>
      </c>
      <c r="HB28" s="6">
        <f t="shared" si="103"/>
        <v>-0.60184565593308559</v>
      </c>
      <c r="HC28" s="6">
        <f t="shared" si="152"/>
        <v>37.002197691452565</v>
      </c>
      <c r="HE28" s="6">
        <f t="shared" ref="HE28:HE44" si="171">FY28</f>
        <v>64.875059288301571</v>
      </c>
      <c r="HF28" s="6">
        <f t="shared" si="154"/>
        <v>37.002197691452565</v>
      </c>
      <c r="HG28" s="6">
        <f t="shared" si="155"/>
        <v>50.938628489877068</v>
      </c>
      <c r="HH28" s="6">
        <f t="shared" si="156"/>
        <v>0.63015245804774656</v>
      </c>
      <c r="HJ28" s="6">
        <f t="shared" si="104"/>
        <v>-1.941986508727469</v>
      </c>
      <c r="HK28" s="6">
        <f t="shared" si="105"/>
        <v>-3.4372755912610762</v>
      </c>
      <c r="HL28" s="6">
        <f t="shared" si="19"/>
        <v>1.7606546133444141</v>
      </c>
      <c r="HM28" s="6">
        <f t="shared" si="20"/>
        <v>0.44858655834391475</v>
      </c>
      <c r="HN28" s="6">
        <f t="shared" si="106"/>
        <v>3.947933014928025</v>
      </c>
      <c r="HO28" s="6">
        <f t="shared" si="21"/>
        <v>1.8169024651361467</v>
      </c>
      <c r="HP28" s="6">
        <f t="shared" si="107"/>
        <v>5.3674459405373112</v>
      </c>
      <c r="HQ28" s="6">
        <f t="shared" si="108"/>
        <v>-0.69163205792660498</v>
      </c>
      <c r="HR28" s="6">
        <f t="shared" si="109"/>
        <v>133.75943964363651</v>
      </c>
      <c r="HS28" s="6">
        <f t="shared" si="110"/>
        <v>-1.941986508727469</v>
      </c>
      <c r="HT28" s="6">
        <f t="shared" si="110"/>
        <v>-3.4372755912610762</v>
      </c>
      <c r="HU28" s="6">
        <f t="shared" si="22"/>
        <v>-0.90714731577671337</v>
      </c>
      <c r="HV28" s="6">
        <f t="shared" si="23"/>
        <v>1.5863551299380472</v>
      </c>
      <c r="HW28" s="6">
        <f t="shared" si="111"/>
        <v>3.947933014928025</v>
      </c>
      <c r="HX28" s="6">
        <f t="shared" si="24"/>
        <v>1.8274131582107136</v>
      </c>
      <c r="HY28" s="6">
        <f t="shared" si="112"/>
        <v>5.1291088678485464</v>
      </c>
      <c r="HZ28" s="6">
        <f t="shared" si="113"/>
        <v>-0.51161819861016233</v>
      </c>
      <c r="IA28" s="6">
        <f t="shared" si="114"/>
        <v>120.77167737275583</v>
      </c>
      <c r="IB28" s="6">
        <f t="shared" si="115"/>
        <v>127.26555850819616</v>
      </c>
      <c r="IC28" s="6">
        <f t="shared" si="116"/>
        <v>0.79583760730445774</v>
      </c>
      <c r="ID28" s="6">
        <f t="shared" si="117"/>
        <v>1.7606546133444141</v>
      </c>
      <c r="IE28" s="6">
        <f t="shared" si="117"/>
        <v>0.44858655834391475</v>
      </c>
      <c r="IF28" s="6">
        <f t="shared" si="118"/>
        <v>-0.11309500672027895</v>
      </c>
      <c r="IG28" s="6">
        <f t="shared" si="119"/>
        <v>0.15908398051654976</v>
      </c>
      <c r="IH28" s="6">
        <f t="shared" si="157"/>
        <v>1.8169024651361467</v>
      </c>
      <c r="II28" s="6">
        <f t="shared" si="120"/>
        <v>0.19518758516373402</v>
      </c>
      <c r="IJ28" s="6">
        <f t="shared" si="158"/>
        <v>1.8959824316858189</v>
      </c>
      <c r="IK28" s="6">
        <f t="shared" si="159"/>
        <v>-0.36025113114677981</v>
      </c>
      <c r="IL28" s="6">
        <f t="shared" si="160"/>
        <v>111.11561964466505</v>
      </c>
      <c r="IM28" s="6">
        <f t="shared" si="121"/>
        <v>-0.90714731577671337</v>
      </c>
      <c r="IN28" s="6">
        <f t="shared" si="121"/>
        <v>1.5863551299380472</v>
      </c>
      <c r="IO28" s="6">
        <f t="shared" si="122"/>
        <v>0.16407472050872673</v>
      </c>
      <c r="IP28" s="6">
        <f t="shared" si="123"/>
        <v>7.1451700344346669E-2</v>
      </c>
      <c r="IQ28" s="6">
        <f t="shared" si="161"/>
        <v>1.8274131582107136</v>
      </c>
      <c r="IR28" s="6">
        <f t="shared" si="124"/>
        <v>0.17895770280184956</v>
      </c>
      <c r="IS28" s="6">
        <f t="shared" si="162"/>
        <v>1.8553838018098252</v>
      </c>
      <c r="IT28" s="6">
        <f t="shared" si="163"/>
        <v>-0.10852890474388971</v>
      </c>
      <c r="IU28" s="6">
        <f t="shared" si="164"/>
        <v>96.230520318696776</v>
      </c>
      <c r="IV28" s="6">
        <f t="shared" si="165"/>
        <v>103.67306998168091</v>
      </c>
    </row>
    <row r="29" spans="1:256">
      <c r="C29" s="5">
        <v>23</v>
      </c>
      <c r="D29" s="6">
        <v>253</v>
      </c>
      <c r="E29" s="6">
        <v>-41.5</v>
      </c>
      <c r="F29" s="6">
        <v>350.0361011</v>
      </c>
      <c r="G29" s="6">
        <v>94.519199209999996</v>
      </c>
      <c r="H29" s="6">
        <v>309.19514880000003</v>
      </c>
      <c r="I29" s="6">
        <v>-8.1367144430000007</v>
      </c>
      <c r="J29" s="6">
        <v>381.38613859999998</v>
      </c>
      <c r="K29" s="6">
        <v>-31.633663370000001</v>
      </c>
      <c r="L29" s="6">
        <v>435.2970297</v>
      </c>
      <c r="M29" s="6">
        <v>2.673267327</v>
      </c>
      <c r="N29" s="6">
        <v>488.76237620000001</v>
      </c>
      <c r="O29" s="6">
        <v>20.049504949999999</v>
      </c>
      <c r="P29" s="6">
        <v>262.42203740000002</v>
      </c>
      <c r="Q29" s="6">
        <v>21.330561329999998</v>
      </c>
      <c r="R29" s="6">
        <v>196.93069310000001</v>
      </c>
      <c r="S29" s="6">
        <v>52.128712870000001</v>
      </c>
      <c r="T29" s="6">
        <v>181.38919509999999</v>
      </c>
      <c r="U29" s="6">
        <v>111.7309813</v>
      </c>
      <c r="V29" s="6">
        <v>157.97133410000001</v>
      </c>
      <c r="W29" s="6">
        <v>162.5358324</v>
      </c>
      <c r="X29" s="6">
        <v>253.25965695129699</v>
      </c>
      <c r="Y29" s="6">
        <v>-41.577270239176897</v>
      </c>
      <c r="Z29" s="6">
        <v>349.861493874514</v>
      </c>
      <c r="AA29" s="6">
        <v>95.267197963879795</v>
      </c>
      <c r="AB29" s="6">
        <v>309.39607129051501</v>
      </c>
      <c r="AC29" s="6">
        <v>-6.6932431105722001</v>
      </c>
      <c r="AD29" s="6">
        <v>382.564822485185</v>
      </c>
      <c r="AE29" s="6">
        <v>-31.294651387731101</v>
      </c>
      <c r="AF29" s="6">
        <v>434.81680199733302</v>
      </c>
      <c r="AG29" s="6">
        <v>1.83140944759589</v>
      </c>
      <c r="AH29" s="6">
        <v>487.37065765000398</v>
      </c>
      <c r="AI29" s="6">
        <v>19.257172047911901</v>
      </c>
      <c r="AJ29" s="6">
        <v>263.25922699362002</v>
      </c>
      <c r="AK29" s="6">
        <v>21.806208416309001</v>
      </c>
      <c r="AL29" s="6">
        <v>197.58231597477899</v>
      </c>
      <c r="AM29" s="6">
        <v>51.412443755357799</v>
      </c>
      <c r="AN29" s="6">
        <v>181.918954016188</v>
      </c>
      <c r="AO29" s="6">
        <v>110.764935140088</v>
      </c>
      <c r="AP29" s="6">
        <v>157.987856608692</v>
      </c>
      <c r="AQ29" s="6">
        <v>160.952212603981</v>
      </c>
      <c r="AR29" s="6">
        <f t="shared" si="25"/>
        <v>8.2617082661158499</v>
      </c>
      <c r="AS29" s="6">
        <f t="shared" si="25"/>
        <v>-1.3563126530002241</v>
      </c>
      <c r="AT29" s="6">
        <f t="shared" si="25"/>
        <v>11.413004466378787</v>
      </c>
      <c r="AU29" s="6">
        <f t="shared" si="25"/>
        <v>3.1077582840572111</v>
      </c>
      <c r="AV29" s="6">
        <f t="shared" si="25"/>
        <v>10.092961944492304</v>
      </c>
      <c r="AW29" s="6">
        <f t="shared" si="25"/>
        <v>-0.21834358697078743</v>
      </c>
      <c r="AX29" s="6">
        <f t="shared" si="25"/>
        <v>12.479835889767477</v>
      </c>
      <c r="AY29" s="6">
        <f t="shared" si="25"/>
        <v>-1.0208782684442779</v>
      </c>
      <c r="AZ29" s="6">
        <f t="shared" si="25"/>
        <v>14.184373502481078</v>
      </c>
      <c r="BA29" s="6">
        <f t="shared" si="170"/>
        <v>5.9743311485079144E-2</v>
      </c>
      <c r="BB29" s="6">
        <f t="shared" si="170"/>
        <v>15.898758765766129</v>
      </c>
      <c r="BC29" s="6">
        <f t="shared" si="170"/>
        <v>0.62819771378291001</v>
      </c>
      <c r="BD29" s="6">
        <f t="shared" si="170"/>
        <v>8.5879091757702106</v>
      </c>
      <c r="BE29" s="6">
        <f t="shared" si="170"/>
        <v>0.71135108723735663</v>
      </c>
      <c r="BF29" s="6">
        <f t="shared" si="170"/>
        <v>6.4454302464804218</v>
      </c>
      <c r="BG29" s="6">
        <f t="shared" si="170"/>
        <v>1.6771507024371355</v>
      </c>
      <c r="BH29" s="6">
        <f t="shared" si="170"/>
        <v>5.93446798535195</v>
      </c>
      <c r="BI29" s="6">
        <f t="shared" si="170"/>
        <v>3.6133176174151984</v>
      </c>
      <c r="BJ29" s="6">
        <f t="shared" si="170"/>
        <v>5.1537998455907319</v>
      </c>
      <c r="BK29" s="6">
        <f t="shared" si="170"/>
        <v>5.250501565575683</v>
      </c>
      <c r="BM29" s="12">
        <f t="shared" si="166"/>
        <v>2.2939606272939617E-2</v>
      </c>
      <c r="BN29" s="6">
        <f t="shared" si="26"/>
        <v>9.8373563662473185</v>
      </c>
      <c r="BO29" s="6">
        <f t="shared" si="26"/>
        <v>0.87572281552849351</v>
      </c>
      <c r="BP29" s="6">
        <f t="shared" si="27"/>
        <v>0.20714748867377145</v>
      </c>
      <c r="BQ29" s="6">
        <f t="shared" si="28"/>
        <v>198.66272753769374</v>
      </c>
      <c r="BR29" s="6">
        <f t="shared" si="29"/>
        <v>1787.9645478392436</v>
      </c>
      <c r="BS29" s="6">
        <f t="shared" si="125"/>
        <v>4435.7530164712016</v>
      </c>
      <c r="BT29" s="6">
        <f t="shared" si="126"/>
        <v>39921.777148240813</v>
      </c>
      <c r="BU29" s="6">
        <f t="shared" si="127"/>
        <v>39.921777148240814</v>
      </c>
      <c r="BW29" s="12">
        <f t="shared" si="167"/>
        <v>2.2939606272939617E-2</v>
      </c>
      <c r="BX29" s="6">
        <f t="shared" si="30"/>
        <v>15.041566134123602</v>
      </c>
      <c r="BY29" s="6">
        <f t="shared" si="30"/>
        <v>0.34397051263399459</v>
      </c>
      <c r="BZ29" s="6">
        <f t="shared" si="31"/>
        <v>0.19371083497097455</v>
      </c>
      <c r="CA29" s="6">
        <f t="shared" si="32"/>
        <v>185.77643917056341</v>
      </c>
      <c r="CB29" s="6">
        <f t="shared" si="33"/>
        <v>5.5441339154713409</v>
      </c>
      <c r="CC29" s="6">
        <f t="shared" si="33"/>
        <v>4.4319095914954403</v>
      </c>
      <c r="CD29" s="6">
        <f t="shared" si="34"/>
        <v>0.17635162749619002</v>
      </c>
      <c r="CE29" s="6">
        <f t="shared" si="35"/>
        <v>169.12826483394605</v>
      </c>
      <c r="CF29" s="6">
        <f t="shared" si="36"/>
        <v>177.45235200225471</v>
      </c>
      <c r="CH29" s="6">
        <f t="shared" si="128"/>
        <v>1.8169024651361467</v>
      </c>
      <c r="CI29" s="6">
        <f t="shared" si="129"/>
        <v>0.51197112539928002</v>
      </c>
      <c r="CJ29" s="6">
        <f t="shared" si="130"/>
        <v>1.613468841775838</v>
      </c>
      <c r="CK29" s="6">
        <f t="shared" si="131"/>
        <v>1.7877475033482482</v>
      </c>
      <c r="CL29" s="6">
        <f t="shared" si="132"/>
        <v>0.27850213718853795</v>
      </c>
      <c r="CM29" s="15">
        <f t="shared" si="37"/>
        <v>1.9711712161556323</v>
      </c>
      <c r="CN29" s="15">
        <f t="shared" si="38"/>
        <v>0.39840014845249527</v>
      </c>
      <c r="CO29" s="15">
        <f t="shared" si="39"/>
        <v>1.8398592411563122</v>
      </c>
      <c r="CP29" s="15">
        <f t="shared" si="40"/>
        <v>0.1840942406543363</v>
      </c>
      <c r="CQ29" s="15">
        <f t="shared" si="133"/>
        <v>0.5824943891068316</v>
      </c>
      <c r="CR29" s="6">
        <f t="shared" si="134"/>
        <v>1.8274131582107136</v>
      </c>
      <c r="CS29" s="6">
        <f t="shared" si="135"/>
        <v>0.48185397904983102</v>
      </c>
      <c r="CT29" s="6">
        <f t="shared" si="136"/>
        <v>1.7362329974446817</v>
      </c>
      <c r="CU29" s="6">
        <f t="shared" si="137"/>
        <v>1.8070600240985493</v>
      </c>
      <c r="CV29" s="6">
        <f t="shared" si="138"/>
        <v>0.2198328866475798</v>
      </c>
      <c r="CW29" s="15">
        <f t="shared" si="41"/>
        <v>2.0227500673526131</v>
      </c>
      <c r="CX29" s="15">
        <f t="shared" si="42"/>
        <v>0.41766222217595539</v>
      </c>
      <c r="CY29" s="15">
        <f t="shared" si="43"/>
        <v>1.8815629540954053</v>
      </c>
      <c r="CZ29" s="15">
        <f t="shared" si="44"/>
        <v>0.18399408610824525</v>
      </c>
      <c r="DA29" s="15">
        <f t="shared" si="139"/>
        <v>0.60165630828420058</v>
      </c>
      <c r="DB29" s="6">
        <f t="shared" si="45"/>
        <v>0.59207534869551615</v>
      </c>
      <c r="DD29" s="12">
        <f t="shared" si="168"/>
        <v>2.2939606272939617E-2</v>
      </c>
      <c r="DE29" s="6">
        <f t="shared" si="46"/>
        <v>-3.1512962002629372</v>
      </c>
      <c r="DF29" s="6">
        <f t="shared" si="46"/>
        <v>-4.4640709370574356</v>
      </c>
      <c r="DG29" s="6">
        <f t="shared" si="47"/>
        <v>2.3868739452751733</v>
      </c>
      <c r="DH29" s="6">
        <f t="shared" si="47"/>
        <v>-0.80253468147349039</v>
      </c>
      <c r="DI29" s="6">
        <f t="shared" si="48"/>
        <v>5.4643020664008386</v>
      </c>
      <c r="DJ29" s="6">
        <f t="shared" si="49"/>
        <v>2.5181797286137515</v>
      </c>
      <c r="DK29" s="6">
        <f t="shared" si="50"/>
        <v>6.6391397267933225</v>
      </c>
      <c r="DL29" s="6">
        <f t="shared" si="51"/>
        <v>-0.28627528618987597</v>
      </c>
      <c r="DM29" s="6">
        <f t="shared" si="52"/>
        <v>106.63509365500309</v>
      </c>
      <c r="DN29" s="6">
        <f t="shared" si="53"/>
        <v>-3.1512962002629372</v>
      </c>
      <c r="DO29" s="6">
        <f t="shared" si="53"/>
        <v>-4.4640709370574356</v>
      </c>
      <c r="DP29" s="6">
        <f t="shared" si="54"/>
        <v>-2.1424789292897888</v>
      </c>
      <c r="DQ29" s="6">
        <f t="shared" si="54"/>
        <v>0.96579961519977886</v>
      </c>
      <c r="DR29" s="6">
        <f t="shared" si="55"/>
        <v>5.4643020664008386</v>
      </c>
      <c r="DS29" s="6">
        <f t="shared" si="56"/>
        <v>2.3501031592614741</v>
      </c>
      <c r="DT29" s="6">
        <f t="shared" si="57"/>
        <v>5.5227897389348239</v>
      </c>
      <c r="DU29" s="6">
        <f t="shared" si="58"/>
        <v>0.19002100515880904</v>
      </c>
      <c r="DV29" s="6">
        <f t="shared" si="59"/>
        <v>79.045989961893042</v>
      </c>
      <c r="DW29" s="6">
        <f t="shared" si="60"/>
        <v>92.840541808448066</v>
      </c>
      <c r="DX29" s="6">
        <f t="shared" si="140"/>
        <v>3262.8627847058801</v>
      </c>
      <c r="DY29" s="6">
        <f t="shared" si="61"/>
        <v>2.3868739452751733</v>
      </c>
      <c r="DZ29" s="6">
        <f t="shared" si="61"/>
        <v>-0.80253468147349039</v>
      </c>
      <c r="EA29" s="6">
        <f t="shared" si="61"/>
        <v>1.7045376127136009</v>
      </c>
      <c r="EB29" s="6">
        <f t="shared" si="61"/>
        <v>1.080621579929357</v>
      </c>
      <c r="EC29" s="6">
        <f t="shared" si="62"/>
        <v>2.5181797286137515</v>
      </c>
      <c r="ED29" s="6">
        <f t="shared" si="11"/>
        <v>2.0182149221934718</v>
      </c>
      <c r="EE29" s="6">
        <f t="shared" si="63"/>
        <v>2.0029628992056558</v>
      </c>
      <c r="EF29" s="6">
        <f t="shared" si="64"/>
        <v>0.62989700204167198</v>
      </c>
      <c r="EG29" s="6">
        <f t="shared" si="65"/>
        <v>50.957476057560854</v>
      </c>
      <c r="EH29" s="6">
        <f t="shared" si="66"/>
        <v>-2.1424789292897888</v>
      </c>
      <c r="EI29" s="6">
        <f t="shared" si="66"/>
        <v>0.96579961519977886</v>
      </c>
      <c r="EJ29" s="6">
        <f t="shared" si="66"/>
        <v>-0.51096226112847187</v>
      </c>
      <c r="EK29" s="6">
        <f t="shared" si="66"/>
        <v>1.9361669149780629</v>
      </c>
      <c r="EL29" s="6">
        <f t="shared" si="67"/>
        <v>2.3501031592614741</v>
      </c>
      <c r="EM29" s="6">
        <f t="shared" si="12"/>
        <v>2.0024546823719107</v>
      </c>
      <c r="EN29" s="6">
        <f t="shared" si="68"/>
        <v>1.8982779920146582</v>
      </c>
      <c r="EO29" s="6">
        <f t="shared" si="69"/>
        <v>0.62998105432521456</v>
      </c>
      <c r="EP29" s="6">
        <f t="shared" si="70"/>
        <v>50.951275227518316</v>
      </c>
      <c r="EQ29" s="6">
        <f t="shared" si="71"/>
        <v>50.954375642539588</v>
      </c>
      <c r="ER29" s="6">
        <f t="shared" si="141"/>
        <v>464.50448829227577</v>
      </c>
      <c r="ES29" s="6">
        <f t="shared" si="72"/>
        <v>1.7045376127136009</v>
      </c>
      <c r="ET29" s="6">
        <f t="shared" si="72"/>
        <v>1.080621579929357</v>
      </c>
      <c r="EU29" s="6">
        <f t="shared" si="72"/>
        <v>1.7143852632850507</v>
      </c>
      <c r="EV29" s="6">
        <f t="shared" si="72"/>
        <v>0.56845440229783084</v>
      </c>
      <c r="EW29" s="6">
        <f t="shared" si="73"/>
        <v>2.0182149221934718</v>
      </c>
      <c r="EX29" s="6">
        <f t="shared" si="13"/>
        <v>1.8061719847403062</v>
      </c>
      <c r="EY29" s="6">
        <f t="shared" si="74"/>
        <v>0.51226184131244901</v>
      </c>
      <c r="EZ29" s="6">
        <f t="shared" si="75"/>
        <v>0.97017346007806415</v>
      </c>
      <c r="FA29" s="6">
        <f t="shared" si="76"/>
        <v>14.028927731983693</v>
      </c>
      <c r="FB29" s="6">
        <f t="shared" si="77"/>
        <v>-0.51096226112847187</v>
      </c>
      <c r="FC29" s="6">
        <f t="shared" si="77"/>
        <v>1.9361669149780629</v>
      </c>
      <c r="FD29" s="6">
        <f t="shared" si="77"/>
        <v>-0.78066813976121807</v>
      </c>
      <c r="FE29" s="6">
        <f t="shared" si="77"/>
        <v>1.6371839481604846</v>
      </c>
      <c r="FF29" s="6">
        <f t="shared" si="78"/>
        <v>2.0024546823719107</v>
      </c>
      <c r="FG29" s="6">
        <f t="shared" si="14"/>
        <v>1.8137844482056276</v>
      </c>
      <c r="FH29" s="6">
        <f t="shared" si="79"/>
        <v>0.40265627452717379</v>
      </c>
      <c r="FI29" s="6">
        <f t="shared" si="80"/>
        <v>0.98258055053338011</v>
      </c>
      <c r="FJ29" s="6">
        <f t="shared" si="81"/>
        <v>10.709946386842557</v>
      </c>
      <c r="FK29" s="6">
        <f t="shared" si="82"/>
        <v>12.369437059413125</v>
      </c>
      <c r="FL29" s="6">
        <f t="shared" si="142"/>
        <v>-262.16421003704426</v>
      </c>
      <c r="FN29" s="12">
        <f t="shared" si="169"/>
        <v>2.2939606272939617E-2</v>
      </c>
      <c r="FO29" s="6">
        <f t="shared" si="83"/>
        <v>15.041566134123602</v>
      </c>
      <c r="FP29" s="6">
        <f t="shared" si="83"/>
        <v>0.34397051263399459</v>
      </c>
      <c r="FQ29" s="6">
        <f t="shared" si="84"/>
        <v>1.941986508727469</v>
      </c>
      <c r="FR29" s="6">
        <f t="shared" si="85"/>
        <v>3.4372755912610762</v>
      </c>
      <c r="FS29" s="6">
        <f t="shared" si="143"/>
        <v>-0.14151091856037823</v>
      </c>
      <c r="FT29" s="6">
        <f t="shared" si="143"/>
        <v>0.1322820755557991</v>
      </c>
      <c r="FU29" s="6">
        <f t="shared" si="144"/>
        <v>3.947933014928025</v>
      </c>
      <c r="FV29" s="6">
        <f t="shared" si="86"/>
        <v>0.19371083497097455</v>
      </c>
      <c r="FW29" s="6">
        <f t="shared" si="87"/>
        <v>3.9069097338393943</v>
      </c>
      <c r="FX29" s="6">
        <f t="shared" si="88"/>
        <v>0.23520877943179597</v>
      </c>
      <c r="FY29" s="6">
        <f t="shared" si="145"/>
        <v>76.396070077923326</v>
      </c>
      <c r="FZ29" s="6">
        <f t="shared" si="15"/>
        <v>5.5441339154713409</v>
      </c>
      <c r="GA29" s="6">
        <f t="shared" si="16"/>
        <v>4.4319095914954403</v>
      </c>
      <c r="GB29" s="6">
        <f t="shared" si="89"/>
        <v>1.941986508727469</v>
      </c>
      <c r="GC29" s="6">
        <f t="shared" si="89"/>
        <v>3.4372755912610762</v>
      </c>
      <c r="GD29" s="6">
        <f t="shared" si="146"/>
        <v>0.17167379998012677</v>
      </c>
      <c r="GE29" s="6">
        <f t="shared" si="146"/>
        <v>4.0348518200032935E-2</v>
      </c>
      <c r="GF29" s="6">
        <f t="shared" si="90"/>
        <v>3.947933014928025</v>
      </c>
      <c r="GG29" s="6">
        <f t="shared" si="91"/>
        <v>0.17635162749619002</v>
      </c>
      <c r="GH29" s="6">
        <f t="shared" si="92"/>
        <v>3.830550955991503</v>
      </c>
      <c r="GI29" s="6">
        <f t="shared" si="93"/>
        <v>0.67805318484777166</v>
      </c>
      <c r="GJ29" s="23">
        <f t="shared" si="147"/>
        <v>47.308301283557128</v>
      </c>
      <c r="GK29" s="23"/>
      <c r="GL29" s="23">
        <f t="shared" si="17"/>
        <v>3.4372755912610762</v>
      </c>
      <c r="GM29" s="23">
        <f t="shared" si="18"/>
        <v>-1.941986508727469</v>
      </c>
      <c r="GN29" s="23">
        <f t="shared" si="94"/>
        <v>-0.14151091856037823</v>
      </c>
      <c r="GO29" s="23">
        <f t="shared" si="95"/>
        <v>0.1322820755557991</v>
      </c>
      <c r="GP29" s="23">
        <f t="shared" si="96"/>
        <v>3.947933014928025</v>
      </c>
      <c r="GQ29" s="23">
        <f t="shared" si="97"/>
        <v>0.19371083497097455</v>
      </c>
      <c r="GR29" s="23">
        <f t="shared" si="98"/>
        <v>4.1364602068223189</v>
      </c>
      <c r="GS29" s="23">
        <f t="shared" si="99"/>
        <v>-0.97194486987596396</v>
      </c>
      <c r="GT29" s="23">
        <f t="shared" si="148"/>
        <v>76.39607007792327</v>
      </c>
      <c r="GU29" s="23">
        <f t="shared" si="149"/>
        <v>-3.4372755912610762</v>
      </c>
      <c r="GV29" s="23">
        <f t="shared" si="100"/>
        <v>1.941986508727469</v>
      </c>
      <c r="GW29" s="23">
        <f t="shared" si="150"/>
        <v>0.17167379998012677</v>
      </c>
      <c r="GX29" s="23">
        <f t="shared" si="150"/>
        <v>4.0348518200032935E-2</v>
      </c>
      <c r="GY29" s="23">
        <f t="shared" si="151"/>
        <v>3.947933014928025</v>
      </c>
      <c r="GZ29" s="23">
        <f t="shared" si="101"/>
        <v>0.17635162749619002</v>
      </c>
      <c r="HA29" s="23">
        <f t="shared" si="102"/>
        <v>4.0793066513266041</v>
      </c>
      <c r="HB29" s="23">
        <f t="shared" si="103"/>
        <v>-0.73501284241691467</v>
      </c>
      <c r="HC29" s="23">
        <f t="shared" si="152"/>
        <v>47.308301283557029</v>
      </c>
      <c r="HD29" s="23"/>
      <c r="HE29" s="6">
        <f t="shared" si="171"/>
        <v>76.396070077923326</v>
      </c>
      <c r="HF29" s="6">
        <f t="shared" si="154"/>
        <v>47.308301283557029</v>
      </c>
      <c r="HG29" s="6">
        <f t="shared" si="155"/>
        <v>61.852185680740178</v>
      </c>
      <c r="HH29" s="6">
        <f t="shared" si="156"/>
        <v>0.47174786725422307</v>
      </c>
      <c r="HJ29" s="6">
        <f t="shared" si="104"/>
        <v>-1.941986508727469</v>
      </c>
      <c r="HK29" s="6">
        <f t="shared" si="105"/>
        <v>-3.4372755912610762</v>
      </c>
      <c r="HL29" s="6">
        <f t="shared" si="19"/>
        <v>1.7143852632850507</v>
      </c>
      <c r="HM29" s="6">
        <f t="shared" si="20"/>
        <v>0.56845440229783084</v>
      </c>
      <c r="HN29" s="6">
        <f t="shared" si="106"/>
        <v>3.947933014928025</v>
      </c>
      <c r="HO29" s="6">
        <f t="shared" si="21"/>
        <v>1.8061719847403062</v>
      </c>
      <c r="HP29" s="6">
        <f t="shared" si="107"/>
        <v>5.423553015917463</v>
      </c>
      <c r="HQ29" s="6">
        <f t="shared" si="108"/>
        <v>-0.74092129759515735</v>
      </c>
      <c r="HR29" s="6">
        <f t="shared" si="109"/>
        <v>137.80995523030521</v>
      </c>
      <c r="HS29" s="6">
        <f t="shared" si="110"/>
        <v>-1.941986508727469</v>
      </c>
      <c r="HT29" s="6">
        <f t="shared" si="110"/>
        <v>-3.4372755912610762</v>
      </c>
      <c r="HU29" s="6">
        <f t="shared" si="22"/>
        <v>-0.78066813976121807</v>
      </c>
      <c r="HV29" s="6">
        <f t="shared" si="23"/>
        <v>1.6371839481604846</v>
      </c>
      <c r="HW29" s="6">
        <f t="shared" si="111"/>
        <v>3.947933014928025</v>
      </c>
      <c r="HX29" s="6">
        <f t="shared" si="24"/>
        <v>1.8137844482056276</v>
      </c>
      <c r="HY29" s="6">
        <f t="shared" si="112"/>
        <v>5.205650773085428</v>
      </c>
      <c r="HZ29" s="6">
        <f t="shared" si="113"/>
        <v>-0.57416254170650227</v>
      </c>
      <c r="IA29" s="6">
        <f t="shared" si="114"/>
        <v>125.04100555284377</v>
      </c>
      <c r="IB29" s="6">
        <f t="shared" si="115"/>
        <v>131.4254803915745</v>
      </c>
      <c r="IC29" s="6">
        <f t="shared" si="116"/>
        <v>0.7498168990155909</v>
      </c>
      <c r="ID29" s="6">
        <f t="shared" si="117"/>
        <v>1.7143852632850507</v>
      </c>
      <c r="IE29" s="6">
        <f t="shared" si="117"/>
        <v>0.56845440229783084</v>
      </c>
      <c r="IF29" s="6">
        <f t="shared" si="118"/>
        <v>-0.14151091856037823</v>
      </c>
      <c r="IG29" s="6">
        <f t="shared" si="119"/>
        <v>0.1322820755557991</v>
      </c>
      <c r="IH29" s="6">
        <f t="shared" si="157"/>
        <v>1.8061719847403062</v>
      </c>
      <c r="II29" s="6">
        <f t="shared" si="120"/>
        <v>0.19371083497097455</v>
      </c>
      <c r="IJ29" s="6">
        <f t="shared" si="158"/>
        <v>1.9064618895755558</v>
      </c>
      <c r="IK29" s="6">
        <f t="shared" si="159"/>
        <v>-0.47847907206398388</v>
      </c>
      <c r="IL29" s="6">
        <f t="shared" si="160"/>
        <v>118.58611484761798</v>
      </c>
      <c r="IM29" s="6">
        <f t="shared" si="121"/>
        <v>-0.78066813976121807</v>
      </c>
      <c r="IN29" s="6">
        <f t="shared" si="121"/>
        <v>1.6371839481604846</v>
      </c>
      <c r="IO29" s="6">
        <f t="shared" si="122"/>
        <v>0.17167379998012677</v>
      </c>
      <c r="IP29" s="6">
        <f t="shared" si="123"/>
        <v>4.0348518200032935E-2</v>
      </c>
      <c r="IQ29" s="6">
        <f t="shared" si="161"/>
        <v>1.8137844482056276</v>
      </c>
      <c r="IR29" s="6">
        <f t="shared" si="124"/>
        <v>0.17635162749619002</v>
      </c>
      <c r="IS29" s="6">
        <f t="shared" si="162"/>
        <v>1.8592575293829758</v>
      </c>
      <c r="IT29" s="6">
        <f t="shared" si="163"/>
        <v>-0.21247265674444465</v>
      </c>
      <c r="IU29" s="6">
        <f t="shared" si="164"/>
        <v>102.2672957307134</v>
      </c>
      <c r="IV29" s="6">
        <f t="shared" si="165"/>
        <v>110.42670528916568</v>
      </c>
    </row>
    <row r="30" spans="1:256">
      <c r="C30" s="5">
        <v>24</v>
      </c>
      <c r="D30" s="6">
        <v>250.5</v>
      </c>
      <c r="E30" s="6">
        <v>-46.5</v>
      </c>
      <c r="F30" s="6">
        <v>347.5155891</v>
      </c>
      <c r="G30" s="6">
        <v>90.738431239999997</v>
      </c>
      <c r="H30" s="6">
        <v>305.62293269999998</v>
      </c>
      <c r="I30" s="6">
        <v>-11.312017640000001</v>
      </c>
      <c r="J30" s="6">
        <v>379.60396040000001</v>
      </c>
      <c r="K30" s="6">
        <v>-32.524752479999997</v>
      </c>
      <c r="L30" s="6">
        <v>429.50495050000001</v>
      </c>
      <c r="M30" s="6">
        <v>2.2277227719999999</v>
      </c>
      <c r="N30" s="6">
        <v>480.2970297</v>
      </c>
      <c r="O30" s="6">
        <v>24.5049505</v>
      </c>
      <c r="P30" s="6">
        <v>259.05405409999997</v>
      </c>
      <c r="Q30" s="6">
        <v>16.839916840000001</v>
      </c>
      <c r="R30" s="6">
        <v>197.3762376</v>
      </c>
      <c r="S30" s="6">
        <v>49.900990100000001</v>
      </c>
      <c r="T30" s="6">
        <v>185.3583241</v>
      </c>
      <c r="U30" s="6">
        <v>111.33406840000001</v>
      </c>
      <c r="V30" s="6">
        <v>164.7188534</v>
      </c>
      <c r="W30" s="6">
        <v>161.7420066</v>
      </c>
      <c r="X30" s="6">
        <v>249.86762664538099</v>
      </c>
      <c r="Y30" s="6">
        <v>-46.871196249616702</v>
      </c>
      <c r="Z30" s="6">
        <v>346.87410110869399</v>
      </c>
      <c r="AA30" s="6">
        <v>89.089793431086704</v>
      </c>
      <c r="AB30" s="6">
        <v>306.05848012976497</v>
      </c>
      <c r="AC30" s="6">
        <v>-12.025550970250199</v>
      </c>
      <c r="AD30" s="6">
        <v>380.48402299835902</v>
      </c>
      <c r="AE30" s="6">
        <v>-32.704643551222603</v>
      </c>
      <c r="AF30" s="6">
        <v>430.70534039207502</v>
      </c>
      <c r="AG30" s="6">
        <v>3.21576002000455</v>
      </c>
      <c r="AH30" s="6">
        <v>481.25110454134602</v>
      </c>
      <c r="AI30" s="6">
        <v>24.392798484218201</v>
      </c>
      <c r="AJ30" s="6">
        <v>260.028892038376</v>
      </c>
      <c r="AK30" s="6">
        <v>16.660247888674501</v>
      </c>
      <c r="AL30" s="6">
        <v>196.95092269438601</v>
      </c>
      <c r="AM30" s="6">
        <v>49.628714202906501</v>
      </c>
      <c r="AN30" s="6">
        <v>185.333016951356</v>
      </c>
      <c r="AO30" s="6">
        <v>110.201828541729</v>
      </c>
      <c r="AP30" s="6">
        <v>165.27034502728</v>
      </c>
      <c r="AQ30" s="6">
        <v>161.83582287670899</v>
      </c>
      <c r="AR30" s="6">
        <f t="shared" si="25"/>
        <v>8.1510551713645967</v>
      </c>
      <c r="AS30" s="6">
        <f t="shared" si="25"/>
        <v>-1.5290084262124062</v>
      </c>
      <c r="AT30" s="6">
        <f t="shared" si="25"/>
        <v>11.315551252532508</v>
      </c>
      <c r="AU30" s="6">
        <f t="shared" si="25"/>
        <v>2.9062421219251089</v>
      </c>
      <c r="AV30" s="6">
        <f t="shared" si="25"/>
        <v>9.9840847359640374</v>
      </c>
      <c r="AW30" s="6">
        <f t="shared" si="25"/>
        <v>-0.39229143343039163</v>
      </c>
      <c r="AX30" s="6">
        <f t="shared" si="25"/>
        <v>12.411957102725822</v>
      </c>
      <c r="AY30" s="6">
        <f t="shared" si="25"/>
        <v>-1.0668743187134151</v>
      </c>
      <c r="AZ30" s="6">
        <f t="shared" si="25"/>
        <v>14.050251484237524</v>
      </c>
      <c r="BA30" s="6">
        <f t="shared" si="170"/>
        <v>0.10490289475605483</v>
      </c>
      <c r="BB30" s="6">
        <f t="shared" si="170"/>
        <v>15.699129803493401</v>
      </c>
      <c r="BC30" s="6">
        <f t="shared" si="170"/>
        <v>0.79572951845827578</v>
      </c>
      <c r="BD30" s="6">
        <f t="shared" si="170"/>
        <v>8.4825308248582267</v>
      </c>
      <c r="BE30" s="6">
        <f t="shared" si="170"/>
        <v>0.54348216906836633</v>
      </c>
      <c r="BF30" s="6">
        <f t="shared" si="170"/>
        <v>6.424833254655562</v>
      </c>
      <c r="BG30" s="6">
        <f t="shared" si="170"/>
        <v>1.6189627803440563</v>
      </c>
      <c r="BH30" s="6">
        <f t="shared" si="170"/>
        <v>6.0458398173762715</v>
      </c>
      <c r="BI30" s="6">
        <f t="shared" si="170"/>
        <v>3.5949482391479699</v>
      </c>
      <c r="BJ30" s="6">
        <f t="shared" si="170"/>
        <v>5.391365494577264</v>
      </c>
      <c r="BK30" s="6">
        <f t="shared" si="170"/>
        <v>5.2793262523896027</v>
      </c>
      <c r="BM30" s="12">
        <f t="shared" si="166"/>
        <v>2.3982315648982327E-2</v>
      </c>
      <c r="BN30" s="6">
        <f t="shared" si="26"/>
        <v>9.7333032119485523</v>
      </c>
      <c r="BO30" s="6">
        <f t="shared" si="26"/>
        <v>0.68861684785635136</v>
      </c>
      <c r="BP30" s="6">
        <f t="shared" si="27"/>
        <v>0.21409274172201997</v>
      </c>
      <c r="BQ30" s="6">
        <f t="shared" si="28"/>
        <v>205.323503021086</v>
      </c>
      <c r="BR30" s="6">
        <f t="shared" si="29"/>
        <v>1847.911527189774</v>
      </c>
      <c r="BS30" s="6">
        <f t="shared" si="125"/>
        <v>6387.9501195925095</v>
      </c>
      <c r="BT30" s="6">
        <f t="shared" si="126"/>
        <v>57491.551076332587</v>
      </c>
      <c r="BU30" s="6">
        <f t="shared" si="127"/>
        <v>57.491551076332591</v>
      </c>
      <c r="BW30" s="12">
        <f t="shared" si="167"/>
        <v>2.3982315648982327E-2</v>
      </c>
      <c r="BX30" s="6">
        <f t="shared" si="30"/>
        <v>14.874690643865463</v>
      </c>
      <c r="BY30" s="6">
        <f t="shared" si="30"/>
        <v>0.45031620660716531</v>
      </c>
      <c r="BZ30" s="6">
        <f t="shared" si="31"/>
        <v>0.19788086283299239</v>
      </c>
      <c r="CA30" s="6">
        <f t="shared" si="32"/>
        <v>189.77566269135301</v>
      </c>
      <c r="CB30" s="6">
        <f t="shared" si="33"/>
        <v>5.7186026559767678</v>
      </c>
      <c r="CC30" s="6">
        <f t="shared" si="33"/>
        <v>4.4371372457687865</v>
      </c>
      <c r="CD30" s="6">
        <f t="shared" si="34"/>
        <v>0.17454704174735131</v>
      </c>
      <c r="CE30" s="6">
        <f t="shared" si="35"/>
        <v>167.39759491737976</v>
      </c>
      <c r="CF30" s="6">
        <f t="shared" si="36"/>
        <v>178.5866288043664</v>
      </c>
      <c r="CH30" s="6">
        <f t="shared" si="128"/>
        <v>1.8061719847403062</v>
      </c>
      <c r="CI30" s="6">
        <f t="shared" si="129"/>
        <v>0.52518219389486143</v>
      </c>
      <c r="CJ30" s="6">
        <f t="shared" si="130"/>
        <v>1.5645459541929614</v>
      </c>
      <c r="CK30" s="6">
        <f t="shared" si="131"/>
        <v>1.770819463469484</v>
      </c>
      <c r="CL30" s="6">
        <f t="shared" si="132"/>
        <v>0.2925452599425537</v>
      </c>
      <c r="CM30" s="15">
        <f t="shared" si="37"/>
        <v>1.9479500664140645</v>
      </c>
      <c r="CN30" s="15">
        <f t="shared" si="38"/>
        <v>0.38814041525122056</v>
      </c>
      <c r="CO30" s="15">
        <f t="shared" si="39"/>
        <v>1.8139553388024996</v>
      </c>
      <c r="CP30" s="15">
        <f t="shared" si="40"/>
        <v>0.17231065870450105</v>
      </c>
      <c r="CQ30" s="15">
        <f t="shared" si="133"/>
        <v>0.56045107395572158</v>
      </c>
      <c r="CR30" s="6">
        <f t="shared" si="134"/>
        <v>1.8137844482056276</v>
      </c>
      <c r="CS30" s="6">
        <f t="shared" si="135"/>
        <v>0.47285662711995136</v>
      </c>
      <c r="CT30" s="6">
        <f t="shared" si="136"/>
        <v>1.6912726930623314</v>
      </c>
      <c r="CU30" s="6">
        <f t="shared" si="137"/>
        <v>1.8072045700640558</v>
      </c>
      <c r="CV30" s="6">
        <f t="shared" si="138"/>
        <v>0.22923277654847105</v>
      </c>
      <c r="CW30" s="15">
        <f t="shared" si="41"/>
        <v>1.9889568841939553</v>
      </c>
      <c r="CX30" s="15">
        <f t="shared" si="42"/>
        <v>0.39654037736866837</v>
      </c>
      <c r="CY30" s="15">
        <f t="shared" si="43"/>
        <v>1.8638550198374291</v>
      </c>
      <c r="CZ30" s="15">
        <f t="shared" si="44"/>
        <v>0.17258959399388429</v>
      </c>
      <c r="DA30" s="15">
        <f t="shared" si="139"/>
        <v>0.56912997136255261</v>
      </c>
      <c r="DB30" s="6">
        <f t="shared" si="45"/>
        <v>0.5647905226591371</v>
      </c>
      <c r="DD30" s="12">
        <f t="shared" si="168"/>
        <v>2.3982315648982327E-2</v>
      </c>
      <c r="DE30" s="6">
        <f t="shared" si="46"/>
        <v>-3.1644960811679113</v>
      </c>
      <c r="DF30" s="6">
        <f t="shared" si="46"/>
        <v>-4.4352505481375148</v>
      </c>
      <c r="DG30" s="6">
        <f t="shared" si="47"/>
        <v>2.4278723667617843</v>
      </c>
      <c r="DH30" s="6">
        <f t="shared" si="47"/>
        <v>-0.67458288528302346</v>
      </c>
      <c r="DI30" s="6">
        <f t="shared" si="48"/>
        <v>5.4484385719654762</v>
      </c>
      <c r="DJ30" s="6">
        <f t="shared" si="49"/>
        <v>2.5198464831021425</v>
      </c>
      <c r="DK30" s="6">
        <f t="shared" si="50"/>
        <v>6.7392288971245851</v>
      </c>
      <c r="DL30" s="6">
        <f t="shared" si="51"/>
        <v>-0.34168332072471846</v>
      </c>
      <c r="DM30" s="6">
        <f t="shared" si="52"/>
        <v>109.97946428994312</v>
      </c>
      <c r="DN30" s="6">
        <f t="shared" si="53"/>
        <v>-3.1644960811679113</v>
      </c>
      <c r="DO30" s="6">
        <f t="shared" si="53"/>
        <v>-4.4352505481375148</v>
      </c>
      <c r="DP30" s="6">
        <f t="shared" si="54"/>
        <v>-2.0576975702026647</v>
      </c>
      <c r="DQ30" s="6">
        <f t="shared" si="54"/>
        <v>1.0754806112756898</v>
      </c>
      <c r="DR30" s="6">
        <f t="shared" si="55"/>
        <v>5.4484385719654762</v>
      </c>
      <c r="DS30" s="6">
        <f t="shared" si="56"/>
        <v>2.3218048659712731</v>
      </c>
      <c r="DT30" s="6">
        <f t="shared" si="57"/>
        <v>5.6207793814739322</v>
      </c>
      <c r="DU30" s="6">
        <f t="shared" si="58"/>
        <v>0.13766963258836465</v>
      </c>
      <c r="DV30" s="6">
        <f t="shared" si="59"/>
        <v>82.086979717674339</v>
      </c>
      <c r="DW30" s="6">
        <f t="shared" si="60"/>
        <v>96.033222003808731</v>
      </c>
      <c r="DX30" s="6">
        <f t="shared" si="140"/>
        <v>3061.9080145586922</v>
      </c>
      <c r="DY30" s="6">
        <f t="shared" si="61"/>
        <v>2.4278723667617843</v>
      </c>
      <c r="DZ30" s="6">
        <f t="shared" si="61"/>
        <v>-0.67458288528302346</v>
      </c>
      <c r="EA30" s="6">
        <f t="shared" si="61"/>
        <v>1.6382943815117024</v>
      </c>
      <c r="EB30" s="6">
        <f t="shared" si="61"/>
        <v>1.1717772134694699</v>
      </c>
      <c r="EC30" s="6">
        <f t="shared" si="62"/>
        <v>2.5198464831021425</v>
      </c>
      <c r="ED30" s="6">
        <f t="shared" si="11"/>
        <v>2.014217048507704</v>
      </c>
      <c r="EE30" s="6">
        <f t="shared" si="63"/>
        <v>2.0081033362496306</v>
      </c>
      <c r="EF30" s="6">
        <f t="shared" si="64"/>
        <v>0.62793767325613703</v>
      </c>
      <c r="EG30" s="6">
        <f t="shared" si="65"/>
        <v>51.101868823978684</v>
      </c>
      <c r="EH30" s="6">
        <f t="shared" si="66"/>
        <v>-2.0576975702026647</v>
      </c>
      <c r="EI30" s="6">
        <f t="shared" si="66"/>
        <v>1.0754806112756898</v>
      </c>
      <c r="EJ30" s="6">
        <f t="shared" si="66"/>
        <v>-0.37899343727929047</v>
      </c>
      <c r="EK30" s="6">
        <f t="shared" si="66"/>
        <v>1.9759854588039136</v>
      </c>
      <c r="EL30" s="6">
        <f t="shared" si="67"/>
        <v>2.3218048659712731</v>
      </c>
      <c r="EM30" s="6">
        <f t="shared" si="12"/>
        <v>2.0120026239807154</v>
      </c>
      <c r="EN30" s="6">
        <f t="shared" si="68"/>
        <v>1.9049820330690386</v>
      </c>
      <c r="EO30" s="6">
        <f t="shared" si="69"/>
        <v>0.62185634734908157</v>
      </c>
      <c r="EP30" s="6">
        <f t="shared" si="70"/>
        <v>51.548178124108787</v>
      </c>
      <c r="EQ30" s="6">
        <f t="shared" si="71"/>
        <v>51.325023474043732</v>
      </c>
      <c r="ER30" s="6">
        <f t="shared" si="141"/>
        <v>355.46609632573393</v>
      </c>
      <c r="ES30" s="6">
        <f t="shared" si="72"/>
        <v>1.6382943815117024</v>
      </c>
      <c r="ET30" s="6">
        <f t="shared" si="72"/>
        <v>1.1717772134694699</v>
      </c>
      <c r="EU30" s="6">
        <f t="shared" si="72"/>
        <v>1.6488783192558767</v>
      </c>
      <c r="EV30" s="6">
        <f t="shared" si="72"/>
        <v>0.69082662370222092</v>
      </c>
      <c r="EW30" s="6">
        <f t="shared" si="73"/>
        <v>2.014217048507704</v>
      </c>
      <c r="EX30" s="6">
        <f t="shared" si="13"/>
        <v>1.7877475033482482</v>
      </c>
      <c r="EY30" s="6">
        <f t="shared" si="74"/>
        <v>0.48106703226851583</v>
      </c>
      <c r="EZ30" s="6">
        <f t="shared" si="75"/>
        <v>0.97498730048386928</v>
      </c>
      <c r="FA30" s="6">
        <f t="shared" si="76"/>
        <v>12.841842315375949</v>
      </c>
      <c r="FB30" s="6">
        <f t="shared" si="77"/>
        <v>-0.37899343727929047</v>
      </c>
      <c r="FC30" s="6">
        <f t="shared" si="77"/>
        <v>1.9759854588039136</v>
      </c>
      <c r="FD30" s="6">
        <f t="shared" si="77"/>
        <v>-0.65447432279900752</v>
      </c>
      <c r="FE30" s="6">
        <f t="shared" si="77"/>
        <v>1.6843780132416328</v>
      </c>
      <c r="FF30" s="6">
        <f t="shared" si="78"/>
        <v>2.0120026239807154</v>
      </c>
      <c r="FG30" s="6">
        <f t="shared" si="14"/>
        <v>1.8070600240985493</v>
      </c>
      <c r="FH30" s="6">
        <f t="shared" si="79"/>
        <v>0.40115411077799767</v>
      </c>
      <c r="FI30" s="6">
        <f t="shared" si="80"/>
        <v>0.9836455745254602</v>
      </c>
      <c r="FJ30" s="6">
        <f t="shared" si="81"/>
        <v>10.376453528271327</v>
      </c>
      <c r="FK30" s="6">
        <f t="shared" si="82"/>
        <v>11.609147921823638</v>
      </c>
      <c r="FL30" s="6">
        <f t="shared" si="142"/>
        <v>-729.14769451382119</v>
      </c>
      <c r="FN30" s="12">
        <f t="shared" si="169"/>
        <v>2.3982315648982327E-2</v>
      </c>
      <c r="FO30" s="6">
        <f t="shared" si="83"/>
        <v>14.874690643865463</v>
      </c>
      <c r="FP30" s="6">
        <f t="shared" si="83"/>
        <v>0.45031620660716531</v>
      </c>
      <c r="FQ30" s="6">
        <f t="shared" si="84"/>
        <v>1.941986508727469</v>
      </c>
      <c r="FR30" s="6">
        <f t="shared" si="85"/>
        <v>3.4372755912610762</v>
      </c>
      <c r="FS30" s="6">
        <f t="shared" si="143"/>
        <v>-0.16687549025813908</v>
      </c>
      <c r="FT30" s="6">
        <f t="shared" si="143"/>
        <v>0.10634569397317073</v>
      </c>
      <c r="FU30" s="6">
        <f t="shared" si="144"/>
        <v>3.947933014928025</v>
      </c>
      <c r="FV30" s="6">
        <f t="shared" si="86"/>
        <v>0.19788086283299239</v>
      </c>
      <c r="FW30" s="6">
        <f t="shared" si="87"/>
        <v>3.9423841658838872</v>
      </c>
      <c r="FX30" s="6">
        <f t="shared" si="88"/>
        <v>5.3082981278498441E-2</v>
      </c>
      <c r="FY30" s="6">
        <f t="shared" si="145"/>
        <v>86.957139035800054</v>
      </c>
      <c r="FZ30" s="6">
        <f t="shared" si="15"/>
        <v>5.7186026559767678</v>
      </c>
      <c r="GA30" s="6">
        <f t="shared" si="16"/>
        <v>4.4371372457687865</v>
      </c>
      <c r="GB30" s="6">
        <f t="shared" si="89"/>
        <v>1.941986508727469</v>
      </c>
      <c r="GC30" s="6">
        <f t="shared" si="89"/>
        <v>3.4372755912610762</v>
      </c>
      <c r="GD30" s="6">
        <f t="shared" si="146"/>
        <v>0.17446874050542682</v>
      </c>
      <c r="GE30" s="6">
        <f t="shared" si="146"/>
        <v>5.2276542733462605E-3</v>
      </c>
      <c r="GF30" s="6">
        <f t="shared" si="90"/>
        <v>3.947933014928025</v>
      </c>
      <c r="GG30" s="6">
        <f t="shared" si="91"/>
        <v>0.17454704174735131</v>
      </c>
      <c r="GH30" s="6">
        <f t="shared" si="92"/>
        <v>3.8604497280449546</v>
      </c>
      <c r="GI30" s="6">
        <f t="shared" si="93"/>
        <v>0.51775477259105396</v>
      </c>
      <c r="GJ30" s="6">
        <f t="shared" si="147"/>
        <v>58.818233770865127</v>
      </c>
      <c r="GL30" s="6">
        <f t="shared" si="17"/>
        <v>3.4372755912610762</v>
      </c>
      <c r="GM30" s="6">
        <f t="shared" si="18"/>
        <v>-1.941986508727469</v>
      </c>
      <c r="GN30" s="6">
        <f t="shared" si="94"/>
        <v>-0.16687549025813908</v>
      </c>
      <c r="GO30" s="6">
        <f t="shared" si="95"/>
        <v>0.10634569397317073</v>
      </c>
      <c r="GP30" s="6">
        <f t="shared" si="96"/>
        <v>3.947933014928025</v>
      </c>
      <c r="GQ30" s="6">
        <f t="shared" si="97"/>
        <v>0.19788086283299239</v>
      </c>
      <c r="GR30" s="6">
        <f t="shared" si="98"/>
        <v>4.145548194272572</v>
      </c>
      <c r="GS30" s="6">
        <f t="shared" si="99"/>
        <v>-0.99859010464683851</v>
      </c>
      <c r="GT30" s="6">
        <f t="shared" si="148"/>
        <v>86.957139035798463</v>
      </c>
      <c r="GU30" s="6">
        <f t="shared" si="149"/>
        <v>-3.4372755912610762</v>
      </c>
      <c r="GV30" s="6">
        <f t="shared" si="100"/>
        <v>1.941986508727469</v>
      </c>
      <c r="GW30" s="6">
        <f t="shared" si="150"/>
        <v>0.17446874050542682</v>
      </c>
      <c r="GX30" s="6">
        <f t="shared" si="150"/>
        <v>5.2276542733462605E-3</v>
      </c>
      <c r="GY30" s="6">
        <f t="shared" si="151"/>
        <v>3.947933014928025</v>
      </c>
      <c r="GZ30" s="6">
        <f t="shared" si="101"/>
        <v>0.17454704174735131</v>
      </c>
      <c r="HA30" s="6">
        <f t="shared" si="102"/>
        <v>4.0982596279828236</v>
      </c>
      <c r="HB30" s="6">
        <f t="shared" si="103"/>
        <v>-0.85552907341550299</v>
      </c>
      <c r="HC30" s="6">
        <f t="shared" si="152"/>
        <v>58.818233770865334</v>
      </c>
      <c r="HE30" s="6">
        <f t="shared" si="171"/>
        <v>86.957139035800054</v>
      </c>
      <c r="HF30" s="6">
        <f>GJ30</f>
        <v>58.818233770865127</v>
      </c>
      <c r="HG30" s="6">
        <f t="shared" si="155"/>
        <v>72.887686403332594</v>
      </c>
      <c r="HH30" s="6">
        <f t="shared" si="156"/>
        <v>0.29424573059766285</v>
      </c>
      <c r="HJ30" s="6">
        <f t="shared" si="104"/>
        <v>-1.941986508727469</v>
      </c>
      <c r="HK30" s="6">
        <f t="shared" si="105"/>
        <v>-3.4372755912610762</v>
      </c>
      <c r="HL30" s="6">
        <f t="shared" si="19"/>
        <v>1.6488783192558767</v>
      </c>
      <c r="HM30" s="6">
        <f t="shared" si="20"/>
        <v>0.69082662370222092</v>
      </c>
      <c r="HN30" s="6">
        <f t="shared" si="106"/>
        <v>3.947933014928025</v>
      </c>
      <c r="HO30" s="6">
        <f t="shared" si="21"/>
        <v>1.7877475033482482</v>
      </c>
      <c r="HP30" s="6">
        <f t="shared" si="107"/>
        <v>5.4713378720412376</v>
      </c>
      <c r="HQ30" s="6">
        <f t="shared" si="108"/>
        <v>-0.79012951476574289</v>
      </c>
      <c r="HR30" s="6">
        <f t="shared" si="109"/>
        <v>142.19761649624365</v>
      </c>
      <c r="HS30" s="6">
        <f t="shared" si="110"/>
        <v>-1.941986508727469</v>
      </c>
      <c r="HT30" s="6">
        <f t="shared" si="110"/>
        <v>-3.4372755912610762</v>
      </c>
      <c r="HU30" s="6">
        <f t="shared" si="22"/>
        <v>-0.65447432279900752</v>
      </c>
      <c r="HV30" s="6">
        <f t="shared" si="23"/>
        <v>1.6843780132416328</v>
      </c>
      <c r="HW30" s="6">
        <f t="shared" si="111"/>
        <v>3.947933014928025</v>
      </c>
      <c r="HX30" s="6">
        <f t="shared" si="24"/>
        <v>1.8070600240985493</v>
      </c>
      <c r="HY30" s="6">
        <f t="shared" si="112"/>
        <v>5.2810058959851469</v>
      </c>
      <c r="HZ30" s="6">
        <f t="shared" si="113"/>
        <v>-0.63338868741489018</v>
      </c>
      <c r="IA30" s="6">
        <f t="shared" si="114"/>
        <v>129.30057861581406</v>
      </c>
      <c r="IB30" s="6">
        <f t="shared" si="115"/>
        <v>135.74909755602886</v>
      </c>
      <c r="IC30" s="6">
        <f t="shared" si="116"/>
        <v>0.69780174195384637</v>
      </c>
      <c r="ID30" s="6">
        <f t="shared" si="117"/>
        <v>1.6488783192558767</v>
      </c>
      <c r="IE30" s="6">
        <f t="shared" si="117"/>
        <v>0.69082662370222092</v>
      </c>
      <c r="IF30" s="6">
        <f t="shared" si="118"/>
        <v>-0.16687549025813908</v>
      </c>
      <c r="IG30" s="6">
        <f t="shared" si="119"/>
        <v>0.10634569397317073</v>
      </c>
      <c r="IH30" s="6">
        <f t="shared" si="157"/>
        <v>1.7877475033482482</v>
      </c>
      <c r="II30" s="6">
        <f t="shared" si="120"/>
        <v>0.19788086283299239</v>
      </c>
      <c r="IJ30" s="6">
        <f t="shared" si="158"/>
        <v>1.9075061871411048</v>
      </c>
      <c r="IK30" s="6">
        <f t="shared" si="159"/>
        <v>-0.57013331217199059</v>
      </c>
      <c r="IL30" s="6">
        <f t="shared" si="160"/>
        <v>124.75952253955634</v>
      </c>
      <c r="IM30" s="6">
        <f t="shared" si="121"/>
        <v>-0.65447432279900752</v>
      </c>
      <c r="IN30" s="6">
        <f t="shared" si="121"/>
        <v>1.6843780132416328</v>
      </c>
      <c r="IO30" s="6">
        <f t="shared" si="122"/>
        <v>0.17446874050542682</v>
      </c>
      <c r="IP30" s="6">
        <f t="shared" si="123"/>
        <v>5.2276542733462605E-3</v>
      </c>
      <c r="IQ30" s="6">
        <f t="shared" si="161"/>
        <v>1.8070600240985493</v>
      </c>
      <c r="IR30" s="6">
        <f t="shared" si="124"/>
        <v>0.17454704174735131</v>
      </c>
      <c r="IS30" s="6">
        <f t="shared" si="162"/>
        <v>1.872616493098324</v>
      </c>
      <c r="IT30" s="6">
        <f t="shared" si="163"/>
        <v>-0.33409730948265898</v>
      </c>
      <c r="IU30" s="6">
        <f t="shared" si="164"/>
        <v>109.51765515505113</v>
      </c>
      <c r="IV30" s="6">
        <f t="shared" si="165"/>
        <v>117.13858884730374</v>
      </c>
    </row>
    <row r="31" spans="1:256">
      <c r="C31" s="5">
        <v>25</v>
      </c>
      <c r="D31" s="6">
        <v>247</v>
      </c>
      <c r="E31" s="6">
        <v>-52</v>
      </c>
      <c r="F31" s="6">
        <v>343.10469310000002</v>
      </c>
      <c r="G31" s="6">
        <v>81.916639320000002</v>
      </c>
      <c r="H31" s="6">
        <v>303.24145529999998</v>
      </c>
      <c r="I31" s="6">
        <v>-17.265711140000001</v>
      </c>
      <c r="J31" s="6">
        <v>379.60396040000001</v>
      </c>
      <c r="K31" s="6">
        <v>-33.415841579999999</v>
      </c>
      <c r="L31" s="6">
        <v>427.27722770000003</v>
      </c>
      <c r="M31" s="6">
        <v>4.0099009900000002</v>
      </c>
      <c r="N31" s="6">
        <v>474.0594059</v>
      </c>
      <c r="O31" s="6">
        <v>28.514851490000002</v>
      </c>
      <c r="P31" s="6">
        <v>257.93139289999999</v>
      </c>
      <c r="Q31" s="6">
        <v>11.22661123</v>
      </c>
      <c r="R31" s="6">
        <v>197.3762376</v>
      </c>
      <c r="S31" s="6">
        <v>46.782178219999999</v>
      </c>
      <c r="T31" s="6">
        <v>189.32745310000001</v>
      </c>
      <c r="U31" s="6">
        <v>106.1742007</v>
      </c>
      <c r="V31" s="6">
        <v>173.4509372</v>
      </c>
      <c r="W31" s="6">
        <v>161.34509370000001</v>
      </c>
      <c r="X31" s="6">
        <v>246.19772022204901</v>
      </c>
      <c r="Y31" s="6">
        <v>-52.447118221670898</v>
      </c>
      <c r="Z31" s="6">
        <v>343.77326872017198</v>
      </c>
      <c r="AA31" s="6">
        <v>82.733245309087195</v>
      </c>
      <c r="AB31" s="6">
        <v>302.74908858813399</v>
      </c>
      <c r="AC31" s="6">
        <v>-17.406919167209601</v>
      </c>
      <c r="AD31" s="6">
        <v>378.02257755807398</v>
      </c>
      <c r="AE31" s="6">
        <v>-34.433287283494998</v>
      </c>
      <c r="AF31" s="6">
        <v>426.13680728038401</v>
      </c>
      <c r="AG31" s="6">
        <v>4.0853736602461401</v>
      </c>
      <c r="AH31" s="6">
        <v>474.44211885114299</v>
      </c>
      <c r="AI31" s="6">
        <v>28.850885664866201</v>
      </c>
      <c r="AJ31" s="6">
        <v>256.79271597910503</v>
      </c>
      <c r="AK31" s="6">
        <v>11.3563664100057</v>
      </c>
      <c r="AL31" s="6">
        <v>195.93441229256601</v>
      </c>
      <c r="AM31" s="6">
        <v>47.495117138296898</v>
      </c>
      <c r="AN31" s="6">
        <v>188.65404080411599</v>
      </c>
      <c r="AO31" s="6">
        <v>108.76044043792</v>
      </c>
      <c r="AP31" s="6">
        <v>172.461658410637</v>
      </c>
      <c r="AQ31" s="6">
        <v>161.74041643480601</v>
      </c>
      <c r="AR31" s="6">
        <f t="shared" si="25"/>
        <v>8.0313373426409154</v>
      </c>
      <c r="AS31" s="6">
        <f t="shared" si="25"/>
        <v>-1.710903328867968</v>
      </c>
      <c r="AT31" s="6">
        <f t="shared" si="25"/>
        <v>11.21439746876576</v>
      </c>
      <c r="AU31" s="6">
        <f t="shared" si="25"/>
        <v>2.6988820283528998</v>
      </c>
      <c r="AV31" s="6">
        <f t="shared" si="25"/>
        <v>9.8761274411290199</v>
      </c>
      <c r="AW31" s="6">
        <f t="shared" si="25"/>
        <v>-0.56783970136626016</v>
      </c>
      <c r="AX31" s="6">
        <f t="shared" si="25"/>
        <v>12.331661076167959</v>
      </c>
      <c r="AY31" s="6">
        <f t="shared" si="25"/>
        <v>-1.1232652590787437</v>
      </c>
      <c r="AZ31" s="6">
        <f t="shared" si="25"/>
        <v>13.901219110794248</v>
      </c>
      <c r="BA31" s="6">
        <f t="shared" si="170"/>
        <v>0.13327099051357477</v>
      </c>
      <c r="BB31" s="6">
        <f t="shared" si="170"/>
        <v>15.477010520707541</v>
      </c>
      <c r="BC31" s="6">
        <f t="shared" si="170"/>
        <v>0.94115898067423198</v>
      </c>
      <c r="BD31" s="6">
        <f t="shared" si="170"/>
        <v>8.3769619284088925</v>
      </c>
      <c r="BE31" s="6">
        <f t="shared" si="170"/>
        <v>0.37046163361354889</v>
      </c>
      <c r="BF31" s="6">
        <f t="shared" si="170"/>
        <v>6.3916731671374611</v>
      </c>
      <c r="BG31" s="6">
        <f t="shared" si="170"/>
        <v>1.5493616574591926</v>
      </c>
      <c r="BH31" s="6">
        <f t="shared" si="170"/>
        <v>6.154176575573775</v>
      </c>
      <c r="BI31" s="6">
        <f t="shared" si="170"/>
        <v>3.5479280064142187</v>
      </c>
      <c r="BJ31" s="6">
        <f t="shared" si="170"/>
        <v>5.6259568777399425</v>
      </c>
      <c r="BK31" s="6">
        <f t="shared" si="170"/>
        <v>5.2762139517602842</v>
      </c>
      <c r="BM31" s="12">
        <f t="shared" si="166"/>
        <v>2.5025025025025037E-2</v>
      </c>
      <c r="BN31" s="6">
        <f t="shared" si="26"/>
        <v>9.6228674057033388</v>
      </c>
      <c r="BO31" s="6">
        <f t="shared" si="26"/>
        <v>0.49398934974246589</v>
      </c>
      <c r="BP31" s="6">
        <f t="shared" si="27"/>
        <v>0.22377651870359597</v>
      </c>
      <c r="BQ31" s="6">
        <f t="shared" si="28"/>
        <v>214.61063249749665</v>
      </c>
      <c r="BR31" s="6">
        <f t="shared" si="29"/>
        <v>1931.4956924774699</v>
      </c>
      <c r="BS31" s="6">
        <f t="shared" si="125"/>
        <v>8906.7286530568726</v>
      </c>
      <c r="BT31" s="6">
        <f t="shared" si="126"/>
        <v>80160.557877511848</v>
      </c>
      <c r="BU31" s="6">
        <f t="shared" si="127"/>
        <v>80.160557877511849</v>
      </c>
      <c r="BW31" s="12">
        <f t="shared" si="167"/>
        <v>2.5025025025025037E-2</v>
      </c>
      <c r="BX31" s="6">
        <f t="shared" si="30"/>
        <v>14.689114815750894</v>
      </c>
      <c r="BY31" s="6">
        <f t="shared" si="30"/>
        <v>0.53721498559390335</v>
      </c>
      <c r="BZ31" s="6">
        <f t="shared" si="31"/>
        <v>0.20491409363387866</v>
      </c>
      <c r="CA31" s="6">
        <f t="shared" si="32"/>
        <v>196.52081235863497</v>
      </c>
      <c r="CB31" s="6">
        <f t="shared" si="33"/>
        <v>5.8900667266568583</v>
      </c>
      <c r="CC31" s="6">
        <f t="shared" si="33"/>
        <v>4.4120709790872512</v>
      </c>
      <c r="CD31" s="6">
        <f t="shared" si="34"/>
        <v>0.17328659861494461</v>
      </c>
      <c r="CE31" s="6">
        <f t="shared" si="35"/>
        <v>166.18877953567645</v>
      </c>
      <c r="CF31" s="6">
        <f t="shared" si="36"/>
        <v>181.35479594715571</v>
      </c>
      <c r="CH31" s="6">
        <f t="shared" si="128"/>
        <v>1.7877475033482482</v>
      </c>
      <c r="CI31" s="6">
        <f t="shared" si="129"/>
        <v>0.5344556688842178</v>
      </c>
      <c r="CJ31" s="6">
        <f t="shared" si="130"/>
        <v>1.5309185353525667</v>
      </c>
      <c r="CK31" s="6">
        <f t="shared" si="131"/>
        <v>1.7657428513370323</v>
      </c>
      <c r="CL31" s="6">
        <f t="shared" si="132"/>
        <v>0.32114846451829632</v>
      </c>
      <c r="CM31" s="15">
        <f t="shared" si="37"/>
        <v>1.9265608537925165</v>
      </c>
      <c r="CN31" s="15">
        <f t="shared" si="38"/>
        <v>0.3837906398355741</v>
      </c>
      <c r="CO31" s="15">
        <f t="shared" si="39"/>
        <v>1.8089049256039476</v>
      </c>
      <c r="CP31" s="15">
        <f t="shared" si="40"/>
        <v>0.17969529832341719</v>
      </c>
      <c r="CQ31" s="15">
        <f t="shared" si="133"/>
        <v>0.56348593815899128</v>
      </c>
      <c r="CR31" s="6">
        <f t="shared" si="134"/>
        <v>1.8070600240985493</v>
      </c>
      <c r="CS31" s="6">
        <f t="shared" si="135"/>
        <v>0.45937588791777267</v>
      </c>
      <c r="CT31" s="6">
        <f t="shared" si="136"/>
        <v>1.6643264071142607</v>
      </c>
      <c r="CU31" s="6">
        <f t="shared" si="137"/>
        <v>1.811051709408086</v>
      </c>
      <c r="CV31" s="6">
        <f t="shared" si="138"/>
        <v>0.23663839934672562</v>
      </c>
      <c r="CW31" s="15">
        <f t="shared" si="41"/>
        <v>1.9653811595652915</v>
      </c>
      <c r="CX31" s="15">
        <f t="shared" si="42"/>
        <v>0.37560280935883827</v>
      </c>
      <c r="CY31" s="15">
        <f t="shared" si="43"/>
        <v>1.8560082579345361</v>
      </c>
      <c r="CZ31" s="15">
        <f t="shared" si="44"/>
        <v>0.16093479667505928</v>
      </c>
      <c r="DA31" s="15">
        <f t="shared" si="139"/>
        <v>0.53653760603389755</v>
      </c>
      <c r="DB31" s="6">
        <f t="shared" si="45"/>
        <v>0.55001177209644436</v>
      </c>
      <c r="DD31" s="12">
        <f t="shared" si="168"/>
        <v>2.5025025025025037E-2</v>
      </c>
      <c r="DE31" s="6">
        <f t="shared" si="46"/>
        <v>-3.183060126124845</v>
      </c>
      <c r="DF31" s="6">
        <f t="shared" si="46"/>
        <v>-4.4097853572208674</v>
      </c>
      <c r="DG31" s="6">
        <f t="shared" si="47"/>
        <v>2.4555336350389396</v>
      </c>
      <c r="DH31" s="6">
        <f t="shared" si="47"/>
        <v>-0.55542555771248359</v>
      </c>
      <c r="DI31" s="6">
        <f t="shared" si="48"/>
        <v>5.4385732194469432</v>
      </c>
      <c r="DJ31" s="6">
        <f t="shared" si="49"/>
        <v>2.5175668775561397</v>
      </c>
      <c r="DK31" s="6">
        <f t="shared" si="50"/>
        <v>6.8300680133876757</v>
      </c>
      <c r="DL31" s="6">
        <f t="shared" si="51"/>
        <v>-0.39196718994368718</v>
      </c>
      <c r="DM31" s="6">
        <f t="shared" si="52"/>
        <v>113.07695920419465</v>
      </c>
      <c r="DN31" s="6">
        <f t="shared" si="53"/>
        <v>-3.183060126124845</v>
      </c>
      <c r="DO31" s="6">
        <f t="shared" si="53"/>
        <v>-4.4097853572208674</v>
      </c>
      <c r="DP31" s="6">
        <f t="shared" si="54"/>
        <v>-1.9852887612714314</v>
      </c>
      <c r="DQ31" s="6">
        <f t="shared" si="54"/>
        <v>1.1789000238456437</v>
      </c>
      <c r="DR31" s="6">
        <f t="shared" si="55"/>
        <v>5.4385732194469432</v>
      </c>
      <c r="DS31" s="6">
        <f t="shared" si="56"/>
        <v>2.3089341116311468</v>
      </c>
      <c r="DT31" s="6">
        <f t="shared" si="57"/>
        <v>5.715598002922297</v>
      </c>
      <c r="DU31" s="6">
        <f t="shared" si="58"/>
        <v>8.9238672908744834E-2</v>
      </c>
      <c r="DV31" s="6">
        <f t="shared" si="59"/>
        <v>84.880189974790753</v>
      </c>
      <c r="DW31" s="6">
        <f t="shared" si="60"/>
        <v>98.978574589492695</v>
      </c>
      <c r="DX31" s="6">
        <f t="shared" si="140"/>
        <v>2824.7109437743479</v>
      </c>
      <c r="DY31" s="6">
        <f t="shared" si="61"/>
        <v>2.4555336350389396</v>
      </c>
      <c r="DZ31" s="6">
        <f t="shared" si="61"/>
        <v>-0.55542555771248359</v>
      </c>
      <c r="EA31" s="6">
        <f t="shared" si="61"/>
        <v>1.5695580346262883</v>
      </c>
      <c r="EB31" s="6">
        <f t="shared" si="61"/>
        <v>1.2565362495923185</v>
      </c>
      <c r="EC31" s="6">
        <f t="shared" si="62"/>
        <v>2.5175668775561397</v>
      </c>
      <c r="ED31" s="6">
        <f t="shared" si="11"/>
        <v>2.0105710061073361</v>
      </c>
      <c r="EE31" s="6">
        <f t="shared" si="63"/>
        <v>2.0169676139338089</v>
      </c>
      <c r="EF31" s="6">
        <f t="shared" si="64"/>
        <v>0.62353772673578145</v>
      </c>
      <c r="EG31" s="6">
        <f t="shared" si="65"/>
        <v>51.425059213509989</v>
      </c>
      <c r="EH31" s="6">
        <f t="shared" si="66"/>
        <v>-1.9852887612714314</v>
      </c>
      <c r="EI31" s="6">
        <f t="shared" si="66"/>
        <v>1.1789000238456437</v>
      </c>
      <c r="EJ31" s="6">
        <f t="shared" si="66"/>
        <v>-0.23749659156368619</v>
      </c>
      <c r="EK31" s="6">
        <f t="shared" si="66"/>
        <v>1.9985663489550261</v>
      </c>
      <c r="EL31" s="6">
        <f t="shared" si="67"/>
        <v>2.3089341116311468</v>
      </c>
      <c r="EM31" s="6">
        <f t="shared" si="12"/>
        <v>2.0126281529830075</v>
      </c>
      <c r="EN31" s="6">
        <f t="shared" si="68"/>
        <v>1.9304482259335596</v>
      </c>
      <c r="EO31" s="6">
        <f t="shared" si="69"/>
        <v>0.60847719689245661</v>
      </c>
      <c r="EP31" s="6">
        <f t="shared" si="70"/>
        <v>52.520524351915824</v>
      </c>
      <c r="EQ31" s="6">
        <f t="shared" si="71"/>
        <v>51.972791782712903</v>
      </c>
      <c r="ER31" s="6">
        <f t="shared" si="141"/>
        <v>621.23571874608194</v>
      </c>
      <c r="ES31" s="6">
        <f t="shared" si="72"/>
        <v>1.5695580346262883</v>
      </c>
      <c r="ET31" s="6">
        <f t="shared" si="72"/>
        <v>1.2565362495923185</v>
      </c>
      <c r="EU31" s="6">
        <f t="shared" si="72"/>
        <v>1.5757914099132933</v>
      </c>
      <c r="EV31" s="6">
        <f t="shared" si="72"/>
        <v>0.80788799016065727</v>
      </c>
      <c r="EW31" s="6">
        <f t="shared" si="73"/>
        <v>2.0105710061073361</v>
      </c>
      <c r="EX31" s="6">
        <f t="shared" si="13"/>
        <v>1.770819463469484</v>
      </c>
      <c r="EY31" s="6">
        <f t="shared" si="74"/>
        <v>0.44869155960250445</v>
      </c>
      <c r="EZ31" s="6">
        <f t="shared" si="75"/>
        <v>0.97979932038565809</v>
      </c>
      <c r="FA31" s="6">
        <f t="shared" si="76"/>
        <v>11.535978296395555</v>
      </c>
      <c r="FB31" s="6">
        <f t="shared" si="77"/>
        <v>-0.23749659156368619</v>
      </c>
      <c r="FC31" s="6">
        <f t="shared" si="77"/>
        <v>1.9985663489550261</v>
      </c>
      <c r="FD31" s="6">
        <f t="shared" si="77"/>
        <v>-0.52821969783383249</v>
      </c>
      <c r="FE31" s="6">
        <f t="shared" si="77"/>
        <v>1.7282859453460655</v>
      </c>
      <c r="FF31" s="6">
        <f t="shared" si="78"/>
        <v>2.0126281529830075</v>
      </c>
      <c r="FG31" s="6">
        <f t="shared" si="14"/>
        <v>1.8072045700640558</v>
      </c>
      <c r="FH31" s="6">
        <f t="shared" si="79"/>
        <v>0.396952668582018</v>
      </c>
      <c r="FI31" s="6">
        <f t="shared" si="80"/>
        <v>0.98414005336080879</v>
      </c>
      <c r="FJ31" s="6">
        <f t="shared" si="81"/>
        <v>10.217959054745153</v>
      </c>
      <c r="FK31" s="6">
        <f t="shared" si="82"/>
        <v>10.876968675570353</v>
      </c>
      <c r="FL31" s="6">
        <f t="shared" si="142"/>
        <v>-702.18918432675014</v>
      </c>
      <c r="FN31" s="12">
        <f t="shared" si="169"/>
        <v>2.5025025025025037E-2</v>
      </c>
      <c r="FO31" s="6">
        <f t="shared" si="83"/>
        <v>14.689114815750894</v>
      </c>
      <c r="FP31" s="6">
        <f t="shared" si="83"/>
        <v>0.53721498559390335</v>
      </c>
      <c r="FQ31" s="6">
        <f t="shared" si="84"/>
        <v>1.941986508727469</v>
      </c>
      <c r="FR31" s="6">
        <f t="shared" si="85"/>
        <v>3.4372755912610762</v>
      </c>
      <c r="FS31" s="6">
        <f t="shared" si="143"/>
        <v>-0.18557582811456896</v>
      </c>
      <c r="FT31" s="6">
        <f t="shared" si="143"/>
        <v>8.6898778986738034E-2</v>
      </c>
      <c r="FU31" s="6">
        <f t="shared" si="144"/>
        <v>3.947933014928025</v>
      </c>
      <c r="FV31" s="6">
        <f t="shared" si="86"/>
        <v>0.20491409363387866</v>
      </c>
      <c r="FW31" s="6">
        <f t="shared" si="87"/>
        <v>3.9688217749571861</v>
      </c>
      <c r="FX31" s="6">
        <f t="shared" si="88"/>
        <v>-7.6256718360981454E-2</v>
      </c>
      <c r="FY31" s="6">
        <f t="shared" si="145"/>
        <v>94.373433775904985</v>
      </c>
      <c r="FZ31" s="6">
        <f t="shared" si="15"/>
        <v>5.8900667266568583</v>
      </c>
      <c r="GA31" s="6">
        <f t="shared" si="16"/>
        <v>4.4120709790872512</v>
      </c>
      <c r="GB31" s="6">
        <f t="shared" si="89"/>
        <v>1.941986508727469</v>
      </c>
      <c r="GC31" s="6">
        <f t="shared" si="89"/>
        <v>3.4372755912610762</v>
      </c>
      <c r="GD31" s="6">
        <f t="shared" si="146"/>
        <v>0.17146407068009051</v>
      </c>
      <c r="GE31" s="6">
        <f t="shared" si="146"/>
        <v>-2.5066266681535332E-2</v>
      </c>
      <c r="GF31" s="6">
        <f t="shared" si="90"/>
        <v>3.947933014928025</v>
      </c>
      <c r="GG31" s="6">
        <f t="shared" si="91"/>
        <v>0.17328659861494461</v>
      </c>
      <c r="GH31" s="6">
        <f t="shared" si="92"/>
        <v>3.8887736942242768</v>
      </c>
      <c r="GI31" s="6">
        <f t="shared" si="93"/>
        <v>0.36078442989431098</v>
      </c>
      <c r="GJ31" s="6">
        <f t="shared" si="147"/>
        <v>68.851621640392409</v>
      </c>
      <c r="GL31" s="6">
        <f t="shared" si="17"/>
        <v>3.4372755912610762</v>
      </c>
      <c r="GM31" s="6">
        <f t="shared" si="18"/>
        <v>-1.941986508727469</v>
      </c>
      <c r="GN31" s="6">
        <f t="shared" si="94"/>
        <v>-0.18557582811456896</v>
      </c>
      <c r="GO31" s="6">
        <f t="shared" si="95"/>
        <v>8.6898778986738034E-2</v>
      </c>
      <c r="GP31" s="6">
        <f t="shared" si="96"/>
        <v>3.947933014928025</v>
      </c>
      <c r="GQ31" s="6">
        <f t="shared" si="97"/>
        <v>0.20491409363387866</v>
      </c>
      <c r="GR31" s="6">
        <f t="shared" si="98"/>
        <v>4.1522798457685006</v>
      </c>
      <c r="GS31" s="6">
        <f t="shared" si="99"/>
        <v>-0.99708821721290519</v>
      </c>
      <c r="GT31" s="6">
        <f t="shared" si="148"/>
        <v>85.626566224093381</v>
      </c>
      <c r="GU31" s="6">
        <f t="shared" si="149"/>
        <v>-3.4372755912610762</v>
      </c>
      <c r="GV31" s="6">
        <f t="shared" si="100"/>
        <v>1.941986508727469</v>
      </c>
      <c r="GW31" s="6">
        <f t="shared" si="150"/>
        <v>0.17146407068009051</v>
      </c>
      <c r="GX31" s="6">
        <f t="shared" si="150"/>
        <v>-2.5066266681535332E-2</v>
      </c>
      <c r="GY31" s="6">
        <f t="shared" si="151"/>
        <v>3.947933014928025</v>
      </c>
      <c r="GZ31" s="6">
        <f t="shared" si="101"/>
        <v>0.17328659861494461</v>
      </c>
      <c r="HA31" s="6">
        <f t="shared" si="102"/>
        <v>4.1100241567308959</v>
      </c>
      <c r="HB31" s="6">
        <f t="shared" si="103"/>
        <v>-0.93264923478542472</v>
      </c>
      <c r="HC31" s="6">
        <f t="shared" si="152"/>
        <v>68.851621640392551</v>
      </c>
      <c r="HE31" s="6">
        <f t="shared" si="171"/>
        <v>94.373433775904985</v>
      </c>
      <c r="HF31" s="6">
        <f t="shared" ref="HF31:HF44" si="172">GJ31</f>
        <v>68.851621640392409</v>
      </c>
      <c r="HG31" s="6">
        <f t="shared" si="155"/>
        <v>81.61252770814869</v>
      </c>
      <c r="HH31" s="6">
        <f t="shared" si="156"/>
        <v>0.14586672091903233</v>
      </c>
      <c r="HJ31" s="6">
        <f t="shared" si="104"/>
        <v>-1.941986508727469</v>
      </c>
      <c r="HK31" s="6">
        <f t="shared" si="105"/>
        <v>-3.4372755912610762</v>
      </c>
      <c r="HL31" s="6">
        <f t="shared" si="19"/>
        <v>1.5757914099132933</v>
      </c>
      <c r="HM31" s="6">
        <f t="shared" si="20"/>
        <v>0.80788799016065727</v>
      </c>
      <c r="HN31" s="6">
        <f t="shared" si="106"/>
        <v>3.947933014928025</v>
      </c>
      <c r="HO31" s="6">
        <f t="shared" si="21"/>
        <v>1.770819463469484</v>
      </c>
      <c r="HP31" s="6">
        <f t="shared" si="107"/>
        <v>5.5132726504233336</v>
      </c>
      <c r="HQ31" s="6">
        <f t="shared" si="108"/>
        <v>-0.8349356818964776</v>
      </c>
      <c r="HR31" s="6">
        <f t="shared" si="109"/>
        <v>146.60914154759624</v>
      </c>
      <c r="HS31" s="6">
        <f t="shared" si="110"/>
        <v>-1.941986508727469</v>
      </c>
      <c r="HT31" s="6">
        <f t="shared" si="110"/>
        <v>-3.4372755912610762</v>
      </c>
      <c r="HU31" s="6">
        <f t="shared" si="22"/>
        <v>-0.52821969783383249</v>
      </c>
      <c r="HV31" s="6">
        <f t="shared" si="23"/>
        <v>1.7282859453460655</v>
      </c>
      <c r="HW31" s="6">
        <f t="shared" si="111"/>
        <v>3.947933014928025</v>
      </c>
      <c r="HX31" s="6">
        <f t="shared" si="24"/>
        <v>1.8072045700640558</v>
      </c>
      <c r="HY31" s="6">
        <f t="shared" si="112"/>
        <v>5.355535695339869</v>
      </c>
      <c r="HZ31" s="6">
        <f t="shared" si="113"/>
        <v>-0.68885643526698059</v>
      </c>
      <c r="IA31" s="6">
        <f t="shared" si="114"/>
        <v>133.5396538456742</v>
      </c>
      <c r="IB31" s="6">
        <f t="shared" si="115"/>
        <v>140.07439769663523</v>
      </c>
      <c r="IC31" s="6">
        <f t="shared" si="116"/>
        <v>0.64179237103949027</v>
      </c>
      <c r="ID31" s="6">
        <f t="shared" si="117"/>
        <v>1.5757914099132933</v>
      </c>
      <c r="IE31" s="6">
        <f t="shared" si="117"/>
        <v>0.80788799016065727</v>
      </c>
      <c r="IF31" s="6">
        <f t="shared" si="118"/>
        <v>-0.18557582811456896</v>
      </c>
      <c r="IG31" s="6">
        <f t="shared" si="119"/>
        <v>8.6898778986738034E-2</v>
      </c>
      <c r="IH31" s="6">
        <f t="shared" si="157"/>
        <v>1.770819463469484</v>
      </c>
      <c r="II31" s="6">
        <f t="shared" si="120"/>
        <v>0.20491409363387866</v>
      </c>
      <c r="IJ31" s="6">
        <f t="shared" si="158"/>
        <v>1.9032183242673684</v>
      </c>
      <c r="IK31" s="6">
        <f t="shared" si="159"/>
        <v>-0.61241449568569195</v>
      </c>
      <c r="IL31" s="6">
        <f t="shared" si="160"/>
        <v>127.76429222830858</v>
      </c>
      <c r="IM31" s="6">
        <f t="shared" si="121"/>
        <v>-0.52821969783383249</v>
      </c>
      <c r="IN31" s="6">
        <f t="shared" si="121"/>
        <v>1.7282859453460655</v>
      </c>
      <c r="IO31" s="6">
        <f t="shared" si="122"/>
        <v>0.17146407068009051</v>
      </c>
      <c r="IP31" s="6">
        <f t="shared" si="123"/>
        <v>-2.5066266681535332E-2</v>
      </c>
      <c r="IQ31" s="6">
        <f t="shared" si="161"/>
        <v>1.8072045700640558</v>
      </c>
      <c r="IR31" s="6">
        <f t="shared" si="124"/>
        <v>0.17328659861494461</v>
      </c>
      <c r="IS31" s="6">
        <f t="shared" si="162"/>
        <v>1.887803314793129</v>
      </c>
      <c r="IT31" s="6">
        <f t="shared" si="163"/>
        <v>-0.42754669649533517</v>
      </c>
      <c r="IU31" s="6">
        <f t="shared" si="164"/>
        <v>115.3119677947182</v>
      </c>
      <c r="IV31" s="6">
        <f t="shared" si="165"/>
        <v>121.53813001151339</v>
      </c>
    </row>
    <row r="32" spans="1:256">
      <c r="C32" s="5">
        <v>26</v>
      </c>
      <c r="D32" s="6">
        <v>242</v>
      </c>
      <c r="E32" s="6">
        <v>-59</v>
      </c>
      <c r="F32" s="6">
        <v>341.2143092</v>
      </c>
      <c r="G32" s="6">
        <v>76.245487359999998</v>
      </c>
      <c r="H32" s="6">
        <v>299.2723264</v>
      </c>
      <c r="I32" s="6">
        <v>-23.61631753</v>
      </c>
      <c r="J32" s="6">
        <v>374.7029703</v>
      </c>
      <c r="K32" s="6">
        <v>-36.534653470000002</v>
      </c>
      <c r="L32" s="6">
        <v>420.14851490000001</v>
      </c>
      <c r="M32" s="6">
        <v>3.1188118810000001</v>
      </c>
      <c r="N32" s="6">
        <v>466.48514849999998</v>
      </c>
      <c r="O32" s="6">
        <v>32.079207920000002</v>
      </c>
      <c r="P32" s="6">
        <v>253.44074839999999</v>
      </c>
      <c r="Q32" s="6">
        <v>6.1746361749999998</v>
      </c>
      <c r="R32" s="6">
        <v>194.7029703</v>
      </c>
      <c r="S32" s="6">
        <v>44.554455449999999</v>
      </c>
      <c r="T32" s="6">
        <v>191.70893050000001</v>
      </c>
      <c r="U32" s="6">
        <v>106.96802649999999</v>
      </c>
      <c r="V32" s="6">
        <v>179.8015436</v>
      </c>
      <c r="W32" s="6">
        <v>159.3605292</v>
      </c>
      <c r="X32" s="6">
        <v>242.272932568925</v>
      </c>
      <c r="Y32" s="6">
        <v>-58.235589793865799</v>
      </c>
      <c r="Z32" s="6">
        <v>340.675184084318</v>
      </c>
      <c r="AA32" s="6">
        <v>76.423587920639207</v>
      </c>
      <c r="AB32" s="6">
        <v>299.42700979880499</v>
      </c>
      <c r="AC32" s="6">
        <v>-22.868071893709502</v>
      </c>
      <c r="AD32" s="6">
        <v>375.11654071142601</v>
      </c>
      <c r="AE32" s="6">
        <v>-36.619466296769097</v>
      </c>
      <c r="AF32" s="6">
        <v>420.95525516235102</v>
      </c>
      <c r="AG32" s="6">
        <v>4.5772823345141802</v>
      </c>
      <c r="AH32" s="6">
        <v>467.16651064921098</v>
      </c>
      <c r="AI32" s="6">
        <v>32.762071021449302</v>
      </c>
      <c r="AJ32" s="6">
        <v>253.39950903087501</v>
      </c>
      <c r="AK32" s="6">
        <v>5.8843495596578403</v>
      </c>
      <c r="AL32" s="6">
        <v>194.313096519021</v>
      </c>
      <c r="AM32" s="6">
        <v>45.2388319621083</v>
      </c>
      <c r="AN32" s="6">
        <v>191.71286601417401</v>
      </c>
      <c r="AO32" s="6">
        <v>106.749442515769</v>
      </c>
      <c r="AP32" s="6">
        <v>179.31887111033001</v>
      </c>
      <c r="AQ32" s="6">
        <v>160.865435083362</v>
      </c>
      <c r="AR32" s="6">
        <f t="shared" si="25"/>
        <v>7.9033049075231521</v>
      </c>
      <c r="AS32" s="6">
        <f t="shared" si="25"/>
        <v>-1.899731916933914</v>
      </c>
      <c r="AT32" s="6">
        <f t="shared" si="25"/>
        <v>11.113333320794956</v>
      </c>
      <c r="AU32" s="6">
        <f t="shared" si="25"/>
        <v>2.493051580542871</v>
      </c>
      <c r="AV32" s="6">
        <f t="shared" si="25"/>
        <v>9.7677562693250337</v>
      </c>
      <c r="AW32" s="6">
        <f t="shared" si="25"/>
        <v>-0.74599065981805113</v>
      </c>
      <c r="AX32" s="6">
        <f t="shared" si="25"/>
        <v>12.236861813914336</v>
      </c>
      <c r="AY32" s="6">
        <f t="shared" si="25"/>
        <v>-1.1945816836628966</v>
      </c>
      <c r="AZ32" s="6">
        <f t="shared" si="25"/>
        <v>13.732189141788583</v>
      </c>
      <c r="BA32" s="6">
        <f t="shared" si="170"/>
        <v>0.14931778615918317</v>
      </c>
      <c r="BB32" s="6">
        <f t="shared" si="170"/>
        <v>15.239669314664285</v>
      </c>
      <c r="BC32" s="6">
        <f t="shared" si="170"/>
        <v>1.0687476885630998</v>
      </c>
      <c r="BD32" s="6">
        <f t="shared" si="170"/>
        <v>8.2662704498279815</v>
      </c>
      <c r="BE32" s="6">
        <f t="shared" si="170"/>
        <v>0.19195627121570802</v>
      </c>
      <c r="BF32" s="6">
        <f t="shared" si="170"/>
        <v>6.3387834250856638</v>
      </c>
      <c r="BG32" s="6">
        <f t="shared" si="170"/>
        <v>1.4757582651335972</v>
      </c>
      <c r="BH32" s="6">
        <f t="shared" si="170"/>
        <v>6.2539600224391378</v>
      </c>
      <c r="BI32" s="6">
        <f t="shared" si="170"/>
        <v>3.4823262506644999</v>
      </c>
      <c r="BJ32" s="6">
        <f t="shared" si="170"/>
        <v>5.8496493976048916</v>
      </c>
      <c r="BK32" s="6">
        <f t="shared" si="170"/>
        <v>5.2476707532463873</v>
      </c>
      <c r="BM32" s="12">
        <f t="shared" si="166"/>
        <v>2.6067734401067747E-2</v>
      </c>
      <c r="BN32" s="6">
        <f t="shared" si="26"/>
        <v>9.508319114159054</v>
      </c>
      <c r="BO32" s="6">
        <f t="shared" si="26"/>
        <v>0.29665983180447852</v>
      </c>
      <c r="BP32" s="6">
        <f t="shared" si="27"/>
        <v>0.22816715308157953</v>
      </c>
      <c r="BQ32" s="6">
        <f t="shared" si="28"/>
        <v>218.82142649135801</v>
      </c>
      <c r="BR32" s="6">
        <f t="shared" si="29"/>
        <v>1969.3928384222222</v>
      </c>
      <c r="BS32" s="6">
        <f t="shared" si="125"/>
        <v>4038.3198718727967</v>
      </c>
      <c r="BT32" s="6">
        <f t="shared" si="126"/>
        <v>36344.878846855172</v>
      </c>
      <c r="BU32" s="6">
        <f t="shared" si="127"/>
        <v>36.344878846855174</v>
      </c>
      <c r="BW32" s="12">
        <f t="shared" si="167"/>
        <v>2.6067734401067747E-2</v>
      </c>
      <c r="BX32" s="6">
        <f t="shared" si="30"/>
        <v>14.485929228226434</v>
      </c>
      <c r="BY32" s="6">
        <f t="shared" si="30"/>
        <v>0.6090327373611415</v>
      </c>
      <c r="BZ32" s="6">
        <f t="shared" si="31"/>
        <v>0.21550446038669563</v>
      </c>
      <c r="CA32" s="6">
        <f t="shared" si="32"/>
        <v>206.67739768925654</v>
      </c>
      <c r="CB32" s="6">
        <f t="shared" si="33"/>
        <v>6.0518047100220151</v>
      </c>
      <c r="CC32" s="6">
        <f t="shared" si="33"/>
        <v>4.3649985019554434</v>
      </c>
      <c r="CD32" s="6">
        <f t="shared" si="34"/>
        <v>0.16844878558883211</v>
      </c>
      <c r="CE32" s="6">
        <f t="shared" si="35"/>
        <v>161.54912333111352</v>
      </c>
      <c r="CF32" s="6">
        <f t="shared" si="36"/>
        <v>184.11326051018503</v>
      </c>
      <c r="CH32" s="6">
        <f t="shared" si="128"/>
        <v>1.770819463469484</v>
      </c>
      <c r="CI32" s="6">
        <f t="shared" si="129"/>
        <v>0.54342333594024039</v>
      </c>
      <c r="CJ32" s="6">
        <f t="shared" si="130"/>
        <v>1.5086890379759237</v>
      </c>
      <c r="CK32" s="6">
        <f t="shared" si="131"/>
        <v>1.7731958791872238</v>
      </c>
      <c r="CL32" s="6">
        <f t="shared" si="132"/>
        <v>0.35889550150838134</v>
      </c>
      <c r="CM32" s="15">
        <f t="shared" si="37"/>
        <v>1.911465918692824</v>
      </c>
      <c r="CN32" s="15">
        <f t="shared" si="38"/>
        <v>0.38488390474682022</v>
      </c>
      <c r="CO32" s="15">
        <f t="shared" si="39"/>
        <v>1.8203902093357645</v>
      </c>
      <c r="CP32" s="15">
        <f t="shared" si="40"/>
        <v>0.19783129751304043</v>
      </c>
      <c r="CQ32" s="15">
        <f t="shared" si="133"/>
        <v>0.58271520225986062</v>
      </c>
      <c r="CR32" s="6">
        <f t="shared" si="134"/>
        <v>1.8072045700640558</v>
      </c>
      <c r="CS32" s="6">
        <f t="shared" si="135"/>
        <v>0.44342238722605132</v>
      </c>
      <c r="CT32" s="6">
        <f t="shared" si="136"/>
        <v>1.6489642638829167</v>
      </c>
      <c r="CU32" s="6">
        <f t="shared" si="137"/>
        <v>1.8248885147254765</v>
      </c>
      <c r="CV32" s="6">
        <f t="shared" si="138"/>
        <v>0.24653857784498515</v>
      </c>
      <c r="CW32" s="15">
        <f t="shared" si="41"/>
        <v>1.949795610586512</v>
      </c>
      <c r="CX32" s="15">
        <f t="shared" si="42"/>
        <v>0.3549510791047864</v>
      </c>
      <c r="CY32" s="15">
        <f t="shared" si="43"/>
        <v>1.8601956782266893</v>
      </c>
      <c r="CZ32" s="15">
        <f t="shared" si="44"/>
        <v>0.14962205317140762</v>
      </c>
      <c r="DA32" s="15">
        <f t="shared" si="139"/>
        <v>0.50457313227619405</v>
      </c>
      <c r="DB32" s="6">
        <f t="shared" si="45"/>
        <v>0.54364416726802733</v>
      </c>
      <c r="DD32" s="12">
        <f t="shared" si="168"/>
        <v>2.6067734401067747E-2</v>
      </c>
      <c r="DE32" s="6">
        <f t="shared" si="46"/>
        <v>-3.2100284132718038</v>
      </c>
      <c r="DF32" s="6">
        <f t="shared" si="46"/>
        <v>-4.3927834974767848</v>
      </c>
      <c r="DG32" s="6">
        <f t="shared" si="47"/>
        <v>2.4691055445893024</v>
      </c>
      <c r="DH32" s="6">
        <f t="shared" si="47"/>
        <v>-0.4485910238448455</v>
      </c>
      <c r="DI32" s="6">
        <f t="shared" si="48"/>
        <v>5.4406644143630718</v>
      </c>
      <c r="DJ32" s="6">
        <f t="shared" si="49"/>
        <v>2.5095250739922488</v>
      </c>
      <c r="DK32" s="6">
        <f t="shared" si="50"/>
        <v>6.9144209287825396</v>
      </c>
      <c r="DL32" s="6">
        <f t="shared" si="51"/>
        <v>-0.43617700862700215</v>
      </c>
      <c r="DM32" s="6">
        <f t="shared" si="52"/>
        <v>115.86021243805794</v>
      </c>
      <c r="DN32" s="6">
        <f t="shared" si="53"/>
        <v>-3.2100284132718038</v>
      </c>
      <c r="DO32" s="6">
        <f t="shared" si="53"/>
        <v>-4.3927834974767848</v>
      </c>
      <c r="DP32" s="6">
        <f t="shared" si="54"/>
        <v>-1.9274870247423177</v>
      </c>
      <c r="DQ32" s="6">
        <f t="shared" si="54"/>
        <v>1.2838019939178893</v>
      </c>
      <c r="DR32" s="6">
        <f t="shared" si="55"/>
        <v>5.4406644143630718</v>
      </c>
      <c r="DS32" s="6">
        <f t="shared" si="56"/>
        <v>2.3158915756437173</v>
      </c>
      <c r="DT32" s="6">
        <f t="shared" si="57"/>
        <v>5.8196679677111867</v>
      </c>
      <c r="DU32" s="6">
        <f t="shared" si="58"/>
        <v>4.3478125878256925E-2</v>
      </c>
      <c r="DV32" s="6">
        <f t="shared" si="59"/>
        <v>87.508101372773126</v>
      </c>
      <c r="DW32" s="6">
        <f t="shared" si="60"/>
        <v>101.68415690541553</v>
      </c>
      <c r="DX32" s="6">
        <f t="shared" si="140"/>
        <v>2594.7616642626399</v>
      </c>
      <c r="DY32" s="6">
        <f t="shared" si="61"/>
        <v>2.4691055445893024</v>
      </c>
      <c r="DZ32" s="6">
        <f t="shared" si="61"/>
        <v>-0.4485910238448455</v>
      </c>
      <c r="EA32" s="6">
        <f t="shared" si="61"/>
        <v>1.4953273278742465</v>
      </c>
      <c r="EB32" s="6">
        <f t="shared" si="61"/>
        <v>1.3438994698220799</v>
      </c>
      <c r="EC32" s="6">
        <f t="shared" si="62"/>
        <v>2.5095250739922488</v>
      </c>
      <c r="ED32" s="6">
        <f t="shared" si="11"/>
        <v>2.0104898911647382</v>
      </c>
      <c r="EE32" s="6">
        <f t="shared" si="63"/>
        <v>2.0399181810148788</v>
      </c>
      <c r="EF32" s="6">
        <f t="shared" si="64"/>
        <v>0.61229539606733119</v>
      </c>
      <c r="EG32" s="6">
        <f t="shared" si="65"/>
        <v>52.244339257338424</v>
      </c>
      <c r="EH32" s="6">
        <f t="shared" si="66"/>
        <v>-1.9274870247423177</v>
      </c>
      <c r="EI32" s="6">
        <f t="shared" si="66"/>
        <v>1.2838019939178893</v>
      </c>
      <c r="EJ32" s="6">
        <f t="shared" si="66"/>
        <v>-8.4823402646525992E-2</v>
      </c>
      <c r="EK32" s="6">
        <f t="shared" si="66"/>
        <v>2.0065679855309027</v>
      </c>
      <c r="EL32" s="6">
        <f t="shared" si="67"/>
        <v>2.3158915756437173</v>
      </c>
      <c r="EM32" s="6">
        <f t="shared" si="12"/>
        <v>2.0083600499397711</v>
      </c>
      <c r="EN32" s="6">
        <f t="shared" si="68"/>
        <v>1.9793433009024799</v>
      </c>
      <c r="EO32" s="6">
        <f t="shared" si="69"/>
        <v>0.58900174188727639</v>
      </c>
      <c r="EP32" s="6">
        <f t="shared" si="70"/>
        <v>53.913799264175253</v>
      </c>
      <c r="EQ32" s="6">
        <f t="shared" si="71"/>
        <v>53.079069260756839</v>
      </c>
      <c r="ER32" s="6">
        <f t="shared" si="141"/>
        <v>1060.9643525432557</v>
      </c>
      <c r="ES32" s="6">
        <f t="shared" si="72"/>
        <v>1.4953273278742465</v>
      </c>
      <c r="ET32" s="6">
        <f t="shared" si="72"/>
        <v>1.3438994698220799</v>
      </c>
      <c r="EU32" s="6">
        <f t="shared" si="72"/>
        <v>1.5074801728757024</v>
      </c>
      <c r="EV32" s="6">
        <f t="shared" si="72"/>
        <v>0.91942990240391653</v>
      </c>
      <c r="EW32" s="6">
        <f t="shared" si="73"/>
        <v>2.0104898911647382</v>
      </c>
      <c r="EX32" s="6">
        <f t="shared" si="13"/>
        <v>1.7657428513370323</v>
      </c>
      <c r="EY32" s="6">
        <f t="shared" si="74"/>
        <v>0.42464350378381172</v>
      </c>
      <c r="EZ32" s="6">
        <f t="shared" si="75"/>
        <v>0.98303933588162595</v>
      </c>
      <c r="FA32" s="6">
        <f t="shared" si="76"/>
        <v>10.567561929270145</v>
      </c>
      <c r="FB32" s="6">
        <f t="shared" si="77"/>
        <v>-8.4823402646525992E-2</v>
      </c>
      <c r="FC32" s="6">
        <f t="shared" si="77"/>
        <v>2.0065679855309027</v>
      </c>
      <c r="FD32" s="6">
        <f t="shared" si="77"/>
        <v>-0.40431062483424629</v>
      </c>
      <c r="FE32" s="6">
        <f t="shared" si="77"/>
        <v>1.7653445025818875</v>
      </c>
      <c r="FF32" s="6">
        <f t="shared" si="78"/>
        <v>2.0083600499397711</v>
      </c>
      <c r="FG32" s="6">
        <f t="shared" si="14"/>
        <v>1.811051709408086</v>
      </c>
      <c r="FH32" s="6">
        <f t="shared" si="79"/>
        <v>0.40032593454244203</v>
      </c>
      <c r="FI32" s="6">
        <f t="shared" si="80"/>
        <v>0.98332112501828706</v>
      </c>
      <c r="FJ32" s="6">
        <f t="shared" si="81"/>
        <v>10.479160445558813</v>
      </c>
      <c r="FK32" s="6">
        <f t="shared" si="82"/>
        <v>10.52336118741448</v>
      </c>
      <c r="FL32" s="6">
        <f t="shared" si="142"/>
        <v>-339.12372544100867</v>
      </c>
      <c r="FN32" s="12">
        <f t="shared" si="169"/>
        <v>2.6067734401067747E-2</v>
      </c>
      <c r="FO32" s="6">
        <f t="shared" si="83"/>
        <v>14.485929228226434</v>
      </c>
      <c r="FP32" s="6">
        <f t="shared" si="83"/>
        <v>0.6090327373611415</v>
      </c>
      <c r="FQ32" s="6">
        <f t="shared" si="84"/>
        <v>1.941986508727469</v>
      </c>
      <c r="FR32" s="6">
        <f t="shared" si="85"/>
        <v>3.4372755912610762</v>
      </c>
      <c r="FS32" s="6">
        <f t="shared" si="143"/>
        <v>-0.20318558752446059</v>
      </c>
      <c r="FT32" s="6">
        <f t="shared" si="143"/>
        <v>7.1817751767238147E-2</v>
      </c>
      <c r="FU32" s="6">
        <f t="shared" si="144"/>
        <v>3.947933014928025</v>
      </c>
      <c r="FV32" s="6">
        <f t="shared" si="86"/>
        <v>0.21550446038669563</v>
      </c>
      <c r="FW32" s="6">
        <f t="shared" si="87"/>
        <v>3.9909985958339336</v>
      </c>
      <c r="FX32" s="6">
        <f t="shared" si="88"/>
        <v>-0.1736327635795262</v>
      </c>
      <c r="FY32" s="6">
        <f t="shared" si="145"/>
        <v>99.999103214884386</v>
      </c>
      <c r="FZ32" s="6">
        <f t="shared" si="15"/>
        <v>6.0518047100220151</v>
      </c>
      <c r="GA32" s="6">
        <f t="shared" si="16"/>
        <v>4.3649985019554434</v>
      </c>
      <c r="GB32" s="6">
        <f t="shared" si="89"/>
        <v>1.941986508727469</v>
      </c>
      <c r="GC32" s="6">
        <f t="shared" si="89"/>
        <v>3.4372755912610762</v>
      </c>
      <c r="GD32" s="6">
        <f t="shared" si="146"/>
        <v>0.16173798336515688</v>
      </c>
      <c r="GE32" s="6">
        <f t="shared" si="146"/>
        <v>-4.7072477131807844E-2</v>
      </c>
      <c r="GF32" s="6">
        <f t="shared" si="90"/>
        <v>3.947933014928025</v>
      </c>
      <c r="GG32" s="6">
        <f t="shared" si="91"/>
        <v>0.16844878558883211</v>
      </c>
      <c r="GH32" s="6">
        <f t="shared" si="92"/>
        <v>3.912795199568706</v>
      </c>
      <c r="GI32" s="6">
        <f t="shared" si="93"/>
        <v>0.22900193895384954</v>
      </c>
      <c r="GJ32" s="6">
        <f t="shared" si="147"/>
        <v>76.761681148222266</v>
      </c>
      <c r="GL32" s="6">
        <f t="shared" si="17"/>
        <v>3.4372755912610762</v>
      </c>
      <c r="GM32" s="6">
        <f t="shared" si="18"/>
        <v>-1.941986508727469</v>
      </c>
      <c r="GN32" s="6">
        <f t="shared" si="94"/>
        <v>-0.20318558752446059</v>
      </c>
      <c r="GO32" s="6">
        <f t="shared" si="95"/>
        <v>7.1817751767238147E-2</v>
      </c>
      <c r="GP32" s="6">
        <f t="shared" si="96"/>
        <v>3.947933014928025</v>
      </c>
      <c r="GQ32" s="6">
        <f t="shared" si="97"/>
        <v>0.21550446038669563</v>
      </c>
      <c r="GR32" s="6">
        <f t="shared" si="98"/>
        <v>4.1603323417524249</v>
      </c>
      <c r="GS32" s="6">
        <f t="shared" si="99"/>
        <v>-0.98481047080732065</v>
      </c>
      <c r="GT32" s="6">
        <f t="shared" si="148"/>
        <v>80.000896785115629</v>
      </c>
      <c r="GU32" s="6">
        <f t="shared" si="149"/>
        <v>-3.4372755912610762</v>
      </c>
      <c r="GV32" s="6">
        <f t="shared" si="100"/>
        <v>1.941986508727469</v>
      </c>
      <c r="GW32" s="6">
        <f t="shared" si="150"/>
        <v>0.16173798336515688</v>
      </c>
      <c r="GX32" s="6">
        <f t="shared" si="150"/>
        <v>-4.7072477131807844E-2</v>
      </c>
      <c r="GY32" s="6">
        <f t="shared" si="151"/>
        <v>3.947933014928025</v>
      </c>
      <c r="GZ32" s="6">
        <f t="shared" si="101"/>
        <v>0.16844878558883211</v>
      </c>
      <c r="HA32" s="6">
        <f t="shared" si="102"/>
        <v>4.1120863754998425</v>
      </c>
      <c r="HB32" s="6">
        <f t="shared" si="103"/>
        <v>-0.97342596634534939</v>
      </c>
      <c r="HC32" s="6">
        <f t="shared" si="152"/>
        <v>76.761681148222266</v>
      </c>
      <c r="HE32" s="6">
        <f t="shared" si="171"/>
        <v>99.999103214884386</v>
      </c>
      <c r="HF32" s="6">
        <f t="shared" si="172"/>
        <v>76.761681148222266</v>
      </c>
      <c r="HG32" s="6">
        <f t="shared" si="155"/>
        <v>88.380392181553333</v>
      </c>
      <c r="HH32" s="6">
        <f t="shared" si="156"/>
        <v>2.826372464607774E-2</v>
      </c>
      <c r="HJ32" s="6">
        <f t="shared" si="104"/>
        <v>-1.941986508727469</v>
      </c>
      <c r="HK32" s="6">
        <f t="shared" si="105"/>
        <v>-3.4372755912610762</v>
      </c>
      <c r="HL32" s="6">
        <f t="shared" si="19"/>
        <v>1.5074801728757024</v>
      </c>
      <c r="HM32" s="6">
        <f t="shared" si="20"/>
        <v>0.91942990240391653</v>
      </c>
      <c r="HN32" s="6">
        <f t="shared" si="106"/>
        <v>3.947933014928025</v>
      </c>
      <c r="HO32" s="6">
        <f t="shared" si="21"/>
        <v>1.7657428513370323</v>
      </c>
      <c r="HP32" s="6">
        <f t="shared" si="107"/>
        <v>5.5569508856945218</v>
      </c>
      <c r="HQ32" s="6">
        <f t="shared" si="108"/>
        <v>-0.87330511998925764</v>
      </c>
      <c r="HR32" s="6">
        <f t="shared" si="109"/>
        <v>150.84501739543313</v>
      </c>
      <c r="HS32" s="6">
        <f t="shared" si="110"/>
        <v>-1.941986508727469</v>
      </c>
      <c r="HT32" s="6">
        <f t="shared" si="110"/>
        <v>-3.4372755912610762</v>
      </c>
      <c r="HU32" s="6">
        <f t="shared" si="22"/>
        <v>-0.40431062483424629</v>
      </c>
      <c r="HV32" s="6">
        <f t="shared" si="23"/>
        <v>1.7653445025818875</v>
      </c>
      <c r="HW32" s="6">
        <f t="shared" si="111"/>
        <v>3.947933014928025</v>
      </c>
      <c r="HX32" s="6">
        <f t="shared" si="24"/>
        <v>1.811051709408086</v>
      </c>
      <c r="HY32" s="6">
        <f t="shared" si="112"/>
        <v>5.425099350681549</v>
      </c>
      <c r="HZ32" s="6">
        <f t="shared" si="113"/>
        <v>-0.73886373016515361</v>
      </c>
      <c r="IA32" s="6">
        <f t="shared" si="114"/>
        <v>137.63471256208263</v>
      </c>
      <c r="IB32" s="6">
        <f t="shared" si="115"/>
        <v>144.23986497875788</v>
      </c>
      <c r="IC32" s="6">
        <f t="shared" si="116"/>
        <v>0.58439321540425126</v>
      </c>
      <c r="ID32" s="6">
        <f t="shared" si="117"/>
        <v>1.5074801728757024</v>
      </c>
      <c r="IE32" s="6">
        <f t="shared" si="117"/>
        <v>0.91942990240391653</v>
      </c>
      <c r="IF32" s="6">
        <f t="shared" si="118"/>
        <v>-0.20318558752446059</v>
      </c>
      <c r="IG32" s="6">
        <f t="shared" si="119"/>
        <v>7.1817751767238147E-2</v>
      </c>
      <c r="IH32" s="6">
        <f t="shared" si="157"/>
        <v>1.7657428513370323</v>
      </c>
      <c r="II32" s="6">
        <f t="shared" si="120"/>
        <v>0.21550446038669563</v>
      </c>
      <c r="IJ32" s="6">
        <f t="shared" si="158"/>
        <v>1.9091421376399407</v>
      </c>
      <c r="IK32" s="6">
        <f t="shared" si="159"/>
        <v>-0.63140809522257813</v>
      </c>
      <c r="IL32" s="6">
        <f t="shared" si="160"/>
        <v>129.15408581945124</v>
      </c>
      <c r="IM32" s="6">
        <f t="shared" si="121"/>
        <v>-0.40431062483424629</v>
      </c>
      <c r="IN32" s="6">
        <f t="shared" si="121"/>
        <v>1.7653445025818875</v>
      </c>
      <c r="IO32" s="6">
        <f t="shared" si="122"/>
        <v>0.16173798336515688</v>
      </c>
      <c r="IP32" s="6">
        <f t="shared" si="123"/>
        <v>-4.7072477131807844E-2</v>
      </c>
      <c r="IQ32" s="6">
        <f t="shared" si="161"/>
        <v>1.811051709408086</v>
      </c>
      <c r="IR32" s="6">
        <f t="shared" si="124"/>
        <v>0.16844878558883211</v>
      </c>
      <c r="IS32" s="6">
        <f t="shared" si="162"/>
        <v>1.8987538901076659</v>
      </c>
      <c r="IT32" s="6">
        <f t="shared" si="163"/>
        <v>-0.48674660292637978</v>
      </c>
      <c r="IU32" s="6">
        <f t="shared" si="164"/>
        <v>119.12696858613943</v>
      </c>
      <c r="IV32" s="6">
        <f t="shared" si="165"/>
        <v>124.14052720279534</v>
      </c>
    </row>
    <row r="33" spans="3:256">
      <c r="C33" s="5">
        <v>27</v>
      </c>
      <c r="D33" s="6">
        <v>238</v>
      </c>
      <c r="E33" s="6">
        <v>-64</v>
      </c>
      <c r="F33" s="6">
        <v>336.80341320000002</v>
      </c>
      <c r="G33" s="6">
        <v>69.314079419999999</v>
      </c>
      <c r="H33" s="6">
        <v>296.09702320000002</v>
      </c>
      <c r="I33" s="6">
        <v>-27.982359429999999</v>
      </c>
      <c r="J33" s="6">
        <v>371.58415839999998</v>
      </c>
      <c r="K33" s="6">
        <v>-40.544554460000001</v>
      </c>
      <c r="L33" s="6">
        <v>416.58415839999998</v>
      </c>
      <c r="M33" s="6">
        <v>5.7920792079999996</v>
      </c>
      <c r="N33" s="6">
        <v>460.69306929999999</v>
      </c>
      <c r="O33" s="6">
        <v>36.08910891</v>
      </c>
      <c r="P33" s="6">
        <v>250.0727651</v>
      </c>
      <c r="Q33" s="6">
        <v>-0.56133056130000003</v>
      </c>
      <c r="R33" s="6">
        <v>192.47524749999999</v>
      </c>
      <c r="S33" s="6">
        <v>43.217821780000001</v>
      </c>
      <c r="T33" s="6">
        <v>194.48732079999999</v>
      </c>
      <c r="U33" s="6">
        <v>105.7772878</v>
      </c>
      <c r="V33" s="6">
        <v>186.15214990000001</v>
      </c>
      <c r="W33" s="6">
        <v>159.75744209999999</v>
      </c>
      <c r="X33" s="6">
        <v>238.319567737228</v>
      </c>
      <c r="Y33" s="6">
        <v>-64.087581952533498</v>
      </c>
      <c r="Z33" s="6">
        <v>337.61070742606</v>
      </c>
      <c r="AA33" s="6">
        <v>70.284256475410402</v>
      </c>
      <c r="AB33" s="6">
        <v>296.13006002099002</v>
      </c>
      <c r="AC33" s="6">
        <v>-28.409516276324599</v>
      </c>
      <c r="AD33" s="6">
        <v>371.988954139881</v>
      </c>
      <c r="AE33" s="6">
        <v>-39.155089212047002</v>
      </c>
      <c r="AF33" s="6">
        <v>415.15066370574198</v>
      </c>
      <c r="AG33" s="6">
        <v>4.6723073940355997</v>
      </c>
      <c r="AH33" s="6">
        <v>459.46692526283499</v>
      </c>
      <c r="AI33" s="6">
        <v>36.1479635850419</v>
      </c>
      <c r="AJ33" s="6">
        <v>249.90460675170101</v>
      </c>
      <c r="AK33" s="6">
        <v>0.231105930357626</v>
      </c>
      <c r="AL33" s="6">
        <v>192.242280847572</v>
      </c>
      <c r="AM33" s="6">
        <v>42.901103021828497</v>
      </c>
      <c r="AN33" s="6">
        <v>194.49505719935399</v>
      </c>
      <c r="AO33" s="6">
        <v>103.96470339749099</v>
      </c>
      <c r="AP33" s="6">
        <v>185.82066170495801</v>
      </c>
      <c r="AQ33" s="6">
        <v>159.22936730505401</v>
      </c>
      <c r="AR33" s="6">
        <f t="shared" si="25"/>
        <v>7.7743402421588463</v>
      </c>
      <c r="AS33" s="6">
        <f t="shared" si="25"/>
        <v>-2.0906326414018754</v>
      </c>
      <c r="AT33" s="6">
        <f t="shared" si="25"/>
        <v>11.01336551524858</v>
      </c>
      <c r="AU33" s="6">
        <f t="shared" si="25"/>
        <v>2.2927774193912365</v>
      </c>
      <c r="AV33" s="6">
        <f t="shared" si="25"/>
        <v>9.6602048434081098</v>
      </c>
      <c r="AW33" s="6">
        <f t="shared" si="25"/>
        <v>-0.92676085201205083</v>
      </c>
      <c r="AX33" s="6">
        <f t="shared" si="25"/>
        <v>12.134835268738627</v>
      </c>
      <c r="AY33" s="6">
        <f t="shared" si="25"/>
        <v>-1.2772974902429108</v>
      </c>
      <c r="AZ33" s="6">
        <f t="shared" si="25"/>
        <v>13.542834699017169</v>
      </c>
      <c r="BA33" s="6">
        <f t="shared" si="170"/>
        <v>0.15241764552560108</v>
      </c>
      <c r="BB33" s="6">
        <f t="shared" si="170"/>
        <v>14.988497339632668</v>
      </c>
      <c r="BC33" s="6">
        <f t="shared" si="170"/>
        <v>1.1792005609927285</v>
      </c>
      <c r="BD33" s="6">
        <f t="shared" si="170"/>
        <v>8.1522615176644528</v>
      </c>
      <c r="BE33" s="6">
        <f t="shared" si="170"/>
        <v>7.5390206168966167E-3</v>
      </c>
      <c r="BF33" s="6">
        <f t="shared" si="170"/>
        <v>6.2712303250129491</v>
      </c>
      <c r="BG33" s="6">
        <f t="shared" si="170"/>
        <v>1.3994980555828831</v>
      </c>
      <c r="BH33" s="6">
        <f t="shared" si="170"/>
        <v>6.3447192542457902</v>
      </c>
      <c r="BI33" s="6">
        <f t="shared" si="170"/>
        <v>3.3914839014747198</v>
      </c>
      <c r="BJ33" s="6">
        <f t="shared" si="170"/>
        <v>6.0617475175613693</v>
      </c>
      <c r="BK33" s="6">
        <f t="shared" si="170"/>
        <v>5.1942997787663412</v>
      </c>
      <c r="BM33" s="12">
        <f t="shared" si="166"/>
        <v>2.7110443777110457E-2</v>
      </c>
      <c r="BN33" s="6">
        <f t="shared" si="26"/>
        <v>9.3938528787037132</v>
      </c>
      <c r="BO33" s="6">
        <f t="shared" si="26"/>
        <v>0.10107238899468052</v>
      </c>
      <c r="BP33" s="6">
        <f t="shared" si="27"/>
        <v>0.22662075554589767</v>
      </c>
      <c r="BQ33" s="6">
        <f t="shared" si="28"/>
        <v>217.33836939873768</v>
      </c>
      <c r="BR33" s="6">
        <f t="shared" si="29"/>
        <v>1956.0453245886392</v>
      </c>
      <c r="BS33" s="6">
        <f t="shared" si="125"/>
        <v>-1422.3110741065991</v>
      </c>
      <c r="BT33" s="6">
        <f t="shared" si="126"/>
        <v>-12800.799666959392</v>
      </c>
      <c r="BU33" s="6">
        <f t="shared" si="127"/>
        <v>-12.800799666959392</v>
      </c>
      <c r="BW33" s="12">
        <f t="shared" si="167"/>
        <v>2.7110443777110457E-2</v>
      </c>
      <c r="BX33" s="6">
        <f t="shared" si="30"/>
        <v>14.265666019324918</v>
      </c>
      <c r="BY33" s="6">
        <f t="shared" si="30"/>
        <v>0.66580910325916476</v>
      </c>
      <c r="BZ33" s="6">
        <f t="shared" si="31"/>
        <v>0.22746304517476895</v>
      </c>
      <c r="CA33" s="6">
        <f t="shared" si="32"/>
        <v>218.14615884441039</v>
      </c>
      <c r="CB33" s="6">
        <f t="shared" si="33"/>
        <v>6.2032333859035802</v>
      </c>
      <c r="CC33" s="6">
        <f t="shared" si="33"/>
        <v>4.2928918401205305</v>
      </c>
      <c r="CD33" s="6">
        <f t="shared" si="34"/>
        <v>0.16772004817617528</v>
      </c>
      <c r="CE33" s="6">
        <f t="shared" si="35"/>
        <v>160.85023500287912</v>
      </c>
      <c r="CF33" s="6">
        <f t="shared" si="36"/>
        <v>189.49819692364474</v>
      </c>
      <c r="CH33" s="6">
        <f t="shared" si="128"/>
        <v>1.7657428513370323</v>
      </c>
      <c r="CI33" s="6">
        <f t="shared" si="129"/>
        <v>0.55505791263543525</v>
      </c>
      <c r="CJ33" s="6">
        <f t="shared" si="130"/>
        <v>1.4928626380140582</v>
      </c>
      <c r="CK33" s="6">
        <f t="shared" si="131"/>
        <v>1.7939638145772585</v>
      </c>
      <c r="CL33" s="6">
        <f t="shared" si="132"/>
        <v>0.40091949649309766</v>
      </c>
      <c r="CM33" s="15">
        <f t="shared" si="37"/>
        <v>1.9068317009932629</v>
      </c>
      <c r="CN33" s="15">
        <f t="shared" si="38"/>
        <v>0.3880060359251109</v>
      </c>
      <c r="CO33" s="15">
        <f t="shared" si="39"/>
        <v>1.8438729745422073</v>
      </c>
      <c r="CP33" s="15">
        <f t="shared" si="40"/>
        <v>0.21589458374127837</v>
      </c>
      <c r="CQ33" s="15">
        <f t="shared" si="133"/>
        <v>0.6039006196663893</v>
      </c>
      <c r="CR33" s="6">
        <f t="shared" si="134"/>
        <v>1.811051709408086</v>
      </c>
      <c r="CS33" s="6">
        <f t="shared" si="135"/>
        <v>0.44137940946667725</v>
      </c>
      <c r="CT33" s="6">
        <f t="shared" si="136"/>
        <v>1.6234901994582873</v>
      </c>
      <c r="CU33" s="6">
        <f t="shared" si="137"/>
        <v>1.8437460841649838</v>
      </c>
      <c r="CV33" s="6">
        <f t="shared" si="138"/>
        <v>0.27485345483693369</v>
      </c>
      <c r="CW33" s="15">
        <f t="shared" si="41"/>
        <v>1.9379606591665253</v>
      </c>
      <c r="CX33" s="15">
        <f t="shared" si="42"/>
        <v>0.34021909185491722</v>
      </c>
      <c r="CY33" s="15">
        <f t="shared" si="43"/>
        <v>1.8710448692301025</v>
      </c>
      <c r="CZ33" s="15">
        <f t="shared" si="44"/>
        <v>0.14206654134753968</v>
      </c>
      <c r="DA33" s="15">
        <f t="shared" si="139"/>
        <v>0.48228563320245688</v>
      </c>
      <c r="DB33" s="6">
        <f t="shared" si="45"/>
        <v>0.54309312643442309</v>
      </c>
      <c r="DD33" s="12">
        <f t="shared" si="168"/>
        <v>2.7110443777110457E-2</v>
      </c>
      <c r="DE33" s="6">
        <f t="shared" si="46"/>
        <v>-3.2390252730897338</v>
      </c>
      <c r="DF33" s="6">
        <f t="shared" si="46"/>
        <v>-4.3834100607931124</v>
      </c>
      <c r="DG33" s="6">
        <f t="shared" si="47"/>
        <v>2.4746304253305169</v>
      </c>
      <c r="DH33" s="6">
        <f t="shared" si="47"/>
        <v>-0.35053663823086001</v>
      </c>
      <c r="DI33" s="6">
        <f t="shared" si="48"/>
        <v>5.4502815047276503</v>
      </c>
      <c r="DJ33" s="6">
        <f t="shared" si="49"/>
        <v>2.4993342466972455</v>
      </c>
      <c r="DK33" s="6">
        <f t="shared" si="50"/>
        <v>6.9935634323640175</v>
      </c>
      <c r="DL33" s="6">
        <f t="shared" si="51"/>
        <v>-0.47561363143204849</v>
      </c>
      <c r="DM33" s="6">
        <f t="shared" si="52"/>
        <v>118.39931102934045</v>
      </c>
      <c r="DN33" s="6">
        <f t="shared" si="53"/>
        <v>-3.2390252730897338</v>
      </c>
      <c r="DO33" s="6">
        <f t="shared" si="53"/>
        <v>-4.3834100607931124</v>
      </c>
      <c r="DP33" s="6">
        <f t="shared" si="54"/>
        <v>-1.8810311926515038</v>
      </c>
      <c r="DQ33" s="6">
        <f t="shared" si="54"/>
        <v>1.3919590349659865</v>
      </c>
      <c r="DR33" s="6">
        <f t="shared" si="55"/>
        <v>5.4502815047276503</v>
      </c>
      <c r="DS33" s="6">
        <f t="shared" si="56"/>
        <v>2.3400487821307014</v>
      </c>
      <c r="DT33" s="6">
        <f t="shared" si="57"/>
        <v>5.9328775577079407</v>
      </c>
      <c r="DU33" s="6">
        <f t="shared" si="58"/>
        <v>-6.9152561990392302E-4</v>
      </c>
      <c r="DV33" s="6">
        <f t="shared" si="59"/>
        <v>90.039621502603552</v>
      </c>
      <c r="DW33" s="6">
        <f t="shared" si="60"/>
        <v>104.219466265972</v>
      </c>
      <c r="DX33" s="6">
        <f t="shared" si="140"/>
        <v>2431.4630891480747</v>
      </c>
      <c r="DY33" s="6">
        <f t="shared" si="61"/>
        <v>2.4746304253305169</v>
      </c>
      <c r="DZ33" s="6">
        <f t="shared" si="61"/>
        <v>-0.35053663823086001</v>
      </c>
      <c r="EA33" s="6">
        <f t="shared" si="61"/>
        <v>1.4079994302785419</v>
      </c>
      <c r="EB33" s="6">
        <f t="shared" si="61"/>
        <v>1.4297151357685118</v>
      </c>
      <c r="EC33" s="6">
        <f t="shared" si="62"/>
        <v>2.4993342466972455</v>
      </c>
      <c r="ED33" s="6">
        <f t="shared" si="11"/>
        <v>2.0066259654231211</v>
      </c>
      <c r="EE33" s="6">
        <f t="shared" si="63"/>
        <v>2.0753308310805476</v>
      </c>
      <c r="EF33" s="6">
        <f t="shared" si="64"/>
        <v>0.59481046513659463</v>
      </c>
      <c r="EG33" s="6">
        <f t="shared" si="65"/>
        <v>53.500878231626501</v>
      </c>
      <c r="EH33" s="6">
        <f t="shared" si="66"/>
        <v>-1.8810311926515038</v>
      </c>
      <c r="EI33" s="6">
        <f t="shared" si="66"/>
        <v>1.3919590349659865</v>
      </c>
      <c r="EJ33" s="6">
        <f t="shared" si="66"/>
        <v>7.3488929232841116E-2</v>
      </c>
      <c r="EK33" s="6">
        <f t="shared" si="66"/>
        <v>1.9919858458918367</v>
      </c>
      <c r="EL33" s="6">
        <f t="shared" si="67"/>
        <v>2.3400487821307014</v>
      </c>
      <c r="EM33" s="6">
        <f t="shared" si="12"/>
        <v>1.9933409725767455</v>
      </c>
      <c r="EN33" s="6">
        <f t="shared" si="68"/>
        <v>2.0445491142744996</v>
      </c>
      <c r="EO33" s="6">
        <f t="shared" si="69"/>
        <v>0.56480205603773403</v>
      </c>
      <c r="EP33" s="6">
        <f t="shared" si="70"/>
        <v>55.611453142490028</v>
      </c>
      <c r="EQ33" s="6">
        <f t="shared" si="71"/>
        <v>54.556165687058268</v>
      </c>
      <c r="ER33" s="6">
        <f t="shared" si="141"/>
        <v>1416.5945566801224</v>
      </c>
      <c r="ES33" s="6">
        <f t="shared" si="72"/>
        <v>1.4079994302785419</v>
      </c>
      <c r="ET33" s="6">
        <f t="shared" si="72"/>
        <v>1.4297151357685118</v>
      </c>
      <c r="EU33" s="6">
        <f t="shared" si="72"/>
        <v>1.4456626406154989</v>
      </c>
      <c r="EV33" s="6">
        <f t="shared" si="72"/>
        <v>1.0267829154671275</v>
      </c>
      <c r="EW33" s="6">
        <f t="shared" si="73"/>
        <v>2.0066259654231211</v>
      </c>
      <c r="EX33" s="6">
        <f t="shared" si="13"/>
        <v>1.7731958791872238</v>
      </c>
      <c r="EY33" s="6">
        <f t="shared" si="74"/>
        <v>0.40468863533572225</v>
      </c>
      <c r="EZ33" s="6">
        <f t="shared" si="75"/>
        <v>0.98464320417636297</v>
      </c>
      <c r="FA33" s="6">
        <f t="shared" si="76"/>
        <v>10.054148319822305</v>
      </c>
      <c r="FB33" s="6">
        <f t="shared" si="77"/>
        <v>7.3488929232841116E-2</v>
      </c>
      <c r="FC33" s="6">
        <f t="shared" si="77"/>
        <v>1.9919858458918367</v>
      </c>
      <c r="FD33" s="6">
        <f t="shared" si="77"/>
        <v>-0.28297173668442088</v>
      </c>
      <c r="FE33" s="6">
        <f t="shared" si="77"/>
        <v>1.8028158772916214</v>
      </c>
      <c r="FF33" s="6">
        <f t="shared" si="78"/>
        <v>1.9933409725767455</v>
      </c>
      <c r="FG33" s="6">
        <f t="shared" si="14"/>
        <v>1.8248885147254765</v>
      </c>
      <c r="FH33" s="6">
        <f t="shared" si="79"/>
        <v>0.4035461353629648</v>
      </c>
      <c r="FI33" s="6">
        <f t="shared" si="80"/>
        <v>0.98151633949614647</v>
      </c>
      <c r="FJ33" s="6">
        <f t="shared" si="81"/>
        <v>11.03323443540846</v>
      </c>
      <c r="FK33" s="6">
        <f t="shared" si="82"/>
        <v>10.543691377615382</v>
      </c>
      <c r="FL33" s="6">
        <f t="shared" si="142"/>
        <v>19.49746561027272</v>
      </c>
      <c r="FN33" s="12">
        <f t="shared" si="169"/>
        <v>2.7110443777110457E-2</v>
      </c>
      <c r="FO33" s="6">
        <f t="shared" si="83"/>
        <v>14.265666019324918</v>
      </c>
      <c r="FP33" s="6">
        <f t="shared" si="83"/>
        <v>0.66580910325916476</v>
      </c>
      <c r="FQ33" s="6">
        <f t="shared" si="84"/>
        <v>1.941986508727469</v>
      </c>
      <c r="FR33" s="6">
        <f t="shared" si="85"/>
        <v>3.4372755912610762</v>
      </c>
      <c r="FS33" s="6">
        <f t="shared" si="143"/>
        <v>-0.22026320890151574</v>
      </c>
      <c r="FT33" s="6">
        <f t="shared" si="143"/>
        <v>5.6776365898023262E-2</v>
      </c>
      <c r="FU33" s="6">
        <f t="shared" si="144"/>
        <v>3.947933014928025</v>
      </c>
      <c r="FV33" s="6">
        <f t="shared" si="86"/>
        <v>0.22746304517476895</v>
      </c>
      <c r="FW33" s="6">
        <f t="shared" si="87"/>
        <v>4.0128666628816392</v>
      </c>
      <c r="FX33" s="6">
        <f t="shared" si="88"/>
        <v>-0.25900876068422196</v>
      </c>
      <c r="FY33" s="6">
        <f t="shared" si="145"/>
        <v>105.01125364697333</v>
      </c>
      <c r="FZ33" s="6">
        <f t="shared" si="15"/>
        <v>6.2032333859035802</v>
      </c>
      <c r="GA33" s="6">
        <f t="shared" si="16"/>
        <v>4.2928918401205305</v>
      </c>
      <c r="GB33" s="6">
        <f t="shared" si="89"/>
        <v>1.941986508727469</v>
      </c>
      <c r="GC33" s="6">
        <f t="shared" si="89"/>
        <v>3.4372755912610762</v>
      </c>
      <c r="GD33" s="6">
        <f t="shared" si="146"/>
        <v>0.15142867588156506</v>
      </c>
      <c r="GE33" s="6">
        <f t="shared" si="146"/>
        <v>-7.2106661834912877E-2</v>
      </c>
      <c r="GF33" s="6">
        <f t="shared" si="90"/>
        <v>3.947933014928025</v>
      </c>
      <c r="GG33" s="6">
        <f t="shared" si="91"/>
        <v>0.16772004817617528</v>
      </c>
      <c r="GH33" s="6">
        <f t="shared" si="92"/>
        <v>3.9397793277175945</v>
      </c>
      <c r="GI33" s="6">
        <f t="shared" si="93"/>
        <v>6.9806162259610088E-2</v>
      </c>
      <c r="GJ33" s="6">
        <f t="shared" si="147"/>
        <v>85.997146100858373</v>
      </c>
      <c r="GL33" s="6">
        <f t="shared" si="17"/>
        <v>3.4372755912610762</v>
      </c>
      <c r="GM33" s="6">
        <f t="shared" si="18"/>
        <v>-1.941986508727469</v>
      </c>
      <c r="GN33" s="6">
        <f t="shared" si="94"/>
        <v>-0.22026320890151574</v>
      </c>
      <c r="GO33" s="6">
        <f t="shared" si="95"/>
        <v>5.6776365898023262E-2</v>
      </c>
      <c r="GP33" s="6">
        <f t="shared" si="96"/>
        <v>3.947933014928025</v>
      </c>
      <c r="GQ33" s="6">
        <f t="shared" si="97"/>
        <v>0.22746304517476895</v>
      </c>
      <c r="GR33" s="6">
        <f t="shared" si="98"/>
        <v>4.1680502760494589</v>
      </c>
      <c r="GS33" s="6">
        <f t="shared" si="99"/>
        <v>-0.96587497218264062</v>
      </c>
      <c r="GT33" s="6">
        <f t="shared" si="148"/>
        <v>74.988746353025903</v>
      </c>
      <c r="GU33" s="6">
        <f t="shared" si="149"/>
        <v>-3.4372755912610762</v>
      </c>
      <c r="GV33" s="6">
        <f t="shared" si="100"/>
        <v>1.941986508727469</v>
      </c>
      <c r="GW33" s="6">
        <f t="shared" si="150"/>
        <v>0.15142867588156506</v>
      </c>
      <c r="GX33" s="6">
        <f t="shared" si="150"/>
        <v>-7.2106661834912877E-2</v>
      </c>
      <c r="GY33" s="6">
        <f t="shared" si="151"/>
        <v>3.947933014928025</v>
      </c>
      <c r="GZ33" s="6">
        <f t="shared" si="101"/>
        <v>0.16772004817617528</v>
      </c>
      <c r="HA33" s="6">
        <f t="shared" si="102"/>
        <v>4.1152605770125694</v>
      </c>
      <c r="HB33" s="6">
        <f t="shared" si="103"/>
        <v>-0.99756057445679824</v>
      </c>
      <c r="HC33" s="6">
        <f t="shared" si="152"/>
        <v>85.997146100855133</v>
      </c>
      <c r="HE33" s="6">
        <f t="shared" si="171"/>
        <v>105.01125364697333</v>
      </c>
      <c r="HF33" s="6">
        <f t="shared" si="172"/>
        <v>85.997146100858373</v>
      </c>
      <c r="HG33" s="6">
        <f t="shared" si="155"/>
        <v>95.504199873915852</v>
      </c>
      <c r="HH33" s="6">
        <f t="shared" si="156"/>
        <v>-9.5918716424508499E-2</v>
      </c>
      <c r="HJ33" s="6">
        <f t="shared" si="104"/>
        <v>-1.941986508727469</v>
      </c>
      <c r="HK33" s="6">
        <f t="shared" si="105"/>
        <v>-3.4372755912610762</v>
      </c>
      <c r="HL33" s="6">
        <f t="shared" si="19"/>
        <v>1.4456626406154989</v>
      </c>
      <c r="HM33" s="6">
        <f t="shared" si="20"/>
        <v>1.0267829154671275</v>
      </c>
      <c r="HN33" s="6">
        <f t="shared" si="106"/>
        <v>3.947933014928025</v>
      </c>
      <c r="HO33" s="6">
        <f t="shared" si="21"/>
        <v>1.7731958791872238</v>
      </c>
      <c r="HP33" s="6">
        <f t="shared" si="107"/>
        <v>5.6039258659029896</v>
      </c>
      <c r="HQ33" s="6">
        <f t="shared" si="108"/>
        <v>-0.90519687371740876</v>
      </c>
      <c r="HR33" s="6">
        <f t="shared" si="109"/>
        <v>154.84981170252232</v>
      </c>
      <c r="HS33" s="6">
        <f t="shared" si="110"/>
        <v>-1.941986508727469</v>
      </c>
      <c r="HT33" s="6">
        <f t="shared" si="110"/>
        <v>-3.4372755912610762</v>
      </c>
      <c r="HU33" s="6">
        <f t="shared" si="22"/>
        <v>-0.28297173668442088</v>
      </c>
      <c r="HV33" s="6">
        <f t="shared" si="23"/>
        <v>1.8028158772916214</v>
      </c>
      <c r="HW33" s="6">
        <f t="shared" si="111"/>
        <v>3.947933014928025</v>
      </c>
      <c r="HX33" s="6">
        <f t="shared" si="24"/>
        <v>1.8248885147254765</v>
      </c>
      <c r="HY33" s="6">
        <f t="shared" si="112"/>
        <v>5.4964432693020511</v>
      </c>
      <c r="HZ33" s="6">
        <f t="shared" si="113"/>
        <v>-0.78384596162534459</v>
      </c>
      <c r="IA33" s="6">
        <f t="shared" si="114"/>
        <v>141.61406944830745</v>
      </c>
      <c r="IB33" s="6">
        <f t="shared" si="115"/>
        <v>148.23194057541488</v>
      </c>
      <c r="IC33" s="6">
        <f t="shared" si="116"/>
        <v>0.52648192548515493</v>
      </c>
      <c r="ID33" s="6">
        <f t="shared" si="117"/>
        <v>1.4456626406154989</v>
      </c>
      <c r="IE33" s="6">
        <f t="shared" si="117"/>
        <v>1.0267829154671275</v>
      </c>
      <c r="IF33" s="6">
        <f t="shared" si="118"/>
        <v>-0.22026320890151574</v>
      </c>
      <c r="IG33" s="6">
        <f t="shared" si="119"/>
        <v>5.6776365898023262E-2</v>
      </c>
      <c r="IH33" s="6">
        <f t="shared" si="157"/>
        <v>1.7731958791872238</v>
      </c>
      <c r="II33" s="6">
        <f t="shared" si="120"/>
        <v>0.22746304517476895</v>
      </c>
      <c r="IJ33" s="6">
        <f t="shared" si="158"/>
        <v>1.9277504097512068</v>
      </c>
      <c r="IK33" s="6">
        <f t="shared" si="159"/>
        <v>-0.64494353359310264</v>
      </c>
      <c r="IL33" s="6">
        <f t="shared" si="160"/>
        <v>130.1614419444511</v>
      </c>
      <c r="IM33" s="6">
        <f t="shared" si="121"/>
        <v>-0.28297173668442088</v>
      </c>
      <c r="IN33" s="6">
        <f t="shared" si="121"/>
        <v>1.8028158772916214</v>
      </c>
      <c r="IO33" s="6">
        <f t="shared" si="122"/>
        <v>0.15142867588156506</v>
      </c>
      <c r="IP33" s="6">
        <f t="shared" si="123"/>
        <v>-7.2106661834912877E-2</v>
      </c>
      <c r="IQ33" s="6">
        <f t="shared" si="161"/>
        <v>1.8248885147254765</v>
      </c>
      <c r="IR33" s="6">
        <f t="shared" si="124"/>
        <v>0.16772004817617528</v>
      </c>
      <c r="IS33" s="6">
        <f t="shared" si="162"/>
        <v>1.9245878120164299</v>
      </c>
      <c r="IT33" s="6">
        <f t="shared" si="163"/>
        <v>-0.5647232665500953</v>
      </c>
      <c r="IU33" s="6">
        <f t="shared" si="164"/>
        <v>124.38307665255097</v>
      </c>
      <c r="IV33" s="6">
        <f t="shared" si="165"/>
        <v>127.27225929850104</v>
      </c>
    </row>
    <row r="34" spans="3:256">
      <c r="C34" s="5">
        <v>28</v>
      </c>
      <c r="D34" s="6">
        <v>233</v>
      </c>
      <c r="E34" s="6">
        <v>-70</v>
      </c>
      <c r="F34" s="6">
        <v>334.91302919999998</v>
      </c>
      <c r="G34" s="6">
        <v>64.903183459999994</v>
      </c>
      <c r="H34" s="6">
        <v>293.31863290000001</v>
      </c>
      <c r="I34" s="6">
        <v>-33.539140019999998</v>
      </c>
      <c r="J34" s="6">
        <v>368.46534650000001</v>
      </c>
      <c r="K34" s="6">
        <v>-42.326732669999998</v>
      </c>
      <c r="L34" s="6">
        <v>408.56435640000001</v>
      </c>
      <c r="M34" s="6">
        <v>3.5643564360000002</v>
      </c>
      <c r="N34" s="6">
        <v>450</v>
      </c>
      <c r="O34" s="6">
        <v>38.31683168</v>
      </c>
      <c r="P34" s="6">
        <v>246.14345109999999</v>
      </c>
      <c r="Q34" s="6">
        <v>-4.4906444910000003</v>
      </c>
      <c r="R34" s="6">
        <v>188.46534650000001</v>
      </c>
      <c r="S34" s="6">
        <v>40.544554460000001</v>
      </c>
      <c r="T34" s="6">
        <v>196.86879819999999</v>
      </c>
      <c r="U34" s="6">
        <v>99.823594270000001</v>
      </c>
      <c r="V34" s="6">
        <v>191.31201759999999</v>
      </c>
      <c r="W34" s="6">
        <v>157.3759647</v>
      </c>
      <c r="X34" s="6">
        <v>234.52913919147599</v>
      </c>
      <c r="Y34" s="6">
        <v>-69.997938628139593</v>
      </c>
      <c r="Z34" s="6">
        <v>334.64974085987899</v>
      </c>
      <c r="AA34" s="6">
        <v>64.296565173761607</v>
      </c>
      <c r="AB34" s="6">
        <v>292.88689255774398</v>
      </c>
      <c r="AC34" s="6">
        <v>-34.170034492444699</v>
      </c>
      <c r="AD34" s="6">
        <v>368.83543417108899</v>
      </c>
      <c r="AE34" s="6">
        <v>-41.933868473259302</v>
      </c>
      <c r="AF34" s="6">
        <v>408.675354439503</v>
      </c>
      <c r="AG34" s="6">
        <v>4.0781345836959302</v>
      </c>
      <c r="AH34" s="6">
        <v>451.27860759115703</v>
      </c>
      <c r="AI34" s="6">
        <v>38.852070975759602</v>
      </c>
      <c r="AJ34" s="6">
        <v>246.44699753184199</v>
      </c>
      <c r="AK34" s="6">
        <v>-5.6026797247328304</v>
      </c>
      <c r="AL34" s="6">
        <v>190.06130436658901</v>
      </c>
      <c r="AM34" s="6">
        <v>40.3446527797526</v>
      </c>
      <c r="AN34" s="6">
        <v>197.02310436347801</v>
      </c>
      <c r="AO34" s="6">
        <v>100.207962029383</v>
      </c>
      <c r="AP34" s="6">
        <v>192.13078150596201</v>
      </c>
      <c r="AQ34" s="6">
        <v>156.51518837835201</v>
      </c>
      <c r="AR34" s="6">
        <f t="shared" si="25"/>
        <v>7.6506908017958164</v>
      </c>
      <c r="AS34" s="6">
        <f t="shared" si="25"/>
        <v>-2.2834373035827853</v>
      </c>
      <c r="AT34" s="6">
        <f t="shared" si="25"/>
        <v>10.916774363503418</v>
      </c>
      <c r="AU34" s="6">
        <f t="shared" si="25"/>
        <v>2.09744998620556</v>
      </c>
      <c r="AV34" s="6">
        <f t="shared" si="25"/>
        <v>9.5544078769190879</v>
      </c>
      <c r="AW34" s="6">
        <f t="shared" si="25"/>
        <v>-1.1146775598530572</v>
      </c>
      <c r="AX34" s="6">
        <f t="shared" si="25"/>
        <v>12.031962737411853</v>
      </c>
      <c r="AY34" s="6">
        <f t="shared" si="25"/>
        <v>-1.3679454199938534</v>
      </c>
      <c r="AZ34" s="6">
        <f t="shared" si="25"/>
        <v>13.331600439543971</v>
      </c>
      <c r="BA34" s="6">
        <f t="shared" si="170"/>
        <v>0.13303484102457258</v>
      </c>
      <c r="BB34" s="6">
        <f t="shared" si="170"/>
        <v>14.721382187507615</v>
      </c>
      <c r="BC34" s="6">
        <f t="shared" si="170"/>
        <v>1.2674125828018459</v>
      </c>
      <c r="BD34" s="6">
        <f t="shared" si="170"/>
        <v>8.0394691407948855</v>
      </c>
      <c r="BE34" s="6">
        <f t="shared" si="170"/>
        <v>-0.18276778051202303</v>
      </c>
      <c r="BF34" s="6">
        <f t="shared" si="170"/>
        <v>6.2000836148023826</v>
      </c>
      <c r="BG34" s="6">
        <f t="shared" si="170"/>
        <v>1.3161028304960312</v>
      </c>
      <c r="BH34" s="6">
        <f t="shared" si="170"/>
        <v>6.4271879285083902</v>
      </c>
      <c r="BI34" s="6">
        <f t="shared" si="170"/>
        <v>3.2689333871599753</v>
      </c>
      <c r="BJ34" s="6">
        <f t="shared" si="170"/>
        <v>6.2675930499596113</v>
      </c>
      <c r="BK34" s="6">
        <f t="shared" si="170"/>
        <v>5.1057592084110572</v>
      </c>
      <c r="BM34" s="12">
        <f t="shared" si="166"/>
        <v>2.8153153153153167E-2</v>
      </c>
      <c r="BN34" s="6">
        <f t="shared" si="26"/>
        <v>9.2837325826496162</v>
      </c>
      <c r="BO34" s="6">
        <f t="shared" si="26"/>
        <v>-9.2993658688612646E-2</v>
      </c>
      <c r="BP34" s="6">
        <f t="shared" si="27"/>
        <v>0.22313249531714602</v>
      </c>
      <c r="BQ34" s="6">
        <f t="shared" si="28"/>
        <v>213.99298830895569</v>
      </c>
      <c r="BR34" s="6">
        <f t="shared" si="29"/>
        <v>1925.9368947806013</v>
      </c>
      <c r="BS34" s="6">
        <f t="shared" si="125"/>
        <v>-3208.3542803445239</v>
      </c>
      <c r="BT34" s="6">
        <f t="shared" si="126"/>
        <v>-28875.188523100715</v>
      </c>
      <c r="BU34" s="6">
        <f t="shared" si="127"/>
        <v>-28.875188523100714</v>
      </c>
      <c r="BW34" s="12">
        <f t="shared" si="167"/>
        <v>2.8153153153153167E-2</v>
      </c>
      <c r="BX34" s="6">
        <f t="shared" si="30"/>
        <v>14.026491313525792</v>
      </c>
      <c r="BY34" s="6">
        <f t="shared" si="30"/>
        <v>0.7002237119132092</v>
      </c>
      <c r="BZ34" s="6">
        <f t="shared" si="31"/>
        <v>0.24163796304163285</v>
      </c>
      <c r="CA34" s="6">
        <f t="shared" si="32"/>
        <v>231.74047207544754</v>
      </c>
      <c r="CB34" s="6">
        <f t="shared" si="33"/>
        <v>6.3473904892340007</v>
      </c>
      <c r="CC34" s="6">
        <f t="shared" si="33"/>
        <v>4.187346297785516</v>
      </c>
      <c r="CD34" s="6">
        <f t="shared" si="34"/>
        <v>0.17866485929642087</v>
      </c>
      <c r="CE34" s="6">
        <f t="shared" si="35"/>
        <v>171.34674665963945</v>
      </c>
      <c r="CF34" s="6">
        <f t="shared" si="36"/>
        <v>201.5436093675435</v>
      </c>
      <c r="CH34" s="6">
        <f t="shared" si="128"/>
        <v>1.7731958791872238</v>
      </c>
      <c r="CI34" s="6">
        <f t="shared" si="129"/>
        <v>0.56605553578273871</v>
      </c>
      <c r="CJ34" s="6">
        <f t="shared" si="130"/>
        <v>1.4779278026627323</v>
      </c>
      <c r="CK34" s="6">
        <f t="shared" si="131"/>
        <v>1.8221388858185079</v>
      </c>
      <c r="CL34" s="6">
        <f t="shared" si="132"/>
        <v>0.44191805579632215</v>
      </c>
      <c r="CM34" s="15">
        <f t="shared" si="37"/>
        <v>1.9085896088163472</v>
      </c>
      <c r="CN34" s="15">
        <f t="shared" si="38"/>
        <v>0.38653283358657464</v>
      </c>
      <c r="CO34" s="15">
        <f t="shared" si="39"/>
        <v>1.8709923721387811</v>
      </c>
      <c r="CP34" s="15">
        <f t="shared" si="40"/>
        <v>0.22659125541899097</v>
      </c>
      <c r="CQ34" s="15">
        <f t="shared" si="133"/>
        <v>0.61312408900556559</v>
      </c>
      <c r="CR34" s="6">
        <f t="shared" si="134"/>
        <v>1.8248885147254765</v>
      </c>
      <c r="CS34" s="6">
        <f t="shared" si="135"/>
        <v>0.46754192223475344</v>
      </c>
      <c r="CT34" s="6">
        <f t="shared" si="136"/>
        <v>1.5882569698036868</v>
      </c>
      <c r="CU34" s="6">
        <f t="shared" si="137"/>
        <v>1.8532636859568123</v>
      </c>
      <c r="CV34" s="6">
        <f t="shared" si="138"/>
        <v>0.31243406203442098</v>
      </c>
      <c r="CW34" s="15">
        <f t="shared" si="41"/>
        <v>1.9403437033819584</v>
      </c>
      <c r="CX34" s="15">
        <f t="shared" si="42"/>
        <v>0.34083410208557774</v>
      </c>
      <c r="CY34" s="15">
        <f t="shared" si="43"/>
        <v>1.8769773588974599</v>
      </c>
      <c r="CZ34" s="15">
        <f t="shared" si="44"/>
        <v>0.14179517408643907</v>
      </c>
      <c r="DA34" s="15">
        <f t="shared" si="139"/>
        <v>0.48262927617201679</v>
      </c>
      <c r="DB34" s="6">
        <f t="shared" si="45"/>
        <v>0.54787668258879119</v>
      </c>
      <c r="DD34" s="12">
        <f t="shared" si="168"/>
        <v>2.8153153153153167E-2</v>
      </c>
      <c r="DE34" s="6">
        <f t="shared" si="46"/>
        <v>-3.2660835617076014</v>
      </c>
      <c r="DF34" s="6">
        <f t="shared" si="46"/>
        <v>-4.3808872897883457</v>
      </c>
      <c r="DG34" s="6">
        <f t="shared" si="47"/>
        <v>2.4775548604927646</v>
      </c>
      <c r="DH34" s="6">
        <f t="shared" si="47"/>
        <v>-0.25326786014079627</v>
      </c>
      <c r="DI34" s="6">
        <f t="shared" si="48"/>
        <v>5.4643824241981536</v>
      </c>
      <c r="DJ34" s="6">
        <f t="shared" si="49"/>
        <v>2.4904663610921589</v>
      </c>
      <c r="DK34" s="6">
        <f t="shared" si="50"/>
        <v>7.0729501964159391</v>
      </c>
      <c r="DL34" s="6">
        <f t="shared" si="51"/>
        <v>-0.51307478656408168</v>
      </c>
      <c r="DM34" s="6">
        <f t="shared" si="52"/>
        <v>120.86885764832105</v>
      </c>
      <c r="DN34" s="6">
        <f t="shared" si="53"/>
        <v>-3.2660835617076014</v>
      </c>
      <c r="DO34" s="6">
        <f t="shared" si="53"/>
        <v>-4.3808872897883457</v>
      </c>
      <c r="DP34" s="6">
        <f t="shared" si="54"/>
        <v>-1.8393855259925029</v>
      </c>
      <c r="DQ34" s="6">
        <f t="shared" si="54"/>
        <v>1.4988706110080541</v>
      </c>
      <c r="DR34" s="6">
        <f t="shared" si="55"/>
        <v>5.4643824241981536</v>
      </c>
      <c r="DS34" s="6">
        <f t="shared" si="56"/>
        <v>2.3727520354589045</v>
      </c>
      <c r="DT34" s="6">
        <f t="shared" si="57"/>
        <v>6.0503735634331708</v>
      </c>
      <c r="DU34" s="6">
        <f t="shared" si="58"/>
        <v>-4.3098300268779366E-2</v>
      </c>
      <c r="DV34" s="6">
        <f t="shared" si="59"/>
        <v>92.470115804068271</v>
      </c>
      <c r="DW34" s="6">
        <f t="shared" si="60"/>
        <v>106.66948672619466</v>
      </c>
      <c r="DX34" s="6">
        <f t="shared" si="140"/>
        <v>2349.6676221719399</v>
      </c>
      <c r="DY34" s="6">
        <f t="shared" si="61"/>
        <v>2.4775548604927646</v>
      </c>
      <c r="DZ34" s="6">
        <f t="shared" si="61"/>
        <v>-0.25326786014079627</v>
      </c>
      <c r="EA34" s="6">
        <f t="shared" si="61"/>
        <v>1.2996377021321184</v>
      </c>
      <c r="EB34" s="6">
        <f t="shared" si="61"/>
        <v>1.500980261018426</v>
      </c>
      <c r="EC34" s="6">
        <f t="shared" si="62"/>
        <v>2.4904663610921589</v>
      </c>
      <c r="ED34" s="6">
        <f t="shared" si="11"/>
        <v>1.9854470279436303</v>
      </c>
      <c r="EE34" s="6">
        <f t="shared" si="63"/>
        <v>2.1130251542636875</v>
      </c>
      <c r="EF34" s="6">
        <f t="shared" si="64"/>
        <v>0.57430783351099779</v>
      </c>
      <c r="EG34" s="6">
        <f t="shared" si="65"/>
        <v>54.948826247605467</v>
      </c>
      <c r="EH34" s="6">
        <f t="shared" si="66"/>
        <v>-1.8393855259925029</v>
      </c>
      <c r="EI34" s="6">
        <f t="shared" si="66"/>
        <v>1.4988706110080541</v>
      </c>
      <c r="EJ34" s="6">
        <f t="shared" si="66"/>
        <v>0.22710431370600759</v>
      </c>
      <c r="EK34" s="6">
        <f t="shared" si="66"/>
        <v>1.9528305566639441</v>
      </c>
      <c r="EL34" s="6">
        <f t="shared" si="67"/>
        <v>2.3727520354589045</v>
      </c>
      <c r="EM34" s="6">
        <f t="shared" si="12"/>
        <v>1.9659917477813293</v>
      </c>
      <c r="EN34" s="6">
        <f t="shared" si="68"/>
        <v>2.1157646111600115</v>
      </c>
      <c r="EO34" s="6">
        <f t="shared" si="69"/>
        <v>0.53792275496385067</v>
      </c>
      <c r="EP34" s="6">
        <f t="shared" si="70"/>
        <v>57.4576565763142</v>
      </c>
      <c r="EQ34" s="6">
        <f t="shared" si="71"/>
        <v>56.203241411959837</v>
      </c>
      <c r="ER34" s="6">
        <f t="shared" si="141"/>
        <v>1579.6115032096006</v>
      </c>
      <c r="ES34" s="6">
        <f t="shared" si="72"/>
        <v>1.2996377021321184</v>
      </c>
      <c r="ET34" s="6">
        <f t="shared" si="72"/>
        <v>1.500980261018426</v>
      </c>
      <c r="EU34" s="6">
        <f t="shared" si="72"/>
        <v>1.3897817479636441</v>
      </c>
      <c r="EV34" s="6">
        <f t="shared" si="72"/>
        <v>1.1343777417772734</v>
      </c>
      <c r="EW34" s="6">
        <f t="shared" si="73"/>
        <v>1.9854470279436303</v>
      </c>
      <c r="EX34" s="6">
        <f t="shared" si="13"/>
        <v>1.7939638145772585</v>
      </c>
      <c r="EY34" s="6">
        <f t="shared" si="74"/>
        <v>0.37752265642320842</v>
      </c>
      <c r="EZ34" s="6">
        <f t="shared" si="75"/>
        <v>0.98513996616481447</v>
      </c>
      <c r="FA34" s="6">
        <f t="shared" si="76"/>
        <v>9.8897839255368218</v>
      </c>
      <c r="FB34" s="6">
        <f t="shared" si="77"/>
        <v>0.22710431370600759</v>
      </c>
      <c r="FC34" s="6">
        <f t="shared" si="77"/>
        <v>1.9528305566639441</v>
      </c>
      <c r="FD34" s="6">
        <f t="shared" si="77"/>
        <v>-0.15959487854877885</v>
      </c>
      <c r="FE34" s="6">
        <f t="shared" si="77"/>
        <v>1.836825821251082</v>
      </c>
      <c r="FF34" s="6">
        <f t="shared" si="78"/>
        <v>1.9659917477813293</v>
      </c>
      <c r="FG34" s="6">
        <f t="shared" si="14"/>
        <v>1.8437460841649838</v>
      </c>
      <c r="FH34" s="6">
        <f t="shared" si="79"/>
        <v>0.40372436628065</v>
      </c>
      <c r="FI34" s="6">
        <f t="shared" si="80"/>
        <v>0.97957821300742209</v>
      </c>
      <c r="FJ34" s="6">
        <f t="shared" si="81"/>
        <v>11.599155566804775</v>
      </c>
      <c r="FK34" s="6">
        <f t="shared" si="82"/>
        <v>10.744469746170799</v>
      </c>
      <c r="FL34" s="6">
        <f t="shared" si="142"/>
        <v>192.55448657938706</v>
      </c>
      <c r="FN34" s="12">
        <f t="shared" si="169"/>
        <v>2.8153153153153167E-2</v>
      </c>
      <c r="FO34" s="6">
        <f t="shared" si="83"/>
        <v>14.026491313525792</v>
      </c>
      <c r="FP34" s="6">
        <f t="shared" si="83"/>
        <v>0.7002237119132092</v>
      </c>
      <c r="FQ34" s="6">
        <f t="shared" si="84"/>
        <v>1.941986508727469</v>
      </c>
      <c r="FR34" s="6">
        <f t="shared" si="85"/>
        <v>3.4372755912610762</v>
      </c>
      <c r="FS34" s="6">
        <f t="shared" si="143"/>
        <v>-0.23917470579912603</v>
      </c>
      <c r="FT34" s="6">
        <f t="shared" si="143"/>
        <v>3.4414608654044443E-2</v>
      </c>
      <c r="FU34" s="6">
        <f t="shared" si="144"/>
        <v>3.947933014928025</v>
      </c>
      <c r="FV34" s="6">
        <f t="shared" si="86"/>
        <v>0.24163796304163285</v>
      </c>
      <c r="FW34" s="6">
        <f t="shared" si="87"/>
        <v>4.0418964745159451</v>
      </c>
      <c r="FX34" s="6">
        <f t="shared" si="88"/>
        <v>-0.36288497443255024</v>
      </c>
      <c r="FY34" s="6">
        <f t="shared" si="145"/>
        <v>111.27747824884709</v>
      </c>
      <c r="FZ34" s="6">
        <f t="shared" si="15"/>
        <v>6.3473904892340007</v>
      </c>
      <c r="GA34" s="6">
        <f t="shared" si="16"/>
        <v>4.187346297785516</v>
      </c>
      <c r="GB34" s="6">
        <f t="shared" si="89"/>
        <v>1.941986508727469</v>
      </c>
      <c r="GC34" s="6">
        <f t="shared" si="89"/>
        <v>3.4372755912610762</v>
      </c>
      <c r="GD34" s="6">
        <f t="shared" si="146"/>
        <v>0.14415710333042053</v>
      </c>
      <c r="GE34" s="6">
        <f t="shared" si="146"/>
        <v>-0.10554554233501445</v>
      </c>
      <c r="GF34" s="6">
        <f t="shared" si="90"/>
        <v>3.947933014928025</v>
      </c>
      <c r="GG34" s="6">
        <f t="shared" si="91"/>
        <v>0.17866485929642087</v>
      </c>
      <c r="GH34" s="6">
        <f t="shared" si="92"/>
        <v>3.9728795797966736</v>
      </c>
      <c r="GI34" s="6">
        <f t="shared" si="93"/>
        <v>-0.11744120887759589</v>
      </c>
      <c r="GJ34" s="6">
        <f t="shared" si="147"/>
        <v>96.74445036435803</v>
      </c>
      <c r="GL34" s="6">
        <f t="shared" si="17"/>
        <v>3.4372755912610762</v>
      </c>
      <c r="GM34" s="6">
        <f t="shared" si="18"/>
        <v>-1.941986508727469</v>
      </c>
      <c r="GN34" s="6">
        <f t="shared" si="94"/>
        <v>-0.23917470579912603</v>
      </c>
      <c r="GO34" s="6">
        <f t="shared" si="95"/>
        <v>3.4414608654044443E-2</v>
      </c>
      <c r="GP34" s="6">
        <f t="shared" si="96"/>
        <v>3.947933014928025</v>
      </c>
      <c r="GQ34" s="6">
        <f t="shared" si="97"/>
        <v>0.24163796304163285</v>
      </c>
      <c r="GR34" s="6">
        <f t="shared" si="98"/>
        <v>4.1740206232769079</v>
      </c>
      <c r="GS34" s="6">
        <f t="shared" si="99"/>
        <v>-0.9318339419290812</v>
      </c>
      <c r="GT34" s="6">
        <f t="shared" si="148"/>
        <v>68.722521751153153</v>
      </c>
      <c r="GU34" s="6">
        <f t="shared" si="149"/>
        <v>-3.4372755912610762</v>
      </c>
      <c r="GV34" s="6">
        <f t="shared" si="100"/>
        <v>1.941986508727469</v>
      </c>
      <c r="GW34" s="6">
        <f t="shared" si="150"/>
        <v>0.14415710333042053</v>
      </c>
      <c r="GX34" s="6">
        <f t="shared" si="150"/>
        <v>-0.10554554233501445</v>
      </c>
      <c r="GY34" s="6">
        <f t="shared" si="151"/>
        <v>3.947933014928025</v>
      </c>
      <c r="GZ34" s="6">
        <f t="shared" si="101"/>
        <v>0.17866485929642087</v>
      </c>
      <c r="HA34" s="6">
        <f t="shared" si="102"/>
        <v>4.1254148453236859</v>
      </c>
      <c r="HB34" s="6">
        <f t="shared" si="103"/>
        <v>-0.99307983690001989</v>
      </c>
      <c r="HC34" s="6">
        <f t="shared" si="152"/>
        <v>83.255549635642183</v>
      </c>
      <c r="HE34" s="6">
        <f t="shared" si="171"/>
        <v>111.27747824884709</v>
      </c>
      <c r="HF34" s="6">
        <f t="shared" si="172"/>
        <v>96.74445036435803</v>
      </c>
      <c r="HG34" s="6">
        <f t="shared" si="155"/>
        <v>104.01096430660256</v>
      </c>
      <c r="HH34" s="6">
        <f t="shared" si="156"/>
        <v>-0.24210757011299922</v>
      </c>
      <c r="HJ34" s="6">
        <f t="shared" si="104"/>
        <v>-1.941986508727469</v>
      </c>
      <c r="HK34" s="6">
        <f t="shared" si="105"/>
        <v>-3.4372755912610762</v>
      </c>
      <c r="HL34" s="6">
        <f t="shared" si="19"/>
        <v>1.3897817479636441</v>
      </c>
      <c r="HM34" s="6">
        <f t="shared" si="20"/>
        <v>1.1343777417772734</v>
      </c>
      <c r="HN34" s="6">
        <f t="shared" si="106"/>
        <v>3.947933014928025</v>
      </c>
      <c r="HO34" s="6">
        <f t="shared" si="21"/>
        <v>1.7939638145772585</v>
      </c>
      <c r="HP34" s="6">
        <f t="shared" si="107"/>
        <v>5.6569155830518794</v>
      </c>
      <c r="HQ34" s="6">
        <f t="shared" si="108"/>
        <v>-0.93161367693203734</v>
      </c>
      <c r="HR34" s="6">
        <f t="shared" si="109"/>
        <v>158.68777124770548</v>
      </c>
      <c r="HS34" s="6">
        <f t="shared" si="110"/>
        <v>-1.941986508727469</v>
      </c>
      <c r="HT34" s="6">
        <f t="shared" si="110"/>
        <v>-3.4372755912610762</v>
      </c>
      <c r="HU34" s="6">
        <f t="shared" si="22"/>
        <v>-0.15959487854877885</v>
      </c>
      <c r="HV34" s="6">
        <f t="shared" si="23"/>
        <v>1.836825821251082</v>
      </c>
      <c r="HW34" s="6">
        <f t="shared" si="111"/>
        <v>3.947933014928025</v>
      </c>
      <c r="HX34" s="6">
        <f t="shared" si="24"/>
        <v>1.8437460841649838</v>
      </c>
      <c r="HY34" s="6">
        <f t="shared" si="112"/>
        <v>5.5671416034437087</v>
      </c>
      <c r="HZ34" s="6">
        <f t="shared" si="113"/>
        <v>-0.82480518981792583</v>
      </c>
      <c r="IA34" s="6">
        <f t="shared" si="114"/>
        <v>145.56874553626193</v>
      </c>
      <c r="IB34" s="6">
        <f t="shared" si="115"/>
        <v>152.12825839198371</v>
      </c>
      <c r="IC34" s="6">
        <f t="shared" si="116"/>
        <v>0.4674938824068206</v>
      </c>
      <c r="ID34" s="6">
        <f t="shared" si="117"/>
        <v>1.3897817479636441</v>
      </c>
      <c r="IE34" s="6">
        <f t="shared" si="117"/>
        <v>1.1343777417772734</v>
      </c>
      <c r="IF34" s="6">
        <f t="shared" si="118"/>
        <v>-0.23917470579912603</v>
      </c>
      <c r="IG34" s="6">
        <f t="shared" si="119"/>
        <v>3.4414608654044443E-2</v>
      </c>
      <c r="IH34" s="6">
        <f t="shared" si="157"/>
        <v>1.7939638145772585</v>
      </c>
      <c r="II34" s="6">
        <f t="shared" si="120"/>
        <v>0.24163796304163285</v>
      </c>
      <c r="IJ34" s="6">
        <f t="shared" si="158"/>
        <v>1.9655579417777667</v>
      </c>
      <c r="IK34" s="6">
        <f t="shared" si="159"/>
        <v>-0.67674372133369121</v>
      </c>
      <c r="IL34" s="6">
        <f t="shared" si="160"/>
        <v>132.58970700114153</v>
      </c>
      <c r="IM34" s="6">
        <f t="shared" si="121"/>
        <v>-0.15959487854877885</v>
      </c>
      <c r="IN34" s="6">
        <f t="shared" si="121"/>
        <v>1.836825821251082</v>
      </c>
      <c r="IO34" s="6">
        <f t="shared" si="122"/>
        <v>0.14415710333042053</v>
      </c>
      <c r="IP34" s="6">
        <f t="shared" si="123"/>
        <v>-0.10554554233501445</v>
      </c>
      <c r="IQ34" s="6">
        <f t="shared" si="161"/>
        <v>1.8437460841649838</v>
      </c>
      <c r="IR34" s="6">
        <f t="shared" si="124"/>
        <v>0.17866485929642087</v>
      </c>
      <c r="IS34" s="6">
        <f t="shared" si="162"/>
        <v>1.9659785809043935</v>
      </c>
      <c r="IT34" s="6">
        <f t="shared" si="163"/>
        <v>-0.65837035385921916</v>
      </c>
      <c r="IU34" s="6">
        <f t="shared" si="164"/>
        <v>131.17570482809595</v>
      </c>
      <c r="IV34" s="6">
        <f t="shared" si="165"/>
        <v>131.88270591461873</v>
      </c>
    </row>
    <row r="35" spans="3:256">
      <c r="C35" s="5">
        <v>29</v>
      </c>
      <c r="D35" s="6">
        <v>232</v>
      </c>
      <c r="E35" s="6">
        <v>-75.5</v>
      </c>
      <c r="F35" s="6">
        <v>331.76238919999997</v>
      </c>
      <c r="G35" s="6">
        <v>58.60190351</v>
      </c>
      <c r="H35" s="6">
        <v>288.1587652</v>
      </c>
      <c r="I35" s="6">
        <v>-40.683572220000002</v>
      </c>
      <c r="J35" s="6">
        <v>365.79207919999999</v>
      </c>
      <c r="K35" s="6">
        <v>-43.663366340000003</v>
      </c>
      <c r="L35" s="6">
        <v>402.32673269999998</v>
      </c>
      <c r="M35" s="6">
        <v>3.1188118810000001</v>
      </c>
      <c r="N35" s="6">
        <v>443.76237620000001</v>
      </c>
      <c r="O35" s="6">
        <v>41.435643560000003</v>
      </c>
      <c r="P35" s="6">
        <v>242.21413720000001</v>
      </c>
      <c r="Q35" s="6">
        <v>-11.22661123</v>
      </c>
      <c r="R35" s="6">
        <v>187.57425739999999</v>
      </c>
      <c r="S35" s="6">
        <v>37.871287129999999</v>
      </c>
      <c r="T35" s="6">
        <v>199.6471885</v>
      </c>
      <c r="U35" s="6">
        <v>96.648291069999999</v>
      </c>
      <c r="V35" s="6">
        <v>197.66262399999999</v>
      </c>
      <c r="W35" s="6">
        <v>153.80374860000001</v>
      </c>
      <c r="X35" s="6">
        <v>230.91792192550199</v>
      </c>
      <c r="Y35" s="6">
        <v>-75.985088161334403</v>
      </c>
      <c r="Z35" s="6">
        <v>331.72374858783598</v>
      </c>
      <c r="AA35" s="6">
        <v>58.245015673355901</v>
      </c>
      <c r="AB35" s="6">
        <v>289.73437137348202</v>
      </c>
      <c r="AC35" s="6">
        <v>-40.197702536291899</v>
      </c>
      <c r="AD35" s="6">
        <v>365.71479478918599</v>
      </c>
      <c r="AE35" s="6">
        <v>-45.183759250239099</v>
      </c>
      <c r="AF35" s="6">
        <v>401.75628211986702</v>
      </c>
      <c r="AG35" s="6">
        <v>2.6456513797447001</v>
      </c>
      <c r="AH35" s="6">
        <v>442.70495043100402</v>
      </c>
      <c r="AI35" s="6">
        <v>40.635273978913098</v>
      </c>
      <c r="AJ35" s="6">
        <v>243.189099119698</v>
      </c>
      <c r="AK35" s="6">
        <v>-11.717287643353</v>
      </c>
      <c r="AL35" s="6">
        <v>188.09408540836199</v>
      </c>
      <c r="AM35" s="6">
        <v>37.476875357834999</v>
      </c>
      <c r="AN35" s="6">
        <v>199.308743140057</v>
      </c>
      <c r="AO35" s="6">
        <v>95.684731382500999</v>
      </c>
      <c r="AP35" s="6">
        <v>198.46945127751701</v>
      </c>
      <c r="AQ35" s="6">
        <v>152.48965456149</v>
      </c>
      <c r="AR35" s="6">
        <f t="shared" si="25"/>
        <v>7.5328875010404373</v>
      </c>
      <c r="AS35" s="6">
        <f t="shared" si="25"/>
        <v>-2.4787470634723334</v>
      </c>
      <c r="AT35" s="6">
        <f t="shared" si="25"/>
        <v>10.82132412546895</v>
      </c>
      <c r="AU35" s="6">
        <f t="shared" si="25"/>
        <v>1.9000394032009182</v>
      </c>
      <c r="AV35" s="6">
        <f t="shared" si="25"/>
        <v>9.4515679274354198</v>
      </c>
      <c r="AW35" s="6">
        <f t="shared" si="25"/>
        <v>-1.3113090940765726</v>
      </c>
      <c r="AX35" s="6">
        <f t="shared" si="25"/>
        <v>11.930162819938252</v>
      </c>
      <c r="AY35" s="6">
        <f t="shared" si="25"/>
        <v>-1.4739617110184873</v>
      </c>
      <c r="AZ35" s="6">
        <f t="shared" si="25"/>
        <v>13.105889966485949</v>
      </c>
      <c r="BA35" s="6">
        <f t="shared" si="170"/>
        <v>8.630509942410966E-2</v>
      </c>
      <c r="BB35" s="6">
        <f t="shared" si="170"/>
        <v>14.441696685744098</v>
      </c>
      <c r="BC35" s="6">
        <f t="shared" si="170"/>
        <v>1.3255833280704021</v>
      </c>
      <c r="BD35" s="6">
        <f t="shared" si="170"/>
        <v>7.9331916287513797</v>
      </c>
      <c r="BE35" s="6">
        <f t="shared" si="170"/>
        <v>-0.38223542329982146</v>
      </c>
      <c r="BF35" s="6">
        <f t="shared" si="170"/>
        <v>6.135909994242005</v>
      </c>
      <c r="BG35" s="6">
        <f t="shared" si="170"/>
        <v>1.2225516478195368</v>
      </c>
      <c r="BH35" s="6">
        <f t="shared" si="170"/>
        <v>6.5017488791198366</v>
      </c>
      <c r="BI35" s="6">
        <f t="shared" si="170"/>
        <v>3.1213788477803384</v>
      </c>
      <c r="BJ35" s="6">
        <f t="shared" si="170"/>
        <v>6.474369925038082</v>
      </c>
      <c r="BK35" s="6">
        <f t="shared" si="170"/>
        <v>4.9744402829625667</v>
      </c>
      <c r="BM35" s="12">
        <f t="shared" si="166"/>
        <v>2.9195862529195878E-2</v>
      </c>
      <c r="BN35" s="6">
        <f t="shared" si="26"/>
        <v>9.177105813254693</v>
      </c>
      <c r="BO35" s="6">
        <f t="shared" si="26"/>
        <v>-0.28935383013570759</v>
      </c>
      <c r="BP35" s="6">
        <f t="shared" si="27"/>
        <v>0.22344257625244715</v>
      </c>
      <c r="BQ35" s="6">
        <f t="shared" si="28"/>
        <v>214.2903683291469</v>
      </c>
      <c r="BR35" s="6">
        <f t="shared" si="29"/>
        <v>1928.6133149623222</v>
      </c>
      <c r="BS35" s="6">
        <f t="shared" si="125"/>
        <v>285.19933456418056</v>
      </c>
      <c r="BT35" s="6">
        <f t="shared" si="126"/>
        <v>2566.7940110776249</v>
      </c>
      <c r="BU35" s="6">
        <f t="shared" si="127"/>
        <v>2.5667940110776248</v>
      </c>
      <c r="BW35" s="12">
        <f t="shared" si="167"/>
        <v>2.9195862529195878E-2</v>
      </c>
      <c r="BX35" s="6">
        <f t="shared" si="30"/>
        <v>13.773793326115022</v>
      </c>
      <c r="BY35" s="6">
        <f t="shared" si="30"/>
        <v>0.70594421374725591</v>
      </c>
      <c r="BZ35" s="6">
        <f t="shared" si="31"/>
        <v>0.25276272862644678</v>
      </c>
      <c r="CA35" s="6">
        <f t="shared" si="32"/>
        <v>242.40956726190748</v>
      </c>
      <c r="CB35" s="6">
        <f t="shared" si="33"/>
        <v>6.4880594020789593</v>
      </c>
      <c r="CC35" s="6">
        <f t="shared" si="33"/>
        <v>4.0479095653714525</v>
      </c>
      <c r="CD35" s="6">
        <f t="shared" si="34"/>
        <v>0.19806651758258811</v>
      </c>
      <c r="CE35" s="6">
        <f t="shared" si="35"/>
        <v>189.95371302240528</v>
      </c>
      <c r="CF35" s="6">
        <f t="shared" si="36"/>
        <v>216.18164014215637</v>
      </c>
      <c r="CH35" s="6">
        <f t="shared" si="128"/>
        <v>1.7939638145772585</v>
      </c>
      <c r="CI35" s="6">
        <f t="shared" si="129"/>
        <v>0.57884103726461156</v>
      </c>
      <c r="CJ35" s="6">
        <f t="shared" si="130"/>
        <v>1.4596272961561836</v>
      </c>
      <c r="CK35" s="6">
        <f t="shared" si="131"/>
        <v>1.8449613291329507</v>
      </c>
      <c r="CL35" s="6">
        <f t="shared" si="132"/>
        <v>0.472850611974795</v>
      </c>
      <c r="CM35" s="15">
        <f t="shared" si="37"/>
        <v>1.9162160739990268</v>
      </c>
      <c r="CN35" s="15">
        <f t="shared" si="38"/>
        <v>0.37821601057970855</v>
      </c>
      <c r="CO35" s="15">
        <f t="shared" si="39"/>
        <v>1.8887196186319646</v>
      </c>
      <c r="CP35" s="15">
        <f t="shared" si="40"/>
        <v>0.22407882778509527</v>
      </c>
      <c r="CQ35" s="15">
        <f t="shared" si="133"/>
        <v>0.6022948383648038</v>
      </c>
      <c r="CR35" s="6">
        <f t="shared" si="134"/>
        <v>1.8437460841649838</v>
      </c>
      <c r="CS35" s="6">
        <f t="shared" si="135"/>
        <v>0.51372324187980833</v>
      </c>
      <c r="CT35" s="6">
        <f t="shared" si="136"/>
        <v>1.554688822800798</v>
      </c>
      <c r="CU35" s="6">
        <f t="shared" si="137"/>
        <v>1.848259695638697</v>
      </c>
      <c r="CV35" s="6">
        <f t="shared" si="138"/>
        <v>0.34160698335930423</v>
      </c>
      <c r="CW35" s="15">
        <f t="shared" si="41"/>
        <v>1.9560790744227949</v>
      </c>
      <c r="CX35" s="15">
        <f t="shared" si="42"/>
        <v>0.35666991754869753</v>
      </c>
      <c r="CY35" s="15">
        <f t="shared" si="43"/>
        <v>1.8722777508993997</v>
      </c>
      <c r="CZ35" s="15">
        <f t="shared" si="44"/>
        <v>0.14785214478690084</v>
      </c>
      <c r="DA35" s="15">
        <f t="shared" si="139"/>
        <v>0.50452206233559838</v>
      </c>
      <c r="DB35" s="6">
        <f t="shared" si="45"/>
        <v>0.55340845035020103</v>
      </c>
      <c r="DD35" s="12">
        <f t="shared" si="168"/>
        <v>2.9195862529195878E-2</v>
      </c>
      <c r="DE35" s="6">
        <f t="shared" si="46"/>
        <v>-3.2884366244285124</v>
      </c>
      <c r="DF35" s="6">
        <f t="shared" si="46"/>
        <v>-4.3787864666732519</v>
      </c>
      <c r="DG35" s="6">
        <f t="shared" si="47"/>
        <v>2.4785948925028318</v>
      </c>
      <c r="DH35" s="6">
        <f t="shared" si="47"/>
        <v>-0.16265261694191469</v>
      </c>
      <c r="DI35" s="6">
        <f t="shared" si="48"/>
        <v>5.4760922521085789</v>
      </c>
      <c r="DJ35" s="6">
        <f t="shared" si="49"/>
        <v>2.483926028475723</v>
      </c>
      <c r="DK35" s="6">
        <f t="shared" si="50"/>
        <v>7.143839104860203</v>
      </c>
      <c r="DL35" s="6">
        <f t="shared" si="51"/>
        <v>-0.54685835567299756</v>
      </c>
      <c r="DM35" s="6">
        <f t="shared" si="52"/>
        <v>123.15174886120079</v>
      </c>
      <c r="DN35" s="6">
        <f t="shared" si="53"/>
        <v>-3.2884366244285124</v>
      </c>
      <c r="DO35" s="6">
        <f t="shared" si="53"/>
        <v>-4.3787864666732519</v>
      </c>
      <c r="DP35" s="6">
        <f t="shared" si="54"/>
        <v>-1.7972816345093747</v>
      </c>
      <c r="DQ35" s="6">
        <f t="shared" si="54"/>
        <v>1.6047870711193584</v>
      </c>
      <c r="DR35" s="6">
        <f t="shared" si="55"/>
        <v>5.4760922521085789</v>
      </c>
      <c r="DS35" s="6">
        <f t="shared" si="56"/>
        <v>2.4094735560650045</v>
      </c>
      <c r="DT35" s="6">
        <f t="shared" si="57"/>
        <v>6.1665789126656536</v>
      </c>
      <c r="DU35" s="6">
        <f t="shared" si="58"/>
        <v>-8.4639296848191214E-2</v>
      </c>
      <c r="DV35" s="6">
        <f t="shared" si="59"/>
        <v>94.855283355469879</v>
      </c>
      <c r="DW35" s="6">
        <f t="shared" si="60"/>
        <v>109.00351610833533</v>
      </c>
      <c r="DX35" s="6">
        <f t="shared" si="140"/>
        <v>2238.4275386481881</v>
      </c>
      <c r="DY35" s="6">
        <f t="shared" si="61"/>
        <v>2.4785948925028318</v>
      </c>
      <c r="DZ35" s="6">
        <f t="shared" si="61"/>
        <v>-0.16265261694191469</v>
      </c>
      <c r="EA35" s="6">
        <f t="shared" si="61"/>
        <v>1.1757271465476968</v>
      </c>
      <c r="EB35" s="6">
        <f t="shared" si="61"/>
        <v>1.560266810442597</v>
      </c>
      <c r="EC35" s="6">
        <f t="shared" si="62"/>
        <v>2.483926028475723</v>
      </c>
      <c r="ED35" s="6">
        <f t="shared" si="11"/>
        <v>1.9536547399420154</v>
      </c>
      <c r="EE35" s="6">
        <f t="shared" si="63"/>
        <v>2.160073081335256</v>
      </c>
      <c r="EF35" s="6">
        <f t="shared" si="64"/>
        <v>0.54822083752274853</v>
      </c>
      <c r="EG35" s="6">
        <f t="shared" si="65"/>
        <v>56.754959592109536</v>
      </c>
      <c r="EH35" s="6">
        <f t="shared" si="66"/>
        <v>-1.7972816345093747</v>
      </c>
      <c r="EI35" s="6">
        <f t="shared" si="66"/>
        <v>1.6047870711193584</v>
      </c>
      <c r="EJ35" s="6">
        <f t="shared" si="66"/>
        <v>0.36583888487783156</v>
      </c>
      <c r="EK35" s="6">
        <f t="shared" si="66"/>
        <v>1.8988271999608015</v>
      </c>
      <c r="EL35" s="6">
        <f t="shared" si="67"/>
        <v>2.4094735560650045</v>
      </c>
      <c r="EM35" s="6">
        <f t="shared" si="12"/>
        <v>1.9337483872002668</v>
      </c>
      <c r="EN35" s="6">
        <f t="shared" si="68"/>
        <v>2.1830139666898765</v>
      </c>
      <c r="EO35" s="6">
        <f t="shared" si="69"/>
        <v>0.51288601919263621</v>
      </c>
      <c r="EP35" s="6">
        <f t="shared" si="70"/>
        <v>59.14374203682538</v>
      </c>
      <c r="EQ35" s="6">
        <f t="shared" si="71"/>
        <v>57.949350814467458</v>
      </c>
      <c r="ER35" s="6">
        <f t="shared" si="141"/>
        <v>1674.5887613809084</v>
      </c>
      <c r="ES35" s="6">
        <f t="shared" si="72"/>
        <v>1.1757271465476968</v>
      </c>
      <c r="ET35" s="6">
        <f t="shared" si="72"/>
        <v>1.560266810442597</v>
      </c>
      <c r="EU35" s="6">
        <f t="shared" si="72"/>
        <v>1.3358067192581498</v>
      </c>
      <c r="EV35" s="6">
        <f t="shared" si="72"/>
        <v>1.2392782286462924</v>
      </c>
      <c r="EW35" s="6">
        <f t="shared" si="73"/>
        <v>1.9536547399420154</v>
      </c>
      <c r="EX35" s="6">
        <f t="shared" si="13"/>
        <v>1.8221388858185079</v>
      </c>
      <c r="EY35" s="6">
        <f t="shared" si="74"/>
        <v>0.35869086863588273</v>
      </c>
      <c r="EZ35" s="6">
        <f t="shared" si="75"/>
        <v>0.98435842289158604</v>
      </c>
      <c r="FA35" s="6">
        <f t="shared" si="76"/>
        <v>10.147185929416111</v>
      </c>
      <c r="FB35" s="6">
        <f t="shared" si="77"/>
        <v>0.36583888487783156</v>
      </c>
      <c r="FC35" s="6">
        <f t="shared" si="77"/>
        <v>1.8988271999608015</v>
      </c>
      <c r="FD35" s="6">
        <f t="shared" si="77"/>
        <v>-2.7378954081754614E-2</v>
      </c>
      <c r="FE35" s="6">
        <f t="shared" si="77"/>
        <v>1.8530614351822283</v>
      </c>
      <c r="FF35" s="6">
        <f t="shared" si="78"/>
        <v>1.9337483872002668</v>
      </c>
      <c r="FG35" s="6">
        <f t="shared" si="14"/>
        <v>1.8532636859568123</v>
      </c>
      <c r="FH35" s="6">
        <f t="shared" si="79"/>
        <v>0.3958721688901794</v>
      </c>
      <c r="FI35" s="6">
        <f t="shared" si="80"/>
        <v>0.97903911144055944</v>
      </c>
      <c r="FJ35" s="6">
        <f t="shared" si="81"/>
        <v>11.751789582006438</v>
      </c>
      <c r="FK35" s="6">
        <f t="shared" si="82"/>
        <v>10.949487755711274</v>
      </c>
      <c r="FL35" s="6">
        <f t="shared" si="142"/>
        <v>196.62047186969798</v>
      </c>
      <c r="FN35" s="12">
        <f t="shared" si="169"/>
        <v>2.9195862529195878E-2</v>
      </c>
      <c r="FO35" s="6">
        <f t="shared" si="83"/>
        <v>13.773793326115022</v>
      </c>
      <c r="FP35" s="6">
        <f t="shared" si="83"/>
        <v>0.70594421374725591</v>
      </c>
      <c r="FQ35" s="6">
        <f t="shared" si="84"/>
        <v>1.941986508727469</v>
      </c>
      <c r="FR35" s="6">
        <f t="shared" si="85"/>
        <v>3.4372755912610762</v>
      </c>
      <c r="FS35" s="6">
        <f t="shared" si="143"/>
        <v>-0.25269798741076954</v>
      </c>
      <c r="FT35" s="6">
        <f t="shared" si="143"/>
        <v>5.7205018340467095E-3</v>
      </c>
      <c r="FU35" s="6">
        <f t="shared" si="144"/>
        <v>3.947933014928025</v>
      </c>
      <c r="FV35" s="6">
        <f t="shared" si="86"/>
        <v>0.25276272862644678</v>
      </c>
      <c r="FW35" s="6">
        <f t="shared" si="87"/>
        <v>4.0733537004981661</v>
      </c>
      <c r="FX35" s="6">
        <f t="shared" si="88"/>
        <v>-0.47206905504656027</v>
      </c>
      <c r="FY35" s="6">
        <f t="shared" si="145"/>
        <v>118.16868740522155</v>
      </c>
      <c r="FZ35" s="6">
        <f t="shared" si="15"/>
        <v>6.4880594020789593</v>
      </c>
      <c r="GA35" s="6">
        <f t="shared" si="16"/>
        <v>4.0479095653714525</v>
      </c>
      <c r="GB35" s="6">
        <f t="shared" si="89"/>
        <v>1.941986508727469</v>
      </c>
      <c r="GC35" s="6">
        <f t="shared" si="89"/>
        <v>3.4372755912610762</v>
      </c>
      <c r="GD35" s="6">
        <f t="shared" si="146"/>
        <v>0.14066891284495853</v>
      </c>
      <c r="GE35" s="6">
        <f t="shared" si="146"/>
        <v>-0.13943673241406351</v>
      </c>
      <c r="GF35" s="6">
        <f t="shared" si="90"/>
        <v>3.947933014928025</v>
      </c>
      <c r="GG35" s="6">
        <f t="shared" si="91"/>
        <v>0.19806651758258811</v>
      </c>
      <c r="GH35" s="6">
        <f t="shared" si="92"/>
        <v>4.0046992555703307</v>
      </c>
      <c r="GI35" s="6">
        <f t="shared" si="93"/>
        <v>-0.26357754911257081</v>
      </c>
      <c r="GJ35" s="6">
        <f t="shared" si="147"/>
        <v>105.28244765711824</v>
      </c>
      <c r="GL35" s="6">
        <f t="shared" si="17"/>
        <v>3.4372755912610762</v>
      </c>
      <c r="GM35" s="6">
        <f t="shared" si="18"/>
        <v>-1.941986508727469</v>
      </c>
      <c r="GN35" s="6">
        <f t="shared" si="94"/>
        <v>-0.25269798741076954</v>
      </c>
      <c r="GO35" s="6">
        <f t="shared" si="95"/>
        <v>5.7205018340467095E-3</v>
      </c>
      <c r="GP35" s="6">
        <f t="shared" si="96"/>
        <v>3.947933014928025</v>
      </c>
      <c r="GQ35" s="6">
        <f t="shared" si="97"/>
        <v>0.25276272862644678</v>
      </c>
      <c r="GR35" s="6">
        <f t="shared" si="98"/>
        <v>4.1724654115147297</v>
      </c>
      <c r="GS35" s="6">
        <f t="shared" si="99"/>
        <v>-0.88156157315722761</v>
      </c>
      <c r="GT35" s="6">
        <f t="shared" si="148"/>
        <v>61.831312594778325</v>
      </c>
      <c r="GU35" s="6">
        <f t="shared" si="149"/>
        <v>-3.4372755912610762</v>
      </c>
      <c r="GV35" s="6">
        <f t="shared" si="100"/>
        <v>1.941986508727469</v>
      </c>
      <c r="GW35" s="6">
        <f t="shared" si="150"/>
        <v>0.14066891284495853</v>
      </c>
      <c r="GX35" s="6">
        <f t="shared" si="150"/>
        <v>-0.13943673241406351</v>
      </c>
      <c r="GY35" s="6">
        <f t="shared" si="151"/>
        <v>3.947933014928025</v>
      </c>
      <c r="GZ35" s="6">
        <f t="shared" si="101"/>
        <v>0.19806651758258811</v>
      </c>
      <c r="HA35" s="6">
        <f t="shared" si="102"/>
        <v>4.1393247738280579</v>
      </c>
      <c r="HB35" s="6">
        <f t="shared" si="103"/>
        <v>-0.96463820969512271</v>
      </c>
      <c r="HC35" s="6">
        <f t="shared" si="152"/>
        <v>74.717552342881874</v>
      </c>
      <c r="HE35" s="6">
        <f t="shared" si="171"/>
        <v>118.16868740522155</v>
      </c>
      <c r="HF35" s="6">
        <f t="shared" si="172"/>
        <v>105.28244765711824</v>
      </c>
      <c r="HG35" s="6">
        <f t="shared" si="155"/>
        <v>111.7255675311699</v>
      </c>
      <c r="HH35" s="6">
        <f t="shared" si="156"/>
        <v>-0.37016133433589166</v>
      </c>
      <c r="HJ35" s="6">
        <f t="shared" si="104"/>
        <v>-1.941986508727469</v>
      </c>
      <c r="HK35" s="6">
        <f t="shared" si="105"/>
        <v>-3.4372755912610762</v>
      </c>
      <c r="HL35" s="6">
        <f t="shared" si="19"/>
        <v>1.3358067192581498</v>
      </c>
      <c r="HM35" s="6">
        <f t="shared" si="20"/>
        <v>1.2392782286462924</v>
      </c>
      <c r="HN35" s="6">
        <f t="shared" si="106"/>
        <v>3.947933014928025</v>
      </c>
      <c r="HO35" s="6">
        <f t="shared" si="21"/>
        <v>1.8221388858185079</v>
      </c>
      <c r="HP35" s="6">
        <f t="shared" si="107"/>
        <v>5.7108741954203985</v>
      </c>
      <c r="HQ35" s="6">
        <f t="shared" si="108"/>
        <v>-0.95276093391261218</v>
      </c>
      <c r="HR35" s="6">
        <f t="shared" si="109"/>
        <v>162.31875171394557</v>
      </c>
      <c r="HS35" s="6">
        <f t="shared" si="110"/>
        <v>-1.941986508727469</v>
      </c>
      <c r="HT35" s="6">
        <f t="shared" si="110"/>
        <v>-3.4372755912610762</v>
      </c>
      <c r="HU35" s="6">
        <f t="shared" si="22"/>
        <v>-2.7378954081754614E-2</v>
      </c>
      <c r="HV35" s="6">
        <f t="shared" si="23"/>
        <v>1.8530614351822283</v>
      </c>
      <c r="HW35" s="6">
        <f t="shared" si="111"/>
        <v>3.947933014928025</v>
      </c>
      <c r="HX35" s="6">
        <f t="shared" si="24"/>
        <v>1.8532636859568123</v>
      </c>
      <c r="HY35" s="6">
        <f t="shared" si="112"/>
        <v>5.6261343693217487</v>
      </c>
      <c r="HZ35" s="6">
        <f t="shared" si="113"/>
        <v>-0.86328992196922805</v>
      </c>
      <c r="IA35" s="6">
        <f t="shared" si="114"/>
        <v>149.68800662023742</v>
      </c>
      <c r="IB35" s="6">
        <f t="shared" si="115"/>
        <v>156.00337916709151</v>
      </c>
      <c r="IC35" s="6">
        <f t="shared" si="116"/>
        <v>0.40668276365742395</v>
      </c>
      <c r="ID35" s="6">
        <f t="shared" si="117"/>
        <v>1.3358067192581498</v>
      </c>
      <c r="IE35" s="6">
        <f t="shared" si="117"/>
        <v>1.2392782286462924</v>
      </c>
      <c r="IF35" s="6">
        <f t="shared" si="118"/>
        <v>-0.25269798741076954</v>
      </c>
      <c r="IG35" s="6">
        <f t="shared" si="119"/>
        <v>5.7205018340467095E-3</v>
      </c>
      <c r="IH35" s="6">
        <f t="shared" si="157"/>
        <v>1.8221388858185079</v>
      </c>
      <c r="II35" s="6">
        <f t="shared" si="120"/>
        <v>0.25276272862644678</v>
      </c>
      <c r="IJ35" s="6">
        <f t="shared" si="158"/>
        <v>2.0112214866810429</v>
      </c>
      <c r="IK35" s="6">
        <f t="shared" si="159"/>
        <v>-0.71751794412234693</v>
      </c>
      <c r="IL35" s="6">
        <f t="shared" si="160"/>
        <v>135.84993569127602</v>
      </c>
      <c r="IM35" s="6">
        <f t="shared" si="121"/>
        <v>-2.7378954081754614E-2</v>
      </c>
      <c r="IN35" s="6">
        <f t="shared" si="121"/>
        <v>1.8530614351822283</v>
      </c>
      <c r="IO35" s="6">
        <f t="shared" si="122"/>
        <v>0.14066891284495853</v>
      </c>
      <c r="IP35" s="6">
        <f t="shared" si="123"/>
        <v>-0.13943673241406351</v>
      </c>
      <c r="IQ35" s="6">
        <f t="shared" si="161"/>
        <v>1.8532636859568123</v>
      </c>
      <c r="IR35" s="6">
        <f t="shared" si="124"/>
        <v>0.19806651758258811</v>
      </c>
      <c r="IS35" s="6">
        <f t="shared" si="162"/>
        <v>1.9995722126127875</v>
      </c>
      <c r="IT35" s="6">
        <f t="shared" si="163"/>
        <v>-0.71440479338698437</v>
      </c>
      <c r="IU35" s="6">
        <f t="shared" si="164"/>
        <v>135.59444103688099</v>
      </c>
      <c r="IV35" s="6">
        <f t="shared" si="165"/>
        <v>135.72218836407851</v>
      </c>
    </row>
    <row r="36" spans="3:256">
      <c r="C36" s="5">
        <v>30</v>
      </c>
      <c r="D36" s="6">
        <v>228</v>
      </c>
      <c r="E36" s="6">
        <v>-82</v>
      </c>
      <c r="F36" s="6">
        <v>329.2418773</v>
      </c>
      <c r="G36" s="6">
        <v>52.300623559999998</v>
      </c>
      <c r="H36" s="6">
        <v>287.76185229999999</v>
      </c>
      <c r="I36" s="6">
        <v>-46.240352809999997</v>
      </c>
      <c r="J36" s="6">
        <v>362.22772279999998</v>
      </c>
      <c r="K36" s="6">
        <v>-49.900990100000001</v>
      </c>
      <c r="L36" s="6">
        <v>393.8613861</v>
      </c>
      <c r="M36" s="6">
        <v>0.89108910890000004</v>
      </c>
      <c r="N36" s="6">
        <v>434.40594060000001</v>
      </c>
      <c r="O36" s="6">
        <v>42.326732669999998</v>
      </c>
      <c r="P36" s="6">
        <v>239.96881500000001</v>
      </c>
      <c r="Q36" s="6">
        <v>-18.523908519999999</v>
      </c>
      <c r="R36" s="6">
        <v>186.23762379999999</v>
      </c>
      <c r="S36" s="6">
        <v>33.415841579999999</v>
      </c>
      <c r="T36" s="6">
        <v>200.04410139999999</v>
      </c>
      <c r="U36" s="6">
        <v>88.710033080000002</v>
      </c>
      <c r="V36" s="6">
        <v>204.41014329999999</v>
      </c>
      <c r="W36" s="6">
        <v>146.2624035</v>
      </c>
      <c r="X36" s="6">
        <v>227.19693542324799</v>
      </c>
      <c r="Y36" s="6">
        <v>-82.035390767470005</v>
      </c>
      <c r="Z36" s="6">
        <v>328.780540254149</v>
      </c>
      <c r="AA36" s="6">
        <v>52.017547422875701</v>
      </c>
      <c r="AB36" s="6">
        <v>286.71637907536302</v>
      </c>
      <c r="AC36" s="6">
        <v>-46.400114781558599</v>
      </c>
      <c r="AD36" s="6">
        <v>362.58287653411901</v>
      </c>
      <c r="AE36" s="6">
        <v>-49.214834511184797</v>
      </c>
      <c r="AF36" s="6">
        <v>394.708958947935</v>
      </c>
      <c r="AG36" s="6">
        <v>0.19913274427806599</v>
      </c>
      <c r="AH36" s="6">
        <v>433.68762572813102</v>
      </c>
      <c r="AI36" s="6">
        <v>41.178572777135102</v>
      </c>
      <c r="AJ36" s="6">
        <v>240.17829199711099</v>
      </c>
      <c r="AK36" s="6">
        <v>-17.976645821893499</v>
      </c>
      <c r="AL36" s="6">
        <v>186.28443134877301</v>
      </c>
      <c r="AM36" s="6">
        <v>34.291139126086499</v>
      </c>
      <c r="AN36" s="6">
        <v>201.347323835097</v>
      </c>
      <c r="AO36" s="6">
        <v>90.670640126535801</v>
      </c>
      <c r="AP36" s="6">
        <v>204.84323972408399</v>
      </c>
      <c r="AQ36" s="6">
        <v>147.22041173700401</v>
      </c>
      <c r="AR36" s="6">
        <f t="shared" si="25"/>
        <v>7.4115033638515877</v>
      </c>
      <c r="AS36" s="6">
        <f t="shared" si="25"/>
        <v>-2.6761169709235832</v>
      </c>
      <c r="AT36" s="6">
        <f t="shared" si="25"/>
        <v>10.72531227379058</v>
      </c>
      <c r="AU36" s="6">
        <f t="shared" si="25"/>
        <v>1.696890087825117</v>
      </c>
      <c r="AV36" s="6">
        <f t="shared" si="25"/>
        <v>9.3531165111435683</v>
      </c>
      <c r="AW36" s="6">
        <f t="shared" si="25"/>
        <v>-1.513641045139873</v>
      </c>
      <c r="AX36" s="6">
        <f t="shared" si="25"/>
        <v>11.827994968776462</v>
      </c>
      <c r="AY36" s="6">
        <f t="shared" si="25"/>
        <v>-1.6054614066494208</v>
      </c>
      <c r="AZ36" s="6">
        <f t="shared" si="25"/>
        <v>12.875995759076764</v>
      </c>
      <c r="BA36" s="6">
        <f t="shared" si="170"/>
        <v>6.4960075333783084E-3</v>
      </c>
      <c r="BB36" s="6">
        <f t="shared" si="170"/>
        <v>14.147538086096692</v>
      </c>
      <c r="BC36" s="6">
        <f t="shared" si="170"/>
        <v>1.3433065463131904</v>
      </c>
      <c r="BD36" s="6">
        <f t="shared" si="170"/>
        <v>7.8349746036168124</v>
      </c>
      <c r="BE36" s="6">
        <f t="shared" si="170"/>
        <v>-0.5864250357582026</v>
      </c>
      <c r="BF36" s="6">
        <f t="shared" si="170"/>
        <v>6.0768763760065054</v>
      </c>
      <c r="BG36" s="6">
        <f t="shared" si="170"/>
        <v>1.1186281738784714</v>
      </c>
      <c r="BH36" s="6">
        <f t="shared" si="170"/>
        <v>6.5682504261174897</v>
      </c>
      <c r="BI36" s="6">
        <f t="shared" si="170"/>
        <v>2.9578117022067616</v>
      </c>
      <c r="BJ36" s="6">
        <f t="shared" si="170"/>
        <v>6.6822924237469961</v>
      </c>
      <c r="BK36" s="6">
        <f t="shared" si="170"/>
        <v>4.8025497121418095</v>
      </c>
      <c r="BM36" s="12">
        <f t="shared" si="166"/>
        <v>3.0238571905238588E-2</v>
      </c>
      <c r="BN36" s="6">
        <f t="shared" si="26"/>
        <v>9.0684078188210844</v>
      </c>
      <c r="BO36" s="6">
        <f t="shared" si="26"/>
        <v>-0.48961344154923314</v>
      </c>
      <c r="BP36" s="6">
        <f t="shared" si="27"/>
        <v>0.22785777572289487</v>
      </c>
      <c r="BQ36" s="6">
        <f t="shared" si="28"/>
        <v>218.52472122928506</v>
      </c>
      <c r="BR36" s="6">
        <f t="shared" si="29"/>
        <v>1966.7224910635655</v>
      </c>
      <c r="BS36" s="6">
        <f t="shared" si="125"/>
        <v>4060.913805348503</v>
      </c>
      <c r="BT36" s="6">
        <f t="shared" si="126"/>
        <v>36548.224248136525</v>
      </c>
      <c r="BU36" s="6">
        <f t="shared" si="127"/>
        <v>36.548224248136528</v>
      </c>
      <c r="BW36" s="12">
        <f t="shared" si="167"/>
        <v>3.0238571905238588E-2</v>
      </c>
      <c r="BX36" s="6">
        <f t="shared" si="30"/>
        <v>13.511766922586727</v>
      </c>
      <c r="BY36" s="6">
        <f t="shared" si="30"/>
        <v>0.67490127692328428</v>
      </c>
      <c r="BZ36" s="6">
        <f t="shared" si="31"/>
        <v>0.2638588639265893</v>
      </c>
      <c r="CA36" s="6">
        <f t="shared" si="32"/>
        <v>253.05120486015616</v>
      </c>
      <c r="CB36" s="6">
        <f t="shared" si="33"/>
        <v>6.6252714249322429</v>
      </c>
      <c r="CC36" s="6">
        <f t="shared" si="33"/>
        <v>3.8801807071742855</v>
      </c>
      <c r="CD36" s="6">
        <f t="shared" si="34"/>
        <v>0.21670281282811116</v>
      </c>
      <c r="CE36" s="6">
        <f t="shared" si="35"/>
        <v>207.8266656146717</v>
      </c>
      <c r="CF36" s="6">
        <f t="shared" si="36"/>
        <v>230.43893523741394</v>
      </c>
      <c r="CH36" s="6">
        <f t="shared" si="128"/>
        <v>1.8221388858185079</v>
      </c>
      <c r="CI36" s="6">
        <f t="shared" si="129"/>
        <v>0.59792603991188631</v>
      </c>
      <c r="CJ36" s="6">
        <f t="shared" si="130"/>
        <v>1.4352047860025452</v>
      </c>
      <c r="CK36" s="6">
        <f t="shared" si="131"/>
        <v>1.8564074025399933</v>
      </c>
      <c r="CL36" s="6">
        <f t="shared" si="132"/>
        <v>0.49138188738675903</v>
      </c>
      <c r="CM36" s="15">
        <f t="shared" si="37"/>
        <v>1.9276348558664695</v>
      </c>
      <c r="CN36" s="15">
        <f t="shared" si="38"/>
        <v>0.36490589284379832</v>
      </c>
      <c r="CO36" s="15">
        <f t="shared" si="39"/>
        <v>1.891497037964649</v>
      </c>
      <c r="CP36" s="15">
        <f t="shared" si="40"/>
        <v>0.20591865149018038</v>
      </c>
      <c r="CQ36" s="15">
        <f t="shared" si="133"/>
        <v>0.57082454433397867</v>
      </c>
      <c r="CR36" s="6">
        <f t="shared" si="134"/>
        <v>1.8532636859568123</v>
      </c>
      <c r="CS36" s="6">
        <f t="shared" si="135"/>
        <v>0.55315765620129687</v>
      </c>
      <c r="CT36" s="6">
        <f t="shared" si="136"/>
        <v>1.5288715489843692</v>
      </c>
      <c r="CU36" s="6">
        <f t="shared" si="137"/>
        <v>1.8299657041291983</v>
      </c>
      <c r="CV36" s="6">
        <f t="shared" si="138"/>
        <v>0.35399274508354395</v>
      </c>
      <c r="CW36" s="15">
        <f t="shared" si="41"/>
        <v>1.9676464455712392</v>
      </c>
      <c r="CX36" s="15">
        <f t="shared" si="42"/>
        <v>0.37374419759622507</v>
      </c>
      <c r="CY36" s="15">
        <f t="shared" si="43"/>
        <v>1.8564149990985559</v>
      </c>
      <c r="CZ36" s="15">
        <f t="shared" si="44"/>
        <v>0.15544438818456702</v>
      </c>
      <c r="DA36" s="15">
        <f t="shared" si="139"/>
        <v>0.52918858578079209</v>
      </c>
      <c r="DB36" s="6">
        <f t="shared" si="45"/>
        <v>0.55000656505738532</v>
      </c>
      <c r="DD36" s="12">
        <f t="shared" si="168"/>
        <v>3.0238571905238588E-2</v>
      </c>
      <c r="DE36" s="6">
        <f t="shared" si="46"/>
        <v>-3.3138089099389925</v>
      </c>
      <c r="DF36" s="6">
        <f t="shared" si="46"/>
        <v>-4.3730070587487004</v>
      </c>
      <c r="DG36" s="6">
        <f t="shared" si="47"/>
        <v>2.4748784576328937</v>
      </c>
      <c r="DH36" s="6">
        <f t="shared" si="47"/>
        <v>-9.1820361509547865E-2</v>
      </c>
      <c r="DI36" s="6">
        <f t="shared" si="48"/>
        <v>5.4867586266808761</v>
      </c>
      <c r="DJ36" s="6">
        <f t="shared" si="49"/>
        <v>2.4765811835760836</v>
      </c>
      <c r="DK36" s="6">
        <f t="shared" si="50"/>
        <v>7.1998236767370773</v>
      </c>
      <c r="DL36" s="6">
        <f t="shared" si="51"/>
        <v>-0.57399998331077451</v>
      </c>
      <c r="DM36" s="6">
        <f t="shared" si="52"/>
        <v>125.02963045630977</v>
      </c>
      <c r="DN36" s="6">
        <f t="shared" si="53"/>
        <v>-3.3138089099389925</v>
      </c>
      <c r="DO36" s="6">
        <f t="shared" si="53"/>
        <v>-4.3730070587487004</v>
      </c>
      <c r="DP36" s="6">
        <f t="shared" si="54"/>
        <v>-1.758098227610307</v>
      </c>
      <c r="DQ36" s="6">
        <f t="shared" si="54"/>
        <v>1.7050532096366739</v>
      </c>
      <c r="DR36" s="6">
        <f t="shared" si="55"/>
        <v>5.4867586266808761</v>
      </c>
      <c r="DS36" s="6">
        <f t="shared" si="56"/>
        <v>2.4491051070990864</v>
      </c>
      <c r="DT36" s="6">
        <f t="shared" si="57"/>
        <v>6.2739981154951323</v>
      </c>
      <c r="DU36" s="6">
        <f t="shared" si="58"/>
        <v>-0.12131647446351726</v>
      </c>
      <c r="DV36" s="6">
        <f t="shared" si="59"/>
        <v>96.968086143515464</v>
      </c>
      <c r="DW36" s="6">
        <f t="shared" si="60"/>
        <v>110.99885829991263</v>
      </c>
      <c r="DX36" s="6">
        <f t="shared" si="140"/>
        <v>1913.6129754102874</v>
      </c>
      <c r="DY36" s="6">
        <f t="shared" si="61"/>
        <v>2.4748784576328937</v>
      </c>
      <c r="DZ36" s="6">
        <f t="shared" si="61"/>
        <v>-9.1820361509547865E-2</v>
      </c>
      <c r="EA36" s="6">
        <f t="shared" si="61"/>
        <v>1.0480007903003017</v>
      </c>
      <c r="EB36" s="6">
        <f t="shared" si="61"/>
        <v>1.611957414182799</v>
      </c>
      <c r="EC36" s="6">
        <f t="shared" si="62"/>
        <v>2.4765811835760836</v>
      </c>
      <c r="ED36" s="6">
        <f t="shared" si="11"/>
        <v>1.922683635341226</v>
      </c>
      <c r="EE36" s="6">
        <f t="shared" si="63"/>
        <v>2.2223497894066226</v>
      </c>
      <c r="EF36" s="6">
        <f t="shared" si="64"/>
        <v>0.5136134686899565</v>
      </c>
      <c r="EG36" s="6">
        <f t="shared" si="65"/>
        <v>59.095177739582624</v>
      </c>
      <c r="EH36" s="6">
        <f t="shared" si="66"/>
        <v>-1.758098227610307</v>
      </c>
      <c r="EI36" s="6">
        <f t="shared" si="66"/>
        <v>1.7050532096366739</v>
      </c>
      <c r="EJ36" s="6">
        <f t="shared" si="66"/>
        <v>0.49137405011098423</v>
      </c>
      <c r="EK36" s="6">
        <f t="shared" si="66"/>
        <v>1.8391835283282902</v>
      </c>
      <c r="EL36" s="6">
        <f t="shared" si="67"/>
        <v>2.4491051070990864</v>
      </c>
      <c r="EM36" s="6">
        <f t="shared" si="12"/>
        <v>1.9036923354356845</v>
      </c>
      <c r="EN36" s="6">
        <f t="shared" si="68"/>
        <v>2.2534676546666756</v>
      </c>
      <c r="EO36" s="6">
        <f t="shared" si="69"/>
        <v>0.48731337787788614</v>
      </c>
      <c r="EP36" s="6">
        <f t="shared" si="70"/>
        <v>60.835849867808449</v>
      </c>
      <c r="EQ36" s="6">
        <f t="shared" si="71"/>
        <v>59.965513803695536</v>
      </c>
      <c r="ER36" s="6">
        <f t="shared" si="141"/>
        <v>1933.5809531892962</v>
      </c>
      <c r="ES36" s="6">
        <f t="shared" si="72"/>
        <v>1.0480007903003017</v>
      </c>
      <c r="ET36" s="6">
        <f t="shared" si="72"/>
        <v>1.611957414182799</v>
      </c>
      <c r="EU36" s="6">
        <f t="shared" si="72"/>
        <v>1.2715423270199278</v>
      </c>
      <c r="EV36" s="6">
        <f t="shared" si="72"/>
        <v>1.3368105387798122</v>
      </c>
      <c r="EW36" s="6">
        <f t="shared" si="73"/>
        <v>1.922683635341226</v>
      </c>
      <c r="EX36" s="6">
        <f t="shared" si="13"/>
        <v>1.8449613291329507</v>
      </c>
      <c r="EY36" s="6">
        <f t="shared" si="74"/>
        <v>0.35450898674504527</v>
      </c>
      <c r="EZ36" s="6">
        <f t="shared" si="75"/>
        <v>0.98313694330804235</v>
      </c>
      <c r="FA36" s="6">
        <f t="shared" si="76"/>
        <v>10.537024024052799</v>
      </c>
      <c r="FB36" s="6">
        <f t="shared" si="77"/>
        <v>0.49137405011098423</v>
      </c>
      <c r="FC36" s="6">
        <f t="shared" si="77"/>
        <v>1.8391835283282902</v>
      </c>
      <c r="FD36" s="6">
        <f t="shared" si="77"/>
        <v>0.1140419976295064</v>
      </c>
      <c r="FE36" s="6">
        <f t="shared" si="77"/>
        <v>1.8447380099350479</v>
      </c>
      <c r="FF36" s="6">
        <f t="shared" si="78"/>
        <v>1.9036923354356845</v>
      </c>
      <c r="FG36" s="6">
        <f t="shared" si="14"/>
        <v>1.848259695638697</v>
      </c>
      <c r="FH36" s="6">
        <f t="shared" si="79"/>
        <v>0.37737293238360986</v>
      </c>
      <c r="FI36" s="6">
        <f t="shared" si="80"/>
        <v>0.98019939647765431</v>
      </c>
      <c r="FJ36" s="6">
        <f t="shared" si="81"/>
        <v>11.420787935730329</v>
      </c>
      <c r="FK36" s="6">
        <f t="shared" si="82"/>
        <v>10.978905979891564</v>
      </c>
      <c r="FL36" s="6">
        <f t="shared" si="142"/>
        <v>28.213253717865371</v>
      </c>
      <c r="FN36" s="12">
        <f t="shared" si="169"/>
        <v>3.0238571905238588E-2</v>
      </c>
      <c r="FO36" s="6">
        <f t="shared" si="83"/>
        <v>13.511766922586727</v>
      </c>
      <c r="FP36" s="6">
        <f t="shared" si="83"/>
        <v>0.67490127692328428</v>
      </c>
      <c r="FQ36" s="6">
        <f t="shared" si="84"/>
        <v>1.941986508727469</v>
      </c>
      <c r="FR36" s="6">
        <f t="shared" si="85"/>
        <v>3.4372755912610762</v>
      </c>
      <c r="FS36" s="6">
        <f t="shared" si="143"/>
        <v>-0.26202640352829576</v>
      </c>
      <c r="FT36" s="6">
        <f t="shared" si="143"/>
        <v>-3.1042936823971634E-2</v>
      </c>
      <c r="FU36" s="6">
        <f t="shared" si="144"/>
        <v>3.947933014928025</v>
      </c>
      <c r="FV36" s="6">
        <f t="shared" si="86"/>
        <v>0.2638588639265893</v>
      </c>
      <c r="FW36" s="6">
        <f t="shared" si="87"/>
        <v>4.1093681180502886</v>
      </c>
      <c r="FX36" s="6">
        <f t="shared" si="88"/>
        <v>-0.59091539919369951</v>
      </c>
      <c r="FY36" s="6">
        <f t="shared" si="145"/>
        <v>126.22199464515548</v>
      </c>
      <c r="FZ36" s="6">
        <f t="shared" si="15"/>
        <v>6.6252714249322429</v>
      </c>
      <c r="GA36" s="6">
        <f t="shared" si="16"/>
        <v>3.8801807071742855</v>
      </c>
      <c r="GB36" s="6">
        <f t="shared" si="89"/>
        <v>1.941986508727469</v>
      </c>
      <c r="GC36" s="6">
        <f t="shared" si="89"/>
        <v>3.4372755912610762</v>
      </c>
      <c r="GD36" s="6">
        <f t="shared" si="146"/>
        <v>0.1372120228532836</v>
      </c>
      <c r="GE36" s="6">
        <f t="shared" si="146"/>
        <v>-0.16772885819716699</v>
      </c>
      <c r="GF36" s="6">
        <f t="shared" si="90"/>
        <v>3.947933014928025</v>
      </c>
      <c r="GG36" s="6">
        <f t="shared" si="91"/>
        <v>0.21670281282811116</v>
      </c>
      <c r="GH36" s="6">
        <f t="shared" si="92"/>
        <v>4.031534202444047</v>
      </c>
      <c r="GI36" s="6">
        <f t="shared" si="93"/>
        <v>-0.36242688076452323</v>
      </c>
      <c r="GJ36" s="6">
        <f t="shared" si="147"/>
        <v>111.2493140859731</v>
      </c>
      <c r="GL36" s="6">
        <f t="shared" si="17"/>
        <v>3.4372755912610762</v>
      </c>
      <c r="GM36" s="6">
        <f t="shared" si="18"/>
        <v>-1.941986508727469</v>
      </c>
      <c r="GN36" s="6">
        <f t="shared" si="94"/>
        <v>-0.26202640352829576</v>
      </c>
      <c r="GO36" s="6">
        <f t="shared" si="95"/>
        <v>-3.1042936823971634E-2</v>
      </c>
      <c r="GP36" s="6">
        <f t="shared" si="96"/>
        <v>3.947933014928025</v>
      </c>
      <c r="GQ36" s="6">
        <f t="shared" si="97"/>
        <v>0.2638588639265893</v>
      </c>
      <c r="GR36" s="6">
        <f t="shared" si="98"/>
        <v>4.163717159420405</v>
      </c>
      <c r="GS36" s="6">
        <f t="shared" si="99"/>
        <v>-0.80673353159252936</v>
      </c>
      <c r="GT36" s="6">
        <f t="shared" si="148"/>
        <v>53.778005354844765</v>
      </c>
      <c r="GU36" s="6">
        <f t="shared" si="149"/>
        <v>-3.4372755912610762</v>
      </c>
      <c r="GV36" s="6">
        <f t="shared" si="100"/>
        <v>1.941986508727469</v>
      </c>
      <c r="GW36" s="6">
        <f t="shared" si="150"/>
        <v>0.1372120228532836</v>
      </c>
      <c r="GX36" s="6">
        <f t="shared" si="150"/>
        <v>-0.16772885819716699</v>
      </c>
      <c r="GY36" s="6">
        <f t="shared" si="151"/>
        <v>3.947933014928025</v>
      </c>
      <c r="GZ36" s="6">
        <f t="shared" si="101"/>
        <v>0.21670281282811116</v>
      </c>
      <c r="HA36" s="6">
        <f t="shared" si="102"/>
        <v>4.1506458091356002</v>
      </c>
      <c r="HB36" s="6">
        <f t="shared" si="103"/>
        <v>-0.93201220812782148</v>
      </c>
      <c r="HC36" s="6">
        <f t="shared" si="152"/>
        <v>68.75068591402686</v>
      </c>
      <c r="HE36" s="6">
        <f t="shared" si="171"/>
        <v>126.22199464515548</v>
      </c>
      <c r="HF36" s="6">
        <f t="shared" si="172"/>
        <v>111.2493140859731</v>
      </c>
      <c r="HG36" s="6">
        <f t="shared" si="155"/>
        <v>118.73565436556429</v>
      </c>
      <c r="HH36" s="6">
        <f t="shared" si="156"/>
        <v>-0.48076924026771328</v>
      </c>
      <c r="HJ36" s="6">
        <f t="shared" si="104"/>
        <v>-1.941986508727469</v>
      </c>
      <c r="HK36" s="6">
        <f t="shared" si="105"/>
        <v>-3.4372755912610762</v>
      </c>
      <c r="HL36" s="6">
        <f t="shared" si="19"/>
        <v>1.2715423270199278</v>
      </c>
      <c r="HM36" s="6">
        <f t="shared" si="20"/>
        <v>1.3368105387798122</v>
      </c>
      <c r="HN36" s="6">
        <f t="shared" si="106"/>
        <v>3.947933014928025</v>
      </c>
      <c r="HO36" s="6">
        <f t="shared" si="21"/>
        <v>1.8449613291329507</v>
      </c>
      <c r="HP36" s="6">
        <f t="shared" si="107"/>
        <v>5.7548819236565407</v>
      </c>
      <c r="HQ36" s="6">
        <f t="shared" si="108"/>
        <v>-0.96986738337242362</v>
      </c>
      <c r="HR36" s="6">
        <f t="shared" si="109"/>
        <v>165.89891066243527</v>
      </c>
      <c r="HS36" s="6">
        <f t="shared" si="110"/>
        <v>-1.941986508727469</v>
      </c>
      <c r="HT36" s="6">
        <f t="shared" si="110"/>
        <v>-3.4372755912610762</v>
      </c>
      <c r="HU36" s="6">
        <f t="shared" si="22"/>
        <v>0.1140419976295064</v>
      </c>
      <c r="HV36" s="6">
        <f t="shared" si="23"/>
        <v>1.8447380099350479</v>
      </c>
      <c r="HW36" s="6">
        <f t="shared" si="111"/>
        <v>3.947933014928025</v>
      </c>
      <c r="HX36" s="6">
        <f t="shared" si="24"/>
        <v>1.848259695638697</v>
      </c>
      <c r="HY36" s="6">
        <f t="shared" si="112"/>
        <v>5.6680614765696875</v>
      </c>
      <c r="HZ36" s="6">
        <f t="shared" si="113"/>
        <v>-0.89934437464621653</v>
      </c>
      <c r="IA36" s="6">
        <f t="shared" si="114"/>
        <v>154.07202158499805</v>
      </c>
      <c r="IB36" s="6">
        <f t="shared" si="115"/>
        <v>159.98546612371666</v>
      </c>
      <c r="IC36" s="6">
        <f t="shared" si="116"/>
        <v>0.34225849850292661</v>
      </c>
      <c r="ID36" s="6">
        <f t="shared" si="117"/>
        <v>1.2715423270199278</v>
      </c>
      <c r="IE36" s="6">
        <f t="shared" si="117"/>
        <v>1.3368105387798122</v>
      </c>
      <c r="IF36" s="6">
        <f t="shared" si="118"/>
        <v>-0.26202640352829576</v>
      </c>
      <c r="IG36" s="6">
        <f t="shared" si="119"/>
        <v>-3.1042936823971634E-2</v>
      </c>
      <c r="IH36" s="6">
        <f t="shared" si="157"/>
        <v>1.8449613291329507</v>
      </c>
      <c r="II36" s="6">
        <f t="shared" si="120"/>
        <v>0.2638588639265893</v>
      </c>
      <c r="IJ36" s="6">
        <f t="shared" si="158"/>
        <v>2.054958924659235</v>
      </c>
      <c r="IK36" s="6">
        <f t="shared" si="159"/>
        <v>-0.76965684672089263</v>
      </c>
      <c r="IL36" s="6">
        <f t="shared" si="160"/>
        <v>140.32308398272014</v>
      </c>
      <c r="IM36" s="6">
        <f t="shared" si="121"/>
        <v>0.1140419976295064</v>
      </c>
      <c r="IN36" s="6">
        <f t="shared" si="121"/>
        <v>1.8447380099350479</v>
      </c>
      <c r="IO36" s="6">
        <f t="shared" si="122"/>
        <v>0.1372120228532836</v>
      </c>
      <c r="IP36" s="6">
        <f t="shared" si="123"/>
        <v>-0.16772885819716699</v>
      </c>
      <c r="IQ36" s="6">
        <f t="shared" si="161"/>
        <v>1.848259695638697</v>
      </c>
      <c r="IR36" s="6">
        <f t="shared" si="124"/>
        <v>0.21670281282811116</v>
      </c>
      <c r="IS36" s="6">
        <f t="shared" si="162"/>
        <v>2.0126002448073876</v>
      </c>
      <c r="IT36" s="6">
        <f t="shared" si="163"/>
        <v>-0.73346053028552649</v>
      </c>
      <c r="IU36" s="6">
        <f t="shared" si="164"/>
        <v>137.17729250097528</v>
      </c>
      <c r="IV36" s="6">
        <f t="shared" si="165"/>
        <v>138.7501882418477</v>
      </c>
    </row>
    <row r="37" spans="3:256">
      <c r="C37" s="5">
        <v>31</v>
      </c>
      <c r="D37" s="6">
        <v>223</v>
      </c>
      <c r="E37" s="6">
        <v>-89</v>
      </c>
      <c r="F37" s="6">
        <v>325.46110929999998</v>
      </c>
      <c r="G37" s="6">
        <v>45.369215619999999</v>
      </c>
      <c r="H37" s="6">
        <v>284.1896362</v>
      </c>
      <c r="I37" s="6">
        <v>-52.590959210000001</v>
      </c>
      <c r="J37" s="6">
        <v>360</v>
      </c>
      <c r="K37" s="6">
        <v>-53.019801979999997</v>
      </c>
      <c r="L37" s="6">
        <v>386.73267329999999</v>
      </c>
      <c r="M37" s="6">
        <v>-3.5643564360000002</v>
      </c>
      <c r="N37" s="6">
        <v>424.1584158</v>
      </c>
      <c r="O37" s="6">
        <v>40.099009899999999</v>
      </c>
      <c r="P37" s="6">
        <v>238.2848233</v>
      </c>
      <c r="Q37" s="6">
        <v>-24.137214140000001</v>
      </c>
      <c r="R37" s="6">
        <v>184.9009901</v>
      </c>
      <c r="S37" s="6">
        <v>30.2970297</v>
      </c>
      <c r="T37" s="6">
        <v>203.21940459999999</v>
      </c>
      <c r="U37" s="6">
        <v>84.740904080000007</v>
      </c>
      <c r="V37" s="6">
        <v>210.3638368</v>
      </c>
      <c r="W37" s="6">
        <v>140.30870999999999</v>
      </c>
      <c r="X37" s="6">
        <v>223.28261353357499</v>
      </c>
      <c r="Y37" s="6">
        <v>-88.022733187654396</v>
      </c>
      <c r="Z37" s="6">
        <v>325.81790571160298</v>
      </c>
      <c r="AA37" s="6">
        <v>45.634006113395102</v>
      </c>
      <c r="AB37" s="6">
        <v>283.60155843771503</v>
      </c>
      <c r="AC37" s="6">
        <v>-52.750699809971998</v>
      </c>
      <c r="AD37" s="6">
        <v>359.37193069290299</v>
      </c>
      <c r="AE37" s="6">
        <v>-54.0518889955395</v>
      </c>
      <c r="AF37" s="6">
        <v>387.924471873605</v>
      </c>
      <c r="AG37" s="6">
        <v>-3.3191615350394401</v>
      </c>
      <c r="AH37" s="6">
        <v>424.37751983426801</v>
      </c>
      <c r="AI37" s="6">
        <v>40.380243577402602</v>
      </c>
      <c r="AJ37" s="6">
        <v>237.21055704569099</v>
      </c>
      <c r="AK37" s="6">
        <v>-24.100739219318299</v>
      </c>
      <c r="AL37" s="6">
        <v>184.36431145409901</v>
      </c>
      <c r="AM37" s="6">
        <v>30.832347106983502</v>
      </c>
      <c r="AN37" s="6">
        <v>203.12853398058101</v>
      </c>
      <c r="AO37" s="6">
        <v>85.527731108874505</v>
      </c>
      <c r="AP37" s="6">
        <v>211.00366397466601</v>
      </c>
      <c r="AQ37" s="6">
        <v>141.06914000950101</v>
      </c>
      <c r="AR37" s="6">
        <f t="shared" ref="AR37:AR44" si="173">X37*$B$11</f>
        <v>7.2838123375687536</v>
      </c>
      <c r="AS37" s="6">
        <f t="shared" ref="AS37:AS44" si="174">Y37*$B$11</f>
        <v>-2.8714330230748186</v>
      </c>
      <c r="AT37" s="6">
        <f t="shared" ref="AT37:AT44" si="175">Z37*$B$11</f>
        <v>10.628666710165183</v>
      </c>
      <c r="AU37" s="6">
        <f t="shared" ref="AU37:AU44" si="176">AA37*$B$11</f>
        <v>1.4886494361615565</v>
      </c>
      <c r="AV37" s="6">
        <f t="shared" ref="AV37:AV44" si="177">AB37*$B$11</f>
        <v>9.2515064097981607</v>
      </c>
      <c r="AW37" s="6">
        <f t="shared" ref="AW37:AW44" si="178">AC37*$B$11</f>
        <v>-1.7208066136931153</v>
      </c>
      <c r="AX37" s="6">
        <f t="shared" ref="AX37:AX44" si="179">AD37*$B$11</f>
        <v>11.723249119722713</v>
      </c>
      <c r="AY37" s="6">
        <f t="shared" ref="AY37:AY44" si="180">AE37*$B$11</f>
        <v>-1.7632533483195105</v>
      </c>
      <c r="AZ37" s="6">
        <f t="shared" ref="AZ37:AZ44" si="181">AF37*$B$11</f>
        <v>12.654675657730628</v>
      </c>
      <c r="BA37" s="6">
        <f t="shared" ref="BA37:BA44" si="182">AG37*$B$11</f>
        <v>-0.10827600661199063</v>
      </c>
      <c r="BB37" s="6">
        <f t="shared" ref="BB37:BB44" si="183">AH37*$B$11</f>
        <v>13.843828526715374</v>
      </c>
      <c r="BC37" s="6">
        <f t="shared" ref="BC37:BC44" si="184">AI37*$B$11</f>
        <v>1.3172638554720668</v>
      </c>
      <c r="BD37" s="6">
        <f t="shared" ref="BD37:BD44" si="185">AJ37*$B$11</f>
        <v>7.7381626570362219</v>
      </c>
      <c r="BE37" s="6">
        <f t="shared" ref="BE37:BE44" si="186">AK37*$B$11</f>
        <v>-0.7862021090316601</v>
      </c>
      <c r="BF37" s="6">
        <f t="shared" ref="BF37:BF44" si="187">AL37*$B$11</f>
        <v>6.0142391972441089</v>
      </c>
      <c r="BG37" s="6">
        <f t="shared" ref="BG37:BG44" si="188">AM37*$B$11</f>
        <v>1.0057972123309953</v>
      </c>
      <c r="BH37" s="6">
        <f t="shared" ref="BH37:BH44" si="189">AN37*$B$11</f>
        <v>6.6263561613924313</v>
      </c>
      <c r="BI37" s="6">
        <f t="shared" ref="BI37:BI44" si="190">AO37*$B$11</f>
        <v>2.7900423288506846</v>
      </c>
      <c r="BJ37" s="6">
        <f t="shared" ref="BJ37:BJ44" si="191">AP37*$B$11</f>
        <v>6.8832546637124459</v>
      </c>
      <c r="BK37" s="6">
        <f t="shared" ref="BK37:BK44" si="192">AQ37*$B$11</f>
        <v>4.6018860411489628</v>
      </c>
      <c r="BM37" s="12">
        <f t="shared" ref="BM37:BM44" si="193">BM36+$BM$8</f>
        <v>3.1281281281281298E-2</v>
      </c>
      <c r="BN37" s="6">
        <f t="shared" ref="BN37:BN44" si="194">AVERAGE(AR37,AT37)</f>
        <v>8.9562395238669676</v>
      </c>
      <c r="BO37" s="6">
        <f t="shared" ref="BO37:BO44" si="195">AVERAGE(AS37,AU37)</f>
        <v>-0.69139179345663104</v>
      </c>
      <c r="BP37" s="6">
        <f t="shared" ref="BP37:BP44" si="196">((BN37-BN36)^2+(BO37-BO36)^2)^(1/2)</f>
        <v>0.23085976195816246</v>
      </c>
      <c r="BQ37" s="6">
        <f t="shared" si="28"/>
        <v>221.4037461083561</v>
      </c>
      <c r="BR37" s="6">
        <f t="shared" si="29"/>
        <v>1992.6337149752048</v>
      </c>
      <c r="BS37" s="6">
        <f t="shared" ref="BS37:BS44" si="197">(BQ37-BQ36)/$BM$8</f>
        <v>2761.1000200242893</v>
      </c>
      <c r="BT37" s="6">
        <f t="shared" si="126"/>
        <v>24849.900180218603</v>
      </c>
      <c r="BU37" s="6">
        <f t="shared" si="127"/>
        <v>24.849900180218604</v>
      </c>
      <c r="BW37" s="12">
        <f t="shared" si="167"/>
        <v>3.1281281281281298E-2</v>
      </c>
      <c r="BX37" s="6">
        <f t="shared" si="30"/>
        <v>13.249252092223001</v>
      </c>
      <c r="BY37" s="6">
        <f t="shared" si="30"/>
        <v>0.60449392443003813</v>
      </c>
      <c r="BZ37" s="6">
        <f t="shared" si="31"/>
        <v>0.27179262581240848</v>
      </c>
      <c r="CA37" s="6">
        <f t="shared" si="32"/>
        <v>260.6599998591322</v>
      </c>
      <c r="CB37" s="6">
        <f t="shared" si="33"/>
        <v>6.7548054125524386</v>
      </c>
      <c r="CC37" s="6">
        <f t="shared" si="33"/>
        <v>3.6959641849998235</v>
      </c>
      <c r="CD37" s="6">
        <f t="shared" si="34"/>
        <v>0.22519942493453016</v>
      </c>
      <c r="CE37" s="6">
        <f t="shared" si="35"/>
        <v>215.97525648921177</v>
      </c>
      <c r="CF37" s="6">
        <f t="shared" si="36"/>
        <v>238.317628174172</v>
      </c>
      <c r="CH37" s="6">
        <f t="shared" ref="CH37:CH43" si="198">((BB36-AZ36)^2+(BC36-BA36)^2)^(1/2)</f>
        <v>1.8449613291329507</v>
      </c>
      <c r="CI37" s="6">
        <f t="shared" ref="CI37:CI43" si="199">((BB38-BB36)^2+(BC38-BC36)^2)^(1/2)</f>
        <v>0.61175985798248023</v>
      </c>
      <c r="CJ37" s="6">
        <f t="shared" ref="CJ37:CJ43" si="200">((BB38-AZ36)^2+(BC38-BA36)^2)^(1/2)</f>
        <v>1.4140143429967873</v>
      </c>
      <c r="CK37" s="6">
        <f t="shared" ref="CK37:CK43" si="201">((BB38-AZ38)^2+(BC38-BA38)^2)^(1/2)</f>
        <v>1.8636827240221654</v>
      </c>
      <c r="CL37" s="6">
        <f t="shared" ref="CL37:CL43" si="202">((AZ38-AZ36)^2+(BA38-BA36)^2)^(1/2)</f>
        <v>0.50186234503069338</v>
      </c>
      <c r="CM37" s="15">
        <f t="shared" ref="CM37:CM43" si="203">(CH37+CI37+CJ37)/2</f>
        <v>1.9353677650561092</v>
      </c>
      <c r="CN37" s="15">
        <f t="shared" ref="CN37:CN43" si="204">SQRT(CM37*(CM37-CH37)*(CM37-CI37)*(CM37-CJ37))</f>
        <v>0.34747792274000605</v>
      </c>
      <c r="CO37" s="15">
        <f t="shared" ref="CO37:CO43" si="205">(CJ37+CK37+CL37)/2</f>
        <v>1.8897797060248231</v>
      </c>
      <c r="CP37" s="15">
        <f t="shared" ref="CP37:CP43" si="206">SQRT(CO37*(CO37-CJ37)*(CO37-CK37)*(CO37-CL37))</f>
        <v>0.1804591669132822</v>
      </c>
      <c r="CQ37" s="15">
        <f t="shared" ref="CQ37:CQ43" si="207">CN37+CP37</f>
        <v>0.52793708965328823</v>
      </c>
      <c r="CR37" s="6">
        <f t="shared" ref="CR37:CR43" si="208">((BJ36-BH36)^2+(BK36-BI36)^2)^(1/2)</f>
        <v>1.848259695638697</v>
      </c>
      <c r="CS37" s="6">
        <f t="shared" ref="CS37:CS43" si="209">((BJ38-BJ36)^2+(BK38-BK36)^2)^(1/2)</f>
        <v>0.57030067483984315</v>
      </c>
      <c r="CT37" s="6">
        <f t="shared" ref="CT37:CT43" si="210">((BJ38-BH36)^2+(BK38-BI36)^2)^(1/2)</f>
        <v>1.5041223609519905</v>
      </c>
      <c r="CU37" s="6">
        <f t="shared" ref="CU37:CU43" si="211">((BJ38-BH38)^2+(BK38-BI38)^2)^(1/2)</f>
        <v>1.8065505281966474</v>
      </c>
      <c r="CV37" s="6">
        <f t="shared" ref="CV37:CV43" si="212">((BH38-BH36)^2+(BI38-BI36)^2)^(1/2)</f>
        <v>0.35610083516051838</v>
      </c>
      <c r="CW37" s="15">
        <f t="shared" ref="CW37:CW43" si="213">(CR37+CS37+CT37)/2</f>
        <v>1.9613413657152652</v>
      </c>
      <c r="CX37" s="15">
        <f t="shared" ref="CX37:CX43" si="214">SQRT(CW37*(CW37-CR37)*(CW37-CS37)*(CW37-CT37))</f>
        <v>0.37558198679141946</v>
      </c>
      <c r="CY37" s="15">
        <f t="shared" ref="CY37:CY43" si="215">(CT37+CU37+CV37)/2</f>
        <v>1.8333868621545779</v>
      </c>
      <c r="CZ37" s="15">
        <f t="shared" ref="CZ37:CZ43" si="216">SQRT(CY37*(CY37-CT37)*(CY37-CU37)*(CY37-CV37))</f>
        <v>0.1547011000108994</v>
      </c>
      <c r="DA37" s="15">
        <f t="shared" ref="DA37:DA43" si="217">CX37+CZ37</f>
        <v>0.53028308680231884</v>
      </c>
      <c r="DB37" s="6">
        <f t="shared" ref="DB37:DB43" si="218">AVERAGE(DA37,CQ37)</f>
        <v>0.52911008822780348</v>
      </c>
      <c r="DD37" s="12">
        <f t="shared" ref="DD37:DD44" si="219">DD36+$DD$8</f>
        <v>3.1281281281281298E-2</v>
      </c>
      <c r="DE37" s="6">
        <f t="shared" ref="DE37:DE44" si="220">AR37-AT37</f>
        <v>-3.344854372596429</v>
      </c>
      <c r="DF37" s="6">
        <f t="shared" ref="DF37:DF44" si="221">AS37-AU37</f>
        <v>-4.3600824592363754</v>
      </c>
      <c r="DG37" s="6">
        <f t="shared" ref="DG37:DG44" si="222">AX37-AV37</f>
        <v>2.4717427099245519</v>
      </c>
      <c r="DH37" s="6">
        <f t="shared" ref="DH37:DH44" si="223">AY37-AW37</f>
        <v>-4.2446734626395255E-2</v>
      </c>
      <c r="DI37" s="6">
        <f t="shared" ref="DI37:DI44" si="224">(DE37^2+DF37^2)^(1/2)</f>
        <v>5.4953043432750999</v>
      </c>
      <c r="DJ37" s="6">
        <f t="shared" ref="DJ37:DJ44" si="225">(DG37^2+DH37^2)^(1/2)</f>
        <v>2.4721071476264154</v>
      </c>
      <c r="DK37" s="6">
        <f t="shared" ref="DK37:DK44" si="226">((DG37-DE37)^2+(DH37-DF37)^2)^(1/2)</f>
        <v>7.2439478097802397</v>
      </c>
      <c r="DL37" s="6">
        <f t="shared" ref="DL37:DL44" si="227">(DI37^2+DJ37^2-DK37^2)/(2*DI37*DJ37)</f>
        <v>-0.59496204386482687</v>
      </c>
      <c r="DM37" s="6">
        <f t="shared" si="52"/>
        <v>126.50992633982816</v>
      </c>
      <c r="DN37" s="6">
        <f t="shared" ref="DN37:DN44" si="228">AR37-AT37</f>
        <v>-3.344854372596429</v>
      </c>
      <c r="DO37" s="6">
        <f t="shared" ref="DO37:DO44" si="229">AS37-AU37</f>
        <v>-4.3600824592363754</v>
      </c>
      <c r="DP37" s="6">
        <f t="shared" ref="DP37:DP44" si="230">BF37-BD37</f>
        <v>-1.7239234597921129</v>
      </c>
      <c r="DQ37" s="6">
        <f t="shared" ref="DQ37:DQ44" si="231">BG37-BE37</f>
        <v>1.7919993213626553</v>
      </c>
      <c r="DR37" s="6">
        <f t="shared" ref="DR37:DR44" si="232">(DN37^2+DO37^2)^(1/2)</f>
        <v>5.4953043432750999</v>
      </c>
      <c r="DS37" s="6">
        <f t="shared" ref="DS37:DS44" si="233">(DP37^2+DQ37^2)^(1/2)</f>
        <v>2.486598814241217</v>
      </c>
      <c r="DT37" s="6">
        <f t="shared" ref="DT37:DT44" si="234">((DP37-DN37)^2+(DQ37-DO37)^2)^(1/2)</f>
        <v>6.362037980023632</v>
      </c>
      <c r="DU37" s="6">
        <f t="shared" ref="DU37:DU44" si="235">(DR37^2+DS37^2-DT37^2)/(2*DR37*DS37)</f>
        <v>-0.1498023578706501</v>
      </c>
      <c r="DV37" s="6">
        <f t="shared" si="59"/>
        <v>98.615473085824306</v>
      </c>
      <c r="DW37" s="6">
        <f t="shared" ref="DW37:DW44" si="236">AVERAGE(DV37,DM37)</f>
        <v>112.56269971282623</v>
      </c>
      <c r="DX37" s="6">
        <f t="shared" si="140"/>
        <v>1499.7864686406624</v>
      </c>
      <c r="DY37" s="6">
        <f t="shared" ref="DY37:DY44" si="237">AX37-AV37</f>
        <v>2.4717427099245519</v>
      </c>
      <c r="DZ37" s="6">
        <f t="shared" ref="DZ37:DZ44" si="238">AY37-AW37</f>
        <v>-4.2446734626395255E-2</v>
      </c>
      <c r="EA37" s="6">
        <f t="shared" ref="EA37:EA44" si="239">AZ37-AX37</f>
        <v>0.93142653800791564</v>
      </c>
      <c r="EB37" s="6">
        <f t="shared" ref="EB37:EB44" si="240">BA37-AY37</f>
        <v>1.65497734170752</v>
      </c>
      <c r="EC37" s="6">
        <f t="shared" ref="EC37:EC44" si="241">(DY37^2+DZ37^2)^(1/2)</f>
        <v>2.4721071476264154</v>
      </c>
      <c r="ED37" s="6">
        <f t="shared" ref="ED37:ED44" si="242">(EA37^2+EB37^2)^(1/2)</f>
        <v>1.8990801450361963</v>
      </c>
      <c r="EE37" s="6">
        <f t="shared" ref="EE37:EE44" si="243">((EA37-DY37)^2+(EB37-DZ37)^2)^(1/2)</f>
        <v>2.2921218127285394</v>
      </c>
      <c r="EF37" s="6">
        <f t="shared" ref="EF37:EF44" si="244">(EC37^2+ED37^2-EE37^2)/(2*EC37*ED37)</f>
        <v>0.47542639535549958</v>
      </c>
      <c r="EG37" s="6">
        <f t="shared" si="65"/>
        <v>61.612883783893828</v>
      </c>
      <c r="EH37" s="6">
        <f t="shared" ref="EH37:EH44" si="245">BF37-BD37</f>
        <v>-1.7239234597921129</v>
      </c>
      <c r="EI37" s="6">
        <f t="shared" ref="EI37:EI44" si="246">BG37-BE37</f>
        <v>1.7919993213626553</v>
      </c>
      <c r="EJ37" s="6">
        <f t="shared" ref="EJ37:EJ44" si="247">BH37-BF37</f>
        <v>0.6121169641483224</v>
      </c>
      <c r="EK37" s="6">
        <f t="shared" ref="EK37:EK44" si="248">BI37-BG37</f>
        <v>1.7842451165196893</v>
      </c>
      <c r="EL37" s="6">
        <f t="shared" ref="EL37:EL44" si="249">(EH37^2+EI37^2)^(1/2)</f>
        <v>2.486598814241217</v>
      </c>
      <c r="EM37" s="6">
        <f t="shared" ref="EM37:EM44" si="250">(EJ37^2+EK37^2)^(1/2)</f>
        <v>1.8863238888437261</v>
      </c>
      <c r="EN37" s="6">
        <f t="shared" ref="EN37:EN44" si="251">((EJ37-EH37)^2+(EK37-EI37)^2)^(1/2)</f>
        <v>2.3360532934795293</v>
      </c>
      <c r="EO37" s="6">
        <f t="shared" ref="EO37:EO44" si="252">(EL37^2+EM37^2-EN37^2)/(2*EL37*EM37)</f>
        <v>0.45669101422570513</v>
      </c>
      <c r="EP37" s="6">
        <f t="shared" si="70"/>
        <v>62.82621005100583</v>
      </c>
      <c r="EQ37" s="6">
        <f t="shared" ref="EQ37:EQ44" si="253">AVERAGE(EP37,EG37)</f>
        <v>62.219546917449833</v>
      </c>
      <c r="ER37" s="6">
        <f t="shared" si="141"/>
        <v>2161.7079174149203</v>
      </c>
      <c r="ES37" s="6">
        <f t="shared" ref="ES37:ES44" si="254">AZ37-AX37</f>
        <v>0.93142653800791564</v>
      </c>
      <c r="ET37" s="6">
        <f t="shared" ref="ET37:ET44" si="255">BA37-AY37</f>
        <v>1.65497734170752</v>
      </c>
      <c r="EU37" s="6">
        <f t="shared" ref="EU37:EU44" si="256">BB37-AZ37</f>
        <v>1.1891528689847455</v>
      </c>
      <c r="EV37" s="6">
        <f t="shared" ref="EV37:EV44" si="257">BC37-BA37</f>
        <v>1.4255398620840574</v>
      </c>
      <c r="EW37" s="6">
        <f t="shared" ref="EW37:EW44" si="258">(ES37^2+ET37^2)^(1/2)</f>
        <v>1.8990801450361963</v>
      </c>
      <c r="EX37" s="6">
        <f t="shared" ref="EX37:EX44" si="259">(EU37^2+EV37^2)^(1/2)</f>
        <v>1.8564074025399933</v>
      </c>
      <c r="EY37" s="6">
        <f t="shared" ref="EY37:EY44" si="260">((EU37-ES37)^2+(EV37-ET37)^2)^(1/2)</f>
        <v>0.34505712387189641</v>
      </c>
      <c r="EZ37" s="6">
        <f t="shared" ref="EZ37:EZ44" si="261">(EW37^2+EX37^2-EY37^2)/(2*EW37*EX37)</f>
        <v>0.98337192286431985</v>
      </c>
      <c r="FA37" s="6">
        <f t="shared" si="76"/>
        <v>10.463145837759226</v>
      </c>
      <c r="FB37" s="6">
        <f t="shared" ref="FB37:FB44" si="262">BH37-BF37</f>
        <v>0.6121169641483224</v>
      </c>
      <c r="FC37" s="6">
        <f t="shared" ref="FC37:FC44" si="263">BI37-BG37</f>
        <v>1.7842451165196893</v>
      </c>
      <c r="FD37" s="6">
        <f t="shared" ref="FD37:FD44" si="264">BJ37-BH37</f>
        <v>0.25689850232001454</v>
      </c>
      <c r="FE37" s="6">
        <f t="shared" ref="FE37:FE44" si="265">BK37-BI37</f>
        <v>1.8118437122982782</v>
      </c>
      <c r="FF37" s="6">
        <f t="shared" ref="FF37:FF44" si="266">(FB37^2+FC37^2)^(1/2)</f>
        <v>1.8863238888437261</v>
      </c>
      <c r="FG37" s="6">
        <f t="shared" ref="FG37:FG44" si="267">(FD37^2+FE37^2)^(1/2)</f>
        <v>1.8299657041291983</v>
      </c>
      <c r="FH37" s="6">
        <f t="shared" ref="FH37:FH44" si="268">((FD37-FB37)^2+(FE37-FC37)^2)^(1/2)</f>
        <v>0.35628898118327901</v>
      </c>
      <c r="FI37" s="6">
        <f t="shared" ref="FI37:FI44" si="269">(FF37^2+FG37^2-FH37^2)/(2*FF37*FG37)</f>
        <v>0.98207287212071837</v>
      </c>
      <c r="FJ37" s="6">
        <f t="shared" si="81"/>
        <v>10.865355385184907</v>
      </c>
      <c r="FK37" s="6">
        <f t="shared" ref="FK37:FK44" si="270">AVERAGE(FJ37,FA37)</f>
        <v>10.664250611472067</v>
      </c>
      <c r="FL37" s="6">
        <f t="shared" si="142"/>
        <v>-301.76708452903506</v>
      </c>
      <c r="FN37" s="12">
        <f t="shared" si="169"/>
        <v>3.1281281281281298E-2</v>
      </c>
      <c r="FO37" s="6">
        <f t="shared" si="83"/>
        <v>13.249252092223001</v>
      </c>
      <c r="FP37" s="6">
        <f t="shared" si="83"/>
        <v>0.60449392443003813</v>
      </c>
      <c r="FQ37" s="6">
        <f t="shared" si="84"/>
        <v>1.941986508727469</v>
      </c>
      <c r="FR37" s="6">
        <f t="shared" si="85"/>
        <v>3.4372755912610762</v>
      </c>
      <c r="FS37" s="6">
        <f t="shared" si="143"/>
        <v>-0.26251483036372569</v>
      </c>
      <c r="FT37" s="6">
        <f t="shared" si="143"/>
        <v>-7.0407352493246145E-2</v>
      </c>
      <c r="FU37" s="6">
        <f t="shared" si="144"/>
        <v>3.947933014928025</v>
      </c>
      <c r="FV37" s="6">
        <f t="shared" si="86"/>
        <v>0.27179262581240848</v>
      </c>
      <c r="FW37" s="6">
        <f t="shared" si="87"/>
        <v>4.1429054765900535</v>
      </c>
      <c r="FX37" s="6">
        <f t="shared" si="88"/>
        <v>-0.70064898810187626</v>
      </c>
      <c r="FY37" s="6">
        <f t="shared" si="145"/>
        <v>134.47909562469263</v>
      </c>
      <c r="FZ37" s="6">
        <f t="shared" si="15"/>
        <v>6.7548054125524386</v>
      </c>
      <c r="GA37" s="6">
        <f t="shared" si="16"/>
        <v>3.6959641849998235</v>
      </c>
      <c r="GB37" s="6">
        <f t="shared" si="89"/>
        <v>1.941986508727469</v>
      </c>
      <c r="GC37" s="6">
        <f t="shared" si="89"/>
        <v>3.4372755912610762</v>
      </c>
      <c r="GD37" s="6">
        <f t="shared" si="146"/>
        <v>0.12953398762019575</v>
      </c>
      <c r="GE37" s="6">
        <f t="shared" si="146"/>
        <v>-0.18421652217446205</v>
      </c>
      <c r="GF37" s="6">
        <f t="shared" si="90"/>
        <v>3.947933014928025</v>
      </c>
      <c r="GG37" s="6">
        <f t="shared" si="91"/>
        <v>0.22519942493453016</v>
      </c>
      <c r="GH37" s="6">
        <f t="shared" si="92"/>
        <v>4.0497147145130992</v>
      </c>
      <c r="GI37" s="6">
        <f t="shared" si="93"/>
        <v>-0.42926736392602116</v>
      </c>
      <c r="GJ37" s="6">
        <f t="shared" si="147"/>
        <v>115.42107420111628</v>
      </c>
      <c r="GL37" s="6">
        <f t="shared" si="17"/>
        <v>3.4372755912610762</v>
      </c>
      <c r="GM37" s="6">
        <f t="shared" si="18"/>
        <v>-1.941986508727469</v>
      </c>
      <c r="GN37" s="6">
        <f t="shared" si="94"/>
        <v>-0.26251483036372569</v>
      </c>
      <c r="GO37" s="6">
        <f t="shared" si="95"/>
        <v>-7.0407352493246145E-2</v>
      </c>
      <c r="GP37" s="6">
        <f t="shared" si="96"/>
        <v>3.947933014928025</v>
      </c>
      <c r="GQ37" s="6">
        <f t="shared" si="97"/>
        <v>0.27179262581240848</v>
      </c>
      <c r="GR37" s="6">
        <f t="shared" si="98"/>
        <v>4.1462341590890688</v>
      </c>
      <c r="GS37" s="6">
        <f t="shared" si="99"/>
        <v>-0.7135061285453812</v>
      </c>
      <c r="GT37" s="6">
        <f t="shared" si="148"/>
        <v>45.520904375307424</v>
      </c>
      <c r="GU37" s="6">
        <f t="shared" si="149"/>
        <v>-3.4372755912610762</v>
      </c>
      <c r="GV37" s="6">
        <f t="shared" si="100"/>
        <v>1.941986508727469</v>
      </c>
      <c r="GW37" s="6">
        <f t="shared" si="150"/>
        <v>0.12953398762019575</v>
      </c>
      <c r="GX37" s="6">
        <f t="shared" si="150"/>
        <v>-0.18421652217446205</v>
      </c>
      <c r="GY37" s="6">
        <f t="shared" si="151"/>
        <v>3.947933014928025</v>
      </c>
      <c r="GZ37" s="6">
        <f t="shared" si="101"/>
        <v>0.22519942493453016</v>
      </c>
      <c r="HA37" s="6">
        <f t="shared" si="102"/>
        <v>4.1524534796449863</v>
      </c>
      <c r="HB37" s="6">
        <f t="shared" si="103"/>
        <v>-0.9031774633304388</v>
      </c>
      <c r="HC37" s="6">
        <f t="shared" si="152"/>
        <v>64.578925798883802</v>
      </c>
      <c r="HE37" s="6">
        <f t="shared" si="171"/>
        <v>134.47909562469263</v>
      </c>
      <c r="HF37" s="6">
        <f t="shared" si="172"/>
        <v>115.42107420111628</v>
      </c>
      <c r="HG37" s="6">
        <f t="shared" si="155"/>
        <v>124.95008491290446</v>
      </c>
      <c r="HH37" s="6">
        <f t="shared" si="156"/>
        <v>-0.57286258775974708</v>
      </c>
      <c r="HJ37" s="6">
        <f t="shared" si="104"/>
        <v>-1.941986508727469</v>
      </c>
      <c r="HK37" s="6">
        <f t="shared" si="105"/>
        <v>-3.4372755912610762</v>
      </c>
      <c r="HL37" s="6">
        <f t="shared" si="19"/>
        <v>1.1891528689847455</v>
      </c>
      <c r="HM37" s="6">
        <f t="shared" si="20"/>
        <v>1.4255398620840574</v>
      </c>
      <c r="HN37" s="6">
        <f t="shared" si="106"/>
        <v>3.947933014928025</v>
      </c>
      <c r="HO37" s="6">
        <f t="shared" si="21"/>
        <v>1.8564074025399933</v>
      </c>
      <c r="HP37" s="6">
        <f t="shared" si="107"/>
        <v>5.7836846331687441</v>
      </c>
      <c r="HQ37" s="6">
        <f t="shared" si="108"/>
        <v>-0.98367030577444181</v>
      </c>
      <c r="HR37" s="6">
        <f t="shared" si="109"/>
        <v>169.63141660201936</v>
      </c>
      <c r="HS37" s="6">
        <f t="shared" si="110"/>
        <v>-1.941986508727469</v>
      </c>
      <c r="HT37" s="6">
        <f t="shared" si="110"/>
        <v>-3.4372755912610762</v>
      </c>
      <c r="HU37" s="6">
        <f t="shared" si="22"/>
        <v>0.25689850232001454</v>
      </c>
      <c r="HV37" s="6">
        <f t="shared" si="23"/>
        <v>1.8118437122982782</v>
      </c>
      <c r="HW37" s="6">
        <f t="shared" si="111"/>
        <v>3.947933014928025</v>
      </c>
      <c r="HX37" s="6">
        <f t="shared" si="24"/>
        <v>1.8299657041291983</v>
      </c>
      <c r="HY37" s="6">
        <f t="shared" si="112"/>
        <v>5.6910762387099272</v>
      </c>
      <c r="HZ37" s="6">
        <f t="shared" si="113"/>
        <v>-0.93108495064598584</v>
      </c>
      <c r="IA37" s="6">
        <f t="shared" si="114"/>
        <v>158.60457543558863</v>
      </c>
      <c r="IB37" s="6">
        <f t="shared" si="115"/>
        <v>164.11799601880398</v>
      </c>
      <c r="IC37" s="6">
        <f t="shared" si="116"/>
        <v>0.2736571320673345</v>
      </c>
      <c r="ID37" s="6">
        <f t="shared" si="117"/>
        <v>1.1891528689847455</v>
      </c>
      <c r="IE37" s="6">
        <f t="shared" si="117"/>
        <v>1.4255398620840574</v>
      </c>
      <c r="IF37" s="6">
        <f t="shared" si="118"/>
        <v>-0.26251483036372569</v>
      </c>
      <c r="IG37" s="6">
        <f t="shared" si="119"/>
        <v>-7.0407352493246145E-2</v>
      </c>
      <c r="IH37" s="6">
        <f t="shared" si="157"/>
        <v>1.8564074025399933</v>
      </c>
      <c r="II37" s="6">
        <f t="shared" si="120"/>
        <v>0.27179262581240848</v>
      </c>
      <c r="IJ37" s="6">
        <f t="shared" si="158"/>
        <v>2.0845136550604022</v>
      </c>
      <c r="IK37" s="6">
        <f t="shared" si="159"/>
        <v>-0.8176242969201275</v>
      </c>
      <c r="IL37" s="6">
        <f t="shared" si="160"/>
        <v>144.8476790226735</v>
      </c>
      <c r="IM37" s="6">
        <f t="shared" si="121"/>
        <v>0.25689850232001454</v>
      </c>
      <c r="IN37" s="6">
        <f t="shared" si="121"/>
        <v>1.8118437122982782</v>
      </c>
      <c r="IO37" s="6">
        <f t="shared" si="122"/>
        <v>0.12953398762019575</v>
      </c>
      <c r="IP37" s="6">
        <f t="shared" si="123"/>
        <v>-0.18421652217446205</v>
      </c>
      <c r="IQ37" s="6">
        <f t="shared" si="161"/>
        <v>1.8299657041291983</v>
      </c>
      <c r="IR37" s="6">
        <f t="shared" si="124"/>
        <v>0.22519942493453016</v>
      </c>
      <c r="IS37" s="6">
        <f t="shared" si="162"/>
        <v>2.0001195412394956</v>
      </c>
      <c r="IT37" s="6">
        <f t="shared" si="163"/>
        <v>-0.72916571786135653</v>
      </c>
      <c r="IU37" s="6">
        <f t="shared" si="164"/>
        <v>136.81649876552757</v>
      </c>
      <c r="IV37" s="6">
        <f t="shared" si="165"/>
        <v>140.83208889410054</v>
      </c>
    </row>
    <row r="38" spans="3:256">
      <c r="C38" s="5">
        <v>32</v>
      </c>
      <c r="D38" s="6">
        <v>219.5</v>
      </c>
      <c r="E38" s="6">
        <v>-93</v>
      </c>
      <c r="F38" s="6">
        <v>322.31046930000002</v>
      </c>
      <c r="G38" s="6">
        <v>39.067935669999997</v>
      </c>
      <c r="H38" s="6">
        <v>280.22050719999999</v>
      </c>
      <c r="I38" s="6">
        <v>-59.338478500000001</v>
      </c>
      <c r="J38" s="6">
        <v>355.99009899999999</v>
      </c>
      <c r="K38" s="6">
        <v>-59.702970299999997</v>
      </c>
      <c r="L38" s="6">
        <v>382.27722770000003</v>
      </c>
      <c r="M38" s="6">
        <v>-6.2376237620000001</v>
      </c>
      <c r="N38" s="6">
        <v>415.24752480000001</v>
      </c>
      <c r="O38" s="6">
        <v>37.871287129999999</v>
      </c>
      <c r="P38" s="6">
        <v>233.7941788</v>
      </c>
      <c r="Q38" s="6">
        <v>-30.311850310000001</v>
      </c>
      <c r="R38" s="6">
        <v>182.67326729999999</v>
      </c>
      <c r="S38" s="6">
        <v>27.17821782</v>
      </c>
      <c r="T38" s="6">
        <v>204.80705620000001</v>
      </c>
      <c r="U38" s="6">
        <v>81.962513779999995</v>
      </c>
      <c r="V38" s="6">
        <v>215.9206174</v>
      </c>
      <c r="W38" s="6">
        <v>134.75192939999999</v>
      </c>
      <c r="X38" s="6">
        <v>219.319879448367</v>
      </c>
      <c r="Y38" s="6">
        <v>-93.840899120209002</v>
      </c>
      <c r="Z38" s="6">
        <v>322.92072334107303</v>
      </c>
      <c r="AA38" s="6">
        <v>39.183999965642002</v>
      </c>
      <c r="AB38" s="6">
        <v>280.34076705276902</v>
      </c>
      <c r="AC38" s="6">
        <v>-59.204997160265101</v>
      </c>
      <c r="AD38" s="6">
        <v>355.973325228862</v>
      </c>
      <c r="AE38" s="6">
        <v>-59.731104879248498</v>
      </c>
      <c r="AF38" s="6">
        <v>381.56539256382399</v>
      </c>
      <c r="AG38" s="6">
        <v>-7.7962816972804401</v>
      </c>
      <c r="AH38" s="6">
        <v>415.13689674199298</v>
      </c>
      <c r="AI38" s="6">
        <v>38.429791487663003</v>
      </c>
      <c r="AJ38" s="6">
        <v>234.03976529634599</v>
      </c>
      <c r="AK38" s="6">
        <v>-29.908498759754899</v>
      </c>
      <c r="AL38" s="6">
        <v>182.05598204367101</v>
      </c>
      <c r="AM38" s="6">
        <v>26.9378648692953</v>
      </c>
      <c r="AN38" s="6">
        <v>204.36937367015801</v>
      </c>
      <c r="AO38" s="6">
        <v>80.181152193163797</v>
      </c>
      <c r="AP38" s="6">
        <v>216.52131648992</v>
      </c>
      <c r="AQ38" s="6">
        <v>134.21059184289101</v>
      </c>
      <c r="AR38" s="6">
        <f t="shared" si="173"/>
        <v>7.154542033161456</v>
      </c>
      <c r="AS38" s="6">
        <f t="shared" si="174"/>
        <v>-3.0612302855257574</v>
      </c>
      <c r="AT38" s="6">
        <f t="shared" si="175"/>
        <v>10.534156294147147</v>
      </c>
      <c r="AU38" s="6">
        <f t="shared" si="176"/>
        <v>1.278240602204882</v>
      </c>
      <c r="AV38" s="6">
        <f t="shared" si="177"/>
        <v>9.1451345246610476</v>
      </c>
      <c r="AW38" s="6">
        <f t="shared" si="178"/>
        <v>-1.9313554330857772</v>
      </c>
      <c r="AX38" s="6">
        <f t="shared" si="179"/>
        <v>11.612381533493085</v>
      </c>
      <c r="AY38" s="6">
        <f t="shared" si="180"/>
        <v>-1.9485178526480385</v>
      </c>
      <c r="AZ38" s="6">
        <f t="shared" si="181"/>
        <v>12.447232993032527</v>
      </c>
      <c r="BA38" s="6">
        <f t="shared" si="182"/>
        <v>-0.25432635311425056</v>
      </c>
      <c r="BB38" s="6">
        <f t="shared" si="183"/>
        <v>13.542385600098006</v>
      </c>
      <c r="BC38" s="6">
        <f t="shared" si="184"/>
        <v>1.2536371952039318</v>
      </c>
      <c r="BD38" s="6">
        <f t="shared" si="185"/>
        <v>7.6347266944315146</v>
      </c>
      <c r="BE38" s="6">
        <f t="shared" si="186"/>
        <v>-0.97565989942922593</v>
      </c>
      <c r="BF38" s="6">
        <f t="shared" si="187"/>
        <v>5.9389380442668749</v>
      </c>
      <c r="BG38" s="6">
        <f t="shared" si="188"/>
        <v>0.87875338512744905</v>
      </c>
      <c r="BH38" s="6">
        <f t="shared" si="189"/>
        <v>6.6668342053245304</v>
      </c>
      <c r="BI38" s="6">
        <f t="shared" si="190"/>
        <v>2.6156289392287353</v>
      </c>
      <c r="BJ38" s="6">
        <f t="shared" si="191"/>
        <v>7.0632487296587447</v>
      </c>
      <c r="BK38" s="6">
        <f t="shared" si="192"/>
        <v>4.3781499563585919</v>
      </c>
      <c r="BM38" s="12">
        <f t="shared" si="193"/>
        <v>3.2323990657324005E-2</v>
      </c>
      <c r="BN38" s="6">
        <f t="shared" si="194"/>
        <v>8.8443491636543019</v>
      </c>
      <c r="BO38" s="6">
        <f t="shared" si="195"/>
        <v>-0.89149484166043769</v>
      </c>
      <c r="BP38" s="6">
        <f t="shared" si="196"/>
        <v>0.2292611668141272</v>
      </c>
      <c r="BQ38" s="6">
        <f t="shared" si="28"/>
        <v>219.87062942142052</v>
      </c>
      <c r="BR38" s="6">
        <f t="shared" si="29"/>
        <v>1978.8356647927847</v>
      </c>
      <c r="BS38" s="6">
        <f t="shared" si="197"/>
        <v>-1470.3202274387036</v>
      </c>
      <c r="BT38" s="6">
        <f t="shared" si="126"/>
        <v>-13232.882046948333</v>
      </c>
      <c r="BU38" s="6">
        <f t="shared" si="127"/>
        <v>-13.232882046948333</v>
      </c>
      <c r="BW38" s="12">
        <f t="shared" si="167"/>
        <v>3.2323990657324005E-2</v>
      </c>
      <c r="BX38" s="6">
        <f t="shared" si="30"/>
        <v>12.994809296565267</v>
      </c>
      <c r="BY38" s="6">
        <f t="shared" si="30"/>
        <v>0.49965542104484062</v>
      </c>
      <c r="BZ38" s="6">
        <f t="shared" si="31"/>
        <v>0.27519492737725321</v>
      </c>
      <c r="CA38" s="6">
        <f t="shared" si="32"/>
        <v>263.92294315188087</v>
      </c>
      <c r="CB38" s="6">
        <f t="shared" si="33"/>
        <v>6.865041467491638</v>
      </c>
      <c r="CC38" s="6">
        <f t="shared" si="33"/>
        <v>3.4968894477936638</v>
      </c>
      <c r="CD38" s="6">
        <f t="shared" si="34"/>
        <v>0.22755820970085811</v>
      </c>
      <c r="CE38" s="6">
        <f t="shared" si="35"/>
        <v>218.23742543151093</v>
      </c>
      <c r="CF38" s="6">
        <f t="shared" si="36"/>
        <v>241.0801842916959</v>
      </c>
      <c r="CH38" s="6">
        <f t="shared" si="198"/>
        <v>1.8564074025399933</v>
      </c>
      <c r="CI38" s="6">
        <f t="shared" si="199"/>
        <v>0.61015250157302425</v>
      </c>
      <c r="CJ38" s="6">
        <f t="shared" si="200"/>
        <v>1.4009916784044909</v>
      </c>
      <c r="CK38" s="6">
        <f t="shared" si="201"/>
        <v>1.8753145729336305</v>
      </c>
      <c r="CL38" s="6">
        <f t="shared" si="202"/>
        <v>0.51438010494610842</v>
      </c>
      <c r="CM38" s="15">
        <f t="shared" si="203"/>
        <v>1.9337757912587543</v>
      </c>
      <c r="CN38" s="15">
        <f t="shared" si="204"/>
        <v>0.32481993026589939</v>
      </c>
      <c r="CO38" s="15">
        <f t="shared" si="205"/>
        <v>1.8953431781421148</v>
      </c>
      <c r="CP38" s="15">
        <f t="shared" si="206"/>
        <v>0.16098234232188754</v>
      </c>
      <c r="CQ38" s="15">
        <f t="shared" si="207"/>
        <v>0.48580227258778697</v>
      </c>
      <c r="CR38" s="6">
        <f t="shared" si="208"/>
        <v>1.8299657041291983</v>
      </c>
      <c r="CS38" s="6">
        <f t="shared" si="209"/>
        <v>0.56871381049273018</v>
      </c>
      <c r="CT38" s="6">
        <f t="shared" si="210"/>
        <v>1.4587776246100794</v>
      </c>
      <c r="CU38" s="6">
        <f t="shared" si="211"/>
        <v>1.7828209771134522</v>
      </c>
      <c r="CV38" s="6">
        <f t="shared" si="212"/>
        <v>0.36795744143197801</v>
      </c>
      <c r="CW38" s="15">
        <f t="shared" si="213"/>
        <v>1.9287285696160041</v>
      </c>
      <c r="CX38" s="15">
        <f t="shared" si="214"/>
        <v>0.34892370242752296</v>
      </c>
      <c r="CY38" s="15">
        <f t="shared" si="215"/>
        <v>1.8047780215777549</v>
      </c>
      <c r="CZ38" s="15">
        <f t="shared" si="216"/>
        <v>0.14035839905094058</v>
      </c>
      <c r="DA38" s="15">
        <f t="shared" si="217"/>
        <v>0.48928210147846352</v>
      </c>
      <c r="DB38" s="6">
        <f t="shared" si="218"/>
        <v>0.48754218703312524</v>
      </c>
      <c r="DD38" s="12">
        <f t="shared" si="219"/>
        <v>3.2323990657324005E-2</v>
      </c>
      <c r="DE38" s="6">
        <f t="shared" si="220"/>
        <v>-3.379614260985691</v>
      </c>
      <c r="DF38" s="6">
        <f t="shared" si="221"/>
        <v>-4.3394708877306396</v>
      </c>
      <c r="DG38" s="6">
        <f t="shared" si="222"/>
        <v>2.4672470088320377</v>
      </c>
      <c r="DH38" s="6">
        <f t="shared" si="223"/>
        <v>-1.7162419562261277E-2</v>
      </c>
      <c r="DI38" s="6">
        <f t="shared" si="224"/>
        <v>5.5002545521566182</v>
      </c>
      <c r="DJ38" s="6">
        <f t="shared" si="225"/>
        <v>2.4673066998725286</v>
      </c>
      <c r="DK38" s="6">
        <f t="shared" si="226"/>
        <v>7.2710478751342746</v>
      </c>
      <c r="DL38" s="6">
        <f t="shared" si="227"/>
        <v>-0.60894407687912022</v>
      </c>
      <c r="DM38" s="6">
        <f t="shared" si="52"/>
        <v>127.51319194888787</v>
      </c>
      <c r="DN38" s="6">
        <f t="shared" si="228"/>
        <v>-3.379614260985691</v>
      </c>
      <c r="DO38" s="6">
        <f t="shared" si="229"/>
        <v>-4.3394708877306396</v>
      </c>
      <c r="DP38" s="6">
        <f t="shared" si="230"/>
        <v>-1.6957886501646398</v>
      </c>
      <c r="DQ38" s="6">
        <f t="shared" si="231"/>
        <v>1.854413284556675</v>
      </c>
      <c r="DR38" s="6">
        <f t="shared" si="232"/>
        <v>5.5002545521566182</v>
      </c>
      <c r="DS38" s="6">
        <f t="shared" si="233"/>
        <v>2.5128763948844535</v>
      </c>
      <c r="DT38" s="6">
        <f t="shared" si="234"/>
        <v>6.4186813152989766</v>
      </c>
      <c r="DU38" s="6">
        <f t="shared" si="235"/>
        <v>-0.16756992278185143</v>
      </c>
      <c r="DV38" s="6">
        <f t="shared" si="59"/>
        <v>99.646559180104916</v>
      </c>
      <c r="DW38" s="6">
        <f t="shared" si="236"/>
        <v>113.57987556449639</v>
      </c>
      <c r="DX38" s="6">
        <f t="shared" si="140"/>
        <v>975.51232878575024</v>
      </c>
      <c r="DY38" s="6">
        <f t="shared" si="237"/>
        <v>2.4672470088320377</v>
      </c>
      <c r="DZ38" s="6">
        <f t="shared" si="238"/>
        <v>-1.7162419562261277E-2</v>
      </c>
      <c r="EA38" s="6">
        <f t="shared" si="239"/>
        <v>0.83485145953944162</v>
      </c>
      <c r="EB38" s="6">
        <f t="shared" si="240"/>
        <v>1.6941914995337879</v>
      </c>
      <c r="EC38" s="6">
        <f t="shared" si="241"/>
        <v>2.4673066998725286</v>
      </c>
      <c r="ED38" s="6">
        <f t="shared" si="242"/>
        <v>1.8887196183096318</v>
      </c>
      <c r="EE38" s="6">
        <f t="shared" si="243"/>
        <v>2.3650470324616557</v>
      </c>
      <c r="EF38" s="6">
        <f t="shared" si="244"/>
        <v>0.43576959331483367</v>
      </c>
      <c r="EG38" s="6">
        <f t="shared" si="65"/>
        <v>64.165725590990618</v>
      </c>
      <c r="EH38" s="6">
        <f t="shared" si="245"/>
        <v>-1.6957886501646398</v>
      </c>
      <c r="EI38" s="6">
        <f t="shared" si="246"/>
        <v>1.854413284556675</v>
      </c>
      <c r="EJ38" s="6">
        <f t="shared" si="247"/>
        <v>0.72789616105765553</v>
      </c>
      <c r="EK38" s="6">
        <f t="shared" si="248"/>
        <v>1.7368755541012861</v>
      </c>
      <c r="EL38" s="6">
        <f t="shared" si="249"/>
        <v>2.5128763948844535</v>
      </c>
      <c r="EM38" s="6">
        <f t="shared" si="250"/>
        <v>1.8832337910405925</v>
      </c>
      <c r="EN38" s="6">
        <f t="shared" si="251"/>
        <v>2.4265331611643508</v>
      </c>
      <c r="EO38" s="6">
        <f t="shared" si="252"/>
        <v>0.41977746331012522</v>
      </c>
      <c r="EP38" s="6">
        <f t="shared" si="70"/>
        <v>65.179461382148034</v>
      </c>
      <c r="EQ38" s="6">
        <f t="shared" si="253"/>
        <v>64.672593486569326</v>
      </c>
      <c r="ER38" s="6">
        <f t="shared" si="141"/>
        <v>2352.5697816483585</v>
      </c>
      <c r="ES38" s="6">
        <f t="shared" si="254"/>
        <v>0.83485145953944162</v>
      </c>
      <c r="ET38" s="6">
        <f t="shared" si="255"/>
        <v>1.6941914995337879</v>
      </c>
      <c r="EU38" s="6">
        <f t="shared" si="256"/>
        <v>1.0951526070654793</v>
      </c>
      <c r="EV38" s="6">
        <f t="shared" si="257"/>
        <v>1.5079635483181824</v>
      </c>
      <c r="EW38" s="6">
        <f t="shared" si="258"/>
        <v>1.8887196183096318</v>
      </c>
      <c r="EX38" s="6">
        <f t="shared" si="259"/>
        <v>1.8636827240221654</v>
      </c>
      <c r="EY38" s="6">
        <f t="shared" si="260"/>
        <v>0.32005864652799804</v>
      </c>
      <c r="EZ38" s="6">
        <f t="shared" si="261"/>
        <v>0.98553814778470339</v>
      </c>
      <c r="FA38" s="6">
        <f t="shared" si="76"/>
        <v>9.7560580321098378</v>
      </c>
      <c r="FB38" s="6">
        <f t="shared" si="262"/>
        <v>0.72789616105765553</v>
      </c>
      <c r="FC38" s="6">
        <f t="shared" si="263"/>
        <v>1.7368755541012861</v>
      </c>
      <c r="FD38" s="6">
        <f t="shared" si="264"/>
        <v>0.39641452433421431</v>
      </c>
      <c r="FE38" s="6">
        <f t="shared" si="265"/>
        <v>1.7625210171298566</v>
      </c>
      <c r="FF38" s="6">
        <f t="shared" si="266"/>
        <v>1.8832337910405925</v>
      </c>
      <c r="FG38" s="6">
        <f t="shared" si="267"/>
        <v>1.8065505281966474</v>
      </c>
      <c r="FH38" s="6">
        <f t="shared" si="268"/>
        <v>0.33247220223471502</v>
      </c>
      <c r="FI38" s="6">
        <f t="shared" si="269"/>
        <v>0.98461895755239948</v>
      </c>
      <c r="FJ38" s="6">
        <f t="shared" si="81"/>
        <v>10.062102810663658</v>
      </c>
      <c r="FK38" s="6">
        <f t="shared" si="270"/>
        <v>9.9090804213867472</v>
      </c>
      <c r="FL38" s="6">
        <f t="shared" si="142"/>
        <v>-724.23841909942485</v>
      </c>
      <c r="FN38" s="12">
        <f t="shared" si="169"/>
        <v>3.2323990657324005E-2</v>
      </c>
      <c r="FO38" s="6">
        <f t="shared" si="83"/>
        <v>12.994809296565267</v>
      </c>
      <c r="FP38" s="6">
        <f t="shared" si="83"/>
        <v>0.49965542104484062</v>
      </c>
      <c r="FQ38" s="6">
        <f t="shared" si="84"/>
        <v>1.941986508727469</v>
      </c>
      <c r="FR38" s="6">
        <f t="shared" si="85"/>
        <v>3.4372755912610762</v>
      </c>
      <c r="FS38" s="6">
        <f t="shared" si="143"/>
        <v>-0.25444279565773442</v>
      </c>
      <c r="FT38" s="6">
        <f t="shared" si="143"/>
        <v>-0.10483850338519751</v>
      </c>
      <c r="FU38" s="6">
        <f t="shared" si="144"/>
        <v>3.947933014928025</v>
      </c>
      <c r="FV38" s="6">
        <f t="shared" si="86"/>
        <v>0.27519492737725321</v>
      </c>
      <c r="FW38" s="6">
        <f t="shared" si="87"/>
        <v>4.1678380425172303</v>
      </c>
      <c r="FX38" s="6">
        <f t="shared" si="88"/>
        <v>-0.78649032081165926</v>
      </c>
      <c r="FY38" s="6">
        <f t="shared" si="145"/>
        <v>141.85872557291904</v>
      </c>
      <c r="FZ38" s="6">
        <f t="shared" si="15"/>
        <v>6.865041467491638</v>
      </c>
      <c r="GA38" s="6">
        <f t="shared" si="16"/>
        <v>3.4968894477936638</v>
      </c>
      <c r="GB38" s="6">
        <f t="shared" si="89"/>
        <v>1.941986508727469</v>
      </c>
      <c r="GC38" s="6">
        <f t="shared" si="89"/>
        <v>3.4372755912610762</v>
      </c>
      <c r="GD38" s="6">
        <f t="shared" si="146"/>
        <v>0.11023605493919941</v>
      </c>
      <c r="GE38" s="6">
        <f t="shared" si="146"/>
        <v>-0.19907473720615965</v>
      </c>
      <c r="GF38" s="6">
        <f t="shared" si="90"/>
        <v>3.947933014928025</v>
      </c>
      <c r="GG38" s="6">
        <f t="shared" si="91"/>
        <v>0.22755820970085811</v>
      </c>
      <c r="GH38" s="6">
        <f t="shared" si="92"/>
        <v>4.0716524208602713</v>
      </c>
      <c r="GI38" s="6">
        <f t="shared" si="93"/>
        <v>-0.52338143357251876</v>
      </c>
      <c r="GJ38" s="6">
        <f t="shared" si="147"/>
        <v>121.55934593437644</v>
      </c>
      <c r="GL38" s="6">
        <f t="shared" si="17"/>
        <v>3.4372755912610762</v>
      </c>
      <c r="GM38" s="6">
        <f t="shared" si="18"/>
        <v>-1.941986508727469</v>
      </c>
      <c r="GN38" s="6">
        <f t="shared" si="94"/>
        <v>-0.25444279565773442</v>
      </c>
      <c r="GO38" s="6">
        <f t="shared" si="95"/>
        <v>-0.10483850338519751</v>
      </c>
      <c r="GP38" s="6">
        <f t="shared" si="96"/>
        <v>3.947933014928025</v>
      </c>
      <c r="GQ38" s="6">
        <f t="shared" si="97"/>
        <v>0.27519492737725321</v>
      </c>
      <c r="GR38" s="6">
        <f t="shared" si="98"/>
        <v>4.1235782327788462</v>
      </c>
      <c r="GS38" s="6">
        <f t="shared" si="99"/>
        <v>-0.61760260303011505</v>
      </c>
      <c r="GT38" s="6">
        <f t="shared" si="148"/>
        <v>38.141274427081015</v>
      </c>
      <c r="GU38" s="6">
        <f t="shared" si="149"/>
        <v>-3.4372755912610762</v>
      </c>
      <c r="GV38" s="6">
        <f t="shared" si="100"/>
        <v>1.941986508727469</v>
      </c>
      <c r="GW38" s="6">
        <f t="shared" si="150"/>
        <v>0.11023605493919941</v>
      </c>
      <c r="GX38" s="6">
        <f t="shared" si="150"/>
        <v>-0.19907473720615965</v>
      </c>
      <c r="GY38" s="6">
        <f t="shared" si="151"/>
        <v>3.947933014928025</v>
      </c>
      <c r="GZ38" s="6">
        <f t="shared" si="101"/>
        <v>0.22755820970085811</v>
      </c>
      <c r="HA38" s="6">
        <f t="shared" si="102"/>
        <v>4.1435470479729624</v>
      </c>
      <c r="HB38" s="6">
        <f t="shared" si="103"/>
        <v>-0.85209851249229196</v>
      </c>
      <c r="HC38" s="6">
        <f t="shared" si="152"/>
        <v>58.440654065623676</v>
      </c>
      <c r="HE38" s="6">
        <f t="shared" si="171"/>
        <v>141.85872557291904</v>
      </c>
      <c r="HF38" s="6">
        <f t="shared" si="172"/>
        <v>121.55934593437644</v>
      </c>
      <c r="HG38" s="6">
        <f t="shared" si="155"/>
        <v>131.70903575364775</v>
      </c>
      <c r="HH38" s="6">
        <f t="shared" si="156"/>
        <v>-0.66534809394932115</v>
      </c>
      <c r="HJ38" s="6">
        <f t="shared" si="104"/>
        <v>-1.941986508727469</v>
      </c>
      <c r="HK38" s="6">
        <f t="shared" si="105"/>
        <v>-3.4372755912610762</v>
      </c>
      <c r="HL38" s="6">
        <f t="shared" si="19"/>
        <v>1.0951526070654793</v>
      </c>
      <c r="HM38" s="6">
        <f t="shared" si="20"/>
        <v>1.5079635483181824</v>
      </c>
      <c r="HN38" s="6">
        <f t="shared" si="106"/>
        <v>3.947933014928025</v>
      </c>
      <c r="HO38" s="6">
        <f t="shared" si="21"/>
        <v>1.8636827240221654</v>
      </c>
      <c r="HP38" s="6">
        <f t="shared" si="107"/>
        <v>5.8034131471321402</v>
      </c>
      <c r="HQ38" s="6">
        <f t="shared" si="108"/>
        <v>-0.99352559825713715</v>
      </c>
      <c r="HR38" s="6">
        <f t="shared" si="109"/>
        <v>173.47662946841498</v>
      </c>
      <c r="HS38" s="6">
        <f t="shared" si="110"/>
        <v>-1.941986508727469</v>
      </c>
      <c r="HT38" s="6">
        <f t="shared" si="110"/>
        <v>-3.4372755912610762</v>
      </c>
      <c r="HU38" s="6">
        <f t="shared" si="22"/>
        <v>0.39641452433421431</v>
      </c>
      <c r="HV38" s="6">
        <f t="shared" si="23"/>
        <v>1.7625210171298566</v>
      </c>
      <c r="HW38" s="6">
        <f t="shared" si="111"/>
        <v>3.947933014928025</v>
      </c>
      <c r="HX38" s="6">
        <f t="shared" si="24"/>
        <v>1.8065505281966474</v>
      </c>
      <c r="HY38" s="6">
        <f t="shared" si="112"/>
        <v>5.7014037008492737</v>
      </c>
      <c r="HZ38" s="6">
        <f t="shared" si="113"/>
        <v>-0.95737067362157979</v>
      </c>
      <c r="IA38" s="6">
        <f t="shared" si="114"/>
        <v>163.21014779094273</v>
      </c>
      <c r="IB38" s="6">
        <f t="shared" si="115"/>
        <v>168.34338862967886</v>
      </c>
      <c r="IC38" s="6">
        <f t="shared" si="116"/>
        <v>0.20204569687047119</v>
      </c>
      <c r="ID38" s="6">
        <f t="shared" si="117"/>
        <v>1.0951526070654793</v>
      </c>
      <c r="IE38" s="6">
        <f t="shared" si="117"/>
        <v>1.5079635483181824</v>
      </c>
      <c r="IF38" s="6">
        <f t="shared" si="118"/>
        <v>-0.25444279565773442</v>
      </c>
      <c r="IG38" s="6">
        <f t="shared" si="119"/>
        <v>-0.10483850338519751</v>
      </c>
      <c r="IH38" s="6">
        <f t="shared" si="157"/>
        <v>1.8636827240221654</v>
      </c>
      <c r="II38" s="6">
        <f t="shared" si="120"/>
        <v>0.27519492737725321</v>
      </c>
      <c r="IJ38" s="6">
        <f t="shared" si="158"/>
        <v>2.1029831689840659</v>
      </c>
      <c r="IK38" s="6">
        <f t="shared" si="159"/>
        <v>-0.85156315643754565</v>
      </c>
      <c r="IL38" s="6">
        <f t="shared" si="160"/>
        <v>148.38209610450389</v>
      </c>
      <c r="IM38" s="6">
        <f t="shared" si="121"/>
        <v>0.39641452433421431</v>
      </c>
      <c r="IN38" s="6">
        <f t="shared" si="121"/>
        <v>1.7625210171298566</v>
      </c>
      <c r="IO38" s="6">
        <f t="shared" si="122"/>
        <v>0.11023605493919941</v>
      </c>
      <c r="IP38" s="6">
        <f t="shared" si="123"/>
        <v>-0.19907473720615965</v>
      </c>
      <c r="IQ38" s="6">
        <f t="shared" si="161"/>
        <v>1.8065505281966474</v>
      </c>
      <c r="IR38" s="6">
        <f t="shared" si="124"/>
        <v>0.22755820970085811</v>
      </c>
      <c r="IS38" s="6">
        <f t="shared" si="162"/>
        <v>1.9823612233330126</v>
      </c>
      <c r="IT38" s="6">
        <f t="shared" si="163"/>
        <v>-0.74720912003710005</v>
      </c>
      <c r="IU38" s="6">
        <f t="shared" si="164"/>
        <v>138.34919814343354</v>
      </c>
      <c r="IV38" s="6">
        <f t="shared" si="165"/>
        <v>143.3656471239687</v>
      </c>
    </row>
    <row r="39" spans="3:256">
      <c r="C39" s="5">
        <v>33</v>
      </c>
      <c r="D39" s="6">
        <v>214</v>
      </c>
      <c r="E39" s="6">
        <v>-100</v>
      </c>
      <c r="F39" s="6">
        <v>321.0502133</v>
      </c>
      <c r="G39" s="6">
        <v>32.766655729999997</v>
      </c>
      <c r="H39" s="6">
        <v>276.64829109999999</v>
      </c>
      <c r="I39" s="6">
        <v>-65.689084899999997</v>
      </c>
      <c r="J39" s="6">
        <v>351.98019799999997</v>
      </c>
      <c r="K39" s="6">
        <v>-66.386138610000003</v>
      </c>
      <c r="L39" s="6">
        <v>376.48514849999998</v>
      </c>
      <c r="M39" s="6">
        <v>-13.366336629999999</v>
      </c>
      <c r="N39" s="6">
        <v>405.44554460000001</v>
      </c>
      <c r="O39" s="6">
        <v>35.198019799999997</v>
      </c>
      <c r="P39" s="6">
        <v>230.987526</v>
      </c>
      <c r="Q39" s="6">
        <v>-36.486486489999997</v>
      </c>
      <c r="R39" s="6">
        <v>179.55445539999999</v>
      </c>
      <c r="S39" s="6">
        <v>24.059405940000001</v>
      </c>
      <c r="T39" s="6">
        <v>204.80705620000001</v>
      </c>
      <c r="U39" s="6">
        <v>74.024255789999998</v>
      </c>
      <c r="V39" s="6">
        <v>222.66813669999999</v>
      </c>
      <c r="W39" s="6">
        <v>127.6074972</v>
      </c>
      <c r="X39" s="6">
        <v>215.445095048475</v>
      </c>
      <c r="Y39" s="6">
        <v>-99.556659166891606</v>
      </c>
      <c r="Z39" s="6">
        <v>320.08407575314499</v>
      </c>
      <c r="AA39" s="6">
        <v>32.706265291643099</v>
      </c>
      <c r="AB39" s="6">
        <v>277.071488415489</v>
      </c>
      <c r="AC39" s="6">
        <v>-65.680639011897696</v>
      </c>
      <c r="AD39" s="6">
        <v>352.40237551495699</v>
      </c>
      <c r="AE39" s="6">
        <v>-66.090778907172506</v>
      </c>
      <c r="AF39" s="6">
        <v>375.514900173174</v>
      </c>
      <c r="AG39" s="6">
        <v>-13.0472961260924</v>
      </c>
      <c r="AH39" s="6">
        <v>406.32517307792898</v>
      </c>
      <c r="AI39" s="6">
        <v>35.486115318094797</v>
      </c>
      <c r="AJ39" s="6">
        <v>230.63881974107699</v>
      </c>
      <c r="AK39" s="6">
        <v>-35.2811825667238</v>
      </c>
      <c r="AL39" s="6">
        <v>179.23645344422499</v>
      </c>
      <c r="AM39" s="6">
        <v>22.286951814180199</v>
      </c>
      <c r="AN39" s="6">
        <v>204.758379273098</v>
      </c>
      <c r="AO39" s="6">
        <v>74.366503127240506</v>
      </c>
      <c r="AP39" s="6">
        <v>220.762197474517</v>
      </c>
      <c r="AQ39" s="6">
        <v>126.62249919169101</v>
      </c>
      <c r="AR39" s="6">
        <f t="shared" si="173"/>
        <v>7.0281407788465584</v>
      </c>
      <c r="AS39" s="6">
        <f t="shared" si="174"/>
        <v>-3.247686915031077</v>
      </c>
      <c r="AT39" s="6">
        <f t="shared" si="175"/>
        <v>10.441620613149405</v>
      </c>
      <c r="AU39" s="6">
        <f t="shared" si="176"/>
        <v>1.0669272223080846</v>
      </c>
      <c r="AV39" s="6">
        <f t="shared" si="177"/>
        <v>9.0384857726766512</v>
      </c>
      <c r="AW39" s="6">
        <f t="shared" si="178"/>
        <v>-2.1426005419912473</v>
      </c>
      <c r="AX39" s="6">
        <f t="shared" si="179"/>
        <v>11.495891820427863</v>
      </c>
      <c r="AY39" s="6">
        <f t="shared" si="180"/>
        <v>-2.1559799179402064</v>
      </c>
      <c r="AZ39" s="6">
        <f t="shared" si="181"/>
        <v>12.249856894526966</v>
      </c>
      <c r="BA39" s="6">
        <f t="shared" si="182"/>
        <v>-0.42562228644307121</v>
      </c>
      <c r="BB39" s="6">
        <f t="shared" si="183"/>
        <v>13.254934013412306</v>
      </c>
      <c r="BC39" s="6">
        <f t="shared" si="184"/>
        <v>1.1576100820203794</v>
      </c>
      <c r="BD39" s="6">
        <f t="shared" si="185"/>
        <v>7.523782770930981</v>
      </c>
      <c r="BE39" s="6">
        <f t="shared" si="186"/>
        <v>-1.1509248695930199</v>
      </c>
      <c r="BF39" s="6">
        <f t="shared" si="187"/>
        <v>5.8469608102415096</v>
      </c>
      <c r="BG39" s="6">
        <f t="shared" si="188"/>
        <v>0.7270336548909837</v>
      </c>
      <c r="BH39" s="6">
        <f t="shared" si="189"/>
        <v>6.6795241490923711</v>
      </c>
      <c r="BI39" s="6">
        <f t="shared" si="190"/>
        <v>2.4259464022199317</v>
      </c>
      <c r="BJ39" s="6">
        <f t="shared" si="191"/>
        <v>7.2015926013508569</v>
      </c>
      <c r="BK39" s="6">
        <f t="shared" si="192"/>
        <v>4.1306150408685678</v>
      </c>
      <c r="BM39" s="12">
        <f t="shared" si="193"/>
        <v>3.3366700033366711E-2</v>
      </c>
      <c r="BN39" s="6">
        <f t="shared" si="194"/>
        <v>8.7348806959979814</v>
      </c>
      <c r="BO39" s="6">
        <f t="shared" si="195"/>
        <v>-1.0903798463614962</v>
      </c>
      <c r="BP39" s="6">
        <f t="shared" si="196"/>
        <v>0.227021123479651</v>
      </c>
      <c r="BQ39" s="6">
        <f t="shared" si="28"/>
        <v>217.72233826192448</v>
      </c>
      <c r="BR39" s="6">
        <f t="shared" si="29"/>
        <v>1959.5010443573203</v>
      </c>
      <c r="BS39" s="6">
        <f t="shared" si="197"/>
        <v>-2060.2971536030818</v>
      </c>
      <c r="BT39" s="6">
        <f t="shared" si="126"/>
        <v>-18542.674382427736</v>
      </c>
      <c r="BU39" s="6">
        <f t="shared" si="127"/>
        <v>-18.542674382427737</v>
      </c>
      <c r="BW39" s="12">
        <f t="shared" si="167"/>
        <v>3.3366700033366711E-2</v>
      </c>
      <c r="BX39" s="6">
        <f t="shared" si="30"/>
        <v>12.752395453969637</v>
      </c>
      <c r="BY39" s="6">
        <f t="shared" si="30"/>
        <v>0.3659938977886541</v>
      </c>
      <c r="BZ39" s="6">
        <f t="shared" si="31"/>
        <v>0.276821014161033</v>
      </c>
      <c r="CA39" s="6">
        <f t="shared" si="32"/>
        <v>265.48242542099706</v>
      </c>
      <c r="CB39" s="6">
        <f t="shared" si="33"/>
        <v>6.940558375221614</v>
      </c>
      <c r="CC39" s="6">
        <f t="shared" si="33"/>
        <v>3.2782807215442498</v>
      </c>
      <c r="CD39" s="6">
        <f t="shared" si="34"/>
        <v>0.23128462669509398</v>
      </c>
      <c r="CE39" s="6">
        <f t="shared" si="35"/>
        <v>221.81120838566289</v>
      </c>
      <c r="CF39" s="6">
        <f t="shared" si="36"/>
        <v>243.64681690332998</v>
      </c>
      <c r="CH39" s="6">
        <f t="shared" si="198"/>
        <v>1.8636827240221654</v>
      </c>
      <c r="CI39" s="6">
        <f t="shared" si="199"/>
        <v>0.59441763096115097</v>
      </c>
      <c r="CJ39" s="6">
        <f t="shared" si="200"/>
        <v>1.3943046008417168</v>
      </c>
      <c r="CK39" s="6">
        <f t="shared" si="201"/>
        <v>1.8799599091899535</v>
      </c>
      <c r="CL39" s="6">
        <f t="shared" si="202"/>
        <v>0.52013741006402081</v>
      </c>
      <c r="CM39" s="15">
        <f t="shared" si="203"/>
        <v>1.9262024779125166</v>
      </c>
      <c r="CN39" s="15">
        <f t="shared" si="204"/>
        <v>0.29207256289165712</v>
      </c>
      <c r="CO39" s="15">
        <f t="shared" si="205"/>
        <v>1.8972009600478454</v>
      </c>
      <c r="CP39" s="15">
        <f t="shared" si="206"/>
        <v>0.15050633196662966</v>
      </c>
      <c r="CQ39" s="15">
        <f t="shared" si="207"/>
        <v>0.44257889485828678</v>
      </c>
      <c r="CR39" s="6">
        <f t="shared" si="208"/>
        <v>1.8065505281966474</v>
      </c>
      <c r="CS39" s="6">
        <f t="shared" si="209"/>
        <v>0.55715950141487203</v>
      </c>
      <c r="CT39" s="6">
        <f t="shared" si="210"/>
        <v>1.3879412216167901</v>
      </c>
      <c r="CU39" s="6">
        <f t="shared" si="211"/>
        <v>1.7519792371073142</v>
      </c>
      <c r="CV39" s="6">
        <f t="shared" si="212"/>
        <v>0.3922098273728965</v>
      </c>
      <c r="CW39" s="15">
        <f t="shared" si="213"/>
        <v>1.875825625614155</v>
      </c>
      <c r="CX39" s="15">
        <f t="shared" si="214"/>
        <v>0.28914167815189068</v>
      </c>
      <c r="CY39" s="15">
        <f t="shared" si="215"/>
        <v>1.7660651430485004</v>
      </c>
      <c r="CZ39" s="15">
        <f t="shared" si="216"/>
        <v>0.11367980692483538</v>
      </c>
      <c r="DA39" s="15">
        <f t="shared" si="217"/>
        <v>0.40282148507672605</v>
      </c>
      <c r="DB39" s="6">
        <f t="shared" si="218"/>
        <v>0.42270018996750641</v>
      </c>
      <c r="DD39" s="12">
        <f t="shared" si="219"/>
        <v>3.3366700033366711E-2</v>
      </c>
      <c r="DE39" s="6">
        <f t="shared" si="220"/>
        <v>-3.413479834302847</v>
      </c>
      <c r="DF39" s="6">
        <f t="shared" si="221"/>
        <v>-4.3146141373391611</v>
      </c>
      <c r="DG39" s="6">
        <f t="shared" si="222"/>
        <v>2.4574060477512116</v>
      </c>
      <c r="DH39" s="6">
        <f t="shared" si="223"/>
        <v>-1.3379375948959105E-2</v>
      </c>
      <c r="DI39" s="6">
        <f t="shared" si="224"/>
        <v>5.5016124666609469</v>
      </c>
      <c r="DJ39" s="6">
        <f t="shared" si="225"/>
        <v>2.4574424695656689</v>
      </c>
      <c r="DK39" s="6">
        <f t="shared" si="226"/>
        <v>7.2779063962579977</v>
      </c>
      <c r="DL39" s="6">
        <f t="shared" si="227"/>
        <v>-0.61617183046580604</v>
      </c>
      <c r="DM39" s="6">
        <f t="shared" si="52"/>
        <v>128.03711700539429</v>
      </c>
      <c r="DN39" s="6">
        <f t="shared" si="228"/>
        <v>-3.413479834302847</v>
      </c>
      <c r="DO39" s="6">
        <f t="shared" si="229"/>
        <v>-4.3146141373391611</v>
      </c>
      <c r="DP39" s="6">
        <f t="shared" si="230"/>
        <v>-1.6768219606894714</v>
      </c>
      <c r="DQ39" s="6">
        <f t="shared" si="231"/>
        <v>1.8779585244840036</v>
      </c>
      <c r="DR39" s="6">
        <f t="shared" si="232"/>
        <v>5.5016124666609469</v>
      </c>
      <c r="DS39" s="6">
        <f t="shared" si="233"/>
        <v>2.5176298591200057</v>
      </c>
      <c r="DT39" s="6">
        <f t="shared" si="234"/>
        <v>6.4314801361695091</v>
      </c>
      <c r="DU39" s="6">
        <f t="shared" si="235"/>
        <v>-0.17174675905317829</v>
      </c>
      <c r="DV39" s="6">
        <f t="shared" si="59"/>
        <v>99.889394868435048</v>
      </c>
      <c r="DW39" s="6">
        <f t="shared" si="236"/>
        <v>113.96325593691466</v>
      </c>
      <c r="DX39" s="6">
        <f t="shared" si="140"/>
        <v>367.67711236402045</v>
      </c>
      <c r="DY39" s="6">
        <f t="shared" si="237"/>
        <v>2.4574060477512116</v>
      </c>
      <c r="DZ39" s="6">
        <f t="shared" si="238"/>
        <v>-1.3379375948959105E-2</v>
      </c>
      <c r="EA39" s="6">
        <f t="shared" si="239"/>
        <v>0.75396507409910285</v>
      </c>
      <c r="EB39" s="6">
        <f t="shared" si="240"/>
        <v>1.7303576314971352</v>
      </c>
      <c r="EC39" s="6">
        <f t="shared" si="241"/>
        <v>2.4574424695656689</v>
      </c>
      <c r="ED39" s="6">
        <f t="shared" si="242"/>
        <v>1.8874853286427531</v>
      </c>
      <c r="EE39" s="6">
        <f t="shared" si="243"/>
        <v>2.4376894596838836</v>
      </c>
      <c r="EF39" s="6">
        <f t="shared" si="244"/>
        <v>0.3944576816281864</v>
      </c>
      <c r="EG39" s="6">
        <f t="shared" si="65"/>
        <v>66.767844651625552</v>
      </c>
      <c r="EH39" s="6">
        <f t="shared" si="245"/>
        <v>-1.6768219606894714</v>
      </c>
      <c r="EI39" s="6">
        <f t="shared" si="246"/>
        <v>1.8779585244840036</v>
      </c>
      <c r="EJ39" s="6">
        <f t="shared" si="247"/>
        <v>0.83256333885086153</v>
      </c>
      <c r="EK39" s="6">
        <f t="shared" si="248"/>
        <v>1.698912747328948</v>
      </c>
      <c r="EL39" s="6">
        <f t="shared" si="249"/>
        <v>2.5176298591200057</v>
      </c>
      <c r="EM39" s="6">
        <f t="shared" si="250"/>
        <v>1.8919477361267907</v>
      </c>
      <c r="EN39" s="6">
        <f t="shared" si="251"/>
        <v>2.51576468928757</v>
      </c>
      <c r="EO39" s="6">
        <f t="shared" si="252"/>
        <v>0.37672533217401732</v>
      </c>
      <c r="EP39" s="6">
        <f t="shared" si="70"/>
        <v>67.869010892606369</v>
      </c>
      <c r="EQ39" s="6">
        <f t="shared" si="253"/>
        <v>67.318427772115967</v>
      </c>
      <c r="ER39" s="6">
        <f t="shared" si="141"/>
        <v>2537.4609132106507</v>
      </c>
      <c r="ES39" s="6">
        <f t="shared" si="254"/>
        <v>0.75396507409910285</v>
      </c>
      <c r="ET39" s="6">
        <f t="shared" si="255"/>
        <v>1.7303576314971352</v>
      </c>
      <c r="EU39" s="6">
        <f t="shared" si="256"/>
        <v>1.0050771188853407</v>
      </c>
      <c r="EV39" s="6">
        <f t="shared" si="257"/>
        <v>1.5832323684634506</v>
      </c>
      <c r="EW39" s="6">
        <f t="shared" si="258"/>
        <v>1.8874853286427531</v>
      </c>
      <c r="EX39" s="6">
        <f t="shared" si="259"/>
        <v>1.8753145729336305</v>
      </c>
      <c r="EY39" s="6">
        <f t="shared" si="260"/>
        <v>0.29103797356952649</v>
      </c>
      <c r="EZ39" s="6">
        <f t="shared" si="261"/>
        <v>0.98805595432401083</v>
      </c>
      <c r="FA39" s="6">
        <f t="shared" si="76"/>
        <v>8.8643435035220524</v>
      </c>
      <c r="FB39" s="6">
        <f t="shared" si="262"/>
        <v>0.83256333885086153</v>
      </c>
      <c r="FC39" s="6">
        <f t="shared" si="263"/>
        <v>1.698912747328948</v>
      </c>
      <c r="FD39" s="6">
        <f t="shared" si="264"/>
        <v>0.52206845225848575</v>
      </c>
      <c r="FE39" s="6">
        <f t="shared" si="265"/>
        <v>1.704668638648636</v>
      </c>
      <c r="FF39" s="6">
        <f t="shared" si="266"/>
        <v>1.8919477361267907</v>
      </c>
      <c r="FG39" s="6">
        <f t="shared" si="267"/>
        <v>1.7828209771134522</v>
      </c>
      <c r="FH39" s="6">
        <f t="shared" si="268"/>
        <v>0.31054823278340571</v>
      </c>
      <c r="FI39" s="6">
        <f t="shared" si="269"/>
        <v>0.98746939633690267</v>
      </c>
      <c r="FJ39" s="6">
        <f t="shared" si="81"/>
        <v>9.0798394665462734</v>
      </c>
      <c r="FK39" s="6">
        <f t="shared" si="270"/>
        <v>8.9720914850341629</v>
      </c>
      <c r="FL39" s="6">
        <f t="shared" si="142"/>
        <v>-898.60986951958228</v>
      </c>
      <c r="FN39" s="12">
        <f t="shared" si="169"/>
        <v>3.3366700033366711E-2</v>
      </c>
      <c r="FO39" s="6">
        <f t="shared" si="83"/>
        <v>12.752395453969637</v>
      </c>
      <c r="FP39" s="6">
        <f t="shared" si="83"/>
        <v>0.3659938977886541</v>
      </c>
      <c r="FQ39" s="6">
        <f t="shared" si="84"/>
        <v>1.941986508727469</v>
      </c>
      <c r="FR39" s="6">
        <f t="shared" si="85"/>
        <v>3.4372755912610762</v>
      </c>
      <c r="FS39" s="6">
        <f t="shared" si="143"/>
        <v>-0.2424138425956297</v>
      </c>
      <c r="FT39" s="6">
        <f t="shared" si="143"/>
        <v>-0.13366152325618652</v>
      </c>
      <c r="FU39" s="6">
        <f t="shared" si="144"/>
        <v>3.947933014928025</v>
      </c>
      <c r="FV39" s="6">
        <f t="shared" si="86"/>
        <v>0.276821014161033</v>
      </c>
      <c r="FW39" s="6">
        <f t="shared" si="87"/>
        <v>4.1860717589044443</v>
      </c>
      <c r="FX39" s="6">
        <f t="shared" si="88"/>
        <v>-0.8511489970518229</v>
      </c>
      <c r="FY39" s="6">
        <f t="shared" si="145"/>
        <v>148.33686140777584</v>
      </c>
      <c r="FZ39" s="6">
        <f t="shared" si="15"/>
        <v>6.940558375221614</v>
      </c>
      <c r="GA39" s="6">
        <f t="shared" si="16"/>
        <v>3.2782807215442498</v>
      </c>
      <c r="GB39" s="6">
        <f t="shared" si="89"/>
        <v>1.941986508727469</v>
      </c>
      <c r="GC39" s="6">
        <f t="shared" si="89"/>
        <v>3.4372755912610762</v>
      </c>
      <c r="GD39" s="6">
        <f t="shared" si="146"/>
        <v>7.5516907729975991E-2</v>
      </c>
      <c r="GE39" s="6">
        <f t="shared" si="146"/>
        <v>-0.21860872624941408</v>
      </c>
      <c r="GF39" s="6">
        <f t="shared" si="90"/>
        <v>3.947933014928025</v>
      </c>
      <c r="GG39" s="6">
        <f t="shared" si="91"/>
        <v>0.23128462669509398</v>
      </c>
      <c r="GH39" s="6">
        <f t="shared" si="92"/>
        <v>4.1047775718626802</v>
      </c>
      <c r="GI39" s="6">
        <f t="shared" si="93"/>
        <v>-0.66232409442772155</v>
      </c>
      <c r="GJ39" s="6">
        <f t="shared" si="147"/>
        <v>131.47736322736949</v>
      </c>
      <c r="GL39" s="6">
        <f t="shared" si="17"/>
        <v>3.4372755912610762</v>
      </c>
      <c r="GM39" s="6">
        <f t="shared" si="18"/>
        <v>-1.941986508727469</v>
      </c>
      <c r="GN39" s="6">
        <f t="shared" si="94"/>
        <v>-0.2424138425956297</v>
      </c>
      <c r="GO39" s="6">
        <f t="shared" si="95"/>
        <v>-0.13366152325618652</v>
      </c>
      <c r="GP39" s="6">
        <f t="shared" si="96"/>
        <v>3.947933014928025</v>
      </c>
      <c r="GQ39" s="6">
        <f t="shared" si="97"/>
        <v>0.276821014161033</v>
      </c>
      <c r="GR39" s="6">
        <f t="shared" si="98"/>
        <v>4.1000187295567807</v>
      </c>
      <c r="GS39" s="6">
        <f t="shared" si="99"/>
        <v>-0.52492417054053941</v>
      </c>
      <c r="GT39" s="6">
        <f t="shared" si="148"/>
        <v>31.663138592223973</v>
      </c>
      <c r="GU39" s="6">
        <f t="shared" si="149"/>
        <v>-3.4372755912610762</v>
      </c>
      <c r="GV39" s="6">
        <f t="shared" si="100"/>
        <v>1.941986508727469</v>
      </c>
      <c r="GW39" s="6">
        <f t="shared" si="150"/>
        <v>7.5516907729975991E-2</v>
      </c>
      <c r="GX39" s="6">
        <f t="shared" si="150"/>
        <v>-0.21860872624941408</v>
      </c>
      <c r="GY39" s="6">
        <f t="shared" si="151"/>
        <v>3.947933014928025</v>
      </c>
      <c r="GZ39" s="6">
        <f t="shared" si="101"/>
        <v>0.23128462669509398</v>
      </c>
      <c r="HA39" s="6">
        <f t="shared" si="102"/>
        <v>4.1240614581226378</v>
      </c>
      <c r="HB39" s="6">
        <f t="shared" si="103"/>
        <v>-0.74921745437523046</v>
      </c>
      <c r="HC39" s="6">
        <f t="shared" si="152"/>
        <v>48.522636772630619</v>
      </c>
      <c r="HE39" s="6">
        <f t="shared" si="171"/>
        <v>148.33686140777584</v>
      </c>
      <c r="HF39" s="6">
        <f t="shared" si="172"/>
        <v>131.47736322736949</v>
      </c>
      <c r="HG39" s="6">
        <f t="shared" si="155"/>
        <v>139.90711231757268</v>
      </c>
      <c r="HH39" s="6">
        <f t="shared" si="156"/>
        <v>-0.7650013522546868</v>
      </c>
      <c r="HJ39" s="6">
        <f t="shared" si="104"/>
        <v>-1.941986508727469</v>
      </c>
      <c r="HK39" s="6">
        <f t="shared" si="105"/>
        <v>-3.4372755912610762</v>
      </c>
      <c r="HL39" s="6">
        <f t="shared" si="19"/>
        <v>1.0050771188853407</v>
      </c>
      <c r="HM39" s="6">
        <f t="shared" si="20"/>
        <v>1.5832323684634506</v>
      </c>
      <c r="HN39" s="6">
        <f t="shared" si="106"/>
        <v>3.947933014928025</v>
      </c>
      <c r="HO39" s="6">
        <f t="shared" si="21"/>
        <v>1.8753145729336305</v>
      </c>
      <c r="HP39" s="6">
        <f t="shared" si="107"/>
        <v>5.8215705955399786</v>
      </c>
      <c r="HQ39" s="6">
        <f t="shared" si="108"/>
        <v>-0.99868116675366791</v>
      </c>
      <c r="HR39" s="6">
        <f t="shared" si="109"/>
        <v>177.05706740379642</v>
      </c>
      <c r="HS39" s="6">
        <f t="shared" si="110"/>
        <v>-1.941986508727469</v>
      </c>
      <c r="HT39" s="6">
        <f t="shared" si="110"/>
        <v>-3.4372755912610762</v>
      </c>
      <c r="HU39" s="6">
        <f t="shared" si="22"/>
        <v>0.52206845225848575</v>
      </c>
      <c r="HV39" s="6">
        <f t="shared" si="23"/>
        <v>1.704668638648636</v>
      </c>
      <c r="HW39" s="6">
        <f t="shared" si="111"/>
        <v>3.947933014928025</v>
      </c>
      <c r="HX39" s="6">
        <f t="shared" si="24"/>
        <v>1.7828209771134522</v>
      </c>
      <c r="HY39" s="6">
        <f t="shared" si="112"/>
        <v>5.7018556027192835</v>
      </c>
      <c r="HZ39" s="6">
        <f t="shared" si="113"/>
        <v>-0.97653008566302024</v>
      </c>
      <c r="IA39" s="6">
        <f t="shared" si="114"/>
        <v>167.56211704419644</v>
      </c>
      <c r="IB39" s="6">
        <f t="shared" si="115"/>
        <v>172.30959222399645</v>
      </c>
      <c r="IC39" s="6">
        <f t="shared" si="116"/>
        <v>0.13382027720570916</v>
      </c>
      <c r="ID39" s="6">
        <f t="shared" si="117"/>
        <v>1.0050771188853407</v>
      </c>
      <c r="IE39" s="6">
        <f t="shared" si="117"/>
        <v>1.5832323684634506</v>
      </c>
      <c r="IF39" s="6">
        <f t="shared" si="118"/>
        <v>-0.2424138425956297</v>
      </c>
      <c r="IG39" s="6">
        <f t="shared" si="119"/>
        <v>-0.13366152325618652</v>
      </c>
      <c r="IH39" s="6">
        <f t="shared" si="157"/>
        <v>1.8753145729336305</v>
      </c>
      <c r="II39" s="6">
        <f t="shared" si="120"/>
        <v>0.276821014161033</v>
      </c>
      <c r="IJ39" s="6">
        <f t="shared" si="158"/>
        <v>2.1222531268444196</v>
      </c>
      <c r="IK39" s="6">
        <f t="shared" si="159"/>
        <v>-0.87697675298852584</v>
      </c>
      <c r="IL39" s="6">
        <f t="shared" si="160"/>
        <v>151.27979400397925</v>
      </c>
      <c r="IM39" s="6">
        <f t="shared" si="121"/>
        <v>0.52206845225848575</v>
      </c>
      <c r="IN39" s="6">
        <f t="shared" si="121"/>
        <v>1.704668638648636</v>
      </c>
      <c r="IO39" s="6">
        <f t="shared" si="122"/>
        <v>7.5516907729975991E-2</v>
      </c>
      <c r="IP39" s="6">
        <f t="shared" si="123"/>
        <v>-0.21860872624941408</v>
      </c>
      <c r="IQ39" s="6">
        <f t="shared" si="161"/>
        <v>1.7828209771134522</v>
      </c>
      <c r="IR39" s="6">
        <f t="shared" si="124"/>
        <v>0.23128462669509398</v>
      </c>
      <c r="IS39" s="6">
        <f t="shared" si="162"/>
        <v>1.9744376678563405</v>
      </c>
      <c r="IT39" s="6">
        <f t="shared" si="163"/>
        <v>-0.80814663814018106</v>
      </c>
      <c r="IU39" s="6">
        <f t="shared" si="164"/>
        <v>143.91524618317322</v>
      </c>
      <c r="IV39" s="6">
        <f t="shared" si="165"/>
        <v>147.59752009357624</v>
      </c>
    </row>
    <row r="40" spans="3:256">
      <c r="C40" s="5">
        <v>34</v>
      </c>
      <c r="D40" s="6">
        <v>213</v>
      </c>
      <c r="E40" s="6">
        <v>-105</v>
      </c>
      <c r="F40" s="6">
        <v>316.63931739999998</v>
      </c>
      <c r="G40" s="6">
        <v>27.095503770000001</v>
      </c>
      <c r="H40" s="6">
        <v>273.86990079999998</v>
      </c>
      <c r="I40" s="6">
        <v>-72.833517090000001</v>
      </c>
      <c r="J40" s="6">
        <v>349.75247519999999</v>
      </c>
      <c r="K40" s="6">
        <v>-71.732673270000006</v>
      </c>
      <c r="L40" s="6">
        <v>368.46534650000001</v>
      </c>
      <c r="M40" s="6">
        <v>-19.603960399999998</v>
      </c>
      <c r="N40" s="6">
        <v>397.42574259999998</v>
      </c>
      <c r="O40" s="6">
        <v>32.524752479999997</v>
      </c>
      <c r="P40" s="6">
        <v>227.61954259999999</v>
      </c>
      <c r="Q40" s="6">
        <v>-39.854469850000001</v>
      </c>
      <c r="R40" s="6">
        <v>175.5445545</v>
      </c>
      <c r="S40" s="6">
        <v>16.485148509999998</v>
      </c>
      <c r="T40" s="6">
        <v>205.20396909999999</v>
      </c>
      <c r="U40" s="6">
        <v>68.467475190000002</v>
      </c>
      <c r="V40" s="6">
        <v>224.6527012</v>
      </c>
      <c r="W40" s="6">
        <v>118.0815877</v>
      </c>
      <c r="X40" s="6">
        <v>211.73751709206999</v>
      </c>
      <c r="Y40" s="6">
        <v>-105.125810342089</v>
      </c>
      <c r="Z40" s="6">
        <v>317.19855474183498</v>
      </c>
      <c r="AA40" s="6">
        <v>26.201467140033898</v>
      </c>
      <c r="AB40" s="6">
        <v>273.913160261352</v>
      </c>
      <c r="AC40" s="6">
        <v>-72.117089513170598</v>
      </c>
      <c r="AD40" s="6">
        <v>348.68991918409802</v>
      </c>
      <c r="AE40" s="6">
        <v>-72.920934702988404</v>
      </c>
      <c r="AF40" s="6">
        <v>369.805854162912</v>
      </c>
      <c r="AG40" s="6">
        <v>-18.5640230128129</v>
      </c>
      <c r="AH40" s="6">
        <v>398.26455590675602</v>
      </c>
      <c r="AI40" s="6">
        <v>31.548450117084698</v>
      </c>
      <c r="AJ40" s="6">
        <v>227.00549082186899</v>
      </c>
      <c r="AK40" s="6">
        <v>-40.262551901712499</v>
      </c>
      <c r="AL40" s="6">
        <v>175.97201270783401</v>
      </c>
      <c r="AM40" s="6">
        <v>16.683949592422401</v>
      </c>
      <c r="AN40" s="6">
        <v>204.09178935986799</v>
      </c>
      <c r="AO40" s="6">
        <v>68.161307642800494</v>
      </c>
      <c r="AP40" s="6">
        <v>223.02731118821299</v>
      </c>
      <c r="AQ40" s="6">
        <v>118.41875570401</v>
      </c>
      <c r="AR40" s="6">
        <f t="shared" si="173"/>
        <v>6.9071940484496581</v>
      </c>
      <c r="AS40" s="6">
        <f t="shared" si="174"/>
        <v>-3.4293609441806354</v>
      </c>
      <c r="AT40" s="6">
        <f t="shared" si="175"/>
        <v>10.347490608085964</v>
      </c>
      <c r="AU40" s="6">
        <f t="shared" si="176"/>
        <v>0.85473099135093922</v>
      </c>
      <c r="AV40" s="6">
        <f t="shared" si="177"/>
        <v>8.935456391162651</v>
      </c>
      <c r="AW40" s="6">
        <f t="shared" si="178"/>
        <v>-2.3525671705136806</v>
      </c>
      <c r="AX40" s="6">
        <f t="shared" si="179"/>
        <v>11.374785950170169</v>
      </c>
      <c r="AY40" s="6">
        <f t="shared" si="180"/>
        <v>-2.3787898011898028</v>
      </c>
      <c r="AZ40" s="6">
        <f t="shared" si="181"/>
        <v>12.063619286917445</v>
      </c>
      <c r="BA40" s="6">
        <f t="shared" si="182"/>
        <v>-0.60558615700413376</v>
      </c>
      <c r="BB40" s="6">
        <f t="shared" si="183"/>
        <v>12.991984642341013</v>
      </c>
      <c r="BC40" s="6">
        <f t="shared" si="184"/>
        <v>1.029157562057289</v>
      </c>
      <c r="BD40" s="6">
        <f t="shared" si="185"/>
        <v>7.4052581550222145</v>
      </c>
      <c r="BE40" s="6">
        <f t="shared" si="186"/>
        <v>-1.3134245772324658</v>
      </c>
      <c r="BF40" s="6">
        <f t="shared" si="187"/>
        <v>5.740469877809768</v>
      </c>
      <c r="BG40" s="6">
        <f t="shared" si="188"/>
        <v>0.54425535404434022</v>
      </c>
      <c r="BH40" s="6">
        <f t="shared" si="189"/>
        <v>6.6577789905363804</v>
      </c>
      <c r="BI40" s="6">
        <f t="shared" si="190"/>
        <v>2.2235236577378865</v>
      </c>
      <c r="BJ40" s="6">
        <f t="shared" si="191"/>
        <v>7.2754839937558193</v>
      </c>
      <c r="BK40" s="6">
        <f t="shared" si="192"/>
        <v>3.8629966755862437</v>
      </c>
      <c r="BM40" s="12">
        <f t="shared" si="193"/>
        <v>3.4409409409409418E-2</v>
      </c>
      <c r="BN40" s="6">
        <f t="shared" si="194"/>
        <v>8.6273423282678117</v>
      </c>
      <c r="BO40" s="6">
        <f t="shared" si="195"/>
        <v>-1.2873149764148482</v>
      </c>
      <c r="BP40" s="6">
        <f t="shared" si="196"/>
        <v>0.22438347974661563</v>
      </c>
      <c r="BQ40" s="6">
        <f t="shared" si="28"/>
        <v>215.19273241619422</v>
      </c>
      <c r="BR40" s="6">
        <f t="shared" si="29"/>
        <v>1936.734591745748</v>
      </c>
      <c r="BS40" s="6">
        <f t="shared" si="197"/>
        <v>-2425.9931902891476</v>
      </c>
      <c r="BT40" s="6">
        <f t="shared" si="126"/>
        <v>-21833.938712602328</v>
      </c>
      <c r="BU40" s="6">
        <f t="shared" si="127"/>
        <v>-21.833938712602329</v>
      </c>
      <c r="BW40" s="12">
        <f t="shared" si="167"/>
        <v>3.4409409409409418E-2</v>
      </c>
      <c r="BX40" s="6">
        <f t="shared" si="30"/>
        <v>12.52780196462923</v>
      </c>
      <c r="BY40" s="6">
        <f t="shared" si="30"/>
        <v>0.21178570252657763</v>
      </c>
      <c r="BZ40" s="6">
        <f t="shared" si="31"/>
        <v>0.27243788822424492</v>
      </c>
      <c r="CA40" s="6">
        <f t="shared" si="32"/>
        <v>261.27883232257983</v>
      </c>
      <c r="CB40" s="6">
        <f t="shared" si="33"/>
        <v>6.9666314921460994</v>
      </c>
      <c r="CC40" s="6">
        <f t="shared" si="33"/>
        <v>3.0432601666620651</v>
      </c>
      <c r="CD40" s="6">
        <f t="shared" si="34"/>
        <v>0.2364624042914388</v>
      </c>
      <c r="CE40" s="6">
        <f t="shared" si="35"/>
        <v>226.77690421166145</v>
      </c>
      <c r="CF40" s="6">
        <f t="shared" si="36"/>
        <v>244.02786826712065</v>
      </c>
      <c r="CH40" s="6">
        <f t="shared" si="198"/>
        <v>1.8753145729336305</v>
      </c>
      <c r="CI40" s="6">
        <f t="shared" si="199"/>
        <v>0.57731979485212714</v>
      </c>
      <c r="CJ40" s="6">
        <f t="shared" si="200"/>
        <v>1.3881353387003226</v>
      </c>
      <c r="CK40" s="6">
        <f t="shared" si="201"/>
        <v>1.8573096238395685</v>
      </c>
      <c r="CL40" s="6">
        <f t="shared" si="202"/>
        <v>0.50038020130914829</v>
      </c>
      <c r="CM40" s="15">
        <f t="shared" si="203"/>
        <v>1.9203848532430401</v>
      </c>
      <c r="CN40" s="15">
        <f t="shared" si="204"/>
        <v>0.24873988416759366</v>
      </c>
      <c r="CO40" s="15">
        <f t="shared" si="205"/>
        <v>1.8729125819245198</v>
      </c>
      <c r="CP40" s="15">
        <f t="shared" si="206"/>
        <v>0.13944233173291282</v>
      </c>
      <c r="CQ40" s="15">
        <f t="shared" si="207"/>
        <v>0.3881822159005065</v>
      </c>
      <c r="CR40" s="6">
        <f t="shared" si="208"/>
        <v>1.7828209771134522</v>
      </c>
      <c r="CS40" s="6">
        <f t="shared" si="209"/>
        <v>0.54926912726368105</v>
      </c>
      <c r="CT40" s="6">
        <f t="shared" si="210"/>
        <v>1.3060569146433267</v>
      </c>
      <c r="CU40" s="6">
        <f t="shared" si="211"/>
        <v>1.7150680216151559</v>
      </c>
      <c r="CV40" s="6">
        <f t="shared" si="212"/>
        <v>0.42165210962773636</v>
      </c>
      <c r="CW40" s="15">
        <f t="shared" si="213"/>
        <v>1.8190735095102299</v>
      </c>
      <c r="CX40" s="15">
        <f t="shared" si="214"/>
        <v>0.20726616747889282</v>
      </c>
      <c r="CY40" s="15">
        <f t="shared" si="215"/>
        <v>1.7213885229431094</v>
      </c>
      <c r="CZ40" s="15">
        <f t="shared" si="216"/>
        <v>7.6637327222066065E-2</v>
      </c>
      <c r="DA40" s="15">
        <f t="shared" si="217"/>
        <v>0.28390349470095888</v>
      </c>
      <c r="DB40" s="6">
        <f t="shared" si="218"/>
        <v>0.33604285530073269</v>
      </c>
      <c r="DD40" s="12">
        <f t="shared" si="219"/>
        <v>3.4409409409409418E-2</v>
      </c>
      <c r="DE40" s="6">
        <f t="shared" si="220"/>
        <v>-3.4402965596363062</v>
      </c>
      <c r="DF40" s="6">
        <f t="shared" si="221"/>
        <v>-4.284091935531575</v>
      </c>
      <c r="DG40" s="6">
        <f t="shared" si="222"/>
        <v>2.4393295590075184</v>
      </c>
      <c r="DH40" s="6">
        <f t="shared" si="223"/>
        <v>-2.6222630676122183E-2</v>
      </c>
      <c r="DI40" s="6">
        <f t="shared" si="224"/>
        <v>5.4944594029196434</v>
      </c>
      <c r="DJ40" s="6">
        <f t="shared" si="225"/>
        <v>2.439470500704485</v>
      </c>
      <c r="DK40" s="6">
        <f t="shared" si="226"/>
        <v>7.2594389805458723</v>
      </c>
      <c r="DL40" s="6">
        <f t="shared" si="227"/>
        <v>-0.61772169069290617</v>
      </c>
      <c r="DM40" s="6">
        <f t="shared" si="52"/>
        <v>128.14995047306783</v>
      </c>
      <c r="DN40" s="6">
        <f t="shared" si="228"/>
        <v>-3.4402965596363062</v>
      </c>
      <c r="DO40" s="6">
        <f t="shared" si="229"/>
        <v>-4.284091935531575</v>
      </c>
      <c r="DP40" s="6">
        <f t="shared" si="230"/>
        <v>-1.6647882772124465</v>
      </c>
      <c r="DQ40" s="6">
        <f t="shared" si="231"/>
        <v>1.857679931276806</v>
      </c>
      <c r="DR40" s="6">
        <f t="shared" si="232"/>
        <v>5.4944594029196434</v>
      </c>
      <c r="DS40" s="6">
        <f t="shared" si="233"/>
        <v>2.4944928813313108</v>
      </c>
      <c r="DT40" s="6">
        <f t="shared" si="234"/>
        <v>6.3932613996984848</v>
      </c>
      <c r="DU40" s="6">
        <f t="shared" si="235"/>
        <v>-0.16278448545543878</v>
      </c>
      <c r="DV40" s="6">
        <f t="shared" si="59"/>
        <v>99.368554832586298</v>
      </c>
      <c r="DW40" s="6">
        <f t="shared" si="236"/>
        <v>113.75925265282706</v>
      </c>
      <c r="DX40" s="6">
        <f t="shared" si="140"/>
        <v>-195.64730957137681</v>
      </c>
      <c r="DY40" s="6">
        <f t="shared" si="237"/>
        <v>2.4393295590075184</v>
      </c>
      <c r="DZ40" s="6">
        <f t="shared" si="238"/>
        <v>-2.6222630676122183E-2</v>
      </c>
      <c r="EA40" s="6">
        <f t="shared" si="239"/>
        <v>0.68883333674727609</v>
      </c>
      <c r="EB40" s="6">
        <f t="shared" si="240"/>
        <v>1.7732036441856689</v>
      </c>
      <c r="EC40" s="6">
        <f t="shared" si="241"/>
        <v>2.439470500704485</v>
      </c>
      <c r="ED40" s="6">
        <f t="shared" si="242"/>
        <v>1.9022992744486138</v>
      </c>
      <c r="EE40" s="6">
        <f t="shared" si="243"/>
        <v>2.5104127036824764</v>
      </c>
      <c r="EF40" s="6">
        <f t="shared" si="244"/>
        <v>0.35206490797048506</v>
      </c>
      <c r="EG40" s="6">
        <f t="shared" si="65"/>
        <v>69.386333770520423</v>
      </c>
      <c r="EH40" s="6">
        <f t="shared" si="245"/>
        <v>-1.6647882772124465</v>
      </c>
      <c r="EI40" s="6">
        <f t="shared" si="246"/>
        <v>1.857679931276806</v>
      </c>
      <c r="EJ40" s="6">
        <f t="shared" si="247"/>
        <v>0.91730911272661242</v>
      </c>
      <c r="EK40" s="6">
        <f t="shared" si="248"/>
        <v>1.6792683036935463</v>
      </c>
      <c r="EL40" s="6">
        <f t="shared" si="249"/>
        <v>2.4944928813313108</v>
      </c>
      <c r="EM40" s="6">
        <f t="shared" si="250"/>
        <v>1.9134779967590654</v>
      </c>
      <c r="EN40" s="6">
        <f t="shared" si="251"/>
        <v>2.588253781990284</v>
      </c>
      <c r="EO40" s="6">
        <f t="shared" si="252"/>
        <v>0.33361934019442452</v>
      </c>
      <c r="EP40" s="6">
        <f t="shared" si="70"/>
        <v>70.51139740962175</v>
      </c>
      <c r="EQ40" s="6">
        <f t="shared" si="253"/>
        <v>69.94886559007108</v>
      </c>
      <c r="ER40" s="6">
        <f t="shared" si="141"/>
        <v>2522.6950849316704</v>
      </c>
      <c r="ES40" s="6">
        <f t="shared" si="254"/>
        <v>0.68883333674727609</v>
      </c>
      <c r="ET40" s="6">
        <f t="shared" si="255"/>
        <v>1.7732036441856689</v>
      </c>
      <c r="EU40" s="6">
        <f t="shared" si="256"/>
        <v>0.92836535542356735</v>
      </c>
      <c r="EV40" s="6">
        <f t="shared" si="257"/>
        <v>1.6347437190614227</v>
      </c>
      <c r="EW40" s="6">
        <f t="shared" si="258"/>
        <v>1.9022992744486138</v>
      </c>
      <c r="EX40" s="6">
        <f t="shared" si="259"/>
        <v>1.8799599091899535</v>
      </c>
      <c r="EY40" s="6">
        <f t="shared" si="260"/>
        <v>0.27667081312735359</v>
      </c>
      <c r="EZ40" s="6">
        <f t="shared" si="261"/>
        <v>0.9893676660243732</v>
      </c>
      <c r="FA40" s="6">
        <f t="shared" si="76"/>
        <v>8.3625260659232961</v>
      </c>
      <c r="FB40" s="6">
        <f t="shared" si="262"/>
        <v>0.91730911272661242</v>
      </c>
      <c r="FC40" s="6">
        <f t="shared" si="263"/>
        <v>1.6792683036935463</v>
      </c>
      <c r="FD40" s="6">
        <f t="shared" si="264"/>
        <v>0.61770500321943889</v>
      </c>
      <c r="FE40" s="6">
        <f t="shared" si="265"/>
        <v>1.6394730178483572</v>
      </c>
      <c r="FF40" s="6">
        <f t="shared" si="266"/>
        <v>1.9134779967590654</v>
      </c>
      <c r="FG40" s="6">
        <f t="shared" si="267"/>
        <v>1.7519792371073142</v>
      </c>
      <c r="FH40" s="6">
        <f t="shared" si="268"/>
        <v>0.30223548304109948</v>
      </c>
      <c r="FI40" s="6">
        <f t="shared" si="269"/>
        <v>0.99026593642714689</v>
      </c>
      <c r="FJ40" s="6">
        <f t="shared" si="81"/>
        <v>8.0008777986371715</v>
      </c>
      <c r="FK40" s="6">
        <f t="shared" si="270"/>
        <v>8.1817019322802338</v>
      </c>
      <c r="FL40" s="6">
        <f t="shared" si="142"/>
        <v>-758.015196673128</v>
      </c>
      <c r="FN40" s="12">
        <f t="shared" si="169"/>
        <v>3.4409409409409418E-2</v>
      </c>
      <c r="FO40" s="6">
        <f t="shared" si="83"/>
        <v>12.52780196462923</v>
      </c>
      <c r="FP40" s="6">
        <f t="shared" si="83"/>
        <v>0.21178570252657763</v>
      </c>
      <c r="FQ40" s="6">
        <f t="shared" si="84"/>
        <v>1.941986508727469</v>
      </c>
      <c r="FR40" s="6">
        <f t="shared" si="85"/>
        <v>3.4372755912610762</v>
      </c>
      <c r="FS40" s="6">
        <f t="shared" si="143"/>
        <v>-0.2245934893404069</v>
      </c>
      <c r="FT40" s="6">
        <f t="shared" si="143"/>
        <v>-0.15420819526207646</v>
      </c>
      <c r="FU40" s="6">
        <f t="shared" si="144"/>
        <v>3.947933014928025</v>
      </c>
      <c r="FV40" s="6">
        <f t="shared" si="86"/>
        <v>0.27243788822424492</v>
      </c>
      <c r="FW40" s="6">
        <f t="shared" si="87"/>
        <v>4.194380130232175</v>
      </c>
      <c r="FX40" s="6">
        <f t="shared" si="88"/>
        <v>-0.8983299142876856</v>
      </c>
      <c r="FY40" s="6">
        <f t="shared" si="145"/>
        <v>153.9394029252957</v>
      </c>
      <c r="FZ40" s="6">
        <f t="shared" si="15"/>
        <v>6.9666314921460994</v>
      </c>
      <c r="GA40" s="6">
        <f t="shared" si="16"/>
        <v>3.0432601666620651</v>
      </c>
      <c r="GB40" s="6">
        <f t="shared" si="89"/>
        <v>1.941986508727469</v>
      </c>
      <c r="GC40" s="6">
        <f t="shared" si="89"/>
        <v>3.4372755912610762</v>
      </c>
      <c r="GD40" s="6">
        <f t="shared" si="146"/>
        <v>2.607311692448544E-2</v>
      </c>
      <c r="GE40" s="6">
        <f t="shared" si="146"/>
        <v>-0.23502055488218465</v>
      </c>
      <c r="GF40" s="6">
        <f t="shared" si="90"/>
        <v>3.947933014928025</v>
      </c>
      <c r="GG40" s="6">
        <f t="shared" si="91"/>
        <v>0.2364624042914388</v>
      </c>
      <c r="GH40" s="6">
        <f t="shared" si="92"/>
        <v>4.1420385210507957</v>
      </c>
      <c r="GI40" s="6">
        <f t="shared" si="93"/>
        <v>-0.81110462803717054</v>
      </c>
      <c r="GJ40" s="6">
        <f t="shared" si="147"/>
        <v>144.20399738204483</v>
      </c>
      <c r="GL40" s="6">
        <f t="shared" si="17"/>
        <v>3.4372755912610762</v>
      </c>
      <c r="GM40" s="6">
        <f t="shared" si="18"/>
        <v>-1.941986508727469</v>
      </c>
      <c r="GN40" s="6">
        <f t="shared" si="94"/>
        <v>-0.2245934893404069</v>
      </c>
      <c r="GO40" s="6">
        <f t="shared" si="95"/>
        <v>-0.15420819526207646</v>
      </c>
      <c r="GP40" s="6">
        <f t="shared" si="96"/>
        <v>3.947933014928025</v>
      </c>
      <c r="GQ40" s="6">
        <f t="shared" si="97"/>
        <v>0.27243788822424492</v>
      </c>
      <c r="GR40" s="6">
        <f t="shared" si="98"/>
        <v>4.0749768663836994</v>
      </c>
      <c r="GS40" s="6">
        <f t="shared" si="99"/>
        <v>-0.43932148262505538</v>
      </c>
      <c r="GT40" s="6">
        <f t="shared" si="148"/>
        <v>26.060597074704106</v>
      </c>
      <c r="GU40" s="6">
        <f t="shared" si="149"/>
        <v>-3.4372755912610762</v>
      </c>
      <c r="GV40" s="6">
        <f t="shared" si="100"/>
        <v>1.941986508727469</v>
      </c>
      <c r="GW40" s="6">
        <f t="shared" si="150"/>
        <v>2.607311692448544E-2</v>
      </c>
      <c r="GX40" s="6">
        <f t="shared" si="150"/>
        <v>-0.23502055488218465</v>
      </c>
      <c r="GY40" s="6">
        <f t="shared" si="151"/>
        <v>3.947933014928025</v>
      </c>
      <c r="GZ40" s="6">
        <f t="shared" si="101"/>
        <v>0.2364624042914388</v>
      </c>
      <c r="HA40" s="6">
        <f t="shared" si="102"/>
        <v>4.0907388121825772</v>
      </c>
      <c r="HB40" s="6">
        <f t="shared" si="103"/>
        <v>-0.58490108768635873</v>
      </c>
      <c r="HC40" s="6">
        <f t="shared" si="152"/>
        <v>35.796002617955295</v>
      </c>
      <c r="HE40" s="6">
        <f t="shared" si="171"/>
        <v>153.9394029252957</v>
      </c>
      <c r="HF40" s="6">
        <f t="shared" si="172"/>
        <v>144.20399738204483</v>
      </c>
      <c r="HG40" s="6">
        <f t="shared" si="155"/>
        <v>149.07170015367026</v>
      </c>
      <c r="HH40" s="6">
        <f t="shared" si="156"/>
        <v>-0.85781114994840113</v>
      </c>
      <c r="HJ40" s="6">
        <f t="shared" si="104"/>
        <v>-1.941986508727469</v>
      </c>
      <c r="HK40" s="6">
        <f t="shared" si="105"/>
        <v>-3.4372755912610762</v>
      </c>
      <c r="HL40" s="6">
        <f t="shared" si="19"/>
        <v>0.92836535542356735</v>
      </c>
      <c r="HM40" s="6">
        <f t="shared" si="20"/>
        <v>1.6347437190614227</v>
      </c>
      <c r="HN40" s="6">
        <f t="shared" si="106"/>
        <v>3.947933014928025</v>
      </c>
      <c r="HO40" s="6">
        <f t="shared" si="21"/>
        <v>1.8799599091899535</v>
      </c>
      <c r="HP40" s="6">
        <f t="shared" si="107"/>
        <v>5.8278898160757677</v>
      </c>
      <c r="HQ40" s="6">
        <f t="shared" si="108"/>
        <v>-0.999997559493362</v>
      </c>
      <c r="HR40" s="6">
        <f t="shared" si="109"/>
        <v>179.87341632058107</v>
      </c>
      <c r="HS40" s="6">
        <f t="shared" si="110"/>
        <v>-1.941986508727469</v>
      </c>
      <c r="HT40" s="6">
        <f t="shared" si="110"/>
        <v>-3.4372755912610762</v>
      </c>
      <c r="HU40" s="6">
        <f t="shared" si="22"/>
        <v>0.61770500321943889</v>
      </c>
      <c r="HV40" s="6">
        <f t="shared" si="23"/>
        <v>1.6394730178483572</v>
      </c>
      <c r="HW40" s="6">
        <f t="shared" si="111"/>
        <v>3.947933014928025</v>
      </c>
      <c r="HX40" s="6">
        <f t="shared" si="24"/>
        <v>1.7519792371073142</v>
      </c>
      <c r="HY40" s="6">
        <f t="shared" si="112"/>
        <v>5.6855428128216232</v>
      </c>
      <c r="HZ40" s="6">
        <f t="shared" si="113"/>
        <v>-0.98817335700539954</v>
      </c>
      <c r="IA40" s="6">
        <f t="shared" si="114"/>
        <v>171.17941630065016</v>
      </c>
      <c r="IB40" s="6">
        <f t="shared" si="115"/>
        <v>175.52641631061562</v>
      </c>
      <c r="IC40" s="6">
        <f t="shared" si="116"/>
        <v>7.7999457076891668E-2</v>
      </c>
      <c r="ID40" s="6">
        <f t="shared" si="117"/>
        <v>0.92836535542356735</v>
      </c>
      <c r="IE40" s="6">
        <f t="shared" si="117"/>
        <v>1.6347437190614227</v>
      </c>
      <c r="IF40" s="6">
        <f t="shared" si="118"/>
        <v>-0.2245934893404069</v>
      </c>
      <c r="IG40" s="6">
        <f t="shared" si="119"/>
        <v>-0.15420819526207646</v>
      </c>
      <c r="IH40" s="6">
        <f t="shared" si="157"/>
        <v>1.8799599091899535</v>
      </c>
      <c r="II40" s="6">
        <f t="shared" si="120"/>
        <v>0.27243788822424492</v>
      </c>
      <c r="IJ40" s="6">
        <f t="shared" si="158"/>
        <v>2.1283005073253141</v>
      </c>
      <c r="IK40" s="6">
        <f t="shared" si="159"/>
        <v>-0.89929831494163337</v>
      </c>
      <c r="IL40" s="6">
        <f t="shared" si="160"/>
        <v>154.06598660471005</v>
      </c>
      <c r="IM40" s="6">
        <f t="shared" si="121"/>
        <v>0.61770500321943889</v>
      </c>
      <c r="IN40" s="6">
        <f t="shared" si="121"/>
        <v>1.6394730178483572</v>
      </c>
      <c r="IO40" s="6">
        <f t="shared" si="122"/>
        <v>2.607311692448544E-2</v>
      </c>
      <c r="IP40" s="6">
        <f t="shared" si="123"/>
        <v>-0.23502055488218465</v>
      </c>
      <c r="IQ40" s="6">
        <f t="shared" si="161"/>
        <v>1.7519792371073142</v>
      </c>
      <c r="IR40" s="6">
        <f t="shared" si="124"/>
        <v>0.2364624042914388</v>
      </c>
      <c r="IS40" s="6">
        <f t="shared" si="162"/>
        <v>1.9656435188225345</v>
      </c>
      <c r="IT40" s="6">
        <f t="shared" si="163"/>
        <v>-0.89120121355279835</v>
      </c>
      <c r="IU40" s="6">
        <f t="shared" si="164"/>
        <v>153.02458108139447</v>
      </c>
      <c r="IV40" s="6">
        <f t="shared" si="165"/>
        <v>153.54528384305226</v>
      </c>
    </row>
    <row r="41" spans="3:256">
      <c r="C41" s="5">
        <v>35</v>
      </c>
      <c r="D41" s="6">
        <v>208</v>
      </c>
      <c r="E41" s="6">
        <v>-111</v>
      </c>
      <c r="F41" s="6">
        <v>314.11880539999999</v>
      </c>
      <c r="G41" s="6">
        <v>18.90383984</v>
      </c>
      <c r="H41" s="6">
        <v>270.69459760000001</v>
      </c>
      <c r="I41" s="6">
        <v>-77.993384789999993</v>
      </c>
      <c r="J41" s="6">
        <v>344.40594060000001</v>
      </c>
      <c r="K41" s="6">
        <v>-81.089108909999993</v>
      </c>
      <c r="L41" s="6">
        <v>364.00990100000001</v>
      </c>
      <c r="M41" s="6">
        <v>-24.5049505</v>
      </c>
      <c r="N41" s="6">
        <v>391.18811879999998</v>
      </c>
      <c r="O41" s="6">
        <v>27.17821782</v>
      </c>
      <c r="P41" s="6">
        <v>222.56756759999999</v>
      </c>
      <c r="Q41" s="6">
        <v>-44.345114350000003</v>
      </c>
      <c r="R41" s="6">
        <v>172.42574260000001</v>
      </c>
      <c r="S41" s="6">
        <v>9.8019801980000008</v>
      </c>
      <c r="T41" s="6">
        <v>202.42557880000001</v>
      </c>
      <c r="U41" s="6">
        <v>60.926130100000002</v>
      </c>
      <c r="V41" s="6">
        <v>224.25578830000001</v>
      </c>
      <c r="W41" s="6">
        <v>110.1433297</v>
      </c>
      <c r="X41" s="6">
        <v>208.02894699299901</v>
      </c>
      <c r="Y41" s="6">
        <v>-110.550286429531</v>
      </c>
      <c r="Z41" s="6">
        <v>314.30854263476698</v>
      </c>
      <c r="AA41" s="6">
        <v>19.728239947290199</v>
      </c>
      <c r="AB41" s="6">
        <v>270.87945804515601</v>
      </c>
      <c r="AC41" s="6">
        <v>-78.504028404750002</v>
      </c>
      <c r="AD41" s="6">
        <v>344.83188067716299</v>
      </c>
      <c r="AE41" s="6">
        <v>-80.009812008429705</v>
      </c>
      <c r="AF41" s="6">
        <v>364.65656991423401</v>
      </c>
      <c r="AG41" s="6">
        <v>-23.881535814728899</v>
      </c>
      <c r="AH41" s="6">
        <v>391.03535934978203</v>
      </c>
      <c r="AI41" s="6">
        <v>26.5740957527787</v>
      </c>
      <c r="AJ41" s="6">
        <v>223.23797512905799</v>
      </c>
      <c r="AK41" s="6">
        <v>-45.170858233348397</v>
      </c>
      <c r="AL41" s="6">
        <v>172.412223857437</v>
      </c>
      <c r="AM41" s="6">
        <v>10.3396063754771</v>
      </c>
      <c r="AN41" s="6">
        <v>202.264999359234</v>
      </c>
      <c r="AO41" s="6">
        <v>61.6836808843955</v>
      </c>
      <c r="AP41" s="6">
        <v>223.11035798117501</v>
      </c>
      <c r="AQ41" s="6">
        <v>109.949394176845</v>
      </c>
      <c r="AR41" s="6">
        <f t="shared" si="173"/>
        <v>6.7862149528771765</v>
      </c>
      <c r="AS41" s="6">
        <f t="shared" si="174"/>
        <v>-3.6063154558879051</v>
      </c>
      <c r="AT41" s="6">
        <f t="shared" si="175"/>
        <v>10.253214096771215</v>
      </c>
      <c r="AU41" s="6">
        <f t="shared" si="176"/>
        <v>0.64356465222484238</v>
      </c>
      <c r="AV41" s="6">
        <f t="shared" si="177"/>
        <v>8.8364924938795539</v>
      </c>
      <c r="AW41" s="6">
        <f t="shared" si="178"/>
        <v>-2.5609186563797683</v>
      </c>
      <c r="AX41" s="6">
        <f t="shared" si="179"/>
        <v>11.248930971894385</v>
      </c>
      <c r="AY41" s="6">
        <f t="shared" si="180"/>
        <v>-2.6100395664973028</v>
      </c>
      <c r="AZ41" s="6">
        <f t="shared" si="181"/>
        <v>11.895641944003868</v>
      </c>
      <c r="BA41" s="6">
        <f t="shared" si="182"/>
        <v>-0.77905136658235941</v>
      </c>
      <c r="BB41" s="6">
        <f t="shared" si="183"/>
        <v>12.756157453474474</v>
      </c>
      <c r="BC41" s="6">
        <f t="shared" si="184"/>
        <v>0.86688669323873346</v>
      </c>
      <c r="BD41" s="6">
        <f t="shared" si="185"/>
        <v>7.2823561661436482</v>
      </c>
      <c r="BE41" s="6">
        <f t="shared" si="186"/>
        <v>-1.4735408605791782</v>
      </c>
      <c r="BF41" s="6">
        <f t="shared" si="187"/>
        <v>5.6243442487815027</v>
      </c>
      <c r="BG41" s="6">
        <f t="shared" si="188"/>
        <v>0.33729340270365482</v>
      </c>
      <c r="BH41" s="6">
        <f t="shared" si="189"/>
        <v>6.5981863723105807</v>
      </c>
      <c r="BI41" s="6">
        <f t="shared" si="190"/>
        <v>2.0122137982089399</v>
      </c>
      <c r="BJ41" s="6">
        <f t="shared" si="191"/>
        <v>7.2781931041769106</v>
      </c>
      <c r="BK41" s="6">
        <f t="shared" si="192"/>
        <v>3.5867134531417055</v>
      </c>
      <c r="BM41" s="12">
        <f t="shared" si="193"/>
        <v>3.5452118785452125E-2</v>
      </c>
      <c r="BN41" s="6">
        <f t="shared" si="194"/>
        <v>8.5197145248241952</v>
      </c>
      <c r="BO41" s="6">
        <f t="shared" si="195"/>
        <v>-1.4813754018315315</v>
      </c>
      <c r="BP41" s="6">
        <f t="shared" si="196"/>
        <v>0.22190807282972347</v>
      </c>
      <c r="BQ41" s="6">
        <f t="shared" si="28"/>
        <v>212.81871816661797</v>
      </c>
      <c r="BR41" s="6">
        <f t="shared" si="29"/>
        <v>1915.3684634995618</v>
      </c>
      <c r="BS41" s="6">
        <f t="shared" si="197"/>
        <v>-2276.7746259136052</v>
      </c>
      <c r="BT41" s="6">
        <f t="shared" si="126"/>
        <v>-20490.971633222445</v>
      </c>
      <c r="BU41" s="6">
        <f t="shared" si="127"/>
        <v>-20.490971633222447</v>
      </c>
      <c r="BW41" s="12">
        <f t="shared" si="167"/>
        <v>3.5452118785452125E-2</v>
      </c>
      <c r="BX41" s="6">
        <f t="shared" si="30"/>
        <v>12.325899698739171</v>
      </c>
      <c r="BY41" s="6">
        <f t="shared" si="30"/>
        <v>4.3917663328187029E-2</v>
      </c>
      <c r="BZ41" s="6">
        <f t="shared" si="31"/>
        <v>0.26257228253540477</v>
      </c>
      <c r="CA41" s="6">
        <f t="shared" si="32"/>
        <v>251.81732184275455</v>
      </c>
      <c r="CB41" s="6">
        <f t="shared" si="33"/>
        <v>6.9381897382437456</v>
      </c>
      <c r="CC41" s="6">
        <f t="shared" si="33"/>
        <v>2.7994636256753225</v>
      </c>
      <c r="CD41" s="6">
        <f t="shared" si="34"/>
        <v>0.2454499679408057</v>
      </c>
      <c r="CE41" s="6">
        <f t="shared" si="35"/>
        <v>235.39633725395026</v>
      </c>
      <c r="CF41" s="6">
        <f t="shared" si="36"/>
        <v>243.60682954835241</v>
      </c>
      <c r="CH41" s="6">
        <f t="shared" si="198"/>
        <v>1.8799599091899535</v>
      </c>
      <c r="CI41" s="6">
        <f t="shared" si="199"/>
        <v>0.57086457632349641</v>
      </c>
      <c r="CJ41" s="6">
        <f t="shared" si="200"/>
        <v>1.3693006833609314</v>
      </c>
      <c r="CK41" s="6">
        <f t="shared" si="201"/>
        <v>1.8040697979841429</v>
      </c>
      <c r="CL41" s="6">
        <f t="shared" si="202"/>
        <v>0.46305173759641749</v>
      </c>
      <c r="CM41" s="15">
        <f t="shared" si="203"/>
        <v>1.9100625844371906</v>
      </c>
      <c r="CN41" s="15">
        <f t="shared" si="204"/>
        <v>0.20405713549061527</v>
      </c>
      <c r="CO41" s="15">
        <f t="shared" si="205"/>
        <v>1.8182111094707458</v>
      </c>
      <c r="CP41" s="15">
        <f t="shared" si="206"/>
        <v>0.12506679777711235</v>
      </c>
      <c r="CQ41" s="15">
        <f t="shared" si="207"/>
        <v>0.3291239332677276</v>
      </c>
      <c r="CR41" s="6">
        <f t="shared" si="208"/>
        <v>1.7519792371073142</v>
      </c>
      <c r="CS41" s="6">
        <f t="shared" si="209"/>
        <v>0.55285265863276201</v>
      </c>
      <c r="CT41" s="6">
        <f t="shared" si="210"/>
        <v>1.2262033236846968</v>
      </c>
      <c r="CU41" s="6">
        <f t="shared" si="211"/>
        <v>1.6767216032281536</v>
      </c>
      <c r="CV41" s="6">
        <f t="shared" si="212"/>
        <v>0.45356712395471926</v>
      </c>
      <c r="CW41" s="15">
        <f t="shared" si="213"/>
        <v>1.7655176097123864</v>
      </c>
      <c r="CX41" s="15">
        <f t="shared" si="214"/>
        <v>0.12502896418856252</v>
      </c>
      <c r="CY41" s="15">
        <f t="shared" si="215"/>
        <v>1.6782460254337848</v>
      </c>
      <c r="CZ41" s="15">
        <f t="shared" si="216"/>
        <v>3.7634079307766841E-2</v>
      </c>
      <c r="DA41" s="15">
        <f t="shared" si="217"/>
        <v>0.16266304349632937</v>
      </c>
      <c r="DB41" s="6">
        <f t="shared" si="218"/>
        <v>0.24589348838202849</v>
      </c>
      <c r="DD41" s="12">
        <f t="shared" si="219"/>
        <v>3.5452118785452125E-2</v>
      </c>
      <c r="DE41" s="6">
        <f t="shared" si="220"/>
        <v>-3.4669991438940384</v>
      </c>
      <c r="DF41" s="6">
        <f t="shared" si="221"/>
        <v>-4.2498801081127473</v>
      </c>
      <c r="DG41" s="6">
        <f t="shared" si="222"/>
        <v>2.4124384780148311</v>
      </c>
      <c r="DH41" s="6">
        <f t="shared" si="223"/>
        <v>-4.91209101175345E-2</v>
      </c>
      <c r="DI41" s="6">
        <f t="shared" si="224"/>
        <v>5.4846662612317996</v>
      </c>
      <c r="DJ41" s="6">
        <f t="shared" si="225"/>
        <v>2.4129385143466231</v>
      </c>
      <c r="DK41" s="6">
        <f t="shared" si="226"/>
        <v>7.225936935059619</v>
      </c>
      <c r="DL41" s="6">
        <f t="shared" si="227"/>
        <v>-0.61622064741785665</v>
      </c>
      <c r="DM41" s="6">
        <f t="shared" si="52"/>
        <v>128.04066834033077</v>
      </c>
      <c r="DN41" s="6">
        <f t="shared" si="228"/>
        <v>-3.4669991438940384</v>
      </c>
      <c r="DO41" s="6">
        <f t="shared" si="229"/>
        <v>-4.2498801081127473</v>
      </c>
      <c r="DP41" s="6">
        <f t="shared" si="230"/>
        <v>-1.6580119173621455</v>
      </c>
      <c r="DQ41" s="6">
        <f t="shared" si="231"/>
        <v>1.8108342632828331</v>
      </c>
      <c r="DR41" s="6">
        <f t="shared" si="232"/>
        <v>5.4846662612317996</v>
      </c>
      <c r="DS41" s="6">
        <f t="shared" si="233"/>
        <v>2.4552238690583756</v>
      </c>
      <c r="DT41" s="6">
        <f t="shared" si="234"/>
        <v>6.3249263614208564</v>
      </c>
      <c r="DU41" s="6">
        <f t="shared" si="235"/>
        <v>-0.14462279354599564</v>
      </c>
      <c r="DV41" s="6">
        <f t="shared" si="59"/>
        <v>98.315436614403126</v>
      </c>
      <c r="DW41" s="6">
        <f t="shared" si="236"/>
        <v>113.17805247736695</v>
      </c>
      <c r="DX41" s="6">
        <f t="shared" si="140"/>
        <v>-557.39421627326499</v>
      </c>
      <c r="DY41" s="6">
        <f t="shared" si="237"/>
        <v>2.4124384780148311</v>
      </c>
      <c r="DZ41" s="6">
        <f t="shared" si="238"/>
        <v>-4.91209101175345E-2</v>
      </c>
      <c r="EA41" s="6">
        <f t="shared" si="239"/>
        <v>0.64671097210948325</v>
      </c>
      <c r="EB41" s="6">
        <f t="shared" si="240"/>
        <v>1.8309881999149433</v>
      </c>
      <c r="EC41" s="6">
        <f t="shared" si="241"/>
        <v>2.4129385143466231</v>
      </c>
      <c r="ED41" s="6">
        <f t="shared" si="242"/>
        <v>1.9418426480213471</v>
      </c>
      <c r="EE41" s="6">
        <f t="shared" si="243"/>
        <v>2.5792642149919107</v>
      </c>
      <c r="EF41" s="6">
        <f t="shared" si="244"/>
        <v>0.31377567088652314</v>
      </c>
      <c r="EG41" s="6">
        <f t="shared" si="65"/>
        <v>71.713082018186398</v>
      </c>
      <c r="EH41" s="6">
        <f t="shared" si="245"/>
        <v>-1.6580119173621455</v>
      </c>
      <c r="EI41" s="6">
        <f t="shared" si="246"/>
        <v>1.8108342632828331</v>
      </c>
      <c r="EJ41" s="6">
        <f t="shared" si="247"/>
        <v>0.97384212352907795</v>
      </c>
      <c r="EK41" s="6">
        <f t="shared" si="248"/>
        <v>1.6749203955052852</v>
      </c>
      <c r="EL41" s="6">
        <f t="shared" si="249"/>
        <v>2.4552238690583756</v>
      </c>
      <c r="EM41" s="6">
        <f t="shared" si="250"/>
        <v>1.9374536930825481</v>
      </c>
      <c r="EN41" s="6">
        <f t="shared" si="251"/>
        <v>2.6353611274377018</v>
      </c>
      <c r="EO41" s="6">
        <f t="shared" si="252"/>
        <v>0.29817036228501143</v>
      </c>
      <c r="EP41" s="6">
        <f t="shared" si="70"/>
        <v>72.652256064891859</v>
      </c>
      <c r="EQ41" s="6">
        <f t="shared" si="253"/>
        <v>72.182669041539128</v>
      </c>
      <c r="ER41" s="6">
        <f t="shared" si="141"/>
        <v>2142.306862095917</v>
      </c>
      <c r="ES41" s="6">
        <f t="shared" si="254"/>
        <v>0.64671097210948325</v>
      </c>
      <c r="ET41" s="6">
        <f t="shared" si="255"/>
        <v>1.8309881999149433</v>
      </c>
      <c r="EU41" s="6">
        <f t="shared" si="256"/>
        <v>0.86051550947060562</v>
      </c>
      <c r="EV41" s="6">
        <f t="shared" si="257"/>
        <v>1.6459380598210929</v>
      </c>
      <c r="EW41" s="6">
        <f t="shared" si="258"/>
        <v>1.9418426480213471</v>
      </c>
      <c r="EX41" s="6">
        <f t="shared" si="259"/>
        <v>1.8573096238395685</v>
      </c>
      <c r="EY41" s="6">
        <f t="shared" si="260"/>
        <v>0.28276480428963796</v>
      </c>
      <c r="EZ41" s="6">
        <f t="shared" si="261"/>
        <v>0.98990599996763928</v>
      </c>
      <c r="FA41" s="6">
        <f t="shared" si="76"/>
        <v>8.1477045643881887</v>
      </c>
      <c r="FB41" s="6">
        <f t="shared" si="262"/>
        <v>0.97384212352907795</v>
      </c>
      <c r="FC41" s="6">
        <f t="shared" si="263"/>
        <v>1.6749203955052852</v>
      </c>
      <c r="FD41" s="6">
        <f t="shared" si="264"/>
        <v>0.68000673186632987</v>
      </c>
      <c r="FE41" s="6">
        <f t="shared" si="265"/>
        <v>1.5744996549327657</v>
      </c>
      <c r="FF41" s="6">
        <f t="shared" si="266"/>
        <v>1.9374536930825481</v>
      </c>
      <c r="FG41" s="6">
        <f t="shared" si="267"/>
        <v>1.7150680216151559</v>
      </c>
      <c r="FH41" s="6">
        <f t="shared" si="268"/>
        <v>0.31052143650758451</v>
      </c>
      <c r="FI41" s="6">
        <f t="shared" si="269"/>
        <v>0.99293257814253399</v>
      </c>
      <c r="FJ41" s="6">
        <f t="shared" si="81"/>
        <v>6.8159162978300332</v>
      </c>
      <c r="FK41" s="6">
        <f t="shared" si="270"/>
        <v>7.4818104311091105</v>
      </c>
      <c r="FL41" s="6">
        <f t="shared" si="142"/>
        <v>-671.22394528315397</v>
      </c>
      <c r="FN41" s="12">
        <f t="shared" si="169"/>
        <v>3.5452118785452125E-2</v>
      </c>
      <c r="FO41" s="6">
        <f t="shared" si="83"/>
        <v>12.325899698739171</v>
      </c>
      <c r="FP41" s="6">
        <f t="shared" si="83"/>
        <v>4.3917663328187029E-2</v>
      </c>
      <c r="FQ41" s="6">
        <f t="shared" si="84"/>
        <v>1.941986508727469</v>
      </c>
      <c r="FR41" s="6">
        <f t="shared" si="85"/>
        <v>3.4372755912610762</v>
      </c>
      <c r="FS41" s="6">
        <f t="shared" si="143"/>
        <v>-0.20190226589005889</v>
      </c>
      <c r="FT41" s="6">
        <f t="shared" si="143"/>
        <v>-0.16786803919839061</v>
      </c>
      <c r="FU41" s="6">
        <f t="shared" si="144"/>
        <v>3.947933014928025</v>
      </c>
      <c r="FV41" s="6">
        <f t="shared" si="86"/>
        <v>0.26257228253540477</v>
      </c>
      <c r="FW41" s="6">
        <f t="shared" si="87"/>
        <v>4.1944391370210043</v>
      </c>
      <c r="FX41" s="6">
        <f t="shared" si="88"/>
        <v>-0.9348674178635803</v>
      </c>
      <c r="FY41" s="6">
        <f t="shared" si="145"/>
        <v>159.20673594248601</v>
      </c>
      <c r="FZ41" s="6">
        <f t="shared" si="15"/>
        <v>6.9381897382437456</v>
      </c>
      <c r="GA41" s="6">
        <f t="shared" si="16"/>
        <v>2.7994636256753225</v>
      </c>
      <c r="GB41" s="6">
        <f t="shared" si="89"/>
        <v>1.941986508727469</v>
      </c>
      <c r="GC41" s="6">
        <f t="shared" si="89"/>
        <v>3.4372755912610762</v>
      </c>
      <c r="GD41" s="6">
        <f t="shared" si="146"/>
        <v>-2.8441753902353817E-2</v>
      </c>
      <c r="GE41" s="6">
        <f t="shared" si="146"/>
        <v>-0.24379654098674264</v>
      </c>
      <c r="GF41" s="6">
        <f t="shared" si="90"/>
        <v>3.947933014928025</v>
      </c>
      <c r="GG41" s="6">
        <f t="shared" si="91"/>
        <v>0.2454499679408057</v>
      </c>
      <c r="GH41" s="6">
        <f t="shared" si="92"/>
        <v>4.1752700009678279</v>
      </c>
      <c r="GI41" s="6">
        <f t="shared" si="93"/>
        <v>-0.92178631244211018</v>
      </c>
      <c r="GJ41" s="6">
        <f t="shared" si="147"/>
        <v>157.18864169311664</v>
      </c>
      <c r="GL41" s="6">
        <f t="shared" si="17"/>
        <v>3.4372755912610762</v>
      </c>
      <c r="GM41" s="6">
        <f t="shared" si="18"/>
        <v>-1.941986508727469</v>
      </c>
      <c r="GN41" s="6">
        <f t="shared" si="94"/>
        <v>-0.20190226589005889</v>
      </c>
      <c r="GO41" s="6">
        <f t="shared" si="95"/>
        <v>-0.16786803919839061</v>
      </c>
      <c r="GP41" s="6">
        <f t="shared" si="96"/>
        <v>3.947933014928025</v>
      </c>
      <c r="GQ41" s="6">
        <f t="shared" si="97"/>
        <v>0.26257228253540477</v>
      </c>
      <c r="GR41" s="6">
        <f t="shared" si="98"/>
        <v>4.0485938077193326</v>
      </c>
      <c r="GS41" s="6">
        <f t="shared" si="99"/>
        <v>-0.35499705775834123</v>
      </c>
      <c r="GT41" s="6">
        <f t="shared" si="148"/>
        <v>20.793264057513781</v>
      </c>
      <c r="GU41" s="6">
        <f t="shared" si="149"/>
        <v>-3.4372755912610762</v>
      </c>
      <c r="GV41" s="6">
        <f t="shared" si="100"/>
        <v>1.941986508727469</v>
      </c>
      <c r="GW41" s="6">
        <f t="shared" si="150"/>
        <v>-2.8441753902353817E-2</v>
      </c>
      <c r="GX41" s="6">
        <f t="shared" si="150"/>
        <v>-0.24379654098674264</v>
      </c>
      <c r="GY41" s="6">
        <f t="shared" si="151"/>
        <v>3.947933014928025</v>
      </c>
      <c r="GZ41" s="6">
        <f t="shared" si="101"/>
        <v>0.2454499679408057</v>
      </c>
      <c r="HA41" s="6">
        <f t="shared" si="102"/>
        <v>4.0494191770104209</v>
      </c>
      <c r="HB41" s="6">
        <f t="shared" si="103"/>
        <v>-0.38769832885167099</v>
      </c>
      <c r="HC41" s="6">
        <f t="shared" si="152"/>
        <v>22.81135830688352</v>
      </c>
      <c r="HE41" s="6">
        <f t="shared" si="171"/>
        <v>159.20673594248601</v>
      </c>
      <c r="HF41" s="6">
        <f t="shared" si="172"/>
        <v>157.18864169311664</v>
      </c>
      <c r="HG41" s="6">
        <f t="shared" si="155"/>
        <v>158.19768881780132</v>
      </c>
      <c r="HH41" s="6">
        <f t="shared" si="156"/>
        <v>-0.92847084598671636</v>
      </c>
      <c r="HJ41" s="6">
        <f t="shared" si="104"/>
        <v>-1.941986508727469</v>
      </c>
      <c r="HK41" s="6">
        <f t="shared" si="105"/>
        <v>-3.4372755912610762</v>
      </c>
      <c r="HL41" s="6">
        <f t="shared" si="19"/>
        <v>0.86051550947060562</v>
      </c>
      <c r="HM41" s="6">
        <f t="shared" si="20"/>
        <v>1.6459380598210929</v>
      </c>
      <c r="HN41" s="6">
        <f t="shared" si="106"/>
        <v>3.947933014928025</v>
      </c>
      <c r="HO41" s="6">
        <f t="shared" si="21"/>
        <v>1.8573096238395685</v>
      </c>
      <c r="HP41" s="6">
        <f t="shared" si="107"/>
        <v>5.8045739365221634</v>
      </c>
      <c r="HQ41" s="6">
        <f t="shared" si="108"/>
        <v>-0.99947061204005083</v>
      </c>
      <c r="HR41" s="6">
        <f t="shared" si="109"/>
        <v>178.13557970753018</v>
      </c>
      <c r="HS41" s="6">
        <f t="shared" si="110"/>
        <v>-1.941986508727469</v>
      </c>
      <c r="HT41" s="6">
        <f t="shared" si="110"/>
        <v>-3.4372755912610762</v>
      </c>
      <c r="HU41" s="6">
        <f t="shared" si="22"/>
        <v>0.68000673186632987</v>
      </c>
      <c r="HV41" s="6">
        <f t="shared" si="23"/>
        <v>1.5744996549327657</v>
      </c>
      <c r="HW41" s="6">
        <f t="shared" si="111"/>
        <v>3.947933014928025</v>
      </c>
      <c r="HX41" s="6">
        <f t="shared" si="24"/>
        <v>1.7150680216151559</v>
      </c>
      <c r="HY41" s="6">
        <f t="shared" si="112"/>
        <v>5.656212484700422</v>
      </c>
      <c r="HZ41" s="6">
        <f t="shared" si="113"/>
        <v>-0.99432570029026357</v>
      </c>
      <c r="IA41" s="6">
        <f t="shared" si="114"/>
        <v>173.89340188312411</v>
      </c>
      <c r="IB41" s="6">
        <f t="shared" si="115"/>
        <v>176.01449079532716</v>
      </c>
      <c r="IC41" s="6">
        <f t="shared" si="116"/>
        <v>6.9504175507292598E-2</v>
      </c>
      <c r="ID41" s="6">
        <f t="shared" si="117"/>
        <v>0.86051550947060562</v>
      </c>
      <c r="IE41" s="6">
        <f t="shared" si="117"/>
        <v>1.6459380598210929</v>
      </c>
      <c r="IF41" s="6">
        <f t="shared" si="118"/>
        <v>-0.20190226589005889</v>
      </c>
      <c r="IG41" s="6">
        <f t="shared" si="119"/>
        <v>-0.16786803919839061</v>
      </c>
      <c r="IH41" s="6">
        <f t="shared" si="157"/>
        <v>1.8573096238395685</v>
      </c>
      <c r="II41" s="6">
        <f t="shared" si="120"/>
        <v>0.26257228253540477</v>
      </c>
      <c r="IJ41" s="6">
        <f t="shared" si="158"/>
        <v>2.102052352878629</v>
      </c>
      <c r="IK41" s="6">
        <f t="shared" si="159"/>
        <v>-0.92282284774120416</v>
      </c>
      <c r="IL41" s="6">
        <f t="shared" si="160"/>
        <v>157.34231565001619</v>
      </c>
      <c r="IM41" s="6">
        <f t="shared" si="121"/>
        <v>0.68000673186632987</v>
      </c>
      <c r="IN41" s="6">
        <f t="shared" si="121"/>
        <v>1.5744996549327657</v>
      </c>
      <c r="IO41" s="6">
        <f t="shared" si="122"/>
        <v>-2.8441753902353817E-2</v>
      </c>
      <c r="IP41" s="6">
        <f t="shared" si="123"/>
        <v>-0.24379654098674264</v>
      </c>
      <c r="IQ41" s="6">
        <f t="shared" si="161"/>
        <v>1.7150680216151559</v>
      </c>
      <c r="IR41" s="6">
        <f t="shared" si="124"/>
        <v>0.2454499679408057</v>
      </c>
      <c r="IS41" s="6">
        <f t="shared" si="162"/>
        <v>1.9514354493765085</v>
      </c>
      <c r="IT41" s="6">
        <f t="shared" si="163"/>
        <v>-0.95779861734359373</v>
      </c>
      <c r="IU41" s="6">
        <f t="shared" si="164"/>
        <v>163.29523980999272</v>
      </c>
      <c r="IV41" s="6">
        <f t="shared" si="165"/>
        <v>160.31877773000446</v>
      </c>
    </row>
    <row r="42" spans="3:256">
      <c r="C42" s="5">
        <v>36</v>
      </c>
      <c r="D42" s="6">
        <v>203.5</v>
      </c>
      <c r="E42" s="6">
        <v>-115.5</v>
      </c>
      <c r="F42" s="6">
        <v>312.2284214</v>
      </c>
      <c r="G42" s="6">
        <v>12.60255989</v>
      </c>
      <c r="H42" s="6">
        <v>268.31312020000001</v>
      </c>
      <c r="I42" s="6">
        <v>-84.343991180000003</v>
      </c>
      <c r="J42" s="6">
        <v>340.39603959999999</v>
      </c>
      <c r="K42" s="6">
        <v>-88.217821779999994</v>
      </c>
      <c r="L42" s="6">
        <v>360</v>
      </c>
      <c r="M42" s="6">
        <v>-29.851485149999998</v>
      </c>
      <c r="N42" s="6">
        <v>384.50495050000001</v>
      </c>
      <c r="O42" s="6">
        <v>20.049504949999999</v>
      </c>
      <c r="P42" s="6">
        <v>219.1995842</v>
      </c>
      <c r="Q42" s="6">
        <v>-49.958419960000001</v>
      </c>
      <c r="R42" s="6">
        <v>168.41584159999999</v>
      </c>
      <c r="S42" s="6">
        <v>4.0099009900000002</v>
      </c>
      <c r="T42" s="6">
        <v>200.04410139999999</v>
      </c>
      <c r="U42" s="6">
        <v>55.766262400000002</v>
      </c>
      <c r="V42" s="6">
        <v>221.0804851</v>
      </c>
      <c r="W42" s="6">
        <v>99.823594270000001</v>
      </c>
      <c r="X42" s="6">
        <v>204.35522709588901</v>
      </c>
      <c r="Y42" s="6">
        <v>-115.854083242907</v>
      </c>
      <c r="Z42" s="6">
        <v>311.37505271952</v>
      </c>
      <c r="AA42" s="6">
        <v>13.505611414273201</v>
      </c>
      <c r="AB42" s="6">
        <v>267.93964713858998</v>
      </c>
      <c r="AC42" s="6">
        <v>-84.965916979117495</v>
      </c>
      <c r="AD42" s="6">
        <v>341.01821430211498</v>
      </c>
      <c r="AE42" s="6">
        <v>-86.952882285750107</v>
      </c>
      <c r="AF42" s="6">
        <v>359.99816815260903</v>
      </c>
      <c r="AG42" s="6">
        <v>-28.825519060611899</v>
      </c>
      <c r="AH42" s="6">
        <v>384.48538366628401</v>
      </c>
      <c r="AI42" s="6">
        <v>20.7608642547372</v>
      </c>
      <c r="AJ42" s="6">
        <v>219.55616886757599</v>
      </c>
      <c r="AK42" s="6">
        <v>-50.252893272618699</v>
      </c>
      <c r="AL42" s="6">
        <v>168.62804465901999</v>
      </c>
      <c r="AM42" s="6">
        <v>3.48951287470938</v>
      </c>
      <c r="AN42" s="6">
        <v>199.43882514734301</v>
      </c>
      <c r="AO42" s="6">
        <v>55.059043303183699</v>
      </c>
      <c r="AP42" s="6">
        <v>221.34893284209201</v>
      </c>
      <c r="AQ42" s="6">
        <v>101.554571910823</v>
      </c>
      <c r="AR42" s="6">
        <f t="shared" si="173"/>
        <v>6.6663727229432368</v>
      </c>
      <c r="AS42" s="6">
        <f t="shared" si="174"/>
        <v>-3.7793332294344193</v>
      </c>
      <c r="AT42" s="6">
        <f t="shared" si="175"/>
        <v>10.157519274417316</v>
      </c>
      <c r="AU42" s="6">
        <f t="shared" si="176"/>
        <v>0.4405732156610585</v>
      </c>
      <c r="AV42" s="6">
        <f t="shared" si="177"/>
        <v>8.7405914713481021</v>
      </c>
      <c r="AW42" s="6">
        <f t="shared" si="178"/>
        <v>-2.7717151128396216</v>
      </c>
      <c r="AX42" s="6">
        <f t="shared" si="179"/>
        <v>11.124523478832822</v>
      </c>
      <c r="AY42" s="6">
        <f t="shared" si="180"/>
        <v>-2.8365328887771799</v>
      </c>
      <c r="AZ42" s="6">
        <f t="shared" si="181"/>
        <v>11.74367792097628</v>
      </c>
      <c r="BA42" s="6">
        <f t="shared" si="182"/>
        <v>-0.94033148415712442</v>
      </c>
      <c r="BB42" s="6">
        <f t="shared" si="183"/>
        <v>12.542487463952142</v>
      </c>
      <c r="BC42" s="6">
        <f t="shared" si="184"/>
        <v>0.67725039941144483</v>
      </c>
      <c r="BD42" s="6">
        <f t="shared" si="185"/>
        <v>7.1622501469264916</v>
      </c>
      <c r="BE42" s="6">
        <f t="shared" si="186"/>
        <v>-1.6393244338417132</v>
      </c>
      <c r="BF42" s="6">
        <f t="shared" si="187"/>
        <v>5.500898671462263</v>
      </c>
      <c r="BG42" s="6">
        <f t="shared" si="188"/>
        <v>0.11383312174053911</v>
      </c>
      <c r="BH42" s="6">
        <f t="shared" si="189"/>
        <v>6.5059923484816951</v>
      </c>
      <c r="BI42" s="6">
        <f t="shared" si="190"/>
        <v>1.7961082260717867</v>
      </c>
      <c r="BJ42" s="6">
        <f t="shared" si="191"/>
        <v>7.2207327853606982</v>
      </c>
      <c r="BK42" s="6">
        <f t="shared" si="192"/>
        <v>3.312861812723884</v>
      </c>
      <c r="BM42" s="12">
        <f t="shared" si="193"/>
        <v>3.6494828161494831E-2</v>
      </c>
      <c r="BN42" s="6">
        <f t="shared" si="194"/>
        <v>8.4119459986802774</v>
      </c>
      <c r="BO42" s="6">
        <f t="shared" si="195"/>
        <v>-1.6693800068866804</v>
      </c>
      <c r="BP42" s="6">
        <f t="shared" si="196"/>
        <v>0.21670206909297113</v>
      </c>
      <c r="BQ42" s="6">
        <f t="shared" si="28"/>
        <v>207.82595234292302</v>
      </c>
      <c r="BR42" s="6">
        <f t="shared" si="29"/>
        <v>1870.4335710863072</v>
      </c>
      <c r="BS42" s="6">
        <f t="shared" si="197"/>
        <v>-4788.262135556407</v>
      </c>
      <c r="BT42" s="6">
        <f t="shared" si="126"/>
        <v>-43094.35922000766</v>
      </c>
      <c r="BU42" s="6">
        <f t="shared" si="127"/>
        <v>-43.094359220007661</v>
      </c>
      <c r="BW42" s="12">
        <f t="shared" si="167"/>
        <v>3.6494828161494831E-2</v>
      </c>
      <c r="BX42" s="6">
        <f t="shared" si="30"/>
        <v>12.143082692464212</v>
      </c>
      <c r="BY42" s="6">
        <f t="shared" si="30"/>
        <v>-0.1315405423728398</v>
      </c>
      <c r="BZ42" s="6">
        <f t="shared" si="31"/>
        <v>0.25339226454484026</v>
      </c>
      <c r="CA42" s="6">
        <f t="shared" si="32"/>
        <v>243.01331738908357</v>
      </c>
      <c r="CB42" s="6">
        <f t="shared" si="33"/>
        <v>6.8633625669211966</v>
      </c>
      <c r="CC42" s="6">
        <f t="shared" si="33"/>
        <v>2.5544850193978355</v>
      </c>
      <c r="CD42" s="6">
        <f t="shared" si="34"/>
        <v>0.25615156275493245</v>
      </c>
      <c r="CE42" s="6">
        <f t="shared" si="35"/>
        <v>245.65959474449039</v>
      </c>
      <c r="CF42" s="6">
        <f t="shared" si="36"/>
        <v>244.33645606678698</v>
      </c>
      <c r="CH42" s="6">
        <f t="shared" si="198"/>
        <v>1.8573096238395685</v>
      </c>
      <c r="CI42" s="6">
        <f t="shared" si="199"/>
        <v>0.56984153520319647</v>
      </c>
      <c r="CJ42" s="6">
        <f t="shared" si="200"/>
        <v>1.3292210179580675</v>
      </c>
      <c r="CK42" s="6">
        <f t="shared" si="201"/>
        <v>1.7333247949533535</v>
      </c>
      <c r="CL42" s="6">
        <f t="shared" si="202"/>
        <v>0.43190603843730807</v>
      </c>
      <c r="CM42" s="15">
        <f t="shared" si="203"/>
        <v>1.8781860885004162</v>
      </c>
      <c r="CN42" s="15">
        <f t="shared" si="204"/>
        <v>0.16781516662874299</v>
      </c>
      <c r="CO42" s="15">
        <f t="shared" si="205"/>
        <v>1.7472259256743645</v>
      </c>
      <c r="CP42" s="15">
        <f t="shared" si="206"/>
        <v>0.11555958670301618</v>
      </c>
      <c r="CQ42" s="15">
        <f t="shared" si="207"/>
        <v>0.28337475333175915</v>
      </c>
      <c r="CR42" s="6">
        <f t="shared" si="208"/>
        <v>1.7150680216151559</v>
      </c>
      <c r="CS42" s="6">
        <f t="shared" si="209"/>
        <v>0.55796598919892781</v>
      </c>
      <c r="CT42" s="6">
        <f t="shared" si="210"/>
        <v>1.164042470557932</v>
      </c>
      <c r="CU42" s="6">
        <f t="shared" si="211"/>
        <v>1.6473295562464032</v>
      </c>
      <c r="CV42" s="6">
        <f t="shared" si="212"/>
        <v>0.48340648316414941</v>
      </c>
      <c r="CW42" s="15">
        <f t="shared" si="213"/>
        <v>1.7185382406860079</v>
      </c>
      <c r="CX42" s="15">
        <f t="shared" si="214"/>
        <v>6.1950277545010285E-2</v>
      </c>
      <c r="CY42" s="15">
        <f t="shared" si="215"/>
        <v>1.6473892549842424</v>
      </c>
      <c r="CZ42" s="15">
        <f t="shared" si="216"/>
        <v>7.4384659983229295E-3</v>
      </c>
      <c r="DA42" s="15">
        <f t="shared" si="217"/>
        <v>6.9388743543333214E-2</v>
      </c>
      <c r="DB42" s="6">
        <f t="shared" si="218"/>
        <v>0.17638174843754617</v>
      </c>
      <c r="DD42" s="12">
        <f t="shared" si="219"/>
        <v>3.6494828161494831E-2</v>
      </c>
      <c r="DE42" s="6">
        <f t="shared" si="220"/>
        <v>-3.4911465514740794</v>
      </c>
      <c r="DF42" s="6">
        <f t="shared" si="221"/>
        <v>-4.2199064450954777</v>
      </c>
      <c r="DG42" s="6">
        <f t="shared" si="222"/>
        <v>2.3839320074847201</v>
      </c>
      <c r="DH42" s="6">
        <f t="shared" si="223"/>
        <v>-6.4817775937558331E-2</v>
      </c>
      <c r="DI42" s="6">
        <f t="shared" si="224"/>
        <v>5.4768343638663843</v>
      </c>
      <c r="DJ42" s="6">
        <f t="shared" si="225"/>
        <v>2.3848130241986727</v>
      </c>
      <c r="DK42" s="6">
        <f t="shared" si="226"/>
        <v>7.1959231459557662</v>
      </c>
      <c r="DL42" s="6">
        <f t="shared" si="227"/>
        <v>-0.61626152891849018</v>
      </c>
      <c r="DM42" s="6">
        <f t="shared" si="52"/>
        <v>128.04364251967399</v>
      </c>
      <c r="DN42" s="6">
        <f t="shared" si="228"/>
        <v>-3.4911465514740794</v>
      </c>
      <c r="DO42" s="6">
        <f t="shared" si="229"/>
        <v>-4.2199064450954777</v>
      </c>
      <c r="DP42" s="6">
        <f t="shared" si="230"/>
        <v>-1.6613514754642287</v>
      </c>
      <c r="DQ42" s="6">
        <f t="shared" si="231"/>
        <v>1.7531575555822523</v>
      </c>
      <c r="DR42" s="6">
        <f t="shared" si="232"/>
        <v>5.4768343638663843</v>
      </c>
      <c r="DS42" s="6">
        <f t="shared" si="233"/>
        <v>2.41529504196119</v>
      </c>
      <c r="DT42" s="6">
        <f t="shared" si="234"/>
        <v>6.2470507902835353</v>
      </c>
      <c r="DU42" s="6">
        <f t="shared" si="235"/>
        <v>-0.12081333146110343</v>
      </c>
      <c r="DV42" s="6">
        <f t="shared" si="59"/>
        <v>96.939044560015077</v>
      </c>
      <c r="DW42" s="6">
        <f t="shared" si="236"/>
        <v>112.49134353984454</v>
      </c>
      <c r="DX42" s="6">
        <f t="shared" si="140"/>
        <v>-658.58133944149313</v>
      </c>
      <c r="DY42" s="6">
        <f t="shared" si="237"/>
        <v>2.3839320074847201</v>
      </c>
      <c r="DZ42" s="6">
        <f t="shared" si="238"/>
        <v>-6.4817775937558331E-2</v>
      </c>
      <c r="EA42" s="6">
        <f t="shared" si="239"/>
        <v>0.61915444214345783</v>
      </c>
      <c r="EB42" s="6">
        <f t="shared" si="240"/>
        <v>1.8962014046200555</v>
      </c>
      <c r="EC42" s="6">
        <f t="shared" si="241"/>
        <v>2.3848130241986727</v>
      </c>
      <c r="ED42" s="6">
        <f t="shared" si="242"/>
        <v>1.9947260438739571</v>
      </c>
      <c r="EE42" s="6">
        <f t="shared" si="243"/>
        <v>2.6381880300021621</v>
      </c>
      <c r="EF42" s="6">
        <f t="shared" si="244"/>
        <v>0.28444412370470962</v>
      </c>
      <c r="EG42" s="6">
        <f t="shared" si="65"/>
        <v>73.474375939105244</v>
      </c>
      <c r="EH42" s="6">
        <f t="shared" si="245"/>
        <v>-1.6613514754642287</v>
      </c>
      <c r="EI42" s="6">
        <f t="shared" si="246"/>
        <v>1.7531575555822523</v>
      </c>
      <c r="EJ42" s="6">
        <f t="shared" si="247"/>
        <v>1.0050936770194321</v>
      </c>
      <c r="EK42" s="6">
        <f t="shared" si="248"/>
        <v>1.6822751043312476</v>
      </c>
      <c r="EL42" s="6">
        <f t="shared" si="249"/>
        <v>2.41529504196119</v>
      </c>
      <c r="EM42" s="6">
        <f t="shared" si="250"/>
        <v>1.9596588545553413</v>
      </c>
      <c r="EN42" s="6">
        <f t="shared" si="251"/>
        <v>2.6673871247156766</v>
      </c>
      <c r="EO42" s="6">
        <f t="shared" si="252"/>
        <v>0.27032278290245532</v>
      </c>
      <c r="EP42" s="6">
        <f t="shared" si="70"/>
        <v>74.316524788624051</v>
      </c>
      <c r="EQ42" s="6">
        <f t="shared" si="253"/>
        <v>73.895450363864654</v>
      </c>
      <c r="ER42" s="6">
        <f t="shared" si="141"/>
        <v>1642.6257993630722</v>
      </c>
      <c r="ES42" s="6">
        <f t="shared" si="254"/>
        <v>0.61915444214345783</v>
      </c>
      <c r="ET42" s="6">
        <f t="shared" si="255"/>
        <v>1.8962014046200555</v>
      </c>
      <c r="EU42" s="6">
        <f t="shared" si="256"/>
        <v>0.79880954297586193</v>
      </c>
      <c r="EV42" s="6">
        <f t="shared" si="257"/>
        <v>1.6175818835685694</v>
      </c>
      <c r="EW42" s="6">
        <f t="shared" si="258"/>
        <v>1.9947260438739571</v>
      </c>
      <c r="EX42" s="6">
        <f t="shared" si="259"/>
        <v>1.8040697979841429</v>
      </c>
      <c r="EY42" s="6">
        <f t="shared" si="260"/>
        <v>0.33151891765940117</v>
      </c>
      <c r="EZ42" s="6">
        <f t="shared" si="261"/>
        <v>0.98978012595862086</v>
      </c>
      <c r="FA42" s="6">
        <f t="shared" si="76"/>
        <v>8.1984351623580096</v>
      </c>
      <c r="FB42" s="6">
        <f t="shared" si="262"/>
        <v>1.0050936770194321</v>
      </c>
      <c r="FC42" s="6">
        <f t="shared" si="263"/>
        <v>1.6822751043312476</v>
      </c>
      <c r="FD42" s="6">
        <f t="shared" si="264"/>
        <v>0.71474043687900313</v>
      </c>
      <c r="FE42" s="6">
        <f t="shared" si="265"/>
        <v>1.5167535866520974</v>
      </c>
      <c r="FF42" s="6">
        <f t="shared" si="266"/>
        <v>1.9596588545553413</v>
      </c>
      <c r="FG42" s="6">
        <f t="shared" si="267"/>
        <v>1.6767216032281536</v>
      </c>
      <c r="FH42" s="6">
        <f t="shared" si="268"/>
        <v>0.33421905522404743</v>
      </c>
      <c r="FI42" s="6">
        <f t="shared" si="269"/>
        <v>0.99518399382461942</v>
      </c>
      <c r="FJ42" s="6">
        <f t="shared" si="81"/>
        <v>5.6254283687470155</v>
      </c>
      <c r="FK42" s="6">
        <f t="shared" si="270"/>
        <v>6.911931765552513</v>
      </c>
      <c r="FL42" s="6">
        <f t="shared" si="142"/>
        <v>-546.53643541539918</v>
      </c>
      <c r="FN42" s="12">
        <f t="shared" si="169"/>
        <v>3.6494828161494831E-2</v>
      </c>
      <c r="FO42" s="6">
        <f t="shared" si="83"/>
        <v>12.143082692464212</v>
      </c>
      <c r="FP42" s="6">
        <f t="shared" si="83"/>
        <v>-0.1315405423728398</v>
      </c>
      <c r="FQ42" s="6">
        <f t="shared" si="84"/>
        <v>1.941986508727469</v>
      </c>
      <c r="FR42" s="6">
        <f t="shared" si="85"/>
        <v>3.4372755912610762</v>
      </c>
      <c r="FS42" s="6">
        <f t="shared" si="143"/>
        <v>-0.18281700627495923</v>
      </c>
      <c r="FT42" s="6">
        <f t="shared" si="143"/>
        <v>-0.17545820570102683</v>
      </c>
      <c r="FU42" s="6">
        <f t="shared" si="144"/>
        <v>3.947933014928025</v>
      </c>
      <c r="FV42" s="6">
        <f t="shared" si="86"/>
        <v>0.25339226454484026</v>
      </c>
      <c r="FW42" s="6">
        <f t="shared" si="87"/>
        <v>4.1912570268451548</v>
      </c>
      <c r="FX42" s="6">
        <f t="shared" si="88"/>
        <v>-0.95776654712656628</v>
      </c>
      <c r="FY42" s="6">
        <f t="shared" si="145"/>
        <v>163.28884840296584</v>
      </c>
      <c r="FZ42" s="6">
        <f t="shared" si="15"/>
        <v>6.8633625669211966</v>
      </c>
      <c r="GA42" s="6">
        <f t="shared" si="16"/>
        <v>2.5544850193978355</v>
      </c>
      <c r="GB42" s="6">
        <f t="shared" si="89"/>
        <v>1.941986508727469</v>
      </c>
      <c r="GC42" s="6">
        <f t="shared" si="89"/>
        <v>3.4372755912610762</v>
      </c>
      <c r="GD42" s="6">
        <f t="shared" si="146"/>
        <v>-7.4827171322549013E-2</v>
      </c>
      <c r="GE42" s="6">
        <f t="shared" si="146"/>
        <v>-0.24497860627748702</v>
      </c>
      <c r="GF42" s="6">
        <f t="shared" si="90"/>
        <v>3.947933014928025</v>
      </c>
      <c r="GG42" s="6">
        <f t="shared" si="91"/>
        <v>0.25615156275493245</v>
      </c>
      <c r="GH42" s="6">
        <f t="shared" si="92"/>
        <v>4.1983965266905487</v>
      </c>
      <c r="GI42" s="6">
        <f t="shared" si="93"/>
        <v>-0.97636942742622856</v>
      </c>
      <c r="GJ42" s="6">
        <f t="shared" si="147"/>
        <v>167.51945067710915</v>
      </c>
      <c r="GL42" s="6">
        <f t="shared" si="17"/>
        <v>3.4372755912610762</v>
      </c>
      <c r="GM42" s="6">
        <f t="shared" si="18"/>
        <v>-1.941986508727469</v>
      </c>
      <c r="GN42" s="6">
        <f t="shared" si="94"/>
        <v>-0.18281700627495923</v>
      </c>
      <c r="GO42" s="6">
        <f t="shared" si="95"/>
        <v>-0.17545820570102683</v>
      </c>
      <c r="GP42" s="6">
        <f t="shared" si="96"/>
        <v>3.947933014928025</v>
      </c>
      <c r="GQ42" s="6">
        <f t="shared" si="97"/>
        <v>0.25339226454484026</v>
      </c>
      <c r="GR42" s="6">
        <f t="shared" si="98"/>
        <v>4.0281127913861452</v>
      </c>
      <c r="GS42" s="6">
        <f t="shared" si="99"/>
        <v>-0.28754693739501658</v>
      </c>
      <c r="GT42" s="6">
        <f t="shared" si="148"/>
        <v>16.711151597034018</v>
      </c>
      <c r="GU42" s="6">
        <f t="shared" si="149"/>
        <v>-3.4372755912610762</v>
      </c>
      <c r="GV42" s="6">
        <f t="shared" si="100"/>
        <v>1.941986508727469</v>
      </c>
      <c r="GW42" s="6">
        <f t="shared" si="150"/>
        <v>-7.4827171322549013E-2</v>
      </c>
      <c r="GX42" s="6">
        <f t="shared" si="150"/>
        <v>-0.24497860627748702</v>
      </c>
      <c r="GY42" s="6">
        <f t="shared" si="151"/>
        <v>3.947933014928025</v>
      </c>
      <c r="GZ42" s="6">
        <f t="shared" si="101"/>
        <v>0.25615156275493245</v>
      </c>
      <c r="HA42" s="6">
        <f t="shared" si="102"/>
        <v>4.0110940890230609</v>
      </c>
      <c r="HB42" s="6">
        <f t="shared" si="103"/>
        <v>-0.2161081701078835</v>
      </c>
      <c r="HC42" s="6">
        <f t="shared" si="152"/>
        <v>12.480549322890781</v>
      </c>
      <c r="HE42" s="6">
        <f t="shared" si="171"/>
        <v>163.28884840296584</v>
      </c>
      <c r="HF42" s="6">
        <f t="shared" si="172"/>
        <v>167.51945067710915</v>
      </c>
      <c r="HG42" s="6">
        <f t="shared" si="155"/>
        <v>165.40414954003751</v>
      </c>
      <c r="HH42" s="6">
        <f t="shared" si="156"/>
        <v>-0.96772742359752251</v>
      </c>
      <c r="HJ42" s="6">
        <f t="shared" si="104"/>
        <v>-1.941986508727469</v>
      </c>
      <c r="HK42" s="6">
        <f t="shared" si="105"/>
        <v>-3.4372755912610762</v>
      </c>
      <c r="HL42" s="6">
        <f t="shared" si="19"/>
        <v>0.79880954297586193</v>
      </c>
      <c r="HM42" s="6">
        <f t="shared" si="20"/>
        <v>1.6175818835685694</v>
      </c>
      <c r="HN42" s="6">
        <f t="shared" si="106"/>
        <v>3.947933014928025</v>
      </c>
      <c r="HO42" s="6">
        <f t="shared" si="21"/>
        <v>1.8040697979841429</v>
      </c>
      <c r="HP42" s="6">
        <f t="shared" si="107"/>
        <v>5.7500910503985683</v>
      </c>
      <c r="HQ42" s="6">
        <f t="shared" si="108"/>
        <v>-0.99845631834910265</v>
      </c>
      <c r="HR42" s="6">
        <f t="shared" si="109"/>
        <v>176.8160049439436</v>
      </c>
      <c r="HS42" s="6">
        <f t="shared" si="110"/>
        <v>-1.941986508727469</v>
      </c>
      <c r="HT42" s="6">
        <f t="shared" si="110"/>
        <v>-3.4372755912610762</v>
      </c>
      <c r="HU42" s="6">
        <f t="shared" si="22"/>
        <v>0.71474043687900313</v>
      </c>
      <c r="HV42" s="6">
        <f t="shared" si="23"/>
        <v>1.5167535866520974</v>
      </c>
      <c r="HW42" s="6">
        <f t="shared" si="111"/>
        <v>3.947933014928025</v>
      </c>
      <c r="HX42" s="6">
        <f t="shared" si="24"/>
        <v>1.6767216032281536</v>
      </c>
      <c r="HY42" s="6">
        <f t="shared" si="112"/>
        <v>5.6214413773627987</v>
      </c>
      <c r="HZ42" s="6">
        <f t="shared" si="113"/>
        <v>-0.99727049227834041</v>
      </c>
      <c r="IA42" s="6">
        <f t="shared" si="114"/>
        <v>175.76572922025667</v>
      </c>
      <c r="IB42" s="6">
        <f t="shared" si="115"/>
        <v>176.29086708210014</v>
      </c>
      <c r="IC42" s="6">
        <f t="shared" si="116"/>
        <v>6.4691374670747134E-2</v>
      </c>
      <c r="ID42" s="6">
        <f t="shared" si="117"/>
        <v>0.79880954297586193</v>
      </c>
      <c r="IE42" s="6">
        <f t="shared" si="117"/>
        <v>1.6175818835685694</v>
      </c>
      <c r="IF42" s="6">
        <f t="shared" si="118"/>
        <v>-0.18281700627495923</v>
      </c>
      <c r="IG42" s="6">
        <f t="shared" si="119"/>
        <v>-0.17545820570102683</v>
      </c>
      <c r="IH42" s="6">
        <f t="shared" si="157"/>
        <v>1.8040697979841429</v>
      </c>
      <c r="II42" s="6">
        <f t="shared" si="120"/>
        <v>0.25339226454484026</v>
      </c>
      <c r="IJ42" s="6">
        <f t="shared" si="158"/>
        <v>2.0441583705579163</v>
      </c>
      <c r="IK42" s="6">
        <f t="shared" si="159"/>
        <v>-0.9403169561278234</v>
      </c>
      <c r="IL42" s="6">
        <f t="shared" si="160"/>
        <v>160.10485334690972</v>
      </c>
      <c r="IM42" s="6">
        <f t="shared" si="121"/>
        <v>0.71474043687900313</v>
      </c>
      <c r="IN42" s="6">
        <f t="shared" si="121"/>
        <v>1.5167535866520974</v>
      </c>
      <c r="IO42" s="6">
        <f t="shared" si="122"/>
        <v>-7.4827171322549013E-2</v>
      </c>
      <c r="IP42" s="6">
        <f t="shared" si="123"/>
        <v>-0.24497860627748702</v>
      </c>
      <c r="IQ42" s="6">
        <f t="shared" si="161"/>
        <v>1.6767216032281536</v>
      </c>
      <c r="IR42" s="6">
        <f t="shared" si="124"/>
        <v>0.25615156275493245</v>
      </c>
      <c r="IS42" s="6">
        <f t="shared" si="162"/>
        <v>1.9305743517216845</v>
      </c>
      <c r="IT42" s="6">
        <f t="shared" si="163"/>
        <v>-0.98966070481828672</v>
      </c>
      <c r="IU42" s="6">
        <f t="shared" si="164"/>
        <v>171.75372145685205</v>
      </c>
      <c r="IV42" s="6">
        <f t="shared" si="165"/>
        <v>165.92928740188088</v>
      </c>
    </row>
    <row r="43" spans="3:256">
      <c r="C43" s="5">
        <v>37</v>
      </c>
      <c r="D43" s="6">
        <v>201.5</v>
      </c>
      <c r="E43" s="6">
        <v>-121</v>
      </c>
      <c r="F43" s="6">
        <v>307.81752540000002</v>
      </c>
      <c r="G43" s="6">
        <v>8.1916639320000009</v>
      </c>
      <c r="H43" s="6">
        <v>264.74090410000002</v>
      </c>
      <c r="I43" s="6">
        <v>-92.28224917</v>
      </c>
      <c r="J43" s="6">
        <v>337.27722770000003</v>
      </c>
      <c r="K43" s="6">
        <v>-93.118811879999996</v>
      </c>
      <c r="L43" s="6">
        <v>356.88118809999997</v>
      </c>
      <c r="M43" s="6">
        <v>-32.079207920000002</v>
      </c>
      <c r="N43" s="6">
        <v>377.82178219999997</v>
      </c>
      <c r="O43" s="6">
        <v>14.7029703</v>
      </c>
      <c r="P43" s="6">
        <v>215.83160079999999</v>
      </c>
      <c r="Q43" s="6">
        <v>-55.571725569999998</v>
      </c>
      <c r="R43" s="6">
        <v>165.2970297</v>
      </c>
      <c r="S43" s="6">
        <v>-4.0099009900000002</v>
      </c>
      <c r="T43" s="6">
        <v>195.2811466</v>
      </c>
      <c r="U43" s="6">
        <v>47.828004409999998</v>
      </c>
      <c r="V43" s="6">
        <v>217.9051819</v>
      </c>
      <c r="W43" s="6">
        <v>93.472987869999997</v>
      </c>
      <c r="X43" s="6">
        <v>200.76874049159301</v>
      </c>
      <c r="Y43" s="6">
        <v>-121.13644595588001</v>
      </c>
      <c r="Z43" s="6">
        <v>308.33255820668597</v>
      </c>
      <c r="AA43" s="6">
        <v>7.5641682272461299</v>
      </c>
      <c r="AB43" s="6">
        <v>265.03961444837398</v>
      </c>
      <c r="AC43" s="6">
        <v>-91.516180615963194</v>
      </c>
      <c r="AD43" s="6">
        <v>337.36679934298701</v>
      </c>
      <c r="AE43" s="6">
        <v>-93.596008461962697</v>
      </c>
      <c r="AF43" s="6">
        <v>355.53829518221499</v>
      </c>
      <c r="AG43" s="6">
        <v>-33.481150765720898</v>
      </c>
      <c r="AH43" s="6">
        <v>378.45070338676197</v>
      </c>
      <c r="AI43" s="6">
        <v>14.4593360336887</v>
      </c>
      <c r="AJ43" s="6">
        <v>216.04177206789601</v>
      </c>
      <c r="AK43" s="6">
        <v>-55.527295687899503</v>
      </c>
      <c r="AL43" s="6">
        <v>164.65717035638099</v>
      </c>
      <c r="AM43" s="6">
        <v>-3.7350243020889899</v>
      </c>
      <c r="AN43" s="6">
        <v>195.90827082886</v>
      </c>
      <c r="AO43" s="6">
        <v>48.297703927877002</v>
      </c>
      <c r="AP43" s="6">
        <v>218.418840680545</v>
      </c>
      <c r="AQ43" s="6">
        <v>93.501147088943796</v>
      </c>
      <c r="AR43" s="6">
        <f t="shared" si="173"/>
        <v>6.549376173308314</v>
      </c>
      <c r="AS43" s="6">
        <f t="shared" si="174"/>
        <v>-3.951651790612853</v>
      </c>
      <c r="AT43" s="6">
        <f t="shared" si="175"/>
        <v>10.058268559286139</v>
      </c>
      <c r="AU43" s="6">
        <f t="shared" si="176"/>
        <v>0.24675446504828799</v>
      </c>
      <c r="AV43" s="6">
        <f t="shared" si="177"/>
        <v>8.6459880736448067</v>
      </c>
      <c r="AW43" s="6">
        <f t="shared" si="178"/>
        <v>-2.9853944958302296</v>
      </c>
      <c r="AX43" s="6">
        <f t="shared" si="179"/>
        <v>11.005408869289433</v>
      </c>
      <c r="AY43" s="6">
        <f t="shared" si="180"/>
        <v>-3.0532415864969296</v>
      </c>
      <c r="AZ43" s="6">
        <f t="shared" si="181"/>
        <v>11.59819020363164</v>
      </c>
      <c r="BA43" s="6">
        <f t="shared" si="182"/>
        <v>-1.092205143803938</v>
      </c>
      <c r="BB43" s="6">
        <f t="shared" si="183"/>
        <v>12.345627180127776</v>
      </c>
      <c r="BC43" s="6">
        <f t="shared" si="184"/>
        <v>0.47168513718331845</v>
      </c>
      <c r="BD43" s="6">
        <f t="shared" si="185"/>
        <v>7.047605274387986</v>
      </c>
      <c r="BE43" s="6">
        <f t="shared" si="186"/>
        <v>-1.8113833182203121</v>
      </c>
      <c r="BF43" s="6">
        <f t="shared" si="187"/>
        <v>5.3713628210045306</v>
      </c>
      <c r="BG43" s="6">
        <f t="shared" si="188"/>
        <v>-0.1218420711856459</v>
      </c>
      <c r="BH43" s="6">
        <f t="shared" si="189"/>
        <v>6.390820393547747</v>
      </c>
      <c r="BI43" s="6">
        <f t="shared" si="190"/>
        <v>1.5755432372400751</v>
      </c>
      <c r="BJ43" s="6">
        <f t="shared" si="191"/>
        <v>7.1251488028072139</v>
      </c>
      <c r="BK43" s="6">
        <f t="shared" si="192"/>
        <v>3.0501470668286981</v>
      </c>
      <c r="BM43" s="12">
        <f t="shared" si="193"/>
        <v>3.7537537537537538E-2</v>
      </c>
      <c r="BN43" s="6">
        <f t="shared" si="194"/>
        <v>8.3038223662972257</v>
      </c>
      <c r="BO43" s="6">
        <f t="shared" si="195"/>
        <v>-1.8524486627822825</v>
      </c>
      <c r="BP43" s="6">
        <f t="shared" si="196"/>
        <v>0.21261432842385683</v>
      </c>
      <c r="BQ43" s="6">
        <f t="shared" si="28"/>
        <v>203.90564553161562</v>
      </c>
      <c r="BR43" s="6">
        <f t="shared" si="29"/>
        <v>1835.1508097845406</v>
      </c>
      <c r="BS43" s="6">
        <f t="shared" si="197"/>
        <v>-3759.7310443162469</v>
      </c>
      <c r="BT43" s="6">
        <f t="shared" si="126"/>
        <v>-33837.579398846225</v>
      </c>
      <c r="BU43" s="6">
        <f t="shared" si="127"/>
        <v>-33.837579398846223</v>
      </c>
      <c r="BW43" s="12">
        <f t="shared" si="167"/>
        <v>3.7537537537537538E-2</v>
      </c>
      <c r="BX43" s="6">
        <f t="shared" si="30"/>
        <v>11.971908691879708</v>
      </c>
      <c r="BY43" s="6">
        <f t="shared" si="30"/>
        <v>-0.31026000331030978</v>
      </c>
      <c r="BZ43" s="6">
        <f t="shared" si="31"/>
        <v>0.2474695621564065</v>
      </c>
      <c r="CA43" s="6">
        <f t="shared" si="32"/>
        <v>237.33320889048005</v>
      </c>
      <c r="CB43" s="6">
        <f t="shared" si="33"/>
        <v>6.7579845981774804</v>
      </c>
      <c r="CC43" s="6">
        <f t="shared" si="33"/>
        <v>2.3128451520343867</v>
      </c>
      <c r="CD43" s="6">
        <f t="shared" si="34"/>
        <v>0.26361779491524606</v>
      </c>
      <c r="CE43" s="6">
        <f t="shared" si="35"/>
        <v>252.82001003551756</v>
      </c>
      <c r="CF43" s="6">
        <f t="shared" si="36"/>
        <v>245.07660946299882</v>
      </c>
      <c r="CH43" s="6">
        <f t="shared" si="198"/>
        <v>1.8040697979841429</v>
      </c>
      <c r="CI43" s="6">
        <f t="shared" si="199"/>
        <v>0.56791979144267113</v>
      </c>
      <c r="CJ43" s="6">
        <f t="shared" si="200"/>
        <v>1.2683379214226644</v>
      </c>
      <c r="CK43" s="6">
        <f t="shared" si="201"/>
        <v>1.6603248790879159</v>
      </c>
      <c r="CL43" s="6">
        <f t="shared" si="202"/>
        <v>0.42152884703702209</v>
      </c>
      <c r="CM43" s="15">
        <f t="shared" si="203"/>
        <v>1.8201637554247392</v>
      </c>
      <c r="CN43" s="15">
        <f t="shared" si="204"/>
        <v>0.14227616255860651</v>
      </c>
      <c r="CO43" s="15">
        <f t="shared" si="205"/>
        <v>1.6750958237738014</v>
      </c>
      <c r="CP43" s="15">
        <f t="shared" si="206"/>
        <v>0.11232223454393181</v>
      </c>
      <c r="CQ43" s="15">
        <f t="shared" si="207"/>
        <v>0.25459839710253829</v>
      </c>
      <c r="CR43" s="6">
        <f t="shared" si="208"/>
        <v>1.6767216032281536</v>
      </c>
      <c r="CS43" s="6">
        <f t="shared" si="209"/>
        <v>0.55836839603141231</v>
      </c>
      <c r="CT43" s="6">
        <f t="shared" si="210"/>
        <v>1.1197850560660192</v>
      </c>
      <c r="CU43" s="6">
        <f t="shared" si="211"/>
        <v>1.6228722547613528</v>
      </c>
      <c r="CV43" s="6">
        <f t="shared" si="212"/>
        <v>0.50322100084692034</v>
      </c>
      <c r="CW43" s="15">
        <f t="shared" si="213"/>
        <v>1.6774375276627926</v>
      </c>
      <c r="CX43" s="15">
        <f t="shared" si="214"/>
        <v>2.7375814152917722E-2</v>
      </c>
      <c r="CY43" s="15">
        <f t="shared" si="215"/>
        <v>1.6229391558371462</v>
      </c>
      <c r="CZ43" s="15">
        <f t="shared" si="216"/>
        <v>7.8211846223362174E-3</v>
      </c>
      <c r="DA43" s="15">
        <f t="shared" si="217"/>
        <v>3.5196998775253938E-2</v>
      </c>
      <c r="DB43" s="6">
        <f t="shared" si="218"/>
        <v>0.14489769793889612</v>
      </c>
      <c r="DD43" s="12">
        <f t="shared" si="219"/>
        <v>3.7537537537537538E-2</v>
      </c>
      <c r="DE43" s="6">
        <f t="shared" si="220"/>
        <v>-3.5088923859778252</v>
      </c>
      <c r="DF43" s="6">
        <f t="shared" si="221"/>
        <v>-4.1984062556611406</v>
      </c>
      <c r="DG43" s="6">
        <f t="shared" si="222"/>
        <v>2.3594207956446258</v>
      </c>
      <c r="DH43" s="6">
        <f t="shared" si="223"/>
        <v>-6.7847090666699916E-2</v>
      </c>
      <c r="DI43" s="6">
        <f t="shared" si="224"/>
        <v>5.4716488249839061</v>
      </c>
      <c r="DJ43" s="6">
        <f t="shared" si="225"/>
        <v>2.3603960935894328</v>
      </c>
      <c r="DK43" s="6">
        <f t="shared" si="226"/>
        <v>7.1762538007740071</v>
      </c>
      <c r="DL43" s="6">
        <f t="shared" si="227"/>
        <v>-0.61896585405961801</v>
      </c>
      <c r="DM43" s="6">
        <f t="shared" si="52"/>
        <v>128.24065492523533</v>
      </c>
      <c r="DN43" s="6">
        <f t="shared" si="228"/>
        <v>-3.5088923859778252</v>
      </c>
      <c r="DO43" s="6">
        <f t="shared" si="229"/>
        <v>-4.1984062556611406</v>
      </c>
      <c r="DP43" s="6">
        <f t="shared" si="230"/>
        <v>-1.6762424533834555</v>
      </c>
      <c r="DQ43" s="6">
        <f t="shared" si="231"/>
        <v>1.6895412470346662</v>
      </c>
      <c r="DR43" s="6">
        <f t="shared" si="232"/>
        <v>5.4716488249839061</v>
      </c>
      <c r="DS43" s="6">
        <f t="shared" si="233"/>
        <v>2.3799870562581722</v>
      </c>
      <c r="DT43" s="6">
        <f t="shared" si="234"/>
        <v>6.1665656219600828</v>
      </c>
      <c r="DU43" s="6">
        <f t="shared" si="235"/>
        <v>-9.304131285219068E-2</v>
      </c>
      <c r="DV43" s="6">
        <f t="shared" si="59"/>
        <v>95.338595947970532</v>
      </c>
      <c r="DW43" s="6">
        <f t="shared" si="236"/>
        <v>111.78962543660293</v>
      </c>
      <c r="DX43" s="6">
        <f t="shared" si="140"/>
        <v>-672.97572973282718</v>
      </c>
      <c r="DY43" s="6">
        <f t="shared" si="237"/>
        <v>2.3594207956446258</v>
      </c>
      <c r="DZ43" s="6">
        <f t="shared" si="238"/>
        <v>-6.7847090666699916E-2</v>
      </c>
      <c r="EA43" s="6">
        <f t="shared" si="239"/>
        <v>0.5927813343422077</v>
      </c>
      <c r="EB43" s="6">
        <f t="shared" si="240"/>
        <v>1.9610364426929916</v>
      </c>
      <c r="EC43" s="6">
        <f t="shared" si="241"/>
        <v>2.3603960935894328</v>
      </c>
      <c r="ED43" s="6">
        <f t="shared" si="242"/>
        <v>2.0486711888232603</v>
      </c>
      <c r="EE43" s="6">
        <f t="shared" si="243"/>
        <v>2.6902385355520066</v>
      </c>
      <c r="EF43" s="6">
        <f t="shared" si="244"/>
        <v>0.26171524490011416</v>
      </c>
      <c r="EG43" s="6">
        <f t="shared" si="65"/>
        <v>74.828136920930348</v>
      </c>
      <c r="EH43" s="6">
        <f t="shared" si="245"/>
        <v>-1.6762424533834555</v>
      </c>
      <c r="EI43" s="6">
        <f t="shared" si="246"/>
        <v>1.6895412470346662</v>
      </c>
      <c r="EJ43" s="6">
        <f t="shared" si="247"/>
        <v>1.0194575725432165</v>
      </c>
      <c r="EK43" s="6">
        <f t="shared" si="248"/>
        <v>1.6973853084257209</v>
      </c>
      <c r="EL43" s="6">
        <f t="shared" si="249"/>
        <v>2.3799870562581722</v>
      </c>
      <c r="EM43" s="6">
        <f t="shared" si="250"/>
        <v>1.9800026837040365</v>
      </c>
      <c r="EN43" s="6">
        <f t="shared" si="251"/>
        <v>2.6957114383925007</v>
      </c>
      <c r="EO43" s="6">
        <f t="shared" si="252"/>
        <v>0.24593607510758841</v>
      </c>
      <c r="EP43" s="6">
        <f t="shared" si="70"/>
        <v>75.762840403604315</v>
      </c>
      <c r="EQ43" s="6">
        <f t="shared" si="253"/>
        <v>75.295488662267331</v>
      </c>
      <c r="ER43" s="6">
        <f t="shared" si="141"/>
        <v>1342.6927297001032</v>
      </c>
      <c r="ES43" s="6">
        <f t="shared" si="254"/>
        <v>0.5927813343422077</v>
      </c>
      <c r="ET43" s="6">
        <f t="shared" si="255"/>
        <v>1.9610364426929916</v>
      </c>
      <c r="EU43" s="6">
        <f t="shared" si="256"/>
        <v>0.74743697649613594</v>
      </c>
      <c r="EV43" s="6">
        <f t="shared" si="257"/>
        <v>1.5638902809872564</v>
      </c>
      <c r="EW43" s="6">
        <f t="shared" si="258"/>
        <v>2.0486711888232603</v>
      </c>
      <c r="EX43" s="6">
        <f t="shared" si="259"/>
        <v>1.7333247949533535</v>
      </c>
      <c r="EY43" s="6">
        <f t="shared" si="260"/>
        <v>0.42619648216244338</v>
      </c>
      <c r="EZ43" s="6">
        <f t="shared" si="261"/>
        <v>0.98842582338136009</v>
      </c>
      <c r="FA43" s="6">
        <f t="shared" si="76"/>
        <v>8.7257438129973739</v>
      </c>
      <c r="FB43" s="6">
        <f t="shared" si="262"/>
        <v>1.0194575725432165</v>
      </c>
      <c r="FC43" s="6">
        <f t="shared" si="263"/>
        <v>1.6973853084257209</v>
      </c>
      <c r="FD43" s="6">
        <f t="shared" si="264"/>
        <v>0.73432840925946685</v>
      </c>
      <c r="FE43" s="6">
        <f t="shared" si="265"/>
        <v>1.474603829588623</v>
      </c>
      <c r="FF43" s="6">
        <f t="shared" si="266"/>
        <v>1.9800026837040365</v>
      </c>
      <c r="FG43" s="6">
        <f t="shared" si="267"/>
        <v>1.6473295562464032</v>
      </c>
      <c r="FH43" s="6">
        <f t="shared" si="268"/>
        <v>0.36184282094265108</v>
      </c>
      <c r="FI43" s="6">
        <f t="shared" si="269"/>
        <v>0.99689445502267793</v>
      </c>
      <c r="FJ43" s="6">
        <f t="shared" si="81"/>
        <v>4.5166766398087992</v>
      </c>
      <c r="FK43" s="6">
        <f t="shared" si="270"/>
        <v>6.6212102264030861</v>
      </c>
      <c r="FL43" s="6">
        <f t="shared" si="142"/>
        <v>-278.81358490586632</v>
      </c>
      <c r="FN43" s="12">
        <f t="shared" si="169"/>
        <v>3.7537537537537538E-2</v>
      </c>
      <c r="FO43" s="6">
        <f t="shared" si="83"/>
        <v>11.971908691879708</v>
      </c>
      <c r="FP43" s="6">
        <f t="shared" si="83"/>
        <v>-0.31026000331030978</v>
      </c>
      <c r="FQ43" s="6">
        <f t="shared" si="84"/>
        <v>1.941986508727469</v>
      </c>
      <c r="FR43" s="6">
        <f t="shared" si="85"/>
        <v>3.4372755912610762</v>
      </c>
      <c r="FS43" s="6">
        <f t="shared" si="143"/>
        <v>-0.17117400058450372</v>
      </c>
      <c r="FT43" s="6">
        <f t="shared" si="143"/>
        <v>-0.17871946093746999</v>
      </c>
      <c r="FU43" s="6">
        <f t="shared" si="144"/>
        <v>3.947933014928025</v>
      </c>
      <c r="FV43" s="6">
        <f t="shared" si="86"/>
        <v>0.2474695621564065</v>
      </c>
      <c r="FW43" s="6">
        <f t="shared" si="87"/>
        <v>4.1881818914225786</v>
      </c>
      <c r="FX43" s="6">
        <f t="shared" si="88"/>
        <v>-0.96901962839559841</v>
      </c>
      <c r="FY43" s="6">
        <f t="shared" si="145"/>
        <v>165.70090400327987</v>
      </c>
      <c r="FZ43" s="6">
        <f t="shared" si="15"/>
        <v>6.7579845981774804</v>
      </c>
      <c r="GA43" s="6">
        <f t="shared" si="16"/>
        <v>2.3128451520343867</v>
      </c>
      <c r="GB43" s="6">
        <f t="shared" si="89"/>
        <v>1.941986508727469</v>
      </c>
      <c r="GC43" s="6">
        <f t="shared" si="89"/>
        <v>3.4372755912610762</v>
      </c>
      <c r="GD43" s="6">
        <f t="shared" si="146"/>
        <v>-0.10537796874371619</v>
      </c>
      <c r="GE43" s="6">
        <f t="shared" si="146"/>
        <v>-0.24163986736344878</v>
      </c>
      <c r="GF43" s="6">
        <f t="shared" si="90"/>
        <v>3.947933014928025</v>
      </c>
      <c r="GG43" s="6">
        <f t="shared" si="91"/>
        <v>0.26361779491524606</v>
      </c>
      <c r="GH43" s="6">
        <f t="shared" si="92"/>
        <v>4.2102399284740724</v>
      </c>
      <c r="GI43" s="6">
        <f t="shared" si="93"/>
        <v>-0.99469612423077869</v>
      </c>
      <c r="GJ43" s="6">
        <f t="shared" si="147"/>
        <v>174.09627061044327</v>
      </c>
      <c r="GL43" s="6">
        <f t="shared" si="17"/>
        <v>3.4372755912610762</v>
      </c>
      <c r="GM43" s="6">
        <f t="shared" si="18"/>
        <v>-1.941986508727469</v>
      </c>
      <c r="GN43" s="6">
        <f t="shared" si="94"/>
        <v>-0.17117400058450372</v>
      </c>
      <c r="GO43" s="6">
        <f t="shared" si="95"/>
        <v>-0.17871946093746999</v>
      </c>
      <c r="GP43" s="6">
        <f t="shared" si="96"/>
        <v>3.947933014928025</v>
      </c>
      <c r="GQ43" s="6">
        <f t="shared" si="97"/>
        <v>0.2474695621564065</v>
      </c>
      <c r="GR43" s="6">
        <f t="shared" si="98"/>
        <v>4.0162195082829566</v>
      </c>
      <c r="GS43" s="6">
        <f t="shared" si="99"/>
        <v>-0.24698372372296745</v>
      </c>
      <c r="GT43" s="6">
        <f t="shared" si="148"/>
        <v>14.299095996720951</v>
      </c>
      <c r="GU43" s="6">
        <f t="shared" si="149"/>
        <v>-3.4372755912610762</v>
      </c>
      <c r="GV43" s="6">
        <f t="shared" si="100"/>
        <v>1.941986508727469</v>
      </c>
      <c r="GW43" s="6">
        <f t="shared" si="150"/>
        <v>-0.10537796874371619</v>
      </c>
      <c r="GX43" s="6">
        <f t="shared" si="150"/>
        <v>-0.24163986736344878</v>
      </c>
      <c r="GY43" s="6">
        <f t="shared" si="151"/>
        <v>3.947933014928025</v>
      </c>
      <c r="GZ43" s="6">
        <f t="shared" si="101"/>
        <v>0.26361779491524606</v>
      </c>
      <c r="HA43" s="6">
        <f t="shared" si="102"/>
        <v>3.9836874773627504</v>
      </c>
      <c r="HB43" s="6">
        <f t="shared" si="103"/>
        <v>-0.10285728190201822</v>
      </c>
      <c r="HC43" s="6">
        <f t="shared" si="152"/>
        <v>5.9037293895578955</v>
      </c>
      <c r="HE43" s="6">
        <f t="shared" si="171"/>
        <v>165.70090400327987</v>
      </c>
      <c r="HF43" s="6">
        <f t="shared" si="172"/>
        <v>174.09627061044327</v>
      </c>
      <c r="HG43" s="6">
        <f t="shared" si="155"/>
        <v>169.89858730686157</v>
      </c>
      <c r="HH43" s="6">
        <f t="shared" si="156"/>
        <v>-0.98449885580747987</v>
      </c>
      <c r="HJ43" s="6">
        <f t="shared" si="104"/>
        <v>-1.941986508727469</v>
      </c>
      <c r="HK43" s="6">
        <f t="shared" si="105"/>
        <v>-3.4372755912610762</v>
      </c>
      <c r="HL43" s="6">
        <f t="shared" si="19"/>
        <v>0.74743697649613594</v>
      </c>
      <c r="HM43" s="6">
        <f t="shared" si="20"/>
        <v>1.5638902809872564</v>
      </c>
      <c r="HN43" s="6">
        <f t="shared" si="106"/>
        <v>3.947933014928025</v>
      </c>
      <c r="HO43" s="6">
        <f t="shared" si="21"/>
        <v>1.7333247949533535</v>
      </c>
      <c r="HP43" s="6">
        <f t="shared" si="107"/>
        <v>5.6784380567735093</v>
      </c>
      <c r="HQ43" s="6">
        <f t="shared" si="108"/>
        <v>-0.99765955700564213</v>
      </c>
      <c r="HR43" s="6">
        <f t="shared" si="109"/>
        <v>176.07922966264732</v>
      </c>
      <c r="HS43" s="6">
        <f t="shared" si="110"/>
        <v>-1.941986508727469</v>
      </c>
      <c r="HT43" s="6">
        <f t="shared" si="110"/>
        <v>-3.4372755912610762</v>
      </c>
      <c r="HU43" s="6">
        <f t="shared" si="22"/>
        <v>0.73432840925946685</v>
      </c>
      <c r="HV43" s="6">
        <f t="shared" si="23"/>
        <v>1.474603829588623</v>
      </c>
      <c r="HW43" s="6">
        <f t="shared" si="111"/>
        <v>3.947933014928025</v>
      </c>
      <c r="HX43" s="6">
        <f t="shared" si="24"/>
        <v>1.6473295562464032</v>
      </c>
      <c r="HY43" s="6">
        <f t="shared" si="112"/>
        <v>5.5936768752946566</v>
      </c>
      <c r="HZ43" s="6">
        <f t="shared" si="113"/>
        <v>-0.99863595543445038</v>
      </c>
      <c r="IA43" s="6">
        <f t="shared" si="114"/>
        <v>177.00703740758115</v>
      </c>
      <c r="IB43" s="6">
        <f t="shared" si="115"/>
        <v>176.54313353511424</v>
      </c>
      <c r="IC43" s="6">
        <f t="shared" si="116"/>
        <v>6.0297104265869116E-2</v>
      </c>
      <c r="ID43" s="6">
        <f t="shared" si="117"/>
        <v>0.74743697649613594</v>
      </c>
      <c r="IE43" s="6">
        <f t="shared" si="117"/>
        <v>1.5638902809872564</v>
      </c>
      <c r="IF43" s="6">
        <f t="shared" si="118"/>
        <v>-0.17117400058450372</v>
      </c>
      <c r="IG43" s="6">
        <f t="shared" si="119"/>
        <v>-0.17871946093746999</v>
      </c>
      <c r="IH43" s="6">
        <f t="shared" si="157"/>
        <v>1.7333247949533535</v>
      </c>
      <c r="II43" s="6">
        <f t="shared" si="120"/>
        <v>0.2474695621564065</v>
      </c>
      <c r="IJ43" s="6">
        <f t="shared" si="158"/>
        <v>1.9699073175822281</v>
      </c>
      <c r="IK43" s="6">
        <f t="shared" si="159"/>
        <v>-0.94986369761770495</v>
      </c>
      <c r="IL43" s="6">
        <f t="shared" si="160"/>
        <v>161.78013366592623</v>
      </c>
      <c r="IM43" s="6">
        <f t="shared" si="121"/>
        <v>0.73432840925946685</v>
      </c>
      <c r="IN43" s="6">
        <f t="shared" si="121"/>
        <v>1.474603829588623</v>
      </c>
      <c r="IO43" s="6">
        <f t="shared" si="122"/>
        <v>-0.10537796874371619</v>
      </c>
      <c r="IP43" s="6">
        <f t="shared" si="123"/>
        <v>-0.24163986736344878</v>
      </c>
      <c r="IQ43" s="6">
        <f t="shared" si="161"/>
        <v>1.6473295562464032</v>
      </c>
      <c r="IR43" s="6">
        <f t="shared" si="124"/>
        <v>0.26361779491524606</v>
      </c>
      <c r="IS43" s="6">
        <f t="shared" si="162"/>
        <v>1.9106541363069716</v>
      </c>
      <c r="IT43" s="6">
        <f t="shared" si="163"/>
        <v>-0.99870983232466937</v>
      </c>
      <c r="IU43" s="6">
        <f t="shared" si="164"/>
        <v>177.08923320286129</v>
      </c>
      <c r="IV43" s="6">
        <f t="shared" si="165"/>
        <v>169.43468343439378</v>
      </c>
    </row>
    <row r="44" spans="3:256">
      <c r="C44" s="5">
        <v>38</v>
      </c>
      <c r="D44" s="6">
        <v>197</v>
      </c>
      <c r="E44" s="6">
        <v>-126.5</v>
      </c>
      <c r="F44" s="6">
        <v>305.29701349999999</v>
      </c>
      <c r="G44" s="6">
        <v>1.8903839840000001</v>
      </c>
      <c r="H44" s="6">
        <v>262.35942669999997</v>
      </c>
      <c r="I44" s="6">
        <v>-97.839029769999996</v>
      </c>
      <c r="J44" s="6">
        <v>334.1584158</v>
      </c>
      <c r="K44" s="6">
        <v>-99.801980200000003</v>
      </c>
      <c r="L44" s="6">
        <v>350.6435644</v>
      </c>
      <c r="M44" s="6">
        <v>-38.31683168</v>
      </c>
      <c r="N44" s="6">
        <v>373.81188120000002</v>
      </c>
      <c r="O44" s="6">
        <v>7.1287128710000003</v>
      </c>
      <c r="P44" s="6">
        <v>213.02494799999999</v>
      </c>
      <c r="Q44" s="6">
        <v>-61.185031189999997</v>
      </c>
      <c r="R44" s="6">
        <v>159.95049499999999</v>
      </c>
      <c r="S44" s="6">
        <v>-11.58415842</v>
      </c>
      <c r="T44" s="6">
        <v>191.31201759999999</v>
      </c>
      <c r="U44" s="6">
        <v>41.477398020000003</v>
      </c>
      <c r="V44" s="6">
        <v>213.53914</v>
      </c>
      <c r="W44" s="6">
        <v>86.328555679999994</v>
      </c>
      <c r="X44" s="6">
        <v>197.16681844071201</v>
      </c>
      <c r="Y44" s="6">
        <v>-126.433702784391</v>
      </c>
      <c r="Z44" s="6">
        <v>305.27002094683502</v>
      </c>
      <c r="AA44" s="6">
        <v>1.7174513136626399</v>
      </c>
      <c r="AB44" s="6">
        <v>262.18290763794403</v>
      </c>
      <c r="AC44" s="6">
        <v>-98.040984307994407</v>
      </c>
      <c r="AD44" s="6">
        <v>333.82439497945001</v>
      </c>
      <c r="AE44" s="6">
        <v>-100.107617032717</v>
      </c>
      <c r="AF44" s="6">
        <v>351.02457267195899</v>
      </c>
      <c r="AG44" s="6">
        <v>-38.123252190992297</v>
      </c>
      <c r="AH44" s="6">
        <v>372.744799078997</v>
      </c>
      <c r="AI44" s="6">
        <v>7.9060991054747296</v>
      </c>
      <c r="AJ44" s="6">
        <v>212.64516556572499</v>
      </c>
      <c r="AK44" s="6">
        <v>-60.901183563190301</v>
      </c>
      <c r="AL44" s="6">
        <v>160.526046218136</v>
      </c>
      <c r="AM44" s="6">
        <v>-11.130236953564699</v>
      </c>
      <c r="AN44" s="6">
        <v>192.07981001089701</v>
      </c>
      <c r="AO44" s="6">
        <v>41.5014582060615</v>
      </c>
      <c r="AP44" s="6">
        <v>214.970587361393</v>
      </c>
      <c r="AQ44" s="6">
        <v>85.670806256454298</v>
      </c>
      <c r="AR44" s="6">
        <f t="shared" si="173"/>
        <v>6.431876096352152</v>
      </c>
      <c r="AS44" s="6">
        <f t="shared" si="174"/>
        <v>-4.1244562200852659</v>
      </c>
      <c r="AT44" s="6">
        <f t="shared" si="175"/>
        <v>9.9583640198123913</v>
      </c>
      <c r="AU44" s="6">
        <f t="shared" si="176"/>
        <v>5.6025826953823847E-2</v>
      </c>
      <c r="AV44" s="6">
        <f t="shared" si="177"/>
        <v>8.5527980308495692</v>
      </c>
      <c r="AW44" s="6">
        <f t="shared" si="178"/>
        <v>-3.1982433373952479</v>
      </c>
      <c r="AX44" s="6">
        <f t="shared" si="179"/>
        <v>10.889850348187169</v>
      </c>
      <c r="AY44" s="6">
        <f t="shared" si="180"/>
        <v>-3.2656599834983009</v>
      </c>
      <c r="AZ44" s="6">
        <f t="shared" si="181"/>
        <v>11.450945833869635</v>
      </c>
      <c r="BA44" s="6">
        <f t="shared" si="182"/>
        <v>-1.2436374255142779</v>
      </c>
      <c r="BB44" s="6">
        <f t="shared" si="183"/>
        <v>12.159492059546006</v>
      </c>
      <c r="BC44" s="6">
        <f t="shared" si="184"/>
        <v>0.25790876098751342</v>
      </c>
      <c r="BD44" s="6">
        <f t="shared" si="185"/>
        <v>6.936802897280109</v>
      </c>
      <c r="BE44" s="6">
        <f t="shared" si="186"/>
        <v>-1.9866875668911044</v>
      </c>
      <c r="BF44" s="6">
        <f t="shared" si="187"/>
        <v>5.2365993815679346</v>
      </c>
      <c r="BG44" s="6">
        <f t="shared" si="188"/>
        <v>-0.36308495300843313</v>
      </c>
      <c r="BH44" s="6">
        <f t="shared" si="189"/>
        <v>6.2659302836620334</v>
      </c>
      <c r="BI44" s="6">
        <f t="shared" si="190"/>
        <v>1.3538395512508168</v>
      </c>
      <c r="BJ44" s="6">
        <f t="shared" si="191"/>
        <v>7.0126616293922313</v>
      </c>
      <c r="BK44" s="6">
        <f t="shared" si="192"/>
        <v>2.7947096538548526</v>
      </c>
      <c r="BM44" s="12">
        <f t="shared" si="193"/>
        <v>3.8580246913580245E-2</v>
      </c>
      <c r="BN44" s="6">
        <f t="shared" si="194"/>
        <v>8.1951200580822707</v>
      </c>
      <c r="BO44" s="6">
        <f t="shared" si="195"/>
        <v>-2.0342151965657211</v>
      </c>
      <c r="BP44" s="6">
        <f t="shared" si="196"/>
        <v>0.21179061503028176</v>
      </c>
      <c r="BQ44" s="6">
        <f t="shared" si="28"/>
        <v>203.11567143864139</v>
      </c>
      <c r="BR44" s="6">
        <f t="shared" si="29"/>
        <v>1828.0410429477724</v>
      </c>
      <c r="BS44" s="6">
        <f t="shared" si="197"/>
        <v>-757.61675412600891</v>
      </c>
      <c r="BT44" s="6">
        <f t="shared" si="126"/>
        <v>-6818.5507871340806</v>
      </c>
      <c r="BU44" s="6">
        <f t="shared" si="127"/>
        <v>-6.8185507871340807</v>
      </c>
      <c r="BW44" s="12">
        <f t="shared" si="167"/>
        <v>3.8580246913580245E-2</v>
      </c>
      <c r="BX44" s="6">
        <f t="shared" si="30"/>
        <v>11.805218946707821</v>
      </c>
      <c r="BY44" s="6">
        <f t="shared" si="30"/>
        <v>-0.49286433226338222</v>
      </c>
      <c r="BZ44" s="6">
        <f t="shared" si="31"/>
        <v>0.24724443795133275</v>
      </c>
      <c r="CA44" s="6">
        <f t="shared" si="32"/>
        <v>237.11730577284612</v>
      </c>
      <c r="CB44" s="6">
        <f t="shared" si="33"/>
        <v>6.6392959565271319</v>
      </c>
      <c r="CC44" s="6">
        <f t="shared" si="33"/>
        <v>2.0742746025528347</v>
      </c>
      <c r="CD44" s="6">
        <f t="shared" si="34"/>
        <v>0.26646369496937944</v>
      </c>
      <c r="CE44" s="6">
        <f t="shared" si="35"/>
        <v>255.54934202343361</v>
      </c>
      <c r="CF44" s="6">
        <f t="shared" si="36"/>
        <v>246.33332389813987</v>
      </c>
      <c r="CM44" s="15"/>
      <c r="CN44" s="15"/>
      <c r="CO44" s="15"/>
      <c r="CP44" s="15"/>
      <c r="CQ44" s="15"/>
      <c r="CW44" s="15"/>
      <c r="CX44" s="15"/>
      <c r="CY44" s="15"/>
      <c r="CZ44" s="15"/>
      <c r="DA44" s="15"/>
      <c r="DD44" s="12">
        <f t="shared" si="219"/>
        <v>3.8580246913580245E-2</v>
      </c>
      <c r="DE44" s="6">
        <f t="shared" si="220"/>
        <v>-3.5264879234602393</v>
      </c>
      <c r="DF44" s="6">
        <f t="shared" si="221"/>
        <v>-4.1804820470390895</v>
      </c>
      <c r="DG44" s="6">
        <f t="shared" si="222"/>
        <v>2.3370523173375997</v>
      </c>
      <c r="DH44" s="6">
        <f t="shared" si="223"/>
        <v>-6.741664610305298E-2</v>
      </c>
      <c r="DI44" s="6">
        <f t="shared" si="224"/>
        <v>5.469236438473569</v>
      </c>
      <c r="DJ44" s="6">
        <f t="shared" si="225"/>
        <v>2.3380244947700675</v>
      </c>
      <c r="DK44" s="6">
        <f t="shared" si="226"/>
        <v>7.1622909147725009</v>
      </c>
      <c r="DL44" s="6">
        <f t="shared" si="227"/>
        <v>-0.62247773096944436</v>
      </c>
      <c r="DM44" s="6">
        <f t="shared" si="52"/>
        <v>128.49729813783375</v>
      </c>
      <c r="DN44" s="6">
        <f t="shared" si="228"/>
        <v>-3.5264879234602393</v>
      </c>
      <c r="DO44" s="6">
        <f t="shared" si="229"/>
        <v>-4.1804820470390895</v>
      </c>
      <c r="DP44" s="6">
        <f t="shared" si="230"/>
        <v>-1.7002035157121744</v>
      </c>
      <c r="DQ44" s="6">
        <f t="shared" si="231"/>
        <v>1.6236026138826714</v>
      </c>
      <c r="DR44" s="6">
        <f t="shared" si="232"/>
        <v>5.469236438473569</v>
      </c>
      <c r="DS44" s="6">
        <f t="shared" si="233"/>
        <v>2.3509099180203994</v>
      </c>
      <c r="DT44" s="6">
        <f t="shared" si="234"/>
        <v>6.084629281158465</v>
      </c>
      <c r="DU44" s="6">
        <f t="shared" si="235"/>
        <v>-6.1573649258992565E-2</v>
      </c>
      <c r="DV44" s="6">
        <f t="shared" si="59"/>
        <v>93.530143279720036</v>
      </c>
      <c r="DW44" s="6">
        <f t="shared" si="236"/>
        <v>111.0137207087769</v>
      </c>
      <c r="DX44" s="6">
        <f t="shared" si="140"/>
        <v>-744.12367017427687</v>
      </c>
      <c r="DY44" s="6">
        <f t="shared" si="237"/>
        <v>2.3370523173375997</v>
      </c>
      <c r="DZ44" s="6">
        <f t="shared" si="238"/>
        <v>-6.741664610305298E-2</v>
      </c>
      <c r="EA44" s="6">
        <f t="shared" si="239"/>
        <v>0.56109548568246659</v>
      </c>
      <c r="EB44" s="6">
        <f t="shared" si="240"/>
        <v>2.0220225579840232</v>
      </c>
      <c r="EC44" s="6">
        <f t="shared" si="241"/>
        <v>2.3380244947700675</v>
      </c>
      <c r="ED44" s="6">
        <f t="shared" si="242"/>
        <v>2.0984287857941464</v>
      </c>
      <c r="EE44" s="6">
        <f t="shared" si="243"/>
        <v>2.7422215183093019</v>
      </c>
      <c r="EF44" s="6">
        <f t="shared" si="244"/>
        <v>0.2394922380304616</v>
      </c>
      <c r="EG44" s="6">
        <f t="shared" si="65"/>
        <v>76.143426212232413</v>
      </c>
      <c r="EH44" s="6">
        <f t="shared" si="245"/>
        <v>-1.7002035157121744</v>
      </c>
      <c r="EI44" s="6">
        <f t="shared" si="246"/>
        <v>1.6236026138826714</v>
      </c>
      <c r="EJ44" s="6">
        <f t="shared" si="247"/>
        <v>1.0293309020940988</v>
      </c>
      <c r="EK44" s="6">
        <f t="shared" si="248"/>
        <v>1.71692450425925</v>
      </c>
      <c r="EL44" s="6">
        <f t="shared" si="249"/>
        <v>2.3509099180203994</v>
      </c>
      <c r="EM44" s="6">
        <f t="shared" si="250"/>
        <v>2.0018371210794657</v>
      </c>
      <c r="EN44" s="6">
        <f t="shared" si="251"/>
        <v>2.7311292743501707</v>
      </c>
      <c r="EO44" s="6">
        <f t="shared" si="252"/>
        <v>0.22046334611383933</v>
      </c>
      <c r="EP44" s="6">
        <f t="shared" si="70"/>
        <v>77.263751010397527</v>
      </c>
      <c r="EQ44" s="6">
        <f t="shared" si="253"/>
        <v>76.70358861131497</v>
      </c>
      <c r="ER44" s="6">
        <f t="shared" si="141"/>
        <v>1350.4241751346472</v>
      </c>
      <c r="ES44" s="6">
        <f t="shared" si="254"/>
        <v>0.56109548568246659</v>
      </c>
      <c r="ET44" s="6">
        <f t="shared" si="255"/>
        <v>2.0220225579840232</v>
      </c>
      <c r="EU44" s="6">
        <f t="shared" si="256"/>
        <v>0.70854622567637016</v>
      </c>
      <c r="EV44" s="6">
        <f t="shared" si="257"/>
        <v>1.5015461865017914</v>
      </c>
      <c r="EW44" s="6">
        <f t="shared" si="258"/>
        <v>2.0984287857941464</v>
      </c>
      <c r="EX44" s="6">
        <f t="shared" si="259"/>
        <v>1.6603248790879159</v>
      </c>
      <c r="EY44" s="6">
        <f t="shared" si="260"/>
        <v>0.54095967871557671</v>
      </c>
      <c r="EZ44" s="6">
        <f t="shared" si="261"/>
        <v>0.98554818944759182</v>
      </c>
      <c r="FA44" s="6">
        <f t="shared" si="76"/>
        <v>9.7526621543267549</v>
      </c>
      <c r="FB44" s="6">
        <f t="shared" si="262"/>
        <v>1.0293309020940988</v>
      </c>
      <c r="FC44" s="6">
        <f t="shared" si="263"/>
        <v>1.71692450425925</v>
      </c>
      <c r="FD44" s="6">
        <f t="shared" si="264"/>
        <v>0.74673134573019784</v>
      </c>
      <c r="FE44" s="6">
        <f t="shared" si="265"/>
        <v>1.4408701026040358</v>
      </c>
      <c r="FF44" s="6">
        <f t="shared" si="266"/>
        <v>2.0018371210794657</v>
      </c>
      <c r="FG44" s="6">
        <f t="shared" si="267"/>
        <v>1.6228722547613528</v>
      </c>
      <c r="FH44" s="6">
        <f t="shared" si="268"/>
        <v>0.39505511252266057</v>
      </c>
      <c r="FI44" s="6">
        <f t="shared" si="269"/>
        <v>0.9980832221116126</v>
      </c>
      <c r="FJ44" s="6">
        <f t="shared" si="81"/>
        <v>3.5480760544111569</v>
      </c>
      <c r="FK44" s="6">
        <f t="shared" si="270"/>
        <v>6.6503691043689557</v>
      </c>
      <c r="FL44" s="6">
        <f t="shared" si="142"/>
        <v>27.964530324387557</v>
      </c>
      <c r="FN44" s="12">
        <f t="shared" si="169"/>
        <v>3.8580246913580245E-2</v>
      </c>
      <c r="FO44" s="6">
        <f t="shared" si="83"/>
        <v>11.805218946707821</v>
      </c>
      <c r="FP44" s="6">
        <f t="shared" si="83"/>
        <v>-0.49286433226338222</v>
      </c>
      <c r="FQ44" s="6">
        <f t="shared" si="84"/>
        <v>1.941986508727469</v>
      </c>
      <c r="FR44" s="6">
        <f t="shared" si="85"/>
        <v>3.4372755912610762</v>
      </c>
      <c r="FS44" s="6">
        <f t="shared" si="143"/>
        <v>-0.16668974517188673</v>
      </c>
      <c r="FT44" s="6">
        <f t="shared" si="143"/>
        <v>-0.18260432895307244</v>
      </c>
      <c r="FU44" s="6">
        <f t="shared" si="144"/>
        <v>3.947933014928025</v>
      </c>
      <c r="FV44" s="6">
        <f t="shared" si="86"/>
        <v>0.24724443795133275</v>
      </c>
      <c r="FW44" s="6">
        <f t="shared" si="87"/>
        <v>4.1892775248876282</v>
      </c>
      <c r="FX44" s="6">
        <f t="shared" si="88"/>
        <v>-0.97466066304095844</v>
      </c>
      <c r="FY44" s="6">
        <f t="shared" si="145"/>
        <v>167.07422460729293</v>
      </c>
      <c r="FZ44" s="6">
        <f t="shared" si="15"/>
        <v>6.6392959565271319</v>
      </c>
      <c r="GA44" s="6">
        <f t="shared" si="16"/>
        <v>2.0742746025528347</v>
      </c>
      <c r="GB44" s="6">
        <f t="shared" si="89"/>
        <v>1.941986508727469</v>
      </c>
      <c r="GC44" s="6">
        <f t="shared" si="89"/>
        <v>3.4372755912610762</v>
      </c>
      <c r="GD44" s="6">
        <f t="shared" si="146"/>
        <v>-0.11868864165034854</v>
      </c>
      <c r="GE44" s="6">
        <f t="shared" si="146"/>
        <v>-0.23857054948155199</v>
      </c>
      <c r="GF44" s="6">
        <f t="shared" si="90"/>
        <v>3.947933014928025</v>
      </c>
      <c r="GG44" s="6">
        <f t="shared" si="91"/>
        <v>0.26646369496937944</v>
      </c>
      <c r="GH44" s="6">
        <f t="shared" si="92"/>
        <v>4.2140511299457577</v>
      </c>
      <c r="GI44" s="6">
        <f t="shared" si="93"/>
        <v>-0.99861561040595326</v>
      </c>
      <c r="GJ44" s="6">
        <f t="shared" si="147"/>
        <v>176.98479455443717</v>
      </c>
      <c r="GL44" s="6">
        <f t="shared" si="17"/>
        <v>3.4372755912610762</v>
      </c>
      <c r="GM44" s="6">
        <f t="shared" si="18"/>
        <v>-1.941986508727469</v>
      </c>
      <c r="GN44" s="6">
        <f t="shared" si="94"/>
        <v>-0.16668974517188673</v>
      </c>
      <c r="GO44" s="6">
        <f t="shared" si="95"/>
        <v>-0.18260432895307244</v>
      </c>
      <c r="GP44" s="6">
        <f t="shared" si="96"/>
        <v>3.947933014928025</v>
      </c>
      <c r="GQ44" s="6">
        <f t="shared" si="97"/>
        <v>0.24724443795133275</v>
      </c>
      <c r="GR44" s="6">
        <f t="shared" si="98"/>
        <v>4.0104852325769844</v>
      </c>
      <c r="GS44" s="6">
        <f t="shared" si="99"/>
        <v>-0.22368860480712519</v>
      </c>
      <c r="GT44" s="6">
        <f t="shared" si="148"/>
        <v>12.925775392706939</v>
      </c>
      <c r="GU44" s="6">
        <f t="shared" si="149"/>
        <v>-3.4372755912610762</v>
      </c>
      <c r="GV44" s="6">
        <f t="shared" si="100"/>
        <v>1.941986508727469</v>
      </c>
      <c r="GW44" s="6">
        <f t="shared" si="150"/>
        <v>-0.11868864165034854</v>
      </c>
      <c r="GX44" s="6">
        <f t="shared" si="150"/>
        <v>-0.23857054948155199</v>
      </c>
      <c r="GY44" s="6">
        <f t="shared" si="151"/>
        <v>3.947933014928025</v>
      </c>
      <c r="GZ44" s="6">
        <f t="shared" si="101"/>
        <v>0.26646369496937944</v>
      </c>
      <c r="HA44" s="6">
        <f t="shared" si="102"/>
        <v>3.9708750202231013</v>
      </c>
      <c r="HB44" s="6">
        <f t="shared" si="103"/>
        <v>-5.2600975785133113E-2</v>
      </c>
      <c r="HC44" s="6">
        <f t="shared" si="152"/>
        <v>3.0152054455644617</v>
      </c>
      <c r="HE44" s="6">
        <f t="shared" si="171"/>
        <v>167.07422460729293</v>
      </c>
      <c r="HF44" s="6">
        <f t="shared" si="172"/>
        <v>176.98479455443717</v>
      </c>
      <c r="HG44" s="6">
        <f t="shared" si="155"/>
        <v>172.02950958086507</v>
      </c>
      <c r="HH44" s="6">
        <f t="shared" si="156"/>
        <v>-0.99033961701944817</v>
      </c>
      <c r="HJ44" s="6">
        <f t="shared" si="104"/>
        <v>-1.941986508727469</v>
      </c>
      <c r="HK44" s="6">
        <f t="shared" si="105"/>
        <v>-3.4372755912610762</v>
      </c>
      <c r="HL44" s="6">
        <f t="shared" si="19"/>
        <v>0.70854622567637016</v>
      </c>
      <c r="HM44" s="6">
        <f t="shared" si="20"/>
        <v>1.5015461865017914</v>
      </c>
      <c r="HN44" s="6">
        <f t="shared" si="106"/>
        <v>3.947933014928025</v>
      </c>
      <c r="HO44" s="6">
        <f t="shared" si="21"/>
        <v>1.6603248790879159</v>
      </c>
      <c r="HP44" s="6">
        <f t="shared" si="107"/>
        <v>5.6051123386290005</v>
      </c>
      <c r="HQ44" s="6">
        <f t="shared" si="108"/>
        <v>-0.99730945257503412</v>
      </c>
      <c r="HR44" s="6">
        <f t="shared" si="109"/>
        <v>175.79607094574268</v>
      </c>
      <c r="HS44" s="6">
        <f t="shared" si="110"/>
        <v>-1.941986508727469</v>
      </c>
      <c r="HT44" s="6">
        <f t="shared" si="110"/>
        <v>-3.4372755912610762</v>
      </c>
      <c r="HU44" s="6">
        <f t="shared" si="22"/>
        <v>0.74673134573019784</v>
      </c>
      <c r="HV44" s="6">
        <f t="shared" si="23"/>
        <v>1.4408701026040358</v>
      </c>
      <c r="HW44" s="6">
        <f t="shared" si="111"/>
        <v>3.947933014928025</v>
      </c>
      <c r="HX44" s="6">
        <f t="shared" si="24"/>
        <v>1.6228722547613528</v>
      </c>
      <c r="HY44" s="6">
        <f t="shared" si="112"/>
        <v>5.5700546776000479</v>
      </c>
      <c r="HZ44" s="6">
        <f t="shared" si="113"/>
        <v>-0.99934741273982231</v>
      </c>
      <c r="IA44" s="6">
        <f t="shared" si="114"/>
        <v>177.92995137718887</v>
      </c>
      <c r="IB44" s="6">
        <f t="shared" si="115"/>
        <v>176.86301116146578</v>
      </c>
      <c r="IC44" s="6">
        <f t="shared" si="116"/>
        <v>5.4723433997695747E-2</v>
      </c>
      <c r="ID44" s="6">
        <f t="shared" si="117"/>
        <v>0.70854622567637016</v>
      </c>
      <c r="IE44" s="6">
        <f t="shared" si="117"/>
        <v>1.5015461865017914</v>
      </c>
      <c r="IF44" s="6">
        <f t="shared" si="118"/>
        <v>-0.16668974517188673</v>
      </c>
      <c r="IG44" s="6">
        <f t="shared" si="119"/>
        <v>-0.18260432895307244</v>
      </c>
      <c r="IH44" s="6">
        <f t="shared" si="157"/>
        <v>1.6603248790879159</v>
      </c>
      <c r="II44" s="6">
        <f t="shared" si="120"/>
        <v>0.24724443795133275</v>
      </c>
      <c r="IJ44" s="6">
        <f t="shared" si="158"/>
        <v>1.8979992000455572</v>
      </c>
      <c r="IK44" s="6">
        <f t="shared" si="159"/>
        <v>-0.95564044397150316</v>
      </c>
      <c r="IL44" s="6">
        <f t="shared" si="160"/>
        <v>162.87029555303585</v>
      </c>
      <c r="IM44" s="6">
        <f t="shared" si="121"/>
        <v>0.74673134573019784</v>
      </c>
      <c r="IN44" s="6">
        <f t="shared" si="121"/>
        <v>1.4408701026040358</v>
      </c>
      <c r="IO44" s="6">
        <f t="shared" si="122"/>
        <v>-0.11868864165034854</v>
      </c>
      <c r="IP44" s="6">
        <f t="shared" si="123"/>
        <v>-0.23857054948155199</v>
      </c>
      <c r="IQ44" s="6">
        <f t="shared" si="161"/>
        <v>1.6228722547613528</v>
      </c>
      <c r="IR44" s="6">
        <f t="shared" si="124"/>
        <v>0.26646369496937944</v>
      </c>
      <c r="IS44" s="6">
        <f t="shared" si="162"/>
        <v>1.8893048082391071</v>
      </c>
      <c r="IT44" s="6">
        <f t="shared" si="163"/>
        <v>-0.99986394245244858</v>
      </c>
      <c r="IU44" s="6">
        <f t="shared" si="164"/>
        <v>179.05484317724469</v>
      </c>
      <c r="IV44" s="6">
        <f t="shared" si="165"/>
        <v>170.96256936514027</v>
      </c>
    </row>
    <row r="45" spans="3:256">
      <c r="CM45" s="15"/>
      <c r="CN45" s="15"/>
      <c r="CO45" s="15"/>
      <c r="CP45" s="15"/>
      <c r="CQ45" s="15"/>
      <c r="CW45" s="15"/>
      <c r="CX45" s="15"/>
      <c r="CY45" s="15"/>
      <c r="CZ45" s="15"/>
      <c r="DA45" s="15"/>
    </row>
    <row r="46" spans="3:256">
      <c r="CM46" s="15"/>
      <c r="CN46" s="15"/>
      <c r="CO46" s="15"/>
      <c r="CP46" s="15"/>
      <c r="CQ46" s="15"/>
      <c r="CW46" s="15"/>
      <c r="CX46" s="15"/>
      <c r="CY46" s="15"/>
      <c r="CZ46" s="15"/>
      <c r="DA46" s="15"/>
    </row>
    <row r="47" spans="3:256">
      <c r="CM47" s="15"/>
      <c r="CN47" s="15"/>
      <c r="CO47" s="15"/>
      <c r="CP47" s="15"/>
      <c r="CQ47" s="15"/>
      <c r="CW47" s="15"/>
      <c r="CX47" s="15"/>
      <c r="CY47" s="15"/>
      <c r="CZ47" s="15"/>
      <c r="DA47" s="15"/>
    </row>
    <row r="48" spans="3:256">
      <c r="CM48" s="15"/>
      <c r="CN48" s="15"/>
      <c r="CO48" s="15"/>
      <c r="CP48" s="15"/>
      <c r="CQ48" s="15"/>
      <c r="CW48" s="15"/>
      <c r="CX48" s="15"/>
      <c r="CY48" s="15"/>
      <c r="CZ48" s="15"/>
      <c r="DA48" s="15"/>
    </row>
    <row r="49" spans="91:105">
      <c r="CM49" s="15"/>
      <c r="CN49" s="15"/>
      <c r="CO49" s="15"/>
      <c r="CP49" s="15"/>
      <c r="CQ49" s="15"/>
      <c r="CW49" s="15"/>
      <c r="CX49" s="15"/>
      <c r="CY49" s="15"/>
      <c r="CZ49" s="15"/>
      <c r="DA49" s="15"/>
    </row>
    <row r="50" spans="91:105">
      <c r="CM50" s="15"/>
      <c r="CN50" s="15"/>
      <c r="CO50" s="15"/>
      <c r="CP50" s="15"/>
      <c r="CQ50" s="15"/>
      <c r="CW50" s="15"/>
      <c r="CX50" s="15"/>
      <c r="CY50" s="15"/>
      <c r="CZ50" s="15"/>
      <c r="DA50" s="15"/>
    </row>
    <row r="51" spans="91:105">
      <c r="CM51" s="15"/>
      <c r="CN51" s="15"/>
      <c r="CO51" s="15"/>
      <c r="CP51" s="15"/>
      <c r="CQ51" s="15"/>
      <c r="CW51" s="15"/>
      <c r="CX51" s="15"/>
      <c r="CY51" s="15"/>
      <c r="CZ51" s="15"/>
      <c r="DA51" s="15"/>
    </row>
    <row r="52" spans="91:105">
      <c r="CM52" s="15"/>
      <c r="CN52" s="15"/>
      <c r="CO52" s="15"/>
      <c r="CP52" s="15"/>
      <c r="CQ52" s="15"/>
      <c r="CW52" s="15"/>
      <c r="CX52" s="15"/>
      <c r="CY52" s="15"/>
      <c r="CZ52" s="15"/>
      <c r="DA52" s="15"/>
    </row>
    <row r="53" spans="91:105">
      <c r="CM53" s="15"/>
      <c r="CN53" s="15"/>
      <c r="CO53" s="15"/>
      <c r="CP53" s="15"/>
      <c r="CQ53" s="15"/>
      <c r="CW53" s="15"/>
      <c r="CX53" s="15"/>
      <c r="CY53" s="15"/>
      <c r="CZ53" s="15"/>
      <c r="DA53" s="15"/>
    </row>
    <row r="54" spans="91:105">
      <c r="CM54" s="15"/>
      <c r="CN54" s="15"/>
      <c r="CO54" s="15"/>
      <c r="CP54" s="15"/>
      <c r="CQ54" s="15"/>
      <c r="CW54" s="15"/>
      <c r="CX54" s="15"/>
      <c r="CY54" s="15"/>
      <c r="CZ54" s="15"/>
      <c r="DA54" s="15"/>
    </row>
    <row r="55" spans="91:105">
      <c r="CM55" s="15"/>
      <c r="CN55" s="15"/>
      <c r="CO55" s="15"/>
      <c r="CP55" s="15"/>
      <c r="CQ55" s="15"/>
      <c r="CW55" s="15"/>
      <c r="CX55" s="15"/>
      <c r="CY55" s="15"/>
      <c r="CZ55" s="15"/>
      <c r="DA55" s="15"/>
    </row>
    <row r="56" spans="91:105">
      <c r="CM56" s="15"/>
      <c r="CN56" s="15"/>
      <c r="CO56" s="15"/>
      <c r="CP56" s="15"/>
      <c r="CQ56" s="15"/>
      <c r="CW56" s="15"/>
      <c r="CX56" s="15"/>
      <c r="CY56" s="15"/>
      <c r="CZ56" s="15"/>
      <c r="DA56" s="15"/>
    </row>
    <row r="57" spans="91:105">
      <c r="CM57" s="15"/>
      <c r="CN57" s="15"/>
      <c r="CO57" s="15"/>
      <c r="CP57" s="15"/>
      <c r="CQ57" s="15"/>
      <c r="CW57" s="15"/>
      <c r="CX57" s="15"/>
      <c r="CY57" s="15"/>
      <c r="CZ57" s="15"/>
      <c r="DA57" s="15"/>
    </row>
    <row r="58" spans="91:105">
      <c r="CM58" s="15"/>
      <c r="CN58" s="15"/>
      <c r="CO58" s="15"/>
      <c r="CP58" s="15"/>
      <c r="CQ58" s="15"/>
      <c r="CW58" s="15"/>
      <c r="CX58" s="15"/>
      <c r="CY58" s="15"/>
      <c r="CZ58" s="15"/>
      <c r="DA58" s="15"/>
    </row>
    <row r="59" spans="91:105">
      <c r="CM59" s="15"/>
      <c r="CN59" s="15"/>
      <c r="CO59" s="15"/>
      <c r="CP59" s="15"/>
      <c r="CQ59" s="15"/>
      <c r="CW59" s="15"/>
      <c r="CX59" s="15"/>
      <c r="CY59" s="15"/>
      <c r="CZ59" s="15"/>
      <c r="DA59" s="15"/>
    </row>
    <row r="60" spans="91:105">
      <c r="CM60" s="15"/>
      <c r="CN60" s="15"/>
      <c r="CO60" s="15"/>
      <c r="CP60" s="15"/>
      <c r="CQ60" s="15"/>
      <c r="CW60" s="15"/>
      <c r="CX60" s="15"/>
      <c r="CY60" s="15"/>
      <c r="CZ60" s="15"/>
      <c r="DA60" s="15"/>
    </row>
    <row r="61" spans="91:105">
      <c r="CM61" s="15"/>
      <c r="CN61" s="15"/>
      <c r="CO61" s="15"/>
      <c r="CP61" s="15"/>
      <c r="CQ61" s="15"/>
      <c r="CW61" s="15"/>
      <c r="CX61" s="15"/>
      <c r="CY61" s="15"/>
      <c r="CZ61" s="15"/>
      <c r="DA61" s="15"/>
    </row>
  </sheetData>
  <mergeCells count="185">
    <mergeCell ref="DE1:DX1"/>
    <mergeCell ref="DY1:ER1"/>
    <mergeCell ref="ES1:FL1"/>
    <mergeCell ref="FN1:FN3"/>
    <mergeCell ref="FO1:GI1"/>
    <mergeCell ref="DL2:DL3"/>
    <mergeCell ref="DM2:DM3"/>
    <mergeCell ref="AR2:AS2"/>
    <mergeCell ref="AT2:AU2"/>
    <mergeCell ref="AV2:AW2"/>
    <mergeCell ref="AX2:AY2"/>
    <mergeCell ref="AZ2:BA2"/>
    <mergeCell ref="BB2:BC2"/>
    <mergeCell ref="AR1:BK1"/>
    <mergeCell ref="BM1:BU1"/>
    <mergeCell ref="BW1:CF1"/>
    <mergeCell ref="CH1:DB1"/>
    <mergeCell ref="BP2:BP3"/>
    <mergeCell ref="BQ2:BQ3"/>
    <mergeCell ref="BR2:BR3"/>
    <mergeCell ref="BS2:BS3"/>
    <mergeCell ref="BT2:BT3"/>
    <mergeCell ref="BU2:BU3"/>
    <mergeCell ref="D2:E2"/>
    <mergeCell ref="F2:G2"/>
    <mergeCell ref="H2:I2"/>
    <mergeCell ref="J2:K2"/>
    <mergeCell ref="L2:M2"/>
    <mergeCell ref="N2:O2"/>
    <mergeCell ref="P2:Q2"/>
    <mergeCell ref="R2:S2"/>
    <mergeCell ref="DD1:DD3"/>
    <mergeCell ref="D1:W1"/>
    <mergeCell ref="X1:AQ1"/>
    <mergeCell ref="T2:U2"/>
    <mergeCell ref="V2:W2"/>
    <mergeCell ref="X2:Y2"/>
    <mergeCell ref="Z2:AA2"/>
    <mergeCell ref="AB2:AC2"/>
    <mergeCell ref="AD2:AE2"/>
    <mergeCell ref="AF2:AG2"/>
    <mergeCell ref="AH2:AI2"/>
    <mergeCell ref="AJ2:AK2"/>
    <mergeCell ref="AL2:AM2"/>
    <mergeCell ref="AN2:AO2"/>
    <mergeCell ref="AP2:AQ2"/>
    <mergeCell ref="BD2:BE2"/>
    <mergeCell ref="BF2:BG2"/>
    <mergeCell ref="BH2:BI2"/>
    <mergeCell ref="BJ2:BK2"/>
    <mergeCell ref="BM2:BM3"/>
    <mergeCell ref="BN2:BO2"/>
    <mergeCell ref="CE2:CE3"/>
    <mergeCell ref="CF2:CF3"/>
    <mergeCell ref="CH2:CL2"/>
    <mergeCell ref="CM2:CQ2"/>
    <mergeCell ref="CR2:CV2"/>
    <mergeCell ref="CW2:DA2"/>
    <mergeCell ref="BW2:BW3"/>
    <mergeCell ref="BX2:BY2"/>
    <mergeCell ref="BZ2:BZ3"/>
    <mergeCell ref="CA2:CA3"/>
    <mergeCell ref="CB2:CC2"/>
    <mergeCell ref="CD2:CD3"/>
    <mergeCell ref="DR2:DR3"/>
    <mergeCell ref="DS2:DS3"/>
    <mergeCell ref="DT2:DT3"/>
    <mergeCell ref="DU2:DU3"/>
    <mergeCell ref="DV2:DV3"/>
    <mergeCell ref="DW2:DW3"/>
    <mergeCell ref="DB2:DB3"/>
    <mergeCell ref="DE2:DF2"/>
    <mergeCell ref="DG2:DH2"/>
    <mergeCell ref="DI2:DI3"/>
    <mergeCell ref="DJ2:DJ3"/>
    <mergeCell ref="DK2:DK3"/>
    <mergeCell ref="DN2:DO2"/>
    <mergeCell ref="DP2:DQ2"/>
    <mergeCell ref="EF2:EF3"/>
    <mergeCell ref="EG2:EG3"/>
    <mergeCell ref="EH2:EI2"/>
    <mergeCell ref="EJ2:EK2"/>
    <mergeCell ref="EL2:EL3"/>
    <mergeCell ref="EM2:EM3"/>
    <mergeCell ref="DX2:DX3"/>
    <mergeCell ref="DY2:DZ2"/>
    <mergeCell ref="EA2:EB2"/>
    <mergeCell ref="EC2:EC3"/>
    <mergeCell ref="ED2:ED3"/>
    <mergeCell ref="EE2:EE3"/>
    <mergeCell ref="EU2:EV2"/>
    <mergeCell ref="EW2:EW3"/>
    <mergeCell ref="EX2:EX3"/>
    <mergeCell ref="EY2:EY3"/>
    <mergeCell ref="EZ2:EZ3"/>
    <mergeCell ref="FA2:FA3"/>
    <mergeCell ref="EN2:EN3"/>
    <mergeCell ref="EO2:EO3"/>
    <mergeCell ref="EP2:EP3"/>
    <mergeCell ref="EQ2:EQ3"/>
    <mergeCell ref="ER2:ER3"/>
    <mergeCell ref="ES2:ET2"/>
    <mergeCell ref="FK2:FK3"/>
    <mergeCell ref="FL2:FL3"/>
    <mergeCell ref="FO2:FP2"/>
    <mergeCell ref="FQ2:FR2"/>
    <mergeCell ref="FS2:FT2"/>
    <mergeCell ref="FB2:FC2"/>
    <mergeCell ref="FD2:FE2"/>
    <mergeCell ref="FF2:FF3"/>
    <mergeCell ref="FG2:FG3"/>
    <mergeCell ref="FH2:FH3"/>
    <mergeCell ref="FI2:FI3"/>
    <mergeCell ref="A3:B3"/>
    <mergeCell ref="DB5:DB6"/>
    <mergeCell ref="A8:B8"/>
    <mergeCell ref="A13:B13"/>
    <mergeCell ref="HQ2:HQ3"/>
    <mergeCell ref="HR2:HR3"/>
    <mergeCell ref="GZ2:GZ3"/>
    <mergeCell ref="HA2:HA3"/>
    <mergeCell ref="HB2:HB3"/>
    <mergeCell ref="HC2:HC3"/>
    <mergeCell ref="GR2:GR3"/>
    <mergeCell ref="GU2:GV2"/>
    <mergeCell ref="GY2:GY3"/>
    <mergeCell ref="GL2:GM2"/>
    <mergeCell ref="GP2:GP3"/>
    <mergeCell ref="GQ2:GQ3"/>
    <mergeCell ref="GF2:GF3"/>
    <mergeCell ref="GG2:GG3"/>
    <mergeCell ref="GH2:GH3"/>
    <mergeCell ref="GI2:GI3"/>
    <mergeCell ref="FU2:FU3"/>
    <mergeCell ref="FV2:FV3"/>
    <mergeCell ref="FW2:FW3"/>
    <mergeCell ref="FX2:FX3"/>
    <mergeCell ref="GL1:HC1"/>
    <mergeCell ref="HG1:HG3"/>
    <mergeCell ref="HH1:HH3"/>
    <mergeCell ref="HJ1:IC1"/>
    <mergeCell ref="ID1:IV1"/>
    <mergeCell ref="FY2:FY3"/>
    <mergeCell ref="FZ2:GA2"/>
    <mergeCell ref="GB2:GC2"/>
    <mergeCell ref="GD2:GE2"/>
    <mergeCell ref="GJ2:GJ3"/>
    <mergeCell ref="GN2:GO2"/>
    <mergeCell ref="GS2:GS3"/>
    <mergeCell ref="GT2:GT3"/>
    <mergeCell ref="GW2:GX2"/>
    <mergeCell ref="HE2:HE3"/>
    <mergeCell ref="HF2:HF3"/>
    <mergeCell ref="HJ2:HK2"/>
    <mergeCell ref="HL2:HM2"/>
    <mergeCell ref="HN2:HN3"/>
    <mergeCell ref="HO2:HO3"/>
    <mergeCell ref="HP2:HP3"/>
    <mergeCell ref="HS2:HT2"/>
    <mergeCell ref="HU2:HV2"/>
    <mergeCell ref="HW2:HW3"/>
    <mergeCell ref="IT2:IT3"/>
    <mergeCell ref="IU2:IU3"/>
    <mergeCell ref="IV2:IV3"/>
    <mergeCell ref="BM4:BM6"/>
    <mergeCell ref="BP4:BP6"/>
    <mergeCell ref="II2:II3"/>
    <mergeCell ref="IJ2:IJ3"/>
    <mergeCell ref="IK2:IK3"/>
    <mergeCell ref="IL2:IL3"/>
    <mergeCell ref="IM2:IN2"/>
    <mergeCell ref="IO2:IP2"/>
    <mergeCell ref="IQ2:IQ3"/>
    <mergeCell ref="IR2:IR3"/>
    <mergeCell ref="IS2:IS3"/>
    <mergeCell ref="HX2:HX3"/>
    <mergeCell ref="HY2:HY3"/>
    <mergeCell ref="HZ2:HZ3"/>
    <mergeCell ref="IA2:IA3"/>
    <mergeCell ref="IB2:IB3"/>
    <mergeCell ref="IC2:IC3"/>
    <mergeCell ref="ID2:IE2"/>
    <mergeCell ref="IF2:IG2"/>
    <mergeCell ref="IH2:IH3"/>
    <mergeCell ref="FJ2:FJ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C0001</vt:lpstr>
      <vt:lpstr>C0010</vt:lpstr>
      <vt:lpstr>C0012</vt:lpstr>
      <vt:lpstr>C0013</vt:lpstr>
      <vt:lpstr>C0015</vt:lpstr>
      <vt:lpstr>C0017</vt:lpstr>
      <vt:lpstr>C0018</vt:lpstr>
      <vt:lpstr>C0025</vt:lpstr>
      <vt:lpstr>C0026</vt:lpstr>
      <vt:lpstr>C0027</vt:lpstr>
      <vt:lpstr>C0028</vt:lpstr>
      <vt:lpstr>C0032</vt:lpstr>
      <vt:lpstr>C0036</vt:lpstr>
      <vt:lpstr>C0041</vt:lpstr>
      <vt:lpstr>C0045</vt:lpstr>
      <vt:lpstr>C0079</vt:lpstr>
      <vt:lpstr>C0085</vt:lpstr>
      <vt:lpstr>C0114</vt:lpstr>
      <vt:lpstr>C0119</vt:lpstr>
      <vt:lpstr>C0124</vt:lpstr>
      <vt:lpstr>C0125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상윤 방</dc:creator>
  <cp:lastModifiedBy>상윤 방</cp:lastModifiedBy>
  <dcterms:created xsi:type="dcterms:W3CDTF">2023-12-13T08:30:29Z</dcterms:created>
  <dcterms:modified xsi:type="dcterms:W3CDTF">2024-01-04T06:52:37Z</dcterms:modified>
</cp:coreProperties>
</file>